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fung\Desktop\Research\CAS grant AI\sample templates\reinsurance rating\"/>
    </mc:Choice>
  </mc:AlternateContent>
  <xr:revisionPtr revIDLastSave="0" documentId="13_ncr:1_{3170144B-131B-4251-A53A-7AF07F1E3D37}" xr6:coauthVersionLast="47" xr6:coauthVersionMax="47" xr10:uidLastSave="{00000000-0000-0000-0000-000000000000}"/>
  <bookViews>
    <workbookView xWindow="-120" yWindow="-120" windowWidth="29040" windowHeight="15720" tabRatio="846" activeTab="6" xr2:uid="{00000000-000D-0000-FFFF-FFFF00000000}"/>
  </bookViews>
  <sheets>
    <sheet name="Email" sheetId="1" r:id="rId1"/>
    <sheet name="Premium Information" sheetId="2" r:id="rId2"/>
    <sheet name="Premium Projection" sheetId="3" r:id="rId3"/>
    <sheet name="Limit Profile (Commercial)" sheetId="4" r:id="rId4"/>
    <sheet name="Limit Profile (Personal)" sheetId="11" r:id="rId5"/>
    <sheet name="Exposure Listing (Commercial)" sheetId="14" r:id="rId6"/>
    <sheet name="Exposure Listing (Personal)" sheetId="15" r:id="rId7"/>
    <sheet name="Claim (Non-Cat Commercial)" sheetId="7" r:id="rId8"/>
    <sheet name="Claim (Cat Commercial)" sheetId="8" r:id="rId9"/>
    <sheet name="Claim (Non-Cat Personal)" sheetId="12" r:id="rId10"/>
    <sheet name="Claim (Cat Personal)" sheetId="13" r:id="rId11"/>
    <sheet name="Rate Change" sheetId="10" r:id="rId12"/>
  </sheets>
  <definedNames>
    <definedName name="_xlnm._FilterDatabase" localSheetId="11" hidden="1">'Rate Change'!$B$11:$E$64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1" i="11" l="1"/>
  <c r="I41" i="11"/>
  <c r="H41" i="11"/>
  <c r="G41" i="11"/>
  <c r="F41" i="11"/>
  <c r="E41" i="11"/>
  <c r="J23" i="11"/>
  <c r="I23" i="11"/>
  <c r="H23" i="11"/>
  <c r="G23" i="11"/>
  <c r="F23" i="11"/>
  <c r="E23" i="11"/>
  <c r="J41" i="4"/>
  <c r="I41" i="4"/>
  <c r="H41" i="4"/>
  <c r="G41" i="4"/>
  <c r="F41" i="4"/>
  <c r="E41" i="4"/>
  <c r="J23" i="4"/>
  <c r="I23" i="4"/>
  <c r="H23" i="4"/>
  <c r="G23" i="4"/>
  <c r="F23" i="4"/>
  <c r="E23" i="4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B68" i="1"/>
  <c r="B66" i="1"/>
  <c r="B62" i="1"/>
  <c r="B10" i="1"/>
  <c r="B11" i="1" s="1"/>
  <c r="B3" i="10"/>
  <c r="B3" i="13"/>
  <c r="B3" i="12"/>
  <c r="B3" i="8"/>
  <c r="B3" i="7"/>
  <c r="B3" i="15"/>
  <c r="B3" i="14"/>
  <c r="B3" i="11"/>
  <c r="B3" i="4"/>
  <c r="B3" i="3"/>
  <c r="B10" i="15"/>
  <c r="B8" i="15"/>
  <c r="A8" i="15"/>
  <c r="B7" i="15"/>
  <c r="A7" i="15"/>
  <c r="A3" i="15"/>
  <c r="A2" i="15"/>
  <c r="A1" i="15"/>
  <c r="B10" i="14"/>
  <c r="B8" i="14"/>
  <c r="A8" i="14"/>
  <c r="B7" i="14"/>
  <c r="A7" i="14"/>
  <c r="A3" i="14"/>
  <c r="A2" i="14"/>
  <c r="A1" i="14"/>
  <c r="B8" i="13"/>
  <c r="A8" i="13"/>
  <c r="B7" i="13"/>
  <c r="A7" i="13"/>
  <c r="A3" i="13"/>
  <c r="A2" i="13"/>
  <c r="A1" i="13"/>
  <c r="B8" i="12"/>
  <c r="A8" i="12"/>
  <c r="B7" i="12"/>
  <c r="A7" i="12"/>
  <c r="A3" i="12"/>
  <c r="A2" i="12"/>
  <c r="A1" i="1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B8" i="10"/>
  <c r="B8" i="8"/>
  <c r="B8" i="7"/>
  <c r="B8" i="11"/>
  <c r="B8" i="4"/>
  <c r="B8" i="3"/>
  <c r="B25" i="11"/>
  <c r="D31" i="11"/>
  <c r="B31" i="11"/>
  <c r="D13" i="11"/>
  <c r="B13" i="11"/>
  <c r="A8" i="11"/>
  <c r="A26" i="11" s="1"/>
  <c r="B7" i="11"/>
  <c r="A7" i="11"/>
  <c r="A25" i="11" s="1"/>
  <c r="A3" i="11"/>
  <c r="A2" i="11"/>
  <c r="A1" i="11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A8" i="10"/>
  <c r="B7" i="10"/>
  <c r="A7" i="10"/>
  <c r="A3" i="10"/>
  <c r="A2" i="10"/>
  <c r="A1" i="10"/>
  <c r="A8" i="8"/>
  <c r="B7" i="8"/>
  <c r="A7" i="8"/>
  <c r="A3" i="8"/>
  <c r="A2" i="8"/>
  <c r="A1" i="8"/>
  <c r="A8" i="7"/>
  <c r="B7" i="7"/>
  <c r="A7" i="7"/>
  <c r="A3" i="7"/>
  <c r="A2" i="7"/>
  <c r="A1" i="7"/>
  <c r="D31" i="4"/>
  <c r="B31" i="4"/>
  <c r="D13" i="4"/>
  <c r="B13" i="4"/>
  <c r="A8" i="4"/>
  <c r="A26" i="4" s="1"/>
  <c r="B7" i="4"/>
  <c r="A7" i="4"/>
  <c r="A25" i="4" s="1"/>
  <c r="A3" i="4"/>
  <c r="A2" i="4"/>
  <c r="A1" i="4"/>
  <c r="A8" i="3"/>
  <c r="B7" i="3"/>
  <c r="A7" i="3"/>
  <c r="A3" i="3"/>
  <c r="A2" i="3"/>
  <c r="A1" i="3"/>
  <c r="R26" i="2" l="1"/>
  <c r="O26" i="2"/>
  <c r="S26" i="2"/>
  <c r="P26" i="2"/>
  <c r="M26" i="2"/>
  <c r="K26" i="2"/>
  <c r="J26" i="2"/>
  <c r="H26" i="2"/>
  <c r="E26" i="2"/>
  <c r="T26" i="2"/>
  <c r="Q26" i="2"/>
  <c r="N26" i="2"/>
  <c r="L26" i="2"/>
  <c r="I26" i="2"/>
  <c r="G26" i="2"/>
  <c r="U26" i="2"/>
  <c r="B44" i="1" s="1"/>
  <c r="B46" i="1" s="1"/>
  <c r="F26" i="2"/>
  <c r="D32" i="11"/>
  <c r="B32" i="11"/>
  <c r="D14" i="11"/>
  <c r="B14" i="11"/>
  <c r="D32" i="4"/>
  <c r="B32" i="4"/>
  <c r="D14" i="4"/>
  <c r="B14" i="4"/>
  <c r="B48" i="1" l="1"/>
  <c r="B47" i="1"/>
  <c r="B33" i="11"/>
  <c r="D33" i="11"/>
  <c r="B15" i="11"/>
  <c r="D15" i="11"/>
  <c r="D33" i="4"/>
  <c r="B33" i="4"/>
  <c r="D15" i="4"/>
  <c r="B15" i="4"/>
  <c r="B34" i="11" l="1"/>
  <c r="D34" i="11"/>
  <c r="B16" i="11"/>
  <c r="D16" i="11"/>
  <c r="D34" i="4"/>
  <c r="B34" i="4"/>
  <c r="B16" i="4"/>
  <c r="D16" i="4"/>
  <c r="B35" i="11" l="1"/>
  <c r="D35" i="11"/>
  <c r="B17" i="11"/>
  <c r="D17" i="11"/>
  <c r="B35" i="4"/>
  <c r="D35" i="4"/>
  <c r="D17" i="4"/>
  <c r="B17" i="4"/>
  <c r="B36" i="11" l="1"/>
  <c r="D36" i="11"/>
  <c r="B18" i="11"/>
  <c r="D18" i="11"/>
  <c r="B36" i="4"/>
  <c r="D36" i="4"/>
  <c r="B18" i="4"/>
  <c r="D18" i="4"/>
  <c r="B37" i="11" l="1"/>
  <c r="D37" i="11"/>
  <c r="B19" i="11"/>
  <c r="D19" i="11"/>
  <c r="B37" i="4"/>
  <c r="D37" i="4"/>
  <c r="D19" i="4"/>
  <c r="B19" i="4"/>
  <c r="B38" i="11" l="1"/>
  <c r="D38" i="11"/>
  <c r="B20" i="11"/>
  <c r="D20" i="11"/>
  <c r="B38" i="4"/>
  <c r="D38" i="4"/>
  <c r="B20" i="4"/>
  <c r="D20" i="4"/>
  <c r="B39" i="11" l="1"/>
  <c r="D39" i="11"/>
  <c r="B40" i="11" s="1"/>
  <c r="B21" i="11"/>
  <c r="D21" i="11"/>
  <c r="B22" i="11" s="1"/>
  <c r="D39" i="4"/>
  <c r="B40" i="4" s="1"/>
  <c r="B39" i="4"/>
  <c r="D21" i="4"/>
  <c r="B22" i="4" s="1"/>
  <c r="B21" i="4"/>
</calcChain>
</file>

<file path=xl/sharedStrings.xml><?xml version="1.0" encoding="utf-8"?>
<sst xmlns="http://schemas.openxmlformats.org/spreadsheetml/2006/main" count="117534" uniqueCount="50190">
  <si>
    <t>Layer Status</t>
  </si>
  <si>
    <t>Authorization Requested</t>
  </si>
  <si>
    <t>Reinsurer Quote response</t>
  </si>
  <si>
    <t xml:space="preserve">Authorization Requested by Date </t>
  </si>
  <si>
    <t>Information</t>
  </si>
  <si>
    <t>Currency</t>
  </si>
  <si>
    <t xml:space="preserve">Coverage Effective Date </t>
  </si>
  <si>
    <t>Coverage Expiration Date</t>
  </si>
  <si>
    <t>Territorial Scope</t>
  </si>
  <si>
    <t>Treaty Basis</t>
  </si>
  <si>
    <t>Losses occurring or risk attaching</t>
  </si>
  <si>
    <t>Class Of Business</t>
  </si>
  <si>
    <t>Line Of Business</t>
  </si>
  <si>
    <t>Contract Nature</t>
  </si>
  <si>
    <t>non-proportional</t>
  </si>
  <si>
    <t>Coverage Type</t>
  </si>
  <si>
    <t>per risk excess of loss</t>
  </si>
  <si>
    <t xml:space="preserve">Basis of Lines </t>
  </si>
  <si>
    <t xml:space="preserve">Basis Of Lines </t>
  </si>
  <si>
    <t>Basis Of Lines Pot</t>
  </si>
  <si>
    <t xml:space="preserve">Coverage Details </t>
  </si>
  <si>
    <t>unlimited</t>
  </si>
  <si>
    <t>No</t>
  </si>
  <si>
    <t>Coverage Terms Currency</t>
  </si>
  <si>
    <t>Risk Definition</t>
  </si>
  <si>
    <t>per risk</t>
  </si>
  <si>
    <t>coverage limit</t>
  </si>
  <si>
    <t>coverage retention</t>
  </si>
  <si>
    <t>Other Contract Limits</t>
  </si>
  <si>
    <t>type</t>
  </si>
  <si>
    <t>other: description</t>
  </si>
  <si>
    <t>occurrence limit</t>
  </si>
  <si>
    <t>limit amount</t>
  </si>
  <si>
    <t>currency</t>
  </si>
  <si>
    <t>risk definition</t>
  </si>
  <si>
    <t>per occurrence per event</t>
  </si>
  <si>
    <t>description</t>
  </si>
  <si>
    <t>qualifying attachments</t>
  </si>
  <si>
    <t>annual aggregate deductible</t>
  </si>
  <si>
    <t>amount</t>
  </si>
  <si>
    <t>occurrence</t>
  </si>
  <si>
    <t>pricing</t>
  </si>
  <si>
    <t>adj rate</t>
  </si>
  <si>
    <t>adj rate %</t>
  </si>
  <si>
    <t>subject base type</t>
  </si>
  <si>
    <t>estimated gross net premium income</t>
  </si>
  <si>
    <t>subject base amount</t>
  </si>
  <si>
    <t>Premium</t>
  </si>
  <si>
    <t>contract premium</t>
  </si>
  <si>
    <t>deposit premium</t>
  </si>
  <si>
    <t>minimum premium</t>
  </si>
  <si>
    <t>minimum premium %</t>
  </si>
  <si>
    <t>deposit premium %</t>
  </si>
  <si>
    <t>Reinstatements</t>
  </si>
  <si>
    <t>number</t>
  </si>
  <si>
    <t>prepaid/free</t>
  </si>
  <si>
    <t>paid in currency</t>
  </si>
  <si>
    <t>conditions?</t>
  </si>
  <si>
    <t>none</t>
  </si>
  <si>
    <t>installments</t>
  </si>
  <si>
    <t>frequency</t>
  </si>
  <si>
    <t>details: installment 1</t>
  </si>
  <si>
    <t>installment date</t>
  </si>
  <si>
    <t>details: installment 2</t>
  </si>
  <si>
    <t>details: installment 3</t>
  </si>
  <si>
    <t xml:space="preserve">Brokerage </t>
  </si>
  <si>
    <t>Brokerage %</t>
  </si>
  <si>
    <t>Reinstatement Brokerage %</t>
  </si>
  <si>
    <t>Gross or Net</t>
  </si>
  <si>
    <t>Insurer We</t>
  </si>
  <si>
    <t>2025 Property Per risk Excess of Loss</t>
  </si>
  <si>
    <t>Premium Information - Gross Net Earned Premium Income</t>
  </si>
  <si>
    <t>Data as of:</t>
  </si>
  <si>
    <t>Currency:</t>
  </si>
  <si>
    <t>Gross net earned premium income</t>
  </si>
  <si>
    <t>2024 Projected</t>
  </si>
  <si>
    <t>2025 projected</t>
  </si>
  <si>
    <t>total subject GNEPI</t>
  </si>
  <si>
    <t>% change total</t>
  </si>
  <si>
    <t>Premium information - historical GNEPI projections</t>
  </si>
  <si>
    <t>original projection</t>
  </si>
  <si>
    <t>actual total GNEPI</t>
  </si>
  <si>
    <t>by policies</t>
  </si>
  <si>
    <t>by locations</t>
  </si>
  <si>
    <t>by buildings</t>
  </si>
  <si>
    <t>number of policies</t>
  </si>
  <si>
    <t>premiums</t>
  </si>
  <si>
    <t>number of locations</t>
  </si>
  <si>
    <t>number of buildings</t>
  </si>
  <si>
    <t>gross limits range</t>
  </si>
  <si>
    <t>to</t>
  </si>
  <si>
    <t>total</t>
  </si>
  <si>
    <t>restated loss on go forward basis</t>
  </si>
  <si>
    <t>historical actual GNEPI</t>
  </si>
  <si>
    <t>historical projected GNEPI</t>
  </si>
  <si>
    <t>Commercial Property</t>
  </si>
  <si>
    <t>Personal Property</t>
  </si>
  <si>
    <t>CA</t>
  </si>
  <si>
    <t>NY</t>
  </si>
  <si>
    <t>TX</t>
  </si>
  <si>
    <t>FL</t>
  </si>
  <si>
    <t>IL</t>
  </si>
  <si>
    <t>State</t>
  </si>
  <si>
    <t>Year</t>
  </si>
  <si>
    <t>State/ Year</t>
  </si>
  <si>
    <t>Class of business</t>
  </si>
  <si>
    <t>Exposure information - limits profile - Commercial Property</t>
  </si>
  <si>
    <t>Exposure information - limits profile - Personal Property</t>
  </si>
  <si>
    <t>comments - whether we would write again (yes/no)</t>
  </si>
  <si>
    <t>USD</t>
  </si>
  <si>
    <t>Experience information - Commercial Property - Non-Cat losses</t>
  </si>
  <si>
    <t>Experience information - Commercial Property - large losses from cat events</t>
  </si>
  <si>
    <t>Rate Change (%)</t>
  </si>
  <si>
    <t>LoB Total</t>
  </si>
  <si>
    <t>Claim No.</t>
  </si>
  <si>
    <t>Open/Closed</t>
  </si>
  <si>
    <t>Effective Date</t>
  </si>
  <si>
    <t>Limit</t>
  </si>
  <si>
    <t>Policy Limit</t>
  </si>
  <si>
    <t>Loss Date</t>
  </si>
  <si>
    <t>Report Date</t>
  </si>
  <si>
    <t>AY</t>
  </si>
  <si>
    <t>Cat/Non-Cat</t>
  </si>
  <si>
    <t>Paid Loss</t>
  </si>
  <si>
    <t>Outstanding Loss</t>
  </si>
  <si>
    <t>Gross Incurred Loss</t>
  </si>
  <si>
    <t>Description</t>
  </si>
  <si>
    <t>Cat Type</t>
  </si>
  <si>
    <t>Risk Location</t>
  </si>
  <si>
    <t>Notes:</t>
  </si>
  <si>
    <t>Policy ID</t>
  </si>
  <si>
    <t>Insured ID</t>
  </si>
  <si>
    <t xml:space="preserve"> Policy Year</t>
  </si>
  <si>
    <t>Expiration Date</t>
  </si>
  <si>
    <t>New/Renewed</t>
  </si>
  <si>
    <t>Written Premium</t>
  </si>
  <si>
    <t>Exposure Listing - Commercial Property</t>
  </si>
  <si>
    <t># Locations</t>
  </si>
  <si>
    <t># Buildings</t>
  </si>
  <si>
    <t>Exposure Listing - Personal Property</t>
  </si>
  <si>
    <t>effective date:</t>
  </si>
  <si>
    <t>Commercial and Personal</t>
  </si>
  <si>
    <t>US (CA, NY, TX, FL, IL states)</t>
  </si>
  <si>
    <t>Property</t>
  </si>
  <si>
    <t>100% basis</t>
  </si>
  <si>
    <t>35% available</t>
  </si>
  <si>
    <t>Occurrence limit</t>
  </si>
  <si>
    <t>Layer 1: 5.50%; Layer 2: 3.25%; Layer 3: 1.85%</t>
  </si>
  <si>
    <t>TBD</t>
  </si>
  <si>
    <t>1 paid reinstatement at 100% pro rata as to amount/time</t>
  </si>
  <si>
    <t>100% of original premium, pro rata as to amount/time</t>
  </si>
  <si>
    <t>Quarterly</t>
  </si>
  <si>
    <t>Gross</t>
  </si>
  <si>
    <t>C1-0999</t>
  </si>
  <si>
    <t>Closed</t>
  </si>
  <si>
    <t>Non-Cat</t>
  </si>
  <si>
    <t>Extensive water loss from failed riser damaged multiple floors and vertical shafts.</t>
  </si>
  <si>
    <t>no</t>
  </si>
  <si>
    <t>C1-1000</t>
  </si>
  <si>
    <t>Production line fire damaged structure, controls, and finished goods inventory.</t>
  </si>
  <si>
    <t>C1-1007</t>
  </si>
  <si>
    <t>Large explosion and ensuing fire gutted distribution center and contents.</t>
  </si>
  <si>
    <t>C1-1019</t>
  </si>
  <si>
    <t>Large ductwork fire spread smoke throughout hotel tower and common areas.</t>
  </si>
  <si>
    <t>yes</t>
  </si>
  <si>
    <t>C1-1025</t>
  </si>
  <si>
    <t>Partial ceiling collapse damaged furniture showroom inventory and decorative fixtures.</t>
  </si>
  <si>
    <t>C1-1029</t>
  </si>
  <si>
    <t>Sprinkler head impact flooded archive room, destroying paper files and finishes.</t>
  </si>
  <si>
    <t>C1-1033</t>
  </si>
  <si>
    <t>Collapsing mezzanine section damaged machinery, stock, and lower-level workstations.</t>
  </si>
  <si>
    <t>C1-1037</t>
  </si>
  <si>
    <t>Facade seal failure allowed persistent water infiltration into upper-floor offices.</t>
  </si>
  <si>
    <t>C1-1040</t>
  </si>
  <si>
    <t>Pipe leak behind wall spread mold requiring remediation and buildback in several rooms.</t>
  </si>
  <si>
    <t>C1-1041</t>
  </si>
  <si>
    <t>Fire in laundry area spread smoke and heat damage through several floors.</t>
  </si>
  <si>
    <t>C1-1046</t>
  </si>
  <si>
    <t>Storm-related water entry damaged common areas, fitness room, and leasing office.</t>
  </si>
  <si>
    <t>C1-1051</t>
  </si>
  <si>
    <t>C1-1053</t>
  </si>
  <si>
    <t>Electrical room explosion caused severe structural damage and complete service interruption.</t>
  </si>
  <si>
    <t>C1-1058</t>
  </si>
  <si>
    <t>Large kitchen fire spread through multiple tenant spaces and roof assembly.</t>
  </si>
  <si>
    <t>C1-1061</t>
  </si>
  <si>
    <t>Tenant improvement fire damaged corridor finishes and multiple suite entrances.</t>
  </si>
  <si>
    <t>C1-1065</t>
  </si>
  <si>
    <t>Warehouse roof leak damaged stacked inventory and caused partial business interruption.</t>
  </si>
  <si>
    <t>C1-1068</t>
  </si>
  <si>
    <t>Partial roof collapse over manufacturing area crushed equipment and stored materials.</t>
  </si>
  <si>
    <t>C1-1070</t>
  </si>
  <si>
    <t>Major roof collapse over retail anchor space crushed stock and critical systems.</t>
  </si>
  <si>
    <t>C1-1071</t>
  </si>
  <si>
    <t>C1-1089</t>
  </si>
  <si>
    <t>Battery charging station fire damaged adjacent stock, racks, and electrical feeds.</t>
  </si>
  <si>
    <t>C1-1092</t>
  </si>
  <si>
    <t>C1-1093</t>
  </si>
  <si>
    <t>Commercial oven fire spread into wall cavity and damaged adjacent suites.</t>
  </si>
  <si>
    <t>C1-1095</t>
  </si>
  <si>
    <t>Restaurant fire spread through exhaust system into roof and adjacent occupancies.</t>
  </si>
  <si>
    <t>C1-1096</t>
  </si>
  <si>
    <t>Improper roof repairs failed, causing extensive interior water damage over multiple floors.</t>
  </si>
  <si>
    <t>C1-1099</t>
  </si>
  <si>
    <t>C1-1107</t>
  </si>
  <si>
    <t>C1-1111</t>
  </si>
  <si>
    <t>Partial parapet failure damaged roof membrane and caused broad interior water intrusion.</t>
  </si>
  <si>
    <t>C1-1112</t>
  </si>
  <si>
    <t>Cooling tower failure flooded mechanical plant and disrupted core building systems.</t>
  </si>
  <si>
    <t>C1-1113</t>
  </si>
  <si>
    <t>Failed drain line saturated insulation and drywall across a large retail footprint.</t>
  </si>
  <si>
    <t>C1-1114</t>
  </si>
  <si>
    <t>Pipe rupture above data room damaged network hardware and raised flooring.</t>
  </si>
  <si>
    <t>C1-1116</t>
  </si>
  <si>
    <t>Main break beneath slab caused settlement, cracking, and interior finish damage.</t>
  </si>
  <si>
    <t>C1-1117</t>
  </si>
  <si>
    <t>C1-1120</t>
  </si>
  <si>
    <t>Major collapse of racking system damaged inventory, conveyors, and warehouse structure.</t>
  </si>
  <si>
    <t>C1-1122</t>
  </si>
  <si>
    <t>Subfloor moisture intrusion buckled flooring throughout occupied medical office space.</t>
  </si>
  <si>
    <t>C1-1125</t>
  </si>
  <si>
    <t>C1-1127</t>
  </si>
  <si>
    <t>Electrical arcing in switchgear room damaged distribution equipment and nearby structure.</t>
  </si>
  <si>
    <t>C1-1128</t>
  </si>
  <si>
    <t>C1-1140</t>
  </si>
  <si>
    <t>C1-1142</t>
  </si>
  <si>
    <t>C1-1143</t>
  </si>
  <si>
    <t>C1-1147</t>
  </si>
  <si>
    <t>C1-1150</t>
  </si>
  <si>
    <t>Warehouse fire damaged roof structure, inventory, and material-handling equipment.</t>
  </si>
  <si>
    <t>C1-1152</t>
  </si>
  <si>
    <t>Major utility failure caused fire, smoke, and catastrophic damage to core systems.</t>
  </si>
  <si>
    <t>C1-1153</t>
  </si>
  <si>
    <t>Structural beam damage from equipment impact required shoring and major repairs.</t>
  </si>
  <si>
    <t>C1-1154</t>
  </si>
  <si>
    <t>Severe structural fire damaged multiple floors, requiring major reconstruction and tenant relocation.</t>
  </si>
  <si>
    <t>C1-1156</t>
  </si>
  <si>
    <t>C1-1161</t>
  </si>
  <si>
    <t>Chiller breakdown caused humidity damage to pharmaceuticals and temperature-sensitive contents.</t>
  </si>
  <si>
    <t>C1-1162</t>
  </si>
  <si>
    <t>C1-1165</t>
  </si>
  <si>
    <t>C1-1167</t>
  </si>
  <si>
    <t>Facade failure allowed sustained water entry across several tenant floors.</t>
  </si>
  <si>
    <t>C1-1168</t>
  </si>
  <si>
    <t>Extensive collapse of warehouse section destroyed inventory, machinery, and loading operations.</t>
  </si>
  <si>
    <t>C1-1173</t>
  </si>
  <si>
    <t>C1-1180</t>
  </si>
  <si>
    <t>C1-1186</t>
  </si>
  <si>
    <t>C1-1187</t>
  </si>
  <si>
    <t>Vehicle crashed through entrance, damaging structure, storefront, and interior buildout.</t>
  </si>
  <si>
    <t>C1-1188</t>
  </si>
  <si>
    <t>C1-1190</t>
  </si>
  <si>
    <t>C1-1192</t>
  </si>
  <si>
    <t>Elevator equipment room fire caused smoke damage and building service interruption.</t>
  </si>
  <si>
    <t>C1-1195</t>
  </si>
  <si>
    <t>Large fire in packaging area destroyed stock and heavily damaged warehouse interior.</t>
  </si>
  <si>
    <t>C1-1197</t>
  </si>
  <si>
    <t>Massive interior fire rendered office tower uninhabitable and destroyed tenant improvements.</t>
  </si>
  <si>
    <t>C1-1198</t>
  </si>
  <si>
    <t>C1-1200</t>
  </si>
  <si>
    <t>C1-1204</t>
  </si>
  <si>
    <t>Undetected leak compromised drywall, cabinetry, and flooring in numerous occupied units.</t>
  </si>
  <si>
    <t>C1-1207</t>
  </si>
  <si>
    <t>C1-1208</t>
  </si>
  <si>
    <t>C1-1209</t>
  </si>
  <si>
    <t>C1-1213</t>
  </si>
  <si>
    <t>Sustained water intrusion required gut renovation of several commercial condominium units.</t>
  </si>
  <si>
    <t>C1-1215</t>
  </si>
  <si>
    <t>C1-1218</t>
  </si>
  <si>
    <t>Severe multi-floor fire caused structural compromise and near-total interior loss.</t>
  </si>
  <si>
    <t>C1-1221</t>
  </si>
  <si>
    <t>C1-1224</t>
  </si>
  <si>
    <t>C1-1226</t>
  </si>
  <si>
    <t>C1-1228</t>
  </si>
  <si>
    <t>Pump failure flooded basement storage, electrical rooms, and lower mechanical systems.</t>
  </si>
  <si>
    <t>C1-1229</t>
  </si>
  <si>
    <t>C1-1230</t>
  </si>
  <si>
    <t>C1-1235</t>
  </si>
  <si>
    <t>Roof drain blockage led to widespread ponding, interior leaks, and ceiling failures.</t>
  </si>
  <si>
    <t>C1-1238</t>
  </si>
  <si>
    <t>C1-1239</t>
  </si>
  <si>
    <t>C1-1243</t>
  </si>
  <si>
    <t>C1-1244</t>
  </si>
  <si>
    <t>C1-1246</t>
  </si>
  <si>
    <t>C1-1248</t>
  </si>
  <si>
    <t>C1-1249</t>
  </si>
  <si>
    <t>C1-1250</t>
  </si>
  <si>
    <t>C1-1252</t>
  </si>
  <si>
    <t>C1-1253</t>
  </si>
  <si>
    <t>C1-1256</t>
  </si>
  <si>
    <t>C1-1259</t>
  </si>
  <si>
    <t>Cold storage equipment fire damaged insulated panels and high-value perishable inventory.</t>
  </si>
  <si>
    <t>C1-1275</t>
  </si>
  <si>
    <t>C1-1278</t>
  </si>
  <si>
    <t>C1-1279</t>
  </si>
  <si>
    <t>C1-1281</t>
  </si>
  <si>
    <t>C1-1284</t>
  </si>
  <si>
    <t>C1-1285</t>
  </si>
  <si>
    <t>Significant freezer failure spoiled inventory and damaged specialty processing equipment.</t>
  </si>
  <si>
    <t>C1-1286</t>
  </si>
  <si>
    <t>C1-1290</t>
  </si>
  <si>
    <t>C1-1297</t>
  </si>
  <si>
    <t>C1-1298</t>
  </si>
  <si>
    <t>C1-1299</t>
  </si>
  <si>
    <t>Suppression system discharge contaminated packaged goods and damaged labeling equipment.</t>
  </si>
  <si>
    <t>C1-1300</t>
  </si>
  <si>
    <t>C1-1304</t>
  </si>
  <si>
    <t>C1-1306</t>
  </si>
  <si>
    <t>C1-1308</t>
  </si>
  <si>
    <t>C1-1309</t>
  </si>
  <si>
    <t>C1-1312</t>
  </si>
  <si>
    <t>Extensive fire destroyed production equipment, inventory, and interior improvements facility-wide.</t>
  </si>
  <si>
    <t>C1-1314</t>
  </si>
  <si>
    <t>C1-1315</t>
  </si>
  <si>
    <t>C1-1317</t>
  </si>
  <si>
    <t>Main electrical bus failure caused heavy smoke, heat damage, and prolonged shutdown.</t>
  </si>
  <si>
    <t>C1-1321</t>
  </si>
  <si>
    <t>C1-1323</t>
  </si>
  <si>
    <t>C1-1333</t>
  </si>
  <si>
    <t>C1-1334</t>
  </si>
  <si>
    <t>C1-1335</t>
  </si>
  <si>
    <t>C1-1337</t>
  </si>
  <si>
    <t>C1-1339</t>
  </si>
  <si>
    <t>C1-1342</t>
  </si>
  <si>
    <t>C1-1344</t>
  </si>
  <si>
    <t>C1-1346</t>
  </si>
  <si>
    <t>C1-1348</t>
  </si>
  <si>
    <t>C1-1352</t>
  </si>
  <si>
    <t>High-rise sprinkler failure caused cascading water damage across numerous occupied floors.</t>
  </si>
  <si>
    <t>C1-1354</t>
  </si>
  <si>
    <t>Large refrigeration leak shut operations and damaged stock, controls, and interiors.</t>
  </si>
  <si>
    <t>C1-1356</t>
  </si>
  <si>
    <t>C1-1358</t>
  </si>
  <si>
    <t>Water intrusion damaged MRI support areas, millwork, and sensitive medical systems.</t>
  </si>
  <si>
    <t>C1-1359</t>
  </si>
  <si>
    <t>C1-1360</t>
  </si>
  <si>
    <t>C1-1361</t>
  </si>
  <si>
    <t>C1-1362</t>
  </si>
  <si>
    <t>C1-1372</t>
  </si>
  <si>
    <t>C1-1376</t>
  </si>
  <si>
    <t>C1-1379</t>
  </si>
  <si>
    <t>C1-1381</t>
  </si>
  <si>
    <t>C1-1383</t>
  </si>
  <si>
    <t>C1-1384</t>
  </si>
  <si>
    <t>C1-1387</t>
  </si>
  <si>
    <t>C1-1391</t>
  </si>
  <si>
    <t>Widespread flood from broken main damaged finishes, elevators, and mechanical infrastructure.</t>
  </si>
  <si>
    <t>C1-1392</t>
  </si>
  <si>
    <t>C1-1393</t>
  </si>
  <si>
    <t>C1-1395</t>
  </si>
  <si>
    <t>C1-1396</t>
  </si>
  <si>
    <t>C1-1397</t>
  </si>
  <si>
    <t>C1-1402</t>
  </si>
  <si>
    <t>C1-1403</t>
  </si>
  <si>
    <t>C1-1406</t>
  </si>
  <si>
    <t>C1-1410</t>
  </si>
  <si>
    <t>Large plumbing failure flooded hotel guest rooms, corridors, and service areas.</t>
  </si>
  <si>
    <t>C1-1413</t>
  </si>
  <si>
    <t>C1-1415</t>
  </si>
  <si>
    <t>C1-1416</t>
  </si>
  <si>
    <t>C1-1420</t>
  </si>
  <si>
    <t>C1-1423</t>
  </si>
  <si>
    <t>C1-1425</t>
  </si>
  <si>
    <t>C1-1427</t>
  </si>
  <si>
    <t>C1-1434</t>
  </si>
  <si>
    <t>C1-1439</t>
  </si>
  <si>
    <t>C1-1440</t>
  </si>
  <si>
    <t>C1-1442</t>
  </si>
  <si>
    <t>C1-1449</t>
  </si>
  <si>
    <t>Suppression release and smoke contamination damaged high-value electronics inventory and fixtures.</t>
  </si>
  <si>
    <t>C1-1450</t>
  </si>
  <si>
    <t>C1-1451</t>
  </si>
  <si>
    <t>C1-1452</t>
  </si>
  <si>
    <t>C1-1453</t>
  </si>
  <si>
    <t>C1-1454</t>
  </si>
  <si>
    <t>C1-1456</t>
  </si>
  <si>
    <t>C1-1457</t>
  </si>
  <si>
    <t>C1-1459</t>
  </si>
  <si>
    <t>C1-1461</t>
  </si>
  <si>
    <t>C1-1462</t>
  </si>
  <si>
    <t>Catastrophic explosion destroyed manufacturing building and heavily damaged adjacent structures.</t>
  </si>
  <si>
    <t>C1-1463</t>
  </si>
  <si>
    <t>Power surge damaged switchboards, elevators, tenant equipment, and building automation systems.</t>
  </si>
  <si>
    <t>C1-1464</t>
  </si>
  <si>
    <t>C1-1465</t>
  </si>
  <si>
    <t>C1-1467</t>
  </si>
  <si>
    <t>C1-1469</t>
  </si>
  <si>
    <t>C1-1471</t>
  </si>
  <si>
    <t>C1-1474</t>
  </si>
  <si>
    <t>C1-1475</t>
  </si>
  <si>
    <t>C1-1476</t>
  </si>
  <si>
    <t>C1-1477</t>
  </si>
  <si>
    <t>C1-1480</t>
  </si>
  <si>
    <t>C1-1484</t>
  </si>
  <si>
    <t>C1-1486</t>
  </si>
  <si>
    <t>C1-1487</t>
  </si>
  <si>
    <t>C1-1490</t>
  </si>
  <si>
    <t>C1-1491</t>
  </si>
  <si>
    <t>C1-1492</t>
  </si>
  <si>
    <t>C1-1498</t>
  </si>
  <si>
    <t>C1-1501</t>
  </si>
  <si>
    <t>C1-1505</t>
  </si>
  <si>
    <t>C1-1507</t>
  </si>
  <si>
    <t>C1-1508</t>
  </si>
  <si>
    <t>C1-1510</t>
  </si>
  <si>
    <t>C1-1511</t>
  </si>
  <si>
    <t>Fire and smoke contamination rendered large hotel wing temporarily unusable.</t>
  </si>
  <si>
    <t>C1-1513</t>
  </si>
  <si>
    <t>C1-1514</t>
  </si>
  <si>
    <t>C1-1515</t>
  </si>
  <si>
    <t>C1-1518</t>
  </si>
  <si>
    <t>C1-1520</t>
  </si>
  <si>
    <t>Explosion in utility room damaged structure, glazing, and several tenant suites.</t>
  </si>
  <si>
    <t>C1-1522</t>
  </si>
  <si>
    <t>C1-1523</t>
  </si>
  <si>
    <t>C1-1524</t>
  </si>
  <si>
    <t>C1-1525</t>
  </si>
  <si>
    <t>C1-1528</t>
  </si>
  <si>
    <t>C1-1529</t>
  </si>
  <si>
    <t>C1-1531</t>
  </si>
  <si>
    <t>C1-1532</t>
  </si>
  <si>
    <t>C1-1534</t>
  </si>
  <si>
    <t>C1-1536</t>
  </si>
  <si>
    <t>C1-1538</t>
  </si>
  <si>
    <t>C1-1539</t>
  </si>
  <si>
    <t>C1-1540</t>
  </si>
  <si>
    <t>C1-1543</t>
  </si>
  <si>
    <t>C1-1544</t>
  </si>
  <si>
    <t>C1-1546</t>
  </si>
  <si>
    <t>C1-1548</t>
  </si>
  <si>
    <t>C1-1550</t>
  </si>
  <si>
    <t>C1-1554</t>
  </si>
  <si>
    <t>C1-1557</t>
  </si>
  <si>
    <t>C1-1558</t>
  </si>
  <si>
    <t>C1-1559</t>
  </si>
  <si>
    <t>C1-1560</t>
  </si>
  <si>
    <t>C1-1561</t>
  </si>
  <si>
    <t>C1-1563</t>
  </si>
  <si>
    <t>C1-1564</t>
  </si>
  <si>
    <t>C1-1565</t>
  </si>
  <si>
    <t>C1-1567</t>
  </si>
  <si>
    <t>C1-1568</t>
  </si>
  <si>
    <t>C1-1570</t>
  </si>
  <si>
    <t>C1-1571</t>
  </si>
  <si>
    <t>C1-1572</t>
  </si>
  <si>
    <t>C1-1573</t>
  </si>
  <si>
    <t>C1-1574</t>
  </si>
  <si>
    <t>C1-1577</t>
  </si>
  <si>
    <t>C1-1583</t>
  </si>
  <si>
    <t>C1-1588</t>
  </si>
  <si>
    <t>C1-1589</t>
  </si>
  <si>
    <t>C1-1592</t>
  </si>
  <si>
    <t>C1-1596</t>
  </si>
  <si>
    <t>C1-1600</t>
  </si>
  <si>
    <t>C1-1601</t>
  </si>
  <si>
    <t>C1-1604</t>
  </si>
  <si>
    <t>C1-1608</t>
  </si>
  <si>
    <t>C1-1609</t>
  </si>
  <si>
    <t>C1-1610</t>
  </si>
  <si>
    <t>C1-1611</t>
  </si>
  <si>
    <t>C1-1612</t>
  </si>
  <si>
    <t>C1-1615</t>
  </si>
  <si>
    <t>C1-1617</t>
  </si>
  <si>
    <t>C1-1618</t>
  </si>
  <si>
    <t>C1-1620</t>
  </si>
  <si>
    <t>C1-1621</t>
  </si>
  <si>
    <t>C1-1623</t>
  </si>
  <si>
    <t>C1-1626</t>
  </si>
  <si>
    <t>C1-1628</t>
  </si>
  <si>
    <t>C1-1630</t>
  </si>
  <si>
    <t>C1-1635</t>
  </si>
  <si>
    <t>C1-1636</t>
  </si>
  <si>
    <t>C1-1639</t>
  </si>
  <si>
    <t>C1-1640</t>
  </si>
  <si>
    <t>C1-1641</t>
  </si>
  <si>
    <t>C1-1644</t>
  </si>
  <si>
    <t>C1-1648</t>
  </si>
  <si>
    <t>C1-1650</t>
  </si>
  <si>
    <t>C1-1653</t>
  </si>
  <si>
    <t>C1-1654</t>
  </si>
  <si>
    <t>C1-1656</t>
  </si>
  <si>
    <t>C1-1657</t>
  </si>
  <si>
    <t>C1-1658</t>
  </si>
  <si>
    <t>C1-1659</t>
  </si>
  <si>
    <t>C1-1660</t>
  </si>
  <si>
    <t>C1-1663</t>
  </si>
  <si>
    <t>C1-1664</t>
  </si>
  <si>
    <t>C1-1668</t>
  </si>
  <si>
    <t>C1-1671</t>
  </si>
  <si>
    <t>C1-1672</t>
  </si>
  <si>
    <t>C1-1673</t>
  </si>
  <si>
    <t>C1-1675</t>
  </si>
  <si>
    <t>C1-1676</t>
  </si>
  <si>
    <t>C1-1677</t>
  </si>
  <si>
    <t>C1-1680</t>
  </si>
  <si>
    <t>C1-1682</t>
  </si>
  <si>
    <t>C1-1684</t>
  </si>
  <si>
    <t>C1-1685</t>
  </si>
  <si>
    <t>C1-1686</t>
  </si>
  <si>
    <t>C1-1689</t>
  </si>
  <si>
    <t>C1-1692</t>
  </si>
  <si>
    <t>C1-1693</t>
  </si>
  <si>
    <t>C1-1694</t>
  </si>
  <si>
    <t>C1-1695</t>
  </si>
  <si>
    <t>C1-1696</t>
  </si>
  <si>
    <t>C1-1700</t>
  </si>
  <si>
    <t>C1-1707</t>
  </si>
  <si>
    <t>C1-1708</t>
  </si>
  <si>
    <t>C1-1709</t>
  </si>
  <si>
    <t>C1-1712</t>
  </si>
  <si>
    <t>C1-1714</t>
  </si>
  <si>
    <t>C1-1716</t>
  </si>
  <si>
    <t>C1-1718</t>
  </si>
  <si>
    <t>C1-1719</t>
  </si>
  <si>
    <t>C1-1720</t>
  </si>
  <si>
    <t>C1-1722</t>
  </si>
  <si>
    <t>C1-1724</t>
  </si>
  <si>
    <t>C1-1727</t>
  </si>
  <si>
    <t>C1-1730</t>
  </si>
  <si>
    <t>C1-1731</t>
  </si>
  <si>
    <t>C1-1732</t>
  </si>
  <si>
    <t>C1-1733</t>
  </si>
  <si>
    <t>C1-1735</t>
  </si>
  <si>
    <t>C1-1737</t>
  </si>
  <si>
    <t>C1-1738</t>
  </si>
  <si>
    <t>C1-1740</t>
  </si>
  <si>
    <t>C1-1743</t>
  </si>
  <si>
    <t>C1-1744</t>
  </si>
  <si>
    <t>C1-1745</t>
  </si>
  <si>
    <t>C1-1748</t>
  </si>
  <si>
    <t>C1-1749</t>
  </si>
  <si>
    <t>C1-1750</t>
  </si>
  <si>
    <t>C1-1751</t>
  </si>
  <si>
    <t>C1-1752</t>
  </si>
  <si>
    <t>C1-1754</t>
  </si>
  <si>
    <t>C1-1759</t>
  </si>
  <si>
    <t>C1-1760</t>
  </si>
  <si>
    <t>C1-1766</t>
  </si>
  <si>
    <t>C1-1768</t>
  </si>
  <si>
    <t>C1-1770</t>
  </si>
  <si>
    <t>C1-1771</t>
  </si>
  <si>
    <t>C1-1772</t>
  </si>
  <si>
    <t>C1-1773</t>
  </si>
  <si>
    <t>C1-1774</t>
  </si>
  <si>
    <t>C1-1775</t>
  </si>
  <si>
    <t>C1-1777</t>
  </si>
  <si>
    <t>C1-1778</t>
  </si>
  <si>
    <t>C1-1779</t>
  </si>
  <si>
    <t>C1-1781</t>
  </si>
  <si>
    <t>C1-1783</t>
  </si>
  <si>
    <t>C1-1784</t>
  </si>
  <si>
    <t>C1-1787</t>
  </si>
  <si>
    <t>C1-1789</t>
  </si>
  <si>
    <t>C1-1794</t>
  </si>
  <si>
    <t>C1-1798</t>
  </si>
  <si>
    <t>C1-1799</t>
  </si>
  <si>
    <t>C1-1800</t>
  </si>
  <si>
    <t>C1-1803</t>
  </si>
  <si>
    <t>C1-1805</t>
  </si>
  <si>
    <t>C1-1806</t>
  </si>
  <si>
    <t>C1-1807</t>
  </si>
  <si>
    <t>C1-1808</t>
  </si>
  <si>
    <t>C1-1810</t>
  </si>
  <si>
    <t>C1-1812</t>
  </si>
  <si>
    <t>C1-1813</t>
  </si>
  <si>
    <t>C1-1814</t>
  </si>
  <si>
    <t>Major industrial fire consumed facility, high-value stock, and critical equipment.</t>
  </si>
  <si>
    <t>C1-1815</t>
  </si>
  <si>
    <t>C1-1816</t>
  </si>
  <si>
    <t>C1-1817</t>
  </si>
  <si>
    <t>C1-1819</t>
  </si>
  <si>
    <t>C1-1821</t>
  </si>
  <si>
    <t>C1-1822</t>
  </si>
  <si>
    <t>C1-1824</t>
  </si>
  <si>
    <t>C1-1826</t>
  </si>
  <si>
    <t>C1-1841</t>
  </si>
  <si>
    <t>C1-1842</t>
  </si>
  <si>
    <t>C1-1843</t>
  </si>
  <si>
    <t>C1-1845</t>
  </si>
  <si>
    <t>C1-1848</t>
  </si>
  <si>
    <t>C1-1855</t>
  </si>
  <si>
    <t>C1-1856</t>
  </si>
  <si>
    <t>C1-1858</t>
  </si>
  <si>
    <t>C1-1859</t>
  </si>
  <si>
    <t>C1-1863</t>
  </si>
  <si>
    <t>C1-1865</t>
  </si>
  <si>
    <t>C1-1869</t>
  </si>
  <si>
    <t>C1-1870</t>
  </si>
  <si>
    <t>C1-1871</t>
  </si>
  <si>
    <t>C1-1872</t>
  </si>
  <si>
    <t>C1-1874</t>
  </si>
  <si>
    <t>C1-1876</t>
  </si>
  <si>
    <t>C1-1877</t>
  </si>
  <si>
    <t>C1-1886</t>
  </si>
  <si>
    <t>C1-1889</t>
  </si>
  <si>
    <t>C1-1891</t>
  </si>
  <si>
    <t>C1-1892</t>
  </si>
  <si>
    <t>C1-1894</t>
  </si>
  <si>
    <t>C1-1896</t>
  </si>
  <si>
    <t>C1-1897</t>
  </si>
  <si>
    <t>C1-1898</t>
  </si>
  <si>
    <t>C1-1901</t>
  </si>
  <si>
    <t>C1-1902</t>
  </si>
  <si>
    <t>C1-1905</t>
  </si>
  <si>
    <t>C1-1906</t>
  </si>
  <si>
    <t>C1-1909</t>
  </si>
  <si>
    <t>C1-1910</t>
  </si>
  <si>
    <t>C1-1911</t>
  </si>
  <si>
    <t>C1-1913</t>
  </si>
  <si>
    <t>C1-1915</t>
  </si>
  <si>
    <t>C1-1917</t>
  </si>
  <si>
    <t>C1-1924</t>
  </si>
  <si>
    <t>C1-1926</t>
  </si>
  <si>
    <t>C1-1928</t>
  </si>
  <si>
    <t>C1-1930</t>
  </si>
  <si>
    <t>C1-1932</t>
  </si>
  <si>
    <t>C1-1934</t>
  </si>
  <si>
    <t>C1-1935</t>
  </si>
  <si>
    <t>C1-1936</t>
  </si>
  <si>
    <t>C1-1941</t>
  </si>
  <si>
    <t>C1-1943</t>
  </si>
  <si>
    <t>C1-1944</t>
  </si>
  <si>
    <t>C1-1946</t>
  </si>
  <si>
    <t>C1-1947</t>
  </si>
  <si>
    <t>C1-1948</t>
  </si>
  <si>
    <t>C1-1949</t>
  </si>
  <si>
    <t>C1-1952</t>
  </si>
  <si>
    <t>C1-1953</t>
  </si>
  <si>
    <t>C1-1955</t>
  </si>
  <si>
    <t>C1-1956</t>
  </si>
  <si>
    <t>C1-1957</t>
  </si>
  <si>
    <t>C1-1958</t>
  </si>
  <si>
    <t>C1-1962</t>
  </si>
  <si>
    <t>C1-1963</t>
  </si>
  <si>
    <t>C1-1965</t>
  </si>
  <si>
    <t>C1-1966</t>
  </si>
  <si>
    <t>C1-1968</t>
  </si>
  <si>
    <t>C1-1969</t>
  </si>
  <si>
    <t>C1-1970</t>
  </si>
  <si>
    <t>C1-1972</t>
  </si>
  <si>
    <t>C1-1976</t>
  </si>
  <si>
    <t>C1-1977</t>
  </si>
  <si>
    <t>C1-1982</t>
  </si>
  <si>
    <t>C1-1984</t>
  </si>
  <si>
    <t>C1-1985</t>
  </si>
  <si>
    <t>C1-1986</t>
  </si>
  <si>
    <t>C1-1988</t>
  </si>
  <si>
    <t>C1-1989</t>
  </si>
  <si>
    <t>C1-1990</t>
  </si>
  <si>
    <t>C1-1991</t>
  </si>
  <si>
    <t>C1-1997</t>
  </si>
  <si>
    <t>C1-1998</t>
  </si>
  <si>
    <t>C1-1999</t>
  </si>
  <si>
    <t>C1-2000</t>
  </si>
  <si>
    <t>C1-2004</t>
  </si>
  <si>
    <t>C1-2009</t>
  </si>
  <si>
    <t>C1-2011</t>
  </si>
  <si>
    <t>C1-2012</t>
  </si>
  <si>
    <t>C1-2016</t>
  </si>
  <si>
    <t>C1-2017</t>
  </si>
  <si>
    <t>C1-2018</t>
  </si>
  <si>
    <t>C1-2019</t>
  </si>
  <si>
    <t>C1-2022</t>
  </si>
  <si>
    <t>C1-2024</t>
  </si>
  <si>
    <t>C1-2028</t>
  </si>
  <si>
    <t>C1-2031</t>
  </si>
  <si>
    <t>C1-2032</t>
  </si>
  <si>
    <t>C1-2033</t>
  </si>
  <si>
    <t>C1-2034</t>
  </si>
  <si>
    <t>C1-2035</t>
  </si>
  <si>
    <t>C1-2036</t>
  </si>
  <si>
    <t>C1-2038</t>
  </si>
  <si>
    <t>C1-2041</t>
  </si>
  <si>
    <t>C1-2043</t>
  </si>
  <si>
    <t>C1-2045</t>
  </si>
  <si>
    <t>C1-2052</t>
  </si>
  <si>
    <t>C1-2054</t>
  </si>
  <si>
    <t>C1-2057</t>
  </si>
  <si>
    <t>C1-2059</t>
  </si>
  <si>
    <t>C1-2060</t>
  </si>
  <si>
    <t>C1-2062</t>
  </si>
  <si>
    <t>C1-2063</t>
  </si>
  <si>
    <t>C1-2064</t>
  </si>
  <si>
    <t>C1-2065</t>
  </si>
  <si>
    <t>C1-2068</t>
  </si>
  <si>
    <t>C1-2070</t>
  </si>
  <si>
    <t>C1-2071</t>
  </si>
  <si>
    <t>C1-2073</t>
  </si>
  <si>
    <t>C1-2074</t>
  </si>
  <si>
    <t>C1-2075</t>
  </si>
  <si>
    <t>C1-2077</t>
  </si>
  <si>
    <t>C1-2078</t>
  </si>
  <si>
    <t>C1-2080</t>
  </si>
  <si>
    <t>C1-2082</t>
  </si>
  <si>
    <t>C1-2083</t>
  </si>
  <si>
    <t>C1-2084</t>
  </si>
  <si>
    <t>C1-2087</t>
  </si>
  <si>
    <t>C1-2088</t>
  </si>
  <si>
    <t>C1-2089</t>
  </si>
  <si>
    <t>Open</t>
  </si>
  <si>
    <t>C1-2091</t>
  </si>
  <si>
    <t>C1-2094</t>
  </si>
  <si>
    <t>C1-2095</t>
  </si>
  <si>
    <t>C1-2099</t>
  </si>
  <si>
    <t>C1-2101</t>
  </si>
  <si>
    <t>C1-2102</t>
  </si>
  <si>
    <t>C1-2104</t>
  </si>
  <si>
    <t>C1-2105</t>
  </si>
  <si>
    <t>C1-2106</t>
  </si>
  <si>
    <t>C1-2108</t>
  </si>
  <si>
    <t>C1-2109</t>
  </si>
  <si>
    <t>C1-2122</t>
  </si>
  <si>
    <t>C1-2123</t>
  </si>
  <si>
    <t>C1-2124</t>
  </si>
  <si>
    <t>C1-2126</t>
  </si>
  <si>
    <t>C1-2127</t>
  </si>
  <si>
    <t>C1-2129</t>
  </si>
  <si>
    <t>C1-2131</t>
  </si>
  <si>
    <t>C1-2132</t>
  </si>
  <si>
    <t>C1-2137</t>
  </si>
  <si>
    <t>C1-2141</t>
  </si>
  <si>
    <t>C1-2145</t>
  </si>
  <si>
    <t>C1-2147</t>
  </si>
  <si>
    <t>C1-2148</t>
  </si>
  <si>
    <t>C1-2149</t>
  </si>
  <si>
    <t>C1-2150</t>
  </si>
  <si>
    <t>C1-2151</t>
  </si>
  <si>
    <t>C1-2154</t>
  </si>
  <si>
    <t>C1-2155</t>
  </si>
  <si>
    <t>C1-2156</t>
  </si>
  <si>
    <t>C1-2157</t>
  </si>
  <si>
    <t>C1-2162</t>
  </si>
  <si>
    <t>C1-2163</t>
  </si>
  <si>
    <t>C1-2166</t>
  </si>
  <si>
    <t>C1-2167</t>
  </si>
  <si>
    <t>C1-2168</t>
  </si>
  <si>
    <t>C1-2169</t>
  </si>
  <si>
    <t>C1-2171</t>
  </si>
  <si>
    <t>C1-2172</t>
  </si>
  <si>
    <t>C1-2174</t>
  </si>
  <si>
    <t>C1-2176</t>
  </si>
  <si>
    <t>C1-2179</t>
  </si>
  <si>
    <t>C1-2183</t>
  </si>
  <si>
    <t>C1-2184</t>
  </si>
  <si>
    <t>C1-2188</t>
  </si>
  <si>
    <t>C1-2189</t>
  </si>
  <si>
    <t>C1-2191</t>
  </si>
  <si>
    <t>C1-2193</t>
  </si>
  <si>
    <t>C1-2194</t>
  </si>
  <si>
    <t>C1-2195</t>
  </si>
  <si>
    <t>C1-2199</t>
  </si>
  <si>
    <t>C1-2202</t>
  </si>
  <si>
    <t>C1-2203</t>
  </si>
  <si>
    <t>C1-2204</t>
  </si>
  <si>
    <t>C1-2205</t>
  </si>
  <si>
    <t>C1-2209</t>
  </si>
  <si>
    <t>C1-2210</t>
  </si>
  <si>
    <t>C1-2214</t>
  </si>
  <si>
    <t>C1-2216</t>
  </si>
  <si>
    <t>C1-2218</t>
  </si>
  <si>
    <t>C1-2219</t>
  </si>
  <si>
    <t>C1-2220</t>
  </si>
  <si>
    <t>C1-2221</t>
  </si>
  <si>
    <t>C1-2226</t>
  </si>
  <si>
    <t>C1-2227</t>
  </si>
  <si>
    <t>C1-2229</t>
  </si>
  <si>
    <t>C1-2230</t>
  </si>
  <si>
    <t>C1-2232</t>
  </si>
  <si>
    <t>C1-2233</t>
  </si>
  <si>
    <t>C1-2235</t>
  </si>
  <si>
    <t>C1-2236</t>
  </si>
  <si>
    <t>C1-2237</t>
  </si>
  <si>
    <t>C1-2241</t>
  </si>
  <si>
    <t>C1-2249</t>
  </si>
  <si>
    <t>C1-2253</t>
  </si>
  <si>
    <t>C1-2254</t>
  </si>
  <si>
    <t>C1-2255</t>
  </si>
  <si>
    <t>C1-2262</t>
  </si>
  <si>
    <t>C1-2263</t>
  </si>
  <si>
    <t>C1-2264</t>
  </si>
  <si>
    <t>C1-2267</t>
  </si>
  <si>
    <t>C1-2269</t>
  </si>
  <si>
    <t>C1-2271</t>
  </si>
  <si>
    <t>C1-2274</t>
  </si>
  <si>
    <t>C1-2276</t>
  </si>
  <si>
    <t>C1-2277</t>
  </si>
  <si>
    <t>C1-2279</t>
  </si>
  <si>
    <t>C1-2282</t>
  </si>
  <si>
    <t>C1-2283</t>
  </si>
  <si>
    <t>C1-2285</t>
  </si>
  <si>
    <t>C1-2286</t>
  </si>
  <si>
    <t>C1-2287</t>
  </si>
  <si>
    <t>C1-2290</t>
  </si>
  <si>
    <t>C1-2291</t>
  </si>
  <si>
    <t>C1-2292</t>
  </si>
  <si>
    <t>C1-2294</t>
  </si>
  <si>
    <t>C1-2296</t>
  </si>
  <si>
    <t>C1-2298</t>
  </si>
  <si>
    <t>C1-2300</t>
  </si>
  <si>
    <t>C1-2305</t>
  </si>
  <si>
    <t>C1-2307</t>
  </si>
  <si>
    <t>C1-2308</t>
  </si>
  <si>
    <t>C1-2310</t>
  </si>
  <si>
    <t>C1-2311</t>
  </si>
  <si>
    <t>C1-2312</t>
  </si>
  <si>
    <t>C1-2314</t>
  </si>
  <si>
    <t>C1-2315</t>
  </si>
  <si>
    <t>C1-2316</t>
  </si>
  <si>
    <t>C1-2317</t>
  </si>
  <si>
    <t>C1-2320</t>
  </si>
  <si>
    <t>C1-2323</t>
  </si>
  <si>
    <t>C1-2324</t>
  </si>
  <si>
    <t>C1-2326</t>
  </si>
  <si>
    <t>C1-2331</t>
  </si>
  <si>
    <t>C1-2332</t>
  </si>
  <si>
    <t>C1-2333</t>
  </si>
  <si>
    <t>C1-2335</t>
  </si>
  <si>
    <t>C1-2337</t>
  </si>
  <si>
    <t>C1-2339</t>
  </si>
  <si>
    <t>C1-2341</t>
  </si>
  <si>
    <t>C1-2343</t>
  </si>
  <si>
    <t>C1-2347</t>
  </si>
  <si>
    <t>C1-2348</t>
  </si>
  <si>
    <t>C1-2351</t>
  </si>
  <si>
    <t>C1-2354</t>
  </si>
  <si>
    <t>C1-2355</t>
  </si>
  <si>
    <t>C1-2356</t>
  </si>
  <si>
    <t>C1-2357</t>
  </si>
  <si>
    <t>C1-2359</t>
  </si>
  <si>
    <t>C1-2361</t>
  </si>
  <si>
    <t>C1-2362</t>
  </si>
  <si>
    <t>C1-2363</t>
  </si>
  <si>
    <t>C1-2364</t>
  </si>
  <si>
    <t>C1-2365</t>
  </si>
  <si>
    <t>C1-2366</t>
  </si>
  <si>
    <t>C1-2370</t>
  </si>
  <si>
    <t>C1-2375</t>
  </si>
  <si>
    <t>C1-2377</t>
  </si>
  <si>
    <t>C1-2379</t>
  </si>
  <si>
    <t>C1-2383</t>
  </si>
  <si>
    <t>C1-2384</t>
  </si>
  <si>
    <t>C1-2386</t>
  </si>
  <si>
    <t>C1-2387</t>
  </si>
  <si>
    <t>C1-2388</t>
  </si>
  <si>
    <t>C1-2391</t>
  </si>
  <si>
    <t>C1-2392</t>
  </si>
  <si>
    <t>C1-2395</t>
  </si>
  <si>
    <t>C1-2396</t>
  </si>
  <si>
    <t>C1-2397</t>
  </si>
  <si>
    <t>C1-2400</t>
  </si>
  <si>
    <t>C1-2402</t>
  </si>
  <si>
    <t>C1-2404</t>
  </si>
  <si>
    <t>C1-2407</t>
  </si>
  <si>
    <t>C1-2408</t>
  </si>
  <si>
    <t>C1-2411</t>
  </si>
  <si>
    <t>C1-2412</t>
  </si>
  <si>
    <t>C1-2414</t>
  </si>
  <si>
    <t>C1-2420</t>
  </si>
  <si>
    <t>C1-2422</t>
  </si>
  <si>
    <t>C1-2423</t>
  </si>
  <si>
    <t>C1-2424</t>
  </si>
  <si>
    <t>C1-2426</t>
  </si>
  <si>
    <t>C1-2427</t>
  </si>
  <si>
    <t>C1-2429</t>
  </si>
  <si>
    <t>C1-2430</t>
  </si>
  <si>
    <t>C1-2431</t>
  </si>
  <si>
    <t>C1-2432</t>
  </si>
  <si>
    <t>C1-2433</t>
  </si>
  <si>
    <t>C1-2434</t>
  </si>
  <si>
    <t>C1-2437</t>
  </si>
  <si>
    <t>C1-2439</t>
  </si>
  <si>
    <t>C1-2440</t>
  </si>
  <si>
    <t>C1-2441</t>
  </si>
  <si>
    <t>C1-2443</t>
  </si>
  <si>
    <t>C1-2444</t>
  </si>
  <si>
    <t>C1-2445</t>
  </si>
  <si>
    <t>C1-2450</t>
  </si>
  <si>
    <t>C1-2451</t>
  </si>
  <si>
    <t>C1-2454</t>
  </si>
  <si>
    <t>C1-2456</t>
  </si>
  <si>
    <t>C1-2457</t>
  </si>
  <si>
    <t>C1-2458</t>
  </si>
  <si>
    <t>C1-2459</t>
  </si>
  <si>
    <t>C1-2461</t>
  </si>
  <si>
    <t>C1-2462</t>
  </si>
  <si>
    <t>C1-2463</t>
  </si>
  <si>
    <t>C1-2464</t>
  </si>
  <si>
    <t>C1-2465</t>
  </si>
  <si>
    <t>C1-2467</t>
  </si>
  <si>
    <t>C1-2468</t>
  </si>
  <si>
    <t>C1-2469</t>
  </si>
  <si>
    <t>C1-2470</t>
  </si>
  <si>
    <t>C1-2472</t>
  </si>
  <si>
    <t>C1-2474</t>
  </si>
  <si>
    <t>C1-2477</t>
  </si>
  <si>
    <t>C1-2485</t>
  </si>
  <si>
    <t>C1-2488</t>
  </si>
  <si>
    <t>C1-2489</t>
  </si>
  <si>
    <t>C1-2490</t>
  </si>
  <si>
    <t>C1-2493</t>
  </si>
  <si>
    <t>C1-2495</t>
  </si>
  <si>
    <t>C1-2496</t>
  </si>
  <si>
    <t>C1-2498</t>
  </si>
  <si>
    <t>C1-2501</t>
  </si>
  <si>
    <t>C1-2503</t>
  </si>
  <si>
    <t>C1-2504</t>
  </si>
  <si>
    <t>C1-2506</t>
  </si>
  <si>
    <t>C1-2507</t>
  </si>
  <si>
    <t>C1-2508</t>
  </si>
  <si>
    <t>C1-2511</t>
  </si>
  <si>
    <t>C1-2512</t>
  </si>
  <si>
    <t>C1-2513</t>
  </si>
  <si>
    <t>C1-2514</t>
  </si>
  <si>
    <t>C1-2515</t>
  </si>
  <si>
    <t>C1-2518</t>
  </si>
  <si>
    <t>C1-2519</t>
  </si>
  <si>
    <t>C1-2527</t>
  </si>
  <si>
    <t>C1-2528</t>
  </si>
  <si>
    <t>C1-2529</t>
  </si>
  <si>
    <t>C1-2530</t>
  </si>
  <si>
    <t>C1-2532</t>
  </si>
  <si>
    <t>C1-2533</t>
  </si>
  <si>
    <t>C1-2534</t>
  </si>
  <si>
    <t>C1-2536</t>
  </si>
  <si>
    <t>C1-2538</t>
  </si>
  <si>
    <t>C1-2539</t>
  </si>
  <si>
    <t>C1-2540</t>
  </si>
  <si>
    <t>C1-2542</t>
  </si>
  <si>
    <t>C1-2543</t>
  </si>
  <si>
    <t>C1-2544</t>
  </si>
  <si>
    <t>C1-2545</t>
  </si>
  <si>
    <t>C1-2547</t>
  </si>
  <si>
    <t>C1-2548</t>
  </si>
  <si>
    <t>C1-2551</t>
  </si>
  <si>
    <t>C1-2554</t>
  </si>
  <si>
    <t>C1-2556</t>
  </si>
  <si>
    <t>C1-2557</t>
  </si>
  <si>
    <t>C1-2558</t>
  </si>
  <si>
    <t>C1-2559</t>
  </si>
  <si>
    <t>C1-2561</t>
  </si>
  <si>
    <t>C1-2562</t>
  </si>
  <si>
    <t>C1-2563</t>
  </si>
  <si>
    <t>C1-2573</t>
  </si>
  <si>
    <t>C1-2576</t>
  </si>
  <si>
    <t>C1-2577</t>
  </si>
  <si>
    <t>C1-2578</t>
  </si>
  <si>
    <t>C1-2580</t>
  </si>
  <si>
    <t>C1-2581</t>
  </si>
  <si>
    <t>C1-2582</t>
  </si>
  <si>
    <t>C1-2583</t>
  </si>
  <si>
    <t>C1-2585</t>
  </si>
  <si>
    <t>C1-2589</t>
  </si>
  <si>
    <t>C1-2590</t>
  </si>
  <si>
    <t>C1-2592</t>
  </si>
  <si>
    <t>C1-2594</t>
  </si>
  <si>
    <t>C1-2597</t>
  </si>
  <si>
    <t>C1-2598</t>
  </si>
  <si>
    <t>C1-2599</t>
  </si>
  <si>
    <t>C1-2602</t>
  </si>
  <si>
    <t>C1-2606</t>
  </si>
  <si>
    <t>C1-2607</t>
  </si>
  <si>
    <t>C1-2608</t>
  </si>
  <si>
    <t>C1-2611</t>
  </si>
  <si>
    <t>C1-2613</t>
  </si>
  <si>
    <t>C1-2614</t>
  </si>
  <si>
    <t>C1-2615</t>
  </si>
  <si>
    <t>C1-2616</t>
  </si>
  <si>
    <t>C1-2618</t>
  </si>
  <si>
    <t>C1-2620</t>
  </si>
  <si>
    <t>C1-2626</t>
  </si>
  <si>
    <t>C1-2628</t>
  </si>
  <si>
    <t>C1-2630</t>
  </si>
  <si>
    <t>C1-2631</t>
  </si>
  <si>
    <t>C1-2633</t>
  </si>
  <si>
    <t>C1-2635</t>
  </si>
  <si>
    <t>C1-2636</t>
  </si>
  <si>
    <t>C1-2639</t>
  </si>
  <si>
    <t>C1-2642</t>
  </si>
  <si>
    <t>C1-2643</t>
  </si>
  <si>
    <t>C1-2644</t>
  </si>
  <si>
    <t>C1-2645</t>
  </si>
  <si>
    <t>C1-2651</t>
  </si>
  <si>
    <t>C1-2652</t>
  </si>
  <si>
    <t>C1-2653</t>
  </si>
  <si>
    <t>C1-2654</t>
  </si>
  <si>
    <t>C1-2656</t>
  </si>
  <si>
    <t>C1-2657</t>
  </si>
  <si>
    <t>C1-2658</t>
  </si>
  <si>
    <t>C1-2659</t>
  </si>
  <si>
    <t>C1-2660</t>
  </si>
  <si>
    <t>C1-2663</t>
  </si>
  <si>
    <t>C1-2665</t>
  </si>
  <si>
    <t>C1-2667</t>
  </si>
  <si>
    <t>C1-2668</t>
  </si>
  <si>
    <t>C1-2669</t>
  </si>
  <si>
    <t>C1-2671</t>
  </si>
  <si>
    <t>C1-2672</t>
  </si>
  <si>
    <t>C1-2674</t>
  </si>
  <si>
    <t>C1-2676</t>
  </si>
  <si>
    <t>C1-2678</t>
  </si>
  <si>
    <t>C1-2679</t>
  </si>
  <si>
    <t>C1-2680</t>
  </si>
  <si>
    <t>C1-2682</t>
  </si>
  <si>
    <t>C1-2686</t>
  </si>
  <si>
    <t>C1-2687</t>
  </si>
  <si>
    <t>C1-2692</t>
  </si>
  <si>
    <t>C1-2693</t>
  </si>
  <si>
    <t>C1-2695</t>
  </si>
  <si>
    <t>C1-2696</t>
  </si>
  <si>
    <t>C1-2698</t>
  </si>
  <si>
    <t>C1-2700</t>
  </si>
  <si>
    <t>C1-2702</t>
  </si>
  <si>
    <t>C1-2703</t>
  </si>
  <si>
    <t>C1-2707</t>
  </si>
  <si>
    <t>C1-2715</t>
  </si>
  <si>
    <t>C1-2716</t>
  </si>
  <si>
    <t>C1-2717</t>
  </si>
  <si>
    <t>C1-2720</t>
  </si>
  <si>
    <t>C1-2722</t>
  </si>
  <si>
    <t>C1-2723</t>
  </si>
  <si>
    <t>C1-2725</t>
  </si>
  <si>
    <t>C1-2728</t>
  </si>
  <si>
    <t>C1-2729</t>
  </si>
  <si>
    <t>C1-2730</t>
  </si>
  <si>
    <t>C1-2731</t>
  </si>
  <si>
    <t>C1-2732</t>
  </si>
  <si>
    <t>C1-2734</t>
  </si>
  <si>
    <t>C1-2735</t>
  </si>
  <si>
    <t>C1-2736</t>
  </si>
  <si>
    <t>C1-2737</t>
  </si>
  <si>
    <t>C1-2739</t>
  </si>
  <si>
    <t>C1-2741</t>
  </si>
  <si>
    <t>C1-2746</t>
  </si>
  <si>
    <t>C1-2747</t>
  </si>
  <si>
    <t>C1-2748</t>
  </si>
  <si>
    <t>C1-2749</t>
  </si>
  <si>
    <t>C1-2757</t>
  </si>
  <si>
    <t>C1-2758</t>
  </si>
  <si>
    <t>C1-2763</t>
  </si>
  <si>
    <t>C1-2766</t>
  </si>
  <si>
    <t>C1-2769</t>
  </si>
  <si>
    <t>C1-2772</t>
  </si>
  <si>
    <t>C1-2775</t>
  </si>
  <si>
    <t>C1-2777</t>
  </si>
  <si>
    <t>C1-2778</t>
  </si>
  <si>
    <t>C1-2780</t>
  </si>
  <si>
    <t>C1-2781</t>
  </si>
  <si>
    <t>C1-2784</t>
  </si>
  <si>
    <t>C1-2786</t>
  </si>
  <si>
    <t>C1-2787</t>
  </si>
  <si>
    <t>C1-2788</t>
  </si>
  <si>
    <t>C1-2790</t>
  </si>
  <si>
    <t>C1-2791</t>
  </si>
  <si>
    <t>C1-2792</t>
  </si>
  <si>
    <t>C1-2793</t>
  </si>
  <si>
    <t>C1-2797</t>
  </si>
  <si>
    <t>C1-2798</t>
  </si>
  <si>
    <t>C1-2799</t>
  </si>
  <si>
    <t>C1-2801</t>
  </si>
  <si>
    <t>C1-2802</t>
  </si>
  <si>
    <t>C1-2804</t>
  </si>
  <si>
    <t>C1-2805</t>
  </si>
  <si>
    <t>C1-2809</t>
  </si>
  <si>
    <t>C1-2810</t>
  </si>
  <si>
    <t>C1-2811</t>
  </si>
  <si>
    <t>C1-2812</t>
  </si>
  <si>
    <t>C1-2813</t>
  </si>
  <si>
    <t>C1-2815</t>
  </si>
  <si>
    <t>C1-2816</t>
  </si>
  <si>
    <t>C1-2817</t>
  </si>
  <si>
    <t>C1-2819</t>
  </si>
  <si>
    <t>C1-2821</t>
  </si>
  <si>
    <t>C1-2822</t>
  </si>
  <si>
    <t>C1-2825</t>
  </si>
  <si>
    <t>C1-2827</t>
  </si>
  <si>
    <t>C1-2830</t>
  </si>
  <si>
    <t>C1-2834</t>
  </si>
  <si>
    <t>C1-2835</t>
  </si>
  <si>
    <t>C1-2836</t>
  </si>
  <si>
    <t>C1-2838</t>
  </si>
  <si>
    <t>C1-2839</t>
  </si>
  <si>
    <t>C1-2840</t>
  </si>
  <si>
    <t>C1-2841</t>
  </si>
  <si>
    <t>C1-2843</t>
  </si>
  <si>
    <t>C1-2844</t>
  </si>
  <si>
    <t>C1-2846</t>
  </si>
  <si>
    <t>C1-2848</t>
  </si>
  <si>
    <t>C1-2850</t>
  </si>
  <si>
    <t>C1-2851</t>
  </si>
  <si>
    <t>C1-2852</t>
  </si>
  <si>
    <t>C1-2854</t>
  </si>
  <si>
    <t>C1-2856</t>
  </si>
  <si>
    <t>C1-2858</t>
  </si>
  <si>
    <t>C1-2860</t>
  </si>
  <si>
    <t>C1-2863</t>
  </si>
  <si>
    <t>C1-2864</t>
  </si>
  <si>
    <t>C1-2868</t>
  </si>
  <si>
    <t>C1-2869</t>
  </si>
  <si>
    <t>C1-2870</t>
  </si>
  <si>
    <t>C1-2871</t>
  </si>
  <si>
    <t>C1-2872</t>
  </si>
  <si>
    <t>C1-2873</t>
  </si>
  <si>
    <t>C1-2874</t>
  </si>
  <si>
    <t>C1-2875</t>
  </si>
  <si>
    <t>C1-2880</t>
  </si>
  <si>
    <t>C1-2885</t>
  </si>
  <si>
    <t>C1-2886</t>
  </si>
  <si>
    <t>C1-2887</t>
  </si>
  <si>
    <t>C1-2889</t>
  </si>
  <si>
    <t>C1-2892</t>
  </si>
  <si>
    <t>C1-2893</t>
  </si>
  <si>
    <t>C1-2895</t>
  </si>
  <si>
    <t>C1-2897</t>
  </si>
  <si>
    <t>C1-2898</t>
  </si>
  <si>
    <t>C1-2899</t>
  </si>
  <si>
    <t>C1-2901</t>
  </si>
  <si>
    <t>C1-2903</t>
  </si>
  <si>
    <t>C1-2905</t>
  </si>
  <si>
    <t>C1-2908</t>
  </si>
  <si>
    <t>C1-2911</t>
  </si>
  <si>
    <t>C1-2914</t>
  </si>
  <si>
    <t>C1-2915</t>
  </si>
  <si>
    <t>C1-2916</t>
  </si>
  <si>
    <t>C1-2917</t>
  </si>
  <si>
    <t>C1-2921</t>
  </si>
  <si>
    <t>C1-2924</t>
  </si>
  <si>
    <t>C1-2928</t>
  </si>
  <si>
    <t>C1-2936</t>
  </si>
  <si>
    <t>C1-2940</t>
  </si>
  <si>
    <t>C1-2944</t>
  </si>
  <si>
    <t>C1-2945</t>
  </si>
  <si>
    <t>C1-2946</t>
  </si>
  <si>
    <t>C1-2947</t>
  </si>
  <si>
    <t>C1-2948</t>
  </si>
  <si>
    <t>C1-2950</t>
  </si>
  <si>
    <t>C1-2951</t>
  </si>
  <si>
    <t>C1-2954</t>
  </si>
  <si>
    <t>C1-2957</t>
  </si>
  <si>
    <t>C1-2958</t>
  </si>
  <si>
    <t>C1-2961</t>
  </si>
  <si>
    <t>C1-2964</t>
  </si>
  <si>
    <t>C1-2966</t>
  </si>
  <si>
    <t>C1-2967</t>
  </si>
  <si>
    <t>C1-2970</t>
  </si>
  <si>
    <t>C1-2973</t>
  </si>
  <si>
    <t>C1-2975</t>
  </si>
  <si>
    <t>C1-2977</t>
  </si>
  <si>
    <t>C1-2978</t>
  </si>
  <si>
    <t>C1-2981</t>
  </si>
  <si>
    <t>C1-2988</t>
  </si>
  <si>
    <t>C1-2991</t>
  </si>
  <si>
    <t>C1-2992</t>
  </si>
  <si>
    <t>C1-2994</t>
  </si>
  <si>
    <t>C1-2995</t>
  </si>
  <si>
    <t>C1-2997</t>
  </si>
  <si>
    <t>C1-2999</t>
  </si>
  <si>
    <t>C1-3000</t>
  </si>
  <si>
    <t>C1-3006</t>
  </si>
  <si>
    <t>C1-3007</t>
  </si>
  <si>
    <t>C1-3008</t>
  </si>
  <si>
    <t>C1-3009</t>
  </si>
  <si>
    <t>C1-3011</t>
  </si>
  <si>
    <t>C1-3012</t>
  </si>
  <si>
    <t>C1-3014</t>
  </si>
  <si>
    <t>C1-3017</t>
  </si>
  <si>
    <t>C1-3018</t>
  </si>
  <si>
    <t>C1-3019</t>
  </si>
  <si>
    <t>C1-3020</t>
  </si>
  <si>
    <t>C1-3021</t>
  </si>
  <si>
    <t>C1-3023</t>
  </si>
  <si>
    <t>C1-3026</t>
  </si>
  <si>
    <t>C1-3027</t>
  </si>
  <si>
    <t>C1-3031</t>
  </si>
  <si>
    <t>C1-3033</t>
  </si>
  <si>
    <t>C1-3034</t>
  </si>
  <si>
    <t>C1-3036</t>
  </si>
  <si>
    <t>C1-3039</t>
  </si>
  <si>
    <t>C1-3042</t>
  </si>
  <si>
    <t>C1-3043</t>
  </si>
  <si>
    <t>C1-3044</t>
  </si>
  <si>
    <t>C1-3045</t>
  </si>
  <si>
    <t>C1-3047</t>
  </si>
  <si>
    <t>C1-3049</t>
  </si>
  <si>
    <t>C1-3054</t>
  </si>
  <si>
    <t>C1-3055</t>
  </si>
  <si>
    <t>C1-3056</t>
  </si>
  <si>
    <t>C1-3057</t>
  </si>
  <si>
    <t>C1-3058</t>
  </si>
  <si>
    <t>C1-3059</t>
  </si>
  <si>
    <t>C1-3062</t>
  </si>
  <si>
    <t>C1-3063</t>
  </si>
  <si>
    <t>C1-3067</t>
  </si>
  <si>
    <t>C1-3068</t>
  </si>
  <si>
    <t>C1-3071</t>
  </si>
  <si>
    <t>C1-3073</t>
  </si>
  <si>
    <t>C1-3075</t>
  </si>
  <si>
    <t>C1-3077</t>
  </si>
  <si>
    <t>C1-3078</t>
  </si>
  <si>
    <t>C1-3083</t>
  </si>
  <si>
    <t>C1-3084</t>
  </si>
  <si>
    <t>C1-3086</t>
  </si>
  <si>
    <t>C1-3087</t>
  </si>
  <si>
    <t>C1-3088</t>
  </si>
  <si>
    <t>C1-3090</t>
  </si>
  <si>
    <t>C1-3093</t>
  </si>
  <si>
    <t>C1-3094</t>
  </si>
  <si>
    <t>C1-3096</t>
  </si>
  <si>
    <t>C1-3098</t>
  </si>
  <si>
    <t>C1-3099</t>
  </si>
  <si>
    <t>C1-3104</t>
  </si>
  <si>
    <t>C1-3105</t>
  </si>
  <si>
    <t>C1-3109</t>
  </si>
  <si>
    <t>C1-3111</t>
  </si>
  <si>
    <t>C1-3112</t>
  </si>
  <si>
    <t>C1-3113</t>
  </si>
  <si>
    <t>C1-3114</t>
  </si>
  <si>
    <t>C1-3115</t>
  </si>
  <si>
    <t>C1-3116</t>
  </si>
  <si>
    <t>C1-3119</t>
  </si>
  <si>
    <t>C1-3125</t>
  </si>
  <si>
    <t>C1-3127</t>
  </si>
  <si>
    <t>C1-3128</t>
  </si>
  <si>
    <t>C1-3129</t>
  </si>
  <si>
    <t>C1-3130</t>
  </si>
  <si>
    <t>C1-3131</t>
  </si>
  <si>
    <t>C1-3132</t>
  </si>
  <si>
    <t>C1-3133</t>
  </si>
  <si>
    <t>C1-3135</t>
  </si>
  <si>
    <t>C1-3136</t>
  </si>
  <si>
    <t>C1-3137</t>
  </si>
  <si>
    <t>C1-3139</t>
  </si>
  <si>
    <t>C1-3141</t>
  </si>
  <si>
    <t>C1-3142</t>
  </si>
  <si>
    <t>C1-3147</t>
  </si>
  <si>
    <t>C1-3149</t>
  </si>
  <si>
    <t>C1-3155</t>
  </si>
  <si>
    <t>C1-3157</t>
  </si>
  <si>
    <t>C1-3161</t>
  </si>
  <si>
    <t>C1-3163</t>
  </si>
  <si>
    <t>C1-3165</t>
  </si>
  <si>
    <t>C1-3171</t>
  </si>
  <si>
    <t>C1-3173</t>
  </si>
  <si>
    <t>C1-3174</t>
  </si>
  <si>
    <t>C1-3176</t>
  </si>
  <si>
    <t>C1-3178</t>
  </si>
  <si>
    <t>C1-3183</t>
  </si>
  <si>
    <t>C1-3184</t>
  </si>
  <si>
    <t>C1-3185</t>
  </si>
  <si>
    <t>C1-3186</t>
  </si>
  <si>
    <t>C1-3187</t>
  </si>
  <si>
    <t>C1-3189</t>
  </si>
  <si>
    <t>C1-3193</t>
  </si>
  <si>
    <t>C1-3194</t>
  </si>
  <si>
    <t>C1-3196</t>
  </si>
  <si>
    <t>C1-3198</t>
  </si>
  <si>
    <t>C1-3199</t>
  </si>
  <si>
    <t>C1-3201</t>
  </si>
  <si>
    <t>C1-3202</t>
  </si>
  <si>
    <t>C1-3203</t>
  </si>
  <si>
    <t>C1-3204</t>
  </si>
  <si>
    <t>C1-3207</t>
  </si>
  <si>
    <t>C1-3208</t>
  </si>
  <si>
    <t>C1-3209</t>
  </si>
  <si>
    <t>C1-3210</t>
  </si>
  <si>
    <t>C1-3215</t>
  </si>
  <si>
    <t>C1-3216</t>
  </si>
  <si>
    <t>C1-3219</t>
  </si>
  <si>
    <t>C1-3220</t>
  </si>
  <si>
    <t>C1-3221</t>
  </si>
  <si>
    <t>C1-3224</t>
  </si>
  <si>
    <t>C1-3225</t>
  </si>
  <si>
    <t>C1-3226</t>
  </si>
  <si>
    <t>C1-3227</t>
  </si>
  <si>
    <t>C1-3229</t>
  </si>
  <si>
    <t>C1-3230</t>
  </si>
  <si>
    <t>C1-3234</t>
  </si>
  <si>
    <t>C1-3236</t>
  </si>
  <si>
    <t>C1-3237</t>
  </si>
  <si>
    <t>C1-3241</t>
  </si>
  <si>
    <t>C1-3242</t>
  </si>
  <si>
    <t>C1-3243</t>
  </si>
  <si>
    <t>C1-3244</t>
  </si>
  <si>
    <t>C1-3246</t>
  </si>
  <si>
    <t>C1-3249</t>
  </si>
  <si>
    <t>C1-3252</t>
  </si>
  <si>
    <t>C1-3253</t>
  </si>
  <si>
    <t>C1-3256</t>
  </si>
  <si>
    <t>C1-3257</t>
  </si>
  <si>
    <t>C1-3258</t>
  </si>
  <si>
    <t>C1-3265</t>
  </si>
  <si>
    <t>C1-3269</t>
  </si>
  <si>
    <t>C1-3271</t>
  </si>
  <si>
    <t>C1-3272</t>
  </si>
  <si>
    <t>C1-3273</t>
  </si>
  <si>
    <t>C1-3275</t>
  </si>
  <si>
    <t>C1-3277</t>
  </si>
  <si>
    <t>C1-3278</t>
  </si>
  <si>
    <t>C1-3280</t>
  </si>
  <si>
    <t>C1-3281</t>
  </si>
  <si>
    <t>C1-3282</t>
  </si>
  <si>
    <t>C1-3285</t>
  </si>
  <si>
    <t>C1-3287</t>
  </si>
  <si>
    <t>C1-3288</t>
  </si>
  <si>
    <t>C1-3289</t>
  </si>
  <si>
    <t>C1-3291</t>
  </si>
  <si>
    <t>C1-3292</t>
  </si>
  <si>
    <t>C1-3293</t>
  </si>
  <si>
    <t>C1-3296</t>
  </si>
  <si>
    <t>C1-3298</t>
  </si>
  <si>
    <t>C1-3299</t>
  </si>
  <si>
    <t>C1-3301</t>
  </si>
  <si>
    <t>C1-3302</t>
  </si>
  <si>
    <t>C1-3305</t>
  </si>
  <si>
    <t>C1-3306</t>
  </si>
  <si>
    <t>C1-3308</t>
  </si>
  <si>
    <t>C1-3309</t>
  </si>
  <si>
    <t>C1-3312</t>
  </si>
  <si>
    <t>C1-3314</t>
  </si>
  <si>
    <t>C1-3316</t>
  </si>
  <si>
    <t>C1-3317</t>
  </si>
  <si>
    <t>C1-3318</t>
  </si>
  <si>
    <t>C1-3324</t>
  </si>
  <si>
    <t>C1-3325</t>
  </si>
  <si>
    <t>C1-3327</t>
  </si>
  <si>
    <t>C1-3328</t>
  </si>
  <si>
    <t>C1-3330</t>
  </si>
  <si>
    <t>C1-3331</t>
  </si>
  <si>
    <t>C1-3333</t>
  </si>
  <si>
    <t>C1-3335</t>
  </si>
  <si>
    <t>C1-3336</t>
  </si>
  <si>
    <t>C1-3338</t>
  </si>
  <si>
    <t>C1-3341</t>
  </si>
  <si>
    <t>C1-3342</t>
  </si>
  <si>
    <t>C1-3343</t>
  </si>
  <si>
    <t>C1-3344</t>
  </si>
  <si>
    <t>C1-3345</t>
  </si>
  <si>
    <t>C1-3347</t>
  </si>
  <si>
    <t>C1-3348</t>
  </si>
  <si>
    <t>C1-3349</t>
  </si>
  <si>
    <t>C1-3351</t>
  </si>
  <si>
    <t>C1-3352</t>
  </si>
  <si>
    <t>C1-3357</t>
  </si>
  <si>
    <t>C1-3359</t>
  </si>
  <si>
    <t>C1-3361</t>
  </si>
  <si>
    <t>C1-3362</t>
  </si>
  <si>
    <t>C1-3364</t>
  </si>
  <si>
    <t>C1-3367</t>
  </si>
  <si>
    <t>C1-3372</t>
  </si>
  <si>
    <t>C1-3374</t>
  </si>
  <si>
    <t>C1-3377</t>
  </si>
  <si>
    <t>C1-3378</t>
  </si>
  <si>
    <t>C1-3379</t>
  </si>
  <si>
    <t>C1-3382</t>
  </si>
  <si>
    <t>C1-3384</t>
  </si>
  <si>
    <t>C1-3385</t>
  </si>
  <si>
    <t>C1-3386</t>
  </si>
  <si>
    <t>C1-3387</t>
  </si>
  <si>
    <t>C1-3389</t>
  </si>
  <si>
    <t>C1-3390</t>
  </si>
  <si>
    <t>C1-3393</t>
  </si>
  <si>
    <t>C1-3394</t>
  </si>
  <si>
    <t>C1-3395</t>
  </si>
  <si>
    <t>C1-3396</t>
  </si>
  <si>
    <t>C1-3397</t>
  </si>
  <si>
    <t>C1-3398</t>
  </si>
  <si>
    <t>C1-3399</t>
  </si>
  <si>
    <t>C1-3402</t>
  </si>
  <si>
    <t>C1-3403</t>
  </si>
  <si>
    <t>C1-3404</t>
  </si>
  <si>
    <t>C1-3406</t>
  </si>
  <si>
    <t>C1-3407</t>
  </si>
  <si>
    <t>C1-3411</t>
  </si>
  <si>
    <t>C1-3412</t>
  </si>
  <si>
    <t>C1-3413</t>
  </si>
  <si>
    <t>C1-3416</t>
  </si>
  <si>
    <t>C1-3419</t>
  </si>
  <si>
    <t>C1-3420</t>
  </si>
  <si>
    <t>C1-3421</t>
  </si>
  <si>
    <t>C1-3423</t>
  </si>
  <si>
    <t>C1-3425</t>
  </si>
  <si>
    <t>C1-3429</t>
  </si>
  <si>
    <t>C1-3431</t>
  </si>
  <si>
    <t>C1-3436</t>
  </si>
  <si>
    <t>C1-3437</t>
  </si>
  <si>
    <t>C1-3439</t>
  </si>
  <si>
    <t>C1-3442</t>
  </si>
  <si>
    <t>C1-3448</t>
  </si>
  <si>
    <t>C1-3449</t>
  </si>
  <si>
    <t>C1-3450</t>
  </si>
  <si>
    <t>C1-3452</t>
  </si>
  <si>
    <t>C1-3456</t>
  </si>
  <si>
    <t>C1-3457</t>
  </si>
  <si>
    <t>C1-3458</t>
  </si>
  <si>
    <t>C1-3459</t>
  </si>
  <si>
    <t>C1-3460</t>
  </si>
  <si>
    <t>C1-3461</t>
  </si>
  <si>
    <t>C1-3462</t>
  </si>
  <si>
    <t>C1-3463</t>
  </si>
  <si>
    <t>C1-3464</t>
  </si>
  <si>
    <t>C1-3465</t>
  </si>
  <si>
    <t>C1-3468</t>
  </si>
  <si>
    <t>C1-3474</t>
  </si>
  <si>
    <t>C1-3475</t>
  </si>
  <si>
    <t>C1-3477</t>
  </si>
  <si>
    <t>C1-3478</t>
  </si>
  <si>
    <t>C1-3479</t>
  </si>
  <si>
    <t>C1-3480</t>
  </si>
  <si>
    <t>C1-3482</t>
  </si>
  <si>
    <t>C1-3485</t>
  </si>
  <si>
    <t>C1-3489</t>
  </si>
  <si>
    <t>C1-3491</t>
  </si>
  <si>
    <t>C1-3495</t>
  </si>
  <si>
    <t>C1-3499</t>
  </si>
  <si>
    <t>C1-3501</t>
  </si>
  <si>
    <t>C1-3502</t>
  </si>
  <si>
    <t>C1-3504</t>
  </si>
  <si>
    <t>C1-3505</t>
  </si>
  <si>
    <t>C1-3506</t>
  </si>
  <si>
    <t>C1-3509</t>
  </si>
  <si>
    <t>C1-3512</t>
  </si>
  <si>
    <t>C1-3513</t>
  </si>
  <si>
    <t>C1-3515</t>
  </si>
  <si>
    <t>C1-3516</t>
  </si>
  <si>
    <t>C1-3519</t>
  </si>
  <si>
    <t>C1-3522</t>
  </si>
  <si>
    <t>C1-3524</t>
  </si>
  <si>
    <t>C1-3525</t>
  </si>
  <si>
    <t>C1-3527</t>
  </si>
  <si>
    <t>C1-3528</t>
  </si>
  <si>
    <t>C1-3529</t>
  </si>
  <si>
    <t>C1-3530</t>
  </si>
  <si>
    <t>C1-3531</t>
  </si>
  <si>
    <t>C1-3534</t>
  </si>
  <si>
    <t>C1-3535</t>
  </si>
  <si>
    <t>C1-3536</t>
  </si>
  <si>
    <t>C1-3537</t>
  </si>
  <si>
    <t>C1-3540</t>
  </si>
  <si>
    <t>C1-3542</t>
  </si>
  <si>
    <t>C1-3543</t>
  </si>
  <si>
    <t>C1-3546</t>
  </si>
  <si>
    <t>C1-3547</t>
  </si>
  <si>
    <t>C1-3549</t>
  </si>
  <si>
    <t>C1-3550</t>
  </si>
  <si>
    <t>C1-3551</t>
  </si>
  <si>
    <t>C1-3552</t>
  </si>
  <si>
    <t>C1-3553</t>
  </si>
  <si>
    <t>C1-3558</t>
  </si>
  <si>
    <t>C1-3560</t>
  </si>
  <si>
    <t>C1-3561</t>
  </si>
  <si>
    <t>C1-3562</t>
  </si>
  <si>
    <t>C1-3568</t>
  </si>
  <si>
    <t>C1-3570</t>
  </si>
  <si>
    <t>C1-3571</t>
  </si>
  <si>
    <t>C1-3576</t>
  </si>
  <si>
    <t>C1-3577</t>
  </si>
  <si>
    <t>C1-3578</t>
  </si>
  <si>
    <t>C1-3579</t>
  </si>
  <si>
    <t>C1-3581</t>
  </si>
  <si>
    <t>C1-3584</t>
  </si>
  <si>
    <t>C1-3586</t>
  </si>
  <si>
    <t>C1-3587</t>
  </si>
  <si>
    <t>C1-3588</t>
  </si>
  <si>
    <t>C1-3596</t>
  </si>
  <si>
    <t>C1-3597</t>
  </si>
  <si>
    <t>C1-3600</t>
  </si>
  <si>
    <t>C1-3601</t>
  </si>
  <si>
    <t>C1-3603</t>
  </si>
  <si>
    <t>C1-3604</t>
  </si>
  <si>
    <t>C1-3605</t>
  </si>
  <si>
    <t>C1-3606</t>
  </si>
  <si>
    <t>C1-3607</t>
  </si>
  <si>
    <t>C1-3609</t>
  </si>
  <si>
    <t>C1-3610</t>
  </si>
  <si>
    <t>C1-3611</t>
  </si>
  <si>
    <t>C1-3613</t>
  </si>
  <si>
    <t>C1-3614</t>
  </si>
  <si>
    <t>C1-3616</t>
  </si>
  <si>
    <t>C1-3618</t>
  </si>
  <si>
    <t>C1-3619</t>
  </si>
  <si>
    <t>C1-3620</t>
  </si>
  <si>
    <t>C1-3623</t>
  </si>
  <si>
    <t>C1-3624</t>
  </si>
  <si>
    <t>C1-3625</t>
  </si>
  <si>
    <t>C1-3626</t>
  </si>
  <si>
    <t>C1-3628</t>
  </si>
  <si>
    <t>C1-3629</t>
  </si>
  <si>
    <t>C1-3630</t>
  </si>
  <si>
    <t>C1-3633</t>
  </si>
  <si>
    <t>C1-3636</t>
  </si>
  <si>
    <t>C1-3637</t>
  </si>
  <si>
    <t>C1-3640</t>
  </si>
  <si>
    <t>C1-3643</t>
  </si>
  <si>
    <t>C1-3644</t>
  </si>
  <si>
    <t>C1-3646</t>
  </si>
  <si>
    <t>C1-3649</t>
  </si>
  <si>
    <t>C1-3652</t>
  </si>
  <si>
    <t>C1-3654</t>
  </si>
  <si>
    <t>C1-3655</t>
  </si>
  <si>
    <t>C1-3657</t>
  </si>
  <si>
    <t>C1-3658</t>
  </si>
  <si>
    <t>C1-3659</t>
  </si>
  <si>
    <t>C1-3660</t>
  </si>
  <si>
    <t>C1-3661</t>
  </si>
  <si>
    <t>C1-3663</t>
  </si>
  <si>
    <t>C1-3668</t>
  </si>
  <si>
    <t>C1-3669</t>
  </si>
  <si>
    <t>C1-3672</t>
  </si>
  <si>
    <t>C1-3673</t>
  </si>
  <si>
    <t>C1-3674</t>
  </si>
  <si>
    <t>C1-3675</t>
  </si>
  <si>
    <t>C1-3676</t>
  </si>
  <si>
    <t>C1-3678</t>
  </si>
  <si>
    <t>C1-3684</t>
  </si>
  <si>
    <t>C1-3686</t>
  </si>
  <si>
    <t>C1-3687</t>
  </si>
  <si>
    <t>C1-3689</t>
  </si>
  <si>
    <t>C1-3691</t>
  </si>
  <si>
    <t>C1-3692</t>
  </si>
  <si>
    <t>C1-3698</t>
  </si>
  <si>
    <t>C1-3700</t>
  </si>
  <si>
    <t>C1-3705</t>
  </si>
  <si>
    <t>C1-3706</t>
  </si>
  <si>
    <t>C1-3707</t>
  </si>
  <si>
    <t>C1-3708</t>
  </si>
  <si>
    <t>C1-3712</t>
  </si>
  <si>
    <t>C1-3716</t>
  </si>
  <si>
    <t>C1-3717</t>
  </si>
  <si>
    <t>C1-3718</t>
  </si>
  <si>
    <t>C1-3720</t>
  </si>
  <si>
    <t>C1-3722</t>
  </si>
  <si>
    <t>C1-3723</t>
  </si>
  <si>
    <t>C1-3724</t>
  </si>
  <si>
    <t>C1-3725</t>
  </si>
  <si>
    <t>C1-3728</t>
  </si>
  <si>
    <t>C1-3730</t>
  </si>
  <si>
    <t>C1-3731</t>
  </si>
  <si>
    <t>C1-3734</t>
  </si>
  <si>
    <t>C1-3735</t>
  </si>
  <si>
    <t>C1-3738</t>
  </si>
  <si>
    <t>C1-3739</t>
  </si>
  <si>
    <t>C1-3740</t>
  </si>
  <si>
    <t>C1-3741</t>
  </si>
  <si>
    <t>C1-3742</t>
  </si>
  <si>
    <t>C1-3749</t>
  </si>
  <si>
    <t>C1-3752</t>
  </si>
  <si>
    <t>C1-3756</t>
  </si>
  <si>
    <t>C1-3757</t>
  </si>
  <si>
    <t>C1-3760</t>
  </si>
  <si>
    <t>C1-3761</t>
  </si>
  <si>
    <t>C1-3762</t>
  </si>
  <si>
    <t>C1-3763</t>
  </si>
  <si>
    <t>C1-3767</t>
  </si>
  <si>
    <t>C1-3771</t>
  </si>
  <si>
    <t>C1-3772</t>
  </si>
  <si>
    <t>C1-3774</t>
  </si>
  <si>
    <t>C1-3775</t>
  </si>
  <si>
    <t>C1-3778</t>
  </si>
  <si>
    <t>C1-3780</t>
  </si>
  <si>
    <t>C1-3781</t>
  </si>
  <si>
    <t>C1-3782</t>
  </si>
  <si>
    <t>C1-3785</t>
  </si>
  <si>
    <t>C1-3786</t>
  </si>
  <si>
    <t>C1-3790</t>
  </si>
  <si>
    <t>C1-3791</t>
  </si>
  <si>
    <t>C1-3792</t>
  </si>
  <si>
    <t>C1-3793</t>
  </si>
  <si>
    <t>C1-3794</t>
  </si>
  <si>
    <t>C1-3798</t>
  </si>
  <si>
    <t>C1-3801</t>
  </si>
  <si>
    <t>C1-3802</t>
  </si>
  <si>
    <t>C1-3803</t>
  </si>
  <si>
    <t>C1-3804</t>
  </si>
  <si>
    <t>C1-3805</t>
  </si>
  <si>
    <t>C1-3806</t>
  </si>
  <si>
    <t>C1-3810</t>
  </si>
  <si>
    <t>C1-3811</t>
  </si>
  <si>
    <t>C1-3812</t>
  </si>
  <si>
    <t>C1-3814</t>
  </si>
  <si>
    <t>C1-3815</t>
  </si>
  <si>
    <t>C1-3817</t>
  </si>
  <si>
    <t>C1-3818</t>
  </si>
  <si>
    <t>C1-3821</t>
  </si>
  <si>
    <t>C1-3822</t>
  </si>
  <si>
    <t>C1-3823</t>
  </si>
  <si>
    <t>C1-3826</t>
  </si>
  <si>
    <t>C1-3827</t>
  </si>
  <si>
    <t>C1-3832</t>
  </si>
  <si>
    <t>C1-3834</t>
  </si>
  <si>
    <t>C1-3835</t>
  </si>
  <si>
    <t>C1-3836</t>
  </si>
  <si>
    <t>C1-3837</t>
  </si>
  <si>
    <t>C1-3838</t>
  </si>
  <si>
    <t>C1-3841</t>
  </si>
  <si>
    <t>C1-3842</t>
  </si>
  <si>
    <t>C1-3843</t>
  </si>
  <si>
    <t>C1-3847</t>
  </si>
  <si>
    <t>C1-3849</t>
  </si>
  <si>
    <t>C1-3850</t>
  </si>
  <si>
    <t>C1-3851</t>
  </si>
  <si>
    <t>C1-3853</t>
  </si>
  <si>
    <t>C1-3854</t>
  </si>
  <si>
    <t>C1-3855</t>
  </si>
  <si>
    <t>C1-3857</t>
  </si>
  <si>
    <t>C1-3858</t>
  </si>
  <si>
    <t>C1-3860</t>
  </si>
  <si>
    <t>C1-3861</t>
  </si>
  <si>
    <t>C1-3862</t>
  </si>
  <si>
    <t>C1-3865</t>
  </si>
  <si>
    <t>C1-3866</t>
  </si>
  <si>
    <t>C1-3867</t>
  </si>
  <si>
    <t>C1-3868</t>
  </si>
  <si>
    <t>C1-3869</t>
  </si>
  <si>
    <t>C1-3873</t>
  </si>
  <si>
    <t>C1-3874</t>
  </si>
  <si>
    <t>C1-3877</t>
  </si>
  <si>
    <t>C1-3878</t>
  </si>
  <si>
    <t>C1-3879</t>
  </si>
  <si>
    <t>C1-3881</t>
  </si>
  <si>
    <t>C1-3883</t>
  </si>
  <si>
    <t>C1-3885</t>
  </si>
  <si>
    <t>C1-3886</t>
  </si>
  <si>
    <t>C1-3887</t>
  </si>
  <si>
    <t>C1-3891</t>
  </si>
  <si>
    <t>C1-3895</t>
  </si>
  <si>
    <t>C1-3899</t>
  </si>
  <si>
    <t>C1-3901</t>
  </si>
  <si>
    <t>C1-3903</t>
  </si>
  <si>
    <t>C1-3905</t>
  </si>
  <si>
    <t>C1-3906</t>
  </si>
  <si>
    <t>C1-3909</t>
  </si>
  <si>
    <t>C1-3910</t>
  </si>
  <si>
    <t>C1-3911</t>
  </si>
  <si>
    <t>C1-3912</t>
  </si>
  <si>
    <t>C1-3914</t>
  </si>
  <si>
    <t>C1-3918</t>
  </si>
  <si>
    <t>C1-3919</t>
  </si>
  <si>
    <t>C1-3921</t>
  </si>
  <si>
    <t>C1-3922</t>
  </si>
  <si>
    <t>C1-3923</t>
  </si>
  <si>
    <t>C1-3924</t>
  </si>
  <si>
    <t>C1-3925</t>
  </si>
  <si>
    <t>C1-3929</t>
  </si>
  <si>
    <t>C1-3931</t>
  </si>
  <si>
    <t>C1-3933</t>
  </si>
  <si>
    <t>C1-3935</t>
  </si>
  <si>
    <t>C1-3936</t>
  </si>
  <si>
    <t>C1-3937</t>
  </si>
  <si>
    <t>C1-3938</t>
  </si>
  <si>
    <t>C1-3939</t>
  </si>
  <si>
    <t>C1-3941</t>
  </si>
  <si>
    <t>C1-3942</t>
  </si>
  <si>
    <t>C1-3945</t>
  </si>
  <si>
    <t>C1-3946</t>
  </si>
  <si>
    <t>C1-3947</t>
  </si>
  <si>
    <t>C1-3949</t>
  </si>
  <si>
    <t>C1-3950</t>
  </si>
  <si>
    <t>C1-3952</t>
  </si>
  <si>
    <t>C1-3953</t>
  </si>
  <si>
    <t>C1-3954</t>
  </si>
  <si>
    <t>C1-3955</t>
  </si>
  <si>
    <t>C1-3957</t>
  </si>
  <si>
    <t>C1-3962</t>
  </si>
  <si>
    <t>C1-3963</t>
  </si>
  <si>
    <t>C1-3965</t>
  </si>
  <si>
    <t>C1-3967</t>
  </si>
  <si>
    <t>C1-3968</t>
  </si>
  <si>
    <t>C1-3971</t>
  </si>
  <si>
    <t>C1-3972</t>
  </si>
  <si>
    <t>C1-3975</t>
  </si>
  <si>
    <t>C1-3978</t>
  </si>
  <si>
    <t>C1-3979</t>
  </si>
  <si>
    <t>C1-3983</t>
  </si>
  <si>
    <t>C1-3984</t>
  </si>
  <si>
    <t>C1-3985</t>
  </si>
  <si>
    <t>C1-3987</t>
  </si>
  <si>
    <t>C1-3989</t>
  </si>
  <si>
    <t>C1-3991</t>
  </si>
  <si>
    <t>C1-3993</t>
  </si>
  <si>
    <t>C1-3998</t>
  </si>
  <si>
    <t>C1-3999</t>
  </si>
  <si>
    <t>C1-4000</t>
  </si>
  <si>
    <t>C1-4005</t>
  </si>
  <si>
    <t>C1-4006</t>
  </si>
  <si>
    <t>C1-4009</t>
  </si>
  <si>
    <t>C1-4010</t>
  </si>
  <si>
    <t>C1-4011</t>
  </si>
  <si>
    <t>C1-4012</t>
  </si>
  <si>
    <t>C1-4013</t>
  </si>
  <si>
    <t>C1-4014</t>
  </si>
  <si>
    <t>C1-4016</t>
  </si>
  <si>
    <t>C1-4020</t>
  </si>
  <si>
    <t>C1-4021</t>
  </si>
  <si>
    <t>C1-4025</t>
  </si>
  <si>
    <t>C1-4026</t>
  </si>
  <si>
    <t>C1-4029</t>
  </si>
  <si>
    <t>C1-4030</t>
  </si>
  <si>
    <t>C1-4031</t>
  </si>
  <si>
    <t>C1-4033</t>
  </si>
  <si>
    <t>C1-4034</t>
  </si>
  <si>
    <t>C1-4037</t>
  </si>
  <si>
    <t>C1-4039</t>
  </si>
  <si>
    <t>C1-4046</t>
  </si>
  <si>
    <t>C1-4047</t>
  </si>
  <si>
    <t>C1-4050</t>
  </si>
  <si>
    <t>C1-4051</t>
  </si>
  <si>
    <t>C1-4052</t>
  </si>
  <si>
    <t>C1-4054</t>
  </si>
  <si>
    <t>C1-4055</t>
  </si>
  <si>
    <t>C1-4056</t>
  </si>
  <si>
    <t>C1-4058</t>
  </si>
  <si>
    <t>C1-4060</t>
  </si>
  <si>
    <t>C1-4061</t>
  </si>
  <si>
    <t>C1-4064</t>
  </si>
  <si>
    <t>C1-4065</t>
  </si>
  <si>
    <t>C1-4068</t>
  </si>
  <si>
    <t>C1-4070</t>
  </si>
  <si>
    <t>C1-4072</t>
  </si>
  <si>
    <t>C1-4074</t>
  </si>
  <si>
    <t>C1-4080</t>
  </si>
  <si>
    <t>C1-4081</t>
  </si>
  <si>
    <t>C1-4082</t>
  </si>
  <si>
    <t>C1-4084</t>
  </si>
  <si>
    <t>C1-4086</t>
  </si>
  <si>
    <t>C1-4087</t>
  </si>
  <si>
    <t>C1-4088</t>
  </si>
  <si>
    <t>C1-4090</t>
  </si>
  <si>
    <t>C1-4095</t>
  </si>
  <si>
    <t>C1-4096</t>
  </si>
  <si>
    <t>C1-4097</t>
  </si>
  <si>
    <t>C1-4101</t>
  </si>
  <si>
    <t>C1-4102</t>
  </si>
  <si>
    <t>C1-4103</t>
  </si>
  <si>
    <t>C1-4105</t>
  </si>
  <si>
    <t>C1-4106</t>
  </si>
  <si>
    <t>C1-4115</t>
  </si>
  <si>
    <t>C1-4116</t>
  </si>
  <si>
    <t>C1-4117</t>
  </si>
  <si>
    <t>C1-4122</t>
  </si>
  <si>
    <t>C1-4130</t>
  </si>
  <si>
    <t>C1-4133</t>
  </si>
  <si>
    <t>C1-4137</t>
  </si>
  <si>
    <t>C1-4138</t>
  </si>
  <si>
    <t>C1-4140</t>
  </si>
  <si>
    <t>C1-4142</t>
  </si>
  <si>
    <t>C1-4147</t>
  </si>
  <si>
    <t>C1-4149</t>
  </si>
  <si>
    <t>C1-4150</t>
  </si>
  <si>
    <t>C1-4151</t>
  </si>
  <si>
    <t>C1-4153</t>
  </si>
  <si>
    <t>C1-4154</t>
  </si>
  <si>
    <t>C1-4156</t>
  </si>
  <si>
    <t>C1-4157</t>
  </si>
  <si>
    <t>C1-4159</t>
  </si>
  <si>
    <t>C1-4165</t>
  </si>
  <si>
    <t>C1-4166</t>
  </si>
  <si>
    <t>C1-4168</t>
  </si>
  <si>
    <t>C1-4169</t>
  </si>
  <si>
    <t>C1-4171</t>
  </si>
  <si>
    <t>C1-4172</t>
  </si>
  <si>
    <t>C1-4173</t>
  </si>
  <si>
    <t>C1-4174</t>
  </si>
  <si>
    <t>C1-4178</t>
  </si>
  <si>
    <t>C1-4180</t>
  </si>
  <si>
    <t>C1-4182</t>
  </si>
  <si>
    <t>C1-4183</t>
  </si>
  <si>
    <t>C1-4186</t>
  </si>
  <si>
    <t>C1-4187</t>
  </si>
  <si>
    <t>C1-4188</t>
  </si>
  <si>
    <t>C1-4189</t>
  </si>
  <si>
    <t>C1-4190</t>
  </si>
  <si>
    <t>C1-4191</t>
  </si>
  <si>
    <t>C1-4194</t>
  </si>
  <si>
    <t>C1-4196</t>
  </si>
  <si>
    <t>C1-4197</t>
  </si>
  <si>
    <t>C1-4205</t>
  </si>
  <si>
    <t>C1-4207</t>
  </si>
  <si>
    <t>C1-4208</t>
  </si>
  <si>
    <t>C1-4210</t>
  </si>
  <si>
    <t>C1-4212</t>
  </si>
  <si>
    <t>C1-4215</t>
  </si>
  <si>
    <t>C1-4216</t>
  </si>
  <si>
    <t>C1-4217</t>
  </si>
  <si>
    <t>C1-4218</t>
  </si>
  <si>
    <t>C1-4221</t>
  </si>
  <si>
    <t>C1-4222</t>
  </si>
  <si>
    <t>C1-4223</t>
  </si>
  <si>
    <t>C1-4224</t>
  </si>
  <si>
    <t>C1-4228</t>
  </si>
  <si>
    <t>C1-4229</t>
  </si>
  <si>
    <t>C1-4233</t>
  </si>
  <si>
    <t>C1-4234</t>
  </si>
  <si>
    <t>C1-4239</t>
  </si>
  <si>
    <t>C1-4243</t>
  </si>
  <si>
    <t>C1-4244</t>
  </si>
  <si>
    <t>C1-4247</t>
  </si>
  <si>
    <t>C1-4248</t>
  </si>
  <si>
    <t>C1-4249</t>
  </si>
  <si>
    <t>C1-4252</t>
  </si>
  <si>
    <t>C1-4256</t>
  </si>
  <si>
    <t>C1-4259</t>
  </si>
  <si>
    <t>C1-4262</t>
  </si>
  <si>
    <t>C1-4266</t>
  </si>
  <si>
    <t>C1-4267</t>
  </si>
  <si>
    <t>C1-4269</t>
  </si>
  <si>
    <t>C1-4271</t>
  </si>
  <si>
    <t>C1-4273</t>
  </si>
  <si>
    <t>C1-4275</t>
  </si>
  <si>
    <t>C1-4278</t>
  </si>
  <si>
    <t>C1-4280</t>
  </si>
  <si>
    <t>C1-4281</t>
  </si>
  <si>
    <t>C1-4282</t>
  </si>
  <si>
    <t>C1-4283</t>
  </si>
  <si>
    <t>C1-4284</t>
  </si>
  <si>
    <t>C1-4285</t>
  </si>
  <si>
    <t>C1-4286</t>
  </si>
  <si>
    <t>C1-4287</t>
  </si>
  <si>
    <t>C1-4290</t>
  </si>
  <si>
    <t>C1-4291</t>
  </si>
  <si>
    <t>C1-4295</t>
  </si>
  <si>
    <t>C1-4298</t>
  </si>
  <si>
    <t>C1-4299</t>
  </si>
  <si>
    <t>C1-4300</t>
  </si>
  <si>
    <t>C1-4303</t>
  </si>
  <si>
    <t>C1-4306</t>
  </si>
  <si>
    <t>C1-4307</t>
  </si>
  <si>
    <t>C1-4310</t>
  </si>
  <si>
    <t>C1-4313</t>
  </si>
  <si>
    <t>C1-4314</t>
  </si>
  <si>
    <t>C1-4316</t>
  </si>
  <si>
    <t>C1-4317</t>
  </si>
  <si>
    <t>C1-4318</t>
  </si>
  <si>
    <t>C1-4319</t>
  </si>
  <si>
    <t>C1-4321</t>
  </si>
  <si>
    <t>C1-4322</t>
  </si>
  <si>
    <t>C1-4324</t>
  </si>
  <si>
    <t>C1-4326</t>
  </si>
  <si>
    <t>C1-4327</t>
  </si>
  <si>
    <t>C1-4330</t>
  </si>
  <si>
    <t>C1-4335</t>
  </si>
  <si>
    <t>C1-4337</t>
  </si>
  <si>
    <t>C1-4339</t>
  </si>
  <si>
    <t>C1-4340</t>
  </si>
  <si>
    <t>C1-4341</t>
  </si>
  <si>
    <t>C1-4343</t>
  </si>
  <si>
    <t>C1-4345</t>
  </si>
  <si>
    <t>C1-4346</t>
  </si>
  <si>
    <t>C1-4348</t>
  </si>
  <si>
    <t>C1-4350</t>
  </si>
  <si>
    <t>C1-4351</t>
  </si>
  <si>
    <t>C1-4353</t>
  </si>
  <si>
    <t>C1-4355</t>
  </si>
  <si>
    <t>C1-4361</t>
  </si>
  <si>
    <t>C1-4362</t>
  </si>
  <si>
    <t>C1-4363</t>
  </si>
  <si>
    <t>C1-4365</t>
  </si>
  <si>
    <t>C1-4366</t>
  </si>
  <si>
    <t>C1-4368</t>
  </si>
  <si>
    <t>C1-4369</t>
  </si>
  <si>
    <t>C1-4370</t>
  </si>
  <si>
    <t>C1-4371</t>
  </si>
  <si>
    <t>C1-4372</t>
  </si>
  <si>
    <t>C1-4376</t>
  </si>
  <si>
    <t>C1-4378</t>
  </si>
  <si>
    <t>C1-4381</t>
  </si>
  <si>
    <t>C1-4382</t>
  </si>
  <si>
    <t>C1-4385</t>
  </si>
  <si>
    <t>C1-4386</t>
  </si>
  <si>
    <t>C1-4388</t>
  </si>
  <si>
    <t>C1-4390</t>
  </si>
  <si>
    <t>C1-4391</t>
  </si>
  <si>
    <t>C1-4393</t>
  </si>
  <si>
    <t>C1-4394</t>
  </si>
  <si>
    <t>C1-4395</t>
  </si>
  <si>
    <t>C1-4396</t>
  </si>
  <si>
    <t>C1-4399</t>
  </si>
  <si>
    <t>C1-4401</t>
  </si>
  <si>
    <t>C1-4402</t>
  </si>
  <si>
    <t>C1-4403</t>
  </si>
  <si>
    <t>C1-4404</t>
  </si>
  <si>
    <t>C1-4405</t>
  </si>
  <si>
    <t>C1-4406</t>
  </si>
  <si>
    <t>C1-4407</t>
  </si>
  <si>
    <t>C1-4409</t>
  </si>
  <si>
    <t>C1-4413</t>
  </si>
  <si>
    <t>C1-4414</t>
  </si>
  <si>
    <t>C1-4415</t>
  </si>
  <si>
    <t>C1-4416</t>
  </si>
  <si>
    <t>C1-4417</t>
  </si>
  <si>
    <t>C1-4418</t>
  </si>
  <si>
    <t>C1-4419</t>
  </si>
  <si>
    <t>C1-4421</t>
  </si>
  <si>
    <t>C1-4423</t>
  </si>
  <si>
    <t>C1-4424</t>
  </si>
  <si>
    <t>C1-4426</t>
  </si>
  <si>
    <t>C1-4427</t>
  </si>
  <si>
    <t>C1-4431</t>
  </si>
  <si>
    <t>C1-4436</t>
  </si>
  <si>
    <t>C1-4440</t>
  </si>
  <si>
    <t>C1-4442</t>
  </si>
  <si>
    <t>C1-4443</t>
  </si>
  <si>
    <t>C1-4444</t>
  </si>
  <si>
    <t>C1-4445</t>
  </si>
  <si>
    <t>C1-4446</t>
  </si>
  <si>
    <t>C1-4448</t>
  </si>
  <si>
    <t>C1-4449</t>
  </si>
  <si>
    <t>C1-4450</t>
  </si>
  <si>
    <t>C1-4451</t>
  </si>
  <si>
    <t>C1-4452</t>
  </si>
  <si>
    <t>C1-4454</t>
  </si>
  <si>
    <t>C1-4457</t>
  </si>
  <si>
    <t>C1-4458</t>
  </si>
  <si>
    <t>C1-4460</t>
  </si>
  <si>
    <t>C1-4463</t>
  </si>
  <si>
    <t>C1-4467</t>
  </si>
  <si>
    <t>C1-4469</t>
  </si>
  <si>
    <t>C1-4470</t>
  </si>
  <si>
    <t>C1-4471</t>
  </si>
  <si>
    <t>C1-4472</t>
  </si>
  <si>
    <t>C1-4473</t>
  </si>
  <si>
    <t>C1-4476</t>
  </si>
  <si>
    <t>C1-4478</t>
  </si>
  <si>
    <t>C1-4479</t>
  </si>
  <si>
    <t>C1-4480</t>
  </si>
  <si>
    <t>C1-4481</t>
  </si>
  <si>
    <t>C1-4482</t>
  </si>
  <si>
    <t>C1-4483</t>
  </si>
  <si>
    <t>C1-4485</t>
  </si>
  <si>
    <t>C1-4492</t>
  </si>
  <si>
    <t>C1-4495</t>
  </si>
  <si>
    <t>C1-4496</t>
  </si>
  <si>
    <t>C1-4499</t>
  </si>
  <si>
    <t>C1-4500</t>
  </si>
  <si>
    <t>C1-4502</t>
  </si>
  <si>
    <t>C1-4504</t>
  </si>
  <si>
    <t>C1-4506</t>
  </si>
  <si>
    <t>C1-4510</t>
  </si>
  <si>
    <t>C1-4511</t>
  </si>
  <si>
    <t>C1-4512</t>
  </si>
  <si>
    <t>C1-4513</t>
  </si>
  <si>
    <t>C1-4514</t>
  </si>
  <si>
    <t>C1-4515</t>
  </si>
  <si>
    <t>C1-4518</t>
  </si>
  <si>
    <t>C1-4519</t>
  </si>
  <si>
    <t>C1-4522</t>
  </si>
  <si>
    <t>C1-4527</t>
  </si>
  <si>
    <t>C1-4528</t>
  </si>
  <si>
    <t>C1-4530</t>
  </si>
  <si>
    <t>C1-4535</t>
  </si>
  <si>
    <t>C1-4536</t>
  </si>
  <si>
    <t>C1-4539</t>
  </si>
  <si>
    <t>C1-4540</t>
  </si>
  <si>
    <t>C1-4541</t>
  </si>
  <si>
    <t>C1-4542</t>
  </si>
  <si>
    <t>C1-4543</t>
  </si>
  <si>
    <t>C1-4547</t>
  </si>
  <si>
    <t>C1-4549</t>
  </si>
  <si>
    <t>C1-4550</t>
  </si>
  <si>
    <t>C1-4553</t>
  </si>
  <si>
    <t>C1-4557</t>
  </si>
  <si>
    <t>C1-4558</t>
  </si>
  <si>
    <t>C1-4571</t>
  </si>
  <si>
    <t>C1-4577</t>
  </si>
  <si>
    <t>C1-4580</t>
  </si>
  <si>
    <t>C1-4582</t>
  </si>
  <si>
    <t>C1-4583</t>
  </si>
  <si>
    <t>C1-4585</t>
  </si>
  <si>
    <t>C1-4587</t>
  </si>
  <si>
    <t>C1-4589</t>
  </si>
  <si>
    <t>C1-4590</t>
  </si>
  <si>
    <t>C1-4591</t>
  </si>
  <si>
    <t>C1-4593</t>
  </si>
  <si>
    <t>C1-4594</t>
  </si>
  <si>
    <t>C1-4595</t>
  </si>
  <si>
    <t>C1-4596</t>
  </si>
  <si>
    <t>C1-4598</t>
  </si>
  <si>
    <t>C1-4599</t>
  </si>
  <si>
    <t>C1-4601</t>
  </si>
  <si>
    <t>C1-4603</t>
  </si>
  <si>
    <t>C1-4605</t>
  </si>
  <si>
    <t>C1-4606</t>
  </si>
  <si>
    <t>C1-4608</t>
  </si>
  <si>
    <t>C1-4609</t>
  </si>
  <si>
    <t>C1-4610</t>
  </si>
  <si>
    <t>C1-4611</t>
  </si>
  <si>
    <t>C1-4614</t>
  </si>
  <si>
    <t>C1-4617</t>
  </si>
  <si>
    <t>C1-4618</t>
  </si>
  <si>
    <t>C1-4619</t>
  </si>
  <si>
    <t>C1-4620</t>
  </si>
  <si>
    <t>C1-4621</t>
  </si>
  <si>
    <t>C1-4624</t>
  </si>
  <si>
    <t>C1-4626</t>
  </si>
  <si>
    <t>C1-4627</t>
  </si>
  <si>
    <t>C1-4628</t>
  </si>
  <si>
    <t>C1-4629</t>
  </si>
  <si>
    <t>C1-4630</t>
  </si>
  <si>
    <t>C1-4633</t>
  </si>
  <si>
    <t>C1-4634</t>
  </si>
  <si>
    <t>C1-4636</t>
  </si>
  <si>
    <t>C1-4638</t>
  </si>
  <si>
    <t>C1-4639</t>
  </si>
  <si>
    <t>C1-4645</t>
  </si>
  <si>
    <t>C1-4646</t>
  </si>
  <si>
    <t>C1-4647</t>
  </si>
  <si>
    <t>C1-4648</t>
  </si>
  <si>
    <t>C1-4649</t>
  </si>
  <si>
    <t>C1-4655</t>
  </si>
  <si>
    <t>C1-4656</t>
  </si>
  <si>
    <t>C1-4660</t>
  </si>
  <si>
    <t>C1-4662</t>
  </si>
  <si>
    <t>C1-4663</t>
  </si>
  <si>
    <t>C1-4664</t>
  </si>
  <si>
    <t>C1-4665</t>
  </si>
  <si>
    <t>C1-4666</t>
  </si>
  <si>
    <t>C1-4667</t>
  </si>
  <si>
    <t>C1-4668</t>
  </si>
  <si>
    <t>C1-4669</t>
  </si>
  <si>
    <t>C1-4670</t>
  </si>
  <si>
    <t>C1-4672</t>
  </si>
  <si>
    <t>C1-4676</t>
  </si>
  <si>
    <t>C1-4677</t>
  </si>
  <si>
    <t>C1-4679</t>
  </si>
  <si>
    <t>C1-4680</t>
  </si>
  <si>
    <t>C1-4681</t>
  </si>
  <si>
    <t>C1-4683</t>
  </si>
  <si>
    <t>C1-4684</t>
  </si>
  <si>
    <t>C1-4685</t>
  </si>
  <si>
    <t>C1-4687</t>
  </si>
  <si>
    <t>C1-4688</t>
  </si>
  <si>
    <t>C1-4691</t>
  </si>
  <si>
    <t>C1-4692</t>
  </si>
  <si>
    <t>C1-4694</t>
  </si>
  <si>
    <t>C1-4697</t>
  </si>
  <si>
    <t>C1-4698</t>
  </si>
  <si>
    <t>C1-4701</t>
  </si>
  <si>
    <t>C1-4702</t>
  </si>
  <si>
    <t>C1-4703</t>
  </si>
  <si>
    <t>C1-4704</t>
  </si>
  <si>
    <t>C1-4706</t>
  </si>
  <si>
    <t>C1-4707</t>
  </si>
  <si>
    <t>C1-4708</t>
  </si>
  <si>
    <t>C1-4710</t>
  </si>
  <si>
    <t>C1-4712</t>
  </si>
  <si>
    <t>C1-4713</t>
  </si>
  <si>
    <t>C1-4714</t>
  </si>
  <si>
    <t>C1-4715</t>
  </si>
  <si>
    <t>C1-4718</t>
  </si>
  <si>
    <t>C1-4719</t>
  </si>
  <si>
    <t>C1-4721</t>
  </si>
  <si>
    <t>C1-4723</t>
  </si>
  <si>
    <t>C1-4725</t>
  </si>
  <si>
    <t>C1-4726</t>
  </si>
  <si>
    <t>C1-4731</t>
  </si>
  <si>
    <t>C1-4737</t>
  </si>
  <si>
    <t>C1-4740</t>
  </si>
  <si>
    <t>C1-4742</t>
  </si>
  <si>
    <t>C1-4743</t>
  </si>
  <si>
    <t>C1-4744</t>
  </si>
  <si>
    <t>C1-4746</t>
  </si>
  <si>
    <t>C1-4747</t>
  </si>
  <si>
    <t>C1-4748</t>
  </si>
  <si>
    <t>C1-4751</t>
  </si>
  <si>
    <t>C1-4754</t>
  </si>
  <si>
    <t>C1-4755</t>
  </si>
  <si>
    <t>C1-4758</t>
  </si>
  <si>
    <t>C1-4759</t>
  </si>
  <si>
    <t>C1-4760</t>
  </si>
  <si>
    <t>C1-4762</t>
  </si>
  <si>
    <t>C1-4767</t>
  </si>
  <si>
    <t>C1-4768</t>
  </si>
  <si>
    <t>C1-4774</t>
  </si>
  <si>
    <t>C1-4775</t>
  </si>
  <si>
    <t>C1-4777</t>
  </si>
  <si>
    <t>C1-4778</t>
  </si>
  <si>
    <t>C1-4779</t>
  </si>
  <si>
    <t>C1-4780</t>
  </si>
  <si>
    <t>C1-4781</t>
  </si>
  <si>
    <t>C1-4782</t>
  </si>
  <si>
    <t>C1-4786</t>
  </si>
  <si>
    <t>C1-4787</t>
  </si>
  <si>
    <t>C1-4788</t>
  </si>
  <si>
    <t>C1-4789</t>
  </si>
  <si>
    <t>C1-4791</t>
  </si>
  <si>
    <t>C1-4792</t>
  </si>
  <si>
    <t>C1-4793</t>
  </si>
  <si>
    <t>C1-4796</t>
  </si>
  <si>
    <t>C1-4797</t>
  </si>
  <si>
    <t>C1-4799</t>
  </si>
  <si>
    <t>C1-4800</t>
  </si>
  <si>
    <t>C1-4801</t>
  </si>
  <si>
    <t>C1-4803</t>
  </si>
  <si>
    <t>C1-4804</t>
  </si>
  <si>
    <t>C1-4805</t>
  </si>
  <si>
    <t>C1-4806</t>
  </si>
  <si>
    <t>C1-4811</t>
  </si>
  <si>
    <t>C1-4812</t>
  </si>
  <si>
    <t>C1-4813</t>
  </si>
  <si>
    <t>C1-4814</t>
  </si>
  <si>
    <t>C1-4819</t>
  </si>
  <si>
    <t>C1-4820</t>
  </si>
  <si>
    <t>C1-4821</t>
  </si>
  <si>
    <t>C1-4826</t>
  </si>
  <si>
    <t>C1-4829</t>
  </si>
  <si>
    <t>C1-4831</t>
  </si>
  <si>
    <t>C1-4838</t>
  </si>
  <si>
    <t>C1-4840</t>
  </si>
  <si>
    <t>C1-4841</t>
  </si>
  <si>
    <t>C1-4842</t>
  </si>
  <si>
    <t>C1-4844</t>
  </si>
  <si>
    <t>C1-4847</t>
  </si>
  <si>
    <t>C1-4848</t>
  </si>
  <si>
    <t>C1-4849</t>
  </si>
  <si>
    <t>C1-4850</t>
  </si>
  <si>
    <t>C1-4851</t>
  </si>
  <si>
    <t>C1-4854</t>
  </si>
  <si>
    <t>C1-4858</t>
  </si>
  <si>
    <t>C1-4859</t>
  </si>
  <si>
    <t>C1-4860</t>
  </si>
  <si>
    <t>C1-4861</t>
  </si>
  <si>
    <t>C1-4864</t>
  </si>
  <si>
    <t>C1-4865</t>
  </si>
  <si>
    <t>C1-4871</t>
  </si>
  <si>
    <t>C1-4872</t>
  </si>
  <si>
    <t>C1-4873</t>
  </si>
  <si>
    <t>C1-4874</t>
  </si>
  <si>
    <t>C1-4875</t>
  </si>
  <si>
    <t>C1-4878</t>
  </si>
  <si>
    <t>C1-4879</t>
  </si>
  <si>
    <t>C1-4880</t>
  </si>
  <si>
    <t>C1-4882</t>
  </si>
  <si>
    <t>C1-4884</t>
  </si>
  <si>
    <t>C1-4886</t>
  </si>
  <si>
    <t>C1-4890</t>
  </si>
  <si>
    <t>C1-4891</t>
  </si>
  <si>
    <t>C1-4893</t>
  </si>
  <si>
    <t>C1-4895</t>
  </si>
  <si>
    <t>C1-4897</t>
  </si>
  <si>
    <t>C1-4898</t>
  </si>
  <si>
    <t>C1-4899</t>
  </si>
  <si>
    <t>C1-4901</t>
  </si>
  <si>
    <t>C1-4903</t>
  </si>
  <si>
    <t>C1-4904</t>
  </si>
  <si>
    <t>C1-4905</t>
  </si>
  <si>
    <t>C1-4906</t>
  </si>
  <si>
    <t>C1-4907</t>
  </si>
  <si>
    <t>C1-4908</t>
  </si>
  <si>
    <t>C1-4910</t>
  </si>
  <si>
    <t>C1-4911</t>
  </si>
  <si>
    <t>C1-4912</t>
  </si>
  <si>
    <t>C1-4915</t>
  </si>
  <si>
    <t>C1-4916</t>
  </si>
  <si>
    <t>C1-4923</t>
  </si>
  <si>
    <t>C1-4926</t>
  </si>
  <si>
    <t>C1-4927</t>
  </si>
  <si>
    <t>C1-4930</t>
  </si>
  <si>
    <t>C1-4931</t>
  </si>
  <si>
    <t>C1-4933</t>
  </si>
  <si>
    <t>C1-4934</t>
  </si>
  <si>
    <t>C1-4935</t>
  </si>
  <si>
    <t>C1-4936</t>
  </si>
  <si>
    <t>C1-4938</t>
  </si>
  <si>
    <t>C1-4940</t>
  </si>
  <si>
    <t>C1-4941</t>
  </si>
  <si>
    <t>C1-4943</t>
  </si>
  <si>
    <t>C1-4944</t>
  </si>
  <si>
    <t>C1-4945</t>
  </si>
  <si>
    <t>C1-4946</t>
  </si>
  <si>
    <t>C1-4949</t>
  </si>
  <si>
    <t>C1-4950</t>
  </si>
  <si>
    <t>C1-4951</t>
  </si>
  <si>
    <t>C1-4952</t>
  </si>
  <si>
    <t>C1-4955</t>
  </si>
  <si>
    <t>C1-4956</t>
  </si>
  <si>
    <t>C1-4958</t>
  </si>
  <si>
    <t>C1-4959</t>
  </si>
  <si>
    <t>C1-4963</t>
  </si>
  <si>
    <t>C1-4968</t>
  </si>
  <si>
    <t>C1-4969</t>
  </si>
  <si>
    <t>C1-4971</t>
  </si>
  <si>
    <t>C1-4973</t>
  </si>
  <si>
    <t>C1-4974</t>
  </si>
  <si>
    <t>C1-4977</t>
  </si>
  <si>
    <t>C1-4979</t>
  </si>
  <si>
    <t>C1-4980</t>
  </si>
  <si>
    <t>C1-4985</t>
  </si>
  <si>
    <t>C1-4986</t>
  </si>
  <si>
    <t>C1-4987</t>
  </si>
  <si>
    <t>C1-4991</t>
  </si>
  <si>
    <t>C1-4993</t>
  </si>
  <si>
    <t>C1-4994</t>
  </si>
  <si>
    <t>C1-4995</t>
  </si>
  <si>
    <t>C1-4997</t>
  </si>
  <si>
    <t>C1-4998</t>
  </si>
  <si>
    <t>C1-5002</t>
  </si>
  <si>
    <t>C1-5003</t>
  </si>
  <si>
    <t>C1-5004</t>
  </si>
  <si>
    <t>C1-5005</t>
  </si>
  <si>
    <t>C1-5007</t>
  </si>
  <si>
    <t>C1-5008</t>
  </si>
  <si>
    <t>C1-5010</t>
  </si>
  <si>
    <t>C1-5012</t>
  </si>
  <si>
    <t>C1-5013</t>
  </si>
  <si>
    <t>C1-5014</t>
  </si>
  <si>
    <t>C1-5015</t>
  </si>
  <si>
    <t>C1-5017</t>
  </si>
  <si>
    <t>C1-5019</t>
  </si>
  <si>
    <t>C1-5020</t>
  </si>
  <si>
    <t>C1-5022</t>
  </si>
  <si>
    <t>C1-5023</t>
  </si>
  <si>
    <t>C1-5025</t>
  </si>
  <si>
    <t>C1-5026</t>
  </si>
  <si>
    <t>C1-5027</t>
  </si>
  <si>
    <t>C1-5028</t>
  </si>
  <si>
    <t>C1-5029</t>
  </si>
  <si>
    <t>C1-5030</t>
  </si>
  <si>
    <t>C1-5037</t>
  </si>
  <si>
    <t>C1-5038</t>
  </si>
  <si>
    <t>C1-5039</t>
  </si>
  <si>
    <t>C1-5040</t>
  </si>
  <si>
    <t>C1-5042</t>
  </si>
  <si>
    <t>C1-5043</t>
  </si>
  <si>
    <t>C1-5049</t>
  </si>
  <si>
    <t>C1-5052</t>
  </si>
  <si>
    <t>C1-5053</t>
  </si>
  <si>
    <t>C1-5055</t>
  </si>
  <si>
    <t>C1-5056</t>
  </si>
  <si>
    <t>C1-5059</t>
  </si>
  <si>
    <t>C1-5061</t>
  </si>
  <si>
    <t>C1-5063</t>
  </si>
  <si>
    <t>C1-5065</t>
  </si>
  <si>
    <t>C1-5067</t>
  </si>
  <si>
    <t>C1-5068</t>
  </si>
  <si>
    <t>C1-5070</t>
  </si>
  <si>
    <t>C1-5071</t>
  </si>
  <si>
    <t>C1-5072</t>
  </si>
  <si>
    <t>C1-5078</t>
  </si>
  <si>
    <t>C1-5079</t>
  </si>
  <si>
    <t>C1-5086</t>
  </si>
  <si>
    <t>C1-5087</t>
  </si>
  <si>
    <t>C1-5088</t>
  </si>
  <si>
    <t>C1-5089</t>
  </si>
  <si>
    <t>C1-5094</t>
  </si>
  <si>
    <t>C1-5098</t>
  </si>
  <si>
    <t>C1-5099</t>
  </si>
  <si>
    <t>C1-5100</t>
  </si>
  <si>
    <t>C1-5101</t>
  </si>
  <si>
    <t>C1-5103</t>
  </si>
  <si>
    <t>C1-5105</t>
  </si>
  <si>
    <t>C1-5107</t>
  </si>
  <si>
    <t>C1-5109</t>
  </si>
  <si>
    <t>C1-5110</t>
  </si>
  <si>
    <t>C1-5112</t>
  </si>
  <si>
    <t>C1-5117</t>
  </si>
  <si>
    <t>C1-5118</t>
  </si>
  <si>
    <t>C1-5120</t>
  </si>
  <si>
    <t>C1-5125</t>
  </si>
  <si>
    <t>C1-5126</t>
  </si>
  <si>
    <t>C1-5127</t>
  </si>
  <si>
    <t>C1-5128</t>
  </si>
  <si>
    <t>C1-5130</t>
  </si>
  <si>
    <t>C1-5131</t>
  </si>
  <si>
    <t>C1-5132</t>
  </si>
  <si>
    <t>C1-5134</t>
  </si>
  <si>
    <t>C1-5135</t>
  </si>
  <si>
    <t>C1-5136</t>
  </si>
  <si>
    <t>C1-5137</t>
  </si>
  <si>
    <t>C1-5139</t>
  </si>
  <si>
    <t>C1-5140</t>
  </si>
  <si>
    <t>C1-5143</t>
  </si>
  <si>
    <t>C1-5144</t>
  </si>
  <si>
    <t>C1-5145</t>
  </si>
  <si>
    <t>C1-5149</t>
  </si>
  <si>
    <t>C1-5152</t>
  </si>
  <si>
    <t>C1-5154</t>
  </si>
  <si>
    <t>C1-5157</t>
  </si>
  <si>
    <t>C1-5159</t>
  </si>
  <si>
    <t>C1-5164</t>
  </si>
  <si>
    <t>C1-5168</t>
  </si>
  <si>
    <t>C1-5169</t>
  </si>
  <si>
    <t>C1-5170</t>
  </si>
  <si>
    <t>C1-5172</t>
  </si>
  <si>
    <t>C1-5173</t>
  </si>
  <si>
    <t>C1-5174</t>
  </si>
  <si>
    <t>C1-5175</t>
  </si>
  <si>
    <t>C1-5177</t>
  </si>
  <si>
    <t>C1-5178</t>
  </si>
  <si>
    <t>C1-5179</t>
  </si>
  <si>
    <t>C1-5181</t>
  </si>
  <si>
    <t>C1-5182</t>
  </si>
  <si>
    <t>C1-5183</t>
  </si>
  <si>
    <t>C1-5185</t>
  </si>
  <si>
    <t>C1-5186</t>
  </si>
  <si>
    <t>C1-5188</t>
  </si>
  <si>
    <t>C1-5191</t>
  </si>
  <si>
    <t>C1-5193</t>
  </si>
  <si>
    <t>C1-5194</t>
  </si>
  <si>
    <t>C1-5199</t>
  </si>
  <si>
    <t>C1-5201</t>
  </si>
  <si>
    <t>C1-5203</t>
  </si>
  <si>
    <t>C1-5204</t>
  </si>
  <si>
    <t>C1-5205</t>
  </si>
  <si>
    <t>C1-5206</t>
  </si>
  <si>
    <t>C1-5207</t>
  </si>
  <si>
    <t>C1-5211</t>
  </si>
  <si>
    <t>Mechanical failure toppled shelving, damaging stock and interior partition walls.</t>
  </si>
  <si>
    <t>C1-5215</t>
  </si>
  <si>
    <t>C1-5216</t>
  </si>
  <si>
    <t>C1-5217</t>
  </si>
  <si>
    <t>C1-5218</t>
  </si>
  <si>
    <t>C1-5221</t>
  </si>
  <si>
    <t>C1-5223</t>
  </si>
  <si>
    <t>C1-5224</t>
  </si>
  <si>
    <t>C1-5225</t>
  </si>
  <si>
    <t>C1-5226</t>
  </si>
  <si>
    <t>C1-5227</t>
  </si>
  <si>
    <t>C1-5228</t>
  </si>
  <si>
    <t>C1-5229</t>
  </si>
  <si>
    <t>C1-5233</t>
  </si>
  <si>
    <t>C1-5234</t>
  </si>
  <si>
    <t>C1-5235</t>
  </si>
  <si>
    <t>C1-5236</t>
  </si>
  <si>
    <t>C1-5241</t>
  </si>
  <si>
    <t>C1-5242</t>
  </si>
  <si>
    <t>C1-5243</t>
  </si>
  <si>
    <t>C1-5244</t>
  </si>
  <si>
    <t>C1-5246</t>
  </si>
  <si>
    <t>C1-5248</t>
  </si>
  <si>
    <t>C1-5249</t>
  </si>
  <si>
    <t>C1-5250</t>
  </si>
  <si>
    <t>C1-5251</t>
  </si>
  <si>
    <t>C1-5252</t>
  </si>
  <si>
    <t>C1-5254</t>
  </si>
  <si>
    <t>C1-5255</t>
  </si>
  <si>
    <t>C1-5256</t>
  </si>
  <si>
    <t>C1-5258</t>
  </si>
  <si>
    <t>C1-5259</t>
  </si>
  <si>
    <t>C1-5260</t>
  </si>
  <si>
    <t>C1-5262</t>
  </si>
  <si>
    <t>C1-5263</t>
  </si>
  <si>
    <t>C1-5268</t>
  </si>
  <si>
    <t>C1-5270</t>
  </si>
  <si>
    <t>C1-5272</t>
  </si>
  <si>
    <t>C1-5275</t>
  </si>
  <si>
    <t>C1-5276</t>
  </si>
  <si>
    <t>C1-5278</t>
  </si>
  <si>
    <t>C1-5279</t>
  </si>
  <si>
    <t>C1-5281</t>
  </si>
  <si>
    <t>C1-5283</t>
  </si>
  <si>
    <t>C1-5284</t>
  </si>
  <si>
    <t>C1-5285</t>
  </si>
  <si>
    <t>C1-5288</t>
  </si>
  <si>
    <t>C1-5289</t>
  </si>
  <si>
    <t>C1-5290</t>
  </si>
  <si>
    <t>C1-5292</t>
  </si>
  <si>
    <t>C1-5294</t>
  </si>
  <si>
    <t>C1-5295</t>
  </si>
  <si>
    <t>Water discharge from fire suppression system damaged stored electronics and packaging.</t>
  </si>
  <si>
    <t>C1-5296</t>
  </si>
  <si>
    <t>C1-5298</t>
  </si>
  <si>
    <t>C1-5301</t>
  </si>
  <si>
    <t>C1-5302</t>
  </si>
  <si>
    <t>C1-5303</t>
  </si>
  <si>
    <t>C1-5305</t>
  </si>
  <si>
    <t>C1-5307</t>
  </si>
  <si>
    <t>C1-5310</t>
  </si>
  <si>
    <t>C1-5311</t>
  </si>
  <si>
    <t>C1-5312</t>
  </si>
  <si>
    <t>C1-5315</t>
  </si>
  <si>
    <t>C1-5316</t>
  </si>
  <si>
    <t>C1-5317</t>
  </si>
  <si>
    <t>C1-5319</t>
  </si>
  <si>
    <t>C1-5322</t>
  </si>
  <si>
    <t>C1-5324</t>
  </si>
  <si>
    <t>C1-5327</t>
  </si>
  <si>
    <t>C1-5328</t>
  </si>
  <si>
    <t>C1-5329</t>
  </si>
  <si>
    <t>C1-5331</t>
  </si>
  <si>
    <t>C1-5334</t>
  </si>
  <si>
    <t>C1-5336</t>
  </si>
  <si>
    <t>C1-5338</t>
  </si>
  <si>
    <t>C1-5339</t>
  </si>
  <si>
    <t>C1-5340</t>
  </si>
  <si>
    <t>C1-5341</t>
  </si>
  <si>
    <t>C1-5342</t>
  </si>
  <si>
    <t>C1-5348</t>
  </si>
  <si>
    <t>C1-5351</t>
  </si>
  <si>
    <t>C1-5352</t>
  </si>
  <si>
    <t>C1-5353</t>
  </si>
  <si>
    <t>C1-5354</t>
  </si>
  <si>
    <t>C1-5356</t>
  </si>
  <si>
    <t>C1-5359</t>
  </si>
  <si>
    <t>C1-5360</t>
  </si>
  <si>
    <t>C1-5361</t>
  </si>
  <si>
    <t>C1-5364</t>
  </si>
  <si>
    <t>C1-5365</t>
  </si>
  <si>
    <t>C1-5366</t>
  </si>
  <si>
    <t>C1-5367</t>
  </si>
  <si>
    <t>C1-5369</t>
  </si>
  <si>
    <t>C1-5372</t>
  </si>
  <si>
    <t>C1-5374</t>
  </si>
  <si>
    <t>C1-5377</t>
  </si>
  <si>
    <t>C1-5380</t>
  </si>
  <si>
    <t>C1-5381</t>
  </si>
  <si>
    <t>C1-5382</t>
  </si>
  <si>
    <t>C1-5383</t>
  </si>
  <si>
    <t>C1-5387</t>
  </si>
  <si>
    <t>C1-5388</t>
  </si>
  <si>
    <t>C1-5389</t>
  </si>
  <si>
    <t>C1-5390</t>
  </si>
  <si>
    <t>C1-5393</t>
  </si>
  <si>
    <t>C1-5394</t>
  </si>
  <si>
    <t>C1-5395</t>
  </si>
  <si>
    <t>C1-5402</t>
  </si>
  <si>
    <t>C1-5403</t>
  </si>
  <si>
    <t>C1-5405</t>
  </si>
  <si>
    <t>C1-5406</t>
  </si>
  <si>
    <t>C1-5407</t>
  </si>
  <si>
    <t>C1-5408</t>
  </si>
  <si>
    <t>C1-5411</t>
  </si>
  <si>
    <t>C1-5414</t>
  </si>
  <si>
    <t>C1-5418</t>
  </si>
  <si>
    <t>C1-5422</t>
  </si>
  <si>
    <t>C1-5423</t>
  </si>
  <si>
    <t>C1-5426</t>
  </si>
  <si>
    <t>C1-5427</t>
  </si>
  <si>
    <t>C1-5431</t>
  </si>
  <si>
    <t>C1-5433</t>
  </si>
  <si>
    <t>C1-5436</t>
  </si>
  <si>
    <t>C1-5438</t>
  </si>
  <si>
    <t>C1-5442</t>
  </si>
  <si>
    <t>C1-5443</t>
  </si>
  <si>
    <t>C1-5444</t>
  </si>
  <si>
    <t>C1-5446</t>
  </si>
  <si>
    <t>C1-5448</t>
  </si>
  <si>
    <t>C1-5451</t>
  </si>
  <si>
    <t>C1-5452</t>
  </si>
  <si>
    <t>C1-5453</t>
  </si>
  <si>
    <t>C1-5458</t>
  </si>
  <si>
    <t>C1-5459</t>
  </si>
  <si>
    <t>C1-5460</t>
  </si>
  <si>
    <t>C1-5461</t>
  </si>
  <si>
    <t>C1-5462</t>
  </si>
  <si>
    <t>C1-5465</t>
  </si>
  <si>
    <t>C1-5467</t>
  </si>
  <si>
    <t>C1-5468</t>
  </si>
  <si>
    <t>C1-5469</t>
  </si>
  <si>
    <t>C1-5471</t>
  </si>
  <si>
    <t>C1-5474</t>
  </si>
  <si>
    <t>C1-5475</t>
  </si>
  <si>
    <t>C1-5476</t>
  </si>
  <si>
    <t>C1-5481</t>
  </si>
  <si>
    <t>C1-5482</t>
  </si>
  <si>
    <t>C1-5484</t>
  </si>
  <si>
    <t>C1-5488</t>
  </si>
  <si>
    <t>C1-5489</t>
  </si>
  <si>
    <t>C1-5491</t>
  </si>
  <si>
    <t>C1-5492</t>
  </si>
  <si>
    <t>C1-5493</t>
  </si>
  <si>
    <t>C1-5494</t>
  </si>
  <si>
    <t>C1-5495</t>
  </si>
  <si>
    <t>C1-5497</t>
  </si>
  <si>
    <t>C1-5499</t>
  </si>
  <si>
    <t>C1-5504</t>
  </si>
  <si>
    <t>C1-5505</t>
  </si>
  <si>
    <t>C1-5508</t>
  </si>
  <si>
    <t>C1-5510</t>
  </si>
  <si>
    <t>C1-5513</t>
  </si>
  <si>
    <t>C1-5514</t>
  </si>
  <si>
    <t>C1-1028</t>
  </si>
  <si>
    <t>Cat</t>
  </si>
  <si>
    <t>Mudflow after wildfire overwhelmed the commercial site, filling ground floors with debris and causing major property damage.</t>
  </si>
  <si>
    <t>mudflow</t>
  </si>
  <si>
    <t>C1-1042</t>
  </si>
  <si>
    <t>Wildfire destroyed multiple commercial buildings, with ember-driven roof ignition and heavy smoke contamination throughout the complex.</t>
  </si>
  <si>
    <t>wildfire</t>
  </si>
  <si>
    <t>C1-1044</t>
  </si>
  <si>
    <t>Earthquake shifted the foundation and fractured utility lines, leading to extensive structural and water damage.</t>
  </si>
  <si>
    <t>earthquake</t>
  </si>
  <si>
    <t>C1-1052</t>
  </si>
  <si>
    <t>Earthquake triggered partial facade collapse and extensive interior damage across several occupied commercial units.</t>
  </si>
  <si>
    <t>C1-1062</t>
  </si>
  <si>
    <t>Earthquake caused severe structural cracking, partial collapse, and major interior damage to a multi-tenant commercial property.</t>
  </si>
  <si>
    <t>C1-1083</t>
  </si>
  <si>
    <t>C1-1110</t>
  </si>
  <si>
    <t>Atmospheric river flood inundated retail and office space, destroying interiors, equipment, and lower-level mechanical systems.</t>
  </si>
  <si>
    <t>flood</t>
  </si>
  <si>
    <t>C1-1115</t>
  </si>
  <si>
    <t>C1-1137</t>
  </si>
  <si>
    <t>C1-1160</t>
  </si>
  <si>
    <t>C1-1169</t>
  </si>
  <si>
    <t>C1-1171</t>
  </si>
  <si>
    <t>Wildfire smoke and suppression water rendered a hotel property heavily damaged and temporarily unusable.</t>
  </si>
  <si>
    <t>C1-1174</t>
  </si>
  <si>
    <t>C1-1194</t>
  </si>
  <si>
    <t>Flood from intense rainfall submerged the shopping center, causing severe damage to tenant buildouts and equipment.</t>
  </si>
  <si>
    <t>C1-1199</t>
  </si>
  <si>
    <t>C1-1225</t>
  </si>
  <si>
    <t>Severe convective storm tore off roofing and allowed heavy rain intrusion, damaging inventory, ceilings, and electrical systems.</t>
  </si>
  <si>
    <t>convective storm</t>
  </si>
  <si>
    <t>C1-1227</t>
  </si>
  <si>
    <t>C1-1232</t>
  </si>
  <si>
    <t>C1-1234</t>
  </si>
  <si>
    <t>C1-1240</t>
  </si>
  <si>
    <t>C1-1265</t>
  </si>
  <si>
    <t>C1-1292</t>
  </si>
  <si>
    <t>C1-1293</t>
  </si>
  <si>
    <t>C1-1294</t>
  </si>
  <si>
    <t>Wildfire heat and flying embers ignited the warehouse exterior, causing major fire loss and widespread stock damage.</t>
  </si>
  <si>
    <t>C1-1316</t>
  </si>
  <si>
    <t>C1-1319</t>
  </si>
  <si>
    <t>C1-1324</t>
  </si>
  <si>
    <t>C1-1327</t>
  </si>
  <si>
    <t>C1-1336</t>
  </si>
  <si>
    <t>C1-1341</t>
  </si>
  <si>
    <t>C1-1345</t>
  </si>
  <si>
    <t>C1-1357</t>
  </si>
  <si>
    <t>C1-1363</t>
  </si>
  <si>
    <t>C1-1365</t>
  </si>
  <si>
    <t>C1-1374</t>
  </si>
  <si>
    <t>C1-1375</t>
  </si>
  <si>
    <t>C1-1394</t>
  </si>
  <si>
    <t>C1-1404</t>
  </si>
  <si>
    <t>C1-1411</t>
  </si>
  <si>
    <t>C1-1424</t>
  </si>
  <si>
    <t>C1-1428</t>
  </si>
  <si>
    <t>C1-1435</t>
  </si>
  <si>
    <t>C1-1443</t>
  </si>
  <si>
    <t>C1-1445</t>
  </si>
  <si>
    <t>C1-1446</t>
  </si>
  <si>
    <t>C1-1447</t>
  </si>
  <si>
    <t>C1-1448</t>
  </si>
  <si>
    <t>C1-1503</t>
  </si>
  <si>
    <t>C1-1509</t>
  </si>
  <si>
    <t>C1-1527</t>
  </si>
  <si>
    <t>C1-1542</t>
  </si>
  <si>
    <t>C1-1547</t>
  </si>
  <si>
    <t>C1-1551</t>
  </si>
  <si>
    <t>C1-1569</t>
  </si>
  <si>
    <t>C1-1578</t>
  </si>
  <si>
    <t>C1-1594</t>
  </si>
  <si>
    <t>C1-1595</t>
  </si>
  <si>
    <t>C1-1603</t>
  </si>
  <si>
    <t>C1-1624</t>
  </si>
  <si>
    <t>C1-1627</t>
  </si>
  <si>
    <t>C1-1629</t>
  </si>
  <si>
    <t>C1-1637</t>
  </si>
  <si>
    <t>C1-1651</t>
  </si>
  <si>
    <t>C1-1661</t>
  </si>
  <si>
    <t>C1-1691</t>
  </si>
  <si>
    <t>C1-1699</t>
  </si>
  <si>
    <t>C1-1702</t>
  </si>
  <si>
    <t>C1-1704</t>
  </si>
  <si>
    <t>C1-1758</t>
  </si>
  <si>
    <t>C1-1767</t>
  </si>
  <si>
    <t>C1-1780</t>
  </si>
  <si>
    <t>C1-1795</t>
  </si>
  <si>
    <t>C1-1802</t>
  </si>
  <si>
    <t>C1-1804</t>
  </si>
  <si>
    <t>C1-1818</t>
  </si>
  <si>
    <t>C1-1837</t>
  </si>
  <si>
    <t>C1-1844</t>
  </si>
  <si>
    <t>C1-1853</t>
  </si>
  <si>
    <t>C1-1854</t>
  </si>
  <si>
    <t>C1-1862</t>
  </si>
  <si>
    <t>C1-1878</t>
  </si>
  <si>
    <t>C1-1882</t>
  </si>
  <si>
    <t>C1-1883</t>
  </si>
  <si>
    <t>C1-1918</t>
  </si>
  <si>
    <t>C1-1919</t>
  </si>
  <si>
    <t>C1-1942</t>
  </si>
  <si>
    <t>C1-1951</t>
  </si>
  <si>
    <t>C1-1959</t>
  </si>
  <si>
    <t>C1-1960</t>
  </si>
  <si>
    <t>C1-1964</t>
  </si>
  <si>
    <t>C1-1973</t>
  </si>
  <si>
    <t>C1-1978</t>
  </si>
  <si>
    <t>C1-1981</t>
  </si>
  <si>
    <t>C1-1995</t>
  </si>
  <si>
    <t>C1-2002</t>
  </si>
  <si>
    <t>C1-2005</t>
  </si>
  <si>
    <t>C1-2006</t>
  </si>
  <si>
    <t>C1-2020</t>
  </si>
  <si>
    <t>C1-2021</t>
  </si>
  <si>
    <t>C1-2025</t>
  </si>
  <si>
    <t>C1-2026</t>
  </si>
  <si>
    <t>C1-2029</t>
  </si>
  <si>
    <t>C1-2030</t>
  </si>
  <si>
    <t>C1-2055</t>
  </si>
  <si>
    <t>C1-2061</t>
  </si>
  <si>
    <t>C1-2069</t>
  </si>
  <si>
    <t>C1-2085</t>
  </si>
  <si>
    <t>C1-2086</t>
  </si>
  <si>
    <t>C1-2093</t>
  </si>
  <si>
    <t>C1-2111</t>
  </si>
  <si>
    <t>C1-2115</t>
  </si>
  <si>
    <t>C1-2116</t>
  </si>
  <si>
    <t>C1-2134</t>
  </si>
  <si>
    <t>C1-2140</t>
  </si>
  <si>
    <t>C1-2144</t>
  </si>
  <si>
    <t>C1-2158</t>
  </si>
  <si>
    <t>C1-2165</t>
  </si>
  <si>
    <t>C1-2181</t>
  </si>
  <si>
    <t>C1-2185</t>
  </si>
  <si>
    <t>C1-2197</t>
  </si>
  <si>
    <t>C1-2201</t>
  </si>
  <si>
    <t>C1-2211</t>
  </si>
  <si>
    <t>C1-2231</t>
  </si>
  <si>
    <t>C1-2244</t>
  </si>
  <si>
    <t>C1-2247</t>
  </si>
  <si>
    <t>C1-2250</t>
  </si>
  <si>
    <t>C1-2260</t>
  </si>
  <si>
    <t>C1-2265</t>
  </si>
  <si>
    <t>C1-2266</t>
  </si>
  <si>
    <t>C1-2273</t>
  </si>
  <si>
    <t>C1-2278</t>
  </si>
  <si>
    <t>C1-2289</t>
  </si>
  <si>
    <t>C1-2313</t>
  </si>
  <si>
    <t>C1-2322</t>
  </si>
  <si>
    <t>C1-2330</t>
  </si>
  <si>
    <t>C1-2344</t>
  </si>
  <si>
    <t>C1-2360</t>
  </si>
  <si>
    <t>C1-2369</t>
  </si>
  <si>
    <t>C1-2376</t>
  </si>
  <si>
    <t>C1-2390</t>
  </si>
  <si>
    <t>C1-2393</t>
  </si>
  <si>
    <t>C1-2394</t>
  </si>
  <si>
    <t>C1-2405</t>
  </si>
  <si>
    <t>C1-2417</t>
  </si>
  <si>
    <t>C1-2438</t>
  </si>
  <si>
    <t>C1-2471</t>
  </si>
  <si>
    <t>C1-2476</t>
  </si>
  <si>
    <t>C1-2483</t>
  </si>
  <si>
    <t>C1-2484</t>
  </si>
  <si>
    <t>C1-2487</t>
  </si>
  <si>
    <t>C1-2491</t>
  </si>
  <si>
    <t>C1-2505</t>
  </si>
  <si>
    <t>C1-2523</t>
  </si>
  <si>
    <t>C1-2531</t>
  </si>
  <si>
    <t>C1-2535</t>
  </si>
  <si>
    <t>C1-2537</t>
  </si>
  <si>
    <t>C1-2552</t>
  </si>
  <si>
    <t>C1-2570</t>
  </si>
  <si>
    <t>C1-2584</t>
  </si>
  <si>
    <t>C1-2586</t>
  </si>
  <si>
    <t>C1-2610</t>
  </si>
  <si>
    <t>C1-2612</t>
  </si>
  <si>
    <t>C1-2617</t>
  </si>
  <si>
    <t>C1-2619</t>
  </si>
  <si>
    <t>C1-2622</t>
  </si>
  <si>
    <t>C1-2623</t>
  </si>
  <si>
    <t>C1-2632</t>
  </si>
  <si>
    <t>C1-2638</t>
  </si>
  <si>
    <t>C1-2641</t>
  </si>
  <si>
    <t>C1-2648</t>
  </si>
  <si>
    <t>C1-2655</t>
  </si>
  <si>
    <t>C1-2664</t>
  </si>
  <si>
    <t>C1-2666</t>
  </si>
  <si>
    <t>C1-2689</t>
  </si>
  <si>
    <t>C1-2691</t>
  </si>
  <si>
    <t>C1-2708</t>
  </si>
  <si>
    <t>C1-2714</t>
  </si>
  <si>
    <t>C1-2721</t>
  </si>
  <si>
    <t>C1-2733</t>
  </si>
  <si>
    <t>C1-2738</t>
  </si>
  <si>
    <t>C1-2745</t>
  </si>
  <si>
    <t>C1-2756</t>
  </si>
  <si>
    <t>C1-2760</t>
  </si>
  <si>
    <t>C1-2765</t>
  </si>
  <si>
    <t>C1-2767</t>
  </si>
  <si>
    <t>C1-2770</t>
  </si>
  <si>
    <t>C1-2773</t>
  </si>
  <si>
    <t>C1-2785</t>
  </si>
  <si>
    <t>C1-2807</t>
  </si>
  <si>
    <t>C1-2818</t>
  </si>
  <si>
    <t>C1-2820</t>
  </si>
  <si>
    <t>C1-2828</t>
  </si>
  <si>
    <t>C1-2837</t>
  </si>
  <si>
    <t>C1-2849</t>
  </si>
  <si>
    <t>C1-2862</t>
  </si>
  <si>
    <t>C1-2865</t>
  </si>
  <si>
    <t>C1-2879</t>
  </si>
  <si>
    <t>C1-2882</t>
  </si>
  <si>
    <t>C1-2890</t>
  </si>
  <si>
    <t>C1-2896</t>
  </si>
  <si>
    <t>C1-2904</t>
  </si>
  <si>
    <t>C1-2910</t>
  </si>
  <si>
    <t>C1-2919</t>
  </si>
  <si>
    <t>C1-2920</t>
  </si>
  <si>
    <t>C1-2922</t>
  </si>
  <si>
    <t>C1-2925</t>
  </si>
  <si>
    <t>C1-2931</t>
  </si>
  <si>
    <t>C1-2932</t>
  </si>
  <si>
    <t>C1-2942</t>
  </si>
  <si>
    <t>C1-2956</t>
  </si>
  <si>
    <t>C1-2965</t>
  </si>
  <si>
    <t>C1-2971</t>
  </si>
  <si>
    <t>C1-2980</t>
  </si>
  <si>
    <t>C1-2983</t>
  </si>
  <si>
    <t>C1-2993</t>
  </si>
  <si>
    <t>C1-3001</t>
  </si>
  <si>
    <t>C1-3002</t>
  </si>
  <si>
    <t>C1-3003</t>
  </si>
  <si>
    <t>C1-3005</t>
  </si>
  <si>
    <t>C1-3010</t>
  </si>
  <si>
    <t>C1-3015</t>
  </si>
  <si>
    <t>C1-3016</t>
  </si>
  <si>
    <t>C1-3024</t>
  </si>
  <si>
    <t>C1-3060</t>
  </si>
  <si>
    <t>C1-3074</t>
  </si>
  <si>
    <t>C1-3081</t>
  </si>
  <si>
    <t>C1-3082</t>
  </si>
  <si>
    <t>C1-3085</t>
  </si>
  <si>
    <t>C1-3106</t>
  </si>
  <si>
    <t>C1-3107</t>
  </si>
  <si>
    <t>C1-3108</t>
  </si>
  <si>
    <t>C1-3122</t>
  </si>
  <si>
    <t>C1-3123</t>
  </si>
  <si>
    <t>C1-3124</t>
  </si>
  <si>
    <t>C1-3134</t>
  </si>
  <si>
    <t>C1-3156</t>
  </si>
  <si>
    <t>C1-3158</t>
  </si>
  <si>
    <t>C1-3159</t>
  </si>
  <si>
    <t>C1-3162</t>
  </si>
  <si>
    <t>C1-3166</t>
  </si>
  <si>
    <t>C1-3167</t>
  </si>
  <si>
    <t>C1-3179</t>
  </si>
  <si>
    <t>C1-3180</t>
  </si>
  <si>
    <t>C1-3191</t>
  </si>
  <si>
    <t>C1-3195</t>
  </si>
  <si>
    <t>C1-3205</t>
  </si>
  <si>
    <t>C1-3206</t>
  </si>
  <si>
    <t>C1-3247</t>
  </si>
  <si>
    <t>C1-3248</t>
  </si>
  <si>
    <t>C1-3255</t>
  </si>
  <si>
    <t>C1-3259</t>
  </si>
  <si>
    <t>C1-3261</t>
  </si>
  <si>
    <t>C1-3297</t>
  </si>
  <si>
    <t>C1-3307</t>
  </si>
  <si>
    <t>C1-3310</t>
  </si>
  <si>
    <t>C1-3326</t>
  </si>
  <si>
    <t>C1-3332</t>
  </si>
  <si>
    <t>C1-3334</t>
  </si>
  <si>
    <t>C1-3337</t>
  </si>
  <si>
    <t>C1-3354</t>
  </si>
  <si>
    <t>C1-3355</t>
  </si>
  <si>
    <t>C1-3356</t>
  </si>
  <si>
    <t>C1-3360</t>
  </si>
  <si>
    <t>C1-3369</t>
  </si>
  <si>
    <t>C1-3370</t>
  </si>
  <si>
    <t>C1-3371</t>
  </si>
  <si>
    <t>C1-3375</t>
  </si>
  <si>
    <t>C1-3376</t>
  </si>
  <si>
    <t>C1-3391</t>
  </si>
  <si>
    <t>C1-3422</t>
  </si>
  <si>
    <t>C1-3445</t>
  </si>
  <si>
    <t>C1-3451</t>
  </si>
  <si>
    <t>C1-3453</t>
  </si>
  <si>
    <t>C1-3466</t>
  </si>
  <si>
    <t>C1-3469</t>
  </si>
  <si>
    <t>C1-3472</t>
  </si>
  <si>
    <t>C1-3473</t>
  </si>
  <si>
    <t>C1-3483</t>
  </si>
  <si>
    <t>C1-3487</t>
  </si>
  <si>
    <t>C1-3488</t>
  </si>
  <si>
    <t>C1-3492</t>
  </si>
  <si>
    <t>C1-3503</t>
  </si>
  <si>
    <t>C1-3544</t>
  </si>
  <si>
    <t>C1-3548</t>
  </si>
  <si>
    <t>C1-3554</t>
  </si>
  <si>
    <t>C1-3555</t>
  </si>
  <si>
    <t>C1-3556</t>
  </si>
  <si>
    <t>C1-3565</t>
  </si>
  <si>
    <t>C1-3572</t>
  </si>
  <si>
    <t>C1-3575</t>
  </si>
  <si>
    <t>C1-3583</t>
  </si>
  <si>
    <t>C1-3589</t>
  </si>
  <si>
    <t>C1-3590</t>
  </si>
  <si>
    <t>C1-3592</t>
  </si>
  <si>
    <t>C1-3599</t>
  </si>
  <si>
    <t>C1-3641</t>
  </si>
  <si>
    <t>C1-3662</t>
  </si>
  <si>
    <t>C1-3677</t>
  </si>
  <si>
    <t>C1-3683</t>
  </si>
  <si>
    <t>C1-3688</t>
  </si>
  <si>
    <t>C1-3693</t>
  </si>
  <si>
    <t>C1-3711</t>
  </si>
  <si>
    <t>C1-3746</t>
  </si>
  <si>
    <t>C1-3753</t>
  </si>
  <si>
    <t>C1-3755</t>
  </si>
  <si>
    <t>C1-3764</t>
  </si>
  <si>
    <t>C1-3769</t>
  </si>
  <si>
    <t>C1-3770</t>
  </si>
  <si>
    <t>C1-3779</t>
  </si>
  <si>
    <t>C1-3800</t>
  </si>
  <si>
    <t>C1-3813</t>
  </si>
  <si>
    <t>C1-3819</t>
  </si>
  <si>
    <t>C1-3820</t>
  </si>
  <si>
    <t>C1-3824</t>
  </si>
  <si>
    <t>C1-3825</t>
  </si>
  <si>
    <t>C1-3828</t>
  </si>
  <si>
    <t>C1-3831</t>
  </si>
  <si>
    <t>C1-3848</t>
  </si>
  <si>
    <t>C1-3871</t>
  </si>
  <si>
    <t>C1-3876</t>
  </si>
  <si>
    <t>C1-3893</t>
  </si>
  <si>
    <t>C1-3896</t>
  </si>
  <si>
    <t>C1-3897</t>
  </si>
  <si>
    <t>C1-3902</t>
  </si>
  <si>
    <t>C1-3913</t>
  </si>
  <si>
    <t>C1-3927</t>
  </si>
  <si>
    <t>C1-3930</t>
  </si>
  <si>
    <t>C1-3940</t>
  </si>
  <si>
    <t>C1-3956</t>
  </si>
  <si>
    <t>C1-3960</t>
  </si>
  <si>
    <t>C1-3966</t>
  </si>
  <si>
    <t>C1-3974</t>
  </si>
  <si>
    <t>C1-3981</t>
  </si>
  <si>
    <t>C1-4002</t>
  </si>
  <si>
    <t>C1-4003</t>
  </si>
  <si>
    <t>C1-4019</t>
  </si>
  <si>
    <t>C1-4022</t>
  </si>
  <si>
    <t>C1-4036</t>
  </si>
  <si>
    <t>C1-4044</t>
  </si>
  <si>
    <t>C1-4073</t>
  </si>
  <si>
    <t>C1-4075</t>
  </si>
  <si>
    <t>C1-4077</t>
  </si>
  <si>
    <t>C1-4089</t>
  </si>
  <si>
    <t>C1-4094</t>
  </si>
  <si>
    <t>C1-4104</t>
  </si>
  <si>
    <t>C1-4107</t>
  </si>
  <si>
    <t>C1-4108</t>
  </si>
  <si>
    <t>C1-4113</t>
  </si>
  <si>
    <t>C1-4114</t>
  </si>
  <si>
    <t>C1-4121</t>
  </si>
  <si>
    <t>C1-4123</t>
  </si>
  <si>
    <t>C1-4125</t>
  </si>
  <si>
    <t>C1-4127</t>
  </si>
  <si>
    <t>C1-4135</t>
  </si>
  <si>
    <t>C1-4136</t>
  </si>
  <si>
    <t>C1-4143</t>
  </si>
  <si>
    <t>C1-4158</t>
  </si>
  <si>
    <t>C1-4162</t>
  </si>
  <si>
    <t>C1-4164</t>
  </si>
  <si>
    <t>C1-4167</t>
  </si>
  <si>
    <t>C1-4177</t>
  </si>
  <si>
    <t>C1-4179</t>
  </si>
  <si>
    <t>C1-4204</t>
  </si>
  <si>
    <t>C1-4209</t>
  </si>
  <si>
    <t>C1-4220</t>
  </si>
  <si>
    <t>C1-4227</t>
  </si>
  <si>
    <t>C1-4232</t>
  </si>
  <si>
    <t>C1-4242</t>
  </si>
  <si>
    <t>C1-4245</t>
  </si>
  <si>
    <t>C1-4250</t>
  </si>
  <si>
    <t>C1-4257</t>
  </si>
  <si>
    <t>C1-4261</t>
  </si>
  <si>
    <t>C1-4292</t>
  </si>
  <si>
    <t>C1-4293</t>
  </si>
  <si>
    <t>C1-4296</t>
  </si>
  <si>
    <t>C1-4309</t>
  </si>
  <si>
    <t>C1-4315</t>
  </si>
  <si>
    <t>C1-4320</t>
  </si>
  <si>
    <t>C1-4323</t>
  </si>
  <si>
    <t>C1-4331</t>
  </si>
  <si>
    <t>C1-4336</t>
  </si>
  <si>
    <t>C1-4338</t>
  </si>
  <si>
    <t>C1-4342</t>
  </si>
  <si>
    <t>C1-4349</t>
  </si>
  <si>
    <t>C1-4356</t>
  </si>
  <si>
    <t>C1-4364</t>
  </si>
  <si>
    <t>C1-4375</t>
  </si>
  <si>
    <t>C1-4387</t>
  </si>
  <si>
    <t>C1-4389</t>
  </si>
  <si>
    <t>C1-4397</t>
  </si>
  <si>
    <t>C1-4425</t>
  </si>
  <si>
    <t>C1-4429</t>
  </si>
  <si>
    <t>C1-4434</t>
  </si>
  <si>
    <t>C1-4439</t>
  </si>
  <si>
    <t>C1-4441</t>
  </si>
  <si>
    <t>C1-4447</t>
  </si>
  <si>
    <t>C1-4453</t>
  </si>
  <si>
    <t>C1-4456</t>
  </si>
  <si>
    <t>C1-4461</t>
  </si>
  <si>
    <t>C1-4464</t>
  </si>
  <si>
    <t>C1-4474</t>
  </si>
  <si>
    <t>C1-4475</t>
  </si>
  <si>
    <t>C1-4484</t>
  </si>
  <si>
    <t>C1-4488</t>
  </si>
  <si>
    <t>C1-4491</t>
  </si>
  <si>
    <t>C1-4517</t>
  </si>
  <si>
    <t>C1-4521</t>
  </si>
  <si>
    <t>C1-4531</t>
  </si>
  <si>
    <t>C1-4534</t>
  </si>
  <si>
    <t>C1-4551</t>
  </si>
  <si>
    <t>C1-4554</t>
  </si>
  <si>
    <t>C1-4556</t>
  </si>
  <si>
    <t>C1-4560</t>
  </si>
  <si>
    <t>C1-4562</t>
  </si>
  <si>
    <t>C1-4563</t>
  </si>
  <si>
    <t>C1-4565</t>
  </si>
  <si>
    <t>C1-4572</t>
  </si>
  <si>
    <t>C1-4578</t>
  </si>
  <si>
    <t>C1-4602</t>
  </si>
  <si>
    <t>C1-4612</t>
  </si>
  <si>
    <t>C1-4631</t>
  </si>
  <si>
    <t>C1-4671</t>
  </si>
  <si>
    <t>C1-4673</t>
  </si>
  <si>
    <t>C1-4675</t>
  </si>
  <si>
    <t>C1-4690</t>
  </si>
  <si>
    <t>C1-4693</t>
  </si>
  <si>
    <t>C1-4695</t>
  </si>
  <si>
    <t>C1-4699</t>
  </si>
  <si>
    <t>C1-4709</t>
  </si>
  <si>
    <t>C1-4711</t>
  </si>
  <si>
    <t>C1-4727</t>
  </si>
  <si>
    <t>C1-4728</t>
  </si>
  <si>
    <t>C1-4735</t>
  </si>
  <si>
    <t>C1-4753</t>
  </si>
  <si>
    <t>C1-4757</t>
  </si>
  <si>
    <t>C1-4761</t>
  </si>
  <si>
    <t>C1-4769</t>
  </si>
  <si>
    <t>C1-4772</t>
  </si>
  <si>
    <t>C1-4795</t>
  </si>
  <si>
    <t>C1-4808</t>
  </si>
  <si>
    <t>C1-4816</t>
  </si>
  <si>
    <t>C1-4817</t>
  </si>
  <si>
    <t>C1-4822</t>
  </si>
  <si>
    <t>C1-4824</t>
  </si>
  <si>
    <t>C1-4825</t>
  </si>
  <si>
    <t>C1-4863</t>
  </si>
  <si>
    <t>C1-4866</t>
  </si>
  <si>
    <t>C1-4867</t>
  </si>
  <si>
    <t>C1-4870</t>
  </si>
  <si>
    <t>C1-4881</t>
  </si>
  <si>
    <t>C1-4883</t>
  </si>
  <si>
    <t>C1-4887</t>
  </si>
  <si>
    <t>C1-4900</t>
  </si>
  <si>
    <t>C1-4918</t>
  </si>
  <si>
    <t>C1-4922</t>
  </si>
  <si>
    <t>C1-4939</t>
  </si>
  <si>
    <t>C1-4942</t>
  </si>
  <si>
    <t>C1-4957</t>
  </si>
  <si>
    <t>C1-4961</t>
  </si>
  <si>
    <t>C1-4975</t>
  </si>
  <si>
    <t>C1-4988</t>
  </si>
  <si>
    <t>C1-4989</t>
  </si>
  <si>
    <t>C1-4996</t>
  </si>
  <si>
    <t>C1-5011</t>
  </si>
  <si>
    <t>C1-5021</t>
  </si>
  <si>
    <t>C1-5032</t>
  </si>
  <si>
    <t>C1-5034</t>
  </si>
  <si>
    <t>C1-5045</t>
  </si>
  <si>
    <t>C1-5048</t>
  </si>
  <si>
    <t>C1-5051</t>
  </si>
  <si>
    <t>C1-5077</t>
  </si>
  <si>
    <t>C1-5080</t>
  </si>
  <si>
    <t>C1-5084</t>
  </si>
  <si>
    <t>C1-5085</t>
  </si>
  <si>
    <t>C1-5095</t>
  </si>
  <si>
    <t>C1-5096</t>
  </si>
  <si>
    <t>C1-5102</t>
  </si>
  <si>
    <t>C1-5106</t>
  </si>
  <si>
    <t>C1-5113</t>
  </si>
  <si>
    <t>C1-5114</t>
  </si>
  <si>
    <t>C1-5129</t>
  </si>
  <si>
    <t>C1-5141</t>
  </si>
  <si>
    <t>C1-5147</t>
  </si>
  <si>
    <t>C1-5150</t>
  </si>
  <si>
    <t>C1-5151</t>
  </si>
  <si>
    <t>C1-5156</t>
  </si>
  <si>
    <t>C1-5161</t>
  </si>
  <si>
    <t>C1-5167</t>
  </si>
  <si>
    <t>C1-5180</t>
  </si>
  <si>
    <t>C1-5189</t>
  </si>
  <si>
    <t>C1-5195</t>
  </si>
  <si>
    <t>C1-5197</t>
  </si>
  <si>
    <t>C1-5200</t>
  </si>
  <si>
    <t>C1-5202</t>
  </si>
  <si>
    <t>C1-5214</t>
  </si>
  <si>
    <t>C1-5231</t>
  </si>
  <si>
    <t>C1-5240</t>
  </si>
  <si>
    <t>C1-5257</t>
  </si>
  <si>
    <t>C1-5265</t>
  </si>
  <si>
    <t>C1-5267</t>
  </si>
  <si>
    <t>C1-5269</t>
  </si>
  <si>
    <t>C1-5271</t>
  </si>
  <si>
    <t>C1-5280</t>
  </si>
  <si>
    <t>C1-5286</t>
  </si>
  <si>
    <t>C1-5304</t>
  </si>
  <si>
    <t>C1-5308</t>
  </si>
  <si>
    <t>C1-5330</t>
  </si>
  <si>
    <t>C1-5363</t>
  </si>
  <si>
    <t>C1-5370</t>
  </si>
  <si>
    <t>C1-5371</t>
  </si>
  <si>
    <t>C1-5375</t>
  </si>
  <si>
    <t>C1-5378</t>
  </si>
  <si>
    <t>C1-5379</t>
  </si>
  <si>
    <t>C1-5385</t>
  </si>
  <si>
    <t>C1-5392</t>
  </si>
  <si>
    <t>C1-5397</t>
  </si>
  <si>
    <t>C1-5404</t>
  </si>
  <si>
    <t>C1-5409</t>
  </si>
  <si>
    <t>C1-5424</t>
  </si>
  <si>
    <t>C1-5434</t>
  </si>
  <si>
    <t>C1-5477</t>
  </si>
  <si>
    <t>C1-5503</t>
  </si>
  <si>
    <t>C2-0235</t>
  </si>
  <si>
    <t>Roof collapse over bedroom damaged furnishings, clothing, and structural finishes.</t>
  </si>
  <si>
    <t>C2-0249</t>
  </si>
  <si>
    <t>Attic fire caused heavy smoke damage and destruction of stored possessions.</t>
  </si>
  <si>
    <t>C2-0253</t>
  </si>
  <si>
    <t>Roof leak damaged custom drapes, furniture, and hardwood flooring below.</t>
  </si>
  <si>
    <t>C2-0254</t>
  </si>
  <si>
    <t>Leak from radiant heating system damaged flooring and built-in cabinetry.</t>
  </si>
  <si>
    <t>C2-0259</t>
  </si>
  <si>
    <t>Garage fire spread into living area, damaging contents and structural finishes.</t>
  </si>
  <si>
    <t>C2-0272</t>
  </si>
  <si>
    <t>Sump pump failure flooded basement, damaging furniture, rugs, and appliances.</t>
  </si>
  <si>
    <t>C2-0274</t>
  </si>
  <si>
    <t>Appliance fire damaged kitchen, dining room, and smoke-affected upper-level rooms.</t>
  </si>
  <si>
    <t>C2-0275</t>
  </si>
  <si>
    <t>Catastrophic fire loss consumed most rooms and nearly all household belongings.</t>
  </si>
  <si>
    <t>C2-0277</t>
  </si>
  <si>
    <t>C2-0280</t>
  </si>
  <si>
    <t>Washer hose failure flooded upper floor and ruined furniture below.</t>
  </si>
  <si>
    <t>C2-0281</t>
  </si>
  <si>
    <t>C2-0286</t>
  </si>
  <si>
    <t>C2-0289</t>
  </si>
  <si>
    <t>Kitchen fire spread into ceiling, damaging appliances, cabinets, and adjacent rooms.</t>
  </si>
  <si>
    <t>C2-0291</t>
  </si>
  <si>
    <t>Skylight failure allowed heavy rain damage to furniture and electronics.</t>
  </si>
  <si>
    <t>C2-0294</t>
  </si>
  <si>
    <t>C2-0295</t>
  </si>
  <si>
    <t>Major plumbing failure caused widespread damage to interiors and valuable furnishings.</t>
  </si>
  <si>
    <t>C2-0299</t>
  </si>
  <si>
    <t>Major plumbing leak damaged flooring, drywall, cabinetry, and contents on two levels.</t>
  </si>
  <si>
    <t>C2-0301</t>
  </si>
  <si>
    <t>Water intrusion through windows damaged upholstery, rugs, and wood flooring.</t>
  </si>
  <si>
    <t>C2-0306</t>
  </si>
  <si>
    <t>Small attic fire caused smoke damage throughout upper-level rooms and contents.</t>
  </si>
  <si>
    <t>C2-0308</t>
  </si>
  <si>
    <t>Heavy smoke and soot damaged nearly all rooms and household contents.</t>
  </si>
  <si>
    <t>C2-0311</t>
  </si>
  <si>
    <t>Water intrusion damaged custom millwork, flooring, and high-value household contents.</t>
  </si>
  <si>
    <t>C2-0314</t>
  </si>
  <si>
    <t>Broken upstairs pipe soaked ceilings, furniture, and flooring on two levels.</t>
  </si>
  <si>
    <t>C2-0315</t>
  </si>
  <si>
    <t>Partial kitchen fire damaged cabinets, appliances, flooring, and nearby furnishings.</t>
  </si>
  <si>
    <t>C2-0316</t>
  </si>
  <si>
    <t>Large roof leak caused widespread water damage to furnishings and finishes.</t>
  </si>
  <si>
    <t>C2-0318</t>
  </si>
  <si>
    <t>C2-0320</t>
  </si>
  <si>
    <t>C2-0322</t>
  </si>
  <si>
    <t>C2-0324</t>
  </si>
  <si>
    <t>Electrical fire damaged primary bedroom suite and adjacent closet contents.</t>
  </si>
  <si>
    <t>C2-0326</t>
  </si>
  <si>
    <t>Extensive roof failure allowed major water intrusion across multiple furnished rooms.</t>
  </si>
  <si>
    <t>C2-0330</t>
  </si>
  <si>
    <t>C2-0331</t>
  </si>
  <si>
    <t>C2-0332</t>
  </si>
  <si>
    <t>Appliance malfunction caused smoke and soot damage across multiple rooms.</t>
  </si>
  <si>
    <t>C2-0336</t>
  </si>
  <si>
    <t>C2-0338</t>
  </si>
  <si>
    <t>C2-0340</t>
  </si>
  <si>
    <t>C2-0345</t>
  </si>
  <si>
    <t>Sewer backup affected basement and first floor, damaging contents and interiors.</t>
  </si>
  <si>
    <t>C2-0346</t>
  </si>
  <si>
    <t>Broken main line flooded lower floor, damaging contents and cabinetry throughout.</t>
  </si>
  <si>
    <t>C2-0347</t>
  </si>
  <si>
    <t>C2-0352</t>
  </si>
  <si>
    <t>Furnace malfunction caused smoke damage throughout house and heavy content cleaning.</t>
  </si>
  <si>
    <t>C2-0356</t>
  </si>
  <si>
    <t>C2-0357</t>
  </si>
  <si>
    <t>Small explosion from gas appliance damaged kitchen and adjoining room contents.</t>
  </si>
  <si>
    <t>C2-0358</t>
  </si>
  <si>
    <t>Minor roof collapse over garage damaged stored property and interior finishes.</t>
  </si>
  <si>
    <t>C2-0359</t>
  </si>
  <si>
    <t>C2-0360</t>
  </si>
  <si>
    <t>Water line break damaged custom closets, clothing, and bedroom furniture.</t>
  </si>
  <si>
    <t>C2-0361</t>
  </si>
  <si>
    <t>Large interior leak damaged several levels and contents throughout the home.</t>
  </si>
  <si>
    <t>C2-0362</t>
  </si>
  <si>
    <t>C2-0363</t>
  </si>
  <si>
    <t>C2-0365</t>
  </si>
  <si>
    <t>C2-0370</t>
  </si>
  <si>
    <t>C2-0372</t>
  </si>
  <si>
    <t>C2-0375</t>
  </si>
  <si>
    <t>C2-0377</t>
  </si>
  <si>
    <t>C2-0379</t>
  </si>
  <si>
    <t>C2-0380</t>
  </si>
  <si>
    <t>Garage freezer failure leaked water, damaging flooring and stored household goods.</t>
  </si>
  <si>
    <t>C2-0383</t>
  </si>
  <si>
    <t>Chimney fire spread into walls, damaging several rooms and household property.</t>
  </si>
  <si>
    <t>C2-0385</t>
  </si>
  <si>
    <t>C2-0386</t>
  </si>
  <si>
    <t>C2-0389</t>
  </si>
  <si>
    <t>Large aquarium failure flooded lower level and damaged electronics and furnishings.</t>
  </si>
  <si>
    <t>C2-0395</t>
  </si>
  <si>
    <t>C2-0397</t>
  </si>
  <si>
    <t>Widespread fire and smoke damage rendered most household contents unsalvageable.</t>
  </si>
  <si>
    <t>C2-0398</t>
  </si>
  <si>
    <t>C2-0399</t>
  </si>
  <si>
    <t>Pipe break during vacancy caused extensive water damage to interiors and contents.</t>
  </si>
  <si>
    <t>C2-0400</t>
  </si>
  <si>
    <t>C2-0403</t>
  </si>
  <si>
    <t>Burst pipe flooded several rooms, damaging wood floors and upholstered furniture.</t>
  </si>
  <si>
    <t>C2-0404</t>
  </si>
  <si>
    <t>Water heater rupture damaged built-ins, flooring, and multiple rooms of contents.</t>
  </si>
  <si>
    <t>C2-0405</t>
  </si>
  <si>
    <t>C2-0406</t>
  </si>
  <si>
    <t>C2-0407</t>
  </si>
  <si>
    <t>Localized fire in media room damaged electronics, seating, and wall finishes.</t>
  </si>
  <si>
    <t>C2-0411</t>
  </si>
  <si>
    <t>C2-0412</t>
  </si>
  <si>
    <t>C2-0415</t>
  </si>
  <si>
    <t>Major collapse damaged interior rooms, furnishings, and stored belongings throughout.</t>
  </si>
  <si>
    <t>C2-0419</t>
  </si>
  <si>
    <t>C2-0420</t>
  </si>
  <si>
    <t>Large bathroom overflow damaged multiple rooms, ceilings, and high-end finishes.</t>
  </si>
  <si>
    <t>C2-0421</t>
  </si>
  <si>
    <t>Leak from second-floor bathroom damaged ceilings, walls, and living room contents.</t>
  </si>
  <si>
    <t>C2-0422</t>
  </si>
  <si>
    <t>C2-0423</t>
  </si>
  <si>
    <t>C2-0424</t>
  </si>
  <si>
    <t>C2-0425</t>
  </si>
  <si>
    <t>C2-0426</t>
  </si>
  <si>
    <t>C2-0427</t>
  </si>
  <si>
    <t>C2-0429</t>
  </si>
  <si>
    <t>C2-0432</t>
  </si>
  <si>
    <t>C2-0435</t>
  </si>
  <si>
    <t>C2-0437</t>
  </si>
  <si>
    <t>C2-0438</t>
  </si>
  <si>
    <t>Burst pipe behind wall caused mold damage and demolition of finishes.</t>
  </si>
  <si>
    <t>C2-0439</t>
  </si>
  <si>
    <t>C2-0441</t>
  </si>
  <si>
    <t>Leak above custom library damaged books, millwork, rugs, and furniture.</t>
  </si>
  <si>
    <t>C2-0442</t>
  </si>
  <si>
    <t>C2-0447</t>
  </si>
  <si>
    <t>C2-0449</t>
  </si>
  <si>
    <t>C2-0450</t>
  </si>
  <si>
    <t>Electrical fire in utility room damaged systems and smoke-affected nearby rooms.</t>
  </si>
  <si>
    <t>C2-0452</t>
  </si>
  <si>
    <t>Fireplace malfunction caused fire damage to den furniture and built-in shelving.</t>
  </si>
  <si>
    <t>C2-0453</t>
  </si>
  <si>
    <t>C2-0454</t>
  </si>
  <si>
    <t>C2-0456</t>
  </si>
  <si>
    <t>C2-0457</t>
  </si>
  <si>
    <t>Wind-driven rain entered home, damaging flooring, furniture, and interior finishes.</t>
  </si>
  <si>
    <t>C2-0459</t>
  </si>
  <si>
    <t>C2-0461</t>
  </si>
  <si>
    <t>Major water intrusion damaged artwork, electronics, flooring, and luxury furnishings.</t>
  </si>
  <si>
    <t>C2-0462</t>
  </si>
  <si>
    <t>C2-0464</t>
  </si>
  <si>
    <t>C2-0465</t>
  </si>
  <si>
    <t>C2-0466</t>
  </si>
  <si>
    <t>Power surge damaged multiple electronics, kitchen appliances, and home office equipment.</t>
  </si>
  <si>
    <t>C2-0467</t>
  </si>
  <si>
    <t>C2-0469</t>
  </si>
  <si>
    <t>C2-0472</t>
  </si>
  <si>
    <t>C2-0477</t>
  </si>
  <si>
    <t>C2-0478</t>
  </si>
  <si>
    <t>C2-0479</t>
  </si>
  <si>
    <t>C2-0481</t>
  </si>
  <si>
    <t>C2-0482</t>
  </si>
  <si>
    <t>C2-0483</t>
  </si>
  <si>
    <t>Water damage required replacement of flooring, cabinetry, and extensive personal property.</t>
  </si>
  <si>
    <t>C2-0487</t>
  </si>
  <si>
    <t>C2-0488</t>
  </si>
  <si>
    <t>C2-0492</t>
  </si>
  <si>
    <t>C2-0496</t>
  </si>
  <si>
    <t>C2-0497</t>
  </si>
  <si>
    <t>C2-0498</t>
  </si>
  <si>
    <t>C2-0503</t>
  </si>
  <si>
    <t>C2-0508</t>
  </si>
  <si>
    <t>C2-0511</t>
  </si>
  <si>
    <t>Fire spread through walls, heavily damaging bedrooms, closets, and stored belongings.</t>
  </si>
  <si>
    <t>C2-0513</t>
  </si>
  <si>
    <t>C2-0514</t>
  </si>
  <si>
    <t>C2-0515</t>
  </si>
  <si>
    <t>Near-total kitchen fire loss spread through main level and upper rooms.</t>
  </si>
  <si>
    <t>C2-0516</t>
  </si>
  <si>
    <t>C2-0519</t>
  </si>
  <si>
    <t>C2-0521</t>
  </si>
  <si>
    <t>C2-0527</t>
  </si>
  <si>
    <t>Electrical arcing damaged built-in systems, kitchen equipment, and home office contents.</t>
  </si>
  <si>
    <t>C2-0528</t>
  </si>
  <si>
    <t>C2-0530</t>
  </si>
  <si>
    <t>Catastrophic water damage affected most rooms, contents, and built-in cabinetry.</t>
  </si>
  <si>
    <t>C2-0531</t>
  </si>
  <si>
    <t>C2-0535</t>
  </si>
  <si>
    <t>C2-0541</t>
  </si>
  <si>
    <t>C2-0542</t>
  </si>
  <si>
    <t>C2-0543</t>
  </si>
  <si>
    <t>C2-0544</t>
  </si>
  <si>
    <t>C2-0546</t>
  </si>
  <si>
    <t>Second-floor plumbing failure soaked ceilings, walls, and furniture below.</t>
  </si>
  <si>
    <t>C2-0547</t>
  </si>
  <si>
    <t>C2-0550</t>
  </si>
  <si>
    <t>C2-0557</t>
  </si>
  <si>
    <t>C2-0558</t>
  </si>
  <si>
    <t>C2-0559</t>
  </si>
  <si>
    <t>Fire in attached garage caused severe smoke and heat damage indoors.</t>
  </si>
  <si>
    <t>C2-0560</t>
  </si>
  <si>
    <t>C2-0561</t>
  </si>
  <si>
    <t>C2-0562</t>
  </si>
  <si>
    <t>C2-0567</t>
  </si>
  <si>
    <t>C2-0568</t>
  </si>
  <si>
    <t>C2-0569</t>
  </si>
  <si>
    <t>C2-0571</t>
  </si>
  <si>
    <t>C2-0572</t>
  </si>
  <si>
    <t>C2-0573</t>
  </si>
  <si>
    <t>C2-0574</t>
  </si>
  <si>
    <t>C2-0575</t>
  </si>
  <si>
    <t>C2-0578</t>
  </si>
  <si>
    <t>C2-0580</t>
  </si>
  <si>
    <t>C2-0581</t>
  </si>
  <si>
    <t>C2-0585</t>
  </si>
  <si>
    <t>C2-0586</t>
  </si>
  <si>
    <t>C2-0588</t>
  </si>
  <si>
    <t>C2-0590</t>
  </si>
  <si>
    <t>C2-0592</t>
  </si>
  <si>
    <t>C2-0593</t>
  </si>
  <si>
    <t>C2-0595</t>
  </si>
  <si>
    <t>C2-0596</t>
  </si>
  <si>
    <t>C2-0597</t>
  </si>
  <si>
    <t>C2-0598</t>
  </si>
  <si>
    <t>C2-0600</t>
  </si>
  <si>
    <t>C2-0601</t>
  </si>
  <si>
    <t>C2-0608</t>
  </si>
  <si>
    <t>C2-0609</t>
  </si>
  <si>
    <t>C2-0610</t>
  </si>
  <si>
    <t>C2-0611</t>
  </si>
  <si>
    <t>C2-0613</t>
  </si>
  <si>
    <t>C2-0615</t>
  </si>
  <si>
    <t>C2-0616</t>
  </si>
  <si>
    <t>Extensive water loss destroyed flooring, furniture, electronics, and luxury interior finishes.</t>
  </si>
  <si>
    <t>C2-0617</t>
  </si>
  <si>
    <t>C2-0619</t>
  </si>
  <si>
    <t>C2-0621</t>
  </si>
  <si>
    <t>C2-0623</t>
  </si>
  <si>
    <t>C2-0626</t>
  </si>
  <si>
    <t>C2-0627</t>
  </si>
  <si>
    <t>C2-0628</t>
  </si>
  <si>
    <t>Severe garage-to-house fire caused extensive structural and personal property loss.</t>
  </si>
  <si>
    <t>C2-0629</t>
  </si>
  <si>
    <t>C2-0634</t>
  </si>
  <si>
    <t>C2-0635</t>
  </si>
  <si>
    <t>C2-0636</t>
  </si>
  <si>
    <t>C2-0637</t>
  </si>
  <si>
    <t>C2-0638</t>
  </si>
  <si>
    <t>C2-0639</t>
  </si>
  <si>
    <t>Large fire destroyed bedrooms, electronics, clothing, and custom interior finishes.</t>
  </si>
  <si>
    <t>C2-0640</t>
  </si>
  <si>
    <t>C2-0642</t>
  </si>
  <si>
    <t>C2-0643</t>
  </si>
  <si>
    <t>C2-0644</t>
  </si>
  <si>
    <t>C2-0646</t>
  </si>
  <si>
    <t>C2-0657</t>
  </si>
  <si>
    <t>C2-0658</t>
  </si>
  <si>
    <t>C2-0659</t>
  </si>
  <si>
    <t>C2-0662</t>
  </si>
  <si>
    <t>C2-0665</t>
  </si>
  <si>
    <t>C2-0668</t>
  </si>
  <si>
    <t>C2-0669</t>
  </si>
  <si>
    <t>C2-0670</t>
  </si>
  <si>
    <t>C2-0671</t>
  </si>
  <si>
    <t>C2-0672</t>
  </si>
  <si>
    <t>C2-0674</t>
  </si>
  <si>
    <t>C2-0675</t>
  </si>
  <si>
    <t>C2-0676</t>
  </si>
  <si>
    <t>C2-0677</t>
  </si>
  <si>
    <t>C2-0679</t>
  </si>
  <si>
    <t>C2-0681</t>
  </si>
  <si>
    <t>C2-0684</t>
  </si>
  <si>
    <t>C2-0685</t>
  </si>
  <si>
    <t>C2-0686</t>
  </si>
  <si>
    <t>C2-0687</t>
  </si>
  <si>
    <t>C2-0688</t>
  </si>
  <si>
    <t>C2-0689</t>
  </si>
  <si>
    <t>C2-0690</t>
  </si>
  <si>
    <t>C2-0694</t>
  </si>
  <si>
    <t>C2-0695</t>
  </si>
  <si>
    <t>C2-0697</t>
  </si>
  <si>
    <t>C2-0698</t>
  </si>
  <si>
    <t>C2-0699</t>
  </si>
  <si>
    <t>C2-0701</t>
  </si>
  <si>
    <t>C2-0703</t>
  </si>
  <si>
    <t>C2-0704</t>
  </si>
  <si>
    <t>C2-0705</t>
  </si>
  <si>
    <t>C2-0706</t>
  </si>
  <si>
    <t>C2-0708</t>
  </si>
  <si>
    <t>C2-0710</t>
  </si>
  <si>
    <t>C2-0711</t>
  </si>
  <si>
    <t>C2-0712</t>
  </si>
  <si>
    <t>C2-0714</t>
  </si>
  <si>
    <t>C2-0717</t>
  </si>
  <si>
    <t>C2-0720</t>
  </si>
  <si>
    <t>C2-0722</t>
  </si>
  <si>
    <t>C2-0723</t>
  </si>
  <si>
    <t>Kitchen explosion damaged cabinets, appliances, walls, and nearby household furniture.</t>
  </si>
  <si>
    <t>C2-0724</t>
  </si>
  <si>
    <t>C2-0726</t>
  </si>
  <si>
    <t>C2-0728</t>
  </si>
  <si>
    <t>C2-0729</t>
  </si>
  <si>
    <t>C2-0730</t>
  </si>
  <si>
    <t>C2-0732</t>
  </si>
  <si>
    <t>C2-0733</t>
  </si>
  <si>
    <t>C2-0737</t>
  </si>
  <si>
    <t>C2-0739</t>
  </si>
  <si>
    <t>C2-0740</t>
  </si>
  <si>
    <t>C2-0741</t>
  </si>
  <si>
    <t>C2-0742</t>
  </si>
  <si>
    <t>C2-0743</t>
  </si>
  <si>
    <t>C2-0744</t>
  </si>
  <si>
    <t>C2-0745</t>
  </si>
  <si>
    <t>C2-0747</t>
  </si>
  <si>
    <t>C2-0749</t>
  </si>
  <si>
    <t>C2-0753</t>
  </si>
  <si>
    <t>C2-0757</t>
  </si>
  <si>
    <t>C2-0761</t>
  </si>
  <si>
    <t>C2-0762</t>
  </si>
  <si>
    <t>Severe collapse and water intrusion destroyed interiors, contents, and built-ins.</t>
  </si>
  <si>
    <t>C2-0763</t>
  </si>
  <si>
    <t>C2-0764</t>
  </si>
  <si>
    <t>C2-0765</t>
  </si>
  <si>
    <t>C2-0767</t>
  </si>
  <si>
    <t>C2-0768</t>
  </si>
  <si>
    <t>C2-0770</t>
  </si>
  <si>
    <t>C2-0771</t>
  </si>
  <si>
    <t>C2-0774</t>
  </si>
  <si>
    <t>C2-0778</t>
  </si>
  <si>
    <t>C2-0779</t>
  </si>
  <si>
    <t>C2-0781</t>
  </si>
  <si>
    <t>C2-0788</t>
  </si>
  <si>
    <t>C2-0790</t>
  </si>
  <si>
    <t>C2-0791</t>
  </si>
  <si>
    <t>C2-0792</t>
  </si>
  <si>
    <t>C2-0794</t>
  </si>
  <si>
    <t>C2-0795</t>
  </si>
  <si>
    <t>C2-0798</t>
  </si>
  <si>
    <t>C2-0800</t>
  </si>
  <si>
    <t>C2-0802</t>
  </si>
  <si>
    <t>C2-0804</t>
  </si>
  <si>
    <t>C2-0805</t>
  </si>
  <si>
    <t>Severe fire destroyed kitchen, living spaces, and most contents on one floor.</t>
  </si>
  <si>
    <t>C2-0807</t>
  </si>
  <si>
    <t>C2-0809</t>
  </si>
  <si>
    <t>C2-0810</t>
  </si>
  <si>
    <t>C2-0811</t>
  </si>
  <si>
    <t>C2-0812</t>
  </si>
  <si>
    <t>C2-0813</t>
  </si>
  <si>
    <t>C2-0818</t>
  </si>
  <si>
    <t>C2-0821</t>
  </si>
  <si>
    <t>C2-0822</t>
  </si>
  <si>
    <t>C2-0823</t>
  </si>
  <si>
    <t>C2-0825</t>
  </si>
  <si>
    <t>C2-0826</t>
  </si>
  <si>
    <t>C2-0829</t>
  </si>
  <si>
    <t>C2-0830</t>
  </si>
  <si>
    <t>C2-0832</t>
  </si>
  <si>
    <t>C2-0833</t>
  </si>
  <si>
    <t>C2-0836</t>
  </si>
  <si>
    <t>C2-0837</t>
  </si>
  <si>
    <t>C2-0838</t>
  </si>
  <si>
    <t>C2-0839</t>
  </si>
  <si>
    <t>C2-0840</t>
  </si>
  <si>
    <t>C2-0841</t>
  </si>
  <si>
    <t>C2-0843</t>
  </si>
  <si>
    <t>C2-0844</t>
  </si>
  <si>
    <t>C2-0845</t>
  </si>
  <si>
    <t>C2-0846</t>
  </si>
  <si>
    <t>C2-0848</t>
  </si>
  <si>
    <t>C2-0849</t>
  </si>
  <si>
    <t>C2-0850</t>
  </si>
  <si>
    <t>C2-0851</t>
  </si>
  <si>
    <t>C2-0854</t>
  </si>
  <si>
    <t>C2-0855</t>
  </si>
  <si>
    <t>C2-0857</t>
  </si>
  <si>
    <t>C2-0858</t>
  </si>
  <si>
    <t>C2-0862</t>
  </si>
  <si>
    <t>C2-0864</t>
  </si>
  <si>
    <t>C2-0865</t>
  </si>
  <si>
    <t>C2-0866</t>
  </si>
  <si>
    <t>C2-0868</t>
  </si>
  <si>
    <t>C2-0869</t>
  </si>
  <si>
    <t>C2-0871</t>
  </si>
  <si>
    <t>C2-0873</t>
  </si>
  <si>
    <t>C2-0874</t>
  </si>
  <si>
    <t>C2-0875</t>
  </si>
  <si>
    <t>C2-0877</t>
  </si>
  <si>
    <t>C2-0878</t>
  </si>
  <si>
    <t>C2-0879</t>
  </si>
  <si>
    <t>C2-0883</t>
  </si>
  <si>
    <t>C2-0884</t>
  </si>
  <si>
    <t>C2-0885</t>
  </si>
  <si>
    <t>C2-0886</t>
  </si>
  <si>
    <t>C2-0890</t>
  </si>
  <si>
    <t>C2-0893</t>
  </si>
  <si>
    <t>C2-0901</t>
  </si>
  <si>
    <t>C2-0903</t>
  </si>
  <si>
    <t>C2-0904</t>
  </si>
  <si>
    <t>C2-0905</t>
  </si>
  <si>
    <t>C2-0907</t>
  </si>
  <si>
    <t>C2-0908</t>
  </si>
  <si>
    <t>C2-0916</t>
  </si>
  <si>
    <t>C2-0918</t>
  </si>
  <si>
    <t>C2-0919</t>
  </si>
  <si>
    <t>C2-0920</t>
  </si>
  <si>
    <t>C2-0922</t>
  </si>
  <si>
    <t>C2-0923</t>
  </si>
  <si>
    <t>C2-0927</t>
  </si>
  <si>
    <t>C2-0928</t>
  </si>
  <si>
    <t>C2-0929</t>
  </si>
  <si>
    <t>C2-0932</t>
  </si>
  <si>
    <t>C2-0933</t>
  </si>
  <si>
    <t>C2-0936</t>
  </si>
  <si>
    <t>C2-0937</t>
  </si>
  <si>
    <t>C2-0938</t>
  </si>
  <si>
    <t>C2-0940</t>
  </si>
  <si>
    <t>C2-0941</t>
  </si>
  <si>
    <t>C2-0942</t>
  </si>
  <si>
    <t>C2-0943</t>
  </si>
  <si>
    <t>C2-0945</t>
  </si>
  <si>
    <t>C2-0948</t>
  </si>
  <si>
    <t>C2-0949</t>
  </si>
  <si>
    <t>C2-0950</t>
  </si>
  <si>
    <t>C2-0951</t>
  </si>
  <si>
    <t>C2-0952</t>
  </si>
  <si>
    <t>Near-total interior fire loss destroyed contents, finishes, and major household systems.</t>
  </si>
  <si>
    <t>C2-0954</t>
  </si>
  <si>
    <t>C2-0956</t>
  </si>
  <si>
    <t>C2-0957</t>
  </si>
  <si>
    <t>Massive smoke, heat, and water damage rendered the residence largely unsalvageable.</t>
  </si>
  <si>
    <t>C2-0959</t>
  </si>
  <si>
    <t>C2-0960</t>
  </si>
  <si>
    <t>C2-0963</t>
  </si>
  <si>
    <t>C2-0964</t>
  </si>
  <si>
    <t>C2-0965</t>
  </si>
  <si>
    <t>C2-0966</t>
  </si>
  <si>
    <t>C2-0969</t>
  </si>
  <si>
    <t>C2-0973</t>
  </si>
  <si>
    <t>C2-0975</t>
  </si>
  <si>
    <t>C2-0979</t>
  </si>
  <si>
    <t>C2-0980</t>
  </si>
  <si>
    <t>C2-0984</t>
  </si>
  <si>
    <t>C2-0985</t>
  </si>
  <si>
    <t>C2-0988</t>
  </si>
  <si>
    <t>C2-0990</t>
  </si>
  <si>
    <t>C2-0991</t>
  </si>
  <si>
    <t>C2-0992</t>
  </si>
  <si>
    <t>C2-0993</t>
  </si>
  <si>
    <t>C2-0994</t>
  </si>
  <si>
    <t>C2-0995</t>
  </si>
  <si>
    <t>C2-0996</t>
  </si>
  <si>
    <t>C2-1000</t>
  </si>
  <si>
    <t>C2-1001</t>
  </si>
  <si>
    <t>C2-1003</t>
  </si>
  <si>
    <t>C2-1004</t>
  </si>
  <si>
    <t>C2-1007</t>
  </si>
  <si>
    <t>C2-1008</t>
  </si>
  <si>
    <t>C2-1010</t>
  </si>
  <si>
    <t>C2-1011</t>
  </si>
  <si>
    <t>C2-1012</t>
  </si>
  <si>
    <t>C2-1014</t>
  </si>
  <si>
    <t>C2-1018</t>
  </si>
  <si>
    <t>C2-1022</t>
  </si>
  <si>
    <t>C2-1026</t>
  </si>
  <si>
    <t>C2-1027</t>
  </si>
  <si>
    <t>C2-1030</t>
  </si>
  <si>
    <t>C2-1031</t>
  </si>
  <si>
    <t>C2-1032</t>
  </si>
  <si>
    <t>C2-1033</t>
  </si>
  <si>
    <t>Catastrophic collapse and fire caused extreme damage to structure and contents.</t>
  </si>
  <si>
    <t>C2-1035</t>
  </si>
  <si>
    <t>C2-1036</t>
  </si>
  <si>
    <t>C2-1037</t>
  </si>
  <si>
    <t>C2-1038</t>
  </si>
  <si>
    <t>C2-1043</t>
  </si>
  <si>
    <t>C2-1044</t>
  </si>
  <si>
    <t>C2-1045</t>
  </si>
  <si>
    <t>C2-1046</t>
  </si>
  <si>
    <t>C2-1048</t>
  </si>
  <si>
    <t>C2-1050</t>
  </si>
  <si>
    <t>C2-1051</t>
  </si>
  <si>
    <t>C2-1055</t>
  </si>
  <si>
    <t>C2-1059</t>
  </si>
  <si>
    <t>C2-1062</t>
  </si>
  <si>
    <t>C2-1063</t>
  </si>
  <si>
    <t>C2-1064</t>
  </si>
  <si>
    <t>C2-1066</t>
  </si>
  <si>
    <t>C2-1067</t>
  </si>
  <si>
    <t>C2-1068</t>
  </si>
  <si>
    <t>C2-1071</t>
  </si>
  <si>
    <t>C2-1073</t>
  </si>
  <si>
    <t>C2-1076</t>
  </si>
  <si>
    <t>C2-1077</t>
  </si>
  <si>
    <t>C2-1078</t>
  </si>
  <si>
    <t>C2-1080</t>
  </si>
  <si>
    <t>C2-1082</t>
  </si>
  <si>
    <t>C2-1084</t>
  </si>
  <si>
    <t>C2-1087</t>
  </si>
  <si>
    <t>C2-1088</t>
  </si>
  <si>
    <t>C2-1090</t>
  </si>
  <si>
    <t>C2-1092</t>
  </si>
  <si>
    <t>C2-1093</t>
  </si>
  <si>
    <t>C2-1094</t>
  </si>
  <si>
    <t>C2-1099</t>
  </si>
  <si>
    <t>C2-1101</t>
  </si>
  <si>
    <t>C2-1102</t>
  </si>
  <si>
    <t>C2-1107</t>
  </si>
  <si>
    <t>C2-1108</t>
  </si>
  <si>
    <t>C2-1109</t>
  </si>
  <si>
    <t>C2-1110</t>
  </si>
  <si>
    <t>C2-1112</t>
  </si>
  <si>
    <t>C2-1117</t>
  </si>
  <si>
    <t>C2-1119</t>
  </si>
  <si>
    <t>C2-1120</t>
  </si>
  <si>
    <t>C2-1122</t>
  </si>
  <si>
    <t>C2-1123</t>
  </si>
  <si>
    <t>C2-1124</t>
  </si>
  <si>
    <t>C2-1126</t>
  </si>
  <si>
    <t>C2-1127</t>
  </si>
  <si>
    <t>C2-1128</t>
  </si>
  <si>
    <t>C2-1130</t>
  </si>
  <si>
    <t>C2-1132</t>
  </si>
  <si>
    <t>C2-1136</t>
  </si>
  <si>
    <t>C2-1137</t>
  </si>
  <si>
    <t>C2-1139</t>
  </si>
  <si>
    <t>C2-1140</t>
  </si>
  <si>
    <t>C2-1146</t>
  </si>
  <si>
    <t>C2-1147</t>
  </si>
  <si>
    <t>C2-1148</t>
  </si>
  <si>
    <t>C2-1151</t>
  </si>
  <si>
    <t>C2-1152</t>
  </si>
  <si>
    <t>C2-1154</t>
  </si>
  <si>
    <t>C2-1156</t>
  </si>
  <si>
    <t>C2-1157</t>
  </si>
  <si>
    <t>C2-1160</t>
  </si>
  <si>
    <t>C2-1161</t>
  </si>
  <si>
    <t>C2-1162</t>
  </si>
  <si>
    <t>C2-1164</t>
  </si>
  <si>
    <t>C2-1165</t>
  </si>
  <si>
    <t>C2-1168</t>
  </si>
  <si>
    <t>C2-1169</t>
  </si>
  <si>
    <t>C2-1173</t>
  </si>
  <si>
    <t>C2-1177</t>
  </si>
  <si>
    <t>C2-1178</t>
  </si>
  <si>
    <t>C2-1180</t>
  </si>
  <si>
    <t>C2-1181</t>
  </si>
  <si>
    <t>C2-1183</t>
  </si>
  <si>
    <t>C2-1188</t>
  </si>
  <si>
    <t>C2-1193</t>
  </si>
  <si>
    <t>C2-1194</t>
  </si>
  <si>
    <t>C2-1195</t>
  </si>
  <si>
    <t>C2-1197</t>
  </si>
  <si>
    <t>C2-1198</t>
  </si>
  <si>
    <t>C2-1199</t>
  </si>
  <si>
    <t>C2-1200</t>
  </si>
  <si>
    <t>C2-1201</t>
  </si>
  <si>
    <t>C2-1202</t>
  </si>
  <si>
    <t>C2-1203</t>
  </si>
  <si>
    <t>C2-1204</t>
  </si>
  <si>
    <t>C2-1206</t>
  </si>
  <si>
    <t>C2-1207</t>
  </si>
  <si>
    <t>C2-1209</t>
  </si>
  <si>
    <t>C2-1210</t>
  </si>
  <si>
    <t>C2-1211</t>
  </si>
  <si>
    <t>C2-1212</t>
  </si>
  <si>
    <t>C2-1213</t>
  </si>
  <si>
    <t>C2-1214</t>
  </si>
  <si>
    <t>C2-1215</t>
  </si>
  <si>
    <t>C2-1217</t>
  </si>
  <si>
    <t>C2-1221</t>
  </si>
  <si>
    <t>C2-1226</t>
  </si>
  <si>
    <t>C2-1227</t>
  </si>
  <si>
    <t>C2-1228</t>
  </si>
  <si>
    <t>C2-1229</t>
  </si>
  <si>
    <t>C2-1231</t>
  </si>
  <si>
    <t>C2-1233</t>
  </si>
  <si>
    <t>C2-1234</t>
  </si>
  <si>
    <t>C2-1237</t>
  </si>
  <si>
    <t>C2-1238</t>
  </si>
  <si>
    <t>C2-1240</t>
  </si>
  <si>
    <t>C2-1241</t>
  </si>
  <si>
    <t>C2-1242</t>
  </si>
  <si>
    <t>C2-1243</t>
  </si>
  <si>
    <t>C2-1244</t>
  </si>
  <si>
    <t>C2-1248</t>
  </si>
  <si>
    <t>C2-1249</t>
  </si>
  <si>
    <t>C2-1250</t>
  </si>
  <si>
    <t>C2-1251</t>
  </si>
  <si>
    <t>C2-1254</t>
  </si>
  <si>
    <t>C2-1255</t>
  </si>
  <si>
    <t>C2-1256</t>
  </si>
  <si>
    <t>C2-1257</t>
  </si>
  <si>
    <t>C2-1259</t>
  </si>
  <si>
    <t>C2-1261</t>
  </si>
  <si>
    <t>C2-1262</t>
  </si>
  <si>
    <t>C2-1264</t>
  </si>
  <si>
    <t>C2-1268</t>
  </si>
  <si>
    <t>C2-1269</t>
  </si>
  <si>
    <t>C2-1271</t>
  </si>
  <si>
    <t>C2-1272</t>
  </si>
  <si>
    <t>C2-1273</t>
  </si>
  <si>
    <t>C2-1275</t>
  </si>
  <si>
    <t>C2-1277</t>
  </si>
  <si>
    <t>C2-1279</t>
  </si>
  <si>
    <t>C2-1280</t>
  </si>
  <si>
    <t>C2-1282</t>
  </si>
  <si>
    <t>C2-1283</t>
  </si>
  <si>
    <t>C2-1285</t>
  </si>
  <si>
    <t>C2-1287</t>
  </si>
  <si>
    <t>C2-1288</t>
  </si>
  <si>
    <t>C2-1291</t>
  </si>
  <si>
    <t>C2-1292</t>
  </si>
  <si>
    <t>C2-1293</t>
  </si>
  <si>
    <t>C2-1294</t>
  </si>
  <si>
    <t>C2-1295</t>
  </si>
  <si>
    <t>C2-1296</t>
  </si>
  <si>
    <t>C2-1297</t>
  </si>
  <si>
    <t>C2-1298</t>
  </si>
  <si>
    <t>Major multi-room fire damaged structure and most personal property inside.</t>
  </si>
  <si>
    <t>C2-1299</t>
  </si>
  <si>
    <t>C2-1300</t>
  </si>
  <si>
    <t>C2-1301</t>
  </si>
  <si>
    <t>C2-1304</t>
  </si>
  <si>
    <t>C2-1305</t>
  </si>
  <si>
    <t>C2-1306</t>
  </si>
  <si>
    <t>C2-1307</t>
  </si>
  <si>
    <t>C2-1308</t>
  </si>
  <si>
    <t>C2-1310</t>
  </si>
  <si>
    <t>C2-1311</t>
  </si>
  <si>
    <t>C2-1320</t>
  </si>
  <si>
    <t>C2-1321</t>
  </si>
  <si>
    <t>C2-1322</t>
  </si>
  <si>
    <t>C2-1323</t>
  </si>
  <si>
    <t>C2-1324</t>
  </si>
  <si>
    <t>C2-1325</t>
  </si>
  <si>
    <t>C2-1329</t>
  </si>
  <si>
    <t>C2-1330</t>
  </si>
  <si>
    <t>C2-1332</t>
  </si>
  <si>
    <t>C2-1333</t>
  </si>
  <si>
    <t>C2-1335</t>
  </si>
  <si>
    <t>C2-1336</t>
  </si>
  <si>
    <t>C2-1340</t>
  </si>
  <si>
    <t>C2-1341</t>
  </si>
  <si>
    <t>C2-1343</t>
  </si>
  <si>
    <t>C2-1345</t>
  </si>
  <si>
    <t>C2-1346</t>
  </si>
  <si>
    <t>C2-1347</t>
  </si>
  <si>
    <t>C2-1349</t>
  </si>
  <si>
    <t>C2-1350</t>
  </si>
  <si>
    <t>C2-1351</t>
  </si>
  <si>
    <t>C2-1352</t>
  </si>
  <si>
    <t>C2-1355</t>
  </si>
  <si>
    <t>C2-1357</t>
  </si>
  <si>
    <t>C2-1358</t>
  </si>
  <si>
    <t>C2-1359</t>
  </si>
  <si>
    <t>C2-1360</t>
  </si>
  <si>
    <t>C2-1362</t>
  </si>
  <si>
    <t>C2-1364</t>
  </si>
  <si>
    <t>C2-1365</t>
  </si>
  <si>
    <t>C2-1367</t>
  </si>
  <si>
    <t>C2-1370</t>
  </si>
  <si>
    <t>C2-1371</t>
  </si>
  <si>
    <t>C2-1374</t>
  </si>
  <si>
    <t>C2-1375</t>
  </si>
  <si>
    <t>C2-1376</t>
  </si>
  <si>
    <t>C2-1377</t>
  </si>
  <si>
    <t>C2-1378</t>
  </si>
  <si>
    <t>C2-1379</t>
  </si>
  <si>
    <t>C2-1380</t>
  </si>
  <si>
    <t>C2-1381</t>
  </si>
  <si>
    <t>C2-1382</t>
  </si>
  <si>
    <t>C2-1383</t>
  </si>
  <si>
    <t>C2-1384</t>
  </si>
  <si>
    <t>C2-1386</t>
  </si>
  <si>
    <t>C2-1387</t>
  </si>
  <si>
    <t>C2-1388</t>
  </si>
  <si>
    <t>C2-1389</t>
  </si>
  <si>
    <t>C2-1390</t>
  </si>
  <si>
    <t>C2-1391</t>
  </si>
  <si>
    <t>C2-1392</t>
  </si>
  <si>
    <t>C2-1394</t>
  </si>
  <si>
    <t>C2-1395</t>
  </si>
  <si>
    <t>C2-1396</t>
  </si>
  <si>
    <t>C2-1398</t>
  </si>
  <si>
    <t>C2-1399</t>
  </si>
  <si>
    <t>C2-1401</t>
  </si>
  <si>
    <t>C2-1403</t>
  </si>
  <si>
    <t>C2-1404</t>
  </si>
  <si>
    <t>C2-1406</t>
  </si>
  <si>
    <t>C2-1409</t>
  </si>
  <si>
    <t>C2-1410</t>
  </si>
  <si>
    <t>C2-1411</t>
  </si>
  <si>
    <t>C2-1414</t>
  </si>
  <si>
    <t>C2-1415</t>
  </si>
  <si>
    <t>C2-1416</t>
  </si>
  <si>
    <t>C2-1417</t>
  </si>
  <si>
    <t>C2-1420</t>
  </si>
  <si>
    <t>C2-1421</t>
  </si>
  <si>
    <t>C2-1425</t>
  </si>
  <si>
    <t>C2-1428</t>
  </si>
  <si>
    <t>C2-1429</t>
  </si>
  <si>
    <t>C2-1431</t>
  </si>
  <si>
    <t>C2-1432</t>
  </si>
  <si>
    <t>C2-1433</t>
  </si>
  <si>
    <t>C2-1435</t>
  </si>
  <si>
    <t>C2-1436</t>
  </si>
  <si>
    <t>C2-1437</t>
  </si>
  <si>
    <t>C2-1438</t>
  </si>
  <si>
    <t>C2-1440</t>
  </si>
  <si>
    <t>C2-1441</t>
  </si>
  <si>
    <t>C2-1445</t>
  </si>
  <si>
    <t>C2-1448</t>
  </si>
  <si>
    <t>C2-1449</t>
  </si>
  <si>
    <t>C2-1450</t>
  </si>
  <si>
    <t>C2-1451</t>
  </si>
  <si>
    <t>C2-1452</t>
  </si>
  <si>
    <t>C2-1454</t>
  </si>
  <si>
    <t>C2-1456</t>
  </si>
  <si>
    <t>C2-1457</t>
  </si>
  <si>
    <t>C2-1458</t>
  </si>
  <si>
    <t>C2-1459</t>
  </si>
  <si>
    <t>C2-1461</t>
  </si>
  <si>
    <t>C2-1462</t>
  </si>
  <si>
    <t>C2-1463</t>
  </si>
  <si>
    <t>C2-1465</t>
  </si>
  <si>
    <t>C2-1466</t>
  </si>
  <si>
    <t>C2-1469</t>
  </si>
  <si>
    <t>C2-1471</t>
  </si>
  <si>
    <t>C2-1473</t>
  </si>
  <si>
    <t>C2-1475</t>
  </si>
  <si>
    <t>C2-1479</t>
  </si>
  <si>
    <t>C2-1480</t>
  </si>
  <si>
    <t>C2-1482</t>
  </si>
  <si>
    <t>C2-1483</t>
  </si>
  <si>
    <t>C2-1484</t>
  </si>
  <si>
    <t>C2-1485</t>
  </si>
  <si>
    <t>C2-1487</t>
  </si>
  <si>
    <t>C2-1488</t>
  </si>
  <si>
    <t>C2-1495</t>
  </si>
  <si>
    <t>C2-1496</t>
  </si>
  <si>
    <t>C2-1500</t>
  </si>
  <si>
    <t>C2-1501</t>
  </si>
  <si>
    <t>C2-1502</t>
  </si>
  <si>
    <t>C2-1503</t>
  </si>
  <si>
    <t>C2-1505</t>
  </si>
  <si>
    <t>C2-1507</t>
  </si>
  <si>
    <t>C2-1510</t>
  </si>
  <si>
    <t>C2-1511</t>
  </si>
  <si>
    <t>C2-1512</t>
  </si>
  <si>
    <t>C2-1513</t>
  </si>
  <si>
    <t>C2-1514</t>
  </si>
  <si>
    <t>C2-1515</t>
  </si>
  <si>
    <t>C2-1517</t>
  </si>
  <si>
    <t>C2-1518</t>
  </si>
  <si>
    <t>C2-1519</t>
  </si>
  <si>
    <t>C2-1521</t>
  </si>
  <si>
    <t>C2-1522</t>
  </si>
  <si>
    <t>C2-1524</t>
  </si>
  <si>
    <t>C2-1526</t>
  </si>
  <si>
    <t>C2-1528</t>
  </si>
  <si>
    <t>C2-1531</t>
  </si>
  <si>
    <t>C2-1532</t>
  </si>
  <si>
    <t>C2-1533</t>
  </si>
  <si>
    <t>C2-1534</t>
  </si>
  <si>
    <t>C2-1535</t>
  </si>
  <si>
    <t>C2-1536</t>
  </si>
  <si>
    <t>C2-1537</t>
  </si>
  <si>
    <t>C2-1540</t>
  </si>
  <si>
    <t>C2-1541</t>
  </si>
  <si>
    <t>C2-1544</t>
  </si>
  <si>
    <t>C2-1545</t>
  </si>
  <si>
    <t>C2-1547</t>
  </si>
  <si>
    <t>C2-1548</t>
  </si>
  <si>
    <t>C2-1550</t>
  </si>
  <si>
    <t>C2-1554</t>
  </si>
  <si>
    <t>C2-1555</t>
  </si>
  <si>
    <t>C2-1557</t>
  </si>
  <si>
    <t>C2-1560</t>
  </si>
  <si>
    <t>C2-1561</t>
  </si>
  <si>
    <t>C2-1562</t>
  </si>
  <si>
    <t>C2-1564</t>
  </si>
  <si>
    <t>C2-1566</t>
  </si>
  <si>
    <t>C2-1567</t>
  </si>
  <si>
    <t>C2-1570</t>
  </si>
  <si>
    <t>C2-1571</t>
  </si>
  <si>
    <t>C2-1574</t>
  </si>
  <si>
    <t>C2-1575</t>
  </si>
  <si>
    <t>C2-1577</t>
  </si>
  <si>
    <t>C2-1580</t>
  </si>
  <si>
    <t>C2-1582</t>
  </si>
  <si>
    <t>C2-1584</t>
  </si>
  <si>
    <t>C2-1585</t>
  </si>
  <si>
    <t>C2-1587</t>
  </si>
  <si>
    <t>C2-1589</t>
  </si>
  <si>
    <t>C2-1590</t>
  </si>
  <si>
    <t>C2-1593</t>
  </si>
  <si>
    <t>C2-1595</t>
  </si>
  <si>
    <t>C2-1597</t>
  </si>
  <si>
    <t>C2-1600</t>
  </si>
  <si>
    <t>C2-1601</t>
  </si>
  <si>
    <t>C2-1604</t>
  </si>
  <si>
    <t>C2-1606</t>
  </si>
  <si>
    <t>C2-1607</t>
  </si>
  <si>
    <t>C2-1609</t>
  </si>
  <si>
    <t>C2-1610</t>
  </si>
  <si>
    <t>C2-1611</t>
  </si>
  <si>
    <t>C2-1613</t>
  </si>
  <si>
    <t>C2-1614</t>
  </si>
  <si>
    <t>C2-1615</t>
  </si>
  <si>
    <t>C2-1616</t>
  </si>
  <si>
    <t>C2-1621</t>
  </si>
  <si>
    <t>C2-1624</t>
  </si>
  <si>
    <t>C2-1625</t>
  </si>
  <si>
    <t>C2-1626</t>
  </si>
  <si>
    <t>C2-1630</t>
  </si>
  <si>
    <t>C2-1631</t>
  </si>
  <si>
    <t>C2-1635</t>
  </si>
  <si>
    <t>C2-1637</t>
  </si>
  <si>
    <t>C2-1638</t>
  </si>
  <si>
    <t>C2-1641</t>
  </si>
  <si>
    <t>C2-1642</t>
  </si>
  <si>
    <t>C2-1644</t>
  </si>
  <si>
    <t>C2-1646</t>
  </si>
  <si>
    <t>C2-1647</t>
  </si>
  <si>
    <t>C2-1648</t>
  </si>
  <si>
    <t>C2-1650</t>
  </si>
  <si>
    <t>C2-1652</t>
  </si>
  <si>
    <t>C2-1656</t>
  </si>
  <si>
    <t>C2-1657</t>
  </si>
  <si>
    <t>C2-1658</t>
  </si>
  <si>
    <t>C2-1660</t>
  </si>
  <si>
    <t>C2-1661</t>
  </si>
  <si>
    <t>C2-1662</t>
  </si>
  <si>
    <t>C2-1664</t>
  </si>
  <si>
    <t>C2-1665</t>
  </si>
  <si>
    <t>C2-1667</t>
  </si>
  <si>
    <t>C2-1668</t>
  </si>
  <si>
    <t>C2-1669</t>
  </si>
  <si>
    <t>C2-1670</t>
  </si>
  <si>
    <t>C2-1674</t>
  </si>
  <si>
    <t>C2-1680</t>
  </si>
  <si>
    <t>C2-1681</t>
  </si>
  <si>
    <t>C2-1683</t>
  </si>
  <si>
    <t>C2-1686</t>
  </si>
  <si>
    <t>C2-1687</t>
  </si>
  <si>
    <t>C2-1688</t>
  </si>
  <si>
    <t>C2-1690</t>
  </si>
  <si>
    <t>C2-1691</t>
  </si>
  <si>
    <t>C2-1692</t>
  </si>
  <si>
    <t>C2-1693</t>
  </si>
  <si>
    <t>C2-1695</t>
  </si>
  <si>
    <t>C2-1697</t>
  </si>
  <si>
    <t>C2-1699</t>
  </si>
  <si>
    <t>C2-1701</t>
  </si>
  <si>
    <t>C2-1702</t>
  </si>
  <si>
    <t>C2-1703</t>
  </si>
  <si>
    <t>C2-1704</t>
  </si>
  <si>
    <t>C2-1707</t>
  </si>
  <si>
    <t>C2-1709</t>
  </si>
  <si>
    <t>C2-1711</t>
  </si>
  <si>
    <t>C2-1713</t>
  </si>
  <si>
    <t>C2-1714</t>
  </si>
  <si>
    <t>C2-1715</t>
  </si>
  <si>
    <t>C2-1716</t>
  </si>
  <si>
    <t>C2-1718</t>
  </si>
  <si>
    <t>C2-1720</t>
  </si>
  <si>
    <t>C2-1721</t>
  </si>
  <si>
    <t>C2-1722</t>
  </si>
  <si>
    <t>C2-1723</t>
  </si>
  <si>
    <t>C2-1729</t>
  </si>
  <si>
    <t>C2-1730</t>
  </si>
  <si>
    <t>C2-1731</t>
  </si>
  <si>
    <t>C2-1733</t>
  </si>
  <si>
    <t>C2-1735</t>
  </si>
  <si>
    <t>C2-1736</t>
  </si>
  <si>
    <t>C2-1740</t>
  </si>
  <si>
    <t>C2-1741</t>
  </si>
  <si>
    <t>C2-1742</t>
  </si>
  <si>
    <t>C2-1745</t>
  </si>
  <si>
    <t>C2-1746</t>
  </si>
  <si>
    <t>C2-1747</t>
  </si>
  <si>
    <t>C2-1748</t>
  </si>
  <si>
    <t>C2-1749</t>
  </si>
  <si>
    <t>C2-1750</t>
  </si>
  <si>
    <t>C2-1753</t>
  </si>
  <si>
    <t>C2-1754</t>
  </si>
  <si>
    <t>C2-1755</t>
  </si>
  <si>
    <t>C2-1757</t>
  </si>
  <si>
    <t>C2-1759</t>
  </si>
  <si>
    <t>C2-1760</t>
  </si>
  <si>
    <t>C2-1761</t>
  </si>
  <si>
    <t>C2-1762</t>
  </si>
  <si>
    <t>C2-1764</t>
  </si>
  <si>
    <t>C2-1766</t>
  </si>
  <si>
    <t>C2-1767</t>
  </si>
  <si>
    <t>C2-1769</t>
  </si>
  <si>
    <t>C2-1770</t>
  </si>
  <si>
    <t>C2-1771</t>
  </si>
  <si>
    <t>C2-1774</t>
  </si>
  <si>
    <t>C2-1777</t>
  </si>
  <si>
    <t>C2-1778</t>
  </si>
  <si>
    <t>C2-1780</t>
  </si>
  <si>
    <t>C2-1782</t>
  </si>
  <si>
    <t>C2-1783</t>
  </si>
  <si>
    <t>C2-1789</t>
  </si>
  <si>
    <t>C2-1790</t>
  </si>
  <si>
    <t>C2-1793</t>
  </si>
  <si>
    <t>C2-1796</t>
  </si>
  <si>
    <t>C2-1799</t>
  </si>
  <si>
    <t>C2-1800</t>
  </si>
  <si>
    <t>C2-1810</t>
  </si>
  <si>
    <t>C2-1812</t>
  </si>
  <si>
    <t>C2-1813</t>
  </si>
  <si>
    <t>C2-1814</t>
  </si>
  <si>
    <t>C2-1815</t>
  </si>
  <si>
    <t>C2-1817</t>
  </si>
  <si>
    <t>C2-1823</t>
  </si>
  <si>
    <t>C2-1825</t>
  </si>
  <si>
    <t>C2-1827</t>
  </si>
  <si>
    <t>C2-1828</t>
  </si>
  <si>
    <t>C2-1831</t>
  </si>
  <si>
    <t>C2-1834</t>
  </si>
  <si>
    <t>C2-1836</t>
  </si>
  <si>
    <t>C2-1843</t>
  </si>
  <si>
    <t>C2-1844</t>
  </si>
  <si>
    <t>C2-1845</t>
  </si>
  <si>
    <t>C2-1847</t>
  </si>
  <si>
    <t>C2-1849</t>
  </si>
  <si>
    <t>C2-1851</t>
  </si>
  <si>
    <t>C2-1852</t>
  </si>
  <si>
    <t>C2-1854</t>
  </si>
  <si>
    <t>C2-1856</t>
  </si>
  <si>
    <t>C2-1858</t>
  </si>
  <si>
    <t>C2-1859</t>
  </si>
  <si>
    <t>C2-1861</t>
  </si>
  <si>
    <t>C2-1862</t>
  </si>
  <si>
    <t>C2-1864</t>
  </si>
  <si>
    <t>C2-1866</t>
  </si>
  <si>
    <t>C2-1867</t>
  </si>
  <si>
    <t>C2-1869</t>
  </si>
  <si>
    <t>C2-1870</t>
  </si>
  <si>
    <t>C2-1872</t>
  </si>
  <si>
    <t>C2-1873</t>
  </si>
  <si>
    <t>C2-1874</t>
  </si>
  <si>
    <t>C2-1876</t>
  </si>
  <si>
    <t>C2-1877</t>
  </si>
  <si>
    <t>C2-1879</t>
  </si>
  <si>
    <t>C2-1882</t>
  </si>
  <si>
    <t>C2-1883</t>
  </si>
  <si>
    <t>C2-1885</t>
  </si>
  <si>
    <t>C2-1888</t>
  </si>
  <si>
    <t>C2-1889</t>
  </si>
  <si>
    <t>C2-1897</t>
  </si>
  <si>
    <t>C2-1898</t>
  </si>
  <si>
    <t>C2-1899</t>
  </si>
  <si>
    <t>C2-1900</t>
  </si>
  <si>
    <t>C2-1902</t>
  </si>
  <si>
    <t>C2-1905</t>
  </si>
  <si>
    <t>C2-1906</t>
  </si>
  <si>
    <t>C2-1908</t>
  </si>
  <si>
    <t>C2-1910</t>
  </si>
  <si>
    <t>C2-1912</t>
  </si>
  <si>
    <t>C2-1914</t>
  </si>
  <si>
    <t>C2-1917</t>
  </si>
  <si>
    <t>C2-1920</t>
  </si>
  <si>
    <t>C2-1923</t>
  </si>
  <si>
    <t>C2-1924</t>
  </si>
  <si>
    <t>C2-1928</t>
  </si>
  <si>
    <t>C2-1932</t>
  </si>
  <si>
    <t>C2-1937</t>
  </si>
  <si>
    <t>C2-1939</t>
  </si>
  <si>
    <t>C2-1941</t>
  </si>
  <si>
    <t>C2-1942</t>
  </si>
  <si>
    <t>C2-1944</t>
  </si>
  <si>
    <t>C2-1947</t>
  </si>
  <si>
    <t>C2-1951</t>
  </si>
  <si>
    <t>C2-1954</t>
  </si>
  <si>
    <t>C2-1956</t>
  </si>
  <si>
    <t>C2-1957</t>
  </si>
  <si>
    <t>C2-1962</t>
  </si>
  <si>
    <t>C2-1963</t>
  </si>
  <si>
    <t>C2-1964</t>
  </si>
  <si>
    <t>C2-1969</t>
  </si>
  <si>
    <t>C2-1970</t>
  </si>
  <si>
    <t>C2-1972</t>
  </si>
  <si>
    <t>C2-1973</t>
  </si>
  <si>
    <t>C2-1974</t>
  </si>
  <si>
    <t>C2-1976</t>
  </si>
  <si>
    <t>C2-1980</t>
  </si>
  <si>
    <t>C2-1981</t>
  </si>
  <si>
    <t>C2-1984</t>
  </si>
  <si>
    <t>C2-1985</t>
  </si>
  <si>
    <t>C2-1986</t>
  </si>
  <si>
    <t>C2-1988</t>
  </si>
  <si>
    <t>C2-1990</t>
  </si>
  <si>
    <t>C2-1991</t>
  </si>
  <si>
    <t>C2-1992</t>
  </si>
  <si>
    <t>C2-1993</t>
  </si>
  <si>
    <t>C2-1998</t>
  </si>
  <si>
    <t>C2-1999</t>
  </si>
  <si>
    <t>C2-2000</t>
  </si>
  <si>
    <t>C2-2001</t>
  </si>
  <si>
    <t>C2-2002</t>
  </si>
  <si>
    <t>C2-2003</t>
  </si>
  <si>
    <t>C2-2004</t>
  </si>
  <si>
    <t>C2-2005</t>
  </si>
  <si>
    <t>C2-2006</t>
  </si>
  <si>
    <t>C2-2009</t>
  </si>
  <si>
    <t>C2-2013</t>
  </si>
  <si>
    <t>C2-2015</t>
  </si>
  <si>
    <t>C2-2017</t>
  </si>
  <si>
    <t>C2-2019</t>
  </si>
  <si>
    <t>C2-2020</t>
  </si>
  <si>
    <t>C2-2025</t>
  </si>
  <si>
    <t>C2-2030</t>
  </si>
  <si>
    <t>C2-2031</t>
  </si>
  <si>
    <t>C2-2032</t>
  </si>
  <si>
    <t>C2-2035</t>
  </si>
  <si>
    <t>C2-2036</t>
  </si>
  <si>
    <t>C2-2037</t>
  </si>
  <si>
    <t>C2-2041</t>
  </si>
  <si>
    <t>C2-2042</t>
  </si>
  <si>
    <t>C2-2044</t>
  </si>
  <si>
    <t>C2-2046</t>
  </si>
  <si>
    <t>C2-2048</t>
  </si>
  <si>
    <t>C2-2050</t>
  </si>
  <si>
    <t>C2-2051</t>
  </si>
  <si>
    <t>C2-2052</t>
  </si>
  <si>
    <t>C2-2053</t>
  </si>
  <si>
    <t>C2-2055</t>
  </si>
  <si>
    <t>C2-2056</t>
  </si>
  <si>
    <t>C2-2058</t>
  </si>
  <si>
    <t>C2-2059</t>
  </si>
  <si>
    <t>C2-2060</t>
  </si>
  <si>
    <t>C2-2061</t>
  </si>
  <si>
    <t>C2-2068</t>
  </si>
  <si>
    <t>C2-2069</t>
  </si>
  <si>
    <t>C2-2070</t>
  </si>
  <si>
    <t>C2-2072</t>
  </si>
  <si>
    <t>C2-2074</t>
  </si>
  <si>
    <t>C2-2075</t>
  </si>
  <si>
    <t>C2-2076</t>
  </si>
  <si>
    <t>C2-2077</t>
  </si>
  <si>
    <t>C2-2080</t>
  </si>
  <si>
    <t>C2-2081</t>
  </si>
  <si>
    <t>C2-2083</t>
  </si>
  <si>
    <t>C2-2084</t>
  </si>
  <si>
    <t>C2-2086</t>
  </si>
  <si>
    <t>C2-2088</t>
  </si>
  <si>
    <t>C2-2092</t>
  </si>
  <si>
    <t>C2-2093</t>
  </si>
  <si>
    <t>C2-2094</t>
  </si>
  <si>
    <t>C2-2097</t>
  </si>
  <si>
    <t>C2-2100</t>
  </si>
  <si>
    <t>C2-2101</t>
  </si>
  <si>
    <t>C2-2102</t>
  </si>
  <si>
    <t>C2-2106</t>
  </si>
  <si>
    <t>C2-2107</t>
  </si>
  <si>
    <t>C2-2109</t>
  </si>
  <si>
    <t>C2-2113</t>
  </si>
  <si>
    <t>C2-2114</t>
  </si>
  <si>
    <t>C2-2116</t>
  </si>
  <si>
    <t>C2-2117</t>
  </si>
  <si>
    <t>C2-2121</t>
  </si>
  <si>
    <t>C2-2125</t>
  </si>
  <si>
    <t>C2-2128</t>
  </si>
  <si>
    <t>C2-2129</t>
  </si>
  <si>
    <t>C2-2131</t>
  </si>
  <si>
    <t>C2-2132</t>
  </si>
  <si>
    <t>C2-2136</t>
  </si>
  <si>
    <t>C2-2137</t>
  </si>
  <si>
    <t>C2-2138</t>
  </si>
  <si>
    <t>C2-2139</t>
  </si>
  <si>
    <t>C2-2140</t>
  </si>
  <si>
    <t>C2-2143</t>
  </si>
  <si>
    <t>C2-2146</t>
  </si>
  <si>
    <t>C2-2147</t>
  </si>
  <si>
    <t>C2-2150</t>
  </si>
  <si>
    <t>C2-2152</t>
  </si>
  <si>
    <t>C2-2157</t>
  </si>
  <si>
    <t>C2-2158</t>
  </si>
  <si>
    <t>C2-2159</t>
  </si>
  <si>
    <t>C2-2162</t>
  </si>
  <si>
    <t>C2-2165</t>
  </si>
  <si>
    <t>C2-2166</t>
  </si>
  <si>
    <t>C2-2167</t>
  </si>
  <si>
    <t>C2-2168</t>
  </si>
  <si>
    <t>C2-2173</t>
  </si>
  <si>
    <t>C2-2174</t>
  </si>
  <si>
    <t>C2-2175</t>
  </si>
  <si>
    <t>C2-2176</t>
  </si>
  <si>
    <t>C2-2177</t>
  </si>
  <si>
    <t>C2-2178</t>
  </si>
  <si>
    <t>C2-2181</t>
  </si>
  <si>
    <t>C2-2182</t>
  </si>
  <si>
    <t>C2-2183</t>
  </si>
  <si>
    <t>C2-2184</t>
  </si>
  <si>
    <t>C2-2185</t>
  </si>
  <si>
    <t>C2-2186</t>
  </si>
  <si>
    <t>C2-2187</t>
  </si>
  <si>
    <t>C2-2189</t>
  </si>
  <si>
    <t>C2-2192</t>
  </si>
  <si>
    <t>C2-2195</t>
  </si>
  <si>
    <t>C2-2196</t>
  </si>
  <si>
    <t>C2-2199</t>
  </si>
  <si>
    <t>C2-2203</t>
  </si>
  <si>
    <t>C2-2204</t>
  </si>
  <si>
    <t>C2-2205</t>
  </si>
  <si>
    <t>C2-2206</t>
  </si>
  <si>
    <t>C2-2207</t>
  </si>
  <si>
    <t>C2-2208</t>
  </si>
  <si>
    <t>C2-2209</t>
  </si>
  <si>
    <t>C2-2210</t>
  </si>
  <si>
    <t>C2-2211</t>
  </si>
  <si>
    <t>C2-2215</t>
  </si>
  <si>
    <t>C2-2216</t>
  </si>
  <si>
    <t>C2-2218</t>
  </si>
  <si>
    <t>C2-2219</t>
  </si>
  <si>
    <t>C2-2223</t>
  </si>
  <si>
    <t>C2-2232</t>
  </si>
  <si>
    <t>C2-2234</t>
  </si>
  <si>
    <t>C2-2235</t>
  </si>
  <si>
    <t>C2-2237</t>
  </si>
  <si>
    <t>C2-2238</t>
  </si>
  <si>
    <t>C2-2239</t>
  </si>
  <si>
    <t>C2-2241</t>
  </si>
  <si>
    <t>C2-2245</t>
  </si>
  <si>
    <t>C2-2247</t>
  </si>
  <si>
    <t>C2-2250</t>
  </si>
  <si>
    <t>C2-2251</t>
  </si>
  <si>
    <t>C2-2252</t>
  </si>
  <si>
    <t>C2-2253</t>
  </si>
  <si>
    <t>C2-2255</t>
  </si>
  <si>
    <t>C2-2256</t>
  </si>
  <si>
    <t>C2-2259</t>
  </si>
  <si>
    <t>C2-2260</t>
  </si>
  <si>
    <t>C2-2261</t>
  </si>
  <si>
    <t>C2-2265</t>
  </si>
  <si>
    <t>C2-2268</t>
  </si>
  <si>
    <t>C2-2271</t>
  </si>
  <si>
    <t>C2-2272</t>
  </si>
  <si>
    <t>C2-2273</t>
  </si>
  <si>
    <t>C2-2276</t>
  </si>
  <si>
    <t>C2-2278</t>
  </si>
  <si>
    <t>C2-2280</t>
  </si>
  <si>
    <t>C2-2283</t>
  </si>
  <si>
    <t>C2-0244</t>
  </si>
  <si>
    <t>Severe convective storm tore off roofing, allowing major rain damage to furniture and household goods.</t>
  </si>
  <si>
    <t>C2-0292</t>
  </si>
  <si>
    <t>Flood entered the residence and submerged most contents, including appliances, furniture, and clothing.</t>
  </si>
  <si>
    <t>C2-0312</t>
  </si>
  <si>
    <t>Mudflow after wildfire filled the lower level, severely damaging contents, flooring, and walls.</t>
  </si>
  <si>
    <t>C2-0313</t>
  </si>
  <si>
    <t>C2-0323</t>
  </si>
  <si>
    <t>C2-0328</t>
  </si>
  <si>
    <t>Earthquake triggered partial collapse, causing severe damage to interiors and nearly all personal belongings.</t>
  </si>
  <si>
    <t>C2-0367</t>
  </si>
  <si>
    <t>C2-0392</t>
  </si>
  <si>
    <t>C2-0393</t>
  </si>
  <si>
    <t>Wildfire destroyed the residence interior, with ember-driven ignition consuming furniture, clothing, and electronics.</t>
  </si>
  <si>
    <t>C2-0394</t>
  </si>
  <si>
    <t>Earthquake caused severe structural cracking and collapse, crushing household contents throughout multiple rooms.</t>
  </si>
  <si>
    <t>C2-0409</t>
  </si>
  <si>
    <t>Wildfire smoke and suppression water caused severe damage to interiors, appliances, and personal property.</t>
  </si>
  <si>
    <t>C2-0417</t>
  </si>
  <si>
    <t>C2-0433</t>
  </si>
  <si>
    <t>C2-0434</t>
  </si>
  <si>
    <t>C2-0440</t>
  </si>
  <si>
    <t>Flood from atmospheric river inundated the home, destroying flooring, furnishings, and stored belongings.</t>
  </si>
  <si>
    <t>C2-0443</t>
  </si>
  <si>
    <t>C2-0445</t>
  </si>
  <si>
    <t>C2-0448</t>
  </si>
  <si>
    <t>C2-0458</t>
  </si>
  <si>
    <t>Wildfire heat shattered windows and ignited interior rooms, causing catastrophic content loss.</t>
  </si>
  <si>
    <t>C2-0475</t>
  </si>
  <si>
    <t>C2-0490</t>
  </si>
  <si>
    <t>C2-0499</t>
  </si>
  <si>
    <t>C2-0500</t>
  </si>
  <si>
    <t>C2-0501</t>
  </si>
  <si>
    <t>C2-0502</t>
  </si>
  <si>
    <t>C2-0506</t>
  </si>
  <si>
    <t>C2-0512</t>
  </si>
  <si>
    <t>C2-0523</t>
  </si>
  <si>
    <t>C2-0533</t>
  </si>
  <si>
    <t>C2-0534</t>
  </si>
  <si>
    <t>C2-0536</t>
  </si>
  <si>
    <t>C2-0537</t>
  </si>
  <si>
    <t>C2-0545</t>
  </si>
  <si>
    <t>C2-0556</t>
  </si>
  <si>
    <t>C2-0564</t>
  </si>
  <si>
    <t>C2-0576</t>
  </si>
  <si>
    <t>C2-0577</t>
  </si>
  <si>
    <t>C2-0589</t>
  </si>
  <si>
    <t>Earthquake shifted the foundation, toppling furniture and shattering built-ins, electronics, and contents.</t>
  </si>
  <si>
    <t>C2-0594</t>
  </si>
  <si>
    <t>C2-0602</t>
  </si>
  <si>
    <t>C2-0606</t>
  </si>
  <si>
    <t>C2-0607</t>
  </si>
  <si>
    <t>C2-0618</t>
  </si>
  <si>
    <t>C2-0622</t>
  </si>
  <si>
    <t>C2-0625</t>
  </si>
  <si>
    <t>C2-0630</t>
  </si>
  <si>
    <t>C2-0633</t>
  </si>
  <si>
    <t>C2-0641</t>
  </si>
  <si>
    <t>C2-0650</t>
  </si>
  <si>
    <t>C2-0651</t>
  </si>
  <si>
    <t>C2-0656</t>
  </si>
  <si>
    <t>C2-0663</t>
  </si>
  <si>
    <t>C2-0666</t>
  </si>
  <si>
    <t>C2-0673</t>
  </si>
  <si>
    <t>C2-0700</t>
  </si>
  <si>
    <t>C2-0702</t>
  </si>
  <si>
    <t>C2-0715</t>
  </si>
  <si>
    <t>C2-0738</t>
  </si>
  <si>
    <t>C2-0750</t>
  </si>
  <si>
    <t>C2-0752</t>
  </si>
  <si>
    <t>C2-0772</t>
  </si>
  <si>
    <t>C2-0773</t>
  </si>
  <si>
    <t>C2-0775</t>
  </si>
  <si>
    <t>C2-0783</t>
  </si>
  <si>
    <t>C2-0784</t>
  </si>
  <si>
    <t>C2-0785</t>
  </si>
  <si>
    <t>C2-0799</t>
  </si>
  <si>
    <t>C2-0814</t>
  </si>
  <si>
    <t>C2-0816</t>
  </si>
  <si>
    <t>C2-0824</t>
  </si>
  <si>
    <t>C2-0827</t>
  </si>
  <si>
    <t>C2-0834</t>
  </si>
  <si>
    <t>C2-0842</t>
  </si>
  <si>
    <t>C2-0859</t>
  </si>
  <si>
    <t>C2-0860</t>
  </si>
  <si>
    <t>C2-0876</t>
  </si>
  <si>
    <t>C2-0891</t>
  </si>
  <si>
    <t>C2-0894</t>
  </si>
  <si>
    <t>C2-0900</t>
  </si>
  <si>
    <t>C2-0911</t>
  </si>
  <si>
    <t>C2-0924</t>
  </si>
  <si>
    <t>C2-0931</t>
  </si>
  <si>
    <t>C2-0947</t>
  </si>
  <si>
    <t>C2-0986</t>
  </si>
  <si>
    <t>C2-0989</t>
  </si>
  <si>
    <t>C2-0997</t>
  </si>
  <si>
    <t>C2-1009</t>
  </si>
  <si>
    <t>C2-1016</t>
  </si>
  <si>
    <t>C2-1025</t>
  </si>
  <si>
    <t>C2-1029</t>
  </si>
  <si>
    <t>C2-1040</t>
  </si>
  <si>
    <t>C2-1041</t>
  </si>
  <si>
    <t>C2-1047</t>
  </si>
  <si>
    <t>C2-1049</t>
  </si>
  <si>
    <t>C2-1057</t>
  </si>
  <si>
    <t>C2-1061</t>
  </si>
  <si>
    <t>C2-1081</t>
  </si>
  <si>
    <t>C2-1083</t>
  </si>
  <si>
    <t>C2-1086</t>
  </si>
  <si>
    <t>C2-1091</t>
  </si>
  <si>
    <t>C2-1097</t>
  </si>
  <si>
    <t>C2-1098</t>
  </si>
  <si>
    <t>C2-1104</t>
  </si>
  <si>
    <t>C2-1105</t>
  </si>
  <si>
    <t>C2-1113</t>
  </si>
  <si>
    <t>C2-1114</t>
  </si>
  <si>
    <t>C2-1116</t>
  </si>
  <si>
    <t>C2-1129</t>
  </si>
  <si>
    <t>C2-1134</t>
  </si>
  <si>
    <t>C2-1135</t>
  </si>
  <si>
    <t>C2-1138</t>
  </si>
  <si>
    <t>C2-1141</t>
  </si>
  <si>
    <t>C2-1142</t>
  </si>
  <si>
    <t>C2-1167</t>
  </si>
  <si>
    <t>C2-1171</t>
  </si>
  <si>
    <t>C2-1174</t>
  </si>
  <si>
    <t>C2-1175</t>
  </si>
  <si>
    <t>C2-1186</t>
  </si>
  <si>
    <t>C2-1187</t>
  </si>
  <si>
    <t>C2-1189</t>
  </si>
  <si>
    <t>C2-1190</t>
  </si>
  <si>
    <t>C2-1192</t>
  </si>
  <si>
    <t>C2-1218</t>
  </si>
  <si>
    <t>C2-1224</t>
  </si>
  <si>
    <t>C2-1230</t>
  </si>
  <si>
    <t>C2-1245</t>
  </si>
  <si>
    <t>C2-1247</t>
  </si>
  <si>
    <t>C2-1253</t>
  </si>
  <si>
    <t>C2-1276</t>
  </si>
  <si>
    <t>C2-1281</t>
  </si>
  <si>
    <t>C2-1289</t>
  </si>
  <si>
    <t>C2-1309</t>
  </si>
  <si>
    <t>C2-1313</t>
  </si>
  <si>
    <t>C2-1314</t>
  </si>
  <si>
    <t>C2-1315</t>
  </si>
  <si>
    <t>C2-1318</t>
  </si>
  <si>
    <t>C2-1319</t>
  </si>
  <si>
    <t>C2-1326</t>
  </si>
  <si>
    <t>C2-1334</t>
  </si>
  <si>
    <t>C2-1342</t>
  </si>
  <si>
    <t>C2-1348</t>
  </si>
  <si>
    <t>C2-1354</t>
  </si>
  <si>
    <t>C2-1356</t>
  </si>
  <si>
    <t>C2-1366</t>
  </si>
  <si>
    <t>C2-1368</t>
  </si>
  <si>
    <t>C2-1373</t>
  </si>
  <si>
    <t>C2-1397</t>
  </si>
  <si>
    <t>C2-1400</t>
  </si>
  <si>
    <t>C2-1407</t>
  </si>
  <si>
    <t>C2-1408</t>
  </si>
  <si>
    <t>C2-1426</t>
  </si>
  <si>
    <t>C2-1430</t>
  </si>
  <si>
    <t>C2-1439</t>
  </si>
  <si>
    <t>C2-1442</t>
  </si>
  <si>
    <t>C2-1443</t>
  </si>
  <si>
    <t>C2-1447</t>
  </si>
  <si>
    <t>C2-1455</t>
  </si>
  <si>
    <t>C2-1486</t>
  </si>
  <si>
    <t>C2-1489</t>
  </si>
  <si>
    <t>C2-1491</t>
  </si>
  <si>
    <t>C2-1493</t>
  </si>
  <si>
    <t>C2-1506</t>
  </si>
  <si>
    <t>C2-1509</t>
  </si>
  <si>
    <t>C2-1530</t>
  </si>
  <si>
    <t>C2-1543</t>
  </si>
  <si>
    <t>C2-1551</t>
  </si>
  <si>
    <t>C2-1558</t>
  </si>
  <si>
    <t>C2-1563</t>
  </si>
  <si>
    <t>C2-1576</t>
  </si>
  <si>
    <t>C2-1581</t>
  </si>
  <si>
    <t>C2-1594</t>
  </si>
  <si>
    <t>C2-1598</t>
  </si>
  <si>
    <t>C2-1612</t>
  </si>
  <si>
    <t>C2-1618</t>
  </si>
  <si>
    <t>C2-1623</t>
  </si>
  <si>
    <t>C2-1634</t>
  </si>
  <si>
    <t>C2-1640</t>
  </si>
  <si>
    <t>C2-1645</t>
  </si>
  <si>
    <t>C2-1655</t>
  </si>
  <si>
    <t>C2-1666</t>
  </si>
  <si>
    <t>C2-1671</t>
  </si>
  <si>
    <t>C2-1675</t>
  </si>
  <si>
    <t>C2-1677</t>
  </si>
  <si>
    <t>C2-1678</t>
  </si>
  <si>
    <t>C2-1684</t>
  </si>
  <si>
    <t>C2-1685</t>
  </si>
  <si>
    <t>C2-1689</t>
  </si>
  <si>
    <t>C2-1705</t>
  </si>
  <si>
    <t>C2-1706</t>
  </si>
  <si>
    <t>C2-1724</t>
  </si>
  <si>
    <t>C2-1725</t>
  </si>
  <si>
    <t>C2-1727</t>
  </si>
  <si>
    <t>C2-1728</t>
  </si>
  <si>
    <t>C2-1734</t>
  </si>
  <si>
    <t>C2-1738</t>
  </si>
  <si>
    <t>C2-1743</t>
  </si>
  <si>
    <t>C2-1765</t>
  </si>
  <si>
    <t>C2-1772</t>
  </si>
  <si>
    <t>C2-1787</t>
  </si>
  <si>
    <t>C2-1788</t>
  </si>
  <si>
    <t>C2-1794</t>
  </si>
  <si>
    <t>C2-1795</t>
  </si>
  <si>
    <t>C2-1803</t>
  </si>
  <si>
    <t>C2-1804</t>
  </si>
  <si>
    <t>C2-1807</t>
  </si>
  <si>
    <t>C2-1820</t>
  </si>
  <si>
    <t>C2-1822</t>
  </si>
  <si>
    <t>C2-1826</t>
  </si>
  <si>
    <t>C2-1839</t>
  </si>
  <si>
    <t>C2-1841</t>
  </si>
  <si>
    <t>C2-1842</t>
  </si>
  <si>
    <t>C2-1860</t>
  </si>
  <si>
    <t>C2-1865</t>
  </si>
  <si>
    <t>C2-1868</t>
  </si>
  <si>
    <t>C2-1875</t>
  </si>
  <si>
    <t>C2-1878</t>
  </si>
  <si>
    <t>C2-1884</t>
  </si>
  <si>
    <t>C2-1887</t>
  </si>
  <si>
    <t>C2-1893</t>
  </si>
  <si>
    <t>C2-1895</t>
  </si>
  <si>
    <t>C2-1904</t>
  </si>
  <si>
    <t>C2-1911</t>
  </si>
  <si>
    <t>C2-1916</t>
  </si>
  <si>
    <t>C2-1921</t>
  </si>
  <si>
    <t>C2-1926</t>
  </si>
  <si>
    <t>C2-1927</t>
  </si>
  <si>
    <t>C2-1931</t>
  </si>
  <si>
    <t>C2-1934</t>
  </si>
  <si>
    <t>C2-1935</t>
  </si>
  <si>
    <t>C2-1940</t>
  </si>
  <si>
    <t>C2-1946</t>
  </si>
  <si>
    <t>C2-1950</t>
  </si>
  <si>
    <t>C2-1955</t>
  </si>
  <si>
    <t>C2-1958</t>
  </si>
  <si>
    <t>C2-1959</t>
  </si>
  <si>
    <t>C2-1965</t>
  </si>
  <si>
    <t>C2-1977</t>
  </si>
  <si>
    <t>C2-1982</t>
  </si>
  <si>
    <t>C2-1983</t>
  </si>
  <si>
    <t>C2-1987</t>
  </si>
  <si>
    <t>C2-1995</t>
  </si>
  <si>
    <t>C2-1996</t>
  </si>
  <si>
    <t>C2-1997</t>
  </si>
  <si>
    <t>C2-2007</t>
  </si>
  <si>
    <t>C2-2008</t>
  </si>
  <si>
    <t>C2-2010</t>
  </si>
  <si>
    <t>C2-2011</t>
  </si>
  <si>
    <t>C2-2016</t>
  </si>
  <si>
    <t>C2-2018</t>
  </si>
  <si>
    <t>C2-2021</t>
  </si>
  <si>
    <t>C2-2023</t>
  </si>
  <si>
    <t>C2-2027</t>
  </si>
  <si>
    <t>C2-2039</t>
  </si>
  <si>
    <t>C2-2049</t>
  </si>
  <si>
    <t>C2-2063</t>
  </si>
  <si>
    <t>C2-2065</t>
  </si>
  <si>
    <t>C2-2066</t>
  </si>
  <si>
    <t>C2-2067</t>
  </si>
  <si>
    <t>C2-2071</t>
  </si>
  <si>
    <t>C2-2073</t>
  </si>
  <si>
    <t>C2-2087</t>
  </si>
  <si>
    <t>C2-2090</t>
  </si>
  <si>
    <t>C2-2098</t>
  </si>
  <si>
    <t>C2-2099</t>
  </si>
  <si>
    <t>C2-2111</t>
  </si>
  <si>
    <t>C2-2122</t>
  </si>
  <si>
    <t>C2-2130</t>
  </si>
  <si>
    <t>C2-2135</t>
  </si>
  <si>
    <t>C2-2144</t>
  </si>
  <si>
    <t>C2-2145</t>
  </si>
  <si>
    <t>C2-2149</t>
  </si>
  <si>
    <t>C2-2163</t>
  </si>
  <si>
    <t>C2-2169</t>
  </si>
  <si>
    <t>C2-2170</t>
  </si>
  <si>
    <t>C2-2179</t>
  </si>
  <si>
    <t>C2-2191</t>
  </si>
  <si>
    <t>C2-2193</t>
  </si>
  <si>
    <t>C2-2197</t>
  </si>
  <si>
    <t>C2-2200</t>
  </si>
  <si>
    <t>C2-2202</t>
  </si>
  <si>
    <t>C2-2212</t>
  </si>
  <si>
    <t>C2-2220</t>
  </si>
  <si>
    <t>C2-2227</t>
  </si>
  <si>
    <t>C2-2228</t>
  </si>
  <si>
    <t>C2-2229</t>
  </si>
  <si>
    <t>C2-2240</t>
  </si>
  <si>
    <t>C2-2244</t>
  </si>
  <si>
    <t>C2-2262</t>
  </si>
  <si>
    <t>C2-2266</t>
  </si>
  <si>
    <t>C2-2270</t>
  </si>
  <si>
    <t>Date</t>
  </si>
  <si>
    <t>Rate Change History (2015-2024)</t>
  </si>
  <si>
    <t>P1-239063</t>
  </si>
  <si>
    <t>L1-232241</t>
  </si>
  <si>
    <t>New</t>
  </si>
  <si>
    <t>P1-239064</t>
  </si>
  <si>
    <t>L1-232242</t>
  </si>
  <si>
    <t>P1-239065</t>
  </si>
  <si>
    <t>L1-232243</t>
  </si>
  <si>
    <t>P1-239066</t>
  </si>
  <si>
    <t>L1-232244</t>
  </si>
  <si>
    <t>P1-239067</t>
  </si>
  <si>
    <t>L1-232245</t>
  </si>
  <si>
    <t>P1-239068</t>
  </si>
  <si>
    <t>L1-211184</t>
  </si>
  <si>
    <t>Renewed</t>
  </si>
  <si>
    <t>P1-239069</t>
  </si>
  <si>
    <t>L1-211181</t>
  </si>
  <si>
    <t>P1-239070</t>
  </si>
  <si>
    <t>L1-172135</t>
  </si>
  <si>
    <t>P1-239071</t>
  </si>
  <si>
    <t>L1-172139</t>
  </si>
  <si>
    <t>P1-239072</t>
  </si>
  <si>
    <t>L1-221115</t>
  </si>
  <si>
    <t>P1-239073</t>
  </si>
  <si>
    <t>L1-141116</t>
  </si>
  <si>
    <t>P1-239074</t>
  </si>
  <si>
    <t>L1-172138</t>
  </si>
  <si>
    <t>P1-239075</t>
  </si>
  <si>
    <t>L1-160940</t>
  </si>
  <si>
    <t>P1-239076</t>
  </si>
  <si>
    <t>L1-151016</t>
  </si>
  <si>
    <t>P1-239077</t>
  </si>
  <si>
    <t>L1-211183</t>
  </si>
  <si>
    <t>P1-239078</t>
  </si>
  <si>
    <t>L1-221119</t>
  </si>
  <si>
    <t>P1-239079</t>
  </si>
  <si>
    <t>L1-181107</t>
  </si>
  <si>
    <t>P1-239080</t>
  </si>
  <si>
    <t>L1-221117</t>
  </si>
  <si>
    <t>P1-239081</t>
  </si>
  <si>
    <t>L1-102752</t>
  </si>
  <si>
    <t>P1-239082</t>
  </si>
  <si>
    <t>L1-172137</t>
  </si>
  <si>
    <t>P1-239083</t>
  </si>
  <si>
    <t>L1-130979</t>
  </si>
  <si>
    <t>P1-239084</t>
  </si>
  <si>
    <t>L1-221120</t>
  </si>
  <si>
    <t>P1-239085</t>
  </si>
  <si>
    <t>L1-202443</t>
  </si>
  <si>
    <t>P1-239086</t>
  </si>
  <si>
    <t>L1-202442</t>
  </si>
  <si>
    <t>P1-239087</t>
  </si>
  <si>
    <t>L1-211185</t>
  </si>
  <si>
    <t>P1-239088</t>
  </si>
  <si>
    <t>L1-232246</t>
  </si>
  <si>
    <t>P1-239089</t>
  </si>
  <si>
    <t>L1-232247</t>
  </si>
  <si>
    <t>P1-239090</t>
  </si>
  <si>
    <t>L1-232248</t>
  </si>
  <si>
    <t>P1-239091</t>
  </si>
  <si>
    <t>L1-232249</t>
  </si>
  <si>
    <t>P1-239092</t>
  </si>
  <si>
    <t>L1-232250</t>
  </si>
  <si>
    <t>P1-239093</t>
  </si>
  <si>
    <t>L1-232251</t>
  </si>
  <si>
    <t>P1-239094</t>
  </si>
  <si>
    <t>L1-202453</t>
  </si>
  <si>
    <t>P1-239095</t>
  </si>
  <si>
    <t>L1-151021</t>
  </si>
  <si>
    <t>P1-239096</t>
  </si>
  <si>
    <t>L1-190938</t>
  </si>
  <si>
    <t>P1-239097</t>
  </si>
  <si>
    <t>L1-172142</t>
  </si>
  <si>
    <t>P1-239098</t>
  </si>
  <si>
    <t>L1-202450</t>
  </si>
  <si>
    <t>P1-239099</t>
  </si>
  <si>
    <t>L1-151018</t>
  </si>
  <si>
    <t>P1-239100</t>
  </si>
  <si>
    <t>L1-221122</t>
  </si>
  <si>
    <t>P1-239101</t>
  </si>
  <si>
    <t>L1-202447</t>
  </si>
  <si>
    <t>P1-239102</t>
  </si>
  <si>
    <t>L1-151019</t>
  </si>
  <si>
    <t>P1-239103</t>
  </si>
  <si>
    <t>L1-160942</t>
  </si>
  <si>
    <t>P1-239104</t>
  </si>
  <si>
    <t>L1-211189</t>
  </si>
  <si>
    <t>P1-239105</t>
  </si>
  <si>
    <t>L1-202452</t>
  </si>
  <si>
    <t>P1-239106</t>
  </si>
  <si>
    <t>L1-202448</t>
  </si>
  <si>
    <t>P1-239107</t>
  </si>
  <si>
    <t>L1-202444</t>
  </si>
  <si>
    <t>P1-239108</t>
  </si>
  <si>
    <t>L1-202445</t>
  </si>
  <si>
    <t>P1-239109</t>
  </si>
  <si>
    <t>L1-211186</t>
  </si>
  <si>
    <t>P1-239110</t>
  </si>
  <si>
    <t>L1-211188</t>
  </si>
  <si>
    <t>P1-239111</t>
  </si>
  <si>
    <t>L1-221124</t>
  </si>
  <si>
    <t>P1-239112</t>
  </si>
  <si>
    <t>L1-211187</t>
  </si>
  <si>
    <t>P1-239113</t>
  </si>
  <si>
    <t>L1-221123</t>
  </si>
  <si>
    <t>P1-239114</t>
  </si>
  <si>
    <t>L1-202456</t>
  </si>
  <si>
    <t>P1-239115</t>
  </si>
  <si>
    <t>L1-202451</t>
  </si>
  <si>
    <t>P1-239116</t>
  </si>
  <si>
    <t>L1-202455</t>
  </si>
  <si>
    <t>P1-239117</t>
  </si>
  <si>
    <t>L1-232252</t>
  </si>
  <si>
    <t>P1-239118</t>
  </si>
  <si>
    <t>L1-232253</t>
  </si>
  <si>
    <t>P1-239119</t>
  </si>
  <si>
    <t>L1-232254</t>
  </si>
  <si>
    <t>P1-239120</t>
  </si>
  <si>
    <t>L1-232255</t>
  </si>
  <si>
    <t>P1-239121</t>
  </si>
  <si>
    <t>L1-232256</t>
  </si>
  <si>
    <t>P1-239122</t>
  </si>
  <si>
    <t>L1-232257</t>
  </si>
  <si>
    <t>P1-239123</t>
  </si>
  <si>
    <t>L1-111269</t>
  </si>
  <si>
    <t>P1-239124</t>
  </si>
  <si>
    <t>L1-121048</t>
  </si>
  <si>
    <t>P1-239125</t>
  </si>
  <si>
    <t>L1-211193</t>
  </si>
  <si>
    <t>P1-239126</t>
  </si>
  <si>
    <t>L1-221125</t>
  </si>
  <si>
    <t>P1-239127</t>
  </si>
  <si>
    <t>L1-202458</t>
  </si>
  <si>
    <t>P1-239128</t>
  </si>
  <si>
    <t>L1-181113</t>
  </si>
  <si>
    <t>P1-239129</t>
  </si>
  <si>
    <t>L1-221126</t>
  </si>
  <si>
    <t>P1-239130</t>
  </si>
  <si>
    <t>L1-160944</t>
  </si>
  <si>
    <t>P1-239131</t>
  </si>
  <si>
    <t>L1-172158</t>
  </si>
  <si>
    <t>P1-239132</t>
  </si>
  <si>
    <t>L1-151024</t>
  </si>
  <si>
    <t>P1-239133</t>
  </si>
  <si>
    <t>L1-181114</t>
  </si>
  <si>
    <t>P1-239134</t>
  </si>
  <si>
    <t>L1-102766</t>
  </si>
  <si>
    <t>P1-239135</t>
  </si>
  <si>
    <t>L1-221128</t>
  </si>
  <si>
    <t>P1-239136</t>
  </si>
  <si>
    <t>L1-202460</t>
  </si>
  <si>
    <t>P1-239137</t>
  </si>
  <si>
    <t>L1-172157</t>
  </si>
  <si>
    <t>P1-239138</t>
  </si>
  <si>
    <t>L1-121049</t>
  </si>
  <si>
    <t>P1-239139</t>
  </si>
  <si>
    <t>L1-141123</t>
  </si>
  <si>
    <t>P1-239140</t>
  </si>
  <si>
    <t>L1-221127</t>
  </si>
  <si>
    <t>P1-239141</t>
  </si>
  <si>
    <t>L1-141122</t>
  </si>
  <si>
    <t>P1-239142</t>
  </si>
  <si>
    <t>L1-211195</t>
  </si>
  <si>
    <t>P1-239143</t>
  </si>
  <si>
    <t>L1-160947</t>
  </si>
  <si>
    <t>P1-239144</t>
  </si>
  <si>
    <t>L1-211192</t>
  </si>
  <si>
    <t>P1-239145</t>
  </si>
  <si>
    <t>L1-172147</t>
  </si>
  <si>
    <t>P1-239146</t>
  </si>
  <si>
    <t>L1-160948</t>
  </si>
  <si>
    <t>P1-239147</t>
  </si>
  <si>
    <t>L1-211194</t>
  </si>
  <si>
    <t>P1-239148</t>
  </si>
  <si>
    <t>L1-172149</t>
  </si>
  <si>
    <t>P1-239149</t>
  </si>
  <si>
    <t>L1-190942</t>
  </si>
  <si>
    <t>P1-239150</t>
  </si>
  <si>
    <t>L1-190941</t>
  </si>
  <si>
    <t>P1-239151</t>
  </si>
  <si>
    <t>L1-232258</t>
  </si>
  <si>
    <t>P1-239152</t>
  </si>
  <si>
    <t>L1-232259</t>
  </si>
  <si>
    <t>P1-239153</t>
  </si>
  <si>
    <t>L1-232260</t>
  </si>
  <si>
    <t>P1-239154</t>
  </si>
  <si>
    <t>L1-232261</t>
  </si>
  <si>
    <t>P1-239155</t>
  </si>
  <si>
    <t>L1-232262</t>
  </si>
  <si>
    <t>P1-239156</t>
  </si>
  <si>
    <t>L1-232263</t>
  </si>
  <si>
    <t>P1-239157</t>
  </si>
  <si>
    <t>L1-232264</t>
  </si>
  <si>
    <t>P1-239158</t>
  </si>
  <si>
    <t>L1-232265</t>
  </si>
  <si>
    <t>P1-239159</t>
  </si>
  <si>
    <t>L1-232266</t>
  </si>
  <si>
    <t>P1-239160</t>
  </si>
  <si>
    <t>L1-202467</t>
  </si>
  <si>
    <t>P1-239161</t>
  </si>
  <si>
    <t>L1-111274</t>
  </si>
  <si>
    <t>P1-239162</t>
  </si>
  <si>
    <t>L1-221130</t>
  </si>
  <si>
    <t>P1-239163</t>
  </si>
  <si>
    <t>L1-190947</t>
  </si>
  <si>
    <t>P1-239164</t>
  </si>
  <si>
    <t>L1-151026</t>
  </si>
  <si>
    <t>P1-239165</t>
  </si>
  <si>
    <t>L1-181117</t>
  </si>
  <si>
    <t>P1-239166</t>
  </si>
  <si>
    <t>L1-160950</t>
  </si>
  <si>
    <t>P1-239167</t>
  </si>
  <si>
    <t>L1-172159</t>
  </si>
  <si>
    <t>P1-239168</t>
  </si>
  <si>
    <t>L1-190948</t>
  </si>
  <si>
    <t>P1-239169</t>
  </si>
  <si>
    <t>L1-121055</t>
  </si>
  <si>
    <t>P1-239170</t>
  </si>
  <si>
    <t>L1-211198</t>
  </si>
  <si>
    <t>P1-239171</t>
  </si>
  <si>
    <t>L1-181115</t>
  </si>
  <si>
    <t>P1-239172</t>
  </si>
  <si>
    <t>L1-211197</t>
  </si>
  <si>
    <t>P1-239173</t>
  </si>
  <si>
    <t>L1-172161</t>
  </si>
  <si>
    <t>P1-239174</t>
  </si>
  <si>
    <t>L1-130992</t>
  </si>
  <si>
    <t>P1-239175</t>
  </si>
  <si>
    <t>L1-202464</t>
  </si>
  <si>
    <t>P1-239176</t>
  </si>
  <si>
    <t>L1-111276</t>
  </si>
  <si>
    <t>P1-239177</t>
  </si>
  <si>
    <t>L1-202470</t>
  </si>
  <si>
    <t>P1-239178</t>
  </si>
  <si>
    <t>L1-181118</t>
  </si>
  <si>
    <t>P1-239179</t>
  </si>
  <si>
    <t>L1-202466</t>
  </si>
  <si>
    <t>P1-239180</t>
  </si>
  <si>
    <t>L1-232267</t>
  </si>
  <si>
    <t>P1-239181</t>
  </si>
  <si>
    <t>L1-232268</t>
  </si>
  <si>
    <t>P1-239182</t>
  </si>
  <si>
    <t>L1-232269</t>
  </si>
  <si>
    <t>P1-239183</t>
  </si>
  <si>
    <t>L1-232270</t>
  </si>
  <si>
    <t>P1-239184</t>
  </si>
  <si>
    <t>L1-232271</t>
  </si>
  <si>
    <t>P1-239185</t>
  </si>
  <si>
    <t>L1-232272</t>
  </si>
  <si>
    <t>P1-239186</t>
  </si>
  <si>
    <t>L1-141137</t>
  </si>
  <si>
    <t>P1-239187</t>
  </si>
  <si>
    <t>L1-121060</t>
  </si>
  <si>
    <t>P1-239188</t>
  </si>
  <si>
    <t>L1-141138</t>
  </si>
  <si>
    <t>P1-239189</t>
  </si>
  <si>
    <t>L1-202477</t>
  </si>
  <si>
    <t>P1-239190</t>
  </si>
  <si>
    <t>L1-102788</t>
  </si>
  <si>
    <t>P1-239191</t>
  </si>
  <si>
    <t>L1-221133</t>
  </si>
  <si>
    <t>P1-239192</t>
  </si>
  <si>
    <t>L1-160951</t>
  </si>
  <si>
    <t>P1-239193</t>
  </si>
  <si>
    <t>L1-211201</t>
  </si>
  <si>
    <t>P1-239194</t>
  </si>
  <si>
    <t>L1-190949</t>
  </si>
  <si>
    <t>P1-239195</t>
  </si>
  <si>
    <t>L1-202471</t>
  </si>
  <si>
    <t>P1-239196</t>
  </si>
  <si>
    <t>L1-190950</t>
  </si>
  <si>
    <t>P1-239197</t>
  </si>
  <si>
    <t>L1-130998</t>
  </si>
  <si>
    <t>P1-239198</t>
  </si>
  <si>
    <t>L1-172169</t>
  </si>
  <si>
    <t>P1-239199</t>
  </si>
  <si>
    <t>L1-102786</t>
  </si>
  <si>
    <t>P1-239200</t>
  </si>
  <si>
    <t>L1-190952</t>
  </si>
  <si>
    <t>P1-239201</t>
  </si>
  <si>
    <t>L1-151031</t>
  </si>
  <si>
    <t>P1-239202</t>
  </si>
  <si>
    <t>L1-172165</t>
  </si>
  <si>
    <t>P1-239203</t>
  </si>
  <si>
    <t>L1-202475</t>
  </si>
  <si>
    <t>P1-239204</t>
  </si>
  <si>
    <t>L1-172164</t>
  </si>
  <si>
    <t>P1-239205</t>
  </si>
  <si>
    <t>L1-202478</t>
  </si>
  <si>
    <t>P1-239206</t>
  </si>
  <si>
    <t>L1-102782</t>
  </si>
  <si>
    <t>P1-239207</t>
  </si>
  <si>
    <t>L1-202472</t>
  </si>
  <si>
    <t>P1-239208</t>
  </si>
  <si>
    <t>L1-221132</t>
  </si>
  <si>
    <t>P1-239209</t>
  </si>
  <si>
    <t>L1-202474</t>
  </si>
  <si>
    <t>P1-239210</t>
  </si>
  <si>
    <t>L1-211200</t>
  </si>
  <si>
    <t>P1-239211</t>
  </si>
  <si>
    <t>L1-172172</t>
  </si>
  <si>
    <t>P1-239212</t>
  </si>
  <si>
    <t>L1-202473</t>
  </si>
  <si>
    <t>P1-239213</t>
  </si>
  <si>
    <t>L1-202480</t>
  </si>
  <si>
    <t>P1-239214</t>
  </si>
  <si>
    <t>L1-232273</t>
  </si>
  <si>
    <t>P1-239215</t>
  </si>
  <si>
    <t>L1-232274</t>
  </si>
  <si>
    <t>P1-239216</t>
  </si>
  <si>
    <t>L1-232275</t>
  </si>
  <si>
    <t>P1-239217</t>
  </si>
  <si>
    <t>L1-232276</t>
  </si>
  <si>
    <t>P1-239218</t>
  </si>
  <si>
    <t>L1-232277</t>
  </si>
  <si>
    <t>P1-239219</t>
  </si>
  <si>
    <t>L1-232278</t>
  </si>
  <si>
    <t>P1-239220</t>
  </si>
  <si>
    <t>L1-131001</t>
  </si>
  <si>
    <t>P1-239221</t>
  </si>
  <si>
    <t>L1-202485</t>
  </si>
  <si>
    <t>P1-239222</t>
  </si>
  <si>
    <t>L1-202487</t>
  </si>
  <si>
    <t>P1-239223</t>
  </si>
  <si>
    <t>L1-111287</t>
  </si>
  <si>
    <t>P1-239224</t>
  </si>
  <si>
    <t>L1-202494</t>
  </si>
  <si>
    <t>P1-239225</t>
  </si>
  <si>
    <t>L1-160957</t>
  </si>
  <si>
    <t>P1-239226</t>
  </si>
  <si>
    <t>L1-202493</t>
  </si>
  <si>
    <t>P1-239227</t>
  </si>
  <si>
    <t>L1-211202</t>
  </si>
  <si>
    <t>P1-239228</t>
  </si>
  <si>
    <t>L1-211206</t>
  </si>
  <si>
    <t>P1-239229</t>
  </si>
  <si>
    <t>L1-202490</t>
  </si>
  <si>
    <t>P1-239230</t>
  </si>
  <si>
    <t>L1-141145</t>
  </si>
  <si>
    <t>P1-239231</t>
  </si>
  <si>
    <t>L1-172176</t>
  </si>
  <si>
    <t>P1-239232</t>
  </si>
  <si>
    <t>L1-202484</t>
  </si>
  <si>
    <t>P1-239233</t>
  </si>
  <si>
    <t>L1-172175</t>
  </si>
  <si>
    <t>P1-239234</t>
  </si>
  <si>
    <t>L1-181123</t>
  </si>
  <si>
    <t>P1-239235</t>
  </si>
  <si>
    <t>L1-202488</t>
  </si>
  <si>
    <t>P1-239236</t>
  </si>
  <si>
    <t>L1-190953</t>
  </si>
  <si>
    <t>P1-239237</t>
  </si>
  <si>
    <t>L1-202481</t>
  </si>
  <si>
    <t>P1-239238</t>
  </si>
  <si>
    <t>L1-111288</t>
  </si>
  <si>
    <t>P1-239239</t>
  </si>
  <si>
    <t>L1-172177</t>
  </si>
  <si>
    <t>P1-239240</t>
  </si>
  <si>
    <t>L1-221134</t>
  </si>
  <si>
    <t>P1-239241</t>
  </si>
  <si>
    <t>L1-202486</t>
  </si>
  <si>
    <t>P1-239242</t>
  </si>
  <si>
    <t>L1-232279</t>
  </si>
  <si>
    <t>P1-239243</t>
  </si>
  <si>
    <t>L1-232280</t>
  </si>
  <si>
    <t>P1-239244</t>
  </si>
  <si>
    <t>L1-232281</t>
  </si>
  <si>
    <t>P1-239245</t>
  </si>
  <si>
    <t>L1-232282</t>
  </si>
  <si>
    <t>P1-239246</t>
  </si>
  <si>
    <t>L1-232283</t>
  </si>
  <si>
    <t>P1-239247</t>
  </si>
  <si>
    <t>L1-232284</t>
  </si>
  <si>
    <t>P1-239248</t>
  </si>
  <si>
    <t>L1-232285</t>
  </si>
  <si>
    <t>P1-239249</t>
  </si>
  <si>
    <t>L1-121062</t>
  </si>
  <si>
    <t>P1-239250</t>
  </si>
  <si>
    <t>L1-151035</t>
  </si>
  <si>
    <t>P1-239251</t>
  </si>
  <si>
    <t>L1-190959</t>
  </si>
  <si>
    <t>P1-239252</t>
  </si>
  <si>
    <t>L1-181126</t>
  </si>
  <si>
    <t>P1-239253</t>
  </si>
  <si>
    <t>L1-202501</t>
  </si>
  <si>
    <t>P1-239254</t>
  </si>
  <si>
    <t>L1-202506</t>
  </si>
  <si>
    <t>P1-239255</t>
  </si>
  <si>
    <t>L1-190956</t>
  </si>
  <si>
    <t>P1-239256</t>
  </si>
  <si>
    <t>L1-221138</t>
  </si>
  <si>
    <t>P1-239257</t>
  </si>
  <si>
    <t>L1-202505</t>
  </si>
  <si>
    <t>P1-239258</t>
  </si>
  <si>
    <t>L1-190955</t>
  </si>
  <si>
    <t>P1-239259</t>
  </si>
  <si>
    <t>L1-121064</t>
  </si>
  <si>
    <t>P1-239260</t>
  </si>
  <si>
    <t>L1-221137</t>
  </si>
  <si>
    <t>P1-239261</t>
  </si>
  <si>
    <t>L1-202502</t>
  </si>
  <si>
    <t>P1-239262</t>
  </si>
  <si>
    <t>L1-190960</t>
  </si>
  <si>
    <t>P1-239263</t>
  </si>
  <si>
    <t>L1-202504</t>
  </si>
  <si>
    <t>P1-239264</t>
  </si>
  <si>
    <t>L1-160959</t>
  </si>
  <si>
    <t>P1-239265</t>
  </si>
  <si>
    <t>L1-202507</t>
  </si>
  <si>
    <t>P1-239266</t>
  </si>
  <si>
    <t>L1-202499</t>
  </si>
  <si>
    <t>P1-239267</t>
  </si>
  <si>
    <t>L1-221139</t>
  </si>
  <si>
    <t>P1-239268</t>
  </si>
  <si>
    <t>L1-172194</t>
  </si>
  <si>
    <t>P1-239269</t>
  </si>
  <si>
    <t>L1-172181</t>
  </si>
  <si>
    <t>P1-239270</t>
  </si>
  <si>
    <t>L1-211208</t>
  </si>
  <si>
    <t>P1-239271</t>
  </si>
  <si>
    <t>L1-202503</t>
  </si>
  <si>
    <t>P1-239272</t>
  </si>
  <si>
    <t>L1-111293</t>
  </si>
  <si>
    <t>P1-239273</t>
  </si>
  <si>
    <t>L1-211210</t>
  </si>
  <si>
    <t>P1-239274</t>
  </si>
  <si>
    <t>L1-202500</t>
  </si>
  <si>
    <t>P1-239275</t>
  </si>
  <si>
    <t>L1-131004</t>
  </si>
  <si>
    <t>P1-239276</t>
  </si>
  <si>
    <t>L1-202497</t>
  </si>
  <si>
    <t>P1-239277</t>
  </si>
  <si>
    <t>L1-232286</t>
  </si>
  <si>
    <t>P1-239278</t>
  </si>
  <si>
    <t>L1-232287</t>
  </si>
  <si>
    <t>P1-239279</t>
  </si>
  <si>
    <t>L1-232288</t>
  </si>
  <si>
    <t>P1-239280</t>
  </si>
  <si>
    <t>L1-232289</t>
  </si>
  <si>
    <t>P1-239281</t>
  </si>
  <si>
    <t>L1-232290</t>
  </si>
  <si>
    <t>P1-239282</t>
  </si>
  <si>
    <t>L1-232291</t>
  </si>
  <si>
    <t>P1-239283</t>
  </si>
  <si>
    <t>L1-232292</t>
  </si>
  <si>
    <t>P1-239284</t>
  </si>
  <si>
    <t>L1-232293</t>
  </si>
  <si>
    <t>P1-239285</t>
  </si>
  <si>
    <t>L1-232294</t>
  </si>
  <si>
    <t>P1-239286</t>
  </si>
  <si>
    <t>L1-102816</t>
  </si>
  <si>
    <t>P1-239287</t>
  </si>
  <si>
    <t>L1-211217</t>
  </si>
  <si>
    <t>P1-239288</t>
  </si>
  <si>
    <t>L1-190961</t>
  </si>
  <si>
    <t>P1-239289</t>
  </si>
  <si>
    <t>L1-221142</t>
  </si>
  <si>
    <t>P1-239290</t>
  </si>
  <si>
    <t>L1-172204</t>
  </si>
  <si>
    <t>P1-239291</t>
  </si>
  <si>
    <t>L1-211216</t>
  </si>
  <si>
    <t>P1-239292</t>
  </si>
  <si>
    <t>L1-221141</t>
  </si>
  <si>
    <t>P1-239293</t>
  </si>
  <si>
    <t>L1-102811</t>
  </si>
  <si>
    <t>P1-239294</t>
  </si>
  <si>
    <t>L1-172201</t>
  </si>
  <si>
    <t>P1-239295</t>
  </si>
  <si>
    <t>L1-202508</t>
  </si>
  <si>
    <t>P1-239296</t>
  </si>
  <si>
    <t>L1-172197</t>
  </si>
  <si>
    <t>P1-239297</t>
  </si>
  <si>
    <t>L1-221140</t>
  </si>
  <si>
    <t>P1-239298</t>
  </si>
  <si>
    <t>L1-172202</t>
  </si>
  <si>
    <t>P1-239299</t>
  </si>
  <si>
    <t>L1-221143</t>
  </si>
  <si>
    <t>P1-239300</t>
  </si>
  <si>
    <t>L1-181128</t>
  </si>
  <si>
    <t>P1-239301</t>
  </si>
  <si>
    <t>L1-202511</t>
  </si>
  <si>
    <t>P1-239302</t>
  </si>
  <si>
    <t>L1-211215</t>
  </si>
  <si>
    <t>P1-239303</t>
  </si>
  <si>
    <t>L1-232295</t>
  </si>
  <si>
    <t>P1-239304</t>
  </si>
  <si>
    <t>L1-232296</t>
  </si>
  <si>
    <t>P1-239305</t>
  </si>
  <si>
    <t>L1-232297</t>
  </si>
  <si>
    <t>P1-239306</t>
  </si>
  <si>
    <t>L1-232298</t>
  </si>
  <si>
    <t>P1-239307</t>
  </si>
  <si>
    <t>L1-232299</t>
  </si>
  <si>
    <t>P1-239308</t>
  </si>
  <si>
    <t>L1-211223</t>
  </si>
  <si>
    <t>P1-239309</t>
  </si>
  <si>
    <t>L1-160965</t>
  </si>
  <si>
    <t>P1-239310</t>
  </si>
  <si>
    <t>L1-151045</t>
  </si>
  <si>
    <t>P1-239311</t>
  </si>
  <si>
    <t>L1-221144</t>
  </si>
  <si>
    <t>P1-239312</t>
  </si>
  <si>
    <t>L1-121069</t>
  </si>
  <si>
    <t>P1-239313</t>
  </si>
  <si>
    <t>L1-172207</t>
  </si>
  <si>
    <t>P1-239314</t>
  </si>
  <si>
    <t>L1-160966</t>
  </si>
  <si>
    <t>P1-239315</t>
  </si>
  <si>
    <t>L1-221146</t>
  </si>
  <si>
    <t>P1-239316</t>
  </si>
  <si>
    <t>L1-202512</t>
  </si>
  <si>
    <t>P1-239317</t>
  </si>
  <si>
    <t>L1-111298</t>
  </si>
  <si>
    <t>P1-239318</t>
  </si>
  <si>
    <t>L1-202514</t>
  </si>
  <si>
    <t>P1-239319</t>
  </si>
  <si>
    <t>L1-221145</t>
  </si>
  <si>
    <t>P1-239320</t>
  </si>
  <si>
    <t>L1-160967</t>
  </si>
  <si>
    <t>P1-239321</t>
  </si>
  <si>
    <t>L1-102818</t>
  </si>
  <si>
    <t>P1-239322</t>
  </si>
  <si>
    <t>L1-202515</t>
  </si>
  <si>
    <t>P1-239323</t>
  </si>
  <si>
    <t>L1-211222</t>
  </si>
  <si>
    <t>P1-239324</t>
  </si>
  <si>
    <t>L1-202516</t>
  </si>
  <si>
    <t>P1-239325</t>
  </si>
  <si>
    <t>L1-111302</t>
  </si>
  <si>
    <t>P1-239326</t>
  </si>
  <si>
    <t>L1-111297</t>
  </si>
  <si>
    <t>P1-239327</t>
  </si>
  <si>
    <t>L1-181132</t>
  </si>
  <si>
    <t>P1-239328</t>
  </si>
  <si>
    <t>L1-111303</t>
  </si>
  <si>
    <t>P1-239329</t>
  </si>
  <si>
    <t>L1-111296</t>
  </si>
  <si>
    <t>P1-239330</t>
  </si>
  <si>
    <t>L1-211219</t>
  </si>
  <si>
    <t>P1-239331</t>
  </si>
  <si>
    <t>L1-202513</t>
  </si>
  <si>
    <t>P1-239332</t>
  </si>
  <si>
    <t>L1-160964</t>
  </si>
  <si>
    <t>P1-239333</t>
  </si>
  <si>
    <t>L1-232300</t>
  </si>
  <si>
    <t>P1-239334</t>
  </si>
  <si>
    <t>L1-232301</t>
  </si>
  <si>
    <t>P1-239335</t>
  </si>
  <si>
    <t>L1-232302</t>
  </si>
  <si>
    <t>P1-239336</t>
  </si>
  <si>
    <t>L1-232303</t>
  </si>
  <si>
    <t>P1-239337</t>
  </si>
  <si>
    <t>L1-202522</t>
  </si>
  <si>
    <t>P1-239338</t>
  </si>
  <si>
    <t>L1-211225</t>
  </si>
  <si>
    <t>P1-239339</t>
  </si>
  <si>
    <t>L1-190969</t>
  </si>
  <si>
    <t>P1-239340</t>
  </si>
  <si>
    <t>L1-181134</t>
  </si>
  <si>
    <t>P1-239341</t>
  </si>
  <si>
    <t>L1-141151</t>
  </si>
  <si>
    <t>P1-239342</t>
  </si>
  <si>
    <t>L1-172214</t>
  </si>
  <si>
    <t>P1-239343</t>
  </si>
  <si>
    <t>L1-160971</t>
  </si>
  <si>
    <t>P1-239344</t>
  </si>
  <si>
    <t>L1-172211</t>
  </si>
  <si>
    <t>P1-239345</t>
  </si>
  <si>
    <t>L1-160970</t>
  </si>
  <si>
    <t>P1-239346</t>
  </si>
  <si>
    <t>L1-221149</t>
  </si>
  <si>
    <t>P1-239347</t>
  </si>
  <si>
    <t>L1-202518</t>
  </si>
  <si>
    <t>P1-239348</t>
  </si>
  <si>
    <t>L1-221150</t>
  </si>
  <si>
    <t>P1-239349</t>
  </si>
  <si>
    <t>L1-102835</t>
  </si>
  <si>
    <t>P1-239350</t>
  </si>
  <si>
    <t>L1-221147</t>
  </si>
  <si>
    <t>P1-239351</t>
  </si>
  <si>
    <t>L1-211224</t>
  </si>
  <si>
    <t>P1-239352</t>
  </si>
  <si>
    <t>L1-121072</t>
  </si>
  <si>
    <t>P1-239353</t>
  </si>
  <si>
    <t>L1-202520</t>
  </si>
  <si>
    <t>P1-239354</t>
  </si>
  <si>
    <t>L1-181135</t>
  </si>
  <si>
    <t>P1-239355</t>
  </si>
  <si>
    <t>L1-181138</t>
  </si>
  <si>
    <t>P1-239356</t>
  </si>
  <si>
    <t>L1-232304</t>
  </si>
  <si>
    <t>P1-239357</t>
  </si>
  <si>
    <t>L1-232305</t>
  </si>
  <si>
    <t>P1-239358</t>
  </si>
  <si>
    <t>L1-232306</t>
  </si>
  <si>
    <t>P1-239359</t>
  </si>
  <si>
    <t>L1-232307</t>
  </si>
  <si>
    <t>P1-239360</t>
  </si>
  <si>
    <t>L1-232308</t>
  </si>
  <si>
    <t>P1-239361</t>
  </si>
  <si>
    <t>L1-232309</t>
  </si>
  <si>
    <t>P1-239362</t>
  </si>
  <si>
    <t>L1-232310</t>
  </si>
  <si>
    <t>P1-239363</t>
  </si>
  <si>
    <t>L1-232311</t>
  </si>
  <si>
    <t>P1-239364</t>
  </si>
  <si>
    <t>L1-232312</t>
  </si>
  <si>
    <t>P1-239365</t>
  </si>
  <si>
    <t>L1-190971</t>
  </si>
  <si>
    <t>P1-239366</t>
  </si>
  <si>
    <t>L1-190970</t>
  </si>
  <si>
    <t>P1-239367</t>
  </si>
  <si>
    <t>L1-121080</t>
  </si>
  <si>
    <t>P1-239368</t>
  </si>
  <si>
    <t>L1-181140</t>
  </si>
  <si>
    <t>P1-239369</t>
  </si>
  <si>
    <t>L1-151053</t>
  </si>
  <si>
    <t>P1-239370</t>
  </si>
  <si>
    <t>L1-111311</t>
  </si>
  <si>
    <t>P1-239371</t>
  </si>
  <si>
    <t>L1-102846</t>
  </si>
  <si>
    <t>P1-239372</t>
  </si>
  <si>
    <t>L1-221153</t>
  </si>
  <si>
    <t>P1-239373</t>
  </si>
  <si>
    <t>L1-221152</t>
  </si>
  <si>
    <t>P1-239374</t>
  </si>
  <si>
    <t>L1-202529</t>
  </si>
  <si>
    <t>P1-239375</t>
  </si>
  <si>
    <t>L1-211227</t>
  </si>
  <si>
    <t>P1-239376</t>
  </si>
  <si>
    <t>L1-172220</t>
  </si>
  <si>
    <t>P1-239377</t>
  </si>
  <si>
    <t>L1-172221</t>
  </si>
  <si>
    <t>P1-239378</t>
  </si>
  <si>
    <t>L1-211231</t>
  </si>
  <si>
    <t>P1-239379</t>
  </si>
  <si>
    <t>L1-181141</t>
  </si>
  <si>
    <t>P1-239380</t>
  </si>
  <si>
    <t>L1-190972</t>
  </si>
  <si>
    <t>P1-239381</t>
  </si>
  <si>
    <t>L1-202525</t>
  </si>
  <si>
    <t>P1-239382</t>
  </si>
  <si>
    <t>L1-211229</t>
  </si>
  <si>
    <t>P1-239383</t>
  </si>
  <si>
    <t>L1-202524</t>
  </si>
  <si>
    <t>P1-239384</t>
  </si>
  <si>
    <t>L1-141156</t>
  </si>
  <si>
    <t>P1-239385</t>
  </si>
  <si>
    <t>L1-160972</t>
  </si>
  <si>
    <t>P1-239386</t>
  </si>
  <si>
    <t>L1-232313</t>
  </si>
  <si>
    <t>P1-239387</t>
  </si>
  <si>
    <t>L1-232314</t>
  </si>
  <si>
    <t>P1-239388</t>
  </si>
  <si>
    <t>L1-232315</t>
  </si>
  <si>
    <t>P1-239389</t>
  </si>
  <si>
    <t>L1-232316</t>
  </si>
  <si>
    <t>P1-239390</t>
  </si>
  <si>
    <t>L1-232317</t>
  </si>
  <si>
    <t>P1-239391</t>
  </si>
  <si>
    <t>L1-232318</t>
  </si>
  <si>
    <t>P1-239392</t>
  </si>
  <si>
    <t>L1-232319</t>
  </si>
  <si>
    <t>P1-239393</t>
  </si>
  <si>
    <t>L1-232320</t>
  </si>
  <si>
    <t>P1-239394</t>
  </si>
  <si>
    <t>L1-232321</t>
  </si>
  <si>
    <t>P1-239395</t>
  </si>
  <si>
    <t>L1-190974</t>
  </si>
  <si>
    <t>P1-239396</t>
  </si>
  <si>
    <t>L1-221155</t>
  </si>
  <si>
    <t>P1-239397</t>
  </si>
  <si>
    <t>L1-202537</t>
  </si>
  <si>
    <t>P1-239398</t>
  </si>
  <si>
    <t>L1-211236</t>
  </si>
  <si>
    <t>P1-239399</t>
  </si>
  <si>
    <t>L1-202533</t>
  </si>
  <si>
    <t>P1-239400</t>
  </si>
  <si>
    <t>L1-111321</t>
  </si>
  <si>
    <t>P1-239401</t>
  </si>
  <si>
    <t>L1-221156</t>
  </si>
  <si>
    <t>P1-239402</t>
  </si>
  <si>
    <t>L1-102852</t>
  </si>
  <si>
    <t>P1-239403</t>
  </si>
  <si>
    <t>L1-151054</t>
  </si>
  <si>
    <t>P1-239404</t>
  </si>
  <si>
    <t>L1-111322</t>
  </si>
  <si>
    <t>P1-239405</t>
  </si>
  <si>
    <t>L1-111316</t>
  </si>
  <si>
    <t>P1-239406</t>
  </si>
  <si>
    <t>L1-202534</t>
  </si>
  <si>
    <t>P1-239407</t>
  </si>
  <si>
    <t>L1-141161</t>
  </si>
  <si>
    <t>P1-239408</t>
  </si>
  <si>
    <t>L1-211234</t>
  </si>
  <si>
    <t>P1-239409</t>
  </si>
  <si>
    <t>L1-181144</t>
  </si>
  <si>
    <t>P1-239410</t>
  </si>
  <si>
    <t>L1-160973</t>
  </si>
  <si>
    <t>P1-239411</t>
  </si>
  <si>
    <t>L1-202532</t>
  </si>
  <si>
    <t>P1-239412</t>
  </si>
  <si>
    <t>L1-190977</t>
  </si>
  <si>
    <t>P1-239413</t>
  </si>
  <si>
    <t>L1-211233</t>
  </si>
  <si>
    <t>P1-239414</t>
  </si>
  <si>
    <t>L1-232322</t>
  </si>
  <si>
    <t>P1-239415</t>
  </si>
  <si>
    <t>L1-232323</t>
  </si>
  <si>
    <t>P1-239416</t>
  </si>
  <si>
    <t>L1-232324</t>
  </si>
  <si>
    <t>P1-239417</t>
  </si>
  <si>
    <t>L1-232325</t>
  </si>
  <si>
    <t>P1-239418</t>
  </si>
  <si>
    <t>L1-232326</t>
  </si>
  <si>
    <t>P1-239419</t>
  </si>
  <si>
    <t>L1-232327</t>
  </si>
  <si>
    <t>P1-239420</t>
  </si>
  <si>
    <t>L1-232328</t>
  </si>
  <si>
    <t>P1-239421</t>
  </si>
  <si>
    <t>L1-232329</t>
  </si>
  <si>
    <t>P1-239422</t>
  </si>
  <si>
    <t>L1-232330</t>
  </si>
  <si>
    <t>P1-239423</t>
  </si>
  <si>
    <t>L1-190980</t>
  </si>
  <si>
    <t>P1-239424</t>
  </si>
  <si>
    <t>L1-102868</t>
  </si>
  <si>
    <t>P1-239425</t>
  </si>
  <si>
    <t>L1-202538</t>
  </si>
  <si>
    <t>P1-239426</t>
  </si>
  <si>
    <t>L1-202543</t>
  </si>
  <si>
    <t>P1-239427</t>
  </si>
  <si>
    <t>L1-221160</t>
  </si>
  <si>
    <t>P1-239428</t>
  </si>
  <si>
    <t>L1-160978</t>
  </si>
  <si>
    <t>P1-239429</t>
  </si>
  <si>
    <t>L1-211237</t>
  </si>
  <si>
    <t>P1-239430</t>
  </si>
  <si>
    <t>L1-221157</t>
  </si>
  <si>
    <t>P1-239431</t>
  </si>
  <si>
    <t>L1-211239</t>
  </si>
  <si>
    <t>P1-239432</t>
  </si>
  <si>
    <t>L1-121091</t>
  </si>
  <si>
    <t>P1-239433</t>
  </si>
  <si>
    <t>L1-202544</t>
  </si>
  <si>
    <t>P1-239434</t>
  </si>
  <si>
    <t>L1-211242</t>
  </si>
  <si>
    <t>P1-239435</t>
  </si>
  <si>
    <t>L1-181149</t>
  </si>
  <si>
    <t>P1-239436</t>
  </si>
  <si>
    <t>L1-202541</t>
  </si>
  <si>
    <t>P1-239437</t>
  </si>
  <si>
    <t>L1-221158</t>
  </si>
  <si>
    <t>P1-239438</t>
  </si>
  <si>
    <t>L1-172234</t>
  </si>
  <si>
    <t>P1-239439</t>
  </si>
  <si>
    <t>L1-221159</t>
  </si>
  <si>
    <t>P1-239440</t>
  </si>
  <si>
    <t>L1-181146</t>
  </si>
  <si>
    <t>P1-239441</t>
  </si>
  <si>
    <t>L1-202542</t>
  </si>
  <si>
    <t>P1-239442</t>
  </si>
  <si>
    <t>L1-211238</t>
  </si>
  <si>
    <t>P1-239443</t>
  </si>
  <si>
    <t>L1-232331</t>
  </si>
  <si>
    <t>P1-239444</t>
  </si>
  <si>
    <t>L1-232332</t>
  </si>
  <si>
    <t>P1-239445</t>
  </si>
  <si>
    <t>L1-232333</t>
  </si>
  <si>
    <t>P1-239446</t>
  </si>
  <si>
    <t>L1-232334</t>
  </si>
  <si>
    <t>P1-239447</t>
  </si>
  <si>
    <t>L1-232335</t>
  </si>
  <si>
    <t>P1-239448</t>
  </si>
  <si>
    <t>L1-232336</t>
  </si>
  <si>
    <t>P1-239449</t>
  </si>
  <si>
    <t>L1-232337</t>
  </si>
  <si>
    <t>P1-239450</t>
  </si>
  <si>
    <t>L1-232338</t>
  </si>
  <si>
    <t>P1-239451</t>
  </si>
  <si>
    <t>L1-232339</t>
  </si>
  <si>
    <t>P1-239452</t>
  </si>
  <si>
    <t>L1-221163</t>
  </si>
  <si>
    <t>P1-239453</t>
  </si>
  <si>
    <t>L1-181154</t>
  </si>
  <si>
    <t>P1-239454</t>
  </si>
  <si>
    <t>L1-160983</t>
  </si>
  <si>
    <t>P1-239455</t>
  </si>
  <si>
    <t>L1-151059</t>
  </si>
  <si>
    <t>P1-239456</t>
  </si>
  <si>
    <t>L1-172240</t>
  </si>
  <si>
    <t>P1-239457</t>
  </si>
  <si>
    <t>L1-172238</t>
  </si>
  <si>
    <t>P1-239458</t>
  </si>
  <si>
    <t>L1-181151</t>
  </si>
  <si>
    <t>P1-239459</t>
  </si>
  <si>
    <t>L1-211244</t>
  </si>
  <si>
    <t>P1-239460</t>
  </si>
  <si>
    <t>L1-221162</t>
  </si>
  <si>
    <t>P1-239461</t>
  </si>
  <si>
    <t>L1-181155</t>
  </si>
  <si>
    <t>P1-239462</t>
  </si>
  <si>
    <t>L1-221161</t>
  </si>
  <si>
    <t>P1-239463</t>
  </si>
  <si>
    <t>L1-160982</t>
  </si>
  <si>
    <t>P1-239464</t>
  </si>
  <si>
    <t>L1-202547</t>
  </si>
  <si>
    <t>P1-239465</t>
  </si>
  <si>
    <t>L1-202549</t>
  </si>
  <si>
    <t>P1-239466</t>
  </si>
  <si>
    <t>L1-160981</t>
  </si>
  <si>
    <t>P1-239467</t>
  </si>
  <si>
    <t>L1-172242</t>
  </si>
  <si>
    <t>P1-239468</t>
  </si>
  <si>
    <t>L1-181153</t>
  </si>
  <si>
    <t>P1-239469</t>
  </si>
  <si>
    <t>L1-202548</t>
  </si>
  <si>
    <t>P1-239470</t>
  </si>
  <si>
    <t>L1-211245</t>
  </si>
  <si>
    <t>P1-239471</t>
  </si>
  <si>
    <t>L1-131027</t>
  </si>
  <si>
    <t>P1-239472</t>
  </si>
  <si>
    <t>L1-211243</t>
  </si>
  <si>
    <t>P1-239473</t>
  </si>
  <si>
    <t>L1-232340</t>
  </si>
  <si>
    <t>P1-239474</t>
  </si>
  <si>
    <t>L1-232341</t>
  </si>
  <si>
    <t>P1-239475</t>
  </si>
  <si>
    <t>L1-232342</t>
  </si>
  <si>
    <t>P1-239476</t>
  </si>
  <si>
    <t>L1-232343</t>
  </si>
  <si>
    <t>P1-239477</t>
  </si>
  <si>
    <t>L1-232344</t>
  </si>
  <si>
    <t>P1-239478</t>
  </si>
  <si>
    <t>L1-232345</t>
  </si>
  <si>
    <t>P1-239479</t>
  </si>
  <si>
    <t>L1-232346</t>
  </si>
  <si>
    <t>P1-239480</t>
  </si>
  <si>
    <t>L1-202553</t>
  </si>
  <si>
    <t>P1-239481</t>
  </si>
  <si>
    <t>L1-221166</t>
  </si>
  <si>
    <t>P1-239482</t>
  </si>
  <si>
    <t>L1-111331</t>
  </si>
  <si>
    <t>P1-239483</t>
  </si>
  <si>
    <t>L1-211248</t>
  </si>
  <si>
    <t>P1-239484</t>
  </si>
  <si>
    <t>L1-202559</t>
  </si>
  <si>
    <t>P1-239485</t>
  </si>
  <si>
    <t>L1-221167</t>
  </si>
  <si>
    <t>P1-239486</t>
  </si>
  <si>
    <t>L1-172243</t>
  </si>
  <si>
    <t>P1-239487</t>
  </si>
  <si>
    <t>L1-221165</t>
  </si>
  <si>
    <t>P1-239488</t>
  </si>
  <si>
    <t>L1-151064</t>
  </si>
  <si>
    <t>P1-239489</t>
  </si>
  <si>
    <t>L1-181160</t>
  </si>
  <si>
    <t>P1-239490</t>
  </si>
  <si>
    <t>L1-202554</t>
  </si>
  <si>
    <t>P1-239491</t>
  </si>
  <si>
    <t>L1-181158</t>
  </si>
  <si>
    <t>P1-239492</t>
  </si>
  <si>
    <t>L1-202558</t>
  </si>
  <si>
    <t>P1-239493</t>
  </si>
  <si>
    <t>L1-202555</t>
  </si>
  <si>
    <t>P1-239494</t>
  </si>
  <si>
    <t>L1-160990</t>
  </si>
  <si>
    <t>P1-239495</t>
  </si>
  <si>
    <t>L1-160987</t>
  </si>
  <si>
    <t>P1-239496</t>
  </si>
  <si>
    <t>L1-202552</t>
  </si>
  <si>
    <t>P1-239497</t>
  </si>
  <si>
    <t>L1-131028</t>
  </si>
  <si>
    <t>P1-239498</t>
  </si>
  <si>
    <t>L1-141174</t>
  </si>
  <si>
    <t>P1-239499</t>
  </si>
  <si>
    <t>L1-181157</t>
  </si>
  <si>
    <t>P1-239500</t>
  </si>
  <si>
    <t>L1-202551</t>
  </si>
  <si>
    <t>P1-239501</t>
  </si>
  <si>
    <t>L1-211249</t>
  </si>
  <si>
    <t>P1-239502</t>
  </si>
  <si>
    <t>L1-141177</t>
  </si>
  <si>
    <t>P1-239503</t>
  </si>
  <si>
    <t>L1-172246</t>
  </si>
  <si>
    <t>P1-239504</t>
  </si>
  <si>
    <t>L1-172245</t>
  </si>
  <si>
    <t>P1-239505</t>
  </si>
  <si>
    <t>L1-211247</t>
  </si>
  <si>
    <t>P1-239506</t>
  </si>
  <si>
    <t>L1-211246</t>
  </si>
  <si>
    <t>P1-239507</t>
  </si>
  <si>
    <t>L1-202557</t>
  </si>
  <si>
    <t>P1-239508</t>
  </si>
  <si>
    <t>L1-232347</t>
  </si>
  <si>
    <t>P1-239509</t>
  </si>
  <si>
    <t>L1-232348</t>
  </si>
  <si>
    <t>P1-239510</t>
  </si>
  <si>
    <t>L1-232349</t>
  </si>
  <si>
    <t>P1-239511</t>
  </si>
  <si>
    <t>L1-232350</t>
  </si>
  <si>
    <t>P1-239512</t>
  </si>
  <si>
    <t>L1-232351</t>
  </si>
  <si>
    <t>P1-239513</t>
  </si>
  <si>
    <t>L1-232352</t>
  </si>
  <si>
    <t>P1-239514</t>
  </si>
  <si>
    <t>L1-211252</t>
  </si>
  <si>
    <t>P1-239515</t>
  </si>
  <si>
    <t>L1-221170</t>
  </si>
  <si>
    <t>P1-239516</t>
  </si>
  <si>
    <t>L1-102897</t>
  </si>
  <si>
    <t>P1-239517</t>
  </si>
  <si>
    <t>L1-102891</t>
  </si>
  <si>
    <t>P1-239518</t>
  </si>
  <si>
    <t>L1-172260</t>
  </si>
  <si>
    <t>P1-239519</t>
  </si>
  <si>
    <t>L1-151071</t>
  </si>
  <si>
    <t>P1-239520</t>
  </si>
  <si>
    <t>L1-190986</t>
  </si>
  <si>
    <t>P1-239521</t>
  </si>
  <si>
    <t>L1-102892</t>
  </si>
  <si>
    <t>P1-239522</t>
  </si>
  <si>
    <t>L1-221175</t>
  </si>
  <si>
    <t>P1-239523</t>
  </si>
  <si>
    <t>L1-211251</t>
  </si>
  <si>
    <t>P1-239524</t>
  </si>
  <si>
    <t>L1-172258</t>
  </si>
  <si>
    <t>P1-239525</t>
  </si>
  <si>
    <t>L1-102894</t>
  </si>
  <si>
    <t>P1-239526</t>
  </si>
  <si>
    <t>L1-221169</t>
  </si>
  <si>
    <t>P1-239527</t>
  </si>
  <si>
    <t>L1-190985</t>
  </si>
  <si>
    <t>P1-239528</t>
  </si>
  <si>
    <t>L1-221173</t>
  </si>
  <si>
    <t>P1-239529</t>
  </si>
  <si>
    <t>L1-221171</t>
  </si>
  <si>
    <t>P1-239530</t>
  </si>
  <si>
    <t>L1-172256</t>
  </si>
  <si>
    <t>P1-239531</t>
  </si>
  <si>
    <t>L1-221168</t>
  </si>
  <si>
    <t>P1-239532</t>
  </si>
  <si>
    <t>L1-221174</t>
  </si>
  <si>
    <t>P1-239533</t>
  </si>
  <si>
    <t>L1-202564</t>
  </si>
  <si>
    <t>P1-239534</t>
  </si>
  <si>
    <t>L1-221172</t>
  </si>
  <si>
    <t>P1-239535</t>
  </si>
  <si>
    <t>L1-172259</t>
  </si>
  <si>
    <t>P1-239536</t>
  </si>
  <si>
    <t>L1-232353</t>
  </si>
  <si>
    <t>P1-239537</t>
  </si>
  <si>
    <t>L1-232354</t>
  </si>
  <si>
    <t>P1-239538</t>
  </si>
  <si>
    <t>L1-232355</t>
  </si>
  <si>
    <t>P1-239539</t>
  </si>
  <si>
    <t>L1-232356</t>
  </si>
  <si>
    <t>P1-239540</t>
  </si>
  <si>
    <t>L1-232357</t>
  </si>
  <si>
    <t>P1-239541</t>
  </si>
  <si>
    <t>L1-232358</t>
  </si>
  <si>
    <t>P1-239542</t>
  </si>
  <si>
    <t>L1-232359</t>
  </si>
  <si>
    <t>P1-239543</t>
  </si>
  <si>
    <t>L1-232360</t>
  </si>
  <si>
    <t>P1-239544</t>
  </si>
  <si>
    <t>L1-232361</t>
  </si>
  <si>
    <t>P1-239545</t>
  </si>
  <si>
    <t>L1-172266</t>
  </si>
  <si>
    <t>P1-239546</t>
  </si>
  <si>
    <t>L1-202574</t>
  </si>
  <si>
    <t>P1-239547</t>
  </si>
  <si>
    <t>L1-190992</t>
  </si>
  <si>
    <t>P1-239548</t>
  </si>
  <si>
    <t>L1-202573</t>
  </si>
  <si>
    <t>P1-239549</t>
  </si>
  <si>
    <t>L1-172261</t>
  </si>
  <si>
    <t>P1-239550</t>
  </si>
  <si>
    <t>L1-141184</t>
  </si>
  <si>
    <t>P1-239551</t>
  </si>
  <si>
    <t>L1-202572</t>
  </si>
  <si>
    <t>P1-239552</t>
  </si>
  <si>
    <t>L1-172264</t>
  </si>
  <si>
    <t>P1-239553</t>
  </si>
  <si>
    <t>L1-190995</t>
  </si>
  <si>
    <t>P1-239554</t>
  </si>
  <si>
    <t>L1-172262</t>
  </si>
  <si>
    <t>P1-239555</t>
  </si>
  <si>
    <t>L1-160999</t>
  </si>
  <si>
    <t>P1-239556</t>
  </si>
  <si>
    <t>L1-172273</t>
  </si>
  <si>
    <t>P1-239557</t>
  </si>
  <si>
    <t>L1-131035</t>
  </si>
  <si>
    <t>P1-239558</t>
  </si>
  <si>
    <t>L1-202569</t>
  </si>
  <si>
    <t>P1-239559</t>
  </si>
  <si>
    <t>L1-202570</t>
  </si>
  <si>
    <t>P1-239560</t>
  </si>
  <si>
    <t>L1-181161</t>
  </si>
  <si>
    <t>P1-239561</t>
  </si>
  <si>
    <t>L1-221176</t>
  </si>
  <si>
    <t>P1-239562</t>
  </si>
  <si>
    <t>L1-221177</t>
  </si>
  <si>
    <t>P1-239563</t>
  </si>
  <si>
    <t>L1-151074</t>
  </si>
  <si>
    <t>P1-239564</t>
  </si>
  <si>
    <t>L1-111338</t>
  </si>
  <si>
    <t>P1-239565</t>
  </si>
  <si>
    <t>L1-202575</t>
  </si>
  <si>
    <t>P1-239566</t>
  </si>
  <si>
    <t>L1-202567</t>
  </si>
  <si>
    <t>P1-239567</t>
  </si>
  <si>
    <t>L1-221178</t>
  </si>
  <si>
    <t>P1-239568</t>
  </si>
  <si>
    <t>L1-131037</t>
  </si>
  <si>
    <t>P1-239569</t>
  </si>
  <si>
    <t>L1-190991</t>
  </si>
  <si>
    <t>P1-239570</t>
  </si>
  <si>
    <t>L1-202571</t>
  </si>
  <si>
    <t>P1-239571</t>
  </si>
  <si>
    <t>L1-131039</t>
  </si>
  <si>
    <t>P1-239572</t>
  </si>
  <si>
    <t>L1-172265</t>
  </si>
  <si>
    <t>P1-239573</t>
  </si>
  <si>
    <t>L1-232362</t>
  </si>
  <si>
    <t>P1-239574</t>
  </si>
  <si>
    <t>L1-232363</t>
  </si>
  <si>
    <t>P1-239575</t>
  </si>
  <si>
    <t>L1-232364</t>
  </si>
  <si>
    <t>P1-239576</t>
  </si>
  <si>
    <t>L1-232365</t>
  </si>
  <si>
    <t>P1-239577</t>
  </si>
  <si>
    <t>L1-232366</t>
  </si>
  <si>
    <t>P1-239578</t>
  </si>
  <si>
    <t>L1-232367</t>
  </si>
  <si>
    <t>P1-239579</t>
  </si>
  <si>
    <t>L1-232368</t>
  </si>
  <si>
    <t>P1-239580</t>
  </si>
  <si>
    <t>L1-232369</t>
  </si>
  <si>
    <t>P1-239581</t>
  </si>
  <si>
    <t>L1-232370</t>
  </si>
  <si>
    <t>P1-239582</t>
  </si>
  <si>
    <t>L1-232371</t>
  </si>
  <si>
    <t>P1-239583</t>
  </si>
  <si>
    <t>L1-202581</t>
  </si>
  <si>
    <t>P1-239584</t>
  </si>
  <si>
    <t>L1-221182</t>
  </si>
  <si>
    <t>P1-239585</t>
  </si>
  <si>
    <t>L1-211257</t>
  </si>
  <si>
    <t>P1-239586</t>
  </si>
  <si>
    <t>L1-172279</t>
  </si>
  <si>
    <t>P1-239587</t>
  </si>
  <si>
    <t>L1-221180</t>
  </si>
  <si>
    <t>P1-239588</t>
  </si>
  <si>
    <t>L1-111341</t>
  </si>
  <si>
    <t>P1-239589</t>
  </si>
  <si>
    <t>L1-172277</t>
  </si>
  <si>
    <t>P1-239590</t>
  </si>
  <si>
    <t>L1-202583</t>
  </si>
  <si>
    <t>P1-239591</t>
  </si>
  <si>
    <t>L1-202588</t>
  </si>
  <si>
    <t>P1-239592</t>
  </si>
  <si>
    <t>L1-202579</t>
  </si>
  <si>
    <t>P1-239593</t>
  </si>
  <si>
    <t>L1-202580</t>
  </si>
  <si>
    <t>P1-239594</t>
  </si>
  <si>
    <t>L1-161002</t>
  </si>
  <si>
    <t>P1-239595</t>
  </si>
  <si>
    <t>L1-181165</t>
  </si>
  <si>
    <t>P1-239596</t>
  </si>
  <si>
    <t>L1-202589</t>
  </si>
  <si>
    <t>P1-239597</t>
  </si>
  <si>
    <t>L1-141185</t>
  </si>
  <si>
    <t>P1-239598</t>
  </si>
  <si>
    <t>L1-190996</t>
  </si>
  <si>
    <t>P1-239599</t>
  </si>
  <si>
    <t>L1-151078</t>
  </si>
  <si>
    <t>P1-239600</t>
  </si>
  <si>
    <t>L1-221179</t>
  </si>
  <si>
    <t>P1-239601</t>
  </si>
  <si>
    <t>L1-202584</t>
  </si>
  <si>
    <t>P1-239602</t>
  </si>
  <si>
    <t>L1-211256</t>
  </si>
  <si>
    <t>P1-239603</t>
  </si>
  <si>
    <t>L1-102906</t>
  </si>
  <si>
    <t>P1-239604</t>
  </si>
  <si>
    <t>L1-202578</t>
  </si>
  <si>
    <t>P1-239605</t>
  </si>
  <si>
    <t>L1-221181</t>
  </si>
  <si>
    <t>P1-239606</t>
  </si>
  <si>
    <t>L1-102908</t>
  </si>
  <si>
    <t>P1-239607</t>
  </si>
  <si>
    <t>L1-202577</t>
  </si>
  <si>
    <t>P1-239608</t>
  </si>
  <si>
    <t>L1-172284</t>
  </si>
  <si>
    <t>P1-239609</t>
  </si>
  <si>
    <t>L1-202582</t>
  </si>
  <si>
    <t>P1-239610</t>
  </si>
  <si>
    <t>L1-232372</t>
  </si>
  <si>
    <t>P1-239611</t>
  </si>
  <si>
    <t>L1-232373</t>
  </si>
  <si>
    <t>P1-239612</t>
  </si>
  <si>
    <t>L1-232374</t>
  </si>
  <si>
    <t>P1-239613</t>
  </si>
  <si>
    <t>L1-232375</t>
  </si>
  <si>
    <t>P1-239614</t>
  </si>
  <si>
    <t>L1-232376</t>
  </si>
  <si>
    <t>P1-239615</t>
  </si>
  <si>
    <t>L1-232377</t>
  </si>
  <si>
    <t>P1-239616</t>
  </si>
  <si>
    <t>L1-202599</t>
  </si>
  <si>
    <t>P1-239617</t>
  </si>
  <si>
    <t>L1-202590</t>
  </si>
  <si>
    <t>P1-239618</t>
  </si>
  <si>
    <t>L1-190999</t>
  </si>
  <si>
    <t>P1-239619</t>
  </si>
  <si>
    <t>L1-141187</t>
  </si>
  <si>
    <t>P1-239620</t>
  </si>
  <si>
    <t>L1-202602</t>
  </si>
  <si>
    <t>P1-239621</t>
  </si>
  <si>
    <t>L1-172285</t>
  </si>
  <si>
    <t>P1-239622</t>
  </si>
  <si>
    <t>L1-221185</t>
  </si>
  <si>
    <t>P1-239623</t>
  </si>
  <si>
    <t>L1-202596</t>
  </si>
  <si>
    <t>P1-239624</t>
  </si>
  <si>
    <t>L1-181168</t>
  </si>
  <si>
    <t>P1-239625</t>
  </si>
  <si>
    <t>L1-121109</t>
  </si>
  <si>
    <t>P1-239626</t>
  </si>
  <si>
    <t>L1-191002</t>
  </si>
  <si>
    <t>P1-239627</t>
  </si>
  <si>
    <t>L1-221183</t>
  </si>
  <si>
    <t>P1-239628</t>
  </si>
  <si>
    <t>L1-181166</t>
  </si>
  <si>
    <t>P1-239629</t>
  </si>
  <si>
    <t>L1-181167</t>
  </si>
  <si>
    <t>P1-239630</t>
  </si>
  <si>
    <t>L1-202598</t>
  </si>
  <si>
    <t>P1-239631</t>
  </si>
  <si>
    <t>L1-221184</t>
  </si>
  <si>
    <t>P1-239632</t>
  </si>
  <si>
    <t>L1-202592</t>
  </si>
  <si>
    <t>P1-239633</t>
  </si>
  <si>
    <t>L1-202594</t>
  </si>
  <si>
    <t>P1-239634</t>
  </si>
  <si>
    <t>L1-102912</t>
  </si>
  <si>
    <t>P1-239635</t>
  </si>
  <si>
    <t>L1-202597</t>
  </si>
  <si>
    <t>P1-239636</t>
  </si>
  <si>
    <t>L1-141193</t>
  </si>
  <si>
    <t>P1-239637</t>
  </si>
  <si>
    <t>L1-191003</t>
  </si>
  <si>
    <t>P1-239638</t>
  </si>
  <si>
    <t>L1-202601</t>
  </si>
  <si>
    <t>P1-239639</t>
  </si>
  <si>
    <t>L1-232378</t>
  </si>
  <si>
    <t>P1-239640</t>
  </si>
  <si>
    <t>L1-232379</t>
  </si>
  <si>
    <t>P1-239641</t>
  </si>
  <si>
    <t>L1-232380</t>
  </si>
  <si>
    <t>P1-239642</t>
  </si>
  <si>
    <t>L1-232381</t>
  </si>
  <si>
    <t>P1-239643</t>
  </si>
  <si>
    <t>L1-232382</t>
  </si>
  <si>
    <t>P1-239644</t>
  </si>
  <si>
    <t>L1-232383</t>
  </si>
  <si>
    <t>P1-239645</t>
  </si>
  <si>
    <t>L1-232384</t>
  </si>
  <si>
    <t>P1-239646</t>
  </si>
  <si>
    <t>L1-232385</t>
  </si>
  <si>
    <t>P1-239647</t>
  </si>
  <si>
    <t>L1-232386</t>
  </si>
  <si>
    <t>P1-239648</t>
  </si>
  <si>
    <t>L1-211259</t>
  </si>
  <si>
    <t>P1-239649</t>
  </si>
  <si>
    <t>L1-191006</t>
  </si>
  <si>
    <t>P1-239650</t>
  </si>
  <si>
    <t>L1-221188</t>
  </si>
  <si>
    <t>P1-239651</t>
  </si>
  <si>
    <t>L1-151083</t>
  </si>
  <si>
    <t>P1-239652</t>
  </si>
  <si>
    <t>L1-221189</t>
  </si>
  <si>
    <t>P1-239653</t>
  </si>
  <si>
    <t>L1-202603</t>
  </si>
  <si>
    <t>P1-239654</t>
  </si>
  <si>
    <t>L1-102920</t>
  </si>
  <si>
    <t>P1-239655</t>
  </si>
  <si>
    <t>L1-102924</t>
  </si>
  <si>
    <t>P1-239656</t>
  </si>
  <si>
    <t>L1-202607</t>
  </si>
  <si>
    <t>P1-239657</t>
  </si>
  <si>
    <t>L1-202605</t>
  </si>
  <si>
    <t>P1-239658</t>
  </si>
  <si>
    <t>L1-221187</t>
  </si>
  <si>
    <t>P1-239659</t>
  </si>
  <si>
    <t>L1-202611</t>
  </si>
  <si>
    <t>P1-239660</t>
  </si>
  <si>
    <t>L1-211260</t>
  </si>
  <si>
    <t>P1-239661</t>
  </si>
  <si>
    <t>L1-202608</t>
  </si>
  <si>
    <t>P1-239662</t>
  </si>
  <si>
    <t>L1-232387</t>
  </si>
  <si>
    <t>P1-239663</t>
  </si>
  <si>
    <t>L1-232388</t>
  </si>
  <si>
    <t>P1-239664</t>
  </si>
  <si>
    <t>L1-232389</t>
  </si>
  <si>
    <t>P1-239665</t>
  </si>
  <si>
    <t>L1-232390</t>
  </si>
  <si>
    <t>P1-239666</t>
  </si>
  <si>
    <t>L1-232391</t>
  </si>
  <si>
    <t>P1-239667</t>
  </si>
  <si>
    <t>L1-232392</t>
  </si>
  <si>
    <t>P1-239668</t>
  </si>
  <si>
    <t>L1-232393</t>
  </si>
  <si>
    <t>P1-239669</t>
  </si>
  <si>
    <t>L1-232394</t>
  </si>
  <si>
    <t>P1-239670</t>
  </si>
  <si>
    <t>L1-232395</t>
  </si>
  <si>
    <t>P1-239671</t>
  </si>
  <si>
    <t>L1-232396</t>
  </si>
  <si>
    <t>P1-239672</t>
  </si>
  <si>
    <t>L1-232397</t>
  </si>
  <si>
    <t>P1-239673</t>
  </si>
  <si>
    <t>L1-232398</t>
  </si>
  <si>
    <t>P1-239674</t>
  </si>
  <si>
    <t>L1-172300</t>
  </si>
  <si>
    <t>P1-239675</t>
  </si>
  <si>
    <t>L1-221190</t>
  </si>
  <si>
    <t>P1-239676</t>
  </si>
  <si>
    <t>L1-172299</t>
  </si>
  <si>
    <t>P1-239677</t>
  </si>
  <si>
    <t>L1-191007</t>
  </si>
  <si>
    <t>P1-239678</t>
  </si>
  <si>
    <t>L1-121121</t>
  </si>
  <si>
    <t>P1-239679</t>
  </si>
  <si>
    <t>L1-202614</t>
  </si>
  <si>
    <t>P1-239680</t>
  </si>
  <si>
    <t>L1-211261</t>
  </si>
  <si>
    <t>P1-239681</t>
  </si>
  <si>
    <t>L1-202613</t>
  </si>
  <si>
    <t>P1-239682</t>
  </si>
  <si>
    <t>L1-161009</t>
  </si>
  <si>
    <t>P1-239683</t>
  </si>
  <si>
    <t>L1-221191</t>
  </si>
  <si>
    <t>P1-239684</t>
  </si>
  <si>
    <t>L1-131051</t>
  </si>
  <si>
    <t>P1-239685</t>
  </si>
  <si>
    <t>L1-191009</t>
  </si>
  <si>
    <t>P1-239686</t>
  </si>
  <si>
    <t>L1-172301</t>
  </si>
  <si>
    <t>P1-239687</t>
  </si>
  <si>
    <t>L1-151085</t>
  </si>
  <si>
    <t>P1-239688</t>
  </si>
  <si>
    <t>L1-232399</t>
  </si>
  <si>
    <t>P1-239689</t>
  </si>
  <si>
    <t>L1-232400</t>
  </si>
  <si>
    <t>P1-239690</t>
  </si>
  <si>
    <t>L1-232401</t>
  </si>
  <si>
    <t>P1-239691</t>
  </si>
  <si>
    <t>L1-232402</t>
  </si>
  <si>
    <t>P1-239692</t>
  </si>
  <si>
    <t>L1-172309</t>
  </si>
  <si>
    <t>P1-239693</t>
  </si>
  <si>
    <t>L1-221193</t>
  </si>
  <si>
    <t>P1-239694</t>
  </si>
  <si>
    <t>L1-131054</t>
  </si>
  <si>
    <t>P1-239695</t>
  </si>
  <si>
    <t>L1-172308</t>
  </si>
  <si>
    <t>P1-239696</t>
  </si>
  <si>
    <t>L1-211265</t>
  </si>
  <si>
    <t>P1-239697</t>
  </si>
  <si>
    <t>L1-102950</t>
  </si>
  <si>
    <t>P1-239698</t>
  </si>
  <si>
    <t>L1-191015</t>
  </si>
  <si>
    <t>P1-239699</t>
  </si>
  <si>
    <t>L1-211267</t>
  </si>
  <si>
    <t>P1-239700</t>
  </si>
  <si>
    <t>L1-221194</t>
  </si>
  <si>
    <t>P1-239701</t>
  </si>
  <si>
    <t>L1-191018</t>
  </si>
  <si>
    <t>P1-239702</t>
  </si>
  <si>
    <t>L1-202620</t>
  </si>
  <si>
    <t>P1-239703</t>
  </si>
  <si>
    <t>L1-172313</t>
  </si>
  <si>
    <t>P1-239704</t>
  </si>
  <si>
    <t>L1-202624</t>
  </si>
  <si>
    <t>P1-239705</t>
  </si>
  <si>
    <t>L1-161015</t>
  </si>
  <si>
    <t>P1-239706</t>
  </si>
  <si>
    <t>L1-191019</t>
  </si>
  <si>
    <t>P1-239707</t>
  </si>
  <si>
    <t>L1-172306</t>
  </si>
  <si>
    <t>P1-239708</t>
  </si>
  <si>
    <t>L1-161012</t>
  </si>
  <si>
    <t>P1-239709</t>
  </si>
  <si>
    <t>L1-221192</t>
  </si>
  <si>
    <t>P1-239710</t>
  </si>
  <si>
    <t>L1-232403</t>
  </si>
  <si>
    <t>P1-239711</t>
  </si>
  <si>
    <t>L1-232404</t>
  </si>
  <si>
    <t>P1-239712</t>
  </si>
  <si>
    <t>L1-232405</t>
  </si>
  <si>
    <t>P1-239713</t>
  </si>
  <si>
    <t>L1-232406</t>
  </si>
  <si>
    <t>P1-239714</t>
  </si>
  <si>
    <t>L1-232407</t>
  </si>
  <si>
    <t>P1-239715</t>
  </si>
  <si>
    <t>L1-202631</t>
  </si>
  <si>
    <t>P1-239716</t>
  </si>
  <si>
    <t>L1-102961</t>
  </si>
  <si>
    <t>P1-239717</t>
  </si>
  <si>
    <t>L1-202634</t>
  </si>
  <si>
    <t>P1-239718</t>
  </si>
  <si>
    <t>L1-221200</t>
  </si>
  <si>
    <t>P1-239719</t>
  </si>
  <si>
    <t>L1-221195</t>
  </si>
  <si>
    <t>P1-239720</t>
  </si>
  <si>
    <t>L1-172321</t>
  </si>
  <si>
    <t>P1-239721</t>
  </si>
  <si>
    <t>L1-221199</t>
  </si>
  <si>
    <t>P1-239722</t>
  </si>
  <si>
    <t>L1-181175</t>
  </si>
  <si>
    <t>P1-239723</t>
  </si>
  <si>
    <t>L1-181181</t>
  </si>
  <si>
    <t>P1-239724</t>
  </si>
  <si>
    <t>L1-202626</t>
  </si>
  <si>
    <t>P1-239725</t>
  </si>
  <si>
    <t>L1-221196</t>
  </si>
  <si>
    <t>P1-239726</t>
  </si>
  <si>
    <t>L1-102964</t>
  </si>
  <si>
    <t>P1-239727</t>
  </si>
  <si>
    <t>L1-202628</t>
  </si>
  <si>
    <t>P1-239728</t>
  </si>
  <si>
    <t>L1-211272</t>
  </si>
  <si>
    <t>P1-239729</t>
  </si>
  <si>
    <t>L1-172318</t>
  </si>
  <si>
    <t>P1-239730</t>
  </si>
  <si>
    <t>L1-191020</t>
  </si>
  <si>
    <t>P1-239731</t>
  </si>
  <si>
    <t>L1-211270</t>
  </si>
  <si>
    <t>P1-239732</t>
  </si>
  <si>
    <t>L1-172320</t>
  </si>
  <si>
    <t>P1-239733</t>
  </si>
  <si>
    <t>L1-221198</t>
  </si>
  <si>
    <t>P1-239734</t>
  </si>
  <si>
    <t>L1-202630</t>
  </si>
  <si>
    <t>P1-239735</t>
  </si>
  <si>
    <t>L1-191021</t>
  </si>
  <si>
    <t>P1-239736</t>
  </si>
  <si>
    <t>L1-161022</t>
  </si>
  <si>
    <t>P1-239737</t>
  </si>
  <si>
    <t>L1-161021</t>
  </si>
  <si>
    <t>P1-239738</t>
  </si>
  <si>
    <t>L1-102966</t>
  </si>
  <si>
    <t>P1-239739</t>
  </si>
  <si>
    <t>L1-221197</t>
  </si>
  <si>
    <t>P1-239740</t>
  </si>
  <si>
    <t>L1-172317</t>
  </si>
  <si>
    <t>P1-239741</t>
  </si>
  <si>
    <t>L1-211271</t>
  </si>
  <si>
    <t>P1-239742</t>
  </si>
  <si>
    <t>L1-232408</t>
  </si>
  <si>
    <t>P1-239743</t>
  </si>
  <si>
    <t>L1-232409</t>
  </si>
  <si>
    <t>P1-239744</t>
  </si>
  <si>
    <t>L1-232410</t>
  </si>
  <si>
    <t>P1-239745</t>
  </si>
  <si>
    <t>L1-232411</t>
  </si>
  <si>
    <t>P1-239746</t>
  </si>
  <si>
    <t>L1-232412</t>
  </si>
  <si>
    <t>P1-239747</t>
  </si>
  <si>
    <t>L1-232413</t>
  </si>
  <si>
    <t>P1-239748</t>
  </si>
  <si>
    <t>L1-232414</t>
  </si>
  <si>
    <t>P1-239749</t>
  </si>
  <si>
    <t>L1-211276</t>
  </si>
  <si>
    <t>P1-239750</t>
  </si>
  <si>
    <t>L1-202641</t>
  </si>
  <si>
    <t>P1-239751</t>
  </si>
  <si>
    <t>L1-211278</t>
  </si>
  <si>
    <t>P1-239752</t>
  </si>
  <si>
    <t>L1-161025</t>
  </si>
  <si>
    <t>P1-239753</t>
  </si>
  <si>
    <t>L1-121136</t>
  </si>
  <si>
    <t>P1-239754</t>
  </si>
  <si>
    <t>L1-202639</t>
  </si>
  <si>
    <t>P1-239755</t>
  </si>
  <si>
    <t>L1-202643</t>
  </si>
  <si>
    <t>P1-239756</t>
  </si>
  <si>
    <t>L1-172325</t>
  </si>
  <si>
    <t>P1-239757</t>
  </si>
  <si>
    <t>L1-221204</t>
  </si>
  <si>
    <t>P1-239758</t>
  </si>
  <si>
    <t>L1-211277</t>
  </si>
  <si>
    <t>P1-239759</t>
  </si>
  <si>
    <t>L1-202644</t>
  </si>
  <si>
    <t>P1-239760</t>
  </si>
  <si>
    <t>L1-141214</t>
  </si>
  <si>
    <t>P1-239761</t>
  </si>
  <si>
    <t>L1-202637</t>
  </si>
  <si>
    <t>P1-239762</t>
  </si>
  <si>
    <t>L1-191027</t>
  </si>
  <si>
    <t>P1-239763</t>
  </si>
  <si>
    <t>L1-211275</t>
  </si>
  <si>
    <t>P1-239764</t>
  </si>
  <si>
    <t>L1-211273</t>
  </si>
  <si>
    <t>P1-239765</t>
  </si>
  <si>
    <t>L1-191025</t>
  </si>
  <si>
    <t>P1-239766</t>
  </si>
  <si>
    <t>L1-172331</t>
  </si>
  <si>
    <t>P1-239767</t>
  </si>
  <si>
    <t>L1-191024</t>
  </si>
  <si>
    <t>P1-239768</t>
  </si>
  <si>
    <t>L1-202636</t>
  </si>
  <si>
    <t>P1-239769</t>
  </si>
  <si>
    <t>L1-211274</t>
  </si>
  <si>
    <t>P1-239770</t>
  </si>
  <si>
    <t>L1-191022</t>
  </si>
  <si>
    <t>P1-239771</t>
  </si>
  <si>
    <t>L1-141216</t>
  </si>
  <si>
    <t>P1-239772</t>
  </si>
  <si>
    <t>L1-191026</t>
  </si>
  <si>
    <t>P1-239773</t>
  </si>
  <si>
    <t>L1-151092</t>
  </si>
  <si>
    <t>P1-239774</t>
  </si>
  <si>
    <t>L1-202642</t>
  </si>
  <si>
    <t>P1-239775</t>
  </si>
  <si>
    <t>L1-161023</t>
  </si>
  <si>
    <t>P1-239776</t>
  </si>
  <si>
    <t>L1-191023</t>
  </si>
  <si>
    <t>P1-239777</t>
  </si>
  <si>
    <t>L1-172329</t>
  </si>
  <si>
    <t>P1-239778</t>
  </si>
  <si>
    <t>L1-221203</t>
  </si>
  <si>
    <t>P1-239779</t>
  </si>
  <si>
    <t>L1-131058</t>
  </si>
  <si>
    <t>P1-239780</t>
  </si>
  <si>
    <t>L1-131059</t>
  </si>
  <si>
    <t>P1-239781</t>
  </si>
  <si>
    <t>L1-211280</t>
  </si>
  <si>
    <t>P1-239782</t>
  </si>
  <si>
    <t>L1-172324</t>
  </si>
  <si>
    <t>P1-239783</t>
  </si>
  <si>
    <t>L1-141215</t>
  </si>
  <si>
    <t>P1-239784</t>
  </si>
  <si>
    <t>L1-102973</t>
  </si>
  <si>
    <t>P1-239785</t>
  </si>
  <si>
    <t>L1-221201</t>
  </si>
  <si>
    <t>P1-239786</t>
  </si>
  <si>
    <t>L1-232415</t>
  </si>
  <si>
    <t>P1-239787</t>
  </si>
  <si>
    <t>L1-232416</t>
  </si>
  <si>
    <t>P1-239788</t>
  </si>
  <si>
    <t>L1-232417</t>
  </si>
  <si>
    <t>P1-239789</t>
  </si>
  <si>
    <t>L1-232418</t>
  </si>
  <si>
    <t>P1-239790</t>
  </si>
  <si>
    <t>L1-232419</t>
  </si>
  <si>
    <t>P1-239791</t>
  </si>
  <si>
    <t>L1-232420</t>
  </si>
  <si>
    <t>P1-239792</t>
  </si>
  <si>
    <t>L1-232421</t>
  </si>
  <si>
    <t>P1-239793</t>
  </si>
  <si>
    <t>L1-232422</t>
  </si>
  <si>
    <t>P1-239794</t>
  </si>
  <si>
    <t>L1-232423</t>
  </si>
  <si>
    <t>P1-239795</t>
  </si>
  <si>
    <t>L1-172336</t>
  </si>
  <si>
    <t>P1-239796</t>
  </si>
  <si>
    <t>L1-151102</t>
  </si>
  <si>
    <t>P1-239797</t>
  </si>
  <si>
    <t>L1-202656</t>
  </si>
  <si>
    <t>P1-239798</t>
  </si>
  <si>
    <t>L1-221208</t>
  </si>
  <si>
    <t>P1-239799</t>
  </si>
  <si>
    <t>L1-202651</t>
  </si>
  <si>
    <t>P1-239800</t>
  </si>
  <si>
    <t>L1-172341</t>
  </si>
  <si>
    <t>P1-239801</t>
  </si>
  <si>
    <t>L1-221205</t>
  </si>
  <si>
    <t>P1-239802</t>
  </si>
  <si>
    <t>L1-161027</t>
  </si>
  <si>
    <t>P1-239803</t>
  </si>
  <si>
    <t>L1-172340</t>
  </si>
  <si>
    <t>P1-239804</t>
  </si>
  <si>
    <t>L1-202654</t>
  </si>
  <si>
    <t>P1-239805</t>
  </si>
  <si>
    <t>L1-211282</t>
  </si>
  <si>
    <t>P1-239806</t>
  </si>
  <si>
    <t>L1-121138</t>
  </si>
  <si>
    <t>P1-239807</t>
  </si>
  <si>
    <t>L1-221207</t>
  </si>
  <si>
    <t>P1-239808</t>
  </si>
  <si>
    <t>L1-161026</t>
  </si>
  <si>
    <t>P1-239809</t>
  </si>
  <si>
    <t>L1-141219</t>
  </si>
  <si>
    <t>P1-239810</t>
  </si>
  <si>
    <t>L1-151100</t>
  </si>
  <si>
    <t>P1-239811</t>
  </si>
  <si>
    <t>L1-172337</t>
  </si>
  <si>
    <t>P1-239812</t>
  </si>
  <si>
    <t>L1-151101</t>
  </si>
  <si>
    <t>P1-239813</t>
  </si>
  <si>
    <t>L1-211281</t>
  </si>
  <si>
    <t>P1-239814</t>
  </si>
  <si>
    <t>L1-202655</t>
  </si>
  <si>
    <t>P1-239815</t>
  </si>
  <si>
    <t>L1-221206</t>
  </si>
  <si>
    <t>P1-239816</t>
  </si>
  <si>
    <t>L1-181188</t>
  </si>
  <si>
    <t>P1-239817</t>
  </si>
  <si>
    <t>L1-191029</t>
  </si>
  <si>
    <t>P1-239818</t>
  </si>
  <si>
    <t>L1-202652</t>
  </si>
  <si>
    <t>P1-239819</t>
  </si>
  <si>
    <t>L1-191030</t>
  </si>
  <si>
    <t>P1-239820</t>
  </si>
  <si>
    <t>L1-221209</t>
  </si>
  <si>
    <t>P1-239821</t>
  </si>
  <si>
    <t>L1-202650</t>
  </si>
  <si>
    <t>P1-239822</t>
  </si>
  <si>
    <t>L1-202646</t>
  </si>
  <si>
    <t>P1-239823</t>
  </si>
  <si>
    <t>L1-211283</t>
  </si>
  <si>
    <t>P1-239824</t>
  </si>
  <si>
    <t>L1-151099</t>
  </si>
  <si>
    <t>P1-239825</t>
  </si>
  <si>
    <t>L1-232424</t>
  </si>
  <si>
    <t>P1-239826</t>
  </si>
  <si>
    <t>L1-232425</t>
  </si>
  <si>
    <t>P1-239827</t>
  </si>
  <si>
    <t>L1-232426</t>
  </si>
  <si>
    <t>P1-239828</t>
  </si>
  <si>
    <t>L1-232427</t>
  </si>
  <si>
    <t>P1-239829</t>
  </si>
  <si>
    <t>L1-232428</t>
  </si>
  <si>
    <t>P1-239830</t>
  </si>
  <si>
    <t>L1-232429</t>
  </si>
  <si>
    <t>P1-239831</t>
  </si>
  <si>
    <t>L1-232430</t>
  </si>
  <si>
    <t>P1-239832</t>
  </si>
  <si>
    <t>L1-202662</t>
  </si>
  <si>
    <t>P1-239833</t>
  </si>
  <si>
    <t>L1-221212</t>
  </si>
  <si>
    <t>P1-239834</t>
  </si>
  <si>
    <t>L1-221210</t>
  </si>
  <si>
    <t>P1-239835</t>
  </si>
  <si>
    <t>L1-221211</t>
  </si>
  <si>
    <t>P1-239836</t>
  </si>
  <si>
    <t>L1-172344</t>
  </si>
  <si>
    <t>P1-239837</t>
  </si>
  <si>
    <t>L1-202658</t>
  </si>
  <si>
    <t>P1-239838</t>
  </si>
  <si>
    <t>L1-151109</t>
  </si>
  <si>
    <t>P1-239839</t>
  </si>
  <si>
    <t>L1-191032</t>
  </si>
  <si>
    <t>P1-239840</t>
  </si>
  <si>
    <t>L1-161030</t>
  </si>
  <si>
    <t>P1-239841</t>
  </si>
  <si>
    <t>L1-181190</t>
  </si>
  <si>
    <t>P1-239842</t>
  </si>
  <si>
    <t>L1-172348</t>
  </si>
  <si>
    <t>P1-239843</t>
  </si>
  <si>
    <t>L1-202660</t>
  </si>
  <si>
    <t>P1-239844</t>
  </si>
  <si>
    <t>L1-141223</t>
  </si>
  <si>
    <t>P1-239845</t>
  </si>
  <si>
    <t>L1-102987</t>
  </si>
  <si>
    <t>P1-239846</t>
  </si>
  <si>
    <t>L1-221213</t>
  </si>
  <si>
    <t>P1-239847</t>
  </si>
  <si>
    <t>L1-202659</t>
  </si>
  <si>
    <t>P1-239848</t>
  </si>
  <si>
    <t>L1-232431</t>
  </si>
  <si>
    <t>P1-239849</t>
  </si>
  <si>
    <t>L1-232432</t>
  </si>
  <si>
    <t>P1-239850</t>
  </si>
  <si>
    <t>L1-232433</t>
  </si>
  <si>
    <t>P1-239851</t>
  </si>
  <si>
    <t>L1-232434</t>
  </si>
  <si>
    <t>P1-239852</t>
  </si>
  <si>
    <t>L1-232435</t>
  </si>
  <si>
    <t>P1-239853</t>
  </si>
  <si>
    <t>L1-232436</t>
  </si>
  <si>
    <t>P1-239854</t>
  </si>
  <si>
    <t>L1-232437</t>
  </si>
  <si>
    <t>P1-239855</t>
  </si>
  <si>
    <t>L1-232438</t>
  </si>
  <si>
    <t>P1-239856</t>
  </si>
  <si>
    <t>L1-232439</t>
  </si>
  <si>
    <t>P1-239857</t>
  </si>
  <si>
    <t>L1-172356</t>
  </si>
  <si>
    <t>P1-239858</t>
  </si>
  <si>
    <t>L1-151114</t>
  </si>
  <si>
    <t>P1-239859</t>
  </si>
  <si>
    <t>L1-211287</t>
  </si>
  <si>
    <t>P1-239860</t>
  </si>
  <si>
    <t>L1-221218</t>
  </si>
  <si>
    <t>P1-239861</t>
  </si>
  <si>
    <t>L1-211286</t>
  </si>
  <si>
    <t>P1-239862</t>
  </si>
  <si>
    <t>L1-131068</t>
  </si>
  <si>
    <t>P1-239863</t>
  </si>
  <si>
    <t>L1-202666</t>
  </si>
  <si>
    <t>P1-239864</t>
  </si>
  <si>
    <t>L1-221216</t>
  </si>
  <si>
    <t>P1-239865</t>
  </si>
  <si>
    <t>L1-202668</t>
  </si>
  <si>
    <t>P1-239866</t>
  </si>
  <si>
    <t>L1-172351</t>
  </si>
  <si>
    <t>P1-239867</t>
  </si>
  <si>
    <t>L1-151111</t>
  </si>
  <si>
    <t>P1-239868</t>
  </si>
  <si>
    <t>L1-202667</t>
  </si>
  <si>
    <t>P1-239869</t>
  </si>
  <si>
    <t>L1-172355</t>
  </si>
  <si>
    <t>P1-239870</t>
  </si>
  <si>
    <t>L1-172352</t>
  </si>
  <si>
    <t>P1-239871</t>
  </si>
  <si>
    <t>L1-221217</t>
  </si>
  <si>
    <t>P1-239872</t>
  </si>
  <si>
    <t>L1-141224</t>
  </si>
  <si>
    <t>P1-239873</t>
  </si>
  <si>
    <t>L1-202664</t>
  </si>
  <si>
    <t>P1-239874</t>
  </si>
  <si>
    <t>L1-211288</t>
  </si>
  <si>
    <t>P1-239875</t>
  </si>
  <si>
    <t>L1-211291</t>
  </si>
  <si>
    <t>P1-239876</t>
  </si>
  <si>
    <t>L1-202665</t>
  </si>
  <si>
    <t>P1-239877</t>
  </si>
  <si>
    <t>L1-202663</t>
  </si>
  <si>
    <t>P1-239878</t>
  </si>
  <si>
    <t>L1-191035</t>
  </si>
  <si>
    <t>P1-239879</t>
  </si>
  <si>
    <t>L1-161033</t>
  </si>
  <si>
    <t>P1-239880</t>
  </si>
  <si>
    <t>L1-191034</t>
  </si>
  <si>
    <t>P1-239881</t>
  </si>
  <si>
    <t>L1-221214</t>
  </si>
  <si>
    <t>P1-239882</t>
  </si>
  <si>
    <t>L1-131069</t>
  </si>
  <si>
    <t>P1-239883</t>
  </si>
  <si>
    <t>L1-172349</t>
  </si>
  <si>
    <t>P1-239884</t>
  </si>
  <si>
    <t>L1-151112</t>
  </si>
  <si>
    <t>P1-239885</t>
  </si>
  <si>
    <t>L1-221219</t>
  </si>
  <si>
    <t>P1-239886</t>
  </si>
  <si>
    <t>L1-211290</t>
  </si>
  <si>
    <t>P1-239887</t>
  </si>
  <si>
    <t>L1-211289</t>
  </si>
  <si>
    <t>P1-239888</t>
  </si>
  <si>
    <t>L1-221215</t>
  </si>
  <si>
    <t>P1-239889</t>
  </si>
  <si>
    <t>L1-151115</t>
  </si>
  <si>
    <t>P1-239890</t>
  </si>
  <si>
    <t>L1-232440</t>
  </si>
  <si>
    <t>P1-239891</t>
  </si>
  <si>
    <t>L1-232441</t>
  </si>
  <si>
    <t>P1-239892</t>
  </si>
  <si>
    <t>L1-232442</t>
  </si>
  <si>
    <t>P1-239893</t>
  </si>
  <si>
    <t>L1-232443</t>
  </si>
  <si>
    <t>P1-239894</t>
  </si>
  <si>
    <t>L1-232444</t>
  </si>
  <si>
    <t>P1-239895</t>
  </si>
  <si>
    <t>L1-232445</t>
  </si>
  <si>
    <t>P1-239896</t>
  </si>
  <si>
    <t>L1-232446</t>
  </si>
  <si>
    <t>P1-239897</t>
  </si>
  <si>
    <t>L1-232447</t>
  </si>
  <si>
    <t>P1-239898</t>
  </si>
  <si>
    <t>L1-131076</t>
  </si>
  <si>
    <t>P1-239899</t>
  </si>
  <si>
    <t>L1-141230</t>
  </si>
  <si>
    <t>P1-239900</t>
  </si>
  <si>
    <t>L1-181196</t>
  </si>
  <si>
    <t>P1-239901</t>
  </si>
  <si>
    <t>L1-202670</t>
  </si>
  <si>
    <t>P1-239902</t>
  </si>
  <si>
    <t>L1-172358</t>
  </si>
  <si>
    <t>P1-239903</t>
  </si>
  <si>
    <t>L1-181194</t>
  </si>
  <si>
    <t>P1-239904</t>
  </si>
  <si>
    <t>L1-202678</t>
  </si>
  <si>
    <t>P1-239905</t>
  </si>
  <si>
    <t>L1-211294</t>
  </si>
  <si>
    <t>P1-239906</t>
  </si>
  <si>
    <t>L1-221222</t>
  </si>
  <si>
    <t>P1-239907</t>
  </si>
  <si>
    <t>L1-211292</t>
  </si>
  <si>
    <t>P1-239908</t>
  </si>
  <si>
    <t>L1-141228</t>
  </si>
  <si>
    <t>P1-239909</t>
  </si>
  <si>
    <t>L1-161036</t>
  </si>
  <si>
    <t>P1-239910</t>
  </si>
  <si>
    <t>L1-161037</t>
  </si>
  <si>
    <t>P1-239911</t>
  </si>
  <si>
    <t>L1-211296</t>
  </si>
  <si>
    <t>P1-239912</t>
  </si>
  <si>
    <t>L1-211293</t>
  </si>
  <si>
    <t>P1-239913</t>
  </si>
  <si>
    <t>L1-202677</t>
  </si>
  <si>
    <t>P1-239914</t>
  </si>
  <si>
    <t>L1-191038</t>
  </si>
  <si>
    <t>P1-239915</t>
  </si>
  <si>
    <t>L1-221221</t>
  </si>
  <si>
    <t>P1-239916</t>
  </si>
  <si>
    <t>L1-151117</t>
  </si>
  <si>
    <t>P1-239917</t>
  </si>
  <si>
    <t>L1-221220</t>
  </si>
  <si>
    <t>P1-239918</t>
  </si>
  <si>
    <t>L1-181197</t>
  </si>
  <si>
    <t>P1-239919</t>
  </si>
  <si>
    <t>L1-202679</t>
  </si>
  <si>
    <t>P1-239920</t>
  </si>
  <si>
    <t>L1-202676</t>
  </si>
  <si>
    <t>P1-239921</t>
  </si>
  <si>
    <t>L1-181195</t>
  </si>
  <si>
    <t>P1-239922</t>
  </si>
  <si>
    <t>L1-221223</t>
  </si>
  <si>
    <t>P1-239923</t>
  </si>
  <si>
    <t>L1-232448</t>
  </si>
  <si>
    <t>P1-239924</t>
  </si>
  <si>
    <t>L1-232449</t>
  </si>
  <si>
    <t>P1-239925</t>
  </si>
  <si>
    <t>L1-232450</t>
  </si>
  <si>
    <t>P1-239926</t>
  </si>
  <si>
    <t>L1-202683</t>
  </si>
  <si>
    <t>P1-239927</t>
  </si>
  <si>
    <t>L1-202691</t>
  </si>
  <si>
    <t>P1-239928</t>
  </si>
  <si>
    <t>L1-181202</t>
  </si>
  <si>
    <t>P1-239929</t>
  </si>
  <si>
    <t>L1-181199</t>
  </si>
  <si>
    <t>P1-239930</t>
  </si>
  <si>
    <t>L1-221227</t>
  </si>
  <si>
    <t>P1-239931</t>
  </si>
  <si>
    <t>L1-211303</t>
  </si>
  <si>
    <t>P1-239932</t>
  </si>
  <si>
    <t>L1-221226</t>
  </si>
  <si>
    <t>P1-239933</t>
  </si>
  <si>
    <t>L1-141232</t>
  </si>
  <si>
    <t>P1-239934</t>
  </si>
  <si>
    <t>L1-202682</t>
  </si>
  <si>
    <t>P1-239935</t>
  </si>
  <si>
    <t>L1-172363</t>
  </si>
  <si>
    <t>P1-239936</t>
  </si>
  <si>
    <t>L1-172362</t>
  </si>
  <si>
    <t>P1-239937</t>
  </si>
  <si>
    <t>L1-181203</t>
  </si>
  <si>
    <t>P1-239938</t>
  </si>
  <si>
    <t>L1-211298</t>
  </si>
  <si>
    <t>P1-239939</t>
  </si>
  <si>
    <t>L1-161038</t>
  </si>
  <si>
    <t>P1-239940</t>
  </si>
  <si>
    <t>L1-211301</t>
  </si>
  <si>
    <t>P1-239941</t>
  </si>
  <si>
    <t>L1-202689</t>
  </si>
  <si>
    <t>P1-239942</t>
  </si>
  <si>
    <t>L1-141236</t>
  </si>
  <si>
    <t>P1-239943</t>
  </si>
  <si>
    <t>L1-151120</t>
  </si>
  <si>
    <t>P1-239944</t>
  </si>
  <si>
    <t>L1-221224</t>
  </si>
  <si>
    <t>P1-239945</t>
  </si>
  <si>
    <t>L1-202686</t>
  </si>
  <si>
    <t>P1-239946</t>
  </si>
  <si>
    <t>L1-172365</t>
  </si>
  <si>
    <t>P1-239947</t>
  </si>
  <si>
    <t>L1-202685</t>
  </si>
  <si>
    <t>P1-239948</t>
  </si>
  <si>
    <t>L1-202684</t>
  </si>
  <si>
    <t>P1-239949</t>
  </si>
  <si>
    <t>L1-221228</t>
  </si>
  <si>
    <t>P1-239950</t>
  </si>
  <si>
    <t>L1-111388</t>
  </si>
  <si>
    <t>P1-239951</t>
  </si>
  <si>
    <t>L1-211300</t>
  </si>
  <si>
    <t>P1-239952</t>
  </si>
  <si>
    <t>L1-232451</t>
  </si>
  <si>
    <t>P1-239953</t>
  </si>
  <si>
    <t>L1-232452</t>
  </si>
  <si>
    <t>P1-239954</t>
  </si>
  <si>
    <t>L1-232453</t>
  </si>
  <si>
    <t>P1-239955</t>
  </si>
  <si>
    <t>L1-232454</t>
  </si>
  <si>
    <t>P1-239956</t>
  </si>
  <si>
    <t>L1-232455</t>
  </si>
  <si>
    <t>P1-239957</t>
  </si>
  <si>
    <t>L1-232456</t>
  </si>
  <si>
    <t>P1-239958</t>
  </si>
  <si>
    <t>L1-161042</t>
  </si>
  <si>
    <t>P1-239959</t>
  </si>
  <si>
    <t>L1-202692</t>
  </si>
  <si>
    <t>P1-239960</t>
  </si>
  <si>
    <t>L1-211304</t>
  </si>
  <si>
    <t>P1-239961</t>
  </si>
  <si>
    <t>L1-172369</t>
  </si>
  <si>
    <t>P1-239962</t>
  </si>
  <si>
    <t>L1-202694</t>
  </si>
  <si>
    <t>P1-239963</t>
  </si>
  <si>
    <t>L1-181204</t>
  </si>
  <si>
    <t>P1-239964</t>
  </si>
  <si>
    <t>L1-221231</t>
  </si>
  <si>
    <t>P1-239965</t>
  </si>
  <si>
    <t>L1-172367</t>
  </si>
  <si>
    <t>P1-239966</t>
  </si>
  <si>
    <t>L1-121159</t>
  </si>
  <si>
    <t>P1-239967</t>
  </si>
  <si>
    <t>L1-202697</t>
  </si>
  <si>
    <t>P1-239968</t>
  </si>
  <si>
    <t>L1-221232</t>
  </si>
  <si>
    <t>P1-239969</t>
  </si>
  <si>
    <t>L1-103025</t>
  </si>
  <si>
    <t>P1-239970</t>
  </si>
  <si>
    <t>L1-161041</t>
  </si>
  <si>
    <t>P1-239971</t>
  </si>
  <si>
    <t>L1-202696</t>
  </si>
  <si>
    <t>P1-239972</t>
  </si>
  <si>
    <t>L1-221229</t>
  </si>
  <si>
    <t>P1-239973</t>
  </si>
  <si>
    <t>L1-202698</t>
  </si>
  <si>
    <t>P1-239974</t>
  </si>
  <si>
    <t>L1-211305</t>
  </si>
  <si>
    <t>P1-239975</t>
  </si>
  <si>
    <t>L1-191043</t>
  </si>
  <si>
    <t>P1-239976</t>
  </si>
  <si>
    <t>L1-103023</t>
  </si>
  <si>
    <t>P1-239977</t>
  </si>
  <si>
    <t>L1-232457</t>
  </si>
  <si>
    <t>P1-239978</t>
  </si>
  <si>
    <t>L1-232458</t>
  </si>
  <si>
    <t>P1-239979</t>
  </si>
  <si>
    <t>L1-232459</t>
  </si>
  <si>
    <t>P1-239980</t>
  </si>
  <si>
    <t>L1-232460</t>
  </si>
  <si>
    <t>P1-239981</t>
  </si>
  <si>
    <t>L1-232461</t>
  </si>
  <si>
    <t>P1-239982</t>
  </si>
  <si>
    <t>L1-232462</t>
  </si>
  <si>
    <t>P1-239983</t>
  </si>
  <si>
    <t>L1-232463</t>
  </si>
  <si>
    <t>P1-239984</t>
  </si>
  <si>
    <t>L1-202699</t>
  </si>
  <si>
    <t>P1-239985</t>
  </si>
  <si>
    <t>L1-221235</t>
  </si>
  <si>
    <t>P1-239986</t>
  </si>
  <si>
    <t>L1-172376</t>
  </si>
  <si>
    <t>P1-239987</t>
  </si>
  <si>
    <t>L1-172377</t>
  </si>
  <si>
    <t>P1-239988</t>
  </si>
  <si>
    <t>L1-141243</t>
  </si>
  <si>
    <t>P1-239989</t>
  </si>
  <si>
    <t>L1-202707</t>
  </si>
  <si>
    <t>P1-239990</t>
  </si>
  <si>
    <t>L1-141246</t>
  </si>
  <si>
    <t>P1-239991</t>
  </si>
  <si>
    <t>L1-151135</t>
  </si>
  <si>
    <t>P1-239992</t>
  </si>
  <si>
    <t>L1-172378</t>
  </si>
  <si>
    <t>P1-239993</t>
  </si>
  <si>
    <t>L1-202704</t>
  </si>
  <si>
    <t>P1-239994</t>
  </si>
  <si>
    <t>L1-221236</t>
  </si>
  <si>
    <t>P1-239995</t>
  </si>
  <si>
    <t>L1-161045</t>
  </si>
  <si>
    <t>P1-239996</t>
  </si>
  <si>
    <t>L1-221238</t>
  </si>
  <si>
    <t>P1-239997</t>
  </si>
  <si>
    <t>L1-211309</t>
  </si>
  <si>
    <t>P1-239998</t>
  </si>
  <si>
    <t>L1-181208</t>
  </si>
  <si>
    <t>P1-239999</t>
  </si>
  <si>
    <t>L1-221234</t>
  </si>
  <si>
    <t>P1-2310000</t>
  </si>
  <si>
    <t>L1-172372</t>
  </si>
  <si>
    <t>P1-2310001</t>
  </si>
  <si>
    <t>L1-131087</t>
  </si>
  <si>
    <t>P1-2310002</t>
  </si>
  <si>
    <t>L1-151130</t>
  </si>
  <si>
    <t>P1-2310003</t>
  </si>
  <si>
    <t>L1-202708</t>
  </si>
  <si>
    <t>P1-2310004</t>
  </si>
  <si>
    <t>L1-151132</t>
  </si>
  <si>
    <t>P1-2310005</t>
  </si>
  <si>
    <t>L1-211306</t>
  </si>
  <si>
    <t>P1-2310006</t>
  </si>
  <si>
    <t>L1-181207</t>
  </si>
  <si>
    <t>P1-2310007</t>
  </si>
  <si>
    <t>L1-151139</t>
  </si>
  <si>
    <t>P1-2310008</t>
  </si>
  <si>
    <t>L1-202706</t>
  </si>
  <si>
    <t>P1-2310009</t>
  </si>
  <si>
    <t>L1-172373</t>
  </si>
  <si>
    <t>P1-2310010</t>
  </si>
  <si>
    <t>L1-181210</t>
  </si>
  <si>
    <t>P1-2310011</t>
  </si>
  <si>
    <t>L1-221233</t>
  </si>
  <si>
    <t>P1-2310012</t>
  </si>
  <si>
    <t>L1-232464</t>
  </si>
  <si>
    <t>P1-2310013</t>
  </si>
  <si>
    <t>L1-232465</t>
  </si>
  <si>
    <t>P1-2310014</t>
  </si>
  <si>
    <t>L1-232466</t>
  </si>
  <si>
    <t>P1-2310015</t>
  </si>
  <si>
    <t>L1-232467</t>
  </si>
  <si>
    <t>P1-2310016</t>
  </si>
  <si>
    <t>L1-232468</t>
  </si>
  <si>
    <t>P1-2310017</t>
  </si>
  <si>
    <t>L1-232469</t>
  </si>
  <si>
    <t>P1-2310018</t>
  </si>
  <si>
    <t>L1-232470</t>
  </si>
  <si>
    <t>P1-2310019</t>
  </si>
  <si>
    <t>L1-161049</t>
  </si>
  <si>
    <t>P1-2310020</t>
  </si>
  <si>
    <t>L1-202716</t>
  </si>
  <si>
    <t>P1-2310021</t>
  </si>
  <si>
    <t>L1-181211</t>
  </si>
  <si>
    <t>P1-2310022</t>
  </si>
  <si>
    <t>L1-172386</t>
  </si>
  <si>
    <t>P1-2310023</t>
  </si>
  <si>
    <t>L1-191054</t>
  </si>
  <si>
    <t>P1-2310024</t>
  </si>
  <si>
    <t>L1-202709</t>
  </si>
  <si>
    <t>P1-2310025</t>
  </si>
  <si>
    <t>L1-202714</t>
  </si>
  <si>
    <t>P1-2310026</t>
  </si>
  <si>
    <t>L1-161048</t>
  </si>
  <si>
    <t>P1-2310027</t>
  </si>
  <si>
    <t>L1-172381</t>
  </si>
  <si>
    <t>P1-2310028</t>
  </si>
  <si>
    <t>L1-121164</t>
  </si>
  <si>
    <t>P1-2310029</t>
  </si>
  <si>
    <t>L1-172383</t>
  </si>
  <si>
    <t>P1-2310030</t>
  </si>
  <si>
    <t>L1-202710</t>
  </si>
  <si>
    <t>P1-2310031</t>
  </si>
  <si>
    <t>L1-211310</t>
  </si>
  <si>
    <t>P1-2310032</t>
  </si>
  <si>
    <t>L1-121165</t>
  </si>
  <si>
    <t>P1-2310033</t>
  </si>
  <si>
    <t>L1-221239</t>
  </si>
  <si>
    <t>P1-2310034</t>
  </si>
  <si>
    <t>L1-202712</t>
  </si>
  <si>
    <t>P1-2310035</t>
  </si>
  <si>
    <t>L1-232471</t>
  </si>
  <si>
    <t>P1-2310036</t>
  </si>
  <si>
    <t>L1-232472</t>
  </si>
  <si>
    <t>P1-2310037</t>
  </si>
  <si>
    <t>L1-232473</t>
  </si>
  <si>
    <t>P1-2310038</t>
  </si>
  <si>
    <t>L1-221240</t>
  </si>
  <si>
    <t>P1-2310039</t>
  </si>
  <si>
    <t>L1-121171</t>
  </si>
  <si>
    <t>P1-2310040</t>
  </si>
  <si>
    <t>L1-202723</t>
  </si>
  <si>
    <t>P1-2310041</t>
  </si>
  <si>
    <t>L1-211313</t>
  </si>
  <si>
    <t>P1-2310042</t>
  </si>
  <si>
    <t>L1-181214</t>
  </si>
  <si>
    <t>P1-2310043</t>
  </si>
  <si>
    <t>L1-161052</t>
  </si>
  <si>
    <t>P1-2310044</t>
  </si>
  <si>
    <t>L1-202717</t>
  </si>
  <si>
    <t>P1-2310045</t>
  </si>
  <si>
    <t>L1-151144</t>
  </si>
  <si>
    <t>P1-2310046</t>
  </si>
  <si>
    <t>L1-221244</t>
  </si>
  <si>
    <t>P1-2310047</t>
  </si>
  <si>
    <t>L1-191056</t>
  </si>
  <si>
    <t>P1-2310048</t>
  </si>
  <si>
    <t>L1-172395</t>
  </si>
  <si>
    <t>P1-2310049</t>
  </si>
  <si>
    <t>L1-172390</t>
  </si>
  <si>
    <t>P1-2310050</t>
  </si>
  <si>
    <t>L1-211318</t>
  </si>
  <si>
    <t>P1-2310051</t>
  </si>
  <si>
    <t>L1-202725</t>
  </si>
  <si>
    <t>P1-2310052</t>
  </si>
  <si>
    <t>L1-141258</t>
  </si>
  <si>
    <t>P1-2310053</t>
  </si>
  <si>
    <t>L1-202724</t>
  </si>
  <si>
    <t>P1-2310054</t>
  </si>
  <si>
    <t>L1-202726</t>
  </si>
  <si>
    <t>P1-2310055</t>
  </si>
  <si>
    <t>L1-221241</t>
  </si>
  <si>
    <t>P1-2310056</t>
  </si>
  <si>
    <t>L1-151142</t>
  </si>
  <si>
    <t>P1-2310057</t>
  </si>
  <si>
    <t>L1-221242</t>
  </si>
  <si>
    <t>P1-2310058</t>
  </si>
  <si>
    <t>L1-202718</t>
  </si>
  <si>
    <t>P1-2310059</t>
  </si>
  <si>
    <t>L1-211317</t>
  </si>
  <si>
    <t>P1-2310060</t>
  </si>
  <si>
    <t>L1-211316</t>
  </si>
  <si>
    <t>P1-2310061</t>
  </si>
  <si>
    <t>L1-181217</t>
  </si>
  <si>
    <t>P1-2310062</t>
  </si>
  <si>
    <t>L1-111404</t>
  </si>
  <si>
    <t>P1-2310063</t>
  </si>
  <si>
    <t>L1-172391</t>
  </si>
  <si>
    <t>P1-2310064</t>
  </si>
  <si>
    <t>L1-181216</t>
  </si>
  <si>
    <t>P1-2310065</t>
  </si>
  <si>
    <t>L1-221243</t>
  </si>
  <si>
    <t>P1-2310066</t>
  </si>
  <si>
    <t>L1-211315</t>
  </si>
  <si>
    <t>P1-2310067</t>
  </si>
  <si>
    <t>L1-151141</t>
  </si>
  <si>
    <t>P1-2310068</t>
  </si>
  <si>
    <t>L1-202719</t>
  </si>
  <si>
    <t>P1-2310069</t>
  </si>
  <si>
    <t>L1-181215</t>
  </si>
  <si>
    <t>P1-2310070</t>
  </si>
  <si>
    <t>L1-202730</t>
  </si>
  <si>
    <t>P1-2310071</t>
  </si>
  <si>
    <t>L1-172392</t>
  </si>
  <si>
    <t>P1-2310072</t>
  </si>
  <si>
    <t>L1-172389</t>
  </si>
  <si>
    <t>P1-2310073</t>
  </si>
  <si>
    <t>L1-232474</t>
  </si>
  <si>
    <t>P1-2310074</t>
  </si>
  <si>
    <t>L1-232475</t>
  </si>
  <si>
    <t>P1-2310075</t>
  </si>
  <si>
    <t>L1-232476</t>
  </si>
  <si>
    <t>P1-2310076</t>
  </si>
  <si>
    <t>L1-232477</t>
  </si>
  <si>
    <t>P1-2310077</t>
  </si>
  <si>
    <t>L1-232478</t>
  </si>
  <si>
    <t>P1-2310078</t>
  </si>
  <si>
    <t>L1-232479</t>
  </si>
  <si>
    <t>P1-2310079</t>
  </si>
  <si>
    <t>L1-232480</t>
  </si>
  <si>
    <t>P1-2310080</t>
  </si>
  <si>
    <t>L1-232481</t>
  </si>
  <si>
    <t>P1-2310081</t>
  </si>
  <si>
    <t>L1-232482</t>
  </si>
  <si>
    <t>P1-2310082</t>
  </si>
  <si>
    <t>L1-111410</t>
  </si>
  <si>
    <t>P1-2310083</t>
  </si>
  <si>
    <t>L1-191058</t>
  </si>
  <si>
    <t>P1-2310084</t>
  </si>
  <si>
    <t>L1-172397</t>
  </si>
  <si>
    <t>P1-2310085</t>
  </si>
  <si>
    <t>L1-181226</t>
  </si>
  <si>
    <t>P1-2310086</t>
  </si>
  <si>
    <t>L1-211321</t>
  </si>
  <si>
    <t>P1-2310087</t>
  </si>
  <si>
    <t>L1-202735</t>
  </si>
  <si>
    <t>P1-2310088</t>
  </si>
  <si>
    <t>L1-202731</t>
  </si>
  <si>
    <t>P1-2310089</t>
  </si>
  <si>
    <t>L1-111409</t>
  </si>
  <si>
    <t>P1-2310090</t>
  </si>
  <si>
    <t>L1-221247</t>
  </si>
  <si>
    <t>P1-2310091</t>
  </si>
  <si>
    <t>L1-211325</t>
  </si>
  <si>
    <t>P1-2310092</t>
  </si>
  <si>
    <t>L1-161055</t>
  </si>
  <si>
    <t>P1-2310093</t>
  </si>
  <si>
    <t>L1-221245</t>
  </si>
  <si>
    <t>P1-2310094</t>
  </si>
  <si>
    <t>L1-181224</t>
  </si>
  <si>
    <t>P1-2310095</t>
  </si>
  <si>
    <t>L1-103061</t>
  </si>
  <si>
    <t>P1-2310096</t>
  </si>
  <si>
    <t>L1-141262</t>
  </si>
  <si>
    <t>P1-2310097</t>
  </si>
  <si>
    <t>L1-221248</t>
  </si>
  <si>
    <t>P1-2310098</t>
  </si>
  <si>
    <t>L1-211320</t>
  </si>
  <si>
    <t>P1-2310099</t>
  </si>
  <si>
    <t>L1-202737</t>
  </si>
  <si>
    <t>P1-2310100</t>
  </si>
  <si>
    <t>L1-221246</t>
  </si>
  <si>
    <t>P1-2310101</t>
  </si>
  <si>
    <t>L1-202740</t>
  </si>
  <si>
    <t>P1-2310102</t>
  </si>
  <si>
    <t>L1-181219</t>
  </si>
  <si>
    <t>P1-2310103</t>
  </si>
  <si>
    <t>L1-151150</t>
  </si>
  <si>
    <t>P1-2310104</t>
  </si>
  <si>
    <t>L1-202733</t>
  </si>
  <si>
    <t>P1-2310105</t>
  </si>
  <si>
    <t>L1-202736</t>
  </si>
  <si>
    <t>P1-2310106</t>
  </si>
  <si>
    <t>L1-202739</t>
  </si>
  <si>
    <t>P1-2310107</t>
  </si>
  <si>
    <t>L1-211326</t>
  </si>
  <si>
    <t>P1-2310108</t>
  </si>
  <si>
    <t>L1-181225</t>
  </si>
  <si>
    <t>P1-2310109</t>
  </si>
  <si>
    <t>L1-103069</t>
  </si>
  <si>
    <t>P1-2310110</t>
  </si>
  <si>
    <t>L1-211322</t>
  </si>
  <si>
    <t>P1-2310111</t>
  </si>
  <si>
    <t>L1-221249</t>
  </si>
  <si>
    <t>P1-2310112</t>
  </si>
  <si>
    <t>L1-103062</t>
  </si>
  <si>
    <t>P1-2310113</t>
  </si>
  <si>
    <t>L1-232483</t>
  </si>
  <si>
    <t>P1-2310114</t>
  </si>
  <si>
    <t>L1-232484</t>
  </si>
  <si>
    <t>P1-2310115</t>
  </si>
  <si>
    <t>L1-232485</t>
  </si>
  <si>
    <t>P1-2310116</t>
  </si>
  <si>
    <t>L1-232486</t>
  </si>
  <si>
    <t>P1-2310117</t>
  </si>
  <si>
    <t>L1-232487</t>
  </si>
  <si>
    <t>P1-2310118</t>
  </si>
  <si>
    <t>L1-232488</t>
  </si>
  <si>
    <t>P1-2310119</t>
  </si>
  <si>
    <t>L1-232489</t>
  </si>
  <si>
    <t>P1-2310120</t>
  </si>
  <si>
    <t>L1-232490</t>
  </si>
  <si>
    <t>P1-2310121</t>
  </si>
  <si>
    <t>L1-232491</t>
  </si>
  <si>
    <t>P1-2310122</t>
  </si>
  <si>
    <t>L1-232492</t>
  </si>
  <si>
    <t>P1-2310123</t>
  </si>
  <si>
    <t>L1-232493</t>
  </si>
  <si>
    <t>P1-2310124</t>
  </si>
  <si>
    <t>L1-202743</t>
  </si>
  <si>
    <t>P1-2310125</t>
  </si>
  <si>
    <t>L1-202745</t>
  </si>
  <si>
    <t>P1-2310126</t>
  </si>
  <si>
    <t>L1-172402</t>
  </si>
  <si>
    <t>P1-2310127</t>
  </si>
  <si>
    <t>L1-131096</t>
  </si>
  <si>
    <t>P1-2310128</t>
  </si>
  <si>
    <t>L1-151153</t>
  </si>
  <si>
    <t>P1-2310129</t>
  </si>
  <si>
    <t>L1-221250</t>
  </si>
  <si>
    <t>P1-2310130</t>
  </si>
  <si>
    <t>L1-221252</t>
  </si>
  <si>
    <t>P1-2310131</t>
  </si>
  <si>
    <t>L1-172405</t>
  </si>
  <si>
    <t>P1-2310132</t>
  </si>
  <si>
    <t>L1-221256</t>
  </si>
  <si>
    <t>P1-2310133</t>
  </si>
  <si>
    <t>L1-211328</t>
  </si>
  <si>
    <t>P1-2310134</t>
  </si>
  <si>
    <t>L1-172408</t>
  </si>
  <si>
    <t>P1-2310135</t>
  </si>
  <si>
    <t>L1-172403</t>
  </si>
  <si>
    <t>P1-2310136</t>
  </si>
  <si>
    <t>L1-211329</t>
  </si>
  <si>
    <t>P1-2310137</t>
  </si>
  <si>
    <t>L1-211327</t>
  </si>
  <si>
    <t>P1-2310138</t>
  </si>
  <si>
    <t>L1-202741</t>
  </si>
  <si>
    <t>P1-2310139</t>
  </si>
  <si>
    <t>L1-151154</t>
  </si>
  <si>
    <t>P1-2310140</t>
  </si>
  <si>
    <t>L1-221255</t>
  </si>
  <si>
    <t>P1-2310141</t>
  </si>
  <si>
    <t>L1-221251</t>
  </si>
  <si>
    <t>P1-2310142</t>
  </si>
  <si>
    <t>L1-202746</t>
  </si>
  <si>
    <t>P1-2310143</t>
  </si>
  <si>
    <t>L1-202748</t>
  </si>
  <si>
    <t>P1-2310144</t>
  </si>
  <si>
    <t>L1-202747</t>
  </si>
  <si>
    <t>P1-2310145</t>
  </si>
  <si>
    <t>L1-221254</t>
  </si>
  <si>
    <t>P1-2310146</t>
  </si>
  <si>
    <t>L1-232494</t>
  </si>
  <si>
    <t>P1-2310147</t>
  </si>
  <si>
    <t>L1-232495</t>
  </si>
  <si>
    <t>P1-2310148</t>
  </si>
  <si>
    <t>L1-232496</t>
  </si>
  <si>
    <t>P1-2310149</t>
  </si>
  <si>
    <t>L1-232497</t>
  </si>
  <si>
    <t>P1-2310150</t>
  </si>
  <si>
    <t>L1-232498</t>
  </si>
  <si>
    <t>P1-2310151</t>
  </si>
  <si>
    <t>L1-161059</t>
  </si>
  <si>
    <t>P1-2310152</t>
  </si>
  <si>
    <t>L1-202753</t>
  </si>
  <si>
    <t>P1-2310153</t>
  </si>
  <si>
    <t>L1-202758</t>
  </si>
  <si>
    <t>P1-2310154</t>
  </si>
  <si>
    <t>L1-181236</t>
  </si>
  <si>
    <t>P1-2310155</t>
  </si>
  <si>
    <t>L1-121187</t>
  </si>
  <si>
    <t>P1-2310156</t>
  </si>
  <si>
    <t>L1-181235</t>
  </si>
  <si>
    <t>P1-2310157</t>
  </si>
  <si>
    <t>L1-181232</t>
  </si>
  <si>
    <t>P1-2310158</t>
  </si>
  <si>
    <t>L1-221257</t>
  </si>
  <si>
    <t>P1-2310159</t>
  </si>
  <si>
    <t>L1-202752</t>
  </si>
  <si>
    <t>P1-2310160</t>
  </si>
  <si>
    <t>L1-103080</t>
  </si>
  <si>
    <t>P1-2310161</t>
  </si>
  <si>
    <t>L1-172418</t>
  </si>
  <si>
    <t>P1-2310162</t>
  </si>
  <si>
    <t>L1-211330</t>
  </si>
  <si>
    <t>P1-2310163</t>
  </si>
  <si>
    <t>L1-191061</t>
  </si>
  <si>
    <t>P1-2310164</t>
  </si>
  <si>
    <t>L1-221259</t>
  </si>
  <si>
    <t>P1-2310165</t>
  </si>
  <si>
    <t>L1-172423</t>
  </si>
  <si>
    <t>P1-2310166</t>
  </si>
  <si>
    <t>L1-211332</t>
  </si>
  <si>
    <t>P1-2310167</t>
  </si>
  <si>
    <t>L1-191060</t>
  </si>
  <si>
    <t>P1-2310168</t>
  </si>
  <si>
    <t>L1-202757</t>
  </si>
  <si>
    <t>P1-2310169</t>
  </si>
  <si>
    <t>L1-211333</t>
  </si>
  <si>
    <t>P1-2310170</t>
  </si>
  <si>
    <t>L1-181234</t>
  </si>
  <si>
    <t>P1-2310171</t>
  </si>
  <si>
    <t>L1-111420</t>
  </si>
  <si>
    <t>P1-2310172</t>
  </si>
  <si>
    <t>L1-172417</t>
  </si>
  <si>
    <t>P1-2310173</t>
  </si>
  <si>
    <t>L1-181233</t>
  </si>
  <si>
    <t>P1-2310174</t>
  </si>
  <si>
    <t>L1-172422</t>
  </si>
  <si>
    <t>P1-2310175</t>
  </si>
  <si>
    <t>L1-202751</t>
  </si>
  <si>
    <t>P1-2310176</t>
  </si>
  <si>
    <t>L1-131099</t>
  </si>
  <si>
    <t>P1-2310177</t>
  </si>
  <si>
    <t>L1-141266</t>
  </si>
  <si>
    <t>P1-2310178</t>
  </si>
  <si>
    <t>L1-103084</t>
  </si>
  <si>
    <t>P1-2310179</t>
  </si>
  <si>
    <t>L1-221258</t>
  </si>
  <si>
    <t>P1-2310180</t>
  </si>
  <si>
    <t>L1-211334</t>
  </si>
  <si>
    <t>P1-2310181</t>
  </si>
  <si>
    <t>L1-202754</t>
  </si>
  <si>
    <t>P1-2310182</t>
  </si>
  <si>
    <t>L1-232499</t>
  </si>
  <si>
    <t>P1-2310183</t>
  </si>
  <si>
    <t>L1-232500</t>
  </si>
  <si>
    <t>P1-2310184</t>
  </si>
  <si>
    <t>L1-232501</t>
  </si>
  <si>
    <t>P1-2310185</t>
  </si>
  <si>
    <t>L1-232502</t>
  </si>
  <si>
    <t>P1-2310186</t>
  </si>
  <si>
    <t>L1-232503</t>
  </si>
  <si>
    <t>P1-2310187</t>
  </si>
  <si>
    <t>L1-232504</t>
  </si>
  <si>
    <t>P1-2310188</t>
  </si>
  <si>
    <t>L1-232505</t>
  </si>
  <si>
    <t>P1-2310189</t>
  </si>
  <si>
    <t>L1-232506</t>
  </si>
  <si>
    <t>P1-2310190</t>
  </si>
  <si>
    <t>L1-232507</t>
  </si>
  <si>
    <t>P1-2310191</t>
  </si>
  <si>
    <t>L1-232508</t>
  </si>
  <si>
    <t>P1-2310192</t>
  </si>
  <si>
    <t>L1-151160</t>
  </si>
  <si>
    <t>P1-2310193</t>
  </si>
  <si>
    <t>L1-211337</t>
  </si>
  <si>
    <t>P1-2310194</t>
  </si>
  <si>
    <t>L1-161064</t>
  </si>
  <si>
    <t>P1-2310195</t>
  </si>
  <si>
    <t>L1-202764</t>
  </si>
  <si>
    <t>P1-2310196</t>
  </si>
  <si>
    <t>L1-221260</t>
  </si>
  <si>
    <t>P1-2310197</t>
  </si>
  <si>
    <t>L1-181241</t>
  </si>
  <si>
    <t>P1-2310198</t>
  </si>
  <si>
    <t>L1-141271</t>
  </si>
  <si>
    <t>P1-2310199</t>
  </si>
  <si>
    <t>L1-202762</t>
  </si>
  <si>
    <t>P1-2310200</t>
  </si>
  <si>
    <t>L1-141272</t>
  </si>
  <si>
    <t>P1-2310201</t>
  </si>
  <si>
    <t>L1-103096</t>
  </si>
  <si>
    <t>P1-2310202</t>
  </si>
  <si>
    <t>L1-111430</t>
  </si>
  <si>
    <t>P1-2310203</t>
  </si>
  <si>
    <t>L1-221263</t>
  </si>
  <si>
    <t>P1-2310204</t>
  </si>
  <si>
    <t>L1-181239</t>
  </si>
  <si>
    <t>P1-2310205</t>
  </si>
  <si>
    <t>L1-211339</t>
  </si>
  <si>
    <t>P1-2310206</t>
  </si>
  <si>
    <t>L1-161063</t>
  </si>
  <si>
    <t>P1-2310207</t>
  </si>
  <si>
    <t>L1-202759</t>
  </si>
  <si>
    <t>P1-2310208</t>
  </si>
  <si>
    <t>L1-172427</t>
  </si>
  <si>
    <t>P1-2310209</t>
  </si>
  <si>
    <t>L1-151167</t>
  </si>
  <si>
    <t>P1-2310210</t>
  </si>
  <si>
    <t>L1-202761</t>
  </si>
  <si>
    <t>P1-2310211</t>
  </si>
  <si>
    <t>L1-141270</t>
  </si>
  <si>
    <t>P1-2310212</t>
  </si>
  <si>
    <t>L1-172425</t>
  </si>
  <si>
    <t>P1-2310213</t>
  </si>
  <si>
    <t>L1-211336</t>
  </si>
  <si>
    <t>P1-2310214</t>
  </si>
  <si>
    <t>L1-151163</t>
  </si>
  <si>
    <t>P1-2310215</t>
  </si>
  <si>
    <t>L1-111424</t>
  </si>
  <si>
    <t>P1-2310216</t>
  </si>
  <si>
    <t>L1-151166</t>
  </si>
  <si>
    <t>P1-2310217</t>
  </si>
  <si>
    <t>L1-151161</t>
  </si>
  <si>
    <t>P1-2310218</t>
  </si>
  <si>
    <t>L1-161061</t>
  </si>
  <si>
    <t>P1-2310219</t>
  </si>
  <si>
    <t>L1-191063</t>
  </si>
  <si>
    <t>P1-2310220</t>
  </si>
  <si>
    <t>L1-211340</t>
  </si>
  <si>
    <t>P1-2310221</t>
  </si>
  <si>
    <t>L1-121189</t>
  </si>
  <si>
    <t>P1-2310222</t>
  </si>
  <si>
    <t>L1-111425</t>
  </si>
  <si>
    <t>P1-2310223</t>
  </si>
  <si>
    <t>L1-211341</t>
  </si>
  <si>
    <t>P1-2310224</t>
  </si>
  <si>
    <t>L1-232509</t>
  </si>
  <si>
    <t>P1-2310225</t>
  </si>
  <si>
    <t>L1-232510</t>
  </si>
  <si>
    <t>P1-2310226</t>
  </si>
  <si>
    <t>L1-232511</t>
  </si>
  <si>
    <t>P1-2310227</t>
  </si>
  <si>
    <t>L1-232512</t>
  </si>
  <si>
    <t>P1-2310228</t>
  </si>
  <si>
    <t>L1-232513</t>
  </si>
  <si>
    <t>P1-2310229</t>
  </si>
  <si>
    <t>L1-232514</t>
  </si>
  <si>
    <t>P1-2310230</t>
  </si>
  <si>
    <t>L1-232515</t>
  </si>
  <si>
    <t>P1-2310231</t>
  </si>
  <si>
    <t>L1-151169</t>
  </si>
  <si>
    <t>P1-2310232</t>
  </si>
  <si>
    <t>L1-202773</t>
  </si>
  <si>
    <t>P1-2310233</t>
  </si>
  <si>
    <t>L1-221266</t>
  </si>
  <si>
    <t>P1-2310234</t>
  </si>
  <si>
    <t>L1-202768</t>
  </si>
  <si>
    <t>P1-2310235</t>
  </si>
  <si>
    <t>L1-141274</t>
  </si>
  <si>
    <t>P1-2310236</t>
  </si>
  <si>
    <t>L1-202774</t>
  </si>
  <si>
    <t>P1-2310237</t>
  </si>
  <si>
    <t>L1-191068</t>
  </si>
  <si>
    <t>P1-2310238</t>
  </si>
  <si>
    <t>L1-221267</t>
  </si>
  <si>
    <t>P1-2310239</t>
  </si>
  <si>
    <t>L1-172438</t>
  </si>
  <si>
    <t>P1-2310240</t>
  </si>
  <si>
    <t>L1-221268</t>
  </si>
  <si>
    <t>P1-2310241</t>
  </si>
  <si>
    <t>L1-211343</t>
  </si>
  <si>
    <t>P1-2310242</t>
  </si>
  <si>
    <t>L1-221269</t>
  </si>
  <si>
    <t>P1-2310243</t>
  </si>
  <si>
    <t>L1-221270</t>
  </si>
  <si>
    <t>P1-2310244</t>
  </si>
  <si>
    <t>L1-181246</t>
  </si>
  <si>
    <t>P1-2310245</t>
  </si>
  <si>
    <t>L1-221265</t>
  </si>
  <si>
    <t>P1-2310246</t>
  </si>
  <si>
    <t>L1-172433</t>
  </si>
  <si>
    <t>P1-2310247</t>
  </si>
  <si>
    <t>L1-111438</t>
  </si>
  <si>
    <t>P1-2310248</t>
  </si>
  <si>
    <t>L1-211342</t>
  </si>
  <si>
    <t>P1-2310249</t>
  </si>
  <si>
    <t>L1-181245</t>
  </si>
  <si>
    <t>P1-2310250</t>
  </si>
  <si>
    <t>L1-202767</t>
  </si>
  <si>
    <t>P1-2310251</t>
  </si>
  <si>
    <t>L1-202770</t>
  </si>
  <si>
    <t>P1-2310252</t>
  </si>
  <si>
    <t>L1-202766</t>
  </si>
  <si>
    <t>P1-2310253</t>
  </si>
  <si>
    <t>L1-232516</t>
  </si>
  <si>
    <t>P1-2310254</t>
  </si>
  <si>
    <t>L1-232517</t>
  </si>
  <si>
    <t>P1-2310255</t>
  </si>
  <si>
    <t>L1-232518</t>
  </si>
  <si>
    <t>P1-2310256</t>
  </si>
  <si>
    <t>L1-232519</t>
  </si>
  <si>
    <t>P1-2310257</t>
  </si>
  <si>
    <t>L1-232520</t>
  </si>
  <si>
    <t>P1-2310258</t>
  </si>
  <si>
    <t>L1-232521</t>
  </si>
  <si>
    <t>P1-2310259</t>
  </si>
  <si>
    <t>L1-202777</t>
  </si>
  <si>
    <t>P1-2310260</t>
  </si>
  <si>
    <t>L1-131112</t>
  </si>
  <si>
    <t>P1-2310261</t>
  </si>
  <si>
    <t>L1-121195</t>
  </si>
  <si>
    <t>P1-2310262</t>
  </si>
  <si>
    <t>L1-131114</t>
  </si>
  <si>
    <t>P1-2310263</t>
  </si>
  <si>
    <t>L1-221273</t>
  </si>
  <si>
    <t>P1-2310264</t>
  </si>
  <si>
    <t>L1-221274</t>
  </si>
  <si>
    <t>P1-2310265</t>
  </si>
  <si>
    <t>L1-211344</t>
  </si>
  <si>
    <t>P1-2310266</t>
  </si>
  <si>
    <t>L1-211345</t>
  </si>
  <si>
    <t>P1-2310267</t>
  </si>
  <si>
    <t>L1-202776</t>
  </si>
  <si>
    <t>P1-2310268</t>
  </si>
  <si>
    <t>L1-172440</t>
  </si>
  <si>
    <t>P1-2310269</t>
  </si>
  <si>
    <t>L1-141281</t>
  </si>
  <si>
    <t>P1-2310270</t>
  </si>
  <si>
    <t>L1-161071</t>
  </si>
  <si>
    <t>P1-2310271</t>
  </si>
  <si>
    <t>L1-172443</t>
  </si>
  <si>
    <t>P1-2310272</t>
  </si>
  <si>
    <t>L1-202780</t>
  </si>
  <si>
    <t>P1-2310273</t>
  </si>
  <si>
    <t>L1-191069</t>
  </si>
  <si>
    <t>P1-2310274</t>
  </si>
  <si>
    <t>L1-172449</t>
  </si>
  <si>
    <t>P1-2310275</t>
  </si>
  <si>
    <t>L1-211346</t>
  </si>
  <si>
    <t>P1-2310276</t>
  </si>
  <si>
    <t>L1-172445</t>
  </si>
  <si>
    <t>P1-2310277</t>
  </si>
  <si>
    <t>L1-202779</t>
  </si>
  <si>
    <t>P1-2310278</t>
  </si>
  <si>
    <t>L1-202778</t>
  </si>
  <si>
    <t>P1-2310279</t>
  </si>
  <si>
    <t>L1-221275</t>
  </si>
  <si>
    <t>P1-2310280</t>
  </si>
  <si>
    <t>L1-221277</t>
  </si>
  <si>
    <t>P1-2310281</t>
  </si>
  <si>
    <t>L1-221272</t>
  </si>
  <si>
    <t>P1-2310282</t>
  </si>
  <si>
    <t>L1-172441</t>
  </si>
  <si>
    <t>P1-2310283</t>
  </si>
  <si>
    <t>L1-232522</t>
  </si>
  <si>
    <t>P1-2310284</t>
  </si>
  <si>
    <t>L1-232523</t>
  </si>
  <si>
    <t>P1-2310285</t>
  </si>
  <si>
    <t>L1-232524</t>
  </si>
  <si>
    <t>P1-2310286</t>
  </si>
  <si>
    <t>L1-232525</t>
  </si>
  <si>
    <t>P1-2310287</t>
  </si>
  <si>
    <t>L1-232526</t>
  </si>
  <si>
    <t>P1-2310288</t>
  </si>
  <si>
    <t>L1-202788</t>
  </si>
  <si>
    <t>P1-2310289</t>
  </si>
  <si>
    <t>L1-202785</t>
  </si>
  <si>
    <t>P1-2310290</t>
  </si>
  <si>
    <t>L1-161077</t>
  </si>
  <si>
    <t>P1-2310291</t>
  </si>
  <si>
    <t>L1-202791</t>
  </si>
  <si>
    <t>P1-2310292</t>
  </si>
  <si>
    <t>L1-161078</t>
  </si>
  <si>
    <t>P1-2310293</t>
  </si>
  <si>
    <t>L1-202787</t>
  </si>
  <si>
    <t>P1-2310294</t>
  </si>
  <si>
    <t>L1-202786</t>
  </si>
  <si>
    <t>P1-2310295</t>
  </si>
  <si>
    <t>L1-221287</t>
  </si>
  <si>
    <t>P1-2310296</t>
  </si>
  <si>
    <t>L1-202783</t>
  </si>
  <si>
    <t>P1-2310297</t>
  </si>
  <si>
    <t>L1-172453</t>
  </si>
  <si>
    <t>P1-2310298</t>
  </si>
  <si>
    <t>L1-161075</t>
  </si>
  <si>
    <t>P1-2310299</t>
  </si>
  <si>
    <t>L1-221283</t>
  </si>
  <si>
    <t>P1-2310300</t>
  </si>
  <si>
    <t>L1-211349</t>
  </si>
  <si>
    <t>P1-2310301</t>
  </si>
  <si>
    <t>L1-131120</t>
  </si>
  <si>
    <t>P1-2310302</t>
  </si>
  <si>
    <t>L1-221284</t>
  </si>
  <si>
    <t>P1-2310303</t>
  </si>
  <si>
    <t>L1-221285</t>
  </si>
  <si>
    <t>P1-2310304</t>
  </si>
  <si>
    <t>L1-211351</t>
  </si>
  <si>
    <t>P1-2310305</t>
  </si>
  <si>
    <t>L1-221280</t>
  </si>
  <si>
    <t>P1-2310306</t>
  </si>
  <si>
    <t>L1-161079</t>
  </si>
  <si>
    <t>P1-2310307</t>
  </si>
  <si>
    <t>L1-202789</t>
  </si>
  <si>
    <t>P1-2310308</t>
  </si>
  <si>
    <t>L1-202781</t>
  </si>
  <si>
    <t>P1-2310309</t>
  </si>
  <si>
    <t>L1-211353</t>
  </si>
  <si>
    <t>P1-2310310</t>
  </si>
  <si>
    <t>L1-172454</t>
  </si>
  <si>
    <t>P1-2310311</t>
  </si>
  <si>
    <t>L1-161076</t>
  </si>
  <si>
    <t>P1-2310312</t>
  </si>
  <si>
    <t>L1-131123</t>
  </si>
  <si>
    <t>P1-2310313</t>
  </si>
  <si>
    <t>L1-211352</t>
  </si>
  <si>
    <t>P1-2310314</t>
  </si>
  <si>
    <t>L1-191071</t>
  </si>
  <si>
    <t>P1-2310315</t>
  </si>
  <si>
    <t>L1-151177</t>
  </si>
  <si>
    <t>P1-2310316</t>
  </si>
  <si>
    <t>L1-211354</t>
  </si>
  <si>
    <t>P1-2310317</t>
  </si>
  <si>
    <t>L1-221282</t>
  </si>
  <si>
    <t>P1-2310318</t>
  </si>
  <si>
    <t>L1-221286</t>
  </si>
  <si>
    <t>P1-2310319</t>
  </si>
  <si>
    <t>L1-172455</t>
  </si>
  <si>
    <t>P1-2310320</t>
  </si>
  <si>
    <t>L1-221279</t>
  </si>
  <si>
    <t>P1-2310321</t>
  </si>
  <si>
    <t>L1-202792</t>
  </si>
  <si>
    <t>P1-2310322</t>
  </si>
  <si>
    <t>L1-232527</t>
  </si>
  <si>
    <t>P1-2310323</t>
  </si>
  <si>
    <t>L1-232528</t>
  </si>
  <si>
    <t>P1-2310324</t>
  </si>
  <si>
    <t>L1-232529</t>
  </si>
  <si>
    <t>P1-2310325</t>
  </si>
  <si>
    <t>L1-232530</t>
  </si>
  <si>
    <t>P1-2310326</t>
  </si>
  <si>
    <t>L1-232531</t>
  </si>
  <si>
    <t>P1-2310327</t>
  </si>
  <si>
    <t>L1-232532</t>
  </si>
  <si>
    <t>P1-2310328</t>
  </si>
  <si>
    <t>L1-232533</t>
  </si>
  <si>
    <t>P1-2310329</t>
  </si>
  <si>
    <t>L1-232534</t>
  </si>
  <si>
    <t>P1-2310330</t>
  </si>
  <si>
    <t>L1-232535</t>
  </si>
  <si>
    <t>P1-2310331</t>
  </si>
  <si>
    <t>L1-232536</t>
  </si>
  <si>
    <t>P1-2310332</t>
  </si>
  <si>
    <t>L1-151186</t>
  </si>
  <si>
    <t>P1-2310333</t>
  </si>
  <si>
    <t>L1-111458</t>
  </si>
  <si>
    <t>P1-2310334</t>
  </si>
  <si>
    <t>L1-202793</t>
  </si>
  <si>
    <t>P1-2310335</t>
  </si>
  <si>
    <t>L1-121206</t>
  </si>
  <si>
    <t>P1-2310336</t>
  </si>
  <si>
    <t>L1-221289</t>
  </si>
  <si>
    <t>P1-2310337</t>
  </si>
  <si>
    <t>L1-191073</t>
  </si>
  <si>
    <t>P1-2310338</t>
  </si>
  <si>
    <t>L1-211355</t>
  </si>
  <si>
    <t>P1-2310339</t>
  </si>
  <si>
    <t>L1-211356</t>
  </si>
  <si>
    <t>P1-2310340</t>
  </si>
  <si>
    <t>L1-202797</t>
  </si>
  <si>
    <t>P1-2310341</t>
  </si>
  <si>
    <t>L1-151185</t>
  </si>
  <si>
    <t>P1-2310342</t>
  </si>
  <si>
    <t>L1-191074</t>
  </si>
  <si>
    <t>P1-2310343</t>
  </si>
  <si>
    <t>L1-202799</t>
  </si>
  <si>
    <t>P1-2310344</t>
  </si>
  <si>
    <t>L1-103144</t>
  </si>
  <si>
    <t>P1-2310345</t>
  </si>
  <si>
    <t>L1-151183</t>
  </si>
  <si>
    <t>P1-2310346</t>
  </si>
  <si>
    <t>L1-232537</t>
  </si>
  <si>
    <t>P1-2310347</t>
  </si>
  <si>
    <t>L1-232538</t>
  </si>
  <si>
    <t>P1-2310348</t>
  </si>
  <si>
    <t>L1-232539</t>
  </si>
  <si>
    <t>P1-2310349</t>
  </si>
  <si>
    <t>L1-232540</t>
  </si>
  <si>
    <t>P1-2310350</t>
  </si>
  <si>
    <t>L1-232541</t>
  </si>
  <si>
    <t>P1-2310351</t>
  </si>
  <si>
    <t>L1-232542</t>
  </si>
  <si>
    <t>P1-2310352</t>
  </si>
  <si>
    <t>L1-232543</t>
  </si>
  <si>
    <t>P1-2310353</t>
  </si>
  <si>
    <t>L1-232544</t>
  </si>
  <si>
    <t>P1-2310354</t>
  </si>
  <si>
    <t>L1-232545</t>
  </si>
  <si>
    <t>P1-2310355</t>
  </si>
  <si>
    <t>L1-221293</t>
  </si>
  <si>
    <t>P1-2310356</t>
  </si>
  <si>
    <t>L1-121207</t>
  </si>
  <si>
    <t>P1-2310357</t>
  </si>
  <si>
    <t>L1-121210</t>
  </si>
  <si>
    <t>P1-2310358</t>
  </si>
  <si>
    <t>L1-191076</t>
  </si>
  <si>
    <t>P1-2310359</t>
  </si>
  <si>
    <t>L1-151190</t>
  </si>
  <si>
    <t>P1-2310360</t>
  </si>
  <si>
    <t>L1-211358</t>
  </si>
  <si>
    <t>P1-2310361</t>
  </si>
  <si>
    <t>L1-202804</t>
  </si>
  <si>
    <t>P1-2310362</t>
  </si>
  <si>
    <t>L1-221294</t>
  </si>
  <si>
    <t>P1-2310363</t>
  </si>
  <si>
    <t>L1-172467</t>
  </si>
  <si>
    <t>P1-2310364</t>
  </si>
  <si>
    <t>L1-141292</t>
  </si>
  <si>
    <t>P1-2310365</t>
  </si>
  <si>
    <t>L1-202811</t>
  </si>
  <si>
    <t>P1-2310366</t>
  </si>
  <si>
    <t>L1-151187</t>
  </si>
  <si>
    <t>P1-2310367</t>
  </si>
  <si>
    <t>L1-151189</t>
  </si>
  <si>
    <t>P1-2310368</t>
  </si>
  <si>
    <t>L1-103149</t>
  </si>
  <si>
    <t>P1-2310369</t>
  </si>
  <si>
    <t>L1-191077</t>
  </si>
  <si>
    <t>P1-2310370</t>
  </si>
  <si>
    <t>L1-191079</t>
  </si>
  <si>
    <t>P1-2310371</t>
  </si>
  <si>
    <t>L1-221292</t>
  </si>
  <si>
    <t>P1-2310372</t>
  </si>
  <si>
    <t>L1-141293</t>
  </si>
  <si>
    <t>P1-2310373</t>
  </si>
  <si>
    <t>L1-151191</t>
  </si>
  <si>
    <t>P1-2310374</t>
  </si>
  <si>
    <t>L1-221291</t>
  </si>
  <si>
    <t>P1-2310375</t>
  </si>
  <si>
    <t>L1-202812</t>
  </si>
  <si>
    <t>P1-2310376</t>
  </si>
  <si>
    <t>L1-172465</t>
  </si>
  <si>
    <t>P1-2310377</t>
  </si>
  <si>
    <t>L1-202813</t>
  </si>
  <si>
    <t>P1-2310378</t>
  </si>
  <si>
    <t>L1-202808</t>
  </si>
  <si>
    <t>P1-2310379</t>
  </si>
  <si>
    <t>L1-121208</t>
  </si>
  <si>
    <t>P1-2310380</t>
  </si>
  <si>
    <t>L1-202809</t>
  </si>
  <si>
    <t>P1-2310381</t>
  </si>
  <si>
    <t>L1-211359</t>
  </si>
  <si>
    <t>P1-2310382</t>
  </si>
  <si>
    <t>L1-202800</t>
  </si>
  <si>
    <t>P1-2310383</t>
  </si>
  <si>
    <t>L1-221290</t>
  </si>
  <si>
    <t>P1-2310384</t>
  </si>
  <si>
    <t>L1-181259</t>
  </si>
  <si>
    <t>P1-2310385</t>
  </si>
  <si>
    <t>L1-202801</t>
  </si>
  <si>
    <t>P1-2310386</t>
  </si>
  <si>
    <t>L1-211357</t>
  </si>
  <si>
    <t>P1-2310387</t>
  </si>
  <si>
    <t>L1-232546</t>
  </si>
  <si>
    <t>P1-2310388</t>
  </si>
  <si>
    <t>L1-232547</t>
  </si>
  <si>
    <t>P1-2310389</t>
  </si>
  <si>
    <t>L1-232548</t>
  </si>
  <si>
    <t>P1-2310390</t>
  </si>
  <si>
    <t>L1-232549</t>
  </si>
  <si>
    <t>P1-2310391</t>
  </si>
  <si>
    <t>L1-232550</t>
  </si>
  <si>
    <t>P1-2310392</t>
  </si>
  <si>
    <t>L1-232551</t>
  </si>
  <si>
    <t>P1-2310393</t>
  </si>
  <si>
    <t>L1-232552</t>
  </si>
  <si>
    <t>P1-2310394</t>
  </si>
  <si>
    <t>L1-232553</t>
  </si>
  <si>
    <t>P1-2310395</t>
  </si>
  <si>
    <t>L1-232554</t>
  </si>
  <si>
    <t>P1-2310396</t>
  </si>
  <si>
    <t>L1-232555</t>
  </si>
  <si>
    <t>P1-2310397</t>
  </si>
  <si>
    <t>L1-232556</t>
  </si>
  <si>
    <t>P1-2310398</t>
  </si>
  <si>
    <t>L1-232557</t>
  </si>
  <si>
    <t>P1-2310399</t>
  </si>
  <si>
    <t>L1-232558</t>
  </si>
  <si>
    <t>P1-2310400</t>
  </si>
  <si>
    <t>L1-202817</t>
  </si>
  <si>
    <t>P1-2310401</t>
  </si>
  <si>
    <t>L1-221296</t>
  </si>
  <si>
    <t>P1-2310402</t>
  </si>
  <si>
    <t>L1-202822</t>
  </si>
  <si>
    <t>P1-2310403</t>
  </si>
  <si>
    <t>L1-211362</t>
  </si>
  <si>
    <t>P1-2310404</t>
  </si>
  <si>
    <t>L1-172476</t>
  </si>
  <si>
    <t>P1-2310405</t>
  </si>
  <si>
    <t>L1-172474</t>
  </si>
  <si>
    <t>P1-2310406</t>
  </si>
  <si>
    <t>L1-202818</t>
  </si>
  <si>
    <t>P1-2310407</t>
  </si>
  <si>
    <t>L1-202814</t>
  </si>
  <si>
    <t>P1-2310408</t>
  </si>
  <si>
    <t>L1-202824</t>
  </si>
  <si>
    <t>P1-2310409</t>
  </si>
  <si>
    <t>L1-191083</t>
  </si>
  <si>
    <t>P1-2310410</t>
  </si>
  <si>
    <t>L1-181261</t>
  </si>
  <si>
    <t>P1-2310411</t>
  </si>
  <si>
    <t>L1-202823</t>
  </si>
  <si>
    <t>P1-2310412</t>
  </si>
  <si>
    <t>L1-202816</t>
  </si>
  <si>
    <t>P1-2310413</t>
  </si>
  <si>
    <t>L1-202815</t>
  </si>
  <si>
    <t>P1-2310414</t>
  </si>
  <si>
    <t>L1-103153</t>
  </si>
  <si>
    <t>P1-2310415</t>
  </si>
  <si>
    <t>L1-211363</t>
  </si>
  <si>
    <t>P1-2310416</t>
  </si>
  <si>
    <t>L1-172475</t>
  </si>
  <si>
    <t>P1-2310417</t>
  </si>
  <si>
    <t>L1-211360</t>
  </si>
  <si>
    <t>P1-2310418</t>
  </si>
  <si>
    <t>L1-121216</t>
  </si>
  <si>
    <t>P1-2310419</t>
  </si>
  <si>
    <t>L1-172469</t>
  </si>
  <si>
    <t>P1-2310420</t>
  </si>
  <si>
    <t>L1-172473</t>
  </si>
  <si>
    <t>P1-2310421</t>
  </si>
  <si>
    <t>L1-202820</t>
  </si>
  <si>
    <t>P1-2310422</t>
  </si>
  <si>
    <t>L1-172472</t>
  </si>
  <si>
    <t>P1-2310423</t>
  </si>
  <si>
    <t>L1-232559</t>
  </si>
  <si>
    <t>P1-2310424</t>
  </si>
  <si>
    <t>L1-232560</t>
  </si>
  <si>
    <t>P1-2310425</t>
  </si>
  <si>
    <t>L1-232561</t>
  </si>
  <si>
    <t>P1-2310426</t>
  </si>
  <si>
    <t>L1-232562</t>
  </si>
  <si>
    <t>P1-2310427</t>
  </si>
  <si>
    <t>L1-232563</t>
  </si>
  <si>
    <t>P1-2310428</t>
  </si>
  <si>
    <t>L1-232564</t>
  </si>
  <si>
    <t>P1-2310429</t>
  </si>
  <si>
    <t>L1-232565</t>
  </si>
  <si>
    <t>P1-2310430</t>
  </si>
  <si>
    <t>L1-232566</t>
  </si>
  <si>
    <t>P1-2310431</t>
  </si>
  <si>
    <t>L1-232567</t>
  </si>
  <si>
    <t>P1-2310432</t>
  </si>
  <si>
    <t>L1-232568</t>
  </si>
  <si>
    <t>P1-2310433</t>
  </si>
  <si>
    <t>L1-221298</t>
  </si>
  <si>
    <t>P1-2310434</t>
  </si>
  <si>
    <t>L1-121218</t>
  </si>
  <si>
    <t>P1-2310435</t>
  </si>
  <si>
    <t>L1-202830</t>
  </si>
  <si>
    <t>P1-2310436</t>
  </si>
  <si>
    <t>L1-221301</t>
  </si>
  <si>
    <t>P1-2310437</t>
  </si>
  <si>
    <t>L1-131136</t>
  </si>
  <si>
    <t>P1-2310438</t>
  </si>
  <si>
    <t>L1-172479</t>
  </si>
  <si>
    <t>P1-2310439</t>
  </si>
  <si>
    <t>L1-202831</t>
  </si>
  <si>
    <t>P1-2310440</t>
  </si>
  <si>
    <t>L1-202827</t>
  </si>
  <si>
    <t>P1-2310441</t>
  </si>
  <si>
    <t>L1-181267</t>
  </si>
  <si>
    <t>P1-2310442</t>
  </si>
  <si>
    <t>L1-202833</t>
  </si>
  <si>
    <t>P1-2310443</t>
  </si>
  <si>
    <t>L1-202829</t>
  </si>
  <si>
    <t>P1-2310444</t>
  </si>
  <si>
    <t>L1-211368</t>
  </si>
  <si>
    <t>P1-2310445</t>
  </si>
  <si>
    <t>L1-221297</t>
  </si>
  <si>
    <t>P1-2310446</t>
  </si>
  <si>
    <t>L1-181266</t>
  </si>
  <si>
    <t>P1-2310447</t>
  </si>
  <si>
    <t>L1-221299</t>
  </si>
  <si>
    <t>P1-2310448</t>
  </si>
  <si>
    <t>L1-211366</t>
  </si>
  <si>
    <t>P1-2310449</t>
  </si>
  <si>
    <t>L1-211369</t>
  </si>
  <si>
    <t>P1-2310450</t>
  </si>
  <si>
    <t>L1-191086</t>
  </si>
  <si>
    <t>P1-2310451</t>
  </si>
  <si>
    <t>L1-221300</t>
  </si>
  <si>
    <t>P1-2310452</t>
  </si>
  <si>
    <t>L1-103172</t>
  </si>
  <si>
    <t>P1-2310453</t>
  </si>
  <si>
    <t>L1-172482</t>
  </si>
  <si>
    <t>P1-2310454</t>
  </si>
  <si>
    <t>L1-131135</t>
  </si>
  <si>
    <t>P1-2310455</t>
  </si>
  <si>
    <t>L1-232569</t>
  </si>
  <si>
    <t>P1-2310456</t>
  </si>
  <si>
    <t>L1-232570</t>
  </si>
  <si>
    <t>P1-2310457</t>
  </si>
  <si>
    <t>L1-232571</t>
  </si>
  <si>
    <t>P1-2310458</t>
  </si>
  <si>
    <t>L1-232572</t>
  </si>
  <si>
    <t>P1-2310459</t>
  </si>
  <si>
    <t>L1-232573</t>
  </si>
  <si>
    <t>P1-2310460</t>
  </si>
  <si>
    <t>L1-111475</t>
  </si>
  <si>
    <t>P1-2310461</t>
  </si>
  <si>
    <t>L1-191089</t>
  </si>
  <si>
    <t>P1-2310462</t>
  </si>
  <si>
    <t>L1-103183</t>
  </si>
  <si>
    <t>P1-2310463</t>
  </si>
  <si>
    <t>L1-103180</t>
  </si>
  <si>
    <t>P1-2310464</t>
  </si>
  <si>
    <t>L1-202839</t>
  </si>
  <si>
    <t>P1-2310465</t>
  </si>
  <si>
    <t>L1-121223</t>
  </si>
  <si>
    <t>P1-2310466</t>
  </si>
  <si>
    <t>L1-202835</t>
  </si>
  <si>
    <t>P1-2310467</t>
  </si>
  <si>
    <t>L1-103175</t>
  </si>
  <si>
    <t>P1-2310468</t>
  </si>
  <si>
    <t>L1-111470</t>
  </si>
  <si>
    <t>P1-2310469</t>
  </si>
  <si>
    <t>L1-211372</t>
  </si>
  <si>
    <t>P1-2310470</t>
  </si>
  <si>
    <t>L1-191088</t>
  </si>
  <si>
    <t>P1-2310471</t>
  </si>
  <si>
    <t>L1-172492</t>
  </si>
  <si>
    <t>P1-2310472</t>
  </si>
  <si>
    <t>L1-202840</t>
  </si>
  <si>
    <t>P1-2310473</t>
  </si>
  <si>
    <t>L1-221306</t>
  </si>
  <si>
    <t>P1-2310474</t>
  </si>
  <si>
    <t>L1-121221</t>
  </si>
  <si>
    <t>P1-2310475</t>
  </si>
  <si>
    <t>L1-211370</t>
  </si>
  <si>
    <t>P1-2310476</t>
  </si>
  <si>
    <t>L1-221303</t>
  </si>
  <si>
    <t>P1-2310477</t>
  </si>
  <si>
    <t>L1-161091</t>
  </si>
  <si>
    <t>P1-2310478</t>
  </si>
  <si>
    <t>L1-121224</t>
  </si>
  <si>
    <t>P1-2310479</t>
  </si>
  <si>
    <t>L1-221302</t>
  </si>
  <si>
    <t>P1-2310480</t>
  </si>
  <si>
    <t>L1-211373</t>
  </si>
  <si>
    <t>P1-2310481</t>
  </si>
  <si>
    <t>L1-202837</t>
  </si>
  <si>
    <t>P1-2310482</t>
  </si>
  <si>
    <t>L1-221304</t>
  </si>
  <si>
    <t>P1-2310483</t>
  </si>
  <si>
    <t>L1-211374</t>
  </si>
  <si>
    <t>P1-2310484</t>
  </si>
  <si>
    <t>L1-232574</t>
  </si>
  <si>
    <t>P1-2310485</t>
  </si>
  <si>
    <t>L1-232575</t>
  </si>
  <si>
    <t>P1-2310486</t>
  </si>
  <si>
    <t>L1-232576</t>
  </si>
  <si>
    <t>P1-2310487</t>
  </si>
  <si>
    <t>L1-232577</t>
  </si>
  <si>
    <t>P1-2310488</t>
  </si>
  <si>
    <t>L1-232578</t>
  </si>
  <si>
    <t>P1-2310489</t>
  </si>
  <si>
    <t>L1-232579</t>
  </si>
  <si>
    <t>P1-2310490</t>
  </si>
  <si>
    <t>L1-232580</t>
  </si>
  <si>
    <t>P1-2310491</t>
  </si>
  <si>
    <t>L1-232581</t>
  </si>
  <si>
    <t>P1-2310492</t>
  </si>
  <si>
    <t>L1-161094</t>
  </si>
  <si>
    <t>P1-2310493</t>
  </si>
  <si>
    <t>L1-221308</t>
  </si>
  <si>
    <t>P1-2310494</t>
  </si>
  <si>
    <t>L1-131141</t>
  </si>
  <si>
    <t>P1-2310495</t>
  </si>
  <si>
    <t>L1-202848</t>
  </si>
  <si>
    <t>P1-2310496</t>
  </si>
  <si>
    <t>L1-191094</t>
  </si>
  <si>
    <t>P1-2310497</t>
  </si>
  <si>
    <t>L1-202854</t>
  </si>
  <si>
    <t>P1-2310498</t>
  </si>
  <si>
    <t>L1-211376</t>
  </si>
  <si>
    <t>P1-2310499</t>
  </si>
  <si>
    <t>L1-103196</t>
  </si>
  <si>
    <t>P1-2310500</t>
  </si>
  <si>
    <t>L1-172496</t>
  </si>
  <si>
    <t>P1-2310501</t>
  </si>
  <si>
    <t>L1-151202</t>
  </si>
  <si>
    <t>P1-2310502</t>
  </si>
  <si>
    <t>L1-211375</t>
  </si>
  <si>
    <t>P1-2310503</t>
  </si>
  <si>
    <t>L1-221311</t>
  </si>
  <si>
    <t>P1-2310504</t>
  </si>
  <si>
    <t>L1-141305</t>
  </si>
  <si>
    <t>P1-2310505</t>
  </si>
  <si>
    <t>L1-221310</t>
  </si>
  <si>
    <t>P1-2310506</t>
  </si>
  <si>
    <t>L1-211377</t>
  </si>
  <si>
    <t>P1-2310507</t>
  </si>
  <si>
    <t>L1-202846</t>
  </si>
  <si>
    <t>P1-2310508</t>
  </si>
  <si>
    <t>L1-172501</t>
  </si>
  <si>
    <t>P1-2310509</t>
  </si>
  <si>
    <t>L1-131142</t>
  </si>
  <si>
    <t>P1-2310510</t>
  </si>
  <si>
    <t>L1-202849</t>
  </si>
  <si>
    <t>P1-2310511</t>
  </si>
  <si>
    <t>L1-202851</t>
  </si>
  <si>
    <t>P1-2310512</t>
  </si>
  <si>
    <t>L1-202845</t>
  </si>
  <si>
    <t>P1-2310513</t>
  </si>
  <si>
    <t>L1-111478</t>
  </si>
  <si>
    <t>P1-2310514</t>
  </si>
  <si>
    <t>L1-221309</t>
  </si>
  <si>
    <t>P1-2310515</t>
  </si>
  <si>
    <t>L1-181274</t>
  </si>
  <si>
    <t>P1-2310516</t>
  </si>
  <si>
    <t>L1-141306</t>
  </si>
  <si>
    <t>P1-2310517</t>
  </si>
  <si>
    <t>L1-131144</t>
  </si>
  <si>
    <t>P1-2310518</t>
  </si>
  <si>
    <t>L1-191090</t>
  </si>
  <si>
    <t>P1-2310519</t>
  </si>
  <si>
    <t>L1-232582</t>
  </si>
  <si>
    <t>P1-2310520</t>
  </si>
  <si>
    <t>L1-232583</t>
  </si>
  <si>
    <t>P1-2310521</t>
  </si>
  <si>
    <t>L1-232584</t>
  </si>
  <si>
    <t>P1-2310522</t>
  </si>
  <si>
    <t>L1-232585</t>
  </si>
  <si>
    <t>P1-2310523</t>
  </si>
  <si>
    <t>L1-211382</t>
  </si>
  <si>
    <t>P1-2310524</t>
  </si>
  <si>
    <t>L1-221312</t>
  </si>
  <si>
    <t>P1-2310525</t>
  </si>
  <si>
    <t>L1-121233</t>
  </si>
  <si>
    <t>P1-2310526</t>
  </si>
  <si>
    <t>L1-211380</t>
  </si>
  <si>
    <t>P1-2310527</t>
  </si>
  <si>
    <t>L1-211381</t>
  </si>
  <si>
    <t>P1-2310528</t>
  </si>
  <si>
    <t>L1-211383</t>
  </si>
  <si>
    <t>P1-2310529</t>
  </si>
  <si>
    <t>L1-191096</t>
  </si>
  <si>
    <t>P1-2310530</t>
  </si>
  <si>
    <t>L1-191097</t>
  </si>
  <si>
    <t>P1-2310531</t>
  </si>
  <si>
    <t>L1-181277</t>
  </si>
  <si>
    <t>P1-2310532</t>
  </si>
  <si>
    <t>L1-202855</t>
  </si>
  <si>
    <t>P1-2310533</t>
  </si>
  <si>
    <t>L1-211378</t>
  </si>
  <si>
    <t>P1-2310534</t>
  </si>
  <si>
    <t>L1-211384</t>
  </si>
  <si>
    <t>P1-2310535</t>
  </si>
  <si>
    <t>L1-202856</t>
  </si>
  <si>
    <t>P1-2310536</t>
  </si>
  <si>
    <t>L1-221314</t>
  </si>
  <si>
    <t>P1-2310537</t>
  </si>
  <si>
    <t>L1-202860</t>
  </si>
  <si>
    <t>P1-2310538</t>
  </si>
  <si>
    <t>L1-103198</t>
  </si>
  <si>
    <t>P1-2310539</t>
  </si>
  <si>
    <t>L1-111484</t>
  </si>
  <si>
    <t>P1-2310540</t>
  </si>
  <si>
    <t>L1-221313</t>
  </si>
  <si>
    <t>P1-2310541</t>
  </si>
  <si>
    <t>L1-202859</t>
  </si>
  <si>
    <t>P1-2310542</t>
  </si>
  <si>
    <t>L1-141313</t>
  </si>
  <si>
    <t>P1-2310543</t>
  </si>
  <si>
    <t>L1-131151</t>
  </si>
  <si>
    <t>P1-2310544</t>
  </si>
  <si>
    <t>L1-191099</t>
  </si>
  <si>
    <t>P1-2310545</t>
  </si>
  <si>
    <t>L1-232586</t>
  </si>
  <si>
    <t>P1-2310546</t>
  </si>
  <si>
    <t>L1-232587</t>
  </si>
  <si>
    <t>P1-2310547</t>
  </si>
  <si>
    <t>L1-232588</t>
  </si>
  <si>
    <t>P1-2310548</t>
  </si>
  <si>
    <t>L1-232589</t>
  </si>
  <si>
    <t>P1-2310549</t>
  </si>
  <si>
    <t>L1-232590</t>
  </si>
  <si>
    <t>P1-2310550</t>
  </si>
  <si>
    <t>L1-232591</t>
  </si>
  <si>
    <t>P1-2310551</t>
  </si>
  <si>
    <t>L1-232592</t>
  </si>
  <si>
    <t>P1-2310552</t>
  </si>
  <si>
    <t>L1-232593</t>
  </si>
  <si>
    <t>P1-2310553</t>
  </si>
  <si>
    <t>L1-232594</t>
  </si>
  <si>
    <t>P1-2310554</t>
  </si>
  <si>
    <t>L1-232595</t>
  </si>
  <si>
    <t>P1-2310555</t>
  </si>
  <si>
    <t>L1-232596</t>
  </si>
  <si>
    <t>P1-2310556</t>
  </si>
  <si>
    <t>L1-232597</t>
  </si>
  <si>
    <t>P1-2310557</t>
  </si>
  <si>
    <t>L1-172516</t>
  </si>
  <si>
    <t>P1-2310558</t>
  </si>
  <si>
    <t>L1-221316</t>
  </si>
  <si>
    <t>P1-2310559</t>
  </si>
  <si>
    <t>L1-202864</t>
  </si>
  <si>
    <t>P1-2310560</t>
  </si>
  <si>
    <t>L1-172513</t>
  </si>
  <si>
    <t>P1-2310561</t>
  </si>
  <si>
    <t>L1-191101</t>
  </si>
  <si>
    <t>P1-2310562</t>
  </si>
  <si>
    <t>L1-172515</t>
  </si>
  <si>
    <t>P1-2310563</t>
  </si>
  <si>
    <t>L1-121238</t>
  </si>
  <si>
    <t>P1-2310564</t>
  </si>
  <si>
    <t>L1-221315</t>
  </si>
  <si>
    <t>P1-2310565</t>
  </si>
  <si>
    <t>L1-161100</t>
  </si>
  <si>
    <t>P1-2310566</t>
  </si>
  <si>
    <t>L1-211388</t>
  </si>
  <si>
    <t>P1-2310567</t>
  </si>
  <si>
    <t>L1-202863</t>
  </si>
  <si>
    <t>P1-2310568</t>
  </si>
  <si>
    <t>L1-103215</t>
  </si>
  <si>
    <t>P1-2310569</t>
  </si>
  <si>
    <t>L1-202868</t>
  </si>
  <si>
    <t>P1-2310570</t>
  </si>
  <si>
    <t>L1-202869</t>
  </si>
  <si>
    <t>P1-2310571</t>
  </si>
  <si>
    <t>L1-161099</t>
  </si>
  <si>
    <t>P1-2310572</t>
  </si>
  <si>
    <t>L1-172519</t>
  </si>
  <si>
    <t>P1-2310573</t>
  </si>
  <si>
    <t>L1-151209</t>
  </si>
  <si>
    <t>P1-2310574</t>
  </si>
  <si>
    <t>L1-211385</t>
  </si>
  <si>
    <t>P1-2310575</t>
  </si>
  <si>
    <t>L1-181279</t>
  </si>
  <si>
    <t>P1-2310576</t>
  </si>
  <si>
    <t>L1-221317</t>
  </si>
  <si>
    <t>P1-2310577</t>
  </si>
  <si>
    <t>L1-161098</t>
  </si>
  <si>
    <t>P1-2310578</t>
  </si>
  <si>
    <t>L1-103213</t>
  </si>
  <si>
    <t>P1-2310579</t>
  </si>
  <si>
    <t>L1-202867</t>
  </si>
  <si>
    <t>P1-2310580</t>
  </si>
  <si>
    <t>L1-172514</t>
  </si>
  <si>
    <t>P1-2310581</t>
  </si>
  <si>
    <t>L1-191102</t>
  </si>
  <si>
    <t>P1-2310582</t>
  </si>
  <si>
    <t>L1-211387</t>
  </si>
  <si>
    <t>P1-2310583</t>
  </si>
  <si>
    <t>L1-121241</t>
  </si>
  <si>
    <t>P1-2310584</t>
  </si>
  <si>
    <t>L1-232598</t>
  </si>
  <si>
    <t>P1-2310585</t>
  </si>
  <si>
    <t>L1-232599</t>
  </si>
  <si>
    <t>P1-2310586</t>
  </si>
  <si>
    <t>L1-232600</t>
  </si>
  <si>
    <t>P1-2310587</t>
  </si>
  <si>
    <t>L1-232601</t>
  </si>
  <si>
    <t>P1-2310588</t>
  </si>
  <si>
    <t>L1-232602</t>
  </si>
  <si>
    <t>P1-2310589</t>
  </si>
  <si>
    <t>L1-232603</t>
  </si>
  <si>
    <t>P1-2310590</t>
  </si>
  <si>
    <t>L1-232604</t>
  </si>
  <si>
    <t>P1-2310591</t>
  </si>
  <si>
    <t>L1-232605</t>
  </si>
  <si>
    <t>P1-2310592</t>
  </si>
  <si>
    <t>L1-131160</t>
  </si>
  <si>
    <t>P1-2310593</t>
  </si>
  <si>
    <t>L1-191104</t>
  </si>
  <si>
    <t>P1-2310594</t>
  </si>
  <si>
    <t>L1-211392</t>
  </si>
  <si>
    <t>P1-2310595</t>
  </si>
  <si>
    <t>L1-191105</t>
  </si>
  <si>
    <t>P1-2310596</t>
  </si>
  <si>
    <t>L1-221323</t>
  </si>
  <si>
    <t>P1-2310597</t>
  </si>
  <si>
    <t>L1-211393</t>
  </si>
  <si>
    <t>P1-2310598</t>
  </si>
  <si>
    <t>L1-202880</t>
  </si>
  <si>
    <t>P1-2310599</t>
  </si>
  <si>
    <t>L1-221319</t>
  </si>
  <si>
    <t>P1-2310600</t>
  </si>
  <si>
    <t>L1-202876</t>
  </si>
  <si>
    <t>P1-2310601</t>
  </si>
  <si>
    <t>L1-191106</t>
  </si>
  <si>
    <t>P1-2310602</t>
  </si>
  <si>
    <t>L1-221320</t>
  </si>
  <si>
    <t>P1-2310603</t>
  </si>
  <si>
    <t>L1-221322</t>
  </si>
  <si>
    <t>P1-2310604</t>
  </si>
  <si>
    <t>L1-131161</t>
  </si>
  <si>
    <t>P1-2310605</t>
  </si>
  <si>
    <t>L1-103226</t>
  </si>
  <si>
    <t>P1-2310606</t>
  </si>
  <si>
    <t>L1-172523</t>
  </si>
  <si>
    <t>P1-2310607</t>
  </si>
  <si>
    <t>L1-221318</t>
  </si>
  <si>
    <t>P1-2310608</t>
  </si>
  <si>
    <t>L1-221321</t>
  </si>
  <si>
    <t>P1-2310609</t>
  </si>
  <si>
    <t>L1-202877</t>
  </si>
  <si>
    <t>P1-2310610</t>
  </si>
  <si>
    <t>L1-181280</t>
  </si>
  <si>
    <t>P1-2310611</t>
  </si>
  <si>
    <t>L1-232606</t>
  </si>
  <si>
    <t>P1-2310612</t>
  </si>
  <si>
    <t>L1-232607</t>
  </si>
  <si>
    <t>P1-2310613</t>
  </si>
  <si>
    <t>L1-232608</t>
  </si>
  <si>
    <t>P1-2310614</t>
  </si>
  <si>
    <t>L1-232609</t>
  </si>
  <si>
    <t>P1-2310615</t>
  </si>
  <si>
    <t>L1-232610</t>
  </si>
  <si>
    <t>P1-2310616</t>
  </si>
  <si>
    <t>L1-232611</t>
  </si>
  <si>
    <t>P1-2310617</t>
  </si>
  <si>
    <t>L1-232612</t>
  </si>
  <si>
    <t>P1-2310618</t>
  </si>
  <si>
    <t>L1-232613</t>
  </si>
  <si>
    <t>P1-2310619</t>
  </si>
  <si>
    <t>L1-232614</t>
  </si>
  <si>
    <t>P1-2310620</t>
  </si>
  <si>
    <t>L1-232615</t>
  </si>
  <si>
    <t>P1-2310621</t>
  </si>
  <si>
    <t>L1-232616</t>
  </si>
  <si>
    <t>P1-2310622</t>
  </si>
  <si>
    <t>L1-232617</t>
  </si>
  <si>
    <t>P1-2310623</t>
  </si>
  <si>
    <t>L1-221324</t>
  </si>
  <si>
    <t>P1-2310624</t>
  </si>
  <si>
    <t>L1-191110</t>
  </si>
  <si>
    <t>P1-2310625</t>
  </si>
  <si>
    <t>L1-181286</t>
  </si>
  <si>
    <t>P1-2310626</t>
  </si>
  <si>
    <t>L1-211395</t>
  </si>
  <si>
    <t>P1-2310627</t>
  </si>
  <si>
    <t>L1-111498</t>
  </si>
  <si>
    <t>P1-2310628</t>
  </si>
  <si>
    <t>L1-211396</t>
  </si>
  <si>
    <t>P1-2310629</t>
  </si>
  <si>
    <t>L1-211397</t>
  </si>
  <si>
    <t>P1-2310630</t>
  </si>
  <si>
    <t>L1-221327</t>
  </si>
  <si>
    <t>P1-2310631</t>
  </si>
  <si>
    <t>L1-172527</t>
  </si>
  <si>
    <t>P1-2310632</t>
  </si>
  <si>
    <t>L1-172531</t>
  </si>
  <si>
    <t>P1-2310633</t>
  </si>
  <si>
    <t>L1-181283</t>
  </si>
  <si>
    <t>P1-2310634</t>
  </si>
  <si>
    <t>L1-202886</t>
  </si>
  <si>
    <t>P1-2310635</t>
  </si>
  <si>
    <t>L1-202882</t>
  </si>
  <si>
    <t>P1-2310636</t>
  </si>
  <si>
    <t>L1-103232</t>
  </si>
  <si>
    <t>P1-2310637</t>
  </si>
  <si>
    <t>L1-202888</t>
  </si>
  <si>
    <t>P1-2310638</t>
  </si>
  <si>
    <t>L1-211398</t>
  </si>
  <si>
    <t>P1-2310639</t>
  </si>
  <si>
    <t>L1-103237</t>
  </si>
  <si>
    <t>P1-2310640</t>
  </si>
  <si>
    <t>L1-211394</t>
  </si>
  <si>
    <t>P1-2310641</t>
  </si>
  <si>
    <t>L1-202889</t>
  </si>
  <si>
    <t>P1-2310642</t>
  </si>
  <si>
    <t>L1-221326</t>
  </si>
  <si>
    <t>P1-2310643</t>
  </si>
  <si>
    <t>L1-191109</t>
  </si>
  <si>
    <t>P1-2310644</t>
  </si>
  <si>
    <t>L1-221325</t>
  </si>
  <si>
    <t>P1-2310645</t>
  </si>
  <si>
    <t>L1-161106</t>
  </si>
  <si>
    <t>P1-2310646</t>
  </si>
  <si>
    <t>L1-232618</t>
  </si>
  <si>
    <t>P1-2310647</t>
  </si>
  <si>
    <t>L1-232619</t>
  </si>
  <si>
    <t>P1-2310648</t>
  </si>
  <si>
    <t>L1-232620</t>
  </si>
  <si>
    <t>P1-2310649</t>
  </si>
  <si>
    <t>L1-232621</t>
  </si>
  <si>
    <t>P1-2310650</t>
  </si>
  <si>
    <t>L1-232622</t>
  </si>
  <si>
    <t>P1-2310651</t>
  </si>
  <si>
    <t>L1-232623</t>
  </si>
  <si>
    <t>P1-2310652</t>
  </si>
  <si>
    <t>L1-232624</t>
  </si>
  <si>
    <t>P1-2310653</t>
  </si>
  <si>
    <t>L1-232625</t>
  </si>
  <si>
    <t>P1-2310654</t>
  </si>
  <si>
    <t>L1-232626</t>
  </si>
  <si>
    <t>P1-2310655</t>
  </si>
  <si>
    <t>L1-232627</t>
  </si>
  <si>
    <t>P1-2310656</t>
  </si>
  <si>
    <t>L1-221328</t>
  </si>
  <si>
    <t>P1-2310657</t>
  </si>
  <si>
    <t>L1-202897</t>
  </si>
  <si>
    <t>P1-2310658</t>
  </si>
  <si>
    <t>L1-151226</t>
  </si>
  <si>
    <t>P1-2310659</t>
  </si>
  <si>
    <t>L1-202893</t>
  </si>
  <si>
    <t>P1-2310660</t>
  </si>
  <si>
    <t>L1-202896</t>
  </si>
  <si>
    <t>P1-2310661</t>
  </si>
  <si>
    <t>L1-202892</t>
  </si>
  <si>
    <t>P1-2310662</t>
  </si>
  <si>
    <t>L1-131167</t>
  </si>
  <si>
    <t>P1-2310663</t>
  </si>
  <si>
    <t>L1-202891</t>
  </si>
  <si>
    <t>P1-2310664</t>
  </si>
  <si>
    <t>L1-103239</t>
  </si>
  <si>
    <t>P1-2310665</t>
  </si>
  <si>
    <t>L1-221332</t>
  </si>
  <si>
    <t>P1-2310666</t>
  </si>
  <si>
    <t>L1-121252</t>
  </si>
  <si>
    <t>P1-2310667</t>
  </si>
  <si>
    <t>L1-172535</t>
  </si>
  <si>
    <t>P1-2310668</t>
  </si>
  <si>
    <t>L1-181288</t>
  </si>
  <si>
    <t>P1-2310669</t>
  </si>
  <si>
    <t>L1-191113</t>
  </si>
  <si>
    <t>P1-2310670</t>
  </si>
  <si>
    <t>L1-221331</t>
  </si>
  <si>
    <t>P1-2310671</t>
  </si>
  <si>
    <t>L1-202898</t>
  </si>
  <si>
    <t>P1-2310672</t>
  </si>
  <si>
    <t>L1-121251</t>
  </si>
  <si>
    <t>P1-2310673</t>
  </si>
  <si>
    <t>L1-141332</t>
  </si>
  <si>
    <t>P1-2310674</t>
  </si>
  <si>
    <t>L1-221333</t>
  </si>
  <si>
    <t>P1-2310675</t>
  </si>
  <si>
    <t>L1-172536</t>
  </si>
  <si>
    <t>P1-2310676</t>
  </si>
  <si>
    <t>L1-191114</t>
  </si>
  <si>
    <t>P1-2310677</t>
  </si>
  <si>
    <t>L1-103243</t>
  </si>
  <si>
    <t>P1-2310678</t>
  </si>
  <si>
    <t>L1-202900</t>
  </si>
  <si>
    <t>P1-2310679</t>
  </si>
  <si>
    <t>L1-211402</t>
  </si>
  <si>
    <t>P1-2310680</t>
  </si>
  <si>
    <t>L1-221329</t>
  </si>
  <si>
    <t>P1-2310681</t>
  </si>
  <si>
    <t>L1-221330</t>
  </si>
  <si>
    <t>P1-2310682</t>
  </si>
  <si>
    <t>L1-211400</t>
  </si>
  <si>
    <t>P1-2310683</t>
  </si>
  <si>
    <t>L1-232628</t>
  </si>
  <si>
    <t>P1-2310684</t>
  </si>
  <si>
    <t>L1-232629</t>
  </si>
  <si>
    <t>P1-2310685</t>
  </si>
  <si>
    <t>L1-232630</t>
  </si>
  <si>
    <t>P1-2310686</t>
  </si>
  <si>
    <t>L1-232631</t>
  </si>
  <si>
    <t>P1-2310687</t>
  </si>
  <si>
    <t>L1-232632</t>
  </si>
  <si>
    <t>P1-2310688</t>
  </si>
  <si>
    <t>L1-232633</t>
  </si>
  <si>
    <t>P1-2310689</t>
  </si>
  <si>
    <t>L1-232634</t>
  </si>
  <si>
    <t>P1-2310690</t>
  </si>
  <si>
    <t>L1-232635</t>
  </si>
  <si>
    <t>P1-2310691</t>
  </si>
  <si>
    <t>L1-202901</t>
  </si>
  <si>
    <t>P1-2310692</t>
  </si>
  <si>
    <t>L1-172543</t>
  </si>
  <si>
    <t>P1-2310693</t>
  </si>
  <si>
    <t>L1-202903</t>
  </si>
  <si>
    <t>P1-2310694</t>
  </si>
  <si>
    <t>L1-221334</t>
  </si>
  <si>
    <t>P1-2310695</t>
  </si>
  <si>
    <t>L1-172546</t>
  </si>
  <si>
    <t>P1-2310696</t>
  </si>
  <si>
    <t>L1-103254</t>
  </si>
  <si>
    <t>P1-2310697</t>
  </si>
  <si>
    <t>L1-172539</t>
  </si>
  <si>
    <t>P1-2310698</t>
  </si>
  <si>
    <t>L1-211403</t>
  </si>
  <si>
    <t>P1-2310699</t>
  </si>
  <si>
    <t>L1-172542</t>
  </si>
  <si>
    <t>P1-2310700</t>
  </si>
  <si>
    <t>L1-191116</t>
  </si>
  <si>
    <t>P1-2310701</t>
  </si>
  <si>
    <t>L1-202907</t>
  </si>
  <si>
    <t>P1-2310702</t>
  </si>
  <si>
    <t>L1-131170</t>
  </si>
  <si>
    <t>P1-2310703</t>
  </si>
  <si>
    <t>L1-191117</t>
  </si>
  <si>
    <t>P1-2310704</t>
  </si>
  <si>
    <t>L1-151231</t>
  </si>
  <si>
    <t>P1-2310705</t>
  </si>
  <si>
    <t>L1-211404</t>
  </si>
  <si>
    <t>P1-2310706</t>
  </si>
  <si>
    <t>L1-161111</t>
  </si>
  <si>
    <t>P1-2310707</t>
  </si>
  <si>
    <t>L1-151230</t>
  </si>
  <si>
    <t>P1-2310708</t>
  </si>
  <si>
    <t>L1-172541</t>
  </si>
  <si>
    <t>P1-2310709</t>
  </si>
  <si>
    <t>L1-131171</t>
  </si>
  <si>
    <t>P1-2310710</t>
  </si>
  <si>
    <t>L1-181292</t>
  </si>
  <si>
    <t>P1-2310711</t>
  </si>
  <si>
    <t>L1-232636</t>
  </si>
  <si>
    <t>P1-2310712</t>
  </si>
  <si>
    <t>L1-232637</t>
  </si>
  <si>
    <t>P1-2310713</t>
  </si>
  <si>
    <t>L1-232638</t>
  </si>
  <si>
    <t>P1-2310714</t>
  </si>
  <si>
    <t>L1-232639</t>
  </si>
  <si>
    <t>P1-2310715</t>
  </si>
  <si>
    <t>L1-232640</t>
  </si>
  <si>
    <t>P1-2310716</t>
  </si>
  <si>
    <t>L1-103264</t>
  </si>
  <si>
    <t>P1-2310717</t>
  </si>
  <si>
    <t>L1-202920</t>
  </si>
  <si>
    <t>P1-2310718</t>
  </si>
  <si>
    <t>L1-202911</t>
  </si>
  <si>
    <t>P1-2310719</t>
  </si>
  <si>
    <t>L1-141338</t>
  </si>
  <si>
    <t>P1-2310720</t>
  </si>
  <si>
    <t>L1-191123</t>
  </si>
  <si>
    <t>P1-2310721</t>
  </si>
  <si>
    <t>L1-202921</t>
  </si>
  <si>
    <t>P1-2310722</t>
  </si>
  <si>
    <t>L1-211407</t>
  </si>
  <si>
    <t>P1-2310723</t>
  </si>
  <si>
    <t>L1-221336</t>
  </si>
  <si>
    <t>P1-2310724</t>
  </si>
  <si>
    <t>L1-202915</t>
  </si>
  <si>
    <t>P1-2310725</t>
  </si>
  <si>
    <t>L1-172552</t>
  </si>
  <si>
    <t>P1-2310726</t>
  </si>
  <si>
    <t>L1-202922</t>
  </si>
  <si>
    <t>P1-2310727</t>
  </si>
  <si>
    <t>L1-202912</t>
  </si>
  <si>
    <t>P1-2310728</t>
  </si>
  <si>
    <t>L1-161115</t>
  </si>
  <si>
    <t>P1-2310729</t>
  </si>
  <si>
    <t>L1-221340</t>
  </si>
  <si>
    <t>P1-2310730</t>
  </si>
  <si>
    <t>L1-191122</t>
  </si>
  <si>
    <t>P1-2310731</t>
  </si>
  <si>
    <t>L1-221339</t>
  </si>
  <si>
    <t>P1-2310732</t>
  </si>
  <si>
    <t>L1-151235</t>
  </si>
  <si>
    <t>P1-2310733</t>
  </si>
  <si>
    <t>L1-103265</t>
  </si>
  <si>
    <t>P1-2310734</t>
  </si>
  <si>
    <t>L1-172547</t>
  </si>
  <si>
    <t>P1-2310735</t>
  </si>
  <si>
    <t>L1-141339</t>
  </si>
  <si>
    <t>P1-2310736</t>
  </si>
  <si>
    <t>L1-181296</t>
  </si>
  <si>
    <t>P1-2310737</t>
  </si>
  <si>
    <t>L1-202914</t>
  </si>
  <si>
    <t>P1-2310738</t>
  </si>
  <si>
    <t>L1-172549</t>
  </si>
  <si>
    <t>P1-2310739</t>
  </si>
  <si>
    <t>L1-202913</t>
  </si>
  <si>
    <t>P1-2310740</t>
  </si>
  <si>
    <t>L1-141342</t>
  </si>
  <si>
    <t>P1-2310741</t>
  </si>
  <si>
    <t>L1-202917</t>
  </si>
  <si>
    <t>P1-2310742</t>
  </si>
  <si>
    <t>L1-221337</t>
  </si>
  <si>
    <t>P1-2310743</t>
  </si>
  <si>
    <t>L1-221338</t>
  </si>
  <si>
    <t>P1-2310744</t>
  </si>
  <si>
    <t>L1-111509</t>
  </si>
  <si>
    <t>P1-2310745</t>
  </si>
  <si>
    <t>L1-103263</t>
  </si>
  <si>
    <t>P1-2310746</t>
  </si>
  <si>
    <t>L1-211408</t>
  </si>
  <si>
    <t>P1-2310747</t>
  </si>
  <si>
    <t>L1-202916</t>
  </si>
  <si>
    <t>P1-2310748</t>
  </si>
  <si>
    <t>L1-211406</t>
  </si>
  <si>
    <t>P1-2310749</t>
  </si>
  <si>
    <t>L1-161117</t>
  </si>
  <si>
    <t>P1-2310750</t>
  </si>
  <si>
    <t>L1-232641</t>
  </si>
  <si>
    <t>P1-2310751</t>
  </si>
  <si>
    <t>L1-232642</t>
  </si>
  <si>
    <t>P1-2310752</t>
  </si>
  <si>
    <t>L1-232643</t>
  </si>
  <si>
    <t>P1-2310753</t>
  </si>
  <si>
    <t>L1-232644</t>
  </si>
  <si>
    <t>P1-2310754</t>
  </si>
  <si>
    <t>L1-221341</t>
  </si>
  <si>
    <t>P1-2310755</t>
  </si>
  <si>
    <t>L1-103271</t>
  </si>
  <si>
    <t>P1-2310756</t>
  </si>
  <si>
    <t>L1-103275</t>
  </si>
  <si>
    <t>P1-2310757</t>
  </si>
  <si>
    <t>L1-121273</t>
  </si>
  <si>
    <t>P1-2310758</t>
  </si>
  <si>
    <t>L1-141344</t>
  </si>
  <si>
    <t>P1-2310759</t>
  </si>
  <si>
    <t>L1-202934</t>
  </si>
  <si>
    <t>P1-2310760</t>
  </si>
  <si>
    <t>L1-221344</t>
  </si>
  <si>
    <t>P1-2310761</t>
  </si>
  <si>
    <t>L1-191127</t>
  </si>
  <si>
    <t>P1-2310762</t>
  </si>
  <si>
    <t>L1-172554</t>
  </si>
  <si>
    <t>P1-2310763</t>
  </si>
  <si>
    <t>L1-202925</t>
  </si>
  <si>
    <t>P1-2310764</t>
  </si>
  <si>
    <t>L1-202931</t>
  </si>
  <si>
    <t>P1-2310765</t>
  </si>
  <si>
    <t>L1-111511</t>
  </si>
  <si>
    <t>P1-2310766</t>
  </si>
  <si>
    <t>L1-131181</t>
  </si>
  <si>
    <t>P1-2310767</t>
  </si>
  <si>
    <t>L1-151240</t>
  </si>
  <si>
    <t>P1-2310768</t>
  </si>
  <si>
    <t>L1-202923</t>
  </si>
  <si>
    <t>P1-2310769</t>
  </si>
  <si>
    <t>L1-103279</t>
  </si>
  <si>
    <t>P1-2310770</t>
  </si>
  <si>
    <t>L1-202930</t>
  </si>
  <si>
    <t>P1-2310771</t>
  </si>
  <si>
    <t>L1-103272</t>
  </si>
  <si>
    <t>P1-2310772</t>
  </si>
  <si>
    <t>L1-151239</t>
  </si>
  <si>
    <t>P1-2310773</t>
  </si>
  <si>
    <t>L1-211410</t>
  </si>
  <si>
    <t>P1-2310774</t>
  </si>
  <si>
    <t>L1-202928</t>
  </si>
  <si>
    <t>P1-2310775</t>
  </si>
  <si>
    <t>L1-172559</t>
  </si>
  <si>
    <t>P1-2310776</t>
  </si>
  <si>
    <t>L1-221342</t>
  </si>
  <si>
    <t>P1-2310777</t>
  </si>
  <si>
    <t>L1-172558</t>
  </si>
  <si>
    <t>P1-2310778</t>
  </si>
  <si>
    <t>L1-202936</t>
  </si>
  <si>
    <t>P1-2310779</t>
  </si>
  <si>
    <t>L1-211411</t>
  </si>
  <si>
    <t>P1-2310780</t>
  </si>
  <si>
    <t>L1-141346</t>
  </si>
  <si>
    <t>P1-2310781</t>
  </si>
  <si>
    <t>L1-172553</t>
  </si>
  <si>
    <t>P1-2310782</t>
  </si>
  <si>
    <t>L1-172555</t>
  </si>
  <si>
    <t>P1-2310783</t>
  </si>
  <si>
    <t>L1-121272</t>
  </si>
  <si>
    <t>P1-2310784</t>
  </si>
  <si>
    <t>L1-172561</t>
  </si>
  <si>
    <t>P1-2310785</t>
  </si>
  <si>
    <t>L1-191128</t>
  </si>
  <si>
    <t>P1-2310786</t>
  </si>
  <si>
    <t>L1-211412</t>
  </si>
  <si>
    <t>P1-2310787</t>
  </si>
  <si>
    <t>L1-202927</t>
  </si>
  <si>
    <t>P1-2310788</t>
  </si>
  <si>
    <t>L1-181299</t>
  </si>
  <si>
    <t>P1-2310789</t>
  </si>
  <si>
    <t>L1-191125</t>
  </si>
  <si>
    <t>P1-2310790</t>
  </si>
  <si>
    <t>L1-202929</t>
  </si>
  <si>
    <t>P1-2310791</t>
  </si>
  <si>
    <t>L1-211409</t>
  </si>
  <si>
    <t>P1-2310792</t>
  </si>
  <si>
    <t>L1-221343</t>
  </si>
  <si>
    <t>P1-2310793</t>
  </si>
  <si>
    <t>L1-232645</t>
  </si>
  <si>
    <t>P1-2310794</t>
  </si>
  <si>
    <t>L1-232646</t>
  </si>
  <si>
    <t>P1-2310795</t>
  </si>
  <si>
    <t>L1-232647</t>
  </si>
  <si>
    <t>P1-2310796</t>
  </si>
  <si>
    <t>L1-232648</t>
  </si>
  <si>
    <t>P1-2310797</t>
  </si>
  <si>
    <t>L1-232649</t>
  </si>
  <si>
    <t>P1-2310798</t>
  </si>
  <si>
    <t>L1-202937</t>
  </si>
  <si>
    <t>P1-2310799</t>
  </si>
  <si>
    <t>L1-191130</t>
  </si>
  <si>
    <t>P1-2310800</t>
  </si>
  <si>
    <t>L1-151244</t>
  </si>
  <si>
    <t>P1-2310801</t>
  </si>
  <si>
    <t>L1-141352</t>
  </si>
  <si>
    <t>P1-2310802</t>
  </si>
  <si>
    <t>L1-172570</t>
  </si>
  <si>
    <t>P1-2310803</t>
  </si>
  <si>
    <t>L1-202942</t>
  </si>
  <si>
    <t>P1-2310804</t>
  </si>
  <si>
    <t>L1-172568</t>
  </si>
  <si>
    <t>P1-2310805</t>
  </si>
  <si>
    <t>L1-211413</t>
  </si>
  <si>
    <t>P1-2310806</t>
  </si>
  <si>
    <t>L1-221346</t>
  </si>
  <si>
    <t>P1-2310807</t>
  </si>
  <si>
    <t>L1-202939</t>
  </si>
  <si>
    <t>P1-2310808</t>
  </si>
  <si>
    <t>L1-202940</t>
  </si>
  <si>
    <t>P1-2310809</t>
  </si>
  <si>
    <t>L1-202943</t>
  </si>
  <si>
    <t>P1-2310810</t>
  </si>
  <si>
    <t>L1-172567</t>
  </si>
  <si>
    <t>P1-2310811</t>
  </si>
  <si>
    <t>L1-191129</t>
  </si>
  <si>
    <t>P1-2310812</t>
  </si>
  <si>
    <t>L1-172563</t>
  </si>
  <si>
    <t>P1-2310813</t>
  </si>
  <si>
    <t>L1-111514</t>
  </si>
  <si>
    <t>P1-2310814</t>
  </si>
  <si>
    <t>L1-202944</t>
  </si>
  <si>
    <t>P1-2310815</t>
  </si>
  <si>
    <t>L1-191133</t>
  </si>
  <si>
    <t>P1-2310816</t>
  </si>
  <si>
    <t>L1-202945</t>
  </si>
  <si>
    <t>P1-2310817</t>
  </si>
  <si>
    <t>L1-191131</t>
  </si>
  <si>
    <t>P1-2310818</t>
  </si>
  <si>
    <t>L1-202938</t>
  </si>
  <si>
    <t>P1-2310819</t>
  </si>
  <si>
    <t>L1-141347</t>
  </si>
  <si>
    <t>P1-2310820</t>
  </si>
  <si>
    <t>L1-161127</t>
  </si>
  <si>
    <t>P1-2310821</t>
  </si>
  <si>
    <t>L1-131184</t>
  </si>
  <si>
    <t>P1-2310822</t>
  </si>
  <si>
    <t>L1-232650</t>
  </si>
  <si>
    <t>P1-2310823</t>
  </si>
  <si>
    <t>L1-232651</t>
  </si>
  <si>
    <t>P1-2310824</t>
  </si>
  <si>
    <t>L1-232652</t>
  </si>
  <si>
    <t>P1-2310825</t>
  </si>
  <si>
    <t>L1-232653</t>
  </si>
  <si>
    <t>P1-2310826</t>
  </si>
  <si>
    <t>L1-232654</t>
  </si>
  <si>
    <t>P1-2310827</t>
  </si>
  <si>
    <t>L1-232655</t>
  </si>
  <si>
    <t>P1-2310828</t>
  </si>
  <si>
    <t>L1-232656</t>
  </si>
  <si>
    <t>P1-2310829</t>
  </si>
  <si>
    <t>L1-232657</t>
  </si>
  <si>
    <t>P1-2310830</t>
  </si>
  <si>
    <t>L1-232658</t>
  </si>
  <si>
    <t>P1-2310831</t>
  </si>
  <si>
    <t>L1-232659</t>
  </si>
  <si>
    <t>P1-2310832</t>
  </si>
  <si>
    <t>L1-232660</t>
  </si>
  <si>
    <t>P1-2310833</t>
  </si>
  <si>
    <t>L1-232661</t>
  </si>
  <si>
    <t>P1-2310834</t>
  </si>
  <si>
    <t>L1-232662</t>
  </si>
  <si>
    <t>P1-2310835</t>
  </si>
  <si>
    <t>L1-232663</t>
  </si>
  <si>
    <t>P1-2310836</t>
  </si>
  <si>
    <t>L1-181304</t>
  </si>
  <si>
    <t>P1-2310837</t>
  </si>
  <si>
    <t>L1-131190</t>
  </si>
  <si>
    <t>P1-2310838</t>
  </si>
  <si>
    <t>L1-172575</t>
  </si>
  <si>
    <t>P1-2310839</t>
  </si>
  <si>
    <t>L1-202957</t>
  </si>
  <si>
    <t>P1-2310840</t>
  </si>
  <si>
    <t>L1-211417</t>
  </si>
  <si>
    <t>P1-2310841</t>
  </si>
  <si>
    <t>L1-191134</t>
  </si>
  <si>
    <t>P1-2310842</t>
  </si>
  <si>
    <t>L1-202947</t>
  </si>
  <si>
    <t>P1-2310843</t>
  </si>
  <si>
    <t>L1-202953</t>
  </si>
  <si>
    <t>P1-2310844</t>
  </si>
  <si>
    <t>L1-181305</t>
  </si>
  <si>
    <t>P1-2310845</t>
  </si>
  <si>
    <t>L1-202949</t>
  </si>
  <si>
    <t>P1-2310846</t>
  </si>
  <si>
    <t>L1-202951</t>
  </si>
  <si>
    <t>P1-2310847</t>
  </si>
  <si>
    <t>L1-172579</t>
  </si>
  <si>
    <t>P1-2310848</t>
  </si>
  <si>
    <t>L1-202954</t>
  </si>
  <si>
    <t>P1-2310849</t>
  </si>
  <si>
    <t>L1-202950</t>
  </si>
  <si>
    <t>P1-2310850</t>
  </si>
  <si>
    <t>L1-103291</t>
  </si>
  <si>
    <t>P1-2310851</t>
  </si>
  <si>
    <t>L1-191135</t>
  </si>
  <si>
    <t>P1-2310852</t>
  </si>
  <si>
    <t>L1-172578</t>
  </si>
  <si>
    <t>P1-2310853</t>
  </si>
  <si>
    <t>L1-141357</t>
  </si>
  <si>
    <t>P1-2310854</t>
  </si>
  <si>
    <t>L1-172574</t>
  </si>
  <si>
    <t>P1-2310855</t>
  </si>
  <si>
    <t>L1-202955</t>
  </si>
  <si>
    <t>P1-2310856</t>
  </si>
  <si>
    <t>L1-141354</t>
  </si>
  <si>
    <t>P1-2310857</t>
  </si>
  <si>
    <t>L1-211418</t>
  </si>
  <si>
    <t>P1-2310858</t>
  </si>
  <si>
    <t>L1-151249</t>
  </si>
  <si>
    <t>P1-2310859</t>
  </si>
  <si>
    <t>L1-211416</t>
  </si>
  <si>
    <t>P1-2310860</t>
  </si>
  <si>
    <t>L1-221347</t>
  </si>
  <si>
    <t>P1-2310861</t>
  </si>
  <si>
    <t>L1-111519</t>
  </si>
  <si>
    <t>P1-2310862</t>
  </si>
  <si>
    <t>L1-172572</t>
  </si>
  <si>
    <t>P1-2310863</t>
  </si>
  <si>
    <t>L1-202952</t>
  </si>
  <si>
    <t>P1-2310864</t>
  </si>
  <si>
    <t>L1-232664</t>
  </si>
  <si>
    <t>P1-2310865</t>
  </si>
  <si>
    <t>L1-232665</t>
  </si>
  <si>
    <t>P1-2310866</t>
  </si>
  <si>
    <t>L1-232666</t>
  </si>
  <si>
    <t>P1-2310867</t>
  </si>
  <si>
    <t>L1-232667</t>
  </si>
  <si>
    <t>P1-2310868</t>
  </si>
  <si>
    <t>L1-232668</t>
  </si>
  <si>
    <t>P1-2310869</t>
  </si>
  <si>
    <t>L1-232669</t>
  </si>
  <si>
    <t>P1-2310870</t>
  </si>
  <si>
    <t>L1-232670</t>
  </si>
  <si>
    <t>P1-2310871</t>
  </si>
  <si>
    <t>L1-151257</t>
  </si>
  <si>
    <t>P1-2310872</t>
  </si>
  <si>
    <t>L1-211422</t>
  </si>
  <si>
    <t>P1-2310873</t>
  </si>
  <si>
    <t>L1-191137</t>
  </si>
  <si>
    <t>P1-2310874</t>
  </si>
  <si>
    <t>L1-202964</t>
  </si>
  <si>
    <t>P1-2310875</t>
  </si>
  <si>
    <t>L1-151258</t>
  </si>
  <si>
    <t>P1-2310876</t>
  </si>
  <si>
    <t>L1-111522</t>
  </si>
  <si>
    <t>P1-2310877</t>
  </si>
  <si>
    <t>L1-103305</t>
  </si>
  <si>
    <t>P1-2310878</t>
  </si>
  <si>
    <t>L1-202961</t>
  </si>
  <si>
    <t>P1-2310879</t>
  </si>
  <si>
    <t>L1-161134</t>
  </si>
  <si>
    <t>P1-2310880</t>
  </si>
  <si>
    <t>L1-172586</t>
  </si>
  <si>
    <t>P1-2310881</t>
  </si>
  <si>
    <t>L1-181307</t>
  </si>
  <si>
    <t>P1-2310882</t>
  </si>
  <si>
    <t>L1-221350</t>
  </si>
  <si>
    <t>P1-2310883</t>
  </si>
  <si>
    <t>L1-191136</t>
  </si>
  <si>
    <t>P1-2310884</t>
  </si>
  <si>
    <t>L1-211419</t>
  </si>
  <si>
    <t>P1-2310885</t>
  </si>
  <si>
    <t>L1-172588</t>
  </si>
  <si>
    <t>P1-2310886</t>
  </si>
  <si>
    <t>L1-202965</t>
  </si>
  <si>
    <t>P1-2310887</t>
  </si>
  <si>
    <t>L1-221348</t>
  </si>
  <si>
    <t>P1-2310888</t>
  </si>
  <si>
    <t>L1-211423</t>
  </si>
  <si>
    <t>P1-2310889</t>
  </si>
  <si>
    <t>L1-202960</t>
  </si>
  <si>
    <t>P1-2310890</t>
  </si>
  <si>
    <t>L1-221351</t>
  </si>
  <si>
    <t>P1-2310891</t>
  </si>
  <si>
    <t>L1-191139</t>
  </si>
  <si>
    <t>P1-2310892</t>
  </si>
  <si>
    <t>L1-211421</t>
  </si>
  <si>
    <t>P1-2310893</t>
  </si>
  <si>
    <t>L1-221349</t>
  </si>
  <si>
    <t>P1-2310894</t>
  </si>
  <si>
    <t>L1-202962</t>
  </si>
  <si>
    <t>P1-2310895</t>
  </si>
  <si>
    <t>L1-232671</t>
  </si>
  <si>
    <t>P1-2310896</t>
  </si>
  <si>
    <t>L1-232672</t>
  </si>
  <si>
    <t>P1-2310897</t>
  </si>
  <si>
    <t>L1-232673</t>
  </si>
  <si>
    <t>P1-2310898</t>
  </si>
  <si>
    <t>L1-232674</t>
  </si>
  <si>
    <t>P1-2310899</t>
  </si>
  <si>
    <t>L1-232675</t>
  </si>
  <si>
    <t>P1-2310900</t>
  </si>
  <si>
    <t>L1-232676</t>
  </si>
  <si>
    <t>P1-2310901</t>
  </si>
  <si>
    <t>L1-232677</t>
  </si>
  <si>
    <t>P1-2310902</t>
  </si>
  <si>
    <t>L1-232678</t>
  </si>
  <si>
    <t>P1-2310903</t>
  </si>
  <si>
    <t>L1-202971</t>
  </si>
  <si>
    <t>P1-2310904</t>
  </si>
  <si>
    <t>L1-172589</t>
  </si>
  <si>
    <t>P1-2310905</t>
  </si>
  <si>
    <t>L1-181311</t>
  </si>
  <si>
    <t>P1-2310906</t>
  </si>
  <si>
    <t>L1-172590</t>
  </si>
  <si>
    <t>P1-2310907</t>
  </si>
  <si>
    <t>L1-172596</t>
  </si>
  <si>
    <t>P1-2310908</t>
  </si>
  <si>
    <t>L1-103307</t>
  </si>
  <si>
    <t>P1-2310909</t>
  </si>
  <si>
    <t>L1-202969</t>
  </si>
  <si>
    <t>P1-2310910</t>
  </si>
  <si>
    <t>L1-211425</t>
  </si>
  <si>
    <t>P1-2310911</t>
  </si>
  <si>
    <t>L1-221353</t>
  </si>
  <si>
    <t>P1-2310912</t>
  </si>
  <si>
    <t>L1-181310</t>
  </si>
  <si>
    <t>P1-2310913</t>
  </si>
  <si>
    <t>L1-202972</t>
  </si>
  <si>
    <t>P1-2310914</t>
  </si>
  <si>
    <t>L1-211426</t>
  </si>
  <si>
    <t>P1-2310915</t>
  </si>
  <si>
    <t>L1-131197</t>
  </si>
  <si>
    <t>P1-2310916</t>
  </si>
  <si>
    <t>L1-202968</t>
  </si>
  <si>
    <t>P1-2310917</t>
  </si>
  <si>
    <t>L1-181313</t>
  </si>
  <si>
    <t>P1-2310918</t>
  </si>
  <si>
    <t>L1-111526</t>
  </si>
  <si>
    <t>P1-2310919</t>
  </si>
  <si>
    <t>L1-141367</t>
  </si>
  <si>
    <t>P1-2310920</t>
  </si>
  <si>
    <t>L1-181309</t>
  </si>
  <si>
    <t>P1-2310921</t>
  </si>
  <si>
    <t>L1-172591</t>
  </si>
  <si>
    <t>P1-2310922</t>
  </si>
  <si>
    <t>L1-221354</t>
  </si>
  <si>
    <t>P1-2310923</t>
  </si>
  <si>
    <t>L1-191140</t>
  </si>
  <si>
    <t>P1-2310924</t>
  </si>
  <si>
    <t>L1-232679</t>
  </si>
  <si>
    <t>P1-2310925</t>
  </si>
  <si>
    <t>L1-232680</t>
  </si>
  <si>
    <t>P1-2310926</t>
  </si>
  <si>
    <t>L1-232681</t>
  </si>
  <si>
    <t>P1-2310927</t>
  </si>
  <si>
    <t>L1-232682</t>
  </si>
  <si>
    <t>P1-2310928</t>
  </si>
  <si>
    <t>L1-232683</t>
  </si>
  <si>
    <t>P1-2310929</t>
  </si>
  <si>
    <t>L1-232684</t>
  </si>
  <si>
    <t>P1-2310930</t>
  </si>
  <si>
    <t>L1-232685</t>
  </si>
  <si>
    <t>P1-2310931</t>
  </si>
  <si>
    <t>L1-232686</t>
  </si>
  <si>
    <t>P1-2310932</t>
  </si>
  <si>
    <t>L1-103315</t>
  </si>
  <si>
    <t>P1-2310933</t>
  </si>
  <si>
    <t>L1-151267</t>
  </si>
  <si>
    <t>P1-2310934</t>
  </si>
  <si>
    <t>L1-221359</t>
  </si>
  <si>
    <t>P1-2310935</t>
  </si>
  <si>
    <t>L1-141371</t>
  </si>
  <si>
    <t>P1-2310936</t>
  </si>
  <si>
    <t>L1-211429</t>
  </si>
  <si>
    <t>P1-2310937</t>
  </si>
  <si>
    <t>L1-202977</t>
  </si>
  <si>
    <t>P1-2310938</t>
  </si>
  <si>
    <t>L1-181318</t>
  </si>
  <si>
    <t>P1-2310939</t>
  </si>
  <si>
    <t>L1-161141</t>
  </si>
  <si>
    <t>P1-2310940</t>
  </si>
  <si>
    <t>L1-221356</t>
  </si>
  <si>
    <t>P1-2310941</t>
  </si>
  <si>
    <t>L1-191141</t>
  </si>
  <si>
    <t>P1-2310942</t>
  </si>
  <si>
    <t>L1-191144</t>
  </si>
  <si>
    <t>P1-2310943</t>
  </si>
  <si>
    <t>L1-172600</t>
  </si>
  <si>
    <t>P1-2310944</t>
  </si>
  <si>
    <t>L1-103319</t>
  </si>
  <si>
    <t>P1-2310945</t>
  </si>
  <si>
    <t>L1-181317</t>
  </si>
  <si>
    <t>P1-2310946</t>
  </si>
  <si>
    <t>L1-181319</t>
  </si>
  <si>
    <t>P1-2310947</t>
  </si>
  <si>
    <t>L1-221358</t>
  </si>
  <si>
    <t>P1-2310948</t>
  </si>
  <si>
    <t>L1-202979</t>
  </si>
  <si>
    <t>P1-2310949</t>
  </si>
  <si>
    <t>L1-191142</t>
  </si>
  <si>
    <t>P1-2310950</t>
  </si>
  <si>
    <t>L1-202974</t>
  </si>
  <si>
    <t>P1-2310951</t>
  </si>
  <si>
    <t>L1-141370</t>
  </si>
  <si>
    <t>P1-2310952</t>
  </si>
  <si>
    <t>L1-221357</t>
  </si>
  <si>
    <t>P1-2310953</t>
  </si>
  <si>
    <t>L1-221361</t>
  </si>
  <si>
    <t>P1-2310954</t>
  </si>
  <si>
    <t>L1-202973</t>
  </si>
  <si>
    <t>P1-2310955</t>
  </si>
  <si>
    <t>L1-202975</t>
  </si>
  <si>
    <t>P1-2310956</t>
  </si>
  <si>
    <t>L1-202976</t>
  </si>
  <si>
    <t>P1-2310957</t>
  </si>
  <si>
    <t>L1-161140</t>
  </si>
  <si>
    <t>P1-2310958</t>
  </si>
  <si>
    <t>L1-202980</t>
  </si>
  <si>
    <t>P1-2310959</t>
  </si>
  <si>
    <t>L1-221360</t>
  </si>
  <si>
    <t>P1-2310960</t>
  </si>
  <si>
    <t>L1-232687</t>
  </si>
  <si>
    <t>P1-2310961</t>
  </si>
  <si>
    <t>L1-232688</t>
  </si>
  <si>
    <t>P1-2310962</t>
  </si>
  <si>
    <t>L1-232689</t>
  </si>
  <si>
    <t>P1-2310963</t>
  </si>
  <si>
    <t>L1-232690</t>
  </si>
  <si>
    <t>P1-2310964</t>
  </si>
  <si>
    <t>L1-232691</t>
  </si>
  <si>
    <t>P1-2310965</t>
  </si>
  <si>
    <t>L1-232692</t>
  </si>
  <si>
    <t>P1-2310966</t>
  </si>
  <si>
    <t>L1-232693</t>
  </si>
  <si>
    <t>P1-2310967</t>
  </si>
  <si>
    <t>L1-232694</t>
  </si>
  <si>
    <t>P1-2310968</t>
  </si>
  <si>
    <t>L1-232695</t>
  </si>
  <si>
    <t>P1-2310969</t>
  </si>
  <si>
    <t>L1-232696</t>
  </si>
  <si>
    <t>P1-2310970</t>
  </si>
  <si>
    <t>L1-232697</t>
  </si>
  <si>
    <t>P1-2310971</t>
  </si>
  <si>
    <t>L1-202985</t>
  </si>
  <si>
    <t>P1-2310972</t>
  </si>
  <si>
    <t>L1-202989</t>
  </si>
  <si>
    <t>P1-2310973</t>
  </si>
  <si>
    <t>L1-221365</t>
  </si>
  <si>
    <t>P1-2310974</t>
  </si>
  <si>
    <t>L1-172604</t>
  </si>
  <si>
    <t>P1-2310975</t>
  </si>
  <si>
    <t>L1-151273</t>
  </si>
  <si>
    <t>P1-2310976</t>
  </si>
  <si>
    <t>L1-191146</t>
  </si>
  <si>
    <t>P1-2310977</t>
  </si>
  <si>
    <t>L1-151269</t>
  </si>
  <si>
    <t>P1-2310978</t>
  </si>
  <si>
    <t>L1-131207</t>
  </si>
  <si>
    <t>P1-2310979</t>
  </si>
  <si>
    <t>L1-131206</t>
  </si>
  <si>
    <t>P1-2310980</t>
  </si>
  <si>
    <t>L1-103333</t>
  </si>
  <si>
    <t>P1-2310981</t>
  </si>
  <si>
    <t>L1-181325</t>
  </si>
  <si>
    <t>P1-2310982</t>
  </si>
  <si>
    <t>L1-211435</t>
  </si>
  <si>
    <t>P1-2310983</t>
  </si>
  <si>
    <t>L1-211433</t>
  </si>
  <si>
    <t>P1-2310984</t>
  </si>
  <si>
    <t>L1-221366</t>
  </si>
  <si>
    <t>P1-2310985</t>
  </si>
  <si>
    <t>L1-131209</t>
  </si>
  <si>
    <t>P1-2310986</t>
  </si>
  <si>
    <t>L1-202986</t>
  </si>
  <si>
    <t>P1-2310987</t>
  </si>
  <si>
    <t>L1-141374</t>
  </si>
  <si>
    <t>P1-2310988</t>
  </si>
  <si>
    <t>L1-141375</t>
  </si>
  <si>
    <t>P1-2310989</t>
  </si>
  <si>
    <t>L1-111534</t>
  </si>
  <si>
    <t>P1-2310990</t>
  </si>
  <si>
    <t>L1-211434</t>
  </si>
  <si>
    <t>P1-2310991</t>
  </si>
  <si>
    <t>L1-221362</t>
  </si>
  <si>
    <t>P1-2310992</t>
  </si>
  <si>
    <t>L1-202982</t>
  </si>
  <si>
    <t>P1-2310993</t>
  </si>
  <si>
    <t>L1-221364</t>
  </si>
  <si>
    <t>P1-2310994</t>
  </si>
  <si>
    <t>L1-211432</t>
  </si>
  <si>
    <t>P1-2310995</t>
  </si>
  <si>
    <t>L1-202990</t>
  </si>
  <si>
    <t>P1-2310996</t>
  </si>
  <si>
    <t>L1-221363</t>
  </si>
  <si>
    <t>P1-2310997</t>
  </si>
  <si>
    <t>L1-131208</t>
  </si>
  <si>
    <t>P1-2310998</t>
  </si>
  <si>
    <t>L1-121288</t>
  </si>
  <si>
    <t>P1-2310999</t>
  </si>
  <si>
    <t>L1-232698</t>
  </si>
  <si>
    <t>P1-2311000</t>
  </si>
  <si>
    <t>L1-232699</t>
  </si>
  <si>
    <t>P1-2311001</t>
  </si>
  <si>
    <t>L1-232700</t>
  </si>
  <si>
    <t>P1-2311002</t>
  </si>
  <si>
    <t>L1-232701</t>
  </si>
  <si>
    <t>P1-2311003</t>
  </si>
  <si>
    <t>L1-172615</t>
  </si>
  <si>
    <t>P1-2311004</t>
  </si>
  <si>
    <t>L1-181328</t>
  </si>
  <si>
    <t>P1-2311005</t>
  </si>
  <si>
    <t>L1-172611</t>
  </si>
  <si>
    <t>P1-2311006</t>
  </si>
  <si>
    <t>L1-221367</t>
  </si>
  <si>
    <t>P1-2311007</t>
  </si>
  <si>
    <t>L1-211437</t>
  </si>
  <si>
    <t>P1-2311008</t>
  </si>
  <si>
    <t>L1-172618</t>
  </si>
  <si>
    <t>P1-2311009</t>
  </si>
  <si>
    <t>L1-111535</t>
  </si>
  <si>
    <t>P1-2311010</t>
  </si>
  <si>
    <t>L1-191149</t>
  </si>
  <si>
    <t>P1-2311011</t>
  </si>
  <si>
    <t>L1-151274</t>
  </si>
  <si>
    <t>P1-2311012</t>
  </si>
  <si>
    <t>L1-202992</t>
  </si>
  <si>
    <t>P1-2311013</t>
  </si>
  <si>
    <t>L1-202993</t>
  </si>
  <si>
    <t>P1-2311014</t>
  </si>
  <si>
    <t>L1-151275</t>
  </si>
  <si>
    <t>P1-2311015</t>
  </si>
  <si>
    <t>L1-161146</t>
  </si>
  <si>
    <t>P1-2311016</t>
  </si>
  <si>
    <t>L1-141378</t>
  </si>
  <si>
    <t>P1-2311017</t>
  </si>
  <si>
    <t>L1-202994</t>
  </si>
  <si>
    <t>P1-2311018</t>
  </si>
  <si>
    <t>L1-211436</t>
  </si>
  <si>
    <t>P1-2311019</t>
  </si>
  <si>
    <t>L1-141380</t>
  </si>
  <si>
    <t>P1-2311020</t>
  </si>
  <si>
    <t>L1-191150</t>
  </si>
  <si>
    <t>P1-2311021</t>
  </si>
  <si>
    <t>L1-161145</t>
  </si>
  <si>
    <t>P1-2311022</t>
  </si>
  <si>
    <t>L1-232702</t>
  </si>
  <si>
    <t>P1-2311023</t>
  </si>
  <si>
    <t>L1-232703</t>
  </si>
  <si>
    <t>P1-2311024</t>
  </si>
  <si>
    <t>L1-232704</t>
  </si>
  <si>
    <t>P1-2311025</t>
  </si>
  <si>
    <t>L1-232705</t>
  </si>
  <si>
    <t>P1-2311026</t>
  </si>
  <si>
    <t>L1-232706</t>
  </si>
  <si>
    <t>P1-2311027</t>
  </si>
  <si>
    <t>L1-232707</t>
  </si>
  <si>
    <t>P1-2311028</t>
  </si>
  <si>
    <t>L1-232708</t>
  </si>
  <si>
    <t>P1-2311029</t>
  </si>
  <si>
    <t>L1-232709</t>
  </si>
  <si>
    <t>P1-2311030</t>
  </si>
  <si>
    <t>L1-232710</t>
  </si>
  <si>
    <t>P1-2311031</t>
  </si>
  <si>
    <t>L1-211441</t>
  </si>
  <si>
    <t>P1-2311032</t>
  </si>
  <si>
    <t>L1-172621</t>
  </si>
  <si>
    <t>P1-2311033</t>
  </si>
  <si>
    <t>L1-181333</t>
  </si>
  <si>
    <t>P1-2311034</t>
  </si>
  <si>
    <t>L1-221372</t>
  </si>
  <si>
    <t>P1-2311035</t>
  </si>
  <si>
    <t>L1-211440</t>
  </si>
  <si>
    <t>P1-2311036</t>
  </si>
  <si>
    <t>L1-151279</t>
  </si>
  <si>
    <t>P1-2311037</t>
  </si>
  <si>
    <t>L1-151281</t>
  </si>
  <si>
    <t>P1-2311038</t>
  </si>
  <si>
    <t>L1-172622</t>
  </si>
  <si>
    <t>P1-2311039</t>
  </si>
  <si>
    <t>L1-172624</t>
  </si>
  <si>
    <t>P1-2311040</t>
  </si>
  <si>
    <t>L1-221369</t>
  </si>
  <si>
    <t>P1-2311041</t>
  </si>
  <si>
    <t>L1-211442</t>
  </si>
  <si>
    <t>P1-2311042</t>
  </si>
  <si>
    <t>L1-131213</t>
  </si>
  <si>
    <t>P1-2311043</t>
  </si>
  <si>
    <t>L1-172627</t>
  </si>
  <si>
    <t>P1-2311044</t>
  </si>
  <si>
    <t>L1-151280</t>
  </si>
  <si>
    <t>P1-2311045</t>
  </si>
  <si>
    <t>L1-211443</t>
  </si>
  <si>
    <t>P1-2311046</t>
  </si>
  <si>
    <t>L1-202998</t>
  </si>
  <si>
    <t>P1-2311047</t>
  </si>
  <si>
    <t>L1-161147</t>
  </si>
  <si>
    <t>P1-2311048</t>
  </si>
  <si>
    <t>L1-221374</t>
  </si>
  <si>
    <t>P1-2311049</t>
  </si>
  <si>
    <t>L1-131212</t>
  </si>
  <si>
    <t>P1-2311050</t>
  </si>
  <si>
    <t>L1-202997</t>
  </si>
  <si>
    <t>P1-2311051</t>
  </si>
  <si>
    <t>L1-221370</t>
  </si>
  <si>
    <t>P1-2311052</t>
  </si>
  <si>
    <t>L1-232711</t>
  </si>
  <si>
    <t>P1-2311053</t>
  </si>
  <si>
    <t>L1-232712</t>
  </si>
  <si>
    <t>P1-2311054</t>
  </si>
  <si>
    <t>L1-232713</t>
  </si>
  <si>
    <t>P1-2311055</t>
  </si>
  <si>
    <t>L1-232714</t>
  </si>
  <si>
    <t>P1-2311056</t>
  </si>
  <si>
    <t>L1-232715</t>
  </si>
  <si>
    <t>P1-2311057</t>
  </si>
  <si>
    <t>L1-232716</t>
  </si>
  <si>
    <t>P1-2311058</t>
  </si>
  <si>
    <t>L1-232717</t>
  </si>
  <si>
    <t>P1-2311059</t>
  </si>
  <si>
    <t>L1-203000</t>
  </si>
  <si>
    <t>P1-2311060</t>
  </si>
  <si>
    <t>L1-103353</t>
  </si>
  <si>
    <t>P1-2311061</t>
  </si>
  <si>
    <t>L1-221377</t>
  </si>
  <si>
    <t>P1-2311062</t>
  </si>
  <si>
    <t>L1-191155</t>
  </si>
  <si>
    <t>P1-2311063</t>
  </si>
  <si>
    <t>L1-181337</t>
  </si>
  <si>
    <t>P1-2311064</t>
  </si>
  <si>
    <t>L1-203001</t>
  </si>
  <si>
    <t>P1-2311065</t>
  </si>
  <si>
    <t>L1-181338</t>
  </si>
  <si>
    <t>P1-2311066</t>
  </si>
  <si>
    <t>L1-221378</t>
  </si>
  <si>
    <t>P1-2311067</t>
  </si>
  <si>
    <t>L1-221379</t>
  </si>
  <si>
    <t>P1-2311068</t>
  </si>
  <si>
    <t>L1-203004</t>
  </si>
  <si>
    <t>P1-2311069</t>
  </si>
  <si>
    <t>L1-103351</t>
  </si>
  <si>
    <t>P1-2311070</t>
  </si>
  <si>
    <t>L1-161151</t>
  </si>
  <si>
    <t>P1-2311071</t>
  </si>
  <si>
    <t>L1-221376</t>
  </si>
  <si>
    <t>P1-2311072</t>
  </si>
  <si>
    <t>L1-121297</t>
  </si>
  <si>
    <t>P1-2311073</t>
  </si>
  <si>
    <t>L1-221382</t>
  </si>
  <si>
    <t>P1-2311074</t>
  </si>
  <si>
    <t>L1-221380</t>
  </si>
  <si>
    <t>P1-2311075</t>
  </si>
  <si>
    <t>L1-203003</t>
  </si>
  <si>
    <t>P1-2311076</t>
  </si>
  <si>
    <t>L1-172632</t>
  </si>
  <si>
    <t>P1-2311077</t>
  </si>
  <si>
    <t>L1-232718</t>
  </si>
  <si>
    <t>P1-2311078</t>
  </si>
  <si>
    <t>L1-232719</t>
  </si>
  <si>
    <t>P1-2311079</t>
  </si>
  <si>
    <t>L1-232720</t>
  </si>
  <si>
    <t>P1-2311080</t>
  </si>
  <si>
    <t>L1-232721</t>
  </si>
  <si>
    <t>P1-2311081</t>
  </si>
  <si>
    <t>L1-232722</t>
  </si>
  <si>
    <t>P1-2311082</t>
  </si>
  <si>
    <t>L1-232723</t>
  </si>
  <si>
    <t>P1-2311083</t>
  </si>
  <si>
    <t>L1-232724</t>
  </si>
  <si>
    <t>P1-2311084</t>
  </si>
  <si>
    <t>L1-232725</t>
  </si>
  <si>
    <t>P1-2311085</t>
  </si>
  <si>
    <t>L1-232726</t>
  </si>
  <si>
    <t>P1-2311086</t>
  </si>
  <si>
    <t>L1-232727</t>
  </si>
  <si>
    <t>P1-2311087</t>
  </si>
  <si>
    <t>L1-221384</t>
  </si>
  <si>
    <t>P1-2311088</t>
  </si>
  <si>
    <t>L1-191158</t>
  </si>
  <si>
    <t>P1-2311089</t>
  </si>
  <si>
    <t>L1-211447</t>
  </si>
  <si>
    <t>P1-2311090</t>
  </si>
  <si>
    <t>L1-172638</t>
  </si>
  <si>
    <t>P1-2311091</t>
  </si>
  <si>
    <t>L1-103367</t>
  </si>
  <si>
    <t>P1-2311092</t>
  </si>
  <si>
    <t>L1-211450</t>
  </si>
  <si>
    <t>P1-2311093</t>
  </si>
  <si>
    <t>L1-211451</t>
  </si>
  <si>
    <t>P1-2311094</t>
  </si>
  <si>
    <t>L1-221386</t>
  </si>
  <si>
    <t>P1-2311095</t>
  </si>
  <si>
    <t>L1-172639</t>
  </si>
  <si>
    <t>P1-2311096</t>
  </si>
  <si>
    <t>L1-221383</t>
  </si>
  <si>
    <t>P1-2311097</t>
  </si>
  <si>
    <t>L1-203006</t>
  </si>
  <si>
    <t>P1-2311098</t>
  </si>
  <si>
    <t>L1-181342</t>
  </si>
  <si>
    <t>P1-2311099</t>
  </si>
  <si>
    <t>L1-181345</t>
  </si>
  <si>
    <t>P1-2311100</t>
  </si>
  <si>
    <t>L1-141387</t>
  </si>
  <si>
    <t>P1-2311101</t>
  </si>
  <si>
    <t>L1-211448</t>
  </si>
  <si>
    <t>P1-2311102</t>
  </si>
  <si>
    <t>L1-181344</t>
  </si>
  <si>
    <t>P1-2311103</t>
  </si>
  <si>
    <t>L1-203007</t>
  </si>
  <si>
    <t>P1-2311104</t>
  </si>
  <si>
    <t>L1-172633</t>
  </si>
  <si>
    <t>P1-2311105</t>
  </si>
  <si>
    <t>L1-103360</t>
  </si>
  <si>
    <t>P1-2311106</t>
  </si>
  <si>
    <t>L1-172635</t>
  </si>
  <si>
    <t>P1-2311107</t>
  </si>
  <si>
    <t>L1-211449</t>
  </si>
  <si>
    <t>P1-2311108</t>
  </si>
  <si>
    <t>L1-172637</t>
  </si>
  <si>
    <t>P1-2311109</t>
  </si>
  <si>
    <t>L1-131224</t>
  </si>
  <si>
    <t>P1-2311110</t>
  </si>
  <si>
    <t>L1-232728</t>
  </si>
  <si>
    <t>P1-2311111</t>
  </si>
  <si>
    <t>L1-232729</t>
  </si>
  <si>
    <t>P1-2311112</t>
  </si>
  <si>
    <t>L1-232730</t>
  </si>
  <si>
    <t>P1-2311113</t>
  </si>
  <si>
    <t>L1-232731</t>
  </si>
  <si>
    <t>P1-2311114</t>
  </si>
  <si>
    <t>L1-232732</t>
  </si>
  <si>
    <t>P1-2311115</t>
  </si>
  <si>
    <t>L1-232733</t>
  </si>
  <si>
    <t>P1-2311116</t>
  </si>
  <si>
    <t>L1-232734</t>
  </si>
  <si>
    <t>P1-2311117</t>
  </si>
  <si>
    <t>L1-232735</t>
  </si>
  <si>
    <t>P1-2311118</t>
  </si>
  <si>
    <t>L1-232736</t>
  </si>
  <si>
    <t>P1-2311119</t>
  </si>
  <si>
    <t>L1-232737</t>
  </si>
  <si>
    <t>P1-2311120</t>
  </si>
  <si>
    <t>L1-232738</t>
  </si>
  <si>
    <t>P1-2311121</t>
  </si>
  <si>
    <t>L1-232739</t>
  </si>
  <si>
    <t>P1-2311122</t>
  </si>
  <si>
    <t>L1-172640</t>
  </si>
  <si>
    <t>P1-2311123</t>
  </si>
  <si>
    <t>L1-203014</t>
  </si>
  <si>
    <t>P1-2311124</t>
  </si>
  <si>
    <t>L1-131226</t>
  </si>
  <si>
    <t>P1-2311125</t>
  </si>
  <si>
    <t>L1-103376</t>
  </si>
  <si>
    <t>P1-2311126</t>
  </si>
  <si>
    <t>L1-111559</t>
  </si>
  <si>
    <t>P1-2311127</t>
  </si>
  <si>
    <t>L1-161154</t>
  </si>
  <si>
    <t>P1-2311128</t>
  </si>
  <si>
    <t>L1-221390</t>
  </si>
  <si>
    <t>P1-2311129</t>
  </si>
  <si>
    <t>L1-211454</t>
  </si>
  <si>
    <t>P1-2311130</t>
  </si>
  <si>
    <t>L1-161157</t>
  </si>
  <si>
    <t>P1-2311131</t>
  </si>
  <si>
    <t>L1-161156</t>
  </si>
  <si>
    <t>P1-2311132</t>
  </si>
  <si>
    <t>L1-211453</t>
  </si>
  <si>
    <t>P1-2311133</t>
  </si>
  <si>
    <t>L1-161158</t>
  </si>
  <si>
    <t>P1-2311134</t>
  </si>
  <si>
    <t>L1-181346</t>
  </si>
  <si>
    <t>P1-2311135</t>
  </si>
  <si>
    <t>L1-181347</t>
  </si>
  <si>
    <t>P1-2311136</t>
  </si>
  <si>
    <t>L1-191161</t>
  </si>
  <si>
    <t>P1-2311137</t>
  </si>
  <si>
    <t>L1-103379</t>
  </si>
  <si>
    <t>P1-2311138</t>
  </si>
  <si>
    <t>L1-211455</t>
  </si>
  <si>
    <t>P1-2311139</t>
  </si>
  <si>
    <t>L1-131227</t>
  </si>
  <si>
    <t>P1-2311140</t>
  </si>
  <si>
    <t>L1-203009</t>
  </si>
  <si>
    <t>P1-2311141</t>
  </si>
  <si>
    <t>L1-221387</t>
  </si>
  <si>
    <t>P1-2311142</t>
  </si>
  <si>
    <t>L1-203013</t>
  </si>
  <si>
    <t>P1-2311143</t>
  </si>
  <si>
    <t>L1-232740</t>
  </si>
  <si>
    <t>P1-2311144</t>
  </si>
  <si>
    <t>L1-232741</t>
  </si>
  <si>
    <t>P1-2311145</t>
  </si>
  <si>
    <t>L1-232742</t>
  </si>
  <si>
    <t>P1-2311146</t>
  </si>
  <si>
    <t>L1-232743</t>
  </si>
  <si>
    <t>P1-2311147</t>
  </si>
  <si>
    <t>L1-232744</t>
  </si>
  <si>
    <t>P1-2311148</t>
  </si>
  <si>
    <t>L1-232745</t>
  </si>
  <si>
    <t>P1-2311149</t>
  </si>
  <si>
    <t>L1-232746</t>
  </si>
  <si>
    <t>P1-2311150</t>
  </si>
  <si>
    <t>L1-203018</t>
  </si>
  <si>
    <t>P1-2311151</t>
  </si>
  <si>
    <t>L1-131233</t>
  </si>
  <si>
    <t>P1-2311152</t>
  </si>
  <si>
    <t>L1-211457</t>
  </si>
  <si>
    <t>P1-2311153</t>
  </si>
  <si>
    <t>L1-203015</t>
  </si>
  <si>
    <t>P1-2311154</t>
  </si>
  <si>
    <t>L1-221395</t>
  </si>
  <si>
    <t>P1-2311155</t>
  </si>
  <si>
    <t>L1-161163</t>
  </si>
  <si>
    <t>P1-2311156</t>
  </si>
  <si>
    <t>L1-181351</t>
  </si>
  <si>
    <t>P1-2311157</t>
  </si>
  <si>
    <t>L1-172652</t>
  </si>
  <si>
    <t>P1-2311158</t>
  </si>
  <si>
    <t>L1-221392</t>
  </si>
  <si>
    <t>P1-2311159</t>
  </si>
  <si>
    <t>L1-203016</t>
  </si>
  <si>
    <t>P1-2311160</t>
  </si>
  <si>
    <t>L1-181353</t>
  </si>
  <si>
    <t>P1-2311161</t>
  </si>
  <si>
    <t>L1-181352</t>
  </si>
  <si>
    <t>P1-2311162</t>
  </si>
  <si>
    <t>L1-203019</t>
  </si>
  <si>
    <t>P1-2311163</t>
  </si>
  <si>
    <t>L1-203021</t>
  </si>
  <si>
    <t>P1-2311164</t>
  </si>
  <si>
    <t>L1-151296</t>
  </si>
  <si>
    <t>P1-2311165</t>
  </si>
  <si>
    <t>L1-111562</t>
  </si>
  <si>
    <t>P1-2311166</t>
  </si>
  <si>
    <t>L1-191162</t>
  </si>
  <si>
    <t>P1-2311167</t>
  </si>
  <si>
    <t>L1-221393</t>
  </si>
  <si>
    <t>P1-2311168</t>
  </si>
  <si>
    <t>L1-211458</t>
  </si>
  <si>
    <t>P1-2311169</t>
  </si>
  <si>
    <t>L1-131231</t>
  </si>
  <si>
    <t>P1-2311170</t>
  </si>
  <si>
    <t>L1-172653</t>
  </si>
  <si>
    <t>P1-2311171</t>
  </si>
  <si>
    <t>L1-131230</t>
  </si>
  <si>
    <t>P1-2311172</t>
  </si>
  <si>
    <t>L1-151299</t>
  </si>
  <si>
    <t>P1-2311173</t>
  </si>
  <si>
    <t>L1-161161</t>
  </si>
  <si>
    <t>P1-2311174</t>
  </si>
  <si>
    <t>L1-232747</t>
  </si>
  <si>
    <t>P1-2311175</t>
  </si>
  <si>
    <t>L1-232748</t>
  </si>
  <si>
    <t>P1-2311176</t>
  </si>
  <si>
    <t>L1-232749</t>
  </si>
  <si>
    <t>P1-2311177</t>
  </si>
  <si>
    <t>L1-232750</t>
  </si>
  <si>
    <t>P1-2311178</t>
  </si>
  <si>
    <t>L1-232751</t>
  </si>
  <si>
    <t>P1-2311179</t>
  </si>
  <si>
    <t>L1-232752</t>
  </si>
  <si>
    <t>P1-2311180</t>
  </si>
  <si>
    <t>L1-232753</t>
  </si>
  <si>
    <t>P1-2311181</t>
  </si>
  <si>
    <t>L1-232754</t>
  </si>
  <si>
    <t>P1-2311182</t>
  </si>
  <si>
    <t>L1-232755</t>
  </si>
  <si>
    <t>P1-2311183</t>
  </si>
  <si>
    <t>L1-232756</t>
  </si>
  <si>
    <t>P1-2311184</t>
  </si>
  <si>
    <t>L1-232757</t>
  </si>
  <si>
    <t>P1-2311185</t>
  </si>
  <si>
    <t>L1-232758</t>
  </si>
  <si>
    <t>P1-2311186</t>
  </si>
  <si>
    <t>L1-232759</t>
  </si>
  <si>
    <t>P1-2311187</t>
  </si>
  <si>
    <t>L1-203024</t>
  </si>
  <si>
    <t>P1-2311188</t>
  </si>
  <si>
    <t>L1-121313</t>
  </si>
  <si>
    <t>P1-2311189</t>
  </si>
  <si>
    <t>L1-211461</t>
  </si>
  <si>
    <t>P1-2311190</t>
  </si>
  <si>
    <t>L1-141398</t>
  </si>
  <si>
    <t>P1-2311191</t>
  </si>
  <si>
    <t>L1-211459</t>
  </si>
  <si>
    <t>P1-2311192</t>
  </si>
  <si>
    <t>L1-203022</t>
  </si>
  <si>
    <t>P1-2311193</t>
  </si>
  <si>
    <t>L1-203025</t>
  </si>
  <si>
    <t>P1-2311194</t>
  </si>
  <si>
    <t>L1-211460</t>
  </si>
  <si>
    <t>P1-2311195</t>
  </si>
  <si>
    <t>L1-191164</t>
  </si>
  <si>
    <t>P1-2311196</t>
  </si>
  <si>
    <t>L1-221398</t>
  </si>
  <si>
    <t>P1-2311197</t>
  </si>
  <si>
    <t>L1-203026</t>
  </si>
  <si>
    <t>P1-2311198</t>
  </si>
  <si>
    <t>L1-151303</t>
  </si>
  <si>
    <t>P1-2311199</t>
  </si>
  <si>
    <t>L1-103392</t>
  </si>
  <si>
    <t>P1-2311200</t>
  </si>
  <si>
    <t>L1-111564</t>
  </si>
  <si>
    <t>P1-2311201</t>
  </si>
  <si>
    <t>L1-191165</t>
  </si>
  <si>
    <t>P1-2311202</t>
  </si>
  <si>
    <t>L1-172659</t>
  </si>
  <si>
    <t>P1-2311203</t>
  </si>
  <si>
    <t>L1-221396</t>
  </si>
  <si>
    <t>P1-2311204</t>
  </si>
  <si>
    <t>L1-203029</t>
  </si>
  <si>
    <t>P1-2311205</t>
  </si>
  <si>
    <t>L1-232760</t>
  </si>
  <si>
    <t>P1-2311206</t>
  </si>
  <si>
    <t>L1-232761</t>
  </si>
  <si>
    <t>P1-2311207</t>
  </si>
  <si>
    <t>L1-232762</t>
  </si>
  <si>
    <t>P1-2311208</t>
  </si>
  <si>
    <t>L1-232763</t>
  </si>
  <si>
    <t>P1-2311209</t>
  </si>
  <si>
    <t>L1-232764</t>
  </si>
  <si>
    <t>P1-2311210</t>
  </si>
  <si>
    <t>L1-232765</t>
  </si>
  <si>
    <t>P1-2311211</t>
  </si>
  <si>
    <t>L1-232766</t>
  </si>
  <si>
    <t>P1-2311212</t>
  </si>
  <si>
    <t>L1-232767</t>
  </si>
  <si>
    <t>P1-2311213</t>
  </si>
  <si>
    <t>L1-191168</t>
  </si>
  <si>
    <t>P1-2311214</t>
  </si>
  <si>
    <t>L1-221406</t>
  </si>
  <si>
    <t>P1-2311215</t>
  </si>
  <si>
    <t>L1-211463</t>
  </si>
  <si>
    <t>P1-2311216</t>
  </si>
  <si>
    <t>L1-221400</t>
  </si>
  <si>
    <t>P1-2311217</t>
  </si>
  <si>
    <t>L1-221404</t>
  </si>
  <si>
    <t>P1-2311218</t>
  </si>
  <si>
    <t>L1-203031</t>
  </si>
  <si>
    <t>P1-2311219</t>
  </si>
  <si>
    <t>L1-221401</t>
  </si>
  <si>
    <t>P1-2311220</t>
  </si>
  <si>
    <t>L1-172669</t>
  </si>
  <si>
    <t>P1-2311221</t>
  </si>
  <si>
    <t>L1-131238</t>
  </si>
  <si>
    <t>P1-2311222</t>
  </si>
  <si>
    <t>L1-203033</t>
  </si>
  <si>
    <t>P1-2311223</t>
  </si>
  <si>
    <t>L1-221403</t>
  </si>
  <si>
    <t>P1-2311224</t>
  </si>
  <si>
    <t>L1-172668</t>
  </si>
  <si>
    <t>P1-2311225</t>
  </si>
  <si>
    <t>L1-203034</t>
  </si>
  <si>
    <t>P1-2311226</t>
  </si>
  <si>
    <t>L1-211466</t>
  </si>
  <si>
    <t>P1-2311227</t>
  </si>
  <si>
    <t>L1-211467</t>
  </si>
  <si>
    <t>P1-2311228</t>
  </si>
  <si>
    <t>L1-172671</t>
  </si>
  <si>
    <t>P1-2311229</t>
  </si>
  <si>
    <t>L1-221405</t>
  </si>
  <si>
    <t>P1-2311230</t>
  </si>
  <si>
    <t>L1-211465</t>
  </si>
  <si>
    <t>P1-2311231</t>
  </si>
  <si>
    <t>L1-172664</t>
  </si>
  <si>
    <t>P1-2311232</t>
  </si>
  <si>
    <t>L1-191166</t>
  </si>
  <si>
    <t>P1-2311233</t>
  </si>
  <si>
    <t>L1-172666</t>
  </si>
  <si>
    <t>P1-2311234</t>
  </si>
  <si>
    <t>L1-191169</t>
  </si>
  <si>
    <t>P1-2311235</t>
  </si>
  <si>
    <t>L1-211464</t>
  </si>
  <si>
    <t>P1-2311236</t>
  </si>
  <si>
    <t>L1-111570</t>
  </si>
  <si>
    <t>P1-2311237</t>
  </si>
  <si>
    <t>L1-172667</t>
  </si>
  <si>
    <t>P1-2311238</t>
  </si>
  <si>
    <t>L1-181359</t>
  </si>
  <si>
    <t>P1-2311239</t>
  </si>
  <si>
    <t>L1-221402</t>
  </si>
  <si>
    <t>P1-2311240</t>
  </si>
  <si>
    <t>L1-232768</t>
  </si>
  <si>
    <t>P1-2311241</t>
  </si>
  <si>
    <t>L1-232769</t>
  </si>
  <si>
    <t>P1-2311242</t>
  </si>
  <si>
    <t>L1-232770</t>
  </si>
  <si>
    <t>P1-2311243</t>
  </si>
  <si>
    <t>L1-232771</t>
  </si>
  <si>
    <t>P1-2311244</t>
  </si>
  <si>
    <t>L1-232772</t>
  </si>
  <si>
    <t>P1-2311245</t>
  </si>
  <si>
    <t>L1-232773</t>
  </si>
  <si>
    <t>P1-2311246</t>
  </si>
  <si>
    <t>L1-232774</t>
  </si>
  <si>
    <t>P1-2311247</t>
  </si>
  <si>
    <t>L1-232775</t>
  </si>
  <si>
    <t>P1-2311248</t>
  </si>
  <si>
    <t>L1-232776</t>
  </si>
  <si>
    <t>P1-2311249</t>
  </si>
  <si>
    <t>L1-232777</t>
  </si>
  <si>
    <t>P1-2311250</t>
  </si>
  <si>
    <t>L1-232778</t>
  </si>
  <si>
    <t>P1-2311251</t>
  </si>
  <si>
    <t>L1-232779</t>
  </si>
  <si>
    <t>P1-2311252</t>
  </si>
  <si>
    <t>L1-232780</t>
  </si>
  <si>
    <t>P1-2311253</t>
  </si>
  <si>
    <t>L1-203043</t>
  </si>
  <si>
    <t>P1-2311254</t>
  </si>
  <si>
    <t>L1-203041</t>
  </si>
  <si>
    <t>P1-2311255</t>
  </si>
  <si>
    <t>L1-141403</t>
  </si>
  <si>
    <t>P1-2311256</t>
  </si>
  <si>
    <t>L1-131243</t>
  </si>
  <si>
    <t>P1-2311257</t>
  </si>
  <si>
    <t>L1-211468</t>
  </si>
  <si>
    <t>P1-2311258</t>
  </si>
  <si>
    <t>L1-211473</t>
  </si>
  <si>
    <t>P1-2311259</t>
  </si>
  <si>
    <t>L1-141406</t>
  </si>
  <si>
    <t>P1-2311260</t>
  </si>
  <si>
    <t>L1-221408</t>
  </si>
  <si>
    <t>P1-2311261</t>
  </si>
  <si>
    <t>L1-221409</t>
  </si>
  <si>
    <t>P1-2311262</t>
  </si>
  <si>
    <t>L1-111572</t>
  </si>
  <si>
    <t>P1-2311263</t>
  </si>
  <si>
    <t>L1-141405</t>
  </si>
  <si>
    <t>P1-2311264</t>
  </si>
  <si>
    <t>L1-172678</t>
  </si>
  <si>
    <t>P1-2311265</t>
  </si>
  <si>
    <t>L1-203038</t>
  </si>
  <si>
    <t>P1-2311266</t>
  </si>
  <si>
    <t>L1-131240</t>
  </si>
  <si>
    <t>P1-2311267</t>
  </si>
  <si>
    <t>L1-103421</t>
  </si>
  <si>
    <t>P1-2311268</t>
  </si>
  <si>
    <t>L1-121319</t>
  </si>
  <si>
    <t>P1-2311269</t>
  </si>
  <si>
    <t>L1-172674</t>
  </si>
  <si>
    <t>P1-2311270</t>
  </si>
  <si>
    <t>L1-211470</t>
  </si>
  <si>
    <t>P1-2311271</t>
  </si>
  <si>
    <t>L1-221410</t>
  </si>
  <si>
    <t>P1-2311272</t>
  </si>
  <si>
    <t>L1-211472</t>
  </si>
  <si>
    <t>P1-2311273</t>
  </si>
  <si>
    <t>L1-111574</t>
  </si>
  <si>
    <t>P1-2311274</t>
  </si>
  <si>
    <t>L1-203039</t>
  </si>
  <si>
    <t>P1-2311275</t>
  </si>
  <si>
    <t>L1-211471</t>
  </si>
  <si>
    <t>P1-2311276</t>
  </si>
  <si>
    <t>L1-221411</t>
  </si>
  <si>
    <t>P1-2311277</t>
  </si>
  <si>
    <t>L1-151307</t>
  </si>
  <si>
    <t>P1-2311278</t>
  </si>
  <si>
    <t>L1-111573</t>
  </si>
  <si>
    <t>P1-2311279</t>
  </si>
  <si>
    <t>L1-203037</t>
  </si>
  <si>
    <t>P1-2311280</t>
  </si>
  <si>
    <t>L1-203040</t>
  </si>
  <si>
    <t>P1-2311281</t>
  </si>
  <si>
    <t>L1-221407</t>
  </si>
  <si>
    <t>P1-2311282</t>
  </si>
  <si>
    <t>L1-141404</t>
  </si>
  <si>
    <t>P1-2311283</t>
  </si>
  <si>
    <t>L1-232781</t>
  </si>
  <si>
    <t>P1-2311284</t>
  </si>
  <si>
    <t>L1-232782</t>
  </si>
  <si>
    <t>P1-2311285</t>
  </si>
  <si>
    <t>L1-232783</t>
  </si>
  <si>
    <t>P1-2311286</t>
  </si>
  <si>
    <t>L1-232784</t>
  </si>
  <si>
    <t>P1-2311287</t>
  </si>
  <si>
    <t>L1-232785</t>
  </si>
  <si>
    <t>P1-2311288</t>
  </si>
  <si>
    <t>L1-232786</t>
  </si>
  <si>
    <t>P1-2311289</t>
  </si>
  <si>
    <t>L1-232787</t>
  </si>
  <si>
    <t>P1-2311290</t>
  </si>
  <si>
    <t>L1-232788</t>
  </si>
  <si>
    <t>P1-2311291</t>
  </si>
  <si>
    <t>L1-232789</t>
  </si>
  <si>
    <t>P1-2311292</t>
  </si>
  <si>
    <t>L1-232790</t>
  </si>
  <si>
    <t>P1-2311293</t>
  </si>
  <si>
    <t>L1-232791</t>
  </si>
  <si>
    <t>P1-2311294</t>
  </si>
  <si>
    <t>L1-232792</t>
  </si>
  <si>
    <t>P1-2311295</t>
  </si>
  <si>
    <t>L1-232793</t>
  </si>
  <si>
    <t>P1-2311296</t>
  </si>
  <si>
    <t>L1-232794</t>
  </si>
  <si>
    <t>P1-2311297</t>
  </si>
  <si>
    <t>L1-232795</t>
  </si>
  <si>
    <t>P1-2311298</t>
  </si>
  <si>
    <t>L1-131246</t>
  </si>
  <si>
    <t>P1-2311299</t>
  </si>
  <si>
    <t>L1-211474</t>
  </si>
  <si>
    <t>P1-2311300</t>
  </si>
  <si>
    <t>L1-211478</t>
  </si>
  <si>
    <t>P1-2311301</t>
  </si>
  <si>
    <t>L1-181371</t>
  </si>
  <si>
    <t>P1-2311302</t>
  </si>
  <si>
    <t>L1-203045</t>
  </si>
  <si>
    <t>P1-2311303</t>
  </si>
  <si>
    <t>L1-121321</t>
  </si>
  <si>
    <t>P1-2311304</t>
  </si>
  <si>
    <t>L1-203047</t>
  </si>
  <si>
    <t>P1-2311305</t>
  </si>
  <si>
    <t>L1-172683</t>
  </si>
  <si>
    <t>P1-2311306</t>
  </si>
  <si>
    <t>L1-131247</t>
  </si>
  <si>
    <t>P1-2311307</t>
  </si>
  <si>
    <t>L1-211477</t>
  </si>
  <si>
    <t>P1-2311308</t>
  </si>
  <si>
    <t>L1-161172</t>
  </si>
  <si>
    <t>P1-2311309</t>
  </si>
  <si>
    <t>L1-103425</t>
  </si>
  <si>
    <t>P1-2311310</t>
  </si>
  <si>
    <t>L1-172681</t>
  </si>
  <si>
    <t>P1-2311311</t>
  </si>
  <si>
    <t>L1-211475</t>
  </si>
  <si>
    <t>P1-2311312</t>
  </si>
  <si>
    <t>L1-191172</t>
  </si>
  <si>
    <t>P1-2311313</t>
  </si>
  <si>
    <t>L1-221413</t>
  </si>
  <si>
    <t>P1-2311314</t>
  </si>
  <si>
    <t>L1-203044</t>
  </si>
  <si>
    <t>P1-2311315</t>
  </si>
  <si>
    <t>L1-232796</t>
  </si>
  <si>
    <t>P1-2311316</t>
  </si>
  <si>
    <t>L1-232797</t>
  </si>
  <si>
    <t>P1-2311317</t>
  </si>
  <si>
    <t>L1-232798</t>
  </si>
  <si>
    <t>P1-2311318</t>
  </si>
  <si>
    <t>L1-232799</t>
  </si>
  <si>
    <t>P1-2311319</t>
  </si>
  <si>
    <t>L1-232800</t>
  </si>
  <si>
    <t>P1-2311320</t>
  </si>
  <si>
    <t>L1-232801</t>
  </si>
  <si>
    <t>P1-2311321</t>
  </si>
  <si>
    <t>L1-232802</t>
  </si>
  <si>
    <t>P1-2311322</t>
  </si>
  <si>
    <t>L1-232803</t>
  </si>
  <si>
    <t>P1-2311323</t>
  </si>
  <si>
    <t>L1-232804</t>
  </si>
  <si>
    <t>P1-2311324</t>
  </si>
  <si>
    <t>L1-232805</t>
  </si>
  <si>
    <t>P1-2311325</t>
  </si>
  <si>
    <t>L1-232806</t>
  </si>
  <si>
    <t>P1-2311326</t>
  </si>
  <si>
    <t>L1-141414</t>
  </si>
  <si>
    <t>P1-2311327</t>
  </si>
  <si>
    <t>L1-181375</t>
  </si>
  <si>
    <t>P1-2311328</t>
  </si>
  <si>
    <t>L1-172694</t>
  </si>
  <si>
    <t>P1-2311329</t>
  </si>
  <si>
    <t>L1-203057</t>
  </si>
  <si>
    <t>P1-2311330</t>
  </si>
  <si>
    <t>L1-203053</t>
  </si>
  <si>
    <t>P1-2311331</t>
  </si>
  <si>
    <t>L1-172697</t>
  </si>
  <si>
    <t>P1-2311332</t>
  </si>
  <si>
    <t>L1-172695</t>
  </si>
  <si>
    <t>P1-2311333</t>
  </si>
  <si>
    <t>L1-172692</t>
  </si>
  <si>
    <t>P1-2311334</t>
  </si>
  <si>
    <t>L1-211480</t>
  </si>
  <si>
    <t>P1-2311335</t>
  </si>
  <si>
    <t>L1-221414</t>
  </si>
  <si>
    <t>P1-2311336</t>
  </si>
  <si>
    <t>L1-161176</t>
  </si>
  <si>
    <t>P1-2311337</t>
  </si>
  <si>
    <t>L1-203052</t>
  </si>
  <si>
    <t>P1-2311338</t>
  </si>
  <si>
    <t>L1-221416</t>
  </si>
  <si>
    <t>P1-2311339</t>
  </si>
  <si>
    <t>L1-172690</t>
  </si>
  <si>
    <t>P1-2311340</t>
  </si>
  <si>
    <t>L1-203058</t>
  </si>
  <si>
    <t>P1-2311341</t>
  </si>
  <si>
    <t>L1-211479</t>
  </si>
  <si>
    <t>P1-2311342</t>
  </si>
  <si>
    <t>L1-203056</t>
  </si>
  <si>
    <t>P1-2311343</t>
  </si>
  <si>
    <t>L1-151315</t>
  </si>
  <si>
    <t>P1-2311344</t>
  </si>
  <si>
    <t>L1-221415</t>
  </si>
  <si>
    <t>P1-2311345</t>
  </si>
  <si>
    <t>L1-172687</t>
  </si>
  <si>
    <t>P1-2311346</t>
  </si>
  <si>
    <t>L1-172688</t>
  </si>
  <si>
    <t>P1-2311347</t>
  </si>
  <si>
    <t>L1-211481</t>
  </si>
  <si>
    <t>P1-2311348</t>
  </si>
  <si>
    <t>L1-141412</t>
  </si>
  <si>
    <t>P1-2311349</t>
  </si>
  <si>
    <t>L1-191174</t>
  </si>
  <si>
    <t>P1-2311350</t>
  </si>
  <si>
    <t>L1-191177</t>
  </si>
  <si>
    <t>P1-2311351</t>
  </si>
  <si>
    <t>L1-203059</t>
  </si>
  <si>
    <t>P1-2311352</t>
  </si>
  <si>
    <t>L1-172698</t>
  </si>
  <si>
    <t>P1-2311353</t>
  </si>
  <si>
    <t>L1-232807</t>
  </si>
  <si>
    <t>P1-2311354</t>
  </si>
  <si>
    <t>L1-232808</t>
  </si>
  <si>
    <t>P1-2311355</t>
  </si>
  <si>
    <t>L1-232809</t>
  </si>
  <si>
    <t>P1-2311356</t>
  </si>
  <si>
    <t>L1-232810</t>
  </si>
  <si>
    <t>P1-2311357</t>
  </si>
  <si>
    <t>L1-232811</t>
  </si>
  <si>
    <t>P1-2311358</t>
  </si>
  <si>
    <t>L1-232812</t>
  </si>
  <si>
    <t>P1-2311359</t>
  </si>
  <si>
    <t>L1-232813</t>
  </si>
  <si>
    <t>P1-2311360</t>
  </si>
  <si>
    <t>L1-232814</t>
  </si>
  <si>
    <t>P1-2311361</t>
  </si>
  <si>
    <t>L1-232815</t>
  </si>
  <si>
    <t>P1-2311362</t>
  </si>
  <si>
    <t>L1-232816</t>
  </si>
  <si>
    <t>P1-2311363</t>
  </si>
  <si>
    <t>L1-232817</t>
  </si>
  <si>
    <t>P1-2311364</t>
  </si>
  <si>
    <t>L1-232818</t>
  </si>
  <si>
    <t>P1-2311365</t>
  </si>
  <si>
    <t>L1-232819</t>
  </si>
  <si>
    <t>P1-2311366</t>
  </si>
  <si>
    <t>L1-211484</t>
  </si>
  <si>
    <t>P1-2311367</t>
  </si>
  <si>
    <t>L1-121324</t>
  </si>
  <si>
    <t>P1-2311368</t>
  </si>
  <si>
    <t>L1-203063</t>
  </si>
  <si>
    <t>P1-2311369</t>
  </si>
  <si>
    <t>L1-181380</t>
  </si>
  <si>
    <t>P1-2311370</t>
  </si>
  <si>
    <t>L1-203062</t>
  </si>
  <si>
    <t>P1-2311371</t>
  </si>
  <si>
    <t>L1-221419</t>
  </si>
  <si>
    <t>P1-2311372</t>
  </si>
  <si>
    <t>L1-191181</t>
  </si>
  <si>
    <t>P1-2311373</t>
  </si>
  <si>
    <t>L1-203068</t>
  </si>
  <si>
    <t>P1-2311374</t>
  </si>
  <si>
    <t>L1-172707</t>
  </si>
  <si>
    <t>P1-2311375</t>
  </si>
  <si>
    <t>L1-181378</t>
  </si>
  <si>
    <t>P1-2311376</t>
  </si>
  <si>
    <t>L1-111590</t>
  </si>
  <si>
    <t>P1-2311377</t>
  </si>
  <si>
    <t>L1-103444</t>
  </si>
  <si>
    <t>P1-2311378</t>
  </si>
  <si>
    <t>L1-211486</t>
  </si>
  <si>
    <t>P1-2311379</t>
  </si>
  <si>
    <t>L1-191180</t>
  </si>
  <si>
    <t>P1-2311380</t>
  </si>
  <si>
    <t>L1-203072</t>
  </si>
  <si>
    <t>P1-2311381</t>
  </si>
  <si>
    <t>L1-211483</t>
  </si>
  <si>
    <t>P1-2311382</t>
  </si>
  <si>
    <t>L1-172702</t>
  </si>
  <si>
    <t>P1-2311383</t>
  </si>
  <si>
    <t>L1-203066</t>
  </si>
  <si>
    <t>P1-2311384</t>
  </si>
  <si>
    <t>L1-221420</t>
  </si>
  <si>
    <t>P1-2311385</t>
  </si>
  <si>
    <t>L1-181379</t>
  </si>
  <si>
    <t>P1-2311386</t>
  </si>
  <si>
    <t>L1-203070</t>
  </si>
  <si>
    <t>P1-2311387</t>
  </si>
  <si>
    <t>L1-221417</t>
  </si>
  <si>
    <t>P1-2311388</t>
  </si>
  <si>
    <t>L1-211485</t>
  </si>
  <si>
    <t>P1-2311389</t>
  </si>
  <si>
    <t>L1-161181</t>
  </si>
  <si>
    <t>P1-2311390</t>
  </si>
  <si>
    <t>L1-191178</t>
  </si>
  <si>
    <t>P1-2311391</t>
  </si>
  <si>
    <t>L1-221418</t>
  </si>
  <si>
    <t>P1-2311392</t>
  </si>
  <si>
    <t>L1-172710</t>
  </si>
  <si>
    <t>P1-2311393</t>
  </si>
  <si>
    <t>L1-151316</t>
  </si>
  <si>
    <t>P1-2311394</t>
  </si>
  <si>
    <t>L1-203069</t>
  </si>
  <si>
    <t>P1-2311395</t>
  </si>
  <si>
    <t>L1-103447</t>
  </si>
  <si>
    <t>P1-2311396</t>
  </si>
  <si>
    <t>L1-141423</t>
  </si>
  <si>
    <t>P1-2311397</t>
  </si>
  <si>
    <t>L1-203064</t>
  </si>
  <si>
    <t>P1-2311398</t>
  </si>
  <si>
    <t>L1-161179</t>
  </si>
  <si>
    <t>P1-2311399</t>
  </si>
  <si>
    <t>L1-203065</t>
  </si>
  <si>
    <t>P1-2311400</t>
  </si>
  <si>
    <t>L1-191179</t>
  </si>
  <si>
    <t>P1-2311401</t>
  </si>
  <si>
    <t>L1-232820</t>
  </si>
  <si>
    <t>P1-2311402</t>
  </si>
  <si>
    <t>L1-232821</t>
  </si>
  <si>
    <t>P1-2311403</t>
  </si>
  <si>
    <t>L1-232822</t>
  </si>
  <si>
    <t>P1-2311404</t>
  </si>
  <si>
    <t>L1-232823</t>
  </si>
  <si>
    <t>P1-2311405</t>
  </si>
  <si>
    <t>L1-232824</t>
  </si>
  <si>
    <t>P1-2311406</t>
  </si>
  <si>
    <t>L1-232825</t>
  </si>
  <si>
    <t>P1-2311407</t>
  </si>
  <si>
    <t>L1-232826</t>
  </si>
  <si>
    <t>P1-2311408</t>
  </si>
  <si>
    <t>L1-221421</t>
  </si>
  <si>
    <t>P1-2311409</t>
  </si>
  <si>
    <t>L1-172716</t>
  </si>
  <si>
    <t>P1-2311410</t>
  </si>
  <si>
    <t>L1-203078</t>
  </si>
  <si>
    <t>P1-2311411</t>
  </si>
  <si>
    <t>L1-141431</t>
  </si>
  <si>
    <t>P1-2311412</t>
  </si>
  <si>
    <t>L1-111601</t>
  </si>
  <si>
    <t>P1-2311413</t>
  </si>
  <si>
    <t>L1-211488</t>
  </si>
  <si>
    <t>P1-2311414</t>
  </si>
  <si>
    <t>L1-161183</t>
  </si>
  <si>
    <t>P1-2311415</t>
  </si>
  <si>
    <t>L1-191183</t>
  </si>
  <si>
    <t>P1-2311416</t>
  </si>
  <si>
    <t>L1-172721</t>
  </si>
  <si>
    <t>P1-2311417</t>
  </si>
  <si>
    <t>L1-172714</t>
  </si>
  <si>
    <t>P1-2311418</t>
  </si>
  <si>
    <t>L1-111600</t>
  </si>
  <si>
    <t>P1-2311419</t>
  </si>
  <si>
    <t>L1-181384</t>
  </si>
  <si>
    <t>P1-2311420</t>
  </si>
  <si>
    <t>L1-221425</t>
  </si>
  <si>
    <t>P1-2311421</t>
  </si>
  <si>
    <t>L1-203074</t>
  </si>
  <si>
    <t>P1-2311422</t>
  </si>
  <si>
    <t>L1-131257</t>
  </si>
  <si>
    <t>P1-2311423</t>
  </si>
  <si>
    <t>L1-181385</t>
  </si>
  <si>
    <t>P1-2311424</t>
  </si>
  <si>
    <t>L1-203075</t>
  </si>
  <si>
    <t>P1-2311425</t>
  </si>
  <si>
    <t>L1-172720</t>
  </si>
  <si>
    <t>P1-2311426</t>
  </si>
  <si>
    <t>L1-203073</t>
  </si>
  <si>
    <t>P1-2311427</t>
  </si>
  <si>
    <t>L1-221422</t>
  </si>
  <si>
    <t>P1-2311428</t>
  </si>
  <si>
    <t>L1-232827</t>
  </si>
  <si>
    <t>P1-2311429</t>
  </si>
  <si>
    <t>L1-232828</t>
  </si>
  <si>
    <t>P1-2311430</t>
  </si>
  <si>
    <t>L1-232829</t>
  </si>
  <si>
    <t>P1-2311431</t>
  </si>
  <si>
    <t>L1-232830</t>
  </si>
  <si>
    <t>P1-2311432</t>
  </si>
  <si>
    <t>L1-232831</t>
  </si>
  <si>
    <t>P1-2311433</t>
  </si>
  <si>
    <t>L1-232832</t>
  </si>
  <si>
    <t>P1-2311434</t>
  </si>
  <si>
    <t>L1-232833</t>
  </si>
  <si>
    <t>P1-2311435</t>
  </si>
  <si>
    <t>L1-232834</t>
  </si>
  <si>
    <t>P1-2311436</t>
  </si>
  <si>
    <t>L1-232835</t>
  </si>
  <si>
    <t>P1-2311437</t>
  </si>
  <si>
    <t>L1-232836</t>
  </si>
  <si>
    <t>P1-2311438</t>
  </si>
  <si>
    <t>L1-232837</t>
  </si>
  <si>
    <t>P1-2311439</t>
  </si>
  <si>
    <t>L1-151320</t>
  </si>
  <si>
    <t>P1-2311440</t>
  </si>
  <si>
    <t>L1-191188</t>
  </si>
  <si>
    <t>P1-2311441</t>
  </si>
  <si>
    <t>L1-181390</t>
  </si>
  <si>
    <t>P1-2311442</t>
  </si>
  <si>
    <t>L1-161188</t>
  </si>
  <si>
    <t>P1-2311443</t>
  </si>
  <si>
    <t>L1-141435</t>
  </si>
  <si>
    <t>P1-2311444</t>
  </si>
  <si>
    <t>L1-103459</t>
  </si>
  <si>
    <t>P1-2311445</t>
  </si>
  <si>
    <t>L1-103458</t>
  </si>
  <si>
    <t>P1-2311446</t>
  </si>
  <si>
    <t>L1-211492</t>
  </si>
  <si>
    <t>P1-2311447</t>
  </si>
  <si>
    <t>L1-203083</t>
  </si>
  <si>
    <t>P1-2311448</t>
  </si>
  <si>
    <t>L1-111604</t>
  </si>
  <si>
    <t>P1-2311449</t>
  </si>
  <si>
    <t>L1-191191</t>
  </si>
  <si>
    <t>P1-2311450</t>
  </si>
  <si>
    <t>L1-172723</t>
  </si>
  <si>
    <t>P1-2311451</t>
  </si>
  <si>
    <t>L1-203084</t>
  </si>
  <si>
    <t>P1-2311452</t>
  </si>
  <si>
    <t>L1-103462</t>
  </si>
  <si>
    <t>P1-2311453</t>
  </si>
  <si>
    <t>L1-191190</t>
  </si>
  <si>
    <t>P1-2311454</t>
  </si>
  <si>
    <t>L1-191186</t>
  </si>
  <si>
    <t>P1-2311455</t>
  </si>
  <si>
    <t>L1-121328</t>
  </si>
  <si>
    <t>P1-2311456</t>
  </si>
  <si>
    <t>L1-191193</t>
  </si>
  <si>
    <t>P1-2311457</t>
  </si>
  <si>
    <t>L1-172726</t>
  </si>
  <si>
    <t>P1-2311458</t>
  </si>
  <si>
    <t>L1-203085</t>
  </si>
  <si>
    <t>P1-2311459</t>
  </si>
  <si>
    <t>L1-203079</t>
  </si>
  <si>
    <t>P1-2311460</t>
  </si>
  <si>
    <t>L1-181387</t>
  </si>
  <si>
    <t>P1-2311461</t>
  </si>
  <si>
    <t>L1-232838</t>
  </si>
  <si>
    <t>P1-2311462</t>
  </si>
  <si>
    <t>L1-232839</t>
  </si>
  <si>
    <t>P1-2311463</t>
  </si>
  <si>
    <t>L1-232840</t>
  </si>
  <si>
    <t>P1-2311464</t>
  </si>
  <si>
    <t>L1-232841</t>
  </si>
  <si>
    <t>P1-2311465</t>
  </si>
  <si>
    <t>L1-232842</t>
  </si>
  <si>
    <t>P1-2311466</t>
  </si>
  <si>
    <t>L1-211494</t>
  </si>
  <si>
    <t>P1-2311467</t>
  </si>
  <si>
    <t>L1-151325</t>
  </si>
  <si>
    <t>P1-2311468</t>
  </si>
  <si>
    <t>L1-181391</t>
  </si>
  <si>
    <t>P1-2311469</t>
  </si>
  <si>
    <t>L1-211497</t>
  </si>
  <si>
    <t>P1-2311470</t>
  </si>
  <si>
    <t>L1-103472</t>
  </si>
  <si>
    <t>P1-2311471</t>
  </si>
  <si>
    <t>L1-203089</t>
  </si>
  <si>
    <t>P1-2311472</t>
  </si>
  <si>
    <t>L1-211495</t>
  </si>
  <si>
    <t>P1-2311473</t>
  </si>
  <si>
    <t>L1-203093</t>
  </si>
  <si>
    <t>P1-2311474</t>
  </si>
  <si>
    <t>L1-191196</t>
  </si>
  <si>
    <t>P1-2311475</t>
  </si>
  <si>
    <t>L1-172731</t>
  </si>
  <si>
    <t>P1-2311476</t>
  </si>
  <si>
    <t>L1-141443</t>
  </si>
  <si>
    <t>P1-2311477</t>
  </si>
  <si>
    <t>L1-191198</t>
  </si>
  <si>
    <t>P1-2311478</t>
  </si>
  <si>
    <t>L1-131271</t>
  </si>
  <si>
    <t>P1-2311479</t>
  </si>
  <si>
    <t>L1-161192</t>
  </si>
  <si>
    <t>P1-2311480</t>
  </si>
  <si>
    <t>L1-131266</t>
  </si>
  <si>
    <t>P1-2311481</t>
  </si>
  <si>
    <t>L1-161189</t>
  </si>
  <si>
    <t>P1-2311482</t>
  </si>
  <si>
    <t>L1-181392</t>
  </si>
  <si>
    <t>P1-2311483</t>
  </si>
  <si>
    <t>L1-181393</t>
  </si>
  <si>
    <t>P1-2311484</t>
  </si>
  <si>
    <t>L1-151326</t>
  </si>
  <si>
    <t>P1-2311485</t>
  </si>
  <si>
    <t>L1-181395</t>
  </si>
  <si>
    <t>P1-2311486</t>
  </si>
  <si>
    <t>L1-191194</t>
  </si>
  <si>
    <t>P1-2311487</t>
  </si>
  <si>
    <t>L1-232843</t>
  </si>
  <si>
    <t>P1-2311488</t>
  </si>
  <si>
    <t>L1-232844</t>
  </si>
  <si>
    <t>P1-2311489</t>
  </si>
  <si>
    <t>L1-232845</t>
  </si>
  <si>
    <t>P1-2311490</t>
  </si>
  <si>
    <t>L1-232846</t>
  </si>
  <si>
    <t>P1-2311491</t>
  </si>
  <si>
    <t>L1-232847</t>
  </si>
  <si>
    <t>P1-2311492</t>
  </si>
  <si>
    <t>L1-232848</t>
  </si>
  <si>
    <t>P1-2311493</t>
  </si>
  <si>
    <t>L1-232849</t>
  </si>
  <si>
    <t>P1-2311494</t>
  </si>
  <si>
    <t>L1-232850</t>
  </si>
  <si>
    <t>P1-2311495</t>
  </si>
  <si>
    <t>L1-232851</t>
  </si>
  <si>
    <t>P1-2311496</t>
  </si>
  <si>
    <t>L1-203094</t>
  </si>
  <si>
    <t>P1-2311497</t>
  </si>
  <si>
    <t>L1-203097</t>
  </si>
  <si>
    <t>P1-2311498</t>
  </si>
  <si>
    <t>L1-121336</t>
  </si>
  <si>
    <t>P1-2311499</t>
  </si>
  <si>
    <t>L1-172733</t>
  </si>
  <si>
    <t>P1-2311500</t>
  </si>
  <si>
    <t>L1-181397</t>
  </si>
  <si>
    <t>P1-2311501</t>
  </si>
  <si>
    <t>L1-161200</t>
  </si>
  <si>
    <t>P1-2311502</t>
  </si>
  <si>
    <t>L1-121338</t>
  </si>
  <si>
    <t>P1-2311503</t>
  </si>
  <si>
    <t>L1-172738</t>
  </si>
  <si>
    <t>P1-2311504</t>
  </si>
  <si>
    <t>L1-221433</t>
  </si>
  <si>
    <t>P1-2311505</t>
  </si>
  <si>
    <t>L1-161198</t>
  </si>
  <si>
    <t>P1-2311506</t>
  </si>
  <si>
    <t>L1-191200</t>
  </si>
  <si>
    <t>P1-2311507</t>
  </si>
  <si>
    <t>L1-211498</t>
  </si>
  <si>
    <t>P1-2311508</t>
  </si>
  <si>
    <t>L1-203099</t>
  </si>
  <si>
    <t>P1-2311509</t>
  </si>
  <si>
    <t>L1-172736</t>
  </si>
  <si>
    <t>P1-2311510</t>
  </si>
  <si>
    <t>L1-203100</t>
  </si>
  <si>
    <t>P1-2311511</t>
  </si>
  <si>
    <t>L1-181398</t>
  </si>
  <si>
    <t>P1-2311512</t>
  </si>
  <si>
    <t>L1-181396</t>
  </si>
  <si>
    <t>P1-2311513</t>
  </si>
  <si>
    <t>L1-161195</t>
  </si>
  <si>
    <t>P1-2311514</t>
  </si>
  <si>
    <t>L1-211500</t>
  </si>
  <si>
    <t>P1-2311515</t>
  </si>
  <si>
    <t>L1-111615</t>
  </si>
  <si>
    <t>P1-2311516</t>
  </si>
  <si>
    <t>L1-203103</t>
  </si>
  <si>
    <t>P1-2311517</t>
  </si>
  <si>
    <t>L1-221432</t>
  </si>
  <si>
    <t>P1-2311518</t>
  </si>
  <si>
    <t>L1-203101</t>
  </si>
  <si>
    <t>P1-2311519</t>
  </si>
  <si>
    <t>L1-211499</t>
  </si>
  <si>
    <t>P1-2311520</t>
  </si>
  <si>
    <t>L1-172735</t>
  </si>
  <si>
    <t>P1-2311521</t>
  </si>
  <si>
    <t>L1-221431</t>
  </si>
  <si>
    <t>P1-2311522</t>
  </si>
  <si>
    <t>L1-172739</t>
  </si>
  <si>
    <t>P1-2311523</t>
  </si>
  <si>
    <t>L1-203096</t>
  </si>
  <si>
    <t>P1-2311524</t>
  </si>
  <si>
    <t>L1-211502</t>
  </si>
  <si>
    <t>P1-2311525</t>
  </si>
  <si>
    <t>L1-103478</t>
  </si>
  <si>
    <t>P1-2311526</t>
  </si>
  <si>
    <t>L1-203102</t>
  </si>
  <si>
    <t>P1-2311527</t>
  </si>
  <si>
    <t>L1-203098</t>
  </si>
  <si>
    <t>P1-2311528</t>
  </si>
  <si>
    <t>L1-232852</t>
  </si>
  <si>
    <t>P1-2311529</t>
  </si>
  <si>
    <t>L1-232853</t>
  </si>
  <si>
    <t>P1-2311530</t>
  </si>
  <si>
    <t>L1-232854</t>
  </si>
  <si>
    <t>P1-2311531</t>
  </si>
  <si>
    <t>L1-232855</t>
  </si>
  <si>
    <t>P1-2311532</t>
  </si>
  <si>
    <t>L1-121342</t>
  </si>
  <si>
    <t>P1-2311533</t>
  </si>
  <si>
    <t>L1-161203</t>
  </si>
  <si>
    <t>P1-2311534</t>
  </si>
  <si>
    <t>L1-141451</t>
  </si>
  <si>
    <t>P1-2311535</t>
  </si>
  <si>
    <t>L1-161202</t>
  </si>
  <si>
    <t>P1-2311536</t>
  </si>
  <si>
    <t>L1-221436</t>
  </si>
  <si>
    <t>P1-2311537</t>
  </si>
  <si>
    <t>L1-181400</t>
  </si>
  <si>
    <t>P1-2311538</t>
  </si>
  <si>
    <t>L1-211504</t>
  </si>
  <si>
    <t>P1-2311539</t>
  </si>
  <si>
    <t>L1-203105</t>
  </si>
  <si>
    <t>P1-2311540</t>
  </si>
  <si>
    <t>L1-211503</t>
  </si>
  <si>
    <t>P1-2311541</t>
  </si>
  <si>
    <t>L1-203104</t>
  </si>
  <si>
    <t>P1-2311542</t>
  </si>
  <si>
    <t>L1-191201</t>
  </si>
  <si>
    <t>P1-2311543</t>
  </si>
  <si>
    <t>L1-203107</t>
  </si>
  <si>
    <t>P1-2311544</t>
  </si>
  <si>
    <t>L1-221434</t>
  </si>
  <si>
    <t>P1-2311545</t>
  </si>
  <si>
    <t>L1-211507</t>
  </si>
  <si>
    <t>P1-2311546</t>
  </si>
  <si>
    <t>L1-211505</t>
  </si>
  <si>
    <t>P1-2311547</t>
  </si>
  <si>
    <t>L1-221435</t>
  </si>
  <si>
    <t>P1-2311548</t>
  </si>
  <si>
    <t>L1-103499</t>
  </si>
  <si>
    <t>P1-2311549</t>
  </si>
  <si>
    <t>L1-191203</t>
  </si>
  <si>
    <t>P1-2311550</t>
  </si>
  <si>
    <t>L1-203108</t>
  </si>
  <si>
    <t>P1-2311551</t>
  </si>
  <si>
    <t>L1-203110</t>
  </si>
  <si>
    <t>P1-2311552</t>
  </si>
  <si>
    <t>L1-232856</t>
  </si>
  <si>
    <t>P1-2311553</t>
  </si>
  <si>
    <t>L1-232857</t>
  </si>
  <si>
    <t>P1-2311554</t>
  </si>
  <si>
    <t>L1-232858</t>
  </si>
  <si>
    <t>P1-2311555</t>
  </si>
  <si>
    <t>L1-232859</t>
  </si>
  <si>
    <t>P1-2311556</t>
  </si>
  <si>
    <t>L1-232860</t>
  </si>
  <si>
    <t>P1-2311557</t>
  </si>
  <si>
    <t>L1-232861</t>
  </si>
  <si>
    <t>P1-2311558</t>
  </si>
  <si>
    <t>L1-232862</t>
  </si>
  <si>
    <t>P1-2311559</t>
  </si>
  <si>
    <t>L1-232863</t>
  </si>
  <si>
    <t>P1-2311560</t>
  </si>
  <si>
    <t>L1-232864</t>
  </si>
  <si>
    <t>P1-2311561</t>
  </si>
  <si>
    <t>L1-203114</t>
  </si>
  <si>
    <t>P1-2311562</t>
  </si>
  <si>
    <t>L1-203116</t>
  </si>
  <si>
    <t>P1-2311563</t>
  </si>
  <si>
    <t>L1-181402</t>
  </si>
  <si>
    <t>P1-2311564</t>
  </si>
  <si>
    <t>L1-151333</t>
  </si>
  <si>
    <t>P1-2311565</t>
  </si>
  <si>
    <t>L1-211509</t>
  </si>
  <si>
    <t>P1-2311566</t>
  </si>
  <si>
    <t>L1-203120</t>
  </si>
  <si>
    <t>P1-2311567</t>
  </si>
  <si>
    <t>L1-203123</t>
  </si>
  <si>
    <t>P1-2311568</t>
  </si>
  <si>
    <t>L1-203121</t>
  </si>
  <si>
    <t>P1-2311569</t>
  </si>
  <si>
    <t>L1-203112</t>
  </si>
  <si>
    <t>P1-2311570</t>
  </si>
  <si>
    <t>L1-172744</t>
  </si>
  <si>
    <t>P1-2311571</t>
  </si>
  <si>
    <t>L1-172743</t>
  </si>
  <si>
    <t>P1-2311572</t>
  </si>
  <si>
    <t>L1-121344</t>
  </si>
  <si>
    <t>P1-2311573</t>
  </si>
  <si>
    <t>L1-191205</t>
  </si>
  <si>
    <t>P1-2311574</t>
  </si>
  <si>
    <t>L1-181403</t>
  </si>
  <si>
    <t>P1-2311575</t>
  </si>
  <si>
    <t>L1-121349</t>
  </si>
  <si>
    <t>P1-2311576</t>
  </si>
  <si>
    <t>L1-203118</t>
  </si>
  <si>
    <t>P1-2311577</t>
  </si>
  <si>
    <t>L1-203119</t>
  </si>
  <si>
    <t>P1-2311578</t>
  </si>
  <si>
    <t>L1-181404</t>
  </si>
  <si>
    <t>P1-2311579</t>
  </si>
  <si>
    <t>L1-203122</t>
  </si>
  <si>
    <t>P1-2311580</t>
  </si>
  <si>
    <t>L1-121346</t>
  </si>
  <si>
    <t>P1-2311581</t>
  </si>
  <si>
    <t>L1-211511</t>
  </si>
  <si>
    <t>P1-2311582</t>
  </si>
  <si>
    <t>L1-221439</t>
  </si>
  <si>
    <t>P1-2311583</t>
  </si>
  <si>
    <t>L1-121347</t>
  </si>
  <si>
    <t>P1-2311584</t>
  </si>
  <si>
    <t>L1-103509</t>
  </si>
  <si>
    <t>P1-2311585</t>
  </si>
  <si>
    <t>L1-161204</t>
  </si>
  <si>
    <t>P1-2311586</t>
  </si>
  <si>
    <t>L1-181401</t>
  </si>
  <si>
    <t>P1-2311587</t>
  </si>
  <si>
    <t>L1-203111</t>
  </si>
  <si>
    <t>P1-2311588</t>
  </si>
  <si>
    <t>L1-181405</t>
  </si>
  <si>
    <t>P1-2311589</t>
  </si>
  <si>
    <t>L1-221437</t>
  </si>
  <si>
    <t>P1-2311590</t>
  </si>
  <si>
    <t>L1-131284</t>
  </si>
  <si>
    <t>P1-2311591</t>
  </si>
  <si>
    <t>L1-203115</t>
  </si>
  <si>
    <t>P1-2311592</t>
  </si>
  <si>
    <t>L1-221438</t>
  </si>
  <si>
    <t>P1-2311593</t>
  </si>
  <si>
    <t>L1-232865</t>
  </si>
  <si>
    <t>P1-2311594</t>
  </si>
  <si>
    <t>L1-232866</t>
  </si>
  <si>
    <t>P1-2311595</t>
  </si>
  <si>
    <t>L1-232867</t>
  </si>
  <si>
    <t>P1-2311596</t>
  </si>
  <si>
    <t>L1-232868</t>
  </si>
  <si>
    <t>P1-2311597</t>
  </si>
  <si>
    <t>L1-232869</t>
  </si>
  <si>
    <t>P1-2311598</t>
  </si>
  <si>
    <t>L1-232870</t>
  </si>
  <si>
    <t>P1-2311599</t>
  </si>
  <si>
    <t>L1-232871</t>
  </si>
  <si>
    <t>P1-2311600</t>
  </si>
  <si>
    <t>L1-232872</t>
  </si>
  <si>
    <t>P1-2311601</t>
  </si>
  <si>
    <t>L1-232873</t>
  </si>
  <si>
    <t>P1-2311602</t>
  </si>
  <si>
    <t>L1-232874</t>
  </si>
  <si>
    <t>P1-2311603</t>
  </si>
  <si>
    <t>L1-232875</t>
  </si>
  <si>
    <t>P1-2311604</t>
  </si>
  <si>
    <t>L1-232876</t>
  </si>
  <si>
    <t>P1-2311605</t>
  </si>
  <si>
    <t>L1-232877</t>
  </si>
  <si>
    <t>P1-2311606</t>
  </si>
  <si>
    <t>L1-232878</t>
  </si>
  <si>
    <t>P1-2311607</t>
  </si>
  <si>
    <t>L1-232879</t>
  </si>
  <si>
    <t>P1-2311608</t>
  </si>
  <si>
    <t>L1-172747</t>
  </si>
  <si>
    <t>P1-2311609</t>
  </si>
  <si>
    <t>L1-103515</t>
  </si>
  <si>
    <t>P1-2311610</t>
  </si>
  <si>
    <t>L1-161214</t>
  </si>
  <si>
    <t>P1-2311611</t>
  </si>
  <si>
    <t>L1-172745</t>
  </si>
  <si>
    <t>P1-2311612</t>
  </si>
  <si>
    <t>L1-191209</t>
  </si>
  <si>
    <t>P1-2311613</t>
  </si>
  <si>
    <t>L1-211512</t>
  </si>
  <si>
    <t>P1-2311614</t>
  </si>
  <si>
    <t>L1-191210</t>
  </si>
  <si>
    <t>P1-2311615</t>
  </si>
  <si>
    <t>L1-172752</t>
  </si>
  <si>
    <t>P1-2311616</t>
  </si>
  <si>
    <t>L1-203129</t>
  </si>
  <si>
    <t>P1-2311617</t>
  </si>
  <si>
    <t>L1-211514</t>
  </si>
  <si>
    <t>P1-2311618</t>
  </si>
  <si>
    <t>L1-221441</t>
  </si>
  <si>
    <t>P1-2311619</t>
  </si>
  <si>
    <t>L1-191213</t>
  </si>
  <si>
    <t>P1-2311620</t>
  </si>
  <si>
    <t>L1-191208</t>
  </si>
  <si>
    <t>P1-2311621</t>
  </si>
  <si>
    <t>L1-203124</t>
  </si>
  <si>
    <t>P1-2311622</t>
  </si>
  <si>
    <t>L1-211516</t>
  </si>
  <si>
    <t>P1-2311623</t>
  </si>
  <si>
    <t>L1-203125</t>
  </si>
  <si>
    <t>P1-2311624</t>
  </si>
  <si>
    <t>L1-203126</t>
  </si>
  <si>
    <t>P1-2311625</t>
  </si>
  <si>
    <t>L1-211515</t>
  </si>
  <si>
    <t>P1-2311626</t>
  </si>
  <si>
    <t>L1-172749</t>
  </si>
  <si>
    <t>P1-2311627</t>
  </si>
  <si>
    <t>L1-221442</t>
  </si>
  <si>
    <t>P1-2311628</t>
  </si>
  <si>
    <t>L1-172751</t>
  </si>
  <si>
    <t>P1-2311629</t>
  </si>
  <si>
    <t>L1-221443</t>
  </si>
  <si>
    <t>P1-2311630</t>
  </si>
  <si>
    <t>L1-181408</t>
  </si>
  <si>
    <t>P1-2311631</t>
  </si>
  <si>
    <t>L1-151336</t>
  </si>
  <si>
    <t>P1-2311632</t>
  </si>
  <si>
    <t>L1-191211</t>
  </si>
  <si>
    <t>P1-2311633</t>
  </si>
  <si>
    <t>L1-121354</t>
  </si>
  <si>
    <t>P1-2311634</t>
  </si>
  <si>
    <t>L1-232880</t>
  </si>
  <si>
    <t>P1-2311635</t>
  </si>
  <si>
    <t>L1-232881</t>
  </si>
  <si>
    <t>P1-2311636</t>
  </si>
  <si>
    <t>L1-232882</t>
  </si>
  <si>
    <t>P1-2311637</t>
  </si>
  <si>
    <t>L1-232883</t>
  </si>
  <si>
    <t>P1-2311638</t>
  </si>
  <si>
    <t>L1-232884</t>
  </si>
  <si>
    <t>P1-2311639</t>
  </si>
  <si>
    <t>L1-232885</t>
  </si>
  <si>
    <t>P1-2311640</t>
  </si>
  <si>
    <t>L1-232886</t>
  </si>
  <si>
    <t>P1-2311641</t>
  </si>
  <si>
    <t>L1-103527</t>
  </si>
  <si>
    <t>P1-2311642</t>
  </si>
  <si>
    <t>L1-211517</t>
  </si>
  <si>
    <t>P1-2311643</t>
  </si>
  <si>
    <t>L1-203130</t>
  </si>
  <si>
    <t>P1-2311644</t>
  </si>
  <si>
    <t>L1-191220</t>
  </si>
  <si>
    <t>P1-2311645</t>
  </si>
  <si>
    <t>L1-203134</t>
  </si>
  <si>
    <t>P1-2311646</t>
  </si>
  <si>
    <t>L1-111627</t>
  </si>
  <si>
    <t>P1-2311647</t>
  </si>
  <si>
    <t>L1-203133</t>
  </si>
  <si>
    <t>P1-2311648</t>
  </si>
  <si>
    <t>L1-203132</t>
  </si>
  <si>
    <t>P1-2311649</t>
  </si>
  <si>
    <t>L1-172763</t>
  </si>
  <si>
    <t>P1-2311650</t>
  </si>
  <si>
    <t>L1-172759</t>
  </si>
  <si>
    <t>P1-2311651</t>
  </si>
  <si>
    <t>L1-103520</t>
  </si>
  <si>
    <t>P1-2311652</t>
  </si>
  <si>
    <t>L1-211521</t>
  </si>
  <si>
    <t>P1-2311653</t>
  </si>
  <si>
    <t>L1-131288</t>
  </si>
  <si>
    <t>P1-2311654</t>
  </si>
  <si>
    <t>L1-191219</t>
  </si>
  <si>
    <t>P1-2311655</t>
  </si>
  <si>
    <t>L1-191218</t>
  </si>
  <si>
    <t>P1-2311656</t>
  </si>
  <si>
    <t>L1-191215</t>
  </si>
  <si>
    <t>P1-2311657</t>
  </si>
  <si>
    <t>L1-131287</t>
  </si>
  <si>
    <t>P1-2311658</t>
  </si>
  <si>
    <t>L1-221446</t>
  </si>
  <si>
    <t>P1-2311659</t>
  </si>
  <si>
    <t>L1-141455</t>
  </si>
  <si>
    <t>P1-2311660</t>
  </si>
  <si>
    <t>L1-172755</t>
  </si>
  <si>
    <t>P1-2311661</t>
  </si>
  <si>
    <t>L1-172762</t>
  </si>
  <si>
    <t>P1-2311662</t>
  </si>
  <si>
    <t>L1-191217</t>
  </si>
  <si>
    <t>P1-2311663</t>
  </si>
  <si>
    <t>L1-172757</t>
  </si>
  <si>
    <t>P1-2311664</t>
  </si>
  <si>
    <t>L1-203131</t>
  </si>
  <si>
    <t>P1-2311665</t>
  </si>
  <si>
    <t>L1-172756</t>
  </si>
  <si>
    <t>P1-2311666</t>
  </si>
  <si>
    <t>L1-211518</t>
  </si>
  <si>
    <t>P1-2311667</t>
  </si>
  <si>
    <t>L1-232887</t>
  </si>
  <si>
    <t>P1-2311668</t>
  </si>
  <si>
    <t>L1-232888</t>
  </si>
  <si>
    <t>P1-2311669</t>
  </si>
  <si>
    <t>L1-232889</t>
  </si>
  <si>
    <t>P1-2311670</t>
  </si>
  <si>
    <t>L1-232890</t>
  </si>
  <si>
    <t>P1-2311671</t>
  </si>
  <si>
    <t>L1-232891</t>
  </si>
  <si>
    <t>P1-2311672</t>
  </si>
  <si>
    <t>L1-232892</t>
  </si>
  <si>
    <t>P1-2311673</t>
  </si>
  <si>
    <t>L1-232893</t>
  </si>
  <si>
    <t>P1-2311674</t>
  </si>
  <si>
    <t>L1-172770</t>
  </si>
  <si>
    <t>P1-2311675</t>
  </si>
  <si>
    <t>L1-191224</t>
  </si>
  <si>
    <t>P1-2311676</t>
  </si>
  <si>
    <t>L1-172773</t>
  </si>
  <si>
    <t>P1-2311677</t>
  </si>
  <si>
    <t>L1-181411</t>
  </si>
  <si>
    <t>P1-2311678</t>
  </si>
  <si>
    <t>L1-203139</t>
  </si>
  <si>
    <t>P1-2311679</t>
  </si>
  <si>
    <t>L1-181410</t>
  </si>
  <si>
    <t>P1-2311680</t>
  </si>
  <si>
    <t>L1-203141</t>
  </si>
  <si>
    <t>P1-2311681</t>
  </si>
  <si>
    <t>L1-172772</t>
  </si>
  <si>
    <t>P1-2311682</t>
  </si>
  <si>
    <t>L1-151341</t>
  </si>
  <si>
    <t>P1-2311683</t>
  </si>
  <si>
    <t>L1-191221</t>
  </si>
  <si>
    <t>P1-2311684</t>
  </si>
  <si>
    <t>L1-103534</t>
  </si>
  <si>
    <t>P1-2311685</t>
  </si>
  <si>
    <t>L1-103532</t>
  </si>
  <si>
    <t>P1-2311686</t>
  </si>
  <si>
    <t>L1-203137</t>
  </si>
  <si>
    <t>P1-2311687</t>
  </si>
  <si>
    <t>L1-172774</t>
  </si>
  <si>
    <t>P1-2311688</t>
  </si>
  <si>
    <t>L1-103528</t>
  </si>
  <si>
    <t>P1-2311689</t>
  </si>
  <si>
    <t>L1-191222</t>
  </si>
  <si>
    <t>P1-2311690</t>
  </si>
  <si>
    <t>L1-221449</t>
  </si>
  <si>
    <t>P1-2311691</t>
  </si>
  <si>
    <t>L1-141459</t>
  </si>
  <si>
    <t>P1-2311692</t>
  </si>
  <si>
    <t>L1-203136</t>
  </si>
  <si>
    <t>P1-2311693</t>
  </si>
  <si>
    <t>L1-203140</t>
  </si>
  <si>
    <t>P1-2311694</t>
  </si>
  <si>
    <t>L1-181412</t>
  </si>
  <si>
    <t>P1-2311695</t>
  </si>
  <si>
    <t>L1-172768</t>
  </si>
  <si>
    <t>P1-2311696</t>
  </si>
  <si>
    <t>L1-221447</t>
  </si>
  <si>
    <t>P1-2311697</t>
  </si>
  <si>
    <t>L1-203135</t>
  </si>
  <si>
    <t>P1-2311698</t>
  </si>
  <si>
    <t>L1-221448</t>
  </si>
  <si>
    <t>P1-2311699</t>
  </si>
  <si>
    <t>L1-232894</t>
  </si>
  <si>
    <t>P1-2311700</t>
  </si>
  <si>
    <t>L1-232895</t>
  </si>
  <si>
    <t>P1-2311701</t>
  </si>
  <si>
    <t>L1-232896</t>
  </si>
  <si>
    <t>P1-2311702</t>
  </si>
  <si>
    <t>L1-232897</t>
  </si>
  <si>
    <t>P1-2311703</t>
  </si>
  <si>
    <t>L1-172781</t>
  </si>
  <si>
    <t>P1-2311704</t>
  </si>
  <si>
    <t>L1-172780</t>
  </si>
  <si>
    <t>P1-2311705</t>
  </si>
  <si>
    <t>L1-103541</t>
  </si>
  <si>
    <t>P1-2311706</t>
  </si>
  <si>
    <t>L1-221454</t>
  </si>
  <si>
    <t>P1-2311707</t>
  </si>
  <si>
    <t>L1-221455</t>
  </si>
  <si>
    <t>P1-2311708</t>
  </si>
  <si>
    <t>L1-221453</t>
  </si>
  <si>
    <t>P1-2311709</t>
  </si>
  <si>
    <t>L1-151344</t>
  </si>
  <si>
    <t>P1-2311710</t>
  </si>
  <si>
    <t>L1-221457</t>
  </si>
  <si>
    <t>P1-2311711</t>
  </si>
  <si>
    <t>L1-181413</t>
  </si>
  <si>
    <t>P1-2311712</t>
  </si>
  <si>
    <t>L1-181416</t>
  </si>
  <si>
    <t>P1-2311713</t>
  </si>
  <si>
    <t>L1-221450</t>
  </si>
  <si>
    <t>P1-2311714</t>
  </si>
  <si>
    <t>L1-131299</t>
  </si>
  <si>
    <t>P1-2311715</t>
  </si>
  <si>
    <t>L1-172785</t>
  </si>
  <si>
    <t>P1-2311716</t>
  </si>
  <si>
    <t>L1-181417</t>
  </si>
  <si>
    <t>P1-2311717</t>
  </si>
  <si>
    <t>L1-203142</t>
  </si>
  <si>
    <t>P1-2311718</t>
  </si>
  <si>
    <t>L1-221452</t>
  </si>
  <si>
    <t>P1-2311719</t>
  </si>
  <si>
    <t>L1-151347</t>
  </si>
  <si>
    <t>P1-2311720</t>
  </si>
  <si>
    <t>L1-103546</t>
  </si>
  <si>
    <t>P1-2311721</t>
  </si>
  <si>
    <t>L1-191228</t>
  </si>
  <si>
    <t>P1-2311722</t>
  </si>
  <si>
    <t>L1-172783</t>
  </si>
  <si>
    <t>P1-2311723</t>
  </si>
  <si>
    <t>L1-111631</t>
  </si>
  <si>
    <t>P1-2311724</t>
  </si>
  <si>
    <t>L1-211524</t>
  </si>
  <si>
    <t>P1-2311725</t>
  </si>
  <si>
    <t>L1-203143</t>
  </si>
  <si>
    <t>P1-2311726</t>
  </si>
  <si>
    <t>L1-141463</t>
  </si>
  <si>
    <t>P1-2311727</t>
  </si>
  <si>
    <t>L1-221456</t>
  </si>
  <si>
    <t>P1-2311728</t>
  </si>
  <si>
    <t>L1-211525</t>
  </si>
  <si>
    <t>P1-2311729</t>
  </si>
  <si>
    <t>L1-103540</t>
  </si>
  <si>
    <t>P1-2311730</t>
  </si>
  <si>
    <t>L1-161222</t>
  </si>
  <si>
    <t>P1-2311731</t>
  </si>
  <si>
    <t>L1-232898</t>
  </si>
  <si>
    <t>P1-2311732</t>
  </si>
  <si>
    <t>L1-232899</t>
  </si>
  <si>
    <t>P1-2311733</t>
  </si>
  <si>
    <t>L1-232900</t>
  </si>
  <si>
    <t>P1-2311734</t>
  </si>
  <si>
    <t>L1-232901</t>
  </si>
  <si>
    <t>P1-2311735</t>
  </si>
  <si>
    <t>L1-232902</t>
  </si>
  <si>
    <t>P1-2311736</t>
  </si>
  <si>
    <t>L1-232903</t>
  </si>
  <si>
    <t>P1-2311737</t>
  </si>
  <si>
    <t>L1-232904</t>
  </si>
  <si>
    <t>P1-2311738</t>
  </si>
  <si>
    <t>L1-232905</t>
  </si>
  <si>
    <t>P1-2311739</t>
  </si>
  <si>
    <t>L1-232906</t>
  </si>
  <si>
    <t>P1-2311740</t>
  </si>
  <si>
    <t>L1-232907</t>
  </si>
  <si>
    <t>P1-2311741</t>
  </si>
  <si>
    <t>L1-161225</t>
  </si>
  <si>
    <t>P1-2311742</t>
  </si>
  <si>
    <t>L1-211529</t>
  </si>
  <si>
    <t>P1-2311743</t>
  </si>
  <si>
    <t>L1-103560</t>
  </si>
  <si>
    <t>P1-2311744</t>
  </si>
  <si>
    <t>L1-211531</t>
  </si>
  <si>
    <t>P1-2311745</t>
  </si>
  <si>
    <t>L1-203148</t>
  </si>
  <si>
    <t>P1-2311746</t>
  </si>
  <si>
    <t>L1-203153</t>
  </si>
  <si>
    <t>P1-2311747</t>
  </si>
  <si>
    <t>L1-203157</t>
  </si>
  <si>
    <t>P1-2311748</t>
  </si>
  <si>
    <t>L1-211527</t>
  </si>
  <si>
    <t>P1-2311749</t>
  </si>
  <si>
    <t>L1-181419</t>
  </si>
  <si>
    <t>P1-2311750</t>
  </si>
  <si>
    <t>L1-141467</t>
  </si>
  <si>
    <t>P1-2311751</t>
  </si>
  <si>
    <t>L1-221459</t>
  </si>
  <si>
    <t>P1-2311752</t>
  </si>
  <si>
    <t>L1-203155</t>
  </si>
  <si>
    <t>P1-2311753</t>
  </si>
  <si>
    <t>L1-221460</t>
  </si>
  <si>
    <t>P1-2311754</t>
  </si>
  <si>
    <t>L1-203156</t>
  </si>
  <si>
    <t>P1-2311755</t>
  </si>
  <si>
    <t>L1-111638</t>
  </si>
  <si>
    <t>P1-2311756</t>
  </si>
  <si>
    <t>L1-172790</t>
  </si>
  <si>
    <t>P1-2311757</t>
  </si>
  <si>
    <t>L1-211530</t>
  </si>
  <si>
    <t>P1-2311758</t>
  </si>
  <si>
    <t>L1-211528</t>
  </si>
  <si>
    <t>P1-2311759</t>
  </si>
  <si>
    <t>L1-203151</t>
  </si>
  <si>
    <t>P1-2311760</t>
  </si>
  <si>
    <t>L1-221461</t>
  </si>
  <si>
    <t>P1-2311761</t>
  </si>
  <si>
    <t>L1-181422</t>
  </si>
  <si>
    <t>P1-2311762</t>
  </si>
  <si>
    <t>L1-103554</t>
  </si>
  <si>
    <t>P1-2311763</t>
  </si>
  <si>
    <t>L1-181421</t>
  </si>
  <si>
    <t>P1-2311764</t>
  </si>
  <si>
    <t>L1-221458</t>
  </si>
  <si>
    <t>P1-2311765</t>
  </si>
  <si>
    <t>L1-232908</t>
  </si>
  <si>
    <t>P1-2311766</t>
  </si>
  <si>
    <t>L1-232909</t>
  </si>
  <si>
    <t>P1-2311767</t>
  </si>
  <si>
    <t>L1-232910</t>
  </si>
  <si>
    <t>P1-2311768</t>
  </si>
  <si>
    <t>L1-232911</t>
  </si>
  <si>
    <t>P1-2311769</t>
  </si>
  <si>
    <t>L1-232912</t>
  </si>
  <si>
    <t>P1-2311770</t>
  </si>
  <si>
    <t>L1-232913</t>
  </si>
  <si>
    <t>P1-2311771</t>
  </si>
  <si>
    <t>L1-232914</t>
  </si>
  <si>
    <t>P1-2311772</t>
  </si>
  <si>
    <t>L1-211533</t>
  </si>
  <si>
    <t>P1-2311773</t>
  </si>
  <si>
    <t>L1-203173</t>
  </si>
  <si>
    <t>P1-2311774</t>
  </si>
  <si>
    <t>L1-203165</t>
  </si>
  <si>
    <t>P1-2311775</t>
  </si>
  <si>
    <t>L1-203167</t>
  </si>
  <si>
    <t>P1-2311776</t>
  </si>
  <si>
    <t>L1-203163</t>
  </si>
  <si>
    <t>P1-2311777</t>
  </si>
  <si>
    <t>L1-203164</t>
  </si>
  <si>
    <t>P1-2311778</t>
  </si>
  <si>
    <t>L1-121369</t>
  </si>
  <si>
    <t>P1-2311779</t>
  </si>
  <si>
    <t>L1-203168</t>
  </si>
  <si>
    <t>P1-2311780</t>
  </si>
  <si>
    <t>L1-203162</t>
  </si>
  <si>
    <t>P1-2311781</t>
  </si>
  <si>
    <t>L1-203160</t>
  </si>
  <si>
    <t>P1-2311782</t>
  </si>
  <si>
    <t>L1-172799</t>
  </si>
  <si>
    <t>P1-2311783</t>
  </si>
  <si>
    <t>L1-111648</t>
  </si>
  <si>
    <t>P1-2311784</t>
  </si>
  <si>
    <t>L1-203161</t>
  </si>
  <si>
    <t>P1-2311785</t>
  </si>
  <si>
    <t>L1-203159</t>
  </si>
  <si>
    <t>P1-2311786</t>
  </si>
  <si>
    <t>L1-203158</t>
  </si>
  <si>
    <t>P1-2311787</t>
  </si>
  <si>
    <t>L1-221462</t>
  </si>
  <si>
    <t>P1-2311788</t>
  </si>
  <si>
    <t>L1-161227</t>
  </si>
  <si>
    <t>P1-2311789</t>
  </si>
  <si>
    <t>L1-172792</t>
  </si>
  <si>
    <t>P1-2311790</t>
  </si>
  <si>
    <t>L1-203171</t>
  </si>
  <si>
    <t>P1-2311791</t>
  </si>
  <si>
    <t>L1-172797</t>
  </si>
  <si>
    <t>P1-2311792</t>
  </si>
  <si>
    <t>L1-203172</t>
  </si>
  <si>
    <t>P1-2311793</t>
  </si>
  <si>
    <t>L1-141468</t>
  </si>
  <si>
    <t>P1-2311794</t>
  </si>
  <si>
    <t>L1-211532</t>
  </si>
  <si>
    <t>P1-2311795</t>
  </si>
  <si>
    <t>L1-141469</t>
  </si>
  <si>
    <t>P1-2311796</t>
  </si>
  <si>
    <t>L1-203170</t>
  </si>
  <si>
    <t>P1-2311797</t>
  </si>
  <si>
    <t>L1-172795</t>
  </si>
  <si>
    <t>P1-2311798</t>
  </si>
  <si>
    <t>L1-151354</t>
  </si>
  <si>
    <t>P1-2311799</t>
  </si>
  <si>
    <t>L1-191231</t>
  </si>
  <si>
    <t>P1-2311800</t>
  </si>
  <si>
    <t>L1-141470</t>
  </si>
  <si>
    <t>P1-2311801</t>
  </si>
  <si>
    <t>L1-172791</t>
  </si>
  <si>
    <t>P1-2311802</t>
  </si>
  <si>
    <t>L1-221463</t>
  </si>
  <si>
    <t>P1-2311803</t>
  </si>
  <si>
    <t>L1-172800</t>
  </si>
  <si>
    <t>P1-2311804</t>
  </si>
  <si>
    <t>L1-161228</t>
  </si>
  <si>
    <t>P1-2311805</t>
  </si>
  <si>
    <t>L1-232915</t>
  </si>
  <si>
    <t>P1-2311806</t>
  </si>
  <si>
    <t>L1-232916</t>
  </si>
  <si>
    <t>P1-2311807</t>
  </si>
  <si>
    <t>L1-232917</t>
  </si>
  <si>
    <t>P1-2311808</t>
  </si>
  <si>
    <t>L1-232918</t>
  </si>
  <si>
    <t>P1-2311809</t>
  </si>
  <si>
    <t>L1-232919</t>
  </si>
  <si>
    <t>P1-2311810</t>
  </si>
  <si>
    <t>L1-232920</t>
  </si>
  <si>
    <t>P1-2311811</t>
  </si>
  <si>
    <t>L1-232921</t>
  </si>
  <si>
    <t>P1-2311812</t>
  </si>
  <si>
    <t>L1-232922</t>
  </si>
  <si>
    <t>P1-2311813</t>
  </si>
  <si>
    <t>L1-203175</t>
  </si>
  <si>
    <t>P1-2311814</t>
  </si>
  <si>
    <t>L1-172814</t>
  </si>
  <si>
    <t>P1-2311815</t>
  </si>
  <si>
    <t>L1-211537</t>
  </si>
  <si>
    <t>P1-2311816</t>
  </si>
  <si>
    <t>L1-103576</t>
  </si>
  <si>
    <t>P1-2311817</t>
  </si>
  <si>
    <t>L1-121375</t>
  </si>
  <si>
    <t>P1-2311818</t>
  </si>
  <si>
    <t>L1-172805</t>
  </si>
  <si>
    <t>P1-2311819</t>
  </si>
  <si>
    <t>L1-203181</t>
  </si>
  <si>
    <t>P1-2311820</t>
  </si>
  <si>
    <t>L1-203177</t>
  </si>
  <si>
    <t>P1-2311821</t>
  </si>
  <si>
    <t>L1-103570</t>
  </si>
  <si>
    <t>P1-2311822</t>
  </si>
  <si>
    <t>L1-221464</t>
  </si>
  <si>
    <t>P1-2311823</t>
  </si>
  <si>
    <t>L1-141475</t>
  </si>
  <si>
    <t>P1-2311824</t>
  </si>
  <si>
    <t>L1-211541</t>
  </si>
  <si>
    <t>P1-2311825</t>
  </si>
  <si>
    <t>L1-203179</t>
  </si>
  <si>
    <t>P1-2311826</t>
  </si>
  <si>
    <t>L1-131312</t>
  </si>
  <si>
    <t>P1-2311827</t>
  </si>
  <si>
    <t>L1-172806</t>
  </si>
  <si>
    <t>P1-2311828</t>
  </si>
  <si>
    <t>L1-221466</t>
  </si>
  <si>
    <t>P1-2311829</t>
  </si>
  <si>
    <t>L1-181428</t>
  </si>
  <si>
    <t>P1-2311830</t>
  </si>
  <si>
    <t>L1-191234</t>
  </si>
  <si>
    <t>P1-2311831</t>
  </si>
  <si>
    <t>L1-211538</t>
  </si>
  <si>
    <t>P1-2311832</t>
  </si>
  <si>
    <t>L1-203176</t>
  </si>
  <si>
    <t>P1-2311833</t>
  </si>
  <si>
    <t>L1-121374</t>
  </si>
  <si>
    <t>P1-2311834</t>
  </si>
  <si>
    <t>L1-211536</t>
  </si>
  <si>
    <t>P1-2311835</t>
  </si>
  <si>
    <t>L1-172813</t>
  </si>
  <si>
    <t>P1-2311836</t>
  </si>
  <si>
    <t>L1-211534</t>
  </si>
  <si>
    <t>P1-2311837</t>
  </si>
  <si>
    <t>L1-221468</t>
  </si>
  <si>
    <t>P1-2311838</t>
  </si>
  <si>
    <t>L1-181429</t>
  </si>
  <si>
    <t>P1-2311839</t>
  </si>
  <si>
    <t>L1-203180</t>
  </si>
  <si>
    <t>P1-2311840</t>
  </si>
  <si>
    <t>L1-221465</t>
  </si>
  <si>
    <t>P1-2311841</t>
  </si>
  <si>
    <t>L1-161231</t>
  </si>
  <si>
    <t>P1-2311842</t>
  </si>
  <si>
    <t>L1-141472</t>
  </si>
  <si>
    <t>P1-2311843</t>
  </si>
  <si>
    <t>L1-131307</t>
  </si>
  <si>
    <t>P1-2311844</t>
  </si>
  <si>
    <t>L1-221467</t>
  </si>
  <si>
    <t>P1-2311845</t>
  </si>
  <si>
    <t>L1-211540</t>
  </si>
  <si>
    <t>P1-2311846</t>
  </si>
  <si>
    <t>L1-161232</t>
  </si>
  <si>
    <t>P1-2311847</t>
  </si>
  <si>
    <t>L1-232923</t>
  </si>
  <si>
    <t>P1-2311848</t>
  </si>
  <si>
    <t>L1-232924</t>
  </si>
  <si>
    <t>P1-2311849</t>
  </si>
  <si>
    <t>L1-232925</t>
  </si>
  <si>
    <t>P1-2311850</t>
  </si>
  <si>
    <t>L1-232926</t>
  </si>
  <si>
    <t>P1-2311851</t>
  </si>
  <si>
    <t>L1-232927</t>
  </si>
  <si>
    <t>P1-2311852</t>
  </si>
  <si>
    <t>L1-221471</t>
  </si>
  <si>
    <t>P1-2311853</t>
  </si>
  <si>
    <t>L1-221470</t>
  </si>
  <si>
    <t>P1-2311854</t>
  </si>
  <si>
    <t>L1-172818</t>
  </si>
  <si>
    <t>P1-2311855</t>
  </si>
  <si>
    <t>L1-211542</t>
  </si>
  <si>
    <t>P1-2311856</t>
  </si>
  <si>
    <t>L1-211544</t>
  </si>
  <si>
    <t>P1-2311857</t>
  </si>
  <si>
    <t>L1-172817</t>
  </si>
  <si>
    <t>P1-2311858</t>
  </si>
  <si>
    <t>L1-221469</t>
  </si>
  <si>
    <t>P1-2311859</t>
  </si>
  <si>
    <t>L1-211546</t>
  </si>
  <si>
    <t>P1-2311860</t>
  </si>
  <si>
    <t>L1-191236</t>
  </si>
  <si>
    <t>P1-2311861</t>
  </si>
  <si>
    <t>L1-131314</t>
  </si>
  <si>
    <t>P1-2311862</t>
  </si>
  <si>
    <t>L1-211543</t>
  </si>
  <si>
    <t>P1-2311863</t>
  </si>
  <si>
    <t>L1-203191</t>
  </si>
  <si>
    <t>P1-2311864</t>
  </si>
  <si>
    <t>L1-221472</t>
  </si>
  <si>
    <t>P1-2311865</t>
  </si>
  <si>
    <t>L1-203192</t>
  </si>
  <si>
    <t>P1-2311866</t>
  </si>
  <si>
    <t>L1-211545</t>
  </si>
  <si>
    <t>P1-2311867</t>
  </si>
  <si>
    <t>L1-151360</t>
  </si>
  <si>
    <t>P1-2311868</t>
  </si>
  <si>
    <t>L1-172820</t>
  </si>
  <si>
    <t>P1-2311869</t>
  </si>
  <si>
    <t>L1-181436</t>
  </si>
  <si>
    <t>P1-2311870</t>
  </si>
  <si>
    <t>L1-131316</t>
  </si>
  <si>
    <t>P1-2311871</t>
  </si>
  <si>
    <t>L1-203188</t>
  </si>
  <si>
    <t>P1-2311872</t>
  </si>
  <si>
    <t>L1-203187</t>
  </si>
  <si>
    <t>P1-2311873</t>
  </si>
  <si>
    <t>L1-203186</t>
  </si>
  <si>
    <t>P1-2311874</t>
  </si>
  <si>
    <t>L1-111655</t>
  </si>
  <si>
    <t>P1-2311875</t>
  </si>
  <si>
    <t>L1-172816</t>
  </si>
  <si>
    <t>P1-2311876</t>
  </si>
  <si>
    <t>L1-161235</t>
  </si>
  <si>
    <t>P1-2311877</t>
  </si>
  <si>
    <t>L1-191238</t>
  </si>
  <si>
    <t>P1-2311878</t>
  </si>
  <si>
    <t>L1-181433</t>
  </si>
  <si>
    <t>P1-2311879</t>
  </si>
  <si>
    <t>L1-203185</t>
  </si>
  <si>
    <t>P1-2311880</t>
  </si>
  <si>
    <t>L1-191235</t>
  </si>
  <si>
    <t>P1-2311881</t>
  </si>
  <si>
    <t>L1-221473</t>
  </si>
  <si>
    <t>P1-2311882</t>
  </si>
  <si>
    <t>L1-203183</t>
  </si>
  <si>
    <t>P1-2311883</t>
  </si>
  <si>
    <t>L1-203190</t>
  </si>
  <si>
    <t>P1-2311884</t>
  </si>
  <si>
    <t>L1-232928</t>
  </si>
  <si>
    <t>P1-2311885</t>
  </si>
  <si>
    <t>L1-232929</t>
  </si>
  <si>
    <t>P1-2311886</t>
  </si>
  <si>
    <t>L1-232930</t>
  </si>
  <si>
    <t>P1-2311887</t>
  </si>
  <si>
    <t>L1-232931</t>
  </si>
  <si>
    <t>P1-2311888</t>
  </si>
  <si>
    <t>L1-232932</t>
  </si>
  <si>
    <t>P1-2311889</t>
  </si>
  <si>
    <t>L1-232933</t>
  </si>
  <si>
    <t>P1-2311890</t>
  </si>
  <si>
    <t>L1-232934</t>
  </si>
  <si>
    <t>P1-2311891</t>
  </si>
  <si>
    <t>L1-232935</t>
  </si>
  <si>
    <t>P1-2311892</t>
  </si>
  <si>
    <t>L1-172823</t>
  </si>
  <si>
    <t>P1-2311893</t>
  </si>
  <si>
    <t>L1-211553</t>
  </si>
  <si>
    <t>P1-2311894</t>
  </si>
  <si>
    <t>L1-203200</t>
  </si>
  <si>
    <t>P1-2311895</t>
  </si>
  <si>
    <t>L1-211549</t>
  </si>
  <si>
    <t>P1-2311896</t>
  </si>
  <si>
    <t>L1-181447</t>
  </si>
  <si>
    <t>P1-2311897</t>
  </si>
  <si>
    <t>L1-141482</t>
  </si>
  <si>
    <t>P1-2311898</t>
  </si>
  <si>
    <t>L1-221480</t>
  </si>
  <si>
    <t>P1-2311899</t>
  </si>
  <si>
    <t>L1-151363</t>
  </si>
  <si>
    <t>P1-2311900</t>
  </si>
  <si>
    <t>L1-221481</t>
  </si>
  <si>
    <t>P1-2311901</t>
  </si>
  <si>
    <t>L1-103589</t>
  </si>
  <si>
    <t>P1-2311902</t>
  </si>
  <si>
    <t>L1-203194</t>
  </si>
  <si>
    <t>P1-2311903</t>
  </si>
  <si>
    <t>L1-181448</t>
  </si>
  <si>
    <t>P1-2311904</t>
  </si>
  <si>
    <t>L1-221474</t>
  </si>
  <si>
    <t>P1-2311905</t>
  </si>
  <si>
    <t>L1-221477</t>
  </si>
  <si>
    <t>P1-2311906</t>
  </si>
  <si>
    <t>L1-203197</t>
  </si>
  <si>
    <t>P1-2311907</t>
  </si>
  <si>
    <t>L1-211548</t>
  </si>
  <si>
    <t>P1-2311908</t>
  </si>
  <si>
    <t>L1-121384</t>
  </si>
  <si>
    <t>P1-2311909</t>
  </si>
  <si>
    <t>L1-181451</t>
  </si>
  <si>
    <t>P1-2311910</t>
  </si>
  <si>
    <t>L1-203205</t>
  </si>
  <si>
    <t>P1-2311911</t>
  </si>
  <si>
    <t>L1-181444</t>
  </si>
  <si>
    <t>P1-2311912</t>
  </si>
  <si>
    <t>L1-203199</t>
  </si>
  <si>
    <t>P1-2311913</t>
  </si>
  <si>
    <t>L1-203202</t>
  </si>
  <si>
    <t>P1-2311914</t>
  </si>
  <si>
    <t>L1-203204</t>
  </si>
  <si>
    <t>P1-2311915</t>
  </si>
  <si>
    <t>L1-181446</t>
  </si>
  <si>
    <t>P1-2311916</t>
  </si>
  <si>
    <t>L1-181449</t>
  </si>
  <si>
    <t>P1-2311917</t>
  </si>
  <si>
    <t>L1-203195</t>
  </si>
  <si>
    <t>P1-2311918</t>
  </si>
  <si>
    <t>L1-172826</t>
  </si>
  <si>
    <t>P1-2311919</t>
  </si>
  <si>
    <t>L1-221478</t>
  </si>
  <si>
    <t>P1-2311920</t>
  </si>
  <si>
    <t>L1-181442</t>
  </si>
  <si>
    <t>P1-2311921</t>
  </si>
  <si>
    <t>L1-172824</t>
  </si>
  <si>
    <t>P1-2311922</t>
  </si>
  <si>
    <t>L1-221479</t>
  </si>
  <si>
    <t>P1-2311923</t>
  </si>
  <si>
    <t>L1-131320</t>
  </si>
  <si>
    <t>P1-2311924</t>
  </si>
  <si>
    <t>L1-203201</t>
  </si>
  <si>
    <t>P1-2311925</t>
  </si>
  <si>
    <t>L1-211554</t>
  </si>
  <si>
    <t>P1-2311926</t>
  </si>
  <si>
    <t>L1-211550</t>
  </si>
  <si>
    <t>P1-2311927</t>
  </si>
  <si>
    <t>L1-232936</t>
  </si>
  <si>
    <t>P1-2311928</t>
  </si>
  <si>
    <t>L1-232937</t>
  </si>
  <si>
    <t>P1-2311929</t>
  </si>
  <si>
    <t>L1-232938</t>
  </si>
  <si>
    <t>P1-2311930</t>
  </si>
  <si>
    <t>L1-232939</t>
  </si>
  <si>
    <t>P1-2311931</t>
  </si>
  <si>
    <t>L1-232940</t>
  </si>
  <si>
    <t>P1-2311932</t>
  </si>
  <si>
    <t>L1-181453</t>
  </si>
  <si>
    <t>P1-2311933</t>
  </si>
  <si>
    <t>L1-172832</t>
  </si>
  <si>
    <t>P1-2311934</t>
  </si>
  <si>
    <t>L1-203211</t>
  </si>
  <si>
    <t>P1-2311935</t>
  </si>
  <si>
    <t>L1-203216</t>
  </si>
  <si>
    <t>P1-2311936</t>
  </si>
  <si>
    <t>L1-181452</t>
  </si>
  <si>
    <t>P1-2311937</t>
  </si>
  <si>
    <t>L1-211558</t>
  </si>
  <si>
    <t>P1-2311938</t>
  </si>
  <si>
    <t>L1-203208</t>
  </si>
  <si>
    <t>P1-2311939</t>
  </si>
  <si>
    <t>L1-172835</t>
  </si>
  <si>
    <t>P1-2311940</t>
  </si>
  <si>
    <t>L1-203212</t>
  </si>
  <si>
    <t>P1-2311941</t>
  </si>
  <si>
    <t>L1-203218</t>
  </si>
  <si>
    <t>P1-2311942</t>
  </si>
  <si>
    <t>L1-203206</t>
  </si>
  <si>
    <t>P1-2311943</t>
  </si>
  <si>
    <t>L1-191241</t>
  </si>
  <si>
    <t>P1-2311944</t>
  </si>
  <si>
    <t>L1-203215</t>
  </si>
  <si>
    <t>P1-2311945</t>
  </si>
  <si>
    <t>L1-203217</t>
  </si>
  <si>
    <t>P1-2311946</t>
  </si>
  <si>
    <t>L1-211557</t>
  </si>
  <si>
    <t>P1-2311947</t>
  </si>
  <si>
    <t>L1-232941</t>
  </si>
  <si>
    <t>P1-2311948</t>
  </si>
  <si>
    <t>L1-232942</t>
  </si>
  <si>
    <t>P1-2311949</t>
  </si>
  <si>
    <t>L1-232943</t>
  </si>
  <si>
    <t>P1-2311950</t>
  </si>
  <si>
    <t>L1-232944</t>
  </si>
  <si>
    <t>P1-2311951</t>
  </si>
  <si>
    <t>L1-172839</t>
  </si>
  <si>
    <t>P1-2311952</t>
  </si>
  <si>
    <t>L1-203227</t>
  </si>
  <si>
    <t>P1-2311953</t>
  </si>
  <si>
    <t>L1-221489</t>
  </si>
  <si>
    <t>P1-2311954</t>
  </si>
  <si>
    <t>L1-131330</t>
  </si>
  <si>
    <t>P1-2311955</t>
  </si>
  <si>
    <t>L1-221485</t>
  </si>
  <si>
    <t>P1-2311956</t>
  </si>
  <si>
    <t>L1-221484</t>
  </si>
  <si>
    <t>P1-2311957</t>
  </si>
  <si>
    <t>L1-203222</t>
  </si>
  <si>
    <t>P1-2311958</t>
  </si>
  <si>
    <t>L1-141486</t>
  </si>
  <si>
    <t>P1-2311959</t>
  </si>
  <si>
    <t>L1-211559</t>
  </si>
  <si>
    <t>P1-2311960</t>
  </si>
  <si>
    <t>L1-191242</t>
  </si>
  <si>
    <t>P1-2311961</t>
  </si>
  <si>
    <t>L1-203220</t>
  </si>
  <si>
    <t>P1-2311962</t>
  </si>
  <si>
    <t>L1-221487</t>
  </si>
  <si>
    <t>P1-2311963</t>
  </si>
  <si>
    <t>L1-203225</t>
  </si>
  <si>
    <t>P1-2311964</t>
  </si>
  <si>
    <t>L1-181457</t>
  </si>
  <si>
    <t>P1-2311965</t>
  </si>
  <si>
    <t>L1-111674</t>
  </si>
  <si>
    <t>P1-2311966</t>
  </si>
  <si>
    <t>L1-203228</t>
  </si>
  <si>
    <t>P1-2311967</t>
  </si>
  <si>
    <t>L1-111676</t>
  </si>
  <si>
    <t>P1-2311968</t>
  </si>
  <si>
    <t>L1-203223</t>
  </si>
  <si>
    <t>P1-2311969</t>
  </si>
  <si>
    <t>L1-211561</t>
  </si>
  <si>
    <t>P1-2311970</t>
  </si>
  <si>
    <t>L1-103607</t>
  </si>
  <si>
    <t>P1-2311971</t>
  </si>
  <si>
    <t>L1-181455</t>
  </si>
  <si>
    <t>P1-2311972</t>
  </si>
  <si>
    <t>L1-181460</t>
  </si>
  <si>
    <t>P1-2311973</t>
  </si>
  <si>
    <t>L1-203224</t>
  </si>
  <si>
    <t>P1-2311974</t>
  </si>
  <si>
    <t>L1-221482</t>
  </si>
  <si>
    <t>P1-2311975</t>
  </si>
  <si>
    <t>L1-191244</t>
  </si>
  <si>
    <t>P1-2311976</t>
  </si>
  <si>
    <t>L1-131329</t>
  </si>
  <si>
    <t>P1-2311977</t>
  </si>
  <si>
    <t>L1-172841</t>
  </si>
  <si>
    <t>P1-2311978</t>
  </si>
  <si>
    <t>L1-103606</t>
  </si>
  <si>
    <t>P1-2311979</t>
  </si>
  <si>
    <t>L1-211560</t>
  </si>
  <si>
    <t>P1-2311980</t>
  </si>
  <si>
    <t>L1-161243</t>
  </si>
  <si>
    <t>P1-2311981</t>
  </si>
  <si>
    <t>L1-221486</t>
  </si>
  <si>
    <t>P1-2311982</t>
  </si>
  <si>
    <t>L1-181456</t>
  </si>
  <si>
    <t>P1-2311983</t>
  </si>
  <si>
    <t>L1-232945</t>
  </si>
  <si>
    <t>P1-2311984</t>
  </si>
  <si>
    <t>L1-232946</t>
  </si>
  <si>
    <t>P1-2311985</t>
  </si>
  <si>
    <t>L1-232947</t>
  </si>
  <si>
    <t>P1-2311986</t>
  </si>
  <si>
    <t>L1-232948</t>
  </si>
  <si>
    <t>P1-2311987</t>
  </si>
  <si>
    <t>L1-232949</t>
  </si>
  <si>
    <t>P1-2311988</t>
  </si>
  <si>
    <t>L1-232950</t>
  </si>
  <si>
    <t>P1-2311989</t>
  </si>
  <si>
    <t>L1-232951</t>
  </si>
  <si>
    <t>P1-2311990</t>
  </si>
  <si>
    <t>L1-232952</t>
  </si>
  <si>
    <t>P1-2311991</t>
  </si>
  <si>
    <t>L1-232953</t>
  </si>
  <si>
    <t>P1-2311992</t>
  </si>
  <si>
    <t>L1-232954</t>
  </si>
  <si>
    <t>P1-2311993</t>
  </si>
  <si>
    <t>L1-232955</t>
  </si>
  <si>
    <t>P1-2311994</t>
  </si>
  <si>
    <t>L1-151376</t>
  </si>
  <si>
    <t>P1-2311995</t>
  </si>
  <si>
    <t>L1-221492</t>
  </si>
  <si>
    <t>P1-2311996</t>
  </si>
  <si>
    <t>L1-151378</t>
  </si>
  <si>
    <t>P1-2311997</t>
  </si>
  <si>
    <t>L1-151375</t>
  </si>
  <si>
    <t>P1-2311998</t>
  </si>
  <si>
    <t>L1-191248</t>
  </si>
  <si>
    <t>P1-2311999</t>
  </si>
  <si>
    <t>L1-191247</t>
  </si>
  <si>
    <t>P1-2312000</t>
  </si>
  <si>
    <t>L1-172846</t>
  </si>
  <si>
    <t>P1-2312001</t>
  </si>
  <si>
    <t>L1-211562</t>
  </si>
  <si>
    <t>P1-2312002</t>
  </si>
  <si>
    <t>L1-203230</t>
  </si>
  <si>
    <t>P1-2312003</t>
  </si>
  <si>
    <t>L1-203234</t>
  </si>
  <si>
    <t>P1-2312004</t>
  </si>
  <si>
    <t>L1-221490</t>
  </si>
  <si>
    <t>P1-2312005</t>
  </si>
  <si>
    <t>L1-172844</t>
  </si>
  <si>
    <t>P1-2312006</t>
  </si>
  <si>
    <t>L1-181461</t>
  </si>
  <si>
    <t>P1-2312007</t>
  </si>
  <si>
    <t>L1-161247</t>
  </si>
  <si>
    <t>P1-2312008</t>
  </si>
  <si>
    <t>L1-191249</t>
  </si>
  <si>
    <t>P1-2312009</t>
  </si>
  <si>
    <t>L1-172845</t>
  </si>
  <si>
    <t>P1-2312010</t>
  </si>
  <si>
    <t>L1-221491</t>
  </si>
  <si>
    <t>P1-2312011</t>
  </si>
  <si>
    <t>L1-203233</t>
  </si>
  <si>
    <t>P1-2312012</t>
  </si>
  <si>
    <t>L1-232956</t>
  </si>
  <si>
    <t>P1-2312013</t>
  </si>
  <si>
    <t>L1-232957</t>
  </si>
  <si>
    <t>P1-2312014</t>
  </si>
  <si>
    <t>L1-232958</t>
  </si>
  <si>
    <t>P1-2312015</t>
  </si>
  <si>
    <t>L1-232959</t>
  </si>
  <si>
    <t>P1-2312016</t>
  </si>
  <si>
    <t>L1-232960</t>
  </si>
  <si>
    <t>P1-2312017</t>
  </si>
  <si>
    <t>L1-232961</t>
  </si>
  <si>
    <t>P1-2312018</t>
  </si>
  <si>
    <t>L1-232962</t>
  </si>
  <si>
    <t>P1-2312019</t>
  </si>
  <si>
    <t>L1-232963</t>
  </si>
  <si>
    <t>P1-2312020</t>
  </si>
  <si>
    <t>L1-232964</t>
  </si>
  <si>
    <t>P1-2312021</t>
  </si>
  <si>
    <t>L1-232965</t>
  </si>
  <si>
    <t>P1-2312022</t>
  </si>
  <si>
    <t>L1-232966</t>
  </si>
  <si>
    <t>P1-2312023</t>
  </si>
  <si>
    <t>L1-232967</t>
  </si>
  <si>
    <t>P1-2312024</t>
  </si>
  <si>
    <t>L1-232968</t>
  </si>
  <si>
    <t>P1-2312025</t>
  </si>
  <si>
    <t>L1-203235</t>
  </si>
  <si>
    <t>P1-2312026</t>
  </si>
  <si>
    <t>L1-221494</t>
  </si>
  <si>
    <t>P1-2312027</t>
  </si>
  <si>
    <t>L1-151379</t>
  </si>
  <si>
    <t>P1-2312028</t>
  </si>
  <si>
    <t>L1-221497</t>
  </si>
  <si>
    <t>P1-2312029</t>
  </si>
  <si>
    <t>L1-203238</t>
  </si>
  <si>
    <t>P1-2312030</t>
  </si>
  <si>
    <t>L1-221495</t>
  </si>
  <si>
    <t>P1-2312031</t>
  </si>
  <si>
    <t>L1-172853</t>
  </si>
  <si>
    <t>P1-2312032</t>
  </si>
  <si>
    <t>L1-221498</t>
  </si>
  <si>
    <t>P1-2312033</t>
  </si>
  <si>
    <t>L1-203236</t>
  </si>
  <si>
    <t>P1-2312034</t>
  </si>
  <si>
    <t>L1-221496</t>
  </si>
  <si>
    <t>P1-2312035</t>
  </si>
  <si>
    <t>L1-103621</t>
  </si>
  <si>
    <t>P1-2312036</t>
  </si>
  <si>
    <t>L1-211566</t>
  </si>
  <si>
    <t>P1-2312037</t>
  </si>
  <si>
    <t>L1-203240</t>
  </si>
  <si>
    <t>P1-2312038</t>
  </si>
  <si>
    <t>L1-172855</t>
  </si>
  <si>
    <t>P1-2312039</t>
  </si>
  <si>
    <t>L1-181465</t>
  </si>
  <si>
    <t>P1-2312040</t>
  </si>
  <si>
    <t>L1-232969</t>
  </si>
  <si>
    <t>P1-2312041</t>
  </si>
  <si>
    <t>L1-232970</t>
  </si>
  <si>
    <t>P1-2312042</t>
  </si>
  <si>
    <t>L1-232971</t>
  </si>
  <si>
    <t>P1-2312043</t>
  </si>
  <si>
    <t>L1-232972</t>
  </si>
  <si>
    <t>P1-2312044</t>
  </si>
  <si>
    <t>L1-232973</t>
  </si>
  <si>
    <t>P1-2312045</t>
  </si>
  <si>
    <t>L1-232974</t>
  </si>
  <si>
    <t>P1-2312046</t>
  </si>
  <si>
    <t>L1-232975</t>
  </si>
  <si>
    <t>P1-2312047</t>
  </si>
  <si>
    <t>L1-111693</t>
  </si>
  <si>
    <t>P1-2312048</t>
  </si>
  <si>
    <t>L1-221501</t>
  </si>
  <si>
    <t>P1-2312049</t>
  </si>
  <si>
    <t>L1-221505</t>
  </si>
  <si>
    <t>P1-2312050</t>
  </si>
  <si>
    <t>L1-221502</t>
  </si>
  <si>
    <t>P1-2312051</t>
  </si>
  <si>
    <t>L1-203246</t>
  </si>
  <si>
    <t>P1-2312052</t>
  </si>
  <si>
    <t>L1-221500</t>
  </si>
  <si>
    <t>P1-2312053</t>
  </si>
  <si>
    <t>L1-181467</t>
  </si>
  <si>
    <t>P1-2312054</t>
  </si>
  <si>
    <t>L1-103628</t>
  </si>
  <si>
    <t>P1-2312055</t>
  </si>
  <si>
    <t>L1-211568</t>
  </si>
  <si>
    <t>P1-2312056</t>
  </si>
  <si>
    <t>L1-203248</t>
  </si>
  <si>
    <t>P1-2312057</t>
  </si>
  <si>
    <t>L1-181471</t>
  </si>
  <si>
    <t>P1-2312058</t>
  </si>
  <si>
    <t>L1-161253</t>
  </si>
  <si>
    <t>P1-2312059</t>
  </si>
  <si>
    <t>L1-151384</t>
  </si>
  <si>
    <t>P1-2312060</t>
  </si>
  <si>
    <t>L1-211569</t>
  </si>
  <si>
    <t>P1-2312061</t>
  </si>
  <si>
    <t>L1-161251</t>
  </si>
  <si>
    <t>P1-2312062</t>
  </si>
  <si>
    <t>L1-221503</t>
  </si>
  <si>
    <t>P1-2312063</t>
  </si>
  <si>
    <t>L1-172861</t>
  </si>
  <si>
    <t>P1-2312064</t>
  </si>
  <si>
    <t>L1-181468</t>
  </si>
  <si>
    <t>P1-2312065</t>
  </si>
  <si>
    <t>L1-221504</t>
  </si>
  <si>
    <t>P1-2312066</t>
  </si>
  <si>
    <t>L1-131341</t>
  </si>
  <si>
    <t>P1-2312067</t>
  </si>
  <si>
    <t>L1-172857</t>
  </si>
  <si>
    <t>P1-240001</t>
  </si>
  <si>
    <t>L1-240001</t>
  </si>
  <si>
    <t>P1-240002</t>
  </si>
  <si>
    <t>L1-240002</t>
  </si>
  <si>
    <t>P1-240003</t>
  </si>
  <si>
    <t>L1-240003</t>
  </si>
  <si>
    <t>P1-240004</t>
  </si>
  <si>
    <t>L1-240004</t>
  </si>
  <si>
    <t>P1-240005</t>
  </si>
  <si>
    <t>L1-240005</t>
  </si>
  <si>
    <t>P1-240006</t>
  </si>
  <si>
    <t>L1-180001</t>
  </si>
  <si>
    <t>P1-240007</t>
  </si>
  <si>
    <t>L1-220001</t>
  </si>
  <si>
    <t>P1-240008</t>
  </si>
  <si>
    <t>L1-230006</t>
  </si>
  <si>
    <t>P1-240009</t>
  </si>
  <si>
    <t>L1-200004</t>
  </si>
  <si>
    <t>P1-240010</t>
  </si>
  <si>
    <t>L1-210003</t>
  </si>
  <si>
    <t>P1-240011</t>
  </si>
  <si>
    <t>L1-110003</t>
  </si>
  <si>
    <t>P1-240012</t>
  </si>
  <si>
    <t>L1-200003</t>
  </si>
  <si>
    <t>P1-240013</t>
  </si>
  <si>
    <t>L1-230004</t>
  </si>
  <si>
    <t>P1-240014</t>
  </si>
  <si>
    <t>L1-230005</t>
  </si>
  <si>
    <t>P1-240015</t>
  </si>
  <si>
    <t>L1-230007</t>
  </si>
  <si>
    <t>P1-240016</t>
  </si>
  <si>
    <t>L1-230001</t>
  </si>
  <si>
    <t>P1-240017</t>
  </si>
  <si>
    <t>L1-160001</t>
  </si>
  <si>
    <t>P1-240018</t>
  </si>
  <si>
    <t>L1-150001</t>
  </si>
  <si>
    <t>P1-240019</t>
  </si>
  <si>
    <t>L1-200005</t>
  </si>
  <si>
    <t>P1-240020</t>
  </si>
  <si>
    <t>L1-220003</t>
  </si>
  <si>
    <t>P1-240021</t>
  </si>
  <si>
    <t>L1-160003</t>
  </si>
  <si>
    <t>P1-240022</t>
  </si>
  <si>
    <t>L1-230003</t>
  </si>
  <si>
    <t>P1-240023</t>
  </si>
  <si>
    <t>L1-230009</t>
  </si>
  <si>
    <t>P1-240024</t>
  </si>
  <si>
    <t>L1-180002</t>
  </si>
  <si>
    <t>P1-240025</t>
  </si>
  <si>
    <t>L1-210002</t>
  </si>
  <si>
    <t>P1-240026</t>
  </si>
  <si>
    <t>L1-200001</t>
  </si>
  <si>
    <t>P1-240027</t>
  </si>
  <si>
    <t>L1-240006</t>
  </si>
  <si>
    <t>P1-240028</t>
  </si>
  <si>
    <t>L1-240007</t>
  </si>
  <si>
    <t>P1-240029</t>
  </si>
  <si>
    <t>L1-240008</t>
  </si>
  <si>
    <t>P1-240030</t>
  </si>
  <si>
    <t>L1-230010</t>
  </si>
  <si>
    <t>P1-240031</t>
  </si>
  <si>
    <t>L1-170008</t>
  </si>
  <si>
    <t>P1-240032</t>
  </si>
  <si>
    <t>L1-160005</t>
  </si>
  <si>
    <t>P1-240033</t>
  </si>
  <si>
    <t>L1-160008</t>
  </si>
  <si>
    <t>P1-240034</t>
  </si>
  <si>
    <t>L1-120006</t>
  </si>
  <si>
    <t>P1-240035</t>
  </si>
  <si>
    <t>L1-170010</t>
  </si>
  <si>
    <t>P1-240036</t>
  </si>
  <si>
    <t>L1-230016</t>
  </si>
  <si>
    <t>P1-240037</t>
  </si>
  <si>
    <t>L1-170009</t>
  </si>
  <si>
    <t>P1-240038</t>
  </si>
  <si>
    <t>L1-220006</t>
  </si>
  <si>
    <t>P1-240039</t>
  </si>
  <si>
    <t>L1-230012</t>
  </si>
  <si>
    <t>P1-240040</t>
  </si>
  <si>
    <t>L1-230013</t>
  </si>
  <si>
    <t>P1-240041</t>
  </si>
  <si>
    <t>L1-200007</t>
  </si>
  <si>
    <t>P1-240042</t>
  </si>
  <si>
    <t>L1-180003</t>
  </si>
  <si>
    <t>P1-240043</t>
  </si>
  <si>
    <t>L1-230018</t>
  </si>
  <si>
    <t>P1-240044</t>
  </si>
  <si>
    <t>L1-200009</t>
  </si>
  <si>
    <t>P1-240045</t>
  </si>
  <si>
    <t>L1-230020</t>
  </si>
  <si>
    <t>P1-240046</t>
  </si>
  <si>
    <t>L1-230011</t>
  </si>
  <si>
    <t>P1-240047</t>
  </si>
  <si>
    <t>L1-210008</t>
  </si>
  <si>
    <t>P1-240048</t>
  </si>
  <si>
    <t>L1-100018</t>
  </si>
  <si>
    <t>P1-240049</t>
  </si>
  <si>
    <t>L1-100015</t>
  </si>
  <si>
    <t>P1-240050</t>
  </si>
  <si>
    <t>L1-190004</t>
  </si>
  <si>
    <t>P1-240051</t>
  </si>
  <si>
    <t>L1-210007</t>
  </si>
  <si>
    <t>P1-240052</t>
  </si>
  <si>
    <t>L1-200006</t>
  </si>
  <si>
    <t>P1-240053</t>
  </si>
  <si>
    <t>L1-220007</t>
  </si>
  <si>
    <t>P1-240054</t>
  </si>
  <si>
    <t>L1-100016</t>
  </si>
  <si>
    <t>P1-240055</t>
  </si>
  <si>
    <t>L1-160007</t>
  </si>
  <si>
    <t>P1-240056</t>
  </si>
  <si>
    <t>L1-230015</t>
  </si>
  <si>
    <t>P1-240057</t>
  </si>
  <si>
    <t>L1-230014</t>
  </si>
  <si>
    <t>P1-240058</t>
  </si>
  <si>
    <t>L1-220005</t>
  </si>
  <si>
    <t>P1-240059</t>
  </si>
  <si>
    <t>L1-180005</t>
  </si>
  <si>
    <t>P1-240060</t>
  </si>
  <si>
    <t>L1-230019</t>
  </si>
  <si>
    <t>P1-240061</t>
  </si>
  <si>
    <t>L1-180006</t>
  </si>
  <si>
    <t>P1-240062</t>
  </si>
  <si>
    <t>L1-200010</t>
  </si>
  <si>
    <t>P1-240063</t>
  </si>
  <si>
    <t>L1-240009</t>
  </si>
  <si>
    <t>P1-240064</t>
  </si>
  <si>
    <t>L1-240010</t>
  </si>
  <si>
    <t>P1-240065</t>
  </si>
  <si>
    <t>L1-240011</t>
  </si>
  <si>
    <t>P1-240066</t>
  </si>
  <si>
    <t>L1-180010</t>
  </si>
  <si>
    <t>P1-240067</t>
  </si>
  <si>
    <t>L1-220010</t>
  </si>
  <si>
    <t>P1-240068</t>
  </si>
  <si>
    <t>L1-220013</t>
  </si>
  <si>
    <t>P1-240069</t>
  </si>
  <si>
    <t>L1-200016</t>
  </si>
  <si>
    <t>P1-240070</t>
  </si>
  <si>
    <t>L1-160010</t>
  </si>
  <si>
    <t>P1-240071</t>
  </si>
  <si>
    <t>L1-110017</t>
  </si>
  <si>
    <t>P1-240072</t>
  </si>
  <si>
    <t>L1-230027</t>
  </si>
  <si>
    <t>P1-240073</t>
  </si>
  <si>
    <t>L1-220012</t>
  </si>
  <si>
    <t>P1-240074</t>
  </si>
  <si>
    <t>L1-230024</t>
  </si>
  <si>
    <t>P1-240075</t>
  </si>
  <si>
    <t>L1-170014</t>
  </si>
  <si>
    <t>P1-240076</t>
  </si>
  <si>
    <t>L1-150010</t>
  </si>
  <si>
    <t>P1-240077</t>
  </si>
  <si>
    <t>L1-200012</t>
  </si>
  <si>
    <t>P1-240078</t>
  </si>
  <si>
    <t>L1-230021</t>
  </si>
  <si>
    <t>P1-240079</t>
  </si>
  <si>
    <t>L1-190011</t>
  </si>
  <si>
    <t>P1-240080</t>
  </si>
  <si>
    <t>L1-210011</t>
  </si>
  <si>
    <t>P1-240081</t>
  </si>
  <si>
    <t>L1-170020</t>
  </si>
  <si>
    <t>P1-240082</t>
  </si>
  <si>
    <t>L1-190008</t>
  </si>
  <si>
    <t>P1-240083</t>
  </si>
  <si>
    <t>L1-200014</t>
  </si>
  <si>
    <t>P1-240084</t>
  </si>
  <si>
    <t>L1-220011</t>
  </si>
  <si>
    <t>P1-240085</t>
  </si>
  <si>
    <t>L1-230026</t>
  </si>
  <si>
    <t>P1-240086</t>
  </si>
  <si>
    <t>L1-220009</t>
  </si>
  <si>
    <t>P1-240087</t>
  </si>
  <si>
    <t>L1-200019</t>
  </si>
  <si>
    <t>P1-240088</t>
  </si>
  <si>
    <t>L1-160013</t>
  </si>
  <si>
    <t>P1-240089</t>
  </si>
  <si>
    <t>L1-230022</t>
  </si>
  <si>
    <t>P1-240090</t>
  </si>
  <si>
    <t>L1-170018</t>
  </si>
  <si>
    <t>P1-240091</t>
  </si>
  <si>
    <t>L1-170012</t>
  </si>
  <si>
    <t>P1-240092</t>
  </si>
  <si>
    <t>L1-160015</t>
  </si>
  <si>
    <t>P1-240093</t>
  </si>
  <si>
    <t>L1-230025</t>
  </si>
  <si>
    <t>P1-240094</t>
  </si>
  <si>
    <t>L1-240012</t>
  </si>
  <si>
    <t>P1-240095</t>
  </si>
  <si>
    <t>L1-240013</t>
  </si>
  <si>
    <t>P1-240096</t>
  </si>
  <si>
    <t>L1-240014</t>
  </si>
  <si>
    <t>P1-240097</t>
  </si>
  <si>
    <t>L1-240015</t>
  </si>
  <si>
    <t>P1-240098</t>
  </si>
  <si>
    <t>L1-240016</t>
  </si>
  <si>
    <t>P1-240099</t>
  </si>
  <si>
    <t>L1-240017</t>
  </si>
  <si>
    <t>P1-240100</t>
  </si>
  <si>
    <t>L1-240018</t>
  </si>
  <si>
    <t>P1-240101</t>
  </si>
  <si>
    <t>L1-240019</t>
  </si>
  <si>
    <t>P1-240102</t>
  </si>
  <si>
    <t>L1-240020</t>
  </si>
  <si>
    <t>P1-240103</t>
  </si>
  <si>
    <t>L1-240021</t>
  </si>
  <si>
    <t>P1-240104</t>
  </si>
  <si>
    <t>L1-240022</t>
  </si>
  <si>
    <t>P1-240105</t>
  </si>
  <si>
    <t>L1-240023</t>
  </si>
  <si>
    <t>P1-240106</t>
  </si>
  <si>
    <t>L1-210013</t>
  </si>
  <si>
    <t>P1-240107</t>
  </si>
  <si>
    <t>L1-200024</t>
  </si>
  <si>
    <t>P1-240108</t>
  </si>
  <si>
    <t>L1-200020</t>
  </si>
  <si>
    <t>P1-240109</t>
  </si>
  <si>
    <t>L1-220016</t>
  </si>
  <si>
    <t>P1-240110</t>
  </si>
  <si>
    <t>L1-230032</t>
  </si>
  <si>
    <t>P1-240111</t>
  </si>
  <si>
    <t>L1-120011</t>
  </si>
  <si>
    <t>P1-240112</t>
  </si>
  <si>
    <t>L1-230028</t>
  </si>
  <si>
    <t>P1-240113</t>
  </si>
  <si>
    <t>L1-210014</t>
  </si>
  <si>
    <t>P1-240114</t>
  </si>
  <si>
    <t>L1-220014</t>
  </si>
  <si>
    <t>P1-240115</t>
  </si>
  <si>
    <t>L1-230035</t>
  </si>
  <si>
    <t>P1-240116</t>
  </si>
  <si>
    <t>L1-100044</t>
  </si>
  <si>
    <t>P1-240117</t>
  </si>
  <si>
    <t>L1-100042</t>
  </si>
  <si>
    <t>P1-240118</t>
  </si>
  <si>
    <t>L1-130013</t>
  </si>
  <si>
    <t>P1-240119</t>
  </si>
  <si>
    <t>L1-150013</t>
  </si>
  <si>
    <t>P1-240120</t>
  </si>
  <si>
    <t>L1-200031</t>
  </si>
  <si>
    <t>P1-240121</t>
  </si>
  <si>
    <t>L1-230036</t>
  </si>
  <si>
    <t>P1-240122</t>
  </si>
  <si>
    <t>L1-160018</t>
  </si>
  <si>
    <t>P1-240123</t>
  </si>
  <si>
    <t>L1-150012</t>
  </si>
  <si>
    <t>P1-240124</t>
  </si>
  <si>
    <t>L1-230030</t>
  </si>
  <si>
    <t>P1-240125</t>
  </si>
  <si>
    <t>L1-200023</t>
  </si>
  <si>
    <t>P1-240126</t>
  </si>
  <si>
    <t>L1-180012</t>
  </si>
  <si>
    <t>P1-240127</t>
  </si>
  <si>
    <t>L1-200033</t>
  </si>
  <si>
    <t>P1-240128</t>
  </si>
  <si>
    <t>L1-230031</t>
  </si>
  <si>
    <t>P1-240129</t>
  </si>
  <si>
    <t>L1-210016</t>
  </si>
  <si>
    <t>P1-240130</t>
  </si>
  <si>
    <t>L1-230029</t>
  </si>
  <si>
    <t>P1-240131</t>
  </si>
  <si>
    <t>L1-200032</t>
  </si>
  <si>
    <t>P1-240132</t>
  </si>
  <si>
    <t>L1-230037</t>
  </si>
  <si>
    <t>P1-240133</t>
  </si>
  <si>
    <t>L1-200028</t>
  </si>
  <si>
    <t>P1-240134</t>
  </si>
  <si>
    <t>L1-200021</t>
  </si>
  <si>
    <t>P1-240135</t>
  </si>
  <si>
    <t>L1-170024</t>
  </si>
  <si>
    <t>P1-240136</t>
  </si>
  <si>
    <t>L1-110018</t>
  </si>
  <si>
    <t>P1-240137</t>
  </si>
  <si>
    <t>L1-200027</t>
  </si>
  <si>
    <t>P1-240138</t>
  </si>
  <si>
    <t>L1-150011</t>
  </si>
  <si>
    <t>P1-240139</t>
  </si>
  <si>
    <t>L1-130012</t>
  </si>
  <si>
    <t>P1-240140</t>
  </si>
  <si>
    <t>L1-100036</t>
  </si>
  <si>
    <t>P1-240141</t>
  </si>
  <si>
    <t>L1-200034</t>
  </si>
  <si>
    <t>P1-240142</t>
  </si>
  <si>
    <t>L1-230034</t>
  </si>
  <si>
    <t>P1-240143</t>
  </si>
  <si>
    <t>L1-220015</t>
  </si>
  <si>
    <t>P1-240144</t>
  </si>
  <si>
    <t>L1-170026</t>
  </si>
  <si>
    <t>P1-240145</t>
  </si>
  <si>
    <t>L1-240024</t>
  </si>
  <si>
    <t>P1-240146</t>
  </si>
  <si>
    <t>L1-240025</t>
  </si>
  <si>
    <t>P1-240147</t>
  </si>
  <si>
    <t>L1-240026</t>
  </si>
  <si>
    <t>P1-240148</t>
  </si>
  <si>
    <t>L1-240027</t>
  </si>
  <si>
    <t>P1-240149</t>
  </si>
  <si>
    <t>L1-240028</t>
  </si>
  <si>
    <t>P1-240150</t>
  </si>
  <si>
    <t>L1-240029</t>
  </si>
  <si>
    <t>P1-240151</t>
  </si>
  <si>
    <t>L1-240030</t>
  </si>
  <si>
    <t>P1-240152</t>
  </si>
  <si>
    <t>L1-240031</t>
  </si>
  <si>
    <t>P1-240153</t>
  </si>
  <si>
    <t>L1-240032</t>
  </si>
  <si>
    <t>P1-240154</t>
  </si>
  <si>
    <t>L1-220019</t>
  </si>
  <si>
    <t>P1-240155</t>
  </si>
  <si>
    <t>L1-200036</t>
  </si>
  <si>
    <t>P1-240156</t>
  </si>
  <si>
    <t>L1-170037</t>
  </si>
  <si>
    <t>P1-240157</t>
  </si>
  <si>
    <t>L1-200037</t>
  </si>
  <si>
    <t>P1-240158</t>
  </si>
  <si>
    <t>L1-230041</t>
  </si>
  <si>
    <t>P1-240159</t>
  </si>
  <si>
    <t>L1-230044</t>
  </si>
  <si>
    <t>P1-240160</t>
  </si>
  <si>
    <t>L1-230043</t>
  </si>
  <si>
    <t>P1-240161</t>
  </si>
  <si>
    <t>L1-160024</t>
  </si>
  <si>
    <t>P1-240162</t>
  </si>
  <si>
    <t>L1-230046</t>
  </si>
  <si>
    <t>P1-240163</t>
  </si>
  <si>
    <t>L1-230047</t>
  </si>
  <si>
    <t>P1-240164</t>
  </si>
  <si>
    <t>L1-230039</t>
  </si>
  <si>
    <t>P1-240165</t>
  </si>
  <si>
    <t>L1-210018</t>
  </si>
  <si>
    <t>P1-240166</t>
  </si>
  <si>
    <t>L1-170036</t>
  </si>
  <si>
    <t>P1-240167</t>
  </si>
  <si>
    <t>L1-210022</t>
  </si>
  <si>
    <t>P1-240168</t>
  </si>
  <si>
    <t>L1-190014</t>
  </si>
  <si>
    <t>P1-240169</t>
  </si>
  <si>
    <t>L1-170035</t>
  </si>
  <si>
    <t>P1-240170</t>
  </si>
  <si>
    <t>L1-220017</t>
  </si>
  <si>
    <t>P1-240171</t>
  </si>
  <si>
    <t>L1-200042</t>
  </si>
  <si>
    <t>P1-240172</t>
  </si>
  <si>
    <t>L1-230042</t>
  </si>
  <si>
    <t>P1-240173</t>
  </si>
  <si>
    <t>L1-200040</t>
  </si>
  <si>
    <t>P1-240174</t>
  </si>
  <si>
    <t>L1-230045</t>
  </si>
  <si>
    <t>P1-240175</t>
  </si>
  <si>
    <t>L1-120014</t>
  </si>
  <si>
    <t>P1-240176</t>
  </si>
  <si>
    <t>L1-200038</t>
  </si>
  <si>
    <t>P1-240177</t>
  </si>
  <si>
    <t>L1-200041</t>
  </si>
  <si>
    <t>P1-240178</t>
  </si>
  <si>
    <t>L1-200039</t>
  </si>
  <si>
    <t>P1-240179</t>
  </si>
  <si>
    <t>L1-240033</t>
  </si>
  <si>
    <t>P1-240180</t>
  </si>
  <si>
    <t>L1-240034</t>
  </si>
  <si>
    <t>P1-240181</t>
  </si>
  <si>
    <t>L1-240035</t>
  </si>
  <si>
    <t>P1-240182</t>
  </si>
  <si>
    <t>L1-240036</t>
  </si>
  <si>
    <t>P1-240183</t>
  </si>
  <si>
    <t>L1-240037</t>
  </si>
  <si>
    <t>P1-240184</t>
  </si>
  <si>
    <t>L1-240038</t>
  </si>
  <si>
    <t>P1-240185</t>
  </si>
  <si>
    <t>L1-240039</t>
  </si>
  <si>
    <t>P1-240186</t>
  </si>
  <si>
    <t>L1-190018</t>
  </si>
  <si>
    <t>P1-240187</t>
  </si>
  <si>
    <t>L1-230051</t>
  </si>
  <si>
    <t>P1-240188</t>
  </si>
  <si>
    <t>L1-230055</t>
  </si>
  <si>
    <t>P1-240189</t>
  </si>
  <si>
    <t>L1-230048</t>
  </si>
  <si>
    <t>P1-240190</t>
  </si>
  <si>
    <t>L1-140013</t>
  </si>
  <si>
    <t>P1-240191</t>
  </si>
  <si>
    <t>L1-130019</t>
  </si>
  <si>
    <t>P1-240192</t>
  </si>
  <si>
    <t>L1-130020</t>
  </si>
  <si>
    <t>P1-240193</t>
  </si>
  <si>
    <t>L1-230050</t>
  </si>
  <si>
    <t>P1-240194</t>
  </si>
  <si>
    <t>L1-220020</t>
  </si>
  <si>
    <t>P1-240195</t>
  </si>
  <si>
    <t>L1-200044</t>
  </si>
  <si>
    <t>P1-240196</t>
  </si>
  <si>
    <t>L1-230053</t>
  </si>
  <si>
    <t>P1-240197</t>
  </si>
  <si>
    <t>L1-100057</t>
  </si>
  <si>
    <t>P1-240198</t>
  </si>
  <si>
    <t>L1-210027</t>
  </si>
  <si>
    <t>P1-240199</t>
  </si>
  <si>
    <t>L1-130018</t>
  </si>
  <si>
    <t>P1-240200</t>
  </si>
  <si>
    <t>L1-140014</t>
  </si>
  <si>
    <t>P1-240201</t>
  </si>
  <si>
    <t>L1-210028</t>
  </si>
  <si>
    <t>P1-240202</t>
  </si>
  <si>
    <t>L1-150019</t>
  </si>
  <si>
    <t>P1-240203</t>
  </si>
  <si>
    <t>L1-230052</t>
  </si>
  <si>
    <t>P1-240204</t>
  </si>
  <si>
    <t>L1-230054</t>
  </si>
  <si>
    <t>P1-240205</t>
  </si>
  <si>
    <t>L1-210026</t>
  </si>
  <si>
    <t>P1-240206</t>
  </si>
  <si>
    <t>L1-230049</t>
  </si>
  <si>
    <t>P1-240207</t>
  </si>
  <si>
    <t>L1-160026</t>
  </si>
  <si>
    <t>P1-240208</t>
  </si>
  <si>
    <t>L1-150018</t>
  </si>
  <si>
    <t>P1-240209</t>
  </si>
  <si>
    <t>L1-200048</t>
  </si>
  <si>
    <t>P1-240210</t>
  </si>
  <si>
    <t>L1-110031</t>
  </si>
  <si>
    <t>P1-240211</t>
  </si>
  <si>
    <t>L1-220023</t>
  </si>
  <si>
    <t>P1-240212</t>
  </si>
  <si>
    <t>L1-200049</t>
  </si>
  <si>
    <t>P1-240213</t>
  </si>
  <si>
    <t>L1-170043</t>
  </si>
  <si>
    <t>P1-240214</t>
  </si>
  <si>
    <t>L1-200045</t>
  </si>
  <si>
    <t>P1-240215</t>
  </si>
  <si>
    <t>L1-240040</t>
  </si>
  <si>
    <t>P1-240216</t>
  </si>
  <si>
    <t>L1-240041</t>
  </si>
  <si>
    <t>P1-240217</t>
  </si>
  <si>
    <t>L1-160031</t>
  </si>
  <si>
    <t>P1-240218</t>
  </si>
  <si>
    <t>L1-180017</t>
  </si>
  <si>
    <t>P1-240219</t>
  </si>
  <si>
    <t>L1-100069</t>
  </si>
  <si>
    <t>P1-240220</t>
  </si>
  <si>
    <t>L1-200058</t>
  </si>
  <si>
    <t>P1-240221</t>
  </si>
  <si>
    <t>L1-210031</t>
  </si>
  <si>
    <t>P1-240222</t>
  </si>
  <si>
    <t>L1-210030</t>
  </si>
  <si>
    <t>P1-240223</t>
  </si>
  <si>
    <t>L1-180018</t>
  </si>
  <si>
    <t>P1-240224</t>
  </si>
  <si>
    <t>L1-100070</t>
  </si>
  <si>
    <t>P1-240225</t>
  </si>
  <si>
    <t>L1-120020</t>
  </si>
  <si>
    <t>P1-240226</t>
  </si>
  <si>
    <t>L1-180020</t>
  </si>
  <si>
    <t>P1-240227</t>
  </si>
  <si>
    <t>L1-230057</t>
  </si>
  <si>
    <t>P1-240228</t>
  </si>
  <si>
    <t>L1-150020</t>
  </si>
  <si>
    <t>P1-240229</t>
  </si>
  <si>
    <t>L1-210033</t>
  </si>
  <si>
    <t>P1-240230</t>
  </si>
  <si>
    <t>L1-170044</t>
  </si>
  <si>
    <t>P1-240231</t>
  </si>
  <si>
    <t>L1-230056</t>
  </si>
  <si>
    <t>P1-240232</t>
  </si>
  <si>
    <t>L1-190019</t>
  </si>
  <si>
    <t>P1-240233</t>
  </si>
  <si>
    <t>L1-160036</t>
  </si>
  <si>
    <t>P1-240234</t>
  </si>
  <si>
    <t>L1-130026</t>
  </si>
  <si>
    <t>P1-240235</t>
  </si>
  <si>
    <t>L1-210032</t>
  </si>
  <si>
    <t>P1-240236</t>
  </si>
  <si>
    <t>L1-230058</t>
  </si>
  <si>
    <t>P1-240237</t>
  </si>
  <si>
    <t>L1-220027</t>
  </si>
  <si>
    <t>P1-240238</t>
  </si>
  <si>
    <t>L1-240042</t>
  </si>
  <si>
    <t>P1-240239</t>
  </si>
  <si>
    <t>L1-240043</t>
  </si>
  <si>
    <t>P1-240240</t>
  </si>
  <si>
    <t>L1-240044</t>
  </si>
  <si>
    <t>P1-240241</t>
  </si>
  <si>
    <t>L1-240045</t>
  </si>
  <si>
    <t>P1-240242</t>
  </si>
  <si>
    <t>L1-200061</t>
  </si>
  <si>
    <t>P1-240243</t>
  </si>
  <si>
    <t>L1-100075</t>
  </si>
  <si>
    <t>P1-240244</t>
  </si>
  <si>
    <t>L1-160046</t>
  </si>
  <si>
    <t>P1-240245</t>
  </si>
  <si>
    <t>L1-190029</t>
  </si>
  <si>
    <t>P1-240246</t>
  </si>
  <si>
    <t>L1-200070</t>
  </si>
  <si>
    <t>P1-240247</t>
  </si>
  <si>
    <t>L1-130030</t>
  </si>
  <si>
    <t>P1-240248</t>
  </si>
  <si>
    <t>L1-140021</t>
  </si>
  <si>
    <t>P1-240249</t>
  </si>
  <si>
    <t>L1-170053</t>
  </si>
  <si>
    <t>P1-240250</t>
  </si>
  <si>
    <t>L1-200067</t>
  </si>
  <si>
    <t>P1-240251</t>
  </si>
  <si>
    <t>L1-130031</t>
  </si>
  <si>
    <t>P1-240252</t>
  </si>
  <si>
    <t>L1-170050</t>
  </si>
  <si>
    <t>P1-240253</t>
  </si>
  <si>
    <t>L1-150023</t>
  </si>
  <si>
    <t>P1-240254</t>
  </si>
  <si>
    <t>L1-210037</t>
  </si>
  <si>
    <t>P1-240255</t>
  </si>
  <si>
    <t>L1-120026</t>
  </si>
  <si>
    <t>P1-240256</t>
  </si>
  <si>
    <t>L1-180024</t>
  </si>
  <si>
    <t>P1-240257</t>
  </si>
  <si>
    <t>L1-190026</t>
  </si>
  <si>
    <t>P1-240258</t>
  </si>
  <si>
    <t>L1-190030</t>
  </si>
  <si>
    <t>P1-240259</t>
  </si>
  <si>
    <t>L1-170055</t>
  </si>
  <si>
    <t>P1-240260</t>
  </si>
  <si>
    <t>L1-140020</t>
  </si>
  <si>
    <t>P1-240261</t>
  </si>
  <si>
    <t>L1-200064</t>
  </si>
  <si>
    <t>P1-240262</t>
  </si>
  <si>
    <t>L1-160040</t>
  </si>
  <si>
    <t>P1-240263</t>
  </si>
  <si>
    <t>L1-200072</t>
  </si>
  <si>
    <t>P1-240264</t>
  </si>
  <si>
    <t>L1-200060</t>
  </si>
  <si>
    <t>P1-240265</t>
  </si>
  <si>
    <t>L1-220029</t>
  </si>
  <si>
    <t>P1-240266</t>
  </si>
  <si>
    <t>L1-170054</t>
  </si>
  <si>
    <t>P1-240267</t>
  </si>
  <si>
    <t>L1-180023</t>
  </si>
  <si>
    <t>P1-240268</t>
  </si>
  <si>
    <t>L1-190025</t>
  </si>
  <si>
    <t>P1-240269</t>
  </si>
  <si>
    <t>L1-100078</t>
  </si>
  <si>
    <t>P1-240270</t>
  </si>
  <si>
    <t>L1-230062</t>
  </si>
  <si>
    <t>P1-240271</t>
  </si>
  <si>
    <t>L1-210036</t>
  </si>
  <si>
    <t>P1-240272</t>
  </si>
  <si>
    <t>L1-180028</t>
  </si>
  <si>
    <t>P1-240273</t>
  </si>
  <si>
    <t>L1-170057</t>
  </si>
  <si>
    <t>P1-240274</t>
  </si>
  <si>
    <t>L1-200073</t>
  </si>
  <si>
    <t>P1-240275</t>
  </si>
  <si>
    <t>L1-190022</t>
  </si>
  <si>
    <t>P1-240276</t>
  </si>
  <si>
    <t>L1-230061</t>
  </si>
  <si>
    <t>P1-240277</t>
  </si>
  <si>
    <t>L1-190023</t>
  </si>
  <si>
    <t>P1-240278</t>
  </si>
  <si>
    <t>L1-240046</t>
  </si>
  <si>
    <t>P1-240279</t>
  </si>
  <si>
    <t>L1-240047</t>
  </si>
  <si>
    <t>P1-240280</t>
  </si>
  <si>
    <t>L1-240048</t>
  </si>
  <si>
    <t>P1-240281</t>
  </si>
  <si>
    <t>L1-240049</t>
  </si>
  <si>
    <t>P1-240282</t>
  </si>
  <si>
    <t>L1-240050</t>
  </si>
  <si>
    <t>P1-240283</t>
  </si>
  <si>
    <t>L1-240051</t>
  </si>
  <si>
    <t>P1-240284</t>
  </si>
  <si>
    <t>L1-240052</t>
  </si>
  <si>
    <t>P1-240285</t>
  </si>
  <si>
    <t>L1-240053</t>
  </si>
  <si>
    <t>P1-240286</t>
  </si>
  <si>
    <t>L1-240054</t>
  </si>
  <si>
    <t>P1-240287</t>
  </si>
  <si>
    <t>L1-180032</t>
  </si>
  <si>
    <t>P1-240288</t>
  </si>
  <si>
    <t>L1-230073</t>
  </si>
  <si>
    <t>P1-240289</t>
  </si>
  <si>
    <t>L1-230067</t>
  </si>
  <si>
    <t>P1-240290</t>
  </si>
  <si>
    <t>L1-160047</t>
  </si>
  <si>
    <t>P1-240291</t>
  </si>
  <si>
    <t>L1-220036</t>
  </si>
  <si>
    <t>P1-240292</t>
  </si>
  <si>
    <t>L1-230070</t>
  </si>
  <si>
    <t>P1-240293</t>
  </si>
  <si>
    <t>L1-170061</t>
  </si>
  <si>
    <t>P1-240294</t>
  </si>
  <si>
    <t>L1-230063</t>
  </si>
  <si>
    <t>P1-240295</t>
  </si>
  <si>
    <t>L1-220033</t>
  </si>
  <si>
    <t>P1-240296</t>
  </si>
  <si>
    <t>L1-230066</t>
  </si>
  <si>
    <t>P1-240297</t>
  </si>
  <si>
    <t>L1-230069</t>
  </si>
  <si>
    <t>P1-240298</t>
  </si>
  <si>
    <t>L1-140023</t>
  </si>
  <si>
    <t>P1-240299</t>
  </si>
  <si>
    <t>L1-200077</t>
  </si>
  <si>
    <t>P1-240300</t>
  </si>
  <si>
    <t>L1-120028</t>
  </si>
  <si>
    <t>P1-240301</t>
  </si>
  <si>
    <t>L1-220035</t>
  </si>
  <si>
    <t>P1-240302</t>
  </si>
  <si>
    <t>L1-170066</t>
  </si>
  <si>
    <t>P1-240303</t>
  </si>
  <si>
    <t>L1-110052</t>
  </si>
  <si>
    <t>P1-240304</t>
  </si>
  <si>
    <t>L1-220031</t>
  </si>
  <si>
    <t>P1-240305</t>
  </si>
  <si>
    <t>L1-210039</t>
  </si>
  <si>
    <t>P1-240306</t>
  </si>
  <si>
    <t>L1-200080</t>
  </si>
  <si>
    <t>P1-240307</t>
  </si>
  <si>
    <t>L1-230065</t>
  </si>
  <si>
    <t>P1-240308</t>
  </si>
  <si>
    <t>L1-230072</t>
  </si>
  <si>
    <t>P1-240309</t>
  </si>
  <si>
    <t>L1-220034</t>
  </si>
  <si>
    <t>P1-240310</t>
  </si>
  <si>
    <t>L1-200078</t>
  </si>
  <si>
    <t>P1-240311</t>
  </si>
  <si>
    <t>L1-230074</t>
  </si>
  <si>
    <t>P1-240312</t>
  </si>
  <si>
    <t>L1-230068</t>
  </si>
  <si>
    <t>P1-240313</t>
  </si>
  <si>
    <t>L1-230064</t>
  </si>
  <si>
    <t>P1-240314</t>
  </si>
  <si>
    <t>L1-110053</t>
  </si>
  <si>
    <t>P1-240315</t>
  </si>
  <si>
    <t>L1-230071</t>
  </si>
  <si>
    <t>P1-240316</t>
  </si>
  <si>
    <t>L1-160049</t>
  </si>
  <si>
    <t>P1-240317</t>
  </si>
  <si>
    <t>L1-180031</t>
  </si>
  <si>
    <t>P1-240318</t>
  </si>
  <si>
    <t>L1-150026</t>
  </si>
  <si>
    <t>P1-240319</t>
  </si>
  <si>
    <t>L1-240055</t>
  </si>
  <si>
    <t>P1-240320</t>
  </si>
  <si>
    <t>L1-240056</t>
  </si>
  <si>
    <t>P1-240321</t>
  </si>
  <si>
    <t>L1-240057</t>
  </si>
  <si>
    <t>P1-240322</t>
  </si>
  <si>
    <t>L1-240058</t>
  </si>
  <si>
    <t>P1-240323</t>
  </si>
  <si>
    <t>L1-240059</t>
  </si>
  <si>
    <t>P1-240324</t>
  </si>
  <si>
    <t>L1-240060</t>
  </si>
  <si>
    <t>P1-240325</t>
  </si>
  <si>
    <t>L1-230077</t>
  </si>
  <si>
    <t>P1-240326</t>
  </si>
  <si>
    <t>L1-200092</t>
  </si>
  <si>
    <t>P1-240327</t>
  </si>
  <si>
    <t>L1-100102</t>
  </si>
  <si>
    <t>P1-240328</t>
  </si>
  <si>
    <t>L1-230075</t>
  </si>
  <si>
    <t>P1-240329</t>
  </si>
  <si>
    <t>L1-170078</t>
  </si>
  <si>
    <t>P1-240330</t>
  </si>
  <si>
    <t>L1-230076</t>
  </si>
  <si>
    <t>P1-240331</t>
  </si>
  <si>
    <t>L1-200087</t>
  </si>
  <si>
    <t>P1-240332</t>
  </si>
  <si>
    <t>L1-170069</t>
  </si>
  <si>
    <t>P1-240333</t>
  </si>
  <si>
    <t>L1-110057</t>
  </si>
  <si>
    <t>P1-240334</t>
  </si>
  <si>
    <t>L1-150029</t>
  </si>
  <si>
    <t>P1-240335</t>
  </si>
  <si>
    <t>L1-200090</t>
  </si>
  <si>
    <t>P1-240336</t>
  </si>
  <si>
    <t>L1-170071</t>
  </si>
  <si>
    <t>P1-240337</t>
  </si>
  <si>
    <t>L1-220038</t>
  </si>
  <si>
    <t>P1-240338</t>
  </si>
  <si>
    <t>L1-120032</t>
  </si>
  <si>
    <t>P1-240339</t>
  </si>
  <si>
    <t>L1-220042</t>
  </si>
  <si>
    <t>P1-240340</t>
  </si>
  <si>
    <t>L1-180033</t>
  </si>
  <si>
    <t>P1-240341</t>
  </si>
  <si>
    <t>L1-100097</t>
  </si>
  <si>
    <t>P1-240342</t>
  </si>
  <si>
    <t>L1-110061</t>
  </si>
  <si>
    <t>P1-240343</t>
  </si>
  <si>
    <t>L1-200084</t>
  </si>
  <si>
    <t>P1-240344</t>
  </si>
  <si>
    <t>L1-220040</t>
  </si>
  <si>
    <t>P1-240345</t>
  </si>
  <si>
    <t>L1-200085</t>
  </si>
  <si>
    <t>P1-240346</t>
  </si>
  <si>
    <t>L1-210040</t>
  </si>
  <si>
    <t>P1-240347</t>
  </si>
  <si>
    <t>L1-100093</t>
  </si>
  <si>
    <t>P1-240348</t>
  </si>
  <si>
    <t>L1-200088</t>
  </si>
  <si>
    <t>P1-240349</t>
  </si>
  <si>
    <t>L1-200089</t>
  </si>
  <si>
    <t>P1-240350</t>
  </si>
  <si>
    <t>L1-220039</t>
  </si>
  <si>
    <t>P1-240351</t>
  </si>
  <si>
    <t>L1-190031</t>
  </si>
  <si>
    <t>P1-240352</t>
  </si>
  <si>
    <t>L1-240061</t>
  </si>
  <si>
    <t>P1-240353</t>
  </si>
  <si>
    <t>L1-240062</t>
  </si>
  <si>
    <t>P1-240354</t>
  </si>
  <si>
    <t>L1-240063</t>
  </si>
  <si>
    <t>P1-240355</t>
  </si>
  <si>
    <t>L1-240064</t>
  </si>
  <si>
    <t>P1-240356</t>
  </si>
  <si>
    <t>L1-240065</t>
  </si>
  <si>
    <t>P1-240357</t>
  </si>
  <si>
    <t>L1-240066</t>
  </si>
  <si>
    <t>P1-240358</t>
  </si>
  <si>
    <t>L1-240067</t>
  </si>
  <si>
    <t>P1-240359</t>
  </si>
  <si>
    <t>L1-240068</t>
  </si>
  <si>
    <t>P1-240360</t>
  </si>
  <si>
    <t>L1-150034</t>
  </si>
  <si>
    <t>P1-240361</t>
  </si>
  <si>
    <t>L1-230081</t>
  </si>
  <si>
    <t>P1-240362</t>
  </si>
  <si>
    <t>L1-190038</t>
  </si>
  <si>
    <t>P1-240363</t>
  </si>
  <si>
    <t>L1-180039</t>
  </si>
  <si>
    <t>P1-240364</t>
  </si>
  <si>
    <t>L1-230080</t>
  </si>
  <si>
    <t>P1-240365</t>
  </si>
  <si>
    <t>L1-190033</t>
  </si>
  <si>
    <t>P1-240366</t>
  </si>
  <si>
    <t>L1-170081</t>
  </si>
  <si>
    <t>P1-240367</t>
  </si>
  <si>
    <t>L1-150030</t>
  </si>
  <si>
    <t>P1-240368</t>
  </si>
  <si>
    <t>L1-220046</t>
  </si>
  <si>
    <t>P1-240369</t>
  </si>
  <si>
    <t>L1-110062</t>
  </si>
  <si>
    <t>P1-240370</t>
  </si>
  <si>
    <t>L1-230079</t>
  </si>
  <si>
    <t>P1-240371</t>
  </si>
  <si>
    <t>L1-220044</t>
  </si>
  <si>
    <t>P1-240372</t>
  </si>
  <si>
    <t>L1-220045</t>
  </si>
  <si>
    <t>P1-240373</t>
  </si>
  <si>
    <t>L1-100115</t>
  </si>
  <si>
    <t>P1-240374</t>
  </si>
  <si>
    <t>L1-230082</t>
  </si>
  <si>
    <t>P1-240375</t>
  </si>
  <si>
    <t>L1-200094</t>
  </si>
  <si>
    <t>P1-240376</t>
  </si>
  <si>
    <t>L1-110063</t>
  </si>
  <si>
    <t>P1-240377</t>
  </si>
  <si>
    <t>L1-190034</t>
  </si>
  <si>
    <t>P1-240378</t>
  </si>
  <si>
    <t>L1-210045</t>
  </si>
  <si>
    <t>P1-240379</t>
  </si>
  <si>
    <t>L1-220047</t>
  </si>
  <si>
    <t>P1-240380</t>
  </si>
  <si>
    <t>L1-190037</t>
  </si>
  <si>
    <t>P1-240381</t>
  </si>
  <si>
    <t>L1-230078</t>
  </si>
  <si>
    <t>P1-240382</t>
  </si>
  <si>
    <t>L1-220043</t>
  </si>
  <si>
    <t>P1-240383</t>
  </si>
  <si>
    <t>L1-200099</t>
  </si>
  <si>
    <t>P1-240384</t>
  </si>
  <si>
    <t>L1-210044</t>
  </si>
  <si>
    <t>P1-240385</t>
  </si>
  <si>
    <t>L1-200101</t>
  </si>
  <si>
    <t>P1-240386</t>
  </si>
  <si>
    <t>L1-240069</t>
  </si>
  <si>
    <t>P1-240387</t>
  </si>
  <si>
    <t>L1-240070</t>
  </si>
  <si>
    <t>P1-240388</t>
  </si>
  <si>
    <t>L1-240071</t>
  </si>
  <si>
    <t>P1-240389</t>
  </si>
  <si>
    <t>L1-230095</t>
  </si>
  <si>
    <t>P1-240390</t>
  </si>
  <si>
    <t>L1-230089</t>
  </si>
  <si>
    <t>P1-240391</t>
  </si>
  <si>
    <t>L1-220050</t>
  </si>
  <si>
    <t>P1-240392</t>
  </si>
  <si>
    <t>L1-230090</t>
  </si>
  <si>
    <t>P1-240393</t>
  </si>
  <si>
    <t>L1-210049</t>
  </si>
  <si>
    <t>P1-240394</t>
  </si>
  <si>
    <t>L1-200103</t>
  </si>
  <si>
    <t>P1-240395</t>
  </si>
  <si>
    <t>L1-230085</t>
  </si>
  <si>
    <t>P1-240396</t>
  </si>
  <si>
    <t>L1-220048</t>
  </si>
  <si>
    <t>P1-240397</t>
  </si>
  <si>
    <t>L1-120039</t>
  </si>
  <si>
    <t>P1-240398</t>
  </si>
  <si>
    <t>L1-100118</t>
  </si>
  <si>
    <t>P1-240399</t>
  </si>
  <si>
    <t>L1-210047</t>
  </si>
  <si>
    <t>P1-240400</t>
  </si>
  <si>
    <t>L1-210048</t>
  </si>
  <si>
    <t>P1-240401</t>
  </si>
  <si>
    <t>L1-200107</t>
  </si>
  <si>
    <t>P1-240402</t>
  </si>
  <si>
    <t>L1-140037</t>
  </si>
  <si>
    <t>P1-240403</t>
  </si>
  <si>
    <t>L1-190042</t>
  </si>
  <si>
    <t>P1-240404</t>
  </si>
  <si>
    <t>L1-230092</t>
  </si>
  <si>
    <t>P1-240405</t>
  </si>
  <si>
    <t>L1-200110</t>
  </si>
  <si>
    <t>P1-240406</t>
  </si>
  <si>
    <t>L1-170089</t>
  </si>
  <si>
    <t>P1-240407</t>
  </si>
  <si>
    <t>L1-220049</t>
  </si>
  <si>
    <t>P1-240408</t>
  </si>
  <si>
    <t>L1-210050</t>
  </si>
  <si>
    <t>P1-240409</t>
  </si>
  <si>
    <t>L1-230086</t>
  </si>
  <si>
    <t>P1-240410</t>
  </si>
  <si>
    <t>L1-230084</t>
  </si>
  <si>
    <t>P1-240411</t>
  </si>
  <si>
    <t>L1-230096</t>
  </si>
  <si>
    <t>P1-240412</t>
  </si>
  <si>
    <t>L1-230091</t>
  </si>
  <si>
    <t>P1-240413</t>
  </si>
  <si>
    <t>L1-140035</t>
  </si>
  <si>
    <t>P1-240414</t>
  </si>
  <si>
    <t>L1-230094</t>
  </si>
  <si>
    <t>P1-240415</t>
  </si>
  <si>
    <t>L1-130043</t>
  </si>
  <si>
    <t>P1-240416</t>
  </si>
  <si>
    <t>L1-230093</t>
  </si>
  <si>
    <t>P1-240417</t>
  </si>
  <si>
    <t>L1-180042</t>
  </si>
  <si>
    <t>P1-240418</t>
  </si>
  <si>
    <t>L1-200102</t>
  </si>
  <si>
    <t>P1-240419</t>
  </si>
  <si>
    <t>L1-240072</t>
  </si>
  <si>
    <t>P1-240420</t>
  </si>
  <si>
    <t>L1-240073</t>
  </si>
  <si>
    <t>P1-240421</t>
  </si>
  <si>
    <t>L1-240074</t>
  </si>
  <si>
    <t>P1-240422</t>
  </si>
  <si>
    <t>L1-240075</t>
  </si>
  <si>
    <t>P1-240423</t>
  </si>
  <si>
    <t>L1-240076</t>
  </si>
  <si>
    <t>P1-240424</t>
  </si>
  <si>
    <t>L1-200111</t>
  </si>
  <si>
    <t>P1-240425</t>
  </si>
  <si>
    <t>L1-140042</t>
  </si>
  <si>
    <t>P1-240426</t>
  </si>
  <si>
    <t>L1-230098</t>
  </si>
  <si>
    <t>P1-240427</t>
  </si>
  <si>
    <t>L1-210055</t>
  </si>
  <si>
    <t>P1-240428</t>
  </si>
  <si>
    <t>L1-230104</t>
  </si>
  <si>
    <t>P1-240429</t>
  </si>
  <si>
    <t>L1-230103</t>
  </si>
  <si>
    <t>P1-240430</t>
  </si>
  <si>
    <t>L1-140044</t>
  </si>
  <si>
    <t>P1-240431</t>
  </si>
  <si>
    <t>L1-210054</t>
  </si>
  <si>
    <t>P1-240432</t>
  </si>
  <si>
    <t>L1-210056</t>
  </si>
  <si>
    <t>P1-240433</t>
  </si>
  <si>
    <t>L1-140043</t>
  </si>
  <si>
    <t>P1-240434</t>
  </si>
  <si>
    <t>L1-200113</t>
  </si>
  <si>
    <t>P1-240435</t>
  </si>
  <si>
    <t>L1-150038</t>
  </si>
  <si>
    <t>P1-240436</t>
  </si>
  <si>
    <t>L1-220054</t>
  </si>
  <si>
    <t>P1-240437</t>
  </si>
  <si>
    <t>L1-100134</t>
  </si>
  <si>
    <t>P1-240438</t>
  </si>
  <si>
    <t>L1-110073</t>
  </si>
  <si>
    <t>P1-240439</t>
  </si>
  <si>
    <t>L1-230100</t>
  </si>
  <si>
    <t>P1-240440</t>
  </si>
  <si>
    <t>L1-220056</t>
  </si>
  <si>
    <t>P1-240441</t>
  </si>
  <si>
    <t>L1-200112</t>
  </si>
  <si>
    <t>P1-240442</t>
  </si>
  <si>
    <t>L1-230097</t>
  </si>
  <si>
    <t>P1-240443</t>
  </si>
  <si>
    <t>L1-230101</t>
  </si>
  <si>
    <t>P1-240444</t>
  </si>
  <si>
    <t>L1-210053</t>
  </si>
  <si>
    <t>P1-240445</t>
  </si>
  <si>
    <t>L1-240077</t>
  </si>
  <si>
    <t>P1-240446</t>
  </si>
  <si>
    <t>L1-240078</t>
  </si>
  <si>
    <t>P1-240447</t>
  </si>
  <si>
    <t>L1-240079</t>
  </si>
  <si>
    <t>P1-240448</t>
  </si>
  <si>
    <t>L1-240080</t>
  </si>
  <si>
    <t>P1-240449</t>
  </si>
  <si>
    <t>L1-240081</t>
  </si>
  <si>
    <t>P1-240450</t>
  </si>
  <si>
    <t>L1-240082</t>
  </si>
  <si>
    <t>P1-240451</t>
  </si>
  <si>
    <t>L1-240083</t>
  </si>
  <si>
    <t>P1-240452</t>
  </si>
  <si>
    <t>L1-240084</t>
  </si>
  <si>
    <t>P1-240453</t>
  </si>
  <si>
    <t>L1-240085</t>
  </si>
  <si>
    <t>P1-240454</t>
  </si>
  <si>
    <t>L1-240086</t>
  </si>
  <si>
    <t>P1-240455</t>
  </si>
  <si>
    <t>L1-240087</t>
  </si>
  <si>
    <t>P1-240456</t>
  </si>
  <si>
    <t>L1-200117</t>
  </si>
  <si>
    <t>P1-240457</t>
  </si>
  <si>
    <t>L1-180053</t>
  </si>
  <si>
    <t>P1-240458</t>
  </si>
  <si>
    <t>L1-230107</t>
  </si>
  <si>
    <t>P1-240459</t>
  </si>
  <si>
    <t>L1-220058</t>
  </si>
  <si>
    <t>P1-240460</t>
  </si>
  <si>
    <t>L1-100138</t>
  </si>
  <si>
    <t>P1-240461</t>
  </si>
  <si>
    <t>L1-150041</t>
  </si>
  <si>
    <t>P1-240462</t>
  </si>
  <si>
    <t>L1-220059</t>
  </si>
  <si>
    <t>P1-240463</t>
  </si>
  <si>
    <t>L1-230105</t>
  </si>
  <si>
    <t>P1-240464</t>
  </si>
  <si>
    <t>L1-230112</t>
  </si>
  <si>
    <t>P1-240465</t>
  </si>
  <si>
    <t>L1-230116</t>
  </si>
  <si>
    <t>P1-240466</t>
  </si>
  <si>
    <t>L1-230111</t>
  </si>
  <si>
    <t>P1-240467</t>
  </si>
  <si>
    <t>L1-230106</t>
  </si>
  <si>
    <t>P1-240468</t>
  </si>
  <si>
    <t>L1-130051</t>
  </si>
  <si>
    <t>P1-240469</t>
  </si>
  <si>
    <t>L1-130050</t>
  </si>
  <si>
    <t>P1-240470</t>
  </si>
  <si>
    <t>L1-180054</t>
  </si>
  <si>
    <t>P1-240471</t>
  </si>
  <si>
    <t>L1-230115</t>
  </si>
  <si>
    <t>P1-240472</t>
  </si>
  <si>
    <t>L1-210059</t>
  </si>
  <si>
    <t>P1-240473</t>
  </si>
  <si>
    <t>L1-230108</t>
  </si>
  <si>
    <t>P1-240474</t>
  </si>
  <si>
    <t>L1-200120</t>
  </si>
  <si>
    <t>P1-240475</t>
  </si>
  <si>
    <t>L1-230117</t>
  </si>
  <si>
    <t>P1-240476</t>
  </si>
  <si>
    <t>L1-230118</t>
  </si>
  <si>
    <t>P1-240477</t>
  </si>
  <si>
    <t>L1-230114</t>
  </si>
  <si>
    <t>P1-240478</t>
  </si>
  <si>
    <t>L1-200123</t>
  </si>
  <si>
    <t>P1-240479</t>
  </si>
  <si>
    <t>L1-230109</t>
  </si>
  <si>
    <t>P1-240480</t>
  </si>
  <si>
    <t>L1-180056</t>
  </si>
  <si>
    <t>P1-240481</t>
  </si>
  <si>
    <t>L1-230113</t>
  </si>
  <si>
    <t>P1-240482</t>
  </si>
  <si>
    <t>L1-180055</t>
  </si>
  <si>
    <t>P1-240483</t>
  </si>
  <si>
    <t>L1-190048</t>
  </si>
  <si>
    <t>P1-240484</t>
  </si>
  <si>
    <t>L1-150040</t>
  </si>
  <si>
    <t>P1-240485</t>
  </si>
  <si>
    <t>L1-200116</t>
  </si>
  <si>
    <t>P1-240486</t>
  </si>
  <si>
    <t>L1-240088</t>
  </si>
  <si>
    <t>P1-240487</t>
  </si>
  <si>
    <t>L1-240089</t>
  </si>
  <si>
    <t>P1-240488</t>
  </si>
  <si>
    <t>L1-240090</t>
  </si>
  <si>
    <t>P1-240489</t>
  </si>
  <si>
    <t>L1-240091</t>
  </si>
  <si>
    <t>P1-240490</t>
  </si>
  <si>
    <t>L1-240092</t>
  </si>
  <si>
    <t>P1-240491</t>
  </si>
  <si>
    <t>L1-240093</t>
  </si>
  <si>
    <t>P1-240492</t>
  </si>
  <si>
    <t>L1-240094</t>
  </si>
  <si>
    <t>P1-240493</t>
  </si>
  <si>
    <t>L1-210064</t>
  </si>
  <si>
    <t>P1-240494</t>
  </si>
  <si>
    <t>L1-200132</t>
  </si>
  <si>
    <t>P1-240495</t>
  </si>
  <si>
    <t>L1-140047</t>
  </si>
  <si>
    <t>P1-240496</t>
  </si>
  <si>
    <t>L1-210069</t>
  </si>
  <si>
    <t>P1-240497</t>
  </si>
  <si>
    <t>L1-190050</t>
  </si>
  <si>
    <t>P1-240498</t>
  </si>
  <si>
    <t>L1-200130</t>
  </si>
  <si>
    <t>P1-240499</t>
  </si>
  <si>
    <t>L1-210068</t>
  </si>
  <si>
    <t>P1-240500</t>
  </si>
  <si>
    <t>L1-230122</t>
  </si>
  <si>
    <t>P1-240501</t>
  </si>
  <si>
    <t>L1-230119</t>
  </si>
  <si>
    <t>P1-240502</t>
  </si>
  <si>
    <t>L1-160061</t>
  </si>
  <si>
    <t>P1-240503</t>
  </si>
  <si>
    <t>L1-180058</t>
  </si>
  <si>
    <t>P1-240504</t>
  </si>
  <si>
    <t>L1-200128</t>
  </si>
  <si>
    <t>P1-240505</t>
  </si>
  <si>
    <t>L1-210062</t>
  </si>
  <si>
    <t>P1-240506</t>
  </si>
  <si>
    <t>L1-220063</t>
  </si>
  <si>
    <t>P1-240507</t>
  </si>
  <si>
    <t>L1-130054</t>
  </si>
  <si>
    <t>P1-240508</t>
  </si>
  <si>
    <t>L1-160062</t>
  </si>
  <si>
    <t>P1-240509</t>
  </si>
  <si>
    <t>L1-120048</t>
  </si>
  <si>
    <t>P1-240510</t>
  </si>
  <si>
    <t>L1-210065</t>
  </si>
  <si>
    <t>P1-240511</t>
  </si>
  <si>
    <t>L1-140050</t>
  </si>
  <si>
    <t>P1-240512</t>
  </si>
  <si>
    <t>L1-230120</t>
  </si>
  <si>
    <t>P1-240513</t>
  </si>
  <si>
    <t>L1-230121</t>
  </si>
  <si>
    <t>P1-240514</t>
  </si>
  <si>
    <t>L1-190049</t>
  </si>
  <si>
    <t>P1-240515</t>
  </si>
  <si>
    <t>L1-210066</t>
  </si>
  <si>
    <t>P1-240516</t>
  </si>
  <si>
    <t>L1-120047</t>
  </si>
  <si>
    <t>P1-240517</t>
  </si>
  <si>
    <t>L1-170100</t>
  </si>
  <si>
    <t>P1-240518</t>
  </si>
  <si>
    <t>L1-170104</t>
  </si>
  <si>
    <t>P1-240519</t>
  </si>
  <si>
    <t>L1-100160</t>
  </si>
  <si>
    <t>P1-240520</t>
  </si>
  <si>
    <t>L1-240095</t>
  </si>
  <si>
    <t>P1-240521</t>
  </si>
  <si>
    <t>L1-240096</t>
  </si>
  <si>
    <t>P1-240522</t>
  </si>
  <si>
    <t>L1-240097</t>
  </si>
  <si>
    <t>P1-240523</t>
  </si>
  <si>
    <t>L1-220065</t>
  </si>
  <si>
    <t>P1-240524</t>
  </si>
  <si>
    <t>L1-200143</t>
  </si>
  <si>
    <t>P1-240525</t>
  </si>
  <si>
    <t>L1-180063</t>
  </si>
  <si>
    <t>P1-240526</t>
  </si>
  <si>
    <t>L1-110079</t>
  </si>
  <si>
    <t>P1-240527</t>
  </si>
  <si>
    <t>L1-230125</t>
  </si>
  <si>
    <t>P1-240528</t>
  </si>
  <si>
    <t>L1-200141</t>
  </si>
  <si>
    <t>P1-240529</t>
  </si>
  <si>
    <t>L1-170107</t>
  </si>
  <si>
    <t>P1-240530</t>
  </si>
  <si>
    <t>L1-220064</t>
  </si>
  <si>
    <t>P1-240531</t>
  </si>
  <si>
    <t>L1-130056</t>
  </si>
  <si>
    <t>P1-240532</t>
  </si>
  <si>
    <t>L1-220070</t>
  </si>
  <si>
    <t>P1-240533</t>
  </si>
  <si>
    <t>L1-200135</t>
  </si>
  <si>
    <t>P1-240534</t>
  </si>
  <si>
    <t>L1-200139</t>
  </si>
  <si>
    <t>P1-240535</t>
  </si>
  <si>
    <t>L1-210070</t>
  </si>
  <si>
    <t>P1-240536</t>
  </si>
  <si>
    <t>L1-230123</t>
  </si>
  <si>
    <t>P1-240537</t>
  </si>
  <si>
    <t>L1-230128</t>
  </si>
  <si>
    <t>P1-240538</t>
  </si>
  <si>
    <t>L1-220066</t>
  </si>
  <si>
    <t>P1-240539</t>
  </si>
  <si>
    <t>L1-230129</t>
  </si>
  <si>
    <t>P1-240540</t>
  </si>
  <si>
    <t>L1-200140</t>
  </si>
  <si>
    <t>P1-240541</t>
  </si>
  <si>
    <t>L1-210072</t>
  </si>
  <si>
    <t>P1-240542</t>
  </si>
  <si>
    <t>L1-230124</t>
  </si>
  <si>
    <t>P1-240543</t>
  </si>
  <si>
    <t>L1-230126</t>
  </si>
  <si>
    <t>P1-240544</t>
  </si>
  <si>
    <t>L1-180065</t>
  </si>
  <si>
    <t>P1-240545</t>
  </si>
  <si>
    <t>L1-170109</t>
  </si>
  <si>
    <t>P1-240546</t>
  </si>
  <si>
    <t>L1-140053</t>
  </si>
  <si>
    <t>P1-240547</t>
  </si>
  <si>
    <t>L1-200136</t>
  </si>
  <si>
    <t>P1-240548</t>
  </si>
  <si>
    <t>L1-200138</t>
  </si>
  <si>
    <t>P1-240549</t>
  </si>
  <si>
    <t>L1-220067</t>
  </si>
  <si>
    <t>P1-240550</t>
  </si>
  <si>
    <t>L1-220068</t>
  </si>
  <si>
    <t>P1-240551</t>
  </si>
  <si>
    <t>L1-150048</t>
  </si>
  <si>
    <t>P1-240552</t>
  </si>
  <si>
    <t>L1-240098</t>
  </si>
  <si>
    <t>P1-240553</t>
  </si>
  <si>
    <t>L1-240099</t>
  </si>
  <si>
    <t>P1-240554</t>
  </si>
  <si>
    <t>L1-240100</t>
  </si>
  <si>
    <t>P1-240555</t>
  </si>
  <si>
    <t>L1-240101</t>
  </si>
  <si>
    <t>P1-240556</t>
  </si>
  <si>
    <t>L1-240102</t>
  </si>
  <si>
    <t>P1-240557</t>
  </si>
  <si>
    <t>L1-120053</t>
  </si>
  <si>
    <t>P1-240558</t>
  </si>
  <si>
    <t>L1-200155</t>
  </si>
  <si>
    <t>P1-240559</t>
  </si>
  <si>
    <t>L1-200156</t>
  </si>
  <si>
    <t>P1-240560</t>
  </si>
  <si>
    <t>L1-210078</t>
  </si>
  <si>
    <t>P1-240561</t>
  </si>
  <si>
    <t>L1-190055</t>
  </si>
  <si>
    <t>P1-240562</t>
  </si>
  <si>
    <t>L1-200150</t>
  </si>
  <si>
    <t>P1-240563</t>
  </si>
  <si>
    <t>L1-190056</t>
  </si>
  <si>
    <t>P1-240564</t>
  </si>
  <si>
    <t>L1-200145</t>
  </si>
  <si>
    <t>P1-240565</t>
  </si>
  <si>
    <t>L1-160065</t>
  </si>
  <si>
    <t>P1-240566</t>
  </si>
  <si>
    <t>L1-220072</t>
  </si>
  <si>
    <t>P1-240567</t>
  </si>
  <si>
    <t>L1-110088</t>
  </si>
  <si>
    <t>P1-240568</t>
  </si>
  <si>
    <t>L1-120054</t>
  </si>
  <si>
    <t>P1-240569</t>
  </si>
  <si>
    <t>L1-200152</t>
  </si>
  <si>
    <t>P1-240570</t>
  </si>
  <si>
    <t>L1-100169</t>
  </si>
  <si>
    <t>P1-240571</t>
  </si>
  <si>
    <t>L1-160064</t>
  </si>
  <si>
    <t>P1-240572</t>
  </si>
  <si>
    <t>L1-210077</t>
  </si>
  <si>
    <t>P1-240573</t>
  </si>
  <si>
    <t>L1-200147</t>
  </si>
  <si>
    <t>P1-240574</t>
  </si>
  <si>
    <t>L1-200157</t>
  </si>
  <si>
    <t>P1-240575</t>
  </si>
  <si>
    <t>L1-230133</t>
  </si>
  <si>
    <t>P1-240576</t>
  </si>
  <si>
    <t>L1-210074</t>
  </si>
  <si>
    <t>P1-240577</t>
  </si>
  <si>
    <t>L1-230135</t>
  </si>
  <si>
    <t>P1-240578</t>
  </si>
  <si>
    <t>L1-230131</t>
  </si>
  <si>
    <t>P1-240579</t>
  </si>
  <si>
    <t>L1-180067</t>
  </si>
  <si>
    <t>P1-240580</t>
  </si>
  <si>
    <t>L1-200149</t>
  </si>
  <si>
    <t>P1-240581</t>
  </si>
  <si>
    <t>L1-230134</t>
  </si>
  <si>
    <t>P1-240582</t>
  </si>
  <si>
    <t>L1-140058</t>
  </si>
  <si>
    <t>P1-240583</t>
  </si>
  <si>
    <t>L1-160066</t>
  </si>
  <si>
    <t>P1-240584</t>
  </si>
  <si>
    <t>L1-230130</t>
  </si>
  <si>
    <t>P1-240585</t>
  </si>
  <si>
    <t>L1-240103</t>
  </si>
  <si>
    <t>P1-240586</t>
  </si>
  <si>
    <t>L1-240104</t>
  </si>
  <si>
    <t>P1-240587</t>
  </si>
  <si>
    <t>L1-240105</t>
  </si>
  <si>
    <t>P1-240588</t>
  </si>
  <si>
    <t>L1-240106</t>
  </si>
  <si>
    <t>P1-240589</t>
  </si>
  <si>
    <t>L1-240107</t>
  </si>
  <si>
    <t>P1-240590</t>
  </si>
  <si>
    <t>L1-240108</t>
  </si>
  <si>
    <t>P1-240591</t>
  </si>
  <si>
    <t>L1-120057</t>
  </si>
  <si>
    <t>P1-240592</t>
  </si>
  <si>
    <t>L1-170124</t>
  </si>
  <si>
    <t>P1-240593</t>
  </si>
  <si>
    <t>L1-110092</t>
  </si>
  <si>
    <t>P1-240594</t>
  </si>
  <si>
    <t>L1-160067</t>
  </si>
  <si>
    <t>P1-240595</t>
  </si>
  <si>
    <t>L1-230138</t>
  </si>
  <si>
    <t>P1-240596</t>
  </si>
  <si>
    <t>L1-170120</t>
  </si>
  <si>
    <t>P1-240597</t>
  </si>
  <si>
    <t>L1-210083</t>
  </si>
  <si>
    <t>P1-240598</t>
  </si>
  <si>
    <t>L1-230136</t>
  </si>
  <si>
    <t>P1-240599</t>
  </si>
  <si>
    <t>L1-110094</t>
  </si>
  <si>
    <t>P1-240600</t>
  </si>
  <si>
    <t>L1-150064</t>
  </si>
  <si>
    <t>P1-240601</t>
  </si>
  <si>
    <t>L1-210081</t>
  </si>
  <si>
    <t>P1-240602</t>
  </si>
  <si>
    <t>L1-160072</t>
  </si>
  <si>
    <t>P1-240603</t>
  </si>
  <si>
    <t>L1-190063</t>
  </si>
  <si>
    <t>P1-240604</t>
  </si>
  <si>
    <t>L1-200164</t>
  </si>
  <si>
    <t>P1-240605</t>
  </si>
  <si>
    <t>L1-210080</t>
  </si>
  <si>
    <t>P1-240606</t>
  </si>
  <si>
    <t>L1-200159</t>
  </si>
  <si>
    <t>P1-240607</t>
  </si>
  <si>
    <t>L1-190062</t>
  </si>
  <si>
    <t>P1-240608</t>
  </si>
  <si>
    <t>L1-200166</t>
  </si>
  <si>
    <t>P1-240609</t>
  </si>
  <si>
    <t>L1-230139</t>
  </si>
  <si>
    <t>P1-240610</t>
  </si>
  <si>
    <t>L1-210082</t>
  </si>
  <si>
    <t>P1-240611</t>
  </si>
  <si>
    <t>L1-230141</t>
  </si>
  <si>
    <t>P1-240612</t>
  </si>
  <si>
    <t>L1-220073</t>
  </si>
  <si>
    <t>P1-240613</t>
  </si>
  <si>
    <t>L1-190061</t>
  </si>
  <si>
    <t>P1-240614</t>
  </si>
  <si>
    <t>L1-100181</t>
  </si>
  <si>
    <t>P1-240615</t>
  </si>
  <si>
    <t>L1-230140</t>
  </si>
  <si>
    <t>P1-240616</t>
  </si>
  <si>
    <t>L1-200160</t>
  </si>
  <si>
    <t>P1-240617</t>
  </si>
  <si>
    <t>L1-200168</t>
  </si>
  <si>
    <t>P1-240618</t>
  </si>
  <si>
    <t>L1-120060</t>
  </si>
  <si>
    <t>P1-240619</t>
  </si>
  <si>
    <t>L1-180072</t>
  </si>
  <si>
    <t>P1-240620</t>
  </si>
  <si>
    <t>L1-240109</t>
  </si>
  <si>
    <t>P1-240621</t>
  </si>
  <si>
    <t>L1-240110</t>
  </si>
  <si>
    <t>P1-240622</t>
  </si>
  <si>
    <t>L1-240111</t>
  </si>
  <si>
    <t>P1-240623</t>
  </si>
  <si>
    <t>L1-230142</t>
  </si>
  <si>
    <t>P1-240624</t>
  </si>
  <si>
    <t>L1-230155</t>
  </si>
  <si>
    <t>P1-240625</t>
  </si>
  <si>
    <t>L1-180076</t>
  </si>
  <si>
    <t>P1-240626</t>
  </si>
  <si>
    <t>L1-230143</t>
  </si>
  <si>
    <t>P1-240627</t>
  </si>
  <si>
    <t>L1-220076</t>
  </si>
  <si>
    <t>P1-240628</t>
  </si>
  <si>
    <t>L1-100187</t>
  </si>
  <si>
    <t>P1-240629</t>
  </si>
  <si>
    <t>L1-210086</t>
  </si>
  <si>
    <t>P1-240630</t>
  </si>
  <si>
    <t>L1-230146</t>
  </si>
  <si>
    <t>P1-240631</t>
  </si>
  <si>
    <t>L1-200169</t>
  </si>
  <si>
    <t>P1-240632</t>
  </si>
  <si>
    <t>L1-190067</t>
  </si>
  <si>
    <t>P1-240633</t>
  </si>
  <si>
    <t>L1-190064</t>
  </si>
  <si>
    <t>P1-240634</t>
  </si>
  <si>
    <t>L1-150069</t>
  </si>
  <si>
    <t>P1-240635</t>
  </si>
  <si>
    <t>L1-180075</t>
  </si>
  <si>
    <t>P1-240636</t>
  </si>
  <si>
    <t>L1-200171</t>
  </si>
  <si>
    <t>P1-240637</t>
  </si>
  <si>
    <t>L1-220075</t>
  </si>
  <si>
    <t>P1-240638</t>
  </si>
  <si>
    <t>L1-220074</t>
  </si>
  <si>
    <t>P1-240639</t>
  </si>
  <si>
    <t>L1-230148</t>
  </si>
  <si>
    <t>P1-240640</t>
  </si>
  <si>
    <t>L1-230147</t>
  </si>
  <si>
    <t>P1-240641</t>
  </si>
  <si>
    <t>L1-100188</t>
  </si>
  <si>
    <t>P1-240642</t>
  </si>
  <si>
    <t>L1-220077</t>
  </si>
  <si>
    <t>P1-240643</t>
  </si>
  <si>
    <t>L1-120067</t>
  </si>
  <si>
    <t>P1-240644</t>
  </si>
  <si>
    <t>L1-200174</t>
  </si>
  <si>
    <t>P1-240645</t>
  </si>
  <si>
    <t>L1-230150</t>
  </si>
  <si>
    <t>P1-240646</t>
  </si>
  <si>
    <t>L1-120063</t>
  </si>
  <si>
    <t>P1-240647</t>
  </si>
  <si>
    <t>L1-230154</t>
  </si>
  <si>
    <t>P1-240648</t>
  </si>
  <si>
    <t>L1-170133</t>
  </si>
  <si>
    <t>P1-240649</t>
  </si>
  <si>
    <t>L1-180077</t>
  </si>
  <si>
    <t>P1-240650</t>
  </si>
  <si>
    <t>L1-160075</t>
  </si>
  <si>
    <t>P1-240651</t>
  </si>
  <si>
    <t>L1-210084</t>
  </si>
  <si>
    <t>P1-240652</t>
  </si>
  <si>
    <t>L1-190066</t>
  </si>
  <si>
    <t>P1-240653</t>
  </si>
  <si>
    <t>L1-170128</t>
  </si>
  <si>
    <t>P1-240654</t>
  </si>
  <si>
    <t>L1-230152</t>
  </si>
  <si>
    <t>P1-240655</t>
  </si>
  <si>
    <t>L1-230149</t>
  </si>
  <si>
    <t>P1-240656</t>
  </si>
  <si>
    <t>L1-180074</t>
  </si>
  <si>
    <t>P1-240657</t>
  </si>
  <si>
    <t>L1-240112</t>
  </si>
  <si>
    <t>P1-240658</t>
  </si>
  <si>
    <t>L1-240113</t>
  </si>
  <si>
    <t>P1-240659</t>
  </si>
  <si>
    <t>L1-240114</t>
  </si>
  <si>
    <t>P1-240660</t>
  </si>
  <si>
    <t>L1-240115</t>
  </si>
  <si>
    <t>P1-240661</t>
  </si>
  <si>
    <t>L1-240116</t>
  </si>
  <si>
    <t>P1-240662</t>
  </si>
  <si>
    <t>L1-240117</t>
  </si>
  <si>
    <t>P1-240663</t>
  </si>
  <si>
    <t>L1-240118</t>
  </si>
  <si>
    <t>P1-240664</t>
  </si>
  <si>
    <t>L1-240119</t>
  </si>
  <si>
    <t>P1-240665</t>
  </si>
  <si>
    <t>L1-170138</t>
  </si>
  <si>
    <t>P1-240666</t>
  </si>
  <si>
    <t>L1-170135</t>
  </si>
  <si>
    <t>P1-240667</t>
  </si>
  <si>
    <t>L1-160082</t>
  </si>
  <si>
    <t>P1-240668</t>
  </si>
  <si>
    <t>L1-220080</t>
  </si>
  <si>
    <t>P1-240669</t>
  </si>
  <si>
    <t>L1-200178</t>
  </si>
  <si>
    <t>P1-240670</t>
  </si>
  <si>
    <t>L1-210088</t>
  </si>
  <si>
    <t>P1-240671</t>
  </si>
  <si>
    <t>L1-170136</t>
  </si>
  <si>
    <t>P1-240672</t>
  </si>
  <si>
    <t>L1-220084</t>
  </si>
  <si>
    <t>P1-240673</t>
  </si>
  <si>
    <t>L1-230157</t>
  </si>
  <si>
    <t>P1-240674</t>
  </si>
  <si>
    <t>L1-230159</t>
  </si>
  <si>
    <t>P1-240675</t>
  </si>
  <si>
    <t>L1-190073</t>
  </si>
  <si>
    <t>P1-240676</t>
  </si>
  <si>
    <t>L1-230158</t>
  </si>
  <si>
    <t>P1-240677</t>
  </si>
  <si>
    <t>L1-170134</t>
  </si>
  <si>
    <t>P1-240678</t>
  </si>
  <si>
    <t>L1-230160</t>
  </si>
  <si>
    <t>P1-240679</t>
  </si>
  <si>
    <t>L1-190071</t>
  </si>
  <si>
    <t>P1-240680</t>
  </si>
  <si>
    <t>L1-160081</t>
  </si>
  <si>
    <t>P1-240681</t>
  </si>
  <si>
    <t>L1-160080</t>
  </si>
  <si>
    <t>P1-240682</t>
  </si>
  <si>
    <t>L1-170137</t>
  </si>
  <si>
    <t>P1-240683</t>
  </si>
  <si>
    <t>L1-100198</t>
  </si>
  <si>
    <t>P1-240684</t>
  </si>
  <si>
    <t>L1-210089</t>
  </si>
  <si>
    <t>P1-240685</t>
  </si>
  <si>
    <t>L1-220078</t>
  </si>
  <si>
    <t>P1-240686</t>
  </si>
  <si>
    <t>L1-190072</t>
  </si>
  <si>
    <t>P1-240687</t>
  </si>
  <si>
    <t>L1-220083</t>
  </si>
  <si>
    <t>P1-240688</t>
  </si>
  <si>
    <t>L1-220082</t>
  </si>
  <si>
    <t>P1-240689</t>
  </si>
  <si>
    <t>L1-180079</t>
  </si>
  <si>
    <t>P1-240690</t>
  </si>
  <si>
    <t>L1-240120</t>
  </si>
  <si>
    <t>P1-240691</t>
  </si>
  <si>
    <t>L1-240121</t>
  </si>
  <si>
    <t>P1-240692</t>
  </si>
  <si>
    <t>L1-240122</t>
  </si>
  <si>
    <t>P1-240693</t>
  </si>
  <si>
    <t>L1-240123</t>
  </si>
  <si>
    <t>P1-240694</t>
  </si>
  <si>
    <t>L1-240124</t>
  </si>
  <si>
    <t>P1-240695</t>
  </si>
  <si>
    <t>L1-240125</t>
  </si>
  <si>
    <t>P1-240696</t>
  </si>
  <si>
    <t>L1-240126</t>
  </si>
  <si>
    <t>P1-240697</t>
  </si>
  <si>
    <t>L1-210093</t>
  </si>
  <si>
    <t>P1-240698</t>
  </si>
  <si>
    <t>L1-200190</t>
  </si>
  <si>
    <t>P1-240699</t>
  </si>
  <si>
    <t>L1-230164</t>
  </si>
  <si>
    <t>P1-240700</t>
  </si>
  <si>
    <t>L1-160086</t>
  </si>
  <si>
    <t>P1-240701</t>
  </si>
  <si>
    <t>L1-170143</t>
  </si>
  <si>
    <t>P1-240702</t>
  </si>
  <si>
    <t>L1-160087</t>
  </si>
  <si>
    <t>P1-240703</t>
  </si>
  <si>
    <t>L1-210090</t>
  </si>
  <si>
    <t>P1-240704</t>
  </si>
  <si>
    <t>L1-190077</t>
  </si>
  <si>
    <t>P1-240705</t>
  </si>
  <si>
    <t>L1-140077</t>
  </si>
  <si>
    <t>P1-240706</t>
  </si>
  <si>
    <t>L1-190075</t>
  </si>
  <si>
    <t>P1-240707</t>
  </si>
  <si>
    <t>L1-200188</t>
  </si>
  <si>
    <t>P1-240708</t>
  </si>
  <si>
    <t>L1-200189</t>
  </si>
  <si>
    <t>P1-240709</t>
  </si>
  <si>
    <t>L1-210094</t>
  </si>
  <si>
    <t>P1-240710</t>
  </si>
  <si>
    <t>L1-230162</t>
  </si>
  <si>
    <t>P1-240711</t>
  </si>
  <si>
    <t>L1-230161</t>
  </si>
  <si>
    <t>P1-240712</t>
  </si>
  <si>
    <t>L1-160088</t>
  </si>
  <si>
    <t>P1-240713</t>
  </si>
  <si>
    <t>L1-190076</t>
  </si>
  <si>
    <t>P1-240714</t>
  </si>
  <si>
    <t>L1-210092</t>
  </si>
  <si>
    <t>P1-240715</t>
  </si>
  <si>
    <t>L1-200181</t>
  </si>
  <si>
    <t>P1-240716</t>
  </si>
  <si>
    <t>L1-240127</t>
  </si>
  <si>
    <t>P1-240717</t>
  </si>
  <si>
    <t>L1-240128</t>
  </si>
  <si>
    <t>P1-240718</t>
  </si>
  <si>
    <t>L1-240129</t>
  </si>
  <si>
    <t>P1-240719</t>
  </si>
  <si>
    <t>L1-240130</t>
  </si>
  <si>
    <t>P1-240720</t>
  </si>
  <si>
    <t>L1-240131</t>
  </si>
  <si>
    <t>P1-240721</t>
  </si>
  <si>
    <t>L1-210096</t>
  </si>
  <si>
    <t>P1-240722</t>
  </si>
  <si>
    <t>L1-170155</t>
  </si>
  <si>
    <t>P1-240723</t>
  </si>
  <si>
    <t>L1-230166</t>
  </si>
  <si>
    <t>P1-240724</t>
  </si>
  <si>
    <t>L1-230167</t>
  </si>
  <si>
    <t>P1-240725</t>
  </si>
  <si>
    <t>L1-170147</t>
  </si>
  <si>
    <t>P1-240726</t>
  </si>
  <si>
    <t>L1-150081</t>
  </si>
  <si>
    <t>P1-240727</t>
  </si>
  <si>
    <t>L1-170153</t>
  </si>
  <si>
    <t>P1-240728</t>
  </si>
  <si>
    <t>L1-160090</t>
  </si>
  <si>
    <t>P1-240729</t>
  </si>
  <si>
    <t>L1-140081</t>
  </si>
  <si>
    <t>P1-240730</t>
  </si>
  <si>
    <t>L1-210097</t>
  </si>
  <si>
    <t>P1-240731</t>
  </si>
  <si>
    <t>L1-200192</t>
  </si>
  <si>
    <t>P1-240732</t>
  </si>
  <si>
    <t>L1-220087</t>
  </si>
  <si>
    <t>P1-240733</t>
  </si>
  <si>
    <t>L1-160089</t>
  </si>
  <si>
    <t>P1-240734</t>
  </si>
  <si>
    <t>L1-200195</t>
  </si>
  <si>
    <t>P1-240735</t>
  </si>
  <si>
    <t>L1-110114</t>
  </si>
  <si>
    <t>P1-240736</t>
  </si>
  <si>
    <t>L1-140082</t>
  </si>
  <si>
    <t>P1-240737</t>
  </si>
  <si>
    <t>L1-170152</t>
  </si>
  <si>
    <t>P1-240738</t>
  </si>
  <si>
    <t>L1-220088</t>
  </si>
  <si>
    <t>P1-240739</t>
  </si>
  <si>
    <t>L1-140087</t>
  </si>
  <si>
    <t>P1-240740</t>
  </si>
  <si>
    <t>L1-240132</t>
  </si>
  <si>
    <t>P1-240741</t>
  </si>
  <si>
    <t>L1-240133</t>
  </si>
  <si>
    <t>P1-240742</t>
  </si>
  <si>
    <t>L1-240134</t>
  </si>
  <si>
    <t>P1-240743</t>
  </si>
  <si>
    <t>L1-240135</t>
  </si>
  <si>
    <t>P1-240744</t>
  </si>
  <si>
    <t>L1-240136</t>
  </si>
  <si>
    <t>P1-240745</t>
  </si>
  <si>
    <t>L1-210098</t>
  </si>
  <si>
    <t>P1-240746</t>
  </si>
  <si>
    <t>L1-230170</t>
  </si>
  <si>
    <t>P1-240747</t>
  </si>
  <si>
    <t>L1-200201</t>
  </si>
  <si>
    <t>P1-240748</t>
  </si>
  <si>
    <t>L1-220092</t>
  </si>
  <si>
    <t>P1-240749</t>
  </si>
  <si>
    <t>L1-220097</t>
  </si>
  <si>
    <t>P1-240750</t>
  </si>
  <si>
    <t>L1-200205</t>
  </si>
  <si>
    <t>P1-240751</t>
  </si>
  <si>
    <t>L1-220090</t>
  </si>
  <si>
    <t>P1-240752</t>
  </si>
  <si>
    <t>L1-220095</t>
  </si>
  <si>
    <t>P1-240753</t>
  </si>
  <si>
    <t>L1-180094</t>
  </si>
  <si>
    <t>P1-240754</t>
  </si>
  <si>
    <t>L1-230171</t>
  </si>
  <si>
    <t>P1-240755</t>
  </si>
  <si>
    <t>L1-220093</t>
  </si>
  <si>
    <t>P1-240756</t>
  </si>
  <si>
    <t>L1-100228</t>
  </si>
  <si>
    <t>P1-240757</t>
  </si>
  <si>
    <t>L1-180091</t>
  </si>
  <si>
    <t>P1-240758</t>
  </si>
  <si>
    <t>L1-230174</t>
  </si>
  <si>
    <t>P1-240759</t>
  </si>
  <si>
    <t>L1-190081</t>
  </si>
  <si>
    <t>P1-240760</t>
  </si>
  <si>
    <t>L1-190082</t>
  </si>
  <si>
    <t>P1-240761</t>
  </si>
  <si>
    <t>L1-120079</t>
  </si>
  <si>
    <t>P1-240762</t>
  </si>
  <si>
    <t>L1-220091</t>
  </si>
  <si>
    <t>P1-240763</t>
  </si>
  <si>
    <t>L1-140089</t>
  </si>
  <si>
    <t>P1-240764</t>
  </si>
  <si>
    <t>L1-200200</t>
  </si>
  <si>
    <t>P1-240765</t>
  </si>
  <si>
    <t>L1-230173</t>
  </si>
  <si>
    <t>P1-240766</t>
  </si>
  <si>
    <t>L1-180090</t>
  </si>
  <si>
    <t>P1-240767</t>
  </si>
  <si>
    <t>L1-180093</t>
  </si>
  <si>
    <t>P1-240768</t>
  </si>
  <si>
    <t>L1-160092</t>
  </si>
  <si>
    <t>P1-240769</t>
  </si>
  <si>
    <t>L1-170157</t>
  </si>
  <si>
    <t>P1-240770</t>
  </si>
  <si>
    <t>L1-180092</t>
  </si>
  <si>
    <t>P1-240771</t>
  </si>
  <si>
    <t>L1-230168</t>
  </si>
  <si>
    <t>P1-240772</t>
  </si>
  <si>
    <t>L1-230169</t>
  </si>
  <si>
    <t>P1-240773</t>
  </si>
  <si>
    <t>L1-220098</t>
  </si>
  <si>
    <t>P1-240774</t>
  </si>
  <si>
    <t>L1-240137</t>
  </si>
  <si>
    <t>P1-240775</t>
  </si>
  <si>
    <t>L1-240138</t>
  </si>
  <si>
    <t>P1-240776</t>
  </si>
  <si>
    <t>L1-240139</t>
  </si>
  <si>
    <t>P1-240777</t>
  </si>
  <si>
    <t>L1-230177</t>
  </si>
  <si>
    <t>P1-240778</t>
  </si>
  <si>
    <t>L1-230184</t>
  </si>
  <si>
    <t>P1-240779</t>
  </si>
  <si>
    <t>L1-190089</t>
  </si>
  <si>
    <t>P1-240780</t>
  </si>
  <si>
    <t>L1-230182</t>
  </si>
  <si>
    <t>P1-240781</t>
  </si>
  <si>
    <t>L1-220102</t>
  </si>
  <si>
    <t>P1-240782</t>
  </si>
  <si>
    <t>L1-140093</t>
  </si>
  <si>
    <t>P1-240783</t>
  </si>
  <si>
    <t>L1-200211</t>
  </si>
  <si>
    <t>P1-240784</t>
  </si>
  <si>
    <t>L1-210103</t>
  </si>
  <si>
    <t>P1-240785</t>
  </si>
  <si>
    <t>L1-100236</t>
  </si>
  <si>
    <t>P1-240786</t>
  </si>
  <si>
    <t>L1-230180</t>
  </si>
  <si>
    <t>P1-240787</t>
  </si>
  <si>
    <t>L1-230181</t>
  </si>
  <si>
    <t>P1-240788</t>
  </si>
  <si>
    <t>L1-220099</t>
  </si>
  <si>
    <t>P1-240789</t>
  </si>
  <si>
    <t>L1-190085</t>
  </si>
  <si>
    <t>P1-240790</t>
  </si>
  <si>
    <t>L1-230179</t>
  </si>
  <si>
    <t>P1-240791</t>
  </si>
  <si>
    <t>L1-190088</t>
  </si>
  <si>
    <t>P1-240792</t>
  </si>
  <si>
    <t>L1-200208</t>
  </si>
  <si>
    <t>P1-240793</t>
  </si>
  <si>
    <t>L1-190086</t>
  </si>
  <si>
    <t>P1-240794</t>
  </si>
  <si>
    <t>L1-210104</t>
  </si>
  <si>
    <t>P1-240795</t>
  </si>
  <si>
    <t>L1-180096</t>
  </si>
  <si>
    <t>P1-240796</t>
  </si>
  <si>
    <t>L1-110119</t>
  </si>
  <si>
    <t>P1-240797</t>
  </si>
  <si>
    <t>L1-150089</t>
  </si>
  <si>
    <t>P1-240798</t>
  </si>
  <si>
    <t>L1-180098</t>
  </si>
  <si>
    <t>P1-240799</t>
  </si>
  <si>
    <t>L1-220103</t>
  </si>
  <si>
    <t>P1-240800</t>
  </si>
  <si>
    <t>L1-230176</t>
  </si>
  <si>
    <t>P1-240801</t>
  </si>
  <si>
    <t>L1-220101</t>
  </si>
  <si>
    <t>P1-240802</t>
  </si>
  <si>
    <t>L1-170169</t>
  </si>
  <si>
    <t>P1-240803</t>
  </si>
  <si>
    <t>L1-170161</t>
  </si>
  <si>
    <t>P1-240804</t>
  </si>
  <si>
    <t>L1-100238</t>
  </si>
  <si>
    <t>P1-240805</t>
  </si>
  <si>
    <t>L1-190084</t>
  </si>
  <si>
    <t>P1-240806</t>
  </si>
  <si>
    <t>L1-230178</t>
  </si>
  <si>
    <t>P1-240807</t>
  </si>
  <si>
    <t>L1-230185</t>
  </si>
  <si>
    <t>P1-240808</t>
  </si>
  <si>
    <t>L1-170171</t>
  </si>
  <si>
    <t>P1-240809</t>
  </si>
  <si>
    <t>L1-220100</t>
  </si>
  <si>
    <t>P1-240810</t>
  </si>
  <si>
    <t>L1-180097</t>
  </si>
  <si>
    <t>P1-240811</t>
  </si>
  <si>
    <t>L1-210101</t>
  </si>
  <si>
    <t>P1-240812</t>
  </si>
  <si>
    <t>L1-100240</t>
  </si>
  <si>
    <t>P1-240813</t>
  </si>
  <si>
    <t>L1-240140</t>
  </si>
  <si>
    <t>P1-240814</t>
  </si>
  <si>
    <t>L1-240141</t>
  </si>
  <si>
    <t>P1-240815</t>
  </si>
  <si>
    <t>L1-240142</t>
  </si>
  <si>
    <t>P1-240816</t>
  </si>
  <si>
    <t>L1-240143</t>
  </si>
  <si>
    <t>P1-240817</t>
  </si>
  <si>
    <t>L1-240144</t>
  </si>
  <si>
    <t>P1-240818</t>
  </si>
  <si>
    <t>L1-240145</t>
  </si>
  <si>
    <t>P1-240819</t>
  </si>
  <si>
    <t>L1-240146</t>
  </si>
  <si>
    <t>P1-240820</t>
  </si>
  <si>
    <t>L1-240147</t>
  </si>
  <si>
    <t>P1-240821</t>
  </si>
  <si>
    <t>L1-130083</t>
  </si>
  <si>
    <t>P1-240822</t>
  </si>
  <si>
    <t>L1-120093</t>
  </si>
  <si>
    <t>P1-240823</t>
  </si>
  <si>
    <t>L1-200222</t>
  </si>
  <si>
    <t>P1-240824</t>
  </si>
  <si>
    <t>L1-160101</t>
  </si>
  <si>
    <t>P1-240825</t>
  </si>
  <si>
    <t>L1-230190</t>
  </si>
  <si>
    <t>P1-240826</t>
  </si>
  <si>
    <t>L1-230192</t>
  </si>
  <si>
    <t>P1-240827</t>
  </si>
  <si>
    <t>L1-230187</t>
  </si>
  <si>
    <t>P1-240828</t>
  </si>
  <si>
    <t>L1-230193</t>
  </si>
  <si>
    <t>P1-240829</t>
  </si>
  <si>
    <t>L1-160099</t>
  </si>
  <si>
    <t>P1-240830</t>
  </si>
  <si>
    <t>L1-220104</t>
  </si>
  <si>
    <t>P1-240831</t>
  </si>
  <si>
    <t>L1-220105</t>
  </si>
  <si>
    <t>P1-240832</t>
  </si>
  <si>
    <t>L1-230191</t>
  </si>
  <si>
    <t>P1-240833</t>
  </si>
  <si>
    <t>L1-200217</t>
  </si>
  <si>
    <t>P1-240834</t>
  </si>
  <si>
    <t>L1-190091</t>
  </si>
  <si>
    <t>P1-240835</t>
  </si>
  <si>
    <t>L1-210105</t>
  </si>
  <si>
    <t>P1-240836</t>
  </si>
  <si>
    <t>L1-200218</t>
  </si>
  <si>
    <t>P1-240837</t>
  </si>
  <si>
    <t>L1-200215</t>
  </si>
  <si>
    <t>P1-240838</t>
  </si>
  <si>
    <t>L1-100246</t>
  </si>
  <si>
    <t>P1-240839</t>
  </si>
  <si>
    <t>L1-230189</t>
  </si>
  <si>
    <t>P1-240840</t>
  </si>
  <si>
    <t>L1-170175</t>
  </si>
  <si>
    <t>P1-240841</t>
  </si>
  <si>
    <t>L1-210106</t>
  </si>
  <si>
    <t>P1-240842</t>
  </si>
  <si>
    <t>L1-160102</t>
  </si>
  <si>
    <t>P1-240843</t>
  </si>
  <si>
    <t>L1-240148</t>
  </si>
  <si>
    <t>P1-240844</t>
  </si>
  <si>
    <t>L1-240149</t>
  </si>
  <si>
    <t>P1-240845</t>
  </si>
  <si>
    <t>L1-240150</t>
  </si>
  <si>
    <t>P1-240846</t>
  </si>
  <si>
    <t>L1-240151</t>
  </si>
  <si>
    <t>P1-240847</t>
  </si>
  <si>
    <t>L1-240152</t>
  </si>
  <si>
    <t>P1-240848</t>
  </si>
  <si>
    <t>L1-230203</t>
  </si>
  <si>
    <t>P1-240849</t>
  </si>
  <si>
    <t>L1-220109</t>
  </si>
  <si>
    <t>P1-240850</t>
  </si>
  <si>
    <t>L1-140101</t>
  </si>
  <si>
    <t>P1-240851</t>
  </si>
  <si>
    <t>L1-100251</t>
  </si>
  <si>
    <t>P1-240852</t>
  </si>
  <si>
    <t>L1-210108</t>
  </si>
  <si>
    <t>P1-240853</t>
  </si>
  <si>
    <t>L1-200232</t>
  </si>
  <si>
    <t>P1-240854</t>
  </si>
  <si>
    <t>L1-200228</t>
  </si>
  <si>
    <t>P1-240855</t>
  </si>
  <si>
    <t>L1-190095</t>
  </si>
  <si>
    <t>P1-240856</t>
  </si>
  <si>
    <t>L1-230202</t>
  </si>
  <si>
    <t>P1-240857</t>
  </si>
  <si>
    <t>L1-160108</t>
  </si>
  <si>
    <t>P1-240858</t>
  </si>
  <si>
    <t>L1-170181</t>
  </si>
  <si>
    <t>P1-240859</t>
  </si>
  <si>
    <t>L1-220107</t>
  </si>
  <si>
    <t>P1-240860</t>
  </si>
  <si>
    <t>L1-230196</t>
  </si>
  <si>
    <t>P1-240861</t>
  </si>
  <si>
    <t>L1-180100</t>
  </si>
  <si>
    <t>P1-240862</t>
  </si>
  <si>
    <t>L1-170185</t>
  </si>
  <si>
    <t>P1-240863</t>
  </si>
  <si>
    <t>L1-190092</t>
  </si>
  <si>
    <t>P1-240864</t>
  </si>
  <si>
    <t>L1-160105</t>
  </si>
  <si>
    <t>P1-240865</t>
  </si>
  <si>
    <t>L1-170184</t>
  </si>
  <si>
    <t>P1-240866</t>
  </si>
  <si>
    <t>L1-160109</t>
  </si>
  <si>
    <t>P1-240867</t>
  </si>
  <si>
    <t>L1-200226</t>
  </si>
  <si>
    <t>P1-240868</t>
  </si>
  <si>
    <t>L1-180103</t>
  </si>
  <si>
    <t>P1-240869</t>
  </si>
  <si>
    <t>L1-220108</t>
  </si>
  <si>
    <t>P1-240870</t>
  </si>
  <si>
    <t>L1-120094</t>
  </si>
  <si>
    <t>P1-240871</t>
  </si>
  <si>
    <t>L1-210107</t>
  </si>
  <si>
    <t>P1-240872</t>
  </si>
  <si>
    <t>L1-130087</t>
  </si>
  <si>
    <t>P1-240873</t>
  </si>
  <si>
    <t>L1-230199</t>
  </si>
  <si>
    <t>P1-240874</t>
  </si>
  <si>
    <t>L1-230200</t>
  </si>
  <si>
    <t>P1-240875</t>
  </si>
  <si>
    <t>L1-100250</t>
  </si>
  <si>
    <t>P1-240876</t>
  </si>
  <si>
    <t>L1-200229</t>
  </si>
  <si>
    <t>P1-240877</t>
  </si>
  <si>
    <t>L1-230207</t>
  </si>
  <si>
    <t>P1-240878</t>
  </si>
  <si>
    <t>L1-230201</t>
  </si>
  <si>
    <t>P1-240879</t>
  </si>
  <si>
    <t>L1-230198</t>
  </si>
  <si>
    <t>P1-240880</t>
  </si>
  <si>
    <t>L1-230206</t>
  </si>
  <si>
    <t>P1-240881</t>
  </si>
  <si>
    <t>L1-200231</t>
  </si>
  <si>
    <t>P1-240882</t>
  </si>
  <si>
    <t>L1-220110</t>
  </si>
  <si>
    <t>P1-240883</t>
  </si>
  <si>
    <t>L1-230208</t>
  </si>
  <si>
    <t>P1-240884</t>
  </si>
  <si>
    <t>L1-230197</t>
  </si>
  <si>
    <t>P1-240885</t>
  </si>
  <si>
    <t>L1-100256</t>
  </si>
  <si>
    <t>P1-240886</t>
  </si>
  <si>
    <t>L1-240153</t>
  </si>
  <si>
    <t>P1-240887</t>
  </si>
  <si>
    <t>L1-240154</t>
  </si>
  <si>
    <t>P1-240888</t>
  </si>
  <si>
    <t>L1-240155</t>
  </si>
  <si>
    <t>P1-240889</t>
  </si>
  <si>
    <t>L1-240156</t>
  </si>
  <si>
    <t>P1-240890</t>
  </si>
  <si>
    <t>L1-240157</t>
  </si>
  <si>
    <t>P1-240891</t>
  </si>
  <si>
    <t>L1-240158</t>
  </si>
  <si>
    <t>P1-240892</t>
  </si>
  <si>
    <t>L1-230212</t>
  </si>
  <si>
    <t>P1-240893</t>
  </si>
  <si>
    <t>L1-210110</t>
  </si>
  <si>
    <t>P1-240894</t>
  </si>
  <si>
    <t>L1-170186</t>
  </si>
  <si>
    <t>P1-240895</t>
  </si>
  <si>
    <t>L1-210112</t>
  </si>
  <si>
    <t>P1-240896</t>
  </si>
  <si>
    <t>L1-230218</t>
  </si>
  <si>
    <t>P1-240897</t>
  </si>
  <si>
    <t>L1-230210</t>
  </si>
  <si>
    <t>P1-240898</t>
  </si>
  <si>
    <t>L1-230211</t>
  </si>
  <si>
    <t>P1-240899</t>
  </si>
  <si>
    <t>L1-230216</t>
  </si>
  <si>
    <t>P1-240900</t>
  </si>
  <si>
    <t>L1-230209</t>
  </si>
  <si>
    <t>P1-240901</t>
  </si>
  <si>
    <t>L1-230215</t>
  </si>
  <si>
    <t>P1-240902</t>
  </si>
  <si>
    <t>L1-230214</t>
  </si>
  <si>
    <t>P1-240903</t>
  </si>
  <si>
    <t>L1-180104</t>
  </si>
  <si>
    <t>P1-240904</t>
  </si>
  <si>
    <t>L1-100273</t>
  </si>
  <si>
    <t>P1-240905</t>
  </si>
  <si>
    <t>L1-220111</t>
  </si>
  <si>
    <t>P1-240906</t>
  </si>
  <si>
    <t>L1-200236</t>
  </si>
  <si>
    <t>P1-240907</t>
  </si>
  <si>
    <t>L1-170189</t>
  </si>
  <si>
    <t>P1-240908</t>
  </si>
  <si>
    <t>L1-230217</t>
  </si>
  <si>
    <t>P1-240909</t>
  </si>
  <si>
    <t>L1-200234</t>
  </si>
  <si>
    <t>P1-240910</t>
  </si>
  <si>
    <t>L1-220112</t>
  </si>
  <si>
    <t>P1-240911</t>
  </si>
  <si>
    <t>L1-210115</t>
  </si>
  <si>
    <t>P1-240912</t>
  </si>
  <si>
    <t>L1-230213</t>
  </si>
  <si>
    <t>P1-240913</t>
  </si>
  <si>
    <t>L1-210111</t>
  </si>
  <si>
    <t>P1-240914</t>
  </si>
  <si>
    <t>L1-220113</t>
  </si>
  <si>
    <t>P1-240915</t>
  </si>
  <si>
    <t>L1-240159</t>
  </si>
  <si>
    <t>P1-240916</t>
  </si>
  <si>
    <t>L1-240160</t>
  </si>
  <si>
    <t>P1-240917</t>
  </si>
  <si>
    <t>L1-240161</t>
  </si>
  <si>
    <t>P1-240918</t>
  </si>
  <si>
    <t>L1-240162</t>
  </si>
  <si>
    <t>P1-240919</t>
  </si>
  <si>
    <t>L1-240163</t>
  </si>
  <si>
    <t>P1-240920</t>
  </si>
  <si>
    <t>L1-240164</t>
  </si>
  <si>
    <t>P1-240921</t>
  </si>
  <si>
    <t>L1-100283</t>
  </si>
  <si>
    <t>P1-240922</t>
  </si>
  <si>
    <t>L1-110134</t>
  </si>
  <si>
    <t>P1-240923</t>
  </si>
  <si>
    <t>L1-110136</t>
  </si>
  <si>
    <t>P1-240924</t>
  </si>
  <si>
    <t>L1-210116</t>
  </si>
  <si>
    <t>P1-240925</t>
  </si>
  <si>
    <t>L1-170197</t>
  </si>
  <si>
    <t>P1-240926</t>
  </si>
  <si>
    <t>L1-170194</t>
  </si>
  <si>
    <t>P1-240927</t>
  </si>
  <si>
    <t>L1-230222</t>
  </si>
  <si>
    <t>P1-240928</t>
  </si>
  <si>
    <t>L1-170195</t>
  </si>
  <si>
    <t>P1-240929</t>
  </si>
  <si>
    <t>L1-100286</t>
  </si>
  <si>
    <t>P1-240930</t>
  </si>
  <si>
    <t>L1-200242</t>
  </si>
  <si>
    <t>P1-240931</t>
  </si>
  <si>
    <t>L1-230223</t>
  </si>
  <si>
    <t>P1-240932</t>
  </si>
  <si>
    <t>L1-170200</t>
  </si>
  <si>
    <t>P1-240933</t>
  </si>
  <si>
    <t>L1-220114</t>
  </si>
  <si>
    <t>P1-240934</t>
  </si>
  <si>
    <t>L1-220115</t>
  </si>
  <si>
    <t>P1-240935</t>
  </si>
  <si>
    <t>L1-230219</t>
  </si>
  <si>
    <t>P1-240936</t>
  </si>
  <si>
    <t>L1-230226</t>
  </si>
  <si>
    <t>P1-240937</t>
  </si>
  <si>
    <t>L1-200240</t>
  </si>
  <si>
    <t>P1-240938</t>
  </si>
  <si>
    <t>L1-170199</t>
  </si>
  <si>
    <t>P1-240939</t>
  </si>
  <si>
    <t>L1-180108</t>
  </si>
  <si>
    <t>P1-240940</t>
  </si>
  <si>
    <t>L1-180107</t>
  </si>
  <si>
    <t>P1-240941</t>
  </si>
  <si>
    <t>L1-230224</t>
  </si>
  <si>
    <t>P1-240942</t>
  </si>
  <si>
    <t>L1-220118</t>
  </si>
  <si>
    <t>P1-240943</t>
  </si>
  <si>
    <t>L1-200243</t>
  </si>
  <si>
    <t>P1-240944</t>
  </si>
  <si>
    <t>L1-230225</t>
  </si>
  <si>
    <t>P1-240945</t>
  </si>
  <si>
    <t>L1-140106</t>
  </si>
  <si>
    <t>P1-240946</t>
  </si>
  <si>
    <t>L1-170198</t>
  </si>
  <si>
    <t>P1-240947</t>
  </si>
  <si>
    <t>L1-220116</t>
  </si>
  <si>
    <t>P1-240948</t>
  </si>
  <si>
    <t>L1-230221</t>
  </si>
  <si>
    <t>P1-240949</t>
  </si>
  <si>
    <t>L1-130095</t>
  </si>
  <si>
    <t>P1-240950</t>
  </si>
  <si>
    <t>L1-220117</t>
  </si>
  <si>
    <t>P1-240951</t>
  </si>
  <si>
    <t>L1-240165</t>
  </si>
  <si>
    <t>P1-240952</t>
  </si>
  <si>
    <t>L1-240166</t>
  </si>
  <si>
    <t>P1-240953</t>
  </si>
  <si>
    <t>L1-240167</t>
  </si>
  <si>
    <t>P1-240954</t>
  </si>
  <si>
    <t>L1-200246</t>
  </si>
  <si>
    <t>P1-240955</t>
  </si>
  <si>
    <t>L1-220123</t>
  </si>
  <si>
    <t>P1-240956</t>
  </si>
  <si>
    <t>L1-130100</t>
  </si>
  <si>
    <t>P1-240957</t>
  </si>
  <si>
    <t>L1-170202</t>
  </si>
  <si>
    <t>P1-240958</t>
  </si>
  <si>
    <t>L1-100291</t>
  </si>
  <si>
    <t>P1-240959</t>
  </si>
  <si>
    <t>L1-210121</t>
  </si>
  <si>
    <t>P1-240960</t>
  </si>
  <si>
    <t>L1-230228</t>
  </si>
  <si>
    <t>P1-240961</t>
  </si>
  <si>
    <t>L1-230231</t>
  </si>
  <si>
    <t>P1-240962</t>
  </si>
  <si>
    <t>L1-120110</t>
  </si>
  <si>
    <t>P1-240963</t>
  </si>
  <si>
    <t>L1-230236</t>
  </si>
  <si>
    <t>P1-240964</t>
  </si>
  <si>
    <t>L1-100295</t>
  </si>
  <si>
    <t>P1-240965</t>
  </si>
  <si>
    <t>L1-100293</t>
  </si>
  <si>
    <t>P1-240966</t>
  </si>
  <si>
    <t>L1-160114</t>
  </si>
  <si>
    <t>P1-240967</t>
  </si>
  <si>
    <t>L1-200247</t>
  </si>
  <si>
    <t>P1-240968</t>
  </si>
  <si>
    <t>L1-200248</t>
  </si>
  <si>
    <t>P1-240969</t>
  </si>
  <si>
    <t>L1-190099</t>
  </si>
  <si>
    <t>P1-240970</t>
  </si>
  <si>
    <t>L1-130096</t>
  </si>
  <si>
    <t>P1-240971</t>
  </si>
  <si>
    <t>L1-230233</t>
  </si>
  <si>
    <t>P1-240972</t>
  </si>
  <si>
    <t>L1-140108</t>
  </si>
  <si>
    <t>P1-240973</t>
  </si>
  <si>
    <t>L1-190100</t>
  </si>
  <si>
    <t>P1-240974</t>
  </si>
  <si>
    <t>L1-210125</t>
  </si>
  <si>
    <t>P1-240975</t>
  </si>
  <si>
    <t>L1-230235</t>
  </si>
  <si>
    <t>P1-240976</t>
  </si>
  <si>
    <t>L1-210124</t>
  </si>
  <si>
    <t>P1-240977</t>
  </si>
  <si>
    <t>L1-230237</t>
  </si>
  <si>
    <t>P1-240978</t>
  </si>
  <si>
    <t>L1-240168</t>
  </si>
  <si>
    <t>P1-240979</t>
  </si>
  <si>
    <t>L1-240169</t>
  </si>
  <si>
    <t>P1-240980</t>
  </si>
  <si>
    <t>L1-240170</t>
  </si>
  <si>
    <t>P1-240981</t>
  </si>
  <si>
    <t>L1-240171</t>
  </si>
  <si>
    <t>P1-240982</t>
  </si>
  <si>
    <t>L1-240172</t>
  </si>
  <si>
    <t>P1-240983</t>
  </si>
  <si>
    <t>L1-240173</t>
  </si>
  <si>
    <t>P1-240984</t>
  </si>
  <si>
    <t>L1-200256</t>
  </si>
  <si>
    <t>P1-240985</t>
  </si>
  <si>
    <t>L1-100303</t>
  </si>
  <si>
    <t>P1-240986</t>
  </si>
  <si>
    <t>L1-200255</t>
  </si>
  <si>
    <t>P1-240987</t>
  </si>
  <si>
    <t>L1-100300</t>
  </si>
  <si>
    <t>P1-240988</t>
  </si>
  <si>
    <t>L1-130106</t>
  </si>
  <si>
    <t>P1-240989</t>
  </si>
  <si>
    <t>L1-200254</t>
  </si>
  <si>
    <t>P1-240990</t>
  </si>
  <si>
    <t>L1-200258</t>
  </si>
  <si>
    <t>P1-240991</t>
  </si>
  <si>
    <t>L1-230241</t>
  </si>
  <si>
    <t>P1-240992</t>
  </si>
  <si>
    <t>L1-160121</t>
  </si>
  <si>
    <t>P1-240993</t>
  </si>
  <si>
    <t>L1-180111</t>
  </si>
  <si>
    <t>P1-240994</t>
  </si>
  <si>
    <t>L1-230238</t>
  </si>
  <si>
    <t>P1-240995</t>
  </si>
  <si>
    <t>L1-140114</t>
  </si>
  <si>
    <t>P1-240996</t>
  </si>
  <si>
    <t>L1-220126</t>
  </si>
  <si>
    <t>P1-240997</t>
  </si>
  <si>
    <t>L1-200250</t>
  </si>
  <si>
    <t>P1-240998</t>
  </si>
  <si>
    <t>L1-220124</t>
  </si>
  <si>
    <t>P1-240999</t>
  </si>
  <si>
    <t>L1-180112</t>
  </si>
  <si>
    <t>P1-241000</t>
  </si>
  <si>
    <t>L1-230240</t>
  </si>
  <si>
    <t>P1-241001</t>
  </si>
  <si>
    <t>L1-210126</t>
  </si>
  <si>
    <t>P1-241002</t>
  </si>
  <si>
    <t>L1-220127</t>
  </si>
  <si>
    <t>P1-241003</t>
  </si>
  <si>
    <t>L1-220125</t>
  </si>
  <si>
    <t>P1-241004</t>
  </si>
  <si>
    <t>L1-170209</t>
  </si>
  <si>
    <t>P1-241005</t>
  </si>
  <si>
    <t>L1-190108</t>
  </si>
  <si>
    <t>P1-241006</t>
  </si>
  <si>
    <t>L1-170212</t>
  </si>
  <si>
    <t>P1-241007</t>
  </si>
  <si>
    <t>L1-200257</t>
  </si>
  <si>
    <t>P1-241008</t>
  </si>
  <si>
    <t>L1-180113</t>
  </si>
  <si>
    <t>P1-241009</t>
  </si>
  <si>
    <t>L1-240174</t>
  </si>
  <si>
    <t>P1-241010</t>
  </si>
  <si>
    <t>L1-240175</t>
  </si>
  <si>
    <t>P1-241011</t>
  </si>
  <si>
    <t>L1-240176</t>
  </si>
  <si>
    <t>P1-241012</t>
  </si>
  <si>
    <t>L1-240177</t>
  </si>
  <si>
    <t>P1-241013</t>
  </si>
  <si>
    <t>L1-240178</t>
  </si>
  <si>
    <t>P1-241014</t>
  </si>
  <si>
    <t>L1-240179</t>
  </si>
  <si>
    <t>P1-241015</t>
  </si>
  <si>
    <t>L1-240180</t>
  </si>
  <si>
    <t>P1-241016</t>
  </si>
  <si>
    <t>L1-240181</t>
  </si>
  <si>
    <t>P1-241017</t>
  </si>
  <si>
    <t>L1-190111</t>
  </si>
  <si>
    <t>P1-241018</t>
  </si>
  <si>
    <t>L1-160122</t>
  </si>
  <si>
    <t>P1-241019</t>
  </si>
  <si>
    <t>L1-230242</t>
  </si>
  <si>
    <t>P1-241020</t>
  </si>
  <si>
    <t>L1-230245</t>
  </si>
  <si>
    <t>P1-241021</t>
  </si>
  <si>
    <t>L1-130110</t>
  </si>
  <si>
    <t>P1-241022</t>
  </si>
  <si>
    <t>L1-220129</t>
  </si>
  <si>
    <t>P1-241023</t>
  </si>
  <si>
    <t>L1-170216</t>
  </si>
  <si>
    <t>P1-241024</t>
  </si>
  <si>
    <t>L1-180121</t>
  </si>
  <si>
    <t>P1-241025</t>
  </si>
  <si>
    <t>L1-230246</t>
  </si>
  <si>
    <t>P1-241026</t>
  </si>
  <si>
    <t>L1-230243</t>
  </si>
  <si>
    <t>P1-241027</t>
  </si>
  <si>
    <t>L1-180118</t>
  </si>
  <si>
    <t>P1-241028</t>
  </si>
  <si>
    <t>L1-220130</t>
  </si>
  <si>
    <t>P1-241029</t>
  </si>
  <si>
    <t>L1-200268</t>
  </si>
  <si>
    <t>P1-241030</t>
  </si>
  <si>
    <t>L1-200264</t>
  </si>
  <si>
    <t>P1-241031</t>
  </si>
  <si>
    <t>L1-170218</t>
  </si>
  <si>
    <t>P1-241032</t>
  </si>
  <si>
    <t>L1-110151</t>
  </si>
  <si>
    <t>P1-241033</t>
  </si>
  <si>
    <t>L1-200269</t>
  </si>
  <si>
    <t>P1-241034</t>
  </si>
  <si>
    <t>L1-220128</t>
  </si>
  <si>
    <t>P1-241035</t>
  </si>
  <si>
    <t>L1-180119</t>
  </si>
  <si>
    <t>P1-241036</t>
  </si>
  <si>
    <t>L1-200272</t>
  </si>
  <si>
    <t>P1-241037</t>
  </si>
  <si>
    <t>L1-200273</t>
  </si>
  <si>
    <t>P1-241038</t>
  </si>
  <si>
    <t>L1-230244</t>
  </si>
  <si>
    <t>P1-241039</t>
  </si>
  <si>
    <t>L1-200265</t>
  </si>
  <si>
    <t>P1-241040</t>
  </si>
  <si>
    <t>L1-150115</t>
  </si>
  <si>
    <t>P1-241041</t>
  </si>
  <si>
    <t>L1-210130</t>
  </si>
  <si>
    <t>P1-241042</t>
  </si>
  <si>
    <t>L1-170220</t>
  </si>
  <si>
    <t>P1-241043</t>
  </si>
  <si>
    <t>L1-200271</t>
  </si>
  <si>
    <t>P1-241044</t>
  </si>
  <si>
    <t>L1-200261</t>
  </si>
  <si>
    <t>P1-241045</t>
  </si>
  <si>
    <t>L1-240182</t>
  </si>
  <si>
    <t>P1-241046</t>
  </si>
  <si>
    <t>L1-240183</t>
  </si>
  <si>
    <t>P1-241047</t>
  </si>
  <si>
    <t>L1-240184</t>
  </si>
  <si>
    <t>P1-241048</t>
  </si>
  <si>
    <t>L1-240185</t>
  </si>
  <si>
    <t>P1-241049</t>
  </si>
  <si>
    <t>L1-240186</t>
  </si>
  <si>
    <t>P1-241050</t>
  </si>
  <si>
    <t>L1-240187</t>
  </si>
  <si>
    <t>P1-241051</t>
  </si>
  <si>
    <t>L1-240188</t>
  </si>
  <si>
    <t>P1-241052</t>
  </si>
  <si>
    <t>L1-240189</t>
  </si>
  <si>
    <t>P1-241053</t>
  </si>
  <si>
    <t>L1-240190</t>
  </si>
  <si>
    <t>P1-241054</t>
  </si>
  <si>
    <t>L1-120119</t>
  </si>
  <si>
    <t>P1-241055</t>
  </si>
  <si>
    <t>L1-200277</t>
  </si>
  <si>
    <t>P1-241056</t>
  </si>
  <si>
    <t>L1-220131</t>
  </si>
  <si>
    <t>P1-241057</t>
  </si>
  <si>
    <t>L1-210135</t>
  </si>
  <si>
    <t>P1-241058</t>
  </si>
  <si>
    <t>L1-220133</t>
  </si>
  <si>
    <t>P1-241059</t>
  </si>
  <si>
    <t>L1-120120</t>
  </si>
  <si>
    <t>P1-241060</t>
  </si>
  <si>
    <t>L1-210132</t>
  </si>
  <si>
    <t>P1-241061</t>
  </si>
  <si>
    <t>L1-210138</t>
  </si>
  <si>
    <t>P1-241062</t>
  </si>
  <si>
    <t>L1-210133</t>
  </si>
  <si>
    <t>P1-241063</t>
  </si>
  <si>
    <t>L1-150120</t>
  </si>
  <si>
    <t>P1-241064</t>
  </si>
  <si>
    <t>L1-220134</t>
  </si>
  <si>
    <t>P1-241065</t>
  </si>
  <si>
    <t>L1-230248</t>
  </si>
  <si>
    <t>P1-241066</t>
  </si>
  <si>
    <t>L1-220132</t>
  </si>
  <si>
    <t>P1-241067</t>
  </si>
  <si>
    <t>L1-140120</t>
  </si>
  <si>
    <t>P1-241068</t>
  </si>
  <si>
    <t>L1-200282</t>
  </si>
  <si>
    <t>P1-241069</t>
  </si>
  <si>
    <t>L1-200281</t>
  </si>
  <si>
    <t>P1-241070</t>
  </si>
  <si>
    <t>L1-210136</t>
  </si>
  <si>
    <t>P1-241071</t>
  </si>
  <si>
    <t>L1-230247</t>
  </si>
  <si>
    <t>P1-241072</t>
  </si>
  <si>
    <t>L1-150126</t>
  </si>
  <si>
    <t>P1-241073</t>
  </si>
  <si>
    <t>L1-180123</t>
  </si>
  <si>
    <t>P1-241074</t>
  </si>
  <si>
    <t>L1-210134</t>
  </si>
  <si>
    <t>P1-241075</t>
  </si>
  <si>
    <t>L1-150123</t>
  </si>
  <si>
    <t>P1-241076</t>
  </si>
  <si>
    <t>L1-110156</t>
  </si>
  <si>
    <t>P1-241077</t>
  </si>
  <si>
    <t>L1-120121</t>
  </si>
  <si>
    <t>P1-241078</t>
  </si>
  <si>
    <t>L1-180122</t>
  </si>
  <si>
    <t>P1-241079</t>
  </si>
  <si>
    <t>L1-230253</t>
  </si>
  <si>
    <t>P1-241080</t>
  </si>
  <si>
    <t>L1-150125</t>
  </si>
  <si>
    <t>P1-241081</t>
  </si>
  <si>
    <t>L1-200278</t>
  </si>
  <si>
    <t>P1-241082</t>
  </si>
  <si>
    <t>L1-160127</t>
  </si>
  <si>
    <t>P1-241083</t>
  </si>
  <si>
    <t>L1-170226</t>
  </si>
  <si>
    <t>P1-241084</t>
  </si>
  <si>
    <t>L1-230252</t>
  </si>
  <si>
    <t>P1-241085</t>
  </si>
  <si>
    <t>L1-230251</t>
  </si>
  <si>
    <t>P1-241086</t>
  </si>
  <si>
    <t>L1-240191</t>
  </si>
  <si>
    <t>P1-241087</t>
  </si>
  <si>
    <t>L1-240192</t>
  </si>
  <si>
    <t>P1-241088</t>
  </si>
  <si>
    <t>L1-240193</t>
  </si>
  <si>
    <t>P1-241089</t>
  </si>
  <si>
    <t>L1-240194</t>
  </si>
  <si>
    <t>P1-241090</t>
  </si>
  <si>
    <t>L1-240195</t>
  </si>
  <si>
    <t>P1-241091</t>
  </si>
  <si>
    <t>L1-240196</t>
  </si>
  <si>
    <t>P1-241092</t>
  </si>
  <si>
    <t>L1-240197</t>
  </si>
  <si>
    <t>P1-241093</t>
  </si>
  <si>
    <t>L1-240198</t>
  </si>
  <si>
    <t>P1-241094</t>
  </si>
  <si>
    <t>L1-240199</t>
  </si>
  <si>
    <t>P1-241095</t>
  </si>
  <si>
    <t>L1-160130</t>
  </si>
  <si>
    <t>P1-241096</t>
  </si>
  <si>
    <t>L1-100327</t>
  </si>
  <si>
    <t>P1-241097</t>
  </si>
  <si>
    <t>L1-140124</t>
  </si>
  <si>
    <t>P1-241098</t>
  </si>
  <si>
    <t>L1-210139</t>
  </si>
  <si>
    <t>P1-241099</t>
  </si>
  <si>
    <t>L1-170231</t>
  </si>
  <si>
    <t>P1-241100</t>
  </si>
  <si>
    <t>L1-220135</t>
  </si>
  <si>
    <t>P1-241101</t>
  </si>
  <si>
    <t>L1-220136</t>
  </si>
  <si>
    <t>P1-241102</t>
  </si>
  <si>
    <t>L1-150128</t>
  </si>
  <si>
    <t>P1-241103</t>
  </si>
  <si>
    <t>L1-210144</t>
  </si>
  <si>
    <t>P1-241104</t>
  </si>
  <si>
    <t>L1-230258</t>
  </si>
  <si>
    <t>P1-241105</t>
  </si>
  <si>
    <t>L1-230254</t>
  </si>
  <si>
    <t>P1-241106</t>
  </si>
  <si>
    <t>L1-150127</t>
  </si>
  <si>
    <t>P1-241107</t>
  </si>
  <si>
    <t>L1-200288</t>
  </si>
  <si>
    <t>P1-241108</t>
  </si>
  <si>
    <t>L1-100325</t>
  </si>
  <si>
    <t>P1-241109</t>
  </si>
  <si>
    <t>L1-210141</t>
  </si>
  <si>
    <t>P1-241110</t>
  </si>
  <si>
    <t>L1-220137</t>
  </si>
  <si>
    <t>P1-241111</t>
  </si>
  <si>
    <t>L1-160129</t>
  </si>
  <si>
    <t>P1-241112</t>
  </si>
  <si>
    <t>L1-190115</t>
  </si>
  <si>
    <t>P1-241113</t>
  </si>
  <si>
    <t>L1-230260</t>
  </si>
  <si>
    <t>P1-241114</t>
  </si>
  <si>
    <t>L1-230259</t>
  </si>
  <si>
    <t>P1-241115</t>
  </si>
  <si>
    <t>L1-230263</t>
  </si>
  <si>
    <t>P1-241116</t>
  </si>
  <si>
    <t>L1-200285</t>
  </si>
  <si>
    <t>P1-241117</t>
  </si>
  <si>
    <t>L1-230262</t>
  </si>
  <si>
    <t>P1-241118</t>
  </si>
  <si>
    <t>L1-200286</t>
  </si>
  <si>
    <t>P1-241119</t>
  </si>
  <si>
    <t>L1-170235</t>
  </si>
  <si>
    <t>P1-241120</t>
  </si>
  <si>
    <t>L1-230257</t>
  </si>
  <si>
    <t>P1-241121</t>
  </si>
  <si>
    <t>L1-200290</t>
  </si>
  <si>
    <t>P1-241122</t>
  </si>
  <si>
    <t>L1-230256</t>
  </si>
  <si>
    <t>P1-241123</t>
  </si>
  <si>
    <t>L1-240200</t>
  </si>
  <si>
    <t>P1-241124</t>
  </si>
  <si>
    <t>L1-240201</t>
  </si>
  <si>
    <t>P1-241125</t>
  </si>
  <si>
    <t>L1-240202</t>
  </si>
  <si>
    <t>P1-241126</t>
  </si>
  <si>
    <t>L1-240203</t>
  </si>
  <si>
    <t>P1-241127</t>
  </si>
  <si>
    <t>L1-240204</t>
  </si>
  <si>
    <t>P1-241128</t>
  </si>
  <si>
    <t>L1-240205</t>
  </si>
  <si>
    <t>P1-241129</t>
  </si>
  <si>
    <t>L1-200297</t>
  </si>
  <si>
    <t>P1-241130</t>
  </si>
  <si>
    <t>L1-170244</t>
  </si>
  <si>
    <t>P1-241131</t>
  </si>
  <si>
    <t>L1-170243</t>
  </si>
  <si>
    <t>P1-241132</t>
  </si>
  <si>
    <t>L1-200299</t>
  </si>
  <si>
    <t>P1-241133</t>
  </si>
  <si>
    <t>L1-230268</t>
  </si>
  <si>
    <t>P1-241134</t>
  </si>
  <si>
    <t>L1-170237</t>
  </si>
  <si>
    <t>P1-241135</t>
  </si>
  <si>
    <t>L1-230265</t>
  </si>
  <si>
    <t>P1-241136</t>
  </si>
  <si>
    <t>L1-100339</t>
  </si>
  <si>
    <t>P1-241137</t>
  </si>
  <si>
    <t>L1-190118</t>
  </si>
  <si>
    <t>P1-241138</t>
  </si>
  <si>
    <t>L1-230264</t>
  </si>
  <si>
    <t>P1-241139</t>
  </si>
  <si>
    <t>L1-150132</t>
  </si>
  <si>
    <t>P1-241140</t>
  </si>
  <si>
    <t>L1-100337</t>
  </si>
  <si>
    <t>P1-241141</t>
  </si>
  <si>
    <t>L1-200298</t>
  </si>
  <si>
    <t>P1-241142</t>
  </si>
  <si>
    <t>L1-220139</t>
  </si>
  <si>
    <t>P1-241143</t>
  </si>
  <si>
    <t>L1-210149</t>
  </si>
  <si>
    <t>P1-241144</t>
  </si>
  <si>
    <t>L1-170239</t>
  </si>
  <si>
    <t>P1-241145</t>
  </si>
  <si>
    <t>L1-230267</t>
  </si>
  <si>
    <t>P1-241146</t>
  </si>
  <si>
    <t>L1-180126</t>
  </si>
  <si>
    <t>P1-241147</t>
  </si>
  <si>
    <t>L1-230266</t>
  </si>
  <si>
    <t>P1-241148</t>
  </si>
  <si>
    <t>L1-210151</t>
  </si>
  <si>
    <t>P1-241149</t>
  </si>
  <si>
    <t>L1-180128</t>
  </si>
  <si>
    <t>P1-241150</t>
  </si>
  <si>
    <t>L1-180127</t>
  </si>
  <si>
    <t>P1-241151</t>
  </si>
  <si>
    <t>L1-240206</t>
  </si>
  <si>
    <t>P1-241152</t>
  </si>
  <si>
    <t>L1-240207</t>
  </si>
  <si>
    <t>P1-241153</t>
  </si>
  <si>
    <t>L1-240208</t>
  </si>
  <si>
    <t>P1-241154</t>
  </si>
  <si>
    <t>L1-240209</t>
  </si>
  <si>
    <t>P1-241155</t>
  </si>
  <si>
    <t>L1-240210</t>
  </si>
  <si>
    <t>P1-241156</t>
  </si>
  <si>
    <t>L1-240211</t>
  </si>
  <si>
    <t>P1-241157</t>
  </si>
  <si>
    <t>L1-240212</t>
  </si>
  <si>
    <t>P1-241158</t>
  </si>
  <si>
    <t>L1-240213</t>
  </si>
  <si>
    <t>P1-241159</t>
  </si>
  <si>
    <t>L1-240214</t>
  </si>
  <si>
    <t>P1-241160</t>
  </si>
  <si>
    <t>L1-200305</t>
  </si>
  <si>
    <t>P1-241161</t>
  </si>
  <si>
    <t>L1-230272</t>
  </si>
  <si>
    <t>P1-241162</t>
  </si>
  <si>
    <t>L1-150139</t>
  </si>
  <si>
    <t>P1-241163</t>
  </si>
  <si>
    <t>L1-170251</t>
  </si>
  <si>
    <t>P1-241164</t>
  </si>
  <si>
    <t>L1-190120</t>
  </si>
  <si>
    <t>P1-241165</t>
  </si>
  <si>
    <t>L1-120131</t>
  </si>
  <si>
    <t>P1-241166</t>
  </si>
  <si>
    <t>L1-190122</t>
  </si>
  <si>
    <t>P1-241167</t>
  </si>
  <si>
    <t>L1-200309</t>
  </si>
  <si>
    <t>P1-241168</t>
  </si>
  <si>
    <t>L1-100352</t>
  </si>
  <si>
    <t>P1-241169</t>
  </si>
  <si>
    <t>L1-220144</t>
  </si>
  <si>
    <t>P1-241170</t>
  </si>
  <si>
    <t>L1-160134</t>
  </si>
  <si>
    <t>P1-241171</t>
  </si>
  <si>
    <t>L1-230274</t>
  </si>
  <si>
    <t>P1-241172</t>
  </si>
  <si>
    <t>L1-110163</t>
  </si>
  <si>
    <t>P1-241173</t>
  </si>
  <si>
    <t>L1-200303</t>
  </si>
  <si>
    <t>P1-241174</t>
  </si>
  <si>
    <t>L1-220141</t>
  </si>
  <si>
    <t>P1-241175</t>
  </si>
  <si>
    <t>L1-180130</t>
  </si>
  <si>
    <t>P1-241176</t>
  </si>
  <si>
    <t>L1-120132</t>
  </si>
  <si>
    <t>P1-241177</t>
  </si>
  <si>
    <t>L1-230278</t>
  </si>
  <si>
    <t>P1-241178</t>
  </si>
  <si>
    <t>L1-140133</t>
  </si>
  <si>
    <t>P1-241179</t>
  </si>
  <si>
    <t>L1-230273</t>
  </si>
  <si>
    <t>P1-241180</t>
  </si>
  <si>
    <t>L1-170249</t>
  </si>
  <si>
    <t>P1-241181</t>
  </si>
  <si>
    <t>L1-230276</t>
  </si>
  <si>
    <t>P1-241182</t>
  </si>
  <si>
    <t>L1-170248</t>
  </si>
  <si>
    <t>P1-241183</t>
  </si>
  <si>
    <t>L1-230269</t>
  </si>
  <si>
    <t>P1-241184</t>
  </si>
  <si>
    <t>L1-200306</t>
  </si>
  <si>
    <t>P1-241185</t>
  </si>
  <si>
    <t>L1-220142</t>
  </si>
  <si>
    <t>P1-241186</t>
  </si>
  <si>
    <t>L1-230279</t>
  </si>
  <si>
    <t>P1-241187</t>
  </si>
  <si>
    <t>L1-200308</t>
  </si>
  <si>
    <t>P1-241188</t>
  </si>
  <si>
    <t>L1-230275</t>
  </si>
  <si>
    <t>P1-241189</t>
  </si>
  <si>
    <t>L1-230270</t>
  </si>
  <si>
    <t>P1-241190</t>
  </si>
  <si>
    <t>L1-210152</t>
  </si>
  <si>
    <t>P1-241191</t>
  </si>
  <si>
    <t>L1-230277</t>
  </si>
  <si>
    <t>P1-241192</t>
  </si>
  <si>
    <t>L1-230271</t>
  </si>
  <si>
    <t>P1-241193</t>
  </si>
  <si>
    <t>L1-160137</t>
  </si>
  <si>
    <t>P1-241194</t>
  </si>
  <si>
    <t>L1-240215</t>
  </si>
  <si>
    <t>P1-241195</t>
  </si>
  <si>
    <t>L1-240216</t>
  </si>
  <si>
    <t>P1-241196</t>
  </si>
  <si>
    <t>L1-240217</t>
  </si>
  <si>
    <t>P1-241197</t>
  </si>
  <si>
    <t>L1-240218</t>
  </si>
  <si>
    <t>P1-241198</t>
  </si>
  <si>
    <t>L1-240219</t>
  </si>
  <si>
    <t>P1-241199</t>
  </si>
  <si>
    <t>L1-240220</t>
  </si>
  <si>
    <t>P1-241200</t>
  </si>
  <si>
    <t>L1-240221</t>
  </si>
  <si>
    <t>P1-241201</t>
  </si>
  <si>
    <t>L1-240222</t>
  </si>
  <si>
    <t>P1-241202</t>
  </si>
  <si>
    <t>L1-240223</t>
  </si>
  <si>
    <t>P1-241203</t>
  </si>
  <si>
    <t>L1-190125</t>
  </si>
  <si>
    <t>P1-241204</t>
  </si>
  <si>
    <t>L1-120136</t>
  </si>
  <si>
    <t>P1-241205</t>
  </si>
  <si>
    <t>L1-120140</t>
  </si>
  <si>
    <t>P1-241206</t>
  </si>
  <si>
    <t>L1-150150</t>
  </si>
  <si>
    <t>P1-241207</t>
  </si>
  <si>
    <t>L1-230286</t>
  </si>
  <si>
    <t>P1-241208</t>
  </si>
  <si>
    <t>L1-230282</t>
  </si>
  <si>
    <t>P1-241209</t>
  </si>
  <si>
    <t>L1-170257</t>
  </si>
  <si>
    <t>P1-241210</t>
  </si>
  <si>
    <t>L1-230281</t>
  </si>
  <si>
    <t>P1-241211</t>
  </si>
  <si>
    <t>L1-170260</t>
  </si>
  <si>
    <t>P1-241212</t>
  </si>
  <si>
    <t>L1-200311</t>
  </si>
  <si>
    <t>P1-241213</t>
  </si>
  <si>
    <t>L1-140142</t>
  </si>
  <si>
    <t>P1-241214</t>
  </si>
  <si>
    <t>L1-140138</t>
  </si>
  <si>
    <t>P1-241215</t>
  </si>
  <si>
    <t>L1-120137</t>
  </si>
  <si>
    <t>P1-241216</t>
  </si>
  <si>
    <t>L1-170261</t>
  </si>
  <si>
    <t>P1-241217</t>
  </si>
  <si>
    <t>L1-210153</t>
  </si>
  <si>
    <t>P1-241218</t>
  </si>
  <si>
    <t>L1-120139</t>
  </si>
  <si>
    <t>P1-241219</t>
  </si>
  <si>
    <t>L1-140141</t>
  </si>
  <si>
    <t>P1-241220</t>
  </si>
  <si>
    <t>L1-190128</t>
  </si>
  <si>
    <t>P1-241221</t>
  </si>
  <si>
    <t>L1-220149</t>
  </si>
  <si>
    <t>P1-241222</t>
  </si>
  <si>
    <t>L1-230280</t>
  </si>
  <si>
    <t>P1-241223</t>
  </si>
  <si>
    <t>L1-200312</t>
  </si>
  <si>
    <t>P1-241224</t>
  </si>
  <si>
    <t>L1-150141</t>
  </si>
  <si>
    <t>P1-241225</t>
  </si>
  <si>
    <t>L1-220148</t>
  </si>
  <si>
    <t>P1-241226</t>
  </si>
  <si>
    <t>L1-230283</t>
  </si>
  <si>
    <t>P1-241227</t>
  </si>
  <si>
    <t>L1-200310</t>
  </si>
  <si>
    <t>P1-241228</t>
  </si>
  <si>
    <t>L1-230284</t>
  </si>
  <si>
    <t>P1-241229</t>
  </si>
  <si>
    <t>L1-240224</t>
  </si>
  <si>
    <t>P1-241230</t>
  </si>
  <si>
    <t>L1-240225</t>
  </si>
  <si>
    <t>P1-241231</t>
  </si>
  <si>
    <t>L1-240226</t>
  </si>
  <si>
    <t>P1-241232</t>
  </si>
  <si>
    <t>L1-240227</t>
  </si>
  <si>
    <t>P1-241233</t>
  </si>
  <si>
    <t>L1-240228</t>
  </si>
  <si>
    <t>P1-241234</t>
  </si>
  <si>
    <t>L1-240229</t>
  </si>
  <si>
    <t>P1-241235</t>
  </si>
  <si>
    <t>L1-240230</t>
  </si>
  <si>
    <t>P1-241236</t>
  </si>
  <si>
    <t>L1-240231</t>
  </si>
  <si>
    <t>P1-241237</t>
  </si>
  <si>
    <t>L1-220154</t>
  </si>
  <si>
    <t>P1-241238</t>
  </si>
  <si>
    <t>L1-220150</t>
  </si>
  <si>
    <t>P1-241239</t>
  </si>
  <si>
    <t>L1-170265</t>
  </si>
  <si>
    <t>P1-241240</t>
  </si>
  <si>
    <t>L1-170271</t>
  </si>
  <si>
    <t>P1-241241</t>
  </si>
  <si>
    <t>L1-230287</t>
  </si>
  <si>
    <t>P1-241242</t>
  </si>
  <si>
    <t>L1-160144</t>
  </si>
  <si>
    <t>P1-241243</t>
  </si>
  <si>
    <t>L1-180137</t>
  </si>
  <si>
    <t>P1-241244</t>
  </si>
  <si>
    <t>L1-160146</t>
  </si>
  <si>
    <t>P1-241245</t>
  </si>
  <si>
    <t>L1-140144</t>
  </si>
  <si>
    <t>P1-241246</t>
  </si>
  <si>
    <t>L1-230288</t>
  </si>
  <si>
    <t>P1-241247</t>
  </si>
  <si>
    <t>L1-220151</t>
  </si>
  <si>
    <t>P1-241248</t>
  </si>
  <si>
    <t>L1-230290</t>
  </si>
  <si>
    <t>P1-241249</t>
  </si>
  <si>
    <t>L1-170264</t>
  </si>
  <si>
    <t>P1-241250</t>
  </si>
  <si>
    <t>L1-230289</t>
  </si>
  <si>
    <t>P1-241251</t>
  </si>
  <si>
    <t>L1-200322</t>
  </si>
  <si>
    <t>P1-241252</t>
  </si>
  <si>
    <t>L1-170268</t>
  </si>
  <si>
    <t>P1-241253</t>
  </si>
  <si>
    <t>L1-210158</t>
  </si>
  <si>
    <t>P1-241254</t>
  </si>
  <si>
    <t>L1-200321</t>
  </si>
  <si>
    <t>P1-241255</t>
  </si>
  <si>
    <t>L1-170263</t>
  </si>
  <si>
    <t>P1-241256</t>
  </si>
  <si>
    <t>L1-170267</t>
  </si>
  <si>
    <t>P1-241257</t>
  </si>
  <si>
    <t>L1-150156</t>
  </si>
  <si>
    <t>P1-241258</t>
  </si>
  <si>
    <t>L1-210156</t>
  </si>
  <si>
    <t>P1-241259</t>
  </si>
  <si>
    <t>L1-200320</t>
  </si>
  <si>
    <t>P1-241260</t>
  </si>
  <si>
    <t>L1-180139</t>
  </si>
  <si>
    <t>P1-241261</t>
  </si>
  <si>
    <t>L1-140146</t>
  </si>
  <si>
    <t>P1-241262</t>
  </si>
  <si>
    <t>L1-100377</t>
  </si>
  <si>
    <t>P1-241263</t>
  </si>
  <si>
    <t>L1-210159</t>
  </si>
  <si>
    <t>P1-241264</t>
  </si>
  <si>
    <t>L1-180136</t>
  </si>
  <si>
    <t>P1-241265</t>
  </si>
  <si>
    <t>L1-240232</t>
  </si>
  <si>
    <t>P1-241266</t>
  </si>
  <si>
    <t>L1-240233</t>
  </si>
  <si>
    <t>P1-241267</t>
  </si>
  <si>
    <t>L1-240234</t>
  </si>
  <si>
    <t>P1-241268</t>
  </si>
  <si>
    <t>L1-240235</t>
  </si>
  <si>
    <t>P1-241269</t>
  </si>
  <si>
    <t>L1-240236</t>
  </si>
  <si>
    <t>P1-241270</t>
  </si>
  <si>
    <t>L1-240237</t>
  </si>
  <si>
    <t>P1-241271</t>
  </si>
  <si>
    <t>L1-200331</t>
  </si>
  <si>
    <t>P1-241272</t>
  </si>
  <si>
    <t>L1-210165</t>
  </si>
  <si>
    <t>P1-241273</t>
  </si>
  <si>
    <t>L1-230299</t>
  </si>
  <si>
    <t>P1-241274</t>
  </si>
  <si>
    <t>L1-200327</t>
  </si>
  <si>
    <t>P1-241275</t>
  </si>
  <si>
    <t>L1-210167</t>
  </si>
  <si>
    <t>P1-241276</t>
  </si>
  <si>
    <t>L1-140148</t>
  </si>
  <si>
    <t>P1-241277</t>
  </si>
  <si>
    <t>L1-200328</t>
  </si>
  <si>
    <t>P1-241278</t>
  </si>
  <si>
    <t>L1-170272</t>
  </si>
  <si>
    <t>P1-241279</t>
  </si>
  <si>
    <t>L1-160149</t>
  </si>
  <si>
    <t>P1-241280</t>
  </si>
  <si>
    <t>L1-230292</t>
  </si>
  <si>
    <t>P1-241281</t>
  </si>
  <si>
    <t>L1-210164</t>
  </si>
  <si>
    <t>P1-241282</t>
  </si>
  <si>
    <t>L1-170279</t>
  </si>
  <si>
    <t>P1-241283</t>
  </si>
  <si>
    <t>L1-110172</t>
  </si>
  <si>
    <t>P1-241284</t>
  </si>
  <si>
    <t>L1-190136</t>
  </si>
  <si>
    <t>P1-241285</t>
  </si>
  <si>
    <t>L1-120143</t>
  </si>
  <si>
    <t>P1-241286</t>
  </si>
  <si>
    <t>L1-230295</t>
  </si>
  <si>
    <t>P1-241287</t>
  </si>
  <si>
    <t>L1-180141</t>
  </si>
  <si>
    <t>P1-241288</t>
  </si>
  <si>
    <t>L1-220156</t>
  </si>
  <si>
    <t>P1-241289</t>
  </si>
  <si>
    <t>L1-230297</t>
  </si>
  <si>
    <t>P1-241290</t>
  </si>
  <si>
    <t>L1-200326</t>
  </si>
  <si>
    <t>P1-241291</t>
  </si>
  <si>
    <t>L1-100385</t>
  </si>
  <si>
    <t>P1-241292</t>
  </si>
  <si>
    <t>L1-200330</t>
  </si>
  <si>
    <t>P1-241293</t>
  </si>
  <si>
    <t>L1-160150</t>
  </si>
  <si>
    <t>P1-241294</t>
  </si>
  <si>
    <t>L1-210163</t>
  </si>
  <si>
    <t>P1-241295</t>
  </si>
  <si>
    <t>L1-220157</t>
  </si>
  <si>
    <t>P1-241296</t>
  </si>
  <si>
    <t>L1-230298</t>
  </si>
  <si>
    <t>P1-241297</t>
  </si>
  <si>
    <t>L1-230293</t>
  </si>
  <si>
    <t>P1-241298</t>
  </si>
  <si>
    <t>L1-230294</t>
  </si>
  <si>
    <t>P1-241299</t>
  </si>
  <si>
    <t>L1-210161</t>
  </si>
  <si>
    <t>P1-241300</t>
  </si>
  <si>
    <t>L1-170274</t>
  </si>
  <si>
    <t>P1-241301</t>
  </si>
  <si>
    <t>L1-230291</t>
  </si>
  <si>
    <t>P1-241302</t>
  </si>
  <si>
    <t>L1-220158</t>
  </si>
  <si>
    <t>P1-241303</t>
  </si>
  <si>
    <t>L1-190135</t>
  </si>
  <si>
    <t>P1-241304</t>
  </si>
  <si>
    <t>L1-190139</t>
  </si>
  <si>
    <t>P1-241305</t>
  </si>
  <si>
    <t>L1-220155</t>
  </si>
  <si>
    <t>P1-241306</t>
  </si>
  <si>
    <t>L1-170276</t>
  </si>
  <si>
    <t>P1-241307</t>
  </si>
  <si>
    <t>L1-180144</t>
  </si>
  <si>
    <t>P1-241308</t>
  </si>
  <si>
    <t>L1-150158</t>
  </si>
  <si>
    <t>P1-241309</t>
  </si>
  <si>
    <t>L1-180145</t>
  </si>
  <si>
    <t>P1-241310</t>
  </si>
  <si>
    <t>L1-230300</t>
  </si>
  <si>
    <t>P1-241311</t>
  </si>
  <si>
    <t>L1-100378</t>
  </si>
  <si>
    <t>P1-241312</t>
  </si>
  <si>
    <t>L1-240238</t>
  </si>
  <si>
    <t>P1-241313</t>
  </si>
  <si>
    <t>L1-240239</t>
  </si>
  <si>
    <t>P1-241314</t>
  </si>
  <si>
    <t>L1-240240</t>
  </si>
  <si>
    <t>P1-241315</t>
  </si>
  <si>
    <t>L1-240241</t>
  </si>
  <si>
    <t>P1-241316</t>
  </si>
  <si>
    <t>L1-240242</t>
  </si>
  <si>
    <t>P1-241317</t>
  </si>
  <si>
    <t>L1-210168</t>
  </si>
  <si>
    <t>P1-241318</t>
  </si>
  <si>
    <t>L1-220159</t>
  </si>
  <si>
    <t>P1-241319</t>
  </si>
  <si>
    <t>L1-230301</t>
  </si>
  <si>
    <t>P1-241320</t>
  </si>
  <si>
    <t>L1-200341</t>
  </si>
  <si>
    <t>P1-241321</t>
  </si>
  <si>
    <t>L1-230308</t>
  </si>
  <si>
    <t>P1-241322</t>
  </si>
  <si>
    <t>L1-230304</t>
  </si>
  <si>
    <t>P1-241323</t>
  </si>
  <si>
    <t>L1-220161</t>
  </si>
  <si>
    <t>P1-241324</t>
  </si>
  <si>
    <t>L1-230310</t>
  </si>
  <si>
    <t>P1-241325</t>
  </si>
  <si>
    <t>L1-230306</t>
  </si>
  <si>
    <t>P1-241326</t>
  </si>
  <si>
    <t>L1-190141</t>
  </si>
  <si>
    <t>P1-241327</t>
  </si>
  <si>
    <t>L1-220162</t>
  </si>
  <si>
    <t>P1-241328</t>
  </si>
  <si>
    <t>L1-210169</t>
  </si>
  <si>
    <t>P1-241329</t>
  </si>
  <si>
    <t>L1-230307</t>
  </si>
  <si>
    <t>P1-241330</t>
  </si>
  <si>
    <t>L1-230311</t>
  </si>
  <si>
    <t>P1-241331</t>
  </si>
  <si>
    <t>L1-210173</t>
  </si>
  <si>
    <t>P1-241332</t>
  </si>
  <si>
    <t>L1-160155</t>
  </si>
  <si>
    <t>P1-241333</t>
  </si>
  <si>
    <t>L1-200339</t>
  </si>
  <si>
    <t>P1-241334</t>
  </si>
  <si>
    <t>L1-180149</t>
  </si>
  <si>
    <t>P1-241335</t>
  </si>
  <si>
    <t>L1-200338</t>
  </si>
  <si>
    <t>P1-241336</t>
  </si>
  <si>
    <t>L1-200340</t>
  </si>
  <si>
    <t>P1-241337</t>
  </si>
  <si>
    <t>L1-230302</t>
  </si>
  <si>
    <t>P1-241338</t>
  </si>
  <si>
    <t>L1-230303</t>
  </si>
  <si>
    <t>P1-241339</t>
  </si>
  <si>
    <t>L1-170282</t>
  </si>
  <si>
    <t>P1-241340</t>
  </si>
  <si>
    <t>L1-160151</t>
  </si>
  <si>
    <t>P1-241341</t>
  </si>
  <si>
    <t>L1-210172</t>
  </si>
  <si>
    <t>P1-241342</t>
  </si>
  <si>
    <t>L1-170287</t>
  </si>
  <si>
    <t>P1-241343</t>
  </si>
  <si>
    <t>L1-100390</t>
  </si>
  <si>
    <t>P1-241344</t>
  </si>
  <si>
    <t>L1-230305</t>
  </si>
  <si>
    <t>P1-241345</t>
  </si>
  <si>
    <t>L1-190143</t>
  </si>
  <si>
    <t>P1-241346</t>
  </si>
  <si>
    <t>L1-210171</t>
  </si>
  <si>
    <t>P1-241347</t>
  </si>
  <si>
    <t>L1-190142</t>
  </si>
  <si>
    <t>P1-241348</t>
  </si>
  <si>
    <t>L1-140152</t>
  </si>
  <si>
    <t>P1-241349</t>
  </si>
  <si>
    <t>L1-110177</t>
  </si>
  <si>
    <t>P1-241350</t>
  </si>
  <si>
    <t>L1-190144</t>
  </si>
  <si>
    <t>P1-241351</t>
  </si>
  <si>
    <t>L1-240243</t>
  </si>
  <si>
    <t>P1-241352</t>
  </si>
  <si>
    <t>L1-240244</t>
  </si>
  <si>
    <t>P1-241353</t>
  </si>
  <si>
    <t>L1-240245</t>
  </si>
  <si>
    <t>P1-241354</t>
  </si>
  <si>
    <t>L1-240246</t>
  </si>
  <si>
    <t>P1-241355</t>
  </si>
  <si>
    <t>L1-240247</t>
  </si>
  <si>
    <t>P1-241356</t>
  </si>
  <si>
    <t>L1-240248</t>
  </si>
  <si>
    <t>P1-241357</t>
  </si>
  <si>
    <t>L1-230318</t>
  </si>
  <si>
    <t>P1-241358</t>
  </si>
  <si>
    <t>L1-210177</t>
  </si>
  <si>
    <t>P1-241359</t>
  </si>
  <si>
    <t>L1-200347</t>
  </si>
  <si>
    <t>P1-241360</t>
  </si>
  <si>
    <t>L1-140153</t>
  </si>
  <si>
    <t>P1-241361</t>
  </si>
  <si>
    <t>L1-210175</t>
  </si>
  <si>
    <t>P1-241362</t>
  </si>
  <si>
    <t>L1-170294</t>
  </si>
  <si>
    <t>P1-241363</t>
  </si>
  <si>
    <t>L1-230315</t>
  </si>
  <si>
    <t>P1-241364</t>
  </si>
  <si>
    <t>L1-230314</t>
  </si>
  <si>
    <t>P1-241365</t>
  </si>
  <si>
    <t>L1-210174</t>
  </si>
  <si>
    <t>P1-241366</t>
  </si>
  <si>
    <t>L1-230317</t>
  </si>
  <si>
    <t>P1-241367</t>
  </si>
  <si>
    <t>L1-200346</t>
  </si>
  <si>
    <t>P1-241368</t>
  </si>
  <si>
    <t>L1-200344</t>
  </si>
  <si>
    <t>P1-241369</t>
  </si>
  <si>
    <t>L1-210178</t>
  </si>
  <si>
    <t>P1-241370</t>
  </si>
  <si>
    <t>L1-140155</t>
  </si>
  <si>
    <t>P1-241371</t>
  </si>
  <si>
    <t>L1-230313</t>
  </si>
  <si>
    <t>P1-241372</t>
  </si>
  <si>
    <t>L1-110187</t>
  </si>
  <si>
    <t>P1-241373</t>
  </si>
  <si>
    <t>L1-230316</t>
  </si>
  <si>
    <t>P1-241374</t>
  </si>
  <si>
    <t>L1-230312</t>
  </si>
  <si>
    <t>P1-241375</t>
  </si>
  <si>
    <t>L1-240249</t>
  </si>
  <si>
    <t>P1-241376</t>
  </si>
  <si>
    <t>L1-240250</t>
  </si>
  <si>
    <t>P1-241377</t>
  </si>
  <si>
    <t>L1-240251</t>
  </si>
  <si>
    <t>P1-241378</t>
  </si>
  <si>
    <t>L1-240252</t>
  </si>
  <si>
    <t>P1-241379</t>
  </si>
  <si>
    <t>L1-240253</t>
  </si>
  <si>
    <t>P1-241380</t>
  </si>
  <si>
    <t>L1-240254</t>
  </si>
  <si>
    <t>P1-241381</t>
  </si>
  <si>
    <t>L1-240255</t>
  </si>
  <si>
    <t>P1-241382</t>
  </si>
  <si>
    <t>L1-240256</t>
  </si>
  <si>
    <t>P1-241383</t>
  </si>
  <si>
    <t>L1-220164</t>
  </si>
  <si>
    <t>P1-241384</t>
  </si>
  <si>
    <t>L1-230324</t>
  </si>
  <si>
    <t>P1-241385</t>
  </si>
  <si>
    <t>L1-230327</t>
  </si>
  <si>
    <t>P1-241386</t>
  </si>
  <si>
    <t>L1-170300</t>
  </si>
  <si>
    <t>P1-241387</t>
  </si>
  <si>
    <t>L1-220166</t>
  </si>
  <si>
    <t>P1-241388</t>
  </si>
  <si>
    <t>L1-210179</t>
  </si>
  <si>
    <t>P1-241389</t>
  </si>
  <si>
    <t>L1-220165</t>
  </si>
  <si>
    <t>P1-241390</t>
  </si>
  <si>
    <t>L1-200352</t>
  </si>
  <si>
    <t>P1-241391</t>
  </si>
  <si>
    <t>L1-200355</t>
  </si>
  <si>
    <t>P1-241392</t>
  </si>
  <si>
    <t>L1-230322</t>
  </si>
  <si>
    <t>P1-241393</t>
  </si>
  <si>
    <t>L1-230319</t>
  </si>
  <si>
    <t>P1-241394</t>
  </si>
  <si>
    <t>L1-230325</t>
  </si>
  <si>
    <t>P1-241395</t>
  </si>
  <si>
    <t>L1-130139</t>
  </si>
  <si>
    <t>P1-241396</t>
  </si>
  <si>
    <t>L1-190150</t>
  </si>
  <si>
    <t>P1-241397</t>
  </si>
  <si>
    <t>L1-180155</t>
  </si>
  <si>
    <t>P1-241398</t>
  </si>
  <si>
    <t>L1-200354</t>
  </si>
  <si>
    <t>P1-241399</t>
  </si>
  <si>
    <t>L1-210180</t>
  </si>
  <si>
    <t>P1-241400</t>
  </si>
  <si>
    <t>L1-120154</t>
  </si>
  <si>
    <t>P1-241401</t>
  </si>
  <si>
    <t>L1-200358</t>
  </si>
  <si>
    <t>P1-241402</t>
  </si>
  <si>
    <t>L1-230323</t>
  </si>
  <si>
    <t>P1-241403</t>
  </si>
  <si>
    <t>L1-210181</t>
  </si>
  <si>
    <t>P1-241404</t>
  </si>
  <si>
    <t>L1-140158</t>
  </si>
  <si>
    <t>P1-241405</t>
  </si>
  <si>
    <t>L1-200359</t>
  </si>
  <si>
    <t>P1-241406</t>
  </si>
  <si>
    <t>L1-220167</t>
  </si>
  <si>
    <t>P1-241407</t>
  </si>
  <si>
    <t>L1-120156</t>
  </si>
  <si>
    <t>P1-241408</t>
  </si>
  <si>
    <t>L1-230321</t>
  </si>
  <si>
    <t>P1-241409</t>
  </si>
  <si>
    <t>L1-180154</t>
  </si>
  <si>
    <t>P1-241410</t>
  </si>
  <si>
    <t>L1-230326</t>
  </si>
  <si>
    <t>P1-241411</t>
  </si>
  <si>
    <t>L1-160160</t>
  </si>
  <si>
    <t>P1-241412</t>
  </si>
  <si>
    <t>L1-230320</t>
  </si>
  <si>
    <t>P1-241413</t>
  </si>
  <si>
    <t>L1-240257</t>
  </si>
  <si>
    <t>P1-241414</t>
  </si>
  <si>
    <t>L1-240258</t>
  </si>
  <si>
    <t>P1-241415</t>
  </si>
  <si>
    <t>L1-240259</t>
  </si>
  <si>
    <t>P1-241416</t>
  </si>
  <si>
    <t>L1-240260</t>
  </si>
  <si>
    <t>P1-241417</t>
  </si>
  <si>
    <t>L1-240261</t>
  </si>
  <si>
    <t>P1-241418</t>
  </si>
  <si>
    <t>L1-240262</t>
  </si>
  <si>
    <t>P1-241419</t>
  </si>
  <si>
    <t>L1-240263</t>
  </si>
  <si>
    <t>P1-241420</t>
  </si>
  <si>
    <t>L1-240264</t>
  </si>
  <si>
    <t>P1-241421</t>
  </si>
  <si>
    <t>L1-170309</t>
  </si>
  <si>
    <t>P1-241422</t>
  </si>
  <si>
    <t>L1-230342</t>
  </si>
  <si>
    <t>P1-241423</t>
  </si>
  <si>
    <t>L1-170308</t>
  </si>
  <si>
    <t>P1-241424</t>
  </si>
  <si>
    <t>L1-140167</t>
  </si>
  <si>
    <t>P1-241425</t>
  </si>
  <si>
    <t>L1-230333</t>
  </si>
  <si>
    <t>P1-241426</t>
  </si>
  <si>
    <t>L1-210185</t>
  </si>
  <si>
    <t>P1-241427</t>
  </si>
  <si>
    <t>L1-230336</t>
  </si>
  <si>
    <t>P1-241428</t>
  </si>
  <si>
    <t>L1-200367</t>
  </si>
  <si>
    <t>P1-241429</t>
  </si>
  <si>
    <t>L1-220169</t>
  </si>
  <si>
    <t>P1-241430</t>
  </si>
  <si>
    <t>L1-210184</t>
  </si>
  <si>
    <t>P1-241431</t>
  </si>
  <si>
    <t>L1-230339</t>
  </si>
  <si>
    <t>P1-241432</t>
  </si>
  <si>
    <t>L1-100424</t>
  </si>
  <si>
    <t>P1-241433</t>
  </si>
  <si>
    <t>L1-190154</t>
  </si>
  <si>
    <t>P1-241434</t>
  </si>
  <si>
    <t>L1-230343</t>
  </si>
  <si>
    <t>P1-241435</t>
  </si>
  <si>
    <t>L1-200361</t>
  </si>
  <si>
    <t>P1-241436</t>
  </si>
  <si>
    <t>L1-100417</t>
  </si>
  <si>
    <t>P1-241437</t>
  </si>
  <si>
    <t>L1-210183</t>
  </si>
  <si>
    <t>P1-241438</t>
  </si>
  <si>
    <t>L1-230338</t>
  </si>
  <si>
    <t>P1-241439</t>
  </si>
  <si>
    <t>L1-200360</t>
  </si>
  <si>
    <t>P1-241440</t>
  </si>
  <si>
    <t>L1-170311</t>
  </si>
  <si>
    <t>P1-241441</t>
  </si>
  <si>
    <t>L1-230329</t>
  </si>
  <si>
    <t>P1-241442</t>
  </si>
  <si>
    <t>L1-170306</t>
  </si>
  <si>
    <t>P1-241443</t>
  </si>
  <si>
    <t>L1-230341</t>
  </si>
  <si>
    <t>P1-241444</t>
  </si>
  <si>
    <t>L1-140166</t>
  </si>
  <si>
    <t>P1-241445</t>
  </si>
  <si>
    <t>L1-230335</t>
  </si>
  <si>
    <t>P1-241446</t>
  </si>
  <si>
    <t>L1-180161</t>
  </si>
  <si>
    <t>P1-241447</t>
  </si>
  <si>
    <t>L1-170307</t>
  </si>
  <si>
    <t>P1-241448</t>
  </si>
  <si>
    <t>L1-230337</t>
  </si>
  <si>
    <t>P1-241449</t>
  </si>
  <si>
    <t>L1-160161</t>
  </si>
  <si>
    <t>P1-241450</t>
  </si>
  <si>
    <t>L1-170302</t>
  </si>
  <si>
    <t>P1-241451</t>
  </si>
  <si>
    <t>L1-220171</t>
  </si>
  <si>
    <t>P1-241452</t>
  </si>
  <si>
    <t>L1-200368</t>
  </si>
  <si>
    <t>P1-241453</t>
  </si>
  <si>
    <t>L1-230330</t>
  </si>
  <si>
    <t>P1-241454</t>
  </si>
  <si>
    <t>L1-230331</t>
  </si>
  <si>
    <t>P1-241455</t>
  </si>
  <si>
    <t>L1-240265</t>
  </si>
  <si>
    <t>P1-241456</t>
  </si>
  <si>
    <t>L1-240266</t>
  </si>
  <si>
    <t>P1-241457</t>
  </si>
  <si>
    <t>L1-240267</t>
  </si>
  <si>
    <t>P1-241458</t>
  </si>
  <si>
    <t>L1-240268</t>
  </si>
  <si>
    <t>P1-241459</t>
  </si>
  <si>
    <t>L1-240269</t>
  </si>
  <si>
    <t>P1-241460</t>
  </si>
  <si>
    <t>L1-240270</t>
  </si>
  <si>
    <t>P1-241461</t>
  </si>
  <si>
    <t>L1-240271</t>
  </si>
  <si>
    <t>P1-241462</t>
  </si>
  <si>
    <t>L1-170314</t>
  </si>
  <si>
    <t>P1-241463</t>
  </si>
  <si>
    <t>L1-220175</t>
  </si>
  <si>
    <t>P1-241464</t>
  </si>
  <si>
    <t>L1-100430</t>
  </si>
  <si>
    <t>P1-241465</t>
  </si>
  <si>
    <t>L1-200377</t>
  </si>
  <si>
    <t>P1-241466</t>
  </si>
  <si>
    <t>L1-210186</t>
  </si>
  <si>
    <t>P1-241467</t>
  </si>
  <si>
    <t>L1-200375</t>
  </si>
  <si>
    <t>P1-241468</t>
  </si>
  <si>
    <t>L1-200369</t>
  </si>
  <si>
    <t>P1-241469</t>
  </si>
  <si>
    <t>L1-200374</t>
  </si>
  <si>
    <t>P1-241470</t>
  </si>
  <si>
    <t>L1-220176</t>
  </si>
  <si>
    <t>P1-241471</t>
  </si>
  <si>
    <t>L1-210188</t>
  </si>
  <si>
    <t>P1-241472</t>
  </si>
  <si>
    <t>L1-200372</t>
  </si>
  <si>
    <t>P1-241473</t>
  </si>
  <si>
    <t>L1-210187</t>
  </si>
  <si>
    <t>P1-241474</t>
  </si>
  <si>
    <t>L1-170323</t>
  </si>
  <si>
    <t>P1-241475</t>
  </si>
  <si>
    <t>L1-220178</t>
  </si>
  <si>
    <t>P1-241476</t>
  </si>
  <si>
    <t>L1-230351</t>
  </si>
  <si>
    <t>P1-241477</t>
  </si>
  <si>
    <t>L1-190159</t>
  </si>
  <si>
    <t>P1-241478</t>
  </si>
  <si>
    <t>L1-200378</t>
  </si>
  <si>
    <t>P1-241479</t>
  </si>
  <si>
    <t>L1-230348</t>
  </si>
  <si>
    <t>P1-241480</t>
  </si>
  <si>
    <t>L1-200376</t>
  </si>
  <si>
    <t>P1-241481</t>
  </si>
  <si>
    <t>L1-160165</t>
  </si>
  <si>
    <t>P1-241482</t>
  </si>
  <si>
    <t>L1-170322</t>
  </si>
  <si>
    <t>P1-241483</t>
  </si>
  <si>
    <t>L1-230350</t>
  </si>
  <si>
    <t>P1-241484</t>
  </si>
  <si>
    <t>L1-230345</t>
  </si>
  <si>
    <t>P1-241485</t>
  </si>
  <si>
    <t>L1-170326</t>
  </si>
  <si>
    <t>P1-241486</t>
  </si>
  <si>
    <t>L1-170317</t>
  </si>
  <si>
    <t>P1-241487</t>
  </si>
  <si>
    <t>L1-140173</t>
  </si>
  <si>
    <t>P1-241488</t>
  </si>
  <si>
    <t>L1-170320</t>
  </si>
  <si>
    <t>P1-241489</t>
  </si>
  <si>
    <t>L1-170316</t>
  </si>
  <si>
    <t>P1-241490</t>
  </si>
  <si>
    <t>L1-230344</t>
  </si>
  <si>
    <t>P1-241491</t>
  </si>
  <si>
    <t>L1-170315</t>
  </si>
  <si>
    <t>P1-241492</t>
  </si>
  <si>
    <t>L1-230347</t>
  </si>
  <si>
    <t>P1-241493</t>
  </si>
  <si>
    <t>L1-220179</t>
  </si>
  <si>
    <t>P1-241494</t>
  </si>
  <si>
    <t>L1-240272</t>
  </si>
  <si>
    <t>P1-241495</t>
  </si>
  <si>
    <t>L1-240273</t>
  </si>
  <si>
    <t>P1-241496</t>
  </si>
  <si>
    <t>L1-240274</t>
  </si>
  <si>
    <t>P1-241497</t>
  </si>
  <si>
    <t>L1-180168</t>
  </si>
  <si>
    <t>P1-241498</t>
  </si>
  <si>
    <t>L1-100435</t>
  </si>
  <si>
    <t>P1-241499</t>
  </si>
  <si>
    <t>L1-170335</t>
  </si>
  <si>
    <t>P1-241500</t>
  </si>
  <si>
    <t>L1-230361</t>
  </si>
  <si>
    <t>P1-241501</t>
  </si>
  <si>
    <t>L1-120173</t>
  </si>
  <si>
    <t>P1-241502</t>
  </si>
  <si>
    <t>L1-230362</t>
  </si>
  <si>
    <t>P1-241503</t>
  </si>
  <si>
    <t>L1-230360</t>
  </si>
  <si>
    <t>P1-241504</t>
  </si>
  <si>
    <t>L1-130154</t>
  </si>
  <si>
    <t>P1-241505</t>
  </si>
  <si>
    <t>L1-120176</t>
  </si>
  <si>
    <t>P1-241506</t>
  </si>
  <si>
    <t>L1-170336</t>
  </si>
  <si>
    <t>P1-241507</t>
  </si>
  <si>
    <t>L1-230359</t>
  </si>
  <si>
    <t>P1-241508</t>
  </si>
  <si>
    <t>L1-160167</t>
  </si>
  <si>
    <t>P1-241509</t>
  </si>
  <si>
    <t>L1-230355</t>
  </si>
  <si>
    <t>P1-241510</t>
  </si>
  <si>
    <t>L1-180166</t>
  </si>
  <si>
    <t>P1-241511</t>
  </si>
  <si>
    <t>L1-210193</t>
  </si>
  <si>
    <t>P1-241512</t>
  </si>
  <si>
    <t>L1-220183</t>
  </si>
  <si>
    <t>P1-241513</t>
  </si>
  <si>
    <t>L1-210190</t>
  </si>
  <si>
    <t>P1-241514</t>
  </si>
  <si>
    <t>L1-180164</t>
  </si>
  <si>
    <t>P1-241515</t>
  </si>
  <si>
    <t>L1-130147</t>
  </si>
  <si>
    <t>P1-241516</t>
  </si>
  <si>
    <t>L1-170332</t>
  </si>
  <si>
    <t>P1-241517</t>
  </si>
  <si>
    <t>L1-160166</t>
  </si>
  <si>
    <t>P1-241518</t>
  </si>
  <si>
    <t>L1-170328</t>
  </si>
  <si>
    <t>P1-241519</t>
  </si>
  <si>
    <t>L1-230358</t>
  </si>
  <si>
    <t>P1-241520</t>
  </si>
  <si>
    <t>L1-230363</t>
  </si>
  <si>
    <t>P1-241521</t>
  </si>
  <si>
    <t>L1-220182</t>
  </si>
  <si>
    <t>P1-241522</t>
  </si>
  <si>
    <t>L1-230354</t>
  </si>
  <si>
    <t>P1-241523</t>
  </si>
  <si>
    <t>L1-220181</t>
  </si>
  <si>
    <t>P1-241524</t>
  </si>
  <si>
    <t>L1-140174</t>
  </si>
  <si>
    <t>P1-241525</t>
  </si>
  <si>
    <t>L1-170330</t>
  </si>
  <si>
    <t>P1-241526</t>
  </si>
  <si>
    <t>L1-230357</t>
  </si>
  <si>
    <t>P1-241527</t>
  </si>
  <si>
    <t>L1-210189</t>
  </si>
  <si>
    <t>P1-241528</t>
  </si>
  <si>
    <t>L1-230356</t>
  </si>
  <si>
    <t>P1-241529</t>
  </si>
  <si>
    <t>L1-240275</t>
  </si>
  <si>
    <t>P1-241530</t>
  </si>
  <si>
    <t>L1-240276</t>
  </si>
  <si>
    <t>P1-241531</t>
  </si>
  <si>
    <t>L1-240277</t>
  </si>
  <si>
    <t>P1-241532</t>
  </si>
  <si>
    <t>L1-190164</t>
  </si>
  <si>
    <t>P1-241533</t>
  </si>
  <si>
    <t>L1-210197</t>
  </si>
  <si>
    <t>P1-241534</t>
  </si>
  <si>
    <t>L1-230364</t>
  </si>
  <si>
    <t>P1-241535</t>
  </si>
  <si>
    <t>L1-170338</t>
  </si>
  <si>
    <t>P1-241536</t>
  </si>
  <si>
    <t>L1-140181</t>
  </si>
  <si>
    <t>P1-241537</t>
  </si>
  <si>
    <t>L1-220186</t>
  </si>
  <si>
    <t>P1-241538</t>
  </si>
  <si>
    <t>L1-230368</t>
  </si>
  <si>
    <t>P1-241539</t>
  </si>
  <si>
    <t>L1-120185</t>
  </si>
  <si>
    <t>P1-241540</t>
  </si>
  <si>
    <t>L1-200391</t>
  </si>
  <si>
    <t>P1-241541</t>
  </si>
  <si>
    <t>L1-200392</t>
  </si>
  <si>
    <t>P1-241542</t>
  </si>
  <si>
    <t>L1-180170</t>
  </si>
  <si>
    <t>P1-241543</t>
  </si>
  <si>
    <t>L1-230366</t>
  </si>
  <si>
    <t>P1-241544</t>
  </si>
  <si>
    <t>L1-190165</t>
  </si>
  <si>
    <t>P1-241545</t>
  </si>
  <si>
    <t>L1-170343</t>
  </si>
  <si>
    <t>P1-241546</t>
  </si>
  <si>
    <t>L1-160170</t>
  </si>
  <si>
    <t>P1-241547</t>
  </si>
  <si>
    <t>L1-230369</t>
  </si>
  <si>
    <t>P1-241548</t>
  </si>
  <si>
    <t>L1-150174</t>
  </si>
  <si>
    <t>P1-241549</t>
  </si>
  <si>
    <t>L1-130156</t>
  </si>
  <si>
    <t>P1-241550</t>
  </si>
  <si>
    <t>L1-100437</t>
  </si>
  <si>
    <t>P1-241551</t>
  </si>
  <si>
    <t>L1-200390</t>
  </si>
  <si>
    <t>P1-241552</t>
  </si>
  <si>
    <t>L1-200393</t>
  </si>
  <si>
    <t>P1-241553</t>
  </si>
  <si>
    <t>L1-220184</t>
  </si>
  <si>
    <t>P1-241554</t>
  </si>
  <si>
    <t>L1-230365</t>
  </si>
  <si>
    <t>P1-241555</t>
  </si>
  <si>
    <t>L1-170337</t>
  </si>
  <si>
    <t>P1-241556</t>
  </si>
  <si>
    <t>L1-230367</t>
  </si>
  <si>
    <t>P1-241557</t>
  </si>
  <si>
    <t>L1-210194</t>
  </si>
  <si>
    <t>P1-241558</t>
  </si>
  <si>
    <t>L1-240278</t>
  </si>
  <si>
    <t>P1-241559</t>
  </si>
  <si>
    <t>L1-240279</t>
  </si>
  <si>
    <t>P1-241560</t>
  </si>
  <si>
    <t>L1-240280</t>
  </si>
  <si>
    <t>P1-241561</t>
  </si>
  <si>
    <t>L1-240281</t>
  </si>
  <si>
    <t>P1-241562</t>
  </si>
  <si>
    <t>L1-240282</t>
  </si>
  <si>
    <t>P1-241563</t>
  </si>
  <si>
    <t>L1-240283</t>
  </si>
  <si>
    <t>P1-241564</t>
  </si>
  <si>
    <t>L1-240284</t>
  </si>
  <si>
    <t>P1-241565</t>
  </si>
  <si>
    <t>L1-240285</t>
  </si>
  <si>
    <t>P1-241566</t>
  </si>
  <si>
    <t>L1-240286</t>
  </si>
  <si>
    <t>P1-241567</t>
  </si>
  <si>
    <t>L1-240287</t>
  </si>
  <si>
    <t>P1-241568</t>
  </si>
  <si>
    <t>L1-240288</t>
  </si>
  <si>
    <t>P1-241569</t>
  </si>
  <si>
    <t>L1-240289</t>
  </si>
  <si>
    <t>P1-241570</t>
  </si>
  <si>
    <t>L1-220190</t>
  </si>
  <si>
    <t>P1-241571</t>
  </si>
  <si>
    <t>L1-220192</t>
  </si>
  <si>
    <t>P1-241572</t>
  </si>
  <si>
    <t>L1-130160</t>
  </si>
  <si>
    <t>P1-241573</t>
  </si>
  <si>
    <t>L1-220195</t>
  </si>
  <si>
    <t>P1-241574</t>
  </si>
  <si>
    <t>L1-200401</t>
  </si>
  <si>
    <t>P1-241575</t>
  </si>
  <si>
    <t>L1-160173</t>
  </si>
  <si>
    <t>P1-241576</t>
  </si>
  <si>
    <t>L1-110219</t>
  </si>
  <si>
    <t>P1-241577</t>
  </si>
  <si>
    <t>L1-170344</t>
  </si>
  <si>
    <t>P1-241578</t>
  </si>
  <si>
    <t>L1-200395</t>
  </si>
  <si>
    <t>P1-241579</t>
  </si>
  <si>
    <t>L1-210199</t>
  </si>
  <si>
    <t>P1-241580</t>
  </si>
  <si>
    <t>L1-230375</t>
  </si>
  <si>
    <t>P1-241581</t>
  </si>
  <si>
    <t>L1-230372</t>
  </si>
  <si>
    <t>P1-241582</t>
  </si>
  <si>
    <t>L1-180171</t>
  </si>
  <si>
    <t>P1-241583</t>
  </si>
  <si>
    <t>L1-230370</t>
  </si>
  <si>
    <t>P1-241584</t>
  </si>
  <si>
    <t>L1-170346</t>
  </si>
  <si>
    <t>P1-241585</t>
  </si>
  <si>
    <t>L1-150179</t>
  </si>
  <si>
    <t>P1-241586</t>
  </si>
  <si>
    <t>L1-230374</t>
  </si>
  <si>
    <t>P1-241587</t>
  </si>
  <si>
    <t>L1-100455</t>
  </si>
  <si>
    <t>P1-241588</t>
  </si>
  <si>
    <t>L1-200398</t>
  </si>
  <si>
    <t>P1-241589</t>
  </si>
  <si>
    <t>L1-100446</t>
  </si>
  <si>
    <t>P1-241590</t>
  </si>
  <si>
    <t>L1-220191</t>
  </si>
  <si>
    <t>P1-241591</t>
  </si>
  <si>
    <t>L1-230373</t>
  </si>
  <si>
    <t>P1-241592</t>
  </si>
  <si>
    <t>L1-220188</t>
  </si>
  <si>
    <t>P1-241593</t>
  </si>
  <si>
    <t>L1-220194</t>
  </si>
  <si>
    <t>P1-241594</t>
  </si>
  <si>
    <t>L1-210201</t>
  </si>
  <si>
    <t>P1-241595</t>
  </si>
  <si>
    <t>L1-230376</t>
  </si>
  <si>
    <t>P1-241596</t>
  </si>
  <si>
    <t>L1-240290</t>
  </si>
  <si>
    <t>P1-241597</t>
  </si>
  <si>
    <t>L1-110224</t>
  </si>
  <si>
    <t>P1-241598</t>
  </si>
  <si>
    <t>L1-150181</t>
  </si>
  <si>
    <t>P1-241599</t>
  </si>
  <si>
    <t>L1-220200</t>
  </si>
  <si>
    <t>P1-241600</t>
  </si>
  <si>
    <t>L1-230379</t>
  </si>
  <si>
    <t>P1-241601</t>
  </si>
  <si>
    <t>L1-160179</t>
  </si>
  <si>
    <t>P1-241602</t>
  </si>
  <si>
    <t>L1-140189</t>
  </si>
  <si>
    <t>P1-241603</t>
  </si>
  <si>
    <t>L1-190169</t>
  </si>
  <si>
    <t>P1-241604</t>
  </si>
  <si>
    <t>L1-180173</t>
  </si>
  <si>
    <t>P1-241605</t>
  </si>
  <si>
    <t>L1-200407</t>
  </si>
  <si>
    <t>P1-241606</t>
  </si>
  <si>
    <t>L1-210202</t>
  </si>
  <si>
    <t>P1-241607</t>
  </si>
  <si>
    <t>L1-200414</t>
  </si>
  <si>
    <t>P1-241608</t>
  </si>
  <si>
    <t>L1-230380</t>
  </si>
  <si>
    <t>P1-241609</t>
  </si>
  <si>
    <t>L1-200405</t>
  </si>
  <si>
    <t>P1-241610</t>
  </si>
  <si>
    <t>L1-220199</t>
  </si>
  <si>
    <t>P1-241611</t>
  </si>
  <si>
    <t>L1-200409</t>
  </si>
  <si>
    <t>P1-241612</t>
  </si>
  <si>
    <t>L1-200411</t>
  </si>
  <si>
    <t>P1-241613</t>
  </si>
  <si>
    <t>L1-220197</t>
  </si>
  <si>
    <t>P1-241614</t>
  </si>
  <si>
    <t>L1-200403</t>
  </si>
  <si>
    <t>P1-241615</t>
  </si>
  <si>
    <t>L1-230377</t>
  </si>
  <si>
    <t>P1-241616</t>
  </si>
  <si>
    <t>L1-140187</t>
  </si>
  <si>
    <t>P1-241617</t>
  </si>
  <si>
    <t>L1-200404</t>
  </si>
  <si>
    <t>P1-241618</t>
  </si>
  <si>
    <t>L1-220198</t>
  </si>
  <si>
    <t>P1-241619</t>
  </si>
  <si>
    <t>L1-200410</t>
  </si>
  <si>
    <t>P1-241620</t>
  </si>
  <si>
    <t>L1-200413</t>
  </si>
  <si>
    <t>P1-241621</t>
  </si>
  <si>
    <t>L1-100458</t>
  </si>
  <si>
    <t>P1-241622</t>
  </si>
  <si>
    <t>L1-160177</t>
  </si>
  <si>
    <t>P1-241623</t>
  </si>
  <si>
    <t>L1-230381</t>
  </si>
  <si>
    <t>P1-241624</t>
  </si>
  <si>
    <t>L1-230383</t>
  </si>
  <si>
    <t>P1-241625</t>
  </si>
  <si>
    <t>L1-180174</t>
  </si>
  <si>
    <t>P1-241626</t>
  </si>
  <si>
    <t>L1-230382</t>
  </si>
  <si>
    <t>P1-241627</t>
  </si>
  <si>
    <t>L1-110222</t>
  </si>
  <si>
    <t>P1-241628</t>
  </si>
  <si>
    <t>L1-240291</t>
  </si>
  <si>
    <t>P1-241629</t>
  </si>
  <si>
    <t>L1-240292</t>
  </si>
  <si>
    <t>P1-241630</t>
  </si>
  <si>
    <t>L1-240293</t>
  </si>
  <si>
    <t>P1-241631</t>
  </si>
  <si>
    <t>L1-240294</t>
  </si>
  <si>
    <t>P1-241632</t>
  </si>
  <si>
    <t>L1-240295</t>
  </si>
  <si>
    <t>P1-241633</t>
  </si>
  <si>
    <t>L1-240296</t>
  </si>
  <si>
    <t>P1-241634</t>
  </si>
  <si>
    <t>L1-240297</t>
  </si>
  <si>
    <t>P1-241635</t>
  </si>
  <si>
    <t>L1-240298</t>
  </si>
  <si>
    <t>P1-241636</t>
  </si>
  <si>
    <t>L1-240299</t>
  </si>
  <si>
    <t>P1-241637</t>
  </si>
  <si>
    <t>L1-230386</t>
  </si>
  <si>
    <t>P1-241638</t>
  </si>
  <si>
    <t>L1-200420</t>
  </si>
  <si>
    <t>P1-241639</t>
  </si>
  <si>
    <t>L1-210205</t>
  </si>
  <si>
    <t>P1-241640</t>
  </si>
  <si>
    <t>L1-140196</t>
  </si>
  <si>
    <t>P1-241641</t>
  </si>
  <si>
    <t>L1-150183</t>
  </si>
  <si>
    <t>P1-241642</t>
  </si>
  <si>
    <t>L1-230387</t>
  </si>
  <si>
    <t>P1-241643</t>
  </si>
  <si>
    <t>L1-170357</t>
  </si>
  <si>
    <t>P1-241644</t>
  </si>
  <si>
    <t>L1-130169</t>
  </si>
  <si>
    <t>P1-241645</t>
  </si>
  <si>
    <t>L1-100470</t>
  </si>
  <si>
    <t>P1-241646</t>
  </si>
  <si>
    <t>L1-110229</t>
  </si>
  <si>
    <t>P1-241647</t>
  </si>
  <si>
    <t>L1-220204</t>
  </si>
  <si>
    <t>P1-241648</t>
  </si>
  <si>
    <t>L1-220201</t>
  </si>
  <si>
    <t>P1-241649</t>
  </si>
  <si>
    <t>L1-140195</t>
  </si>
  <si>
    <t>P1-241650</t>
  </si>
  <si>
    <t>L1-200423</t>
  </si>
  <si>
    <t>P1-241651</t>
  </si>
  <si>
    <t>L1-230388</t>
  </si>
  <si>
    <t>P1-241652</t>
  </si>
  <si>
    <t>L1-210206</t>
  </si>
  <si>
    <t>P1-241653</t>
  </si>
  <si>
    <t>L1-230385</t>
  </si>
  <si>
    <t>P1-241654</t>
  </si>
  <si>
    <t>L1-160180</t>
  </si>
  <si>
    <t>P1-241655</t>
  </si>
  <si>
    <t>L1-140190</t>
  </si>
  <si>
    <t>P1-241656</t>
  </si>
  <si>
    <t>L1-200424</t>
  </si>
  <si>
    <t>P1-241657</t>
  </si>
  <si>
    <t>L1-230384</t>
  </si>
  <si>
    <t>P1-241658</t>
  </si>
  <si>
    <t>L1-170362</t>
  </si>
  <si>
    <t>P1-241659</t>
  </si>
  <si>
    <t>L1-180178</t>
  </si>
  <si>
    <t>P1-241660</t>
  </si>
  <si>
    <t>L1-240300</t>
  </si>
  <si>
    <t>P1-241661</t>
  </si>
  <si>
    <t>L1-240301</t>
  </si>
  <si>
    <t>P1-241662</t>
  </si>
  <si>
    <t>L1-240302</t>
  </si>
  <si>
    <t>P1-241663</t>
  </si>
  <si>
    <t>L1-240303</t>
  </si>
  <si>
    <t>P1-241664</t>
  </si>
  <si>
    <t>L1-240304</t>
  </si>
  <si>
    <t>P1-241665</t>
  </si>
  <si>
    <t>L1-240305</t>
  </si>
  <si>
    <t>P1-241666</t>
  </si>
  <si>
    <t>L1-240306</t>
  </si>
  <si>
    <t>P1-241667</t>
  </si>
  <si>
    <t>L1-220211</t>
  </si>
  <si>
    <t>P1-241668</t>
  </si>
  <si>
    <t>L1-230391</t>
  </si>
  <si>
    <t>P1-241669</t>
  </si>
  <si>
    <t>L1-180183</t>
  </si>
  <si>
    <t>P1-241670</t>
  </si>
  <si>
    <t>L1-200427</t>
  </si>
  <si>
    <t>P1-241671</t>
  </si>
  <si>
    <t>L1-230392</t>
  </si>
  <si>
    <t>P1-241672</t>
  </si>
  <si>
    <t>L1-230394</t>
  </si>
  <si>
    <t>P1-241673</t>
  </si>
  <si>
    <t>L1-190176</t>
  </si>
  <si>
    <t>P1-241674</t>
  </si>
  <si>
    <t>L1-220208</t>
  </si>
  <si>
    <t>P1-241675</t>
  </si>
  <si>
    <t>L1-160185</t>
  </si>
  <si>
    <t>P1-241676</t>
  </si>
  <si>
    <t>L1-210209</t>
  </si>
  <si>
    <t>P1-241677</t>
  </si>
  <si>
    <t>L1-120196</t>
  </si>
  <si>
    <t>P1-241678</t>
  </si>
  <si>
    <t>L1-180181</t>
  </si>
  <si>
    <t>P1-241679</t>
  </si>
  <si>
    <t>L1-200425</t>
  </si>
  <si>
    <t>P1-241680</t>
  </si>
  <si>
    <t>L1-220209</t>
  </si>
  <si>
    <t>P1-241681</t>
  </si>
  <si>
    <t>L1-130174</t>
  </si>
  <si>
    <t>P1-241682</t>
  </si>
  <si>
    <t>L1-190172</t>
  </si>
  <si>
    <t>P1-241683</t>
  </si>
  <si>
    <t>L1-170368</t>
  </si>
  <si>
    <t>P1-241684</t>
  </si>
  <si>
    <t>L1-200429</t>
  </si>
  <si>
    <t>P1-241685</t>
  </si>
  <si>
    <t>L1-230393</t>
  </si>
  <si>
    <t>P1-241686</t>
  </si>
  <si>
    <t>L1-130176</t>
  </si>
  <si>
    <t>P1-241687</t>
  </si>
  <si>
    <t>L1-170365</t>
  </si>
  <si>
    <t>P1-241688</t>
  </si>
  <si>
    <t>L1-230395</t>
  </si>
  <si>
    <t>P1-241689</t>
  </si>
  <si>
    <t>L1-100490</t>
  </si>
  <si>
    <t>P1-241690</t>
  </si>
  <si>
    <t>L1-140197</t>
  </si>
  <si>
    <t>P1-241691</t>
  </si>
  <si>
    <t>L1-220212</t>
  </si>
  <si>
    <t>P1-241692</t>
  </si>
  <si>
    <t>L1-200433</t>
  </si>
  <si>
    <t>P1-241693</t>
  </si>
  <si>
    <t>L1-240307</t>
  </si>
  <si>
    <t>P1-241694</t>
  </si>
  <si>
    <t>L1-240308</t>
  </si>
  <si>
    <t>P1-241695</t>
  </si>
  <si>
    <t>L1-240309</t>
  </si>
  <si>
    <t>P1-241696</t>
  </si>
  <si>
    <t>L1-230404</t>
  </si>
  <si>
    <t>P1-241697</t>
  </si>
  <si>
    <t>L1-210211</t>
  </si>
  <si>
    <t>P1-241698</t>
  </si>
  <si>
    <t>L1-230408</t>
  </si>
  <si>
    <t>P1-241699</t>
  </si>
  <si>
    <t>L1-230412</t>
  </si>
  <si>
    <t>P1-241700</t>
  </si>
  <si>
    <t>L1-210217</t>
  </si>
  <si>
    <t>P1-241701</t>
  </si>
  <si>
    <t>L1-210215</t>
  </si>
  <si>
    <t>P1-241702</t>
  </si>
  <si>
    <t>L1-210214</t>
  </si>
  <si>
    <t>P1-241703</t>
  </si>
  <si>
    <t>L1-230402</t>
  </si>
  <si>
    <t>P1-241704</t>
  </si>
  <si>
    <t>L1-190181</t>
  </si>
  <si>
    <t>P1-241705</t>
  </si>
  <si>
    <t>L1-140200</t>
  </si>
  <si>
    <t>P1-241706</t>
  </si>
  <si>
    <t>L1-220216</t>
  </si>
  <si>
    <t>P1-241707</t>
  </si>
  <si>
    <t>L1-160186</t>
  </si>
  <si>
    <t>P1-241708</t>
  </si>
  <si>
    <t>L1-200441</t>
  </si>
  <si>
    <t>P1-241709</t>
  </si>
  <si>
    <t>L1-230399</t>
  </si>
  <si>
    <t>P1-241710</t>
  </si>
  <si>
    <t>L1-200436</t>
  </si>
  <si>
    <t>P1-241711</t>
  </si>
  <si>
    <t>L1-230406</t>
  </si>
  <si>
    <t>P1-241712</t>
  </si>
  <si>
    <t>L1-200444</t>
  </si>
  <si>
    <t>P1-241713</t>
  </si>
  <si>
    <t>L1-230401</t>
  </si>
  <si>
    <t>P1-241714</t>
  </si>
  <si>
    <t>L1-190177</t>
  </si>
  <si>
    <t>P1-241715</t>
  </si>
  <si>
    <t>L1-180184</t>
  </si>
  <si>
    <t>P1-241716</t>
  </si>
  <si>
    <t>L1-230403</t>
  </si>
  <si>
    <t>P1-241717</t>
  </si>
  <si>
    <t>L1-200438</t>
  </si>
  <si>
    <t>P1-241718</t>
  </si>
  <si>
    <t>L1-170369</t>
  </si>
  <si>
    <t>P1-241719</t>
  </si>
  <si>
    <t>L1-190178</t>
  </si>
  <si>
    <t>P1-241720</t>
  </si>
  <si>
    <t>L1-210212</t>
  </si>
  <si>
    <t>P1-241721</t>
  </si>
  <si>
    <t>L1-170375</t>
  </si>
  <si>
    <t>P1-241722</t>
  </si>
  <si>
    <t>L1-230405</t>
  </si>
  <si>
    <t>P1-241723</t>
  </si>
  <si>
    <t>L1-230410</t>
  </si>
  <si>
    <t>P1-241724</t>
  </si>
  <si>
    <t>L1-230398</t>
  </si>
  <si>
    <t>P1-241725</t>
  </si>
  <si>
    <t>L1-230396</t>
  </si>
  <si>
    <t>P1-241726</t>
  </si>
  <si>
    <t>L1-230411</t>
  </si>
  <si>
    <t>P1-241727</t>
  </si>
  <si>
    <t>L1-230413</t>
  </si>
  <si>
    <t>P1-241728</t>
  </si>
  <si>
    <t>L1-230407</t>
  </si>
  <si>
    <t>P1-241729</t>
  </si>
  <si>
    <t>L1-220215</t>
  </si>
  <si>
    <t>P1-241730</t>
  </si>
  <si>
    <t>L1-230400</t>
  </si>
  <si>
    <t>P1-241731</t>
  </si>
  <si>
    <t>L1-200434</t>
  </si>
  <si>
    <t>P1-241732</t>
  </si>
  <si>
    <t>L1-230409</t>
  </si>
  <si>
    <t>P1-241733</t>
  </si>
  <si>
    <t>L1-230397</t>
  </si>
  <si>
    <t>P1-241734</t>
  </si>
  <si>
    <t>L1-180185</t>
  </si>
  <si>
    <t>P1-241735</t>
  </si>
  <si>
    <t>L1-160187</t>
  </si>
  <si>
    <t>P1-241736</t>
  </si>
  <si>
    <t>L1-240310</t>
  </si>
  <si>
    <t>P1-241737</t>
  </si>
  <si>
    <t>L1-240311</t>
  </si>
  <si>
    <t>P1-241738</t>
  </si>
  <si>
    <t>L1-240312</t>
  </si>
  <si>
    <t>P1-241739</t>
  </si>
  <si>
    <t>L1-200451</t>
  </si>
  <si>
    <t>P1-241740</t>
  </si>
  <si>
    <t>L1-190182</t>
  </si>
  <si>
    <t>P1-241741</t>
  </si>
  <si>
    <t>L1-210219</t>
  </si>
  <si>
    <t>P1-241742</t>
  </si>
  <si>
    <t>L1-230422</t>
  </si>
  <si>
    <t>P1-241743</t>
  </si>
  <si>
    <t>L1-220220</t>
  </si>
  <si>
    <t>P1-241744</t>
  </si>
  <si>
    <t>L1-210224</t>
  </si>
  <si>
    <t>P1-241745</t>
  </si>
  <si>
    <t>L1-200448</t>
  </si>
  <si>
    <t>P1-241746</t>
  </si>
  <si>
    <t>L1-200449</t>
  </si>
  <si>
    <t>P1-241747</t>
  </si>
  <si>
    <t>L1-140202</t>
  </si>
  <si>
    <t>P1-241748</t>
  </si>
  <si>
    <t>L1-230414</t>
  </si>
  <si>
    <t>P1-241749</t>
  </si>
  <si>
    <t>L1-100504</t>
  </si>
  <si>
    <t>P1-241750</t>
  </si>
  <si>
    <t>L1-200445</t>
  </si>
  <si>
    <t>P1-241751</t>
  </si>
  <si>
    <t>L1-170379</t>
  </si>
  <si>
    <t>P1-241752</t>
  </si>
  <si>
    <t>L1-230416</t>
  </si>
  <si>
    <t>P1-241753</t>
  </si>
  <si>
    <t>L1-230415</t>
  </si>
  <si>
    <t>P1-241754</t>
  </si>
  <si>
    <t>L1-230423</t>
  </si>
  <si>
    <t>P1-241755</t>
  </si>
  <si>
    <t>L1-230417</t>
  </si>
  <si>
    <t>P1-241756</t>
  </si>
  <si>
    <t>L1-210218</t>
  </si>
  <si>
    <t>P1-241757</t>
  </si>
  <si>
    <t>L1-200454</t>
  </si>
  <si>
    <t>P1-241758</t>
  </si>
  <si>
    <t>L1-170380</t>
  </si>
  <si>
    <t>P1-241759</t>
  </si>
  <si>
    <t>L1-230420</t>
  </si>
  <si>
    <t>P1-241760</t>
  </si>
  <si>
    <t>L1-210225</t>
  </si>
  <si>
    <t>P1-241761</t>
  </si>
  <si>
    <t>L1-220219</t>
  </si>
  <si>
    <t>P1-241762</t>
  </si>
  <si>
    <t>L1-200452</t>
  </si>
  <si>
    <t>P1-241763</t>
  </si>
  <si>
    <t>L1-200446</t>
  </si>
  <si>
    <t>P1-241764</t>
  </si>
  <si>
    <t>L1-190184</t>
  </si>
  <si>
    <t>P1-241765</t>
  </si>
  <si>
    <t>L1-230418</t>
  </si>
  <si>
    <t>P1-241766</t>
  </si>
  <si>
    <t>L1-170377</t>
  </si>
  <si>
    <t>P1-241767</t>
  </si>
  <si>
    <t>L1-180188</t>
  </si>
  <si>
    <t>P1-241768</t>
  </si>
  <si>
    <t>L1-240313</t>
  </si>
  <si>
    <t>P1-241769</t>
  </si>
  <si>
    <t>L1-240314</t>
  </si>
  <si>
    <t>P1-241770</t>
  </si>
  <si>
    <t>L1-240315</t>
  </si>
  <si>
    <t>P1-241771</t>
  </si>
  <si>
    <t>L1-240316</t>
  </si>
  <si>
    <t>P1-241772</t>
  </si>
  <si>
    <t>L1-170392</t>
  </si>
  <si>
    <t>P1-241773</t>
  </si>
  <si>
    <t>L1-220222</t>
  </si>
  <si>
    <t>P1-241774</t>
  </si>
  <si>
    <t>L1-200458</t>
  </si>
  <si>
    <t>P1-241775</t>
  </si>
  <si>
    <t>L1-210226</t>
  </si>
  <si>
    <t>P1-241776</t>
  </si>
  <si>
    <t>L1-140206</t>
  </si>
  <si>
    <t>P1-241777</t>
  </si>
  <si>
    <t>L1-230425</t>
  </si>
  <si>
    <t>P1-241778</t>
  </si>
  <si>
    <t>L1-180192</t>
  </si>
  <si>
    <t>P1-241779</t>
  </si>
  <si>
    <t>L1-230427</t>
  </si>
  <si>
    <t>P1-241780</t>
  </si>
  <si>
    <t>L1-180190</t>
  </si>
  <si>
    <t>P1-241781</t>
  </si>
  <si>
    <t>L1-160193</t>
  </si>
  <si>
    <t>P1-241782</t>
  </si>
  <si>
    <t>L1-120210</t>
  </si>
  <si>
    <t>P1-241783</t>
  </si>
  <si>
    <t>L1-220223</t>
  </si>
  <si>
    <t>P1-241784</t>
  </si>
  <si>
    <t>L1-200462</t>
  </si>
  <si>
    <t>P1-241785</t>
  </si>
  <si>
    <t>L1-210228</t>
  </si>
  <si>
    <t>P1-241786</t>
  </si>
  <si>
    <t>L1-160191</t>
  </si>
  <si>
    <t>P1-241787</t>
  </si>
  <si>
    <t>L1-230429</t>
  </si>
  <si>
    <t>P1-241788</t>
  </si>
  <si>
    <t>L1-220221</t>
  </si>
  <si>
    <t>P1-241789</t>
  </si>
  <si>
    <t>L1-170387</t>
  </si>
  <si>
    <t>P1-241790</t>
  </si>
  <si>
    <t>L1-150191</t>
  </si>
  <si>
    <t>P1-241791</t>
  </si>
  <si>
    <t>L1-200455</t>
  </si>
  <si>
    <t>P1-241792</t>
  </si>
  <si>
    <t>L1-130185</t>
  </si>
  <si>
    <t>P1-241793</t>
  </si>
  <si>
    <t>L1-230428</t>
  </si>
  <si>
    <t>P1-241794</t>
  </si>
  <si>
    <t>L1-230426</t>
  </si>
  <si>
    <t>P1-241795</t>
  </si>
  <si>
    <t>L1-160189</t>
  </si>
  <si>
    <t>P1-241796</t>
  </si>
  <si>
    <t>L1-220226</t>
  </si>
  <si>
    <t>P1-241797</t>
  </si>
  <si>
    <t>L1-120205</t>
  </si>
  <si>
    <t>P1-241798</t>
  </si>
  <si>
    <t>L1-170388</t>
  </si>
  <si>
    <t>P1-241799</t>
  </si>
  <si>
    <t>L1-170391</t>
  </si>
  <si>
    <t>P1-241800</t>
  </si>
  <si>
    <t>L1-220225</t>
  </si>
  <si>
    <t>P1-241801</t>
  </si>
  <si>
    <t>L1-230424</t>
  </si>
  <si>
    <t>P1-241802</t>
  </si>
  <si>
    <t>L1-240317</t>
  </si>
  <si>
    <t>P1-241803</t>
  </si>
  <si>
    <t>L1-240318</t>
  </si>
  <si>
    <t>P1-241804</t>
  </si>
  <si>
    <t>L1-240319</t>
  </si>
  <si>
    <t>P1-241805</t>
  </si>
  <si>
    <t>L1-240320</t>
  </si>
  <si>
    <t>P1-241806</t>
  </si>
  <si>
    <t>L1-200469</t>
  </si>
  <si>
    <t>P1-241807</t>
  </si>
  <si>
    <t>L1-210239</t>
  </si>
  <si>
    <t>P1-241808</t>
  </si>
  <si>
    <t>L1-100530</t>
  </si>
  <si>
    <t>P1-241809</t>
  </si>
  <si>
    <t>L1-230440</t>
  </si>
  <si>
    <t>P1-241810</t>
  </si>
  <si>
    <t>L1-230441</t>
  </si>
  <si>
    <t>P1-241811</t>
  </si>
  <si>
    <t>L1-230430</t>
  </si>
  <si>
    <t>P1-241812</t>
  </si>
  <si>
    <t>L1-230436</t>
  </si>
  <si>
    <t>P1-241813</t>
  </si>
  <si>
    <t>L1-230432</t>
  </si>
  <si>
    <t>P1-241814</t>
  </si>
  <si>
    <t>L1-170397</t>
  </si>
  <si>
    <t>P1-241815</t>
  </si>
  <si>
    <t>L1-200472</t>
  </si>
  <si>
    <t>P1-241816</t>
  </si>
  <si>
    <t>L1-210236</t>
  </si>
  <si>
    <t>P1-241817</t>
  </si>
  <si>
    <t>L1-210232</t>
  </si>
  <si>
    <t>P1-241818</t>
  </si>
  <si>
    <t>L1-160195</t>
  </si>
  <si>
    <t>P1-241819</t>
  </si>
  <si>
    <t>L1-200466</t>
  </si>
  <si>
    <t>P1-241820</t>
  </si>
  <si>
    <t>L1-100528</t>
  </si>
  <si>
    <t>P1-241821</t>
  </si>
  <si>
    <t>L1-170394</t>
  </si>
  <si>
    <t>P1-241822</t>
  </si>
  <si>
    <t>L1-170400</t>
  </si>
  <si>
    <t>P1-241823</t>
  </si>
  <si>
    <t>L1-210235</t>
  </si>
  <si>
    <t>P1-241824</t>
  </si>
  <si>
    <t>L1-200463</t>
  </si>
  <si>
    <t>P1-241825</t>
  </si>
  <si>
    <t>L1-200467</t>
  </si>
  <si>
    <t>P1-241826</t>
  </si>
  <si>
    <t>L1-210234</t>
  </si>
  <si>
    <t>P1-241827</t>
  </si>
  <si>
    <t>L1-180194</t>
  </si>
  <si>
    <t>P1-241828</t>
  </si>
  <si>
    <t>L1-210230</t>
  </si>
  <si>
    <t>P1-241829</t>
  </si>
  <si>
    <t>L1-230437</t>
  </si>
  <si>
    <t>P1-241830</t>
  </si>
  <si>
    <t>L1-190190</t>
  </si>
  <si>
    <t>P1-241831</t>
  </si>
  <si>
    <t>L1-190192</t>
  </si>
  <si>
    <t>P1-241832</t>
  </si>
  <si>
    <t>L1-200464</t>
  </si>
  <si>
    <t>P1-241833</t>
  </si>
  <si>
    <t>L1-210240</t>
  </si>
  <si>
    <t>P1-241834</t>
  </si>
  <si>
    <t>L1-210237</t>
  </si>
  <si>
    <t>P1-241835</t>
  </si>
  <si>
    <t>L1-230431</t>
  </si>
  <si>
    <t>P1-241836</t>
  </si>
  <si>
    <t>L1-200465</t>
  </si>
  <si>
    <t>P1-241837</t>
  </si>
  <si>
    <t>L1-220227</t>
  </si>
  <si>
    <t>P1-241838</t>
  </si>
  <si>
    <t>L1-210231</t>
  </si>
  <si>
    <t>P1-241839</t>
  </si>
  <si>
    <t>L1-190189</t>
  </si>
  <si>
    <t>P1-241840</t>
  </si>
  <si>
    <t>L1-110245</t>
  </si>
  <si>
    <t>P1-241841</t>
  </si>
  <si>
    <t>L1-230434</t>
  </si>
  <si>
    <t>P1-241842</t>
  </si>
  <si>
    <t>L1-170399</t>
  </si>
  <si>
    <t>P1-241843</t>
  </si>
  <si>
    <t>L1-230438</t>
  </si>
  <si>
    <t>P1-241844</t>
  </si>
  <si>
    <t>L1-230439</t>
  </si>
  <si>
    <t>P1-241845</t>
  </si>
  <si>
    <t>L1-150193</t>
  </si>
  <si>
    <t>P1-241846</t>
  </si>
  <si>
    <t>L1-240321</t>
  </si>
  <si>
    <t>P1-241847</t>
  </si>
  <si>
    <t>L1-240322</t>
  </si>
  <si>
    <t>P1-241848</t>
  </si>
  <si>
    <t>L1-240323</t>
  </si>
  <si>
    <t>P1-241849</t>
  </si>
  <si>
    <t>L1-240324</t>
  </si>
  <si>
    <t>P1-241850</t>
  </si>
  <si>
    <t>L1-240325</t>
  </si>
  <si>
    <t>P1-241851</t>
  </si>
  <si>
    <t>L1-240326</t>
  </si>
  <si>
    <t>P1-241852</t>
  </si>
  <si>
    <t>L1-240327</t>
  </si>
  <si>
    <t>P1-241853</t>
  </si>
  <si>
    <t>L1-170406</t>
  </si>
  <si>
    <t>P1-241854</t>
  </si>
  <si>
    <t>L1-180199</t>
  </si>
  <si>
    <t>P1-241855</t>
  </si>
  <si>
    <t>L1-130201</t>
  </si>
  <si>
    <t>P1-241856</t>
  </si>
  <si>
    <t>L1-190194</t>
  </si>
  <si>
    <t>P1-241857</t>
  </si>
  <si>
    <t>L1-230445</t>
  </si>
  <si>
    <t>P1-241858</t>
  </si>
  <si>
    <t>L1-200476</t>
  </si>
  <si>
    <t>P1-241859</t>
  </si>
  <si>
    <t>L1-220229</t>
  </si>
  <si>
    <t>P1-241860</t>
  </si>
  <si>
    <t>L1-210242</t>
  </si>
  <si>
    <t>P1-241861</t>
  </si>
  <si>
    <t>L1-230450</t>
  </si>
  <si>
    <t>P1-241862</t>
  </si>
  <si>
    <t>L1-230442</t>
  </si>
  <si>
    <t>P1-241863</t>
  </si>
  <si>
    <t>L1-230447</t>
  </si>
  <si>
    <t>P1-241864</t>
  </si>
  <si>
    <t>L1-220228</t>
  </si>
  <si>
    <t>P1-241865</t>
  </si>
  <si>
    <t>L1-170403</t>
  </si>
  <si>
    <t>P1-241866</t>
  </si>
  <si>
    <t>L1-170404</t>
  </si>
  <si>
    <t>P1-241867</t>
  </si>
  <si>
    <t>L1-210244</t>
  </si>
  <si>
    <t>P1-241868</t>
  </si>
  <si>
    <t>L1-230453</t>
  </si>
  <si>
    <t>P1-241869</t>
  </si>
  <si>
    <t>L1-230455</t>
  </si>
  <si>
    <t>P1-241870</t>
  </si>
  <si>
    <t>L1-230449</t>
  </si>
  <si>
    <t>P1-241871</t>
  </si>
  <si>
    <t>L1-100538</t>
  </si>
  <si>
    <t>P1-241872</t>
  </si>
  <si>
    <t>L1-210247</t>
  </si>
  <si>
    <t>P1-241873</t>
  </si>
  <si>
    <t>L1-230448</t>
  </si>
  <si>
    <t>P1-241874</t>
  </si>
  <si>
    <t>L1-230443</t>
  </si>
  <si>
    <t>P1-241875</t>
  </si>
  <si>
    <t>L1-210245</t>
  </si>
  <si>
    <t>P1-241876</t>
  </si>
  <si>
    <t>L1-130202</t>
  </si>
  <si>
    <t>P1-241877</t>
  </si>
  <si>
    <t>L1-230451</t>
  </si>
  <si>
    <t>P1-241878</t>
  </si>
  <si>
    <t>L1-200473</t>
  </si>
  <si>
    <t>P1-241879</t>
  </si>
  <si>
    <t>L1-170409</t>
  </si>
  <si>
    <t>P1-241880</t>
  </si>
  <si>
    <t>L1-230444</t>
  </si>
  <si>
    <t>P1-241881</t>
  </si>
  <si>
    <t>L1-120218</t>
  </si>
  <si>
    <t>P1-241882</t>
  </si>
  <si>
    <t>L1-130197</t>
  </si>
  <si>
    <t>P1-241883</t>
  </si>
  <si>
    <t>L1-210243</t>
  </si>
  <si>
    <t>P1-241884</t>
  </si>
  <si>
    <t>L1-230452</t>
  </si>
  <si>
    <t>P1-241885</t>
  </si>
  <si>
    <t>L1-210241</t>
  </si>
  <si>
    <t>P1-241886</t>
  </si>
  <si>
    <t>L1-220230</t>
  </si>
  <si>
    <t>P1-241887</t>
  </si>
  <si>
    <t>L1-180196</t>
  </si>
  <si>
    <t>P1-241888</t>
  </si>
  <si>
    <t>L1-200478</t>
  </si>
  <si>
    <t>P1-241889</t>
  </si>
  <si>
    <t>L1-170401</t>
  </si>
  <si>
    <t>P1-241890</t>
  </si>
  <si>
    <t>L1-240328</t>
  </si>
  <si>
    <t>P1-241891</t>
  </si>
  <si>
    <t>L1-240329</t>
  </si>
  <si>
    <t>P1-241892</t>
  </si>
  <si>
    <t>L1-160201</t>
  </si>
  <si>
    <t>P1-241893</t>
  </si>
  <si>
    <t>L1-220232</t>
  </si>
  <si>
    <t>P1-241894</t>
  </si>
  <si>
    <t>L1-170412</t>
  </si>
  <si>
    <t>P1-241895</t>
  </si>
  <si>
    <t>L1-200484</t>
  </si>
  <si>
    <t>P1-241896</t>
  </si>
  <si>
    <t>L1-160205</t>
  </si>
  <si>
    <t>P1-241897</t>
  </si>
  <si>
    <t>L1-230456</t>
  </si>
  <si>
    <t>P1-241898</t>
  </si>
  <si>
    <t>L1-170417</t>
  </si>
  <si>
    <t>P1-241899</t>
  </si>
  <si>
    <t>L1-230457</t>
  </si>
  <si>
    <t>P1-241900</t>
  </si>
  <si>
    <t>L1-180205</t>
  </si>
  <si>
    <t>P1-241901</t>
  </si>
  <si>
    <t>L1-160200</t>
  </si>
  <si>
    <t>P1-241902</t>
  </si>
  <si>
    <t>L1-170415</t>
  </si>
  <si>
    <t>P1-241903</t>
  </si>
  <si>
    <t>L1-220231</t>
  </si>
  <si>
    <t>P1-241904</t>
  </si>
  <si>
    <t>L1-230461</t>
  </si>
  <si>
    <t>P1-241905</t>
  </si>
  <si>
    <t>L1-180206</t>
  </si>
  <si>
    <t>P1-241906</t>
  </si>
  <si>
    <t>L1-170413</t>
  </si>
  <si>
    <t>P1-241907</t>
  </si>
  <si>
    <t>L1-100551</t>
  </si>
  <si>
    <t>P1-241908</t>
  </si>
  <si>
    <t>L1-220233</t>
  </si>
  <si>
    <t>P1-241909</t>
  </si>
  <si>
    <t>L1-200488</t>
  </si>
  <si>
    <t>P1-241910</t>
  </si>
  <si>
    <t>L1-230458</t>
  </si>
  <si>
    <t>P1-241911</t>
  </si>
  <si>
    <t>L1-130205</t>
  </si>
  <si>
    <t>P1-241912</t>
  </si>
  <si>
    <t>L1-200483</t>
  </si>
  <si>
    <t>P1-241913</t>
  </si>
  <si>
    <t>L1-150197</t>
  </si>
  <si>
    <t>P1-241914</t>
  </si>
  <si>
    <t>L1-140215</t>
  </si>
  <si>
    <t>P1-241915</t>
  </si>
  <si>
    <t>L1-230459</t>
  </si>
  <si>
    <t>P1-241916</t>
  </si>
  <si>
    <t>L1-190199</t>
  </si>
  <si>
    <t>P1-241917</t>
  </si>
  <si>
    <t>L1-140216</t>
  </si>
  <si>
    <t>P1-241918</t>
  </si>
  <si>
    <t>L1-170414</t>
  </si>
  <si>
    <t>P1-241919</t>
  </si>
  <si>
    <t>L1-100545</t>
  </si>
  <si>
    <t>P1-241920</t>
  </si>
  <si>
    <t>L1-190195</t>
  </si>
  <si>
    <t>P1-241921</t>
  </si>
  <si>
    <t>L1-200490</t>
  </si>
  <si>
    <t>P1-241922</t>
  </si>
  <si>
    <t>L1-230460</t>
  </si>
  <si>
    <t>P1-241923</t>
  </si>
  <si>
    <t>L1-240330</t>
  </si>
  <si>
    <t>P1-241924</t>
  </si>
  <si>
    <t>L1-240331</t>
  </si>
  <si>
    <t>P1-241925</t>
  </si>
  <si>
    <t>L1-240332</t>
  </si>
  <si>
    <t>P1-241926</t>
  </si>
  <si>
    <t>L1-200493</t>
  </si>
  <si>
    <t>P1-241927</t>
  </si>
  <si>
    <t>L1-180210</t>
  </si>
  <si>
    <t>P1-241928</t>
  </si>
  <si>
    <t>L1-220238</t>
  </si>
  <si>
    <t>P1-241929</t>
  </si>
  <si>
    <t>L1-160208</t>
  </si>
  <si>
    <t>P1-241930</t>
  </si>
  <si>
    <t>L1-200498</t>
  </si>
  <si>
    <t>P1-241931</t>
  </si>
  <si>
    <t>L1-130212</t>
  </si>
  <si>
    <t>P1-241932</t>
  </si>
  <si>
    <t>L1-100565</t>
  </si>
  <si>
    <t>P1-241933</t>
  </si>
  <si>
    <t>L1-230465</t>
  </si>
  <si>
    <t>P1-241934</t>
  </si>
  <si>
    <t>L1-200496</t>
  </si>
  <si>
    <t>P1-241935</t>
  </si>
  <si>
    <t>L1-220237</t>
  </si>
  <si>
    <t>P1-241936</t>
  </si>
  <si>
    <t>L1-210252</t>
  </si>
  <si>
    <t>P1-241937</t>
  </si>
  <si>
    <t>L1-210253</t>
  </si>
  <si>
    <t>P1-241938</t>
  </si>
  <si>
    <t>L1-230466</t>
  </si>
  <si>
    <t>P1-241939</t>
  </si>
  <si>
    <t>L1-130211</t>
  </si>
  <si>
    <t>P1-241940</t>
  </si>
  <si>
    <t>L1-220241</t>
  </si>
  <si>
    <t>P1-241941</t>
  </si>
  <si>
    <t>L1-230467</t>
  </si>
  <si>
    <t>P1-241942</t>
  </si>
  <si>
    <t>L1-190202</t>
  </si>
  <si>
    <t>P1-241943</t>
  </si>
  <si>
    <t>L1-200492</t>
  </si>
  <si>
    <t>P1-241944</t>
  </si>
  <si>
    <t>L1-210251</t>
  </si>
  <si>
    <t>P1-241945</t>
  </si>
  <si>
    <t>L1-230464</t>
  </si>
  <si>
    <t>P1-241946</t>
  </si>
  <si>
    <t>L1-170419</t>
  </si>
  <si>
    <t>P1-241947</t>
  </si>
  <si>
    <t>L1-220239</t>
  </si>
  <si>
    <t>P1-241948</t>
  </si>
  <si>
    <t>L1-240333</t>
  </si>
  <si>
    <t>P1-241949</t>
  </si>
  <si>
    <t>L1-240334</t>
  </si>
  <si>
    <t>P1-241950</t>
  </si>
  <si>
    <t>L1-240335</t>
  </si>
  <si>
    <t>P1-241951</t>
  </si>
  <si>
    <t>L1-240336</t>
  </si>
  <si>
    <t>P1-241952</t>
  </si>
  <si>
    <t>L1-240337</t>
  </si>
  <si>
    <t>P1-241953</t>
  </si>
  <si>
    <t>L1-240338</t>
  </si>
  <si>
    <t>P1-241954</t>
  </si>
  <si>
    <t>L1-220245</t>
  </si>
  <si>
    <t>P1-241955</t>
  </si>
  <si>
    <t>L1-200500</t>
  </si>
  <si>
    <t>P1-241956</t>
  </si>
  <si>
    <t>L1-150200</t>
  </si>
  <si>
    <t>P1-241957</t>
  </si>
  <si>
    <t>L1-140225</t>
  </si>
  <si>
    <t>P1-241958</t>
  </si>
  <si>
    <t>L1-220244</t>
  </si>
  <si>
    <t>P1-241959</t>
  </si>
  <si>
    <t>L1-230470</t>
  </si>
  <si>
    <t>P1-241960</t>
  </si>
  <si>
    <t>L1-170426</t>
  </si>
  <si>
    <t>P1-241961</t>
  </si>
  <si>
    <t>L1-100566</t>
  </si>
  <si>
    <t>P1-241962</t>
  </si>
  <si>
    <t>L1-110265</t>
  </si>
  <si>
    <t>P1-241963</t>
  </si>
  <si>
    <t>L1-160211</t>
  </si>
  <si>
    <t>P1-241964</t>
  </si>
  <si>
    <t>L1-200501</t>
  </si>
  <si>
    <t>P1-241965</t>
  </si>
  <si>
    <t>L1-230472</t>
  </si>
  <si>
    <t>P1-241966</t>
  </si>
  <si>
    <t>L1-210256</t>
  </si>
  <si>
    <t>P1-241967</t>
  </si>
  <si>
    <t>L1-220243</t>
  </si>
  <si>
    <t>P1-241968</t>
  </si>
  <si>
    <t>L1-230473</t>
  </si>
  <si>
    <t>P1-241969</t>
  </si>
  <si>
    <t>L1-200504</t>
  </si>
  <si>
    <t>P1-241970</t>
  </si>
  <si>
    <t>L1-200505</t>
  </si>
  <si>
    <t>P1-241971</t>
  </si>
  <si>
    <t>L1-180213</t>
  </si>
  <si>
    <t>P1-241972</t>
  </si>
  <si>
    <t>L1-230474</t>
  </si>
  <si>
    <t>P1-241973</t>
  </si>
  <si>
    <t>L1-210255</t>
  </si>
  <si>
    <t>P1-241974</t>
  </si>
  <si>
    <t>L1-230469</t>
  </si>
  <si>
    <t>P1-241975</t>
  </si>
  <si>
    <t>L1-190204</t>
  </si>
  <si>
    <t>P1-241976</t>
  </si>
  <si>
    <t>L1-190203</t>
  </si>
  <si>
    <t>P1-241977</t>
  </si>
  <si>
    <t>L1-200503</t>
  </si>
  <si>
    <t>P1-241978</t>
  </si>
  <si>
    <t>L1-240339</t>
  </si>
  <si>
    <t>P1-241979</t>
  </si>
  <si>
    <t>L1-240340</t>
  </si>
  <si>
    <t>P1-241980</t>
  </si>
  <si>
    <t>L1-240341</t>
  </si>
  <si>
    <t>P1-241981</t>
  </si>
  <si>
    <t>L1-230476</t>
  </si>
  <si>
    <t>P1-241982</t>
  </si>
  <si>
    <t>L1-170437</t>
  </si>
  <si>
    <t>P1-241983</t>
  </si>
  <si>
    <t>L1-230479</t>
  </si>
  <si>
    <t>P1-241984</t>
  </si>
  <si>
    <t>L1-160213</t>
  </si>
  <si>
    <t>P1-241985</t>
  </si>
  <si>
    <t>L1-230480</t>
  </si>
  <si>
    <t>P1-241986</t>
  </si>
  <si>
    <t>L1-220248</t>
  </si>
  <si>
    <t>P1-241987</t>
  </si>
  <si>
    <t>L1-120236</t>
  </si>
  <si>
    <t>P1-241988</t>
  </si>
  <si>
    <t>L1-170439</t>
  </si>
  <si>
    <t>P1-241989</t>
  </si>
  <si>
    <t>L1-230484</t>
  </si>
  <si>
    <t>P1-241990</t>
  </si>
  <si>
    <t>L1-230475</t>
  </si>
  <si>
    <t>P1-241991</t>
  </si>
  <si>
    <t>L1-230481</t>
  </si>
  <si>
    <t>P1-241992</t>
  </si>
  <si>
    <t>L1-170435</t>
  </si>
  <si>
    <t>P1-241993</t>
  </si>
  <si>
    <t>L1-230477</t>
  </si>
  <si>
    <t>P1-241994</t>
  </si>
  <si>
    <t>L1-220250</t>
  </si>
  <si>
    <t>P1-241995</t>
  </si>
  <si>
    <t>L1-170434</t>
  </si>
  <si>
    <t>P1-241996</t>
  </si>
  <si>
    <t>L1-220246</t>
  </si>
  <si>
    <t>P1-241997</t>
  </si>
  <si>
    <t>L1-130220</t>
  </si>
  <si>
    <t>P1-241998</t>
  </si>
  <si>
    <t>L1-200515</t>
  </si>
  <si>
    <t>P1-241999</t>
  </si>
  <si>
    <t>L1-200510</t>
  </si>
  <si>
    <t>P1-242000</t>
  </si>
  <si>
    <t>L1-200516</t>
  </si>
  <si>
    <t>P1-242001</t>
  </si>
  <si>
    <t>L1-220247</t>
  </si>
  <si>
    <t>P1-242002</t>
  </si>
  <si>
    <t>L1-200511</t>
  </si>
  <si>
    <t>P1-242003</t>
  </si>
  <si>
    <t>L1-230483</t>
  </si>
  <si>
    <t>P1-242004</t>
  </si>
  <si>
    <t>L1-200508</t>
  </si>
  <si>
    <t>P1-242005</t>
  </si>
  <si>
    <t>L1-120235</t>
  </si>
  <si>
    <t>P1-242006</t>
  </si>
  <si>
    <t>L1-230482</t>
  </si>
  <si>
    <t>P1-242007</t>
  </si>
  <si>
    <t>L1-220249</t>
  </si>
  <si>
    <t>P1-242008</t>
  </si>
  <si>
    <t>L1-200509</t>
  </si>
  <si>
    <t>P1-242009</t>
  </si>
  <si>
    <t>L1-230478</t>
  </si>
  <si>
    <t>P1-242010</t>
  </si>
  <si>
    <t>L1-190205</t>
  </si>
  <si>
    <t>P1-242011</t>
  </si>
  <si>
    <t>L1-140232</t>
  </si>
  <si>
    <t>P1-242012</t>
  </si>
  <si>
    <t>L1-240342</t>
  </si>
  <si>
    <t>P1-242013</t>
  </si>
  <si>
    <t>L1-240343</t>
  </si>
  <si>
    <t>P1-242014</t>
  </si>
  <si>
    <t>L1-240344</t>
  </si>
  <si>
    <t>P1-242015</t>
  </si>
  <si>
    <t>L1-240345</t>
  </si>
  <si>
    <t>P1-242016</t>
  </si>
  <si>
    <t>L1-230485</t>
  </si>
  <si>
    <t>P1-242017</t>
  </si>
  <si>
    <t>L1-150209</t>
  </si>
  <si>
    <t>P1-242018</t>
  </si>
  <si>
    <t>L1-220256</t>
  </si>
  <si>
    <t>P1-242019</t>
  </si>
  <si>
    <t>L1-190209</t>
  </si>
  <si>
    <t>P1-242020</t>
  </si>
  <si>
    <t>L1-180220</t>
  </si>
  <si>
    <t>P1-242021</t>
  </si>
  <si>
    <t>L1-220255</t>
  </si>
  <si>
    <t>P1-242022</t>
  </si>
  <si>
    <t>L1-200518</t>
  </si>
  <si>
    <t>P1-242023</t>
  </si>
  <si>
    <t>L1-200520</t>
  </si>
  <si>
    <t>P1-242024</t>
  </si>
  <si>
    <t>L1-190210</t>
  </si>
  <si>
    <t>P1-242025</t>
  </si>
  <si>
    <t>L1-230488</t>
  </si>
  <si>
    <t>P1-242026</t>
  </si>
  <si>
    <t>L1-220254</t>
  </si>
  <si>
    <t>P1-242027</t>
  </si>
  <si>
    <t>L1-200524</t>
  </si>
  <si>
    <t>P1-242028</t>
  </si>
  <si>
    <t>L1-230487</t>
  </si>
  <si>
    <t>P1-242029</t>
  </si>
  <si>
    <t>L1-230486</t>
  </si>
  <si>
    <t>P1-242030</t>
  </si>
  <si>
    <t>L1-220251</t>
  </si>
  <si>
    <t>P1-242031</t>
  </si>
  <si>
    <t>L1-160216</t>
  </si>
  <si>
    <t>P1-242032</t>
  </si>
  <si>
    <t>L1-200525</t>
  </si>
  <si>
    <t>P1-242033</t>
  </si>
  <si>
    <t>L1-200528</t>
  </si>
  <si>
    <t>P1-242034</t>
  </si>
  <si>
    <t>L1-200535</t>
  </si>
  <si>
    <t>P1-242035</t>
  </si>
  <si>
    <t>L1-200530</t>
  </si>
  <si>
    <t>P1-242036</t>
  </si>
  <si>
    <t>L1-200522</t>
  </si>
  <si>
    <t>P1-242037</t>
  </si>
  <si>
    <t>L1-180218</t>
  </si>
  <si>
    <t>P1-242038</t>
  </si>
  <si>
    <t>L1-200537</t>
  </si>
  <si>
    <t>P1-242039</t>
  </si>
  <si>
    <t>L1-120242</t>
  </si>
  <si>
    <t>P1-242040</t>
  </si>
  <si>
    <t>L1-200527</t>
  </si>
  <si>
    <t>P1-242041</t>
  </si>
  <si>
    <t>L1-160218</t>
  </si>
  <si>
    <t>P1-242042</t>
  </si>
  <si>
    <t>L1-200526</t>
  </si>
  <si>
    <t>P1-242043</t>
  </si>
  <si>
    <t>L1-200536</t>
  </si>
  <si>
    <t>P1-242044</t>
  </si>
  <si>
    <t>L1-240346</t>
  </si>
  <si>
    <t>P1-242045</t>
  </si>
  <si>
    <t>L1-240347</t>
  </si>
  <si>
    <t>P1-242046</t>
  </si>
  <si>
    <t>L1-240348</t>
  </si>
  <si>
    <t>P1-242047</t>
  </si>
  <si>
    <t>L1-240349</t>
  </si>
  <si>
    <t>P1-242048</t>
  </si>
  <si>
    <t>L1-240350</t>
  </si>
  <si>
    <t>P1-242049</t>
  </si>
  <si>
    <t>L1-240351</t>
  </si>
  <si>
    <t>P1-242050</t>
  </si>
  <si>
    <t>L1-240352</t>
  </si>
  <si>
    <t>P1-242051</t>
  </si>
  <si>
    <t>L1-240353</t>
  </si>
  <si>
    <t>P1-242052</t>
  </si>
  <si>
    <t>L1-240354</t>
  </si>
  <si>
    <t>P1-242053</t>
  </si>
  <si>
    <t>L1-230491</t>
  </si>
  <si>
    <t>P1-242054</t>
  </si>
  <si>
    <t>L1-140241</t>
  </si>
  <si>
    <t>P1-242055</t>
  </si>
  <si>
    <t>L1-180225</t>
  </si>
  <si>
    <t>P1-242056</t>
  </si>
  <si>
    <t>L1-200543</t>
  </si>
  <si>
    <t>P1-242057</t>
  </si>
  <si>
    <t>L1-220257</t>
  </si>
  <si>
    <t>P1-242058</t>
  </si>
  <si>
    <t>L1-230490</t>
  </si>
  <si>
    <t>P1-242059</t>
  </si>
  <si>
    <t>L1-150211</t>
  </si>
  <si>
    <t>P1-242060</t>
  </si>
  <si>
    <t>L1-140239</t>
  </si>
  <si>
    <t>P1-242061</t>
  </si>
  <si>
    <t>L1-230493</t>
  </si>
  <si>
    <t>P1-242062</t>
  </si>
  <si>
    <t>L1-180221</t>
  </si>
  <si>
    <t>P1-242063</t>
  </si>
  <si>
    <t>L1-200544</t>
  </si>
  <si>
    <t>P1-242064</t>
  </si>
  <si>
    <t>L1-220258</t>
  </si>
  <si>
    <t>P1-242065</t>
  </si>
  <si>
    <t>L1-200539</t>
  </si>
  <si>
    <t>P1-242066</t>
  </si>
  <si>
    <t>L1-200550</t>
  </si>
  <si>
    <t>P1-242067</t>
  </si>
  <si>
    <t>L1-200548</t>
  </si>
  <si>
    <t>P1-242068</t>
  </si>
  <si>
    <t>L1-100608</t>
  </si>
  <si>
    <t>P1-242069</t>
  </si>
  <si>
    <t>L1-170457</t>
  </si>
  <si>
    <t>P1-242070</t>
  </si>
  <si>
    <t>L1-230494</t>
  </si>
  <si>
    <t>P1-242071</t>
  </si>
  <si>
    <t>L1-180222</t>
  </si>
  <si>
    <t>P1-242072</t>
  </si>
  <si>
    <t>L1-140240</t>
  </si>
  <si>
    <t>P1-242073</t>
  </si>
  <si>
    <t>L1-100602</t>
  </si>
  <si>
    <t>P1-242074</t>
  </si>
  <si>
    <t>L1-180227</t>
  </si>
  <si>
    <t>P1-242075</t>
  </si>
  <si>
    <t>L1-200546</t>
  </si>
  <si>
    <t>P1-242076</t>
  </si>
  <si>
    <t>L1-180226</t>
  </si>
  <si>
    <t>P1-242077</t>
  </si>
  <si>
    <t>L1-170459</t>
  </si>
  <si>
    <t>P1-242078</t>
  </si>
  <si>
    <t>L1-150210</t>
  </si>
  <si>
    <t>P1-242079</t>
  </si>
  <si>
    <t>L1-170450</t>
  </si>
  <si>
    <t>P1-242080</t>
  </si>
  <si>
    <t>L1-240355</t>
  </si>
  <si>
    <t>P1-242081</t>
  </si>
  <si>
    <t>L1-240356</t>
  </si>
  <si>
    <t>P1-242082</t>
  </si>
  <si>
    <t>L1-240357</t>
  </si>
  <si>
    <t>P1-242083</t>
  </si>
  <si>
    <t>L1-240358</t>
  </si>
  <si>
    <t>P1-242084</t>
  </si>
  <si>
    <t>L1-240359</t>
  </si>
  <si>
    <t>P1-242085</t>
  </si>
  <si>
    <t>L1-100627</t>
  </si>
  <si>
    <t>P1-242086</t>
  </si>
  <si>
    <t>L1-160228</t>
  </si>
  <si>
    <t>P1-242087</t>
  </si>
  <si>
    <t>L1-180231</t>
  </si>
  <si>
    <t>P1-242088</t>
  </si>
  <si>
    <t>L1-220260</t>
  </si>
  <si>
    <t>P1-242089</t>
  </si>
  <si>
    <t>L1-130230</t>
  </si>
  <si>
    <t>P1-242090</t>
  </si>
  <si>
    <t>L1-230500</t>
  </si>
  <si>
    <t>P1-242091</t>
  </si>
  <si>
    <t>L1-210261</t>
  </si>
  <si>
    <t>P1-242092</t>
  </si>
  <si>
    <t>L1-200559</t>
  </si>
  <si>
    <t>P1-242093</t>
  </si>
  <si>
    <t>L1-210263</t>
  </si>
  <si>
    <t>P1-242094</t>
  </si>
  <si>
    <t>L1-170468</t>
  </si>
  <si>
    <t>P1-242095</t>
  </si>
  <si>
    <t>L1-230501</t>
  </si>
  <si>
    <t>P1-242096</t>
  </si>
  <si>
    <t>L1-150213</t>
  </si>
  <si>
    <t>P1-242097</t>
  </si>
  <si>
    <t>L1-200563</t>
  </si>
  <si>
    <t>P1-242098</t>
  </si>
  <si>
    <t>L1-160227</t>
  </si>
  <si>
    <t>P1-242099</t>
  </si>
  <si>
    <t>L1-170465</t>
  </si>
  <si>
    <t>P1-242100</t>
  </si>
  <si>
    <t>L1-230496</t>
  </si>
  <si>
    <t>P1-242101</t>
  </si>
  <si>
    <t>L1-200551</t>
  </si>
  <si>
    <t>P1-242102</t>
  </si>
  <si>
    <t>L1-220261</t>
  </si>
  <si>
    <t>P1-242103</t>
  </si>
  <si>
    <t>L1-230498</t>
  </si>
  <si>
    <t>P1-242104</t>
  </si>
  <si>
    <t>L1-230499</t>
  </si>
  <si>
    <t>P1-242105</t>
  </si>
  <si>
    <t>L1-200561</t>
  </si>
  <si>
    <t>P1-242106</t>
  </si>
  <si>
    <t>L1-200552</t>
  </si>
  <si>
    <t>P1-242107</t>
  </si>
  <si>
    <t>L1-230497</t>
  </si>
  <si>
    <t>P1-242108</t>
  </si>
  <si>
    <t>L1-150214</t>
  </si>
  <si>
    <t>P1-242109</t>
  </si>
  <si>
    <t>L1-200562</t>
  </si>
  <si>
    <t>P1-242110</t>
  </si>
  <si>
    <t>L1-150216</t>
  </si>
  <si>
    <t>P1-242111</t>
  </si>
  <si>
    <t>L1-230495</t>
  </si>
  <si>
    <t>P1-242112</t>
  </si>
  <si>
    <t>L1-220259</t>
  </si>
  <si>
    <t>P1-242113</t>
  </si>
  <si>
    <t>L1-240360</t>
  </si>
  <si>
    <t>P1-242114</t>
  </si>
  <si>
    <t>L1-240361</t>
  </si>
  <si>
    <t>P1-242115</t>
  </si>
  <si>
    <t>L1-240362</t>
  </si>
  <si>
    <t>P1-242116</t>
  </si>
  <si>
    <t>L1-240363</t>
  </si>
  <si>
    <t>P1-242117</t>
  </si>
  <si>
    <t>L1-240364</t>
  </si>
  <si>
    <t>P1-242118</t>
  </si>
  <si>
    <t>L1-240365</t>
  </si>
  <si>
    <t>P1-242119</t>
  </si>
  <si>
    <t>L1-230505</t>
  </si>
  <si>
    <t>P1-242120</t>
  </si>
  <si>
    <t>L1-220265</t>
  </si>
  <si>
    <t>P1-242121</t>
  </si>
  <si>
    <t>L1-220269</t>
  </si>
  <si>
    <t>P1-242122</t>
  </si>
  <si>
    <t>L1-200570</t>
  </si>
  <si>
    <t>P1-242123</t>
  </si>
  <si>
    <t>L1-230507</t>
  </si>
  <si>
    <t>P1-242124</t>
  </si>
  <si>
    <t>L1-220264</t>
  </si>
  <si>
    <t>P1-242125</t>
  </si>
  <si>
    <t>L1-160233</t>
  </si>
  <si>
    <t>P1-242126</t>
  </si>
  <si>
    <t>L1-200571</t>
  </si>
  <si>
    <t>P1-242127</t>
  </si>
  <si>
    <t>L1-180236</t>
  </si>
  <si>
    <t>P1-242128</t>
  </si>
  <si>
    <t>L1-210268</t>
  </si>
  <si>
    <t>P1-242129</t>
  </si>
  <si>
    <t>L1-170469</t>
  </si>
  <si>
    <t>P1-242130</t>
  </si>
  <si>
    <t>L1-220263</t>
  </si>
  <si>
    <t>P1-242131</t>
  </si>
  <si>
    <t>L1-110282</t>
  </si>
  <si>
    <t>P1-242132</t>
  </si>
  <si>
    <t>L1-110283</t>
  </si>
  <si>
    <t>P1-242133</t>
  </si>
  <si>
    <t>L1-200568</t>
  </si>
  <si>
    <t>P1-242134</t>
  </si>
  <si>
    <t>L1-170471</t>
  </si>
  <si>
    <t>P1-242135</t>
  </si>
  <si>
    <t>L1-210271</t>
  </si>
  <si>
    <t>P1-242136</t>
  </si>
  <si>
    <t>L1-230503</t>
  </si>
  <si>
    <t>P1-242137</t>
  </si>
  <si>
    <t>L1-130237</t>
  </si>
  <si>
    <t>P1-242138</t>
  </si>
  <si>
    <t>L1-230506</t>
  </si>
  <si>
    <t>P1-242139</t>
  </si>
  <si>
    <t>L1-200567</t>
  </si>
  <si>
    <t>P1-242140</t>
  </si>
  <si>
    <t>L1-160232</t>
  </si>
  <si>
    <t>P1-242141</t>
  </si>
  <si>
    <t>L1-180235</t>
  </si>
  <si>
    <t>P1-242142</t>
  </si>
  <si>
    <t>L1-230504</t>
  </si>
  <si>
    <t>P1-242143</t>
  </si>
  <si>
    <t>L1-200569</t>
  </si>
  <si>
    <t>P1-242144</t>
  </si>
  <si>
    <t>L1-210270</t>
  </si>
  <si>
    <t>P1-242145</t>
  </si>
  <si>
    <t>L1-220267</t>
  </si>
  <si>
    <t>P1-242146</t>
  </si>
  <si>
    <t>L1-160234</t>
  </si>
  <si>
    <t>P1-242147</t>
  </si>
  <si>
    <t>L1-220268</t>
  </si>
  <si>
    <t>P1-242148</t>
  </si>
  <si>
    <t>L1-230502</t>
  </si>
  <si>
    <t>P1-242149</t>
  </si>
  <si>
    <t>L1-200564</t>
  </si>
  <si>
    <t>P1-242150</t>
  </si>
  <si>
    <t>L1-240366</t>
  </si>
  <si>
    <t>P1-242151</t>
  </si>
  <si>
    <t>L1-240367</t>
  </si>
  <si>
    <t>P1-242152</t>
  </si>
  <si>
    <t>L1-240368</t>
  </si>
  <si>
    <t>P1-242153</t>
  </si>
  <si>
    <t>L1-240369</t>
  </si>
  <si>
    <t>P1-242154</t>
  </si>
  <si>
    <t>L1-240370</t>
  </si>
  <si>
    <t>P1-242155</t>
  </si>
  <si>
    <t>L1-240371</t>
  </si>
  <si>
    <t>P1-242156</t>
  </si>
  <si>
    <t>L1-240372</t>
  </si>
  <si>
    <t>P1-242157</t>
  </si>
  <si>
    <t>L1-240373</t>
  </si>
  <si>
    <t>P1-242158</t>
  </si>
  <si>
    <t>L1-240374</t>
  </si>
  <si>
    <t>P1-242159</t>
  </si>
  <si>
    <t>L1-170479</t>
  </si>
  <si>
    <t>P1-242160</t>
  </si>
  <si>
    <t>L1-230512</t>
  </si>
  <si>
    <t>P1-242161</t>
  </si>
  <si>
    <t>L1-230510</t>
  </si>
  <si>
    <t>P1-242162</t>
  </si>
  <si>
    <t>L1-230513</t>
  </si>
  <si>
    <t>P1-242163</t>
  </si>
  <si>
    <t>L1-230514</t>
  </si>
  <si>
    <t>P1-242164</t>
  </si>
  <si>
    <t>L1-200582</t>
  </si>
  <si>
    <t>P1-242165</t>
  </si>
  <si>
    <t>L1-220270</t>
  </si>
  <si>
    <t>P1-242166</t>
  </si>
  <si>
    <t>L1-200578</t>
  </si>
  <si>
    <t>P1-242167</t>
  </si>
  <si>
    <t>L1-200576</t>
  </si>
  <si>
    <t>P1-242168</t>
  </si>
  <si>
    <t>L1-110288</t>
  </si>
  <si>
    <t>P1-242169</t>
  </si>
  <si>
    <t>L1-230511</t>
  </si>
  <si>
    <t>P1-242170</t>
  </si>
  <si>
    <t>L1-190213</t>
  </si>
  <si>
    <t>P1-242171</t>
  </si>
  <si>
    <t>L1-110285</t>
  </si>
  <si>
    <t>P1-242172</t>
  </si>
  <si>
    <t>L1-200580</t>
  </si>
  <si>
    <t>P1-242173</t>
  </si>
  <si>
    <t>L1-200577</t>
  </si>
  <si>
    <t>P1-242174</t>
  </si>
  <si>
    <t>L1-110284</t>
  </si>
  <si>
    <t>P1-242175</t>
  </si>
  <si>
    <t>L1-230509</t>
  </si>
  <si>
    <t>P1-242176</t>
  </si>
  <si>
    <t>L1-230508</t>
  </si>
  <si>
    <t>P1-242177</t>
  </si>
  <si>
    <t>L1-120256</t>
  </si>
  <si>
    <t>P1-242178</t>
  </si>
  <si>
    <t>L1-140251</t>
  </si>
  <si>
    <t>P1-242179</t>
  </si>
  <si>
    <t>L1-210272</t>
  </si>
  <si>
    <t>P1-242180</t>
  </si>
  <si>
    <t>L1-190214</t>
  </si>
  <si>
    <t>P1-242181</t>
  </si>
  <si>
    <t>L1-200583</t>
  </si>
  <si>
    <t>P1-242182</t>
  </si>
  <si>
    <t>L1-120255</t>
  </si>
  <si>
    <t>P1-242183</t>
  </si>
  <si>
    <t>L1-220271</t>
  </si>
  <si>
    <t>P1-242184</t>
  </si>
  <si>
    <t>L1-170478</t>
  </si>
  <si>
    <t>P1-242185</t>
  </si>
  <si>
    <t>L1-240375</t>
  </si>
  <si>
    <t>P1-242186</t>
  </si>
  <si>
    <t>L1-240376</t>
  </si>
  <si>
    <t>P1-242187</t>
  </si>
  <si>
    <t>L1-160240</t>
  </si>
  <si>
    <t>P1-242188</t>
  </si>
  <si>
    <t>L1-120261</t>
  </si>
  <si>
    <t>P1-242189</t>
  </si>
  <si>
    <t>L1-170486</t>
  </si>
  <si>
    <t>P1-242190</t>
  </si>
  <si>
    <t>L1-230519</t>
  </si>
  <si>
    <t>P1-242191</t>
  </si>
  <si>
    <t>L1-230520</t>
  </si>
  <si>
    <t>P1-242192</t>
  </si>
  <si>
    <t>L1-150231</t>
  </si>
  <si>
    <t>P1-242193</t>
  </si>
  <si>
    <t>L1-200588</t>
  </si>
  <si>
    <t>P1-242194</t>
  </si>
  <si>
    <t>L1-160236</t>
  </si>
  <si>
    <t>P1-242195</t>
  </si>
  <si>
    <t>L1-150228</t>
  </si>
  <si>
    <t>P1-242196</t>
  </si>
  <si>
    <t>L1-180241</t>
  </si>
  <si>
    <t>P1-242197</t>
  </si>
  <si>
    <t>L1-230515</t>
  </si>
  <si>
    <t>P1-242198</t>
  </si>
  <si>
    <t>L1-100656</t>
  </si>
  <si>
    <t>P1-242199</t>
  </si>
  <si>
    <t>L1-170487</t>
  </si>
  <si>
    <t>P1-242200</t>
  </si>
  <si>
    <t>L1-200587</t>
  </si>
  <si>
    <t>P1-242201</t>
  </si>
  <si>
    <t>L1-230522</t>
  </si>
  <si>
    <t>P1-242202</t>
  </si>
  <si>
    <t>L1-170484</t>
  </si>
  <si>
    <t>P1-242203</t>
  </si>
  <si>
    <t>L1-160238</t>
  </si>
  <si>
    <t>P1-242204</t>
  </si>
  <si>
    <t>L1-220273</t>
  </si>
  <si>
    <t>P1-242205</t>
  </si>
  <si>
    <t>L1-230521</t>
  </si>
  <si>
    <t>P1-242206</t>
  </si>
  <si>
    <t>L1-190215</t>
  </si>
  <si>
    <t>P1-242207</t>
  </si>
  <si>
    <t>L1-170485</t>
  </si>
  <si>
    <t>P1-242208</t>
  </si>
  <si>
    <t>L1-230518</t>
  </si>
  <si>
    <t>P1-242209</t>
  </si>
  <si>
    <t>L1-230523</t>
  </si>
  <si>
    <t>P1-242210</t>
  </si>
  <si>
    <t>L1-240377</t>
  </si>
  <si>
    <t>P1-242211</t>
  </si>
  <si>
    <t>L1-240378</t>
  </si>
  <si>
    <t>P1-242212</t>
  </si>
  <si>
    <t>L1-240379</t>
  </si>
  <si>
    <t>P1-242213</t>
  </si>
  <si>
    <t>L1-240380</t>
  </si>
  <si>
    <t>P1-242214</t>
  </si>
  <si>
    <t>L1-240381</t>
  </si>
  <si>
    <t>P1-242215</t>
  </si>
  <si>
    <t>L1-190216</t>
  </si>
  <si>
    <t>P1-242216</t>
  </si>
  <si>
    <t>L1-140256</t>
  </si>
  <si>
    <t>P1-242217</t>
  </si>
  <si>
    <t>L1-150238</t>
  </si>
  <si>
    <t>P1-242218</t>
  </si>
  <si>
    <t>L1-200596</t>
  </si>
  <si>
    <t>P1-242219</t>
  </si>
  <si>
    <t>L1-230526</t>
  </si>
  <si>
    <t>P1-242220</t>
  </si>
  <si>
    <t>L1-210276</t>
  </si>
  <si>
    <t>P1-242221</t>
  </si>
  <si>
    <t>L1-200599</t>
  </si>
  <si>
    <t>P1-242222</t>
  </si>
  <si>
    <t>L1-100664</t>
  </si>
  <si>
    <t>P1-242223</t>
  </si>
  <si>
    <t>L1-230528</t>
  </si>
  <si>
    <t>P1-242224</t>
  </si>
  <si>
    <t>L1-200601</t>
  </si>
  <si>
    <t>P1-242225</t>
  </si>
  <si>
    <t>L1-150235</t>
  </si>
  <si>
    <t>P1-242226</t>
  </si>
  <si>
    <t>L1-200595</t>
  </si>
  <si>
    <t>P1-242227</t>
  </si>
  <si>
    <t>L1-140254</t>
  </si>
  <si>
    <t>P1-242228</t>
  </si>
  <si>
    <t>L1-230525</t>
  </si>
  <si>
    <t>P1-242229</t>
  </si>
  <si>
    <t>L1-210281</t>
  </si>
  <si>
    <t>P1-242230</t>
  </si>
  <si>
    <t>L1-160243</t>
  </si>
  <si>
    <t>P1-242231</t>
  </si>
  <si>
    <t>L1-150237</t>
  </si>
  <si>
    <t>P1-242232</t>
  </si>
  <si>
    <t>L1-200594</t>
  </si>
  <si>
    <t>P1-242233</t>
  </si>
  <si>
    <t>L1-170496</t>
  </si>
  <si>
    <t>P1-242234</t>
  </si>
  <si>
    <t>L1-180243</t>
  </si>
  <si>
    <t>P1-242235</t>
  </si>
  <si>
    <t>L1-170492</t>
  </si>
  <si>
    <t>P1-242236</t>
  </si>
  <si>
    <t>L1-160246</t>
  </si>
  <si>
    <t>P1-242237</t>
  </si>
  <si>
    <t>L1-170498</t>
  </si>
  <si>
    <t>P1-242238</t>
  </si>
  <si>
    <t>L1-190220</t>
  </si>
  <si>
    <t>P1-242239</t>
  </si>
  <si>
    <t>L1-100672</t>
  </si>
  <si>
    <t>P1-242240</t>
  </si>
  <si>
    <t>L1-200604</t>
  </si>
  <si>
    <t>P1-242241</t>
  </si>
  <si>
    <t>L1-230527</t>
  </si>
  <si>
    <t>P1-242242</t>
  </si>
  <si>
    <t>L1-180247</t>
  </si>
  <si>
    <t>P1-242243</t>
  </si>
  <si>
    <t>L1-170500</t>
  </si>
  <si>
    <t>P1-242244</t>
  </si>
  <si>
    <t>L1-200600</t>
  </si>
  <si>
    <t>P1-242245</t>
  </si>
  <si>
    <t>L1-210273</t>
  </si>
  <si>
    <t>P1-242246</t>
  </si>
  <si>
    <t>L1-210277</t>
  </si>
  <si>
    <t>P1-242247</t>
  </si>
  <si>
    <t>L1-160244</t>
  </si>
  <si>
    <t>P1-242248</t>
  </si>
  <si>
    <t>L1-210274</t>
  </si>
  <si>
    <t>P1-242249</t>
  </si>
  <si>
    <t>L1-190217</t>
  </si>
  <si>
    <t>P1-242250</t>
  </si>
  <si>
    <t>L1-170491</t>
  </si>
  <si>
    <t>P1-242251</t>
  </si>
  <si>
    <t>L1-200602</t>
  </si>
  <si>
    <t>P1-242252</t>
  </si>
  <si>
    <t>L1-200592</t>
  </si>
  <si>
    <t>P1-242253</t>
  </si>
  <si>
    <t>L1-170494</t>
  </si>
  <si>
    <t>P1-242254</t>
  </si>
  <si>
    <t>L1-100663</t>
  </si>
  <si>
    <t>P1-242255</t>
  </si>
  <si>
    <t>L1-190219</t>
  </si>
  <si>
    <t>P1-242256</t>
  </si>
  <si>
    <t>L1-230529</t>
  </si>
  <si>
    <t>P1-242257</t>
  </si>
  <si>
    <t>L1-210279</t>
  </si>
  <si>
    <t>P1-242258</t>
  </si>
  <si>
    <t>L1-230524</t>
  </si>
  <si>
    <t>P1-242259</t>
  </si>
  <si>
    <t>L1-170501</t>
  </si>
  <si>
    <t>P1-242260</t>
  </si>
  <si>
    <t>L1-240382</t>
  </si>
  <si>
    <t>P1-242261</t>
  </si>
  <si>
    <t>L1-240383</t>
  </si>
  <si>
    <t>P1-242262</t>
  </si>
  <si>
    <t>L1-240384</t>
  </si>
  <si>
    <t>P1-242263</t>
  </si>
  <si>
    <t>L1-240385</t>
  </si>
  <si>
    <t>P1-242264</t>
  </si>
  <si>
    <t>L1-240386</t>
  </si>
  <si>
    <t>P1-242265</t>
  </si>
  <si>
    <t>L1-240387</t>
  </si>
  <si>
    <t>P1-242266</t>
  </si>
  <si>
    <t>L1-240388</t>
  </si>
  <si>
    <t>P1-242267</t>
  </si>
  <si>
    <t>L1-230531</t>
  </si>
  <si>
    <t>P1-242268</t>
  </si>
  <si>
    <t>L1-200605</t>
  </si>
  <si>
    <t>P1-242269</t>
  </si>
  <si>
    <t>L1-230532</t>
  </si>
  <si>
    <t>P1-242270</t>
  </si>
  <si>
    <t>L1-220276</t>
  </si>
  <si>
    <t>P1-242271</t>
  </si>
  <si>
    <t>L1-150243</t>
  </si>
  <si>
    <t>P1-242272</t>
  </si>
  <si>
    <t>L1-210283</t>
  </si>
  <si>
    <t>P1-242273</t>
  </si>
  <si>
    <t>L1-170506</t>
  </si>
  <si>
    <t>P1-242274</t>
  </si>
  <si>
    <t>L1-200615</t>
  </si>
  <si>
    <t>P1-242275</t>
  </si>
  <si>
    <t>L1-180250</t>
  </si>
  <si>
    <t>P1-242276</t>
  </si>
  <si>
    <t>L1-190222</t>
  </si>
  <si>
    <t>P1-242277</t>
  </si>
  <si>
    <t>L1-200610</t>
  </si>
  <si>
    <t>P1-242278</t>
  </si>
  <si>
    <t>L1-110303</t>
  </si>
  <si>
    <t>P1-242279</t>
  </si>
  <si>
    <t>L1-230530</t>
  </si>
  <si>
    <t>P1-242280</t>
  </si>
  <si>
    <t>L1-190223</t>
  </si>
  <si>
    <t>P1-242281</t>
  </si>
  <si>
    <t>L1-200606</t>
  </si>
  <si>
    <t>P1-242282</t>
  </si>
  <si>
    <t>L1-190224</t>
  </si>
  <si>
    <t>P1-242283</t>
  </si>
  <si>
    <t>L1-200607</t>
  </si>
  <si>
    <t>P1-242284</t>
  </si>
  <si>
    <t>L1-190227</t>
  </si>
  <si>
    <t>P1-242285</t>
  </si>
  <si>
    <t>L1-230533</t>
  </si>
  <si>
    <t>P1-242286</t>
  </si>
  <si>
    <t>L1-150244</t>
  </si>
  <si>
    <t>P1-242287</t>
  </si>
  <si>
    <t>L1-230534</t>
  </si>
  <si>
    <t>P1-242288</t>
  </si>
  <si>
    <t>L1-170511</t>
  </si>
  <si>
    <t>P1-242289</t>
  </si>
  <si>
    <t>L1-240389</t>
  </si>
  <si>
    <t>P1-242290</t>
  </si>
  <si>
    <t>L1-240390</t>
  </si>
  <si>
    <t>P1-242291</t>
  </si>
  <si>
    <t>L1-120269</t>
  </si>
  <si>
    <t>P1-242292</t>
  </si>
  <si>
    <t>L1-110311</t>
  </si>
  <si>
    <t>P1-242293</t>
  </si>
  <si>
    <t>L1-160252</t>
  </si>
  <si>
    <t>P1-242294</t>
  </si>
  <si>
    <t>L1-190229</t>
  </si>
  <si>
    <t>P1-242295</t>
  </si>
  <si>
    <t>L1-110307</t>
  </si>
  <si>
    <t>P1-242296</t>
  </si>
  <si>
    <t>L1-220281</t>
  </si>
  <si>
    <t>P1-242297</t>
  </si>
  <si>
    <t>L1-210286</t>
  </si>
  <si>
    <t>P1-242298</t>
  </si>
  <si>
    <t>L1-230536</t>
  </si>
  <si>
    <t>P1-242299</t>
  </si>
  <si>
    <t>L1-220280</t>
  </si>
  <si>
    <t>P1-242300</t>
  </si>
  <si>
    <t>L1-200622</t>
  </si>
  <si>
    <t>P1-242301</t>
  </si>
  <si>
    <t>L1-150250</t>
  </si>
  <si>
    <t>P1-242302</t>
  </si>
  <si>
    <t>L1-210285</t>
  </si>
  <si>
    <t>P1-242303</t>
  </si>
  <si>
    <t>L1-210287</t>
  </si>
  <si>
    <t>P1-242304</t>
  </si>
  <si>
    <t>L1-150251</t>
  </si>
  <si>
    <t>P1-242305</t>
  </si>
  <si>
    <t>L1-230539</t>
  </si>
  <si>
    <t>P1-242306</t>
  </si>
  <si>
    <t>L1-160251</t>
  </si>
  <si>
    <t>P1-242307</t>
  </si>
  <si>
    <t>L1-200620</t>
  </si>
  <si>
    <t>P1-242308</t>
  </si>
  <si>
    <t>L1-230544</t>
  </si>
  <si>
    <t>P1-242309</t>
  </si>
  <si>
    <t>L1-140267</t>
  </si>
  <si>
    <t>P1-242310</t>
  </si>
  <si>
    <t>L1-230538</t>
  </si>
  <si>
    <t>P1-242311</t>
  </si>
  <si>
    <t>L1-230535</t>
  </si>
  <si>
    <t>P1-242312</t>
  </si>
  <si>
    <t>L1-210288</t>
  </si>
  <si>
    <t>P1-242313</t>
  </si>
  <si>
    <t>L1-180259</t>
  </si>
  <si>
    <t>P1-242314</t>
  </si>
  <si>
    <t>L1-180258</t>
  </si>
  <si>
    <t>P1-242315</t>
  </si>
  <si>
    <t>L1-220282</t>
  </si>
  <si>
    <t>P1-242316</t>
  </si>
  <si>
    <t>L1-190228</t>
  </si>
  <si>
    <t>P1-242317</t>
  </si>
  <si>
    <t>L1-230540</t>
  </si>
  <si>
    <t>P1-242318</t>
  </si>
  <si>
    <t>L1-200618</t>
  </si>
  <si>
    <t>P1-242319</t>
  </si>
  <si>
    <t>L1-230537</t>
  </si>
  <si>
    <t>P1-242320</t>
  </si>
  <si>
    <t>L1-240391</t>
  </si>
  <si>
    <t>P1-242321</t>
  </si>
  <si>
    <t>L1-240392</t>
  </si>
  <si>
    <t>P1-242322</t>
  </si>
  <si>
    <t>L1-240393</t>
  </si>
  <si>
    <t>P1-242323</t>
  </si>
  <si>
    <t>L1-240394</t>
  </si>
  <si>
    <t>P1-242324</t>
  </si>
  <si>
    <t>L1-240395</t>
  </si>
  <si>
    <t>P1-242325</t>
  </si>
  <si>
    <t>L1-230548</t>
  </si>
  <si>
    <t>P1-242326</t>
  </si>
  <si>
    <t>L1-210292</t>
  </si>
  <si>
    <t>P1-242327</t>
  </si>
  <si>
    <t>L1-210295</t>
  </si>
  <si>
    <t>P1-242328</t>
  </si>
  <si>
    <t>L1-170521</t>
  </si>
  <si>
    <t>P1-242329</t>
  </si>
  <si>
    <t>L1-170522</t>
  </si>
  <si>
    <t>P1-242330</t>
  </si>
  <si>
    <t>L1-150256</t>
  </si>
  <si>
    <t>P1-242331</t>
  </si>
  <si>
    <t>L1-200630</t>
  </si>
  <si>
    <t>P1-242332</t>
  </si>
  <si>
    <t>L1-210293</t>
  </si>
  <si>
    <t>P1-242333</t>
  </si>
  <si>
    <t>L1-220284</t>
  </si>
  <si>
    <t>P1-242334</t>
  </si>
  <si>
    <t>L1-200628</t>
  </si>
  <si>
    <t>P1-242335</t>
  </si>
  <si>
    <t>L1-170518</t>
  </si>
  <si>
    <t>P1-242336</t>
  </si>
  <si>
    <t>L1-140271</t>
  </si>
  <si>
    <t>P1-242337</t>
  </si>
  <si>
    <t>L1-230552</t>
  </si>
  <si>
    <t>P1-242338</t>
  </si>
  <si>
    <t>L1-230547</t>
  </si>
  <si>
    <t>P1-242339</t>
  </si>
  <si>
    <t>L1-160254</t>
  </si>
  <si>
    <t>P1-242340</t>
  </si>
  <si>
    <t>L1-230549</t>
  </si>
  <si>
    <t>P1-242341</t>
  </si>
  <si>
    <t>L1-180262</t>
  </si>
  <si>
    <t>P1-242342</t>
  </si>
  <si>
    <t>L1-180268</t>
  </si>
  <si>
    <t>P1-242343</t>
  </si>
  <si>
    <t>L1-170519</t>
  </si>
  <si>
    <t>P1-242344</t>
  </si>
  <si>
    <t>L1-200626</t>
  </si>
  <si>
    <t>P1-242345</t>
  </si>
  <si>
    <t>L1-230550</t>
  </si>
  <si>
    <t>P1-242346</t>
  </si>
  <si>
    <t>L1-100695</t>
  </si>
  <si>
    <t>P1-242347</t>
  </si>
  <si>
    <t>L1-110313</t>
  </si>
  <si>
    <t>P1-242348</t>
  </si>
  <si>
    <t>L1-230546</t>
  </si>
  <si>
    <t>P1-242349</t>
  </si>
  <si>
    <t>L1-210291</t>
  </si>
  <si>
    <t>P1-242350</t>
  </si>
  <si>
    <t>L1-230545</t>
  </si>
  <si>
    <t>P1-242351</t>
  </si>
  <si>
    <t>L1-170515</t>
  </si>
  <si>
    <t>P1-242352</t>
  </si>
  <si>
    <t>L1-230551</t>
  </si>
  <si>
    <t>P1-242353</t>
  </si>
  <si>
    <t>L1-240396</t>
  </si>
  <si>
    <t>P1-242354</t>
  </si>
  <si>
    <t>L1-240397</t>
  </si>
  <si>
    <t>P1-242355</t>
  </si>
  <si>
    <t>L1-240398</t>
  </si>
  <si>
    <t>P1-242356</t>
  </si>
  <si>
    <t>L1-210296</t>
  </si>
  <si>
    <t>P1-242357</t>
  </si>
  <si>
    <t>L1-160256</t>
  </si>
  <si>
    <t>P1-242358</t>
  </si>
  <si>
    <t>L1-200639</t>
  </si>
  <si>
    <t>P1-242359</t>
  </si>
  <si>
    <t>L1-210298</t>
  </si>
  <si>
    <t>P1-242360</t>
  </si>
  <si>
    <t>L1-230562</t>
  </si>
  <si>
    <t>P1-242361</t>
  </si>
  <si>
    <t>L1-180269</t>
  </si>
  <si>
    <t>P1-242362</t>
  </si>
  <si>
    <t>L1-190235</t>
  </si>
  <si>
    <t>P1-242363</t>
  </si>
  <si>
    <t>L1-200631</t>
  </si>
  <si>
    <t>P1-242364</t>
  </si>
  <si>
    <t>L1-230563</t>
  </si>
  <si>
    <t>P1-242365</t>
  </si>
  <si>
    <t>L1-230555</t>
  </si>
  <si>
    <t>P1-242366</t>
  </si>
  <si>
    <t>L1-200633</t>
  </si>
  <si>
    <t>P1-242367</t>
  </si>
  <si>
    <t>L1-230557</t>
  </si>
  <si>
    <t>P1-242368</t>
  </si>
  <si>
    <t>L1-230561</t>
  </si>
  <si>
    <t>P1-242369</t>
  </si>
  <si>
    <t>L1-190236</t>
  </si>
  <si>
    <t>P1-242370</t>
  </si>
  <si>
    <t>L1-230554</t>
  </si>
  <si>
    <t>P1-242371</t>
  </si>
  <si>
    <t>L1-140273</t>
  </si>
  <si>
    <t>P1-242372</t>
  </si>
  <si>
    <t>L1-110315</t>
  </si>
  <si>
    <t>P1-242373</t>
  </si>
  <si>
    <t>L1-170529</t>
  </si>
  <si>
    <t>P1-242374</t>
  </si>
  <si>
    <t>L1-100709</t>
  </si>
  <si>
    <t>P1-242375</t>
  </si>
  <si>
    <t>L1-150258</t>
  </si>
  <si>
    <t>P1-242376</t>
  </si>
  <si>
    <t>L1-200640</t>
  </si>
  <si>
    <t>P1-242377</t>
  </si>
  <si>
    <t>L1-220289</t>
  </si>
  <si>
    <t>P1-242378</t>
  </si>
  <si>
    <t>L1-210297</t>
  </si>
  <si>
    <t>P1-242379</t>
  </si>
  <si>
    <t>L1-230559</t>
  </si>
  <si>
    <t>P1-242380</t>
  </si>
  <si>
    <t>L1-230565</t>
  </si>
  <si>
    <t>P1-242381</t>
  </si>
  <si>
    <t>L1-230558</t>
  </si>
  <si>
    <t>P1-242382</t>
  </si>
  <si>
    <t>L1-110316</t>
  </si>
  <si>
    <t>P1-242383</t>
  </si>
  <si>
    <t>L1-150259</t>
  </si>
  <si>
    <t>P1-242384</t>
  </si>
  <si>
    <t>L1-230560</t>
  </si>
  <si>
    <t>P1-242385</t>
  </si>
  <si>
    <t>L1-130251</t>
  </si>
  <si>
    <t>P1-242386</t>
  </si>
  <si>
    <t>L1-240399</t>
  </si>
  <si>
    <t>P1-242387</t>
  </si>
  <si>
    <t>L1-240400</t>
  </si>
  <si>
    <t>P1-242388</t>
  </si>
  <si>
    <t>L1-240401</t>
  </si>
  <si>
    <t>P1-242389</t>
  </si>
  <si>
    <t>L1-240402</t>
  </si>
  <si>
    <t>P1-242390</t>
  </si>
  <si>
    <t>L1-240403</t>
  </si>
  <si>
    <t>P1-242391</t>
  </si>
  <si>
    <t>L1-240404</t>
  </si>
  <si>
    <t>P1-242392</t>
  </si>
  <si>
    <t>L1-240405</t>
  </si>
  <si>
    <t>P1-242393</t>
  </si>
  <si>
    <t>L1-240406</t>
  </si>
  <si>
    <t>P1-242394</t>
  </si>
  <si>
    <t>L1-200644</t>
  </si>
  <si>
    <t>P1-242395</t>
  </si>
  <si>
    <t>L1-220290</t>
  </si>
  <si>
    <t>P1-242396</t>
  </si>
  <si>
    <t>L1-230567</t>
  </si>
  <si>
    <t>P1-242397</t>
  </si>
  <si>
    <t>L1-100728</t>
  </si>
  <si>
    <t>P1-242398</t>
  </si>
  <si>
    <t>L1-200643</t>
  </si>
  <si>
    <t>P1-242399</t>
  </si>
  <si>
    <t>L1-200646</t>
  </si>
  <si>
    <t>P1-242400</t>
  </si>
  <si>
    <t>L1-170534</t>
  </si>
  <si>
    <t>P1-242401</t>
  </si>
  <si>
    <t>L1-230570</t>
  </si>
  <si>
    <t>P1-242402</t>
  </si>
  <si>
    <t>L1-140276</t>
  </si>
  <si>
    <t>P1-242403</t>
  </si>
  <si>
    <t>L1-220295</t>
  </si>
  <si>
    <t>P1-242404</t>
  </si>
  <si>
    <t>L1-200645</t>
  </si>
  <si>
    <t>P1-242405</t>
  </si>
  <si>
    <t>L1-190240</t>
  </si>
  <si>
    <t>P1-242406</t>
  </si>
  <si>
    <t>L1-190241</t>
  </si>
  <si>
    <t>P1-242407</t>
  </si>
  <si>
    <t>L1-170535</t>
  </si>
  <si>
    <t>P1-242408</t>
  </si>
  <si>
    <t>L1-220291</t>
  </si>
  <si>
    <t>P1-242409</t>
  </si>
  <si>
    <t>L1-230566</t>
  </si>
  <si>
    <t>P1-242410</t>
  </si>
  <si>
    <t>L1-210301</t>
  </si>
  <si>
    <t>P1-242411</t>
  </si>
  <si>
    <t>L1-170533</t>
  </si>
  <si>
    <t>P1-242412</t>
  </si>
  <si>
    <t>L1-200642</t>
  </si>
  <si>
    <t>P1-242413</t>
  </si>
  <si>
    <t>L1-130257</t>
  </si>
  <si>
    <t>P1-242414</t>
  </si>
  <si>
    <t>L1-210302</t>
  </si>
  <si>
    <t>P1-242415</t>
  </si>
  <si>
    <t>L1-190238</t>
  </si>
  <si>
    <t>P1-242416</t>
  </si>
  <si>
    <t>L1-230569</t>
  </si>
  <si>
    <t>P1-242417</t>
  </si>
  <si>
    <t>L1-230571</t>
  </si>
  <si>
    <t>P1-242418</t>
  </si>
  <si>
    <t>L1-240407</t>
  </si>
  <si>
    <t>P1-242419</t>
  </si>
  <si>
    <t>L1-240408</t>
  </si>
  <si>
    <t>P1-242420</t>
  </si>
  <si>
    <t>L1-240409</t>
  </si>
  <si>
    <t>P1-242421</t>
  </si>
  <si>
    <t>L1-240410</t>
  </si>
  <si>
    <t>P1-242422</t>
  </si>
  <si>
    <t>L1-240411</t>
  </si>
  <si>
    <t>P1-242423</t>
  </si>
  <si>
    <t>L1-240412</t>
  </si>
  <si>
    <t>P1-242424</t>
  </si>
  <si>
    <t>L1-240413</t>
  </si>
  <si>
    <t>P1-242425</t>
  </si>
  <si>
    <t>L1-240414</t>
  </si>
  <si>
    <t>P1-242426</t>
  </si>
  <si>
    <t>L1-200650</t>
  </si>
  <si>
    <t>P1-242427</t>
  </si>
  <si>
    <t>L1-180274</t>
  </si>
  <si>
    <t>P1-242428</t>
  </si>
  <si>
    <t>L1-210303</t>
  </si>
  <si>
    <t>P1-242429</t>
  </si>
  <si>
    <t>L1-210305</t>
  </si>
  <si>
    <t>P1-242430</t>
  </si>
  <si>
    <t>L1-210304</t>
  </si>
  <si>
    <t>P1-242431</t>
  </si>
  <si>
    <t>L1-230572</t>
  </si>
  <si>
    <t>P1-242432</t>
  </si>
  <si>
    <t>L1-200655</t>
  </si>
  <si>
    <t>P1-242433</t>
  </si>
  <si>
    <t>L1-220303</t>
  </si>
  <si>
    <t>P1-242434</t>
  </si>
  <si>
    <t>L1-230575</t>
  </si>
  <si>
    <t>P1-242435</t>
  </si>
  <si>
    <t>L1-190244</t>
  </si>
  <si>
    <t>P1-242436</t>
  </si>
  <si>
    <t>L1-230573</t>
  </si>
  <si>
    <t>P1-242437</t>
  </si>
  <si>
    <t>L1-210307</t>
  </si>
  <si>
    <t>P1-242438</t>
  </si>
  <si>
    <t>L1-150266</t>
  </si>
  <si>
    <t>P1-242439</t>
  </si>
  <si>
    <t>L1-200652</t>
  </si>
  <si>
    <t>P1-242440</t>
  </si>
  <si>
    <t>L1-120289</t>
  </si>
  <si>
    <t>P1-242441</t>
  </si>
  <si>
    <t>L1-200651</t>
  </si>
  <si>
    <t>P1-242442</t>
  </si>
  <si>
    <t>L1-200653</t>
  </si>
  <si>
    <t>P1-242443</t>
  </si>
  <si>
    <t>L1-180272</t>
  </si>
  <si>
    <t>P1-242444</t>
  </si>
  <si>
    <t>L1-210306</t>
  </si>
  <si>
    <t>P1-242445</t>
  </si>
  <si>
    <t>L1-150269</t>
  </si>
  <si>
    <t>P1-242446</t>
  </si>
  <si>
    <t>L1-160262</t>
  </si>
  <si>
    <t>P1-242447</t>
  </si>
  <si>
    <t>L1-230579</t>
  </si>
  <si>
    <t>P1-242448</t>
  </si>
  <si>
    <t>L1-220302</t>
  </si>
  <si>
    <t>P1-242449</t>
  </si>
  <si>
    <t>L1-230577</t>
  </si>
  <si>
    <t>P1-242450</t>
  </si>
  <si>
    <t>L1-220300</t>
  </si>
  <si>
    <t>P1-242451</t>
  </si>
  <si>
    <t>L1-200656</t>
  </si>
  <si>
    <t>P1-242452</t>
  </si>
  <si>
    <t>L1-230576</t>
  </si>
  <si>
    <t>P1-242453</t>
  </si>
  <si>
    <t>L1-200649</t>
  </si>
  <si>
    <t>P1-242454</t>
  </si>
  <si>
    <t>L1-160263</t>
  </si>
  <si>
    <t>P1-242455</t>
  </si>
  <si>
    <t>L1-220298</t>
  </si>
  <si>
    <t>P1-242456</t>
  </si>
  <si>
    <t>L1-200654</t>
  </si>
  <si>
    <t>P1-242457</t>
  </si>
  <si>
    <t>L1-180276</t>
  </si>
  <si>
    <t>P1-242458</t>
  </si>
  <si>
    <t>L1-190243</t>
  </si>
  <si>
    <t>P1-242459</t>
  </si>
  <si>
    <t>L1-240415</t>
  </si>
  <si>
    <t>P1-242460</t>
  </si>
  <si>
    <t>L1-240416</t>
  </si>
  <si>
    <t>P1-242461</t>
  </si>
  <si>
    <t>L1-240417</t>
  </si>
  <si>
    <t>P1-242462</t>
  </si>
  <si>
    <t>L1-240418</t>
  </si>
  <si>
    <t>P1-242463</t>
  </si>
  <si>
    <t>L1-240419</t>
  </si>
  <si>
    <t>P1-242464</t>
  </si>
  <si>
    <t>L1-240420</t>
  </si>
  <si>
    <t>P1-242465</t>
  </si>
  <si>
    <t>L1-240421</t>
  </si>
  <si>
    <t>P1-242466</t>
  </si>
  <si>
    <t>L1-240422</t>
  </si>
  <si>
    <t>P1-242467</t>
  </si>
  <si>
    <t>L1-240423</t>
  </si>
  <si>
    <t>P1-242468</t>
  </si>
  <si>
    <t>L1-240424</t>
  </si>
  <si>
    <t>P1-242469</t>
  </si>
  <si>
    <t>L1-240425</t>
  </si>
  <si>
    <t>P1-242470</t>
  </si>
  <si>
    <t>L1-240426</t>
  </si>
  <si>
    <t>P1-242471</t>
  </si>
  <si>
    <t>L1-230580</t>
  </si>
  <si>
    <t>P1-242472</t>
  </si>
  <si>
    <t>L1-170548</t>
  </si>
  <si>
    <t>P1-242473</t>
  </si>
  <si>
    <t>L1-220304</t>
  </si>
  <si>
    <t>P1-242474</t>
  </si>
  <si>
    <t>L1-230585</t>
  </si>
  <si>
    <t>P1-242475</t>
  </si>
  <si>
    <t>L1-190248</t>
  </si>
  <si>
    <t>P1-242476</t>
  </si>
  <si>
    <t>L1-170545</t>
  </si>
  <si>
    <t>P1-242477</t>
  </si>
  <si>
    <t>L1-230587</t>
  </si>
  <si>
    <t>P1-242478</t>
  </si>
  <si>
    <t>L1-230589</t>
  </si>
  <si>
    <t>P1-242479</t>
  </si>
  <si>
    <t>L1-100740</t>
  </si>
  <si>
    <t>P1-242480</t>
  </si>
  <si>
    <t>L1-200665</t>
  </si>
  <si>
    <t>P1-242481</t>
  </si>
  <si>
    <t>L1-210312</t>
  </si>
  <si>
    <t>P1-242482</t>
  </si>
  <si>
    <t>L1-130263</t>
  </si>
  <si>
    <t>P1-242483</t>
  </si>
  <si>
    <t>L1-110333</t>
  </si>
  <si>
    <t>P1-242484</t>
  </si>
  <si>
    <t>L1-210309</t>
  </si>
  <si>
    <t>P1-242485</t>
  </si>
  <si>
    <t>L1-230582</t>
  </si>
  <si>
    <t>P1-242486</t>
  </si>
  <si>
    <t>L1-190245</t>
  </si>
  <si>
    <t>P1-242487</t>
  </si>
  <si>
    <t>L1-160267</t>
  </si>
  <si>
    <t>P1-242488</t>
  </si>
  <si>
    <t>L1-230584</t>
  </si>
  <si>
    <t>P1-242489</t>
  </si>
  <si>
    <t>L1-230583</t>
  </si>
  <si>
    <t>P1-242490</t>
  </si>
  <si>
    <t>L1-230588</t>
  </si>
  <si>
    <t>P1-242491</t>
  </si>
  <si>
    <t>L1-200662</t>
  </si>
  <si>
    <t>P1-242492</t>
  </si>
  <si>
    <t>L1-230586</t>
  </si>
  <si>
    <t>P1-242493</t>
  </si>
  <si>
    <t>L1-240427</t>
  </si>
  <si>
    <t>P1-242494</t>
  </si>
  <si>
    <t>L1-240428</t>
  </si>
  <si>
    <t>P1-242495</t>
  </si>
  <si>
    <t>L1-240429</t>
  </si>
  <si>
    <t>P1-242496</t>
  </si>
  <si>
    <t>L1-240430</t>
  </si>
  <si>
    <t>P1-242497</t>
  </si>
  <si>
    <t>L1-240431</t>
  </si>
  <si>
    <t>P1-242498</t>
  </si>
  <si>
    <t>L1-240432</t>
  </si>
  <si>
    <t>P1-242499</t>
  </si>
  <si>
    <t>L1-240433</t>
  </si>
  <si>
    <t>P1-242500</t>
  </si>
  <si>
    <t>L1-240434</t>
  </si>
  <si>
    <t>P1-242501</t>
  </si>
  <si>
    <t>L1-240435</t>
  </si>
  <si>
    <t>P1-242502</t>
  </si>
  <si>
    <t>L1-200668</t>
  </si>
  <si>
    <t>P1-242503</t>
  </si>
  <si>
    <t>L1-220306</t>
  </si>
  <si>
    <t>P1-242504</t>
  </si>
  <si>
    <t>L1-180281</t>
  </si>
  <si>
    <t>P1-242505</t>
  </si>
  <si>
    <t>L1-120296</t>
  </si>
  <si>
    <t>P1-242506</t>
  </si>
  <si>
    <t>L1-230595</t>
  </si>
  <si>
    <t>P1-242507</t>
  </si>
  <si>
    <t>L1-170555</t>
  </si>
  <si>
    <t>P1-242508</t>
  </si>
  <si>
    <t>L1-180280</t>
  </si>
  <si>
    <t>P1-242509</t>
  </si>
  <si>
    <t>L1-160273</t>
  </si>
  <si>
    <t>P1-242510</t>
  </si>
  <si>
    <t>L1-210318</t>
  </si>
  <si>
    <t>P1-242511</t>
  </si>
  <si>
    <t>L1-230592</t>
  </si>
  <si>
    <t>P1-242512</t>
  </si>
  <si>
    <t>L1-150272</t>
  </si>
  <si>
    <t>P1-242513</t>
  </si>
  <si>
    <t>L1-160271</t>
  </si>
  <si>
    <t>P1-242514</t>
  </si>
  <si>
    <t>L1-230593</t>
  </si>
  <si>
    <t>P1-242515</t>
  </si>
  <si>
    <t>L1-170553</t>
  </si>
  <si>
    <t>P1-242516</t>
  </si>
  <si>
    <t>L1-200670</t>
  </si>
  <si>
    <t>P1-242517</t>
  </si>
  <si>
    <t>L1-180282</t>
  </si>
  <si>
    <t>P1-242518</t>
  </si>
  <si>
    <t>L1-170557</t>
  </si>
  <si>
    <t>P1-242519</t>
  </si>
  <si>
    <t>L1-210316</t>
  </si>
  <si>
    <t>P1-242520</t>
  </si>
  <si>
    <t>L1-100749</t>
  </si>
  <si>
    <t>P1-242521</t>
  </si>
  <si>
    <t>L1-200671</t>
  </si>
  <si>
    <t>P1-242522</t>
  </si>
  <si>
    <t>L1-200666</t>
  </si>
  <si>
    <t>P1-242523</t>
  </si>
  <si>
    <t>L1-180279</t>
  </si>
  <si>
    <t>P1-242524</t>
  </si>
  <si>
    <t>L1-100751</t>
  </si>
  <si>
    <t>P1-242525</t>
  </si>
  <si>
    <t>L1-230590</t>
  </si>
  <si>
    <t>P1-242526</t>
  </si>
  <si>
    <t>L1-140291</t>
  </si>
  <si>
    <t>P1-242527</t>
  </si>
  <si>
    <t>L1-170550</t>
  </si>
  <si>
    <t>P1-242528</t>
  </si>
  <si>
    <t>L1-130268</t>
  </si>
  <si>
    <t>P1-242529</t>
  </si>
  <si>
    <t>L1-190250</t>
  </si>
  <si>
    <t>P1-242530</t>
  </si>
  <si>
    <t>L1-200669</t>
  </si>
  <si>
    <t>P1-242531</t>
  </si>
  <si>
    <t>L1-190249</t>
  </si>
  <si>
    <t>P1-242532</t>
  </si>
  <si>
    <t>L1-160270</t>
  </si>
  <si>
    <t>P1-242533</t>
  </si>
  <si>
    <t>L1-130266</t>
  </si>
  <si>
    <t>P1-242534</t>
  </si>
  <si>
    <t>L1-230591</t>
  </si>
  <si>
    <t>P1-242535</t>
  </si>
  <si>
    <t>L1-240436</t>
  </si>
  <si>
    <t>P1-242536</t>
  </si>
  <si>
    <t>L1-240437</t>
  </si>
  <si>
    <t>P1-242537</t>
  </si>
  <si>
    <t>L1-240438</t>
  </si>
  <si>
    <t>P1-242538</t>
  </si>
  <si>
    <t>L1-240439</t>
  </si>
  <si>
    <t>P1-242539</t>
  </si>
  <si>
    <t>L1-240440</t>
  </si>
  <si>
    <t>P1-242540</t>
  </si>
  <si>
    <t>L1-180289</t>
  </si>
  <si>
    <t>P1-242541</t>
  </si>
  <si>
    <t>L1-180288</t>
  </si>
  <si>
    <t>P1-242542</t>
  </si>
  <si>
    <t>L1-120301</t>
  </si>
  <si>
    <t>P1-242543</t>
  </si>
  <si>
    <t>L1-170558</t>
  </si>
  <si>
    <t>P1-242544</t>
  </si>
  <si>
    <t>L1-200674</t>
  </si>
  <si>
    <t>P1-242545</t>
  </si>
  <si>
    <t>L1-200672</t>
  </si>
  <si>
    <t>P1-242546</t>
  </si>
  <si>
    <t>L1-210322</t>
  </si>
  <si>
    <t>P1-242547</t>
  </si>
  <si>
    <t>L1-220309</t>
  </si>
  <si>
    <t>P1-242548</t>
  </si>
  <si>
    <t>L1-110348</t>
  </si>
  <si>
    <t>P1-242549</t>
  </si>
  <si>
    <t>L1-230597</t>
  </si>
  <si>
    <t>P1-242550</t>
  </si>
  <si>
    <t>L1-210319</t>
  </si>
  <si>
    <t>P1-242551</t>
  </si>
  <si>
    <t>L1-220308</t>
  </si>
  <si>
    <t>P1-242552</t>
  </si>
  <si>
    <t>L1-160277</t>
  </si>
  <si>
    <t>P1-242553</t>
  </si>
  <si>
    <t>L1-170560</t>
  </si>
  <si>
    <t>P1-242554</t>
  </si>
  <si>
    <t>L1-230601</t>
  </si>
  <si>
    <t>P1-242555</t>
  </si>
  <si>
    <t>L1-100759</t>
  </si>
  <si>
    <t>P1-242556</t>
  </si>
  <si>
    <t>L1-230598</t>
  </si>
  <si>
    <t>P1-242557</t>
  </si>
  <si>
    <t>L1-230596</t>
  </si>
  <si>
    <t>P1-242558</t>
  </si>
  <si>
    <t>L1-180286</t>
  </si>
  <si>
    <t>P1-242559</t>
  </si>
  <si>
    <t>L1-210320</t>
  </si>
  <si>
    <t>P1-242560</t>
  </si>
  <si>
    <t>L1-140293</t>
  </si>
  <si>
    <t>P1-242561</t>
  </si>
  <si>
    <t>L1-230600</t>
  </si>
  <si>
    <t>P1-242562</t>
  </si>
  <si>
    <t>L1-230599</t>
  </si>
  <si>
    <t>P1-242563</t>
  </si>
  <si>
    <t>L1-180285</t>
  </si>
  <si>
    <t>P1-242564</t>
  </si>
  <si>
    <t>L1-240441</t>
  </si>
  <si>
    <t>P1-242565</t>
  </si>
  <si>
    <t>L1-240442</t>
  </si>
  <si>
    <t>P1-242566</t>
  </si>
  <si>
    <t>L1-240443</t>
  </si>
  <si>
    <t>P1-242567</t>
  </si>
  <si>
    <t>L1-240444</t>
  </si>
  <si>
    <t>P1-242568</t>
  </si>
  <si>
    <t>L1-230607</t>
  </si>
  <si>
    <t>P1-242569</t>
  </si>
  <si>
    <t>L1-230608</t>
  </si>
  <si>
    <t>P1-242570</t>
  </si>
  <si>
    <t>L1-210330</t>
  </si>
  <si>
    <t>P1-242571</t>
  </si>
  <si>
    <t>L1-200684</t>
  </si>
  <si>
    <t>P1-242572</t>
  </si>
  <si>
    <t>L1-210328</t>
  </si>
  <si>
    <t>P1-242573</t>
  </si>
  <si>
    <t>L1-230602</t>
  </si>
  <si>
    <t>P1-242574</t>
  </si>
  <si>
    <t>L1-190255</t>
  </si>
  <si>
    <t>P1-242575</t>
  </si>
  <si>
    <t>L1-230604</t>
  </si>
  <si>
    <t>P1-242576</t>
  </si>
  <si>
    <t>L1-170562</t>
  </si>
  <si>
    <t>P1-242577</t>
  </si>
  <si>
    <t>L1-230603</t>
  </si>
  <si>
    <t>P1-242578</t>
  </si>
  <si>
    <t>L1-200675</t>
  </si>
  <si>
    <t>P1-242579</t>
  </si>
  <si>
    <t>L1-150276</t>
  </si>
  <si>
    <t>P1-242580</t>
  </si>
  <si>
    <t>L1-170569</t>
  </si>
  <si>
    <t>P1-242581</t>
  </si>
  <si>
    <t>L1-230611</t>
  </si>
  <si>
    <t>P1-242582</t>
  </si>
  <si>
    <t>L1-210329</t>
  </si>
  <si>
    <t>P1-242583</t>
  </si>
  <si>
    <t>L1-210335</t>
  </si>
  <si>
    <t>P1-242584</t>
  </si>
  <si>
    <t>L1-200680</t>
  </si>
  <si>
    <t>P1-242585</t>
  </si>
  <si>
    <t>L1-200679</t>
  </si>
  <si>
    <t>P1-242586</t>
  </si>
  <si>
    <t>L1-130275</t>
  </si>
  <si>
    <t>P1-242587</t>
  </si>
  <si>
    <t>L1-170565</t>
  </si>
  <si>
    <t>P1-242588</t>
  </si>
  <si>
    <t>L1-100769</t>
  </si>
  <si>
    <t>P1-242589</t>
  </si>
  <si>
    <t>L1-230610</t>
  </si>
  <si>
    <t>P1-242590</t>
  </si>
  <si>
    <t>L1-210327</t>
  </si>
  <si>
    <t>P1-242591</t>
  </si>
  <si>
    <t>L1-230605</t>
  </si>
  <si>
    <t>P1-242592</t>
  </si>
  <si>
    <t>L1-210331</t>
  </si>
  <si>
    <t>P1-242593</t>
  </si>
  <si>
    <t>L1-170563</t>
  </si>
  <si>
    <t>P1-242594</t>
  </si>
  <si>
    <t>L1-200676</t>
  </si>
  <si>
    <t>P1-242595</t>
  </si>
  <si>
    <t>L1-200681</t>
  </si>
  <si>
    <t>P1-242596</t>
  </si>
  <si>
    <t>L1-170567</t>
  </si>
  <si>
    <t>P1-242597</t>
  </si>
  <si>
    <t>L1-230609</t>
  </si>
  <si>
    <t>P1-242598</t>
  </si>
  <si>
    <t>L1-200678</t>
  </si>
  <si>
    <t>P1-242599</t>
  </si>
  <si>
    <t>L1-130276</t>
  </si>
  <si>
    <t>P1-242600</t>
  </si>
  <si>
    <t>L1-100779</t>
  </si>
  <si>
    <t>P1-242601</t>
  </si>
  <si>
    <t>L1-230606</t>
  </si>
  <si>
    <t>P1-242602</t>
  </si>
  <si>
    <t>L1-210334</t>
  </si>
  <si>
    <t>P1-242603</t>
  </si>
  <si>
    <t>L1-210326</t>
  </si>
  <si>
    <t>P1-242604</t>
  </si>
  <si>
    <t>L1-240445</t>
  </si>
  <si>
    <t>P1-242605</t>
  </si>
  <si>
    <t>L1-240446</t>
  </si>
  <si>
    <t>P1-242606</t>
  </si>
  <si>
    <t>L1-240447</t>
  </si>
  <si>
    <t>P1-242607</t>
  </si>
  <si>
    <t>L1-240448</t>
  </si>
  <si>
    <t>P1-242608</t>
  </si>
  <si>
    <t>L1-240449</t>
  </si>
  <si>
    <t>P1-242609</t>
  </si>
  <si>
    <t>L1-240450</t>
  </si>
  <si>
    <t>P1-242610</t>
  </si>
  <si>
    <t>L1-240451</t>
  </si>
  <si>
    <t>P1-242611</t>
  </si>
  <si>
    <t>L1-240452</t>
  </si>
  <si>
    <t>P1-242612</t>
  </si>
  <si>
    <t>L1-240453</t>
  </si>
  <si>
    <t>P1-242613</t>
  </si>
  <si>
    <t>L1-240454</t>
  </si>
  <si>
    <t>P1-242614</t>
  </si>
  <si>
    <t>L1-210343</t>
  </si>
  <si>
    <t>P1-242615</t>
  </si>
  <si>
    <t>L1-100783</t>
  </si>
  <si>
    <t>P1-242616</t>
  </si>
  <si>
    <t>L1-210338</t>
  </si>
  <si>
    <t>P1-242617</t>
  </si>
  <si>
    <t>L1-230613</t>
  </si>
  <si>
    <t>P1-242618</t>
  </si>
  <si>
    <t>L1-230615</t>
  </si>
  <si>
    <t>P1-242619</t>
  </si>
  <si>
    <t>L1-230617</t>
  </si>
  <si>
    <t>P1-242620</t>
  </si>
  <si>
    <t>L1-150281</t>
  </si>
  <si>
    <t>P1-242621</t>
  </si>
  <si>
    <t>L1-210341</t>
  </si>
  <si>
    <t>P1-242622</t>
  </si>
  <si>
    <t>L1-180297</t>
  </si>
  <si>
    <t>P1-242623</t>
  </si>
  <si>
    <t>L1-200685</t>
  </si>
  <si>
    <t>P1-242624</t>
  </si>
  <si>
    <t>L1-200687</t>
  </si>
  <si>
    <t>P1-242625</t>
  </si>
  <si>
    <t>L1-230616</t>
  </si>
  <si>
    <t>P1-242626</t>
  </si>
  <si>
    <t>L1-160280</t>
  </si>
  <si>
    <t>P1-242627</t>
  </si>
  <si>
    <t>L1-200691</t>
  </si>
  <si>
    <t>P1-242628</t>
  </si>
  <si>
    <t>L1-170578</t>
  </si>
  <si>
    <t>P1-242629</t>
  </si>
  <si>
    <t>L1-120304</t>
  </si>
  <si>
    <t>P1-242630</t>
  </si>
  <si>
    <t>L1-210340</t>
  </si>
  <si>
    <t>P1-242631</t>
  </si>
  <si>
    <t>L1-100786</t>
  </si>
  <si>
    <t>P1-242632</t>
  </si>
  <si>
    <t>L1-200690</t>
  </si>
  <si>
    <t>P1-242633</t>
  </si>
  <si>
    <t>L1-230618</t>
  </si>
  <si>
    <t>P1-242634</t>
  </si>
  <si>
    <t>L1-200688</t>
  </si>
  <si>
    <t>P1-242635</t>
  </si>
  <si>
    <t>L1-150279</t>
  </si>
  <si>
    <t>P1-242636</t>
  </si>
  <si>
    <t>L1-170579</t>
  </si>
  <si>
    <t>P1-242637</t>
  </si>
  <si>
    <t>L1-210337</t>
  </si>
  <si>
    <t>P1-242638</t>
  </si>
  <si>
    <t>L1-160284</t>
  </si>
  <si>
    <t>P1-242639</t>
  </si>
  <si>
    <t>L1-230614</t>
  </si>
  <si>
    <t>P1-242640</t>
  </si>
  <si>
    <t>L1-220312</t>
  </si>
  <si>
    <t>P1-242641</t>
  </si>
  <si>
    <t>L1-230619</t>
  </si>
  <si>
    <t>P1-242642</t>
  </si>
  <si>
    <t>L1-140299</t>
  </si>
  <si>
    <t>P1-242643</t>
  </si>
  <si>
    <t>L1-240455</t>
  </si>
  <si>
    <t>P1-242644</t>
  </si>
  <si>
    <t>L1-240456</t>
  </si>
  <si>
    <t>P1-242645</t>
  </si>
  <si>
    <t>L1-240457</t>
  </si>
  <si>
    <t>P1-242646</t>
  </si>
  <si>
    <t>L1-240458</t>
  </si>
  <si>
    <t>P1-242647</t>
  </si>
  <si>
    <t>L1-240459</t>
  </si>
  <si>
    <t>P1-242648</t>
  </si>
  <si>
    <t>L1-240460</t>
  </si>
  <si>
    <t>P1-242649</t>
  </si>
  <si>
    <t>L1-240461</t>
  </si>
  <si>
    <t>P1-242650</t>
  </si>
  <si>
    <t>L1-240462</t>
  </si>
  <si>
    <t>P1-242651</t>
  </si>
  <si>
    <t>L1-200699</t>
  </si>
  <si>
    <t>P1-242652</t>
  </si>
  <si>
    <t>L1-230624</t>
  </si>
  <si>
    <t>P1-242653</t>
  </si>
  <si>
    <t>L1-200703</t>
  </si>
  <si>
    <t>P1-242654</t>
  </si>
  <si>
    <t>L1-110359</t>
  </si>
  <si>
    <t>P1-242655</t>
  </si>
  <si>
    <t>L1-110356</t>
  </si>
  <si>
    <t>P1-242656</t>
  </si>
  <si>
    <t>L1-210344</t>
  </si>
  <si>
    <t>P1-242657</t>
  </si>
  <si>
    <t>L1-230622</t>
  </si>
  <si>
    <t>P1-242658</t>
  </si>
  <si>
    <t>L1-230626</t>
  </si>
  <si>
    <t>P1-242659</t>
  </si>
  <si>
    <t>L1-220314</t>
  </si>
  <si>
    <t>P1-242660</t>
  </si>
  <si>
    <t>L1-230620</t>
  </si>
  <si>
    <t>P1-242661</t>
  </si>
  <si>
    <t>L1-180300</t>
  </si>
  <si>
    <t>P1-242662</t>
  </si>
  <si>
    <t>L1-210347</t>
  </si>
  <si>
    <t>P1-242663</t>
  </si>
  <si>
    <t>L1-140311</t>
  </si>
  <si>
    <t>P1-242664</t>
  </si>
  <si>
    <t>L1-190260</t>
  </si>
  <si>
    <t>P1-242665</t>
  </si>
  <si>
    <t>L1-220313</t>
  </si>
  <si>
    <t>P1-242666</t>
  </si>
  <si>
    <t>L1-200700</t>
  </si>
  <si>
    <t>P1-242667</t>
  </si>
  <si>
    <t>L1-100800</t>
  </si>
  <si>
    <t>P1-242668</t>
  </si>
  <si>
    <t>L1-230623</t>
  </si>
  <si>
    <t>P1-242669</t>
  </si>
  <si>
    <t>L1-140308</t>
  </si>
  <si>
    <t>P1-242670</t>
  </si>
  <si>
    <t>L1-190263</t>
  </si>
  <si>
    <t>P1-242671</t>
  </si>
  <si>
    <t>L1-200697</t>
  </si>
  <si>
    <t>P1-242672</t>
  </si>
  <si>
    <t>L1-210346</t>
  </si>
  <si>
    <t>P1-242673</t>
  </si>
  <si>
    <t>L1-180302</t>
  </si>
  <si>
    <t>P1-242674</t>
  </si>
  <si>
    <t>L1-230627</t>
  </si>
  <si>
    <t>P1-242675</t>
  </si>
  <si>
    <t>L1-190261</t>
  </si>
  <si>
    <t>P1-242676</t>
  </si>
  <si>
    <t>L1-170586</t>
  </si>
  <si>
    <t>P1-242677</t>
  </si>
  <si>
    <t>L1-200704</t>
  </si>
  <si>
    <t>P1-242678</t>
  </si>
  <si>
    <t>L1-200696</t>
  </si>
  <si>
    <t>P1-242679</t>
  </si>
  <si>
    <t>L1-170583</t>
  </si>
  <si>
    <t>P1-242680</t>
  </si>
  <si>
    <t>L1-190262</t>
  </si>
  <si>
    <t>P1-242681</t>
  </si>
  <si>
    <t>L1-240463</t>
  </si>
  <si>
    <t>P1-242682</t>
  </si>
  <si>
    <t>L1-240464</t>
  </si>
  <si>
    <t>P1-242683</t>
  </si>
  <si>
    <t>L1-240465</t>
  </si>
  <si>
    <t>P1-242684</t>
  </si>
  <si>
    <t>L1-230631</t>
  </si>
  <si>
    <t>P1-242685</t>
  </si>
  <si>
    <t>L1-100810</t>
  </si>
  <si>
    <t>P1-242686</t>
  </si>
  <si>
    <t>L1-170593</t>
  </si>
  <si>
    <t>P1-242687</t>
  </si>
  <si>
    <t>L1-230630</t>
  </si>
  <si>
    <t>P1-242688</t>
  </si>
  <si>
    <t>L1-200705</t>
  </si>
  <si>
    <t>P1-242689</t>
  </si>
  <si>
    <t>L1-100812</t>
  </si>
  <si>
    <t>P1-242690</t>
  </si>
  <si>
    <t>L1-210348</t>
  </si>
  <si>
    <t>P1-242691</t>
  </si>
  <si>
    <t>L1-230629</t>
  </si>
  <si>
    <t>P1-242692</t>
  </si>
  <si>
    <t>L1-200710</t>
  </si>
  <si>
    <t>P1-242693</t>
  </si>
  <si>
    <t>L1-220316</t>
  </si>
  <si>
    <t>P1-242694</t>
  </si>
  <si>
    <t>L1-230632</t>
  </si>
  <si>
    <t>P1-242695</t>
  </si>
  <si>
    <t>L1-190265</t>
  </si>
  <si>
    <t>P1-242696</t>
  </si>
  <si>
    <t>L1-150291</t>
  </si>
  <si>
    <t>P1-242697</t>
  </si>
  <si>
    <t>L1-170595</t>
  </si>
  <si>
    <t>P1-242698</t>
  </si>
  <si>
    <t>L1-170598</t>
  </si>
  <si>
    <t>P1-242699</t>
  </si>
  <si>
    <t>L1-200706</t>
  </si>
  <si>
    <t>P1-242700</t>
  </si>
  <si>
    <t>L1-170591</t>
  </si>
  <si>
    <t>P1-242701</t>
  </si>
  <si>
    <t>L1-210349</t>
  </si>
  <si>
    <t>P1-242702</t>
  </si>
  <si>
    <t>L1-200709</t>
  </si>
  <si>
    <t>P1-242703</t>
  </si>
  <si>
    <t>L1-180305</t>
  </si>
  <si>
    <t>P1-242704</t>
  </si>
  <si>
    <t>L1-240466</t>
  </si>
  <si>
    <t>P1-242705</t>
  </si>
  <si>
    <t>L1-240467</t>
  </si>
  <si>
    <t>P1-242706</t>
  </si>
  <si>
    <t>L1-240468</t>
  </si>
  <si>
    <t>P1-242707</t>
  </si>
  <si>
    <t>L1-240469</t>
  </si>
  <si>
    <t>P1-242708</t>
  </si>
  <si>
    <t>L1-240470</t>
  </si>
  <si>
    <t>P1-242709</t>
  </si>
  <si>
    <t>L1-240471</t>
  </si>
  <si>
    <t>P1-242710</t>
  </si>
  <si>
    <t>L1-240472</t>
  </si>
  <si>
    <t>P1-242711</t>
  </si>
  <si>
    <t>L1-240473</t>
  </si>
  <si>
    <t>P1-242712</t>
  </si>
  <si>
    <t>L1-220317</t>
  </si>
  <si>
    <t>P1-242713</t>
  </si>
  <si>
    <t>L1-220318</t>
  </si>
  <si>
    <t>P1-242714</t>
  </si>
  <si>
    <t>L1-200717</t>
  </si>
  <si>
    <t>P1-242715</t>
  </si>
  <si>
    <t>L1-110361</t>
  </si>
  <si>
    <t>P1-242716</t>
  </si>
  <si>
    <t>L1-210350</t>
  </si>
  <si>
    <t>P1-242717</t>
  </si>
  <si>
    <t>L1-230633</t>
  </si>
  <si>
    <t>P1-242718</t>
  </si>
  <si>
    <t>L1-170606</t>
  </si>
  <si>
    <t>P1-242719</t>
  </si>
  <si>
    <t>L1-200716</t>
  </si>
  <si>
    <t>P1-242720</t>
  </si>
  <si>
    <t>L1-160295</t>
  </si>
  <si>
    <t>P1-242721</t>
  </si>
  <si>
    <t>L1-210351</t>
  </si>
  <si>
    <t>P1-242722</t>
  </si>
  <si>
    <t>L1-130284</t>
  </si>
  <si>
    <t>P1-242723</t>
  </si>
  <si>
    <t>L1-180308</t>
  </si>
  <si>
    <t>P1-242724</t>
  </si>
  <si>
    <t>L1-200715</t>
  </si>
  <si>
    <t>P1-242725</t>
  </si>
  <si>
    <t>L1-220319</t>
  </si>
  <si>
    <t>P1-242726</t>
  </si>
  <si>
    <t>L1-190266</t>
  </si>
  <si>
    <t>P1-242727</t>
  </si>
  <si>
    <t>L1-150295</t>
  </si>
  <si>
    <t>P1-242728</t>
  </si>
  <si>
    <t>L1-170602</t>
  </si>
  <si>
    <t>P1-242729</t>
  </si>
  <si>
    <t>L1-100819</t>
  </si>
  <si>
    <t>P1-242730</t>
  </si>
  <si>
    <t>L1-140314</t>
  </si>
  <si>
    <t>P1-242731</t>
  </si>
  <si>
    <t>L1-240474</t>
  </si>
  <si>
    <t>P1-242732</t>
  </si>
  <si>
    <t>L1-240475</t>
  </si>
  <si>
    <t>P1-242733</t>
  </si>
  <si>
    <t>L1-240476</t>
  </si>
  <si>
    <t>P1-242734</t>
  </si>
  <si>
    <t>L1-240477</t>
  </si>
  <si>
    <t>P1-242735</t>
  </si>
  <si>
    <t>L1-240478</t>
  </si>
  <si>
    <t>P1-242736</t>
  </si>
  <si>
    <t>L1-240479</t>
  </si>
  <si>
    <t>P1-242737</t>
  </si>
  <si>
    <t>L1-200723</t>
  </si>
  <si>
    <t>P1-242738</t>
  </si>
  <si>
    <t>L1-100829</t>
  </si>
  <si>
    <t>P1-242739</t>
  </si>
  <si>
    <t>L1-230637</t>
  </si>
  <si>
    <t>P1-242740</t>
  </si>
  <si>
    <t>L1-220321</t>
  </si>
  <si>
    <t>P1-242741</t>
  </si>
  <si>
    <t>L1-170618</t>
  </si>
  <si>
    <t>P1-242742</t>
  </si>
  <si>
    <t>L1-190270</t>
  </si>
  <si>
    <t>P1-242743</t>
  </si>
  <si>
    <t>L1-150301</t>
  </si>
  <si>
    <t>P1-242744</t>
  </si>
  <si>
    <t>L1-200720</t>
  </si>
  <si>
    <t>P1-242745</t>
  </si>
  <si>
    <t>L1-100837</t>
  </si>
  <si>
    <t>P1-242746</t>
  </si>
  <si>
    <t>L1-170616</t>
  </si>
  <si>
    <t>P1-242747</t>
  </si>
  <si>
    <t>L1-230638</t>
  </si>
  <si>
    <t>P1-242748</t>
  </si>
  <si>
    <t>L1-180311</t>
  </si>
  <si>
    <t>P1-242749</t>
  </si>
  <si>
    <t>L1-200725</t>
  </si>
  <si>
    <t>P1-242750</t>
  </si>
  <si>
    <t>L1-230636</t>
  </si>
  <si>
    <t>P1-242751</t>
  </si>
  <si>
    <t>L1-200724</t>
  </si>
  <si>
    <t>P1-242752</t>
  </si>
  <si>
    <t>L1-150299</t>
  </si>
  <si>
    <t>P1-242753</t>
  </si>
  <si>
    <t>L1-220323</t>
  </si>
  <si>
    <t>P1-242754</t>
  </si>
  <si>
    <t>L1-170614</t>
  </si>
  <si>
    <t>P1-242755</t>
  </si>
  <si>
    <t>L1-180310</t>
  </si>
  <si>
    <t>P1-242756</t>
  </si>
  <si>
    <t>L1-170621</t>
  </si>
  <si>
    <t>P1-242757</t>
  </si>
  <si>
    <t>L1-210352</t>
  </si>
  <si>
    <t>P1-242758</t>
  </si>
  <si>
    <t>L1-230639</t>
  </si>
  <si>
    <t>P1-242759</t>
  </si>
  <si>
    <t>L1-170610</t>
  </si>
  <si>
    <t>P1-242760</t>
  </si>
  <si>
    <t>L1-240480</t>
  </si>
  <si>
    <t>P1-242761</t>
  </si>
  <si>
    <t>L1-240481</t>
  </si>
  <si>
    <t>P1-242762</t>
  </si>
  <si>
    <t>L1-240482</t>
  </si>
  <si>
    <t>P1-242763</t>
  </si>
  <si>
    <t>L1-240483</t>
  </si>
  <si>
    <t>P1-242764</t>
  </si>
  <si>
    <t>L1-240484</t>
  </si>
  <si>
    <t>P1-242765</t>
  </si>
  <si>
    <t>L1-240485</t>
  </si>
  <si>
    <t>P1-242766</t>
  </si>
  <si>
    <t>L1-240486</t>
  </si>
  <si>
    <t>P1-242767</t>
  </si>
  <si>
    <t>L1-180314</t>
  </si>
  <si>
    <t>P1-242768</t>
  </si>
  <si>
    <t>L1-210354</t>
  </si>
  <si>
    <t>P1-242769</t>
  </si>
  <si>
    <t>L1-140322</t>
  </si>
  <si>
    <t>P1-242770</t>
  </si>
  <si>
    <t>L1-200728</t>
  </si>
  <si>
    <t>P1-242771</t>
  </si>
  <si>
    <t>L1-230643</t>
  </si>
  <si>
    <t>P1-242772</t>
  </si>
  <si>
    <t>L1-230640</t>
  </si>
  <si>
    <t>P1-242773</t>
  </si>
  <si>
    <t>L1-210358</t>
  </si>
  <si>
    <t>P1-242774</t>
  </si>
  <si>
    <t>L1-180316</t>
  </si>
  <si>
    <t>P1-242775</t>
  </si>
  <si>
    <t>L1-230642</t>
  </si>
  <si>
    <t>P1-242776</t>
  </si>
  <si>
    <t>L1-170623</t>
  </si>
  <si>
    <t>P1-242777</t>
  </si>
  <si>
    <t>L1-180319</t>
  </si>
  <si>
    <t>P1-242778</t>
  </si>
  <si>
    <t>L1-180321</t>
  </si>
  <si>
    <t>P1-242779</t>
  </si>
  <si>
    <t>L1-200729</t>
  </si>
  <si>
    <t>P1-242780</t>
  </si>
  <si>
    <t>L1-170624</t>
  </si>
  <si>
    <t>P1-242781</t>
  </si>
  <si>
    <t>L1-210355</t>
  </si>
  <si>
    <t>P1-242782</t>
  </si>
  <si>
    <t>L1-100846</t>
  </si>
  <si>
    <t>P1-242783</t>
  </si>
  <si>
    <t>L1-230641</t>
  </si>
  <si>
    <t>P1-242784</t>
  </si>
  <si>
    <t>L1-220326</t>
  </si>
  <si>
    <t>P1-242785</t>
  </si>
  <si>
    <t>L1-230644</t>
  </si>
  <si>
    <t>P1-242786</t>
  </si>
  <si>
    <t>L1-200731</t>
  </si>
  <si>
    <t>P1-242787</t>
  </si>
  <si>
    <t>L1-100839</t>
  </si>
  <si>
    <t>P1-242788</t>
  </si>
  <si>
    <t>L1-160302</t>
  </si>
  <si>
    <t>P1-242789</t>
  </si>
  <si>
    <t>L1-100840</t>
  </si>
  <si>
    <t>P1-242790</t>
  </si>
  <si>
    <t>L1-200735</t>
  </si>
  <si>
    <t>P1-242791</t>
  </si>
  <si>
    <t>L1-220324</t>
  </si>
  <si>
    <t>P1-242792</t>
  </si>
  <si>
    <t>L1-170628</t>
  </si>
  <si>
    <t>P1-242793</t>
  </si>
  <si>
    <t>L1-200726</t>
  </si>
  <si>
    <t>P1-242794</t>
  </si>
  <si>
    <t>L1-200734</t>
  </si>
  <si>
    <t>P1-242795</t>
  </si>
  <si>
    <t>L1-200730</t>
  </si>
  <si>
    <t>P1-242796</t>
  </si>
  <si>
    <t>L1-240487</t>
  </si>
  <si>
    <t>P1-242797</t>
  </si>
  <si>
    <t>L1-240488</t>
  </si>
  <si>
    <t>P1-242798</t>
  </si>
  <si>
    <t>L1-240489</t>
  </si>
  <si>
    <t>P1-242799</t>
  </si>
  <si>
    <t>L1-240490</t>
  </si>
  <si>
    <t>P1-242800</t>
  </si>
  <si>
    <t>L1-240491</t>
  </si>
  <si>
    <t>P1-242801</t>
  </si>
  <si>
    <t>L1-210361</t>
  </si>
  <si>
    <t>P1-242802</t>
  </si>
  <si>
    <t>L1-210360</t>
  </si>
  <si>
    <t>P1-242803</t>
  </si>
  <si>
    <t>L1-140325</t>
  </si>
  <si>
    <t>P1-242804</t>
  </si>
  <si>
    <t>L1-150309</t>
  </si>
  <si>
    <t>P1-242805</t>
  </si>
  <si>
    <t>L1-230645</t>
  </si>
  <si>
    <t>P1-242806</t>
  </si>
  <si>
    <t>L1-200742</t>
  </si>
  <si>
    <t>P1-242807</t>
  </si>
  <si>
    <t>L1-230646</t>
  </si>
  <si>
    <t>P1-242808</t>
  </si>
  <si>
    <t>L1-170641</t>
  </si>
  <si>
    <t>P1-242809</t>
  </si>
  <si>
    <t>L1-100851</t>
  </si>
  <si>
    <t>P1-242810</t>
  </si>
  <si>
    <t>L1-230647</t>
  </si>
  <si>
    <t>P1-242811</t>
  </si>
  <si>
    <t>L1-200743</t>
  </si>
  <si>
    <t>P1-242812</t>
  </si>
  <si>
    <t>L1-230649</t>
  </si>
  <si>
    <t>P1-242813</t>
  </si>
  <si>
    <t>L1-110379</t>
  </si>
  <si>
    <t>P1-242814</t>
  </si>
  <si>
    <t>L1-200739</t>
  </si>
  <si>
    <t>P1-242815</t>
  </si>
  <si>
    <t>L1-230648</t>
  </si>
  <si>
    <t>P1-242816</t>
  </si>
  <si>
    <t>L1-130293</t>
  </si>
  <si>
    <t>P1-242817</t>
  </si>
  <si>
    <t>L1-200744</t>
  </si>
  <si>
    <t>P1-242818</t>
  </si>
  <si>
    <t>L1-100857</t>
  </si>
  <si>
    <t>P1-242819</t>
  </si>
  <si>
    <t>L1-110376</t>
  </si>
  <si>
    <t>P1-242820</t>
  </si>
  <si>
    <t>L1-170634</t>
  </si>
  <si>
    <t>P1-242821</t>
  </si>
  <si>
    <t>L1-200738</t>
  </si>
  <si>
    <t>P1-242822</t>
  </si>
  <si>
    <t>L1-200741</t>
  </si>
  <si>
    <t>P1-242823</t>
  </si>
  <si>
    <t>L1-240492</t>
  </si>
  <si>
    <t>P1-242824</t>
  </si>
  <si>
    <t>L1-240493</t>
  </si>
  <si>
    <t>P1-242825</t>
  </si>
  <si>
    <t>L1-240494</t>
  </si>
  <si>
    <t>P1-242826</t>
  </si>
  <si>
    <t>L1-240495</t>
  </si>
  <si>
    <t>P1-242827</t>
  </si>
  <si>
    <t>L1-240496</t>
  </si>
  <si>
    <t>P1-242828</t>
  </si>
  <si>
    <t>L1-240497</t>
  </si>
  <si>
    <t>P1-242829</t>
  </si>
  <si>
    <t>L1-240498</t>
  </si>
  <si>
    <t>P1-242830</t>
  </si>
  <si>
    <t>L1-240499</t>
  </si>
  <si>
    <t>P1-242831</t>
  </si>
  <si>
    <t>L1-240500</t>
  </si>
  <si>
    <t>P1-242832</t>
  </si>
  <si>
    <t>L1-240501</t>
  </si>
  <si>
    <t>P1-242833</t>
  </si>
  <si>
    <t>L1-210365</t>
  </si>
  <si>
    <t>P1-242834</t>
  </si>
  <si>
    <t>L1-140329</t>
  </si>
  <si>
    <t>P1-242835</t>
  </si>
  <si>
    <t>L1-200751</t>
  </si>
  <si>
    <t>P1-242836</t>
  </si>
  <si>
    <t>L1-230654</t>
  </si>
  <si>
    <t>P1-242837</t>
  </si>
  <si>
    <t>L1-180326</t>
  </si>
  <si>
    <t>P1-242838</t>
  </si>
  <si>
    <t>L1-210363</t>
  </si>
  <si>
    <t>P1-242839</t>
  </si>
  <si>
    <t>L1-230653</t>
  </si>
  <si>
    <t>P1-242840</t>
  </si>
  <si>
    <t>L1-200752</t>
  </si>
  <si>
    <t>P1-242841</t>
  </si>
  <si>
    <t>L1-140328</t>
  </si>
  <si>
    <t>P1-242842</t>
  </si>
  <si>
    <t>L1-200750</t>
  </si>
  <si>
    <t>P1-242843</t>
  </si>
  <si>
    <t>L1-100868</t>
  </si>
  <si>
    <t>P1-242844</t>
  </si>
  <si>
    <t>L1-200745</t>
  </si>
  <si>
    <t>P1-242845</t>
  </si>
  <si>
    <t>L1-220331</t>
  </si>
  <si>
    <t>P1-242846</t>
  </si>
  <si>
    <t>L1-220334</t>
  </si>
  <si>
    <t>P1-242847</t>
  </si>
  <si>
    <t>L1-190278</t>
  </si>
  <si>
    <t>P1-242848</t>
  </si>
  <si>
    <t>L1-210364</t>
  </si>
  <si>
    <t>P1-242849</t>
  </si>
  <si>
    <t>L1-230652</t>
  </si>
  <si>
    <t>P1-242850</t>
  </si>
  <si>
    <t>L1-210366</t>
  </si>
  <si>
    <t>P1-242851</t>
  </si>
  <si>
    <t>L1-220330</t>
  </si>
  <si>
    <t>P1-242852</t>
  </si>
  <si>
    <t>L1-220332</t>
  </si>
  <si>
    <t>P1-242853</t>
  </si>
  <si>
    <t>L1-230651</t>
  </si>
  <si>
    <t>P1-242854</t>
  </si>
  <si>
    <t>L1-130300</t>
  </si>
  <si>
    <t>P1-242855</t>
  </si>
  <si>
    <t>L1-210362</t>
  </si>
  <si>
    <t>P1-242856</t>
  </si>
  <si>
    <t>L1-120323</t>
  </si>
  <si>
    <t>P1-242857</t>
  </si>
  <si>
    <t>L1-240502</t>
  </si>
  <si>
    <t>P1-242858</t>
  </si>
  <si>
    <t>L1-240503</t>
  </si>
  <si>
    <t>P1-242859</t>
  </si>
  <si>
    <t>L1-240504</t>
  </si>
  <si>
    <t>P1-242860</t>
  </si>
  <si>
    <t>L1-240505</t>
  </si>
  <si>
    <t>P1-242861</t>
  </si>
  <si>
    <t>L1-240506</t>
  </si>
  <si>
    <t>P1-242862</t>
  </si>
  <si>
    <t>L1-240507</t>
  </si>
  <si>
    <t>P1-242863</t>
  </si>
  <si>
    <t>L1-240508</t>
  </si>
  <si>
    <t>P1-242864</t>
  </si>
  <si>
    <t>L1-200762</t>
  </si>
  <si>
    <t>P1-242865</t>
  </si>
  <si>
    <t>L1-170653</t>
  </si>
  <si>
    <t>P1-242866</t>
  </si>
  <si>
    <t>L1-230656</t>
  </si>
  <si>
    <t>P1-242867</t>
  </si>
  <si>
    <t>L1-130306</t>
  </si>
  <si>
    <t>P1-242868</t>
  </si>
  <si>
    <t>L1-230662</t>
  </si>
  <si>
    <t>P1-242869</t>
  </si>
  <si>
    <t>L1-200759</t>
  </si>
  <si>
    <t>P1-242870</t>
  </si>
  <si>
    <t>L1-190279</t>
  </si>
  <si>
    <t>P1-242871</t>
  </si>
  <si>
    <t>L1-170649</t>
  </si>
  <si>
    <t>P1-242872</t>
  </si>
  <si>
    <t>L1-160311</t>
  </si>
  <si>
    <t>P1-242873</t>
  </si>
  <si>
    <t>L1-180333</t>
  </si>
  <si>
    <t>P1-242874</t>
  </si>
  <si>
    <t>L1-230658</t>
  </si>
  <si>
    <t>P1-242875</t>
  </si>
  <si>
    <t>L1-230657</t>
  </si>
  <si>
    <t>P1-242876</t>
  </si>
  <si>
    <t>L1-180331</t>
  </si>
  <si>
    <t>P1-242877</t>
  </si>
  <si>
    <t>L1-230660</t>
  </si>
  <si>
    <t>P1-242878</t>
  </si>
  <si>
    <t>L1-200754</t>
  </si>
  <si>
    <t>P1-242879</t>
  </si>
  <si>
    <t>L1-230661</t>
  </si>
  <si>
    <t>P1-242880</t>
  </si>
  <si>
    <t>L1-190283</t>
  </si>
  <si>
    <t>P1-242881</t>
  </si>
  <si>
    <t>L1-200758</t>
  </si>
  <si>
    <t>P1-242882</t>
  </si>
  <si>
    <t>L1-190285</t>
  </si>
  <si>
    <t>P1-242883</t>
  </si>
  <si>
    <t>L1-210369</t>
  </si>
  <si>
    <t>P1-242884</t>
  </si>
  <si>
    <t>L1-210367</t>
  </si>
  <si>
    <t>P1-242885</t>
  </si>
  <si>
    <t>L1-210370</t>
  </si>
  <si>
    <t>P1-242886</t>
  </si>
  <si>
    <t>L1-200756</t>
  </si>
  <si>
    <t>P1-242887</t>
  </si>
  <si>
    <t>L1-200763</t>
  </si>
  <si>
    <t>P1-242888</t>
  </si>
  <si>
    <t>L1-190284</t>
  </si>
  <si>
    <t>P1-242889</t>
  </si>
  <si>
    <t>L1-230655</t>
  </si>
  <si>
    <t>P1-242890</t>
  </si>
  <si>
    <t>L1-240509</t>
  </si>
  <si>
    <t>P1-242891</t>
  </si>
  <si>
    <t>L1-240510</t>
  </si>
  <si>
    <t>P1-242892</t>
  </si>
  <si>
    <t>L1-240511</t>
  </si>
  <si>
    <t>P1-242893</t>
  </si>
  <si>
    <t>L1-240512</t>
  </si>
  <si>
    <t>P1-242894</t>
  </si>
  <si>
    <t>L1-240513</t>
  </si>
  <si>
    <t>P1-242895</t>
  </si>
  <si>
    <t>L1-240514</t>
  </si>
  <si>
    <t>P1-242896</t>
  </si>
  <si>
    <t>L1-240515</t>
  </si>
  <si>
    <t>P1-242897</t>
  </si>
  <si>
    <t>L1-240516</t>
  </si>
  <si>
    <t>P1-242898</t>
  </si>
  <si>
    <t>L1-170655</t>
  </si>
  <si>
    <t>P1-242899</t>
  </si>
  <si>
    <t>L1-130309</t>
  </si>
  <si>
    <t>P1-242900</t>
  </si>
  <si>
    <t>L1-200770</t>
  </si>
  <si>
    <t>P1-242901</t>
  </si>
  <si>
    <t>L1-190289</t>
  </si>
  <si>
    <t>P1-242902</t>
  </si>
  <si>
    <t>L1-200766</t>
  </si>
  <si>
    <t>P1-242903</t>
  </si>
  <si>
    <t>L1-200765</t>
  </si>
  <si>
    <t>P1-242904</t>
  </si>
  <si>
    <t>L1-230665</t>
  </si>
  <si>
    <t>P1-242905</t>
  </si>
  <si>
    <t>L1-230666</t>
  </si>
  <si>
    <t>P1-242906</t>
  </si>
  <si>
    <t>L1-220340</t>
  </si>
  <si>
    <t>P1-242907</t>
  </si>
  <si>
    <t>L1-230668</t>
  </si>
  <si>
    <t>P1-242908</t>
  </si>
  <si>
    <t>L1-210372</t>
  </si>
  <si>
    <t>P1-242909</t>
  </si>
  <si>
    <t>L1-230663</t>
  </si>
  <si>
    <t>P1-242910</t>
  </si>
  <si>
    <t>L1-130310</t>
  </si>
  <si>
    <t>P1-242911</t>
  </si>
  <si>
    <t>L1-200771</t>
  </si>
  <si>
    <t>P1-242912</t>
  </si>
  <si>
    <t>L1-170656</t>
  </si>
  <si>
    <t>P1-242913</t>
  </si>
  <si>
    <t>L1-190287</t>
  </si>
  <si>
    <t>P1-242914</t>
  </si>
  <si>
    <t>L1-230664</t>
  </si>
  <si>
    <t>P1-242915</t>
  </si>
  <si>
    <t>L1-220338</t>
  </si>
  <si>
    <t>P1-242916</t>
  </si>
  <si>
    <t>L1-230669</t>
  </si>
  <si>
    <t>P1-242917</t>
  </si>
  <si>
    <t>L1-210373</t>
  </si>
  <si>
    <t>P1-242918</t>
  </si>
  <si>
    <t>L1-230667</t>
  </si>
  <si>
    <t>P1-242919</t>
  </si>
  <si>
    <t>L1-160314</t>
  </si>
  <si>
    <t>P1-242920</t>
  </si>
  <si>
    <t>L1-200769</t>
  </si>
  <si>
    <t>P1-242921</t>
  </si>
  <si>
    <t>L1-210376</t>
  </si>
  <si>
    <t>P1-242922</t>
  </si>
  <si>
    <t>L1-110401</t>
  </si>
  <si>
    <t>P1-242923</t>
  </si>
  <si>
    <t>L1-170657</t>
  </si>
  <si>
    <t>P1-242924</t>
  </si>
  <si>
    <t>L1-240517</t>
  </si>
  <si>
    <t>P1-242925</t>
  </si>
  <si>
    <t>L1-240518</t>
  </si>
  <si>
    <t>P1-242926</t>
  </si>
  <si>
    <t>L1-240519</t>
  </si>
  <si>
    <t>P1-242927</t>
  </si>
  <si>
    <t>L1-240520</t>
  </si>
  <si>
    <t>P1-242928</t>
  </si>
  <si>
    <t>L1-240521</t>
  </si>
  <si>
    <t>P1-242929</t>
  </si>
  <si>
    <t>L1-200774</t>
  </si>
  <si>
    <t>P1-242930</t>
  </si>
  <si>
    <t>L1-110405</t>
  </si>
  <si>
    <t>P1-242931</t>
  </si>
  <si>
    <t>L1-220343</t>
  </si>
  <si>
    <t>P1-242932</t>
  </si>
  <si>
    <t>L1-230673</t>
  </si>
  <si>
    <t>P1-242933</t>
  </si>
  <si>
    <t>L1-210381</t>
  </si>
  <si>
    <t>P1-242934</t>
  </si>
  <si>
    <t>L1-200778</t>
  </si>
  <si>
    <t>P1-242935</t>
  </si>
  <si>
    <t>L1-210382</t>
  </si>
  <si>
    <t>P1-242936</t>
  </si>
  <si>
    <t>L1-200780</t>
  </si>
  <si>
    <t>P1-242937</t>
  </si>
  <si>
    <t>L1-220342</t>
  </si>
  <si>
    <t>P1-242938</t>
  </si>
  <si>
    <t>L1-190290</t>
  </si>
  <si>
    <t>P1-242939</t>
  </si>
  <si>
    <t>L1-170664</t>
  </si>
  <si>
    <t>P1-242940</t>
  </si>
  <si>
    <t>L1-200772</t>
  </si>
  <si>
    <t>P1-242941</t>
  </si>
  <si>
    <t>L1-160318</t>
  </si>
  <si>
    <t>P1-242942</t>
  </si>
  <si>
    <t>L1-200779</t>
  </si>
  <si>
    <t>P1-242943</t>
  </si>
  <si>
    <t>L1-230677</t>
  </si>
  <si>
    <t>P1-242944</t>
  </si>
  <si>
    <t>L1-210379</t>
  </si>
  <si>
    <t>P1-242945</t>
  </si>
  <si>
    <t>L1-200775</t>
  </si>
  <si>
    <t>P1-242946</t>
  </si>
  <si>
    <t>L1-100893</t>
  </si>
  <si>
    <t>P1-242947</t>
  </si>
  <si>
    <t>L1-180340</t>
  </si>
  <si>
    <t>P1-242948</t>
  </si>
  <si>
    <t>L1-230670</t>
  </si>
  <si>
    <t>P1-242949</t>
  </si>
  <si>
    <t>L1-180343</t>
  </si>
  <si>
    <t>P1-242950</t>
  </si>
  <si>
    <t>L1-150321</t>
  </si>
  <si>
    <t>P1-242951</t>
  </si>
  <si>
    <t>L1-130315</t>
  </si>
  <si>
    <t>P1-242952</t>
  </si>
  <si>
    <t>L1-230676</t>
  </si>
  <si>
    <t>P1-242953</t>
  </si>
  <si>
    <t>L1-230675</t>
  </si>
  <si>
    <t>P1-242954</t>
  </si>
  <si>
    <t>L1-200777</t>
  </si>
  <si>
    <t>P1-242955</t>
  </si>
  <si>
    <t>L1-180342</t>
  </si>
  <si>
    <t>P1-242956</t>
  </si>
  <si>
    <t>L1-130313</t>
  </si>
  <si>
    <t>P1-242957</t>
  </si>
  <si>
    <t>L1-230672</t>
  </si>
  <si>
    <t>P1-242958</t>
  </si>
  <si>
    <t>L1-180341</t>
  </si>
  <si>
    <t>P1-242959</t>
  </si>
  <si>
    <t>L1-200776</t>
  </si>
  <si>
    <t>P1-242960</t>
  </si>
  <si>
    <t>L1-240522</t>
  </si>
  <si>
    <t>P1-242961</t>
  </si>
  <si>
    <t>L1-240523</t>
  </si>
  <si>
    <t>P1-242962</t>
  </si>
  <si>
    <t>L1-240524</t>
  </si>
  <si>
    <t>P1-242963</t>
  </si>
  <si>
    <t>L1-240525</t>
  </si>
  <si>
    <t>P1-242964</t>
  </si>
  <si>
    <t>L1-240526</t>
  </si>
  <si>
    <t>P1-242965</t>
  </si>
  <si>
    <t>L1-240527</t>
  </si>
  <si>
    <t>P1-242966</t>
  </si>
  <si>
    <t>L1-240528</t>
  </si>
  <si>
    <t>P1-242967</t>
  </si>
  <si>
    <t>L1-240529</t>
  </si>
  <si>
    <t>P1-242968</t>
  </si>
  <si>
    <t>L1-200789</t>
  </si>
  <si>
    <t>P1-242969</t>
  </si>
  <si>
    <t>L1-230679</t>
  </si>
  <si>
    <t>P1-242970</t>
  </si>
  <si>
    <t>L1-230682</t>
  </si>
  <si>
    <t>P1-242971</t>
  </si>
  <si>
    <t>L1-160323</t>
  </si>
  <si>
    <t>P1-242972</t>
  </si>
  <si>
    <t>L1-210384</t>
  </si>
  <si>
    <t>P1-242973</t>
  </si>
  <si>
    <t>L1-210385</t>
  </si>
  <si>
    <t>P1-242974</t>
  </si>
  <si>
    <t>L1-220347</t>
  </si>
  <si>
    <t>P1-242975</t>
  </si>
  <si>
    <t>L1-220348</t>
  </si>
  <si>
    <t>P1-242976</t>
  </si>
  <si>
    <t>L1-160325</t>
  </si>
  <si>
    <t>P1-242977</t>
  </si>
  <si>
    <t>L1-130317</t>
  </si>
  <si>
    <t>P1-242978</t>
  </si>
  <si>
    <t>L1-220346</t>
  </si>
  <si>
    <t>P1-242979</t>
  </si>
  <si>
    <t>L1-230683</t>
  </si>
  <si>
    <t>P1-242980</t>
  </si>
  <si>
    <t>L1-210386</t>
  </si>
  <si>
    <t>P1-242981</t>
  </si>
  <si>
    <t>L1-210383</t>
  </si>
  <si>
    <t>P1-242982</t>
  </si>
  <si>
    <t>L1-200783</t>
  </si>
  <si>
    <t>P1-242983</t>
  </si>
  <si>
    <t>L1-220344</t>
  </si>
  <si>
    <t>P1-242984</t>
  </si>
  <si>
    <t>L1-220345</t>
  </si>
  <si>
    <t>P1-242985</t>
  </si>
  <si>
    <t>L1-230678</t>
  </si>
  <si>
    <t>P1-242986</t>
  </si>
  <si>
    <t>L1-200784</t>
  </si>
  <si>
    <t>P1-242987</t>
  </si>
  <si>
    <t>L1-100907</t>
  </si>
  <si>
    <t>P1-242988</t>
  </si>
  <si>
    <t>L1-180347</t>
  </si>
  <si>
    <t>P1-242989</t>
  </si>
  <si>
    <t>L1-230680</t>
  </si>
  <si>
    <t>P1-242990</t>
  </si>
  <si>
    <t>L1-240530</t>
  </si>
  <si>
    <t>P1-242991</t>
  </si>
  <si>
    <t>L1-240531</t>
  </si>
  <si>
    <t>P1-242992</t>
  </si>
  <si>
    <t>L1-240532</t>
  </si>
  <si>
    <t>P1-242993</t>
  </si>
  <si>
    <t>L1-220354</t>
  </si>
  <si>
    <t>P1-242994</t>
  </si>
  <si>
    <t>L1-230687</t>
  </si>
  <si>
    <t>P1-242995</t>
  </si>
  <si>
    <t>L1-200792</t>
  </si>
  <si>
    <t>P1-242996</t>
  </si>
  <si>
    <t>L1-160327</t>
  </si>
  <si>
    <t>P1-242997</t>
  </si>
  <si>
    <t>L1-230688</t>
  </si>
  <si>
    <t>P1-242998</t>
  </si>
  <si>
    <t>L1-100916</t>
  </si>
  <si>
    <t>P1-242999</t>
  </si>
  <si>
    <t>L1-210392</t>
  </si>
  <si>
    <t>P1-243000</t>
  </si>
  <si>
    <t>L1-200794</t>
  </si>
  <si>
    <t>P1-243001</t>
  </si>
  <si>
    <t>L1-230686</t>
  </si>
  <si>
    <t>P1-243002</t>
  </si>
  <si>
    <t>L1-230693</t>
  </si>
  <si>
    <t>P1-243003</t>
  </si>
  <si>
    <t>L1-170680</t>
  </si>
  <si>
    <t>P1-243004</t>
  </si>
  <si>
    <t>L1-210388</t>
  </si>
  <si>
    <t>P1-243005</t>
  </si>
  <si>
    <t>L1-200798</t>
  </si>
  <si>
    <t>P1-243006</t>
  </si>
  <si>
    <t>L1-170677</t>
  </si>
  <si>
    <t>P1-243007</t>
  </si>
  <si>
    <t>L1-220353</t>
  </si>
  <si>
    <t>P1-243008</t>
  </si>
  <si>
    <t>L1-210387</t>
  </si>
  <si>
    <t>P1-243009</t>
  </si>
  <si>
    <t>L1-130320</t>
  </si>
  <si>
    <t>P1-243010</t>
  </si>
  <si>
    <t>L1-220350</t>
  </si>
  <si>
    <t>P1-243011</t>
  </si>
  <si>
    <t>L1-160326</t>
  </si>
  <si>
    <t>P1-243012</t>
  </si>
  <si>
    <t>L1-200791</t>
  </si>
  <si>
    <t>P1-243013</t>
  </si>
  <si>
    <t>L1-230691</t>
  </si>
  <si>
    <t>P1-243014</t>
  </si>
  <si>
    <t>L1-220355</t>
  </si>
  <si>
    <t>P1-243015</t>
  </si>
  <si>
    <t>L1-190294</t>
  </si>
  <si>
    <t>P1-243016</t>
  </si>
  <si>
    <t>L1-130321</t>
  </si>
  <si>
    <t>P1-243017</t>
  </si>
  <si>
    <t>L1-200795</t>
  </si>
  <si>
    <t>P1-243018</t>
  </si>
  <si>
    <t>L1-230689</t>
  </si>
  <si>
    <t>P1-243019</t>
  </si>
  <si>
    <t>L1-190295</t>
  </si>
  <si>
    <t>P1-243020</t>
  </si>
  <si>
    <t>L1-230695</t>
  </si>
  <si>
    <t>P1-243021</t>
  </si>
  <si>
    <t>L1-230692</t>
  </si>
  <si>
    <t>P1-243022</t>
  </si>
  <si>
    <t>L1-180352</t>
  </si>
  <si>
    <t>P1-243023</t>
  </si>
  <si>
    <t>L1-240533</t>
  </si>
  <si>
    <t>P1-243024</t>
  </si>
  <si>
    <t>L1-240534</t>
  </si>
  <si>
    <t>P1-243025</t>
  </si>
  <si>
    <t>L1-240535</t>
  </si>
  <si>
    <t>P1-243026</t>
  </si>
  <si>
    <t>L1-240536</t>
  </si>
  <si>
    <t>P1-243027</t>
  </si>
  <si>
    <t>L1-240537</t>
  </si>
  <si>
    <t>P1-243028</t>
  </si>
  <si>
    <t>L1-240538</t>
  </si>
  <si>
    <t>P1-243029</t>
  </si>
  <si>
    <t>L1-240539</t>
  </si>
  <si>
    <t>P1-243030</t>
  </si>
  <si>
    <t>L1-230701</t>
  </si>
  <si>
    <t>P1-243031</t>
  </si>
  <si>
    <t>L1-200801</t>
  </si>
  <si>
    <t>P1-243032</t>
  </si>
  <si>
    <t>L1-230704</t>
  </si>
  <si>
    <t>P1-243033</t>
  </si>
  <si>
    <t>L1-230703</t>
  </si>
  <si>
    <t>P1-243034</t>
  </si>
  <si>
    <t>L1-230707</t>
  </si>
  <si>
    <t>P1-243035</t>
  </si>
  <si>
    <t>L1-230698</t>
  </si>
  <si>
    <t>P1-243036</t>
  </si>
  <si>
    <t>L1-200803</t>
  </si>
  <si>
    <t>P1-243037</t>
  </si>
  <si>
    <t>L1-230700</t>
  </si>
  <si>
    <t>P1-243038</t>
  </si>
  <si>
    <t>L1-230697</t>
  </si>
  <si>
    <t>P1-243039</t>
  </si>
  <si>
    <t>L1-220357</t>
  </si>
  <si>
    <t>P1-243040</t>
  </si>
  <si>
    <t>L1-230705</t>
  </si>
  <si>
    <t>P1-243041</t>
  </si>
  <si>
    <t>L1-230706</t>
  </si>
  <si>
    <t>P1-243042</t>
  </si>
  <si>
    <t>L1-200805</t>
  </si>
  <si>
    <t>P1-243043</t>
  </si>
  <si>
    <t>L1-200804</t>
  </si>
  <si>
    <t>P1-243044</t>
  </si>
  <si>
    <t>L1-210394</t>
  </si>
  <si>
    <t>P1-243045</t>
  </si>
  <si>
    <t>L1-220356</t>
  </si>
  <si>
    <t>P1-243046</t>
  </si>
  <si>
    <t>L1-230699</t>
  </si>
  <si>
    <t>P1-243047</t>
  </si>
  <si>
    <t>L1-210395</t>
  </si>
  <si>
    <t>P1-243048</t>
  </si>
  <si>
    <t>L1-170683</t>
  </si>
  <si>
    <t>P1-243049</t>
  </si>
  <si>
    <t>L1-240540</t>
  </si>
  <si>
    <t>P1-243050</t>
  </si>
  <si>
    <t>L1-240541</t>
  </si>
  <si>
    <t>P1-243051</t>
  </si>
  <si>
    <t>L1-240542</t>
  </si>
  <si>
    <t>P1-243052</t>
  </si>
  <si>
    <t>L1-240543</t>
  </si>
  <si>
    <t>P1-243053</t>
  </si>
  <si>
    <t>L1-240544</t>
  </si>
  <si>
    <t>P1-243054</t>
  </si>
  <si>
    <t>L1-240545</t>
  </si>
  <si>
    <t>P1-243055</t>
  </si>
  <si>
    <t>L1-230716</t>
  </si>
  <si>
    <t>P1-243056</t>
  </si>
  <si>
    <t>L1-120348</t>
  </si>
  <si>
    <t>P1-243057</t>
  </si>
  <si>
    <t>L1-110422</t>
  </si>
  <si>
    <t>P1-243058</t>
  </si>
  <si>
    <t>L1-170696</t>
  </si>
  <si>
    <t>P1-243059</t>
  </si>
  <si>
    <t>L1-230711</t>
  </si>
  <si>
    <t>P1-243060</t>
  </si>
  <si>
    <t>L1-150333</t>
  </si>
  <si>
    <t>P1-243061</t>
  </si>
  <si>
    <t>L1-130332</t>
  </si>
  <si>
    <t>P1-243062</t>
  </si>
  <si>
    <t>L1-170692</t>
  </si>
  <si>
    <t>P1-243063</t>
  </si>
  <si>
    <t>L1-230714</t>
  </si>
  <si>
    <t>P1-243064</t>
  </si>
  <si>
    <t>L1-230708</t>
  </si>
  <si>
    <t>P1-243065</t>
  </si>
  <si>
    <t>L1-100937</t>
  </si>
  <si>
    <t>P1-243066</t>
  </si>
  <si>
    <t>L1-210396</t>
  </si>
  <si>
    <t>P1-243067</t>
  </si>
  <si>
    <t>L1-120350</t>
  </si>
  <si>
    <t>P1-243068</t>
  </si>
  <si>
    <t>L1-210400</t>
  </si>
  <si>
    <t>P1-243069</t>
  </si>
  <si>
    <t>L1-200810</t>
  </si>
  <si>
    <t>P1-243070</t>
  </si>
  <si>
    <t>L1-200807</t>
  </si>
  <si>
    <t>P1-243071</t>
  </si>
  <si>
    <t>L1-230709</t>
  </si>
  <si>
    <t>P1-243072</t>
  </si>
  <si>
    <t>L1-210399</t>
  </si>
  <si>
    <t>P1-243073</t>
  </si>
  <si>
    <t>L1-230717</t>
  </si>
  <si>
    <t>P1-243074</t>
  </si>
  <si>
    <t>L1-180356</t>
  </si>
  <si>
    <t>P1-243075</t>
  </si>
  <si>
    <t>L1-190302</t>
  </si>
  <si>
    <t>P1-243076</t>
  </si>
  <si>
    <t>L1-230715</t>
  </si>
  <si>
    <t>P1-243077</t>
  </si>
  <si>
    <t>L1-130329</t>
  </si>
  <si>
    <t>P1-243078</t>
  </si>
  <si>
    <t>L1-150331</t>
  </si>
  <si>
    <t>P1-243079</t>
  </si>
  <si>
    <t>L1-100935</t>
  </si>
  <si>
    <t>P1-243080</t>
  </si>
  <si>
    <t>L1-230712</t>
  </si>
  <si>
    <t>P1-243081</t>
  </si>
  <si>
    <t>L1-210397</t>
  </si>
  <si>
    <t>P1-243082</t>
  </si>
  <si>
    <t>L1-180355</t>
  </si>
  <si>
    <t>P1-243083</t>
  </si>
  <si>
    <t>L1-130330</t>
  </si>
  <si>
    <t>P1-243084</t>
  </si>
  <si>
    <t>L1-240546</t>
  </si>
  <si>
    <t>P1-243085</t>
  </si>
  <si>
    <t>L1-240547</t>
  </si>
  <si>
    <t>P1-243086</t>
  </si>
  <si>
    <t>L1-240548</t>
  </si>
  <si>
    <t>P1-243087</t>
  </si>
  <si>
    <t>L1-240549</t>
  </si>
  <si>
    <t>P1-243088</t>
  </si>
  <si>
    <t>L1-120353</t>
  </si>
  <si>
    <t>P1-243089</t>
  </si>
  <si>
    <t>L1-150336</t>
  </si>
  <si>
    <t>P1-243090</t>
  </si>
  <si>
    <t>L1-210404</t>
  </si>
  <si>
    <t>P1-243091</t>
  </si>
  <si>
    <t>L1-210405</t>
  </si>
  <si>
    <t>P1-243092</t>
  </si>
  <si>
    <t>L1-150340</t>
  </si>
  <si>
    <t>P1-243093</t>
  </si>
  <si>
    <t>L1-150335</t>
  </si>
  <si>
    <t>P1-243094</t>
  </si>
  <si>
    <t>L1-140352</t>
  </si>
  <si>
    <t>P1-243095</t>
  </si>
  <si>
    <t>L1-230721</t>
  </si>
  <si>
    <t>P1-243096</t>
  </si>
  <si>
    <t>L1-180357</t>
  </si>
  <si>
    <t>P1-243097</t>
  </si>
  <si>
    <t>L1-220363</t>
  </si>
  <si>
    <t>P1-243098</t>
  </si>
  <si>
    <t>L1-170703</t>
  </si>
  <si>
    <t>P1-243099</t>
  </si>
  <si>
    <t>L1-230718</t>
  </si>
  <si>
    <t>P1-243100</t>
  </si>
  <si>
    <t>L1-100945</t>
  </si>
  <si>
    <t>P1-243101</t>
  </si>
  <si>
    <t>L1-230722</t>
  </si>
  <si>
    <t>P1-243102</t>
  </si>
  <si>
    <t>L1-200814</t>
  </si>
  <si>
    <t>P1-243103</t>
  </si>
  <si>
    <t>L1-110430</t>
  </si>
  <si>
    <t>P1-243104</t>
  </si>
  <si>
    <t>L1-220361</t>
  </si>
  <si>
    <t>P1-243105</t>
  </si>
  <si>
    <t>L1-210402</t>
  </si>
  <si>
    <t>P1-243106</t>
  </si>
  <si>
    <t>L1-200819</t>
  </si>
  <si>
    <t>P1-243107</t>
  </si>
  <si>
    <t>L1-170705</t>
  </si>
  <si>
    <t>P1-243108</t>
  </si>
  <si>
    <t>L1-200823</t>
  </si>
  <si>
    <t>P1-243109</t>
  </si>
  <si>
    <t>L1-220360</t>
  </si>
  <si>
    <t>P1-243110</t>
  </si>
  <si>
    <t>L1-190305</t>
  </si>
  <si>
    <t>P1-243111</t>
  </si>
  <si>
    <t>L1-200824</t>
  </si>
  <si>
    <t>P1-243112</t>
  </si>
  <si>
    <t>L1-100946</t>
  </si>
  <si>
    <t>P1-243113</t>
  </si>
  <si>
    <t>L1-200817</t>
  </si>
  <si>
    <t>P1-243114</t>
  </si>
  <si>
    <t>L1-200815</t>
  </si>
  <si>
    <t>P1-243115</t>
  </si>
  <si>
    <t>L1-210403</t>
  </si>
  <si>
    <t>P1-243116</t>
  </si>
  <si>
    <t>L1-230723</t>
  </si>
  <si>
    <t>P1-243117</t>
  </si>
  <si>
    <t>L1-200821</t>
  </si>
  <si>
    <t>P1-243118</t>
  </si>
  <si>
    <t>L1-230719</t>
  </si>
  <si>
    <t>P1-243119</t>
  </si>
  <si>
    <t>L1-200826</t>
  </si>
  <si>
    <t>P1-243120</t>
  </si>
  <si>
    <t>L1-230720</t>
  </si>
  <si>
    <t>P1-243121</t>
  </si>
  <si>
    <t>L1-240550</t>
  </si>
  <si>
    <t>P1-243122</t>
  </si>
  <si>
    <t>L1-240551</t>
  </si>
  <si>
    <t>P1-243123</t>
  </si>
  <si>
    <t>L1-240552</t>
  </si>
  <si>
    <t>P1-243124</t>
  </si>
  <si>
    <t>L1-240553</t>
  </si>
  <si>
    <t>P1-243125</t>
  </si>
  <si>
    <t>L1-240554</t>
  </si>
  <si>
    <t>P1-243126</t>
  </si>
  <si>
    <t>L1-240555</t>
  </si>
  <si>
    <t>P1-243127</t>
  </si>
  <si>
    <t>L1-240556</t>
  </si>
  <si>
    <t>P1-243128</t>
  </si>
  <si>
    <t>L1-180361</t>
  </si>
  <si>
    <t>P1-243129</t>
  </si>
  <si>
    <t>L1-220367</t>
  </si>
  <si>
    <t>P1-243130</t>
  </si>
  <si>
    <t>L1-230726</t>
  </si>
  <si>
    <t>P1-243131</t>
  </si>
  <si>
    <t>L1-230727</t>
  </si>
  <si>
    <t>P1-243132</t>
  </si>
  <si>
    <t>L1-230729</t>
  </si>
  <si>
    <t>P1-243133</t>
  </si>
  <si>
    <t>L1-160332</t>
  </si>
  <si>
    <t>P1-243134</t>
  </si>
  <si>
    <t>L1-230732</t>
  </si>
  <si>
    <t>P1-243135</t>
  </si>
  <si>
    <t>L1-200828</t>
  </si>
  <si>
    <t>P1-243136</t>
  </si>
  <si>
    <t>L1-170709</t>
  </si>
  <si>
    <t>P1-243137</t>
  </si>
  <si>
    <t>L1-230733</t>
  </si>
  <si>
    <t>P1-243138</t>
  </si>
  <si>
    <t>L1-230731</t>
  </si>
  <si>
    <t>P1-243139</t>
  </si>
  <si>
    <t>L1-170715</t>
  </si>
  <si>
    <t>P1-243140</t>
  </si>
  <si>
    <t>L1-210409</t>
  </si>
  <si>
    <t>P1-243141</t>
  </si>
  <si>
    <t>L1-230725</t>
  </si>
  <si>
    <t>P1-243142</t>
  </si>
  <si>
    <t>L1-210406</t>
  </si>
  <si>
    <t>P1-243143</t>
  </si>
  <si>
    <t>L1-170711</t>
  </si>
  <si>
    <t>P1-243144</t>
  </si>
  <si>
    <t>L1-190311</t>
  </si>
  <si>
    <t>P1-243145</t>
  </si>
  <si>
    <t>L1-210410</t>
  </si>
  <si>
    <t>P1-243146</t>
  </si>
  <si>
    <t>L1-100965</t>
  </si>
  <si>
    <t>P1-243147</t>
  </si>
  <si>
    <t>L1-220368</t>
  </si>
  <si>
    <t>P1-243148</t>
  </si>
  <si>
    <t>L1-230728</t>
  </si>
  <si>
    <t>P1-243149</t>
  </si>
  <si>
    <t>L1-180363</t>
  </si>
  <si>
    <t>P1-243150</t>
  </si>
  <si>
    <t>L1-220366</t>
  </si>
  <si>
    <t>P1-243151</t>
  </si>
  <si>
    <t>L1-170714</t>
  </si>
  <si>
    <t>P1-243152</t>
  </si>
  <si>
    <t>L1-230730</t>
  </si>
  <si>
    <t>P1-243153</t>
  </si>
  <si>
    <t>L1-110436</t>
  </si>
  <si>
    <t>P1-243154</t>
  </si>
  <si>
    <t>L1-230734</t>
  </si>
  <si>
    <t>P1-243155</t>
  </si>
  <si>
    <t>L1-220365</t>
  </si>
  <si>
    <t>P1-243156</t>
  </si>
  <si>
    <t>L1-240557</t>
  </si>
  <si>
    <t>P1-243157</t>
  </si>
  <si>
    <t>L1-240558</t>
  </si>
  <si>
    <t>P1-243158</t>
  </si>
  <si>
    <t>L1-240559</t>
  </si>
  <si>
    <t>P1-243159</t>
  </si>
  <si>
    <t>L1-240560</t>
  </si>
  <si>
    <t>P1-243160</t>
  </si>
  <si>
    <t>L1-240561</t>
  </si>
  <si>
    <t>P1-243161</t>
  </si>
  <si>
    <t>L1-240562</t>
  </si>
  <si>
    <t>P1-243162</t>
  </si>
  <si>
    <t>L1-160335</t>
  </si>
  <si>
    <t>P1-243163</t>
  </si>
  <si>
    <t>L1-230746</t>
  </si>
  <si>
    <t>P1-243164</t>
  </si>
  <si>
    <t>L1-200838</t>
  </si>
  <si>
    <t>P1-243165</t>
  </si>
  <si>
    <t>L1-200844</t>
  </si>
  <si>
    <t>P1-243166</t>
  </si>
  <si>
    <t>L1-170716</t>
  </si>
  <si>
    <t>P1-243167</t>
  </si>
  <si>
    <t>L1-200843</t>
  </si>
  <si>
    <t>P1-243168</t>
  </si>
  <si>
    <t>L1-220369</t>
  </si>
  <si>
    <t>P1-243169</t>
  </si>
  <si>
    <t>L1-130339</t>
  </si>
  <si>
    <t>P1-243170</t>
  </si>
  <si>
    <t>L1-230743</t>
  </si>
  <si>
    <t>P1-243171</t>
  </si>
  <si>
    <t>L1-230739</t>
  </si>
  <si>
    <t>P1-243172</t>
  </si>
  <si>
    <t>L1-230738</t>
  </si>
  <si>
    <t>P1-243173</t>
  </si>
  <si>
    <t>L1-210412</t>
  </si>
  <si>
    <t>P1-243174</t>
  </si>
  <si>
    <t>L1-230735</t>
  </si>
  <si>
    <t>P1-243175</t>
  </si>
  <si>
    <t>L1-200840</t>
  </si>
  <si>
    <t>P1-243176</t>
  </si>
  <si>
    <t>L1-170721</t>
  </si>
  <si>
    <t>P1-243177</t>
  </si>
  <si>
    <t>L1-170717</t>
  </si>
  <si>
    <t>P1-243178</t>
  </si>
  <si>
    <t>L1-220371</t>
  </si>
  <si>
    <t>P1-243179</t>
  </si>
  <si>
    <t>L1-230737</t>
  </si>
  <si>
    <t>P1-243180</t>
  </si>
  <si>
    <t>L1-220373</t>
  </si>
  <si>
    <t>P1-243181</t>
  </si>
  <si>
    <t>L1-220370</t>
  </si>
  <si>
    <t>P1-243182</t>
  </si>
  <si>
    <t>L1-150346</t>
  </si>
  <si>
    <t>P1-243183</t>
  </si>
  <si>
    <t>L1-110447</t>
  </si>
  <si>
    <t>P1-243184</t>
  </si>
  <si>
    <t>L1-200834</t>
  </si>
  <si>
    <t>P1-243185</t>
  </si>
  <si>
    <t>L1-220372</t>
  </si>
  <si>
    <t>P1-243186</t>
  </si>
  <si>
    <t>L1-230747</t>
  </si>
  <si>
    <t>P1-243187</t>
  </si>
  <si>
    <t>L1-230736</t>
  </si>
  <si>
    <t>P1-243188</t>
  </si>
  <si>
    <t>L1-230745</t>
  </si>
  <si>
    <t>P1-243189</t>
  </si>
  <si>
    <t>L1-180367</t>
  </si>
  <si>
    <t>P1-243190</t>
  </si>
  <si>
    <t>L1-140358</t>
  </si>
  <si>
    <t>P1-243191</t>
  </si>
  <si>
    <t>L1-170724</t>
  </si>
  <si>
    <t>P1-243192</t>
  </si>
  <si>
    <t>L1-240563</t>
  </si>
  <si>
    <t>P1-243193</t>
  </si>
  <si>
    <t>L1-240564</t>
  </si>
  <si>
    <t>P1-243194</t>
  </si>
  <si>
    <t>L1-240565</t>
  </si>
  <si>
    <t>P1-243195</t>
  </si>
  <si>
    <t>L1-240566</t>
  </si>
  <si>
    <t>P1-243196</t>
  </si>
  <si>
    <t>L1-240567</t>
  </si>
  <si>
    <t>P1-243197</t>
  </si>
  <si>
    <t>L1-240568</t>
  </si>
  <si>
    <t>P1-243198</t>
  </si>
  <si>
    <t>L1-240569</t>
  </si>
  <si>
    <t>P1-243199</t>
  </si>
  <si>
    <t>L1-240570</t>
  </si>
  <si>
    <t>P1-243200</t>
  </si>
  <si>
    <t>L1-240571</t>
  </si>
  <si>
    <t>P1-243201</t>
  </si>
  <si>
    <t>L1-240572</t>
  </si>
  <si>
    <t>P1-243202</t>
  </si>
  <si>
    <t>L1-240573</t>
  </si>
  <si>
    <t>P1-243203</t>
  </si>
  <si>
    <t>L1-230749</t>
  </si>
  <si>
    <t>P1-243204</t>
  </si>
  <si>
    <t>L1-100988</t>
  </si>
  <si>
    <t>P1-243205</t>
  </si>
  <si>
    <t>L1-200847</t>
  </si>
  <si>
    <t>P1-243206</t>
  </si>
  <si>
    <t>L1-190319</t>
  </si>
  <si>
    <t>P1-243207</t>
  </si>
  <si>
    <t>L1-220380</t>
  </si>
  <si>
    <t>P1-243208</t>
  </si>
  <si>
    <t>L1-220376</t>
  </si>
  <si>
    <t>P1-243209</t>
  </si>
  <si>
    <t>L1-200848</t>
  </si>
  <si>
    <t>P1-243210</t>
  </si>
  <si>
    <t>L1-190316</t>
  </si>
  <si>
    <t>P1-243211</t>
  </si>
  <si>
    <t>L1-150351</t>
  </si>
  <si>
    <t>P1-243212</t>
  </si>
  <si>
    <t>L1-200853</t>
  </si>
  <si>
    <t>P1-243213</t>
  </si>
  <si>
    <t>L1-220377</t>
  </si>
  <si>
    <t>P1-243214</t>
  </si>
  <si>
    <t>L1-220378</t>
  </si>
  <si>
    <t>P1-243215</t>
  </si>
  <si>
    <t>L1-220379</t>
  </si>
  <si>
    <t>P1-243216</t>
  </si>
  <si>
    <t>L1-200852</t>
  </si>
  <si>
    <t>P1-243217</t>
  </si>
  <si>
    <t>L1-150350</t>
  </si>
  <si>
    <t>P1-243218</t>
  </si>
  <si>
    <t>L1-100981</t>
  </si>
  <si>
    <t>P1-243219</t>
  </si>
  <si>
    <t>L1-230748</t>
  </si>
  <si>
    <t>P1-243220</t>
  </si>
  <si>
    <t>L1-230752</t>
  </si>
  <si>
    <t>P1-243221</t>
  </si>
  <si>
    <t>L1-180373</t>
  </si>
  <si>
    <t>P1-243222</t>
  </si>
  <si>
    <t>L1-220375</t>
  </si>
  <si>
    <t>P1-243223</t>
  </si>
  <si>
    <t>L1-130346</t>
  </si>
  <si>
    <t>P1-243224</t>
  </si>
  <si>
    <t>L1-170728</t>
  </si>
  <si>
    <t>P1-243225</t>
  </si>
  <si>
    <t>L1-230750</t>
  </si>
  <si>
    <t>P1-243226</t>
  </si>
  <si>
    <t>L1-170732</t>
  </si>
  <si>
    <t>P1-243227</t>
  </si>
  <si>
    <t>L1-210415</t>
  </si>
  <si>
    <t>P1-243228</t>
  </si>
  <si>
    <t>L1-240574</t>
  </si>
  <si>
    <t>P1-243229</t>
  </si>
  <si>
    <t>L1-240575</t>
  </si>
  <si>
    <t>P1-243230</t>
  </si>
  <si>
    <t>L1-120370</t>
  </si>
  <si>
    <t>P1-243231</t>
  </si>
  <si>
    <t>L1-170738</t>
  </si>
  <si>
    <t>P1-243232</t>
  </si>
  <si>
    <t>L1-120372</t>
  </si>
  <si>
    <t>P1-243233</t>
  </si>
  <si>
    <t>L1-220382</t>
  </si>
  <si>
    <t>P1-243234</t>
  </si>
  <si>
    <t>L1-200860</t>
  </si>
  <si>
    <t>P1-243235</t>
  </si>
  <si>
    <t>L1-160342</t>
  </si>
  <si>
    <t>P1-243236</t>
  </si>
  <si>
    <t>L1-230758</t>
  </si>
  <si>
    <t>P1-243237</t>
  </si>
  <si>
    <t>L1-200857</t>
  </si>
  <si>
    <t>P1-243238</t>
  </si>
  <si>
    <t>L1-190325</t>
  </si>
  <si>
    <t>P1-243239</t>
  </si>
  <si>
    <t>L1-110452</t>
  </si>
  <si>
    <t>P1-243240</t>
  </si>
  <si>
    <t>L1-190323</t>
  </si>
  <si>
    <t>P1-243241</t>
  </si>
  <si>
    <t>L1-190322</t>
  </si>
  <si>
    <t>P1-243242</t>
  </si>
  <si>
    <t>L1-150356</t>
  </si>
  <si>
    <t>P1-243243</t>
  </si>
  <si>
    <t>L1-200859</t>
  </si>
  <si>
    <t>P1-243244</t>
  </si>
  <si>
    <t>L1-230753</t>
  </si>
  <si>
    <t>P1-243245</t>
  </si>
  <si>
    <t>L1-130349</t>
  </si>
  <si>
    <t>P1-243246</t>
  </si>
  <si>
    <t>L1-230757</t>
  </si>
  <si>
    <t>P1-243247</t>
  </si>
  <si>
    <t>L1-140367</t>
  </si>
  <si>
    <t>P1-243248</t>
  </si>
  <si>
    <t>L1-200856</t>
  </si>
  <si>
    <t>P1-243249</t>
  </si>
  <si>
    <t>L1-170737</t>
  </si>
  <si>
    <t>P1-243250</t>
  </si>
  <si>
    <t>L1-220381</t>
  </si>
  <si>
    <t>P1-243251</t>
  </si>
  <si>
    <t>L1-230755</t>
  </si>
  <si>
    <t>P1-243252</t>
  </si>
  <si>
    <t>L1-240576</t>
  </si>
  <si>
    <t>P1-243253</t>
  </si>
  <si>
    <t>L1-240577</t>
  </si>
  <si>
    <t>P1-243254</t>
  </si>
  <si>
    <t>L1-240578</t>
  </si>
  <si>
    <t>P1-243255</t>
  </si>
  <si>
    <t>L1-240579</t>
  </si>
  <si>
    <t>P1-243256</t>
  </si>
  <si>
    <t>L1-230763</t>
  </si>
  <si>
    <t>P1-243257</t>
  </si>
  <si>
    <t>L1-200862</t>
  </si>
  <si>
    <t>P1-243258</t>
  </si>
  <si>
    <t>L1-210422</t>
  </si>
  <si>
    <t>P1-243259</t>
  </si>
  <si>
    <t>L1-230760</t>
  </si>
  <si>
    <t>P1-243260</t>
  </si>
  <si>
    <t>L1-200865</t>
  </si>
  <si>
    <t>P1-243261</t>
  </si>
  <si>
    <t>L1-220384</t>
  </si>
  <si>
    <t>P1-243262</t>
  </si>
  <si>
    <t>L1-210418</t>
  </si>
  <si>
    <t>P1-243263</t>
  </si>
  <si>
    <t>L1-160351</t>
  </si>
  <si>
    <t>P1-243264</t>
  </si>
  <si>
    <t>L1-210419</t>
  </si>
  <si>
    <t>P1-243265</t>
  </si>
  <si>
    <t>L1-170740</t>
  </si>
  <si>
    <t>P1-243266</t>
  </si>
  <si>
    <t>L1-200863</t>
  </si>
  <si>
    <t>P1-243267</t>
  </si>
  <si>
    <t>L1-160346</t>
  </si>
  <si>
    <t>P1-243268</t>
  </si>
  <si>
    <t>L1-170742</t>
  </si>
  <si>
    <t>P1-243269</t>
  </si>
  <si>
    <t>L1-150363</t>
  </si>
  <si>
    <t>P1-243270</t>
  </si>
  <si>
    <t>L1-170746</t>
  </si>
  <si>
    <t>P1-243271</t>
  </si>
  <si>
    <t>L1-230761</t>
  </si>
  <si>
    <t>P1-243272</t>
  </si>
  <si>
    <t>L1-170751</t>
  </si>
  <si>
    <t>P1-243273</t>
  </si>
  <si>
    <t>L1-230764</t>
  </si>
  <si>
    <t>P1-243274</t>
  </si>
  <si>
    <t>L1-230759</t>
  </si>
  <si>
    <t>P1-243275</t>
  </si>
  <si>
    <t>L1-170748</t>
  </si>
  <si>
    <t>P1-243276</t>
  </si>
  <si>
    <t>L1-170750</t>
  </si>
  <si>
    <t>P1-243277</t>
  </si>
  <si>
    <t>L1-200861</t>
  </si>
  <si>
    <t>P1-243278</t>
  </si>
  <si>
    <t>L1-170743</t>
  </si>
  <si>
    <t>P1-243279</t>
  </si>
  <si>
    <t>L1-190328</t>
  </si>
  <si>
    <t>P1-243280</t>
  </si>
  <si>
    <t>L1-200870</t>
  </si>
  <si>
    <t>P1-243281</t>
  </si>
  <si>
    <t>L1-160349</t>
  </si>
  <si>
    <t>P1-243282</t>
  </si>
  <si>
    <t>L1-150364</t>
  </si>
  <si>
    <t>P1-243283</t>
  </si>
  <si>
    <t>L1-180381</t>
  </si>
  <si>
    <t>P1-243284</t>
  </si>
  <si>
    <t>L1-220386</t>
  </si>
  <si>
    <t>P1-243285</t>
  </si>
  <si>
    <t>L1-190329</t>
  </si>
  <si>
    <t>P1-243286</t>
  </si>
  <si>
    <t>L1-240580</t>
  </si>
  <si>
    <t>P1-243287</t>
  </si>
  <si>
    <t>L1-240581</t>
  </si>
  <si>
    <t>P1-243288</t>
  </si>
  <si>
    <t>L1-240582</t>
  </si>
  <si>
    <t>P1-243289</t>
  </si>
  <si>
    <t>L1-240583</t>
  </si>
  <si>
    <t>P1-243290</t>
  </si>
  <si>
    <t>L1-240584</t>
  </si>
  <si>
    <t>P1-243291</t>
  </si>
  <si>
    <t>L1-240585</t>
  </si>
  <si>
    <t>P1-243292</t>
  </si>
  <si>
    <t>L1-240586</t>
  </si>
  <si>
    <t>P1-243293</t>
  </si>
  <si>
    <t>L1-240587</t>
  </si>
  <si>
    <t>P1-243294</t>
  </si>
  <si>
    <t>L1-120375</t>
  </si>
  <si>
    <t>P1-243295</t>
  </si>
  <si>
    <t>L1-230773</t>
  </si>
  <si>
    <t>P1-243296</t>
  </si>
  <si>
    <t>L1-230770</t>
  </si>
  <si>
    <t>P1-243297</t>
  </si>
  <si>
    <t>L1-230777</t>
  </si>
  <si>
    <t>P1-243298</t>
  </si>
  <si>
    <t>L1-230766</t>
  </si>
  <si>
    <t>P1-243299</t>
  </si>
  <si>
    <t>L1-220391</t>
  </si>
  <si>
    <t>P1-243300</t>
  </si>
  <si>
    <t>L1-230776</t>
  </si>
  <si>
    <t>P1-243301</t>
  </si>
  <si>
    <t>L1-210428</t>
  </si>
  <si>
    <t>P1-243302</t>
  </si>
  <si>
    <t>L1-170754</t>
  </si>
  <si>
    <t>P1-243303</t>
  </si>
  <si>
    <t>L1-200871</t>
  </si>
  <si>
    <t>P1-243304</t>
  </si>
  <si>
    <t>L1-170756</t>
  </si>
  <si>
    <t>P1-243305</t>
  </si>
  <si>
    <t>L1-230772</t>
  </si>
  <si>
    <t>P1-243306</t>
  </si>
  <si>
    <t>L1-230775</t>
  </si>
  <si>
    <t>P1-243307</t>
  </si>
  <si>
    <t>L1-220390</t>
  </si>
  <si>
    <t>P1-243308</t>
  </si>
  <si>
    <t>L1-170753</t>
  </si>
  <si>
    <t>P1-243309</t>
  </si>
  <si>
    <t>L1-170752</t>
  </si>
  <si>
    <t>P1-243310</t>
  </si>
  <si>
    <t>L1-210424</t>
  </si>
  <si>
    <t>P1-243311</t>
  </si>
  <si>
    <t>L1-160353</t>
  </si>
  <si>
    <t>P1-243312</t>
  </si>
  <si>
    <t>L1-220392</t>
  </si>
  <si>
    <t>P1-243313</t>
  </si>
  <si>
    <t>L1-230774</t>
  </si>
  <si>
    <t>P1-243314</t>
  </si>
  <si>
    <t>L1-230768</t>
  </si>
  <si>
    <t>P1-243315</t>
  </si>
  <si>
    <t>L1-210426</t>
  </si>
  <si>
    <t>P1-243316</t>
  </si>
  <si>
    <t>L1-210427</t>
  </si>
  <si>
    <t>P1-243317</t>
  </si>
  <si>
    <t>L1-230767</t>
  </si>
  <si>
    <t>P1-243318</t>
  </si>
  <si>
    <t>L1-230771</t>
  </si>
  <si>
    <t>P1-243319</t>
  </si>
  <si>
    <t>L1-180386</t>
  </si>
  <si>
    <t>P1-243320</t>
  </si>
  <si>
    <t>L1-240588</t>
  </si>
  <si>
    <t>P1-243321</t>
  </si>
  <si>
    <t>L1-240589</t>
  </si>
  <si>
    <t>P1-243322</t>
  </si>
  <si>
    <t>L1-240590</t>
  </si>
  <si>
    <t>P1-243323</t>
  </si>
  <si>
    <t>L1-200884</t>
  </si>
  <si>
    <t>P1-243324</t>
  </si>
  <si>
    <t>L1-210431</t>
  </si>
  <si>
    <t>P1-243325</t>
  </si>
  <si>
    <t>L1-230778</t>
  </si>
  <si>
    <t>P1-243326</t>
  </si>
  <si>
    <t>L1-200889</t>
  </si>
  <si>
    <t>P1-243327</t>
  </si>
  <si>
    <t>L1-180388</t>
  </si>
  <si>
    <t>P1-243328</t>
  </si>
  <si>
    <t>L1-230780</t>
  </si>
  <si>
    <t>P1-243329</t>
  </si>
  <si>
    <t>L1-230779</t>
  </si>
  <si>
    <t>P1-243330</t>
  </si>
  <si>
    <t>L1-150371</t>
  </si>
  <si>
    <t>P1-243331</t>
  </si>
  <si>
    <t>L1-230781</t>
  </si>
  <si>
    <t>P1-243332</t>
  </si>
  <si>
    <t>L1-170765</t>
  </si>
  <si>
    <t>P1-243333</t>
  </si>
  <si>
    <t>L1-200887</t>
  </si>
  <si>
    <t>P1-243334</t>
  </si>
  <si>
    <t>L1-230784</t>
  </si>
  <si>
    <t>P1-243335</t>
  </si>
  <si>
    <t>L1-200890</t>
  </si>
  <si>
    <t>P1-243336</t>
  </si>
  <si>
    <t>L1-210433</t>
  </si>
  <si>
    <t>P1-243337</t>
  </si>
  <si>
    <t>L1-101024</t>
  </si>
  <si>
    <t>P1-243338</t>
  </si>
  <si>
    <t>L1-230782</t>
  </si>
  <si>
    <t>P1-243339</t>
  </si>
  <si>
    <t>L1-200876</t>
  </si>
  <si>
    <t>P1-243340</t>
  </si>
  <si>
    <t>L1-200883</t>
  </si>
  <si>
    <t>P1-243341</t>
  </si>
  <si>
    <t>L1-230783</t>
  </si>
  <si>
    <t>P1-243342</t>
  </si>
  <si>
    <t>L1-200886</t>
  </si>
  <si>
    <t>P1-243343</t>
  </si>
  <si>
    <t>L1-101025</t>
  </si>
  <si>
    <t>P1-243344</t>
  </si>
  <si>
    <t>L1-200879</t>
  </si>
  <si>
    <t>P1-243345</t>
  </si>
  <si>
    <t>L1-110464</t>
  </si>
  <si>
    <t>P1-243346</t>
  </si>
  <si>
    <t>L1-210430</t>
  </si>
  <si>
    <t>P1-243347</t>
  </si>
  <si>
    <t>L1-200891</t>
  </si>
  <si>
    <t>P1-243348</t>
  </si>
  <si>
    <t>L1-240591</t>
  </si>
  <si>
    <t>P1-243349</t>
  </si>
  <si>
    <t>L1-240592</t>
  </si>
  <si>
    <t>P1-243350</t>
  </si>
  <si>
    <t>L1-240593</t>
  </si>
  <si>
    <t>P1-243351</t>
  </si>
  <si>
    <t>L1-240594</t>
  </si>
  <si>
    <t>P1-243352</t>
  </si>
  <si>
    <t>L1-240595</t>
  </si>
  <si>
    <t>P1-243353</t>
  </si>
  <si>
    <t>L1-240596</t>
  </si>
  <si>
    <t>P1-243354</t>
  </si>
  <si>
    <t>L1-240597</t>
  </si>
  <si>
    <t>P1-243355</t>
  </si>
  <si>
    <t>L1-240598</t>
  </si>
  <si>
    <t>P1-243356</t>
  </si>
  <si>
    <t>L1-230788</t>
  </si>
  <si>
    <t>P1-243357</t>
  </si>
  <si>
    <t>L1-200894</t>
  </si>
  <si>
    <t>P1-243358</t>
  </si>
  <si>
    <t>L1-220399</t>
  </si>
  <si>
    <t>P1-243359</t>
  </si>
  <si>
    <t>L1-230786</t>
  </si>
  <si>
    <t>P1-243360</t>
  </si>
  <si>
    <t>L1-210437</t>
  </si>
  <si>
    <t>P1-243361</t>
  </si>
  <si>
    <t>L1-210439</t>
  </si>
  <si>
    <t>P1-243362</t>
  </si>
  <si>
    <t>L1-170766</t>
  </si>
  <si>
    <t>P1-243363</t>
  </si>
  <si>
    <t>L1-230793</t>
  </si>
  <si>
    <t>P1-243364</t>
  </si>
  <si>
    <t>L1-230785</t>
  </si>
  <si>
    <t>P1-243365</t>
  </si>
  <si>
    <t>L1-230787</t>
  </si>
  <si>
    <t>P1-243366</t>
  </si>
  <si>
    <t>L1-220395</t>
  </si>
  <si>
    <t>P1-243367</t>
  </si>
  <si>
    <t>L1-200892</t>
  </si>
  <si>
    <t>P1-243368</t>
  </si>
  <si>
    <t>L1-220396</t>
  </si>
  <si>
    <t>P1-243369</t>
  </si>
  <si>
    <t>L1-220397</t>
  </si>
  <si>
    <t>P1-243370</t>
  </si>
  <si>
    <t>L1-150374</t>
  </si>
  <si>
    <t>P1-243371</t>
  </si>
  <si>
    <t>L1-230789</t>
  </si>
  <si>
    <t>P1-243372</t>
  </si>
  <si>
    <t>L1-230792</t>
  </si>
  <si>
    <t>P1-243373</t>
  </si>
  <si>
    <t>L1-200897</t>
  </si>
  <si>
    <t>P1-243374</t>
  </si>
  <si>
    <t>L1-140378</t>
  </si>
  <si>
    <t>P1-243375</t>
  </si>
  <si>
    <t>L1-230790</t>
  </si>
  <si>
    <t>P1-243376</t>
  </si>
  <si>
    <t>L1-200893</t>
  </si>
  <si>
    <t>P1-243377</t>
  </si>
  <si>
    <t>L1-220398</t>
  </si>
  <si>
    <t>P1-243378</t>
  </si>
  <si>
    <t>L1-210438</t>
  </si>
  <si>
    <t>P1-243379</t>
  </si>
  <si>
    <t>L1-170767</t>
  </si>
  <si>
    <t>P1-243380</t>
  </si>
  <si>
    <t>L1-230791</t>
  </si>
  <si>
    <t>P1-243381</t>
  </si>
  <si>
    <t>L1-240599</t>
  </si>
  <si>
    <t>P1-243382</t>
  </si>
  <si>
    <t>L1-240600</t>
  </si>
  <si>
    <t>P1-243383</t>
  </si>
  <si>
    <t>L1-230801</t>
  </si>
  <si>
    <t>P1-243384</t>
  </si>
  <si>
    <t>L1-190340</t>
  </si>
  <si>
    <t>P1-243385</t>
  </si>
  <si>
    <t>L1-180394</t>
  </si>
  <si>
    <t>P1-243386</t>
  </si>
  <si>
    <t>L1-190338</t>
  </si>
  <si>
    <t>P1-243387</t>
  </si>
  <si>
    <t>L1-190339</t>
  </si>
  <si>
    <t>P1-243388</t>
  </si>
  <si>
    <t>L1-220401</t>
  </si>
  <si>
    <t>P1-243389</t>
  </si>
  <si>
    <t>L1-220400</t>
  </si>
  <si>
    <t>P1-243390</t>
  </si>
  <si>
    <t>L1-170771</t>
  </si>
  <si>
    <t>P1-243391</t>
  </si>
  <si>
    <t>L1-180393</t>
  </si>
  <si>
    <t>P1-243392</t>
  </si>
  <si>
    <t>L1-210440</t>
  </si>
  <si>
    <t>P1-243393</t>
  </si>
  <si>
    <t>L1-230794</t>
  </si>
  <si>
    <t>P1-243394</t>
  </si>
  <si>
    <t>L1-180395</t>
  </si>
  <si>
    <t>P1-243395</t>
  </si>
  <si>
    <t>L1-200903</t>
  </si>
  <si>
    <t>P1-243396</t>
  </si>
  <si>
    <t>L1-170779</t>
  </si>
  <si>
    <t>P1-243397</t>
  </si>
  <si>
    <t>L1-140382</t>
  </si>
  <si>
    <t>P1-243398</t>
  </si>
  <si>
    <t>L1-200900</t>
  </si>
  <si>
    <t>P1-243399</t>
  </si>
  <si>
    <t>L1-140384</t>
  </si>
  <si>
    <t>P1-243400</t>
  </si>
  <si>
    <t>L1-230795</t>
  </si>
  <si>
    <t>P1-243401</t>
  </si>
  <si>
    <t>L1-220402</t>
  </si>
  <si>
    <t>P1-243402</t>
  </si>
  <si>
    <t>L1-200899</t>
  </si>
  <si>
    <t>P1-243403</t>
  </si>
  <si>
    <t>L1-230802</t>
  </si>
  <si>
    <t>P1-243404</t>
  </si>
  <si>
    <t>L1-230796</t>
  </si>
  <si>
    <t>P1-243405</t>
  </si>
  <si>
    <t>L1-230797</t>
  </si>
  <si>
    <t>P1-243406</t>
  </si>
  <si>
    <t>L1-240601</t>
  </si>
  <si>
    <t>P1-243407</t>
  </si>
  <si>
    <t>L1-240602</t>
  </si>
  <si>
    <t>P1-243408</t>
  </si>
  <si>
    <t>L1-210445</t>
  </si>
  <si>
    <t>P1-243409</t>
  </si>
  <si>
    <t>L1-230805</t>
  </si>
  <si>
    <t>P1-243410</t>
  </si>
  <si>
    <t>L1-230810</t>
  </si>
  <si>
    <t>P1-243411</t>
  </si>
  <si>
    <t>L1-190342</t>
  </si>
  <si>
    <t>P1-243412</t>
  </si>
  <si>
    <t>L1-170786</t>
  </si>
  <si>
    <t>P1-243413</t>
  </si>
  <si>
    <t>L1-170781</t>
  </si>
  <si>
    <t>P1-243414</t>
  </si>
  <si>
    <t>L1-170789</t>
  </si>
  <si>
    <t>P1-243415</t>
  </si>
  <si>
    <t>L1-230809</t>
  </si>
  <si>
    <t>P1-243416</t>
  </si>
  <si>
    <t>L1-230811</t>
  </si>
  <si>
    <t>P1-243417</t>
  </si>
  <si>
    <t>L1-200907</t>
  </si>
  <si>
    <t>P1-243418</t>
  </si>
  <si>
    <t>L1-230807</t>
  </si>
  <si>
    <t>P1-243419</t>
  </si>
  <si>
    <t>L1-230803</t>
  </si>
  <si>
    <t>P1-243420</t>
  </si>
  <si>
    <t>L1-150382</t>
  </si>
  <si>
    <t>P1-243421</t>
  </si>
  <si>
    <t>L1-220407</t>
  </si>
  <si>
    <t>P1-243422</t>
  </si>
  <si>
    <t>L1-220403</t>
  </si>
  <si>
    <t>P1-243423</t>
  </si>
  <si>
    <t>L1-110471</t>
  </si>
  <si>
    <t>P1-243424</t>
  </si>
  <si>
    <t>L1-230804</t>
  </si>
  <si>
    <t>P1-243425</t>
  </si>
  <si>
    <t>L1-120393</t>
  </si>
  <si>
    <t>P1-243426</t>
  </si>
  <si>
    <t>L1-220404</t>
  </si>
  <si>
    <t>P1-243427</t>
  </si>
  <si>
    <t>L1-210447</t>
  </si>
  <si>
    <t>P1-243428</t>
  </si>
  <si>
    <t>L1-220406</t>
  </si>
  <si>
    <t>P1-243429</t>
  </si>
  <si>
    <t>L1-170782</t>
  </si>
  <si>
    <t>P1-243430</t>
  </si>
  <si>
    <t>L1-210444</t>
  </si>
  <si>
    <t>P1-243431</t>
  </si>
  <si>
    <t>L1-200905</t>
  </si>
  <si>
    <t>P1-243432</t>
  </si>
  <si>
    <t>L1-230813</t>
  </si>
  <si>
    <t>P1-243433</t>
  </si>
  <si>
    <t>L1-101057</t>
  </si>
  <si>
    <t>P1-243434</t>
  </si>
  <si>
    <t>L1-190345</t>
  </si>
  <si>
    <t>P1-243435</t>
  </si>
  <si>
    <t>L1-200908</t>
  </si>
  <si>
    <t>P1-243436</t>
  </si>
  <si>
    <t>L1-210443</t>
  </si>
  <si>
    <t>P1-243437</t>
  </si>
  <si>
    <t>L1-200904</t>
  </si>
  <si>
    <t>P1-243438</t>
  </si>
  <si>
    <t>L1-230806</t>
  </si>
  <si>
    <t>P1-243439</t>
  </si>
  <si>
    <t>L1-230812</t>
  </si>
  <si>
    <t>P1-243440</t>
  </si>
  <si>
    <t>L1-240603</t>
  </si>
  <si>
    <t>P1-243441</t>
  </si>
  <si>
    <t>L1-240604</t>
  </si>
  <si>
    <t>P1-243442</t>
  </si>
  <si>
    <t>L1-240605</t>
  </si>
  <si>
    <t>P1-243443</t>
  </si>
  <si>
    <t>L1-240606</t>
  </si>
  <si>
    <t>P1-243444</t>
  </si>
  <si>
    <t>L1-200916</t>
  </si>
  <si>
    <t>P1-243445</t>
  </si>
  <si>
    <t>L1-230817</t>
  </si>
  <si>
    <t>P1-243446</t>
  </si>
  <si>
    <t>L1-180399</t>
  </si>
  <si>
    <t>P1-243447</t>
  </si>
  <si>
    <t>L1-180400</t>
  </si>
  <si>
    <t>P1-243448</t>
  </si>
  <si>
    <t>L1-170801</t>
  </si>
  <si>
    <t>P1-243449</t>
  </si>
  <si>
    <t>L1-230816</t>
  </si>
  <si>
    <t>P1-243450</t>
  </si>
  <si>
    <t>L1-170800</t>
  </si>
  <si>
    <t>P1-243451</t>
  </si>
  <si>
    <t>L1-230820</t>
  </si>
  <si>
    <t>P1-243452</t>
  </si>
  <si>
    <t>L1-230822</t>
  </si>
  <si>
    <t>P1-243453</t>
  </si>
  <si>
    <t>L1-210453</t>
  </si>
  <si>
    <t>P1-243454</t>
  </si>
  <si>
    <t>L1-130372</t>
  </si>
  <si>
    <t>P1-243455</t>
  </si>
  <si>
    <t>L1-230814</t>
  </si>
  <si>
    <t>P1-243456</t>
  </si>
  <si>
    <t>L1-200915</t>
  </si>
  <si>
    <t>P1-243457</t>
  </si>
  <si>
    <t>L1-130374</t>
  </si>
  <si>
    <t>P1-243458</t>
  </si>
  <si>
    <t>L1-200918</t>
  </si>
  <si>
    <t>P1-243459</t>
  </si>
  <si>
    <t>L1-210450</t>
  </si>
  <si>
    <t>P1-243460</t>
  </si>
  <si>
    <t>L1-210451</t>
  </si>
  <si>
    <t>P1-243461</t>
  </si>
  <si>
    <t>L1-140387</t>
  </si>
  <si>
    <t>P1-243462</t>
  </si>
  <si>
    <t>L1-140386</t>
  </si>
  <si>
    <t>P1-243463</t>
  </si>
  <si>
    <t>L1-220408</t>
  </si>
  <si>
    <t>P1-243464</t>
  </si>
  <si>
    <t>L1-230815</t>
  </si>
  <si>
    <t>P1-243465</t>
  </si>
  <si>
    <t>L1-101062</t>
  </si>
  <si>
    <t>P1-243466</t>
  </si>
  <si>
    <t>L1-230818</t>
  </si>
  <si>
    <t>P1-243467</t>
  </si>
  <si>
    <t>L1-200917</t>
  </si>
  <si>
    <t>P1-243468</t>
  </si>
  <si>
    <t>L1-210448</t>
  </si>
  <si>
    <t>P1-243469</t>
  </si>
  <si>
    <t>L1-200914</t>
  </si>
  <si>
    <t>P1-243470</t>
  </si>
  <si>
    <t>L1-200911</t>
  </si>
  <si>
    <t>P1-243471</t>
  </si>
  <si>
    <t>L1-210452</t>
  </si>
  <si>
    <t>P1-243472</t>
  </si>
  <si>
    <t>L1-230821</t>
  </si>
  <si>
    <t>P1-243473</t>
  </si>
  <si>
    <t>L1-200910</t>
  </si>
  <si>
    <t>P1-243474</t>
  </si>
  <si>
    <t>L1-170795</t>
  </si>
  <si>
    <t>P1-243475</t>
  </si>
  <si>
    <t>L1-200913</t>
  </si>
  <si>
    <t>P1-243476</t>
  </si>
  <si>
    <t>L1-240607</t>
  </si>
  <si>
    <t>P1-243477</t>
  </si>
  <si>
    <t>L1-240608</t>
  </si>
  <si>
    <t>P1-243478</t>
  </si>
  <si>
    <t>L1-240609</t>
  </si>
  <si>
    <t>P1-243479</t>
  </si>
  <si>
    <t>L1-240610</t>
  </si>
  <si>
    <t>P1-243480</t>
  </si>
  <si>
    <t>L1-240611</t>
  </si>
  <si>
    <t>P1-243481</t>
  </si>
  <si>
    <t>L1-230828</t>
  </si>
  <si>
    <t>P1-243482</t>
  </si>
  <si>
    <t>L1-230829</t>
  </si>
  <si>
    <t>P1-243483</t>
  </si>
  <si>
    <t>L1-230827</t>
  </si>
  <si>
    <t>P1-243484</t>
  </si>
  <si>
    <t>L1-230825</t>
  </si>
  <si>
    <t>P1-243485</t>
  </si>
  <si>
    <t>L1-150385</t>
  </si>
  <si>
    <t>P1-243486</t>
  </si>
  <si>
    <t>L1-220413</t>
  </si>
  <si>
    <t>P1-243487</t>
  </si>
  <si>
    <t>L1-210458</t>
  </si>
  <si>
    <t>P1-243488</t>
  </si>
  <si>
    <t>L1-150384</t>
  </si>
  <si>
    <t>P1-243489</t>
  </si>
  <si>
    <t>L1-150386</t>
  </si>
  <si>
    <t>P1-243490</t>
  </si>
  <si>
    <t>L1-220411</t>
  </si>
  <si>
    <t>P1-243491</t>
  </si>
  <si>
    <t>L1-180404</t>
  </si>
  <si>
    <t>P1-243492</t>
  </si>
  <si>
    <t>L1-220412</t>
  </si>
  <si>
    <t>P1-243493</t>
  </si>
  <si>
    <t>L1-230823</t>
  </si>
  <si>
    <t>P1-243494</t>
  </si>
  <si>
    <t>L1-190352</t>
  </si>
  <si>
    <t>P1-243495</t>
  </si>
  <si>
    <t>L1-120397</t>
  </si>
  <si>
    <t>P1-243496</t>
  </si>
  <si>
    <t>L1-230824</t>
  </si>
  <si>
    <t>P1-243497</t>
  </si>
  <si>
    <t>L1-200919</t>
  </si>
  <si>
    <t>P1-243498</t>
  </si>
  <si>
    <t>L1-170803</t>
  </si>
  <si>
    <t>P1-243499</t>
  </si>
  <si>
    <t>L1-101071</t>
  </si>
  <si>
    <t>P1-243500</t>
  </si>
  <si>
    <t>L1-220414</t>
  </si>
  <si>
    <t>P1-243501</t>
  </si>
  <si>
    <t>L1-230826</t>
  </si>
  <si>
    <t>P1-243502</t>
  </si>
  <si>
    <t>L1-210454</t>
  </si>
  <si>
    <t>P1-243503</t>
  </si>
  <si>
    <t>L1-200921</t>
  </si>
  <si>
    <t>P1-243504</t>
  </si>
  <si>
    <t>L1-190350</t>
  </si>
  <si>
    <t>P1-243505</t>
  </si>
  <si>
    <t>L1-240612</t>
  </si>
  <si>
    <t>P1-243506</t>
  </si>
  <si>
    <t>L1-240613</t>
  </si>
  <si>
    <t>P1-243507</t>
  </si>
  <si>
    <t>L1-240614</t>
  </si>
  <si>
    <t>P1-243508</t>
  </si>
  <si>
    <t>L1-240615</t>
  </si>
  <si>
    <t>P1-243509</t>
  </si>
  <si>
    <t>L1-240616</t>
  </si>
  <si>
    <t>P1-243510</t>
  </si>
  <si>
    <t>L1-240617</t>
  </si>
  <si>
    <t>P1-243511</t>
  </si>
  <si>
    <t>L1-220419</t>
  </si>
  <si>
    <t>P1-243512</t>
  </si>
  <si>
    <t>L1-220417</t>
  </si>
  <si>
    <t>P1-243513</t>
  </si>
  <si>
    <t>L1-220416</t>
  </si>
  <si>
    <t>P1-243514</t>
  </si>
  <si>
    <t>L1-230830</t>
  </si>
  <si>
    <t>P1-243515</t>
  </si>
  <si>
    <t>L1-200938</t>
  </si>
  <si>
    <t>P1-243516</t>
  </si>
  <si>
    <t>L1-220422</t>
  </si>
  <si>
    <t>P1-243517</t>
  </si>
  <si>
    <t>L1-200930</t>
  </si>
  <si>
    <t>P1-243518</t>
  </si>
  <si>
    <t>L1-200932</t>
  </si>
  <si>
    <t>P1-243519</t>
  </si>
  <si>
    <t>L1-200937</t>
  </si>
  <si>
    <t>P1-243520</t>
  </si>
  <si>
    <t>L1-210460</t>
  </si>
  <si>
    <t>P1-243521</t>
  </si>
  <si>
    <t>L1-230831</t>
  </si>
  <si>
    <t>P1-243522</t>
  </si>
  <si>
    <t>L1-220418</t>
  </si>
  <si>
    <t>P1-243523</t>
  </si>
  <si>
    <t>L1-220420</t>
  </si>
  <si>
    <t>P1-243524</t>
  </si>
  <si>
    <t>L1-200933</t>
  </si>
  <si>
    <t>P1-243525</t>
  </si>
  <si>
    <t>L1-200936</t>
  </si>
  <si>
    <t>P1-243526</t>
  </si>
  <si>
    <t>L1-170810</t>
  </si>
  <si>
    <t>P1-243527</t>
  </si>
  <si>
    <t>L1-230835</t>
  </si>
  <si>
    <t>P1-243528</t>
  </si>
  <si>
    <t>L1-210462</t>
  </si>
  <si>
    <t>P1-243529</t>
  </si>
  <si>
    <t>L1-190357</t>
  </si>
  <si>
    <t>P1-243530</t>
  </si>
  <si>
    <t>L1-200931</t>
  </si>
  <si>
    <t>P1-243531</t>
  </si>
  <si>
    <t>L1-190354</t>
  </si>
  <si>
    <t>P1-243532</t>
  </si>
  <si>
    <t>L1-200940</t>
  </si>
  <si>
    <t>P1-243533</t>
  </si>
  <si>
    <t>L1-190353</t>
  </si>
  <si>
    <t>P1-243534</t>
  </si>
  <si>
    <t>L1-180405</t>
  </si>
  <si>
    <t>P1-243535</t>
  </si>
  <si>
    <t>L1-160378</t>
  </si>
  <si>
    <t>P1-243536</t>
  </si>
  <si>
    <t>L1-190359</t>
  </si>
  <si>
    <t>P1-243537</t>
  </si>
  <si>
    <t>L1-200941</t>
  </si>
  <si>
    <t>P1-243538</t>
  </si>
  <si>
    <t>L1-230833</t>
  </si>
  <si>
    <t>P1-243539</t>
  </si>
  <si>
    <t>L1-150389</t>
  </si>
  <si>
    <t>P1-243540</t>
  </si>
  <si>
    <t>L1-101078</t>
  </si>
  <si>
    <t>P1-243541</t>
  </si>
  <si>
    <t>L1-200935</t>
  </si>
  <si>
    <t>P1-243542</t>
  </si>
  <si>
    <t>L1-190358</t>
  </si>
  <si>
    <t>P1-243543</t>
  </si>
  <si>
    <t>L1-240618</t>
  </si>
  <si>
    <t>P1-243544</t>
  </si>
  <si>
    <t>L1-240619</t>
  </si>
  <si>
    <t>P1-243545</t>
  </si>
  <si>
    <t>L1-240620</t>
  </si>
  <si>
    <t>P1-243546</t>
  </si>
  <si>
    <t>L1-240621</t>
  </si>
  <si>
    <t>P1-243547</t>
  </si>
  <si>
    <t>L1-240622</t>
  </si>
  <si>
    <t>P1-243548</t>
  </si>
  <si>
    <t>L1-240623</t>
  </si>
  <si>
    <t>P1-243549</t>
  </si>
  <si>
    <t>L1-240624</t>
  </si>
  <si>
    <t>P1-243550</t>
  </si>
  <si>
    <t>L1-240625</t>
  </si>
  <si>
    <t>P1-243551</t>
  </si>
  <si>
    <t>L1-240626</t>
  </si>
  <si>
    <t>P1-243552</t>
  </si>
  <si>
    <t>L1-240627</t>
  </si>
  <si>
    <t>P1-243553</t>
  </si>
  <si>
    <t>L1-200949</t>
  </si>
  <si>
    <t>P1-243554</t>
  </si>
  <si>
    <t>L1-130387</t>
  </si>
  <si>
    <t>P1-243555</t>
  </si>
  <si>
    <t>L1-120405</t>
  </si>
  <si>
    <t>P1-243556</t>
  </si>
  <si>
    <t>L1-160379</t>
  </si>
  <si>
    <t>P1-243557</t>
  </si>
  <si>
    <t>L1-210466</t>
  </si>
  <si>
    <t>P1-243558</t>
  </si>
  <si>
    <t>L1-200946</t>
  </si>
  <si>
    <t>P1-243559</t>
  </si>
  <si>
    <t>L1-200944</t>
  </si>
  <si>
    <t>P1-243560</t>
  </si>
  <si>
    <t>L1-210467</t>
  </si>
  <si>
    <t>P1-243561</t>
  </si>
  <si>
    <t>L1-110491</t>
  </si>
  <si>
    <t>P1-243562</t>
  </si>
  <si>
    <t>L1-230842</t>
  </si>
  <si>
    <t>P1-243563</t>
  </si>
  <si>
    <t>L1-230838</t>
  </si>
  <si>
    <t>P1-243564</t>
  </si>
  <si>
    <t>L1-170815</t>
  </si>
  <si>
    <t>P1-243565</t>
  </si>
  <si>
    <t>L1-130385</t>
  </si>
  <si>
    <t>P1-243566</t>
  </si>
  <si>
    <t>L1-230837</t>
  </si>
  <si>
    <t>P1-243567</t>
  </si>
  <si>
    <t>L1-230839</t>
  </si>
  <si>
    <t>P1-243568</t>
  </si>
  <si>
    <t>L1-200945</t>
  </si>
  <si>
    <t>P1-243569</t>
  </si>
  <si>
    <t>L1-180412</t>
  </si>
  <si>
    <t>P1-243570</t>
  </si>
  <si>
    <t>L1-200942</t>
  </si>
  <si>
    <t>P1-243571</t>
  </si>
  <si>
    <t>L1-101086</t>
  </si>
  <si>
    <t>P1-243572</t>
  </si>
  <si>
    <t>L1-210468</t>
  </si>
  <si>
    <t>P1-243573</t>
  </si>
  <si>
    <t>L1-200943</t>
  </si>
  <si>
    <t>P1-243574</t>
  </si>
  <si>
    <t>L1-230841</t>
  </si>
  <si>
    <t>P1-243575</t>
  </si>
  <si>
    <t>L1-200948</t>
  </si>
  <si>
    <t>P1-243576</t>
  </si>
  <si>
    <t>L1-230840</t>
  </si>
  <si>
    <t>P1-243577</t>
  </si>
  <si>
    <t>L1-190361</t>
  </si>
  <si>
    <t>P1-243578</t>
  </si>
  <si>
    <t>L1-180411</t>
  </si>
  <si>
    <t>P1-243579</t>
  </si>
  <si>
    <t>L1-210469</t>
  </si>
  <si>
    <t>P1-243580</t>
  </si>
  <si>
    <t>L1-240628</t>
  </si>
  <si>
    <t>P1-243581</t>
  </si>
  <si>
    <t>L1-240629</t>
  </si>
  <si>
    <t>P1-243582</t>
  </si>
  <si>
    <t>L1-240630</t>
  </si>
  <si>
    <t>P1-243583</t>
  </si>
  <si>
    <t>L1-240631</t>
  </si>
  <si>
    <t>P1-243584</t>
  </si>
  <si>
    <t>L1-240632</t>
  </si>
  <si>
    <t>P1-243585</t>
  </si>
  <si>
    <t>L1-240633</t>
  </si>
  <si>
    <t>P1-243586</t>
  </si>
  <si>
    <t>L1-200951</t>
  </si>
  <si>
    <t>P1-243587</t>
  </si>
  <si>
    <t>L1-230849</t>
  </si>
  <si>
    <t>P1-243588</t>
  </si>
  <si>
    <t>L1-150398</t>
  </si>
  <si>
    <t>P1-243589</t>
  </si>
  <si>
    <t>L1-150399</t>
  </si>
  <si>
    <t>P1-243590</t>
  </si>
  <si>
    <t>L1-230851</t>
  </si>
  <si>
    <t>P1-243591</t>
  </si>
  <si>
    <t>L1-170817</t>
  </si>
  <si>
    <t>P1-243592</t>
  </si>
  <si>
    <t>L1-110495</t>
  </si>
  <si>
    <t>P1-243593</t>
  </si>
  <si>
    <t>L1-230844</t>
  </si>
  <si>
    <t>P1-243594</t>
  </si>
  <si>
    <t>L1-230850</t>
  </si>
  <si>
    <t>P1-243595</t>
  </si>
  <si>
    <t>L1-220424</t>
  </si>
  <si>
    <t>P1-243596</t>
  </si>
  <si>
    <t>L1-170824</t>
  </si>
  <si>
    <t>P1-243597</t>
  </si>
  <si>
    <t>L1-150397</t>
  </si>
  <si>
    <t>P1-243598</t>
  </si>
  <si>
    <t>L1-230853</t>
  </si>
  <si>
    <t>P1-243599</t>
  </si>
  <si>
    <t>L1-220425</t>
  </si>
  <si>
    <t>P1-243600</t>
  </si>
  <si>
    <t>L1-200959</t>
  </si>
  <si>
    <t>P1-243601</t>
  </si>
  <si>
    <t>L1-230847</t>
  </si>
  <si>
    <t>P1-243602</t>
  </si>
  <si>
    <t>L1-101091</t>
  </si>
  <si>
    <t>P1-243603</t>
  </si>
  <si>
    <t>L1-101097</t>
  </si>
  <si>
    <t>P1-243604</t>
  </si>
  <si>
    <t>L1-170820</t>
  </si>
  <si>
    <t>P1-243605</t>
  </si>
  <si>
    <t>L1-230848</t>
  </si>
  <si>
    <t>P1-243606</t>
  </si>
  <si>
    <t>L1-230852</t>
  </si>
  <si>
    <t>P1-243607</t>
  </si>
  <si>
    <t>L1-170821</t>
  </si>
  <si>
    <t>P1-243608</t>
  </si>
  <si>
    <t>L1-240634</t>
  </si>
  <si>
    <t>P1-243609</t>
  </si>
  <si>
    <t>L1-240635</t>
  </si>
  <si>
    <t>P1-243610</t>
  </si>
  <si>
    <t>L1-240636</t>
  </si>
  <si>
    <t>P1-243611</t>
  </si>
  <si>
    <t>L1-240637</t>
  </si>
  <si>
    <t>P1-243612</t>
  </si>
  <si>
    <t>L1-240638</t>
  </si>
  <si>
    <t>P1-243613</t>
  </si>
  <si>
    <t>L1-240639</t>
  </si>
  <si>
    <t>P1-243614</t>
  </si>
  <si>
    <t>L1-240640</t>
  </si>
  <si>
    <t>P1-243615</t>
  </si>
  <si>
    <t>L1-240641</t>
  </si>
  <si>
    <t>P1-243616</t>
  </si>
  <si>
    <t>L1-240642</t>
  </si>
  <si>
    <t>P1-243617</t>
  </si>
  <si>
    <t>L1-240643</t>
  </si>
  <si>
    <t>P1-243618</t>
  </si>
  <si>
    <t>L1-210472</t>
  </si>
  <si>
    <t>P1-243619</t>
  </si>
  <si>
    <t>L1-220433</t>
  </si>
  <si>
    <t>P1-243620</t>
  </si>
  <si>
    <t>L1-220429</t>
  </si>
  <si>
    <t>P1-243621</t>
  </si>
  <si>
    <t>L1-230856</t>
  </si>
  <si>
    <t>P1-243622</t>
  </si>
  <si>
    <t>L1-101109</t>
  </si>
  <si>
    <t>P1-243623</t>
  </si>
  <si>
    <t>L1-220431</t>
  </si>
  <si>
    <t>P1-243624</t>
  </si>
  <si>
    <t>L1-200963</t>
  </si>
  <si>
    <t>P1-243625</t>
  </si>
  <si>
    <t>L1-230857</t>
  </si>
  <si>
    <t>P1-243626</t>
  </si>
  <si>
    <t>L1-200961</t>
  </si>
  <si>
    <t>P1-243627</t>
  </si>
  <si>
    <t>L1-180418</t>
  </si>
  <si>
    <t>P1-243628</t>
  </si>
  <si>
    <t>L1-220427</t>
  </si>
  <si>
    <t>P1-243629</t>
  </si>
  <si>
    <t>L1-220430</t>
  </si>
  <si>
    <t>P1-243630</t>
  </si>
  <si>
    <t>L1-110498</t>
  </si>
  <si>
    <t>P1-243631</t>
  </si>
  <si>
    <t>L1-210473</t>
  </si>
  <si>
    <t>P1-243632</t>
  </si>
  <si>
    <t>L1-200960</t>
  </si>
  <si>
    <t>P1-243633</t>
  </si>
  <si>
    <t>L1-230854</t>
  </si>
  <si>
    <t>P1-243634</t>
  </si>
  <si>
    <t>L1-230855</t>
  </si>
  <si>
    <t>P1-243635</t>
  </si>
  <si>
    <t>L1-230859</t>
  </si>
  <si>
    <t>P1-243636</t>
  </si>
  <si>
    <t>L1-160387</t>
  </si>
  <si>
    <t>P1-243637</t>
  </si>
  <si>
    <t>L1-150400</t>
  </si>
  <si>
    <t>P1-243638</t>
  </si>
  <si>
    <t>L1-200964</t>
  </si>
  <si>
    <t>P1-243639</t>
  </si>
  <si>
    <t>L1-220428</t>
  </si>
  <si>
    <t>P1-243640</t>
  </si>
  <si>
    <t>L1-240644</t>
  </si>
  <si>
    <t>P1-243641</t>
  </si>
  <si>
    <t>L1-240645</t>
  </si>
  <si>
    <t>P1-243642</t>
  </si>
  <si>
    <t>L1-200973</t>
  </si>
  <si>
    <t>P1-243643</t>
  </si>
  <si>
    <t>L1-220435</t>
  </si>
  <si>
    <t>P1-243644</t>
  </si>
  <si>
    <t>L1-210476</t>
  </si>
  <si>
    <t>P1-243645</t>
  </si>
  <si>
    <t>L1-101115</t>
  </si>
  <si>
    <t>P1-243646</t>
  </si>
  <si>
    <t>L1-200974</t>
  </si>
  <si>
    <t>P1-243647</t>
  </si>
  <si>
    <t>L1-120413</t>
  </si>
  <si>
    <t>P1-243648</t>
  </si>
  <si>
    <t>L1-220436</t>
  </si>
  <si>
    <t>P1-243649</t>
  </si>
  <si>
    <t>L1-200984</t>
  </si>
  <si>
    <t>P1-243650</t>
  </si>
  <si>
    <t>L1-101113</t>
  </si>
  <si>
    <t>P1-243651</t>
  </si>
  <si>
    <t>L1-230861</t>
  </si>
  <si>
    <t>P1-243652</t>
  </si>
  <si>
    <t>L1-230862</t>
  </si>
  <si>
    <t>P1-243653</t>
  </si>
  <si>
    <t>L1-210477</t>
  </si>
  <si>
    <t>P1-243654</t>
  </si>
  <si>
    <t>L1-170834</t>
  </si>
  <si>
    <t>P1-243655</t>
  </si>
  <si>
    <t>L1-220434</t>
  </si>
  <si>
    <t>P1-243656</t>
  </si>
  <si>
    <t>L1-230860</t>
  </si>
  <si>
    <t>P1-243657</t>
  </si>
  <si>
    <t>L1-190367</t>
  </si>
  <si>
    <t>P1-243658</t>
  </si>
  <si>
    <t>L1-220439</t>
  </si>
  <si>
    <t>P1-243659</t>
  </si>
  <si>
    <t>L1-150405</t>
  </si>
  <si>
    <t>P1-243660</t>
  </si>
  <si>
    <t>L1-220438</t>
  </si>
  <si>
    <t>P1-243661</t>
  </si>
  <si>
    <t>L1-220440</t>
  </si>
  <si>
    <t>P1-243662</t>
  </si>
  <si>
    <t>L1-240646</t>
  </si>
  <si>
    <t>P1-243663</t>
  </si>
  <si>
    <t>L1-240647</t>
  </si>
  <si>
    <t>P1-243664</t>
  </si>
  <si>
    <t>L1-240648</t>
  </si>
  <si>
    <t>P1-243665</t>
  </si>
  <si>
    <t>L1-240649</t>
  </si>
  <si>
    <t>P1-243666</t>
  </si>
  <si>
    <t>L1-240650</t>
  </si>
  <si>
    <t>P1-243667</t>
  </si>
  <si>
    <t>L1-240651</t>
  </si>
  <si>
    <t>P1-243668</t>
  </si>
  <si>
    <t>L1-240652</t>
  </si>
  <si>
    <t>P1-243669</t>
  </si>
  <si>
    <t>L1-240653</t>
  </si>
  <si>
    <t>P1-243670</t>
  </si>
  <si>
    <t>L1-170840</t>
  </si>
  <si>
    <t>P1-243671</t>
  </si>
  <si>
    <t>L1-140409</t>
  </si>
  <si>
    <t>P1-243672</t>
  </si>
  <si>
    <t>L1-230870</t>
  </si>
  <si>
    <t>P1-243673</t>
  </si>
  <si>
    <t>L1-230869</t>
  </si>
  <si>
    <t>P1-243674</t>
  </si>
  <si>
    <t>L1-230863</t>
  </si>
  <si>
    <t>P1-243675</t>
  </si>
  <si>
    <t>L1-200986</t>
  </si>
  <si>
    <t>P1-243676</t>
  </si>
  <si>
    <t>L1-120414</t>
  </si>
  <si>
    <t>P1-243677</t>
  </si>
  <si>
    <t>L1-200987</t>
  </si>
  <si>
    <t>P1-243678</t>
  </si>
  <si>
    <t>L1-210480</t>
  </si>
  <si>
    <t>P1-243679</t>
  </si>
  <si>
    <t>L1-200988</t>
  </si>
  <si>
    <t>P1-243680</t>
  </si>
  <si>
    <t>L1-130398</t>
  </si>
  <si>
    <t>P1-243681</t>
  </si>
  <si>
    <t>L1-190369</t>
  </si>
  <si>
    <t>P1-243682</t>
  </si>
  <si>
    <t>L1-140407</t>
  </si>
  <si>
    <t>P1-243683</t>
  </si>
  <si>
    <t>L1-230867</t>
  </si>
  <si>
    <t>P1-243684</t>
  </si>
  <si>
    <t>L1-170841</t>
  </si>
  <si>
    <t>P1-243685</t>
  </si>
  <si>
    <t>L1-210481</t>
  </si>
  <si>
    <t>P1-243686</t>
  </si>
  <si>
    <t>L1-210482</t>
  </si>
  <si>
    <t>P1-243687</t>
  </si>
  <si>
    <t>L1-170837</t>
  </si>
  <si>
    <t>P1-243688</t>
  </si>
  <si>
    <t>L1-210483</t>
  </si>
  <si>
    <t>P1-243689</t>
  </si>
  <si>
    <t>L1-150412</t>
  </si>
  <si>
    <t>P1-243690</t>
  </si>
  <si>
    <t>L1-230868</t>
  </si>
  <si>
    <t>P1-243691</t>
  </si>
  <si>
    <t>L1-230866</t>
  </si>
  <si>
    <t>P1-243692</t>
  </si>
  <si>
    <t>L1-190370</t>
  </si>
  <si>
    <t>P1-243693</t>
  </si>
  <si>
    <t>L1-220442</t>
  </si>
  <si>
    <t>P1-243694</t>
  </si>
  <si>
    <t>L1-230865</t>
  </si>
  <si>
    <t>P1-243695</t>
  </si>
  <si>
    <t>L1-200985</t>
  </si>
  <si>
    <t>P1-243696</t>
  </si>
  <si>
    <t>L1-210479</t>
  </si>
  <si>
    <t>P1-243697</t>
  </si>
  <si>
    <t>L1-150409</t>
  </si>
  <si>
    <t>P1-243698</t>
  </si>
  <si>
    <t>L1-180424</t>
  </si>
  <si>
    <t>P1-243699</t>
  </si>
  <si>
    <t>L1-220443</t>
  </si>
  <si>
    <t>P1-243700</t>
  </si>
  <si>
    <t>L1-220444</t>
  </si>
  <si>
    <t>P1-243701</t>
  </si>
  <si>
    <t>L1-240654</t>
  </si>
  <si>
    <t>P1-243702</t>
  </si>
  <si>
    <t>L1-240655</t>
  </si>
  <si>
    <t>P1-243703</t>
  </si>
  <si>
    <t>L1-240656</t>
  </si>
  <si>
    <t>P1-243704</t>
  </si>
  <si>
    <t>L1-240657</t>
  </si>
  <si>
    <t>P1-243705</t>
  </si>
  <si>
    <t>L1-240658</t>
  </si>
  <si>
    <t>P1-243706</t>
  </si>
  <si>
    <t>L1-240659</t>
  </si>
  <si>
    <t>P1-243707</t>
  </si>
  <si>
    <t>L1-230876</t>
  </si>
  <si>
    <t>P1-243708</t>
  </si>
  <si>
    <t>L1-140416</t>
  </si>
  <si>
    <t>P1-243709</t>
  </si>
  <si>
    <t>L1-230873</t>
  </si>
  <si>
    <t>P1-243710</t>
  </si>
  <si>
    <t>L1-200992</t>
  </si>
  <si>
    <t>P1-243711</t>
  </si>
  <si>
    <t>L1-170850</t>
  </si>
  <si>
    <t>P1-243712</t>
  </si>
  <si>
    <t>L1-210486</t>
  </si>
  <si>
    <t>P1-243713</t>
  </si>
  <si>
    <t>L1-140412</t>
  </si>
  <si>
    <t>P1-243714</t>
  </si>
  <si>
    <t>L1-201000</t>
  </si>
  <si>
    <t>P1-243715</t>
  </si>
  <si>
    <t>L1-230871</t>
  </si>
  <si>
    <t>P1-243716</t>
  </si>
  <si>
    <t>L1-180427</t>
  </si>
  <si>
    <t>P1-243717</t>
  </si>
  <si>
    <t>L1-200994</t>
  </si>
  <si>
    <t>P1-243718</t>
  </si>
  <si>
    <t>L1-200989</t>
  </si>
  <si>
    <t>P1-243719</t>
  </si>
  <si>
    <t>L1-170849</t>
  </si>
  <si>
    <t>P1-243720</t>
  </si>
  <si>
    <t>L1-170846</t>
  </si>
  <si>
    <t>P1-243721</t>
  </si>
  <si>
    <t>L1-220450</t>
  </si>
  <si>
    <t>P1-243722</t>
  </si>
  <si>
    <t>L1-230872</t>
  </si>
  <si>
    <t>P1-243723</t>
  </si>
  <si>
    <t>L1-200990</t>
  </si>
  <si>
    <t>P1-243724</t>
  </si>
  <si>
    <t>L1-200999</t>
  </si>
  <si>
    <t>P1-243725</t>
  </si>
  <si>
    <t>L1-190374</t>
  </si>
  <si>
    <t>P1-243726</t>
  </si>
  <si>
    <t>L1-150415</t>
  </si>
  <si>
    <t>P1-243727</t>
  </si>
  <si>
    <t>L1-120421</t>
  </si>
  <si>
    <t>P1-243728</t>
  </si>
  <si>
    <t>L1-101138</t>
  </si>
  <si>
    <t>P1-243729</t>
  </si>
  <si>
    <t>L1-190375</t>
  </si>
  <si>
    <t>P1-243730</t>
  </si>
  <si>
    <t>L1-220447</t>
  </si>
  <si>
    <t>P1-243731</t>
  </si>
  <si>
    <t>L1-130405</t>
  </si>
  <si>
    <t>P1-243732</t>
  </si>
  <si>
    <t>L1-220448</t>
  </si>
  <si>
    <t>P1-243733</t>
  </si>
  <si>
    <t>L1-220445</t>
  </si>
  <si>
    <t>P1-243734</t>
  </si>
  <si>
    <t>L1-210485</t>
  </si>
  <si>
    <t>P1-243735</t>
  </si>
  <si>
    <t>L1-170845</t>
  </si>
  <si>
    <t>P1-243736</t>
  </si>
  <si>
    <t>L1-230874</t>
  </si>
  <si>
    <t>P1-243737</t>
  </si>
  <si>
    <t>L1-220446</t>
  </si>
  <si>
    <t>P1-243738</t>
  </si>
  <si>
    <t>L1-170848</t>
  </si>
  <si>
    <t>P1-243739</t>
  </si>
  <si>
    <t>L1-240660</t>
  </si>
  <si>
    <t>P1-243740</t>
  </si>
  <si>
    <t>L1-240661</t>
  </si>
  <si>
    <t>P1-243741</t>
  </si>
  <si>
    <t>L1-240662</t>
  </si>
  <si>
    <t>P1-243742</t>
  </si>
  <si>
    <t>L1-240663</t>
  </si>
  <si>
    <t>P1-243743</t>
  </si>
  <si>
    <t>L1-240664</t>
  </si>
  <si>
    <t>P1-243744</t>
  </si>
  <si>
    <t>L1-201005</t>
  </si>
  <si>
    <t>P1-243745</t>
  </si>
  <si>
    <t>L1-201002</t>
  </si>
  <si>
    <t>P1-243746</t>
  </si>
  <si>
    <t>L1-150424</t>
  </si>
  <si>
    <t>P1-243747</t>
  </si>
  <si>
    <t>L1-220451</t>
  </si>
  <si>
    <t>P1-243748</t>
  </si>
  <si>
    <t>L1-160394</t>
  </si>
  <si>
    <t>P1-243749</t>
  </si>
  <si>
    <t>L1-210489</t>
  </si>
  <si>
    <t>P1-243750</t>
  </si>
  <si>
    <t>L1-150421</t>
  </si>
  <si>
    <t>P1-243751</t>
  </si>
  <si>
    <t>L1-180430</t>
  </si>
  <si>
    <t>P1-243752</t>
  </si>
  <si>
    <t>L1-230878</t>
  </si>
  <si>
    <t>P1-243753</t>
  </si>
  <si>
    <t>L1-201006</t>
  </si>
  <si>
    <t>P1-243754</t>
  </si>
  <si>
    <t>L1-180433</t>
  </si>
  <si>
    <t>P1-243755</t>
  </si>
  <si>
    <t>L1-201003</t>
  </si>
  <si>
    <t>P1-243756</t>
  </si>
  <si>
    <t>L1-190378</t>
  </si>
  <si>
    <t>P1-243757</t>
  </si>
  <si>
    <t>L1-230879</t>
  </si>
  <si>
    <t>P1-243758</t>
  </si>
  <si>
    <t>L1-230877</t>
  </si>
  <si>
    <t>P1-243759</t>
  </si>
  <si>
    <t>L1-210491</t>
  </si>
  <si>
    <t>P1-243760</t>
  </si>
  <si>
    <t>L1-120426</t>
  </si>
  <si>
    <t>P1-243761</t>
  </si>
  <si>
    <t>L1-101143</t>
  </si>
  <si>
    <t>P1-243762</t>
  </si>
  <si>
    <t>L1-210490</t>
  </si>
  <si>
    <t>P1-243763</t>
  </si>
  <si>
    <t>L1-130406</t>
  </si>
  <si>
    <t>P1-243764</t>
  </si>
  <si>
    <t>L1-201007</t>
  </si>
  <si>
    <t>P1-243765</t>
  </si>
  <si>
    <t>L1-210492</t>
  </si>
  <si>
    <t>P1-243766</t>
  </si>
  <si>
    <t>L1-240665</t>
  </si>
  <si>
    <t>P1-243767</t>
  </si>
  <si>
    <t>L1-240666</t>
  </si>
  <si>
    <t>P1-243768</t>
  </si>
  <si>
    <t>L1-240667</t>
  </si>
  <si>
    <t>P1-243769</t>
  </si>
  <si>
    <t>L1-240668</t>
  </si>
  <si>
    <t>P1-243770</t>
  </si>
  <si>
    <t>L1-240669</t>
  </si>
  <si>
    <t>P1-243771</t>
  </si>
  <si>
    <t>L1-240670</t>
  </si>
  <si>
    <t>P1-243772</t>
  </si>
  <si>
    <t>L1-201017</t>
  </si>
  <si>
    <t>P1-243773</t>
  </si>
  <si>
    <t>L1-210493</t>
  </si>
  <si>
    <t>P1-243774</t>
  </si>
  <si>
    <t>L1-201012</t>
  </si>
  <si>
    <t>P1-243775</t>
  </si>
  <si>
    <t>L1-201015</t>
  </si>
  <si>
    <t>P1-243776</t>
  </si>
  <si>
    <t>L1-230885</t>
  </si>
  <si>
    <t>P1-243777</t>
  </si>
  <si>
    <t>L1-150425</t>
  </si>
  <si>
    <t>P1-243778</t>
  </si>
  <si>
    <t>L1-210495</t>
  </si>
  <si>
    <t>P1-243779</t>
  </si>
  <si>
    <t>L1-180436</t>
  </si>
  <si>
    <t>P1-243780</t>
  </si>
  <si>
    <t>L1-220461</t>
  </si>
  <si>
    <t>P1-243781</t>
  </si>
  <si>
    <t>L1-170854</t>
  </si>
  <si>
    <t>P1-243782</t>
  </si>
  <si>
    <t>L1-230882</t>
  </si>
  <si>
    <t>P1-243783</t>
  </si>
  <si>
    <t>L1-230881</t>
  </si>
  <si>
    <t>P1-243784</t>
  </si>
  <si>
    <t>L1-220463</t>
  </si>
  <si>
    <t>P1-243785</t>
  </si>
  <si>
    <t>L1-101157</t>
  </si>
  <si>
    <t>P1-243786</t>
  </si>
  <si>
    <t>L1-120431</t>
  </si>
  <si>
    <t>P1-243787</t>
  </si>
  <si>
    <t>L1-220457</t>
  </si>
  <si>
    <t>P1-243788</t>
  </si>
  <si>
    <t>L1-230886</t>
  </si>
  <si>
    <t>P1-243789</t>
  </si>
  <si>
    <t>L1-201014</t>
  </si>
  <si>
    <t>P1-243790</t>
  </si>
  <si>
    <t>L1-110523</t>
  </si>
  <si>
    <t>P1-243791</t>
  </si>
  <si>
    <t>L1-230884</t>
  </si>
  <si>
    <t>P1-243792</t>
  </si>
  <si>
    <t>L1-150428</t>
  </si>
  <si>
    <t>P1-243793</t>
  </si>
  <si>
    <t>L1-220455</t>
  </si>
  <si>
    <t>P1-243794</t>
  </si>
  <si>
    <t>L1-201008</t>
  </si>
  <si>
    <t>P1-243795</t>
  </si>
  <si>
    <t>L1-201016</t>
  </si>
  <si>
    <t>P1-243796</t>
  </si>
  <si>
    <t>L1-230887</t>
  </si>
  <si>
    <t>P1-243797</t>
  </si>
  <si>
    <t>L1-220456</t>
  </si>
  <si>
    <t>P1-243798</t>
  </si>
  <si>
    <t>L1-140422</t>
  </si>
  <si>
    <t>P1-243799</t>
  </si>
  <si>
    <t>L1-220459</t>
  </si>
  <si>
    <t>P1-243800</t>
  </si>
  <si>
    <t>L1-230883</t>
  </si>
  <si>
    <t>P1-243801</t>
  </si>
  <si>
    <t>L1-220458</t>
  </si>
  <si>
    <t>P1-243802</t>
  </si>
  <si>
    <t>L1-110521</t>
  </si>
  <si>
    <t>P1-243803</t>
  </si>
  <si>
    <t>L1-210497</t>
  </si>
  <si>
    <t>P1-243804</t>
  </si>
  <si>
    <t>L1-240671</t>
  </si>
  <si>
    <t>P1-243805</t>
  </si>
  <si>
    <t>L1-230888</t>
  </si>
  <si>
    <t>P1-243806</t>
  </si>
  <si>
    <t>L1-180439</t>
  </si>
  <si>
    <t>P1-243807</t>
  </si>
  <si>
    <t>L1-201021</t>
  </si>
  <si>
    <t>P1-243808</t>
  </si>
  <si>
    <t>L1-160400</t>
  </si>
  <si>
    <t>P1-243809</t>
  </si>
  <si>
    <t>L1-230891</t>
  </si>
  <si>
    <t>P1-243810</t>
  </si>
  <si>
    <t>L1-220466</t>
  </si>
  <si>
    <t>P1-243811</t>
  </si>
  <si>
    <t>L1-101168</t>
  </si>
  <si>
    <t>P1-243812</t>
  </si>
  <si>
    <t>L1-170862</t>
  </si>
  <si>
    <t>P1-243813</t>
  </si>
  <si>
    <t>L1-210501</t>
  </si>
  <si>
    <t>P1-243814</t>
  </si>
  <si>
    <t>L1-110529</t>
  </si>
  <si>
    <t>P1-243815</t>
  </si>
  <si>
    <t>L1-230890</t>
  </si>
  <si>
    <t>P1-243816</t>
  </si>
  <si>
    <t>L1-210505</t>
  </si>
  <si>
    <t>P1-243817</t>
  </si>
  <si>
    <t>L1-201026</t>
  </si>
  <si>
    <t>P1-243818</t>
  </si>
  <si>
    <t>L1-150429</t>
  </si>
  <si>
    <t>P1-243819</t>
  </si>
  <si>
    <t>L1-210502</t>
  </si>
  <si>
    <t>P1-243820</t>
  </si>
  <si>
    <t>L1-120441</t>
  </si>
  <si>
    <t>P1-243821</t>
  </si>
  <si>
    <t>L1-220465</t>
  </si>
  <si>
    <t>P1-243822</t>
  </si>
  <si>
    <t>L1-220467</t>
  </si>
  <si>
    <t>P1-243823</t>
  </si>
  <si>
    <t>L1-230893</t>
  </si>
  <si>
    <t>P1-243824</t>
  </si>
  <si>
    <t>L1-210498</t>
  </si>
  <si>
    <t>P1-243825</t>
  </si>
  <si>
    <t>L1-180437</t>
  </si>
  <si>
    <t>P1-243826</t>
  </si>
  <si>
    <t>L1-210504</t>
  </si>
  <si>
    <t>P1-243827</t>
  </si>
  <si>
    <t>L1-210499</t>
  </si>
  <si>
    <t>P1-243828</t>
  </si>
  <si>
    <t>L1-230889</t>
  </si>
  <si>
    <t>P1-243829</t>
  </si>
  <si>
    <t>L1-240672</t>
  </si>
  <si>
    <t>P1-243830</t>
  </si>
  <si>
    <t>L1-240673</t>
  </si>
  <si>
    <t>P1-243831</t>
  </si>
  <si>
    <t>L1-240674</t>
  </si>
  <si>
    <t>P1-243832</t>
  </si>
  <si>
    <t>L1-240675</t>
  </si>
  <si>
    <t>P1-243833</t>
  </si>
  <si>
    <t>L1-240676</t>
  </si>
  <si>
    <t>P1-243834</t>
  </si>
  <si>
    <t>L1-240677</t>
  </si>
  <si>
    <t>P1-243835</t>
  </si>
  <si>
    <t>L1-240678</t>
  </si>
  <si>
    <t>P1-243836</t>
  </si>
  <si>
    <t>L1-240679</t>
  </si>
  <si>
    <t>P1-243837</t>
  </si>
  <si>
    <t>L1-240680</t>
  </si>
  <si>
    <t>P1-243838</t>
  </si>
  <si>
    <t>L1-240681</t>
  </si>
  <si>
    <t>P1-243839</t>
  </si>
  <si>
    <t>L1-160403</t>
  </si>
  <si>
    <t>P1-243840</t>
  </si>
  <si>
    <t>L1-230897</t>
  </si>
  <si>
    <t>P1-243841</t>
  </si>
  <si>
    <t>L1-150434</t>
  </si>
  <si>
    <t>P1-243842</t>
  </si>
  <si>
    <t>L1-230898</t>
  </si>
  <si>
    <t>P1-243843</t>
  </si>
  <si>
    <t>L1-220469</t>
  </si>
  <si>
    <t>P1-243844</t>
  </si>
  <si>
    <t>L1-201030</t>
  </si>
  <si>
    <t>P1-243845</t>
  </si>
  <si>
    <t>L1-230901</t>
  </si>
  <si>
    <t>P1-243846</t>
  </si>
  <si>
    <t>L1-101183</t>
  </si>
  <si>
    <t>P1-243847</t>
  </si>
  <si>
    <t>L1-170868</t>
  </si>
  <si>
    <t>P1-243848</t>
  </si>
  <si>
    <t>L1-201028</t>
  </si>
  <si>
    <t>P1-243849</t>
  </si>
  <si>
    <t>L1-220468</t>
  </si>
  <si>
    <t>P1-243850</t>
  </si>
  <si>
    <t>L1-201029</t>
  </si>
  <si>
    <t>P1-243851</t>
  </si>
  <si>
    <t>L1-170869</t>
  </si>
  <si>
    <t>P1-243852</t>
  </si>
  <si>
    <t>L1-230896</t>
  </si>
  <si>
    <t>P1-243853</t>
  </si>
  <si>
    <t>L1-180443</t>
  </si>
  <si>
    <t>P1-243854</t>
  </si>
  <si>
    <t>L1-170874</t>
  </si>
  <si>
    <t>P1-243855</t>
  </si>
  <si>
    <t>L1-101175</t>
  </si>
  <si>
    <t>P1-243856</t>
  </si>
  <si>
    <t>L1-230899</t>
  </si>
  <si>
    <t>P1-243857</t>
  </si>
  <si>
    <t>L1-190386</t>
  </si>
  <si>
    <t>P1-243858</t>
  </si>
  <si>
    <t>L1-180442</t>
  </si>
  <si>
    <t>P1-243859</t>
  </si>
  <si>
    <t>L1-230902</t>
  </si>
  <si>
    <t>P1-243860</t>
  </si>
  <si>
    <t>L1-230900</t>
  </si>
  <si>
    <t>P1-243861</t>
  </si>
  <si>
    <t>L1-190387</t>
  </si>
  <si>
    <t>P1-243862</t>
  </si>
  <si>
    <t>L1-210507</t>
  </si>
  <si>
    <t>P1-243863</t>
  </si>
  <si>
    <t>L1-140433</t>
  </si>
  <si>
    <t>P1-243864</t>
  </si>
  <si>
    <t>L1-180441</t>
  </si>
  <si>
    <t>P1-243865</t>
  </si>
  <si>
    <t>L1-240682</t>
  </si>
  <si>
    <t>P1-243866</t>
  </si>
  <si>
    <t>L1-240683</t>
  </si>
  <si>
    <t>P1-243867</t>
  </si>
  <si>
    <t>L1-240684</t>
  </si>
  <si>
    <t>P1-243868</t>
  </si>
  <si>
    <t>L1-240685</t>
  </si>
  <si>
    <t>P1-243869</t>
  </si>
  <si>
    <t>L1-240686</t>
  </si>
  <si>
    <t>P1-243870</t>
  </si>
  <si>
    <t>L1-160405</t>
  </si>
  <si>
    <t>P1-243871</t>
  </si>
  <si>
    <t>L1-230903</t>
  </si>
  <si>
    <t>P1-243872</t>
  </si>
  <si>
    <t>L1-101192</t>
  </si>
  <si>
    <t>P1-243873</t>
  </si>
  <si>
    <t>L1-230907</t>
  </si>
  <si>
    <t>P1-243874</t>
  </si>
  <si>
    <t>L1-230911</t>
  </si>
  <si>
    <t>P1-243875</t>
  </si>
  <si>
    <t>L1-160406</t>
  </si>
  <si>
    <t>P1-243876</t>
  </si>
  <si>
    <t>L1-190390</t>
  </si>
  <si>
    <t>P1-243877</t>
  </si>
  <si>
    <t>L1-120449</t>
  </si>
  <si>
    <t>P1-243878</t>
  </si>
  <si>
    <t>L1-230904</t>
  </si>
  <si>
    <t>P1-243879</t>
  </si>
  <si>
    <t>L1-201035</t>
  </si>
  <si>
    <t>P1-243880</t>
  </si>
  <si>
    <t>L1-130424</t>
  </si>
  <si>
    <t>P1-243881</t>
  </si>
  <si>
    <t>L1-170875</t>
  </si>
  <si>
    <t>P1-243882</t>
  </si>
  <si>
    <t>L1-210509</t>
  </si>
  <si>
    <t>P1-243883</t>
  </si>
  <si>
    <t>L1-201033</t>
  </si>
  <si>
    <t>P1-243884</t>
  </si>
  <si>
    <t>L1-190389</t>
  </si>
  <si>
    <t>P1-243885</t>
  </si>
  <si>
    <t>L1-201037</t>
  </si>
  <si>
    <t>P1-243886</t>
  </si>
  <si>
    <t>L1-170883</t>
  </si>
  <si>
    <t>P1-243887</t>
  </si>
  <si>
    <t>L1-201038</t>
  </si>
  <si>
    <t>P1-243888</t>
  </si>
  <si>
    <t>L1-190388</t>
  </si>
  <si>
    <t>P1-243889</t>
  </si>
  <si>
    <t>L1-230910</t>
  </si>
  <si>
    <t>P1-243890</t>
  </si>
  <si>
    <t>L1-220470</t>
  </si>
  <si>
    <t>P1-243891</t>
  </si>
  <si>
    <t>L1-210508</t>
  </si>
  <si>
    <t>P1-243892</t>
  </si>
  <si>
    <t>L1-230908</t>
  </si>
  <si>
    <t>P1-243893</t>
  </si>
  <si>
    <t>L1-170884</t>
  </si>
  <si>
    <t>P1-243894</t>
  </si>
  <si>
    <t>L1-240687</t>
  </si>
  <si>
    <t>P1-243895</t>
  </si>
  <si>
    <t>L1-240688</t>
  </si>
  <si>
    <t>P1-243896</t>
  </si>
  <si>
    <t>L1-240689</t>
  </si>
  <si>
    <t>P1-243897</t>
  </si>
  <si>
    <t>L1-240690</t>
  </si>
  <si>
    <t>P1-243898</t>
  </si>
  <si>
    <t>L1-210512</t>
  </si>
  <si>
    <t>P1-243899</t>
  </si>
  <si>
    <t>L1-201046</t>
  </si>
  <si>
    <t>P1-243900</t>
  </si>
  <si>
    <t>L1-220473</t>
  </si>
  <si>
    <t>P1-243901</t>
  </si>
  <si>
    <t>L1-230915</t>
  </si>
  <si>
    <t>P1-243902</t>
  </si>
  <si>
    <t>L1-230914</t>
  </si>
  <si>
    <t>P1-243903</t>
  </si>
  <si>
    <t>L1-201042</t>
  </si>
  <si>
    <t>P1-243904</t>
  </si>
  <si>
    <t>L1-230918</t>
  </si>
  <si>
    <t>P1-243905</t>
  </si>
  <si>
    <t>L1-170890</t>
  </si>
  <si>
    <t>P1-243906</t>
  </si>
  <si>
    <t>L1-210514</t>
  </si>
  <si>
    <t>P1-243907</t>
  </si>
  <si>
    <t>L1-230919</t>
  </si>
  <si>
    <t>P1-243908</t>
  </si>
  <si>
    <t>L1-220475</t>
  </si>
  <si>
    <t>P1-243909</t>
  </si>
  <si>
    <t>L1-170888</t>
  </si>
  <si>
    <t>P1-243910</t>
  </si>
  <si>
    <t>L1-180446</t>
  </si>
  <si>
    <t>P1-243911</t>
  </si>
  <si>
    <t>L1-220472</t>
  </si>
  <si>
    <t>P1-243912</t>
  </si>
  <si>
    <t>L1-210513</t>
  </si>
  <si>
    <t>P1-243913</t>
  </si>
  <si>
    <t>L1-230917</t>
  </si>
  <si>
    <t>P1-243914</t>
  </si>
  <si>
    <t>L1-190395</t>
  </si>
  <si>
    <t>P1-243915</t>
  </si>
  <si>
    <t>L1-230912</t>
  </si>
  <si>
    <t>P1-243916</t>
  </si>
  <si>
    <t>L1-220476</t>
  </si>
  <si>
    <t>P1-243917</t>
  </si>
  <si>
    <t>L1-190392</t>
  </si>
  <si>
    <t>P1-243918</t>
  </si>
  <si>
    <t>L1-230920</t>
  </si>
  <si>
    <t>P1-243919</t>
  </si>
  <si>
    <t>L1-230913</t>
  </si>
  <si>
    <t>P1-243920</t>
  </si>
  <si>
    <t>L1-110544</t>
  </si>
  <si>
    <t>P1-243921</t>
  </si>
  <si>
    <t>L1-220477</t>
  </si>
  <si>
    <t>P1-243922</t>
  </si>
  <si>
    <t>L1-150441</t>
  </si>
  <si>
    <t>P1-243923</t>
  </si>
  <si>
    <t>L1-130425</t>
  </si>
  <si>
    <t>P1-243924</t>
  </si>
  <si>
    <t>L1-201041</t>
  </si>
  <si>
    <t>P1-243925</t>
  </si>
  <si>
    <t>L1-201045</t>
  </si>
  <si>
    <t>P1-243926</t>
  </si>
  <si>
    <t>L1-110547</t>
  </si>
  <si>
    <t>P1-243927</t>
  </si>
  <si>
    <t>L1-201040</t>
  </si>
  <si>
    <t>P1-243928</t>
  </si>
  <si>
    <t>L1-230916</t>
  </si>
  <si>
    <t>P1-243929</t>
  </si>
  <si>
    <t>L1-201047</t>
  </si>
  <si>
    <t>P1-243930</t>
  </si>
  <si>
    <t>L1-170885</t>
  </si>
  <si>
    <t>P1-243931</t>
  </si>
  <si>
    <t>L1-240691</t>
  </si>
  <si>
    <t>P1-243932</t>
  </si>
  <si>
    <t>L1-240692</t>
  </si>
  <si>
    <t>P1-243933</t>
  </si>
  <si>
    <t>L1-240693</t>
  </si>
  <si>
    <t>P1-243934</t>
  </si>
  <si>
    <t>L1-240694</t>
  </si>
  <si>
    <t>P1-243935</t>
  </si>
  <si>
    <t>L1-240695</t>
  </si>
  <si>
    <t>P1-243936</t>
  </si>
  <si>
    <t>L1-240696</t>
  </si>
  <si>
    <t>P1-243937</t>
  </si>
  <si>
    <t>L1-240697</t>
  </si>
  <si>
    <t>P1-243938</t>
  </si>
  <si>
    <t>L1-240698</t>
  </si>
  <si>
    <t>P1-243939</t>
  </si>
  <si>
    <t>L1-240699</t>
  </si>
  <si>
    <t>P1-243940</t>
  </si>
  <si>
    <t>L1-101207</t>
  </si>
  <si>
    <t>P1-243941</t>
  </si>
  <si>
    <t>L1-220483</t>
  </si>
  <si>
    <t>P1-243942</t>
  </si>
  <si>
    <t>L1-230923</t>
  </si>
  <si>
    <t>P1-243943</t>
  </si>
  <si>
    <t>L1-170898</t>
  </si>
  <si>
    <t>P1-243944</t>
  </si>
  <si>
    <t>L1-230924</t>
  </si>
  <si>
    <t>P1-243945</t>
  </si>
  <si>
    <t>L1-180454</t>
  </si>
  <si>
    <t>P1-243946</t>
  </si>
  <si>
    <t>L1-180451</t>
  </si>
  <si>
    <t>P1-243947</t>
  </si>
  <si>
    <t>L1-170897</t>
  </si>
  <si>
    <t>P1-243948</t>
  </si>
  <si>
    <t>L1-120457</t>
  </si>
  <si>
    <t>P1-243949</t>
  </si>
  <si>
    <t>L1-170893</t>
  </si>
  <si>
    <t>P1-243950</t>
  </si>
  <si>
    <t>L1-150443</t>
  </si>
  <si>
    <t>P1-243951</t>
  </si>
  <si>
    <t>L1-120460</t>
  </si>
  <si>
    <t>P1-243952</t>
  </si>
  <si>
    <t>L1-170901</t>
  </si>
  <si>
    <t>P1-243953</t>
  </si>
  <si>
    <t>L1-220480</t>
  </si>
  <si>
    <t>P1-243954</t>
  </si>
  <si>
    <t>L1-170899</t>
  </si>
  <si>
    <t>P1-243955</t>
  </si>
  <si>
    <t>L1-201056</t>
  </si>
  <si>
    <t>P1-243956</t>
  </si>
  <si>
    <t>L1-220481</t>
  </si>
  <si>
    <t>P1-243957</t>
  </si>
  <si>
    <t>L1-180452</t>
  </si>
  <si>
    <t>P1-243958</t>
  </si>
  <si>
    <t>L1-210518</t>
  </si>
  <si>
    <t>P1-243959</t>
  </si>
  <si>
    <t>L1-230921</t>
  </si>
  <si>
    <t>P1-243960</t>
  </si>
  <si>
    <t>L1-210515</t>
  </si>
  <si>
    <t>P1-243961</t>
  </si>
  <si>
    <t>L1-140445</t>
  </si>
  <si>
    <t>P1-243962</t>
  </si>
  <si>
    <t>L1-180456</t>
  </si>
  <si>
    <t>P1-243963</t>
  </si>
  <si>
    <t>L1-220479</t>
  </si>
  <si>
    <t>P1-243964</t>
  </si>
  <si>
    <t>L1-140443</t>
  </si>
  <si>
    <t>P1-243965</t>
  </si>
  <si>
    <t>L1-220482</t>
  </si>
  <si>
    <t>P1-243966</t>
  </si>
  <si>
    <t>L1-230922</t>
  </si>
  <si>
    <t>P1-243967</t>
  </si>
  <si>
    <t>L1-170892</t>
  </si>
  <si>
    <t>P1-243968</t>
  </si>
  <si>
    <t>L1-170900</t>
  </si>
  <si>
    <t>P1-243969</t>
  </si>
  <si>
    <t>L1-210516</t>
  </si>
  <si>
    <t>P1-243970</t>
  </si>
  <si>
    <t>L1-160411</t>
  </si>
  <si>
    <t>P1-243971</t>
  </si>
  <si>
    <t>L1-240700</t>
  </si>
  <si>
    <t>P1-243972</t>
  </si>
  <si>
    <t>L1-240701</t>
  </si>
  <si>
    <t>P1-243973</t>
  </si>
  <si>
    <t>L1-240702</t>
  </si>
  <si>
    <t>P1-243974</t>
  </si>
  <si>
    <t>L1-240703</t>
  </si>
  <si>
    <t>P1-243975</t>
  </si>
  <si>
    <t>L1-170902</t>
  </si>
  <si>
    <t>P1-243976</t>
  </si>
  <si>
    <t>L1-140448</t>
  </si>
  <si>
    <t>P1-243977</t>
  </si>
  <si>
    <t>L1-210522</t>
  </si>
  <si>
    <t>P1-243978</t>
  </si>
  <si>
    <t>L1-210525</t>
  </si>
  <si>
    <t>P1-243979</t>
  </si>
  <si>
    <t>L1-230932</t>
  </si>
  <si>
    <t>P1-243980</t>
  </si>
  <si>
    <t>L1-160413</t>
  </si>
  <si>
    <t>P1-243981</t>
  </si>
  <si>
    <t>L1-180459</t>
  </si>
  <si>
    <t>P1-243982</t>
  </si>
  <si>
    <t>L1-210523</t>
  </si>
  <si>
    <t>P1-243983</t>
  </si>
  <si>
    <t>L1-230935</t>
  </si>
  <si>
    <t>P1-243984</t>
  </si>
  <si>
    <t>L1-180458</t>
  </si>
  <si>
    <t>P1-243985</t>
  </si>
  <si>
    <t>L1-140449</t>
  </si>
  <si>
    <t>P1-243986</t>
  </si>
  <si>
    <t>L1-230931</t>
  </si>
  <si>
    <t>P1-243987</t>
  </si>
  <si>
    <t>L1-230929</t>
  </si>
  <si>
    <t>P1-243988</t>
  </si>
  <si>
    <t>L1-201064</t>
  </si>
  <si>
    <t>P1-243989</t>
  </si>
  <si>
    <t>L1-170907</t>
  </si>
  <si>
    <t>P1-243990</t>
  </si>
  <si>
    <t>L1-150448</t>
  </si>
  <si>
    <t>P1-243991</t>
  </si>
  <si>
    <t>L1-201063</t>
  </si>
  <si>
    <t>P1-243992</t>
  </si>
  <si>
    <t>L1-230928</t>
  </si>
  <si>
    <t>P1-243993</t>
  </si>
  <si>
    <t>L1-230930</t>
  </si>
  <si>
    <t>P1-243994</t>
  </si>
  <si>
    <t>L1-201057</t>
  </si>
  <si>
    <t>P1-243995</t>
  </si>
  <si>
    <t>L1-190403</t>
  </si>
  <si>
    <t>P1-243996</t>
  </si>
  <si>
    <t>L1-230933</t>
  </si>
  <si>
    <t>P1-243997</t>
  </si>
  <si>
    <t>L1-201059</t>
  </si>
  <si>
    <t>P1-243998</t>
  </si>
  <si>
    <t>L1-170908</t>
  </si>
  <si>
    <t>P1-243999</t>
  </si>
  <si>
    <t>L1-230934</t>
  </si>
  <si>
    <t>P1-244000</t>
  </si>
  <si>
    <t>L1-180460</t>
  </si>
  <si>
    <t>P1-244001</t>
  </si>
  <si>
    <t>L1-230927</t>
  </si>
  <si>
    <t>P1-244002</t>
  </si>
  <si>
    <t>L1-170911</t>
  </si>
  <si>
    <t>P1-244003</t>
  </si>
  <si>
    <t>L1-240704</t>
  </si>
  <si>
    <t>P1-244004</t>
  </si>
  <si>
    <t>L1-240705</t>
  </si>
  <si>
    <t>P1-244005</t>
  </si>
  <si>
    <t>L1-190405</t>
  </si>
  <si>
    <t>P1-244006</t>
  </si>
  <si>
    <t>L1-210527</t>
  </si>
  <si>
    <t>P1-244007</t>
  </si>
  <si>
    <t>L1-101236</t>
  </si>
  <si>
    <t>P1-244008</t>
  </si>
  <si>
    <t>L1-220487</t>
  </si>
  <si>
    <t>P1-244009</t>
  </si>
  <si>
    <t>L1-150457</t>
  </si>
  <si>
    <t>P1-244010</t>
  </si>
  <si>
    <t>L1-130433</t>
  </si>
  <si>
    <t>P1-244011</t>
  </si>
  <si>
    <t>L1-110560</t>
  </si>
  <si>
    <t>P1-244012</t>
  </si>
  <si>
    <t>L1-230942</t>
  </si>
  <si>
    <t>P1-244013</t>
  </si>
  <si>
    <t>L1-160421</t>
  </si>
  <si>
    <t>P1-244014</t>
  </si>
  <si>
    <t>L1-230943</t>
  </si>
  <si>
    <t>P1-244015</t>
  </si>
  <si>
    <t>L1-170917</t>
  </si>
  <si>
    <t>P1-244016</t>
  </si>
  <si>
    <t>L1-220486</t>
  </si>
  <si>
    <t>P1-244017</t>
  </si>
  <si>
    <t>L1-230945</t>
  </si>
  <si>
    <t>P1-244018</t>
  </si>
  <si>
    <t>L1-201066</t>
  </si>
  <si>
    <t>P1-244019</t>
  </si>
  <si>
    <t>L1-101235</t>
  </si>
  <si>
    <t>P1-244020</t>
  </si>
  <si>
    <t>L1-150454</t>
  </si>
  <si>
    <t>P1-244021</t>
  </si>
  <si>
    <t>L1-170918</t>
  </si>
  <si>
    <t>P1-244022</t>
  </si>
  <si>
    <t>L1-201071</t>
  </si>
  <si>
    <t>P1-244023</t>
  </si>
  <si>
    <t>L1-230937</t>
  </si>
  <si>
    <t>P1-244024</t>
  </si>
  <si>
    <t>L1-230940</t>
  </si>
  <si>
    <t>P1-244025</t>
  </si>
  <si>
    <t>L1-180464</t>
  </si>
  <si>
    <t>P1-244026</t>
  </si>
  <si>
    <t>L1-230939</t>
  </si>
  <si>
    <t>P1-244027</t>
  </si>
  <si>
    <t>L1-180465</t>
  </si>
  <si>
    <t>P1-244028</t>
  </si>
  <si>
    <t>L1-201065</t>
  </si>
  <si>
    <t>P1-244029</t>
  </si>
  <si>
    <t>L1-160418</t>
  </si>
  <si>
    <t>P1-244030</t>
  </si>
  <si>
    <t>L1-101223</t>
  </si>
  <si>
    <t>P1-244031</t>
  </si>
  <si>
    <t>L1-201067</t>
  </si>
  <si>
    <t>P1-244032</t>
  </si>
  <si>
    <t>L1-180463</t>
  </si>
  <si>
    <t>P1-244033</t>
  </si>
  <si>
    <t>L1-170920</t>
  </si>
  <si>
    <t>P1-244034</t>
  </si>
  <si>
    <t>L1-140451</t>
  </si>
  <si>
    <t>P1-244035</t>
  </si>
  <si>
    <t>L1-201070</t>
  </si>
  <si>
    <t>P1-244036</t>
  </si>
  <si>
    <t>L1-190407</t>
  </si>
  <si>
    <t>P1-244037</t>
  </si>
  <si>
    <t>L1-210530</t>
  </si>
  <si>
    <t>P1-244038</t>
  </si>
  <si>
    <t>L1-160420</t>
  </si>
  <si>
    <t>P1-244039</t>
  </si>
  <si>
    <t>L1-230938</t>
  </si>
  <si>
    <t>P1-244040</t>
  </si>
  <si>
    <t>L1-240706</t>
  </si>
  <si>
    <t>P1-244041</t>
  </si>
  <si>
    <t>L1-240707</t>
  </si>
  <si>
    <t>P1-244042</t>
  </si>
  <si>
    <t>L1-240708</t>
  </si>
  <si>
    <t>P1-244043</t>
  </si>
  <si>
    <t>L1-240709</t>
  </si>
  <si>
    <t>P1-244044</t>
  </si>
  <si>
    <t>L1-240710</t>
  </si>
  <si>
    <t>P1-244045</t>
  </si>
  <si>
    <t>L1-240711</t>
  </si>
  <si>
    <t>P1-244046</t>
  </si>
  <si>
    <t>L1-240712</t>
  </si>
  <si>
    <t>P1-244047</t>
  </si>
  <si>
    <t>L1-230954</t>
  </si>
  <si>
    <t>P1-244048</t>
  </si>
  <si>
    <t>L1-210532</t>
  </si>
  <si>
    <t>P1-244049</t>
  </si>
  <si>
    <t>L1-230950</t>
  </si>
  <si>
    <t>P1-244050</t>
  </si>
  <si>
    <t>L1-230952</t>
  </si>
  <si>
    <t>P1-244051</t>
  </si>
  <si>
    <t>L1-230948</t>
  </si>
  <si>
    <t>P1-244052</t>
  </si>
  <si>
    <t>L1-140455</t>
  </si>
  <si>
    <t>P1-244053</t>
  </si>
  <si>
    <t>L1-220488</t>
  </si>
  <si>
    <t>P1-244054</t>
  </si>
  <si>
    <t>L1-130434</t>
  </si>
  <si>
    <t>P1-244055</t>
  </si>
  <si>
    <t>L1-180467</t>
  </si>
  <si>
    <t>P1-244056</t>
  </si>
  <si>
    <t>L1-110566</t>
  </si>
  <si>
    <t>P1-244057</t>
  </si>
  <si>
    <t>L1-230951</t>
  </si>
  <si>
    <t>P1-244058</t>
  </si>
  <si>
    <t>L1-201080</t>
  </si>
  <si>
    <t>P1-244059</t>
  </si>
  <si>
    <t>L1-210535</t>
  </si>
  <si>
    <t>P1-244060</t>
  </si>
  <si>
    <t>L1-230947</t>
  </si>
  <si>
    <t>P1-244061</t>
  </si>
  <si>
    <t>L1-230955</t>
  </si>
  <si>
    <t>P1-244062</t>
  </si>
  <si>
    <t>L1-101243</t>
  </si>
  <si>
    <t>P1-244063</t>
  </si>
  <si>
    <t>L1-210534</t>
  </si>
  <si>
    <t>P1-244064</t>
  </si>
  <si>
    <t>L1-220490</t>
  </si>
  <si>
    <t>P1-244065</t>
  </si>
  <si>
    <t>L1-180470</t>
  </si>
  <si>
    <t>P1-244066</t>
  </si>
  <si>
    <t>L1-140457</t>
  </si>
  <si>
    <t>P1-244067</t>
  </si>
  <si>
    <t>L1-210536</t>
  </si>
  <si>
    <t>P1-244068</t>
  </si>
  <si>
    <t>L1-220489</t>
  </si>
  <si>
    <t>P1-244069</t>
  </si>
  <si>
    <t>L1-230953</t>
  </si>
  <si>
    <t>P1-244070</t>
  </si>
  <si>
    <t>L1-120475</t>
  </si>
  <si>
    <t>P1-244071</t>
  </si>
  <si>
    <t>L1-240713</t>
  </si>
  <si>
    <t>P1-244072</t>
  </si>
  <si>
    <t>L1-240714</t>
  </si>
  <si>
    <t>P1-244073</t>
  </si>
  <si>
    <t>L1-240715</t>
  </si>
  <si>
    <t>P1-244074</t>
  </si>
  <si>
    <t>L1-240716</t>
  </si>
  <si>
    <t>P1-244075</t>
  </si>
  <si>
    <t>L1-240717</t>
  </si>
  <si>
    <t>P1-244076</t>
  </si>
  <si>
    <t>L1-180473</t>
  </si>
  <si>
    <t>P1-244077</t>
  </si>
  <si>
    <t>L1-230957</t>
  </si>
  <si>
    <t>P1-244078</t>
  </si>
  <si>
    <t>L1-220494</t>
  </si>
  <si>
    <t>P1-244079</t>
  </si>
  <si>
    <t>L1-170941</t>
  </si>
  <si>
    <t>P1-244080</t>
  </si>
  <si>
    <t>L1-220499</t>
  </si>
  <si>
    <t>P1-244081</t>
  </si>
  <si>
    <t>L1-230958</t>
  </si>
  <si>
    <t>P1-244082</t>
  </si>
  <si>
    <t>L1-220492</t>
  </si>
  <si>
    <t>P1-244083</t>
  </si>
  <si>
    <t>L1-170930</t>
  </si>
  <si>
    <t>P1-244084</t>
  </si>
  <si>
    <t>L1-230964</t>
  </si>
  <si>
    <t>P1-244085</t>
  </si>
  <si>
    <t>L1-201086</t>
  </si>
  <si>
    <t>P1-244086</t>
  </si>
  <si>
    <t>L1-230956</t>
  </si>
  <si>
    <t>P1-244087</t>
  </si>
  <si>
    <t>L1-220498</t>
  </si>
  <si>
    <t>P1-244088</t>
  </si>
  <si>
    <t>L1-230967</t>
  </si>
  <si>
    <t>P1-244089</t>
  </si>
  <si>
    <t>L1-201083</t>
  </si>
  <si>
    <t>P1-244090</t>
  </si>
  <si>
    <t>L1-220493</t>
  </si>
  <si>
    <t>P1-244091</t>
  </si>
  <si>
    <t>L1-170932</t>
  </si>
  <si>
    <t>P1-244092</t>
  </si>
  <si>
    <t>L1-230959</t>
  </si>
  <si>
    <t>P1-244093</t>
  </si>
  <si>
    <t>L1-170939</t>
  </si>
  <si>
    <t>P1-244094</t>
  </si>
  <si>
    <t>L1-120478</t>
  </si>
  <si>
    <t>P1-244095</t>
  </si>
  <si>
    <t>L1-170940</t>
  </si>
  <si>
    <t>P1-244096</t>
  </si>
  <si>
    <t>L1-230960</t>
  </si>
  <si>
    <t>P1-244097</t>
  </si>
  <si>
    <t>L1-220497</t>
  </si>
  <si>
    <t>P1-244098</t>
  </si>
  <si>
    <t>L1-170931</t>
  </si>
  <si>
    <t>P1-244099</t>
  </si>
  <si>
    <t>L1-220491</t>
  </si>
  <si>
    <t>P1-244100</t>
  </si>
  <si>
    <t>L1-230963</t>
  </si>
  <si>
    <t>P1-244101</t>
  </si>
  <si>
    <t>L1-220495</t>
  </si>
  <si>
    <t>P1-244102</t>
  </si>
  <si>
    <t>L1-160424</t>
  </si>
  <si>
    <t>P1-244103</t>
  </si>
  <si>
    <t>L1-201087</t>
  </si>
  <si>
    <t>P1-244104</t>
  </si>
  <si>
    <t>L1-160426</t>
  </si>
  <si>
    <t>P1-244105</t>
  </si>
  <si>
    <t>L1-190414</t>
  </si>
  <si>
    <t>P1-244106</t>
  </si>
  <si>
    <t>L1-230966</t>
  </si>
  <si>
    <t>P1-244107</t>
  </si>
  <si>
    <t>L1-230961</t>
  </si>
  <si>
    <t>P1-244108</t>
  </si>
  <si>
    <t>L1-240718</t>
  </si>
  <si>
    <t>P1-244109</t>
  </si>
  <si>
    <t>L1-240719</t>
  </si>
  <si>
    <t>P1-244110</t>
  </si>
  <si>
    <t>L1-240720</t>
  </si>
  <si>
    <t>P1-244111</t>
  </si>
  <si>
    <t>L1-240721</t>
  </si>
  <si>
    <t>P1-244112</t>
  </si>
  <si>
    <t>L1-240722</t>
  </si>
  <si>
    <t>P1-244113</t>
  </si>
  <si>
    <t>L1-240723</t>
  </si>
  <si>
    <t>P1-244114</t>
  </si>
  <si>
    <t>L1-230974</t>
  </si>
  <si>
    <t>P1-244115</t>
  </si>
  <si>
    <t>L1-110577</t>
  </si>
  <si>
    <t>P1-244116</t>
  </si>
  <si>
    <t>L1-230980</t>
  </si>
  <si>
    <t>P1-244117</t>
  </si>
  <si>
    <t>L1-230975</t>
  </si>
  <si>
    <t>P1-244118</t>
  </si>
  <si>
    <t>L1-130444</t>
  </si>
  <si>
    <t>P1-244119</t>
  </si>
  <si>
    <t>L1-210544</t>
  </si>
  <si>
    <t>P1-244120</t>
  </si>
  <si>
    <t>L1-210542</t>
  </si>
  <si>
    <t>P1-244121</t>
  </si>
  <si>
    <t>L1-130442</t>
  </si>
  <si>
    <t>P1-244122</t>
  </si>
  <si>
    <t>L1-230972</t>
  </si>
  <si>
    <t>P1-244123</t>
  </si>
  <si>
    <t>L1-220504</t>
  </si>
  <si>
    <t>P1-244124</t>
  </si>
  <si>
    <t>L1-230970</t>
  </si>
  <si>
    <t>P1-244125</t>
  </si>
  <si>
    <t>L1-140465</t>
  </si>
  <si>
    <t>P1-244126</t>
  </si>
  <si>
    <t>L1-160429</t>
  </si>
  <si>
    <t>P1-244127</t>
  </si>
  <si>
    <t>L1-210541</t>
  </si>
  <si>
    <t>P1-244128</t>
  </si>
  <si>
    <t>L1-230978</t>
  </si>
  <si>
    <t>P1-244129</t>
  </si>
  <si>
    <t>L1-230969</t>
  </si>
  <si>
    <t>P1-244130</t>
  </si>
  <si>
    <t>L1-230979</t>
  </si>
  <si>
    <t>P1-244131</t>
  </si>
  <si>
    <t>L1-220503</t>
  </si>
  <si>
    <t>P1-244132</t>
  </si>
  <si>
    <t>L1-201091</t>
  </si>
  <si>
    <t>P1-244133</t>
  </si>
  <si>
    <t>L1-210545</t>
  </si>
  <si>
    <t>P1-244134</t>
  </si>
  <si>
    <t>L1-230973</t>
  </si>
  <si>
    <t>P1-244135</t>
  </si>
  <si>
    <t>L1-230971</t>
  </si>
  <si>
    <t>P1-244136</t>
  </si>
  <si>
    <t>L1-160428</t>
  </si>
  <si>
    <t>P1-244137</t>
  </si>
  <si>
    <t>L1-190418</t>
  </si>
  <si>
    <t>P1-244138</t>
  </si>
  <si>
    <t>L1-210546</t>
  </si>
  <si>
    <t>P1-244139</t>
  </si>
  <si>
    <t>L1-101265</t>
  </si>
  <si>
    <t>P1-244140</t>
  </si>
  <si>
    <t>L1-170948</t>
  </si>
  <si>
    <t>P1-244141</t>
  </si>
  <si>
    <t>L1-230976</t>
  </si>
  <si>
    <t>P1-244142</t>
  </si>
  <si>
    <t>L1-240724</t>
  </si>
  <si>
    <t>P1-244143</t>
  </si>
  <si>
    <t>L1-240725</t>
  </si>
  <si>
    <t>P1-244144</t>
  </si>
  <si>
    <t>L1-240726</t>
  </si>
  <si>
    <t>P1-244145</t>
  </si>
  <si>
    <t>L1-240727</t>
  </si>
  <si>
    <t>P1-244146</t>
  </si>
  <si>
    <t>L1-240728</t>
  </si>
  <si>
    <t>P1-244147</t>
  </si>
  <si>
    <t>L1-240729</t>
  </si>
  <si>
    <t>P1-244148</t>
  </si>
  <si>
    <t>L1-230985</t>
  </si>
  <si>
    <t>P1-244149</t>
  </si>
  <si>
    <t>L1-201098</t>
  </si>
  <si>
    <t>P1-244150</t>
  </si>
  <si>
    <t>L1-220506</t>
  </si>
  <si>
    <t>P1-244151</t>
  </si>
  <si>
    <t>L1-160430</t>
  </si>
  <si>
    <t>P1-244152</t>
  </si>
  <si>
    <t>L1-210550</t>
  </si>
  <si>
    <t>P1-244153</t>
  </si>
  <si>
    <t>L1-130447</t>
  </si>
  <si>
    <t>P1-244154</t>
  </si>
  <si>
    <t>L1-140467</t>
  </si>
  <si>
    <t>P1-244155</t>
  </si>
  <si>
    <t>L1-230983</t>
  </si>
  <si>
    <t>P1-244156</t>
  </si>
  <si>
    <t>L1-220505</t>
  </si>
  <si>
    <t>P1-244157</t>
  </si>
  <si>
    <t>L1-110578</t>
  </si>
  <si>
    <t>P1-244158</t>
  </si>
  <si>
    <t>L1-230986</t>
  </si>
  <si>
    <t>P1-244159</t>
  </si>
  <si>
    <t>L1-150469</t>
  </si>
  <si>
    <t>P1-244160</t>
  </si>
  <si>
    <t>L1-201096</t>
  </si>
  <si>
    <t>P1-244161</t>
  </si>
  <si>
    <t>L1-230987</t>
  </si>
  <si>
    <t>P1-244162</t>
  </si>
  <si>
    <t>L1-120485</t>
  </si>
  <si>
    <t>P1-244163</t>
  </si>
  <si>
    <t>L1-230981</t>
  </si>
  <si>
    <t>P1-244164</t>
  </si>
  <si>
    <t>L1-201097</t>
  </si>
  <si>
    <t>P1-244165</t>
  </si>
  <si>
    <t>L1-201095</t>
  </si>
  <si>
    <t>P1-244166</t>
  </si>
  <si>
    <t>L1-210548</t>
  </si>
  <si>
    <t>P1-244167</t>
  </si>
  <si>
    <t>L1-230984</t>
  </si>
  <si>
    <t>P1-244168</t>
  </si>
  <si>
    <t>L1-240730</t>
  </si>
  <si>
    <t>P1-244169</t>
  </si>
  <si>
    <t>L1-240731</t>
  </si>
  <si>
    <t>P1-244170</t>
  </si>
  <si>
    <t>L1-240732</t>
  </si>
  <si>
    <t>P1-244171</t>
  </si>
  <si>
    <t>L1-240733</t>
  </si>
  <si>
    <t>P1-244172</t>
  </si>
  <si>
    <t>L1-240734</t>
  </si>
  <si>
    <t>P1-244173</t>
  </si>
  <si>
    <t>L1-240735</t>
  </si>
  <si>
    <t>P1-244174</t>
  </si>
  <si>
    <t>L1-240736</t>
  </si>
  <si>
    <t>P1-244175</t>
  </si>
  <si>
    <t>L1-210556</t>
  </si>
  <si>
    <t>P1-244176</t>
  </si>
  <si>
    <t>L1-220507</t>
  </si>
  <si>
    <t>P1-244177</t>
  </si>
  <si>
    <t>L1-160436</t>
  </si>
  <si>
    <t>P1-244178</t>
  </si>
  <si>
    <t>L1-150474</t>
  </si>
  <si>
    <t>P1-244179</t>
  </si>
  <si>
    <t>L1-230992</t>
  </si>
  <si>
    <t>P1-244180</t>
  </si>
  <si>
    <t>L1-201110</t>
  </si>
  <si>
    <t>P1-244181</t>
  </si>
  <si>
    <t>L1-170959</t>
  </si>
  <si>
    <t>P1-244182</t>
  </si>
  <si>
    <t>L1-201103</t>
  </si>
  <si>
    <t>P1-244183</t>
  </si>
  <si>
    <t>L1-160434</t>
  </si>
  <si>
    <t>P1-244184</t>
  </si>
  <si>
    <t>L1-230988</t>
  </si>
  <si>
    <t>P1-244185</t>
  </si>
  <si>
    <t>L1-230989</t>
  </si>
  <si>
    <t>P1-244186</t>
  </si>
  <si>
    <t>L1-201107</t>
  </si>
  <si>
    <t>P1-244187</t>
  </si>
  <si>
    <t>L1-201109</t>
  </si>
  <si>
    <t>P1-244188</t>
  </si>
  <si>
    <t>L1-160437</t>
  </si>
  <si>
    <t>P1-244189</t>
  </si>
  <si>
    <t>L1-210558</t>
  </si>
  <si>
    <t>P1-244190</t>
  </si>
  <si>
    <t>L1-201104</t>
  </si>
  <si>
    <t>P1-244191</t>
  </si>
  <si>
    <t>L1-210552</t>
  </si>
  <si>
    <t>P1-244192</t>
  </si>
  <si>
    <t>L1-210553</t>
  </si>
  <si>
    <t>P1-244193</t>
  </si>
  <si>
    <t>L1-230993</t>
  </si>
  <si>
    <t>P1-244194</t>
  </si>
  <si>
    <t>L1-170955</t>
  </si>
  <si>
    <t>P1-244195</t>
  </si>
  <si>
    <t>L1-230994</t>
  </si>
  <si>
    <t>P1-244196</t>
  </si>
  <si>
    <t>L1-120491</t>
  </si>
  <si>
    <t>P1-244197</t>
  </si>
  <si>
    <t>L1-220508</t>
  </si>
  <si>
    <t>P1-244198</t>
  </si>
  <si>
    <t>L1-170953</t>
  </si>
  <si>
    <t>P1-244199</t>
  </si>
  <si>
    <t>L1-201102</t>
  </si>
  <si>
    <t>P1-244200</t>
  </si>
  <si>
    <t>L1-130451</t>
  </si>
  <si>
    <t>P1-244201</t>
  </si>
  <si>
    <t>L1-230991</t>
  </si>
  <si>
    <t>P1-244202</t>
  </si>
  <si>
    <t>L1-230990</t>
  </si>
  <si>
    <t>P1-244203</t>
  </si>
  <si>
    <t>L1-170954</t>
  </si>
  <si>
    <t>P1-244204</t>
  </si>
  <si>
    <t>L1-240737</t>
  </si>
  <si>
    <t>P1-244205</t>
  </si>
  <si>
    <t>L1-240738</t>
  </si>
  <si>
    <t>P1-244206</t>
  </si>
  <si>
    <t>L1-240739</t>
  </si>
  <si>
    <t>P1-244207</t>
  </si>
  <si>
    <t>L1-240740</t>
  </si>
  <si>
    <t>P1-244208</t>
  </si>
  <si>
    <t>L1-240741</t>
  </si>
  <si>
    <t>P1-244209</t>
  </si>
  <si>
    <t>L1-220511</t>
  </si>
  <si>
    <t>P1-244210</t>
  </si>
  <si>
    <t>L1-120496</t>
  </si>
  <si>
    <t>P1-244211</t>
  </si>
  <si>
    <t>L1-230995</t>
  </si>
  <si>
    <t>P1-244212</t>
  </si>
  <si>
    <t>L1-170972</t>
  </si>
  <si>
    <t>P1-244213</t>
  </si>
  <si>
    <t>L1-170975</t>
  </si>
  <si>
    <t>P1-244214</t>
  </si>
  <si>
    <t>L1-230997</t>
  </si>
  <si>
    <t>P1-244215</t>
  </si>
  <si>
    <t>L1-170971</t>
  </si>
  <si>
    <t>P1-244216</t>
  </si>
  <si>
    <t>L1-231001</t>
  </si>
  <si>
    <t>P1-244217</t>
  </si>
  <si>
    <t>L1-201113</t>
  </si>
  <si>
    <t>P1-244218</t>
  </si>
  <si>
    <t>L1-150477</t>
  </si>
  <si>
    <t>P1-244219</t>
  </si>
  <si>
    <t>L1-130452</t>
  </si>
  <si>
    <t>P1-244220</t>
  </si>
  <si>
    <t>L1-170963</t>
  </si>
  <si>
    <t>P1-244221</t>
  </si>
  <si>
    <t>L1-231000</t>
  </si>
  <si>
    <t>P1-244222</t>
  </si>
  <si>
    <t>L1-150475</t>
  </si>
  <si>
    <t>P1-244223</t>
  </si>
  <si>
    <t>L1-230999</t>
  </si>
  <si>
    <t>P1-244224</t>
  </si>
  <si>
    <t>L1-170966</t>
  </si>
  <si>
    <t>P1-244225</t>
  </si>
  <si>
    <t>L1-210560</t>
  </si>
  <si>
    <t>P1-244226</t>
  </si>
  <si>
    <t>L1-230998</t>
  </si>
  <si>
    <t>P1-244227</t>
  </si>
  <si>
    <t>L1-220509</t>
  </si>
  <si>
    <t>P1-244228</t>
  </si>
  <si>
    <t>L1-230996</t>
  </si>
  <si>
    <t>P1-244229</t>
  </si>
  <si>
    <t>L1-170973</t>
  </si>
  <si>
    <t>P1-244230</t>
  </si>
  <si>
    <t>L1-130453</t>
  </si>
  <si>
    <t>P1-244231</t>
  </si>
  <si>
    <t>L1-231002</t>
  </si>
  <si>
    <t>P1-244232</t>
  </si>
  <si>
    <t>L1-190423</t>
  </si>
  <si>
    <t>P1-244233</t>
  </si>
  <si>
    <t>L1-201114</t>
  </si>
  <si>
    <t>P1-244234</t>
  </si>
  <si>
    <t>L1-240742</t>
  </si>
  <si>
    <t>P1-244235</t>
  </si>
  <si>
    <t>L1-240743</t>
  </si>
  <si>
    <t>P1-244236</t>
  </si>
  <si>
    <t>L1-240744</t>
  </si>
  <si>
    <t>P1-244237</t>
  </si>
  <si>
    <t>L1-240745</t>
  </si>
  <si>
    <t>P1-244238</t>
  </si>
  <si>
    <t>L1-240746</t>
  </si>
  <si>
    <t>P1-244239</t>
  </si>
  <si>
    <t>L1-240747</t>
  </si>
  <si>
    <t>P1-244240</t>
  </si>
  <si>
    <t>L1-240748</t>
  </si>
  <si>
    <t>P1-244241</t>
  </si>
  <si>
    <t>L1-231007</t>
  </si>
  <si>
    <t>P1-244242</t>
  </si>
  <si>
    <t>L1-130454</t>
  </si>
  <si>
    <t>P1-244243</t>
  </si>
  <si>
    <t>L1-190431</t>
  </si>
  <si>
    <t>P1-244244</t>
  </si>
  <si>
    <t>L1-190426</t>
  </si>
  <si>
    <t>P1-244245</t>
  </si>
  <si>
    <t>L1-201133</t>
  </si>
  <si>
    <t>P1-244246</t>
  </si>
  <si>
    <t>L1-201129</t>
  </si>
  <si>
    <t>P1-244247</t>
  </si>
  <si>
    <t>L1-201128</t>
  </si>
  <si>
    <t>P1-244248</t>
  </si>
  <si>
    <t>L1-201123</t>
  </si>
  <si>
    <t>P1-244249</t>
  </si>
  <si>
    <t>L1-201132</t>
  </si>
  <si>
    <t>P1-244250</t>
  </si>
  <si>
    <t>L1-231008</t>
  </si>
  <si>
    <t>P1-244251</t>
  </si>
  <si>
    <t>L1-140478</t>
  </si>
  <si>
    <t>P1-244252</t>
  </si>
  <si>
    <t>L1-201121</t>
  </si>
  <si>
    <t>P1-244253</t>
  </si>
  <si>
    <t>L1-201127</t>
  </si>
  <si>
    <t>P1-244254</t>
  </si>
  <si>
    <t>L1-201125</t>
  </si>
  <si>
    <t>P1-244255</t>
  </si>
  <si>
    <t>L1-231009</t>
  </si>
  <si>
    <t>P1-244256</t>
  </si>
  <si>
    <t>L1-201120</t>
  </si>
  <si>
    <t>P1-244257</t>
  </si>
  <si>
    <t>L1-220514</t>
  </si>
  <si>
    <t>P1-244258</t>
  </si>
  <si>
    <t>L1-140483</t>
  </si>
  <si>
    <t>P1-244259</t>
  </si>
  <si>
    <t>L1-120504</t>
  </si>
  <si>
    <t>P1-244260</t>
  </si>
  <si>
    <t>L1-220516</t>
  </si>
  <si>
    <t>P1-244261</t>
  </si>
  <si>
    <t>L1-160443</t>
  </si>
  <si>
    <t>P1-244262</t>
  </si>
  <si>
    <t>L1-231010</t>
  </si>
  <si>
    <t>P1-244263</t>
  </si>
  <si>
    <t>L1-190425</t>
  </si>
  <si>
    <t>P1-244264</t>
  </si>
  <si>
    <t>L1-220517</t>
  </si>
  <si>
    <t>P1-244265</t>
  </si>
  <si>
    <t>L1-231006</t>
  </si>
  <si>
    <t>P1-244266</t>
  </si>
  <si>
    <t>L1-160442</t>
  </si>
  <si>
    <t>P1-244267</t>
  </si>
  <si>
    <t>L1-180488</t>
  </si>
  <si>
    <t>P1-244268</t>
  </si>
  <si>
    <t>L1-220518</t>
  </si>
  <si>
    <t>P1-244269</t>
  </si>
  <si>
    <t>L1-220515</t>
  </si>
  <si>
    <t>P1-244270</t>
  </si>
  <si>
    <t>L1-190427</t>
  </si>
  <si>
    <t>P1-244271</t>
  </si>
  <si>
    <t>L1-180487</t>
  </si>
  <si>
    <t>P1-244272</t>
  </si>
  <si>
    <t>L1-231004</t>
  </si>
  <si>
    <t>P1-244273</t>
  </si>
  <si>
    <t>L1-120501</t>
  </si>
  <si>
    <t>P1-244274</t>
  </si>
  <si>
    <t>L1-240749</t>
  </si>
  <si>
    <t>P1-244275</t>
  </si>
  <si>
    <t>L1-240750</t>
  </si>
  <si>
    <t>P1-244276</t>
  </si>
  <si>
    <t>L1-240751</t>
  </si>
  <si>
    <t>P1-244277</t>
  </si>
  <si>
    <t>L1-231019</t>
  </si>
  <si>
    <t>P1-244278</t>
  </si>
  <si>
    <t>L1-201140</t>
  </si>
  <si>
    <t>P1-244279</t>
  </si>
  <si>
    <t>L1-201137</t>
  </si>
  <si>
    <t>P1-244280</t>
  </si>
  <si>
    <t>L1-201138</t>
  </si>
  <si>
    <t>P1-244281</t>
  </si>
  <si>
    <t>L1-231012</t>
  </si>
  <si>
    <t>P1-244282</t>
  </si>
  <si>
    <t>L1-170990</t>
  </si>
  <si>
    <t>P1-244283</t>
  </si>
  <si>
    <t>L1-170993</t>
  </si>
  <si>
    <t>P1-244284</t>
  </si>
  <si>
    <t>L1-231013</t>
  </si>
  <si>
    <t>P1-244285</t>
  </si>
  <si>
    <t>L1-120508</t>
  </si>
  <si>
    <t>P1-244286</t>
  </si>
  <si>
    <t>L1-170989</t>
  </si>
  <si>
    <t>P1-244287</t>
  </si>
  <si>
    <t>L1-220521</t>
  </si>
  <si>
    <t>P1-244288</t>
  </si>
  <si>
    <t>L1-231016</t>
  </si>
  <si>
    <t>P1-244289</t>
  </si>
  <si>
    <t>L1-150484</t>
  </si>
  <si>
    <t>P1-244290</t>
  </si>
  <si>
    <t>L1-110597</t>
  </si>
  <si>
    <t>P1-244291</t>
  </si>
  <si>
    <t>L1-130460</t>
  </si>
  <si>
    <t>P1-244292</t>
  </si>
  <si>
    <t>L1-231014</t>
  </si>
  <si>
    <t>P1-244293</t>
  </si>
  <si>
    <t>L1-140486</t>
  </si>
  <si>
    <t>P1-244294</t>
  </si>
  <si>
    <t>L1-140485</t>
  </si>
  <si>
    <t>P1-244295</t>
  </si>
  <si>
    <t>L1-231018</t>
  </si>
  <si>
    <t>P1-244296</t>
  </si>
  <si>
    <t>L1-170991</t>
  </si>
  <si>
    <t>P1-244297</t>
  </si>
  <si>
    <t>L1-170986</t>
  </si>
  <si>
    <t>P1-244298</t>
  </si>
  <si>
    <t>L1-180493</t>
  </si>
  <si>
    <t>P1-244299</t>
  </si>
  <si>
    <t>L1-170987</t>
  </si>
  <si>
    <t>P1-244300</t>
  </si>
  <si>
    <t>L1-210565</t>
  </si>
  <si>
    <t>P1-244301</t>
  </si>
  <si>
    <t>L1-220523</t>
  </si>
  <si>
    <t>P1-244302</t>
  </si>
  <si>
    <t>L1-120507</t>
  </si>
  <si>
    <t>P1-244303</t>
  </si>
  <si>
    <t>L1-190432</t>
  </si>
  <si>
    <t>P1-244304</t>
  </si>
  <si>
    <t>L1-201143</t>
  </si>
  <si>
    <t>P1-244305</t>
  </si>
  <si>
    <t>L1-201141</t>
  </si>
  <si>
    <t>P1-244306</t>
  </si>
  <si>
    <t>L1-210564</t>
  </si>
  <si>
    <t>P1-244307</t>
  </si>
  <si>
    <t>L1-170985</t>
  </si>
  <si>
    <t>P1-244308</t>
  </si>
  <si>
    <t>L1-231015</t>
  </si>
  <si>
    <t>P1-244309</t>
  </si>
  <si>
    <t>L1-220522</t>
  </si>
  <si>
    <t>P1-244310</t>
  </si>
  <si>
    <t>L1-231017</t>
  </si>
  <si>
    <t>P1-244311</t>
  </si>
  <si>
    <t>L1-231011</t>
  </si>
  <si>
    <t>P1-244312</t>
  </si>
  <si>
    <t>L1-201135</t>
  </si>
  <si>
    <t>P1-244313</t>
  </si>
  <si>
    <t>L1-170995</t>
  </si>
  <si>
    <t>P1-244314</t>
  </si>
  <si>
    <t>L1-240752</t>
  </si>
  <si>
    <t>P1-244315</t>
  </si>
  <si>
    <t>L1-240753</t>
  </si>
  <si>
    <t>P1-244316</t>
  </si>
  <si>
    <t>L1-240754</t>
  </si>
  <si>
    <t>P1-244317</t>
  </si>
  <si>
    <t>L1-240755</t>
  </si>
  <si>
    <t>P1-244318</t>
  </si>
  <si>
    <t>L1-210572</t>
  </si>
  <si>
    <t>P1-244319</t>
  </si>
  <si>
    <t>L1-231024</t>
  </si>
  <si>
    <t>P1-244320</t>
  </si>
  <si>
    <t>L1-150489</t>
  </si>
  <si>
    <t>P1-244321</t>
  </si>
  <si>
    <t>L1-190437</t>
  </si>
  <si>
    <t>P1-244322</t>
  </si>
  <si>
    <t>L1-190433</t>
  </si>
  <si>
    <t>P1-244323</t>
  </si>
  <si>
    <t>L1-210566</t>
  </si>
  <si>
    <t>P1-244324</t>
  </si>
  <si>
    <t>L1-231027</t>
  </si>
  <si>
    <t>P1-244325</t>
  </si>
  <si>
    <t>L1-201144</t>
  </si>
  <si>
    <t>P1-244326</t>
  </si>
  <si>
    <t>L1-170996</t>
  </si>
  <si>
    <t>P1-244327</t>
  </si>
  <si>
    <t>L1-231022</t>
  </si>
  <si>
    <t>P1-244328</t>
  </si>
  <si>
    <t>L1-201146</t>
  </si>
  <si>
    <t>P1-244329</t>
  </si>
  <si>
    <t>L1-120511</t>
  </si>
  <si>
    <t>P1-244330</t>
  </si>
  <si>
    <t>L1-130464</t>
  </si>
  <si>
    <t>P1-244331</t>
  </si>
  <si>
    <t>L1-190435</t>
  </si>
  <si>
    <t>P1-244332</t>
  </si>
  <si>
    <t>L1-160447</t>
  </si>
  <si>
    <t>P1-244333</t>
  </si>
  <si>
    <t>L1-231026</t>
  </si>
  <si>
    <t>P1-244334</t>
  </si>
  <si>
    <t>L1-231020</t>
  </si>
  <si>
    <t>P1-244335</t>
  </si>
  <si>
    <t>L1-201151</t>
  </si>
  <si>
    <t>P1-244336</t>
  </si>
  <si>
    <t>L1-220525</t>
  </si>
  <si>
    <t>P1-244337</t>
  </si>
  <si>
    <t>L1-201147</t>
  </si>
  <si>
    <t>P1-244338</t>
  </si>
  <si>
    <t>L1-220524</t>
  </si>
  <si>
    <t>P1-244339</t>
  </si>
  <si>
    <t>L1-180495</t>
  </si>
  <si>
    <t>P1-244340</t>
  </si>
  <si>
    <t>L1-180496</t>
  </si>
  <si>
    <t>P1-244341</t>
  </si>
  <si>
    <t>L1-231023</t>
  </si>
  <si>
    <t>P1-244342</t>
  </si>
  <si>
    <t>L1-210568</t>
  </si>
  <si>
    <t>P1-244343</t>
  </si>
  <si>
    <t>L1-150486</t>
  </si>
  <si>
    <t>P1-244344</t>
  </si>
  <si>
    <t>L1-210571</t>
  </si>
  <si>
    <t>P1-244345</t>
  </si>
  <si>
    <t>L1-220526</t>
  </si>
  <si>
    <t>P1-244346</t>
  </si>
  <si>
    <t>L1-201148</t>
  </si>
  <si>
    <t>P1-244347</t>
  </si>
  <si>
    <t>L1-210567</t>
  </si>
  <si>
    <t>P1-244348</t>
  </si>
  <si>
    <t>L1-140490</t>
  </si>
  <si>
    <t>P1-244349</t>
  </si>
  <si>
    <t>L1-160446</t>
  </si>
  <si>
    <t>P1-244350</t>
  </si>
  <si>
    <t>L1-240756</t>
  </si>
  <si>
    <t>P1-244351</t>
  </si>
  <si>
    <t>L1-240757</t>
  </si>
  <si>
    <t>P1-244352</t>
  </si>
  <si>
    <t>L1-240758</t>
  </si>
  <si>
    <t>P1-244353</t>
  </si>
  <si>
    <t>L1-240759</t>
  </si>
  <si>
    <t>P1-244354</t>
  </si>
  <si>
    <t>L1-240760</t>
  </si>
  <si>
    <t>P1-244355</t>
  </si>
  <si>
    <t>L1-240761</t>
  </si>
  <si>
    <t>P1-244356</t>
  </si>
  <si>
    <t>L1-240762</t>
  </si>
  <si>
    <t>P1-244357</t>
  </si>
  <si>
    <t>L1-120512</t>
  </si>
  <si>
    <t>P1-244358</t>
  </si>
  <si>
    <t>L1-210579</t>
  </si>
  <si>
    <t>P1-244359</t>
  </si>
  <si>
    <t>L1-220527</t>
  </si>
  <si>
    <t>P1-244360</t>
  </si>
  <si>
    <t>L1-210575</t>
  </si>
  <si>
    <t>P1-244361</t>
  </si>
  <si>
    <t>L1-201154</t>
  </si>
  <si>
    <t>P1-244362</t>
  </si>
  <si>
    <t>L1-150492</t>
  </si>
  <si>
    <t>P1-244363</t>
  </si>
  <si>
    <t>L1-171004</t>
  </si>
  <si>
    <t>P1-244364</t>
  </si>
  <si>
    <t>L1-171003</t>
  </si>
  <si>
    <t>P1-244365</t>
  </si>
  <si>
    <t>L1-231028</t>
  </si>
  <si>
    <t>P1-244366</t>
  </si>
  <si>
    <t>L1-190445</t>
  </si>
  <si>
    <t>P1-244367</t>
  </si>
  <si>
    <t>L1-231032</t>
  </si>
  <si>
    <t>P1-244368</t>
  </si>
  <si>
    <t>L1-190440</t>
  </si>
  <si>
    <t>P1-244369</t>
  </si>
  <si>
    <t>L1-210576</t>
  </si>
  <si>
    <t>P1-244370</t>
  </si>
  <si>
    <t>L1-201156</t>
  </si>
  <si>
    <t>P1-244371</t>
  </si>
  <si>
    <t>L1-231031</t>
  </si>
  <si>
    <t>P1-244372</t>
  </si>
  <si>
    <t>L1-231034</t>
  </si>
  <si>
    <t>P1-244373</t>
  </si>
  <si>
    <t>L1-220528</t>
  </si>
  <si>
    <t>P1-244374</t>
  </si>
  <si>
    <t>L1-231029</t>
  </si>
  <si>
    <t>P1-244375</t>
  </si>
  <si>
    <t>L1-231033</t>
  </si>
  <si>
    <t>P1-244376</t>
  </si>
  <si>
    <t>L1-231035</t>
  </si>
  <si>
    <t>P1-244377</t>
  </si>
  <si>
    <t>L1-180498</t>
  </si>
  <si>
    <t>P1-244378</t>
  </si>
  <si>
    <t>L1-210577</t>
  </si>
  <si>
    <t>P1-244379</t>
  </si>
  <si>
    <t>L1-101326</t>
  </si>
  <si>
    <t>P1-244380</t>
  </si>
  <si>
    <t>L1-231030</t>
  </si>
  <si>
    <t>P1-244381</t>
  </si>
  <si>
    <t>L1-171008</t>
  </si>
  <si>
    <t>P1-244382</t>
  </si>
  <si>
    <t>L1-190442</t>
  </si>
  <si>
    <t>P1-244383</t>
  </si>
  <si>
    <t>L1-190444</t>
  </si>
  <si>
    <t>P1-244384</t>
  </si>
  <si>
    <t>L1-171005</t>
  </si>
  <si>
    <t>P1-244385</t>
  </si>
  <si>
    <t>L1-240763</t>
  </si>
  <si>
    <t>P1-244386</t>
  </si>
  <si>
    <t>L1-240764</t>
  </si>
  <si>
    <t>P1-244387</t>
  </si>
  <si>
    <t>L1-240765</t>
  </si>
  <si>
    <t>P1-244388</t>
  </si>
  <si>
    <t>L1-240766</t>
  </si>
  <si>
    <t>P1-244389</t>
  </si>
  <si>
    <t>L1-240767</t>
  </si>
  <si>
    <t>P1-244390</t>
  </si>
  <si>
    <t>L1-240768</t>
  </si>
  <si>
    <t>P1-244391</t>
  </si>
  <si>
    <t>L1-171017</t>
  </si>
  <si>
    <t>P1-244392</t>
  </si>
  <si>
    <t>L1-201160</t>
  </si>
  <si>
    <t>P1-244393</t>
  </si>
  <si>
    <t>L1-231039</t>
  </si>
  <si>
    <t>P1-244394</t>
  </si>
  <si>
    <t>L1-171012</t>
  </si>
  <si>
    <t>P1-244395</t>
  </si>
  <si>
    <t>L1-231041</t>
  </si>
  <si>
    <t>P1-244396</t>
  </si>
  <si>
    <t>L1-201161</t>
  </si>
  <si>
    <t>P1-244397</t>
  </si>
  <si>
    <t>L1-101339</t>
  </si>
  <si>
    <t>P1-244398</t>
  </si>
  <si>
    <t>L1-201159</t>
  </si>
  <si>
    <t>P1-244399</t>
  </si>
  <si>
    <t>L1-190446</t>
  </si>
  <si>
    <t>P1-244400</t>
  </si>
  <si>
    <t>L1-231037</t>
  </si>
  <si>
    <t>P1-244401</t>
  </si>
  <si>
    <t>L1-231036</t>
  </si>
  <si>
    <t>P1-244402</t>
  </si>
  <si>
    <t>L1-201162</t>
  </si>
  <si>
    <t>P1-244403</t>
  </si>
  <si>
    <t>L1-171019</t>
  </si>
  <si>
    <t>P1-244404</t>
  </si>
  <si>
    <t>L1-171018</t>
  </si>
  <si>
    <t>P1-244405</t>
  </si>
  <si>
    <t>L1-201165</t>
  </si>
  <si>
    <t>P1-244406</t>
  </si>
  <si>
    <t>L1-231043</t>
  </si>
  <si>
    <t>P1-244407</t>
  </si>
  <si>
    <t>L1-180500</t>
  </si>
  <si>
    <t>P1-244408</t>
  </si>
  <si>
    <t>L1-201166</t>
  </si>
  <si>
    <t>P1-244409</t>
  </si>
  <si>
    <t>L1-220530</t>
  </si>
  <si>
    <t>P1-244410</t>
  </si>
  <si>
    <t>L1-210583</t>
  </si>
  <si>
    <t>P1-244411</t>
  </si>
  <si>
    <t>L1-201163</t>
  </si>
  <si>
    <t>P1-244412</t>
  </si>
  <si>
    <t>L1-171016</t>
  </si>
  <si>
    <t>P1-244413</t>
  </si>
  <si>
    <t>L1-231042</t>
  </si>
  <si>
    <t>P1-244414</t>
  </si>
  <si>
    <t>L1-231044</t>
  </si>
  <si>
    <t>P1-244415</t>
  </si>
  <si>
    <t>L1-150500</t>
  </si>
  <si>
    <t>P1-244416</t>
  </si>
  <si>
    <t>L1-220532</t>
  </si>
  <si>
    <t>P1-244417</t>
  </si>
  <si>
    <t>L1-101342</t>
  </si>
  <si>
    <t>P1-244418</t>
  </si>
  <si>
    <t>L1-231038</t>
  </si>
  <si>
    <t>P1-244419</t>
  </si>
  <si>
    <t>L1-240769</t>
  </si>
  <si>
    <t>P1-244420</t>
  </si>
  <si>
    <t>L1-240770</t>
  </si>
  <si>
    <t>P1-244421</t>
  </si>
  <si>
    <t>L1-240771</t>
  </si>
  <si>
    <t>P1-244422</t>
  </si>
  <si>
    <t>L1-240772</t>
  </si>
  <si>
    <t>P1-244423</t>
  </si>
  <si>
    <t>L1-240773</t>
  </si>
  <si>
    <t>P1-244424</t>
  </si>
  <si>
    <t>L1-171024</t>
  </si>
  <si>
    <t>P1-244425</t>
  </si>
  <si>
    <t>L1-101351</t>
  </si>
  <si>
    <t>P1-244426</t>
  </si>
  <si>
    <t>L1-231049</t>
  </si>
  <si>
    <t>P1-244427</t>
  </si>
  <si>
    <t>L1-231052</t>
  </si>
  <si>
    <t>P1-244428</t>
  </si>
  <si>
    <t>L1-171025</t>
  </si>
  <si>
    <t>P1-244429</t>
  </si>
  <si>
    <t>L1-201180</t>
  </si>
  <si>
    <t>P1-244430</t>
  </si>
  <si>
    <t>L1-210586</t>
  </si>
  <si>
    <t>P1-244431</t>
  </si>
  <si>
    <t>L1-231051</t>
  </si>
  <si>
    <t>P1-244432</t>
  </si>
  <si>
    <t>L1-201173</t>
  </si>
  <si>
    <t>P1-244433</t>
  </si>
  <si>
    <t>L1-220535</t>
  </si>
  <si>
    <t>P1-244434</t>
  </si>
  <si>
    <t>L1-190450</t>
  </si>
  <si>
    <t>P1-244435</t>
  </si>
  <si>
    <t>L1-201172</t>
  </si>
  <si>
    <t>P1-244436</t>
  </si>
  <si>
    <t>L1-171030</t>
  </si>
  <si>
    <t>P1-244437</t>
  </si>
  <si>
    <t>L1-180504</t>
  </si>
  <si>
    <t>P1-244438</t>
  </si>
  <si>
    <t>L1-231048</t>
  </si>
  <si>
    <t>P1-244439</t>
  </si>
  <si>
    <t>L1-220533</t>
  </si>
  <si>
    <t>P1-244440</t>
  </si>
  <si>
    <t>L1-231045</t>
  </si>
  <si>
    <t>P1-244441</t>
  </si>
  <si>
    <t>L1-231046</t>
  </si>
  <si>
    <t>P1-244442</t>
  </si>
  <si>
    <t>L1-110615</t>
  </si>
  <si>
    <t>P1-244443</t>
  </si>
  <si>
    <t>L1-231047</t>
  </si>
  <si>
    <t>P1-244444</t>
  </si>
  <si>
    <t>L1-201175</t>
  </si>
  <si>
    <t>P1-244445</t>
  </si>
  <si>
    <t>L1-120528</t>
  </si>
  <si>
    <t>P1-244446</t>
  </si>
  <si>
    <t>L1-110617</t>
  </si>
  <si>
    <t>P1-244447</t>
  </si>
  <si>
    <t>L1-171028</t>
  </si>
  <si>
    <t>P1-244448</t>
  </si>
  <si>
    <t>L1-190449</t>
  </si>
  <si>
    <t>P1-244449</t>
  </si>
  <si>
    <t>L1-171032</t>
  </si>
  <si>
    <t>P1-244450</t>
  </si>
  <si>
    <t>L1-201179</t>
  </si>
  <si>
    <t>P1-244451</t>
  </si>
  <si>
    <t>L1-220534</t>
  </si>
  <si>
    <t>P1-244452</t>
  </si>
  <si>
    <t>L1-201176</t>
  </si>
  <si>
    <t>P1-244453</t>
  </si>
  <si>
    <t>L1-201169</t>
  </si>
  <si>
    <t>P1-244454</t>
  </si>
  <si>
    <t>L1-231050</t>
  </si>
  <si>
    <t>P1-244455</t>
  </si>
  <si>
    <t>L1-240774</t>
  </si>
  <si>
    <t>P1-244456</t>
  </si>
  <si>
    <t>L1-240775</t>
  </si>
  <si>
    <t>P1-244457</t>
  </si>
  <si>
    <t>L1-240776</t>
  </si>
  <si>
    <t>P1-244458</t>
  </si>
  <si>
    <t>L1-240777</t>
  </si>
  <si>
    <t>P1-244459</t>
  </si>
  <si>
    <t>L1-240778</t>
  </si>
  <si>
    <t>P1-244460</t>
  </si>
  <si>
    <t>L1-240779</t>
  </si>
  <si>
    <t>P1-244461</t>
  </si>
  <si>
    <t>L1-240780</t>
  </si>
  <si>
    <t>P1-244462</t>
  </si>
  <si>
    <t>L1-240781</t>
  </si>
  <si>
    <t>P1-244463</t>
  </si>
  <si>
    <t>L1-231054</t>
  </si>
  <si>
    <t>P1-244464</t>
  </si>
  <si>
    <t>L1-231057</t>
  </si>
  <si>
    <t>P1-244465</t>
  </si>
  <si>
    <t>L1-171036</t>
  </si>
  <si>
    <t>P1-244466</t>
  </si>
  <si>
    <t>L1-231058</t>
  </si>
  <si>
    <t>P1-244467</t>
  </si>
  <si>
    <t>L1-120533</t>
  </si>
  <si>
    <t>P1-244468</t>
  </si>
  <si>
    <t>L1-101355</t>
  </si>
  <si>
    <t>P1-244469</t>
  </si>
  <si>
    <t>L1-201182</t>
  </si>
  <si>
    <t>P1-244470</t>
  </si>
  <si>
    <t>L1-171040</t>
  </si>
  <si>
    <t>P1-244471</t>
  </si>
  <si>
    <t>L1-231053</t>
  </si>
  <si>
    <t>P1-244472</t>
  </si>
  <si>
    <t>L1-201181</t>
  </si>
  <si>
    <t>P1-244473</t>
  </si>
  <si>
    <t>L1-171041</t>
  </si>
  <si>
    <t>P1-244474</t>
  </si>
  <si>
    <t>L1-231055</t>
  </si>
  <si>
    <t>P1-244475</t>
  </si>
  <si>
    <t>L1-101356</t>
  </si>
  <si>
    <t>P1-244476</t>
  </si>
  <si>
    <t>L1-231056</t>
  </si>
  <si>
    <t>P1-244477</t>
  </si>
  <si>
    <t>L1-231059</t>
  </si>
  <si>
    <t>P1-244478</t>
  </si>
  <si>
    <t>L1-231060</t>
  </si>
  <si>
    <t>P1-244479</t>
  </si>
  <si>
    <t>L1-171042</t>
  </si>
  <si>
    <t>P1-244480</t>
  </si>
  <si>
    <t>L1-120534</t>
  </si>
  <si>
    <t>P1-244481</t>
  </si>
  <si>
    <t>L1-201184</t>
  </si>
  <si>
    <t>P1-244482</t>
  </si>
  <si>
    <t>L1-220537</t>
  </si>
  <si>
    <t>P1-244483</t>
  </si>
  <si>
    <t>L1-130476</t>
  </si>
  <si>
    <t>P1-244484</t>
  </si>
  <si>
    <t>L1-240782</t>
  </si>
  <si>
    <t>P1-244485</t>
  </si>
  <si>
    <t>L1-240783</t>
  </si>
  <si>
    <t>P1-244486</t>
  </si>
  <si>
    <t>L1-240784</t>
  </si>
  <si>
    <t>P1-244487</t>
  </si>
  <si>
    <t>L1-240785</t>
  </si>
  <si>
    <t>P1-244488</t>
  </si>
  <si>
    <t>L1-240786</t>
  </si>
  <si>
    <t>P1-244489</t>
  </si>
  <si>
    <t>L1-160453</t>
  </si>
  <si>
    <t>P1-244490</t>
  </si>
  <si>
    <t>L1-231064</t>
  </si>
  <si>
    <t>P1-244491</t>
  </si>
  <si>
    <t>L1-171046</t>
  </si>
  <si>
    <t>P1-244492</t>
  </si>
  <si>
    <t>L1-231061</t>
  </si>
  <si>
    <t>P1-244493</t>
  </si>
  <si>
    <t>L1-231062</t>
  </si>
  <si>
    <t>P1-244494</t>
  </si>
  <si>
    <t>L1-180509</t>
  </si>
  <si>
    <t>P1-244495</t>
  </si>
  <si>
    <t>L1-231065</t>
  </si>
  <si>
    <t>P1-244496</t>
  </si>
  <si>
    <t>L1-231066</t>
  </si>
  <si>
    <t>P1-244497</t>
  </si>
  <si>
    <t>L1-220538</t>
  </si>
  <si>
    <t>P1-244498</t>
  </si>
  <si>
    <t>L1-231063</t>
  </si>
  <si>
    <t>P1-244499</t>
  </si>
  <si>
    <t>L1-180510</t>
  </si>
  <si>
    <t>P1-244500</t>
  </si>
  <si>
    <t>L1-231067</t>
  </si>
  <si>
    <t>P1-244501</t>
  </si>
  <si>
    <t>L1-210592</t>
  </si>
  <si>
    <t>P1-244502</t>
  </si>
  <si>
    <t>L1-210593</t>
  </si>
  <si>
    <t>P1-244503</t>
  </si>
  <si>
    <t>L1-220540</t>
  </si>
  <si>
    <t>P1-244504</t>
  </si>
  <si>
    <t>L1-240787</t>
  </si>
  <si>
    <t>P1-244505</t>
  </si>
  <si>
    <t>L1-240788</t>
  </si>
  <si>
    <t>P1-244506</t>
  </si>
  <si>
    <t>L1-231069</t>
  </si>
  <si>
    <t>P1-244507</t>
  </si>
  <si>
    <t>L1-130481</t>
  </si>
  <si>
    <t>P1-244508</t>
  </si>
  <si>
    <t>L1-201195</t>
  </si>
  <si>
    <t>P1-244509</t>
  </si>
  <si>
    <t>L1-231071</t>
  </si>
  <si>
    <t>P1-244510</t>
  </si>
  <si>
    <t>L1-210595</t>
  </si>
  <si>
    <t>P1-244511</t>
  </si>
  <si>
    <t>L1-120547</t>
  </si>
  <si>
    <t>P1-244512</t>
  </si>
  <si>
    <t>L1-201194</t>
  </si>
  <si>
    <t>P1-244513</t>
  </si>
  <si>
    <t>L1-201193</t>
  </si>
  <si>
    <t>P1-244514</t>
  </si>
  <si>
    <t>L1-201192</t>
  </si>
  <si>
    <t>P1-244515</t>
  </si>
  <si>
    <t>L1-190457</t>
  </si>
  <si>
    <t>P1-244516</t>
  </si>
  <si>
    <t>L1-201204</t>
  </si>
  <si>
    <t>P1-244517</t>
  </si>
  <si>
    <t>L1-120545</t>
  </si>
  <si>
    <t>P1-244518</t>
  </si>
  <si>
    <t>L1-231074</t>
  </si>
  <si>
    <t>P1-244519</t>
  </si>
  <si>
    <t>L1-140513</t>
  </si>
  <si>
    <t>P1-244520</t>
  </si>
  <si>
    <t>L1-231073</t>
  </si>
  <si>
    <t>P1-244521</t>
  </si>
  <si>
    <t>L1-130480</t>
  </si>
  <si>
    <t>P1-244522</t>
  </si>
  <si>
    <t>L1-201202</t>
  </si>
  <si>
    <t>P1-244523</t>
  </si>
  <si>
    <t>L1-180511</t>
  </si>
  <si>
    <t>P1-244524</t>
  </si>
  <si>
    <t>L1-190459</t>
  </si>
  <si>
    <t>P1-244525</t>
  </si>
  <si>
    <t>L1-231075</t>
  </si>
  <si>
    <t>P1-244526</t>
  </si>
  <si>
    <t>L1-201199</t>
  </si>
  <si>
    <t>P1-244527</t>
  </si>
  <si>
    <t>L1-160460</t>
  </si>
  <si>
    <t>P1-244528</t>
  </si>
  <si>
    <t>L1-231070</t>
  </si>
  <si>
    <t>P1-244529</t>
  </si>
  <si>
    <t>L1-201197</t>
  </si>
  <si>
    <t>P1-244530</t>
  </si>
  <si>
    <t>L1-231072</t>
  </si>
  <si>
    <t>P1-244531</t>
  </si>
  <si>
    <t>L1-130489</t>
  </si>
  <si>
    <t>P1-244532</t>
  </si>
  <si>
    <t>L1-210594</t>
  </si>
  <si>
    <t>P1-244533</t>
  </si>
  <si>
    <t>L1-220543</t>
  </si>
  <si>
    <t>P1-244534</t>
  </si>
  <si>
    <t>L1-201206</t>
  </si>
  <si>
    <t>P1-244535</t>
  </si>
  <si>
    <t>L1-210596</t>
  </si>
  <si>
    <t>P1-244536</t>
  </si>
  <si>
    <t>L1-231076</t>
  </si>
  <si>
    <t>P1-244537</t>
  </si>
  <si>
    <t>L1-150511</t>
  </si>
  <si>
    <t>P1-244538</t>
  </si>
  <si>
    <t>L1-160461</t>
  </si>
  <si>
    <t>P1-244539</t>
  </si>
  <si>
    <t>L1-130484</t>
  </si>
  <si>
    <t>P1-244540</t>
  </si>
  <si>
    <t>L1-240789</t>
  </si>
  <si>
    <t>P1-244541</t>
  </si>
  <si>
    <t>L1-240790</t>
  </si>
  <si>
    <t>P1-244542</t>
  </si>
  <si>
    <t>L1-240791</t>
  </si>
  <si>
    <t>P1-244543</t>
  </si>
  <si>
    <t>L1-240792</t>
  </si>
  <si>
    <t>P1-244544</t>
  </si>
  <si>
    <t>L1-171063</t>
  </si>
  <si>
    <t>P1-244545</t>
  </si>
  <si>
    <t>L1-231080</t>
  </si>
  <si>
    <t>P1-244546</t>
  </si>
  <si>
    <t>L1-231077</t>
  </si>
  <si>
    <t>P1-244547</t>
  </si>
  <si>
    <t>L1-201218</t>
  </si>
  <si>
    <t>P1-244548</t>
  </si>
  <si>
    <t>L1-140517</t>
  </si>
  <si>
    <t>P1-244549</t>
  </si>
  <si>
    <t>L1-220545</t>
  </si>
  <si>
    <t>P1-244550</t>
  </si>
  <si>
    <t>L1-201216</t>
  </si>
  <si>
    <t>P1-244551</t>
  </si>
  <si>
    <t>L1-201211</t>
  </si>
  <si>
    <t>P1-244552</t>
  </si>
  <si>
    <t>L1-110632</t>
  </si>
  <si>
    <t>P1-244553</t>
  </si>
  <si>
    <t>L1-140519</t>
  </si>
  <si>
    <t>P1-244554</t>
  </si>
  <si>
    <t>L1-171058</t>
  </si>
  <si>
    <t>P1-244555</t>
  </si>
  <si>
    <t>L1-220548</t>
  </si>
  <si>
    <t>P1-244556</t>
  </si>
  <si>
    <t>L1-171060</t>
  </si>
  <si>
    <t>P1-244557</t>
  </si>
  <si>
    <t>L1-220544</t>
  </si>
  <si>
    <t>P1-244558</t>
  </si>
  <si>
    <t>L1-201213</t>
  </si>
  <si>
    <t>P1-244559</t>
  </si>
  <si>
    <t>L1-101369</t>
  </si>
  <si>
    <t>P1-244560</t>
  </si>
  <si>
    <t>L1-231078</t>
  </si>
  <si>
    <t>P1-244561</t>
  </si>
  <si>
    <t>L1-160463</t>
  </si>
  <si>
    <t>P1-244562</t>
  </si>
  <si>
    <t>L1-201221</t>
  </si>
  <si>
    <t>P1-244563</t>
  </si>
  <si>
    <t>L1-201215</t>
  </si>
  <si>
    <t>P1-244564</t>
  </si>
  <si>
    <t>L1-201212</t>
  </si>
  <si>
    <t>P1-244565</t>
  </si>
  <si>
    <t>L1-171059</t>
  </si>
  <si>
    <t>P1-244566</t>
  </si>
  <si>
    <t>L1-210598</t>
  </si>
  <si>
    <t>P1-244567</t>
  </si>
  <si>
    <t>L1-201224</t>
  </si>
  <si>
    <t>P1-244568</t>
  </si>
  <si>
    <t>L1-201219</t>
  </si>
  <si>
    <t>P1-244569</t>
  </si>
  <si>
    <t>L1-171069</t>
  </si>
  <si>
    <t>P1-244570</t>
  </si>
  <si>
    <t>L1-220547</t>
  </si>
  <si>
    <t>P1-244571</t>
  </si>
  <si>
    <t>L1-201207</t>
  </si>
  <si>
    <t>P1-244572</t>
  </si>
  <si>
    <t>L1-130490</t>
  </si>
  <si>
    <t>P1-244573</t>
  </si>
  <si>
    <t>L1-220546</t>
  </si>
  <si>
    <t>P1-244574</t>
  </si>
  <si>
    <t>L1-240793</t>
  </si>
  <si>
    <t>P1-244575</t>
  </si>
  <si>
    <t>L1-240794</t>
  </si>
  <si>
    <t>P1-244576</t>
  </si>
  <si>
    <t>L1-240795</t>
  </si>
  <si>
    <t>P1-244577</t>
  </si>
  <si>
    <t>L1-240796</t>
  </si>
  <si>
    <t>P1-244578</t>
  </si>
  <si>
    <t>L1-240797</t>
  </si>
  <si>
    <t>P1-244579</t>
  </si>
  <si>
    <t>L1-201235</t>
  </si>
  <si>
    <t>P1-244580</t>
  </si>
  <si>
    <t>L1-120557</t>
  </si>
  <si>
    <t>P1-244581</t>
  </si>
  <si>
    <t>L1-220553</t>
  </si>
  <si>
    <t>P1-244582</t>
  </si>
  <si>
    <t>L1-101380</t>
  </si>
  <si>
    <t>P1-244583</t>
  </si>
  <si>
    <t>L1-201228</t>
  </si>
  <si>
    <t>P1-244584</t>
  </si>
  <si>
    <t>L1-231088</t>
  </si>
  <si>
    <t>P1-244585</t>
  </si>
  <si>
    <t>L1-231081</t>
  </si>
  <si>
    <t>P1-244586</t>
  </si>
  <si>
    <t>L1-220549</t>
  </si>
  <si>
    <t>P1-244587</t>
  </si>
  <si>
    <t>L1-201226</t>
  </si>
  <si>
    <t>P1-244588</t>
  </si>
  <si>
    <t>L1-201233</t>
  </si>
  <si>
    <t>P1-244589</t>
  </si>
  <si>
    <t>L1-160469</t>
  </si>
  <si>
    <t>P1-244590</t>
  </si>
  <si>
    <t>L1-231082</t>
  </si>
  <si>
    <t>P1-244591</t>
  </si>
  <si>
    <t>L1-140527</t>
  </si>
  <si>
    <t>P1-244592</t>
  </si>
  <si>
    <t>L1-231085</t>
  </si>
  <si>
    <t>P1-244593</t>
  </si>
  <si>
    <t>L1-231086</t>
  </si>
  <si>
    <t>P1-244594</t>
  </si>
  <si>
    <t>L1-231090</t>
  </si>
  <si>
    <t>P1-244595</t>
  </si>
  <si>
    <t>L1-231084</t>
  </si>
  <si>
    <t>P1-244596</t>
  </si>
  <si>
    <t>L1-231083</t>
  </si>
  <si>
    <t>P1-244597</t>
  </si>
  <si>
    <t>L1-220551</t>
  </si>
  <si>
    <t>P1-244598</t>
  </si>
  <si>
    <t>L1-140525</t>
  </si>
  <si>
    <t>P1-244599</t>
  </si>
  <si>
    <t>L1-140526</t>
  </si>
  <si>
    <t>P1-244600</t>
  </si>
  <si>
    <t>L1-220552</t>
  </si>
  <si>
    <t>P1-244601</t>
  </si>
  <si>
    <t>L1-171072</t>
  </si>
  <si>
    <t>P1-244602</t>
  </si>
  <si>
    <t>L1-120559</t>
  </si>
  <si>
    <t>P1-244603</t>
  </si>
  <si>
    <t>L1-231089</t>
  </si>
  <si>
    <t>P1-244604</t>
  </si>
  <si>
    <t>L1-231091</t>
  </si>
  <si>
    <t>P1-244605</t>
  </si>
  <si>
    <t>L1-101391</t>
  </si>
  <si>
    <t>P1-244606</t>
  </si>
  <si>
    <t>L1-201231</t>
  </si>
  <si>
    <t>P1-244607</t>
  </si>
  <si>
    <t>L1-231087</t>
  </si>
  <si>
    <t>P1-244608</t>
  </si>
  <si>
    <t>L1-201229</t>
  </si>
  <si>
    <t>P1-244609</t>
  </si>
  <si>
    <t>L1-201225</t>
  </si>
  <si>
    <t>P1-244610</t>
  </si>
  <si>
    <t>L1-210599</t>
  </si>
  <si>
    <t>P1-244611</t>
  </si>
  <si>
    <t>L1-180518</t>
  </si>
  <si>
    <t>P1-244612</t>
  </si>
  <si>
    <t>L1-231092</t>
  </si>
  <si>
    <t>P1-244613</t>
  </si>
  <si>
    <t>L1-240798</t>
  </si>
  <si>
    <t>P1-244614</t>
  </si>
  <si>
    <t>L1-240799</t>
  </si>
  <si>
    <t>P1-244615</t>
  </si>
  <si>
    <t>L1-240800</t>
  </si>
  <si>
    <t>P1-244616</t>
  </si>
  <si>
    <t>L1-240801</t>
  </si>
  <si>
    <t>P1-244617</t>
  </si>
  <si>
    <t>L1-240802</t>
  </si>
  <si>
    <t>P1-244618</t>
  </si>
  <si>
    <t>L1-240803</t>
  </si>
  <si>
    <t>P1-244619</t>
  </si>
  <si>
    <t>L1-240804</t>
  </si>
  <si>
    <t>P1-244620</t>
  </si>
  <si>
    <t>L1-231095</t>
  </si>
  <si>
    <t>P1-244621</t>
  </si>
  <si>
    <t>L1-220555</t>
  </si>
  <si>
    <t>P1-244622</t>
  </si>
  <si>
    <t>L1-210604</t>
  </si>
  <si>
    <t>P1-244623</t>
  </si>
  <si>
    <t>L1-110643</t>
  </si>
  <si>
    <t>P1-244624</t>
  </si>
  <si>
    <t>L1-150523</t>
  </si>
  <si>
    <t>P1-244625</t>
  </si>
  <si>
    <t>L1-220556</t>
  </si>
  <si>
    <t>P1-244626</t>
  </si>
  <si>
    <t>L1-201241</t>
  </si>
  <si>
    <t>P1-244627</t>
  </si>
  <si>
    <t>L1-201245</t>
  </si>
  <si>
    <t>P1-244628</t>
  </si>
  <si>
    <t>L1-231099</t>
  </si>
  <si>
    <t>P1-244629</t>
  </si>
  <si>
    <t>L1-201239</t>
  </si>
  <si>
    <t>P1-244630</t>
  </si>
  <si>
    <t>L1-140528</t>
  </si>
  <si>
    <t>P1-244631</t>
  </si>
  <si>
    <t>L1-231097</t>
  </si>
  <si>
    <t>P1-244632</t>
  </si>
  <si>
    <t>L1-231098</t>
  </si>
  <si>
    <t>P1-244633</t>
  </si>
  <si>
    <t>L1-201242</t>
  </si>
  <si>
    <t>P1-244634</t>
  </si>
  <si>
    <t>L1-210603</t>
  </si>
  <si>
    <t>P1-244635</t>
  </si>
  <si>
    <t>L1-220558</t>
  </si>
  <si>
    <t>P1-244636</t>
  </si>
  <si>
    <t>L1-231093</t>
  </si>
  <si>
    <t>P1-244637</t>
  </si>
  <si>
    <t>L1-231096</t>
  </si>
  <si>
    <t>P1-244638</t>
  </si>
  <si>
    <t>L1-231100</t>
  </si>
  <si>
    <t>P1-244639</t>
  </si>
  <si>
    <t>L1-180524</t>
  </si>
  <si>
    <t>P1-244640</t>
  </si>
  <si>
    <t>L1-140530</t>
  </si>
  <si>
    <t>P1-244641</t>
  </si>
  <si>
    <t>L1-231094</t>
  </si>
  <si>
    <t>P1-244642</t>
  </si>
  <si>
    <t>L1-240805</t>
  </si>
  <si>
    <t>P1-244643</t>
  </si>
  <si>
    <t>L1-240806</t>
  </si>
  <si>
    <t>P1-244644</t>
  </si>
  <si>
    <t>L1-240807</t>
  </si>
  <si>
    <t>P1-244645</t>
  </si>
  <si>
    <t>L1-240808</t>
  </si>
  <si>
    <t>P1-244646</t>
  </si>
  <si>
    <t>L1-240809</t>
  </si>
  <si>
    <t>P1-244647</t>
  </si>
  <si>
    <t>L1-240810</t>
  </si>
  <si>
    <t>P1-244648</t>
  </si>
  <si>
    <t>L1-240811</t>
  </si>
  <si>
    <t>P1-244649</t>
  </si>
  <si>
    <t>L1-240812</t>
  </si>
  <si>
    <t>P1-244650</t>
  </si>
  <si>
    <t>L1-240813</t>
  </si>
  <si>
    <t>P1-244651</t>
  </si>
  <si>
    <t>L1-240814</t>
  </si>
  <si>
    <t>P1-244652</t>
  </si>
  <si>
    <t>L1-231103</t>
  </si>
  <si>
    <t>P1-244653</t>
  </si>
  <si>
    <t>L1-171086</t>
  </si>
  <si>
    <t>P1-244654</t>
  </si>
  <si>
    <t>L1-171087</t>
  </si>
  <si>
    <t>P1-244655</t>
  </si>
  <si>
    <t>L1-171095</t>
  </si>
  <si>
    <t>P1-244656</t>
  </si>
  <si>
    <t>L1-101410</t>
  </si>
  <si>
    <t>P1-244657</t>
  </si>
  <si>
    <t>L1-201249</t>
  </si>
  <si>
    <t>P1-244658</t>
  </si>
  <si>
    <t>L1-231107</t>
  </si>
  <si>
    <t>P1-244659</t>
  </si>
  <si>
    <t>L1-231102</t>
  </si>
  <si>
    <t>P1-244660</t>
  </si>
  <si>
    <t>L1-231105</t>
  </si>
  <si>
    <t>P1-244661</t>
  </si>
  <si>
    <t>L1-220562</t>
  </si>
  <si>
    <t>P1-244662</t>
  </si>
  <si>
    <t>L1-210605</t>
  </si>
  <si>
    <t>P1-244663</t>
  </si>
  <si>
    <t>L1-231101</t>
  </si>
  <si>
    <t>P1-244664</t>
  </si>
  <si>
    <t>L1-220561</t>
  </si>
  <si>
    <t>P1-244665</t>
  </si>
  <si>
    <t>L1-231104</t>
  </si>
  <si>
    <t>P1-244666</t>
  </si>
  <si>
    <t>L1-110649</t>
  </si>
  <si>
    <t>P1-244667</t>
  </si>
  <si>
    <t>L1-160476</t>
  </si>
  <si>
    <t>P1-244668</t>
  </si>
  <si>
    <t>L1-171088</t>
  </si>
  <si>
    <t>P1-244669</t>
  </si>
  <si>
    <t>L1-231106</t>
  </si>
  <si>
    <t>P1-244670</t>
  </si>
  <si>
    <t>L1-171085</t>
  </si>
  <si>
    <t>P1-244671</t>
  </si>
  <si>
    <t>L1-240815</t>
  </si>
  <si>
    <t>P1-244672</t>
  </si>
  <si>
    <t>L1-240816</t>
  </si>
  <si>
    <t>P1-244673</t>
  </si>
  <si>
    <t>L1-240817</t>
  </si>
  <si>
    <t>P1-244674</t>
  </si>
  <si>
    <t>L1-240818</t>
  </si>
  <si>
    <t>P1-244675</t>
  </si>
  <si>
    <t>L1-240819</t>
  </si>
  <si>
    <t>P1-244676</t>
  </si>
  <si>
    <t>L1-120561</t>
  </si>
  <si>
    <t>P1-244677</t>
  </si>
  <si>
    <t>L1-201258</t>
  </si>
  <si>
    <t>P1-244678</t>
  </si>
  <si>
    <t>L1-130505</t>
  </si>
  <si>
    <t>P1-244679</t>
  </si>
  <si>
    <t>L1-231121</t>
  </si>
  <si>
    <t>P1-244680</t>
  </si>
  <si>
    <t>L1-201263</t>
  </si>
  <si>
    <t>P1-244681</t>
  </si>
  <si>
    <t>L1-231112</t>
  </si>
  <si>
    <t>P1-244682</t>
  </si>
  <si>
    <t>L1-210606</t>
  </si>
  <si>
    <t>P1-244683</t>
  </si>
  <si>
    <t>L1-231120</t>
  </si>
  <si>
    <t>P1-244684</t>
  </si>
  <si>
    <t>L1-180532</t>
  </si>
  <si>
    <t>P1-244685</t>
  </si>
  <si>
    <t>L1-201261</t>
  </si>
  <si>
    <t>P1-244686</t>
  </si>
  <si>
    <t>L1-231109</t>
  </si>
  <si>
    <t>P1-244687</t>
  </si>
  <si>
    <t>L1-201255</t>
  </si>
  <si>
    <t>P1-244688</t>
  </si>
  <si>
    <t>L1-210607</t>
  </si>
  <si>
    <t>P1-244689</t>
  </si>
  <si>
    <t>L1-231118</t>
  </si>
  <si>
    <t>P1-244690</t>
  </si>
  <si>
    <t>L1-231113</t>
  </si>
  <si>
    <t>P1-244691</t>
  </si>
  <si>
    <t>L1-210610</t>
  </si>
  <si>
    <t>P1-244692</t>
  </si>
  <si>
    <t>L1-231117</t>
  </si>
  <si>
    <t>P1-244693</t>
  </si>
  <si>
    <t>L1-220563</t>
  </si>
  <si>
    <t>P1-244694</t>
  </si>
  <si>
    <t>L1-231110</t>
  </si>
  <si>
    <t>P1-244695</t>
  </si>
  <si>
    <t>L1-201262</t>
  </si>
  <si>
    <t>P1-244696</t>
  </si>
  <si>
    <t>L1-171103</t>
  </si>
  <si>
    <t>P1-244697</t>
  </si>
  <si>
    <t>L1-210611</t>
  </si>
  <si>
    <t>P1-244698</t>
  </si>
  <si>
    <t>L1-150526</t>
  </si>
  <si>
    <t>P1-244699</t>
  </si>
  <si>
    <t>L1-171100</t>
  </si>
  <si>
    <t>P1-244700</t>
  </si>
  <si>
    <t>L1-231119</t>
  </si>
  <si>
    <t>P1-244701</t>
  </si>
  <si>
    <t>L1-231116</t>
  </si>
  <si>
    <t>P1-244702</t>
  </si>
  <si>
    <t>L1-231111</t>
  </si>
  <si>
    <t>P1-244703</t>
  </si>
  <si>
    <t>L1-201256</t>
  </si>
  <si>
    <t>P1-244704</t>
  </si>
  <si>
    <t>L1-101431</t>
  </si>
  <si>
    <t>P1-244705</t>
  </si>
  <si>
    <t>L1-171099</t>
  </si>
  <si>
    <t>P1-244706</t>
  </si>
  <si>
    <t>L1-231108</t>
  </si>
  <si>
    <t>P1-244707</t>
  </si>
  <si>
    <t>L1-140537</t>
  </si>
  <si>
    <t>P1-244708</t>
  </si>
  <si>
    <t>L1-171096</t>
  </si>
  <si>
    <t>P1-244709</t>
  </si>
  <si>
    <t>L1-101432</t>
  </si>
  <si>
    <t>P1-244710</t>
  </si>
  <si>
    <t>L1-101421</t>
  </si>
  <si>
    <t>P1-244711</t>
  </si>
  <si>
    <t>L1-231115</t>
  </si>
  <si>
    <t>P1-244712</t>
  </si>
  <si>
    <t>L1-220564</t>
  </si>
  <si>
    <t>P1-244713</t>
  </si>
  <si>
    <t>L1-120563</t>
  </si>
  <si>
    <t>P1-244714</t>
  </si>
  <si>
    <t>L1-190468</t>
  </si>
  <si>
    <t>P1-244715</t>
  </si>
  <si>
    <t>L1-240820</t>
  </si>
  <si>
    <t>P1-244716</t>
  </si>
  <si>
    <t>L1-240821</t>
  </si>
  <si>
    <t>P1-244717</t>
  </si>
  <si>
    <t>L1-240822</t>
  </si>
  <si>
    <t>P1-244718</t>
  </si>
  <si>
    <t>L1-240823</t>
  </si>
  <si>
    <t>P1-244719</t>
  </si>
  <si>
    <t>L1-231125</t>
  </si>
  <si>
    <t>P1-244720</t>
  </si>
  <si>
    <t>L1-130508</t>
  </si>
  <si>
    <t>P1-244721</t>
  </si>
  <si>
    <t>L1-101434</t>
  </si>
  <si>
    <t>P1-244722</t>
  </si>
  <si>
    <t>L1-201273</t>
  </si>
  <si>
    <t>P1-244723</t>
  </si>
  <si>
    <t>L1-231124</t>
  </si>
  <si>
    <t>P1-244724</t>
  </si>
  <si>
    <t>L1-171111</t>
  </si>
  <si>
    <t>P1-244725</t>
  </si>
  <si>
    <t>L1-201265</t>
  </si>
  <si>
    <t>P1-244726</t>
  </si>
  <si>
    <t>L1-140549</t>
  </si>
  <si>
    <t>P1-244727</t>
  </si>
  <si>
    <t>L1-160483</t>
  </si>
  <si>
    <t>P1-244728</t>
  </si>
  <si>
    <t>L1-201269</t>
  </si>
  <si>
    <t>P1-244729</t>
  </si>
  <si>
    <t>L1-171108</t>
  </si>
  <si>
    <t>P1-244730</t>
  </si>
  <si>
    <t>L1-231123</t>
  </si>
  <si>
    <t>P1-244731</t>
  </si>
  <si>
    <t>L1-120565</t>
  </si>
  <si>
    <t>P1-244732</t>
  </si>
  <si>
    <t>L1-210618</t>
  </si>
  <si>
    <t>P1-244733</t>
  </si>
  <si>
    <t>L1-231122</t>
  </si>
  <si>
    <t>P1-244734</t>
  </si>
  <si>
    <t>L1-210619</t>
  </si>
  <si>
    <t>P1-244735</t>
  </si>
  <si>
    <t>L1-220566</t>
  </si>
  <si>
    <t>P1-244736</t>
  </si>
  <si>
    <t>L1-210614</t>
  </si>
  <si>
    <t>P1-244737</t>
  </si>
  <si>
    <t>L1-231126</t>
  </si>
  <si>
    <t>P1-244738</t>
  </si>
  <si>
    <t>L1-201272</t>
  </si>
  <si>
    <t>P1-244739</t>
  </si>
  <si>
    <t>L1-220565</t>
  </si>
  <si>
    <t>P1-244740</t>
  </si>
  <si>
    <t>L1-110654</t>
  </si>
  <si>
    <t>P1-244741</t>
  </si>
  <si>
    <t>L1-210612</t>
  </si>
  <si>
    <t>P1-244742</t>
  </si>
  <si>
    <t>L1-201271</t>
  </si>
  <si>
    <t>P1-244743</t>
  </si>
  <si>
    <t>L1-240824</t>
  </si>
  <si>
    <t>P1-244744</t>
  </si>
  <si>
    <t>L1-240825</t>
  </si>
  <si>
    <t>P1-244745</t>
  </si>
  <si>
    <t>L1-240826</t>
  </si>
  <si>
    <t>P1-244746</t>
  </si>
  <si>
    <t>L1-240827</t>
  </si>
  <si>
    <t>P1-244747</t>
  </si>
  <si>
    <t>L1-240828</t>
  </si>
  <si>
    <t>P1-244748</t>
  </si>
  <si>
    <t>L1-240829</t>
  </si>
  <si>
    <t>P1-244749</t>
  </si>
  <si>
    <t>L1-240830</t>
  </si>
  <si>
    <t>P1-244750</t>
  </si>
  <si>
    <t>L1-171118</t>
  </si>
  <si>
    <t>P1-244751</t>
  </si>
  <si>
    <t>L1-160488</t>
  </si>
  <si>
    <t>P1-244752</t>
  </si>
  <si>
    <t>L1-231137</t>
  </si>
  <si>
    <t>P1-244753</t>
  </si>
  <si>
    <t>L1-201281</t>
  </si>
  <si>
    <t>P1-244754</t>
  </si>
  <si>
    <t>L1-220567</t>
  </si>
  <si>
    <t>P1-244755</t>
  </si>
  <si>
    <t>L1-210624</t>
  </si>
  <si>
    <t>P1-244756</t>
  </si>
  <si>
    <t>L1-171121</t>
  </si>
  <si>
    <t>P1-244757</t>
  </si>
  <si>
    <t>L1-231136</t>
  </si>
  <si>
    <t>P1-244758</t>
  </si>
  <si>
    <t>L1-231129</t>
  </si>
  <si>
    <t>P1-244759</t>
  </si>
  <si>
    <t>L1-160486</t>
  </si>
  <si>
    <t>P1-244760</t>
  </si>
  <si>
    <t>L1-220574</t>
  </si>
  <si>
    <t>P1-244761</t>
  </si>
  <si>
    <t>L1-171120</t>
  </si>
  <si>
    <t>P1-244762</t>
  </si>
  <si>
    <t>L1-201279</t>
  </si>
  <si>
    <t>P1-244763</t>
  </si>
  <si>
    <t>L1-110658</t>
  </si>
  <si>
    <t>P1-244764</t>
  </si>
  <si>
    <t>L1-190470</t>
  </si>
  <si>
    <t>P1-244765</t>
  </si>
  <si>
    <t>L1-201278</t>
  </si>
  <si>
    <t>P1-244766</t>
  </si>
  <si>
    <t>L1-201282</t>
  </si>
  <si>
    <t>P1-244767</t>
  </si>
  <si>
    <t>L1-201276</t>
  </si>
  <si>
    <t>P1-244768</t>
  </si>
  <si>
    <t>L1-231140</t>
  </si>
  <si>
    <t>P1-244769</t>
  </si>
  <si>
    <t>L1-220571</t>
  </si>
  <si>
    <t>P1-244770</t>
  </si>
  <si>
    <t>L1-201280</t>
  </si>
  <si>
    <t>P1-244771</t>
  </si>
  <si>
    <t>L1-150537</t>
  </si>
  <si>
    <t>P1-244772</t>
  </si>
  <si>
    <t>L1-210626</t>
  </si>
  <si>
    <t>P1-244773</t>
  </si>
  <si>
    <t>L1-231138</t>
  </si>
  <si>
    <t>P1-244774</t>
  </si>
  <si>
    <t>L1-210621</t>
  </si>
  <si>
    <t>P1-244775</t>
  </si>
  <si>
    <t>L1-130509</t>
  </si>
  <si>
    <t>P1-244776</t>
  </si>
  <si>
    <t>L1-231132</t>
  </si>
  <si>
    <t>P1-244777</t>
  </si>
  <si>
    <t>L1-220568</t>
  </si>
  <si>
    <t>P1-244778</t>
  </si>
  <si>
    <t>L1-231134</t>
  </si>
  <si>
    <t>P1-244779</t>
  </si>
  <si>
    <t>L1-210623</t>
  </si>
  <si>
    <t>P1-244780</t>
  </si>
  <si>
    <t>L1-240831</t>
  </si>
  <si>
    <t>P1-244781</t>
  </si>
  <si>
    <t>L1-240832</t>
  </si>
  <si>
    <t>P1-244782</t>
  </si>
  <si>
    <t>L1-240833</t>
  </si>
  <si>
    <t>P1-244783</t>
  </si>
  <si>
    <t>L1-240834</t>
  </si>
  <si>
    <t>P1-244784</t>
  </si>
  <si>
    <t>L1-240835</t>
  </si>
  <si>
    <t>P1-244785</t>
  </si>
  <si>
    <t>L1-240836</t>
  </si>
  <si>
    <t>P1-244786</t>
  </si>
  <si>
    <t>L1-171127</t>
  </si>
  <si>
    <t>P1-244787</t>
  </si>
  <si>
    <t>L1-201290</t>
  </si>
  <si>
    <t>P1-244788</t>
  </si>
  <si>
    <t>L1-231149</t>
  </si>
  <si>
    <t>P1-244789</t>
  </si>
  <si>
    <t>L1-201295</t>
  </si>
  <si>
    <t>P1-244790</t>
  </si>
  <si>
    <t>L1-180542</t>
  </si>
  <si>
    <t>P1-244791</t>
  </si>
  <si>
    <t>L1-231148</t>
  </si>
  <si>
    <t>P1-244792</t>
  </si>
  <si>
    <t>L1-180543</t>
  </si>
  <si>
    <t>P1-244793</t>
  </si>
  <si>
    <t>L1-201285</t>
  </si>
  <si>
    <t>P1-244794</t>
  </si>
  <si>
    <t>L1-231143</t>
  </si>
  <si>
    <t>P1-244795</t>
  </si>
  <si>
    <t>L1-101455</t>
  </si>
  <si>
    <t>P1-244796</t>
  </si>
  <si>
    <t>L1-210630</t>
  </si>
  <si>
    <t>P1-244797</t>
  </si>
  <si>
    <t>L1-180539</t>
  </si>
  <si>
    <t>P1-244798</t>
  </si>
  <si>
    <t>L1-130512</t>
  </si>
  <si>
    <t>P1-244799</t>
  </si>
  <si>
    <t>L1-180544</t>
  </si>
  <si>
    <t>P1-244800</t>
  </si>
  <si>
    <t>L1-171124</t>
  </si>
  <si>
    <t>P1-244801</t>
  </si>
  <si>
    <t>L1-160493</t>
  </si>
  <si>
    <t>P1-244802</t>
  </si>
  <si>
    <t>L1-231146</t>
  </si>
  <si>
    <t>P1-244803</t>
  </si>
  <si>
    <t>L1-231145</t>
  </si>
  <si>
    <t>P1-244804</t>
  </si>
  <si>
    <t>L1-101464</t>
  </si>
  <si>
    <t>P1-244805</t>
  </si>
  <si>
    <t>L1-130511</t>
  </si>
  <si>
    <t>P1-244806</t>
  </si>
  <si>
    <t>L1-231141</t>
  </si>
  <si>
    <t>P1-244807</t>
  </si>
  <si>
    <t>L1-110661</t>
  </si>
  <si>
    <t>P1-244808</t>
  </si>
  <si>
    <t>L1-171129</t>
  </si>
  <si>
    <t>P1-244809</t>
  </si>
  <si>
    <t>L1-101459</t>
  </si>
  <si>
    <t>P1-244810</t>
  </si>
  <si>
    <t>L1-201293</t>
  </si>
  <si>
    <t>P1-244811</t>
  </si>
  <si>
    <t>L1-201291</t>
  </si>
  <si>
    <t>P1-244812</t>
  </si>
  <si>
    <t>L1-201289</t>
  </si>
  <si>
    <t>P1-244813</t>
  </si>
  <si>
    <t>L1-160491</t>
  </si>
  <si>
    <t>P1-244814</t>
  </si>
  <si>
    <t>L1-201288</t>
  </si>
  <si>
    <t>P1-244815</t>
  </si>
  <si>
    <t>L1-220576</t>
  </si>
  <si>
    <t>P1-244816</t>
  </si>
  <si>
    <t>L1-210628</t>
  </si>
  <si>
    <t>P1-244817</t>
  </si>
  <si>
    <t>L1-130515</t>
  </si>
  <si>
    <t>P1-244818</t>
  </si>
  <si>
    <t>L1-140557</t>
  </si>
  <si>
    <t>P1-244819</t>
  </si>
  <si>
    <t>L1-231150</t>
  </si>
  <si>
    <t>P1-244820</t>
  </si>
  <si>
    <t>L1-231142</t>
  </si>
  <si>
    <t>P1-244821</t>
  </si>
  <si>
    <t>L1-101453</t>
  </si>
  <si>
    <t>P1-244822</t>
  </si>
  <si>
    <t>L1-231147</t>
  </si>
  <si>
    <t>P1-244823</t>
  </si>
  <si>
    <t>L1-201294</t>
  </si>
  <si>
    <t>P1-244824</t>
  </si>
  <si>
    <t>L1-240837</t>
  </si>
  <si>
    <t>P1-244825</t>
  </si>
  <si>
    <t>L1-240838</t>
  </si>
  <si>
    <t>P1-244826</t>
  </si>
  <si>
    <t>L1-240839</t>
  </si>
  <si>
    <t>P1-244827</t>
  </si>
  <si>
    <t>L1-190477</t>
  </si>
  <si>
    <t>P1-244828</t>
  </si>
  <si>
    <t>L1-220577</t>
  </si>
  <si>
    <t>P1-244829</t>
  </si>
  <si>
    <t>L1-150542</t>
  </si>
  <si>
    <t>P1-244830</t>
  </si>
  <si>
    <t>L1-171135</t>
  </si>
  <si>
    <t>P1-244831</t>
  </si>
  <si>
    <t>L1-201297</t>
  </si>
  <si>
    <t>P1-244832</t>
  </si>
  <si>
    <t>L1-110667</t>
  </si>
  <si>
    <t>P1-244833</t>
  </si>
  <si>
    <t>L1-210631</t>
  </si>
  <si>
    <t>P1-244834</t>
  </si>
  <si>
    <t>L1-160495</t>
  </si>
  <si>
    <t>P1-244835</t>
  </si>
  <si>
    <t>L1-231152</t>
  </si>
  <si>
    <t>P1-244836</t>
  </si>
  <si>
    <t>L1-150541</t>
  </si>
  <si>
    <t>P1-244837</t>
  </si>
  <si>
    <t>L1-201296</t>
  </si>
  <si>
    <t>P1-244838</t>
  </si>
  <si>
    <t>L1-231156</t>
  </si>
  <si>
    <t>P1-244839</t>
  </si>
  <si>
    <t>L1-220582</t>
  </si>
  <si>
    <t>P1-244840</t>
  </si>
  <si>
    <t>L1-180549</t>
  </si>
  <si>
    <t>P1-244841</t>
  </si>
  <si>
    <t>L1-231158</t>
  </si>
  <si>
    <t>P1-244842</t>
  </si>
  <si>
    <t>L1-140562</t>
  </si>
  <si>
    <t>P1-244843</t>
  </si>
  <si>
    <t>L1-231157</t>
  </si>
  <si>
    <t>P1-244844</t>
  </si>
  <si>
    <t>L1-220580</t>
  </si>
  <si>
    <t>P1-244845</t>
  </si>
  <si>
    <t>L1-110665</t>
  </si>
  <si>
    <t>P1-244846</t>
  </si>
  <si>
    <t>L1-190478</t>
  </si>
  <si>
    <t>P1-244847</t>
  </si>
  <si>
    <t>L1-101469</t>
  </si>
  <si>
    <t>P1-244848</t>
  </si>
  <si>
    <t>L1-220578</t>
  </si>
  <si>
    <t>P1-244849</t>
  </si>
  <si>
    <t>L1-210636</t>
  </si>
  <si>
    <t>P1-244850</t>
  </si>
  <si>
    <t>L1-210632</t>
  </si>
  <si>
    <t>P1-244851</t>
  </si>
  <si>
    <t>L1-220579</t>
  </si>
  <si>
    <t>P1-244852</t>
  </si>
  <si>
    <t>L1-201298</t>
  </si>
  <si>
    <t>P1-244853</t>
  </si>
  <si>
    <t>L1-150543</t>
  </si>
  <si>
    <t>P1-244854</t>
  </si>
  <si>
    <t>L1-130517</t>
  </si>
  <si>
    <t>P1-244855</t>
  </si>
  <si>
    <t>L1-201299</t>
  </si>
  <si>
    <t>P1-244856</t>
  </si>
  <si>
    <t>L1-231153</t>
  </si>
  <si>
    <t>P1-244857</t>
  </si>
  <si>
    <t>L1-231154</t>
  </si>
  <si>
    <t>P1-244858</t>
  </si>
  <si>
    <t>L1-231155</t>
  </si>
  <si>
    <t>P1-244859</t>
  </si>
  <si>
    <t>L1-210634</t>
  </si>
  <si>
    <t>P1-244860</t>
  </si>
  <si>
    <t>L1-240840</t>
  </si>
  <si>
    <t>P1-244861</t>
  </si>
  <si>
    <t>L1-240841</t>
  </si>
  <si>
    <t>P1-244862</t>
  </si>
  <si>
    <t>L1-240842</t>
  </si>
  <si>
    <t>P1-244863</t>
  </si>
  <si>
    <t>L1-240843</t>
  </si>
  <si>
    <t>P1-244864</t>
  </si>
  <si>
    <t>L1-240844</t>
  </si>
  <si>
    <t>P1-244865</t>
  </si>
  <si>
    <t>L1-240845</t>
  </si>
  <si>
    <t>P1-244866</t>
  </si>
  <si>
    <t>L1-240846</t>
  </si>
  <si>
    <t>P1-244867</t>
  </si>
  <si>
    <t>L1-231169</t>
  </si>
  <si>
    <t>P1-244868</t>
  </si>
  <si>
    <t>L1-171140</t>
  </si>
  <si>
    <t>P1-244869</t>
  </si>
  <si>
    <t>L1-101483</t>
  </si>
  <si>
    <t>P1-244870</t>
  </si>
  <si>
    <t>L1-231163</t>
  </si>
  <si>
    <t>P1-244871</t>
  </si>
  <si>
    <t>L1-110674</t>
  </si>
  <si>
    <t>P1-244872</t>
  </si>
  <si>
    <t>L1-190480</t>
  </si>
  <si>
    <t>P1-244873</t>
  </si>
  <si>
    <t>L1-231160</t>
  </si>
  <si>
    <t>P1-244874</t>
  </si>
  <si>
    <t>L1-231170</t>
  </si>
  <si>
    <t>P1-244875</t>
  </si>
  <si>
    <t>L1-231165</t>
  </si>
  <si>
    <t>P1-244876</t>
  </si>
  <si>
    <t>L1-171142</t>
  </si>
  <si>
    <t>P1-244877</t>
  </si>
  <si>
    <t>L1-140567</t>
  </si>
  <si>
    <t>P1-244878</t>
  </si>
  <si>
    <t>L1-201302</t>
  </si>
  <si>
    <t>P1-244879</t>
  </si>
  <si>
    <t>L1-231166</t>
  </si>
  <si>
    <t>P1-244880</t>
  </si>
  <si>
    <t>L1-231172</t>
  </si>
  <si>
    <t>P1-244881</t>
  </si>
  <si>
    <t>L1-201306</t>
  </si>
  <si>
    <t>P1-244882</t>
  </si>
  <si>
    <t>L1-231159</t>
  </si>
  <si>
    <t>P1-244883</t>
  </si>
  <si>
    <t>L1-231167</t>
  </si>
  <si>
    <t>P1-244884</t>
  </si>
  <si>
    <t>L1-210640</t>
  </si>
  <si>
    <t>P1-244885</t>
  </si>
  <si>
    <t>L1-180554</t>
  </si>
  <si>
    <t>P1-244886</t>
  </si>
  <si>
    <t>L1-130524</t>
  </si>
  <si>
    <t>P1-244887</t>
  </si>
  <si>
    <t>L1-231162</t>
  </si>
  <si>
    <t>P1-244888</t>
  </si>
  <si>
    <t>L1-210638</t>
  </si>
  <si>
    <t>P1-244889</t>
  </si>
  <si>
    <t>L1-171141</t>
  </si>
  <si>
    <t>P1-244890</t>
  </si>
  <si>
    <t>L1-210639</t>
  </si>
  <si>
    <t>P1-244891</t>
  </si>
  <si>
    <t>L1-231164</t>
  </si>
  <si>
    <t>P1-244892</t>
  </si>
  <si>
    <t>L1-231161</t>
  </si>
  <si>
    <t>P1-244893</t>
  </si>
  <si>
    <t>L1-201304</t>
  </si>
  <si>
    <t>P1-244894</t>
  </si>
  <si>
    <t>L1-231168</t>
  </si>
  <si>
    <t>P1-244895</t>
  </si>
  <si>
    <t>L1-240847</t>
  </si>
  <si>
    <t>P1-244896</t>
  </si>
  <si>
    <t>L1-240848</t>
  </si>
  <si>
    <t>P1-244897</t>
  </si>
  <si>
    <t>L1-240849</t>
  </si>
  <si>
    <t>P1-244898</t>
  </si>
  <si>
    <t>L1-240850</t>
  </si>
  <si>
    <t>P1-244899</t>
  </si>
  <si>
    <t>L1-240851</t>
  </si>
  <si>
    <t>P1-244900</t>
  </si>
  <si>
    <t>L1-240852</t>
  </si>
  <si>
    <t>P1-244901</t>
  </si>
  <si>
    <t>L1-240853</t>
  </si>
  <si>
    <t>P1-244902</t>
  </si>
  <si>
    <t>L1-201315</t>
  </si>
  <si>
    <t>P1-244903</t>
  </si>
  <si>
    <t>L1-201310</t>
  </si>
  <si>
    <t>P1-244904</t>
  </si>
  <si>
    <t>L1-150556</t>
  </si>
  <si>
    <t>P1-244905</t>
  </si>
  <si>
    <t>L1-231174</t>
  </si>
  <si>
    <t>P1-244906</t>
  </si>
  <si>
    <t>L1-231175</t>
  </si>
  <si>
    <t>P1-244907</t>
  </si>
  <si>
    <t>L1-130526</t>
  </si>
  <si>
    <t>P1-244908</t>
  </si>
  <si>
    <t>L1-190482</t>
  </si>
  <si>
    <t>P1-244909</t>
  </si>
  <si>
    <t>L1-220586</t>
  </si>
  <si>
    <t>P1-244910</t>
  </si>
  <si>
    <t>L1-160506</t>
  </si>
  <si>
    <t>P1-244911</t>
  </si>
  <si>
    <t>L1-190485</t>
  </si>
  <si>
    <t>P1-244912</t>
  </si>
  <si>
    <t>L1-180556</t>
  </si>
  <si>
    <t>P1-244913</t>
  </si>
  <si>
    <t>L1-171148</t>
  </si>
  <si>
    <t>P1-244914</t>
  </si>
  <si>
    <t>L1-201314</t>
  </si>
  <si>
    <t>P1-244915</t>
  </si>
  <si>
    <t>L1-171150</t>
  </si>
  <si>
    <t>P1-244916</t>
  </si>
  <si>
    <t>L1-231176</t>
  </si>
  <si>
    <t>P1-244917</t>
  </si>
  <si>
    <t>L1-101488</t>
  </si>
  <si>
    <t>P1-244918</t>
  </si>
  <si>
    <t>L1-210642</t>
  </si>
  <si>
    <t>P1-244919</t>
  </si>
  <si>
    <t>L1-171154</t>
  </si>
  <si>
    <t>P1-244920</t>
  </si>
  <si>
    <t>L1-231178</t>
  </si>
  <si>
    <t>P1-244921</t>
  </si>
  <si>
    <t>L1-201309</t>
  </si>
  <si>
    <t>P1-244922</t>
  </si>
  <si>
    <t>L1-150552</t>
  </si>
  <si>
    <t>P1-244923</t>
  </si>
  <si>
    <t>L1-171145</t>
  </si>
  <si>
    <t>P1-244924</t>
  </si>
  <si>
    <t>L1-120587</t>
  </si>
  <si>
    <t>P1-244925</t>
  </si>
  <si>
    <t>L1-231173</t>
  </si>
  <si>
    <t>P1-244926</t>
  </si>
  <si>
    <t>L1-210641</t>
  </si>
  <si>
    <t>P1-244927</t>
  </si>
  <si>
    <t>L1-101492</t>
  </si>
  <si>
    <t>P1-244928</t>
  </si>
  <si>
    <t>L1-231177</t>
  </si>
  <si>
    <t>P1-244929</t>
  </si>
  <si>
    <t>L1-171151</t>
  </si>
  <si>
    <t>P1-244930</t>
  </si>
  <si>
    <t>L1-201313</t>
  </si>
  <si>
    <t>P1-244931</t>
  </si>
  <si>
    <t>L1-201312</t>
  </si>
  <si>
    <t>P1-244932</t>
  </si>
  <si>
    <t>L1-180557</t>
  </si>
  <si>
    <t>P1-244933</t>
  </si>
  <si>
    <t>L1-190484</t>
  </si>
  <si>
    <t>P1-244934</t>
  </si>
  <si>
    <t>L1-240854</t>
  </si>
  <si>
    <t>P1-244935</t>
  </si>
  <si>
    <t>L1-240855</t>
  </si>
  <si>
    <t>P1-244936</t>
  </si>
  <si>
    <t>L1-240856</t>
  </si>
  <si>
    <t>P1-244937</t>
  </si>
  <si>
    <t>L1-240857</t>
  </si>
  <si>
    <t>P1-244938</t>
  </si>
  <si>
    <t>L1-231185</t>
  </si>
  <si>
    <t>P1-244939</t>
  </si>
  <si>
    <t>L1-201324</t>
  </si>
  <si>
    <t>P1-244940</t>
  </si>
  <si>
    <t>L1-231179</t>
  </si>
  <si>
    <t>P1-244941</t>
  </si>
  <si>
    <t>L1-171164</t>
  </si>
  <si>
    <t>P1-244942</t>
  </si>
  <si>
    <t>L1-220588</t>
  </si>
  <si>
    <t>P1-244943</t>
  </si>
  <si>
    <t>L1-140574</t>
  </si>
  <si>
    <t>P1-244944</t>
  </si>
  <si>
    <t>L1-231184</t>
  </si>
  <si>
    <t>P1-244945</t>
  </si>
  <si>
    <t>L1-220594</t>
  </si>
  <si>
    <t>P1-244946</t>
  </si>
  <si>
    <t>L1-171157</t>
  </si>
  <si>
    <t>P1-244947</t>
  </si>
  <si>
    <t>L1-201316</t>
  </si>
  <si>
    <t>P1-244948</t>
  </si>
  <si>
    <t>L1-210648</t>
  </si>
  <si>
    <t>P1-244949</t>
  </si>
  <si>
    <t>L1-150563</t>
  </si>
  <si>
    <t>P1-244950</t>
  </si>
  <si>
    <t>L1-171158</t>
  </si>
  <si>
    <t>P1-244951</t>
  </si>
  <si>
    <t>L1-201318</t>
  </si>
  <si>
    <t>P1-244952</t>
  </si>
  <si>
    <t>L1-140575</t>
  </si>
  <si>
    <t>P1-244953</t>
  </si>
  <si>
    <t>L1-201317</t>
  </si>
  <si>
    <t>P1-244954</t>
  </si>
  <si>
    <t>L1-231182</t>
  </si>
  <si>
    <t>P1-244955</t>
  </si>
  <si>
    <t>L1-201323</t>
  </si>
  <si>
    <t>P1-244956</t>
  </si>
  <si>
    <t>L1-220590</t>
  </si>
  <si>
    <t>P1-244957</t>
  </si>
  <si>
    <t>L1-220593</t>
  </si>
  <si>
    <t>P1-244958</t>
  </si>
  <si>
    <t>L1-231181</t>
  </si>
  <si>
    <t>P1-244959</t>
  </si>
  <si>
    <t>L1-210645</t>
  </si>
  <si>
    <t>P1-244960</t>
  </si>
  <si>
    <t>L1-171163</t>
  </si>
  <si>
    <t>P1-244961</t>
  </si>
  <si>
    <t>L1-180559</t>
  </si>
  <si>
    <t>P1-244962</t>
  </si>
  <si>
    <t>L1-231183</t>
  </si>
  <si>
    <t>P1-244963</t>
  </si>
  <si>
    <t>L1-210649</t>
  </si>
  <si>
    <t>P1-244964</t>
  </si>
  <si>
    <t>L1-220589</t>
  </si>
  <si>
    <t>P1-244965</t>
  </si>
  <si>
    <t>L1-231180</t>
  </si>
  <si>
    <t>P1-244966</t>
  </si>
  <si>
    <t>L1-160511</t>
  </si>
  <si>
    <t>P1-244967</t>
  </si>
  <si>
    <t>L1-210650</t>
  </si>
  <si>
    <t>P1-244968</t>
  </si>
  <si>
    <t>L1-240858</t>
  </si>
  <si>
    <t>P1-244969</t>
  </si>
  <si>
    <t>L1-240859</t>
  </si>
  <si>
    <t>P1-244970</t>
  </si>
  <si>
    <t>L1-240860</t>
  </si>
  <si>
    <t>P1-244971</t>
  </si>
  <si>
    <t>L1-240861</t>
  </si>
  <si>
    <t>P1-244972</t>
  </si>
  <si>
    <t>L1-240862</t>
  </si>
  <si>
    <t>P1-244973</t>
  </si>
  <si>
    <t>L1-240863</t>
  </si>
  <si>
    <t>P1-244974</t>
  </si>
  <si>
    <t>L1-130536</t>
  </si>
  <si>
    <t>P1-244975</t>
  </si>
  <si>
    <t>L1-231189</t>
  </si>
  <si>
    <t>P1-244976</t>
  </si>
  <si>
    <t>L1-160513</t>
  </si>
  <si>
    <t>P1-244977</t>
  </si>
  <si>
    <t>L1-220597</t>
  </si>
  <si>
    <t>P1-244978</t>
  </si>
  <si>
    <t>L1-231186</t>
  </si>
  <si>
    <t>P1-244979</t>
  </si>
  <si>
    <t>L1-101502</t>
  </si>
  <si>
    <t>P1-244980</t>
  </si>
  <si>
    <t>L1-220598</t>
  </si>
  <si>
    <t>P1-244981</t>
  </si>
  <si>
    <t>L1-190488</t>
  </si>
  <si>
    <t>P1-244982</t>
  </si>
  <si>
    <t>L1-150566</t>
  </si>
  <si>
    <t>P1-244983</t>
  </si>
  <si>
    <t>L1-180563</t>
  </si>
  <si>
    <t>P1-244984</t>
  </si>
  <si>
    <t>L1-171166</t>
  </si>
  <si>
    <t>P1-244985</t>
  </si>
  <si>
    <t>L1-201329</t>
  </si>
  <si>
    <t>P1-244986</t>
  </si>
  <si>
    <t>L1-220596</t>
  </si>
  <si>
    <t>P1-244987</t>
  </si>
  <si>
    <t>L1-220595</t>
  </si>
  <si>
    <t>P1-244988</t>
  </si>
  <si>
    <t>L1-231187</t>
  </si>
  <si>
    <t>P1-244989</t>
  </si>
  <si>
    <t>L1-130534</t>
  </si>
  <si>
    <t>P1-244990</t>
  </si>
  <si>
    <t>L1-201331</t>
  </si>
  <si>
    <t>P1-244991</t>
  </si>
  <si>
    <t>L1-240864</t>
  </si>
  <si>
    <t>P1-244992</t>
  </si>
  <si>
    <t>L1-240865</t>
  </si>
  <si>
    <t>P1-244993</t>
  </si>
  <si>
    <t>L1-240866</t>
  </si>
  <si>
    <t>P1-244994</t>
  </si>
  <si>
    <t>L1-240867</t>
  </si>
  <si>
    <t>P1-244995</t>
  </si>
  <si>
    <t>L1-240868</t>
  </si>
  <si>
    <t>P1-244996</t>
  </si>
  <si>
    <t>L1-240869</t>
  </si>
  <si>
    <t>P1-244997</t>
  </si>
  <si>
    <t>L1-240870</t>
  </si>
  <si>
    <t>P1-244998</t>
  </si>
  <si>
    <t>L1-240871</t>
  </si>
  <si>
    <t>P1-244999</t>
  </si>
  <si>
    <t>L1-240872</t>
  </si>
  <si>
    <t>P1-245000</t>
  </si>
  <si>
    <t>L1-231198</t>
  </si>
  <si>
    <t>P1-245001</t>
  </si>
  <si>
    <t>L1-210653</t>
  </si>
  <si>
    <t>P1-245002</t>
  </si>
  <si>
    <t>L1-140591</t>
  </si>
  <si>
    <t>P1-245003</t>
  </si>
  <si>
    <t>L1-231197</t>
  </si>
  <si>
    <t>P1-245004</t>
  </si>
  <si>
    <t>L1-210656</t>
  </si>
  <si>
    <t>P1-245005</t>
  </si>
  <si>
    <t>L1-201336</t>
  </si>
  <si>
    <t>P1-245006</t>
  </si>
  <si>
    <t>L1-180565</t>
  </si>
  <si>
    <t>P1-245007</t>
  </si>
  <si>
    <t>L1-210654</t>
  </si>
  <si>
    <t>P1-245008</t>
  </si>
  <si>
    <t>L1-140594</t>
  </si>
  <si>
    <t>P1-245009</t>
  </si>
  <si>
    <t>L1-180569</t>
  </si>
  <si>
    <t>P1-245010</t>
  </si>
  <si>
    <t>L1-231193</t>
  </si>
  <si>
    <t>P1-245011</t>
  </si>
  <si>
    <t>L1-231192</t>
  </si>
  <si>
    <t>P1-245012</t>
  </si>
  <si>
    <t>L1-231201</t>
  </si>
  <si>
    <t>P1-245013</t>
  </si>
  <si>
    <t>L1-150568</t>
  </si>
  <si>
    <t>P1-245014</t>
  </si>
  <si>
    <t>L1-201337</t>
  </si>
  <si>
    <t>P1-245015</t>
  </si>
  <si>
    <t>L1-171174</t>
  </si>
  <si>
    <t>P1-245016</t>
  </si>
  <si>
    <t>L1-140588</t>
  </si>
  <si>
    <t>P1-245017</t>
  </si>
  <si>
    <t>L1-231190</t>
  </si>
  <si>
    <t>P1-245018</t>
  </si>
  <si>
    <t>L1-231199</t>
  </si>
  <si>
    <t>P1-245019</t>
  </si>
  <si>
    <t>L1-201335</t>
  </si>
  <si>
    <t>P1-245020</t>
  </si>
  <si>
    <t>L1-130539</t>
  </si>
  <si>
    <t>P1-245021</t>
  </si>
  <si>
    <t>L1-150569</t>
  </si>
  <si>
    <t>P1-245022</t>
  </si>
  <si>
    <t>L1-231196</t>
  </si>
  <si>
    <t>P1-245023</t>
  </si>
  <si>
    <t>L1-201333</t>
  </si>
  <si>
    <t>P1-245024</t>
  </si>
  <si>
    <t>L1-231195</t>
  </si>
  <si>
    <t>P1-245025</t>
  </si>
  <si>
    <t>L1-201342</t>
  </si>
  <si>
    <t>P1-245026</t>
  </si>
  <si>
    <t>L1-201334</t>
  </si>
  <si>
    <t>P1-245027</t>
  </si>
  <si>
    <t>L1-231194</t>
  </si>
  <si>
    <t>P1-245028</t>
  </si>
  <si>
    <t>L1-190494</t>
  </si>
  <si>
    <t>P1-245029</t>
  </si>
  <si>
    <t>L1-130538</t>
  </si>
  <si>
    <t>P1-245030</t>
  </si>
  <si>
    <t>L1-140593</t>
  </si>
  <si>
    <t>P1-245031</t>
  </si>
  <si>
    <t>L1-171172</t>
  </si>
  <si>
    <t>P1-245032</t>
  </si>
  <si>
    <t>L1-190493</t>
  </si>
  <si>
    <t>P1-245033</t>
  </si>
  <si>
    <t>L1-201340</t>
  </si>
  <si>
    <t>P1-245034</t>
  </si>
  <si>
    <t>L1-180570</t>
  </si>
  <si>
    <t>P1-245035</t>
  </si>
  <si>
    <t>L1-231191</t>
  </si>
  <si>
    <t>P1-245036</t>
  </si>
  <si>
    <t>L1-201339</t>
  </si>
  <si>
    <t>P1-245037</t>
  </si>
  <si>
    <t>L1-220599</t>
  </si>
  <si>
    <t>P1-245038</t>
  </si>
  <si>
    <t>L1-240873</t>
  </si>
  <si>
    <t>P1-245039</t>
  </si>
  <si>
    <t>L1-240874</t>
  </si>
  <si>
    <t>P1-245040</t>
  </si>
  <si>
    <t>L1-240875</t>
  </si>
  <si>
    <t>P1-245041</t>
  </si>
  <si>
    <t>L1-240876</t>
  </si>
  <si>
    <t>P1-245042</t>
  </si>
  <si>
    <t>L1-240877</t>
  </si>
  <si>
    <t>P1-245043</t>
  </si>
  <si>
    <t>L1-240878</t>
  </si>
  <si>
    <t>P1-245044</t>
  </si>
  <si>
    <t>L1-240879</t>
  </si>
  <si>
    <t>P1-245045</t>
  </si>
  <si>
    <t>L1-101519</t>
  </si>
  <si>
    <t>P1-245046</t>
  </si>
  <si>
    <t>L1-171179</t>
  </si>
  <si>
    <t>P1-245047</t>
  </si>
  <si>
    <t>L1-140601</t>
  </si>
  <si>
    <t>P1-245048</t>
  </si>
  <si>
    <t>L1-180573</t>
  </si>
  <si>
    <t>P1-245049</t>
  </si>
  <si>
    <t>L1-231202</t>
  </si>
  <si>
    <t>P1-245050</t>
  </si>
  <si>
    <t>L1-201352</t>
  </si>
  <si>
    <t>P1-245051</t>
  </si>
  <si>
    <t>L1-231210</t>
  </si>
  <si>
    <t>P1-245052</t>
  </si>
  <si>
    <t>L1-231208</t>
  </si>
  <si>
    <t>P1-245053</t>
  </si>
  <si>
    <t>L1-171186</t>
  </si>
  <si>
    <t>P1-245054</t>
  </si>
  <si>
    <t>L1-210658</t>
  </si>
  <si>
    <t>P1-245055</t>
  </si>
  <si>
    <t>L1-201345</t>
  </si>
  <si>
    <t>P1-245056</t>
  </si>
  <si>
    <t>L1-231209</t>
  </si>
  <si>
    <t>P1-245057</t>
  </si>
  <si>
    <t>L1-190497</t>
  </si>
  <si>
    <t>P1-245058</t>
  </si>
  <si>
    <t>L1-171184</t>
  </si>
  <si>
    <t>P1-245059</t>
  </si>
  <si>
    <t>L1-201344</t>
  </si>
  <si>
    <t>P1-245060</t>
  </si>
  <si>
    <t>L1-190495</t>
  </si>
  <si>
    <t>P1-245061</t>
  </si>
  <si>
    <t>L1-140596</t>
  </si>
  <si>
    <t>P1-245062</t>
  </si>
  <si>
    <t>L1-231205</t>
  </si>
  <si>
    <t>P1-245063</t>
  </si>
  <si>
    <t>L1-171180</t>
  </si>
  <si>
    <t>P1-245064</t>
  </si>
  <si>
    <t>L1-140600</t>
  </si>
  <si>
    <t>P1-245065</t>
  </si>
  <si>
    <t>L1-171178</t>
  </si>
  <si>
    <t>P1-245066</t>
  </si>
  <si>
    <t>L1-210659</t>
  </si>
  <si>
    <t>P1-245067</t>
  </si>
  <si>
    <t>L1-201350</t>
  </si>
  <si>
    <t>P1-245068</t>
  </si>
  <si>
    <t>L1-220601</t>
  </si>
  <si>
    <t>P1-245069</t>
  </si>
  <si>
    <t>L1-231204</t>
  </si>
  <si>
    <t>P1-245070</t>
  </si>
  <si>
    <t>L1-110690</t>
  </si>
  <si>
    <t>P1-245071</t>
  </si>
  <si>
    <t>L1-160519</t>
  </si>
  <si>
    <t>P1-245072</t>
  </si>
  <si>
    <t>L1-231203</t>
  </si>
  <si>
    <t>P1-245073</t>
  </si>
  <si>
    <t>L1-240880</t>
  </si>
  <si>
    <t>P1-245074</t>
  </si>
  <si>
    <t>L1-240881</t>
  </si>
  <si>
    <t>P1-245075</t>
  </si>
  <si>
    <t>L1-240882</t>
  </si>
  <si>
    <t>P1-245076</t>
  </si>
  <si>
    <t>L1-240883</t>
  </si>
  <si>
    <t>P1-245077</t>
  </si>
  <si>
    <t>L1-240884</t>
  </si>
  <si>
    <t>P1-245078</t>
  </si>
  <si>
    <t>L1-240885</t>
  </si>
  <si>
    <t>P1-245079</t>
  </si>
  <si>
    <t>L1-220606</t>
  </si>
  <si>
    <t>P1-245080</t>
  </si>
  <si>
    <t>L1-201354</t>
  </si>
  <si>
    <t>P1-245081</t>
  </si>
  <si>
    <t>L1-171195</t>
  </si>
  <si>
    <t>P1-245082</t>
  </si>
  <si>
    <t>L1-190498</t>
  </si>
  <si>
    <t>P1-245083</t>
  </si>
  <si>
    <t>L1-180576</t>
  </si>
  <si>
    <t>P1-245084</t>
  </si>
  <si>
    <t>L1-201355</t>
  </si>
  <si>
    <t>P1-245085</t>
  </si>
  <si>
    <t>L1-220603</t>
  </si>
  <si>
    <t>P1-245086</t>
  </si>
  <si>
    <t>L1-210663</t>
  </si>
  <si>
    <t>P1-245087</t>
  </si>
  <si>
    <t>L1-201360</t>
  </si>
  <si>
    <t>P1-245088</t>
  </si>
  <si>
    <t>L1-231216</t>
  </si>
  <si>
    <t>P1-245089</t>
  </si>
  <si>
    <t>L1-231212</t>
  </si>
  <si>
    <t>P1-245090</t>
  </si>
  <si>
    <t>L1-210666</t>
  </si>
  <si>
    <t>P1-245091</t>
  </si>
  <si>
    <t>L1-231217</t>
  </si>
  <si>
    <t>P1-245092</t>
  </si>
  <si>
    <t>L1-231219</t>
  </si>
  <si>
    <t>P1-245093</t>
  </si>
  <si>
    <t>L1-171191</t>
  </si>
  <si>
    <t>P1-245094</t>
  </si>
  <si>
    <t>L1-210661</t>
  </si>
  <si>
    <t>P1-245095</t>
  </si>
  <si>
    <t>L1-150578</t>
  </si>
  <si>
    <t>P1-245096</t>
  </si>
  <si>
    <t>L1-231218</t>
  </si>
  <si>
    <t>P1-245097</t>
  </si>
  <si>
    <t>L1-190500</t>
  </si>
  <si>
    <t>P1-245098</t>
  </si>
  <si>
    <t>L1-180577</t>
  </si>
  <si>
    <t>P1-245099</t>
  </si>
  <si>
    <t>L1-201357</t>
  </si>
  <si>
    <t>P1-245100</t>
  </si>
  <si>
    <t>L1-201361</t>
  </si>
  <si>
    <t>P1-245101</t>
  </si>
  <si>
    <t>L1-140604</t>
  </si>
  <si>
    <t>P1-245102</t>
  </si>
  <si>
    <t>L1-190499</t>
  </si>
  <si>
    <t>P1-245103</t>
  </si>
  <si>
    <t>L1-231214</t>
  </si>
  <si>
    <t>P1-245104</t>
  </si>
  <si>
    <t>L1-210664</t>
  </si>
  <si>
    <t>P1-245105</t>
  </si>
  <si>
    <t>L1-231213</t>
  </si>
  <si>
    <t>P1-245106</t>
  </si>
  <si>
    <t>L1-171193</t>
  </si>
  <si>
    <t>P1-245107</t>
  </si>
  <si>
    <t>L1-210665</t>
  </si>
  <si>
    <t>P1-245108</t>
  </si>
  <si>
    <t>L1-150575</t>
  </si>
  <si>
    <t>P1-245109</t>
  </si>
  <si>
    <t>L1-240886</t>
  </si>
  <si>
    <t>P1-245110</t>
  </si>
  <si>
    <t>L1-240887</t>
  </si>
  <si>
    <t>P1-245111</t>
  </si>
  <si>
    <t>L1-240888</t>
  </si>
  <si>
    <t>P1-245112</t>
  </si>
  <si>
    <t>L1-240889</t>
  </si>
  <si>
    <t>P1-245113</t>
  </si>
  <si>
    <t>L1-240890</t>
  </si>
  <si>
    <t>P1-245114</t>
  </si>
  <si>
    <t>L1-240891</t>
  </si>
  <si>
    <t>P1-245115</t>
  </si>
  <si>
    <t>L1-240892</t>
  </si>
  <si>
    <t>P1-245116</t>
  </si>
  <si>
    <t>L1-240893</t>
  </si>
  <si>
    <t>P1-245117</t>
  </si>
  <si>
    <t>L1-160522</t>
  </si>
  <si>
    <t>P1-245118</t>
  </si>
  <si>
    <t>L1-160521</t>
  </si>
  <si>
    <t>P1-245119</t>
  </si>
  <si>
    <t>L1-171198</t>
  </si>
  <si>
    <t>P1-245120</t>
  </si>
  <si>
    <t>L1-220608</t>
  </si>
  <si>
    <t>P1-245121</t>
  </si>
  <si>
    <t>L1-220610</t>
  </si>
  <si>
    <t>P1-245122</t>
  </si>
  <si>
    <t>L1-180581</t>
  </si>
  <si>
    <t>P1-245123</t>
  </si>
  <si>
    <t>L1-201370</t>
  </si>
  <si>
    <t>P1-245124</t>
  </si>
  <si>
    <t>L1-231226</t>
  </si>
  <si>
    <t>P1-245125</t>
  </si>
  <si>
    <t>L1-171202</t>
  </si>
  <si>
    <t>P1-245126</t>
  </si>
  <si>
    <t>L1-160524</t>
  </si>
  <si>
    <t>P1-245127</t>
  </si>
  <si>
    <t>L1-231222</t>
  </si>
  <si>
    <t>P1-245128</t>
  </si>
  <si>
    <t>L1-160527</t>
  </si>
  <si>
    <t>P1-245129</t>
  </si>
  <si>
    <t>L1-231221</t>
  </si>
  <si>
    <t>P1-245130</t>
  </si>
  <si>
    <t>L1-190504</t>
  </si>
  <si>
    <t>P1-245131</t>
  </si>
  <si>
    <t>L1-201368</t>
  </si>
  <si>
    <t>P1-245132</t>
  </si>
  <si>
    <t>L1-180579</t>
  </si>
  <si>
    <t>P1-245133</t>
  </si>
  <si>
    <t>L1-231223</t>
  </si>
  <si>
    <t>P1-245134</t>
  </si>
  <si>
    <t>L1-160523</t>
  </si>
  <si>
    <t>P1-245135</t>
  </si>
  <si>
    <t>L1-210667</t>
  </si>
  <si>
    <t>P1-245136</t>
  </si>
  <si>
    <t>L1-231224</t>
  </si>
  <si>
    <t>P1-245137</t>
  </si>
  <si>
    <t>L1-231220</t>
  </si>
  <si>
    <t>P1-245138</t>
  </si>
  <si>
    <t>L1-201366</t>
  </si>
  <si>
    <t>P1-245139</t>
  </si>
  <si>
    <t>L1-101537</t>
  </si>
  <si>
    <t>P1-245140</t>
  </si>
  <si>
    <t>L1-220607</t>
  </si>
  <si>
    <t>P1-245141</t>
  </si>
  <si>
    <t>L1-240894</t>
  </si>
  <si>
    <t>P1-245142</t>
  </si>
  <si>
    <t>L1-240895</t>
  </si>
  <si>
    <t>P1-245143</t>
  </si>
  <si>
    <t>L1-240896</t>
  </si>
  <si>
    <t>P1-245144</t>
  </si>
  <si>
    <t>L1-140616</t>
  </si>
  <si>
    <t>P1-245145</t>
  </si>
  <si>
    <t>L1-101548</t>
  </si>
  <si>
    <t>P1-245146</t>
  </si>
  <si>
    <t>L1-210671</t>
  </si>
  <si>
    <t>P1-245147</t>
  </si>
  <si>
    <t>L1-110701</t>
  </si>
  <si>
    <t>P1-245148</t>
  </si>
  <si>
    <t>L1-210673</t>
  </si>
  <si>
    <t>P1-245149</t>
  </si>
  <si>
    <t>L1-231230</t>
  </si>
  <si>
    <t>P1-245150</t>
  </si>
  <si>
    <t>L1-201375</t>
  </si>
  <si>
    <t>P1-245151</t>
  </si>
  <si>
    <t>L1-231227</t>
  </si>
  <si>
    <t>P1-245152</t>
  </si>
  <si>
    <t>L1-171215</t>
  </si>
  <si>
    <t>P1-245153</t>
  </si>
  <si>
    <t>L1-150586</t>
  </si>
  <si>
    <t>P1-245154</t>
  </si>
  <si>
    <t>L1-220613</t>
  </si>
  <si>
    <t>P1-245155</t>
  </si>
  <si>
    <t>L1-210670</t>
  </si>
  <si>
    <t>P1-245156</t>
  </si>
  <si>
    <t>L1-171207</t>
  </si>
  <si>
    <t>P1-245157</t>
  </si>
  <si>
    <t>L1-201385</t>
  </si>
  <si>
    <t>P1-245158</t>
  </si>
  <si>
    <t>L1-201377</t>
  </si>
  <si>
    <t>P1-245159</t>
  </si>
  <si>
    <t>L1-201379</t>
  </si>
  <si>
    <t>P1-245160</t>
  </si>
  <si>
    <t>L1-231228</t>
  </si>
  <si>
    <t>P1-245161</t>
  </si>
  <si>
    <t>L1-101549</t>
  </si>
  <si>
    <t>P1-245162</t>
  </si>
  <si>
    <t>L1-140618</t>
  </si>
  <si>
    <t>P1-245163</t>
  </si>
  <si>
    <t>L1-231229</t>
  </si>
  <si>
    <t>P1-245164</t>
  </si>
  <si>
    <t>L1-140617</t>
  </si>
  <si>
    <t>P1-245165</t>
  </si>
  <si>
    <t>L1-160528</t>
  </si>
  <si>
    <t>P1-245166</t>
  </si>
  <si>
    <t>L1-171212</t>
  </si>
  <si>
    <t>P1-245167</t>
  </si>
  <si>
    <t>L1-180585</t>
  </si>
  <si>
    <t>P1-245168</t>
  </si>
  <si>
    <t>L1-190505</t>
  </si>
  <si>
    <t>P1-245169</t>
  </si>
  <si>
    <t>L1-201384</t>
  </si>
  <si>
    <t>P1-245170</t>
  </si>
  <si>
    <t>L1-110699</t>
  </si>
  <si>
    <t>P1-245171</t>
  </si>
  <si>
    <t>L1-210672</t>
  </si>
  <si>
    <t>P1-245172</t>
  </si>
  <si>
    <t>L1-190507</t>
  </si>
  <si>
    <t>P1-245173</t>
  </si>
  <si>
    <t>L1-201381</t>
  </si>
  <si>
    <t>P1-245174</t>
  </si>
  <si>
    <t>L1-231231</t>
  </si>
  <si>
    <t>P1-245175</t>
  </si>
  <si>
    <t>L1-240897</t>
  </si>
  <si>
    <t>P1-245176</t>
  </si>
  <si>
    <t>L1-240898</t>
  </si>
  <si>
    <t>P1-245177</t>
  </si>
  <si>
    <t>L1-240899</t>
  </si>
  <si>
    <t>P1-245178</t>
  </si>
  <si>
    <t>L1-210678</t>
  </si>
  <si>
    <t>P1-245179</t>
  </si>
  <si>
    <t>L1-201388</t>
  </si>
  <si>
    <t>P1-245180</t>
  </si>
  <si>
    <t>L1-190511</t>
  </si>
  <si>
    <t>P1-245181</t>
  </si>
  <si>
    <t>L1-130565</t>
  </si>
  <si>
    <t>P1-245182</t>
  </si>
  <si>
    <t>L1-231232</t>
  </si>
  <si>
    <t>P1-245183</t>
  </si>
  <si>
    <t>L1-140619</t>
  </si>
  <si>
    <t>P1-245184</t>
  </si>
  <si>
    <t>L1-220614</t>
  </si>
  <si>
    <t>P1-245185</t>
  </si>
  <si>
    <t>L1-210677</t>
  </si>
  <si>
    <t>P1-245186</t>
  </si>
  <si>
    <t>L1-231238</t>
  </si>
  <si>
    <t>P1-245187</t>
  </si>
  <si>
    <t>L1-231240</t>
  </si>
  <si>
    <t>P1-245188</t>
  </si>
  <si>
    <t>L1-171218</t>
  </si>
  <si>
    <t>P1-245189</t>
  </si>
  <si>
    <t>L1-160533</t>
  </si>
  <si>
    <t>P1-245190</t>
  </si>
  <si>
    <t>L1-110709</t>
  </si>
  <si>
    <t>P1-245191</t>
  </si>
  <si>
    <t>L1-231234</t>
  </si>
  <si>
    <t>P1-245192</t>
  </si>
  <si>
    <t>L1-220615</t>
  </si>
  <si>
    <t>P1-245193</t>
  </si>
  <si>
    <t>L1-231236</t>
  </si>
  <si>
    <t>P1-245194</t>
  </si>
  <si>
    <t>L1-231235</t>
  </si>
  <si>
    <t>P1-245195</t>
  </si>
  <si>
    <t>L1-101553</t>
  </si>
  <si>
    <t>P1-245196</t>
  </si>
  <si>
    <t>L1-231237</t>
  </si>
  <si>
    <t>P1-245197</t>
  </si>
  <si>
    <t>L1-201386</t>
  </si>
  <si>
    <t>P1-245198</t>
  </si>
  <si>
    <t>L1-201390</t>
  </si>
  <si>
    <t>P1-245199</t>
  </si>
  <si>
    <t>L1-210675</t>
  </si>
  <si>
    <t>P1-245200</t>
  </si>
  <si>
    <t>L1-190510</t>
  </si>
  <si>
    <t>P1-245201</t>
  </si>
  <si>
    <t>L1-231239</t>
  </si>
  <si>
    <t>P1-245202</t>
  </si>
  <si>
    <t>L1-110705</t>
  </si>
  <si>
    <t>P1-245203</t>
  </si>
  <si>
    <t>L1-240900</t>
  </si>
  <si>
    <t>P1-245204</t>
  </si>
  <si>
    <t>L1-240901</t>
  </si>
  <si>
    <t>P1-245205</t>
  </si>
  <si>
    <t>L1-240902</t>
  </si>
  <si>
    <t>P1-245206</t>
  </si>
  <si>
    <t>L1-240903</t>
  </si>
  <si>
    <t>P1-245207</t>
  </si>
  <si>
    <t>L1-240904</t>
  </si>
  <si>
    <t>P1-245208</t>
  </si>
  <si>
    <t>L1-240905</t>
  </si>
  <si>
    <t>P1-245209</t>
  </si>
  <si>
    <t>L1-240906</t>
  </si>
  <si>
    <t>P1-245210</t>
  </si>
  <si>
    <t>L1-231243</t>
  </si>
  <si>
    <t>P1-245211</t>
  </si>
  <si>
    <t>L1-190519</t>
  </si>
  <si>
    <t>P1-245212</t>
  </si>
  <si>
    <t>L1-190518</t>
  </si>
  <si>
    <t>P1-245213</t>
  </si>
  <si>
    <t>L1-190514</t>
  </si>
  <si>
    <t>P1-245214</t>
  </si>
  <si>
    <t>L1-231241</t>
  </si>
  <si>
    <t>P1-245215</t>
  </si>
  <si>
    <t>L1-220617</t>
  </si>
  <si>
    <t>P1-245216</t>
  </si>
  <si>
    <t>L1-140622</t>
  </si>
  <si>
    <t>P1-245217</t>
  </si>
  <si>
    <t>L1-210680</t>
  </si>
  <si>
    <t>P1-245218</t>
  </si>
  <si>
    <t>L1-231244</t>
  </si>
  <si>
    <t>P1-245219</t>
  </si>
  <si>
    <t>L1-190515</t>
  </si>
  <si>
    <t>P1-245220</t>
  </si>
  <si>
    <t>L1-220619</t>
  </si>
  <si>
    <t>P1-245221</t>
  </si>
  <si>
    <t>L1-140624</t>
  </si>
  <si>
    <t>P1-245222</t>
  </si>
  <si>
    <t>L1-101560</t>
  </si>
  <si>
    <t>P1-245223</t>
  </si>
  <si>
    <t>L1-201392</t>
  </si>
  <si>
    <t>P1-245224</t>
  </si>
  <si>
    <t>L1-140623</t>
  </si>
  <si>
    <t>P1-245225</t>
  </si>
  <si>
    <t>L1-160534</t>
  </si>
  <si>
    <t>P1-245226</t>
  </si>
  <si>
    <t>L1-190512</t>
  </si>
  <si>
    <t>P1-245227</t>
  </si>
  <si>
    <t>L1-171229</t>
  </si>
  <si>
    <t>P1-245228</t>
  </si>
  <si>
    <t>L1-231245</t>
  </si>
  <si>
    <t>P1-245229</t>
  </si>
  <si>
    <t>L1-190516</t>
  </si>
  <si>
    <t>P1-245230</t>
  </si>
  <si>
    <t>L1-231242</t>
  </si>
  <si>
    <t>P1-245231</t>
  </si>
  <si>
    <t>L1-240907</t>
  </si>
  <si>
    <t>P1-245232</t>
  </si>
  <si>
    <t>L1-240908</t>
  </si>
  <si>
    <t>P1-245233</t>
  </si>
  <si>
    <t>L1-240909</t>
  </si>
  <si>
    <t>P1-245234</t>
  </si>
  <si>
    <t>L1-240910</t>
  </si>
  <si>
    <t>P1-245235</t>
  </si>
  <si>
    <t>L1-240911</t>
  </si>
  <si>
    <t>P1-245236</t>
  </si>
  <si>
    <t>L1-240912</t>
  </si>
  <si>
    <t>P1-245237</t>
  </si>
  <si>
    <t>L1-240913</t>
  </si>
  <si>
    <t>P1-245238</t>
  </si>
  <si>
    <t>L1-240914</t>
  </si>
  <si>
    <t>P1-245239</t>
  </si>
  <si>
    <t>L1-240915</t>
  </si>
  <si>
    <t>P1-245240</t>
  </si>
  <si>
    <t>L1-240916</t>
  </si>
  <si>
    <t>P1-245241</t>
  </si>
  <si>
    <t>L1-240917</t>
  </si>
  <si>
    <t>P1-245242</t>
  </si>
  <si>
    <t>L1-240918</t>
  </si>
  <si>
    <t>P1-245243</t>
  </si>
  <si>
    <t>L1-240919</t>
  </si>
  <si>
    <t>P1-245244</t>
  </si>
  <si>
    <t>L1-210682</t>
  </si>
  <si>
    <t>P1-245245</t>
  </si>
  <si>
    <t>L1-231253</t>
  </si>
  <si>
    <t>P1-245246</t>
  </si>
  <si>
    <t>L1-210683</t>
  </si>
  <si>
    <t>P1-245247</t>
  </si>
  <si>
    <t>L1-190521</t>
  </si>
  <si>
    <t>P1-245248</t>
  </si>
  <si>
    <t>L1-110717</t>
  </si>
  <si>
    <t>P1-245249</t>
  </si>
  <si>
    <t>L1-231255</t>
  </si>
  <si>
    <t>P1-245250</t>
  </si>
  <si>
    <t>L1-220623</t>
  </si>
  <si>
    <t>P1-245251</t>
  </si>
  <si>
    <t>L1-180597</t>
  </si>
  <si>
    <t>P1-245252</t>
  </si>
  <si>
    <t>L1-231247</t>
  </si>
  <si>
    <t>P1-245253</t>
  </si>
  <si>
    <t>L1-231249</t>
  </si>
  <si>
    <t>P1-245254</t>
  </si>
  <si>
    <t>L1-201400</t>
  </si>
  <si>
    <t>P1-245255</t>
  </si>
  <si>
    <t>L1-210687</t>
  </si>
  <si>
    <t>P1-245256</t>
  </si>
  <si>
    <t>L1-150596</t>
  </si>
  <si>
    <t>P1-245257</t>
  </si>
  <si>
    <t>L1-220621</t>
  </si>
  <si>
    <t>P1-245258</t>
  </si>
  <si>
    <t>L1-220622</t>
  </si>
  <si>
    <t>P1-245259</t>
  </si>
  <si>
    <t>L1-231252</t>
  </si>
  <si>
    <t>P1-245260</t>
  </si>
  <si>
    <t>L1-201401</t>
  </si>
  <si>
    <t>P1-245261</t>
  </si>
  <si>
    <t>L1-231256</t>
  </si>
  <si>
    <t>P1-245262</t>
  </si>
  <si>
    <t>L1-171233</t>
  </si>
  <si>
    <t>P1-245263</t>
  </si>
  <si>
    <t>L1-201404</t>
  </si>
  <si>
    <t>P1-245264</t>
  </si>
  <si>
    <t>L1-210689</t>
  </si>
  <si>
    <t>P1-245265</t>
  </si>
  <si>
    <t>L1-201405</t>
  </si>
  <si>
    <t>P1-245266</t>
  </si>
  <si>
    <t>L1-210686</t>
  </si>
  <si>
    <t>P1-245267</t>
  </si>
  <si>
    <t>L1-120612</t>
  </si>
  <si>
    <t>P1-245268</t>
  </si>
  <si>
    <t>L1-171234</t>
  </si>
  <si>
    <t>P1-245269</t>
  </si>
  <si>
    <t>L1-220625</t>
  </si>
  <si>
    <t>P1-245270</t>
  </si>
  <si>
    <t>L1-231254</t>
  </si>
  <si>
    <t>P1-245271</t>
  </si>
  <si>
    <t>L1-210690</t>
  </si>
  <si>
    <t>P1-245272</t>
  </si>
  <si>
    <t>L1-231251</t>
  </si>
  <si>
    <t>P1-245273</t>
  </si>
  <si>
    <t>L1-220620</t>
  </si>
  <si>
    <t>P1-245274</t>
  </si>
  <si>
    <t>L1-240920</t>
  </si>
  <si>
    <t>P1-245275</t>
  </si>
  <si>
    <t>L1-240921</t>
  </si>
  <si>
    <t>P1-245276</t>
  </si>
  <si>
    <t>L1-240922</t>
  </si>
  <si>
    <t>P1-245277</t>
  </si>
  <si>
    <t>L1-240923</t>
  </si>
  <si>
    <t>P1-245278</t>
  </si>
  <si>
    <t>L1-240924</t>
  </si>
  <si>
    <t>P1-245279</t>
  </si>
  <si>
    <t>L1-240925</t>
  </si>
  <si>
    <t>P1-245280</t>
  </si>
  <si>
    <t>L1-210691</t>
  </si>
  <si>
    <t>P1-245281</t>
  </si>
  <si>
    <t>L1-180602</t>
  </si>
  <si>
    <t>P1-245282</t>
  </si>
  <si>
    <t>L1-201411</t>
  </si>
  <si>
    <t>P1-245283</t>
  </si>
  <si>
    <t>L1-171242</t>
  </si>
  <si>
    <t>P1-245284</t>
  </si>
  <si>
    <t>L1-101575</t>
  </si>
  <si>
    <t>P1-245285</t>
  </si>
  <si>
    <t>L1-101578</t>
  </si>
  <si>
    <t>P1-245286</t>
  </si>
  <si>
    <t>L1-130573</t>
  </si>
  <si>
    <t>P1-245287</t>
  </si>
  <si>
    <t>L1-231257</t>
  </si>
  <si>
    <t>P1-245288</t>
  </si>
  <si>
    <t>L1-231260</t>
  </si>
  <si>
    <t>P1-245289</t>
  </si>
  <si>
    <t>L1-120618</t>
  </si>
  <si>
    <t>P1-245290</t>
  </si>
  <si>
    <t>L1-201409</t>
  </si>
  <si>
    <t>P1-245291</t>
  </si>
  <si>
    <t>L1-210692</t>
  </si>
  <si>
    <t>P1-245292</t>
  </si>
  <si>
    <t>L1-210693</t>
  </si>
  <si>
    <t>P1-245293</t>
  </si>
  <si>
    <t>L1-220629</t>
  </si>
  <si>
    <t>P1-245294</t>
  </si>
  <si>
    <t>L1-140630</t>
  </si>
  <si>
    <t>P1-245295</t>
  </si>
  <si>
    <t>L1-130574</t>
  </si>
  <si>
    <t>P1-245296</t>
  </si>
  <si>
    <t>L1-231259</t>
  </si>
  <si>
    <t>P1-245297</t>
  </si>
  <si>
    <t>L1-171238</t>
  </si>
  <si>
    <t>P1-245298</t>
  </si>
  <si>
    <t>L1-201407</t>
  </si>
  <si>
    <t>P1-245299</t>
  </si>
  <si>
    <t>L1-231261</t>
  </si>
  <si>
    <t>P1-245300</t>
  </si>
  <si>
    <t>L1-201413</t>
  </si>
  <si>
    <t>P1-245301</t>
  </si>
  <si>
    <t>L1-190522</t>
  </si>
  <si>
    <t>P1-245302</t>
  </si>
  <si>
    <t>L1-220626</t>
  </si>
  <si>
    <t>P1-245303</t>
  </si>
  <si>
    <t>L1-201415</t>
  </si>
  <si>
    <t>P1-245304</t>
  </si>
  <si>
    <t>L1-220627</t>
  </si>
  <si>
    <t>P1-245305</t>
  </si>
  <si>
    <t>L1-231262</t>
  </si>
  <si>
    <t>P1-245306</t>
  </si>
  <si>
    <t>L1-201408</t>
  </si>
  <si>
    <t>P1-245307</t>
  </si>
  <si>
    <t>L1-240926</t>
  </si>
  <si>
    <t>P1-245308</t>
  </si>
  <si>
    <t>L1-240927</t>
  </si>
  <si>
    <t>P1-245309</t>
  </si>
  <si>
    <t>L1-240928</t>
  </si>
  <si>
    <t>P1-245310</t>
  </si>
  <si>
    <t>L1-101587</t>
  </si>
  <si>
    <t>P1-245311</t>
  </si>
  <si>
    <t>L1-160543</t>
  </si>
  <si>
    <t>P1-245312</t>
  </si>
  <si>
    <t>L1-171248</t>
  </si>
  <si>
    <t>P1-245313</t>
  </si>
  <si>
    <t>L1-190523</t>
  </si>
  <si>
    <t>P1-245314</t>
  </si>
  <si>
    <t>L1-201420</t>
  </si>
  <si>
    <t>P1-245315</t>
  </si>
  <si>
    <t>L1-220634</t>
  </si>
  <si>
    <t>P1-245316</t>
  </si>
  <si>
    <t>L1-101586</t>
  </si>
  <si>
    <t>P1-245317</t>
  </si>
  <si>
    <t>L1-120624</t>
  </si>
  <si>
    <t>P1-245318</t>
  </si>
  <si>
    <t>L1-101589</t>
  </si>
  <si>
    <t>P1-245319</t>
  </si>
  <si>
    <t>L1-201427</t>
  </si>
  <si>
    <t>P1-245320</t>
  </si>
  <si>
    <t>L1-180610</t>
  </si>
  <si>
    <t>P1-245321</t>
  </si>
  <si>
    <t>L1-201424</t>
  </si>
  <si>
    <t>P1-245322</t>
  </si>
  <si>
    <t>L1-220630</t>
  </si>
  <si>
    <t>P1-245323</t>
  </si>
  <si>
    <t>L1-190525</t>
  </si>
  <si>
    <t>P1-245324</t>
  </si>
  <si>
    <t>L1-110725</t>
  </si>
  <si>
    <t>P1-245325</t>
  </si>
  <si>
    <t>L1-140636</t>
  </si>
  <si>
    <t>P1-245326</t>
  </si>
  <si>
    <t>L1-201419</t>
  </si>
  <si>
    <t>P1-245327</t>
  </si>
  <si>
    <t>L1-201423</t>
  </si>
  <si>
    <t>P1-245328</t>
  </si>
  <si>
    <t>L1-101585</t>
  </si>
  <si>
    <t>P1-245329</t>
  </si>
  <si>
    <t>L1-231263</t>
  </si>
  <si>
    <t>P1-245330</t>
  </si>
  <si>
    <t>L1-231265</t>
  </si>
  <si>
    <t>P1-245331</t>
  </si>
  <si>
    <t>L1-231264</t>
  </si>
  <si>
    <t>P1-245332</t>
  </si>
  <si>
    <t>L1-201426</t>
  </si>
  <si>
    <t>P1-245333</t>
  </si>
  <si>
    <t>L1-120620</t>
  </si>
  <si>
    <t>P1-245334</t>
  </si>
  <si>
    <t>L1-180608</t>
  </si>
  <si>
    <t>P1-245335</t>
  </si>
  <si>
    <t>L1-160544</t>
  </si>
  <si>
    <t>P1-245336</t>
  </si>
  <si>
    <t>L1-201422</t>
  </si>
  <si>
    <t>P1-245337</t>
  </si>
  <si>
    <t>L1-231267</t>
  </si>
  <si>
    <t>P1-245338</t>
  </si>
  <si>
    <t>L1-220637</t>
  </si>
  <si>
    <t>P1-245339</t>
  </si>
  <si>
    <t>L1-120623</t>
  </si>
  <si>
    <t>P1-245340</t>
  </si>
  <si>
    <t>L1-201421</t>
  </si>
  <si>
    <t>P1-245341</t>
  </si>
  <si>
    <t>L1-201418</t>
  </si>
  <si>
    <t>P1-245342</t>
  </si>
  <si>
    <t>L1-220632</t>
  </si>
  <si>
    <t>P1-245343</t>
  </si>
  <si>
    <t>L1-210695</t>
  </si>
  <si>
    <t>P1-245344</t>
  </si>
  <si>
    <t>L1-220631</t>
  </si>
  <si>
    <t>P1-245345</t>
  </si>
  <si>
    <t>L1-190524</t>
  </si>
  <si>
    <t>P1-245346</t>
  </si>
  <si>
    <t>L1-240929</t>
  </si>
  <si>
    <t>P1-245347</t>
  </si>
  <si>
    <t>L1-240930</t>
  </si>
  <si>
    <t>P1-245348</t>
  </si>
  <si>
    <t>L1-240931</t>
  </si>
  <si>
    <t>P1-245349</t>
  </si>
  <si>
    <t>L1-240932</t>
  </si>
  <si>
    <t>P1-245350</t>
  </si>
  <si>
    <t>L1-240933</t>
  </si>
  <si>
    <t>P1-245351</t>
  </si>
  <si>
    <t>L1-231273</t>
  </si>
  <si>
    <t>P1-245352</t>
  </si>
  <si>
    <t>L1-231277</t>
  </si>
  <si>
    <t>P1-245353</t>
  </si>
  <si>
    <t>L1-220642</t>
  </si>
  <si>
    <t>P1-245354</t>
  </si>
  <si>
    <t>L1-231269</t>
  </si>
  <si>
    <t>P1-245355</t>
  </si>
  <si>
    <t>L1-231270</t>
  </si>
  <si>
    <t>P1-245356</t>
  </si>
  <si>
    <t>L1-140640</t>
  </si>
  <si>
    <t>P1-245357</t>
  </si>
  <si>
    <t>L1-231280</t>
  </si>
  <si>
    <t>P1-245358</t>
  </si>
  <si>
    <t>L1-101597</t>
  </si>
  <si>
    <t>P1-245359</t>
  </si>
  <si>
    <t>L1-171252</t>
  </si>
  <si>
    <t>P1-245360</t>
  </si>
  <si>
    <t>L1-101592</t>
  </si>
  <si>
    <t>P1-245361</t>
  </si>
  <si>
    <t>L1-220639</t>
  </si>
  <si>
    <t>P1-245362</t>
  </si>
  <si>
    <t>L1-231271</t>
  </si>
  <si>
    <t>P1-245363</t>
  </si>
  <si>
    <t>L1-130582</t>
  </si>
  <si>
    <t>P1-245364</t>
  </si>
  <si>
    <t>L1-231272</t>
  </si>
  <si>
    <t>P1-245365</t>
  </si>
  <si>
    <t>L1-140645</t>
  </si>
  <si>
    <t>P1-245366</t>
  </si>
  <si>
    <t>L1-231278</t>
  </si>
  <si>
    <t>P1-245367</t>
  </si>
  <si>
    <t>L1-201432</t>
  </si>
  <si>
    <t>P1-245368</t>
  </si>
  <si>
    <t>L1-210696</t>
  </si>
  <si>
    <t>P1-245369</t>
  </si>
  <si>
    <t>L1-201433</t>
  </si>
  <si>
    <t>P1-245370</t>
  </si>
  <si>
    <t>L1-130585</t>
  </si>
  <si>
    <t>P1-245371</t>
  </si>
  <si>
    <t>L1-231275</t>
  </si>
  <si>
    <t>P1-245372</t>
  </si>
  <si>
    <t>L1-190528</t>
  </si>
  <si>
    <t>P1-245373</t>
  </si>
  <si>
    <t>L1-231276</t>
  </si>
  <si>
    <t>P1-245374</t>
  </si>
  <si>
    <t>L1-101598</t>
  </si>
  <si>
    <t>P1-245375</t>
  </si>
  <si>
    <t>L1-220640</t>
  </si>
  <si>
    <t>P1-245376</t>
  </si>
  <si>
    <t>L1-201438</t>
  </si>
  <si>
    <t>P1-245377</t>
  </si>
  <si>
    <t>L1-210697</t>
  </si>
  <si>
    <t>P1-245378</t>
  </si>
  <si>
    <t>L1-160546</t>
  </si>
  <si>
    <t>P1-245379</t>
  </si>
  <si>
    <t>L1-201434</t>
  </si>
  <si>
    <t>P1-245380</t>
  </si>
  <si>
    <t>L1-231274</t>
  </si>
  <si>
    <t>P1-245381</t>
  </si>
  <si>
    <t>L1-201431</t>
  </si>
  <si>
    <t>P1-245382</t>
  </si>
  <si>
    <t>L1-190526</t>
  </si>
  <si>
    <t>P1-245383</t>
  </si>
  <si>
    <t>L1-231281</t>
  </si>
  <si>
    <t>P1-245384</t>
  </si>
  <si>
    <t>L1-201436</t>
  </si>
  <si>
    <t>P1-245385</t>
  </si>
  <si>
    <t>L1-190527</t>
  </si>
  <si>
    <t>P1-245386</t>
  </si>
  <si>
    <t>L1-140639</t>
  </si>
  <si>
    <t>P1-245387</t>
  </si>
  <si>
    <t>L1-231268</t>
  </si>
  <si>
    <t>P1-245388</t>
  </si>
  <si>
    <t>L1-240934</t>
  </si>
  <si>
    <t>P1-245389</t>
  </si>
  <si>
    <t>L1-240935</t>
  </si>
  <si>
    <t>P1-245390</t>
  </si>
  <si>
    <t>L1-240936</t>
  </si>
  <si>
    <t>P1-245391</t>
  </si>
  <si>
    <t>L1-240937</t>
  </si>
  <si>
    <t>P1-245392</t>
  </si>
  <si>
    <t>L1-130589</t>
  </si>
  <si>
    <t>P1-245393</t>
  </si>
  <si>
    <t>L1-220643</t>
  </si>
  <si>
    <t>P1-245394</t>
  </si>
  <si>
    <t>L1-231282</t>
  </si>
  <si>
    <t>P1-245395</t>
  </si>
  <si>
    <t>L1-201440</t>
  </si>
  <si>
    <t>P1-245396</t>
  </si>
  <si>
    <t>L1-201448</t>
  </si>
  <si>
    <t>P1-245397</t>
  </si>
  <si>
    <t>L1-140649</t>
  </si>
  <si>
    <t>P1-245398</t>
  </si>
  <si>
    <t>L1-201445</t>
  </si>
  <si>
    <t>P1-245399</t>
  </si>
  <si>
    <t>L1-231284</t>
  </si>
  <si>
    <t>P1-245400</t>
  </si>
  <si>
    <t>L1-210705</t>
  </si>
  <si>
    <t>P1-245401</t>
  </si>
  <si>
    <t>L1-201442</t>
  </si>
  <si>
    <t>P1-245402</t>
  </si>
  <si>
    <t>L1-231283</t>
  </si>
  <si>
    <t>P1-245403</t>
  </si>
  <si>
    <t>L1-171259</t>
  </si>
  <si>
    <t>P1-245404</t>
  </si>
  <si>
    <t>L1-231285</t>
  </si>
  <si>
    <t>P1-245405</t>
  </si>
  <si>
    <t>L1-210704</t>
  </si>
  <si>
    <t>P1-245406</t>
  </si>
  <si>
    <t>L1-210701</t>
  </si>
  <si>
    <t>P1-245407</t>
  </si>
  <si>
    <t>L1-190529</t>
  </si>
  <si>
    <t>P1-245408</t>
  </si>
  <si>
    <t>L1-201444</t>
  </si>
  <si>
    <t>P1-245409</t>
  </si>
  <si>
    <t>L1-220644</t>
  </si>
  <si>
    <t>P1-245410</t>
  </si>
  <si>
    <t>L1-130590</t>
  </si>
  <si>
    <t>P1-245411</t>
  </si>
  <si>
    <t>L1-171257</t>
  </si>
  <si>
    <t>P1-245412</t>
  </si>
  <si>
    <t>L1-140648</t>
  </si>
  <si>
    <t>P1-245413</t>
  </si>
  <si>
    <t>L1-231286</t>
  </si>
  <si>
    <t>P1-245414</t>
  </si>
  <si>
    <t>L1-240938</t>
  </si>
  <si>
    <t>P1-245415</t>
  </si>
  <si>
    <t>L1-240939</t>
  </si>
  <si>
    <t>P1-245416</t>
  </si>
  <si>
    <t>L1-240940</t>
  </si>
  <si>
    <t>P1-245417</t>
  </si>
  <si>
    <t>L1-240941</t>
  </si>
  <si>
    <t>P1-245418</t>
  </si>
  <si>
    <t>L1-201453</t>
  </si>
  <si>
    <t>P1-245419</t>
  </si>
  <si>
    <t>L1-231289</t>
  </si>
  <si>
    <t>P1-245420</t>
  </si>
  <si>
    <t>L1-201454</t>
  </si>
  <si>
    <t>P1-245421</t>
  </si>
  <si>
    <t>L1-220646</t>
  </si>
  <si>
    <t>P1-245422</t>
  </si>
  <si>
    <t>L1-231291</t>
  </si>
  <si>
    <t>P1-245423</t>
  </si>
  <si>
    <t>L1-180612</t>
  </si>
  <si>
    <t>P1-245424</t>
  </si>
  <si>
    <t>L1-231293</t>
  </si>
  <si>
    <t>P1-245425</t>
  </si>
  <si>
    <t>L1-180615</t>
  </si>
  <si>
    <t>P1-245426</t>
  </si>
  <si>
    <t>L1-231292</t>
  </si>
  <si>
    <t>P1-245427</t>
  </si>
  <si>
    <t>L1-210706</t>
  </si>
  <si>
    <t>P1-245428</t>
  </si>
  <si>
    <t>L1-220648</t>
  </si>
  <si>
    <t>P1-245429</t>
  </si>
  <si>
    <t>L1-101617</t>
  </si>
  <si>
    <t>P1-245430</t>
  </si>
  <si>
    <t>L1-201456</t>
  </si>
  <si>
    <t>P1-245431</t>
  </si>
  <si>
    <t>L1-150611</t>
  </si>
  <si>
    <t>P1-245432</t>
  </si>
  <si>
    <t>L1-231287</t>
  </si>
  <si>
    <t>P1-245433</t>
  </si>
  <si>
    <t>L1-201452</t>
  </si>
  <si>
    <t>P1-245434</t>
  </si>
  <si>
    <t>L1-231288</t>
  </si>
  <si>
    <t>P1-245435</t>
  </si>
  <si>
    <t>L1-210707</t>
  </si>
  <si>
    <t>P1-245436</t>
  </si>
  <si>
    <t>L1-201457</t>
  </si>
  <si>
    <t>P1-245437</t>
  </si>
  <si>
    <t>L1-220649</t>
  </si>
  <si>
    <t>P1-245438</t>
  </si>
  <si>
    <t>L1-231290</t>
  </si>
  <si>
    <t>P1-245439</t>
  </si>
  <si>
    <t>L1-220647</t>
  </si>
  <si>
    <t>P1-245440</t>
  </si>
  <si>
    <t>L1-210710</t>
  </si>
  <si>
    <t>P1-245441</t>
  </si>
  <si>
    <t>L1-130591</t>
  </si>
  <si>
    <t>P1-245442</t>
  </si>
  <si>
    <t>L1-190531</t>
  </si>
  <si>
    <t>P1-245443</t>
  </si>
  <si>
    <t>L1-140650</t>
  </si>
  <si>
    <t>P1-245444</t>
  </si>
  <si>
    <t>L1-110735</t>
  </si>
  <si>
    <t>P1-245445</t>
  </si>
  <si>
    <t>L1-171264</t>
  </si>
  <si>
    <t>P1-245446</t>
  </si>
  <si>
    <t>L1-240942</t>
  </si>
  <si>
    <t>P1-245447</t>
  </si>
  <si>
    <t>L1-240943</t>
  </si>
  <si>
    <t>P1-245448</t>
  </si>
  <si>
    <t>L1-240944</t>
  </si>
  <si>
    <t>P1-245449</t>
  </si>
  <si>
    <t>L1-240945</t>
  </si>
  <si>
    <t>P1-245450</t>
  </si>
  <si>
    <t>L1-240946</t>
  </si>
  <si>
    <t>P1-245451</t>
  </si>
  <si>
    <t>L1-240947</t>
  </si>
  <si>
    <t>P1-245452</t>
  </si>
  <si>
    <t>L1-160557</t>
  </si>
  <si>
    <t>P1-245453</t>
  </si>
  <si>
    <t>L1-201463</t>
  </si>
  <si>
    <t>P1-245454</t>
  </si>
  <si>
    <t>L1-220657</t>
  </si>
  <si>
    <t>P1-245455</t>
  </si>
  <si>
    <t>L1-220651</t>
  </si>
  <si>
    <t>P1-245456</t>
  </si>
  <si>
    <t>L1-220654</t>
  </si>
  <si>
    <t>P1-245457</t>
  </si>
  <si>
    <t>L1-231298</t>
  </si>
  <si>
    <t>P1-245458</t>
  </si>
  <si>
    <t>L1-160556</t>
  </si>
  <si>
    <t>P1-245459</t>
  </si>
  <si>
    <t>L1-201461</t>
  </si>
  <si>
    <t>P1-245460</t>
  </si>
  <si>
    <t>L1-180622</t>
  </si>
  <si>
    <t>P1-245461</t>
  </si>
  <si>
    <t>L1-210713</t>
  </si>
  <si>
    <t>P1-245462</t>
  </si>
  <si>
    <t>L1-220652</t>
  </si>
  <si>
    <t>P1-245463</t>
  </si>
  <si>
    <t>L1-101621</t>
  </si>
  <si>
    <t>P1-245464</t>
  </si>
  <si>
    <t>L1-190534</t>
  </si>
  <si>
    <t>P1-245465</t>
  </si>
  <si>
    <t>L1-160555</t>
  </si>
  <si>
    <t>P1-245466</t>
  </si>
  <si>
    <t>L1-140654</t>
  </si>
  <si>
    <t>P1-245467</t>
  </si>
  <si>
    <t>L1-220658</t>
  </si>
  <si>
    <t>P1-245468</t>
  </si>
  <si>
    <t>L1-231299</t>
  </si>
  <si>
    <t>P1-245469</t>
  </si>
  <si>
    <t>L1-220653</t>
  </si>
  <si>
    <t>P1-245470</t>
  </si>
  <si>
    <t>L1-201459</t>
  </si>
  <si>
    <t>P1-245471</t>
  </si>
  <si>
    <t>L1-180616</t>
  </si>
  <si>
    <t>P1-245472</t>
  </si>
  <si>
    <t>L1-210715</t>
  </si>
  <si>
    <t>P1-245473</t>
  </si>
  <si>
    <t>L1-231295</t>
  </si>
  <si>
    <t>P1-245474</t>
  </si>
  <si>
    <t>L1-180620</t>
  </si>
  <si>
    <t>P1-245475</t>
  </si>
  <si>
    <t>L1-220656</t>
  </si>
  <si>
    <t>P1-245476</t>
  </si>
  <si>
    <t>L1-180619</t>
  </si>
  <si>
    <t>P1-245477</t>
  </si>
  <si>
    <t>L1-201458</t>
  </si>
  <si>
    <t>P1-245478</t>
  </si>
  <si>
    <t>L1-140653</t>
  </si>
  <si>
    <t>P1-245479</t>
  </si>
  <si>
    <t>L1-231297</t>
  </si>
  <si>
    <t>P1-245480</t>
  </si>
  <si>
    <t>L1-231294</t>
  </si>
  <si>
    <t>P1-245481</t>
  </si>
  <si>
    <t>L1-240948</t>
  </si>
  <si>
    <t>P1-245482</t>
  </si>
  <si>
    <t>L1-240949</t>
  </si>
  <si>
    <t>P1-245483</t>
  </si>
  <si>
    <t>L1-240950</t>
  </si>
  <si>
    <t>P1-245484</t>
  </si>
  <si>
    <t>L1-240951</t>
  </si>
  <si>
    <t>P1-245485</t>
  </si>
  <si>
    <t>L1-240952</t>
  </si>
  <si>
    <t>P1-245486</t>
  </si>
  <si>
    <t>L1-240953</t>
  </si>
  <si>
    <t>P1-245487</t>
  </si>
  <si>
    <t>L1-231311</t>
  </si>
  <si>
    <t>P1-245488</t>
  </si>
  <si>
    <t>L1-171275</t>
  </si>
  <si>
    <t>P1-245489</t>
  </si>
  <si>
    <t>L1-171278</t>
  </si>
  <si>
    <t>P1-245490</t>
  </si>
  <si>
    <t>L1-120637</t>
  </si>
  <si>
    <t>P1-245491</t>
  </si>
  <si>
    <t>L1-231301</t>
  </si>
  <si>
    <t>P1-245492</t>
  </si>
  <si>
    <t>L1-201469</t>
  </si>
  <si>
    <t>P1-245493</t>
  </si>
  <si>
    <t>L1-231306</t>
  </si>
  <si>
    <t>P1-245494</t>
  </si>
  <si>
    <t>L1-231302</t>
  </si>
  <si>
    <t>P1-245495</t>
  </si>
  <si>
    <t>L1-210725</t>
  </si>
  <si>
    <t>P1-245496</t>
  </si>
  <si>
    <t>L1-231300</t>
  </si>
  <si>
    <t>P1-245497</t>
  </si>
  <si>
    <t>L1-120636</t>
  </si>
  <si>
    <t>P1-245498</t>
  </si>
  <si>
    <t>L1-171274</t>
  </si>
  <si>
    <t>P1-245499</t>
  </si>
  <si>
    <t>L1-220660</t>
  </si>
  <si>
    <t>P1-245500</t>
  </si>
  <si>
    <t>L1-231305</t>
  </si>
  <si>
    <t>P1-245501</t>
  </si>
  <si>
    <t>L1-140656</t>
  </si>
  <si>
    <t>P1-245502</t>
  </si>
  <si>
    <t>L1-190538</t>
  </si>
  <si>
    <t>P1-245503</t>
  </si>
  <si>
    <t>L1-171277</t>
  </si>
  <si>
    <t>P1-245504</t>
  </si>
  <si>
    <t>L1-231304</t>
  </si>
  <si>
    <t>P1-245505</t>
  </si>
  <si>
    <t>L1-140658</t>
  </si>
  <si>
    <t>P1-245506</t>
  </si>
  <si>
    <t>L1-220661</t>
  </si>
  <si>
    <t>P1-245507</t>
  </si>
  <si>
    <t>L1-171276</t>
  </si>
  <si>
    <t>P1-245508</t>
  </si>
  <si>
    <t>L1-210719</t>
  </si>
  <si>
    <t>P1-245509</t>
  </si>
  <si>
    <t>L1-201471</t>
  </si>
  <si>
    <t>P1-245510</t>
  </si>
  <si>
    <t>L1-210721</t>
  </si>
  <si>
    <t>P1-245511</t>
  </si>
  <si>
    <t>L1-231309</t>
  </si>
  <si>
    <t>P1-245512</t>
  </si>
  <si>
    <t>L1-231303</t>
  </si>
  <si>
    <t>P1-245513</t>
  </si>
  <si>
    <t>L1-140657</t>
  </si>
  <si>
    <t>P1-245514</t>
  </si>
  <si>
    <t>L1-120635</t>
  </si>
  <si>
    <t>P1-245515</t>
  </si>
  <si>
    <t>L1-220659</t>
  </si>
  <si>
    <t>P1-245516</t>
  </si>
  <si>
    <t>L1-101642</t>
  </si>
  <si>
    <t>P1-245517</t>
  </si>
  <si>
    <t>L1-201475</t>
  </si>
  <si>
    <t>P1-245518</t>
  </si>
  <si>
    <t>L1-201468</t>
  </si>
  <si>
    <t>P1-245519</t>
  </si>
  <si>
    <t>L1-210723</t>
  </si>
  <si>
    <t>P1-245520</t>
  </si>
  <si>
    <t>L1-231310</t>
  </si>
  <si>
    <t>P1-245521</t>
  </si>
  <si>
    <t>L1-231308</t>
  </si>
  <si>
    <t>P1-245522</t>
  </si>
  <si>
    <t>L1-171280</t>
  </si>
  <si>
    <t>P1-245523</t>
  </si>
  <si>
    <t>L1-201470</t>
  </si>
  <si>
    <t>P1-245524</t>
  </si>
  <si>
    <t>L1-201479</t>
  </si>
  <si>
    <t>P1-245525</t>
  </si>
  <si>
    <t>L1-201467</t>
  </si>
  <si>
    <t>P1-245526</t>
  </si>
  <si>
    <t>L1-201466</t>
  </si>
  <si>
    <t>P1-245527</t>
  </si>
  <si>
    <t>L1-160558</t>
  </si>
  <si>
    <t>P1-245528</t>
  </si>
  <si>
    <t>L1-240954</t>
  </si>
  <si>
    <t>P1-245529</t>
  </si>
  <si>
    <t>L1-240955</t>
  </si>
  <si>
    <t>P1-245530</t>
  </si>
  <si>
    <t>L1-240956</t>
  </si>
  <si>
    <t>P1-245531</t>
  </si>
  <si>
    <t>L1-240957</t>
  </si>
  <si>
    <t>P1-245532</t>
  </si>
  <si>
    <t>L1-240958</t>
  </si>
  <si>
    <t>P1-245533</t>
  </si>
  <si>
    <t>L1-240959</t>
  </si>
  <si>
    <t>P1-245534</t>
  </si>
  <si>
    <t>L1-220664</t>
  </si>
  <si>
    <t>P1-245535</t>
  </si>
  <si>
    <t>L1-220662</t>
  </si>
  <si>
    <t>P1-245536</t>
  </si>
  <si>
    <t>L1-210728</t>
  </si>
  <si>
    <t>P1-245537</t>
  </si>
  <si>
    <t>L1-231315</t>
  </si>
  <si>
    <t>P1-245538</t>
  </si>
  <si>
    <t>L1-160560</t>
  </si>
  <si>
    <t>P1-245539</t>
  </si>
  <si>
    <t>L1-210727</t>
  </si>
  <si>
    <t>P1-245540</t>
  </si>
  <si>
    <t>L1-231313</t>
  </si>
  <si>
    <t>P1-245541</t>
  </si>
  <si>
    <t>L1-171292</t>
  </si>
  <si>
    <t>P1-245542</t>
  </si>
  <si>
    <t>L1-180628</t>
  </si>
  <si>
    <t>P1-245543</t>
  </si>
  <si>
    <t>L1-201488</t>
  </si>
  <si>
    <t>P1-245544</t>
  </si>
  <si>
    <t>L1-120642</t>
  </si>
  <si>
    <t>P1-245545</t>
  </si>
  <si>
    <t>L1-150619</t>
  </si>
  <si>
    <t>P1-245546</t>
  </si>
  <si>
    <t>L1-220667</t>
  </si>
  <si>
    <t>P1-245547</t>
  </si>
  <si>
    <t>L1-231314</t>
  </si>
  <si>
    <t>P1-245548</t>
  </si>
  <si>
    <t>L1-201481</t>
  </si>
  <si>
    <t>P1-245549</t>
  </si>
  <si>
    <t>L1-220665</t>
  </si>
  <si>
    <t>P1-245550</t>
  </si>
  <si>
    <t>L1-201485</t>
  </si>
  <si>
    <t>P1-245551</t>
  </si>
  <si>
    <t>L1-220663</t>
  </si>
  <si>
    <t>P1-245552</t>
  </si>
  <si>
    <t>L1-150618</t>
  </si>
  <si>
    <t>P1-245553</t>
  </si>
  <si>
    <t>L1-190540</t>
  </si>
  <si>
    <t>P1-245554</t>
  </si>
  <si>
    <t>L1-201484</t>
  </si>
  <si>
    <t>P1-245555</t>
  </si>
  <si>
    <t>L1-201483</t>
  </si>
  <si>
    <t>P1-245556</t>
  </si>
  <si>
    <t>L1-201486</t>
  </si>
  <si>
    <t>P1-245557</t>
  </si>
  <si>
    <t>L1-180635</t>
  </si>
  <si>
    <t>P1-245558</t>
  </si>
  <si>
    <t>L1-120639</t>
  </si>
  <si>
    <t>P1-245559</t>
  </si>
  <si>
    <t>L1-240960</t>
  </si>
  <si>
    <t>P1-245560</t>
  </si>
  <si>
    <t>L1-240961</t>
  </si>
  <si>
    <t>P1-245561</t>
  </si>
  <si>
    <t>L1-240962</t>
  </si>
  <si>
    <t>P1-245562</t>
  </si>
  <si>
    <t>L1-240963</t>
  </si>
  <si>
    <t>P1-245563</t>
  </si>
  <si>
    <t>L1-240964</t>
  </si>
  <si>
    <t>P1-245564</t>
  </si>
  <si>
    <t>L1-240965</t>
  </si>
  <si>
    <t>P1-245565</t>
  </si>
  <si>
    <t>L1-240966</t>
  </si>
  <si>
    <t>P1-245566</t>
  </si>
  <si>
    <t>L1-140663</t>
  </si>
  <si>
    <t>P1-245567</t>
  </si>
  <si>
    <t>L1-231318</t>
  </si>
  <si>
    <t>P1-245568</t>
  </si>
  <si>
    <t>L1-220669</t>
  </si>
  <si>
    <t>P1-245569</t>
  </si>
  <si>
    <t>L1-171297</t>
  </si>
  <si>
    <t>P1-245570</t>
  </si>
  <si>
    <t>L1-231323</t>
  </si>
  <si>
    <t>P1-245571</t>
  </si>
  <si>
    <t>L1-220671</t>
  </si>
  <si>
    <t>P1-245572</t>
  </si>
  <si>
    <t>L1-231319</t>
  </si>
  <si>
    <t>P1-245573</t>
  </si>
  <si>
    <t>L1-101663</t>
  </si>
  <si>
    <t>P1-245574</t>
  </si>
  <si>
    <t>L1-220674</t>
  </si>
  <si>
    <t>P1-245575</t>
  </si>
  <si>
    <t>L1-171296</t>
  </si>
  <si>
    <t>P1-245576</t>
  </si>
  <si>
    <t>L1-171299</t>
  </si>
  <si>
    <t>P1-245577</t>
  </si>
  <si>
    <t>L1-210731</t>
  </si>
  <si>
    <t>P1-245578</t>
  </si>
  <si>
    <t>L1-201498</t>
  </si>
  <si>
    <t>P1-245579</t>
  </si>
  <si>
    <t>L1-231321</t>
  </si>
  <si>
    <t>P1-245580</t>
  </si>
  <si>
    <t>L1-150621</t>
  </si>
  <si>
    <t>P1-245581</t>
  </si>
  <si>
    <t>L1-231324</t>
  </si>
  <si>
    <t>P1-245582</t>
  </si>
  <si>
    <t>L1-231317</t>
  </si>
  <si>
    <t>P1-245583</t>
  </si>
  <si>
    <t>L1-101662</t>
  </si>
  <si>
    <t>P1-245584</t>
  </si>
  <si>
    <t>L1-210732</t>
  </si>
  <si>
    <t>P1-245585</t>
  </si>
  <si>
    <t>L1-201493</t>
  </si>
  <si>
    <t>P1-245586</t>
  </si>
  <si>
    <t>L1-201496</t>
  </si>
  <si>
    <t>P1-245587</t>
  </si>
  <si>
    <t>L1-231322</t>
  </si>
  <si>
    <t>P1-245588</t>
  </si>
  <si>
    <t>L1-220670</t>
  </si>
  <si>
    <t>P1-245589</t>
  </si>
  <si>
    <t>L1-231316</t>
  </si>
  <si>
    <t>P1-245590</t>
  </si>
  <si>
    <t>L1-220672</t>
  </si>
  <si>
    <t>P1-245591</t>
  </si>
  <si>
    <t>L1-201499</t>
  </si>
  <si>
    <t>P1-245592</t>
  </si>
  <si>
    <t>L1-240967</t>
  </si>
  <si>
    <t>P1-245593</t>
  </si>
  <si>
    <t>L1-240968</t>
  </si>
  <si>
    <t>P1-245594</t>
  </si>
  <si>
    <t>L1-240969</t>
  </si>
  <si>
    <t>P1-245595</t>
  </si>
  <si>
    <t>L1-240970</t>
  </si>
  <si>
    <t>P1-245596</t>
  </si>
  <si>
    <t>L1-240971</t>
  </si>
  <si>
    <t>P1-245597</t>
  </si>
  <si>
    <t>L1-240972</t>
  </si>
  <si>
    <t>P1-245598</t>
  </si>
  <si>
    <t>L1-240973</t>
  </si>
  <si>
    <t>P1-245599</t>
  </si>
  <si>
    <t>L1-240974</t>
  </si>
  <si>
    <t>P1-245600</t>
  </si>
  <si>
    <t>L1-240975</t>
  </si>
  <si>
    <t>P1-245601</t>
  </si>
  <si>
    <t>L1-240976</t>
  </si>
  <si>
    <t>P1-245602</t>
  </si>
  <si>
    <t>L1-240977</t>
  </si>
  <si>
    <t>P1-245603</t>
  </si>
  <si>
    <t>L1-240978</t>
  </si>
  <si>
    <t>P1-245604</t>
  </si>
  <si>
    <t>L1-240979</t>
  </si>
  <si>
    <t>P1-245605</t>
  </si>
  <si>
    <t>L1-240980</t>
  </si>
  <si>
    <t>P1-245606</t>
  </si>
  <si>
    <t>L1-231331</t>
  </si>
  <si>
    <t>P1-245607</t>
  </si>
  <si>
    <t>L1-201510</t>
  </si>
  <si>
    <t>P1-245608</t>
  </si>
  <si>
    <t>L1-231326</t>
  </si>
  <si>
    <t>P1-245609</t>
  </si>
  <si>
    <t>L1-201505</t>
  </si>
  <si>
    <t>P1-245610</t>
  </si>
  <si>
    <t>L1-220678</t>
  </si>
  <si>
    <t>P1-245611</t>
  </si>
  <si>
    <t>L1-220675</t>
  </si>
  <si>
    <t>P1-245612</t>
  </si>
  <si>
    <t>L1-180644</t>
  </si>
  <si>
    <t>P1-245613</t>
  </si>
  <si>
    <t>L1-210735</t>
  </si>
  <si>
    <t>P1-245614</t>
  </si>
  <si>
    <t>L1-231325</t>
  </si>
  <si>
    <t>P1-245615</t>
  </si>
  <si>
    <t>L1-231329</t>
  </si>
  <si>
    <t>P1-245616</t>
  </si>
  <si>
    <t>L1-101670</t>
  </si>
  <si>
    <t>P1-245617</t>
  </si>
  <si>
    <t>L1-220679</t>
  </si>
  <si>
    <t>P1-245618</t>
  </si>
  <si>
    <t>L1-210737</t>
  </si>
  <si>
    <t>P1-245619</t>
  </si>
  <si>
    <t>L1-220677</t>
  </si>
  <si>
    <t>P1-245620</t>
  </si>
  <si>
    <t>L1-110755</t>
  </si>
  <si>
    <t>P1-245621</t>
  </si>
  <si>
    <t>L1-231332</t>
  </si>
  <si>
    <t>P1-245622</t>
  </si>
  <si>
    <t>L1-180643</t>
  </si>
  <si>
    <t>P1-245623</t>
  </si>
  <si>
    <t>L1-201503</t>
  </si>
  <si>
    <t>P1-245624</t>
  </si>
  <si>
    <t>L1-231328</t>
  </si>
  <si>
    <t>P1-245625</t>
  </si>
  <si>
    <t>L1-180641</t>
  </si>
  <si>
    <t>P1-245626</t>
  </si>
  <si>
    <t>L1-231330</t>
  </si>
  <si>
    <t>P1-245627</t>
  </si>
  <si>
    <t>L1-180640</t>
  </si>
  <si>
    <t>P1-245628</t>
  </si>
  <si>
    <t>L1-220676</t>
  </si>
  <si>
    <t>P1-245629</t>
  </si>
  <si>
    <t>L1-201507</t>
  </si>
  <si>
    <t>P1-245630</t>
  </si>
  <si>
    <t>L1-231327</t>
  </si>
  <si>
    <t>P1-245631</t>
  </si>
  <si>
    <t>L1-201506</t>
  </si>
  <si>
    <t>P1-245632</t>
  </si>
  <si>
    <t>L1-120649</t>
  </si>
  <si>
    <t>P1-245633</t>
  </si>
  <si>
    <t>L1-171303</t>
  </si>
  <si>
    <t>P1-245634</t>
  </si>
  <si>
    <t>L1-240981</t>
  </si>
  <si>
    <t>P1-245635</t>
  </si>
  <si>
    <t>L1-240982</t>
  </si>
  <si>
    <t>P1-245636</t>
  </si>
  <si>
    <t>L1-240983</t>
  </si>
  <si>
    <t>P1-245637</t>
  </si>
  <si>
    <t>L1-240984</t>
  </si>
  <si>
    <t>P1-245638</t>
  </si>
  <si>
    <t>L1-240985</t>
  </si>
  <si>
    <t>P1-245639</t>
  </si>
  <si>
    <t>L1-231347</t>
  </si>
  <si>
    <t>P1-245640</t>
  </si>
  <si>
    <t>L1-201515</t>
  </si>
  <si>
    <t>P1-245641</t>
  </si>
  <si>
    <t>L1-231343</t>
  </si>
  <si>
    <t>P1-245642</t>
  </si>
  <si>
    <t>L1-101689</t>
  </si>
  <si>
    <t>P1-245643</t>
  </si>
  <si>
    <t>L1-210739</t>
  </si>
  <si>
    <t>P1-245644</t>
  </si>
  <si>
    <t>L1-171311</t>
  </si>
  <si>
    <t>P1-245645</t>
  </si>
  <si>
    <t>L1-201512</t>
  </si>
  <si>
    <t>P1-245646</t>
  </si>
  <si>
    <t>L1-220681</t>
  </si>
  <si>
    <t>P1-245647</t>
  </si>
  <si>
    <t>L1-160567</t>
  </si>
  <si>
    <t>P1-245648</t>
  </si>
  <si>
    <t>L1-231346</t>
  </si>
  <si>
    <t>P1-245649</t>
  </si>
  <si>
    <t>L1-231344</t>
  </si>
  <si>
    <t>P1-245650</t>
  </si>
  <si>
    <t>L1-220684</t>
  </si>
  <si>
    <t>P1-245651</t>
  </si>
  <si>
    <t>L1-231335</t>
  </si>
  <si>
    <t>P1-245652</t>
  </si>
  <si>
    <t>L1-231340</t>
  </si>
  <si>
    <t>P1-245653</t>
  </si>
  <si>
    <t>L1-201516</t>
  </si>
  <si>
    <t>P1-245654</t>
  </si>
  <si>
    <t>L1-171307</t>
  </si>
  <si>
    <t>P1-245655</t>
  </si>
  <si>
    <t>L1-190545</t>
  </si>
  <si>
    <t>P1-245656</t>
  </si>
  <si>
    <t>L1-110760</t>
  </si>
  <si>
    <t>P1-245657</t>
  </si>
  <si>
    <t>L1-231342</t>
  </si>
  <si>
    <t>P1-245658</t>
  </si>
  <si>
    <t>L1-231345</t>
  </si>
  <si>
    <t>P1-245659</t>
  </si>
  <si>
    <t>L1-190546</t>
  </si>
  <si>
    <t>P1-245660</t>
  </si>
  <si>
    <t>L1-171312</t>
  </si>
  <si>
    <t>P1-245661</t>
  </si>
  <si>
    <t>L1-231339</t>
  </si>
  <si>
    <t>P1-245662</t>
  </si>
  <si>
    <t>L1-231337</t>
  </si>
  <si>
    <t>P1-245663</t>
  </si>
  <si>
    <t>L1-171310</t>
  </si>
  <si>
    <t>P1-245664</t>
  </si>
  <si>
    <t>L1-231338</t>
  </si>
  <si>
    <t>P1-245665</t>
  </si>
  <si>
    <t>L1-210738</t>
  </si>
  <si>
    <t>P1-245666</t>
  </si>
  <si>
    <t>L1-231341</t>
  </si>
  <si>
    <t>P1-245667</t>
  </si>
  <si>
    <t>L1-150633</t>
  </si>
  <si>
    <t>P1-245668</t>
  </si>
  <si>
    <t>L1-240986</t>
  </si>
  <si>
    <t>P1-245669</t>
  </si>
  <si>
    <t>L1-240987</t>
  </si>
  <si>
    <t>P1-245670</t>
  </si>
  <si>
    <t>L1-240988</t>
  </si>
  <si>
    <t>P1-245671</t>
  </si>
  <si>
    <t>L1-240989</t>
  </si>
  <si>
    <t>P1-245672</t>
  </si>
  <si>
    <t>L1-180651</t>
  </si>
  <si>
    <t>P1-245673</t>
  </si>
  <si>
    <t>L1-150635</t>
  </si>
  <si>
    <t>P1-245674</t>
  </si>
  <si>
    <t>L1-220686</t>
  </si>
  <si>
    <t>P1-245675</t>
  </si>
  <si>
    <t>L1-171320</t>
  </si>
  <si>
    <t>P1-245676</t>
  </si>
  <si>
    <t>L1-220688</t>
  </si>
  <si>
    <t>P1-245677</t>
  </si>
  <si>
    <t>L1-231348</t>
  </si>
  <si>
    <t>P1-245678</t>
  </si>
  <si>
    <t>L1-231354</t>
  </si>
  <si>
    <t>P1-245679</t>
  </si>
  <si>
    <t>L1-220690</t>
  </si>
  <si>
    <t>P1-245680</t>
  </si>
  <si>
    <t>L1-231349</t>
  </si>
  <si>
    <t>P1-245681</t>
  </si>
  <si>
    <t>L1-201523</t>
  </si>
  <si>
    <t>P1-245682</t>
  </si>
  <si>
    <t>L1-190552</t>
  </si>
  <si>
    <t>P1-245683</t>
  </si>
  <si>
    <t>L1-201519</t>
  </si>
  <si>
    <t>P1-245684</t>
  </si>
  <si>
    <t>L1-220687</t>
  </si>
  <si>
    <t>P1-245685</t>
  </si>
  <si>
    <t>L1-231350</t>
  </si>
  <si>
    <t>P1-245686</t>
  </si>
  <si>
    <t>L1-190550</t>
  </si>
  <si>
    <t>P1-245687</t>
  </si>
  <si>
    <t>L1-171318</t>
  </si>
  <si>
    <t>P1-245688</t>
  </si>
  <si>
    <t>L1-180650</t>
  </si>
  <si>
    <t>P1-245689</t>
  </si>
  <si>
    <t>L1-220692</t>
  </si>
  <si>
    <t>P1-245690</t>
  </si>
  <si>
    <t>L1-231351</t>
  </si>
  <si>
    <t>P1-245691</t>
  </si>
  <si>
    <t>L1-210742</t>
  </si>
  <si>
    <t>P1-245692</t>
  </si>
  <si>
    <t>L1-210743</t>
  </si>
  <si>
    <t>P1-245693</t>
  </si>
  <si>
    <t>L1-220689</t>
  </si>
  <si>
    <t>P1-245694</t>
  </si>
  <si>
    <t>L1-201520</t>
  </si>
  <si>
    <t>P1-245695</t>
  </si>
  <si>
    <t>L1-171322</t>
  </si>
  <si>
    <t>P1-245696</t>
  </si>
  <si>
    <t>L1-160571</t>
  </si>
  <si>
    <t>P1-245697</t>
  </si>
  <si>
    <t>L1-240990</t>
  </si>
  <si>
    <t>P1-245698</t>
  </si>
  <si>
    <t>L1-210744</t>
  </si>
  <si>
    <t>P1-245699</t>
  </si>
  <si>
    <t>L1-231355</t>
  </si>
  <si>
    <t>P1-245700</t>
  </si>
  <si>
    <t>L1-210747</t>
  </si>
  <si>
    <t>P1-245701</t>
  </si>
  <si>
    <t>L1-201530</t>
  </si>
  <si>
    <t>P1-245702</t>
  </si>
  <si>
    <t>L1-220693</t>
  </si>
  <si>
    <t>P1-245703</t>
  </si>
  <si>
    <t>L1-201527</t>
  </si>
  <si>
    <t>P1-245704</t>
  </si>
  <si>
    <t>L1-231357</t>
  </si>
  <si>
    <t>P1-245705</t>
  </si>
  <si>
    <t>L1-201526</t>
  </si>
  <si>
    <t>P1-245706</t>
  </si>
  <si>
    <t>L1-210746</t>
  </si>
  <si>
    <t>P1-245707</t>
  </si>
  <si>
    <t>L1-231359</t>
  </si>
  <si>
    <t>P1-245708</t>
  </si>
  <si>
    <t>L1-190555</t>
  </si>
  <si>
    <t>P1-245709</t>
  </si>
  <si>
    <t>L1-201532</t>
  </si>
  <si>
    <t>P1-245710</t>
  </si>
  <si>
    <t>L1-201528</t>
  </si>
  <si>
    <t>P1-245711</t>
  </si>
  <si>
    <t>L1-210745</t>
  </si>
  <si>
    <t>P1-245712</t>
  </si>
  <si>
    <t>L1-231361</t>
  </si>
  <si>
    <t>P1-245713</t>
  </si>
  <si>
    <t>L1-201531</t>
  </si>
  <si>
    <t>P1-245714</t>
  </si>
  <si>
    <t>L1-171324</t>
  </si>
  <si>
    <t>P1-245715</t>
  </si>
  <si>
    <t>L1-190553</t>
  </si>
  <si>
    <t>P1-245716</t>
  </si>
  <si>
    <t>L1-201529</t>
  </si>
  <si>
    <t>P1-245717</t>
  </si>
  <si>
    <t>L1-150637</t>
  </si>
  <si>
    <t>P1-245718</t>
  </si>
  <si>
    <t>L1-231360</t>
  </si>
  <si>
    <t>P1-245719</t>
  </si>
  <si>
    <t>L1-140675</t>
  </si>
  <si>
    <t>P1-245720</t>
  </si>
  <si>
    <t>L1-180657</t>
  </si>
  <si>
    <t>P1-245721</t>
  </si>
  <si>
    <t>L1-231356</t>
  </si>
  <si>
    <t>P1-245722</t>
  </si>
  <si>
    <t>L1-110769</t>
  </si>
  <si>
    <t>P1-245723</t>
  </si>
  <si>
    <t>L1-120658</t>
  </si>
  <si>
    <t>P1-245724</t>
  </si>
  <si>
    <t>L1-231362</t>
  </si>
  <si>
    <t>P1-245725</t>
  </si>
  <si>
    <t>L1-210749</t>
  </si>
  <si>
    <t>P1-245726</t>
  </si>
  <si>
    <t>L1-150639</t>
  </si>
  <si>
    <t>P1-245727</t>
  </si>
  <si>
    <t>L1-231358</t>
  </si>
  <si>
    <t>P1-245728</t>
  </si>
  <si>
    <t>L1-160576</t>
  </si>
  <si>
    <t>P1-245729</t>
  </si>
  <si>
    <t>L1-160573</t>
  </si>
  <si>
    <t>P1-245730</t>
  </si>
  <si>
    <t>L1-220694</t>
  </si>
  <si>
    <t>P1-245731</t>
  </si>
  <si>
    <t>L1-240991</t>
  </si>
  <si>
    <t>P1-245732</t>
  </si>
  <si>
    <t>L1-240992</t>
  </si>
  <si>
    <t>P1-245733</t>
  </si>
  <si>
    <t>L1-240993</t>
  </si>
  <si>
    <t>P1-245734</t>
  </si>
  <si>
    <t>L1-240994</t>
  </si>
  <si>
    <t>P1-245735</t>
  </si>
  <si>
    <t>L1-240995</t>
  </si>
  <si>
    <t>P1-245736</t>
  </si>
  <si>
    <t>L1-240996</t>
  </si>
  <si>
    <t>P1-245737</t>
  </si>
  <si>
    <t>L1-240997</t>
  </si>
  <si>
    <t>P1-245738</t>
  </si>
  <si>
    <t>L1-240998</t>
  </si>
  <si>
    <t>P1-245739</t>
  </si>
  <si>
    <t>L1-240999</t>
  </si>
  <si>
    <t>P1-245740</t>
  </si>
  <si>
    <t>L1-160577</t>
  </si>
  <si>
    <t>P1-245741</t>
  </si>
  <si>
    <t>L1-231374</t>
  </si>
  <si>
    <t>P1-245742</t>
  </si>
  <si>
    <t>L1-220696</t>
  </si>
  <si>
    <t>P1-245743</t>
  </si>
  <si>
    <t>L1-220701</t>
  </si>
  <si>
    <t>P1-245744</t>
  </si>
  <si>
    <t>L1-210750</t>
  </si>
  <si>
    <t>P1-245745</t>
  </si>
  <si>
    <t>L1-210753</t>
  </si>
  <si>
    <t>P1-245746</t>
  </si>
  <si>
    <t>L1-220697</t>
  </si>
  <si>
    <t>P1-245747</t>
  </si>
  <si>
    <t>L1-190557</t>
  </si>
  <si>
    <t>P1-245748</t>
  </si>
  <si>
    <t>L1-201533</t>
  </si>
  <si>
    <t>P1-245749</t>
  </si>
  <si>
    <t>L1-220702</t>
  </si>
  <si>
    <t>P1-245750</t>
  </si>
  <si>
    <t>L1-171337</t>
  </si>
  <si>
    <t>P1-245751</t>
  </si>
  <si>
    <t>L1-160582</t>
  </si>
  <si>
    <t>P1-245752</t>
  </si>
  <si>
    <t>L1-231368</t>
  </si>
  <si>
    <t>P1-245753</t>
  </si>
  <si>
    <t>L1-190558</t>
  </si>
  <si>
    <t>P1-245754</t>
  </si>
  <si>
    <t>L1-150642</t>
  </si>
  <si>
    <t>P1-245755</t>
  </si>
  <si>
    <t>L1-231371</t>
  </si>
  <si>
    <t>P1-245756</t>
  </si>
  <si>
    <t>L1-220698</t>
  </si>
  <si>
    <t>P1-245757</t>
  </si>
  <si>
    <t>L1-231372</t>
  </si>
  <si>
    <t>P1-245758</t>
  </si>
  <si>
    <t>L1-180661</t>
  </si>
  <si>
    <t>P1-245759</t>
  </si>
  <si>
    <t>L1-231363</t>
  </si>
  <si>
    <t>P1-245760</t>
  </si>
  <si>
    <t>L1-171331</t>
  </si>
  <si>
    <t>P1-245761</t>
  </si>
  <si>
    <t>L1-140679</t>
  </si>
  <si>
    <t>P1-245762</t>
  </si>
  <si>
    <t>L1-231367</t>
  </si>
  <si>
    <t>P1-245763</t>
  </si>
  <si>
    <t>L1-171336</t>
  </si>
  <si>
    <t>P1-245764</t>
  </si>
  <si>
    <t>L1-210752</t>
  </si>
  <si>
    <t>P1-245765</t>
  </si>
  <si>
    <t>L1-140677</t>
  </si>
  <si>
    <t>P1-245766</t>
  </si>
  <si>
    <t>L1-231373</t>
  </si>
  <si>
    <t>P1-245767</t>
  </si>
  <si>
    <t>L1-231375</t>
  </si>
  <si>
    <t>P1-245768</t>
  </si>
  <si>
    <t>L1-171332</t>
  </si>
  <si>
    <t>P1-245769</t>
  </si>
  <si>
    <t>L1-171335</t>
  </si>
  <si>
    <t>P1-245770</t>
  </si>
  <si>
    <t>L1-220700</t>
  </si>
  <si>
    <t>P1-245771</t>
  </si>
  <si>
    <t>L1-220695</t>
  </si>
  <si>
    <t>P1-245772</t>
  </si>
  <si>
    <t>L1-231364</t>
  </si>
  <si>
    <t>P1-245773</t>
  </si>
  <si>
    <t>L1-231369</t>
  </si>
  <si>
    <t>P1-245774</t>
  </si>
  <si>
    <t>L1-231366</t>
  </si>
  <si>
    <t>P1-245775</t>
  </si>
  <si>
    <t>L1-210755</t>
  </si>
  <si>
    <t>P1-245776</t>
  </si>
  <si>
    <t>L1-110773</t>
  </si>
  <si>
    <t>P1-245777</t>
  </si>
  <si>
    <t>L1-231370</t>
  </si>
  <si>
    <t>P1-245778</t>
  </si>
  <si>
    <t>L1-241000</t>
  </si>
  <si>
    <t>P1-245779</t>
  </si>
  <si>
    <t>L1-241001</t>
  </si>
  <si>
    <t>P1-245780</t>
  </si>
  <si>
    <t>L1-241002</t>
  </si>
  <si>
    <t>P1-245781</t>
  </si>
  <si>
    <t>L1-241003</t>
  </si>
  <si>
    <t>P1-245782</t>
  </si>
  <si>
    <t>L1-241004</t>
  </si>
  <si>
    <t>P1-245783</t>
  </si>
  <si>
    <t>L1-160588</t>
  </si>
  <si>
    <t>P1-245784</t>
  </si>
  <si>
    <t>L1-101730</t>
  </si>
  <si>
    <t>P1-245785</t>
  </si>
  <si>
    <t>L1-231377</t>
  </si>
  <si>
    <t>P1-245786</t>
  </si>
  <si>
    <t>L1-231381</t>
  </si>
  <si>
    <t>P1-245787</t>
  </si>
  <si>
    <t>L1-220705</t>
  </si>
  <si>
    <t>P1-245788</t>
  </si>
  <si>
    <t>L1-171345</t>
  </si>
  <si>
    <t>P1-245789</t>
  </si>
  <si>
    <t>L1-231383</t>
  </si>
  <si>
    <t>P1-245790</t>
  </si>
  <si>
    <t>L1-130625</t>
  </si>
  <si>
    <t>P1-245791</t>
  </si>
  <si>
    <t>L1-210756</t>
  </si>
  <si>
    <t>P1-245792</t>
  </si>
  <si>
    <t>L1-140684</t>
  </si>
  <si>
    <t>P1-245793</t>
  </si>
  <si>
    <t>L1-231378</t>
  </si>
  <si>
    <t>P1-245794</t>
  </si>
  <si>
    <t>L1-171343</t>
  </si>
  <si>
    <t>P1-245795</t>
  </si>
  <si>
    <t>L1-220704</t>
  </si>
  <si>
    <t>P1-245796</t>
  </si>
  <si>
    <t>L1-150647</t>
  </si>
  <si>
    <t>P1-245797</t>
  </si>
  <si>
    <t>L1-120665</t>
  </si>
  <si>
    <t>P1-245798</t>
  </si>
  <si>
    <t>L1-171341</t>
  </si>
  <si>
    <t>P1-245799</t>
  </si>
  <si>
    <t>L1-231379</t>
  </si>
  <si>
    <t>P1-245800</t>
  </si>
  <si>
    <t>L1-130626</t>
  </si>
  <si>
    <t>P1-245801</t>
  </si>
  <si>
    <t>L1-231382</t>
  </si>
  <si>
    <t>P1-245802</t>
  </si>
  <si>
    <t>L1-220703</t>
  </si>
  <si>
    <t>P1-245803</t>
  </si>
  <si>
    <t>L1-110783</t>
  </si>
  <si>
    <t>P1-245804</t>
  </si>
  <si>
    <t>L1-231380</t>
  </si>
  <si>
    <t>P1-245805</t>
  </si>
  <si>
    <t>L1-231376</t>
  </si>
  <si>
    <t>P1-245806</t>
  </si>
  <si>
    <t>L1-241005</t>
  </si>
  <si>
    <t>P1-245807</t>
  </si>
  <si>
    <t>L1-241006</t>
  </si>
  <si>
    <t>P1-245808</t>
  </si>
  <si>
    <t>L1-231395</t>
  </si>
  <si>
    <t>P1-245809</t>
  </si>
  <si>
    <t>L1-160590</t>
  </si>
  <si>
    <t>P1-245810</t>
  </si>
  <si>
    <t>L1-180663</t>
  </si>
  <si>
    <t>P1-245811</t>
  </si>
  <si>
    <t>L1-231392</t>
  </si>
  <si>
    <t>P1-245812</t>
  </si>
  <si>
    <t>L1-180664</t>
  </si>
  <si>
    <t>P1-245813</t>
  </si>
  <si>
    <t>L1-231386</t>
  </si>
  <si>
    <t>P1-245814</t>
  </si>
  <si>
    <t>L1-190560</t>
  </si>
  <si>
    <t>P1-245815</t>
  </si>
  <si>
    <t>L1-231389</t>
  </si>
  <si>
    <t>P1-245816</t>
  </si>
  <si>
    <t>L1-171346</t>
  </si>
  <si>
    <t>P1-245817</t>
  </si>
  <si>
    <t>L1-231388</t>
  </si>
  <si>
    <t>P1-245818</t>
  </si>
  <si>
    <t>L1-231387</t>
  </si>
  <si>
    <t>P1-245819</t>
  </si>
  <si>
    <t>L1-220706</t>
  </si>
  <si>
    <t>P1-245820</t>
  </si>
  <si>
    <t>L1-160591</t>
  </si>
  <si>
    <t>P1-245821</t>
  </si>
  <si>
    <t>L1-130627</t>
  </si>
  <si>
    <t>P1-245822</t>
  </si>
  <si>
    <t>L1-231385</t>
  </si>
  <si>
    <t>P1-245823</t>
  </si>
  <si>
    <t>L1-201548</t>
  </si>
  <si>
    <t>P1-245824</t>
  </si>
  <si>
    <t>L1-210758</t>
  </si>
  <si>
    <t>P1-245825</t>
  </si>
  <si>
    <t>L1-210757</t>
  </si>
  <si>
    <t>P1-245826</t>
  </si>
  <si>
    <t>L1-120668</t>
  </si>
  <si>
    <t>P1-245827</t>
  </si>
  <si>
    <t>L1-231393</t>
  </si>
  <si>
    <t>P1-245828</t>
  </si>
  <si>
    <t>L1-190562</t>
  </si>
  <si>
    <t>P1-245829</t>
  </si>
  <si>
    <t>L1-150648</t>
  </si>
  <si>
    <t>P1-245830</t>
  </si>
  <si>
    <t>L1-171348</t>
  </si>
  <si>
    <t>P1-245831</t>
  </si>
  <si>
    <t>L1-210760</t>
  </si>
  <si>
    <t>P1-245832</t>
  </si>
  <si>
    <t>L1-231384</t>
  </si>
  <si>
    <t>P1-245833</t>
  </si>
  <si>
    <t>L1-241007</t>
  </si>
  <si>
    <t>P1-245834</t>
  </si>
  <si>
    <t>L1-241008</t>
  </si>
  <si>
    <t>P1-245835</t>
  </si>
  <si>
    <t>L1-241009</t>
  </si>
  <si>
    <t>P1-245836</t>
  </si>
  <si>
    <t>L1-241010</t>
  </si>
  <si>
    <t>P1-245837</t>
  </si>
  <si>
    <t>L1-241011</t>
  </si>
  <si>
    <t>P1-245838</t>
  </si>
  <si>
    <t>L1-241012</t>
  </si>
  <si>
    <t>P1-245839</t>
  </si>
  <si>
    <t>L1-241013</t>
  </si>
  <si>
    <t>P1-245840</t>
  </si>
  <si>
    <t>L1-241014</t>
  </si>
  <si>
    <t>P1-245841</t>
  </si>
  <si>
    <t>L1-231397</t>
  </si>
  <si>
    <t>P1-245842</t>
  </si>
  <si>
    <t>L1-201563</t>
  </si>
  <si>
    <t>P1-245843</t>
  </si>
  <si>
    <t>L1-110794</t>
  </si>
  <si>
    <t>P1-245844</t>
  </si>
  <si>
    <t>L1-231400</t>
  </si>
  <si>
    <t>P1-245845</t>
  </si>
  <si>
    <t>L1-101746</t>
  </si>
  <si>
    <t>P1-245846</t>
  </si>
  <si>
    <t>L1-160597</t>
  </si>
  <si>
    <t>P1-245847</t>
  </si>
  <si>
    <t>L1-210763</t>
  </si>
  <si>
    <t>P1-245848</t>
  </si>
  <si>
    <t>L1-231399</t>
  </si>
  <si>
    <t>P1-245849</t>
  </si>
  <si>
    <t>L1-231396</t>
  </si>
  <si>
    <t>P1-245850</t>
  </si>
  <si>
    <t>L1-220709</t>
  </si>
  <si>
    <t>P1-245851</t>
  </si>
  <si>
    <t>L1-220707</t>
  </si>
  <si>
    <t>P1-245852</t>
  </si>
  <si>
    <t>L1-210764</t>
  </si>
  <si>
    <t>P1-245853</t>
  </si>
  <si>
    <t>L1-201555</t>
  </si>
  <si>
    <t>P1-245854</t>
  </si>
  <si>
    <t>L1-201554</t>
  </si>
  <si>
    <t>P1-245855</t>
  </si>
  <si>
    <t>L1-201561</t>
  </si>
  <si>
    <t>P1-245856</t>
  </si>
  <si>
    <t>L1-180668</t>
  </si>
  <si>
    <t>P1-245857</t>
  </si>
  <si>
    <t>L1-190564</t>
  </si>
  <si>
    <t>P1-245858</t>
  </si>
  <si>
    <t>L1-150655</t>
  </si>
  <si>
    <t>P1-245859</t>
  </si>
  <si>
    <t>L1-201551</t>
  </si>
  <si>
    <t>P1-245860</t>
  </si>
  <si>
    <t>L1-150651</t>
  </si>
  <si>
    <t>P1-245861</t>
  </si>
  <si>
    <t>L1-201552</t>
  </si>
  <si>
    <t>P1-245862</t>
  </si>
  <si>
    <t>L1-201557</t>
  </si>
  <si>
    <t>P1-245863</t>
  </si>
  <si>
    <t>L1-220708</t>
  </si>
  <si>
    <t>P1-245864</t>
  </si>
  <si>
    <t>L1-201564</t>
  </si>
  <si>
    <t>P1-245865</t>
  </si>
  <si>
    <t>L1-201560</t>
  </si>
  <si>
    <t>P1-245866</t>
  </si>
  <si>
    <t>L1-201562</t>
  </si>
  <si>
    <t>P1-245867</t>
  </si>
  <si>
    <t>L1-231402</t>
  </si>
  <si>
    <t>P1-245868</t>
  </si>
  <si>
    <t>L1-241015</t>
  </si>
  <si>
    <t>P1-245869</t>
  </si>
  <si>
    <t>L1-241016</t>
  </si>
  <si>
    <t>P1-245870</t>
  </si>
  <si>
    <t>L1-241017</t>
  </si>
  <si>
    <t>P1-245871</t>
  </si>
  <si>
    <t>L1-241018</t>
  </si>
  <si>
    <t>P1-245872</t>
  </si>
  <si>
    <t>L1-241019</t>
  </si>
  <si>
    <t>P1-245873</t>
  </si>
  <si>
    <t>L1-201568</t>
  </si>
  <si>
    <t>P1-245874</t>
  </si>
  <si>
    <t>L1-220714</t>
  </si>
  <si>
    <t>P1-245875</t>
  </si>
  <si>
    <t>L1-190568</t>
  </si>
  <si>
    <t>P1-245876</t>
  </si>
  <si>
    <t>L1-101755</t>
  </si>
  <si>
    <t>P1-245877</t>
  </si>
  <si>
    <t>L1-210766</t>
  </si>
  <si>
    <t>P1-245878</t>
  </si>
  <si>
    <t>L1-201582</t>
  </si>
  <si>
    <t>P1-245879</t>
  </si>
  <si>
    <t>L1-201571</t>
  </si>
  <si>
    <t>P1-245880</t>
  </si>
  <si>
    <t>L1-220711</t>
  </si>
  <si>
    <t>P1-245881</t>
  </si>
  <si>
    <t>L1-130635</t>
  </si>
  <si>
    <t>P1-245882</t>
  </si>
  <si>
    <t>L1-110799</t>
  </si>
  <si>
    <t>P1-245883</t>
  </si>
  <si>
    <t>L1-201575</t>
  </si>
  <si>
    <t>P1-245884</t>
  </si>
  <si>
    <t>L1-201572</t>
  </si>
  <si>
    <t>P1-245885</t>
  </si>
  <si>
    <t>L1-220712</t>
  </si>
  <si>
    <t>P1-245886</t>
  </si>
  <si>
    <t>L1-140692</t>
  </si>
  <si>
    <t>P1-245887</t>
  </si>
  <si>
    <t>L1-201577</t>
  </si>
  <si>
    <t>P1-245888</t>
  </si>
  <si>
    <t>L1-201574</t>
  </si>
  <si>
    <t>P1-245889</t>
  </si>
  <si>
    <t>L1-201565</t>
  </si>
  <si>
    <t>P1-245890</t>
  </si>
  <si>
    <t>L1-101750</t>
  </si>
  <si>
    <t>P1-245891</t>
  </si>
  <si>
    <t>L1-190571</t>
  </si>
  <si>
    <t>P1-245892</t>
  </si>
  <si>
    <t>L1-220713</t>
  </si>
  <si>
    <t>P1-245893</t>
  </si>
  <si>
    <t>L1-210765</t>
  </si>
  <si>
    <t>P1-245894</t>
  </si>
  <si>
    <t>L1-160600</t>
  </si>
  <si>
    <t>P1-245895</t>
  </si>
  <si>
    <t>L1-201573</t>
  </si>
  <si>
    <t>P1-245896</t>
  </si>
  <si>
    <t>L1-231406</t>
  </si>
  <si>
    <t>P1-245897</t>
  </si>
  <si>
    <t>L1-201567</t>
  </si>
  <si>
    <t>P1-245898</t>
  </si>
  <si>
    <t>L1-201569</t>
  </si>
  <si>
    <t>P1-245899</t>
  </si>
  <si>
    <t>L1-220715</t>
  </si>
  <si>
    <t>P1-245900</t>
  </si>
  <si>
    <t>L1-231405</t>
  </si>
  <si>
    <t>P1-245901</t>
  </si>
  <si>
    <t>L1-220710</t>
  </si>
  <si>
    <t>P1-245902</t>
  </si>
  <si>
    <t>L1-231403</t>
  </si>
  <si>
    <t>P1-245903</t>
  </si>
  <si>
    <t>L1-241020</t>
  </si>
  <si>
    <t>P1-245904</t>
  </si>
  <si>
    <t>L1-241021</t>
  </si>
  <si>
    <t>P1-245905</t>
  </si>
  <si>
    <t>L1-241022</t>
  </si>
  <si>
    <t>P1-245906</t>
  </si>
  <si>
    <t>L1-241023</t>
  </si>
  <si>
    <t>P1-245907</t>
  </si>
  <si>
    <t>L1-210768</t>
  </si>
  <si>
    <t>P1-245908</t>
  </si>
  <si>
    <t>L1-220716</t>
  </si>
  <si>
    <t>P1-245909</t>
  </si>
  <si>
    <t>L1-210769</t>
  </si>
  <si>
    <t>P1-245910</t>
  </si>
  <si>
    <t>L1-101765</t>
  </si>
  <si>
    <t>P1-245911</t>
  </si>
  <si>
    <t>L1-180676</t>
  </si>
  <si>
    <t>P1-245912</t>
  </si>
  <si>
    <t>L1-220718</t>
  </si>
  <si>
    <t>P1-245913</t>
  </si>
  <si>
    <t>L1-201585</t>
  </si>
  <si>
    <t>P1-245914</t>
  </si>
  <si>
    <t>L1-160606</t>
  </si>
  <si>
    <t>P1-245915</t>
  </si>
  <si>
    <t>L1-171359</t>
  </si>
  <si>
    <t>P1-245916</t>
  </si>
  <si>
    <t>L1-150663</t>
  </si>
  <si>
    <t>P1-245917</t>
  </si>
  <si>
    <t>L1-180671</t>
  </si>
  <si>
    <t>P1-245918</t>
  </si>
  <si>
    <t>L1-101758</t>
  </si>
  <si>
    <t>P1-245919</t>
  </si>
  <si>
    <t>L1-171360</t>
  </si>
  <si>
    <t>P1-245920</t>
  </si>
  <si>
    <t>L1-180672</t>
  </si>
  <si>
    <t>P1-245921</t>
  </si>
  <si>
    <t>L1-180675</t>
  </si>
  <si>
    <t>P1-245922</t>
  </si>
  <si>
    <t>L1-201588</t>
  </si>
  <si>
    <t>P1-245923</t>
  </si>
  <si>
    <t>L1-180674</t>
  </si>
  <si>
    <t>P1-245924</t>
  </si>
  <si>
    <t>L1-180670</t>
  </si>
  <si>
    <t>P1-245925</t>
  </si>
  <si>
    <t>L1-101762</t>
  </si>
  <si>
    <t>P1-245926</t>
  </si>
  <si>
    <t>L1-190575</t>
  </si>
  <si>
    <t>P1-245927</t>
  </si>
  <si>
    <t>L1-190576</t>
  </si>
  <si>
    <t>P1-245928</t>
  </si>
  <si>
    <t>L1-201589</t>
  </si>
  <si>
    <t>P1-245929</t>
  </si>
  <si>
    <t>L1-201587</t>
  </si>
  <si>
    <t>P1-245930</t>
  </si>
  <si>
    <t>L1-231408</t>
  </si>
  <si>
    <t>P1-245931</t>
  </si>
  <si>
    <t>L1-231407</t>
  </si>
  <si>
    <t>P1-245932</t>
  </si>
  <si>
    <t>L1-220717</t>
  </si>
  <si>
    <t>P1-245933</t>
  </si>
  <si>
    <t>L1-160604</t>
  </si>
  <si>
    <t>P1-245934</t>
  </si>
  <si>
    <t>L1-241024</t>
  </si>
  <si>
    <t>P1-245935</t>
  </si>
  <si>
    <t>L1-241025</t>
  </si>
  <si>
    <t>P1-245936</t>
  </si>
  <si>
    <t>L1-241026</t>
  </si>
  <si>
    <t>P1-245937</t>
  </si>
  <si>
    <t>L1-241027</t>
  </si>
  <si>
    <t>P1-245938</t>
  </si>
  <si>
    <t>L1-241028</t>
  </si>
  <si>
    <t>P1-245939</t>
  </si>
  <si>
    <t>L1-150666</t>
  </si>
  <si>
    <t>P1-245940</t>
  </si>
  <si>
    <t>L1-180680</t>
  </si>
  <si>
    <t>P1-245941</t>
  </si>
  <si>
    <t>L1-201591</t>
  </si>
  <si>
    <t>P1-245942</t>
  </si>
  <si>
    <t>L1-231412</t>
  </si>
  <si>
    <t>P1-245943</t>
  </si>
  <si>
    <t>L1-231411</t>
  </si>
  <si>
    <t>P1-245944</t>
  </si>
  <si>
    <t>L1-210772</t>
  </si>
  <si>
    <t>P1-245945</t>
  </si>
  <si>
    <t>L1-231409</t>
  </si>
  <si>
    <t>P1-245946</t>
  </si>
  <si>
    <t>L1-201593</t>
  </si>
  <si>
    <t>P1-245947</t>
  </si>
  <si>
    <t>L1-231410</t>
  </si>
  <si>
    <t>P1-245948</t>
  </si>
  <si>
    <t>L1-180681</t>
  </si>
  <si>
    <t>P1-245949</t>
  </si>
  <si>
    <t>L1-190579</t>
  </si>
  <si>
    <t>P1-245950</t>
  </si>
  <si>
    <t>L1-171369</t>
  </si>
  <si>
    <t>P1-245951</t>
  </si>
  <si>
    <t>L1-180677</t>
  </si>
  <si>
    <t>P1-245952</t>
  </si>
  <si>
    <t>L1-201595</t>
  </si>
  <si>
    <t>P1-245953</t>
  </si>
  <si>
    <t>L1-180682</t>
  </si>
  <si>
    <t>P1-245954</t>
  </si>
  <si>
    <t>L1-231413</t>
  </si>
  <si>
    <t>P1-245955</t>
  </si>
  <si>
    <t>L1-171370</t>
  </si>
  <si>
    <t>P1-245956</t>
  </si>
  <si>
    <t>L1-120685</t>
  </si>
  <si>
    <t>P1-245957</t>
  </si>
  <si>
    <t>L1-110807</t>
  </si>
  <si>
    <t>P1-245958</t>
  </si>
  <si>
    <t>L1-201592</t>
  </si>
  <si>
    <t>P1-245959</t>
  </si>
  <si>
    <t>L1-231414</t>
  </si>
  <si>
    <t>P1-245960</t>
  </si>
  <si>
    <t>L1-101780</t>
  </si>
  <si>
    <t>P1-245961</t>
  </si>
  <si>
    <t>L1-241029</t>
  </si>
  <si>
    <t>P1-245962</t>
  </si>
  <si>
    <t>L1-241030</t>
  </si>
  <si>
    <t>P1-245963</t>
  </si>
  <si>
    <t>L1-241031</t>
  </si>
  <si>
    <t>P1-245964</t>
  </si>
  <si>
    <t>L1-241032</t>
  </si>
  <si>
    <t>P1-245965</t>
  </si>
  <si>
    <t>L1-241033</t>
  </si>
  <si>
    <t>P1-245966</t>
  </si>
  <si>
    <t>L1-101787</t>
  </si>
  <si>
    <t>P1-245967</t>
  </si>
  <si>
    <t>L1-231418</t>
  </si>
  <si>
    <t>P1-245968</t>
  </si>
  <si>
    <t>L1-231416</t>
  </si>
  <si>
    <t>P1-245969</t>
  </si>
  <si>
    <t>L1-171377</t>
  </si>
  <si>
    <t>P1-245970</t>
  </si>
  <si>
    <t>L1-190581</t>
  </si>
  <si>
    <t>P1-245971</t>
  </si>
  <si>
    <t>L1-231427</t>
  </si>
  <si>
    <t>P1-245972</t>
  </si>
  <si>
    <t>L1-220724</t>
  </si>
  <si>
    <t>P1-245973</t>
  </si>
  <si>
    <t>L1-201601</t>
  </si>
  <si>
    <t>P1-245974</t>
  </si>
  <si>
    <t>L1-231420</t>
  </si>
  <si>
    <t>P1-245975</t>
  </si>
  <si>
    <t>L1-231428</t>
  </si>
  <si>
    <t>P1-245976</t>
  </si>
  <si>
    <t>L1-231422</t>
  </si>
  <si>
    <t>P1-245977</t>
  </si>
  <si>
    <t>L1-171382</t>
  </si>
  <si>
    <t>P1-245978</t>
  </si>
  <si>
    <t>L1-210774</t>
  </si>
  <si>
    <t>P1-245979</t>
  </si>
  <si>
    <t>L1-201602</t>
  </si>
  <si>
    <t>P1-245980</t>
  </si>
  <si>
    <t>L1-201603</t>
  </si>
  <si>
    <t>P1-245981</t>
  </si>
  <si>
    <t>L1-171375</t>
  </si>
  <si>
    <t>P1-245982</t>
  </si>
  <si>
    <t>L1-171379</t>
  </si>
  <si>
    <t>P1-245983</t>
  </si>
  <si>
    <t>L1-201598</t>
  </si>
  <si>
    <t>P1-245984</t>
  </si>
  <si>
    <t>L1-231426</t>
  </si>
  <si>
    <t>P1-245985</t>
  </si>
  <si>
    <t>L1-201604</t>
  </si>
  <si>
    <t>P1-245986</t>
  </si>
  <si>
    <t>L1-201599</t>
  </si>
  <si>
    <t>P1-245987</t>
  </si>
  <si>
    <t>L1-231423</t>
  </si>
  <si>
    <t>P1-245988</t>
  </si>
  <si>
    <t>L1-180688</t>
  </si>
  <si>
    <t>P1-245989</t>
  </si>
  <si>
    <t>L1-231425</t>
  </si>
  <si>
    <t>P1-245990</t>
  </si>
  <si>
    <t>L1-220725</t>
  </si>
  <si>
    <t>P1-245991</t>
  </si>
  <si>
    <t>L1-231417</t>
  </si>
  <si>
    <t>P1-245992</t>
  </si>
  <si>
    <t>L1-220722</t>
  </si>
  <si>
    <t>P1-245993</t>
  </si>
  <si>
    <t>L1-110811</t>
  </si>
  <si>
    <t>P1-245994</t>
  </si>
  <si>
    <t>L1-220723</t>
  </si>
  <si>
    <t>P1-245995</t>
  </si>
  <si>
    <t>L1-110813</t>
  </si>
  <si>
    <t>P1-245996</t>
  </si>
  <si>
    <t>L1-231419</t>
  </si>
  <si>
    <t>P1-245997</t>
  </si>
  <si>
    <t>L1-231424</t>
  </si>
  <si>
    <t>P1-245998</t>
  </si>
  <si>
    <t>L1-231421</t>
  </si>
  <si>
    <t>P1-245999</t>
  </si>
  <si>
    <t>L1-220721</t>
  </si>
  <si>
    <t>P1-246000</t>
  </si>
  <si>
    <t>L1-241034</t>
  </si>
  <si>
    <t>P1-246001</t>
  </si>
  <si>
    <t>L1-241035</t>
  </si>
  <si>
    <t>P1-246002</t>
  </si>
  <si>
    <t>L1-241036</t>
  </si>
  <si>
    <t>P1-246003</t>
  </si>
  <si>
    <t>L1-171393</t>
  </si>
  <si>
    <t>P1-246004</t>
  </si>
  <si>
    <t>L1-201617</t>
  </si>
  <si>
    <t>P1-246005</t>
  </si>
  <si>
    <t>L1-210776</t>
  </si>
  <si>
    <t>P1-246006</t>
  </si>
  <si>
    <t>L1-140709</t>
  </si>
  <si>
    <t>P1-246007</t>
  </si>
  <si>
    <t>L1-171386</t>
  </si>
  <si>
    <t>P1-246008</t>
  </si>
  <si>
    <t>L1-201612</t>
  </si>
  <si>
    <t>P1-246009</t>
  </si>
  <si>
    <t>L1-190584</t>
  </si>
  <si>
    <t>P1-246010</t>
  </si>
  <si>
    <t>L1-120695</t>
  </si>
  <si>
    <t>P1-246011</t>
  </si>
  <si>
    <t>L1-171392</t>
  </si>
  <si>
    <t>P1-246012</t>
  </si>
  <si>
    <t>L1-201611</t>
  </si>
  <si>
    <t>P1-246013</t>
  </si>
  <si>
    <t>L1-231432</t>
  </si>
  <si>
    <t>P1-246014</t>
  </si>
  <si>
    <t>L1-231429</t>
  </si>
  <si>
    <t>P1-246015</t>
  </si>
  <si>
    <t>L1-210777</t>
  </si>
  <si>
    <t>P1-246016</t>
  </si>
  <si>
    <t>L1-231434</t>
  </si>
  <si>
    <t>P1-246017</t>
  </si>
  <si>
    <t>L1-231431</t>
  </si>
  <si>
    <t>P1-246018</t>
  </si>
  <si>
    <t>L1-171391</t>
  </si>
  <si>
    <t>P1-246019</t>
  </si>
  <si>
    <t>L1-130651</t>
  </si>
  <si>
    <t>P1-246020</t>
  </si>
  <si>
    <t>L1-231433</t>
  </si>
  <si>
    <t>P1-246021</t>
  </si>
  <si>
    <t>L1-231430</t>
  </si>
  <si>
    <t>P1-246022</t>
  </si>
  <si>
    <t>L1-190583</t>
  </si>
  <si>
    <t>P1-246023</t>
  </si>
  <si>
    <t>L1-190587</t>
  </si>
  <si>
    <t>P1-246024</t>
  </si>
  <si>
    <t>L1-171383</t>
  </si>
  <si>
    <t>P1-246025</t>
  </si>
  <si>
    <t>L1-160619</t>
  </si>
  <si>
    <t>P1-246026</t>
  </si>
  <si>
    <t>L1-190585</t>
  </si>
  <si>
    <t>P1-246027</t>
  </si>
  <si>
    <t>L1-171387</t>
  </si>
  <si>
    <t>P1-246028</t>
  </si>
  <si>
    <t>L1-210775</t>
  </si>
  <si>
    <t>P1-246029</t>
  </si>
  <si>
    <t>L1-201616</t>
  </si>
  <si>
    <t>P1-246030</t>
  </si>
  <si>
    <t>L1-241037</t>
  </si>
  <si>
    <t>P1-246031</t>
  </si>
  <si>
    <t>L1-241038</t>
  </si>
  <si>
    <t>P1-246032</t>
  </si>
  <si>
    <t>L1-241039</t>
  </si>
  <si>
    <t>P1-246033</t>
  </si>
  <si>
    <t>L1-241040</t>
  </si>
  <si>
    <t>P1-246034</t>
  </si>
  <si>
    <t>L1-241041</t>
  </si>
  <si>
    <t>P1-246035</t>
  </si>
  <si>
    <t>L1-231440</t>
  </si>
  <si>
    <t>P1-246036</t>
  </si>
  <si>
    <t>L1-140712</t>
  </si>
  <si>
    <t>P1-246037</t>
  </si>
  <si>
    <t>L1-231442</t>
  </si>
  <si>
    <t>P1-246038</t>
  </si>
  <si>
    <t>L1-180691</t>
  </si>
  <si>
    <t>P1-246039</t>
  </si>
  <si>
    <t>L1-160622</t>
  </si>
  <si>
    <t>P1-246040</t>
  </si>
  <si>
    <t>L1-231436</t>
  </si>
  <si>
    <t>P1-246041</t>
  </si>
  <si>
    <t>L1-201619</t>
  </si>
  <si>
    <t>P1-246042</t>
  </si>
  <si>
    <t>L1-201624</t>
  </si>
  <si>
    <t>P1-246043</t>
  </si>
  <si>
    <t>L1-120700</t>
  </si>
  <si>
    <t>P1-246044</t>
  </si>
  <si>
    <t>L1-190590</t>
  </si>
  <si>
    <t>P1-246045</t>
  </si>
  <si>
    <t>L1-210779</t>
  </si>
  <si>
    <t>P1-246046</t>
  </si>
  <si>
    <t>L1-210780</t>
  </si>
  <si>
    <t>P1-246047</t>
  </si>
  <si>
    <t>L1-231439</t>
  </si>
  <si>
    <t>P1-246048</t>
  </si>
  <si>
    <t>L1-201623</t>
  </si>
  <si>
    <t>P1-246049</t>
  </si>
  <si>
    <t>L1-201618</t>
  </si>
  <si>
    <t>P1-246050</t>
  </si>
  <si>
    <t>L1-150671</t>
  </si>
  <si>
    <t>P1-246051</t>
  </si>
  <si>
    <t>L1-110819</t>
  </si>
  <si>
    <t>P1-246052</t>
  </si>
  <si>
    <t>L1-231437</t>
  </si>
  <si>
    <t>P1-246053</t>
  </si>
  <si>
    <t>L1-231441</t>
  </si>
  <si>
    <t>P1-246054</t>
  </si>
  <si>
    <t>L1-241042</t>
  </si>
  <si>
    <t>P1-246055</t>
  </si>
  <si>
    <t>L1-241043</t>
  </si>
  <si>
    <t>P1-246056</t>
  </si>
  <si>
    <t>L1-241044</t>
  </si>
  <si>
    <t>P1-246057</t>
  </si>
  <si>
    <t>L1-241045</t>
  </si>
  <si>
    <t>P1-246058</t>
  </si>
  <si>
    <t>L1-241046</t>
  </si>
  <si>
    <t>P1-246059</t>
  </si>
  <si>
    <t>L1-241047</t>
  </si>
  <si>
    <t>P1-246060</t>
  </si>
  <si>
    <t>L1-241048</t>
  </si>
  <si>
    <t>P1-246061</t>
  </si>
  <si>
    <t>L1-171405</t>
  </si>
  <si>
    <t>P1-246062</t>
  </si>
  <si>
    <t>L1-171401</t>
  </si>
  <si>
    <t>P1-246063</t>
  </si>
  <si>
    <t>L1-220732</t>
  </si>
  <si>
    <t>P1-246064</t>
  </si>
  <si>
    <t>L1-231446</t>
  </si>
  <si>
    <t>P1-246065</t>
  </si>
  <si>
    <t>L1-231444</t>
  </si>
  <si>
    <t>P1-246066</t>
  </si>
  <si>
    <t>L1-231448</t>
  </si>
  <si>
    <t>P1-246067</t>
  </si>
  <si>
    <t>L1-231450</t>
  </si>
  <si>
    <t>P1-246068</t>
  </si>
  <si>
    <t>L1-231447</t>
  </si>
  <si>
    <t>P1-246069</t>
  </si>
  <si>
    <t>L1-220728</t>
  </si>
  <si>
    <t>P1-246070</t>
  </si>
  <si>
    <t>L1-171409</t>
  </si>
  <si>
    <t>P1-246071</t>
  </si>
  <si>
    <t>L1-210781</t>
  </si>
  <si>
    <t>P1-246072</t>
  </si>
  <si>
    <t>L1-220727</t>
  </si>
  <si>
    <t>P1-246073</t>
  </si>
  <si>
    <t>L1-160623</t>
  </si>
  <si>
    <t>P1-246074</t>
  </si>
  <si>
    <t>L1-231449</t>
  </si>
  <si>
    <t>P1-246075</t>
  </si>
  <si>
    <t>L1-190595</t>
  </si>
  <si>
    <t>P1-246076</t>
  </si>
  <si>
    <t>L1-220730</t>
  </si>
  <si>
    <t>P1-246077</t>
  </si>
  <si>
    <t>L1-171407</t>
  </si>
  <si>
    <t>P1-246078</t>
  </si>
  <si>
    <t>L1-101813</t>
  </si>
  <si>
    <t>P1-246079</t>
  </si>
  <si>
    <t>L1-231445</t>
  </si>
  <si>
    <t>P1-246080</t>
  </si>
  <si>
    <t>L1-140714</t>
  </si>
  <si>
    <t>P1-246081</t>
  </si>
  <si>
    <t>L1-220731</t>
  </si>
  <si>
    <t>P1-246082</t>
  </si>
  <si>
    <t>L1-210782</t>
  </si>
  <si>
    <t>P1-246083</t>
  </si>
  <si>
    <t>L1-210785</t>
  </si>
  <si>
    <t>P1-246084</t>
  </si>
  <si>
    <t>L1-220729</t>
  </si>
  <si>
    <t>P1-246085</t>
  </si>
  <si>
    <t>L1-201633</t>
  </si>
  <si>
    <t>P1-246086</t>
  </si>
  <si>
    <t>L1-120702</t>
  </si>
  <si>
    <t>P1-246087</t>
  </si>
  <si>
    <t>L1-190594</t>
  </si>
  <si>
    <t>P1-246088</t>
  </si>
  <si>
    <t>L1-220726</t>
  </si>
  <si>
    <t>P1-246089</t>
  </si>
  <si>
    <t>L1-241049</t>
  </si>
  <si>
    <t>P1-246090</t>
  </si>
  <si>
    <t>L1-241050</t>
  </si>
  <si>
    <t>P1-246091</t>
  </si>
  <si>
    <t>L1-241051</t>
  </si>
  <si>
    <t>P1-246092</t>
  </si>
  <si>
    <t>L1-241052</t>
  </si>
  <si>
    <t>P1-246093</t>
  </si>
  <si>
    <t>L1-120708</t>
  </si>
  <si>
    <t>P1-246094</t>
  </si>
  <si>
    <t>L1-220735</t>
  </si>
  <si>
    <t>P1-246095</t>
  </si>
  <si>
    <t>L1-210790</t>
  </si>
  <si>
    <t>P1-246096</t>
  </si>
  <si>
    <t>L1-160627</t>
  </si>
  <si>
    <t>P1-246097</t>
  </si>
  <si>
    <t>L1-231453</t>
  </si>
  <si>
    <t>P1-246098</t>
  </si>
  <si>
    <t>L1-190599</t>
  </si>
  <si>
    <t>P1-246099</t>
  </si>
  <si>
    <t>L1-171422</t>
  </si>
  <si>
    <t>P1-246100</t>
  </si>
  <si>
    <t>L1-201643</t>
  </si>
  <si>
    <t>P1-246101</t>
  </si>
  <si>
    <t>L1-150682</t>
  </si>
  <si>
    <t>P1-246102</t>
  </si>
  <si>
    <t>L1-120709</t>
  </si>
  <si>
    <t>P1-246103</t>
  </si>
  <si>
    <t>L1-171416</t>
  </si>
  <si>
    <t>P1-246104</t>
  </si>
  <si>
    <t>L1-171420</t>
  </si>
  <si>
    <t>P1-246105</t>
  </si>
  <si>
    <t>L1-201641</t>
  </si>
  <si>
    <t>P1-246106</t>
  </si>
  <si>
    <t>L1-130666</t>
  </si>
  <si>
    <t>P1-246107</t>
  </si>
  <si>
    <t>L1-180697</t>
  </si>
  <si>
    <t>P1-246108</t>
  </si>
  <si>
    <t>L1-201637</t>
  </si>
  <si>
    <t>P1-246109</t>
  </si>
  <si>
    <t>L1-180701</t>
  </si>
  <si>
    <t>P1-246110</t>
  </si>
  <si>
    <t>L1-160629</t>
  </si>
  <si>
    <t>P1-246111</t>
  </si>
  <si>
    <t>L1-231452</t>
  </si>
  <si>
    <t>P1-246112</t>
  </si>
  <si>
    <t>L1-130665</t>
  </si>
  <si>
    <t>P1-246113</t>
  </si>
  <si>
    <t>L1-201642</t>
  </si>
  <si>
    <t>P1-246114</t>
  </si>
  <si>
    <t>L1-171414</t>
  </si>
  <si>
    <t>P1-246115</t>
  </si>
  <si>
    <t>L1-140720</t>
  </si>
  <si>
    <t>P1-246116</t>
  </si>
  <si>
    <t>L1-231454</t>
  </si>
  <si>
    <t>P1-246117</t>
  </si>
  <si>
    <t>L1-180703</t>
  </si>
  <si>
    <t>P1-246118</t>
  </si>
  <si>
    <t>L1-210788</t>
  </si>
  <si>
    <t>P1-246119</t>
  </si>
  <si>
    <t>L1-101827</t>
  </si>
  <si>
    <t>P1-246120</t>
  </si>
  <si>
    <t>L1-201639</t>
  </si>
  <si>
    <t>P1-246121</t>
  </si>
  <si>
    <t>L1-231451</t>
  </si>
  <si>
    <t>P1-246122</t>
  </si>
  <si>
    <t>L1-180699</t>
  </si>
  <si>
    <t>P1-246123</t>
  </si>
  <si>
    <t>L1-220734</t>
  </si>
  <si>
    <t>P1-246124</t>
  </si>
  <si>
    <t>L1-201640</t>
  </si>
  <si>
    <t>P1-246125</t>
  </si>
  <si>
    <t>L1-201646</t>
  </si>
  <si>
    <t>P1-246126</t>
  </si>
  <si>
    <t>L1-201644</t>
  </si>
  <si>
    <t>P1-246127</t>
  </si>
  <si>
    <t>L1-210789</t>
  </si>
  <si>
    <t>P1-246128</t>
  </si>
  <si>
    <t>L1-171417</t>
  </si>
  <si>
    <t>P1-246129</t>
  </si>
  <si>
    <t>L1-201636</t>
  </si>
  <si>
    <t>P1-246130</t>
  </si>
  <si>
    <t>L1-241053</t>
  </si>
  <si>
    <t>P1-246131</t>
  </si>
  <si>
    <t>L1-130668</t>
  </si>
  <si>
    <t>P1-246132</t>
  </si>
  <si>
    <t>L1-140725</t>
  </si>
  <si>
    <t>P1-246133</t>
  </si>
  <si>
    <t>L1-101838</t>
  </si>
  <si>
    <t>P1-246134</t>
  </si>
  <si>
    <t>L1-231465</t>
  </si>
  <si>
    <t>P1-246135</t>
  </si>
  <si>
    <t>L1-201650</t>
  </si>
  <si>
    <t>P1-246136</t>
  </si>
  <si>
    <t>L1-231463</t>
  </si>
  <si>
    <t>P1-246137</t>
  </si>
  <si>
    <t>L1-130669</t>
  </si>
  <si>
    <t>P1-246138</t>
  </si>
  <si>
    <t>L1-190603</t>
  </si>
  <si>
    <t>P1-246139</t>
  </si>
  <si>
    <t>L1-231462</t>
  </si>
  <si>
    <t>P1-246140</t>
  </si>
  <si>
    <t>L1-231456</t>
  </si>
  <si>
    <t>P1-246141</t>
  </si>
  <si>
    <t>L1-231461</t>
  </si>
  <si>
    <t>P1-246142</t>
  </si>
  <si>
    <t>L1-231458</t>
  </si>
  <si>
    <t>P1-246143</t>
  </si>
  <si>
    <t>L1-201649</t>
  </si>
  <si>
    <t>P1-246144</t>
  </si>
  <si>
    <t>L1-140723</t>
  </si>
  <si>
    <t>P1-246145</t>
  </si>
  <si>
    <t>L1-231460</t>
  </si>
  <si>
    <t>P1-246146</t>
  </si>
  <si>
    <t>L1-231464</t>
  </si>
  <si>
    <t>P1-246147</t>
  </si>
  <si>
    <t>L1-201651</t>
  </si>
  <si>
    <t>P1-246148</t>
  </si>
  <si>
    <t>L1-231459</t>
  </si>
  <si>
    <t>P1-246149</t>
  </si>
  <si>
    <t>L1-241054</t>
  </si>
  <si>
    <t>P1-246150</t>
  </si>
  <si>
    <t>L1-241055</t>
  </si>
  <si>
    <t>P1-246151</t>
  </si>
  <si>
    <t>L1-241056</t>
  </si>
  <si>
    <t>P1-246152</t>
  </si>
  <si>
    <t>L1-241057</t>
  </si>
  <si>
    <t>P1-246153</t>
  </si>
  <si>
    <t>L1-241058</t>
  </si>
  <si>
    <t>P1-246154</t>
  </si>
  <si>
    <t>L1-241059</t>
  </si>
  <si>
    <t>P1-246155</t>
  </si>
  <si>
    <t>L1-140727</t>
  </si>
  <si>
    <t>P1-246156</t>
  </si>
  <si>
    <t>L1-231476</t>
  </si>
  <si>
    <t>P1-246157</t>
  </si>
  <si>
    <t>L1-220745</t>
  </si>
  <si>
    <t>P1-246158</t>
  </si>
  <si>
    <t>L1-231474</t>
  </si>
  <si>
    <t>P1-246159</t>
  </si>
  <si>
    <t>L1-190605</t>
  </si>
  <si>
    <t>P1-246160</t>
  </si>
  <si>
    <t>L1-220741</t>
  </si>
  <si>
    <t>P1-246161</t>
  </si>
  <si>
    <t>L1-201658</t>
  </si>
  <si>
    <t>P1-246162</t>
  </si>
  <si>
    <t>L1-220743</t>
  </si>
  <si>
    <t>P1-246163</t>
  </si>
  <si>
    <t>L1-171439</t>
  </si>
  <si>
    <t>P1-246164</t>
  </si>
  <si>
    <t>L1-220744</t>
  </si>
  <si>
    <t>P1-246165</t>
  </si>
  <si>
    <t>L1-231467</t>
  </si>
  <si>
    <t>P1-246166</t>
  </si>
  <si>
    <t>L1-231468</t>
  </si>
  <si>
    <t>P1-246167</t>
  </si>
  <si>
    <t>L1-201655</t>
  </si>
  <si>
    <t>P1-246168</t>
  </si>
  <si>
    <t>L1-231471</t>
  </si>
  <si>
    <t>P1-246169</t>
  </si>
  <si>
    <t>L1-130675</t>
  </si>
  <si>
    <t>P1-246170</t>
  </si>
  <si>
    <t>L1-201657</t>
  </si>
  <si>
    <t>P1-246171</t>
  </si>
  <si>
    <t>L1-140730</t>
  </si>
  <si>
    <t>P1-246172</t>
  </si>
  <si>
    <t>L1-201659</t>
  </si>
  <si>
    <t>P1-246173</t>
  </si>
  <si>
    <t>L1-231470</t>
  </si>
  <si>
    <t>P1-246174</t>
  </si>
  <si>
    <t>L1-201653</t>
  </si>
  <si>
    <t>P1-246175</t>
  </si>
  <si>
    <t>L1-231466</t>
  </si>
  <si>
    <t>P1-246176</t>
  </si>
  <si>
    <t>L1-210797</t>
  </si>
  <si>
    <t>P1-246177</t>
  </si>
  <si>
    <t>L1-150685</t>
  </si>
  <si>
    <t>P1-246178</t>
  </si>
  <si>
    <t>L1-231472</t>
  </si>
  <si>
    <t>P1-246179</t>
  </si>
  <si>
    <t>L1-201656</t>
  </si>
  <si>
    <t>P1-246180</t>
  </si>
  <si>
    <t>L1-171433</t>
  </si>
  <si>
    <t>P1-246181</t>
  </si>
  <si>
    <t>L1-220742</t>
  </si>
  <si>
    <t>P1-246182</t>
  </si>
  <si>
    <t>L1-171432</t>
  </si>
  <si>
    <t>P1-246183</t>
  </si>
  <si>
    <t>L1-190604</t>
  </si>
  <si>
    <t>P1-246184</t>
  </si>
  <si>
    <t>L1-231477</t>
  </si>
  <si>
    <t>P1-246185</t>
  </si>
  <si>
    <t>L1-231469</t>
  </si>
  <si>
    <t>P1-246186</t>
  </si>
  <si>
    <t>L1-180711</t>
  </si>
  <si>
    <t>P1-246187</t>
  </si>
  <si>
    <t>L1-180710</t>
  </si>
  <si>
    <t>P1-246188</t>
  </si>
  <si>
    <t>L1-241060</t>
  </si>
  <si>
    <t>P1-246189</t>
  </si>
  <si>
    <t>L1-241061</t>
  </si>
  <si>
    <t>P1-246190</t>
  </si>
  <si>
    <t>L1-241062</t>
  </si>
  <si>
    <t>P1-246191</t>
  </si>
  <si>
    <t>L1-241063</t>
  </si>
  <si>
    <t>P1-246192</t>
  </si>
  <si>
    <t>L1-241064</t>
  </si>
  <si>
    <t>P1-246193</t>
  </si>
  <si>
    <t>L1-241065</t>
  </si>
  <si>
    <t>P1-246194</t>
  </si>
  <si>
    <t>L1-241066</t>
  </si>
  <si>
    <t>P1-246195</t>
  </si>
  <si>
    <t>L1-241067</t>
  </si>
  <si>
    <t>P1-246196</t>
  </si>
  <si>
    <t>L1-241068</t>
  </si>
  <si>
    <t>P1-246197</t>
  </si>
  <si>
    <t>L1-241069</t>
  </si>
  <si>
    <t>P1-246198</t>
  </si>
  <si>
    <t>L1-241070</t>
  </si>
  <si>
    <t>P1-246199</t>
  </si>
  <si>
    <t>L1-171442</t>
  </si>
  <si>
    <t>P1-246200</t>
  </si>
  <si>
    <t>L1-220746</t>
  </si>
  <si>
    <t>P1-246201</t>
  </si>
  <si>
    <t>L1-201661</t>
  </si>
  <si>
    <t>P1-246202</t>
  </si>
  <si>
    <t>L1-220748</t>
  </si>
  <si>
    <t>P1-246203</t>
  </si>
  <si>
    <t>L1-231478</t>
  </si>
  <si>
    <t>P1-246204</t>
  </si>
  <si>
    <t>L1-190607</t>
  </si>
  <si>
    <t>P1-246205</t>
  </si>
  <si>
    <t>L1-130676</t>
  </si>
  <si>
    <t>P1-246206</t>
  </si>
  <si>
    <t>L1-120714</t>
  </si>
  <si>
    <t>P1-246207</t>
  </si>
  <si>
    <t>L1-180716</t>
  </si>
  <si>
    <t>P1-246208</t>
  </si>
  <si>
    <t>L1-201662</t>
  </si>
  <si>
    <t>P1-246209</t>
  </si>
  <si>
    <t>L1-210806</t>
  </si>
  <si>
    <t>P1-246210</t>
  </si>
  <si>
    <t>L1-220750</t>
  </si>
  <si>
    <t>P1-246211</t>
  </si>
  <si>
    <t>L1-180715</t>
  </si>
  <si>
    <t>P1-246212</t>
  </si>
  <si>
    <t>L1-231481</t>
  </si>
  <si>
    <t>P1-246213</t>
  </si>
  <si>
    <t>L1-140731</t>
  </si>
  <si>
    <t>P1-246214</t>
  </si>
  <si>
    <t>L1-231480</t>
  </si>
  <si>
    <t>P1-246215</t>
  </si>
  <si>
    <t>L1-180712</t>
  </si>
  <si>
    <t>P1-246216</t>
  </si>
  <si>
    <t>L1-210803</t>
  </si>
  <si>
    <t>P1-246217</t>
  </si>
  <si>
    <t>L1-220749</t>
  </si>
  <si>
    <t>P1-246218</t>
  </si>
  <si>
    <t>L1-210802</t>
  </si>
  <si>
    <t>P1-246219</t>
  </si>
  <si>
    <t>L1-160633</t>
  </si>
  <si>
    <t>P1-246220</t>
  </si>
  <si>
    <t>L1-171441</t>
  </si>
  <si>
    <t>P1-246221</t>
  </si>
  <si>
    <t>L1-140733</t>
  </si>
  <si>
    <t>P1-246222</t>
  </si>
  <si>
    <t>L1-210804</t>
  </si>
  <si>
    <t>P1-246223</t>
  </si>
  <si>
    <t>L1-180714</t>
  </si>
  <si>
    <t>P1-246224</t>
  </si>
  <si>
    <t>L1-241071</t>
  </si>
  <si>
    <t>P1-246225</t>
  </si>
  <si>
    <t>L1-241072</t>
  </si>
  <si>
    <t>P1-246226</t>
  </si>
  <si>
    <t>L1-241073</t>
  </si>
  <si>
    <t>P1-246227</t>
  </si>
  <si>
    <t>L1-241074</t>
  </si>
  <si>
    <t>P1-246228</t>
  </si>
  <si>
    <t>L1-220752</t>
  </si>
  <si>
    <t>P1-246229</t>
  </si>
  <si>
    <t>L1-231485</t>
  </si>
  <si>
    <t>P1-246230</t>
  </si>
  <si>
    <t>L1-160635</t>
  </si>
  <si>
    <t>P1-246231</t>
  </si>
  <si>
    <t>L1-201668</t>
  </si>
  <si>
    <t>P1-246232</t>
  </si>
  <si>
    <t>L1-201665</t>
  </si>
  <si>
    <t>P1-246233</t>
  </si>
  <si>
    <t>L1-210809</t>
  </si>
  <si>
    <t>P1-246234</t>
  </si>
  <si>
    <t>L1-201664</t>
  </si>
  <si>
    <t>P1-246235</t>
  </si>
  <si>
    <t>L1-220756</t>
  </si>
  <si>
    <t>P1-246236</t>
  </si>
  <si>
    <t>L1-180717</t>
  </si>
  <si>
    <t>P1-246237</t>
  </si>
  <si>
    <t>L1-220751</t>
  </si>
  <si>
    <t>P1-246238</t>
  </si>
  <si>
    <t>L1-130682</t>
  </si>
  <si>
    <t>P1-246239</t>
  </si>
  <si>
    <t>L1-190609</t>
  </si>
  <si>
    <t>P1-246240</t>
  </si>
  <si>
    <t>L1-220754</t>
  </si>
  <si>
    <t>P1-246241</t>
  </si>
  <si>
    <t>L1-231483</t>
  </si>
  <si>
    <t>P1-246242</t>
  </si>
  <si>
    <t>L1-220755</t>
  </si>
  <si>
    <t>P1-246243</t>
  </si>
  <si>
    <t>L1-231484</t>
  </si>
  <si>
    <t>P1-246244</t>
  </si>
  <si>
    <t>L1-171450</t>
  </si>
  <si>
    <t>P1-246245</t>
  </si>
  <si>
    <t>L1-201669</t>
  </si>
  <si>
    <t>P1-246246</t>
  </si>
  <si>
    <t>L1-140737</t>
  </si>
  <si>
    <t>P1-246247</t>
  </si>
  <si>
    <t>L1-241075</t>
  </si>
  <si>
    <t>P1-246248</t>
  </si>
  <si>
    <t>L1-241076</t>
  </si>
  <si>
    <t>P1-246249</t>
  </si>
  <si>
    <t>L1-241077</t>
  </si>
  <si>
    <t>P1-246250</t>
  </si>
  <si>
    <t>L1-241078</t>
  </si>
  <si>
    <t>P1-246251</t>
  </si>
  <si>
    <t>L1-241079</t>
  </si>
  <si>
    <t>P1-246252</t>
  </si>
  <si>
    <t>L1-140738</t>
  </si>
  <si>
    <t>P1-246253</t>
  </si>
  <si>
    <t>L1-201671</t>
  </si>
  <si>
    <t>P1-246254</t>
  </si>
  <si>
    <t>L1-231487</t>
  </si>
  <si>
    <t>P1-246255</t>
  </si>
  <si>
    <t>L1-220759</t>
  </si>
  <si>
    <t>P1-246256</t>
  </si>
  <si>
    <t>L1-201676</t>
  </si>
  <si>
    <t>P1-246257</t>
  </si>
  <si>
    <t>L1-201673</t>
  </si>
  <si>
    <t>P1-246258</t>
  </si>
  <si>
    <t>L1-171456</t>
  </si>
  <si>
    <t>P1-246259</t>
  </si>
  <si>
    <t>L1-220762</t>
  </si>
  <si>
    <t>P1-246260</t>
  </si>
  <si>
    <t>L1-210816</t>
  </si>
  <si>
    <t>P1-246261</t>
  </si>
  <si>
    <t>L1-201677</t>
  </si>
  <si>
    <t>P1-246262</t>
  </si>
  <si>
    <t>L1-180720</t>
  </si>
  <si>
    <t>P1-246263</t>
  </si>
  <si>
    <t>L1-201675</t>
  </si>
  <si>
    <t>P1-246264</t>
  </si>
  <si>
    <t>L1-201679</t>
  </si>
  <si>
    <t>P1-246265</t>
  </si>
  <si>
    <t>L1-210815</t>
  </si>
  <si>
    <t>P1-246266</t>
  </si>
  <si>
    <t>L1-220760</t>
  </si>
  <si>
    <t>P1-246267</t>
  </si>
  <si>
    <t>L1-180721</t>
  </si>
  <si>
    <t>P1-246268</t>
  </si>
  <si>
    <t>L1-220763</t>
  </si>
  <si>
    <t>P1-246269</t>
  </si>
  <si>
    <t>L1-231490</t>
  </si>
  <si>
    <t>P1-246270</t>
  </si>
  <si>
    <t>L1-120721</t>
  </si>
  <si>
    <t>P1-246271</t>
  </si>
  <si>
    <t>L1-220761</t>
  </si>
  <si>
    <t>P1-246272</t>
  </si>
  <si>
    <t>L1-201670</t>
  </si>
  <si>
    <t>P1-246273</t>
  </si>
  <si>
    <t>L1-110856</t>
  </si>
  <si>
    <t>P1-246274</t>
  </si>
  <si>
    <t>L1-210814</t>
  </si>
  <si>
    <t>P1-246275</t>
  </si>
  <si>
    <t>L1-140741</t>
  </si>
  <si>
    <t>P1-246276</t>
  </si>
  <si>
    <t>L1-231488</t>
  </si>
  <si>
    <t>P1-246277</t>
  </si>
  <si>
    <t>L1-201672</t>
  </si>
  <si>
    <t>P1-246278</t>
  </si>
  <si>
    <t>L1-220757</t>
  </si>
  <si>
    <t>P1-246279</t>
  </si>
  <si>
    <t>L1-220758</t>
  </si>
  <si>
    <t>P1-246280</t>
  </si>
  <si>
    <t>L1-201680</t>
  </si>
  <si>
    <t>P1-246281</t>
  </si>
  <si>
    <t>L1-210813</t>
  </si>
  <si>
    <t>P1-246282</t>
  </si>
  <si>
    <t>L1-231491</t>
  </si>
  <si>
    <t>P1-246283</t>
  </si>
  <si>
    <t>L1-241080</t>
  </si>
  <si>
    <t>P1-246284</t>
  </si>
  <si>
    <t>L1-241081</t>
  </si>
  <si>
    <t>P1-246285</t>
  </si>
  <si>
    <t>L1-241082</t>
  </si>
  <si>
    <t>P1-246286</t>
  </si>
  <si>
    <t>L1-220764</t>
  </si>
  <si>
    <t>P1-246287</t>
  </si>
  <si>
    <t>L1-120726</t>
  </si>
  <si>
    <t>P1-246288</t>
  </si>
  <si>
    <t>L1-110857</t>
  </si>
  <si>
    <t>P1-246289</t>
  </si>
  <si>
    <t>L1-210819</t>
  </si>
  <si>
    <t>P1-246290</t>
  </si>
  <si>
    <t>L1-190620</t>
  </si>
  <si>
    <t>P1-246291</t>
  </si>
  <si>
    <t>L1-201685</t>
  </si>
  <si>
    <t>P1-246292</t>
  </si>
  <si>
    <t>L1-160640</t>
  </si>
  <si>
    <t>P1-246293</t>
  </si>
  <si>
    <t>L1-140746</t>
  </si>
  <si>
    <t>P1-246294</t>
  </si>
  <si>
    <t>L1-220765</t>
  </si>
  <si>
    <t>P1-246295</t>
  </si>
  <si>
    <t>L1-160641</t>
  </si>
  <si>
    <t>P1-246296</t>
  </si>
  <si>
    <t>L1-201683</t>
  </si>
  <si>
    <t>P1-246297</t>
  </si>
  <si>
    <t>L1-231495</t>
  </si>
  <si>
    <t>P1-246298</t>
  </si>
  <si>
    <t>L1-220766</t>
  </si>
  <si>
    <t>P1-246299</t>
  </si>
  <si>
    <t>L1-210817</t>
  </si>
  <si>
    <t>P1-246300</t>
  </si>
  <si>
    <t>L1-231492</t>
  </si>
  <si>
    <t>P1-246301</t>
  </si>
  <si>
    <t>L1-231493</t>
  </si>
  <si>
    <t>P1-246302</t>
  </si>
  <si>
    <t>L1-190619</t>
  </si>
  <si>
    <t>P1-246303</t>
  </si>
  <si>
    <t>L1-190616</t>
  </si>
  <si>
    <t>P1-246304</t>
  </si>
  <si>
    <t>L1-210818</t>
  </si>
  <si>
    <t>P1-246305</t>
  </si>
  <si>
    <t>L1-201687</t>
  </si>
  <si>
    <t>P1-246306</t>
  </si>
  <si>
    <t>L1-190618</t>
  </si>
  <si>
    <t>P1-246307</t>
  </si>
  <si>
    <t>L1-160639</t>
  </si>
  <si>
    <t>P1-246308</t>
  </si>
  <si>
    <t>L1-171463</t>
  </si>
  <si>
    <t>P1-246309</t>
  </si>
  <si>
    <t>L1-231494</t>
  </si>
  <si>
    <t>P1-246310</t>
  </si>
  <si>
    <t>L1-201688</t>
  </si>
  <si>
    <t>P1-246311</t>
  </si>
  <si>
    <t>L1-241083</t>
  </si>
  <si>
    <t>P1-246312</t>
  </si>
  <si>
    <t>L1-241084</t>
  </si>
  <si>
    <t>P1-246313</t>
  </si>
  <si>
    <t>L1-241085</t>
  </si>
  <si>
    <t>P1-246314</t>
  </si>
  <si>
    <t>L1-241086</t>
  </si>
  <si>
    <t>P1-246315</t>
  </si>
  <si>
    <t>L1-241087</t>
  </si>
  <si>
    <t>P1-246316</t>
  </si>
  <si>
    <t>L1-241088</t>
  </si>
  <si>
    <t>P1-246317</t>
  </si>
  <si>
    <t>L1-241089</t>
  </si>
  <si>
    <t>P1-246318</t>
  </si>
  <si>
    <t>L1-241090</t>
  </si>
  <si>
    <t>P1-246319</t>
  </si>
  <si>
    <t>L1-160646</t>
  </si>
  <si>
    <t>P1-246320</t>
  </si>
  <si>
    <t>L1-231506</t>
  </si>
  <si>
    <t>P1-246321</t>
  </si>
  <si>
    <t>L1-171470</t>
  </si>
  <si>
    <t>P1-246322</t>
  </si>
  <si>
    <t>L1-160645</t>
  </si>
  <si>
    <t>P1-246323</t>
  </si>
  <si>
    <t>L1-180730</t>
  </si>
  <si>
    <t>P1-246324</t>
  </si>
  <si>
    <t>L1-110863</t>
  </si>
  <si>
    <t>P1-246325</t>
  </si>
  <si>
    <t>L1-220772</t>
  </si>
  <si>
    <t>P1-246326</t>
  </si>
  <si>
    <t>L1-231497</t>
  </si>
  <si>
    <t>P1-246327</t>
  </si>
  <si>
    <t>L1-150705</t>
  </si>
  <si>
    <t>P1-246328</t>
  </si>
  <si>
    <t>L1-231502</t>
  </si>
  <si>
    <t>P1-246329</t>
  </si>
  <si>
    <t>L1-231501</t>
  </si>
  <si>
    <t>P1-246330</t>
  </si>
  <si>
    <t>L1-180729</t>
  </si>
  <si>
    <t>P1-246331</t>
  </si>
  <si>
    <t>L1-231496</t>
  </si>
  <si>
    <t>P1-246332</t>
  </si>
  <si>
    <t>L1-231498</t>
  </si>
  <si>
    <t>P1-246333</t>
  </si>
  <si>
    <t>L1-201690</t>
  </si>
  <si>
    <t>P1-246334</t>
  </si>
  <si>
    <t>L1-171469</t>
  </si>
  <si>
    <t>P1-246335</t>
  </si>
  <si>
    <t>L1-201691</t>
  </si>
  <si>
    <t>P1-246336</t>
  </si>
  <si>
    <t>L1-220771</t>
  </si>
  <si>
    <t>P1-246337</t>
  </si>
  <si>
    <t>L1-171466</t>
  </si>
  <si>
    <t>P1-246338</t>
  </si>
  <si>
    <t>L1-220768</t>
  </si>
  <si>
    <t>P1-246339</t>
  </si>
  <si>
    <t>L1-220767</t>
  </si>
  <si>
    <t>P1-246340</t>
  </si>
  <si>
    <t>L1-231499</t>
  </si>
  <si>
    <t>P1-246341</t>
  </si>
  <si>
    <t>L1-231503</t>
  </si>
  <si>
    <t>P1-246342</t>
  </si>
  <si>
    <t>L1-180726</t>
  </si>
  <si>
    <t>P1-246343</t>
  </si>
  <si>
    <t>L1-241091</t>
  </si>
  <si>
    <t>P1-246344</t>
  </si>
  <si>
    <t>L1-241092</t>
  </si>
  <si>
    <t>P1-246345</t>
  </si>
  <si>
    <t>L1-241093</t>
  </si>
  <si>
    <t>P1-246346</t>
  </si>
  <si>
    <t>L1-241094</t>
  </si>
  <si>
    <t>P1-246347</t>
  </si>
  <si>
    <t>L1-241095</t>
  </si>
  <si>
    <t>P1-246348</t>
  </si>
  <si>
    <t>L1-190627</t>
  </si>
  <si>
    <t>P1-246349</t>
  </si>
  <si>
    <t>L1-160650</t>
  </si>
  <si>
    <t>P1-246350</t>
  </si>
  <si>
    <t>L1-210824</t>
  </si>
  <si>
    <t>P1-246351</t>
  </si>
  <si>
    <t>L1-201698</t>
  </si>
  <si>
    <t>P1-246352</t>
  </si>
  <si>
    <t>L1-160651</t>
  </si>
  <si>
    <t>P1-246353</t>
  </si>
  <si>
    <t>L1-130693</t>
  </si>
  <si>
    <t>P1-246354</t>
  </si>
  <si>
    <t>L1-231509</t>
  </si>
  <si>
    <t>P1-246355</t>
  </si>
  <si>
    <t>L1-201697</t>
  </si>
  <si>
    <t>P1-246356</t>
  </si>
  <si>
    <t>L1-180737</t>
  </si>
  <si>
    <t>P1-246357</t>
  </si>
  <si>
    <t>L1-101896</t>
  </si>
  <si>
    <t>P1-246358</t>
  </si>
  <si>
    <t>L1-231514</t>
  </si>
  <si>
    <t>P1-246359</t>
  </si>
  <si>
    <t>L1-190629</t>
  </si>
  <si>
    <t>P1-246360</t>
  </si>
  <si>
    <t>L1-180738</t>
  </si>
  <si>
    <t>P1-246361</t>
  </si>
  <si>
    <t>L1-160653</t>
  </si>
  <si>
    <t>P1-246362</t>
  </si>
  <si>
    <t>L1-231512</t>
  </si>
  <si>
    <t>P1-246363</t>
  </si>
  <si>
    <t>L1-120734</t>
  </si>
  <si>
    <t>P1-246364</t>
  </si>
  <si>
    <t>L1-220773</t>
  </si>
  <si>
    <t>P1-246365</t>
  </si>
  <si>
    <t>L1-210823</t>
  </si>
  <si>
    <t>P1-246366</t>
  </si>
  <si>
    <t>L1-201699</t>
  </si>
  <si>
    <t>P1-246367</t>
  </si>
  <si>
    <t>L1-190624</t>
  </si>
  <si>
    <t>P1-246368</t>
  </si>
  <si>
    <t>L1-140757</t>
  </si>
  <si>
    <t>P1-246369</t>
  </si>
  <si>
    <t>L1-231510</t>
  </si>
  <si>
    <t>P1-246370</t>
  </si>
  <si>
    <t>L1-171475</t>
  </si>
  <si>
    <t>P1-246371</t>
  </si>
  <si>
    <t>L1-171476</t>
  </si>
  <si>
    <t>P1-246372</t>
  </si>
  <si>
    <t>L1-110869</t>
  </si>
  <si>
    <t>P1-246373</t>
  </si>
  <si>
    <t>L1-190626</t>
  </si>
  <si>
    <t>P1-246374</t>
  </si>
  <si>
    <t>L1-231508</t>
  </si>
  <si>
    <t>P1-246375</t>
  </si>
  <si>
    <t>L1-210822</t>
  </si>
  <si>
    <t>P1-246376</t>
  </si>
  <si>
    <t>L1-231507</t>
  </si>
  <si>
    <t>P1-246377</t>
  </si>
  <si>
    <t>L1-190628</t>
  </si>
  <si>
    <t>P1-246378</t>
  </si>
  <si>
    <t>L1-190623</t>
  </si>
  <si>
    <t>P1-246379</t>
  </si>
  <si>
    <t>L1-171477</t>
  </si>
  <si>
    <t>P1-246380</t>
  </si>
  <si>
    <t>L1-231513</t>
  </si>
  <si>
    <t>P1-246381</t>
  </si>
  <si>
    <t>L1-241096</t>
  </si>
  <si>
    <t>P1-246382</t>
  </si>
  <si>
    <t>L1-241097</t>
  </si>
  <si>
    <t>P1-246383</t>
  </si>
  <si>
    <t>L1-241098</t>
  </si>
  <si>
    <t>P1-246384</t>
  </si>
  <si>
    <t>L1-241099</t>
  </si>
  <si>
    <t>P1-246385</t>
  </si>
  <si>
    <t>L1-241100</t>
  </si>
  <si>
    <t>P1-246386</t>
  </si>
  <si>
    <t>L1-241101</t>
  </si>
  <si>
    <t>P1-246387</t>
  </si>
  <si>
    <t>L1-241102</t>
  </si>
  <si>
    <t>P1-246388</t>
  </si>
  <si>
    <t>L1-180740</t>
  </si>
  <si>
    <t>P1-246389</t>
  </si>
  <si>
    <t>L1-231516</t>
  </si>
  <si>
    <t>P1-246390</t>
  </si>
  <si>
    <t>L1-231521</t>
  </si>
  <si>
    <t>P1-246391</t>
  </si>
  <si>
    <t>L1-201710</t>
  </si>
  <si>
    <t>P1-246392</t>
  </si>
  <si>
    <t>L1-220775</t>
  </si>
  <si>
    <t>P1-246393</t>
  </si>
  <si>
    <t>L1-201707</t>
  </si>
  <si>
    <t>P1-246394</t>
  </si>
  <si>
    <t>L1-150708</t>
  </si>
  <si>
    <t>P1-246395</t>
  </si>
  <si>
    <t>L1-130697</t>
  </si>
  <si>
    <t>P1-246396</t>
  </si>
  <si>
    <t>L1-201704</t>
  </si>
  <si>
    <t>P1-246397</t>
  </si>
  <si>
    <t>L1-201702</t>
  </si>
  <si>
    <t>P1-246398</t>
  </si>
  <si>
    <t>L1-231522</t>
  </si>
  <si>
    <t>P1-246399</t>
  </si>
  <si>
    <t>L1-231520</t>
  </si>
  <si>
    <t>P1-246400</t>
  </si>
  <si>
    <t>L1-180742</t>
  </si>
  <si>
    <t>P1-246401</t>
  </si>
  <si>
    <t>L1-231518</t>
  </si>
  <si>
    <t>P1-246402</t>
  </si>
  <si>
    <t>L1-220774</t>
  </si>
  <si>
    <t>P1-246403</t>
  </si>
  <si>
    <t>L1-231517</t>
  </si>
  <si>
    <t>P1-246404</t>
  </si>
  <si>
    <t>L1-201711</t>
  </si>
  <si>
    <t>P1-246405</t>
  </si>
  <si>
    <t>L1-231519</t>
  </si>
  <si>
    <t>P1-246406</t>
  </si>
  <si>
    <t>L1-210826</t>
  </si>
  <si>
    <t>P1-246407</t>
  </si>
  <si>
    <t>L1-231523</t>
  </si>
  <si>
    <t>P1-246408</t>
  </si>
  <si>
    <t>L1-201703</t>
  </si>
  <si>
    <t>P1-246409</t>
  </si>
  <si>
    <t>L1-231515</t>
  </si>
  <si>
    <t>P1-246410</t>
  </si>
  <si>
    <t>L1-241103</t>
  </si>
  <si>
    <t>P1-246411</t>
  </si>
  <si>
    <t>L1-241104</t>
  </si>
  <si>
    <t>P1-246412</t>
  </si>
  <si>
    <t>L1-241105</t>
  </si>
  <si>
    <t>P1-246413</t>
  </si>
  <si>
    <t>L1-231531</t>
  </si>
  <si>
    <t>P1-246414</t>
  </si>
  <si>
    <t>L1-231528</t>
  </si>
  <si>
    <t>P1-246415</t>
  </si>
  <si>
    <t>L1-190635</t>
  </si>
  <si>
    <t>P1-246416</t>
  </si>
  <si>
    <t>L1-231533</t>
  </si>
  <si>
    <t>P1-246417</t>
  </si>
  <si>
    <t>L1-220780</t>
  </si>
  <si>
    <t>P1-246418</t>
  </si>
  <si>
    <t>L1-101923</t>
  </si>
  <si>
    <t>P1-246419</t>
  </si>
  <si>
    <t>L1-231535</t>
  </si>
  <si>
    <t>P1-246420</t>
  </si>
  <si>
    <t>L1-231534</t>
  </si>
  <si>
    <t>P1-246421</t>
  </si>
  <si>
    <t>L1-231526</t>
  </si>
  <si>
    <t>P1-246422</t>
  </si>
  <si>
    <t>L1-220782</t>
  </si>
  <si>
    <t>P1-246423</t>
  </si>
  <si>
    <t>L1-101920</t>
  </si>
  <si>
    <t>P1-246424</t>
  </si>
  <si>
    <t>L1-160660</t>
  </si>
  <si>
    <t>P1-246425</t>
  </si>
  <si>
    <t>L1-220778</t>
  </si>
  <si>
    <t>P1-246426</t>
  </si>
  <si>
    <t>L1-210827</t>
  </si>
  <si>
    <t>P1-246427</t>
  </si>
  <si>
    <t>L1-101916</t>
  </si>
  <si>
    <t>P1-246428</t>
  </si>
  <si>
    <t>L1-220779</t>
  </si>
  <si>
    <t>P1-246429</t>
  </si>
  <si>
    <t>L1-180744</t>
  </si>
  <si>
    <t>P1-246430</t>
  </si>
  <si>
    <t>L1-210828</t>
  </si>
  <si>
    <t>P1-246431</t>
  </si>
  <si>
    <t>L1-231524</t>
  </si>
  <si>
    <t>P1-246432</t>
  </si>
  <si>
    <t>L1-231532</t>
  </si>
  <si>
    <t>P1-246433</t>
  </si>
  <si>
    <t>L1-180748</t>
  </si>
  <si>
    <t>P1-246434</t>
  </si>
  <si>
    <t>L1-220777</t>
  </si>
  <si>
    <t>P1-246435</t>
  </si>
  <si>
    <t>L1-180746</t>
  </si>
  <si>
    <t>P1-246436</t>
  </si>
  <si>
    <t>L1-150710</t>
  </si>
  <si>
    <t>P1-246437</t>
  </si>
  <si>
    <t>L1-171485</t>
  </si>
  <si>
    <t>P1-246438</t>
  </si>
  <si>
    <t>L1-201713</t>
  </si>
  <si>
    <t>P1-246439</t>
  </si>
  <si>
    <t>L1-241106</t>
  </si>
  <si>
    <t>P1-246440</t>
  </si>
  <si>
    <t>L1-241107</t>
  </si>
  <si>
    <t>P1-246441</t>
  </si>
  <si>
    <t>L1-241108</t>
  </si>
  <si>
    <t>P1-246442</t>
  </si>
  <si>
    <t>L1-241109</t>
  </si>
  <si>
    <t>P1-246443</t>
  </si>
  <si>
    <t>L1-241110</t>
  </si>
  <si>
    <t>P1-246444</t>
  </si>
  <si>
    <t>L1-241111</t>
  </si>
  <si>
    <t>P1-246445</t>
  </si>
  <si>
    <t>L1-241112</t>
  </si>
  <si>
    <t>P1-246446</t>
  </si>
  <si>
    <t>L1-241113</t>
  </si>
  <si>
    <t>P1-246447</t>
  </si>
  <si>
    <t>L1-241114</t>
  </si>
  <si>
    <t>P1-246448</t>
  </si>
  <si>
    <t>L1-180752</t>
  </si>
  <si>
    <t>P1-246449</t>
  </si>
  <si>
    <t>L1-231542</t>
  </si>
  <si>
    <t>P1-246450</t>
  </si>
  <si>
    <t>L1-231539</t>
  </si>
  <si>
    <t>P1-246451</t>
  </si>
  <si>
    <t>L1-190639</t>
  </si>
  <si>
    <t>P1-246452</t>
  </si>
  <si>
    <t>L1-171497</t>
  </si>
  <si>
    <t>P1-246453</t>
  </si>
  <si>
    <t>L1-201722</t>
  </si>
  <si>
    <t>P1-246454</t>
  </si>
  <si>
    <t>L1-231540</t>
  </si>
  <si>
    <t>P1-246455</t>
  </si>
  <si>
    <t>L1-210832</t>
  </si>
  <si>
    <t>P1-246456</t>
  </si>
  <si>
    <t>L1-231536</t>
  </si>
  <si>
    <t>P1-246457</t>
  </si>
  <si>
    <t>L1-231544</t>
  </si>
  <si>
    <t>P1-246458</t>
  </si>
  <si>
    <t>L1-201719</t>
  </si>
  <si>
    <t>P1-246459</t>
  </si>
  <si>
    <t>L1-231543</t>
  </si>
  <si>
    <t>P1-246460</t>
  </si>
  <si>
    <t>L1-120742</t>
  </si>
  <si>
    <t>P1-246461</t>
  </si>
  <si>
    <t>L1-190640</t>
  </si>
  <si>
    <t>P1-246462</t>
  </si>
  <si>
    <t>L1-210830</t>
  </si>
  <si>
    <t>P1-246463</t>
  </si>
  <si>
    <t>L1-231538</t>
  </si>
  <si>
    <t>P1-246464</t>
  </si>
  <si>
    <t>L1-231537</t>
  </si>
  <si>
    <t>P1-246465</t>
  </si>
  <si>
    <t>L1-201723</t>
  </si>
  <si>
    <t>P1-246466</t>
  </si>
  <si>
    <t>L1-180750</t>
  </si>
  <si>
    <t>P1-246467</t>
  </si>
  <si>
    <t>L1-101930</t>
  </si>
  <si>
    <t>P1-246468</t>
  </si>
  <si>
    <t>L1-220783</t>
  </si>
  <si>
    <t>P1-246469</t>
  </si>
  <si>
    <t>L1-101925</t>
  </si>
  <si>
    <t>P1-246470</t>
  </si>
  <si>
    <t>L1-201724</t>
  </si>
  <si>
    <t>P1-246471</t>
  </si>
  <si>
    <t>L1-201721</t>
  </si>
  <si>
    <t>P1-246472</t>
  </si>
  <si>
    <t>L1-160663</t>
  </si>
  <si>
    <t>P1-246473</t>
  </si>
  <si>
    <t>L1-190642</t>
  </si>
  <si>
    <t>P1-246474</t>
  </si>
  <si>
    <t>L1-171494</t>
  </si>
  <si>
    <t>P1-246475</t>
  </si>
  <si>
    <t>L1-220784</t>
  </si>
  <si>
    <t>P1-246476</t>
  </si>
  <si>
    <t>L1-231541</t>
  </si>
  <si>
    <t>P1-246477</t>
  </si>
  <si>
    <t>L1-241115</t>
  </si>
  <si>
    <t>P1-246478</t>
  </si>
  <si>
    <t>L1-241116</t>
  </si>
  <si>
    <t>P1-246479</t>
  </si>
  <si>
    <t>L1-241117</t>
  </si>
  <si>
    <t>P1-246480</t>
  </si>
  <si>
    <t>L1-241118</t>
  </si>
  <si>
    <t>P1-246481</t>
  </si>
  <si>
    <t>L1-241119</t>
  </si>
  <si>
    <t>P1-246482</t>
  </si>
  <si>
    <t>L1-241120</t>
  </si>
  <si>
    <t>P1-246483</t>
  </si>
  <si>
    <t>L1-241121</t>
  </si>
  <si>
    <t>P1-246484</t>
  </si>
  <si>
    <t>L1-241122</t>
  </si>
  <si>
    <t>P1-246485</t>
  </si>
  <si>
    <t>L1-201734</t>
  </si>
  <si>
    <t>P1-246486</t>
  </si>
  <si>
    <t>L1-190648</t>
  </si>
  <si>
    <t>P1-246487</t>
  </si>
  <si>
    <t>L1-231551</t>
  </si>
  <si>
    <t>P1-246488</t>
  </si>
  <si>
    <t>L1-160670</t>
  </si>
  <si>
    <t>P1-246489</t>
  </si>
  <si>
    <t>L1-231546</t>
  </si>
  <si>
    <t>P1-246490</t>
  </si>
  <si>
    <t>L1-160666</t>
  </si>
  <si>
    <t>P1-246491</t>
  </si>
  <si>
    <t>L1-171511</t>
  </si>
  <si>
    <t>P1-246492</t>
  </si>
  <si>
    <t>L1-231547</t>
  </si>
  <si>
    <t>P1-246493</t>
  </si>
  <si>
    <t>L1-201735</t>
  </si>
  <si>
    <t>P1-246494</t>
  </si>
  <si>
    <t>L1-101946</t>
  </si>
  <si>
    <t>P1-246495</t>
  </si>
  <si>
    <t>L1-220785</t>
  </si>
  <si>
    <t>P1-246496</t>
  </si>
  <si>
    <t>L1-201732</t>
  </si>
  <si>
    <t>P1-246497</t>
  </si>
  <si>
    <t>L1-201736</t>
  </si>
  <si>
    <t>P1-246498</t>
  </si>
  <si>
    <t>L1-210836</t>
  </si>
  <si>
    <t>P1-246499</t>
  </si>
  <si>
    <t>L1-210835</t>
  </si>
  <si>
    <t>P1-246500</t>
  </si>
  <si>
    <t>L1-201728</t>
  </si>
  <si>
    <t>P1-246501</t>
  </si>
  <si>
    <t>L1-150714</t>
  </si>
  <si>
    <t>P1-246502</t>
  </si>
  <si>
    <t>L1-231548</t>
  </si>
  <si>
    <t>P1-246503</t>
  </si>
  <si>
    <t>L1-231549</t>
  </si>
  <si>
    <t>P1-246504</t>
  </si>
  <si>
    <t>L1-201731</t>
  </si>
  <si>
    <t>P1-246505</t>
  </si>
  <si>
    <t>L1-231552</t>
  </si>
  <si>
    <t>P1-246506</t>
  </si>
  <si>
    <t>L1-120746</t>
  </si>
  <si>
    <t>P1-246507</t>
  </si>
  <si>
    <t>L1-201729</t>
  </si>
  <si>
    <t>P1-246508</t>
  </si>
  <si>
    <t>L1-180753</t>
  </si>
  <si>
    <t>P1-246509</t>
  </si>
  <si>
    <t>L1-160668</t>
  </si>
  <si>
    <t>P1-246510</t>
  </si>
  <si>
    <t>L1-231545</t>
  </si>
  <si>
    <t>P1-246511</t>
  </si>
  <si>
    <t>L1-231553</t>
  </si>
  <si>
    <t>P1-246512</t>
  </si>
  <si>
    <t>L1-201730</t>
  </si>
  <si>
    <t>P1-246513</t>
  </si>
  <si>
    <t>L1-231550</t>
  </si>
  <si>
    <t>P1-246514</t>
  </si>
  <si>
    <t>L1-201727</t>
  </si>
  <si>
    <t>P1-246515</t>
  </si>
  <si>
    <t>L1-241123</t>
  </si>
  <si>
    <t>P1-246516</t>
  </si>
  <si>
    <t>L1-241124</t>
  </si>
  <si>
    <t>P1-246517</t>
  </si>
  <si>
    <t>L1-241125</t>
  </si>
  <si>
    <t>P1-246518</t>
  </si>
  <si>
    <t>L1-241126</t>
  </si>
  <si>
    <t>P1-246519</t>
  </si>
  <si>
    <t>L1-241127</t>
  </si>
  <si>
    <t>P1-246520</t>
  </si>
  <si>
    <t>L1-220788</t>
  </si>
  <si>
    <t>P1-246521</t>
  </si>
  <si>
    <t>L1-130717</t>
  </si>
  <si>
    <t>P1-246522</t>
  </si>
  <si>
    <t>L1-210837</t>
  </si>
  <si>
    <t>P1-246523</t>
  </si>
  <si>
    <t>L1-171516</t>
  </si>
  <si>
    <t>P1-246524</t>
  </si>
  <si>
    <t>L1-231557</t>
  </si>
  <si>
    <t>P1-246525</t>
  </si>
  <si>
    <t>L1-171518</t>
  </si>
  <si>
    <t>P1-246526</t>
  </si>
  <si>
    <t>L1-190651</t>
  </si>
  <si>
    <t>P1-246527</t>
  </si>
  <si>
    <t>L1-201737</t>
  </si>
  <si>
    <t>P1-246528</t>
  </si>
  <si>
    <t>L1-180759</t>
  </si>
  <si>
    <t>P1-246529</t>
  </si>
  <si>
    <t>L1-140773</t>
  </si>
  <si>
    <t>P1-246530</t>
  </si>
  <si>
    <t>L1-201739</t>
  </si>
  <si>
    <t>P1-246531</t>
  </si>
  <si>
    <t>L1-220790</t>
  </si>
  <si>
    <t>P1-246532</t>
  </si>
  <si>
    <t>L1-220787</t>
  </si>
  <si>
    <t>P1-246533</t>
  </si>
  <si>
    <t>L1-130719</t>
  </si>
  <si>
    <t>P1-246534</t>
  </si>
  <si>
    <t>L1-171524</t>
  </si>
  <si>
    <t>P1-246535</t>
  </si>
  <si>
    <t>L1-231558</t>
  </si>
  <si>
    <t>P1-246536</t>
  </si>
  <si>
    <t>L1-231556</t>
  </si>
  <si>
    <t>P1-246537</t>
  </si>
  <si>
    <t>L1-220792</t>
  </si>
  <si>
    <t>P1-246538</t>
  </si>
  <si>
    <t>L1-160673</t>
  </si>
  <si>
    <t>P1-246539</t>
  </si>
  <si>
    <t>L1-231559</t>
  </si>
  <si>
    <t>P1-246540</t>
  </si>
  <si>
    <t>L1-231554</t>
  </si>
  <si>
    <t>P1-246541</t>
  </si>
  <si>
    <t>L1-180756</t>
  </si>
  <si>
    <t>P1-246542</t>
  </si>
  <si>
    <t>L1-231560</t>
  </si>
  <si>
    <t>P1-246543</t>
  </si>
  <si>
    <t>L1-231555</t>
  </si>
  <si>
    <t>P1-246544</t>
  </si>
  <si>
    <t>L1-220789</t>
  </si>
  <si>
    <t>P1-246545</t>
  </si>
  <si>
    <t>L1-171517</t>
  </si>
  <si>
    <t>P1-246546</t>
  </si>
  <si>
    <t>L1-210838</t>
  </si>
  <si>
    <t>P1-246547</t>
  </si>
  <si>
    <t>L1-180757</t>
  </si>
  <si>
    <t>P1-246548</t>
  </si>
  <si>
    <t>L1-201740</t>
  </si>
  <si>
    <t>P1-246549</t>
  </si>
  <si>
    <t>L1-241128</t>
  </si>
  <si>
    <t>P1-246550</t>
  </si>
  <si>
    <t>L1-241129</t>
  </si>
  <si>
    <t>P1-246551</t>
  </si>
  <si>
    <t>L1-241130</t>
  </si>
  <si>
    <t>P1-246552</t>
  </si>
  <si>
    <t>L1-241131</t>
  </si>
  <si>
    <t>P1-246553</t>
  </si>
  <si>
    <t>L1-241132</t>
  </si>
  <si>
    <t>P1-246554</t>
  </si>
  <si>
    <t>L1-241133</t>
  </si>
  <si>
    <t>P1-246555</t>
  </si>
  <si>
    <t>L1-241134</t>
  </si>
  <si>
    <t>P1-246556</t>
  </si>
  <si>
    <t>L1-241135</t>
  </si>
  <si>
    <t>P1-246557</t>
  </si>
  <si>
    <t>L1-231563</t>
  </si>
  <si>
    <t>P1-246558</t>
  </si>
  <si>
    <t>L1-231567</t>
  </si>
  <si>
    <t>P1-246559</t>
  </si>
  <si>
    <t>L1-180761</t>
  </si>
  <si>
    <t>P1-246560</t>
  </si>
  <si>
    <t>L1-201748</t>
  </si>
  <si>
    <t>P1-246561</t>
  </si>
  <si>
    <t>L1-171530</t>
  </si>
  <si>
    <t>P1-246562</t>
  </si>
  <si>
    <t>L1-120754</t>
  </si>
  <si>
    <t>P1-246563</t>
  </si>
  <si>
    <t>L1-190655</t>
  </si>
  <si>
    <t>P1-246564</t>
  </si>
  <si>
    <t>L1-110897</t>
  </si>
  <si>
    <t>P1-246565</t>
  </si>
  <si>
    <t>L1-201752</t>
  </si>
  <si>
    <t>P1-246566</t>
  </si>
  <si>
    <t>L1-190656</t>
  </si>
  <si>
    <t>P1-246567</t>
  </si>
  <si>
    <t>L1-160681</t>
  </si>
  <si>
    <t>P1-246568</t>
  </si>
  <si>
    <t>L1-201744</t>
  </si>
  <si>
    <t>P1-246569</t>
  </si>
  <si>
    <t>L1-190654</t>
  </si>
  <si>
    <t>P1-246570</t>
  </si>
  <si>
    <t>L1-160679</t>
  </si>
  <si>
    <t>P1-246571</t>
  </si>
  <si>
    <t>L1-220794</t>
  </si>
  <si>
    <t>P1-246572</t>
  </si>
  <si>
    <t>L1-231566</t>
  </si>
  <si>
    <t>P1-246573</t>
  </si>
  <si>
    <t>L1-210841</t>
  </si>
  <si>
    <t>P1-246574</t>
  </si>
  <si>
    <t>L1-140782</t>
  </si>
  <si>
    <t>P1-246575</t>
  </si>
  <si>
    <t>L1-120751</t>
  </si>
  <si>
    <t>P1-246576</t>
  </si>
  <si>
    <t>L1-220793</t>
  </si>
  <si>
    <t>P1-246577</t>
  </si>
  <si>
    <t>L1-201746</t>
  </si>
  <si>
    <t>P1-246578</t>
  </si>
  <si>
    <t>L1-220796</t>
  </si>
  <si>
    <t>P1-246579</t>
  </si>
  <si>
    <t>L1-140781</t>
  </si>
  <si>
    <t>P1-246580</t>
  </si>
  <si>
    <t>L1-231561</t>
  </si>
  <si>
    <t>P1-246581</t>
  </si>
  <si>
    <t>L1-171533</t>
  </si>
  <si>
    <t>P1-246582</t>
  </si>
  <si>
    <t>L1-220797</t>
  </si>
  <si>
    <t>P1-246583</t>
  </si>
  <si>
    <t>L1-210843</t>
  </si>
  <si>
    <t>P1-246584</t>
  </si>
  <si>
    <t>L1-140780</t>
  </si>
  <si>
    <t>P1-246585</t>
  </si>
  <si>
    <t>L1-241136</t>
  </si>
  <si>
    <t>P1-246586</t>
  </si>
  <si>
    <t>L1-241137</t>
  </si>
  <si>
    <t>P1-246587</t>
  </si>
  <si>
    <t>L1-241138</t>
  </si>
  <si>
    <t>P1-246588</t>
  </si>
  <si>
    <t>L1-241139</t>
  </si>
  <si>
    <t>P1-246589</t>
  </si>
  <si>
    <t>L1-241140</t>
  </si>
  <si>
    <t>P1-246590</t>
  </si>
  <si>
    <t>L1-241141</t>
  </si>
  <si>
    <t>P1-246591</t>
  </si>
  <si>
    <t>L1-241142</t>
  </si>
  <si>
    <t>P1-246592</t>
  </si>
  <si>
    <t>L1-201759</t>
  </si>
  <si>
    <t>P1-246593</t>
  </si>
  <si>
    <t>L1-190663</t>
  </si>
  <si>
    <t>P1-246594</t>
  </si>
  <si>
    <t>L1-120761</t>
  </si>
  <si>
    <t>P1-246595</t>
  </si>
  <si>
    <t>L1-220798</t>
  </si>
  <si>
    <t>P1-246596</t>
  </si>
  <si>
    <t>L1-231568</t>
  </si>
  <si>
    <t>P1-246597</t>
  </si>
  <si>
    <t>L1-120757</t>
  </si>
  <si>
    <t>P1-246598</t>
  </si>
  <si>
    <t>L1-101973</t>
  </si>
  <si>
    <t>P1-246599</t>
  </si>
  <si>
    <t>L1-231572</t>
  </si>
  <si>
    <t>P1-246600</t>
  </si>
  <si>
    <t>L1-210847</t>
  </si>
  <si>
    <t>P1-246601</t>
  </si>
  <si>
    <t>L1-101971</t>
  </si>
  <si>
    <t>P1-246602</t>
  </si>
  <si>
    <t>L1-180765</t>
  </si>
  <si>
    <t>P1-246603</t>
  </si>
  <si>
    <t>L1-190662</t>
  </si>
  <si>
    <t>P1-246604</t>
  </si>
  <si>
    <t>L1-231569</t>
  </si>
  <si>
    <t>P1-246605</t>
  </si>
  <si>
    <t>L1-150724</t>
  </si>
  <si>
    <t>P1-246606</t>
  </si>
  <si>
    <t>L1-220799</t>
  </si>
  <si>
    <t>P1-246607</t>
  </si>
  <si>
    <t>L1-201755</t>
  </si>
  <si>
    <t>P1-246608</t>
  </si>
  <si>
    <t>L1-171536</t>
  </si>
  <si>
    <t>P1-246609</t>
  </si>
  <si>
    <t>L1-190658</t>
  </si>
  <si>
    <t>P1-246610</t>
  </si>
  <si>
    <t>L1-180763</t>
  </si>
  <si>
    <t>P1-246611</t>
  </si>
  <si>
    <t>L1-201761</t>
  </si>
  <si>
    <t>P1-246612</t>
  </si>
  <si>
    <t>L1-201756</t>
  </si>
  <si>
    <t>P1-246613</t>
  </si>
  <si>
    <t>L1-180764</t>
  </si>
  <si>
    <t>P1-246614</t>
  </si>
  <si>
    <t>L1-190660</t>
  </si>
  <si>
    <t>P1-246615</t>
  </si>
  <si>
    <t>L1-241143</t>
  </si>
  <si>
    <t>P1-246616</t>
  </si>
  <si>
    <t>L1-241144</t>
  </si>
  <si>
    <t>P1-246617</t>
  </si>
  <si>
    <t>L1-241145</t>
  </si>
  <si>
    <t>P1-246618</t>
  </si>
  <si>
    <t>L1-150727</t>
  </si>
  <si>
    <t>P1-246619</t>
  </si>
  <si>
    <t>L1-231582</t>
  </si>
  <si>
    <t>P1-246620</t>
  </si>
  <si>
    <t>L1-160687</t>
  </si>
  <si>
    <t>P1-246621</t>
  </si>
  <si>
    <t>L1-210848</t>
  </si>
  <si>
    <t>P1-246622</t>
  </si>
  <si>
    <t>L1-150726</t>
  </si>
  <si>
    <t>P1-246623</t>
  </si>
  <si>
    <t>L1-201763</t>
  </si>
  <si>
    <t>P1-246624</t>
  </si>
  <si>
    <t>L1-171541</t>
  </si>
  <si>
    <t>P1-246625</t>
  </si>
  <si>
    <t>L1-231583</t>
  </si>
  <si>
    <t>P1-246626</t>
  </si>
  <si>
    <t>L1-180768</t>
  </si>
  <si>
    <t>P1-246627</t>
  </si>
  <si>
    <t>L1-231578</t>
  </si>
  <si>
    <t>P1-246628</t>
  </si>
  <si>
    <t>L1-101982</t>
  </si>
  <si>
    <t>P1-246629</t>
  </si>
  <si>
    <t>L1-220801</t>
  </si>
  <si>
    <t>P1-246630</t>
  </si>
  <si>
    <t>L1-201765</t>
  </si>
  <si>
    <t>P1-246631</t>
  </si>
  <si>
    <t>L1-101981</t>
  </si>
  <si>
    <t>P1-246632</t>
  </si>
  <si>
    <t>L1-220800</t>
  </si>
  <si>
    <t>P1-246633</t>
  </si>
  <si>
    <t>L1-231579</t>
  </si>
  <si>
    <t>P1-246634</t>
  </si>
  <si>
    <t>L1-110909</t>
  </si>
  <si>
    <t>P1-246635</t>
  </si>
  <si>
    <t>L1-120764</t>
  </si>
  <si>
    <t>P1-246636</t>
  </si>
  <si>
    <t>L1-130725</t>
  </si>
  <si>
    <t>P1-246637</t>
  </si>
  <si>
    <t>L1-231580</t>
  </si>
  <si>
    <t>P1-246638</t>
  </si>
  <si>
    <t>L1-190666</t>
  </si>
  <si>
    <t>P1-246639</t>
  </si>
  <si>
    <t>L1-231581</t>
  </si>
  <si>
    <t>P1-246640</t>
  </si>
  <si>
    <t>L1-231573</t>
  </si>
  <si>
    <t>P1-246641</t>
  </si>
  <si>
    <t>L1-201764</t>
  </si>
  <si>
    <t>P1-246642</t>
  </si>
  <si>
    <t>L1-231575</t>
  </si>
  <si>
    <t>P1-246643</t>
  </si>
  <si>
    <t>L1-171537</t>
  </si>
  <si>
    <t>P1-246644</t>
  </si>
  <si>
    <t>L1-241146</t>
  </si>
  <si>
    <t>P1-246645</t>
  </si>
  <si>
    <t>L1-241147</t>
  </si>
  <si>
    <t>P1-246646</t>
  </si>
  <si>
    <t>L1-241148</t>
  </si>
  <si>
    <t>P1-246647</t>
  </si>
  <si>
    <t>L1-241149</t>
  </si>
  <si>
    <t>P1-246648</t>
  </si>
  <si>
    <t>L1-101992</t>
  </si>
  <si>
    <t>P1-246649</t>
  </si>
  <si>
    <t>L1-210850</t>
  </si>
  <si>
    <t>P1-246650</t>
  </si>
  <si>
    <t>L1-210852</t>
  </si>
  <si>
    <t>P1-246651</t>
  </si>
  <si>
    <t>L1-201770</t>
  </si>
  <si>
    <t>P1-246652</t>
  </si>
  <si>
    <t>L1-231593</t>
  </si>
  <si>
    <t>P1-246653</t>
  </si>
  <si>
    <t>L1-201774</t>
  </si>
  <si>
    <t>P1-246654</t>
  </si>
  <si>
    <t>L1-201772</t>
  </si>
  <si>
    <t>P1-246655</t>
  </si>
  <si>
    <t>L1-190668</t>
  </si>
  <si>
    <t>P1-246656</t>
  </si>
  <si>
    <t>L1-231587</t>
  </si>
  <si>
    <t>P1-246657</t>
  </si>
  <si>
    <t>L1-201779</t>
  </si>
  <si>
    <t>P1-246658</t>
  </si>
  <si>
    <t>L1-231594</t>
  </si>
  <si>
    <t>P1-246659</t>
  </si>
  <si>
    <t>L1-201778</t>
  </si>
  <si>
    <t>P1-246660</t>
  </si>
  <si>
    <t>L1-231585</t>
  </si>
  <si>
    <t>P1-246661</t>
  </si>
  <si>
    <t>L1-231595</t>
  </si>
  <si>
    <t>P1-246662</t>
  </si>
  <si>
    <t>L1-231591</t>
  </si>
  <si>
    <t>P1-246663</t>
  </si>
  <si>
    <t>L1-231584</t>
  </si>
  <si>
    <t>P1-246664</t>
  </si>
  <si>
    <t>L1-180773</t>
  </si>
  <si>
    <t>P1-246665</t>
  </si>
  <si>
    <t>L1-201777</t>
  </si>
  <si>
    <t>P1-246666</t>
  </si>
  <si>
    <t>L1-110910</t>
  </si>
  <si>
    <t>P1-246667</t>
  </si>
  <si>
    <t>L1-231592</t>
  </si>
  <si>
    <t>P1-246668</t>
  </si>
  <si>
    <t>L1-171546</t>
  </si>
  <si>
    <t>P1-246669</t>
  </si>
  <si>
    <t>L1-210849</t>
  </si>
  <si>
    <t>P1-246670</t>
  </si>
  <si>
    <t>L1-241150</t>
  </si>
  <si>
    <t>P1-246671</t>
  </si>
  <si>
    <t>L1-241151</t>
  </si>
  <si>
    <t>P1-246672</t>
  </si>
  <si>
    <t>L1-241152</t>
  </si>
  <si>
    <t>P1-246673</t>
  </si>
  <si>
    <t>L1-241153</t>
  </si>
  <si>
    <t>P1-246674</t>
  </si>
  <si>
    <t>L1-241154</t>
  </si>
  <si>
    <t>P1-246675</t>
  </si>
  <si>
    <t>L1-241155</t>
  </si>
  <si>
    <t>P1-246676</t>
  </si>
  <si>
    <t>L1-210853</t>
  </si>
  <si>
    <t>P1-246677</t>
  </si>
  <si>
    <t>L1-220802</t>
  </si>
  <si>
    <t>P1-246678</t>
  </si>
  <si>
    <t>L1-171551</t>
  </si>
  <si>
    <t>P1-246679</t>
  </si>
  <si>
    <t>L1-201790</t>
  </si>
  <si>
    <t>P1-246680</t>
  </si>
  <si>
    <t>L1-160691</t>
  </si>
  <si>
    <t>P1-246681</t>
  </si>
  <si>
    <t>L1-180776</t>
  </si>
  <si>
    <t>P1-246682</t>
  </si>
  <si>
    <t>L1-171554</t>
  </si>
  <si>
    <t>P1-246683</t>
  </si>
  <si>
    <t>L1-220804</t>
  </si>
  <si>
    <t>P1-246684</t>
  </si>
  <si>
    <t>L1-110913</t>
  </si>
  <si>
    <t>P1-246685</t>
  </si>
  <si>
    <t>L1-190672</t>
  </si>
  <si>
    <t>P1-246686</t>
  </si>
  <si>
    <t>L1-201789</t>
  </si>
  <si>
    <t>P1-246687</t>
  </si>
  <si>
    <t>L1-201783</t>
  </si>
  <si>
    <t>P1-246688</t>
  </si>
  <si>
    <t>L1-231606</t>
  </si>
  <si>
    <t>P1-246689</t>
  </si>
  <si>
    <t>L1-101999</t>
  </si>
  <si>
    <t>P1-246690</t>
  </si>
  <si>
    <t>L1-220807</t>
  </si>
  <si>
    <t>P1-246691</t>
  </si>
  <si>
    <t>L1-160692</t>
  </si>
  <si>
    <t>P1-246692</t>
  </si>
  <si>
    <t>L1-201784</t>
  </si>
  <si>
    <t>P1-246693</t>
  </si>
  <si>
    <t>L1-130737</t>
  </si>
  <si>
    <t>P1-246694</t>
  </si>
  <si>
    <t>L1-160693</t>
  </si>
  <si>
    <t>P1-246695</t>
  </si>
  <si>
    <t>L1-231604</t>
  </si>
  <si>
    <t>P1-246696</t>
  </si>
  <si>
    <t>L1-201787</t>
  </si>
  <si>
    <t>P1-246697</t>
  </si>
  <si>
    <t>L1-231598</t>
  </si>
  <si>
    <t>P1-246698</t>
  </si>
  <si>
    <t>L1-201795</t>
  </si>
  <si>
    <t>P1-246699</t>
  </si>
  <si>
    <t>L1-231597</t>
  </si>
  <si>
    <t>P1-246700</t>
  </si>
  <si>
    <t>L1-140796</t>
  </si>
  <si>
    <t>P1-246701</t>
  </si>
  <si>
    <t>L1-220806</t>
  </si>
  <si>
    <t>P1-246702</t>
  </si>
  <si>
    <t>L1-201781</t>
  </si>
  <si>
    <t>P1-246703</t>
  </si>
  <si>
    <t>L1-102005</t>
  </si>
  <si>
    <t>P1-246704</t>
  </si>
  <si>
    <t>L1-231601</t>
  </si>
  <si>
    <t>P1-246705</t>
  </si>
  <si>
    <t>L1-231600</t>
  </si>
  <si>
    <t>P1-246706</t>
  </si>
  <si>
    <t>L1-241156</t>
  </si>
  <si>
    <t>P1-246707</t>
  </si>
  <si>
    <t>L1-241157</t>
  </si>
  <si>
    <t>P1-246708</t>
  </si>
  <si>
    <t>L1-231613</t>
  </si>
  <si>
    <t>P1-246709</t>
  </si>
  <si>
    <t>L1-201800</t>
  </si>
  <si>
    <t>P1-246710</t>
  </si>
  <si>
    <t>L1-140799</t>
  </si>
  <si>
    <t>P1-246711</t>
  </si>
  <si>
    <t>L1-231609</t>
  </si>
  <si>
    <t>P1-246712</t>
  </si>
  <si>
    <t>L1-171569</t>
  </si>
  <si>
    <t>P1-246713</t>
  </si>
  <si>
    <t>L1-231615</t>
  </si>
  <si>
    <t>P1-246714</t>
  </si>
  <si>
    <t>L1-201808</t>
  </si>
  <si>
    <t>P1-246715</t>
  </si>
  <si>
    <t>L1-130740</t>
  </si>
  <si>
    <t>P1-246716</t>
  </si>
  <si>
    <t>L1-220808</t>
  </si>
  <si>
    <t>P1-246717</t>
  </si>
  <si>
    <t>L1-210858</t>
  </si>
  <si>
    <t>P1-246718</t>
  </si>
  <si>
    <t>L1-171566</t>
  </si>
  <si>
    <t>P1-246719</t>
  </si>
  <si>
    <t>L1-231607</t>
  </si>
  <si>
    <t>P1-246720</t>
  </si>
  <si>
    <t>L1-231611</t>
  </si>
  <si>
    <t>P1-246721</t>
  </si>
  <si>
    <t>L1-201801</t>
  </si>
  <si>
    <t>P1-246722</t>
  </si>
  <si>
    <t>L1-231610</t>
  </si>
  <si>
    <t>P1-246723</t>
  </si>
  <si>
    <t>L1-231608</t>
  </si>
  <si>
    <t>P1-246724</t>
  </si>
  <si>
    <t>L1-201799</t>
  </si>
  <si>
    <t>P1-246725</t>
  </si>
  <si>
    <t>L1-231616</t>
  </si>
  <si>
    <t>P1-246726</t>
  </si>
  <si>
    <t>L1-171568</t>
  </si>
  <si>
    <t>P1-246727</t>
  </si>
  <si>
    <t>L1-102020</t>
  </si>
  <si>
    <t>P1-246728</t>
  </si>
  <si>
    <t>L1-201802</t>
  </si>
  <si>
    <t>P1-246729</t>
  </si>
  <si>
    <t>L1-140800</t>
  </si>
  <si>
    <t>P1-246730</t>
  </si>
  <si>
    <t>L1-201803</t>
  </si>
  <si>
    <t>P1-246731</t>
  </si>
  <si>
    <t>L1-210859</t>
  </si>
  <si>
    <t>P1-246732</t>
  </si>
  <si>
    <t>L1-171573</t>
  </si>
  <si>
    <t>P1-246733</t>
  </si>
  <si>
    <t>L1-102016</t>
  </si>
  <si>
    <t>P1-246734</t>
  </si>
  <si>
    <t>L1-201805</t>
  </si>
  <si>
    <t>P1-246735</t>
  </si>
  <si>
    <t>L1-201796</t>
  </si>
  <si>
    <t>P1-246736</t>
  </si>
  <si>
    <t>L1-231614</t>
  </si>
  <si>
    <t>P1-246737</t>
  </si>
  <si>
    <t>L1-171574</t>
  </si>
  <si>
    <t>P1-246738</t>
  </si>
  <si>
    <t>L1-241158</t>
  </si>
  <si>
    <t>P1-246739</t>
  </si>
  <si>
    <t>L1-241159</t>
  </si>
  <si>
    <t>P1-246740</t>
  </si>
  <si>
    <t>L1-241160</t>
  </si>
  <si>
    <t>P1-246741</t>
  </si>
  <si>
    <t>L1-241161</t>
  </si>
  <si>
    <t>P1-246742</t>
  </si>
  <si>
    <t>L1-241162</t>
  </si>
  <si>
    <t>P1-246743</t>
  </si>
  <si>
    <t>L1-241163</t>
  </si>
  <si>
    <t>P1-246744</t>
  </si>
  <si>
    <t>L1-241164</t>
  </si>
  <si>
    <t>P1-246745</t>
  </si>
  <si>
    <t>L1-241165</t>
  </si>
  <si>
    <t>P1-246746</t>
  </si>
  <si>
    <t>L1-231617</t>
  </si>
  <si>
    <t>P1-246747</t>
  </si>
  <si>
    <t>L1-171579</t>
  </si>
  <si>
    <t>P1-246748</t>
  </si>
  <si>
    <t>L1-102022</t>
  </si>
  <si>
    <t>P1-246749</t>
  </si>
  <si>
    <t>L1-140804</t>
  </si>
  <si>
    <t>P1-246750</t>
  </si>
  <si>
    <t>L1-220809</t>
  </si>
  <si>
    <t>P1-246751</t>
  </si>
  <si>
    <t>L1-210862</t>
  </si>
  <si>
    <t>P1-246752</t>
  </si>
  <si>
    <t>L1-140806</t>
  </si>
  <si>
    <t>P1-246753</t>
  </si>
  <si>
    <t>L1-201818</t>
  </si>
  <si>
    <t>P1-246754</t>
  </si>
  <si>
    <t>L1-190681</t>
  </si>
  <si>
    <t>P1-246755</t>
  </si>
  <si>
    <t>L1-160698</t>
  </si>
  <si>
    <t>P1-246756</t>
  </si>
  <si>
    <t>L1-210864</t>
  </si>
  <si>
    <t>P1-246757</t>
  </si>
  <si>
    <t>L1-190679</t>
  </si>
  <si>
    <t>P1-246758</t>
  </si>
  <si>
    <t>L1-231621</t>
  </si>
  <si>
    <t>P1-246759</t>
  </si>
  <si>
    <t>L1-201811</t>
  </si>
  <si>
    <t>P1-246760</t>
  </si>
  <si>
    <t>L1-180783</t>
  </si>
  <si>
    <t>P1-246761</t>
  </si>
  <si>
    <t>L1-160699</t>
  </si>
  <si>
    <t>P1-246762</t>
  </si>
  <si>
    <t>L1-140805</t>
  </si>
  <si>
    <t>P1-246763</t>
  </si>
  <si>
    <t>L1-150738</t>
  </si>
  <si>
    <t>P1-246764</t>
  </si>
  <si>
    <t>L1-220811</t>
  </si>
  <si>
    <t>P1-246765</t>
  </si>
  <si>
    <t>L1-210861</t>
  </si>
  <si>
    <t>P1-246766</t>
  </si>
  <si>
    <t>L1-210860</t>
  </si>
  <si>
    <t>P1-246767</t>
  </si>
  <si>
    <t>L1-201817</t>
  </si>
  <si>
    <t>P1-246768</t>
  </si>
  <si>
    <t>L1-102027</t>
  </si>
  <si>
    <t>P1-246769</t>
  </si>
  <si>
    <t>L1-190678</t>
  </si>
  <si>
    <t>P1-246770</t>
  </si>
  <si>
    <t>L1-231620</t>
  </si>
  <si>
    <t>P1-246771</t>
  </si>
  <si>
    <t>L1-231619</t>
  </si>
  <si>
    <t>P1-246772</t>
  </si>
  <si>
    <t>L1-231618</t>
  </si>
  <si>
    <t>P1-246773</t>
  </si>
  <si>
    <t>L1-201810</t>
  </si>
  <si>
    <t>P1-246774</t>
  </si>
  <si>
    <t>L1-241166</t>
  </si>
  <si>
    <t>P1-246775</t>
  </si>
  <si>
    <t>L1-241167</t>
  </si>
  <si>
    <t>P1-246776</t>
  </si>
  <si>
    <t>L1-241168</t>
  </si>
  <si>
    <t>P1-246777</t>
  </si>
  <si>
    <t>L1-241169</t>
  </si>
  <si>
    <t>P1-246778</t>
  </si>
  <si>
    <t>L1-241170</t>
  </si>
  <si>
    <t>P1-246779</t>
  </si>
  <si>
    <t>L1-241171</t>
  </si>
  <si>
    <t>P1-246780</t>
  </si>
  <si>
    <t>L1-210865</t>
  </si>
  <si>
    <t>P1-246781</t>
  </si>
  <si>
    <t>L1-231628</t>
  </si>
  <si>
    <t>P1-246782</t>
  </si>
  <si>
    <t>L1-210866</t>
  </si>
  <si>
    <t>P1-246783</t>
  </si>
  <si>
    <t>L1-201821</t>
  </si>
  <si>
    <t>P1-246784</t>
  </si>
  <si>
    <t>L1-220812</t>
  </si>
  <si>
    <t>P1-246785</t>
  </si>
  <si>
    <t>L1-201826</t>
  </si>
  <si>
    <t>P1-246786</t>
  </si>
  <si>
    <t>L1-231622</t>
  </si>
  <si>
    <t>P1-246787</t>
  </si>
  <si>
    <t>L1-201825</t>
  </si>
  <si>
    <t>P1-246788</t>
  </si>
  <si>
    <t>L1-180784</t>
  </si>
  <si>
    <t>P1-246789</t>
  </si>
  <si>
    <t>L1-110925</t>
  </si>
  <si>
    <t>P1-246790</t>
  </si>
  <si>
    <t>L1-231623</t>
  </si>
  <si>
    <t>P1-246791</t>
  </si>
  <si>
    <t>L1-220813</t>
  </si>
  <si>
    <t>P1-246792</t>
  </si>
  <si>
    <t>L1-140812</t>
  </si>
  <si>
    <t>P1-246793</t>
  </si>
  <si>
    <t>L1-201820</t>
  </si>
  <si>
    <t>P1-246794</t>
  </si>
  <si>
    <t>L1-150741</t>
  </si>
  <si>
    <t>P1-246795</t>
  </si>
  <si>
    <t>L1-231624</t>
  </si>
  <si>
    <t>P1-246796</t>
  </si>
  <si>
    <t>L1-180788</t>
  </si>
  <si>
    <t>P1-246797</t>
  </si>
  <si>
    <t>L1-160705</t>
  </si>
  <si>
    <t>P1-246798</t>
  </si>
  <si>
    <t>L1-140813</t>
  </si>
  <si>
    <t>P1-246799</t>
  </si>
  <si>
    <t>L1-231626</t>
  </si>
  <si>
    <t>P1-246800</t>
  </si>
  <si>
    <t>L1-180785</t>
  </si>
  <si>
    <t>P1-246801</t>
  </si>
  <si>
    <t>L1-201828</t>
  </si>
  <si>
    <t>P1-246802</t>
  </si>
  <si>
    <t>L1-150740</t>
  </si>
  <si>
    <t>P1-246803</t>
  </si>
  <si>
    <t>L1-171589</t>
  </si>
  <si>
    <t>P1-246804</t>
  </si>
  <si>
    <t>L1-201827</t>
  </si>
  <si>
    <t>P1-246805</t>
  </si>
  <si>
    <t>L1-160701</t>
  </si>
  <si>
    <t>P1-246806</t>
  </si>
  <si>
    <t>L1-241172</t>
  </si>
  <si>
    <t>P1-246807</t>
  </si>
  <si>
    <t>L1-241173</t>
  </si>
  <si>
    <t>P1-246808</t>
  </si>
  <si>
    <t>L1-241174</t>
  </si>
  <si>
    <t>P1-246809</t>
  </si>
  <si>
    <t>L1-241175</t>
  </si>
  <si>
    <t>P1-246810</t>
  </si>
  <si>
    <t>L1-231633</t>
  </si>
  <si>
    <t>P1-246811</t>
  </si>
  <si>
    <t>L1-210875</t>
  </si>
  <si>
    <t>P1-246812</t>
  </si>
  <si>
    <t>L1-201832</t>
  </si>
  <si>
    <t>P1-246813</t>
  </si>
  <si>
    <t>L1-210868</t>
  </si>
  <si>
    <t>P1-246814</t>
  </si>
  <si>
    <t>L1-231629</t>
  </si>
  <si>
    <t>P1-246815</t>
  </si>
  <si>
    <t>L1-171595</t>
  </si>
  <si>
    <t>P1-246816</t>
  </si>
  <si>
    <t>L1-231632</t>
  </si>
  <si>
    <t>P1-246817</t>
  </si>
  <si>
    <t>L1-220814</t>
  </si>
  <si>
    <t>P1-246818</t>
  </si>
  <si>
    <t>L1-201836</t>
  </si>
  <si>
    <t>P1-246819</t>
  </si>
  <si>
    <t>L1-231631</t>
  </si>
  <si>
    <t>P1-246820</t>
  </si>
  <si>
    <t>L1-231638</t>
  </si>
  <si>
    <t>P1-246821</t>
  </si>
  <si>
    <t>L1-220817</t>
  </si>
  <si>
    <t>P1-246822</t>
  </si>
  <si>
    <t>L1-210873</t>
  </si>
  <si>
    <t>P1-246823</t>
  </si>
  <si>
    <t>L1-220815</t>
  </si>
  <si>
    <t>P1-246824</t>
  </si>
  <si>
    <t>L1-201834</t>
  </si>
  <si>
    <t>P1-246825</t>
  </si>
  <si>
    <t>L1-231636</t>
  </si>
  <si>
    <t>P1-246826</t>
  </si>
  <si>
    <t>L1-231635</t>
  </si>
  <si>
    <t>P1-246827</t>
  </si>
  <si>
    <t>L1-210869</t>
  </si>
  <si>
    <t>P1-246828</t>
  </si>
  <si>
    <t>L1-180792</t>
  </si>
  <si>
    <t>P1-246829</t>
  </si>
  <si>
    <t>L1-190688</t>
  </si>
  <si>
    <t>P1-246830</t>
  </si>
  <si>
    <t>L1-201839</t>
  </si>
  <si>
    <t>P1-246831</t>
  </si>
  <si>
    <t>L1-231630</t>
  </si>
  <si>
    <t>P1-246832</t>
  </si>
  <si>
    <t>L1-201831</t>
  </si>
  <si>
    <t>P1-246833</t>
  </si>
  <si>
    <t>L1-102039</t>
  </si>
  <si>
    <t>P1-246834</t>
  </si>
  <si>
    <t>L1-241176</t>
  </si>
  <si>
    <t>P1-246835</t>
  </si>
  <si>
    <t>L1-241177</t>
  </si>
  <si>
    <t>P1-246836</t>
  </si>
  <si>
    <t>L1-241178</t>
  </si>
  <si>
    <t>P1-246837</t>
  </si>
  <si>
    <t>L1-241179</t>
  </si>
  <si>
    <t>P1-246838</t>
  </si>
  <si>
    <t>L1-241180</t>
  </si>
  <si>
    <t>P1-246839</t>
  </si>
  <si>
    <t>L1-120791</t>
  </si>
  <si>
    <t>P1-246840</t>
  </si>
  <si>
    <t>L1-210877</t>
  </si>
  <si>
    <t>P1-246841</t>
  </si>
  <si>
    <t>L1-120792</t>
  </si>
  <si>
    <t>P1-246842</t>
  </si>
  <si>
    <t>L1-201848</t>
  </si>
  <si>
    <t>P1-246843</t>
  </si>
  <si>
    <t>L1-190694</t>
  </si>
  <si>
    <t>P1-246844</t>
  </si>
  <si>
    <t>L1-180795</t>
  </si>
  <si>
    <t>P1-246845</t>
  </si>
  <si>
    <t>L1-231639</t>
  </si>
  <si>
    <t>P1-246846</t>
  </si>
  <si>
    <t>L1-220822</t>
  </si>
  <si>
    <t>P1-246847</t>
  </si>
  <si>
    <t>L1-190693</t>
  </si>
  <si>
    <t>P1-246848</t>
  </si>
  <si>
    <t>L1-171605</t>
  </si>
  <si>
    <t>P1-246849</t>
  </si>
  <si>
    <t>L1-201846</t>
  </si>
  <si>
    <t>P1-246850</t>
  </si>
  <si>
    <t>L1-220821</t>
  </si>
  <si>
    <t>P1-246851</t>
  </si>
  <si>
    <t>L1-231640</t>
  </si>
  <si>
    <t>P1-246852</t>
  </si>
  <si>
    <t>L1-150749</t>
  </si>
  <si>
    <t>P1-246853</t>
  </si>
  <si>
    <t>L1-201842</t>
  </si>
  <si>
    <t>P1-246854</t>
  </si>
  <si>
    <t>L1-210880</t>
  </si>
  <si>
    <t>P1-246855</t>
  </si>
  <si>
    <t>L1-220820</t>
  </si>
  <si>
    <t>P1-246856</t>
  </si>
  <si>
    <t>L1-190697</t>
  </si>
  <si>
    <t>P1-246857</t>
  </si>
  <si>
    <t>L1-220818</t>
  </si>
  <si>
    <t>P1-246858</t>
  </si>
  <si>
    <t>L1-201843</t>
  </si>
  <si>
    <t>P1-246859</t>
  </si>
  <si>
    <t>L1-171600</t>
  </si>
  <si>
    <t>P1-246860</t>
  </si>
  <si>
    <t>L1-210879</t>
  </si>
  <si>
    <t>P1-246861</t>
  </si>
  <si>
    <t>L1-241181</t>
  </si>
  <si>
    <t>P1-246862</t>
  </si>
  <si>
    <t>L1-241182</t>
  </si>
  <si>
    <t>P1-246863</t>
  </si>
  <si>
    <t>L1-241183</t>
  </si>
  <si>
    <t>P1-246864</t>
  </si>
  <si>
    <t>L1-241184</t>
  </si>
  <si>
    <t>P1-246865</t>
  </si>
  <si>
    <t>L1-241185</t>
  </si>
  <si>
    <t>P1-246866</t>
  </si>
  <si>
    <t>L1-241186</t>
  </si>
  <si>
    <t>P1-246867</t>
  </si>
  <si>
    <t>L1-241187</t>
  </si>
  <si>
    <t>P1-246868</t>
  </si>
  <si>
    <t>L1-241188</t>
  </si>
  <si>
    <t>P1-246869</t>
  </si>
  <si>
    <t>L1-231646</t>
  </si>
  <si>
    <t>P1-246870</t>
  </si>
  <si>
    <t>L1-201851</t>
  </si>
  <si>
    <t>P1-246871</t>
  </si>
  <si>
    <t>L1-171609</t>
  </si>
  <si>
    <t>P1-246872</t>
  </si>
  <si>
    <t>L1-220824</t>
  </si>
  <si>
    <t>P1-246873</t>
  </si>
  <si>
    <t>L1-171607</t>
  </si>
  <si>
    <t>P1-246874</t>
  </si>
  <si>
    <t>L1-102059</t>
  </si>
  <si>
    <t>P1-246875</t>
  </si>
  <si>
    <t>L1-231647</t>
  </si>
  <si>
    <t>P1-246876</t>
  </si>
  <si>
    <t>L1-210886</t>
  </si>
  <si>
    <t>P1-246877</t>
  </si>
  <si>
    <t>L1-231648</t>
  </si>
  <si>
    <t>P1-246878</t>
  </si>
  <si>
    <t>L1-201853</t>
  </si>
  <si>
    <t>P1-246879</t>
  </si>
  <si>
    <t>L1-231641</t>
  </si>
  <si>
    <t>P1-246880</t>
  </si>
  <si>
    <t>L1-210882</t>
  </si>
  <si>
    <t>P1-246881</t>
  </si>
  <si>
    <t>L1-231644</t>
  </si>
  <si>
    <t>P1-246882</t>
  </si>
  <si>
    <t>L1-160712</t>
  </si>
  <si>
    <t>P1-246883</t>
  </si>
  <si>
    <t>L1-140827</t>
  </si>
  <si>
    <t>P1-246884</t>
  </si>
  <si>
    <t>L1-231642</t>
  </si>
  <si>
    <t>P1-246885</t>
  </si>
  <si>
    <t>L1-120793</t>
  </si>
  <si>
    <t>P1-246886</t>
  </si>
  <si>
    <t>L1-201850</t>
  </si>
  <si>
    <t>P1-246887</t>
  </si>
  <si>
    <t>L1-231643</t>
  </si>
  <si>
    <t>P1-246888</t>
  </si>
  <si>
    <t>L1-231645</t>
  </si>
  <si>
    <t>P1-246889</t>
  </si>
  <si>
    <t>L1-210881</t>
  </si>
  <si>
    <t>P1-246890</t>
  </si>
  <si>
    <t>L1-231650</t>
  </si>
  <si>
    <t>P1-246891</t>
  </si>
  <si>
    <t>L1-210883</t>
  </si>
  <si>
    <t>P1-246892</t>
  </si>
  <si>
    <t>L1-201854</t>
  </si>
  <si>
    <t>P1-246893</t>
  </si>
  <si>
    <t>L1-241189</t>
  </si>
  <si>
    <t>P1-246894</t>
  </si>
  <si>
    <t>L1-241190</t>
  </si>
  <si>
    <t>P1-246895</t>
  </si>
  <si>
    <t>L1-241191</t>
  </si>
  <si>
    <t>P1-246896</t>
  </si>
  <si>
    <t>L1-241192</t>
  </si>
  <si>
    <t>P1-246897</t>
  </si>
  <si>
    <t>L1-241193</t>
  </si>
  <si>
    <t>P1-246898</t>
  </si>
  <si>
    <t>L1-241194</t>
  </si>
  <si>
    <t>P1-246899</t>
  </si>
  <si>
    <t>L1-241195</t>
  </si>
  <si>
    <t>P1-246900</t>
  </si>
  <si>
    <t>L1-241196</t>
  </si>
  <si>
    <t>P1-246901</t>
  </si>
  <si>
    <t>L1-241197</t>
  </si>
  <si>
    <t>P1-246902</t>
  </si>
  <si>
    <t>L1-171614</t>
  </si>
  <si>
    <t>P1-246903</t>
  </si>
  <si>
    <t>L1-110936</t>
  </si>
  <si>
    <t>P1-246904</t>
  </si>
  <si>
    <t>L1-210888</t>
  </si>
  <si>
    <t>P1-246905</t>
  </si>
  <si>
    <t>L1-231654</t>
  </si>
  <si>
    <t>P1-246906</t>
  </si>
  <si>
    <t>L1-220828</t>
  </si>
  <si>
    <t>P1-246907</t>
  </si>
  <si>
    <t>L1-231655</t>
  </si>
  <si>
    <t>P1-246908</t>
  </si>
  <si>
    <t>L1-201861</t>
  </si>
  <si>
    <t>P1-246909</t>
  </si>
  <si>
    <t>L1-220826</t>
  </si>
  <si>
    <t>P1-246910</t>
  </si>
  <si>
    <t>L1-231656</t>
  </si>
  <si>
    <t>P1-246911</t>
  </si>
  <si>
    <t>L1-210889</t>
  </si>
  <si>
    <t>P1-246912</t>
  </si>
  <si>
    <t>L1-210887</t>
  </si>
  <si>
    <t>P1-246913</t>
  </si>
  <si>
    <t>L1-201870</t>
  </si>
  <si>
    <t>P1-246914</t>
  </si>
  <si>
    <t>L1-201860</t>
  </si>
  <si>
    <t>P1-246915</t>
  </si>
  <si>
    <t>L1-231652</t>
  </si>
  <si>
    <t>P1-246916</t>
  </si>
  <si>
    <t>L1-220827</t>
  </si>
  <si>
    <t>P1-246917</t>
  </si>
  <si>
    <t>L1-231653</t>
  </si>
  <si>
    <t>P1-246918</t>
  </si>
  <si>
    <t>L1-140831</t>
  </si>
  <si>
    <t>P1-246919</t>
  </si>
  <si>
    <t>L1-201865</t>
  </si>
  <si>
    <t>P1-246920</t>
  </si>
  <si>
    <t>L1-102064</t>
  </si>
  <si>
    <t>P1-246921</t>
  </si>
  <si>
    <t>L1-201864</t>
  </si>
  <si>
    <t>P1-246922</t>
  </si>
  <si>
    <t>L1-201866</t>
  </si>
  <si>
    <t>P1-246923</t>
  </si>
  <si>
    <t>L1-220829</t>
  </si>
  <si>
    <t>P1-246924</t>
  </si>
  <si>
    <t>L1-120797</t>
  </si>
  <si>
    <t>P1-246925</t>
  </si>
  <si>
    <t>L1-140832</t>
  </si>
  <si>
    <t>P1-246926</t>
  </si>
  <si>
    <t>L1-201862</t>
  </si>
  <si>
    <t>P1-246927</t>
  </si>
  <si>
    <t>L1-180802</t>
  </si>
  <si>
    <t>P1-246928</t>
  </si>
  <si>
    <t>L1-241198</t>
  </si>
  <si>
    <t>P1-246929</t>
  </si>
  <si>
    <t>L1-241199</t>
  </si>
  <si>
    <t>P1-246930</t>
  </si>
  <si>
    <t>L1-241200</t>
  </si>
  <si>
    <t>P1-246931</t>
  </si>
  <si>
    <t>L1-241201</t>
  </si>
  <si>
    <t>P1-246932</t>
  </si>
  <si>
    <t>L1-241202</t>
  </si>
  <si>
    <t>P1-246933</t>
  </si>
  <si>
    <t>L1-241203</t>
  </si>
  <si>
    <t>P1-246934</t>
  </si>
  <si>
    <t>L1-231662</t>
  </si>
  <si>
    <t>P1-246935</t>
  </si>
  <si>
    <t>L1-102072</t>
  </si>
  <si>
    <t>P1-246936</t>
  </si>
  <si>
    <t>L1-220832</t>
  </si>
  <si>
    <t>P1-246937</t>
  </si>
  <si>
    <t>L1-220831</t>
  </si>
  <si>
    <t>P1-246938</t>
  </si>
  <si>
    <t>L1-220833</t>
  </si>
  <si>
    <t>P1-246939</t>
  </si>
  <si>
    <t>L1-120805</t>
  </si>
  <si>
    <t>P1-246940</t>
  </si>
  <si>
    <t>L1-180804</t>
  </si>
  <si>
    <t>P1-246941</t>
  </si>
  <si>
    <t>L1-231660</t>
  </si>
  <si>
    <t>P1-246942</t>
  </si>
  <si>
    <t>L1-231661</t>
  </si>
  <si>
    <t>P1-246943</t>
  </si>
  <si>
    <t>L1-201875</t>
  </si>
  <si>
    <t>P1-246944</t>
  </si>
  <si>
    <t>L1-190701</t>
  </si>
  <si>
    <t>P1-246945</t>
  </si>
  <si>
    <t>L1-231658</t>
  </si>
  <si>
    <t>P1-246946</t>
  </si>
  <si>
    <t>L1-160719</t>
  </si>
  <si>
    <t>P1-246947</t>
  </si>
  <si>
    <t>L1-201876</t>
  </si>
  <si>
    <t>P1-246948</t>
  </si>
  <si>
    <t>L1-171623</t>
  </si>
  <si>
    <t>P1-246949</t>
  </si>
  <si>
    <t>L1-180805</t>
  </si>
  <si>
    <t>P1-246950</t>
  </si>
  <si>
    <t>L1-171622</t>
  </si>
  <si>
    <t>P1-246951</t>
  </si>
  <si>
    <t>L1-210892</t>
  </si>
  <si>
    <t>P1-246952</t>
  </si>
  <si>
    <t>L1-210893</t>
  </si>
  <si>
    <t>P1-246953</t>
  </si>
  <si>
    <t>L1-201874</t>
  </si>
  <si>
    <t>P1-246954</t>
  </si>
  <si>
    <t>L1-231664</t>
  </si>
  <si>
    <t>P1-246955</t>
  </si>
  <si>
    <t>L1-210894</t>
  </si>
  <si>
    <t>P1-246956</t>
  </si>
  <si>
    <t>L1-150757</t>
  </si>
  <si>
    <t>P1-246957</t>
  </si>
  <si>
    <t>L1-220830</t>
  </si>
  <si>
    <t>P1-246958</t>
  </si>
  <si>
    <t>L1-201878</t>
  </si>
  <si>
    <t>P1-246959</t>
  </si>
  <si>
    <t>L1-190702</t>
  </si>
  <si>
    <t>P1-246960</t>
  </si>
  <si>
    <t>L1-201871</t>
  </si>
  <si>
    <t>P1-246961</t>
  </si>
  <si>
    <t>L1-171621</t>
  </si>
  <si>
    <t>P1-246962</t>
  </si>
  <si>
    <t>L1-180807</t>
  </si>
  <si>
    <t>P1-246963</t>
  </si>
  <si>
    <t>L1-190700</t>
  </si>
  <si>
    <t>P1-246964</t>
  </si>
  <si>
    <t>L1-150756</t>
  </si>
  <si>
    <t>P1-246965</t>
  </si>
  <si>
    <t>L1-231663</t>
  </si>
  <si>
    <t>P1-246966</t>
  </si>
  <si>
    <t>L1-160721</t>
  </si>
  <si>
    <t>P1-246967</t>
  </si>
  <si>
    <t>L1-231659</t>
  </si>
  <si>
    <t>P1-246968</t>
  </si>
  <si>
    <t>L1-160722</t>
  </si>
  <si>
    <t>P1-246969</t>
  </si>
  <si>
    <t>L1-210890</t>
  </si>
  <si>
    <t>P1-246970</t>
  </si>
  <si>
    <t>L1-171628</t>
  </si>
  <si>
    <t>P1-246971</t>
  </si>
  <si>
    <t>L1-241204</t>
  </si>
  <si>
    <t>P1-246972</t>
  </si>
  <si>
    <t>L1-241205</t>
  </si>
  <si>
    <t>P1-246973</t>
  </si>
  <si>
    <t>L1-241206</t>
  </si>
  <si>
    <t>P1-246974</t>
  </si>
  <si>
    <t>L1-241207</t>
  </si>
  <si>
    <t>P1-246975</t>
  </si>
  <si>
    <t>L1-241208</t>
  </si>
  <si>
    <t>P1-246976</t>
  </si>
  <si>
    <t>L1-241209</t>
  </si>
  <si>
    <t>P1-246977</t>
  </si>
  <si>
    <t>L1-241210</t>
  </si>
  <si>
    <t>P1-246978</t>
  </si>
  <si>
    <t>L1-241211</t>
  </si>
  <si>
    <t>P1-246979</t>
  </si>
  <si>
    <t>L1-241212</t>
  </si>
  <si>
    <t>P1-246980</t>
  </si>
  <si>
    <t>L1-201880</t>
  </si>
  <si>
    <t>P1-246981</t>
  </si>
  <si>
    <t>L1-120809</t>
  </si>
  <si>
    <t>P1-246982</t>
  </si>
  <si>
    <t>L1-210896</t>
  </si>
  <si>
    <t>P1-246983</t>
  </si>
  <si>
    <t>L1-201881</t>
  </si>
  <si>
    <t>P1-246984</t>
  </si>
  <si>
    <t>L1-140843</t>
  </si>
  <si>
    <t>P1-246985</t>
  </si>
  <si>
    <t>L1-160724</t>
  </si>
  <si>
    <t>P1-246986</t>
  </si>
  <si>
    <t>L1-201879</t>
  </si>
  <si>
    <t>P1-246987</t>
  </si>
  <si>
    <t>L1-231669</t>
  </si>
  <si>
    <t>P1-246988</t>
  </si>
  <si>
    <t>L1-231665</t>
  </si>
  <si>
    <t>P1-246989</t>
  </si>
  <si>
    <t>L1-220836</t>
  </si>
  <si>
    <t>P1-246990</t>
  </si>
  <si>
    <t>L1-210895</t>
  </si>
  <si>
    <t>P1-246991</t>
  </si>
  <si>
    <t>L1-120808</t>
  </si>
  <si>
    <t>P1-246992</t>
  </si>
  <si>
    <t>L1-231667</t>
  </si>
  <si>
    <t>P1-246993</t>
  </si>
  <si>
    <t>L1-220834</t>
  </si>
  <si>
    <t>P1-246994</t>
  </si>
  <si>
    <t>L1-220837</t>
  </si>
  <si>
    <t>P1-246995</t>
  </si>
  <si>
    <t>L1-201882</t>
  </si>
  <si>
    <t>P1-246996</t>
  </si>
  <si>
    <t>L1-201883</t>
  </si>
  <si>
    <t>P1-246997</t>
  </si>
  <si>
    <t>L1-171632</t>
  </si>
  <si>
    <t>P1-246998</t>
  </si>
  <si>
    <t>L1-231668</t>
  </si>
  <si>
    <t>P1-246999</t>
  </si>
  <si>
    <t>L1-140841</t>
  </si>
  <si>
    <t>P1-247000</t>
  </si>
  <si>
    <t>L1-190706</t>
  </si>
  <si>
    <t>P1-247001</t>
  </si>
  <si>
    <t>L1-201885</t>
  </si>
  <si>
    <t>P1-247002</t>
  </si>
  <si>
    <t>L1-220835</t>
  </si>
  <si>
    <t>P1-247003</t>
  </si>
  <si>
    <t>L1-241213</t>
  </si>
  <si>
    <t>P1-247004</t>
  </si>
  <si>
    <t>L1-241214</t>
  </si>
  <si>
    <t>P1-247005</t>
  </si>
  <si>
    <t>L1-241215</t>
  </si>
  <si>
    <t>P1-247006</t>
  </si>
  <si>
    <t>L1-241216</t>
  </si>
  <si>
    <t>P1-247007</t>
  </si>
  <si>
    <t>L1-241217</t>
  </si>
  <si>
    <t>P1-247008</t>
  </si>
  <si>
    <t>L1-241218</t>
  </si>
  <si>
    <t>P1-247009</t>
  </si>
  <si>
    <t>L1-241219</t>
  </si>
  <si>
    <t>P1-247010</t>
  </si>
  <si>
    <t>L1-130767</t>
  </si>
  <si>
    <t>P1-247011</t>
  </si>
  <si>
    <t>L1-171644</t>
  </si>
  <si>
    <t>P1-247012</t>
  </si>
  <si>
    <t>L1-171645</t>
  </si>
  <si>
    <t>P1-247013</t>
  </si>
  <si>
    <t>L1-160729</t>
  </si>
  <si>
    <t>P1-247014</t>
  </si>
  <si>
    <t>L1-190711</t>
  </si>
  <si>
    <t>P1-247015</t>
  </si>
  <si>
    <t>L1-110953</t>
  </si>
  <si>
    <t>P1-247016</t>
  </si>
  <si>
    <t>L1-201886</t>
  </si>
  <si>
    <t>P1-247017</t>
  </si>
  <si>
    <t>L1-180813</t>
  </si>
  <si>
    <t>P1-247018</t>
  </si>
  <si>
    <t>L1-201889</t>
  </si>
  <si>
    <t>P1-247019</t>
  </si>
  <si>
    <t>L1-190712</t>
  </si>
  <si>
    <t>P1-247020</t>
  </si>
  <si>
    <t>L1-180815</t>
  </si>
  <si>
    <t>P1-247021</t>
  </si>
  <si>
    <t>L1-140846</t>
  </si>
  <si>
    <t>P1-247022</t>
  </si>
  <si>
    <t>L1-220839</t>
  </si>
  <si>
    <t>P1-247023</t>
  </si>
  <si>
    <t>L1-180812</t>
  </si>
  <si>
    <t>P1-247024</t>
  </si>
  <si>
    <t>L1-231675</t>
  </si>
  <si>
    <t>P1-247025</t>
  </si>
  <si>
    <t>L1-231670</t>
  </si>
  <si>
    <t>P1-247026</t>
  </si>
  <si>
    <t>L1-150765</t>
  </si>
  <si>
    <t>P1-247027</t>
  </si>
  <si>
    <t>L1-201890</t>
  </si>
  <si>
    <t>P1-247028</t>
  </si>
  <si>
    <t>L1-180814</t>
  </si>
  <si>
    <t>P1-247029</t>
  </si>
  <si>
    <t>L1-171643</t>
  </si>
  <si>
    <t>P1-247030</t>
  </si>
  <si>
    <t>L1-150763</t>
  </si>
  <si>
    <t>P1-247031</t>
  </si>
  <si>
    <t>L1-180818</t>
  </si>
  <si>
    <t>P1-247032</t>
  </si>
  <si>
    <t>L1-231672</t>
  </si>
  <si>
    <t>P1-247033</t>
  </si>
  <si>
    <t>L1-201893</t>
  </si>
  <si>
    <t>P1-247034</t>
  </si>
  <si>
    <t>L1-190713</t>
  </si>
  <si>
    <t>P1-247035</t>
  </si>
  <si>
    <t>L1-201887</t>
  </si>
  <si>
    <t>P1-247036</t>
  </si>
  <si>
    <t>L1-231674</t>
  </si>
  <si>
    <t>P1-247037</t>
  </si>
  <si>
    <t>L1-220838</t>
  </si>
  <si>
    <t>P1-247038</t>
  </si>
  <si>
    <t>L1-210899</t>
  </si>
  <si>
    <t>P1-247039</t>
  </si>
  <si>
    <t>L1-241220</t>
  </si>
  <si>
    <t>P1-247040</t>
  </si>
  <si>
    <t>L1-241221</t>
  </si>
  <si>
    <t>P1-247041</t>
  </si>
  <si>
    <t>L1-241222</t>
  </si>
  <si>
    <t>P1-247042</t>
  </si>
  <si>
    <t>L1-241223</t>
  </si>
  <si>
    <t>P1-247043</t>
  </si>
  <si>
    <t>L1-241224</t>
  </si>
  <si>
    <t>P1-247044</t>
  </si>
  <si>
    <t>L1-241225</t>
  </si>
  <si>
    <t>P1-247045</t>
  </si>
  <si>
    <t>L1-231677</t>
  </si>
  <si>
    <t>P1-247046</t>
  </si>
  <si>
    <t>L1-160732</t>
  </si>
  <si>
    <t>P1-247047</t>
  </si>
  <si>
    <t>L1-201899</t>
  </si>
  <si>
    <t>P1-247048</t>
  </si>
  <si>
    <t>L1-231682</t>
  </si>
  <si>
    <t>P1-247049</t>
  </si>
  <si>
    <t>L1-231681</t>
  </si>
  <si>
    <t>P1-247050</t>
  </si>
  <si>
    <t>L1-210901</t>
  </si>
  <si>
    <t>P1-247051</t>
  </si>
  <si>
    <t>L1-220843</t>
  </si>
  <si>
    <t>P1-247052</t>
  </si>
  <si>
    <t>L1-171647</t>
  </si>
  <si>
    <t>P1-247053</t>
  </si>
  <si>
    <t>L1-171648</t>
  </si>
  <si>
    <t>P1-247054</t>
  </si>
  <si>
    <t>L1-201896</t>
  </si>
  <si>
    <t>P1-247055</t>
  </si>
  <si>
    <t>L1-201903</t>
  </si>
  <si>
    <t>P1-247056</t>
  </si>
  <si>
    <t>L1-160730</t>
  </si>
  <si>
    <t>P1-247057</t>
  </si>
  <si>
    <t>L1-231680</t>
  </si>
  <si>
    <t>P1-247058</t>
  </si>
  <si>
    <t>L1-231683</t>
  </si>
  <si>
    <t>P1-247059</t>
  </si>
  <si>
    <t>L1-190715</t>
  </si>
  <si>
    <t>P1-247060</t>
  </si>
  <si>
    <t>L1-231679</t>
  </si>
  <si>
    <t>P1-247061</t>
  </si>
  <si>
    <t>L1-220842</t>
  </si>
  <si>
    <t>P1-247062</t>
  </si>
  <si>
    <t>L1-201901</t>
  </si>
  <si>
    <t>P1-247063</t>
  </si>
  <si>
    <t>L1-201902</t>
  </si>
  <si>
    <t>P1-247064</t>
  </si>
  <si>
    <t>L1-190714</t>
  </si>
  <si>
    <t>P1-247065</t>
  </si>
  <si>
    <t>L1-231678</t>
  </si>
  <si>
    <t>P1-247066</t>
  </si>
  <si>
    <t>L1-201898</t>
  </si>
  <si>
    <t>P1-247067</t>
  </si>
  <si>
    <t>L1-150770</t>
  </si>
  <si>
    <t>P1-247068</t>
  </si>
  <si>
    <t>L1-180821</t>
  </si>
  <si>
    <t>P1-247069</t>
  </si>
  <si>
    <t>L1-210904</t>
  </si>
  <si>
    <t>P1-247070</t>
  </si>
  <si>
    <t>L1-231676</t>
  </si>
  <si>
    <t>P1-247071</t>
  </si>
  <si>
    <t>L1-210902</t>
  </si>
  <si>
    <t>P1-247072</t>
  </si>
  <si>
    <t>L1-201894</t>
  </si>
  <si>
    <t>P1-247073</t>
  </si>
  <si>
    <t>L1-220841</t>
  </si>
  <si>
    <t>P1-247074</t>
  </si>
  <si>
    <t>L1-241226</t>
  </si>
  <si>
    <t>P1-247075</t>
  </si>
  <si>
    <t>L1-241227</t>
  </si>
  <si>
    <t>P1-247076</t>
  </si>
  <si>
    <t>L1-241228</t>
  </si>
  <si>
    <t>P1-247077</t>
  </si>
  <si>
    <t>L1-241229</t>
  </si>
  <si>
    <t>P1-247078</t>
  </si>
  <si>
    <t>L1-241230</t>
  </si>
  <si>
    <t>P1-247079</t>
  </si>
  <si>
    <t>L1-241231</t>
  </si>
  <si>
    <t>P1-247080</t>
  </si>
  <si>
    <t>L1-241232</t>
  </si>
  <si>
    <t>P1-247081</t>
  </si>
  <si>
    <t>L1-241233</t>
  </si>
  <si>
    <t>P1-247082</t>
  </si>
  <si>
    <t>L1-241234</t>
  </si>
  <si>
    <t>P1-247083</t>
  </si>
  <si>
    <t>L1-201912</t>
  </si>
  <si>
    <t>P1-247084</t>
  </si>
  <si>
    <t>L1-171656</t>
  </si>
  <si>
    <t>P1-247085</t>
  </si>
  <si>
    <t>L1-190718</t>
  </si>
  <si>
    <t>P1-247086</t>
  </si>
  <si>
    <t>L1-180825</t>
  </si>
  <si>
    <t>P1-247087</t>
  </si>
  <si>
    <t>L1-220845</t>
  </si>
  <si>
    <t>P1-247088</t>
  </si>
  <si>
    <t>L1-231684</t>
  </si>
  <si>
    <t>P1-247089</t>
  </si>
  <si>
    <t>L1-201908</t>
  </si>
  <si>
    <t>P1-247090</t>
  </si>
  <si>
    <t>L1-171653</t>
  </si>
  <si>
    <t>P1-247091</t>
  </si>
  <si>
    <t>L1-201906</t>
  </si>
  <si>
    <t>P1-247092</t>
  </si>
  <si>
    <t>L1-171654</t>
  </si>
  <si>
    <t>P1-247093</t>
  </si>
  <si>
    <t>L1-220846</t>
  </si>
  <si>
    <t>P1-247094</t>
  </si>
  <si>
    <t>L1-231685</t>
  </si>
  <si>
    <t>P1-247095</t>
  </si>
  <si>
    <t>L1-231689</t>
  </si>
  <si>
    <t>P1-247096</t>
  </si>
  <si>
    <t>L1-171655</t>
  </si>
  <si>
    <t>P1-247097</t>
  </si>
  <si>
    <t>L1-210907</t>
  </si>
  <si>
    <t>P1-247098</t>
  </si>
  <si>
    <t>L1-201911</t>
  </si>
  <si>
    <t>P1-247099</t>
  </si>
  <si>
    <t>L1-231688</t>
  </si>
  <si>
    <t>P1-247100</t>
  </si>
  <si>
    <t>L1-102111</t>
  </si>
  <si>
    <t>P1-247101</t>
  </si>
  <si>
    <t>L1-160735</t>
  </si>
  <si>
    <t>P1-247102</t>
  </si>
  <si>
    <t>L1-201913</t>
  </si>
  <si>
    <t>P1-247103</t>
  </si>
  <si>
    <t>L1-231687</t>
  </si>
  <si>
    <t>P1-247104</t>
  </si>
  <si>
    <t>L1-180823</t>
  </si>
  <si>
    <t>P1-247105</t>
  </si>
  <si>
    <t>L1-231686</t>
  </si>
  <si>
    <t>P1-247106</t>
  </si>
  <si>
    <t>L1-220848</t>
  </si>
  <si>
    <t>P1-247107</t>
  </si>
  <si>
    <t>L1-130771</t>
  </si>
  <si>
    <t>P1-247108</t>
  </si>
  <si>
    <t>L1-171651</t>
  </si>
  <si>
    <t>P1-247109</t>
  </si>
  <si>
    <t>L1-241235</t>
  </si>
  <si>
    <t>P1-247110</t>
  </si>
  <si>
    <t>L1-241236</t>
  </si>
  <si>
    <t>P1-247111</t>
  </si>
  <si>
    <t>L1-241237</t>
  </si>
  <si>
    <t>P1-247112</t>
  </si>
  <si>
    <t>L1-231693</t>
  </si>
  <si>
    <t>P1-247113</t>
  </si>
  <si>
    <t>L1-201918</t>
  </si>
  <si>
    <t>P1-247114</t>
  </si>
  <si>
    <t>L1-171667</t>
  </si>
  <si>
    <t>P1-247115</t>
  </si>
  <si>
    <t>L1-102121</t>
  </si>
  <si>
    <t>P1-247116</t>
  </si>
  <si>
    <t>L1-171664</t>
  </si>
  <si>
    <t>P1-247117</t>
  </si>
  <si>
    <t>L1-220855</t>
  </si>
  <si>
    <t>P1-247118</t>
  </si>
  <si>
    <t>L1-231691</t>
  </si>
  <si>
    <t>P1-247119</t>
  </si>
  <si>
    <t>L1-150776</t>
  </si>
  <si>
    <t>P1-247120</t>
  </si>
  <si>
    <t>L1-220849</t>
  </si>
  <si>
    <t>P1-247121</t>
  </si>
  <si>
    <t>L1-210909</t>
  </si>
  <si>
    <t>P1-247122</t>
  </si>
  <si>
    <t>L1-231694</t>
  </si>
  <si>
    <t>P1-247123</t>
  </si>
  <si>
    <t>L1-231692</t>
  </si>
  <si>
    <t>P1-247124</t>
  </si>
  <si>
    <t>L1-201919</t>
  </si>
  <si>
    <t>P1-247125</t>
  </si>
  <si>
    <t>L1-220854</t>
  </si>
  <si>
    <t>P1-247126</t>
  </si>
  <si>
    <t>L1-102119</t>
  </si>
  <si>
    <t>P1-247127</t>
  </si>
  <si>
    <t>L1-220852</t>
  </si>
  <si>
    <t>P1-247128</t>
  </si>
  <si>
    <t>L1-220850</t>
  </si>
  <si>
    <t>P1-247129</t>
  </si>
  <si>
    <t>L1-171660</t>
  </si>
  <si>
    <t>P1-247130</t>
  </si>
  <si>
    <t>L1-130775</t>
  </si>
  <si>
    <t>P1-247131</t>
  </si>
  <si>
    <t>L1-231695</t>
  </si>
  <si>
    <t>P1-247132</t>
  </si>
  <si>
    <t>L1-241238</t>
  </si>
  <si>
    <t>P1-247133</t>
  </si>
  <si>
    <t>L1-241239</t>
  </si>
  <si>
    <t>P1-247134</t>
  </si>
  <si>
    <t>L1-241240</t>
  </si>
  <si>
    <t>P1-247135</t>
  </si>
  <si>
    <t>L1-241241</t>
  </si>
  <si>
    <t>P1-247136</t>
  </si>
  <si>
    <t>L1-210910</t>
  </si>
  <si>
    <t>P1-247137</t>
  </si>
  <si>
    <t>L1-110967</t>
  </si>
  <si>
    <t>P1-247138</t>
  </si>
  <si>
    <t>L1-210916</t>
  </si>
  <si>
    <t>P1-247139</t>
  </si>
  <si>
    <t>L1-231703</t>
  </si>
  <si>
    <t>P1-247140</t>
  </si>
  <si>
    <t>L1-180830</t>
  </si>
  <si>
    <t>P1-247141</t>
  </si>
  <si>
    <t>L1-171674</t>
  </si>
  <si>
    <t>P1-247142</t>
  </si>
  <si>
    <t>L1-171676</t>
  </si>
  <si>
    <t>P1-247143</t>
  </si>
  <si>
    <t>L1-231706</t>
  </si>
  <si>
    <t>P1-247144</t>
  </si>
  <si>
    <t>L1-160743</t>
  </si>
  <si>
    <t>P1-247145</t>
  </si>
  <si>
    <t>L1-231701</t>
  </si>
  <si>
    <t>P1-247146</t>
  </si>
  <si>
    <t>L1-220857</t>
  </si>
  <si>
    <t>P1-247147</t>
  </si>
  <si>
    <t>L1-231704</t>
  </si>
  <si>
    <t>P1-247148</t>
  </si>
  <si>
    <t>L1-220856</t>
  </si>
  <si>
    <t>P1-247149</t>
  </si>
  <si>
    <t>L1-231698</t>
  </si>
  <si>
    <t>P1-247150</t>
  </si>
  <si>
    <t>L1-231707</t>
  </si>
  <si>
    <t>P1-247151</t>
  </si>
  <si>
    <t>L1-220858</t>
  </si>
  <si>
    <t>P1-247152</t>
  </si>
  <si>
    <t>L1-171677</t>
  </si>
  <si>
    <t>P1-247153</t>
  </si>
  <si>
    <t>L1-190723</t>
  </si>
  <si>
    <t>P1-247154</t>
  </si>
  <si>
    <t>L1-171678</t>
  </si>
  <si>
    <t>P1-247155</t>
  </si>
  <si>
    <t>L1-210917</t>
  </si>
  <si>
    <t>P1-247156</t>
  </si>
  <si>
    <t>L1-171679</t>
  </si>
  <si>
    <t>P1-247157</t>
  </si>
  <si>
    <t>L1-231699</t>
  </si>
  <si>
    <t>P1-247158</t>
  </si>
  <si>
    <t>L1-231697</t>
  </si>
  <si>
    <t>P1-247159</t>
  </si>
  <si>
    <t>L1-201921</t>
  </si>
  <si>
    <t>P1-247160</t>
  </si>
  <si>
    <t>L1-150780</t>
  </si>
  <si>
    <t>P1-247161</t>
  </si>
  <si>
    <t>L1-190720</t>
  </si>
  <si>
    <t>P1-247162</t>
  </si>
  <si>
    <t>L1-210911</t>
  </si>
  <si>
    <t>P1-247163</t>
  </si>
  <si>
    <t>L1-231705</t>
  </si>
  <si>
    <t>P1-247164</t>
  </si>
  <si>
    <t>L1-210912</t>
  </si>
  <si>
    <t>P1-247165</t>
  </si>
  <si>
    <t>L1-150777</t>
  </si>
  <si>
    <t>P1-247166</t>
  </si>
  <si>
    <t>L1-201920</t>
  </si>
  <si>
    <t>P1-247167</t>
  </si>
  <si>
    <t>L1-180835</t>
  </si>
  <si>
    <t>P1-247168</t>
  </si>
  <si>
    <t>L1-190721</t>
  </si>
  <si>
    <t>P1-247169</t>
  </si>
  <si>
    <t>L1-180834</t>
  </si>
  <si>
    <t>P1-247170</t>
  </si>
  <si>
    <t>L1-241242</t>
  </si>
  <si>
    <t>P1-247171</t>
  </si>
  <si>
    <t>L1-241243</t>
  </si>
  <si>
    <t>P1-247172</t>
  </si>
  <si>
    <t>L1-241244</t>
  </si>
  <si>
    <t>P1-247173</t>
  </si>
  <si>
    <t>L1-241245</t>
  </si>
  <si>
    <t>P1-247174</t>
  </si>
  <si>
    <t>L1-241246</t>
  </si>
  <si>
    <t>P1-247175</t>
  </si>
  <si>
    <t>L1-241247</t>
  </si>
  <si>
    <t>P1-247176</t>
  </si>
  <si>
    <t>L1-241248</t>
  </si>
  <si>
    <t>P1-247177</t>
  </si>
  <si>
    <t>L1-102128</t>
  </si>
  <si>
    <t>P1-247178</t>
  </si>
  <si>
    <t>L1-201933</t>
  </si>
  <si>
    <t>P1-247179</t>
  </si>
  <si>
    <t>L1-190727</t>
  </si>
  <si>
    <t>P1-247180</t>
  </si>
  <si>
    <t>L1-130780</t>
  </si>
  <si>
    <t>P1-247181</t>
  </si>
  <si>
    <t>L1-171684</t>
  </si>
  <si>
    <t>P1-247182</t>
  </si>
  <si>
    <t>L1-220863</t>
  </si>
  <si>
    <t>P1-247183</t>
  </si>
  <si>
    <t>L1-150781</t>
  </si>
  <si>
    <t>P1-247184</t>
  </si>
  <si>
    <t>L1-231712</t>
  </si>
  <si>
    <t>P1-247185</t>
  </si>
  <si>
    <t>L1-231713</t>
  </si>
  <si>
    <t>P1-247186</t>
  </si>
  <si>
    <t>L1-231708</t>
  </si>
  <si>
    <t>P1-247187</t>
  </si>
  <si>
    <t>L1-220859</t>
  </si>
  <si>
    <t>P1-247188</t>
  </si>
  <si>
    <t>L1-171685</t>
  </si>
  <si>
    <t>P1-247189</t>
  </si>
  <si>
    <t>L1-180839</t>
  </si>
  <si>
    <t>P1-247190</t>
  </si>
  <si>
    <t>L1-210918</t>
  </si>
  <si>
    <t>P1-247191</t>
  </si>
  <si>
    <t>L1-201931</t>
  </si>
  <si>
    <t>P1-247192</t>
  </si>
  <si>
    <t>L1-102130</t>
  </si>
  <si>
    <t>P1-247193</t>
  </si>
  <si>
    <t>L1-201932</t>
  </si>
  <si>
    <t>P1-247194</t>
  </si>
  <si>
    <t>L1-201928</t>
  </si>
  <si>
    <t>P1-247195</t>
  </si>
  <si>
    <t>L1-220862</t>
  </si>
  <si>
    <t>P1-247196</t>
  </si>
  <si>
    <t>L1-201927</t>
  </si>
  <si>
    <t>P1-247197</t>
  </si>
  <si>
    <t>L1-231709</t>
  </si>
  <si>
    <t>P1-247198</t>
  </si>
  <si>
    <t>L1-231714</t>
  </si>
  <si>
    <t>P1-247199</t>
  </si>
  <si>
    <t>L1-171686</t>
  </si>
  <si>
    <t>P1-247200</t>
  </si>
  <si>
    <t>L1-180836</t>
  </si>
  <si>
    <t>P1-247201</t>
  </si>
  <si>
    <t>L1-201929</t>
  </si>
  <si>
    <t>P1-247202</t>
  </si>
  <si>
    <t>L1-190725</t>
  </si>
  <si>
    <t>P1-247203</t>
  </si>
  <si>
    <t>L1-171681</t>
  </si>
  <si>
    <t>P1-247204</t>
  </si>
  <si>
    <t>L1-220860</t>
  </si>
  <si>
    <t>P1-247205</t>
  </si>
  <si>
    <t>L1-120830</t>
  </si>
  <si>
    <t>P1-247206</t>
  </si>
  <si>
    <t>L1-231711</t>
  </si>
  <si>
    <t>P1-247207</t>
  </si>
  <si>
    <t>L1-190726</t>
  </si>
  <si>
    <t>P1-247208</t>
  </si>
  <si>
    <t>L1-160745</t>
  </si>
  <si>
    <t>P1-247209</t>
  </si>
  <si>
    <t>L1-241249</t>
  </si>
  <si>
    <t>P1-247210</t>
  </si>
  <si>
    <t>L1-241250</t>
  </si>
  <si>
    <t>P1-247211</t>
  </si>
  <si>
    <t>L1-241251</t>
  </si>
  <si>
    <t>P1-247212</t>
  </si>
  <si>
    <t>L1-241252</t>
  </si>
  <si>
    <t>P1-247213</t>
  </si>
  <si>
    <t>L1-231720</t>
  </si>
  <si>
    <t>P1-247214</t>
  </si>
  <si>
    <t>L1-201948</t>
  </si>
  <si>
    <t>P1-247215</t>
  </si>
  <si>
    <t>L1-171692</t>
  </si>
  <si>
    <t>P1-247216</t>
  </si>
  <si>
    <t>L1-140863</t>
  </si>
  <si>
    <t>P1-247217</t>
  </si>
  <si>
    <t>L1-102140</t>
  </si>
  <si>
    <t>P1-247218</t>
  </si>
  <si>
    <t>L1-220865</t>
  </si>
  <si>
    <t>P1-247219</t>
  </si>
  <si>
    <t>L1-171687</t>
  </si>
  <si>
    <t>P1-247220</t>
  </si>
  <si>
    <t>L1-190730</t>
  </si>
  <si>
    <t>P1-247221</t>
  </si>
  <si>
    <t>L1-201937</t>
  </si>
  <si>
    <t>P1-247222</t>
  </si>
  <si>
    <t>L1-201936</t>
  </si>
  <si>
    <t>P1-247223</t>
  </si>
  <si>
    <t>L1-171688</t>
  </si>
  <si>
    <t>P1-247224</t>
  </si>
  <si>
    <t>L1-231715</t>
  </si>
  <si>
    <t>P1-247225</t>
  </si>
  <si>
    <t>L1-171693</t>
  </si>
  <si>
    <t>P1-247226</t>
  </si>
  <si>
    <t>L1-231718</t>
  </si>
  <si>
    <t>P1-247227</t>
  </si>
  <si>
    <t>L1-231716</t>
  </si>
  <si>
    <t>P1-247228</t>
  </si>
  <si>
    <t>L1-201945</t>
  </si>
  <si>
    <t>P1-247229</t>
  </si>
  <si>
    <t>L1-210921</t>
  </si>
  <si>
    <t>P1-247230</t>
  </si>
  <si>
    <t>L1-231723</t>
  </si>
  <si>
    <t>P1-247231</t>
  </si>
  <si>
    <t>L1-231724</t>
  </si>
  <si>
    <t>P1-247232</t>
  </si>
  <si>
    <t>L1-180842</t>
  </si>
  <si>
    <t>P1-247233</t>
  </si>
  <si>
    <t>L1-180843</t>
  </si>
  <si>
    <t>P1-247234</t>
  </si>
  <si>
    <t>L1-231717</t>
  </si>
  <si>
    <t>P1-247235</t>
  </si>
  <si>
    <t>L1-220866</t>
  </si>
  <si>
    <t>P1-247236</t>
  </si>
  <si>
    <t>L1-201946</t>
  </si>
  <si>
    <t>P1-247237</t>
  </si>
  <si>
    <t>L1-201944</t>
  </si>
  <si>
    <t>P1-247238</t>
  </si>
  <si>
    <t>L1-201940</t>
  </si>
  <si>
    <t>P1-247239</t>
  </si>
  <si>
    <t>L1-190729</t>
  </si>
  <si>
    <t>P1-247240</t>
  </si>
  <si>
    <t>L1-201938</t>
  </si>
  <si>
    <t>P1-247241</t>
  </si>
  <si>
    <t>L1-150786</t>
  </si>
  <si>
    <t>P1-247242</t>
  </si>
  <si>
    <t>L1-241253</t>
  </si>
  <si>
    <t>P1-247243</t>
  </si>
  <si>
    <t>L1-241254</t>
  </si>
  <si>
    <t>P1-247244</t>
  </si>
  <si>
    <t>L1-241255</t>
  </si>
  <si>
    <t>P1-247245</t>
  </si>
  <si>
    <t>L1-241256</t>
  </si>
  <si>
    <t>P1-247246</t>
  </si>
  <si>
    <t>L1-241257</t>
  </si>
  <si>
    <t>P1-247247</t>
  </si>
  <si>
    <t>L1-241258</t>
  </si>
  <si>
    <t>P1-247248</t>
  </si>
  <si>
    <t>L1-241259</t>
  </si>
  <si>
    <t>P1-247249</t>
  </si>
  <si>
    <t>L1-241260</t>
  </si>
  <si>
    <t>P1-247250</t>
  </si>
  <si>
    <t>L1-241261</t>
  </si>
  <si>
    <t>P1-247251</t>
  </si>
  <si>
    <t>L1-241262</t>
  </si>
  <si>
    <t>P1-247252</t>
  </si>
  <si>
    <t>L1-241263</t>
  </si>
  <si>
    <t>P1-247253</t>
  </si>
  <si>
    <t>L1-241264</t>
  </si>
  <si>
    <t>P1-247254</t>
  </si>
  <si>
    <t>L1-241265</t>
  </si>
  <si>
    <t>P1-247255</t>
  </si>
  <si>
    <t>L1-171697</t>
  </si>
  <si>
    <t>P1-247256</t>
  </si>
  <si>
    <t>L1-231734</t>
  </si>
  <si>
    <t>P1-247257</t>
  </si>
  <si>
    <t>L1-190734</t>
  </si>
  <si>
    <t>P1-247258</t>
  </si>
  <si>
    <t>L1-231726</t>
  </si>
  <si>
    <t>P1-247259</t>
  </si>
  <si>
    <t>L1-231733</t>
  </si>
  <si>
    <t>P1-247260</t>
  </si>
  <si>
    <t>L1-102149</t>
  </si>
  <si>
    <t>P1-247261</t>
  </si>
  <si>
    <t>L1-231732</t>
  </si>
  <si>
    <t>P1-247262</t>
  </si>
  <si>
    <t>L1-231729</t>
  </si>
  <si>
    <t>P1-247263</t>
  </si>
  <si>
    <t>L1-220868</t>
  </si>
  <si>
    <t>P1-247264</t>
  </si>
  <si>
    <t>L1-231725</t>
  </si>
  <si>
    <t>P1-247265</t>
  </si>
  <si>
    <t>L1-171698</t>
  </si>
  <si>
    <t>P1-247266</t>
  </si>
  <si>
    <t>L1-180845</t>
  </si>
  <si>
    <t>P1-247267</t>
  </si>
  <si>
    <t>L1-160748</t>
  </si>
  <si>
    <t>P1-247268</t>
  </si>
  <si>
    <t>L1-180848</t>
  </si>
  <si>
    <t>P1-247269</t>
  </si>
  <si>
    <t>L1-210932</t>
  </si>
  <si>
    <t>P1-247270</t>
  </si>
  <si>
    <t>L1-171695</t>
  </si>
  <si>
    <t>P1-247271</t>
  </si>
  <si>
    <t>L1-190735</t>
  </si>
  <si>
    <t>P1-247272</t>
  </si>
  <si>
    <t>L1-231730</t>
  </si>
  <si>
    <t>P1-247273</t>
  </si>
  <si>
    <t>L1-160750</t>
  </si>
  <si>
    <t>P1-247274</t>
  </si>
  <si>
    <t>L1-231731</t>
  </si>
  <si>
    <t>P1-247275</t>
  </si>
  <si>
    <t>L1-220870</t>
  </si>
  <si>
    <t>P1-247276</t>
  </si>
  <si>
    <t>L1-180850</t>
  </si>
  <si>
    <t>P1-247277</t>
  </si>
  <si>
    <t>L1-231728</t>
  </si>
  <si>
    <t>P1-247278</t>
  </si>
  <si>
    <t>L1-220869</t>
  </si>
  <si>
    <t>P1-247279</t>
  </si>
  <si>
    <t>L1-210931</t>
  </si>
  <si>
    <t>P1-247280</t>
  </si>
  <si>
    <t>L1-201954</t>
  </si>
  <si>
    <t>P1-247281</t>
  </si>
  <si>
    <t>L1-210927</t>
  </si>
  <si>
    <t>P1-247282</t>
  </si>
  <si>
    <t>L1-210926</t>
  </si>
  <si>
    <t>P1-247283</t>
  </si>
  <si>
    <t>L1-201953</t>
  </si>
  <si>
    <t>P1-247284</t>
  </si>
  <si>
    <t>L1-201955</t>
  </si>
  <si>
    <t>P1-247285</t>
  </si>
  <si>
    <t>L1-180847</t>
  </si>
  <si>
    <t>P1-247286</t>
  </si>
  <si>
    <t>L1-210930</t>
  </si>
  <si>
    <t>P1-247287</t>
  </si>
  <si>
    <t>L1-210929</t>
  </si>
  <si>
    <t>P1-247288</t>
  </si>
  <si>
    <t>L1-210925</t>
  </si>
  <si>
    <t>P1-247289</t>
  </si>
  <si>
    <t>L1-241266</t>
  </si>
  <si>
    <t>P1-247290</t>
  </si>
  <si>
    <t>L1-241267</t>
  </si>
  <si>
    <t>P1-247291</t>
  </si>
  <si>
    <t>L1-241268</t>
  </si>
  <si>
    <t>P1-247292</t>
  </si>
  <si>
    <t>L1-241269</t>
  </si>
  <si>
    <t>P1-247293</t>
  </si>
  <si>
    <t>L1-241270</t>
  </si>
  <si>
    <t>P1-247294</t>
  </si>
  <si>
    <t>L1-241271</t>
  </si>
  <si>
    <t>P1-247295</t>
  </si>
  <si>
    <t>L1-241272</t>
  </si>
  <si>
    <t>P1-247296</t>
  </si>
  <si>
    <t>L1-241273</t>
  </si>
  <si>
    <t>P1-247297</t>
  </si>
  <si>
    <t>L1-241274</t>
  </si>
  <si>
    <t>P1-247298</t>
  </si>
  <si>
    <t>L1-241275</t>
  </si>
  <si>
    <t>P1-247299</t>
  </si>
  <si>
    <t>L1-241276</t>
  </si>
  <si>
    <t>P1-247300</t>
  </si>
  <si>
    <t>L1-241277</t>
  </si>
  <si>
    <t>P1-247301</t>
  </si>
  <si>
    <t>L1-241278</t>
  </si>
  <si>
    <t>P1-247302</t>
  </si>
  <si>
    <t>L1-190741</t>
  </si>
  <si>
    <t>P1-247303</t>
  </si>
  <si>
    <t>L1-201963</t>
  </si>
  <si>
    <t>P1-247304</t>
  </si>
  <si>
    <t>L1-231741</t>
  </si>
  <si>
    <t>P1-247305</t>
  </si>
  <si>
    <t>L1-201956</t>
  </si>
  <si>
    <t>P1-247306</t>
  </si>
  <si>
    <t>L1-180852</t>
  </si>
  <si>
    <t>P1-247307</t>
  </si>
  <si>
    <t>L1-220874</t>
  </si>
  <si>
    <t>P1-247308</t>
  </si>
  <si>
    <t>L1-180854</t>
  </si>
  <si>
    <t>P1-247309</t>
  </si>
  <si>
    <t>L1-231737</t>
  </si>
  <si>
    <t>P1-247310</t>
  </si>
  <si>
    <t>L1-231742</t>
  </si>
  <si>
    <t>P1-247311</t>
  </si>
  <si>
    <t>L1-231739</t>
  </si>
  <si>
    <t>P1-247312</t>
  </si>
  <si>
    <t>L1-231736</t>
  </si>
  <si>
    <t>P1-247313</t>
  </si>
  <si>
    <t>L1-201958</t>
  </si>
  <si>
    <t>P1-247314</t>
  </si>
  <si>
    <t>L1-231740</t>
  </si>
  <si>
    <t>P1-247315</t>
  </si>
  <si>
    <t>L1-210936</t>
  </si>
  <si>
    <t>P1-247316</t>
  </si>
  <si>
    <t>L1-220873</t>
  </si>
  <si>
    <t>P1-247317</t>
  </si>
  <si>
    <t>L1-201962</t>
  </si>
  <si>
    <t>P1-247318</t>
  </si>
  <si>
    <t>L1-102162</t>
  </si>
  <si>
    <t>P1-247319</t>
  </si>
  <si>
    <t>L1-231735</t>
  </si>
  <si>
    <t>P1-247320</t>
  </si>
  <si>
    <t>L1-190739</t>
  </si>
  <si>
    <t>P1-247321</t>
  </si>
  <si>
    <t>L1-140870</t>
  </si>
  <si>
    <t>P1-247322</t>
  </si>
  <si>
    <t>L1-160752</t>
  </si>
  <si>
    <t>P1-247323</t>
  </si>
  <si>
    <t>L1-220875</t>
  </si>
  <si>
    <t>P1-247324</t>
  </si>
  <si>
    <t>L1-130789</t>
  </si>
  <si>
    <t>P1-247325</t>
  </si>
  <si>
    <t>L1-160751</t>
  </si>
  <si>
    <t>P1-247326</t>
  </si>
  <si>
    <t>L1-180851</t>
  </si>
  <si>
    <t>P1-247327</t>
  </si>
  <si>
    <t>L1-201960</t>
  </si>
  <si>
    <t>P1-247328</t>
  </si>
  <si>
    <t>L1-231738</t>
  </si>
  <si>
    <t>P1-247329</t>
  </si>
  <si>
    <t>L1-241279</t>
  </si>
  <si>
    <t>P1-247330</t>
  </si>
  <si>
    <t>L1-241280</t>
  </si>
  <si>
    <t>P1-247331</t>
  </si>
  <si>
    <t>L1-241281</t>
  </si>
  <si>
    <t>P1-247332</t>
  </si>
  <si>
    <t>L1-241282</t>
  </si>
  <si>
    <t>P1-247333</t>
  </si>
  <si>
    <t>L1-241283</t>
  </si>
  <si>
    <t>P1-247334</t>
  </si>
  <si>
    <t>L1-241284</t>
  </si>
  <si>
    <t>P1-247335</t>
  </si>
  <si>
    <t>L1-241285</t>
  </si>
  <si>
    <t>P1-247336</t>
  </si>
  <si>
    <t>L1-241286</t>
  </si>
  <si>
    <t>P1-247337</t>
  </si>
  <si>
    <t>L1-241287</t>
  </si>
  <si>
    <t>P1-247338</t>
  </si>
  <si>
    <t>L1-241288</t>
  </si>
  <si>
    <t>P1-247339</t>
  </si>
  <si>
    <t>L1-220878</t>
  </si>
  <si>
    <t>P1-247340</t>
  </si>
  <si>
    <t>L1-102169</t>
  </si>
  <si>
    <t>P1-247341</t>
  </si>
  <si>
    <t>L1-231748</t>
  </si>
  <si>
    <t>P1-247342</t>
  </si>
  <si>
    <t>L1-171703</t>
  </si>
  <si>
    <t>P1-247343</t>
  </si>
  <si>
    <t>L1-201969</t>
  </si>
  <si>
    <t>P1-247344</t>
  </si>
  <si>
    <t>L1-102171</t>
  </si>
  <si>
    <t>P1-247345</t>
  </si>
  <si>
    <t>L1-210939</t>
  </si>
  <si>
    <t>P1-247346</t>
  </si>
  <si>
    <t>L1-201965</t>
  </si>
  <si>
    <t>P1-247347</t>
  </si>
  <si>
    <t>L1-220879</t>
  </si>
  <si>
    <t>P1-247348</t>
  </si>
  <si>
    <t>L1-231752</t>
  </si>
  <si>
    <t>P1-247349</t>
  </si>
  <si>
    <t>L1-201972</t>
  </si>
  <si>
    <t>P1-247350</t>
  </si>
  <si>
    <t>L1-171700</t>
  </si>
  <si>
    <t>P1-247351</t>
  </si>
  <si>
    <t>L1-201976</t>
  </si>
  <si>
    <t>P1-247352</t>
  </si>
  <si>
    <t>L1-231744</t>
  </si>
  <si>
    <t>P1-247353</t>
  </si>
  <si>
    <t>L1-201964</t>
  </si>
  <si>
    <t>P1-247354</t>
  </si>
  <si>
    <t>L1-171704</t>
  </si>
  <si>
    <t>P1-247355</t>
  </si>
  <si>
    <t>L1-231745</t>
  </si>
  <si>
    <t>P1-247356</t>
  </si>
  <si>
    <t>L1-201975</t>
  </si>
  <si>
    <t>P1-247357</t>
  </si>
  <si>
    <t>L1-140883</t>
  </si>
  <si>
    <t>P1-247358</t>
  </si>
  <si>
    <t>L1-130791</t>
  </si>
  <si>
    <t>P1-247359</t>
  </si>
  <si>
    <t>L1-201967</t>
  </si>
  <si>
    <t>P1-247360</t>
  </si>
  <si>
    <t>L1-140879</t>
  </si>
  <si>
    <t>P1-247361</t>
  </si>
  <si>
    <t>L1-231746</t>
  </si>
  <si>
    <t>P1-247362</t>
  </si>
  <si>
    <t>L1-220880</t>
  </si>
  <si>
    <t>P1-247363</t>
  </si>
  <si>
    <t>L1-231749</t>
  </si>
  <si>
    <t>P1-247364</t>
  </si>
  <si>
    <t>L1-130790</t>
  </si>
  <si>
    <t>P1-247365</t>
  </si>
  <si>
    <t>L1-171707</t>
  </si>
  <si>
    <t>P1-247366</t>
  </si>
  <si>
    <t>L1-231751</t>
  </si>
  <si>
    <t>P1-247367</t>
  </si>
  <si>
    <t>L1-231747</t>
  </si>
  <si>
    <t>P1-247368</t>
  </si>
  <si>
    <t>L1-220877</t>
  </si>
  <si>
    <t>P1-247369</t>
  </si>
  <si>
    <t>L1-102179</t>
  </si>
  <si>
    <t>P1-247370</t>
  </si>
  <si>
    <t>L1-241289</t>
  </si>
  <si>
    <t>P1-247371</t>
  </si>
  <si>
    <t>L1-241290</t>
  </si>
  <si>
    <t>P1-247372</t>
  </si>
  <si>
    <t>L1-241291</t>
  </si>
  <si>
    <t>P1-247373</t>
  </si>
  <si>
    <t>L1-241292</t>
  </si>
  <si>
    <t>P1-247374</t>
  </si>
  <si>
    <t>L1-241293</t>
  </si>
  <si>
    <t>P1-247375</t>
  </si>
  <si>
    <t>L1-171713</t>
  </si>
  <si>
    <t>P1-247376</t>
  </si>
  <si>
    <t>L1-231762</t>
  </si>
  <si>
    <t>P1-247377</t>
  </si>
  <si>
    <t>L1-210940</t>
  </si>
  <si>
    <t>P1-247378</t>
  </si>
  <si>
    <t>L1-171712</t>
  </si>
  <si>
    <t>P1-247379</t>
  </si>
  <si>
    <t>L1-140885</t>
  </si>
  <si>
    <t>P1-247380</t>
  </si>
  <si>
    <t>L1-220881</t>
  </si>
  <si>
    <t>P1-247381</t>
  </si>
  <si>
    <t>L1-201984</t>
  </si>
  <si>
    <t>P1-247382</t>
  </si>
  <si>
    <t>L1-231753</t>
  </si>
  <si>
    <t>P1-247383</t>
  </si>
  <si>
    <t>L1-180860</t>
  </si>
  <si>
    <t>P1-247384</t>
  </si>
  <si>
    <t>L1-201980</t>
  </si>
  <si>
    <t>P1-247385</t>
  </si>
  <si>
    <t>L1-190747</t>
  </si>
  <si>
    <t>P1-247386</t>
  </si>
  <si>
    <t>L1-231761</t>
  </si>
  <si>
    <t>P1-247387</t>
  </si>
  <si>
    <t>L1-231754</t>
  </si>
  <si>
    <t>P1-247388</t>
  </si>
  <si>
    <t>L1-201979</t>
  </si>
  <si>
    <t>P1-247389</t>
  </si>
  <si>
    <t>L1-231758</t>
  </si>
  <si>
    <t>P1-247390</t>
  </si>
  <si>
    <t>L1-150797</t>
  </si>
  <si>
    <t>P1-247391</t>
  </si>
  <si>
    <t>L1-231759</t>
  </si>
  <si>
    <t>P1-247392</t>
  </si>
  <si>
    <t>L1-210941</t>
  </si>
  <si>
    <t>P1-247393</t>
  </si>
  <si>
    <t>L1-231756</t>
  </si>
  <si>
    <t>P1-247394</t>
  </si>
  <si>
    <t>L1-171710</t>
  </si>
  <si>
    <t>P1-247395</t>
  </si>
  <si>
    <t>L1-231757</t>
  </si>
  <si>
    <t>P1-247396</t>
  </si>
  <si>
    <t>L1-231763</t>
  </si>
  <si>
    <t>P1-247397</t>
  </si>
  <si>
    <t>L1-171711</t>
  </si>
  <si>
    <t>P1-247398</t>
  </si>
  <si>
    <t>L1-220882</t>
  </si>
  <si>
    <t>P1-247399</t>
  </si>
  <si>
    <t>L1-201978</t>
  </si>
  <si>
    <t>P1-247400</t>
  </si>
  <si>
    <t>L1-220883</t>
  </si>
  <si>
    <t>P1-247401</t>
  </si>
  <si>
    <t>L1-180858</t>
  </si>
  <si>
    <t>P1-247402</t>
  </si>
  <si>
    <t>L1-201977</t>
  </si>
  <si>
    <t>P1-247403</t>
  </si>
  <si>
    <t>L1-231760</t>
  </si>
  <si>
    <t>P1-247404</t>
  </si>
  <si>
    <t>L1-201983</t>
  </si>
  <si>
    <t>P1-247405</t>
  </si>
  <si>
    <t>L1-241294</t>
  </si>
  <si>
    <t>P1-247406</t>
  </si>
  <si>
    <t>L1-241295</t>
  </si>
  <si>
    <t>P1-247407</t>
  </si>
  <si>
    <t>L1-241296</t>
  </si>
  <si>
    <t>P1-247408</t>
  </si>
  <si>
    <t>L1-241297</t>
  </si>
  <si>
    <t>P1-247409</t>
  </si>
  <si>
    <t>L1-241298</t>
  </si>
  <si>
    <t>P1-247410</t>
  </si>
  <si>
    <t>L1-201990</t>
  </si>
  <si>
    <t>P1-247411</t>
  </si>
  <si>
    <t>L1-231768</t>
  </si>
  <si>
    <t>P1-247412</t>
  </si>
  <si>
    <t>L1-150804</t>
  </si>
  <si>
    <t>P1-247413</t>
  </si>
  <si>
    <t>L1-171719</t>
  </si>
  <si>
    <t>P1-247414</t>
  </si>
  <si>
    <t>L1-171726</t>
  </si>
  <si>
    <t>P1-247415</t>
  </si>
  <si>
    <t>L1-190750</t>
  </si>
  <si>
    <t>P1-247416</t>
  </si>
  <si>
    <t>L1-171714</t>
  </si>
  <si>
    <t>P1-247417</t>
  </si>
  <si>
    <t>L1-231766</t>
  </si>
  <si>
    <t>P1-247418</t>
  </si>
  <si>
    <t>L1-102192</t>
  </si>
  <si>
    <t>P1-247419</t>
  </si>
  <si>
    <t>L1-201986</t>
  </si>
  <si>
    <t>P1-247420</t>
  </si>
  <si>
    <t>L1-180866</t>
  </si>
  <si>
    <t>P1-247421</t>
  </si>
  <si>
    <t>L1-201991</t>
  </si>
  <si>
    <t>P1-247422</t>
  </si>
  <si>
    <t>L1-210943</t>
  </si>
  <si>
    <t>P1-247423</t>
  </si>
  <si>
    <t>L1-220887</t>
  </si>
  <si>
    <t>P1-247424</t>
  </si>
  <si>
    <t>L1-171716</t>
  </si>
  <si>
    <t>P1-247425</t>
  </si>
  <si>
    <t>L1-171720</t>
  </si>
  <si>
    <t>P1-247426</t>
  </si>
  <si>
    <t>L1-180865</t>
  </si>
  <si>
    <t>P1-247427</t>
  </si>
  <si>
    <t>L1-210945</t>
  </si>
  <si>
    <t>P1-247428</t>
  </si>
  <si>
    <t>L1-220888</t>
  </si>
  <si>
    <t>P1-247429</t>
  </si>
  <si>
    <t>L1-150803</t>
  </si>
  <si>
    <t>P1-247430</t>
  </si>
  <si>
    <t>L1-111001</t>
  </si>
  <si>
    <t>P1-247431</t>
  </si>
  <si>
    <t>L1-102196</t>
  </si>
  <si>
    <t>P1-247432</t>
  </si>
  <si>
    <t>L1-231767</t>
  </si>
  <si>
    <t>P1-247433</t>
  </si>
  <si>
    <t>L1-220886</t>
  </si>
  <si>
    <t>P1-247434</t>
  </si>
  <si>
    <t>L1-171722</t>
  </si>
  <si>
    <t>P1-247435</t>
  </si>
  <si>
    <t>L1-210944</t>
  </si>
  <si>
    <t>P1-247436</t>
  </si>
  <si>
    <t>L1-190751</t>
  </si>
  <si>
    <t>P1-247437</t>
  </si>
  <si>
    <t>L1-210947</t>
  </si>
  <si>
    <t>P1-247438</t>
  </si>
  <si>
    <t>L1-231765</t>
  </si>
  <si>
    <t>P1-247439</t>
  </si>
  <si>
    <t>L1-241299</t>
  </si>
  <si>
    <t>P1-247440</t>
  </si>
  <si>
    <t>L1-241300</t>
  </si>
  <si>
    <t>P1-247441</t>
  </si>
  <si>
    <t>L1-241301</t>
  </si>
  <si>
    <t>P1-247442</t>
  </si>
  <si>
    <t>L1-241302</t>
  </si>
  <si>
    <t>P1-247443</t>
  </si>
  <si>
    <t>L1-241303</t>
  </si>
  <si>
    <t>P1-247444</t>
  </si>
  <si>
    <t>L1-241304</t>
  </si>
  <si>
    <t>P1-247445</t>
  </si>
  <si>
    <t>L1-241305</t>
  </si>
  <si>
    <t>P1-247446</t>
  </si>
  <si>
    <t>L1-241306</t>
  </si>
  <si>
    <t>P1-247447</t>
  </si>
  <si>
    <t>L1-241307</t>
  </si>
  <si>
    <t>P1-247448</t>
  </si>
  <si>
    <t>L1-241308</t>
  </si>
  <si>
    <t>P1-247449</t>
  </si>
  <si>
    <t>L1-220891</t>
  </si>
  <si>
    <t>P1-247450</t>
  </si>
  <si>
    <t>L1-231771</t>
  </si>
  <si>
    <t>P1-247451</t>
  </si>
  <si>
    <t>L1-220892</t>
  </si>
  <si>
    <t>P1-247452</t>
  </si>
  <si>
    <t>L1-231778</t>
  </si>
  <si>
    <t>P1-247453</t>
  </si>
  <si>
    <t>L1-180871</t>
  </si>
  <si>
    <t>P1-247454</t>
  </si>
  <si>
    <t>L1-140895</t>
  </si>
  <si>
    <t>P1-247455</t>
  </si>
  <si>
    <t>L1-231774</t>
  </si>
  <si>
    <t>P1-247456</t>
  </si>
  <si>
    <t>L1-171732</t>
  </si>
  <si>
    <t>P1-247457</t>
  </si>
  <si>
    <t>L1-171733</t>
  </si>
  <si>
    <t>P1-247458</t>
  </si>
  <si>
    <t>L1-231773</t>
  </si>
  <si>
    <t>P1-247459</t>
  </si>
  <si>
    <t>L1-190754</t>
  </si>
  <si>
    <t>P1-247460</t>
  </si>
  <si>
    <t>L1-231780</t>
  </si>
  <si>
    <t>P1-247461</t>
  </si>
  <si>
    <t>L1-210954</t>
  </si>
  <si>
    <t>P1-247462</t>
  </si>
  <si>
    <t>L1-102201</t>
  </si>
  <si>
    <t>P1-247463</t>
  </si>
  <si>
    <t>L1-201997</t>
  </si>
  <si>
    <t>P1-247464</t>
  </si>
  <si>
    <t>L1-231777</t>
  </si>
  <si>
    <t>P1-247465</t>
  </si>
  <si>
    <t>L1-231772</t>
  </si>
  <si>
    <t>P1-247466</t>
  </si>
  <si>
    <t>L1-102200</t>
  </si>
  <si>
    <t>P1-247467</t>
  </si>
  <si>
    <t>L1-160763</t>
  </si>
  <si>
    <t>P1-247468</t>
  </si>
  <si>
    <t>L1-220893</t>
  </si>
  <si>
    <t>P1-247469</t>
  </si>
  <si>
    <t>L1-201999</t>
  </si>
  <si>
    <t>P1-247470</t>
  </si>
  <si>
    <t>L1-201995</t>
  </si>
  <si>
    <t>P1-247471</t>
  </si>
  <si>
    <t>L1-190753</t>
  </si>
  <si>
    <t>P1-247472</t>
  </si>
  <si>
    <t>L1-231779</t>
  </si>
  <si>
    <t>P1-247473</t>
  </si>
  <si>
    <t>L1-102202</t>
  </si>
  <si>
    <t>P1-247474</t>
  </si>
  <si>
    <t>L1-231781</t>
  </si>
  <si>
    <t>P1-247475</t>
  </si>
  <si>
    <t>L1-210950</t>
  </si>
  <si>
    <t>P1-247476</t>
  </si>
  <si>
    <t>L1-202001</t>
  </si>
  <si>
    <t>P1-247477</t>
  </si>
  <si>
    <t>L1-231776</t>
  </si>
  <si>
    <t>P1-247478</t>
  </si>
  <si>
    <t>L1-231775</t>
  </si>
  <si>
    <t>P1-247479</t>
  </si>
  <si>
    <t>L1-210952</t>
  </si>
  <si>
    <t>P1-247480</t>
  </si>
  <si>
    <t>L1-201998</t>
  </si>
  <si>
    <t>P1-247481</t>
  </si>
  <si>
    <t>L1-180872</t>
  </si>
  <si>
    <t>P1-247482</t>
  </si>
  <si>
    <t>L1-231770</t>
  </si>
  <si>
    <t>P1-247483</t>
  </si>
  <si>
    <t>L1-220890</t>
  </si>
  <si>
    <t>P1-247484</t>
  </si>
  <si>
    <t>L1-201994</t>
  </si>
  <si>
    <t>P1-247485</t>
  </si>
  <si>
    <t>L1-231769</t>
  </si>
  <si>
    <t>P1-247486</t>
  </si>
  <si>
    <t>L1-241309</t>
  </si>
  <si>
    <t>P1-247487</t>
  </si>
  <si>
    <t>L1-241310</t>
  </si>
  <si>
    <t>P1-247488</t>
  </si>
  <si>
    <t>L1-241311</t>
  </si>
  <si>
    <t>P1-247489</t>
  </si>
  <si>
    <t>L1-241312</t>
  </si>
  <si>
    <t>P1-247490</t>
  </si>
  <si>
    <t>L1-241313</t>
  </si>
  <si>
    <t>P1-247491</t>
  </si>
  <si>
    <t>L1-241314</t>
  </si>
  <si>
    <t>P1-247492</t>
  </si>
  <si>
    <t>L1-241315</t>
  </si>
  <si>
    <t>P1-247493</t>
  </si>
  <si>
    <t>L1-241316</t>
  </si>
  <si>
    <t>P1-247494</t>
  </si>
  <si>
    <t>L1-241317</t>
  </si>
  <si>
    <t>P1-247495</t>
  </si>
  <si>
    <t>L1-241318</t>
  </si>
  <si>
    <t>P1-247496</t>
  </si>
  <si>
    <t>L1-180874</t>
  </si>
  <si>
    <t>P1-247497</t>
  </si>
  <si>
    <t>L1-111006</t>
  </si>
  <si>
    <t>P1-247498</t>
  </si>
  <si>
    <t>L1-171739</t>
  </si>
  <si>
    <t>P1-247499</t>
  </si>
  <si>
    <t>L1-231783</t>
  </si>
  <si>
    <t>P1-247500</t>
  </si>
  <si>
    <t>L1-190756</t>
  </si>
  <si>
    <t>P1-247501</t>
  </si>
  <si>
    <t>L1-130800</t>
  </si>
  <si>
    <t>P1-247502</t>
  </si>
  <si>
    <t>L1-202011</t>
  </si>
  <si>
    <t>P1-247503</t>
  </si>
  <si>
    <t>L1-220894</t>
  </si>
  <si>
    <t>P1-247504</t>
  </si>
  <si>
    <t>L1-202007</t>
  </si>
  <si>
    <t>P1-247505</t>
  </si>
  <si>
    <t>L1-210956</t>
  </si>
  <si>
    <t>P1-247506</t>
  </si>
  <si>
    <t>L1-231786</t>
  </si>
  <si>
    <t>P1-247507</t>
  </si>
  <si>
    <t>L1-102209</t>
  </si>
  <si>
    <t>P1-247508</t>
  </si>
  <si>
    <t>L1-202008</t>
  </si>
  <si>
    <t>P1-247509</t>
  </si>
  <si>
    <t>L1-202006</t>
  </si>
  <si>
    <t>P1-247510</t>
  </si>
  <si>
    <t>L1-231782</t>
  </si>
  <si>
    <t>P1-247511</t>
  </si>
  <si>
    <t>L1-202003</t>
  </si>
  <si>
    <t>P1-247512</t>
  </si>
  <si>
    <t>L1-171740</t>
  </si>
  <si>
    <t>P1-247513</t>
  </si>
  <si>
    <t>L1-202004</t>
  </si>
  <si>
    <t>P1-247514</t>
  </si>
  <si>
    <t>L1-210957</t>
  </si>
  <si>
    <t>P1-247515</t>
  </si>
  <si>
    <t>L1-210958</t>
  </si>
  <si>
    <t>P1-247516</t>
  </si>
  <si>
    <t>L1-150808</t>
  </si>
  <si>
    <t>P1-247517</t>
  </si>
  <si>
    <t>L1-231785</t>
  </si>
  <si>
    <t>P1-247518</t>
  </si>
  <si>
    <t>L1-210955</t>
  </si>
  <si>
    <t>P1-247519</t>
  </si>
  <si>
    <t>L1-102208</t>
  </si>
  <si>
    <t>P1-247520</t>
  </si>
  <si>
    <t>L1-241319</t>
  </si>
  <si>
    <t>P1-247521</t>
  </si>
  <si>
    <t>L1-241320</t>
  </si>
  <si>
    <t>P1-247522</t>
  </si>
  <si>
    <t>L1-241321</t>
  </si>
  <si>
    <t>P1-247523</t>
  </si>
  <si>
    <t>L1-241322</t>
  </si>
  <si>
    <t>P1-247524</t>
  </si>
  <si>
    <t>L1-241323</t>
  </si>
  <si>
    <t>P1-247525</t>
  </si>
  <si>
    <t>L1-241324</t>
  </si>
  <si>
    <t>P1-247526</t>
  </si>
  <si>
    <t>L1-202015</t>
  </si>
  <si>
    <t>P1-247527</t>
  </si>
  <si>
    <t>L1-220898</t>
  </si>
  <si>
    <t>P1-247528</t>
  </si>
  <si>
    <t>L1-231789</t>
  </si>
  <si>
    <t>P1-247529</t>
  </si>
  <si>
    <t>L1-150817</t>
  </si>
  <si>
    <t>P1-247530</t>
  </si>
  <si>
    <t>L1-202019</t>
  </si>
  <si>
    <t>P1-247531</t>
  </si>
  <si>
    <t>L1-231790</t>
  </si>
  <si>
    <t>P1-247532</t>
  </si>
  <si>
    <t>L1-130810</t>
  </si>
  <si>
    <t>P1-247533</t>
  </si>
  <si>
    <t>L1-220895</t>
  </si>
  <si>
    <t>P1-247534</t>
  </si>
  <si>
    <t>L1-102225</t>
  </si>
  <si>
    <t>P1-247535</t>
  </si>
  <si>
    <t>L1-220896</t>
  </si>
  <si>
    <t>P1-247536</t>
  </si>
  <si>
    <t>L1-140904</t>
  </si>
  <si>
    <t>P1-247537</t>
  </si>
  <si>
    <t>L1-150819</t>
  </si>
  <si>
    <t>P1-247538</t>
  </si>
  <si>
    <t>L1-231787</t>
  </si>
  <si>
    <t>P1-247539</t>
  </si>
  <si>
    <t>L1-171743</t>
  </si>
  <si>
    <t>P1-247540</t>
  </si>
  <si>
    <t>L1-220899</t>
  </si>
  <si>
    <t>P1-247541</t>
  </si>
  <si>
    <t>L1-130808</t>
  </si>
  <si>
    <t>P1-247542</t>
  </si>
  <si>
    <t>L1-102227</t>
  </si>
  <si>
    <t>P1-247543</t>
  </si>
  <si>
    <t>L1-202023</t>
  </si>
  <si>
    <t>P1-247544</t>
  </si>
  <si>
    <t>L1-150813</t>
  </si>
  <si>
    <t>P1-247545</t>
  </si>
  <si>
    <t>L1-171747</t>
  </si>
  <si>
    <t>P1-247546</t>
  </si>
  <si>
    <t>L1-190758</t>
  </si>
  <si>
    <t>P1-247547</t>
  </si>
  <si>
    <t>L1-231788</t>
  </si>
  <si>
    <t>P1-247548</t>
  </si>
  <si>
    <t>L1-180876</t>
  </si>
  <si>
    <t>P1-247549</t>
  </si>
  <si>
    <t>L1-202022</t>
  </si>
  <si>
    <t>P1-247550</t>
  </si>
  <si>
    <t>L1-190761</t>
  </si>
  <si>
    <t>P1-247551</t>
  </si>
  <si>
    <t>L1-210959</t>
  </si>
  <si>
    <t>P1-247552</t>
  </si>
  <si>
    <t>L1-120857</t>
  </si>
  <si>
    <t>P1-247553</t>
  </si>
  <si>
    <t>L1-150810</t>
  </si>
  <si>
    <t>P1-247554</t>
  </si>
  <si>
    <t>L1-231791</t>
  </si>
  <si>
    <t>P1-247555</t>
  </si>
  <si>
    <t>L1-241325</t>
  </si>
  <si>
    <t>P1-247556</t>
  </si>
  <si>
    <t>L1-241326</t>
  </si>
  <si>
    <t>P1-247557</t>
  </si>
  <si>
    <t>L1-241327</t>
  </si>
  <si>
    <t>P1-247558</t>
  </si>
  <si>
    <t>L1-241328</t>
  </si>
  <si>
    <t>P1-247559</t>
  </si>
  <si>
    <t>L1-120858</t>
  </si>
  <si>
    <t>P1-247560</t>
  </si>
  <si>
    <t>L1-160773</t>
  </si>
  <si>
    <t>P1-247561</t>
  </si>
  <si>
    <t>L1-171756</t>
  </si>
  <si>
    <t>P1-247562</t>
  </si>
  <si>
    <t>L1-171755</t>
  </si>
  <si>
    <t>P1-247563</t>
  </si>
  <si>
    <t>L1-231799</t>
  </si>
  <si>
    <t>P1-247564</t>
  </si>
  <si>
    <t>L1-202030</t>
  </si>
  <si>
    <t>P1-247565</t>
  </si>
  <si>
    <t>L1-220902</t>
  </si>
  <si>
    <t>P1-247566</t>
  </si>
  <si>
    <t>L1-210962</t>
  </si>
  <si>
    <t>P1-247567</t>
  </si>
  <si>
    <t>L1-220901</t>
  </si>
  <si>
    <t>P1-247568</t>
  </si>
  <si>
    <t>L1-220900</t>
  </si>
  <si>
    <t>P1-247569</t>
  </si>
  <si>
    <t>L1-231794</t>
  </si>
  <si>
    <t>P1-247570</t>
  </si>
  <si>
    <t>L1-180878</t>
  </si>
  <si>
    <t>P1-247571</t>
  </si>
  <si>
    <t>L1-231796</t>
  </si>
  <si>
    <t>P1-247572</t>
  </si>
  <si>
    <t>L1-210963</t>
  </si>
  <si>
    <t>P1-247573</t>
  </si>
  <si>
    <t>L1-202027</t>
  </si>
  <si>
    <t>P1-247574</t>
  </si>
  <si>
    <t>L1-130814</t>
  </si>
  <si>
    <t>P1-247575</t>
  </si>
  <si>
    <t>L1-180879</t>
  </si>
  <si>
    <t>P1-247576</t>
  </si>
  <si>
    <t>L1-210964</t>
  </si>
  <si>
    <t>P1-247577</t>
  </si>
  <si>
    <t>L1-231797</t>
  </si>
  <si>
    <t>P1-247578</t>
  </si>
  <si>
    <t>L1-130811</t>
  </si>
  <si>
    <t>P1-247579</t>
  </si>
  <si>
    <t>L1-202031</t>
  </si>
  <si>
    <t>P1-247580</t>
  </si>
  <si>
    <t>L1-160779</t>
  </si>
  <si>
    <t>P1-247581</t>
  </si>
  <si>
    <t>L1-160774</t>
  </si>
  <si>
    <t>P1-247582</t>
  </si>
  <si>
    <t>L1-231792</t>
  </si>
  <si>
    <t>P1-247583</t>
  </si>
  <si>
    <t>L1-102242</t>
  </si>
  <si>
    <t>P1-247584</t>
  </si>
  <si>
    <t>L1-160778</t>
  </si>
  <si>
    <t>P1-247585</t>
  </si>
  <si>
    <t>L1-231795</t>
  </si>
  <si>
    <t>P1-247586</t>
  </si>
  <si>
    <t>L1-111023</t>
  </si>
  <si>
    <t>P1-247587</t>
  </si>
  <si>
    <t>L1-171753</t>
  </si>
  <si>
    <t>P1-247588</t>
  </si>
  <si>
    <t>L1-231793</t>
  </si>
  <si>
    <t>P1-247589</t>
  </si>
  <si>
    <t>L1-241329</t>
  </si>
  <si>
    <t>P1-247590</t>
  </si>
  <si>
    <t>L1-241330</t>
  </si>
  <si>
    <t>P1-247591</t>
  </si>
  <si>
    <t>L1-241331</t>
  </si>
  <si>
    <t>P1-247592</t>
  </si>
  <si>
    <t>L1-241332</t>
  </si>
  <si>
    <t>P1-247593</t>
  </si>
  <si>
    <t>L1-241333</t>
  </si>
  <si>
    <t>P1-247594</t>
  </si>
  <si>
    <t>L1-231808</t>
  </si>
  <si>
    <t>P1-247595</t>
  </si>
  <si>
    <t>L1-202035</t>
  </si>
  <si>
    <t>P1-247596</t>
  </si>
  <si>
    <t>L1-231802</t>
  </si>
  <si>
    <t>P1-247597</t>
  </si>
  <si>
    <t>L1-231807</t>
  </si>
  <si>
    <t>P1-247598</t>
  </si>
  <si>
    <t>L1-210967</t>
  </si>
  <si>
    <t>P1-247599</t>
  </si>
  <si>
    <t>L1-102244</t>
  </si>
  <si>
    <t>P1-247600</t>
  </si>
  <si>
    <t>L1-231800</t>
  </si>
  <si>
    <t>P1-247601</t>
  </si>
  <si>
    <t>L1-130816</t>
  </si>
  <si>
    <t>P1-247602</t>
  </si>
  <si>
    <t>L1-160783</t>
  </si>
  <si>
    <t>P1-247603</t>
  </si>
  <si>
    <t>L1-202036</t>
  </si>
  <si>
    <t>P1-247604</t>
  </si>
  <si>
    <t>L1-220904</t>
  </si>
  <si>
    <t>P1-247605</t>
  </si>
  <si>
    <t>L1-220906</t>
  </si>
  <si>
    <t>P1-247606</t>
  </si>
  <si>
    <t>L1-171764</t>
  </si>
  <si>
    <t>P1-247607</t>
  </si>
  <si>
    <t>L1-202034</t>
  </si>
  <si>
    <t>P1-247608</t>
  </si>
  <si>
    <t>L1-180886</t>
  </si>
  <si>
    <t>P1-247609</t>
  </si>
  <si>
    <t>L1-220905</t>
  </si>
  <si>
    <t>P1-247610</t>
  </si>
  <si>
    <t>L1-231801</t>
  </si>
  <si>
    <t>P1-247611</t>
  </si>
  <si>
    <t>L1-180881</t>
  </si>
  <si>
    <t>P1-247612</t>
  </si>
  <si>
    <t>L1-202032</t>
  </si>
  <si>
    <t>P1-247613</t>
  </si>
  <si>
    <t>L1-102247</t>
  </si>
  <si>
    <t>P1-247614</t>
  </si>
  <si>
    <t>L1-231803</t>
  </si>
  <si>
    <t>P1-247615</t>
  </si>
  <si>
    <t>L1-231806</t>
  </si>
  <si>
    <t>P1-247616</t>
  </si>
  <si>
    <t>L1-220903</t>
  </si>
  <si>
    <t>P1-247617</t>
  </si>
  <si>
    <t>L1-102248</t>
  </si>
  <si>
    <t>P1-247618</t>
  </si>
  <si>
    <t>L1-202037</t>
  </si>
  <si>
    <t>P1-247619</t>
  </si>
  <si>
    <t>L1-180889</t>
  </si>
  <si>
    <t>P1-247620</t>
  </si>
  <si>
    <t>L1-231804</t>
  </si>
  <si>
    <t>P1-247621</t>
  </si>
  <si>
    <t>L1-180884</t>
  </si>
  <si>
    <t>P1-247622</t>
  </si>
  <si>
    <t>L1-160781</t>
  </si>
  <si>
    <t>P1-247623</t>
  </si>
  <si>
    <t>L1-171759</t>
  </si>
  <si>
    <t>P1-247624</t>
  </si>
  <si>
    <t>L1-202033</t>
  </si>
  <si>
    <t>P1-247625</t>
  </si>
  <si>
    <t>L1-202039</t>
  </si>
  <si>
    <t>P1-247626</t>
  </si>
  <si>
    <t>L1-171763</t>
  </si>
  <si>
    <t>P1-247627</t>
  </si>
  <si>
    <t>L1-111030</t>
  </si>
  <si>
    <t>P1-247628</t>
  </si>
  <si>
    <t>L1-180882</t>
  </si>
  <si>
    <t>P1-247629</t>
  </si>
  <si>
    <t>L1-210965</t>
  </si>
  <si>
    <t>P1-247630</t>
  </si>
  <si>
    <t>L1-241334</t>
  </si>
  <si>
    <t>P1-247631</t>
  </si>
  <si>
    <t>L1-241335</t>
  </si>
  <si>
    <t>P1-247632</t>
  </si>
  <si>
    <t>L1-241336</t>
  </si>
  <si>
    <t>P1-247633</t>
  </si>
  <si>
    <t>L1-241337</t>
  </si>
  <si>
    <t>P1-247634</t>
  </si>
  <si>
    <t>L1-241338</t>
  </si>
  <si>
    <t>P1-247635</t>
  </si>
  <si>
    <t>L1-241339</t>
  </si>
  <si>
    <t>P1-247636</t>
  </si>
  <si>
    <t>L1-231815</t>
  </si>
  <si>
    <t>P1-247637</t>
  </si>
  <si>
    <t>L1-171771</t>
  </si>
  <si>
    <t>P1-247638</t>
  </si>
  <si>
    <t>L1-220912</t>
  </si>
  <si>
    <t>P1-247639</t>
  </si>
  <si>
    <t>L1-231816</t>
  </si>
  <si>
    <t>P1-247640</t>
  </si>
  <si>
    <t>L1-171768</t>
  </si>
  <si>
    <t>P1-247641</t>
  </si>
  <si>
    <t>L1-180890</t>
  </si>
  <si>
    <t>P1-247642</t>
  </si>
  <si>
    <t>L1-210971</t>
  </si>
  <si>
    <t>P1-247643</t>
  </si>
  <si>
    <t>L1-171775</t>
  </si>
  <si>
    <t>P1-247644</t>
  </si>
  <si>
    <t>L1-120861</t>
  </si>
  <si>
    <t>P1-247645</t>
  </si>
  <si>
    <t>L1-171774</t>
  </si>
  <si>
    <t>P1-247646</t>
  </si>
  <si>
    <t>L1-150829</t>
  </si>
  <si>
    <t>P1-247647</t>
  </si>
  <si>
    <t>L1-231817</t>
  </si>
  <si>
    <t>P1-247648</t>
  </si>
  <si>
    <t>L1-202041</t>
  </si>
  <si>
    <t>P1-247649</t>
  </si>
  <si>
    <t>L1-171773</t>
  </si>
  <si>
    <t>P1-247650</t>
  </si>
  <si>
    <t>L1-231814</t>
  </si>
  <si>
    <t>P1-247651</t>
  </si>
  <si>
    <t>L1-220907</t>
  </si>
  <si>
    <t>P1-247652</t>
  </si>
  <si>
    <t>L1-220911</t>
  </si>
  <si>
    <t>P1-247653</t>
  </si>
  <si>
    <t>L1-190766</t>
  </si>
  <si>
    <t>P1-247654</t>
  </si>
  <si>
    <t>L1-190768</t>
  </si>
  <si>
    <t>P1-247655</t>
  </si>
  <si>
    <t>L1-180892</t>
  </si>
  <si>
    <t>P1-247656</t>
  </si>
  <si>
    <t>L1-202043</t>
  </si>
  <si>
    <t>P1-247657</t>
  </si>
  <si>
    <t>L1-220910</t>
  </si>
  <si>
    <t>P1-247658</t>
  </si>
  <si>
    <t>L1-241340</t>
  </si>
  <si>
    <t>P1-247659</t>
  </si>
  <si>
    <t>L1-241341</t>
  </si>
  <si>
    <t>P1-247660</t>
  </si>
  <si>
    <t>L1-241342</t>
  </si>
  <si>
    <t>P1-247661</t>
  </si>
  <si>
    <t>L1-241343</t>
  </si>
  <si>
    <t>P1-247662</t>
  </si>
  <si>
    <t>L1-130822</t>
  </si>
  <si>
    <t>P1-247663</t>
  </si>
  <si>
    <t>L1-202050</t>
  </si>
  <si>
    <t>P1-247664</t>
  </si>
  <si>
    <t>L1-202049</t>
  </si>
  <si>
    <t>P1-247665</t>
  </si>
  <si>
    <t>L1-171785</t>
  </si>
  <si>
    <t>P1-247666</t>
  </si>
  <si>
    <t>L1-231823</t>
  </si>
  <si>
    <t>P1-247667</t>
  </si>
  <si>
    <t>L1-202047</t>
  </si>
  <si>
    <t>P1-247668</t>
  </si>
  <si>
    <t>L1-190769</t>
  </si>
  <si>
    <t>P1-247669</t>
  </si>
  <si>
    <t>L1-220913</t>
  </si>
  <si>
    <t>P1-247670</t>
  </si>
  <si>
    <t>L1-220914</t>
  </si>
  <si>
    <t>P1-247671</t>
  </si>
  <si>
    <t>L1-231829</t>
  </si>
  <si>
    <t>P1-247672</t>
  </si>
  <si>
    <t>L1-231830</t>
  </si>
  <si>
    <t>P1-247673</t>
  </si>
  <si>
    <t>L1-202053</t>
  </si>
  <si>
    <t>P1-247674</t>
  </si>
  <si>
    <t>L1-231826</t>
  </si>
  <si>
    <t>P1-247675</t>
  </si>
  <si>
    <t>L1-210975</t>
  </si>
  <si>
    <t>P1-247676</t>
  </si>
  <si>
    <t>L1-231825</t>
  </si>
  <si>
    <t>P1-247677</t>
  </si>
  <si>
    <t>L1-111045</t>
  </si>
  <si>
    <t>P1-247678</t>
  </si>
  <si>
    <t>L1-231818</t>
  </si>
  <si>
    <t>P1-247679</t>
  </si>
  <si>
    <t>L1-150834</t>
  </si>
  <si>
    <t>P1-247680</t>
  </si>
  <si>
    <t>L1-171777</t>
  </si>
  <si>
    <t>P1-247681</t>
  </si>
  <si>
    <t>L1-171776</t>
  </si>
  <si>
    <t>P1-247682</t>
  </si>
  <si>
    <t>L1-171784</t>
  </si>
  <si>
    <t>P1-247683</t>
  </si>
  <si>
    <t>L1-190773</t>
  </si>
  <si>
    <t>P1-247684</t>
  </si>
  <si>
    <t>L1-210974</t>
  </si>
  <si>
    <t>P1-247685</t>
  </si>
  <si>
    <t>L1-202048</t>
  </si>
  <si>
    <t>P1-247686</t>
  </si>
  <si>
    <t>L1-231822</t>
  </si>
  <si>
    <t>P1-247687</t>
  </si>
  <si>
    <t>L1-231820</t>
  </si>
  <si>
    <t>P1-247688</t>
  </si>
  <si>
    <t>L1-180894</t>
  </si>
  <si>
    <t>P1-247689</t>
  </si>
  <si>
    <t>L1-231824</t>
  </si>
  <si>
    <t>P1-247690</t>
  </si>
  <si>
    <t>L1-231819</t>
  </si>
  <si>
    <t>P1-247691</t>
  </si>
  <si>
    <t>L1-241344</t>
  </si>
  <si>
    <t>P1-247692</t>
  </si>
  <si>
    <t>L1-241345</t>
  </si>
  <si>
    <t>P1-247693</t>
  </si>
  <si>
    <t>L1-241346</t>
  </si>
  <si>
    <t>P1-247694</t>
  </si>
  <si>
    <t>L1-241347</t>
  </si>
  <si>
    <t>P1-247695</t>
  </si>
  <si>
    <t>L1-180899</t>
  </si>
  <si>
    <t>P1-247696</t>
  </si>
  <si>
    <t>L1-231833</t>
  </si>
  <si>
    <t>P1-247697</t>
  </si>
  <si>
    <t>L1-210977</t>
  </si>
  <si>
    <t>P1-247698</t>
  </si>
  <si>
    <t>L1-160788</t>
  </si>
  <si>
    <t>P1-247699</t>
  </si>
  <si>
    <t>L1-130827</t>
  </si>
  <si>
    <t>P1-247700</t>
  </si>
  <si>
    <t>L1-231837</t>
  </si>
  <si>
    <t>P1-247701</t>
  </si>
  <si>
    <t>L1-202061</t>
  </si>
  <si>
    <t>P1-247702</t>
  </si>
  <si>
    <t>L1-220917</t>
  </si>
  <si>
    <t>P1-247703</t>
  </si>
  <si>
    <t>L1-220916</t>
  </si>
  <si>
    <t>P1-247704</t>
  </si>
  <si>
    <t>L1-180897</t>
  </si>
  <si>
    <t>P1-247705</t>
  </si>
  <si>
    <t>L1-202056</t>
  </si>
  <si>
    <t>P1-247706</t>
  </si>
  <si>
    <t>L1-160789</t>
  </si>
  <si>
    <t>P1-247707</t>
  </si>
  <si>
    <t>L1-231836</t>
  </si>
  <si>
    <t>P1-247708</t>
  </si>
  <si>
    <t>L1-210978</t>
  </si>
  <si>
    <t>P1-247709</t>
  </si>
  <si>
    <t>L1-231831</t>
  </si>
  <si>
    <t>P1-247710</t>
  </si>
  <si>
    <t>L1-202054</t>
  </si>
  <si>
    <t>P1-247711</t>
  </si>
  <si>
    <t>L1-202057</t>
  </si>
  <si>
    <t>P1-247712</t>
  </si>
  <si>
    <t>L1-202058</t>
  </si>
  <si>
    <t>P1-247713</t>
  </si>
  <si>
    <t>L1-231834</t>
  </si>
  <si>
    <t>P1-247714</t>
  </si>
  <si>
    <t>L1-231835</t>
  </si>
  <si>
    <t>P1-247715</t>
  </si>
  <si>
    <t>L1-120867</t>
  </si>
  <si>
    <t>P1-247716</t>
  </si>
  <si>
    <t>L1-210979</t>
  </si>
  <si>
    <t>P1-247717</t>
  </si>
  <si>
    <t>L1-241348</t>
  </si>
  <si>
    <t>P1-247718</t>
  </si>
  <si>
    <t>L1-241349</t>
  </si>
  <si>
    <t>P1-247719</t>
  </si>
  <si>
    <t>L1-241350</t>
  </si>
  <si>
    <t>P1-247720</t>
  </si>
  <si>
    <t>L1-241351</t>
  </si>
  <si>
    <t>P1-247721</t>
  </si>
  <si>
    <t>L1-241352</t>
  </si>
  <si>
    <t>P1-247722</t>
  </si>
  <si>
    <t>L1-102287</t>
  </si>
  <si>
    <t>P1-247723</t>
  </si>
  <si>
    <t>L1-120873</t>
  </si>
  <si>
    <t>P1-247724</t>
  </si>
  <si>
    <t>L1-231841</t>
  </si>
  <si>
    <t>P1-247725</t>
  </si>
  <si>
    <t>L1-231838</t>
  </si>
  <si>
    <t>P1-247726</t>
  </si>
  <si>
    <t>L1-160791</t>
  </si>
  <si>
    <t>P1-247727</t>
  </si>
  <si>
    <t>L1-171791</t>
  </si>
  <si>
    <t>P1-247728</t>
  </si>
  <si>
    <t>L1-202071</t>
  </si>
  <si>
    <t>P1-247729</t>
  </si>
  <si>
    <t>L1-120871</t>
  </si>
  <si>
    <t>P1-247730</t>
  </si>
  <si>
    <t>L1-130833</t>
  </si>
  <si>
    <t>P1-247731</t>
  </si>
  <si>
    <t>L1-102294</t>
  </si>
  <si>
    <t>P1-247732</t>
  </si>
  <si>
    <t>L1-180902</t>
  </si>
  <si>
    <t>P1-247733</t>
  </si>
  <si>
    <t>L1-210983</t>
  </si>
  <si>
    <t>P1-247734</t>
  </si>
  <si>
    <t>L1-202065</t>
  </si>
  <si>
    <t>P1-247735</t>
  </si>
  <si>
    <t>L1-102293</t>
  </si>
  <si>
    <t>P1-247736</t>
  </si>
  <si>
    <t>L1-130830</t>
  </si>
  <si>
    <t>P1-247737</t>
  </si>
  <si>
    <t>L1-120870</t>
  </si>
  <si>
    <t>P1-247738</t>
  </si>
  <si>
    <t>L1-220920</t>
  </si>
  <si>
    <t>P1-247739</t>
  </si>
  <si>
    <t>L1-210982</t>
  </si>
  <si>
    <t>P1-247740</t>
  </si>
  <si>
    <t>L1-231845</t>
  </si>
  <si>
    <t>P1-247741</t>
  </si>
  <si>
    <t>L1-160792</t>
  </si>
  <si>
    <t>P1-247742</t>
  </si>
  <si>
    <t>L1-231839</t>
  </si>
  <si>
    <t>P1-247743</t>
  </si>
  <si>
    <t>L1-171795</t>
  </si>
  <si>
    <t>P1-247744</t>
  </si>
  <si>
    <t>L1-202073</t>
  </si>
  <si>
    <t>P1-247745</t>
  </si>
  <si>
    <t>L1-111053</t>
  </si>
  <si>
    <t>P1-247746</t>
  </si>
  <si>
    <t>L1-231840</t>
  </si>
  <si>
    <t>P1-247747</t>
  </si>
  <si>
    <t>L1-190778</t>
  </si>
  <si>
    <t>P1-247748</t>
  </si>
  <si>
    <t>L1-231843</t>
  </si>
  <si>
    <t>P1-247749</t>
  </si>
  <si>
    <t>L1-202072</t>
  </si>
  <si>
    <t>P1-247750</t>
  </si>
  <si>
    <t>L1-231844</t>
  </si>
  <si>
    <t>P1-247751</t>
  </si>
  <si>
    <t>L1-210986</t>
  </si>
  <si>
    <t>P1-247752</t>
  </si>
  <si>
    <t>L1-231842</t>
  </si>
  <si>
    <t>P1-247753</t>
  </si>
  <si>
    <t>L1-210981</t>
  </si>
  <si>
    <t>P1-247754</t>
  </si>
  <si>
    <t>L1-171792</t>
  </si>
  <si>
    <t>P1-247755</t>
  </si>
  <si>
    <t>L1-171793</t>
  </si>
  <si>
    <t>P1-247756</t>
  </si>
  <si>
    <t>L1-210984</t>
  </si>
  <si>
    <t>P1-247757</t>
  </si>
  <si>
    <t>L1-202074</t>
  </si>
  <si>
    <t>P1-247758</t>
  </si>
  <si>
    <t>L1-202064</t>
  </si>
  <si>
    <t>P1-247759</t>
  </si>
  <si>
    <t>L1-180901</t>
  </si>
  <si>
    <t>P1-247760</t>
  </si>
  <si>
    <t>L1-241353</t>
  </si>
  <si>
    <t>P1-247761</t>
  </si>
  <si>
    <t>L1-241354</t>
  </si>
  <si>
    <t>P1-247762</t>
  </si>
  <si>
    <t>L1-241355</t>
  </si>
  <si>
    <t>P1-247763</t>
  </si>
  <si>
    <t>L1-241356</t>
  </si>
  <si>
    <t>P1-247764</t>
  </si>
  <si>
    <t>L1-241357</t>
  </si>
  <si>
    <t>P1-247765</t>
  </si>
  <si>
    <t>L1-241358</t>
  </si>
  <si>
    <t>P1-247766</t>
  </si>
  <si>
    <t>L1-241359</t>
  </si>
  <si>
    <t>P1-247767</t>
  </si>
  <si>
    <t>L1-241360</t>
  </si>
  <si>
    <t>P1-247768</t>
  </si>
  <si>
    <t>L1-241361</t>
  </si>
  <si>
    <t>P1-247769</t>
  </si>
  <si>
    <t>L1-241362</t>
  </si>
  <si>
    <t>P1-247770</t>
  </si>
  <si>
    <t>L1-171801</t>
  </si>
  <si>
    <t>P1-247771</t>
  </si>
  <si>
    <t>L1-150841</t>
  </si>
  <si>
    <t>P1-247772</t>
  </si>
  <si>
    <t>L1-220924</t>
  </si>
  <si>
    <t>P1-247773</t>
  </si>
  <si>
    <t>L1-102305</t>
  </si>
  <si>
    <t>P1-247774</t>
  </si>
  <si>
    <t>L1-171806</t>
  </si>
  <si>
    <t>P1-247775</t>
  </si>
  <si>
    <t>L1-231849</t>
  </si>
  <si>
    <t>P1-247776</t>
  </si>
  <si>
    <t>L1-190781</t>
  </si>
  <si>
    <t>P1-247777</t>
  </si>
  <si>
    <t>L1-190780</t>
  </si>
  <si>
    <t>P1-247778</t>
  </si>
  <si>
    <t>L1-171802</t>
  </si>
  <si>
    <t>P1-247779</t>
  </si>
  <si>
    <t>L1-202077</t>
  </si>
  <si>
    <t>P1-247780</t>
  </si>
  <si>
    <t>L1-220923</t>
  </si>
  <si>
    <t>P1-247781</t>
  </si>
  <si>
    <t>L1-111057</t>
  </si>
  <si>
    <t>P1-247782</t>
  </si>
  <si>
    <t>L1-231851</t>
  </si>
  <si>
    <t>P1-247783</t>
  </si>
  <si>
    <t>L1-210987</t>
  </si>
  <si>
    <t>P1-247784</t>
  </si>
  <si>
    <t>L1-202076</t>
  </si>
  <si>
    <t>P1-247785</t>
  </si>
  <si>
    <t>L1-220921</t>
  </si>
  <si>
    <t>P1-247786</t>
  </si>
  <si>
    <t>L1-231853</t>
  </si>
  <si>
    <t>P1-247787</t>
  </si>
  <si>
    <t>L1-111054</t>
  </si>
  <si>
    <t>P1-247788</t>
  </si>
  <si>
    <t>L1-202080</t>
  </si>
  <si>
    <t>P1-247789</t>
  </si>
  <si>
    <t>L1-231850</t>
  </si>
  <si>
    <t>P1-247790</t>
  </si>
  <si>
    <t>L1-231848</t>
  </si>
  <si>
    <t>P1-247791</t>
  </si>
  <si>
    <t>L1-210988</t>
  </si>
  <si>
    <t>P1-247792</t>
  </si>
  <si>
    <t>L1-231847</t>
  </si>
  <si>
    <t>P1-247793</t>
  </si>
  <si>
    <t>L1-202078</t>
  </si>
  <si>
    <t>P1-247794</t>
  </si>
  <si>
    <t>L1-220922</t>
  </si>
  <si>
    <t>P1-247795</t>
  </si>
  <si>
    <t>L1-160794</t>
  </si>
  <si>
    <t>P1-247796</t>
  </si>
  <si>
    <t>L1-140938</t>
  </si>
  <si>
    <t>P1-247797</t>
  </si>
  <si>
    <t>L1-241363</t>
  </si>
  <si>
    <t>P1-247798</t>
  </si>
  <si>
    <t>L1-241364</t>
  </si>
  <si>
    <t>P1-247799</t>
  </si>
  <si>
    <t>L1-241365</t>
  </si>
  <si>
    <t>P1-247800</t>
  </si>
  <si>
    <t>L1-241366</t>
  </si>
  <si>
    <t>P1-247801</t>
  </si>
  <si>
    <t>L1-241367</t>
  </si>
  <si>
    <t>P1-247802</t>
  </si>
  <si>
    <t>L1-241368</t>
  </si>
  <si>
    <t>P1-247803</t>
  </si>
  <si>
    <t>L1-241369</t>
  </si>
  <si>
    <t>P1-247804</t>
  </si>
  <si>
    <t>L1-241370</t>
  </si>
  <si>
    <t>P1-247805</t>
  </si>
  <si>
    <t>L1-241371</t>
  </si>
  <si>
    <t>P1-247806</t>
  </si>
  <si>
    <t>L1-231856</t>
  </si>
  <si>
    <t>P1-247807</t>
  </si>
  <si>
    <t>L1-180908</t>
  </si>
  <si>
    <t>P1-247808</t>
  </si>
  <si>
    <t>L1-202089</t>
  </si>
  <si>
    <t>P1-247809</t>
  </si>
  <si>
    <t>L1-130836</t>
  </si>
  <si>
    <t>P1-247810</t>
  </si>
  <si>
    <t>L1-210991</t>
  </si>
  <si>
    <t>P1-247811</t>
  </si>
  <si>
    <t>L1-171811</t>
  </si>
  <si>
    <t>P1-247812</t>
  </si>
  <si>
    <t>L1-220930</t>
  </si>
  <si>
    <t>P1-247813</t>
  </si>
  <si>
    <t>L1-231857</t>
  </si>
  <si>
    <t>P1-247814</t>
  </si>
  <si>
    <t>L1-220929</t>
  </si>
  <si>
    <t>P1-247815</t>
  </si>
  <si>
    <t>L1-210993</t>
  </si>
  <si>
    <t>P1-247816</t>
  </si>
  <si>
    <t>L1-231854</t>
  </si>
  <si>
    <t>P1-247817</t>
  </si>
  <si>
    <t>L1-130834</t>
  </si>
  <si>
    <t>P1-247818</t>
  </si>
  <si>
    <t>L1-220926</t>
  </si>
  <si>
    <t>P1-247819</t>
  </si>
  <si>
    <t>L1-220928</t>
  </si>
  <si>
    <t>P1-247820</t>
  </si>
  <si>
    <t>L1-210994</t>
  </si>
  <si>
    <t>P1-247821</t>
  </si>
  <si>
    <t>L1-202088</t>
  </si>
  <si>
    <t>P1-247822</t>
  </si>
  <si>
    <t>L1-220932</t>
  </si>
  <si>
    <t>P1-247823</t>
  </si>
  <si>
    <t>L1-210996</t>
  </si>
  <si>
    <t>P1-247824</t>
  </si>
  <si>
    <t>L1-210995</t>
  </si>
  <si>
    <t>P1-247825</t>
  </si>
  <si>
    <t>L1-120875</t>
  </si>
  <si>
    <t>P1-247826</t>
  </si>
  <si>
    <t>L1-210999</t>
  </si>
  <si>
    <t>P1-247827</t>
  </si>
  <si>
    <t>L1-102311</t>
  </si>
  <si>
    <t>P1-247828</t>
  </si>
  <si>
    <t>L1-202084</t>
  </si>
  <si>
    <t>P1-247829</t>
  </si>
  <si>
    <t>L1-150844</t>
  </si>
  <si>
    <t>P1-247830</t>
  </si>
  <si>
    <t>L1-231855</t>
  </si>
  <si>
    <t>P1-247831</t>
  </si>
  <si>
    <t>L1-190787</t>
  </si>
  <si>
    <t>P1-247832</t>
  </si>
  <si>
    <t>L1-202086</t>
  </si>
  <si>
    <t>P1-247833</t>
  </si>
  <si>
    <t>L1-150842</t>
  </si>
  <si>
    <t>P1-247834</t>
  </si>
  <si>
    <t>L1-220931</t>
  </si>
  <si>
    <t>P1-247835</t>
  </si>
  <si>
    <t>L1-241372</t>
  </si>
  <si>
    <t>P1-247836</t>
  </si>
  <si>
    <t>L1-241373</t>
  </si>
  <si>
    <t>P1-247837</t>
  </si>
  <si>
    <t>L1-241374</t>
  </si>
  <si>
    <t>P1-247838</t>
  </si>
  <si>
    <t>L1-241375</t>
  </si>
  <si>
    <t>P1-247839</t>
  </si>
  <si>
    <t>L1-241376</t>
  </si>
  <si>
    <t>P1-247840</t>
  </si>
  <si>
    <t>L1-241377</t>
  </si>
  <si>
    <t>P1-247841</t>
  </si>
  <si>
    <t>L1-241378</t>
  </si>
  <si>
    <t>P1-247842</t>
  </si>
  <si>
    <t>L1-171830</t>
  </si>
  <si>
    <t>P1-247843</t>
  </si>
  <si>
    <t>L1-111068</t>
  </si>
  <si>
    <t>P1-247844</t>
  </si>
  <si>
    <t>L1-220933</t>
  </si>
  <si>
    <t>P1-247845</t>
  </si>
  <si>
    <t>L1-202094</t>
  </si>
  <si>
    <t>P1-247846</t>
  </si>
  <si>
    <t>L1-180912</t>
  </si>
  <si>
    <t>P1-247847</t>
  </si>
  <si>
    <t>L1-202097</t>
  </si>
  <si>
    <t>P1-247848</t>
  </si>
  <si>
    <t>L1-140940</t>
  </si>
  <si>
    <t>P1-247849</t>
  </si>
  <si>
    <t>L1-202098</t>
  </si>
  <si>
    <t>P1-247850</t>
  </si>
  <si>
    <t>L1-231859</t>
  </si>
  <si>
    <t>P1-247851</t>
  </si>
  <si>
    <t>L1-211002</t>
  </si>
  <si>
    <t>P1-247852</t>
  </si>
  <si>
    <t>L1-202091</t>
  </si>
  <si>
    <t>P1-247853</t>
  </si>
  <si>
    <t>L1-211003</t>
  </si>
  <si>
    <t>P1-247854</t>
  </si>
  <si>
    <t>L1-171831</t>
  </si>
  <si>
    <t>P1-247855</t>
  </si>
  <si>
    <t>L1-231860</t>
  </si>
  <si>
    <t>P1-247856</t>
  </si>
  <si>
    <t>L1-120879</t>
  </si>
  <si>
    <t>P1-247857</t>
  </si>
  <si>
    <t>L1-150849</t>
  </si>
  <si>
    <t>P1-247858</t>
  </si>
  <si>
    <t>L1-171820</t>
  </si>
  <si>
    <t>P1-247859</t>
  </si>
  <si>
    <t>L1-120882</t>
  </si>
  <si>
    <t>P1-247860</t>
  </si>
  <si>
    <t>L1-202092</t>
  </si>
  <si>
    <t>P1-247861</t>
  </si>
  <si>
    <t>L1-171829</t>
  </si>
  <si>
    <t>P1-247862</t>
  </si>
  <si>
    <t>L1-231858</t>
  </si>
  <si>
    <t>P1-247863</t>
  </si>
  <si>
    <t>L1-102321</t>
  </si>
  <si>
    <t>P1-247864</t>
  </si>
  <si>
    <t>L1-160799</t>
  </si>
  <si>
    <t>P1-247865</t>
  </si>
  <si>
    <t>L1-171827</t>
  </si>
  <si>
    <t>P1-247866</t>
  </si>
  <si>
    <t>L1-171823</t>
  </si>
  <si>
    <t>P1-247867</t>
  </si>
  <si>
    <t>L1-202093</t>
  </si>
  <si>
    <t>P1-247868</t>
  </si>
  <si>
    <t>L1-120878</t>
  </si>
  <si>
    <t>P1-247869</t>
  </si>
  <si>
    <t>L1-190789</t>
  </si>
  <si>
    <t>P1-247870</t>
  </si>
  <si>
    <t>L1-241379</t>
  </si>
  <si>
    <t>P1-247871</t>
  </si>
  <si>
    <t>L1-241380</t>
  </si>
  <si>
    <t>P1-247872</t>
  </si>
  <si>
    <t>L1-241381</t>
  </si>
  <si>
    <t>P1-247873</t>
  </si>
  <si>
    <t>L1-241382</t>
  </si>
  <si>
    <t>P1-247874</t>
  </si>
  <si>
    <t>L1-241383</t>
  </si>
  <si>
    <t>P1-247875</t>
  </si>
  <si>
    <t>L1-241384</t>
  </si>
  <si>
    <t>P1-247876</t>
  </si>
  <si>
    <t>L1-241385</t>
  </si>
  <si>
    <t>P1-247877</t>
  </si>
  <si>
    <t>L1-241386</t>
  </si>
  <si>
    <t>P1-247878</t>
  </si>
  <si>
    <t>L1-241387</t>
  </si>
  <si>
    <t>P1-247879</t>
  </si>
  <si>
    <t>L1-180917</t>
  </si>
  <si>
    <t>P1-247880</t>
  </si>
  <si>
    <t>L1-231865</t>
  </si>
  <si>
    <t>P1-247881</t>
  </si>
  <si>
    <t>L1-211005</t>
  </si>
  <si>
    <t>P1-247882</t>
  </si>
  <si>
    <t>L1-171834</t>
  </si>
  <si>
    <t>P1-247883</t>
  </si>
  <si>
    <t>L1-231869</t>
  </si>
  <si>
    <t>P1-247884</t>
  </si>
  <si>
    <t>L1-231864</t>
  </si>
  <si>
    <t>P1-247885</t>
  </si>
  <si>
    <t>L1-231868</t>
  </si>
  <si>
    <t>P1-247886</t>
  </si>
  <si>
    <t>L1-231866</t>
  </si>
  <si>
    <t>P1-247887</t>
  </si>
  <si>
    <t>L1-180916</t>
  </si>
  <si>
    <t>P1-247888</t>
  </si>
  <si>
    <t>L1-220935</t>
  </si>
  <si>
    <t>P1-247889</t>
  </si>
  <si>
    <t>L1-220934</t>
  </si>
  <si>
    <t>P1-247890</t>
  </si>
  <si>
    <t>L1-231861</t>
  </si>
  <si>
    <t>P1-247891</t>
  </si>
  <si>
    <t>L1-171837</t>
  </si>
  <si>
    <t>P1-247892</t>
  </si>
  <si>
    <t>L1-220936</t>
  </si>
  <si>
    <t>P1-247893</t>
  </si>
  <si>
    <t>L1-202099</t>
  </si>
  <si>
    <t>P1-247894</t>
  </si>
  <si>
    <t>L1-180918</t>
  </si>
  <si>
    <t>P1-247895</t>
  </si>
  <si>
    <t>L1-211004</t>
  </si>
  <si>
    <t>P1-247896</t>
  </si>
  <si>
    <t>L1-190793</t>
  </si>
  <si>
    <t>P1-247897</t>
  </si>
  <si>
    <t>L1-202102</t>
  </si>
  <si>
    <t>P1-247898</t>
  </si>
  <si>
    <t>L1-220938</t>
  </si>
  <si>
    <t>P1-247899</t>
  </si>
  <si>
    <t>L1-171836</t>
  </si>
  <si>
    <t>P1-247900</t>
  </si>
  <si>
    <t>L1-171832</t>
  </si>
  <si>
    <t>P1-247901</t>
  </si>
  <si>
    <t>L1-231867</t>
  </si>
  <si>
    <t>P1-247902</t>
  </si>
  <si>
    <t>L1-241388</t>
  </si>
  <si>
    <t>P1-247903</t>
  </si>
  <si>
    <t>L1-171845</t>
  </si>
  <si>
    <t>P1-247904</t>
  </si>
  <si>
    <t>L1-211009</t>
  </si>
  <si>
    <t>P1-247905</t>
  </si>
  <si>
    <t>L1-202107</t>
  </si>
  <si>
    <t>P1-247906</t>
  </si>
  <si>
    <t>L1-231871</t>
  </si>
  <si>
    <t>P1-247907</t>
  </si>
  <si>
    <t>L1-150852</t>
  </si>
  <si>
    <t>P1-247908</t>
  </si>
  <si>
    <t>L1-171848</t>
  </si>
  <si>
    <t>P1-247909</t>
  </si>
  <si>
    <t>L1-231878</t>
  </si>
  <si>
    <t>P1-247910</t>
  </si>
  <si>
    <t>L1-130840</t>
  </si>
  <si>
    <t>P1-247911</t>
  </si>
  <si>
    <t>L1-111074</t>
  </si>
  <si>
    <t>P1-247912</t>
  </si>
  <si>
    <t>L1-231870</t>
  </si>
  <si>
    <t>P1-247913</t>
  </si>
  <si>
    <t>L1-231877</t>
  </si>
  <si>
    <t>P1-247914</t>
  </si>
  <si>
    <t>L1-231874</t>
  </si>
  <si>
    <t>P1-247915</t>
  </si>
  <si>
    <t>L1-220940</t>
  </si>
  <si>
    <t>P1-247916</t>
  </si>
  <si>
    <t>L1-202108</t>
  </si>
  <si>
    <t>P1-247917</t>
  </si>
  <si>
    <t>L1-231873</t>
  </si>
  <si>
    <t>P1-247918</t>
  </si>
  <si>
    <t>L1-220939</t>
  </si>
  <si>
    <t>P1-247919</t>
  </si>
  <si>
    <t>L1-231875</t>
  </si>
  <si>
    <t>P1-247920</t>
  </si>
  <si>
    <t>L1-202105</t>
  </si>
  <si>
    <t>P1-247921</t>
  </si>
  <si>
    <t>L1-160802</t>
  </si>
  <si>
    <t>P1-247922</t>
  </si>
  <si>
    <t>L1-202106</t>
  </si>
  <si>
    <t>P1-247923</t>
  </si>
  <si>
    <t>L1-190796</t>
  </si>
  <si>
    <t>P1-247924</t>
  </si>
  <si>
    <t>L1-241389</t>
  </si>
  <si>
    <t>P1-247925</t>
  </si>
  <si>
    <t>L1-241390</t>
  </si>
  <si>
    <t>P1-247926</t>
  </si>
  <si>
    <t>L1-241391</t>
  </si>
  <si>
    <t>P1-247927</t>
  </si>
  <si>
    <t>L1-241392</t>
  </si>
  <si>
    <t>P1-247928</t>
  </si>
  <si>
    <t>L1-241393</t>
  </si>
  <si>
    <t>P1-247929</t>
  </si>
  <si>
    <t>L1-150857</t>
  </si>
  <si>
    <t>P1-247930</t>
  </si>
  <si>
    <t>L1-140949</t>
  </si>
  <si>
    <t>P1-247931</t>
  </si>
  <si>
    <t>L1-202112</t>
  </si>
  <si>
    <t>P1-247932</t>
  </si>
  <si>
    <t>L1-231886</t>
  </si>
  <si>
    <t>P1-247933</t>
  </si>
  <si>
    <t>L1-102344</t>
  </si>
  <si>
    <t>P1-247934</t>
  </si>
  <si>
    <t>L1-231882</t>
  </si>
  <si>
    <t>P1-247935</t>
  </si>
  <si>
    <t>L1-231883</t>
  </si>
  <si>
    <t>P1-247936</t>
  </si>
  <si>
    <t>L1-220942</t>
  </si>
  <si>
    <t>P1-247937</t>
  </si>
  <si>
    <t>L1-231881</t>
  </si>
  <si>
    <t>P1-247938</t>
  </si>
  <si>
    <t>L1-171854</t>
  </si>
  <si>
    <t>P1-247939</t>
  </si>
  <si>
    <t>L1-180922</t>
  </si>
  <si>
    <t>P1-247940</t>
  </si>
  <si>
    <t>L1-160803</t>
  </si>
  <si>
    <t>P1-247941</t>
  </si>
  <si>
    <t>L1-202117</t>
  </si>
  <si>
    <t>P1-247942</t>
  </si>
  <si>
    <t>L1-231885</t>
  </si>
  <si>
    <t>P1-247943</t>
  </si>
  <si>
    <t>L1-211013</t>
  </si>
  <si>
    <t>P1-247944</t>
  </si>
  <si>
    <t>L1-202111</t>
  </si>
  <si>
    <t>P1-247945</t>
  </si>
  <si>
    <t>L1-202114</t>
  </si>
  <si>
    <t>P1-247946</t>
  </si>
  <si>
    <t>L1-231887</t>
  </si>
  <si>
    <t>P1-247947</t>
  </si>
  <si>
    <t>L1-211011</t>
  </si>
  <si>
    <t>P1-247948</t>
  </si>
  <si>
    <t>L1-202110</t>
  </si>
  <si>
    <t>P1-247949</t>
  </si>
  <si>
    <t>L1-211014</t>
  </si>
  <si>
    <t>P1-247950</t>
  </si>
  <si>
    <t>L1-211012</t>
  </si>
  <si>
    <t>P1-247951</t>
  </si>
  <si>
    <t>L1-202116</t>
  </si>
  <si>
    <t>P1-247952</t>
  </si>
  <si>
    <t>L1-180925</t>
  </si>
  <si>
    <t>P1-247953</t>
  </si>
  <si>
    <t>L1-202121</t>
  </si>
  <si>
    <t>P1-247954</t>
  </si>
  <si>
    <t>L1-231884</t>
  </si>
  <si>
    <t>P1-247955</t>
  </si>
  <si>
    <t>L1-202113</t>
  </si>
  <si>
    <t>P1-247956</t>
  </si>
  <si>
    <t>L1-130843</t>
  </si>
  <si>
    <t>P1-247957</t>
  </si>
  <si>
    <t>L1-150858</t>
  </si>
  <si>
    <t>P1-247958</t>
  </si>
  <si>
    <t>L1-241394</t>
  </si>
  <si>
    <t>P1-247959</t>
  </si>
  <si>
    <t>L1-241395</t>
  </si>
  <si>
    <t>P1-247960</t>
  </si>
  <si>
    <t>L1-241396</t>
  </si>
  <si>
    <t>P1-247961</t>
  </si>
  <si>
    <t>L1-241397</t>
  </si>
  <si>
    <t>P1-247962</t>
  </si>
  <si>
    <t>L1-241398</t>
  </si>
  <si>
    <t>P1-247963</t>
  </si>
  <si>
    <t>L1-241399</t>
  </si>
  <si>
    <t>P1-247964</t>
  </si>
  <si>
    <t>L1-241400</t>
  </si>
  <si>
    <t>P1-247965</t>
  </si>
  <si>
    <t>L1-241401</t>
  </si>
  <si>
    <t>P1-247966</t>
  </si>
  <si>
    <t>L1-231891</t>
  </si>
  <si>
    <t>P1-247967</t>
  </si>
  <si>
    <t>L1-171860</t>
  </si>
  <si>
    <t>P1-247968</t>
  </si>
  <si>
    <t>L1-220946</t>
  </si>
  <si>
    <t>P1-247969</t>
  </si>
  <si>
    <t>L1-231893</t>
  </si>
  <si>
    <t>P1-247970</t>
  </si>
  <si>
    <t>L1-150863</t>
  </si>
  <si>
    <t>P1-247971</t>
  </si>
  <si>
    <t>L1-171859</t>
  </si>
  <si>
    <t>P1-247972</t>
  </si>
  <si>
    <t>L1-190801</t>
  </si>
  <si>
    <t>P1-247973</t>
  </si>
  <si>
    <t>L1-231894</t>
  </si>
  <si>
    <t>P1-247974</t>
  </si>
  <si>
    <t>L1-102356</t>
  </si>
  <si>
    <t>P1-247975</t>
  </si>
  <si>
    <t>L1-220945</t>
  </si>
  <si>
    <t>P1-247976</t>
  </si>
  <si>
    <t>L1-202127</t>
  </si>
  <si>
    <t>P1-247977</t>
  </si>
  <si>
    <t>L1-190809</t>
  </si>
  <si>
    <t>P1-247978</t>
  </si>
  <si>
    <t>L1-220944</t>
  </si>
  <si>
    <t>P1-247979</t>
  </si>
  <si>
    <t>L1-171857</t>
  </si>
  <si>
    <t>P1-247980</t>
  </si>
  <si>
    <t>L1-180934</t>
  </si>
  <si>
    <t>P1-247981</t>
  </si>
  <si>
    <t>L1-111091</t>
  </si>
  <si>
    <t>P1-247982</t>
  </si>
  <si>
    <t>L1-190800</t>
  </si>
  <si>
    <t>P1-247983</t>
  </si>
  <si>
    <t>L1-231888</t>
  </si>
  <si>
    <t>P1-247984</t>
  </si>
  <si>
    <t>L1-160806</t>
  </si>
  <si>
    <t>P1-247985</t>
  </si>
  <si>
    <t>L1-211015</t>
  </si>
  <si>
    <t>P1-247986</t>
  </si>
  <si>
    <t>L1-111090</t>
  </si>
  <si>
    <t>P1-247987</t>
  </si>
  <si>
    <t>L1-180933</t>
  </si>
  <si>
    <t>P1-247988</t>
  </si>
  <si>
    <t>L1-180932</t>
  </si>
  <si>
    <t>P1-247989</t>
  </si>
  <si>
    <t>L1-180929</t>
  </si>
  <si>
    <t>P1-247990</t>
  </si>
  <si>
    <t>L1-220948</t>
  </si>
  <si>
    <t>P1-247991</t>
  </si>
  <si>
    <t>L1-160808</t>
  </si>
  <si>
    <t>P1-247992</t>
  </si>
  <si>
    <t>L1-231896</t>
  </si>
  <si>
    <t>P1-247993</t>
  </si>
  <si>
    <t>L1-231898</t>
  </si>
  <si>
    <t>P1-247994</t>
  </si>
  <si>
    <t>L1-190804</t>
  </si>
  <si>
    <t>P1-247995</t>
  </si>
  <si>
    <t>L1-241402</t>
  </si>
  <si>
    <t>P1-247996</t>
  </si>
  <si>
    <t>L1-241403</t>
  </si>
  <si>
    <t>P1-247997</t>
  </si>
  <si>
    <t>L1-241404</t>
  </si>
  <si>
    <t>P1-247998</t>
  </si>
  <si>
    <t>L1-241405</t>
  </si>
  <si>
    <t>P1-247999</t>
  </si>
  <si>
    <t>L1-241406</t>
  </si>
  <si>
    <t>P1-248000</t>
  </si>
  <si>
    <t>L1-241407</t>
  </si>
  <si>
    <t>P1-248001</t>
  </si>
  <si>
    <t>L1-241408</t>
  </si>
  <si>
    <t>P1-248002</t>
  </si>
  <si>
    <t>L1-241409</t>
  </si>
  <si>
    <t>P1-248003</t>
  </si>
  <si>
    <t>L1-241410</t>
  </si>
  <si>
    <t>P1-248004</t>
  </si>
  <si>
    <t>L1-241411</t>
  </si>
  <si>
    <t>P1-248005</t>
  </si>
  <si>
    <t>L1-111098</t>
  </si>
  <si>
    <t>P1-248006</t>
  </si>
  <si>
    <t>L1-231901</t>
  </si>
  <si>
    <t>P1-248007</t>
  </si>
  <si>
    <t>L1-231900</t>
  </si>
  <si>
    <t>P1-248008</t>
  </si>
  <si>
    <t>L1-202138</t>
  </si>
  <si>
    <t>P1-248009</t>
  </si>
  <si>
    <t>L1-202137</t>
  </si>
  <si>
    <t>P1-248010</t>
  </si>
  <si>
    <t>L1-211018</t>
  </si>
  <si>
    <t>P1-248011</t>
  </si>
  <si>
    <t>L1-171869</t>
  </si>
  <si>
    <t>P1-248012</t>
  </si>
  <si>
    <t>L1-231903</t>
  </si>
  <si>
    <t>P1-248013</t>
  </si>
  <si>
    <t>L1-202132</t>
  </si>
  <si>
    <t>P1-248014</t>
  </si>
  <si>
    <t>L1-102366</t>
  </si>
  <si>
    <t>P1-248015</t>
  </si>
  <si>
    <t>L1-231904</t>
  </si>
  <si>
    <t>P1-248016</t>
  </si>
  <si>
    <t>L1-231907</t>
  </si>
  <si>
    <t>P1-248017</t>
  </si>
  <si>
    <t>L1-211017</t>
  </si>
  <si>
    <t>P1-248018</t>
  </si>
  <si>
    <t>L1-211016</t>
  </si>
  <si>
    <t>P1-248019</t>
  </si>
  <si>
    <t>L1-171865</t>
  </si>
  <si>
    <t>P1-248020</t>
  </si>
  <si>
    <t>L1-202131</t>
  </si>
  <si>
    <t>P1-248021</t>
  </si>
  <si>
    <t>L1-220950</t>
  </si>
  <si>
    <t>P1-248022</t>
  </si>
  <si>
    <t>L1-180935</t>
  </si>
  <si>
    <t>P1-248023</t>
  </si>
  <si>
    <t>L1-202139</t>
  </si>
  <si>
    <t>P1-248024</t>
  </si>
  <si>
    <t>L1-180939</t>
  </si>
  <si>
    <t>P1-248025</t>
  </si>
  <si>
    <t>L1-111097</t>
  </si>
  <si>
    <t>P1-248026</t>
  </si>
  <si>
    <t>L1-111096</t>
  </si>
  <si>
    <t>P1-248027</t>
  </si>
  <si>
    <t>L1-150867</t>
  </si>
  <si>
    <t>P1-248028</t>
  </si>
  <si>
    <t>L1-180938</t>
  </si>
  <si>
    <t>P1-248029</t>
  </si>
  <si>
    <t>L1-231902</t>
  </si>
  <si>
    <t>P1-248030</t>
  </si>
  <si>
    <t>L1-231899</t>
  </si>
  <si>
    <t>P1-248031</t>
  </si>
  <si>
    <t>L1-231905</t>
  </si>
  <si>
    <t>P1-248032</t>
  </si>
  <si>
    <t>L1-202136</t>
  </si>
  <si>
    <t>P1-248033</t>
  </si>
  <si>
    <t>L1-241412</t>
  </si>
  <si>
    <t>P1-248034</t>
  </si>
  <si>
    <t>L1-241413</t>
  </si>
  <si>
    <t>P1-248035</t>
  </si>
  <si>
    <t>L1-241414</t>
  </si>
  <si>
    <t>P1-248036</t>
  </si>
  <si>
    <t>L1-241415</t>
  </si>
  <si>
    <t>P1-248037</t>
  </si>
  <si>
    <t>L1-241416</t>
  </si>
  <si>
    <t>P1-248038</t>
  </si>
  <si>
    <t>L1-241417</t>
  </si>
  <si>
    <t>P1-248039</t>
  </si>
  <si>
    <t>L1-241418</t>
  </si>
  <si>
    <t>P1-248040</t>
  </si>
  <si>
    <t>L1-231915</t>
  </si>
  <si>
    <t>P1-248041</t>
  </si>
  <si>
    <t>L1-202145</t>
  </si>
  <si>
    <t>P1-248042</t>
  </si>
  <si>
    <t>L1-211022</t>
  </si>
  <si>
    <t>P1-248043</t>
  </si>
  <si>
    <t>L1-220951</t>
  </si>
  <si>
    <t>P1-248044</t>
  </si>
  <si>
    <t>L1-231911</t>
  </si>
  <si>
    <t>P1-248045</t>
  </si>
  <si>
    <t>L1-190813</t>
  </si>
  <si>
    <t>P1-248046</t>
  </si>
  <si>
    <t>L1-171873</t>
  </si>
  <si>
    <t>P1-248047</t>
  </si>
  <si>
    <t>L1-231913</t>
  </si>
  <si>
    <t>P1-248048</t>
  </si>
  <si>
    <t>L1-231910</t>
  </si>
  <si>
    <t>P1-248049</t>
  </si>
  <si>
    <t>L1-231916</t>
  </si>
  <si>
    <t>P1-248050</t>
  </si>
  <si>
    <t>L1-190814</t>
  </si>
  <si>
    <t>P1-248051</t>
  </si>
  <si>
    <t>L1-211019</t>
  </si>
  <si>
    <t>P1-248052</t>
  </si>
  <si>
    <t>L1-202147</t>
  </si>
  <si>
    <t>P1-248053</t>
  </si>
  <si>
    <t>L1-202150</t>
  </si>
  <si>
    <t>P1-248054</t>
  </si>
  <si>
    <t>L1-231917</t>
  </si>
  <si>
    <t>P1-248055</t>
  </si>
  <si>
    <t>L1-150870</t>
  </si>
  <si>
    <t>P1-248056</t>
  </si>
  <si>
    <t>L1-202143</t>
  </si>
  <si>
    <t>P1-248057</t>
  </si>
  <si>
    <t>L1-231909</t>
  </si>
  <si>
    <t>P1-248058</t>
  </si>
  <si>
    <t>L1-180940</t>
  </si>
  <si>
    <t>P1-248059</t>
  </si>
  <si>
    <t>L1-102372</t>
  </si>
  <si>
    <t>P1-248060</t>
  </si>
  <si>
    <t>L1-231914</t>
  </si>
  <si>
    <t>P1-248061</t>
  </si>
  <si>
    <t>L1-220952</t>
  </si>
  <si>
    <t>P1-248062</t>
  </si>
  <si>
    <t>L1-211021</t>
  </si>
  <si>
    <t>P1-248063</t>
  </si>
  <si>
    <t>L1-211020</t>
  </si>
  <si>
    <t>P1-248064</t>
  </si>
  <si>
    <t>L1-160814</t>
  </si>
  <si>
    <t>P1-248065</t>
  </si>
  <si>
    <t>L1-241419</t>
  </si>
  <si>
    <t>P1-248066</t>
  </si>
  <si>
    <t>L1-241420</t>
  </si>
  <si>
    <t>P1-248067</t>
  </si>
  <si>
    <t>L1-241421</t>
  </si>
  <si>
    <t>P1-248068</t>
  </si>
  <si>
    <t>L1-241422</t>
  </si>
  <si>
    <t>P1-248069</t>
  </si>
  <si>
    <t>L1-241423</t>
  </si>
  <si>
    <t>P1-248070</t>
  </si>
  <si>
    <t>L1-241424</t>
  </si>
  <si>
    <t>P1-248071</t>
  </si>
  <si>
    <t>L1-241425</t>
  </si>
  <si>
    <t>P1-248072</t>
  </si>
  <si>
    <t>L1-241426</t>
  </si>
  <si>
    <t>P1-248073</t>
  </si>
  <si>
    <t>L1-241427</t>
  </si>
  <si>
    <t>P1-248074</t>
  </si>
  <si>
    <t>L1-241428</t>
  </si>
  <si>
    <t>P1-248075</t>
  </si>
  <si>
    <t>L1-241429</t>
  </si>
  <si>
    <t>P1-248076</t>
  </si>
  <si>
    <t>L1-180943</t>
  </si>
  <si>
    <t>P1-248077</t>
  </si>
  <si>
    <t>L1-231927</t>
  </si>
  <si>
    <t>P1-248078</t>
  </si>
  <si>
    <t>L1-130858</t>
  </si>
  <si>
    <t>P1-248079</t>
  </si>
  <si>
    <t>L1-160815</t>
  </si>
  <si>
    <t>P1-248080</t>
  </si>
  <si>
    <t>L1-220956</t>
  </si>
  <si>
    <t>P1-248081</t>
  </si>
  <si>
    <t>L1-111103</t>
  </si>
  <si>
    <t>P1-248082</t>
  </si>
  <si>
    <t>L1-231924</t>
  </si>
  <si>
    <t>P1-248083</t>
  </si>
  <si>
    <t>L1-120913</t>
  </si>
  <si>
    <t>P1-248084</t>
  </si>
  <si>
    <t>L1-231921</t>
  </si>
  <si>
    <t>P1-248085</t>
  </si>
  <si>
    <t>L1-202153</t>
  </si>
  <si>
    <t>P1-248086</t>
  </si>
  <si>
    <t>L1-171877</t>
  </si>
  <si>
    <t>P1-248087</t>
  </si>
  <si>
    <t>L1-190819</t>
  </si>
  <si>
    <t>P1-248088</t>
  </si>
  <si>
    <t>L1-211025</t>
  </si>
  <si>
    <t>P1-248089</t>
  </si>
  <si>
    <t>L1-220955</t>
  </si>
  <si>
    <t>P1-248090</t>
  </si>
  <si>
    <t>L1-190816</t>
  </si>
  <si>
    <t>P1-248091</t>
  </si>
  <si>
    <t>L1-231925</t>
  </si>
  <si>
    <t>P1-248092</t>
  </si>
  <si>
    <t>L1-130855</t>
  </si>
  <si>
    <t>P1-248093</t>
  </si>
  <si>
    <t>L1-231928</t>
  </si>
  <si>
    <t>P1-248094</t>
  </si>
  <si>
    <t>L1-231918</t>
  </si>
  <si>
    <t>P1-248095</t>
  </si>
  <si>
    <t>L1-130856</t>
  </si>
  <si>
    <t>P1-248096</t>
  </si>
  <si>
    <t>L1-231923</t>
  </si>
  <si>
    <t>P1-248097</t>
  </si>
  <si>
    <t>L1-190818</t>
  </si>
  <si>
    <t>P1-248098</t>
  </si>
  <si>
    <t>L1-231926</t>
  </si>
  <si>
    <t>P1-248099</t>
  </si>
  <si>
    <t>L1-220959</t>
  </si>
  <si>
    <t>P1-248100</t>
  </si>
  <si>
    <t>L1-231930</t>
  </si>
  <si>
    <t>P1-248101</t>
  </si>
  <si>
    <t>L1-202158</t>
  </si>
  <si>
    <t>P1-248102</t>
  </si>
  <si>
    <t>L1-171875</t>
  </si>
  <si>
    <t>P1-248103</t>
  </si>
  <si>
    <t>L1-202156</t>
  </si>
  <si>
    <t>P1-248104</t>
  </si>
  <si>
    <t>L1-220961</t>
  </si>
  <si>
    <t>P1-248105</t>
  </si>
  <si>
    <t>L1-231920</t>
  </si>
  <si>
    <t>P1-248106</t>
  </si>
  <si>
    <t>L1-231922</t>
  </si>
  <si>
    <t>P1-248107</t>
  </si>
  <si>
    <t>L1-220957</t>
  </si>
  <si>
    <t>P1-248108</t>
  </si>
  <si>
    <t>L1-231929</t>
  </si>
  <si>
    <t>P1-248109</t>
  </si>
  <si>
    <t>L1-202159</t>
  </si>
  <si>
    <t>P1-248110</t>
  </si>
  <si>
    <t>L1-171878</t>
  </si>
  <si>
    <t>P1-248111</t>
  </si>
  <si>
    <t>L1-130857</t>
  </si>
  <si>
    <t>P1-248112</t>
  </si>
  <si>
    <t>L1-130859</t>
  </si>
  <si>
    <t>P1-248113</t>
  </si>
  <si>
    <t>L1-220958</t>
  </si>
  <si>
    <t>P1-248114</t>
  </si>
  <si>
    <t>L1-150872</t>
  </si>
  <si>
    <t>P1-248115</t>
  </si>
  <si>
    <t>L1-241430</t>
  </si>
  <si>
    <t>P1-248116</t>
  </si>
  <si>
    <t>L1-241431</t>
  </si>
  <si>
    <t>P1-248117</t>
  </si>
  <si>
    <t>L1-241432</t>
  </si>
  <si>
    <t>P1-248118</t>
  </si>
  <si>
    <t>L1-241433</t>
  </si>
  <si>
    <t>P1-248119</t>
  </si>
  <si>
    <t>L1-241434</t>
  </si>
  <si>
    <t>P1-248120</t>
  </si>
  <si>
    <t>L1-241435</t>
  </si>
  <si>
    <t>P1-248121</t>
  </si>
  <si>
    <t>L1-241436</t>
  </si>
  <si>
    <t>P1-248122</t>
  </si>
  <si>
    <t>L1-220965</t>
  </si>
  <si>
    <t>P1-248123</t>
  </si>
  <si>
    <t>L1-180945</t>
  </si>
  <si>
    <t>P1-248124</t>
  </si>
  <si>
    <t>L1-180946</t>
  </si>
  <si>
    <t>P1-248125</t>
  </si>
  <si>
    <t>L1-150880</t>
  </si>
  <si>
    <t>P1-248126</t>
  </si>
  <si>
    <t>L1-202164</t>
  </si>
  <si>
    <t>P1-248127</t>
  </si>
  <si>
    <t>L1-102400</t>
  </si>
  <si>
    <t>P1-248128</t>
  </si>
  <si>
    <t>L1-231931</t>
  </si>
  <si>
    <t>P1-248129</t>
  </si>
  <si>
    <t>L1-150881</t>
  </si>
  <si>
    <t>P1-248130</t>
  </si>
  <si>
    <t>L1-120920</t>
  </si>
  <si>
    <t>P1-248131</t>
  </si>
  <si>
    <t>L1-202167</t>
  </si>
  <si>
    <t>P1-248132</t>
  </si>
  <si>
    <t>L1-111110</t>
  </si>
  <si>
    <t>P1-248133</t>
  </si>
  <si>
    <t>L1-202170</t>
  </si>
  <si>
    <t>P1-248134</t>
  </si>
  <si>
    <t>L1-202165</t>
  </si>
  <si>
    <t>P1-248135</t>
  </si>
  <si>
    <t>L1-220962</t>
  </si>
  <si>
    <t>P1-248136</t>
  </si>
  <si>
    <t>L1-202161</t>
  </si>
  <si>
    <t>P1-248137</t>
  </si>
  <si>
    <t>L1-190821</t>
  </si>
  <si>
    <t>P1-248138</t>
  </si>
  <si>
    <t>L1-220964</t>
  </si>
  <si>
    <t>P1-248139</t>
  </si>
  <si>
    <t>L1-220966</t>
  </si>
  <si>
    <t>P1-248140</t>
  </si>
  <si>
    <t>L1-220963</t>
  </si>
  <si>
    <t>P1-248141</t>
  </si>
  <si>
    <t>L1-202163</t>
  </si>
  <si>
    <t>P1-248142</t>
  </si>
  <si>
    <t>L1-120917</t>
  </si>
  <si>
    <t>P1-248143</t>
  </si>
  <si>
    <t>L1-180949</t>
  </si>
  <si>
    <t>P1-248144</t>
  </si>
  <si>
    <t>L1-120916</t>
  </si>
  <si>
    <t>P1-248145</t>
  </si>
  <si>
    <t>L1-180944</t>
  </si>
  <si>
    <t>P1-248146</t>
  </si>
  <si>
    <t>L1-171881</t>
  </si>
  <si>
    <t>P1-248147</t>
  </si>
  <si>
    <t>L1-231932</t>
  </si>
  <si>
    <t>P1-248148</t>
  </si>
  <si>
    <t>L1-190820</t>
  </si>
  <si>
    <t>P1-248149</t>
  </si>
  <si>
    <t>L1-140968</t>
  </si>
  <si>
    <t>P1-248150</t>
  </si>
  <si>
    <t>L1-202169</t>
  </si>
  <si>
    <t>P1-248151</t>
  </si>
  <si>
    <t>L1-241437</t>
  </si>
  <si>
    <t>P1-248152</t>
  </si>
  <si>
    <t>L1-241438</t>
  </si>
  <si>
    <t>P1-248153</t>
  </si>
  <si>
    <t>L1-241439</t>
  </si>
  <si>
    <t>P1-248154</t>
  </si>
  <si>
    <t>L1-241440</t>
  </si>
  <si>
    <t>P1-248155</t>
  </si>
  <si>
    <t>L1-241441</t>
  </si>
  <si>
    <t>P1-248156</t>
  </si>
  <si>
    <t>L1-241442</t>
  </si>
  <si>
    <t>P1-248157</t>
  </si>
  <si>
    <t>L1-241443</t>
  </si>
  <si>
    <t>P1-248158</t>
  </si>
  <si>
    <t>L1-241444</t>
  </si>
  <si>
    <t>P1-248159</t>
  </si>
  <si>
    <t>L1-241445</t>
  </si>
  <si>
    <t>P1-248160</t>
  </si>
  <si>
    <t>L1-171891</t>
  </si>
  <si>
    <t>P1-248161</t>
  </si>
  <si>
    <t>L1-171885</t>
  </si>
  <si>
    <t>P1-248162</t>
  </si>
  <si>
    <t>L1-202178</t>
  </si>
  <si>
    <t>P1-248163</t>
  </si>
  <si>
    <t>L1-190826</t>
  </si>
  <si>
    <t>P1-248164</t>
  </si>
  <si>
    <t>L1-211028</t>
  </si>
  <si>
    <t>P1-248165</t>
  </si>
  <si>
    <t>L1-220969</t>
  </si>
  <si>
    <t>P1-248166</t>
  </si>
  <si>
    <t>L1-220972</t>
  </si>
  <si>
    <t>P1-248167</t>
  </si>
  <si>
    <t>L1-150886</t>
  </si>
  <si>
    <t>P1-248168</t>
  </si>
  <si>
    <t>L1-180953</t>
  </si>
  <si>
    <t>P1-248169</t>
  </si>
  <si>
    <t>L1-202180</t>
  </si>
  <si>
    <t>P1-248170</t>
  </si>
  <si>
    <t>L1-231933</t>
  </si>
  <si>
    <t>P1-248171</t>
  </si>
  <si>
    <t>L1-220973</t>
  </si>
  <si>
    <t>P1-248172</t>
  </si>
  <si>
    <t>L1-211029</t>
  </si>
  <si>
    <t>P1-248173</t>
  </si>
  <si>
    <t>L1-231935</t>
  </si>
  <si>
    <t>P1-248174</t>
  </si>
  <si>
    <t>L1-180955</t>
  </si>
  <si>
    <t>P1-248175</t>
  </si>
  <si>
    <t>L1-171882</t>
  </si>
  <si>
    <t>P1-248176</t>
  </si>
  <si>
    <t>L1-202172</t>
  </si>
  <si>
    <t>P1-248177</t>
  </si>
  <si>
    <t>L1-220968</t>
  </si>
  <si>
    <t>P1-248178</t>
  </si>
  <si>
    <t>L1-150888</t>
  </si>
  <si>
    <t>P1-248179</t>
  </si>
  <si>
    <t>L1-220970</t>
  </si>
  <si>
    <t>P1-248180</t>
  </si>
  <si>
    <t>L1-202175</t>
  </si>
  <si>
    <t>P1-248181</t>
  </si>
  <si>
    <t>L1-220974</t>
  </si>
  <si>
    <t>P1-248182</t>
  </si>
  <si>
    <t>L1-231934</t>
  </si>
  <si>
    <t>P1-248183</t>
  </si>
  <si>
    <t>L1-202179</t>
  </si>
  <si>
    <t>P1-248184</t>
  </si>
  <si>
    <t>L1-180950</t>
  </si>
  <si>
    <t>P1-248185</t>
  </si>
  <si>
    <t>L1-202181</t>
  </si>
  <si>
    <t>P1-248186</t>
  </si>
  <si>
    <t>L1-171884</t>
  </si>
  <si>
    <t>P1-248187</t>
  </si>
  <si>
    <t>L1-241446</t>
  </si>
  <si>
    <t>P1-248188</t>
  </si>
  <si>
    <t>L1-241447</t>
  </si>
  <si>
    <t>P1-248189</t>
  </si>
  <si>
    <t>L1-241448</t>
  </si>
  <si>
    <t>P1-248190</t>
  </si>
  <si>
    <t>L1-241449</t>
  </si>
  <si>
    <t>P1-248191</t>
  </si>
  <si>
    <t>L1-241450</t>
  </si>
  <si>
    <t>P1-248192</t>
  </si>
  <si>
    <t>L1-241451</t>
  </si>
  <si>
    <t>P1-248193</t>
  </si>
  <si>
    <t>L1-241452</t>
  </si>
  <si>
    <t>P1-248194</t>
  </si>
  <si>
    <t>L1-241453</t>
  </si>
  <si>
    <t>P1-248195</t>
  </si>
  <si>
    <t>L1-241454</t>
  </si>
  <si>
    <t>P1-248196</t>
  </si>
  <si>
    <t>L1-241455</t>
  </si>
  <si>
    <t>P1-248197</t>
  </si>
  <si>
    <t>L1-171894</t>
  </si>
  <si>
    <t>P1-248198</t>
  </si>
  <si>
    <t>L1-220975</t>
  </si>
  <si>
    <t>P1-248199</t>
  </si>
  <si>
    <t>L1-211031</t>
  </si>
  <si>
    <t>P1-248200</t>
  </si>
  <si>
    <t>L1-231939</t>
  </si>
  <si>
    <t>P1-248201</t>
  </si>
  <si>
    <t>L1-102420</t>
  </si>
  <si>
    <t>P1-248202</t>
  </si>
  <si>
    <t>L1-211032</t>
  </si>
  <si>
    <t>P1-248203</t>
  </si>
  <si>
    <t>L1-190829</t>
  </si>
  <si>
    <t>P1-248204</t>
  </si>
  <si>
    <t>L1-231944</t>
  </si>
  <si>
    <t>P1-248205</t>
  </si>
  <si>
    <t>L1-102417</t>
  </si>
  <si>
    <t>P1-248206</t>
  </si>
  <si>
    <t>L1-220980</t>
  </si>
  <si>
    <t>P1-248207</t>
  </si>
  <si>
    <t>L1-220976</t>
  </si>
  <si>
    <t>P1-248208</t>
  </si>
  <si>
    <t>L1-171895</t>
  </si>
  <si>
    <t>P1-248209</t>
  </si>
  <si>
    <t>L1-171898</t>
  </si>
  <si>
    <t>P1-248210</t>
  </si>
  <si>
    <t>L1-202183</t>
  </si>
  <si>
    <t>P1-248211</t>
  </si>
  <si>
    <t>L1-171897</t>
  </si>
  <si>
    <t>P1-248212</t>
  </si>
  <si>
    <t>L1-220982</t>
  </si>
  <si>
    <t>P1-248213</t>
  </si>
  <si>
    <t>L1-220977</t>
  </si>
  <si>
    <t>P1-248214</t>
  </si>
  <si>
    <t>L1-220983</t>
  </si>
  <si>
    <t>P1-248215</t>
  </si>
  <si>
    <t>L1-231943</t>
  </si>
  <si>
    <t>P1-248216</t>
  </si>
  <si>
    <t>L1-202186</t>
  </si>
  <si>
    <t>P1-248217</t>
  </si>
  <si>
    <t>L1-160821</t>
  </si>
  <si>
    <t>P1-248218</t>
  </si>
  <si>
    <t>L1-231947</t>
  </si>
  <si>
    <t>P1-248219</t>
  </si>
  <si>
    <t>L1-102423</t>
  </si>
  <si>
    <t>P1-248220</t>
  </si>
  <si>
    <t>L1-190828</t>
  </si>
  <si>
    <t>P1-248221</t>
  </si>
  <si>
    <t>L1-202185</t>
  </si>
  <si>
    <t>P1-248222</t>
  </si>
  <si>
    <t>L1-231937</t>
  </si>
  <si>
    <t>P1-248223</t>
  </si>
  <si>
    <t>L1-231946</t>
  </si>
  <si>
    <t>P1-248224</t>
  </si>
  <si>
    <t>L1-220981</t>
  </si>
  <si>
    <t>P1-248225</t>
  </si>
  <si>
    <t>L1-160822</t>
  </si>
  <si>
    <t>P1-248226</t>
  </si>
  <si>
    <t>L1-231941</t>
  </si>
  <si>
    <t>P1-248227</t>
  </si>
  <si>
    <t>L1-231942</t>
  </si>
  <si>
    <t>P1-248228</t>
  </si>
  <si>
    <t>L1-241456</t>
  </si>
  <si>
    <t>P1-248229</t>
  </si>
  <si>
    <t>L1-241457</t>
  </si>
  <si>
    <t>P1-248230</t>
  </si>
  <si>
    <t>L1-241458</t>
  </si>
  <si>
    <t>P1-248231</t>
  </si>
  <si>
    <t>L1-241459</t>
  </si>
  <si>
    <t>P1-248232</t>
  </si>
  <si>
    <t>L1-241460</t>
  </si>
  <si>
    <t>P1-248233</t>
  </si>
  <si>
    <t>L1-231950</t>
  </si>
  <si>
    <t>P1-248234</t>
  </si>
  <si>
    <t>L1-220987</t>
  </si>
  <si>
    <t>P1-248235</t>
  </si>
  <si>
    <t>L1-202192</t>
  </si>
  <si>
    <t>P1-248236</t>
  </si>
  <si>
    <t>L1-211033</t>
  </si>
  <si>
    <t>P1-248237</t>
  </si>
  <si>
    <t>L1-220986</t>
  </si>
  <si>
    <t>P1-248238</t>
  </si>
  <si>
    <t>L1-220984</t>
  </si>
  <si>
    <t>P1-248239</t>
  </si>
  <si>
    <t>L1-211034</t>
  </si>
  <si>
    <t>P1-248240</t>
  </si>
  <si>
    <t>L1-202189</t>
  </si>
  <si>
    <t>P1-248241</t>
  </si>
  <si>
    <t>L1-202187</t>
  </si>
  <si>
    <t>P1-248242</t>
  </si>
  <si>
    <t>L1-202188</t>
  </si>
  <si>
    <t>P1-248243</t>
  </si>
  <si>
    <t>L1-231951</t>
  </si>
  <si>
    <t>P1-248244</t>
  </si>
  <si>
    <t>L1-220985</t>
  </si>
  <si>
    <t>P1-248245</t>
  </si>
  <si>
    <t>L1-231952</t>
  </si>
  <si>
    <t>P1-248246</t>
  </si>
  <si>
    <t>L1-202191</t>
  </si>
  <si>
    <t>P1-248247</t>
  </si>
  <si>
    <t>L1-220988</t>
  </si>
  <si>
    <t>P1-248248</t>
  </si>
  <si>
    <t>L1-231948</t>
  </si>
  <si>
    <t>P1-248249</t>
  </si>
  <si>
    <t>L1-130867</t>
  </si>
  <si>
    <t>P1-248250</t>
  </si>
  <si>
    <t>L1-231953</t>
  </si>
  <si>
    <t>P1-248251</t>
  </si>
  <si>
    <t>L1-111118</t>
  </si>
  <si>
    <t>P1-248252</t>
  </si>
  <si>
    <t>L1-202193</t>
  </si>
  <si>
    <t>P1-248253</t>
  </si>
  <si>
    <t>L1-120925</t>
  </si>
  <si>
    <t>P1-248254</t>
  </si>
  <si>
    <t>L1-130871</t>
  </si>
  <si>
    <t>P1-248255</t>
  </si>
  <si>
    <t>L1-231949</t>
  </si>
  <si>
    <t>P1-248256</t>
  </si>
  <si>
    <t>L1-102428</t>
  </si>
  <si>
    <t>P1-248257</t>
  </si>
  <si>
    <t>L1-241461</t>
  </si>
  <si>
    <t>P1-248258</t>
  </si>
  <si>
    <t>L1-241462</t>
  </si>
  <si>
    <t>P1-248259</t>
  </si>
  <si>
    <t>L1-241463</t>
  </si>
  <si>
    <t>P1-248260</t>
  </si>
  <si>
    <t>L1-241464</t>
  </si>
  <si>
    <t>P1-248261</t>
  </si>
  <si>
    <t>L1-241465</t>
  </si>
  <si>
    <t>P1-248262</t>
  </si>
  <si>
    <t>L1-241466</t>
  </si>
  <si>
    <t>P1-248263</t>
  </si>
  <si>
    <t>L1-241467</t>
  </si>
  <si>
    <t>P1-248264</t>
  </si>
  <si>
    <t>L1-241468</t>
  </si>
  <si>
    <t>P1-248265</t>
  </si>
  <si>
    <t>L1-190833</t>
  </si>
  <si>
    <t>P1-248266</t>
  </si>
  <si>
    <t>L1-111129</t>
  </si>
  <si>
    <t>P1-248267</t>
  </si>
  <si>
    <t>L1-102440</t>
  </si>
  <si>
    <t>P1-248268</t>
  </si>
  <si>
    <t>L1-171905</t>
  </si>
  <si>
    <t>P1-248269</t>
  </si>
  <si>
    <t>L1-231956</t>
  </si>
  <si>
    <t>P1-248270</t>
  </si>
  <si>
    <t>L1-231959</t>
  </si>
  <si>
    <t>P1-248271</t>
  </si>
  <si>
    <t>L1-171904</t>
  </si>
  <si>
    <t>P1-248272</t>
  </si>
  <si>
    <t>L1-202200</t>
  </si>
  <si>
    <t>P1-248273</t>
  </si>
  <si>
    <t>L1-102438</t>
  </si>
  <si>
    <t>P1-248274</t>
  </si>
  <si>
    <t>L1-111125</t>
  </si>
  <si>
    <t>P1-248275</t>
  </si>
  <si>
    <t>L1-231955</t>
  </si>
  <si>
    <t>P1-248276</t>
  </si>
  <si>
    <t>L1-140984</t>
  </si>
  <si>
    <t>P1-248277</t>
  </si>
  <si>
    <t>L1-231957</t>
  </si>
  <si>
    <t>P1-248278</t>
  </si>
  <si>
    <t>L1-231960</t>
  </si>
  <si>
    <t>P1-248279</t>
  </si>
  <si>
    <t>L1-202202</t>
  </si>
  <si>
    <t>P1-248280</t>
  </si>
  <si>
    <t>L1-231954</t>
  </si>
  <si>
    <t>P1-248281</t>
  </si>
  <si>
    <t>L1-220989</t>
  </si>
  <si>
    <t>P1-248282</t>
  </si>
  <si>
    <t>L1-202196</t>
  </si>
  <si>
    <t>P1-248283</t>
  </si>
  <si>
    <t>L1-150897</t>
  </si>
  <si>
    <t>P1-248284</t>
  </si>
  <si>
    <t>L1-241469</t>
  </si>
  <si>
    <t>P1-248285</t>
  </si>
  <si>
    <t>L1-241470</t>
  </si>
  <si>
    <t>P1-248286</t>
  </si>
  <si>
    <t>L1-241471</t>
  </si>
  <si>
    <t>P1-248287</t>
  </si>
  <si>
    <t>L1-241472</t>
  </si>
  <si>
    <t>P1-248288</t>
  </si>
  <si>
    <t>L1-241473</t>
  </si>
  <si>
    <t>P1-248289</t>
  </si>
  <si>
    <t>L1-140987</t>
  </si>
  <si>
    <t>P1-248290</t>
  </si>
  <si>
    <t>L1-202207</t>
  </si>
  <si>
    <t>P1-248291</t>
  </si>
  <si>
    <t>L1-102456</t>
  </si>
  <si>
    <t>P1-248292</t>
  </si>
  <si>
    <t>L1-202203</t>
  </si>
  <si>
    <t>P1-248293</t>
  </si>
  <si>
    <t>L1-160834</t>
  </si>
  <si>
    <t>P1-248294</t>
  </si>
  <si>
    <t>L1-190834</t>
  </si>
  <si>
    <t>P1-248295</t>
  </si>
  <si>
    <t>L1-102447</t>
  </si>
  <si>
    <t>P1-248296</t>
  </si>
  <si>
    <t>L1-220993</t>
  </si>
  <si>
    <t>P1-248297</t>
  </si>
  <si>
    <t>L1-220996</t>
  </si>
  <si>
    <t>P1-248298</t>
  </si>
  <si>
    <t>L1-211041</t>
  </si>
  <si>
    <t>P1-248299</t>
  </si>
  <si>
    <t>L1-231961</t>
  </si>
  <si>
    <t>P1-248300</t>
  </si>
  <si>
    <t>L1-202208</t>
  </si>
  <si>
    <t>P1-248301</t>
  </si>
  <si>
    <t>L1-231966</t>
  </si>
  <si>
    <t>P1-248302</t>
  </si>
  <si>
    <t>L1-190835</t>
  </si>
  <si>
    <t>P1-248303</t>
  </si>
  <si>
    <t>L1-231962</t>
  </si>
  <si>
    <t>P1-248304</t>
  </si>
  <si>
    <t>L1-102454</t>
  </si>
  <si>
    <t>P1-248305</t>
  </si>
  <si>
    <t>L1-231964</t>
  </si>
  <si>
    <t>P1-248306</t>
  </si>
  <si>
    <t>L1-202204</t>
  </si>
  <si>
    <t>P1-248307</t>
  </si>
  <si>
    <t>L1-231967</t>
  </si>
  <si>
    <t>P1-248308</t>
  </si>
  <si>
    <t>L1-211039</t>
  </si>
  <si>
    <t>P1-248309</t>
  </si>
  <si>
    <t>L1-150901</t>
  </si>
  <si>
    <t>P1-248310</t>
  </si>
  <si>
    <t>L1-220992</t>
  </si>
  <si>
    <t>P1-248311</t>
  </si>
  <si>
    <t>L1-220995</t>
  </si>
  <si>
    <t>P1-248312</t>
  </si>
  <si>
    <t>L1-231965</t>
  </si>
  <si>
    <t>P1-248313</t>
  </si>
  <si>
    <t>L1-231963</t>
  </si>
  <si>
    <t>P1-248314</t>
  </si>
  <si>
    <t>L1-211040</t>
  </si>
  <si>
    <t>P1-248315</t>
  </si>
  <si>
    <t>L1-160833</t>
  </si>
  <si>
    <t>P1-248316</t>
  </si>
  <si>
    <t>L1-231968</t>
  </si>
  <si>
    <t>P1-248317</t>
  </si>
  <si>
    <t>L1-241474</t>
  </si>
  <si>
    <t>P1-248318</t>
  </si>
  <si>
    <t>L1-241475</t>
  </si>
  <si>
    <t>P1-248319</t>
  </si>
  <si>
    <t>L1-241476</t>
  </si>
  <si>
    <t>P1-248320</t>
  </si>
  <si>
    <t>L1-241477</t>
  </si>
  <si>
    <t>P1-248321</t>
  </si>
  <si>
    <t>L1-241478</t>
  </si>
  <si>
    <t>P1-248322</t>
  </si>
  <si>
    <t>L1-231971</t>
  </si>
  <si>
    <t>P1-248323</t>
  </si>
  <si>
    <t>L1-190837</t>
  </si>
  <si>
    <t>P1-248324</t>
  </si>
  <si>
    <t>L1-231970</t>
  </si>
  <si>
    <t>P1-248325</t>
  </si>
  <si>
    <t>L1-190838</t>
  </si>
  <si>
    <t>P1-248326</t>
  </si>
  <si>
    <t>L1-221000</t>
  </si>
  <si>
    <t>P1-248327</t>
  </si>
  <si>
    <t>L1-202210</t>
  </si>
  <si>
    <t>P1-248328</t>
  </si>
  <si>
    <t>L1-231974</t>
  </si>
  <si>
    <t>P1-248329</t>
  </si>
  <si>
    <t>L1-190844</t>
  </si>
  <si>
    <t>P1-248330</t>
  </si>
  <si>
    <t>L1-220999</t>
  </si>
  <si>
    <t>P1-248331</t>
  </si>
  <si>
    <t>L1-180969</t>
  </si>
  <si>
    <t>P1-248332</t>
  </si>
  <si>
    <t>L1-202213</t>
  </si>
  <si>
    <t>P1-248333</t>
  </si>
  <si>
    <t>L1-180974</t>
  </si>
  <si>
    <t>P1-248334</t>
  </si>
  <si>
    <t>L1-111133</t>
  </si>
  <si>
    <t>P1-248335</t>
  </si>
  <si>
    <t>L1-202209</t>
  </si>
  <si>
    <t>P1-248336</t>
  </si>
  <si>
    <t>L1-150904</t>
  </si>
  <si>
    <t>P1-248337</t>
  </si>
  <si>
    <t>L1-160839</t>
  </si>
  <si>
    <t>P1-248338</t>
  </si>
  <si>
    <t>L1-190843</t>
  </si>
  <si>
    <t>P1-248339</t>
  </si>
  <si>
    <t>L1-231969</t>
  </si>
  <si>
    <t>P1-248340</t>
  </si>
  <si>
    <t>L1-202214</t>
  </si>
  <si>
    <t>P1-248341</t>
  </si>
  <si>
    <t>L1-111136</t>
  </si>
  <si>
    <t>P1-248342</t>
  </si>
  <si>
    <t>L1-171914</t>
  </si>
  <si>
    <t>P1-248343</t>
  </si>
  <si>
    <t>L1-211045</t>
  </si>
  <si>
    <t>P1-248344</t>
  </si>
  <si>
    <t>L1-102467</t>
  </si>
  <si>
    <t>P1-248345</t>
  </si>
  <si>
    <t>L1-190841</t>
  </si>
  <si>
    <t>P1-248346</t>
  </si>
  <si>
    <t>L1-190840</t>
  </si>
  <si>
    <t>P1-248347</t>
  </si>
  <si>
    <t>L1-211043</t>
  </si>
  <si>
    <t>P1-248348</t>
  </si>
  <si>
    <t>L1-202211</t>
  </si>
  <si>
    <t>P1-248349</t>
  </si>
  <si>
    <t>L1-111139</t>
  </si>
  <si>
    <t>P1-248350</t>
  </si>
  <si>
    <t>L1-241479</t>
  </si>
  <si>
    <t>P1-248351</t>
  </si>
  <si>
    <t>L1-241480</t>
  </si>
  <si>
    <t>P1-248352</t>
  </si>
  <si>
    <t>L1-241481</t>
  </si>
  <si>
    <t>P1-248353</t>
  </si>
  <si>
    <t>L1-241482</t>
  </si>
  <si>
    <t>P1-248354</t>
  </si>
  <si>
    <t>L1-241483</t>
  </si>
  <si>
    <t>P1-248355</t>
  </si>
  <si>
    <t>L1-241484</t>
  </si>
  <si>
    <t>P1-248356</t>
  </si>
  <si>
    <t>L1-221001</t>
  </si>
  <si>
    <t>P1-248357</t>
  </si>
  <si>
    <t>L1-202220</t>
  </si>
  <si>
    <t>P1-248358</t>
  </si>
  <si>
    <t>L1-202215</t>
  </si>
  <si>
    <t>P1-248359</t>
  </si>
  <si>
    <t>L1-231979</t>
  </si>
  <si>
    <t>P1-248360</t>
  </si>
  <si>
    <t>L1-150910</t>
  </si>
  <si>
    <t>P1-248361</t>
  </si>
  <si>
    <t>L1-202224</t>
  </si>
  <si>
    <t>P1-248362</t>
  </si>
  <si>
    <t>L1-231982</t>
  </si>
  <si>
    <t>P1-248363</t>
  </si>
  <si>
    <t>L1-171920</t>
  </si>
  <si>
    <t>P1-248364</t>
  </si>
  <si>
    <t>L1-171915</t>
  </si>
  <si>
    <t>P1-248365</t>
  </si>
  <si>
    <t>L1-171918</t>
  </si>
  <si>
    <t>P1-248366</t>
  </si>
  <si>
    <t>L1-231980</t>
  </si>
  <si>
    <t>P1-248367</t>
  </si>
  <si>
    <t>L1-160841</t>
  </si>
  <si>
    <t>P1-248368</t>
  </si>
  <si>
    <t>L1-202218</t>
  </si>
  <si>
    <t>P1-248369</t>
  </si>
  <si>
    <t>L1-202216</t>
  </si>
  <si>
    <t>P1-248370</t>
  </si>
  <si>
    <t>L1-202223</t>
  </si>
  <si>
    <t>P1-248371</t>
  </si>
  <si>
    <t>L1-211046</t>
  </si>
  <si>
    <t>P1-248372</t>
  </si>
  <si>
    <t>L1-140997</t>
  </si>
  <si>
    <t>P1-248373</t>
  </si>
  <si>
    <t>L1-211047</t>
  </si>
  <si>
    <t>P1-248374</t>
  </si>
  <si>
    <t>L1-231976</t>
  </si>
  <si>
    <t>P1-248375</t>
  </si>
  <si>
    <t>L1-102479</t>
  </si>
  <si>
    <t>P1-248376</t>
  </si>
  <si>
    <t>L1-202219</t>
  </si>
  <si>
    <t>P1-248377</t>
  </si>
  <si>
    <t>L1-231975</t>
  </si>
  <si>
    <t>P1-248378</t>
  </si>
  <si>
    <t>L1-221003</t>
  </si>
  <si>
    <t>P1-248379</t>
  </si>
  <si>
    <t>L1-171917</t>
  </si>
  <si>
    <t>P1-248380</t>
  </si>
  <si>
    <t>L1-231981</t>
  </si>
  <si>
    <t>P1-248381</t>
  </si>
  <si>
    <t>L1-160840</t>
  </si>
  <si>
    <t>P1-248382</t>
  </si>
  <si>
    <t>L1-171926</t>
  </si>
  <si>
    <t>P1-248383</t>
  </si>
  <si>
    <t>L1-171916</t>
  </si>
  <si>
    <t>P1-248384</t>
  </si>
  <si>
    <t>L1-221002</t>
  </si>
  <si>
    <t>P1-248385</t>
  </si>
  <si>
    <t>L1-241485</t>
  </si>
  <si>
    <t>P1-248386</t>
  </si>
  <si>
    <t>L1-241486</t>
  </si>
  <si>
    <t>P1-248387</t>
  </si>
  <si>
    <t>L1-241487</t>
  </si>
  <si>
    <t>P1-248388</t>
  </si>
  <si>
    <t>L1-241488</t>
  </si>
  <si>
    <t>P1-248389</t>
  </si>
  <si>
    <t>L1-241489</t>
  </si>
  <si>
    <t>P1-248390</t>
  </si>
  <si>
    <t>L1-241490</t>
  </si>
  <si>
    <t>P1-248391</t>
  </si>
  <si>
    <t>L1-202227</t>
  </si>
  <si>
    <t>P1-248392</t>
  </si>
  <si>
    <t>L1-221007</t>
  </si>
  <si>
    <t>P1-248393</t>
  </si>
  <si>
    <t>L1-221005</t>
  </si>
  <si>
    <t>P1-248394</t>
  </si>
  <si>
    <t>L1-171930</t>
  </si>
  <si>
    <t>P1-248395</t>
  </si>
  <si>
    <t>L1-231985</t>
  </si>
  <si>
    <t>P1-248396</t>
  </si>
  <si>
    <t>L1-231987</t>
  </si>
  <si>
    <t>P1-248397</t>
  </si>
  <si>
    <t>L1-130886</t>
  </si>
  <si>
    <t>P1-248398</t>
  </si>
  <si>
    <t>L1-211053</t>
  </si>
  <si>
    <t>P1-248399</t>
  </si>
  <si>
    <t>L1-141000</t>
  </si>
  <si>
    <t>P1-248400</t>
  </si>
  <si>
    <t>L1-171936</t>
  </si>
  <si>
    <t>P1-248401</t>
  </si>
  <si>
    <t>L1-180981</t>
  </si>
  <si>
    <t>P1-248402</t>
  </si>
  <si>
    <t>L1-202228</t>
  </si>
  <si>
    <t>P1-248403</t>
  </si>
  <si>
    <t>L1-190849</t>
  </si>
  <si>
    <t>P1-248404</t>
  </si>
  <si>
    <t>L1-231990</t>
  </si>
  <si>
    <t>P1-248405</t>
  </si>
  <si>
    <t>L1-171932</t>
  </si>
  <si>
    <t>P1-248406</t>
  </si>
  <si>
    <t>L1-120938</t>
  </si>
  <si>
    <t>P1-248407</t>
  </si>
  <si>
    <t>L1-130887</t>
  </si>
  <si>
    <t>P1-248408</t>
  </si>
  <si>
    <t>L1-211052</t>
  </si>
  <si>
    <t>P1-248409</t>
  </si>
  <si>
    <t>L1-150917</t>
  </si>
  <si>
    <t>P1-248410</t>
  </si>
  <si>
    <t>L1-211050</t>
  </si>
  <si>
    <t>P1-248411</t>
  </si>
  <si>
    <t>L1-221009</t>
  </si>
  <si>
    <t>P1-248412</t>
  </si>
  <si>
    <t>L1-231983</t>
  </si>
  <si>
    <t>P1-248413</t>
  </si>
  <si>
    <t>L1-160845</t>
  </si>
  <si>
    <t>P1-248414</t>
  </si>
  <si>
    <t>L1-190848</t>
  </si>
  <si>
    <t>P1-248415</t>
  </si>
  <si>
    <t>L1-150918</t>
  </si>
  <si>
    <t>P1-248416</t>
  </si>
  <si>
    <t>L1-231986</t>
  </si>
  <si>
    <t>P1-248417</t>
  </si>
  <si>
    <t>L1-202225</t>
  </si>
  <si>
    <t>P1-248418</t>
  </si>
  <si>
    <t>L1-221004</t>
  </si>
  <si>
    <t>P1-248419</t>
  </si>
  <si>
    <t>L1-171937</t>
  </si>
  <si>
    <t>P1-248420</t>
  </si>
  <si>
    <t>L1-221010</t>
  </si>
  <si>
    <t>P1-248421</t>
  </si>
  <si>
    <t>L1-202226</t>
  </si>
  <si>
    <t>P1-248422</t>
  </si>
  <si>
    <t>L1-231984</t>
  </si>
  <si>
    <t>P1-248423</t>
  </si>
  <si>
    <t>L1-160848</t>
  </si>
  <si>
    <t>P1-248424</t>
  </si>
  <si>
    <t>L1-171934</t>
  </si>
  <si>
    <t>P1-248425</t>
  </si>
  <si>
    <t>L1-221006</t>
  </si>
  <si>
    <t>P1-248426</t>
  </si>
  <si>
    <t>L1-241491</t>
  </si>
  <si>
    <t>P1-248427</t>
  </si>
  <si>
    <t>L1-241492</t>
  </si>
  <si>
    <t>P1-248428</t>
  </si>
  <si>
    <t>L1-241493</t>
  </si>
  <si>
    <t>P1-248429</t>
  </si>
  <si>
    <t>L1-241494</t>
  </si>
  <si>
    <t>P1-248430</t>
  </si>
  <si>
    <t>L1-241495</t>
  </si>
  <si>
    <t>P1-248431</t>
  </si>
  <si>
    <t>L1-211055</t>
  </si>
  <si>
    <t>P1-248432</t>
  </si>
  <si>
    <t>L1-221014</t>
  </si>
  <si>
    <t>P1-248433</t>
  </si>
  <si>
    <t>L1-190853</t>
  </si>
  <si>
    <t>P1-248434</t>
  </si>
  <si>
    <t>L1-180984</t>
  </si>
  <si>
    <t>P1-248435</t>
  </si>
  <si>
    <t>L1-202230</t>
  </si>
  <si>
    <t>P1-248436</t>
  </si>
  <si>
    <t>L1-171945</t>
  </si>
  <si>
    <t>P1-248437</t>
  </si>
  <si>
    <t>L1-160851</t>
  </si>
  <si>
    <t>P1-248438</t>
  </si>
  <si>
    <t>L1-171939</t>
  </si>
  <si>
    <t>P1-248439</t>
  </si>
  <si>
    <t>L1-180987</t>
  </si>
  <si>
    <t>P1-248440</t>
  </si>
  <si>
    <t>L1-231993</t>
  </si>
  <si>
    <t>P1-248441</t>
  </si>
  <si>
    <t>L1-231995</t>
  </si>
  <si>
    <t>P1-248442</t>
  </si>
  <si>
    <t>L1-202236</t>
  </si>
  <si>
    <t>P1-248443</t>
  </si>
  <si>
    <t>L1-221013</t>
  </si>
  <si>
    <t>P1-248444</t>
  </si>
  <si>
    <t>L1-180985</t>
  </si>
  <si>
    <t>P1-248445</t>
  </si>
  <si>
    <t>L1-202231</t>
  </si>
  <si>
    <t>P1-248446</t>
  </si>
  <si>
    <t>L1-231997</t>
  </si>
  <si>
    <t>P1-248447</t>
  </si>
  <si>
    <t>L1-211054</t>
  </si>
  <si>
    <t>P1-248448</t>
  </si>
  <si>
    <t>L1-211056</t>
  </si>
  <si>
    <t>P1-248449</t>
  </si>
  <si>
    <t>L1-202232</t>
  </si>
  <si>
    <t>P1-248450</t>
  </si>
  <si>
    <t>L1-171947</t>
  </si>
  <si>
    <t>P1-248451</t>
  </si>
  <si>
    <t>L1-102504</t>
  </si>
  <si>
    <t>P1-248452</t>
  </si>
  <si>
    <t>L1-221012</t>
  </si>
  <si>
    <t>P1-248453</t>
  </si>
  <si>
    <t>L1-171940</t>
  </si>
  <si>
    <t>P1-248454</t>
  </si>
  <si>
    <t>L1-202233</t>
  </si>
  <si>
    <t>P1-248455</t>
  </si>
  <si>
    <t>L1-180983</t>
  </si>
  <si>
    <t>P1-248456</t>
  </si>
  <si>
    <t>L1-130888</t>
  </si>
  <si>
    <t>P1-248457</t>
  </si>
  <si>
    <t>L1-180982</t>
  </si>
  <si>
    <t>P1-248458</t>
  </si>
  <si>
    <t>L1-160849</t>
  </si>
  <si>
    <t>P1-248459</t>
  </si>
  <si>
    <t>L1-231992</t>
  </si>
  <si>
    <t>P1-248460</t>
  </si>
  <si>
    <t>L1-241496</t>
  </si>
  <si>
    <t>P1-248461</t>
  </si>
  <si>
    <t>L1-241497</t>
  </si>
  <si>
    <t>P1-248462</t>
  </si>
  <si>
    <t>L1-241498</t>
  </si>
  <si>
    <t>P1-248463</t>
  </si>
  <si>
    <t>L1-241499</t>
  </si>
  <si>
    <t>P1-248464</t>
  </si>
  <si>
    <t>L1-241500</t>
  </si>
  <si>
    <t>P1-248465</t>
  </si>
  <si>
    <t>L1-241501</t>
  </si>
  <si>
    <t>P1-248466</t>
  </si>
  <si>
    <t>L1-241502</t>
  </si>
  <si>
    <t>P1-248467</t>
  </si>
  <si>
    <t>L1-232001</t>
  </si>
  <si>
    <t>P1-248468</t>
  </si>
  <si>
    <t>L1-231998</t>
  </si>
  <si>
    <t>P1-248469</t>
  </si>
  <si>
    <t>L1-232007</t>
  </si>
  <si>
    <t>P1-248470</t>
  </si>
  <si>
    <t>L1-232005</t>
  </si>
  <si>
    <t>P1-248471</t>
  </si>
  <si>
    <t>L1-202245</t>
  </si>
  <si>
    <t>P1-248472</t>
  </si>
  <si>
    <t>L1-232004</t>
  </si>
  <si>
    <t>P1-248473</t>
  </si>
  <si>
    <t>L1-171948</t>
  </si>
  <si>
    <t>P1-248474</t>
  </si>
  <si>
    <t>L1-211057</t>
  </si>
  <si>
    <t>P1-248475</t>
  </si>
  <si>
    <t>L1-211064</t>
  </si>
  <si>
    <t>P1-248476</t>
  </si>
  <si>
    <t>L1-211062</t>
  </si>
  <si>
    <t>P1-248477</t>
  </si>
  <si>
    <t>L1-180992</t>
  </si>
  <si>
    <t>P1-248478</t>
  </si>
  <si>
    <t>L1-232002</t>
  </si>
  <si>
    <t>P1-248479</t>
  </si>
  <si>
    <t>L1-102513</t>
  </si>
  <si>
    <t>P1-248480</t>
  </si>
  <si>
    <t>L1-202246</t>
  </si>
  <si>
    <t>P1-248481</t>
  </si>
  <si>
    <t>L1-211058</t>
  </si>
  <si>
    <t>P1-248482</t>
  </si>
  <si>
    <t>L1-231999</t>
  </si>
  <si>
    <t>P1-248483</t>
  </si>
  <si>
    <t>L1-232000</t>
  </si>
  <si>
    <t>P1-248484</t>
  </si>
  <si>
    <t>L1-171951</t>
  </si>
  <si>
    <t>P1-248485</t>
  </si>
  <si>
    <t>L1-211061</t>
  </si>
  <si>
    <t>P1-248486</t>
  </si>
  <si>
    <t>L1-211060</t>
  </si>
  <si>
    <t>P1-248487</t>
  </si>
  <si>
    <t>L1-232008</t>
  </si>
  <si>
    <t>P1-248488</t>
  </si>
  <si>
    <t>L1-202240</t>
  </si>
  <si>
    <t>P1-248489</t>
  </si>
  <si>
    <t>L1-232009</t>
  </si>
  <si>
    <t>P1-248490</t>
  </si>
  <si>
    <t>L1-190856</t>
  </si>
  <si>
    <t>P1-248491</t>
  </si>
  <si>
    <t>L1-202239</t>
  </si>
  <si>
    <t>P1-248492</t>
  </si>
  <si>
    <t>L1-241503</t>
  </si>
  <si>
    <t>P1-248493</t>
  </si>
  <si>
    <t>L1-241504</t>
  </si>
  <si>
    <t>P1-248494</t>
  </si>
  <si>
    <t>L1-241505</t>
  </si>
  <si>
    <t>P1-248495</t>
  </si>
  <si>
    <t>L1-241506</t>
  </si>
  <si>
    <t>P1-248496</t>
  </si>
  <si>
    <t>L1-241507</t>
  </si>
  <si>
    <t>P1-248497</t>
  </si>
  <si>
    <t>L1-241508</t>
  </si>
  <si>
    <t>P1-248498</t>
  </si>
  <si>
    <t>L1-232017</t>
  </si>
  <si>
    <t>P1-248499</t>
  </si>
  <si>
    <t>L1-232011</t>
  </si>
  <si>
    <t>P1-248500</t>
  </si>
  <si>
    <t>L1-190857</t>
  </si>
  <si>
    <t>P1-248501</t>
  </si>
  <si>
    <t>L1-232021</t>
  </si>
  <si>
    <t>P1-248502</t>
  </si>
  <si>
    <t>L1-202250</t>
  </si>
  <si>
    <t>P1-248503</t>
  </si>
  <si>
    <t>L1-171956</t>
  </si>
  <si>
    <t>P1-248504</t>
  </si>
  <si>
    <t>L1-202248</t>
  </si>
  <si>
    <t>P1-248505</t>
  </si>
  <si>
    <t>L1-141020</t>
  </si>
  <si>
    <t>P1-248506</t>
  </si>
  <si>
    <t>L1-202247</t>
  </si>
  <si>
    <t>P1-248507</t>
  </si>
  <si>
    <t>L1-232012</t>
  </si>
  <si>
    <t>P1-248508</t>
  </si>
  <si>
    <t>L1-102522</t>
  </si>
  <si>
    <t>P1-248509</t>
  </si>
  <si>
    <t>L1-232020</t>
  </si>
  <si>
    <t>P1-248510</t>
  </si>
  <si>
    <t>L1-211065</t>
  </si>
  <si>
    <t>P1-248511</t>
  </si>
  <si>
    <t>L1-232010</t>
  </si>
  <si>
    <t>P1-248512</t>
  </si>
  <si>
    <t>L1-102526</t>
  </si>
  <si>
    <t>P1-248513</t>
  </si>
  <si>
    <t>L1-102524</t>
  </si>
  <si>
    <t>P1-248514</t>
  </si>
  <si>
    <t>L1-232016</t>
  </si>
  <si>
    <t>P1-248515</t>
  </si>
  <si>
    <t>L1-180995</t>
  </si>
  <si>
    <t>P1-248516</t>
  </si>
  <si>
    <t>L1-211066</t>
  </si>
  <si>
    <t>P1-248517</t>
  </si>
  <si>
    <t>L1-232022</t>
  </si>
  <si>
    <t>P1-248518</t>
  </si>
  <si>
    <t>L1-150925</t>
  </si>
  <si>
    <t>P1-248519</t>
  </si>
  <si>
    <t>L1-160858</t>
  </si>
  <si>
    <t>P1-248520</t>
  </si>
  <si>
    <t>L1-232013</t>
  </si>
  <si>
    <t>P1-248521</t>
  </si>
  <si>
    <t>L1-180994</t>
  </si>
  <si>
    <t>P1-248522</t>
  </si>
  <si>
    <t>L1-120948</t>
  </si>
  <si>
    <t>P1-248523</t>
  </si>
  <si>
    <t>L1-232019</t>
  </si>
  <si>
    <t>P1-248524</t>
  </si>
  <si>
    <t>L1-232014</t>
  </si>
  <si>
    <t>P1-248525</t>
  </si>
  <si>
    <t>L1-232018</t>
  </si>
  <si>
    <t>P1-248526</t>
  </si>
  <si>
    <t>L1-171962</t>
  </si>
  <si>
    <t>P1-248527</t>
  </si>
  <si>
    <t>L1-202254</t>
  </si>
  <si>
    <t>P1-248528</t>
  </si>
  <si>
    <t>L1-171954</t>
  </si>
  <si>
    <t>P1-248529</t>
  </si>
  <si>
    <t>L1-171958</t>
  </si>
  <si>
    <t>P1-248530</t>
  </si>
  <si>
    <t>L1-221017</t>
  </si>
  <si>
    <t>P1-248531</t>
  </si>
  <si>
    <t>L1-202252</t>
  </si>
  <si>
    <t>P1-248532</t>
  </si>
  <si>
    <t>L1-202251</t>
  </si>
  <si>
    <t>P1-248533</t>
  </si>
  <si>
    <t>L1-211067</t>
  </si>
  <si>
    <t>P1-248534</t>
  </si>
  <si>
    <t>L1-130895</t>
  </si>
  <si>
    <t>P1-248535</t>
  </si>
  <si>
    <t>L1-241509</t>
  </si>
  <si>
    <t>P1-248536</t>
  </si>
  <si>
    <t>L1-241510</t>
  </si>
  <si>
    <t>P1-248537</t>
  </si>
  <si>
    <t>L1-241511</t>
  </si>
  <si>
    <t>P1-248538</t>
  </si>
  <si>
    <t>L1-241512</t>
  </si>
  <si>
    <t>P1-248539</t>
  </si>
  <si>
    <t>L1-241513</t>
  </si>
  <si>
    <t>P1-248540</t>
  </si>
  <si>
    <t>L1-241514</t>
  </si>
  <si>
    <t>P1-248541</t>
  </si>
  <si>
    <t>L1-241515</t>
  </si>
  <si>
    <t>P1-248542</t>
  </si>
  <si>
    <t>L1-241516</t>
  </si>
  <si>
    <t>P1-248543</t>
  </si>
  <si>
    <t>L1-202259</t>
  </si>
  <si>
    <t>P1-248544</t>
  </si>
  <si>
    <t>L1-181002</t>
  </si>
  <si>
    <t>P1-248545</t>
  </si>
  <si>
    <t>L1-211070</t>
  </si>
  <si>
    <t>P1-248546</t>
  </si>
  <si>
    <t>L1-221020</t>
  </si>
  <si>
    <t>P1-248547</t>
  </si>
  <si>
    <t>L1-232023</t>
  </si>
  <si>
    <t>P1-248548</t>
  </si>
  <si>
    <t>L1-202258</t>
  </si>
  <si>
    <t>P1-248549</t>
  </si>
  <si>
    <t>L1-180998</t>
  </si>
  <si>
    <t>P1-248550</t>
  </si>
  <si>
    <t>L1-211072</t>
  </si>
  <si>
    <t>P1-248551</t>
  </si>
  <si>
    <t>L1-221021</t>
  </si>
  <si>
    <t>P1-248552</t>
  </si>
  <si>
    <t>L1-160860</t>
  </si>
  <si>
    <t>P1-248553</t>
  </si>
  <si>
    <t>L1-180999</t>
  </si>
  <si>
    <t>P1-248554</t>
  </si>
  <si>
    <t>L1-102537</t>
  </si>
  <si>
    <t>P1-248555</t>
  </si>
  <si>
    <t>L1-221023</t>
  </si>
  <si>
    <t>P1-248556</t>
  </si>
  <si>
    <t>L1-202260</t>
  </si>
  <si>
    <t>P1-248557</t>
  </si>
  <si>
    <t>L1-202256</t>
  </si>
  <si>
    <t>P1-248558</t>
  </si>
  <si>
    <t>L1-171965</t>
  </si>
  <si>
    <t>P1-248559</t>
  </si>
  <si>
    <t>L1-241517</t>
  </si>
  <si>
    <t>P1-248560</t>
  </si>
  <si>
    <t>L1-241518</t>
  </si>
  <si>
    <t>P1-248561</t>
  </si>
  <si>
    <t>L1-241519</t>
  </si>
  <si>
    <t>P1-248562</t>
  </si>
  <si>
    <t>L1-232029</t>
  </si>
  <si>
    <t>P1-248563</t>
  </si>
  <si>
    <t>L1-181009</t>
  </si>
  <si>
    <t>P1-248564</t>
  </si>
  <si>
    <t>L1-211077</t>
  </si>
  <si>
    <t>P1-248565</t>
  </si>
  <si>
    <t>L1-190864</t>
  </si>
  <si>
    <t>P1-248566</t>
  </si>
  <si>
    <t>L1-171972</t>
  </si>
  <si>
    <t>P1-248567</t>
  </si>
  <si>
    <t>L1-190863</t>
  </si>
  <si>
    <t>P1-248568</t>
  </si>
  <si>
    <t>L1-202264</t>
  </si>
  <si>
    <t>P1-248569</t>
  </si>
  <si>
    <t>L1-202263</t>
  </si>
  <si>
    <t>P1-248570</t>
  </si>
  <si>
    <t>L1-111161</t>
  </si>
  <si>
    <t>P1-248571</t>
  </si>
  <si>
    <t>L1-211075</t>
  </si>
  <si>
    <t>P1-248572</t>
  </si>
  <si>
    <t>L1-190862</t>
  </si>
  <si>
    <t>P1-248573</t>
  </si>
  <si>
    <t>L1-181008</t>
  </si>
  <si>
    <t>P1-248574</t>
  </si>
  <si>
    <t>L1-232035</t>
  </si>
  <si>
    <t>P1-248575</t>
  </si>
  <si>
    <t>L1-102543</t>
  </si>
  <si>
    <t>P1-248576</t>
  </si>
  <si>
    <t>L1-120955</t>
  </si>
  <si>
    <t>P1-248577</t>
  </si>
  <si>
    <t>L1-232033</t>
  </si>
  <si>
    <t>P1-248578</t>
  </si>
  <si>
    <t>L1-232027</t>
  </si>
  <si>
    <t>P1-248579</t>
  </si>
  <si>
    <t>L1-232028</t>
  </si>
  <si>
    <t>P1-248580</t>
  </si>
  <si>
    <t>L1-211073</t>
  </si>
  <si>
    <t>P1-248581</t>
  </si>
  <si>
    <t>L1-202269</t>
  </si>
  <si>
    <t>P1-248582</t>
  </si>
  <si>
    <t>L1-232032</t>
  </si>
  <si>
    <t>P1-248583</t>
  </si>
  <si>
    <t>L1-232025</t>
  </si>
  <si>
    <t>P1-248584</t>
  </si>
  <si>
    <t>L1-232031</t>
  </si>
  <si>
    <t>P1-248585</t>
  </si>
  <si>
    <t>L1-130903</t>
  </si>
  <si>
    <t>P1-248586</t>
  </si>
  <si>
    <t>L1-102540</t>
  </si>
  <si>
    <t>P1-248587</t>
  </si>
  <si>
    <t>L1-232034</t>
  </si>
  <si>
    <t>P1-248588</t>
  </si>
  <si>
    <t>L1-171969</t>
  </si>
  <si>
    <t>P1-248589</t>
  </si>
  <si>
    <t>L1-190861</t>
  </si>
  <si>
    <t>P1-248590</t>
  </si>
  <si>
    <t>L1-111160</t>
  </si>
  <si>
    <t>P1-248591</t>
  </si>
  <si>
    <t>L1-130902</t>
  </si>
  <si>
    <t>P1-248592</t>
  </si>
  <si>
    <t>L1-221024</t>
  </si>
  <si>
    <t>P1-248593</t>
  </si>
  <si>
    <t>L1-190866</t>
  </si>
  <si>
    <t>P1-248594</t>
  </si>
  <si>
    <t>L1-202271</t>
  </si>
  <si>
    <t>P1-248595</t>
  </si>
  <si>
    <t>L1-160864</t>
  </si>
  <si>
    <t>P1-248596</t>
  </si>
  <si>
    <t>L1-211074</t>
  </si>
  <si>
    <t>P1-248597</t>
  </si>
  <si>
    <t>L1-241520</t>
  </si>
  <si>
    <t>P1-248598</t>
  </si>
  <si>
    <t>L1-241521</t>
  </si>
  <si>
    <t>P1-248599</t>
  </si>
  <si>
    <t>L1-241522</t>
  </si>
  <si>
    <t>P1-248600</t>
  </si>
  <si>
    <t>L1-241523</t>
  </si>
  <si>
    <t>P1-248601</t>
  </si>
  <si>
    <t>L1-241524</t>
  </si>
  <si>
    <t>P1-248602</t>
  </si>
  <si>
    <t>L1-232043</t>
  </si>
  <si>
    <t>P1-248603</t>
  </si>
  <si>
    <t>L1-211078</t>
  </si>
  <si>
    <t>P1-248604</t>
  </si>
  <si>
    <t>L1-202279</t>
  </si>
  <si>
    <t>P1-248605</t>
  </si>
  <si>
    <t>L1-232048</t>
  </si>
  <si>
    <t>P1-248606</t>
  </si>
  <si>
    <t>L1-232041</t>
  </si>
  <si>
    <t>P1-248607</t>
  </si>
  <si>
    <t>L1-232045</t>
  </si>
  <si>
    <t>P1-248608</t>
  </si>
  <si>
    <t>L1-232040</t>
  </si>
  <si>
    <t>P1-248609</t>
  </si>
  <si>
    <t>L1-211081</t>
  </si>
  <si>
    <t>P1-248610</t>
  </si>
  <si>
    <t>L1-202278</t>
  </si>
  <si>
    <t>P1-248611</t>
  </si>
  <si>
    <t>L1-190871</t>
  </si>
  <si>
    <t>P1-248612</t>
  </si>
  <si>
    <t>L1-221026</t>
  </si>
  <si>
    <t>P1-248613</t>
  </si>
  <si>
    <t>L1-211080</t>
  </si>
  <si>
    <t>P1-248614</t>
  </si>
  <si>
    <t>L1-120958</t>
  </si>
  <si>
    <t>P1-248615</t>
  </si>
  <si>
    <t>L1-160867</t>
  </si>
  <si>
    <t>P1-248616</t>
  </si>
  <si>
    <t>L1-130908</t>
  </si>
  <si>
    <t>P1-248617</t>
  </si>
  <si>
    <t>L1-221027</t>
  </si>
  <si>
    <t>P1-248618</t>
  </si>
  <si>
    <t>L1-111164</t>
  </si>
  <si>
    <t>P1-248619</t>
  </si>
  <si>
    <t>L1-160866</t>
  </si>
  <si>
    <t>P1-248620</t>
  </si>
  <si>
    <t>L1-202274</t>
  </si>
  <si>
    <t>P1-248621</t>
  </si>
  <si>
    <t>L1-202280</t>
  </si>
  <si>
    <t>P1-248622</t>
  </si>
  <si>
    <t>L1-190870</t>
  </si>
  <si>
    <t>P1-248623</t>
  </si>
  <si>
    <t>L1-232042</t>
  </si>
  <si>
    <t>P1-248624</t>
  </si>
  <si>
    <t>L1-232046</t>
  </si>
  <si>
    <t>P1-248625</t>
  </si>
  <si>
    <t>L1-141032</t>
  </si>
  <si>
    <t>P1-248626</t>
  </si>
  <si>
    <t>L1-202277</t>
  </si>
  <si>
    <t>P1-248627</t>
  </si>
  <si>
    <t>L1-232039</t>
  </si>
  <si>
    <t>P1-248628</t>
  </si>
  <si>
    <t>L1-232038</t>
  </si>
  <si>
    <t>P1-248629</t>
  </si>
  <si>
    <t>L1-202276</t>
  </si>
  <si>
    <t>P1-248630</t>
  </si>
  <si>
    <t>L1-202275</t>
  </si>
  <si>
    <t>P1-248631</t>
  </si>
  <si>
    <t>L1-232037</t>
  </si>
  <si>
    <t>P1-248632</t>
  </si>
  <si>
    <t>L1-232036</t>
  </si>
  <si>
    <t>P1-248633</t>
  </si>
  <si>
    <t>L1-232044</t>
  </si>
  <si>
    <t>P1-248634</t>
  </si>
  <si>
    <t>L1-190869</t>
  </si>
  <si>
    <t>P1-248635</t>
  </si>
  <si>
    <t>L1-181012</t>
  </si>
  <si>
    <t>P1-248636</t>
  </si>
  <si>
    <t>L1-241525</t>
  </si>
  <si>
    <t>P1-248637</t>
  </si>
  <si>
    <t>L1-241526</t>
  </si>
  <si>
    <t>P1-248638</t>
  </si>
  <si>
    <t>L1-241527</t>
  </si>
  <si>
    <t>P1-248639</t>
  </si>
  <si>
    <t>L1-241528</t>
  </si>
  <si>
    <t>P1-248640</t>
  </si>
  <si>
    <t>L1-241529</t>
  </si>
  <si>
    <t>P1-248641</t>
  </si>
  <si>
    <t>L1-241530</t>
  </si>
  <si>
    <t>P1-248642</t>
  </si>
  <si>
    <t>L1-232058</t>
  </si>
  <si>
    <t>P1-248643</t>
  </si>
  <si>
    <t>L1-171989</t>
  </si>
  <si>
    <t>P1-248644</t>
  </si>
  <si>
    <t>L1-232056</t>
  </si>
  <si>
    <t>P1-248645</t>
  </si>
  <si>
    <t>L1-232051</t>
  </si>
  <si>
    <t>P1-248646</t>
  </si>
  <si>
    <t>L1-221028</t>
  </si>
  <si>
    <t>P1-248647</t>
  </si>
  <si>
    <t>L1-150943</t>
  </si>
  <si>
    <t>P1-248648</t>
  </si>
  <si>
    <t>L1-190873</t>
  </si>
  <si>
    <t>P1-248649</t>
  </si>
  <si>
    <t>L1-111170</t>
  </si>
  <si>
    <t>P1-248650</t>
  </si>
  <si>
    <t>L1-202286</t>
  </si>
  <si>
    <t>P1-248651</t>
  </si>
  <si>
    <t>L1-202285</t>
  </si>
  <si>
    <t>P1-248652</t>
  </si>
  <si>
    <t>L1-102558</t>
  </si>
  <si>
    <t>P1-248653</t>
  </si>
  <si>
    <t>L1-160871</t>
  </si>
  <si>
    <t>P1-248654</t>
  </si>
  <si>
    <t>L1-232054</t>
  </si>
  <si>
    <t>P1-248655</t>
  </si>
  <si>
    <t>L1-232050</t>
  </si>
  <si>
    <t>P1-248656</t>
  </si>
  <si>
    <t>L1-150942</t>
  </si>
  <si>
    <t>P1-248657</t>
  </si>
  <si>
    <t>L1-232049</t>
  </si>
  <si>
    <t>P1-248658</t>
  </si>
  <si>
    <t>L1-221029</t>
  </si>
  <si>
    <t>P1-248659</t>
  </si>
  <si>
    <t>L1-232055</t>
  </si>
  <si>
    <t>P1-248660</t>
  </si>
  <si>
    <t>L1-221030</t>
  </si>
  <si>
    <t>P1-248661</t>
  </si>
  <si>
    <t>L1-202291</t>
  </si>
  <si>
    <t>P1-248662</t>
  </si>
  <si>
    <t>L1-211086</t>
  </si>
  <si>
    <t>P1-248663</t>
  </si>
  <si>
    <t>L1-202284</t>
  </si>
  <si>
    <t>P1-248664</t>
  </si>
  <si>
    <t>L1-221031</t>
  </si>
  <si>
    <t>P1-248665</t>
  </si>
  <si>
    <t>L1-232061</t>
  </si>
  <si>
    <t>P1-248666</t>
  </si>
  <si>
    <t>L1-211083</t>
  </si>
  <si>
    <t>P1-248667</t>
  </si>
  <si>
    <t>L1-202288</t>
  </si>
  <si>
    <t>P1-248668</t>
  </si>
  <si>
    <t>L1-232052</t>
  </si>
  <si>
    <t>P1-248669</t>
  </si>
  <si>
    <t>L1-171990</t>
  </si>
  <si>
    <t>P1-248670</t>
  </si>
  <si>
    <t>L1-202290</t>
  </si>
  <si>
    <t>P1-248671</t>
  </si>
  <si>
    <t>L1-232059</t>
  </si>
  <si>
    <t>P1-248672</t>
  </si>
  <si>
    <t>L1-232053</t>
  </si>
  <si>
    <t>P1-248673</t>
  </si>
  <si>
    <t>L1-181016</t>
  </si>
  <si>
    <t>P1-248674</t>
  </si>
  <si>
    <t>L1-171985</t>
  </si>
  <si>
    <t>P1-248675</t>
  </si>
  <si>
    <t>L1-202289</t>
  </si>
  <si>
    <t>P1-248676</t>
  </si>
  <si>
    <t>L1-202293</t>
  </si>
  <si>
    <t>P1-248677</t>
  </si>
  <si>
    <t>L1-141034</t>
  </si>
  <si>
    <t>P1-248678</t>
  </si>
  <si>
    <t>L1-160870</t>
  </si>
  <si>
    <t>P1-248679</t>
  </si>
  <si>
    <t>L1-241531</t>
  </si>
  <si>
    <t>P1-248680</t>
  </si>
  <si>
    <t>L1-241532</t>
  </si>
  <si>
    <t>P1-248681</t>
  </si>
  <si>
    <t>L1-241533</t>
  </si>
  <si>
    <t>P1-248682</t>
  </si>
  <si>
    <t>L1-241534</t>
  </si>
  <si>
    <t>P1-248683</t>
  </si>
  <si>
    <t>L1-241535</t>
  </si>
  <si>
    <t>P1-248684</t>
  </si>
  <si>
    <t>L1-102573</t>
  </si>
  <si>
    <t>P1-248685</t>
  </si>
  <si>
    <t>L1-211089</t>
  </si>
  <si>
    <t>P1-248686</t>
  </si>
  <si>
    <t>L1-141037</t>
  </si>
  <si>
    <t>P1-248687</t>
  </si>
  <si>
    <t>L1-120966</t>
  </si>
  <si>
    <t>P1-248688</t>
  </si>
  <si>
    <t>L1-181017</t>
  </si>
  <si>
    <t>P1-248689</t>
  </si>
  <si>
    <t>L1-232079</t>
  </si>
  <si>
    <t>P1-248690</t>
  </si>
  <si>
    <t>L1-190879</t>
  </si>
  <si>
    <t>P1-248691</t>
  </si>
  <si>
    <t>L1-211094</t>
  </si>
  <si>
    <t>P1-248692</t>
  </si>
  <si>
    <t>L1-232067</t>
  </si>
  <si>
    <t>P1-248693</t>
  </si>
  <si>
    <t>L1-232073</t>
  </si>
  <si>
    <t>P1-248694</t>
  </si>
  <si>
    <t>L1-232075</t>
  </si>
  <si>
    <t>P1-248695</t>
  </si>
  <si>
    <t>L1-232064</t>
  </si>
  <si>
    <t>P1-248696</t>
  </si>
  <si>
    <t>L1-232077</t>
  </si>
  <si>
    <t>P1-248697</t>
  </si>
  <si>
    <t>L1-211093</t>
  </si>
  <si>
    <t>P1-248698</t>
  </si>
  <si>
    <t>L1-232070</t>
  </si>
  <si>
    <t>P1-248699</t>
  </si>
  <si>
    <t>L1-232069</t>
  </si>
  <si>
    <t>P1-248700</t>
  </si>
  <si>
    <t>L1-211092</t>
  </si>
  <si>
    <t>P1-248701</t>
  </si>
  <si>
    <t>L1-232068</t>
  </si>
  <si>
    <t>P1-248702</t>
  </si>
  <si>
    <t>L1-232066</t>
  </si>
  <si>
    <t>P1-248703</t>
  </si>
  <si>
    <t>L1-181019</t>
  </si>
  <si>
    <t>P1-248704</t>
  </si>
  <si>
    <t>L1-232072</t>
  </si>
  <si>
    <t>P1-248705</t>
  </si>
  <si>
    <t>L1-232074</t>
  </si>
  <si>
    <t>P1-248706</t>
  </si>
  <si>
    <t>L1-232062</t>
  </si>
  <si>
    <t>P1-248707</t>
  </si>
  <si>
    <t>L1-202295</t>
  </si>
  <si>
    <t>P1-248708</t>
  </si>
  <si>
    <t>L1-211090</t>
  </si>
  <si>
    <t>P1-248709</t>
  </si>
  <si>
    <t>L1-190878</t>
  </si>
  <si>
    <t>P1-248710</t>
  </si>
  <si>
    <t>L1-221034</t>
  </si>
  <si>
    <t>P1-248711</t>
  </si>
  <si>
    <t>L1-232065</t>
  </si>
  <si>
    <t>P1-248712</t>
  </si>
  <si>
    <t>L1-232071</t>
  </si>
  <si>
    <t>P1-248713</t>
  </si>
  <si>
    <t>L1-221032</t>
  </si>
  <si>
    <t>P1-248714</t>
  </si>
  <si>
    <t>L1-232078</t>
  </si>
  <si>
    <t>P1-248715</t>
  </si>
  <si>
    <t>L1-232063</t>
  </si>
  <si>
    <t>P1-248716</t>
  </si>
  <si>
    <t>L1-232076</t>
  </si>
  <si>
    <t>P1-248717</t>
  </si>
  <si>
    <t>L1-202298</t>
  </si>
  <si>
    <t>P1-248718</t>
  </si>
  <si>
    <t>L1-241536</t>
  </si>
  <si>
    <t>P1-248719</t>
  </si>
  <si>
    <t>L1-241537</t>
  </si>
  <si>
    <t>P1-248720</t>
  </si>
  <si>
    <t>L1-241538</t>
  </si>
  <si>
    <t>P1-248721</t>
  </si>
  <si>
    <t>L1-241539</t>
  </si>
  <si>
    <t>P1-248722</t>
  </si>
  <si>
    <t>L1-241540</t>
  </si>
  <si>
    <t>P1-248723</t>
  </si>
  <si>
    <t>L1-241541</t>
  </si>
  <si>
    <t>P1-248724</t>
  </si>
  <si>
    <t>L1-241542</t>
  </si>
  <si>
    <t>P1-248725</t>
  </si>
  <si>
    <t>L1-241543</t>
  </si>
  <si>
    <t>P1-248726</t>
  </si>
  <si>
    <t>L1-241544</t>
  </si>
  <si>
    <t>P1-248727</t>
  </si>
  <si>
    <t>L1-211095</t>
  </si>
  <si>
    <t>P1-248728</t>
  </si>
  <si>
    <t>L1-172003</t>
  </si>
  <si>
    <t>P1-248729</t>
  </si>
  <si>
    <t>L1-221038</t>
  </si>
  <si>
    <t>P1-248730</t>
  </si>
  <si>
    <t>L1-181022</t>
  </si>
  <si>
    <t>P1-248731</t>
  </si>
  <si>
    <t>L1-172001</t>
  </si>
  <si>
    <t>P1-248732</t>
  </si>
  <si>
    <t>L1-232084</t>
  </si>
  <si>
    <t>P1-248733</t>
  </si>
  <si>
    <t>L1-232083</t>
  </si>
  <si>
    <t>P1-248734</t>
  </si>
  <si>
    <t>L1-221039</t>
  </si>
  <si>
    <t>P1-248735</t>
  </si>
  <si>
    <t>L1-221037</t>
  </si>
  <si>
    <t>P1-248736</t>
  </si>
  <si>
    <t>L1-232082</t>
  </si>
  <si>
    <t>P1-248737</t>
  </si>
  <si>
    <t>L1-202303</t>
  </si>
  <si>
    <t>P1-248738</t>
  </si>
  <si>
    <t>L1-202304</t>
  </si>
  <si>
    <t>P1-248739</t>
  </si>
  <si>
    <t>L1-160882</t>
  </si>
  <si>
    <t>P1-248740</t>
  </si>
  <si>
    <t>L1-221041</t>
  </si>
  <si>
    <t>P1-248741</t>
  </si>
  <si>
    <t>L1-202300</t>
  </si>
  <si>
    <t>P1-248742</t>
  </si>
  <si>
    <t>L1-190881</t>
  </si>
  <si>
    <t>P1-248743</t>
  </si>
  <si>
    <t>L1-232086</t>
  </si>
  <si>
    <t>P1-248744</t>
  </si>
  <si>
    <t>L1-232087</t>
  </si>
  <si>
    <t>P1-248745</t>
  </si>
  <si>
    <t>L1-232080</t>
  </si>
  <si>
    <t>P1-248746</t>
  </si>
  <si>
    <t>L1-130922</t>
  </si>
  <si>
    <t>P1-248747</t>
  </si>
  <si>
    <t>L1-190882</t>
  </si>
  <si>
    <t>P1-248748</t>
  </si>
  <si>
    <t>L1-232081</t>
  </si>
  <si>
    <t>P1-248749</t>
  </si>
  <si>
    <t>L1-171996</t>
  </si>
  <si>
    <t>P1-248750</t>
  </si>
  <si>
    <t>L1-221036</t>
  </si>
  <si>
    <t>P1-248751</t>
  </si>
  <si>
    <t>L1-181027</t>
  </si>
  <si>
    <t>P1-248752</t>
  </si>
  <si>
    <t>L1-190880</t>
  </si>
  <si>
    <t>P1-248753</t>
  </si>
  <si>
    <t>L1-211099</t>
  </si>
  <si>
    <t>P1-248754</t>
  </si>
  <si>
    <t>L1-172004</t>
  </si>
  <si>
    <t>P1-248755</t>
  </si>
  <si>
    <t>L1-241545</t>
  </si>
  <si>
    <t>P1-248756</t>
  </si>
  <si>
    <t>L1-241546</t>
  </si>
  <si>
    <t>P1-248757</t>
  </si>
  <si>
    <t>L1-241547</t>
  </si>
  <si>
    <t>P1-248758</t>
  </si>
  <si>
    <t>L1-241548</t>
  </si>
  <si>
    <t>P1-248759</t>
  </si>
  <si>
    <t>L1-241549</t>
  </si>
  <si>
    <t>P1-248760</t>
  </si>
  <si>
    <t>L1-241550</t>
  </si>
  <si>
    <t>P1-248761</t>
  </si>
  <si>
    <t>L1-241551</t>
  </si>
  <si>
    <t>P1-248762</t>
  </si>
  <si>
    <t>L1-241552</t>
  </si>
  <si>
    <t>P1-248763</t>
  </si>
  <si>
    <t>L1-172017</t>
  </si>
  <si>
    <t>P1-248764</t>
  </si>
  <si>
    <t>L1-172018</t>
  </si>
  <si>
    <t>P1-248765</t>
  </si>
  <si>
    <t>L1-221043</t>
  </si>
  <si>
    <t>P1-248766</t>
  </si>
  <si>
    <t>L1-232094</t>
  </si>
  <si>
    <t>P1-248767</t>
  </si>
  <si>
    <t>L1-221049</t>
  </si>
  <si>
    <t>P1-248768</t>
  </si>
  <si>
    <t>L1-172009</t>
  </si>
  <si>
    <t>P1-248769</t>
  </si>
  <si>
    <t>L1-232098</t>
  </si>
  <si>
    <t>P1-248770</t>
  </si>
  <si>
    <t>L1-232089</t>
  </si>
  <si>
    <t>P1-248771</t>
  </si>
  <si>
    <t>L1-211103</t>
  </si>
  <si>
    <t>P1-248772</t>
  </si>
  <si>
    <t>L1-211101</t>
  </si>
  <si>
    <t>P1-248773</t>
  </si>
  <si>
    <t>L1-232099</t>
  </si>
  <si>
    <t>P1-248774</t>
  </si>
  <si>
    <t>L1-232090</t>
  </si>
  <si>
    <t>P1-248775</t>
  </si>
  <si>
    <t>L1-221050</t>
  </si>
  <si>
    <t>P1-248776</t>
  </si>
  <si>
    <t>L1-221047</t>
  </si>
  <si>
    <t>P1-248777</t>
  </si>
  <si>
    <t>L1-120971</t>
  </si>
  <si>
    <t>P1-248778</t>
  </si>
  <si>
    <t>L1-232096</t>
  </si>
  <si>
    <t>P1-248779</t>
  </si>
  <si>
    <t>L1-202308</t>
  </si>
  <si>
    <t>P1-248780</t>
  </si>
  <si>
    <t>L1-232095</t>
  </si>
  <si>
    <t>P1-248781</t>
  </si>
  <si>
    <t>L1-202307</t>
  </si>
  <si>
    <t>P1-248782</t>
  </si>
  <si>
    <t>L1-202311</t>
  </si>
  <si>
    <t>P1-248783</t>
  </si>
  <si>
    <t>L1-232100</t>
  </si>
  <si>
    <t>P1-248784</t>
  </si>
  <si>
    <t>L1-202312</t>
  </si>
  <si>
    <t>P1-248785</t>
  </si>
  <si>
    <t>L1-232093</t>
  </si>
  <si>
    <t>P1-248786</t>
  </si>
  <si>
    <t>L1-202313</t>
  </si>
  <si>
    <t>P1-248787</t>
  </si>
  <si>
    <t>L1-111187</t>
  </si>
  <si>
    <t>P1-248788</t>
  </si>
  <si>
    <t>L1-221042</t>
  </si>
  <si>
    <t>P1-248789</t>
  </si>
  <si>
    <t>L1-221045</t>
  </si>
  <si>
    <t>P1-248790</t>
  </si>
  <si>
    <t>L1-202306</t>
  </si>
  <si>
    <t>P1-248791</t>
  </si>
  <si>
    <t>L1-221053</t>
  </si>
  <si>
    <t>P1-248792</t>
  </si>
  <si>
    <t>L1-181031</t>
  </si>
  <si>
    <t>P1-248793</t>
  </si>
  <si>
    <t>L1-232101</t>
  </si>
  <si>
    <t>P1-248794</t>
  </si>
  <si>
    <t>L1-181029</t>
  </si>
  <si>
    <t>P1-248795</t>
  </si>
  <si>
    <t>L1-172012</t>
  </si>
  <si>
    <t>P1-248796</t>
  </si>
  <si>
    <t>L1-221051</t>
  </si>
  <si>
    <t>P1-248797</t>
  </si>
  <si>
    <t>L1-221048</t>
  </si>
  <si>
    <t>P1-248798</t>
  </si>
  <si>
    <t>L1-221052</t>
  </si>
  <si>
    <t>P1-248799</t>
  </si>
  <si>
    <t>L1-160884</t>
  </si>
  <si>
    <t>P1-248800</t>
  </si>
  <si>
    <t>L1-150954</t>
  </si>
  <si>
    <t>P1-248801</t>
  </si>
  <si>
    <t>L1-232091</t>
  </si>
  <si>
    <t>P1-248802</t>
  </si>
  <si>
    <t>L1-202314</t>
  </si>
  <si>
    <t>P1-248803</t>
  </si>
  <si>
    <t>L1-221044</t>
  </si>
  <si>
    <t>P1-248804</t>
  </si>
  <si>
    <t>L1-232092</t>
  </si>
  <si>
    <t>P1-248805</t>
  </si>
  <si>
    <t>L1-241553</t>
  </si>
  <si>
    <t>P1-248806</t>
  </si>
  <si>
    <t>L1-241554</t>
  </si>
  <si>
    <t>P1-248807</t>
  </si>
  <si>
    <t>L1-241555</t>
  </si>
  <si>
    <t>P1-248808</t>
  </si>
  <si>
    <t>L1-241556</t>
  </si>
  <si>
    <t>P1-248809</t>
  </si>
  <si>
    <t>L1-241557</t>
  </si>
  <si>
    <t>P1-248810</t>
  </si>
  <si>
    <t>L1-232105</t>
  </si>
  <si>
    <t>P1-248811</t>
  </si>
  <si>
    <t>L1-160885</t>
  </si>
  <si>
    <t>P1-248812</t>
  </si>
  <si>
    <t>L1-221055</t>
  </si>
  <si>
    <t>P1-248813</t>
  </si>
  <si>
    <t>L1-221054</t>
  </si>
  <si>
    <t>P1-248814</t>
  </si>
  <si>
    <t>L1-232102</t>
  </si>
  <si>
    <t>P1-248815</t>
  </si>
  <si>
    <t>L1-232108</t>
  </si>
  <si>
    <t>P1-248816</t>
  </si>
  <si>
    <t>L1-111192</t>
  </si>
  <si>
    <t>P1-248817</t>
  </si>
  <si>
    <t>L1-202317</t>
  </si>
  <si>
    <t>P1-248818</t>
  </si>
  <si>
    <t>L1-211104</t>
  </si>
  <si>
    <t>P1-248819</t>
  </si>
  <si>
    <t>L1-150957</t>
  </si>
  <si>
    <t>P1-248820</t>
  </si>
  <si>
    <t>L1-190884</t>
  </si>
  <si>
    <t>P1-248821</t>
  </si>
  <si>
    <t>L1-211110</t>
  </si>
  <si>
    <t>P1-248822</t>
  </si>
  <si>
    <t>L1-232103</t>
  </si>
  <si>
    <t>P1-248823</t>
  </si>
  <si>
    <t>L1-221056</t>
  </si>
  <si>
    <t>P1-248824</t>
  </si>
  <si>
    <t>L1-202316</t>
  </si>
  <si>
    <t>P1-248825</t>
  </si>
  <si>
    <t>L1-141044</t>
  </si>
  <si>
    <t>P1-248826</t>
  </si>
  <si>
    <t>L1-172021</t>
  </si>
  <si>
    <t>P1-248827</t>
  </si>
  <si>
    <t>L1-211105</t>
  </si>
  <si>
    <t>P1-248828</t>
  </si>
  <si>
    <t>L1-232107</t>
  </si>
  <si>
    <t>P1-248829</t>
  </si>
  <si>
    <t>L1-232104</t>
  </si>
  <si>
    <t>P1-248830</t>
  </si>
  <si>
    <t>L1-190888</t>
  </si>
  <si>
    <t>P1-248831</t>
  </si>
  <si>
    <t>L1-211108</t>
  </si>
  <si>
    <t>P1-248832</t>
  </si>
  <si>
    <t>L1-202318</t>
  </si>
  <si>
    <t>P1-248833</t>
  </si>
  <si>
    <t>L1-211109</t>
  </si>
  <si>
    <t>P1-248834</t>
  </si>
  <si>
    <t>L1-241558</t>
  </si>
  <si>
    <t>P1-248835</t>
  </si>
  <si>
    <t>L1-241559</t>
  </si>
  <si>
    <t>P1-248836</t>
  </si>
  <si>
    <t>L1-241560</t>
  </si>
  <si>
    <t>P1-248837</t>
  </si>
  <si>
    <t>L1-241561</t>
  </si>
  <si>
    <t>P1-248838</t>
  </si>
  <si>
    <t>L1-241562</t>
  </si>
  <si>
    <t>P1-248839</t>
  </si>
  <si>
    <t>L1-241563</t>
  </si>
  <si>
    <t>P1-248840</t>
  </si>
  <si>
    <t>L1-241564</t>
  </si>
  <si>
    <t>P1-248841</t>
  </si>
  <si>
    <t>L1-241565</t>
  </si>
  <si>
    <t>P1-248842</t>
  </si>
  <si>
    <t>L1-241566</t>
  </si>
  <si>
    <t>P1-248843</t>
  </si>
  <si>
    <t>L1-241567</t>
  </si>
  <si>
    <t>P1-248844</t>
  </si>
  <si>
    <t>L1-241568</t>
  </si>
  <si>
    <t>P1-248845</t>
  </si>
  <si>
    <t>L1-232111</t>
  </si>
  <si>
    <t>P1-248846</t>
  </si>
  <si>
    <t>L1-160890</t>
  </si>
  <si>
    <t>P1-248847</t>
  </si>
  <si>
    <t>L1-202319</t>
  </si>
  <si>
    <t>P1-248848</t>
  </si>
  <si>
    <t>L1-211113</t>
  </si>
  <si>
    <t>P1-248849</t>
  </si>
  <si>
    <t>L1-202321</t>
  </si>
  <si>
    <t>P1-248850</t>
  </si>
  <si>
    <t>L1-221060</t>
  </si>
  <si>
    <t>P1-248851</t>
  </si>
  <si>
    <t>L1-211115</t>
  </si>
  <si>
    <t>P1-248852</t>
  </si>
  <si>
    <t>L1-172026</t>
  </si>
  <si>
    <t>P1-248853</t>
  </si>
  <si>
    <t>L1-172023</t>
  </si>
  <si>
    <t>P1-248854</t>
  </si>
  <si>
    <t>L1-232112</t>
  </si>
  <si>
    <t>P1-248855</t>
  </si>
  <si>
    <t>L1-190890</t>
  </si>
  <si>
    <t>P1-248856</t>
  </si>
  <si>
    <t>L1-232109</t>
  </si>
  <si>
    <t>P1-248857</t>
  </si>
  <si>
    <t>L1-211114</t>
  </si>
  <si>
    <t>P1-248858</t>
  </si>
  <si>
    <t>L1-232113</t>
  </si>
  <si>
    <t>P1-248859</t>
  </si>
  <si>
    <t>L1-232115</t>
  </si>
  <si>
    <t>P1-248860</t>
  </si>
  <si>
    <t>L1-181034</t>
  </si>
  <si>
    <t>P1-248861</t>
  </si>
  <si>
    <t>L1-211116</t>
  </si>
  <si>
    <t>P1-248862</t>
  </si>
  <si>
    <t>L1-221057</t>
  </si>
  <si>
    <t>P1-248863</t>
  </si>
  <si>
    <t>L1-160888</t>
  </si>
  <si>
    <t>P1-248864</t>
  </si>
  <si>
    <t>L1-120976</t>
  </si>
  <si>
    <t>P1-248865</t>
  </si>
  <si>
    <t>L1-232110</t>
  </si>
  <si>
    <t>P1-248866</t>
  </si>
  <si>
    <t>L1-202324</t>
  </si>
  <si>
    <t>P1-248867</t>
  </si>
  <si>
    <t>L1-211111</t>
  </si>
  <si>
    <t>P1-248868</t>
  </si>
  <si>
    <t>L1-241569</t>
  </si>
  <si>
    <t>P1-248869</t>
  </si>
  <si>
    <t>L1-241570</t>
  </si>
  <si>
    <t>P1-248870</t>
  </si>
  <si>
    <t>L1-241571</t>
  </si>
  <si>
    <t>P1-248871</t>
  </si>
  <si>
    <t>L1-241572</t>
  </si>
  <si>
    <t>P1-248872</t>
  </si>
  <si>
    <t>L1-211118</t>
  </si>
  <si>
    <t>P1-248873</t>
  </si>
  <si>
    <t>L1-221062</t>
  </si>
  <si>
    <t>P1-248874</t>
  </si>
  <si>
    <t>L1-232122</t>
  </si>
  <si>
    <t>P1-248875</t>
  </si>
  <si>
    <t>L1-232116</t>
  </si>
  <si>
    <t>P1-248876</t>
  </si>
  <si>
    <t>L1-141055</t>
  </si>
  <si>
    <t>P1-248877</t>
  </si>
  <si>
    <t>L1-232117</t>
  </si>
  <si>
    <t>P1-248878</t>
  </si>
  <si>
    <t>L1-221061</t>
  </si>
  <si>
    <t>P1-248879</t>
  </si>
  <si>
    <t>L1-211122</t>
  </si>
  <si>
    <t>P1-248880</t>
  </si>
  <si>
    <t>L1-232118</t>
  </si>
  <si>
    <t>P1-248881</t>
  </si>
  <si>
    <t>L1-102612</t>
  </si>
  <si>
    <t>P1-248882</t>
  </si>
  <si>
    <t>L1-211120</t>
  </si>
  <si>
    <t>P1-248883</t>
  </si>
  <si>
    <t>L1-190897</t>
  </si>
  <si>
    <t>P1-248884</t>
  </si>
  <si>
    <t>L1-211121</t>
  </si>
  <si>
    <t>P1-248885</t>
  </si>
  <si>
    <t>L1-141049</t>
  </si>
  <si>
    <t>P1-248886</t>
  </si>
  <si>
    <t>L1-190892</t>
  </si>
  <si>
    <t>P1-248887</t>
  </si>
  <si>
    <t>L1-232121</t>
  </si>
  <si>
    <t>P1-248888</t>
  </si>
  <si>
    <t>L1-190895</t>
  </si>
  <si>
    <t>P1-248889</t>
  </si>
  <si>
    <t>L1-211119</t>
  </si>
  <si>
    <t>P1-248890</t>
  </si>
  <si>
    <t>L1-190894</t>
  </si>
  <si>
    <t>P1-248891</t>
  </si>
  <si>
    <t>L1-160892</t>
  </si>
  <si>
    <t>P1-248892</t>
  </si>
  <si>
    <t>L1-232119</t>
  </si>
  <si>
    <t>P1-248893</t>
  </si>
  <si>
    <t>L1-202326</t>
  </si>
  <si>
    <t>P1-248894</t>
  </si>
  <si>
    <t>L1-190893</t>
  </si>
  <si>
    <t>P1-248895</t>
  </si>
  <si>
    <t>L1-172031</t>
  </si>
  <si>
    <t>P1-248896</t>
  </si>
  <si>
    <t>L1-232123</t>
  </si>
  <si>
    <t>P1-248897</t>
  </si>
  <si>
    <t>L1-211117</t>
  </si>
  <si>
    <t>P1-248898</t>
  </si>
  <si>
    <t>L1-172034</t>
  </si>
  <si>
    <t>P1-248899</t>
  </si>
  <si>
    <t>L1-241573</t>
  </si>
  <si>
    <t>P1-248900</t>
  </si>
  <si>
    <t>L1-241574</t>
  </si>
  <si>
    <t>P1-248901</t>
  </si>
  <si>
    <t>L1-241575</t>
  </si>
  <si>
    <t>P1-248902</t>
  </si>
  <si>
    <t>L1-241576</t>
  </si>
  <si>
    <t>P1-248903</t>
  </si>
  <si>
    <t>L1-221065</t>
  </si>
  <si>
    <t>P1-248904</t>
  </si>
  <si>
    <t>L1-221063</t>
  </si>
  <si>
    <t>P1-248905</t>
  </si>
  <si>
    <t>L1-190901</t>
  </si>
  <si>
    <t>P1-248906</t>
  </si>
  <si>
    <t>L1-111203</t>
  </si>
  <si>
    <t>P1-248907</t>
  </si>
  <si>
    <t>L1-202332</t>
  </si>
  <si>
    <t>P1-248908</t>
  </si>
  <si>
    <t>L1-150967</t>
  </si>
  <si>
    <t>P1-248909</t>
  </si>
  <si>
    <t>L1-211123</t>
  </si>
  <si>
    <t>P1-248910</t>
  </si>
  <si>
    <t>L1-211127</t>
  </si>
  <si>
    <t>P1-248911</t>
  </si>
  <si>
    <t>L1-221071</t>
  </si>
  <si>
    <t>P1-248912</t>
  </si>
  <si>
    <t>L1-172039</t>
  </si>
  <si>
    <t>P1-248913</t>
  </si>
  <si>
    <t>L1-202334</t>
  </si>
  <si>
    <t>P1-248914</t>
  </si>
  <si>
    <t>L1-232124</t>
  </si>
  <si>
    <t>P1-248915</t>
  </si>
  <si>
    <t>L1-232130</t>
  </si>
  <si>
    <t>P1-248916</t>
  </si>
  <si>
    <t>L1-211126</t>
  </si>
  <si>
    <t>P1-248917</t>
  </si>
  <si>
    <t>L1-232125</t>
  </si>
  <si>
    <t>P1-248918</t>
  </si>
  <si>
    <t>L1-221068</t>
  </si>
  <si>
    <t>P1-248919</t>
  </si>
  <si>
    <t>L1-221064</t>
  </si>
  <si>
    <t>P1-248920</t>
  </si>
  <si>
    <t>L1-221067</t>
  </si>
  <si>
    <t>P1-248921</t>
  </si>
  <si>
    <t>L1-232132</t>
  </si>
  <si>
    <t>P1-248922</t>
  </si>
  <si>
    <t>L1-160897</t>
  </si>
  <si>
    <t>P1-248923</t>
  </si>
  <si>
    <t>L1-232131</t>
  </si>
  <si>
    <t>P1-248924</t>
  </si>
  <si>
    <t>L1-130939</t>
  </si>
  <si>
    <t>P1-248925</t>
  </si>
  <si>
    <t>L1-232129</t>
  </si>
  <si>
    <t>P1-248926</t>
  </si>
  <si>
    <t>L1-232127</t>
  </si>
  <si>
    <t>P1-248927</t>
  </si>
  <si>
    <t>L1-150969</t>
  </si>
  <si>
    <t>P1-248928</t>
  </si>
  <si>
    <t>L1-120985</t>
  </si>
  <si>
    <t>P1-248929</t>
  </si>
  <si>
    <t>L1-160896</t>
  </si>
  <si>
    <t>P1-248930</t>
  </si>
  <si>
    <t>L1-102624</t>
  </si>
  <si>
    <t>P1-248931</t>
  </si>
  <si>
    <t>L1-141061</t>
  </si>
  <si>
    <t>P1-248932</t>
  </si>
  <si>
    <t>L1-232126</t>
  </si>
  <si>
    <t>P1-248933</t>
  </si>
  <si>
    <t>L1-190900</t>
  </si>
  <si>
    <t>P1-248934</t>
  </si>
  <si>
    <t>L1-120984</t>
  </si>
  <si>
    <t>P1-248935</t>
  </si>
  <si>
    <t>L1-241577</t>
  </si>
  <si>
    <t>P1-248936</t>
  </si>
  <si>
    <t>L1-241578</t>
  </si>
  <si>
    <t>P1-248937</t>
  </si>
  <si>
    <t>L1-241579</t>
  </si>
  <si>
    <t>P1-248938</t>
  </si>
  <si>
    <t>L1-241580</t>
  </si>
  <si>
    <t>P1-248939</t>
  </si>
  <si>
    <t>L1-241581</t>
  </si>
  <si>
    <t>P1-248940</t>
  </si>
  <si>
    <t>L1-221072</t>
  </si>
  <si>
    <t>P1-248941</t>
  </si>
  <si>
    <t>L1-211132</t>
  </si>
  <si>
    <t>P1-248942</t>
  </si>
  <si>
    <t>L1-150972</t>
  </si>
  <si>
    <t>P1-248943</t>
  </si>
  <si>
    <t>L1-102634</t>
  </si>
  <si>
    <t>P1-248944</t>
  </si>
  <si>
    <t>L1-232140</t>
  </si>
  <si>
    <t>P1-248945</t>
  </si>
  <si>
    <t>L1-232142</t>
  </si>
  <si>
    <t>P1-248946</t>
  </si>
  <si>
    <t>L1-221076</t>
  </si>
  <si>
    <t>P1-248947</t>
  </si>
  <si>
    <t>L1-221075</t>
  </si>
  <si>
    <t>P1-248948</t>
  </si>
  <si>
    <t>L1-120992</t>
  </si>
  <si>
    <t>P1-248949</t>
  </si>
  <si>
    <t>L1-232137</t>
  </si>
  <si>
    <t>P1-248950</t>
  </si>
  <si>
    <t>L1-232144</t>
  </si>
  <si>
    <t>P1-248951</t>
  </si>
  <si>
    <t>L1-102631</t>
  </si>
  <si>
    <t>P1-248952</t>
  </si>
  <si>
    <t>L1-232141</t>
  </si>
  <si>
    <t>P1-248953</t>
  </si>
  <si>
    <t>L1-232139</t>
  </si>
  <si>
    <t>P1-248954</t>
  </si>
  <si>
    <t>L1-232133</t>
  </si>
  <si>
    <t>P1-248955</t>
  </si>
  <si>
    <t>L1-221074</t>
  </si>
  <si>
    <t>P1-248956</t>
  </si>
  <si>
    <t>L1-202337</t>
  </si>
  <si>
    <t>P1-248957</t>
  </si>
  <si>
    <t>L1-172050</t>
  </si>
  <si>
    <t>P1-248958</t>
  </si>
  <si>
    <t>L1-202336</t>
  </si>
  <si>
    <t>P1-248959</t>
  </si>
  <si>
    <t>L1-190904</t>
  </si>
  <si>
    <t>P1-248960</t>
  </si>
  <si>
    <t>L1-232134</t>
  </si>
  <si>
    <t>P1-248961</t>
  </si>
  <si>
    <t>L1-202338</t>
  </si>
  <si>
    <t>P1-248962</t>
  </si>
  <si>
    <t>L1-150971</t>
  </si>
  <si>
    <t>P1-248963</t>
  </si>
  <si>
    <t>L1-232136</t>
  </si>
  <si>
    <t>P1-248964</t>
  </si>
  <si>
    <t>L1-202340</t>
  </si>
  <si>
    <t>P1-248965</t>
  </si>
  <si>
    <t>L1-232138</t>
  </si>
  <si>
    <t>P1-248966</t>
  </si>
  <si>
    <t>L1-232135</t>
  </si>
  <si>
    <t>P1-248967</t>
  </si>
  <si>
    <t>L1-172052</t>
  </si>
  <si>
    <t>P1-248968</t>
  </si>
  <si>
    <t>L1-172045</t>
  </si>
  <si>
    <t>P1-248969</t>
  </si>
  <si>
    <t>L1-172049</t>
  </si>
  <si>
    <t>P1-248970</t>
  </si>
  <si>
    <t>L1-202339</t>
  </si>
  <si>
    <t>P1-248971</t>
  </si>
  <si>
    <t>L1-232143</t>
  </si>
  <si>
    <t>P1-248972</t>
  </si>
  <si>
    <t>L1-241582</t>
  </si>
  <si>
    <t>P1-248973</t>
  </si>
  <si>
    <t>L1-241583</t>
  </si>
  <si>
    <t>P1-248974</t>
  </si>
  <si>
    <t>L1-241584</t>
  </si>
  <si>
    <t>P1-248975</t>
  </si>
  <si>
    <t>L1-241585</t>
  </si>
  <si>
    <t>P1-248976</t>
  </si>
  <si>
    <t>L1-241586</t>
  </si>
  <si>
    <t>P1-248977</t>
  </si>
  <si>
    <t>L1-241587</t>
  </si>
  <si>
    <t>P1-248978</t>
  </si>
  <si>
    <t>L1-241588</t>
  </si>
  <si>
    <t>P1-248979</t>
  </si>
  <si>
    <t>L1-241589</t>
  </si>
  <si>
    <t>P1-248980</t>
  </si>
  <si>
    <t>L1-241590</t>
  </si>
  <si>
    <t>P1-248981</t>
  </si>
  <si>
    <t>L1-232149</t>
  </si>
  <si>
    <t>P1-248982</t>
  </si>
  <si>
    <t>L1-160906</t>
  </si>
  <si>
    <t>P1-248983</t>
  </si>
  <si>
    <t>L1-181042</t>
  </si>
  <si>
    <t>P1-248984</t>
  </si>
  <si>
    <t>L1-221081</t>
  </si>
  <si>
    <t>P1-248985</t>
  </si>
  <si>
    <t>L1-232153</t>
  </si>
  <si>
    <t>P1-248986</t>
  </si>
  <si>
    <t>L1-172056</t>
  </si>
  <si>
    <t>P1-248987</t>
  </si>
  <si>
    <t>L1-181049</t>
  </si>
  <si>
    <t>P1-248988</t>
  </si>
  <si>
    <t>L1-232146</t>
  </si>
  <si>
    <t>P1-248989</t>
  </si>
  <si>
    <t>L1-211137</t>
  </si>
  <si>
    <t>P1-248990</t>
  </si>
  <si>
    <t>L1-221079</t>
  </si>
  <si>
    <t>P1-248991</t>
  </si>
  <si>
    <t>L1-190906</t>
  </si>
  <si>
    <t>P1-248992</t>
  </si>
  <si>
    <t>L1-181046</t>
  </si>
  <si>
    <t>P1-248993</t>
  </si>
  <si>
    <t>L1-211133</t>
  </si>
  <si>
    <t>P1-248994</t>
  </si>
  <si>
    <t>L1-141068</t>
  </si>
  <si>
    <t>P1-248995</t>
  </si>
  <si>
    <t>L1-190905</t>
  </si>
  <si>
    <t>P1-248996</t>
  </si>
  <si>
    <t>L1-221082</t>
  </si>
  <si>
    <t>P1-248997</t>
  </si>
  <si>
    <t>L1-232148</t>
  </si>
  <si>
    <t>P1-248998</t>
  </si>
  <si>
    <t>L1-232145</t>
  </si>
  <si>
    <t>P1-248999</t>
  </si>
  <si>
    <t>L1-211135</t>
  </si>
  <si>
    <t>P1-249000</t>
  </si>
  <si>
    <t>L1-160902</t>
  </si>
  <si>
    <t>P1-249001</t>
  </si>
  <si>
    <t>L1-150975</t>
  </si>
  <si>
    <t>P1-249002</t>
  </si>
  <si>
    <t>L1-120997</t>
  </si>
  <si>
    <t>P1-249003</t>
  </si>
  <si>
    <t>L1-202344</t>
  </si>
  <si>
    <t>P1-249004</t>
  </si>
  <si>
    <t>L1-202346</t>
  </si>
  <si>
    <t>P1-249005</t>
  </si>
  <si>
    <t>L1-221080</t>
  </si>
  <si>
    <t>P1-249006</t>
  </si>
  <si>
    <t>L1-232150</t>
  </si>
  <si>
    <t>P1-249007</t>
  </si>
  <si>
    <t>L1-211134</t>
  </si>
  <si>
    <t>P1-249008</t>
  </si>
  <si>
    <t>L1-202347</t>
  </si>
  <si>
    <t>P1-249009</t>
  </si>
  <si>
    <t>L1-232151</t>
  </si>
  <si>
    <t>P1-249010</t>
  </si>
  <si>
    <t>L1-232152</t>
  </si>
  <si>
    <t>P1-249011</t>
  </si>
  <si>
    <t>L1-221078</t>
  </si>
  <si>
    <t>P1-249012</t>
  </si>
  <si>
    <t>L1-181044</t>
  </si>
  <si>
    <t>P1-249013</t>
  </si>
  <si>
    <t>L1-172060</t>
  </si>
  <si>
    <t>P1-249014</t>
  </si>
  <si>
    <t>L1-232147</t>
  </si>
  <si>
    <t>P1-249015</t>
  </si>
  <si>
    <t>L1-121004</t>
  </si>
  <si>
    <t>P1-249016</t>
  </si>
  <si>
    <t>L1-172058</t>
  </si>
  <si>
    <t>P1-249017</t>
  </si>
  <si>
    <t>L1-211136</t>
  </si>
  <si>
    <t>P1-249018</t>
  </si>
  <si>
    <t>L1-241591</t>
  </si>
  <si>
    <t>P1-249019</t>
  </si>
  <si>
    <t>L1-241592</t>
  </si>
  <si>
    <t>P1-249020</t>
  </si>
  <si>
    <t>L1-241593</t>
  </si>
  <si>
    <t>P1-249021</t>
  </si>
  <si>
    <t>L1-241594</t>
  </si>
  <si>
    <t>P1-249022</t>
  </si>
  <si>
    <t>L1-241595</t>
  </si>
  <si>
    <t>P1-249023</t>
  </si>
  <si>
    <t>L1-241596</t>
  </si>
  <si>
    <t>P1-249024</t>
  </si>
  <si>
    <t>L1-241597</t>
  </si>
  <si>
    <t>P1-249025</t>
  </si>
  <si>
    <t>L1-241598</t>
  </si>
  <si>
    <t>P1-249026</t>
  </si>
  <si>
    <t>L1-241599</t>
  </si>
  <si>
    <t>P1-249027</t>
  </si>
  <si>
    <t>L1-232157</t>
  </si>
  <si>
    <t>P1-249028</t>
  </si>
  <si>
    <t>L1-232158</t>
  </si>
  <si>
    <t>P1-249029</t>
  </si>
  <si>
    <t>L1-202351</t>
  </si>
  <si>
    <t>P1-249030</t>
  </si>
  <si>
    <t>L1-232159</t>
  </si>
  <si>
    <t>P1-249031</t>
  </si>
  <si>
    <t>L1-111213</t>
  </si>
  <si>
    <t>P1-249032</t>
  </si>
  <si>
    <t>L1-221085</t>
  </si>
  <si>
    <t>P1-249033</t>
  </si>
  <si>
    <t>L1-181052</t>
  </si>
  <si>
    <t>P1-249034</t>
  </si>
  <si>
    <t>L1-172064</t>
  </si>
  <si>
    <t>P1-249035</t>
  </si>
  <si>
    <t>L1-172065</t>
  </si>
  <si>
    <t>P1-249036</t>
  </si>
  <si>
    <t>L1-202348</t>
  </si>
  <si>
    <t>P1-249037</t>
  </si>
  <si>
    <t>L1-232155</t>
  </si>
  <si>
    <t>P1-249038</t>
  </si>
  <si>
    <t>L1-202350</t>
  </si>
  <si>
    <t>P1-249039</t>
  </si>
  <si>
    <t>L1-221083</t>
  </si>
  <si>
    <t>P1-249040</t>
  </si>
  <si>
    <t>L1-150977</t>
  </si>
  <si>
    <t>P1-249041</t>
  </si>
  <si>
    <t>L1-232154</t>
  </si>
  <si>
    <t>P1-249042</t>
  </si>
  <si>
    <t>L1-202349</t>
  </si>
  <si>
    <t>P1-249043</t>
  </si>
  <si>
    <t>L1-211138</t>
  </si>
  <si>
    <t>P1-249044</t>
  </si>
  <si>
    <t>L1-141076</t>
  </si>
  <si>
    <t>P1-249045</t>
  </si>
  <si>
    <t>L1-181055</t>
  </si>
  <si>
    <t>P1-249046</t>
  </si>
  <si>
    <t>L1-211142</t>
  </si>
  <si>
    <t>P1-249047</t>
  </si>
  <si>
    <t>L1-211140</t>
  </si>
  <si>
    <t>P1-249048</t>
  </si>
  <si>
    <t>L1-232161</t>
  </si>
  <si>
    <t>P1-249049</t>
  </si>
  <si>
    <t>L1-102644</t>
  </si>
  <si>
    <t>P1-249050</t>
  </si>
  <si>
    <t>L1-141071</t>
  </si>
  <si>
    <t>P1-249051</t>
  </si>
  <si>
    <t>L1-232156</t>
  </si>
  <si>
    <t>P1-249052</t>
  </si>
  <si>
    <t>L1-221084</t>
  </si>
  <si>
    <t>P1-249053</t>
  </si>
  <si>
    <t>L1-181054</t>
  </si>
  <si>
    <t>P1-249054</t>
  </si>
  <si>
    <t>L1-232162</t>
  </si>
  <si>
    <t>P1-249055</t>
  </si>
  <si>
    <t>L1-241600</t>
  </si>
  <si>
    <t>P1-249056</t>
  </si>
  <si>
    <t>L1-241601</t>
  </si>
  <si>
    <t>P1-249057</t>
  </si>
  <si>
    <t>L1-241602</t>
  </si>
  <si>
    <t>P1-249058</t>
  </si>
  <si>
    <t>L1-241603</t>
  </si>
  <si>
    <t>P1-249059</t>
  </si>
  <si>
    <t>L1-241604</t>
  </si>
  <si>
    <t>P1-249060</t>
  </si>
  <si>
    <t>L1-102667</t>
  </si>
  <si>
    <t>P1-249061</t>
  </si>
  <si>
    <t>L1-172071</t>
  </si>
  <si>
    <t>P1-249062</t>
  </si>
  <si>
    <t>L1-202356</t>
  </si>
  <si>
    <t>P1-249063</t>
  </si>
  <si>
    <t>L1-202360</t>
  </si>
  <si>
    <t>P1-249064</t>
  </si>
  <si>
    <t>L1-190914</t>
  </si>
  <si>
    <t>P1-249065</t>
  </si>
  <si>
    <t>L1-202357</t>
  </si>
  <si>
    <t>P1-249066</t>
  </si>
  <si>
    <t>L1-190912</t>
  </si>
  <si>
    <t>P1-249067</t>
  </si>
  <si>
    <t>L1-232163</t>
  </si>
  <si>
    <t>P1-249068</t>
  </si>
  <si>
    <t>L1-160913</t>
  </si>
  <si>
    <t>P1-249069</t>
  </si>
  <si>
    <t>L1-160915</t>
  </si>
  <si>
    <t>P1-249070</t>
  </si>
  <si>
    <t>L1-130948</t>
  </si>
  <si>
    <t>P1-249071</t>
  </si>
  <si>
    <t>L1-160912</t>
  </si>
  <si>
    <t>P1-249072</t>
  </si>
  <si>
    <t>L1-150981</t>
  </si>
  <si>
    <t>P1-249073</t>
  </si>
  <si>
    <t>L1-232167</t>
  </si>
  <si>
    <t>P1-249074</t>
  </si>
  <si>
    <t>L1-202359</t>
  </si>
  <si>
    <t>P1-249075</t>
  </si>
  <si>
    <t>L1-232168</t>
  </si>
  <si>
    <t>P1-249076</t>
  </si>
  <si>
    <t>L1-160914</t>
  </si>
  <si>
    <t>P1-249077</t>
  </si>
  <si>
    <t>L1-232169</t>
  </si>
  <si>
    <t>P1-249078</t>
  </si>
  <si>
    <t>L1-232171</t>
  </si>
  <si>
    <t>P1-249079</t>
  </si>
  <si>
    <t>L1-190913</t>
  </si>
  <si>
    <t>P1-249080</t>
  </si>
  <si>
    <t>L1-232166</t>
  </si>
  <si>
    <t>P1-249081</t>
  </si>
  <si>
    <t>L1-232165</t>
  </si>
  <si>
    <t>P1-249082</t>
  </si>
  <si>
    <t>L1-232170</t>
  </si>
  <si>
    <t>P1-249083</t>
  </si>
  <si>
    <t>L1-202355</t>
  </si>
  <si>
    <t>P1-249084</t>
  </si>
  <si>
    <t>L1-150982</t>
  </si>
  <si>
    <t>P1-249085</t>
  </si>
  <si>
    <t>L1-232164</t>
  </si>
  <si>
    <t>P1-249086</t>
  </si>
  <si>
    <t>L1-232173</t>
  </si>
  <si>
    <t>P1-249087</t>
  </si>
  <si>
    <t>L1-202353</t>
  </si>
  <si>
    <t>P1-249088</t>
  </si>
  <si>
    <t>L1-202361</t>
  </si>
  <si>
    <t>P1-249089</t>
  </si>
  <si>
    <t>L1-141079</t>
  </si>
  <si>
    <t>P1-249090</t>
  </si>
  <si>
    <t>L1-172074</t>
  </si>
  <si>
    <t>P1-249091</t>
  </si>
  <si>
    <t>L1-241605</t>
  </si>
  <si>
    <t>P1-249092</t>
  </si>
  <si>
    <t>L1-241606</t>
  </si>
  <si>
    <t>P1-249093</t>
  </si>
  <si>
    <t>L1-241607</t>
  </si>
  <si>
    <t>P1-249094</t>
  </si>
  <si>
    <t>L1-241608</t>
  </si>
  <si>
    <t>P1-249095</t>
  </si>
  <si>
    <t>L1-241609</t>
  </si>
  <si>
    <t>P1-249096</t>
  </si>
  <si>
    <t>L1-202369</t>
  </si>
  <si>
    <t>P1-249097</t>
  </si>
  <si>
    <t>L1-232183</t>
  </si>
  <si>
    <t>P1-249098</t>
  </si>
  <si>
    <t>L1-211147</t>
  </si>
  <si>
    <t>P1-249099</t>
  </si>
  <si>
    <t>L1-232177</t>
  </si>
  <si>
    <t>P1-249100</t>
  </si>
  <si>
    <t>L1-221089</t>
  </si>
  <si>
    <t>P1-249101</t>
  </si>
  <si>
    <t>L1-211146</t>
  </si>
  <si>
    <t>P1-249102</t>
  </si>
  <si>
    <t>L1-172082</t>
  </si>
  <si>
    <t>P1-249103</t>
  </si>
  <si>
    <t>L1-232178</t>
  </si>
  <si>
    <t>P1-249104</t>
  </si>
  <si>
    <t>L1-202367</t>
  </si>
  <si>
    <t>P1-249105</t>
  </si>
  <si>
    <t>L1-232182</t>
  </si>
  <si>
    <t>P1-249106</t>
  </si>
  <si>
    <t>L1-211145</t>
  </si>
  <si>
    <t>P1-249107</t>
  </si>
  <si>
    <t>L1-232176</t>
  </si>
  <si>
    <t>P1-249108</t>
  </si>
  <si>
    <t>L1-160922</t>
  </si>
  <si>
    <t>P1-249109</t>
  </si>
  <si>
    <t>L1-211144</t>
  </si>
  <si>
    <t>P1-249110</t>
  </si>
  <si>
    <t>L1-232180</t>
  </si>
  <si>
    <t>P1-249111</t>
  </si>
  <si>
    <t>L1-221091</t>
  </si>
  <si>
    <t>P1-249112</t>
  </si>
  <si>
    <t>L1-211149</t>
  </si>
  <si>
    <t>P1-249113</t>
  </si>
  <si>
    <t>L1-232181</t>
  </si>
  <si>
    <t>P1-249114</t>
  </si>
  <si>
    <t>L1-181065</t>
  </si>
  <si>
    <t>P1-249115</t>
  </si>
  <si>
    <t>L1-141084</t>
  </si>
  <si>
    <t>P1-249116</t>
  </si>
  <si>
    <t>L1-232175</t>
  </si>
  <si>
    <t>P1-249117</t>
  </si>
  <si>
    <t>L1-211148</t>
  </si>
  <si>
    <t>P1-249118</t>
  </si>
  <si>
    <t>L1-202365</t>
  </si>
  <si>
    <t>P1-249119</t>
  </si>
  <si>
    <t>L1-221088</t>
  </si>
  <si>
    <t>P1-249120</t>
  </si>
  <si>
    <t>L1-241610</t>
  </si>
  <si>
    <t>P1-249121</t>
  </si>
  <si>
    <t>L1-241611</t>
  </si>
  <si>
    <t>P1-249122</t>
  </si>
  <si>
    <t>L1-241612</t>
  </si>
  <si>
    <t>P1-249123</t>
  </si>
  <si>
    <t>L1-241613</t>
  </si>
  <si>
    <t>P1-249124</t>
  </si>
  <si>
    <t>L1-241614</t>
  </si>
  <si>
    <t>P1-249125</t>
  </si>
  <si>
    <t>L1-241615</t>
  </si>
  <si>
    <t>P1-249126</t>
  </si>
  <si>
    <t>L1-202377</t>
  </si>
  <si>
    <t>P1-249127</t>
  </si>
  <si>
    <t>L1-211151</t>
  </si>
  <si>
    <t>P1-249128</t>
  </si>
  <si>
    <t>L1-232192</t>
  </si>
  <si>
    <t>P1-249129</t>
  </si>
  <si>
    <t>L1-160927</t>
  </si>
  <si>
    <t>P1-249130</t>
  </si>
  <si>
    <t>L1-141087</t>
  </si>
  <si>
    <t>P1-249131</t>
  </si>
  <si>
    <t>L1-202379</t>
  </si>
  <si>
    <t>P1-249132</t>
  </si>
  <si>
    <t>L1-232186</t>
  </si>
  <si>
    <t>P1-249133</t>
  </si>
  <si>
    <t>L1-232188</t>
  </si>
  <si>
    <t>P1-249134</t>
  </si>
  <si>
    <t>L1-202373</t>
  </si>
  <si>
    <t>P1-249135</t>
  </si>
  <si>
    <t>L1-181071</t>
  </si>
  <si>
    <t>P1-249136</t>
  </si>
  <si>
    <t>L1-232189</t>
  </si>
  <si>
    <t>P1-249137</t>
  </si>
  <si>
    <t>L1-102681</t>
  </si>
  <si>
    <t>P1-249138</t>
  </si>
  <si>
    <t>L1-150989</t>
  </si>
  <si>
    <t>P1-249139</t>
  </si>
  <si>
    <t>L1-172090</t>
  </si>
  <si>
    <t>P1-249140</t>
  </si>
  <si>
    <t>L1-172085</t>
  </si>
  <si>
    <t>P1-249141</t>
  </si>
  <si>
    <t>L1-181075</t>
  </si>
  <si>
    <t>P1-249142</t>
  </si>
  <si>
    <t>L1-190920</t>
  </si>
  <si>
    <t>P1-249143</t>
  </si>
  <si>
    <t>L1-130955</t>
  </si>
  <si>
    <t>P1-249144</t>
  </si>
  <si>
    <t>L1-232185</t>
  </si>
  <si>
    <t>P1-249145</t>
  </si>
  <si>
    <t>L1-202374</t>
  </si>
  <si>
    <t>P1-249146</t>
  </si>
  <si>
    <t>L1-232184</t>
  </si>
  <si>
    <t>P1-249147</t>
  </si>
  <si>
    <t>L1-202371</t>
  </si>
  <si>
    <t>P1-249148</t>
  </si>
  <si>
    <t>L1-232187</t>
  </si>
  <si>
    <t>P1-249149</t>
  </si>
  <si>
    <t>L1-232193</t>
  </si>
  <si>
    <t>P1-249150</t>
  </si>
  <si>
    <t>L1-221094</t>
  </si>
  <si>
    <t>P1-249151</t>
  </si>
  <si>
    <t>L1-181072</t>
  </si>
  <si>
    <t>P1-249152</t>
  </si>
  <si>
    <t>L1-202375</t>
  </si>
  <si>
    <t>P1-249153</t>
  </si>
  <si>
    <t>L1-181073</t>
  </si>
  <si>
    <t>P1-249154</t>
  </si>
  <si>
    <t>L1-172088</t>
  </si>
  <si>
    <t>P1-249155</t>
  </si>
  <si>
    <t>L1-221093</t>
  </si>
  <si>
    <t>P1-249156</t>
  </si>
  <si>
    <t>L1-111227</t>
  </si>
  <si>
    <t>P1-249157</t>
  </si>
  <si>
    <t>L1-181070</t>
  </si>
  <si>
    <t>P1-249158</t>
  </si>
  <si>
    <t>L1-111225</t>
  </si>
  <si>
    <t>P1-249159</t>
  </si>
  <si>
    <t>L1-172087</t>
  </si>
  <si>
    <t>P1-249160</t>
  </si>
  <si>
    <t>L1-211150</t>
  </si>
  <si>
    <t>P1-249161</t>
  </si>
  <si>
    <t>L1-232190</t>
  </si>
  <si>
    <t>P1-249162</t>
  </si>
  <si>
    <t>L1-221092</t>
  </si>
  <si>
    <t>P1-249163</t>
  </si>
  <si>
    <t>L1-232191</t>
  </si>
  <si>
    <t>P1-249164</t>
  </si>
  <si>
    <t>L1-202372</t>
  </si>
  <si>
    <t>P1-249165</t>
  </si>
  <si>
    <t>L1-241616</t>
  </si>
  <si>
    <t>P1-249166</t>
  </si>
  <si>
    <t>L1-241617</t>
  </si>
  <si>
    <t>P1-249167</t>
  </si>
  <si>
    <t>L1-241618</t>
  </si>
  <si>
    <t>P1-249168</t>
  </si>
  <si>
    <t>L1-241619</t>
  </si>
  <si>
    <t>P1-249169</t>
  </si>
  <si>
    <t>L1-241620</t>
  </si>
  <si>
    <t>P1-249170</t>
  </si>
  <si>
    <t>L1-241621</t>
  </si>
  <si>
    <t>P1-249171</t>
  </si>
  <si>
    <t>L1-241622</t>
  </si>
  <si>
    <t>P1-249172</t>
  </si>
  <si>
    <t>L1-241623</t>
  </si>
  <si>
    <t>P1-249173</t>
  </si>
  <si>
    <t>L1-241624</t>
  </si>
  <si>
    <t>P1-249174</t>
  </si>
  <si>
    <t>L1-241625</t>
  </si>
  <si>
    <t>P1-249175</t>
  </si>
  <si>
    <t>L1-241626</t>
  </si>
  <si>
    <t>P1-249176</t>
  </si>
  <si>
    <t>L1-241627</t>
  </si>
  <si>
    <t>P1-249177</t>
  </si>
  <si>
    <t>L1-241628</t>
  </si>
  <si>
    <t>P1-249178</t>
  </si>
  <si>
    <t>L1-141093</t>
  </si>
  <si>
    <t>P1-249179</t>
  </si>
  <si>
    <t>L1-232197</t>
  </si>
  <si>
    <t>P1-249180</t>
  </si>
  <si>
    <t>L1-202381</t>
  </si>
  <si>
    <t>P1-249181</t>
  </si>
  <si>
    <t>L1-202387</t>
  </si>
  <si>
    <t>P1-249182</t>
  </si>
  <si>
    <t>L1-202382</t>
  </si>
  <si>
    <t>P1-249183</t>
  </si>
  <si>
    <t>L1-172100</t>
  </si>
  <si>
    <t>P1-249184</t>
  </si>
  <si>
    <t>L1-221096</t>
  </si>
  <si>
    <t>P1-249185</t>
  </si>
  <si>
    <t>L1-211154</t>
  </si>
  <si>
    <t>P1-249186</t>
  </si>
  <si>
    <t>L1-232195</t>
  </si>
  <si>
    <t>P1-249187</t>
  </si>
  <si>
    <t>L1-232196</t>
  </si>
  <si>
    <t>P1-249188</t>
  </si>
  <si>
    <t>L1-111234</t>
  </si>
  <si>
    <t>P1-249189</t>
  </si>
  <si>
    <t>L1-211152</t>
  </si>
  <si>
    <t>P1-249190</t>
  </si>
  <si>
    <t>L1-111231</t>
  </si>
  <si>
    <t>P1-249191</t>
  </si>
  <si>
    <t>L1-172098</t>
  </si>
  <si>
    <t>P1-249192</t>
  </si>
  <si>
    <t>L1-111230</t>
  </si>
  <si>
    <t>P1-249193</t>
  </si>
  <si>
    <t>L1-121022</t>
  </si>
  <si>
    <t>P1-249194</t>
  </si>
  <si>
    <t>L1-181077</t>
  </si>
  <si>
    <t>P1-249195</t>
  </si>
  <si>
    <t>L1-211153</t>
  </si>
  <si>
    <t>P1-249196</t>
  </si>
  <si>
    <t>L1-102694</t>
  </si>
  <si>
    <t>P1-249197</t>
  </si>
  <si>
    <t>L1-160928</t>
  </si>
  <si>
    <t>P1-249198</t>
  </si>
  <si>
    <t>L1-172101</t>
  </si>
  <si>
    <t>P1-249199</t>
  </si>
  <si>
    <t>L1-232194</t>
  </si>
  <si>
    <t>P1-249200</t>
  </si>
  <si>
    <t>L1-202388</t>
  </si>
  <si>
    <t>P1-249201</t>
  </si>
  <si>
    <t>L1-232199</t>
  </si>
  <si>
    <t>P1-249202</t>
  </si>
  <si>
    <t>L1-202380</t>
  </si>
  <si>
    <t>P1-249203</t>
  </si>
  <si>
    <t>L1-172092</t>
  </si>
  <si>
    <t>P1-249204</t>
  </si>
  <si>
    <t>L1-172097</t>
  </si>
  <si>
    <t>P1-249205</t>
  </si>
  <si>
    <t>L1-232198</t>
  </si>
  <si>
    <t>P1-249206</t>
  </si>
  <si>
    <t>L1-241629</t>
  </si>
  <si>
    <t>P1-249207</t>
  </si>
  <si>
    <t>L1-241630</t>
  </si>
  <si>
    <t>P1-249208</t>
  </si>
  <si>
    <t>L1-241631</t>
  </si>
  <si>
    <t>P1-249209</t>
  </si>
  <si>
    <t>L1-241632</t>
  </si>
  <si>
    <t>P1-249210</t>
  </si>
  <si>
    <t>L1-241633</t>
  </si>
  <si>
    <t>P1-249211</t>
  </si>
  <si>
    <t>L1-241634</t>
  </si>
  <si>
    <t>P1-249212</t>
  </si>
  <si>
    <t>L1-241635</t>
  </si>
  <si>
    <t>P1-249213</t>
  </si>
  <si>
    <t>L1-241636</t>
  </si>
  <si>
    <t>P1-249214</t>
  </si>
  <si>
    <t>L1-202395</t>
  </si>
  <si>
    <t>P1-249215</t>
  </si>
  <si>
    <t>L1-202389</t>
  </si>
  <si>
    <t>P1-249216</t>
  </si>
  <si>
    <t>L1-172103</t>
  </si>
  <si>
    <t>P1-249217</t>
  </si>
  <si>
    <t>L1-232201</t>
  </si>
  <si>
    <t>P1-249218</t>
  </si>
  <si>
    <t>L1-181082</t>
  </si>
  <si>
    <t>P1-249219</t>
  </si>
  <si>
    <t>L1-160932</t>
  </si>
  <si>
    <t>P1-249220</t>
  </si>
  <si>
    <t>L1-211156</t>
  </si>
  <si>
    <t>P1-249221</t>
  </si>
  <si>
    <t>L1-202396</t>
  </si>
  <si>
    <t>P1-249222</t>
  </si>
  <si>
    <t>L1-202391</t>
  </si>
  <si>
    <t>P1-249223</t>
  </si>
  <si>
    <t>L1-221099</t>
  </si>
  <si>
    <t>P1-249224</t>
  </si>
  <si>
    <t>L1-221098</t>
  </si>
  <si>
    <t>P1-249225</t>
  </si>
  <si>
    <t>L1-181083</t>
  </si>
  <si>
    <t>P1-249226</t>
  </si>
  <si>
    <t>L1-232203</t>
  </si>
  <si>
    <t>P1-249227</t>
  </si>
  <si>
    <t>L1-190925</t>
  </si>
  <si>
    <t>P1-249228</t>
  </si>
  <si>
    <t>L1-232200</t>
  </si>
  <si>
    <t>P1-249229</t>
  </si>
  <si>
    <t>L1-121023</t>
  </si>
  <si>
    <t>P1-249230</t>
  </si>
  <si>
    <t>L1-202392</t>
  </si>
  <si>
    <t>P1-249231</t>
  </si>
  <si>
    <t>L1-241637</t>
  </si>
  <si>
    <t>P1-249232</t>
  </si>
  <si>
    <t>L1-241638</t>
  </si>
  <si>
    <t>P1-249233</t>
  </si>
  <si>
    <t>L1-241639</t>
  </si>
  <si>
    <t>P1-249234</t>
  </si>
  <si>
    <t>L1-241640</t>
  </si>
  <si>
    <t>P1-249235</t>
  </si>
  <si>
    <t>L1-241641</t>
  </si>
  <si>
    <t>P1-249236</t>
  </si>
  <si>
    <t>L1-241642</t>
  </si>
  <si>
    <t>P1-249237</t>
  </si>
  <si>
    <t>L1-202400</t>
  </si>
  <si>
    <t>P1-249238</t>
  </si>
  <si>
    <t>L1-202405</t>
  </si>
  <si>
    <t>P1-249239</t>
  </si>
  <si>
    <t>L1-202403</t>
  </si>
  <si>
    <t>P1-249240</t>
  </si>
  <si>
    <t>L1-232205</t>
  </si>
  <si>
    <t>P1-249241</t>
  </si>
  <si>
    <t>L1-141099</t>
  </si>
  <si>
    <t>P1-249242</t>
  </si>
  <si>
    <t>L1-232208</t>
  </si>
  <si>
    <t>P1-249243</t>
  </si>
  <si>
    <t>L1-102712</t>
  </si>
  <si>
    <t>P1-249244</t>
  </si>
  <si>
    <t>L1-190927</t>
  </si>
  <si>
    <t>P1-249245</t>
  </si>
  <si>
    <t>L1-172111</t>
  </si>
  <si>
    <t>P1-249246</t>
  </si>
  <si>
    <t>L1-221100</t>
  </si>
  <si>
    <t>P1-249247</t>
  </si>
  <si>
    <t>L1-211160</t>
  </si>
  <si>
    <t>P1-249248</t>
  </si>
  <si>
    <t>L1-211162</t>
  </si>
  <si>
    <t>P1-249249</t>
  </si>
  <si>
    <t>L1-221101</t>
  </si>
  <si>
    <t>P1-249250</t>
  </si>
  <si>
    <t>L1-232210</t>
  </si>
  <si>
    <t>P1-249251</t>
  </si>
  <si>
    <t>L1-111237</t>
  </si>
  <si>
    <t>P1-249252</t>
  </si>
  <si>
    <t>L1-202401</t>
  </si>
  <si>
    <t>P1-249253</t>
  </si>
  <si>
    <t>L1-202404</t>
  </si>
  <si>
    <t>P1-249254</t>
  </si>
  <si>
    <t>L1-232207</t>
  </si>
  <si>
    <t>P1-249255</t>
  </si>
  <si>
    <t>L1-202402</t>
  </si>
  <si>
    <t>P1-249256</t>
  </si>
  <si>
    <t>L1-130966</t>
  </si>
  <si>
    <t>P1-249257</t>
  </si>
  <si>
    <t>L1-202399</t>
  </si>
  <si>
    <t>P1-249258</t>
  </si>
  <si>
    <t>L1-211159</t>
  </si>
  <si>
    <t>P1-249259</t>
  </si>
  <si>
    <t>L1-202397</t>
  </si>
  <si>
    <t>P1-249260</t>
  </si>
  <si>
    <t>L1-160935</t>
  </si>
  <si>
    <t>P1-249261</t>
  </si>
  <si>
    <t>L1-232211</t>
  </si>
  <si>
    <t>P1-249262</t>
  </si>
  <si>
    <t>L1-232206</t>
  </si>
  <si>
    <t>P1-249263</t>
  </si>
  <si>
    <t>L1-232209</t>
  </si>
  <si>
    <t>P1-249264</t>
  </si>
  <si>
    <t>L1-181088</t>
  </si>
  <si>
    <t>P1-249265</t>
  </si>
  <si>
    <t>L1-232204</t>
  </si>
  <si>
    <t>P1-249266</t>
  </si>
  <si>
    <t>L1-172108</t>
  </si>
  <si>
    <t>P1-249267</t>
  </si>
  <si>
    <t>L1-241643</t>
  </si>
  <si>
    <t>P1-249268</t>
  </si>
  <si>
    <t>L1-241644</t>
  </si>
  <si>
    <t>P1-249269</t>
  </si>
  <si>
    <t>L1-241645</t>
  </si>
  <si>
    <t>P1-249270</t>
  </si>
  <si>
    <t>L1-241646</t>
  </si>
  <si>
    <t>P1-249271</t>
  </si>
  <si>
    <t>L1-241647</t>
  </si>
  <si>
    <t>P1-249272</t>
  </si>
  <si>
    <t>L1-241648</t>
  </si>
  <si>
    <t>P1-249273</t>
  </si>
  <si>
    <t>L1-181090</t>
  </si>
  <si>
    <t>P1-249274</t>
  </si>
  <si>
    <t>L1-232216</t>
  </si>
  <si>
    <t>P1-249275</t>
  </si>
  <si>
    <t>L1-232218</t>
  </si>
  <si>
    <t>P1-249276</t>
  </si>
  <si>
    <t>L1-202411</t>
  </si>
  <si>
    <t>P1-249277</t>
  </si>
  <si>
    <t>L1-160938</t>
  </si>
  <si>
    <t>P1-249278</t>
  </si>
  <si>
    <t>L1-141106</t>
  </si>
  <si>
    <t>P1-249279</t>
  </si>
  <si>
    <t>L1-232217</t>
  </si>
  <si>
    <t>P1-249280</t>
  </si>
  <si>
    <t>L1-211170</t>
  </si>
  <si>
    <t>P1-249281</t>
  </si>
  <si>
    <t>L1-211171</t>
  </si>
  <si>
    <t>P1-249282</t>
  </si>
  <si>
    <t>L1-181096</t>
  </si>
  <si>
    <t>P1-249283</t>
  </si>
  <si>
    <t>L1-151000</t>
  </si>
  <si>
    <t>P1-249284</t>
  </si>
  <si>
    <t>L1-202413</t>
  </si>
  <si>
    <t>P1-249285</t>
  </si>
  <si>
    <t>L1-202409</t>
  </si>
  <si>
    <t>P1-249286</t>
  </si>
  <si>
    <t>L1-232215</t>
  </si>
  <si>
    <t>P1-249287</t>
  </si>
  <si>
    <t>L1-211167</t>
  </si>
  <si>
    <t>P1-249288</t>
  </si>
  <si>
    <t>L1-111243</t>
  </si>
  <si>
    <t>P1-249289</t>
  </si>
  <si>
    <t>L1-111241</t>
  </si>
  <si>
    <t>P1-249290</t>
  </si>
  <si>
    <t>L1-232219</t>
  </si>
  <si>
    <t>P1-249291</t>
  </si>
  <si>
    <t>L1-202410</t>
  </si>
  <si>
    <t>P1-249292</t>
  </si>
  <si>
    <t>L1-221105</t>
  </si>
  <si>
    <t>P1-249293</t>
  </si>
  <si>
    <t>L1-172117</t>
  </si>
  <si>
    <t>P1-249294</t>
  </si>
  <si>
    <t>L1-221107</t>
  </si>
  <si>
    <t>P1-249295</t>
  </si>
  <si>
    <t>L1-121031</t>
  </si>
  <si>
    <t>P1-249296</t>
  </si>
  <si>
    <t>L1-211169</t>
  </si>
  <si>
    <t>P1-249297</t>
  </si>
  <si>
    <t>L1-211166</t>
  </si>
  <si>
    <t>P1-249298</t>
  </si>
  <si>
    <t>L1-232214</t>
  </si>
  <si>
    <t>P1-249299</t>
  </si>
  <si>
    <t>L1-232220</t>
  </si>
  <si>
    <t>P1-249300</t>
  </si>
  <si>
    <t>L1-221104</t>
  </si>
  <si>
    <t>P1-249301</t>
  </si>
  <si>
    <t>L1-211173</t>
  </si>
  <si>
    <t>P1-249302</t>
  </si>
  <si>
    <t>L1-172121</t>
  </si>
  <si>
    <t>P1-249303</t>
  </si>
  <si>
    <t>L1-241649</t>
  </si>
  <si>
    <t>P1-249304</t>
  </si>
  <si>
    <t>L1-241650</t>
  </si>
  <si>
    <t>P1-249305</t>
  </si>
  <si>
    <t>L1-241651</t>
  </si>
  <si>
    <t>P1-249306</t>
  </si>
  <si>
    <t>L1-241652</t>
  </si>
  <si>
    <t>P1-249307</t>
  </si>
  <si>
    <t>L1-221108</t>
  </si>
  <si>
    <t>P1-249308</t>
  </si>
  <si>
    <t>L1-202424</t>
  </si>
  <si>
    <t>P1-249309</t>
  </si>
  <si>
    <t>L1-211176</t>
  </si>
  <si>
    <t>P1-249310</t>
  </si>
  <si>
    <t>L1-190928</t>
  </si>
  <si>
    <t>P1-249311</t>
  </si>
  <si>
    <t>L1-232231</t>
  </si>
  <si>
    <t>P1-249312</t>
  </si>
  <si>
    <t>L1-221110</t>
  </si>
  <si>
    <t>P1-249313</t>
  </si>
  <si>
    <t>L1-172127</t>
  </si>
  <si>
    <t>P1-249314</t>
  </si>
  <si>
    <t>L1-202422</t>
  </si>
  <si>
    <t>P1-249315</t>
  </si>
  <si>
    <t>L1-111250</t>
  </si>
  <si>
    <t>P1-249316</t>
  </si>
  <si>
    <t>L1-232233</t>
  </si>
  <si>
    <t>P1-249317</t>
  </si>
  <si>
    <t>L1-232227</t>
  </si>
  <si>
    <t>P1-249318</t>
  </si>
  <si>
    <t>L1-232232</t>
  </si>
  <si>
    <t>P1-249319</t>
  </si>
  <si>
    <t>L1-232225</t>
  </si>
  <si>
    <t>P1-249320</t>
  </si>
  <si>
    <t>L1-232223</t>
  </si>
  <si>
    <t>P1-249321</t>
  </si>
  <si>
    <t>L1-202419</t>
  </si>
  <si>
    <t>P1-249322</t>
  </si>
  <si>
    <t>L1-221109</t>
  </si>
  <si>
    <t>P1-249323</t>
  </si>
  <si>
    <t>L1-211175</t>
  </si>
  <si>
    <t>P1-249324</t>
  </si>
  <si>
    <t>L1-232221</t>
  </si>
  <si>
    <t>P1-249325</t>
  </si>
  <si>
    <t>L1-232228</t>
  </si>
  <si>
    <t>P1-249326</t>
  </si>
  <si>
    <t>L1-211177</t>
  </si>
  <si>
    <t>P1-249327</t>
  </si>
  <si>
    <t>L1-190931</t>
  </si>
  <si>
    <t>P1-249328</t>
  </si>
  <si>
    <t>L1-232229</t>
  </si>
  <si>
    <t>P1-249329</t>
  </si>
  <si>
    <t>L1-232226</t>
  </si>
  <si>
    <t>P1-249330</t>
  </si>
  <si>
    <t>L1-202418</t>
  </si>
  <si>
    <t>P1-249331</t>
  </si>
  <si>
    <t>L1-121034</t>
  </si>
  <si>
    <t>P1-249332</t>
  </si>
  <si>
    <t>L1-121036</t>
  </si>
  <si>
    <t>P1-249333</t>
  </si>
  <si>
    <t>L1-151003</t>
  </si>
  <si>
    <t>P1-249334</t>
  </si>
  <si>
    <t>L1-172122</t>
  </si>
  <si>
    <t>P1-249335</t>
  </si>
  <si>
    <t>L1-211174</t>
  </si>
  <si>
    <t>P1-249336</t>
  </si>
  <si>
    <t>L1-232222</t>
  </si>
  <si>
    <t>P1-249337</t>
  </si>
  <si>
    <t>L1-172128</t>
  </si>
  <si>
    <t>P1-249338</t>
  </si>
  <si>
    <t>L1-232224</t>
  </si>
  <si>
    <t>P1-249339</t>
  </si>
  <si>
    <t>L1-141108</t>
  </si>
  <si>
    <t>P1-249340</t>
  </si>
  <si>
    <t>L1-211178</t>
  </si>
  <si>
    <t>P1-249341</t>
  </si>
  <si>
    <t>L1-232230</t>
  </si>
  <si>
    <t>P1-249342</t>
  </si>
  <si>
    <t>L1-202421</t>
  </si>
  <si>
    <t>P1-249343</t>
  </si>
  <si>
    <t>L1-190929</t>
  </si>
  <si>
    <t>P1-249344</t>
  </si>
  <si>
    <t>L1-181098</t>
  </si>
  <si>
    <t>P1-249345</t>
  </si>
  <si>
    <t>L1-241653</t>
  </si>
  <si>
    <t>P1-249346</t>
  </si>
  <si>
    <t>L1-241654</t>
  </si>
  <si>
    <t>P1-249347</t>
  </si>
  <si>
    <t>L1-241655</t>
  </si>
  <si>
    <t>P1-249348</t>
  </si>
  <si>
    <t>L1-241656</t>
  </si>
  <si>
    <t>P1-249349</t>
  </si>
  <si>
    <t>L1-241657</t>
  </si>
  <si>
    <t>P1-249350</t>
  </si>
  <si>
    <t>L1-241658</t>
  </si>
  <si>
    <t>P1-249351</t>
  </si>
  <si>
    <t>L1-241659</t>
  </si>
  <si>
    <t>P1-249352</t>
  </si>
  <si>
    <t>L1-241660</t>
  </si>
  <si>
    <t>P1-249353</t>
  </si>
  <si>
    <t>L1-241661</t>
  </si>
  <si>
    <t>P1-249354</t>
  </si>
  <si>
    <t>L1-202428</t>
  </si>
  <si>
    <t>P1-249355</t>
  </si>
  <si>
    <t>L1-202426</t>
  </si>
  <si>
    <t>P1-249356</t>
  </si>
  <si>
    <t>L1-232234</t>
  </si>
  <si>
    <t>P1-249357</t>
  </si>
  <si>
    <t>L1-202429</t>
  </si>
  <si>
    <t>P1-249358</t>
  </si>
  <si>
    <t>L1-202439</t>
  </si>
  <si>
    <t>P1-249359</t>
  </si>
  <si>
    <t>L1-202434</t>
  </si>
  <si>
    <t>P1-249360</t>
  </si>
  <si>
    <t>L1-121040</t>
  </si>
  <si>
    <t>P1-249361</t>
  </si>
  <si>
    <t>L1-102744</t>
  </si>
  <si>
    <t>P1-249362</t>
  </si>
  <si>
    <t>L1-202430</t>
  </si>
  <si>
    <t>P1-249363</t>
  </si>
  <si>
    <t>L1-232236</t>
  </si>
  <si>
    <t>P1-249364</t>
  </si>
  <si>
    <t>L1-202436</t>
  </si>
  <si>
    <t>P1-249365</t>
  </si>
  <si>
    <t>L1-211180</t>
  </si>
  <si>
    <t>P1-249366</t>
  </si>
  <si>
    <t>L1-111253</t>
  </si>
  <si>
    <t>P1-249367</t>
  </si>
  <si>
    <t>L1-232238</t>
  </si>
  <si>
    <t>P1-249368</t>
  </si>
  <si>
    <t>L1-232235</t>
  </si>
  <si>
    <t>P1-249369</t>
  </si>
  <si>
    <t>L1-232237</t>
  </si>
  <si>
    <t>P1-249370</t>
  </si>
  <si>
    <t>L1-202438</t>
  </si>
  <si>
    <t>P1-249371</t>
  </si>
  <si>
    <t>L1-211179</t>
  </si>
  <si>
    <t>P1-249372</t>
  </si>
  <si>
    <t>L1-232239</t>
  </si>
  <si>
    <t>P1-249373</t>
  </si>
  <si>
    <t>L1-130975</t>
  </si>
  <si>
    <t>P1-249374</t>
  </si>
  <si>
    <t>L1-202432</t>
  </si>
  <si>
    <t>P1-249375</t>
  </si>
  <si>
    <t>L1-202427</t>
  </si>
  <si>
    <t>P1-249376</t>
  </si>
  <si>
    <t>L1-221112</t>
  </si>
  <si>
    <t>P1-249377</t>
  </si>
  <si>
    <t>L1-141113</t>
  </si>
  <si>
    <t>P1-249378</t>
  </si>
  <si>
    <t>L1-221114</t>
  </si>
  <si>
    <t>P1-249379</t>
  </si>
  <si>
    <t>L1-190934</t>
  </si>
  <si>
    <t>P1-249380</t>
  </si>
  <si>
    <t>L1-221113</t>
  </si>
  <si>
    <t>P1-249381</t>
  </si>
  <si>
    <t>L1-121041</t>
  </si>
  <si>
    <t>P2-237339</t>
  </si>
  <si>
    <t>L2-231280</t>
  </si>
  <si>
    <t>P2-237340</t>
  </si>
  <si>
    <t>L2-231281</t>
  </si>
  <si>
    <t>P2-237341</t>
  </si>
  <si>
    <t>L2-231282</t>
  </si>
  <si>
    <t>P2-237342</t>
  </si>
  <si>
    <t>L2-231283</t>
  </si>
  <si>
    <t>P2-237343</t>
  </si>
  <si>
    <t>L2-231284</t>
  </si>
  <si>
    <t>P2-237344</t>
  </si>
  <si>
    <t>L2-231285</t>
  </si>
  <si>
    <t>P2-237345</t>
  </si>
  <si>
    <t>L2-231286</t>
  </si>
  <si>
    <t>P2-237346</t>
  </si>
  <si>
    <t>L2-231287</t>
  </si>
  <si>
    <t>P2-237347</t>
  </si>
  <si>
    <t>L2-161931</t>
  </si>
  <si>
    <t>P2-237348</t>
  </si>
  <si>
    <t>L2-161928</t>
  </si>
  <si>
    <t>P2-237349</t>
  </si>
  <si>
    <t>L2-210991</t>
  </si>
  <si>
    <t>P2-237350</t>
  </si>
  <si>
    <t>L2-191235</t>
  </si>
  <si>
    <t>P2-237351</t>
  </si>
  <si>
    <t>L2-201474</t>
  </si>
  <si>
    <t>P2-237352</t>
  </si>
  <si>
    <t>L2-221519</t>
  </si>
  <si>
    <t>P2-237353</t>
  </si>
  <si>
    <t>L2-191234</t>
  </si>
  <si>
    <t>P2-237354</t>
  </si>
  <si>
    <t>L2-161927</t>
  </si>
  <si>
    <t>P2-237355</t>
  </si>
  <si>
    <t>L2-191237</t>
  </si>
  <si>
    <t>P2-237356</t>
  </si>
  <si>
    <t>L2-210990</t>
  </si>
  <si>
    <t>P2-237357</t>
  </si>
  <si>
    <t>L2-221521</t>
  </si>
  <si>
    <t>P2-237358</t>
  </si>
  <si>
    <t>L2-171417</t>
  </si>
  <si>
    <t>P2-237359</t>
  </si>
  <si>
    <t>L2-181302</t>
  </si>
  <si>
    <t>P2-237360</t>
  </si>
  <si>
    <t>L2-221523</t>
  </si>
  <si>
    <t>P2-237361</t>
  </si>
  <si>
    <t>L2-221516</t>
  </si>
  <si>
    <t>P2-237362</t>
  </si>
  <si>
    <t>L2-201473</t>
  </si>
  <si>
    <t>P2-237363</t>
  </si>
  <si>
    <t>L2-201472</t>
  </si>
  <si>
    <t>P2-237364</t>
  </si>
  <si>
    <t>L2-150983</t>
  </si>
  <si>
    <t>P2-237365</t>
  </si>
  <si>
    <t>L2-150985</t>
  </si>
  <si>
    <t>P2-237366</t>
  </si>
  <si>
    <t>L2-210992</t>
  </si>
  <si>
    <t>P2-237367</t>
  </si>
  <si>
    <t>L2-191236</t>
  </si>
  <si>
    <t>P2-237368</t>
  </si>
  <si>
    <t>L2-210989</t>
  </si>
  <si>
    <t>P2-237369</t>
  </si>
  <si>
    <t>L2-221522</t>
  </si>
  <si>
    <t>P2-237370</t>
  </si>
  <si>
    <t>L2-221518</t>
  </si>
  <si>
    <t>P2-237371</t>
  </si>
  <si>
    <t>L2-221520</t>
  </si>
  <si>
    <t>P2-237372</t>
  </si>
  <si>
    <t>L2-231288</t>
  </si>
  <si>
    <t>P2-237373</t>
  </si>
  <si>
    <t>L2-231289</t>
  </si>
  <si>
    <t>P2-237374</t>
  </si>
  <si>
    <t>L2-231290</t>
  </si>
  <si>
    <t>P2-237375</t>
  </si>
  <si>
    <t>L2-231291</t>
  </si>
  <si>
    <t>P2-237376</t>
  </si>
  <si>
    <t>L2-150987</t>
  </si>
  <si>
    <t>P2-237377</t>
  </si>
  <si>
    <t>L2-221528</t>
  </si>
  <si>
    <t>P2-237378</t>
  </si>
  <si>
    <t>L2-100897</t>
  </si>
  <si>
    <t>P2-237379</t>
  </si>
  <si>
    <t>L2-201476</t>
  </si>
  <si>
    <t>P2-237380</t>
  </si>
  <si>
    <t>L2-210994</t>
  </si>
  <si>
    <t>P2-237381</t>
  </si>
  <si>
    <t>L2-150989</t>
  </si>
  <si>
    <t>P2-237382</t>
  </si>
  <si>
    <t>L2-161935</t>
  </si>
  <si>
    <t>P2-237383</t>
  </si>
  <si>
    <t>L2-221529</t>
  </si>
  <si>
    <t>P2-237384</t>
  </si>
  <si>
    <t>L2-221531</t>
  </si>
  <si>
    <t>P2-237385</t>
  </si>
  <si>
    <t>L2-161933</t>
  </si>
  <si>
    <t>P2-237386</t>
  </si>
  <si>
    <t>L2-210998</t>
  </si>
  <si>
    <t>P2-237387</t>
  </si>
  <si>
    <t>L2-210996</t>
  </si>
  <si>
    <t>P2-237388</t>
  </si>
  <si>
    <t>L2-221527</t>
  </si>
  <si>
    <t>P2-237389</t>
  </si>
  <si>
    <t>L2-191240</t>
  </si>
  <si>
    <t>P2-237390</t>
  </si>
  <si>
    <t>L2-191239</t>
  </si>
  <si>
    <t>P2-237391</t>
  </si>
  <si>
    <t>L2-221526</t>
  </si>
  <si>
    <t>P2-237392</t>
  </si>
  <si>
    <t>L2-201475</t>
  </si>
  <si>
    <t>P2-237393</t>
  </si>
  <si>
    <t>L2-191241</t>
  </si>
  <si>
    <t>P2-237394</t>
  </si>
  <si>
    <t>L2-201478</t>
  </si>
  <si>
    <t>P2-237395</t>
  </si>
  <si>
    <t>L2-221530</t>
  </si>
  <si>
    <t>P2-237396</t>
  </si>
  <si>
    <t>L2-171421</t>
  </si>
  <si>
    <t>P2-237397</t>
  </si>
  <si>
    <t>L2-161934</t>
  </si>
  <si>
    <t>P2-237398</t>
  </si>
  <si>
    <t>L2-210997</t>
  </si>
  <si>
    <t>P2-237399</t>
  </si>
  <si>
    <t>L2-161932</t>
  </si>
  <si>
    <t>P2-237400</t>
  </si>
  <si>
    <t>L2-120541</t>
  </si>
  <si>
    <t>P2-237401</t>
  </si>
  <si>
    <t>L2-231292</t>
  </si>
  <si>
    <t>P2-237402</t>
  </si>
  <si>
    <t>L2-231293</t>
  </si>
  <si>
    <t>P2-237403</t>
  </si>
  <si>
    <t>L2-231294</t>
  </si>
  <si>
    <t>P2-237404</t>
  </si>
  <si>
    <t>L2-231295</t>
  </si>
  <si>
    <t>P2-237405</t>
  </si>
  <si>
    <t>L2-191244</t>
  </si>
  <si>
    <t>P2-237406</t>
  </si>
  <si>
    <t>L2-201480</t>
  </si>
  <si>
    <t>P2-237407</t>
  </si>
  <si>
    <t>L2-181312</t>
  </si>
  <si>
    <t>P2-237408</t>
  </si>
  <si>
    <t>L2-201482</t>
  </si>
  <si>
    <t>P2-237409</t>
  </si>
  <si>
    <t>L2-161942</t>
  </si>
  <si>
    <t>P2-237410</t>
  </si>
  <si>
    <t>L2-181313</t>
  </si>
  <si>
    <t>P2-237411</t>
  </si>
  <si>
    <t>L2-140788</t>
  </si>
  <si>
    <t>P2-237412</t>
  </si>
  <si>
    <t>L2-181311</t>
  </si>
  <si>
    <t>P2-237413</t>
  </si>
  <si>
    <t>L2-211000</t>
  </si>
  <si>
    <t>P2-237414</t>
  </si>
  <si>
    <t>L2-201483</t>
  </si>
  <si>
    <t>P2-237415</t>
  </si>
  <si>
    <t>L2-201481</t>
  </si>
  <si>
    <t>P2-237416</t>
  </si>
  <si>
    <t>L2-211001</t>
  </si>
  <si>
    <t>P2-237417</t>
  </si>
  <si>
    <t>L2-221536</t>
  </si>
  <si>
    <t>P2-237418</t>
  </si>
  <si>
    <t>L2-161943</t>
  </si>
  <si>
    <t>P2-237419</t>
  </si>
  <si>
    <t>L2-221534</t>
  </si>
  <si>
    <t>P2-237420</t>
  </si>
  <si>
    <t>L2-140787</t>
  </si>
  <si>
    <t>P2-237421</t>
  </si>
  <si>
    <t>L2-191246</t>
  </si>
  <si>
    <t>P2-237422</t>
  </si>
  <si>
    <t>L2-161938</t>
  </si>
  <si>
    <t>P2-237423</t>
  </si>
  <si>
    <t>L2-211002</t>
  </si>
  <si>
    <t>P2-237424</t>
  </si>
  <si>
    <t>L2-150990</t>
  </si>
  <si>
    <t>P2-237425</t>
  </si>
  <si>
    <t>L2-231296</t>
  </si>
  <si>
    <t>P2-237426</t>
  </si>
  <si>
    <t>L2-231297</t>
  </si>
  <si>
    <t>P2-237427</t>
  </si>
  <si>
    <t>L2-231298</t>
  </si>
  <si>
    <t>P2-237428</t>
  </si>
  <si>
    <t>L2-231299</t>
  </si>
  <si>
    <t>P2-237429</t>
  </si>
  <si>
    <t>L2-231300</t>
  </si>
  <si>
    <t>P2-237430</t>
  </si>
  <si>
    <t>L2-231301</t>
  </si>
  <si>
    <t>P2-237431</t>
  </si>
  <si>
    <t>L2-221539</t>
  </si>
  <si>
    <t>P2-237432</t>
  </si>
  <si>
    <t>L2-211005</t>
  </si>
  <si>
    <t>P2-237433</t>
  </si>
  <si>
    <t>L2-161947</t>
  </si>
  <si>
    <t>P2-237434</t>
  </si>
  <si>
    <t>L2-161955</t>
  </si>
  <si>
    <t>P2-237435</t>
  </si>
  <si>
    <t>L2-221537</t>
  </si>
  <si>
    <t>P2-237436</t>
  </si>
  <si>
    <t>L2-171429</t>
  </si>
  <si>
    <t>P2-237437</t>
  </si>
  <si>
    <t>L2-181314</t>
  </si>
  <si>
    <t>P2-237438</t>
  </si>
  <si>
    <t>L2-211004</t>
  </si>
  <si>
    <t>P2-237439</t>
  </si>
  <si>
    <t>L2-140789</t>
  </si>
  <si>
    <t>P2-237440</t>
  </si>
  <si>
    <t>L2-221538</t>
  </si>
  <si>
    <t>P2-237441</t>
  </si>
  <si>
    <t>L2-191250</t>
  </si>
  <si>
    <t>P2-237442</t>
  </si>
  <si>
    <t>L2-161950</t>
  </si>
  <si>
    <t>P2-237443</t>
  </si>
  <si>
    <t>L2-211007</t>
  </si>
  <si>
    <t>P2-237444</t>
  </si>
  <si>
    <t>L2-221540</t>
  </si>
  <si>
    <t>P2-237445</t>
  </si>
  <si>
    <t>L2-191249</t>
  </si>
  <si>
    <t>P2-237446</t>
  </si>
  <si>
    <t>L2-231302</t>
  </si>
  <si>
    <t>P2-237447</t>
  </si>
  <si>
    <t>L2-231303</t>
  </si>
  <si>
    <t>P2-237448</t>
  </si>
  <si>
    <t>L2-231304</t>
  </si>
  <si>
    <t>P2-237449</t>
  </si>
  <si>
    <t>L2-231305</t>
  </si>
  <si>
    <t>P2-237450</t>
  </si>
  <si>
    <t>L2-231306</t>
  </si>
  <si>
    <t>P2-237451</t>
  </si>
  <si>
    <t>L2-231307</t>
  </si>
  <si>
    <t>P2-237452</t>
  </si>
  <si>
    <t>L2-231308</t>
  </si>
  <si>
    <t>P2-237453</t>
  </si>
  <si>
    <t>L2-231309</t>
  </si>
  <si>
    <t>P2-237454</t>
  </si>
  <si>
    <t>L2-201491</t>
  </si>
  <si>
    <t>P2-237455</t>
  </si>
  <si>
    <t>L2-150994</t>
  </si>
  <si>
    <t>P2-237456</t>
  </si>
  <si>
    <t>L2-181320</t>
  </si>
  <si>
    <t>P2-237457</t>
  </si>
  <si>
    <t>L2-191252</t>
  </si>
  <si>
    <t>P2-237458</t>
  </si>
  <si>
    <t>L2-211008</t>
  </si>
  <si>
    <t>P2-237459</t>
  </si>
  <si>
    <t>L2-221544</t>
  </si>
  <si>
    <t>P2-237460</t>
  </si>
  <si>
    <t>L2-181323</t>
  </si>
  <si>
    <t>P2-237461</t>
  </si>
  <si>
    <t>L2-191251</t>
  </si>
  <si>
    <t>P2-237462</t>
  </si>
  <si>
    <t>L2-161960</t>
  </si>
  <si>
    <t>P2-237463</t>
  </si>
  <si>
    <t>L2-221543</t>
  </si>
  <si>
    <t>P2-237464</t>
  </si>
  <si>
    <t>L2-130453</t>
  </si>
  <si>
    <t>P2-237465</t>
  </si>
  <si>
    <t>L2-211010</t>
  </si>
  <si>
    <t>P2-237466</t>
  </si>
  <si>
    <t>L2-201493</t>
  </si>
  <si>
    <t>P2-237467</t>
  </si>
  <si>
    <t>L2-171435</t>
  </si>
  <si>
    <t>P2-237468</t>
  </si>
  <si>
    <t>L2-221542</t>
  </si>
  <si>
    <t>P2-237469</t>
  </si>
  <si>
    <t>L2-211011</t>
  </si>
  <si>
    <t>P2-237470</t>
  </si>
  <si>
    <t>L2-201489</t>
  </si>
  <si>
    <t>P2-237471</t>
  </si>
  <si>
    <t>L2-161961</t>
  </si>
  <si>
    <t>P2-237472</t>
  </si>
  <si>
    <t>L2-201488</t>
  </si>
  <si>
    <t>P2-237473</t>
  </si>
  <si>
    <t>L2-221541</t>
  </si>
  <si>
    <t>P2-237474</t>
  </si>
  <si>
    <t>L2-171433</t>
  </si>
  <si>
    <t>P2-237475</t>
  </si>
  <si>
    <t>L2-231310</t>
  </si>
  <si>
    <t>P2-237476</t>
  </si>
  <si>
    <t>L2-231311</t>
  </si>
  <si>
    <t>P2-237477</t>
  </si>
  <si>
    <t>L2-231312</t>
  </si>
  <si>
    <t>P2-237478</t>
  </si>
  <si>
    <t>L2-191254</t>
  </si>
  <si>
    <t>P2-237479</t>
  </si>
  <si>
    <t>L2-201497</t>
  </si>
  <si>
    <t>P2-237480</t>
  </si>
  <si>
    <t>L2-171437</t>
  </si>
  <si>
    <t>P2-237481</t>
  </si>
  <si>
    <t>L2-191255</t>
  </si>
  <si>
    <t>P2-237482</t>
  </si>
  <si>
    <t>L2-221545</t>
  </si>
  <si>
    <t>P2-237483</t>
  </si>
  <si>
    <t>L2-201499</t>
  </si>
  <si>
    <t>P2-237484</t>
  </si>
  <si>
    <t>L2-201498</t>
  </si>
  <si>
    <t>P2-237485</t>
  </si>
  <si>
    <t>L2-100910</t>
  </si>
  <si>
    <t>P2-237486</t>
  </si>
  <si>
    <t>L2-221549</t>
  </si>
  <si>
    <t>P2-237487</t>
  </si>
  <si>
    <t>L2-201495</t>
  </si>
  <si>
    <t>P2-237488</t>
  </si>
  <si>
    <t>L2-211013</t>
  </si>
  <si>
    <t>P2-237489</t>
  </si>
  <si>
    <t>L2-161966</t>
  </si>
  <si>
    <t>P2-237490</t>
  </si>
  <si>
    <t>L2-110375</t>
  </si>
  <si>
    <t>P2-237491</t>
  </si>
  <si>
    <t>L2-211012</t>
  </si>
  <si>
    <t>P2-237492</t>
  </si>
  <si>
    <t>L2-221546</t>
  </si>
  <si>
    <t>P2-237493</t>
  </si>
  <si>
    <t>L2-130457</t>
  </si>
  <si>
    <t>P2-237494</t>
  </si>
  <si>
    <t>L2-191257</t>
  </si>
  <si>
    <t>P2-237495</t>
  </si>
  <si>
    <t>L2-221547</t>
  </si>
  <si>
    <t>P2-237496</t>
  </si>
  <si>
    <t>L2-221550</t>
  </si>
  <si>
    <t>P2-237497</t>
  </si>
  <si>
    <t>L2-171440</t>
  </si>
  <si>
    <t>P2-237498</t>
  </si>
  <si>
    <t>L2-171441</t>
  </si>
  <si>
    <t>P2-237499</t>
  </si>
  <si>
    <t>L2-231313</t>
  </si>
  <si>
    <t>P2-237500</t>
  </si>
  <si>
    <t>L2-231314</t>
  </si>
  <si>
    <t>P2-237501</t>
  </si>
  <si>
    <t>L2-231315</t>
  </si>
  <si>
    <t>P2-237502</t>
  </si>
  <si>
    <t>L2-231316</t>
  </si>
  <si>
    <t>P2-237503</t>
  </si>
  <si>
    <t>L2-140800</t>
  </si>
  <si>
    <t>P2-237504</t>
  </si>
  <si>
    <t>L2-211016</t>
  </si>
  <si>
    <t>P2-237505</t>
  </si>
  <si>
    <t>L2-201502</t>
  </si>
  <si>
    <t>P2-237506</t>
  </si>
  <si>
    <t>L2-201503</t>
  </si>
  <si>
    <t>P2-237507</t>
  </si>
  <si>
    <t>L2-221551</t>
  </si>
  <si>
    <t>P2-237508</t>
  </si>
  <si>
    <t>L2-201500</t>
  </si>
  <si>
    <t>P2-237509</t>
  </si>
  <si>
    <t>L2-221553</t>
  </si>
  <si>
    <t>P2-237510</t>
  </si>
  <si>
    <t>L2-171448</t>
  </si>
  <si>
    <t>P2-237511</t>
  </si>
  <si>
    <t>L2-201505</t>
  </si>
  <si>
    <t>P2-237512</t>
  </si>
  <si>
    <t>L2-201501</t>
  </si>
  <si>
    <t>P2-237513</t>
  </si>
  <si>
    <t>L2-211017</t>
  </si>
  <si>
    <t>P2-237514</t>
  </si>
  <si>
    <t>L2-171444</t>
  </si>
  <si>
    <t>P2-237515</t>
  </si>
  <si>
    <t>L2-221552</t>
  </si>
  <si>
    <t>P2-237516</t>
  </si>
  <si>
    <t>L2-161972</t>
  </si>
  <si>
    <t>P2-237517</t>
  </si>
  <si>
    <t>L2-201504</t>
  </si>
  <si>
    <t>P2-237518</t>
  </si>
  <si>
    <t>L2-191262</t>
  </si>
  <si>
    <t>P2-237519</t>
  </si>
  <si>
    <t>L2-181328</t>
  </si>
  <si>
    <t>P2-237520</t>
  </si>
  <si>
    <t>L2-171446</t>
  </si>
  <si>
    <t>P2-237521</t>
  </si>
  <si>
    <t>L2-171445</t>
  </si>
  <si>
    <t>P2-237522</t>
  </si>
  <si>
    <t>L2-231317</t>
  </si>
  <si>
    <t>P2-237523</t>
  </si>
  <si>
    <t>L2-231318</t>
  </si>
  <si>
    <t>P2-237524</t>
  </si>
  <si>
    <t>L2-231319</t>
  </si>
  <si>
    <t>P2-237525</t>
  </si>
  <si>
    <t>L2-231320</t>
  </si>
  <si>
    <t>P2-237526</t>
  </si>
  <si>
    <t>L2-231321</t>
  </si>
  <si>
    <t>P2-237527</t>
  </si>
  <si>
    <t>L2-231322</t>
  </si>
  <si>
    <t>P2-237528</t>
  </si>
  <si>
    <t>L2-231323</t>
  </si>
  <si>
    <t>P2-237529</t>
  </si>
  <si>
    <t>L2-181333</t>
  </si>
  <si>
    <t>P2-237530</t>
  </si>
  <si>
    <t>L2-181330</t>
  </si>
  <si>
    <t>P2-237531</t>
  </si>
  <si>
    <t>L2-221554</t>
  </si>
  <si>
    <t>P2-237532</t>
  </si>
  <si>
    <t>L2-161984</t>
  </si>
  <si>
    <t>P2-237533</t>
  </si>
  <si>
    <t>L2-221556</t>
  </si>
  <si>
    <t>P2-237534</t>
  </si>
  <si>
    <t>L2-161976</t>
  </si>
  <si>
    <t>P2-237535</t>
  </si>
  <si>
    <t>L2-201513</t>
  </si>
  <si>
    <t>P2-237536</t>
  </si>
  <si>
    <t>L2-120546</t>
  </si>
  <si>
    <t>P2-237537</t>
  </si>
  <si>
    <t>L2-171451</t>
  </si>
  <si>
    <t>P2-237538</t>
  </si>
  <si>
    <t>L2-211023</t>
  </si>
  <si>
    <t>P2-237539</t>
  </si>
  <si>
    <t>L2-161978</t>
  </si>
  <si>
    <t>P2-237540</t>
  </si>
  <si>
    <t>L2-201508</t>
  </si>
  <si>
    <t>P2-237541</t>
  </si>
  <si>
    <t>L2-221557</t>
  </si>
  <si>
    <t>P2-237542</t>
  </si>
  <si>
    <t>L2-140804</t>
  </si>
  <si>
    <t>P2-237543</t>
  </si>
  <si>
    <t>L2-171450</t>
  </si>
  <si>
    <t>P2-237544</t>
  </si>
  <si>
    <t>L2-181336</t>
  </si>
  <si>
    <t>P2-237545</t>
  </si>
  <si>
    <t>L2-140803</t>
  </si>
  <si>
    <t>P2-237546</t>
  </si>
  <si>
    <t>L2-161975</t>
  </si>
  <si>
    <t>P2-237547</t>
  </si>
  <si>
    <t>L2-120547</t>
  </si>
  <si>
    <t>P2-237548</t>
  </si>
  <si>
    <t>L2-181332</t>
  </si>
  <si>
    <t>P2-237549</t>
  </si>
  <si>
    <t>L2-181339</t>
  </si>
  <si>
    <t>P2-237550</t>
  </si>
  <si>
    <t>L2-191265</t>
  </si>
  <si>
    <t>P2-237551</t>
  </si>
  <si>
    <t>L2-151002</t>
  </si>
  <si>
    <t>P2-237552</t>
  </si>
  <si>
    <t>L2-161981</t>
  </si>
  <si>
    <t>P2-237553</t>
  </si>
  <si>
    <t>L2-110378</t>
  </si>
  <si>
    <t>P2-237554</t>
  </si>
  <si>
    <t>L2-181338</t>
  </si>
  <si>
    <t>P2-237555</t>
  </si>
  <si>
    <t>L2-211018</t>
  </si>
  <si>
    <t>P2-237556</t>
  </si>
  <si>
    <t>L2-201512</t>
  </si>
  <si>
    <t>P2-237557</t>
  </si>
  <si>
    <t>L2-211021</t>
  </si>
  <si>
    <t>P2-237558</t>
  </si>
  <si>
    <t>L2-211022</t>
  </si>
  <si>
    <t>P2-237559</t>
  </si>
  <si>
    <t>L2-201509</t>
  </si>
  <si>
    <t>P2-237560</t>
  </si>
  <si>
    <t>L2-161979</t>
  </si>
  <si>
    <t>P2-237561</t>
  </si>
  <si>
    <t>L2-191266</t>
  </si>
  <si>
    <t>P2-237562</t>
  </si>
  <si>
    <t>L2-191264</t>
  </si>
  <si>
    <t>P2-237563</t>
  </si>
  <si>
    <t>L2-201506</t>
  </si>
  <si>
    <t>P2-237564</t>
  </si>
  <si>
    <t>L2-211020</t>
  </si>
  <si>
    <t>P2-237565</t>
  </si>
  <si>
    <t>L2-191267</t>
  </si>
  <si>
    <t>P2-237566</t>
  </si>
  <si>
    <t>L2-221558</t>
  </si>
  <si>
    <t>P2-237567</t>
  </si>
  <si>
    <t>L2-221555</t>
  </si>
  <si>
    <t>P2-237568</t>
  </si>
  <si>
    <t>L2-231324</t>
  </si>
  <si>
    <t>P2-237569</t>
  </si>
  <si>
    <t>L2-231325</t>
  </si>
  <si>
    <t>P2-237570</t>
  </si>
  <si>
    <t>L2-231326</t>
  </si>
  <si>
    <t>P2-237571</t>
  </si>
  <si>
    <t>L2-231327</t>
  </si>
  <si>
    <t>P2-237572</t>
  </si>
  <si>
    <t>L2-231328</t>
  </si>
  <si>
    <t>P2-237573</t>
  </si>
  <si>
    <t>L2-151010</t>
  </si>
  <si>
    <t>P2-237574</t>
  </si>
  <si>
    <t>L2-221560</t>
  </si>
  <si>
    <t>P2-237575</t>
  </si>
  <si>
    <t>L2-201515</t>
  </si>
  <si>
    <t>P2-237576</t>
  </si>
  <si>
    <t>L2-181344</t>
  </si>
  <si>
    <t>P2-237577</t>
  </si>
  <si>
    <t>L2-221563</t>
  </si>
  <si>
    <t>P2-237578</t>
  </si>
  <si>
    <t>L2-211025</t>
  </si>
  <si>
    <t>P2-237579</t>
  </si>
  <si>
    <t>L2-181342</t>
  </si>
  <si>
    <t>P2-237580</t>
  </si>
  <si>
    <t>L2-161991</t>
  </si>
  <si>
    <t>P2-237581</t>
  </si>
  <si>
    <t>L2-161990</t>
  </si>
  <si>
    <t>P2-237582</t>
  </si>
  <si>
    <t>L2-191270</t>
  </si>
  <si>
    <t>P2-237583</t>
  </si>
  <si>
    <t>L2-211024</t>
  </si>
  <si>
    <t>P2-237584</t>
  </si>
  <si>
    <t>L2-151009</t>
  </si>
  <si>
    <t>P2-237585</t>
  </si>
  <si>
    <t>L2-221562</t>
  </si>
  <si>
    <t>P2-237586</t>
  </si>
  <si>
    <t>L2-140805</t>
  </si>
  <si>
    <t>P2-237587</t>
  </si>
  <si>
    <t>L2-221565</t>
  </si>
  <si>
    <t>P2-237588</t>
  </si>
  <si>
    <t>L2-221564</t>
  </si>
  <si>
    <t>P2-237589</t>
  </si>
  <si>
    <t>L2-161986</t>
  </si>
  <si>
    <t>P2-237590</t>
  </si>
  <si>
    <t>L2-120548</t>
  </si>
  <si>
    <t>P2-237591</t>
  </si>
  <si>
    <t>L2-211026</t>
  </si>
  <si>
    <t>P2-237592</t>
  </si>
  <si>
    <t>L2-221561</t>
  </si>
  <si>
    <t>P2-237593</t>
  </si>
  <si>
    <t>L2-191272</t>
  </si>
  <si>
    <t>P2-237594</t>
  </si>
  <si>
    <t>L2-231329</t>
  </si>
  <si>
    <t>P2-237595</t>
  </si>
  <si>
    <t>L2-231330</t>
  </si>
  <si>
    <t>P2-237596</t>
  </si>
  <si>
    <t>L2-140808</t>
  </si>
  <si>
    <t>P2-237597</t>
  </si>
  <si>
    <t>L2-181350</t>
  </si>
  <si>
    <t>P2-237598</t>
  </si>
  <si>
    <t>L2-151013</t>
  </si>
  <si>
    <t>P2-237599</t>
  </si>
  <si>
    <t>L2-162000</t>
  </si>
  <si>
    <t>P2-237600</t>
  </si>
  <si>
    <t>L2-221571</t>
  </si>
  <si>
    <t>P2-237601</t>
  </si>
  <si>
    <t>L2-211028</t>
  </si>
  <si>
    <t>P2-237602</t>
  </si>
  <si>
    <t>L2-171454</t>
  </si>
  <si>
    <t>P2-237603</t>
  </si>
  <si>
    <t>L2-221570</t>
  </si>
  <si>
    <t>P2-237604</t>
  </si>
  <si>
    <t>L2-161992</t>
  </si>
  <si>
    <t>P2-237605</t>
  </si>
  <si>
    <t>L2-211027</t>
  </si>
  <si>
    <t>P2-237606</t>
  </si>
  <si>
    <t>L2-181353</t>
  </si>
  <si>
    <t>P2-237607</t>
  </si>
  <si>
    <t>L2-130462</t>
  </si>
  <si>
    <t>P2-237608</t>
  </si>
  <si>
    <t>L2-221569</t>
  </si>
  <si>
    <t>P2-237609</t>
  </si>
  <si>
    <t>L2-181352</t>
  </si>
  <si>
    <t>P2-237610</t>
  </si>
  <si>
    <t>L2-161998</t>
  </si>
  <si>
    <t>P2-237611</t>
  </si>
  <si>
    <t>L2-221568</t>
  </si>
  <si>
    <t>P2-237612</t>
  </si>
  <si>
    <t>L2-191274</t>
  </si>
  <si>
    <t>P2-237613</t>
  </si>
  <si>
    <t>L2-171461</t>
  </si>
  <si>
    <t>P2-237614</t>
  </si>
  <si>
    <t>L2-181351</t>
  </si>
  <si>
    <t>P2-237615</t>
  </si>
  <si>
    <t>L2-161993</t>
  </si>
  <si>
    <t>P2-237616</t>
  </si>
  <si>
    <t>L2-120556</t>
  </si>
  <si>
    <t>P2-237617</t>
  </si>
  <si>
    <t>L2-161994</t>
  </si>
  <si>
    <t>P2-237618</t>
  </si>
  <si>
    <t>L2-221566</t>
  </si>
  <si>
    <t>P2-237619</t>
  </si>
  <si>
    <t>L2-151014</t>
  </si>
  <si>
    <t>P2-237620</t>
  </si>
  <si>
    <t>L2-221567</t>
  </si>
  <si>
    <t>P2-237621</t>
  </si>
  <si>
    <t>L2-171460</t>
  </si>
  <si>
    <t>P2-237622</t>
  </si>
  <si>
    <t>L2-231331</t>
  </si>
  <si>
    <t>P2-237623</t>
  </si>
  <si>
    <t>L2-231332</t>
  </si>
  <si>
    <t>P2-237624</t>
  </si>
  <si>
    <t>L2-231333</t>
  </si>
  <si>
    <t>P2-237625</t>
  </si>
  <si>
    <t>L2-231334</t>
  </si>
  <si>
    <t>P2-237626</t>
  </si>
  <si>
    <t>L2-231335</t>
  </si>
  <si>
    <t>P2-237627</t>
  </si>
  <si>
    <t>L2-191276</t>
  </si>
  <si>
    <t>P2-237628</t>
  </si>
  <si>
    <t>L2-221575</t>
  </si>
  <si>
    <t>P2-237629</t>
  </si>
  <si>
    <t>L2-211034</t>
  </si>
  <si>
    <t>P2-237630</t>
  </si>
  <si>
    <t>L2-201519</t>
  </si>
  <si>
    <t>P2-237631</t>
  </si>
  <si>
    <t>L2-171462</t>
  </si>
  <si>
    <t>P2-237632</t>
  </si>
  <si>
    <t>L2-221577</t>
  </si>
  <si>
    <t>P2-237633</t>
  </si>
  <si>
    <t>L2-191278</t>
  </si>
  <si>
    <t>P2-237634</t>
  </si>
  <si>
    <t>L2-181356</t>
  </si>
  <si>
    <t>P2-237635</t>
  </si>
  <si>
    <t>L2-211035</t>
  </si>
  <si>
    <t>P2-237636</t>
  </si>
  <si>
    <t>L2-221576</t>
  </si>
  <si>
    <t>P2-237637</t>
  </si>
  <si>
    <t>L2-221572</t>
  </si>
  <si>
    <t>P2-237638</t>
  </si>
  <si>
    <t>L2-171463</t>
  </si>
  <si>
    <t>P2-237639</t>
  </si>
  <si>
    <t>L2-221579</t>
  </si>
  <si>
    <t>P2-237640</t>
  </si>
  <si>
    <t>L2-162007</t>
  </si>
  <si>
    <t>P2-237641</t>
  </si>
  <si>
    <t>L2-201520</t>
  </si>
  <si>
    <t>P2-237642</t>
  </si>
  <si>
    <t>L2-201523</t>
  </si>
  <si>
    <t>P2-237643</t>
  </si>
  <si>
    <t>L2-151015</t>
  </si>
  <si>
    <t>P2-237644</t>
  </si>
  <si>
    <t>L2-191277</t>
  </si>
  <si>
    <t>P2-237645</t>
  </si>
  <si>
    <t>L2-221578</t>
  </si>
  <si>
    <t>P2-237646</t>
  </si>
  <si>
    <t>L2-162003</t>
  </si>
  <si>
    <t>P2-237647</t>
  </si>
  <si>
    <t>L2-211032</t>
  </si>
  <si>
    <t>P2-237648</t>
  </si>
  <si>
    <t>L2-201521</t>
  </si>
  <si>
    <t>P2-237649</t>
  </si>
  <si>
    <t>L2-181357</t>
  </si>
  <si>
    <t>P2-237650</t>
  </si>
  <si>
    <t>L2-191280</t>
  </si>
  <si>
    <t>P2-237651</t>
  </si>
  <si>
    <t>L2-120560</t>
  </si>
  <si>
    <t>P2-237652</t>
  </si>
  <si>
    <t>L2-211033</t>
  </si>
  <si>
    <t>P2-237653</t>
  </si>
  <si>
    <t>L2-221574</t>
  </si>
  <si>
    <t>P2-237654</t>
  </si>
  <si>
    <t>L2-211036</t>
  </si>
  <si>
    <t>P2-237655</t>
  </si>
  <si>
    <t>L2-221580</t>
  </si>
  <si>
    <t>P2-237656</t>
  </si>
  <si>
    <t>L2-100920</t>
  </si>
  <si>
    <t>P2-237657</t>
  </si>
  <si>
    <t>L2-181355</t>
  </si>
  <si>
    <t>P2-237658</t>
  </si>
  <si>
    <t>L2-211031</t>
  </si>
  <si>
    <t>P2-237659</t>
  </si>
  <si>
    <t>L2-221573</t>
  </si>
  <si>
    <t>P2-237660</t>
  </si>
  <si>
    <t>L2-191275</t>
  </si>
  <si>
    <t>P2-237661</t>
  </si>
  <si>
    <t>L2-211030</t>
  </si>
  <si>
    <t>P2-237662</t>
  </si>
  <si>
    <t>L2-231336</t>
  </si>
  <si>
    <t>P2-237663</t>
  </si>
  <si>
    <t>L2-221583</t>
  </si>
  <si>
    <t>P2-237664</t>
  </si>
  <si>
    <t>L2-201525</t>
  </si>
  <si>
    <t>P2-237665</t>
  </si>
  <si>
    <t>L2-140814</t>
  </si>
  <si>
    <t>P2-237666</t>
  </si>
  <si>
    <t>L2-211037</t>
  </si>
  <si>
    <t>P2-237667</t>
  </si>
  <si>
    <t>L2-181359</t>
  </si>
  <si>
    <t>P2-237668</t>
  </si>
  <si>
    <t>L2-191282</t>
  </si>
  <si>
    <t>P2-237669</t>
  </si>
  <si>
    <t>L2-201527</t>
  </si>
  <si>
    <t>P2-237670</t>
  </si>
  <si>
    <t>L2-191281</t>
  </si>
  <si>
    <t>P2-237671</t>
  </si>
  <si>
    <t>L2-162011</t>
  </si>
  <si>
    <t>P2-237672</t>
  </si>
  <si>
    <t>L2-171466</t>
  </si>
  <si>
    <t>P2-237673</t>
  </si>
  <si>
    <t>L2-221582</t>
  </si>
  <si>
    <t>P2-237674</t>
  </si>
  <si>
    <t>L2-181358</t>
  </si>
  <si>
    <t>P2-237675</t>
  </si>
  <si>
    <t>L2-221584</t>
  </si>
  <si>
    <t>P2-237676</t>
  </si>
  <si>
    <t>L2-221581</t>
  </si>
  <si>
    <t>P2-237677</t>
  </si>
  <si>
    <t>L2-231337</t>
  </si>
  <si>
    <t>P2-237678</t>
  </si>
  <si>
    <t>L2-231338</t>
  </si>
  <si>
    <t>P2-237679</t>
  </si>
  <si>
    <t>L2-231339</t>
  </si>
  <si>
    <t>P2-237680</t>
  </si>
  <si>
    <t>L2-231340</t>
  </si>
  <si>
    <t>P2-237681</t>
  </si>
  <si>
    <t>L2-221585</t>
  </si>
  <si>
    <t>P2-237682</t>
  </si>
  <si>
    <t>L2-221587</t>
  </si>
  <si>
    <t>P2-237683</t>
  </si>
  <si>
    <t>L2-211041</t>
  </si>
  <si>
    <t>P2-237684</t>
  </si>
  <si>
    <t>L2-191286</t>
  </si>
  <si>
    <t>P2-237685</t>
  </si>
  <si>
    <t>L2-191288</t>
  </si>
  <si>
    <t>P2-237686</t>
  </si>
  <si>
    <t>L2-140817</t>
  </si>
  <si>
    <t>P2-237687</t>
  </si>
  <si>
    <t>L2-201531</t>
  </si>
  <si>
    <t>P2-237688</t>
  </si>
  <si>
    <t>L2-191284</t>
  </si>
  <si>
    <t>P2-237689</t>
  </si>
  <si>
    <t>L2-191289</t>
  </si>
  <si>
    <t>P2-237690</t>
  </si>
  <si>
    <t>L2-191285</t>
  </si>
  <si>
    <t>P2-237691</t>
  </si>
  <si>
    <t>L2-171473</t>
  </si>
  <si>
    <t>P2-237692</t>
  </si>
  <si>
    <t>L2-211039</t>
  </si>
  <si>
    <t>P2-237693</t>
  </si>
  <si>
    <t>L2-171470</t>
  </si>
  <si>
    <t>P2-237694</t>
  </si>
  <si>
    <t>L2-221591</t>
  </si>
  <si>
    <t>P2-237695</t>
  </si>
  <si>
    <t>L2-221588</t>
  </si>
  <si>
    <t>P2-237696</t>
  </si>
  <si>
    <t>L2-162020</t>
  </si>
  <si>
    <t>P2-237697</t>
  </si>
  <si>
    <t>L2-221589</t>
  </si>
  <si>
    <t>P2-237698</t>
  </si>
  <si>
    <t>L2-221586</t>
  </si>
  <si>
    <t>P2-237699</t>
  </si>
  <si>
    <t>L2-191283</t>
  </si>
  <si>
    <t>P2-237700</t>
  </si>
  <si>
    <t>L2-171469</t>
  </si>
  <si>
    <t>P2-237701</t>
  </si>
  <si>
    <t>L2-151023</t>
  </si>
  <si>
    <t>P2-237702</t>
  </si>
  <si>
    <t>L2-130467</t>
  </si>
  <si>
    <t>P2-237703</t>
  </si>
  <si>
    <t>L2-221590</t>
  </si>
  <si>
    <t>P2-237704</t>
  </si>
  <si>
    <t>L2-162019</t>
  </si>
  <si>
    <t>P2-237705</t>
  </si>
  <si>
    <t>L2-201533</t>
  </si>
  <si>
    <t>P2-237706</t>
  </si>
  <si>
    <t>L2-211040</t>
  </si>
  <si>
    <t>P2-237707</t>
  </si>
  <si>
    <t>L2-231341</t>
  </si>
  <si>
    <t>P2-237708</t>
  </si>
  <si>
    <t>L2-231342</t>
  </si>
  <si>
    <t>P2-237709</t>
  </si>
  <si>
    <t>L2-231343</t>
  </si>
  <si>
    <t>P2-237710</t>
  </si>
  <si>
    <t>L2-231344</t>
  </si>
  <si>
    <t>P2-237711</t>
  </si>
  <si>
    <t>L2-231345</t>
  </si>
  <si>
    <t>P2-237712</t>
  </si>
  <si>
    <t>L2-231346</t>
  </si>
  <si>
    <t>P2-237713</t>
  </si>
  <si>
    <t>L2-231347</t>
  </si>
  <si>
    <t>P2-237714</t>
  </si>
  <si>
    <t>L2-162026</t>
  </si>
  <si>
    <t>P2-237715</t>
  </si>
  <si>
    <t>L2-221593</t>
  </si>
  <si>
    <t>P2-237716</t>
  </si>
  <si>
    <t>L2-100930</t>
  </si>
  <si>
    <t>P2-237717</t>
  </si>
  <si>
    <t>L2-221594</t>
  </si>
  <si>
    <t>P2-237718</t>
  </si>
  <si>
    <t>L2-191295</t>
  </si>
  <si>
    <t>P2-237719</t>
  </si>
  <si>
    <t>L2-171478</t>
  </si>
  <si>
    <t>P2-237720</t>
  </si>
  <si>
    <t>L2-211043</t>
  </si>
  <si>
    <t>P2-237721</t>
  </si>
  <si>
    <t>L2-221596</t>
  </si>
  <si>
    <t>P2-237722</t>
  </si>
  <si>
    <t>L2-181369</t>
  </si>
  <si>
    <t>P2-237723</t>
  </si>
  <si>
    <t>L2-171475</t>
  </si>
  <si>
    <t>P2-237724</t>
  </si>
  <si>
    <t>L2-162028</t>
  </si>
  <si>
    <t>P2-237725</t>
  </si>
  <si>
    <t>L2-181368</t>
  </si>
  <si>
    <t>P2-237726</t>
  </si>
  <si>
    <t>L2-211045</t>
  </si>
  <si>
    <t>P2-237727</t>
  </si>
  <si>
    <t>L2-211042</t>
  </si>
  <si>
    <t>P2-237728</t>
  </si>
  <si>
    <t>L2-221592</t>
  </si>
  <si>
    <t>P2-237729</t>
  </si>
  <si>
    <t>L2-120567</t>
  </si>
  <si>
    <t>P2-237730</t>
  </si>
  <si>
    <t>L2-162027</t>
  </si>
  <si>
    <t>P2-237731</t>
  </si>
  <si>
    <t>L2-151025</t>
  </si>
  <si>
    <t>P2-237732</t>
  </si>
  <si>
    <t>L2-191292</t>
  </si>
  <si>
    <t>P2-237733</t>
  </si>
  <si>
    <t>L2-201536</t>
  </si>
  <si>
    <t>P2-237734</t>
  </si>
  <si>
    <t>L2-221597</t>
  </si>
  <si>
    <t>P2-237735</t>
  </si>
  <si>
    <t>L2-191296</t>
  </si>
  <si>
    <t>P2-237736</t>
  </si>
  <si>
    <t>L2-201535</t>
  </si>
  <si>
    <t>P2-237737</t>
  </si>
  <si>
    <t>L2-221595</t>
  </si>
  <si>
    <t>P2-237738</t>
  </si>
  <si>
    <t>L2-211044</t>
  </si>
  <si>
    <t>P2-237739</t>
  </si>
  <si>
    <t>L2-231348</t>
  </si>
  <si>
    <t>P2-237740</t>
  </si>
  <si>
    <t>L2-231349</t>
  </si>
  <si>
    <t>P2-237741</t>
  </si>
  <si>
    <t>L2-231350</t>
  </si>
  <si>
    <t>P2-237742</t>
  </si>
  <si>
    <t>L2-231351</t>
  </si>
  <si>
    <t>P2-237743</t>
  </si>
  <si>
    <t>L2-191297</t>
  </si>
  <si>
    <t>P2-237744</t>
  </si>
  <si>
    <t>L2-162034</t>
  </si>
  <si>
    <t>P2-237745</t>
  </si>
  <si>
    <t>L2-221599</t>
  </si>
  <si>
    <t>P2-237746</t>
  </si>
  <si>
    <t>L2-221598</t>
  </si>
  <si>
    <t>P2-237747</t>
  </si>
  <si>
    <t>L2-201538</t>
  </si>
  <si>
    <t>P2-237748</t>
  </si>
  <si>
    <t>L2-201540</t>
  </si>
  <si>
    <t>P2-237749</t>
  </si>
  <si>
    <t>L2-171488</t>
  </si>
  <si>
    <t>P2-237750</t>
  </si>
  <si>
    <t>L2-162031</t>
  </si>
  <si>
    <t>P2-237751</t>
  </si>
  <si>
    <t>L2-171487</t>
  </si>
  <si>
    <t>P2-237752</t>
  </si>
  <si>
    <t>L2-162037</t>
  </si>
  <si>
    <t>P2-237753</t>
  </si>
  <si>
    <t>L2-151030</t>
  </si>
  <si>
    <t>P2-237754</t>
  </si>
  <si>
    <t>L2-181370</t>
  </si>
  <si>
    <t>P2-237755</t>
  </si>
  <si>
    <t>L2-211048</t>
  </si>
  <si>
    <t>P2-237756</t>
  </si>
  <si>
    <t>L2-171484</t>
  </si>
  <si>
    <t>P2-237757</t>
  </si>
  <si>
    <t>L2-181371</t>
  </si>
  <si>
    <t>P2-237758</t>
  </si>
  <si>
    <t>L2-201539</t>
  </si>
  <si>
    <t>P2-237759</t>
  </si>
  <si>
    <t>L2-201541</t>
  </si>
  <si>
    <t>P2-237760</t>
  </si>
  <si>
    <t>L2-221600</t>
  </si>
  <si>
    <t>P2-237761</t>
  </si>
  <si>
    <t>L2-162033</t>
  </si>
  <si>
    <t>P2-237762</t>
  </si>
  <si>
    <t>L2-171483</t>
  </si>
  <si>
    <t>P2-237763</t>
  </si>
  <si>
    <t>L2-171485</t>
  </si>
  <si>
    <t>P2-237764</t>
  </si>
  <si>
    <t>L2-211047</t>
  </si>
  <si>
    <t>P2-237765</t>
  </si>
  <si>
    <t>L2-151029</t>
  </si>
  <si>
    <t>P2-237766</t>
  </si>
  <si>
    <t>L2-231352</t>
  </si>
  <si>
    <t>P2-237767</t>
  </si>
  <si>
    <t>L2-231353</t>
  </si>
  <si>
    <t>P2-237768</t>
  </si>
  <si>
    <t>L2-231354</t>
  </si>
  <si>
    <t>P2-237769</t>
  </si>
  <si>
    <t>L2-231355</t>
  </si>
  <si>
    <t>P2-237770</t>
  </si>
  <si>
    <t>L2-231356</t>
  </si>
  <si>
    <t>P2-237771</t>
  </si>
  <si>
    <t>L2-201544</t>
  </si>
  <si>
    <t>P2-237772</t>
  </si>
  <si>
    <t>L2-162044</t>
  </si>
  <si>
    <t>P2-237773</t>
  </si>
  <si>
    <t>L2-221602</t>
  </si>
  <si>
    <t>P2-237774</t>
  </si>
  <si>
    <t>L2-191303</t>
  </si>
  <si>
    <t>P2-237775</t>
  </si>
  <si>
    <t>L2-130472</t>
  </si>
  <si>
    <t>P2-237776</t>
  </si>
  <si>
    <t>L2-171489</t>
  </si>
  <si>
    <t>P2-237777</t>
  </si>
  <si>
    <t>L2-181377</t>
  </si>
  <si>
    <t>P2-237778</t>
  </si>
  <si>
    <t>L2-162042</t>
  </si>
  <si>
    <t>P2-237779</t>
  </si>
  <si>
    <t>L2-221605</t>
  </si>
  <si>
    <t>P2-237780</t>
  </si>
  <si>
    <t>L2-140827</t>
  </si>
  <si>
    <t>P2-237781</t>
  </si>
  <si>
    <t>L2-140830</t>
  </si>
  <si>
    <t>P2-237782</t>
  </si>
  <si>
    <t>L2-162038</t>
  </si>
  <si>
    <t>P2-237783</t>
  </si>
  <si>
    <t>L2-181380</t>
  </si>
  <si>
    <t>P2-237784</t>
  </si>
  <si>
    <t>L2-181381</t>
  </si>
  <si>
    <t>P2-237785</t>
  </si>
  <si>
    <t>L2-181376</t>
  </si>
  <si>
    <t>P2-237786</t>
  </si>
  <si>
    <t>L2-221604</t>
  </si>
  <si>
    <t>P2-237787</t>
  </si>
  <si>
    <t>L2-221601</t>
  </si>
  <si>
    <t>P2-237788</t>
  </si>
  <si>
    <t>L2-171490</t>
  </si>
  <si>
    <t>P2-237789</t>
  </si>
  <si>
    <t>L2-201545</t>
  </si>
  <si>
    <t>P2-237790</t>
  </si>
  <si>
    <t>L2-201543</t>
  </si>
  <si>
    <t>P2-237791</t>
  </si>
  <si>
    <t>L2-100938</t>
  </si>
  <si>
    <t>P2-237792</t>
  </si>
  <si>
    <t>L2-191307</t>
  </si>
  <si>
    <t>P2-237793</t>
  </si>
  <si>
    <t>L2-171491</t>
  </si>
  <si>
    <t>P2-237794</t>
  </si>
  <si>
    <t>L2-140826</t>
  </si>
  <si>
    <t>P2-237795</t>
  </si>
  <si>
    <t>L2-231357</t>
  </si>
  <si>
    <t>P2-237796</t>
  </si>
  <si>
    <t>L2-231358</t>
  </si>
  <si>
    <t>P2-237797</t>
  </si>
  <si>
    <t>L2-162048</t>
  </si>
  <si>
    <t>P2-237798</t>
  </si>
  <si>
    <t>L2-181382</t>
  </si>
  <si>
    <t>P2-237799</t>
  </si>
  <si>
    <t>L2-110393</t>
  </si>
  <si>
    <t>P2-237800</t>
  </si>
  <si>
    <t>L2-120571</t>
  </si>
  <si>
    <t>P2-237801</t>
  </si>
  <si>
    <t>L2-211050</t>
  </si>
  <si>
    <t>P2-237802</t>
  </si>
  <si>
    <t>L2-201546</t>
  </si>
  <si>
    <t>P2-237803</t>
  </si>
  <si>
    <t>L2-221606</t>
  </si>
  <si>
    <t>P2-237804</t>
  </si>
  <si>
    <t>L2-181384</t>
  </si>
  <si>
    <t>P2-237805</t>
  </si>
  <si>
    <t>L2-181383</t>
  </si>
  <si>
    <t>P2-237806</t>
  </si>
  <si>
    <t>L2-181386</t>
  </si>
  <si>
    <t>P2-237807</t>
  </si>
  <si>
    <t>L2-151037</t>
  </si>
  <si>
    <t>P2-237808</t>
  </si>
  <si>
    <t>L2-191311</t>
  </si>
  <si>
    <t>P2-237809</t>
  </si>
  <si>
    <t>L2-100939</t>
  </si>
  <si>
    <t>P2-237810</t>
  </si>
  <si>
    <t>L2-162050</t>
  </si>
  <si>
    <t>P2-237811</t>
  </si>
  <si>
    <t>L2-221607</t>
  </si>
  <si>
    <t>P2-237812</t>
  </si>
  <si>
    <t>L2-231359</t>
  </si>
  <si>
    <t>P2-237813</t>
  </si>
  <si>
    <t>L2-231360</t>
  </si>
  <si>
    <t>P2-237814</t>
  </si>
  <si>
    <t>L2-231361</t>
  </si>
  <si>
    <t>P2-237815</t>
  </si>
  <si>
    <t>L2-231362</t>
  </si>
  <si>
    <t>P2-237816</t>
  </si>
  <si>
    <t>L2-231363</t>
  </si>
  <si>
    <t>P2-237817</t>
  </si>
  <si>
    <t>L2-231364</t>
  </si>
  <si>
    <t>P2-237818</t>
  </si>
  <si>
    <t>L2-231365</t>
  </si>
  <si>
    <t>P2-237819</t>
  </si>
  <si>
    <t>L2-221610</t>
  </si>
  <si>
    <t>P2-237820</t>
  </si>
  <si>
    <t>L2-162053</t>
  </si>
  <si>
    <t>P2-237821</t>
  </si>
  <si>
    <t>L2-151038</t>
  </si>
  <si>
    <t>P2-237822</t>
  </si>
  <si>
    <t>L2-171503</t>
  </si>
  <si>
    <t>P2-237823</t>
  </si>
  <si>
    <t>L2-151045</t>
  </si>
  <si>
    <t>P2-237824</t>
  </si>
  <si>
    <t>L2-211053</t>
  </si>
  <si>
    <t>P2-237825</t>
  </si>
  <si>
    <t>L2-211054</t>
  </si>
  <si>
    <t>P2-237826</t>
  </si>
  <si>
    <t>L2-191312</t>
  </si>
  <si>
    <t>P2-237827</t>
  </si>
  <si>
    <t>L2-171505</t>
  </si>
  <si>
    <t>P2-237828</t>
  </si>
  <si>
    <t>L2-171499</t>
  </si>
  <si>
    <t>P2-237829</t>
  </si>
  <si>
    <t>L2-201549</t>
  </si>
  <si>
    <t>P2-237830</t>
  </si>
  <si>
    <t>L2-162056</t>
  </si>
  <si>
    <t>P2-237831</t>
  </si>
  <si>
    <t>L2-162052</t>
  </si>
  <si>
    <t>P2-237832</t>
  </si>
  <si>
    <t>L2-211052</t>
  </si>
  <si>
    <t>P2-237833</t>
  </si>
  <si>
    <t>L2-120574</t>
  </si>
  <si>
    <t>P2-237834</t>
  </si>
  <si>
    <t>L2-151040</t>
  </si>
  <si>
    <t>P2-237835</t>
  </si>
  <si>
    <t>L2-171504</t>
  </si>
  <si>
    <t>P2-237836</t>
  </si>
  <si>
    <t>L2-211055</t>
  </si>
  <si>
    <t>P2-237837</t>
  </si>
  <si>
    <t>L2-201551</t>
  </si>
  <si>
    <t>P2-237838</t>
  </si>
  <si>
    <t>L2-211057</t>
  </si>
  <si>
    <t>P2-237839</t>
  </si>
  <si>
    <t>L2-171506</t>
  </si>
  <si>
    <t>P2-237840</t>
  </si>
  <si>
    <t>L2-181388</t>
  </si>
  <si>
    <t>P2-237841</t>
  </si>
  <si>
    <t>L2-211056</t>
  </si>
  <si>
    <t>P2-237842</t>
  </si>
  <si>
    <t>L2-162051</t>
  </si>
  <si>
    <t>P2-237843</t>
  </si>
  <si>
    <t>L2-181389</t>
  </si>
  <si>
    <t>P2-237844</t>
  </si>
  <si>
    <t>L2-221609</t>
  </si>
  <si>
    <t>P2-237845</t>
  </si>
  <si>
    <t>L2-231366</t>
  </si>
  <si>
    <t>P2-237846</t>
  </si>
  <si>
    <t>L2-231367</t>
  </si>
  <si>
    <t>P2-237847</t>
  </si>
  <si>
    <t>L2-231368</t>
  </si>
  <si>
    <t>P2-237848</t>
  </si>
  <si>
    <t>L2-231369</t>
  </si>
  <si>
    <t>P2-237849</t>
  </si>
  <si>
    <t>L2-231370</t>
  </si>
  <si>
    <t>P2-237850</t>
  </si>
  <si>
    <t>L2-221619</t>
  </si>
  <si>
    <t>P2-237851</t>
  </si>
  <si>
    <t>L2-221613</t>
  </si>
  <si>
    <t>P2-237852</t>
  </si>
  <si>
    <t>L2-162058</t>
  </si>
  <si>
    <t>P2-237853</t>
  </si>
  <si>
    <t>L2-221617</t>
  </si>
  <si>
    <t>P2-237854</t>
  </si>
  <si>
    <t>L2-151048</t>
  </si>
  <si>
    <t>P2-237855</t>
  </si>
  <si>
    <t>L2-162059</t>
  </si>
  <si>
    <t>P2-237856</t>
  </si>
  <si>
    <t>L2-171509</t>
  </si>
  <si>
    <t>P2-237857</t>
  </si>
  <si>
    <t>L2-201555</t>
  </si>
  <si>
    <t>P2-237858</t>
  </si>
  <si>
    <t>L2-171508</t>
  </si>
  <si>
    <t>P2-237859</t>
  </si>
  <si>
    <t>L2-201554</t>
  </si>
  <si>
    <t>P2-237860</t>
  </si>
  <si>
    <t>L2-140834</t>
  </si>
  <si>
    <t>P2-237861</t>
  </si>
  <si>
    <t>L2-221615</t>
  </si>
  <si>
    <t>P2-237862</t>
  </si>
  <si>
    <t>L2-221611</t>
  </si>
  <si>
    <t>P2-237863</t>
  </si>
  <si>
    <t>L2-221612</t>
  </si>
  <si>
    <t>P2-237864</t>
  </si>
  <si>
    <t>L2-151050</t>
  </si>
  <si>
    <t>P2-237865</t>
  </si>
  <si>
    <t>L2-211059</t>
  </si>
  <si>
    <t>P2-237866</t>
  </si>
  <si>
    <t>L2-221618</t>
  </si>
  <si>
    <t>P2-237867</t>
  </si>
  <si>
    <t>L2-221614</t>
  </si>
  <si>
    <t>P2-237868</t>
  </si>
  <si>
    <t>L2-231371</t>
  </si>
  <si>
    <t>P2-237869</t>
  </si>
  <si>
    <t>L2-231372</t>
  </si>
  <si>
    <t>P2-237870</t>
  </si>
  <si>
    <t>L2-231373</t>
  </si>
  <si>
    <t>P2-237871</t>
  </si>
  <si>
    <t>L2-162061</t>
  </si>
  <si>
    <t>P2-237872</t>
  </si>
  <si>
    <t>L2-140835</t>
  </si>
  <si>
    <t>P2-237873</t>
  </si>
  <si>
    <t>L2-201560</t>
  </si>
  <si>
    <t>P2-237874</t>
  </si>
  <si>
    <t>L2-181401</t>
  </si>
  <si>
    <t>P2-237875</t>
  </si>
  <si>
    <t>L2-221621</t>
  </si>
  <si>
    <t>P2-237876</t>
  </si>
  <si>
    <t>L2-221620</t>
  </si>
  <si>
    <t>P2-237877</t>
  </si>
  <si>
    <t>L2-211060</t>
  </si>
  <si>
    <t>P2-237878</t>
  </si>
  <si>
    <t>L2-171515</t>
  </si>
  <si>
    <t>P2-237879</t>
  </si>
  <si>
    <t>L2-201557</t>
  </si>
  <si>
    <t>P2-237880</t>
  </si>
  <si>
    <t>L2-191313</t>
  </si>
  <si>
    <t>P2-237881</t>
  </si>
  <si>
    <t>L2-171513</t>
  </si>
  <si>
    <t>P2-237882</t>
  </si>
  <si>
    <t>L2-221622</t>
  </si>
  <si>
    <t>P2-237883</t>
  </si>
  <si>
    <t>L2-231374</t>
  </si>
  <si>
    <t>P2-237884</t>
  </si>
  <si>
    <t>L2-231375</t>
  </si>
  <si>
    <t>P2-237885</t>
  </si>
  <si>
    <t>L2-231376</t>
  </si>
  <si>
    <t>P2-237886</t>
  </si>
  <si>
    <t>L2-231377</t>
  </si>
  <si>
    <t>P2-237887</t>
  </si>
  <si>
    <t>L2-100962</t>
  </si>
  <si>
    <t>P2-237888</t>
  </si>
  <si>
    <t>L2-211065</t>
  </si>
  <si>
    <t>P2-237889</t>
  </si>
  <si>
    <t>L2-221624</t>
  </si>
  <si>
    <t>P2-237890</t>
  </si>
  <si>
    <t>L2-151054</t>
  </si>
  <si>
    <t>P2-237891</t>
  </si>
  <si>
    <t>L2-201565</t>
  </si>
  <si>
    <t>P2-237892</t>
  </si>
  <si>
    <t>L2-171520</t>
  </si>
  <si>
    <t>P2-237893</t>
  </si>
  <si>
    <t>L2-162068</t>
  </si>
  <si>
    <t>P2-237894</t>
  </si>
  <si>
    <t>L2-221625</t>
  </si>
  <si>
    <t>P2-237895</t>
  </si>
  <si>
    <t>L2-171518</t>
  </si>
  <si>
    <t>P2-237896</t>
  </si>
  <si>
    <t>L2-171519</t>
  </si>
  <si>
    <t>P2-237897</t>
  </si>
  <si>
    <t>L2-211063</t>
  </si>
  <si>
    <t>P2-237898</t>
  </si>
  <si>
    <t>L2-151055</t>
  </si>
  <si>
    <t>P2-237899</t>
  </si>
  <si>
    <t>L2-201563</t>
  </si>
  <si>
    <t>P2-237900</t>
  </si>
  <si>
    <t>L2-171521</t>
  </si>
  <si>
    <t>P2-237901</t>
  </si>
  <si>
    <t>L2-140838</t>
  </si>
  <si>
    <t>P2-237902</t>
  </si>
  <si>
    <t>L2-211062</t>
  </si>
  <si>
    <t>P2-237903</t>
  </si>
  <si>
    <t>L2-181407</t>
  </si>
  <si>
    <t>P2-237904</t>
  </si>
  <si>
    <t>L2-120582</t>
  </si>
  <si>
    <t>P2-237905</t>
  </si>
  <si>
    <t>L2-211064</t>
  </si>
  <si>
    <t>P2-237906</t>
  </si>
  <si>
    <t>L2-231378</t>
  </si>
  <si>
    <t>P2-237907</t>
  </si>
  <si>
    <t>L2-231379</t>
  </si>
  <si>
    <t>P2-237908</t>
  </si>
  <si>
    <t>L2-231380</t>
  </si>
  <si>
    <t>P2-237909</t>
  </si>
  <si>
    <t>L2-231381</t>
  </si>
  <si>
    <t>P2-237910</t>
  </si>
  <si>
    <t>L2-231382</t>
  </si>
  <si>
    <t>P2-237911</t>
  </si>
  <si>
    <t>L2-221628</t>
  </si>
  <si>
    <t>P2-237912</t>
  </si>
  <si>
    <t>L2-140844</t>
  </si>
  <si>
    <t>P2-237913</t>
  </si>
  <si>
    <t>L2-201571</t>
  </si>
  <si>
    <t>P2-237914</t>
  </si>
  <si>
    <t>L2-171525</t>
  </si>
  <si>
    <t>P2-237915</t>
  </si>
  <si>
    <t>L2-201570</t>
  </si>
  <si>
    <t>P2-237916</t>
  </si>
  <si>
    <t>L2-171527</t>
  </si>
  <si>
    <t>P2-237917</t>
  </si>
  <si>
    <t>L2-211066</t>
  </si>
  <si>
    <t>P2-237918</t>
  </si>
  <si>
    <t>L2-120585</t>
  </si>
  <si>
    <t>P2-237919</t>
  </si>
  <si>
    <t>L2-171529</t>
  </si>
  <si>
    <t>P2-237920</t>
  </si>
  <si>
    <t>L2-211067</t>
  </si>
  <si>
    <t>P2-237921</t>
  </si>
  <si>
    <t>L2-201572</t>
  </si>
  <si>
    <t>P2-237922</t>
  </si>
  <si>
    <t>L2-181409</t>
  </si>
  <si>
    <t>P2-237923</t>
  </si>
  <si>
    <t>L2-171528</t>
  </si>
  <si>
    <t>P2-237924</t>
  </si>
  <si>
    <t>L2-211068</t>
  </si>
  <si>
    <t>P2-237925</t>
  </si>
  <si>
    <t>L2-231383</t>
  </si>
  <si>
    <t>P2-237926</t>
  </si>
  <si>
    <t>L2-231384</t>
  </si>
  <si>
    <t>P2-237927</t>
  </si>
  <si>
    <t>L2-231385</t>
  </si>
  <si>
    <t>P2-237928</t>
  </si>
  <si>
    <t>L2-231386</t>
  </si>
  <si>
    <t>P2-237929</t>
  </si>
  <si>
    <t>L2-231387</t>
  </si>
  <si>
    <t>P2-237930</t>
  </si>
  <si>
    <t>L2-231388</t>
  </si>
  <si>
    <t>P2-237931</t>
  </si>
  <si>
    <t>L2-231389</t>
  </si>
  <si>
    <t>P2-237932</t>
  </si>
  <si>
    <t>L2-171535</t>
  </si>
  <si>
    <t>P2-237933</t>
  </si>
  <si>
    <t>L2-191321</t>
  </si>
  <si>
    <t>P2-237934</t>
  </si>
  <si>
    <t>L2-162079</t>
  </si>
  <si>
    <t>P2-237935</t>
  </si>
  <si>
    <t>L2-201575</t>
  </si>
  <si>
    <t>P2-237936</t>
  </si>
  <si>
    <t>L2-191325</t>
  </si>
  <si>
    <t>P2-237937</t>
  </si>
  <si>
    <t>L2-221633</t>
  </si>
  <si>
    <t>P2-237938</t>
  </si>
  <si>
    <t>L2-221634</t>
  </si>
  <si>
    <t>P2-237939</t>
  </si>
  <si>
    <t>L2-171532</t>
  </si>
  <si>
    <t>P2-237940</t>
  </si>
  <si>
    <t>L2-191322</t>
  </si>
  <si>
    <t>P2-237941</t>
  </si>
  <si>
    <t>L2-211073</t>
  </si>
  <si>
    <t>P2-237942</t>
  </si>
  <si>
    <t>L2-221630</t>
  </si>
  <si>
    <t>P2-237943</t>
  </si>
  <si>
    <t>L2-201577</t>
  </si>
  <si>
    <t>P2-237944</t>
  </si>
  <si>
    <t>L2-191328</t>
  </si>
  <si>
    <t>P2-237945</t>
  </si>
  <si>
    <t>L2-140850</t>
  </si>
  <si>
    <t>P2-237946</t>
  </si>
  <si>
    <t>L2-171534</t>
  </si>
  <si>
    <t>P2-237947</t>
  </si>
  <si>
    <t>L2-191319</t>
  </si>
  <si>
    <t>P2-237948</t>
  </si>
  <si>
    <t>L2-171533</t>
  </si>
  <si>
    <t>P2-237949</t>
  </si>
  <si>
    <t>L2-201578</t>
  </si>
  <si>
    <t>P2-237950</t>
  </si>
  <si>
    <t>L2-171536</t>
  </si>
  <si>
    <t>P2-237951</t>
  </si>
  <si>
    <t>L2-211069</t>
  </si>
  <si>
    <t>P2-237952</t>
  </si>
  <si>
    <t>L2-221629</t>
  </si>
  <si>
    <t>P2-237953</t>
  </si>
  <si>
    <t>L2-221631</t>
  </si>
  <si>
    <t>P2-237954</t>
  </si>
  <si>
    <t>L2-221632</t>
  </si>
  <si>
    <t>P2-237955</t>
  </si>
  <si>
    <t>L2-211070</t>
  </si>
  <si>
    <t>P2-237956</t>
  </si>
  <si>
    <t>L2-231390</t>
  </si>
  <si>
    <t>P2-237957</t>
  </si>
  <si>
    <t>L2-231391</t>
  </si>
  <si>
    <t>P2-237958</t>
  </si>
  <si>
    <t>L2-231392</t>
  </si>
  <si>
    <t>P2-237959</t>
  </si>
  <si>
    <t>L2-231393</t>
  </si>
  <si>
    <t>P2-237960</t>
  </si>
  <si>
    <t>L2-231394</t>
  </si>
  <si>
    <t>P2-237961</t>
  </si>
  <si>
    <t>L2-171538</t>
  </si>
  <si>
    <t>P2-237962</t>
  </si>
  <si>
    <t>L2-201581</t>
  </si>
  <si>
    <t>P2-237963</t>
  </si>
  <si>
    <t>L2-110403</t>
  </si>
  <si>
    <t>P2-237964</t>
  </si>
  <si>
    <t>L2-100975</t>
  </si>
  <si>
    <t>P2-237965</t>
  </si>
  <si>
    <t>L2-221641</t>
  </si>
  <si>
    <t>P2-237966</t>
  </si>
  <si>
    <t>L2-221635</t>
  </si>
  <si>
    <t>P2-237967</t>
  </si>
  <si>
    <t>L2-191329</t>
  </si>
  <si>
    <t>P2-237968</t>
  </si>
  <si>
    <t>L2-162089</t>
  </si>
  <si>
    <t>P2-237969</t>
  </si>
  <si>
    <t>L2-181414</t>
  </si>
  <si>
    <t>P2-237970</t>
  </si>
  <si>
    <t>L2-221639</t>
  </si>
  <si>
    <t>P2-237971</t>
  </si>
  <si>
    <t>L2-151061</t>
  </si>
  <si>
    <t>P2-237972</t>
  </si>
  <si>
    <t>L2-221637</t>
  </si>
  <si>
    <t>P2-237973</t>
  </si>
  <si>
    <t>L2-211074</t>
  </si>
  <si>
    <t>P2-237974</t>
  </si>
  <si>
    <t>L2-221643</t>
  </si>
  <si>
    <t>P2-237975</t>
  </si>
  <si>
    <t>L2-162088</t>
  </si>
  <si>
    <t>P2-237976</t>
  </si>
  <si>
    <t>L2-221642</t>
  </si>
  <si>
    <t>P2-237977</t>
  </si>
  <si>
    <t>L2-191332</t>
  </si>
  <si>
    <t>P2-237978</t>
  </si>
  <si>
    <t>L2-221640</t>
  </si>
  <si>
    <t>P2-237979</t>
  </si>
  <si>
    <t>L2-151064</t>
  </si>
  <si>
    <t>P2-237980</t>
  </si>
  <si>
    <t>L2-221636</t>
  </si>
  <si>
    <t>P2-237981</t>
  </si>
  <si>
    <t>L2-221638</t>
  </si>
  <si>
    <t>P2-237982</t>
  </si>
  <si>
    <t>L2-181413</t>
  </si>
  <si>
    <t>P2-237983</t>
  </si>
  <si>
    <t>L2-162085</t>
  </si>
  <si>
    <t>P2-237984</t>
  </si>
  <si>
    <t>L2-191334</t>
  </si>
  <si>
    <t>P2-237985</t>
  </si>
  <si>
    <t>L2-231395</t>
  </si>
  <si>
    <t>P2-237986</t>
  </si>
  <si>
    <t>L2-231396</t>
  </si>
  <si>
    <t>P2-237987</t>
  </si>
  <si>
    <t>L2-231397</t>
  </si>
  <si>
    <t>P2-237988</t>
  </si>
  <si>
    <t>L2-231398</t>
  </si>
  <si>
    <t>P2-237989</t>
  </si>
  <si>
    <t>L2-231399</t>
  </si>
  <si>
    <t>P2-237990</t>
  </si>
  <si>
    <t>L2-231400</t>
  </si>
  <si>
    <t>P2-237991</t>
  </si>
  <si>
    <t>L2-201585</t>
  </si>
  <si>
    <t>P2-237992</t>
  </si>
  <si>
    <t>L2-201582</t>
  </si>
  <si>
    <t>P2-237993</t>
  </si>
  <si>
    <t>L2-162100</t>
  </si>
  <si>
    <t>P2-237994</t>
  </si>
  <si>
    <t>L2-201583</t>
  </si>
  <si>
    <t>P2-237995</t>
  </si>
  <si>
    <t>L2-151065</t>
  </si>
  <si>
    <t>P2-237996</t>
  </si>
  <si>
    <t>L2-221646</t>
  </si>
  <si>
    <t>P2-237997</t>
  </si>
  <si>
    <t>L2-211076</t>
  </si>
  <si>
    <t>P2-237998</t>
  </si>
  <si>
    <t>L2-211078</t>
  </si>
  <si>
    <t>P2-237999</t>
  </si>
  <si>
    <t>L2-191335</t>
  </si>
  <si>
    <t>P2-238000</t>
  </si>
  <si>
    <t>L2-221648</t>
  </si>
  <si>
    <t>P2-238001</t>
  </si>
  <si>
    <t>L2-201586</t>
  </si>
  <si>
    <t>P2-238002</t>
  </si>
  <si>
    <t>L2-162098</t>
  </si>
  <si>
    <t>P2-238003</t>
  </si>
  <si>
    <t>L2-221647</t>
  </si>
  <si>
    <t>P2-238004</t>
  </si>
  <si>
    <t>L2-181419</t>
  </si>
  <si>
    <t>P2-238005</t>
  </si>
  <si>
    <t>L2-162102</t>
  </si>
  <si>
    <t>P2-238006</t>
  </si>
  <si>
    <t>L2-151072</t>
  </si>
  <si>
    <t>P2-238007</t>
  </si>
  <si>
    <t>L2-221649</t>
  </si>
  <si>
    <t>P2-238008</t>
  </si>
  <si>
    <t>L2-151070</t>
  </si>
  <si>
    <t>P2-238009</t>
  </si>
  <si>
    <t>L2-140854</t>
  </si>
  <si>
    <t>P2-238010</t>
  </si>
  <si>
    <t>L2-171543</t>
  </si>
  <si>
    <t>P2-238011</t>
  </si>
  <si>
    <t>L2-162101</t>
  </si>
  <si>
    <t>P2-238012</t>
  </si>
  <si>
    <t>L2-171544</t>
  </si>
  <si>
    <t>P2-238013</t>
  </si>
  <si>
    <t>L2-171540</t>
  </si>
  <si>
    <t>P2-238014</t>
  </si>
  <si>
    <t>L2-211077</t>
  </si>
  <si>
    <t>P2-238015</t>
  </si>
  <si>
    <t>L2-211075</t>
  </si>
  <si>
    <t>P2-238016</t>
  </si>
  <si>
    <t>L2-162096</t>
  </si>
  <si>
    <t>P2-238017</t>
  </si>
  <si>
    <t>L2-171541</t>
  </si>
  <si>
    <t>P2-238018</t>
  </si>
  <si>
    <t>L2-181420</t>
  </si>
  <si>
    <t>P2-238019</t>
  </si>
  <si>
    <t>L2-231401</t>
  </si>
  <si>
    <t>P2-238020</t>
  </si>
  <si>
    <t>L2-231402</t>
  </si>
  <si>
    <t>P2-238021</t>
  </si>
  <si>
    <t>L2-151073</t>
  </si>
  <si>
    <t>P2-238022</t>
  </si>
  <si>
    <t>L2-162105</t>
  </si>
  <si>
    <t>P2-238023</t>
  </si>
  <si>
    <t>L2-201590</t>
  </si>
  <si>
    <t>P2-238024</t>
  </si>
  <si>
    <t>L2-221653</t>
  </si>
  <si>
    <t>P2-238025</t>
  </si>
  <si>
    <t>L2-211085</t>
  </si>
  <si>
    <t>P2-238026</t>
  </si>
  <si>
    <t>L2-162106</t>
  </si>
  <si>
    <t>P2-238027</t>
  </si>
  <si>
    <t>L2-211084</t>
  </si>
  <si>
    <t>P2-238028</t>
  </si>
  <si>
    <t>L2-181425</t>
  </si>
  <si>
    <t>P2-238029</t>
  </si>
  <si>
    <t>L2-221654</t>
  </si>
  <si>
    <t>P2-238030</t>
  </si>
  <si>
    <t>L2-221652</t>
  </si>
  <si>
    <t>P2-238031</t>
  </si>
  <si>
    <t>L2-162103</t>
  </si>
  <si>
    <t>P2-238032</t>
  </si>
  <si>
    <t>L2-191344</t>
  </si>
  <si>
    <t>P2-238033</t>
  </si>
  <si>
    <t>L2-201588</t>
  </si>
  <si>
    <t>P2-238034</t>
  </si>
  <si>
    <t>L2-201589</t>
  </si>
  <si>
    <t>P2-238035</t>
  </si>
  <si>
    <t>L2-181424</t>
  </si>
  <si>
    <t>P2-238036</t>
  </si>
  <si>
    <t>L2-151074</t>
  </si>
  <si>
    <t>P2-238037</t>
  </si>
  <si>
    <t>L2-191338</t>
  </si>
  <si>
    <t>P2-238038</t>
  </si>
  <si>
    <t>L2-191343</t>
  </si>
  <si>
    <t>P2-238039</t>
  </si>
  <si>
    <t>L2-171551</t>
  </si>
  <si>
    <t>P2-238040</t>
  </si>
  <si>
    <t>L2-120594</t>
  </si>
  <si>
    <t>P2-238041</t>
  </si>
  <si>
    <t>L2-120596</t>
  </si>
  <si>
    <t>P2-238042</t>
  </si>
  <si>
    <t>L2-191337</t>
  </si>
  <si>
    <t>P2-238043</t>
  </si>
  <si>
    <t>L2-211083</t>
  </si>
  <si>
    <t>P2-238044</t>
  </si>
  <si>
    <t>L2-140858</t>
  </si>
  <si>
    <t>P2-238045</t>
  </si>
  <si>
    <t>L2-191336</t>
  </si>
  <si>
    <t>P2-238046</t>
  </si>
  <si>
    <t>L2-191339</t>
  </si>
  <si>
    <t>P2-238047</t>
  </si>
  <si>
    <t>L2-221651</t>
  </si>
  <si>
    <t>P2-238048</t>
  </si>
  <si>
    <t>L2-130487</t>
  </si>
  <si>
    <t>P2-238049</t>
  </si>
  <si>
    <t>L2-191340</t>
  </si>
  <si>
    <t>P2-238050</t>
  </si>
  <si>
    <t>L2-211081</t>
  </si>
  <si>
    <t>P2-238051</t>
  </si>
  <si>
    <t>L2-201591</t>
  </si>
  <si>
    <t>P2-238052</t>
  </si>
  <si>
    <t>L2-221650</t>
  </si>
  <si>
    <t>P2-238053</t>
  </si>
  <si>
    <t>L2-211079</t>
  </si>
  <si>
    <t>P2-238054</t>
  </si>
  <si>
    <t>L2-231403</t>
  </si>
  <si>
    <t>P2-238055</t>
  </si>
  <si>
    <t>L2-231404</t>
  </si>
  <si>
    <t>P2-238056</t>
  </si>
  <si>
    <t>L2-171555</t>
  </si>
  <si>
    <t>P2-238057</t>
  </si>
  <si>
    <t>L2-162109</t>
  </si>
  <si>
    <t>P2-238058</t>
  </si>
  <si>
    <t>L2-162112</t>
  </si>
  <si>
    <t>P2-238059</t>
  </si>
  <si>
    <t>L2-191345</t>
  </si>
  <si>
    <t>P2-238060</t>
  </si>
  <si>
    <t>L2-201593</t>
  </si>
  <si>
    <t>P2-238061</t>
  </si>
  <si>
    <t>L2-221660</t>
  </si>
  <si>
    <t>P2-238062</t>
  </si>
  <si>
    <t>L2-201592</t>
  </si>
  <si>
    <t>P2-238063</t>
  </si>
  <si>
    <t>L2-221655</t>
  </si>
  <si>
    <t>P2-238064</t>
  </si>
  <si>
    <t>L2-211086</t>
  </si>
  <si>
    <t>P2-238065</t>
  </si>
  <si>
    <t>L2-191346</t>
  </si>
  <si>
    <t>P2-238066</t>
  </si>
  <si>
    <t>L2-120599</t>
  </si>
  <si>
    <t>P2-238067</t>
  </si>
  <si>
    <t>L2-162111</t>
  </si>
  <si>
    <t>P2-238068</t>
  </si>
  <si>
    <t>L2-221659</t>
  </si>
  <si>
    <t>P2-238069</t>
  </si>
  <si>
    <t>L2-162114</t>
  </si>
  <si>
    <t>P2-238070</t>
  </si>
  <si>
    <t>L2-221658</t>
  </si>
  <si>
    <t>P2-238071</t>
  </si>
  <si>
    <t>L2-221657</t>
  </si>
  <si>
    <t>P2-238072</t>
  </si>
  <si>
    <t>L2-201594</t>
  </si>
  <si>
    <t>P2-238073</t>
  </si>
  <si>
    <t>L2-201595</t>
  </si>
  <si>
    <t>P2-238074</t>
  </si>
  <si>
    <t>L2-191347</t>
  </si>
  <si>
    <t>P2-238075</t>
  </si>
  <si>
    <t>L2-100981</t>
  </si>
  <si>
    <t>P2-238076</t>
  </si>
  <si>
    <t>L2-181427</t>
  </si>
  <si>
    <t>P2-238077</t>
  </si>
  <si>
    <t>L2-181429</t>
  </si>
  <si>
    <t>P2-238078</t>
  </si>
  <si>
    <t>L2-162110</t>
  </si>
  <si>
    <t>P2-238079</t>
  </si>
  <si>
    <t>L2-181428</t>
  </si>
  <si>
    <t>P2-238080</t>
  </si>
  <si>
    <t>L2-171552</t>
  </si>
  <si>
    <t>P2-238081</t>
  </si>
  <si>
    <t>L2-231405</t>
  </si>
  <si>
    <t>P2-238082</t>
  </si>
  <si>
    <t>L2-231406</t>
  </si>
  <si>
    <t>P2-238083</t>
  </si>
  <si>
    <t>L2-171564</t>
  </si>
  <si>
    <t>P2-238084</t>
  </si>
  <si>
    <t>L2-191350</t>
  </si>
  <si>
    <t>P2-238085</t>
  </si>
  <si>
    <t>L2-221664</t>
  </si>
  <si>
    <t>P2-238086</t>
  </si>
  <si>
    <t>L2-201601</t>
  </si>
  <si>
    <t>P2-238087</t>
  </si>
  <si>
    <t>L2-201599</t>
  </si>
  <si>
    <t>P2-238088</t>
  </si>
  <si>
    <t>L2-140867</t>
  </si>
  <si>
    <t>P2-238089</t>
  </si>
  <si>
    <t>L2-201596</t>
  </si>
  <si>
    <t>P2-238090</t>
  </si>
  <si>
    <t>L2-211088</t>
  </si>
  <si>
    <t>P2-238091</t>
  </si>
  <si>
    <t>L2-221661</t>
  </si>
  <si>
    <t>P2-238092</t>
  </si>
  <si>
    <t>L2-221666</t>
  </si>
  <si>
    <t>P2-238093</t>
  </si>
  <si>
    <t>L2-191349</t>
  </si>
  <si>
    <t>P2-238094</t>
  </si>
  <si>
    <t>L2-221665</t>
  </si>
  <si>
    <t>P2-238095</t>
  </si>
  <si>
    <t>L2-201598</t>
  </si>
  <si>
    <t>P2-238096</t>
  </si>
  <si>
    <t>L2-162123</t>
  </si>
  <si>
    <t>P2-238097</t>
  </si>
  <si>
    <t>L2-140866</t>
  </si>
  <si>
    <t>P2-238098</t>
  </si>
  <si>
    <t>L2-181433</t>
  </si>
  <si>
    <t>P2-238099</t>
  </si>
  <si>
    <t>L2-162120</t>
  </si>
  <si>
    <t>P2-238100</t>
  </si>
  <si>
    <t>L2-221662</t>
  </si>
  <si>
    <t>P2-238101</t>
  </si>
  <si>
    <t>L2-162124</t>
  </si>
  <si>
    <t>P2-238102</t>
  </si>
  <si>
    <t>L2-171559</t>
  </si>
  <si>
    <t>P2-238103</t>
  </si>
  <si>
    <t>L2-201602</t>
  </si>
  <si>
    <t>P2-238104</t>
  </si>
  <si>
    <t>L2-181439</t>
  </si>
  <si>
    <t>P2-238105</t>
  </si>
  <si>
    <t>L2-201605</t>
  </si>
  <si>
    <t>P2-238106</t>
  </si>
  <si>
    <t>L2-221668</t>
  </si>
  <si>
    <t>P2-238107</t>
  </si>
  <si>
    <t>L2-130490</t>
  </si>
  <si>
    <t>P2-238108</t>
  </si>
  <si>
    <t>L2-221667</t>
  </si>
  <si>
    <t>P2-238109</t>
  </si>
  <si>
    <t>L2-171562</t>
  </si>
  <si>
    <t>P2-238110</t>
  </si>
  <si>
    <t>L2-171565</t>
  </si>
  <si>
    <t>P2-238111</t>
  </si>
  <si>
    <t>L2-130488</t>
  </si>
  <si>
    <t>P2-238112</t>
  </si>
  <si>
    <t>L2-181436</t>
  </si>
  <si>
    <t>P2-238113</t>
  </si>
  <si>
    <t>L2-162122</t>
  </si>
  <si>
    <t>P2-238114</t>
  </si>
  <si>
    <t>L2-201604</t>
  </si>
  <si>
    <t>P2-238115</t>
  </si>
  <si>
    <t>L2-221669</t>
  </si>
  <si>
    <t>P2-238116</t>
  </si>
  <si>
    <t>L2-221670</t>
  </si>
  <si>
    <t>P2-238117</t>
  </si>
  <si>
    <t>L2-201603</t>
  </si>
  <si>
    <t>P2-238118</t>
  </si>
  <si>
    <t>L2-221663</t>
  </si>
  <si>
    <t>P2-238119</t>
  </si>
  <si>
    <t>L2-181435</t>
  </si>
  <si>
    <t>P2-238120</t>
  </si>
  <si>
    <t>L2-231407</t>
  </si>
  <si>
    <t>P2-238121</t>
  </si>
  <si>
    <t>L2-231408</t>
  </si>
  <si>
    <t>P2-238122</t>
  </si>
  <si>
    <t>L2-231409</t>
  </si>
  <si>
    <t>P2-238123</t>
  </si>
  <si>
    <t>L2-191358</t>
  </si>
  <si>
    <t>P2-238124</t>
  </si>
  <si>
    <t>L2-221678</t>
  </si>
  <si>
    <t>P2-238125</t>
  </si>
  <si>
    <t>L2-211096</t>
  </si>
  <si>
    <t>P2-238126</t>
  </si>
  <si>
    <t>L2-201612</t>
  </si>
  <si>
    <t>P2-238127</t>
  </si>
  <si>
    <t>L2-221671</t>
  </si>
  <si>
    <t>P2-238128</t>
  </si>
  <si>
    <t>L2-191356</t>
  </si>
  <si>
    <t>P2-238129</t>
  </si>
  <si>
    <t>L2-221675</t>
  </si>
  <si>
    <t>P2-238130</t>
  </si>
  <si>
    <t>L2-151084</t>
  </si>
  <si>
    <t>P2-238131</t>
  </si>
  <si>
    <t>L2-211092</t>
  </si>
  <si>
    <t>P2-238132</t>
  </si>
  <si>
    <t>L2-221674</t>
  </si>
  <si>
    <t>P2-238133</t>
  </si>
  <si>
    <t>L2-221676</t>
  </si>
  <si>
    <t>P2-238134</t>
  </si>
  <si>
    <t>L2-211094</t>
  </si>
  <si>
    <t>P2-238135</t>
  </si>
  <si>
    <t>L2-201615</t>
  </si>
  <si>
    <t>P2-238136</t>
  </si>
  <si>
    <t>L2-181444</t>
  </si>
  <si>
    <t>P2-238137</t>
  </si>
  <si>
    <t>L2-181443</t>
  </si>
  <si>
    <t>P2-238138</t>
  </si>
  <si>
    <t>L2-221673</t>
  </si>
  <si>
    <t>P2-238139</t>
  </si>
  <si>
    <t>L2-151086</t>
  </si>
  <si>
    <t>P2-238140</t>
  </si>
  <si>
    <t>L2-221672</t>
  </si>
  <si>
    <t>P2-238141</t>
  </si>
  <si>
    <t>L2-191354</t>
  </si>
  <si>
    <t>P2-238142</t>
  </si>
  <si>
    <t>L2-181448</t>
  </si>
  <si>
    <t>P2-238143</t>
  </si>
  <si>
    <t>L2-201611</t>
  </si>
  <si>
    <t>P2-238144</t>
  </si>
  <si>
    <t>L2-221677</t>
  </si>
  <si>
    <t>P2-238145</t>
  </si>
  <si>
    <t>L2-211090</t>
  </si>
  <si>
    <t>P2-238146</t>
  </si>
  <si>
    <t>L2-151082</t>
  </si>
  <si>
    <t>P2-238147</t>
  </si>
  <si>
    <t>L2-181440</t>
  </si>
  <si>
    <t>P2-238148</t>
  </si>
  <si>
    <t>L2-100988</t>
  </si>
  <si>
    <t>P2-238149</t>
  </si>
  <si>
    <t>L2-231410</t>
  </si>
  <si>
    <t>P2-238150</t>
  </si>
  <si>
    <t>L2-231411</t>
  </si>
  <si>
    <t>P2-238151</t>
  </si>
  <si>
    <t>L2-231412</t>
  </si>
  <si>
    <t>P2-238152</t>
  </si>
  <si>
    <t>L2-171571</t>
  </si>
  <si>
    <t>P2-238153</t>
  </si>
  <si>
    <t>L2-221686</t>
  </si>
  <si>
    <t>P2-238154</t>
  </si>
  <si>
    <t>L2-221680</t>
  </si>
  <si>
    <t>P2-238155</t>
  </si>
  <si>
    <t>L2-201623</t>
  </si>
  <si>
    <t>P2-238156</t>
  </si>
  <si>
    <t>L2-181449</t>
  </si>
  <si>
    <t>P2-238157</t>
  </si>
  <si>
    <t>L2-181456</t>
  </si>
  <si>
    <t>P2-238158</t>
  </si>
  <si>
    <t>L2-221682</t>
  </si>
  <si>
    <t>P2-238159</t>
  </si>
  <si>
    <t>L2-201621</t>
  </si>
  <si>
    <t>P2-238160</t>
  </si>
  <si>
    <t>L2-162133</t>
  </si>
  <si>
    <t>P2-238161</t>
  </si>
  <si>
    <t>L2-201624</t>
  </si>
  <si>
    <t>P2-238162</t>
  </si>
  <si>
    <t>L2-201625</t>
  </si>
  <si>
    <t>P2-238163</t>
  </si>
  <si>
    <t>L2-191359</t>
  </si>
  <si>
    <t>P2-238164</t>
  </si>
  <si>
    <t>L2-120603</t>
  </si>
  <si>
    <t>P2-238165</t>
  </si>
  <si>
    <t>L2-221685</t>
  </si>
  <si>
    <t>P2-238166</t>
  </si>
  <si>
    <t>L2-201618</t>
  </si>
  <si>
    <t>P2-238167</t>
  </si>
  <si>
    <t>L2-221679</t>
  </si>
  <si>
    <t>P2-238168</t>
  </si>
  <si>
    <t>L2-201619</t>
  </si>
  <si>
    <t>P2-238169</t>
  </si>
  <si>
    <t>L2-211097</t>
  </si>
  <si>
    <t>P2-238170</t>
  </si>
  <si>
    <t>L2-221684</t>
  </si>
  <si>
    <t>P2-238171</t>
  </si>
  <si>
    <t>L2-162136</t>
  </si>
  <si>
    <t>P2-238172</t>
  </si>
  <si>
    <t>L2-221681</t>
  </si>
  <si>
    <t>P2-238173</t>
  </si>
  <si>
    <t>L2-221683</t>
  </si>
  <si>
    <t>P2-238174</t>
  </si>
  <si>
    <t>L2-201626</t>
  </si>
  <si>
    <t>P2-238175</t>
  </si>
  <si>
    <t>L2-231413</t>
  </si>
  <si>
    <t>P2-238176</t>
  </si>
  <si>
    <t>L2-231414</t>
  </si>
  <si>
    <t>P2-238177</t>
  </si>
  <si>
    <t>L2-231415</t>
  </si>
  <si>
    <t>P2-238178</t>
  </si>
  <si>
    <t>L2-231416</t>
  </si>
  <si>
    <t>P2-238179</t>
  </si>
  <si>
    <t>L2-231417</t>
  </si>
  <si>
    <t>P2-238180</t>
  </si>
  <si>
    <t>L2-231418</t>
  </si>
  <si>
    <t>P2-238181</t>
  </si>
  <si>
    <t>L2-231419</t>
  </si>
  <si>
    <t>P2-238182</t>
  </si>
  <si>
    <t>L2-231420</t>
  </si>
  <si>
    <t>P2-238183</t>
  </si>
  <si>
    <t>L2-231421</t>
  </si>
  <si>
    <t>P2-238184</t>
  </si>
  <si>
    <t>L2-162141</t>
  </si>
  <si>
    <t>P2-238185</t>
  </si>
  <si>
    <t>L2-211100</t>
  </si>
  <si>
    <t>P2-238186</t>
  </si>
  <si>
    <t>L2-162139</t>
  </si>
  <si>
    <t>P2-238187</t>
  </si>
  <si>
    <t>L2-221688</t>
  </si>
  <si>
    <t>P2-238188</t>
  </si>
  <si>
    <t>L2-191362</t>
  </si>
  <si>
    <t>P2-238189</t>
  </si>
  <si>
    <t>L2-211101</t>
  </si>
  <si>
    <t>P2-238190</t>
  </si>
  <si>
    <t>L2-191364</t>
  </si>
  <si>
    <t>P2-238191</t>
  </si>
  <si>
    <t>L2-162138</t>
  </si>
  <si>
    <t>P2-238192</t>
  </si>
  <si>
    <t>L2-211099</t>
  </si>
  <si>
    <t>P2-238193</t>
  </si>
  <si>
    <t>L2-221687</t>
  </si>
  <si>
    <t>P2-238194</t>
  </si>
  <si>
    <t>L2-221690</t>
  </si>
  <si>
    <t>P2-238195</t>
  </si>
  <si>
    <t>L2-191363</t>
  </si>
  <si>
    <t>P2-238196</t>
  </si>
  <si>
    <t>L2-221689</t>
  </si>
  <si>
    <t>P2-238197</t>
  </si>
  <si>
    <t>L2-171578</t>
  </si>
  <si>
    <t>P2-238198</t>
  </si>
  <si>
    <t>L2-171576</t>
  </si>
  <si>
    <t>P2-238199</t>
  </si>
  <si>
    <t>L2-191361</t>
  </si>
  <si>
    <t>P2-238200</t>
  </si>
  <si>
    <t>L2-151091</t>
  </si>
  <si>
    <t>P2-238201</t>
  </si>
  <si>
    <t>L2-162142</t>
  </si>
  <si>
    <t>P2-238202</t>
  </si>
  <si>
    <t>L2-201629</t>
  </si>
  <si>
    <t>P2-238203</t>
  </si>
  <si>
    <t>L2-171574</t>
  </si>
  <si>
    <t>P2-238204</t>
  </si>
  <si>
    <t>L2-171573</t>
  </si>
  <si>
    <t>P2-238205</t>
  </si>
  <si>
    <t>L2-231422</t>
  </si>
  <si>
    <t>P2-238206</t>
  </si>
  <si>
    <t>L2-231423</t>
  </si>
  <si>
    <t>P2-238207</t>
  </si>
  <si>
    <t>L2-231424</t>
  </si>
  <si>
    <t>P2-238208</t>
  </si>
  <si>
    <t>L2-231425</t>
  </si>
  <si>
    <t>P2-238209</t>
  </si>
  <si>
    <t>L2-221694</t>
  </si>
  <si>
    <t>P2-238210</t>
  </si>
  <si>
    <t>L2-221691</t>
  </si>
  <si>
    <t>P2-238211</t>
  </si>
  <si>
    <t>L2-191369</t>
  </si>
  <si>
    <t>P2-238212</t>
  </si>
  <si>
    <t>L2-221697</t>
  </si>
  <si>
    <t>P2-238213</t>
  </si>
  <si>
    <t>L2-201630</t>
  </si>
  <si>
    <t>P2-238214</t>
  </si>
  <si>
    <t>L2-181462</t>
  </si>
  <si>
    <t>P2-238215</t>
  </si>
  <si>
    <t>L2-211105</t>
  </si>
  <si>
    <t>P2-238216</t>
  </si>
  <si>
    <t>L2-181460</t>
  </si>
  <si>
    <t>P2-238217</t>
  </si>
  <si>
    <t>L2-201633</t>
  </si>
  <si>
    <t>P2-238218</t>
  </si>
  <si>
    <t>L2-140874</t>
  </si>
  <si>
    <t>P2-238219</t>
  </si>
  <si>
    <t>L2-221695</t>
  </si>
  <si>
    <t>P2-238220</t>
  </si>
  <si>
    <t>L2-110411</t>
  </si>
  <si>
    <t>P2-238221</t>
  </si>
  <si>
    <t>L2-162145</t>
  </si>
  <si>
    <t>P2-238222</t>
  </si>
  <si>
    <t>L2-221692</t>
  </si>
  <si>
    <t>P2-238223</t>
  </si>
  <si>
    <t>L2-191370</t>
  </si>
  <si>
    <t>P2-238224</t>
  </si>
  <si>
    <t>L2-162144</t>
  </si>
  <si>
    <t>P2-238225</t>
  </si>
  <si>
    <t>L2-211102</t>
  </si>
  <si>
    <t>P2-238226</t>
  </si>
  <si>
    <t>L2-191367</t>
  </si>
  <si>
    <t>P2-238227</t>
  </si>
  <si>
    <t>L2-221696</t>
  </si>
  <si>
    <t>P2-238228</t>
  </si>
  <si>
    <t>L2-231426</t>
  </si>
  <si>
    <t>P2-238229</t>
  </si>
  <si>
    <t>L2-231427</t>
  </si>
  <si>
    <t>P2-238230</t>
  </si>
  <si>
    <t>L2-221700</t>
  </si>
  <si>
    <t>P2-238231</t>
  </si>
  <si>
    <t>L2-201637</t>
  </si>
  <si>
    <t>P2-238232</t>
  </si>
  <si>
    <t>L2-171581</t>
  </si>
  <si>
    <t>P2-238233</t>
  </si>
  <si>
    <t>L2-201636</t>
  </si>
  <si>
    <t>P2-238234</t>
  </si>
  <si>
    <t>L2-171580</t>
  </si>
  <si>
    <t>P2-238235</t>
  </si>
  <si>
    <t>L2-162151</t>
  </si>
  <si>
    <t>P2-238236</t>
  </si>
  <si>
    <t>L2-162149</t>
  </si>
  <si>
    <t>P2-238237</t>
  </si>
  <si>
    <t>L2-201635</t>
  </si>
  <si>
    <t>P2-238238</t>
  </si>
  <si>
    <t>L2-221699</t>
  </si>
  <si>
    <t>P2-238239</t>
  </si>
  <si>
    <t>L2-171582</t>
  </si>
  <si>
    <t>P2-238240</t>
  </si>
  <si>
    <t>L2-191371</t>
  </si>
  <si>
    <t>P2-238241</t>
  </si>
  <si>
    <t>L2-140878</t>
  </si>
  <si>
    <t>P2-238242</t>
  </si>
  <si>
    <t>L2-201639</t>
  </si>
  <si>
    <t>P2-238243</t>
  </si>
  <si>
    <t>L2-130500</t>
  </si>
  <si>
    <t>P2-238244</t>
  </si>
  <si>
    <t>L2-221702</t>
  </si>
  <si>
    <t>P2-238245</t>
  </si>
  <si>
    <t>L2-211106</t>
  </si>
  <si>
    <t>P2-238246</t>
  </si>
  <si>
    <t>L2-221703</t>
  </si>
  <si>
    <t>P2-238247</t>
  </si>
  <si>
    <t>L2-191372</t>
  </si>
  <si>
    <t>P2-238248</t>
  </si>
  <si>
    <t>L2-231428</t>
  </si>
  <si>
    <t>P2-238249</t>
  </si>
  <si>
    <t>L2-231429</t>
  </si>
  <si>
    <t>P2-238250</t>
  </si>
  <si>
    <t>L2-231430</t>
  </si>
  <si>
    <t>P2-238251</t>
  </si>
  <si>
    <t>L2-171586</t>
  </si>
  <si>
    <t>P2-238252</t>
  </si>
  <si>
    <t>L2-221705</t>
  </si>
  <si>
    <t>P2-238253</t>
  </si>
  <si>
    <t>L2-171584</t>
  </si>
  <si>
    <t>P2-238254</t>
  </si>
  <si>
    <t>L2-151105</t>
  </si>
  <si>
    <t>P2-238255</t>
  </si>
  <si>
    <t>L2-101006</t>
  </si>
  <si>
    <t>P2-238256</t>
  </si>
  <si>
    <t>L2-101002</t>
  </si>
  <si>
    <t>P2-238257</t>
  </si>
  <si>
    <t>L2-211110</t>
  </si>
  <si>
    <t>P2-238258</t>
  </si>
  <si>
    <t>L2-162158</t>
  </si>
  <si>
    <t>P2-238259</t>
  </si>
  <si>
    <t>L2-151101</t>
  </si>
  <si>
    <t>P2-238260</t>
  </si>
  <si>
    <t>L2-162155</t>
  </si>
  <si>
    <t>P2-238261</t>
  </si>
  <si>
    <t>L2-201641</t>
  </si>
  <si>
    <t>P2-238262</t>
  </si>
  <si>
    <t>L2-151104</t>
  </si>
  <si>
    <t>P2-238263</t>
  </si>
  <si>
    <t>L2-130502</t>
  </si>
  <si>
    <t>P2-238264</t>
  </si>
  <si>
    <t>L2-171589</t>
  </si>
  <si>
    <t>P2-238265</t>
  </si>
  <si>
    <t>L2-162154</t>
  </si>
  <si>
    <t>P2-238266</t>
  </si>
  <si>
    <t>L2-211109</t>
  </si>
  <si>
    <t>P2-238267</t>
  </si>
  <si>
    <t>L2-221706</t>
  </si>
  <si>
    <t>P2-238268</t>
  </si>
  <si>
    <t>L2-162156</t>
  </si>
  <si>
    <t>P2-238269</t>
  </si>
  <si>
    <t>L2-211107</t>
  </si>
  <si>
    <t>P2-238270</t>
  </si>
  <si>
    <t>L2-162153</t>
  </si>
  <si>
    <t>P2-238271</t>
  </si>
  <si>
    <t>L2-120618</t>
  </si>
  <si>
    <t>P2-238272</t>
  </si>
  <si>
    <t>L2-181466</t>
  </si>
  <si>
    <t>P2-238273</t>
  </si>
  <si>
    <t>L2-171590</t>
  </si>
  <si>
    <t>P2-238274</t>
  </si>
  <si>
    <t>L2-231431</t>
  </si>
  <si>
    <t>P2-238275</t>
  </si>
  <si>
    <t>L2-231432</t>
  </si>
  <si>
    <t>P2-238276</t>
  </si>
  <si>
    <t>L2-231433</t>
  </si>
  <si>
    <t>P2-238277</t>
  </si>
  <si>
    <t>L2-221714</t>
  </si>
  <si>
    <t>P2-238278</t>
  </si>
  <si>
    <t>L2-201645</t>
  </si>
  <si>
    <t>P2-238279</t>
  </si>
  <si>
    <t>L2-181472</t>
  </si>
  <si>
    <t>P2-238280</t>
  </si>
  <si>
    <t>L2-211113</t>
  </si>
  <si>
    <t>P2-238281</t>
  </si>
  <si>
    <t>L2-171598</t>
  </si>
  <si>
    <t>P2-238282</t>
  </si>
  <si>
    <t>L2-162160</t>
  </si>
  <si>
    <t>P2-238283</t>
  </si>
  <si>
    <t>L2-191377</t>
  </si>
  <si>
    <t>P2-238284</t>
  </si>
  <si>
    <t>L2-221712</t>
  </si>
  <si>
    <t>P2-238285</t>
  </si>
  <si>
    <t>L2-201644</t>
  </si>
  <si>
    <t>P2-238286</t>
  </si>
  <si>
    <t>L2-221710</t>
  </si>
  <si>
    <t>P2-238287</t>
  </si>
  <si>
    <t>L2-221713</t>
  </si>
  <si>
    <t>P2-238288</t>
  </si>
  <si>
    <t>L2-221708</t>
  </si>
  <si>
    <t>P2-238289</t>
  </si>
  <si>
    <t>L2-221711</t>
  </si>
  <si>
    <t>P2-238290</t>
  </si>
  <si>
    <t>L2-231434</t>
  </si>
  <si>
    <t>P2-238291</t>
  </si>
  <si>
    <t>L2-231435</t>
  </si>
  <si>
    <t>P2-238292</t>
  </si>
  <si>
    <t>L2-211119</t>
  </si>
  <si>
    <t>P2-238293</t>
  </si>
  <si>
    <t>L2-181474</t>
  </si>
  <si>
    <t>P2-238294</t>
  </si>
  <si>
    <t>L2-211120</t>
  </si>
  <si>
    <t>P2-238295</t>
  </si>
  <si>
    <t>L2-221721</t>
  </si>
  <si>
    <t>P2-238296</t>
  </si>
  <si>
    <t>L2-151115</t>
  </si>
  <si>
    <t>P2-238297</t>
  </si>
  <si>
    <t>L2-221716</t>
  </si>
  <si>
    <t>P2-238298</t>
  </si>
  <si>
    <t>L2-171601</t>
  </si>
  <si>
    <t>P2-238299</t>
  </si>
  <si>
    <t>L2-181478</t>
  </si>
  <si>
    <t>P2-238300</t>
  </si>
  <si>
    <t>L2-120622</t>
  </si>
  <si>
    <t>P2-238301</t>
  </si>
  <si>
    <t>L2-151113</t>
  </si>
  <si>
    <t>P2-238302</t>
  </si>
  <si>
    <t>L2-171602</t>
  </si>
  <si>
    <t>P2-238303</t>
  </si>
  <si>
    <t>L2-191379</t>
  </si>
  <si>
    <t>P2-238304</t>
  </si>
  <si>
    <t>L2-191383</t>
  </si>
  <si>
    <t>P2-238305</t>
  </si>
  <si>
    <t>L2-221717</t>
  </si>
  <si>
    <t>P2-238306</t>
  </si>
  <si>
    <t>L2-101015</t>
  </si>
  <si>
    <t>P2-238307</t>
  </si>
  <si>
    <t>L2-221715</t>
  </si>
  <si>
    <t>P2-238308</t>
  </si>
  <si>
    <t>L2-162168</t>
  </si>
  <si>
    <t>P2-238309</t>
  </si>
  <si>
    <t>L2-191380</t>
  </si>
  <si>
    <t>P2-238310</t>
  </si>
  <si>
    <t>L2-221720</t>
  </si>
  <si>
    <t>P2-238311</t>
  </si>
  <si>
    <t>L2-110419</t>
  </si>
  <si>
    <t>P2-238312</t>
  </si>
  <si>
    <t>L2-201650</t>
  </si>
  <si>
    <t>P2-238313</t>
  </si>
  <si>
    <t>L2-201647</t>
  </si>
  <si>
    <t>P2-238314</t>
  </si>
  <si>
    <t>L2-181480</t>
  </si>
  <si>
    <t>P2-238315</t>
  </si>
  <si>
    <t>L2-162165</t>
  </si>
  <si>
    <t>P2-238316</t>
  </si>
  <si>
    <t>L2-211116</t>
  </si>
  <si>
    <t>P2-238317</t>
  </si>
  <si>
    <t>L2-181477</t>
  </si>
  <si>
    <t>P2-238318</t>
  </si>
  <si>
    <t>L2-221718</t>
  </si>
  <si>
    <t>P2-238319</t>
  </si>
  <si>
    <t>L2-162167</t>
  </si>
  <si>
    <t>P2-238320</t>
  </si>
  <si>
    <t>L2-221722</t>
  </si>
  <si>
    <t>P2-238321</t>
  </si>
  <si>
    <t>L2-201649</t>
  </si>
  <si>
    <t>P2-238322</t>
  </si>
  <si>
    <t>L2-191382</t>
  </si>
  <si>
    <t>P2-238323</t>
  </si>
  <si>
    <t>L2-211117</t>
  </si>
  <si>
    <t>P2-238324</t>
  </si>
  <si>
    <t>L2-191384</t>
  </si>
  <si>
    <t>P2-238325</t>
  </si>
  <si>
    <t>L2-151114</t>
  </si>
  <si>
    <t>P2-238326</t>
  </si>
  <si>
    <t>L2-231436</t>
  </si>
  <si>
    <t>P2-238327</t>
  </si>
  <si>
    <t>L2-231437</t>
  </si>
  <si>
    <t>P2-238328</t>
  </si>
  <si>
    <t>L2-231438</t>
  </si>
  <si>
    <t>P2-238329</t>
  </si>
  <si>
    <t>L2-221726</t>
  </si>
  <si>
    <t>P2-238330</t>
  </si>
  <si>
    <t>L2-191388</t>
  </si>
  <si>
    <t>P2-238331</t>
  </si>
  <si>
    <t>L2-211126</t>
  </si>
  <si>
    <t>P2-238332</t>
  </si>
  <si>
    <t>L2-151121</t>
  </si>
  <si>
    <t>P2-238333</t>
  </si>
  <si>
    <t>L2-151119</t>
  </si>
  <si>
    <t>P2-238334</t>
  </si>
  <si>
    <t>L2-201654</t>
  </si>
  <si>
    <t>P2-238335</t>
  </si>
  <si>
    <t>L2-211121</t>
  </si>
  <si>
    <t>P2-238336</t>
  </si>
  <si>
    <t>L2-201652</t>
  </si>
  <si>
    <t>P2-238337</t>
  </si>
  <si>
    <t>L2-130507</t>
  </si>
  <si>
    <t>P2-238338</t>
  </si>
  <si>
    <t>L2-181486</t>
  </si>
  <si>
    <t>P2-238339</t>
  </si>
  <si>
    <t>L2-191387</t>
  </si>
  <si>
    <t>P2-238340</t>
  </si>
  <si>
    <t>L2-201656</t>
  </si>
  <si>
    <t>P2-238341</t>
  </si>
  <si>
    <t>L2-221723</t>
  </si>
  <si>
    <t>P2-238342</t>
  </si>
  <si>
    <t>L2-181484</t>
  </si>
  <si>
    <t>P2-238343</t>
  </si>
  <si>
    <t>L2-211122</t>
  </si>
  <si>
    <t>P2-238344</t>
  </si>
  <si>
    <t>L2-171608</t>
  </si>
  <si>
    <t>P2-238345</t>
  </si>
  <si>
    <t>L2-171609</t>
  </si>
  <si>
    <t>P2-238346</t>
  </si>
  <si>
    <t>L2-162172</t>
  </si>
  <si>
    <t>P2-238347</t>
  </si>
  <si>
    <t>L2-140886</t>
  </si>
  <si>
    <t>P2-238348</t>
  </si>
  <si>
    <t>L2-211123</t>
  </si>
  <si>
    <t>P2-238349</t>
  </si>
  <si>
    <t>L2-191390</t>
  </si>
  <si>
    <t>P2-238350</t>
  </si>
  <si>
    <t>L2-162170</t>
  </si>
  <si>
    <t>P2-238351</t>
  </si>
  <si>
    <t>L2-191389</t>
  </si>
  <si>
    <t>P2-238352</t>
  </si>
  <si>
    <t>L2-231439</t>
  </si>
  <si>
    <t>P2-238353</t>
  </si>
  <si>
    <t>L2-231440</t>
  </si>
  <si>
    <t>P2-238354</t>
  </si>
  <si>
    <t>L2-171610</t>
  </si>
  <si>
    <t>P2-238355</t>
  </si>
  <si>
    <t>L2-171614</t>
  </si>
  <si>
    <t>P2-238356</t>
  </si>
  <si>
    <t>L2-171613</t>
  </si>
  <si>
    <t>P2-238357</t>
  </si>
  <si>
    <t>L2-140887</t>
  </si>
  <si>
    <t>P2-238358</t>
  </si>
  <si>
    <t>L2-191393</t>
  </si>
  <si>
    <t>P2-238359</t>
  </si>
  <si>
    <t>L2-221727</t>
  </si>
  <si>
    <t>P2-238360</t>
  </si>
  <si>
    <t>L2-211127</t>
  </si>
  <si>
    <t>P2-238361</t>
  </si>
  <si>
    <t>L2-211129</t>
  </si>
  <si>
    <t>P2-238362</t>
  </si>
  <si>
    <t>L2-221730</t>
  </si>
  <si>
    <t>P2-238363</t>
  </si>
  <si>
    <t>L2-151125</t>
  </si>
  <si>
    <t>P2-238364</t>
  </si>
  <si>
    <t>L2-201660</t>
  </si>
  <si>
    <t>P2-238365</t>
  </si>
  <si>
    <t>L2-221731</t>
  </si>
  <si>
    <t>P2-238366</t>
  </si>
  <si>
    <t>L2-171611</t>
  </si>
  <si>
    <t>P2-238367</t>
  </si>
  <si>
    <t>L2-181487</t>
  </si>
  <si>
    <t>P2-238368</t>
  </si>
  <si>
    <t>L2-201661</t>
  </si>
  <si>
    <t>P2-238369</t>
  </si>
  <si>
    <t>L2-151128</t>
  </si>
  <si>
    <t>P2-238370</t>
  </si>
  <si>
    <t>L2-162178</t>
  </si>
  <si>
    <t>P2-238371</t>
  </si>
  <si>
    <t>L2-221732</t>
  </si>
  <si>
    <t>P2-238372</t>
  </si>
  <si>
    <t>L2-221733</t>
  </si>
  <si>
    <t>P2-238373</t>
  </si>
  <si>
    <t>L2-211128</t>
  </si>
  <si>
    <t>P2-238374</t>
  </si>
  <si>
    <t>L2-221729</t>
  </si>
  <si>
    <t>P2-238375</t>
  </si>
  <si>
    <t>L2-162180</t>
  </si>
  <si>
    <t>P2-238376</t>
  </si>
  <si>
    <t>L2-181488</t>
  </si>
  <si>
    <t>P2-238377</t>
  </si>
  <si>
    <t>L2-201658</t>
  </si>
  <si>
    <t>P2-238378</t>
  </si>
  <si>
    <t>L2-221734</t>
  </si>
  <si>
    <t>P2-238379</t>
  </si>
  <si>
    <t>L2-151126</t>
  </si>
  <si>
    <t>P2-238380</t>
  </si>
  <si>
    <t>L2-201657</t>
  </si>
  <si>
    <t>P2-238381</t>
  </si>
  <si>
    <t>L2-231441</t>
  </si>
  <si>
    <t>P2-238382</t>
  </si>
  <si>
    <t>L2-231442</t>
  </si>
  <si>
    <t>P2-238383</t>
  </si>
  <si>
    <t>L2-231443</t>
  </si>
  <si>
    <t>P2-238384</t>
  </si>
  <si>
    <t>L2-231444</t>
  </si>
  <si>
    <t>P2-238385</t>
  </si>
  <si>
    <t>L2-231445</t>
  </si>
  <si>
    <t>P2-238386</t>
  </si>
  <si>
    <t>L2-231446</t>
  </si>
  <si>
    <t>P2-238387</t>
  </si>
  <si>
    <t>L2-162190</t>
  </si>
  <si>
    <t>P2-238388</t>
  </si>
  <si>
    <t>L2-221739</t>
  </si>
  <si>
    <t>P2-238389</t>
  </si>
  <si>
    <t>L2-130510</t>
  </si>
  <si>
    <t>P2-238390</t>
  </si>
  <si>
    <t>L2-211131</t>
  </si>
  <si>
    <t>P2-238391</t>
  </si>
  <si>
    <t>L2-191395</t>
  </si>
  <si>
    <t>P2-238392</t>
  </si>
  <si>
    <t>L2-221741</t>
  </si>
  <si>
    <t>P2-238393</t>
  </si>
  <si>
    <t>L2-140893</t>
  </si>
  <si>
    <t>P2-238394</t>
  </si>
  <si>
    <t>L2-162187</t>
  </si>
  <si>
    <t>P2-238395</t>
  </si>
  <si>
    <t>L2-221738</t>
  </si>
  <si>
    <t>P2-238396</t>
  </si>
  <si>
    <t>L2-221740</t>
  </si>
  <si>
    <t>P2-238397</t>
  </si>
  <si>
    <t>L2-162189</t>
  </si>
  <si>
    <t>P2-238398</t>
  </si>
  <si>
    <t>L2-162188</t>
  </si>
  <si>
    <t>P2-238399</t>
  </si>
  <si>
    <t>L2-162186</t>
  </si>
  <si>
    <t>P2-238400</t>
  </si>
  <si>
    <t>L2-171615</t>
  </si>
  <si>
    <t>P2-238401</t>
  </si>
  <si>
    <t>L2-201663</t>
  </si>
  <si>
    <t>P2-238402</t>
  </si>
  <si>
    <t>L2-221736</t>
  </si>
  <si>
    <t>P2-238403</t>
  </si>
  <si>
    <t>L2-191398</t>
  </si>
  <si>
    <t>P2-238404</t>
  </si>
  <si>
    <t>L2-191402</t>
  </si>
  <si>
    <t>P2-238405</t>
  </si>
  <si>
    <t>L2-162185</t>
  </si>
  <si>
    <t>P2-238406</t>
  </si>
  <si>
    <t>L2-231447</t>
  </si>
  <si>
    <t>P2-238407</t>
  </si>
  <si>
    <t>L2-231448</t>
  </si>
  <si>
    <t>P2-238408</t>
  </si>
  <si>
    <t>L2-231449</t>
  </si>
  <si>
    <t>P2-238409</t>
  </si>
  <si>
    <t>L2-231450</t>
  </si>
  <si>
    <t>P2-238410</t>
  </si>
  <si>
    <t>L2-231451</t>
  </si>
  <si>
    <t>P2-238411</t>
  </si>
  <si>
    <t>L2-231452</t>
  </si>
  <si>
    <t>P2-238412</t>
  </si>
  <si>
    <t>L2-151138</t>
  </si>
  <si>
    <t>P2-238413</t>
  </si>
  <si>
    <t>L2-221745</t>
  </si>
  <si>
    <t>P2-238414</t>
  </si>
  <si>
    <t>L2-162200</t>
  </si>
  <si>
    <t>P2-238415</t>
  </si>
  <si>
    <t>L2-201666</t>
  </si>
  <si>
    <t>P2-238416</t>
  </si>
  <si>
    <t>L2-221744</t>
  </si>
  <si>
    <t>P2-238417</t>
  </si>
  <si>
    <t>L2-120631</t>
  </si>
  <si>
    <t>P2-238418</t>
  </si>
  <si>
    <t>L2-201665</t>
  </si>
  <si>
    <t>P2-238419</t>
  </si>
  <si>
    <t>L2-162197</t>
  </si>
  <si>
    <t>P2-238420</t>
  </si>
  <si>
    <t>L2-201664</t>
  </si>
  <si>
    <t>P2-238421</t>
  </si>
  <si>
    <t>L2-221742</t>
  </si>
  <si>
    <t>P2-238422</t>
  </si>
  <si>
    <t>L2-151135</t>
  </si>
  <si>
    <t>P2-238423</t>
  </si>
  <si>
    <t>L2-211136</t>
  </si>
  <si>
    <t>P2-238424</t>
  </si>
  <si>
    <t>L2-211133</t>
  </si>
  <si>
    <t>P2-238425</t>
  </si>
  <si>
    <t>L2-191404</t>
  </si>
  <si>
    <t>P2-238426</t>
  </si>
  <si>
    <t>L2-201667</t>
  </si>
  <si>
    <t>P2-238427</t>
  </si>
  <si>
    <t>L2-101028</t>
  </si>
  <si>
    <t>P2-238428</t>
  </si>
  <si>
    <t>L2-181498</t>
  </si>
  <si>
    <t>P2-238429</t>
  </si>
  <si>
    <t>L2-231453</t>
  </si>
  <si>
    <t>P2-238430</t>
  </si>
  <si>
    <t>L2-231454</t>
  </si>
  <si>
    <t>P2-238431</t>
  </si>
  <si>
    <t>L2-201669</t>
  </si>
  <si>
    <t>P2-238432</t>
  </si>
  <si>
    <t>L2-120632</t>
  </si>
  <si>
    <t>P2-238433</t>
  </si>
  <si>
    <t>L2-211139</t>
  </si>
  <si>
    <t>P2-238434</t>
  </si>
  <si>
    <t>L2-191410</t>
  </si>
  <si>
    <t>P2-238435</t>
  </si>
  <si>
    <t>L2-201674</t>
  </si>
  <si>
    <t>P2-238436</t>
  </si>
  <si>
    <t>L2-162214</t>
  </si>
  <si>
    <t>P2-238437</t>
  </si>
  <si>
    <t>L2-191408</t>
  </si>
  <si>
    <t>P2-238438</t>
  </si>
  <si>
    <t>L2-181501</t>
  </si>
  <si>
    <t>P2-238439</t>
  </si>
  <si>
    <t>L2-221752</t>
  </si>
  <si>
    <t>P2-238440</t>
  </si>
  <si>
    <t>L2-211138</t>
  </si>
  <si>
    <t>P2-238441</t>
  </si>
  <si>
    <t>L2-201676</t>
  </si>
  <si>
    <t>P2-238442</t>
  </si>
  <si>
    <t>L2-221750</t>
  </si>
  <si>
    <t>P2-238443</t>
  </si>
  <si>
    <t>L2-211142</t>
  </si>
  <si>
    <t>P2-238444</t>
  </si>
  <si>
    <t>L2-221749</t>
  </si>
  <si>
    <t>P2-238445</t>
  </si>
  <si>
    <t>L2-171619</t>
  </si>
  <si>
    <t>P2-238446</t>
  </si>
  <si>
    <t>L2-162213</t>
  </si>
  <si>
    <t>P2-238447</t>
  </si>
  <si>
    <t>L2-211143</t>
  </si>
  <si>
    <t>P2-238448</t>
  </si>
  <si>
    <t>L2-201673</t>
  </si>
  <si>
    <t>P2-238449</t>
  </si>
  <si>
    <t>L2-211145</t>
  </si>
  <si>
    <t>P2-238450</t>
  </si>
  <si>
    <t>L2-211141</t>
  </si>
  <si>
    <t>P2-238451</t>
  </si>
  <si>
    <t>L2-191407</t>
  </si>
  <si>
    <t>P2-238452</t>
  </si>
  <si>
    <t>L2-221746</t>
  </si>
  <si>
    <t>P2-238453</t>
  </si>
  <si>
    <t>L2-162211</t>
  </si>
  <si>
    <t>P2-238454</t>
  </si>
  <si>
    <t>L2-221747</t>
  </si>
  <si>
    <t>P2-238455</t>
  </si>
  <si>
    <t>L2-140902</t>
  </si>
  <si>
    <t>P2-238456</t>
  </si>
  <si>
    <t>L2-201671</t>
  </si>
  <si>
    <t>P2-238457</t>
  </si>
  <si>
    <t>L2-191411</t>
  </si>
  <si>
    <t>P2-238458</t>
  </si>
  <si>
    <t>L2-201675</t>
  </si>
  <si>
    <t>P2-238459</t>
  </si>
  <si>
    <t>L2-181499</t>
  </si>
  <si>
    <t>P2-238460</t>
  </si>
  <si>
    <t>L2-211144</t>
  </si>
  <si>
    <t>P2-238461</t>
  </si>
  <si>
    <t>L2-221751</t>
  </si>
  <si>
    <t>P2-238462</t>
  </si>
  <si>
    <t>L2-231455</t>
  </si>
  <si>
    <t>P2-238463</t>
  </si>
  <si>
    <t>L2-231456</t>
  </si>
  <si>
    <t>P2-238464</t>
  </si>
  <si>
    <t>L2-231457</t>
  </si>
  <si>
    <t>P2-238465</t>
  </si>
  <si>
    <t>L2-181506</t>
  </si>
  <si>
    <t>P2-238466</t>
  </si>
  <si>
    <t>L2-181505</t>
  </si>
  <si>
    <t>P2-238467</t>
  </si>
  <si>
    <t>L2-201678</t>
  </si>
  <si>
    <t>P2-238468</t>
  </si>
  <si>
    <t>L2-171628</t>
  </si>
  <si>
    <t>P2-238469</t>
  </si>
  <si>
    <t>L2-221755</t>
  </si>
  <si>
    <t>P2-238470</t>
  </si>
  <si>
    <t>L2-181503</t>
  </si>
  <si>
    <t>P2-238471</t>
  </si>
  <si>
    <t>L2-120634</t>
  </si>
  <si>
    <t>P2-238472</t>
  </si>
  <si>
    <t>L2-151144</t>
  </si>
  <si>
    <t>P2-238473</t>
  </si>
  <si>
    <t>L2-221754</t>
  </si>
  <si>
    <t>P2-238474</t>
  </si>
  <si>
    <t>L2-201677</t>
  </si>
  <si>
    <t>P2-238475</t>
  </si>
  <si>
    <t>L2-151145</t>
  </si>
  <si>
    <t>P2-238476</t>
  </si>
  <si>
    <t>L2-171629</t>
  </si>
  <si>
    <t>P2-238477</t>
  </si>
  <si>
    <t>L2-162218</t>
  </si>
  <si>
    <t>P2-238478</t>
  </si>
  <si>
    <t>L2-151146</t>
  </si>
  <si>
    <t>P2-238479</t>
  </si>
  <si>
    <t>L2-191420</t>
  </si>
  <si>
    <t>P2-238480</t>
  </si>
  <si>
    <t>L2-191416</t>
  </si>
  <si>
    <t>P2-238481</t>
  </si>
  <si>
    <t>L2-191419</t>
  </si>
  <si>
    <t>P2-238482</t>
  </si>
  <si>
    <t>L2-211147</t>
  </si>
  <si>
    <t>P2-238483</t>
  </si>
  <si>
    <t>L2-171623</t>
  </si>
  <si>
    <t>P2-238484</t>
  </si>
  <si>
    <t>L2-221753</t>
  </si>
  <si>
    <t>P2-238485</t>
  </si>
  <si>
    <t>L2-231458</t>
  </si>
  <si>
    <t>P2-238486</t>
  </si>
  <si>
    <t>L2-231459</t>
  </si>
  <si>
    <t>P2-238487</t>
  </si>
  <si>
    <t>L2-231460</t>
  </si>
  <si>
    <t>P2-238488</t>
  </si>
  <si>
    <t>L2-231461</t>
  </si>
  <si>
    <t>P2-238489</t>
  </si>
  <si>
    <t>L2-231462</t>
  </si>
  <si>
    <t>P2-238490</t>
  </si>
  <si>
    <t>L2-231463</t>
  </si>
  <si>
    <t>P2-238491</t>
  </si>
  <si>
    <t>L2-211151</t>
  </si>
  <si>
    <t>P2-238492</t>
  </si>
  <si>
    <t>L2-191426</t>
  </si>
  <si>
    <t>P2-238493</t>
  </si>
  <si>
    <t>L2-191424</t>
  </si>
  <si>
    <t>P2-238494</t>
  </si>
  <si>
    <t>L2-162225</t>
  </si>
  <si>
    <t>P2-238495</t>
  </si>
  <si>
    <t>L2-181511</t>
  </si>
  <si>
    <t>P2-238496</t>
  </si>
  <si>
    <t>L2-211150</t>
  </si>
  <si>
    <t>P2-238497</t>
  </si>
  <si>
    <t>L2-191431</t>
  </si>
  <si>
    <t>P2-238498</t>
  </si>
  <si>
    <t>L2-191429</t>
  </si>
  <si>
    <t>P2-238499</t>
  </si>
  <si>
    <t>L2-162220</t>
  </si>
  <si>
    <t>P2-238500</t>
  </si>
  <si>
    <t>L2-181517</t>
  </si>
  <si>
    <t>P2-238501</t>
  </si>
  <si>
    <t>L2-181515</t>
  </si>
  <si>
    <t>P2-238502</t>
  </si>
  <si>
    <t>L2-162227</t>
  </si>
  <si>
    <t>P2-238503</t>
  </si>
  <si>
    <t>L2-181509</t>
  </si>
  <si>
    <t>P2-238504</t>
  </si>
  <si>
    <t>L2-221759</t>
  </si>
  <si>
    <t>P2-238505</t>
  </si>
  <si>
    <t>L2-191425</t>
  </si>
  <si>
    <t>P2-238506</t>
  </si>
  <si>
    <t>L2-181514</t>
  </si>
  <si>
    <t>P2-238507</t>
  </si>
  <si>
    <t>L2-171634</t>
  </si>
  <si>
    <t>P2-238508</t>
  </si>
  <si>
    <t>L2-191421</t>
  </si>
  <si>
    <t>P2-238509</t>
  </si>
  <si>
    <t>L2-221758</t>
  </si>
  <si>
    <t>P2-238510</t>
  </si>
  <si>
    <t>L2-191430</t>
  </si>
  <si>
    <t>P2-238511</t>
  </si>
  <si>
    <t>L2-171632</t>
  </si>
  <si>
    <t>P2-238512</t>
  </si>
  <si>
    <t>L2-181510</t>
  </si>
  <si>
    <t>P2-238513</t>
  </si>
  <si>
    <t>L2-231464</t>
  </si>
  <si>
    <t>P2-238514</t>
  </si>
  <si>
    <t>L2-231465</t>
  </si>
  <si>
    <t>P2-238515</t>
  </si>
  <si>
    <t>L2-231466</t>
  </si>
  <si>
    <t>P2-238516</t>
  </si>
  <si>
    <t>L2-231467</t>
  </si>
  <si>
    <t>P2-238517</t>
  </si>
  <si>
    <t>L2-191434</t>
  </si>
  <si>
    <t>P2-238518</t>
  </si>
  <si>
    <t>L2-221760</t>
  </si>
  <si>
    <t>P2-238519</t>
  </si>
  <si>
    <t>L2-211152</t>
  </si>
  <si>
    <t>P2-238520</t>
  </si>
  <si>
    <t>L2-162234</t>
  </si>
  <si>
    <t>P2-238521</t>
  </si>
  <si>
    <t>L2-171635</t>
  </si>
  <si>
    <t>P2-238522</t>
  </si>
  <si>
    <t>L2-221762</t>
  </si>
  <si>
    <t>P2-238523</t>
  </si>
  <si>
    <t>L2-201682</t>
  </si>
  <si>
    <t>P2-238524</t>
  </si>
  <si>
    <t>L2-221761</t>
  </si>
  <si>
    <t>P2-238525</t>
  </si>
  <si>
    <t>L2-191438</t>
  </si>
  <si>
    <t>P2-238526</t>
  </si>
  <si>
    <t>L2-191435</t>
  </si>
  <si>
    <t>P2-238527</t>
  </si>
  <si>
    <t>L2-101036</t>
  </si>
  <si>
    <t>P2-238528</t>
  </si>
  <si>
    <t>L2-191433</t>
  </si>
  <si>
    <t>P2-238529</t>
  </si>
  <si>
    <t>L2-181519</t>
  </si>
  <si>
    <t>P2-238530</t>
  </si>
  <si>
    <t>L2-181518</t>
  </si>
  <si>
    <t>P2-238531</t>
  </si>
  <si>
    <t>L2-181520</t>
  </si>
  <si>
    <t>P2-238532</t>
  </si>
  <si>
    <t>L2-221763</t>
  </si>
  <si>
    <t>P2-238533</t>
  </si>
  <si>
    <t>L2-211154</t>
  </si>
  <si>
    <t>P2-238534</t>
  </si>
  <si>
    <t>L2-231468</t>
  </si>
  <si>
    <t>P2-238535</t>
  </si>
  <si>
    <t>L2-231469</t>
  </si>
  <si>
    <t>P2-238536</t>
  </si>
  <si>
    <t>L2-231470</t>
  </si>
  <si>
    <t>P2-238537</t>
  </si>
  <si>
    <t>L2-231471</t>
  </si>
  <si>
    <t>P2-238538</t>
  </si>
  <si>
    <t>L2-231472</t>
  </si>
  <si>
    <t>P2-238539</t>
  </si>
  <si>
    <t>L2-162241</t>
  </si>
  <si>
    <t>P2-238540</t>
  </si>
  <si>
    <t>L2-221766</t>
  </si>
  <si>
    <t>P2-238541</t>
  </si>
  <si>
    <t>L2-221770</t>
  </si>
  <si>
    <t>P2-238542</t>
  </si>
  <si>
    <t>L2-221765</t>
  </si>
  <si>
    <t>P2-238543</t>
  </si>
  <si>
    <t>L2-162237</t>
  </si>
  <si>
    <t>P2-238544</t>
  </si>
  <si>
    <t>L2-201687</t>
  </si>
  <si>
    <t>P2-238545</t>
  </si>
  <si>
    <t>L2-130521</t>
  </si>
  <si>
    <t>P2-238546</t>
  </si>
  <si>
    <t>L2-191439</t>
  </si>
  <si>
    <t>P2-238547</t>
  </si>
  <si>
    <t>L2-201688</t>
  </si>
  <si>
    <t>P2-238548</t>
  </si>
  <si>
    <t>L2-191444</t>
  </si>
  <si>
    <t>P2-238549</t>
  </si>
  <si>
    <t>L2-221768</t>
  </si>
  <si>
    <t>P2-238550</t>
  </si>
  <si>
    <t>L2-201690</t>
  </si>
  <si>
    <t>P2-238551</t>
  </si>
  <si>
    <t>L2-171638</t>
  </si>
  <si>
    <t>P2-238552</t>
  </si>
  <si>
    <t>L2-221764</t>
  </si>
  <si>
    <t>P2-238553</t>
  </si>
  <si>
    <t>L2-162239</t>
  </si>
  <si>
    <t>P2-238554</t>
  </si>
  <si>
    <t>L2-120642</t>
  </si>
  <si>
    <t>P2-238555</t>
  </si>
  <si>
    <t>L2-181522</t>
  </si>
  <si>
    <t>P2-238556</t>
  </si>
  <si>
    <t>L2-221771</t>
  </si>
  <si>
    <t>P2-238557</t>
  </si>
  <si>
    <t>L2-151156</t>
  </si>
  <si>
    <t>P2-238558</t>
  </si>
  <si>
    <t>L2-231473</t>
  </si>
  <si>
    <t>P2-238559</t>
  </si>
  <si>
    <t>L2-231474</t>
  </si>
  <si>
    <t>P2-238560</t>
  </si>
  <si>
    <t>L2-231475</t>
  </si>
  <si>
    <t>P2-238561</t>
  </si>
  <si>
    <t>L2-211160</t>
  </si>
  <si>
    <t>P2-238562</t>
  </si>
  <si>
    <t>L2-162247</t>
  </si>
  <si>
    <t>P2-238563</t>
  </si>
  <si>
    <t>L2-130525</t>
  </si>
  <si>
    <t>P2-238564</t>
  </si>
  <si>
    <t>L2-140911</t>
  </si>
  <si>
    <t>P2-238565</t>
  </si>
  <si>
    <t>L2-211159</t>
  </si>
  <si>
    <t>P2-238566</t>
  </si>
  <si>
    <t>L2-140915</t>
  </si>
  <si>
    <t>P2-238567</t>
  </si>
  <si>
    <t>L2-191446</t>
  </si>
  <si>
    <t>P2-238568</t>
  </si>
  <si>
    <t>L2-181523</t>
  </si>
  <si>
    <t>P2-238569</t>
  </si>
  <si>
    <t>L2-171639</t>
  </si>
  <si>
    <t>P2-238570</t>
  </si>
  <si>
    <t>L2-140917</t>
  </si>
  <si>
    <t>P2-238571</t>
  </si>
  <si>
    <t>L2-130524</t>
  </si>
  <si>
    <t>P2-238572</t>
  </si>
  <si>
    <t>L2-181530</t>
  </si>
  <si>
    <t>P2-238573</t>
  </si>
  <si>
    <t>L2-140913</t>
  </si>
  <si>
    <t>P2-238574</t>
  </si>
  <si>
    <t>L2-181524</t>
  </si>
  <si>
    <t>P2-238575</t>
  </si>
  <si>
    <t>L2-151158</t>
  </si>
  <si>
    <t>P2-238576</t>
  </si>
  <si>
    <t>L2-171642</t>
  </si>
  <si>
    <t>P2-238577</t>
  </si>
  <si>
    <t>L2-201694</t>
  </si>
  <si>
    <t>P2-238578</t>
  </si>
  <si>
    <t>L2-162245</t>
  </si>
  <si>
    <t>P2-238579</t>
  </si>
  <si>
    <t>L2-221775</t>
  </si>
  <si>
    <t>P2-238580</t>
  </si>
  <si>
    <t>L2-201693</t>
  </si>
  <si>
    <t>P2-238581</t>
  </si>
  <si>
    <t>L2-211157</t>
  </si>
  <si>
    <t>P2-238582</t>
  </si>
  <si>
    <t>L2-140916</t>
  </si>
  <si>
    <t>P2-238583</t>
  </si>
  <si>
    <t>L2-140912</t>
  </si>
  <si>
    <t>P2-238584</t>
  </si>
  <si>
    <t>L2-231476</t>
  </si>
  <si>
    <t>P2-238585</t>
  </si>
  <si>
    <t>L2-181536</t>
  </si>
  <si>
    <t>P2-238586</t>
  </si>
  <si>
    <t>L2-221778</t>
  </si>
  <si>
    <t>P2-238587</t>
  </si>
  <si>
    <t>L2-162252</t>
  </si>
  <si>
    <t>P2-238588</t>
  </si>
  <si>
    <t>L2-171645</t>
  </si>
  <si>
    <t>P2-238589</t>
  </si>
  <si>
    <t>L2-191449</t>
  </si>
  <si>
    <t>P2-238590</t>
  </si>
  <si>
    <t>L2-221779</t>
  </si>
  <si>
    <t>P2-238591</t>
  </si>
  <si>
    <t>L2-191448</t>
  </si>
  <si>
    <t>P2-238592</t>
  </si>
  <si>
    <t>L2-191452</t>
  </si>
  <si>
    <t>P2-238593</t>
  </si>
  <si>
    <t>L2-191451</t>
  </si>
  <si>
    <t>P2-238594</t>
  </si>
  <si>
    <t>L2-221776</t>
  </si>
  <si>
    <t>P2-238595</t>
  </si>
  <si>
    <t>L2-162254</t>
  </si>
  <si>
    <t>P2-238596</t>
  </si>
  <si>
    <t>L2-201697</t>
  </si>
  <si>
    <t>P2-238597</t>
  </si>
  <si>
    <t>L2-221780</t>
  </si>
  <si>
    <t>P2-238598</t>
  </si>
  <si>
    <t>L2-211162</t>
  </si>
  <si>
    <t>P2-238599</t>
  </si>
  <si>
    <t>L2-162253</t>
  </si>
  <si>
    <t>P2-238600</t>
  </si>
  <si>
    <t>L2-171646</t>
  </si>
  <si>
    <t>P2-238601</t>
  </si>
  <si>
    <t>L2-191455</t>
  </si>
  <si>
    <t>P2-238602</t>
  </si>
  <si>
    <t>L2-151165</t>
  </si>
  <si>
    <t>P2-238603</t>
  </si>
  <si>
    <t>L2-191454</t>
  </si>
  <si>
    <t>P2-238604</t>
  </si>
  <si>
    <t>L2-181533</t>
  </si>
  <si>
    <t>P2-238605</t>
  </si>
  <si>
    <t>L2-101045</t>
  </si>
  <si>
    <t>P2-238606</t>
  </si>
  <si>
    <t>L2-201699</t>
  </si>
  <si>
    <t>P2-238607</t>
  </si>
  <si>
    <t>L2-201696</t>
  </si>
  <si>
    <t>P2-238608</t>
  </si>
  <si>
    <t>L2-201695</t>
  </si>
  <si>
    <t>P2-238609</t>
  </si>
  <si>
    <t>L2-191453</t>
  </si>
  <si>
    <t>P2-238610</t>
  </si>
  <si>
    <t>L2-162251</t>
  </si>
  <si>
    <t>P2-238611</t>
  </si>
  <si>
    <t>L2-162255</t>
  </si>
  <si>
    <t>P2-238612</t>
  </si>
  <si>
    <t>L2-231477</t>
  </si>
  <si>
    <t>P2-238613</t>
  </si>
  <si>
    <t>L2-231478</t>
  </si>
  <si>
    <t>P2-238614</t>
  </si>
  <si>
    <t>L2-231479</t>
  </si>
  <si>
    <t>P2-238615</t>
  </si>
  <si>
    <t>L2-231480</t>
  </si>
  <si>
    <t>P2-238616</t>
  </si>
  <si>
    <t>L2-162256</t>
  </si>
  <si>
    <t>P2-238617</t>
  </si>
  <si>
    <t>L2-201701</t>
  </si>
  <si>
    <t>P2-238618</t>
  </si>
  <si>
    <t>L2-181544</t>
  </si>
  <si>
    <t>P2-238619</t>
  </si>
  <si>
    <t>L2-162259</t>
  </si>
  <si>
    <t>P2-238620</t>
  </si>
  <si>
    <t>L2-191457</t>
  </si>
  <si>
    <t>P2-238621</t>
  </si>
  <si>
    <t>L2-181543</t>
  </si>
  <si>
    <t>P2-238622</t>
  </si>
  <si>
    <t>L2-181542</t>
  </si>
  <si>
    <t>P2-238623</t>
  </si>
  <si>
    <t>L2-211165</t>
  </si>
  <si>
    <t>P2-238624</t>
  </si>
  <si>
    <t>L2-211164</t>
  </si>
  <si>
    <t>P2-238625</t>
  </si>
  <si>
    <t>L2-221784</t>
  </si>
  <si>
    <t>P2-238626</t>
  </si>
  <si>
    <t>L2-221785</t>
  </si>
  <si>
    <t>P2-238627</t>
  </si>
  <si>
    <t>L2-221781</t>
  </si>
  <si>
    <t>P2-238628</t>
  </si>
  <si>
    <t>L2-171648</t>
  </si>
  <si>
    <t>P2-238629</t>
  </si>
  <si>
    <t>L2-191456</t>
  </si>
  <si>
    <t>P2-238630</t>
  </si>
  <si>
    <t>L2-221782</t>
  </si>
  <si>
    <t>P2-238631</t>
  </si>
  <si>
    <t>L2-221787</t>
  </si>
  <si>
    <t>P2-238632</t>
  </si>
  <si>
    <t>L2-221786</t>
  </si>
  <si>
    <t>P2-238633</t>
  </si>
  <si>
    <t>L2-221783</t>
  </si>
  <si>
    <t>P2-238634</t>
  </si>
  <si>
    <t>L2-181541</t>
  </si>
  <si>
    <t>P2-238635</t>
  </si>
  <si>
    <t>L2-201700</t>
  </si>
  <si>
    <t>P2-238636</t>
  </si>
  <si>
    <t>L2-201702</t>
  </si>
  <si>
    <t>P2-238637</t>
  </si>
  <si>
    <t>L2-231481</t>
  </si>
  <si>
    <t>P2-238638</t>
  </si>
  <si>
    <t>L2-231482</t>
  </si>
  <si>
    <t>P2-238639</t>
  </si>
  <si>
    <t>L2-231483</t>
  </si>
  <si>
    <t>P2-238640</t>
  </si>
  <si>
    <t>L2-231484</t>
  </si>
  <si>
    <t>P2-238641</t>
  </si>
  <si>
    <t>L2-231485</t>
  </si>
  <si>
    <t>P2-238642</t>
  </si>
  <si>
    <t>L2-231486</t>
  </si>
  <si>
    <t>P2-238643</t>
  </si>
  <si>
    <t>L2-201706</t>
  </si>
  <si>
    <t>P2-238644</t>
  </si>
  <si>
    <t>L2-162263</t>
  </si>
  <si>
    <t>P2-238645</t>
  </si>
  <si>
    <t>L2-171652</t>
  </si>
  <si>
    <t>P2-238646</t>
  </si>
  <si>
    <t>L2-211167</t>
  </si>
  <si>
    <t>P2-238647</t>
  </si>
  <si>
    <t>L2-181551</t>
  </si>
  <si>
    <t>P2-238648</t>
  </si>
  <si>
    <t>L2-151171</t>
  </si>
  <si>
    <t>P2-238649</t>
  </si>
  <si>
    <t>L2-211170</t>
  </si>
  <si>
    <t>P2-238650</t>
  </si>
  <si>
    <t>L2-211166</t>
  </si>
  <si>
    <t>P2-238651</t>
  </si>
  <si>
    <t>L2-221792</t>
  </si>
  <si>
    <t>P2-238652</t>
  </si>
  <si>
    <t>L2-221791</t>
  </si>
  <si>
    <t>P2-238653</t>
  </si>
  <si>
    <t>L2-221789</t>
  </si>
  <si>
    <t>P2-238654</t>
  </si>
  <si>
    <t>L2-221790</t>
  </si>
  <si>
    <t>P2-238655</t>
  </si>
  <si>
    <t>L2-162262</t>
  </si>
  <si>
    <t>P2-238656</t>
  </si>
  <si>
    <t>L2-221788</t>
  </si>
  <si>
    <t>P2-238657</t>
  </si>
  <si>
    <t>L2-201709</t>
  </si>
  <si>
    <t>P2-238658</t>
  </si>
  <si>
    <t>L2-171654</t>
  </si>
  <si>
    <t>P2-238659</t>
  </si>
  <si>
    <t>L2-211169</t>
  </si>
  <si>
    <t>P2-238660</t>
  </si>
  <si>
    <t>L2-171651</t>
  </si>
  <si>
    <t>P2-238661</t>
  </si>
  <si>
    <t>L2-181547</t>
  </si>
  <si>
    <t>P2-238662</t>
  </si>
  <si>
    <t>L2-140929</t>
  </si>
  <si>
    <t>P2-238663</t>
  </si>
  <si>
    <t>L2-231487</t>
  </si>
  <si>
    <t>P2-238664</t>
  </si>
  <si>
    <t>L2-231488</t>
  </si>
  <si>
    <t>P2-238665</t>
  </si>
  <si>
    <t>L2-231489</t>
  </si>
  <si>
    <t>P2-238666</t>
  </si>
  <si>
    <t>L2-231490</t>
  </si>
  <si>
    <t>P2-238667</t>
  </si>
  <si>
    <t>L2-231491</t>
  </si>
  <si>
    <t>P2-238668</t>
  </si>
  <si>
    <t>L2-231492</t>
  </si>
  <si>
    <t>P2-238669</t>
  </si>
  <si>
    <t>L2-191463</t>
  </si>
  <si>
    <t>P2-238670</t>
  </si>
  <si>
    <t>L2-211174</t>
  </si>
  <si>
    <t>P2-238671</t>
  </si>
  <si>
    <t>L2-162269</t>
  </si>
  <si>
    <t>P2-238672</t>
  </si>
  <si>
    <t>L2-120650</t>
  </si>
  <si>
    <t>P2-238673</t>
  </si>
  <si>
    <t>L2-171658</t>
  </si>
  <si>
    <t>P2-238674</t>
  </si>
  <si>
    <t>L2-211171</t>
  </si>
  <si>
    <t>P2-238675</t>
  </si>
  <si>
    <t>L2-201710</t>
  </si>
  <si>
    <t>P2-238676</t>
  </si>
  <si>
    <t>L2-211173</t>
  </si>
  <si>
    <t>P2-238677</t>
  </si>
  <si>
    <t>L2-181558</t>
  </si>
  <si>
    <t>P2-238678</t>
  </si>
  <si>
    <t>L2-201715</t>
  </si>
  <si>
    <t>P2-238679</t>
  </si>
  <si>
    <t>L2-181557</t>
  </si>
  <si>
    <t>P2-238680</t>
  </si>
  <si>
    <t>L2-221795</t>
  </si>
  <si>
    <t>P2-238681</t>
  </si>
  <si>
    <t>L2-151174</t>
  </si>
  <si>
    <t>P2-238682</t>
  </si>
  <si>
    <t>L2-120651</t>
  </si>
  <si>
    <t>P2-238683</t>
  </si>
  <si>
    <t>L2-191464</t>
  </si>
  <si>
    <t>P2-238684</t>
  </si>
  <si>
    <t>L2-181555</t>
  </si>
  <si>
    <t>P2-238685</t>
  </si>
  <si>
    <t>L2-201716</t>
  </si>
  <si>
    <t>P2-238686</t>
  </si>
  <si>
    <t>L2-171659</t>
  </si>
  <si>
    <t>P2-238687</t>
  </si>
  <si>
    <t>L2-221796</t>
  </si>
  <si>
    <t>P2-238688</t>
  </si>
  <si>
    <t>L2-162268</t>
  </si>
  <si>
    <t>P2-238689</t>
  </si>
  <si>
    <t>L2-221794</t>
  </si>
  <si>
    <t>P2-238690</t>
  </si>
  <si>
    <t>L2-231493</t>
  </si>
  <si>
    <t>P2-238691</t>
  </si>
  <si>
    <t>L2-231494</t>
  </si>
  <si>
    <t>P2-238692</t>
  </si>
  <si>
    <t>L2-231495</t>
  </si>
  <si>
    <t>P2-238693</t>
  </si>
  <si>
    <t>L2-221800</t>
  </si>
  <si>
    <t>P2-238694</t>
  </si>
  <si>
    <t>L2-201717</t>
  </si>
  <si>
    <t>P2-238695</t>
  </si>
  <si>
    <t>L2-211175</t>
  </si>
  <si>
    <t>P2-238696</t>
  </si>
  <si>
    <t>L2-191465</t>
  </si>
  <si>
    <t>P2-238697</t>
  </si>
  <si>
    <t>L2-171663</t>
  </si>
  <si>
    <t>P2-238698</t>
  </si>
  <si>
    <t>L2-120652</t>
  </si>
  <si>
    <t>P2-238699</t>
  </si>
  <si>
    <t>L2-162273</t>
  </si>
  <si>
    <t>P2-238700</t>
  </si>
  <si>
    <t>L2-221801</t>
  </si>
  <si>
    <t>P2-238701</t>
  </si>
  <si>
    <t>L2-221799</t>
  </si>
  <si>
    <t>P2-238702</t>
  </si>
  <si>
    <t>L2-162278</t>
  </si>
  <si>
    <t>P2-238703</t>
  </si>
  <si>
    <t>L2-221798</t>
  </si>
  <si>
    <t>P2-238704</t>
  </si>
  <si>
    <t>L2-181559</t>
  </si>
  <si>
    <t>P2-238705</t>
  </si>
  <si>
    <t>L2-191467</t>
  </si>
  <si>
    <t>P2-238706</t>
  </si>
  <si>
    <t>L2-221797</t>
  </si>
  <si>
    <t>P2-238707</t>
  </si>
  <si>
    <t>L2-120653</t>
  </si>
  <si>
    <t>P2-238708</t>
  </si>
  <si>
    <t>L2-201718</t>
  </si>
  <si>
    <t>P2-238709</t>
  </si>
  <si>
    <t>L2-181560</t>
  </si>
  <si>
    <t>P2-238710</t>
  </si>
  <si>
    <t>L2-171664</t>
  </si>
  <si>
    <t>P2-238711</t>
  </si>
  <si>
    <t>L2-171660</t>
  </si>
  <si>
    <t>P2-238712</t>
  </si>
  <si>
    <t>L2-211176</t>
  </si>
  <si>
    <t>P2-238713</t>
  </si>
  <si>
    <t>L2-231496</t>
  </si>
  <si>
    <t>P2-238714</t>
  </si>
  <si>
    <t>L2-231497</t>
  </si>
  <si>
    <t>P2-238715</t>
  </si>
  <si>
    <t>L2-231498</t>
  </si>
  <si>
    <t>P2-238716</t>
  </si>
  <si>
    <t>L2-231499</t>
  </si>
  <si>
    <t>P2-238717</t>
  </si>
  <si>
    <t>L2-231500</t>
  </si>
  <si>
    <t>P2-238718</t>
  </si>
  <si>
    <t>L2-101056</t>
  </si>
  <si>
    <t>P2-238719</t>
  </si>
  <si>
    <t>L2-171665</t>
  </si>
  <si>
    <t>P2-238720</t>
  </si>
  <si>
    <t>L2-211179</t>
  </si>
  <si>
    <t>P2-238721</t>
  </si>
  <si>
    <t>L2-211182</t>
  </si>
  <si>
    <t>P2-238722</t>
  </si>
  <si>
    <t>L2-201721</t>
  </si>
  <si>
    <t>P2-238723</t>
  </si>
  <si>
    <t>L2-201720</t>
  </si>
  <si>
    <t>P2-238724</t>
  </si>
  <si>
    <t>L2-162284</t>
  </si>
  <si>
    <t>P2-238725</t>
  </si>
  <si>
    <t>L2-120655</t>
  </si>
  <si>
    <t>P2-238726</t>
  </si>
  <si>
    <t>L2-171668</t>
  </si>
  <si>
    <t>P2-238727</t>
  </si>
  <si>
    <t>L2-221806</t>
  </si>
  <si>
    <t>P2-238728</t>
  </si>
  <si>
    <t>L2-221804</t>
  </si>
  <si>
    <t>P2-238729</t>
  </si>
  <si>
    <t>L2-101053</t>
  </si>
  <si>
    <t>P2-238730</t>
  </si>
  <si>
    <t>L2-191472</t>
  </si>
  <si>
    <t>P2-238731</t>
  </si>
  <si>
    <t>L2-162287</t>
  </si>
  <si>
    <t>P2-238732</t>
  </si>
  <si>
    <t>L2-181561</t>
  </si>
  <si>
    <t>P2-238733</t>
  </si>
  <si>
    <t>L2-211181</t>
  </si>
  <si>
    <t>P2-238734</t>
  </si>
  <si>
    <t>L2-221803</t>
  </si>
  <si>
    <t>P2-238735</t>
  </si>
  <si>
    <t>L2-151182</t>
  </si>
  <si>
    <t>P2-238736</t>
  </si>
  <si>
    <t>L2-211178</t>
  </si>
  <si>
    <t>P2-238737</t>
  </si>
  <si>
    <t>L2-201723</t>
  </si>
  <si>
    <t>P2-238738</t>
  </si>
  <si>
    <t>L2-151183</t>
  </si>
  <si>
    <t>P2-238739</t>
  </si>
  <si>
    <t>L2-201724</t>
  </si>
  <si>
    <t>P2-238740</t>
  </si>
  <si>
    <t>L2-211180</t>
  </si>
  <si>
    <t>P2-238741</t>
  </si>
  <si>
    <t>L2-191470</t>
  </si>
  <si>
    <t>P2-238742</t>
  </si>
  <si>
    <t>L2-140937</t>
  </si>
  <si>
    <t>P2-238743</t>
  </si>
  <si>
    <t>L2-231501</t>
  </si>
  <si>
    <t>P2-238744</t>
  </si>
  <si>
    <t>L2-201727</t>
  </si>
  <si>
    <t>P2-238745</t>
  </si>
  <si>
    <t>L2-162289</t>
  </si>
  <si>
    <t>P2-238746</t>
  </si>
  <si>
    <t>L2-120659</t>
  </si>
  <si>
    <t>P2-238747</t>
  </si>
  <si>
    <t>L2-191476</t>
  </si>
  <si>
    <t>P2-238748</t>
  </si>
  <si>
    <t>L2-140940</t>
  </si>
  <si>
    <t>P2-238749</t>
  </si>
  <si>
    <t>L2-130534</t>
  </si>
  <si>
    <t>P2-238750</t>
  </si>
  <si>
    <t>L2-221810</t>
  </si>
  <si>
    <t>P2-238751</t>
  </si>
  <si>
    <t>L2-221808</t>
  </si>
  <si>
    <t>P2-238752</t>
  </si>
  <si>
    <t>L2-201726</t>
  </si>
  <si>
    <t>P2-238753</t>
  </si>
  <si>
    <t>L2-191474</t>
  </si>
  <si>
    <t>P2-238754</t>
  </si>
  <si>
    <t>L2-140941</t>
  </si>
  <si>
    <t>P2-238755</t>
  </si>
  <si>
    <t>L2-221809</t>
  </si>
  <si>
    <t>P2-238756</t>
  </si>
  <si>
    <t>L2-211183</t>
  </si>
  <si>
    <t>P2-238757</t>
  </si>
  <si>
    <t>L2-140943</t>
  </si>
  <si>
    <t>P2-238758</t>
  </si>
  <si>
    <t>L2-231502</t>
  </si>
  <si>
    <t>P2-238759</t>
  </si>
  <si>
    <t>L2-231503</t>
  </si>
  <si>
    <t>P2-238760</t>
  </si>
  <si>
    <t>L2-231504</t>
  </si>
  <si>
    <t>P2-238761</t>
  </si>
  <si>
    <t>L2-231505</t>
  </si>
  <si>
    <t>P2-238762</t>
  </si>
  <si>
    <t>L2-221813</t>
  </si>
  <si>
    <t>P2-238763</t>
  </si>
  <si>
    <t>L2-181562</t>
  </si>
  <si>
    <t>P2-238764</t>
  </si>
  <si>
    <t>L2-130539</t>
  </si>
  <si>
    <t>P2-238765</t>
  </si>
  <si>
    <t>L2-110438</t>
  </si>
  <si>
    <t>P2-238766</t>
  </si>
  <si>
    <t>L2-201736</t>
  </si>
  <si>
    <t>P2-238767</t>
  </si>
  <si>
    <t>L2-221811</t>
  </si>
  <si>
    <t>P2-238768</t>
  </si>
  <si>
    <t>L2-171675</t>
  </si>
  <si>
    <t>P2-238769</t>
  </si>
  <si>
    <t>L2-162293</t>
  </si>
  <si>
    <t>P2-238770</t>
  </si>
  <si>
    <t>L2-201730</t>
  </si>
  <si>
    <t>P2-238771</t>
  </si>
  <si>
    <t>L2-171680</t>
  </si>
  <si>
    <t>P2-238772</t>
  </si>
  <si>
    <t>L2-211184</t>
  </si>
  <si>
    <t>P2-238773</t>
  </si>
  <si>
    <t>L2-211185</t>
  </si>
  <si>
    <t>P2-238774</t>
  </si>
  <si>
    <t>L2-201732</t>
  </si>
  <si>
    <t>P2-238775</t>
  </si>
  <si>
    <t>L2-130540</t>
  </si>
  <si>
    <t>P2-238776</t>
  </si>
  <si>
    <t>L2-191481</t>
  </si>
  <si>
    <t>P2-238777</t>
  </si>
  <si>
    <t>L2-171676</t>
  </si>
  <si>
    <t>P2-238778</t>
  </si>
  <si>
    <t>L2-221814</t>
  </si>
  <si>
    <t>P2-238779</t>
  </si>
  <si>
    <t>L2-191478</t>
  </si>
  <si>
    <t>P2-238780</t>
  </si>
  <si>
    <t>L2-231506</t>
  </si>
  <si>
    <t>P2-238781</t>
  </si>
  <si>
    <t>L2-231507</t>
  </si>
  <si>
    <t>P2-238782</t>
  </si>
  <si>
    <t>L2-211188</t>
  </si>
  <si>
    <t>P2-238783</t>
  </si>
  <si>
    <t>L2-201740</t>
  </si>
  <si>
    <t>P2-238784</t>
  </si>
  <si>
    <t>L2-171681</t>
  </si>
  <si>
    <t>P2-238785</t>
  </si>
  <si>
    <t>L2-191485</t>
  </si>
  <si>
    <t>P2-238786</t>
  </si>
  <si>
    <t>L2-162300</t>
  </si>
  <si>
    <t>P2-238787</t>
  </si>
  <si>
    <t>L2-201742</t>
  </si>
  <si>
    <t>P2-238788</t>
  </si>
  <si>
    <t>L2-221815</t>
  </si>
  <si>
    <t>P2-238789</t>
  </si>
  <si>
    <t>L2-221816</t>
  </si>
  <si>
    <t>P2-238790</t>
  </si>
  <si>
    <t>L2-162302</t>
  </si>
  <si>
    <t>P2-238791</t>
  </si>
  <si>
    <t>L2-191483</t>
  </si>
  <si>
    <t>P2-238792</t>
  </si>
  <si>
    <t>L2-162307</t>
  </si>
  <si>
    <t>P2-238793</t>
  </si>
  <si>
    <t>L2-181567</t>
  </si>
  <si>
    <t>P2-238794</t>
  </si>
  <si>
    <t>L2-201738</t>
  </si>
  <si>
    <t>P2-238795</t>
  </si>
  <si>
    <t>L2-211187</t>
  </si>
  <si>
    <t>P2-238796</t>
  </si>
  <si>
    <t>L2-151190</t>
  </si>
  <si>
    <t>P2-238797</t>
  </si>
  <si>
    <t>L2-201739</t>
  </si>
  <si>
    <t>P2-238798</t>
  </si>
  <si>
    <t>L2-181566</t>
  </si>
  <si>
    <t>P2-238799</t>
  </si>
  <si>
    <t>L2-201746</t>
  </si>
  <si>
    <t>P2-238800</t>
  </si>
  <si>
    <t>L2-211186</t>
  </si>
  <si>
    <t>P2-238801</t>
  </si>
  <si>
    <t>L2-211190</t>
  </si>
  <si>
    <t>P2-238802</t>
  </si>
  <si>
    <t>L2-211189</t>
  </si>
  <si>
    <t>P2-238803</t>
  </si>
  <si>
    <t>L2-231508</t>
  </si>
  <si>
    <t>P2-238804</t>
  </si>
  <si>
    <t>L2-231509</t>
  </si>
  <si>
    <t>P2-238805</t>
  </si>
  <si>
    <t>L2-231510</t>
  </si>
  <si>
    <t>P2-238806</t>
  </si>
  <si>
    <t>L2-231511</t>
  </si>
  <si>
    <t>P2-238807</t>
  </si>
  <si>
    <t>L2-221819</t>
  </si>
  <si>
    <t>P2-238808</t>
  </si>
  <si>
    <t>L2-201752</t>
  </si>
  <si>
    <t>P2-238809</t>
  </si>
  <si>
    <t>L2-162313</t>
  </si>
  <si>
    <t>P2-238810</t>
  </si>
  <si>
    <t>L2-181570</t>
  </si>
  <si>
    <t>P2-238811</t>
  </si>
  <si>
    <t>L2-162309</t>
  </si>
  <si>
    <t>P2-238812</t>
  </si>
  <si>
    <t>L2-181574</t>
  </si>
  <si>
    <t>P2-238813</t>
  </si>
  <si>
    <t>L2-201751</t>
  </si>
  <si>
    <t>P2-238814</t>
  </si>
  <si>
    <t>L2-211195</t>
  </si>
  <si>
    <t>P2-238815</t>
  </si>
  <si>
    <t>L2-181573</t>
  </si>
  <si>
    <t>P2-238816</t>
  </si>
  <si>
    <t>L2-162308</t>
  </si>
  <si>
    <t>P2-238817</t>
  </si>
  <si>
    <t>L2-171690</t>
  </si>
  <si>
    <t>P2-238818</t>
  </si>
  <si>
    <t>L2-211192</t>
  </si>
  <si>
    <t>P2-238819</t>
  </si>
  <si>
    <t>L2-191489</t>
  </si>
  <si>
    <t>P2-238820</t>
  </si>
  <si>
    <t>L2-211193</t>
  </si>
  <si>
    <t>P2-238821</t>
  </si>
  <si>
    <t>L2-162310</t>
  </si>
  <si>
    <t>P2-238822</t>
  </si>
  <si>
    <t>L2-201754</t>
  </si>
  <si>
    <t>P2-238823</t>
  </si>
  <si>
    <t>L2-221817</t>
  </si>
  <si>
    <t>P2-238824</t>
  </si>
  <si>
    <t>L2-211194</t>
  </si>
  <si>
    <t>P2-238825</t>
  </si>
  <si>
    <t>L2-201753</t>
  </si>
  <si>
    <t>P2-238826</t>
  </si>
  <si>
    <t>L2-162314</t>
  </si>
  <si>
    <t>P2-238827</t>
  </si>
  <si>
    <t>L2-221820</t>
  </si>
  <si>
    <t>P2-238828</t>
  </si>
  <si>
    <t>L2-151192</t>
  </si>
  <si>
    <t>P2-238829</t>
  </si>
  <si>
    <t>L2-231512</t>
  </si>
  <si>
    <t>P2-238830</t>
  </si>
  <si>
    <t>L2-231513</t>
  </si>
  <si>
    <t>P2-238831</t>
  </si>
  <si>
    <t>L2-231514</t>
  </si>
  <si>
    <t>P2-238832</t>
  </si>
  <si>
    <t>L2-231515</t>
  </si>
  <si>
    <t>P2-238833</t>
  </si>
  <si>
    <t>L2-151196</t>
  </si>
  <si>
    <t>P2-238834</t>
  </si>
  <si>
    <t>L2-221822</t>
  </si>
  <si>
    <t>P2-238835</t>
  </si>
  <si>
    <t>L2-171692</t>
  </si>
  <si>
    <t>P2-238836</t>
  </si>
  <si>
    <t>L2-211198</t>
  </si>
  <si>
    <t>P2-238837</t>
  </si>
  <si>
    <t>L2-211199</t>
  </si>
  <si>
    <t>P2-238838</t>
  </si>
  <si>
    <t>L2-181579</t>
  </si>
  <si>
    <t>P2-238839</t>
  </si>
  <si>
    <t>L2-221821</t>
  </si>
  <si>
    <t>P2-238840</t>
  </si>
  <si>
    <t>L2-181577</t>
  </si>
  <si>
    <t>P2-238841</t>
  </si>
  <si>
    <t>L2-171695</t>
  </si>
  <si>
    <t>P2-238842</t>
  </si>
  <si>
    <t>L2-181584</t>
  </si>
  <si>
    <t>P2-238843</t>
  </si>
  <si>
    <t>L2-181582</t>
  </si>
  <si>
    <t>P2-238844</t>
  </si>
  <si>
    <t>L2-211197</t>
  </si>
  <si>
    <t>P2-238845</t>
  </si>
  <si>
    <t>L2-201760</t>
  </si>
  <si>
    <t>P2-238846</t>
  </si>
  <si>
    <t>L2-191495</t>
  </si>
  <si>
    <t>P2-238847</t>
  </si>
  <si>
    <t>L2-201757</t>
  </si>
  <si>
    <t>P2-238848</t>
  </si>
  <si>
    <t>L2-181585</t>
  </si>
  <si>
    <t>P2-238849</t>
  </si>
  <si>
    <t>L2-191494</t>
  </si>
  <si>
    <t>P2-238850</t>
  </si>
  <si>
    <t>L2-201756</t>
  </si>
  <si>
    <t>P2-238851</t>
  </si>
  <si>
    <t>L2-162322</t>
  </si>
  <si>
    <t>P2-238852</t>
  </si>
  <si>
    <t>L2-231516</t>
  </si>
  <si>
    <t>P2-238853</t>
  </si>
  <si>
    <t>L2-231517</t>
  </si>
  <si>
    <t>P2-238854</t>
  </si>
  <si>
    <t>L2-231518</t>
  </si>
  <si>
    <t>P2-238855</t>
  </si>
  <si>
    <t>L2-231519</t>
  </si>
  <si>
    <t>P2-238856</t>
  </si>
  <si>
    <t>L2-231520</t>
  </si>
  <si>
    <t>P2-238857</t>
  </si>
  <si>
    <t>L2-231521</t>
  </si>
  <si>
    <t>P2-238858</t>
  </si>
  <si>
    <t>L2-171701</t>
  </si>
  <si>
    <t>P2-238859</t>
  </si>
  <si>
    <t>L2-181589</t>
  </si>
  <si>
    <t>P2-238860</t>
  </si>
  <si>
    <t>L2-221825</t>
  </si>
  <si>
    <t>P2-238861</t>
  </si>
  <si>
    <t>L2-162324</t>
  </si>
  <si>
    <t>P2-238862</t>
  </si>
  <si>
    <t>L2-171699</t>
  </si>
  <si>
    <t>P2-238863</t>
  </si>
  <si>
    <t>L2-201762</t>
  </si>
  <si>
    <t>P2-238864</t>
  </si>
  <si>
    <t>L2-181590</t>
  </si>
  <si>
    <t>P2-238865</t>
  </si>
  <si>
    <t>L2-221826</t>
  </si>
  <si>
    <t>P2-238866</t>
  </si>
  <si>
    <t>L2-191496</t>
  </si>
  <si>
    <t>P2-238867</t>
  </si>
  <si>
    <t>L2-181587</t>
  </si>
  <si>
    <t>P2-238868</t>
  </si>
  <si>
    <t>L2-211202</t>
  </si>
  <si>
    <t>P2-238869</t>
  </si>
  <si>
    <t>L2-211201</t>
  </si>
  <si>
    <t>P2-238870</t>
  </si>
  <si>
    <t>L2-130546</t>
  </si>
  <si>
    <t>P2-238871</t>
  </si>
  <si>
    <t>L2-181588</t>
  </si>
  <si>
    <t>P2-238872</t>
  </si>
  <si>
    <t>L2-110444</t>
  </si>
  <si>
    <t>P2-238873</t>
  </si>
  <si>
    <t>L2-211203</t>
  </si>
  <si>
    <t>P2-238874</t>
  </si>
  <si>
    <t>L2-162323</t>
  </si>
  <si>
    <t>P2-238875</t>
  </si>
  <si>
    <t>L2-221827</t>
  </si>
  <si>
    <t>P2-238876</t>
  </si>
  <si>
    <t>L2-201761</t>
  </si>
  <si>
    <t>P2-238877</t>
  </si>
  <si>
    <t>L2-231522</t>
  </si>
  <si>
    <t>P2-238878</t>
  </si>
  <si>
    <t>L2-231523</t>
  </si>
  <si>
    <t>P2-238879</t>
  </si>
  <si>
    <t>L2-231524</t>
  </si>
  <si>
    <t>P2-238880</t>
  </si>
  <si>
    <t>L2-181600</t>
  </si>
  <si>
    <t>P2-238881</t>
  </si>
  <si>
    <t>L2-162333</t>
  </si>
  <si>
    <t>P2-238882</t>
  </si>
  <si>
    <t>L2-162332</t>
  </si>
  <si>
    <t>P2-238883</t>
  </si>
  <si>
    <t>L2-201765</t>
  </si>
  <si>
    <t>P2-238884</t>
  </si>
  <si>
    <t>L2-140963</t>
  </si>
  <si>
    <t>P2-238885</t>
  </si>
  <si>
    <t>L2-191497</t>
  </si>
  <si>
    <t>P2-238886</t>
  </si>
  <si>
    <t>L2-211207</t>
  </si>
  <si>
    <t>P2-238887</t>
  </si>
  <si>
    <t>L2-201768</t>
  </si>
  <si>
    <t>P2-238888</t>
  </si>
  <si>
    <t>L2-221829</t>
  </si>
  <si>
    <t>P2-238889</t>
  </si>
  <si>
    <t>L2-221831</t>
  </si>
  <si>
    <t>P2-238890</t>
  </si>
  <si>
    <t>L2-191498</t>
  </si>
  <si>
    <t>P2-238891</t>
  </si>
  <si>
    <t>L2-181596</t>
  </si>
  <si>
    <t>P2-238892</t>
  </si>
  <si>
    <t>L2-221828</t>
  </si>
  <si>
    <t>P2-238893</t>
  </si>
  <si>
    <t>L2-211206</t>
  </si>
  <si>
    <t>P2-238894</t>
  </si>
  <si>
    <t>L2-171704</t>
  </si>
  <si>
    <t>P2-238895</t>
  </si>
  <si>
    <t>L2-162336</t>
  </si>
  <si>
    <t>P2-238896</t>
  </si>
  <si>
    <t>L2-201769</t>
  </si>
  <si>
    <t>P2-238897</t>
  </si>
  <si>
    <t>L2-181595</t>
  </si>
  <si>
    <t>P2-238898</t>
  </si>
  <si>
    <t>L2-211205</t>
  </si>
  <si>
    <t>P2-238899</t>
  </si>
  <si>
    <t>L2-181593</t>
  </si>
  <si>
    <t>P2-238900</t>
  </si>
  <si>
    <t>L2-140960</t>
  </si>
  <si>
    <t>P2-238901</t>
  </si>
  <si>
    <t>L2-162334</t>
  </si>
  <si>
    <t>P2-238902</t>
  </si>
  <si>
    <t>L2-211204</t>
  </si>
  <si>
    <t>P2-238903</t>
  </si>
  <si>
    <t>L2-162330</t>
  </si>
  <si>
    <t>P2-238904</t>
  </si>
  <si>
    <t>L2-162328</t>
  </si>
  <si>
    <t>P2-238905</t>
  </si>
  <si>
    <t>L2-221832</t>
  </si>
  <si>
    <t>P2-238906</t>
  </si>
  <si>
    <t>L2-231525</t>
  </si>
  <si>
    <t>P2-238907</t>
  </si>
  <si>
    <t>L2-231526</t>
  </si>
  <si>
    <t>P2-238908</t>
  </si>
  <si>
    <t>L2-231527</t>
  </si>
  <si>
    <t>P2-238909</t>
  </si>
  <si>
    <t>L2-231528</t>
  </si>
  <si>
    <t>P2-238910</t>
  </si>
  <si>
    <t>L2-231529</t>
  </si>
  <si>
    <t>P2-238911</t>
  </si>
  <si>
    <t>L2-231530</t>
  </si>
  <si>
    <t>P2-238912</t>
  </si>
  <si>
    <t>L2-151205</t>
  </si>
  <si>
    <t>P2-238913</t>
  </si>
  <si>
    <t>L2-201774</t>
  </si>
  <si>
    <t>P2-238914</t>
  </si>
  <si>
    <t>L2-162343</t>
  </si>
  <si>
    <t>P2-238915</t>
  </si>
  <si>
    <t>L2-151204</t>
  </si>
  <si>
    <t>P2-238916</t>
  </si>
  <si>
    <t>L2-221835</t>
  </si>
  <si>
    <t>P2-238917</t>
  </si>
  <si>
    <t>L2-201773</t>
  </si>
  <si>
    <t>P2-238918</t>
  </si>
  <si>
    <t>L2-181602</t>
  </si>
  <si>
    <t>P2-238919</t>
  </si>
  <si>
    <t>L2-171708</t>
  </si>
  <si>
    <t>P2-238920</t>
  </si>
  <si>
    <t>L2-201771</t>
  </si>
  <si>
    <t>P2-238921</t>
  </si>
  <si>
    <t>L2-221836</t>
  </si>
  <si>
    <t>P2-238922</t>
  </si>
  <si>
    <t>L2-171709</t>
  </si>
  <si>
    <t>P2-238923</t>
  </si>
  <si>
    <t>L2-211208</t>
  </si>
  <si>
    <t>P2-238924</t>
  </si>
  <si>
    <t>L2-221833</t>
  </si>
  <si>
    <t>P2-238925</t>
  </si>
  <si>
    <t>L2-221834</t>
  </si>
  <si>
    <t>P2-238926</t>
  </si>
  <si>
    <t>L2-171707</t>
  </si>
  <si>
    <t>P2-238927</t>
  </si>
  <si>
    <t>L2-231531</t>
  </si>
  <si>
    <t>P2-238928</t>
  </si>
  <si>
    <t>L2-231532</t>
  </si>
  <si>
    <t>P2-238929</t>
  </si>
  <si>
    <t>L2-231533</t>
  </si>
  <si>
    <t>P2-238930</t>
  </si>
  <si>
    <t>L2-231534</t>
  </si>
  <si>
    <t>P2-238931</t>
  </si>
  <si>
    <t>L2-231535</t>
  </si>
  <si>
    <t>P2-238932</t>
  </si>
  <si>
    <t>L2-231536</t>
  </si>
  <si>
    <t>P2-238933</t>
  </si>
  <si>
    <t>L2-231537</t>
  </si>
  <si>
    <t>P2-238934</t>
  </si>
  <si>
    <t>L2-231538</t>
  </si>
  <si>
    <t>P2-238935</t>
  </si>
  <si>
    <t>L2-130553</t>
  </si>
  <si>
    <t>P2-238936</t>
  </si>
  <si>
    <t>L2-221845</t>
  </si>
  <si>
    <t>P2-238937</t>
  </si>
  <si>
    <t>L2-171711</t>
  </si>
  <si>
    <t>P2-238938</t>
  </si>
  <si>
    <t>L2-221838</t>
  </si>
  <si>
    <t>P2-238939</t>
  </si>
  <si>
    <t>L2-191506</t>
  </si>
  <si>
    <t>P2-238940</t>
  </si>
  <si>
    <t>L2-211213</t>
  </si>
  <si>
    <t>P2-238941</t>
  </si>
  <si>
    <t>L2-211211</t>
  </si>
  <si>
    <t>P2-238942</t>
  </si>
  <si>
    <t>L2-221844</t>
  </si>
  <si>
    <t>P2-238943</t>
  </si>
  <si>
    <t>L2-151209</t>
  </si>
  <si>
    <t>P2-238944</t>
  </si>
  <si>
    <t>L2-171718</t>
  </si>
  <si>
    <t>P2-238945</t>
  </si>
  <si>
    <t>L2-191503</t>
  </si>
  <si>
    <t>P2-238946</t>
  </si>
  <si>
    <t>L2-221847</t>
  </si>
  <si>
    <t>P2-238947</t>
  </si>
  <si>
    <t>L2-221839</t>
  </si>
  <si>
    <t>P2-238948</t>
  </si>
  <si>
    <t>L2-101072</t>
  </si>
  <si>
    <t>P2-238949</t>
  </si>
  <si>
    <t>L2-181605</t>
  </si>
  <si>
    <t>P2-238950</t>
  </si>
  <si>
    <t>L2-191505</t>
  </si>
  <si>
    <t>P2-238951</t>
  </si>
  <si>
    <t>L2-162345</t>
  </si>
  <si>
    <t>P2-238952</t>
  </si>
  <si>
    <t>L2-171713</t>
  </si>
  <si>
    <t>P2-238953</t>
  </si>
  <si>
    <t>L2-201777</t>
  </si>
  <si>
    <t>P2-238954</t>
  </si>
  <si>
    <t>L2-221842</t>
  </si>
  <si>
    <t>P2-238955</t>
  </si>
  <si>
    <t>L2-201778</t>
  </si>
  <si>
    <t>P2-238956</t>
  </si>
  <si>
    <t>L2-162344</t>
  </si>
  <si>
    <t>P2-238957</t>
  </si>
  <si>
    <t>L2-201779</t>
  </si>
  <si>
    <t>P2-238958</t>
  </si>
  <si>
    <t>L2-221846</t>
  </si>
  <si>
    <t>P2-238959</t>
  </si>
  <si>
    <t>L2-231539</t>
  </si>
  <si>
    <t>P2-238960</t>
  </si>
  <si>
    <t>L2-231540</t>
  </si>
  <si>
    <t>P2-238961</t>
  </si>
  <si>
    <t>L2-231541</t>
  </si>
  <si>
    <t>P2-238962</t>
  </si>
  <si>
    <t>L2-181607</t>
  </si>
  <si>
    <t>P2-238963</t>
  </si>
  <si>
    <t>L2-181606</t>
  </si>
  <si>
    <t>P2-238964</t>
  </si>
  <si>
    <t>L2-221850</t>
  </si>
  <si>
    <t>P2-238965</t>
  </si>
  <si>
    <t>L2-221849</t>
  </si>
  <si>
    <t>P2-238966</t>
  </si>
  <si>
    <t>L2-162349</t>
  </si>
  <si>
    <t>P2-238967</t>
  </si>
  <si>
    <t>L2-221853</t>
  </si>
  <si>
    <t>P2-238968</t>
  </si>
  <si>
    <t>L2-171720</t>
  </si>
  <si>
    <t>P2-238969</t>
  </si>
  <si>
    <t>L2-201783</t>
  </si>
  <si>
    <t>P2-238970</t>
  </si>
  <si>
    <t>L2-171726</t>
  </si>
  <si>
    <t>P2-238971</t>
  </si>
  <si>
    <t>L2-221854</t>
  </si>
  <si>
    <t>P2-238972</t>
  </si>
  <si>
    <t>L2-162351</t>
  </si>
  <si>
    <t>P2-238973</t>
  </si>
  <si>
    <t>L2-201782</t>
  </si>
  <si>
    <t>P2-238974</t>
  </si>
  <si>
    <t>L2-201785</t>
  </si>
  <si>
    <t>P2-238975</t>
  </si>
  <si>
    <t>L2-201786</t>
  </si>
  <si>
    <t>P2-238976</t>
  </si>
  <si>
    <t>L2-221851</t>
  </si>
  <si>
    <t>P2-238977</t>
  </si>
  <si>
    <t>L2-191509</t>
  </si>
  <si>
    <t>P2-238978</t>
  </si>
  <si>
    <t>L2-191507</t>
  </si>
  <si>
    <t>P2-238979</t>
  </si>
  <si>
    <t>L2-201787</t>
  </si>
  <si>
    <t>P2-238980</t>
  </si>
  <si>
    <t>L2-211214</t>
  </si>
  <si>
    <t>P2-238981</t>
  </si>
  <si>
    <t>L2-171727</t>
  </si>
  <si>
    <t>P2-238982</t>
  </si>
  <si>
    <t>L2-171723</t>
  </si>
  <si>
    <t>P2-238983</t>
  </si>
  <si>
    <t>L2-231542</t>
  </si>
  <si>
    <t>P2-238984</t>
  </si>
  <si>
    <t>L2-231543</t>
  </si>
  <si>
    <t>P2-238985</t>
  </si>
  <si>
    <t>L2-231544</t>
  </si>
  <si>
    <t>P2-238986</t>
  </si>
  <si>
    <t>L2-231545</t>
  </si>
  <si>
    <t>P2-238987</t>
  </si>
  <si>
    <t>L2-231546</t>
  </si>
  <si>
    <t>P2-238988</t>
  </si>
  <si>
    <t>L2-162358</t>
  </si>
  <si>
    <t>P2-238989</t>
  </si>
  <si>
    <t>L2-162355</t>
  </si>
  <si>
    <t>P2-238990</t>
  </si>
  <si>
    <t>L2-221856</t>
  </si>
  <si>
    <t>P2-238991</t>
  </si>
  <si>
    <t>L2-201788</t>
  </si>
  <si>
    <t>P2-238992</t>
  </si>
  <si>
    <t>L2-221860</t>
  </si>
  <si>
    <t>P2-238993</t>
  </si>
  <si>
    <t>L2-162359</t>
  </si>
  <si>
    <t>P2-238994</t>
  </si>
  <si>
    <t>L2-201792</t>
  </si>
  <si>
    <t>P2-238995</t>
  </si>
  <si>
    <t>L2-101077</t>
  </si>
  <si>
    <t>P2-238996</t>
  </si>
  <si>
    <t>L2-211215</t>
  </si>
  <si>
    <t>P2-238997</t>
  </si>
  <si>
    <t>L2-221859</t>
  </si>
  <si>
    <t>P2-238998</t>
  </si>
  <si>
    <t>L2-171732</t>
  </si>
  <si>
    <t>P2-238999</t>
  </si>
  <si>
    <t>L2-130557</t>
  </si>
  <si>
    <t>P2-239000</t>
  </si>
  <si>
    <t>L2-211216</t>
  </si>
  <si>
    <t>P2-239001</t>
  </si>
  <si>
    <t>L2-140977</t>
  </si>
  <si>
    <t>P2-239002</t>
  </si>
  <si>
    <t>L2-181611</t>
  </si>
  <si>
    <t>P2-239003</t>
  </si>
  <si>
    <t>L2-221855</t>
  </si>
  <si>
    <t>P2-239004</t>
  </si>
  <si>
    <t>L2-221858</t>
  </si>
  <si>
    <t>P2-239005</t>
  </si>
  <si>
    <t>L2-191511</t>
  </si>
  <si>
    <t>P2-239006</t>
  </si>
  <si>
    <t>L2-201791</t>
  </si>
  <si>
    <t>P2-239007</t>
  </si>
  <si>
    <t>L2-201793</t>
  </si>
  <si>
    <t>P2-239008</t>
  </si>
  <si>
    <t>L2-171733</t>
  </si>
  <si>
    <t>P2-239009</t>
  </si>
  <si>
    <t>L2-191512</t>
  </si>
  <si>
    <t>P2-239010</t>
  </si>
  <si>
    <t>L2-231547</t>
  </si>
  <si>
    <t>P2-239011</t>
  </si>
  <si>
    <t>L2-231548</t>
  </si>
  <si>
    <t>P2-239012</t>
  </si>
  <si>
    <t>L2-231549</t>
  </si>
  <si>
    <t>P2-239013</t>
  </si>
  <si>
    <t>L2-231550</t>
  </si>
  <si>
    <t>P2-239014</t>
  </si>
  <si>
    <t>L2-231551</t>
  </si>
  <si>
    <t>P2-239015</t>
  </si>
  <si>
    <t>L2-151213</t>
  </si>
  <si>
    <t>P2-239016</t>
  </si>
  <si>
    <t>L2-221861</t>
  </si>
  <si>
    <t>P2-239017</t>
  </si>
  <si>
    <t>L2-211217</t>
  </si>
  <si>
    <t>P2-239018</t>
  </si>
  <si>
    <t>L2-171735</t>
  </si>
  <si>
    <t>P2-239019</t>
  </si>
  <si>
    <t>L2-162361</t>
  </si>
  <si>
    <t>P2-239020</t>
  </si>
  <si>
    <t>L2-181612</t>
  </si>
  <si>
    <t>P2-239021</t>
  </si>
  <si>
    <t>L2-211218</t>
  </si>
  <si>
    <t>P2-239022</t>
  </si>
  <si>
    <t>L2-221863</t>
  </si>
  <si>
    <t>P2-239023</t>
  </si>
  <si>
    <t>L2-201802</t>
  </si>
  <si>
    <t>P2-239024</t>
  </si>
  <si>
    <t>L2-201796</t>
  </si>
  <si>
    <t>P2-239025</t>
  </si>
  <si>
    <t>L2-162360</t>
  </si>
  <si>
    <t>P2-239026</t>
  </si>
  <si>
    <t>L2-221864</t>
  </si>
  <si>
    <t>P2-239027</t>
  </si>
  <si>
    <t>L2-211220</t>
  </si>
  <si>
    <t>P2-239028</t>
  </si>
  <si>
    <t>L2-201799</t>
  </si>
  <si>
    <t>P2-239029</t>
  </si>
  <si>
    <t>L2-162364</t>
  </si>
  <si>
    <t>P2-239030</t>
  </si>
  <si>
    <t>L2-201803</t>
  </si>
  <si>
    <t>P2-239031</t>
  </si>
  <si>
    <t>L2-181613</t>
  </si>
  <si>
    <t>P2-239032</t>
  </si>
  <si>
    <t>L2-191515</t>
  </si>
  <si>
    <t>P2-239033</t>
  </si>
  <si>
    <t>L2-201795</t>
  </si>
  <si>
    <t>P2-239034</t>
  </si>
  <si>
    <t>L2-201800</t>
  </si>
  <si>
    <t>P2-239035</t>
  </si>
  <si>
    <t>L2-221865</t>
  </si>
  <si>
    <t>P2-239036</t>
  </si>
  <si>
    <t>L2-110452</t>
  </si>
  <si>
    <t>P2-239037</t>
  </si>
  <si>
    <t>L2-231552</t>
  </si>
  <si>
    <t>P2-239038</t>
  </si>
  <si>
    <t>L2-231553</t>
  </si>
  <si>
    <t>P2-239039</t>
  </si>
  <si>
    <t>L2-231554</t>
  </si>
  <si>
    <t>P2-239040</t>
  </si>
  <si>
    <t>L2-231555</t>
  </si>
  <si>
    <t>P2-239041</t>
  </si>
  <si>
    <t>L2-231556</t>
  </si>
  <si>
    <t>P2-239042</t>
  </si>
  <si>
    <t>L2-231557</t>
  </si>
  <si>
    <t>P2-239043</t>
  </si>
  <si>
    <t>L2-231558</t>
  </si>
  <si>
    <t>P2-239044</t>
  </si>
  <si>
    <t>L2-221870</t>
  </si>
  <si>
    <t>P2-239045</t>
  </si>
  <si>
    <t>L2-171743</t>
  </si>
  <si>
    <t>P2-239046</t>
  </si>
  <si>
    <t>L2-221869</t>
  </si>
  <si>
    <t>P2-239047</t>
  </si>
  <si>
    <t>L2-162365</t>
  </si>
  <si>
    <t>P2-239048</t>
  </si>
  <si>
    <t>L2-171742</t>
  </si>
  <si>
    <t>P2-239049</t>
  </si>
  <si>
    <t>L2-181622</t>
  </si>
  <si>
    <t>P2-239050</t>
  </si>
  <si>
    <t>L2-211222</t>
  </si>
  <si>
    <t>P2-239051</t>
  </si>
  <si>
    <t>L2-201805</t>
  </si>
  <si>
    <t>P2-239052</t>
  </si>
  <si>
    <t>L2-101083</t>
  </si>
  <si>
    <t>P2-239053</t>
  </si>
  <si>
    <t>L2-171740</t>
  </si>
  <si>
    <t>P2-239054</t>
  </si>
  <si>
    <t>L2-221871</t>
  </si>
  <si>
    <t>P2-239055</t>
  </si>
  <si>
    <t>L2-191519</t>
  </si>
  <si>
    <t>P2-239056</t>
  </si>
  <si>
    <t>L2-191518</t>
  </si>
  <si>
    <t>P2-239057</t>
  </si>
  <si>
    <t>L2-162369</t>
  </si>
  <si>
    <t>P2-239058</t>
  </si>
  <si>
    <t>L2-211225</t>
  </si>
  <si>
    <t>P2-239059</t>
  </si>
  <si>
    <t>L2-120685</t>
  </si>
  <si>
    <t>P2-239060</t>
  </si>
  <si>
    <t>L2-221866</t>
  </si>
  <si>
    <t>P2-239061</t>
  </si>
  <si>
    <t>L2-181621</t>
  </si>
  <si>
    <t>P2-239062</t>
  </si>
  <si>
    <t>L2-110455</t>
  </si>
  <si>
    <t>P2-239063</t>
  </si>
  <si>
    <t>L2-221868</t>
  </si>
  <si>
    <t>P2-239064</t>
  </si>
  <si>
    <t>L2-211224</t>
  </si>
  <si>
    <t>P2-239065</t>
  </si>
  <si>
    <t>L2-231559</t>
  </si>
  <si>
    <t>P2-239066</t>
  </si>
  <si>
    <t>L2-231560</t>
  </si>
  <si>
    <t>P2-239067</t>
  </si>
  <si>
    <t>L2-231561</t>
  </si>
  <si>
    <t>P2-239068</t>
  </si>
  <si>
    <t>L2-231562</t>
  </si>
  <si>
    <t>P2-239069</t>
  </si>
  <si>
    <t>L2-231563</t>
  </si>
  <si>
    <t>P2-239070</t>
  </si>
  <si>
    <t>L2-231564</t>
  </si>
  <si>
    <t>P2-239071</t>
  </si>
  <si>
    <t>L2-140985</t>
  </si>
  <si>
    <t>P2-239072</t>
  </si>
  <si>
    <t>L2-201809</t>
  </si>
  <si>
    <t>P2-239073</t>
  </si>
  <si>
    <t>L2-211229</t>
  </si>
  <si>
    <t>P2-239074</t>
  </si>
  <si>
    <t>L2-162377</t>
  </si>
  <si>
    <t>P2-239075</t>
  </si>
  <si>
    <t>L2-191525</t>
  </si>
  <si>
    <t>P2-239076</t>
  </si>
  <si>
    <t>L2-181625</t>
  </si>
  <si>
    <t>P2-239077</t>
  </si>
  <si>
    <t>L2-211227</t>
  </si>
  <si>
    <t>P2-239078</t>
  </si>
  <si>
    <t>L2-191523</t>
  </si>
  <si>
    <t>P2-239079</t>
  </si>
  <si>
    <t>L2-221874</t>
  </si>
  <si>
    <t>P2-239080</t>
  </si>
  <si>
    <t>L2-151219</t>
  </si>
  <si>
    <t>P2-239081</t>
  </si>
  <si>
    <t>L2-171746</t>
  </si>
  <si>
    <t>P2-239082</t>
  </si>
  <si>
    <t>L2-201808</t>
  </si>
  <si>
    <t>P2-239083</t>
  </si>
  <si>
    <t>L2-151220</t>
  </si>
  <si>
    <t>P2-239084</t>
  </si>
  <si>
    <t>L2-171744</t>
  </si>
  <si>
    <t>P2-239085</t>
  </si>
  <si>
    <t>L2-181627</t>
  </si>
  <si>
    <t>P2-239086</t>
  </si>
  <si>
    <t>L2-221873</t>
  </si>
  <si>
    <t>P2-239087</t>
  </si>
  <si>
    <t>L2-211226</t>
  </si>
  <si>
    <t>P2-239088</t>
  </si>
  <si>
    <t>L2-221875</t>
  </si>
  <si>
    <t>P2-239089</t>
  </si>
  <si>
    <t>L2-162374</t>
  </si>
  <si>
    <t>P2-239090</t>
  </si>
  <si>
    <t>L2-221872</t>
  </si>
  <si>
    <t>P2-239091</t>
  </si>
  <si>
    <t>L2-231565</t>
  </si>
  <si>
    <t>P2-239092</t>
  </si>
  <si>
    <t>L2-231566</t>
  </si>
  <si>
    <t>P2-239093</t>
  </si>
  <si>
    <t>L2-231567</t>
  </si>
  <si>
    <t>P2-239094</t>
  </si>
  <si>
    <t>L2-231568</t>
  </si>
  <si>
    <t>P2-239095</t>
  </si>
  <si>
    <t>L2-211230</t>
  </si>
  <si>
    <t>P2-239096</t>
  </si>
  <si>
    <t>L2-120687</t>
  </si>
  <si>
    <t>P2-239097</t>
  </si>
  <si>
    <t>L2-191528</t>
  </si>
  <si>
    <t>P2-239098</t>
  </si>
  <si>
    <t>L2-201810</t>
  </si>
  <si>
    <t>P2-239099</t>
  </si>
  <si>
    <t>L2-181640</t>
  </si>
  <si>
    <t>P2-239100</t>
  </si>
  <si>
    <t>L2-221877</t>
  </si>
  <si>
    <t>P2-239101</t>
  </si>
  <si>
    <t>L2-162380</t>
  </si>
  <si>
    <t>P2-239102</t>
  </si>
  <si>
    <t>L2-181637</t>
  </si>
  <si>
    <t>P2-239103</t>
  </si>
  <si>
    <t>L2-211231</t>
  </si>
  <si>
    <t>P2-239104</t>
  </si>
  <si>
    <t>L2-201811</t>
  </si>
  <si>
    <t>P2-239105</t>
  </si>
  <si>
    <t>L2-211232</t>
  </si>
  <si>
    <t>P2-239106</t>
  </si>
  <si>
    <t>L2-162383</t>
  </si>
  <si>
    <t>P2-239107</t>
  </si>
  <si>
    <t>L2-221876</t>
  </si>
  <si>
    <t>P2-239108</t>
  </si>
  <si>
    <t>L2-211234</t>
  </si>
  <si>
    <t>P2-239109</t>
  </si>
  <si>
    <t>L2-181633</t>
  </si>
  <si>
    <t>P2-239110</t>
  </si>
  <si>
    <t>L2-181638</t>
  </si>
  <si>
    <t>P2-239111</t>
  </si>
  <si>
    <t>L2-162379</t>
  </si>
  <si>
    <t>P2-239112</t>
  </si>
  <si>
    <t>L2-162388</t>
  </si>
  <si>
    <t>P2-239113</t>
  </si>
  <si>
    <t>L2-171748</t>
  </si>
  <si>
    <t>P2-239114</t>
  </si>
  <si>
    <t>L2-162381</t>
  </si>
  <si>
    <t>P2-239115</t>
  </si>
  <si>
    <t>L2-221878</t>
  </si>
  <si>
    <t>P2-239116</t>
  </si>
  <si>
    <t>L2-231569</t>
  </si>
  <si>
    <t>P2-239117</t>
  </si>
  <si>
    <t>L2-231570</t>
  </si>
  <si>
    <t>P2-239118</t>
  </si>
  <si>
    <t>L2-231571</t>
  </si>
  <si>
    <t>P2-239119</t>
  </si>
  <si>
    <t>L2-231572</t>
  </si>
  <si>
    <t>P2-239120</t>
  </si>
  <si>
    <t>L2-231573</t>
  </si>
  <si>
    <t>P2-239121</t>
  </si>
  <si>
    <t>L2-231574</t>
  </si>
  <si>
    <t>P2-239122</t>
  </si>
  <si>
    <t>L2-231575</t>
  </si>
  <si>
    <t>P2-239123</t>
  </si>
  <si>
    <t>L2-231576</t>
  </si>
  <si>
    <t>P2-239124</t>
  </si>
  <si>
    <t>L2-231577</t>
  </si>
  <si>
    <t>P2-239125</t>
  </si>
  <si>
    <t>L2-221886</t>
  </si>
  <si>
    <t>P2-239126</t>
  </si>
  <si>
    <t>L2-120692</t>
  </si>
  <si>
    <t>P2-239127</t>
  </si>
  <si>
    <t>L2-191535</t>
  </si>
  <si>
    <t>P2-239128</t>
  </si>
  <si>
    <t>L2-151229</t>
  </si>
  <si>
    <t>P2-239129</t>
  </si>
  <si>
    <t>L2-211236</t>
  </si>
  <si>
    <t>P2-239130</t>
  </si>
  <si>
    <t>L2-191529</t>
  </si>
  <si>
    <t>P2-239131</t>
  </si>
  <si>
    <t>L2-201817</t>
  </si>
  <si>
    <t>P2-239132</t>
  </si>
  <si>
    <t>L2-221884</t>
  </si>
  <si>
    <t>P2-239133</t>
  </si>
  <si>
    <t>L2-221887</t>
  </si>
  <si>
    <t>P2-239134</t>
  </si>
  <si>
    <t>L2-151230</t>
  </si>
  <si>
    <t>P2-239135</t>
  </si>
  <si>
    <t>L2-151228</t>
  </si>
  <si>
    <t>P2-239136</t>
  </si>
  <si>
    <t>L2-162390</t>
  </si>
  <si>
    <t>P2-239137</t>
  </si>
  <si>
    <t>L2-211237</t>
  </si>
  <si>
    <t>P2-239138</t>
  </si>
  <si>
    <t>L2-201818</t>
  </si>
  <si>
    <t>P2-239139</t>
  </si>
  <si>
    <t>L2-181642</t>
  </si>
  <si>
    <t>P2-239140</t>
  </si>
  <si>
    <t>L2-221882</t>
  </si>
  <si>
    <t>P2-239141</t>
  </si>
  <si>
    <t>L2-191530</t>
  </si>
  <si>
    <t>P2-239142</t>
  </si>
  <si>
    <t>L2-221881</t>
  </si>
  <si>
    <t>P2-239143</t>
  </si>
  <si>
    <t>L2-201819</t>
  </si>
  <si>
    <t>P2-239144</t>
  </si>
  <si>
    <t>L2-191532</t>
  </si>
  <si>
    <t>P2-239145</t>
  </si>
  <si>
    <t>L2-181643</t>
  </si>
  <si>
    <t>P2-239146</t>
  </si>
  <si>
    <t>L2-101088</t>
  </si>
  <si>
    <t>P2-239147</t>
  </si>
  <si>
    <t>L2-231578</t>
  </si>
  <si>
    <t>P2-239148</t>
  </si>
  <si>
    <t>L2-231579</t>
  </si>
  <si>
    <t>P2-239149</t>
  </si>
  <si>
    <t>L2-231580</t>
  </si>
  <si>
    <t>P2-239150</t>
  </si>
  <si>
    <t>L2-191537</t>
  </si>
  <si>
    <t>P2-239151</t>
  </si>
  <si>
    <t>L2-191538</t>
  </si>
  <si>
    <t>P2-239152</t>
  </si>
  <si>
    <t>L2-201824</t>
  </si>
  <si>
    <t>P2-239153</t>
  </si>
  <si>
    <t>L2-221891</t>
  </si>
  <si>
    <t>P2-239154</t>
  </si>
  <si>
    <t>L2-181650</t>
  </si>
  <si>
    <t>P2-239155</t>
  </si>
  <si>
    <t>L2-211241</t>
  </si>
  <si>
    <t>P2-239156</t>
  </si>
  <si>
    <t>L2-181653</t>
  </si>
  <si>
    <t>P2-239157</t>
  </si>
  <si>
    <t>L2-130568</t>
  </si>
  <si>
    <t>P2-239158</t>
  </si>
  <si>
    <t>L2-181652</t>
  </si>
  <si>
    <t>P2-239159</t>
  </si>
  <si>
    <t>L2-221890</t>
  </si>
  <si>
    <t>P2-239160</t>
  </si>
  <si>
    <t>L2-221888</t>
  </si>
  <si>
    <t>P2-239161</t>
  </si>
  <si>
    <t>L2-211239</t>
  </si>
  <si>
    <t>P2-239162</t>
  </si>
  <si>
    <t>L2-201822</t>
  </si>
  <si>
    <t>P2-239163</t>
  </si>
  <si>
    <t>L2-140994</t>
  </si>
  <si>
    <t>P2-239164</t>
  </si>
  <si>
    <t>L2-221892</t>
  </si>
  <si>
    <t>P2-239165</t>
  </si>
  <si>
    <t>L2-201821</t>
  </si>
  <si>
    <t>P2-239166</t>
  </si>
  <si>
    <t>L2-162398</t>
  </si>
  <si>
    <t>P2-239167</t>
  </si>
  <si>
    <t>L2-221889</t>
  </si>
  <si>
    <t>P2-239168</t>
  </si>
  <si>
    <t>L2-231581</t>
  </si>
  <si>
    <t>P2-239169</t>
  </si>
  <si>
    <t>L2-231582</t>
  </si>
  <si>
    <t>P2-239170</t>
  </si>
  <si>
    <t>L2-231583</t>
  </si>
  <si>
    <t>P2-239171</t>
  </si>
  <si>
    <t>L2-231584</t>
  </si>
  <si>
    <t>P2-239172</t>
  </si>
  <si>
    <t>L2-191544</t>
  </si>
  <si>
    <t>P2-239173</t>
  </si>
  <si>
    <t>L2-191540</t>
  </si>
  <si>
    <t>P2-239174</t>
  </si>
  <si>
    <t>L2-140996</t>
  </si>
  <si>
    <t>P2-239175</t>
  </si>
  <si>
    <t>L2-181659</t>
  </si>
  <si>
    <t>P2-239176</t>
  </si>
  <si>
    <t>L2-162401</t>
  </si>
  <si>
    <t>P2-239177</t>
  </si>
  <si>
    <t>L2-171760</t>
  </si>
  <si>
    <t>P2-239178</t>
  </si>
  <si>
    <t>L2-162403</t>
  </si>
  <si>
    <t>P2-239179</t>
  </si>
  <si>
    <t>L2-211242</t>
  </si>
  <si>
    <t>P2-239180</t>
  </si>
  <si>
    <t>L2-211243</t>
  </si>
  <si>
    <t>P2-239181</t>
  </si>
  <si>
    <t>L2-191541</t>
  </si>
  <si>
    <t>P2-239182</t>
  </si>
  <si>
    <t>L2-211244</t>
  </si>
  <si>
    <t>P2-239183</t>
  </si>
  <si>
    <t>L2-201828</t>
  </si>
  <si>
    <t>P2-239184</t>
  </si>
  <si>
    <t>L2-162400</t>
  </si>
  <si>
    <t>P2-239185</t>
  </si>
  <si>
    <t>L2-201829</t>
  </si>
  <si>
    <t>P2-239186</t>
  </si>
  <si>
    <t>L2-181655</t>
  </si>
  <si>
    <t>P2-239187</t>
  </si>
  <si>
    <t>L2-221895</t>
  </si>
  <si>
    <t>P2-239188</t>
  </si>
  <si>
    <t>L2-162407</t>
  </si>
  <si>
    <t>P2-239189</t>
  </si>
  <si>
    <t>L2-221897</t>
  </si>
  <si>
    <t>P2-239190</t>
  </si>
  <si>
    <t>L2-162406</t>
  </si>
  <si>
    <t>P2-239191</t>
  </si>
  <si>
    <t>L2-191543</t>
  </si>
  <si>
    <t>P2-239192</t>
  </si>
  <si>
    <t>L2-162405</t>
  </si>
  <si>
    <t>P2-239193</t>
  </si>
  <si>
    <t>L2-151236</t>
  </si>
  <si>
    <t>P2-239194</t>
  </si>
  <si>
    <t>L2-221894</t>
  </si>
  <si>
    <t>P2-239195</t>
  </si>
  <si>
    <t>L2-151238</t>
  </si>
  <si>
    <t>P2-239196</t>
  </si>
  <si>
    <t>L2-211245</t>
  </si>
  <si>
    <t>P2-239197</t>
  </si>
  <si>
    <t>L2-221896</t>
  </si>
  <si>
    <t>P2-239198</t>
  </si>
  <si>
    <t>L2-201825</t>
  </si>
  <si>
    <t>P2-239199</t>
  </si>
  <si>
    <t>L2-221893</t>
  </si>
  <si>
    <t>P2-239200</t>
  </si>
  <si>
    <t>L2-181660</t>
  </si>
  <si>
    <t>P2-239201</t>
  </si>
  <si>
    <t>L2-211246</t>
  </si>
  <si>
    <t>P2-239202</t>
  </si>
  <si>
    <t>L2-120694</t>
  </si>
  <si>
    <t>P2-239203</t>
  </si>
  <si>
    <t>L2-201827</t>
  </si>
  <si>
    <t>P2-239204</t>
  </si>
  <si>
    <t>L2-231585</t>
  </si>
  <si>
    <t>P2-239205</t>
  </si>
  <si>
    <t>L2-231586</t>
  </si>
  <si>
    <t>P2-239206</t>
  </si>
  <si>
    <t>L2-231587</t>
  </si>
  <si>
    <t>P2-239207</t>
  </si>
  <si>
    <t>L2-231588</t>
  </si>
  <si>
    <t>P2-239208</t>
  </si>
  <si>
    <t>L2-231589</t>
  </si>
  <si>
    <t>P2-239209</t>
  </si>
  <si>
    <t>L2-231590</t>
  </si>
  <si>
    <t>P2-239210</t>
  </si>
  <si>
    <t>L2-231591</t>
  </si>
  <si>
    <t>P2-239211</t>
  </si>
  <si>
    <t>L2-171766</t>
  </si>
  <si>
    <t>P2-239212</t>
  </si>
  <si>
    <t>L2-191546</t>
  </si>
  <si>
    <t>P2-239213</t>
  </si>
  <si>
    <t>L2-162408</t>
  </si>
  <si>
    <t>P2-239214</t>
  </si>
  <si>
    <t>L2-191547</t>
  </si>
  <si>
    <t>P2-239215</t>
  </si>
  <si>
    <t>L2-181665</t>
  </si>
  <si>
    <t>P2-239216</t>
  </si>
  <si>
    <t>L2-151242</t>
  </si>
  <si>
    <t>P2-239217</t>
  </si>
  <si>
    <t>L2-201833</t>
  </si>
  <si>
    <t>P2-239218</t>
  </si>
  <si>
    <t>L2-221899</t>
  </si>
  <si>
    <t>P2-239219</t>
  </si>
  <si>
    <t>L2-201832</t>
  </si>
  <si>
    <t>P2-239220</t>
  </si>
  <si>
    <t>L2-221898</t>
  </si>
  <si>
    <t>P2-239221</t>
  </si>
  <si>
    <t>L2-181664</t>
  </si>
  <si>
    <t>P2-239222</t>
  </si>
  <si>
    <t>L2-151241</t>
  </si>
  <si>
    <t>P2-239223</t>
  </si>
  <si>
    <t>L2-181663</t>
  </si>
  <si>
    <t>P2-239224</t>
  </si>
  <si>
    <t>L2-181662</t>
  </si>
  <si>
    <t>P2-239225</t>
  </si>
  <si>
    <t>L2-101097</t>
  </si>
  <si>
    <t>P2-239226</t>
  </si>
  <si>
    <t>L2-181661</t>
  </si>
  <si>
    <t>P2-239227</t>
  </si>
  <si>
    <t>L2-201830</t>
  </si>
  <si>
    <t>P2-239228</t>
  </si>
  <si>
    <t>L2-211247</t>
  </si>
  <si>
    <t>P2-239229</t>
  </si>
  <si>
    <t>L2-211250</t>
  </si>
  <si>
    <t>P2-239230</t>
  </si>
  <si>
    <t>L2-211248</t>
  </si>
  <si>
    <t>P2-239231</t>
  </si>
  <si>
    <t>L2-191545</t>
  </si>
  <si>
    <t>P2-239232</t>
  </si>
  <si>
    <t>L2-171767</t>
  </si>
  <si>
    <t>P2-239233</t>
  </si>
  <si>
    <t>L2-221900</t>
  </si>
  <si>
    <t>P2-239234</t>
  </si>
  <si>
    <t>L2-211249</t>
  </si>
  <si>
    <t>P2-239235</t>
  </si>
  <si>
    <t>L2-231592</t>
  </si>
  <si>
    <t>P2-239236</t>
  </si>
  <si>
    <t>L2-231593</t>
  </si>
  <si>
    <t>P2-239237</t>
  </si>
  <si>
    <t>L2-231594</t>
  </si>
  <si>
    <t>P2-239238</t>
  </si>
  <si>
    <t>L2-221901</t>
  </si>
  <si>
    <t>P2-239239</t>
  </si>
  <si>
    <t>L2-162424</t>
  </si>
  <si>
    <t>P2-239240</t>
  </si>
  <si>
    <t>L2-201837</t>
  </si>
  <si>
    <t>P2-239241</t>
  </si>
  <si>
    <t>L2-151245</t>
  </si>
  <si>
    <t>P2-239242</t>
  </si>
  <si>
    <t>L2-211251</t>
  </si>
  <si>
    <t>P2-239243</t>
  </si>
  <si>
    <t>L2-221904</t>
  </si>
  <si>
    <t>P2-239244</t>
  </si>
  <si>
    <t>L2-162416</t>
  </si>
  <si>
    <t>P2-239245</t>
  </si>
  <si>
    <t>L2-221903</t>
  </si>
  <si>
    <t>P2-239246</t>
  </si>
  <si>
    <t>L2-191554</t>
  </si>
  <si>
    <t>P2-239247</t>
  </si>
  <si>
    <t>L2-221906</t>
  </si>
  <si>
    <t>P2-239248</t>
  </si>
  <si>
    <t>L2-211254</t>
  </si>
  <si>
    <t>P2-239249</t>
  </si>
  <si>
    <t>L2-191553</t>
  </si>
  <si>
    <t>P2-239250</t>
  </si>
  <si>
    <t>L2-162423</t>
  </si>
  <si>
    <t>P2-239251</t>
  </si>
  <si>
    <t>L2-162420</t>
  </si>
  <si>
    <t>P2-239252</t>
  </si>
  <si>
    <t>L2-221905</t>
  </si>
  <si>
    <t>P2-239253</t>
  </si>
  <si>
    <t>L2-181667</t>
  </si>
  <si>
    <t>P2-239254</t>
  </si>
  <si>
    <t>L2-221902</t>
  </si>
  <si>
    <t>P2-239255</t>
  </si>
  <si>
    <t>L2-191552</t>
  </si>
  <si>
    <t>P2-239256</t>
  </si>
  <si>
    <t>L2-231595</t>
  </si>
  <si>
    <t>P2-239257</t>
  </si>
  <si>
    <t>L2-231596</t>
  </si>
  <si>
    <t>P2-239258</t>
  </si>
  <si>
    <t>L2-231597</t>
  </si>
  <si>
    <t>P2-239259</t>
  </si>
  <si>
    <t>L2-231598</t>
  </si>
  <si>
    <t>P2-239260</t>
  </si>
  <si>
    <t>L2-231599</t>
  </si>
  <si>
    <t>P2-239261</t>
  </si>
  <si>
    <t>L2-231600</t>
  </si>
  <si>
    <t>P2-239262</t>
  </si>
  <si>
    <t>L2-231601</t>
  </si>
  <si>
    <t>P2-239263</t>
  </si>
  <si>
    <t>L2-151250</t>
  </si>
  <si>
    <t>P2-239264</t>
  </si>
  <si>
    <t>L2-191559</t>
  </si>
  <si>
    <t>P2-239265</t>
  </si>
  <si>
    <t>L2-221910</t>
  </si>
  <si>
    <t>P2-239266</t>
  </si>
  <si>
    <t>L2-211260</t>
  </si>
  <si>
    <t>P2-239267</t>
  </si>
  <si>
    <t>L2-211258</t>
  </si>
  <si>
    <t>P2-239268</t>
  </si>
  <si>
    <t>L2-201842</t>
  </si>
  <si>
    <t>P2-239269</t>
  </si>
  <si>
    <t>L2-171774</t>
  </si>
  <si>
    <t>P2-239270</t>
  </si>
  <si>
    <t>L2-221909</t>
  </si>
  <si>
    <t>P2-239271</t>
  </si>
  <si>
    <t>L2-151253</t>
  </si>
  <si>
    <t>P2-239272</t>
  </si>
  <si>
    <t>L2-211261</t>
  </si>
  <si>
    <t>P2-239273</t>
  </si>
  <si>
    <t>L2-201844</t>
  </si>
  <si>
    <t>P2-239274</t>
  </si>
  <si>
    <t>L2-221911</t>
  </si>
  <si>
    <t>P2-239275</t>
  </si>
  <si>
    <t>L2-191558</t>
  </si>
  <si>
    <t>P2-239276</t>
  </si>
  <si>
    <t>L2-211256</t>
  </si>
  <si>
    <t>P2-239277</t>
  </si>
  <si>
    <t>L2-162432</t>
  </si>
  <si>
    <t>P2-239278</t>
  </si>
  <si>
    <t>L2-211259</t>
  </si>
  <si>
    <t>P2-239279</t>
  </si>
  <si>
    <t>L2-181670</t>
  </si>
  <si>
    <t>P2-239280</t>
  </si>
  <si>
    <t>L2-191557</t>
  </si>
  <si>
    <t>P2-239281</t>
  </si>
  <si>
    <t>L2-181669</t>
  </si>
  <si>
    <t>P2-239282</t>
  </si>
  <si>
    <t>L2-201843</t>
  </si>
  <si>
    <t>P2-239283</t>
  </si>
  <si>
    <t>L2-231602</t>
  </si>
  <si>
    <t>P2-239284</t>
  </si>
  <si>
    <t>L2-231603</t>
  </si>
  <si>
    <t>P2-239285</t>
  </si>
  <si>
    <t>L2-231604</t>
  </si>
  <si>
    <t>P2-239286</t>
  </si>
  <si>
    <t>L2-231605</t>
  </si>
  <si>
    <t>P2-239287</t>
  </si>
  <si>
    <t>L2-211262</t>
  </si>
  <si>
    <t>P2-239288</t>
  </si>
  <si>
    <t>L2-201847</t>
  </si>
  <si>
    <t>P2-239289</t>
  </si>
  <si>
    <t>L2-120703</t>
  </si>
  <si>
    <t>P2-239290</t>
  </si>
  <si>
    <t>L2-101113</t>
  </si>
  <si>
    <t>P2-239291</t>
  </si>
  <si>
    <t>L2-191565</t>
  </si>
  <si>
    <t>P2-239292</t>
  </si>
  <si>
    <t>L2-171775</t>
  </si>
  <si>
    <t>P2-239293</t>
  </si>
  <si>
    <t>L2-221912</t>
  </si>
  <si>
    <t>P2-239294</t>
  </si>
  <si>
    <t>L2-191563</t>
  </si>
  <si>
    <t>P2-239295</t>
  </si>
  <si>
    <t>L2-181675</t>
  </si>
  <si>
    <t>P2-239296</t>
  </si>
  <si>
    <t>L2-191561</t>
  </si>
  <si>
    <t>P2-239297</t>
  </si>
  <si>
    <t>L2-181678</t>
  </si>
  <si>
    <t>P2-239298</t>
  </si>
  <si>
    <t>L2-181679</t>
  </si>
  <si>
    <t>P2-239299</t>
  </si>
  <si>
    <t>L2-101115</t>
  </si>
  <si>
    <t>P2-239300</t>
  </si>
  <si>
    <t>L2-201851</t>
  </si>
  <si>
    <t>P2-239301</t>
  </si>
  <si>
    <t>L2-141005</t>
  </si>
  <si>
    <t>P2-239302</t>
  </si>
  <si>
    <t>L2-191566</t>
  </si>
  <si>
    <t>P2-239303</t>
  </si>
  <si>
    <t>L2-221913</t>
  </si>
  <si>
    <t>P2-239304</t>
  </si>
  <si>
    <t>L2-201852</t>
  </si>
  <si>
    <t>P2-239305</t>
  </si>
  <si>
    <t>L2-162438</t>
  </si>
  <si>
    <t>P2-239306</t>
  </si>
  <si>
    <t>L2-211265</t>
  </si>
  <si>
    <t>P2-239307</t>
  </si>
  <si>
    <t>L2-211263</t>
  </si>
  <si>
    <t>P2-239308</t>
  </si>
  <si>
    <t>L2-191564</t>
  </si>
  <si>
    <t>P2-239309</t>
  </si>
  <si>
    <t>L2-191562</t>
  </si>
  <si>
    <t>P2-239310</t>
  </si>
  <si>
    <t>L2-181682</t>
  </si>
  <si>
    <t>P2-239311</t>
  </si>
  <si>
    <t>L2-231606</t>
  </si>
  <si>
    <t>P2-239312</t>
  </si>
  <si>
    <t>L2-231607</t>
  </si>
  <si>
    <t>P2-239313</t>
  </si>
  <si>
    <t>L2-231608</t>
  </si>
  <si>
    <t>P2-239314</t>
  </si>
  <si>
    <t>L2-231609</t>
  </si>
  <si>
    <t>P2-239315</t>
  </si>
  <si>
    <t>L2-231610</t>
  </si>
  <si>
    <t>P2-239316</t>
  </si>
  <si>
    <t>L2-231611</t>
  </si>
  <si>
    <t>P2-239317</t>
  </si>
  <si>
    <t>L2-231612</t>
  </si>
  <si>
    <t>P2-239318</t>
  </si>
  <si>
    <t>L2-231613</t>
  </si>
  <si>
    <t>P2-239319</t>
  </si>
  <si>
    <t>L2-231614</t>
  </si>
  <si>
    <t>P2-239320</t>
  </si>
  <si>
    <t>L2-171780</t>
  </si>
  <si>
    <t>P2-239321</t>
  </si>
  <si>
    <t>L2-141008</t>
  </si>
  <si>
    <t>P2-239322</t>
  </si>
  <si>
    <t>L2-201855</t>
  </si>
  <si>
    <t>P2-239323</t>
  </si>
  <si>
    <t>L2-201854</t>
  </si>
  <si>
    <t>P2-239324</t>
  </si>
  <si>
    <t>L2-162443</t>
  </si>
  <si>
    <t>P2-239325</t>
  </si>
  <si>
    <t>L2-171776</t>
  </si>
  <si>
    <t>P2-239326</t>
  </si>
  <si>
    <t>L2-211271</t>
  </si>
  <si>
    <t>P2-239327</t>
  </si>
  <si>
    <t>L2-162444</t>
  </si>
  <si>
    <t>P2-239328</t>
  </si>
  <si>
    <t>L2-221915</t>
  </si>
  <si>
    <t>P2-239329</t>
  </si>
  <si>
    <t>L2-162448</t>
  </si>
  <si>
    <t>P2-239330</t>
  </si>
  <si>
    <t>L2-201853</t>
  </si>
  <si>
    <t>P2-239331</t>
  </si>
  <si>
    <t>L2-162446</t>
  </si>
  <si>
    <t>P2-239332</t>
  </si>
  <si>
    <t>L2-221916</t>
  </si>
  <si>
    <t>P2-239333</t>
  </si>
  <si>
    <t>L2-221918</t>
  </si>
  <si>
    <t>P2-239334</t>
  </si>
  <si>
    <t>L2-221919</t>
  </si>
  <si>
    <t>P2-239335</t>
  </si>
  <si>
    <t>L2-181689</t>
  </si>
  <si>
    <t>P2-239336</t>
  </si>
  <si>
    <t>L2-162445</t>
  </si>
  <si>
    <t>P2-239337</t>
  </si>
  <si>
    <t>L2-181685</t>
  </si>
  <si>
    <t>P2-239338</t>
  </si>
  <si>
    <t>L2-211270</t>
  </si>
  <si>
    <t>P2-239339</t>
  </si>
  <si>
    <t>L2-181686</t>
  </si>
  <si>
    <t>P2-239340</t>
  </si>
  <si>
    <t>L2-181687</t>
  </si>
  <si>
    <t>P2-239341</t>
  </si>
  <si>
    <t>L2-211269</t>
  </si>
  <si>
    <t>P2-239342</t>
  </si>
  <si>
    <t>L2-221917</t>
  </si>
  <si>
    <t>P2-239343</t>
  </si>
  <si>
    <t>L2-231615</t>
  </si>
  <si>
    <t>P2-239344</t>
  </si>
  <si>
    <t>L2-231616</t>
  </si>
  <si>
    <t>P2-239345</t>
  </si>
  <si>
    <t>L2-231617</t>
  </si>
  <si>
    <t>P2-239346</t>
  </si>
  <si>
    <t>L2-231618</t>
  </si>
  <si>
    <t>P2-239347</t>
  </si>
  <si>
    <t>L2-231619</t>
  </si>
  <si>
    <t>P2-239348</t>
  </si>
  <si>
    <t>L2-231620</t>
  </si>
  <si>
    <t>P2-239349</t>
  </si>
  <si>
    <t>L2-231621</t>
  </si>
  <si>
    <t>P2-239350</t>
  </si>
  <si>
    <t>L2-231622</t>
  </si>
  <si>
    <t>P2-239351</t>
  </si>
  <si>
    <t>L2-231623</t>
  </si>
  <si>
    <t>P2-239352</t>
  </si>
  <si>
    <t>L2-231624</t>
  </si>
  <si>
    <t>P2-239353</t>
  </si>
  <si>
    <t>L2-231625</t>
  </si>
  <si>
    <t>P2-239354</t>
  </si>
  <si>
    <t>L2-231626</t>
  </si>
  <si>
    <t>P2-239355</t>
  </si>
  <si>
    <t>L2-231627</t>
  </si>
  <si>
    <t>P2-239356</t>
  </si>
  <si>
    <t>L2-191571</t>
  </si>
  <si>
    <t>P2-239357</t>
  </si>
  <si>
    <t>L2-162454</t>
  </si>
  <si>
    <t>P2-239358</t>
  </si>
  <si>
    <t>L2-151261</t>
  </si>
  <si>
    <t>P2-239359</t>
  </si>
  <si>
    <t>L2-221922</t>
  </si>
  <si>
    <t>P2-239360</t>
  </si>
  <si>
    <t>L2-171787</t>
  </si>
  <si>
    <t>P2-239361</t>
  </si>
  <si>
    <t>L2-191572</t>
  </si>
  <si>
    <t>P2-239362</t>
  </si>
  <si>
    <t>L2-201862</t>
  </si>
  <si>
    <t>P2-239363</t>
  </si>
  <si>
    <t>L2-211272</t>
  </si>
  <si>
    <t>P2-239364</t>
  </si>
  <si>
    <t>L2-181693</t>
  </si>
  <si>
    <t>P2-239365</t>
  </si>
  <si>
    <t>L2-211273</t>
  </si>
  <si>
    <t>P2-239366</t>
  </si>
  <si>
    <t>L2-201861</t>
  </si>
  <si>
    <t>P2-239367</t>
  </si>
  <si>
    <t>L2-162453</t>
  </si>
  <si>
    <t>P2-239368</t>
  </si>
  <si>
    <t>L2-101120</t>
  </si>
  <si>
    <t>P2-239369</t>
  </si>
  <si>
    <t>L2-120708</t>
  </si>
  <si>
    <t>P2-239370</t>
  </si>
  <si>
    <t>L2-221921</t>
  </si>
  <si>
    <t>P2-239371</t>
  </si>
  <si>
    <t>L2-231628</t>
  </si>
  <si>
    <t>P2-239372</t>
  </si>
  <si>
    <t>L2-231629</t>
  </si>
  <si>
    <t>P2-239373</t>
  </si>
  <si>
    <t>L2-231630</t>
  </si>
  <si>
    <t>P2-239374</t>
  </si>
  <si>
    <t>L2-231631</t>
  </si>
  <si>
    <t>P2-239375</t>
  </si>
  <si>
    <t>L2-231632</t>
  </si>
  <si>
    <t>P2-239376</t>
  </si>
  <si>
    <t>L2-231633</t>
  </si>
  <si>
    <t>P2-239377</t>
  </si>
  <si>
    <t>L2-231634</t>
  </si>
  <si>
    <t>P2-239378</t>
  </si>
  <si>
    <t>L2-162462</t>
  </si>
  <si>
    <t>P2-239379</t>
  </si>
  <si>
    <t>L2-221923</t>
  </si>
  <si>
    <t>P2-239380</t>
  </si>
  <si>
    <t>L2-201863</t>
  </si>
  <si>
    <t>P2-239381</t>
  </si>
  <si>
    <t>L2-211277</t>
  </si>
  <si>
    <t>P2-239382</t>
  </si>
  <si>
    <t>L2-162458</t>
  </si>
  <si>
    <t>P2-239383</t>
  </si>
  <si>
    <t>L2-221925</t>
  </si>
  <si>
    <t>P2-239384</t>
  </si>
  <si>
    <t>L2-162460</t>
  </si>
  <si>
    <t>P2-239385</t>
  </si>
  <si>
    <t>L2-151266</t>
  </si>
  <si>
    <t>P2-239386</t>
  </si>
  <si>
    <t>L2-181694</t>
  </si>
  <si>
    <t>P2-239387</t>
  </si>
  <si>
    <t>L2-162461</t>
  </si>
  <si>
    <t>P2-239388</t>
  </si>
  <si>
    <t>L2-181701</t>
  </si>
  <si>
    <t>P2-239389</t>
  </si>
  <si>
    <t>L2-211279</t>
  </si>
  <si>
    <t>P2-239390</t>
  </si>
  <si>
    <t>L2-221924</t>
  </si>
  <si>
    <t>P2-239391</t>
  </si>
  <si>
    <t>L2-231635</t>
  </si>
  <si>
    <t>P2-239392</t>
  </si>
  <si>
    <t>L2-231636</t>
  </si>
  <si>
    <t>P2-239393</t>
  </si>
  <si>
    <t>L2-231637</t>
  </si>
  <si>
    <t>P2-239394</t>
  </si>
  <si>
    <t>L2-231638</t>
  </si>
  <si>
    <t>P2-239395</t>
  </si>
  <si>
    <t>L2-110475</t>
  </si>
  <si>
    <t>P2-239396</t>
  </si>
  <si>
    <t>L2-221930</t>
  </si>
  <si>
    <t>P2-239397</t>
  </si>
  <si>
    <t>L2-221927</t>
  </si>
  <si>
    <t>P2-239398</t>
  </si>
  <si>
    <t>L2-211280</t>
  </si>
  <si>
    <t>P2-239399</t>
  </si>
  <si>
    <t>L2-221928</t>
  </si>
  <si>
    <t>P2-239400</t>
  </si>
  <si>
    <t>L2-162464</t>
  </si>
  <si>
    <t>P2-239401</t>
  </si>
  <si>
    <t>L2-201865</t>
  </si>
  <si>
    <t>P2-239402</t>
  </si>
  <si>
    <t>L2-221926</t>
  </si>
  <si>
    <t>P2-239403</t>
  </si>
  <si>
    <t>L2-191573</t>
  </si>
  <si>
    <t>P2-239404</t>
  </si>
  <si>
    <t>L2-171797</t>
  </si>
  <si>
    <t>P2-239405</t>
  </si>
  <si>
    <t>L2-181707</t>
  </si>
  <si>
    <t>P2-239406</t>
  </si>
  <si>
    <t>L2-181708</t>
  </si>
  <si>
    <t>P2-239407</t>
  </si>
  <si>
    <t>L2-181702</t>
  </si>
  <si>
    <t>P2-239408</t>
  </si>
  <si>
    <t>L2-201869</t>
  </si>
  <si>
    <t>P2-239409</t>
  </si>
  <si>
    <t>L2-201867</t>
  </si>
  <si>
    <t>P2-239410</t>
  </si>
  <si>
    <t>L2-221932</t>
  </si>
  <si>
    <t>P2-239411</t>
  </si>
  <si>
    <t>L2-201866</t>
  </si>
  <si>
    <t>P2-239412</t>
  </si>
  <si>
    <t>L2-162469</t>
  </si>
  <si>
    <t>P2-239413</t>
  </si>
  <si>
    <t>L2-162470</t>
  </si>
  <si>
    <t>P2-239414</t>
  </si>
  <si>
    <t>L2-162471</t>
  </si>
  <si>
    <t>P2-239415</t>
  </si>
  <si>
    <t>L2-221931</t>
  </si>
  <si>
    <t>P2-239416</t>
  </si>
  <si>
    <t>L2-211281</t>
  </si>
  <si>
    <t>P2-239417</t>
  </si>
  <si>
    <t>L2-201868</t>
  </si>
  <si>
    <t>P2-239418</t>
  </si>
  <si>
    <t>L2-231639</t>
  </si>
  <si>
    <t>P2-239419</t>
  </si>
  <si>
    <t>L2-231640</t>
  </si>
  <si>
    <t>P2-239420</t>
  </si>
  <si>
    <t>L2-151270</t>
  </si>
  <si>
    <t>P2-239421</t>
  </si>
  <si>
    <t>L2-201871</t>
  </si>
  <si>
    <t>P2-239422</t>
  </si>
  <si>
    <t>L2-162481</t>
  </si>
  <si>
    <t>P2-239423</t>
  </si>
  <si>
    <t>L2-221933</t>
  </si>
  <si>
    <t>P2-239424</t>
  </si>
  <si>
    <t>L2-162476</t>
  </si>
  <si>
    <t>P2-239425</t>
  </si>
  <si>
    <t>L2-162477</t>
  </si>
  <si>
    <t>P2-239426</t>
  </si>
  <si>
    <t>L2-221934</t>
  </si>
  <si>
    <t>P2-239427</t>
  </si>
  <si>
    <t>L2-171805</t>
  </si>
  <si>
    <t>P2-239428</t>
  </si>
  <si>
    <t>L2-221935</t>
  </si>
  <si>
    <t>P2-239429</t>
  </si>
  <si>
    <t>L2-211283</t>
  </si>
  <si>
    <t>P2-239430</t>
  </si>
  <si>
    <t>L2-171806</t>
  </si>
  <si>
    <t>P2-239431</t>
  </si>
  <si>
    <t>L2-171801</t>
  </si>
  <si>
    <t>P2-239432</t>
  </si>
  <si>
    <t>L2-130583</t>
  </si>
  <si>
    <t>P2-239433</t>
  </si>
  <si>
    <t>L2-151274</t>
  </si>
  <si>
    <t>P2-239434</t>
  </si>
  <si>
    <t>L2-211285</t>
  </si>
  <si>
    <t>P2-239435</t>
  </si>
  <si>
    <t>L2-231641</t>
  </si>
  <si>
    <t>P2-239436</t>
  </si>
  <si>
    <t>L2-231642</t>
  </si>
  <si>
    <t>P2-239437</t>
  </si>
  <si>
    <t>L2-231643</t>
  </si>
  <si>
    <t>P2-239438</t>
  </si>
  <si>
    <t>L2-231644</t>
  </si>
  <si>
    <t>P2-239439</t>
  </si>
  <si>
    <t>L2-231645</t>
  </si>
  <si>
    <t>P2-239440</t>
  </si>
  <si>
    <t>L2-231646</t>
  </si>
  <si>
    <t>P2-239441</t>
  </si>
  <si>
    <t>L2-231647</t>
  </si>
  <si>
    <t>P2-239442</t>
  </si>
  <si>
    <t>L2-221937</t>
  </si>
  <si>
    <t>P2-239443</t>
  </si>
  <si>
    <t>L2-221939</t>
  </si>
  <si>
    <t>P2-239444</t>
  </si>
  <si>
    <t>L2-211290</t>
  </si>
  <si>
    <t>P2-239445</t>
  </si>
  <si>
    <t>L2-211287</t>
  </si>
  <si>
    <t>P2-239446</t>
  </si>
  <si>
    <t>L2-162484</t>
  </si>
  <si>
    <t>P2-239447</t>
  </si>
  <si>
    <t>L2-181711</t>
  </si>
  <si>
    <t>P2-239448</t>
  </si>
  <si>
    <t>L2-130584</t>
  </si>
  <si>
    <t>P2-239449</t>
  </si>
  <si>
    <t>L2-221942</t>
  </si>
  <si>
    <t>P2-239450</t>
  </si>
  <si>
    <t>L2-181714</t>
  </si>
  <si>
    <t>P2-239451</t>
  </si>
  <si>
    <t>L2-171814</t>
  </si>
  <si>
    <t>P2-239452</t>
  </si>
  <si>
    <t>L2-221940</t>
  </si>
  <si>
    <t>P2-239453</t>
  </si>
  <si>
    <t>L2-162486</t>
  </si>
  <si>
    <t>P2-239454</t>
  </si>
  <si>
    <t>L2-141028</t>
  </si>
  <si>
    <t>P2-239455</t>
  </si>
  <si>
    <t>L2-211288</t>
  </si>
  <si>
    <t>P2-239456</t>
  </si>
  <si>
    <t>L2-171808</t>
  </si>
  <si>
    <t>P2-239457</t>
  </si>
  <si>
    <t>L2-191583</t>
  </si>
  <si>
    <t>P2-239458</t>
  </si>
  <si>
    <t>L2-151276</t>
  </si>
  <si>
    <t>P2-239459</t>
  </si>
  <si>
    <t>L2-181713</t>
  </si>
  <si>
    <t>P2-239460</t>
  </si>
  <si>
    <t>L2-162485</t>
  </si>
  <si>
    <t>P2-239461</t>
  </si>
  <si>
    <t>L2-221938</t>
  </si>
  <si>
    <t>P2-239462</t>
  </si>
  <si>
    <t>L2-191580</t>
  </si>
  <si>
    <t>P2-239463</t>
  </si>
  <si>
    <t>L2-201875</t>
  </si>
  <si>
    <t>P2-239464</t>
  </si>
  <si>
    <t>L2-181715</t>
  </si>
  <si>
    <t>P2-239465</t>
  </si>
  <si>
    <t>L2-120720</t>
  </si>
  <si>
    <t>P2-239466</t>
  </si>
  <si>
    <t>L2-201877</t>
  </si>
  <si>
    <t>P2-239467</t>
  </si>
  <si>
    <t>L2-211289</t>
  </si>
  <si>
    <t>P2-239468</t>
  </si>
  <si>
    <t>L2-231648</t>
  </si>
  <si>
    <t>P2-239469</t>
  </si>
  <si>
    <t>L2-231649</t>
  </si>
  <si>
    <t>P2-239470</t>
  </si>
  <si>
    <t>L2-231650</t>
  </si>
  <si>
    <t>P2-239471</t>
  </si>
  <si>
    <t>L2-231651</t>
  </si>
  <si>
    <t>P2-239472</t>
  </si>
  <si>
    <t>L2-231652</t>
  </si>
  <si>
    <t>P2-239473</t>
  </si>
  <si>
    <t>L2-231653</t>
  </si>
  <si>
    <t>P2-239474</t>
  </si>
  <si>
    <t>L2-231654</t>
  </si>
  <si>
    <t>P2-239475</t>
  </si>
  <si>
    <t>L2-231655</t>
  </si>
  <si>
    <t>P2-239476</t>
  </si>
  <si>
    <t>L2-231656</t>
  </si>
  <si>
    <t>P2-239477</t>
  </si>
  <si>
    <t>L2-201884</t>
  </si>
  <si>
    <t>P2-239478</t>
  </si>
  <si>
    <t>L2-201882</t>
  </si>
  <si>
    <t>P2-239479</t>
  </si>
  <si>
    <t>L2-101131</t>
  </si>
  <si>
    <t>P2-239480</t>
  </si>
  <si>
    <t>L2-201886</t>
  </si>
  <si>
    <t>P2-239481</t>
  </si>
  <si>
    <t>L2-221944</t>
  </si>
  <si>
    <t>P2-239482</t>
  </si>
  <si>
    <t>L2-181717</t>
  </si>
  <si>
    <t>P2-239483</t>
  </si>
  <si>
    <t>L2-221945</t>
  </si>
  <si>
    <t>P2-239484</t>
  </si>
  <si>
    <t>L2-162491</t>
  </si>
  <si>
    <t>P2-239485</t>
  </si>
  <si>
    <t>L2-201879</t>
  </si>
  <si>
    <t>P2-239486</t>
  </si>
  <si>
    <t>L2-211292</t>
  </si>
  <si>
    <t>P2-239487</t>
  </si>
  <si>
    <t>L2-211293</t>
  </si>
  <si>
    <t>P2-239488</t>
  </si>
  <si>
    <t>L2-191586</t>
  </si>
  <si>
    <t>P2-239489</t>
  </si>
  <si>
    <t>L2-162493</t>
  </si>
  <si>
    <t>P2-239490</t>
  </si>
  <si>
    <t>L2-151281</t>
  </si>
  <si>
    <t>P2-239491</t>
  </si>
  <si>
    <t>L2-201881</t>
  </si>
  <si>
    <t>P2-239492</t>
  </si>
  <si>
    <t>L2-221947</t>
  </si>
  <si>
    <t>P2-239493</t>
  </si>
  <si>
    <t>L2-221952</t>
  </si>
  <si>
    <t>P2-239494</t>
  </si>
  <si>
    <t>L2-191587</t>
  </si>
  <si>
    <t>P2-239495</t>
  </si>
  <si>
    <t>L2-171818</t>
  </si>
  <si>
    <t>P2-239496</t>
  </si>
  <si>
    <t>L2-221948</t>
  </si>
  <si>
    <t>P2-239497</t>
  </si>
  <si>
    <t>L2-181719</t>
  </si>
  <si>
    <t>P2-239498</t>
  </si>
  <si>
    <t>L2-221946</t>
  </si>
  <si>
    <t>P2-239499</t>
  </si>
  <si>
    <t>L2-191584</t>
  </si>
  <si>
    <t>P2-239500</t>
  </si>
  <si>
    <t>L2-221949</t>
  </si>
  <si>
    <t>P2-239501</t>
  </si>
  <si>
    <t>L2-151278</t>
  </si>
  <si>
    <t>P2-239502</t>
  </si>
  <si>
    <t>L2-151279</t>
  </si>
  <si>
    <t>P2-239503</t>
  </si>
  <si>
    <t>L2-211291</t>
  </si>
  <si>
    <t>P2-239504</t>
  </si>
  <si>
    <t>L2-151280</t>
  </si>
  <si>
    <t>P2-239505</t>
  </si>
  <si>
    <t>L2-162490</t>
  </si>
  <si>
    <t>P2-239506</t>
  </si>
  <si>
    <t>L2-151283</t>
  </si>
  <si>
    <t>P2-239507</t>
  </si>
  <si>
    <t>L2-162492</t>
  </si>
  <si>
    <t>P2-239508</t>
  </si>
  <si>
    <t>L2-231657</t>
  </si>
  <si>
    <t>P2-239509</t>
  </si>
  <si>
    <t>L2-231658</t>
  </si>
  <si>
    <t>P2-239510</t>
  </si>
  <si>
    <t>L2-231659</t>
  </si>
  <si>
    <t>P2-239511</t>
  </si>
  <si>
    <t>L2-231660</t>
  </si>
  <si>
    <t>P2-239512</t>
  </si>
  <si>
    <t>L2-231661</t>
  </si>
  <si>
    <t>P2-239513</t>
  </si>
  <si>
    <t>L2-162502</t>
  </si>
  <si>
    <t>P2-239514</t>
  </si>
  <si>
    <t>L2-191590</t>
  </si>
  <si>
    <t>P2-239515</t>
  </si>
  <si>
    <t>L2-181723</t>
  </si>
  <si>
    <t>P2-239516</t>
  </si>
  <si>
    <t>L2-171821</t>
  </si>
  <si>
    <t>P2-239517</t>
  </si>
  <si>
    <t>L2-171825</t>
  </si>
  <si>
    <t>P2-239518</t>
  </si>
  <si>
    <t>L2-221954</t>
  </si>
  <si>
    <t>P2-239519</t>
  </si>
  <si>
    <t>L2-221955</t>
  </si>
  <si>
    <t>P2-239520</t>
  </si>
  <si>
    <t>L2-221956</t>
  </si>
  <si>
    <t>P2-239521</t>
  </si>
  <si>
    <t>L2-211296</t>
  </si>
  <si>
    <t>P2-239522</t>
  </si>
  <si>
    <t>L2-211297</t>
  </si>
  <si>
    <t>P2-239523</t>
  </si>
  <si>
    <t>L2-191589</t>
  </si>
  <si>
    <t>P2-239524</t>
  </si>
  <si>
    <t>L2-191588</t>
  </si>
  <si>
    <t>P2-239525</t>
  </si>
  <si>
    <t>L2-162501</t>
  </si>
  <si>
    <t>P2-239526</t>
  </si>
  <si>
    <t>L2-181724</t>
  </si>
  <si>
    <t>P2-239527</t>
  </si>
  <si>
    <t>L2-141029</t>
  </si>
  <si>
    <t>P2-239528</t>
  </si>
  <si>
    <t>L2-201887</t>
  </si>
  <si>
    <t>P2-239529</t>
  </si>
  <si>
    <t>L2-221953</t>
  </si>
  <si>
    <t>P2-239530</t>
  </si>
  <si>
    <t>L2-141030</t>
  </si>
  <si>
    <t>P2-239531</t>
  </si>
  <si>
    <t>L2-171824</t>
  </si>
  <si>
    <t>P2-239532</t>
  </si>
  <si>
    <t>L2-181727</t>
  </si>
  <si>
    <t>P2-239533</t>
  </si>
  <si>
    <t>L2-181721</t>
  </si>
  <si>
    <t>P2-239534</t>
  </si>
  <si>
    <t>L2-231662</t>
  </si>
  <si>
    <t>P2-239535</t>
  </si>
  <si>
    <t>L2-231663</t>
  </si>
  <si>
    <t>P2-239536</t>
  </si>
  <si>
    <t>L2-231664</t>
  </si>
  <si>
    <t>P2-239537</t>
  </si>
  <si>
    <t>L2-231665</t>
  </si>
  <si>
    <t>P2-239538</t>
  </si>
  <si>
    <t>L2-231666</t>
  </si>
  <si>
    <t>P2-239539</t>
  </si>
  <si>
    <t>L2-141033</t>
  </si>
  <si>
    <t>P2-239540</t>
  </si>
  <si>
    <t>L2-211300</t>
  </si>
  <si>
    <t>P2-239541</t>
  </si>
  <si>
    <t>L2-181730</t>
  </si>
  <si>
    <t>P2-239542</t>
  </si>
  <si>
    <t>L2-162513</t>
  </si>
  <si>
    <t>P2-239543</t>
  </si>
  <si>
    <t>L2-221957</t>
  </si>
  <si>
    <t>P2-239544</t>
  </si>
  <si>
    <t>L2-162512</t>
  </si>
  <si>
    <t>P2-239545</t>
  </si>
  <si>
    <t>L2-162515</t>
  </si>
  <si>
    <t>P2-239546</t>
  </si>
  <si>
    <t>L2-171829</t>
  </si>
  <si>
    <t>P2-239547</t>
  </si>
  <si>
    <t>L2-162514</t>
  </si>
  <si>
    <t>P2-239548</t>
  </si>
  <si>
    <t>L2-201889</t>
  </si>
  <si>
    <t>P2-239549</t>
  </si>
  <si>
    <t>L2-101137</t>
  </si>
  <si>
    <t>P2-239550</t>
  </si>
  <si>
    <t>L2-221959</t>
  </si>
  <si>
    <t>P2-239551</t>
  </si>
  <si>
    <t>L2-151293</t>
  </si>
  <si>
    <t>P2-239552</t>
  </si>
  <si>
    <t>L2-191593</t>
  </si>
  <si>
    <t>P2-239553</t>
  </si>
  <si>
    <t>L2-211298</t>
  </si>
  <si>
    <t>P2-239554</t>
  </si>
  <si>
    <t>L2-201888</t>
  </si>
  <si>
    <t>P2-239555</t>
  </si>
  <si>
    <t>L2-162506</t>
  </si>
  <si>
    <t>P2-239556</t>
  </si>
  <si>
    <t>L2-171827</t>
  </si>
  <si>
    <t>P2-239557</t>
  </si>
  <si>
    <t>L2-231667</t>
  </si>
  <si>
    <t>P2-239558</t>
  </si>
  <si>
    <t>L2-231668</t>
  </si>
  <si>
    <t>P2-239559</t>
  </si>
  <si>
    <t>L2-231669</t>
  </si>
  <si>
    <t>P2-239560</t>
  </si>
  <si>
    <t>L2-231670</t>
  </si>
  <si>
    <t>P2-239561</t>
  </si>
  <si>
    <t>L2-231671</t>
  </si>
  <si>
    <t>P2-239562</t>
  </si>
  <si>
    <t>L2-221963</t>
  </si>
  <si>
    <t>P2-239563</t>
  </si>
  <si>
    <t>L2-141034</t>
  </si>
  <si>
    <t>P2-239564</t>
  </si>
  <si>
    <t>L2-211304</t>
  </si>
  <si>
    <t>P2-239565</t>
  </si>
  <si>
    <t>L2-211303</t>
  </si>
  <si>
    <t>P2-239566</t>
  </si>
  <si>
    <t>L2-221964</t>
  </si>
  <si>
    <t>P2-239567</t>
  </si>
  <si>
    <t>L2-162519</t>
  </si>
  <si>
    <t>P2-239568</t>
  </si>
  <si>
    <t>L2-191594</t>
  </si>
  <si>
    <t>P2-239569</t>
  </si>
  <si>
    <t>L2-162517</t>
  </si>
  <si>
    <t>P2-239570</t>
  </si>
  <si>
    <t>L2-141036</t>
  </si>
  <si>
    <t>P2-239571</t>
  </si>
  <si>
    <t>L2-120725</t>
  </si>
  <si>
    <t>P2-239572</t>
  </si>
  <si>
    <t>L2-221962</t>
  </si>
  <si>
    <t>P2-239573</t>
  </si>
  <si>
    <t>L2-211302</t>
  </si>
  <si>
    <t>P2-239574</t>
  </si>
  <si>
    <t>L2-162518</t>
  </si>
  <si>
    <t>P2-239575</t>
  </si>
  <si>
    <t>L2-191595</t>
  </si>
  <si>
    <t>P2-239576</t>
  </si>
  <si>
    <t>L2-211301</t>
  </si>
  <si>
    <t>P2-239577</t>
  </si>
  <si>
    <t>L2-221961</t>
  </si>
  <si>
    <t>P2-239578</t>
  </si>
  <si>
    <t>L2-171833</t>
  </si>
  <si>
    <t>P2-239579</t>
  </si>
  <si>
    <t>L2-162520</t>
  </si>
  <si>
    <t>P2-239580</t>
  </si>
  <si>
    <t>L2-231672</t>
  </si>
  <si>
    <t>P2-239581</t>
  </si>
  <si>
    <t>L2-231673</t>
  </si>
  <si>
    <t>P2-239582</t>
  </si>
  <si>
    <t>L2-231674</t>
  </si>
  <si>
    <t>P2-239583</t>
  </si>
  <si>
    <t>L2-231675</t>
  </si>
  <si>
    <t>P2-239584</t>
  </si>
  <si>
    <t>L2-231676</t>
  </si>
  <si>
    <t>P2-239585</t>
  </si>
  <si>
    <t>L2-231677</t>
  </si>
  <si>
    <t>P2-239586</t>
  </si>
  <si>
    <t>L2-221965</t>
  </si>
  <si>
    <t>P2-239587</t>
  </si>
  <si>
    <t>L2-201898</t>
  </si>
  <si>
    <t>P2-239588</t>
  </si>
  <si>
    <t>L2-201896</t>
  </si>
  <si>
    <t>P2-239589</t>
  </si>
  <si>
    <t>L2-211308</t>
  </si>
  <si>
    <t>P2-239590</t>
  </si>
  <si>
    <t>L2-211307</t>
  </si>
  <si>
    <t>P2-239591</t>
  </si>
  <si>
    <t>L2-181735</t>
  </si>
  <si>
    <t>P2-239592</t>
  </si>
  <si>
    <t>L2-201900</t>
  </si>
  <si>
    <t>P2-239593</t>
  </si>
  <si>
    <t>L2-221966</t>
  </si>
  <si>
    <t>P2-239594</t>
  </si>
  <si>
    <t>L2-120726</t>
  </si>
  <si>
    <t>P2-239595</t>
  </si>
  <si>
    <t>L2-211309</t>
  </si>
  <si>
    <t>P2-239596</t>
  </si>
  <si>
    <t>L2-191599</t>
  </si>
  <si>
    <t>P2-239597</t>
  </si>
  <si>
    <t>L2-201899</t>
  </si>
  <si>
    <t>P2-239598</t>
  </si>
  <si>
    <t>L2-101145</t>
  </si>
  <si>
    <t>P2-239599</t>
  </si>
  <si>
    <t>L2-211305</t>
  </si>
  <si>
    <t>P2-239600</t>
  </si>
  <si>
    <t>L2-181739</t>
  </si>
  <si>
    <t>P2-239601</t>
  </si>
  <si>
    <t>L2-221969</t>
  </si>
  <si>
    <t>P2-239602</t>
  </si>
  <si>
    <t>L2-221967</t>
  </si>
  <si>
    <t>P2-239603</t>
  </si>
  <si>
    <t>L2-191598</t>
  </si>
  <si>
    <t>P2-239604</t>
  </si>
  <si>
    <t>L2-211306</t>
  </si>
  <si>
    <t>P2-239605</t>
  </si>
  <si>
    <t>L2-221968</t>
  </si>
  <si>
    <t>P2-239606</t>
  </si>
  <si>
    <t>L2-201891</t>
  </si>
  <si>
    <t>P2-239607</t>
  </si>
  <si>
    <t>L2-181736</t>
  </si>
  <si>
    <t>P2-239608</t>
  </si>
  <si>
    <t>L2-201893</t>
  </si>
  <si>
    <t>P2-239609</t>
  </si>
  <si>
    <t>L2-191596</t>
  </si>
  <si>
    <t>P2-239610</t>
  </si>
  <si>
    <t>L2-130596</t>
  </si>
  <si>
    <t>P2-239611</t>
  </si>
  <si>
    <t>L2-201892</t>
  </si>
  <si>
    <t>P2-239612</t>
  </si>
  <si>
    <t>L2-231678</t>
  </si>
  <si>
    <t>P2-239613</t>
  </si>
  <si>
    <t>L2-231679</t>
  </si>
  <si>
    <t>P2-239614</t>
  </si>
  <si>
    <t>L2-231680</t>
  </si>
  <si>
    <t>P2-239615</t>
  </si>
  <si>
    <t>L2-231681</t>
  </si>
  <si>
    <t>P2-239616</t>
  </si>
  <si>
    <t>L2-231682</t>
  </si>
  <si>
    <t>P2-239617</t>
  </si>
  <si>
    <t>L2-231683</t>
  </si>
  <si>
    <t>P2-239618</t>
  </si>
  <si>
    <t>L2-181741</t>
  </si>
  <si>
    <t>P2-239619</t>
  </si>
  <si>
    <t>L2-201904</t>
  </si>
  <si>
    <t>P2-239620</t>
  </si>
  <si>
    <t>L2-162533</t>
  </si>
  <si>
    <t>P2-239621</t>
  </si>
  <si>
    <t>L2-201909</t>
  </si>
  <si>
    <t>P2-239622</t>
  </si>
  <si>
    <t>L2-191600</t>
  </si>
  <si>
    <t>P2-239623</t>
  </si>
  <si>
    <t>L2-221973</t>
  </si>
  <si>
    <t>P2-239624</t>
  </si>
  <si>
    <t>L2-151309</t>
  </si>
  <si>
    <t>P2-239625</t>
  </si>
  <si>
    <t>L2-151305</t>
  </si>
  <si>
    <t>P2-239626</t>
  </si>
  <si>
    <t>L2-171844</t>
  </si>
  <si>
    <t>P2-239627</t>
  </si>
  <si>
    <t>L2-221970</t>
  </si>
  <si>
    <t>P2-239628</t>
  </si>
  <si>
    <t>L2-162527</t>
  </si>
  <si>
    <t>P2-239629</t>
  </si>
  <si>
    <t>L2-191601</t>
  </si>
  <si>
    <t>P2-239630</t>
  </si>
  <si>
    <t>L2-191604</t>
  </si>
  <si>
    <t>P2-239631</t>
  </si>
  <si>
    <t>L2-201908</t>
  </si>
  <si>
    <t>P2-239632</t>
  </si>
  <si>
    <t>L2-171846</t>
  </si>
  <si>
    <t>P2-239633</t>
  </si>
  <si>
    <t>L2-120727</t>
  </si>
  <si>
    <t>P2-239634</t>
  </si>
  <si>
    <t>L2-181740</t>
  </si>
  <si>
    <t>P2-239635</t>
  </si>
  <si>
    <t>L2-221971</t>
  </si>
  <si>
    <t>P2-239636</t>
  </si>
  <si>
    <t>L2-221975</t>
  </si>
  <si>
    <t>P2-239637</t>
  </si>
  <si>
    <t>L2-171843</t>
  </si>
  <si>
    <t>P2-239638</t>
  </si>
  <si>
    <t>L2-221976</t>
  </si>
  <si>
    <t>P2-239639</t>
  </si>
  <si>
    <t>L2-221972</t>
  </si>
  <si>
    <t>P2-239640</t>
  </si>
  <si>
    <t>L2-201906</t>
  </si>
  <si>
    <t>P2-239641</t>
  </si>
  <si>
    <t>L2-211310</t>
  </si>
  <si>
    <t>P2-239642</t>
  </si>
  <si>
    <t>L2-221974</t>
  </si>
  <si>
    <t>P2-239643</t>
  </si>
  <si>
    <t>L2-201902</t>
  </si>
  <si>
    <t>P2-239644</t>
  </si>
  <si>
    <t>L2-162534</t>
  </si>
  <si>
    <t>P2-239645</t>
  </si>
  <si>
    <t>L2-151308</t>
  </si>
  <si>
    <t>P2-239646</t>
  </si>
  <si>
    <t>L2-201903</t>
  </si>
  <si>
    <t>P2-239647</t>
  </si>
  <si>
    <t>L2-231684</t>
  </si>
  <si>
    <t>P2-239648</t>
  </si>
  <si>
    <t>L2-231685</t>
  </si>
  <si>
    <t>P2-239649</t>
  </si>
  <si>
    <t>L2-231686</t>
  </si>
  <si>
    <t>P2-239650</t>
  </si>
  <si>
    <t>L2-231687</t>
  </si>
  <si>
    <t>P2-239651</t>
  </si>
  <si>
    <t>L2-231688</t>
  </si>
  <si>
    <t>P2-239652</t>
  </si>
  <si>
    <t>L2-221979</t>
  </si>
  <si>
    <t>P2-239653</t>
  </si>
  <si>
    <t>L2-162539</t>
  </si>
  <si>
    <t>P2-239654</t>
  </si>
  <si>
    <t>L2-221982</t>
  </si>
  <si>
    <t>P2-239655</t>
  </si>
  <si>
    <t>L2-181743</t>
  </si>
  <si>
    <t>P2-239656</t>
  </si>
  <si>
    <t>L2-191609</t>
  </si>
  <si>
    <t>P2-239657</t>
  </si>
  <si>
    <t>L2-191612</t>
  </si>
  <si>
    <t>P2-239658</t>
  </si>
  <si>
    <t>L2-181745</t>
  </si>
  <si>
    <t>P2-239659</t>
  </si>
  <si>
    <t>L2-191610</t>
  </si>
  <si>
    <t>P2-239660</t>
  </si>
  <si>
    <t>L2-181748</t>
  </si>
  <si>
    <t>P2-239661</t>
  </si>
  <si>
    <t>L2-191613</t>
  </si>
  <si>
    <t>P2-239662</t>
  </si>
  <si>
    <t>L2-211311</t>
  </si>
  <si>
    <t>P2-239663</t>
  </si>
  <si>
    <t>L2-211312</t>
  </si>
  <si>
    <t>P2-239664</t>
  </si>
  <si>
    <t>L2-191608</t>
  </si>
  <si>
    <t>P2-239665</t>
  </si>
  <si>
    <t>L2-221978</t>
  </si>
  <si>
    <t>P2-239666</t>
  </si>
  <si>
    <t>L2-221983</t>
  </si>
  <si>
    <t>P2-239667</t>
  </si>
  <si>
    <t>L2-162541</t>
  </si>
  <si>
    <t>P2-239668</t>
  </si>
  <si>
    <t>L2-181744</t>
  </si>
  <si>
    <t>P2-239669</t>
  </si>
  <si>
    <t>L2-171849</t>
  </si>
  <si>
    <t>P2-239670</t>
  </si>
  <si>
    <t>L2-151311</t>
  </si>
  <si>
    <t>P2-239671</t>
  </si>
  <si>
    <t>L2-221984</t>
  </si>
  <si>
    <t>P2-239672</t>
  </si>
  <si>
    <t>L2-231689</t>
  </si>
  <si>
    <t>P2-239673</t>
  </si>
  <si>
    <t>L2-231690</t>
  </si>
  <si>
    <t>P2-239674</t>
  </si>
  <si>
    <t>L2-231691</t>
  </si>
  <si>
    <t>P2-239675</t>
  </si>
  <si>
    <t>L2-231692</t>
  </si>
  <si>
    <t>P2-239676</t>
  </si>
  <si>
    <t>L2-231693</t>
  </si>
  <si>
    <t>P2-239677</t>
  </si>
  <si>
    <t>L2-171856</t>
  </si>
  <si>
    <t>P2-239678</t>
  </si>
  <si>
    <t>L2-201918</t>
  </si>
  <si>
    <t>P2-239679</t>
  </si>
  <si>
    <t>L2-191614</t>
  </si>
  <si>
    <t>P2-239680</t>
  </si>
  <si>
    <t>L2-201917</t>
  </si>
  <si>
    <t>P2-239681</t>
  </si>
  <si>
    <t>L2-191618</t>
  </si>
  <si>
    <t>P2-239682</t>
  </si>
  <si>
    <t>L2-201915</t>
  </si>
  <si>
    <t>P2-239683</t>
  </si>
  <si>
    <t>L2-201919</t>
  </si>
  <si>
    <t>P2-239684</t>
  </si>
  <si>
    <t>L2-211313</t>
  </si>
  <si>
    <t>P2-239685</t>
  </si>
  <si>
    <t>L2-201913</t>
  </si>
  <si>
    <t>P2-239686</t>
  </si>
  <si>
    <t>L2-162549</t>
  </si>
  <si>
    <t>P2-239687</t>
  </si>
  <si>
    <t>L2-191616</t>
  </si>
  <si>
    <t>P2-239688</t>
  </si>
  <si>
    <t>L2-201912</t>
  </si>
  <si>
    <t>P2-239689</t>
  </si>
  <si>
    <t>L2-221986</t>
  </si>
  <si>
    <t>P2-239690</t>
  </si>
  <si>
    <t>L2-211314</t>
  </si>
  <si>
    <t>P2-239691</t>
  </si>
  <si>
    <t>L2-211315</t>
  </si>
  <si>
    <t>P2-239692</t>
  </si>
  <si>
    <t>L2-181753</t>
  </si>
  <si>
    <t>P2-239693</t>
  </si>
  <si>
    <t>L2-191617</t>
  </si>
  <si>
    <t>P2-239694</t>
  </si>
  <si>
    <t>L2-181751</t>
  </si>
  <si>
    <t>P2-239695</t>
  </si>
  <si>
    <t>L2-181750</t>
  </si>
  <si>
    <t>P2-239696</t>
  </si>
  <si>
    <t>L2-162551</t>
  </si>
  <si>
    <t>P2-239697</t>
  </si>
  <si>
    <t>L2-221985</t>
  </si>
  <si>
    <t>P2-239698</t>
  </si>
  <si>
    <t>L2-141048</t>
  </si>
  <si>
    <t>P2-239699</t>
  </si>
  <si>
    <t>L2-221987</t>
  </si>
  <si>
    <t>P2-239700</t>
  </si>
  <si>
    <t>L2-101155</t>
  </si>
  <si>
    <t>P2-239701</t>
  </si>
  <si>
    <t>L2-151314</t>
  </si>
  <si>
    <t>P2-239702</t>
  </si>
  <si>
    <t>L2-101153</t>
  </si>
  <si>
    <t>P2-239703</t>
  </si>
  <si>
    <t>L2-231694</t>
  </si>
  <si>
    <t>P2-239704</t>
  </si>
  <si>
    <t>L2-231695</t>
  </si>
  <si>
    <t>P2-239705</t>
  </si>
  <si>
    <t>L2-231696</t>
  </si>
  <si>
    <t>P2-239706</t>
  </si>
  <si>
    <t>L2-231697</t>
  </si>
  <si>
    <t>P2-239707</t>
  </si>
  <si>
    <t>L2-162555</t>
  </si>
  <si>
    <t>P2-239708</t>
  </si>
  <si>
    <t>L2-191619</t>
  </si>
  <si>
    <t>P2-239709</t>
  </si>
  <si>
    <t>L2-181756</t>
  </si>
  <si>
    <t>P2-239710</t>
  </si>
  <si>
    <t>L2-221988</t>
  </si>
  <si>
    <t>P2-239711</t>
  </si>
  <si>
    <t>L2-221992</t>
  </si>
  <si>
    <t>P2-239712</t>
  </si>
  <si>
    <t>L2-162554</t>
  </si>
  <si>
    <t>P2-239713</t>
  </si>
  <si>
    <t>L2-201920</t>
  </si>
  <si>
    <t>P2-239714</t>
  </si>
  <si>
    <t>L2-201923</t>
  </si>
  <si>
    <t>P2-239715</t>
  </si>
  <si>
    <t>L2-181758</t>
  </si>
  <si>
    <t>P2-239716</t>
  </si>
  <si>
    <t>L2-171863</t>
  </si>
  <si>
    <t>P2-239717</t>
  </si>
  <si>
    <t>L2-211320</t>
  </si>
  <si>
    <t>P2-239718</t>
  </si>
  <si>
    <t>L2-162563</t>
  </si>
  <si>
    <t>P2-239719</t>
  </si>
  <si>
    <t>L2-181759</t>
  </si>
  <si>
    <t>P2-239720</t>
  </si>
  <si>
    <t>L2-181757</t>
  </si>
  <si>
    <t>P2-239721</t>
  </si>
  <si>
    <t>L2-201921</t>
  </si>
  <si>
    <t>P2-239722</t>
  </si>
  <si>
    <t>L2-221989</t>
  </si>
  <si>
    <t>P2-239723</t>
  </si>
  <si>
    <t>L2-211316</t>
  </si>
  <si>
    <t>P2-239724</t>
  </si>
  <si>
    <t>L2-211322</t>
  </si>
  <si>
    <t>P2-239725</t>
  </si>
  <si>
    <t>L2-162558</t>
  </si>
  <si>
    <t>P2-239726</t>
  </si>
  <si>
    <t>L2-211317</t>
  </si>
  <si>
    <t>P2-239727</t>
  </si>
  <si>
    <t>L2-231698</t>
  </si>
  <si>
    <t>P2-239728</t>
  </si>
  <si>
    <t>L2-221993</t>
  </si>
  <si>
    <t>P2-239729</t>
  </si>
  <si>
    <t>L2-221998</t>
  </si>
  <si>
    <t>P2-239730</t>
  </si>
  <si>
    <t>L2-191621</t>
  </si>
  <si>
    <t>P2-239731</t>
  </si>
  <si>
    <t>L2-181760</t>
  </si>
  <si>
    <t>P2-239732</t>
  </si>
  <si>
    <t>L2-162566</t>
  </si>
  <si>
    <t>P2-239733</t>
  </si>
  <si>
    <t>L2-130601</t>
  </si>
  <si>
    <t>P2-239734</t>
  </si>
  <si>
    <t>L2-221994</t>
  </si>
  <si>
    <t>P2-239735</t>
  </si>
  <si>
    <t>L2-120733</t>
  </si>
  <si>
    <t>P2-239736</t>
  </si>
  <si>
    <t>L2-201926</t>
  </si>
  <si>
    <t>P2-239737</t>
  </si>
  <si>
    <t>L2-221997</t>
  </si>
  <si>
    <t>P2-239738</t>
  </si>
  <si>
    <t>L2-211323</t>
  </si>
  <si>
    <t>P2-239739</t>
  </si>
  <si>
    <t>L2-191624</t>
  </si>
  <si>
    <t>P2-239740</t>
  </si>
  <si>
    <t>L2-221995</t>
  </si>
  <si>
    <t>P2-239741</t>
  </si>
  <si>
    <t>L2-181761</t>
  </si>
  <si>
    <t>P2-239742</t>
  </si>
  <si>
    <t>L2-151324</t>
  </si>
  <si>
    <t>P2-239743</t>
  </si>
  <si>
    <t>L2-162565</t>
  </si>
  <si>
    <t>P2-239744</t>
  </si>
  <si>
    <t>L2-130602</t>
  </si>
  <si>
    <t>P2-239745</t>
  </si>
  <si>
    <t>L2-191623</t>
  </si>
  <si>
    <t>P2-239746</t>
  </si>
  <si>
    <t>L2-211325</t>
  </si>
  <si>
    <t>P2-239747</t>
  </si>
  <si>
    <t>L2-201927</t>
  </si>
  <si>
    <t>P2-239748</t>
  </si>
  <si>
    <t>L2-171869</t>
  </si>
  <si>
    <t>P2-239749</t>
  </si>
  <si>
    <t>L2-221996</t>
  </si>
  <si>
    <t>P2-239750</t>
  </si>
  <si>
    <t>L2-171867</t>
  </si>
  <si>
    <t>P2-239751</t>
  </si>
  <si>
    <t>L2-151323</t>
  </si>
  <si>
    <t>P2-239752</t>
  </si>
  <si>
    <t>L2-181763</t>
  </si>
  <si>
    <t>P2-239753</t>
  </si>
  <si>
    <t>L2-231699</t>
  </si>
  <si>
    <t>P2-239754</t>
  </si>
  <si>
    <t>L2-231700</t>
  </si>
  <si>
    <t>P2-239755</t>
  </si>
  <si>
    <t>L2-231701</t>
  </si>
  <si>
    <t>P2-239756</t>
  </si>
  <si>
    <t>L2-231702</t>
  </si>
  <si>
    <t>P2-239757</t>
  </si>
  <si>
    <t>L2-231703</t>
  </si>
  <si>
    <t>P2-239758</t>
  </si>
  <si>
    <t>L2-231704</t>
  </si>
  <si>
    <t>P2-239759</t>
  </si>
  <si>
    <t>L2-181768</t>
  </si>
  <si>
    <t>P2-239760</t>
  </si>
  <si>
    <t>L2-201930</t>
  </si>
  <si>
    <t>P2-239761</t>
  </si>
  <si>
    <t>L2-151328</t>
  </si>
  <si>
    <t>P2-239762</t>
  </si>
  <si>
    <t>L2-222006</t>
  </si>
  <si>
    <t>P2-239763</t>
  </si>
  <si>
    <t>L2-211329</t>
  </si>
  <si>
    <t>P2-239764</t>
  </si>
  <si>
    <t>L2-130604</t>
  </si>
  <si>
    <t>P2-239765</t>
  </si>
  <si>
    <t>L2-181770</t>
  </si>
  <si>
    <t>P2-239766</t>
  </si>
  <si>
    <t>L2-191626</t>
  </si>
  <si>
    <t>P2-239767</t>
  </si>
  <si>
    <t>L2-110488</t>
  </si>
  <si>
    <t>P2-239768</t>
  </si>
  <si>
    <t>L2-222005</t>
  </si>
  <si>
    <t>P2-239769</t>
  </si>
  <si>
    <t>L2-120735</t>
  </si>
  <si>
    <t>P2-239770</t>
  </si>
  <si>
    <t>L2-222002</t>
  </si>
  <si>
    <t>P2-239771</t>
  </si>
  <si>
    <t>L2-201932</t>
  </si>
  <si>
    <t>P2-239772</t>
  </si>
  <si>
    <t>L2-201934</t>
  </si>
  <si>
    <t>P2-239773</t>
  </si>
  <si>
    <t>L2-171871</t>
  </si>
  <si>
    <t>P2-239774</t>
  </si>
  <si>
    <t>L2-222007</t>
  </si>
  <si>
    <t>P2-239775</t>
  </si>
  <si>
    <t>L2-162576</t>
  </si>
  <si>
    <t>P2-239776</t>
  </si>
  <si>
    <t>L2-222001</t>
  </si>
  <si>
    <t>P2-239777</t>
  </si>
  <si>
    <t>L2-222000</t>
  </si>
  <si>
    <t>P2-239778</t>
  </si>
  <si>
    <t>L2-162580</t>
  </si>
  <si>
    <t>P2-239779</t>
  </si>
  <si>
    <t>L2-181765</t>
  </si>
  <si>
    <t>P2-239780</t>
  </si>
  <si>
    <t>L2-162579</t>
  </si>
  <si>
    <t>P2-239781</t>
  </si>
  <si>
    <t>L2-201933</t>
  </si>
  <si>
    <t>P2-239782</t>
  </si>
  <si>
    <t>L2-231705</t>
  </si>
  <si>
    <t>P2-239783</t>
  </si>
  <si>
    <t>L2-231706</t>
  </si>
  <si>
    <t>P2-239784</t>
  </si>
  <si>
    <t>L2-231707</t>
  </si>
  <si>
    <t>P2-239785</t>
  </si>
  <si>
    <t>L2-231708</t>
  </si>
  <si>
    <t>P2-239786</t>
  </si>
  <si>
    <t>L2-231709</t>
  </si>
  <si>
    <t>P2-239787</t>
  </si>
  <si>
    <t>L2-231710</t>
  </si>
  <si>
    <t>P2-239788</t>
  </si>
  <si>
    <t>L2-211330</t>
  </si>
  <si>
    <t>P2-239789</t>
  </si>
  <si>
    <t>L2-211332</t>
  </si>
  <si>
    <t>P2-239790</t>
  </si>
  <si>
    <t>L2-181773</t>
  </si>
  <si>
    <t>P2-239791</t>
  </si>
  <si>
    <t>L2-181775</t>
  </si>
  <si>
    <t>P2-239792</t>
  </si>
  <si>
    <t>L2-162583</t>
  </si>
  <si>
    <t>P2-239793</t>
  </si>
  <si>
    <t>L2-171877</t>
  </si>
  <si>
    <t>P2-239794</t>
  </si>
  <si>
    <t>L2-211334</t>
  </si>
  <si>
    <t>P2-239795</t>
  </si>
  <si>
    <t>L2-141056</t>
  </si>
  <si>
    <t>P2-239796</t>
  </si>
  <si>
    <t>L2-101172</t>
  </si>
  <si>
    <t>P2-239797</t>
  </si>
  <si>
    <t>L2-211331</t>
  </si>
  <si>
    <t>P2-239798</t>
  </si>
  <si>
    <t>L2-201939</t>
  </si>
  <si>
    <t>P2-239799</t>
  </si>
  <si>
    <t>L2-211333</t>
  </si>
  <si>
    <t>P2-239800</t>
  </si>
  <si>
    <t>L2-171880</t>
  </si>
  <si>
    <t>P2-239801</t>
  </si>
  <si>
    <t>L2-201935</t>
  </si>
  <si>
    <t>P2-239802</t>
  </si>
  <si>
    <t>L2-201938</t>
  </si>
  <si>
    <t>P2-239803</t>
  </si>
  <si>
    <t>L2-201937</t>
  </si>
  <si>
    <t>P2-239804</t>
  </si>
  <si>
    <t>L2-162581</t>
  </si>
  <si>
    <t>P2-239805</t>
  </si>
  <si>
    <t>L2-110490</t>
  </si>
  <si>
    <t>P2-239806</t>
  </si>
  <si>
    <t>L2-101171</t>
  </si>
  <si>
    <t>P2-240001</t>
  </si>
  <si>
    <t>L2-240001</t>
  </si>
  <si>
    <t>P2-240002</t>
  </si>
  <si>
    <t>L2-240002</t>
  </si>
  <si>
    <t>P2-240003</t>
  </si>
  <si>
    <t>L2-240003</t>
  </si>
  <si>
    <t>P2-240004</t>
  </si>
  <si>
    <t>L2-240004</t>
  </si>
  <si>
    <t>P2-240005</t>
  </si>
  <si>
    <t>L2-240005</t>
  </si>
  <si>
    <t>P2-240006</t>
  </si>
  <si>
    <t>L2-240006</t>
  </si>
  <si>
    <t>P2-240007</t>
  </si>
  <si>
    <t>L2-240007</t>
  </si>
  <si>
    <t>P2-240008</t>
  </si>
  <si>
    <t>L2-240008</t>
  </si>
  <si>
    <t>P2-240009</t>
  </si>
  <si>
    <t>L2-240009</t>
  </si>
  <si>
    <t>P2-240010</t>
  </si>
  <si>
    <t>L2-240010</t>
  </si>
  <si>
    <t>P2-240011</t>
  </si>
  <si>
    <t>L2-240011</t>
  </si>
  <si>
    <t>P2-240012</t>
  </si>
  <si>
    <t>L2-240012</t>
  </si>
  <si>
    <t>P2-240013</t>
  </si>
  <si>
    <t>L2-240013</t>
  </si>
  <si>
    <t>P2-240014</t>
  </si>
  <si>
    <t>L2-240014</t>
  </si>
  <si>
    <t>P2-240015</t>
  </si>
  <si>
    <t>L2-180002</t>
  </si>
  <si>
    <t>P2-240016</t>
  </si>
  <si>
    <t>L2-220001</t>
  </si>
  <si>
    <t>P2-240017</t>
  </si>
  <si>
    <t>L2-230002</t>
  </si>
  <si>
    <t>P2-240018</t>
  </si>
  <si>
    <t>L2-140002</t>
  </si>
  <si>
    <t>P2-240019</t>
  </si>
  <si>
    <t>L2-230009</t>
  </si>
  <si>
    <t>P2-240020</t>
  </si>
  <si>
    <t>L2-210001</t>
  </si>
  <si>
    <t>P2-240021</t>
  </si>
  <si>
    <t>L2-230008</t>
  </si>
  <si>
    <t>P2-240022</t>
  </si>
  <si>
    <t>L2-190002</t>
  </si>
  <si>
    <t>P2-240023</t>
  </si>
  <si>
    <t>L2-220002</t>
  </si>
  <si>
    <t>P2-240024</t>
  </si>
  <si>
    <t>L2-170003</t>
  </si>
  <si>
    <t>P2-240025</t>
  </si>
  <si>
    <t>L2-230004</t>
  </si>
  <si>
    <t>P2-240026</t>
  </si>
  <si>
    <t>L2-170002</t>
  </si>
  <si>
    <t>P2-240027</t>
  </si>
  <si>
    <t>L2-230003</t>
  </si>
  <si>
    <t>P2-240028</t>
  </si>
  <si>
    <t>L2-180003</t>
  </si>
  <si>
    <t>P2-240029</t>
  </si>
  <si>
    <t>L2-230001</t>
  </si>
  <si>
    <t>P2-240030</t>
  </si>
  <si>
    <t>L2-210002</t>
  </si>
  <si>
    <t>P2-240031</t>
  </si>
  <si>
    <t>L2-120004</t>
  </si>
  <si>
    <t>P2-240032</t>
  </si>
  <si>
    <t>L2-230005</t>
  </si>
  <si>
    <t>P2-240033</t>
  </si>
  <si>
    <t>L2-190003</t>
  </si>
  <si>
    <t>P2-240034</t>
  </si>
  <si>
    <t>L2-230007</t>
  </si>
  <si>
    <t>P2-240035</t>
  </si>
  <si>
    <t>L2-190006</t>
  </si>
  <si>
    <t>P2-240036</t>
  </si>
  <si>
    <t>L2-230006</t>
  </si>
  <si>
    <t>P2-240037</t>
  </si>
  <si>
    <t>L2-170005</t>
  </si>
  <si>
    <t>P2-240038</t>
  </si>
  <si>
    <t>L2-220003</t>
  </si>
  <si>
    <t>P2-240039</t>
  </si>
  <si>
    <t>L2-190005</t>
  </si>
  <si>
    <t>P2-240040</t>
  </si>
  <si>
    <t>L2-240015</t>
  </si>
  <si>
    <t>P2-240041</t>
  </si>
  <si>
    <t>L2-240016</t>
  </si>
  <si>
    <t>P2-240042</t>
  </si>
  <si>
    <t>L2-240017</t>
  </si>
  <si>
    <t>P2-240043</t>
  </si>
  <si>
    <t>L2-240018</t>
  </si>
  <si>
    <t>P2-240044</t>
  </si>
  <si>
    <t>L2-240019</t>
  </si>
  <si>
    <t>P2-240045</t>
  </si>
  <si>
    <t>L2-240020</t>
  </si>
  <si>
    <t>P2-240046</t>
  </si>
  <si>
    <t>L2-240021</t>
  </si>
  <si>
    <t>P2-240047</t>
  </si>
  <si>
    <t>L2-140003</t>
  </si>
  <si>
    <t>P2-240048</t>
  </si>
  <si>
    <t>L2-220008</t>
  </si>
  <si>
    <t>P2-240049</t>
  </si>
  <si>
    <t>L2-220004</t>
  </si>
  <si>
    <t>P2-240050</t>
  </si>
  <si>
    <t>L2-170008</t>
  </si>
  <si>
    <t>P2-240051</t>
  </si>
  <si>
    <t>L2-200005</t>
  </si>
  <si>
    <t>P2-240052</t>
  </si>
  <si>
    <t>L2-210004</t>
  </si>
  <si>
    <t>P2-240053</t>
  </si>
  <si>
    <t>L2-190008</t>
  </si>
  <si>
    <t>P2-240054</t>
  </si>
  <si>
    <t>L2-230012</t>
  </si>
  <si>
    <t>P2-240055</t>
  </si>
  <si>
    <t>L2-220007</t>
  </si>
  <si>
    <t>P2-240056</t>
  </si>
  <si>
    <t>L2-210006</t>
  </si>
  <si>
    <t>P2-240057</t>
  </si>
  <si>
    <t>L2-200009</t>
  </si>
  <si>
    <t>P2-240058</t>
  </si>
  <si>
    <t>L2-230010</t>
  </si>
  <si>
    <t>P2-240059</t>
  </si>
  <si>
    <t>L2-180009</t>
  </si>
  <si>
    <t>P2-240060</t>
  </si>
  <si>
    <t>L2-170006</t>
  </si>
  <si>
    <t>P2-240061</t>
  </si>
  <si>
    <t>L2-220010</t>
  </si>
  <si>
    <t>P2-240062</t>
  </si>
  <si>
    <t>L2-150008</t>
  </si>
  <si>
    <t>P2-240063</t>
  </si>
  <si>
    <t>L2-160015</t>
  </si>
  <si>
    <t>P2-240064</t>
  </si>
  <si>
    <t>L2-200008</t>
  </si>
  <si>
    <t>P2-240065</t>
  </si>
  <si>
    <t>L2-170007</t>
  </si>
  <si>
    <t>P2-240066</t>
  </si>
  <si>
    <t>L2-200006</t>
  </si>
  <si>
    <t>P2-240067</t>
  </si>
  <si>
    <t>L2-230011</t>
  </si>
  <si>
    <t>P2-240068</t>
  </si>
  <si>
    <t>L2-220009</t>
  </si>
  <si>
    <t>P2-240069</t>
  </si>
  <si>
    <t>L2-200004</t>
  </si>
  <si>
    <t>P2-240070</t>
  </si>
  <si>
    <t>L2-150009</t>
  </si>
  <si>
    <t>P2-240071</t>
  </si>
  <si>
    <t>L2-240022</t>
  </si>
  <si>
    <t>P2-240072</t>
  </si>
  <si>
    <t>L2-240023</t>
  </si>
  <si>
    <t>P2-240073</t>
  </si>
  <si>
    <t>L2-240024</t>
  </si>
  <si>
    <t>P2-240074</t>
  </si>
  <si>
    <t>L2-240025</t>
  </si>
  <si>
    <t>P2-240075</t>
  </si>
  <si>
    <t>L2-240026</t>
  </si>
  <si>
    <t>P2-240076</t>
  </si>
  <si>
    <t>L2-240027</t>
  </si>
  <si>
    <t>P2-240077</t>
  </si>
  <si>
    <t>L2-240028</t>
  </si>
  <si>
    <t>P2-240078</t>
  </si>
  <si>
    <t>L2-220019</t>
  </si>
  <si>
    <t>P2-240079</t>
  </si>
  <si>
    <t>L2-220013</t>
  </si>
  <si>
    <t>P2-240080</t>
  </si>
  <si>
    <t>L2-170011</t>
  </si>
  <si>
    <t>P2-240081</t>
  </si>
  <si>
    <t>L2-230014</t>
  </si>
  <si>
    <t>P2-240082</t>
  </si>
  <si>
    <t>L2-200011</t>
  </si>
  <si>
    <t>P2-240083</t>
  </si>
  <si>
    <t>L2-210010</t>
  </si>
  <si>
    <t>P2-240084</t>
  </si>
  <si>
    <t>L2-230018</t>
  </si>
  <si>
    <t>P2-240085</t>
  </si>
  <si>
    <t>L2-100008</t>
  </si>
  <si>
    <t>P2-240086</t>
  </si>
  <si>
    <t>L2-180012</t>
  </si>
  <si>
    <t>P2-240087</t>
  </si>
  <si>
    <t>L2-230016</t>
  </si>
  <si>
    <t>P2-240088</t>
  </si>
  <si>
    <t>L2-120012</t>
  </si>
  <si>
    <t>P2-240089</t>
  </si>
  <si>
    <t>L2-230017</t>
  </si>
  <si>
    <t>P2-240090</t>
  </si>
  <si>
    <t>L2-230015</t>
  </si>
  <si>
    <t>P2-240091</t>
  </si>
  <si>
    <t>L2-160020</t>
  </si>
  <si>
    <t>P2-240092</t>
  </si>
  <si>
    <t>L2-220011</t>
  </si>
  <si>
    <t>P2-240093</t>
  </si>
  <si>
    <t>L2-220015</t>
  </si>
  <si>
    <t>P2-240094</t>
  </si>
  <si>
    <t>L2-200016</t>
  </si>
  <si>
    <t>P2-240095</t>
  </si>
  <si>
    <t>L2-220017</t>
  </si>
  <si>
    <t>P2-240096</t>
  </si>
  <si>
    <t>L2-220012</t>
  </si>
  <si>
    <t>P2-240097</t>
  </si>
  <si>
    <t>L2-210009</t>
  </si>
  <si>
    <t>P2-240098</t>
  </si>
  <si>
    <t>L2-200017</t>
  </si>
  <si>
    <t>P2-240099</t>
  </si>
  <si>
    <t>L2-200015</t>
  </si>
  <si>
    <t>P2-240100</t>
  </si>
  <si>
    <t>L2-170013</t>
  </si>
  <si>
    <t>P2-240101</t>
  </si>
  <si>
    <t>L2-210007</t>
  </si>
  <si>
    <t>P2-240102</t>
  </si>
  <si>
    <t>L2-200014</t>
  </si>
  <si>
    <t>P2-240103</t>
  </si>
  <si>
    <t>L2-220018</t>
  </si>
  <si>
    <t>P2-240104</t>
  </si>
  <si>
    <t>L2-200018</t>
  </si>
  <si>
    <t>P2-240105</t>
  </si>
  <si>
    <t>L2-240029</t>
  </si>
  <si>
    <t>P2-240106</t>
  </si>
  <si>
    <t>L2-240030</t>
  </si>
  <si>
    <t>P2-240107</t>
  </si>
  <si>
    <t>L2-240031</t>
  </si>
  <si>
    <t>P2-240108</t>
  </si>
  <si>
    <t>L2-210011</t>
  </si>
  <si>
    <t>P2-240109</t>
  </si>
  <si>
    <t>L2-230023</t>
  </si>
  <si>
    <t>P2-240110</t>
  </si>
  <si>
    <t>L2-220020</t>
  </si>
  <si>
    <t>P2-240111</t>
  </si>
  <si>
    <t>L2-210012</t>
  </si>
  <si>
    <t>P2-240112</t>
  </si>
  <si>
    <t>L2-230022</t>
  </si>
  <si>
    <t>P2-240113</t>
  </si>
  <si>
    <t>L2-200021</t>
  </si>
  <si>
    <t>P2-240114</t>
  </si>
  <si>
    <t>L2-230024</t>
  </si>
  <si>
    <t>P2-240115</t>
  </si>
  <si>
    <t>L2-210013</t>
  </si>
  <si>
    <t>P2-240116</t>
  </si>
  <si>
    <t>L2-230021</t>
  </si>
  <si>
    <t>P2-240117</t>
  </si>
  <si>
    <t>L2-170017</t>
  </si>
  <si>
    <t>P2-240118</t>
  </si>
  <si>
    <t>L2-100014</t>
  </si>
  <si>
    <t>P2-240119</t>
  </si>
  <si>
    <t>L2-210015</t>
  </si>
  <si>
    <t>P2-240120</t>
  </si>
  <si>
    <t>L2-100013</t>
  </si>
  <si>
    <t>P2-240121</t>
  </si>
  <si>
    <t>L2-230020</t>
  </si>
  <si>
    <t>P2-240122</t>
  </si>
  <si>
    <t>L2-170018</t>
  </si>
  <si>
    <t>P2-240123</t>
  </si>
  <si>
    <t>L2-200022</t>
  </si>
  <si>
    <t>P2-240124</t>
  </si>
  <si>
    <t>L2-170015</t>
  </si>
  <si>
    <t>P2-240125</t>
  </si>
  <si>
    <t>L2-210014</t>
  </si>
  <si>
    <t>P2-240126</t>
  </si>
  <si>
    <t>L2-160024</t>
  </si>
  <si>
    <t>P2-240127</t>
  </si>
  <si>
    <t>L2-220021</t>
  </si>
  <si>
    <t>P2-240128</t>
  </si>
  <si>
    <t>L2-140009</t>
  </si>
  <si>
    <t>P2-240129</t>
  </si>
  <si>
    <t>L2-220022</t>
  </si>
  <si>
    <t>P2-240130</t>
  </si>
  <si>
    <t>L2-200019</t>
  </si>
  <si>
    <t>P2-240131</t>
  </si>
  <si>
    <t>L2-240032</t>
  </si>
  <si>
    <t>P2-240132</t>
  </si>
  <si>
    <t>L2-240033</t>
  </si>
  <si>
    <t>P2-240133</t>
  </si>
  <si>
    <t>L2-240034</t>
  </si>
  <si>
    <t>P2-240134</t>
  </si>
  <si>
    <t>L2-240035</t>
  </si>
  <si>
    <t>P2-240135</t>
  </si>
  <si>
    <t>L2-240036</t>
  </si>
  <si>
    <t>P2-240136</t>
  </si>
  <si>
    <t>L2-200025</t>
  </si>
  <si>
    <t>P2-240137</t>
  </si>
  <si>
    <t>L2-230026</t>
  </si>
  <si>
    <t>P2-240138</t>
  </si>
  <si>
    <t>L2-210019</t>
  </si>
  <si>
    <t>P2-240139</t>
  </si>
  <si>
    <t>L2-230029</t>
  </si>
  <si>
    <t>P2-240140</t>
  </si>
  <si>
    <t>L2-220026</t>
  </si>
  <si>
    <t>P2-240141</t>
  </si>
  <si>
    <t>L2-220029</t>
  </si>
  <si>
    <t>P2-240142</t>
  </si>
  <si>
    <t>L2-230027</t>
  </si>
  <si>
    <t>P2-240143</t>
  </si>
  <si>
    <t>L2-220024</t>
  </si>
  <si>
    <t>P2-240144</t>
  </si>
  <si>
    <t>L2-230025</t>
  </si>
  <si>
    <t>P2-240145</t>
  </si>
  <si>
    <t>L2-220027</t>
  </si>
  <si>
    <t>P2-240146</t>
  </si>
  <si>
    <t>L2-180021</t>
  </si>
  <si>
    <t>P2-240147</t>
  </si>
  <si>
    <t>L2-180022</t>
  </si>
  <si>
    <t>P2-240148</t>
  </si>
  <si>
    <t>L2-170019</t>
  </si>
  <si>
    <t>P2-240149</t>
  </si>
  <si>
    <t>L2-230028</t>
  </si>
  <si>
    <t>P2-240150</t>
  </si>
  <si>
    <t>L2-200026</t>
  </si>
  <si>
    <t>P2-240151</t>
  </si>
  <si>
    <t>L2-190024</t>
  </si>
  <si>
    <t>P2-240152</t>
  </si>
  <si>
    <t>L2-200023</t>
  </si>
  <si>
    <t>P2-240153</t>
  </si>
  <si>
    <t>L2-230030</t>
  </si>
  <si>
    <t>P2-240154</t>
  </si>
  <si>
    <t>L2-220028</t>
  </si>
  <si>
    <t>P2-240155</t>
  </si>
  <si>
    <t>L2-220023</t>
  </si>
  <si>
    <t>P2-240156</t>
  </si>
  <si>
    <t>L2-160028</t>
  </si>
  <si>
    <t>P2-240157</t>
  </si>
  <si>
    <t>L2-190022</t>
  </si>
  <si>
    <t>P2-240158</t>
  </si>
  <si>
    <t>L2-210018</t>
  </si>
  <si>
    <t>P2-240159</t>
  </si>
  <si>
    <t>L2-230031</t>
  </si>
  <si>
    <t>P2-240160</t>
  </si>
  <si>
    <t>L2-150017</t>
  </si>
  <si>
    <t>P2-240161</t>
  </si>
  <si>
    <t>L2-170027</t>
  </si>
  <si>
    <t>P2-240162</t>
  </si>
  <si>
    <t>L2-240037</t>
  </si>
  <si>
    <t>P2-240163</t>
  </si>
  <si>
    <t>L2-240038</t>
  </si>
  <si>
    <t>P2-240164</t>
  </si>
  <si>
    <t>L2-240039</t>
  </si>
  <si>
    <t>P2-240165</t>
  </si>
  <si>
    <t>L2-240040</t>
  </si>
  <si>
    <t>P2-240166</t>
  </si>
  <si>
    <t>L2-240041</t>
  </si>
  <si>
    <t>P2-240167</t>
  </si>
  <si>
    <t>L2-240042</t>
  </si>
  <si>
    <t>P2-240168</t>
  </si>
  <si>
    <t>L2-240043</t>
  </si>
  <si>
    <t>P2-240169</t>
  </si>
  <si>
    <t>L2-240044</t>
  </si>
  <si>
    <t>P2-240170</t>
  </si>
  <si>
    <t>L2-240045</t>
  </si>
  <si>
    <t>P2-240171</t>
  </si>
  <si>
    <t>L2-200029</t>
  </si>
  <si>
    <t>P2-240172</t>
  </si>
  <si>
    <t>L2-200030</t>
  </si>
  <si>
    <t>P2-240173</t>
  </si>
  <si>
    <t>L2-220034</t>
  </si>
  <si>
    <t>P2-240174</t>
  </si>
  <si>
    <t>L2-160035</t>
  </si>
  <si>
    <t>P2-240175</t>
  </si>
  <si>
    <t>L2-190027</t>
  </si>
  <si>
    <t>P2-240176</t>
  </si>
  <si>
    <t>L2-220030</t>
  </si>
  <si>
    <t>P2-240177</t>
  </si>
  <si>
    <t>L2-160037</t>
  </si>
  <si>
    <t>P2-240178</t>
  </si>
  <si>
    <t>L2-190030</t>
  </si>
  <si>
    <t>P2-240179</t>
  </si>
  <si>
    <t>L2-200028</t>
  </si>
  <si>
    <t>P2-240180</t>
  </si>
  <si>
    <t>L2-190025</t>
  </si>
  <si>
    <t>P2-240181</t>
  </si>
  <si>
    <t>L2-210022</t>
  </si>
  <si>
    <t>P2-240182</t>
  </si>
  <si>
    <t>L2-200027</t>
  </si>
  <si>
    <t>P2-240183</t>
  </si>
  <si>
    <t>L2-200032</t>
  </si>
  <si>
    <t>P2-240184</t>
  </si>
  <si>
    <t>L2-180025</t>
  </si>
  <si>
    <t>P2-240185</t>
  </si>
  <si>
    <t>L2-230033</t>
  </si>
  <si>
    <t>P2-240186</t>
  </si>
  <si>
    <t>L2-190028</t>
  </si>
  <si>
    <t>P2-240187</t>
  </si>
  <si>
    <t>L2-220031</t>
  </si>
  <si>
    <t>P2-240188</t>
  </si>
  <si>
    <t>L2-160039</t>
  </si>
  <si>
    <t>P2-240189</t>
  </si>
  <si>
    <t>L2-230032</t>
  </si>
  <si>
    <t>P2-240190</t>
  </si>
  <si>
    <t>L2-110005</t>
  </si>
  <si>
    <t>P2-240191</t>
  </si>
  <si>
    <t>L2-230034</t>
  </si>
  <si>
    <t>P2-240192</t>
  </si>
  <si>
    <t>L2-240046</t>
  </si>
  <si>
    <t>P2-240193</t>
  </si>
  <si>
    <t>L2-240047</t>
  </si>
  <si>
    <t>P2-240194</t>
  </si>
  <si>
    <t>L2-240048</t>
  </si>
  <si>
    <t>P2-240195</t>
  </si>
  <si>
    <t>L2-240049</t>
  </si>
  <si>
    <t>P2-240196</t>
  </si>
  <si>
    <t>L2-240050</t>
  </si>
  <si>
    <t>P2-240197</t>
  </si>
  <si>
    <t>L2-240051</t>
  </si>
  <si>
    <t>P2-240198</t>
  </si>
  <si>
    <t>L2-240052</t>
  </si>
  <si>
    <t>P2-240199</t>
  </si>
  <si>
    <t>L2-210026</t>
  </si>
  <si>
    <t>P2-240200</t>
  </si>
  <si>
    <t>L2-200037</t>
  </si>
  <si>
    <t>P2-240201</t>
  </si>
  <si>
    <t>L2-220039</t>
  </si>
  <si>
    <t>P2-240202</t>
  </si>
  <si>
    <t>L2-230038</t>
  </si>
  <si>
    <t>P2-240203</t>
  </si>
  <si>
    <t>L2-230037</t>
  </si>
  <si>
    <t>P2-240204</t>
  </si>
  <si>
    <t>L2-230035</t>
  </si>
  <si>
    <t>P2-240205</t>
  </si>
  <si>
    <t>L2-190033</t>
  </si>
  <si>
    <t>P2-240206</t>
  </si>
  <si>
    <t>L2-150026</t>
  </si>
  <si>
    <t>P2-240207</t>
  </si>
  <si>
    <t>L2-190035</t>
  </si>
  <si>
    <t>P2-240208</t>
  </si>
  <si>
    <t>L2-230036</t>
  </si>
  <si>
    <t>P2-240209</t>
  </si>
  <si>
    <t>L2-210023</t>
  </si>
  <si>
    <t>P2-240210</t>
  </si>
  <si>
    <t>L2-200036</t>
  </si>
  <si>
    <t>P2-240211</t>
  </si>
  <si>
    <t>L2-140015</t>
  </si>
  <si>
    <t>P2-240212</t>
  </si>
  <si>
    <t>L2-170032</t>
  </si>
  <si>
    <t>P2-240213</t>
  </si>
  <si>
    <t>L2-220040</t>
  </si>
  <si>
    <t>P2-240214</t>
  </si>
  <si>
    <t>L2-170033</t>
  </si>
  <si>
    <t>P2-240215</t>
  </si>
  <si>
    <t>L2-150022</t>
  </si>
  <si>
    <t>P2-240216</t>
  </si>
  <si>
    <t>L2-200034</t>
  </si>
  <si>
    <t>P2-240217</t>
  </si>
  <si>
    <t>L2-180031</t>
  </si>
  <si>
    <t>P2-240218</t>
  </si>
  <si>
    <t>L2-170031</t>
  </si>
  <si>
    <t>P2-240219</t>
  </si>
  <si>
    <t>L2-170030</t>
  </si>
  <si>
    <t>P2-240220</t>
  </si>
  <si>
    <t>L2-210024</t>
  </si>
  <si>
    <t>P2-240221</t>
  </si>
  <si>
    <t>L2-100030</t>
  </si>
  <si>
    <t>P2-240222</t>
  </si>
  <si>
    <t>L2-200038</t>
  </si>
  <si>
    <t>P2-240223</t>
  </si>
  <si>
    <t>L2-240053</t>
  </si>
  <si>
    <t>P2-240224</t>
  </si>
  <si>
    <t>L2-240054</t>
  </si>
  <si>
    <t>P2-240225</t>
  </si>
  <si>
    <t>L2-240055</t>
  </si>
  <si>
    <t>P2-240226</t>
  </si>
  <si>
    <t>L2-240056</t>
  </si>
  <si>
    <t>P2-240227</t>
  </si>
  <si>
    <t>L2-240057</t>
  </si>
  <si>
    <t>P2-240228</t>
  </si>
  <si>
    <t>L2-240058</t>
  </si>
  <si>
    <t>P2-240229</t>
  </si>
  <si>
    <t>L2-240059</t>
  </si>
  <si>
    <t>P2-240230</t>
  </si>
  <si>
    <t>L2-240060</t>
  </si>
  <si>
    <t>P2-240231</t>
  </si>
  <si>
    <t>L2-240061</t>
  </si>
  <si>
    <t>P2-240232</t>
  </si>
  <si>
    <t>L2-150031</t>
  </si>
  <si>
    <t>P2-240233</t>
  </si>
  <si>
    <t>L2-170042</t>
  </si>
  <si>
    <t>P2-240234</t>
  </si>
  <si>
    <t>L2-200041</t>
  </si>
  <si>
    <t>P2-240235</t>
  </si>
  <si>
    <t>L2-180034</t>
  </si>
  <si>
    <t>P2-240236</t>
  </si>
  <si>
    <t>L2-150027</t>
  </si>
  <si>
    <t>P2-240237</t>
  </si>
  <si>
    <t>L2-100038</t>
  </si>
  <si>
    <t>P2-240238</t>
  </si>
  <si>
    <t>L2-180033</t>
  </si>
  <si>
    <t>P2-240239</t>
  </si>
  <si>
    <t>L2-150030</t>
  </si>
  <si>
    <t>P2-240240</t>
  </si>
  <si>
    <t>L2-160046</t>
  </si>
  <si>
    <t>P2-240241</t>
  </si>
  <si>
    <t>L2-210027</t>
  </si>
  <si>
    <t>P2-240242</t>
  </si>
  <si>
    <t>L2-140017</t>
  </si>
  <si>
    <t>P2-240243</t>
  </si>
  <si>
    <t>L2-220042</t>
  </si>
  <si>
    <t>P2-240244</t>
  </si>
  <si>
    <t>L2-200040</t>
  </si>
  <si>
    <t>P2-240245</t>
  </si>
  <si>
    <t>L2-190041</t>
  </si>
  <si>
    <t>P2-240246</t>
  </si>
  <si>
    <t>L2-100036</t>
  </si>
  <si>
    <t>P2-240247</t>
  </si>
  <si>
    <t>L2-180037</t>
  </si>
  <si>
    <t>P2-240248</t>
  </si>
  <si>
    <t>L2-220044</t>
  </si>
  <si>
    <t>P2-240249</t>
  </si>
  <si>
    <t>L2-230040</t>
  </si>
  <si>
    <t>P2-240250</t>
  </si>
  <si>
    <t>L2-140019</t>
  </si>
  <si>
    <t>P2-240251</t>
  </si>
  <si>
    <t>L2-220043</t>
  </si>
  <si>
    <t>P2-240252</t>
  </si>
  <si>
    <t>L2-230039</t>
  </si>
  <si>
    <t>P2-240253</t>
  </si>
  <si>
    <t>L2-190037</t>
  </si>
  <si>
    <t>P2-240254</t>
  </si>
  <si>
    <t>L2-240062</t>
  </si>
  <si>
    <t>P2-240255</t>
  </si>
  <si>
    <t>L2-240063</t>
  </si>
  <si>
    <t>P2-240256</t>
  </si>
  <si>
    <t>L2-240064</t>
  </si>
  <si>
    <t>P2-240257</t>
  </si>
  <si>
    <t>L2-240065</t>
  </si>
  <si>
    <t>P2-240258</t>
  </si>
  <si>
    <t>L2-240066</t>
  </si>
  <si>
    <t>P2-240259</t>
  </si>
  <si>
    <t>L2-240067</t>
  </si>
  <si>
    <t>P2-240260</t>
  </si>
  <si>
    <t>L2-240068</t>
  </si>
  <si>
    <t>P2-240261</t>
  </si>
  <si>
    <t>L2-240069</t>
  </si>
  <si>
    <t>P2-240262</t>
  </si>
  <si>
    <t>L2-240070</t>
  </si>
  <si>
    <t>P2-240263</t>
  </si>
  <si>
    <t>L2-220047</t>
  </si>
  <si>
    <t>P2-240264</t>
  </si>
  <si>
    <t>L2-210033</t>
  </si>
  <si>
    <t>P2-240265</t>
  </si>
  <si>
    <t>L2-230044</t>
  </si>
  <si>
    <t>P2-240266</t>
  </si>
  <si>
    <t>L2-190044</t>
  </si>
  <si>
    <t>P2-240267</t>
  </si>
  <si>
    <t>L2-220045</t>
  </si>
  <si>
    <t>P2-240268</t>
  </si>
  <si>
    <t>L2-190045</t>
  </si>
  <si>
    <t>P2-240269</t>
  </si>
  <si>
    <t>L2-200046</t>
  </si>
  <si>
    <t>P2-240270</t>
  </si>
  <si>
    <t>L2-210032</t>
  </si>
  <si>
    <t>P2-240271</t>
  </si>
  <si>
    <t>L2-200045</t>
  </si>
  <si>
    <t>P2-240272</t>
  </si>
  <si>
    <t>L2-220048</t>
  </si>
  <si>
    <t>P2-240273</t>
  </si>
  <si>
    <t>L2-170043</t>
  </si>
  <si>
    <t>P2-240274</t>
  </si>
  <si>
    <t>L2-140020</t>
  </si>
  <si>
    <t>P2-240275</t>
  </si>
  <si>
    <t>L2-230045</t>
  </si>
  <si>
    <t>P2-240276</t>
  </si>
  <si>
    <t>L2-220053</t>
  </si>
  <si>
    <t>P2-240277</t>
  </si>
  <si>
    <t>L2-220052</t>
  </si>
  <si>
    <t>P2-240278</t>
  </si>
  <si>
    <t>L2-230046</t>
  </si>
  <si>
    <t>P2-240279</t>
  </si>
  <si>
    <t>L2-220051</t>
  </si>
  <si>
    <t>P2-240280</t>
  </si>
  <si>
    <t>L2-220050</t>
  </si>
  <si>
    <t>P2-240281</t>
  </si>
  <si>
    <t>L2-200047</t>
  </si>
  <si>
    <t>P2-240282</t>
  </si>
  <si>
    <t>L2-220049</t>
  </si>
  <si>
    <t>P2-240283</t>
  </si>
  <si>
    <t>L2-180042</t>
  </si>
  <si>
    <t>P2-240284</t>
  </si>
  <si>
    <t>L2-180045</t>
  </si>
  <si>
    <t>P2-240285</t>
  </si>
  <si>
    <t>L2-160057</t>
  </si>
  <si>
    <t>P2-240286</t>
  </si>
  <si>
    <t>L2-160053</t>
  </si>
  <si>
    <t>P2-240287</t>
  </si>
  <si>
    <t>L2-190048</t>
  </si>
  <si>
    <t>P2-240288</t>
  </si>
  <si>
    <t>L2-220046</t>
  </si>
  <si>
    <t>P2-240289</t>
  </si>
  <si>
    <t>L2-140021</t>
  </si>
  <si>
    <t>P2-240290</t>
  </si>
  <si>
    <t>L2-240071</t>
  </si>
  <si>
    <t>P2-240291</t>
  </si>
  <si>
    <t>L2-240072</t>
  </si>
  <si>
    <t>P2-240292</t>
  </si>
  <si>
    <t>L2-240073</t>
  </si>
  <si>
    <t>P2-240293</t>
  </si>
  <si>
    <t>L2-240074</t>
  </si>
  <si>
    <t>P2-240294</t>
  </si>
  <si>
    <t>L2-240075</t>
  </si>
  <si>
    <t>P2-240295</t>
  </si>
  <si>
    <t>L2-240076</t>
  </si>
  <si>
    <t>P2-240296</t>
  </si>
  <si>
    <t>L2-240077</t>
  </si>
  <si>
    <t>P2-240297</t>
  </si>
  <si>
    <t>L2-240078</t>
  </si>
  <si>
    <t>P2-240298</t>
  </si>
  <si>
    <t>L2-240079</t>
  </si>
  <si>
    <t>P2-240299</t>
  </si>
  <si>
    <t>L2-240080</t>
  </si>
  <si>
    <t>P2-240300</t>
  </si>
  <si>
    <t>L2-220060</t>
  </si>
  <si>
    <t>P2-240301</t>
  </si>
  <si>
    <t>L2-190050</t>
  </si>
  <si>
    <t>P2-240302</t>
  </si>
  <si>
    <t>L2-210038</t>
  </si>
  <si>
    <t>P2-240303</t>
  </si>
  <si>
    <t>L2-210037</t>
  </si>
  <si>
    <t>P2-240304</t>
  </si>
  <si>
    <t>L2-170045</t>
  </si>
  <si>
    <t>P2-240305</t>
  </si>
  <si>
    <t>L2-210035</t>
  </si>
  <si>
    <t>P2-240306</t>
  </si>
  <si>
    <t>L2-160061</t>
  </si>
  <si>
    <t>P2-240307</t>
  </si>
  <si>
    <t>L2-150037</t>
  </si>
  <si>
    <t>P2-240308</t>
  </si>
  <si>
    <t>L2-190053</t>
  </si>
  <si>
    <t>P2-240309</t>
  </si>
  <si>
    <t>L2-230048</t>
  </si>
  <si>
    <t>P2-240310</t>
  </si>
  <si>
    <t>L2-220055</t>
  </si>
  <si>
    <t>P2-240311</t>
  </si>
  <si>
    <t>L2-220058</t>
  </si>
  <si>
    <t>P2-240312</t>
  </si>
  <si>
    <t>L2-120025</t>
  </si>
  <si>
    <t>P2-240313</t>
  </si>
  <si>
    <t>L2-220054</t>
  </si>
  <si>
    <t>P2-240314</t>
  </si>
  <si>
    <t>L2-140025</t>
  </si>
  <si>
    <t>P2-240315</t>
  </si>
  <si>
    <t>L2-220061</t>
  </si>
  <si>
    <t>P2-240316</t>
  </si>
  <si>
    <t>L2-220057</t>
  </si>
  <si>
    <t>P2-240317</t>
  </si>
  <si>
    <t>L2-120026</t>
  </si>
  <si>
    <t>P2-240318</t>
  </si>
  <si>
    <t>L2-200049</t>
  </si>
  <si>
    <t>P2-240319</t>
  </si>
  <si>
    <t>L2-220056</t>
  </si>
  <si>
    <t>P2-240320</t>
  </si>
  <si>
    <t>L2-210039</t>
  </si>
  <si>
    <t>P2-240321</t>
  </si>
  <si>
    <t>L2-160063</t>
  </si>
  <si>
    <t>P2-240322</t>
  </si>
  <si>
    <t>L2-190052</t>
  </si>
  <si>
    <t>P2-240323</t>
  </si>
  <si>
    <t>L2-180047</t>
  </si>
  <si>
    <t>P2-240324</t>
  </si>
  <si>
    <t>L2-200051</t>
  </si>
  <si>
    <t>P2-240325</t>
  </si>
  <si>
    <t>L2-230047</t>
  </si>
  <si>
    <t>P2-240326</t>
  </si>
  <si>
    <t>L2-170052</t>
  </si>
  <si>
    <t>P2-240327</t>
  </si>
  <si>
    <t>L2-190054</t>
  </si>
  <si>
    <t>P2-240328</t>
  </si>
  <si>
    <t>L2-240081</t>
  </si>
  <si>
    <t>P2-240329</t>
  </si>
  <si>
    <t>L2-220071</t>
  </si>
  <si>
    <t>P2-240330</t>
  </si>
  <si>
    <t>L2-190060</t>
  </si>
  <si>
    <t>P2-240331</t>
  </si>
  <si>
    <t>L2-180049</t>
  </si>
  <si>
    <t>P2-240332</t>
  </si>
  <si>
    <t>L2-160069</t>
  </si>
  <si>
    <t>P2-240333</t>
  </si>
  <si>
    <t>L2-230051</t>
  </si>
  <si>
    <t>P2-240334</t>
  </si>
  <si>
    <t>L2-220064</t>
  </si>
  <si>
    <t>P2-240335</t>
  </si>
  <si>
    <t>L2-220062</t>
  </si>
  <si>
    <t>P2-240336</t>
  </si>
  <si>
    <t>L2-160071</t>
  </si>
  <si>
    <t>P2-240337</t>
  </si>
  <si>
    <t>L2-200059</t>
  </si>
  <si>
    <t>P2-240338</t>
  </si>
  <si>
    <t>L2-220067</t>
  </si>
  <si>
    <t>P2-240339</t>
  </si>
  <si>
    <t>L2-170058</t>
  </si>
  <si>
    <t>P2-240340</t>
  </si>
  <si>
    <t>L2-190058</t>
  </si>
  <si>
    <t>P2-240341</t>
  </si>
  <si>
    <t>L2-230052</t>
  </si>
  <si>
    <t>P2-240342</t>
  </si>
  <si>
    <t>L2-220065</t>
  </si>
  <si>
    <t>P2-240343</t>
  </si>
  <si>
    <t>L2-200060</t>
  </si>
  <si>
    <t>P2-240344</t>
  </si>
  <si>
    <t>L2-140034</t>
  </si>
  <si>
    <t>P2-240345</t>
  </si>
  <si>
    <t>L2-200057</t>
  </si>
  <si>
    <t>P2-240346</t>
  </si>
  <si>
    <t>L2-160072</t>
  </si>
  <si>
    <t>P2-240347</t>
  </si>
  <si>
    <t>L2-220063</t>
  </si>
  <si>
    <t>P2-240348</t>
  </si>
  <si>
    <t>L2-220068</t>
  </si>
  <si>
    <t>P2-240349</t>
  </si>
  <si>
    <t>L2-230050</t>
  </si>
  <si>
    <t>P2-240350</t>
  </si>
  <si>
    <t>L2-120027</t>
  </si>
  <si>
    <t>P2-240351</t>
  </si>
  <si>
    <t>L2-190061</t>
  </si>
  <si>
    <t>P2-240352</t>
  </si>
  <si>
    <t>L2-240082</t>
  </si>
  <si>
    <t>P2-240353</t>
  </si>
  <si>
    <t>L2-240083</t>
  </si>
  <si>
    <t>P2-240354</t>
  </si>
  <si>
    <t>L2-240084</t>
  </si>
  <si>
    <t>P2-240355</t>
  </si>
  <si>
    <t>L2-220075</t>
  </si>
  <si>
    <t>P2-240356</t>
  </si>
  <si>
    <t>L2-200061</t>
  </si>
  <si>
    <t>P2-240357</t>
  </si>
  <si>
    <t>L2-220076</t>
  </si>
  <si>
    <t>P2-240358</t>
  </si>
  <si>
    <t>L2-170065</t>
  </si>
  <si>
    <t>P2-240359</t>
  </si>
  <si>
    <t>L2-230054</t>
  </si>
  <si>
    <t>P2-240360</t>
  </si>
  <si>
    <t>L2-180057</t>
  </si>
  <si>
    <t>P2-240361</t>
  </si>
  <si>
    <t>L2-220079</t>
  </si>
  <si>
    <t>P2-240362</t>
  </si>
  <si>
    <t>L2-230058</t>
  </si>
  <si>
    <t>P2-240363</t>
  </si>
  <si>
    <t>L2-220078</t>
  </si>
  <si>
    <t>P2-240364</t>
  </si>
  <si>
    <t>L2-170063</t>
  </si>
  <si>
    <t>P2-240365</t>
  </si>
  <si>
    <t>L2-220072</t>
  </si>
  <si>
    <t>P2-240366</t>
  </si>
  <si>
    <t>L2-230057</t>
  </si>
  <si>
    <t>P2-240367</t>
  </si>
  <si>
    <t>L2-180053</t>
  </si>
  <si>
    <t>P2-240368</t>
  </si>
  <si>
    <t>L2-220074</t>
  </si>
  <si>
    <t>P2-240369</t>
  </si>
  <si>
    <t>L2-180059</t>
  </si>
  <si>
    <t>P2-240370</t>
  </si>
  <si>
    <t>L2-220073</t>
  </si>
  <si>
    <t>P2-240371</t>
  </si>
  <si>
    <t>L2-230056</t>
  </si>
  <si>
    <t>P2-240372</t>
  </si>
  <si>
    <t>L2-150043</t>
  </si>
  <si>
    <t>P2-240373</t>
  </si>
  <si>
    <t>L2-220077</t>
  </si>
  <si>
    <t>P2-240374</t>
  </si>
  <si>
    <t>L2-240085</t>
  </si>
  <si>
    <t>P2-240375</t>
  </si>
  <si>
    <t>L2-240086</t>
  </si>
  <si>
    <t>P2-240376</t>
  </si>
  <si>
    <t>L2-240087</t>
  </si>
  <si>
    <t>P2-240377</t>
  </si>
  <si>
    <t>L2-240088</t>
  </si>
  <si>
    <t>P2-240378</t>
  </si>
  <si>
    <t>L2-240089</t>
  </si>
  <si>
    <t>P2-240379</t>
  </si>
  <si>
    <t>L2-240090</t>
  </si>
  <si>
    <t>P2-240380</t>
  </si>
  <si>
    <t>L2-240091</t>
  </si>
  <si>
    <t>P2-240381</t>
  </si>
  <si>
    <t>L2-240092</t>
  </si>
  <si>
    <t>P2-240382</t>
  </si>
  <si>
    <t>L2-240093</t>
  </si>
  <si>
    <t>P2-240383</t>
  </si>
  <si>
    <t>L2-240094</t>
  </si>
  <si>
    <t>P2-240384</t>
  </si>
  <si>
    <t>L2-240095</t>
  </si>
  <si>
    <t>P2-240385</t>
  </si>
  <si>
    <t>L2-210045</t>
  </si>
  <si>
    <t>P2-240386</t>
  </si>
  <si>
    <t>L2-110019</t>
  </si>
  <si>
    <t>P2-240387</t>
  </si>
  <si>
    <t>L2-180060</t>
  </si>
  <si>
    <t>P2-240388</t>
  </si>
  <si>
    <t>L2-210043</t>
  </si>
  <si>
    <t>P2-240389</t>
  </si>
  <si>
    <t>L2-170070</t>
  </si>
  <si>
    <t>P2-240390</t>
  </si>
  <si>
    <t>L2-220085</t>
  </si>
  <si>
    <t>P2-240391</t>
  </si>
  <si>
    <t>L2-190063</t>
  </si>
  <si>
    <t>P2-240392</t>
  </si>
  <si>
    <t>L2-210046</t>
  </si>
  <si>
    <t>P2-240393</t>
  </si>
  <si>
    <t>L2-180062</t>
  </si>
  <si>
    <t>P2-240394</t>
  </si>
  <si>
    <t>L2-180065</t>
  </si>
  <si>
    <t>P2-240395</t>
  </si>
  <si>
    <t>L2-200063</t>
  </si>
  <si>
    <t>P2-240396</t>
  </si>
  <si>
    <t>L2-210044</t>
  </si>
  <si>
    <t>P2-240397</t>
  </si>
  <si>
    <t>L2-220080</t>
  </si>
  <si>
    <t>P2-240398</t>
  </si>
  <si>
    <t>L2-190066</t>
  </si>
  <si>
    <t>P2-240399</t>
  </si>
  <si>
    <t>L2-220084</t>
  </si>
  <si>
    <t>P2-240400</t>
  </si>
  <si>
    <t>L2-220086</t>
  </si>
  <si>
    <t>P2-240401</t>
  </si>
  <si>
    <t>L2-220083</t>
  </si>
  <si>
    <t>P2-240402</t>
  </si>
  <si>
    <t>L2-150047</t>
  </si>
  <si>
    <t>P2-240403</t>
  </si>
  <si>
    <t>L2-200066</t>
  </si>
  <si>
    <t>P2-240404</t>
  </si>
  <si>
    <t>L2-230060</t>
  </si>
  <si>
    <t>P2-240405</t>
  </si>
  <si>
    <t>L2-160085</t>
  </si>
  <si>
    <t>P2-240406</t>
  </si>
  <si>
    <t>L2-130019</t>
  </si>
  <si>
    <t>P2-240407</t>
  </si>
  <si>
    <t>L2-190064</t>
  </si>
  <si>
    <t>P2-240408</t>
  </si>
  <si>
    <t>L2-200068</t>
  </si>
  <si>
    <t>P2-240409</t>
  </si>
  <si>
    <t>L2-230061</t>
  </si>
  <si>
    <t>P2-240410</t>
  </si>
  <si>
    <t>L2-240096</t>
  </si>
  <si>
    <t>P2-240411</t>
  </si>
  <si>
    <t>L2-240097</t>
  </si>
  <si>
    <t>P2-240412</t>
  </si>
  <si>
    <t>L2-240098</t>
  </si>
  <si>
    <t>P2-240413</t>
  </si>
  <si>
    <t>L2-240099</t>
  </si>
  <si>
    <t>P2-240414</t>
  </si>
  <si>
    <t>L2-240100</t>
  </si>
  <si>
    <t>P2-240415</t>
  </si>
  <si>
    <t>L2-240101</t>
  </si>
  <si>
    <t>P2-240416</t>
  </si>
  <si>
    <t>L2-180069</t>
  </si>
  <si>
    <t>P2-240417</t>
  </si>
  <si>
    <t>L2-190071</t>
  </si>
  <si>
    <t>P2-240418</t>
  </si>
  <si>
    <t>L2-190068</t>
  </si>
  <si>
    <t>P2-240419</t>
  </si>
  <si>
    <t>L2-210051</t>
  </si>
  <si>
    <t>P2-240420</t>
  </si>
  <si>
    <t>L2-170072</t>
  </si>
  <si>
    <t>P2-240421</t>
  </si>
  <si>
    <t>L2-170073</t>
  </si>
  <si>
    <t>P2-240422</t>
  </si>
  <si>
    <t>L2-160087</t>
  </si>
  <si>
    <t>P2-240423</t>
  </si>
  <si>
    <t>L2-170074</t>
  </si>
  <si>
    <t>P2-240424</t>
  </si>
  <si>
    <t>L2-200073</t>
  </si>
  <si>
    <t>P2-240425</t>
  </si>
  <si>
    <t>L2-200071</t>
  </si>
  <si>
    <t>P2-240426</t>
  </si>
  <si>
    <t>L2-190072</t>
  </si>
  <si>
    <t>P2-240427</t>
  </si>
  <si>
    <t>L2-220089</t>
  </si>
  <si>
    <t>P2-240428</t>
  </si>
  <si>
    <t>L2-220092</t>
  </si>
  <si>
    <t>P2-240429</t>
  </si>
  <si>
    <t>L2-220090</t>
  </si>
  <si>
    <t>P2-240430</t>
  </si>
  <si>
    <t>L2-210050</t>
  </si>
  <si>
    <t>P2-240431</t>
  </si>
  <si>
    <t>L2-180068</t>
  </si>
  <si>
    <t>P2-240432</t>
  </si>
  <si>
    <t>L2-230062</t>
  </si>
  <si>
    <t>P2-240433</t>
  </si>
  <si>
    <t>L2-180072</t>
  </si>
  <si>
    <t>P2-240434</t>
  </si>
  <si>
    <t>L2-210048</t>
  </si>
  <si>
    <t>P2-240435</t>
  </si>
  <si>
    <t>L2-240102</t>
  </si>
  <si>
    <t>P2-240436</t>
  </si>
  <si>
    <t>L2-240103</t>
  </si>
  <si>
    <t>P2-240437</t>
  </si>
  <si>
    <t>L2-170079</t>
  </si>
  <si>
    <t>P2-240438</t>
  </si>
  <si>
    <t>L2-170084</t>
  </si>
  <si>
    <t>P2-240439</t>
  </si>
  <si>
    <t>L2-190075</t>
  </si>
  <si>
    <t>P2-240440</t>
  </si>
  <si>
    <t>L2-170078</t>
  </si>
  <si>
    <t>P2-240441</t>
  </si>
  <si>
    <t>L2-160100</t>
  </si>
  <si>
    <t>P2-240442</t>
  </si>
  <si>
    <t>L2-120039</t>
  </si>
  <si>
    <t>P2-240443</t>
  </si>
  <si>
    <t>L2-200085</t>
  </si>
  <si>
    <t>P2-240444</t>
  </si>
  <si>
    <t>L2-170085</t>
  </si>
  <si>
    <t>P2-240445</t>
  </si>
  <si>
    <t>L2-170083</t>
  </si>
  <si>
    <t>P2-240446</t>
  </si>
  <si>
    <t>L2-200082</t>
  </si>
  <si>
    <t>P2-240447</t>
  </si>
  <si>
    <t>L2-190074</t>
  </si>
  <si>
    <t>P2-240448</t>
  </si>
  <si>
    <t>L2-210053</t>
  </si>
  <si>
    <t>P2-240449</t>
  </si>
  <si>
    <t>L2-200079</t>
  </si>
  <si>
    <t>P2-240450</t>
  </si>
  <si>
    <t>L2-190076</t>
  </si>
  <si>
    <t>P2-240451</t>
  </si>
  <si>
    <t>L2-200077</t>
  </si>
  <si>
    <t>P2-240452</t>
  </si>
  <si>
    <t>L2-100059</t>
  </si>
  <si>
    <t>P2-240453</t>
  </si>
  <si>
    <t>L2-220094</t>
  </si>
  <si>
    <t>P2-240454</t>
  </si>
  <si>
    <t>L2-230063</t>
  </si>
  <si>
    <t>P2-240455</t>
  </si>
  <si>
    <t>L2-180073</t>
  </si>
  <si>
    <t>P2-240456</t>
  </si>
  <si>
    <t>L2-230064</t>
  </si>
  <si>
    <t>P2-240457</t>
  </si>
  <si>
    <t>L2-200086</t>
  </si>
  <si>
    <t>P2-240458</t>
  </si>
  <si>
    <t>L2-200078</t>
  </si>
  <si>
    <t>P2-240459</t>
  </si>
  <si>
    <t>L2-230066</t>
  </si>
  <si>
    <t>P2-240460</t>
  </si>
  <si>
    <t>L2-230065</t>
  </si>
  <si>
    <t>P2-240461</t>
  </si>
  <si>
    <t>L2-200083</t>
  </si>
  <si>
    <t>P2-240462</t>
  </si>
  <si>
    <t>L2-160094</t>
  </si>
  <si>
    <t>P2-240463</t>
  </si>
  <si>
    <t>L2-170080</t>
  </si>
  <si>
    <t>P2-240464</t>
  </si>
  <si>
    <t>L2-220093</t>
  </si>
  <si>
    <t>P2-240465</t>
  </si>
  <si>
    <t>L2-200084</t>
  </si>
  <si>
    <t>P2-240466</t>
  </si>
  <si>
    <t>L2-160102</t>
  </si>
  <si>
    <t>P2-240467</t>
  </si>
  <si>
    <t>L2-200081</t>
  </si>
  <si>
    <t>P2-240468</t>
  </si>
  <si>
    <t>L2-240104</t>
  </si>
  <si>
    <t>P2-240469</t>
  </si>
  <si>
    <t>L2-240105</t>
  </si>
  <si>
    <t>P2-240470</t>
  </si>
  <si>
    <t>L2-240106</t>
  </si>
  <si>
    <t>P2-240471</t>
  </si>
  <si>
    <t>L2-240107</t>
  </si>
  <si>
    <t>P2-240472</t>
  </si>
  <si>
    <t>L2-240108</t>
  </si>
  <si>
    <t>P2-240473</t>
  </si>
  <si>
    <t>L2-240109</t>
  </si>
  <si>
    <t>P2-240474</t>
  </si>
  <si>
    <t>L2-160104</t>
  </si>
  <si>
    <t>P2-240475</t>
  </si>
  <si>
    <t>L2-190081</t>
  </si>
  <si>
    <t>P2-240476</t>
  </si>
  <si>
    <t>L2-190079</t>
  </si>
  <si>
    <t>P2-240477</t>
  </si>
  <si>
    <t>L2-120041</t>
  </si>
  <si>
    <t>P2-240478</t>
  </si>
  <si>
    <t>L2-170093</t>
  </si>
  <si>
    <t>P2-240479</t>
  </si>
  <si>
    <t>L2-160107</t>
  </si>
  <si>
    <t>P2-240480</t>
  </si>
  <si>
    <t>L2-220097</t>
  </si>
  <si>
    <t>P2-240481</t>
  </si>
  <si>
    <t>L2-230068</t>
  </si>
  <si>
    <t>P2-240482</t>
  </si>
  <si>
    <t>L2-170087</t>
  </si>
  <si>
    <t>P2-240483</t>
  </si>
  <si>
    <t>L2-210056</t>
  </si>
  <si>
    <t>P2-240484</t>
  </si>
  <si>
    <t>L2-200087</t>
  </si>
  <si>
    <t>P2-240485</t>
  </si>
  <si>
    <t>L2-160108</t>
  </si>
  <si>
    <t>P2-240486</t>
  </si>
  <si>
    <t>L2-160112</t>
  </si>
  <si>
    <t>P2-240487</t>
  </si>
  <si>
    <t>L2-210054</t>
  </si>
  <si>
    <t>P2-240488</t>
  </si>
  <si>
    <t>L2-220099</t>
  </si>
  <si>
    <t>P2-240489</t>
  </si>
  <si>
    <t>L2-200089</t>
  </si>
  <si>
    <t>P2-240490</t>
  </si>
  <si>
    <t>L2-220100</t>
  </si>
  <si>
    <t>P2-240491</t>
  </si>
  <si>
    <t>L2-230070</t>
  </si>
  <si>
    <t>P2-240492</t>
  </si>
  <si>
    <t>L2-160105</t>
  </si>
  <si>
    <t>P2-240493</t>
  </si>
  <si>
    <t>L2-200090</t>
  </si>
  <si>
    <t>P2-240494</t>
  </si>
  <si>
    <t>L2-160114</t>
  </si>
  <si>
    <t>P2-240495</t>
  </si>
  <si>
    <t>L2-160111</t>
  </si>
  <si>
    <t>P2-240496</t>
  </si>
  <si>
    <t>L2-170094</t>
  </si>
  <si>
    <t>P2-240497</t>
  </si>
  <si>
    <t>L2-140049</t>
  </si>
  <si>
    <t>P2-240498</t>
  </si>
  <si>
    <t>L2-180078</t>
  </si>
  <si>
    <t>P2-240499</t>
  </si>
  <si>
    <t>L2-200088</t>
  </si>
  <si>
    <t>P2-240500</t>
  </si>
  <si>
    <t>L2-170088</t>
  </si>
  <si>
    <t>P2-240501</t>
  </si>
  <si>
    <t>L2-210057</t>
  </si>
  <si>
    <t>P2-240502</t>
  </si>
  <si>
    <t>L2-210055</t>
  </si>
  <si>
    <t>P2-240503</t>
  </si>
  <si>
    <t>L2-160113</t>
  </si>
  <si>
    <t>P2-240504</t>
  </si>
  <si>
    <t>L2-150057</t>
  </si>
  <si>
    <t>P2-240505</t>
  </si>
  <si>
    <t>L2-200091</t>
  </si>
  <si>
    <t>P2-240506</t>
  </si>
  <si>
    <t>L2-210058</t>
  </si>
  <si>
    <t>P2-240507</t>
  </si>
  <si>
    <t>L2-220098</t>
  </si>
  <si>
    <t>P2-240508</t>
  </si>
  <si>
    <t>L2-180074</t>
  </si>
  <si>
    <t>P2-240509</t>
  </si>
  <si>
    <t>L2-240110</t>
  </si>
  <si>
    <t>P2-240510</t>
  </si>
  <si>
    <t>L2-240111</t>
  </si>
  <si>
    <t>P2-240511</t>
  </si>
  <si>
    <t>L2-240112</t>
  </si>
  <si>
    <t>P2-240512</t>
  </si>
  <si>
    <t>L2-240113</t>
  </si>
  <si>
    <t>P2-240513</t>
  </si>
  <si>
    <t>L2-240114</t>
  </si>
  <si>
    <t>P2-240514</t>
  </si>
  <si>
    <t>L2-240115</t>
  </si>
  <si>
    <t>P2-240515</t>
  </si>
  <si>
    <t>L2-240116</t>
  </si>
  <si>
    <t>P2-240516</t>
  </si>
  <si>
    <t>L2-240117</t>
  </si>
  <si>
    <t>P2-240517</t>
  </si>
  <si>
    <t>L2-240118</t>
  </si>
  <si>
    <t>P2-240518</t>
  </si>
  <si>
    <t>L2-190086</t>
  </si>
  <si>
    <t>P2-240519</t>
  </si>
  <si>
    <t>L2-150059</t>
  </si>
  <si>
    <t>P2-240520</t>
  </si>
  <si>
    <t>L2-220105</t>
  </si>
  <si>
    <t>P2-240521</t>
  </si>
  <si>
    <t>L2-170096</t>
  </si>
  <si>
    <t>P2-240522</t>
  </si>
  <si>
    <t>L2-220106</t>
  </si>
  <si>
    <t>P2-240523</t>
  </si>
  <si>
    <t>L2-220107</t>
  </si>
  <si>
    <t>P2-240524</t>
  </si>
  <si>
    <t>L2-230072</t>
  </si>
  <si>
    <t>P2-240525</t>
  </si>
  <si>
    <t>L2-180083</t>
  </si>
  <si>
    <t>P2-240526</t>
  </si>
  <si>
    <t>L2-210061</t>
  </si>
  <si>
    <t>P2-240527</t>
  </si>
  <si>
    <t>L2-230076</t>
  </si>
  <si>
    <t>P2-240528</t>
  </si>
  <si>
    <t>L2-150060</t>
  </si>
  <si>
    <t>P2-240529</t>
  </si>
  <si>
    <t>L2-220104</t>
  </si>
  <si>
    <t>P2-240530</t>
  </si>
  <si>
    <t>L2-230073</t>
  </si>
  <si>
    <t>P2-240531</t>
  </si>
  <si>
    <t>L2-170102</t>
  </si>
  <si>
    <t>P2-240532</t>
  </si>
  <si>
    <t>L2-180081</t>
  </si>
  <si>
    <t>P2-240533</t>
  </si>
  <si>
    <t>L2-200093</t>
  </si>
  <si>
    <t>P2-240534</t>
  </si>
  <si>
    <t>L2-230075</t>
  </si>
  <si>
    <t>P2-240535</t>
  </si>
  <si>
    <t>L2-210059</t>
  </si>
  <si>
    <t>P2-240536</t>
  </si>
  <si>
    <t>L2-200094</t>
  </si>
  <si>
    <t>P2-240537</t>
  </si>
  <si>
    <t>L2-180082</t>
  </si>
  <si>
    <t>P2-240538</t>
  </si>
  <si>
    <t>L2-200097</t>
  </si>
  <si>
    <t>P2-240539</t>
  </si>
  <si>
    <t>L2-160120</t>
  </si>
  <si>
    <t>P2-240540</t>
  </si>
  <si>
    <t>L2-230077</t>
  </si>
  <si>
    <t>P2-240541</t>
  </si>
  <si>
    <t>L2-230071</t>
  </si>
  <si>
    <t>P2-240542</t>
  </si>
  <si>
    <t>L2-190088</t>
  </si>
  <si>
    <t>P2-240543</t>
  </si>
  <si>
    <t>L2-160119</t>
  </si>
  <si>
    <t>P2-240544</t>
  </si>
  <si>
    <t>L2-230074</t>
  </si>
  <si>
    <t>P2-240545</t>
  </si>
  <si>
    <t>L2-220102</t>
  </si>
  <si>
    <t>P2-240546</t>
  </si>
  <si>
    <t>L2-170100</t>
  </si>
  <si>
    <t>P2-240547</t>
  </si>
  <si>
    <t>L2-210060</t>
  </si>
  <si>
    <t>P2-240548</t>
  </si>
  <si>
    <t>L2-220103</t>
  </si>
  <si>
    <t>P2-240549</t>
  </si>
  <si>
    <t>L2-200098</t>
  </si>
  <si>
    <t>P2-240550</t>
  </si>
  <si>
    <t>L2-170097</t>
  </si>
  <si>
    <t>P2-240551</t>
  </si>
  <si>
    <t>L2-240119</t>
  </si>
  <si>
    <t>P2-240552</t>
  </si>
  <si>
    <t>L2-240120</t>
  </si>
  <si>
    <t>P2-240553</t>
  </si>
  <si>
    <t>L2-240121</t>
  </si>
  <si>
    <t>P2-240554</t>
  </si>
  <si>
    <t>L2-240122</t>
  </si>
  <si>
    <t>P2-240555</t>
  </si>
  <si>
    <t>L2-240123</t>
  </si>
  <si>
    <t>P2-240556</t>
  </si>
  <si>
    <t>L2-200107</t>
  </si>
  <si>
    <t>P2-240557</t>
  </si>
  <si>
    <t>L2-170105</t>
  </si>
  <si>
    <t>P2-240558</t>
  </si>
  <si>
    <t>L2-210066</t>
  </si>
  <si>
    <t>P2-240559</t>
  </si>
  <si>
    <t>L2-230081</t>
  </si>
  <si>
    <t>P2-240560</t>
  </si>
  <si>
    <t>L2-170106</t>
  </si>
  <si>
    <t>P2-240561</t>
  </si>
  <si>
    <t>L2-180084</t>
  </si>
  <si>
    <t>P2-240562</t>
  </si>
  <si>
    <t>L2-200106</t>
  </si>
  <si>
    <t>P2-240563</t>
  </si>
  <si>
    <t>L2-180086</t>
  </si>
  <si>
    <t>P2-240564</t>
  </si>
  <si>
    <t>L2-220110</t>
  </si>
  <si>
    <t>P2-240565</t>
  </si>
  <si>
    <t>L2-200101</t>
  </si>
  <si>
    <t>P2-240566</t>
  </si>
  <si>
    <t>L2-130033</t>
  </si>
  <si>
    <t>P2-240567</t>
  </si>
  <si>
    <t>L2-230083</t>
  </si>
  <si>
    <t>P2-240568</t>
  </si>
  <si>
    <t>L2-210065</t>
  </si>
  <si>
    <t>P2-240569</t>
  </si>
  <si>
    <t>L2-230079</t>
  </si>
  <si>
    <t>P2-240570</t>
  </si>
  <si>
    <t>L2-200102</t>
  </si>
  <si>
    <t>P2-240571</t>
  </si>
  <si>
    <t>L2-220112</t>
  </si>
  <si>
    <t>P2-240572</t>
  </si>
  <si>
    <t>L2-160129</t>
  </si>
  <si>
    <t>P2-240573</t>
  </si>
  <si>
    <t>L2-220108</t>
  </si>
  <si>
    <t>P2-240574</t>
  </si>
  <si>
    <t>L2-230080</t>
  </si>
  <si>
    <t>P2-240575</t>
  </si>
  <si>
    <t>L2-230082</t>
  </si>
  <si>
    <t>P2-240576</t>
  </si>
  <si>
    <t>L2-200103</t>
  </si>
  <si>
    <t>P2-240577</t>
  </si>
  <si>
    <t>L2-220111</t>
  </si>
  <si>
    <t>P2-240578</t>
  </si>
  <si>
    <t>L2-230078</t>
  </si>
  <si>
    <t>P2-240579</t>
  </si>
  <si>
    <t>L2-190089</t>
  </si>
  <si>
    <t>P2-240580</t>
  </si>
  <si>
    <t>L2-160126</t>
  </si>
  <si>
    <t>P2-240581</t>
  </si>
  <si>
    <t>L2-140058</t>
  </si>
  <si>
    <t>P2-240582</t>
  </si>
  <si>
    <t>L2-240124</t>
  </si>
  <si>
    <t>P2-240583</t>
  </si>
  <si>
    <t>L2-240125</t>
  </si>
  <si>
    <t>P2-240584</t>
  </si>
  <si>
    <t>L2-240126</t>
  </si>
  <si>
    <t>P2-240585</t>
  </si>
  <si>
    <t>L2-240127</t>
  </si>
  <si>
    <t>P2-240586</t>
  </si>
  <si>
    <t>L2-240128</t>
  </si>
  <si>
    <t>P2-240587</t>
  </si>
  <si>
    <t>L2-240129</t>
  </si>
  <si>
    <t>P2-240588</t>
  </si>
  <si>
    <t>L2-240130</t>
  </si>
  <si>
    <t>P2-240589</t>
  </si>
  <si>
    <t>L2-140061</t>
  </si>
  <si>
    <t>P2-240590</t>
  </si>
  <si>
    <t>L2-170107</t>
  </si>
  <si>
    <t>P2-240591</t>
  </si>
  <si>
    <t>L2-220116</t>
  </si>
  <si>
    <t>P2-240592</t>
  </si>
  <si>
    <t>L2-220114</t>
  </si>
  <si>
    <t>P2-240593</t>
  </si>
  <si>
    <t>L2-170108</t>
  </si>
  <si>
    <t>P2-240594</t>
  </si>
  <si>
    <t>L2-190092</t>
  </si>
  <si>
    <t>P2-240595</t>
  </si>
  <si>
    <t>L2-150065</t>
  </si>
  <si>
    <t>P2-240596</t>
  </si>
  <si>
    <t>L2-160141</t>
  </si>
  <si>
    <t>P2-240597</t>
  </si>
  <si>
    <t>L2-200116</t>
  </si>
  <si>
    <t>P2-240598</t>
  </si>
  <si>
    <t>L2-160137</t>
  </si>
  <si>
    <t>P2-240599</t>
  </si>
  <si>
    <t>L2-160135</t>
  </si>
  <si>
    <t>P2-240600</t>
  </si>
  <si>
    <t>L2-220115</t>
  </si>
  <si>
    <t>P2-240601</t>
  </si>
  <si>
    <t>L2-190091</t>
  </si>
  <si>
    <t>P2-240602</t>
  </si>
  <si>
    <t>L2-160144</t>
  </si>
  <si>
    <t>P2-240603</t>
  </si>
  <si>
    <t>L2-160140</t>
  </si>
  <si>
    <t>P2-240604</t>
  </si>
  <si>
    <t>L2-200114</t>
  </si>
  <si>
    <t>P2-240605</t>
  </si>
  <si>
    <t>L2-220113</t>
  </si>
  <si>
    <t>P2-240606</t>
  </si>
  <si>
    <t>L2-200113</t>
  </si>
  <si>
    <t>P2-240607</t>
  </si>
  <si>
    <t>L2-150068</t>
  </si>
  <si>
    <t>P2-240608</t>
  </si>
  <si>
    <t>L2-160142</t>
  </si>
  <si>
    <t>P2-240609</t>
  </si>
  <si>
    <t>L2-240131</t>
  </si>
  <si>
    <t>P2-240610</t>
  </si>
  <si>
    <t>L2-240132</t>
  </si>
  <si>
    <t>P2-240611</t>
  </si>
  <si>
    <t>L2-240133</t>
  </si>
  <si>
    <t>P2-240612</t>
  </si>
  <si>
    <t>L2-240134</t>
  </si>
  <si>
    <t>P2-240613</t>
  </si>
  <si>
    <t>L2-240135</t>
  </si>
  <si>
    <t>P2-240614</t>
  </si>
  <si>
    <t>L2-240136</t>
  </si>
  <si>
    <t>P2-240615</t>
  </si>
  <si>
    <t>L2-240137</t>
  </si>
  <si>
    <t>P2-240616</t>
  </si>
  <si>
    <t>L2-240138</t>
  </si>
  <si>
    <t>P2-240617</t>
  </si>
  <si>
    <t>L2-240139</t>
  </si>
  <si>
    <t>P2-240618</t>
  </si>
  <si>
    <t>L2-190100</t>
  </si>
  <si>
    <t>P2-240619</t>
  </si>
  <si>
    <t>L2-230085</t>
  </si>
  <si>
    <t>P2-240620</t>
  </si>
  <si>
    <t>L2-230086</t>
  </si>
  <si>
    <t>P2-240621</t>
  </si>
  <si>
    <t>L2-200119</t>
  </si>
  <si>
    <t>P2-240622</t>
  </si>
  <si>
    <t>L2-170118</t>
  </si>
  <si>
    <t>P2-240623</t>
  </si>
  <si>
    <t>L2-170115</t>
  </si>
  <si>
    <t>P2-240624</t>
  </si>
  <si>
    <t>L2-160147</t>
  </si>
  <si>
    <t>P2-240625</t>
  </si>
  <si>
    <t>L2-190095</t>
  </si>
  <si>
    <t>P2-240626</t>
  </si>
  <si>
    <t>L2-220121</t>
  </si>
  <si>
    <t>P2-240627</t>
  </si>
  <si>
    <t>L2-120053</t>
  </si>
  <si>
    <t>P2-240628</t>
  </si>
  <si>
    <t>L2-170117</t>
  </si>
  <si>
    <t>P2-240629</t>
  </si>
  <si>
    <t>L2-190098</t>
  </si>
  <si>
    <t>P2-240630</t>
  </si>
  <si>
    <t>L2-230088</t>
  </si>
  <si>
    <t>P2-240631</t>
  </si>
  <si>
    <t>L2-100084</t>
  </si>
  <si>
    <t>P2-240632</t>
  </si>
  <si>
    <t>L2-210071</t>
  </si>
  <si>
    <t>P2-240633</t>
  </si>
  <si>
    <t>L2-210070</t>
  </si>
  <si>
    <t>P2-240634</t>
  </si>
  <si>
    <t>L2-130037</t>
  </si>
  <si>
    <t>P2-240635</t>
  </si>
  <si>
    <t>L2-190099</t>
  </si>
  <si>
    <t>P2-240636</t>
  </si>
  <si>
    <t>L2-230090</t>
  </si>
  <si>
    <t>P2-240637</t>
  </si>
  <si>
    <t>L2-230087</t>
  </si>
  <si>
    <t>P2-240638</t>
  </si>
  <si>
    <t>L2-180092</t>
  </si>
  <si>
    <t>P2-240639</t>
  </si>
  <si>
    <t>L2-230089</t>
  </si>
  <si>
    <t>P2-240640</t>
  </si>
  <si>
    <t>L2-170114</t>
  </si>
  <si>
    <t>P2-240641</t>
  </si>
  <si>
    <t>L2-220124</t>
  </si>
  <si>
    <t>P2-240642</t>
  </si>
  <si>
    <t>L2-240140</t>
  </si>
  <si>
    <t>P2-240643</t>
  </si>
  <si>
    <t>L2-240141</t>
  </si>
  <si>
    <t>P2-240644</t>
  </si>
  <si>
    <t>L2-240142</t>
  </si>
  <si>
    <t>P2-240645</t>
  </si>
  <si>
    <t>L2-240143</t>
  </si>
  <si>
    <t>P2-240646</t>
  </si>
  <si>
    <t>L2-240144</t>
  </si>
  <si>
    <t>P2-240647</t>
  </si>
  <si>
    <t>L2-240145</t>
  </si>
  <si>
    <t>P2-240648</t>
  </si>
  <si>
    <t>L2-200127</t>
  </si>
  <si>
    <t>P2-240649</t>
  </si>
  <si>
    <t>L2-230093</t>
  </si>
  <si>
    <t>P2-240650</t>
  </si>
  <si>
    <t>L2-220128</t>
  </si>
  <si>
    <t>P2-240651</t>
  </si>
  <si>
    <t>L2-230092</t>
  </si>
  <si>
    <t>P2-240652</t>
  </si>
  <si>
    <t>L2-180094</t>
  </si>
  <si>
    <t>P2-240653</t>
  </si>
  <si>
    <t>L2-170121</t>
  </si>
  <si>
    <t>P2-240654</t>
  </si>
  <si>
    <t>L2-220125</t>
  </si>
  <si>
    <t>P2-240655</t>
  </si>
  <si>
    <t>L2-150070</t>
  </si>
  <si>
    <t>P2-240656</t>
  </si>
  <si>
    <t>L2-200125</t>
  </si>
  <si>
    <t>P2-240657</t>
  </si>
  <si>
    <t>L2-200126</t>
  </si>
  <si>
    <t>P2-240658</t>
  </si>
  <si>
    <t>L2-210073</t>
  </si>
  <si>
    <t>P2-240659</t>
  </si>
  <si>
    <t>L2-160151</t>
  </si>
  <si>
    <t>P2-240660</t>
  </si>
  <si>
    <t>L2-200128</t>
  </si>
  <si>
    <t>P2-240661</t>
  </si>
  <si>
    <t>L2-210072</t>
  </si>
  <si>
    <t>P2-240662</t>
  </si>
  <si>
    <t>L2-230091</t>
  </si>
  <si>
    <t>P2-240663</t>
  </si>
  <si>
    <t>L2-160156</t>
  </si>
  <si>
    <t>P2-240664</t>
  </si>
  <si>
    <t>L2-190101</t>
  </si>
  <si>
    <t>P2-240665</t>
  </si>
  <si>
    <t>L2-220130</t>
  </si>
  <si>
    <t>P2-240666</t>
  </si>
  <si>
    <t>L2-220127</t>
  </si>
  <si>
    <t>P2-240667</t>
  </si>
  <si>
    <t>L2-220126</t>
  </si>
  <si>
    <t>P2-240668</t>
  </si>
  <si>
    <t>L2-240146</t>
  </si>
  <si>
    <t>P2-240669</t>
  </si>
  <si>
    <t>L2-240147</t>
  </si>
  <si>
    <t>P2-240670</t>
  </si>
  <si>
    <t>L2-240148</t>
  </si>
  <si>
    <t>P2-240671</t>
  </si>
  <si>
    <t>L2-200132</t>
  </si>
  <si>
    <t>P2-240672</t>
  </si>
  <si>
    <t>L2-220133</t>
  </si>
  <si>
    <t>P2-240673</t>
  </si>
  <si>
    <t>L2-180099</t>
  </si>
  <si>
    <t>P2-240674</t>
  </si>
  <si>
    <t>L2-170127</t>
  </si>
  <si>
    <t>P2-240675</t>
  </si>
  <si>
    <t>L2-180098</t>
  </si>
  <si>
    <t>P2-240676</t>
  </si>
  <si>
    <t>L2-100090</t>
  </si>
  <si>
    <t>P2-240677</t>
  </si>
  <si>
    <t>L2-220137</t>
  </si>
  <si>
    <t>P2-240678</t>
  </si>
  <si>
    <t>L2-190107</t>
  </si>
  <si>
    <t>P2-240679</t>
  </si>
  <si>
    <t>L2-230094</t>
  </si>
  <si>
    <t>P2-240680</t>
  </si>
  <si>
    <t>L2-190109</t>
  </si>
  <si>
    <t>P2-240681</t>
  </si>
  <si>
    <t>L2-220136</t>
  </si>
  <si>
    <t>P2-240682</t>
  </si>
  <si>
    <t>L2-220132</t>
  </si>
  <si>
    <t>P2-240683</t>
  </si>
  <si>
    <t>L2-210077</t>
  </si>
  <si>
    <t>P2-240684</t>
  </si>
  <si>
    <t>L2-190112</t>
  </si>
  <si>
    <t>P2-240685</t>
  </si>
  <si>
    <t>L2-170124</t>
  </si>
  <si>
    <t>P2-240686</t>
  </si>
  <si>
    <t>L2-160159</t>
  </si>
  <si>
    <t>P2-240687</t>
  </si>
  <si>
    <t>L2-180097</t>
  </si>
  <si>
    <t>P2-240688</t>
  </si>
  <si>
    <t>L2-110026</t>
  </si>
  <si>
    <t>P2-240689</t>
  </si>
  <si>
    <t>L2-220139</t>
  </si>
  <si>
    <t>P2-240690</t>
  </si>
  <si>
    <t>L2-190114</t>
  </si>
  <si>
    <t>P2-240691</t>
  </si>
  <si>
    <t>L2-170128</t>
  </si>
  <si>
    <t>P2-240692</t>
  </si>
  <si>
    <t>L2-170130</t>
  </si>
  <si>
    <t>P2-240693</t>
  </si>
  <si>
    <t>L2-190116</t>
  </si>
  <si>
    <t>P2-240694</t>
  </si>
  <si>
    <t>L2-200144</t>
  </si>
  <si>
    <t>P2-240695</t>
  </si>
  <si>
    <t>L2-160163</t>
  </si>
  <si>
    <t>P2-240696</t>
  </si>
  <si>
    <t>L2-180101</t>
  </si>
  <si>
    <t>P2-240697</t>
  </si>
  <si>
    <t>L2-210080</t>
  </si>
  <si>
    <t>P2-240698</t>
  </si>
  <si>
    <t>L2-160165</t>
  </si>
  <si>
    <t>P2-240699</t>
  </si>
  <si>
    <t>L2-220142</t>
  </si>
  <si>
    <t>P2-240700</t>
  </si>
  <si>
    <t>L2-190115</t>
  </si>
  <si>
    <t>P2-240701</t>
  </si>
  <si>
    <t>L2-230097</t>
  </si>
  <si>
    <t>P2-240702</t>
  </si>
  <si>
    <t>L2-180102</t>
  </si>
  <si>
    <t>P2-240703</t>
  </si>
  <si>
    <t>L2-230099</t>
  </si>
  <si>
    <t>P2-240704</t>
  </si>
  <si>
    <t>L2-210078</t>
  </si>
  <si>
    <t>P2-240705</t>
  </si>
  <si>
    <t>L2-170135</t>
  </si>
  <si>
    <t>P2-240706</t>
  </si>
  <si>
    <t>L2-220144</t>
  </si>
  <si>
    <t>P2-240707</t>
  </si>
  <si>
    <t>L2-140075</t>
  </si>
  <si>
    <t>P2-240708</t>
  </si>
  <si>
    <t>L2-230095</t>
  </si>
  <si>
    <t>P2-240709</t>
  </si>
  <si>
    <t>L2-200133</t>
  </si>
  <si>
    <t>P2-240710</t>
  </si>
  <si>
    <t>L2-230098</t>
  </si>
  <si>
    <t>P2-240711</t>
  </si>
  <si>
    <t>L2-210082</t>
  </si>
  <si>
    <t>P2-240712</t>
  </si>
  <si>
    <t>L2-170133</t>
  </si>
  <si>
    <t>P2-240713</t>
  </si>
  <si>
    <t>L2-150079</t>
  </si>
  <si>
    <t>P2-240714</t>
  </si>
  <si>
    <t>L2-200139</t>
  </si>
  <si>
    <t>P2-240715</t>
  </si>
  <si>
    <t>L2-220143</t>
  </si>
  <si>
    <t>P2-240716</t>
  </si>
  <si>
    <t>L2-170131</t>
  </si>
  <si>
    <t>P2-240717</t>
  </si>
  <si>
    <t>L2-150078</t>
  </si>
  <si>
    <t>P2-240718</t>
  </si>
  <si>
    <t>L2-200138</t>
  </si>
  <si>
    <t>P2-240719</t>
  </si>
  <si>
    <t>L2-240149</t>
  </si>
  <si>
    <t>P2-240720</t>
  </si>
  <si>
    <t>L2-220154</t>
  </si>
  <si>
    <t>P2-240721</t>
  </si>
  <si>
    <t>L2-160177</t>
  </si>
  <si>
    <t>P2-240722</t>
  </si>
  <si>
    <t>L2-220148</t>
  </si>
  <si>
    <t>P2-240723</t>
  </si>
  <si>
    <t>L2-190123</t>
  </si>
  <si>
    <t>P2-240724</t>
  </si>
  <si>
    <t>L2-200149</t>
  </si>
  <si>
    <t>P2-240725</t>
  </si>
  <si>
    <t>L2-160175</t>
  </si>
  <si>
    <t>P2-240726</t>
  </si>
  <si>
    <t>L2-200145</t>
  </si>
  <si>
    <t>P2-240727</t>
  </si>
  <si>
    <t>L2-210085</t>
  </si>
  <si>
    <t>P2-240728</t>
  </si>
  <si>
    <t>L2-230101</t>
  </si>
  <si>
    <t>P2-240729</t>
  </si>
  <si>
    <t>L2-220145</t>
  </si>
  <si>
    <t>P2-240730</t>
  </si>
  <si>
    <t>L2-190121</t>
  </si>
  <si>
    <t>P2-240731</t>
  </si>
  <si>
    <t>L2-230100</t>
  </si>
  <si>
    <t>P2-240732</t>
  </si>
  <si>
    <t>L2-220150</t>
  </si>
  <si>
    <t>P2-240733</t>
  </si>
  <si>
    <t>L2-210084</t>
  </si>
  <si>
    <t>P2-240734</t>
  </si>
  <si>
    <t>L2-220149</t>
  </si>
  <si>
    <t>P2-240735</t>
  </si>
  <si>
    <t>L2-220146</t>
  </si>
  <si>
    <t>P2-240736</t>
  </si>
  <si>
    <t>L2-180104</t>
  </si>
  <si>
    <t>P2-240737</t>
  </si>
  <si>
    <t>L2-220152</t>
  </si>
  <si>
    <t>P2-240738</t>
  </si>
  <si>
    <t>L2-150084</t>
  </si>
  <si>
    <t>P2-240739</t>
  </si>
  <si>
    <t>L2-210083</t>
  </si>
  <si>
    <t>P2-240740</t>
  </si>
  <si>
    <t>L2-180103</t>
  </si>
  <si>
    <t>P2-240741</t>
  </si>
  <si>
    <t>L2-240150</t>
  </si>
  <si>
    <t>P2-240742</t>
  </si>
  <si>
    <t>L2-240151</t>
  </si>
  <si>
    <t>P2-240743</t>
  </si>
  <si>
    <t>L2-240152</t>
  </si>
  <si>
    <t>P2-240744</t>
  </si>
  <si>
    <t>L2-240153</t>
  </si>
  <si>
    <t>P2-240745</t>
  </si>
  <si>
    <t>L2-240154</t>
  </si>
  <si>
    <t>P2-240746</t>
  </si>
  <si>
    <t>L2-210090</t>
  </si>
  <si>
    <t>P2-240747</t>
  </si>
  <si>
    <t>L2-190125</t>
  </si>
  <si>
    <t>P2-240748</t>
  </si>
  <si>
    <t>L2-200154</t>
  </si>
  <si>
    <t>P2-240749</t>
  </si>
  <si>
    <t>L2-210088</t>
  </si>
  <si>
    <t>P2-240750</t>
  </si>
  <si>
    <t>L2-190124</t>
  </si>
  <si>
    <t>P2-240751</t>
  </si>
  <si>
    <t>L2-160180</t>
  </si>
  <si>
    <t>P2-240752</t>
  </si>
  <si>
    <t>L2-200151</t>
  </si>
  <si>
    <t>P2-240753</t>
  </si>
  <si>
    <t>L2-210089</t>
  </si>
  <si>
    <t>P2-240754</t>
  </si>
  <si>
    <t>L2-200153</t>
  </si>
  <si>
    <t>P2-240755</t>
  </si>
  <si>
    <t>L2-150088</t>
  </si>
  <si>
    <t>P2-240756</t>
  </si>
  <si>
    <t>L2-180111</t>
  </si>
  <si>
    <t>P2-240757</t>
  </si>
  <si>
    <t>L2-210091</t>
  </si>
  <si>
    <t>P2-240758</t>
  </si>
  <si>
    <t>L2-170143</t>
  </si>
  <si>
    <t>P2-240759</t>
  </si>
  <si>
    <t>L2-200150</t>
  </si>
  <si>
    <t>P2-240760</t>
  </si>
  <si>
    <t>L2-180109</t>
  </si>
  <si>
    <t>P2-240761</t>
  </si>
  <si>
    <t>L2-160181</t>
  </si>
  <si>
    <t>P2-240762</t>
  </si>
  <si>
    <t>L2-220155</t>
  </si>
  <si>
    <t>P2-240763</t>
  </si>
  <si>
    <t>L2-240155</t>
  </si>
  <si>
    <t>P2-240764</t>
  </si>
  <si>
    <t>L2-240156</t>
  </si>
  <si>
    <t>P2-240765</t>
  </si>
  <si>
    <t>L2-240157</t>
  </si>
  <si>
    <t>P2-240766</t>
  </si>
  <si>
    <t>L2-240158</t>
  </si>
  <si>
    <t>P2-240767</t>
  </si>
  <si>
    <t>L2-240159</t>
  </si>
  <si>
    <t>P2-240768</t>
  </si>
  <si>
    <t>L2-180113</t>
  </si>
  <si>
    <t>P2-240769</t>
  </si>
  <si>
    <t>L2-170147</t>
  </si>
  <si>
    <t>P2-240770</t>
  </si>
  <si>
    <t>L2-160186</t>
  </si>
  <si>
    <t>P2-240771</t>
  </si>
  <si>
    <t>L2-170151</t>
  </si>
  <si>
    <t>P2-240772</t>
  </si>
  <si>
    <t>L2-160193</t>
  </si>
  <si>
    <t>P2-240773</t>
  </si>
  <si>
    <t>L2-210092</t>
  </si>
  <si>
    <t>P2-240774</t>
  </si>
  <si>
    <t>L2-180114</t>
  </si>
  <si>
    <t>P2-240775</t>
  </si>
  <si>
    <t>L2-150095</t>
  </si>
  <si>
    <t>P2-240776</t>
  </si>
  <si>
    <t>L2-160197</t>
  </si>
  <si>
    <t>P2-240777</t>
  </si>
  <si>
    <t>L2-170156</t>
  </si>
  <si>
    <t>P2-240778</t>
  </si>
  <si>
    <t>L2-230104</t>
  </si>
  <si>
    <t>P2-240779</t>
  </si>
  <si>
    <t>L2-100103</t>
  </si>
  <si>
    <t>P2-240780</t>
  </si>
  <si>
    <t>L2-230103</t>
  </si>
  <si>
    <t>P2-240781</t>
  </si>
  <si>
    <t>L2-170152</t>
  </si>
  <si>
    <t>P2-240782</t>
  </si>
  <si>
    <t>L2-220157</t>
  </si>
  <si>
    <t>P2-240783</t>
  </si>
  <si>
    <t>L2-170154</t>
  </si>
  <si>
    <t>P2-240784</t>
  </si>
  <si>
    <t>L2-160189</t>
  </si>
  <si>
    <t>P2-240785</t>
  </si>
  <si>
    <t>L2-150092</t>
  </si>
  <si>
    <t>P2-240786</t>
  </si>
  <si>
    <t>L2-220159</t>
  </si>
  <si>
    <t>P2-240787</t>
  </si>
  <si>
    <t>L2-190131</t>
  </si>
  <si>
    <t>P2-240788</t>
  </si>
  <si>
    <t>L2-240160</t>
  </si>
  <si>
    <t>P2-240789</t>
  </si>
  <si>
    <t>L2-240161</t>
  </si>
  <si>
    <t>P2-240790</t>
  </si>
  <si>
    <t>L2-240162</t>
  </si>
  <si>
    <t>P2-240791</t>
  </si>
  <si>
    <t>L2-240163</t>
  </si>
  <si>
    <t>P2-240792</t>
  </si>
  <si>
    <t>L2-240164</t>
  </si>
  <si>
    <t>P2-240793</t>
  </si>
  <si>
    <t>L2-240165</t>
  </si>
  <si>
    <t>P2-240794</t>
  </si>
  <si>
    <t>L2-240166</t>
  </si>
  <si>
    <t>P2-240795</t>
  </si>
  <si>
    <t>L2-240167</t>
  </si>
  <si>
    <t>P2-240796</t>
  </si>
  <si>
    <t>L2-200158</t>
  </si>
  <si>
    <t>P2-240797</t>
  </si>
  <si>
    <t>L2-160206</t>
  </si>
  <si>
    <t>P2-240798</t>
  </si>
  <si>
    <t>L2-230107</t>
  </si>
  <si>
    <t>P2-240799</t>
  </si>
  <si>
    <t>L2-220161</t>
  </si>
  <si>
    <t>P2-240800</t>
  </si>
  <si>
    <t>L2-170160</t>
  </si>
  <si>
    <t>P2-240801</t>
  </si>
  <si>
    <t>L2-200159</t>
  </si>
  <si>
    <t>P2-240802</t>
  </si>
  <si>
    <t>L2-150100</t>
  </si>
  <si>
    <t>P2-240803</t>
  </si>
  <si>
    <t>L2-220162</t>
  </si>
  <si>
    <t>P2-240804</t>
  </si>
  <si>
    <t>L2-180117</t>
  </si>
  <si>
    <t>P2-240805</t>
  </si>
  <si>
    <t>L2-190138</t>
  </si>
  <si>
    <t>P2-240806</t>
  </si>
  <si>
    <t>L2-190140</t>
  </si>
  <si>
    <t>P2-240807</t>
  </si>
  <si>
    <t>L2-170158</t>
  </si>
  <si>
    <t>P2-240808</t>
  </si>
  <si>
    <t>L2-220160</t>
  </si>
  <si>
    <t>P2-240809</t>
  </si>
  <si>
    <t>L2-210098</t>
  </si>
  <si>
    <t>P2-240810</t>
  </si>
  <si>
    <t>L2-190139</t>
  </si>
  <si>
    <t>P2-240811</t>
  </si>
  <si>
    <t>L2-210100</t>
  </si>
  <si>
    <t>P2-240812</t>
  </si>
  <si>
    <t>L2-160203</t>
  </si>
  <si>
    <t>P2-240813</t>
  </si>
  <si>
    <t>L2-240168</t>
  </si>
  <si>
    <t>P2-240814</t>
  </si>
  <si>
    <t>L2-240169</t>
  </si>
  <si>
    <t>P2-240815</t>
  </si>
  <si>
    <t>L2-240170</t>
  </si>
  <si>
    <t>P2-240816</t>
  </si>
  <si>
    <t>L2-190145</t>
  </si>
  <si>
    <t>P2-240817</t>
  </si>
  <si>
    <t>L2-200161</t>
  </si>
  <si>
    <t>P2-240818</t>
  </si>
  <si>
    <t>L2-190148</t>
  </si>
  <si>
    <t>P2-240819</t>
  </si>
  <si>
    <t>L2-180119</t>
  </si>
  <si>
    <t>P2-240820</t>
  </si>
  <si>
    <t>L2-210104</t>
  </si>
  <si>
    <t>P2-240821</t>
  </si>
  <si>
    <t>L2-210103</t>
  </si>
  <si>
    <t>P2-240822</t>
  </si>
  <si>
    <t>L2-180124</t>
  </si>
  <si>
    <t>P2-240823</t>
  </si>
  <si>
    <t>L2-160212</t>
  </si>
  <si>
    <t>P2-240824</t>
  </si>
  <si>
    <t>L2-170162</t>
  </si>
  <si>
    <t>P2-240825</t>
  </si>
  <si>
    <t>L2-190146</t>
  </si>
  <si>
    <t>P2-240826</t>
  </si>
  <si>
    <t>L2-140093</t>
  </si>
  <si>
    <t>P2-240827</t>
  </si>
  <si>
    <t>L2-180126</t>
  </si>
  <si>
    <t>P2-240828</t>
  </si>
  <si>
    <t>L2-230110</t>
  </si>
  <si>
    <t>P2-240829</t>
  </si>
  <si>
    <t>L2-230109</t>
  </si>
  <si>
    <t>P2-240830</t>
  </si>
  <si>
    <t>L2-160210</t>
  </si>
  <si>
    <t>P2-240831</t>
  </si>
  <si>
    <t>L2-170161</t>
  </si>
  <si>
    <t>P2-240832</t>
  </si>
  <si>
    <t>L2-240171</t>
  </si>
  <si>
    <t>P2-240833</t>
  </si>
  <si>
    <t>L2-240172</t>
  </si>
  <si>
    <t>P2-240834</t>
  </si>
  <si>
    <t>L2-240173</t>
  </si>
  <si>
    <t>P2-240835</t>
  </si>
  <si>
    <t>L2-240174</t>
  </si>
  <si>
    <t>P2-240836</t>
  </si>
  <si>
    <t>L2-240175</t>
  </si>
  <si>
    <t>P2-240837</t>
  </si>
  <si>
    <t>L2-240176</t>
  </si>
  <si>
    <t>P2-240838</t>
  </si>
  <si>
    <t>L2-240177</t>
  </si>
  <si>
    <t>P2-240839</t>
  </si>
  <si>
    <t>L2-240178</t>
  </si>
  <si>
    <t>P2-240840</t>
  </si>
  <si>
    <t>L2-240179</t>
  </si>
  <si>
    <t>P2-240841</t>
  </si>
  <si>
    <t>L2-240180</t>
  </si>
  <si>
    <t>P2-240842</t>
  </si>
  <si>
    <t>L2-150108</t>
  </si>
  <si>
    <t>P2-240843</t>
  </si>
  <si>
    <t>L2-220164</t>
  </si>
  <si>
    <t>P2-240844</t>
  </si>
  <si>
    <t>L2-220165</t>
  </si>
  <si>
    <t>P2-240845</t>
  </si>
  <si>
    <t>L2-190154</t>
  </si>
  <si>
    <t>P2-240846</t>
  </si>
  <si>
    <t>L2-190153</t>
  </si>
  <si>
    <t>P2-240847</t>
  </si>
  <si>
    <t>L2-160221</t>
  </si>
  <si>
    <t>P2-240848</t>
  </si>
  <si>
    <t>L2-120072</t>
  </si>
  <si>
    <t>P2-240849</t>
  </si>
  <si>
    <t>L2-220163</t>
  </si>
  <si>
    <t>P2-240850</t>
  </si>
  <si>
    <t>L2-230112</t>
  </si>
  <si>
    <t>P2-240851</t>
  </si>
  <si>
    <t>L2-200164</t>
  </si>
  <si>
    <t>P2-240852</t>
  </si>
  <si>
    <t>L2-230111</t>
  </si>
  <si>
    <t>P2-240853</t>
  </si>
  <si>
    <t>L2-230113</t>
  </si>
  <si>
    <t>P2-240854</t>
  </si>
  <si>
    <t>L2-200167</t>
  </si>
  <si>
    <t>P2-240855</t>
  </si>
  <si>
    <t>L2-190155</t>
  </si>
  <si>
    <t>P2-240856</t>
  </si>
  <si>
    <t>L2-200163</t>
  </si>
  <si>
    <t>P2-240857</t>
  </si>
  <si>
    <t>L2-180129</t>
  </si>
  <si>
    <t>P2-240858</t>
  </si>
  <si>
    <t>L2-160217</t>
  </si>
  <si>
    <t>P2-240859</t>
  </si>
  <si>
    <t>L2-170163</t>
  </si>
  <si>
    <t>P2-240860</t>
  </si>
  <si>
    <t>L2-190149</t>
  </si>
  <si>
    <t>P2-240861</t>
  </si>
  <si>
    <t>L2-220166</t>
  </si>
  <si>
    <t>P2-240862</t>
  </si>
  <si>
    <t>L2-160222</t>
  </si>
  <si>
    <t>P2-240863</t>
  </si>
  <si>
    <t>L2-210105</t>
  </si>
  <si>
    <t>P2-240864</t>
  </si>
  <si>
    <t>L2-200168</t>
  </si>
  <si>
    <t>P2-240865</t>
  </si>
  <si>
    <t>L2-240181</t>
  </si>
  <si>
    <t>P2-240866</t>
  </si>
  <si>
    <t>L2-240182</t>
  </si>
  <si>
    <t>P2-240867</t>
  </si>
  <si>
    <t>L2-240183</t>
  </si>
  <si>
    <t>P2-240868</t>
  </si>
  <si>
    <t>L2-240184</t>
  </si>
  <si>
    <t>P2-240869</t>
  </si>
  <si>
    <t>L2-240185</t>
  </si>
  <si>
    <t>P2-240870</t>
  </si>
  <si>
    <t>L2-240186</t>
  </si>
  <si>
    <t>P2-240871</t>
  </si>
  <si>
    <t>L2-240187</t>
  </si>
  <si>
    <t>P2-240872</t>
  </si>
  <si>
    <t>L2-240188</t>
  </si>
  <si>
    <t>P2-240873</t>
  </si>
  <si>
    <t>L2-240189</t>
  </si>
  <si>
    <t>P2-240874</t>
  </si>
  <si>
    <t>L2-240190</t>
  </si>
  <si>
    <t>P2-240875</t>
  </si>
  <si>
    <t>L2-210108</t>
  </si>
  <si>
    <t>P2-240876</t>
  </si>
  <si>
    <t>L2-160226</t>
  </si>
  <si>
    <t>P2-240877</t>
  </si>
  <si>
    <t>L2-200174</t>
  </si>
  <si>
    <t>P2-240878</t>
  </si>
  <si>
    <t>L2-220172</t>
  </si>
  <si>
    <t>P2-240879</t>
  </si>
  <si>
    <t>L2-210106</t>
  </si>
  <si>
    <t>P2-240880</t>
  </si>
  <si>
    <t>L2-220173</t>
  </si>
  <si>
    <t>P2-240881</t>
  </si>
  <si>
    <t>L2-200175</t>
  </si>
  <si>
    <t>P2-240882</t>
  </si>
  <si>
    <t>L2-220170</t>
  </si>
  <si>
    <t>P2-240883</t>
  </si>
  <si>
    <t>L2-130052</t>
  </si>
  <si>
    <t>P2-240884</t>
  </si>
  <si>
    <t>L2-220169</t>
  </si>
  <si>
    <t>P2-240885</t>
  </si>
  <si>
    <t>L2-170164</t>
  </si>
  <si>
    <t>P2-240886</t>
  </si>
  <si>
    <t>L2-230115</t>
  </si>
  <si>
    <t>P2-240887</t>
  </si>
  <si>
    <t>L2-190160</t>
  </si>
  <si>
    <t>P2-240888</t>
  </si>
  <si>
    <t>L2-200171</t>
  </si>
  <si>
    <t>P2-240889</t>
  </si>
  <si>
    <t>L2-210111</t>
  </si>
  <si>
    <t>P2-240890</t>
  </si>
  <si>
    <t>L2-160225</t>
  </si>
  <si>
    <t>P2-240891</t>
  </si>
  <si>
    <t>L2-210110</t>
  </si>
  <si>
    <t>P2-240892</t>
  </si>
  <si>
    <t>L2-220167</t>
  </si>
  <si>
    <t>P2-240893</t>
  </si>
  <si>
    <t>L2-210109</t>
  </si>
  <si>
    <t>P2-240894</t>
  </si>
  <si>
    <t>L2-240191</t>
  </si>
  <si>
    <t>P2-240895</t>
  </si>
  <si>
    <t>L2-240192</t>
  </si>
  <si>
    <t>P2-240896</t>
  </si>
  <si>
    <t>L2-240193</t>
  </si>
  <si>
    <t>P2-240897</t>
  </si>
  <si>
    <t>L2-240194</t>
  </si>
  <si>
    <t>P2-240898</t>
  </si>
  <si>
    <t>L2-240195</t>
  </si>
  <si>
    <t>P2-240899</t>
  </si>
  <si>
    <t>L2-240196</t>
  </si>
  <si>
    <t>P2-240900</t>
  </si>
  <si>
    <t>L2-240197</t>
  </si>
  <si>
    <t>P2-240901</t>
  </si>
  <si>
    <t>L2-240198</t>
  </si>
  <si>
    <t>P2-240902</t>
  </si>
  <si>
    <t>L2-240199</t>
  </si>
  <si>
    <t>P2-240903</t>
  </si>
  <si>
    <t>L2-240200</t>
  </si>
  <si>
    <t>P2-240904</t>
  </si>
  <si>
    <t>L2-230116</t>
  </si>
  <si>
    <t>P2-240905</t>
  </si>
  <si>
    <t>L2-210115</t>
  </si>
  <si>
    <t>P2-240906</t>
  </si>
  <si>
    <t>L2-160232</t>
  </si>
  <si>
    <t>P2-240907</t>
  </si>
  <si>
    <t>L2-200177</t>
  </si>
  <si>
    <t>P2-240908</t>
  </si>
  <si>
    <t>L2-120077</t>
  </si>
  <si>
    <t>P2-240909</t>
  </si>
  <si>
    <t>L2-210113</t>
  </si>
  <si>
    <t>P2-240910</t>
  </si>
  <si>
    <t>L2-220181</t>
  </si>
  <si>
    <t>P2-240911</t>
  </si>
  <si>
    <t>L2-200182</t>
  </si>
  <si>
    <t>P2-240912</t>
  </si>
  <si>
    <t>L2-160234</t>
  </si>
  <si>
    <t>P2-240913</t>
  </si>
  <si>
    <t>L2-230118</t>
  </si>
  <si>
    <t>P2-240914</t>
  </si>
  <si>
    <t>L2-230117</t>
  </si>
  <si>
    <t>P2-240915</t>
  </si>
  <si>
    <t>L2-220175</t>
  </si>
  <si>
    <t>P2-240916</t>
  </si>
  <si>
    <t>L2-220180</t>
  </si>
  <si>
    <t>P2-240917</t>
  </si>
  <si>
    <t>L2-220179</t>
  </si>
  <si>
    <t>P2-240918</t>
  </si>
  <si>
    <t>L2-160236</t>
  </si>
  <si>
    <t>P2-240919</t>
  </si>
  <si>
    <t>L2-220176</t>
  </si>
  <si>
    <t>P2-240920</t>
  </si>
  <si>
    <t>L2-170171</t>
  </si>
  <si>
    <t>P2-240921</t>
  </si>
  <si>
    <t>L2-220178</t>
  </si>
  <si>
    <t>P2-240922</t>
  </si>
  <si>
    <t>L2-190163</t>
  </si>
  <si>
    <t>P2-240923</t>
  </si>
  <si>
    <t>L2-200179</t>
  </si>
  <si>
    <t>P2-240924</t>
  </si>
  <si>
    <t>L2-140101</t>
  </si>
  <si>
    <t>P2-240925</t>
  </si>
  <si>
    <t>L2-190162</t>
  </si>
  <si>
    <t>P2-240926</t>
  </si>
  <si>
    <t>L2-210114</t>
  </si>
  <si>
    <t>P2-240927</t>
  </si>
  <si>
    <t>L2-240201</t>
  </si>
  <si>
    <t>P2-240928</t>
  </si>
  <si>
    <t>L2-240202</t>
  </si>
  <si>
    <t>P2-240929</t>
  </si>
  <si>
    <t>L2-240203</t>
  </si>
  <si>
    <t>P2-240930</t>
  </si>
  <si>
    <t>L2-160242</t>
  </si>
  <si>
    <t>P2-240931</t>
  </si>
  <si>
    <t>L2-230121</t>
  </si>
  <si>
    <t>P2-240932</t>
  </si>
  <si>
    <t>L2-170175</t>
  </si>
  <si>
    <t>P2-240933</t>
  </si>
  <si>
    <t>L2-230123</t>
  </si>
  <si>
    <t>P2-240934</t>
  </si>
  <si>
    <t>L2-230119</t>
  </si>
  <si>
    <t>P2-240935</t>
  </si>
  <si>
    <t>L2-140102</t>
  </si>
  <si>
    <t>P2-240936</t>
  </si>
  <si>
    <t>L2-220189</t>
  </si>
  <si>
    <t>P2-240937</t>
  </si>
  <si>
    <t>L2-220186</t>
  </si>
  <si>
    <t>P2-240938</t>
  </si>
  <si>
    <t>L2-220187</t>
  </si>
  <si>
    <t>P2-240939</t>
  </si>
  <si>
    <t>L2-210117</t>
  </si>
  <si>
    <t>P2-240940</t>
  </si>
  <si>
    <t>L2-220182</t>
  </si>
  <si>
    <t>P2-240941</t>
  </si>
  <si>
    <t>L2-220188</t>
  </si>
  <si>
    <t>P2-240942</t>
  </si>
  <si>
    <t>L2-150124</t>
  </si>
  <si>
    <t>P2-240943</t>
  </si>
  <si>
    <t>L2-180139</t>
  </si>
  <si>
    <t>P2-240944</t>
  </si>
  <si>
    <t>L2-150120</t>
  </si>
  <si>
    <t>P2-240945</t>
  </si>
  <si>
    <t>L2-210118</t>
  </si>
  <si>
    <t>P2-240946</t>
  </si>
  <si>
    <t>L2-170174</t>
  </si>
  <si>
    <t>P2-240947</t>
  </si>
  <si>
    <t>L2-230122</t>
  </si>
  <si>
    <t>P2-240948</t>
  </si>
  <si>
    <t>L2-150123</t>
  </si>
  <si>
    <t>P2-240949</t>
  </si>
  <si>
    <t>L2-220191</t>
  </si>
  <si>
    <t>P2-240950</t>
  </si>
  <si>
    <t>L2-200185</t>
  </si>
  <si>
    <t>P2-240951</t>
  </si>
  <si>
    <t>L2-220183</t>
  </si>
  <si>
    <t>P2-240952</t>
  </si>
  <si>
    <t>L2-160238</t>
  </si>
  <si>
    <t>P2-240953</t>
  </si>
  <si>
    <t>L2-220184</t>
  </si>
  <si>
    <t>P2-240954</t>
  </si>
  <si>
    <t>L2-160239</t>
  </si>
  <si>
    <t>P2-240955</t>
  </si>
  <si>
    <t>L2-240204</t>
  </si>
  <si>
    <t>P2-240956</t>
  </si>
  <si>
    <t>L2-240205</t>
  </si>
  <si>
    <t>P2-240957</t>
  </si>
  <si>
    <t>L2-240206</t>
  </si>
  <si>
    <t>P2-240958</t>
  </si>
  <si>
    <t>L2-240207</t>
  </si>
  <si>
    <t>P2-240959</t>
  </si>
  <si>
    <t>L2-140107</t>
  </si>
  <si>
    <t>P2-240960</t>
  </si>
  <si>
    <t>L2-200189</t>
  </si>
  <si>
    <t>P2-240961</t>
  </si>
  <si>
    <t>L2-220194</t>
  </si>
  <si>
    <t>P2-240962</t>
  </si>
  <si>
    <t>L2-120083</t>
  </si>
  <si>
    <t>P2-240963</t>
  </si>
  <si>
    <t>L2-160249</t>
  </si>
  <si>
    <t>P2-240964</t>
  </si>
  <si>
    <t>L2-200186</t>
  </si>
  <si>
    <t>P2-240965</t>
  </si>
  <si>
    <t>L2-180148</t>
  </si>
  <si>
    <t>P2-240966</t>
  </si>
  <si>
    <t>L2-200187</t>
  </si>
  <si>
    <t>P2-240967</t>
  </si>
  <si>
    <t>L2-150126</t>
  </si>
  <si>
    <t>P2-240968</t>
  </si>
  <si>
    <t>L2-210120</t>
  </si>
  <si>
    <t>P2-240969</t>
  </si>
  <si>
    <t>L2-230124</t>
  </si>
  <si>
    <t>P2-240970</t>
  </si>
  <si>
    <t>L2-220193</t>
  </si>
  <si>
    <t>P2-240971</t>
  </si>
  <si>
    <t>L2-210121</t>
  </si>
  <si>
    <t>P2-240972</t>
  </si>
  <si>
    <t>L2-230126</t>
  </si>
  <si>
    <t>P2-240973</t>
  </si>
  <si>
    <t>L2-160247</t>
  </si>
  <si>
    <t>P2-240974</t>
  </si>
  <si>
    <t>L2-190172</t>
  </si>
  <si>
    <t>P2-240975</t>
  </si>
  <si>
    <t>L2-100126</t>
  </si>
  <si>
    <t>P2-240976</t>
  </si>
  <si>
    <t>L2-170177</t>
  </si>
  <si>
    <t>P2-240977</t>
  </si>
  <si>
    <t>L2-160251</t>
  </si>
  <si>
    <t>P2-240978</t>
  </si>
  <si>
    <t>L2-230127</t>
  </si>
  <si>
    <t>P2-240979</t>
  </si>
  <si>
    <t>L2-180145</t>
  </si>
  <si>
    <t>P2-240980</t>
  </si>
  <si>
    <t>L2-230125</t>
  </si>
  <si>
    <t>P2-240981</t>
  </si>
  <si>
    <t>L2-230128</t>
  </si>
  <si>
    <t>P2-240982</t>
  </si>
  <si>
    <t>L2-140108</t>
  </si>
  <si>
    <t>P2-240983</t>
  </si>
  <si>
    <t>L2-240208</t>
  </si>
  <si>
    <t>P2-240984</t>
  </si>
  <si>
    <t>L2-240209</t>
  </si>
  <si>
    <t>P2-240985</t>
  </si>
  <si>
    <t>L2-240210</t>
  </si>
  <si>
    <t>P2-240986</t>
  </si>
  <si>
    <t>L2-240211</t>
  </si>
  <si>
    <t>P2-240987</t>
  </si>
  <si>
    <t>L2-220200</t>
  </si>
  <si>
    <t>P2-240988</t>
  </si>
  <si>
    <t>L2-210123</t>
  </si>
  <si>
    <t>P2-240989</t>
  </si>
  <si>
    <t>L2-130059</t>
  </si>
  <si>
    <t>P2-240990</t>
  </si>
  <si>
    <t>L2-170185</t>
  </si>
  <si>
    <t>P2-240991</t>
  </si>
  <si>
    <t>L2-130057</t>
  </si>
  <si>
    <t>P2-240992</t>
  </si>
  <si>
    <t>L2-200192</t>
  </si>
  <si>
    <t>P2-240993</t>
  </si>
  <si>
    <t>L2-210122</t>
  </si>
  <si>
    <t>P2-240994</t>
  </si>
  <si>
    <t>L2-170184</t>
  </si>
  <si>
    <t>P2-240995</t>
  </si>
  <si>
    <t>L2-220198</t>
  </si>
  <si>
    <t>P2-240996</t>
  </si>
  <si>
    <t>L2-140112</t>
  </si>
  <si>
    <t>P2-240997</t>
  </si>
  <si>
    <t>L2-170181</t>
  </si>
  <si>
    <t>P2-240998</t>
  </si>
  <si>
    <t>L2-190174</t>
  </si>
  <si>
    <t>P2-240999</t>
  </si>
  <si>
    <t>L2-180152</t>
  </si>
  <si>
    <t>P2-241000</t>
  </si>
  <si>
    <t>L2-230129</t>
  </si>
  <si>
    <t>P2-241001</t>
  </si>
  <si>
    <t>L2-100127</t>
  </si>
  <si>
    <t>P2-241002</t>
  </si>
  <si>
    <t>L2-200191</t>
  </si>
  <si>
    <t>P2-241003</t>
  </si>
  <si>
    <t>L2-240212</t>
  </si>
  <si>
    <t>P2-241004</t>
  </si>
  <si>
    <t>L2-240213</t>
  </si>
  <si>
    <t>P2-241005</t>
  </si>
  <si>
    <t>L2-240214</t>
  </si>
  <si>
    <t>P2-241006</t>
  </si>
  <si>
    <t>L2-240215</t>
  </si>
  <si>
    <t>P2-241007</t>
  </si>
  <si>
    <t>L2-240216</t>
  </si>
  <si>
    <t>P2-241008</t>
  </si>
  <si>
    <t>L2-240217</t>
  </si>
  <si>
    <t>P2-241009</t>
  </si>
  <si>
    <t>L2-160273</t>
  </si>
  <si>
    <t>P2-241010</t>
  </si>
  <si>
    <t>L2-220205</t>
  </si>
  <si>
    <t>P2-241011</t>
  </si>
  <si>
    <t>L2-190178</t>
  </si>
  <si>
    <t>P2-241012</t>
  </si>
  <si>
    <t>L2-180154</t>
  </si>
  <si>
    <t>P2-241013</t>
  </si>
  <si>
    <t>L2-160270</t>
  </si>
  <si>
    <t>P2-241014</t>
  </si>
  <si>
    <t>L2-150136</t>
  </si>
  <si>
    <t>P2-241015</t>
  </si>
  <si>
    <t>L2-230133</t>
  </si>
  <si>
    <t>P2-241016</t>
  </si>
  <si>
    <t>L2-160268</t>
  </si>
  <si>
    <t>P2-241017</t>
  </si>
  <si>
    <t>L2-220201</t>
  </si>
  <si>
    <t>P2-241018</t>
  </si>
  <si>
    <t>L2-160264</t>
  </si>
  <si>
    <t>P2-241019</t>
  </si>
  <si>
    <t>L2-220202</t>
  </si>
  <si>
    <t>P2-241020</t>
  </si>
  <si>
    <t>L2-200195</t>
  </si>
  <si>
    <t>P2-241021</t>
  </si>
  <si>
    <t>L2-200198</t>
  </si>
  <si>
    <t>P2-241022</t>
  </si>
  <si>
    <t>L2-230132</t>
  </si>
  <si>
    <t>P2-241023</t>
  </si>
  <si>
    <t>L2-220204</t>
  </si>
  <si>
    <t>P2-241024</t>
  </si>
  <si>
    <t>L2-200196</t>
  </si>
  <si>
    <t>P2-241025</t>
  </si>
  <si>
    <t>L2-130060</t>
  </si>
  <si>
    <t>P2-241026</t>
  </si>
  <si>
    <t>L2-220207</t>
  </si>
  <si>
    <t>P2-241027</t>
  </si>
  <si>
    <t>L2-200197</t>
  </si>
  <si>
    <t>P2-241028</t>
  </si>
  <si>
    <t>L2-130061</t>
  </si>
  <si>
    <t>P2-241029</t>
  </si>
  <si>
    <t>L2-230131</t>
  </si>
  <si>
    <t>P2-241030</t>
  </si>
  <si>
    <t>L2-230134</t>
  </si>
  <si>
    <t>P2-241031</t>
  </si>
  <si>
    <t>L2-210125</t>
  </si>
  <si>
    <t>P2-241032</t>
  </si>
  <si>
    <t>L2-230136</t>
  </si>
  <si>
    <t>P2-241033</t>
  </si>
  <si>
    <t>L2-230135</t>
  </si>
  <si>
    <t>P2-241034</t>
  </si>
  <si>
    <t>L2-190180</t>
  </si>
  <si>
    <t>P2-241035</t>
  </si>
  <si>
    <t>L2-240218</t>
  </si>
  <si>
    <t>P2-241036</t>
  </si>
  <si>
    <t>L2-240219</t>
  </si>
  <si>
    <t>P2-241037</t>
  </si>
  <si>
    <t>L2-240220</t>
  </si>
  <si>
    <t>P2-241038</t>
  </si>
  <si>
    <t>L2-240221</t>
  </si>
  <si>
    <t>P2-241039</t>
  </si>
  <si>
    <t>L2-240222</t>
  </si>
  <si>
    <t>P2-241040</t>
  </si>
  <si>
    <t>L2-240223</t>
  </si>
  <si>
    <t>P2-241041</t>
  </si>
  <si>
    <t>L2-240224</t>
  </si>
  <si>
    <t>P2-241042</t>
  </si>
  <si>
    <t>L2-240225</t>
  </si>
  <si>
    <t>P2-241043</t>
  </si>
  <si>
    <t>L2-240226</t>
  </si>
  <si>
    <t>P2-241044</t>
  </si>
  <si>
    <t>L2-220211</t>
  </si>
  <si>
    <t>P2-241045</t>
  </si>
  <si>
    <t>L2-170193</t>
  </si>
  <si>
    <t>P2-241046</t>
  </si>
  <si>
    <t>L2-200200</t>
  </si>
  <si>
    <t>P2-241047</t>
  </si>
  <si>
    <t>L2-180158</t>
  </si>
  <si>
    <t>P2-241048</t>
  </si>
  <si>
    <t>L2-180156</t>
  </si>
  <si>
    <t>P2-241049</t>
  </si>
  <si>
    <t>L2-220209</t>
  </si>
  <si>
    <t>P2-241050</t>
  </si>
  <si>
    <t>L2-220208</t>
  </si>
  <si>
    <t>P2-241051</t>
  </si>
  <si>
    <t>L2-210129</t>
  </si>
  <si>
    <t>P2-241052</t>
  </si>
  <si>
    <t>L2-200201</t>
  </si>
  <si>
    <t>P2-241053</t>
  </si>
  <si>
    <t>L2-200199</t>
  </si>
  <si>
    <t>P2-241054</t>
  </si>
  <si>
    <t>L2-220213</t>
  </si>
  <si>
    <t>P2-241055</t>
  </si>
  <si>
    <t>L2-220215</t>
  </si>
  <si>
    <t>P2-241056</t>
  </si>
  <si>
    <t>L2-210127</t>
  </si>
  <si>
    <t>P2-241057</t>
  </si>
  <si>
    <t>L2-180157</t>
  </si>
  <si>
    <t>P2-241058</t>
  </si>
  <si>
    <t>L2-170197</t>
  </si>
  <si>
    <t>P2-241059</t>
  </si>
  <si>
    <t>L2-220212</t>
  </si>
  <si>
    <t>P2-241060</t>
  </si>
  <si>
    <t>L2-190181</t>
  </si>
  <si>
    <t>P2-241061</t>
  </si>
  <si>
    <t>L2-190184</t>
  </si>
  <si>
    <t>P2-241062</t>
  </si>
  <si>
    <t>L2-220214</t>
  </si>
  <si>
    <t>P2-241063</t>
  </si>
  <si>
    <t>L2-160279</t>
  </si>
  <si>
    <t>P2-241064</t>
  </si>
  <si>
    <t>L2-230138</t>
  </si>
  <si>
    <t>P2-241065</t>
  </si>
  <si>
    <t>L2-190183</t>
  </si>
  <si>
    <t>P2-241066</t>
  </si>
  <si>
    <t>L2-230137</t>
  </si>
  <si>
    <t>P2-241067</t>
  </si>
  <si>
    <t>L2-240227</t>
  </si>
  <si>
    <t>P2-241068</t>
  </si>
  <si>
    <t>L2-240228</t>
  </si>
  <si>
    <t>P2-241069</t>
  </si>
  <si>
    <t>L2-240229</t>
  </si>
  <si>
    <t>P2-241070</t>
  </si>
  <si>
    <t>L2-240230</t>
  </si>
  <si>
    <t>P2-241071</t>
  </si>
  <si>
    <t>L2-240231</t>
  </si>
  <si>
    <t>P2-241072</t>
  </si>
  <si>
    <t>L2-210136</t>
  </si>
  <si>
    <t>P2-241073</t>
  </si>
  <si>
    <t>L2-230141</t>
  </si>
  <si>
    <t>P2-241074</t>
  </si>
  <si>
    <t>L2-210134</t>
  </si>
  <si>
    <t>P2-241075</t>
  </si>
  <si>
    <t>L2-220219</t>
  </si>
  <si>
    <t>P2-241076</t>
  </si>
  <si>
    <t>L2-210135</t>
  </si>
  <si>
    <t>P2-241077</t>
  </si>
  <si>
    <t>L2-220222</t>
  </si>
  <si>
    <t>P2-241078</t>
  </si>
  <si>
    <t>L2-230144</t>
  </si>
  <si>
    <t>P2-241079</t>
  </si>
  <si>
    <t>L2-210132</t>
  </si>
  <si>
    <t>P2-241080</t>
  </si>
  <si>
    <t>L2-220221</t>
  </si>
  <si>
    <t>P2-241081</t>
  </si>
  <si>
    <t>L2-230140</t>
  </si>
  <si>
    <t>P2-241082</t>
  </si>
  <si>
    <t>L2-170199</t>
  </si>
  <si>
    <t>P2-241083</t>
  </si>
  <si>
    <t>L2-180162</t>
  </si>
  <si>
    <t>P2-241084</t>
  </si>
  <si>
    <t>L2-230145</t>
  </si>
  <si>
    <t>P2-241085</t>
  </si>
  <si>
    <t>L2-220223</t>
  </si>
  <si>
    <t>P2-241086</t>
  </si>
  <si>
    <t>L2-220217</t>
  </si>
  <si>
    <t>P2-241087</t>
  </si>
  <si>
    <t>L2-230143</t>
  </si>
  <si>
    <t>P2-241088</t>
  </si>
  <si>
    <t>L2-160292</t>
  </si>
  <si>
    <t>P2-241089</t>
  </si>
  <si>
    <t>L2-230142</t>
  </si>
  <si>
    <t>P2-241090</t>
  </si>
  <si>
    <t>L2-230146</t>
  </si>
  <si>
    <t>P2-241091</t>
  </si>
  <si>
    <t>L2-220220</t>
  </si>
  <si>
    <t>P2-241092</t>
  </si>
  <si>
    <t>L2-200204</t>
  </si>
  <si>
    <t>P2-241093</t>
  </si>
  <si>
    <t>L2-190189</t>
  </si>
  <si>
    <t>P2-241094</t>
  </si>
  <si>
    <t>L2-160290</t>
  </si>
  <si>
    <t>P2-241095</t>
  </si>
  <si>
    <t>L2-230139</t>
  </si>
  <si>
    <t>P2-241096</t>
  </si>
  <si>
    <t>L2-240232</t>
  </si>
  <si>
    <t>P2-241097</t>
  </si>
  <si>
    <t>L2-240233</t>
  </si>
  <si>
    <t>P2-241098</t>
  </si>
  <si>
    <t>L2-240234</t>
  </si>
  <si>
    <t>P2-241099</t>
  </si>
  <si>
    <t>L2-240235</t>
  </si>
  <si>
    <t>P2-241100</t>
  </si>
  <si>
    <t>L2-200208</t>
  </si>
  <si>
    <t>P2-241101</t>
  </si>
  <si>
    <t>L2-230148</t>
  </si>
  <si>
    <t>P2-241102</t>
  </si>
  <si>
    <t>L2-230149</t>
  </si>
  <si>
    <t>P2-241103</t>
  </si>
  <si>
    <t>L2-220232</t>
  </si>
  <si>
    <t>P2-241104</t>
  </si>
  <si>
    <t>L2-230147</t>
  </si>
  <si>
    <t>P2-241105</t>
  </si>
  <si>
    <t>L2-170206</t>
  </si>
  <si>
    <t>P2-241106</t>
  </si>
  <si>
    <t>L2-200207</t>
  </si>
  <si>
    <t>P2-241107</t>
  </si>
  <si>
    <t>L2-160294</t>
  </si>
  <si>
    <t>P2-241108</t>
  </si>
  <si>
    <t>L2-180164</t>
  </si>
  <si>
    <t>P2-241109</t>
  </si>
  <si>
    <t>L2-230151</t>
  </si>
  <si>
    <t>P2-241110</t>
  </si>
  <si>
    <t>L2-200206</t>
  </si>
  <si>
    <t>P2-241111</t>
  </si>
  <si>
    <t>L2-150153</t>
  </si>
  <si>
    <t>P2-241112</t>
  </si>
  <si>
    <t>L2-220228</t>
  </si>
  <si>
    <t>P2-241113</t>
  </si>
  <si>
    <t>L2-220229</t>
  </si>
  <si>
    <t>P2-241114</t>
  </si>
  <si>
    <t>L2-200205</t>
  </si>
  <si>
    <t>P2-241115</t>
  </si>
  <si>
    <t>L2-170208</t>
  </si>
  <si>
    <t>P2-241116</t>
  </si>
  <si>
    <t>L2-230150</t>
  </si>
  <si>
    <t>P2-241117</t>
  </si>
  <si>
    <t>L2-220226</t>
  </si>
  <si>
    <t>P2-241118</t>
  </si>
  <si>
    <t>L2-150149</t>
  </si>
  <si>
    <t>P2-241119</t>
  </si>
  <si>
    <t>L2-220231</t>
  </si>
  <si>
    <t>P2-241120</t>
  </si>
  <si>
    <t>L2-190193</t>
  </si>
  <si>
    <t>P2-241121</t>
  </si>
  <si>
    <t>L2-240236</t>
  </si>
  <si>
    <t>P2-241122</t>
  </si>
  <si>
    <t>L2-240237</t>
  </si>
  <si>
    <t>P2-241123</t>
  </si>
  <si>
    <t>L2-240238</t>
  </si>
  <si>
    <t>P2-241124</t>
  </si>
  <si>
    <t>L2-240239</t>
  </si>
  <si>
    <t>P2-241125</t>
  </si>
  <si>
    <t>L2-240240</t>
  </si>
  <si>
    <t>P2-241126</t>
  </si>
  <si>
    <t>L2-100142</t>
  </si>
  <si>
    <t>P2-241127</t>
  </si>
  <si>
    <t>L2-220237</t>
  </si>
  <si>
    <t>P2-241128</t>
  </si>
  <si>
    <t>L2-170209</t>
  </si>
  <si>
    <t>P2-241129</t>
  </si>
  <si>
    <t>L2-170210</t>
  </si>
  <si>
    <t>P2-241130</t>
  </si>
  <si>
    <t>L2-230152</t>
  </si>
  <si>
    <t>P2-241131</t>
  </si>
  <si>
    <t>L2-190195</t>
  </si>
  <si>
    <t>P2-241132</t>
  </si>
  <si>
    <t>L2-200213</t>
  </si>
  <si>
    <t>P2-241133</t>
  </si>
  <si>
    <t>L2-160300</t>
  </si>
  <si>
    <t>P2-241134</t>
  </si>
  <si>
    <t>L2-200214</t>
  </si>
  <si>
    <t>P2-241135</t>
  </si>
  <si>
    <t>L2-180166</t>
  </si>
  <si>
    <t>P2-241136</t>
  </si>
  <si>
    <t>L2-180168</t>
  </si>
  <si>
    <t>P2-241137</t>
  </si>
  <si>
    <t>L2-200211</t>
  </si>
  <si>
    <t>P2-241138</t>
  </si>
  <si>
    <t>L2-220234</t>
  </si>
  <si>
    <t>P2-241139</t>
  </si>
  <si>
    <t>L2-210138</t>
  </si>
  <si>
    <t>P2-241140</t>
  </si>
  <si>
    <t>L2-160303</t>
  </si>
  <si>
    <t>P2-241141</t>
  </si>
  <si>
    <t>L2-200216</t>
  </si>
  <si>
    <t>P2-241142</t>
  </si>
  <si>
    <t>L2-210139</t>
  </si>
  <si>
    <t>P2-241143</t>
  </si>
  <si>
    <t>L2-220235</t>
  </si>
  <si>
    <t>P2-241144</t>
  </si>
  <si>
    <t>L2-220236</t>
  </si>
  <si>
    <t>P2-241145</t>
  </si>
  <si>
    <t>L2-200215</t>
  </si>
  <si>
    <t>P2-241146</t>
  </si>
  <si>
    <t>L2-190194</t>
  </si>
  <si>
    <t>P2-241147</t>
  </si>
  <si>
    <t>L2-240241</t>
  </si>
  <si>
    <t>P2-241148</t>
  </si>
  <si>
    <t>L2-240242</t>
  </si>
  <si>
    <t>P2-241149</t>
  </si>
  <si>
    <t>L2-240243</t>
  </si>
  <si>
    <t>P2-241150</t>
  </si>
  <si>
    <t>L2-240244</t>
  </si>
  <si>
    <t>P2-241151</t>
  </si>
  <si>
    <t>L2-240245</t>
  </si>
  <si>
    <t>P2-241152</t>
  </si>
  <si>
    <t>L2-240246</t>
  </si>
  <si>
    <t>P2-241153</t>
  </si>
  <si>
    <t>L2-240247</t>
  </si>
  <si>
    <t>P2-241154</t>
  </si>
  <si>
    <t>L2-240248</t>
  </si>
  <si>
    <t>P2-241155</t>
  </si>
  <si>
    <t>L2-240249</t>
  </si>
  <si>
    <t>P2-241156</t>
  </si>
  <si>
    <t>L2-240250</t>
  </si>
  <si>
    <t>P2-241157</t>
  </si>
  <si>
    <t>L2-230153</t>
  </si>
  <si>
    <t>P2-241158</t>
  </si>
  <si>
    <t>L2-220243</t>
  </si>
  <si>
    <t>P2-241159</t>
  </si>
  <si>
    <t>L2-220242</t>
  </si>
  <si>
    <t>P2-241160</t>
  </si>
  <si>
    <t>L2-190198</t>
  </si>
  <si>
    <t>P2-241161</t>
  </si>
  <si>
    <t>L2-230154</t>
  </si>
  <si>
    <t>P2-241162</t>
  </si>
  <si>
    <t>L2-220246</t>
  </si>
  <si>
    <t>P2-241163</t>
  </si>
  <si>
    <t>L2-200217</t>
  </si>
  <si>
    <t>P2-241164</t>
  </si>
  <si>
    <t>L2-170217</t>
  </si>
  <si>
    <t>P2-241165</t>
  </si>
  <si>
    <t>L2-200220</t>
  </si>
  <si>
    <t>P2-241166</t>
  </si>
  <si>
    <t>L2-150160</t>
  </si>
  <si>
    <t>P2-241167</t>
  </si>
  <si>
    <t>L2-150159</t>
  </si>
  <si>
    <t>P2-241168</t>
  </si>
  <si>
    <t>L2-160309</t>
  </si>
  <si>
    <t>P2-241169</t>
  </si>
  <si>
    <t>L2-180173</t>
  </si>
  <si>
    <t>P2-241170</t>
  </si>
  <si>
    <t>L2-220239</t>
  </si>
  <si>
    <t>P2-241171</t>
  </si>
  <si>
    <t>L2-210141</t>
  </si>
  <si>
    <t>P2-241172</t>
  </si>
  <si>
    <t>L2-180171</t>
  </si>
  <si>
    <t>P2-241173</t>
  </si>
  <si>
    <t>L2-160308</t>
  </si>
  <si>
    <t>P2-241174</t>
  </si>
  <si>
    <t>L2-220241</t>
  </si>
  <si>
    <t>P2-241175</t>
  </si>
  <si>
    <t>L2-230156</t>
  </si>
  <si>
    <t>P2-241176</t>
  </si>
  <si>
    <t>L2-220240</t>
  </si>
  <si>
    <t>P2-241177</t>
  </si>
  <si>
    <t>L2-200222</t>
  </si>
  <si>
    <t>P2-241178</t>
  </si>
  <si>
    <t>L2-170216</t>
  </si>
  <si>
    <t>P2-241179</t>
  </si>
  <si>
    <t>L2-110041</t>
  </si>
  <si>
    <t>P2-241180</t>
  </si>
  <si>
    <t>L2-200221</t>
  </si>
  <si>
    <t>P2-241181</t>
  </si>
  <si>
    <t>L2-220244</t>
  </si>
  <si>
    <t>P2-241182</t>
  </si>
  <si>
    <t>L2-240251</t>
  </si>
  <si>
    <t>P2-241183</t>
  </si>
  <si>
    <t>L2-240252</t>
  </si>
  <si>
    <t>P2-241184</t>
  </si>
  <si>
    <t>L2-240253</t>
  </si>
  <si>
    <t>P2-241185</t>
  </si>
  <si>
    <t>L2-240254</t>
  </si>
  <si>
    <t>P2-241186</t>
  </si>
  <si>
    <t>L2-240255</t>
  </si>
  <si>
    <t>P2-241187</t>
  </si>
  <si>
    <t>L2-240256</t>
  </si>
  <si>
    <t>P2-241188</t>
  </si>
  <si>
    <t>L2-240257</t>
  </si>
  <si>
    <t>P2-241189</t>
  </si>
  <si>
    <t>L2-240258</t>
  </si>
  <si>
    <t>P2-241190</t>
  </si>
  <si>
    <t>L2-240259</t>
  </si>
  <si>
    <t>P2-241191</t>
  </si>
  <si>
    <t>L2-190203</t>
  </si>
  <si>
    <t>P2-241192</t>
  </si>
  <si>
    <t>L2-220250</t>
  </si>
  <si>
    <t>P2-241193</t>
  </si>
  <si>
    <t>L2-200224</t>
  </si>
  <si>
    <t>P2-241194</t>
  </si>
  <si>
    <t>L2-190204</t>
  </si>
  <si>
    <t>P2-241195</t>
  </si>
  <si>
    <t>L2-200227</t>
  </si>
  <si>
    <t>P2-241196</t>
  </si>
  <si>
    <t>L2-160315</t>
  </si>
  <si>
    <t>P2-241197</t>
  </si>
  <si>
    <t>L2-190202</t>
  </si>
  <si>
    <t>P2-241198</t>
  </si>
  <si>
    <t>L2-210145</t>
  </si>
  <si>
    <t>P2-241199</t>
  </si>
  <si>
    <t>L2-170220</t>
  </si>
  <si>
    <t>P2-241200</t>
  </si>
  <si>
    <t>L2-230161</t>
  </si>
  <si>
    <t>P2-241201</t>
  </si>
  <si>
    <t>L2-230159</t>
  </si>
  <si>
    <t>P2-241202</t>
  </si>
  <si>
    <t>L2-220247</t>
  </si>
  <si>
    <t>P2-241203</t>
  </si>
  <si>
    <t>L2-230157</t>
  </si>
  <si>
    <t>P2-241204</t>
  </si>
  <si>
    <t>L2-180177</t>
  </si>
  <si>
    <t>P2-241205</t>
  </si>
  <si>
    <t>L2-100150</t>
  </si>
  <si>
    <t>P2-241206</t>
  </si>
  <si>
    <t>L2-230160</t>
  </si>
  <si>
    <t>P2-241207</t>
  </si>
  <si>
    <t>L2-200226</t>
  </si>
  <si>
    <t>P2-241208</t>
  </si>
  <si>
    <t>L2-210146</t>
  </si>
  <si>
    <t>P2-241209</t>
  </si>
  <si>
    <t>L2-200225</t>
  </si>
  <si>
    <t>P2-241210</t>
  </si>
  <si>
    <t>L2-190199</t>
  </si>
  <si>
    <t>P2-241211</t>
  </si>
  <si>
    <t>L2-180176</t>
  </si>
  <si>
    <t>P2-241212</t>
  </si>
  <si>
    <t>L2-230158</t>
  </si>
  <si>
    <t>P2-241213</t>
  </si>
  <si>
    <t>L2-220248</t>
  </si>
  <si>
    <t>P2-241214</t>
  </si>
  <si>
    <t>L2-190205</t>
  </si>
  <si>
    <t>P2-241215</t>
  </si>
  <si>
    <t>L2-240260</t>
  </si>
  <si>
    <t>P2-241216</t>
  </si>
  <si>
    <t>L2-240261</t>
  </si>
  <si>
    <t>P2-241217</t>
  </si>
  <si>
    <t>L2-240262</t>
  </si>
  <si>
    <t>P2-241218</t>
  </si>
  <si>
    <t>L2-240263</t>
  </si>
  <si>
    <t>P2-241219</t>
  </si>
  <si>
    <t>L2-240264</t>
  </si>
  <si>
    <t>P2-241220</t>
  </si>
  <si>
    <t>L2-240265</t>
  </si>
  <si>
    <t>P2-241221</t>
  </si>
  <si>
    <t>L2-240266</t>
  </si>
  <si>
    <t>P2-241222</t>
  </si>
  <si>
    <t>L2-240267</t>
  </si>
  <si>
    <t>P2-241223</t>
  </si>
  <si>
    <t>L2-240268</t>
  </si>
  <si>
    <t>P2-241224</t>
  </si>
  <si>
    <t>L2-220254</t>
  </si>
  <si>
    <t>P2-241225</t>
  </si>
  <si>
    <t>L2-160316</t>
  </si>
  <si>
    <t>P2-241226</t>
  </si>
  <si>
    <t>L2-210148</t>
  </si>
  <si>
    <t>P2-241227</t>
  </si>
  <si>
    <t>L2-230163</t>
  </si>
  <si>
    <t>P2-241228</t>
  </si>
  <si>
    <t>L2-210149</t>
  </si>
  <si>
    <t>P2-241229</t>
  </si>
  <si>
    <t>L2-220252</t>
  </si>
  <si>
    <t>P2-241230</t>
  </si>
  <si>
    <t>L2-190209</t>
  </si>
  <si>
    <t>P2-241231</t>
  </si>
  <si>
    <t>L2-160323</t>
  </si>
  <si>
    <t>P2-241232</t>
  </si>
  <si>
    <t>L2-160318</t>
  </si>
  <si>
    <t>P2-241233</t>
  </si>
  <si>
    <t>L2-200229</t>
  </si>
  <si>
    <t>P2-241234</t>
  </si>
  <si>
    <t>L2-220257</t>
  </si>
  <si>
    <t>P2-241235</t>
  </si>
  <si>
    <t>L2-190207</t>
  </si>
  <si>
    <t>P2-241236</t>
  </si>
  <si>
    <t>L2-140132</t>
  </si>
  <si>
    <t>P2-241237</t>
  </si>
  <si>
    <t>L2-140133</t>
  </si>
  <si>
    <t>P2-241238</t>
  </si>
  <si>
    <t>L2-230167</t>
  </si>
  <si>
    <t>P2-241239</t>
  </si>
  <si>
    <t>L2-220255</t>
  </si>
  <si>
    <t>P2-241240</t>
  </si>
  <si>
    <t>L2-190208</t>
  </si>
  <si>
    <t>P2-241241</t>
  </si>
  <si>
    <t>L2-220256</t>
  </si>
  <si>
    <t>P2-241242</t>
  </si>
  <si>
    <t>L2-200228</t>
  </si>
  <si>
    <t>P2-241243</t>
  </si>
  <si>
    <t>L2-180178</t>
  </si>
  <si>
    <t>P2-241244</t>
  </si>
  <si>
    <t>L2-220253</t>
  </si>
  <si>
    <t>P2-241245</t>
  </si>
  <si>
    <t>L2-180179</t>
  </si>
  <si>
    <t>P2-241246</t>
  </si>
  <si>
    <t>L2-180181</t>
  </si>
  <si>
    <t>P2-241247</t>
  </si>
  <si>
    <t>L2-140131</t>
  </si>
  <si>
    <t>P2-241248</t>
  </si>
  <si>
    <t>L2-170228</t>
  </si>
  <si>
    <t>P2-241249</t>
  </si>
  <si>
    <t>L2-230162</t>
  </si>
  <si>
    <t>P2-241250</t>
  </si>
  <si>
    <t>L2-190206</t>
  </si>
  <si>
    <t>P2-241251</t>
  </si>
  <si>
    <t>L2-230166</t>
  </si>
  <si>
    <t>P2-241252</t>
  </si>
  <si>
    <t>L2-240269</t>
  </si>
  <si>
    <t>P2-241253</t>
  </si>
  <si>
    <t>L2-240270</t>
  </si>
  <si>
    <t>P2-241254</t>
  </si>
  <si>
    <t>L2-240271</t>
  </si>
  <si>
    <t>P2-241255</t>
  </si>
  <si>
    <t>L2-240272</t>
  </si>
  <si>
    <t>P2-241256</t>
  </si>
  <si>
    <t>L2-240273</t>
  </si>
  <si>
    <t>P2-241257</t>
  </si>
  <si>
    <t>L2-240274</t>
  </si>
  <si>
    <t>P2-241258</t>
  </si>
  <si>
    <t>L2-240275</t>
  </si>
  <si>
    <t>P2-241259</t>
  </si>
  <si>
    <t>L2-240276</t>
  </si>
  <si>
    <t>P2-241260</t>
  </si>
  <si>
    <t>L2-240277</t>
  </si>
  <si>
    <t>P2-241261</t>
  </si>
  <si>
    <t>L2-230169</t>
  </si>
  <si>
    <t>P2-241262</t>
  </si>
  <si>
    <t>L2-210156</t>
  </si>
  <si>
    <t>P2-241263</t>
  </si>
  <si>
    <t>L2-200235</t>
  </si>
  <si>
    <t>P2-241264</t>
  </si>
  <si>
    <t>L2-180183</t>
  </si>
  <si>
    <t>P2-241265</t>
  </si>
  <si>
    <t>L2-210155</t>
  </si>
  <si>
    <t>P2-241266</t>
  </si>
  <si>
    <t>L2-200232</t>
  </si>
  <si>
    <t>P2-241267</t>
  </si>
  <si>
    <t>L2-220262</t>
  </si>
  <si>
    <t>P2-241268</t>
  </si>
  <si>
    <t>L2-230171</t>
  </si>
  <si>
    <t>P2-241269</t>
  </si>
  <si>
    <t>L2-230170</t>
  </si>
  <si>
    <t>P2-241270</t>
  </si>
  <si>
    <t>L2-220261</t>
  </si>
  <si>
    <t>P2-241271</t>
  </si>
  <si>
    <t>L2-100160</t>
  </si>
  <si>
    <t>P2-241272</t>
  </si>
  <si>
    <t>L2-220264</t>
  </si>
  <si>
    <t>P2-241273</t>
  </si>
  <si>
    <t>L2-220258</t>
  </si>
  <si>
    <t>P2-241274</t>
  </si>
  <si>
    <t>L2-230173</t>
  </si>
  <si>
    <t>P2-241275</t>
  </si>
  <si>
    <t>L2-200233</t>
  </si>
  <si>
    <t>P2-241276</t>
  </si>
  <si>
    <t>L2-210154</t>
  </si>
  <si>
    <t>P2-241277</t>
  </si>
  <si>
    <t>L2-180184</t>
  </si>
  <si>
    <t>P2-241278</t>
  </si>
  <si>
    <t>L2-220265</t>
  </si>
  <si>
    <t>P2-241279</t>
  </si>
  <si>
    <t>L2-230172</t>
  </si>
  <si>
    <t>P2-241280</t>
  </si>
  <si>
    <t>L2-240278</t>
  </si>
  <si>
    <t>P2-241281</t>
  </si>
  <si>
    <t>L2-240279</t>
  </si>
  <si>
    <t>P2-241282</t>
  </si>
  <si>
    <t>L2-240280</t>
  </si>
  <si>
    <t>P2-241283</t>
  </si>
  <si>
    <t>L2-240281</t>
  </si>
  <si>
    <t>P2-241284</t>
  </si>
  <si>
    <t>L2-240282</t>
  </si>
  <si>
    <t>P2-241285</t>
  </si>
  <si>
    <t>L2-240283</t>
  </si>
  <si>
    <t>P2-241286</t>
  </si>
  <si>
    <t>L2-190211</t>
  </si>
  <si>
    <t>P2-241287</t>
  </si>
  <si>
    <t>L2-200238</t>
  </si>
  <si>
    <t>P2-241288</t>
  </si>
  <si>
    <t>L2-140139</t>
  </si>
  <si>
    <t>P2-241289</t>
  </si>
  <si>
    <t>L2-190212</t>
  </si>
  <si>
    <t>P2-241290</t>
  </si>
  <si>
    <t>L2-230174</t>
  </si>
  <si>
    <t>P2-241291</t>
  </si>
  <si>
    <t>L2-220269</t>
  </si>
  <si>
    <t>P2-241292</t>
  </si>
  <si>
    <t>L2-200242</t>
  </si>
  <si>
    <t>P2-241293</t>
  </si>
  <si>
    <t>L2-190214</t>
  </si>
  <si>
    <t>P2-241294</t>
  </si>
  <si>
    <t>L2-230180</t>
  </si>
  <si>
    <t>P2-241295</t>
  </si>
  <si>
    <t>L2-210157</t>
  </si>
  <si>
    <t>P2-241296</t>
  </si>
  <si>
    <t>L2-230179</t>
  </si>
  <si>
    <t>P2-241297</t>
  </si>
  <si>
    <t>L2-150172</t>
  </si>
  <si>
    <t>P2-241298</t>
  </si>
  <si>
    <t>L2-200240</t>
  </si>
  <si>
    <t>P2-241299</t>
  </si>
  <si>
    <t>L2-220268</t>
  </si>
  <si>
    <t>P2-241300</t>
  </si>
  <si>
    <t>L2-220266</t>
  </si>
  <si>
    <t>P2-241301</t>
  </si>
  <si>
    <t>L2-200237</t>
  </si>
  <si>
    <t>P2-241302</t>
  </si>
  <si>
    <t>L2-140137</t>
  </si>
  <si>
    <t>P2-241303</t>
  </si>
  <si>
    <t>L2-220267</t>
  </si>
  <si>
    <t>P2-241304</t>
  </si>
  <si>
    <t>L2-230176</t>
  </si>
  <si>
    <t>P2-241305</t>
  </si>
  <si>
    <t>L2-230175</t>
  </si>
  <si>
    <t>P2-241306</t>
  </si>
  <si>
    <t>L2-230178</t>
  </si>
  <si>
    <t>P2-241307</t>
  </si>
  <si>
    <t>L2-160333</t>
  </si>
  <si>
    <t>P2-241308</t>
  </si>
  <si>
    <t>L2-220270</t>
  </si>
  <si>
    <t>P2-241309</t>
  </si>
  <si>
    <t>L2-160334</t>
  </si>
  <si>
    <t>P2-241310</t>
  </si>
  <si>
    <t>L2-230177</t>
  </si>
  <si>
    <t>P2-241311</t>
  </si>
  <si>
    <t>L2-240284</t>
  </si>
  <si>
    <t>P2-241312</t>
  </si>
  <si>
    <t>L2-240285</t>
  </si>
  <si>
    <t>P2-241313</t>
  </si>
  <si>
    <t>L2-240286</t>
  </si>
  <si>
    <t>P2-241314</t>
  </si>
  <si>
    <t>L2-240287</t>
  </si>
  <si>
    <t>P2-241315</t>
  </si>
  <si>
    <t>L2-240288</t>
  </si>
  <si>
    <t>P2-241316</t>
  </si>
  <si>
    <t>L2-240289</t>
  </si>
  <si>
    <t>P2-241317</t>
  </si>
  <si>
    <t>L2-240290</t>
  </si>
  <si>
    <t>P2-241318</t>
  </si>
  <si>
    <t>L2-150176</t>
  </si>
  <si>
    <t>P2-241319</t>
  </si>
  <si>
    <t>L2-100166</t>
  </si>
  <si>
    <t>P2-241320</t>
  </si>
  <si>
    <t>L2-160337</t>
  </si>
  <si>
    <t>P2-241321</t>
  </si>
  <si>
    <t>L2-230187</t>
  </si>
  <si>
    <t>P2-241322</t>
  </si>
  <si>
    <t>L2-220276</t>
  </si>
  <si>
    <t>P2-241323</t>
  </si>
  <si>
    <t>L2-230184</t>
  </si>
  <si>
    <t>P2-241324</t>
  </si>
  <si>
    <t>L2-180189</t>
  </si>
  <si>
    <t>P2-241325</t>
  </si>
  <si>
    <t>L2-220277</t>
  </si>
  <si>
    <t>P2-241326</t>
  </si>
  <si>
    <t>L2-230183</t>
  </si>
  <si>
    <t>P2-241327</t>
  </si>
  <si>
    <t>L2-230185</t>
  </si>
  <si>
    <t>P2-241328</t>
  </si>
  <si>
    <t>L2-180188</t>
  </si>
  <si>
    <t>P2-241329</t>
  </si>
  <si>
    <t>L2-210158</t>
  </si>
  <si>
    <t>P2-241330</t>
  </si>
  <si>
    <t>L2-210159</t>
  </si>
  <si>
    <t>P2-241331</t>
  </si>
  <si>
    <t>L2-220273</t>
  </si>
  <si>
    <t>P2-241332</t>
  </si>
  <si>
    <t>L2-190218</t>
  </si>
  <si>
    <t>P2-241333</t>
  </si>
  <si>
    <t>L2-230181</t>
  </si>
  <si>
    <t>P2-241334</t>
  </si>
  <si>
    <t>L2-180192</t>
  </si>
  <si>
    <t>P2-241335</t>
  </si>
  <si>
    <t>L2-150174</t>
  </si>
  <si>
    <t>P2-241336</t>
  </si>
  <si>
    <t>L2-200246</t>
  </si>
  <si>
    <t>P2-241337</t>
  </si>
  <si>
    <t>L2-180190</t>
  </si>
  <si>
    <t>P2-241338</t>
  </si>
  <si>
    <t>L2-230182</t>
  </si>
  <si>
    <t>P2-241339</t>
  </si>
  <si>
    <t>L2-190217</t>
  </si>
  <si>
    <t>P2-241340</t>
  </si>
  <si>
    <t>L2-240291</t>
  </si>
  <si>
    <t>P2-241341</t>
  </si>
  <si>
    <t>L2-240292</t>
  </si>
  <si>
    <t>P2-241342</t>
  </si>
  <si>
    <t>L2-240293</t>
  </si>
  <si>
    <t>P2-241343</t>
  </si>
  <si>
    <t>L2-240294</t>
  </si>
  <si>
    <t>P2-241344</t>
  </si>
  <si>
    <t>L2-240295</t>
  </si>
  <si>
    <t>P2-241345</t>
  </si>
  <si>
    <t>L2-240296</t>
  </si>
  <si>
    <t>P2-241346</t>
  </si>
  <si>
    <t>L2-210163</t>
  </si>
  <si>
    <t>P2-241347</t>
  </si>
  <si>
    <t>L2-200252</t>
  </si>
  <si>
    <t>P2-241348</t>
  </si>
  <si>
    <t>L2-230189</t>
  </si>
  <si>
    <t>P2-241349</t>
  </si>
  <si>
    <t>L2-210162</t>
  </si>
  <si>
    <t>P2-241350</t>
  </si>
  <si>
    <t>L2-180198</t>
  </si>
  <si>
    <t>P2-241351</t>
  </si>
  <si>
    <t>L2-210167</t>
  </si>
  <si>
    <t>P2-241352</t>
  </si>
  <si>
    <t>L2-200249</t>
  </si>
  <si>
    <t>P2-241353</t>
  </si>
  <si>
    <t>L2-180196</t>
  </si>
  <si>
    <t>P2-241354</t>
  </si>
  <si>
    <t>L2-210164</t>
  </si>
  <si>
    <t>P2-241355</t>
  </si>
  <si>
    <t>L2-210165</t>
  </si>
  <si>
    <t>P2-241356</t>
  </si>
  <si>
    <t>L2-160342</t>
  </si>
  <si>
    <t>P2-241357</t>
  </si>
  <si>
    <t>L2-220286</t>
  </si>
  <si>
    <t>P2-241358</t>
  </si>
  <si>
    <t>L2-190221</t>
  </si>
  <si>
    <t>P2-241359</t>
  </si>
  <si>
    <t>L2-220284</t>
  </si>
  <si>
    <t>P2-241360</t>
  </si>
  <si>
    <t>L2-200248</t>
  </si>
  <si>
    <t>P2-241361</t>
  </si>
  <si>
    <t>L2-160340</t>
  </si>
  <si>
    <t>P2-241362</t>
  </si>
  <si>
    <t>L2-220283</t>
  </si>
  <si>
    <t>P2-241363</t>
  </si>
  <si>
    <t>L2-220279</t>
  </si>
  <si>
    <t>P2-241364</t>
  </si>
  <si>
    <t>L2-240297</t>
  </si>
  <si>
    <t>P2-241365</t>
  </si>
  <si>
    <t>L2-240298</t>
  </si>
  <si>
    <t>P2-241366</t>
  </si>
  <si>
    <t>L2-240299</t>
  </si>
  <si>
    <t>P2-241367</t>
  </si>
  <si>
    <t>L2-240300</t>
  </si>
  <si>
    <t>P2-241368</t>
  </si>
  <si>
    <t>L2-240301</t>
  </si>
  <si>
    <t>P2-241369</t>
  </si>
  <si>
    <t>L2-240302</t>
  </si>
  <si>
    <t>P2-241370</t>
  </si>
  <si>
    <t>L2-240303</t>
  </si>
  <si>
    <t>P2-241371</t>
  </si>
  <si>
    <t>L2-240304</t>
  </si>
  <si>
    <t>P2-241372</t>
  </si>
  <si>
    <t>L2-170243</t>
  </si>
  <si>
    <t>P2-241373</t>
  </si>
  <si>
    <t>L2-180203</t>
  </si>
  <si>
    <t>P2-241374</t>
  </si>
  <si>
    <t>L2-190223</t>
  </si>
  <si>
    <t>P2-241375</t>
  </si>
  <si>
    <t>L2-220288</t>
  </si>
  <si>
    <t>P2-241376</t>
  </si>
  <si>
    <t>L2-170242</t>
  </si>
  <si>
    <t>P2-241377</t>
  </si>
  <si>
    <t>L2-230192</t>
  </si>
  <si>
    <t>P2-241378</t>
  </si>
  <si>
    <t>L2-220290</t>
  </si>
  <si>
    <t>P2-241379</t>
  </si>
  <si>
    <t>L2-230193</t>
  </si>
  <si>
    <t>P2-241380</t>
  </si>
  <si>
    <t>L2-190222</t>
  </si>
  <si>
    <t>P2-241381</t>
  </si>
  <si>
    <t>L2-210170</t>
  </si>
  <si>
    <t>P2-241382</t>
  </si>
  <si>
    <t>L2-180200</t>
  </si>
  <si>
    <t>P2-241383</t>
  </si>
  <si>
    <t>L2-170244</t>
  </si>
  <si>
    <t>P2-241384</t>
  </si>
  <si>
    <t>L2-170246</t>
  </si>
  <si>
    <t>P2-241385</t>
  </si>
  <si>
    <t>L2-230195</t>
  </si>
  <si>
    <t>P2-241386</t>
  </si>
  <si>
    <t>L2-210171</t>
  </si>
  <si>
    <t>P2-241387</t>
  </si>
  <si>
    <t>L2-230197</t>
  </si>
  <si>
    <t>P2-241388</t>
  </si>
  <si>
    <t>L2-230196</t>
  </si>
  <si>
    <t>P2-241389</t>
  </si>
  <si>
    <t>L2-190225</t>
  </si>
  <si>
    <t>P2-241390</t>
  </si>
  <si>
    <t>L2-170245</t>
  </si>
  <si>
    <t>P2-241391</t>
  </si>
  <si>
    <t>L2-230194</t>
  </si>
  <si>
    <t>P2-241392</t>
  </si>
  <si>
    <t>L2-170241</t>
  </si>
  <si>
    <t>P2-241393</t>
  </si>
  <si>
    <t>L2-200255</t>
  </si>
  <si>
    <t>P2-241394</t>
  </si>
  <si>
    <t>L2-200253</t>
  </si>
  <si>
    <t>P2-241395</t>
  </si>
  <si>
    <t>L2-190224</t>
  </si>
  <si>
    <t>P2-241396</t>
  </si>
  <si>
    <t>L2-240305</t>
  </si>
  <si>
    <t>P2-241397</t>
  </si>
  <si>
    <t>L2-240306</t>
  </si>
  <si>
    <t>P2-241398</t>
  </si>
  <si>
    <t>L2-240307</t>
  </si>
  <si>
    <t>P2-241399</t>
  </si>
  <si>
    <t>L2-240308</t>
  </si>
  <si>
    <t>P2-241400</t>
  </si>
  <si>
    <t>L2-240309</t>
  </si>
  <si>
    <t>P2-241401</t>
  </si>
  <si>
    <t>L2-240310</t>
  </si>
  <si>
    <t>P2-241402</t>
  </si>
  <si>
    <t>L2-240311</t>
  </si>
  <si>
    <t>P2-241403</t>
  </si>
  <si>
    <t>L2-240312</t>
  </si>
  <si>
    <t>P2-241404</t>
  </si>
  <si>
    <t>L2-240313</t>
  </si>
  <si>
    <t>P2-241405</t>
  </si>
  <si>
    <t>L2-220291</t>
  </si>
  <si>
    <t>P2-241406</t>
  </si>
  <si>
    <t>L2-220296</t>
  </si>
  <si>
    <t>P2-241407</t>
  </si>
  <si>
    <t>L2-200260</t>
  </si>
  <si>
    <t>P2-241408</t>
  </si>
  <si>
    <t>L2-220299</t>
  </si>
  <si>
    <t>P2-241409</t>
  </si>
  <si>
    <t>L2-220298</t>
  </si>
  <si>
    <t>P2-241410</t>
  </si>
  <si>
    <t>L2-210173</t>
  </si>
  <si>
    <t>P2-241411</t>
  </si>
  <si>
    <t>L2-200259</t>
  </si>
  <si>
    <t>P2-241412</t>
  </si>
  <si>
    <t>L2-230198</t>
  </si>
  <si>
    <t>P2-241413</t>
  </si>
  <si>
    <t>L2-180208</t>
  </si>
  <si>
    <t>P2-241414</t>
  </si>
  <si>
    <t>L2-160348</t>
  </si>
  <si>
    <t>P2-241415</t>
  </si>
  <si>
    <t>L2-230200</t>
  </si>
  <si>
    <t>P2-241416</t>
  </si>
  <si>
    <t>L2-220294</t>
  </si>
  <si>
    <t>P2-241417</t>
  </si>
  <si>
    <t>L2-170252</t>
  </si>
  <si>
    <t>P2-241418</t>
  </si>
  <si>
    <t>L2-180209</t>
  </si>
  <si>
    <t>P2-241419</t>
  </si>
  <si>
    <t>L2-150181</t>
  </si>
  <si>
    <t>P2-241420</t>
  </si>
  <si>
    <t>L2-190227</t>
  </si>
  <si>
    <t>P2-241421</t>
  </si>
  <si>
    <t>L2-190229</t>
  </si>
  <si>
    <t>P2-241422</t>
  </si>
  <si>
    <t>L2-230199</t>
  </si>
  <si>
    <t>P2-241423</t>
  </si>
  <si>
    <t>L2-170254</t>
  </si>
  <si>
    <t>P2-241424</t>
  </si>
  <si>
    <t>L2-220297</t>
  </si>
  <si>
    <t>P2-241425</t>
  </si>
  <si>
    <t>L2-110053</t>
  </si>
  <si>
    <t>P2-241426</t>
  </si>
  <si>
    <t>L2-220292</t>
  </si>
  <si>
    <t>P2-241427</t>
  </si>
  <si>
    <t>L2-240314</t>
  </si>
  <si>
    <t>P2-241428</t>
  </si>
  <si>
    <t>L2-240315</t>
  </si>
  <si>
    <t>P2-241429</t>
  </si>
  <si>
    <t>L2-240316</t>
  </si>
  <si>
    <t>P2-241430</t>
  </si>
  <si>
    <t>L2-240317</t>
  </si>
  <si>
    <t>P2-241431</t>
  </si>
  <si>
    <t>L2-150185</t>
  </si>
  <si>
    <t>P2-241432</t>
  </si>
  <si>
    <t>L2-190230</t>
  </si>
  <si>
    <t>P2-241433</t>
  </si>
  <si>
    <t>L2-130078</t>
  </si>
  <si>
    <t>P2-241434</t>
  </si>
  <si>
    <t>L2-110057</t>
  </si>
  <si>
    <t>P2-241435</t>
  </si>
  <si>
    <t>L2-170262</t>
  </si>
  <si>
    <t>P2-241436</t>
  </si>
  <si>
    <t>L2-220301</t>
  </si>
  <si>
    <t>P2-241437</t>
  </si>
  <si>
    <t>L2-200269</t>
  </si>
  <si>
    <t>P2-241438</t>
  </si>
  <si>
    <t>L2-230205</t>
  </si>
  <si>
    <t>P2-241439</t>
  </si>
  <si>
    <t>L2-220303</t>
  </si>
  <si>
    <t>P2-241440</t>
  </si>
  <si>
    <t>L2-170258</t>
  </si>
  <si>
    <t>P2-241441</t>
  </si>
  <si>
    <t>L2-160354</t>
  </si>
  <si>
    <t>P2-241442</t>
  </si>
  <si>
    <t>L2-170260</t>
  </si>
  <si>
    <t>P2-241443</t>
  </si>
  <si>
    <t>L2-210176</t>
  </si>
  <si>
    <t>P2-241444</t>
  </si>
  <si>
    <t>L2-180211</t>
  </si>
  <si>
    <t>P2-241445</t>
  </si>
  <si>
    <t>L2-200263</t>
  </si>
  <si>
    <t>P2-241446</t>
  </si>
  <si>
    <t>L2-200265</t>
  </si>
  <si>
    <t>P2-241447</t>
  </si>
  <si>
    <t>L2-230202</t>
  </si>
  <si>
    <t>P2-241448</t>
  </si>
  <si>
    <t>L2-170256</t>
  </si>
  <si>
    <t>P2-241449</t>
  </si>
  <si>
    <t>L2-170265</t>
  </si>
  <si>
    <t>P2-241450</t>
  </si>
  <si>
    <t>L2-210175</t>
  </si>
  <si>
    <t>P2-241451</t>
  </si>
  <si>
    <t>L2-110058</t>
  </si>
  <si>
    <t>P2-241452</t>
  </si>
  <si>
    <t>L2-220304</t>
  </si>
  <si>
    <t>P2-241453</t>
  </si>
  <si>
    <t>L2-210174</t>
  </si>
  <si>
    <t>P2-241454</t>
  </si>
  <si>
    <t>L2-230204</t>
  </si>
  <si>
    <t>P2-241455</t>
  </si>
  <si>
    <t>L2-180213</t>
  </si>
  <si>
    <t>P2-241456</t>
  </si>
  <si>
    <t>L2-180215</t>
  </si>
  <si>
    <t>P2-241457</t>
  </si>
  <si>
    <t>L2-190234</t>
  </si>
  <si>
    <t>P2-241458</t>
  </si>
  <si>
    <t>L2-170259</t>
  </si>
  <si>
    <t>P2-241459</t>
  </si>
  <si>
    <t>L2-230201</t>
  </si>
  <si>
    <t>P2-241460</t>
  </si>
  <si>
    <t>L2-190233</t>
  </si>
  <si>
    <t>P2-241461</t>
  </si>
  <si>
    <t>L2-200261</t>
  </si>
  <si>
    <t>P2-241462</t>
  </si>
  <si>
    <t>L2-240318</t>
  </si>
  <si>
    <t>P2-241463</t>
  </si>
  <si>
    <t>L2-240319</t>
  </si>
  <si>
    <t>P2-241464</t>
  </si>
  <si>
    <t>L2-240320</t>
  </si>
  <si>
    <t>P2-241465</t>
  </si>
  <si>
    <t>L2-240321</t>
  </si>
  <si>
    <t>P2-241466</t>
  </si>
  <si>
    <t>L2-240322</t>
  </si>
  <si>
    <t>P2-241467</t>
  </si>
  <si>
    <t>L2-240323</t>
  </si>
  <si>
    <t>P2-241468</t>
  </si>
  <si>
    <t>L2-210181</t>
  </si>
  <si>
    <t>P2-241469</t>
  </si>
  <si>
    <t>L2-190236</t>
  </si>
  <si>
    <t>P2-241470</t>
  </si>
  <si>
    <t>L2-170269</t>
  </si>
  <si>
    <t>P2-241471</t>
  </si>
  <si>
    <t>L2-230210</t>
  </si>
  <si>
    <t>P2-241472</t>
  </si>
  <si>
    <t>L2-170267</t>
  </si>
  <si>
    <t>P2-241473</t>
  </si>
  <si>
    <t>L2-140151</t>
  </si>
  <si>
    <t>P2-241474</t>
  </si>
  <si>
    <t>L2-230207</t>
  </si>
  <si>
    <t>P2-241475</t>
  </si>
  <si>
    <t>L2-170268</t>
  </si>
  <si>
    <t>P2-241476</t>
  </si>
  <si>
    <t>L2-210179</t>
  </si>
  <si>
    <t>P2-241477</t>
  </si>
  <si>
    <t>L2-200273</t>
  </si>
  <si>
    <t>P2-241478</t>
  </si>
  <si>
    <t>L2-230209</t>
  </si>
  <si>
    <t>P2-241479</t>
  </si>
  <si>
    <t>L2-230206</t>
  </si>
  <si>
    <t>P2-241480</t>
  </si>
  <si>
    <t>L2-230208</t>
  </si>
  <si>
    <t>P2-241481</t>
  </si>
  <si>
    <t>L2-170266</t>
  </si>
  <si>
    <t>P2-241482</t>
  </si>
  <si>
    <t>L2-220309</t>
  </si>
  <si>
    <t>P2-241483</t>
  </si>
  <si>
    <t>L2-240324</t>
  </si>
  <si>
    <t>P2-241484</t>
  </si>
  <si>
    <t>L2-240325</t>
  </si>
  <si>
    <t>P2-241485</t>
  </si>
  <si>
    <t>L2-240326</t>
  </si>
  <si>
    <t>P2-241486</t>
  </si>
  <si>
    <t>L2-180231</t>
  </si>
  <si>
    <t>P2-241487</t>
  </si>
  <si>
    <t>L2-190241</t>
  </si>
  <si>
    <t>P2-241488</t>
  </si>
  <si>
    <t>L2-210183</t>
  </si>
  <si>
    <t>P2-241489</t>
  </si>
  <si>
    <t>L2-210182</t>
  </si>
  <si>
    <t>P2-241490</t>
  </si>
  <si>
    <t>L2-170274</t>
  </si>
  <si>
    <t>P2-241491</t>
  </si>
  <si>
    <t>L2-170277</t>
  </si>
  <si>
    <t>P2-241492</t>
  </si>
  <si>
    <t>L2-220317</t>
  </si>
  <si>
    <t>P2-241493</t>
  </si>
  <si>
    <t>L2-190238</t>
  </si>
  <si>
    <t>P2-241494</t>
  </si>
  <si>
    <t>L2-230211</t>
  </si>
  <si>
    <t>P2-241495</t>
  </si>
  <si>
    <t>L2-190240</t>
  </si>
  <si>
    <t>P2-241496</t>
  </si>
  <si>
    <t>L2-160367</t>
  </si>
  <si>
    <t>P2-241497</t>
  </si>
  <si>
    <t>L2-200277</t>
  </si>
  <si>
    <t>P2-241498</t>
  </si>
  <si>
    <t>L2-220313</t>
  </si>
  <si>
    <t>P2-241499</t>
  </si>
  <si>
    <t>L2-220311</t>
  </si>
  <si>
    <t>P2-241500</t>
  </si>
  <si>
    <t>L2-220315</t>
  </si>
  <si>
    <t>P2-241501</t>
  </si>
  <si>
    <t>L2-120108</t>
  </si>
  <si>
    <t>P2-241502</t>
  </si>
  <si>
    <t>L2-220318</t>
  </si>
  <si>
    <t>P2-241503</t>
  </si>
  <si>
    <t>L2-200281</t>
  </si>
  <si>
    <t>P2-241504</t>
  </si>
  <si>
    <t>L2-160368</t>
  </si>
  <si>
    <t>P2-241505</t>
  </si>
  <si>
    <t>L2-200275</t>
  </si>
  <si>
    <t>P2-241506</t>
  </si>
  <si>
    <t>L2-180224</t>
  </si>
  <si>
    <t>P2-241507</t>
  </si>
  <si>
    <t>L2-170276</t>
  </si>
  <si>
    <t>P2-241508</t>
  </si>
  <si>
    <t>L2-220310</t>
  </si>
  <si>
    <t>P2-241509</t>
  </si>
  <si>
    <t>L2-170273</t>
  </si>
  <si>
    <t>P2-241510</t>
  </si>
  <si>
    <t>L2-240327</t>
  </si>
  <si>
    <t>P2-241511</t>
  </si>
  <si>
    <t>L2-240328</t>
  </si>
  <si>
    <t>P2-241512</t>
  </si>
  <si>
    <t>L2-240329</t>
  </si>
  <si>
    <t>P2-241513</t>
  </si>
  <si>
    <t>L2-240330</t>
  </si>
  <si>
    <t>P2-241514</t>
  </si>
  <si>
    <t>L2-240331</t>
  </si>
  <si>
    <t>P2-241515</t>
  </si>
  <si>
    <t>L2-240332</t>
  </si>
  <si>
    <t>P2-241516</t>
  </si>
  <si>
    <t>L2-240333</t>
  </si>
  <si>
    <t>P2-241517</t>
  </si>
  <si>
    <t>L2-220323</t>
  </si>
  <si>
    <t>P2-241518</t>
  </si>
  <si>
    <t>L2-220322</t>
  </si>
  <si>
    <t>P2-241519</t>
  </si>
  <si>
    <t>L2-210190</t>
  </si>
  <si>
    <t>P2-241520</t>
  </si>
  <si>
    <t>L2-200284</t>
  </si>
  <si>
    <t>P2-241521</t>
  </si>
  <si>
    <t>L2-230216</t>
  </si>
  <si>
    <t>P2-241522</t>
  </si>
  <si>
    <t>L2-160372</t>
  </si>
  <si>
    <t>P2-241523</t>
  </si>
  <si>
    <t>L2-220324</t>
  </si>
  <si>
    <t>P2-241524</t>
  </si>
  <si>
    <t>L2-170279</t>
  </si>
  <si>
    <t>P2-241525</t>
  </si>
  <si>
    <t>L2-210188</t>
  </si>
  <si>
    <t>P2-241526</t>
  </si>
  <si>
    <t>L2-200286</t>
  </si>
  <si>
    <t>P2-241527</t>
  </si>
  <si>
    <t>L2-130084</t>
  </si>
  <si>
    <t>P2-241528</t>
  </si>
  <si>
    <t>L2-180234</t>
  </si>
  <si>
    <t>P2-241529</t>
  </si>
  <si>
    <t>L2-180233</t>
  </si>
  <si>
    <t>P2-241530</t>
  </si>
  <si>
    <t>L2-120109</t>
  </si>
  <si>
    <t>P2-241531</t>
  </si>
  <si>
    <t>L2-180235</t>
  </si>
  <si>
    <t>P2-241532</t>
  </si>
  <si>
    <t>L2-170278</t>
  </si>
  <si>
    <t>P2-241533</t>
  </si>
  <si>
    <t>L2-230215</t>
  </si>
  <si>
    <t>P2-241534</t>
  </si>
  <si>
    <t>L2-230213</t>
  </si>
  <si>
    <t>P2-241535</t>
  </si>
  <si>
    <t>L2-190246</t>
  </si>
  <si>
    <t>P2-241536</t>
  </si>
  <si>
    <t>L2-210185</t>
  </si>
  <si>
    <t>P2-241537</t>
  </si>
  <si>
    <t>L2-180232</t>
  </si>
  <si>
    <t>P2-241538</t>
  </si>
  <si>
    <t>L2-210189</t>
  </si>
  <si>
    <t>P2-241539</t>
  </si>
  <si>
    <t>L2-230217</t>
  </si>
  <si>
    <t>P2-241540</t>
  </si>
  <si>
    <t>L2-230214</t>
  </si>
  <si>
    <t>P2-241541</t>
  </si>
  <si>
    <t>L2-100192</t>
  </si>
  <si>
    <t>P2-241542</t>
  </si>
  <si>
    <t>L2-240334</t>
  </si>
  <si>
    <t>P2-241543</t>
  </si>
  <si>
    <t>L2-240335</t>
  </si>
  <si>
    <t>P2-241544</t>
  </si>
  <si>
    <t>L2-240336</t>
  </si>
  <si>
    <t>P2-241545</t>
  </si>
  <si>
    <t>L2-230218</t>
  </si>
  <si>
    <t>P2-241546</t>
  </si>
  <si>
    <t>L2-220325</t>
  </si>
  <si>
    <t>P2-241547</t>
  </si>
  <si>
    <t>L2-230220</t>
  </si>
  <si>
    <t>P2-241548</t>
  </si>
  <si>
    <t>L2-210192</t>
  </si>
  <si>
    <t>P2-241549</t>
  </si>
  <si>
    <t>L2-190250</t>
  </si>
  <si>
    <t>P2-241550</t>
  </si>
  <si>
    <t>L2-170286</t>
  </si>
  <si>
    <t>P2-241551</t>
  </si>
  <si>
    <t>L2-220326</t>
  </si>
  <si>
    <t>P2-241552</t>
  </si>
  <si>
    <t>L2-170283</t>
  </si>
  <si>
    <t>P2-241553</t>
  </si>
  <si>
    <t>L2-190255</t>
  </si>
  <si>
    <t>P2-241554</t>
  </si>
  <si>
    <t>L2-180237</t>
  </si>
  <si>
    <t>P2-241555</t>
  </si>
  <si>
    <t>L2-170288</t>
  </si>
  <si>
    <t>P2-241556</t>
  </si>
  <si>
    <t>L2-180242</t>
  </si>
  <si>
    <t>P2-241557</t>
  </si>
  <si>
    <t>L2-160378</t>
  </si>
  <si>
    <t>P2-241558</t>
  </si>
  <si>
    <t>L2-220328</t>
  </si>
  <si>
    <t>P2-241559</t>
  </si>
  <si>
    <t>L2-220329</t>
  </si>
  <si>
    <t>P2-241560</t>
  </si>
  <si>
    <t>L2-160379</t>
  </si>
  <si>
    <t>P2-241561</t>
  </si>
  <si>
    <t>L2-170287</t>
  </si>
  <si>
    <t>P2-241562</t>
  </si>
  <si>
    <t>L2-160381</t>
  </si>
  <si>
    <t>P2-241563</t>
  </si>
  <si>
    <t>L2-130085</t>
  </si>
  <si>
    <t>P2-241564</t>
  </si>
  <si>
    <t>L2-180238</t>
  </si>
  <si>
    <t>P2-241565</t>
  </si>
  <si>
    <t>L2-220327</t>
  </si>
  <si>
    <t>P2-241566</t>
  </si>
  <si>
    <t>L2-190254</t>
  </si>
  <si>
    <t>P2-241567</t>
  </si>
  <si>
    <t>L2-160380</t>
  </si>
  <si>
    <t>P2-241568</t>
  </si>
  <si>
    <t>L2-180240</t>
  </si>
  <si>
    <t>P2-241569</t>
  </si>
  <si>
    <t>L2-160385</t>
  </si>
  <si>
    <t>P2-241570</t>
  </si>
  <si>
    <t>L2-240337</t>
  </si>
  <si>
    <t>P2-241571</t>
  </si>
  <si>
    <t>L2-240338</t>
  </si>
  <si>
    <t>P2-241572</t>
  </si>
  <si>
    <t>L2-240339</t>
  </si>
  <si>
    <t>P2-241573</t>
  </si>
  <si>
    <t>L2-240340</t>
  </si>
  <si>
    <t>P2-241574</t>
  </si>
  <si>
    <t>L2-240341</t>
  </si>
  <si>
    <t>P2-241575</t>
  </si>
  <si>
    <t>L2-240342</t>
  </si>
  <si>
    <t>P2-241576</t>
  </si>
  <si>
    <t>L2-200292</t>
  </si>
  <si>
    <t>P2-241577</t>
  </si>
  <si>
    <t>L2-200288</t>
  </si>
  <si>
    <t>P2-241578</t>
  </si>
  <si>
    <t>L2-160396</t>
  </si>
  <si>
    <t>P2-241579</t>
  </si>
  <si>
    <t>L2-220332</t>
  </si>
  <si>
    <t>P2-241580</t>
  </si>
  <si>
    <t>L2-220331</t>
  </si>
  <si>
    <t>P2-241581</t>
  </si>
  <si>
    <t>L2-230222</t>
  </si>
  <si>
    <t>P2-241582</t>
  </si>
  <si>
    <t>L2-100193</t>
  </si>
  <si>
    <t>P2-241583</t>
  </si>
  <si>
    <t>L2-200291</t>
  </si>
  <si>
    <t>P2-241584</t>
  </si>
  <si>
    <t>L2-220334</t>
  </si>
  <si>
    <t>P2-241585</t>
  </si>
  <si>
    <t>L2-160395</t>
  </si>
  <si>
    <t>P2-241586</t>
  </si>
  <si>
    <t>L2-230221</t>
  </si>
  <si>
    <t>P2-241587</t>
  </si>
  <si>
    <t>L2-170294</t>
  </si>
  <si>
    <t>P2-241588</t>
  </si>
  <si>
    <t>L2-200289</t>
  </si>
  <si>
    <t>P2-241589</t>
  </si>
  <si>
    <t>L2-220333</t>
  </si>
  <si>
    <t>P2-241590</t>
  </si>
  <si>
    <t>L2-160391</t>
  </si>
  <si>
    <t>P2-241591</t>
  </si>
  <si>
    <t>L2-160390</t>
  </si>
  <si>
    <t>P2-241592</t>
  </si>
  <si>
    <t>L2-230224</t>
  </si>
  <si>
    <t>P2-241593</t>
  </si>
  <si>
    <t>L2-230223</t>
  </si>
  <si>
    <t>P2-241594</t>
  </si>
  <si>
    <t>L2-160389</t>
  </si>
  <si>
    <t>P2-241595</t>
  </si>
  <si>
    <t>L2-240343</t>
  </si>
  <si>
    <t>P2-241596</t>
  </si>
  <si>
    <t>L2-240344</t>
  </si>
  <si>
    <t>P2-241597</t>
  </si>
  <si>
    <t>L2-240345</t>
  </si>
  <si>
    <t>P2-241598</t>
  </si>
  <si>
    <t>L2-130086</t>
  </si>
  <si>
    <t>P2-241599</t>
  </si>
  <si>
    <t>L2-160398</t>
  </si>
  <si>
    <t>P2-241600</t>
  </si>
  <si>
    <t>L2-210197</t>
  </si>
  <si>
    <t>P2-241601</t>
  </si>
  <si>
    <t>L2-180249</t>
  </si>
  <si>
    <t>P2-241602</t>
  </si>
  <si>
    <t>L2-190263</t>
  </si>
  <si>
    <t>P2-241603</t>
  </si>
  <si>
    <t>L2-200293</t>
  </si>
  <si>
    <t>P2-241604</t>
  </si>
  <si>
    <t>L2-190259</t>
  </si>
  <si>
    <t>P2-241605</t>
  </si>
  <si>
    <t>L2-230226</t>
  </si>
  <si>
    <t>P2-241606</t>
  </si>
  <si>
    <t>L2-220336</t>
  </si>
  <si>
    <t>P2-241607</t>
  </si>
  <si>
    <t>L2-170298</t>
  </si>
  <si>
    <t>P2-241608</t>
  </si>
  <si>
    <t>L2-170296</t>
  </si>
  <si>
    <t>P2-241609</t>
  </si>
  <si>
    <t>L2-210195</t>
  </si>
  <si>
    <t>P2-241610</t>
  </si>
  <si>
    <t>L2-120114</t>
  </si>
  <si>
    <t>P2-241611</t>
  </si>
  <si>
    <t>L2-190266</t>
  </si>
  <si>
    <t>P2-241612</t>
  </si>
  <si>
    <t>L2-230227</t>
  </si>
  <si>
    <t>P2-241613</t>
  </si>
  <si>
    <t>L2-230225</t>
  </si>
  <si>
    <t>P2-241614</t>
  </si>
  <si>
    <t>L2-230229</t>
  </si>
  <si>
    <t>P2-241615</t>
  </si>
  <si>
    <t>L2-220337</t>
  </si>
  <si>
    <t>P2-241616</t>
  </si>
  <si>
    <t>L2-230230</t>
  </si>
  <si>
    <t>P2-241617</t>
  </si>
  <si>
    <t>L2-170300</t>
  </si>
  <si>
    <t>P2-241618</t>
  </si>
  <si>
    <t>L2-190262</t>
  </si>
  <si>
    <t>P2-241619</t>
  </si>
  <si>
    <t>L2-180246</t>
  </si>
  <si>
    <t>P2-241620</t>
  </si>
  <si>
    <t>L2-220339</t>
  </si>
  <si>
    <t>P2-241621</t>
  </si>
  <si>
    <t>L2-240346</t>
  </si>
  <si>
    <t>P2-241622</t>
  </si>
  <si>
    <t>L2-240347</t>
  </si>
  <si>
    <t>P2-241623</t>
  </si>
  <si>
    <t>L2-240348</t>
  </si>
  <si>
    <t>P2-241624</t>
  </si>
  <si>
    <t>L2-240349</t>
  </si>
  <si>
    <t>P2-241625</t>
  </si>
  <si>
    <t>L2-240350</t>
  </si>
  <si>
    <t>P2-241626</t>
  </si>
  <si>
    <t>L2-240351</t>
  </si>
  <si>
    <t>P2-241627</t>
  </si>
  <si>
    <t>L2-240352</t>
  </si>
  <si>
    <t>P2-241628</t>
  </si>
  <si>
    <t>L2-240353</t>
  </si>
  <si>
    <t>P2-241629</t>
  </si>
  <si>
    <t>L2-240354</t>
  </si>
  <si>
    <t>P2-241630</t>
  </si>
  <si>
    <t>L2-170303</t>
  </si>
  <si>
    <t>P2-241631</t>
  </si>
  <si>
    <t>L2-170302</t>
  </si>
  <si>
    <t>P2-241632</t>
  </si>
  <si>
    <t>L2-210199</t>
  </si>
  <si>
    <t>P2-241633</t>
  </si>
  <si>
    <t>L2-220345</t>
  </si>
  <si>
    <t>P2-241634</t>
  </si>
  <si>
    <t>L2-220340</t>
  </si>
  <si>
    <t>P2-241635</t>
  </si>
  <si>
    <t>L2-210202</t>
  </si>
  <si>
    <t>P2-241636</t>
  </si>
  <si>
    <t>L2-140166</t>
  </si>
  <si>
    <t>P2-241637</t>
  </si>
  <si>
    <t>L2-180253</t>
  </si>
  <si>
    <t>P2-241638</t>
  </si>
  <si>
    <t>L2-200298</t>
  </si>
  <si>
    <t>P2-241639</t>
  </si>
  <si>
    <t>L2-180251</t>
  </si>
  <si>
    <t>P2-241640</t>
  </si>
  <si>
    <t>L2-210200</t>
  </si>
  <si>
    <t>P2-241641</t>
  </si>
  <si>
    <t>L2-160407</t>
  </si>
  <si>
    <t>P2-241642</t>
  </si>
  <si>
    <t>L2-160408</t>
  </si>
  <si>
    <t>P2-241643</t>
  </si>
  <si>
    <t>L2-170301</t>
  </si>
  <si>
    <t>P2-241644</t>
  </si>
  <si>
    <t>L2-170304</t>
  </si>
  <si>
    <t>P2-241645</t>
  </si>
  <si>
    <t>L2-160412</t>
  </si>
  <si>
    <t>P2-241646</t>
  </si>
  <si>
    <t>L2-230231</t>
  </si>
  <si>
    <t>P2-241647</t>
  </si>
  <si>
    <t>L2-220342</t>
  </si>
  <si>
    <t>P2-241648</t>
  </si>
  <si>
    <t>L2-220347</t>
  </si>
  <si>
    <t>P2-241649</t>
  </si>
  <si>
    <t>L2-170305</t>
  </si>
  <si>
    <t>P2-241650</t>
  </si>
  <si>
    <t>L2-200297</t>
  </si>
  <si>
    <t>P2-241651</t>
  </si>
  <si>
    <t>L2-240355</t>
  </si>
  <si>
    <t>P2-241652</t>
  </si>
  <si>
    <t>L2-240356</t>
  </si>
  <si>
    <t>P2-241653</t>
  </si>
  <si>
    <t>L2-240357</t>
  </si>
  <si>
    <t>P2-241654</t>
  </si>
  <si>
    <t>L2-240358</t>
  </si>
  <si>
    <t>P2-241655</t>
  </si>
  <si>
    <t>L2-240359</t>
  </si>
  <si>
    <t>P2-241656</t>
  </si>
  <si>
    <t>L2-240360</t>
  </si>
  <si>
    <t>P2-241657</t>
  </si>
  <si>
    <t>L2-240361</t>
  </si>
  <si>
    <t>P2-241658</t>
  </si>
  <si>
    <t>L2-240362</t>
  </si>
  <si>
    <t>P2-241659</t>
  </si>
  <si>
    <t>L2-230233</t>
  </si>
  <si>
    <t>P2-241660</t>
  </si>
  <si>
    <t>L2-160418</t>
  </si>
  <si>
    <t>P2-241661</t>
  </si>
  <si>
    <t>L2-170308</t>
  </si>
  <si>
    <t>P2-241662</t>
  </si>
  <si>
    <t>L2-150207</t>
  </si>
  <si>
    <t>P2-241663</t>
  </si>
  <si>
    <t>L2-220353</t>
  </si>
  <si>
    <t>P2-241664</t>
  </si>
  <si>
    <t>L2-200307</t>
  </si>
  <si>
    <t>P2-241665</t>
  </si>
  <si>
    <t>L2-180255</t>
  </si>
  <si>
    <t>P2-241666</t>
  </si>
  <si>
    <t>L2-230232</t>
  </si>
  <si>
    <t>P2-241667</t>
  </si>
  <si>
    <t>L2-170306</t>
  </si>
  <si>
    <t>P2-241668</t>
  </si>
  <si>
    <t>L2-220352</t>
  </si>
  <si>
    <t>P2-241669</t>
  </si>
  <si>
    <t>L2-200309</t>
  </si>
  <si>
    <t>P2-241670</t>
  </si>
  <si>
    <t>L2-190274</t>
  </si>
  <si>
    <t>P2-241671</t>
  </si>
  <si>
    <t>L2-190273</t>
  </si>
  <si>
    <t>P2-241672</t>
  </si>
  <si>
    <t>L2-210205</t>
  </si>
  <si>
    <t>P2-241673</t>
  </si>
  <si>
    <t>L2-130090</t>
  </si>
  <si>
    <t>P2-241674</t>
  </si>
  <si>
    <t>L2-160421</t>
  </si>
  <si>
    <t>P2-241675</t>
  </si>
  <si>
    <t>L2-200310</t>
  </si>
  <si>
    <t>P2-241676</t>
  </si>
  <si>
    <t>L2-200304</t>
  </si>
  <si>
    <t>P2-241677</t>
  </si>
  <si>
    <t>L2-140169</t>
  </si>
  <si>
    <t>P2-241678</t>
  </si>
  <si>
    <t>L2-220349</t>
  </si>
  <si>
    <t>P2-241679</t>
  </si>
  <si>
    <t>L2-220350</t>
  </si>
  <si>
    <t>P2-241680</t>
  </si>
  <si>
    <t>L2-200303</t>
  </si>
  <si>
    <t>P2-241681</t>
  </si>
  <si>
    <t>L2-220351</t>
  </si>
  <si>
    <t>P2-241682</t>
  </si>
  <si>
    <t>L2-190276</t>
  </si>
  <si>
    <t>P2-241683</t>
  </si>
  <si>
    <t>L2-210207</t>
  </si>
  <si>
    <t>P2-241684</t>
  </si>
  <si>
    <t>L2-210206</t>
  </si>
  <si>
    <t>P2-241685</t>
  </si>
  <si>
    <t>L2-200308</t>
  </si>
  <si>
    <t>P2-241686</t>
  </si>
  <si>
    <t>L2-240363</t>
  </si>
  <si>
    <t>P2-241687</t>
  </si>
  <si>
    <t>L2-240364</t>
  </si>
  <si>
    <t>P2-241688</t>
  </si>
  <si>
    <t>L2-240365</t>
  </si>
  <si>
    <t>P2-241689</t>
  </si>
  <si>
    <t>L2-240366</t>
  </si>
  <si>
    <t>P2-241690</t>
  </si>
  <si>
    <t>L2-240367</t>
  </si>
  <si>
    <t>P2-241691</t>
  </si>
  <si>
    <t>L2-160428</t>
  </si>
  <si>
    <t>P2-241692</t>
  </si>
  <si>
    <t>L2-200313</t>
  </si>
  <si>
    <t>P2-241693</t>
  </si>
  <si>
    <t>L2-140172</t>
  </si>
  <si>
    <t>P2-241694</t>
  </si>
  <si>
    <t>L2-210211</t>
  </si>
  <si>
    <t>P2-241695</t>
  </si>
  <si>
    <t>L2-200312</t>
  </si>
  <si>
    <t>P2-241696</t>
  </si>
  <si>
    <t>L2-120119</t>
  </si>
  <si>
    <t>P2-241697</t>
  </si>
  <si>
    <t>L2-150212</t>
  </si>
  <si>
    <t>P2-241698</t>
  </si>
  <si>
    <t>L2-220354</t>
  </si>
  <si>
    <t>P2-241699</t>
  </si>
  <si>
    <t>L2-160430</t>
  </si>
  <si>
    <t>P2-241700</t>
  </si>
  <si>
    <t>L2-210209</t>
  </si>
  <si>
    <t>P2-241701</t>
  </si>
  <si>
    <t>L2-220356</t>
  </si>
  <si>
    <t>P2-241702</t>
  </si>
  <si>
    <t>L2-170311</t>
  </si>
  <si>
    <t>P2-241703</t>
  </si>
  <si>
    <t>L2-210212</t>
  </si>
  <si>
    <t>P2-241704</t>
  </si>
  <si>
    <t>L2-230234</t>
  </si>
  <si>
    <t>P2-241705</t>
  </si>
  <si>
    <t>L2-230236</t>
  </si>
  <si>
    <t>P2-241706</t>
  </si>
  <si>
    <t>L2-230235</t>
  </si>
  <si>
    <t>P2-241707</t>
  </si>
  <si>
    <t>L2-200316</t>
  </si>
  <si>
    <t>P2-241708</t>
  </si>
  <si>
    <t>L2-240368</t>
  </si>
  <si>
    <t>P2-241709</t>
  </si>
  <si>
    <t>L2-240369</t>
  </si>
  <si>
    <t>P2-241710</t>
  </si>
  <si>
    <t>L2-240370</t>
  </si>
  <si>
    <t>P2-241711</t>
  </si>
  <si>
    <t>L2-240371</t>
  </si>
  <si>
    <t>P2-241712</t>
  </si>
  <si>
    <t>L2-240372</t>
  </si>
  <si>
    <t>P2-241713</t>
  </si>
  <si>
    <t>L2-240373</t>
  </si>
  <si>
    <t>P2-241714</t>
  </si>
  <si>
    <t>L2-240374</t>
  </si>
  <si>
    <t>P2-241715</t>
  </si>
  <si>
    <t>L2-230237</t>
  </si>
  <si>
    <t>P2-241716</t>
  </si>
  <si>
    <t>L2-200322</t>
  </si>
  <si>
    <t>P2-241717</t>
  </si>
  <si>
    <t>L2-180269</t>
  </si>
  <si>
    <t>P2-241718</t>
  </si>
  <si>
    <t>L2-220358</t>
  </si>
  <si>
    <t>P2-241719</t>
  </si>
  <si>
    <t>L2-210217</t>
  </si>
  <si>
    <t>P2-241720</t>
  </si>
  <si>
    <t>L2-200329</t>
  </si>
  <si>
    <t>P2-241721</t>
  </si>
  <si>
    <t>L2-170312</t>
  </si>
  <si>
    <t>P2-241722</t>
  </si>
  <si>
    <t>L2-200326</t>
  </si>
  <si>
    <t>P2-241723</t>
  </si>
  <si>
    <t>L2-210218</t>
  </si>
  <si>
    <t>P2-241724</t>
  </si>
  <si>
    <t>L2-200320</t>
  </si>
  <si>
    <t>P2-241725</t>
  </si>
  <si>
    <t>L2-150217</t>
  </si>
  <si>
    <t>P2-241726</t>
  </si>
  <si>
    <t>L2-190282</t>
  </si>
  <si>
    <t>P2-241727</t>
  </si>
  <si>
    <t>L2-160439</t>
  </si>
  <si>
    <t>P2-241728</t>
  </si>
  <si>
    <t>L2-220357</t>
  </si>
  <si>
    <t>P2-241729</t>
  </si>
  <si>
    <t>L2-120124</t>
  </si>
  <si>
    <t>P2-241730</t>
  </si>
  <si>
    <t>L2-230238</t>
  </si>
  <si>
    <t>P2-241731</t>
  </si>
  <si>
    <t>L2-230239</t>
  </si>
  <si>
    <t>P2-241732</t>
  </si>
  <si>
    <t>L2-160436</t>
  </si>
  <si>
    <t>P2-241733</t>
  </si>
  <si>
    <t>L2-130094</t>
  </si>
  <si>
    <t>P2-241734</t>
  </si>
  <si>
    <t>L2-210216</t>
  </si>
  <si>
    <t>P2-241735</t>
  </si>
  <si>
    <t>L2-160433</t>
  </si>
  <si>
    <t>P2-241736</t>
  </si>
  <si>
    <t>L2-150218</t>
  </si>
  <si>
    <t>P2-241737</t>
  </si>
  <si>
    <t>L2-150216</t>
  </si>
  <si>
    <t>P2-241738</t>
  </si>
  <si>
    <t>L2-230240</t>
  </si>
  <si>
    <t>P2-241739</t>
  </si>
  <si>
    <t>L2-240375</t>
  </si>
  <si>
    <t>P2-241740</t>
  </si>
  <si>
    <t>L2-240376</t>
  </si>
  <si>
    <t>P2-241741</t>
  </si>
  <si>
    <t>L2-240377</t>
  </si>
  <si>
    <t>P2-241742</t>
  </si>
  <si>
    <t>L2-240378</t>
  </si>
  <si>
    <t>P2-241743</t>
  </si>
  <si>
    <t>L2-240379</t>
  </si>
  <si>
    <t>P2-241744</t>
  </si>
  <si>
    <t>L2-240380</t>
  </si>
  <si>
    <t>P2-241745</t>
  </si>
  <si>
    <t>L2-240381</t>
  </si>
  <si>
    <t>P2-241746</t>
  </si>
  <si>
    <t>L2-240382</t>
  </si>
  <si>
    <t>P2-241747</t>
  </si>
  <si>
    <t>L2-240383</t>
  </si>
  <si>
    <t>P2-241748</t>
  </si>
  <si>
    <t>L2-240384</t>
  </si>
  <si>
    <t>P2-241749</t>
  </si>
  <si>
    <t>L2-240385</t>
  </si>
  <si>
    <t>P2-241750</t>
  </si>
  <si>
    <t>L2-240386</t>
  </si>
  <si>
    <t>P2-241751</t>
  </si>
  <si>
    <t>L2-240387</t>
  </si>
  <si>
    <t>P2-241752</t>
  </si>
  <si>
    <t>L2-240388</t>
  </si>
  <si>
    <t>P2-241753</t>
  </si>
  <si>
    <t>L2-240389</t>
  </si>
  <si>
    <t>P2-241754</t>
  </si>
  <si>
    <t>L2-240390</t>
  </si>
  <si>
    <t>P2-241755</t>
  </si>
  <si>
    <t>L2-240391</t>
  </si>
  <si>
    <t>P2-241756</t>
  </si>
  <si>
    <t>L2-240392</t>
  </si>
  <si>
    <t>P2-241757</t>
  </si>
  <si>
    <t>L2-240393</t>
  </si>
  <si>
    <t>P2-241758</t>
  </si>
  <si>
    <t>L2-180272</t>
  </si>
  <si>
    <t>P2-241759</t>
  </si>
  <si>
    <t>L2-190283</t>
  </si>
  <si>
    <t>P2-241760</t>
  </si>
  <si>
    <t>L2-160453</t>
  </si>
  <si>
    <t>P2-241761</t>
  </si>
  <si>
    <t>L2-220363</t>
  </si>
  <si>
    <t>P2-241762</t>
  </si>
  <si>
    <t>L2-190284</t>
  </si>
  <si>
    <t>P2-241763</t>
  </si>
  <si>
    <t>L2-160450</t>
  </si>
  <si>
    <t>P2-241764</t>
  </si>
  <si>
    <t>L2-180270</t>
  </si>
  <si>
    <t>P2-241765</t>
  </si>
  <si>
    <t>L2-230242</t>
  </si>
  <si>
    <t>P2-241766</t>
  </si>
  <si>
    <t>L2-210222</t>
  </si>
  <si>
    <t>P2-241767</t>
  </si>
  <si>
    <t>L2-220362</t>
  </si>
  <si>
    <t>P2-241768</t>
  </si>
  <si>
    <t>L2-160454</t>
  </si>
  <si>
    <t>P2-241769</t>
  </si>
  <si>
    <t>L2-210219</t>
  </si>
  <si>
    <t>P2-241770</t>
  </si>
  <si>
    <t>L2-230243</t>
  </si>
  <si>
    <t>P2-241771</t>
  </si>
  <si>
    <t>L2-220359</t>
  </si>
  <si>
    <t>P2-241772</t>
  </si>
  <si>
    <t>L2-160448</t>
  </si>
  <si>
    <t>P2-241773</t>
  </si>
  <si>
    <t>L2-220360</t>
  </si>
  <si>
    <t>P2-241774</t>
  </si>
  <si>
    <t>L2-200332</t>
  </si>
  <si>
    <t>P2-241775</t>
  </si>
  <si>
    <t>L2-200331</t>
  </si>
  <si>
    <t>P2-241776</t>
  </si>
  <si>
    <t>L2-200330</t>
  </si>
  <si>
    <t>P2-241777</t>
  </si>
  <si>
    <t>L2-230241</t>
  </si>
  <si>
    <t>P2-241778</t>
  </si>
  <si>
    <t>L2-240394</t>
  </si>
  <si>
    <t>P2-241779</t>
  </si>
  <si>
    <t>L2-240395</t>
  </si>
  <si>
    <t>P2-241780</t>
  </si>
  <si>
    <t>L2-240396</t>
  </si>
  <si>
    <t>P2-241781</t>
  </si>
  <si>
    <t>L2-240397</t>
  </si>
  <si>
    <t>P2-241782</t>
  </si>
  <si>
    <t>L2-220365</t>
  </si>
  <si>
    <t>P2-241783</t>
  </si>
  <si>
    <t>L2-200336</t>
  </si>
  <si>
    <t>P2-241784</t>
  </si>
  <si>
    <t>L2-230246</t>
  </si>
  <si>
    <t>P2-241785</t>
  </si>
  <si>
    <t>L2-170320</t>
  </si>
  <si>
    <t>P2-241786</t>
  </si>
  <si>
    <t>L2-220369</t>
  </si>
  <si>
    <t>P2-241787</t>
  </si>
  <si>
    <t>L2-150222</t>
  </si>
  <si>
    <t>P2-241788</t>
  </si>
  <si>
    <t>L2-210224</t>
  </si>
  <si>
    <t>P2-241789</t>
  </si>
  <si>
    <t>L2-190289</t>
  </si>
  <si>
    <t>P2-241790</t>
  </si>
  <si>
    <t>L2-200338</t>
  </si>
  <si>
    <t>P2-241791</t>
  </si>
  <si>
    <t>L2-200337</t>
  </si>
  <si>
    <t>P2-241792</t>
  </si>
  <si>
    <t>L2-220367</t>
  </si>
  <si>
    <t>P2-241793</t>
  </si>
  <si>
    <t>L2-170315</t>
  </si>
  <si>
    <t>P2-241794</t>
  </si>
  <si>
    <t>L2-180277</t>
  </si>
  <si>
    <t>P2-241795</t>
  </si>
  <si>
    <t>L2-190286</t>
  </si>
  <si>
    <t>P2-241796</t>
  </si>
  <si>
    <t>L2-220366</t>
  </si>
  <si>
    <t>P2-241797</t>
  </si>
  <si>
    <t>L2-160457</t>
  </si>
  <si>
    <t>P2-241798</t>
  </si>
  <si>
    <t>L2-230247</t>
  </si>
  <si>
    <t>P2-241799</t>
  </si>
  <si>
    <t>L2-240398</t>
  </si>
  <si>
    <t>P2-241800</t>
  </si>
  <si>
    <t>L2-240399</t>
  </si>
  <si>
    <t>P2-241801</t>
  </si>
  <si>
    <t>L2-240400</t>
  </si>
  <si>
    <t>P2-241802</t>
  </si>
  <si>
    <t>L2-240401</t>
  </si>
  <si>
    <t>P2-241803</t>
  </si>
  <si>
    <t>L2-240402</t>
  </si>
  <si>
    <t>P2-241804</t>
  </si>
  <si>
    <t>L2-240403</t>
  </si>
  <si>
    <t>P2-241805</t>
  </si>
  <si>
    <t>L2-240404</t>
  </si>
  <si>
    <t>P2-241806</t>
  </si>
  <si>
    <t>L2-180280</t>
  </si>
  <si>
    <t>P2-241807</t>
  </si>
  <si>
    <t>L2-220372</t>
  </si>
  <si>
    <t>P2-241808</t>
  </si>
  <si>
    <t>L2-230252</t>
  </si>
  <si>
    <t>P2-241809</t>
  </si>
  <si>
    <t>L2-110074</t>
  </si>
  <si>
    <t>P2-241810</t>
  </si>
  <si>
    <t>L2-200342</t>
  </si>
  <si>
    <t>P2-241811</t>
  </si>
  <si>
    <t>L2-100214</t>
  </si>
  <si>
    <t>P2-241812</t>
  </si>
  <si>
    <t>L2-210229</t>
  </si>
  <si>
    <t>P2-241813</t>
  </si>
  <si>
    <t>L2-160465</t>
  </si>
  <si>
    <t>P2-241814</t>
  </si>
  <si>
    <t>L2-160462</t>
  </si>
  <si>
    <t>P2-241815</t>
  </si>
  <si>
    <t>L2-140178</t>
  </si>
  <si>
    <t>P2-241816</t>
  </si>
  <si>
    <t>L2-140180</t>
  </si>
  <si>
    <t>P2-241817</t>
  </si>
  <si>
    <t>L2-210226</t>
  </si>
  <si>
    <t>P2-241818</t>
  </si>
  <si>
    <t>L2-230251</t>
  </si>
  <si>
    <t>P2-241819</t>
  </si>
  <si>
    <t>L2-230249</t>
  </si>
  <si>
    <t>P2-241820</t>
  </si>
  <si>
    <t>L2-200343</t>
  </si>
  <si>
    <t>P2-241821</t>
  </si>
  <si>
    <t>L2-190291</t>
  </si>
  <si>
    <t>P2-241822</t>
  </si>
  <si>
    <t>L2-200344</t>
  </si>
  <si>
    <t>P2-241823</t>
  </si>
  <si>
    <t>L2-170325</t>
  </si>
  <si>
    <t>P2-241824</t>
  </si>
  <si>
    <t>L2-210227</t>
  </si>
  <si>
    <t>P2-241825</t>
  </si>
  <si>
    <t>L2-170328</t>
  </si>
  <si>
    <t>P2-241826</t>
  </si>
  <si>
    <t>L2-230253</t>
  </si>
  <si>
    <t>P2-241827</t>
  </si>
  <si>
    <t>L2-240405</t>
  </si>
  <si>
    <t>P2-241828</t>
  </si>
  <si>
    <t>L2-240406</t>
  </si>
  <si>
    <t>P2-241829</t>
  </si>
  <si>
    <t>L2-240407</t>
  </si>
  <si>
    <t>P2-241830</t>
  </si>
  <si>
    <t>L2-240408</t>
  </si>
  <si>
    <t>P2-241831</t>
  </si>
  <si>
    <t>L2-240409</t>
  </si>
  <si>
    <t>P2-241832</t>
  </si>
  <si>
    <t>L2-230254</t>
  </si>
  <si>
    <t>P2-241833</t>
  </si>
  <si>
    <t>L2-210233</t>
  </si>
  <si>
    <t>P2-241834</t>
  </si>
  <si>
    <t>L2-200346</t>
  </si>
  <si>
    <t>P2-241835</t>
  </si>
  <si>
    <t>L2-110077</t>
  </si>
  <si>
    <t>P2-241836</t>
  </si>
  <si>
    <t>L2-150227</t>
  </si>
  <si>
    <t>P2-241837</t>
  </si>
  <si>
    <t>L2-190295</t>
  </si>
  <si>
    <t>P2-241838</t>
  </si>
  <si>
    <t>L2-120139</t>
  </si>
  <si>
    <t>P2-241839</t>
  </si>
  <si>
    <t>L2-130100</t>
  </si>
  <si>
    <t>P2-241840</t>
  </si>
  <si>
    <t>L2-190301</t>
  </si>
  <si>
    <t>P2-241841</t>
  </si>
  <si>
    <t>L2-190298</t>
  </si>
  <si>
    <t>P2-241842</t>
  </si>
  <si>
    <t>L2-140182</t>
  </si>
  <si>
    <t>P2-241843</t>
  </si>
  <si>
    <t>L2-100218</t>
  </si>
  <si>
    <t>P2-241844</t>
  </si>
  <si>
    <t>L2-210231</t>
  </si>
  <si>
    <t>P2-241845</t>
  </si>
  <si>
    <t>L2-140184</t>
  </si>
  <si>
    <t>P2-241846</t>
  </si>
  <si>
    <t>L2-220375</t>
  </si>
  <si>
    <t>P2-241847</t>
  </si>
  <si>
    <t>L2-170332</t>
  </si>
  <si>
    <t>P2-241848</t>
  </si>
  <si>
    <t>L2-180284</t>
  </si>
  <si>
    <t>P2-241849</t>
  </si>
  <si>
    <t>L2-180285</t>
  </si>
  <si>
    <t>P2-241850</t>
  </si>
  <si>
    <t>L2-190296</t>
  </si>
  <si>
    <t>P2-241851</t>
  </si>
  <si>
    <t>L2-240410</t>
  </si>
  <si>
    <t>P2-241852</t>
  </si>
  <si>
    <t>L2-240411</t>
  </si>
  <si>
    <t>P2-241853</t>
  </si>
  <si>
    <t>L2-240412</t>
  </si>
  <si>
    <t>P2-241854</t>
  </si>
  <si>
    <t>L2-240413</t>
  </si>
  <si>
    <t>P2-241855</t>
  </si>
  <si>
    <t>L2-210241</t>
  </si>
  <si>
    <t>P2-241856</t>
  </si>
  <si>
    <t>L2-140187</t>
  </si>
  <si>
    <t>P2-241857</t>
  </si>
  <si>
    <t>L2-110078</t>
  </si>
  <si>
    <t>P2-241858</t>
  </si>
  <si>
    <t>L2-210242</t>
  </si>
  <si>
    <t>P2-241859</t>
  </si>
  <si>
    <t>L2-200351</t>
  </si>
  <si>
    <t>P2-241860</t>
  </si>
  <si>
    <t>L2-180288</t>
  </si>
  <si>
    <t>P2-241861</t>
  </si>
  <si>
    <t>L2-160482</t>
  </si>
  <si>
    <t>P2-241862</t>
  </si>
  <si>
    <t>L2-230258</t>
  </si>
  <si>
    <t>P2-241863</t>
  </si>
  <si>
    <t>L2-190302</t>
  </si>
  <si>
    <t>P2-241864</t>
  </si>
  <si>
    <t>L2-150230</t>
  </si>
  <si>
    <t>P2-241865</t>
  </si>
  <si>
    <t>L2-230257</t>
  </si>
  <si>
    <t>P2-241866</t>
  </si>
  <si>
    <t>L2-190305</t>
  </si>
  <si>
    <t>P2-241867</t>
  </si>
  <si>
    <t>L2-180286</t>
  </si>
  <si>
    <t>P2-241868</t>
  </si>
  <si>
    <t>L2-220380</t>
  </si>
  <si>
    <t>P2-241869</t>
  </si>
  <si>
    <t>L2-170335</t>
  </si>
  <si>
    <t>P2-241870</t>
  </si>
  <si>
    <t>L2-100224</t>
  </si>
  <si>
    <t>P2-241871</t>
  </si>
  <si>
    <t>L2-140186</t>
  </si>
  <si>
    <t>P2-241872</t>
  </si>
  <si>
    <t>L2-210239</t>
  </si>
  <si>
    <t>P2-241873</t>
  </si>
  <si>
    <t>L2-220378</t>
  </si>
  <si>
    <t>P2-241874</t>
  </si>
  <si>
    <t>L2-140185</t>
  </si>
  <si>
    <t>P2-241875</t>
  </si>
  <si>
    <t>L2-230255</t>
  </si>
  <si>
    <t>P2-241876</t>
  </si>
  <si>
    <t>L2-180287</t>
  </si>
  <si>
    <t>P2-241877</t>
  </si>
  <si>
    <t>L2-200355</t>
  </si>
  <si>
    <t>P2-241878</t>
  </si>
  <si>
    <t>L2-230256</t>
  </si>
  <si>
    <t>P2-241879</t>
  </si>
  <si>
    <t>L2-210237</t>
  </si>
  <si>
    <t>P2-241880</t>
  </si>
  <si>
    <t>L2-150229</t>
  </si>
  <si>
    <t>P2-241881</t>
  </si>
  <si>
    <t>L2-240414</t>
  </si>
  <si>
    <t>P2-241882</t>
  </si>
  <si>
    <t>L2-240415</t>
  </si>
  <si>
    <t>P2-241883</t>
  </si>
  <si>
    <t>L2-240416</t>
  </si>
  <si>
    <t>P2-241884</t>
  </si>
  <si>
    <t>L2-220389</t>
  </si>
  <si>
    <t>P2-241885</t>
  </si>
  <si>
    <t>L2-200356</t>
  </si>
  <si>
    <t>P2-241886</t>
  </si>
  <si>
    <t>L2-170343</t>
  </si>
  <si>
    <t>P2-241887</t>
  </si>
  <si>
    <t>L2-150235</t>
  </si>
  <si>
    <t>P2-241888</t>
  </si>
  <si>
    <t>L2-220385</t>
  </si>
  <si>
    <t>P2-241889</t>
  </si>
  <si>
    <t>L2-220387</t>
  </si>
  <si>
    <t>P2-241890</t>
  </si>
  <si>
    <t>L2-180295</t>
  </si>
  <si>
    <t>P2-241891</t>
  </si>
  <si>
    <t>L2-160490</t>
  </si>
  <si>
    <t>P2-241892</t>
  </si>
  <si>
    <t>L2-230265</t>
  </si>
  <si>
    <t>P2-241893</t>
  </si>
  <si>
    <t>L2-160488</t>
  </si>
  <si>
    <t>P2-241894</t>
  </si>
  <si>
    <t>L2-210244</t>
  </si>
  <si>
    <t>P2-241895</t>
  </si>
  <si>
    <t>L2-150236</t>
  </si>
  <si>
    <t>P2-241896</t>
  </si>
  <si>
    <t>L2-220386</t>
  </si>
  <si>
    <t>P2-241897</t>
  </si>
  <si>
    <t>L2-200357</t>
  </si>
  <si>
    <t>P2-241898</t>
  </si>
  <si>
    <t>L2-230260</t>
  </si>
  <si>
    <t>P2-241899</t>
  </si>
  <si>
    <t>L2-210245</t>
  </si>
  <si>
    <t>P2-241900</t>
  </si>
  <si>
    <t>L2-160493</t>
  </si>
  <si>
    <t>P2-241901</t>
  </si>
  <si>
    <t>L2-220381</t>
  </si>
  <si>
    <t>P2-241902</t>
  </si>
  <si>
    <t>L2-190306</t>
  </si>
  <si>
    <t>P2-241903</t>
  </si>
  <si>
    <t>L2-170337</t>
  </si>
  <si>
    <t>P2-241904</t>
  </si>
  <si>
    <t>L2-230266</t>
  </si>
  <si>
    <t>P2-241905</t>
  </si>
  <si>
    <t>L2-220382</t>
  </si>
  <si>
    <t>P2-241906</t>
  </si>
  <si>
    <t>L2-230263</t>
  </si>
  <si>
    <t>P2-241907</t>
  </si>
  <si>
    <t>L2-230264</t>
  </si>
  <si>
    <t>P2-241908</t>
  </si>
  <si>
    <t>L2-220388</t>
  </si>
  <si>
    <t>P2-241909</t>
  </si>
  <si>
    <t>L2-180293</t>
  </si>
  <si>
    <t>P2-241910</t>
  </si>
  <si>
    <t>L2-230262</t>
  </si>
  <si>
    <t>P2-241911</t>
  </si>
  <si>
    <t>L2-180294</t>
  </si>
  <si>
    <t>P2-241912</t>
  </si>
  <si>
    <t>L2-240417</t>
  </si>
  <si>
    <t>P2-241913</t>
  </si>
  <si>
    <t>L2-240418</t>
  </si>
  <si>
    <t>P2-241914</t>
  </si>
  <si>
    <t>L2-240419</t>
  </si>
  <si>
    <t>P2-241915</t>
  </si>
  <si>
    <t>L2-240420</t>
  </si>
  <si>
    <t>P2-241916</t>
  </si>
  <si>
    <t>L2-240421</t>
  </si>
  <si>
    <t>P2-241917</t>
  </si>
  <si>
    <t>L2-240422</t>
  </si>
  <si>
    <t>P2-241918</t>
  </si>
  <si>
    <t>L2-240423</t>
  </si>
  <si>
    <t>P2-241919</t>
  </si>
  <si>
    <t>L2-240424</t>
  </si>
  <si>
    <t>P2-241920</t>
  </si>
  <si>
    <t>L2-230273</t>
  </si>
  <si>
    <t>P2-241921</t>
  </si>
  <si>
    <t>L2-200365</t>
  </si>
  <si>
    <t>P2-241922</t>
  </si>
  <si>
    <t>L2-230269</t>
  </si>
  <si>
    <t>P2-241923</t>
  </si>
  <si>
    <t>L2-170348</t>
  </si>
  <si>
    <t>P2-241924</t>
  </si>
  <si>
    <t>L2-140192</t>
  </si>
  <si>
    <t>P2-241925</t>
  </si>
  <si>
    <t>L2-230272</t>
  </si>
  <si>
    <t>P2-241926</t>
  </si>
  <si>
    <t>L2-180299</t>
  </si>
  <si>
    <t>P2-241927</t>
  </si>
  <si>
    <t>L2-220392</t>
  </si>
  <si>
    <t>P2-241928</t>
  </si>
  <si>
    <t>L2-220394</t>
  </si>
  <si>
    <t>P2-241929</t>
  </si>
  <si>
    <t>L2-230270</t>
  </si>
  <si>
    <t>P2-241930</t>
  </si>
  <si>
    <t>L2-170347</t>
  </si>
  <si>
    <t>P2-241931</t>
  </si>
  <si>
    <t>L2-110080</t>
  </si>
  <si>
    <t>P2-241932</t>
  </si>
  <si>
    <t>L2-200367</t>
  </si>
  <si>
    <t>P2-241933</t>
  </si>
  <si>
    <t>L2-160496</t>
  </si>
  <si>
    <t>P2-241934</t>
  </si>
  <si>
    <t>L2-200360</t>
  </si>
  <si>
    <t>P2-241935</t>
  </si>
  <si>
    <t>L2-230267</t>
  </si>
  <si>
    <t>P2-241936</t>
  </si>
  <si>
    <t>L2-100234</t>
  </si>
  <si>
    <t>P2-241937</t>
  </si>
  <si>
    <t>L2-200362</t>
  </si>
  <si>
    <t>P2-241938</t>
  </si>
  <si>
    <t>L2-220395</t>
  </si>
  <si>
    <t>P2-241939</t>
  </si>
  <si>
    <t>L2-160495</t>
  </si>
  <si>
    <t>P2-241940</t>
  </si>
  <si>
    <t>L2-190315</t>
  </si>
  <si>
    <t>P2-241941</t>
  </si>
  <si>
    <t>L2-190311</t>
  </si>
  <si>
    <t>P2-241942</t>
  </si>
  <si>
    <t>L2-200366</t>
  </si>
  <si>
    <t>P2-241943</t>
  </si>
  <si>
    <t>L2-170346</t>
  </si>
  <si>
    <t>P2-241944</t>
  </si>
  <si>
    <t>L2-220393</t>
  </si>
  <si>
    <t>P2-241945</t>
  </si>
  <si>
    <t>L2-210246</t>
  </si>
  <si>
    <t>P2-241946</t>
  </si>
  <si>
    <t>L2-190310</t>
  </si>
  <si>
    <t>P2-241947</t>
  </si>
  <si>
    <t>L2-240425</t>
  </si>
  <si>
    <t>P2-241948</t>
  </si>
  <si>
    <t>L2-240426</t>
  </si>
  <si>
    <t>P2-241949</t>
  </si>
  <si>
    <t>L2-240427</t>
  </si>
  <si>
    <t>P2-241950</t>
  </si>
  <si>
    <t>L2-230275</t>
  </si>
  <si>
    <t>P2-241951</t>
  </si>
  <si>
    <t>L2-150244</t>
  </si>
  <si>
    <t>P2-241952</t>
  </si>
  <si>
    <t>L2-180302</t>
  </si>
  <si>
    <t>P2-241953</t>
  </si>
  <si>
    <t>L2-180303</t>
  </si>
  <si>
    <t>P2-241954</t>
  </si>
  <si>
    <t>L2-230274</t>
  </si>
  <si>
    <t>P2-241955</t>
  </si>
  <si>
    <t>L2-140195</t>
  </si>
  <si>
    <t>P2-241956</t>
  </si>
  <si>
    <t>L2-210251</t>
  </si>
  <si>
    <t>P2-241957</t>
  </si>
  <si>
    <t>L2-210248</t>
  </si>
  <si>
    <t>P2-241958</t>
  </si>
  <si>
    <t>L2-230279</t>
  </si>
  <si>
    <t>P2-241959</t>
  </si>
  <si>
    <t>L2-160499</t>
  </si>
  <si>
    <t>P2-241960</t>
  </si>
  <si>
    <t>L2-220398</t>
  </si>
  <si>
    <t>P2-241961</t>
  </si>
  <si>
    <t>L2-160500</t>
  </si>
  <si>
    <t>P2-241962</t>
  </si>
  <si>
    <t>L2-150248</t>
  </si>
  <si>
    <t>P2-241963</t>
  </si>
  <si>
    <t>L2-210252</t>
  </si>
  <si>
    <t>P2-241964</t>
  </si>
  <si>
    <t>L2-170353</t>
  </si>
  <si>
    <t>P2-241965</t>
  </si>
  <si>
    <t>L2-180304</t>
  </si>
  <si>
    <t>P2-241966</t>
  </si>
  <si>
    <t>L2-230277</t>
  </si>
  <si>
    <t>P2-241967</t>
  </si>
  <si>
    <t>L2-200369</t>
  </si>
  <si>
    <t>P2-241968</t>
  </si>
  <si>
    <t>L2-160502</t>
  </si>
  <si>
    <t>P2-241969</t>
  </si>
  <si>
    <t>L2-230280</t>
  </si>
  <si>
    <t>P2-241970</t>
  </si>
  <si>
    <t>L2-180306</t>
  </si>
  <si>
    <t>P2-241971</t>
  </si>
  <si>
    <t>L2-110082</t>
  </si>
  <si>
    <t>P2-241972</t>
  </si>
  <si>
    <t>L2-220397</t>
  </si>
  <si>
    <t>P2-241973</t>
  </si>
  <si>
    <t>L2-210249</t>
  </si>
  <si>
    <t>P2-241974</t>
  </si>
  <si>
    <t>L2-200368</t>
  </si>
  <si>
    <t>P2-241975</t>
  </si>
  <si>
    <t>L2-230276</t>
  </si>
  <si>
    <t>P2-241976</t>
  </si>
  <si>
    <t>L2-240428</t>
  </si>
  <si>
    <t>P2-241977</t>
  </si>
  <si>
    <t>L2-240429</t>
  </si>
  <si>
    <t>P2-241978</t>
  </si>
  <si>
    <t>L2-240430</t>
  </si>
  <si>
    <t>P2-241979</t>
  </si>
  <si>
    <t>L2-240431</t>
  </si>
  <si>
    <t>P2-241980</t>
  </si>
  <si>
    <t>L2-240432</t>
  </si>
  <si>
    <t>P2-241981</t>
  </si>
  <si>
    <t>L2-240433</t>
  </si>
  <si>
    <t>P2-241982</t>
  </si>
  <si>
    <t>L2-240434</t>
  </si>
  <si>
    <t>P2-241983</t>
  </si>
  <si>
    <t>L2-240435</t>
  </si>
  <si>
    <t>P2-241984</t>
  </si>
  <si>
    <t>L2-240436</t>
  </si>
  <si>
    <t>P2-241985</t>
  </si>
  <si>
    <t>L2-230283</t>
  </si>
  <si>
    <t>P2-241986</t>
  </si>
  <si>
    <t>L2-220401</t>
  </si>
  <si>
    <t>P2-241987</t>
  </si>
  <si>
    <t>L2-180309</t>
  </si>
  <si>
    <t>P2-241988</t>
  </si>
  <si>
    <t>L2-200375</t>
  </si>
  <si>
    <t>P2-241989</t>
  </si>
  <si>
    <t>L2-160513</t>
  </si>
  <si>
    <t>P2-241990</t>
  </si>
  <si>
    <t>L2-210254</t>
  </si>
  <si>
    <t>P2-241991</t>
  </si>
  <si>
    <t>L2-220399</t>
  </si>
  <si>
    <t>P2-241992</t>
  </si>
  <si>
    <t>L2-150249</t>
  </si>
  <si>
    <t>P2-241993</t>
  </si>
  <si>
    <t>L2-140202</t>
  </si>
  <si>
    <t>P2-241994</t>
  </si>
  <si>
    <t>L2-160515</t>
  </si>
  <si>
    <t>P2-241995</t>
  </si>
  <si>
    <t>L2-200374</t>
  </si>
  <si>
    <t>P2-241996</t>
  </si>
  <si>
    <t>L2-210256</t>
  </si>
  <si>
    <t>P2-241997</t>
  </si>
  <si>
    <t>L2-200372</t>
  </si>
  <si>
    <t>P2-241998</t>
  </si>
  <si>
    <t>L2-180312</t>
  </si>
  <si>
    <t>P2-241999</t>
  </si>
  <si>
    <t>L2-210253</t>
  </si>
  <si>
    <t>P2-242000</t>
  </si>
  <si>
    <t>L2-210257</t>
  </si>
  <si>
    <t>P2-242001</t>
  </si>
  <si>
    <t>L2-160517</t>
  </si>
  <si>
    <t>P2-242002</t>
  </si>
  <si>
    <t>L2-120154</t>
  </si>
  <si>
    <t>P2-242003</t>
  </si>
  <si>
    <t>L2-230281</t>
  </si>
  <si>
    <t>P2-242004</t>
  </si>
  <si>
    <t>L2-190323</t>
  </si>
  <si>
    <t>P2-242005</t>
  </si>
  <si>
    <t>L2-180314</t>
  </si>
  <si>
    <t>P2-242006</t>
  </si>
  <si>
    <t>L2-230284</t>
  </si>
  <si>
    <t>P2-242007</t>
  </si>
  <si>
    <t>L2-160519</t>
  </si>
  <si>
    <t>P2-242008</t>
  </si>
  <si>
    <t>L2-190322</t>
  </si>
  <si>
    <t>P2-242009</t>
  </si>
  <si>
    <t>L2-150253</t>
  </si>
  <si>
    <t>P2-242010</t>
  </si>
  <si>
    <t>L2-160516</t>
  </si>
  <si>
    <t>P2-242011</t>
  </si>
  <si>
    <t>L2-200373</t>
  </si>
  <si>
    <t>P2-242012</t>
  </si>
  <si>
    <t>L2-160511</t>
  </si>
  <si>
    <t>P2-242013</t>
  </si>
  <si>
    <t>L2-170354</t>
  </si>
  <si>
    <t>P2-242014</t>
  </si>
  <si>
    <t>L2-160510</t>
  </si>
  <si>
    <t>P2-242015</t>
  </si>
  <si>
    <t>L2-240437</t>
  </si>
  <si>
    <t>P2-242016</t>
  </si>
  <si>
    <t>L2-240438</t>
  </si>
  <si>
    <t>P2-242017</t>
  </si>
  <si>
    <t>L2-240439</t>
  </si>
  <si>
    <t>P2-242018</t>
  </si>
  <si>
    <t>L2-240440</t>
  </si>
  <si>
    <t>P2-242019</t>
  </si>
  <si>
    <t>L2-240441</t>
  </si>
  <si>
    <t>P2-242020</t>
  </si>
  <si>
    <t>L2-240442</t>
  </si>
  <si>
    <t>P2-242021</t>
  </si>
  <si>
    <t>L2-240443</t>
  </si>
  <si>
    <t>P2-242022</t>
  </si>
  <si>
    <t>L2-240444</t>
  </si>
  <si>
    <t>P2-242023</t>
  </si>
  <si>
    <t>L2-240445</t>
  </si>
  <si>
    <t>P2-242024</t>
  </si>
  <si>
    <t>L2-240446</t>
  </si>
  <si>
    <t>P2-242025</t>
  </si>
  <si>
    <t>L2-230289</t>
  </si>
  <si>
    <t>P2-242026</t>
  </si>
  <si>
    <t>L2-230288</t>
  </si>
  <si>
    <t>P2-242027</t>
  </si>
  <si>
    <t>L2-100241</t>
  </si>
  <si>
    <t>P2-242028</t>
  </si>
  <si>
    <t>L2-160523</t>
  </si>
  <si>
    <t>P2-242029</t>
  </si>
  <si>
    <t>L2-230285</t>
  </si>
  <si>
    <t>P2-242030</t>
  </si>
  <si>
    <t>L2-100242</t>
  </si>
  <si>
    <t>P2-242031</t>
  </si>
  <si>
    <t>L2-110087</t>
  </si>
  <si>
    <t>P2-242032</t>
  </si>
  <si>
    <t>L2-190324</t>
  </si>
  <si>
    <t>P2-242033</t>
  </si>
  <si>
    <t>L2-210260</t>
  </si>
  <si>
    <t>P2-242034</t>
  </si>
  <si>
    <t>L2-220405</t>
  </si>
  <si>
    <t>P2-242035</t>
  </si>
  <si>
    <t>L2-170357</t>
  </si>
  <si>
    <t>P2-242036</t>
  </si>
  <si>
    <t>L2-210259</t>
  </si>
  <si>
    <t>P2-242037</t>
  </si>
  <si>
    <t>L2-220403</t>
  </si>
  <si>
    <t>P2-242038</t>
  </si>
  <si>
    <t>L2-190328</t>
  </si>
  <si>
    <t>P2-242039</t>
  </si>
  <si>
    <t>L2-220402</t>
  </si>
  <si>
    <t>P2-242040</t>
  </si>
  <si>
    <t>L2-190326</t>
  </si>
  <si>
    <t>P2-242041</t>
  </si>
  <si>
    <t>L2-230287</t>
  </si>
  <si>
    <t>P2-242042</t>
  </si>
  <si>
    <t>L2-200380</t>
  </si>
  <si>
    <t>P2-242043</t>
  </si>
  <si>
    <t>L2-230286</t>
  </si>
  <si>
    <t>P2-242044</t>
  </si>
  <si>
    <t>L2-210261</t>
  </si>
  <si>
    <t>P2-242045</t>
  </si>
  <si>
    <t>L2-150256</t>
  </si>
  <si>
    <t>P2-242046</t>
  </si>
  <si>
    <t>L2-240447</t>
  </si>
  <si>
    <t>P2-242047</t>
  </si>
  <si>
    <t>L2-240448</t>
  </si>
  <si>
    <t>P2-242048</t>
  </si>
  <si>
    <t>L2-240449</t>
  </si>
  <si>
    <t>P2-242049</t>
  </si>
  <si>
    <t>L2-240450</t>
  </si>
  <si>
    <t>P2-242050</t>
  </si>
  <si>
    <t>L2-240451</t>
  </si>
  <si>
    <t>P2-242051</t>
  </si>
  <si>
    <t>L2-240452</t>
  </si>
  <si>
    <t>P2-242052</t>
  </si>
  <si>
    <t>L2-240453</t>
  </si>
  <si>
    <t>P2-242053</t>
  </si>
  <si>
    <t>L2-220406</t>
  </si>
  <si>
    <t>P2-242054</t>
  </si>
  <si>
    <t>L2-200382</t>
  </si>
  <si>
    <t>P2-242055</t>
  </si>
  <si>
    <t>L2-230296</t>
  </si>
  <si>
    <t>P2-242056</t>
  </si>
  <si>
    <t>L2-220409</t>
  </si>
  <si>
    <t>P2-242057</t>
  </si>
  <si>
    <t>L2-210262</t>
  </si>
  <si>
    <t>P2-242058</t>
  </si>
  <si>
    <t>L2-130116</t>
  </si>
  <si>
    <t>P2-242059</t>
  </si>
  <si>
    <t>L2-190330</t>
  </si>
  <si>
    <t>P2-242060</t>
  </si>
  <si>
    <t>L2-180318</t>
  </si>
  <si>
    <t>P2-242061</t>
  </si>
  <si>
    <t>L2-160534</t>
  </si>
  <si>
    <t>P2-242062</t>
  </si>
  <si>
    <t>L2-230292</t>
  </si>
  <si>
    <t>P2-242063</t>
  </si>
  <si>
    <t>L2-200386</t>
  </si>
  <si>
    <t>P2-242064</t>
  </si>
  <si>
    <t>L2-230290</t>
  </si>
  <si>
    <t>P2-242065</t>
  </si>
  <si>
    <t>L2-200383</t>
  </si>
  <si>
    <t>P2-242066</t>
  </si>
  <si>
    <t>L2-200387</t>
  </si>
  <si>
    <t>P2-242067</t>
  </si>
  <si>
    <t>L2-230293</t>
  </si>
  <si>
    <t>P2-242068</t>
  </si>
  <si>
    <t>L2-200384</t>
  </si>
  <si>
    <t>P2-242069</t>
  </si>
  <si>
    <t>L2-220410</t>
  </si>
  <si>
    <t>P2-242070</t>
  </si>
  <si>
    <t>L2-240454</t>
  </si>
  <si>
    <t>P2-242071</t>
  </si>
  <si>
    <t>L2-240455</t>
  </si>
  <si>
    <t>P2-242072</t>
  </si>
  <si>
    <t>L2-240456</t>
  </si>
  <si>
    <t>P2-242073</t>
  </si>
  <si>
    <t>L2-240457</t>
  </si>
  <si>
    <t>P2-242074</t>
  </si>
  <si>
    <t>L2-230298</t>
  </si>
  <si>
    <t>P2-242075</t>
  </si>
  <si>
    <t>L2-200391</t>
  </si>
  <si>
    <t>P2-242076</t>
  </si>
  <si>
    <t>L2-220414</t>
  </si>
  <si>
    <t>P2-242077</t>
  </si>
  <si>
    <t>L2-220417</t>
  </si>
  <si>
    <t>P2-242078</t>
  </si>
  <si>
    <t>L2-220411</t>
  </si>
  <si>
    <t>P2-242079</t>
  </si>
  <si>
    <t>L2-180322</t>
  </si>
  <si>
    <t>P2-242080</t>
  </si>
  <si>
    <t>L2-230299</t>
  </si>
  <si>
    <t>P2-242081</t>
  </si>
  <si>
    <t>L2-230300</t>
  </si>
  <si>
    <t>P2-242082</t>
  </si>
  <si>
    <t>L2-140210</t>
  </si>
  <si>
    <t>P2-242083</t>
  </si>
  <si>
    <t>L2-160546</t>
  </si>
  <si>
    <t>P2-242084</t>
  </si>
  <si>
    <t>L2-190333</t>
  </si>
  <si>
    <t>P2-242085</t>
  </si>
  <si>
    <t>L2-160543</t>
  </si>
  <si>
    <t>P2-242086</t>
  </si>
  <si>
    <t>L2-230301</t>
  </si>
  <si>
    <t>P2-242087</t>
  </si>
  <si>
    <t>L2-220416</t>
  </si>
  <si>
    <t>P2-242088</t>
  </si>
  <si>
    <t>L2-210266</t>
  </si>
  <si>
    <t>P2-242089</t>
  </si>
  <si>
    <t>L2-200390</t>
  </si>
  <si>
    <t>P2-242090</t>
  </si>
  <si>
    <t>L2-140212</t>
  </si>
  <si>
    <t>P2-242091</t>
  </si>
  <si>
    <t>L2-230297</t>
  </si>
  <si>
    <t>P2-242092</t>
  </si>
  <si>
    <t>L2-150261</t>
  </si>
  <si>
    <t>P2-242093</t>
  </si>
  <si>
    <t>L2-220415</t>
  </si>
  <si>
    <t>P2-242094</t>
  </si>
  <si>
    <t>L2-210265</t>
  </si>
  <si>
    <t>P2-242095</t>
  </si>
  <si>
    <t>L2-220413</t>
  </si>
  <si>
    <t>P2-242096</t>
  </si>
  <si>
    <t>L2-190332</t>
  </si>
  <si>
    <t>P2-242097</t>
  </si>
  <si>
    <t>L2-180323</t>
  </si>
  <si>
    <t>P2-242098</t>
  </si>
  <si>
    <t>L2-160544</t>
  </si>
  <si>
    <t>P2-242099</t>
  </si>
  <si>
    <t>L2-240458</t>
  </si>
  <si>
    <t>P2-242100</t>
  </si>
  <si>
    <t>L2-240459</t>
  </si>
  <si>
    <t>P2-242101</t>
  </si>
  <si>
    <t>L2-240460</t>
  </si>
  <si>
    <t>P2-242102</t>
  </si>
  <si>
    <t>L2-240461</t>
  </si>
  <si>
    <t>P2-242103</t>
  </si>
  <si>
    <t>L2-240462</t>
  </si>
  <si>
    <t>P2-242104</t>
  </si>
  <si>
    <t>L2-240463</t>
  </si>
  <si>
    <t>P2-242105</t>
  </si>
  <si>
    <t>L2-180327</t>
  </si>
  <si>
    <t>P2-242106</t>
  </si>
  <si>
    <t>L2-200396</t>
  </si>
  <si>
    <t>P2-242107</t>
  </si>
  <si>
    <t>L2-230302</t>
  </si>
  <si>
    <t>P2-242108</t>
  </si>
  <si>
    <t>L2-220420</t>
  </si>
  <si>
    <t>P2-242109</t>
  </si>
  <si>
    <t>L2-230304</t>
  </si>
  <si>
    <t>P2-242110</t>
  </si>
  <si>
    <t>L2-220419</t>
  </si>
  <si>
    <t>P2-242111</t>
  </si>
  <si>
    <t>L2-190337</t>
  </si>
  <si>
    <t>P2-242112</t>
  </si>
  <si>
    <t>L2-200395</t>
  </si>
  <si>
    <t>P2-242113</t>
  </si>
  <si>
    <t>L2-200392</t>
  </si>
  <si>
    <t>P2-242114</t>
  </si>
  <si>
    <t>L2-190339</t>
  </si>
  <si>
    <t>P2-242115</t>
  </si>
  <si>
    <t>L2-150264</t>
  </si>
  <si>
    <t>P2-242116</t>
  </si>
  <si>
    <t>L2-160553</t>
  </si>
  <si>
    <t>P2-242117</t>
  </si>
  <si>
    <t>L2-120159</t>
  </si>
  <si>
    <t>P2-242118</t>
  </si>
  <si>
    <t>L2-150262</t>
  </si>
  <si>
    <t>P2-242119</t>
  </si>
  <si>
    <t>L2-180326</t>
  </si>
  <si>
    <t>P2-242120</t>
  </si>
  <si>
    <t>L2-220418</t>
  </si>
  <si>
    <t>P2-242121</t>
  </si>
  <si>
    <t>L2-190341</t>
  </si>
  <si>
    <t>P2-242122</t>
  </si>
  <si>
    <t>L2-150265</t>
  </si>
  <si>
    <t>P2-242123</t>
  </si>
  <si>
    <t>L2-190342</t>
  </si>
  <si>
    <t>P2-242124</t>
  </si>
  <si>
    <t>L2-190338</t>
  </si>
  <si>
    <t>P2-242125</t>
  </si>
  <si>
    <t>L2-240464</t>
  </si>
  <si>
    <t>P2-242126</t>
  </si>
  <si>
    <t>L2-240465</t>
  </si>
  <si>
    <t>P2-242127</t>
  </si>
  <si>
    <t>L2-240466</t>
  </si>
  <si>
    <t>P2-242128</t>
  </si>
  <si>
    <t>L2-240467</t>
  </si>
  <si>
    <t>P2-242129</t>
  </si>
  <si>
    <t>L2-230310</t>
  </si>
  <si>
    <t>P2-242130</t>
  </si>
  <si>
    <t>L2-180332</t>
  </si>
  <si>
    <t>P2-242131</t>
  </si>
  <si>
    <t>L2-220422</t>
  </si>
  <si>
    <t>P2-242132</t>
  </si>
  <si>
    <t>L2-230314</t>
  </si>
  <si>
    <t>P2-242133</t>
  </si>
  <si>
    <t>L2-130121</t>
  </si>
  <si>
    <t>P2-242134</t>
  </si>
  <si>
    <t>L2-220426</t>
  </si>
  <si>
    <t>P2-242135</t>
  </si>
  <si>
    <t>L2-220425</t>
  </si>
  <si>
    <t>P2-242136</t>
  </si>
  <si>
    <t>L2-200398</t>
  </si>
  <si>
    <t>P2-242137</t>
  </si>
  <si>
    <t>L2-210268</t>
  </si>
  <si>
    <t>P2-242138</t>
  </si>
  <si>
    <t>L2-220429</t>
  </si>
  <si>
    <t>P2-242139</t>
  </si>
  <si>
    <t>L2-230308</t>
  </si>
  <si>
    <t>P2-242140</t>
  </si>
  <si>
    <t>L2-150268</t>
  </si>
  <si>
    <t>P2-242141</t>
  </si>
  <si>
    <t>L2-200401</t>
  </si>
  <si>
    <t>P2-242142</t>
  </si>
  <si>
    <t>L2-200397</t>
  </si>
  <si>
    <t>P2-242143</t>
  </si>
  <si>
    <t>L2-230315</t>
  </si>
  <si>
    <t>P2-242144</t>
  </si>
  <si>
    <t>L2-230309</t>
  </si>
  <si>
    <t>P2-242145</t>
  </si>
  <si>
    <t>L2-230311</t>
  </si>
  <si>
    <t>P2-242146</t>
  </si>
  <si>
    <t>L2-230313</t>
  </si>
  <si>
    <t>P2-242147</t>
  </si>
  <si>
    <t>L2-230305</t>
  </si>
  <si>
    <t>P2-242148</t>
  </si>
  <si>
    <t>L2-220427</t>
  </si>
  <si>
    <t>P2-242149</t>
  </si>
  <si>
    <t>L2-180333</t>
  </si>
  <si>
    <t>P2-242150</t>
  </si>
  <si>
    <t>L2-220428</t>
  </si>
  <si>
    <t>P2-242151</t>
  </si>
  <si>
    <t>L2-230312</t>
  </si>
  <si>
    <t>P2-242152</t>
  </si>
  <si>
    <t>L2-190343</t>
  </si>
  <si>
    <t>P2-242153</t>
  </si>
  <si>
    <t>L2-160564</t>
  </si>
  <si>
    <t>P2-242154</t>
  </si>
  <si>
    <t>L2-190344</t>
  </si>
  <si>
    <t>P2-242155</t>
  </si>
  <si>
    <t>L2-170372</t>
  </si>
  <si>
    <t>P2-242156</t>
  </si>
  <si>
    <t>L2-220424</t>
  </si>
  <si>
    <t>P2-242157</t>
  </si>
  <si>
    <t>L2-170369</t>
  </si>
  <si>
    <t>P2-242158</t>
  </si>
  <si>
    <t>L2-230306</t>
  </si>
  <si>
    <t>P2-242159</t>
  </si>
  <si>
    <t>L2-240468</t>
  </si>
  <si>
    <t>P2-242160</t>
  </si>
  <si>
    <t>L2-240469</t>
  </si>
  <si>
    <t>P2-242161</t>
  </si>
  <si>
    <t>L2-240470</t>
  </si>
  <si>
    <t>P2-242162</t>
  </si>
  <si>
    <t>L2-240471</t>
  </si>
  <si>
    <t>P2-242163</t>
  </si>
  <si>
    <t>L2-240472</t>
  </si>
  <si>
    <t>P2-242164</t>
  </si>
  <si>
    <t>L2-240473</t>
  </si>
  <si>
    <t>P2-242165</t>
  </si>
  <si>
    <t>L2-240474</t>
  </si>
  <si>
    <t>P2-242166</t>
  </si>
  <si>
    <t>L2-240475</t>
  </si>
  <si>
    <t>P2-242167</t>
  </si>
  <si>
    <t>L2-170373</t>
  </si>
  <si>
    <t>P2-242168</t>
  </si>
  <si>
    <t>L2-160568</t>
  </si>
  <si>
    <t>P2-242169</t>
  </si>
  <si>
    <t>L2-140222</t>
  </si>
  <si>
    <t>P2-242170</t>
  </si>
  <si>
    <t>L2-210269</t>
  </si>
  <si>
    <t>P2-242171</t>
  </si>
  <si>
    <t>L2-190351</t>
  </si>
  <si>
    <t>P2-242172</t>
  </si>
  <si>
    <t>L2-220432</t>
  </si>
  <si>
    <t>P2-242173</t>
  </si>
  <si>
    <t>L2-170374</t>
  </si>
  <si>
    <t>P2-242174</t>
  </si>
  <si>
    <t>L2-210273</t>
  </si>
  <si>
    <t>P2-242175</t>
  </si>
  <si>
    <t>L2-160566</t>
  </si>
  <si>
    <t>P2-242176</t>
  </si>
  <si>
    <t>L2-190348</t>
  </si>
  <si>
    <t>P2-242177</t>
  </si>
  <si>
    <t>L2-230316</t>
  </si>
  <si>
    <t>P2-242178</t>
  </si>
  <si>
    <t>L2-210272</t>
  </si>
  <si>
    <t>P2-242179</t>
  </si>
  <si>
    <t>L2-220430</t>
  </si>
  <si>
    <t>P2-242180</t>
  </si>
  <si>
    <t>L2-200403</t>
  </si>
  <si>
    <t>P2-242181</t>
  </si>
  <si>
    <t>L2-160569</t>
  </si>
  <si>
    <t>P2-242182</t>
  </si>
  <si>
    <t>L2-240476</t>
  </si>
  <si>
    <t>P2-242183</t>
  </si>
  <si>
    <t>L2-240477</t>
  </si>
  <si>
    <t>P2-242184</t>
  </si>
  <si>
    <t>L2-240478</t>
  </si>
  <si>
    <t>P2-242185</t>
  </si>
  <si>
    <t>L2-240479</t>
  </si>
  <si>
    <t>P2-242186</t>
  </si>
  <si>
    <t>L2-240480</t>
  </si>
  <si>
    <t>P2-242187</t>
  </si>
  <si>
    <t>L2-240481</t>
  </si>
  <si>
    <t>P2-242188</t>
  </si>
  <si>
    <t>L2-240482</t>
  </si>
  <si>
    <t>P2-242189</t>
  </si>
  <si>
    <t>L2-240483</t>
  </si>
  <si>
    <t>P2-242190</t>
  </si>
  <si>
    <t>L2-240484</t>
  </si>
  <si>
    <t>P2-242191</t>
  </si>
  <si>
    <t>L2-240485</t>
  </si>
  <si>
    <t>P2-242192</t>
  </si>
  <si>
    <t>L2-160580</t>
  </si>
  <si>
    <t>P2-242193</t>
  </si>
  <si>
    <t>L2-200406</t>
  </si>
  <si>
    <t>P2-242194</t>
  </si>
  <si>
    <t>L2-180341</t>
  </si>
  <si>
    <t>P2-242195</t>
  </si>
  <si>
    <t>L2-190355</t>
  </si>
  <si>
    <t>P2-242196</t>
  </si>
  <si>
    <t>L2-230319</t>
  </si>
  <si>
    <t>P2-242197</t>
  </si>
  <si>
    <t>L2-170382</t>
  </si>
  <si>
    <t>P2-242198</t>
  </si>
  <si>
    <t>L2-210276</t>
  </si>
  <si>
    <t>P2-242199</t>
  </si>
  <si>
    <t>L2-210274</t>
  </si>
  <si>
    <t>P2-242200</t>
  </si>
  <si>
    <t>L2-110095</t>
  </si>
  <si>
    <t>P2-242201</t>
  </si>
  <si>
    <t>L2-220433</t>
  </si>
  <si>
    <t>P2-242202</t>
  </si>
  <si>
    <t>L2-200407</t>
  </si>
  <si>
    <t>P2-242203</t>
  </si>
  <si>
    <t>L2-210278</t>
  </si>
  <si>
    <t>P2-242204</t>
  </si>
  <si>
    <t>L2-220436</t>
  </si>
  <si>
    <t>P2-242205</t>
  </si>
  <si>
    <t>L2-190354</t>
  </si>
  <si>
    <t>P2-242206</t>
  </si>
  <si>
    <t>L2-190352</t>
  </si>
  <si>
    <t>P2-242207</t>
  </si>
  <si>
    <t>L2-120165</t>
  </si>
  <si>
    <t>P2-242208</t>
  </si>
  <si>
    <t>L2-200404</t>
  </si>
  <si>
    <t>P2-242209</t>
  </si>
  <si>
    <t>L2-190356</t>
  </si>
  <si>
    <t>P2-242210</t>
  </si>
  <si>
    <t>L2-160579</t>
  </si>
  <si>
    <t>P2-242211</t>
  </si>
  <si>
    <t>L2-200408</t>
  </si>
  <si>
    <t>P2-242212</t>
  </si>
  <si>
    <t>L2-210275</t>
  </si>
  <si>
    <t>P2-242213</t>
  </si>
  <si>
    <t>L2-220434</t>
  </si>
  <si>
    <t>P2-242214</t>
  </si>
  <si>
    <t>L2-160573</t>
  </si>
  <si>
    <t>P2-242215</t>
  </si>
  <si>
    <t>L2-220438</t>
  </si>
  <si>
    <t>P2-242216</t>
  </si>
  <si>
    <t>L2-210279</t>
  </si>
  <si>
    <t>P2-242217</t>
  </si>
  <si>
    <t>L2-230321</t>
  </si>
  <si>
    <t>P2-242218</t>
  </si>
  <si>
    <t>L2-200405</t>
  </si>
  <si>
    <t>P2-242219</t>
  </si>
  <si>
    <t>L2-240486</t>
  </si>
  <si>
    <t>P2-242220</t>
  </si>
  <si>
    <t>L2-240487</t>
  </si>
  <si>
    <t>P2-242221</t>
  </si>
  <si>
    <t>L2-240488</t>
  </si>
  <si>
    <t>P2-242222</t>
  </si>
  <si>
    <t>L2-220441</t>
  </si>
  <si>
    <t>P2-242223</t>
  </si>
  <si>
    <t>L2-230326</t>
  </si>
  <si>
    <t>P2-242224</t>
  </si>
  <si>
    <t>L2-200409</t>
  </si>
  <si>
    <t>P2-242225</t>
  </si>
  <si>
    <t>L2-220440</t>
  </si>
  <si>
    <t>P2-242226</t>
  </si>
  <si>
    <t>L2-190361</t>
  </si>
  <si>
    <t>P2-242227</t>
  </si>
  <si>
    <t>L2-200412</t>
  </si>
  <si>
    <t>P2-242228</t>
  </si>
  <si>
    <t>L2-230325</t>
  </si>
  <si>
    <t>P2-242229</t>
  </si>
  <si>
    <t>L2-210284</t>
  </si>
  <si>
    <t>P2-242230</t>
  </si>
  <si>
    <t>L2-210283</t>
  </si>
  <si>
    <t>P2-242231</t>
  </si>
  <si>
    <t>L2-220442</t>
  </si>
  <si>
    <t>P2-242232</t>
  </si>
  <si>
    <t>L2-210280</t>
  </si>
  <si>
    <t>P2-242233</t>
  </si>
  <si>
    <t>L2-220439</t>
  </si>
  <si>
    <t>P2-242234</t>
  </si>
  <si>
    <t>L2-230324</t>
  </si>
  <si>
    <t>P2-242235</t>
  </si>
  <si>
    <t>L2-170388</t>
  </si>
  <si>
    <t>P2-242236</t>
  </si>
  <si>
    <t>L2-210281</t>
  </si>
  <si>
    <t>P2-242237</t>
  </si>
  <si>
    <t>L2-230322</t>
  </si>
  <si>
    <t>P2-242238</t>
  </si>
  <si>
    <t>L2-190360</t>
  </si>
  <si>
    <t>P2-242239</t>
  </si>
  <si>
    <t>L2-150287</t>
  </si>
  <si>
    <t>P2-242240</t>
  </si>
  <si>
    <t>L2-230323</t>
  </si>
  <si>
    <t>P2-242241</t>
  </si>
  <si>
    <t>L2-180347</t>
  </si>
  <si>
    <t>P2-242242</t>
  </si>
  <si>
    <t>L2-200410</t>
  </si>
  <si>
    <t>P2-242243</t>
  </si>
  <si>
    <t>L2-180346</t>
  </si>
  <si>
    <t>P2-242244</t>
  </si>
  <si>
    <t>L2-150284</t>
  </si>
  <si>
    <t>P2-242245</t>
  </si>
  <si>
    <t>L2-240489</t>
  </si>
  <si>
    <t>P2-242246</t>
  </si>
  <si>
    <t>L2-240490</t>
  </si>
  <si>
    <t>P2-242247</t>
  </si>
  <si>
    <t>L2-240491</t>
  </si>
  <si>
    <t>P2-242248</t>
  </si>
  <si>
    <t>L2-240492</t>
  </si>
  <si>
    <t>P2-242249</t>
  </si>
  <si>
    <t>L2-240493</t>
  </si>
  <si>
    <t>P2-242250</t>
  </si>
  <si>
    <t>L2-220444</t>
  </si>
  <si>
    <t>P2-242251</t>
  </si>
  <si>
    <t>L2-120166</t>
  </si>
  <si>
    <t>P2-242252</t>
  </si>
  <si>
    <t>L2-230328</t>
  </si>
  <si>
    <t>P2-242253</t>
  </si>
  <si>
    <t>L2-220449</t>
  </si>
  <si>
    <t>P2-242254</t>
  </si>
  <si>
    <t>L2-230327</t>
  </si>
  <si>
    <t>P2-242255</t>
  </si>
  <si>
    <t>L2-210286</t>
  </si>
  <si>
    <t>P2-242256</t>
  </si>
  <si>
    <t>L2-220446</t>
  </si>
  <si>
    <t>P2-242257</t>
  </si>
  <si>
    <t>L2-220443</t>
  </si>
  <si>
    <t>P2-242258</t>
  </si>
  <si>
    <t>L2-220447</t>
  </si>
  <si>
    <t>P2-242259</t>
  </si>
  <si>
    <t>L2-220448</t>
  </si>
  <si>
    <t>P2-242260</t>
  </si>
  <si>
    <t>L2-140230</t>
  </si>
  <si>
    <t>P2-242261</t>
  </si>
  <si>
    <t>L2-220445</t>
  </si>
  <si>
    <t>P2-242262</t>
  </si>
  <si>
    <t>L2-240494</t>
  </si>
  <si>
    <t>P2-242263</t>
  </si>
  <si>
    <t>L2-240495</t>
  </si>
  <si>
    <t>P2-242264</t>
  </si>
  <si>
    <t>L2-240496</t>
  </si>
  <si>
    <t>P2-242265</t>
  </si>
  <si>
    <t>L2-240497</t>
  </si>
  <si>
    <t>P2-242266</t>
  </si>
  <si>
    <t>L2-240498</t>
  </si>
  <si>
    <t>P2-242267</t>
  </si>
  <si>
    <t>L2-220451</t>
  </si>
  <si>
    <t>P2-242268</t>
  </si>
  <si>
    <t>L2-180351</t>
  </si>
  <si>
    <t>P2-242269</t>
  </si>
  <si>
    <t>L2-180352</t>
  </si>
  <si>
    <t>P2-242270</t>
  </si>
  <si>
    <t>L2-200414</t>
  </si>
  <si>
    <t>P2-242271</t>
  </si>
  <si>
    <t>L2-230330</t>
  </si>
  <si>
    <t>P2-242272</t>
  </si>
  <si>
    <t>L2-160589</t>
  </si>
  <si>
    <t>P2-242273</t>
  </si>
  <si>
    <t>L2-100259</t>
  </si>
  <si>
    <t>P2-242274</t>
  </si>
  <si>
    <t>L2-230333</t>
  </si>
  <si>
    <t>P2-242275</t>
  </si>
  <si>
    <t>L2-230329</t>
  </si>
  <si>
    <t>P2-242276</t>
  </si>
  <si>
    <t>L2-210288</t>
  </si>
  <si>
    <t>P2-242277</t>
  </si>
  <si>
    <t>L2-170395</t>
  </si>
  <si>
    <t>P2-242278</t>
  </si>
  <si>
    <t>L2-170393</t>
  </si>
  <si>
    <t>P2-242279</t>
  </si>
  <si>
    <t>L2-190364</t>
  </si>
  <si>
    <t>P2-242280</t>
  </si>
  <si>
    <t>L2-220454</t>
  </si>
  <si>
    <t>P2-242281</t>
  </si>
  <si>
    <t>L2-220452</t>
  </si>
  <si>
    <t>P2-242282</t>
  </si>
  <si>
    <t>L2-230332</t>
  </si>
  <si>
    <t>P2-242283</t>
  </si>
  <si>
    <t>L2-210289</t>
  </si>
  <si>
    <t>P2-242284</t>
  </si>
  <si>
    <t>L2-180355</t>
  </si>
  <si>
    <t>P2-242285</t>
  </si>
  <si>
    <t>L2-240499</t>
  </si>
  <si>
    <t>P2-242286</t>
  </si>
  <si>
    <t>L2-240500</t>
  </si>
  <si>
    <t>P2-242287</t>
  </si>
  <si>
    <t>L2-240501</t>
  </si>
  <si>
    <t>P2-242288</t>
  </si>
  <si>
    <t>L2-240502</t>
  </si>
  <si>
    <t>P2-242289</t>
  </si>
  <si>
    <t>L2-240503</t>
  </si>
  <si>
    <t>P2-242290</t>
  </si>
  <si>
    <t>L2-200423</t>
  </si>
  <si>
    <t>P2-242291</t>
  </si>
  <si>
    <t>L2-230336</t>
  </si>
  <si>
    <t>P2-242292</t>
  </si>
  <si>
    <t>L2-220455</t>
  </si>
  <si>
    <t>P2-242293</t>
  </si>
  <si>
    <t>L2-110103</t>
  </si>
  <si>
    <t>P2-242294</t>
  </si>
  <si>
    <t>L2-200422</t>
  </si>
  <si>
    <t>P2-242295</t>
  </si>
  <si>
    <t>L2-230335</t>
  </si>
  <si>
    <t>P2-242296</t>
  </si>
  <si>
    <t>L2-160599</t>
  </si>
  <si>
    <t>P2-242297</t>
  </si>
  <si>
    <t>L2-160598</t>
  </si>
  <si>
    <t>P2-242298</t>
  </si>
  <si>
    <t>L2-230339</t>
  </si>
  <si>
    <t>P2-242299</t>
  </si>
  <si>
    <t>L2-140234</t>
  </si>
  <si>
    <t>P2-242300</t>
  </si>
  <si>
    <t>L2-180358</t>
  </si>
  <si>
    <t>P2-242301</t>
  </si>
  <si>
    <t>L2-200417</t>
  </si>
  <si>
    <t>P2-242302</t>
  </si>
  <si>
    <t>L2-220460</t>
  </si>
  <si>
    <t>P2-242303</t>
  </si>
  <si>
    <t>L2-180357</t>
  </si>
  <si>
    <t>P2-242304</t>
  </si>
  <si>
    <t>L2-230341</t>
  </si>
  <si>
    <t>P2-242305</t>
  </si>
  <si>
    <t>L2-200419</t>
  </si>
  <si>
    <t>P2-242306</t>
  </si>
  <si>
    <t>L2-170402</t>
  </si>
  <si>
    <t>P2-242307</t>
  </si>
  <si>
    <t>L2-190368</t>
  </si>
  <si>
    <t>P2-242308</t>
  </si>
  <si>
    <t>L2-160600</t>
  </si>
  <si>
    <t>P2-242309</t>
  </si>
  <si>
    <t>L2-230340</t>
  </si>
  <si>
    <t>P2-242310</t>
  </si>
  <si>
    <t>L2-160596</t>
  </si>
  <si>
    <t>P2-242311</t>
  </si>
  <si>
    <t>L2-210292</t>
  </si>
  <si>
    <t>P2-242312</t>
  </si>
  <si>
    <t>L2-190367</t>
  </si>
  <si>
    <t>P2-242313</t>
  </si>
  <si>
    <t>L2-230334</t>
  </si>
  <si>
    <t>P2-242314</t>
  </si>
  <si>
    <t>L2-230338</t>
  </si>
  <si>
    <t>P2-242315</t>
  </si>
  <si>
    <t>L2-200418</t>
  </si>
  <si>
    <t>P2-242316</t>
  </si>
  <si>
    <t>L2-240504</t>
  </si>
  <si>
    <t>P2-242317</t>
  </si>
  <si>
    <t>L2-240505</t>
  </si>
  <si>
    <t>P2-242318</t>
  </si>
  <si>
    <t>L2-240506</t>
  </si>
  <si>
    <t>P2-242319</t>
  </si>
  <si>
    <t>L2-200426</t>
  </si>
  <si>
    <t>P2-242320</t>
  </si>
  <si>
    <t>L2-230347</t>
  </si>
  <si>
    <t>P2-242321</t>
  </si>
  <si>
    <t>L2-230342</t>
  </si>
  <si>
    <t>P2-242322</t>
  </si>
  <si>
    <t>L2-160602</t>
  </si>
  <si>
    <t>P2-242323</t>
  </si>
  <si>
    <t>L2-230346</t>
  </si>
  <si>
    <t>P2-242324</t>
  </si>
  <si>
    <t>L2-210297</t>
  </si>
  <si>
    <t>P2-242325</t>
  </si>
  <si>
    <t>L2-180362</t>
  </si>
  <si>
    <t>P2-242326</t>
  </si>
  <si>
    <t>L2-220463</t>
  </si>
  <si>
    <t>P2-242327</t>
  </si>
  <si>
    <t>L2-230343</t>
  </si>
  <si>
    <t>P2-242328</t>
  </si>
  <si>
    <t>L2-160603</t>
  </si>
  <si>
    <t>P2-242329</t>
  </si>
  <si>
    <t>L2-200428</t>
  </si>
  <si>
    <t>P2-242330</t>
  </si>
  <si>
    <t>L2-210296</t>
  </si>
  <si>
    <t>P2-242331</t>
  </si>
  <si>
    <t>L2-200427</t>
  </si>
  <si>
    <t>P2-242332</t>
  </si>
  <si>
    <t>L2-210295</t>
  </si>
  <si>
    <t>P2-242333</t>
  </si>
  <si>
    <t>L2-180361</t>
  </si>
  <si>
    <t>P2-242334</t>
  </si>
  <si>
    <t>L2-220464</t>
  </si>
  <si>
    <t>P2-242335</t>
  </si>
  <si>
    <t>L2-220465</t>
  </si>
  <si>
    <t>P2-242336</t>
  </si>
  <si>
    <t>L2-230344</t>
  </si>
  <si>
    <t>P2-242337</t>
  </si>
  <si>
    <t>L2-230345</t>
  </si>
  <si>
    <t>P2-242338</t>
  </si>
  <si>
    <t>L2-170404</t>
  </si>
  <si>
    <t>P2-242339</t>
  </si>
  <si>
    <t>L2-160606</t>
  </si>
  <si>
    <t>P2-242340</t>
  </si>
  <si>
    <t>L2-170403</t>
  </si>
  <si>
    <t>P2-242341</t>
  </si>
  <si>
    <t>L2-240507</t>
  </si>
  <si>
    <t>P2-242342</t>
  </si>
  <si>
    <t>L2-240508</t>
  </si>
  <si>
    <t>P2-242343</t>
  </si>
  <si>
    <t>L2-240509</t>
  </si>
  <si>
    <t>P2-242344</t>
  </si>
  <si>
    <t>L2-240510</t>
  </si>
  <si>
    <t>P2-242345</t>
  </si>
  <si>
    <t>L2-240511</t>
  </si>
  <si>
    <t>P2-242346</t>
  </si>
  <si>
    <t>L2-240512</t>
  </si>
  <si>
    <t>P2-242347</t>
  </si>
  <si>
    <t>L2-240513</t>
  </si>
  <si>
    <t>P2-242348</t>
  </si>
  <si>
    <t>L2-240514</t>
  </si>
  <si>
    <t>P2-242349</t>
  </si>
  <si>
    <t>L2-120171</t>
  </si>
  <si>
    <t>P2-242350</t>
  </si>
  <si>
    <t>L2-150308</t>
  </si>
  <si>
    <t>P2-242351</t>
  </si>
  <si>
    <t>L2-180371</t>
  </si>
  <si>
    <t>P2-242352</t>
  </si>
  <si>
    <t>L2-220469</t>
  </si>
  <si>
    <t>P2-242353</t>
  </si>
  <si>
    <t>L2-230348</t>
  </si>
  <si>
    <t>P2-242354</t>
  </si>
  <si>
    <t>L2-190372</t>
  </si>
  <si>
    <t>P2-242355</t>
  </si>
  <si>
    <t>L2-200433</t>
  </si>
  <si>
    <t>P2-242356</t>
  </si>
  <si>
    <t>L2-230349</t>
  </si>
  <si>
    <t>P2-242357</t>
  </si>
  <si>
    <t>L2-230350</t>
  </si>
  <si>
    <t>P2-242358</t>
  </si>
  <si>
    <t>L2-230351</t>
  </si>
  <si>
    <t>P2-242359</t>
  </si>
  <si>
    <t>L2-230354</t>
  </si>
  <si>
    <t>P2-242360</t>
  </si>
  <si>
    <t>L2-200430</t>
  </si>
  <si>
    <t>P2-242361</t>
  </si>
  <si>
    <t>L2-190376</t>
  </si>
  <si>
    <t>P2-242362</t>
  </si>
  <si>
    <t>L2-150310</t>
  </si>
  <si>
    <t>P2-242363</t>
  </si>
  <si>
    <t>L2-160614</t>
  </si>
  <si>
    <t>P2-242364</t>
  </si>
  <si>
    <t>L2-140241</t>
  </si>
  <si>
    <t>P2-242365</t>
  </si>
  <si>
    <t>L2-140240</t>
  </si>
  <si>
    <t>P2-242366</t>
  </si>
  <si>
    <t>L2-230353</t>
  </si>
  <si>
    <t>P2-242367</t>
  </si>
  <si>
    <t>L2-170411</t>
  </si>
  <si>
    <t>P2-242368</t>
  </si>
  <si>
    <t>L2-190375</t>
  </si>
  <si>
    <t>P2-242369</t>
  </si>
  <si>
    <t>L2-230352</t>
  </si>
  <si>
    <t>P2-242370</t>
  </si>
  <si>
    <t>L2-210301</t>
  </si>
  <si>
    <t>P2-242371</t>
  </si>
  <si>
    <t>L2-220467</t>
  </si>
  <si>
    <t>P2-242372</t>
  </si>
  <si>
    <t>L2-210299</t>
  </si>
  <si>
    <t>P2-242373</t>
  </si>
  <si>
    <t>L2-220466</t>
  </si>
  <si>
    <t>P2-242374</t>
  </si>
  <si>
    <t>L2-220468</t>
  </si>
  <si>
    <t>P2-242375</t>
  </si>
  <si>
    <t>L2-210300</t>
  </si>
  <si>
    <t>P2-242376</t>
  </si>
  <si>
    <t>L2-180370</t>
  </si>
  <si>
    <t>P2-242377</t>
  </si>
  <si>
    <t>L2-200432</t>
  </si>
  <si>
    <t>P2-242378</t>
  </si>
  <si>
    <t>L2-240515</t>
  </si>
  <si>
    <t>P2-242379</t>
  </si>
  <si>
    <t>L2-240516</t>
  </si>
  <si>
    <t>P2-242380</t>
  </si>
  <si>
    <t>L2-240517</t>
  </si>
  <si>
    <t>P2-242381</t>
  </si>
  <si>
    <t>L2-240518</t>
  </si>
  <si>
    <t>P2-242382</t>
  </si>
  <si>
    <t>L2-240519</t>
  </si>
  <si>
    <t>P2-242383</t>
  </si>
  <si>
    <t>L2-240520</t>
  </si>
  <si>
    <t>P2-242384</t>
  </si>
  <si>
    <t>L2-240521</t>
  </si>
  <si>
    <t>P2-242385</t>
  </si>
  <si>
    <t>L2-230358</t>
  </si>
  <si>
    <t>P2-242386</t>
  </si>
  <si>
    <t>L2-210311</t>
  </si>
  <si>
    <t>P2-242387</t>
  </si>
  <si>
    <t>L2-180375</t>
  </si>
  <si>
    <t>P2-242388</t>
  </si>
  <si>
    <t>L2-210312</t>
  </si>
  <si>
    <t>P2-242389</t>
  </si>
  <si>
    <t>L2-220473</t>
  </si>
  <si>
    <t>P2-242390</t>
  </si>
  <si>
    <t>L2-190380</t>
  </si>
  <si>
    <t>P2-242391</t>
  </si>
  <si>
    <t>L2-220472</t>
  </si>
  <si>
    <t>P2-242392</t>
  </si>
  <si>
    <t>L2-200434</t>
  </si>
  <si>
    <t>P2-242393</t>
  </si>
  <si>
    <t>L2-220474</t>
  </si>
  <si>
    <t>P2-242394</t>
  </si>
  <si>
    <t>L2-210303</t>
  </si>
  <si>
    <t>P2-242395</t>
  </si>
  <si>
    <t>L2-230356</t>
  </si>
  <si>
    <t>P2-242396</t>
  </si>
  <si>
    <t>L2-190379</t>
  </si>
  <si>
    <t>P2-242397</t>
  </si>
  <si>
    <t>L2-150312</t>
  </si>
  <si>
    <t>P2-242398</t>
  </si>
  <si>
    <t>L2-180374</t>
  </si>
  <si>
    <t>P2-242399</t>
  </si>
  <si>
    <t>L2-180373</t>
  </si>
  <si>
    <t>P2-242400</t>
  </si>
  <si>
    <t>L2-210306</t>
  </si>
  <si>
    <t>P2-242401</t>
  </si>
  <si>
    <t>L2-200438</t>
  </si>
  <si>
    <t>P2-242402</t>
  </si>
  <si>
    <t>L2-220470</t>
  </si>
  <si>
    <t>P2-242403</t>
  </si>
  <si>
    <t>L2-210304</t>
  </si>
  <si>
    <t>P2-242404</t>
  </si>
  <si>
    <t>L2-230355</t>
  </si>
  <si>
    <t>P2-242405</t>
  </si>
  <si>
    <t>L2-210309</t>
  </si>
  <si>
    <t>P2-242406</t>
  </si>
  <si>
    <t>L2-190377</t>
  </si>
  <si>
    <t>P2-242407</t>
  </si>
  <si>
    <t>L2-230357</t>
  </si>
  <si>
    <t>P2-242408</t>
  </si>
  <si>
    <t>L2-210302</t>
  </si>
  <si>
    <t>P2-242409</t>
  </si>
  <si>
    <t>L2-150313</t>
  </si>
  <si>
    <t>P2-242410</t>
  </si>
  <si>
    <t>L2-220476</t>
  </si>
  <si>
    <t>P2-242411</t>
  </si>
  <si>
    <t>L2-240522</t>
  </si>
  <si>
    <t>P2-242412</t>
  </si>
  <si>
    <t>L2-240523</t>
  </si>
  <si>
    <t>P2-242413</t>
  </si>
  <si>
    <t>L2-240524</t>
  </si>
  <si>
    <t>P2-242414</t>
  </si>
  <si>
    <t>L2-240525</t>
  </si>
  <si>
    <t>P2-242415</t>
  </si>
  <si>
    <t>L2-240526</t>
  </si>
  <si>
    <t>P2-242416</t>
  </si>
  <si>
    <t>L2-240527</t>
  </si>
  <si>
    <t>P2-242417</t>
  </si>
  <si>
    <t>L2-230365</t>
  </si>
  <si>
    <t>P2-242418</t>
  </si>
  <si>
    <t>L2-220480</t>
  </si>
  <si>
    <t>P2-242419</t>
  </si>
  <si>
    <t>L2-230359</t>
  </si>
  <si>
    <t>P2-242420</t>
  </si>
  <si>
    <t>L2-230366</t>
  </si>
  <si>
    <t>P2-242421</t>
  </si>
  <si>
    <t>L2-220478</t>
  </si>
  <si>
    <t>P2-242422</t>
  </si>
  <si>
    <t>L2-130136</t>
  </si>
  <si>
    <t>P2-242423</t>
  </si>
  <si>
    <t>L2-230360</t>
  </si>
  <si>
    <t>P2-242424</t>
  </si>
  <si>
    <t>L2-230361</t>
  </si>
  <si>
    <t>P2-242425</t>
  </si>
  <si>
    <t>L2-170416</t>
  </si>
  <si>
    <t>P2-242426</t>
  </si>
  <si>
    <t>L2-230362</t>
  </si>
  <si>
    <t>P2-242427</t>
  </si>
  <si>
    <t>L2-220479</t>
  </si>
  <si>
    <t>P2-242428</t>
  </si>
  <si>
    <t>L2-200440</t>
  </si>
  <si>
    <t>P2-242429</t>
  </si>
  <si>
    <t>L2-230363</t>
  </si>
  <si>
    <t>P2-242430</t>
  </si>
  <si>
    <t>L2-210314</t>
  </si>
  <si>
    <t>P2-242431</t>
  </si>
  <si>
    <t>L2-190382</t>
  </si>
  <si>
    <t>P2-242432</t>
  </si>
  <si>
    <t>L2-180379</t>
  </si>
  <si>
    <t>P2-242433</t>
  </si>
  <si>
    <t>L2-230364</t>
  </si>
  <si>
    <t>P2-242434</t>
  </si>
  <si>
    <t>L2-170419</t>
  </si>
  <si>
    <t>P2-242435</t>
  </si>
  <si>
    <t>L2-160622</t>
  </si>
  <si>
    <t>P2-242436</t>
  </si>
  <si>
    <t>L2-240528</t>
  </si>
  <si>
    <t>P2-242437</t>
  </si>
  <si>
    <t>L2-240529</t>
  </si>
  <si>
    <t>P2-242438</t>
  </si>
  <si>
    <t>L2-240530</t>
  </si>
  <si>
    <t>P2-242439</t>
  </si>
  <si>
    <t>L2-240531</t>
  </si>
  <si>
    <t>P2-242440</t>
  </si>
  <si>
    <t>L2-240532</t>
  </si>
  <si>
    <t>P2-242441</t>
  </si>
  <si>
    <t>L2-240533</t>
  </si>
  <si>
    <t>P2-242442</t>
  </si>
  <si>
    <t>L2-240534</t>
  </si>
  <si>
    <t>P2-242443</t>
  </si>
  <si>
    <t>L2-240535</t>
  </si>
  <si>
    <t>P2-242444</t>
  </si>
  <si>
    <t>L2-150320</t>
  </si>
  <si>
    <t>P2-242445</t>
  </si>
  <si>
    <t>L2-190390</t>
  </si>
  <si>
    <t>P2-242446</t>
  </si>
  <si>
    <t>L2-190392</t>
  </si>
  <si>
    <t>P2-242447</t>
  </si>
  <si>
    <t>L2-230370</t>
  </si>
  <si>
    <t>P2-242448</t>
  </si>
  <si>
    <t>L2-170422</t>
  </si>
  <si>
    <t>P2-242449</t>
  </si>
  <si>
    <t>L2-160629</t>
  </si>
  <si>
    <t>P2-242450</t>
  </si>
  <si>
    <t>L2-160630</t>
  </si>
  <si>
    <t>P2-242451</t>
  </si>
  <si>
    <t>L2-110116</t>
  </si>
  <si>
    <t>P2-242452</t>
  </si>
  <si>
    <t>L2-190394</t>
  </si>
  <si>
    <t>P2-242453</t>
  </si>
  <si>
    <t>L2-230367</t>
  </si>
  <si>
    <t>P2-242454</t>
  </si>
  <si>
    <t>L2-230368</t>
  </si>
  <si>
    <t>P2-242455</t>
  </si>
  <si>
    <t>L2-220482</t>
  </si>
  <si>
    <t>P2-242456</t>
  </si>
  <si>
    <t>L2-190385</t>
  </si>
  <si>
    <t>P2-242457</t>
  </si>
  <si>
    <t>L2-210315</t>
  </si>
  <si>
    <t>P2-242458</t>
  </si>
  <si>
    <t>L2-220483</t>
  </si>
  <si>
    <t>P2-242459</t>
  </si>
  <si>
    <t>L2-220481</t>
  </si>
  <si>
    <t>P2-242460</t>
  </si>
  <si>
    <t>L2-100279</t>
  </si>
  <si>
    <t>P2-242461</t>
  </si>
  <si>
    <t>L2-160626</t>
  </si>
  <si>
    <t>P2-242462</t>
  </si>
  <si>
    <t>L2-220485</t>
  </si>
  <si>
    <t>P2-242463</t>
  </si>
  <si>
    <t>L2-200446</t>
  </si>
  <si>
    <t>P2-242464</t>
  </si>
  <si>
    <t>L2-200447</t>
  </si>
  <si>
    <t>P2-242465</t>
  </si>
  <si>
    <t>L2-190389</t>
  </si>
  <si>
    <t>P2-242466</t>
  </si>
  <si>
    <t>L2-240536</t>
  </si>
  <si>
    <t>P2-242467</t>
  </si>
  <si>
    <t>L2-240537</t>
  </si>
  <si>
    <t>P2-242468</t>
  </si>
  <si>
    <t>L2-240538</t>
  </si>
  <si>
    <t>P2-242469</t>
  </si>
  <si>
    <t>L2-240539</t>
  </si>
  <si>
    <t>P2-242470</t>
  </si>
  <si>
    <t>L2-240540</t>
  </si>
  <si>
    <t>P2-242471</t>
  </si>
  <si>
    <t>L2-240541</t>
  </si>
  <si>
    <t>P2-242472</t>
  </si>
  <si>
    <t>L2-240542</t>
  </si>
  <si>
    <t>P2-242473</t>
  </si>
  <si>
    <t>L2-240543</t>
  </si>
  <si>
    <t>P2-242474</t>
  </si>
  <si>
    <t>L2-200452</t>
  </si>
  <si>
    <t>P2-242475</t>
  </si>
  <si>
    <t>L2-200455</t>
  </si>
  <si>
    <t>P2-242476</t>
  </si>
  <si>
    <t>L2-230373</t>
  </si>
  <si>
    <t>P2-242477</t>
  </si>
  <si>
    <t>L2-160631</t>
  </si>
  <si>
    <t>P2-242478</t>
  </si>
  <si>
    <t>L2-160635</t>
  </si>
  <si>
    <t>P2-242479</t>
  </si>
  <si>
    <t>L2-210320</t>
  </si>
  <si>
    <t>P2-242480</t>
  </si>
  <si>
    <t>L2-200454</t>
  </si>
  <si>
    <t>P2-242481</t>
  </si>
  <si>
    <t>L2-200451</t>
  </si>
  <si>
    <t>P2-242482</t>
  </si>
  <si>
    <t>L2-190395</t>
  </si>
  <si>
    <t>P2-242483</t>
  </si>
  <si>
    <t>L2-120179</t>
  </si>
  <si>
    <t>P2-242484</t>
  </si>
  <si>
    <t>L2-230372</t>
  </si>
  <si>
    <t>P2-242485</t>
  </si>
  <si>
    <t>L2-180385</t>
  </si>
  <si>
    <t>P2-242486</t>
  </si>
  <si>
    <t>L2-230371</t>
  </si>
  <si>
    <t>P2-242487</t>
  </si>
  <si>
    <t>L2-170431</t>
  </si>
  <si>
    <t>P2-242488</t>
  </si>
  <si>
    <t>L2-200453</t>
  </si>
  <si>
    <t>P2-242489</t>
  </si>
  <si>
    <t>L2-220488</t>
  </si>
  <si>
    <t>P2-242490</t>
  </si>
  <si>
    <t>L2-160632</t>
  </si>
  <si>
    <t>P2-242491</t>
  </si>
  <si>
    <t>L2-170424</t>
  </si>
  <si>
    <t>P2-242492</t>
  </si>
  <si>
    <t>L2-130143</t>
  </si>
  <si>
    <t>P2-242493</t>
  </si>
  <si>
    <t>L2-100281</t>
  </si>
  <si>
    <t>P2-242494</t>
  </si>
  <si>
    <t>L2-130142</t>
  </si>
  <si>
    <t>P2-242495</t>
  </si>
  <si>
    <t>L2-220489</t>
  </si>
  <si>
    <t>P2-242496</t>
  </si>
  <si>
    <t>L2-100280</t>
  </si>
  <si>
    <t>P2-242497</t>
  </si>
  <si>
    <t>L2-140253</t>
  </si>
  <si>
    <t>P2-242498</t>
  </si>
  <si>
    <t>L2-210318</t>
  </si>
  <si>
    <t>P2-242499</t>
  </si>
  <si>
    <t>L2-120178</t>
  </si>
  <si>
    <t>P2-242500</t>
  </si>
  <si>
    <t>L2-240544</t>
  </si>
  <si>
    <t>P2-242501</t>
  </si>
  <si>
    <t>L2-240545</t>
  </si>
  <si>
    <t>P2-242502</t>
  </si>
  <si>
    <t>L2-240546</t>
  </si>
  <si>
    <t>P2-242503</t>
  </si>
  <si>
    <t>L2-240547</t>
  </si>
  <si>
    <t>P2-242504</t>
  </si>
  <si>
    <t>L2-240548</t>
  </si>
  <si>
    <t>P2-242505</t>
  </si>
  <si>
    <t>L2-240549</t>
  </si>
  <si>
    <t>P2-242506</t>
  </si>
  <si>
    <t>L2-240550</t>
  </si>
  <si>
    <t>P2-242507</t>
  </si>
  <si>
    <t>L2-240551</t>
  </si>
  <si>
    <t>P2-242508</t>
  </si>
  <si>
    <t>L2-240552</t>
  </si>
  <si>
    <t>P2-242509</t>
  </si>
  <si>
    <t>L2-240553</t>
  </si>
  <si>
    <t>P2-242510</t>
  </si>
  <si>
    <t>L2-240554</t>
  </si>
  <si>
    <t>P2-242511</t>
  </si>
  <si>
    <t>L2-240555</t>
  </si>
  <si>
    <t>P2-242512</t>
  </si>
  <si>
    <t>L2-240556</t>
  </si>
  <si>
    <t>P2-242513</t>
  </si>
  <si>
    <t>L2-200462</t>
  </si>
  <si>
    <t>P2-242514</t>
  </si>
  <si>
    <t>L2-220493</t>
  </si>
  <si>
    <t>P2-242515</t>
  </si>
  <si>
    <t>L2-220494</t>
  </si>
  <si>
    <t>P2-242516</t>
  </si>
  <si>
    <t>L2-190402</t>
  </si>
  <si>
    <t>P2-242517</t>
  </si>
  <si>
    <t>L2-230374</t>
  </si>
  <si>
    <t>P2-242518</t>
  </si>
  <si>
    <t>L2-230377</t>
  </si>
  <si>
    <t>P2-242519</t>
  </si>
  <si>
    <t>L2-220492</t>
  </si>
  <si>
    <t>P2-242520</t>
  </si>
  <si>
    <t>L2-170436</t>
  </si>
  <si>
    <t>P2-242521</t>
  </si>
  <si>
    <t>L2-210324</t>
  </si>
  <si>
    <t>P2-242522</t>
  </si>
  <si>
    <t>L2-170439</t>
  </si>
  <si>
    <t>P2-242523</t>
  </si>
  <si>
    <t>L2-230376</t>
  </si>
  <si>
    <t>P2-242524</t>
  </si>
  <si>
    <t>L2-210326</t>
  </si>
  <si>
    <t>P2-242525</t>
  </si>
  <si>
    <t>L2-130146</t>
  </si>
  <si>
    <t>P2-242526</t>
  </si>
  <si>
    <t>L2-230375</t>
  </si>
  <si>
    <t>P2-242527</t>
  </si>
  <si>
    <t>L2-170434</t>
  </si>
  <si>
    <t>P2-242528</t>
  </si>
  <si>
    <t>L2-160641</t>
  </si>
  <si>
    <t>P2-242529</t>
  </si>
  <si>
    <t>L2-200463</t>
  </si>
  <si>
    <t>P2-242530</t>
  </si>
  <si>
    <t>L2-160640</t>
  </si>
  <si>
    <t>P2-242531</t>
  </si>
  <si>
    <t>L2-170441</t>
  </si>
  <si>
    <t>P2-242532</t>
  </si>
  <si>
    <t>L2-200459</t>
  </si>
  <si>
    <t>P2-242533</t>
  </si>
  <si>
    <t>L2-140254</t>
  </si>
  <si>
    <t>P2-242534</t>
  </si>
  <si>
    <t>L2-230378</t>
  </si>
  <si>
    <t>P2-242535</t>
  </si>
  <si>
    <t>L2-190398</t>
  </si>
  <si>
    <t>P2-242536</t>
  </si>
  <si>
    <t>L2-200460</t>
  </si>
  <si>
    <t>P2-242537</t>
  </si>
  <si>
    <t>L2-240557</t>
  </si>
  <si>
    <t>P2-242538</t>
  </si>
  <si>
    <t>L2-240558</t>
  </si>
  <si>
    <t>P2-242539</t>
  </si>
  <si>
    <t>L2-240559</t>
  </si>
  <si>
    <t>P2-242540</t>
  </si>
  <si>
    <t>L2-240560</t>
  </si>
  <si>
    <t>P2-242541</t>
  </si>
  <si>
    <t>L2-240561</t>
  </si>
  <si>
    <t>P2-242542</t>
  </si>
  <si>
    <t>L2-230380</t>
  </si>
  <si>
    <t>P2-242543</t>
  </si>
  <si>
    <t>L2-230383</t>
  </si>
  <si>
    <t>P2-242544</t>
  </si>
  <si>
    <t>L2-230382</t>
  </si>
  <si>
    <t>P2-242545</t>
  </si>
  <si>
    <t>L2-200465</t>
  </si>
  <si>
    <t>P2-242546</t>
  </si>
  <si>
    <t>L2-220500</t>
  </si>
  <si>
    <t>P2-242547</t>
  </si>
  <si>
    <t>L2-180390</t>
  </si>
  <si>
    <t>P2-242548</t>
  </si>
  <si>
    <t>L2-190404</t>
  </si>
  <si>
    <t>P2-242549</t>
  </si>
  <si>
    <t>L2-180394</t>
  </si>
  <si>
    <t>P2-242550</t>
  </si>
  <si>
    <t>L2-210328</t>
  </si>
  <si>
    <t>P2-242551</t>
  </si>
  <si>
    <t>L2-230386</t>
  </si>
  <si>
    <t>P2-242552</t>
  </si>
  <si>
    <t>L2-200469</t>
  </si>
  <si>
    <t>P2-242553</t>
  </si>
  <si>
    <t>L2-220499</t>
  </si>
  <si>
    <t>P2-242554</t>
  </si>
  <si>
    <t>L2-210327</t>
  </si>
  <si>
    <t>P2-242555</t>
  </si>
  <si>
    <t>L2-170442</t>
  </si>
  <si>
    <t>P2-242556</t>
  </si>
  <si>
    <t>L2-230381</t>
  </si>
  <si>
    <t>P2-242557</t>
  </si>
  <si>
    <t>L2-190406</t>
  </si>
  <si>
    <t>P2-242558</t>
  </si>
  <si>
    <t>L2-200468</t>
  </si>
  <si>
    <t>P2-242559</t>
  </si>
  <si>
    <t>L2-160649</t>
  </si>
  <si>
    <t>P2-242560</t>
  </si>
  <si>
    <t>L2-220495</t>
  </si>
  <si>
    <t>P2-242561</t>
  </si>
  <si>
    <t>L2-120183</t>
  </si>
  <si>
    <t>P2-242562</t>
  </si>
  <si>
    <t>L2-220502</t>
  </si>
  <si>
    <t>P2-242563</t>
  </si>
  <si>
    <t>L2-230385</t>
  </si>
  <si>
    <t>P2-242564</t>
  </si>
  <si>
    <t>L2-140258</t>
  </si>
  <si>
    <t>P2-242565</t>
  </si>
  <si>
    <t>L2-170443</t>
  </si>
  <si>
    <t>P2-242566</t>
  </si>
  <si>
    <t>L2-220496</t>
  </si>
  <si>
    <t>P2-242567</t>
  </si>
  <si>
    <t>L2-120181</t>
  </si>
  <si>
    <t>P2-242568</t>
  </si>
  <si>
    <t>L2-220504</t>
  </si>
  <si>
    <t>P2-242569</t>
  </si>
  <si>
    <t>L2-220503</t>
  </si>
  <si>
    <t>P2-242570</t>
  </si>
  <si>
    <t>L2-220501</t>
  </si>
  <si>
    <t>P2-242571</t>
  </si>
  <si>
    <t>L2-230379</t>
  </si>
  <si>
    <t>P2-242572</t>
  </si>
  <si>
    <t>L2-230384</t>
  </si>
  <si>
    <t>P2-242573</t>
  </si>
  <si>
    <t>L2-240562</t>
  </si>
  <si>
    <t>P2-242574</t>
  </si>
  <si>
    <t>L2-240563</t>
  </si>
  <si>
    <t>P2-242575</t>
  </si>
  <si>
    <t>L2-240564</t>
  </si>
  <si>
    <t>P2-242576</t>
  </si>
  <si>
    <t>L2-240565</t>
  </si>
  <si>
    <t>P2-242577</t>
  </si>
  <si>
    <t>L2-240566</t>
  </si>
  <si>
    <t>P2-242578</t>
  </si>
  <si>
    <t>L2-240567</t>
  </si>
  <si>
    <t>P2-242579</t>
  </si>
  <si>
    <t>L2-240568</t>
  </si>
  <si>
    <t>P2-242580</t>
  </si>
  <si>
    <t>L2-210335</t>
  </si>
  <si>
    <t>P2-242581</t>
  </si>
  <si>
    <t>L2-130147</t>
  </si>
  <si>
    <t>P2-242582</t>
  </si>
  <si>
    <t>L2-230388</t>
  </si>
  <si>
    <t>P2-242583</t>
  </si>
  <si>
    <t>L2-150332</t>
  </si>
  <si>
    <t>P2-242584</t>
  </si>
  <si>
    <t>L2-170450</t>
  </si>
  <si>
    <t>P2-242585</t>
  </si>
  <si>
    <t>L2-180398</t>
  </si>
  <si>
    <t>P2-242586</t>
  </si>
  <si>
    <t>L2-220506</t>
  </si>
  <si>
    <t>P2-242587</t>
  </si>
  <si>
    <t>L2-230389</t>
  </si>
  <si>
    <t>P2-242588</t>
  </si>
  <si>
    <t>L2-230387</t>
  </si>
  <si>
    <t>P2-242589</t>
  </si>
  <si>
    <t>L2-190411</t>
  </si>
  <si>
    <t>P2-242590</t>
  </si>
  <si>
    <t>L2-190408</t>
  </si>
  <si>
    <t>P2-242591</t>
  </si>
  <si>
    <t>L2-220507</t>
  </si>
  <si>
    <t>P2-242592</t>
  </si>
  <si>
    <t>L2-210334</t>
  </si>
  <si>
    <t>P2-242593</t>
  </si>
  <si>
    <t>L2-220508</t>
  </si>
  <si>
    <t>P2-242594</t>
  </si>
  <si>
    <t>L2-210332</t>
  </si>
  <si>
    <t>P2-242595</t>
  </si>
  <si>
    <t>L2-170448</t>
  </si>
  <si>
    <t>P2-242596</t>
  </si>
  <si>
    <t>L2-210333</t>
  </si>
  <si>
    <t>P2-242597</t>
  </si>
  <si>
    <t>L2-190409</t>
  </si>
  <si>
    <t>P2-242598</t>
  </si>
  <si>
    <t>L2-170446</t>
  </si>
  <si>
    <t>P2-242599</t>
  </si>
  <si>
    <t>L2-240569</t>
  </si>
  <si>
    <t>P2-242600</t>
  </si>
  <si>
    <t>L2-240570</t>
  </si>
  <si>
    <t>P2-242601</t>
  </si>
  <si>
    <t>L2-240571</t>
  </si>
  <si>
    <t>P2-242602</t>
  </si>
  <si>
    <t>L2-240572</t>
  </si>
  <si>
    <t>P2-242603</t>
  </si>
  <si>
    <t>L2-240573</t>
  </si>
  <si>
    <t>P2-242604</t>
  </si>
  <si>
    <t>L2-240574</t>
  </si>
  <si>
    <t>P2-242605</t>
  </si>
  <si>
    <t>L2-150338</t>
  </si>
  <si>
    <t>P2-242606</t>
  </si>
  <si>
    <t>L2-230390</t>
  </si>
  <si>
    <t>P2-242607</t>
  </si>
  <si>
    <t>L2-190412</t>
  </si>
  <si>
    <t>P2-242608</t>
  </si>
  <si>
    <t>L2-130151</t>
  </si>
  <si>
    <t>P2-242609</t>
  </si>
  <si>
    <t>L2-160671</t>
  </si>
  <si>
    <t>P2-242610</t>
  </si>
  <si>
    <t>L2-210337</t>
  </si>
  <si>
    <t>P2-242611</t>
  </si>
  <si>
    <t>L2-190414</t>
  </si>
  <si>
    <t>P2-242612</t>
  </si>
  <si>
    <t>L2-200475</t>
  </si>
  <si>
    <t>P2-242613</t>
  </si>
  <si>
    <t>L2-220511</t>
  </si>
  <si>
    <t>P2-242614</t>
  </si>
  <si>
    <t>L2-200473</t>
  </si>
  <si>
    <t>P2-242615</t>
  </si>
  <si>
    <t>L2-150335</t>
  </si>
  <si>
    <t>P2-242616</t>
  </si>
  <si>
    <t>L2-170454</t>
  </si>
  <si>
    <t>P2-242617</t>
  </si>
  <si>
    <t>L2-120186</t>
  </si>
  <si>
    <t>P2-242618</t>
  </si>
  <si>
    <t>L2-140260</t>
  </si>
  <si>
    <t>P2-242619</t>
  </si>
  <si>
    <t>L2-220509</t>
  </si>
  <si>
    <t>P2-242620</t>
  </si>
  <si>
    <t>L2-230392</t>
  </si>
  <si>
    <t>P2-242621</t>
  </si>
  <si>
    <t>L2-230391</t>
  </si>
  <si>
    <t>P2-242622</t>
  </si>
  <si>
    <t>L2-100295</t>
  </si>
  <si>
    <t>P2-242623</t>
  </si>
  <si>
    <t>L2-150337</t>
  </si>
  <si>
    <t>P2-242624</t>
  </si>
  <si>
    <t>L2-240575</t>
  </si>
  <si>
    <t>P2-242625</t>
  </si>
  <si>
    <t>L2-240576</t>
  </si>
  <si>
    <t>P2-242626</t>
  </si>
  <si>
    <t>L2-190418</t>
  </si>
  <si>
    <t>P2-242627</t>
  </si>
  <si>
    <t>L2-230395</t>
  </si>
  <si>
    <t>P2-242628</t>
  </si>
  <si>
    <t>L2-190420</t>
  </si>
  <si>
    <t>P2-242629</t>
  </si>
  <si>
    <t>L2-230394</t>
  </si>
  <si>
    <t>P2-242630</t>
  </si>
  <si>
    <t>L2-190417</t>
  </si>
  <si>
    <t>P2-242631</t>
  </si>
  <si>
    <t>L2-210340</t>
  </si>
  <si>
    <t>P2-242632</t>
  </si>
  <si>
    <t>L2-150339</t>
  </si>
  <si>
    <t>P2-242633</t>
  </si>
  <si>
    <t>L2-120190</t>
  </si>
  <si>
    <t>P2-242634</t>
  </si>
  <si>
    <t>L2-100298</t>
  </si>
  <si>
    <t>P2-242635</t>
  </si>
  <si>
    <t>L2-230398</t>
  </si>
  <si>
    <t>P2-242636</t>
  </si>
  <si>
    <t>L2-230397</t>
  </si>
  <si>
    <t>P2-242637</t>
  </si>
  <si>
    <t>L2-180402</t>
  </si>
  <si>
    <t>P2-242638</t>
  </si>
  <si>
    <t>L2-200479</t>
  </si>
  <si>
    <t>P2-242639</t>
  </si>
  <si>
    <t>L2-220513</t>
  </si>
  <si>
    <t>P2-242640</t>
  </si>
  <si>
    <t>L2-200478</t>
  </si>
  <si>
    <t>P2-242641</t>
  </si>
  <si>
    <t>L2-160676</t>
  </si>
  <si>
    <t>P2-242642</t>
  </si>
  <si>
    <t>L2-170456</t>
  </si>
  <si>
    <t>P2-242643</t>
  </si>
  <si>
    <t>L2-180403</t>
  </si>
  <si>
    <t>P2-242644</t>
  </si>
  <si>
    <t>L2-220512</t>
  </si>
  <si>
    <t>P2-242645</t>
  </si>
  <si>
    <t>L2-230396</t>
  </si>
  <si>
    <t>P2-242646</t>
  </si>
  <si>
    <t>L2-160674</t>
  </si>
  <si>
    <t>P2-242647</t>
  </si>
  <si>
    <t>L2-200477</t>
  </si>
  <si>
    <t>P2-242648</t>
  </si>
  <si>
    <t>L2-200476</t>
  </si>
  <si>
    <t>P2-242649</t>
  </si>
  <si>
    <t>L2-160675</t>
  </si>
  <si>
    <t>P2-242650</t>
  </si>
  <si>
    <t>L2-240577</t>
  </si>
  <si>
    <t>P2-242651</t>
  </si>
  <si>
    <t>L2-240578</t>
  </si>
  <si>
    <t>P2-242652</t>
  </si>
  <si>
    <t>L2-240579</t>
  </si>
  <si>
    <t>P2-242653</t>
  </si>
  <si>
    <t>L2-240580</t>
  </si>
  <si>
    <t>P2-242654</t>
  </si>
  <si>
    <t>L2-240581</t>
  </si>
  <si>
    <t>P2-242655</t>
  </si>
  <si>
    <t>L2-240582</t>
  </si>
  <si>
    <t>P2-242656</t>
  </si>
  <si>
    <t>L2-240583</t>
  </si>
  <si>
    <t>P2-242657</t>
  </si>
  <si>
    <t>L2-240584</t>
  </si>
  <si>
    <t>P2-242658</t>
  </si>
  <si>
    <t>L2-210342</t>
  </si>
  <si>
    <t>P2-242659</t>
  </si>
  <si>
    <t>L2-220517</t>
  </si>
  <si>
    <t>P2-242660</t>
  </si>
  <si>
    <t>L2-220519</t>
  </si>
  <si>
    <t>P2-242661</t>
  </si>
  <si>
    <t>L2-200482</t>
  </si>
  <si>
    <t>P2-242662</t>
  </si>
  <si>
    <t>L2-150344</t>
  </si>
  <si>
    <t>P2-242663</t>
  </si>
  <si>
    <t>L2-180408</t>
  </si>
  <si>
    <t>P2-242664</t>
  </si>
  <si>
    <t>L2-160679</t>
  </si>
  <si>
    <t>P2-242665</t>
  </si>
  <si>
    <t>L2-210348</t>
  </si>
  <si>
    <t>P2-242666</t>
  </si>
  <si>
    <t>L2-210346</t>
  </si>
  <si>
    <t>P2-242667</t>
  </si>
  <si>
    <t>L2-220518</t>
  </si>
  <si>
    <t>P2-242668</t>
  </si>
  <si>
    <t>L2-200486</t>
  </si>
  <si>
    <t>P2-242669</t>
  </si>
  <si>
    <t>L2-200484</t>
  </si>
  <si>
    <t>P2-242670</t>
  </si>
  <si>
    <t>L2-190421</t>
  </si>
  <si>
    <t>P2-242671</t>
  </si>
  <si>
    <t>L2-200481</t>
  </si>
  <si>
    <t>P2-242672</t>
  </si>
  <si>
    <t>L2-210347</t>
  </si>
  <si>
    <t>P2-242673</t>
  </si>
  <si>
    <t>L2-230401</t>
  </si>
  <si>
    <t>P2-242674</t>
  </si>
  <si>
    <t>L2-210345</t>
  </si>
  <si>
    <t>P2-242675</t>
  </si>
  <si>
    <t>L2-170464</t>
  </si>
  <si>
    <t>P2-242676</t>
  </si>
  <si>
    <t>L2-220520</t>
  </si>
  <si>
    <t>P2-242677</t>
  </si>
  <si>
    <t>L2-230400</t>
  </si>
  <si>
    <t>P2-242678</t>
  </si>
  <si>
    <t>L2-230399</t>
  </si>
  <si>
    <t>P2-242679</t>
  </si>
  <si>
    <t>L2-220516</t>
  </si>
  <si>
    <t>P2-242680</t>
  </si>
  <si>
    <t>L2-240585</t>
  </si>
  <si>
    <t>P2-242681</t>
  </si>
  <si>
    <t>L2-240586</t>
  </si>
  <si>
    <t>P2-242682</t>
  </si>
  <si>
    <t>L2-240587</t>
  </si>
  <si>
    <t>P2-242683</t>
  </si>
  <si>
    <t>L2-240588</t>
  </si>
  <si>
    <t>P2-242684</t>
  </si>
  <si>
    <t>L2-240589</t>
  </si>
  <si>
    <t>P2-242685</t>
  </si>
  <si>
    <t>L2-190425</t>
  </si>
  <si>
    <t>P2-242686</t>
  </si>
  <si>
    <t>L2-210349</t>
  </si>
  <si>
    <t>P2-242687</t>
  </si>
  <si>
    <t>L2-220527</t>
  </si>
  <si>
    <t>P2-242688</t>
  </si>
  <si>
    <t>L2-190423</t>
  </si>
  <si>
    <t>P2-242689</t>
  </si>
  <si>
    <t>L2-200490</t>
  </si>
  <si>
    <t>P2-242690</t>
  </si>
  <si>
    <t>L2-230404</t>
  </si>
  <si>
    <t>P2-242691</t>
  </si>
  <si>
    <t>L2-220523</t>
  </si>
  <si>
    <t>P2-242692</t>
  </si>
  <si>
    <t>L2-190427</t>
  </si>
  <si>
    <t>P2-242693</t>
  </si>
  <si>
    <t>L2-190424</t>
  </si>
  <si>
    <t>P2-242694</t>
  </si>
  <si>
    <t>L2-160685</t>
  </si>
  <si>
    <t>P2-242695</t>
  </si>
  <si>
    <t>L2-190431</t>
  </si>
  <si>
    <t>P2-242696</t>
  </si>
  <si>
    <t>L2-170465</t>
  </si>
  <si>
    <t>P2-242697</t>
  </si>
  <si>
    <t>L2-230402</t>
  </si>
  <si>
    <t>P2-242698</t>
  </si>
  <si>
    <t>L2-220524</t>
  </si>
  <si>
    <t>P2-242699</t>
  </si>
  <si>
    <t>L2-200493</t>
  </si>
  <si>
    <t>P2-242700</t>
  </si>
  <si>
    <t>L2-200487</t>
  </si>
  <si>
    <t>P2-242701</t>
  </si>
  <si>
    <t>L2-210351</t>
  </si>
  <si>
    <t>P2-242702</t>
  </si>
  <si>
    <t>L2-230406</t>
  </si>
  <si>
    <t>P2-242703</t>
  </si>
  <si>
    <t>L2-180414</t>
  </si>
  <si>
    <t>P2-242704</t>
  </si>
  <si>
    <t>L2-210350</t>
  </si>
  <si>
    <t>P2-242705</t>
  </si>
  <si>
    <t>L2-190428</t>
  </si>
  <si>
    <t>P2-242706</t>
  </si>
  <si>
    <t>L2-200492</t>
  </si>
  <si>
    <t>P2-242707</t>
  </si>
  <si>
    <t>L2-220522</t>
  </si>
  <si>
    <t>P2-242708</t>
  </si>
  <si>
    <t>L2-160683</t>
  </si>
  <si>
    <t>P2-242709</t>
  </si>
  <si>
    <t>L2-230403</t>
  </si>
  <si>
    <t>P2-242710</t>
  </si>
  <si>
    <t>L2-230405</t>
  </si>
  <si>
    <t>P2-242711</t>
  </si>
  <si>
    <t>L2-240590</t>
  </si>
  <si>
    <t>P2-242712</t>
  </si>
  <si>
    <t>L2-240591</t>
  </si>
  <si>
    <t>P2-242713</t>
  </si>
  <si>
    <t>L2-240592</t>
  </si>
  <si>
    <t>P2-242714</t>
  </si>
  <si>
    <t>L2-240593</t>
  </si>
  <si>
    <t>P2-242715</t>
  </si>
  <si>
    <t>L2-240594</t>
  </si>
  <si>
    <t>P2-242716</t>
  </si>
  <si>
    <t>L2-240595</t>
  </si>
  <si>
    <t>P2-242717</t>
  </si>
  <si>
    <t>L2-240596</t>
  </si>
  <si>
    <t>P2-242718</t>
  </si>
  <si>
    <t>L2-240597</t>
  </si>
  <si>
    <t>P2-242719</t>
  </si>
  <si>
    <t>L2-200496</t>
  </si>
  <si>
    <t>P2-242720</t>
  </si>
  <si>
    <t>L2-200500</t>
  </si>
  <si>
    <t>P2-242721</t>
  </si>
  <si>
    <t>L2-220533</t>
  </si>
  <si>
    <t>P2-242722</t>
  </si>
  <si>
    <t>L2-190432</t>
  </si>
  <si>
    <t>P2-242723</t>
  </si>
  <si>
    <t>L2-210353</t>
  </si>
  <si>
    <t>P2-242724</t>
  </si>
  <si>
    <t>L2-170470</t>
  </si>
  <si>
    <t>P2-242725</t>
  </si>
  <si>
    <t>L2-230407</t>
  </si>
  <si>
    <t>P2-242726</t>
  </si>
  <si>
    <t>L2-160692</t>
  </si>
  <si>
    <t>P2-242727</t>
  </si>
  <si>
    <t>L2-200497</t>
  </si>
  <si>
    <t>P2-242728</t>
  </si>
  <si>
    <t>L2-160689</t>
  </si>
  <si>
    <t>P2-242729</t>
  </si>
  <si>
    <t>L2-200502</t>
  </si>
  <si>
    <t>P2-242730</t>
  </si>
  <si>
    <t>L2-220532</t>
  </si>
  <si>
    <t>P2-242731</t>
  </si>
  <si>
    <t>L2-220528</t>
  </si>
  <si>
    <t>P2-242732</t>
  </si>
  <si>
    <t>L2-220529</t>
  </si>
  <si>
    <t>P2-242733</t>
  </si>
  <si>
    <t>L2-160691</t>
  </si>
  <si>
    <t>P2-242734</t>
  </si>
  <si>
    <t>L2-170472</t>
  </si>
  <si>
    <t>P2-242735</t>
  </si>
  <si>
    <t>L2-240598</t>
  </si>
  <si>
    <t>P2-242736</t>
  </si>
  <si>
    <t>L2-240599</t>
  </si>
  <si>
    <t>P2-242737</t>
  </si>
  <si>
    <t>L2-240600</t>
  </si>
  <si>
    <t>P2-242738</t>
  </si>
  <si>
    <t>L2-240601</t>
  </si>
  <si>
    <t>P2-242739</t>
  </si>
  <si>
    <t>L2-240602</t>
  </si>
  <si>
    <t>P2-242740</t>
  </si>
  <si>
    <t>L2-240603</t>
  </si>
  <si>
    <t>P2-242741</t>
  </si>
  <si>
    <t>L2-240604</t>
  </si>
  <si>
    <t>P2-242742</t>
  </si>
  <si>
    <t>L2-240605</t>
  </si>
  <si>
    <t>P2-242743</t>
  </si>
  <si>
    <t>L2-240606</t>
  </si>
  <si>
    <t>P2-242744</t>
  </si>
  <si>
    <t>L2-240607</t>
  </si>
  <si>
    <t>P2-242745</t>
  </si>
  <si>
    <t>L2-240608</t>
  </si>
  <si>
    <t>P2-242746</t>
  </si>
  <si>
    <t>L2-230409</t>
  </si>
  <si>
    <t>P2-242747</t>
  </si>
  <si>
    <t>L2-180423</t>
  </si>
  <si>
    <t>P2-242748</t>
  </si>
  <si>
    <t>L2-200506</t>
  </si>
  <si>
    <t>P2-242749</t>
  </si>
  <si>
    <t>L2-220541</t>
  </si>
  <si>
    <t>P2-242750</t>
  </si>
  <si>
    <t>L2-140269</t>
  </si>
  <si>
    <t>P2-242751</t>
  </si>
  <si>
    <t>L2-200509</t>
  </si>
  <si>
    <t>P2-242752</t>
  </si>
  <si>
    <t>L2-200505</t>
  </si>
  <si>
    <t>P2-242753</t>
  </si>
  <si>
    <t>L2-210355</t>
  </si>
  <si>
    <t>P2-242754</t>
  </si>
  <si>
    <t>L2-220542</t>
  </si>
  <si>
    <t>P2-242755</t>
  </si>
  <si>
    <t>L2-220537</t>
  </si>
  <si>
    <t>P2-242756</t>
  </si>
  <si>
    <t>L2-220540</t>
  </si>
  <si>
    <t>P2-242757</t>
  </si>
  <si>
    <t>L2-170475</t>
  </si>
  <si>
    <t>P2-242758</t>
  </si>
  <si>
    <t>L2-160695</t>
  </si>
  <si>
    <t>P2-242759</t>
  </si>
  <si>
    <t>L2-210358</t>
  </si>
  <si>
    <t>P2-242760</t>
  </si>
  <si>
    <t>L2-190435</t>
  </si>
  <si>
    <t>P2-242761</t>
  </si>
  <si>
    <t>L2-220543</t>
  </si>
  <si>
    <t>P2-242762</t>
  </si>
  <si>
    <t>L2-180424</t>
  </si>
  <si>
    <t>P2-242763</t>
  </si>
  <si>
    <t>L2-220538</t>
  </si>
  <si>
    <t>P2-242764</t>
  </si>
  <si>
    <t>L2-230410</t>
  </si>
  <si>
    <t>P2-242765</t>
  </si>
  <si>
    <t>L2-220535</t>
  </si>
  <si>
    <t>P2-242766</t>
  </si>
  <si>
    <t>L2-220536</t>
  </si>
  <si>
    <t>P2-242767</t>
  </si>
  <si>
    <t>L2-200508</t>
  </si>
  <si>
    <t>P2-242768</t>
  </si>
  <si>
    <t>L2-140268</t>
  </si>
  <si>
    <t>P2-242769</t>
  </si>
  <si>
    <t>L2-240609</t>
  </si>
  <si>
    <t>P2-242770</t>
  </si>
  <si>
    <t>L2-240610</t>
  </si>
  <si>
    <t>P2-242771</t>
  </si>
  <si>
    <t>L2-240611</t>
  </si>
  <si>
    <t>P2-242772</t>
  </si>
  <si>
    <t>L2-220546</t>
  </si>
  <si>
    <t>P2-242773</t>
  </si>
  <si>
    <t>L2-200514</t>
  </si>
  <si>
    <t>P2-242774</t>
  </si>
  <si>
    <t>L2-230411</t>
  </si>
  <si>
    <t>P2-242775</t>
  </si>
  <si>
    <t>L2-170480</t>
  </si>
  <si>
    <t>P2-242776</t>
  </si>
  <si>
    <t>L2-170481</t>
  </si>
  <si>
    <t>P2-242777</t>
  </si>
  <si>
    <t>L2-230412</t>
  </si>
  <si>
    <t>P2-242778</t>
  </si>
  <si>
    <t>L2-230414</t>
  </si>
  <si>
    <t>P2-242779</t>
  </si>
  <si>
    <t>L2-160699</t>
  </si>
  <si>
    <t>P2-242780</t>
  </si>
  <si>
    <t>L2-170479</t>
  </si>
  <si>
    <t>P2-242781</t>
  </si>
  <si>
    <t>L2-120201</t>
  </si>
  <si>
    <t>P2-242782</t>
  </si>
  <si>
    <t>L2-180430</t>
  </si>
  <si>
    <t>P2-242783</t>
  </si>
  <si>
    <t>L2-190439</t>
  </si>
  <si>
    <t>P2-242784</t>
  </si>
  <si>
    <t>L2-160703</t>
  </si>
  <si>
    <t>P2-242785</t>
  </si>
  <si>
    <t>L2-230415</t>
  </si>
  <si>
    <t>P2-242786</t>
  </si>
  <si>
    <t>L2-210359</t>
  </si>
  <si>
    <t>P2-242787</t>
  </si>
  <si>
    <t>L2-230413</t>
  </si>
  <si>
    <t>P2-242788</t>
  </si>
  <si>
    <t>L2-220548</t>
  </si>
  <si>
    <t>P2-242789</t>
  </si>
  <si>
    <t>L2-180428</t>
  </si>
  <si>
    <t>P2-242790</t>
  </si>
  <si>
    <t>L2-240612</t>
  </si>
  <si>
    <t>P2-242791</t>
  </si>
  <si>
    <t>L2-240613</t>
  </si>
  <si>
    <t>P2-242792</t>
  </si>
  <si>
    <t>L2-240614</t>
  </si>
  <si>
    <t>P2-242793</t>
  </si>
  <si>
    <t>L2-240615</t>
  </si>
  <si>
    <t>P2-242794</t>
  </si>
  <si>
    <t>L2-240616</t>
  </si>
  <si>
    <t>P2-242795</t>
  </si>
  <si>
    <t>L2-240617</t>
  </si>
  <si>
    <t>P2-242796</t>
  </si>
  <si>
    <t>L2-240618</t>
  </si>
  <si>
    <t>P2-242797</t>
  </si>
  <si>
    <t>L2-240619</t>
  </si>
  <si>
    <t>P2-242798</t>
  </si>
  <si>
    <t>L2-240620</t>
  </si>
  <si>
    <t>P2-242799</t>
  </si>
  <si>
    <t>L2-210361</t>
  </si>
  <si>
    <t>P2-242800</t>
  </si>
  <si>
    <t>L2-110132</t>
  </si>
  <si>
    <t>P2-242801</t>
  </si>
  <si>
    <t>L2-150360</t>
  </si>
  <si>
    <t>P2-242802</t>
  </si>
  <si>
    <t>L2-230416</t>
  </si>
  <si>
    <t>P2-242803</t>
  </si>
  <si>
    <t>L2-170485</t>
  </si>
  <si>
    <t>P2-242804</t>
  </si>
  <si>
    <t>L2-160705</t>
  </si>
  <si>
    <t>P2-242805</t>
  </si>
  <si>
    <t>L2-230419</t>
  </si>
  <si>
    <t>P2-242806</t>
  </si>
  <si>
    <t>L2-210363</t>
  </si>
  <si>
    <t>P2-242807</t>
  </si>
  <si>
    <t>L2-210366</t>
  </si>
  <si>
    <t>P2-242808</t>
  </si>
  <si>
    <t>L2-230420</t>
  </si>
  <si>
    <t>P2-242809</t>
  </si>
  <si>
    <t>L2-230417</t>
  </si>
  <si>
    <t>P2-242810</t>
  </si>
  <si>
    <t>L2-150361</t>
  </si>
  <si>
    <t>P2-242811</t>
  </si>
  <si>
    <t>L2-160706</t>
  </si>
  <si>
    <t>P2-242812</t>
  </si>
  <si>
    <t>L2-190442</t>
  </si>
  <si>
    <t>P2-242813</t>
  </si>
  <si>
    <t>L2-230418</t>
  </si>
  <si>
    <t>P2-242814</t>
  </si>
  <si>
    <t>L2-220551</t>
  </si>
  <si>
    <t>P2-242815</t>
  </si>
  <si>
    <t>L2-220550</t>
  </si>
  <si>
    <t>P2-242816</t>
  </si>
  <si>
    <t>L2-240621</t>
  </si>
  <si>
    <t>P2-242817</t>
  </si>
  <si>
    <t>L2-240622</t>
  </si>
  <si>
    <t>P2-242818</t>
  </si>
  <si>
    <t>L2-240623</t>
  </si>
  <si>
    <t>P2-242819</t>
  </si>
  <si>
    <t>L2-240624</t>
  </si>
  <si>
    <t>P2-242820</t>
  </si>
  <si>
    <t>L2-240625</t>
  </si>
  <si>
    <t>P2-242821</t>
  </si>
  <si>
    <t>L2-240626</t>
  </si>
  <si>
    <t>P2-242822</t>
  </si>
  <si>
    <t>L2-110135</t>
  </si>
  <si>
    <t>P2-242823</t>
  </si>
  <si>
    <t>L2-130165</t>
  </si>
  <si>
    <t>P2-242824</t>
  </si>
  <si>
    <t>L2-210367</t>
  </si>
  <si>
    <t>P2-242825</t>
  </si>
  <si>
    <t>L2-160715</t>
  </si>
  <si>
    <t>P2-242826</t>
  </si>
  <si>
    <t>L2-190447</t>
  </si>
  <si>
    <t>P2-242827</t>
  </si>
  <si>
    <t>L2-220554</t>
  </si>
  <si>
    <t>P2-242828</t>
  </si>
  <si>
    <t>L2-150363</t>
  </si>
  <si>
    <t>P2-242829</t>
  </si>
  <si>
    <t>L2-200519</t>
  </si>
  <si>
    <t>P2-242830</t>
  </si>
  <si>
    <t>L2-160713</t>
  </si>
  <si>
    <t>P2-242831</t>
  </si>
  <si>
    <t>L2-230424</t>
  </si>
  <si>
    <t>P2-242832</t>
  </si>
  <si>
    <t>L2-220558</t>
  </si>
  <si>
    <t>P2-242833</t>
  </si>
  <si>
    <t>L2-160710</t>
  </si>
  <si>
    <t>P2-242834</t>
  </si>
  <si>
    <t>L2-230421</t>
  </si>
  <si>
    <t>P2-242835</t>
  </si>
  <si>
    <t>L2-220557</t>
  </si>
  <si>
    <t>P2-242836</t>
  </si>
  <si>
    <t>L2-220560</t>
  </si>
  <si>
    <t>P2-242837</t>
  </si>
  <si>
    <t>L2-170493</t>
  </si>
  <si>
    <t>P2-242838</t>
  </si>
  <si>
    <t>L2-230423</t>
  </si>
  <si>
    <t>P2-242839</t>
  </si>
  <si>
    <t>L2-220555</t>
  </si>
  <si>
    <t>P2-242840</t>
  </si>
  <si>
    <t>L2-190446</t>
  </si>
  <si>
    <t>P2-242841</t>
  </si>
  <si>
    <t>L2-160716</t>
  </si>
  <si>
    <t>P2-242842</t>
  </si>
  <si>
    <t>L2-200516</t>
  </si>
  <si>
    <t>P2-242843</t>
  </si>
  <si>
    <t>L2-230422</t>
  </si>
  <si>
    <t>P2-242844</t>
  </si>
  <si>
    <t>L2-240627</t>
  </si>
  <si>
    <t>P2-242845</t>
  </si>
  <si>
    <t>L2-240628</t>
  </si>
  <si>
    <t>P2-242846</t>
  </si>
  <si>
    <t>L2-240629</t>
  </si>
  <si>
    <t>P2-242847</t>
  </si>
  <si>
    <t>L2-240630</t>
  </si>
  <si>
    <t>P2-242848</t>
  </si>
  <si>
    <t>L2-240631</t>
  </si>
  <si>
    <t>P2-242849</t>
  </si>
  <si>
    <t>L2-240632</t>
  </si>
  <si>
    <t>P2-242850</t>
  </si>
  <si>
    <t>L2-160725</t>
  </si>
  <si>
    <t>P2-242851</t>
  </si>
  <si>
    <t>L2-200523</t>
  </si>
  <si>
    <t>P2-242852</t>
  </si>
  <si>
    <t>L2-190449</t>
  </si>
  <si>
    <t>P2-242853</t>
  </si>
  <si>
    <t>L2-200525</t>
  </si>
  <si>
    <t>P2-242854</t>
  </si>
  <si>
    <t>L2-200526</t>
  </si>
  <si>
    <t>P2-242855</t>
  </si>
  <si>
    <t>L2-190453</t>
  </si>
  <si>
    <t>P2-242856</t>
  </si>
  <si>
    <t>L2-210370</t>
  </si>
  <si>
    <t>P2-242857</t>
  </si>
  <si>
    <t>L2-140275</t>
  </si>
  <si>
    <t>P2-242858</t>
  </si>
  <si>
    <t>L2-220561</t>
  </si>
  <si>
    <t>P2-242859</t>
  </si>
  <si>
    <t>L2-220563</t>
  </si>
  <si>
    <t>P2-242860</t>
  </si>
  <si>
    <t>L2-220562</t>
  </si>
  <si>
    <t>P2-242861</t>
  </si>
  <si>
    <t>L2-230432</t>
  </si>
  <si>
    <t>P2-242862</t>
  </si>
  <si>
    <t>L2-210369</t>
  </si>
  <si>
    <t>P2-242863</t>
  </si>
  <si>
    <t>L2-230426</t>
  </si>
  <si>
    <t>P2-242864</t>
  </si>
  <si>
    <t>L2-170494</t>
  </si>
  <si>
    <t>P2-242865</t>
  </si>
  <si>
    <t>L2-160719</t>
  </si>
  <si>
    <t>P2-242866</t>
  </si>
  <si>
    <t>L2-230427</t>
  </si>
  <si>
    <t>P2-242867</t>
  </si>
  <si>
    <t>L2-150368</t>
  </si>
  <si>
    <t>P2-242868</t>
  </si>
  <si>
    <t>L2-200524</t>
  </si>
  <si>
    <t>P2-242869</t>
  </si>
  <si>
    <t>L2-230428</t>
  </si>
  <si>
    <t>P2-242870</t>
  </si>
  <si>
    <t>L2-230430</t>
  </si>
  <si>
    <t>P2-242871</t>
  </si>
  <si>
    <t>L2-230433</t>
  </si>
  <si>
    <t>P2-242872</t>
  </si>
  <si>
    <t>L2-100320</t>
  </si>
  <si>
    <t>P2-242873</t>
  </si>
  <si>
    <t>L2-220564</t>
  </si>
  <si>
    <t>P2-242874</t>
  </si>
  <si>
    <t>L2-170495</t>
  </si>
  <si>
    <t>P2-242875</t>
  </si>
  <si>
    <t>L2-110140</t>
  </si>
  <si>
    <t>P2-242876</t>
  </si>
  <si>
    <t>L2-240633</t>
  </si>
  <si>
    <t>P2-242877</t>
  </si>
  <si>
    <t>L2-240634</t>
  </si>
  <si>
    <t>P2-242878</t>
  </si>
  <si>
    <t>L2-240635</t>
  </si>
  <si>
    <t>P2-242879</t>
  </si>
  <si>
    <t>L2-240636</t>
  </si>
  <si>
    <t>P2-242880</t>
  </si>
  <si>
    <t>L2-240637</t>
  </si>
  <si>
    <t>P2-242881</t>
  </si>
  <si>
    <t>L2-240638</t>
  </si>
  <si>
    <t>P2-242882</t>
  </si>
  <si>
    <t>L2-240639</t>
  </si>
  <si>
    <t>P2-242883</t>
  </si>
  <si>
    <t>L2-240640</t>
  </si>
  <si>
    <t>P2-242884</t>
  </si>
  <si>
    <t>L2-240641</t>
  </si>
  <si>
    <t>P2-242885</t>
  </si>
  <si>
    <t>L2-240642</t>
  </si>
  <si>
    <t>P2-242886</t>
  </si>
  <si>
    <t>L2-240643</t>
  </si>
  <si>
    <t>P2-242887</t>
  </si>
  <si>
    <t>L2-220571</t>
  </si>
  <si>
    <t>P2-242888</t>
  </si>
  <si>
    <t>L2-230436</t>
  </si>
  <si>
    <t>P2-242889</t>
  </si>
  <si>
    <t>L2-160726</t>
  </si>
  <si>
    <t>P2-242890</t>
  </si>
  <si>
    <t>L2-180444</t>
  </si>
  <si>
    <t>P2-242891</t>
  </si>
  <si>
    <t>L2-220568</t>
  </si>
  <si>
    <t>P2-242892</t>
  </si>
  <si>
    <t>L2-170499</t>
  </si>
  <si>
    <t>P2-242893</t>
  </si>
  <si>
    <t>L2-170502</t>
  </si>
  <si>
    <t>P2-242894</t>
  </si>
  <si>
    <t>L2-230438</t>
  </si>
  <si>
    <t>P2-242895</t>
  </si>
  <si>
    <t>L2-180445</t>
  </si>
  <si>
    <t>P2-242896</t>
  </si>
  <si>
    <t>L2-160730</t>
  </si>
  <si>
    <t>P2-242897</t>
  </si>
  <si>
    <t>L2-150372</t>
  </si>
  <si>
    <t>P2-242898</t>
  </si>
  <si>
    <t>L2-190456</t>
  </si>
  <si>
    <t>P2-242899</t>
  </si>
  <si>
    <t>L2-220569</t>
  </si>
  <si>
    <t>P2-242900</t>
  </si>
  <si>
    <t>L2-220566</t>
  </si>
  <si>
    <t>P2-242901</t>
  </si>
  <si>
    <t>L2-220567</t>
  </si>
  <si>
    <t>P2-242902</t>
  </si>
  <si>
    <t>L2-200527</t>
  </si>
  <si>
    <t>P2-242903</t>
  </si>
  <si>
    <t>L2-200531</t>
  </si>
  <si>
    <t>P2-242904</t>
  </si>
  <si>
    <t>L2-200528</t>
  </si>
  <si>
    <t>P2-242905</t>
  </si>
  <si>
    <t>L2-180443</t>
  </si>
  <si>
    <t>P2-242906</t>
  </si>
  <si>
    <t>L2-220570</t>
  </si>
  <si>
    <t>P2-242907</t>
  </si>
  <si>
    <t>L2-230435</t>
  </si>
  <si>
    <t>P2-242908</t>
  </si>
  <si>
    <t>L2-240644</t>
  </si>
  <si>
    <t>P2-242909</t>
  </si>
  <si>
    <t>L2-240645</t>
  </si>
  <si>
    <t>P2-242910</t>
  </si>
  <si>
    <t>L2-240646</t>
  </si>
  <si>
    <t>P2-242911</t>
  </si>
  <si>
    <t>L2-240647</t>
  </si>
  <si>
    <t>P2-242912</t>
  </si>
  <si>
    <t>L2-240648</t>
  </si>
  <si>
    <t>P2-242913</t>
  </si>
  <si>
    <t>L2-240649</t>
  </si>
  <si>
    <t>P2-242914</t>
  </si>
  <si>
    <t>L2-200535</t>
  </si>
  <si>
    <t>P2-242915</t>
  </si>
  <si>
    <t>L2-230439</t>
  </si>
  <si>
    <t>P2-242916</t>
  </si>
  <si>
    <t>L2-230443</t>
  </si>
  <si>
    <t>P2-242917</t>
  </si>
  <si>
    <t>L2-200534</t>
  </si>
  <si>
    <t>P2-242918</t>
  </si>
  <si>
    <t>L2-190463</t>
  </si>
  <si>
    <t>P2-242919</t>
  </si>
  <si>
    <t>L2-210376</t>
  </si>
  <si>
    <t>P2-242920</t>
  </si>
  <si>
    <t>L2-220574</t>
  </si>
  <si>
    <t>P2-242921</t>
  </si>
  <si>
    <t>L2-100321</t>
  </si>
  <si>
    <t>P2-242922</t>
  </si>
  <si>
    <t>L2-160739</t>
  </si>
  <si>
    <t>P2-242923</t>
  </si>
  <si>
    <t>L2-190461</t>
  </si>
  <si>
    <t>P2-242924</t>
  </si>
  <si>
    <t>L2-190460</t>
  </si>
  <si>
    <t>P2-242925</t>
  </si>
  <si>
    <t>L2-200536</t>
  </si>
  <si>
    <t>P2-242926</t>
  </si>
  <si>
    <t>L2-220576</t>
  </si>
  <si>
    <t>P2-242927</t>
  </si>
  <si>
    <t>L2-150375</t>
  </si>
  <si>
    <t>P2-242928</t>
  </si>
  <si>
    <t>L2-220573</t>
  </si>
  <si>
    <t>P2-242929</t>
  </si>
  <si>
    <t>L2-210375</t>
  </si>
  <si>
    <t>P2-242930</t>
  </si>
  <si>
    <t>L2-210377</t>
  </si>
  <si>
    <t>P2-242931</t>
  </si>
  <si>
    <t>L2-220575</t>
  </si>
  <si>
    <t>P2-242932</t>
  </si>
  <si>
    <t>L2-170503</t>
  </si>
  <si>
    <t>P2-242933</t>
  </si>
  <si>
    <t>L2-230441</t>
  </si>
  <si>
    <t>P2-242934</t>
  </si>
  <si>
    <t>L2-200538</t>
  </si>
  <si>
    <t>P2-242935</t>
  </si>
  <si>
    <t>L2-190462</t>
  </si>
  <si>
    <t>P2-242936</t>
  </si>
  <si>
    <t>L2-230440</t>
  </si>
  <si>
    <t>P2-242937</t>
  </si>
  <si>
    <t>L2-170504</t>
  </si>
  <si>
    <t>P2-242938</t>
  </si>
  <si>
    <t>L2-200537</t>
  </si>
  <si>
    <t>P2-242939</t>
  </si>
  <si>
    <t>L2-220577</t>
  </si>
  <si>
    <t>P2-242940</t>
  </si>
  <si>
    <t>L2-200539</t>
  </si>
  <si>
    <t>P2-242941</t>
  </si>
  <si>
    <t>L2-220578</t>
  </si>
  <si>
    <t>P2-242942</t>
  </si>
  <si>
    <t>L2-240650</t>
  </si>
  <si>
    <t>P2-242943</t>
  </si>
  <si>
    <t>L2-240651</t>
  </si>
  <si>
    <t>P2-242944</t>
  </si>
  <si>
    <t>L2-240652</t>
  </si>
  <si>
    <t>P2-242945</t>
  </si>
  <si>
    <t>L2-240653</t>
  </si>
  <si>
    <t>P2-242946</t>
  </si>
  <si>
    <t>L2-240654</t>
  </si>
  <si>
    <t>P2-242947</t>
  </si>
  <si>
    <t>L2-240655</t>
  </si>
  <si>
    <t>P2-242948</t>
  </si>
  <si>
    <t>L2-230450</t>
  </si>
  <si>
    <t>P2-242949</t>
  </si>
  <si>
    <t>L2-230445</t>
  </si>
  <si>
    <t>P2-242950</t>
  </si>
  <si>
    <t>L2-200545</t>
  </si>
  <si>
    <t>P2-242951</t>
  </si>
  <si>
    <t>L2-230444</t>
  </si>
  <si>
    <t>P2-242952</t>
  </si>
  <si>
    <t>L2-200540</t>
  </si>
  <si>
    <t>P2-242953</t>
  </si>
  <si>
    <t>L2-230447</t>
  </si>
  <si>
    <t>P2-242954</t>
  </si>
  <si>
    <t>L2-220580</t>
  </si>
  <si>
    <t>P2-242955</t>
  </si>
  <si>
    <t>L2-160748</t>
  </si>
  <si>
    <t>P2-242956</t>
  </si>
  <si>
    <t>L2-230448</t>
  </si>
  <si>
    <t>P2-242957</t>
  </si>
  <si>
    <t>L2-180459</t>
  </si>
  <si>
    <t>P2-242958</t>
  </si>
  <si>
    <t>L2-230449</t>
  </si>
  <si>
    <t>P2-242959</t>
  </si>
  <si>
    <t>L2-220579</t>
  </si>
  <si>
    <t>P2-242960</t>
  </si>
  <si>
    <t>L2-160744</t>
  </si>
  <si>
    <t>P2-242961</t>
  </si>
  <si>
    <t>L2-160742</t>
  </si>
  <si>
    <t>P2-242962</t>
  </si>
  <si>
    <t>L2-200542</t>
  </si>
  <si>
    <t>P2-242963</t>
  </si>
  <si>
    <t>L2-160747</t>
  </si>
  <si>
    <t>P2-242964</t>
  </si>
  <si>
    <t>L2-180457</t>
  </si>
  <si>
    <t>P2-242965</t>
  </si>
  <si>
    <t>L2-190464</t>
  </si>
  <si>
    <t>P2-242966</t>
  </si>
  <si>
    <t>L2-220581</t>
  </si>
  <si>
    <t>P2-242967</t>
  </si>
  <si>
    <t>L2-200543</t>
  </si>
  <si>
    <t>P2-242968</t>
  </si>
  <si>
    <t>L2-170507</t>
  </si>
  <si>
    <t>P2-242969</t>
  </si>
  <si>
    <t>L2-200541</t>
  </si>
  <si>
    <t>P2-242970</t>
  </si>
  <si>
    <t>L2-180461</t>
  </si>
  <si>
    <t>P2-242971</t>
  </si>
  <si>
    <t>L2-240656</t>
  </si>
  <si>
    <t>P2-242972</t>
  </si>
  <si>
    <t>L2-240657</t>
  </si>
  <si>
    <t>P2-242973</t>
  </si>
  <si>
    <t>L2-240658</t>
  </si>
  <si>
    <t>P2-242974</t>
  </si>
  <si>
    <t>L2-240659</t>
  </si>
  <si>
    <t>P2-242975</t>
  </si>
  <si>
    <t>L2-240660</t>
  </si>
  <si>
    <t>P2-242976</t>
  </si>
  <si>
    <t>L2-240661</t>
  </si>
  <si>
    <t>P2-242977</t>
  </si>
  <si>
    <t>L2-240662</t>
  </si>
  <si>
    <t>P2-242978</t>
  </si>
  <si>
    <t>L2-240663</t>
  </si>
  <si>
    <t>P2-242979</t>
  </si>
  <si>
    <t>L2-210379</t>
  </si>
  <si>
    <t>P2-242980</t>
  </si>
  <si>
    <t>L2-180462</t>
  </si>
  <si>
    <t>P2-242981</t>
  </si>
  <si>
    <t>L2-140285</t>
  </si>
  <si>
    <t>P2-242982</t>
  </si>
  <si>
    <t>L2-190470</t>
  </si>
  <si>
    <t>P2-242983</t>
  </si>
  <si>
    <t>L2-100329</t>
  </si>
  <si>
    <t>P2-242984</t>
  </si>
  <si>
    <t>L2-160755</t>
  </si>
  <si>
    <t>P2-242985</t>
  </si>
  <si>
    <t>L2-120221</t>
  </si>
  <si>
    <t>P2-242986</t>
  </si>
  <si>
    <t>L2-190472</t>
  </si>
  <si>
    <t>P2-242987</t>
  </si>
  <si>
    <t>L2-160753</t>
  </si>
  <si>
    <t>P2-242988</t>
  </si>
  <si>
    <t>L2-190467</t>
  </si>
  <si>
    <t>P2-242989</t>
  </si>
  <si>
    <t>L2-220583</t>
  </si>
  <si>
    <t>P2-242990</t>
  </si>
  <si>
    <t>L2-100331</t>
  </si>
  <si>
    <t>P2-242991</t>
  </si>
  <si>
    <t>L2-190468</t>
  </si>
  <si>
    <t>P2-242992</t>
  </si>
  <si>
    <t>L2-220586</t>
  </si>
  <si>
    <t>P2-242993</t>
  </si>
  <si>
    <t>L2-210380</t>
  </si>
  <si>
    <t>P2-242994</t>
  </si>
  <si>
    <t>L2-190471</t>
  </si>
  <si>
    <t>P2-242995</t>
  </si>
  <si>
    <t>L2-230451</t>
  </si>
  <si>
    <t>P2-242996</t>
  </si>
  <si>
    <t>L2-200550</t>
  </si>
  <si>
    <t>P2-242997</t>
  </si>
  <si>
    <t>L2-230452</t>
  </si>
  <si>
    <t>P2-242998</t>
  </si>
  <si>
    <t>L2-220582</t>
  </si>
  <si>
    <t>P2-242999</t>
  </si>
  <si>
    <t>L2-190469</t>
  </si>
  <si>
    <t>P2-243000</t>
  </si>
  <si>
    <t>L2-200546</t>
  </si>
  <si>
    <t>P2-243001</t>
  </si>
  <si>
    <t>L2-190466</t>
  </si>
  <si>
    <t>P2-243002</t>
  </si>
  <si>
    <t>L2-190465</t>
  </si>
  <si>
    <t>P2-243003</t>
  </si>
  <si>
    <t>L2-200547</t>
  </si>
  <si>
    <t>P2-243004</t>
  </si>
  <si>
    <t>L2-240664</t>
  </si>
  <si>
    <t>P2-243005</t>
  </si>
  <si>
    <t>L2-240665</t>
  </si>
  <si>
    <t>P2-243006</t>
  </si>
  <si>
    <t>L2-240666</t>
  </si>
  <si>
    <t>P2-243007</t>
  </si>
  <si>
    <t>L2-240667</t>
  </si>
  <si>
    <t>P2-243008</t>
  </si>
  <si>
    <t>L2-240668</t>
  </si>
  <si>
    <t>P2-243009</t>
  </si>
  <si>
    <t>L2-190474</t>
  </si>
  <si>
    <t>P2-243010</t>
  </si>
  <si>
    <t>L2-170514</t>
  </si>
  <si>
    <t>P2-243011</t>
  </si>
  <si>
    <t>L2-220588</t>
  </si>
  <si>
    <t>P2-243012</t>
  </si>
  <si>
    <t>L2-230454</t>
  </si>
  <si>
    <t>P2-243013</t>
  </si>
  <si>
    <t>L2-170515</t>
  </si>
  <si>
    <t>P2-243014</t>
  </si>
  <si>
    <t>L2-200553</t>
  </si>
  <si>
    <t>P2-243015</t>
  </si>
  <si>
    <t>L2-210381</t>
  </si>
  <si>
    <t>P2-243016</t>
  </si>
  <si>
    <t>L2-210382</t>
  </si>
  <si>
    <t>P2-243017</t>
  </si>
  <si>
    <t>L2-230453</t>
  </si>
  <si>
    <t>P2-243018</t>
  </si>
  <si>
    <t>L2-170520</t>
  </si>
  <si>
    <t>P2-243019</t>
  </si>
  <si>
    <t>L2-200556</t>
  </si>
  <si>
    <t>P2-243020</t>
  </si>
  <si>
    <t>L2-180471</t>
  </si>
  <si>
    <t>P2-243021</t>
  </si>
  <si>
    <t>L2-220590</t>
  </si>
  <si>
    <t>P2-243022</t>
  </si>
  <si>
    <t>L2-200552</t>
  </si>
  <si>
    <t>P2-243023</t>
  </si>
  <si>
    <t>L2-170519</t>
  </si>
  <si>
    <t>P2-243024</t>
  </si>
  <si>
    <t>L2-130171</t>
  </si>
  <si>
    <t>P2-243025</t>
  </si>
  <si>
    <t>L2-170516</t>
  </si>
  <si>
    <t>P2-243026</t>
  </si>
  <si>
    <t>L2-240669</t>
  </si>
  <si>
    <t>P2-243027</t>
  </si>
  <si>
    <t>L2-240670</t>
  </si>
  <si>
    <t>P2-243028</t>
  </si>
  <si>
    <t>L2-240671</t>
  </si>
  <si>
    <t>P2-243029</t>
  </si>
  <si>
    <t>L2-240672</t>
  </si>
  <si>
    <t>P2-243030</t>
  </si>
  <si>
    <t>L2-240673</t>
  </si>
  <si>
    <t>P2-243031</t>
  </si>
  <si>
    <t>L2-240674</t>
  </si>
  <si>
    <t>P2-243032</t>
  </si>
  <si>
    <t>L2-240675</t>
  </si>
  <si>
    <t>P2-243033</t>
  </si>
  <si>
    <t>L2-160762</t>
  </si>
  <si>
    <t>P2-243034</t>
  </si>
  <si>
    <t>L2-200557</t>
  </si>
  <si>
    <t>P2-243035</t>
  </si>
  <si>
    <t>L2-210384</t>
  </si>
  <si>
    <t>P2-243036</t>
  </si>
  <si>
    <t>L2-200561</t>
  </si>
  <si>
    <t>P2-243037</t>
  </si>
  <si>
    <t>L2-220594</t>
  </si>
  <si>
    <t>P2-243038</t>
  </si>
  <si>
    <t>L2-200562</t>
  </si>
  <si>
    <t>P2-243039</t>
  </si>
  <si>
    <t>L2-200559</t>
  </si>
  <si>
    <t>P2-243040</t>
  </si>
  <si>
    <t>L2-200560</t>
  </si>
  <si>
    <t>P2-243041</t>
  </si>
  <si>
    <t>L2-230456</t>
  </si>
  <si>
    <t>P2-243042</t>
  </si>
  <si>
    <t>L2-220596</t>
  </si>
  <si>
    <t>P2-243043</t>
  </si>
  <si>
    <t>L2-190476</t>
  </si>
  <si>
    <t>P2-243044</t>
  </si>
  <si>
    <t>L2-200558</t>
  </si>
  <si>
    <t>P2-243045</t>
  </si>
  <si>
    <t>L2-230458</t>
  </si>
  <si>
    <t>P2-243046</t>
  </si>
  <si>
    <t>L2-180475</t>
  </si>
  <si>
    <t>P2-243047</t>
  </si>
  <si>
    <t>L2-220591</t>
  </si>
  <si>
    <t>P2-243048</t>
  </si>
  <si>
    <t>L2-220592</t>
  </si>
  <si>
    <t>P2-243049</t>
  </si>
  <si>
    <t>L2-150387</t>
  </si>
  <si>
    <t>P2-243050</t>
  </si>
  <si>
    <t>L2-220593</t>
  </si>
  <si>
    <t>P2-243051</t>
  </si>
  <si>
    <t>L2-230455</t>
  </si>
  <si>
    <t>P2-243052</t>
  </si>
  <si>
    <t>L2-160766</t>
  </si>
  <si>
    <t>P2-243053</t>
  </si>
  <si>
    <t>L2-150384</t>
  </si>
  <si>
    <t>P2-243054</t>
  </si>
  <si>
    <t>L2-230457</t>
  </si>
  <si>
    <t>P2-243055</t>
  </si>
  <si>
    <t>L2-240676</t>
  </si>
  <si>
    <t>P2-243056</t>
  </si>
  <si>
    <t>L2-240677</t>
  </si>
  <si>
    <t>P2-243057</t>
  </si>
  <si>
    <t>L2-240678</t>
  </si>
  <si>
    <t>P2-243058</t>
  </si>
  <si>
    <t>L2-240679</t>
  </si>
  <si>
    <t>P2-243059</t>
  </si>
  <si>
    <t>L2-240680</t>
  </si>
  <si>
    <t>P2-243060</t>
  </si>
  <si>
    <t>L2-240681</t>
  </si>
  <si>
    <t>P2-243061</t>
  </si>
  <si>
    <t>L2-240682</t>
  </si>
  <si>
    <t>P2-243062</t>
  </si>
  <si>
    <t>L2-240683</t>
  </si>
  <si>
    <t>P2-243063</t>
  </si>
  <si>
    <t>L2-220604</t>
  </si>
  <si>
    <t>P2-243064</t>
  </si>
  <si>
    <t>L2-200568</t>
  </si>
  <si>
    <t>P2-243065</t>
  </si>
  <si>
    <t>L2-200565</t>
  </si>
  <si>
    <t>P2-243066</t>
  </si>
  <si>
    <t>L2-220600</t>
  </si>
  <si>
    <t>P2-243067</t>
  </si>
  <si>
    <t>L2-180478</t>
  </si>
  <si>
    <t>P2-243068</t>
  </si>
  <si>
    <t>L2-220599</t>
  </si>
  <si>
    <t>P2-243069</t>
  </si>
  <si>
    <t>L2-220598</t>
  </si>
  <si>
    <t>P2-243070</t>
  </si>
  <si>
    <t>L2-230461</t>
  </si>
  <si>
    <t>P2-243071</t>
  </si>
  <si>
    <t>L2-160776</t>
  </si>
  <si>
    <t>P2-243072</t>
  </si>
  <si>
    <t>L2-230460</t>
  </si>
  <si>
    <t>P2-243073</t>
  </si>
  <si>
    <t>L2-140291</t>
  </si>
  <si>
    <t>P2-243074</t>
  </si>
  <si>
    <t>L2-220603</t>
  </si>
  <si>
    <t>P2-243075</t>
  </si>
  <si>
    <t>L2-230459</t>
  </si>
  <si>
    <t>P2-243076</t>
  </si>
  <si>
    <t>L2-180477</t>
  </si>
  <si>
    <t>P2-243077</t>
  </si>
  <si>
    <t>L2-140288</t>
  </si>
  <si>
    <t>P2-243078</t>
  </si>
  <si>
    <t>L2-150388</t>
  </si>
  <si>
    <t>P2-243079</t>
  </si>
  <si>
    <t>L2-180476</t>
  </si>
  <si>
    <t>P2-243080</t>
  </si>
  <si>
    <t>L2-120226</t>
  </si>
  <si>
    <t>P2-243081</t>
  </si>
  <si>
    <t>L2-240684</t>
  </si>
  <si>
    <t>P2-243082</t>
  </si>
  <si>
    <t>L2-240685</t>
  </si>
  <si>
    <t>P2-243083</t>
  </si>
  <si>
    <t>L2-240686</t>
  </si>
  <si>
    <t>P2-243084</t>
  </si>
  <si>
    <t>L2-240687</t>
  </si>
  <si>
    <t>P2-243085</t>
  </si>
  <si>
    <t>L2-240688</t>
  </si>
  <si>
    <t>P2-243086</t>
  </si>
  <si>
    <t>L2-240689</t>
  </si>
  <si>
    <t>P2-243087</t>
  </si>
  <si>
    <t>L2-240690</t>
  </si>
  <si>
    <t>P2-243088</t>
  </si>
  <si>
    <t>L2-240691</t>
  </si>
  <si>
    <t>P2-243089</t>
  </si>
  <si>
    <t>L2-240692</t>
  </si>
  <si>
    <t>P2-243090</t>
  </si>
  <si>
    <t>L2-230462</t>
  </si>
  <si>
    <t>P2-243091</t>
  </si>
  <si>
    <t>L2-180484</t>
  </si>
  <si>
    <t>P2-243092</t>
  </si>
  <si>
    <t>L2-190485</t>
  </si>
  <si>
    <t>P2-243093</t>
  </si>
  <si>
    <t>L2-130175</t>
  </si>
  <si>
    <t>P2-243094</t>
  </si>
  <si>
    <t>L2-190481</t>
  </si>
  <si>
    <t>P2-243095</t>
  </si>
  <si>
    <t>L2-110154</t>
  </si>
  <si>
    <t>P2-243096</t>
  </si>
  <si>
    <t>L2-210389</t>
  </si>
  <si>
    <t>P2-243097</t>
  </si>
  <si>
    <t>L2-190487</t>
  </si>
  <si>
    <t>P2-243098</t>
  </si>
  <si>
    <t>L2-220609</t>
  </si>
  <si>
    <t>P2-243099</t>
  </si>
  <si>
    <t>L2-200573</t>
  </si>
  <si>
    <t>P2-243100</t>
  </si>
  <si>
    <t>L2-230464</t>
  </si>
  <si>
    <t>P2-243101</t>
  </si>
  <si>
    <t>L2-150396</t>
  </si>
  <si>
    <t>P2-243102</t>
  </si>
  <si>
    <t>L2-200574</t>
  </si>
  <si>
    <t>P2-243103</t>
  </si>
  <si>
    <t>L2-230466</t>
  </si>
  <si>
    <t>P2-243104</t>
  </si>
  <si>
    <t>L2-170524</t>
  </si>
  <si>
    <t>P2-243105</t>
  </si>
  <si>
    <t>L2-230465</t>
  </si>
  <si>
    <t>P2-243106</t>
  </si>
  <si>
    <t>L2-180485</t>
  </si>
  <si>
    <t>P2-243107</t>
  </si>
  <si>
    <t>L2-190484</t>
  </si>
  <si>
    <t>P2-243108</t>
  </si>
  <si>
    <t>L2-180481</t>
  </si>
  <si>
    <t>P2-243109</t>
  </si>
  <si>
    <t>L2-230463</t>
  </si>
  <si>
    <t>P2-243110</t>
  </si>
  <si>
    <t>L2-210387</t>
  </si>
  <si>
    <t>P2-243111</t>
  </si>
  <si>
    <t>L2-220607</t>
  </si>
  <si>
    <t>P2-243112</t>
  </si>
  <si>
    <t>L2-120227</t>
  </si>
  <si>
    <t>P2-243113</t>
  </si>
  <si>
    <t>L2-170527</t>
  </si>
  <si>
    <t>P2-243114</t>
  </si>
  <si>
    <t>L2-240693</t>
  </si>
  <si>
    <t>P2-243115</t>
  </si>
  <si>
    <t>L2-240694</t>
  </si>
  <si>
    <t>P2-243116</t>
  </si>
  <si>
    <t>L2-240695</t>
  </si>
  <si>
    <t>P2-243117</t>
  </si>
  <si>
    <t>L2-240696</t>
  </si>
  <si>
    <t>P2-243118</t>
  </si>
  <si>
    <t>L2-240697</t>
  </si>
  <si>
    <t>P2-243119</t>
  </si>
  <si>
    <t>L2-230468</t>
  </si>
  <si>
    <t>P2-243120</t>
  </si>
  <si>
    <t>L2-230469</t>
  </si>
  <si>
    <t>P2-243121</t>
  </si>
  <si>
    <t>L2-200579</t>
  </si>
  <si>
    <t>P2-243122</t>
  </si>
  <si>
    <t>L2-230475</t>
  </si>
  <si>
    <t>P2-243123</t>
  </si>
  <si>
    <t>L2-230471</t>
  </si>
  <si>
    <t>P2-243124</t>
  </si>
  <si>
    <t>L2-200578</t>
  </si>
  <si>
    <t>P2-243125</t>
  </si>
  <si>
    <t>L2-190489</t>
  </si>
  <si>
    <t>P2-243126</t>
  </si>
  <si>
    <t>L2-190491</t>
  </si>
  <si>
    <t>P2-243127</t>
  </si>
  <si>
    <t>L2-190488</t>
  </si>
  <si>
    <t>P2-243128</t>
  </si>
  <si>
    <t>L2-180488</t>
  </si>
  <si>
    <t>P2-243129</t>
  </si>
  <si>
    <t>L2-210390</t>
  </si>
  <si>
    <t>P2-243130</t>
  </si>
  <si>
    <t>L2-230474</t>
  </si>
  <si>
    <t>P2-243131</t>
  </si>
  <si>
    <t>L2-210393</t>
  </si>
  <si>
    <t>P2-243132</t>
  </si>
  <si>
    <t>L2-230473</t>
  </si>
  <si>
    <t>P2-243133</t>
  </si>
  <si>
    <t>L2-200581</t>
  </si>
  <si>
    <t>P2-243134</t>
  </si>
  <si>
    <t>L2-230472</t>
  </si>
  <si>
    <t>P2-243135</t>
  </si>
  <si>
    <t>L2-210391</t>
  </si>
  <si>
    <t>P2-243136</t>
  </si>
  <si>
    <t>L2-230467</t>
  </si>
  <si>
    <t>P2-243137</t>
  </si>
  <si>
    <t>L2-220613</t>
  </si>
  <si>
    <t>P2-243138</t>
  </si>
  <si>
    <t>L2-160789</t>
  </si>
  <si>
    <t>P2-243139</t>
  </si>
  <si>
    <t>L2-210392</t>
  </si>
  <si>
    <t>P2-243140</t>
  </si>
  <si>
    <t>L2-240698</t>
  </si>
  <si>
    <t>P2-243141</t>
  </si>
  <si>
    <t>L2-240699</t>
  </si>
  <si>
    <t>P2-243142</t>
  </si>
  <si>
    <t>L2-240700</t>
  </si>
  <si>
    <t>P2-243143</t>
  </si>
  <si>
    <t>L2-240701</t>
  </si>
  <si>
    <t>P2-243144</t>
  </si>
  <si>
    <t>L2-240702</t>
  </si>
  <si>
    <t>P2-243145</t>
  </si>
  <si>
    <t>L2-150404</t>
  </si>
  <si>
    <t>P2-243146</t>
  </si>
  <si>
    <t>L2-210396</t>
  </si>
  <si>
    <t>P2-243147</t>
  </si>
  <si>
    <t>L2-230479</t>
  </si>
  <si>
    <t>P2-243148</t>
  </si>
  <si>
    <t>L2-150405</t>
  </si>
  <si>
    <t>P2-243149</t>
  </si>
  <si>
    <t>L2-220614</t>
  </si>
  <si>
    <t>P2-243150</t>
  </si>
  <si>
    <t>L2-230477</t>
  </si>
  <si>
    <t>P2-243151</t>
  </si>
  <si>
    <t>L2-220619</t>
  </si>
  <si>
    <t>P2-243152</t>
  </si>
  <si>
    <t>L2-140296</t>
  </si>
  <si>
    <t>P2-243153</t>
  </si>
  <si>
    <t>L2-220622</t>
  </si>
  <si>
    <t>P2-243154</t>
  </si>
  <si>
    <t>L2-160795</t>
  </si>
  <si>
    <t>P2-243155</t>
  </si>
  <si>
    <t>L2-200584</t>
  </si>
  <si>
    <t>P2-243156</t>
  </si>
  <si>
    <t>L2-230476</t>
  </si>
  <si>
    <t>P2-243157</t>
  </si>
  <si>
    <t>L2-210398</t>
  </si>
  <si>
    <t>P2-243158</t>
  </si>
  <si>
    <t>L2-230478</t>
  </si>
  <si>
    <t>P2-243159</t>
  </si>
  <si>
    <t>L2-190494</t>
  </si>
  <si>
    <t>P2-243160</t>
  </si>
  <si>
    <t>L2-210401</t>
  </si>
  <si>
    <t>P2-243161</t>
  </si>
  <si>
    <t>L2-210400</t>
  </si>
  <si>
    <t>P2-243162</t>
  </si>
  <si>
    <t>L2-220617</t>
  </si>
  <si>
    <t>P2-243163</t>
  </si>
  <si>
    <t>L2-200582</t>
  </si>
  <si>
    <t>P2-243164</t>
  </si>
  <si>
    <t>L2-210397</t>
  </si>
  <si>
    <t>P2-243165</t>
  </si>
  <si>
    <t>L2-210399</t>
  </si>
  <si>
    <t>P2-243166</t>
  </si>
  <si>
    <t>L2-220615</t>
  </si>
  <si>
    <t>P2-243167</t>
  </si>
  <si>
    <t>L2-220621</t>
  </si>
  <si>
    <t>P2-243168</t>
  </si>
  <si>
    <t>L2-220616</t>
  </si>
  <si>
    <t>P2-243169</t>
  </si>
  <si>
    <t>L2-220620</t>
  </si>
  <si>
    <t>P2-243170</t>
  </si>
  <si>
    <t>L2-190493</t>
  </si>
  <si>
    <t>P2-243171</t>
  </si>
  <si>
    <t>L2-240703</t>
  </si>
  <si>
    <t>P2-243172</t>
  </si>
  <si>
    <t>L2-240704</t>
  </si>
  <si>
    <t>P2-243173</t>
  </si>
  <si>
    <t>L2-240705</t>
  </si>
  <si>
    <t>P2-243174</t>
  </si>
  <si>
    <t>L2-240706</t>
  </si>
  <si>
    <t>P2-243175</t>
  </si>
  <si>
    <t>L2-240707</t>
  </si>
  <si>
    <t>P2-243176</t>
  </si>
  <si>
    <t>L2-240708</t>
  </si>
  <si>
    <t>P2-243177</t>
  </si>
  <si>
    <t>L2-240709</t>
  </si>
  <si>
    <t>P2-243178</t>
  </si>
  <si>
    <t>L2-240710</t>
  </si>
  <si>
    <t>P2-243179</t>
  </si>
  <si>
    <t>L2-240711</t>
  </si>
  <si>
    <t>P2-243180</t>
  </si>
  <si>
    <t>L2-240712</t>
  </si>
  <si>
    <t>P2-243181</t>
  </si>
  <si>
    <t>L2-240713</t>
  </si>
  <si>
    <t>P2-243182</t>
  </si>
  <si>
    <t>L2-240714</t>
  </si>
  <si>
    <t>P2-243183</t>
  </si>
  <si>
    <t>L2-210405</t>
  </si>
  <si>
    <t>P2-243184</t>
  </si>
  <si>
    <t>L2-230484</t>
  </si>
  <si>
    <t>P2-243185</t>
  </si>
  <si>
    <t>L2-180495</t>
  </si>
  <si>
    <t>P2-243186</t>
  </si>
  <si>
    <t>L2-100350</t>
  </si>
  <si>
    <t>P2-243187</t>
  </si>
  <si>
    <t>L2-230485</t>
  </si>
  <si>
    <t>P2-243188</t>
  </si>
  <si>
    <t>L2-200585</t>
  </si>
  <si>
    <t>P2-243189</t>
  </si>
  <si>
    <t>L2-180496</t>
  </si>
  <si>
    <t>P2-243190</t>
  </si>
  <si>
    <t>L2-230482</t>
  </si>
  <si>
    <t>P2-243191</t>
  </si>
  <si>
    <t>L2-210407</t>
  </si>
  <si>
    <t>P2-243192</t>
  </si>
  <si>
    <t>L2-220626</t>
  </si>
  <si>
    <t>P2-243193</t>
  </si>
  <si>
    <t>L2-210402</t>
  </si>
  <si>
    <t>P2-243194</t>
  </si>
  <si>
    <t>L2-200590</t>
  </si>
  <si>
    <t>P2-243195</t>
  </si>
  <si>
    <t>L2-230480</t>
  </si>
  <si>
    <t>P2-243196</t>
  </si>
  <si>
    <t>L2-200588</t>
  </si>
  <si>
    <t>P2-243197</t>
  </si>
  <si>
    <t>L2-210408</t>
  </si>
  <si>
    <t>P2-243198</t>
  </si>
  <si>
    <t>L2-210406</t>
  </si>
  <si>
    <t>P2-243199</t>
  </si>
  <si>
    <t>L2-210404</t>
  </si>
  <si>
    <t>P2-243200</t>
  </si>
  <si>
    <t>L2-190498</t>
  </si>
  <si>
    <t>P2-243201</t>
  </si>
  <si>
    <t>L2-230486</t>
  </si>
  <si>
    <t>P2-243202</t>
  </si>
  <si>
    <t>L2-210403</t>
  </si>
  <si>
    <t>P2-243203</t>
  </si>
  <si>
    <t>L2-200586</t>
  </si>
  <si>
    <t>P2-243204</t>
  </si>
  <si>
    <t>L2-230481</t>
  </si>
  <si>
    <t>P2-243205</t>
  </si>
  <si>
    <t>L2-190500</t>
  </si>
  <si>
    <t>P2-243206</t>
  </si>
  <si>
    <t>L2-200589</t>
  </si>
  <si>
    <t>P2-243207</t>
  </si>
  <si>
    <t>L2-220627</t>
  </si>
  <si>
    <t>P2-243208</t>
  </si>
  <si>
    <t>L2-220624</t>
  </si>
  <si>
    <t>P2-243209</t>
  </si>
  <si>
    <t>L2-170537</t>
  </si>
  <si>
    <t>P2-243210</t>
  </si>
  <si>
    <t>L2-240715</t>
  </si>
  <si>
    <t>P2-243211</t>
  </si>
  <si>
    <t>L2-240716</t>
  </si>
  <si>
    <t>P2-243212</t>
  </si>
  <si>
    <t>L2-240717</t>
  </si>
  <si>
    <t>P2-243213</t>
  </si>
  <si>
    <t>L2-240718</t>
  </si>
  <si>
    <t>P2-243214</t>
  </si>
  <si>
    <t>L2-240719</t>
  </si>
  <si>
    <t>P2-243215</t>
  </si>
  <si>
    <t>L2-230487</t>
  </si>
  <si>
    <t>P2-243216</t>
  </si>
  <si>
    <t>L2-200595</t>
  </si>
  <si>
    <t>P2-243217</t>
  </si>
  <si>
    <t>L2-220628</t>
  </si>
  <si>
    <t>P2-243218</t>
  </si>
  <si>
    <t>L2-170540</t>
  </si>
  <si>
    <t>P2-243219</t>
  </si>
  <si>
    <t>L2-230492</t>
  </si>
  <si>
    <t>P2-243220</t>
  </si>
  <si>
    <t>L2-230493</t>
  </si>
  <si>
    <t>P2-243221</t>
  </si>
  <si>
    <t>L2-150408</t>
  </si>
  <si>
    <t>P2-243222</t>
  </si>
  <si>
    <t>L2-220631</t>
  </si>
  <si>
    <t>P2-243223</t>
  </si>
  <si>
    <t>L2-130182</t>
  </si>
  <si>
    <t>P2-243224</t>
  </si>
  <si>
    <t>L2-230489</t>
  </si>
  <si>
    <t>P2-243225</t>
  </si>
  <si>
    <t>L2-180502</t>
  </si>
  <si>
    <t>P2-243226</t>
  </si>
  <si>
    <t>L2-150411</t>
  </si>
  <si>
    <t>P2-243227</t>
  </si>
  <si>
    <t>L2-220630</t>
  </si>
  <si>
    <t>P2-243228</t>
  </si>
  <si>
    <t>L2-210409</t>
  </si>
  <si>
    <t>P2-243229</t>
  </si>
  <si>
    <t>L2-180500</t>
  </si>
  <si>
    <t>P2-243230</t>
  </si>
  <si>
    <t>L2-180499</t>
  </si>
  <si>
    <t>P2-243231</t>
  </si>
  <si>
    <t>L2-160804</t>
  </si>
  <si>
    <t>P2-243232</t>
  </si>
  <si>
    <t>L2-230494</t>
  </si>
  <si>
    <t>P2-243233</t>
  </si>
  <si>
    <t>L2-150409</t>
  </si>
  <si>
    <t>P2-243234</t>
  </si>
  <si>
    <t>L2-230488</t>
  </si>
  <si>
    <t>P2-243235</t>
  </si>
  <si>
    <t>L2-180501</t>
  </si>
  <si>
    <t>P2-243236</t>
  </si>
  <si>
    <t>L2-230490</t>
  </si>
  <si>
    <t>P2-243237</t>
  </si>
  <si>
    <t>L2-200594</t>
  </si>
  <si>
    <t>P2-243238</t>
  </si>
  <si>
    <t>L2-230491</t>
  </si>
  <si>
    <t>P2-243239</t>
  </si>
  <si>
    <t>L2-220629</t>
  </si>
  <si>
    <t>P2-243240</t>
  </si>
  <si>
    <t>L2-240720</t>
  </si>
  <si>
    <t>P2-243241</t>
  </si>
  <si>
    <t>L2-240721</t>
  </si>
  <si>
    <t>P2-243242</t>
  </si>
  <si>
    <t>L2-240722</t>
  </si>
  <si>
    <t>P2-243243</t>
  </si>
  <si>
    <t>L2-240723</t>
  </si>
  <si>
    <t>P2-243244</t>
  </si>
  <si>
    <t>L2-240724</t>
  </si>
  <si>
    <t>P2-243245</t>
  </si>
  <si>
    <t>L2-200605</t>
  </si>
  <si>
    <t>P2-243246</t>
  </si>
  <si>
    <t>L2-100360</t>
  </si>
  <si>
    <t>P2-243247</t>
  </si>
  <si>
    <t>L2-200598</t>
  </si>
  <si>
    <t>P2-243248</t>
  </si>
  <si>
    <t>L2-190507</t>
  </si>
  <si>
    <t>P2-243249</t>
  </si>
  <si>
    <t>L2-200603</t>
  </si>
  <si>
    <t>P2-243250</t>
  </si>
  <si>
    <t>L2-200602</t>
  </si>
  <si>
    <t>P2-243251</t>
  </si>
  <si>
    <t>L2-230499</t>
  </si>
  <si>
    <t>P2-243252</t>
  </si>
  <si>
    <t>L2-160813</t>
  </si>
  <si>
    <t>P2-243253</t>
  </si>
  <si>
    <t>L2-150412</t>
  </si>
  <si>
    <t>P2-243254</t>
  </si>
  <si>
    <t>L2-190505</t>
  </si>
  <si>
    <t>P2-243255</t>
  </si>
  <si>
    <t>L2-230497</t>
  </si>
  <si>
    <t>P2-243256</t>
  </si>
  <si>
    <t>L2-230500</t>
  </si>
  <si>
    <t>P2-243257</t>
  </si>
  <si>
    <t>L2-170544</t>
  </si>
  <si>
    <t>P2-243258</t>
  </si>
  <si>
    <t>L2-190508</t>
  </si>
  <si>
    <t>P2-243259</t>
  </si>
  <si>
    <t>L2-160805</t>
  </si>
  <si>
    <t>P2-243260</t>
  </si>
  <si>
    <t>L2-160808</t>
  </si>
  <si>
    <t>P2-243261</t>
  </si>
  <si>
    <t>L2-220634</t>
  </si>
  <si>
    <t>P2-243262</t>
  </si>
  <si>
    <t>L2-210412</t>
  </si>
  <si>
    <t>P2-243263</t>
  </si>
  <si>
    <t>L2-200607</t>
  </si>
  <si>
    <t>P2-243264</t>
  </si>
  <si>
    <t>L2-220633</t>
  </si>
  <si>
    <t>P2-243265</t>
  </si>
  <si>
    <t>L2-210410</t>
  </si>
  <si>
    <t>P2-243266</t>
  </si>
  <si>
    <t>L2-230501</t>
  </si>
  <si>
    <t>P2-243267</t>
  </si>
  <si>
    <t>L2-200606</t>
  </si>
  <si>
    <t>P2-243268</t>
  </si>
  <si>
    <t>L2-200599</t>
  </si>
  <si>
    <t>P2-243269</t>
  </si>
  <si>
    <t>L2-170543</t>
  </si>
  <si>
    <t>P2-243270</t>
  </si>
  <si>
    <t>L2-150413</t>
  </si>
  <si>
    <t>P2-243271</t>
  </si>
  <si>
    <t>L2-210411</t>
  </si>
  <si>
    <t>P2-243272</t>
  </si>
  <si>
    <t>L2-160811</t>
  </si>
  <si>
    <t>P2-243273</t>
  </si>
  <si>
    <t>L2-230498</t>
  </si>
  <si>
    <t>P2-243274</t>
  </si>
  <si>
    <t>L2-120233</t>
  </si>
  <si>
    <t>P2-243275</t>
  </si>
  <si>
    <t>L2-230495</t>
  </si>
  <si>
    <t>P2-243276</t>
  </si>
  <si>
    <t>L2-230502</t>
  </si>
  <si>
    <t>P2-243277</t>
  </si>
  <si>
    <t>L2-190504</t>
  </si>
  <si>
    <t>P2-243278</t>
  </si>
  <si>
    <t>L2-240725</t>
  </si>
  <si>
    <t>P2-243279</t>
  </si>
  <si>
    <t>L2-240726</t>
  </si>
  <si>
    <t>P2-243280</t>
  </si>
  <si>
    <t>L2-240727</t>
  </si>
  <si>
    <t>P2-243281</t>
  </si>
  <si>
    <t>L2-240728</t>
  </si>
  <si>
    <t>P2-243282</t>
  </si>
  <si>
    <t>L2-240729</t>
  </si>
  <si>
    <t>P2-243283</t>
  </si>
  <si>
    <t>L2-170548</t>
  </si>
  <si>
    <t>P2-243284</t>
  </si>
  <si>
    <t>L2-160824</t>
  </si>
  <si>
    <t>P2-243285</t>
  </si>
  <si>
    <t>L2-190511</t>
  </si>
  <si>
    <t>P2-243286</t>
  </si>
  <si>
    <t>L2-170552</t>
  </si>
  <si>
    <t>P2-243287</t>
  </si>
  <si>
    <t>L2-180510</t>
  </si>
  <si>
    <t>P2-243288</t>
  </si>
  <si>
    <t>L2-190512</t>
  </si>
  <si>
    <t>P2-243289</t>
  </si>
  <si>
    <t>L2-110161</t>
  </si>
  <si>
    <t>P2-243290</t>
  </si>
  <si>
    <t>L2-170547</t>
  </si>
  <si>
    <t>P2-243291</t>
  </si>
  <si>
    <t>L2-160817</t>
  </si>
  <si>
    <t>P2-243292</t>
  </si>
  <si>
    <t>L2-210415</t>
  </si>
  <si>
    <t>P2-243293</t>
  </si>
  <si>
    <t>L2-150417</t>
  </si>
  <si>
    <t>P2-243294</t>
  </si>
  <si>
    <t>L2-220636</t>
  </si>
  <si>
    <t>P2-243295</t>
  </si>
  <si>
    <t>L2-200611</t>
  </si>
  <si>
    <t>P2-243296</t>
  </si>
  <si>
    <t>L2-200614</t>
  </si>
  <si>
    <t>P2-243297</t>
  </si>
  <si>
    <t>L2-230503</t>
  </si>
  <si>
    <t>P2-243298</t>
  </si>
  <si>
    <t>L2-210416</t>
  </si>
  <si>
    <t>P2-243299</t>
  </si>
  <si>
    <t>L2-100364</t>
  </si>
  <si>
    <t>P2-243300</t>
  </si>
  <si>
    <t>L2-210418</t>
  </si>
  <si>
    <t>P2-243301</t>
  </si>
  <si>
    <t>L2-220635</t>
  </si>
  <si>
    <t>P2-243302</t>
  </si>
  <si>
    <t>L2-200610</t>
  </si>
  <si>
    <t>P2-243303</t>
  </si>
  <si>
    <t>L2-210414</t>
  </si>
  <si>
    <t>P2-243304</t>
  </si>
  <si>
    <t>L2-210413</t>
  </si>
  <si>
    <t>P2-243305</t>
  </si>
  <si>
    <t>L2-210417</t>
  </si>
  <si>
    <t>P2-243306</t>
  </si>
  <si>
    <t>L2-100363</t>
  </si>
  <si>
    <t>P2-243307</t>
  </si>
  <si>
    <t>L2-240730</t>
  </si>
  <si>
    <t>P2-243308</t>
  </si>
  <si>
    <t>L2-240731</t>
  </si>
  <si>
    <t>P2-243309</t>
  </si>
  <si>
    <t>L2-240732</t>
  </si>
  <si>
    <t>P2-243310</t>
  </si>
  <si>
    <t>L2-240733</t>
  </si>
  <si>
    <t>P2-243311</t>
  </si>
  <si>
    <t>L2-230504</t>
  </si>
  <si>
    <t>P2-243312</t>
  </si>
  <si>
    <t>L2-170557</t>
  </si>
  <si>
    <t>P2-243313</t>
  </si>
  <si>
    <t>L2-230507</t>
  </si>
  <si>
    <t>P2-243314</t>
  </si>
  <si>
    <t>L2-230506</t>
  </si>
  <si>
    <t>P2-243315</t>
  </si>
  <si>
    <t>L2-200615</t>
  </si>
  <si>
    <t>P2-243316</t>
  </si>
  <si>
    <t>L2-230510</t>
  </si>
  <si>
    <t>P2-243317</t>
  </si>
  <si>
    <t>L2-170555</t>
  </si>
  <si>
    <t>P2-243318</t>
  </si>
  <si>
    <t>L2-170558</t>
  </si>
  <si>
    <t>P2-243319</t>
  </si>
  <si>
    <t>L2-230511</t>
  </si>
  <si>
    <t>P2-243320</t>
  </si>
  <si>
    <t>L2-160827</t>
  </si>
  <si>
    <t>P2-243321</t>
  </si>
  <si>
    <t>L2-230509</t>
  </si>
  <si>
    <t>P2-243322</t>
  </si>
  <si>
    <t>L2-230512</t>
  </si>
  <si>
    <t>P2-243323</t>
  </si>
  <si>
    <t>L2-200617</t>
  </si>
  <si>
    <t>P2-243324</t>
  </si>
  <si>
    <t>L2-170559</t>
  </si>
  <si>
    <t>P2-243325</t>
  </si>
  <si>
    <t>L2-230508</t>
  </si>
  <si>
    <t>P2-243326</t>
  </si>
  <si>
    <t>L2-190514</t>
  </si>
  <si>
    <t>P2-243327</t>
  </si>
  <si>
    <t>L2-210420</t>
  </si>
  <si>
    <t>P2-243328</t>
  </si>
  <si>
    <t>L2-240734</t>
  </si>
  <si>
    <t>P2-243329</t>
  </si>
  <si>
    <t>L2-240735</t>
  </si>
  <si>
    <t>P2-243330</t>
  </si>
  <si>
    <t>L2-240736</t>
  </si>
  <si>
    <t>P2-243331</t>
  </si>
  <si>
    <t>L2-240737</t>
  </si>
  <si>
    <t>P2-243332</t>
  </si>
  <si>
    <t>L2-240738</t>
  </si>
  <si>
    <t>P2-243333</t>
  </si>
  <si>
    <t>L2-240739</t>
  </si>
  <si>
    <t>P2-243334</t>
  </si>
  <si>
    <t>L2-240740</t>
  </si>
  <si>
    <t>P2-243335</t>
  </si>
  <si>
    <t>L2-220641</t>
  </si>
  <si>
    <t>P2-243336</t>
  </si>
  <si>
    <t>L2-160834</t>
  </si>
  <si>
    <t>P2-243337</t>
  </si>
  <si>
    <t>L2-200625</t>
  </si>
  <si>
    <t>P2-243338</t>
  </si>
  <si>
    <t>L2-220648</t>
  </si>
  <si>
    <t>P2-243339</t>
  </si>
  <si>
    <t>L2-140312</t>
  </si>
  <si>
    <t>P2-243340</t>
  </si>
  <si>
    <t>L2-190518</t>
  </si>
  <si>
    <t>P2-243341</t>
  </si>
  <si>
    <t>L2-180515</t>
  </si>
  <si>
    <t>P2-243342</t>
  </si>
  <si>
    <t>L2-200620</t>
  </si>
  <si>
    <t>P2-243343</t>
  </si>
  <si>
    <t>L2-230513</t>
  </si>
  <si>
    <t>P2-243344</t>
  </si>
  <si>
    <t>L2-200626</t>
  </si>
  <si>
    <t>P2-243345</t>
  </si>
  <si>
    <t>L2-210423</t>
  </si>
  <si>
    <t>P2-243346</t>
  </si>
  <si>
    <t>L2-200622</t>
  </si>
  <si>
    <t>P2-243347</t>
  </si>
  <si>
    <t>L2-200624</t>
  </si>
  <si>
    <t>P2-243348</t>
  </si>
  <si>
    <t>L2-220643</t>
  </si>
  <si>
    <t>P2-243349</t>
  </si>
  <si>
    <t>L2-220647</t>
  </si>
  <si>
    <t>P2-243350</t>
  </si>
  <si>
    <t>L2-220642</t>
  </si>
  <si>
    <t>P2-243351</t>
  </si>
  <si>
    <t>L2-180514</t>
  </si>
  <si>
    <t>P2-243352</t>
  </si>
  <si>
    <t>L2-220640</t>
  </si>
  <si>
    <t>P2-243353</t>
  </si>
  <si>
    <t>L2-140315</t>
  </si>
  <si>
    <t>P2-243354</t>
  </si>
  <si>
    <t>L2-220645</t>
  </si>
  <si>
    <t>P2-243355</t>
  </si>
  <si>
    <t>L2-170561</t>
  </si>
  <si>
    <t>P2-243356</t>
  </si>
  <si>
    <t>L2-100371</t>
  </si>
  <si>
    <t>P2-243357</t>
  </si>
  <si>
    <t>L2-170563</t>
  </si>
  <si>
    <t>P2-243358</t>
  </si>
  <si>
    <t>L2-210422</t>
  </si>
  <si>
    <t>P2-243359</t>
  </si>
  <si>
    <t>L2-230514</t>
  </si>
  <si>
    <t>P2-243360</t>
  </si>
  <si>
    <t>L2-210421</t>
  </si>
  <si>
    <t>P2-243361</t>
  </si>
  <si>
    <t>L2-240741</t>
  </si>
  <si>
    <t>P2-243362</t>
  </si>
  <si>
    <t>L2-240742</t>
  </si>
  <si>
    <t>P2-243363</t>
  </si>
  <si>
    <t>L2-240743</t>
  </si>
  <si>
    <t>P2-243364</t>
  </si>
  <si>
    <t>L2-240744</t>
  </si>
  <si>
    <t>P2-243365</t>
  </si>
  <si>
    <t>L2-240745</t>
  </si>
  <si>
    <t>P2-243366</t>
  </si>
  <si>
    <t>L2-240746</t>
  </si>
  <si>
    <t>P2-243367</t>
  </si>
  <si>
    <t>L2-240747</t>
  </si>
  <si>
    <t>P2-243368</t>
  </si>
  <si>
    <t>L2-240748</t>
  </si>
  <si>
    <t>P2-243369</t>
  </si>
  <si>
    <t>L2-180517</t>
  </si>
  <si>
    <t>P2-243370</t>
  </si>
  <si>
    <t>L2-200632</t>
  </si>
  <si>
    <t>P2-243371</t>
  </si>
  <si>
    <t>L2-200627</t>
  </si>
  <si>
    <t>P2-243372</t>
  </si>
  <si>
    <t>L2-140321</t>
  </si>
  <si>
    <t>P2-243373</t>
  </si>
  <si>
    <t>L2-140320</t>
  </si>
  <si>
    <t>P2-243374</t>
  </si>
  <si>
    <t>L2-230515</t>
  </si>
  <si>
    <t>P2-243375</t>
  </si>
  <si>
    <t>L2-220653</t>
  </si>
  <si>
    <t>P2-243376</t>
  </si>
  <si>
    <t>L2-220651</t>
  </si>
  <si>
    <t>P2-243377</t>
  </si>
  <si>
    <t>L2-170572</t>
  </si>
  <si>
    <t>P2-243378</t>
  </si>
  <si>
    <t>L2-170568</t>
  </si>
  <si>
    <t>P2-243379</t>
  </si>
  <si>
    <t>L2-190524</t>
  </si>
  <si>
    <t>P2-243380</t>
  </si>
  <si>
    <t>L2-150423</t>
  </si>
  <si>
    <t>P2-243381</t>
  </si>
  <si>
    <t>L2-210425</t>
  </si>
  <si>
    <t>P2-243382</t>
  </si>
  <si>
    <t>L2-220650</t>
  </si>
  <si>
    <t>P2-243383</t>
  </si>
  <si>
    <t>L2-230516</t>
  </si>
  <si>
    <t>P2-243384</t>
  </si>
  <si>
    <t>L2-230518</t>
  </si>
  <si>
    <t>P2-243385</t>
  </si>
  <si>
    <t>L2-170573</t>
  </si>
  <si>
    <t>P2-243386</t>
  </si>
  <si>
    <t>L2-240749</t>
  </si>
  <si>
    <t>P2-243387</t>
  </si>
  <si>
    <t>L2-240750</t>
  </si>
  <si>
    <t>P2-243388</t>
  </si>
  <si>
    <t>L2-240751</t>
  </si>
  <si>
    <t>P2-243389</t>
  </si>
  <si>
    <t>L2-240752</t>
  </si>
  <si>
    <t>P2-243390</t>
  </si>
  <si>
    <t>L2-240753</t>
  </si>
  <si>
    <t>P2-243391</t>
  </si>
  <si>
    <t>L2-240754</t>
  </si>
  <si>
    <t>P2-243392</t>
  </si>
  <si>
    <t>L2-240755</t>
  </si>
  <si>
    <t>P2-243393</t>
  </si>
  <si>
    <t>L2-240756</t>
  </si>
  <si>
    <t>P2-243394</t>
  </si>
  <si>
    <t>L2-170574</t>
  </si>
  <si>
    <t>P2-243395</t>
  </si>
  <si>
    <t>L2-210430</t>
  </si>
  <si>
    <t>P2-243396</t>
  </si>
  <si>
    <t>L2-170575</t>
  </si>
  <si>
    <t>P2-243397</t>
  </si>
  <si>
    <t>L2-210431</t>
  </si>
  <si>
    <t>P2-243398</t>
  </si>
  <si>
    <t>L2-160847</t>
  </si>
  <si>
    <t>P2-243399</t>
  </si>
  <si>
    <t>L2-160849</t>
  </si>
  <si>
    <t>P2-243400</t>
  </si>
  <si>
    <t>L2-190531</t>
  </si>
  <si>
    <t>P2-243401</t>
  </si>
  <si>
    <t>L2-180524</t>
  </si>
  <si>
    <t>P2-243402</t>
  </si>
  <si>
    <t>L2-200637</t>
  </si>
  <si>
    <t>P2-243403</t>
  </si>
  <si>
    <t>L2-220655</t>
  </si>
  <si>
    <t>P2-243404</t>
  </si>
  <si>
    <t>L2-190526</t>
  </si>
  <si>
    <t>P2-243405</t>
  </si>
  <si>
    <t>L2-190528</t>
  </si>
  <si>
    <t>P2-243406</t>
  </si>
  <si>
    <t>L2-230520</t>
  </si>
  <si>
    <t>P2-243407</t>
  </si>
  <si>
    <t>L2-230524</t>
  </si>
  <si>
    <t>P2-243408</t>
  </si>
  <si>
    <t>L2-160846</t>
  </si>
  <si>
    <t>P2-243409</t>
  </si>
  <si>
    <t>L2-150425</t>
  </si>
  <si>
    <t>P2-243410</t>
  </si>
  <si>
    <t>L2-190529</t>
  </si>
  <si>
    <t>P2-243411</t>
  </si>
  <si>
    <t>L2-230522</t>
  </si>
  <si>
    <t>P2-243412</t>
  </si>
  <si>
    <t>L2-230523</t>
  </si>
  <si>
    <t>P2-243413</t>
  </si>
  <si>
    <t>L2-170576</t>
  </si>
  <si>
    <t>P2-243414</t>
  </si>
  <si>
    <t>L2-220654</t>
  </si>
  <si>
    <t>P2-243415</t>
  </si>
  <si>
    <t>L2-230519</t>
  </si>
  <si>
    <t>P2-243416</t>
  </si>
  <si>
    <t>L2-230521</t>
  </si>
  <si>
    <t>P2-243417</t>
  </si>
  <si>
    <t>L2-240757</t>
  </si>
  <si>
    <t>P2-243418</t>
  </si>
  <si>
    <t>L2-240758</t>
  </si>
  <si>
    <t>P2-243419</t>
  </si>
  <si>
    <t>L2-240759</t>
  </si>
  <si>
    <t>P2-243420</t>
  </si>
  <si>
    <t>L2-240760</t>
  </si>
  <si>
    <t>P2-243421</t>
  </si>
  <si>
    <t>L2-240761</t>
  </si>
  <si>
    <t>P2-243422</t>
  </si>
  <si>
    <t>L2-100379</t>
  </si>
  <si>
    <t>P2-243423</t>
  </si>
  <si>
    <t>L2-220657</t>
  </si>
  <si>
    <t>P2-243424</t>
  </si>
  <si>
    <t>L2-220659</t>
  </si>
  <si>
    <t>P2-243425</t>
  </si>
  <si>
    <t>L2-150428</t>
  </si>
  <si>
    <t>P2-243426</t>
  </si>
  <si>
    <t>L2-200643</t>
  </si>
  <si>
    <t>P2-243427</t>
  </si>
  <si>
    <t>L2-210434</t>
  </si>
  <si>
    <t>P2-243428</t>
  </si>
  <si>
    <t>L2-160855</t>
  </si>
  <si>
    <t>P2-243429</t>
  </si>
  <si>
    <t>L2-180530</t>
  </si>
  <si>
    <t>P2-243430</t>
  </si>
  <si>
    <t>L2-230527</t>
  </si>
  <si>
    <t>P2-243431</t>
  </si>
  <si>
    <t>L2-220658</t>
  </si>
  <si>
    <t>P2-243432</t>
  </si>
  <si>
    <t>L2-190533</t>
  </si>
  <si>
    <t>P2-243433</t>
  </si>
  <si>
    <t>L2-200641</t>
  </si>
  <si>
    <t>P2-243434</t>
  </si>
  <si>
    <t>L2-140325</t>
  </si>
  <si>
    <t>P2-243435</t>
  </si>
  <si>
    <t>L2-190534</t>
  </si>
  <si>
    <t>P2-243436</t>
  </si>
  <si>
    <t>L2-180529</t>
  </si>
  <si>
    <t>P2-243437</t>
  </si>
  <si>
    <t>L2-210435</t>
  </si>
  <si>
    <t>P2-243438</t>
  </si>
  <si>
    <t>L2-200638</t>
  </si>
  <si>
    <t>P2-243439</t>
  </si>
  <si>
    <t>L2-200639</t>
  </si>
  <si>
    <t>P2-243440</t>
  </si>
  <si>
    <t>L2-240762</t>
  </si>
  <si>
    <t>P2-243441</t>
  </si>
  <si>
    <t>L2-240763</t>
  </si>
  <si>
    <t>P2-243442</t>
  </si>
  <si>
    <t>L2-240764</t>
  </si>
  <si>
    <t>P2-243443</t>
  </si>
  <si>
    <t>L2-240765</t>
  </si>
  <si>
    <t>P2-243444</t>
  </si>
  <si>
    <t>L2-240766</t>
  </si>
  <si>
    <t>P2-243445</t>
  </si>
  <si>
    <t>L2-240767</t>
  </si>
  <si>
    <t>P2-243446</t>
  </si>
  <si>
    <t>L2-240768</t>
  </si>
  <si>
    <t>P2-243447</t>
  </si>
  <si>
    <t>L2-240769</t>
  </si>
  <si>
    <t>P2-243448</t>
  </si>
  <si>
    <t>L2-240770</t>
  </si>
  <si>
    <t>P2-243449</t>
  </si>
  <si>
    <t>L2-240771</t>
  </si>
  <si>
    <t>P2-243450</t>
  </si>
  <si>
    <t>L2-220666</t>
  </si>
  <si>
    <t>P2-243451</t>
  </si>
  <si>
    <t>L2-220665</t>
  </si>
  <si>
    <t>P2-243452</t>
  </si>
  <si>
    <t>L2-210438</t>
  </si>
  <si>
    <t>P2-243453</t>
  </si>
  <si>
    <t>L2-160873</t>
  </si>
  <si>
    <t>P2-243454</t>
  </si>
  <si>
    <t>L2-190541</t>
  </si>
  <si>
    <t>P2-243455</t>
  </si>
  <si>
    <t>L2-230531</t>
  </si>
  <si>
    <t>P2-243456</t>
  </si>
  <si>
    <t>L2-230529</t>
  </si>
  <si>
    <t>P2-243457</t>
  </si>
  <si>
    <t>L2-230528</t>
  </si>
  <si>
    <t>P2-243458</t>
  </si>
  <si>
    <t>L2-200646</t>
  </si>
  <si>
    <t>P2-243459</t>
  </si>
  <si>
    <t>L2-230530</t>
  </si>
  <si>
    <t>P2-243460</t>
  </si>
  <si>
    <t>L2-180533</t>
  </si>
  <si>
    <t>P2-243461</t>
  </si>
  <si>
    <t>L2-190535</t>
  </si>
  <si>
    <t>P2-243462</t>
  </si>
  <si>
    <t>L2-220662</t>
  </si>
  <si>
    <t>P2-243463</t>
  </si>
  <si>
    <t>L2-130192</t>
  </si>
  <si>
    <t>P2-243464</t>
  </si>
  <si>
    <t>L2-210437</t>
  </si>
  <si>
    <t>P2-243465</t>
  </si>
  <si>
    <t>L2-200648</t>
  </si>
  <si>
    <t>P2-243466</t>
  </si>
  <si>
    <t>L2-200649</t>
  </si>
  <si>
    <t>P2-243467</t>
  </si>
  <si>
    <t>L2-220664</t>
  </si>
  <si>
    <t>P2-243468</t>
  </si>
  <si>
    <t>L2-220660</t>
  </si>
  <si>
    <t>P2-243469</t>
  </si>
  <si>
    <t>L2-200645</t>
  </si>
  <si>
    <t>P2-243470</t>
  </si>
  <si>
    <t>L2-210436</t>
  </si>
  <si>
    <t>P2-243471</t>
  </si>
  <si>
    <t>L2-190538</t>
  </si>
  <si>
    <t>P2-243472</t>
  </si>
  <si>
    <t>L2-180532</t>
  </si>
  <si>
    <t>P2-243473</t>
  </si>
  <si>
    <t>L2-220663</t>
  </si>
  <si>
    <t>P2-243474</t>
  </si>
  <si>
    <t>L2-200647</t>
  </si>
  <si>
    <t>P2-243475</t>
  </si>
  <si>
    <t>L2-160863</t>
  </si>
  <si>
    <t>P2-243476</t>
  </si>
  <si>
    <t>L2-120248</t>
  </si>
  <si>
    <t>P2-243477</t>
  </si>
  <si>
    <t>L2-190536</t>
  </si>
  <si>
    <t>P2-243478</t>
  </si>
  <si>
    <t>L2-160865</t>
  </si>
  <si>
    <t>P2-243479</t>
  </si>
  <si>
    <t>L2-160867</t>
  </si>
  <si>
    <t>P2-243480</t>
  </si>
  <si>
    <t>L2-240772</t>
  </si>
  <si>
    <t>P2-243481</t>
  </si>
  <si>
    <t>L2-240773</t>
  </si>
  <si>
    <t>P2-243482</t>
  </si>
  <si>
    <t>L2-240774</t>
  </si>
  <si>
    <t>P2-243483</t>
  </si>
  <si>
    <t>L2-240775</t>
  </si>
  <si>
    <t>P2-243484</t>
  </si>
  <si>
    <t>L2-240776</t>
  </si>
  <si>
    <t>P2-243485</t>
  </si>
  <si>
    <t>L2-240777</t>
  </si>
  <si>
    <t>P2-243486</t>
  </si>
  <si>
    <t>L2-240778</t>
  </si>
  <si>
    <t>P2-243487</t>
  </si>
  <si>
    <t>L2-240779</t>
  </si>
  <si>
    <t>P2-243488</t>
  </si>
  <si>
    <t>L2-220668</t>
  </si>
  <si>
    <t>P2-243489</t>
  </si>
  <si>
    <t>L2-180538</t>
  </si>
  <si>
    <t>P2-243490</t>
  </si>
  <si>
    <t>L2-220667</t>
  </si>
  <si>
    <t>P2-243491</t>
  </si>
  <si>
    <t>L2-160880</t>
  </si>
  <si>
    <t>P2-243492</t>
  </si>
  <si>
    <t>L2-220670</t>
  </si>
  <si>
    <t>P2-243493</t>
  </si>
  <si>
    <t>L2-170588</t>
  </si>
  <si>
    <t>P2-243494</t>
  </si>
  <si>
    <t>L2-220669</t>
  </si>
  <si>
    <t>P2-243495</t>
  </si>
  <si>
    <t>L2-110170</t>
  </si>
  <si>
    <t>P2-243496</t>
  </si>
  <si>
    <t>L2-210440</t>
  </si>
  <si>
    <t>P2-243497</t>
  </si>
  <si>
    <t>L2-200651</t>
  </si>
  <si>
    <t>P2-243498</t>
  </si>
  <si>
    <t>L2-230534</t>
  </si>
  <si>
    <t>P2-243499</t>
  </si>
  <si>
    <t>L2-140330</t>
  </si>
  <si>
    <t>P2-243500</t>
  </si>
  <si>
    <t>L2-160876</t>
  </si>
  <si>
    <t>P2-243501</t>
  </si>
  <si>
    <t>L2-180540</t>
  </si>
  <si>
    <t>P2-243502</t>
  </si>
  <si>
    <t>L2-190542</t>
  </si>
  <si>
    <t>P2-243503</t>
  </si>
  <si>
    <t>L2-190543</t>
  </si>
  <si>
    <t>P2-243504</t>
  </si>
  <si>
    <t>L2-220671</t>
  </si>
  <si>
    <t>P2-243505</t>
  </si>
  <si>
    <t>L2-230532</t>
  </si>
  <si>
    <t>P2-243506</t>
  </si>
  <si>
    <t>L2-210439</t>
  </si>
  <si>
    <t>P2-243507</t>
  </si>
  <si>
    <t>L2-170589</t>
  </si>
  <si>
    <t>P2-243508</t>
  </si>
  <si>
    <t>L2-180542</t>
  </si>
  <si>
    <t>P2-243509</t>
  </si>
  <si>
    <t>L2-230537</t>
  </si>
  <si>
    <t>P2-243510</t>
  </si>
  <si>
    <t>L2-200653</t>
  </si>
  <si>
    <t>P2-243511</t>
  </si>
  <si>
    <t>L2-200652</t>
  </si>
  <si>
    <t>P2-243512</t>
  </si>
  <si>
    <t>L2-190544</t>
  </si>
  <si>
    <t>P2-243513</t>
  </si>
  <si>
    <t>L2-220672</t>
  </si>
  <si>
    <t>P2-243514</t>
  </si>
  <si>
    <t>L2-210441</t>
  </si>
  <si>
    <t>P2-243515</t>
  </si>
  <si>
    <t>L2-230536</t>
  </si>
  <si>
    <t>P2-243516</t>
  </si>
  <si>
    <t>L2-140329</t>
  </si>
  <si>
    <t>P2-243517</t>
  </si>
  <si>
    <t>L2-180541</t>
  </si>
  <si>
    <t>P2-243518</t>
  </si>
  <si>
    <t>L2-230535</t>
  </si>
  <si>
    <t>P2-243519</t>
  </si>
  <si>
    <t>L2-240780</t>
  </si>
  <si>
    <t>P2-243520</t>
  </si>
  <si>
    <t>L2-240781</t>
  </si>
  <si>
    <t>P2-243521</t>
  </si>
  <si>
    <t>L2-240782</t>
  </si>
  <si>
    <t>P2-243522</t>
  </si>
  <si>
    <t>L2-200661</t>
  </si>
  <si>
    <t>P2-243523</t>
  </si>
  <si>
    <t>L2-220677</t>
  </si>
  <si>
    <t>P2-243524</t>
  </si>
  <si>
    <t>L2-230539</t>
  </si>
  <si>
    <t>P2-243525</t>
  </si>
  <si>
    <t>L2-190546</t>
  </si>
  <si>
    <t>P2-243526</t>
  </si>
  <si>
    <t>L2-200656</t>
  </si>
  <si>
    <t>P2-243527</t>
  </si>
  <si>
    <t>L2-210443</t>
  </si>
  <si>
    <t>P2-243528</t>
  </si>
  <si>
    <t>L2-220676</t>
  </si>
  <si>
    <t>P2-243529</t>
  </si>
  <si>
    <t>L2-220673</t>
  </si>
  <si>
    <t>P2-243530</t>
  </si>
  <si>
    <t>L2-200657</t>
  </si>
  <si>
    <t>P2-243531</t>
  </si>
  <si>
    <t>L2-160881</t>
  </si>
  <si>
    <t>P2-243532</t>
  </si>
  <si>
    <t>L2-170598</t>
  </si>
  <si>
    <t>P2-243533</t>
  </si>
  <si>
    <t>L2-140335</t>
  </si>
  <si>
    <t>P2-243534</t>
  </si>
  <si>
    <t>L2-220674</t>
  </si>
  <si>
    <t>P2-243535</t>
  </si>
  <si>
    <t>L2-160883</t>
  </si>
  <si>
    <t>P2-243536</t>
  </si>
  <si>
    <t>L2-170597</t>
  </si>
  <si>
    <t>P2-243537</t>
  </si>
  <si>
    <t>L2-200655</t>
  </si>
  <si>
    <t>P2-243538</t>
  </si>
  <si>
    <t>L2-230541</t>
  </si>
  <si>
    <t>P2-243539</t>
  </si>
  <si>
    <t>L2-240783</t>
  </si>
  <si>
    <t>P2-243540</t>
  </si>
  <si>
    <t>L2-240784</t>
  </si>
  <si>
    <t>P2-243541</t>
  </si>
  <si>
    <t>L2-240785</t>
  </si>
  <si>
    <t>P2-243542</t>
  </si>
  <si>
    <t>L2-240786</t>
  </si>
  <si>
    <t>P2-243543</t>
  </si>
  <si>
    <t>L2-240787</t>
  </si>
  <si>
    <t>P2-243544</t>
  </si>
  <si>
    <t>L2-240788</t>
  </si>
  <si>
    <t>P2-243545</t>
  </si>
  <si>
    <t>L2-240789</t>
  </si>
  <si>
    <t>P2-243546</t>
  </si>
  <si>
    <t>L2-140342</t>
  </si>
  <si>
    <t>P2-243547</t>
  </si>
  <si>
    <t>L2-180550</t>
  </si>
  <si>
    <t>P2-243548</t>
  </si>
  <si>
    <t>L2-220681</t>
  </si>
  <si>
    <t>P2-243549</t>
  </si>
  <si>
    <t>L2-230545</t>
  </si>
  <si>
    <t>P2-243550</t>
  </si>
  <si>
    <t>L2-230544</t>
  </si>
  <si>
    <t>P2-243551</t>
  </si>
  <si>
    <t>L2-220678</t>
  </si>
  <si>
    <t>P2-243552</t>
  </si>
  <si>
    <t>L2-230543</t>
  </si>
  <si>
    <t>P2-243553</t>
  </si>
  <si>
    <t>L2-180549</t>
  </si>
  <si>
    <t>P2-243554</t>
  </si>
  <si>
    <t>L2-220680</t>
  </si>
  <si>
    <t>P2-243555</t>
  </si>
  <si>
    <t>L2-210448</t>
  </si>
  <si>
    <t>P2-243556</t>
  </si>
  <si>
    <t>L2-230549</t>
  </si>
  <si>
    <t>P2-243557</t>
  </si>
  <si>
    <t>L2-180547</t>
  </si>
  <si>
    <t>P2-243558</t>
  </si>
  <si>
    <t>L2-210445</t>
  </si>
  <si>
    <t>P2-243559</t>
  </si>
  <si>
    <t>L2-230546</t>
  </si>
  <si>
    <t>P2-243560</t>
  </si>
  <si>
    <t>L2-170605</t>
  </si>
  <si>
    <t>P2-243561</t>
  </si>
  <si>
    <t>L2-220679</t>
  </si>
  <si>
    <t>P2-243562</t>
  </si>
  <si>
    <t>L2-160892</t>
  </si>
  <si>
    <t>P2-243563</t>
  </si>
  <si>
    <t>L2-160888</t>
  </si>
  <si>
    <t>P2-243564</t>
  </si>
  <si>
    <t>L2-230547</t>
  </si>
  <si>
    <t>P2-243565</t>
  </si>
  <si>
    <t>L2-210446</t>
  </si>
  <si>
    <t>P2-243566</t>
  </si>
  <si>
    <t>L2-230542</t>
  </si>
  <si>
    <t>P2-243567</t>
  </si>
  <si>
    <t>L2-230548</t>
  </si>
  <si>
    <t>P2-243568</t>
  </si>
  <si>
    <t>L2-160891</t>
  </si>
  <si>
    <t>P2-243569</t>
  </si>
  <si>
    <t>L2-170599</t>
  </si>
  <si>
    <t>P2-243570</t>
  </si>
  <si>
    <t>L2-240790</t>
  </si>
  <si>
    <t>P2-243571</t>
  </si>
  <si>
    <t>L2-240791</t>
  </si>
  <si>
    <t>P2-243572</t>
  </si>
  <si>
    <t>L2-240792</t>
  </si>
  <si>
    <t>P2-243573</t>
  </si>
  <si>
    <t>L2-240793</t>
  </si>
  <si>
    <t>P2-243574</t>
  </si>
  <si>
    <t>L2-240794</t>
  </si>
  <si>
    <t>P2-243575</t>
  </si>
  <si>
    <t>L2-240795</t>
  </si>
  <si>
    <t>P2-243576</t>
  </si>
  <si>
    <t>L2-240796</t>
  </si>
  <si>
    <t>P2-243577</t>
  </si>
  <si>
    <t>L2-140344</t>
  </si>
  <si>
    <t>P2-243578</t>
  </si>
  <si>
    <t>L2-230553</t>
  </si>
  <si>
    <t>P2-243579</t>
  </si>
  <si>
    <t>L2-200664</t>
  </si>
  <si>
    <t>P2-243580</t>
  </si>
  <si>
    <t>L2-170611</t>
  </si>
  <si>
    <t>P2-243581</t>
  </si>
  <si>
    <t>L2-160897</t>
  </si>
  <si>
    <t>P2-243582</t>
  </si>
  <si>
    <t>L2-230554</t>
  </si>
  <si>
    <t>P2-243583</t>
  </si>
  <si>
    <t>L2-220685</t>
  </si>
  <si>
    <t>P2-243584</t>
  </si>
  <si>
    <t>L2-200667</t>
  </si>
  <si>
    <t>P2-243585</t>
  </si>
  <si>
    <t>L2-160895</t>
  </si>
  <si>
    <t>P2-243586</t>
  </si>
  <si>
    <t>L2-160900</t>
  </si>
  <si>
    <t>P2-243587</t>
  </si>
  <si>
    <t>L2-230550</t>
  </si>
  <si>
    <t>P2-243588</t>
  </si>
  <si>
    <t>L2-230551</t>
  </si>
  <si>
    <t>P2-243589</t>
  </si>
  <si>
    <t>L2-230552</t>
  </si>
  <si>
    <t>P2-243590</t>
  </si>
  <si>
    <t>L2-220686</t>
  </si>
  <si>
    <t>P2-243591</t>
  </si>
  <si>
    <t>L2-170609</t>
  </si>
  <si>
    <t>P2-243592</t>
  </si>
  <si>
    <t>L2-220684</t>
  </si>
  <si>
    <t>P2-243593</t>
  </si>
  <si>
    <t>L2-190556</t>
  </si>
  <si>
    <t>P2-243594</t>
  </si>
  <si>
    <t>L2-140349</t>
  </si>
  <si>
    <t>P2-243595</t>
  </si>
  <si>
    <t>L2-170607</t>
  </si>
  <si>
    <t>P2-243596</t>
  </si>
  <si>
    <t>L2-220683</t>
  </si>
  <si>
    <t>P2-243597</t>
  </si>
  <si>
    <t>L2-140348</t>
  </si>
  <si>
    <t>P2-243598</t>
  </si>
  <si>
    <t>L2-190550</t>
  </si>
  <si>
    <t>P2-243599</t>
  </si>
  <si>
    <t>L2-170610</t>
  </si>
  <si>
    <t>P2-243600</t>
  </si>
  <si>
    <t>L2-180554</t>
  </si>
  <si>
    <t>P2-243601</t>
  </si>
  <si>
    <t>L2-240797</t>
  </si>
  <si>
    <t>P2-243602</t>
  </si>
  <si>
    <t>L2-160902</t>
  </si>
  <si>
    <t>P2-243603</t>
  </si>
  <si>
    <t>L2-190558</t>
  </si>
  <si>
    <t>P2-243604</t>
  </si>
  <si>
    <t>L2-220689</t>
  </si>
  <si>
    <t>P2-243605</t>
  </si>
  <si>
    <t>L2-210451</t>
  </si>
  <si>
    <t>P2-243606</t>
  </si>
  <si>
    <t>L2-220688</t>
  </si>
  <si>
    <t>P2-243607</t>
  </si>
  <si>
    <t>L2-200674</t>
  </si>
  <si>
    <t>P2-243608</t>
  </si>
  <si>
    <t>L2-160909</t>
  </si>
  <si>
    <t>P2-243609</t>
  </si>
  <si>
    <t>L2-200675</t>
  </si>
  <si>
    <t>P2-243610</t>
  </si>
  <si>
    <t>L2-160903</t>
  </si>
  <si>
    <t>P2-243611</t>
  </si>
  <si>
    <t>L2-180557</t>
  </si>
  <si>
    <t>P2-243612</t>
  </si>
  <si>
    <t>L2-190559</t>
  </si>
  <si>
    <t>P2-243613</t>
  </si>
  <si>
    <t>L2-120260</t>
  </si>
  <si>
    <t>P2-243614</t>
  </si>
  <si>
    <t>L2-220690</t>
  </si>
  <si>
    <t>P2-243615</t>
  </si>
  <si>
    <t>L2-210450</t>
  </si>
  <si>
    <t>P2-243616</t>
  </si>
  <si>
    <t>L2-170613</t>
  </si>
  <si>
    <t>P2-243617</t>
  </si>
  <si>
    <t>L2-230559</t>
  </si>
  <si>
    <t>P2-243618</t>
  </si>
  <si>
    <t>L2-170612</t>
  </si>
  <si>
    <t>P2-243619</t>
  </si>
  <si>
    <t>L2-230557</t>
  </si>
  <si>
    <t>P2-243620</t>
  </si>
  <si>
    <t>L2-200670</t>
  </si>
  <si>
    <t>P2-243621</t>
  </si>
  <si>
    <t>L2-200673</t>
  </si>
  <si>
    <t>P2-243622</t>
  </si>
  <si>
    <t>L2-230556</t>
  </si>
  <si>
    <t>P2-243623</t>
  </si>
  <si>
    <t>L2-210452</t>
  </si>
  <si>
    <t>P2-243624</t>
  </si>
  <si>
    <t>L2-230560</t>
  </si>
  <si>
    <t>P2-243625</t>
  </si>
  <si>
    <t>L2-240798</t>
  </si>
  <si>
    <t>P2-243626</t>
  </si>
  <si>
    <t>L2-240799</t>
  </si>
  <si>
    <t>P2-243627</t>
  </si>
  <si>
    <t>L2-240800</t>
  </si>
  <si>
    <t>P2-243628</t>
  </si>
  <si>
    <t>L2-240801</t>
  </si>
  <si>
    <t>P2-243629</t>
  </si>
  <si>
    <t>L2-240802</t>
  </si>
  <si>
    <t>P2-243630</t>
  </si>
  <si>
    <t>L2-240803</t>
  </si>
  <si>
    <t>P2-243631</t>
  </si>
  <si>
    <t>L2-120262</t>
  </si>
  <si>
    <t>P2-243632</t>
  </si>
  <si>
    <t>L2-210454</t>
  </si>
  <si>
    <t>P2-243633</t>
  </si>
  <si>
    <t>L2-200679</t>
  </si>
  <si>
    <t>P2-243634</t>
  </si>
  <si>
    <t>L2-200683</t>
  </si>
  <si>
    <t>P2-243635</t>
  </si>
  <si>
    <t>L2-170619</t>
  </si>
  <si>
    <t>P2-243636</t>
  </si>
  <si>
    <t>L2-170616</t>
  </si>
  <si>
    <t>P2-243637</t>
  </si>
  <si>
    <t>L2-190561</t>
  </si>
  <si>
    <t>P2-243638</t>
  </si>
  <si>
    <t>L2-140356</t>
  </si>
  <si>
    <t>P2-243639</t>
  </si>
  <si>
    <t>L2-230565</t>
  </si>
  <si>
    <t>P2-243640</t>
  </si>
  <si>
    <t>L2-220691</t>
  </si>
  <si>
    <t>P2-243641</t>
  </si>
  <si>
    <t>L2-220694</t>
  </si>
  <si>
    <t>P2-243642</t>
  </si>
  <si>
    <t>L2-190562</t>
  </si>
  <si>
    <t>P2-243643</t>
  </si>
  <si>
    <t>L2-220692</t>
  </si>
  <si>
    <t>P2-243644</t>
  </si>
  <si>
    <t>L2-180559</t>
  </si>
  <si>
    <t>P2-243645</t>
  </si>
  <si>
    <t>L2-180560</t>
  </si>
  <si>
    <t>P2-243646</t>
  </si>
  <si>
    <t>L2-190564</t>
  </si>
  <si>
    <t>P2-243647</t>
  </si>
  <si>
    <t>L2-230566</t>
  </si>
  <si>
    <t>P2-243648</t>
  </si>
  <si>
    <t>L2-150448</t>
  </si>
  <si>
    <t>P2-243649</t>
  </si>
  <si>
    <t>L2-220693</t>
  </si>
  <si>
    <t>P2-243650</t>
  </si>
  <si>
    <t>L2-210456</t>
  </si>
  <si>
    <t>P2-243651</t>
  </si>
  <si>
    <t>L2-130200</t>
  </si>
  <si>
    <t>P2-243652</t>
  </si>
  <si>
    <t>L2-200681</t>
  </si>
  <si>
    <t>P2-243653</t>
  </si>
  <si>
    <t>L2-240804</t>
  </si>
  <si>
    <t>P2-243654</t>
  </si>
  <si>
    <t>L2-240805</t>
  </si>
  <si>
    <t>P2-243655</t>
  </si>
  <si>
    <t>L2-240806</t>
  </si>
  <si>
    <t>P2-243656</t>
  </si>
  <si>
    <t>L2-240807</t>
  </si>
  <si>
    <t>P2-243657</t>
  </si>
  <si>
    <t>L2-240808</t>
  </si>
  <si>
    <t>P2-243658</t>
  </si>
  <si>
    <t>L2-240809</t>
  </si>
  <si>
    <t>P2-243659</t>
  </si>
  <si>
    <t>L2-240810</t>
  </si>
  <si>
    <t>P2-243660</t>
  </si>
  <si>
    <t>L2-240811</t>
  </si>
  <si>
    <t>P2-243661</t>
  </si>
  <si>
    <t>L2-240812</t>
  </si>
  <si>
    <t>P2-243662</t>
  </si>
  <si>
    <t>L2-240813</t>
  </si>
  <si>
    <t>P2-243663</t>
  </si>
  <si>
    <t>L2-240814</t>
  </si>
  <si>
    <t>P2-243664</t>
  </si>
  <si>
    <t>L2-220697</t>
  </si>
  <si>
    <t>P2-243665</t>
  </si>
  <si>
    <t>L2-170624</t>
  </si>
  <si>
    <t>P2-243666</t>
  </si>
  <si>
    <t>L2-140359</t>
  </si>
  <si>
    <t>P2-243667</t>
  </si>
  <si>
    <t>L2-230569</t>
  </si>
  <si>
    <t>P2-243668</t>
  </si>
  <si>
    <t>L2-220700</t>
  </si>
  <si>
    <t>P2-243669</t>
  </si>
  <si>
    <t>L2-150449</t>
  </si>
  <si>
    <t>P2-243670</t>
  </si>
  <si>
    <t>L2-210458</t>
  </si>
  <si>
    <t>P2-243671</t>
  </si>
  <si>
    <t>L2-190567</t>
  </si>
  <si>
    <t>P2-243672</t>
  </si>
  <si>
    <t>L2-230573</t>
  </si>
  <si>
    <t>P2-243673</t>
  </si>
  <si>
    <t>L2-230567</t>
  </si>
  <si>
    <t>P2-243674</t>
  </si>
  <si>
    <t>L2-210460</t>
  </si>
  <si>
    <t>P2-243675</t>
  </si>
  <si>
    <t>L2-200686</t>
  </si>
  <si>
    <t>P2-243676</t>
  </si>
  <si>
    <t>L2-230572</t>
  </si>
  <si>
    <t>P2-243677</t>
  </si>
  <si>
    <t>L2-200685</t>
  </si>
  <si>
    <t>P2-243678</t>
  </si>
  <si>
    <t>L2-180564</t>
  </si>
  <si>
    <t>P2-243679</t>
  </si>
  <si>
    <t>L2-140364</t>
  </si>
  <si>
    <t>P2-243680</t>
  </si>
  <si>
    <t>L2-230568</t>
  </si>
  <si>
    <t>P2-243681</t>
  </si>
  <si>
    <t>L2-210461</t>
  </si>
  <si>
    <t>P2-243682</t>
  </si>
  <si>
    <t>L2-230570</t>
  </si>
  <si>
    <t>P2-243683</t>
  </si>
  <si>
    <t>L2-240815</t>
  </si>
  <si>
    <t>P2-243684</t>
  </si>
  <si>
    <t>L2-240816</t>
  </si>
  <si>
    <t>P2-243685</t>
  </si>
  <si>
    <t>L2-240817</t>
  </si>
  <si>
    <t>P2-243686</t>
  </si>
  <si>
    <t>L2-240818</t>
  </si>
  <si>
    <t>P2-243687</t>
  </si>
  <si>
    <t>L2-240819</t>
  </si>
  <si>
    <t>P2-243688</t>
  </si>
  <si>
    <t>L2-240820</t>
  </si>
  <si>
    <t>P2-243689</t>
  </si>
  <si>
    <t>L2-240821</t>
  </si>
  <si>
    <t>P2-243690</t>
  </si>
  <si>
    <t>L2-240822</t>
  </si>
  <si>
    <t>P2-243691</t>
  </si>
  <si>
    <t>L2-100406</t>
  </si>
  <si>
    <t>P2-243692</t>
  </si>
  <si>
    <t>L2-200690</t>
  </si>
  <si>
    <t>P2-243693</t>
  </si>
  <si>
    <t>L2-220701</t>
  </si>
  <si>
    <t>P2-243694</t>
  </si>
  <si>
    <t>L2-190569</t>
  </si>
  <si>
    <t>P2-243695</t>
  </si>
  <si>
    <t>L2-230577</t>
  </si>
  <si>
    <t>P2-243696</t>
  </si>
  <si>
    <t>L2-140365</t>
  </si>
  <si>
    <t>P2-243697</t>
  </si>
  <si>
    <t>L2-210465</t>
  </si>
  <si>
    <t>P2-243698</t>
  </si>
  <si>
    <t>L2-140367</t>
  </si>
  <si>
    <t>P2-243699</t>
  </si>
  <si>
    <t>L2-170627</t>
  </si>
  <si>
    <t>P2-243700</t>
  </si>
  <si>
    <t>L2-200688</t>
  </si>
  <si>
    <t>P2-243701</t>
  </si>
  <si>
    <t>L2-170625</t>
  </si>
  <si>
    <t>P2-243702</t>
  </si>
  <si>
    <t>L2-230578</t>
  </si>
  <si>
    <t>P2-243703</t>
  </si>
  <si>
    <t>L2-200689</t>
  </si>
  <si>
    <t>P2-243704</t>
  </si>
  <si>
    <t>L2-180567</t>
  </si>
  <si>
    <t>P2-243705</t>
  </si>
  <si>
    <t>L2-230576</t>
  </si>
  <si>
    <t>P2-243706</t>
  </si>
  <si>
    <t>L2-130206</t>
  </si>
  <si>
    <t>P2-243707</t>
  </si>
  <si>
    <t>L2-220702</t>
  </si>
  <si>
    <t>P2-243708</t>
  </si>
  <si>
    <t>L2-230575</t>
  </si>
  <si>
    <t>P2-243709</t>
  </si>
  <si>
    <t>L2-200691</t>
  </si>
  <si>
    <t>P2-243710</t>
  </si>
  <si>
    <t>L2-240823</t>
  </si>
  <si>
    <t>P2-243711</t>
  </si>
  <si>
    <t>L2-240824</t>
  </si>
  <si>
    <t>P2-243712</t>
  </si>
  <si>
    <t>L2-240825</t>
  </si>
  <si>
    <t>P2-243713</t>
  </si>
  <si>
    <t>L2-200697</t>
  </si>
  <si>
    <t>P2-243714</t>
  </si>
  <si>
    <t>L2-200693</t>
  </si>
  <si>
    <t>P2-243715</t>
  </si>
  <si>
    <t>L2-190573</t>
  </si>
  <si>
    <t>P2-243716</t>
  </si>
  <si>
    <t>L2-220704</t>
  </si>
  <si>
    <t>P2-243717</t>
  </si>
  <si>
    <t>L2-140369</t>
  </si>
  <si>
    <t>P2-243718</t>
  </si>
  <si>
    <t>L2-170633</t>
  </si>
  <si>
    <t>P2-243719</t>
  </si>
  <si>
    <t>L2-180574</t>
  </si>
  <si>
    <t>P2-243720</t>
  </si>
  <si>
    <t>L2-180569</t>
  </si>
  <si>
    <t>P2-243721</t>
  </si>
  <si>
    <t>L2-180573</t>
  </si>
  <si>
    <t>P2-243722</t>
  </si>
  <si>
    <t>L2-210467</t>
  </si>
  <si>
    <t>P2-243723</t>
  </si>
  <si>
    <t>L2-140368</t>
  </si>
  <si>
    <t>P2-243724</t>
  </si>
  <si>
    <t>L2-230582</t>
  </si>
  <si>
    <t>P2-243725</t>
  </si>
  <si>
    <t>L2-220707</t>
  </si>
  <si>
    <t>P2-243726</t>
  </si>
  <si>
    <t>L2-230580</t>
  </si>
  <si>
    <t>P2-243727</t>
  </si>
  <si>
    <t>L2-180570</t>
  </si>
  <si>
    <t>P2-243728</t>
  </si>
  <si>
    <t>L2-160925</t>
  </si>
  <si>
    <t>P2-243729</t>
  </si>
  <si>
    <t>L2-220706</t>
  </si>
  <si>
    <t>P2-243730</t>
  </si>
  <si>
    <t>L2-170632</t>
  </si>
  <si>
    <t>P2-243731</t>
  </si>
  <si>
    <t>L2-200698</t>
  </si>
  <si>
    <t>P2-243732</t>
  </si>
  <si>
    <t>L2-220705</t>
  </si>
  <si>
    <t>P2-243733</t>
  </si>
  <si>
    <t>L2-200696</t>
  </si>
  <si>
    <t>P2-243734</t>
  </si>
  <si>
    <t>L2-230583</t>
  </si>
  <si>
    <t>P2-243735</t>
  </si>
  <si>
    <t>L2-230579</t>
  </si>
  <si>
    <t>P2-243736</t>
  </si>
  <si>
    <t>L2-200694</t>
  </si>
  <si>
    <t>P2-243737</t>
  </si>
  <si>
    <t>L2-170629</t>
  </si>
  <si>
    <t>P2-243738</t>
  </si>
  <si>
    <t>L2-240826</t>
  </si>
  <si>
    <t>P2-243739</t>
  </si>
  <si>
    <t>L2-240827</t>
  </si>
  <si>
    <t>P2-243740</t>
  </si>
  <si>
    <t>L2-240828</t>
  </si>
  <si>
    <t>P2-243741</t>
  </si>
  <si>
    <t>L2-240829</t>
  </si>
  <si>
    <t>P2-243742</t>
  </si>
  <si>
    <t>L2-240830</t>
  </si>
  <si>
    <t>P2-243743</t>
  </si>
  <si>
    <t>L2-240831</t>
  </si>
  <si>
    <t>P2-243744</t>
  </si>
  <si>
    <t>L2-240832</t>
  </si>
  <si>
    <t>P2-243745</t>
  </si>
  <si>
    <t>L2-220709</t>
  </si>
  <si>
    <t>P2-243746</t>
  </si>
  <si>
    <t>L2-140372</t>
  </si>
  <si>
    <t>P2-243747</t>
  </si>
  <si>
    <t>L2-190579</t>
  </si>
  <si>
    <t>P2-243748</t>
  </si>
  <si>
    <t>L2-220708</t>
  </si>
  <si>
    <t>P2-243749</t>
  </si>
  <si>
    <t>L2-170638</t>
  </si>
  <si>
    <t>P2-243750</t>
  </si>
  <si>
    <t>L2-160931</t>
  </si>
  <si>
    <t>P2-243751</t>
  </si>
  <si>
    <t>L2-200704</t>
  </si>
  <si>
    <t>P2-243752</t>
  </si>
  <si>
    <t>L2-210469</t>
  </si>
  <si>
    <t>P2-243753</t>
  </si>
  <si>
    <t>L2-170635</t>
  </si>
  <si>
    <t>P2-243754</t>
  </si>
  <si>
    <t>L2-170636</t>
  </si>
  <si>
    <t>P2-243755</t>
  </si>
  <si>
    <t>L2-190578</t>
  </si>
  <si>
    <t>P2-243756</t>
  </si>
  <si>
    <t>L2-190577</t>
  </si>
  <si>
    <t>P2-243757</t>
  </si>
  <si>
    <t>L2-150457</t>
  </si>
  <si>
    <t>P2-243758</t>
  </si>
  <si>
    <t>L2-180586</t>
  </si>
  <si>
    <t>P2-243759</t>
  </si>
  <si>
    <t>L2-200702</t>
  </si>
  <si>
    <t>P2-243760</t>
  </si>
  <si>
    <t>L2-180577</t>
  </si>
  <si>
    <t>P2-243761</t>
  </si>
  <si>
    <t>L2-160934</t>
  </si>
  <si>
    <t>P2-243762</t>
  </si>
  <si>
    <t>L2-180579</t>
  </si>
  <si>
    <t>P2-243763</t>
  </si>
  <si>
    <t>L2-160930</t>
  </si>
  <si>
    <t>P2-243764</t>
  </si>
  <si>
    <t>L2-110185</t>
  </si>
  <si>
    <t>P2-243765</t>
  </si>
  <si>
    <t>L2-230584</t>
  </si>
  <si>
    <t>P2-243766</t>
  </si>
  <si>
    <t>L2-190574</t>
  </si>
  <si>
    <t>P2-243767</t>
  </si>
  <si>
    <t>L2-180578</t>
  </si>
  <si>
    <t>P2-243768</t>
  </si>
  <si>
    <t>L2-190576</t>
  </si>
  <si>
    <t>P2-243769</t>
  </si>
  <si>
    <t>L2-160936</t>
  </si>
  <si>
    <t>P2-243770</t>
  </si>
  <si>
    <t>L2-170640</t>
  </si>
  <si>
    <t>P2-243771</t>
  </si>
  <si>
    <t>L2-170637</t>
  </si>
  <si>
    <t>P2-243772</t>
  </si>
  <si>
    <t>L2-200705</t>
  </si>
  <si>
    <t>P2-243773</t>
  </si>
  <si>
    <t>L2-160933</t>
  </si>
  <si>
    <t>P2-243774</t>
  </si>
  <si>
    <t>L2-240833</t>
  </si>
  <si>
    <t>P2-243775</t>
  </si>
  <si>
    <t>L2-240834</t>
  </si>
  <si>
    <t>P2-243776</t>
  </si>
  <si>
    <t>L2-240835</t>
  </si>
  <si>
    <t>P2-243777</t>
  </si>
  <si>
    <t>L2-240836</t>
  </si>
  <si>
    <t>P2-243778</t>
  </si>
  <si>
    <t>L2-240837</t>
  </si>
  <si>
    <t>P2-243779</t>
  </si>
  <si>
    <t>L2-240838</t>
  </si>
  <si>
    <t>P2-243780</t>
  </si>
  <si>
    <t>L2-240839</t>
  </si>
  <si>
    <t>P2-243781</t>
  </si>
  <si>
    <t>L2-240840</t>
  </si>
  <si>
    <t>P2-243782</t>
  </si>
  <si>
    <t>L2-150460</t>
  </si>
  <si>
    <t>P2-243783</t>
  </si>
  <si>
    <t>L2-160943</t>
  </si>
  <si>
    <t>P2-243784</t>
  </si>
  <si>
    <t>L2-220715</t>
  </si>
  <si>
    <t>P2-243785</t>
  </si>
  <si>
    <t>L2-190583</t>
  </si>
  <si>
    <t>P2-243786</t>
  </si>
  <si>
    <t>L2-220713</t>
  </si>
  <si>
    <t>P2-243787</t>
  </si>
  <si>
    <t>L2-230587</t>
  </si>
  <si>
    <t>P2-243788</t>
  </si>
  <si>
    <t>L2-200708</t>
  </si>
  <si>
    <t>P2-243789</t>
  </si>
  <si>
    <t>L2-160937</t>
  </si>
  <si>
    <t>P2-243790</t>
  </si>
  <si>
    <t>L2-200706</t>
  </si>
  <si>
    <t>P2-243791</t>
  </si>
  <si>
    <t>L2-150464</t>
  </si>
  <si>
    <t>P2-243792</t>
  </si>
  <si>
    <t>L2-160948</t>
  </si>
  <si>
    <t>P2-243793</t>
  </si>
  <si>
    <t>L2-100417</t>
  </si>
  <si>
    <t>P2-243794</t>
  </si>
  <si>
    <t>L2-230585</t>
  </si>
  <si>
    <t>P2-243795</t>
  </si>
  <si>
    <t>L2-140377</t>
  </si>
  <si>
    <t>P2-243796</t>
  </si>
  <si>
    <t>L2-210471</t>
  </si>
  <si>
    <t>P2-243797</t>
  </si>
  <si>
    <t>L2-220712</t>
  </si>
  <si>
    <t>P2-243798</t>
  </si>
  <si>
    <t>L2-230586</t>
  </si>
  <si>
    <t>P2-243799</t>
  </si>
  <si>
    <t>L2-210472</t>
  </si>
  <si>
    <t>P2-243800</t>
  </si>
  <si>
    <t>L2-210470</t>
  </si>
  <si>
    <t>P2-243801</t>
  </si>
  <si>
    <t>L2-220711</t>
  </si>
  <si>
    <t>P2-243802</t>
  </si>
  <si>
    <t>L2-170641</t>
  </si>
  <si>
    <t>P2-243803</t>
  </si>
  <si>
    <t>L2-190586</t>
  </si>
  <si>
    <t>P2-243804</t>
  </si>
  <si>
    <t>L2-150461</t>
  </si>
  <si>
    <t>P2-243805</t>
  </si>
  <si>
    <t>L2-200709</t>
  </si>
  <si>
    <t>P2-243806</t>
  </si>
  <si>
    <t>L2-150463</t>
  </si>
  <si>
    <t>P2-243807</t>
  </si>
  <si>
    <t>L2-240841</t>
  </si>
  <si>
    <t>P2-243808</t>
  </si>
  <si>
    <t>L2-240842</t>
  </si>
  <si>
    <t>P2-243809</t>
  </si>
  <si>
    <t>L2-240843</t>
  </si>
  <si>
    <t>P2-243810</t>
  </si>
  <si>
    <t>L2-240844</t>
  </si>
  <si>
    <t>P2-243811</t>
  </si>
  <si>
    <t>L2-240845</t>
  </si>
  <si>
    <t>P2-243812</t>
  </si>
  <si>
    <t>L2-240846</t>
  </si>
  <si>
    <t>P2-243813</t>
  </si>
  <si>
    <t>L2-240847</t>
  </si>
  <si>
    <t>P2-243814</t>
  </si>
  <si>
    <t>L2-200710</t>
  </si>
  <si>
    <t>P2-243815</t>
  </si>
  <si>
    <t>L2-210474</t>
  </si>
  <si>
    <t>P2-243816</t>
  </si>
  <si>
    <t>L2-220721</t>
  </si>
  <si>
    <t>P2-243817</t>
  </si>
  <si>
    <t>L2-160951</t>
  </si>
  <si>
    <t>P2-243818</t>
  </si>
  <si>
    <t>L2-220720</t>
  </si>
  <si>
    <t>P2-243819</t>
  </si>
  <si>
    <t>L2-170649</t>
  </si>
  <si>
    <t>P2-243820</t>
  </si>
  <si>
    <t>L2-190587</t>
  </si>
  <si>
    <t>P2-243821</t>
  </si>
  <si>
    <t>L2-150468</t>
  </si>
  <si>
    <t>P2-243822</t>
  </si>
  <si>
    <t>L2-230588</t>
  </si>
  <si>
    <t>P2-243823</t>
  </si>
  <si>
    <t>L2-180594</t>
  </si>
  <si>
    <t>P2-243824</t>
  </si>
  <si>
    <t>L2-200711</t>
  </si>
  <si>
    <t>P2-243825</t>
  </si>
  <si>
    <t>L2-220718</t>
  </si>
  <si>
    <t>P2-243826</t>
  </si>
  <si>
    <t>L2-200715</t>
  </si>
  <si>
    <t>P2-243827</t>
  </si>
  <si>
    <t>L2-190589</t>
  </si>
  <si>
    <t>P2-243828</t>
  </si>
  <si>
    <t>L2-170648</t>
  </si>
  <si>
    <t>P2-243829</t>
  </si>
  <si>
    <t>L2-230592</t>
  </si>
  <si>
    <t>P2-243830</t>
  </si>
  <si>
    <t>L2-230589</t>
  </si>
  <si>
    <t>P2-243831</t>
  </si>
  <si>
    <t>L2-180589</t>
  </si>
  <si>
    <t>P2-243832</t>
  </si>
  <si>
    <t>L2-220722</t>
  </si>
  <si>
    <t>P2-243833</t>
  </si>
  <si>
    <t>L2-140379</t>
  </si>
  <si>
    <t>P2-243834</t>
  </si>
  <si>
    <t>L2-150465</t>
  </si>
  <si>
    <t>P2-243835</t>
  </si>
  <si>
    <t>L2-220719</t>
  </si>
  <si>
    <t>P2-243836</t>
  </si>
  <si>
    <t>L2-230590</t>
  </si>
  <si>
    <t>P2-243837</t>
  </si>
  <si>
    <t>L2-180590</t>
  </si>
  <si>
    <t>P2-243838</t>
  </si>
  <si>
    <t>L2-210473</t>
  </si>
  <si>
    <t>P2-243839</t>
  </si>
  <si>
    <t>L2-240848</t>
  </si>
  <si>
    <t>P2-243840</t>
  </si>
  <si>
    <t>L2-240849</t>
  </si>
  <si>
    <t>P2-243841</t>
  </si>
  <si>
    <t>L2-240850</t>
  </si>
  <si>
    <t>P2-243842</t>
  </si>
  <si>
    <t>L2-240851</t>
  </si>
  <si>
    <t>P2-243843</t>
  </si>
  <si>
    <t>L2-240852</t>
  </si>
  <si>
    <t>P2-243844</t>
  </si>
  <si>
    <t>L2-240853</t>
  </si>
  <si>
    <t>P2-243845</t>
  </si>
  <si>
    <t>L2-130215</t>
  </si>
  <si>
    <t>P2-243846</t>
  </si>
  <si>
    <t>L2-230595</t>
  </si>
  <si>
    <t>P2-243847</t>
  </si>
  <si>
    <t>L2-100423</t>
  </si>
  <si>
    <t>P2-243848</t>
  </si>
  <si>
    <t>L2-220724</t>
  </si>
  <si>
    <t>P2-243849</t>
  </si>
  <si>
    <t>L2-170656</t>
  </si>
  <si>
    <t>P2-243850</t>
  </si>
  <si>
    <t>L2-200717</t>
  </si>
  <si>
    <t>P2-243851</t>
  </si>
  <si>
    <t>L2-220723</t>
  </si>
  <si>
    <t>P2-243852</t>
  </si>
  <si>
    <t>L2-230593</t>
  </si>
  <si>
    <t>P2-243853</t>
  </si>
  <si>
    <t>L2-210475</t>
  </si>
  <si>
    <t>P2-243854</t>
  </si>
  <si>
    <t>L2-200718</t>
  </si>
  <si>
    <t>P2-243855</t>
  </si>
  <si>
    <t>L2-210477</t>
  </si>
  <si>
    <t>P2-243856</t>
  </si>
  <si>
    <t>L2-220726</t>
  </si>
  <si>
    <t>P2-243857</t>
  </si>
  <si>
    <t>L2-180597</t>
  </si>
  <si>
    <t>P2-243858</t>
  </si>
  <si>
    <t>L2-200719</t>
  </si>
  <si>
    <t>P2-243859</t>
  </si>
  <si>
    <t>L2-200716</t>
  </si>
  <si>
    <t>P2-243860</t>
  </si>
  <si>
    <t>L2-240854</t>
  </si>
  <si>
    <t>P2-243861</t>
  </si>
  <si>
    <t>L2-240855</t>
  </si>
  <si>
    <t>P2-243862</t>
  </si>
  <si>
    <t>L2-240856</t>
  </si>
  <si>
    <t>P2-243863</t>
  </si>
  <si>
    <t>L2-240857</t>
  </si>
  <si>
    <t>P2-243864</t>
  </si>
  <si>
    <t>L2-240858</t>
  </si>
  <si>
    <t>P2-243865</t>
  </si>
  <si>
    <t>L2-240859</t>
  </si>
  <si>
    <t>P2-243866</t>
  </si>
  <si>
    <t>L2-210480</t>
  </si>
  <si>
    <t>P2-243867</t>
  </si>
  <si>
    <t>L2-200722</t>
  </si>
  <si>
    <t>P2-243868</t>
  </si>
  <si>
    <t>L2-140386</t>
  </si>
  <si>
    <t>P2-243869</t>
  </si>
  <si>
    <t>L2-170658</t>
  </si>
  <si>
    <t>P2-243870</t>
  </si>
  <si>
    <t>L2-170660</t>
  </si>
  <si>
    <t>P2-243871</t>
  </si>
  <si>
    <t>L2-130219</t>
  </si>
  <si>
    <t>P2-243872</t>
  </si>
  <si>
    <t>L2-230600</t>
  </si>
  <si>
    <t>P2-243873</t>
  </si>
  <si>
    <t>L2-210482</t>
  </si>
  <si>
    <t>P2-243874</t>
  </si>
  <si>
    <t>L2-230602</t>
  </si>
  <si>
    <t>P2-243875</t>
  </si>
  <si>
    <t>L2-200725</t>
  </si>
  <si>
    <t>P2-243876</t>
  </si>
  <si>
    <t>L2-230597</t>
  </si>
  <si>
    <t>P2-243877</t>
  </si>
  <si>
    <t>L2-140384</t>
  </si>
  <si>
    <t>P2-243878</t>
  </si>
  <si>
    <t>L2-200720</t>
  </si>
  <si>
    <t>P2-243879</t>
  </si>
  <si>
    <t>L2-200728</t>
  </si>
  <si>
    <t>P2-243880</t>
  </si>
  <si>
    <t>L2-210478</t>
  </si>
  <si>
    <t>P2-243881</t>
  </si>
  <si>
    <t>L2-200724</t>
  </si>
  <si>
    <t>P2-243882</t>
  </si>
  <si>
    <t>L2-150476</t>
  </si>
  <si>
    <t>P2-243883</t>
  </si>
  <si>
    <t>L2-220728</t>
  </si>
  <si>
    <t>P2-243884</t>
  </si>
  <si>
    <t>L2-230599</t>
  </si>
  <si>
    <t>P2-243885</t>
  </si>
  <si>
    <t>L2-190595</t>
  </si>
  <si>
    <t>P2-243886</t>
  </si>
  <si>
    <t>L2-210479</t>
  </si>
  <si>
    <t>P2-243887</t>
  </si>
  <si>
    <t>L2-180598</t>
  </si>
  <si>
    <t>P2-243888</t>
  </si>
  <si>
    <t>L2-120279</t>
  </si>
  <si>
    <t>P2-243889</t>
  </si>
  <si>
    <t>L2-160958</t>
  </si>
  <si>
    <t>P2-243890</t>
  </si>
  <si>
    <t>L2-170659</t>
  </si>
  <si>
    <t>P2-243891</t>
  </si>
  <si>
    <t>L2-220727</t>
  </si>
  <si>
    <t>P2-243892</t>
  </si>
  <si>
    <t>L2-180604</t>
  </si>
  <si>
    <t>P2-243893</t>
  </si>
  <si>
    <t>L2-240860</t>
  </si>
  <si>
    <t>P2-243894</t>
  </si>
  <si>
    <t>L2-240861</t>
  </si>
  <si>
    <t>P2-243895</t>
  </si>
  <si>
    <t>L2-240862</t>
  </si>
  <si>
    <t>P2-243896</t>
  </si>
  <si>
    <t>L2-240863</t>
  </si>
  <si>
    <t>P2-243897</t>
  </si>
  <si>
    <t>L2-220731</t>
  </si>
  <si>
    <t>P2-243898</t>
  </si>
  <si>
    <t>L2-180611</t>
  </si>
  <si>
    <t>P2-243899</t>
  </si>
  <si>
    <t>L2-220733</t>
  </si>
  <si>
    <t>P2-243900</t>
  </si>
  <si>
    <t>L2-170664</t>
  </si>
  <si>
    <t>P2-243901</t>
  </si>
  <si>
    <t>L2-200734</t>
  </si>
  <si>
    <t>P2-243902</t>
  </si>
  <si>
    <t>L2-180606</t>
  </si>
  <si>
    <t>P2-243903</t>
  </si>
  <si>
    <t>L2-230605</t>
  </si>
  <si>
    <t>P2-243904</t>
  </si>
  <si>
    <t>L2-230603</t>
  </si>
  <si>
    <t>P2-243905</t>
  </si>
  <si>
    <t>L2-180610</t>
  </si>
  <si>
    <t>P2-243906</t>
  </si>
  <si>
    <t>L2-200733</t>
  </si>
  <si>
    <t>P2-243907</t>
  </si>
  <si>
    <t>L2-230604</t>
  </si>
  <si>
    <t>P2-243908</t>
  </si>
  <si>
    <t>L2-200731</t>
  </si>
  <si>
    <t>P2-243909</t>
  </si>
  <si>
    <t>L2-220729</t>
  </si>
  <si>
    <t>P2-243910</t>
  </si>
  <si>
    <t>L2-210484</t>
  </si>
  <si>
    <t>P2-243911</t>
  </si>
  <si>
    <t>L2-180613</t>
  </si>
  <si>
    <t>P2-243912</t>
  </si>
  <si>
    <t>L2-160962</t>
  </si>
  <si>
    <t>P2-243913</t>
  </si>
  <si>
    <t>L2-230606</t>
  </si>
  <si>
    <t>P2-243914</t>
  </si>
  <si>
    <t>L2-110195</t>
  </si>
  <si>
    <t>P2-243915</t>
  </si>
  <si>
    <t>L2-220732</t>
  </si>
  <si>
    <t>P2-243916</t>
  </si>
  <si>
    <t>L2-220730</t>
  </si>
  <si>
    <t>P2-243917</t>
  </si>
  <si>
    <t>L2-200730</t>
  </si>
  <si>
    <t>P2-243918</t>
  </si>
  <si>
    <t>L2-100432</t>
  </si>
  <si>
    <t>P2-243919</t>
  </si>
  <si>
    <t>L2-220734</t>
  </si>
  <si>
    <t>P2-243920</t>
  </si>
  <si>
    <t>L2-230607</t>
  </si>
  <si>
    <t>P2-243921</t>
  </si>
  <si>
    <t>L2-100433</t>
  </si>
  <si>
    <t>P2-243922</t>
  </si>
  <si>
    <t>L2-240864</t>
  </si>
  <si>
    <t>P2-243923</t>
  </si>
  <si>
    <t>L2-240865</t>
  </si>
  <si>
    <t>P2-243924</t>
  </si>
  <si>
    <t>L2-240866</t>
  </si>
  <si>
    <t>P2-243925</t>
  </si>
  <si>
    <t>L2-240867</t>
  </si>
  <si>
    <t>P2-243926</t>
  </si>
  <si>
    <t>L2-240868</t>
  </si>
  <si>
    <t>P2-243927</t>
  </si>
  <si>
    <t>L2-240869</t>
  </si>
  <si>
    <t>P2-243928</t>
  </si>
  <si>
    <t>L2-200739</t>
  </si>
  <si>
    <t>P2-243929</t>
  </si>
  <si>
    <t>L2-170678</t>
  </si>
  <si>
    <t>P2-243930</t>
  </si>
  <si>
    <t>L2-210489</t>
  </si>
  <si>
    <t>P2-243931</t>
  </si>
  <si>
    <t>L2-230614</t>
  </si>
  <si>
    <t>P2-243932</t>
  </si>
  <si>
    <t>L2-230609</t>
  </si>
  <si>
    <t>P2-243933</t>
  </si>
  <si>
    <t>L2-190599</t>
  </si>
  <si>
    <t>P2-243934</t>
  </si>
  <si>
    <t>L2-170674</t>
  </si>
  <si>
    <t>P2-243935</t>
  </si>
  <si>
    <t>L2-170673</t>
  </si>
  <si>
    <t>P2-243936</t>
  </si>
  <si>
    <t>L2-190598</t>
  </si>
  <si>
    <t>P2-243937</t>
  </si>
  <si>
    <t>L2-180614</t>
  </si>
  <si>
    <t>P2-243938</t>
  </si>
  <si>
    <t>L2-220741</t>
  </si>
  <si>
    <t>P2-243939</t>
  </si>
  <si>
    <t>L2-210487</t>
  </si>
  <si>
    <t>P2-243940</t>
  </si>
  <si>
    <t>L2-200735</t>
  </si>
  <si>
    <t>P2-243941</t>
  </si>
  <si>
    <t>L2-180617</t>
  </si>
  <si>
    <t>P2-243942</t>
  </si>
  <si>
    <t>L2-190601</t>
  </si>
  <si>
    <t>P2-243943</t>
  </si>
  <si>
    <t>L2-210486</t>
  </si>
  <si>
    <t>P2-243944</t>
  </si>
  <si>
    <t>L2-190602</t>
  </si>
  <si>
    <t>P2-243945</t>
  </si>
  <si>
    <t>L2-230611</t>
  </si>
  <si>
    <t>P2-243946</t>
  </si>
  <si>
    <t>L2-200736</t>
  </si>
  <si>
    <t>P2-243947</t>
  </si>
  <si>
    <t>L2-230613</t>
  </si>
  <si>
    <t>P2-243948</t>
  </si>
  <si>
    <t>L2-220737</t>
  </si>
  <si>
    <t>P2-243949</t>
  </si>
  <si>
    <t>L2-220736</t>
  </si>
  <si>
    <t>P2-243950</t>
  </si>
  <si>
    <t>L2-140389</t>
  </si>
  <si>
    <t>P2-243951</t>
  </si>
  <si>
    <t>L2-200738</t>
  </si>
  <si>
    <t>P2-243952</t>
  </si>
  <si>
    <t>L2-220742</t>
  </si>
  <si>
    <t>P2-243953</t>
  </si>
  <si>
    <t>L2-190604</t>
  </si>
  <si>
    <t>P2-243954</t>
  </si>
  <si>
    <t>L2-230610</t>
  </si>
  <si>
    <t>P2-243955</t>
  </si>
  <si>
    <t>L2-220739</t>
  </si>
  <si>
    <t>P2-243956</t>
  </si>
  <si>
    <t>L2-230612</t>
  </si>
  <si>
    <t>P2-243957</t>
  </si>
  <si>
    <t>L2-170669</t>
  </si>
  <si>
    <t>P2-243958</t>
  </si>
  <si>
    <t>L2-220735</t>
  </si>
  <si>
    <t>P2-243959</t>
  </si>
  <si>
    <t>L2-160972</t>
  </si>
  <si>
    <t>P2-243960</t>
  </si>
  <si>
    <t>L2-190605</t>
  </si>
  <si>
    <t>P2-243961</t>
  </si>
  <si>
    <t>L2-220740</t>
  </si>
  <si>
    <t>P2-243962</t>
  </si>
  <si>
    <t>L2-150480</t>
  </si>
  <si>
    <t>P2-243963</t>
  </si>
  <si>
    <t>L2-210488</t>
  </si>
  <si>
    <t>P2-243964</t>
  </si>
  <si>
    <t>L2-170671</t>
  </si>
  <si>
    <t>P2-243965</t>
  </si>
  <si>
    <t>L2-170677</t>
  </si>
  <si>
    <t>P2-243966</t>
  </si>
  <si>
    <t>L2-240870</t>
  </si>
  <si>
    <t>P2-243967</t>
  </si>
  <si>
    <t>L2-240871</t>
  </si>
  <si>
    <t>P2-243968</t>
  </si>
  <si>
    <t>L2-240872</t>
  </si>
  <si>
    <t>P2-243969</t>
  </si>
  <si>
    <t>L2-240873</t>
  </si>
  <si>
    <t>P2-243970</t>
  </si>
  <si>
    <t>L2-240874</t>
  </si>
  <si>
    <t>P2-243971</t>
  </si>
  <si>
    <t>L2-240875</t>
  </si>
  <si>
    <t>P2-243972</t>
  </si>
  <si>
    <t>L2-220746</t>
  </si>
  <si>
    <t>P2-243973</t>
  </si>
  <si>
    <t>L2-150486</t>
  </si>
  <si>
    <t>P2-243974</t>
  </si>
  <si>
    <t>L2-230624</t>
  </si>
  <si>
    <t>P2-243975</t>
  </si>
  <si>
    <t>L2-200743</t>
  </si>
  <si>
    <t>P2-243976</t>
  </si>
  <si>
    <t>L2-230623</t>
  </si>
  <si>
    <t>P2-243977</t>
  </si>
  <si>
    <t>L2-190608</t>
  </si>
  <si>
    <t>P2-243978</t>
  </si>
  <si>
    <t>L2-230618</t>
  </si>
  <si>
    <t>P2-243979</t>
  </si>
  <si>
    <t>L2-190610</t>
  </si>
  <si>
    <t>P2-243980</t>
  </si>
  <si>
    <t>L2-220743</t>
  </si>
  <si>
    <t>P2-243981</t>
  </si>
  <si>
    <t>L2-210490</t>
  </si>
  <si>
    <t>P2-243982</t>
  </si>
  <si>
    <t>L2-190609</t>
  </si>
  <si>
    <t>P2-243983</t>
  </si>
  <si>
    <t>L2-230616</t>
  </si>
  <si>
    <t>P2-243984</t>
  </si>
  <si>
    <t>L2-230621</t>
  </si>
  <si>
    <t>P2-243985</t>
  </si>
  <si>
    <t>L2-180622</t>
  </si>
  <si>
    <t>P2-243986</t>
  </si>
  <si>
    <t>L2-160974</t>
  </si>
  <si>
    <t>P2-243987</t>
  </si>
  <si>
    <t>L2-230615</t>
  </si>
  <si>
    <t>P2-243988</t>
  </si>
  <si>
    <t>L2-210491</t>
  </si>
  <si>
    <t>P2-243989</t>
  </si>
  <si>
    <t>L2-160980</t>
  </si>
  <si>
    <t>P2-243990</t>
  </si>
  <si>
    <t>L2-230619</t>
  </si>
  <si>
    <t>P2-243991</t>
  </si>
  <si>
    <t>L2-230620</t>
  </si>
  <si>
    <t>P2-243992</t>
  </si>
  <si>
    <t>L2-200741</t>
  </si>
  <si>
    <t>P2-243993</t>
  </si>
  <si>
    <t>L2-190611</t>
  </si>
  <si>
    <t>P2-243994</t>
  </si>
  <si>
    <t>L2-190607</t>
  </si>
  <si>
    <t>P2-243995</t>
  </si>
  <si>
    <t>L2-230617</t>
  </si>
  <si>
    <t>P2-243996</t>
  </si>
  <si>
    <t>L2-220745</t>
  </si>
  <si>
    <t>P2-243997</t>
  </si>
  <si>
    <t>L2-180618</t>
  </si>
  <si>
    <t>P2-243998</t>
  </si>
  <si>
    <t>L2-230622</t>
  </si>
  <si>
    <t>P2-243999</t>
  </si>
  <si>
    <t>L2-200740</t>
  </si>
  <si>
    <t>P2-244000</t>
  </si>
  <si>
    <t>L2-240876</t>
  </si>
  <si>
    <t>P2-244001</t>
  </si>
  <si>
    <t>L2-240877</t>
  </si>
  <si>
    <t>P2-244002</t>
  </si>
  <si>
    <t>L2-240878</t>
  </si>
  <si>
    <t>P2-244003</t>
  </si>
  <si>
    <t>L2-240879</t>
  </si>
  <si>
    <t>P2-244004</t>
  </si>
  <si>
    <t>L2-240880</t>
  </si>
  <si>
    <t>P2-244005</t>
  </si>
  <si>
    <t>L2-240881</t>
  </si>
  <si>
    <t>P2-244006</t>
  </si>
  <si>
    <t>L2-140399</t>
  </si>
  <si>
    <t>P2-244007</t>
  </si>
  <si>
    <t>L2-220751</t>
  </si>
  <si>
    <t>P2-244008</t>
  </si>
  <si>
    <t>L2-180625</t>
  </si>
  <si>
    <t>P2-244009</t>
  </si>
  <si>
    <t>L2-220749</t>
  </si>
  <si>
    <t>P2-244010</t>
  </si>
  <si>
    <t>L2-160986</t>
  </si>
  <si>
    <t>P2-244011</t>
  </si>
  <si>
    <t>L2-180624</t>
  </si>
  <si>
    <t>P2-244012</t>
  </si>
  <si>
    <t>L2-170686</t>
  </si>
  <si>
    <t>P2-244013</t>
  </si>
  <si>
    <t>L2-180628</t>
  </si>
  <si>
    <t>P2-244014</t>
  </si>
  <si>
    <t>L2-230625</t>
  </si>
  <si>
    <t>P2-244015</t>
  </si>
  <si>
    <t>L2-210496</t>
  </si>
  <si>
    <t>P2-244016</t>
  </si>
  <si>
    <t>L2-200749</t>
  </si>
  <si>
    <t>P2-244017</t>
  </si>
  <si>
    <t>L2-200753</t>
  </si>
  <si>
    <t>P2-244018</t>
  </si>
  <si>
    <t>L2-130222</t>
  </si>
  <si>
    <t>P2-244019</t>
  </si>
  <si>
    <t>L2-220755</t>
  </si>
  <si>
    <t>P2-244020</t>
  </si>
  <si>
    <t>L2-210497</t>
  </si>
  <si>
    <t>P2-244021</t>
  </si>
  <si>
    <t>L2-220756</t>
  </si>
  <si>
    <t>P2-244022</t>
  </si>
  <si>
    <t>L2-220752</t>
  </si>
  <si>
    <t>P2-244023</t>
  </si>
  <si>
    <t>L2-200751</t>
  </si>
  <si>
    <t>P2-244024</t>
  </si>
  <si>
    <t>L2-150491</t>
  </si>
  <si>
    <t>P2-244025</t>
  </si>
  <si>
    <t>L2-220753</t>
  </si>
  <si>
    <t>P2-244026</t>
  </si>
  <si>
    <t>L2-230626</t>
  </si>
  <si>
    <t>P2-244027</t>
  </si>
  <si>
    <t>L2-150493</t>
  </si>
  <si>
    <t>P2-244028</t>
  </si>
  <si>
    <t>L2-170687</t>
  </si>
  <si>
    <t>P2-244029</t>
  </si>
  <si>
    <t>L2-220757</t>
  </si>
  <si>
    <t>P2-244030</t>
  </si>
  <si>
    <t>L2-190614</t>
  </si>
  <si>
    <t>P2-244031</t>
  </si>
  <si>
    <t>L2-220750</t>
  </si>
  <si>
    <t>P2-244032</t>
  </si>
  <si>
    <t>L2-220747</t>
  </si>
  <si>
    <t>P2-244033</t>
  </si>
  <si>
    <t>L2-220754</t>
  </si>
  <si>
    <t>P2-244034</t>
  </si>
  <si>
    <t>L2-170689</t>
  </si>
  <si>
    <t>P2-244035</t>
  </si>
  <si>
    <t>L2-240882</t>
  </si>
  <si>
    <t>P2-244036</t>
  </si>
  <si>
    <t>L2-240883</t>
  </si>
  <si>
    <t>P2-244037</t>
  </si>
  <si>
    <t>L2-240884</t>
  </si>
  <si>
    <t>P2-244038</t>
  </si>
  <si>
    <t>L2-240885</t>
  </si>
  <si>
    <t>P2-244039</t>
  </si>
  <si>
    <t>L2-220761</t>
  </si>
  <si>
    <t>P2-244040</t>
  </si>
  <si>
    <t>L2-180629</t>
  </si>
  <si>
    <t>P2-244041</t>
  </si>
  <si>
    <t>L2-220759</t>
  </si>
  <si>
    <t>P2-244042</t>
  </si>
  <si>
    <t>L2-220762</t>
  </si>
  <si>
    <t>P2-244043</t>
  </si>
  <si>
    <t>L2-150496</t>
  </si>
  <si>
    <t>P2-244044</t>
  </si>
  <si>
    <t>L2-120288</t>
  </si>
  <si>
    <t>P2-244045</t>
  </si>
  <si>
    <t>L2-150500</t>
  </si>
  <si>
    <t>P2-244046</t>
  </si>
  <si>
    <t>L2-180630</t>
  </si>
  <si>
    <t>P2-244047</t>
  </si>
  <si>
    <t>L2-230628</t>
  </si>
  <si>
    <t>P2-244048</t>
  </si>
  <si>
    <t>L2-180631</t>
  </si>
  <si>
    <t>P2-244049</t>
  </si>
  <si>
    <t>L2-210500</t>
  </si>
  <si>
    <t>P2-244050</t>
  </si>
  <si>
    <t>L2-190617</t>
  </si>
  <si>
    <t>P2-244051</t>
  </si>
  <si>
    <t>L2-200757</t>
  </si>
  <si>
    <t>P2-244052</t>
  </si>
  <si>
    <t>L2-230627</t>
  </si>
  <si>
    <t>P2-244053</t>
  </si>
  <si>
    <t>L2-200758</t>
  </si>
  <si>
    <t>P2-244054</t>
  </si>
  <si>
    <t>L2-210498</t>
  </si>
  <si>
    <t>P2-244055</t>
  </si>
  <si>
    <t>L2-220760</t>
  </si>
  <si>
    <t>P2-244056</t>
  </si>
  <si>
    <t>L2-240886</t>
  </si>
  <si>
    <t>P2-244057</t>
  </si>
  <si>
    <t>L2-240887</t>
  </si>
  <si>
    <t>P2-244058</t>
  </si>
  <si>
    <t>L2-240888</t>
  </si>
  <si>
    <t>P2-244059</t>
  </si>
  <si>
    <t>L2-240889</t>
  </si>
  <si>
    <t>P2-244060</t>
  </si>
  <si>
    <t>L2-240890</t>
  </si>
  <si>
    <t>P2-244061</t>
  </si>
  <si>
    <t>L2-240891</t>
  </si>
  <si>
    <t>P2-244062</t>
  </si>
  <si>
    <t>L2-240892</t>
  </si>
  <si>
    <t>P2-244063</t>
  </si>
  <si>
    <t>L2-240893</t>
  </si>
  <si>
    <t>P2-244064</t>
  </si>
  <si>
    <t>L2-240894</t>
  </si>
  <si>
    <t>P2-244065</t>
  </si>
  <si>
    <t>L2-230631</t>
  </si>
  <si>
    <t>P2-244066</t>
  </si>
  <si>
    <t>L2-200761</t>
  </si>
  <si>
    <t>P2-244067</t>
  </si>
  <si>
    <t>L2-220765</t>
  </si>
  <si>
    <t>P2-244068</t>
  </si>
  <si>
    <t>L2-210505</t>
  </si>
  <si>
    <t>P2-244069</t>
  </si>
  <si>
    <t>L2-230630</t>
  </si>
  <si>
    <t>P2-244070</t>
  </si>
  <si>
    <t>L2-230635</t>
  </si>
  <si>
    <t>P2-244071</t>
  </si>
  <si>
    <t>L2-190621</t>
  </si>
  <si>
    <t>P2-244072</t>
  </si>
  <si>
    <t>L2-220767</t>
  </si>
  <si>
    <t>P2-244073</t>
  </si>
  <si>
    <t>L2-170696</t>
  </si>
  <si>
    <t>P2-244074</t>
  </si>
  <si>
    <t>L2-190620</t>
  </si>
  <si>
    <t>P2-244075</t>
  </si>
  <si>
    <t>L2-130227</t>
  </si>
  <si>
    <t>P2-244076</t>
  </si>
  <si>
    <t>L2-230632</t>
  </si>
  <si>
    <t>P2-244077</t>
  </si>
  <si>
    <t>L2-140406</t>
  </si>
  <si>
    <t>P2-244078</t>
  </si>
  <si>
    <t>L2-150504</t>
  </si>
  <si>
    <t>P2-244079</t>
  </si>
  <si>
    <t>L2-230634</t>
  </si>
  <si>
    <t>P2-244080</t>
  </si>
  <si>
    <t>L2-100449</t>
  </si>
  <si>
    <t>P2-244081</t>
  </si>
  <si>
    <t>L2-230633</t>
  </si>
  <si>
    <t>P2-244082</t>
  </si>
  <si>
    <t>L2-220763</t>
  </si>
  <si>
    <t>P2-244083</t>
  </si>
  <si>
    <t>L2-220770</t>
  </si>
  <si>
    <t>P2-244084</t>
  </si>
  <si>
    <t>L2-220768</t>
  </si>
  <si>
    <t>P2-244085</t>
  </si>
  <si>
    <t>L2-230629</t>
  </si>
  <si>
    <t>P2-244086</t>
  </si>
  <si>
    <t>L2-160996</t>
  </si>
  <si>
    <t>P2-244087</t>
  </si>
  <si>
    <t>L2-200762</t>
  </si>
  <si>
    <t>P2-244088</t>
  </si>
  <si>
    <t>L2-210504</t>
  </si>
  <si>
    <t>P2-244089</t>
  </si>
  <si>
    <t>L2-220769</t>
  </si>
  <si>
    <t>P2-244090</t>
  </si>
  <si>
    <t>L2-220764</t>
  </si>
  <si>
    <t>P2-244091</t>
  </si>
  <si>
    <t>L2-240895</t>
  </si>
  <si>
    <t>P2-244092</t>
  </si>
  <si>
    <t>L2-240896</t>
  </si>
  <si>
    <t>P2-244093</t>
  </si>
  <si>
    <t>L2-240897</t>
  </si>
  <si>
    <t>P2-244094</t>
  </si>
  <si>
    <t>L2-240898</t>
  </si>
  <si>
    <t>P2-244095</t>
  </si>
  <si>
    <t>L2-240899</t>
  </si>
  <si>
    <t>P2-244096</t>
  </si>
  <si>
    <t>L2-240900</t>
  </si>
  <si>
    <t>P2-244097</t>
  </si>
  <si>
    <t>L2-240901</t>
  </si>
  <si>
    <t>P2-244098</t>
  </si>
  <si>
    <t>L2-240902</t>
  </si>
  <si>
    <t>P2-244099</t>
  </si>
  <si>
    <t>L2-240903</t>
  </si>
  <si>
    <t>P2-244100</t>
  </si>
  <si>
    <t>L2-230640</t>
  </si>
  <si>
    <t>P2-244101</t>
  </si>
  <si>
    <t>L2-230636</t>
  </si>
  <si>
    <t>P2-244102</t>
  </si>
  <si>
    <t>L2-190624</t>
  </si>
  <si>
    <t>P2-244103</t>
  </si>
  <si>
    <t>L2-220782</t>
  </si>
  <si>
    <t>P2-244104</t>
  </si>
  <si>
    <t>L2-180637</t>
  </si>
  <si>
    <t>P2-244105</t>
  </si>
  <si>
    <t>L2-210507</t>
  </si>
  <si>
    <t>P2-244106</t>
  </si>
  <si>
    <t>L2-200772</t>
  </si>
  <si>
    <t>P2-244107</t>
  </si>
  <si>
    <t>L2-170706</t>
  </si>
  <si>
    <t>P2-244108</t>
  </si>
  <si>
    <t>L2-180635</t>
  </si>
  <si>
    <t>P2-244109</t>
  </si>
  <si>
    <t>L2-220771</t>
  </si>
  <si>
    <t>P2-244110</t>
  </si>
  <si>
    <t>L2-220773</t>
  </si>
  <si>
    <t>P2-244111</t>
  </si>
  <si>
    <t>L2-170701</t>
  </si>
  <si>
    <t>P2-244112</t>
  </si>
  <si>
    <t>L2-200766</t>
  </si>
  <si>
    <t>P2-244113</t>
  </si>
  <si>
    <t>L2-230639</t>
  </si>
  <si>
    <t>P2-244114</t>
  </si>
  <si>
    <t>L2-220777</t>
  </si>
  <si>
    <t>P2-244115</t>
  </si>
  <si>
    <t>L2-230638</t>
  </si>
  <si>
    <t>P2-244116</t>
  </si>
  <si>
    <t>L2-220784</t>
  </si>
  <si>
    <t>P2-244117</t>
  </si>
  <si>
    <t>L2-220776</t>
  </si>
  <si>
    <t>P2-244118</t>
  </si>
  <si>
    <t>L2-230637</t>
  </si>
  <si>
    <t>P2-244119</t>
  </si>
  <si>
    <t>L2-200765</t>
  </si>
  <si>
    <t>P2-244120</t>
  </si>
  <si>
    <t>L2-200768</t>
  </si>
  <si>
    <t>P2-244121</t>
  </si>
  <si>
    <t>L2-161005</t>
  </si>
  <si>
    <t>P2-244122</t>
  </si>
  <si>
    <t>L2-150510</t>
  </si>
  <si>
    <t>P2-244123</t>
  </si>
  <si>
    <t>L2-200770</t>
  </si>
  <si>
    <t>P2-244124</t>
  </si>
  <si>
    <t>L2-220780</t>
  </si>
  <si>
    <t>P2-244125</t>
  </si>
  <si>
    <t>L2-170704</t>
  </si>
  <si>
    <t>P2-244126</t>
  </si>
  <si>
    <t>L2-220772</t>
  </si>
  <si>
    <t>P2-244127</t>
  </si>
  <si>
    <t>L2-161007</t>
  </si>
  <si>
    <t>P2-244128</t>
  </si>
  <si>
    <t>L2-161003</t>
  </si>
  <si>
    <t>P2-244129</t>
  </si>
  <si>
    <t>L2-200769</t>
  </si>
  <si>
    <t>P2-244130</t>
  </si>
  <si>
    <t>L2-220775</t>
  </si>
  <si>
    <t>P2-244131</t>
  </si>
  <si>
    <t>L2-170699</t>
  </si>
  <si>
    <t>P2-244132</t>
  </si>
  <si>
    <t>L2-210508</t>
  </si>
  <si>
    <t>P2-244133</t>
  </si>
  <si>
    <t>L2-240904</t>
  </si>
  <si>
    <t>P2-244134</t>
  </si>
  <si>
    <t>L2-240905</t>
  </si>
  <si>
    <t>P2-244135</t>
  </si>
  <si>
    <t>L2-240906</t>
  </si>
  <si>
    <t>P2-244136</t>
  </si>
  <si>
    <t>L2-240907</t>
  </si>
  <si>
    <t>P2-244137</t>
  </si>
  <si>
    <t>L2-240908</t>
  </si>
  <si>
    <t>P2-244138</t>
  </si>
  <si>
    <t>L2-150511</t>
  </si>
  <si>
    <t>P2-244139</t>
  </si>
  <si>
    <t>L2-161008</t>
  </si>
  <si>
    <t>P2-244140</t>
  </si>
  <si>
    <t>L2-180641</t>
  </si>
  <si>
    <t>P2-244141</t>
  </si>
  <si>
    <t>L2-200779</t>
  </si>
  <si>
    <t>P2-244142</t>
  </si>
  <si>
    <t>L2-170710</t>
  </si>
  <si>
    <t>P2-244143</t>
  </si>
  <si>
    <t>L2-161011</t>
  </si>
  <si>
    <t>P2-244144</t>
  </si>
  <si>
    <t>L2-200775</t>
  </si>
  <si>
    <t>P2-244145</t>
  </si>
  <si>
    <t>L2-200780</t>
  </si>
  <si>
    <t>P2-244146</t>
  </si>
  <si>
    <t>L2-200773</t>
  </si>
  <si>
    <t>P2-244147</t>
  </si>
  <si>
    <t>L2-210512</t>
  </si>
  <si>
    <t>P2-244148</t>
  </si>
  <si>
    <t>L2-161016</t>
  </si>
  <si>
    <t>P2-244149</t>
  </si>
  <si>
    <t>L2-230643</t>
  </si>
  <si>
    <t>P2-244150</t>
  </si>
  <si>
    <t>L2-110200</t>
  </si>
  <si>
    <t>P2-244151</t>
  </si>
  <si>
    <t>L2-230642</t>
  </si>
  <si>
    <t>P2-244152</t>
  </si>
  <si>
    <t>L2-230641</t>
  </si>
  <si>
    <t>P2-244153</t>
  </si>
  <si>
    <t>L2-200774</t>
  </si>
  <si>
    <t>P2-244154</t>
  </si>
  <si>
    <t>L2-200776</t>
  </si>
  <si>
    <t>P2-244155</t>
  </si>
  <si>
    <t>L2-230644</t>
  </si>
  <si>
    <t>P2-244156</t>
  </si>
  <si>
    <t>L2-230645</t>
  </si>
  <si>
    <t>P2-244157</t>
  </si>
  <si>
    <t>L2-161009</t>
  </si>
  <si>
    <t>P2-244158</t>
  </si>
  <si>
    <t>L2-200782</t>
  </si>
  <si>
    <t>P2-244159</t>
  </si>
  <si>
    <t>L2-161015</t>
  </si>
  <si>
    <t>P2-244160</t>
  </si>
  <si>
    <t>L2-140412</t>
  </si>
  <si>
    <t>P2-244161</t>
  </si>
  <si>
    <t>L2-170709</t>
  </si>
  <si>
    <t>P2-244162</t>
  </si>
  <si>
    <t>L2-220785</t>
  </si>
  <si>
    <t>P2-244163</t>
  </si>
  <si>
    <t>L2-240909</t>
  </si>
  <si>
    <t>P2-244164</t>
  </si>
  <si>
    <t>L2-240910</t>
  </si>
  <si>
    <t>P2-244165</t>
  </si>
  <si>
    <t>L2-240911</t>
  </si>
  <si>
    <t>P2-244166</t>
  </si>
  <si>
    <t>L2-240912</t>
  </si>
  <si>
    <t>P2-244167</t>
  </si>
  <si>
    <t>L2-170711</t>
  </si>
  <si>
    <t>P2-244168</t>
  </si>
  <si>
    <t>L2-210514</t>
  </si>
  <si>
    <t>P2-244169</t>
  </si>
  <si>
    <t>L2-220791</t>
  </si>
  <si>
    <t>P2-244170</t>
  </si>
  <si>
    <t>L2-161021</t>
  </si>
  <si>
    <t>P2-244171</t>
  </si>
  <si>
    <t>L2-180644</t>
  </si>
  <si>
    <t>P2-244172</t>
  </si>
  <si>
    <t>L2-230648</t>
  </si>
  <si>
    <t>P2-244173</t>
  </si>
  <si>
    <t>L2-140416</t>
  </si>
  <si>
    <t>P2-244174</t>
  </si>
  <si>
    <t>L2-200788</t>
  </si>
  <si>
    <t>P2-244175</t>
  </si>
  <si>
    <t>L2-100455</t>
  </si>
  <si>
    <t>P2-244176</t>
  </si>
  <si>
    <t>L2-150516</t>
  </si>
  <si>
    <t>P2-244177</t>
  </si>
  <si>
    <t>L2-150520</t>
  </si>
  <si>
    <t>P2-244178</t>
  </si>
  <si>
    <t>L2-190630</t>
  </si>
  <si>
    <t>P2-244179</t>
  </si>
  <si>
    <t>L2-220787</t>
  </si>
  <si>
    <t>P2-244180</t>
  </si>
  <si>
    <t>L2-161019</t>
  </si>
  <si>
    <t>P2-244181</t>
  </si>
  <si>
    <t>L2-150519</t>
  </si>
  <si>
    <t>P2-244182</t>
  </si>
  <si>
    <t>L2-220789</t>
  </si>
  <si>
    <t>P2-244183</t>
  </si>
  <si>
    <t>L2-220788</t>
  </si>
  <si>
    <t>P2-244184</t>
  </si>
  <si>
    <t>L2-230647</t>
  </si>
  <si>
    <t>P2-244185</t>
  </si>
  <si>
    <t>L2-220786</t>
  </si>
  <si>
    <t>P2-244186</t>
  </si>
  <si>
    <t>L2-180647</t>
  </si>
  <si>
    <t>P2-244187</t>
  </si>
  <si>
    <t>L2-190631</t>
  </si>
  <si>
    <t>P2-244188</t>
  </si>
  <si>
    <t>L2-161020</t>
  </si>
  <si>
    <t>P2-244189</t>
  </si>
  <si>
    <t>L2-210513</t>
  </si>
  <si>
    <t>P2-244190</t>
  </si>
  <si>
    <t>L2-200784</t>
  </si>
  <si>
    <t>P2-244191</t>
  </si>
  <si>
    <t>L2-130232</t>
  </si>
  <si>
    <t>P2-244192</t>
  </si>
  <si>
    <t>L2-150521</t>
  </si>
  <si>
    <t>P2-244193</t>
  </si>
  <si>
    <t>L2-240913</t>
  </si>
  <si>
    <t>P2-244194</t>
  </si>
  <si>
    <t>L2-240914</t>
  </si>
  <si>
    <t>P2-244195</t>
  </si>
  <si>
    <t>L2-240915</t>
  </si>
  <si>
    <t>P2-244196</t>
  </si>
  <si>
    <t>L2-240916</t>
  </si>
  <si>
    <t>P2-244197</t>
  </si>
  <si>
    <t>L2-240917</t>
  </si>
  <si>
    <t>P2-244198</t>
  </si>
  <si>
    <t>L2-240918</t>
  </si>
  <si>
    <t>P2-244199</t>
  </si>
  <si>
    <t>L2-240919</t>
  </si>
  <si>
    <t>P2-244200</t>
  </si>
  <si>
    <t>L2-240920</t>
  </si>
  <si>
    <t>P2-244201</t>
  </si>
  <si>
    <t>L2-180649</t>
  </si>
  <si>
    <t>P2-244202</t>
  </si>
  <si>
    <t>L2-200790</t>
  </si>
  <si>
    <t>P2-244203</t>
  </si>
  <si>
    <t>L2-210516</t>
  </si>
  <si>
    <t>P2-244204</t>
  </si>
  <si>
    <t>L2-170716</t>
  </si>
  <si>
    <t>P2-244205</t>
  </si>
  <si>
    <t>L2-200789</t>
  </si>
  <si>
    <t>P2-244206</t>
  </si>
  <si>
    <t>L2-230651</t>
  </si>
  <si>
    <t>P2-244207</t>
  </si>
  <si>
    <t>L2-220793</t>
  </si>
  <si>
    <t>P2-244208</t>
  </si>
  <si>
    <t>L2-230652</t>
  </si>
  <si>
    <t>P2-244209</t>
  </si>
  <si>
    <t>L2-110204</t>
  </si>
  <si>
    <t>P2-244210</t>
  </si>
  <si>
    <t>L2-210515</t>
  </si>
  <si>
    <t>P2-244211</t>
  </si>
  <si>
    <t>L2-190636</t>
  </si>
  <si>
    <t>P2-244212</t>
  </si>
  <si>
    <t>L2-230650</t>
  </si>
  <si>
    <t>P2-244213</t>
  </si>
  <si>
    <t>L2-230653</t>
  </si>
  <si>
    <t>P2-244214</t>
  </si>
  <si>
    <t>L2-220794</t>
  </si>
  <si>
    <t>P2-244215</t>
  </si>
  <si>
    <t>L2-180652</t>
  </si>
  <si>
    <t>P2-244216</t>
  </si>
  <si>
    <t>L2-190635</t>
  </si>
  <si>
    <t>P2-244217</t>
  </si>
  <si>
    <t>L2-210519</t>
  </si>
  <si>
    <t>P2-244218</t>
  </si>
  <si>
    <t>L2-190637</t>
  </si>
  <si>
    <t>P2-244219</t>
  </si>
  <si>
    <t>L2-100458</t>
  </si>
  <si>
    <t>P2-244220</t>
  </si>
  <si>
    <t>L2-170717</t>
  </si>
  <si>
    <t>P2-244221</t>
  </si>
  <si>
    <t>L2-240921</t>
  </si>
  <si>
    <t>P2-244222</t>
  </si>
  <si>
    <t>L2-240922</t>
  </si>
  <si>
    <t>P2-244223</t>
  </si>
  <si>
    <t>L2-240923</t>
  </si>
  <si>
    <t>P2-244224</t>
  </si>
  <si>
    <t>L2-190643</t>
  </si>
  <si>
    <t>P2-244225</t>
  </si>
  <si>
    <t>L2-180656</t>
  </si>
  <si>
    <t>P2-244226</t>
  </si>
  <si>
    <t>L2-220798</t>
  </si>
  <si>
    <t>P2-244227</t>
  </si>
  <si>
    <t>L2-200793</t>
  </si>
  <si>
    <t>P2-244228</t>
  </si>
  <si>
    <t>L2-170720</t>
  </si>
  <si>
    <t>P2-244229</t>
  </si>
  <si>
    <t>L2-210523</t>
  </si>
  <si>
    <t>P2-244230</t>
  </si>
  <si>
    <t>L2-161034</t>
  </si>
  <si>
    <t>P2-244231</t>
  </si>
  <si>
    <t>L2-190642</t>
  </si>
  <si>
    <t>P2-244232</t>
  </si>
  <si>
    <t>L2-220796</t>
  </si>
  <si>
    <t>P2-244233</t>
  </si>
  <si>
    <t>L2-200792</t>
  </si>
  <si>
    <t>P2-244234</t>
  </si>
  <si>
    <t>L2-210521</t>
  </si>
  <si>
    <t>P2-244235</t>
  </si>
  <si>
    <t>L2-180655</t>
  </si>
  <si>
    <t>P2-244236</t>
  </si>
  <si>
    <t>L2-220795</t>
  </si>
  <si>
    <t>P2-244237</t>
  </si>
  <si>
    <t>L2-220799</t>
  </si>
  <si>
    <t>P2-244238</t>
  </si>
  <si>
    <t>L2-230654</t>
  </si>
  <si>
    <t>P2-244239</t>
  </si>
  <si>
    <t>L2-150529</t>
  </si>
  <si>
    <t>P2-244240</t>
  </si>
  <si>
    <t>L2-200794</t>
  </si>
  <si>
    <t>P2-244241</t>
  </si>
  <si>
    <t>L2-230655</t>
  </si>
  <si>
    <t>P2-244242</t>
  </si>
  <si>
    <t>L2-190639</t>
  </si>
  <si>
    <t>P2-244243</t>
  </si>
  <si>
    <t>L2-100463</t>
  </si>
  <si>
    <t>P2-244244</t>
  </si>
  <si>
    <t>L2-210520</t>
  </si>
  <si>
    <t>P2-244245</t>
  </si>
  <si>
    <t>L2-150524</t>
  </si>
  <si>
    <t>P2-244246</t>
  </si>
  <si>
    <t>L2-200796</t>
  </si>
  <si>
    <t>P2-244247</t>
  </si>
  <si>
    <t>L2-180654</t>
  </si>
  <si>
    <t>P2-244248</t>
  </si>
  <si>
    <t>L2-210524</t>
  </si>
  <si>
    <t>P2-244249</t>
  </si>
  <si>
    <t>L2-240924</t>
  </si>
  <si>
    <t>P2-244250</t>
  </si>
  <si>
    <t>L2-240925</t>
  </si>
  <si>
    <t>P2-244251</t>
  </si>
  <si>
    <t>L2-240926</t>
  </si>
  <si>
    <t>P2-244252</t>
  </si>
  <si>
    <t>L2-240927</t>
  </si>
  <si>
    <t>P2-244253</t>
  </si>
  <si>
    <t>L2-240928</t>
  </si>
  <si>
    <t>P2-244254</t>
  </si>
  <si>
    <t>L2-240929</t>
  </si>
  <si>
    <t>P2-244255</t>
  </si>
  <si>
    <t>L2-161036</t>
  </si>
  <si>
    <t>P2-244256</t>
  </si>
  <si>
    <t>L2-161039</t>
  </si>
  <si>
    <t>P2-244257</t>
  </si>
  <si>
    <t>L2-170725</t>
  </si>
  <si>
    <t>P2-244258</t>
  </si>
  <si>
    <t>L2-220803</t>
  </si>
  <si>
    <t>P2-244259</t>
  </si>
  <si>
    <t>L2-220804</t>
  </si>
  <si>
    <t>P2-244260</t>
  </si>
  <si>
    <t>L2-230658</t>
  </si>
  <si>
    <t>P2-244261</t>
  </si>
  <si>
    <t>L2-161040</t>
  </si>
  <si>
    <t>P2-244262</t>
  </si>
  <si>
    <t>L2-161038</t>
  </si>
  <si>
    <t>P2-244263</t>
  </si>
  <si>
    <t>L2-210528</t>
  </si>
  <si>
    <t>P2-244264</t>
  </si>
  <si>
    <t>L2-210525</t>
  </si>
  <si>
    <t>P2-244265</t>
  </si>
  <si>
    <t>L2-220802</t>
  </si>
  <si>
    <t>P2-244266</t>
  </si>
  <si>
    <t>L2-200797</t>
  </si>
  <si>
    <t>P2-244267</t>
  </si>
  <si>
    <t>L2-161041</t>
  </si>
  <si>
    <t>P2-244268</t>
  </si>
  <si>
    <t>L2-200800</t>
  </si>
  <si>
    <t>P2-244269</t>
  </si>
  <si>
    <t>L2-190646</t>
  </si>
  <si>
    <t>P2-244270</t>
  </si>
  <si>
    <t>L2-210527</t>
  </si>
  <si>
    <t>P2-244271</t>
  </si>
  <si>
    <t>L2-210529</t>
  </si>
  <si>
    <t>P2-244272</t>
  </si>
  <si>
    <t>L2-200798</t>
  </si>
  <si>
    <t>P2-244273</t>
  </si>
  <si>
    <t>L2-161037</t>
  </si>
  <si>
    <t>P2-244274</t>
  </si>
  <si>
    <t>L2-230659</t>
  </si>
  <si>
    <t>P2-244275</t>
  </si>
  <si>
    <t>L2-180660</t>
  </si>
  <si>
    <t>P2-244276</t>
  </si>
  <si>
    <t>L2-230657</t>
  </si>
  <si>
    <t>P2-244277</t>
  </si>
  <si>
    <t>L2-170723</t>
  </si>
  <si>
    <t>P2-244278</t>
  </si>
  <si>
    <t>L2-240930</t>
  </si>
  <si>
    <t>P2-244279</t>
  </si>
  <si>
    <t>L2-240931</t>
  </si>
  <si>
    <t>P2-244280</t>
  </si>
  <si>
    <t>L2-240932</t>
  </si>
  <si>
    <t>P2-244281</t>
  </si>
  <si>
    <t>L2-240933</t>
  </si>
  <si>
    <t>P2-244282</t>
  </si>
  <si>
    <t>L2-240934</t>
  </si>
  <si>
    <t>P2-244283</t>
  </si>
  <si>
    <t>L2-240935</t>
  </si>
  <si>
    <t>P2-244284</t>
  </si>
  <si>
    <t>L2-240936</t>
  </si>
  <si>
    <t>P2-244285</t>
  </si>
  <si>
    <t>L2-240937</t>
  </si>
  <si>
    <t>P2-244286</t>
  </si>
  <si>
    <t>L2-240938</t>
  </si>
  <si>
    <t>P2-244287</t>
  </si>
  <si>
    <t>L2-220805</t>
  </si>
  <si>
    <t>P2-244288</t>
  </si>
  <si>
    <t>L2-140428</t>
  </si>
  <si>
    <t>P2-244289</t>
  </si>
  <si>
    <t>L2-230661</t>
  </si>
  <si>
    <t>P2-244290</t>
  </si>
  <si>
    <t>L2-161046</t>
  </si>
  <si>
    <t>P2-244291</t>
  </si>
  <si>
    <t>L2-220808</t>
  </si>
  <si>
    <t>P2-244292</t>
  </si>
  <si>
    <t>L2-170734</t>
  </si>
  <si>
    <t>P2-244293</t>
  </si>
  <si>
    <t>L2-220810</t>
  </si>
  <si>
    <t>P2-244294</t>
  </si>
  <si>
    <t>L2-230663</t>
  </si>
  <si>
    <t>P2-244295</t>
  </si>
  <si>
    <t>L2-230660</t>
  </si>
  <si>
    <t>P2-244296</t>
  </si>
  <si>
    <t>L2-180662</t>
  </si>
  <si>
    <t>P2-244297</t>
  </si>
  <si>
    <t>L2-200807</t>
  </si>
  <si>
    <t>P2-244298</t>
  </si>
  <si>
    <t>L2-170727</t>
  </si>
  <si>
    <t>P2-244299</t>
  </si>
  <si>
    <t>L2-200806</t>
  </si>
  <si>
    <t>P2-244300</t>
  </si>
  <si>
    <t>L2-200809</t>
  </si>
  <si>
    <t>P2-244301</t>
  </si>
  <si>
    <t>L2-220809</t>
  </si>
  <si>
    <t>P2-244302</t>
  </si>
  <si>
    <t>L2-210530</t>
  </si>
  <si>
    <t>P2-244303</t>
  </si>
  <si>
    <t>L2-200801</t>
  </si>
  <si>
    <t>P2-244304</t>
  </si>
  <si>
    <t>L2-220811</t>
  </si>
  <si>
    <t>P2-244305</t>
  </si>
  <si>
    <t>L2-130240</t>
  </si>
  <si>
    <t>P2-244306</t>
  </si>
  <si>
    <t>L2-140427</t>
  </si>
  <si>
    <t>P2-244307</t>
  </si>
  <si>
    <t>L2-180663</t>
  </si>
  <si>
    <t>P2-244308</t>
  </si>
  <si>
    <t>L2-210532</t>
  </si>
  <si>
    <t>P2-244309</t>
  </si>
  <si>
    <t>L2-210531</t>
  </si>
  <si>
    <t>P2-244310</t>
  </si>
  <si>
    <t>L2-230662</t>
  </si>
  <si>
    <t>P2-244311</t>
  </si>
  <si>
    <t>L2-150534</t>
  </si>
  <si>
    <t>P2-244312</t>
  </si>
  <si>
    <t>L2-200805</t>
  </si>
  <si>
    <t>P2-244313</t>
  </si>
  <si>
    <t>L2-170732</t>
  </si>
  <si>
    <t>P2-244314</t>
  </si>
  <si>
    <t>L2-240939</t>
  </si>
  <si>
    <t>P2-244315</t>
  </si>
  <si>
    <t>L2-240940</t>
  </si>
  <si>
    <t>P2-244316</t>
  </si>
  <si>
    <t>L2-240941</t>
  </si>
  <si>
    <t>P2-244317</t>
  </si>
  <si>
    <t>L2-240942</t>
  </si>
  <si>
    <t>P2-244318</t>
  </si>
  <si>
    <t>L2-240943</t>
  </si>
  <si>
    <t>P2-244319</t>
  </si>
  <si>
    <t>L2-240944</t>
  </si>
  <si>
    <t>P2-244320</t>
  </si>
  <si>
    <t>L2-240945</t>
  </si>
  <si>
    <t>P2-244321</t>
  </si>
  <si>
    <t>L2-240946</t>
  </si>
  <si>
    <t>P2-244322</t>
  </si>
  <si>
    <t>L2-240947</t>
  </si>
  <si>
    <t>P2-244323</t>
  </si>
  <si>
    <t>L2-240948</t>
  </si>
  <si>
    <t>P2-244324</t>
  </si>
  <si>
    <t>L2-240949</t>
  </si>
  <si>
    <t>P2-244325</t>
  </si>
  <si>
    <t>L2-240950</t>
  </si>
  <si>
    <t>P2-244326</t>
  </si>
  <si>
    <t>L2-240951</t>
  </si>
  <si>
    <t>P2-244327</t>
  </si>
  <si>
    <t>L2-240952</t>
  </si>
  <si>
    <t>P2-244328</t>
  </si>
  <si>
    <t>L2-240953</t>
  </si>
  <si>
    <t>P2-244329</t>
  </si>
  <si>
    <t>L2-200814</t>
  </si>
  <si>
    <t>P2-244330</t>
  </si>
  <si>
    <t>L2-161057</t>
  </si>
  <si>
    <t>P2-244331</t>
  </si>
  <si>
    <t>L2-220816</t>
  </si>
  <si>
    <t>P2-244332</t>
  </si>
  <si>
    <t>L2-210533</t>
  </si>
  <si>
    <t>P2-244333</t>
  </si>
  <si>
    <t>L2-220818</t>
  </si>
  <si>
    <t>P2-244334</t>
  </si>
  <si>
    <t>L2-180666</t>
  </si>
  <si>
    <t>P2-244335</t>
  </si>
  <si>
    <t>L2-161054</t>
  </si>
  <si>
    <t>P2-244336</t>
  </si>
  <si>
    <t>L2-120298</t>
  </si>
  <si>
    <t>P2-244337</t>
  </si>
  <si>
    <t>L2-200811</t>
  </si>
  <si>
    <t>P2-244338</t>
  </si>
  <si>
    <t>L2-220819</t>
  </si>
  <si>
    <t>P2-244339</t>
  </si>
  <si>
    <t>L2-190649</t>
  </si>
  <si>
    <t>P2-244340</t>
  </si>
  <si>
    <t>L2-220817</t>
  </si>
  <si>
    <t>P2-244341</t>
  </si>
  <si>
    <t>L2-161050</t>
  </si>
  <si>
    <t>P2-244342</t>
  </si>
  <si>
    <t>L2-180668</t>
  </si>
  <si>
    <t>P2-244343</t>
  </si>
  <si>
    <t>L2-161058</t>
  </si>
  <si>
    <t>P2-244344</t>
  </si>
  <si>
    <t>L2-161053</t>
  </si>
  <si>
    <t>P2-244345</t>
  </si>
  <si>
    <t>L2-161051</t>
  </si>
  <si>
    <t>P2-244346</t>
  </si>
  <si>
    <t>L2-161059</t>
  </si>
  <si>
    <t>P2-244347</t>
  </si>
  <si>
    <t>L2-240954</t>
  </si>
  <si>
    <t>P2-244348</t>
  </si>
  <si>
    <t>L2-240955</t>
  </si>
  <si>
    <t>P2-244349</t>
  </si>
  <si>
    <t>L2-240956</t>
  </si>
  <si>
    <t>P2-244350</t>
  </si>
  <si>
    <t>L2-170742</t>
  </si>
  <si>
    <t>P2-244351</t>
  </si>
  <si>
    <t>L2-230667</t>
  </si>
  <si>
    <t>P2-244352</t>
  </si>
  <si>
    <t>L2-170740</t>
  </si>
  <si>
    <t>P2-244353</t>
  </si>
  <si>
    <t>L2-210540</t>
  </si>
  <si>
    <t>P2-244354</t>
  </si>
  <si>
    <t>L2-161060</t>
  </si>
  <si>
    <t>P2-244355</t>
  </si>
  <si>
    <t>L2-200817</t>
  </si>
  <si>
    <t>P2-244356</t>
  </si>
  <si>
    <t>L2-230664</t>
  </si>
  <si>
    <t>P2-244357</t>
  </si>
  <si>
    <t>L2-190654</t>
  </si>
  <si>
    <t>P2-244358</t>
  </si>
  <si>
    <t>L2-210539</t>
  </si>
  <si>
    <t>P2-244359</t>
  </si>
  <si>
    <t>L2-230668</t>
  </si>
  <si>
    <t>P2-244360</t>
  </si>
  <si>
    <t>L2-180669</t>
  </si>
  <si>
    <t>P2-244361</t>
  </si>
  <si>
    <t>L2-230670</t>
  </si>
  <si>
    <t>P2-244362</t>
  </si>
  <si>
    <t>L2-220820</t>
  </si>
  <si>
    <t>P2-244363</t>
  </si>
  <si>
    <t>L2-190657</t>
  </si>
  <si>
    <t>P2-244364</t>
  </si>
  <si>
    <t>L2-230666</t>
  </si>
  <si>
    <t>P2-244365</t>
  </si>
  <si>
    <t>L2-161061</t>
  </si>
  <si>
    <t>P2-244366</t>
  </si>
  <si>
    <t>L2-170743</t>
  </si>
  <si>
    <t>P2-244367</t>
  </si>
  <si>
    <t>L2-170741</t>
  </si>
  <si>
    <t>P2-244368</t>
  </si>
  <si>
    <t>L2-110212</t>
  </si>
  <si>
    <t>P2-244369</t>
  </si>
  <si>
    <t>L2-210538</t>
  </si>
  <si>
    <t>P2-244370</t>
  </si>
  <si>
    <t>L2-220823</t>
  </si>
  <si>
    <t>P2-244371</t>
  </si>
  <si>
    <t>L2-240957</t>
  </si>
  <si>
    <t>P2-244372</t>
  </si>
  <si>
    <t>L2-240958</t>
  </si>
  <si>
    <t>P2-244373</t>
  </si>
  <si>
    <t>L2-240959</t>
  </si>
  <si>
    <t>P2-244374</t>
  </si>
  <si>
    <t>L2-240960</t>
  </si>
  <si>
    <t>P2-244375</t>
  </si>
  <si>
    <t>L2-240961</t>
  </si>
  <si>
    <t>P2-244376</t>
  </si>
  <si>
    <t>L2-161069</t>
  </si>
  <si>
    <t>P2-244377</t>
  </si>
  <si>
    <t>L2-220828</t>
  </si>
  <si>
    <t>P2-244378</t>
  </si>
  <si>
    <t>L2-190662</t>
  </si>
  <si>
    <t>P2-244379</t>
  </si>
  <si>
    <t>L2-130248</t>
  </si>
  <si>
    <t>P2-244380</t>
  </si>
  <si>
    <t>L2-200821</t>
  </si>
  <si>
    <t>P2-244381</t>
  </si>
  <si>
    <t>L2-220825</t>
  </si>
  <si>
    <t>P2-244382</t>
  </si>
  <si>
    <t>L2-190665</t>
  </si>
  <si>
    <t>P2-244383</t>
  </si>
  <si>
    <t>L2-220824</t>
  </si>
  <si>
    <t>P2-244384</t>
  </si>
  <si>
    <t>L2-200824</t>
  </si>
  <si>
    <t>P2-244385</t>
  </si>
  <si>
    <t>L2-100483</t>
  </si>
  <si>
    <t>P2-244386</t>
  </si>
  <si>
    <t>L2-190666</t>
  </si>
  <si>
    <t>P2-244387</t>
  </si>
  <si>
    <t>L2-190663</t>
  </si>
  <si>
    <t>P2-244388</t>
  </si>
  <si>
    <t>L2-210543</t>
  </si>
  <si>
    <t>P2-244389</t>
  </si>
  <si>
    <t>L2-140436</t>
  </si>
  <si>
    <t>P2-244390</t>
  </si>
  <si>
    <t>L2-210542</t>
  </si>
  <si>
    <t>P2-244391</t>
  </si>
  <si>
    <t>L2-210544</t>
  </si>
  <si>
    <t>P2-244392</t>
  </si>
  <si>
    <t>L2-220827</t>
  </si>
  <si>
    <t>P2-244393</t>
  </si>
  <si>
    <t>L2-200820</t>
  </si>
  <si>
    <t>P2-244394</t>
  </si>
  <si>
    <t>L2-230673</t>
  </si>
  <si>
    <t>P2-244395</t>
  </si>
  <si>
    <t>L2-180672</t>
  </si>
  <si>
    <t>P2-244396</t>
  </si>
  <si>
    <t>L2-220829</t>
  </si>
  <si>
    <t>P2-244397</t>
  </si>
  <si>
    <t>L2-120305</t>
  </si>
  <si>
    <t>P2-244398</t>
  </si>
  <si>
    <t>L2-200823</t>
  </si>
  <si>
    <t>P2-244399</t>
  </si>
  <si>
    <t>L2-161067</t>
  </si>
  <si>
    <t>P2-244400</t>
  </si>
  <si>
    <t>L2-220830</t>
  </si>
  <si>
    <t>P2-244401</t>
  </si>
  <si>
    <t>L2-120306</t>
  </si>
  <si>
    <t>P2-244402</t>
  </si>
  <si>
    <t>L2-240962</t>
  </si>
  <si>
    <t>P2-244403</t>
  </si>
  <si>
    <t>L2-240963</t>
  </si>
  <si>
    <t>P2-244404</t>
  </si>
  <si>
    <t>L2-240964</t>
  </si>
  <si>
    <t>P2-244405</t>
  </si>
  <si>
    <t>L2-240965</t>
  </si>
  <si>
    <t>P2-244406</t>
  </si>
  <si>
    <t>L2-110214</t>
  </si>
  <si>
    <t>P2-244407</t>
  </si>
  <si>
    <t>L2-220831</t>
  </si>
  <si>
    <t>P2-244408</t>
  </si>
  <si>
    <t>L2-220832</t>
  </si>
  <si>
    <t>P2-244409</t>
  </si>
  <si>
    <t>L2-130253</t>
  </si>
  <si>
    <t>P2-244410</t>
  </si>
  <si>
    <t>L2-230674</t>
  </si>
  <si>
    <t>P2-244411</t>
  </si>
  <si>
    <t>L2-230676</t>
  </si>
  <si>
    <t>P2-244412</t>
  </si>
  <si>
    <t>L2-200826</t>
  </si>
  <si>
    <t>P2-244413</t>
  </si>
  <si>
    <t>L2-190668</t>
  </si>
  <si>
    <t>P2-244414</t>
  </si>
  <si>
    <t>L2-220833</t>
  </si>
  <si>
    <t>P2-244415</t>
  </si>
  <si>
    <t>L2-180675</t>
  </si>
  <si>
    <t>P2-244416</t>
  </si>
  <si>
    <t>L2-190670</t>
  </si>
  <si>
    <t>P2-244417</t>
  </si>
  <si>
    <t>L2-210546</t>
  </si>
  <si>
    <t>P2-244418</t>
  </si>
  <si>
    <t>L2-161074</t>
  </si>
  <si>
    <t>P2-244419</t>
  </si>
  <si>
    <t>L2-170754</t>
  </si>
  <si>
    <t>P2-244420</t>
  </si>
  <si>
    <t>L2-180676</t>
  </si>
  <si>
    <t>P2-244421</t>
  </si>
  <si>
    <t>L2-140439</t>
  </si>
  <si>
    <t>P2-244422</t>
  </si>
  <si>
    <t>L2-190667</t>
  </si>
  <si>
    <t>P2-244423</t>
  </si>
  <si>
    <t>L2-180674</t>
  </si>
  <si>
    <t>P2-244424</t>
  </si>
  <si>
    <t>L2-170753</t>
  </si>
  <si>
    <t>P2-244425</t>
  </si>
  <si>
    <t>L2-240966</t>
  </si>
  <si>
    <t>P2-244426</t>
  </si>
  <si>
    <t>L2-240967</t>
  </si>
  <si>
    <t>P2-244427</t>
  </si>
  <si>
    <t>L2-240968</t>
  </si>
  <si>
    <t>P2-244428</t>
  </si>
  <si>
    <t>L2-240969</t>
  </si>
  <si>
    <t>P2-244429</t>
  </si>
  <si>
    <t>L2-190675</t>
  </si>
  <si>
    <t>P2-244430</t>
  </si>
  <si>
    <t>L2-200834</t>
  </si>
  <si>
    <t>P2-244431</t>
  </si>
  <si>
    <t>L2-210552</t>
  </si>
  <si>
    <t>P2-244432</t>
  </si>
  <si>
    <t>L2-200831</t>
  </si>
  <si>
    <t>P2-244433</t>
  </si>
  <si>
    <t>L2-230678</t>
  </si>
  <si>
    <t>P2-244434</t>
  </si>
  <si>
    <t>L2-230680</t>
  </si>
  <si>
    <t>P2-244435</t>
  </si>
  <si>
    <t>L2-150555</t>
  </si>
  <si>
    <t>P2-244436</t>
  </si>
  <si>
    <t>L2-190674</t>
  </si>
  <si>
    <t>P2-244437</t>
  </si>
  <si>
    <t>L2-220834</t>
  </si>
  <si>
    <t>P2-244438</t>
  </si>
  <si>
    <t>L2-190677</t>
  </si>
  <si>
    <t>P2-244439</t>
  </si>
  <si>
    <t>L2-161081</t>
  </si>
  <si>
    <t>P2-244440</t>
  </si>
  <si>
    <t>L2-180683</t>
  </si>
  <si>
    <t>P2-244441</t>
  </si>
  <si>
    <t>L2-200828</t>
  </si>
  <si>
    <t>P2-244442</t>
  </si>
  <si>
    <t>L2-220835</t>
  </si>
  <si>
    <t>P2-244443</t>
  </si>
  <si>
    <t>L2-220837</t>
  </si>
  <si>
    <t>P2-244444</t>
  </si>
  <si>
    <t>L2-220839</t>
  </si>
  <si>
    <t>P2-244445</t>
  </si>
  <si>
    <t>L2-220836</t>
  </si>
  <si>
    <t>P2-244446</t>
  </si>
  <si>
    <t>L2-230681</t>
  </si>
  <si>
    <t>P2-244447</t>
  </si>
  <si>
    <t>L2-170757</t>
  </si>
  <si>
    <t>P2-244448</t>
  </si>
  <si>
    <t>L2-210547</t>
  </si>
  <si>
    <t>P2-244449</t>
  </si>
  <si>
    <t>L2-230683</t>
  </si>
  <si>
    <t>P2-244450</t>
  </si>
  <si>
    <t>L2-230682</t>
  </si>
  <si>
    <t>P2-244451</t>
  </si>
  <si>
    <t>L2-180680</t>
  </si>
  <si>
    <t>P2-244452</t>
  </si>
  <si>
    <t>L2-150557</t>
  </si>
  <si>
    <t>P2-244453</t>
  </si>
  <si>
    <t>L2-230679</t>
  </si>
  <si>
    <t>P2-244454</t>
  </si>
  <si>
    <t>L2-170759</t>
  </si>
  <si>
    <t>P2-244455</t>
  </si>
  <si>
    <t>L2-170762</t>
  </si>
  <si>
    <t>P2-244456</t>
  </si>
  <si>
    <t>L2-200832</t>
  </si>
  <si>
    <t>P2-244457</t>
  </si>
  <si>
    <t>L2-230677</t>
  </si>
  <si>
    <t>P2-244458</t>
  </si>
  <si>
    <t>L2-200833</t>
  </si>
  <si>
    <t>P2-244459</t>
  </si>
  <si>
    <t>L2-240970</t>
  </si>
  <si>
    <t>P2-244460</t>
  </si>
  <si>
    <t>L2-240971</t>
  </si>
  <si>
    <t>P2-244461</t>
  </si>
  <si>
    <t>L2-240972</t>
  </si>
  <si>
    <t>P2-244462</t>
  </si>
  <si>
    <t>L2-240973</t>
  </si>
  <si>
    <t>P2-244463</t>
  </si>
  <si>
    <t>L2-170767</t>
  </si>
  <si>
    <t>P2-244464</t>
  </si>
  <si>
    <t>L2-230687</t>
  </si>
  <si>
    <t>P2-244465</t>
  </si>
  <si>
    <t>L2-140445</t>
  </si>
  <si>
    <t>P2-244466</t>
  </si>
  <si>
    <t>L2-200836</t>
  </si>
  <si>
    <t>P2-244467</t>
  </si>
  <si>
    <t>L2-210553</t>
  </si>
  <si>
    <t>P2-244468</t>
  </si>
  <si>
    <t>L2-130258</t>
  </si>
  <si>
    <t>P2-244469</t>
  </si>
  <si>
    <t>L2-161085</t>
  </si>
  <si>
    <t>P2-244470</t>
  </si>
  <si>
    <t>L2-161088</t>
  </si>
  <si>
    <t>P2-244471</t>
  </si>
  <si>
    <t>L2-210557</t>
  </si>
  <si>
    <t>P2-244472</t>
  </si>
  <si>
    <t>L2-180684</t>
  </si>
  <si>
    <t>P2-244473</t>
  </si>
  <si>
    <t>L2-140446</t>
  </si>
  <si>
    <t>P2-244474</t>
  </si>
  <si>
    <t>L2-230686</t>
  </si>
  <si>
    <t>P2-244475</t>
  </si>
  <si>
    <t>L2-210556</t>
  </si>
  <si>
    <t>P2-244476</t>
  </si>
  <si>
    <t>L2-230684</t>
  </si>
  <si>
    <t>P2-244477</t>
  </si>
  <si>
    <t>L2-100493</t>
  </si>
  <si>
    <t>P2-244478</t>
  </si>
  <si>
    <t>L2-170764</t>
  </si>
  <si>
    <t>P2-244479</t>
  </si>
  <si>
    <t>L2-210555</t>
  </si>
  <si>
    <t>P2-244480</t>
  </si>
  <si>
    <t>L2-190680</t>
  </si>
  <si>
    <t>P2-244481</t>
  </si>
  <si>
    <t>L2-230688</t>
  </si>
  <si>
    <t>P2-244482</t>
  </si>
  <si>
    <t>L2-170765</t>
  </si>
  <si>
    <t>P2-244483</t>
  </si>
  <si>
    <t>L2-210554</t>
  </si>
  <si>
    <t>P2-244484</t>
  </si>
  <si>
    <t>L2-220840</t>
  </si>
  <si>
    <t>P2-244485</t>
  </si>
  <si>
    <t>L2-200837</t>
  </si>
  <si>
    <t>P2-244486</t>
  </si>
  <si>
    <t>L2-190682</t>
  </si>
  <si>
    <t>P2-244487</t>
  </si>
  <si>
    <t>L2-230689</t>
  </si>
  <si>
    <t>P2-244488</t>
  </si>
  <si>
    <t>L2-240974</t>
  </si>
  <si>
    <t>P2-244489</t>
  </si>
  <si>
    <t>L2-240975</t>
  </si>
  <si>
    <t>P2-244490</t>
  </si>
  <si>
    <t>L2-240976</t>
  </si>
  <si>
    <t>P2-244491</t>
  </si>
  <si>
    <t>L2-240977</t>
  </si>
  <si>
    <t>P2-244492</t>
  </si>
  <si>
    <t>L2-240978</t>
  </si>
  <si>
    <t>P2-244493</t>
  </si>
  <si>
    <t>L2-240979</t>
  </si>
  <si>
    <t>P2-244494</t>
  </si>
  <si>
    <t>L2-240980</t>
  </si>
  <si>
    <t>P2-244495</t>
  </si>
  <si>
    <t>L2-240981</t>
  </si>
  <si>
    <t>P2-244496</t>
  </si>
  <si>
    <t>L2-220843</t>
  </si>
  <si>
    <t>P2-244497</t>
  </si>
  <si>
    <t>L2-200845</t>
  </si>
  <si>
    <t>P2-244498</t>
  </si>
  <si>
    <t>L2-210564</t>
  </si>
  <si>
    <t>P2-244499</t>
  </si>
  <si>
    <t>L2-210565</t>
  </si>
  <si>
    <t>P2-244500</t>
  </si>
  <si>
    <t>L2-220842</t>
  </si>
  <si>
    <t>P2-244501</t>
  </si>
  <si>
    <t>L2-200839</t>
  </si>
  <si>
    <t>P2-244502</t>
  </si>
  <si>
    <t>L2-230692</t>
  </si>
  <si>
    <t>P2-244503</t>
  </si>
  <si>
    <t>L2-220845</t>
  </si>
  <si>
    <t>P2-244504</t>
  </si>
  <si>
    <t>L2-170769</t>
  </si>
  <si>
    <t>P2-244505</t>
  </si>
  <si>
    <t>L2-230691</t>
  </si>
  <si>
    <t>P2-244506</t>
  </si>
  <si>
    <t>L2-140452</t>
  </si>
  <si>
    <t>P2-244507</t>
  </si>
  <si>
    <t>L2-170772</t>
  </si>
  <si>
    <t>P2-244508</t>
  </si>
  <si>
    <t>L2-170771</t>
  </si>
  <si>
    <t>P2-244509</t>
  </si>
  <si>
    <t>L2-210563</t>
  </si>
  <si>
    <t>P2-244510</t>
  </si>
  <si>
    <t>L2-230693</t>
  </si>
  <si>
    <t>P2-244511</t>
  </si>
  <si>
    <t>L2-220847</t>
  </si>
  <si>
    <t>P2-244512</t>
  </si>
  <si>
    <t>L2-190689</t>
  </si>
  <si>
    <t>P2-244513</t>
  </si>
  <si>
    <t>L2-210560</t>
  </si>
  <si>
    <t>P2-244514</t>
  </si>
  <si>
    <t>L2-200841</t>
  </si>
  <si>
    <t>P2-244515</t>
  </si>
  <si>
    <t>L2-230690</t>
  </si>
  <si>
    <t>P2-244516</t>
  </si>
  <si>
    <t>L2-210558</t>
  </si>
  <si>
    <t>P2-244517</t>
  </si>
  <si>
    <t>L2-220844</t>
  </si>
  <si>
    <t>P2-244518</t>
  </si>
  <si>
    <t>L2-210559</t>
  </si>
  <si>
    <t>P2-244519</t>
  </si>
  <si>
    <t>L2-210561</t>
  </si>
  <si>
    <t>P2-244520</t>
  </si>
  <si>
    <t>L2-170770</t>
  </si>
  <si>
    <t>P2-244521</t>
  </si>
  <si>
    <t>L2-150561</t>
  </si>
  <si>
    <t>P2-244522</t>
  </si>
  <si>
    <t>L2-200843</t>
  </si>
  <si>
    <t>P2-244523</t>
  </si>
  <si>
    <t>L2-230695</t>
  </si>
  <si>
    <t>P2-244524</t>
  </si>
  <si>
    <t>L2-190688</t>
  </si>
  <si>
    <t>P2-244525</t>
  </si>
  <si>
    <t>L2-220846</t>
  </si>
  <si>
    <t>P2-244526</t>
  </si>
  <si>
    <t>L2-190687</t>
  </si>
  <si>
    <t>P2-244527</t>
  </si>
  <si>
    <t>L2-240982</t>
  </si>
  <si>
    <t>P2-244528</t>
  </si>
  <si>
    <t>L2-240983</t>
  </si>
  <si>
    <t>P2-244529</t>
  </si>
  <si>
    <t>L2-240984</t>
  </si>
  <si>
    <t>P2-244530</t>
  </si>
  <si>
    <t>L2-240985</t>
  </si>
  <si>
    <t>P2-244531</t>
  </si>
  <si>
    <t>L2-140454</t>
  </si>
  <si>
    <t>P2-244532</t>
  </si>
  <si>
    <t>L2-180690</t>
  </si>
  <si>
    <t>P2-244533</t>
  </si>
  <si>
    <t>L2-100496</t>
  </si>
  <si>
    <t>P2-244534</t>
  </si>
  <si>
    <t>L2-190693</t>
  </si>
  <si>
    <t>P2-244535</t>
  </si>
  <si>
    <t>L2-220854</t>
  </si>
  <si>
    <t>P2-244536</t>
  </si>
  <si>
    <t>L2-200850</t>
  </si>
  <si>
    <t>P2-244537</t>
  </si>
  <si>
    <t>L2-220851</t>
  </si>
  <si>
    <t>P2-244538</t>
  </si>
  <si>
    <t>L2-190691</t>
  </si>
  <si>
    <t>P2-244539</t>
  </si>
  <si>
    <t>L2-230699</t>
  </si>
  <si>
    <t>P2-244540</t>
  </si>
  <si>
    <t>L2-180692</t>
  </si>
  <si>
    <t>P2-244541</t>
  </si>
  <si>
    <t>L2-140455</t>
  </si>
  <si>
    <t>P2-244542</t>
  </si>
  <si>
    <t>L2-180691</t>
  </si>
  <si>
    <t>P2-244543</t>
  </si>
  <si>
    <t>L2-220853</t>
  </si>
  <si>
    <t>P2-244544</t>
  </si>
  <si>
    <t>L2-210567</t>
  </si>
  <si>
    <t>P2-244545</t>
  </si>
  <si>
    <t>L2-230697</t>
  </si>
  <si>
    <t>P2-244546</t>
  </si>
  <si>
    <t>L2-220849</t>
  </si>
  <si>
    <t>P2-244547</t>
  </si>
  <si>
    <t>L2-220850</t>
  </si>
  <si>
    <t>P2-244548</t>
  </si>
  <si>
    <t>L2-170777</t>
  </si>
  <si>
    <t>P2-244549</t>
  </si>
  <si>
    <t>L2-230696</t>
  </si>
  <si>
    <t>P2-244550</t>
  </si>
  <si>
    <t>L2-200849</t>
  </si>
  <si>
    <t>P2-244551</t>
  </si>
  <si>
    <t>L2-240986</t>
  </si>
  <si>
    <t>P2-244552</t>
  </si>
  <si>
    <t>L2-240987</t>
  </si>
  <si>
    <t>P2-244553</t>
  </si>
  <si>
    <t>L2-170779</t>
  </si>
  <si>
    <t>P2-244554</t>
  </si>
  <si>
    <t>L2-230705</t>
  </si>
  <si>
    <t>P2-244555</t>
  </si>
  <si>
    <t>L2-200857</t>
  </si>
  <si>
    <t>P2-244556</t>
  </si>
  <si>
    <t>L2-190695</t>
  </si>
  <si>
    <t>P2-244557</t>
  </si>
  <si>
    <t>L2-200856</t>
  </si>
  <si>
    <t>P2-244558</t>
  </si>
  <si>
    <t>L2-161113</t>
  </si>
  <si>
    <t>P2-244559</t>
  </si>
  <si>
    <t>L2-230700</t>
  </si>
  <si>
    <t>P2-244560</t>
  </si>
  <si>
    <t>L2-161109</t>
  </si>
  <si>
    <t>P2-244561</t>
  </si>
  <si>
    <t>L2-140460</t>
  </si>
  <si>
    <t>P2-244562</t>
  </si>
  <si>
    <t>L2-190699</t>
  </si>
  <si>
    <t>P2-244563</t>
  </si>
  <si>
    <t>L2-161110</t>
  </si>
  <si>
    <t>P2-244564</t>
  </si>
  <si>
    <t>L2-190698</t>
  </si>
  <si>
    <t>P2-244565</t>
  </si>
  <si>
    <t>L2-170778</t>
  </si>
  <si>
    <t>P2-244566</t>
  </si>
  <si>
    <t>L2-220856</t>
  </si>
  <si>
    <t>P2-244567</t>
  </si>
  <si>
    <t>L2-230701</t>
  </si>
  <si>
    <t>P2-244568</t>
  </si>
  <si>
    <t>L2-200852</t>
  </si>
  <si>
    <t>P2-244569</t>
  </si>
  <si>
    <t>L2-190696</t>
  </si>
  <si>
    <t>P2-244570</t>
  </si>
  <si>
    <t>L2-220859</t>
  </si>
  <si>
    <t>P2-244571</t>
  </si>
  <si>
    <t>L2-200853</t>
  </si>
  <si>
    <t>P2-244572</t>
  </si>
  <si>
    <t>L2-230704</t>
  </si>
  <si>
    <t>P2-244573</t>
  </si>
  <si>
    <t>L2-161106</t>
  </si>
  <si>
    <t>P2-244574</t>
  </si>
  <si>
    <t>L2-230702</t>
  </si>
  <si>
    <t>P2-244575</t>
  </si>
  <si>
    <t>L2-220857</t>
  </si>
  <si>
    <t>P2-244576</t>
  </si>
  <si>
    <t>L2-140458</t>
  </si>
  <si>
    <t>P2-244577</t>
  </si>
  <si>
    <t>L2-220855</t>
  </si>
  <si>
    <t>P2-244578</t>
  </si>
  <si>
    <t>L2-200855</t>
  </si>
  <si>
    <t>P2-244579</t>
  </si>
  <si>
    <t>L2-240988</t>
  </si>
  <si>
    <t>P2-244580</t>
  </si>
  <si>
    <t>L2-240989</t>
  </si>
  <si>
    <t>P2-244581</t>
  </si>
  <si>
    <t>L2-240990</t>
  </si>
  <si>
    <t>P2-244582</t>
  </si>
  <si>
    <t>L2-210572</t>
  </si>
  <si>
    <t>P2-244583</t>
  </si>
  <si>
    <t>L2-220861</t>
  </si>
  <si>
    <t>P2-244584</t>
  </si>
  <si>
    <t>L2-161121</t>
  </si>
  <si>
    <t>P2-244585</t>
  </si>
  <si>
    <t>L2-220864</t>
  </si>
  <si>
    <t>P2-244586</t>
  </si>
  <si>
    <t>L2-220862</t>
  </si>
  <si>
    <t>P2-244587</t>
  </si>
  <si>
    <t>L2-220860</t>
  </si>
  <si>
    <t>P2-244588</t>
  </si>
  <si>
    <t>L2-210570</t>
  </si>
  <si>
    <t>P2-244589</t>
  </si>
  <si>
    <t>L2-161118</t>
  </si>
  <si>
    <t>P2-244590</t>
  </si>
  <si>
    <t>L2-190703</t>
  </si>
  <si>
    <t>P2-244591</t>
  </si>
  <si>
    <t>L2-100499</t>
  </si>
  <si>
    <t>P2-244592</t>
  </si>
  <si>
    <t>L2-170783</t>
  </si>
  <si>
    <t>P2-244593</t>
  </si>
  <si>
    <t>L2-180699</t>
  </si>
  <si>
    <t>P2-244594</t>
  </si>
  <si>
    <t>L2-220865</t>
  </si>
  <si>
    <t>P2-244595</t>
  </si>
  <si>
    <t>L2-170785</t>
  </si>
  <si>
    <t>P2-244596</t>
  </si>
  <si>
    <t>L2-210571</t>
  </si>
  <si>
    <t>P2-244597</t>
  </si>
  <si>
    <t>L2-230707</t>
  </si>
  <si>
    <t>P2-244598</t>
  </si>
  <si>
    <t>L2-161119</t>
  </si>
  <si>
    <t>P2-244599</t>
  </si>
  <si>
    <t>L2-161122</t>
  </si>
  <si>
    <t>P2-244600</t>
  </si>
  <si>
    <t>L2-200861</t>
  </si>
  <si>
    <t>P2-244601</t>
  </si>
  <si>
    <t>L2-220863</t>
  </si>
  <si>
    <t>P2-244602</t>
  </si>
  <si>
    <t>L2-240991</t>
  </si>
  <si>
    <t>P2-244603</t>
  </si>
  <si>
    <t>L2-240992</t>
  </si>
  <si>
    <t>P2-244604</t>
  </si>
  <si>
    <t>L2-240993</t>
  </si>
  <si>
    <t>P2-244605</t>
  </si>
  <si>
    <t>L2-150574</t>
  </si>
  <si>
    <t>P2-244606</t>
  </si>
  <si>
    <t>L2-210575</t>
  </si>
  <si>
    <t>P2-244607</t>
  </si>
  <si>
    <t>L2-190708</t>
  </si>
  <si>
    <t>P2-244608</t>
  </si>
  <si>
    <t>L2-170791</t>
  </si>
  <si>
    <t>P2-244609</t>
  </si>
  <si>
    <t>L2-190707</t>
  </si>
  <si>
    <t>P2-244610</t>
  </si>
  <si>
    <t>L2-220868</t>
  </si>
  <si>
    <t>P2-244611</t>
  </si>
  <si>
    <t>L2-170793</t>
  </si>
  <si>
    <t>P2-244612</t>
  </si>
  <si>
    <t>L2-210574</t>
  </si>
  <si>
    <t>P2-244613</t>
  </si>
  <si>
    <t>L2-220869</t>
  </si>
  <si>
    <t>P2-244614</t>
  </si>
  <si>
    <t>L2-220870</t>
  </si>
  <si>
    <t>P2-244615</t>
  </si>
  <si>
    <t>L2-200864</t>
  </si>
  <si>
    <t>P2-244616</t>
  </si>
  <si>
    <t>L2-161124</t>
  </si>
  <si>
    <t>P2-244617</t>
  </si>
  <si>
    <t>L2-170790</t>
  </si>
  <si>
    <t>P2-244618</t>
  </si>
  <si>
    <t>L2-210573</t>
  </si>
  <si>
    <t>P2-244619</t>
  </si>
  <si>
    <t>L2-161128</t>
  </si>
  <si>
    <t>P2-244620</t>
  </si>
  <si>
    <t>L2-180700</t>
  </si>
  <si>
    <t>P2-244621</t>
  </si>
  <si>
    <t>L2-190710</t>
  </si>
  <si>
    <t>P2-244622</t>
  </si>
  <si>
    <t>L2-140465</t>
  </si>
  <si>
    <t>P2-244623</t>
  </si>
  <si>
    <t>L2-161130</t>
  </si>
  <si>
    <t>P2-244624</t>
  </si>
  <si>
    <t>L2-240994</t>
  </si>
  <si>
    <t>P2-244625</t>
  </si>
  <si>
    <t>L2-240995</t>
  </si>
  <si>
    <t>P2-244626</t>
  </si>
  <si>
    <t>L2-240996</t>
  </si>
  <si>
    <t>P2-244627</t>
  </si>
  <si>
    <t>L2-240997</t>
  </si>
  <si>
    <t>P2-244628</t>
  </si>
  <si>
    <t>L2-240998</t>
  </si>
  <si>
    <t>P2-244629</t>
  </si>
  <si>
    <t>L2-240999</t>
  </si>
  <si>
    <t>P2-244630</t>
  </si>
  <si>
    <t>L2-241000</t>
  </si>
  <si>
    <t>P2-244631</t>
  </si>
  <si>
    <t>L2-140467</t>
  </si>
  <si>
    <t>P2-244632</t>
  </si>
  <si>
    <t>L2-170801</t>
  </si>
  <si>
    <t>P2-244633</t>
  </si>
  <si>
    <t>L2-161139</t>
  </si>
  <si>
    <t>P2-244634</t>
  </si>
  <si>
    <t>L2-210577</t>
  </si>
  <si>
    <t>P2-244635</t>
  </si>
  <si>
    <t>L2-230711</t>
  </si>
  <si>
    <t>P2-244636</t>
  </si>
  <si>
    <t>L2-220877</t>
  </si>
  <si>
    <t>P2-244637</t>
  </si>
  <si>
    <t>L2-170800</t>
  </si>
  <si>
    <t>P2-244638</t>
  </si>
  <si>
    <t>L2-220875</t>
  </si>
  <si>
    <t>P2-244639</t>
  </si>
  <si>
    <t>L2-150577</t>
  </si>
  <si>
    <t>P2-244640</t>
  </si>
  <si>
    <t>L2-220873</t>
  </si>
  <si>
    <t>P2-244641</t>
  </si>
  <si>
    <t>L2-180707</t>
  </si>
  <si>
    <t>P2-244642</t>
  </si>
  <si>
    <t>L2-150576</t>
  </si>
  <si>
    <t>P2-244643</t>
  </si>
  <si>
    <t>L2-230710</t>
  </si>
  <si>
    <t>P2-244644</t>
  </si>
  <si>
    <t>L2-230712</t>
  </si>
  <si>
    <t>P2-244645</t>
  </si>
  <si>
    <t>L2-200872</t>
  </si>
  <si>
    <t>P2-244646</t>
  </si>
  <si>
    <t>L2-180706</t>
  </si>
  <si>
    <t>P2-244647</t>
  </si>
  <si>
    <t>L2-190711</t>
  </si>
  <si>
    <t>P2-244648</t>
  </si>
  <si>
    <t>L2-161135</t>
  </si>
  <si>
    <t>P2-244649</t>
  </si>
  <si>
    <t>L2-140466</t>
  </si>
  <si>
    <t>P2-244650</t>
  </si>
  <si>
    <t>L2-170799</t>
  </si>
  <si>
    <t>P2-244651</t>
  </si>
  <si>
    <t>L2-241001</t>
  </si>
  <si>
    <t>P2-244652</t>
  </si>
  <si>
    <t>L2-241002</t>
  </si>
  <si>
    <t>P2-244653</t>
  </si>
  <si>
    <t>L2-241003</t>
  </si>
  <si>
    <t>P2-244654</t>
  </si>
  <si>
    <t>L2-241004</t>
  </si>
  <si>
    <t>P2-244655</t>
  </si>
  <si>
    <t>L2-241005</t>
  </si>
  <si>
    <t>P2-244656</t>
  </si>
  <si>
    <t>L2-200875</t>
  </si>
  <si>
    <t>P2-244657</t>
  </si>
  <si>
    <t>L2-190717</t>
  </si>
  <si>
    <t>P2-244658</t>
  </si>
  <si>
    <t>L2-220884</t>
  </si>
  <si>
    <t>P2-244659</t>
  </si>
  <si>
    <t>L2-210581</t>
  </si>
  <si>
    <t>P2-244660</t>
  </si>
  <si>
    <t>L2-230714</t>
  </si>
  <si>
    <t>P2-244661</t>
  </si>
  <si>
    <t>L2-220881</t>
  </si>
  <si>
    <t>P2-244662</t>
  </si>
  <si>
    <t>L2-220878</t>
  </si>
  <si>
    <t>P2-244663</t>
  </si>
  <si>
    <t>L2-190720</t>
  </si>
  <si>
    <t>P2-244664</t>
  </si>
  <si>
    <t>L2-170807</t>
  </si>
  <si>
    <t>P2-244665</t>
  </si>
  <si>
    <t>L2-230715</t>
  </si>
  <si>
    <t>P2-244666</t>
  </si>
  <si>
    <t>L2-161145</t>
  </si>
  <si>
    <t>P2-244667</t>
  </si>
  <si>
    <t>L2-130270</t>
  </si>
  <si>
    <t>P2-244668</t>
  </si>
  <si>
    <t>L2-180712</t>
  </si>
  <si>
    <t>P2-244669</t>
  </si>
  <si>
    <t>L2-220887</t>
  </si>
  <si>
    <t>P2-244670</t>
  </si>
  <si>
    <t>L2-180713</t>
  </si>
  <si>
    <t>P2-244671</t>
  </si>
  <si>
    <t>L2-220888</t>
  </si>
  <si>
    <t>P2-244672</t>
  </si>
  <si>
    <t>L2-140471</t>
  </si>
  <si>
    <t>P2-244673</t>
  </si>
  <si>
    <t>L2-210579</t>
  </si>
  <si>
    <t>P2-244674</t>
  </si>
  <si>
    <t>L2-230718</t>
  </si>
  <si>
    <t>P2-244675</t>
  </si>
  <si>
    <t>L2-161144</t>
  </si>
  <si>
    <t>P2-244676</t>
  </si>
  <si>
    <t>L2-190718</t>
  </si>
  <si>
    <t>P2-244677</t>
  </si>
  <si>
    <t>L2-220879</t>
  </si>
  <si>
    <t>P2-244678</t>
  </si>
  <si>
    <t>L2-150581</t>
  </si>
  <si>
    <t>P2-244679</t>
  </si>
  <si>
    <t>L2-150580</t>
  </si>
  <si>
    <t>P2-244680</t>
  </si>
  <si>
    <t>L2-220885</t>
  </si>
  <si>
    <t>P2-244681</t>
  </si>
  <si>
    <t>L2-230716</t>
  </si>
  <si>
    <t>P2-244682</t>
  </si>
  <si>
    <t>L2-241006</t>
  </si>
  <si>
    <t>P2-244683</t>
  </si>
  <si>
    <t>L2-241007</t>
  </si>
  <si>
    <t>P2-244684</t>
  </si>
  <si>
    <t>L2-241008</t>
  </si>
  <si>
    <t>P2-244685</t>
  </si>
  <si>
    <t>L2-241009</t>
  </si>
  <si>
    <t>P2-244686</t>
  </si>
  <si>
    <t>L2-210582</t>
  </si>
  <si>
    <t>P2-244687</t>
  </si>
  <si>
    <t>L2-180719</t>
  </si>
  <si>
    <t>P2-244688</t>
  </si>
  <si>
    <t>L2-200878</t>
  </si>
  <si>
    <t>P2-244689</t>
  </si>
  <si>
    <t>L2-220891</t>
  </si>
  <si>
    <t>P2-244690</t>
  </si>
  <si>
    <t>L2-230722</t>
  </si>
  <si>
    <t>P2-244691</t>
  </si>
  <si>
    <t>L2-200882</t>
  </si>
  <si>
    <t>P2-244692</t>
  </si>
  <si>
    <t>L2-230719</t>
  </si>
  <si>
    <t>P2-244693</t>
  </si>
  <si>
    <t>L2-220894</t>
  </si>
  <si>
    <t>P2-244694</t>
  </si>
  <si>
    <t>L2-220895</t>
  </si>
  <si>
    <t>P2-244695</t>
  </si>
  <si>
    <t>L2-200883</t>
  </si>
  <si>
    <t>P2-244696</t>
  </si>
  <si>
    <t>L2-220893</t>
  </si>
  <si>
    <t>P2-244697</t>
  </si>
  <si>
    <t>L2-200879</t>
  </si>
  <si>
    <t>P2-244698</t>
  </si>
  <si>
    <t>L2-180715</t>
  </si>
  <si>
    <t>P2-244699</t>
  </si>
  <si>
    <t>L2-230721</t>
  </si>
  <si>
    <t>P2-244700</t>
  </si>
  <si>
    <t>L2-161152</t>
  </si>
  <si>
    <t>P2-244701</t>
  </si>
  <si>
    <t>L2-230720</t>
  </si>
  <si>
    <t>P2-244702</t>
  </si>
  <si>
    <t>L2-200880</t>
  </si>
  <si>
    <t>P2-244703</t>
  </si>
  <si>
    <t>L2-180714</t>
  </si>
  <si>
    <t>P2-244704</t>
  </si>
  <si>
    <t>L2-241010</t>
  </si>
  <si>
    <t>P2-244705</t>
  </si>
  <si>
    <t>L2-241011</t>
  </si>
  <si>
    <t>P2-244706</t>
  </si>
  <si>
    <t>L2-241012</t>
  </si>
  <si>
    <t>P2-244707</t>
  </si>
  <si>
    <t>L2-241013</t>
  </si>
  <si>
    <t>P2-244708</t>
  </si>
  <si>
    <t>L2-241014</t>
  </si>
  <si>
    <t>P2-244709</t>
  </si>
  <si>
    <t>L2-241015</t>
  </si>
  <si>
    <t>P2-244710</t>
  </si>
  <si>
    <t>L2-230723</t>
  </si>
  <si>
    <t>P2-244711</t>
  </si>
  <si>
    <t>L2-161160</t>
  </si>
  <si>
    <t>P2-244712</t>
  </si>
  <si>
    <t>L2-230726</t>
  </si>
  <si>
    <t>P2-244713</t>
  </si>
  <si>
    <t>L2-130275</t>
  </si>
  <si>
    <t>P2-244714</t>
  </si>
  <si>
    <t>L2-190726</t>
  </si>
  <si>
    <t>P2-244715</t>
  </si>
  <si>
    <t>L2-230724</t>
  </si>
  <si>
    <t>P2-244716</t>
  </si>
  <si>
    <t>L2-210583</t>
  </si>
  <si>
    <t>P2-244717</t>
  </si>
  <si>
    <t>L2-230727</t>
  </si>
  <si>
    <t>P2-244718</t>
  </si>
  <si>
    <t>L2-200889</t>
  </si>
  <si>
    <t>P2-244719</t>
  </si>
  <si>
    <t>L2-180722</t>
  </si>
  <si>
    <t>P2-244720</t>
  </si>
  <si>
    <t>L2-200885</t>
  </si>
  <si>
    <t>P2-244721</t>
  </si>
  <si>
    <t>L2-190724</t>
  </si>
  <si>
    <t>P2-244722</t>
  </si>
  <si>
    <t>L2-190723</t>
  </si>
  <si>
    <t>P2-244723</t>
  </si>
  <si>
    <t>L2-120327</t>
  </si>
  <si>
    <t>P2-244724</t>
  </si>
  <si>
    <t>L2-220899</t>
  </si>
  <si>
    <t>P2-244725</t>
  </si>
  <si>
    <t>L2-220898</t>
  </si>
  <si>
    <t>P2-244726</t>
  </si>
  <si>
    <t>L2-161163</t>
  </si>
  <si>
    <t>P2-244727</t>
  </si>
  <si>
    <t>L2-230725</t>
  </si>
  <si>
    <t>P2-244728</t>
  </si>
  <si>
    <t>L2-190725</t>
  </si>
  <si>
    <t>P2-244729</t>
  </si>
  <si>
    <t>L2-230729</t>
  </si>
  <si>
    <t>P2-244730</t>
  </si>
  <si>
    <t>L2-161156</t>
  </si>
  <si>
    <t>P2-244731</t>
  </si>
  <si>
    <t>L2-200887</t>
  </si>
  <si>
    <t>P2-244732</t>
  </si>
  <si>
    <t>L2-170813</t>
  </si>
  <si>
    <t>P2-244733</t>
  </si>
  <si>
    <t>L2-161161</t>
  </si>
  <si>
    <t>P2-244734</t>
  </si>
  <si>
    <t>L2-230728</t>
  </si>
  <si>
    <t>P2-244735</t>
  </si>
  <si>
    <t>L2-200884</t>
  </si>
  <si>
    <t>P2-244736</t>
  </si>
  <si>
    <t>L2-180723</t>
  </si>
  <si>
    <t>P2-244737</t>
  </si>
  <si>
    <t>L2-220897</t>
  </si>
  <si>
    <t>P2-244738</t>
  </si>
  <si>
    <t>L2-161158</t>
  </si>
  <si>
    <t>P2-244739</t>
  </si>
  <si>
    <t>L2-241016</t>
  </si>
  <si>
    <t>P2-244740</t>
  </si>
  <si>
    <t>L2-241017</t>
  </si>
  <si>
    <t>P2-244741</t>
  </si>
  <si>
    <t>L2-241018</t>
  </si>
  <si>
    <t>P2-244742</t>
  </si>
  <si>
    <t>L2-241019</t>
  </si>
  <si>
    <t>P2-244743</t>
  </si>
  <si>
    <t>L2-241020</t>
  </si>
  <si>
    <t>P2-244744</t>
  </si>
  <si>
    <t>L2-241021</t>
  </si>
  <si>
    <t>P2-244745</t>
  </si>
  <si>
    <t>L2-180738</t>
  </si>
  <si>
    <t>P2-244746</t>
  </si>
  <si>
    <t>L2-200898</t>
  </si>
  <si>
    <t>P2-244747</t>
  </si>
  <si>
    <t>L2-200891</t>
  </si>
  <si>
    <t>P2-244748</t>
  </si>
  <si>
    <t>L2-200892</t>
  </si>
  <si>
    <t>P2-244749</t>
  </si>
  <si>
    <t>L2-161167</t>
  </si>
  <si>
    <t>P2-244750</t>
  </si>
  <si>
    <t>L2-220901</t>
  </si>
  <si>
    <t>P2-244751</t>
  </si>
  <si>
    <t>L2-140476</t>
  </si>
  <si>
    <t>P2-244752</t>
  </si>
  <si>
    <t>L2-230731</t>
  </si>
  <si>
    <t>P2-244753</t>
  </si>
  <si>
    <t>L2-200896</t>
  </si>
  <si>
    <t>P2-244754</t>
  </si>
  <si>
    <t>L2-230733</t>
  </si>
  <si>
    <t>P2-244755</t>
  </si>
  <si>
    <t>L2-180735</t>
  </si>
  <si>
    <t>P2-244756</t>
  </si>
  <si>
    <t>L2-180731</t>
  </si>
  <si>
    <t>P2-244757</t>
  </si>
  <si>
    <t>L2-220905</t>
  </si>
  <si>
    <t>P2-244758</t>
  </si>
  <si>
    <t>L2-200894</t>
  </si>
  <si>
    <t>P2-244759</t>
  </si>
  <si>
    <t>L2-220904</t>
  </si>
  <si>
    <t>P2-244760</t>
  </si>
  <si>
    <t>L2-210585</t>
  </si>
  <si>
    <t>P2-244761</t>
  </si>
  <si>
    <t>L2-161165</t>
  </si>
  <si>
    <t>P2-244762</t>
  </si>
  <si>
    <t>L2-200897</t>
  </si>
  <si>
    <t>P2-244763</t>
  </si>
  <si>
    <t>L2-161166</t>
  </si>
  <si>
    <t>P2-244764</t>
  </si>
  <si>
    <t>L2-210587</t>
  </si>
  <si>
    <t>P2-244765</t>
  </si>
  <si>
    <t>L2-230736</t>
  </si>
  <si>
    <t>P2-244766</t>
  </si>
  <si>
    <t>L2-230730</t>
  </si>
  <si>
    <t>P2-244767</t>
  </si>
  <si>
    <t>L2-170817</t>
  </si>
  <si>
    <t>P2-244768</t>
  </si>
  <si>
    <t>L2-180734</t>
  </si>
  <si>
    <t>P2-244769</t>
  </si>
  <si>
    <t>L2-220903</t>
  </si>
  <si>
    <t>P2-244770</t>
  </si>
  <si>
    <t>L2-180736</t>
  </si>
  <si>
    <t>P2-244771</t>
  </si>
  <si>
    <t>L2-230732</t>
  </si>
  <si>
    <t>P2-244772</t>
  </si>
  <si>
    <t>L2-241022</t>
  </si>
  <si>
    <t>P2-244773</t>
  </si>
  <si>
    <t>L2-241023</t>
  </si>
  <si>
    <t>P2-244774</t>
  </si>
  <si>
    <t>L2-241024</t>
  </si>
  <si>
    <t>P2-244775</t>
  </si>
  <si>
    <t>L2-241025</t>
  </si>
  <si>
    <t>P2-244776</t>
  </si>
  <si>
    <t>L2-230739</t>
  </si>
  <si>
    <t>P2-244777</t>
  </si>
  <si>
    <t>L2-180739</t>
  </si>
  <si>
    <t>P2-244778</t>
  </si>
  <si>
    <t>L2-230737</t>
  </si>
  <si>
    <t>P2-244779</t>
  </si>
  <si>
    <t>L2-210591</t>
  </si>
  <si>
    <t>P2-244780</t>
  </si>
  <si>
    <t>L2-190732</t>
  </si>
  <si>
    <t>P2-244781</t>
  </si>
  <si>
    <t>L2-200904</t>
  </si>
  <si>
    <t>P2-244782</t>
  </si>
  <si>
    <t>L2-210590</t>
  </si>
  <si>
    <t>P2-244783</t>
  </si>
  <si>
    <t>L2-230740</t>
  </si>
  <si>
    <t>P2-244784</t>
  </si>
  <si>
    <t>L2-230741</t>
  </si>
  <si>
    <t>P2-244785</t>
  </si>
  <si>
    <t>L2-200901</t>
  </si>
  <si>
    <t>P2-244786</t>
  </si>
  <si>
    <t>L2-190736</t>
  </si>
  <si>
    <t>P2-244787</t>
  </si>
  <si>
    <t>L2-210589</t>
  </si>
  <si>
    <t>P2-244788</t>
  </si>
  <si>
    <t>L2-190735</t>
  </si>
  <si>
    <t>P2-244789</t>
  </si>
  <si>
    <t>L2-210588</t>
  </si>
  <si>
    <t>P2-244790</t>
  </si>
  <si>
    <t>L2-220907</t>
  </si>
  <si>
    <t>P2-244791</t>
  </si>
  <si>
    <t>L2-190731</t>
  </si>
  <si>
    <t>P2-244792</t>
  </si>
  <si>
    <t>L2-200900</t>
  </si>
  <si>
    <t>P2-244793</t>
  </si>
  <si>
    <t>L2-230738</t>
  </si>
  <si>
    <t>P2-244794</t>
  </si>
  <si>
    <t>L2-220908</t>
  </si>
  <si>
    <t>P2-244795</t>
  </si>
  <si>
    <t>L2-190734</t>
  </si>
  <si>
    <t>P2-244796</t>
  </si>
  <si>
    <t>L2-190733</t>
  </si>
  <si>
    <t>P2-244797</t>
  </si>
  <si>
    <t>L2-161172</t>
  </si>
  <si>
    <t>P2-244798</t>
  </si>
  <si>
    <t>L2-230742</t>
  </si>
  <si>
    <t>P2-244799</t>
  </si>
  <si>
    <t>L2-241026</t>
  </si>
  <si>
    <t>P2-244800</t>
  </si>
  <si>
    <t>L2-241027</t>
  </si>
  <si>
    <t>P2-244801</t>
  </si>
  <si>
    <t>L2-241028</t>
  </si>
  <si>
    <t>P2-244802</t>
  </si>
  <si>
    <t>L2-241029</t>
  </si>
  <si>
    <t>P2-244803</t>
  </si>
  <si>
    <t>L2-241030</t>
  </si>
  <si>
    <t>P2-244804</t>
  </si>
  <si>
    <t>L2-241031</t>
  </si>
  <si>
    <t>P2-244805</t>
  </si>
  <si>
    <t>L2-241032</t>
  </si>
  <si>
    <t>P2-244806</t>
  </si>
  <si>
    <t>L2-161179</t>
  </si>
  <si>
    <t>P2-244807</t>
  </si>
  <si>
    <t>L2-161177</t>
  </si>
  <si>
    <t>P2-244808</t>
  </si>
  <si>
    <t>L2-210593</t>
  </si>
  <si>
    <t>P2-244809</t>
  </si>
  <si>
    <t>L2-210594</t>
  </si>
  <si>
    <t>P2-244810</t>
  </si>
  <si>
    <t>L2-150598</t>
  </si>
  <si>
    <t>P2-244811</t>
  </si>
  <si>
    <t>L2-190738</t>
  </si>
  <si>
    <t>P2-244812</t>
  </si>
  <si>
    <t>L2-220914</t>
  </si>
  <si>
    <t>P2-244813</t>
  </si>
  <si>
    <t>L2-200910</t>
  </si>
  <si>
    <t>P2-244814</t>
  </si>
  <si>
    <t>L2-220911</t>
  </si>
  <si>
    <t>P2-244815</t>
  </si>
  <si>
    <t>L2-170825</t>
  </si>
  <si>
    <t>P2-244816</t>
  </si>
  <si>
    <t>L2-230746</t>
  </si>
  <si>
    <t>P2-244817</t>
  </si>
  <si>
    <t>L2-230745</t>
  </si>
  <si>
    <t>P2-244818</t>
  </si>
  <si>
    <t>L2-161182</t>
  </si>
  <si>
    <t>P2-244819</t>
  </si>
  <si>
    <t>L2-200908</t>
  </si>
  <si>
    <t>P2-244820</t>
  </si>
  <si>
    <t>L2-161176</t>
  </si>
  <si>
    <t>P2-244821</t>
  </si>
  <si>
    <t>L2-220913</t>
  </si>
  <si>
    <t>P2-244822</t>
  </si>
  <si>
    <t>L2-190740</t>
  </si>
  <si>
    <t>P2-244823</t>
  </si>
  <si>
    <t>L2-230743</t>
  </si>
  <si>
    <t>P2-244824</t>
  </si>
  <si>
    <t>L2-230744</t>
  </si>
  <si>
    <t>P2-244825</t>
  </si>
  <si>
    <t>L2-220912</t>
  </si>
  <si>
    <t>P2-244826</t>
  </si>
  <si>
    <t>L2-210595</t>
  </si>
  <si>
    <t>P2-244827</t>
  </si>
  <si>
    <t>L2-220915</t>
  </si>
  <si>
    <t>P2-244828</t>
  </si>
  <si>
    <t>L2-150595</t>
  </si>
  <si>
    <t>P2-244829</t>
  </si>
  <si>
    <t>L2-210598</t>
  </si>
  <si>
    <t>P2-244830</t>
  </si>
  <si>
    <t>L2-210597</t>
  </si>
  <si>
    <t>P2-244831</t>
  </si>
  <si>
    <t>L2-220910</t>
  </si>
  <si>
    <t>P2-244832</t>
  </si>
  <si>
    <t>L2-220909</t>
  </si>
  <si>
    <t>P2-244833</t>
  </si>
  <si>
    <t>L2-241033</t>
  </si>
  <si>
    <t>P2-244834</t>
  </si>
  <si>
    <t>L2-241034</t>
  </si>
  <si>
    <t>P2-244835</t>
  </si>
  <si>
    <t>L2-241035</t>
  </si>
  <si>
    <t>P2-244836</t>
  </si>
  <si>
    <t>L2-241036</t>
  </si>
  <si>
    <t>P2-244837</t>
  </si>
  <si>
    <t>L2-241037</t>
  </si>
  <si>
    <t>P2-244838</t>
  </si>
  <si>
    <t>L2-241038</t>
  </si>
  <si>
    <t>P2-244839</t>
  </si>
  <si>
    <t>L2-241039</t>
  </si>
  <si>
    <t>P2-244840</t>
  </si>
  <si>
    <t>L2-241040</t>
  </si>
  <si>
    <t>P2-244841</t>
  </si>
  <si>
    <t>L2-241041</t>
  </si>
  <si>
    <t>P2-244842</t>
  </si>
  <si>
    <t>L2-210603</t>
  </si>
  <si>
    <t>P2-244843</t>
  </si>
  <si>
    <t>L2-210599</t>
  </si>
  <si>
    <t>P2-244844</t>
  </si>
  <si>
    <t>L2-230747</t>
  </si>
  <si>
    <t>P2-244845</t>
  </si>
  <si>
    <t>L2-210600</t>
  </si>
  <si>
    <t>P2-244846</t>
  </si>
  <si>
    <t>L2-220918</t>
  </si>
  <si>
    <t>P2-244847</t>
  </si>
  <si>
    <t>L2-200912</t>
  </si>
  <si>
    <t>P2-244848</t>
  </si>
  <si>
    <t>L2-140482</t>
  </si>
  <si>
    <t>P2-244849</t>
  </si>
  <si>
    <t>L2-230750</t>
  </si>
  <si>
    <t>P2-244850</t>
  </si>
  <si>
    <t>L2-200913</t>
  </si>
  <si>
    <t>P2-244851</t>
  </si>
  <si>
    <t>L2-200911</t>
  </si>
  <si>
    <t>P2-244852</t>
  </si>
  <si>
    <t>L2-200915</t>
  </si>
  <si>
    <t>P2-244853</t>
  </si>
  <si>
    <t>L2-180748</t>
  </si>
  <si>
    <t>P2-244854</t>
  </si>
  <si>
    <t>L2-180746</t>
  </si>
  <si>
    <t>P2-244855</t>
  </si>
  <si>
    <t>L2-220916</t>
  </si>
  <si>
    <t>P2-244856</t>
  </si>
  <si>
    <t>L2-200916</t>
  </si>
  <si>
    <t>P2-244857</t>
  </si>
  <si>
    <t>L2-161183</t>
  </si>
  <si>
    <t>P2-244858</t>
  </si>
  <si>
    <t>L2-230748</t>
  </si>
  <si>
    <t>P2-244859</t>
  </si>
  <si>
    <t>L2-190743</t>
  </si>
  <si>
    <t>P2-244860</t>
  </si>
  <si>
    <t>L2-220917</t>
  </si>
  <si>
    <t>P2-244861</t>
  </si>
  <si>
    <t>L2-220919</t>
  </si>
  <si>
    <t>P2-244862</t>
  </si>
  <si>
    <t>L2-241042</t>
  </si>
  <si>
    <t>P2-244863</t>
  </si>
  <si>
    <t>L2-241043</t>
  </si>
  <si>
    <t>P2-244864</t>
  </si>
  <si>
    <t>L2-241044</t>
  </si>
  <si>
    <t>P2-244865</t>
  </si>
  <si>
    <t>L2-241045</t>
  </si>
  <si>
    <t>P2-244866</t>
  </si>
  <si>
    <t>L2-241046</t>
  </si>
  <si>
    <t>P2-244867</t>
  </si>
  <si>
    <t>L2-220920</t>
  </si>
  <si>
    <t>P2-244868</t>
  </si>
  <si>
    <t>L2-230755</t>
  </si>
  <si>
    <t>P2-244869</t>
  </si>
  <si>
    <t>L2-161201</t>
  </si>
  <si>
    <t>P2-244870</t>
  </si>
  <si>
    <t>L2-200921</t>
  </si>
  <si>
    <t>P2-244871</t>
  </si>
  <si>
    <t>L2-161197</t>
  </si>
  <si>
    <t>P2-244872</t>
  </si>
  <si>
    <t>L2-230751</t>
  </si>
  <si>
    <t>P2-244873</t>
  </si>
  <si>
    <t>L2-200924</t>
  </si>
  <si>
    <t>P2-244874</t>
  </si>
  <si>
    <t>L2-200918</t>
  </si>
  <si>
    <t>P2-244875</t>
  </si>
  <si>
    <t>L2-170837</t>
  </si>
  <si>
    <t>P2-244876</t>
  </si>
  <si>
    <t>L2-200920</t>
  </si>
  <si>
    <t>P2-244877</t>
  </si>
  <si>
    <t>L2-200925</t>
  </si>
  <si>
    <t>P2-244878</t>
  </si>
  <si>
    <t>L2-170838</t>
  </si>
  <si>
    <t>P2-244879</t>
  </si>
  <si>
    <t>L2-180749</t>
  </si>
  <si>
    <t>P2-244880</t>
  </si>
  <si>
    <t>L2-200923</t>
  </si>
  <si>
    <t>P2-244881</t>
  </si>
  <si>
    <t>L2-210604</t>
  </si>
  <si>
    <t>P2-244882</t>
  </si>
  <si>
    <t>L2-170836</t>
  </si>
  <si>
    <t>P2-244883</t>
  </si>
  <si>
    <t>L2-120335</t>
  </si>
  <si>
    <t>P2-244884</t>
  </si>
  <si>
    <t>L2-210605</t>
  </si>
  <si>
    <t>P2-244885</t>
  </si>
  <si>
    <t>L2-180754</t>
  </si>
  <si>
    <t>P2-244886</t>
  </si>
  <si>
    <t>L2-161202</t>
  </si>
  <si>
    <t>P2-244887</t>
  </si>
  <si>
    <t>L2-100524</t>
  </si>
  <si>
    <t>P2-244888</t>
  </si>
  <si>
    <t>L2-180752</t>
  </si>
  <si>
    <t>P2-244889</t>
  </si>
  <si>
    <t>L2-210608</t>
  </si>
  <si>
    <t>P2-244890</t>
  </si>
  <si>
    <t>L2-230754</t>
  </si>
  <si>
    <t>P2-244891</t>
  </si>
  <si>
    <t>L2-210606</t>
  </si>
  <si>
    <t>P2-244892</t>
  </si>
  <si>
    <t>L2-220922</t>
  </si>
  <si>
    <t>P2-244893</t>
  </si>
  <si>
    <t>L2-230752</t>
  </si>
  <si>
    <t>P2-244894</t>
  </si>
  <si>
    <t>L2-241047</t>
  </si>
  <si>
    <t>P2-244895</t>
  </si>
  <si>
    <t>L2-241048</t>
  </si>
  <si>
    <t>P2-244896</t>
  </si>
  <si>
    <t>L2-241049</t>
  </si>
  <si>
    <t>P2-244897</t>
  </si>
  <si>
    <t>L2-241050</t>
  </si>
  <si>
    <t>P2-244898</t>
  </si>
  <si>
    <t>L2-241051</t>
  </si>
  <si>
    <t>P2-244899</t>
  </si>
  <si>
    <t>L2-241052</t>
  </si>
  <si>
    <t>P2-244900</t>
  </si>
  <si>
    <t>L2-241053</t>
  </si>
  <si>
    <t>P2-244901</t>
  </si>
  <si>
    <t>L2-241054</t>
  </si>
  <si>
    <t>P2-244902</t>
  </si>
  <si>
    <t>L2-161206</t>
  </si>
  <si>
    <t>P2-244903</t>
  </si>
  <si>
    <t>L2-230756</t>
  </si>
  <si>
    <t>P2-244904</t>
  </si>
  <si>
    <t>L2-161210</t>
  </si>
  <si>
    <t>P2-244905</t>
  </si>
  <si>
    <t>L2-161208</t>
  </si>
  <si>
    <t>P2-244906</t>
  </si>
  <si>
    <t>L2-100532</t>
  </si>
  <si>
    <t>P2-244907</t>
  </si>
  <si>
    <t>L2-170843</t>
  </si>
  <si>
    <t>P2-244908</t>
  </si>
  <si>
    <t>L2-210613</t>
  </si>
  <si>
    <t>P2-244909</t>
  </si>
  <si>
    <t>L2-220925</t>
  </si>
  <si>
    <t>P2-244910</t>
  </si>
  <si>
    <t>L2-161205</t>
  </si>
  <si>
    <t>P2-244911</t>
  </si>
  <si>
    <t>L2-230757</t>
  </si>
  <si>
    <t>P2-244912</t>
  </si>
  <si>
    <t>L2-150606</t>
  </si>
  <si>
    <t>P2-244913</t>
  </si>
  <si>
    <t>L2-161204</t>
  </si>
  <si>
    <t>P2-244914</t>
  </si>
  <si>
    <t>L2-210611</t>
  </si>
  <si>
    <t>P2-244915</t>
  </si>
  <si>
    <t>L2-170841</t>
  </si>
  <si>
    <t>P2-244916</t>
  </si>
  <si>
    <t>L2-161209</t>
  </si>
  <si>
    <t>P2-244917</t>
  </si>
  <si>
    <t>L2-180757</t>
  </si>
  <si>
    <t>P2-244918</t>
  </si>
  <si>
    <t>L2-210612</t>
  </si>
  <si>
    <t>P2-244919</t>
  </si>
  <si>
    <t>L2-241055</t>
  </si>
  <si>
    <t>P2-244920</t>
  </si>
  <si>
    <t>L2-241056</t>
  </si>
  <si>
    <t>P2-244921</t>
  </si>
  <si>
    <t>L2-241057</t>
  </si>
  <si>
    <t>P2-244922</t>
  </si>
  <si>
    <t>L2-241058</t>
  </si>
  <si>
    <t>P2-244923</t>
  </si>
  <si>
    <t>L2-241059</t>
  </si>
  <si>
    <t>P2-244924</t>
  </si>
  <si>
    <t>L2-190755</t>
  </si>
  <si>
    <t>P2-244925</t>
  </si>
  <si>
    <t>L2-210615</t>
  </si>
  <si>
    <t>P2-244926</t>
  </si>
  <si>
    <t>L2-190754</t>
  </si>
  <si>
    <t>P2-244927</t>
  </si>
  <si>
    <t>L2-170845</t>
  </si>
  <si>
    <t>P2-244928</t>
  </si>
  <si>
    <t>L2-150610</t>
  </si>
  <si>
    <t>P2-244929</t>
  </si>
  <si>
    <t>L2-161217</t>
  </si>
  <si>
    <t>P2-244930</t>
  </si>
  <si>
    <t>L2-200933</t>
  </si>
  <si>
    <t>P2-244931</t>
  </si>
  <si>
    <t>L2-220931</t>
  </si>
  <si>
    <t>P2-244932</t>
  </si>
  <si>
    <t>L2-200932</t>
  </si>
  <si>
    <t>P2-244933</t>
  </si>
  <si>
    <t>L2-100534</t>
  </si>
  <si>
    <t>P2-244934</t>
  </si>
  <si>
    <t>L2-220929</t>
  </si>
  <si>
    <t>P2-244935</t>
  </si>
  <si>
    <t>L2-230762</t>
  </si>
  <si>
    <t>P2-244936</t>
  </si>
  <si>
    <t>L2-200934</t>
  </si>
  <si>
    <t>P2-244937</t>
  </si>
  <si>
    <t>L2-220926</t>
  </si>
  <si>
    <t>P2-244938</t>
  </si>
  <si>
    <t>L2-180760</t>
  </si>
  <si>
    <t>P2-244939</t>
  </si>
  <si>
    <t>L2-220932</t>
  </si>
  <si>
    <t>P2-244940</t>
  </si>
  <si>
    <t>L2-220928</t>
  </si>
  <si>
    <t>P2-244941</t>
  </si>
  <si>
    <t>L2-220930</t>
  </si>
  <si>
    <t>P2-244942</t>
  </si>
  <si>
    <t>L2-241060</t>
  </si>
  <si>
    <t>P2-244943</t>
  </si>
  <si>
    <t>L2-241061</t>
  </si>
  <si>
    <t>P2-244944</t>
  </si>
  <si>
    <t>L2-241062</t>
  </si>
  <si>
    <t>P2-244945</t>
  </si>
  <si>
    <t>L2-230767</t>
  </si>
  <si>
    <t>P2-244946</t>
  </si>
  <si>
    <t>L2-220939</t>
  </si>
  <si>
    <t>P2-244947</t>
  </si>
  <si>
    <t>L2-230765</t>
  </si>
  <si>
    <t>P2-244948</t>
  </si>
  <si>
    <t>L2-210617</t>
  </si>
  <si>
    <t>P2-244949</t>
  </si>
  <si>
    <t>L2-230764</t>
  </si>
  <si>
    <t>P2-244950</t>
  </si>
  <si>
    <t>L2-220938</t>
  </si>
  <si>
    <t>P2-244951</t>
  </si>
  <si>
    <t>L2-230766</t>
  </si>
  <si>
    <t>P2-244952</t>
  </si>
  <si>
    <t>L2-230769</t>
  </si>
  <si>
    <t>P2-244953</t>
  </si>
  <si>
    <t>L2-220933</t>
  </si>
  <si>
    <t>P2-244954</t>
  </si>
  <si>
    <t>L2-210620</t>
  </si>
  <si>
    <t>P2-244955</t>
  </si>
  <si>
    <t>L2-161221</t>
  </si>
  <si>
    <t>P2-244956</t>
  </si>
  <si>
    <t>L2-210621</t>
  </si>
  <si>
    <t>P2-244957</t>
  </si>
  <si>
    <t>L2-220937</t>
  </si>
  <si>
    <t>P2-244958</t>
  </si>
  <si>
    <t>L2-180764</t>
  </si>
  <si>
    <t>P2-244959</t>
  </si>
  <si>
    <t>L2-161223</t>
  </si>
  <si>
    <t>P2-244960</t>
  </si>
  <si>
    <t>L2-230763</t>
  </si>
  <si>
    <t>P2-244961</t>
  </si>
  <si>
    <t>L2-220936</t>
  </si>
  <si>
    <t>P2-244962</t>
  </si>
  <si>
    <t>L2-161218</t>
  </si>
  <si>
    <t>P2-244963</t>
  </si>
  <si>
    <t>L2-140491</t>
  </si>
  <si>
    <t>P2-244964</t>
  </si>
  <si>
    <t>L2-100540</t>
  </si>
  <si>
    <t>P2-244965</t>
  </si>
  <si>
    <t>L2-220935</t>
  </si>
  <si>
    <t>P2-244966</t>
  </si>
  <si>
    <t>L2-170852</t>
  </si>
  <si>
    <t>P2-244967</t>
  </si>
  <si>
    <t>L2-210616</t>
  </si>
  <si>
    <t>P2-244968</t>
  </si>
  <si>
    <t>L2-170856</t>
  </si>
  <si>
    <t>P2-244969</t>
  </si>
  <si>
    <t>L2-140490</t>
  </si>
  <si>
    <t>P2-244970</t>
  </si>
  <si>
    <t>L2-200937</t>
  </si>
  <si>
    <t>P2-244971</t>
  </si>
  <si>
    <t>L2-200938</t>
  </si>
  <si>
    <t>P2-244972</t>
  </si>
  <si>
    <t>L2-180763</t>
  </si>
  <si>
    <t>P2-244973</t>
  </si>
  <si>
    <t>L2-230768</t>
  </si>
  <si>
    <t>P2-244974</t>
  </si>
  <si>
    <t>L2-200936</t>
  </si>
  <si>
    <t>P2-244975</t>
  </si>
  <si>
    <t>L2-241063</t>
  </si>
  <si>
    <t>P2-244976</t>
  </si>
  <si>
    <t>L2-241064</t>
  </si>
  <si>
    <t>P2-244977</t>
  </si>
  <si>
    <t>L2-241065</t>
  </si>
  <si>
    <t>P2-244978</t>
  </si>
  <si>
    <t>L2-241066</t>
  </si>
  <si>
    <t>P2-244979</t>
  </si>
  <si>
    <t>L2-241067</t>
  </si>
  <si>
    <t>P2-244980</t>
  </si>
  <si>
    <t>L2-241068</t>
  </si>
  <si>
    <t>P2-244981</t>
  </si>
  <si>
    <t>L2-241069</t>
  </si>
  <si>
    <t>P2-244982</t>
  </si>
  <si>
    <t>L2-241070</t>
  </si>
  <si>
    <t>P2-244983</t>
  </si>
  <si>
    <t>L2-230773</t>
  </si>
  <si>
    <t>P2-244984</t>
  </si>
  <si>
    <t>L2-220940</t>
  </si>
  <si>
    <t>P2-244985</t>
  </si>
  <si>
    <t>L2-100545</t>
  </si>
  <si>
    <t>P2-244986</t>
  </si>
  <si>
    <t>L2-161227</t>
  </si>
  <si>
    <t>P2-244987</t>
  </si>
  <si>
    <t>L2-170862</t>
  </si>
  <si>
    <t>P2-244988</t>
  </si>
  <si>
    <t>L2-220941</t>
  </si>
  <si>
    <t>P2-244989</t>
  </si>
  <si>
    <t>L2-230772</t>
  </si>
  <si>
    <t>P2-244990</t>
  </si>
  <si>
    <t>L2-161228</t>
  </si>
  <si>
    <t>P2-244991</t>
  </si>
  <si>
    <t>L2-161231</t>
  </si>
  <si>
    <t>P2-244992</t>
  </si>
  <si>
    <t>L2-100547</t>
  </si>
  <si>
    <t>P2-244993</t>
  </si>
  <si>
    <t>L2-230771</t>
  </si>
  <si>
    <t>P2-244994</t>
  </si>
  <si>
    <t>L2-161234</t>
  </si>
  <si>
    <t>P2-244995</t>
  </si>
  <si>
    <t>L2-190767</t>
  </si>
  <si>
    <t>P2-244996</t>
  </si>
  <si>
    <t>L2-230770</t>
  </si>
  <si>
    <t>P2-244997</t>
  </si>
  <si>
    <t>L2-230774</t>
  </si>
  <si>
    <t>P2-244998</t>
  </si>
  <si>
    <t>L2-220942</t>
  </si>
  <si>
    <t>P2-244999</t>
  </si>
  <si>
    <t>L2-161229</t>
  </si>
  <si>
    <t>P2-245000</t>
  </si>
  <si>
    <t>L2-170861</t>
  </si>
  <si>
    <t>P2-245001</t>
  </si>
  <si>
    <t>L2-210622</t>
  </si>
  <si>
    <t>P2-245002</t>
  </si>
  <si>
    <t>L2-241071</t>
  </si>
  <si>
    <t>P2-245003</t>
  </si>
  <si>
    <t>L2-241072</t>
  </si>
  <si>
    <t>P2-245004</t>
  </si>
  <si>
    <t>L2-241073</t>
  </si>
  <si>
    <t>P2-245005</t>
  </si>
  <si>
    <t>L2-241074</t>
  </si>
  <si>
    <t>P2-245006</t>
  </si>
  <si>
    <t>L2-241075</t>
  </si>
  <si>
    <t>P2-245007</t>
  </si>
  <si>
    <t>L2-241076</t>
  </si>
  <si>
    <t>P2-245008</t>
  </si>
  <si>
    <t>L2-241077</t>
  </si>
  <si>
    <t>P2-245009</t>
  </si>
  <si>
    <t>L2-210625</t>
  </si>
  <si>
    <t>P2-245010</t>
  </si>
  <si>
    <t>L2-220945</t>
  </si>
  <si>
    <t>P2-245011</t>
  </si>
  <si>
    <t>L2-230775</t>
  </si>
  <si>
    <t>P2-245012</t>
  </si>
  <si>
    <t>L2-140495</t>
  </si>
  <si>
    <t>P2-245013</t>
  </si>
  <si>
    <t>L2-220946</t>
  </si>
  <si>
    <t>P2-245014</t>
  </si>
  <si>
    <t>L2-161239</t>
  </si>
  <si>
    <t>P2-245015</t>
  </si>
  <si>
    <t>L2-161242</t>
  </si>
  <si>
    <t>P2-245016</t>
  </si>
  <si>
    <t>L2-230779</t>
  </si>
  <si>
    <t>P2-245017</t>
  </si>
  <si>
    <t>L2-161240</t>
  </si>
  <si>
    <t>P2-245018</t>
  </si>
  <si>
    <t>L2-161243</t>
  </si>
  <si>
    <t>P2-245019</t>
  </si>
  <si>
    <t>L2-140496</t>
  </si>
  <si>
    <t>P2-245020</t>
  </si>
  <si>
    <t>L2-200943</t>
  </si>
  <si>
    <t>P2-245021</t>
  </si>
  <si>
    <t>L2-190774</t>
  </si>
  <si>
    <t>P2-245022</t>
  </si>
  <si>
    <t>L2-230778</t>
  </si>
  <si>
    <t>P2-245023</t>
  </si>
  <si>
    <t>L2-120344</t>
  </si>
  <si>
    <t>P2-245024</t>
  </si>
  <si>
    <t>L2-100552</t>
  </si>
  <si>
    <t>P2-245025</t>
  </si>
  <si>
    <t>L2-230776</t>
  </si>
  <si>
    <t>P2-245026</t>
  </si>
  <si>
    <t>L2-180770</t>
  </si>
  <si>
    <t>P2-245027</t>
  </si>
  <si>
    <t>L2-230777</t>
  </si>
  <si>
    <t>P2-245028</t>
  </si>
  <si>
    <t>L2-241078</t>
  </si>
  <si>
    <t>P2-245029</t>
  </si>
  <si>
    <t>L2-241079</t>
  </si>
  <si>
    <t>P2-245030</t>
  </si>
  <si>
    <t>L2-241080</t>
  </si>
  <si>
    <t>P2-245031</t>
  </si>
  <si>
    <t>L2-241081</t>
  </si>
  <si>
    <t>P2-245032</t>
  </si>
  <si>
    <t>L2-241082</t>
  </si>
  <si>
    <t>P2-245033</t>
  </si>
  <si>
    <t>L2-241083</t>
  </si>
  <si>
    <t>P2-245034</t>
  </si>
  <si>
    <t>L2-241084</t>
  </si>
  <si>
    <t>P2-245035</t>
  </si>
  <si>
    <t>L2-170866</t>
  </si>
  <si>
    <t>P2-245036</t>
  </si>
  <si>
    <t>L2-210629</t>
  </si>
  <si>
    <t>P2-245037</t>
  </si>
  <si>
    <t>L2-140497</t>
  </si>
  <si>
    <t>P2-245038</t>
  </si>
  <si>
    <t>L2-210628</t>
  </si>
  <si>
    <t>P2-245039</t>
  </si>
  <si>
    <t>L2-161250</t>
  </si>
  <si>
    <t>P2-245040</t>
  </si>
  <si>
    <t>L2-230781</t>
  </si>
  <si>
    <t>P2-245041</t>
  </si>
  <si>
    <t>L2-230780</t>
  </si>
  <si>
    <t>P2-245042</t>
  </si>
  <si>
    <t>L2-190775</t>
  </si>
  <si>
    <t>P2-245043</t>
  </si>
  <si>
    <t>L2-230782</t>
  </si>
  <si>
    <t>P2-245044</t>
  </si>
  <si>
    <t>L2-140499</t>
  </si>
  <si>
    <t>P2-245045</t>
  </si>
  <si>
    <t>L2-161244</t>
  </si>
  <si>
    <t>P2-245046</t>
  </si>
  <si>
    <t>L2-200949</t>
  </si>
  <si>
    <t>P2-245047</t>
  </si>
  <si>
    <t>L2-220948</t>
  </si>
  <si>
    <t>P2-245048</t>
  </si>
  <si>
    <t>L2-140498</t>
  </si>
  <si>
    <t>P2-245049</t>
  </si>
  <si>
    <t>L2-210627</t>
  </si>
  <si>
    <t>P2-245050</t>
  </si>
  <si>
    <t>L2-241085</t>
  </si>
  <si>
    <t>P2-245051</t>
  </si>
  <si>
    <t>L2-241086</t>
  </si>
  <si>
    <t>P2-245052</t>
  </si>
  <si>
    <t>L2-241087</t>
  </si>
  <si>
    <t>P2-245053</t>
  </si>
  <si>
    <t>L2-241088</t>
  </si>
  <si>
    <t>P2-245054</t>
  </si>
  <si>
    <t>L2-241089</t>
  </si>
  <si>
    <t>P2-245055</t>
  </si>
  <si>
    <t>L2-241090</t>
  </si>
  <si>
    <t>P2-245056</t>
  </si>
  <si>
    <t>L2-241091</t>
  </si>
  <si>
    <t>P2-245057</t>
  </si>
  <si>
    <t>L2-241092</t>
  </si>
  <si>
    <t>P2-245058</t>
  </si>
  <si>
    <t>L2-241093</t>
  </si>
  <si>
    <t>P2-245059</t>
  </si>
  <si>
    <t>L2-241094</t>
  </si>
  <si>
    <t>P2-245060</t>
  </si>
  <si>
    <t>L2-241095</t>
  </si>
  <si>
    <t>P2-245061</t>
  </si>
  <si>
    <t>L2-241096</t>
  </si>
  <si>
    <t>P2-245062</t>
  </si>
  <si>
    <t>L2-241097</t>
  </si>
  <si>
    <t>P2-245063</t>
  </si>
  <si>
    <t>L2-190780</t>
  </si>
  <si>
    <t>P2-245064</t>
  </si>
  <si>
    <t>L2-140503</t>
  </si>
  <si>
    <t>P2-245065</t>
  </si>
  <si>
    <t>L2-180781</t>
  </si>
  <si>
    <t>P2-245066</t>
  </si>
  <si>
    <t>L2-230784</t>
  </si>
  <si>
    <t>P2-245067</t>
  </si>
  <si>
    <t>L2-230786</t>
  </si>
  <si>
    <t>P2-245068</t>
  </si>
  <si>
    <t>L2-190778</t>
  </si>
  <si>
    <t>P2-245069</t>
  </si>
  <si>
    <t>L2-170870</t>
  </si>
  <si>
    <t>P2-245070</t>
  </si>
  <si>
    <t>L2-210630</t>
  </si>
  <si>
    <t>P2-245071</t>
  </si>
  <si>
    <t>L2-140502</t>
  </si>
  <si>
    <t>P2-245072</t>
  </si>
  <si>
    <t>L2-200953</t>
  </si>
  <si>
    <t>P2-245073</t>
  </si>
  <si>
    <t>L2-230783</t>
  </si>
  <si>
    <t>P2-245074</t>
  </si>
  <si>
    <t>L2-220954</t>
  </si>
  <si>
    <t>P2-245075</t>
  </si>
  <si>
    <t>L2-190783</t>
  </si>
  <si>
    <t>P2-245076</t>
  </si>
  <si>
    <t>L2-230785</t>
  </si>
  <si>
    <t>P2-245077</t>
  </si>
  <si>
    <t>L2-180778</t>
  </si>
  <si>
    <t>P2-245078</t>
  </si>
  <si>
    <t>L2-180780</t>
  </si>
  <si>
    <t>P2-245079</t>
  </si>
  <si>
    <t>L2-220951</t>
  </si>
  <si>
    <t>P2-245080</t>
  </si>
  <si>
    <t>L2-161252</t>
  </si>
  <si>
    <t>P2-245081</t>
  </si>
  <si>
    <t>L2-140500</t>
  </si>
  <si>
    <t>P2-245082</t>
  </si>
  <si>
    <t>L2-210631</t>
  </si>
  <si>
    <t>P2-245083</t>
  </si>
  <si>
    <t>L2-210632</t>
  </si>
  <si>
    <t>P2-245084</t>
  </si>
  <si>
    <t>L2-190781</t>
  </si>
  <si>
    <t>P2-245085</t>
  </si>
  <si>
    <t>L2-190782</t>
  </si>
  <si>
    <t>P2-245086</t>
  </si>
  <si>
    <t>L2-150629</t>
  </si>
  <si>
    <t>P2-245087</t>
  </si>
  <si>
    <t>L2-241098</t>
  </si>
  <si>
    <t>P2-245088</t>
  </si>
  <si>
    <t>L2-241099</t>
  </si>
  <si>
    <t>P2-245089</t>
  </si>
  <si>
    <t>L2-241100</t>
  </si>
  <si>
    <t>P2-245090</t>
  </si>
  <si>
    <t>L2-241101</t>
  </si>
  <si>
    <t>P2-245091</t>
  </si>
  <si>
    <t>L2-241102</t>
  </si>
  <si>
    <t>P2-245092</t>
  </si>
  <si>
    <t>L2-241103</t>
  </si>
  <si>
    <t>P2-245093</t>
  </si>
  <si>
    <t>L2-241104</t>
  </si>
  <si>
    <t>P2-245094</t>
  </si>
  <si>
    <t>L2-230792</t>
  </si>
  <si>
    <t>P2-245095</t>
  </si>
  <si>
    <t>L2-200955</t>
  </si>
  <si>
    <t>P2-245096</t>
  </si>
  <si>
    <t>L2-150634</t>
  </si>
  <si>
    <t>P2-245097</t>
  </si>
  <si>
    <t>L2-210633</t>
  </si>
  <si>
    <t>P2-245098</t>
  </si>
  <si>
    <t>L2-170874</t>
  </si>
  <si>
    <t>P2-245099</t>
  </si>
  <si>
    <t>L2-230788</t>
  </si>
  <si>
    <t>P2-245100</t>
  </si>
  <si>
    <t>L2-220964</t>
  </si>
  <si>
    <t>P2-245101</t>
  </si>
  <si>
    <t>L2-230789</t>
  </si>
  <si>
    <t>P2-245102</t>
  </si>
  <si>
    <t>L2-230790</t>
  </si>
  <si>
    <t>P2-245103</t>
  </si>
  <si>
    <t>L2-220961</t>
  </si>
  <si>
    <t>P2-245104</t>
  </si>
  <si>
    <t>L2-220960</t>
  </si>
  <si>
    <t>P2-245105</t>
  </si>
  <si>
    <t>L2-230791</t>
  </si>
  <si>
    <t>P2-245106</t>
  </si>
  <si>
    <t>L2-220966</t>
  </si>
  <si>
    <t>P2-245107</t>
  </si>
  <si>
    <t>L2-220957</t>
  </si>
  <si>
    <t>P2-245108</t>
  </si>
  <si>
    <t>L2-180786</t>
  </si>
  <si>
    <t>P2-245109</t>
  </si>
  <si>
    <t>L2-220963</t>
  </si>
  <si>
    <t>P2-245110</t>
  </si>
  <si>
    <t>L2-170876</t>
  </si>
  <si>
    <t>P2-245111</t>
  </si>
  <si>
    <t>L2-150638</t>
  </si>
  <si>
    <t>P2-245112</t>
  </si>
  <si>
    <t>L2-230787</t>
  </si>
  <si>
    <t>P2-245113</t>
  </si>
  <si>
    <t>L2-220956</t>
  </si>
  <si>
    <t>P2-245114</t>
  </si>
  <si>
    <t>L2-241105</t>
  </si>
  <si>
    <t>P2-245115</t>
  </si>
  <si>
    <t>L2-241106</t>
  </si>
  <si>
    <t>P2-245116</t>
  </si>
  <si>
    <t>L2-241107</t>
  </si>
  <si>
    <t>P2-245117</t>
  </si>
  <si>
    <t>L2-241108</t>
  </si>
  <si>
    <t>P2-245118</t>
  </si>
  <si>
    <t>L2-241109</t>
  </si>
  <si>
    <t>P2-245119</t>
  </si>
  <si>
    <t>L2-241110</t>
  </si>
  <si>
    <t>P2-245120</t>
  </si>
  <si>
    <t>L2-241111</t>
  </si>
  <si>
    <t>P2-245121</t>
  </si>
  <si>
    <t>L2-120349</t>
  </si>
  <si>
    <t>P2-245122</t>
  </si>
  <si>
    <t>L2-161264</t>
  </si>
  <si>
    <t>P2-245123</t>
  </si>
  <si>
    <t>L2-200956</t>
  </si>
  <si>
    <t>P2-245124</t>
  </si>
  <si>
    <t>L2-200957</t>
  </si>
  <si>
    <t>P2-245125</t>
  </si>
  <si>
    <t>L2-230794</t>
  </si>
  <si>
    <t>P2-245126</t>
  </si>
  <si>
    <t>L2-210638</t>
  </si>
  <si>
    <t>P2-245127</t>
  </si>
  <si>
    <t>L2-230798</t>
  </si>
  <si>
    <t>P2-245128</t>
  </si>
  <si>
    <t>L2-220970</t>
  </si>
  <si>
    <t>P2-245129</t>
  </si>
  <si>
    <t>L2-230795</t>
  </si>
  <si>
    <t>P2-245130</t>
  </si>
  <si>
    <t>L2-170881</t>
  </si>
  <si>
    <t>P2-245131</t>
  </si>
  <si>
    <t>L2-230797</t>
  </si>
  <si>
    <t>P2-245132</t>
  </si>
  <si>
    <t>L2-170885</t>
  </si>
  <si>
    <t>P2-245133</t>
  </si>
  <si>
    <t>L2-210636</t>
  </si>
  <si>
    <t>P2-245134</t>
  </si>
  <si>
    <t>L2-180791</t>
  </si>
  <si>
    <t>P2-245135</t>
  </si>
  <si>
    <t>L2-220968</t>
  </si>
  <si>
    <t>P2-245136</t>
  </si>
  <si>
    <t>L2-220969</t>
  </si>
  <si>
    <t>P2-245137</t>
  </si>
  <si>
    <t>L2-220971</t>
  </si>
  <si>
    <t>P2-245138</t>
  </si>
  <si>
    <t>L2-180789</t>
  </si>
  <si>
    <t>P2-245139</t>
  </si>
  <si>
    <t>L2-230796</t>
  </si>
  <si>
    <t>P2-245140</t>
  </si>
  <si>
    <t>L2-180790</t>
  </si>
  <si>
    <t>P2-245141</t>
  </si>
  <si>
    <t>L2-150640</t>
  </si>
  <si>
    <t>P2-245142</t>
  </si>
  <si>
    <t>L2-220967</t>
  </si>
  <si>
    <t>P2-245143</t>
  </si>
  <si>
    <t>L2-120351</t>
  </si>
  <si>
    <t>P2-245144</t>
  </si>
  <si>
    <t>L2-130298</t>
  </si>
  <si>
    <t>P2-245145</t>
  </si>
  <si>
    <t>L2-230793</t>
  </si>
  <si>
    <t>P2-245146</t>
  </si>
  <si>
    <t>L2-170878</t>
  </si>
  <si>
    <t>P2-245147</t>
  </si>
  <si>
    <t>L2-120350</t>
  </si>
  <si>
    <t>P2-245148</t>
  </si>
  <si>
    <t>L2-241112</t>
  </si>
  <si>
    <t>P2-245149</t>
  </si>
  <si>
    <t>L2-241113</t>
  </si>
  <si>
    <t>P2-245150</t>
  </si>
  <si>
    <t>L2-241114</t>
  </si>
  <si>
    <t>P2-245151</t>
  </si>
  <si>
    <t>L2-241115</t>
  </si>
  <si>
    <t>P2-245152</t>
  </si>
  <si>
    <t>L2-241116</t>
  </si>
  <si>
    <t>P2-245153</t>
  </si>
  <si>
    <t>L2-241117</t>
  </si>
  <si>
    <t>P2-245154</t>
  </si>
  <si>
    <t>L2-241118</t>
  </si>
  <si>
    <t>P2-245155</t>
  </si>
  <si>
    <t>L2-241119</t>
  </si>
  <si>
    <t>P2-245156</t>
  </si>
  <si>
    <t>L2-241120</t>
  </si>
  <si>
    <t>P2-245157</t>
  </si>
  <si>
    <t>L2-130300</t>
  </si>
  <si>
    <t>P2-245158</t>
  </si>
  <si>
    <t>L2-161268</t>
  </si>
  <si>
    <t>P2-245159</t>
  </si>
  <si>
    <t>L2-100569</t>
  </si>
  <si>
    <t>P2-245160</t>
  </si>
  <si>
    <t>L2-210640</t>
  </si>
  <si>
    <t>P2-245161</t>
  </si>
  <si>
    <t>L2-180798</t>
  </si>
  <si>
    <t>P2-245162</t>
  </si>
  <si>
    <t>L2-220980</t>
  </si>
  <si>
    <t>P2-245163</t>
  </si>
  <si>
    <t>L2-180793</t>
  </si>
  <si>
    <t>P2-245164</t>
  </si>
  <si>
    <t>L2-220982</t>
  </si>
  <si>
    <t>P2-245165</t>
  </si>
  <si>
    <t>L2-180794</t>
  </si>
  <si>
    <t>P2-245166</t>
  </si>
  <si>
    <t>L2-180796</t>
  </si>
  <si>
    <t>P2-245167</t>
  </si>
  <si>
    <t>L2-190791</t>
  </si>
  <si>
    <t>P2-245168</t>
  </si>
  <si>
    <t>L2-230800</t>
  </si>
  <si>
    <t>P2-245169</t>
  </si>
  <si>
    <t>L2-170890</t>
  </si>
  <si>
    <t>P2-245170</t>
  </si>
  <si>
    <t>L2-210639</t>
  </si>
  <si>
    <t>P2-245171</t>
  </si>
  <si>
    <t>L2-161271</t>
  </si>
  <si>
    <t>P2-245172</t>
  </si>
  <si>
    <t>L2-220983</t>
  </si>
  <si>
    <t>P2-245173</t>
  </si>
  <si>
    <t>L2-170898</t>
  </si>
  <si>
    <t>P2-245174</t>
  </si>
  <si>
    <t>L2-210643</t>
  </si>
  <si>
    <t>P2-245175</t>
  </si>
  <si>
    <t>L2-230799</t>
  </si>
  <si>
    <t>P2-245176</t>
  </si>
  <si>
    <t>L2-130301</t>
  </si>
  <si>
    <t>P2-245177</t>
  </si>
  <si>
    <t>L2-200959</t>
  </si>
  <si>
    <t>P2-245178</t>
  </si>
  <si>
    <t>L2-220976</t>
  </si>
  <si>
    <t>P2-245179</t>
  </si>
  <si>
    <t>L2-220975</t>
  </si>
  <si>
    <t>P2-245180</t>
  </si>
  <si>
    <t>L2-220978</t>
  </si>
  <si>
    <t>P2-245181</t>
  </si>
  <si>
    <t>L2-170889</t>
  </si>
  <si>
    <t>P2-245182</t>
  </si>
  <si>
    <t>L2-241121</t>
  </si>
  <si>
    <t>P2-245183</t>
  </si>
  <si>
    <t>L2-241122</t>
  </si>
  <si>
    <t>P2-245184</t>
  </si>
  <si>
    <t>L2-241123</t>
  </si>
  <si>
    <t>P2-245185</t>
  </si>
  <si>
    <t>L2-241124</t>
  </si>
  <si>
    <t>P2-245186</t>
  </si>
  <si>
    <t>L2-241125</t>
  </si>
  <si>
    <t>P2-245187</t>
  </si>
  <si>
    <t>L2-241126</t>
  </si>
  <si>
    <t>P2-245188</t>
  </si>
  <si>
    <t>L2-241127</t>
  </si>
  <si>
    <t>P2-245189</t>
  </si>
  <si>
    <t>L2-241128</t>
  </si>
  <si>
    <t>P2-245190</t>
  </si>
  <si>
    <t>L2-190795</t>
  </si>
  <si>
    <t>P2-245191</t>
  </si>
  <si>
    <t>L2-180800</t>
  </si>
  <si>
    <t>P2-245192</t>
  </si>
  <si>
    <t>L2-230805</t>
  </si>
  <si>
    <t>P2-245193</t>
  </si>
  <si>
    <t>L2-220985</t>
  </si>
  <si>
    <t>P2-245194</t>
  </si>
  <si>
    <t>L2-190793</t>
  </si>
  <si>
    <t>P2-245195</t>
  </si>
  <si>
    <t>L2-120355</t>
  </si>
  <si>
    <t>P2-245196</t>
  </si>
  <si>
    <t>L2-110249</t>
  </si>
  <si>
    <t>P2-245197</t>
  </si>
  <si>
    <t>L2-220986</t>
  </si>
  <si>
    <t>P2-245198</t>
  </si>
  <si>
    <t>L2-190794</t>
  </si>
  <si>
    <t>P2-245199</t>
  </si>
  <si>
    <t>L2-161274</t>
  </si>
  <si>
    <t>P2-245200</t>
  </si>
  <si>
    <t>L2-220984</t>
  </si>
  <si>
    <t>P2-245201</t>
  </si>
  <si>
    <t>L2-200962</t>
  </si>
  <si>
    <t>P2-245202</t>
  </si>
  <si>
    <t>L2-210645</t>
  </si>
  <si>
    <t>P2-245203</t>
  </si>
  <si>
    <t>L2-120354</t>
  </si>
  <si>
    <t>P2-245204</t>
  </si>
  <si>
    <t>L2-230803</t>
  </si>
  <si>
    <t>P2-245205</t>
  </si>
  <si>
    <t>L2-161277</t>
  </si>
  <si>
    <t>P2-245206</t>
  </si>
  <si>
    <t>L2-180801</t>
  </si>
  <si>
    <t>P2-245207</t>
  </si>
  <si>
    <t>L2-180804</t>
  </si>
  <si>
    <t>P2-245208</t>
  </si>
  <si>
    <t>L2-161276</t>
  </si>
  <si>
    <t>P2-245209</t>
  </si>
  <si>
    <t>L2-230804</t>
  </si>
  <si>
    <t>P2-245210</t>
  </si>
  <si>
    <t>L2-230802</t>
  </si>
  <si>
    <t>P2-245211</t>
  </si>
  <si>
    <t>L2-220987</t>
  </si>
  <si>
    <t>P2-245212</t>
  </si>
  <si>
    <t>L2-210648</t>
  </si>
  <si>
    <t>P2-245213</t>
  </si>
  <si>
    <t>L2-220988</t>
  </si>
  <si>
    <t>P2-245214</t>
  </si>
  <si>
    <t>L2-241129</t>
  </si>
  <si>
    <t>P2-245215</t>
  </si>
  <si>
    <t>L2-241130</t>
  </si>
  <si>
    <t>P2-245216</t>
  </si>
  <si>
    <t>L2-241131</t>
  </si>
  <si>
    <t>P2-245217</t>
  </si>
  <si>
    <t>L2-241132</t>
  </si>
  <si>
    <t>P2-245218</t>
  </si>
  <si>
    <t>L2-241133</t>
  </si>
  <si>
    <t>P2-245219</t>
  </si>
  <si>
    <t>L2-220994</t>
  </si>
  <si>
    <t>P2-245220</t>
  </si>
  <si>
    <t>L2-200969</t>
  </si>
  <si>
    <t>P2-245221</t>
  </si>
  <si>
    <t>L2-210652</t>
  </si>
  <si>
    <t>P2-245222</t>
  </si>
  <si>
    <t>L2-170905</t>
  </si>
  <si>
    <t>P2-245223</t>
  </si>
  <si>
    <t>L2-220997</t>
  </si>
  <si>
    <t>P2-245224</t>
  </si>
  <si>
    <t>L2-220998</t>
  </si>
  <si>
    <t>P2-245225</t>
  </si>
  <si>
    <t>L2-220991</t>
  </si>
  <si>
    <t>P2-245226</t>
  </si>
  <si>
    <t>L2-230807</t>
  </si>
  <si>
    <t>P2-245227</t>
  </si>
  <si>
    <t>L2-161285</t>
  </si>
  <si>
    <t>P2-245228</t>
  </si>
  <si>
    <t>L2-170903</t>
  </si>
  <si>
    <t>P2-245229</t>
  </si>
  <si>
    <t>L2-180808</t>
  </si>
  <si>
    <t>P2-245230</t>
  </si>
  <si>
    <t>L2-200970</t>
  </si>
  <si>
    <t>P2-245231</t>
  </si>
  <si>
    <t>L2-140510</t>
  </si>
  <si>
    <t>P2-245232</t>
  </si>
  <si>
    <t>L2-180807</t>
  </si>
  <si>
    <t>P2-245233</t>
  </si>
  <si>
    <t>L2-210650</t>
  </si>
  <si>
    <t>P2-245234</t>
  </si>
  <si>
    <t>L2-180809</t>
  </si>
  <si>
    <t>P2-245235</t>
  </si>
  <si>
    <t>L2-180806</t>
  </si>
  <si>
    <t>P2-245236</t>
  </si>
  <si>
    <t>L2-220995</t>
  </si>
  <si>
    <t>P2-245237</t>
  </si>
  <si>
    <t>L2-170904</t>
  </si>
  <si>
    <t>P2-245238</t>
  </si>
  <si>
    <t>L2-161280</t>
  </si>
  <si>
    <t>P2-245239</t>
  </si>
  <si>
    <t>L2-210653</t>
  </si>
  <si>
    <t>P2-245240</t>
  </si>
  <si>
    <t>L2-161286</t>
  </si>
  <si>
    <t>P2-245241</t>
  </si>
  <si>
    <t>L2-230806</t>
  </si>
  <si>
    <t>P2-245242</t>
  </si>
  <si>
    <t>L2-210649</t>
  </si>
  <si>
    <t>P2-245243</t>
  </si>
  <si>
    <t>L2-161284</t>
  </si>
  <si>
    <t>P2-245244</t>
  </si>
  <si>
    <t>L2-230808</t>
  </si>
  <si>
    <t>P2-245245</t>
  </si>
  <si>
    <t>L2-220993</t>
  </si>
  <si>
    <t>P2-245246</t>
  </si>
  <si>
    <t>L2-241134</t>
  </si>
  <si>
    <t>P2-245247</t>
  </si>
  <si>
    <t>L2-241135</t>
  </si>
  <si>
    <t>P2-245248</t>
  </si>
  <si>
    <t>L2-241136</t>
  </si>
  <si>
    <t>P2-245249</t>
  </si>
  <si>
    <t>L2-241137</t>
  </si>
  <si>
    <t>P2-245250</t>
  </si>
  <si>
    <t>L2-241138</t>
  </si>
  <si>
    <t>P2-245251</t>
  </si>
  <si>
    <t>L2-221003</t>
  </si>
  <si>
    <t>P2-245252</t>
  </si>
  <si>
    <t>L2-150650</t>
  </si>
  <si>
    <t>P2-245253</t>
  </si>
  <si>
    <t>L2-161291</t>
  </si>
  <si>
    <t>P2-245254</t>
  </si>
  <si>
    <t>L2-180811</t>
  </si>
  <si>
    <t>P2-245255</t>
  </si>
  <si>
    <t>L2-161289</t>
  </si>
  <si>
    <t>P2-245256</t>
  </si>
  <si>
    <t>L2-220999</t>
  </si>
  <si>
    <t>P2-245257</t>
  </si>
  <si>
    <t>L2-200972</t>
  </si>
  <si>
    <t>P2-245258</t>
  </si>
  <si>
    <t>L2-200973</t>
  </si>
  <si>
    <t>P2-245259</t>
  </si>
  <si>
    <t>L2-120358</t>
  </si>
  <si>
    <t>P2-245260</t>
  </si>
  <si>
    <t>L2-230811</t>
  </si>
  <si>
    <t>P2-245261</t>
  </si>
  <si>
    <t>L2-180813</t>
  </si>
  <si>
    <t>P2-245262</t>
  </si>
  <si>
    <t>L2-110252</t>
  </si>
  <si>
    <t>P2-245263</t>
  </si>
  <si>
    <t>L2-221001</t>
  </si>
  <si>
    <t>P2-245264</t>
  </si>
  <si>
    <t>L2-200971</t>
  </si>
  <si>
    <t>P2-245265</t>
  </si>
  <si>
    <t>L2-221002</t>
  </si>
  <si>
    <t>P2-245266</t>
  </si>
  <si>
    <t>L2-230809</t>
  </si>
  <si>
    <t>P2-245267</t>
  </si>
  <si>
    <t>L2-230813</t>
  </si>
  <si>
    <t>P2-245268</t>
  </si>
  <si>
    <t>L2-221000</t>
  </si>
  <si>
    <t>P2-245269</t>
  </si>
  <si>
    <t>L2-170907</t>
  </si>
  <si>
    <t>P2-245270</t>
  </si>
  <si>
    <t>L2-230812</t>
  </si>
  <si>
    <t>P2-245271</t>
  </si>
  <si>
    <t>L2-190802</t>
  </si>
  <si>
    <t>P2-245272</t>
  </si>
  <si>
    <t>L2-190800</t>
  </si>
  <si>
    <t>P2-245273</t>
  </si>
  <si>
    <t>L2-161287</t>
  </si>
  <si>
    <t>P2-245274</t>
  </si>
  <si>
    <t>L2-200975</t>
  </si>
  <si>
    <t>P2-245275</t>
  </si>
  <si>
    <t>L2-241139</t>
  </si>
  <si>
    <t>P2-245276</t>
  </si>
  <si>
    <t>L2-241140</t>
  </si>
  <si>
    <t>P2-245277</t>
  </si>
  <si>
    <t>L2-241141</t>
  </si>
  <si>
    <t>P2-245278</t>
  </si>
  <si>
    <t>L2-241142</t>
  </si>
  <si>
    <t>P2-245279</t>
  </si>
  <si>
    <t>L2-241143</t>
  </si>
  <si>
    <t>P2-245280</t>
  </si>
  <si>
    <t>L2-241144</t>
  </si>
  <si>
    <t>P2-245281</t>
  </si>
  <si>
    <t>L2-241145</t>
  </si>
  <si>
    <t>P2-245282</t>
  </si>
  <si>
    <t>L2-200978</t>
  </si>
  <si>
    <t>P2-245283</t>
  </si>
  <si>
    <t>L2-190810</t>
  </si>
  <si>
    <t>P2-245284</t>
  </si>
  <si>
    <t>L2-110253</t>
  </si>
  <si>
    <t>P2-245285</t>
  </si>
  <si>
    <t>L2-221004</t>
  </si>
  <si>
    <t>P2-245286</t>
  </si>
  <si>
    <t>L2-180817</t>
  </si>
  <si>
    <t>P2-245287</t>
  </si>
  <si>
    <t>L2-200984</t>
  </si>
  <si>
    <t>P2-245288</t>
  </si>
  <si>
    <t>L2-230817</t>
  </si>
  <si>
    <t>P2-245289</t>
  </si>
  <si>
    <t>L2-210656</t>
  </si>
  <si>
    <t>P2-245290</t>
  </si>
  <si>
    <t>L2-150653</t>
  </si>
  <si>
    <t>P2-245291</t>
  </si>
  <si>
    <t>L2-221005</t>
  </si>
  <si>
    <t>P2-245292</t>
  </si>
  <si>
    <t>L2-161294</t>
  </si>
  <si>
    <t>P2-245293</t>
  </si>
  <si>
    <t>L2-170910</t>
  </si>
  <si>
    <t>P2-245294</t>
  </si>
  <si>
    <t>L2-230815</t>
  </si>
  <si>
    <t>P2-245295</t>
  </si>
  <si>
    <t>L2-230818</t>
  </si>
  <si>
    <t>P2-245296</t>
  </si>
  <si>
    <t>L2-210658</t>
  </si>
  <si>
    <t>P2-245297</t>
  </si>
  <si>
    <t>L2-210655</t>
  </si>
  <si>
    <t>P2-245298</t>
  </si>
  <si>
    <t>L2-221010</t>
  </si>
  <si>
    <t>P2-245299</t>
  </si>
  <si>
    <t>L2-221008</t>
  </si>
  <si>
    <t>P2-245300</t>
  </si>
  <si>
    <t>L2-190806</t>
  </si>
  <si>
    <t>P2-245301</t>
  </si>
  <si>
    <t>L2-190807</t>
  </si>
  <si>
    <t>P2-245302</t>
  </si>
  <si>
    <t>L2-221009</t>
  </si>
  <si>
    <t>P2-245303</t>
  </si>
  <si>
    <t>L2-161299</t>
  </si>
  <si>
    <t>P2-245304</t>
  </si>
  <si>
    <t>L2-200976</t>
  </si>
  <si>
    <t>P2-245305</t>
  </si>
  <si>
    <t>L2-230814</t>
  </si>
  <si>
    <t>P2-245306</t>
  </si>
  <si>
    <t>L2-210657</t>
  </si>
  <si>
    <t>P2-245307</t>
  </si>
  <si>
    <t>L2-130307</t>
  </si>
  <si>
    <t>P2-245308</t>
  </si>
  <si>
    <t>L2-221011</t>
  </si>
  <si>
    <t>P2-245309</t>
  </si>
  <si>
    <t>L2-221006</t>
  </si>
  <si>
    <t>P2-245310</t>
  </si>
  <si>
    <t>L2-180814</t>
  </si>
  <si>
    <t>P2-245311</t>
  </si>
  <si>
    <t>L2-241146</t>
  </si>
  <si>
    <t>P2-245312</t>
  </si>
  <si>
    <t>L2-241147</t>
  </si>
  <si>
    <t>P2-245313</t>
  </si>
  <si>
    <t>L2-241148</t>
  </si>
  <si>
    <t>P2-245314</t>
  </si>
  <si>
    <t>L2-241149</t>
  </si>
  <si>
    <t>P2-245315</t>
  </si>
  <si>
    <t>L2-241150</t>
  </si>
  <si>
    <t>P2-245316</t>
  </si>
  <si>
    <t>L2-241151</t>
  </si>
  <si>
    <t>P2-245317</t>
  </si>
  <si>
    <t>L2-241152</t>
  </si>
  <si>
    <t>P2-245318</t>
  </si>
  <si>
    <t>L2-230821</t>
  </si>
  <si>
    <t>P2-245319</t>
  </si>
  <si>
    <t>L2-150654</t>
  </si>
  <si>
    <t>P2-245320</t>
  </si>
  <si>
    <t>L2-230819</t>
  </si>
  <si>
    <t>P2-245321</t>
  </si>
  <si>
    <t>L2-210661</t>
  </si>
  <si>
    <t>P2-245322</t>
  </si>
  <si>
    <t>L2-200987</t>
  </si>
  <si>
    <t>P2-245323</t>
  </si>
  <si>
    <t>L2-221014</t>
  </si>
  <si>
    <t>P2-245324</t>
  </si>
  <si>
    <t>L2-170917</t>
  </si>
  <si>
    <t>P2-245325</t>
  </si>
  <si>
    <t>L2-221016</t>
  </si>
  <si>
    <t>P2-245326</t>
  </si>
  <si>
    <t>L2-221015</t>
  </si>
  <si>
    <t>P2-245327</t>
  </si>
  <si>
    <t>L2-221013</t>
  </si>
  <si>
    <t>P2-245328</t>
  </si>
  <si>
    <t>L2-140516</t>
  </si>
  <si>
    <t>P2-245329</t>
  </si>
  <si>
    <t>L2-170916</t>
  </si>
  <si>
    <t>P2-245330</t>
  </si>
  <si>
    <t>L2-210660</t>
  </si>
  <si>
    <t>P2-245331</t>
  </si>
  <si>
    <t>L2-230820</t>
  </si>
  <si>
    <t>P2-245332</t>
  </si>
  <si>
    <t>L2-221017</t>
  </si>
  <si>
    <t>P2-245333</t>
  </si>
  <si>
    <t>L2-170919</t>
  </si>
  <si>
    <t>P2-245334</t>
  </si>
  <si>
    <t>L2-241153</t>
  </si>
  <si>
    <t>P2-245335</t>
  </si>
  <si>
    <t>L2-241154</t>
  </si>
  <si>
    <t>P2-245336</t>
  </si>
  <si>
    <t>L2-241155</t>
  </si>
  <si>
    <t>P2-245337</t>
  </si>
  <si>
    <t>L2-241156</t>
  </si>
  <si>
    <t>P2-245338</t>
  </si>
  <si>
    <t>L2-241157</t>
  </si>
  <si>
    <t>P2-245339</t>
  </si>
  <si>
    <t>L2-241158</t>
  </si>
  <si>
    <t>P2-245340</t>
  </si>
  <si>
    <t>L2-200991</t>
  </si>
  <si>
    <t>P2-245341</t>
  </si>
  <si>
    <t>L2-190817</t>
  </si>
  <si>
    <t>P2-245342</t>
  </si>
  <si>
    <t>L2-230825</t>
  </si>
  <si>
    <t>P2-245343</t>
  </si>
  <si>
    <t>L2-180822</t>
  </si>
  <si>
    <t>P2-245344</t>
  </si>
  <si>
    <t>L2-190816</t>
  </si>
  <si>
    <t>P2-245345</t>
  </si>
  <si>
    <t>L2-230822</t>
  </si>
  <si>
    <t>P2-245346</t>
  </si>
  <si>
    <t>L2-170926</t>
  </si>
  <si>
    <t>P2-245347</t>
  </si>
  <si>
    <t>L2-200990</t>
  </si>
  <si>
    <t>P2-245348</t>
  </si>
  <si>
    <t>L2-130313</t>
  </si>
  <si>
    <t>P2-245349</t>
  </si>
  <si>
    <t>L2-161310</t>
  </si>
  <si>
    <t>P2-245350</t>
  </si>
  <si>
    <t>L2-170921</t>
  </si>
  <si>
    <t>P2-245351</t>
  </si>
  <si>
    <t>L2-221020</t>
  </si>
  <si>
    <t>P2-245352</t>
  </si>
  <si>
    <t>L2-230830</t>
  </si>
  <si>
    <t>P2-245353</t>
  </si>
  <si>
    <t>L2-180821</t>
  </si>
  <si>
    <t>P2-245354</t>
  </si>
  <si>
    <t>L2-230826</t>
  </si>
  <si>
    <t>P2-245355</t>
  </si>
  <si>
    <t>L2-161311</t>
  </si>
  <si>
    <t>P2-245356</t>
  </si>
  <si>
    <t>L2-200988</t>
  </si>
  <si>
    <t>P2-245357</t>
  </si>
  <si>
    <t>L2-221019</t>
  </si>
  <si>
    <t>P2-245358</t>
  </si>
  <si>
    <t>L2-230831</t>
  </si>
  <si>
    <t>P2-245359</t>
  </si>
  <si>
    <t>L2-230823</t>
  </si>
  <si>
    <t>P2-245360</t>
  </si>
  <si>
    <t>L2-170924</t>
  </si>
  <si>
    <t>P2-245361</t>
  </si>
  <si>
    <t>L2-210664</t>
  </si>
  <si>
    <t>P2-245362</t>
  </si>
  <si>
    <t>L2-210663</t>
  </si>
  <si>
    <t>P2-245363</t>
  </si>
  <si>
    <t>L2-230829</t>
  </si>
  <si>
    <t>P2-245364</t>
  </si>
  <si>
    <t>L2-150659</t>
  </si>
  <si>
    <t>P2-245365</t>
  </si>
  <si>
    <t>L2-190815</t>
  </si>
  <si>
    <t>P2-245366</t>
  </si>
  <si>
    <t>L2-200989</t>
  </si>
  <si>
    <t>P2-245367</t>
  </si>
  <si>
    <t>L2-221021</t>
  </si>
  <si>
    <t>P2-245368</t>
  </si>
  <si>
    <t>L2-200992</t>
  </si>
  <si>
    <t>P2-245369</t>
  </si>
  <si>
    <t>L2-230824</t>
  </si>
  <si>
    <t>P2-245370</t>
  </si>
  <si>
    <t>L2-241159</t>
  </si>
  <si>
    <t>P2-245371</t>
  </si>
  <si>
    <t>L2-241160</t>
  </si>
  <si>
    <t>P2-245372</t>
  </si>
  <si>
    <t>L2-241161</t>
  </si>
  <si>
    <t>P2-245373</t>
  </si>
  <si>
    <t>L2-241162</t>
  </si>
  <si>
    <t>P2-245374</t>
  </si>
  <si>
    <t>L2-241163</t>
  </si>
  <si>
    <t>P2-245375</t>
  </si>
  <si>
    <t>L2-241164</t>
  </si>
  <si>
    <t>P2-245376</t>
  </si>
  <si>
    <t>L2-241165</t>
  </si>
  <si>
    <t>P2-245377</t>
  </si>
  <si>
    <t>L2-241166</t>
  </si>
  <si>
    <t>P2-245378</t>
  </si>
  <si>
    <t>L2-241167</t>
  </si>
  <si>
    <t>P2-245379</t>
  </si>
  <si>
    <t>L2-241168</t>
  </si>
  <si>
    <t>P2-245380</t>
  </si>
  <si>
    <t>L2-241169</t>
  </si>
  <si>
    <t>P2-245381</t>
  </si>
  <si>
    <t>L2-200998</t>
  </si>
  <si>
    <t>P2-245382</t>
  </si>
  <si>
    <t>L2-200999</t>
  </si>
  <si>
    <t>P2-245383</t>
  </si>
  <si>
    <t>L2-190818</t>
  </si>
  <si>
    <t>P2-245384</t>
  </si>
  <si>
    <t>L2-140521</t>
  </si>
  <si>
    <t>P2-245385</t>
  </si>
  <si>
    <t>L2-161317</t>
  </si>
  <si>
    <t>P2-245386</t>
  </si>
  <si>
    <t>L2-221027</t>
  </si>
  <si>
    <t>P2-245387</t>
  </si>
  <si>
    <t>L2-230833</t>
  </si>
  <si>
    <t>P2-245388</t>
  </si>
  <si>
    <t>L2-200996</t>
  </si>
  <si>
    <t>P2-245389</t>
  </si>
  <si>
    <t>L2-180831</t>
  </si>
  <si>
    <t>P2-245390</t>
  </si>
  <si>
    <t>L2-161312</t>
  </si>
  <si>
    <t>P2-245391</t>
  </si>
  <si>
    <t>L2-190819</t>
  </si>
  <si>
    <t>P2-245392</t>
  </si>
  <si>
    <t>L2-221028</t>
  </si>
  <si>
    <t>P2-245393</t>
  </si>
  <si>
    <t>L2-170929</t>
  </si>
  <si>
    <t>P2-245394</t>
  </si>
  <si>
    <t>L2-100596</t>
  </si>
  <si>
    <t>P2-245395</t>
  </si>
  <si>
    <t>L2-161318</t>
  </si>
  <si>
    <t>P2-245396</t>
  </si>
  <si>
    <t>L2-200995</t>
  </si>
  <si>
    <t>P2-245397</t>
  </si>
  <si>
    <t>L2-180830</t>
  </si>
  <si>
    <t>P2-245398</t>
  </si>
  <si>
    <t>L2-180825</t>
  </si>
  <si>
    <t>P2-245399</t>
  </si>
  <si>
    <t>L2-221023</t>
  </si>
  <si>
    <t>P2-245400</t>
  </si>
  <si>
    <t>L2-200993</t>
  </si>
  <si>
    <t>P2-245401</t>
  </si>
  <si>
    <t>L2-180832</t>
  </si>
  <si>
    <t>P2-245402</t>
  </si>
  <si>
    <t>L2-221026</t>
  </si>
  <si>
    <t>P2-245403</t>
  </si>
  <si>
    <t>L2-230834</t>
  </si>
  <si>
    <t>P2-245404</t>
  </si>
  <si>
    <t>L2-180833</t>
  </si>
  <si>
    <t>P2-245405</t>
  </si>
  <si>
    <t>L2-170928</t>
  </si>
  <si>
    <t>P2-245406</t>
  </si>
  <si>
    <t>L2-221024</t>
  </si>
  <si>
    <t>P2-245407</t>
  </si>
  <si>
    <t>L2-170930</t>
  </si>
  <si>
    <t>P2-245408</t>
  </si>
  <si>
    <t>L2-200994</t>
  </si>
  <si>
    <t>P2-245409</t>
  </si>
  <si>
    <t>L2-230832</t>
  </si>
  <si>
    <t>P2-245410</t>
  </si>
  <si>
    <t>L2-180828</t>
  </si>
  <si>
    <t>P2-245411</t>
  </si>
  <si>
    <t>L2-161316</t>
  </si>
  <si>
    <t>P2-245412</t>
  </si>
  <si>
    <t>L2-180827</t>
  </si>
  <si>
    <t>P2-245413</t>
  </si>
  <si>
    <t>L2-110254</t>
  </si>
  <si>
    <t>P2-245414</t>
  </si>
  <si>
    <t>L2-180824</t>
  </si>
  <si>
    <t>P2-245415</t>
  </si>
  <si>
    <t>L2-161313</t>
  </si>
  <si>
    <t>P2-245416</t>
  </si>
  <si>
    <t>L2-190820</t>
  </si>
  <si>
    <t>P2-245417</t>
  </si>
  <si>
    <t>L2-210665</t>
  </si>
  <si>
    <t>P2-245418</t>
  </si>
  <si>
    <t>L2-241170</t>
  </si>
  <si>
    <t>P2-245419</t>
  </si>
  <si>
    <t>L2-241171</t>
  </si>
  <si>
    <t>P2-245420</t>
  </si>
  <si>
    <t>L2-241172</t>
  </si>
  <si>
    <t>P2-245421</t>
  </si>
  <si>
    <t>L2-241173</t>
  </si>
  <si>
    <t>P2-245422</t>
  </si>
  <si>
    <t>L2-241174</t>
  </si>
  <si>
    <t>P2-245423</t>
  </si>
  <si>
    <t>L2-241175</t>
  </si>
  <si>
    <t>P2-245424</t>
  </si>
  <si>
    <t>L2-241176</t>
  </si>
  <si>
    <t>P2-245425</t>
  </si>
  <si>
    <t>L2-230840</t>
  </si>
  <si>
    <t>P2-245426</t>
  </si>
  <si>
    <t>L2-180839</t>
  </si>
  <si>
    <t>P2-245427</t>
  </si>
  <si>
    <t>L2-190823</t>
  </si>
  <si>
    <t>P2-245428</t>
  </si>
  <si>
    <t>L2-230838</t>
  </si>
  <si>
    <t>P2-245429</t>
  </si>
  <si>
    <t>L2-180836</t>
  </si>
  <si>
    <t>P2-245430</t>
  </si>
  <si>
    <t>L2-221036</t>
  </si>
  <si>
    <t>P2-245431</t>
  </si>
  <si>
    <t>L2-230837</t>
  </si>
  <si>
    <t>P2-245432</t>
  </si>
  <si>
    <t>L2-221035</t>
  </si>
  <si>
    <t>P2-245433</t>
  </si>
  <si>
    <t>L2-221030</t>
  </si>
  <si>
    <t>P2-245434</t>
  </si>
  <si>
    <t>L2-161325</t>
  </si>
  <si>
    <t>P2-245435</t>
  </si>
  <si>
    <t>L2-221029</t>
  </si>
  <si>
    <t>P2-245436</t>
  </si>
  <si>
    <t>L2-170935</t>
  </si>
  <si>
    <t>P2-245437</t>
  </si>
  <si>
    <t>L2-221034</t>
  </si>
  <si>
    <t>P2-245438</t>
  </si>
  <si>
    <t>L2-221031</t>
  </si>
  <si>
    <t>P2-245439</t>
  </si>
  <si>
    <t>L2-230835</t>
  </si>
  <si>
    <t>P2-245440</t>
  </si>
  <si>
    <t>L2-210667</t>
  </si>
  <si>
    <t>P2-245441</t>
  </si>
  <si>
    <t>L2-201001</t>
  </si>
  <si>
    <t>P2-245442</t>
  </si>
  <si>
    <t>L2-161322</t>
  </si>
  <si>
    <t>P2-245443</t>
  </si>
  <si>
    <t>L2-241177</t>
  </si>
  <si>
    <t>P2-245444</t>
  </si>
  <si>
    <t>L2-241178</t>
  </si>
  <si>
    <t>P2-245445</t>
  </si>
  <si>
    <t>L2-241179</t>
  </si>
  <si>
    <t>P2-245446</t>
  </si>
  <si>
    <t>L2-241180</t>
  </si>
  <si>
    <t>P2-245447</t>
  </si>
  <si>
    <t>L2-241181</t>
  </si>
  <si>
    <t>P2-245448</t>
  </si>
  <si>
    <t>L2-241182</t>
  </si>
  <si>
    <t>P2-245449</t>
  </si>
  <si>
    <t>L2-241183</t>
  </si>
  <si>
    <t>P2-245450</t>
  </si>
  <si>
    <t>L2-241184</t>
  </si>
  <si>
    <t>P2-245451</t>
  </si>
  <si>
    <t>L2-170936</t>
  </si>
  <si>
    <t>P2-245452</t>
  </si>
  <si>
    <t>L2-210670</t>
  </si>
  <si>
    <t>P2-245453</t>
  </si>
  <si>
    <t>L2-161330</t>
  </si>
  <si>
    <t>P2-245454</t>
  </si>
  <si>
    <t>L2-180842</t>
  </si>
  <si>
    <t>P2-245455</t>
  </si>
  <si>
    <t>L2-190828</t>
  </si>
  <si>
    <t>P2-245456</t>
  </si>
  <si>
    <t>L2-221039</t>
  </si>
  <si>
    <t>P2-245457</t>
  </si>
  <si>
    <t>L2-201003</t>
  </si>
  <si>
    <t>P2-245458</t>
  </si>
  <si>
    <t>L2-161331</t>
  </si>
  <si>
    <t>P2-245459</t>
  </si>
  <si>
    <t>L2-161332</t>
  </si>
  <si>
    <t>P2-245460</t>
  </si>
  <si>
    <t>L2-150666</t>
  </si>
  <si>
    <t>P2-245461</t>
  </si>
  <si>
    <t>L2-150665</t>
  </si>
  <si>
    <t>P2-245462</t>
  </si>
  <si>
    <t>L2-201004</t>
  </si>
  <si>
    <t>P2-245463</t>
  </si>
  <si>
    <t>L2-190829</t>
  </si>
  <si>
    <t>P2-245464</t>
  </si>
  <si>
    <t>L2-201008</t>
  </si>
  <si>
    <t>P2-245465</t>
  </si>
  <si>
    <t>L2-190827</t>
  </si>
  <si>
    <t>P2-245466</t>
  </si>
  <si>
    <t>L2-190832</t>
  </si>
  <si>
    <t>P2-245467</t>
  </si>
  <si>
    <t>L2-201007</t>
  </si>
  <si>
    <t>P2-245468</t>
  </si>
  <si>
    <t>L2-180843</t>
  </si>
  <si>
    <t>P2-245469</t>
  </si>
  <si>
    <t>L2-170938</t>
  </si>
  <si>
    <t>P2-245470</t>
  </si>
  <si>
    <t>L2-180841</t>
  </si>
  <si>
    <t>P2-245471</t>
  </si>
  <si>
    <t>L2-180844</t>
  </si>
  <si>
    <t>P2-245472</t>
  </si>
  <si>
    <t>L2-161335</t>
  </si>
  <si>
    <t>P2-245473</t>
  </si>
  <si>
    <t>L2-230842</t>
  </si>
  <si>
    <t>P2-245474</t>
  </si>
  <si>
    <t>L2-201006</t>
  </si>
  <si>
    <t>P2-245475</t>
  </si>
  <si>
    <t>L2-201005</t>
  </si>
  <si>
    <t>P2-245476</t>
  </si>
  <si>
    <t>L2-241185</t>
  </si>
  <si>
    <t>P2-245477</t>
  </si>
  <si>
    <t>L2-241186</t>
  </si>
  <si>
    <t>P2-245478</t>
  </si>
  <si>
    <t>L2-241187</t>
  </si>
  <si>
    <t>P2-245479</t>
  </si>
  <si>
    <t>L2-230844</t>
  </si>
  <si>
    <t>P2-245480</t>
  </si>
  <si>
    <t>L2-201015</t>
  </si>
  <si>
    <t>P2-245481</t>
  </si>
  <si>
    <t>L2-201013</t>
  </si>
  <si>
    <t>P2-245482</t>
  </si>
  <si>
    <t>L2-230849</t>
  </si>
  <si>
    <t>P2-245483</t>
  </si>
  <si>
    <t>L2-230851</t>
  </si>
  <si>
    <t>P2-245484</t>
  </si>
  <si>
    <t>L2-221048</t>
  </si>
  <si>
    <t>P2-245485</t>
  </si>
  <si>
    <t>L2-201016</t>
  </si>
  <si>
    <t>P2-245486</t>
  </si>
  <si>
    <t>L2-230845</t>
  </si>
  <si>
    <t>P2-245487</t>
  </si>
  <si>
    <t>L2-140524</t>
  </si>
  <si>
    <t>P2-245488</t>
  </si>
  <si>
    <t>L2-190836</t>
  </si>
  <si>
    <t>P2-245489</t>
  </si>
  <si>
    <t>L2-221045</t>
  </si>
  <si>
    <t>P2-245490</t>
  </si>
  <si>
    <t>L2-150672</t>
  </si>
  <si>
    <t>P2-245491</t>
  </si>
  <si>
    <t>L2-210673</t>
  </si>
  <si>
    <t>P2-245492</t>
  </si>
  <si>
    <t>L2-221046</t>
  </si>
  <si>
    <t>P2-245493</t>
  </si>
  <si>
    <t>L2-210674</t>
  </si>
  <si>
    <t>P2-245494</t>
  </si>
  <si>
    <t>L2-150671</t>
  </si>
  <si>
    <t>P2-245495</t>
  </si>
  <si>
    <t>L2-170944</t>
  </si>
  <si>
    <t>P2-245496</t>
  </si>
  <si>
    <t>L2-201018</t>
  </si>
  <si>
    <t>P2-245497</t>
  </si>
  <si>
    <t>L2-230846</t>
  </si>
  <si>
    <t>P2-245498</t>
  </si>
  <si>
    <t>L2-201012</t>
  </si>
  <si>
    <t>P2-245499</t>
  </si>
  <si>
    <t>L2-201014</t>
  </si>
  <si>
    <t>P2-245500</t>
  </si>
  <si>
    <t>L2-150673</t>
  </si>
  <si>
    <t>P2-245501</t>
  </si>
  <si>
    <t>L2-230852</t>
  </si>
  <si>
    <t>P2-245502</t>
  </si>
  <si>
    <t>L2-241188</t>
  </si>
  <si>
    <t>P2-245503</t>
  </si>
  <si>
    <t>L2-241189</t>
  </si>
  <si>
    <t>P2-245504</t>
  </si>
  <si>
    <t>L2-241190</t>
  </si>
  <si>
    <t>P2-245505</t>
  </si>
  <si>
    <t>L2-241191</t>
  </si>
  <si>
    <t>P2-245506</t>
  </si>
  <si>
    <t>L2-230853</t>
  </si>
  <si>
    <t>P2-245507</t>
  </si>
  <si>
    <t>L2-221053</t>
  </si>
  <si>
    <t>P2-245508</t>
  </si>
  <si>
    <t>L2-230858</t>
  </si>
  <si>
    <t>P2-245509</t>
  </si>
  <si>
    <t>L2-161351</t>
  </si>
  <si>
    <t>P2-245510</t>
  </si>
  <si>
    <t>L2-170947</t>
  </si>
  <si>
    <t>P2-245511</t>
  </si>
  <si>
    <t>L2-221052</t>
  </si>
  <si>
    <t>P2-245512</t>
  </si>
  <si>
    <t>L2-180846</t>
  </si>
  <si>
    <t>P2-245513</t>
  </si>
  <si>
    <t>L2-221050</t>
  </si>
  <si>
    <t>P2-245514</t>
  </si>
  <si>
    <t>L2-180852</t>
  </si>
  <si>
    <t>P2-245515</t>
  </si>
  <si>
    <t>L2-221054</t>
  </si>
  <si>
    <t>P2-245516</t>
  </si>
  <si>
    <t>L2-201019</t>
  </si>
  <si>
    <t>P2-245517</t>
  </si>
  <si>
    <t>L2-210678</t>
  </si>
  <si>
    <t>P2-245518</t>
  </si>
  <si>
    <t>L2-230857</t>
  </si>
  <si>
    <t>P2-245519</t>
  </si>
  <si>
    <t>L2-210677</t>
  </si>
  <si>
    <t>P2-245520</t>
  </si>
  <si>
    <t>L2-221049</t>
  </si>
  <si>
    <t>P2-245521</t>
  </si>
  <si>
    <t>L2-201021</t>
  </si>
  <si>
    <t>P2-245522</t>
  </si>
  <si>
    <t>L2-230859</t>
  </si>
  <si>
    <t>P2-245523</t>
  </si>
  <si>
    <t>L2-230854</t>
  </si>
  <si>
    <t>P2-245524</t>
  </si>
  <si>
    <t>L2-201020</t>
  </si>
  <si>
    <t>P2-245525</t>
  </si>
  <si>
    <t>L2-230856</t>
  </si>
  <si>
    <t>P2-245526</t>
  </si>
  <si>
    <t>L2-221055</t>
  </si>
  <si>
    <t>P2-245527</t>
  </si>
  <si>
    <t>L2-210675</t>
  </si>
  <si>
    <t>P2-245528</t>
  </si>
  <si>
    <t>L2-241192</t>
  </si>
  <si>
    <t>P2-245529</t>
  </si>
  <si>
    <t>L2-241193</t>
  </si>
  <si>
    <t>P2-245530</t>
  </si>
  <si>
    <t>L2-241194</t>
  </si>
  <si>
    <t>P2-245531</t>
  </si>
  <si>
    <t>L2-241195</t>
  </si>
  <si>
    <t>P2-245532</t>
  </si>
  <si>
    <t>L2-241196</t>
  </si>
  <si>
    <t>P2-245533</t>
  </si>
  <si>
    <t>L2-150682</t>
  </si>
  <si>
    <t>P2-245534</t>
  </si>
  <si>
    <t>L2-140530</t>
  </si>
  <si>
    <t>P2-245535</t>
  </si>
  <si>
    <t>L2-230864</t>
  </si>
  <si>
    <t>P2-245536</t>
  </si>
  <si>
    <t>L2-170951</t>
  </si>
  <si>
    <t>P2-245537</t>
  </si>
  <si>
    <t>L2-221056</t>
  </si>
  <si>
    <t>P2-245538</t>
  </si>
  <si>
    <t>L2-221061</t>
  </si>
  <si>
    <t>P2-245539</t>
  </si>
  <si>
    <t>L2-180856</t>
  </si>
  <si>
    <t>P2-245540</t>
  </si>
  <si>
    <t>L2-230861</t>
  </si>
  <si>
    <t>P2-245541</t>
  </si>
  <si>
    <t>L2-221057</t>
  </si>
  <si>
    <t>P2-245542</t>
  </si>
  <si>
    <t>L2-221060</t>
  </si>
  <si>
    <t>P2-245543</t>
  </si>
  <si>
    <t>L2-161359</t>
  </si>
  <si>
    <t>P2-245544</t>
  </si>
  <si>
    <t>L2-180855</t>
  </si>
  <si>
    <t>P2-245545</t>
  </si>
  <si>
    <t>L2-230863</t>
  </si>
  <si>
    <t>P2-245546</t>
  </si>
  <si>
    <t>L2-110256</t>
  </si>
  <si>
    <t>P2-245547</t>
  </si>
  <si>
    <t>L2-230860</t>
  </si>
  <si>
    <t>P2-245548</t>
  </si>
  <si>
    <t>L2-161357</t>
  </si>
  <si>
    <t>P2-245549</t>
  </si>
  <si>
    <t>L2-210679</t>
  </si>
  <si>
    <t>P2-245550</t>
  </si>
  <si>
    <t>L2-201024</t>
  </si>
  <si>
    <t>P2-245551</t>
  </si>
  <si>
    <t>L2-230866</t>
  </si>
  <si>
    <t>P2-245552</t>
  </si>
  <si>
    <t>L2-161358</t>
  </si>
  <si>
    <t>P2-245553</t>
  </si>
  <si>
    <t>L2-230862</t>
  </si>
  <si>
    <t>P2-245554</t>
  </si>
  <si>
    <t>L2-201026</t>
  </si>
  <si>
    <t>P2-245555</t>
  </si>
  <si>
    <t>L2-161355</t>
  </si>
  <si>
    <t>P2-245556</t>
  </si>
  <si>
    <t>L2-230867</t>
  </si>
  <si>
    <t>P2-245557</t>
  </si>
  <si>
    <t>L2-230868</t>
  </si>
  <si>
    <t>P2-245558</t>
  </si>
  <si>
    <t>L2-241197</t>
  </si>
  <si>
    <t>P2-245559</t>
  </si>
  <si>
    <t>L2-241198</t>
  </si>
  <si>
    <t>P2-245560</t>
  </si>
  <si>
    <t>L2-241199</t>
  </si>
  <si>
    <t>P2-245561</t>
  </si>
  <si>
    <t>L2-241200</t>
  </si>
  <si>
    <t>P2-245562</t>
  </si>
  <si>
    <t>L2-230870</t>
  </si>
  <si>
    <t>P2-245563</t>
  </si>
  <si>
    <t>L2-190848</t>
  </si>
  <si>
    <t>P2-245564</t>
  </si>
  <si>
    <t>L2-221067</t>
  </si>
  <si>
    <t>P2-245565</t>
  </si>
  <si>
    <t>L2-201034</t>
  </si>
  <si>
    <t>P2-245566</t>
  </si>
  <si>
    <t>L2-201030</t>
  </si>
  <si>
    <t>P2-245567</t>
  </si>
  <si>
    <t>L2-170960</t>
  </si>
  <si>
    <t>P2-245568</t>
  </si>
  <si>
    <t>L2-201027</t>
  </si>
  <si>
    <t>P2-245569</t>
  </si>
  <si>
    <t>L2-230872</t>
  </si>
  <si>
    <t>P2-245570</t>
  </si>
  <si>
    <t>L2-190844</t>
  </si>
  <si>
    <t>P2-245571</t>
  </si>
  <si>
    <t>L2-180861</t>
  </si>
  <si>
    <t>P2-245572</t>
  </si>
  <si>
    <t>L2-230869</t>
  </si>
  <si>
    <t>P2-245573</t>
  </si>
  <si>
    <t>L2-221063</t>
  </si>
  <si>
    <t>P2-245574</t>
  </si>
  <si>
    <t>L2-201029</t>
  </si>
  <si>
    <t>P2-245575</t>
  </si>
  <si>
    <t>L2-190845</t>
  </si>
  <si>
    <t>P2-245576</t>
  </si>
  <si>
    <t>L2-180857</t>
  </si>
  <si>
    <t>P2-245577</t>
  </si>
  <si>
    <t>L2-230871</t>
  </si>
  <si>
    <t>P2-245578</t>
  </si>
  <si>
    <t>L2-180859</t>
  </si>
  <si>
    <t>P2-245579</t>
  </si>
  <si>
    <t>L2-161363</t>
  </si>
  <si>
    <t>P2-245580</t>
  </si>
  <si>
    <t>L2-221062</t>
  </si>
  <si>
    <t>P2-245581</t>
  </si>
  <si>
    <t>L2-201031</t>
  </si>
  <si>
    <t>P2-245582</t>
  </si>
  <si>
    <t>L2-241201</t>
  </si>
  <si>
    <t>P2-245583</t>
  </si>
  <si>
    <t>L2-241202</t>
  </si>
  <si>
    <t>P2-245584</t>
  </si>
  <si>
    <t>L2-241203</t>
  </si>
  <si>
    <t>P2-245585</t>
  </si>
  <si>
    <t>L2-241204</t>
  </si>
  <si>
    <t>P2-245586</t>
  </si>
  <si>
    <t>L2-241205</t>
  </si>
  <si>
    <t>P2-245587</t>
  </si>
  <si>
    <t>L2-150688</t>
  </si>
  <si>
    <t>P2-245588</t>
  </si>
  <si>
    <t>L2-221068</t>
  </si>
  <si>
    <t>P2-245589</t>
  </si>
  <si>
    <t>L2-221069</t>
  </si>
  <si>
    <t>P2-245590</t>
  </si>
  <si>
    <t>L2-201037</t>
  </si>
  <si>
    <t>P2-245591</t>
  </si>
  <si>
    <t>L2-130321</t>
  </si>
  <si>
    <t>P2-245592</t>
  </si>
  <si>
    <t>L2-230874</t>
  </si>
  <si>
    <t>P2-245593</t>
  </si>
  <si>
    <t>L2-221072</t>
  </si>
  <si>
    <t>P2-245594</t>
  </si>
  <si>
    <t>L2-210683</t>
  </si>
  <si>
    <t>P2-245595</t>
  </si>
  <si>
    <t>L2-201038</t>
  </si>
  <si>
    <t>P2-245596</t>
  </si>
  <si>
    <t>L2-230876</t>
  </si>
  <si>
    <t>P2-245597</t>
  </si>
  <si>
    <t>L2-230875</t>
  </si>
  <si>
    <t>P2-245598</t>
  </si>
  <si>
    <t>L2-210684</t>
  </si>
  <si>
    <t>P2-245599</t>
  </si>
  <si>
    <t>L2-221070</t>
  </si>
  <si>
    <t>P2-245600</t>
  </si>
  <si>
    <t>L2-170966</t>
  </si>
  <si>
    <t>P2-245601</t>
  </si>
  <si>
    <t>L2-190852</t>
  </si>
  <si>
    <t>P2-245602</t>
  </si>
  <si>
    <t>L2-140542</t>
  </si>
  <si>
    <t>P2-245603</t>
  </si>
  <si>
    <t>L2-221073</t>
  </si>
  <si>
    <t>P2-245604</t>
  </si>
  <si>
    <t>L2-230873</t>
  </si>
  <si>
    <t>P2-245605</t>
  </si>
  <si>
    <t>L2-241206</t>
  </si>
  <si>
    <t>P2-245606</t>
  </si>
  <si>
    <t>L2-241207</t>
  </si>
  <si>
    <t>P2-245607</t>
  </si>
  <si>
    <t>L2-241208</t>
  </si>
  <si>
    <t>P2-245608</t>
  </si>
  <si>
    <t>L2-241209</t>
  </si>
  <si>
    <t>P2-245609</t>
  </si>
  <si>
    <t>L2-241210</t>
  </si>
  <si>
    <t>P2-245610</t>
  </si>
  <si>
    <t>L2-241211</t>
  </si>
  <si>
    <t>P2-245611</t>
  </si>
  <si>
    <t>L2-241212</t>
  </si>
  <si>
    <t>P2-245612</t>
  </si>
  <si>
    <t>L2-241213</t>
  </si>
  <si>
    <t>P2-245613</t>
  </si>
  <si>
    <t>L2-150694</t>
  </si>
  <si>
    <t>P2-245614</t>
  </si>
  <si>
    <t>L2-210686</t>
  </si>
  <si>
    <t>P2-245615</t>
  </si>
  <si>
    <t>L2-161372</t>
  </si>
  <si>
    <t>P2-245616</t>
  </si>
  <si>
    <t>L2-221075</t>
  </si>
  <si>
    <t>P2-245617</t>
  </si>
  <si>
    <t>L2-201045</t>
  </si>
  <si>
    <t>P2-245618</t>
  </si>
  <si>
    <t>L2-201043</t>
  </si>
  <si>
    <t>P2-245619</t>
  </si>
  <si>
    <t>L2-150697</t>
  </si>
  <si>
    <t>P2-245620</t>
  </si>
  <si>
    <t>L2-120378</t>
  </si>
  <si>
    <t>P2-245621</t>
  </si>
  <si>
    <t>L2-221079</t>
  </si>
  <si>
    <t>P2-245622</t>
  </si>
  <si>
    <t>L2-221078</t>
  </si>
  <si>
    <t>P2-245623</t>
  </si>
  <si>
    <t>L2-190855</t>
  </si>
  <si>
    <t>P2-245624</t>
  </si>
  <si>
    <t>L2-230879</t>
  </si>
  <si>
    <t>P2-245625</t>
  </si>
  <si>
    <t>L2-180866</t>
  </si>
  <si>
    <t>P2-245626</t>
  </si>
  <si>
    <t>L2-170967</t>
  </si>
  <si>
    <t>P2-245627</t>
  </si>
  <si>
    <t>L2-180865</t>
  </si>
  <si>
    <t>P2-245628</t>
  </si>
  <si>
    <t>L2-170968</t>
  </si>
  <si>
    <t>P2-245629</t>
  </si>
  <si>
    <t>L2-180868</t>
  </si>
  <si>
    <t>P2-245630</t>
  </si>
  <si>
    <t>L2-210688</t>
  </si>
  <si>
    <t>P2-245631</t>
  </si>
  <si>
    <t>L2-230880</t>
  </si>
  <si>
    <t>P2-245632</t>
  </si>
  <si>
    <t>L2-190854</t>
  </si>
  <si>
    <t>P2-245633</t>
  </si>
  <si>
    <t>L2-201040</t>
  </si>
  <si>
    <t>P2-245634</t>
  </si>
  <si>
    <t>L2-161371</t>
  </si>
  <si>
    <t>P2-245635</t>
  </si>
  <si>
    <t>L2-190859</t>
  </si>
  <si>
    <t>P2-245636</t>
  </si>
  <si>
    <t>L2-190860</t>
  </si>
  <si>
    <t>P2-245637</t>
  </si>
  <si>
    <t>L2-201041</t>
  </si>
  <si>
    <t>P2-245638</t>
  </si>
  <si>
    <t>L2-161374</t>
  </si>
  <si>
    <t>P2-245639</t>
  </si>
  <si>
    <t>L2-201042</t>
  </si>
  <si>
    <t>P2-245640</t>
  </si>
  <si>
    <t>L2-241214</t>
  </si>
  <si>
    <t>P2-245641</t>
  </si>
  <si>
    <t>L2-241215</t>
  </si>
  <si>
    <t>P2-245642</t>
  </si>
  <si>
    <t>L2-241216</t>
  </si>
  <si>
    <t>P2-245643</t>
  </si>
  <si>
    <t>L2-241217</t>
  </si>
  <si>
    <t>P2-245644</t>
  </si>
  <si>
    <t>L2-241218</t>
  </si>
  <si>
    <t>P2-245645</t>
  </si>
  <si>
    <t>L2-241219</t>
  </si>
  <si>
    <t>P2-245646</t>
  </si>
  <si>
    <t>L2-241220</t>
  </si>
  <si>
    <t>P2-245647</t>
  </si>
  <si>
    <t>L2-190862</t>
  </si>
  <si>
    <t>P2-245648</t>
  </si>
  <si>
    <t>L2-170971</t>
  </si>
  <si>
    <t>P2-245649</t>
  </si>
  <si>
    <t>L2-201049</t>
  </si>
  <si>
    <t>P2-245650</t>
  </si>
  <si>
    <t>L2-180871</t>
  </si>
  <si>
    <t>P2-245651</t>
  </si>
  <si>
    <t>L2-201052</t>
  </si>
  <si>
    <t>P2-245652</t>
  </si>
  <si>
    <t>L2-180874</t>
  </si>
  <si>
    <t>P2-245653</t>
  </si>
  <si>
    <t>L2-221085</t>
  </si>
  <si>
    <t>P2-245654</t>
  </si>
  <si>
    <t>L2-140546</t>
  </si>
  <si>
    <t>P2-245655</t>
  </si>
  <si>
    <t>L2-221083</t>
  </si>
  <si>
    <t>P2-245656</t>
  </si>
  <si>
    <t>L2-190863</t>
  </si>
  <si>
    <t>P2-245657</t>
  </si>
  <si>
    <t>L2-230883</t>
  </si>
  <si>
    <t>P2-245658</t>
  </si>
  <si>
    <t>L2-221081</t>
  </si>
  <si>
    <t>P2-245659</t>
  </si>
  <si>
    <t>L2-180873</t>
  </si>
  <si>
    <t>P2-245660</t>
  </si>
  <si>
    <t>L2-221080</t>
  </si>
  <si>
    <t>P2-245661</t>
  </si>
  <si>
    <t>L2-230882</t>
  </si>
  <si>
    <t>P2-245662</t>
  </si>
  <si>
    <t>L2-221084</t>
  </si>
  <si>
    <t>P2-245663</t>
  </si>
  <si>
    <t>L2-170972</t>
  </si>
  <si>
    <t>P2-245664</t>
  </si>
  <si>
    <t>L2-161382</t>
  </si>
  <si>
    <t>P2-245665</t>
  </si>
  <si>
    <t>L2-130327</t>
  </si>
  <si>
    <t>P2-245666</t>
  </si>
  <si>
    <t>L2-161383</t>
  </si>
  <si>
    <t>P2-245667</t>
  </si>
  <si>
    <t>L2-230881</t>
  </si>
  <si>
    <t>P2-245668</t>
  </si>
  <si>
    <t>L2-241221</t>
  </si>
  <si>
    <t>P2-245669</t>
  </si>
  <si>
    <t>L2-241222</t>
  </si>
  <si>
    <t>P2-245670</t>
  </si>
  <si>
    <t>L2-241223</t>
  </si>
  <si>
    <t>P2-245671</t>
  </si>
  <si>
    <t>L2-241224</t>
  </si>
  <si>
    <t>P2-245672</t>
  </si>
  <si>
    <t>L2-241225</t>
  </si>
  <si>
    <t>P2-245673</t>
  </si>
  <si>
    <t>L2-241226</t>
  </si>
  <si>
    <t>P2-245674</t>
  </si>
  <si>
    <t>L2-221086</t>
  </si>
  <si>
    <t>P2-245675</t>
  </si>
  <si>
    <t>L2-230884</t>
  </si>
  <si>
    <t>P2-245676</t>
  </si>
  <si>
    <t>L2-180878</t>
  </si>
  <si>
    <t>P2-245677</t>
  </si>
  <si>
    <t>L2-180876</t>
  </si>
  <si>
    <t>P2-245678</t>
  </si>
  <si>
    <t>L2-210691</t>
  </si>
  <si>
    <t>P2-245679</t>
  </si>
  <si>
    <t>L2-210694</t>
  </si>
  <si>
    <t>P2-245680</t>
  </si>
  <si>
    <t>L2-190871</t>
  </si>
  <si>
    <t>P2-245681</t>
  </si>
  <si>
    <t>L2-230885</t>
  </si>
  <si>
    <t>P2-245682</t>
  </si>
  <si>
    <t>L2-190867</t>
  </si>
  <si>
    <t>P2-245683</t>
  </si>
  <si>
    <t>L2-190869</t>
  </si>
  <si>
    <t>P2-245684</t>
  </si>
  <si>
    <t>L2-190868</t>
  </si>
  <si>
    <t>P2-245685</t>
  </si>
  <si>
    <t>L2-170982</t>
  </si>
  <si>
    <t>P2-245686</t>
  </si>
  <si>
    <t>L2-230887</t>
  </si>
  <si>
    <t>P2-245687</t>
  </si>
  <si>
    <t>L2-221088</t>
  </si>
  <si>
    <t>P2-245688</t>
  </si>
  <si>
    <t>L2-210692</t>
  </si>
  <si>
    <t>P2-245689</t>
  </si>
  <si>
    <t>L2-230889</t>
  </si>
  <si>
    <t>P2-245690</t>
  </si>
  <si>
    <t>L2-230888</t>
  </si>
  <si>
    <t>P2-245691</t>
  </si>
  <si>
    <t>L2-180877</t>
  </si>
  <si>
    <t>P2-245692</t>
  </si>
  <si>
    <t>L2-241227</t>
  </si>
  <si>
    <t>P2-245693</t>
  </si>
  <si>
    <t>L2-241228</t>
  </si>
  <si>
    <t>P2-245694</t>
  </si>
  <si>
    <t>L2-241229</t>
  </si>
  <si>
    <t>P2-245695</t>
  </si>
  <si>
    <t>L2-241230</t>
  </si>
  <si>
    <t>P2-245696</t>
  </si>
  <si>
    <t>L2-241231</t>
  </si>
  <si>
    <t>P2-245697</t>
  </si>
  <si>
    <t>L2-241232</t>
  </si>
  <si>
    <t>P2-245698</t>
  </si>
  <si>
    <t>L2-241233</t>
  </si>
  <si>
    <t>P2-245699</t>
  </si>
  <si>
    <t>L2-241234</t>
  </si>
  <si>
    <t>P2-245700</t>
  </si>
  <si>
    <t>L2-241235</t>
  </si>
  <si>
    <t>P2-245701</t>
  </si>
  <si>
    <t>L2-241236</t>
  </si>
  <si>
    <t>P2-245702</t>
  </si>
  <si>
    <t>L2-241237</t>
  </si>
  <si>
    <t>P2-245703</t>
  </si>
  <si>
    <t>L2-201059</t>
  </si>
  <si>
    <t>P2-245704</t>
  </si>
  <si>
    <t>L2-210698</t>
  </si>
  <si>
    <t>P2-245705</t>
  </si>
  <si>
    <t>L2-201055</t>
  </si>
  <si>
    <t>P2-245706</t>
  </si>
  <si>
    <t>L2-230891</t>
  </si>
  <si>
    <t>P2-245707</t>
  </si>
  <si>
    <t>L2-150706</t>
  </si>
  <si>
    <t>P2-245708</t>
  </si>
  <si>
    <t>L2-221093</t>
  </si>
  <si>
    <t>P2-245709</t>
  </si>
  <si>
    <t>L2-170984</t>
  </si>
  <si>
    <t>P2-245710</t>
  </si>
  <si>
    <t>L2-190874</t>
  </si>
  <si>
    <t>P2-245711</t>
  </si>
  <si>
    <t>L2-161388</t>
  </si>
  <si>
    <t>P2-245712</t>
  </si>
  <si>
    <t>L2-201057</t>
  </si>
  <si>
    <t>P2-245713</t>
  </si>
  <si>
    <t>L2-190873</t>
  </si>
  <si>
    <t>P2-245714</t>
  </si>
  <si>
    <t>L2-210695</t>
  </si>
  <si>
    <t>P2-245715</t>
  </si>
  <si>
    <t>L2-170987</t>
  </si>
  <si>
    <t>P2-245716</t>
  </si>
  <si>
    <t>L2-221092</t>
  </si>
  <si>
    <t>P2-245717</t>
  </si>
  <si>
    <t>L2-221091</t>
  </si>
  <si>
    <t>P2-245718</t>
  </si>
  <si>
    <t>L2-170985</t>
  </si>
  <si>
    <t>P2-245719</t>
  </si>
  <si>
    <t>L2-230890</t>
  </si>
  <si>
    <t>P2-245720</t>
  </si>
  <si>
    <t>L2-170988</t>
  </si>
  <si>
    <t>P2-245721</t>
  </si>
  <si>
    <t>L2-150703</t>
  </si>
  <si>
    <t>P2-245722</t>
  </si>
  <si>
    <t>L2-180883</t>
  </si>
  <si>
    <t>P2-245723</t>
  </si>
  <si>
    <t>L2-241238</t>
  </si>
  <si>
    <t>P2-245724</t>
  </si>
  <si>
    <t>L2-241239</t>
  </si>
  <si>
    <t>P2-245725</t>
  </si>
  <si>
    <t>L2-241240</t>
  </si>
  <si>
    <t>P2-245726</t>
  </si>
  <si>
    <t>L2-241241</t>
  </si>
  <si>
    <t>P2-245727</t>
  </si>
  <si>
    <t>L2-241242</t>
  </si>
  <si>
    <t>P2-245728</t>
  </si>
  <si>
    <t>L2-241243</t>
  </si>
  <si>
    <t>P2-245729</t>
  </si>
  <si>
    <t>L2-170992</t>
  </si>
  <si>
    <t>P2-245730</t>
  </si>
  <si>
    <t>L2-190883</t>
  </si>
  <si>
    <t>P2-245731</t>
  </si>
  <si>
    <t>L2-221096</t>
  </si>
  <si>
    <t>P2-245732</t>
  </si>
  <si>
    <t>L2-190880</t>
  </si>
  <si>
    <t>P2-245733</t>
  </si>
  <si>
    <t>L2-180884</t>
  </si>
  <si>
    <t>P2-245734</t>
  </si>
  <si>
    <t>L2-230892</t>
  </si>
  <si>
    <t>P2-245735</t>
  </si>
  <si>
    <t>L2-130341</t>
  </si>
  <si>
    <t>P2-245736</t>
  </si>
  <si>
    <t>L2-210700</t>
  </si>
  <si>
    <t>P2-245737</t>
  </si>
  <si>
    <t>L2-180888</t>
  </si>
  <si>
    <t>P2-245738</t>
  </si>
  <si>
    <t>L2-230893</t>
  </si>
  <si>
    <t>P2-245739</t>
  </si>
  <si>
    <t>L2-180889</t>
  </si>
  <si>
    <t>P2-245740</t>
  </si>
  <si>
    <t>L2-210701</t>
  </si>
  <si>
    <t>P2-245741</t>
  </si>
  <si>
    <t>L2-170995</t>
  </si>
  <si>
    <t>P2-245742</t>
  </si>
  <si>
    <t>L2-130338</t>
  </si>
  <si>
    <t>P2-245743</t>
  </si>
  <si>
    <t>L2-230896</t>
  </si>
  <si>
    <t>P2-245744</t>
  </si>
  <si>
    <t>L2-180886</t>
  </si>
  <si>
    <t>P2-245745</t>
  </si>
  <si>
    <t>L2-190879</t>
  </si>
  <si>
    <t>P2-245746</t>
  </si>
  <si>
    <t>L2-180887</t>
  </si>
  <si>
    <t>P2-245747</t>
  </si>
  <si>
    <t>L2-230895</t>
  </si>
  <si>
    <t>P2-245748</t>
  </si>
  <si>
    <t>L2-241244</t>
  </si>
  <si>
    <t>P2-245749</t>
  </si>
  <si>
    <t>L2-241245</t>
  </si>
  <si>
    <t>P2-245750</t>
  </si>
  <si>
    <t>L2-241246</t>
  </si>
  <si>
    <t>P2-245751</t>
  </si>
  <si>
    <t>L2-241247</t>
  </si>
  <si>
    <t>P2-245752</t>
  </si>
  <si>
    <t>L2-241248</t>
  </si>
  <si>
    <t>P2-245753</t>
  </si>
  <si>
    <t>L2-241249</t>
  </si>
  <si>
    <t>P2-245754</t>
  </si>
  <si>
    <t>L2-190887</t>
  </si>
  <si>
    <t>P2-245755</t>
  </si>
  <si>
    <t>L2-180894</t>
  </si>
  <si>
    <t>P2-245756</t>
  </si>
  <si>
    <t>L2-221099</t>
  </si>
  <si>
    <t>P2-245757</t>
  </si>
  <si>
    <t>L2-230902</t>
  </si>
  <si>
    <t>P2-245758</t>
  </si>
  <si>
    <t>L2-161398</t>
  </si>
  <si>
    <t>P2-245759</t>
  </si>
  <si>
    <t>L2-221098</t>
  </si>
  <si>
    <t>P2-245760</t>
  </si>
  <si>
    <t>L2-201069</t>
  </si>
  <si>
    <t>P2-245761</t>
  </si>
  <si>
    <t>L2-230898</t>
  </si>
  <si>
    <t>P2-245762</t>
  </si>
  <si>
    <t>L2-180896</t>
  </si>
  <si>
    <t>P2-245763</t>
  </si>
  <si>
    <t>L2-201070</t>
  </si>
  <si>
    <t>P2-245764</t>
  </si>
  <si>
    <t>L2-201067</t>
  </si>
  <si>
    <t>P2-245765</t>
  </si>
  <si>
    <t>L2-180893</t>
  </si>
  <si>
    <t>P2-245766</t>
  </si>
  <si>
    <t>L2-170997</t>
  </si>
  <si>
    <t>P2-245767</t>
  </si>
  <si>
    <t>L2-161396</t>
  </si>
  <si>
    <t>P2-245768</t>
  </si>
  <si>
    <t>L2-230901</t>
  </si>
  <si>
    <t>P2-245769</t>
  </si>
  <si>
    <t>L2-161399</t>
  </si>
  <si>
    <t>P2-245770</t>
  </si>
  <si>
    <t>L2-230900</t>
  </si>
  <si>
    <t>P2-245771</t>
  </si>
  <si>
    <t>L2-210702</t>
  </si>
  <si>
    <t>P2-245772</t>
  </si>
  <si>
    <t>L2-210703</t>
  </si>
  <si>
    <t>P2-245773</t>
  </si>
  <si>
    <t>L2-150712</t>
  </si>
  <si>
    <t>P2-245774</t>
  </si>
  <si>
    <t>L2-190884</t>
  </si>
  <si>
    <t>P2-245775</t>
  </si>
  <si>
    <t>L2-241250</t>
  </si>
  <si>
    <t>P2-245776</t>
  </si>
  <si>
    <t>L2-241251</t>
  </si>
  <si>
    <t>P2-245777</t>
  </si>
  <si>
    <t>L2-241252</t>
  </si>
  <si>
    <t>P2-245778</t>
  </si>
  <si>
    <t>L2-241253</t>
  </si>
  <si>
    <t>P2-245779</t>
  </si>
  <si>
    <t>L2-241254</t>
  </si>
  <si>
    <t>P2-245780</t>
  </si>
  <si>
    <t>L2-230906</t>
  </si>
  <si>
    <t>P2-245781</t>
  </si>
  <si>
    <t>L2-161411</t>
  </si>
  <si>
    <t>P2-245782</t>
  </si>
  <si>
    <t>L2-221102</t>
  </si>
  <si>
    <t>P2-245783</t>
  </si>
  <si>
    <t>L2-201074</t>
  </si>
  <si>
    <t>P2-245784</t>
  </si>
  <si>
    <t>L2-230911</t>
  </si>
  <si>
    <t>P2-245785</t>
  </si>
  <si>
    <t>L2-201077</t>
  </si>
  <si>
    <t>P2-245786</t>
  </si>
  <si>
    <t>L2-230905</t>
  </si>
  <si>
    <t>P2-245787</t>
  </si>
  <si>
    <t>L2-161403</t>
  </si>
  <si>
    <t>P2-245788</t>
  </si>
  <si>
    <t>L2-230903</t>
  </si>
  <si>
    <t>P2-245789</t>
  </si>
  <si>
    <t>L2-230909</t>
  </si>
  <si>
    <t>P2-245790</t>
  </si>
  <si>
    <t>L2-201076</t>
  </si>
  <si>
    <t>P2-245791</t>
  </si>
  <si>
    <t>L2-120384</t>
  </si>
  <si>
    <t>P2-245792</t>
  </si>
  <si>
    <t>L2-201075</t>
  </si>
  <si>
    <t>P2-245793</t>
  </si>
  <si>
    <t>L2-210709</t>
  </si>
  <si>
    <t>P2-245794</t>
  </si>
  <si>
    <t>L2-230910</t>
  </si>
  <si>
    <t>P2-245795</t>
  </si>
  <si>
    <t>L2-171004</t>
  </si>
  <si>
    <t>P2-245796</t>
  </si>
  <si>
    <t>L2-201072</t>
  </si>
  <si>
    <t>P2-245797</t>
  </si>
  <si>
    <t>L2-201071</t>
  </si>
  <si>
    <t>P2-245798</t>
  </si>
  <si>
    <t>L2-210708</t>
  </si>
  <si>
    <t>P2-245799</t>
  </si>
  <si>
    <t>L2-230907</t>
  </si>
  <si>
    <t>P2-245800</t>
  </si>
  <si>
    <t>L2-171006</t>
  </si>
  <si>
    <t>P2-245801</t>
  </si>
  <si>
    <t>L2-171003</t>
  </si>
  <si>
    <t>P2-245802</t>
  </si>
  <si>
    <t>L2-161407</t>
  </si>
  <si>
    <t>P2-245803</t>
  </si>
  <si>
    <t>L2-241255</t>
  </si>
  <si>
    <t>P2-245804</t>
  </si>
  <si>
    <t>L2-241256</t>
  </si>
  <si>
    <t>P2-245805</t>
  </si>
  <si>
    <t>L2-241257</t>
  </si>
  <si>
    <t>P2-245806</t>
  </si>
  <si>
    <t>L2-241258</t>
  </si>
  <si>
    <t>P2-245807</t>
  </si>
  <si>
    <t>L2-140564</t>
  </si>
  <si>
    <t>P2-245808</t>
  </si>
  <si>
    <t>L2-161416</t>
  </si>
  <si>
    <t>P2-245809</t>
  </si>
  <si>
    <t>L2-180908</t>
  </si>
  <si>
    <t>P2-245810</t>
  </si>
  <si>
    <t>L2-210712</t>
  </si>
  <si>
    <t>P2-245811</t>
  </si>
  <si>
    <t>L2-150717</t>
  </si>
  <si>
    <t>P2-245812</t>
  </si>
  <si>
    <t>L2-161417</t>
  </si>
  <si>
    <t>P2-245813</t>
  </si>
  <si>
    <t>L2-210710</t>
  </si>
  <si>
    <t>P2-245814</t>
  </si>
  <si>
    <t>L2-171013</t>
  </si>
  <si>
    <t>P2-245815</t>
  </si>
  <si>
    <t>L2-180906</t>
  </si>
  <si>
    <t>P2-245816</t>
  </si>
  <si>
    <t>L2-221107</t>
  </si>
  <si>
    <t>P2-245817</t>
  </si>
  <si>
    <t>L2-180907</t>
  </si>
  <si>
    <t>P2-245818</t>
  </si>
  <si>
    <t>L2-221103</t>
  </si>
  <si>
    <t>P2-245819</t>
  </si>
  <si>
    <t>L2-201082</t>
  </si>
  <si>
    <t>P2-245820</t>
  </si>
  <si>
    <t>L2-221105</t>
  </si>
  <si>
    <t>P2-245821</t>
  </si>
  <si>
    <t>L2-190896</t>
  </si>
  <si>
    <t>P2-245822</t>
  </si>
  <si>
    <t>L2-180911</t>
  </si>
  <si>
    <t>P2-245823</t>
  </si>
  <si>
    <t>L2-221108</t>
  </si>
  <si>
    <t>P2-245824</t>
  </si>
  <si>
    <t>L2-140563</t>
  </si>
  <si>
    <t>P2-245825</t>
  </si>
  <si>
    <t>L2-230913</t>
  </si>
  <si>
    <t>P2-245826</t>
  </si>
  <si>
    <t>L2-241259</t>
  </si>
  <si>
    <t>P2-245827</t>
  </si>
  <si>
    <t>L2-241260</t>
  </si>
  <si>
    <t>P2-245828</t>
  </si>
  <si>
    <t>L2-241261</t>
  </si>
  <si>
    <t>P2-245829</t>
  </si>
  <si>
    <t>L2-241262</t>
  </si>
  <si>
    <t>P2-245830</t>
  </si>
  <si>
    <t>L2-241263</t>
  </si>
  <si>
    <t>P2-245831</t>
  </si>
  <si>
    <t>L2-241264</t>
  </si>
  <si>
    <t>P2-245832</t>
  </si>
  <si>
    <t>L2-171015</t>
  </si>
  <si>
    <t>P2-245833</t>
  </si>
  <si>
    <t>L2-201084</t>
  </si>
  <si>
    <t>P2-245834</t>
  </si>
  <si>
    <t>L2-221110</t>
  </si>
  <si>
    <t>P2-245835</t>
  </si>
  <si>
    <t>L2-221114</t>
  </si>
  <si>
    <t>P2-245836</t>
  </si>
  <si>
    <t>L2-161420</t>
  </si>
  <si>
    <t>P2-245837</t>
  </si>
  <si>
    <t>L2-190900</t>
  </si>
  <si>
    <t>P2-245838</t>
  </si>
  <si>
    <t>L2-150721</t>
  </si>
  <si>
    <t>P2-245839</t>
  </si>
  <si>
    <t>L2-180913</t>
  </si>
  <si>
    <t>P2-245840</t>
  </si>
  <si>
    <t>L2-221113</t>
  </si>
  <si>
    <t>P2-245841</t>
  </si>
  <si>
    <t>L2-221115</t>
  </si>
  <si>
    <t>P2-245842</t>
  </si>
  <si>
    <t>L2-190903</t>
  </si>
  <si>
    <t>P2-245843</t>
  </si>
  <si>
    <t>L2-190901</t>
  </si>
  <si>
    <t>P2-245844</t>
  </si>
  <si>
    <t>L2-180921</t>
  </si>
  <si>
    <t>P2-245845</t>
  </si>
  <si>
    <t>L2-221112</t>
  </si>
  <si>
    <t>P2-245846</t>
  </si>
  <si>
    <t>L2-230916</t>
  </si>
  <si>
    <t>P2-245847</t>
  </si>
  <si>
    <t>L2-120395</t>
  </si>
  <si>
    <t>P2-245848</t>
  </si>
  <si>
    <t>L2-201087</t>
  </si>
  <si>
    <t>P2-245849</t>
  </si>
  <si>
    <t>L2-201083</t>
  </si>
  <si>
    <t>P2-245850</t>
  </si>
  <si>
    <t>L2-210713</t>
  </si>
  <si>
    <t>P2-245851</t>
  </si>
  <si>
    <t>L2-221111</t>
  </si>
  <si>
    <t>P2-245852</t>
  </si>
  <si>
    <t>L2-230915</t>
  </si>
  <si>
    <t>P2-245853</t>
  </si>
  <si>
    <t>L2-180919</t>
  </si>
  <si>
    <t>P2-245854</t>
  </si>
  <si>
    <t>L2-120392</t>
  </si>
  <si>
    <t>P2-245855</t>
  </si>
  <si>
    <t>L2-171017</t>
  </si>
  <si>
    <t>P2-245856</t>
  </si>
  <si>
    <t>L2-210718</t>
  </si>
  <si>
    <t>P2-245857</t>
  </si>
  <si>
    <t>L2-241265</t>
  </si>
  <si>
    <t>P2-245858</t>
  </si>
  <si>
    <t>L2-241266</t>
  </si>
  <si>
    <t>P2-245859</t>
  </si>
  <si>
    <t>L2-241267</t>
  </si>
  <si>
    <t>P2-245860</t>
  </si>
  <si>
    <t>L2-241268</t>
  </si>
  <si>
    <t>P2-245861</t>
  </si>
  <si>
    <t>L2-241269</t>
  </si>
  <si>
    <t>P2-245862</t>
  </si>
  <si>
    <t>L2-241270</t>
  </si>
  <si>
    <t>P2-245863</t>
  </si>
  <si>
    <t>L2-201090</t>
  </si>
  <si>
    <t>P2-245864</t>
  </si>
  <si>
    <t>L2-190904</t>
  </si>
  <si>
    <t>P2-245865</t>
  </si>
  <si>
    <t>L2-190906</t>
  </si>
  <si>
    <t>P2-245866</t>
  </si>
  <si>
    <t>L2-221120</t>
  </si>
  <si>
    <t>P2-245867</t>
  </si>
  <si>
    <t>L2-161430</t>
  </si>
  <si>
    <t>P2-245868</t>
  </si>
  <si>
    <t>L2-110266</t>
  </si>
  <si>
    <t>P2-245869</t>
  </si>
  <si>
    <t>L2-221116</t>
  </si>
  <si>
    <t>P2-245870</t>
  </si>
  <si>
    <t>L2-171025</t>
  </si>
  <si>
    <t>P2-245871</t>
  </si>
  <si>
    <t>L2-210719</t>
  </si>
  <si>
    <t>P2-245872</t>
  </si>
  <si>
    <t>L2-230920</t>
  </si>
  <si>
    <t>P2-245873</t>
  </si>
  <si>
    <t>L2-201089</t>
  </si>
  <si>
    <t>P2-245874</t>
  </si>
  <si>
    <t>L2-171021</t>
  </si>
  <si>
    <t>P2-245875</t>
  </si>
  <si>
    <t>L2-221117</t>
  </si>
  <si>
    <t>P2-245876</t>
  </si>
  <si>
    <t>L2-241271</t>
  </si>
  <si>
    <t>P2-245877</t>
  </si>
  <si>
    <t>L2-241272</t>
  </si>
  <si>
    <t>P2-245878</t>
  </si>
  <si>
    <t>L2-241273</t>
  </si>
  <si>
    <t>P2-245879</t>
  </si>
  <si>
    <t>L2-241274</t>
  </si>
  <si>
    <t>P2-245880</t>
  </si>
  <si>
    <t>L2-241275</t>
  </si>
  <si>
    <t>P2-245881</t>
  </si>
  <si>
    <t>L2-241276</t>
  </si>
  <si>
    <t>P2-245882</t>
  </si>
  <si>
    <t>L2-241277</t>
  </si>
  <si>
    <t>P2-245883</t>
  </si>
  <si>
    <t>L2-241278</t>
  </si>
  <si>
    <t>P2-245884</t>
  </si>
  <si>
    <t>L2-171026</t>
  </si>
  <si>
    <t>P2-245885</t>
  </si>
  <si>
    <t>L2-230922</t>
  </si>
  <si>
    <t>P2-245886</t>
  </si>
  <si>
    <t>L2-230923</t>
  </si>
  <si>
    <t>P2-245887</t>
  </si>
  <si>
    <t>L2-201093</t>
  </si>
  <si>
    <t>P2-245888</t>
  </si>
  <si>
    <t>L2-180929</t>
  </si>
  <si>
    <t>P2-245889</t>
  </si>
  <si>
    <t>L2-210721</t>
  </si>
  <si>
    <t>P2-245890</t>
  </si>
  <si>
    <t>L2-140570</t>
  </si>
  <si>
    <t>P2-245891</t>
  </si>
  <si>
    <t>L2-201091</t>
  </si>
  <si>
    <t>P2-245892</t>
  </si>
  <si>
    <t>L2-150723</t>
  </si>
  <si>
    <t>P2-245893</t>
  </si>
  <si>
    <t>L2-180930</t>
  </si>
  <si>
    <t>P2-245894</t>
  </si>
  <si>
    <t>L2-201095</t>
  </si>
  <si>
    <t>P2-245895</t>
  </si>
  <si>
    <t>L2-221123</t>
  </si>
  <si>
    <t>P2-245896</t>
  </si>
  <si>
    <t>L2-180932</t>
  </si>
  <si>
    <t>P2-245897</t>
  </si>
  <si>
    <t>L2-201094</t>
  </si>
  <si>
    <t>P2-245898</t>
  </si>
  <si>
    <t>L2-221121</t>
  </si>
  <si>
    <t>P2-245899</t>
  </si>
  <si>
    <t>L2-230924</t>
  </si>
  <si>
    <t>P2-245900</t>
  </si>
  <si>
    <t>L2-210724</t>
  </si>
  <si>
    <t>P2-245901</t>
  </si>
  <si>
    <t>L2-241279</t>
  </si>
  <si>
    <t>P2-245902</t>
  </si>
  <si>
    <t>L2-241280</t>
  </si>
  <si>
    <t>P2-245903</t>
  </si>
  <si>
    <t>L2-241281</t>
  </si>
  <si>
    <t>P2-245904</t>
  </si>
  <si>
    <t>L2-241282</t>
  </si>
  <si>
    <t>P2-245905</t>
  </si>
  <si>
    <t>L2-241283</t>
  </si>
  <si>
    <t>P2-245906</t>
  </si>
  <si>
    <t>L2-241284</t>
  </si>
  <si>
    <t>P2-245907</t>
  </si>
  <si>
    <t>L2-161444</t>
  </si>
  <si>
    <t>P2-245908</t>
  </si>
  <si>
    <t>L2-230927</t>
  </si>
  <si>
    <t>P2-245909</t>
  </si>
  <si>
    <t>L2-221124</t>
  </si>
  <si>
    <t>P2-245910</t>
  </si>
  <si>
    <t>L2-161442</t>
  </si>
  <si>
    <t>P2-245911</t>
  </si>
  <si>
    <t>L2-140575</t>
  </si>
  <si>
    <t>P2-245912</t>
  </si>
  <si>
    <t>L2-201100</t>
  </si>
  <si>
    <t>P2-245913</t>
  </si>
  <si>
    <t>L2-171028</t>
  </si>
  <si>
    <t>P2-245914</t>
  </si>
  <si>
    <t>L2-230930</t>
  </si>
  <si>
    <t>P2-245915</t>
  </si>
  <si>
    <t>L2-190910</t>
  </si>
  <si>
    <t>P2-245916</t>
  </si>
  <si>
    <t>L2-230931</t>
  </si>
  <si>
    <t>P2-245917</t>
  </si>
  <si>
    <t>L2-120399</t>
  </si>
  <si>
    <t>P2-245918</t>
  </si>
  <si>
    <t>L2-230925</t>
  </si>
  <si>
    <t>P2-245919</t>
  </si>
  <si>
    <t>L2-100649</t>
  </si>
  <si>
    <t>P2-245920</t>
  </si>
  <si>
    <t>L2-210728</t>
  </si>
  <si>
    <t>P2-245921</t>
  </si>
  <si>
    <t>L2-180935</t>
  </si>
  <si>
    <t>P2-245922</t>
  </si>
  <si>
    <t>L2-150730</t>
  </si>
  <si>
    <t>P2-245923</t>
  </si>
  <si>
    <t>L2-221125</t>
  </si>
  <si>
    <t>P2-245924</t>
  </si>
  <si>
    <t>L2-180938</t>
  </si>
  <si>
    <t>P2-245925</t>
  </si>
  <si>
    <t>L2-230926</t>
  </si>
  <si>
    <t>P2-245926</t>
  </si>
  <si>
    <t>L2-110268</t>
  </si>
  <si>
    <t>P2-245927</t>
  </si>
  <si>
    <t>L2-201099</t>
  </si>
  <si>
    <t>P2-245928</t>
  </si>
  <si>
    <t>L2-230929</t>
  </si>
  <si>
    <t>P2-245929</t>
  </si>
  <si>
    <t>L2-201101</t>
  </si>
  <si>
    <t>P2-245930</t>
  </si>
  <si>
    <t>L2-201097</t>
  </si>
  <si>
    <t>P2-245931</t>
  </si>
  <si>
    <t>L2-230928</t>
  </si>
  <si>
    <t>P2-245932</t>
  </si>
  <si>
    <t>L2-241285</t>
  </si>
  <si>
    <t>P2-245933</t>
  </si>
  <si>
    <t>L2-241286</t>
  </si>
  <si>
    <t>P2-245934</t>
  </si>
  <si>
    <t>L2-241287</t>
  </si>
  <si>
    <t>P2-245935</t>
  </si>
  <si>
    <t>L2-241288</t>
  </si>
  <si>
    <t>P2-245936</t>
  </si>
  <si>
    <t>L2-241289</t>
  </si>
  <si>
    <t>P2-245937</t>
  </si>
  <si>
    <t>L2-171033</t>
  </si>
  <si>
    <t>P2-245938</t>
  </si>
  <si>
    <t>L2-210733</t>
  </si>
  <si>
    <t>P2-245939</t>
  </si>
  <si>
    <t>L2-190921</t>
  </si>
  <si>
    <t>P2-245940</t>
  </si>
  <si>
    <t>L2-221127</t>
  </si>
  <si>
    <t>P2-245941</t>
  </si>
  <si>
    <t>L2-161448</t>
  </si>
  <si>
    <t>P2-245942</t>
  </si>
  <si>
    <t>L2-150735</t>
  </si>
  <si>
    <t>P2-245943</t>
  </si>
  <si>
    <t>L2-230933</t>
  </si>
  <si>
    <t>P2-245944</t>
  </si>
  <si>
    <t>L2-210737</t>
  </si>
  <si>
    <t>P2-245945</t>
  </si>
  <si>
    <t>L2-210731</t>
  </si>
  <si>
    <t>P2-245946</t>
  </si>
  <si>
    <t>L2-210734</t>
  </si>
  <si>
    <t>P2-245947</t>
  </si>
  <si>
    <t>L2-180943</t>
  </si>
  <si>
    <t>P2-245948</t>
  </si>
  <si>
    <t>L2-161446</t>
  </si>
  <si>
    <t>P2-245949</t>
  </si>
  <si>
    <t>L2-221129</t>
  </si>
  <si>
    <t>P2-245950</t>
  </si>
  <si>
    <t>L2-201108</t>
  </si>
  <si>
    <t>P2-245951</t>
  </si>
  <si>
    <t>L2-221128</t>
  </si>
  <si>
    <t>P2-245952</t>
  </si>
  <si>
    <t>L2-190917</t>
  </si>
  <si>
    <t>P2-245953</t>
  </si>
  <si>
    <t>L2-161451</t>
  </si>
  <si>
    <t>P2-245954</t>
  </si>
  <si>
    <t>L2-190919</t>
  </si>
  <si>
    <t>P2-245955</t>
  </si>
  <si>
    <t>L2-201106</t>
  </si>
  <si>
    <t>P2-245956</t>
  </si>
  <si>
    <t>L2-161453</t>
  </si>
  <si>
    <t>P2-245957</t>
  </si>
  <si>
    <t>L2-210735</t>
  </si>
  <si>
    <t>P2-245958</t>
  </si>
  <si>
    <t>L2-201105</t>
  </si>
  <si>
    <t>P2-245959</t>
  </si>
  <si>
    <t>L2-161449</t>
  </si>
  <si>
    <t>P2-245960</t>
  </si>
  <si>
    <t>L2-180941</t>
  </si>
  <si>
    <t>P2-245961</t>
  </si>
  <si>
    <t>L2-201107</t>
  </si>
  <si>
    <t>P2-245962</t>
  </si>
  <si>
    <t>L2-230936</t>
  </si>
  <si>
    <t>P2-245963</t>
  </si>
  <si>
    <t>L2-230934</t>
  </si>
  <si>
    <t>P2-245964</t>
  </si>
  <si>
    <t>L2-171032</t>
  </si>
  <si>
    <t>P2-245965</t>
  </si>
  <si>
    <t>L2-201103</t>
  </si>
  <si>
    <t>P2-245966</t>
  </si>
  <si>
    <t>L2-230935</t>
  </si>
  <si>
    <t>P2-245967</t>
  </si>
  <si>
    <t>L2-241290</t>
  </si>
  <si>
    <t>P2-245968</t>
  </si>
  <si>
    <t>L2-241291</t>
  </si>
  <si>
    <t>P2-245969</t>
  </si>
  <si>
    <t>L2-241292</t>
  </si>
  <si>
    <t>P2-245970</t>
  </si>
  <si>
    <t>L2-241293</t>
  </si>
  <si>
    <t>P2-245971</t>
  </si>
  <si>
    <t>L2-241294</t>
  </si>
  <si>
    <t>P2-245972</t>
  </si>
  <si>
    <t>L2-241295</t>
  </si>
  <si>
    <t>P2-245973</t>
  </si>
  <si>
    <t>L2-241296</t>
  </si>
  <si>
    <t>P2-245974</t>
  </si>
  <si>
    <t>L2-241297</t>
  </si>
  <si>
    <t>P2-245975</t>
  </si>
  <si>
    <t>L2-241298</t>
  </si>
  <si>
    <t>P2-245976</t>
  </si>
  <si>
    <t>L2-201110</t>
  </si>
  <si>
    <t>P2-245977</t>
  </si>
  <si>
    <t>L2-221131</t>
  </si>
  <si>
    <t>P2-245978</t>
  </si>
  <si>
    <t>L2-201114</t>
  </si>
  <si>
    <t>P2-245979</t>
  </si>
  <si>
    <t>L2-201112</t>
  </si>
  <si>
    <t>P2-245980</t>
  </si>
  <si>
    <t>L2-230939</t>
  </si>
  <si>
    <t>P2-245981</t>
  </si>
  <si>
    <t>L2-230937</t>
  </si>
  <si>
    <t>P2-245982</t>
  </si>
  <si>
    <t>L2-150743</t>
  </si>
  <si>
    <t>P2-245983</t>
  </si>
  <si>
    <t>L2-180952</t>
  </si>
  <si>
    <t>P2-245984</t>
  </si>
  <si>
    <t>L2-190923</t>
  </si>
  <si>
    <t>P2-245985</t>
  </si>
  <si>
    <t>L2-230941</t>
  </si>
  <si>
    <t>P2-245986</t>
  </si>
  <si>
    <t>L2-150744</t>
  </si>
  <si>
    <t>P2-245987</t>
  </si>
  <si>
    <t>L2-210739</t>
  </si>
  <si>
    <t>P2-245988</t>
  </si>
  <si>
    <t>L2-230938</t>
  </si>
  <si>
    <t>P2-245989</t>
  </si>
  <si>
    <t>L2-161459</t>
  </si>
  <si>
    <t>P2-245990</t>
  </si>
  <si>
    <t>L2-230940</t>
  </si>
  <si>
    <t>P2-245991</t>
  </si>
  <si>
    <t>L2-201113</t>
  </si>
  <si>
    <t>P2-245992</t>
  </si>
  <si>
    <t>L2-140582</t>
  </si>
  <si>
    <t>P2-245993</t>
  </si>
  <si>
    <t>L2-180948</t>
  </si>
  <si>
    <t>P2-245994</t>
  </si>
  <si>
    <t>L2-210740</t>
  </si>
  <si>
    <t>P2-245995</t>
  </si>
  <si>
    <t>L2-241299</t>
  </si>
  <si>
    <t>P2-245996</t>
  </si>
  <si>
    <t>L2-241300</t>
  </si>
  <si>
    <t>P2-245997</t>
  </si>
  <si>
    <t>L2-241301</t>
  </si>
  <si>
    <t>P2-245998</t>
  </si>
  <si>
    <t>L2-190930</t>
  </si>
  <si>
    <t>P2-245999</t>
  </si>
  <si>
    <t>L2-221136</t>
  </si>
  <si>
    <t>P2-246000</t>
  </si>
  <si>
    <t>L2-230945</t>
  </si>
  <si>
    <t>P2-246001</t>
  </si>
  <si>
    <t>L2-201119</t>
  </si>
  <si>
    <t>P2-246002</t>
  </si>
  <si>
    <t>L2-230943</t>
  </si>
  <si>
    <t>P2-246003</t>
  </si>
  <si>
    <t>L2-171045</t>
  </si>
  <si>
    <t>P2-246004</t>
  </si>
  <si>
    <t>L2-190926</t>
  </si>
  <si>
    <t>P2-246005</t>
  </si>
  <si>
    <t>L2-180958</t>
  </si>
  <si>
    <t>P2-246006</t>
  </si>
  <si>
    <t>L2-210741</t>
  </si>
  <si>
    <t>P2-246007</t>
  </si>
  <si>
    <t>L2-230944</t>
  </si>
  <si>
    <t>P2-246008</t>
  </si>
  <si>
    <t>L2-221137</t>
  </si>
  <si>
    <t>P2-246009</t>
  </si>
  <si>
    <t>L2-161468</t>
  </si>
  <si>
    <t>P2-246010</t>
  </si>
  <si>
    <t>L2-201120</t>
  </si>
  <si>
    <t>P2-246011</t>
  </si>
  <si>
    <t>L2-140586</t>
  </si>
  <si>
    <t>P2-246012</t>
  </si>
  <si>
    <t>L2-161465</t>
  </si>
  <si>
    <t>P2-246013</t>
  </si>
  <si>
    <t>L2-161464</t>
  </si>
  <si>
    <t>P2-246014</t>
  </si>
  <si>
    <t>L2-190929</t>
  </si>
  <si>
    <t>P2-246015</t>
  </si>
  <si>
    <t>L2-210745</t>
  </si>
  <si>
    <t>P2-246016</t>
  </si>
  <si>
    <t>L2-221135</t>
  </si>
  <si>
    <t>P2-246017</t>
  </si>
  <si>
    <t>L2-221133</t>
  </si>
  <si>
    <t>P2-246018</t>
  </si>
  <si>
    <t>L2-171042</t>
  </si>
  <si>
    <t>P2-246019</t>
  </si>
  <si>
    <t>L2-201118</t>
  </si>
  <si>
    <t>P2-246020</t>
  </si>
  <si>
    <t>L2-180953</t>
  </si>
  <si>
    <t>P2-246021</t>
  </si>
  <si>
    <t>L2-201117</t>
  </si>
  <si>
    <t>P2-246022</t>
  </si>
  <si>
    <t>L2-230942</t>
  </si>
  <si>
    <t>P2-246023</t>
  </si>
  <si>
    <t>L2-171044</t>
  </si>
  <si>
    <t>P2-246024</t>
  </si>
  <si>
    <t>L2-180955</t>
  </si>
  <si>
    <t>P2-246025</t>
  </si>
  <si>
    <t>L2-161469</t>
  </si>
  <si>
    <t>P2-246026</t>
  </si>
  <si>
    <t>L2-241302</t>
  </si>
  <si>
    <t>P2-246027</t>
  </si>
  <si>
    <t>L2-241303</t>
  </si>
  <si>
    <t>P2-246028</t>
  </si>
  <si>
    <t>L2-241304</t>
  </si>
  <si>
    <t>P2-246029</t>
  </si>
  <si>
    <t>L2-241305</t>
  </si>
  <si>
    <t>P2-246030</t>
  </si>
  <si>
    <t>L2-241306</t>
  </si>
  <si>
    <t>P2-246031</t>
  </si>
  <si>
    <t>L2-241307</t>
  </si>
  <si>
    <t>P2-246032</t>
  </si>
  <si>
    <t>L2-190932</t>
  </si>
  <si>
    <t>P2-246033</t>
  </si>
  <si>
    <t>L2-161473</t>
  </si>
  <si>
    <t>P2-246034</t>
  </si>
  <si>
    <t>L2-171048</t>
  </si>
  <si>
    <t>P2-246035</t>
  </si>
  <si>
    <t>L2-190933</t>
  </si>
  <si>
    <t>P2-246036</t>
  </si>
  <si>
    <t>L2-221138</t>
  </si>
  <si>
    <t>P2-246037</t>
  </si>
  <si>
    <t>L2-210748</t>
  </si>
  <si>
    <t>P2-246038</t>
  </si>
  <si>
    <t>L2-221139</t>
  </si>
  <si>
    <t>P2-246039</t>
  </si>
  <si>
    <t>L2-140594</t>
  </si>
  <si>
    <t>P2-246040</t>
  </si>
  <si>
    <t>L2-221141</t>
  </si>
  <si>
    <t>P2-246041</t>
  </si>
  <si>
    <t>L2-230946</t>
  </si>
  <si>
    <t>P2-246042</t>
  </si>
  <si>
    <t>L2-230947</t>
  </si>
  <si>
    <t>P2-246043</t>
  </si>
  <si>
    <t>L2-150753</t>
  </si>
  <si>
    <t>P2-246044</t>
  </si>
  <si>
    <t>L2-221140</t>
  </si>
  <si>
    <t>P2-246045</t>
  </si>
  <si>
    <t>L2-221142</t>
  </si>
  <si>
    <t>P2-246046</t>
  </si>
  <si>
    <t>L2-241308</t>
  </si>
  <si>
    <t>P2-246047</t>
  </si>
  <si>
    <t>L2-241309</t>
  </si>
  <si>
    <t>P2-246048</t>
  </si>
  <si>
    <t>L2-241310</t>
  </si>
  <si>
    <t>P2-246049</t>
  </si>
  <si>
    <t>L2-241311</t>
  </si>
  <si>
    <t>P2-246050</t>
  </si>
  <si>
    <t>L2-241312</t>
  </si>
  <si>
    <t>P2-246051</t>
  </si>
  <si>
    <t>L2-241313</t>
  </si>
  <si>
    <t>P2-246052</t>
  </si>
  <si>
    <t>L2-241314</t>
  </si>
  <si>
    <t>P2-246053</t>
  </si>
  <si>
    <t>L2-171049</t>
  </si>
  <si>
    <t>P2-246054</t>
  </si>
  <si>
    <t>L2-230949</t>
  </si>
  <si>
    <t>P2-246055</t>
  </si>
  <si>
    <t>L2-210754</t>
  </si>
  <si>
    <t>P2-246056</t>
  </si>
  <si>
    <t>L2-230959</t>
  </si>
  <si>
    <t>P2-246057</t>
  </si>
  <si>
    <t>L2-230950</t>
  </si>
  <si>
    <t>P2-246058</t>
  </si>
  <si>
    <t>L2-221144</t>
  </si>
  <si>
    <t>P2-246059</t>
  </si>
  <si>
    <t>L2-150755</t>
  </si>
  <si>
    <t>P2-246060</t>
  </si>
  <si>
    <t>L2-210755</t>
  </si>
  <si>
    <t>P2-246061</t>
  </si>
  <si>
    <t>L2-190934</t>
  </si>
  <si>
    <t>P2-246062</t>
  </si>
  <si>
    <t>L2-221146</t>
  </si>
  <si>
    <t>P2-246063</t>
  </si>
  <si>
    <t>L2-210756</t>
  </si>
  <si>
    <t>P2-246064</t>
  </si>
  <si>
    <t>L2-230955</t>
  </si>
  <si>
    <t>P2-246065</t>
  </si>
  <si>
    <t>L2-230951</t>
  </si>
  <si>
    <t>P2-246066</t>
  </si>
  <si>
    <t>L2-201130</t>
  </si>
  <si>
    <t>P2-246067</t>
  </si>
  <si>
    <t>L2-161481</t>
  </si>
  <si>
    <t>P2-246068</t>
  </si>
  <si>
    <t>L2-180966</t>
  </si>
  <si>
    <t>P2-246069</t>
  </si>
  <si>
    <t>L2-221143</t>
  </si>
  <si>
    <t>P2-246070</t>
  </si>
  <si>
    <t>L2-100661</t>
  </si>
  <si>
    <t>P2-246071</t>
  </si>
  <si>
    <t>L2-140596</t>
  </si>
  <si>
    <t>P2-246072</t>
  </si>
  <si>
    <t>L2-230957</t>
  </si>
  <si>
    <t>P2-246073</t>
  </si>
  <si>
    <t>L2-210753</t>
  </si>
  <si>
    <t>P2-246074</t>
  </si>
  <si>
    <t>L2-230954</t>
  </si>
  <si>
    <t>P2-246075</t>
  </si>
  <si>
    <t>L2-201128</t>
  </si>
  <si>
    <t>P2-246076</t>
  </si>
  <si>
    <t>L2-201124</t>
  </si>
  <si>
    <t>P2-246077</t>
  </si>
  <si>
    <t>L2-130358</t>
  </si>
  <si>
    <t>P2-246078</t>
  </si>
  <si>
    <t>L2-210751</t>
  </si>
  <si>
    <t>P2-246079</t>
  </si>
  <si>
    <t>L2-230953</t>
  </si>
  <si>
    <t>P2-246080</t>
  </si>
  <si>
    <t>L2-230952</t>
  </si>
  <si>
    <t>P2-246081</t>
  </si>
  <si>
    <t>L2-221145</t>
  </si>
  <si>
    <t>P2-246082</t>
  </si>
  <si>
    <t>L2-161484</t>
  </si>
  <si>
    <t>P2-246083</t>
  </si>
  <si>
    <t>L2-201127</t>
  </si>
  <si>
    <t>P2-246084</t>
  </si>
  <si>
    <t>L2-161486</t>
  </si>
  <si>
    <t>P2-246085</t>
  </si>
  <si>
    <t>L2-110274</t>
  </si>
  <si>
    <t>P2-246086</t>
  </si>
  <si>
    <t>L2-241315</t>
  </si>
  <si>
    <t>P2-246087</t>
  </si>
  <si>
    <t>L2-241316</t>
  </si>
  <si>
    <t>P2-246088</t>
  </si>
  <si>
    <t>L2-241317</t>
  </si>
  <si>
    <t>P2-246089</t>
  </si>
  <si>
    <t>L2-210758</t>
  </si>
  <si>
    <t>P2-246090</t>
  </si>
  <si>
    <t>L2-161490</t>
  </si>
  <si>
    <t>P2-246091</t>
  </si>
  <si>
    <t>L2-161488</t>
  </si>
  <si>
    <t>P2-246092</t>
  </si>
  <si>
    <t>L2-150759</t>
  </si>
  <si>
    <t>P2-246093</t>
  </si>
  <si>
    <t>L2-201132</t>
  </si>
  <si>
    <t>P2-246094</t>
  </si>
  <si>
    <t>L2-210762</t>
  </si>
  <si>
    <t>P2-246095</t>
  </si>
  <si>
    <t>L2-201135</t>
  </si>
  <si>
    <t>P2-246096</t>
  </si>
  <si>
    <t>L2-110276</t>
  </si>
  <si>
    <t>P2-246097</t>
  </si>
  <si>
    <t>L2-210761</t>
  </si>
  <si>
    <t>P2-246098</t>
  </si>
  <si>
    <t>L2-230963</t>
  </si>
  <si>
    <t>P2-246099</t>
  </si>
  <si>
    <t>L2-201133</t>
  </si>
  <si>
    <t>P2-246100</t>
  </si>
  <si>
    <t>L2-201136</t>
  </si>
  <si>
    <t>P2-246101</t>
  </si>
  <si>
    <t>L2-230961</t>
  </si>
  <si>
    <t>P2-246102</t>
  </si>
  <si>
    <t>L2-230962</t>
  </si>
  <si>
    <t>P2-246103</t>
  </si>
  <si>
    <t>L2-150758</t>
  </si>
  <si>
    <t>P2-246104</t>
  </si>
  <si>
    <t>L2-230960</t>
  </si>
  <si>
    <t>P2-246105</t>
  </si>
  <si>
    <t>L2-100663</t>
  </si>
  <si>
    <t>P2-246106</t>
  </si>
  <si>
    <t>L2-210757</t>
  </si>
  <si>
    <t>P2-246107</t>
  </si>
  <si>
    <t>L2-201134</t>
  </si>
  <si>
    <t>P2-246108</t>
  </si>
  <si>
    <t>L2-171054</t>
  </si>
  <si>
    <t>P2-246109</t>
  </si>
  <si>
    <t>L2-241318</t>
  </si>
  <si>
    <t>P2-246110</t>
  </si>
  <si>
    <t>L2-241319</t>
  </si>
  <si>
    <t>P2-246111</t>
  </si>
  <si>
    <t>L2-241320</t>
  </si>
  <si>
    <t>P2-246112</t>
  </si>
  <si>
    <t>L2-241321</t>
  </si>
  <si>
    <t>P2-246113</t>
  </si>
  <si>
    <t>L2-241322</t>
  </si>
  <si>
    <t>P2-246114</t>
  </si>
  <si>
    <t>L2-241323</t>
  </si>
  <si>
    <t>P2-246115</t>
  </si>
  <si>
    <t>L2-241324</t>
  </si>
  <si>
    <t>P2-246116</t>
  </si>
  <si>
    <t>L2-190942</t>
  </si>
  <si>
    <t>P2-246117</t>
  </si>
  <si>
    <t>L2-221149</t>
  </si>
  <si>
    <t>P2-246118</t>
  </si>
  <si>
    <t>L2-230965</t>
  </si>
  <si>
    <t>P2-246119</t>
  </si>
  <si>
    <t>L2-161493</t>
  </si>
  <si>
    <t>P2-246120</t>
  </si>
  <si>
    <t>L2-201137</t>
  </si>
  <si>
    <t>P2-246121</t>
  </si>
  <si>
    <t>L2-210764</t>
  </si>
  <si>
    <t>P2-246122</t>
  </si>
  <si>
    <t>L2-221152</t>
  </si>
  <si>
    <t>P2-246123</t>
  </si>
  <si>
    <t>L2-221147</t>
  </si>
  <si>
    <t>P2-246124</t>
  </si>
  <si>
    <t>L2-201138</t>
  </si>
  <si>
    <t>P2-246125</t>
  </si>
  <si>
    <t>L2-210763</t>
  </si>
  <si>
    <t>P2-246126</t>
  </si>
  <si>
    <t>L2-120407</t>
  </si>
  <si>
    <t>P2-246127</t>
  </si>
  <si>
    <t>L2-190945</t>
  </si>
  <si>
    <t>P2-246128</t>
  </si>
  <si>
    <t>L2-221151</t>
  </si>
  <si>
    <t>P2-246129</t>
  </si>
  <si>
    <t>L2-171064</t>
  </si>
  <si>
    <t>P2-246130</t>
  </si>
  <si>
    <t>L2-171062</t>
  </si>
  <si>
    <t>P2-246131</t>
  </si>
  <si>
    <t>L2-180976</t>
  </si>
  <si>
    <t>P2-246132</t>
  </si>
  <si>
    <t>L2-161495</t>
  </si>
  <si>
    <t>P2-246133</t>
  </si>
  <si>
    <t>L2-201139</t>
  </si>
  <si>
    <t>P2-246134</t>
  </si>
  <si>
    <t>L2-221150</t>
  </si>
  <si>
    <t>P2-246135</t>
  </si>
  <si>
    <t>L2-230966</t>
  </si>
  <si>
    <t>P2-246136</t>
  </si>
  <si>
    <t>L2-230964</t>
  </si>
  <si>
    <t>P2-246137</t>
  </si>
  <si>
    <t>L2-180978</t>
  </si>
  <si>
    <t>P2-246138</t>
  </si>
  <si>
    <t>L2-171063</t>
  </si>
  <si>
    <t>P2-246139</t>
  </si>
  <si>
    <t>L2-210765</t>
  </si>
  <si>
    <t>P2-246140</t>
  </si>
  <si>
    <t>L2-180974</t>
  </si>
  <si>
    <t>P2-246141</t>
  </si>
  <si>
    <t>L2-241325</t>
  </si>
  <si>
    <t>P2-246142</t>
  </si>
  <si>
    <t>L2-241326</t>
  </si>
  <si>
    <t>P2-246143</t>
  </si>
  <si>
    <t>L2-241327</t>
  </si>
  <si>
    <t>P2-246144</t>
  </si>
  <si>
    <t>L2-241328</t>
  </si>
  <si>
    <t>P2-246145</t>
  </si>
  <si>
    <t>L2-241329</t>
  </si>
  <si>
    <t>P2-246146</t>
  </si>
  <si>
    <t>L2-180981</t>
  </si>
  <si>
    <t>P2-246147</t>
  </si>
  <si>
    <t>L2-201142</t>
  </si>
  <si>
    <t>P2-246148</t>
  </si>
  <si>
    <t>L2-201144</t>
  </si>
  <si>
    <t>P2-246149</t>
  </si>
  <si>
    <t>L2-161498</t>
  </si>
  <si>
    <t>P2-246150</t>
  </si>
  <si>
    <t>L2-190948</t>
  </si>
  <si>
    <t>P2-246151</t>
  </si>
  <si>
    <t>L2-210767</t>
  </si>
  <si>
    <t>P2-246152</t>
  </si>
  <si>
    <t>L2-161499</t>
  </si>
  <si>
    <t>P2-246153</t>
  </si>
  <si>
    <t>L2-221153</t>
  </si>
  <si>
    <t>P2-246154</t>
  </si>
  <si>
    <t>L2-221154</t>
  </si>
  <si>
    <t>P2-246155</t>
  </si>
  <si>
    <t>L2-221155</t>
  </si>
  <si>
    <t>P2-246156</t>
  </si>
  <si>
    <t>L2-161497</t>
  </si>
  <si>
    <t>P2-246157</t>
  </si>
  <si>
    <t>L2-201140</t>
  </si>
  <si>
    <t>P2-246158</t>
  </si>
  <si>
    <t>L2-180980</t>
  </si>
  <si>
    <t>P2-246159</t>
  </si>
  <si>
    <t>L2-210770</t>
  </si>
  <si>
    <t>P2-246160</t>
  </si>
  <si>
    <t>L2-190946</t>
  </si>
  <si>
    <t>P2-246161</t>
  </si>
  <si>
    <t>L2-100673</t>
  </si>
  <si>
    <t>P2-246162</t>
  </si>
  <si>
    <t>L2-221156</t>
  </si>
  <si>
    <t>P2-246163</t>
  </si>
  <si>
    <t>L2-230969</t>
  </si>
  <si>
    <t>P2-246164</t>
  </si>
  <si>
    <t>L2-221157</t>
  </si>
  <si>
    <t>P2-246165</t>
  </si>
  <si>
    <t>L2-171066</t>
  </si>
  <si>
    <t>P2-246166</t>
  </si>
  <si>
    <t>L2-230968</t>
  </si>
  <si>
    <t>P2-246167</t>
  </si>
  <si>
    <t>L2-161500</t>
  </si>
  <si>
    <t>P2-246168</t>
  </si>
  <si>
    <t>L2-180982</t>
  </si>
  <si>
    <t>P2-246169</t>
  </si>
  <si>
    <t>L2-201141</t>
  </si>
  <si>
    <t>P2-246170</t>
  </si>
  <si>
    <t>L2-221158</t>
  </si>
  <si>
    <t>P2-246171</t>
  </si>
  <si>
    <t>L2-241330</t>
  </si>
  <si>
    <t>P2-246172</t>
  </si>
  <si>
    <t>L2-241331</t>
  </si>
  <si>
    <t>P2-246173</t>
  </si>
  <si>
    <t>L2-241332</t>
  </si>
  <si>
    <t>P2-246174</t>
  </si>
  <si>
    <t>L2-241333</t>
  </si>
  <si>
    <t>P2-246175</t>
  </si>
  <si>
    <t>L2-241334</t>
  </si>
  <si>
    <t>P2-246176</t>
  </si>
  <si>
    <t>L2-201148</t>
  </si>
  <si>
    <t>P2-246177</t>
  </si>
  <si>
    <t>L2-140609</t>
  </si>
  <si>
    <t>P2-246178</t>
  </si>
  <si>
    <t>L2-180985</t>
  </si>
  <si>
    <t>P2-246179</t>
  </si>
  <si>
    <t>L2-201147</t>
  </si>
  <si>
    <t>P2-246180</t>
  </si>
  <si>
    <t>L2-221162</t>
  </si>
  <si>
    <t>P2-246181</t>
  </si>
  <si>
    <t>L2-221161</t>
  </si>
  <si>
    <t>P2-246182</t>
  </si>
  <si>
    <t>L2-201146</t>
  </si>
  <si>
    <t>P2-246183</t>
  </si>
  <si>
    <t>L2-180989</t>
  </si>
  <si>
    <t>P2-246184</t>
  </si>
  <si>
    <t>L2-210772</t>
  </si>
  <si>
    <t>P2-246185</t>
  </si>
  <si>
    <t>L2-190949</t>
  </si>
  <si>
    <t>P2-246186</t>
  </si>
  <si>
    <t>L2-180988</t>
  </si>
  <si>
    <t>P2-246187</t>
  </si>
  <si>
    <t>L2-201150</t>
  </si>
  <si>
    <t>P2-246188</t>
  </si>
  <si>
    <t>L2-241335</t>
  </si>
  <si>
    <t>P2-246189</t>
  </si>
  <si>
    <t>L2-241336</t>
  </si>
  <si>
    <t>P2-246190</t>
  </si>
  <si>
    <t>L2-241337</t>
  </si>
  <si>
    <t>P2-246191</t>
  </si>
  <si>
    <t>L2-241338</t>
  </si>
  <si>
    <t>P2-246192</t>
  </si>
  <si>
    <t>L2-241339</t>
  </si>
  <si>
    <t>P2-246193</t>
  </si>
  <si>
    <t>L2-241340</t>
  </si>
  <si>
    <t>P2-246194</t>
  </si>
  <si>
    <t>L2-241341</t>
  </si>
  <si>
    <t>P2-246195</t>
  </si>
  <si>
    <t>L2-241342</t>
  </si>
  <si>
    <t>P2-246196</t>
  </si>
  <si>
    <t>L2-241343</t>
  </si>
  <si>
    <t>P2-246197</t>
  </si>
  <si>
    <t>L2-241344</t>
  </si>
  <si>
    <t>P2-246198</t>
  </si>
  <si>
    <t>L2-241345</t>
  </si>
  <si>
    <t>P2-246199</t>
  </si>
  <si>
    <t>L2-171078</t>
  </si>
  <si>
    <t>P2-246200</t>
  </si>
  <si>
    <t>L2-221163</t>
  </si>
  <si>
    <t>P2-246201</t>
  </si>
  <si>
    <t>L2-230971</t>
  </si>
  <si>
    <t>P2-246202</t>
  </si>
  <si>
    <t>L2-161506</t>
  </si>
  <si>
    <t>P2-246203</t>
  </si>
  <si>
    <t>L2-120411</t>
  </si>
  <si>
    <t>P2-246204</t>
  </si>
  <si>
    <t>L2-230972</t>
  </si>
  <si>
    <t>P2-246205</t>
  </si>
  <si>
    <t>L2-110284</t>
  </si>
  <si>
    <t>P2-246206</t>
  </si>
  <si>
    <t>L2-210773</t>
  </si>
  <si>
    <t>P2-246207</t>
  </si>
  <si>
    <t>L2-201158</t>
  </si>
  <si>
    <t>P2-246208</t>
  </si>
  <si>
    <t>L2-120410</t>
  </si>
  <si>
    <t>P2-246209</t>
  </si>
  <si>
    <t>L2-221165</t>
  </si>
  <si>
    <t>P2-246210</t>
  </si>
  <si>
    <t>L2-180997</t>
  </si>
  <si>
    <t>P2-246211</t>
  </si>
  <si>
    <t>L2-230973</t>
  </si>
  <si>
    <t>P2-246212</t>
  </si>
  <si>
    <t>L2-120409</t>
  </si>
  <si>
    <t>P2-246213</t>
  </si>
  <si>
    <t>L2-221167</t>
  </si>
  <si>
    <t>P2-246214</t>
  </si>
  <si>
    <t>L2-201157</t>
  </si>
  <si>
    <t>P2-246215</t>
  </si>
  <si>
    <t>L2-201155</t>
  </si>
  <si>
    <t>P2-246216</t>
  </si>
  <si>
    <t>L2-201153</t>
  </si>
  <si>
    <t>P2-246217</t>
  </si>
  <si>
    <t>L2-161512</t>
  </si>
  <si>
    <t>P2-246218</t>
  </si>
  <si>
    <t>L2-190953</t>
  </si>
  <si>
    <t>P2-246219</t>
  </si>
  <si>
    <t>L2-221166</t>
  </si>
  <si>
    <t>P2-246220</t>
  </si>
  <si>
    <t>L2-180991</t>
  </si>
  <si>
    <t>P2-246221</t>
  </si>
  <si>
    <t>L2-180990</t>
  </si>
  <si>
    <t>P2-246222</t>
  </si>
  <si>
    <t>L2-180994</t>
  </si>
  <si>
    <t>P2-246223</t>
  </si>
  <si>
    <t>L2-171079</t>
  </si>
  <si>
    <t>P2-246224</t>
  </si>
  <si>
    <t>L2-241346</t>
  </si>
  <si>
    <t>P2-246225</t>
  </si>
  <si>
    <t>L2-241347</t>
  </si>
  <si>
    <t>P2-246226</t>
  </si>
  <si>
    <t>L2-241348</t>
  </si>
  <si>
    <t>P2-246227</t>
  </si>
  <si>
    <t>L2-241349</t>
  </si>
  <si>
    <t>P2-246228</t>
  </si>
  <si>
    <t>L2-241350</t>
  </si>
  <si>
    <t>P2-246229</t>
  </si>
  <si>
    <t>L2-241351</t>
  </si>
  <si>
    <t>P2-246230</t>
  </si>
  <si>
    <t>L2-201163</t>
  </si>
  <si>
    <t>P2-246231</t>
  </si>
  <si>
    <t>L2-201160</t>
  </si>
  <si>
    <t>P2-246232</t>
  </si>
  <si>
    <t>L2-210775</t>
  </si>
  <si>
    <t>P2-246233</t>
  </si>
  <si>
    <t>L2-230977</t>
  </si>
  <si>
    <t>P2-246234</t>
  </si>
  <si>
    <t>L2-161517</t>
  </si>
  <si>
    <t>P2-246235</t>
  </si>
  <si>
    <t>L2-171088</t>
  </si>
  <si>
    <t>P2-246236</t>
  </si>
  <si>
    <t>L2-221170</t>
  </si>
  <si>
    <t>P2-246237</t>
  </si>
  <si>
    <t>L2-201164</t>
  </si>
  <si>
    <t>P2-246238</t>
  </si>
  <si>
    <t>L2-201162</t>
  </si>
  <si>
    <t>P2-246239</t>
  </si>
  <si>
    <t>L2-150768</t>
  </si>
  <si>
    <t>P2-246240</t>
  </si>
  <si>
    <t>L2-230976</t>
  </si>
  <si>
    <t>P2-246241</t>
  </si>
  <si>
    <t>L2-100684</t>
  </si>
  <si>
    <t>P2-246242</t>
  </si>
  <si>
    <t>L2-190959</t>
  </si>
  <si>
    <t>P2-246243</t>
  </si>
  <si>
    <t>L2-120416</t>
  </si>
  <si>
    <t>P2-246244</t>
  </si>
  <si>
    <t>L2-171089</t>
  </si>
  <si>
    <t>P2-246245</t>
  </si>
  <si>
    <t>L2-140614</t>
  </si>
  <si>
    <t>P2-246246</t>
  </si>
  <si>
    <t>L2-190961</t>
  </si>
  <si>
    <t>P2-246247</t>
  </si>
  <si>
    <t>L2-230975</t>
  </si>
  <si>
    <t>P2-246248</t>
  </si>
  <si>
    <t>L2-230974</t>
  </si>
  <si>
    <t>P2-246249</t>
  </si>
  <si>
    <t>L2-201165</t>
  </si>
  <si>
    <t>P2-246250</t>
  </si>
  <si>
    <t>L2-221171</t>
  </si>
  <si>
    <t>P2-246251</t>
  </si>
  <si>
    <t>L2-180998</t>
  </si>
  <si>
    <t>P2-246252</t>
  </si>
  <si>
    <t>L2-241352</t>
  </si>
  <si>
    <t>P2-246253</t>
  </si>
  <si>
    <t>L2-241353</t>
  </si>
  <si>
    <t>P2-246254</t>
  </si>
  <si>
    <t>L2-241354</t>
  </si>
  <si>
    <t>P2-246255</t>
  </si>
  <si>
    <t>L2-241355</t>
  </si>
  <si>
    <t>P2-246256</t>
  </si>
  <si>
    <t>L2-241356</t>
  </si>
  <si>
    <t>P2-246257</t>
  </si>
  <si>
    <t>L2-241357</t>
  </si>
  <si>
    <t>P2-246258</t>
  </si>
  <si>
    <t>L2-241358</t>
  </si>
  <si>
    <t>P2-246259</t>
  </si>
  <si>
    <t>L2-241359</t>
  </si>
  <si>
    <t>P2-246260</t>
  </si>
  <si>
    <t>L2-230978</t>
  </si>
  <si>
    <t>P2-246261</t>
  </si>
  <si>
    <t>L2-201167</t>
  </si>
  <si>
    <t>P2-246262</t>
  </si>
  <si>
    <t>L2-230986</t>
  </si>
  <si>
    <t>P2-246263</t>
  </si>
  <si>
    <t>L2-230985</t>
  </si>
  <si>
    <t>P2-246264</t>
  </si>
  <si>
    <t>L2-150771</t>
  </si>
  <si>
    <t>P2-246265</t>
  </si>
  <si>
    <t>L2-210780</t>
  </si>
  <si>
    <t>P2-246266</t>
  </si>
  <si>
    <t>L2-120419</t>
  </si>
  <si>
    <t>P2-246267</t>
  </si>
  <si>
    <t>L2-230979</t>
  </si>
  <si>
    <t>P2-246268</t>
  </si>
  <si>
    <t>L2-221172</t>
  </si>
  <si>
    <t>P2-246269</t>
  </si>
  <si>
    <t>L2-181001</t>
  </si>
  <si>
    <t>P2-246270</t>
  </si>
  <si>
    <t>L2-230983</t>
  </si>
  <si>
    <t>P2-246271</t>
  </si>
  <si>
    <t>L2-230981</t>
  </si>
  <si>
    <t>P2-246272</t>
  </si>
  <si>
    <t>L2-221174</t>
  </si>
  <si>
    <t>P2-246273</t>
  </si>
  <si>
    <t>L2-150775</t>
  </si>
  <si>
    <t>P2-246274</t>
  </si>
  <si>
    <t>L2-161519</t>
  </si>
  <si>
    <t>P2-246275</t>
  </si>
  <si>
    <t>L2-230982</t>
  </si>
  <si>
    <t>P2-246276</t>
  </si>
  <si>
    <t>L2-201170</t>
  </si>
  <si>
    <t>P2-246277</t>
  </si>
  <si>
    <t>L2-201168</t>
  </si>
  <si>
    <t>P2-246278</t>
  </si>
  <si>
    <t>L2-221183</t>
  </si>
  <si>
    <t>P2-246279</t>
  </si>
  <si>
    <t>L2-221173</t>
  </si>
  <si>
    <t>P2-246280</t>
  </si>
  <si>
    <t>L2-221179</t>
  </si>
  <si>
    <t>P2-246281</t>
  </si>
  <si>
    <t>L2-150772</t>
  </si>
  <si>
    <t>P2-246282</t>
  </si>
  <si>
    <t>L2-190964</t>
  </si>
  <si>
    <t>P2-246283</t>
  </si>
  <si>
    <t>L2-210781</t>
  </si>
  <si>
    <t>P2-246284</t>
  </si>
  <si>
    <t>L2-230987</t>
  </si>
  <si>
    <t>P2-246285</t>
  </si>
  <si>
    <t>L2-210782</t>
  </si>
  <si>
    <t>P2-246286</t>
  </si>
  <si>
    <t>L2-221175</t>
  </si>
  <si>
    <t>P2-246287</t>
  </si>
  <si>
    <t>L2-190965</t>
  </si>
  <si>
    <t>P2-246288</t>
  </si>
  <si>
    <t>L2-221184</t>
  </si>
  <si>
    <t>P2-246289</t>
  </si>
  <si>
    <t>L2-221180</t>
  </si>
  <si>
    <t>P2-246290</t>
  </si>
  <si>
    <t>L2-181002</t>
  </si>
  <si>
    <t>P2-246291</t>
  </si>
  <si>
    <t>L2-221181</t>
  </si>
  <si>
    <t>P2-246292</t>
  </si>
  <si>
    <t>L2-230980</t>
  </si>
  <si>
    <t>P2-246293</t>
  </si>
  <si>
    <t>L2-241360</t>
  </si>
  <si>
    <t>P2-246294</t>
  </si>
  <si>
    <t>L2-241361</t>
  </si>
  <si>
    <t>P2-246295</t>
  </si>
  <si>
    <t>L2-241362</t>
  </si>
  <si>
    <t>P2-246296</t>
  </si>
  <si>
    <t>L2-241363</t>
  </si>
  <si>
    <t>P2-246297</t>
  </si>
  <si>
    <t>L2-241364</t>
  </si>
  <si>
    <t>P2-246298</t>
  </si>
  <si>
    <t>L2-241365</t>
  </si>
  <si>
    <t>P2-246299</t>
  </si>
  <si>
    <t>L2-241366</t>
  </si>
  <si>
    <t>P2-246300</t>
  </si>
  <si>
    <t>L2-241367</t>
  </si>
  <si>
    <t>P2-246301</t>
  </si>
  <si>
    <t>L2-230990</t>
  </si>
  <si>
    <t>P2-246302</t>
  </si>
  <si>
    <t>L2-210784</t>
  </si>
  <si>
    <t>P2-246303</t>
  </si>
  <si>
    <t>L2-230989</t>
  </si>
  <si>
    <t>P2-246304</t>
  </si>
  <si>
    <t>L2-190970</t>
  </si>
  <si>
    <t>P2-246305</t>
  </si>
  <si>
    <t>L2-161527</t>
  </si>
  <si>
    <t>P2-246306</t>
  </si>
  <si>
    <t>L2-171099</t>
  </si>
  <si>
    <t>P2-246307</t>
  </si>
  <si>
    <t>L2-221191</t>
  </si>
  <si>
    <t>P2-246308</t>
  </si>
  <si>
    <t>L2-210785</t>
  </si>
  <si>
    <t>P2-246309</t>
  </si>
  <si>
    <t>L2-221186</t>
  </si>
  <si>
    <t>P2-246310</t>
  </si>
  <si>
    <t>L2-120420</t>
  </si>
  <si>
    <t>P2-246311</t>
  </si>
  <si>
    <t>L2-221190</t>
  </si>
  <si>
    <t>P2-246312</t>
  </si>
  <si>
    <t>L2-210787</t>
  </si>
  <si>
    <t>P2-246313</t>
  </si>
  <si>
    <t>L2-201174</t>
  </si>
  <si>
    <t>P2-246314</t>
  </si>
  <si>
    <t>L2-150777</t>
  </si>
  <si>
    <t>P2-246315</t>
  </si>
  <si>
    <t>L2-221193</t>
  </si>
  <si>
    <t>P2-246316</t>
  </si>
  <si>
    <t>L2-210783</t>
  </si>
  <si>
    <t>P2-246317</t>
  </si>
  <si>
    <t>L2-161524</t>
  </si>
  <si>
    <t>P2-246318</t>
  </si>
  <si>
    <t>L2-221187</t>
  </si>
  <si>
    <t>P2-246319</t>
  </si>
  <si>
    <t>L2-190968</t>
  </si>
  <si>
    <t>P2-246320</t>
  </si>
  <si>
    <t>L2-181008</t>
  </si>
  <si>
    <t>P2-246321</t>
  </si>
  <si>
    <t>L2-230991</t>
  </si>
  <si>
    <t>P2-246322</t>
  </si>
  <si>
    <t>L2-201175</t>
  </si>
  <si>
    <t>P2-246323</t>
  </si>
  <si>
    <t>L2-230988</t>
  </si>
  <si>
    <t>P2-246324</t>
  </si>
  <si>
    <t>L2-241368</t>
  </si>
  <si>
    <t>P2-246325</t>
  </si>
  <si>
    <t>L2-241369</t>
  </si>
  <si>
    <t>P2-246326</t>
  </si>
  <si>
    <t>L2-241370</t>
  </si>
  <si>
    <t>P2-246327</t>
  </si>
  <si>
    <t>L2-241371</t>
  </si>
  <si>
    <t>P2-246328</t>
  </si>
  <si>
    <t>L2-241372</t>
  </si>
  <si>
    <t>P2-246329</t>
  </si>
  <si>
    <t>L2-161536</t>
  </si>
  <si>
    <t>P2-246330</t>
  </si>
  <si>
    <t>L2-210788</t>
  </si>
  <si>
    <t>P2-246331</t>
  </si>
  <si>
    <t>L2-181014</t>
  </si>
  <si>
    <t>P2-246332</t>
  </si>
  <si>
    <t>L2-230994</t>
  </si>
  <si>
    <t>P2-246333</t>
  </si>
  <si>
    <t>L2-210791</t>
  </si>
  <si>
    <t>P2-246334</t>
  </si>
  <si>
    <t>L2-230992</t>
  </si>
  <si>
    <t>P2-246335</t>
  </si>
  <si>
    <t>L2-221196</t>
  </si>
  <si>
    <t>P2-246336</t>
  </si>
  <si>
    <t>L2-221195</t>
  </si>
  <si>
    <t>P2-246337</t>
  </si>
  <si>
    <t>L2-190974</t>
  </si>
  <si>
    <t>P2-246338</t>
  </si>
  <si>
    <t>L2-161530</t>
  </si>
  <si>
    <t>P2-246339</t>
  </si>
  <si>
    <t>L2-230993</t>
  </si>
  <si>
    <t>P2-246340</t>
  </si>
  <si>
    <t>L2-181011</t>
  </si>
  <si>
    <t>P2-246341</t>
  </si>
  <si>
    <t>L2-210792</t>
  </si>
  <si>
    <t>P2-246342</t>
  </si>
  <si>
    <t>L2-181013</t>
  </si>
  <si>
    <t>P2-246343</t>
  </si>
  <si>
    <t>L2-210794</t>
  </si>
  <si>
    <t>P2-246344</t>
  </si>
  <si>
    <t>L2-201178</t>
  </si>
  <si>
    <t>P2-246345</t>
  </si>
  <si>
    <t>L2-190971</t>
  </si>
  <si>
    <t>P2-246346</t>
  </si>
  <si>
    <t>L2-161537</t>
  </si>
  <si>
    <t>P2-246347</t>
  </si>
  <si>
    <t>L2-181010</t>
  </si>
  <si>
    <t>P2-246348</t>
  </si>
  <si>
    <t>L2-140623</t>
  </si>
  <si>
    <t>P2-246349</t>
  </si>
  <si>
    <t>L2-150781</t>
  </si>
  <si>
    <t>P2-246350</t>
  </si>
  <si>
    <t>L2-210790</t>
  </si>
  <si>
    <t>P2-246351</t>
  </si>
  <si>
    <t>L2-140624</t>
  </si>
  <si>
    <t>P2-246352</t>
  </si>
  <si>
    <t>L2-241373</t>
  </si>
  <si>
    <t>P2-246353</t>
  </si>
  <si>
    <t>L2-241374</t>
  </si>
  <si>
    <t>P2-246354</t>
  </si>
  <si>
    <t>L2-241375</t>
  </si>
  <si>
    <t>P2-246355</t>
  </si>
  <si>
    <t>L2-201182</t>
  </si>
  <si>
    <t>P2-246356</t>
  </si>
  <si>
    <t>L2-171108</t>
  </si>
  <si>
    <t>P2-246357</t>
  </si>
  <si>
    <t>L2-230998</t>
  </si>
  <si>
    <t>P2-246358</t>
  </si>
  <si>
    <t>L2-201184</t>
  </si>
  <si>
    <t>P2-246359</t>
  </si>
  <si>
    <t>L2-221197</t>
  </si>
  <si>
    <t>P2-246360</t>
  </si>
  <si>
    <t>L2-171110</t>
  </si>
  <si>
    <t>P2-246361</t>
  </si>
  <si>
    <t>L2-171111</t>
  </si>
  <si>
    <t>P2-246362</t>
  </si>
  <si>
    <t>L2-231001</t>
  </si>
  <si>
    <t>P2-246363</t>
  </si>
  <si>
    <t>L2-230996</t>
  </si>
  <si>
    <t>P2-246364</t>
  </si>
  <si>
    <t>L2-230999</t>
  </si>
  <si>
    <t>P2-246365</t>
  </si>
  <si>
    <t>L2-190976</t>
  </si>
  <si>
    <t>P2-246366</t>
  </si>
  <si>
    <t>L2-230997</t>
  </si>
  <si>
    <t>P2-246367</t>
  </si>
  <si>
    <t>L2-231000</t>
  </si>
  <si>
    <t>P2-246368</t>
  </si>
  <si>
    <t>L2-230995</t>
  </si>
  <si>
    <t>P2-246369</t>
  </si>
  <si>
    <t>L2-221199</t>
  </si>
  <si>
    <t>P2-246370</t>
  </si>
  <si>
    <t>L2-150783</t>
  </si>
  <si>
    <t>P2-246371</t>
  </si>
  <si>
    <t>L2-241376</t>
  </si>
  <si>
    <t>P2-246372</t>
  </si>
  <si>
    <t>L2-241377</t>
  </si>
  <si>
    <t>P2-246373</t>
  </si>
  <si>
    <t>L2-241378</t>
  </si>
  <si>
    <t>P2-246374</t>
  </si>
  <si>
    <t>L2-241379</t>
  </si>
  <si>
    <t>P2-246375</t>
  </si>
  <si>
    <t>L2-241380</t>
  </si>
  <si>
    <t>P2-246376</t>
  </si>
  <si>
    <t>L2-241381</t>
  </si>
  <si>
    <t>P2-246377</t>
  </si>
  <si>
    <t>L2-241382</t>
  </si>
  <si>
    <t>P2-246378</t>
  </si>
  <si>
    <t>L2-181023</t>
  </si>
  <si>
    <t>P2-246379</t>
  </si>
  <si>
    <t>L2-221200</t>
  </si>
  <si>
    <t>P2-246380</t>
  </si>
  <si>
    <t>L2-201186</t>
  </si>
  <si>
    <t>P2-246381</t>
  </si>
  <si>
    <t>L2-161548</t>
  </si>
  <si>
    <t>P2-246382</t>
  </si>
  <si>
    <t>L2-210799</t>
  </si>
  <si>
    <t>P2-246383</t>
  </si>
  <si>
    <t>L2-161545</t>
  </si>
  <si>
    <t>P2-246384</t>
  </si>
  <si>
    <t>L2-231003</t>
  </si>
  <si>
    <t>P2-246385</t>
  </si>
  <si>
    <t>L2-210800</t>
  </si>
  <si>
    <t>P2-246386</t>
  </si>
  <si>
    <t>L2-161543</t>
  </si>
  <si>
    <t>P2-246387</t>
  </si>
  <si>
    <t>L2-201188</t>
  </si>
  <si>
    <t>P2-246388</t>
  </si>
  <si>
    <t>L2-181026</t>
  </si>
  <si>
    <t>P2-246389</t>
  </si>
  <si>
    <t>L2-190980</t>
  </si>
  <si>
    <t>P2-246390</t>
  </si>
  <si>
    <t>L2-201187</t>
  </si>
  <si>
    <t>P2-246391</t>
  </si>
  <si>
    <t>L2-181027</t>
  </si>
  <si>
    <t>P2-246392</t>
  </si>
  <si>
    <t>L2-241383</t>
  </si>
  <si>
    <t>P2-246393</t>
  </si>
  <si>
    <t>L2-241384</t>
  </si>
  <si>
    <t>P2-246394</t>
  </si>
  <si>
    <t>L2-241385</t>
  </si>
  <si>
    <t>P2-246395</t>
  </si>
  <si>
    <t>L2-241386</t>
  </si>
  <si>
    <t>P2-246396</t>
  </si>
  <si>
    <t>L2-241387</t>
  </si>
  <si>
    <t>P2-246397</t>
  </si>
  <si>
    <t>L2-241388</t>
  </si>
  <si>
    <t>P2-246398</t>
  </si>
  <si>
    <t>L2-241389</t>
  </si>
  <si>
    <t>P2-246399</t>
  </si>
  <si>
    <t>L2-190983</t>
  </si>
  <si>
    <t>P2-246400</t>
  </si>
  <si>
    <t>L2-231009</t>
  </si>
  <si>
    <t>P2-246401</t>
  </si>
  <si>
    <t>L2-221203</t>
  </si>
  <si>
    <t>P2-246402</t>
  </si>
  <si>
    <t>L2-171119</t>
  </si>
  <si>
    <t>P2-246403</t>
  </si>
  <si>
    <t>L2-181030</t>
  </si>
  <si>
    <t>P2-246404</t>
  </si>
  <si>
    <t>L2-221206</t>
  </si>
  <si>
    <t>P2-246405</t>
  </si>
  <si>
    <t>L2-231007</t>
  </si>
  <si>
    <t>P2-246406</t>
  </si>
  <si>
    <t>L2-171116</t>
  </si>
  <si>
    <t>P2-246407</t>
  </si>
  <si>
    <t>L2-150791</t>
  </si>
  <si>
    <t>P2-246408</t>
  </si>
  <si>
    <t>L2-140628</t>
  </si>
  <si>
    <t>P2-246409</t>
  </si>
  <si>
    <t>L2-210803</t>
  </si>
  <si>
    <t>P2-246410</t>
  </si>
  <si>
    <t>L2-231006</t>
  </si>
  <si>
    <t>P2-246411</t>
  </si>
  <si>
    <t>L2-201193</t>
  </si>
  <si>
    <t>P2-246412</t>
  </si>
  <si>
    <t>L2-161556</t>
  </si>
  <si>
    <t>P2-246413</t>
  </si>
  <si>
    <t>L2-221208</t>
  </si>
  <si>
    <t>P2-246414</t>
  </si>
  <si>
    <t>L2-201192</t>
  </si>
  <si>
    <t>P2-246415</t>
  </si>
  <si>
    <t>L2-221204</t>
  </si>
  <si>
    <t>P2-246416</t>
  </si>
  <si>
    <t>L2-190982</t>
  </si>
  <si>
    <t>P2-246417</t>
  </si>
  <si>
    <t>L2-231005</t>
  </si>
  <si>
    <t>P2-246418</t>
  </si>
  <si>
    <t>L2-231008</t>
  </si>
  <si>
    <t>P2-246419</t>
  </si>
  <si>
    <t>L2-221207</t>
  </si>
  <si>
    <t>P2-246420</t>
  </si>
  <si>
    <t>L2-190985</t>
  </si>
  <si>
    <t>P2-246421</t>
  </si>
  <si>
    <t>L2-241390</t>
  </si>
  <si>
    <t>P2-246422</t>
  </si>
  <si>
    <t>L2-241391</t>
  </si>
  <si>
    <t>P2-246423</t>
  </si>
  <si>
    <t>L2-241392</t>
  </si>
  <si>
    <t>P2-246424</t>
  </si>
  <si>
    <t>L2-241393</t>
  </si>
  <si>
    <t>P2-246425</t>
  </si>
  <si>
    <t>L2-241394</t>
  </si>
  <si>
    <t>P2-246426</t>
  </si>
  <si>
    <t>L2-241395</t>
  </si>
  <si>
    <t>P2-246427</t>
  </si>
  <si>
    <t>L2-241396</t>
  </si>
  <si>
    <t>P2-246428</t>
  </si>
  <si>
    <t>L2-241397</t>
  </si>
  <si>
    <t>P2-246429</t>
  </si>
  <si>
    <t>L2-241398</t>
  </si>
  <si>
    <t>P2-246430</t>
  </si>
  <si>
    <t>L2-201198</t>
  </si>
  <si>
    <t>P2-246431</t>
  </si>
  <si>
    <t>L2-221211</t>
  </si>
  <si>
    <t>P2-246432</t>
  </si>
  <si>
    <t>L2-161558</t>
  </si>
  <si>
    <t>P2-246433</t>
  </si>
  <si>
    <t>L2-171123</t>
  </si>
  <si>
    <t>P2-246434</t>
  </si>
  <si>
    <t>L2-150793</t>
  </si>
  <si>
    <t>P2-246435</t>
  </si>
  <si>
    <t>L2-171126</t>
  </si>
  <si>
    <t>P2-246436</t>
  </si>
  <si>
    <t>L2-221214</t>
  </si>
  <si>
    <t>P2-246437</t>
  </si>
  <si>
    <t>L2-120432</t>
  </si>
  <si>
    <t>P2-246438</t>
  </si>
  <si>
    <t>L2-210804</t>
  </si>
  <si>
    <t>P2-246439</t>
  </si>
  <si>
    <t>L2-231017</t>
  </si>
  <si>
    <t>P2-246440</t>
  </si>
  <si>
    <t>L2-231014</t>
  </si>
  <si>
    <t>P2-246441</t>
  </si>
  <si>
    <t>L2-181033</t>
  </si>
  <si>
    <t>P2-246442</t>
  </si>
  <si>
    <t>L2-221213</t>
  </si>
  <si>
    <t>P2-246443</t>
  </si>
  <si>
    <t>L2-210808</t>
  </si>
  <si>
    <t>P2-246444</t>
  </si>
  <si>
    <t>L2-231011</t>
  </si>
  <si>
    <t>P2-246445</t>
  </si>
  <si>
    <t>L2-231015</t>
  </si>
  <si>
    <t>P2-246446</t>
  </si>
  <si>
    <t>L2-231013</t>
  </si>
  <si>
    <t>P2-246447</t>
  </si>
  <si>
    <t>L2-231018</t>
  </si>
  <si>
    <t>P2-246448</t>
  </si>
  <si>
    <t>L2-231016</t>
  </si>
  <si>
    <t>P2-246449</t>
  </si>
  <si>
    <t>L2-190993</t>
  </si>
  <si>
    <t>P2-246450</t>
  </si>
  <si>
    <t>L2-161562</t>
  </si>
  <si>
    <t>P2-246451</t>
  </si>
  <si>
    <t>L2-210805</t>
  </si>
  <si>
    <t>P2-246452</t>
  </si>
  <si>
    <t>L2-181031</t>
  </si>
  <si>
    <t>P2-246453</t>
  </si>
  <si>
    <t>L2-231010</t>
  </si>
  <si>
    <t>P2-246454</t>
  </si>
  <si>
    <t>L2-221210</t>
  </si>
  <si>
    <t>P2-246455</t>
  </si>
  <si>
    <t>L2-201197</t>
  </si>
  <si>
    <t>P2-246456</t>
  </si>
  <si>
    <t>L2-231012</t>
  </si>
  <si>
    <t>P2-246457</t>
  </si>
  <si>
    <t>L2-241399</t>
  </si>
  <si>
    <t>P2-246458</t>
  </si>
  <si>
    <t>L2-241400</t>
  </si>
  <si>
    <t>P2-246459</t>
  </si>
  <si>
    <t>L2-241401</t>
  </si>
  <si>
    <t>P2-246460</t>
  </si>
  <si>
    <t>L2-241402</t>
  </si>
  <si>
    <t>P2-246461</t>
  </si>
  <si>
    <t>L2-241403</t>
  </si>
  <si>
    <t>P2-246462</t>
  </si>
  <si>
    <t>L2-241404</t>
  </si>
  <si>
    <t>P2-246463</t>
  </si>
  <si>
    <t>L2-241405</t>
  </si>
  <si>
    <t>P2-246464</t>
  </si>
  <si>
    <t>L2-241406</t>
  </si>
  <si>
    <t>P2-246465</t>
  </si>
  <si>
    <t>L2-171132</t>
  </si>
  <si>
    <t>P2-246466</t>
  </si>
  <si>
    <t>L2-201200</t>
  </si>
  <si>
    <t>P2-246467</t>
  </si>
  <si>
    <t>L2-231019</t>
  </si>
  <si>
    <t>P2-246468</t>
  </si>
  <si>
    <t>L2-171136</t>
  </si>
  <si>
    <t>P2-246469</t>
  </si>
  <si>
    <t>L2-231021</t>
  </si>
  <si>
    <t>P2-246470</t>
  </si>
  <si>
    <t>L2-221215</t>
  </si>
  <si>
    <t>P2-246471</t>
  </si>
  <si>
    <t>L2-171138</t>
  </si>
  <si>
    <t>P2-246472</t>
  </si>
  <si>
    <t>L2-150798</t>
  </si>
  <si>
    <t>P2-246473</t>
  </si>
  <si>
    <t>L2-181038</t>
  </si>
  <si>
    <t>P2-246474</t>
  </si>
  <si>
    <t>L2-171137</t>
  </si>
  <si>
    <t>P2-246475</t>
  </si>
  <si>
    <t>L2-181037</t>
  </si>
  <si>
    <t>P2-246476</t>
  </si>
  <si>
    <t>L2-120433</t>
  </si>
  <si>
    <t>P2-246477</t>
  </si>
  <si>
    <t>L2-201202</t>
  </si>
  <si>
    <t>P2-246478</t>
  </si>
  <si>
    <t>L2-171134</t>
  </si>
  <si>
    <t>P2-246479</t>
  </si>
  <si>
    <t>L2-201201</t>
  </si>
  <si>
    <t>P2-246480</t>
  </si>
  <si>
    <t>L2-210809</t>
  </si>
  <si>
    <t>P2-246481</t>
  </si>
  <si>
    <t>L2-231020</t>
  </si>
  <si>
    <t>P2-246482</t>
  </si>
  <si>
    <t>L2-171131</t>
  </si>
  <si>
    <t>P2-246483</t>
  </si>
  <si>
    <t>L2-190996</t>
  </si>
  <si>
    <t>P2-246484</t>
  </si>
  <si>
    <t>L2-171135</t>
  </si>
  <si>
    <t>P2-246485</t>
  </si>
  <si>
    <t>L2-241407</t>
  </si>
  <si>
    <t>P2-246486</t>
  </si>
  <si>
    <t>L2-241408</t>
  </si>
  <si>
    <t>P2-246487</t>
  </si>
  <si>
    <t>L2-241409</t>
  </si>
  <si>
    <t>P2-246488</t>
  </si>
  <si>
    <t>L2-241410</t>
  </si>
  <si>
    <t>P2-246489</t>
  </si>
  <si>
    <t>L2-241411</t>
  </si>
  <si>
    <t>P2-246490</t>
  </si>
  <si>
    <t>L2-241412</t>
  </si>
  <si>
    <t>P2-246491</t>
  </si>
  <si>
    <t>L2-221219</t>
  </si>
  <si>
    <t>P2-246492</t>
  </si>
  <si>
    <t>L2-210812</t>
  </si>
  <si>
    <t>P2-246493</t>
  </si>
  <si>
    <t>L2-150801</t>
  </si>
  <si>
    <t>P2-246494</t>
  </si>
  <si>
    <t>L2-221218</t>
  </si>
  <si>
    <t>P2-246495</t>
  </si>
  <si>
    <t>L2-231022</t>
  </si>
  <si>
    <t>P2-246496</t>
  </si>
  <si>
    <t>L2-231023</t>
  </si>
  <si>
    <t>P2-246497</t>
  </si>
  <si>
    <t>L2-161570</t>
  </si>
  <si>
    <t>P2-246498</t>
  </si>
  <si>
    <t>L2-221220</t>
  </si>
  <si>
    <t>P2-246499</t>
  </si>
  <si>
    <t>L2-161573</t>
  </si>
  <si>
    <t>P2-246500</t>
  </si>
  <si>
    <t>L2-201208</t>
  </si>
  <si>
    <t>P2-246501</t>
  </si>
  <si>
    <t>L2-210811</t>
  </si>
  <si>
    <t>P2-246502</t>
  </si>
  <si>
    <t>L2-231024</t>
  </si>
  <si>
    <t>P2-246503</t>
  </si>
  <si>
    <t>L2-241413</t>
  </si>
  <si>
    <t>P2-246504</t>
  </si>
  <si>
    <t>L2-241414</t>
  </si>
  <si>
    <t>P2-246505</t>
  </si>
  <si>
    <t>L2-241415</t>
  </si>
  <si>
    <t>P2-246506</t>
  </si>
  <si>
    <t>L2-241416</t>
  </si>
  <si>
    <t>P2-246507</t>
  </si>
  <si>
    <t>L2-241417</t>
  </si>
  <si>
    <t>P2-246508</t>
  </si>
  <si>
    <t>L2-241418</t>
  </si>
  <si>
    <t>P2-246509</t>
  </si>
  <si>
    <t>L2-241419</t>
  </si>
  <si>
    <t>P2-246510</t>
  </si>
  <si>
    <t>L2-231026</t>
  </si>
  <si>
    <t>P2-246511</t>
  </si>
  <si>
    <t>L2-171144</t>
  </si>
  <si>
    <t>P2-246512</t>
  </si>
  <si>
    <t>L2-221225</t>
  </si>
  <si>
    <t>P2-246513</t>
  </si>
  <si>
    <t>L2-221224</t>
  </si>
  <si>
    <t>P2-246514</t>
  </si>
  <si>
    <t>L2-201211</t>
  </si>
  <si>
    <t>P2-246515</t>
  </si>
  <si>
    <t>L2-191003</t>
  </si>
  <si>
    <t>P2-246516</t>
  </si>
  <si>
    <t>L2-201215</t>
  </si>
  <si>
    <t>P2-246517</t>
  </si>
  <si>
    <t>L2-210815</t>
  </si>
  <si>
    <t>P2-246518</t>
  </si>
  <si>
    <t>L2-231028</t>
  </si>
  <si>
    <t>P2-246519</t>
  </si>
  <si>
    <t>L2-181045</t>
  </si>
  <si>
    <t>P2-246520</t>
  </si>
  <si>
    <t>L2-210816</t>
  </si>
  <si>
    <t>P2-246521</t>
  </si>
  <si>
    <t>L2-150805</t>
  </si>
  <si>
    <t>P2-246522</t>
  </si>
  <si>
    <t>L2-130379</t>
  </si>
  <si>
    <t>P2-246523</t>
  </si>
  <si>
    <t>L2-231027</t>
  </si>
  <si>
    <t>P2-246524</t>
  </si>
  <si>
    <t>L2-201210</t>
  </si>
  <si>
    <t>P2-246525</t>
  </si>
  <si>
    <t>L2-171140</t>
  </si>
  <si>
    <t>P2-246526</t>
  </si>
  <si>
    <t>L2-171145</t>
  </si>
  <si>
    <t>P2-246527</t>
  </si>
  <si>
    <t>L2-171142</t>
  </si>
  <si>
    <t>P2-246528</t>
  </si>
  <si>
    <t>L2-161577</t>
  </si>
  <si>
    <t>P2-246529</t>
  </si>
  <si>
    <t>L2-221226</t>
  </si>
  <si>
    <t>P2-246530</t>
  </si>
  <si>
    <t>L2-191004</t>
  </si>
  <si>
    <t>P2-246531</t>
  </si>
  <si>
    <t>L2-201212</t>
  </si>
  <si>
    <t>P2-246532</t>
  </si>
  <si>
    <t>L2-231025</t>
  </si>
  <si>
    <t>P2-246533</t>
  </si>
  <si>
    <t>L2-241420</t>
  </si>
  <si>
    <t>P2-246534</t>
  </si>
  <si>
    <t>L2-241421</t>
  </si>
  <si>
    <t>P2-246535</t>
  </si>
  <si>
    <t>L2-241422</t>
  </si>
  <si>
    <t>P2-246536</t>
  </si>
  <si>
    <t>L2-241423</t>
  </si>
  <si>
    <t>P2-246537</t>
  </si>
  <si>
    <t>L2-241424</t>
  </si>
  <si>
    <t>P2-246538</t>
  </si>
  <si>
    <t>L2-241425</t>
  </si>
  <si>
    <t>P2-246539</t>
  </si>
  <si>
    <t>L2-201219</t>
  </si>
  <si>
    <t>P2-246540</t>
  </si>
  <si>
    <t>L2-231030</t>
  </si>
  <si>
    <t>P2-246541</t>
  </si>
  <si>
    <t>L2-181051</t>
  </si>
  <si>
    <t>P2-246542</t>
  </si>
  <si>
    <t>L2-231031</t>
  </si>
  <si>
    <t>P2-246543</t>
  </si>
  <si>
    <t>L2-221238</t>
  </si>
  <si>
    <t>P2-246544</t>
  </si>
  <si>
    <t>L2-181053</t>
  </si>
  <si>
    <t>P2-246545</t>
  </si>
  <si>
    <t>L2-171146</t>
  </si>
  <si>
    <t>P2-246546</t>
  </si>
  <si>
    <t>L2-221234</t>
  </si>
  <si>
    <t>P2-246547</t>
  </si>
  <si>
    <t>L2-231034</t>
  </si>
  <si>
    <t>P2-246548</t>
  </si>
  <si>
    <t>L2-221239</t>
  </si>
  <si>
    <t>P2-246549</t>
  </si>
  <si>
    <t>L2-210819</t>
  </si>
  <si>
    <t>P2-246550</t>
  </si>
  <si>
    <t>L2-210820</t>
  </si>
  <si>
    <t>P2-246551</t>
  </si>
  <si>
    <t>L2-221230</t>
  </si>
  <si>
    <t>P2-246552</t>
  </si>
  <si>
    <t>L2-221229</t>
  </si>
  <si>
    <t>P2-246553</t>
  </si>
  <si>
    <t>L2-231032</t>
  </si>
  <si>
    <t>P2-246554</t>
  </si>
  <si>
    <t>L2-181049</t>
  </si>
  <si>
    <t>P2-246555</t>
  </si>
  <si>
    <t>L2-181047</t>
  </si>
  <si>
    <t>P2-246556</t>
  </si>
  <si>
    <t>L2-231033</t>
  </si>
  <si>
    <t>P2-246557</t>
  </si>
  <si>
    <t>L2-221232</t>
  </si>
  <si>
    <t>P2-246558</t>
  </si>
  <si>
    <t>L2-221236</t>
  </si>
  <si>
    <t>P2-246559</t>
  </si>
  <si>
    <t>L2-241426</t>
  </si>
  <si>
    <t>P2-246560</t>
  </si>
  <si>
    <t>L2-241427</t>
  </si>
  <si>
    <t>P2-246561</t>
  </si>
  <si>
    <t>L2-241428</t>
  </si>
  <si>
    <t>P2-246562</t>
  </si>
  <si>
    <t>L2-241429</t>
  </si>
  <si>
    <t>P2-246563</t>
  </si>
  <si>
    <t>L2-241430</t>
  </si>
  <si>
    <t>P2-246564</t>
  </si>
  <si>
    <t>L2-241431</t>
  </si>
  <si>
    <t>P2-246565</t>
  </si>
  <si>
    <t>L2-171151</t>
  </si>
  <si>
    <t>P2-246566</t>
  </si>
  <si>
    <t>L2-221244</t>
  </si>
  <si>
    <t>P2-246567</t>
  </si>
  <si>
    <t>L2-150815</t>
  </si>
  <si>
    <t>P2-246568</t>
  </si>
  <si>
    <t>L2-221242</t>
  </si>
  <si>
    <t>P2-246569</t>
  </si>
  <si>
    <t>L2-150812</t>
  </si>
  <si>
    <t>P2-246570</t>
  </si>
  <si>
    <t>L2-161588</t>
  </si>
  <si>
    <t>P2-246571</t>
  </si>
  <si>
    <t>L2-210823</t>
  </si>
  <si>
    <t>P2-246572</t>
  </si>
  <si>
    <t>L2-181056</t>
  </si>
  <si>
    <t>P2-246573</t>
  </si>
  <si>
    <t>L2-231035</t>
  </si>
  <si>
    <t>P2-246574</t>
  </si>
  <si>
    <t>L2-201221</t>
  </si>
  <si>
    <t>P2-246575</t>
  </si>
  <si>
    <t>L2-181055</t>
  </si>
  <si>
    <t>P2-246576</t>
  </si>
  <si>
    <t>L2-221243</t>
  </si>
  <si>
    <t>P2-246577</t>
  </si>
  <si>
    <t>L2-191010</t>
  </si>
  <si>
    <t>P2-246578</t>
  </si>
  <si>
    <t>L2-150814</t>
  </si>
  <si>
    <t>P2-246579</t>
  </si>
  <si>
    <t>L2-231036</t>
  </si>
  <si>
    <t>P2-246580</t>
  </si>
  <si>
    <t>L2-191008</t>
  </si>
  <si>
    <t>P2-246581</t>
  </si>
  <si>
    <t>L2-191015</t>
  </si>
  <si>
    <t>P2-246582</t>
  </si>
  <si>
    <t>L2-161587</t>
  </si>
  <si>
    <t>P2-246583</t>
  </si>
  <si>
    <t>L2-191013</t>
  </si>
  <si>
    <t>P2-246584</t>
  </si>
  <si>
    <t>L2-201220</t>
  </si>
  <si>
    <t>P2-246585</t>
  </si>
  <si>
    <t>L2-181054</t>
  </si>
  <si>
    <t>P2-246586</t>
  </si>
  <si>
    <t>L2-171148</t>
  </si>
  <si>
    <t>P2-246587</t>
  </si>
  <si>
    <t>L2-210822</t>
  </si>
  <si>
    <t>P2-246588</t>
  </si>
  <si>
    <t>L2-100723</t>
  </si>
  <si>
    <t>P2-246589</t>
  </si>
  <si>
    <t>L2-221241</t>
  </si>
  <si>
    <t>P2-246590</t>
  </si>
  <si>
    <t>L2-221240</t>
  </si>
  <si>
    <t>P2-246591</t>
  </si>
  <si>
    <t>L2-241432</t>
  </si>
  <si>
    <t>P2-246592</t>
  </si>
  <si>
    <t>L2-241433</t>
  </si>
  <si>
    <t>P2-246593</t>
  </si>
  <si>
    <t>L2-241434</t>
  </si>
  <si>
    <t>P2-246594</t>
  </si>
  <si>
    <t>L2-241435</t>
  </si>
  <si>
    <t>P2-246595</t>
  </si>
  <si>
    <t>L2-241436</t>
  </si>
  <si>
    <t>P2-246596</t>
  </si>
  <si>
    <t>L2-241437</t>
  </si>
  <si>
    <t>P2-246597</t>
  </si>
  <si>
    <t>L2-241438</t>
  </si>
  <si>
    <t>P2-246598</t>
  </si>
  <si>
    <t>L2-191017</t>
  </si>
  <si>
    <t>P2-246599</t>
  </si>
  <si>
    <t>L2-191020</t>
  </si>
  <si>
    <t>P2-246600</t>
  </si>
  <si>
    <t>L2-210826</t>
  </si>
  <si>
    <t>P2-246601</t>
  </si>
  <si>
    <t>L2-201223</t>
  </si>
  <si>
    <t>P2-246602</t>
  </si>
  <si>
    <t>L2-221250</t>
  </si>
  <si>
    <t>P2-246603</t>
  </si>
  <si>
    <t>L2-231038</t>
  </si>
  <si>
    <t>P2-246604</t>
  </si>
  <si>
    <t>L2-210824</t>
  </si>
  <si>
    <t>P2-246605</t>
  </si>
  <si>
    <t>L2-191019</t>
  </si>
  <si>
    <t>P2-246606</t>
  </si>
  <si>
    <t>L2-191021</t>
  </si>
  <si>
    <t>P2-246607</t>
  </si>
  <si>
    <t>L2-221249</t>
  </si>
  <si>
    <t>P2-246608</t>
  </si>
  <si>
    <t>L2-191023</t>
  </si>
  <si>
    <t>P2-246609</t>
  </si>
  <si>
    <t>L2-171156</t>
  </si>
  <si>
    <t>P2-246610</t>
  </si>
  <si>
    <t>L2-191022</t>
  </si>
  <si>
    <t>P2-246611</t>
  </si>
  <si>
    <t>L2-140647</t>
  </si>
  <si>
    <t>P2-246612</t>
  </si>
  <si>
    <t>L2-221247</t>
  </si>
  <si>
    <t>P2-246613</t>
  </si>
  <si>
    <t>L2-210825</t>
  </si>
  <si>
    <t>P2-246614</t>
  </si>
  <si>
    <t>L2-181063</t>
  </si>
  <si>
    <t>P2-246615</t>
  </si>
  <si>
    <t>L2-221246</t>
  </si>
  <si>
    <t>P2-246616</t>
  </si>
  <si>
    <t>L2-241439</t>
  </si>
  <si>
    <t>P2-246617</t>
  </si>
  <si>
    <t>L2-241440</t>
  </si>
  <si>
    <t>P2-246618</t>
  </si>
  <si>
    <t>L2-221256</t>
  </si>
  <si>
    <t>P2-246619</t>
  </si>
  <si>
    <t>L2-150820</t>
  </si>
  <si>
    <t>P2-246620</t>
  </si>
  <si>
    <t>L2-171162</t>
  </si>
  <si>
    <t>P2-246621</t>
  </si>
  <si>
    <t>L2-210827</t>
  </si>
  <si>
    <t>P2-246622</t>
  </si>
  <si>
    <t>L2-231043</t>
  </si>
  <si>
    <t>P2-246623</t>
  </si>
  <si>
    <t>L2-201226</t>
  </si>
  <si>
    <t>P2-246624</t>
  </si>
  <si>
    <t>L2-221255</t>
  </si>
  <si>
    <t>P2-246625</t>
  </si>
  <si>
    <t>L2-221251</t>
  </si>
  <si>
    <t>P2-246626</t>
  </si>
  <si>
    <t>L2-210828</t>
  </si>
  <si>
    <t>P2-246627</t>
  </si>
  <si>
    <t>L2-161601</t>
  </si>
  <si>
    <t>P2-246628</t>
  </si>
  <si>
    <t>L2-221258</t>
  </si>
  <si>
    <t>P2-246629</t>
  </si>
  <si>
    <t>L2-231040</t>
  </si>
  <si>
    <t>P2-246630</t>
  </si>
  <si>
    <t>L2-210829</t>
  </si>
  <si>
    <t>P2-246631</t>
  </si>
  <si>
    <t>L2-181064</t>
  </si>
  <si>
    <t>P2-246632</t>
  </si>
  <si>
    <t>L2-210830</t>
  </si>
  <si>
    <t>P2-246633</t>
  </si>
  <si>
    <t>L2-231041</t>
  </si>
  <si>
    <t>P2-246634</t>
  </si>
  <si>
    <t>L2-221252</t>
  </si>
  <si>
    <t>P2-246635</t>
  </si>
  <si>
    <t>L2-201227</t>
  </si>
  <si>
    <t>P2-246636</t>
  </si>
  <si>
    <t>L2-231039</t>
  </si>
  <si>
    <t>P2-246637</t>
  </si>
  <si>
    <t>L2-171159</t>
  </si>
  <si>
    <t>P2-246638</t>
  </si>
  <si>
    <t>L2-221254</t>
  </si>
  <si>
    <t>P2-246639</t>
  </si>
  <si>
    <t>L2-161603</t>
  </si>
  <si>
    <t>P2-246640</t>
  </si>
  <si>
    <t>L2-181065</t>
  </si>
  <si>
    <t>P2-246641</t>
  </si>
  <si>
    <t>L2-161604</t>
  </si>
  <si>
    <t>P2-246642</t>
  </si>
  <si>
    <t>L2-150821</t>
  </si>
  <si>
    <t>P2-246643</t>
  </si>
  <si>
    <t>L2-241441</t>
  </si>
  <si>
    <t>P2-246644</t>
  </si>
  <si>
    <t>L2-241442</t>
  </si>
  <si>
    <t>P2-246645</t>
  </si>
  <si>
    <t>L2-241443</t>
  </si>
  <si>
    <t>P2-246646</t>
  </si>
  <si>
    <t>L2-241444</t>
  </si>
  <si>
    <t>P2-246647</t>
  </si>
  <si>
    <t>L2-241445</t>
  </si>
  <si>
    <t>P2-246648</t>
  </si>
  <si>
    <t>L2-241446</t>
  </si>
  <si>
    <t>P2-246649</t>
  </si>
  <si>
    <t>L2-221259</t>
  </si>
  <si>
    <t>P2-246650</t>
  </si>
  <si>
    <t>L2-201230</t>
  </si>
  <si>
    <t>P2-246651</t>
  </si>
  <si>
    <t>L2-140651</t>
  </si>
  <si>
    <t>P2-246652</t>
  </si>
  <si>
    <t>L2-231045</t>
  </si>
  <si>
    <t>P2-246653</t>
  </si>
  <si>
    <t>L2-231046</t>
  </si>
  <si>
    <t>P2-246654</t>
  </si>
  <si>
    <t>L2-210831</t>
  </si>
  <si>
    <t>P2-246655</t>
  </si>
  <si>
    <t>L2-181072</t>
  </si>
  <si>
    <t>P2-246656</t>
  </si>
  <si>
    <t>L2-140654</t>
  </si>
  <si>
    <t>P2-246657</t>
  </si>
  <si>
    <t>L2-221261</t>
  </si>
  <si>
    <t>P2-246658</t>
  </si>
  <si>
    <t>L2-171165</t>
  </si>
  <si>
    <t>P2-246659</t>
  </si>
  <si>
    <t>L2-181073</t>
  </si>
  <si>
    <t>P2-246660</t>
  </si>
  <si>
    <t>L2-231044</t>
  </si>
  <si>
    <t>P2-246661</t>
  </si>
  <si>
    <t>L2-221263</t>
  </si>
  <si>
    <t>P2-246662</t>
  </si>
  <si>
    <t>L2-191026</t>
  </si>
  <si>
    <t>P2-246663</t>
  </si>
  <si>
    <t>L2-171167</t>
  </si>
  <si>
    <t>P2-246664</t>
  </si>
  <si>
    <t>L2-201231</t>
  </si>
  <si>
    <t>P2-246665</t>
  </si>
  <si>
    <t>L2-171164</t>
  </si>
  <si>
    <t>P2-246666</t>
  </si>
  <si>
    <t>L2-221262</t>
  </si>
  <si>
    <t>P2-246667</t>
  </si>
  <si>
    <t>L2-191029</t>
  </si>
  <si>
    <t>P2-246668</t>
  </si>
  <si>
    <t>L2-241447</t>
  </si>
  <si>
    <t>P2-246669</t>
  </si>
  <si>
    <t>L2-241448</t>
  </si>
  <si>
    <t>P2-246670</t>
  </si>
  <si>
    <t>L2-241449</t>
  </si>
  <si>
    <t>P2-246671</t>
  </si>
  <si>
    <t>L2-241450</t>
  </si>
  <si>
    <t>P2-246672</t>
  </si>
  <si>
    <t>L2-241451</t>
  </si>
  <si>
    <t>P2-246673</t>
  </si>
  <si>
    <t>L2-201235</t>
  </si>
  <si>
    <t>P2-246674</t>
  </si>
  <si>
    <t>L2-181076</t>
  </si>
  <si>
    <t>P2-246675</t>
  </si>
  <si>
    <t>L2-171170</t>
  </si>
  <si>
    <t>P2-246676</t>
  </si>
  <si>
    <t>L2-171169</t>
  </si>
  <si>
    <t>P2-246677</t>
  </si>
  <si>
    <t>L2-221268</t>
  </si>
  <si>
    <t>P2-246678</t>
  </si>
  <si>
    <t>L2-191030</t>
  </si>
  <si>
    <t>P2-246679</t>
  </si>
  <si>
    <t>L2-231051</t>
  </si>
  <si>
    <t>P2-246680</t>
  </si>
  <si>
    <t>L2-100731</t>
  </si>
  <si>
    <t>P2-246681</t>
  </si>
  <si>
    <t>L2-201233</t>
  </si>
  <si>
    <t>P2-246682</t>
  </si>
  <si>
    <t>L2-181080</t>
  </si>
  <si>
    <t>P2-246683</t>
  </si>
  <si>
    <t>L2-210835</t>
  </si>
  <si>
    <t>P2-246684</t>
  </si>
  <si>
    <t>L2-231049</t>
  </si>
  <si>
    <t>P2-246685</t>
  </si>
  <si>
    <t>L2-221269</t>
  </si>
  <si>
    <t>P2-246686</t>
  </si>
  <si>
    <t>L2-100733</t>
  </si>
  <si>
    <t>P2-246687</t>
  </si>
  <si>
    <t>L2-210836</t>
  </si>
  <si>
    <t>P2-246688</t>
  </si>
  <si>
    <t>L2-210837</t>
  </si>
  <si>
    <t>P2-246689</t>
  </si>
  <si>
    <t>L2-191035</t>
  </si>
  <si>
    <t>P2-246690</t>
  </si>
  <si>
    <t>L2-130386</t>
  </si>
  <si>
    <t>P2-246691</t>
  </si>
  <si>
    <t>L2-171168</t>
  </si>
  <si>
    <t>P2-246692</t>
  </si>
  <si>
    <t>L2-100734</t>
  </si>
  <si>
    <t>P2-246693</t>
  </si>
  <si>
    <t>L2-171173</t>
  </si>
  <si>
    <t>P2-246694</t>
  </si>
  <si>
    <t>L2-231047</t>
  </si>
  <si>
    <t>P2-246695</t>
  </si>
  <si>
    <t>L2-231052</t>
  </si>
  <si>
    <t>P2-246696</t>
  </si>
  <si>
    <t>L2-221267</t>
  </si>
  <si>
    <t>P2-246697</t>
  </si>
  <si>
    <t>L2-231048</t>
  </si>
  <si>
    <t>P2-246698</t>
  </si>
  <si>
    <t>L2-221265</t>
  </si>
  <si>
    <t>P2-246699</t>
  </si>
  <si>
    <t>L2-231050</t>
  </si>
  <si>
    <t>P2-246700</t>
  </si>
  <si>
    <t>L2-201236</t>
  </si>
  <si>
    <t>P2-246701</t>
  </si>
  <si>
    <t>L2-241452</t>
  </si>
  <si>
    <t>P2-246702</t>
  </si>
  <si>
    <t>L2-241453</t>
  </si>
  <si>
    <t>P2-246703</t>
  </si>
  <si>
    <t>L2-241454</t>
  </si>
  <si>
    <t>P2-246704</t>
  </si>
  <si>
    <t>L2-241455</t>
  </si>
  <si>
    <t>P2-246705</t>
  </si>
  <si>
    <t>L2-241456</t>
  </si>
  <si>
    <t>P2-246706</t>
  </si>
  <si>
    <t>L2-231059</t>
  </si>
  <si>
    <t>P2-246707</t>
  </si>
  <si>
    <t>L2-150826</t>
  </si>
  <si>
    <t>P2-246708</t>
  </si>
  <si>
    <t>L2-210840</t>
  </si>
  <si>
    <t>P2-246709</t>
  </si>
  <si>
    <t>L2-221272</t>
  </si>
  <si>
    <t>P2-246710</t>
  </si>
  <si>
    <t>L2-191038</t>
  </si>
  <si>
    <t>P2-246711</t>
  </si>
  <si>
    <t>L2-181083</t>
  </si>
  <si>
    <t>P2-246712</t>
  </si>
  <si>
    <t>L2-171176</t>
  </si>
  <si>
    <t>P2-246713</t>
  </si>
  <si>
    <t>L2-161617</t>
  </si>
  <si>
    <t>P2-246714</t>
  </si>
  <si>
    <t>L2-150828</t>
  </si>
  <si>
    <t>P2-246715</t>
  </si>
  <si>
    <t>L2-231053</t>
  </si>
  <si>
    <t>P2-246716</t>
  </si>
  <si>
    <t>L2-171178</t>
  </si>
  <si>
    <t>P2-246717</t>
  </si>
  <si>
    <t>L2-191041</t>
  </si>
  <si>
    <t>P2-246718</t>
  </si>
  <si>
    <t>L2-210839</t>
  </si>
  <si>
    <t>P2-246719</t>
  </si>
  <si>
    <t>L2-221271</t>
  </si>
  <si>
    <t>P2-246720</t>
  </si>
  <si>
    <t>L2-231058</t>
  </si>
  <si>
    <t>P2-246721</t>
  </si>
  <si>
    <t>L2-221274</t>
  </si>
  <si>
    <t>P2-246722</t>
  </si>
  <si>
    <t>L2-191040</t>
  </si>
  <si>
    <t>P2-246723</t>
  </si>
  <si>
    <t>L2-221270</t>
  </si>
  <si>
    <t>P2-246724</t>
  </si>
  <si>
    <t>L2-150830</t>
  </si>
  <si>
    <t>P2-246725</t>
  </si>
  <si>
    <t>L2-100735</t>
  </si>
  <si>
    <t>P2-246726</t>
  </si>
  <si>
    <t>L2-231057</t>
  </si>
  <si>
    <t>P2-246727</t>
  </si>
  <si>
    <t>L2-210838</t>
  </si>
  <si>
    <t>P2-246728</t>
  </si>
  <si>
    <t>L2-231054</t>
  </si>
  <si>
    <t>P2-246729</t>
  </si>
  <si>
    <t>L2-181081</t>
  </si>
  <si>
    <t>P2-246730</t>
  </si>
  <si>
    <t>L2-210841</t>
  </si>
  <si>
    <t>P2-246731</t>
  </si>
  <si>
    <t>L2-231056</t>
  </si>
  <si>
    <t>P2-246732</t>
  </si>
  <si>
    <t>L2-241457</t>
  </si>
  <si>
    <t>P2-246733</t>
  </si>
  <si>
    <t>L2-241458</t>
  </si>
  <si>
    <t>P2-246734</t>
  </si>
  <si>
    <t>L2-241459</t>
  </si>
  <si>
    <t>P2-246735</t>
  </si>
  <si>
    <t>L2-241460</t>
  </si>
  <si>
    <t>P2-246736</t>
  </si>
  <si>
    <t>L2-221276</t>
  </si>
  <si>
    <t>P2-246737</t>
  </si>
  <si>
    <t>L2-231065</t>
  </si>
  <si>
    <t>P2-246738</t>
  </si>
  <si>
    <t>L2-231061</t>
  </si>
  <si>
    <t>P2-246739</t>
  </si>
  <si>
    <t>L2-130390</t>
  </si>
  <si>
    <t>P2-246740</t>
  </si>
  <si>
    <t>L2-231063</t>
  </si>
  <si>
    <t>P2-246741</t>
  </si>
  <si>
    <t>L2-201246</t>
  </si>
  <si>
    <t>P2-246742</t>
  </si>
  <si>
    <t>L2-181088</t>
  </si>
  <si>
    <t>P2-246743</t>
  </si>
  <si>
    <t>L2-231060</t>
  </si>
  <si>
    <t>P2-246744</t>
  </si>
  <si>
    <t>L2-210842</t>
  </si>
  <si>
    <t>P2-246745</t>
  </si>
  <si>
    <t>L2-161625</t>
  </si>
  <si>
    <t>P2-246746</t>
  </si>
  <si>
    <t>L2-221277</t>
  </si>
  <si>
    <t>P2-246747</t>
  </si>
  <si>
    <t>L2-231064</t>
  </si>
  <si>
    <t>P2-246748</t>
  </si>
  <si>
    <t>L2-221280</t>
  </si>
  <si>
    <t>P2-246749</t>
  </si>
  <si>
    <t>L2-221281</t>
  </si>
  <si>
    <t>P2-246750</t>
  </si>
  <si>
    <t>L2-221282</t>
  </si>
  <si>
    <t>P2-246751</t>
  </si>
  <si>
    <t>L2-221283</t>
  </si>
  <si>
    <t>P2-246752</t>
  </si>
  <si>
    <t>L2-181089</t>
  </si>
  <si>
    <t>P2-246753</t>
  </si>
  <si>
    <t>L2-181085</t>
  </si>
  <si>
    <t>P2-246754</t>
  </si>
  <si>
    <t>L2-171181</t>
  </si>
  <si>
    <t>P2-246755</t>
  </si>
  <si>
    <t>L2-191044</t>
  </si>
  <si>
    <t>P2-246756</t>
  </si>
  <si>
    <t>L2-210844</t>
  </si>
  <si>
    <t>P2-246757</t>
  </si>
  <si>
    <t>L2-161630</t>
  </si>
  <si>
    <t>P2-246758</t>
  </si>
  <si>
    <t>L2-171184</t>
  </si>
  <si>
    <t>P2-246759</t>
  </si>
  <si>
    <t>L2-231062</t>
  </si>
  <si>
    <t>P2-246760</t>
  </si>
  <si>
    <t>L2-171185</t>
  </si>
  <si>
    <t>P2-246761</t>
  </si>
  <si>
    <t>L2-201247</t>
  </si>
  <si>
    <t>P2-246762</t>
  </si>
  <si>
    <t>L2-221278</t>
  </si>
  <si>
    <t>P2-246763</t>
  </si>
  <si>
    <t>L2-231066</t>
  </si>
  <si>
    <t>P2-246764</t>
  </si>
  <si>
    <t>L2-201245</t>
  </si>
  <si>
    <t>P2-246765</t>
  </si>
  <si>
    <t>L2-241461</t>
  </si>
  <si>
    <t>P2-246766</t>
  </si>
  <si>
    <t>L2-241462</t>
  </si>
  <si>
    <t>P2-246767</t>
  </si>
  <si>
    <t>L2-241463</t>
  </si>
  <si>
    <t>P2-246768</t>
  </si>
  <si>
    <t>L2-241464</t>
  </si>
  <si>
    <t>P2-246769</t>
  </si>
  <si>
    <t>L2-241465</t>
  </si>
  <si>
    <t>P2-246770</t>
  </si>
  <si>
    <t>L2-241466</t>
  </si>
  <si>
    <t>P2-246771</t>
  </si>
  <si>
    <t>L2-241467</t>
  </si>
  <si>
    <t>P2-246772</t>
  </si>
  <si>
    <t>L2-241468</t>
  </si>
  <si>
    <t>P2-246773</t>
  </si>
  <si>
    <t>L2-241469</t>
  </si>
  <si>
    <t>P2-246774</t>
  </si>
  <si>
    <t>L2-241470</t>
  </si>
  <si>
    <t>P2-246775</t>
  </si>
  <si>
    <t>L2-241471</t>
  </si>
  <si>
    <t>P2-246776</t>
  </si>
  <si>
    <t>L2-181096</t>
  </si>
  <si>
    <t>P2-246777</t>
  </si>
  <si>
    <t>L2-221287</t>
  </si>
  <si>
    <t>P2-246778</t>
  </si>
  <si>
    <t>L2-210847</t>
  </si>
  <si>
    <t>P2-246779</t>
  </si>
  <si>
    <t>L2-140660</t>
  </si>
  <si>
    <t>P2-246780</t>
  </si>
  <si>
    <t>L2-221285</t>
  </si>
  <si>
    <t>P2-246781</t>
  </si>
  <si>
    <t>L2-210846</t>
  </si>
  <si>
    <t>P2-246782</t>
  </si>
  <si>
    <t>L2-161637</t>
  </si>
  <si>
    <t>P2-246783</t>
  </si>
  <si>
    <t>L2-221284</t>
  </si>
  <si>
    <t>P2-246784</t>
  </si>
  <si>
    <t>L2-231069</t>
  </si>
  <si>
    <t>P2-246785</t>
  </si>
  <si>
    <t>L2-181095</t>
  </si>
  <si>
    <t>P2-246786</t>
  </si>
  <si>
    <t>L2-120460</t>
  </si>
  <si>
    <t>P2-246787</t>
  </si>
  <si>
    <t>L2-161634</t>
  </si>
  <si>
    <t>P2-246788</t>
  </si>
  <si>
    <t>L2-181098</t>
  </si>
  <si>
    <t>P2-246789</t>
  </si>
  <si>
    <t>L2-201249</t>
  </si>
  <si>
    <t>P2-246790</t>
  </si>
  <si>
    <t>L2-171189</t>
  </si>
  <si>
    <t>P2-246791</t>
  </si>
  <si>
    <t>L2-231070</t>
  </si>
  <si>
    <t>P2-246792</t>
  </si>
  <si>
    <t>L2-150832</t>
  </si>
  <si>
    <t>P2-246793</t>
  </si>
  <si>
    <t>L2-161643</t>
  </si>
  <si>
    <t>P2-246794</t>
  </si>
  <si>
    <t>L2-221289</t>
  </si>
  <si>
    <t>P2-246795</t>
  </si>
  <si>
    <t>L2-231071</t>
  </si>
  <si>
    <t>P2-246796</t>
  </si>
  <si>
    <t>L2-161632</t>
  </si>
  <si>
    <t>P2-246797</t>
  </si>
  <si>
    <t>L2-231068</t>
  </si>
  <si>
    <t>P2-246798</t>
  </si>
  <si>
    <t>L2-181092</t>
  </si>
  <si>
    <t>P2-246799</t>
  </si>
  <si>
    <t>L2-161635</t>
  </si>
  <si>
    <t>P2-246800</t>
  </si>
  <si>
    <t>L2-241472</t>
  </si>
  <si>
    <t>P2-246801</t>
  </si>
  <si>
    <t>L2-241473</t>
  </si>
  <si>
    <t>P2-246802</t>
  </si>
  <si>
    <t>L2-241474</t>
  </si>
  <si>
    <t>P2-246803</t>
  </si>
  <si>
    <t>L2-241475</t>
  </si>
  <si>
    <t>P2-246804</t>
  </si>
  <si>
    <t>L2-241476</t>
  </si>
  <si>
    <t>P2-246805</t>
  </si>
  <si>
    <t>L2-241477</t>
  </si>
  <si>
    <t>P2-246806</t>
  </si>
  <si>
    <t>L2-241478</t>
  </si>
  <si>
    <t>P2-246807</t>
  </si>
  <si>
    <t>L2-241479</t>
  </si>
  <si>
    <t>P2-246808</t>
  </si>
  <si>
    <t>L2-241480</t>
  </si>
  <si>
    <t>P2-246809</t>
  </si>
  <si>
    <t>L2-241481</t>
  </si>
  <si>
    <t>P2-246810</t>
  </si>
  <si>
    <t>L2-241482</t>
  </si>
  <si>
    <t>P2-246811</t>
  </si>
  <si>
    <t>L2-241483</t>
  </si>
  <si>
    <t>P2-246812</t>
  </si>
  <si>
    <t>L2-191050</t>
  </si>
  <si>
    <t>P2-246813</t>
  </si>
  <si>
    <t>L2-221293</t>
  </si>
  <si>
    <t>P2-246814</t>
  </si>
  <si>
    <t>L2-231075</t>
  </si>
  <si>
    <t>P2-246815</t>
  </si>
  <si>
    <t>L2-231073</t>
  </si>
  <si>
    <t>P2-246816</t>
  </si>
  <si>
    <t>L2-221295</t>
  </si>
  <si>
    <t>P2-246817</t>
  </si>
  <si>
    <t>L2-221294</t>
  </si>
  <si>
    <t>P2-246818</t>
  </si>
  <si>
    <t>L2-171203</t>
  </si>
  <si>
    <t>P2-246819</t>
  </si>
  <si>
    <t>L2-231074</t>
  </si>
  <si>
    <t>P2-246820</t>
  </si>
  <si>
    <t>L2-181104</t>
  </si>
  <si>
    <t>P2-246821</t>
  </si>
  <si>
    <t>L2-191048</t>
  </si>
  <si>
    <t>P2-246822</t>
  </si>
  <si>
    <t>L2-150837</t>
  </si>
  <si>
    <t>P2-246823</t>
  </si>
  <si>
    <t>L2-191047</t>
  </si>
  <si>
    <t>P2-246824</t>
  </si>
  <si>
    <t>L2-221296</t>
  </si>
  <si>
    <t>P2-246825</t>
  </si>
  <si>
    <t>L2-171199</t>
  </si>
  <si>
    <t>P2-246826</t>
  </si>
  <si>
    <t>L2-221292</t>
  </si>
  <si>
    <t>P2-246827</t>
  </si>
  <si>
    <t>L2-210848</t>
  </si>
  <si>
    <t>P2-246828</t>
  </si>
  <si>
    <t>L2-171200</t>
  </si>
  <si>
    <t>P2-246829</t>
  </si>
  <si>
    <t>L2-221291</t>
  </si>
  <si>
    <t>P2-246830</t>
  </si>
  <si>
    <t>L2-210849</t>
  </si>
  <si>
    <t>P2-246831</t>
  </si>
  <si>
    <t>L2-221290</t>
  </si>
  <si>
    <t>P2-246832</t>
  </si>
  <si>
    <t>L2-210850</t>
  </si>
  <si>
    <t>P2-246833</t>
  </si>
  <si>
    <t>L2-241484</t>
  </si>
  <si>
    <t>P2-246834</t>
  </si>
  <si>
    <t>L2-241485</t>
  </si>
  <si>
    <t>P2-246835</t>
  </si>
  <si>
    <t>L2-241486</t>
  </si>
  <si>
    <t>P2-246836</t>
  </si>
  <si>
    <t>L2-241487</t>
  </si>
  <si>
    <t>P2-246837</t>
  </si>
  <si>
    <t>L2-241488</t>
  </si>
  <si>
    <t>P2-246838</t>
  </si>
  <si>
    <t>L2-241489</t>
  </si>
  <si>
    <t>P2-246839</t>
  </si>
  <si>
    <t>L2-241490</t>
  </si>
  <si>
    <t>P2-246840</t>
  </si>
  <si>
    <t>L2-241491</t>
  </si>
  <si>
    <t>P2-246841</t>
  </si>
  <si>
    <t>L2-181112</t>
  </si>
  <si>
    <t>P2-246842</t>
  </si>
  <si>
    <t>L2-231079</t>
  </si>
  <si>
    <t>P2-246843</t>
  </si>
  <si>
    <t>L2-210854</t>
  </si>
  <si>
    <t>P2-246844</t>
  </si>
  <si>
    <t>L2-181110</t>
  </si>
  <si>
    <t>P2-246845</t>
  </si>
  <si>
    <t>L2-231077</t>
  </si>
  <si>
    <t>P2-246846</t>
  </si>
  <si>
    <t>L2-221297</t>
  </si>
  <si>
    <t>P2-246847</t>
  </si>
  <si>
    <t>L2-201258</t>
  </si>
  <si>
    <t>P2-246848</t>
  </si>
  <si>
    <t>L2-181108</t>
  </si>
  <si>
    <t>P2-246849</t>
  </si>
  <si>
    <t>L2-231078</t>
  </si>
  <si>
    <t>P2-246850</t>
  </si>
  <si>
    <t>L2-201257</t>
  </si>
  <si>
    <t>P2-246851</t>
  </si>
  <si>
    <t>L2-221301</t>
  </si>
  <si>
    <t>P2-246852</t>
  </si>
  <si>
    <t>L2-181107</t>
  </si>
  <si>
    <t>P2-246853</t>
  </si>
  <si>
    <t>L2-161650</t>
  </si>
  <si>
    <t>P2-246854</t>
  </si>
  <si>
    <t>L2-161653</t>
  </si>
  <si>
    <t>P2-246855</t>
  </si>
  <si>
    <t>L2-221299</t>
  </si>
  <si>
    <t>P2-246856</t>
  </si>
  <si>
    <t>L2-100750</t>
  </si>
  <si>
    <t>P2-246857</t>
  </si>
  <si>
    <t>L2-221302</t>
  </si>
  <si>
    <t>P2-246858</t>
  </si>
  <si>
    <t>L2-210853</t>
  </si>
  <si>
    <t>P2-246859</t>
  </si>
  <si>
    <t>L2-201256</t>
  </si>
  <si>
    <t>P2-246860</t>
  </si>
  <si>
    <t>L2-221298</t>
  </si>
  <si>
    <t>P2-246861</t>
  </si>
  <si>
    <t>L2-231076</t>
  </si>
  <si>
    <t>P2-246862</t>
  </si>
  <si>
    <t>L2-161655</t>
  </si>
  <si>
    <t>P2-246863</t>
  </si>
  <si>
    <t>L2-241492</t>
  </si>
  <si>
    <t>P2-246864</t>
  </si>
  <si>
    <t>L2-241493</t>
  </si>
  <si>
    <t>P2-246865</t>
  </si>
  <si>
    <t>L2-241494</t>
  </si>
  <si>
    <t>P2-246866</t>
  </si>
  <si>
    <t>L2-241495</t>
  </si>
  <si>
    <t>P2-246867</t>
  </si>
  <si>
    <t>L2-241496</t>
  </si>
  <si>
    <t>P2-246868</t>
  </si>
  <si>
    <t>L2-241497</t>
  </si>
  <si>
    <t>P2-246869</t>
  </si>
  <si>
    <t>L2-171210</t>
  </si>
  <si>
    <t>P2-246870</t>
  </si>
  <si>
    <t>L2-161665</t>
  </si>
  <si>
    <t>P2-246871</t>
  </si>
  <si>
    <t>L2-150842</t>
  </si>
  <si>
    <t>P2-246872</t>
  </si>
  <si>
    <t>L2-161658</t>
  </si>
  <si>
    <t>P2-246873</t>
  </si>
  <si>
    <t>L2-181116</t>
  </si>
  <si>
    <t>P2-246874</t>
  </si>
  <si>
    <t>L2-231086</t>
  </si>
  <si>
    <t>P2-246875</t>
  </si>
  <si>
    <t>L2-201259</t>
  </si>
  <si>
    <t>P2-246876</t>
  </si>
  <si>
    <t>L2-231085</t>
  </si>
  <si>
    <t>P2-246877</t>
  </si>
  <si>
    <t>L2-181115</t>
  </si>
  <si>
    <t>P2-246878</t>
  </si>
  <si>
    <t>L2-191057</t>
  </si>
  <si>
    <t>P2-246879</t>
  </si>
  <si>
    <t>L2-181114</t>
  </si>
  <si>
    <t>P2-246880</t>
  </si>
  <si>
    <t>L2-210856</t>
  </si>
  <si>
    <t>P2-246881</t>
  </si>
  <si>
    <t>L2-231080</t>
  </si>
  <si>
    <t>P2-246882</t>
  </si>
  <si>
    <t>L2-201264</t>
  </si>
  <si>
    <t>P2-246883</t>
  </si>
  <si>
    <t>L2-221305</t>
  </si>
  <si>
    <t>P2-246884</t>
  </si>
  <si>
    <t>L2-201263</t>
  </si>
  <si>
    <t>P2-246885</t>
  </si>
  <si>
    <t>L2-231083</t>
  </si>
  <si>
    <t>P2-246886</t>
  </si>
  <si>
    <t>L2-161663</t>
  </si>
  <si>
    <t>P2-246887</t>
  </si>
  <si>
    <t>L2-201262</t>
  </si>
  <si>
    <t>P2-246888</t>
  </si>
  <si>
    <t>L2-221307</t>
  </si>
  <si>
    <t>P2-246889</t>
  </si>
  <si>
    <t>L2-221304</t>
  </si>
  <si>
    <t>P2-246890</t>
  </si>
  <si>
    <t>L2-191056</t>
  </si>
  <si>
    <t>P2-246891</t>
  </si>
  <si>
    <t>L2-150844</t>
  </si>
  <si>
    <t>P2-246892</t>
  </si>
  <si>
    <t>L2-100752</t>
  </si>
  <si>
    <t>P2-246893</t>
  </si>
  <si>
    <t>L2-110311</t>
  </si>
  <si>
    <t>P2-246894</t>
  </si>
  <si>
    <t>L2-231081</t>
  </si>
  <si>
    <t>P2-246895</t>
  </si>
  <si>
    <t>L2-120462</t>
  </si>
  <si>
    <t>P2-246896</t>
  </si>
  <si>
    <t>L2-231084</t>
  </si>
  <si>
    <t>P2-246897</t>
  </si>
  <si>
    <t>L2-210855</t>
  </si>
  <si>
    <t>P2-246898</t>
  </si>
  <si>
    <t>L2-241498</t>
  </si>
  <si>
    <t>P2-246899</t>
  </si>
  <si>
    <t>L2-241499</t>
  </si>
  <si>
    <t>P2-246900</t>
  </si>
  <si>
    <t>L2-241500</t>
  </si>
  <si>
    <t>P2-246901</t>
  </si>
  <si>
    <t>L2-241501</t>
  </si>
  <si>
    <t>P2-246902</t>
  </si>
  <si>
    <t>L2-241502</t>
  </si>
  <si>
    <t>P2-246903</t>
  </si>
  <si>
    <t>L2-241503</t>
  </si>
  <si>
    <t>P2-246904</t>
  </si>
  <si>
    <t>L2-241504</t>
  </si>
  <si>
    <t>P2-246905</t>
  </si>
  <si>
    <t>L2-241505</t>
  </si>
  <si>
    <t>P2-246906</t>
  </si>
  <si>
    <t>L2-161670</t>
  </si>
  <si>
    <t>P2-246907</t>
  </si>
  <si>
    <t>L2-191063</t>
  </si>
  <si>
    <t>P2-246908</t>
  </si>
  <si>
    <t>L2-171215</t>
  </si>
  <si>
    <t>P2-246909</t>
  </si>
  <si>
    <t>L2-221312</t>
  </si>
  <si>
    <t>P2-246910</t>
  </si>
  <si>
    <t>L2-171214</t>
  </si>
  <si>
    <t>P2-246911</t>
  </si>
  <si>
    <t>L2-221309</t>
  </si>
  <si>
    <t>P2-246912</t>
  </si>
  <si>
    <t>L2-181119</t>
  </si>
  <si>
    <t>P2-246913</t>
  </si>
  <si>
    <t>L2-210860</t>
  </si>
  <si>
    <t>P2-246914</t>
  </si>
  <si>
    <t>L2-231090</t>
  </si>
  <si>
    <t>P2-246915</t>
  </si>
  <si>
    <t>L2-201273</t>
  </si>
  <si>
    <t>P2-246916</t>
  </si>
  <si>
    <t>L2-231091</t>
  </si>
  <si>
    <t>P2-246917</t>
  </si>
  <si>
    <t>L2-231088</t>
  </si>
  <si>
    <t>P2-246918</t>
  </si>
  <si>
    <t>L2-201269</t>
  </si>
  <si>
    <t>P2-246919</t>
  </si>
  <si>
    <t>L2-191066</t>
  </si>
  <si>
    <t>P2-246920</t>
  </si>
  <si>
    <t>L2-201271</t>
  </si>
  <si>
    <t>P2-246921</t>
  </si>
  <si>
    <t>L2-201272</t>
  </si>
  <si>
    <t>P2-246922</t>
  </si>
  <si>
    <t>L2-210859</t>
  </si>
  <si>
    <t>P2-246923</t>
  </si>
  <si>
    <t>L2-210858</t>
  </si>
  <si>
    <t>P2-246924</t>
  </si>
  <si>
    <t>L2-161669</t>
  </si>
  <si>
    <t>P2-246925</t>
  </si>
  <si>
    <t>L2-201268</t>
  </si>
  <si>
    <t>P2-246926</t>
  </si>
  <si>
    <t>L2-161674</t>
  </si>
  <si>
    <t>P2-246927</t>
  </si>
  <si>
    <t>L2-231089</t>
  </si>
  <si>
    <t>P2-246928</t>
  </si>
  <si>
    <t>L2-140668</t>
  </si>
  <si>
    <t>P2-246929</t>
  </si>
  <si>
    <t>L2-231093</t>
  </si>
  <si>
    <t>P2-246930</t>
  </si>
  <si>
    <t>L2-191065</t>
  </si>
  <si>
    <t>P2-246931</t>
  </si>
  <si>
    <t>L2-241506</t>
  </si>
  <si>
    <t>P2-246932</t>
  </si>
  <si>
    <t>L2-241507</t>
  </si>
  <si>
    <t>P2-246933</t>
  </si>
  <si>
    <t>L2-241508</t>
  </si>
  <si>
    <t>P2-246934</t>
  </si>
  <si>
    <t>L2-241509</t>
  </si>
  <si>
    <t>P2-246935</t>
  </si>
  <si>
    <t>L2-210867</t>
  </si>
  <si>
    <t>P2-246936</t>
  </si>
  <si>
    <t>L2-130392</t>
  </si>
  <si>
    <t>P2-246937</t>
  </si>
  <si>
    <t>L2-210862</t>
  </si>
  <si>
    <t>P2-246938</t>
  </si>
  <si>
    <t>L2-221319</t>
  </si>
  <si>
    <t>P2-246939</t>
  </si>
  <si>
    <t>L2-201275</t>
  </si>
  <si>
    <t>P2-246940</t>
  </si>
  <si>
    <t>L2-221313</t>
  </si>
  <si>
    <t>P2-246941</t>
  </si>
  <si>
    <t>L2-231095</t>
  </si>
  <si>
    <t>P2-246942</t>
  </si>
  <si>
    <t>L2-221316</t>
  </si>
  <si>
    <t>P2-246943</t>
  </si>
  <si>
    <t>L2-231094</t>
  </si>
  <si>
    <t>P2-246944</t>
  </si>
  <si>
    <t>L2-150847</t>
  </si>
  <si>
    <t>P2-246945</t>
  </si>
  <si>
    <t>L2-191067</t>
  </si>
  <si>
    <t>P2-246946</t>
  </si>
  <si>
    <t>L2-201277</t>
  </si>
  <si>
    <t>P2-246947</t>
  </si>
  <si>
    <t>L2-191072</t>
  </si>
  <si>
    <t>P2-246948</t>
  </si>
  <si>
    <t>L2-231098</t>
  </si>
  <si>
    <t>P2-246949</t>
  </si>
  <si>
    <t>L2-171221</t>
  </si>
  <si>
    <t>P2-246950</t>
  </si>
  <si>
    <t>L2-161677</t>
  </si>
  <si>
    <t>P2-246951</t>
  </si>
  <si>
    <t>L2-210865</t>
  </si>
  <si>
    <t>P2-246952</t>
  </si>
  <si>
    <t>L2-210863</t>
  </si>
  <si>
    <t>P2-246953</t>
  </si>
  <si>
    <t>L2-221314</t>
  </si>
  <si>
    <t>P2-246954</t>
  </si>
  <si>
    <t>L2-201276</t>
  </si>
  <si>
    <t>P2-246955</t>
  </si>
  <si>
    <t>L2-181123</t>
  </si>
  <si>
    <t>P2-246956</t>
  </si>
  <si>
    <t>L2-191071</t>
  </si>
  <si>
    <t>P2-246957</t>
  </si>
  <si>
    <t>L2-181122</t>
  </si>
  <si>
    <t>P2-246958</t>
  </si>
  <si>
    <t>L2-210864</t>
  </si>
  <si>
    <t>P2-246959</t>
  </si>
  <si>
    <t>L2-221317</t>
  </si>
  <si>
    <t>P2-246960</t>
  </si>
  <si>
    <t>L2-120468</t>
  </si>
  <si>
    <t>P2-246961</t>
  </si>
  <si>
    <t>L2-201274</t>
  </si>
  <si>
    <t>P2-246962</t>
  </si>
  <si>
    <t>L2-241510</t>
  </si>
  <si>
    <t>P2-246963</t>
  </si>
  <si>
    <t>L2-241511</t>
  </si>
  <si>
    <t>P2-246964</t>
  </si>
  <si>
    <t>L2-241512</t>
  </si>
  <si>
    <t>P2-246965</t>
  </si>
  <si>
    <t>L2-241513</t>
  </si>
  <si>
    <t>P2-246966</t>
  </si>
  <si>
    <t>L2-241514</t>
  </si>
  <si>
    <t>P2-246967</t>
  </si>
  <si>
    <t>L2-241515</t>
  </si>
  <si>
    <t>P2-246968</t>
  </si>
  <si>
    <t>L2-241516</t>
  </si>
  <si>
    <t>P2-246969</t>
  </si>
  <si>
    <t>L2-241517</t>
  </si>
  <si>
    <t>P2-246970</t>
  </si>
  <si>
    <t>L2-241518</t>
  </si>
  <si>
    <t>P2-246971</t>
  </si>
  <si>
    <t>L2-191074</t>
  </si>
  <si>
    <t>P2-246972</t>
  </si>
  <si>
    <t>L2-171225</t>
  </si>
  <si>
    <t>P2-246973</t>
  </si>
  <si>
    <t>L2-231103</t>
  </si>
  <si>
    <t>P2-246974</t>
  </si>
  <si>
    <t>L2-201281</t>
  </si>
  <si>
    <t>P2-246975</t>
  </si>
  <si>
    <t>L2-221320</t>
  </si>
  <si>
    <t>P2-246976</t>
  </si>
  <si>
    <t>L2-150852</t>
  </si>
  <si>
    <t>P2-246977</t>
  </si>
  <si>
    <t>L2-171224</t>
  </si>
  <si>
    <t>P2-246978</t>
  </si>
  <si>
    <t>L2-231101</t>
  </si>
  <si>
    <t>P2-246979</t>
  </si>
  <si>
    <t>L2-231102</t>
  </si>
  <si>
    <t>P2-246980</t>
  </si>
  <si>
    <t>L2-161681</t>
  </si>
  <si>
    <t>P2-246981</t>
  </si>
  <si>
    <t>L2-231099</t>
  </si>
  <si>
    <t>P2-246982</t>
  </si>
  <si>
    <t>L2-191073</t>
  </si>
  <si>
    <t>P2-246983</t>
  </si>
  <si>
    <t>L2-231104</t>
  </si>
  <si>
    <t>P2-246984</t>
  </si>
  <si>
    <t>L2-231100</t>
  </si>
  <si>
    <t>P2-246985</t>
  </si>
  <si>
    <t>L2-171222</t>
  </si>
  <si>
    <t>P2-246986</t>
  </si>
  <si>
    <t>L2-171228</t>
  </si>
  <si>
    <t>P2-246987</t>
  </si>
  <si>
    <t>L2-221321</t>
  </si>
  <si>
    <t>P2-246988</t>
  </si>
  <si>
    <t>L2-181125</t>
  </si>
  <si>
    <t>P2-246989</t>
  </si>
  <si>
    <t>L2-110316</t>
  </si>
  <si>
    <t>P2-246990</t>
  </si>
  <si>
    <t>L2-171223</t>
  </si>
  <si>
    <t>P2-246991</t>
  </si>
  <si>
    <t>L2-201284</t>
  </si>
  <si>
    <t>P2-246992</t>
  </si>
  <si>
    <t>L2-221322</t>
  </si>
  <si>
    <t>P2-246993</t>
  </si>
  <si>
    <t>L2-181126</t>
  </si>
  <si>
    <t>P2-246994</t>
  </si>
  <si>
    <t>L2-201282</t>
  </si>
  <si>
    <t>P2-246995</t>
  </si>
  <si>
    <t>L2-241519</t>
  </si>
  <si>
    <t>P2-246996</t>
  </si>
  <si>
    <t>L2-241520</t>
  </si>
  <si>
    <t>P2-246997</t>
  </si>
  <si>
    <t>L2-241521</t>
  </si>
  <si>
    <t>P2-246998</t>
  </si>
  <si>
    <t>L2-241522</t>
  </si>
  <si>
    <t>P2-246999</t>
  </si>
  <si>
    <t>L2-241523</t>
  </si>
  <si>
    <t>P2-247000</t>
  </si>
  <si>
    <t>L2-241524</t>
  </si>
  <si>
    <t>P2-247001</t>
  </si>
  <si>
    <t>L2-171231</t>
  </si>
  <si>
    <t>P2-247002</t>
  </si>
  <si>
    <t>L2-140676</t>
  </si>
  <si>
    <t>P2-247003</t>
  </si>
  <si>
    <t>L2-231105</t>
  </si>
  <si>
    <t>P2-247004</t>
  </si>
  <si>
    <t>L2-210873</t>
  </si>
  <si>
    <t>P2-247005</t>
  </si>
  <si>
    <t>L2-130396</t>
  </si>
  <si>
    <t>P2-247006</t>
  </si>
  <si>
    <t>L2-221324</t>
  </si>
  <si>
    <t>P2-247007</t>
  </si>
  <si>
    <t>L2-191076</t>
  </si>
  <si>
    <t>P2-247008</t>
  </si>
  <si>
    <t>L2-161691</t>
  </si>
  <si>
    <t>P2-247009</t>
  </si>
  <si>
    <t>L2-231107</t>
  </si>
  <si>
    <t>P2-247010</t>
  </si>
  <si>
    <t>L2-201287</t>
  </si>
  <si>
    <t>P2-247011</t>
  </si>
  <si>
    <t>L2-231106</t>
  </si>
  <si>
    <t>P2-247012</t>
  </si>
  <si>
    <t>L2-171230</t>
  </si>
  <si>
    <t>P2-247013</t>
  </si>
  <si>
    <t>L2-181129</t>
  </si>
  <si>
    <t>P2-247014</t>
  </si>
  <si>
    <t>L2-191078</t>
  </si>
  <si>
    <t>P2-247015</t>
  </si>
  <si>
    <t>L2-210871</t>
  </si>
  <si>
    <t>P2-247016</t>
  </si>
  <si>
    <t>L2-241525</t>
  </si>
  <si>
    <t>P2-247017</t>
  </si>
  <si>
    <t>L2-241526</t>
  </si>
  <si>
    <t>P2-247018</t>
  </si>
  <si>
    <t>L2-241527</t>
  </si>
  <si>
    <t>P2-247019</t>
  </si>
  <si>
    <t>L2-241528</t>
  </si>
  <si>
    <t>P2-247020</t>
  </si>
  <si>
    <t>L2-241529</t>
  </si>
  <si>
    <t>P2-247021</t>
  </si>
  <si>
    <t>L2-241530</t>
  </si>
  <si>
    <t>P2-247022</t>
  </si>
  <si>
    <t>L2-231108</t>
  </si>
  <si>
    <t>P2-247023</t>
  </si>
  <si>
    <t>L2-221330</t>
  </si>
  <si>
    <t>P2-247024</t>
  </si>
  <si>
    <t>L2-201291</t>
  </si>
  <si>
    <t>P2-247025</t>
  </si>
  <si>
    <t>L2-221328</t>
  </si>
  <si>
    <t>P2-247026</t>
  </si>
  <si>
    <t>L2-221329</t>
  </si>
  <si>
    <t>P2-247027</t>
  </si>
  <si>
    <t>L2-231114</t>
  </si>
  <si>
    <t>P2-247028</t>
  </si>
  <si>
    <t>L2-191084</t>
  </si>
  <si>
    <t>P2-247029</t>
  </si>
  <si>
    <t>L2-210875</t>
  </si>
  <si>
    <t>P2-247030</t>
  </si>
  <si>
    <t>L2-191085</t>
  </si>
  <si>
    <t>P2-247031</t>
  </si>
  <si>
    <t>L2-191079</t>
  </si>
  <si>
    <t>P2-247032</t>
  </si>
  <si>
    <t>L2-221332</t>
  </si>
  <si>
    <t>P2-247033</t>
  </si>
  <si>
    <t>L2-231113</t>
  </si>
  <si>
    <t>P2-247034</t>
  </si>
  <si>
    <t>L2-231109</t>
  </si>
  <si>
    <t>P2-247035</t>
  </si>
  <si>
    <t>L2-221327</t>
  </si>
  <si>
    <t>P2-247036</t>
  </si>
  <si>
    <t>L2-231112</t>
  </si>
  <si>
    <t>P2-247037</t>
  </si>
  <si>
    <t>L2-181134</t>
  </si>
  <si>
    <t>P2-247038</t>
  </si>
  <si>
    <t>L2-201290</t>
  </si>
  <si>
    <t>P2-247039</t>
  </si>
  <si>
    <t>L2-221333</t>
  </si>
  <si>
    <t>P2-247040</t>
  </si>
  <si>
    <t>L2-161696</t>
  </si>
  <si>
    <t>P2-247041</t>
  </si>
  <si>
    <t>L2-201292</t>
  </si>
  <si>
    <t>P2-247042</t>
  </si>
  <si>
    <t>L2-150857</t>
  </si>
  <si>
    <t>P2-247043</t>
  </si>
  <si>
    <t>L2-231111</t>
  </si>
  <si>
    <t>P2-247044</t>
  </si>
  <si>
    <t>L2-181130</t>
  </si>
  <si>
    <t>P2-247045</t>
  </si>
  <si>
    <t>L2-181132</t>
  </si>
  <si>
    <t>P2-247046</t>
  </si>
  <si>
    <t>L2-171235</t>
  </si>
  <si>
    <t>P2-247047</t>
  </si>
  <si>
    <t>L2-221325</t>
  </si>
  <si>
    <t>P2-247048</t>
  </si>
  <si>
    <t>L2-231115</t>
  </si>
  <si>
    <t>P2-247049</t>
  </si>
  <si>
    <t>L2-231110</t>
  </si>
  <si>
    <t>P2-247050</t>
  </si>
  <si>
    <t>L2-171237</t>
  </si>
  <si>
    <t>P2-247051</t>
  </si>
  <si>
    <t>L2-231116</t>
  </si>
  <si>
    <t>P2-247052</t>
  </si>
  <si>
    <t>L2-150858</t>
  </si>
  <si>
    <t>P2-247053</t>
  </si>
  <si>
    <t>L2-221326</t>
  </si>
  <si>
    <t>P2-247054</t>
  </si>
  <si>
    <t>L2-221331</t>
  </si>
  <si>
    <t>P2-247055</t>
  </si>
  <si>
    <t>L2-221334</t>
  </si>
  <si>
    <t>P2-247056</t>
  </si>
  <si>
    <t>L2-241531</t>
  </si>
  <si>
    <t>P2-247057</t>
  </si>
  <si>
    <t>L2-241532</t>
  </si>
  <si>
    <t>P2-247058</t>
  </si>
  <si>
    <t>L2-191086</t>
  </si>
  <si>
    <t>P2-247059</t>
  </si>
  <si>
    <t>L2-231118</t>
  </si>
  <si>
    <t>P2-247060</t>
  </si>
  <si>
    <t>L2-221336</t>
  </si>
  <si>
    <t>P2-247061</t>
  </si>
  <si>
    <t>L2-181135</t>
  </si>
  <si>
    <t>P2-247062</t>
  </si>
  <si>
    <t>L2-201294</t>
  </si>
  <si>
    <t>P2-247063</t>
  </si>
  <si>
    <t>L2-140681</t>
  </si>
  <si>
    <t>P2-247064</t>
  </si>
  <si>
    <t>L2-181136</t>
  </si>
  <si>
    <t>P2-247065</t>
  </si>
  <si>
    <t>L2-201293</t>
  </si>
  <si>
    <t>P2-247066</t>
  </si>
  <si>
    <t>L2-161705</t>
  </si>
  <si>
    <t>P2-247067</t>
  </si>
  <si>
    <t>L2-161701</t>
  </si>
  <si>
    <t>P2-247068</t>
  </si>
  <si>
    <t>L2-210878</t>
  </si>
  <si>
    <t>P2-247069</t>
  </si>
  <si>
    <t>L2-181137</t>
  </si>
  <si>
    <t>P2-247070</t>
  </si>
  <si>
    <t>L2-231120</t>
  </si>
  <si>
    <t>P2-247071</t>
  </si>
  <si>
    <t>L2-231117</t>
  </si>
  <si>
    <t>P2-247072</t>
  </si>
  <si>
    <t>L2-171243</t>
  </si>
  <si>
    <t>P2-247073</t>
  </si>
  <si>
    <t>L2-210879</t>
  </si>
  <si>
    <t>P2-247074</t>
  </si>
  <si>
    <t>L2-231121</t>
  </si>
  <si>
    <t>P2-247075</t>
  </si>
  <si>
    <t>L2-201296</t>
  </si>
  <si>
    <t>P2-247076</t>
  </si>
  <si>
    <t>L2-231119</t>
  </si>
  <si>
    <t>P2-247077</t>
  </si>
  <si>
    <t>L2-171242</t>
  </si>
  <si>
    <t>P2-247078</t>
  </si>
  <si>
    <t>L2-191089</t>
  </si>
  <si>
    <t>P2-247079</t>
  </si>
  <si>
    <t>L2-171244</t>
  </si>
  <si>
    <t>P2-247080</t>
  </si>
  <si>
    <t>L2-201297</t>
  </si>
  <si>
    <t>P2-247081</t>
  </si>
  <si>
    <t>L2-171245</t>
  </si>
  <si>
    <t>P2-247082</t>
  </si>
  <si>
    <t>L2-241533</t>
  </si>
  <si>
    <t>P2-247083</t>
  </si>
  <si>
    <t>L2-241534</t>
  </si>
  <si>
    <t>P2-247084</t>
  </si>
  <si>
    <t>L2-241535</t>
  </si>
  <si>
    <t>P2-247085</t>
  </si>
  <si>
    <t>L2-231126</t>
  </si>
  <si>
    <t>P2-247086</t>
  </si>
  <si>
    <t>L2-221338</t>
  </si>
  <si>
    <t>P2-247087</t>
  </si>
  <si>
    <t>L2-181140</t>
  </si>
  <si>
    <t>P2-247088</t>
  </si>
  <si>
    <t>L2-181143</t>
  </si>
  <si>
    <t>P2-247089</t>
  </si>
  <si>
    <t>L2-140689</t>
  </si>
  <si>
    <t>P2-247090</t>
  </si>
  <si>
    <t>L2-231127</t>
  </si>
  <si>
    <t>P2-247091</t>
  </si>
  <si>
    <t>L2-171250</t>
  </si>
  <si>
    <t>P2-247092</t>
  </si>
  <si>
    <t>L2-181141</t>
  </si>
  <si>
    <t>P2-247093</t>
  </si>
  <si>
    <t>L2-201305</t>
  </si>
  <si>
    <t>P2-247094</t>
  </si>
  <si>
    <t>L2-231124</t>
  </si>
  <si>
    <t>P2-247095</t>
  </si>
  <si>
    <t>L2-221342</t>
  </si>
  <si>
    <t>P2-247096</t>
  </si>
  <si>
    <t>L2-201303</t>
  </si>
  <si>
    <t>P2-247097</t>
  </si>
  <si>
    <t>L2-221344</t>
  </si>
  <si>
    <t>P2-247098</t>
  </si>
  <si>
    <t>L2-201300</t>
  </si>
  <si>
    <t>P2-247099</t>
  </si>
  <si>
    <t>L2-221345</t>
  </si>
  <si>
    <t>P2-247100</t>
  </si>
  <si>
    <t>L2-210881</t>
  </si>
  <si>
    <t>P2-247101</t>
  </si>
  <si>
    <t>L2-191091</t>
  </si>
  <si>
    <t>P2-247102</t>
  </si>
  <si>
    <t>L2-181142</t>
  </si>
  <si>
    <t>P2-247103</t>
  </si>
  <si>
    <t>L2-171249</t>
  </si>
  <si>
    <t>P2-247104</t>
  </si>
  <si>
    <t>L2-221340</t>
  </si>
  <si>
    <t>P2-247105</t>
  </si>
  <si>
    <t>L2-231125</t>
  </si>
  <si>
    <t>P2-247106</t>
  </si>
  <si>
    <t>L2-181139</t>
  </si>
  <si>
    <t>P2-247107</t>
  </si>
  <si>
    <t>L2-171251</t>
  </si>
  <si>
    <t>P2-247108</t>
  </si>
  <si>
    <t>L2-140688</t>
  </si>
  <si>
    <t>P2-247109</t>
  </si>
  <si>
    <t>L2-241536</t>
  </si>
  <si>
    <t>P2-247110</t>
  </si>
  <si>
    <t>L2-241537</t>
  </si>
  <si>
    <t>P2-247111</t>
  </si>
  <si>
    <t>L2-241538</t>
  </si>
  <si>
    <t>P2-247112</t>
  </si>
  <si>
    <t>L2-241539</t>
  </si>
  <si>
    <t>P2-247113</t>
  </si>
  <si>
    <t>L2-241540</t>
  </si>
  <si>
    <t>P2-247114</t>
  </si>
  <si>
    <t>L2-241541</t>
  </si>
  <si>
    <t>P2-247115</t>
  </si>
  <si>
    <t>L2-231133</t>
  </si>
  <si>
    <t>P2-247116</t>
  </si>
  <si>
    <t>L2-231130</t>
  </si>
  <si>
    <t>P2-247117</t>
  </si>
  <si>
    <t>L2-191095</t>
  </si>
  <si>
    <t>P2-247118</t>
  </si>
  <si>
    <t>L2-221350</t>
  </si>
  <si>
    <t>P2-247119</t>
  </si>
  <si>
    <t>L2-181148</t>
  </si>
  <si>
    <t>P2-247120</t>
  </si>
  <si>
    <t>L2-210883</t>
  </si>
  <si>
    <t>P2-247121</t>
  </si>
  <si>
    <t>L2-231131</t>
  </si>
  <si>
    <t>P2-247122</t>
  </si>
  <si>
    <t>L2-150869</t>
  </si>
  <si>
    <t>P2-247123</t>
  </si>
  <si>
    <t>L2-181151</t>
  </si>
  <si>
    <t>P2-247124</t>
  </si>
  <si>
    <t>L2-221348</t>
  </si>
  <si>
    <t>P2-247125</t>
  </si>
  <si>
    <t>L2-181145</t>
  </si>
  <si>
    <t>P2-247126</t>
  </si>
  <si>
    <t>L2-221346</t>
  </si>
  <si>
    <t>P2-247127</t>
  </si>
  <si>
    <t>L2-210882</t>
  </si>
  <si>
    <t>P2-247128</t>
  </si>
  <si>
    <t>L2-221351</t>
  </si>
  <si>
    <t>P2-247129</t>
  </si>
  <si>
    <t>L2-171254</t>
  </si>
  <si>
    <t>P2-247130</t>
  </si>
  <si>
    <t>L2-231129</t>
  </si>
  <si>
    <t>P2-247131</t>
  </si>
  <si>
    <t>L2-210887</t>
  </si>
  <si>
    <t>P2-247132</t>
  </si>
  <si>
    <t>L2-171255</t>
  </si>
  <si>
    <t>P2-247133</t>
  </si>
  <si>
    <t>L2-231132</t>
  </si>
  <si>
    <t>P2-247134</t>
  </si>
  <si>
    <t>L2-231128</t>
  </si>
  <si>
    <t>P2-247135</t>
  </si>
  <si>
    <t>L2-171253</t>
  </si>
  <si>
    <t>P2-247136</t>
  </si>
  <si>
    <t>L2-181150</t>
  </si>
  <si>
    <t>P2-247137</t>
  </si>
  <si>
    <t>L2-221347</t>
  </si>
  <si>
    <t>P2-247138</t>
  </si>
  <si>
    <t>L2-231134</t>
  </si>
  <si>
    <t>P2-247139</t>
  </si>
  <si>
    <t>L2-210884</t>
  </si>
  <si>
    <t>P2-247140</t>
  </si>
  <si>
    <t>L2-181147</t>
  </si>
  <si>
    <t>P2-247141</t>
  </si>
  <si>
    <t>L2-201306</t>
  </si>
  <si>
    <t>P2-247142</t>
  </si>
  <si>
    <t>L2-210885</t>
  </si>
  <si>
    <t>P2-247143</t>
  </si>
  <si>
    <t>L2-241542</t>
  </si>
  <si>
    <t>P2-247144</t>
  </si>
  <si>
    <t>L2-241543</t>
  </si>
  <si>
    <t>P2-247145</t>
  </si>
  <si>
    <t>L2-241544</t>
  </si>
  <si>
    <t>P2-247146</t>
  </si>
  <si>
    <t>L2-241545</t>
  </si>
  <si>
    <t>P2-247147</t>
  </si>
  <si>
    <t>L2-241546</t>
  </si>
  <si>
    <t>P2-247148</t>
  </si>
  <si>
    <t>L2-241547</t>
  </si>
  <si>
    <t>P2-247149</t>
  </si>
  <si>
    <t>L2-140696</t>
  </si>
  <si>
    <t>P2-247150</t>
  </si>
  <si>
    <t>L2-171258</t>
  </si>
  <si>
    <t>P2-247151</t>
  </si>
  <si>
    <t>L2-221354</t>
  </si>
  <si>
    <t>P2-247152</t>
  </si>
  <si>
    <t>L2-181154</t>
  </si>
  <si>
    <t>P2-247153</t>
  </si>
  <si>
    <t>L2-201310</t>
  </si>
  <si>
    <t>P2-247154</t>
  </si>
  <si>
    <t>L2-221355</t>
  </si>
  <si>
    <t>P2-247155</t>
  </si>
  <si>
    <t>L2-110326</t>
  </si>
  <si>
    <t>P2-247156</t>
  </si>
  <si>
    <t>L2-191097</t>
  </si>
  <si>
    <t>P2-247157</t>
  </si>
  <si>
    <t>L2-181156</t>
  </si>
  <si>
    <t>P2-247158</t>
  </si>
  <si>
    <t>L2-161716</t>
  </si>
  <si>
    <t>P2-247159</t>
  </si>
  <si>
    <t>L2-201308</t>
  </si>
  <si>
    <t>P2-247160</t>
  </si>
  <si>
    <t>L2-221353</t>
  </si>
  <si>
    <t>P2-247161</t>
  </si>
  <si>
    <t>L2-161714</t>
  </si>
  <si>
    <t>P2-247162</t>
  </si>
  <si>
    <t>L2-201309</t>
  </si>
  <si>
    <t>P2-247163</t>
  </si>
  <si>
    <t>L2-110325</t>
  </si>
  <si>
    <t>P2-247164</t>
  </si>
  <si>
    <t>L2-181157</t>
  </si>
  <si>
    <t>P2-247165</t>
  </si>
  <si>
    <t>L2-221352</t>
  </si>
  <si>
    <t>P2-247166</t>
  </si>
  <si>
    <t>L2-201312</t>
  </si>
  <si>
    <t>P2-247167</t>
  </si>
  <si>
    <t>L2-140695</t>
  </si>
  <si>
    <t>P2-247168</t>
  </si>
  <si>
    <t>L2-181155</t>
  </si>
  <si>
    <t>P2-247169</t>
  </si>
  <si>
    <t>L2-210888</t>
  </si>
  <si>
    <t>P2-247170</t>
  </si>
  <si>
    <t>L2-191096</t>
  </si>
  <si>
    <t>P2-247171</t>
  </si>
  <si>
    <t>L2-241548</t>
  </si>
  <si>
    <t>P2-247172</t>
  </si>
  <si>
    <t>L2-241549</t>
  </si>
  <si>
    <t>P2-247173</t>
  </si>
  <si>
    <t>L2-241550</t>
  </si>
  <si>
    <t>P2-247174</t>
  </si>
  <si>
    <t>L2-241551</t>
  </si>
  <si>
    <t>P2-247175</t>
  </si>
  <si>
    <t>L2-241552</t>
  </si>
  <si>
    <t>P2-247176</t>
  </si>
  <si>
    <t>L2-241553</t>
  </si>
  <si>
    <t>P2-247177</t>
  </si>
  <si>
    <t>L2-210890</t>
  </si>
  <si>
    <t>P2-247178</t>
  </si>
  <si>
    <t>L2-231140</t>
  </si>
  <si>
    <t>P2-247179</t>
  </si>
  <si>
    <t>L2-140697</t>
  </si>
  <si>
    <t>P2-247180</t>
  </si>
  <si>
    <t>L2-171262</t>
  </si>
  <si>
    <t>P2-247181</t>
  </si>
  <si>
    <t>L2-171259</t>
  </si>
  <si>
    <t>P2-247182</t>
  </si>
  <si>
    <t>L2-161721</t>
  </si>
  <si>
    <t>P2-247183</t>
  </si>
  <si>
    <t>L2-221358</t>
  </si>
  <si>
    <t>P2-247184</t>
  </si>
  <si>
    <t>L2-231136</t>
  </si>
  <si>
    <t>P2-247185</t>
  </si>
  <si>
    <t>L2-231139</t>
  </si>
  <si>
    <t>P2-247186</t>
  </si>
  <si>
    <t>L2-201314</t>
  </si>
  <si>
    <t>P2-247187</t>
  </si>
  <si>
    <t>L2-171263</t>
  </si>
  <si>
    <t>P2-247188</t>
  </si>
  <si>
    <t>L2-191100</t>
  </si>
  <si>
    <t>P2-247189</t>
  </si>
  <si>
    <t>L2-140698</t>
  </si>
  <si>
    <t>P2-247190</t>
  </si>
  <si>
    <t>L2-140700</t>
  </si>
  <si>
    <t>P2-247191</t>
  </si>
  <si>
    <t>L2-231138</t>
  </si>
  <si>
    <t>P2-247192</t>
  </si>
  <si>
    <t>L2-161725</t>
  </si>
  <si>
    <t>P2-247193</t>
  </si>
  <si>
    <t>L2-181160</t>
  </si>
  <si>
    <t>P2-247194</t>
  </si>
  <si>
    <t>L2-210891</t>
  </si>
  <si>
    <t>P2-247195</t>
  </si>
  <si>
    <t>L2-201315</t>
  </si>
  <si>
    <t>P2-247196</t>
  </si>
  <si>
    <t>L2-231137</t>
  </si>
  <si>
    <t>P2-247197</t>
  </si>
  <si>
    <t>L2-181159</t>
  </si>
  <si>
    <t>P2-247198</t>
  </si>
  <si>
    <t>L2-231141</t>
  </si>
  <si>
    <t>P2-247199</t>
  </si>
  <si>
    <t>L2-100788</t>
  </si>
  <si>
    <t>P2-247200</t>
  </si>
  <si>
    <t>L2-241554</t>
  </si>
  <si>
    <t>P2-247201</t>
  </si>
  <si>
    <t>L2-241555</t>
  </si>
  <si>
    <t>P2-247202</t>
  </si>
  <si>
    <t>L2-241556</t>
  </si>
  <si>
    <t>P2-247203</t>
  </si>
  <si>
    <t>L2-150882</t>
  </si>
  <si>
    <t>P2-247204</t>
  </si>
  <si>
    <t>L2-231145</t>
  </si>
  <si>
    <t>P2-247205</t>
  </si>
  <si>
    <t>L2-231143</t>
  </si>
  <si>
    <t>P2-247206</t>
  </si>
  <si>
    <t>L2-201320</t>
  </si>
  <si>
    <t>P2-247207</t>
  </si>
  <si>
    <t>L2-150884</t>
  </si>
  <si>
    <t>P2-247208</t>
  </si>
  <si>
    <t>L2-191103</t>
  </si>
  <si>
    <t>P2-247209</t>
  </si>
  <si>
    <t>L2-191101</t>
  </si>
  <si>
    <t>P2-247210</t>
  </si>
  <si>
    <t>L2-181163</t>
  </si>
  <si>
    <t>P2-247211</t>
  </si>
  <si>
    <t>L2-221364</t>
  </si>
  <si>
    <t>P2-247212</t>
  </si>
  <si>
    <t>L2-201322</t>
  </si>
  <si>
    <t>P2-247213</t>
  </si>
  <si>
    <t>L2-161727</t>
  </si>
  <si>
    <t>P2-247214</t>
  </si>
  <si>
    <t>L2-171264</t>
  </si>
  <si>
    <t>P2-247215</t>
  </si>
  <si>
    <t>L2-150888</t>
  </si>
  <si>
    <t>P2-247216</t>
  </si>
  <si>
    <t>L2-221363</t>
  </si>
  <si>
    <t>P2-247217</t>
  </si>
  <si>
    <t>L2-210893</t>
  </si>
  <si>
    <t>P2-247218</t>
  </si>
  <si>
    <t>L2-221362</t>
  </si>
  <si>
    <t>P2-247219</t>
  </si>
  <si>
    <t>L2-231142</t>
  </si>
  <si>
    <t>P2-247220</t>
  </si>
  <si>
    <t>L2-221361</t>
  </si>
  <si>
    <t>P2-247221</t>
  </si>
  <si>
    <t>L2-201319</t>
  </si>
  <si>
    <t>P2-247222</t>
  </si>
  <si>
    <t>L2-221360</t>
  </si>
  <si>
    <t>P2-247223</t>
  </si>
  <si>
    <t>L2-221359</t>
  </si>
  <si>
    <t>P2-247224</t>
  </si>
  <si>
    <t>L2-201318</t>
  </si>
  <si>
    <t>P2-247225</t>
  </si>
  <si>
    <t>L2-161731</t>
  </si>
  <si>
    <t>P2-247226</t>
  </si>
  <si>
    <t>L2-241557</t>
  </si>
  <si>
    <t>P2-247227</t>
  </si>
  <si>
    <t>L2-241558</t>
  </si>
  <si>
    <t>P2-247228</t>
  </si>
  <si>
    <t>L2-241559</t>
  </si>
  <si>
    <t>P2-247229</t>
  </si>
  <si>
    <t>L2-241560</t>
  </si>
  <si>
    <t>P2-247230</t>
  </si>
  <si>
    <t>L2-241561</t>
  </si>
  <si>
    <t>P2-247231</t>
  </si>
  <si>
    <t>L2-241562</t>
  </si>
  <si>
    <t>P2-247232</t>
  </si>
  <si>
    <t>L2-241563</t>
  </si>
  <si>
    <t>P2-247233</t>
  </si>
  <si>
    <t>L2-241564</t>
  </si>
  <si>
    <t>P2-247234</t>
  </si>
  <si>
    <t>L2-241565</t>
  </si>
  <si>
    <t>P2-247235</t>
  </si>
  <si>
    <t>L2-241566</t>
  </si>
  <si>
    <t>P2-247236</t>
  </si>
  <si>
    <t>L2-181171</t>
  </si>
  <si>
    <t>P2-247237</t>
  </si>
  <si>
    <t>L2-150893</t>
  </si>
  <si>
    <t>P2-247238</t>
  </si>
  <si>
    <t>L2-221372</t>
  </si>
  <si>
    <t>P2-247239</t>
  </si>
  <si>
    <t>L2-120481</t>
  </si>
  <si>
    <t>P2-247240</t>
  </si>
  <si>
    <t>L2-231147</t>
  </si>
  <si>
    <t>P2-247241</t>
  </si>
  <si>
    <t>L2-221374</t>
  </si>
  <si>
    <t>P2-247242</t>
  </si>
  <si>
    <t>L2-221371</t>
  </si>
  <si>
    <t>P2-247243</t>
  </si>
  <si>
    <t>L2-201326</t>
  </si>
  <si>
    <t>P2-247244</t>
  </si>
  <si>
    <t>L2-231151</t>
  </si>
  <si>
    <t>P2-247245</t>
  </si>
  <si>
    <t>L2-161733</t>
  </si>
  <si>
    <t>P2-247246</t>
  </si>
  <si>
    <t>L2-181165</t>
  </si>
  <si>
    <t>P2-247247</t>
  </si>
  <si>
    <t>L2-221369</t>
  </si>
  <si>
    <t>P2-247248</t>
  </si>
  <si>
    <t>L2-191108</t>
  </si>
  <si>
    <t>P2-247249</t>
  </si>
  <si>
    <t>L2-231146</t>
  </si>
  <si>
    <t>P2-247250</t>
  </si>
  <si>
    <t>L2-231152</t>
  </si>
  <si>
    <t>P2-247251</t>
  </si>
  <si>
    <t>L2-221373</t>
  </si>
  <si>
    <t>P2-247252</t>
  </si>
  <si>
    <t>L2-181168</t>
  </si>
  <si>
    <t>P2-247253</t>
  </si>
  <si>
    <t>L2-201328</t>
  </si>
  <si>
    <t>P2-247254</t>
  </si>
  <si>
    <t>L2-221370</t>
  </si>
  <si>
    <t>P2-247255</t>
  </si>
  <si>
    <t>L2-231148</t>
  </si>
  <si>
    <t>P2-247256</t>
  </si>
  <si>
    <t>L2-210896</t>
  </si>
  <si>
    <t>P2-247257</t>
  </si>
  <si>
    <t>L2-231149</t>
  </si>
  <si>
    <t>P2-247258</t>
  </si>
  <si>
    <t>L2-181166</t>
  </si>
  <si>
    <t>P2-247259</t>
  </si>
  <si>
    <t>L2-171267</t>
  </si>
  <si>
    <t>P2-247260</t>
  </si>
  <si>
    <t>L2-231150</t>
  </si>
  <si>
    <t>P2-247261</t>
  </si>
  <si>
    <t>L2-221368</t>
  </si>
  <si>
    <t>P2-247262</t>
  </si>
  <si>
    <t>L2-161734</t>
  </si>
  <si>
    <t>P2-247263</t>
  </si>
  <si>
    <t>L2-171270</t>
  </si>
  <si>
    <t>P2-247264</t>
  </si>
  <si>
    <t>L2-241567</t>
  </si>
  <si>
    <t>P2-247265</t>
  </si>
  <si>
    <t>L2-241568</t>
  </si>
  <si>
    <t>P2-247266</t>
  </si>
  <si>
    <t>L2-241569</t>
  </si>
  <si>
    <t>P2-247267</t>
  </si>
  <si>
    <t>L2-241570</t>
  </si>
  <si>
    <t>P2-247268</t>
  </si>
  <si>
    <t>L2-241571</t>
  </si>
  <si>
    <t>P2-247269</t>
  </si>
  <si>
    <t>L2-241572</t>
  </si>
  <si>
    <t>P2-247270</t>
  </si>
  <si>
    <t>L2-241573</t>
  </si>
  <si>
    <t>P2-247271</t>
  </si>
  <si>
    <t>L2-241574</t>
  </si>
  <si>
    <t>P2-247272</t>
  </si>
  <si>
    <t>L2-241575</t>
  </si>
  <si>
    <t>P2-247273</t>
  </si>
  <si>
    <t>L2-221375</t>
  </si>
  <si>
    <t>P2-247274</t>
  </si>
  <si>
    <t>L2-100798</t>
  </si>
  <si>
    <t>P2-247275</t>
  </si>
  <si>
    <t>L2-221377</t>
  </si>
  <si>
    <t>P2-247276</t>
  </si>
  <si>
    <t>L2-231156</t>
  </si>
  <si>
    <t>P2-247277</t>
  </si>
  <si>
    <t>L2-221381</t>
  </si>
  <si>
    <t>P2-247278</t>
  </si>
  <si>
    <t>L2-231158</t>
  </si>
  <si>
    <t>P2-247279</t>
  </si>
  <si>
    <t>L2-221385</t>
  </si>
  <si>
    <t>P2-247280</t>
  </si>
  <si>
    <t>L2-231153</t>
  </si>
  <si>
    <t>P2-247281</t>
  </si>
  <si>
    <t>L2-221383</t>
  </si>
  <si>
    <t>P2-247282</t>
  </si>
  <si>
    <t>L2-161746</t>
  </si>
  <si>
    <t>P2-247283</t>
  </si>
  <si>
    <t>L2-191114</t>
  </si>
  <si>
    <t>P2-247284</t>
  </si>
  <si>
    <t>L2-221384</t>
  </si>
  <si>
    <t>P2-247285</t>
  </si>
  <si>
    <t>L2-221378</t>
  </si>
  <si>
    <t>P2-247286</t>
  </si>
  <si>
    <t>L2-231154</t>
  </si>
  <si>
    <t>P2-247287</t>
  </si>
  <si>
    <t>L2-201330</t>
  </si>
  <si>
    <t>P2-247288</t>
  </si>
  <si>
    <t>L2-181173</t>
  </si>
  <si>
    <t>P2-247289</t>
  </si>
  <si>
    <t>L2-221386</t>
  </si>
  <si>
    <t>P2-247290</t>
  </si>
  <si>
    <t>L2-171273</t>
  </si>
  <si>
    <t>P2-247291</t>
  </si>
  <si>
    <t>L2-221376</t>
  </si>
  <si>
    <t>P2-247292</t>
  </si>
  <si>
    <t>L2-221380</t>
  </si>
  <si>
    <t>P2-247293</t>
  </si>
  <si>
    <t>L2-210897</t>
  </si>
  <si>
    <t>P2-247294</t>
  </si>
  <si>
    <t>L2-221382</t>
  </si>
  <si>
    <t>P2-247295</t>
  </si>
  <si>
    <t>L2-231157</t>
  </si>
  <si>
    <t>P2-247296</t>
  </si>
  <si>
    <t>L2-241576</t>
  </si>
  <si>
    <t>P2-247297</t>
  </si>
  <si>
    <t>L2-241577</t>
  </si>
  <si>
    <t>P2-247298</t>
  </si>
  <si>
    <t>L2-241578</t>
  </si>
  <si>
    <t>P2-247299</t>
  </si>
  <si>
    <t>L2-241579</t>
  </si>
  <si>
    <t>P2-247300</t>
  </si>
  <si>
    <t>L2-241580</t>
  </si>
  <si>
    <t>P2-247301</t>
  </si>
  <si>
    <t>L2-241581</t>
  </si>
  <si>
    <t>P2-247302</t>
  </si>
  <si>
    <t>L2-201333</t>
  </si>
  <si>
    <t>P2-247303</t>
  </si>
  <si>
    <t>L2-191117</t>
  </si>
  <si>
    <t>P2-247304</t>
  </si>
  <si>
    <t>L2-221390</t>
  </si>
  <si>
    <t>P2-247305</t>
  </si>
  <si>
    <t>L2-221391</t>
  </si>
  <si>
    <t>P2-247306</t>
  </si>
  <si>
    <t>L2-191115</t>
  </si>
  <si>
    <t>P2-247307</t>
  </si>
  <si>
    <t>L2-171282</t>
  </si>
  <si>
    <t>P2-247308</t>
  </si>
  <si>
    <t>L2-210901</t>
  </si>
  <si>
    <t>P2-247309</t>
  </si>
  <si>
    <t>L2-210899</t>
  </si>
  <si>
    <t>P2-247310</t>
  </si>
  <si>
    <t>L2-181176</t>
  </si>
  <si>
    <t>P2-247311</t>
  </si>
  <si>
    <t>L2-231163</t>
  </si>
  <si>
    <t>P2-247312</t>
  </si>
  <si>
    <t>L2-210900</t>
  </si>
  <si>
    <t>P2-247313</t>
  </si>
  <si>
    <t>L2-161756</t>
  </si>
  <si>
    <t>P2-247314</t>
  </si>
  <si>
    <t>L2-231161</t>
  </si>
  <si>
    <t>P2-247315</t>
  </si>
  <si>
    <t>L2-221387</t>
  </si>
  <si>
    <t>P2-247316</t>
  </si>
  <si>
    <t>L2-231162</t>
  </si>
  <si>
    <t>P2-247317</t>
  </si>
  <si>
    <t>L2-210898</t>
  </si>
  <si>
    <t>P2-247318</t>
  </si>
  <si>
    <t>L2-231164</t>
  </si>
  <si>
    <t>P2-247319</t>
  </si>
  <si>
    <t>L2-221389</t>
  </si>
  <si>
    <t>P2-247320</t>
  </si>
  <si>
    <t>L2-181174</t>
  </si>
  <si>
    <t>P2-247321</t>
  </si>
  <si>
    <t>L2-231160</t>
  </si>
  <si>
    <t>P2-247322</t>
  </si>
  <si>
    <t>L2-191118</t>
  </si>
  <si>
    <t>P2-247323</t>
  </si>
  <si>
    <t>L2-191120</t>
  </si>
  <si>
    <t>P2-247324</t>
  </si>
  <si>
    <t>L2-191116</t>
  </si>
  <si>
    <t>P2-247325</t>
  </si>
  <si>
    <t>L2-150898</t>
  </si>
  <si>
    <t>P2-247326</t>
  </si>
  <si>
    <t>L2-100801</t>
  </si>
  <si>
    <t>P2-247327</t>
  </si>
  <si>
    <t>L2-241582</t>
  </si>
  <si>
    <t>P2-247328</t>
  </si>
  <si>
    <t>L2-241583</t>
  </si>
  <si>
    <t>P2-247329</t>
  </si>
  <si>
    <t>L2-241584</t>
  </si>
  <si>
    <t>P2-247330</t>
  </si>
  <si>
    <t>L2-241585</t>
  </si>
  <si>
    <t>P2-247331</t>
  </si>
  <si>
    <t>L2-181179</t>
  </si>
  <si>
    <t>P2-247332</t>
  </si>
  <si>
    <t>L2-181183</t>
  </si>
  <si>
    <t>P2-247333</t>
  </si>
  <si>
    <t>L2-221395</t>
  </si>
  <si>
    <t>P2-247334</t>
  </si>
  <si>
    <t>L2-130410</t>
  </si>
  <si>
    <t>P2-247335</t>
  </si>
  <si>
    <t>L2-161760</t>
  </si>
  <si>
    <t>P2-247336</t>
  </si>
  <si>
    <t>L2-221393</t>
  </si>
  <si>
    <t>P2-247337</t>
  </si>
  <si>
    <t>L2-201342</t>
  </si>
  <si>
    <t>P2-247338</t>
  </si>
  <si>
    <t>L2-181180</t>
  </si>
  <si>
    <t>P2-247339</t>
  </si>
  <si>
    <t>L2-210903</t>
  </si>
  <si>
    <t>P2-247340</t>
  </si>
  <si>
    <t>L2-231168</t>
  </si>
  <si>
    <t>P2-247341</t>
  </si>
  <si>
    <t>L2-221394</t>
  </si>
  <si>
    <t>P2-247342</t>
  </si>
  <si>
    <t>L2-140709</t>
  </si>
  <si>
    <t>P2-247343</t>
  </si>
  <si>
    <t>L2-171284</t>
  </si>
  <si>
    <t>P2-247344</t>
  </si>
  <si>
    <t>L2-201338</t>
  </si>
  <si>
    <t>P2-247345</t>
  </si>
  <si>
    <t>L2-161761</t>
  </si>
  <si>
    <t>P2-247346</t>
  </si>
  <si>
    <t>L2-150900</t>
  </si>
  <si>
    <t>P2-247347</t>
  </si>
  <si>
    <t>L2-161763</t>
  </si>
  <si>
    <t>P2-247348</t>
  </si>
  <si>
    <t>L2-201343</t>
  </si>
  <si>
    <t>P2-247349</t>
  </si>
  <si>
    <t>L2-201339</t>
  </si>
  <si>
    <t>P2-247350</t>
  </si>
  <si>
    <t>L2-231169</t>
  </si>
  <si>
    <t>P2-247351</t>
  </si>
  <si>
    <t>L2-210902</t>
  </si>
  <si>
    <t>P2-247352</t>
  </si>
  <si>
    <t>L2-201340</t>
  </si>
  <si>
    <t>P2-247353</t>
  </si>
  <si>
    <t>L2-171283</t>
  </si>
  <si>
    <t>P2-247354</t>
  </si>
  <si>
    <t>L2-241586</t>
  </si>
  <si>
    <t>P2-247355</t>
  </si>
  <si>
    <t>L2-241587</t>
  </si>
  <si>
    <t>P2-247356</t>
  </si>
  <si>
    <t>L2-241588</t>
  </si>
  <si>
    <t>P2-247357</t>
  </si>
  <si>
    <t>L2-241589</t>
  </si>
  <si>
    <t>P2-247358</t>
  </si>
  <si>
    <t>L2-241590</t>
  </si>
  <si>
    <t>P2-247359</t>
  </si>
  <si>
    <t>L2-191125</t>
  </si>
  <si>
    <t>P2-247360</t>
  </si>
  <si>
    <t>L2-130411</t>
  </si>
  <si>
    <t>P2-247361</t>
  </si>
  <si>
    <t>L2-210909</t>
  </si>
  <si>
    <t>P2-247362</t>
  </si>
  <si>
    <t>L2-181188</t>
  </si>
  <si>
    <t>P2-247363</t>
  </si>
  <si>
    <t>L2-231170</t>
  </si>
  <si>
    <t>P2-247364</t>
  </si>
  <si>
    <t>L2-221399</t>
  </si>
  <si>
    <t>P2-247365</t>
  </si>
  <si>
    <t>L2-161768</t>
  </si>
  <si>
    <t>P2-247366</t>
  </si>
  <si>
    <t>L2-191123</t>
  </si>
  <si>
    <t>P2-247367</t>
  </si>
  <si>
    <t>L2-210905</t>
  </si>
  <si>
    <t>P2-247368</t>
  </si>
  <si>
    <t>L2-231171</t>
  </si>
  <si>
    <t>P2-247369</t>
  </si>
  <si>
    <t>L2-161772</t>
  </si>
  <si>
    <t>P2-247370</t>
  </si>
  <si>
    <t>L2-221398</t>
  </si>
  <si>
    <t>P2-247371</t>
  </si>
  <si>
    <t>L2-161769</t>
  </si>
  <si>
    <t>P2-247372</t>
  </si>
  <si>
    <t>L2-120486</t>
  </si>
  <si>
    <t>P2-247373</t>
  </si>
  <si>
    <t>L2-210911</t>
  </si>
  <si>
    <t>P2-247374</t>
  </si>
  <si>
    <t>L2-210910</t>
  </si>
  <si>
    <t>P2-247375</t>
  </si>
  <si>
    <t>L2-161774</t>
  </si>
  <si>
    <t>P2-247376</t>
  </si>
  <si>
    <t>L2-210908</t>
  </si>
  <si>
    <t>P2-247377</t>
  </si>
  <si>
    <t>L2-201344</t>
  </si>
  <si>
    <t>P2-247378</t>
  </si>
  <si>
    <t>L2-221397</t>
  </si>
  <si>
    <t>P2-247379</t>
  </si>
  <si>
    <t>L2-201348</t>
  </si>
  <si>
    <t>P2-247380</t>
  </si>
  <si>
    <t>L2-241591</t>
  </si>
  <si>
    <t>P2-247381</t>
  </si>
  <si>
    <t>L2-241592</t>
  </si>
  <si>
    <t>P2-247382</t>
  </si>
  <si>
    <t>L2-241593</t>
  </si>
  <si>
    <t>P2-247383</t>
  </si>
  <si>
    <t>L2-241594</t>
  </si>
  <si>
    <t>P2-247384</t>
  </si>
  <si>
    <t>L2-241595</t>
  </si>
  <si>
    <t>P2-247385</t>
  </si>
  <si>
    <t>L2-241596</t>
  </si>
  <si>
    <t>P2-247386</t>
  </si>
  <si>
    <t>L2-241597</t>
  </si>
  <si>
    <t>P2-247387</t>
  </si>
  <si>
    <t>L2-241598</t>
  </si>
  <si>
    <t>P2-247388</t>
  </si>
  <si>
    <t>L2-231173</t>
  </si>
  <si>
    <t>P2-247389</t>
  </si>
  <si>
    <t>L2-100815</t>
  </si>
  <si>
    <t>P2-247390</t>
  </si>
  <si>
    <t>L2-221400</t>
  </si>
  <si>
    <t>P2-247391</t>
  </si>
  <si>
    <t>L2-181193</t>
  </si>
  <si>
    <t>P2-247392</t>
  </si>
  <si>
    <t>L2-161792</t>
  </si>
  <si>
    <t>P2-247393</t>
  </si>
  <si>
    <t>L2-181191</t>
  </si>
  <si>
    <t>P2-247394</t>
  </si>
  <si>
    <t>L2-100812</t>
  </si>
  <si>
    <t>P2-247395</t>
  </si>
  <si>
    <t>L2-201354</t>
  </si>
  <si>
    <t>P2-247396</t>
  </si>
  <si>
    <t>L2-201355</t>
  </si>
  <si>
    <t>P2-247397</t>
  </si>
  <si>
    <t>L2-231172</t>
  </si>
  <si>
    <t>P2-247398</t>
  </si>
  <si>
    <t>L2-221402</t>
  </si>
  <si>
    <t>P2-247399</t>
  </si>
  <si>
    <t>L2-221405</t>
  </si>
  <si>
    <t>P2-247400</t>
  </si>
  <si>
    <t>L2-181195</t>
  </si>
  <si>
    <t>P2-247401</t>
  </si>
  <si>
    <t>L2-171294</t>
  </si>
  <si>
    <t>P2-247402</t>
  </si>
  <si>
    <t>L2-201351</t>
  </si>
  <si>
    <t>P2-247403</t>
  </si>
  <si>
    <t>L2-191128</t>
  </si>
  <si>
    <t>P2-247404</t>
  </si>
  <si>
    <t>L2-150906</t>
  </si>
  <si>
    <t>P2-247405</t>
  </si>
  <si>
    <t>L2-221403</t>
  </si>
  <si>
    <t>P2-247406</t>
  </si>
  <si>
    <t>L2-231175</t>
  </si>
  <si>
    <t>P2-247407</t>
  </si>
  <si>
    <t>L2-221404</t>
  </si>
  <si>
    <t>P2-247408</t>
  </si>
  <si>
    <t>L2-161790</t>
  </si>
  <si>
    <t>P2-247409</t>
  </si>
  <si>
    <t>L2-231174</t>
  </si>
  <si>
    <t>P2-247410</t>
  </si>
  <si>
    <t>L2-221401</t>
  </si>
  <si>
    <t>P2-247411</t>
  </si>
  <si>
    <t>L2-181196</t>
  </si>
  <si>
    <t>P2-247412</t>
  </si>
  <si>
    <t>L2-181194</t>
  </si>
  <si>
    <t>P2-247413</t>
  </si>
  <si>
    <t>L2-210913</t>
  </si>
  <si>
    <t>P2-247414</t>
  </si>
  <si>
    <t>L2-241599</t>
  </si>
  <si>
    <t>P2-247415</t>
  </si>
  <si>
    <t>L2-241600</t>
  </si>
  <si>
    <t>P2-247416</t>
  </si>
  <si>
    <t>L2-241601</t>
  </si>
  <si>
    <t>P2-247417</t>
  </si>
  <si>
    <t>L2-241602</t>
  </si>
  <si>
    <t>P2-247418</t>
  </si>
  <si>
    <t>L2-171298</t>
  </si>
  <si>
    <t>P2-247419</t>
  </si>
  <si>
    <t>L2-191131</t>
  </si>
  <si>
    <t>P2-247420</t>
  </si>
  <si>
    <t>L2-231182</t>
  </si>
  <si>
    <t>P2-247421</t>
  </si>
  <si>
    <t>L2-231180</t>
  </si>
  <si>
    <t>P2-247422</t>
  </si>
  <si>
    <t>L2-221407</t>
  </si>
  <si>
    <t>P2-247423</t>
  </si>
  <si>
    <t>L2-100817</t>
  </si>
  <si>
    <t>P2-247424</t>
  </si>
  <si>
    <t>L2-161801</t>
  </si>
  <si>
    <t>P2-247425</t>
  </si>
  <si>
    <t>L2-191130</t>
  </si>
  <si>
    <t>P2-247426</t>
  </si>
  <si>
    <t>L2-221411</t>
  </si>
  <si>
    <t>P2-247427</t>
  </si>
  <si>
    <t>L2-231177</t>
  </si>
  <si>
    <t>P2-247428</t>
  </si>
  <si>
    <t>L2-231179</t>
  </si>
  <si>
    <t>P2-247429</t>
  </si>
  <si>
    <t>L2-201356</t>
  </si>
  <si>
    <t>P2-247430</t>
  </si>
  <si>
    <t>L2-150909</t>
  </si>
  <si>
    <t>P2-247431</t>
  </si>
  <si>
    <t>L2-221408</t>
  </si>
  <si>
    <t>P2-247432</t>
  </si>
  <si>
    <t>L2-201357</t>
  </si>
  <si>
    <t>P2-247433</t>
  </si>
  <si>
    <t>L2-191129</t>
  </si>
  <si>
    <t>P2-247434</t>
  </si>
  <si>
    <t>L2-191134</t>
  </si>
  <si>
    <t>P2-247435</t>
  </si>
  <si>
    <t>L2-191133</t>
  </si>
  <si>
    <t>P2-247436</t>
  </si>
  <si>
    <t>L2-221410</t>
  </si>
  <si>
    <t>P2-247437</t>
  </si>
  <si>
    <t>L2-221409</t>
  </si>
  <si>
    <t>P2-247438</t>
  </si>
  <si>
    <t>L2-191135</t>
  </si>
  <si>
    <t>P2-247439</t>
  </si>
  <si>
    <t>L2-221406</t>
  </si>
  <si>
    <t>P2-247440</t>
  </si>
  <si>
    <t>L2-150907</t>
  </si>
  <si>
    <t>P2-247441</t>
  </si>
  <si>
    <t>L2-241603</t>
  </si>
  <si>
    <t>P2-247442</t>
  </si>
  <si>
    <t>L2-241604</t>
  </si>
  <si>
    <t>P2-247443</t>
  </si>
  <si>
    <t>L2-241605</t>
  </si>
  <si>
    <t>P2-247444</t>
  </si>
  <si>
    <t>L2-241606</t>
  </si>
  <si>
    <t>P2-247445</t>
  </si>
  <si>
    <t>L2-241607</t>
  </si>
  <si>
    <t>P2-247446</t>
  </si>
  <si>
    <t>L2-241608</t>
  </si>
  <si>
    <t>P2-247447</t>
  </si>
  <si>
    <t>L2-241609</t>
  </si>
  <si>
    <t>P2-247448</t>
  </si>
  <si>
    <t>L2-231184</t>
  </si>
  <si>
    <t>P2-247449</t>
  </si>
  <si>
    <t>L2-231186</t>
  </si>
  <si>
    <t>P2-247450</t>
  </si>
  <si>
    <t>L2-191136</t>
  </si>
  <si>
    <t>P2-247451</t>
  </si>
  <si>
    <t>L2-221413</t>
  </si>
  <si>
    <t>P2-247452</t>
  </si>
  <si>
    <t>L2-191138</t>
  </si>
  <si>
    <t>P2-247453</t>
  </si>
  <si>
    <t>L2-201361</t>
  </si>
  <si>
    <t>P2-247454</t>
  </si>
  <si>
    <t>L2-191137</t>
  </si>
  <si>
    <t>P2-247455</t>
  </si>
  <si>
    <t>L2-140714</t>
  </si>
  <si>
    <t>P2-247456</t>
  </si>
  <si>
    <t>L2-171303</t>
  </si>
  <si>
    <t>P2-247457</t>
  </si>
  <si>
    <t>L2-221412</t>
  </si>
  <si>
    <t>P2-247458</t>
  </si>
  <si>
    <t>L2-231185</t>
  </si>
  <si>
    <t>P2-247459</t>
  </si>
  <si>
    <t>L2-140715</t>
  </si>
  <si>
    <t>P2-247460</t>
  </si>
  <si>
    <t>L2-150914</t>
  </si>
  <si>
    <t>P2-247461</t>
  </si>
  <si>
    <t>L2-171308</t>
  </si>
  <si>
    <t>P2-247462</t>
  </si>
  <si>
    <t>L2-150915</t>
  </si>
  <si>
    <t>P2-247463</t>
  </si>
  <si>
    <t>L2-221417</t>
  </si>
  <si>
    <t>P2-247464</t>
  </si>
  <si>
    <t>L2-201360</t>
  </si>
  <si>
    <t>P2-247465</t>
  </si>
  <si>
    <t>L2-221415</t>
  </si>
  <si>
    <t>P2-247466</t>
  </si>
  <si>
    <t>L2-171302</t>
  </si>
  <si>
    <t>P2-247467</t>
  </si>
  <si>
    <t>L2-201366</t>
  </si>
  <si>
    <t>P2-247468</t>
  </si>
  <si>
    <t>L2-231183</t>
  </si>
  <si>
    <t>P2-247469</t>
  </si>
  <si>
    <t>L2-181205</t>
  </si>
  <si>
    <t>P2-247470</t>
  </si>
  <si>
    <t>L2-181204</t>
  </si>
  <si>
    <t>P2-247471</t>
  </si>
  <si>
    <t>L2-221416</t>
  </si>
  <si>
    <t>P2-247472</t>
  </si>
  <si>
    <t>L2-201362</t>
  </si>
  <si>
    <t>P2-247473</t>
  </si>
  <si>
    <t>L2-201364</t>
  </si>
  <si>
    <t>P2-247474</t>
  </si>
  <si>
    <t>L2-241610</t>
  </si>
  <si>
    <t>P2-247475</t>
  </si>
  <si>
    <t>L2-241611</t>
  </si>
  <si>
    <t>P2-247476</t>
  </si>
  <si>
    <t>L2-241612</t>
  </si>
  <si>
    <t>P2-247477</t>
  </si>
  <si>
    <t>L2-241613</t>
  </si>
  <si>
    <t>P2-247478</t>
  </si>
  <si>
    <t>L2-241614</t>
  </si>
  <si>
    <t>P2-247479</t>
  </si>
  <si>
    <t>L2-241615</t>
  </si>
  <si>
    <t>P2-247480</t>
  </si>
  <si>
    <t>L2-181209</t>
  </si>
  <si>
    <t>P2-247481</t>
  </si>
  <si>
    <t>L2-201373</t>
  </si>
  <si>
    <t>P2-247482</t>
  </si>
  <si>
    <t>L2-231194</t>
  </si>
  <si>
    <t>P2-247483</t>
  </si>
  <si>
    <t>L2-231188</t>
  </si>
  <si>
    <t>P2-247484</t>
  </si>
  <si>
    <t>L2-231190</t>
  </si>
  <si>
    <t>P2-247485</t>
  </si>
  <si>
    <t>L2-221423</t>
  </si>
  <si>
    <t>P2-247486</t>
  </si>
  <si>
    <t>L2-181214</t>
  </si>
  <si>
    <t>P2-247487</t>
  </si>
  <si>
    <t>L2-210916</t>
  </si>
  <si>
    <t>P2-247488</t>
  </si>
  <si>
    <t>L2-221425</t>
  </si>
  <si>
    <t>P2-247489</t>
  </si>
  <si>
    <t>L2-150918</t>
  </si>
  <si>
    <t>P2-247490</t>
  </si>
  <si>
    <t>L2-120493</t>
  </si>
  <si>
    <t>P2-247491</t>
  </si>
  <si>
    <t>L2-221422</t>
  </si>
  <si>
    <t>P2-247492</t>
  </si>
  <si>
    <t>L2-231187</t>
  </si>
  <si>
    <t>P2-247493</t>
  </si>
  <si>
    <t>L2-231191</t>
  </si>
  <si>
    <t>P2-247494</t>
  </si>
  <si>
    <t>L2-161806</t>
  </si>
  <si>
    <t>P2-247495</t>
  </si>
  <si>
    <t>L2-210917</t>
  </si>
  <si>
    <t>P2-247496</t>
  </si>
  <si>
    <t>L2-150917</t>
  </si>
  <si>
    <t>P2-247497</t>
  </si>
  <si>
    <t>L2-231189</t>
  </si>
  <si>
    <t>P2-247498</t>
  </si>
  <si>
    <t>L2-100821</t>
  </si>
  <si>
    <t>P2-247499</t>
  </si>
  <si>
    <t>L2-231192</t>
  </si>
  <si>
    <t>P2-247500</t>
  </si>
  <si>
    <t>L2-221420</t>
  </si>
  <si>
    <t>P2-247501</t>
  </si>
  <si>
    <t>L2-221426</t>
  </si>
  <si>
    <t>P2-247502</t>
  </si>
  <si>
    <t>L2-110338</t>
  </si>
  <si>
    <t>P2-247503</t>
  </si>
  <si>
    <t>L2-221424</t>
  </si>
  <si>
    <t>P2-247504</t>
  </si>
  <si>
    <t>L2-181211</t>
  </si>
  <si>
    <t>P2-247505</t>
  </si>
  <si>
    <t>L2-201368</t>
  </si>
  <si>
    <t>P2-247506</t>
  </si>
  <si>
    <t>L2-201375</t>
  </si>
  <si>
    <t>P2-247507</t>
  </si>
  <si>
    <t>L2-100822</t>
  </si>
  <si>
    <t>P2-247508</t>
  </si>
  <si>
    <t>L2-221421</t>
  </si>
  <si>
    <t>P2-247509</t>
  </si>
  <si>
    <t>L2-241616</t>
  </si>
  <si>
    <t>P2-247510</t>
  </si>
  <si>
    <t>L2-241617</t>
  </si>
  <si>
    <t>P2-247511</t>
  </si>
  <si>
    <t>L2-241618</t>
  </si>
  <si>
    <t>P2-247512</t>
  </si>
  <si>
    <t>L2-241619</t>
  </si>
  <si>
    <t>P2-247513</t>
  </si>
  <si>
    <t>L2-241620</t>
  </si>
  <si>
    <t>P2-247514</t>
  </si>
  <si>
    <t>L2-241621</t>
  </si>
  <si>
    <t>P2-247515</t>
  </si>
  <si>
    <t>L2-241622</t>
  </si>
  <si>
    <t>P2-247516</t>
  </si>
  <si>
    <t>L2-201376</t>
  </si>
  <si>
    <t>P2-247517</t>
  </si>
  <si>
    <t>L2-201380</t>
  </si>
  <si>
    <t>P2-247518</t>
  </si>
  <si>
    <t>L2-171317</t>
  </si>
  <si>
    <t>P2-247519</t>
  </si>
  <si>
    <t>L2-181218</t>
  </si>
  <si>
    <t>P2-247520</t>
  </si>
  <si>
    <t>L2-171318</t>
  </si>
  <si>
    <t>P2-247521</t>
  </si>
  <si>
    <t>L2-191140</t>
  </si>
  <si>
    <t>P2-247522</t>
  </si>
  <si>
    <t>L2-231196</t>
  </si>
  <si>
    <t>P2-247523</t>
  </si>
  <si>
    <t>L2-201377</t>
  </si>
  <si>
    <t>P2-247524</t>
  </si>
  <si>
    <t>L2-150924</t>
  </si>
  <si>
    <t>P2-247525</t>
  </si>
  <si>
    <t>L2-201381</t>
  </si>
  <si>
    <t>P2-247526</t>
  </si>
  <si>
    <t>L2-231197</t>
  </si>
  <si>
    <t>P2-247527</t>
  </si>
  <si>
    <t>L2-221427</t>
  </si>
  <si>
    <t>P2-247528</t>
  </si>
  <si>
    <t>L2-210921</t>
  </si>
  <si>
    <t>P2-247529</t>
  </si>
  <si>
    <t>L2-191141</t>
  </si>
  <si>
    <t>P2-247530</t>
  </si>
  <si>
    <t>L2-210920</t>
  </si>
  <si>
    <t>P2-247531</t>
  </si>
  <si>
    <t>L2-171314</t>
  </si>
  <si>
    <t>P2-247532</t>
  </si>
  <si>
    <t>L2-161812</t>
  </si>
  <si>
    <t>P2-247533</t>
  </si>
  <si>
    <t>L2-231195</t>
  </si>
  <si>
    <t>P2-247534</t>
  </si>
  <si>
    <t>L2-191139</t>
  </si>
  <si>
    <t>P2-247535</t>
  </si>
  <si>
    <t>L2-150923</t>
  </si>
  <si>
    <t>P2-247536</t>
  </si>
  <si>
    <t>L2-241623</t>
  </si>
  <si>
    <t>P2-247537</t>
  </si>
  <si>
    <t>L2-241624</t>
  </si>
  <si>
    <t>P2-247538</t>
  </si>
  <si>
    <t>L2-241625</t>
  </si>
  <si>
    <t>P2-247539</t>
  </si>
  <si>
    <t>L2-241626</t>
  </si>
  <si>
    <t>P2-247540</t>
  </si>
  <si>
    <t>L2-241627</t>
  </si>
  <si>
    <t>P2-247541</t>
  </si>
  <si>
    <t>L2-241628</t>
  </si>
  <si>
    <t>P2-247542</t>
  </si>
  <si>
    <t>L2-231199</t>
  </si>
  <si>
    <t>P2-247543</t>
  </si>
  <si>
    <t>L2-221431</t>
  </si>
  <si>
    <t>P2-247544</t>
  </si>
  <si>
    <t>L2-221430</t>
  </si>
  <si>
    <t>P2-247545</t>
  </si>
  <si>
    <t>L2-161816</t>
  </si>
  <si>
    <t>P2-247546</t>
  </si>
  <si>
    <t>L2-100833</t>
  </si>
  <si>
    <t>P2-247547</t>
  </si>
  <si>
    <t>L2-150932</t>
  </si>
  <si>
    <t>P2-247548</t>
  </si>
  <si>
    <t>L2-181225</t>
  </si>
  <si>
    <t>P2-247549</t>
  </si>
  <si>
    <t>L2-210926</t>
  </si>
  <si>
    <t>P2-247550</t>
  </si>
  <si>
    <t>L2-181226</t>
  </si>
  <si>
    <t>P2-247551</t>
  </si>
  <si>
    <t>L2-221429</t>
  </si>
  <si>
    <t>P2-247552</t>
  </si>
  <si>
    <t>L2-201382</t>
  </si>
  <si>
    <t>P2-247553</t>
  </si>
  <si>
    <t>L2-210925</t>
  </si>
  <si>
    <t>P2-247554</t>
  </si>
  <si>
    <t>L2-231200</t>
  </si>
  <si>
    <t>P2-247555</t>
  </si>
  <si>
    <t>L2-161824</t>
  </si>
  <si>
    <t>P2-247556</t>
  </si>
  <si>
    <t>L2-210923</t>
  </si>
  <si>
    <t>P2-247557</t>
  </si>
  <si>
    <t>L2-181222</t>
  </si>
  <si>
    <t>P2-247558</t>
  </si>
  <si>
    <t>L2-221432</t>
  </si>
  <si>
    <t>P2-247559</t>
  </si>
  <si>
    <t>L2-210927</t>
  </si>
  <si>
    <t>P2-247560</t>
  </si>
  <si>
    <t>L2-241629</t>
  </si>
  <si>
    <t>P2-247561</t>
  </si>
  <si>
    <t>L2-241630</t>
  </si>
  <si>
    <t>P2-247562</t>
  </si>
  <si>
    <t>L2-241631</t>
  </si>
  <si>
    <t>P2-247563</t>
  </si>
  <si>
    <t>L2-241632</t>
  </si>
  <si>
    <t>P2-247564</t>
  </si>
  <si>
    <t>L2-210934</t>
  </si>
  <si>
    <t>P2-247565</t>
  </si>
  <si>
    <t>L2-231203</t>
  </si>
  <si>
    <t>P2-247566</t>
  </si>
  <si>
    <t>L2-140730</t>
  </si>
  <si>
    <t>P2-247567</t>
  </si>
  <si>
    <t>L2-191153</t>
  </si>
  <si>
    <t>P2-247568</t>
  </si>
  <si>
    <t>L2-231202</t>
  </si>
  <si>
    <t>P2-247569</t>
  </si>
  <si>
    <t>L2-210929</t>
  </si>
  <si>
    <t>P2-247570</t>
  </si>
  <si>
    <t>L2-221435</t>
  </si>
  <si>
    <t>P2-247571</t>
  </si>
  <si>
    <t>L2-210931</t>
  </si>
  <si>
    <t>P2-247572</t>
  </si>
  <si>
    <t>L2-221436</t>
  </si>
  <si>
    <t>P2-247573</t>
  </si>
  <si>
    <t>L2-120500</t>
  </si>
  <si>
    <t>P2-247574</t>
  </si>
  <si>
    <t>L2-181230</t>
  </si>
  <si>
    <t>P2-247575</t>
  </si>
  <si>
    <t>L2-231201</t>
  </si>
  <si>
    <t>P2-247576</t>
  </si>
  <si>
    <t>L2-221440</t>
  </si>
  <si>
    <t>P2-247577</t>
  </si>
  <si>
    <t>L2-171324</t>
  </si>
  <si>
    <t>P2-247578</t>
  </si>
  <si>
    <t>L2-221434</t>
  </si>
  <si>
    <t>P2-247579</t>
  </si>
  <si>
    <t>L2-171322</t>
  </si>
  <si>
    <t>P2-247580</t>
  </si>
  <si>
    <t>L2-210930</t>
  </si>
  <si>
    <t>P2-247581</t>
  </si>
  <si>
    <t>L2-201387</t>
  </si>
  <si>
    <t>P2-247582</t>
  </si>
  <si>
    <t>L2-221437</t>
  </si>
  <si>
    <t>P2-247583</t>
  </si>
  <si>
    <t>L2-241633</t>
  </si>
  <si>
    <t>P2-247584</t>
  </si>
  <si>
    <t>L2-241634</t>
  </si>
  <si>
    <t>P2-247585</t>
  </si>
  <si>
    <t>L2-241635</t>
  </si>
  <si>
    <t>P2-247586</t>
  </si>
  <si>
    <t>L2-241636</t>
  </si>
  <si>
    <t>P2-247587</t>
  </si>
  <si>
    <t>L2-241637</t>
  </si>
  <si>
    <t>P2-247588</t>
  </si>
  <si>
    <t>L2-241638</t>
  </si>
  <si>
    <t>P2-247589</t>
  </si>
  <si>
    <t>L2-241639</t>
  </si>
  <si>
    <t>P2-247590</t>
  </si>
  <si>
    <t>L2-221446</t>
  </si>
  <si>
    <t>P2-247591</t>
  </si>
  <si>
    <t>L2-231204</t>
  </si>
  <si>
    <t>P2-247592</t>
  </si>
  <si>
    <t>L2-161830</t>
  </si>
  <si>
    <t>P2-247593</t>
  </si>
  <si>
    <t>L2-161829</t>
  </si>
  <si>
    <t>P2-247594</t>
  </si>
  <si>
    <t>L2-221441</t>
  </si>
  <si>
    <t>P2-247595</t>
  </si>
  <si>
    <t>L2-221447</t>
  </si>
  <si>
    <t>P2-247596</t>
  </si>
  <si>
    <t>L2-140734</t>
  </si>
  <si>
    <t>P2-247597</t>
  </si>
  <si>
    <t>L2-210936</t>
  </si>
  <si>
    <t>P2-247598</t>
  </si>
  <si>
    <t>L2-171334</t>
  </si>
  <si>
    <t>P2-247599</t>
  </si>
  <si>
    <t>L2-221445</t>
  </si>
  <si>
    <t>P2-247600</t>
  </si>
  <si>
    <t>L2-191157</t>
  </si>
  <si>
    <t>P2-247601</t>
  </si>
  <si>
    <t>L2-201388</t>
  </si>
  <si>
    <t>P2-247602</t>
  </si>
  <si>
    <t>L2-201390</t>
  </si>
  <si>
    <t>P2-247603</t>
  </si>
  <si>
    <t>L2-221444</t>
  </si>
  <si>
    <t>P2-247604</t>
  </si>
  <si>
    <t>L2-191158</t>
  </si>
  <si>
    <t>P2-247605</t>
  </si>
  <si>
    <t>L2-100841</t>
  </si>
  <si>
    <t>P2-247606</t>
  </si>
  <si>
    <t>L2-221442</t>
  </si>
  <si>
    <t>P2-247607</t>
  </si>
  <si>
    <t>L2-210935</t>
  </si>
  <si>
    <t>P2-247608</t>
  </si>
  <si>
    <t>L2-181235</t>
  </si>
  <si>
    <t>P2-247609</t>
  </si>
  <si>
    <t>L2-191155</t>
  </si>
  <si>
    <t>P2-247610</t>
  </si>
  <si>
    <t>L2-241640</t>
  </si>
  <si>
    <t>P2-247611</t>
  </si>
  <si>
    <t>L2-241641</t>
  </si>
  <si>
    <t>P2-247612</t>
  </si>
  <si>
    <t>L2-241642</t>
  </si>
  <si>
    <t>P2-247613</t>
  </si>
  <si>
    <t>L2-241643</t>
  </si>
  <si>
    <t>P2-247614</t>
  </si>
  <si>
    <t>L2-241644</t>
  </si>
  <si>
    <t>P2-247615</t>
  </si>
  <si>
    <t>L2-241645</t>
  </si>
  <si>
    <t>P2-247616</t>
  </si>
  <si>
    <t>L2-210940</t>
  </si>
  <si>
    <t>P2-247617</t>
  </si>
  <si>
    <t>L2-221448</t>
  </si>
  <si>
    <t>P2-247618</t>
  </si>
  <si>
    <t>L2-231205</t>
  </si>
  <si>
    <t>P2-247619</t>
  </si>
  <si>
    <t>L2-210939</t>
  </si>
  <si>
    <t>P2-247620</t>
  </si>
  <si>
    <t>L2-171335</t>
  </si>
  <si>
    <t>P2-247621</t>
  </si>
  <si>
    <t>L2-161838</t>
  </si>
  <si>
    <t>P2-247622</t>
  </si>
  <si>
    <t>L2-150936</t>
  </si>
  <si>
    <t>P2-247623</t>
  </si>
  <si>
    <t>L2-201392</t>
  </si>
  <si>
    <t>P2-247624</t>
  </si>
  <si>
    <t>L2-150935</t>
  </si>
  <si>
    <t>P2-247625</t>
  </si>
  <si>
    <t>L2-140736</t>
  </si>
  <si>
    <t>P2-247626</t>
  </si>
  <si>
    <t>L2-161839</t>
  </si>
  <si>
    <t>P2-247627</t>
  </si>
  <si>
    <t>L2-171337</t>
  </si>
  <si>
    <t>P2-247628</t>
  </si>
  <si>
    <t>L2-161837</t>
  </si>
  <si>
    <t>P2-247629</t>
  </si>
  <si>
    <t>L2-201394</t>
  </si>
  <si>
    <t>P2-247630</t>
  </si>
  <si>
    <t>L2-171338</t>
  </si>
  <si>
    <t>P2-247631</t>
  </si>
  <si>
    <t>L2-161840</t>
  </si>
  <si>
    <t>P2-247632</t>
  </si>
  <si>
    <t>L2-231207</t>
  </si>
  <si>
    <t>P2-247633</t>
  </si>
  <si>
    <t>L2-231206</t>
  </si>
  <si>
    <t>P2-247634</t>
  </si>
  <si>
    <t>L2-201393</t>
  </si>
  <si>
    <t>P2-247635</t>
  </si>
  <si>
    <t>L2-191161</t>
  </si>
  <si>
    <t>P2-247636</t>
  </si>
  <si>
    <t>L2-120504</t>
  </si>
  <si>
    <t>P2-247637</t>
  </si>
  <si>
    <t>L2-241646</t>
  </si>
  <si>
    <t>P2-247638</t>
  </si>
  <si>
    <t>L2-241647</t>
  </si>
  <si>
    <t>P2-247639</t>
  </si>
  <si>
    <t>L2-241648</t>
  </si>
  <si>
    <t>P2-247640</t>
  </si>
  <si>
    <t>L2-241649</t>
  </si>
  <si>
    <t>P2-247641</t>
  </si>
  <si>
    <t>L2-241650</t>
  </si>
  <si>
    <t>P2-247642</t>
  </si>
  <si>
    <t>L2-241651</t>
  </si>
  <si>
    <t>P2-247643</t>
  </si>
  <si>
    <t>L2-171342</t>
  </si>
  <si>
    <t>P2-247644</t>
  </si>
  <si>
    <t>L2-210942</t>
  </si>
  <si>
    <t>P2-247645</t>
  </si>
  <si>
    <t>L2-171343</t>
  </si>
  <si>
    <t>P2-247646</t>
  </si>
  <si>
    <t>L2-201395</t>
  </si>
  <si>
    <t>P2-247647</t>
  </si>
  <si>
    <t>L2-231217</t>
  </si>
  <si>
    <t>P2-247648</t>
  </si>
  <si>
    <t>L2-231213</t>
  </si>
  <si>
    <t>P2-247649</t>
  </si>
  <si>
    <t>L2-140741</t>
  </si>
  <si>
    <t>P2-247650</t>
  </si>
  <si>
    <t>L2-221452</t>
  </si>
  <si>
    <t>P2-247651</t>
  </si>
  <si>
    <t>L2-171340</t>
  </si>
  <si>
    <t>P2-247652</t>
  </si>
  <si>
    <t>L2-231210</t>
  </si>
  <si>
    <t>P2-247653</t>
  </si>
  <si>
    <t>L2-231216</t>
  </si>
  <si>
    <t>P2-247654</t>
  </si>
  <si>
    <t>L2-231209</t>
  </si>
  <si>
    <t>P2-247655</t>
  </si>
  <si>
    <t>L2-221455</t>
  </si>
  <si>
    <t>P2-247656</t>
  </si>
  <si>
    <t>L2-221459</t>
  </si>
  <si>
    <t>P2-247657</t>
  </si>
  <si>
    <t>L2-231211</t>
  </si>
  <si>
    <t>P2-247658</t>
  </si>
  <si>
    <t>L2-231212</t>
  </si>
  <si>
    <t>P2-247659</t>
  </si>
  <si>
    <t>L2-181242</t>
  </si>
  <si>
    <t>P2-247660</t>
  </si>
  <si>
    <t>L2-231208</t>
  </si>
  <si>
    <t>P2-247661</t>
  </si>
  <si>
    <t>L2-181237</t>
  </si>
  <si>
    <t>P2-247662</t>
  </si>
  <si>
    <t>L2-221457</t>
  </si>
  <si>
    <t>P2-247663</t>
  </si>
  <si>
    <t>L2-181241</t>
  </si>
  <si>
    <t>P2-247664</t>
  </si>
  <si>
    <t>L2-130430</t>
  </si>
  <si>
    <t>P2-247665</t>
  </si>
  <si>
    <t>L2-231214</t>
  </si>
  <si>
    <t>P2-247666</t>
  </si>
  <si>
    <t>L2-231218</t>
  </si>
  <si>
    <t>P2-247667</t>
  </si>
  <si>
    <t>L2-150937</t>
  </si>
  <si>
    <t>P2-247668</t>
  </si>
  <si>
    <t>L2-221461</t>
  </si>
  <si>
    <t>P2-247669</t>
  </si>
  <si>
    <t>L2-140739</t>
  </si>
  <si>
    <t>P2-247670</t>
  </si>
  <si>
    <t>L2-231215</t>
  </si>
  <si>
    <t>P2-247671</t>
  </si>
  <si>
    <t>L2-221456</t>
  </si>
  <si>
    <t>P2-247672</t>
  </si>
  <si>
    <t>L2-110344</t>
  </si>
  <si>
    <t>P2-247673</t>
  </si>
  <si>
    <t>L2-221449</t>
  </si>
  <si>
    <t>P2-247674</t>
  </si>
  <si>
    <t>L2-181240</t>
  </si>
  <si>
    <t>P2-247675</t>
  </si>
  <si>
    <t>L2-221451</t>
  </si>
  <si>
    <t>P2-247676</t>
  </si>
  <si>
    <t>L2-221458</t>
  </si>
  <si>
    <t>P2-247677</t>
  </si>
  <si>
    <t>L2-140743</t>
  </si>
  <si>
    <t>P2-247678</t>
  </si>
  <si>
    <t>L2-241652</t>
  </si>
  <si>
    <t>P2-247679</t>
  </si>
  <si>
    <t>L2-241653</t>
  </si>
  <si>
    <t>P2-247680</t>
  </si>
  <si>
    <t>L2-241654</t>
  </si>
  <si>
    <t>P2-247681</t>
  </si>
  <si>
    <t>L2-241655</t>
  </si>
  <si>
    <t>P2-247682</t>
  </si>
  <si>
    <t>L2-241656</t>
  </si>
  <si>
    <t>P2-247683</t>
  </si>
  <si>
    <t>L2-241657</t>
  </si>
  <si>
    <t>P2-247684</t>
  </si>
  <si>
    <t>L2-241658</t>
  </si>
  <si>
    <t>P2-247685</t>
  </si>
  <si>
    <t>L2-241659</t>
  </si>
  <si>
    <t>P2-247686</t>
  </si>
  <si>
    <t>L2-241660</t>
  </si>
  <si>
    <t>P2-247687</t>
  </si>
  <si>
    <t>L2-241661</t>
  </si>
  <si>
    <t>P2-247688</t>
  </si>
  <si>
    <t>L2-171350</t>
  </si>
  <si>
    <t>P2-247689</t>
  </si>
  <si>
    <t>L2-231219</t>
  </si>
  <si>
    <t>P2-247690</t>
  </si>
  <si>
    <t>L2-231221</t>
  </si>
  <si>
    <t>P2-247691</t>
  </si>
  <si>
    <t>L2-221462</t>
  </si>
  <si>
    <t>P2-247692</t>
  </si>
  <si>
    <t>L2-201398</t>
  </si>
  <si>
    <t>P2-247693</t>
  </si>
  <si>
    <t>L2-191165</t>
  </si>
  <si>
    <t>P2-247694</t>
  </si>
  <si>
    <t>L2-181245</t>
  </si>
  <si>
    <t>P2-247695</t>
  </si>
  <si>
    <t>L2-171346</t>
  </si>
  <si>
    <t>P2-247696</t>
  </si>
  <si>
    <t>L2-201401</t>
  </si>
  <si>
    <t>P2-247697</t>
  </si>
  <si>
    <t>L2-231220</t>
  </si>
  <si>
    <t>P2-247698</t>
  </si>
  <si>
    <t>L2-181246</t>
  </si>
  <si>
    <t>P2-247699</t>
  </si>
  <si>
    <t>L2-150943</t>
  </si>
  <si>
    <t>P2-247700</t>
  </si>
  <si>
    <t>L2-201403</t>
  </si>
  <si>
    <t>P2-247701</t>
  </si>
  <si>
    <t>L2-201400</t>
  </si>
  <si>
    <t>P2-247702</t>
  </si>
  <si>
    <t>L2-161844</t>
  </si>
  <si>
    <t>P2-247703</t>
  </si>
  <si>
    <t>L2-241662</t>
  </si>
  <si>
    <t>P2-247704</t>
  </si>
  <si>
    <t>L2-241663</t>
  </si>
  <si>
    <t>P2-247705</t>
  </si>
  <si>
    <t>L2-241664</t>
  </si>
  <si>
    <t>P2-247706</t>
  </si>
  <si>
    <t>L2-241665</t>
  </si>
  <si>
    <t>P2-247707</t>
  </si>
  <si>
    <t>L2-221467</t>
  </si>
  <si>
    <t>P2-247708</t>
  </si>
  <si>
    <t>L2-231227</t>
  </si>
  <si>
    <t>P2-247709</t>
  </si>
  <si>
    <t>L2-171354</t>
  </si>
  <si>
    <t>P2-247710</t>
  </si>
  <si>
    <t>L2-221471</t>
  </si>
  <si>
    <t>P2-247711</t>
  </si>
  <si>
    <t>L2-221468</t>
  </si>
  <si>
    <t>P2-247712</t>
  </si>
  <si>
    <t>L2-201407</t>
  </si>
  <si>
    <t>P2-247713</t>
  </si>
  <si>
    <t>L2-150947</t>
  </si>
  <si>
    <t>P2-247714</t>
  </si>
  <si>
    <t>L2-181248</t>
  </si>
  <si>
    <t>P2-247715</t>
  </si>
  <si>
    <t>L2-120512</t>
  </si>
  <si>
    <t>P2-247716</t>
  </si>
  <si>
    <t>L2-210945</t>
  </si>
  <si>
    <t>P2-247717</t>
  </si>
  <si>
    <t>L2-221466</t>
  </si>
  <si>
    <t>P2-247718</t>
  </si>
  <si>
    <t>L2-191170</t>
  </si>
  <si>
    <t>P2-247719</t>
  </si>
  <si>
    <t>L2-221469</t>
  </si>
  <si>
    <t>P2-247720</t>
  </si>
  <si>
    <t>L2-191169</t>
  </si>
  <si>
    <t>P2-247721</t>
  </si>
  <si>
    <t>L2-210947</t>
  </si>
  <si>
    <t>P2-247722</t>
  </si>
  <si>
    <t>L2-231225</t>
  </si>
  <si>
    <t>P2-247723</t>
  </si>
  <si>
    <t>L2-231228</t>
  </si>
  <si>
    <t>P2-247724</t>
  </si>
  <si>
    <t>L2-100854</t>
  </si>
  <si>
    <t>P2-247725</t>
  </si>
  <si>
    <t>L2-150944</t>
  </si>
  <si>
    <t>P2-247726</t>
  </si>
  <si>
    <t>L2-171353</t>
  </si>
  <si>
    <t>P2-247727</t>
  </si>
  <si>
    <t>L2-231223</t>
  </si>
  <si>
    <t>P2-247728</t>
  </si>
  <si>
    <t>L2-241666</t>
  </si>
  <si>
    <t>P2-247729</t>
  </si>
  <si>
    <t>L2-241667</t>
  </si>
  <si>
    <t>P2-247730</t>
  </si>
  <si>
    <t>L2-241668</t>
  </si>
  <si>
    <t>P2-247731</t>
  </si>
  <si>
    <t>L2-241669</t>
  </si>
  <si>
    <t>P2-247732</t>
  </si>
  <si>
    <t>L2-221472</t>
  </si>
  <si>
    <t>P2-247733</t>
  </si>
  <si>
    <t>L2-210949</t>
  </si>
  <si>
    <t>P2-247734</t>
  </si>
  <si>
    <t>L2-171361</t>
  </si>
  <si>
    <t>P2-247735</t>
  </si>
  <si>
    <t>L2-100857</t>
  </si>
  <si>
    <t>P2-247736</t>
  </si>
  <si>
    <t>L2-171356</t>
  </si>
  <si>
    <t>P2-247737</t>
  </si>
  <si>
    <t>L2-161858</t>
  </si>
  <si>
    <t>P2-247738</t>
  </si>
  <si>
    <t>L2-210948</t>
  </si>
  <si>
    <t>P2-247739</t>
  </si>
  <si>
    <t>L2-110348</t>
  </si>
  <si>
    <t>P2-247740</t>
  </si>
  <si>
    <t>L2-161859</t>
  </si>
  <si>
    <t>P2-247741</t>
  </si>
  <si>
    <t>L2-171359</t>
  </si>
  <si>
    <t>P2-247742</t>
  </si>
  <si>
    <t>L2-231230</t>
  </si>
  <si>
    <t>P2-247743</t>
  </si>
  <si>
    <t>L2-171360</t>
  </si>
  <si>
    <t>P2-247744</t>
  </si>
  <si>
    <t>L2-201411</t>
  </si>
  <si>
    <t>P2-247745</t>
  </si>
  <si>
    <t>L2-120514</t>
  </si>
  <si>
    <t>P2-247746</t>
  </si>
  <si>
    <t>L2-231229</t>
  </si>
  <si>
    <t>P2-247747</t>
  </si>
  <si>
    <t>L2-201410</t>
  </si>
  <si>
    <t>P2-247748</t>
  </si>
  <si>
    <t>L2-201408</t>
  </si>
  <si>
    <t>P2-247749</t>
  </si>
  <si>
    <t>L2-210950</t>
  </si>
  <si>
    <t>P2-247750</t>
  </si>
  <si>
    <t>L2-120515</t>
  </si>
  <si>
    <t>P2-247751</t>
  </si>
  <si>
    <t>L2-171358</t>
  </si>
  <si>
    <t>P2-247752</t>
  </si>
  <si>
    <t>L2-161854</t>
  </si>
  <si>
    <t>P2-247753</t>
  </si>
  <si>
    <t>L2-241670</t>
  </si>
  <si>
    <t>P2-247754</t>
  </si>
  <si>
    <t>L2-241671</t>
  </si>
  <si>
    <t>P2-247755</t>
  </si>
  <si>
    <t>L2-241672</t>
  </si>
  <si>
    <t>P2-247756</t>
  </si>
  <si>
    <t>L2-241673</t>
  </si>
  <si>
    <t>P2-247757</t>
  </si>
  <si>
    <t>L2-181253</t>
  </si>
  <si>
    <t>P2-247758</t>
  </si>
  <si>
    <t>L2-231235</t>
  </si>
  <si>
    <t>P2-247759</t>
  </si>
  <si>
    <t>L2-231236</t>
  </si>
  <si>
    <t>P2-247760</t>
  </si>
  <si>
    <t>L2-231234</t>
  </si>
  <si>
    <t>P2-247761</t>
  </si>
  <si>
    <t>L2-161874</t>
  </si>
  <si>
    <t>P2-247762</t>
  </si>
  <si>
    <t>L2-171364</t>
  </si>
  <si>
    <t>P2-247763</t>
  </si>
  <si>
    <t>L2-201412</t>
  </si>
  <si>
    <t>P2-247764</t>
  </si>
  <si>
    <t>L2-221478</t>
  </si>
  <si>
    <t>P2-247765</t>
  </si>
  <si>
    <t>L2-191182</t>
  </si>
  <si>
    <t>P2-247766</t>
  </si>
  <si>
    <t>L2-161875</t>
  </si>
  <si>
    <t>P2-247767</t>
  </si>
  <si>
    <t>L2-181254</t>
  </si>
  <si>
    <t>P2-247768</t>
  </si>
  <si>
    <t>L2-221476</t>
  </si>
  <si>
    <t>P2-247769</t>
  </si>
  <si>
    <t>L2-201418</t>
  </si>
  <si>
    <t>P2-247770</t>
  </si>
  <si>
    <t>L2-221473</t>
  </si>
  <si>
    <t>P2-247771</t>
  </si>
  <si>
    <t>L2-191183</t>
  </si>
  <si>
    <t>P2-247772</t>
  </si>
  <si>
    <t>L2-191181</t>
  </si>
  <si>
    <t>P2-247773</t>
  </si>
  <si>
    <t>L2-161866</t>
  </si>
  <si>
    <t>P2-247774</t>
  </si>
  <si>
    <t>L2-161868</t>
  </si>
  <si>
    <t>P2-247775</t>
  </si>
  <si>
    <t>L2-221477</t>
  </si>
  <si>
    <t>P2-247776</t>
  </si>
  <si>
    <t>L2-161873</t>
  </si>
  <si>
    <t>P2-247777</t>
  </si>
  <si>
    <t>L2-140761</t>
  </si>
  <si>
    <t>P2-247778</t>
  </si>
  <si>
    <t>L2-231233</t>
  </si>
  <si>
    <t>P2-247779</t>
  </si>
  <si>
    <t>L2-221479</t>
  </si>
  <si>
    <t>P2-247780</t>
  </si>
  <si>
    <t>L2-201415</t>
  </si>
  <si>
    <t>P2-247781</t>
  </si>
  <si>
    <t>L2-231237</t>
  </si>
  <si>
    <t>P2-247782</t>
  </si>
  <si>
    <t>L2-191180</t>
  </si>
  <si>
    <t>P2-247783</t>
  </si>
  <si>
    <t>L2-241674</t>
  </si>
  <si>
    <t>P2-247784</t>
  </si>
  <si>
    <t>L2-241675</t>
  </si>
  <si>
    <t>P2-247785</t>
  </si>
  <si>
    <t>L2-241676</t>
  </si>
  <si>
    <t>P2-247786</t>
  </si>
  <si>
    <t>L2-241677</t>
  </si>
  <si>
    <t>P2-247787</t>
  </si>
  <si>
    <t>L2-241678</t>
  </si>
  <si>
    <t>P2-247788</t>
  </si>
  <si>
    <t>L2-241679</t>
  </si>
  <si>
    <t>P2-247789</t>
  </si>
  <si>
    <t>L2-241680</t>
  </si>
  <si>
    <t>P2-247790</t>
  </si>
  <si>
    <t>L2-241681</t>
  </si>
  <si>
    <t>P2-247791</t>
  </si>
  <si>
    <t>L2-140762</t>
  </si>
  <si>
    <t>P2-247792</t>
  </si>
  <si>
    <t>L2-231238</t>
  </si>
  <si>
    <t>P2-247793</t>
  </si>
  <si>
    <t>L2-191186</t>
  </si>
  <si>
    <t>P2-247794</t>
  </si>
  <si>
    <t>L2-181255</t>
  </si>
  <si>
    <t>P2-247795</t>
  </si>
  <si>
    <t>L2-201420</t>
  </si>
  <si>
    <t>P2-247796</t>
  </si>
  <si>
    <t>L2-191188</t>
  </si>
  <si>
    <t>P2-247797</t>
  </si>
  <si>
    <t>L2-221481</t>
  </si>
  <si>
    <t>P2-247798</t>
  </si>
  <si>
    <t>L2-161879</t>
  </si>
  <si>
    <t>P2-247799</t>
  </si>
  <si>
    <t>L2-231240</t>
  </si>
  <si>
    <t>P2-247800</t>
  </si>
  <si>
    <t>L2-221482</t>
  </si>
  <si>
    <t>P2-247801</t>
  </si>
  <si>
    <t>L2-231239</t>
  </si>
  <si>
    <t>P2-247802</t>
  </si>
  <si>
    <t>L2-181258</t>
  </si>
  <si>
    <t>P2-247803</t>
  </si>
  <si>
    <t>L2-231241</t>
  </si>
  <si>
    <t>P2-247804</t>
  </si>
  <si>
    <t>L2-221483</t>
  </si>
  <si>
    <t>P2-247805</t>
  </si>
  <si>
    <t>L2-210955</t>
  </si>
  <si>
    <t>P2-247806</t>
  </si>
  <si>
    <t>L2-150953</t>
  </si>
  <si>
    <t>P2-247807</t>
  </si>
  <si>
    <t>L2-241682</t>
  </si>
  <si>
    <t>P2-247808</t>
  </si>
  <si>
    <t>L2-241683</t>
  </si>
  <si>
    <t>P2-247809</t>
  </si>
  <si>
    <t>L2-241684</t>
  </si>
  <si>
    <t>P2-247810</t>
  </si>
  <si>
    <t>L2-241685</t>
  </si>
  <si>
    <t>P2-247811</t>
  </si>
  <si>
    <t>L2-241686</t>
  </si>
  <si>
    <t>P2-247812</t>
  </si>
  <si>
    <t>L2-241687</t>
  </si>
  <si>
    <t>P2-247813</t>
  </si>
  <si>
    <t>L2-231244</t>
  </si>
  <si>
    <t>P2-247814</t>
  </si>
  <si>
    <t>L2-231246</t>
  </si>
  <si>
    <t>P2-247815</t>
  </si>
  <si>
    <t>L2-221485</t>
  </si>
  <si>
    <t>P2-247816</t>
  </si>
  <si>
    <t>L2-201429</t>
  </si>
  <si>
    <t>P2-247817</t>
  </si>
  <si>
    <t>L2-231243</t>
  </si>
  <si>
    <t>P2-247818</t>
  </si>
  <si>
    <t>L2-231247</t>
  </si>
  <si>
    <t>P2-247819</t>
  </si>
  <si>
    <t>L2-161884</t>
  </si>
  <si>
    <t>P2-247820</t>
  </si>
  <si>
    <t>L2-231245</t>
  </si>
  <si>
    <t>P2-247821</t>
  </si>
  <si>
    <t>L2-201430</t>
  </si>
  <si>
    <t>P2-247822</t>
  </si>
  <si>
    <t>L2-210958</t>
  </si>
  <si>
    <t>P2-247823</t>
  </si>
  <si>
    <t>L2-241688</t>
  </si>
  <si>
    <t>P2-247824</t>
  </si>
  <si>
    <t>L2-241689</t>
  </si>
  <si>
    <t>P2-247825</t>
  </si>
  <si>
    <t>L2-120523</t>
  </si>
  <si>
    <t>P2-247826</t>
  </si>
  <si>
    <t>L2-201432</t>
  </si>
  <si>
    <t>P2-247827</t>
  </si>
  <si>
    <t>L2-201433</t>
  </si>
  <si>
    <t>P2-247828</t>
  </si>
  <si>
    <t>L2-201434</t>
  </si>
  <si>
    <t>P2-247829</t>
  </si>
  <si>
    <t>L2-231248</t>
  </si>
  <si>
    <t>P2-247830</t>
  </si>
  <si>
    <t>L2-221489</t>
  </si>
  <si>
    <t>P2-247831</t>
  </si>
  <si>
    <t>L2-221487</t>
  </si>
  <si>
    <t>P2-247832</t>
  </si>
  <si>
    <t>L2-210959</t>
  </si>
  <si>
    <t>P2-247833</t>
  </si>
  <si>
    <t>L2-231249</t>
  </si>
  <si>
    <t>P2-247834</t>
  </si>
  <si>
    <t>L2-181268</t>
  </si>
  <si>
    <t>P2-247835</t>
  </si>
  <si>
    <t>L2-231252</t>
  </si>
  <si>
    <t>P2-247836</t>
  </si>
  <si>
    <t>L2-221491</t>
  </si>
  <si>
    <t>P2-247837</t>
  </si>
  <si>
    <t>L2-201437</t>
  </si>
  <si>
    <t>P2-247838</t>
  </si>
  <si>
    <t>L2-171374</t>
  </si>
  <si>
    <t>P2-247839</t>
  </si>
  <si>
    <t>L2-100868</t>
  </si>
  <si>
    <t>P2-247840</t>
  </si>
  <si>
    <t>L2-231250</t>
  </si>
  <si>
    <t>P2-247841</t>
  </si>
  <si>
    <t>L2-221488</t>
  </si>
  <si>
    <t>P2-247842</t>
  </si>
  <si>
    <t>L2-150956</t>
  </si>
  <si>
    <t>P2-247843</t>
  </si>
  <si>
    <t>L2-150958</t>
  </si>
  <si>
    <t>P2-247844</t>
  </si>
  <si>
    <t>L2-201438</t>
  </si>
  <si>
    <t>P2-247845</t>
  </si>
  <si>
    <t>L2-161890</t>
  </si>
  <si>
    <t>P2-247846</t>
  </si>
  <si>
    <t>L2-231251</t>
  </si>
  <si>
    <t>P2-247847</t>
  </si>
  <si>
    <t>L2-201431</t>
  </si>
  <si>
    <t>P2-247848</t>
  </si>
  <si>
    <t>L2-201435</t>
  </si>
  <si>
    <t>P2-247849</t>
  </si>
  <si>
    <t>L2-241690</t>
  </si>
  <si>
    <t>P2-247850</t>
  </si>
  <si>
    <t>L2-241691</t>
  </si>
  <si>
    <t>P2-247851</t>
  </si>
  <si>
    <t>L2-241692</t>
  </si>
  <si>
    <t>P2-247852</t>
  </si>
  <si>
    <t>L2-241693</t>
  </si>
  <si>
    <t>P2-247853</t>
  </si>
  <si>
    <t>L2-210960</t>
  </si>
  <si>
    <t>P2-247854</t>
  </si>
  <si>
    <t>L2-171383</t>
  </si>
  <si>
    <t>P2-247855</t>
  </si>
  <si>
    <t>L2-191204</t>
  </si>
  <si>
    <t>P2-247856</t>
  </si>
  <si>
    <t>L2-171382</t>
  </si>
  <si>
    <t>P2-247857</t>
  </si>
  <si>
    <t>L2-210964</t>
  </si>
  <si>
    <t>P2-247858</t>
  </si>
  <si>
    <t>L2-231255</t>
  </si>
  <si>
    <t>P2-247859</t>
  </si>
  <si>
    <t>L2-171378</t>
  </si>
  <si>
    <t>P2-247860</t>
  </si>
  <si>
    <t>L2-171380</t>
  </si>
  <si>
    <t>P2-247861</t>
  </si>
  <si>
    <t>L2-210965</t>
  </si>
  <si>
    <t>P2-247862</t>
  </si>
  <si>
    <t>L2-221493</t>
  </si>
  <si>
    <t>P2-247863</t>
  </si>
  <si>
    <t>L2-181273</t>
  </si>
  <si>
    <t>P2-247864</t>
  </si>
  <si>
    <t>L2-191199</t>
  </si>
  <si>
    <t>P2-247865</t>
  </si>
  <si>
    <t>L2-221494</t>
  </si>
  <si>
    <t>P2-247866</t>
  </si>
  <si>
    <t>L2-191198</t>
  </si>
  <si>
    <t>P2-247867</t>
  </si>
  <si>
    <t>L2-221497</t>
  </si>
  <si>
    <t>P2-247868</t>
  </si>
  <si>
    <t>L2-210962</t>
  </si>
  <si>
    <t>P2-247869</t>
  </si>
  <si>
    <t>L2-201442</t>
  </si>
  <si>
    <t>P2-247870</t>
  </si>
  <si>
    <t>L2-231253</t>
  </si>
  <si>
    <t>P2-247871</t>
  </si>
  <si>
    <t>L2-221495</t>
  </si>
  <si>
    <t>P2-247872</t>
  </si>
  <si>
    <t>L2-221496</t>
  </si>
  <si>
    <t>P2-247873</t>
  </si>
  <si>
    <t>L2-241694</t>
  </si>
  <si>
    <t>P2-247874</t>
  </si>
  <si>
    <t>L2-241695</t>
  </si>
  <si>
    <t>P2-247875</t>
  </si>
  <si>
    <t>L2-241696</t>
  </si>
  <si>
    <t>P2-247876</t>
  </si>
  <si>
    <t>L2-241697</t>
  </si>
  <si>
    <t>P2-247877</t>
  </si>
  <si>
    <t>L2-241698</t>
  </si>
  <si>
    <t>P2-247878</t>
  </si>
  <si>
    <t>L2-241699</t>
  </si>
  <si>
    <t>P2-247879</t>
  </si>
  <si>
    <t>L2-241700</t>
  </si>
  <si>
    <t>P2-247880</t>
  </si>
  <si>
    <t>L2-241701</t>
  </si>
  <si>
    <t>P2-247881</t>
  </si>
  <si>
    <t>L2-201449</t>
  </si>
  <si>
    <t>P2-247882</t>
  </si>
  <si>
    <t>L2-181276</t>
  </si>
  <si>
    <t>P2-247883</t>
  </si>
  <si>
    <t>L2-201446</t>
  </si>
  <si>
    <t>P2-247884</t>
  </si>
  <si>
    <t>L2-201443</t>
  </si>
  <si>
    <t>P2-247885</t>
  </si>
  <si>
    <t>L2-231257</t>
  </si>
  <si>
    <t>P2-247886</t>
  </si>
  <si>
    <t>L2-181274</t>
  </si>
  <si>
    <t>P2-247887</t>
  </si>
  <si>
    <t>L2-181279</t>
  </si>
  <si>
    <t>P2-247888</t>
  </si>
  <si>
    <t>L2-181280</t>
  </si>
  <si>
    <t>P2-247889</t>
  </si>
  <si>
    <t>L2-181278</t>
  </si>
  <si>
    <t>P2-247890</t>
  </si>
  <si>
    <t>L2-210967</t>
  </si>
  <si>
    <t>P2-247891</t>
  </si>
  <si>
    <t>L2-161898</t>
  </si>
  <si>
    <t>P2-247892</t>
  </si>
  <si>
    <t>L2-150970</t>
  </si>
  <si>
    <t>P2-247893</t>
  </si>
  <si>
    <t>L2-100877</t>
  </si>
  <si>
    <t>P2-247894</t>
  </si>
  <si>
    <t>L2-241702</t>
  </si>
  <si>
    <t>P2-247895</t>
  </si>
  <si>
    <t>L2-241703</t>
  </si>
  <si>
    <t>P2-247896</t>
  </si>
  <si>
    <t>L2-241704</t>
  </si>
  <si>
    <t>P2-247897</t>
  </si>
  <si>
    <t>L2-241705</t>
  </si>
  <si>
    <t>P2-247898</t>
  </si>
  <si>
    <t>L2-241706</t>
  </si>
  <si>
    <t>P2-247899</t>
  </si>
  <si>
    <t>L2-241707</t>
  </si>
  <si>
    <t>P2-247900</t>
  </si>
  <si>
    <t>L2-231258</t>
  </si>
  <si>
    <t>P2-247901</t>
  </si>
  <si>
    <t>L2-231259</t>
  </si>
  <si>
    <t>P2-247902</t>
  </si>
  <si>
    <t>L2-221499</t>
  </si>
  <si>
    <t>P2-247903</t>
  </si>
  <si>
    <t>L2-191216</t>
  </si>
  <si>
    <t>P2-247904</t>
  </si>
  <si>
    <t>L2-231262</t>
  </si>
  <si>
    <t>P2-247905</t>
  </si>
  <si>
    <t>L2-171395</t>
  </si>
  <si>
    <t>P2-247906</t>
  </si>
  <si>
    <t>L2-201450</t>
  </si>
  <si>
    <t>P2-247907</t>
  </si>
  <si>
    <t>L2-171394</t>
  </si>
  <si>
    <t>P2-247908</t>
  </si>
  <si>
    <t>L2-210972</t>
  </si>
  <si>
    <t>P2-247909</t>
  </si>
  <si>
    <t>L2-181282</t>
  </si>
  <si>
    <t>P2-247910</t>
  </si>
  <si>
    <t>L2-201452</t>
  </si>
  <si>
    <t>P2-247911</t>
  </si>
  <si>
    <t>L2-221501</t>
  </si>
  <si>
    <t>P2-247912</t>
  </si>
  <si>
    <t>L2-210970</t>
  </si>
  <si>
    <t>P2-247913</t>
  </si>
  <si>
    <t>L2-181281</t>
  </si>
  <si>
    <t>P2-247914</t>
  </si>
  <si>
    <t>L2-231260</t>
  </si>
  <si>
    <t>P2-247915</t>
  </si>
  <si>
    <t>L2-221500</t>
  </si>
  <si>
    <t>P2-247916</t>
  </si>
  <si>
    <t>L2-161906</t>
  </si>
  <si>
    <t>P2-247917</t>
  </si>
  <si>
    <t>L2-171390</t>
  </si>
  <si>
    <t>P2-247918</t>
  </si>
  <si>
    <t>L2-221502</t>
  </si>
  <si>
    <t>P2-247919</t>
  </si>
  <si>
    <t>L2-150972</t>
  </si>
  <si>
    <t>P2-247920</t>
  </si>
  <si>
    <t>L2-171391</t>
  </si>
  <si>
    <t>P2-247921</t>
  </si>
  <si>
    <t>L2-221498</t>
  </si>
  <si>
    <t>P2-247922</t>
  </si>
  <si>
    <t>L2-161908</t>
  </si>
  <si>
    <t>P2-247923</t>
  </si>
  <si>
    <t>L2-181283</t>
  </si>
  <si>
    <t>P2-247924</t>
  </si>
  <si>
    <t>L2-231261</t>
  </si>
  <si>
    <t>P2-247925</t>
  </si>
  <si>
    <t>L2-181285</t>
  </si>
  <si>
    <t>P2-247926</t>
  </si>
  <si>
    <t>L2-191213</t>
  </si>
  <si>
    <t>P2-247927</t>
  </si>
  <si>
    <t>L2-241708</t>
  </si>
  <si>
    <t>P2-247928</t>
  </si>
  <si>
    <t>L2-241709</t>
  </si>
  <si>
    <t>P2-247929</t>
  </si>
  <si>
    <t>L2-241710</t>
  </si>
  <si>
    <t>P2-247930</t>
  </si>
  <si>
    <t>L2-241711</t>
  </si>
  <si>
    <t>P2-247931</t>
  </si>
  <si>
    <t>L2-191220</t>
  </si>
  <si>
    <t>P2-247932</t>
  </si>
  <si>
    <t>L2-210975</t>
  </si>
  <si>
    <t>P2-247933</t>
  </si>
  <si>
    <t>L2-231268</t>
  </si>
  <si>
    <t>P2-247934</t>
  </si>
  <si>
    <t>L2-210974</t>
  </si>
  <si>
    <t>P2-247935</t>
  </si>
  <si>
    <t>L2-221504</t>
  </si>
  <si>
    <t>P2-247936</t>
  </si>
  <si>
    <t>L2-171398</t>
  </si>
  <si>
    <t>P2-247937</t>
  </si>
  <si>
    <t>L2-171396</t>
  </si>
  <si>
    <t>P2-247938</t>
  </si>
  <si>
    <t>L2-231264</t>
  </si>
  <si>
    <t>P2-247939</t>
  </si>
  <si>
    <t>L2-171407</t>
  </si>
  <si>
    <t>P2-247940</t>
  </si>
  <si>
    <t>L2-231266</t>
  </si>
  <si>
    <t>P2-247941</t>
  </si>
  <si>
    <t>L2-181289</t>
  </si>
  <si>
    <t>P2-247942</t>
  </si>
  <si>
    <t>L2-231265</t>
  </si>
  <si>
    <t>P2-247943</t>
  </si>
  <si>
    <t>L2-150974</t>
  </si>
  <si>
    <t>P2-247944</t>
  </si>
  <si>
    <t>L2-171406</t>
  </si>
  <si>
    <t>P2-247945</t>
  </si>
  <si>
    <t>L2-221505</t>
  </si>
  <si>
    <t>P2-247946</t>
  </si>
  <si>
    <t>L2-171403</t>
  </si>
  <si>
    <t>P2-247947</t>
  </si>
  <si>
    <t>L2-171399</t>
  </si>
  <si>
    <t>P2-247948</t>
  </si>
  <si>
    <t>L2-201455</t>
  </si>
  <si>
    <t>P2-247949</t>
  </si>
  <si>
    <t>L2-241712</t>
  </si>
  <si>
    <t>P2-247950</t>
  </si>
  <si>
    <t>L2-241713</t>
  </si>
  <si>
    <t>P2-247951</t>
  </si>
  <si>
    <t>L2-241714</t>
  </si>
  <si>
    <t>P2-247952</t>
  </si>
  <si>
    <t>L2-241715</t>
  </si>
  <si>
    <t>P2-247953</t>
  </si>
  <si>
    <t>L2-171411</t>
  </si>
  <si>
    <t>P2-247954</t>
  </si>
  <si>
    <t>L2-231269</t>
  </si>
  <si>
    <t>P2-247955</t>
  </si>
  <si>
    <t>L2-161915</t>
  </si>
  <si>
    <t>P2-247956</t>
  </si>
  <si>
    <t>L2-181292</t>
  </si>
  <si>
    <t>P2-247957</t>
  </si>
  <si>
    <t>L2-191231</t>
  </si>
  <si>
    <t>P2-247958</t>
  </si>
  <si>
    <t>L2-221508</t>
  </si>
  <si>
    <t>P2-247959</t>
  </si>
  <si>
    <t>L2-181291</t>
  </si>
  <si>
    <t>P2-247960</t>
  </si>
  <si>
    <t>L2-231275</t>
  </si>
  <si>
    <t>P2-247961</t>
  </si>
  <si>
    <t>L2-181295</t>
  </si>
  <si>
    <t>P2-247962</t>
  </si>
  <si>
    <t>L2-201463</t>
  </si>
  <si>
    <t>P2-247963</t>
  </si>
  <si>
    <t>L2-210980</t>
  </si>
  <si>
    <t>P2-247964</t>
  </si>
  <si>
    <t>L2-231274</t>
  </si>
  <si>
    <t>P2-247965</t>
  </si>
  <si>
    <t>L2-191227</t>
  </si>
  <si>
    <t>P2-247966</t>
  </si>
  <si>
    <t>L2-120532</t>
  </si>
  <si>
    <t>P2-247967</t>
  </si>
  <si>
    <t>L2-191230</t>
  </si>
  <si>
    <t>P2-247968</t>
  </si>
  <si>
    <t>L2-221511</t>
  </si>
  <si>
    <t>P2-247969</t>
  </si>
  <si>
    <t>L2-171413</t>
  </si>
  <si>
    <t>P2-247970</t>
  </si>
  <si>
    <t>L2-191226</t>
  </si>
  <si>
    <t>P2-247971</t>
  </si>
  <si>
    <t>L2-120533</t>
  </si>
  <si>
    <t>P2-247972</t>
  </si>
  <si>
    <t>L2-201456</t>
  </si>
  <si>
    <t>P2-247973</t>
  </si>
  <si>
    <t>L2-191225</t>
  </si>
  <si>
    <t>P2-247974</t>
  </si>
  <si>
    <t>L2-210978</t>
  </si>
  <si>
    <t>P2-247975</t>
  </si>
  <si>
    <t>L2-231271</t>
  </si>
  <si>
    <t>P2-247976</t>
  </si>
  <si>
    <t>L2-201461</t>
  </si>
  <si>
    <t>P2-247977</t>
  </si>
  <si>
    <t>L2-231273</t>
  </si>
  <si>
    <t>P2-247978</t>
  </si>
  <si>
    <t>L2-161921</t>
  </si>
  <si>
    <t>P2-247979</t>
  </si>
  <si>
    <t>L2-231270</t>
  </si>
  <si>
    <t>P2-247980</t>
  </si>
  <si>
    <t>L2-201458</t>
  </si>
  <si>
    <t>P2-247981</t>
  </si>
  <si>
    <t>L2-221510</t>
  </si>
  <si>
    <t>P2-247982</t>
  </si>
  <si>
    <t>L2-100886</t>
  </si>
  <si>
    <t>P2-247983</t>
  </si>
  <si>
    <t>L2-191228</t>
  </si>
  <si>
    <t>P2-247984</t>
  </si>
  <si>
    <t>L2-231272</t>
  </si>
  <si>
    <t>P2-247985</t>
  </si>
  <si>
    <t>L2-201462</t>
  </si>
  <si>
    <t>P2-247986</t>
  </si>
  <si>
    <t>L2-221506</t>
  </si>
  <si>
    <t>P2-247987</t>
  </si>
  <si>
    <t>L2-191223</t>
  </si>
  <si>
    <t>P2-247988</t>
  </si>
  <si>
    <t>L2-241716</t>
  </si>
  <si>
    <t>P2-247989</t>
  </si>
  <si>
    <t>L2-241717</t>
  </si>
  <si>
    <t>P2-247990</t>
  </si>
  <si>
    <t>L2-241718</t>
  </si>
  <si>
    <t>P2-247991</t>
  </si>
  <si>
    <t>L2-241719</t>
  </si>
  <si>
    <t>P2-247992</t>
  </si>
  <si>
    <t>L2-241720</t>
  </si>
  <si>
    <t>P2-247993</t>
  </si>
  <si>
    <t>L2-210981</t>
  </si>
  <si>
    <t>P2-247994</t>
  </si>
  <si>
    <t>L2-221513</t>
  </si>
  <si>
    <t>P2-247995</t>
  </si>
  <si>
    <t>L2-210983</t>
  </si>
  <si>
    <t>P2-247996</t>
  </si>
  <si>
    <t>L2-231276</t>
  </si>
  <si>
    <t>P2-247997</t>
  </si>
  <si>
    <t>L2-231277</t>
  </si>
  <si>
    <t>P2-247998</t>
  </si>
  <si>
    <t>L2-150981</t>
  </si>
  <si>
    <t>P2-247999</t>
  </si>
  <si>
    <t>L2-181300</t>
  </si>
  <si>
    <t>P2-248000</t>
  </si>
  <si>
    <t>L2-201465</t>
  </si>
  <si>
    <t>P2-248001</t>
  </si>
  <si>
    <t>L2-181298</t>
  </si>
  <si>
    <t>P2-248002</t>
  </si>
  <si>
    <t>L2-221515</t>
  </si>
  <si>
    <t>P2-248003</t>
  </si>
  <si>
    <t>L2-231279</t>
  </si>
  <si>
    <t>P2-248004</t>
  </si>
  <si>
    <t>L2-210982</t>
  </si>
  <si>
    <t>P2-248005</t>
  </si>
  <si>
    <t>L2-210984</t>
  </si>
  <si>
    <t>P2-248006</t>
  </si>
  <si>
    <t>L2-231278</t>
  </si>
  <si>
    <t>P2-248007</t>
  </si>
  <si>
    <t>L2-191232</t>
  </si>
  <si>
    <t>P2-248008</t>
  </si>
  <si>
    <t>L2-201466</t>
  </si>
  <si>
    <t>P2-248009</t>
  </si>
  <si>
    <t>L2-161922</t>
  </si>
  <si>
    <t>2024 (as of 9/30/2024)</t>
  </si>
  <si>
    <t>Exposure information - dated rate-change history</t>
  </si>
  <si>
    <t>layer 1: 500K xs 500K</t>
  </si>
  <si>
    <t>layer 2: 4M xs 1M</t>
  </si>
  <si>
    <t>layer 3: 5M xs 5M</t>
  </si>
  <si>
    <t>layer 1: 500K; layer 2: 4M; layer 3: 5M</t>
  </si>
  <si>
    <t>layer 1: 500K; layer 2: 1M; layer 3: 5M</t>
  </si>
  <si>
    <t>Notes: gross incurred losses greater than $50000 excluding large catastrophe (from AY 2015 to 2024); paid/outstanding/gross incurred losses include expense and can be greater than policy limit</t>
  </si>
  <si>
    <t>Notes: gross incurred losses greater than $250000 for large catastrophe only (from AY 2015 to 2024); paid/outstanding/gross incurred losses include expense and can be greater than policy limit</t>
  </si>
  <si>
    <t>Experience information - Personal Property - Non-Cat losses</t>
  </si>
  <si>
    <t>Experience information - Personal Property - large losses from cat events</t>
  </si>
  <si>
    <t>One event involving multiple risks capped at $10,000,000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</si>
</sst>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yyyy\-mm\-dd"/>
    <numFmt numFmtId="165" formatCode="0.0"/>
    <numFmt numFmtId="166" formatCode="mm/dd/yyyy"/>
  </numFmts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1"/>
      <color theme="1"/>
      <name val="Times New Roman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0" xfId="0" applyFont="1"/>
    <xf numFmtId="0" fontId="3" fillId="3" borderId="0" xfId="0" applyFont="1" applyFill="1"/>
    <xf numFmtId="0" fontId="2" fillId="3" borderId="0" xfId="0" applyFont="1" applyFill="1"/>
    <xf numFmtId="0" fontId="3" fillId="2" borderId="0" xfId="0" applyFont="1" applyFill="1"/>
    <xf numFmtId="0" fontId="2" fillId="2" borderId="0" xfId="0" applyFont="1" applyFill="1"/>
    <xf numFmtId="0" fontId="3" fillId="4" borderId="0" xfId="0" applyFont="1" applyFill="1"/>
    <xf numFmtId="0" fontId="2" fillId="4" borderId="0" xfId="0" applyFont="1" applyFill="1"/>
    <xf numFmtId="14" fontId="1" fillId="0" borderId="0" xfId="0" applyNumberFormat="1" applyFont="1"/>
    <xf numFmtId="0" fontId="1" fillId="0" borderId="2" xfId="0" applyFont="1" applyBorder="1"/>
    <xf numFmtId="0" fontId="1" fillId="0" borderId="3" xfId="0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14" fontId="0" fillId="0" borderId="0" xfId="0" applyNumberFormat="1"/>
    <xf numFmtId="0" fontId="5" fillId="0" borderId="0" xfId="0" applyFont="1"/>
    <xf numFmtId="14" fontId="2" fillId="0" borderId="0" xfId="0" applyNumberFormat="1" applyFont="1"/>
    <xf numFmtId="0" fontId="5" fillId="3" borderId="0" xfId="0" applyFont="1" applyFill="1"/>
    <xf numFmtId="6" fontId="2" fillId="3" borderId="0" xfId="0" applyNumberFormat="1" applyFont="1" applyFill="1"/>
    <xf numFmtId="6" fontId="2" fillId="4" borderId="0" xfId="0" applyNumberFormat="1" applyFont="1" applyFill="1"/>
    <xf numFmtId="0" fontId="5" fillId="4" borderId="0" xfId="0" applyFont="1" applyFill="1"/>
    <xf numFmtId="9" fontId="2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center"/>
    </xf>
    <xf numFmtId="0" fontId="10" fillId="6" borderId="4" xfId="0" applyFont="1" applyFill="1" applyBorder="1"/>
    <xf numFmtId="164" fontId="7" fillId="0" borderId="4" xfId="0" applyNumberFormat="1" applyFont="1" applyBorder="1"/>
    <xf numFmtId="0" fontId="0" fillId="0" borderId="4" xfId="0" applyBorder="1"/>
    <xf numFmtId="0" fontId="6" fillId="0" borderId="4" xfId="0" applyFont="1" applyBorder="1"/>
    <xf numFmtId="165" fontId="0" fillId="0" borderId="4" xfId="0" applyNumberFormat="1" applyBorder="1"/>
    <xf numFmtId="164" fontId="1" fillId="0" borderId="4" xfId="0" applyNumberFormat="1" applyFont="1" applyBorder="1"/>
    <xf numFmtId="164" fontId="0" fillId="0" borderId="4" xfId="0" applyNumberFormat="1" applyBorder="1"/>
    <xf numFmtId="164" fontId="6" fillId="0" borderId="4" xfId="0" applyNumberFormat="1" applyFont="1" applyBorder="1"/>
    <xf numFmtId="0" fontId="1" fillId="0" borderId="0" xfId="0" applyFont="1" applyAlignment="1">
      <alignment wrapText="1"/>
    </xf>
    <xf numFmtId="166" fontId="0" fillId="0" borderId="0" xfId="0" applyNumberFormat="1"/>
    <xf numFmtId="166" fontId="1" fillId="0" borderId="0" xfId="0" applyNumberFormat="1" applyFont="1"/>
    <xf numFmtId="0" fontId="7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0" borderId="2" xfId="0" applyFont="1" applyBorder="1"/>
    <xf numFmtId="0" fontId="9" fillId="5" borderId="0" xfId="0" applyFont="1" applyFill="1" applyAlignment="1">
      <alignment horizontal="center"/>
    </xf>
    <xf numFmtId="9" fontId="0" fillId="0" borderId="0" xfId="1" applyFont="1"/>
    <xf numFmtId="9" fontId="1" fillId="0" borderId="3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4:Z73"/>
  <sheetViews>
    <sheetView topLeftCell="A17" workbookViewId="0">
      <selection activeCell="D4" sqref="D4"/>
    </sheetView>
  </sheetViews>
  <sheetFormatPr defaultColWidth="12.5703125" defaultRowHeight="15.75" customHeight="1" x14ac:dyDescent="0.2"/>
  <cols>
    <col min="1" max="1" width="28.5703125" customWidth="1"/>
    <col min="2" max="2" width="36.7109375" customWidth="1"/>
    <col min="3" max="4" width="24.7109375" customWidth="1"/>
  </cols>
  <sheetData>
    <row r="4" spans="1:26" ht="12.75" x14ac:dyDescent="0.2">
      <c r="B4" s="16" t="s">
        <v>50180</v>
      </c>
      <c r="C4" s="16" t="s">
        <v>50181</v>
      </c>
      <c r="D4" s="16" t="s">
        <v>50182</v>
      </c>
    </row>
    <row r="5" spans="1:26" ht="12.75" x14ac:dyDescent="0.2">
      <c r="A5" s="2" t="s">
        <v>0</v>
      </c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x14ac:dyDescent="0.2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25">
      <c r="A9" s="5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5" t="s">
        <v>6</v>
      </c>
      <c r="B10" s="20">
        <f>'Premium Information'!B3</f>
        <v>45689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5" t="s">
        <v>7</v>
      </c>
      <c r="B11" s="20">
        <f>B10+365-1</f>
        <v>46053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x14ac:dyDescent="0.2">
      <c r="A12" s="2" t="s">
        <v>8</v>
      </c>
      <c r="B12" s="19" t="s">
        <v>142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x14ac:dyDescent="0.2">
      <c r="A13" s="2" t="s">
        <v>9</v>
      </c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x14ac:dyDescent="0.2">
      <c r="A14" s="2" t="s">
        <v>11</v>
      </c>
      <c r="B14" s="19" t="s">
        <v>143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x14ac:dyDescent="0.2">
      <c r="A15" s="2" t="s">
        <v>12</v>
      </c>
      <c r="B15" s="19" t="s">
        <v>141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x14ac:dyDescent="0.2">
      <c r="A16" s="2" t="s">
        <v>13</v>
      </c>
      <c r="B16" s="2" t="s">
        <v>14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x14ac:dyDescent="0.2">
      <c r="A17" s="2" t="s">
        <v>15</v>
      </c>
      <c r="B17" s="2" t="s">
        <v>16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4" t="s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5" t="s">
        <v>18</v>
      </c>
      <c r="B20" s="19" t="s">
        <v>144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5" t="s">
        <v>19</v>
      </c>
      <c r="B21" s="19" t="s">
        <v>145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4" t="s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5" t="s">
        <v>21</v>
      </c>
      <c r="B23" s="2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5" t="s">
        <v>23</v>
      </c>
      <c r="B24" s="19" t="s">
        <v>109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5" t="s">
        <v>24</v>
      </c>
      <c r="B25" s="2" t="s">
        <v>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5" t="s">
        <v>26</v>
      </c>
      <c r="B26" s="19" t="s">
        <v>50183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5" t="s">
        <v>27</v>
      </c>
      <c r="B27" s="19" t="s">
        <v>50184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4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6" t="s">
        <v>29</v>
      </c>
      <c r="B29" s="21" t="s">
        <v>146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6" t="s">
        <v>30</v>
      </c>
      <c r="B30" s="21" t="s">
        <v>50189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6" t="s">
        <v>32</v>
      </c>
      <c r="B31" s="22">
        <v>10000000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6" t="s">
        <v>33</v>
      </c>
      <c r="B32" s="21" t="s">
        <v>109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6" t="s">
        <v>34</v>
      </c>
      <c r="B33" s="7" t="s">
        <v>35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6" t="s">
        <v>36</v>
      </c>
      <c r="B34" s="7" t="s">
        <v>31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8" t="s">
        <v>37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5">
      <c r="A36" s="10" t="s">
        <v>29</v>
      </c>
      <c r="B36" s="11" t="s">
        <v>38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customHeight="1" x14ac:dyDescent="0.25">
      <c r="A37" s="10" t="s">
        <v>39</v>
      </c>
      <c r="B37" s="23">
        <v>1000000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x14ac:dyDescent="0.25">
      <c r="A38" s="10" t="s">
        <v>33</v>
      </c>
      <c r="B38" s="24" t="s">
        <v>109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customHeight="1" x14ac:dyDescent="0.25">
      <c r="A39" s="10" t="s">
        <v>34</v>
      </c>
      <c r="B39" s="11" t="s">
        <v>40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customHeight="1" x14ac:dyDescent="0.25">
      <c r="A40" s="8" t="s">
        <v>41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5">
      <c r="A41" s="10" t="s">
        <v>29</v>
      </c>
      <c r="B41" s="11" t="s">
        <v>42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customHeight="1" x14ac:dyDescent="0.25">
      <c r="A42" s="10" t="s">
        <v>43</v>
      </c>
      <c r="B42" s="24" t="s">
        <v>147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customHeight="1" x14ac:dyDescent="0.25">
      <c r="A43" s="10" t="s">
        <v>44</v>
      </c>
      <c r="B43" s="11" t="s">
        <v>45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customHeight="1" x14ac:dyDescent="0.25">
      <c r="A44" s="10" t="s">
        <v>46</v>
      </c>
      <c r="B44" s="11">
        <f>'Premium Information'!U26</f>
        <v>1136600000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x14ac:dyDescent="0.25">
      <c r="A45" s="4" t="s">
        <v>47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2" t="s">
        <v>48</v>
      </c>
      <c r="B46" s="23">
        <f>B44*(5.5%+3.25%+1.85%)</f>
        <v>120479600</v>
      </c>
      <c r="C46" s="19" t="s">
        <v>148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2" t="s">
        <v>49</v>
      </c>
      <c r="B47" s="23">
        <f>B46*B51</f>
        <v>96383680</v>
      </c>
      <c r="C47" s="19" t="s">
        <v>148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2" t="s">
        <v>50</v>
      </c>
      <c r="B48" s="23">
        <f>B46*B49</f>
        <v>78311740</v>
      </c>
      <c r="C48" s="19" t="s">
        <v>148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2" t="s">
        <v>51</v>
      </c>
      <c r="B49" s="25">
        <v>0.65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2" t="s">
        <v>33</v>
      </c>
      <c r="B50" s="19" t="s">
        <v>109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2" t="s">
        <v>52</v>
      </c>
      <c r="B51" s="25">
        <v>0.8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4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5" t="s">
        <v>36</v>
      </c>
      <c r="B53" s="19" t="s">
        <v>149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5" t="s">
        <v>54</v>
      </c>
      <c r="B54" s="2">
        <v>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5" t="s">
        <v>21</v>
      </c>
      <c r="B55" s="19" t="s">
        <v>22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5" t="s">
        <v>55</v>
      </c>
      <c r="B56" s="19" t="s">
        <v>22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5" t="s">
        <v>56</v>
      </c>
      <c r="B57" s="19" t="s">
        <v>150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5" t="s">
        <v>57</v>
      </c>
      <c r="B58" s="2" t="s">
        <v>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4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5" t="s">
        <v>60</v>
      </c>
      <c r="B60" s="26" t="s">
        <v>151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5" t="s">
        <v>61</v>
      </c>
      <c r="B61" s="1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5" t="s">
        <v>62</v>
      </c>
      <c r="B62" s="20">
        <f>$B$10-16</f>
        <v>45673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5" t="s">
        <v>39</v>
      </c>
      <c r="B63" s="19" t="s">
        <v>148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5" t="s">
        <v>63</v>
      </c>
      <c r="B64" s="1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5" t="s">
        <v>62</v>
      </c>
      <c r="B65" s="19" t="s">
        <v>148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5" t="s">
        <v>39</v>
      </c>
      <c r="B66" s="20">
        <f>EOMONTH($B$10-16,3)</f>
        <v>45777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5" t="s">
        <v>64</v>
      </c>
      <c r="B67" s="1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5" t="s">
        <v>62</v>
      </c>
      <c r="B68" s="20">
        <f>EOMONTH($B$10-16,6)</f>
        <v>45869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5" t="s">
        <v>39</v>
      </c>
      <c r="B69" s="15" t="s">
        <v>148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4" t="s">
        <v>65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2" t="s">
        <v>66</v>
      </c>
      <c r="B71" s="25">
        <v>0.1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2" t="s">
        <v>67</v>
      </c>
      <c r="B72" s="25">
        <v>0.1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5" t="s">
        <v>68</v>
      </c>
      <c r="B73" s="19" t="s">
        <v>152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28"/>
  <sheetViews>
    <sheetView topLeftCell="B1" workbookViewId="0">
      <selection activeCell="Q32" sqref="Q32"/>
    </sheetView>
  </sheetViews>
  <sheetFormatPr defaultColWidth="12.5703125" defaultRowHeight="15.75" customHeight="1" x14ac:dyDescent="0.2"/>
  <cols>
    <col min="20" max="20" width="24.7109375" customWidth="1"/>
  </cols>
  <sheetData>
    <row r="1" spans="1:21" ht="12.75" x14ac:dyDescent="0.2">
      <c r="A1" s="1" t="s">
        <v>69</v>
      </c>
    </row>
    <row r="2" spans="1:21" ht="12.75" x14ac:dyDescent="0.2">
      <c r="A2" s="1" t="s">
        <v>70</v>
      </c>
    </row>
    <row r="3" spans="1:21" ht="12.75" x14ac:dyDescent="0.2">
      <c r="A3" s="16" t="s">
        <v>140</v>
      </c>
      <c r="B3" s="18">
        <v>45689</v>
      </c>
    </row>
    <row r="5" spans="1:21" ht="12.75" x14ac:dyDescent="0.2">
      <c r="A5" s="1" t="s">
        <v>71</v>
      </c>
    </row>
    <row r="7" spans="1:21" ht="12.75" x14ac:dyDescent="0.2">
      <c r="A7" s="1" t="s">
        <v>72</v>
      </c>
      <c r="B7" s="12">
        <v>45565</v>
      </c>
    </row>
    <row r="8" spans="1:21" ht="12.75" x14ac:dyDescent="0.2">
      <c r="A8" s="1" t="s">
        <v>73</v>
      </c>
      <c r="B8" s="15" t="s">
        <v>109</v>
      </c>
    </row>
    <row r="10" spans="1:21" ht="12.75" x14ac:dyDescent="0.2">
      <c r="B10" s="39" t="s">
        <v>74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</row>
    <row r="11" spans="1:21" ht="12.75" x14ac:dyDescent="0.2">
      <c r="B11" s="16" t="s">
        <v>105</v>
      </c>
      <c r="C11" s="1"/>
      <c r="D11" s="16" t="s">
        <v>104</v>
      </c>
      <c r="E11" s="1">
        <v>2010</v>
      </c>
      <c r="F11" s="1">
        <f t="shared" ref="F11:R11" si="0">E11+1</f>
        <v>2011</v>
      </c>
      <c r="G11" s="1">
        <f t="shared" si="0"/>
        <v>2012</v>
      </c>
      <c r="H11" s="1">
        <f t="shared" si="0"/>
        <v>2013</v>
      </c>
      <c r="I11" s="1">
        <f t="shared" si="0"/>
        <v>2014</v>
      </c>
      <c r="J11" s="1">
        <f t="shared" si="0"/>
        <v>2015</v>
      </c>
      <c r="K11" s="1">
        <f t="shared" si="0"/>
        <v>2016</v>
      </c>
      <c r="L11" s="1">
        <f t="shared" si="0"/>
        <v>2017</v>
      </c>
      <c r="M11" s="1">
        <f t="shared" si="0"/>
        <v>2018</v>
      </c>
      <c r="N11" s="1">
        <f t="shared" si="0"/>
        <v>2019</v>
      </c>
      <c r="O11" s="1">
        <f t="shared" si="0"/>
        <v>2020</v>
      </c>
      <c r="P11" s="1">
        <f t="shared" si="0"/>
        <v>2021</v>
      </c>
      <c r="Q11" s="1">
        <f t="shared" si="0"/>
        <v>2022</v>
      </c>
      <c r="R11" s="1">
        <f t="shared" si="0"/>
        <v>2023</v>
      </c>
      <c r="S11" s="1" t="s">
        <v>75</v>
      </c>
      <c r="T11" s="36" t="s">
        <v>50178</v>
      </c>
      <c r="U11" s="1" t="s">
        <v>76</v>
      </c>
    </row>
    <row r="12" spans="1:21" ht="12.75" x14ac:dyDescent="0.2">
      <c r="B12" s="16" t="s">
        <v>95</v>
      </c>
      <c r="D12" s="15" t="s">
        <v>97</v>
      </c>
      <c r="E12">
        <v>30842098.829999998</v>
      </c>
      <c r="F12">
        <v>41252078.700000003</v>
      </c>
      <c r="G12">
        <v>48330015.619999997</v>
      </c>
      <c r="H12">
        <v>54086496.32</v>
      </c>
      <c r="I12">
        <v>61973740.719999999</v>
      </c>
      <c r="J12">
        <v>67992366.739999995</v>
      </c>
      <c r="K12">
        <v>72418088.200000003</v>
      </c>
      <c r="L12">
        <v>94170147.890000001</v>
      </c>
      <c r="M12">
        <v>100660685.02</v>
      </c>
      <c r="N12">
        <v>97959560.780000001</v>
      </c>
      <c r="O12">
        <v>115229329.02</v>
      </c>
      <c r="P12">
        <v>122823589.33</v>
      </c>
      <c r="Q12">
        <v>124959630.88</v>
      </c>
      <c r="R12">
        <v>145390036.72</v>
      </c>
      <c r="S12">
        <v>154640000</v>
      </c>
      <c r="T12">
        <v>117561472.3</v>
      </c>
      <c r="U12">
        <v>164590000</v>
      </c>
    </row>
    <row r="13" spans="1:21" ht="12.75" x14ac:dyDescent="0.2">
      <c r="B13" s="1"/>
      <c r="D13" s="15" t="s">
        <v>100</v>
      </c>
      <c r="E13">
        <v>29419753.93</v>
      </c>
      <c r="F13">
        <v>39146600.469999999</v>
      </c>
      <c r="G13">
        <v>46991020.960000001</v>
      </c>
      <c r="H13">
        <v>50288586.420000002</v>
      </c>
      <c r="I13">
        <v>57503803.549999997</v>
      </c>
      <c r="J13">
        <v>64995407.020000003</v>
      </c>
      <c r="K13">
        <v>72554921.450000003</v>
      </c>
      <c r="L13">
        <v>94893568.549999997</v>
      </c>
      <c r="M13">
        <v>101408727.89</v>
      </c>
      <c r="N13">
        <v>98768765.519999996</v>
      </c>
      <c r="O13">
        <v>117436846.48</v>
      </c>
      <c r="P13">
        <v>124925470.28</v>
      </c>
      <c r="Q13">
        <v>133604271.22</v>
      </c>
      <c r="R13">
        <v>154495500.97</v>
      </c>
      <c r="S13">
        <v>165980000</v>
      </c>
      <c r="T13">
        <v>123925845.92</v>
      </c>
      <c r="U13">
        <v>173500000</v>
      </c>
    </row>
    <row r="14" spans="1:21" ht="12.75" x14ac:dyDescent="0.2">
      <c r="D14" s="15" t="s">
        <v>101</v>
      </c>
      <c r="E14">
        <v>6689670.5899999999</v>
      </c>
      <c r="F14">
        <v>9096659.3000000007</v>
      </c>
      <c r="G14">
        <v>10690990.1</v>
      </c>
      <c r="H14">
        <v>12070865.1</v>
      </c>
      <c r="I14">
        <v>13457186.039999999</v>
      </c>
      <c r="J14">
        <v>15159468.939999999</v>
      </c>
      <c r="K14">
        <v>15887061.4</v>
      </c>
      <c r="L14">
        <v>21247963.399999999</v>
      </c>
      <c r="M14">
        <v>22508104.77</v>
      </c>
      <c r="N14">
        <v>22215710.239999998</v>
      </c>
      <c r="O14">
        <v>26438511.670000002</v>
      </c>
      <c r="P14">
        <v>29082991.93</v>
      </c>
      <c r="Q14">
        <v>30052343.870000001</v>
      </c>
      <c r="R14">
        <v>34618350.25</v>
      </c>
      <c r="S14">
        <v>36270000</v>
      </c>
      <c r="T14">
        <v>27731356.48</v>
      </c>
      <c r="U14">
        <v>38820000</v>
      </c>
    </row>
    <row r="15" spans="1:21" ht="12.75" x14ac:dyDescent="0.2">
      <c r="D15" s="15" t="s">
        <v>98</v>
      </c>
      <c r="E15">
        <v>15041920.050000001</v>
      </c>
      <c r="F15">
        <v>21127314.960000001</v>
      </c>
      <c r="G15">
        <v>25958309.170000002</v>
      </c>
      <c r="H15">
        <v>27830157.34</v>
      </c>
      <c r="I15">
        <v>30815670.16</v>
      </c>
      <c r="J15">
        <v>34431495.950000003</v>
      </c>
      <c r="K15">
        <v>37544184.950000003</v>
      </c>
      <c r="L15">
        <v>47374138.68</v>
      </c>
      <c r="M15">
        <v>50156698.579999998</v>
      </c>
      <c r="N15">
        <v>51733685.270000003</v>
      </c>
      <c r="O15">
        <v>60153979.649999999</v>
      </c>
      <c r="P15">
        <v>64957310.909999996</v>
      </c>
      <c r="Q15">
        <v>68046667.629999995</v>
      </c>
      <c r="R15">
        <v>79721591.599999994</v>
      </c>
      <c r="S15">
        <v>81540000</v>
      </c>
      <c r="T15">
        <v>61566975.700000003</v>
      </c>
      <c r="U15">
        <v>86190000</v>
      </c>
    </row>
    <row r="16" spans="1:21" ht="12.75" x14ac:dyDescent="0.2">
      <c r="D16" s="15" t="s">
        <v>99</v>
      </c>
      <c r="E16">
        <v>24253837.469999999</v>
      </c>
      <c r="F16">
        <v>31664001.07</v>
      </c>
      <c r="G16">
        <v>39009937.219999999</v>
      </c>
      <c r="H16">
        <v>43963253.579999998</v>
      </c>
      <c r="I16">
        <v>48554647.740000002</v>
      </c>
      <c r="J16">
        <v>53179047.659999996</v>
      </c>
      <c r="K16">
        <v>58491942.020000003</v>
      </c>
      <c r="L16">
        <v>72764479.890000001</v>
      </c>
      <c r="M16">
        <v>80774821.379999995</v>
      </c>
      <c r="N16">
        <v>80233872.430000007</v>
      </c>
      <c r="O16">
        <v>98887741.370000005</v>
      </c>
      <c r="P16">
        <v>103737313.25</v>
      </c>
      <c r="Q16">
        <v>106456264.45</v>
      </c>
      <c r="R16">
        <v>121146418.79000001</v>
      </c>
      <c r="S16">
        <v>127840000</v>
      </c>
      <c r="T16">
        <v>94704926.180000007</v>
      </c>
      <c r="U16">
        <v>132590000</v>
      </c>
    </row>
    <row r="17" spans="2:21" ht="12.75" x14ac:dyDescent="0.2">
      <c r="D17" s="15" t="s">
        <v>113</v>
      </c>
      <c r="E17">
        <f t="shared" ref="E17:U17" si="1">SUM(E12:E16)</f>
        <v>106247280.86999999</v>
      </c>
      <c r="F17">
        <f t="shared" si="1"/>
        <v>142286654.5</v>
      </c>
      <c r="G17">
        <f t="shared" si="1"/>
        <v>170980273.06999999</v>
      </c>
      <c r="H17">
        <f t="shared" si="1"/>
        <v>188239358.75999999</v>
      </c>
      <c r="I17">
        <f t="shared" si="1"/>
        <v>212305048.21000001</v>
      </c>
      <c r="J17">
        <f t="shared" si="1"/>
        <v>235757786.30999997</v>
      </c>
      <c r="K17">
        <f t="shared" si="1"/>
        <v>256896198.02000001</v>
      </c>
      <c r="L17">
        <f t="shared" si="1"/>
        <v>330450298.41000003</v>
      </c>
      <c r="M17">
        <f t="shared" si="1"/>
        <v>355509037.63999999</v>
      </c>
      <c r="N17">
        <f t="shared" si="1"/>
        <v>350911594.24000001</v>
      </c>
      <c r="O17">
        <f t="shared" si="1"/>
        <v>418146408.19</v>
      </c>
      <c r="P17">
        <f t="shared" si="1"/>
        <v>445526675.70000005</v>
      </c>
      <c r="Q17">
        <f t="shared" si="1"/>
        <v>463119178.04999995</v>
      </c>
      <c r="R17">
        <f t="shared" si="1"/>
        <v>535371898.32999998</v>
      </c>
      <c r="S17">
        <f t="shared" si="1"/>
        <v>566270000</v>
      </c>
      <c r="T17">
        <f t="shared" si="1"/>
        <v>425490576.57999998</v>
      </c>
      <c r="U17">
        <f t="shared" si="1"/>
        <v>595690000</v>
      </c>
    </row>
    <row r="19" spans="2:21" ht="15.75" customHeight="1" x14ac:dyDescent="0.2">
      <c r="B19" s="15" t="s">
        <v>96</v>
      </c>
      <c r="D19" s="15" t="s">
        <v>97</v>
      </c>
      <c r="E19">
        <v>4840483.58</v>
      </c>
      <c r="F19">
        <v>6235549.6500000004</v>
      </c>
      <c r="G19">
        <v>8294299.96</v>
      </c>
      <c r="H19">
        <v>10215307.17</v>
      </c>
      <c r="I19">
        <v>15771637.439999999</v>
      </c>
      <c r="J19">
        <v>22189623.41</v>
      </c>
      <c r="K19">
        <v>36148480.890000001</v>
      </c>
      <c r="L19">
        <v>45861056.509999998</v>
      </c>
      <c r="M19">
        <v>59996123.399999999</v>
      </c>
      <c r="N19">
        <v>62629672.619999997</v>
      </c>
      <c r="O19">
        <v>76356546.640000001</v>
      </c>
      <c r="P19">
        <v>76282373.269999996</v>
      </c>
      <c r="Q19">
        <v>91217848</v>
      </c>
      <c r="R19">
        <v>104462139.45999999</v>
      </c>
      <c r="S19">
        <v>107530000</v>
      </c>
      <c r="T19">
        <v>93358168.420000002</v>
      </c>
      <c r="U19">
        <v>130700000</v>
      </c>
    </row>
    <row r="20" spans="2:21" ht="15.75" customHeight="1" x14ac:dyDescent="0.2">
      <c r="D20" s="15" t="s">
        <v>100</v>
      </c>
      <c r="E20">
        <v>4503378.82</v>
      </c>
      <c r="F20">
        <v>6710185.5999999996</v>
      </c>
      <c r="G20">
        <v>9345435.6400000006</v>
      </c>
      <c r="H20">
        <v>12104619.07</v>
      </c>
      <c r="I20">
        <v>18057949.120000001</v>
      </c>
      <c r="J20">
        <v>25537596.050000001</v>
      </c>
      <c r="K20">
        <v>44239807.729999997</v>
      </c>
      <c r="L20">
        <v>55316496.100000001</v>
      </c>
      <c r="M20">
        <v>70278383.489999995</v>
      </c>
      <c r="N20">
        <v>75958171.799999997</v>
      </c>
      <c r="O20">
        <v>93440619.950000003</v>
      </c>
      <c r="P20">
        <v>93524106.670000002</v>
      </c>
      <c r="Q20">
        <v>118008322.08</v>
      </c>
      <c r="R20">
        <v>144198446.18000001</v>
      </c>
      <c r="S20">
        <v>151480000</v>
      </c>
      <c r="T20">
        <v>127287950.13</v>
      </c>
      <c r="U20">
        <v>178200000</v>
      </c>
    </row>
    <row r="21" spans="2:21" ht="15.75" customHeight="1" x14ac:dyDescent="0.2">
      <c r="D21" s="15" t="s">
        <v>101</v>
      </c>
      <c r="E21">
        <v>1254132.23</v>
      </c>
      <c r="F21">
        <v>1505866.66</v>
      </c>
      <c r="G21">
        <v>2101814.27</v>
      </c>
      <c r="H21">
        <v>2692284.58</v>
      </c>
      <c r="I21">
        <v>3816689.95</v>
      </c>
      <c r="J21">
        <v>5536214.0999999996</v>
      </c>
      <c r="K21">
        <v>8609094.1600000001</v>
      </c>
      <c r="L21">
        <v>10841405.029999999</v>
      </c>
      <c r="M21">
        <v>14263740.800000001</v>
      </c>
      <c r="N21">
        <v>15585476.859999999</v>
      </c>
      <c r="O21">
        <v>18805850.370000001</v>
      </c>
      <c r="P21">
        <v>18916481.68</v>
      </c>
      <c r="Q21">
        <v>24593439.399999999</v>
      </c>
      <c r="R21">
        <v>28918488.670000002</v>
      </c>
      <c r="S21">
        <v>30540000</v>
      </c>
      <c r="T21">
        <v>26102334.559999999</v>
      </c>
      <c r="U21">
        <v>36540000</v>
      </c>
    </row>
    <row r="22" spans="2:21" ht="15.75" customHeight="1" x14ac:dyDescent="0.2">
      <c r="D22" s="15" t="s">
        <v>98</v>
      </c>
      <c r="E22">
        <v>3275230.75</v>
      </c>
      <c r="F22">
        <v>4203616.58</v>
      </c>
      <c r="G22">
        <v>5318166.75</v>
      </c>
      <c r="H22">
        <v>6269492.9900000002</v>
      </c>
      <c r="I22">
        <v>9017861.4499999993</v>
      </c>
      <c r="J22">
        <v>12627933.880000001</v>
      </c>
      <c r="K22">
        <v>21653170.68</v>
      </c>
      <c r="L22">
        <v>28422230.399999999</v>
      </c>
      <c r="M22">
        <v>34997230.020000003</v>
      </c>
      <c r="N22">
        <v>37032222.189999998</v>
      </c>
      <c r="O22">
        <v>44809875.5</v>
      </c>
      <c r="P22">
        <v>43362298.689999998</v>
      </c>
      <c r="Q22">
        <v>53904733.329999998</v>
      </c>
      <c r="R22">
        <v>62087098.969999999</v>
      </c>
      <c r="S22">
        <v>64940000</v>
      </c>
      <c r="T22">
        <v>56674520.299999997</v>
      </c>
      <c r="U22">
        <v>79340000</v>
      </c>
    </row>
    <row r="23" spans="2:21" ht="15.75" customHeight="1" x14ac:dyDescent="0.2">
      <c r="D23" s="15" t="s">
        <v>99</v>
      </c>
      <c r="E23">
        <v>4675718.3600000003</v>
      </c>
      <c r="F23">
        <v>5993375.6299999999</v>
      </c>
      <c r="G23">
        <v>7594882.7999999998</v>
      </c>
      <c r="H23">
        <v>8916970.7699999996</v>
      </c>
      <c r="I23">
        <v>13072734.57</v>
      </c>
      <c r="J23">
        <v>17793106.859999999</v>
      </c>
      <c r="K23">
        <v>29226588.32</v>
      </c>
      <c r="L23">
        <v>37767657.130000003</v>
      </c>
      <c r="M23">
        <v>47149437.490000002</v>
      </c>
      <c r="N23">
        <v>50800271.969999999</v>
      </c>
      <c r="O23">
        <v>59831302.439999998</v>
      </c>
      <c r="P23">
        <v>58096003.969999999</v>
      </c>
      <c r="Q23">
        <v>71703761.939999998</v>
      </c>
      <c r="R23">
        <v>89003240.849999994</v>
      </c>
      <c r="S23">
        <v>95910000</v>
      </c>
      <c r="T23">
        <v>82950094.439999998</v>
      </c>
      <c r="U23">
        <v>116130000</v>
      </c>
    </row>
    <row r="24" spans="2:21" ht="15.75" customHeight="1" x14ac:dyDescent="0.2">
      <c r="D24" s="15" t="s">
        <v>113</v>
      </c>
      <c r="E24">
        <f>SUM(E19:E23)</f>
        <v>18548943.740000002</v>
      </c>
      <c r="F24">
        <f t="shared" ref="F24:U24" si="2">SUM(F19:F23)</f>
        <v>24648594.120000001</v>
      </c>
      <c r="G24">
        <f t="shared" si="2"/>
        <v>32654599.420000002</v>
      </c>
      <c r="H24">
        <f t="shared" si="2"/>
        <v>40198674.579999998</v>
      </c>
      <c r="I24">
        <f t="shared" si="2"/>
        <v>59736872.530000009</v>
      </c>
      <c r="J24">
        <f t="shared" si="2"/>
        <v>83684474.300000012</v>
      </c>
      <c r="K24">
        <f t="shared" si="2"/>
        <v>139877141.78</v>
      </c>
      <c r="L24">
        <f t="shared" si="2"/>
        <v>178208845.16999999</v>
      </c>
      <c r="M24">
        <f t="shared" si="2"/>
        <v>226684915.20000002</v>
      </c>
      <c r="N24">
        <f t="shared" si="2"/>
        <v>242005815.43999997</v>
      </c>
      <c r="O24">
        <f t="shared" si="2"/>
        <v>293244194.89999998</v>
      </c>
      <c r="P24">
        <f t="shared" si="2"/>
        <v>290181264.27999997</v>
      </c>
      <c r="Q24">
        <f t="shared" si="2"/>
        <v>359428104.75</v>
      </c>
      <c r="R24">
        <f t="shared" si="2"/>
        <v>428669414.13</v>
      </c>
      <c r="S24">
        <f t="shared" si="2"/>
        <v>450400000</v>
      </c>
      <c r="T24">
        <f t="shared" si="2"/>
        <v>386373067.85000002</v>
      </c>
      <c r="U24">
        <f t="shared" si="2"/>
        <v>540910000</v>
      </c>
    </row>
    <row r="25" spans="2:21" ht="15.75" customHeight="1" x14ac:dyDescent="0.2">
      <c r="B25" s="1"/>
    </row>
    <row r="26" spans="2:21" ht="15.75" customHeight="1" x14ac:dyDescent="0.2">
      <c r="B26" s="13" t="s">
        <v>77</v>
      </c>
      <c r="C26" s="13"/>
      <c r="D26" s="13"/>
      <c r="E26" s="13">
        <f>E17+E24</f>
        <v>124796224.60999998</v>
      </c>
      <c r="F26" s="13">
        <f t="shared" ref="F26:U26" si="3">F17+F24</f>
        <v>166935248.62</v>
      </c>
      <c r="G26" s="13">
        <f t="shared" si="3"/>
        <v>203634872.49000001</v>
      </c>
      <c r="H26" s="13">
        <f t="shared" si="3"/>
        <v>228438033.33999997</v>
      </c>
      <c r="I26" s="13">
        <f t="shared" si="3"/>
        <v>272041920.74000001</v>
      </c>
      <c r="J26" s="13">
        <f t="shared" si="3"/>
        <v>319442260.61000001</v>
      </c>
      <c r="K26" s="13">
        <f t="shared" si="3"/>
        <v>396773339.80000001</v>
      </c>
      <c r="L26" s="13">
        <f t="shared" si="3"/>
        <v>508659143.58000004</v>
      </c>
      <c r="M26" s="13">
        <f t="shared" si="3"/>
        <v>582193952.84000003</v>
      </c>
      <c r="N26" s="13">
        <f t="shared" si="3"/>
        <v>592917409.67999995</v>
      </c>
      <c r="O26" s="13">
        <f t="shared" si="3"/>
        <v>711390603.08999991</v>
      </c>
      <c r="P26" s="13">
        <f t="shared" si="3"/>
        <v>735707939.98000002</v>
      </c>
      <c r="Q26" s="13">
        <f t="shared" si="3"/>
        <v>822547282.79999995</v>
      </c>
      <c r="R26" s="13">
        <f t="shared" si="3"/>
        <v>964041312.46000004</v>
      </c>
      <c r="S26" s="13">
        <f t="shared" si="3"/>
        <v>1016670000</v>
      </c>
      <c r="T26" s="13">
        <f t="shared" si="3"/>
        <v>811863644.43000007</v>
      </c>
      <c r="U26" s="13">
        <f t="shared" si="3"/>
        <v>1136600000</v>
      </c>
    </row>
    <row r="27" spans="2:21" ht="15.75" customHeight="1" x14ac:dyDescent="0.2">
      <c r="B27" s="14" t="s">
        <v>78</v>
      </c>
      <c r="C27" s="14"/>
      <c r="D27" s="14"/>
      <c r="E27" s="14"/>
      <c r="F27" s="46">
        <f>F26/E26-1</f>
        <v>0.33766265078682034</v>
      </c>
      <c r="G27" s="46">
        <f t="shared" ref="G27:R27" si="4">G26/F26-1</f>
        <v>0.21984346729276161</v>
      </c>
      <c r="H27" s="46">
        <f t="shared" si="4"/>
        <v>0.12180212822446701</v>
      </c>
      <c r="I27" s="46">
        <f t="shared" si="4"/>
        <v>0.19087840480180196</v>
      </c>
      <c r="J27" s="46">
        <f t="shared" si="4"/>
        <v>0.1742391016100131</v>
      </c>
      <c r="K27" s="46">
        <f t="shared" si="4"/>
        <v>0.24208155502759787</v>
      </c>
      <c r="L27" s="46">
        <f t="shared" si="4"/>
        <v>0.28198921791569442</v>
      </c>
      <c r="M27" s="46">
        <f t="shared" si="4"/>
        <v>0.1445659833075128</v>
      </c>
      <c r="N27" s="46">
        <f t="shared" si="4"/>
        <v>1.8419045384600485E-2</v>
      </c>
      <c r="O27" s="46">
        <f t="shared" si="4"/>
        <v>0.19981399006978129</v>
      </c>
      <c r="P27" s="46">
        <f t="shared" si="4"/>
        <v>3.4182819936579456E-2</v>
      </c>
      <c r="Q27" s="46">
        <f t="shared" si="4"/>
        <v>0.1180350762863327</v>
      </c>
      <c r="R27" s="46">
        <f t="shared" si="4"/>
        <v>0.17201932657092489</v>
      </c>
      <c r="S27" s="14"/>
      <c r="T27" s="14"/>
      <c r="U27" s="14"/>
    </row>
    <row r="28" spans="2:21" ht="15.75" customHeight="1" x14ac:dyDescent="0.2">
      <c r="F28" s="45"/>
    </row>
  </sheetData>
  <mergeCells count="1">
    <mergeCell ref="B10:U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6"/>
  <sheetViews>
    <sheetView workbookViewId="0">
      <selection activeCell="P13" sqref="P13:P26"/>
    </sheetView>
  </sheetViews>
  <sheetFormatPr defaultColWidth="12.5703125" defaultRowHeight="15.75" customHeight="1" x14ac:dyDescent="0.2"/>
  <cols>
    <col min="3" max="3" width="11.42578125" customWidth="1"/>
    <col min="8" max="8" width="3.28515625" customWidth="1"/>
    <col min="14" max="14" width="2.5703125" customWidth="1"/>
    <col min="15" max="15" width="17" bestFit="1" customWidth="1"/>
    <col min="16" max="16" width="23.85546875" bestFit="1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" t="s">
        <v>79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s="15" t="str">
        <f>'Premium Information'!B8</f>
        <v>USD</v>
      </c>
    </row>
    <row r="10" spans="1:16" ht="12.75" x14ac:dyDescent="0.2">
      <c r="B10" s="1" t="s">
        <v>93</v>
      </c>
      <c r="P10" t="s">
        <v>94</v>
      </c>
    </row>
    <row r="11" spans="1:16" ht="12.75" x14ac:dyDescent="0.2">
      <c r="C11" s="1" t="s">
        <v>95</v>
      </c>
      <c r="D11" s="1"/>
      <c r="H11" s="1"/>
      <c r="I11" s="1" t="s">
        <v>96</v>
      </c>
      <c r="K11" s="1"/>
      <c r="M11" s="1"/>
      <c r="O11" s="1" t="s">
        <v>81</v>
      </c>
      <c r="P11" s="1" t="s">
        <v>80</v>
      </c>
    </row>
    <row r="12" spans="1:16" ht="15.75" customHeight="1" x14ac:dyDescent="0.2">
      <c r="B12" s="15" t="s">
        <v>102</v>
      </c>
      <c r="C12" t="s">
        <v>97</v>
      </c>
      <c r="D12" t="s">
        <v>100</v>
      </c>
      <c r="E12" s="15" t="s">
        <v>101</v>
      </c>
      <c r="F12" s="15" t="s">
        <v>98</v>
      </c>
      <c r="G12" s="15" t="s">
        <v>99</v>
      </c>
      <c r="I12" t="s">
        <v>97</v>
      </c>
      <c r="J12" t="s">
        <v>100</v>
      </c>
      <c r="K12" s="15" t="s">
        <v>101</v>
      </c>
      <c r="L12" s="15" t="s">
        <v>98</v>
      </c>
      <c r="M12" s="15" t="s">
        <v>99</v>
      </c>
    </row>
    <row r="13" spans="1:16" ht="15.75" customHeight="1" x14ac:dyDescent="0.2">
      <c r="A13" s="16" t="s">
        <v>103</v>
      </c>
      <c r="B13">
        <v>2010</v>
      </c>
      <c r="C13">
        <v>30842098.829999998</v>
      </c>
      <c r="D13">
        <v>29419753.93</v>
      </c>
      <c r="E13">
        <v>6689670.5899999999</v>
      </c>
      <c r="F13">
        <v>15041920.050000001</v>
      </c>
      <c r="G13">
        <v>24253837.469999999</v>
      </c>
      <c r="I13">
        <v>4840483.58</v>
      </c>
      <c r="J13">
        <v>4503378.82</v>
      </c>
      <c r="K13">
        <v>1254132.23</v>
      </c>
      <c r="L13">
        <v>3275230.75</v>
      </c>
      <c r="M13">
        <v>4675718.3600000003</v>
      </c>
      <c r="O13">
        <f>SUM(C13:M13)</f>
        <v>124796224.60999998</v>
      </c>
      <c r="P13">
        <v>117310000</v>
      </c>
    </row>
    <row r="14" spans="1:16" ht="15.75" customHeight="1" x14ac:dyDescent="0.2">
      <c r="B14">
        <v>2011</v>
      </c>
      <c r="C14">
        <v>41252078.700000003</v>
      </c>
      <c r="D14">
        <v>39146600.469999999</v>
      </c>
      <c r="E14">
        <v>9096659.3000000007</v>
      </c>
      <c r="F14">
        <v>21127314.960000001</v>
      </c>
      <c r="G14">
        <v>31664001.07</v>
      </c>
      <c r="I14">
        <v>6235549.6500000004</v>
      </c>
      <c r="J14">
        <v>6710185.5999999996</v>
      </c>
      <c r="K14">
        <v>1505866.66</v>
      </c>
      <c r="L14">
        <v>4203616.58</v>
      </c>
      <c r="M14">
        <v>5993375.6299999999</v>
      </c>
      <c r="O14">
        <f t="shared" ref="O14:O26" si="0">SUM(C14:M14)</f>
        <v>166935248.62</v>
      </c>
      <c r="P14">
        <v>163600000</v>
      </c>
    </row>
    <row r="15" spans="1:16" ht="15.75" customHeight="1" x14ac:dyDescent="0.2">
      <c r="B15">
        <v>2012</v>
      </c>
      <c r="C15">
        <v>48330015.619999997</v>
      </c>
      <c r="D15">
        <v>46991020.960000001</v>
      </c>
      <c r="E15">
        <v>10690990.1</v>
      </c>
      <c r="F15">
        <v>25958309.170000002</v>
      </c>
      <c r="G15">
        <v>39009937.219999999</v>
      </c>
      <c r="I15">
        <v>8294299.96</v>
      </c>
      <c r="J15">
        <v>9345435.6400000006</v>
      </c>
      <c r="K15">
        <v>2101814.27</v>
      </c>
      <c r="L15">
        <v>5318166.75</v>
      </c>
      <c r="M15">
        <v>7594882.7999999998</v>
      </c>
      <c r="O15">
        <f t="shared" si="0"/>
        <v>203634872.49000004</v>
      </c>
      <c r="P15">
        <v>209740000</v>
      </c>
    </row>
    <row r="16" spans="1:16" ht="15.75" customHeight="1" x14ac:dyDescent="0.2">
      <c r="B16">
        <v>2013</v>
      </c>
      <c r="C16">
        <v>54086496.32</v>
      </c>
      <c r="D16">
        <v>50288586.420000002</v>
      </c>
      <c r="E16">
        <v>12070865.1</v>
      </c>
      <c r="F16">
        <v>27830157.34</v>
      </c>
      <c r="G16">
        <v>43963253.579999998</v>
      </c>
      <c r="I16">
        <v>10215307.17</v>
      </c>
      <c r="J16">
        <v>12104619.07</v>
      </c>
      <c r="K16">
        <v>2692284.58</v>
      </c>
      <c r="L16">
        <v>6269492.9900000002</v>
      </c>
      <c r="M16">
        <v>8916970.7699999996</v>
      </c>
      <c r="O16">
        <f t="shared" si="0"/>
        <v>228438033.34</v>
      </c>
      <c r="P16">
        <v>226150000</v>
      </c>
    </row>
    <row r="17" spans="2:16" ht="15.75" customHeight="1" x14ac:dyDescent="0.2">
      <c r="B17">
        <v>2014</v>
      </c>
      <c r="C17">
        <v>61973740.719999999</v>
      </c>
      <c r="D17">
        <v>57503803.549999997</v>
      </c>
      <c r="E17">
        <v>13457186.039999999</v>
      </c>
      <c r="F17">
        <v>30815670.16</v>
      </c>
      <c r="G17">
        <v>48554647.740000002</v>
      </c>
      <c r="I17">
        <v>15771637.439999999</v>
      </c>
      <c r="J17">
        <v>18057949.120000001</v>
      </c>
      <c r="K17">
        <v>3816689.95</v>
      </c>
      <c r="L17">
        <v>9017861.4499999993</v>
      </c>
      <c r="M17">
        <v>13072734.57</v>
      </c>
      <c r="O17">
        <f t="shared" si="0"/>
        <v>272041920.74000001</v>
      </c>
      <c r="P17">
        <v>304690000</v>
      </c>
    </row>
    <row r="18" spans="2:16" ht="15.75" customHeight="1" x14ac:dyDescent="0.2">
      <c r="B18">
        <v>2015</v>
      </c>
      <c r="C18">
        <v>67992366.739999995</v>
      </c>
      <c r="D18">
        <v>64995407.020000003</v>
      </c>
      <c r="E18">
        <v>15159468.939999999</v>
      </c>
      <c r="F18">
        <v>34431495.950000003</v>
      </c>
      <c r="G18">
        <v>53179047.659999996</v>
      </c>
      <c r="I18">
        <v>22189623.41</v>
      </c>
      <c r="J18">
        <v>25537596.050000001</v>
      </c>
      <c r="K18">
        <v>5536214.0999999996</v>
      </c>
      <c r="L18">
        <v>12627933.880000001</v>
      </c>
      <c r="M18">
        <v>17793106.859999999</v>
      </c>
      <c r="O18">
        <f t="shared" si="0"/>
        <v>319442260.61000001</v>
      </c>
      <c r="P18">
        <v>335410000</v>
      </c>
    </row>
    <row r="19" spans="2:16" ht="15.75" customHeight="1" x14ac:dyDescent="0.2">
      <c r="B19">
        <v>2016</v>
      </c>
      <c r="C19">
        <v>72418088.200000003</v>
      </c>
      <c r="D19">
        <v>72554921.450000003</v>
      </c>
      <c r="E19">
        <v>15887061.4</v>
      </c>
      <c r="F19">
        <v>37544184.950000003</v>
      </c>
      <c r="G19">
        <v>58491942.020000003</v>
      </c>
      <c r="I19">
        <v>36148480.890000001</v>
      </c>
      <c r="J19">
        <v>44239807.729999997</v>
      </c>
      <c r="K19">
        <v>8609094.1600000001</v>
      </c>
      <c r="L19">
        <v>21653170.68</v>
      </c>
      <c r="M19">
        <v>29226588.32</v>
      </c>
      <c r="O19">
        <f t="shared" si="0"/>
        <v>396773339.80000007</v>
      </c>
      <c r="P19">
        <v>369000000</v>
      </c>
    </row>
    <row r="20" spans="2:16" ht="15.75" customHeight="1" x14ac:dyDescent="0.2">
      <c r="B20">
        <v>2017</v>
      </c>
      <c r="C20">
        <v>94170147.890000001</v>
      </c>
      <c r="D20">
        <v>94893568.549999997</v>
      </c>
      <c r="E20">
        <v>21247963.399999999</v>
      </c>
      <c r="F20">
        <v>47374138.68</v>
      </c>
      <c r="G20">
        <v>72764479.890000001</v>
      </c>
      <c r="I20">
        <v>45861056.509999998</v>
      </c>
      <c r="J20">
        <v>55316496.100000001</v>
      </c>
      <c r="K20">
        <v>10841405.029999999</v>
      </c>
      <c r="L20">
        <v>28422230.399999999</v>
      </c>
      <c r="M20">
        <v>37767657.130000003</v>
      </c>
      <c r="O20">
        <f t="shared" si="0"/>
        <v>508659143.57999998</v>
      </c>
      <c r="P20">
        <v>513750000</v>
      </c>
    </row>
    <row r="21" spans="2:16" ht="15.75" customHeight="1" x14ac:dyDescent="0.2">
      <c r="B21">
        <v>2018</v>
      </c>
      <c r="C21">
        <v>100660685.02</v>
      </c>
      <c r="D21">
        <v>101408727.89</v>
      </c>
      <c r="E21">
        <v>22508104.77</v>
      </c>
      <c r="F21">
        <v>50156698.579999998</v>
      </c>
      <c r="G21">
        <v>80774821.379999995</v>
      </c>
      <c r="I21">
        <v>59996123.399999999</v>
      </c>
      <c r="J21">
        <v>70278383.489999995</v>
      </c>
      <c r="K21">
        <v>14263740.800000001</v>
      </c>
      <c r="L21">
        <v>34997230.020000003</v>
      </c>
      <c r="M21">
        <v>47149437.490000002</v>
      </c>
      <c r="O21">
        <f t="shared" si="0"/>
        <v>582193952.83999991</v>
      </c>
      <c r="P21">
        <v>605480000</v>
      </c>
    </row>
    <row r="22" spans="2:16" ht="15.75" customHeight="1" x14ac:dyDescent="0.2">
      <c r="B22">
        <v>2019</v>
      </c>
      <c r="C22">
        <v>97959560.780000001</v>
      </c>
      <c r="D22">
        <v>98768765.519999996</v>
      </c>
      <c r="E22">
        <v>22215710.239999998</v>
      </c>
      <c r="F22">
        <v>51733685.270000003</v>
      </c>
      <c r="G22">
        <v>80233872.430000007</v>
      </c>
      <c r="I22">
        <v>62629672.619999997</v>
      </c>
      <c r="J22">
        <v>75958171.799999997</v>
      </c>
      <c r="K22">
        <v>15585476.859999999</v>
      </c>
      <c r="L22">
        <v>37032222.189999998</v>
      </c>
      <c r="M22">
        <v>50800271.969999999</v>
      </c>
      <c r="O22">
        <f t="shared" si="0"/>
        <v>592917409.68000007</v>
      </c>
      <c r="P22">
        <v>527700000</v>
      </c>
    </row>
    <row r="23" spans="2:16" ht="15.75" customHeight="1" x14ac:dyDescent="0.2">
      <c r="B23">
        <v>2020</v>
      </c>
      <c r="C23">
        <v>115229329.02</v>
      </c>
      <c r="D23">
        <v>117436846.48</v>
      </c>
      <c r="E23">
        <v>26438511.670000002</v>
      </c>
      <c r="F23">
        <v>60153979.649999999</v>
      </c>
      <c r="G23">
        <v>98887741.370000005</v>
      </c>
      <c r="I23">
        <v>76356546.640000001</v>
      </c>
      <c r="J23">
        <v>93440619.950000003</v>
      </c>
      <c r="K23">
        <v>18805850.370000001</v>
      </c>
      <c r="L23">
        <v>44809875.5</v>
      </c>
      <c r="M23">
        <v>59831302.439999998</v>
      </c>
      <c r="O23">
        <f t="shared" si="0"/>
        <v>711390603.08999991</v>
      </c>
      <c r="P23">
        <v>675820000</v>
      </c>
    </row>
    <row r="24" spans="2:16" ht="15.75" customHeight="1" x14ac:dyDescent="0.2">
      <c r="B24">
        <v>2021</v>
      </c>
      <c r="C24">
        <v>122823589.33</v>
      </c>
      <c r="D24">
        <v>124925470.28</v>
      </c>
      <c r="E24">
        <v>29082991.93</v>
      </c>
      <c r="F24">
        <v>64957310.909999996</v>
      </c>
      <c r="G24">
        <v>103737313.25</v>
      </c>
      <c r="I24">
        <v>76282373.269999996</v>
      </c>
      <c r="J24">
        <v>93524106.670000002</v>
      </c>
      <c r="K24">
        <v>18916481.68</v>
      </c>
      <c r="L24">
        <v>43362298.689999998</v>
      </c>
      <c r="M24">
        <v>58096003.969999999</v>
      </c>
      <c r="O24">
        <f t="shared" si="0"/>
        <v>735707939.98000002</v>
      </c>
      <c r="P24">
        <v>801920000</v>
      </c>
    </row>
    <row r="25" spans="2:16" ht="15.75" customHeight="1" x14ac:dyDescent="0.2">
      <c r="B25">
        <v>2022</v>
      </c>
      <c r="C25">
        <v>124959630.88</v>
      </c>
      <c r="D25">
        <v>133604271.22</v>
      </c>
      <c r="E25">
        <v>30052343.870000001</v>
      </c>
      <c r="F25">
        <v>68046667.629999995</v>
      </c>
      <c r="G25">
        <v>106456264.45</v>
      </c>
      <c r="I25">
        <v>91217848</v>
      </c>
      <c r="J25">
        <v>118008322.08</v>
      </c>
      <c r="K25">
        <v>24593439.399999999</v>
      </c>
      <c r="L25">
        <v>53904733.329999998</v>
      </c>
      <c r="M25">
        <v>71703761.939999998</v>
      </c>
      <c r="O25">
        <f t="shared" si="0"/>
        <v>822547282.79999995</v>
      </c>
      <c r="P25">
        <v>855450000</v>
      </c>
    </row>
    <row r="26" spans="2:16" ht="15.75" customHeight="1" x14ac:dyDescent="0.2">
      <c r="B26">
        <v>2023</v>
      </c>
      <c r="C26">
        <v>145390036.72</v>
      </c>
      <c r="D26">
        <v>154495500.97</v>
      </c>
      <c r="E26">
        <v>34618350.25</v>
      </c>
      <c r="F26">
        <v>79721591.599999994</v>
      </c>
      <c r="G26">
        <v>121146418.79000001</v>
      </c>
      <c r="I26">
        <v>104462139.45999999</v>
      </c>
      <c r="J26">
        <v>144198446.18000001</v>
      </c>
      <c r="K26">
        <v>28918488.670000002</v>
      </c>
      <c r="L26">
        <v>62087098.969999999</v>
      </c>
      <c r="M26">
        <v>89003240.849999994</v>
      </c>
      <c r="O26">
        <f t="shared" si="0"/>
        <v>964041312.46000004</v>
      </c>
      <c r="P26">
        <v>904800000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41"/>
  <sheetViews>
    <sheetView topLeftCell="A19" workbookViewId="0">
      <selection activeCell="E41" sqref="E41:J41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2025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45689</v>
      </c>
    </row>
    <row r="5" spans="1:10" ht="15.75" customHeight="1" x14ac:dyDescent="0.2">
      <c r="A5" s="16" t="s">
        <v>106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41" t="s">
        <v>82</v>
      </c>
      <c r="F9" s="40"/>
      <c r="G9" s="41" t="s">
        <v>83</v>
      </c>
      <c r="H9" s="40"/>
      <c r="I9" s="41" t="s">
        <v>84</v>
      </c>
      <c r="J9" s="40"/>
    </row>
    <row r="10" spans="1:10" ht="15.75" customHeight="1" x14ac:dyDescent="0.2">
      <c r="C10" s="1"/>
      <c r="D10" s="1"/>
      <c r="E10" s="1" t="s">
        <v>86</v>
      </c>
      <c r="F10" s="1" t="s">
        <v>85</v>
      </c>
      <c r="G10" s="1" t="s">
        <v>86</v>
      </c>
      <c r="H10" s="1" t="s">
        <v>87</v>
      </c>
      <c r="I10" s="1" t="s">
        <v>86</v>
      </c>
      <c r="J10" s="1" t="s">
        <v>88</v>
      </c>
    </row>
    <row r="11" spans="1:10" ht="15.75" customHeight="1" x14ac:dyDescent="0.2">
      <c r="B11" s="41" t="s">
        <v>89</v>
      </c>
      <c r="C11" s="40"/>
      <c r="D11" s="40"/>
      <c r="E11" s="1"/>
      <c r="G11" s="1"/>
      <c r="I11" s="1"/>
    </row>
    <row r="12" spans="1:10" ht="15.75" customHeight="1" x14ac:dyDescent="0.2">
      <c r="B12" s="1">
        <v>1</v>
      </c>
      <c r="C12" s="1" t="s">
        <v>90</v>
      </c>
      <c r="D12" s="1">
        <v>500000</v>
      </c>
      <c r="E12">
        <v>3457223.35</v>
      </c>
      <c r="F12">
        <v>660</v>
      </c>
      <c r="G12">
        <v>12285557.85</v>
      </c>
      <c r="H12">
        <v>3071</v>
      </c>
      <c r="I12">
        <v>25770581</v>
      </c>
      <c r="J12">
        <v>7435</v>
      </c>
    </row>
    <row r="13" spans="1:10" ht="15.75" customHeight="1" x14ac:dyDescent="0.2">
      <c r="B13" s="1">
        <f t="shared" ref="B13:B21" si="0">D12+1</f>
        <v>500001</v>
      </c>
      <c r="C13" s="1" t="s">
        <v>90</v>
      </c>
      <c r="D13" s="1">
        <f t="shared" ref="D13:D21" si="1">D12+500000</f>
        <v>1000000</v>
      </c>
      <c r="E13">
        <v>12827918.449999999</v>
      </c>
      <c r="F13">
        <v>1224</v>
      </c>
      <c r="G13">
        <v>33672186.549999997</v>
      </c>
      <c r="H13">
        <v>3767</v>
      </c>
      <c r="I13">
        <v>59580556.710000001</v>
      </c>
      <c r="J13">
        <v>6872</v>
      </c>
    </row>
    <row r="14" spans="1:10" ht="15.75" customHeight="1" x14ac:dyDescent="0.2">
      <c r="B14" s="1">
        <f t="shared" si="0"/>
        <v>1000001</v>
      </c>
      <c r="C14" s="1" t="s">
        <v>90</v>
      </c>
      <c r="D14" s="1">
        <f t="shared" si="1"/>
        <v>1500000</v>
      </c>
      <c r="E14">
        <v>9324623.4199999999</v>
      </c>
      <c r="F14">
        <v>598</v>
      </c>
      <c r="G14">
        <v>35462261.609999999</v>
      </c>
      <c r="H14">
        <v>2543</v>
      </c>
      <c r="I14">
        <v>44394526.240000002</v>
      </c>
      <c r="J14">
        <v>3296</v>
      </c>
    </row>
    <row r="15" spans="1:10" ht="15.75" customHeight="1" x14ac:dyDescent="0.2">
      <c r="B15" s="1">
        <f t="shared" si="0"/>
        <v>1500001</v>
      </c>
      <c r="C15" s="1" t="s">
        <v>90</v>
      </c>
      <c r="D15" s="1">
        <f t="shared" si="1"/>
        <v>2000000</v>
      </c>
      <c r="E15">
        <v>36955015.109999999</v>
      </c>
      <c r="F15">
        <v>1771</v>
      </c>
      <c r="G15">
        <v>60657821.439999998</v>
      </c>
      <c r="H15">
        <v>3189</v>
      </c>
      <c r="I15">
        <v>69604300.329999998</v>
      </c>
      <c r="J15">
        <v>3717</v>
      </c>
    </row>
    <row r="16" spans="1:10" ht="15.75" customHeight="1" x14ac:dyDescent="0.2">
      <c r="B16" s="1">
        <f t="shared" si="0"/>
        <v>2000001</v>
      </c>
      <c r="C16" s="1" t="s">
        <v>90</v>
      </c>
      <c r="D16" s="1">
        <f t="shared" si="1"/>
        <v>2500000</v>
      </c>
      <c r="E16">
        <v>16266168.77</v>
      </c>
      <c r="F16">
        <v>624</v>
      </c>
      <c r="G16">
        <v>47610827.140000001</v>
      </c>
      <c r="H16">
        <v>1856</v>
      </c>
      <c r="I16">
        <v>87857341.079999998</v>
      </c>
      <c r="J16">
        <v>3404</v>
      </c>
    </row>
    <row r="17" spans="1:10" ht="15.75" customHeight="1" x14ac:dyDescent="0.2">
      <c r="B17" s="1">
        <f t="shared" si="0"/>
        <v>2500001</v>
      </c>
      <c r="C17" s="1" t="s">
        <v>90</v>
      </c>
      <c r="D17" s="1">
        <f t="shared" si="1"/>
        <v>3000000</v>
      </c>
      <c r="E17">
        <v>19075573.059999999</v>
      </c>
      <c r="F17">
        <v>620</v>
      </c>
      <c r="G17">
        <v>9449915.8399999999</v>
      </c>
      <c r="H17">
        <v>304</v>
      </c>
      <c r="I17">
        <v>5163468.97</v>
      </c>
      <c r="J17">
        <v>167</v>
      </c>
    </row>
    <row r="18" spans="1:10" ht="15.75" customHeight="1" x14ac:dyDescent="0.2">
      <c r="B18" s="1">
        <f t="shared" si="0"/>
        <v>3000001</v>
      </c>
      <c r="C18" s="1" t="s">
        <v>90</v>
      </c>
      <c r="D18" s="1">
        <f t="shared" si="1"/>
        <v>3500000</v>
      </c>
      <c r="E18">
        <v>24792505.030000001</v>
      </c>
      <c r="F18">
        <v>684</v>
      </c>
      <c r="G18">
        <v>63367124.789999999</v>
      </c>
      <c r="H18">
        <v>1814</v>
      </c>
      <c r="I18">
        <v>39205678.539999999</v>
      </c>
      <c r="J18">
        <v>1129</v>
      </c>
    </row>
    <row r="19" spans="1:10" ht="15.75" customHeight="1" x14ac:dyDescent="0.2">
      <c r="B19" s="1">
        <f t="shared" si="0"/>
        <v>3500001</v>
      </c>
      <c r="C19" s="1" t="s">
        <v>90</v>
      </c>
      <c r="D19" s="1">
        <f t="shared" si="1"/>
        <v>4000000</v>
      </c>
      <c r="E19">
        <v>52647157.57</v>
      </c>
      <c r="F19">
        <v>1269</v>
      </c>
      <c r="G19">
        <v>27929462.780000001</v>
      </c>
      <c r="H19">
        <v>662</v>
      </c>
      <c r="I19">
        <v>17672505.68</v>
      </c>
      <c r="J19">
        <v>413</v>
      </c>
    </row>
    <row r="20" spans="1:10" ht="15.75" customHeight="1" x14ac:dyDescent="0.2">
      <c r="B20" s="1">
        <f t="shared" si="0"/>
        <v>4000001</v>
      </c>
      <c r="C20" s="1" t="s">
        <v>90</v>
      </c>
      <c r="D20" s="1">
        <f t="shared" si="1"/>
        <v>4500000</v>
      </c>
      <c r="E20">
        <v>28858040.120000001</v>
      </c>
      <c r="F20">
        <v>628</v>
      </c>
      <c r="G20">
        <v>14558352.5</v>
      </c>
      <c r="H20">
        <v>316</v>
      </c>
      <c r="I20">
        <v>8684864.5999999996</v>
      </c>
      <c r="J20">
        <v>188</v>
      </c>
    </row>
    <row r="21" spans="1:10" ht="15.75" customHeight="1" x14ac:dyDescent="0.2">
      <c r="B21" s="1">
        <f t="shared" si="0"/>
        <v>4500001</v>
      </c>
      <c r="C21" s="1" t="s">
        <v>90</v>
      </c>
      <c r="D21" s="1">
        <f t="shared" si="1"/>
        <v>5000000</v>
      </c>
      <c r="E21">
        <v>97157687.359999999</v>
      </c>
      <c r="F21">
        <v>1867</v>
      </c>
      <c r="G21">
        <v>124804761.97</v>
      </c>
      <c r="H21">
        <v>2405</v>
      </c>
      <c r="I21">
        <v>120178643.45999999</v>
      </c>
      <c r="J21">
        <v>2315</v>
      </c>
    </row>
    <row r="22" spans="1:10" ht="15.75" customHeight="1" x14ac:dyDescent="0.2">
      <c r="B22" s="41" t="str">
        <f>"greater than "&amp;D21</f>
        <v>greater than 5000000</v>
      </c>
      <c r="C22" s="40"/>
      <c r="D22" s="40"/>
      <c r="E22">
        <v>255009213.78</v>
      </c>
      <c r="F22">
        <v>2441</v>
      </c>
      <c r="G22">
        <v>126572853.55</v>
      </c>
      <c r="H22">
        <v>1203</v>
      </c>
      <c r="I22">
        <v>78258659.409999996</v>
      </c>
      <c r="J22">
        <v>742</v>
      </c>
    </row>
    <row r="23" spans="1:10" ht="15.75" customHeight="1" x14ac:dyDescent="0.2">
      <c r="B23" s="42" t="s">
        <v>91</v>
      </c>
      <c r="C23" s="43"/>
      <c r="D23" s="43"/>
      <c r="E23" s="13">
        <f>SUM(E12:E22)</f>
        <v>556371126.01999998</v>
      </c>
      <c r="F23" s="13">
        <f t="shared" ref="F23:J23" si="2">SUM(F12:F22)</f>
        <v>12386</v>
      </c>
      <c r="G23" s="13">
        <f t="shared" si="2"/>
        <v>556371126.01999998</v>
      </c>
      <c r="H23" s="13">
        <f t="shared" si="2"/>
        <v>21130</v>
      </c>
      <c r="I23" s="13">
        <f t="shared" si="2"/>
        <v>556371126.0200001</v>
      </c>
      <c r="J23" s="13">
        <f t="shared" si="2"/>
        <v>29678</v>
      </c>
    </row>
    <row r="25" spans="1:10" ht="15.75" customHeight="1" x14ac:dyDescent="0.2">
      <c r="A25" s="1" t="str">
        <f t="shared" ref="A25:A26" si="3">A7</f>
        <v>Data as of:</v>
      </c>
      <c r="B25" s="12">
        <v>45199</v>
      </c>
    </row>
    <row r="26" spans="1:10" ht="15.75" customHeight="1" x14ac:dyDescent="0.2">
      <c r="A26" s="1" t="str">
        <f t="shared" si="3"/>
        <v>Currency:</v>
      </c>
    </row>
    <row r="27" spans="1:10" ht="15.75" customHeight="1" x14ac:dyDescent="0.2">
      <c r="C27" s="1"/>
      <c r="D27" s="1"/>
      <c r="E27" s="41" t="s">
        <v>82</v>
      </c>
      <c r="F27" s="40"/>
      <c r="G27" s="41" t="s">
        <v>83</v>
      </c>
      <c r="H27" s="40"/>
      <c r="I27" s="41" t="s">
        <v>84</v>
      </c>
      <c r="J27" s="40"/>
    </row>
    <row r="28" spans="1:10" ht="12.75" x14ac:dyDescent="0.2">
      <c r="C28" s="1"/>
      <c r="D28" s="1"/>
      <c r="E28" s="1" t="s">
        <v>86</v>
      </c>
      <c r="F28" s="1" t="s">
        <v>85</v>
      </c>
      <c r="G28" s="1" t="s">
        <v>86</v>
      </c>
      <c r="H28" s="1" t="s">
        <v>87</v>
      </c>
      <c r="I28" s="1" t="s">
        <v>86</v>
      </c>
      <c r="J28" s="1" t="s">
        <v>88</v>
      </c>
    </row>
    <row r="29" spans="1:10" ht="12.75" x14ac:dyDescent="0.2">
      <c r="B29" s="41" t="s">
        <v>89</v>
      </c>
      <c r="C29" s="40"/>
      <c r="D29" s="40"/>
    </row>
    <row r="30" spans="1:10" ht="12.75" x14ac:dyDescent="0.2">
      <c r="B30" s="1">
        <v>1</v>
      </c>
      <c r="C30" s="1" t="s">
        <v>90</v>
      </c>
      <c r="D30" s="1">
        <v>500000</v>
      </c>
      <c r="E30">
        <v>3125441.07</v>
      </c>
      <c r="F30">
        <v>609</v>
      </c>
      <c r="G30">
        <v>10873361.77</v>
      </c>
      <c r="H30">
        <v>2790</v>
      </c>
      <c r="I30">
        <v>23171463.43</v>
      </c>
      <c r="J30">
        <v>6768</v>
      </c>
    </row>
    <row r="31" spans="1:10" ht="12.75" x14ac:dyDescent="0.2">
      <c r="B31" s="1">
        <f t="shared" ref="B31:B39" si="4">D30+1</f>
        <v>500001</v>
      </c>
      <c r="C31" s="1" t="s">
        <v>90</v>
      </c>
      <c r="D31" s="1">
        <f t="shared" ref="D31:D39" si="5">D30+500000</f>
        <v>1000000</v>
      </c>
      <c r="E31">
        <v>11520445.050000001</v>
      </c>
      <c r="F31">
        <v>1132</v>
      </c>
      <c r="G31">
        <v>31768569.920000002</v>
      </c>
      <c r="H31">
        <v>3613</v>
      </c>
      <c r="I31">
        <v>56841189.32</v>
      </c>
      <c r="J31">
        <v>6684</v>
      </c>
    </row>
    <row r="32" spans="1:10" ht="12.75" x14ac:dyDescent="0.2">
      <c r="B32" s="1">
        <f t="shared" si="4"/>
        <v>1000001</v>
      </c>
      <c r="C32" s="1" t="s">
        <v>90</v>
      </c>
      <c r="D32" s="1">
        <f t="shared" si="5"/>
        <v>1500000</v>
      </c>
      <c r="E32">
        <v>8679440.1099999994</v>
      </c>
      <c r="F32">
        <v>565</v>
      </c>
      <c r="G32">
        <v>32885614.899999999</v>
      </c>
      <c r="H32">
        <v>2406</v>
      </c>
      <c r="I32">
        <v>40685275.490000002</v>
      </c>
      <c r="J32">
        <v>3073</v>
      </c>
    </row>
    <row r="33" spans="2:10" ht="12.75" x14ac:dyDescent="0.2">
      <c r="B33" s="1">
        <f t="shared" si="4"/>
        <v>1500001</v>
      </c>
      <c r="C33" s="1" t="s">
        <v>90</v>
      </c>
      <c r="D33" s="1">
        <f t="shared" si="5"/>
        <v>2000000</v>
      </c>
      <c r="E33">
        <v>35335923.829999998</v>
      </c>
      <c r="F33">
        <v>1733</v>
      </c>
      <c r="G33">
        <v>57912843.329999998</v>
      </c>
      <c r="H33">
        <v>3095</v>
      </c>
      <c r="I33">
        <v>64942706.920000002</v>
      </c>
      <c r="J33">
        <v>3526</v>
      </c>
    </row>
    <row r="34" spans="2:10" ht="12.75" x14ac:dyDescent="0.2">
      <c r="B34" s="1">
        <f t="shared" si="4"/>
        <v>2000001</v>
      </c>
      <c r="C34" s="1" t="s">
        <v>90</v>
      </c>
      <c r="D34" s="1">
        <f t="shared" si="5"/>
        <v>2500000</v>
      </c>
      <c r="E34">
        <v>14716342.640000001</v>
      </c>
      <c r="F34">
        <v>576</v>
      </c>
      <c r="G34">
        <v>43721676.439999998</v>
      </c>
      <c r="H34">
        <v>1734</v>
      </c>
      <c r="I34">
        <v>81150254.969999999</v>
      </c>
      <c r="J34">
        <v>3198</v>
      </c>
    </row>
    <row r="35" spans="2:10" ht="12.75" x14ac:dyDescent="0.2">
      <c r="B35" s="1">
        <f t="shared" si="4"/>
        <v>2500001</v>
      </c>
      <c r="C35" s="1" t="s">
        <v>90</v>
      </c>
      <c r="D35" s="1">
        <f t="shared" si="5"/>
        <v>3000000</v>
      </c>
      <c r="E35">
        <v>17846362.550000001</v>
      </c>
      <c r="F35">
        <v>587</v>
      </c>
      <c r="G35">
        <v>8711029.1300000008</v>
      </c>
      <c r="H35">
        <v>284</v>
      </c>
      <c r="I35">
        <v>4861349.0999999996</v>
      </c>
      <c r="J35">
        <v>162</v>
      </c>
    </row>
    <row r="36" spans="2:10" ht="12.75" x14ac:dyDescent="0.2">
      <c r="B36" s="1">
        <f t="shared" si="4"/>
        <v>3000001</v>
      </c>
      <c r="C36" s="1" t="s">
        <v>90</v>
      </c>
      <c r="D36" s="1">
        <f t="shared" si="5"/>
        <v>3500000</v>
      </c>
      <c r="E36">
        <v>22839495.640000001</v>
      </c>
      <c r="F36">
        <v>646</v>
      </c>
      <c r="G36">
        <v>58255593.450000003</v>
      </c>
      <c r="H36">
        <v>1688</v>
      </c>
      <c r="I36">
        <v>35989354.549999997</v>
      </c>
      <c r="J36">
        <v>1044</v>
      </c>
    </row>
    <row r="37" spans="2:10" ht="12.75" x14ac:dyDescent="0.2">
      <c r="B37" s="1">
        <f t="shared" si="4"/>
        <v>3500001</v>
      </c>
      <c r="C37" s="1" t="s">
        <v>90</v>
      </c>
      <c r="D37" s="1">
        <f t="shared" si="5"/>
        <v>4000000</v>
      </c>
      <c r="E37">
        <v>48154176.659999996</v>
      </c>
      <c r="F37">
        <v>1192</v>
      </c>
      <c r="G37">
        <v>25051472.100000001</v>
      </c>
      <c r="H37">
        <v>611</v>
      </c>
      <c r="I37">
        <v>15759872.109999999</v>
      </c>
      <c r="J37">
        <v>380</v>
      </c>
    </row>
    <row r="38" spans="2:10" ht="12.75" x14ac:dyDescent="0.2">
      <c r="B38" s="1">
        <f t="shared" si="4"/>
        <v>4000001</v>
      </c>
      <c r="C38" s="1" t="s">
        <v>90</v>
      </c>
      <c r="D38" s="1">
        <f t="shared" si="5"/>
        <v>4500000</v>
      </c>
      <c r="E38">
        <v>27276459.350000001</v>
      </c>
      <c r="F38">
        <v>604</v>
      </c>
      <c r="G38">
        <v>14067175.52</v>
      </c>
      <c r="H38">
        <v>311</v>
      </c>
      <c r="I38">
        <v>8301431.3700000001</v>
      </c>
      <c r="J38">
        <v>180</v>
      </c>
    </row>
    <row r="39" spans="2:10" ht="12.75" x14ac:dyDescent="0.2">
      <c r="B39" s="1">
        <f t="shared" si="4"/>
        <v>4500001</v>
      </c>
      <c r="C39" s="1" t="s">
        <v>90</v>
      </c>
      <c r="D39" s="1">
        <f t="shared" si="5"/>
        <v>5000000</v>
      </c>
      <c r="E39">
        <v>89622324.670000002</v>
      </c>
      <c r="F39">
        <v>1760</v>
      </c>
      <c r="G39">
        <v>114997494.7</v>
      </c>
      <c r="H39">
        <v>2257</v>
      </c>
      <c r="I39">
        <v>113936307.22</v>
      </c>
      <c r="J39">
        <v>2242</v>
      </c>
    </row>
    <row r="40" spans="2:10" ht="12.75" x14ac:dyDescent="0.2">
      <c r="B40" s="41" t="str">
        <f>"greater than "&amp;D39</f>
        <v>greater than 5000000</v>
      </c>
      <c r="C40" s="40"/>
      <c r="D40" s="40"/>
      <c r="E40">
        <v>238943609.03999999</v>
      </c>
      <c r="F40">
        <v>2331</v>
      </c>
      <c r="G40">
        <v>119815189.34999999</v>
      </c>
      <c r="H40">
        <v>1170</v>
      </c>
      <c r="I40">
        <v>72420816.129999995</v>
      </c>
      <c r="J40">
        <v>708</v>
      </c>
    </row>
    <row r="41" spans="2:10" ht="12.75" x14ac:dyDescent="0.2">
      <c r="B41" s="42" t="s">
        <v>91</v>
      </c>
      <c r="C41" s="43"/>
      <c r="D41" s="43"/>
      <c r="E41" s="13">
        <f t="shared" ref="E41:J41" si="6">SUM(E30:E40)</f>
        <v>518060020.61000001</v>
      </c>
      <c r="F41" s="13">
        <f t="shared" si="6"/>
        <v>11735</v>
      </c>
      <c r="G41" s="13">
        <f t="shared" si="6"/>
        <v>518060020.61000001</v>
      </c>
      <c r="H41" s="13">
        <f t="shared" si="6"/>
        <v>19959</v>
      </c>
      <c r="I41" s="13">
        <f t="shared" si="6"/>
        <v>518060020.61000001</v>
      </c>
      <c r="J41" s="13">
        <f t="shared" si="6"/>
        <v>27965</v>
      </c>
    </row>
  </sheetData>
  <mergeCells count="12">
    <mergeCell ref="E9:F9"/>
    <mergeCell ref="G9:H9"/>
    <mergeCell ref="I9:J9"/>
    <mergeCell ref="E27:F27"/>
    <mergeCell ref="G27:H27"/>
    <mergeCell ref="I27:J27"/>
    <mergeCell ref="B11:D11"/>
    <mergeCell ref="B22:D22"/>
    <mergeCell ref="B29:D29"/>
    <mergeCell ref="B40:D40"/>
    <mergeCell ref="B41:D41"/>
    <mergeCell ref="B23:D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F604-567C-4708-BE35-422CA59D6EAE}">
  <sheetPr>
    <outlinePr summaryBelow="0" summaryRight="0"/>
  </sheetPr>
  <dimension ref="A1:J41"/>
  <sheetViews>
    <sheetView workbookViewId="0">
      <selection activeCell="H49" sqref="H49"/>
    </sheetView>
  </sheetViews>
  <sheetFormatPr defaultColWidth="12.5703125" defaultRowHeight="15.75" customHeight="1" x14ac:dyDescent="0.2"/>
  <cols>
    <col min="5" max="6" width="16.140625" bestFit="1" customWidth="1"/>
    <col min="7" max="8" width="17.42578125" bestFit="1" customWidth="1"/>
    <col min="9" max="10" width="17.28515625" bestFit="1" customWidth="1"/>
  </cols>
  <sheetData>
    <row r="1" spans="1:10" ht="15.75" customHeight="1" x14ac:dyDescent="0.2">
      <c r="A1" s="1" t="str">
        <f>'Premium Information'!A1</f>
        <v>Insurer We</v>
      </c>
    </row>
    <row r="2" spans="1:10" ht="15.75" customHeight="1" x14ac:dyDescent="0.2">
      <c r="A2" s="1" t="str">
        <f>'Premium Information'!A2</f>
        <v>2025 Property Per risk Excess of Loss</v>
      </c>
    </row>
    <row r="3" spans="1:10" ht="15.75" customHeight="1" x14ac:dyDescent="0.2">
      <c r="A3" s="1" t="str">
        <f>'Premium Information'!A3</f>
        <v>effective date:</v>
      </c>
      <c r="B3" s="18">
        <f>'Premium Information'!B3</f>
        <v>45689</v>
      </c>
    </row>
    <row r="5" spans="1:10" ht="15.75" customHeight="1" x14ac:dyDescent="0.2">
      <c r="A5" s="16" t="s">
        <v>107</v>
      </c>
    </row>
    <row r="7" spans="1:10" ht="15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0" ht="15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0" ht="15.75" customHeight="1" x14ac:dyDescent="0.2">
      <c r="C9" s="1"/>
      <c r="D9" s="1"/>
      <c r="E9" s="41" t="s">
        <v>82</v>
      </c>
      <c r="F9" s="40"/>
      <c r="G9" s="41" t="s">
        <v>83</v>
      </c>
      <c r="H9" s="40"/>
      <c r="I9" s="41" t="s">
        <v>84</v>
      </c>
      <c r="J9" s="40"/>
    </row>
    <row r="10" spans="1:10" ht="15.75" customHeight="1" x14ac:dyDescent="0.2">
      <c r="C10" s="1"/>
      <c r="D10" s="1"/>
      <c r="E10" s="1" t="s">
        <v>86</v>
      </c>
      <c r="F10" s="1" t="s">
        <v>85</v>
      </c>
      <c r="G10" s="1" t="s">
        <v>86</v>
      </c>
      <c r="H10" s="1" t="s">
        <v>87</v>
      </c>
      <c r="I10" s="1" t="s">
        <v>86</v>
      </c>
      <c r="J10" s="1" t="s">
        <v>88</v>
      </c>
    </row>
    <row r="11" spans="1:10" ht="15.75" customHeight="1" x14ac:dyDescent="0.2">
      <c r="B11" s="41" t="s">
        <v>89</v>
      </c>
      <c r="C11" s="40"/>
      <c r="D11" s="40"/>
      <c r="E11" s="1"/>
      <c r="G11" s="1"/>
      <c r="I11" s="1"/>
    </row>
    <row r="12" spans="1:10" ht="15.75" customHeight="1" x14ac:dyDescent="0.2">
      <c r="B12" s="1">
        <v>1</v>
      </c>
      <c r="C12" s="1" t="s">
        <v>90</v>
      </c>
      <c r="D12" s="1">
        <v>500000</v>
      </c>
      <c r="E12">
        <v>3675208.74</v>
      </c>
      <c r="F12">
        <v>545</v>
      </c>
      <c r="G12">
        <v>15516403.359999999</v>
      </c>
      <c r="H12">
        <v>2983</v>
      </c>
      <c r="I12">
        <v>37566507.640000001</v>
      </c>
      <c r="J12">
        <v>7810</v>
      </c>
    </row>
    <row r="13" spans="1:10" ht="15.75" customHeight="1" x14ac:dyDescent="0.2">
      <c r="B13" s="1">
        <f t="shared" ref="B13:B21" si="0">D12+1</f>
        <v>500001</v>
      </c>
      <c r="C13" s="1" t="s">
        <v>90</v>
      </c>
      <c r="D13" s="1">
        <f t="shared" ref="D13:D21" si="1">D12+500000</f>
        <v>1000000</v>
      </c>
      <c r="E13">
        <v>20285755.41</v>
      </c>
      <c r="F13">
        <v>1477</v>
      </c>
      <c r="G13">
        <v>54006703.960000001</v>
      </c>
      <c r="H13">
        <v>4448</v>
      </c>
      <c r="I13">
        <v>76116391.150000006</v>
      </c>
      <c r="J13">
        <v>6518</v>
      </c>
    </row>
    <row r="14" spans="1:10" ht="15.75" customHeight="1" x14ac:dyDescent="0.2">
      <c r="B14" s="1">
        <f t="shared" si="0"/>
        <v>1000001</v>
      </c>
      <c r="C14" s="1" t="s">
        <v>90</v>
      </c>
      <c r="D14" s="1">
        <f t="shared" si="1"/>
        <v>1500000</v>
      </c>
      <c r="E14">
        <v>10103086.060000001</v>
      </c>
      <c r="F14">
        <v>501</v>
      </c>
      <c r="G14">
        <v>49269264.409999996</v>
      </c>
      <c r="H14">
        <v>2608</v>
      </c>
      <c r="I14">
        <v>56160369.719999999</v>
      </c>
      <c r="J14">
        <v>3027</v>
      </c>
    </row>
    <row r="15" spans="1:10" ht="15.75" customHeight="1" x14ac:dyDescent="0.2">
      <c r="B15" s="1">
        <f t="shared" si="0"/>
        <v>1500001</v>
      </c>
      <c r="C15" s="1" t="s">
        <v>90</v>
      </c>
      <c r="D15" s="1">
        <f t="shared" si="1"/>
        <v>2000000</v>
      </c>
      <c r="E15">
        <v>57951341.68</v>
      </c>
      <c r="F15">
        <v>2104</v>
      </c>
      <c r="G15">
        <v>68582249.439999998</v>
      </c>
      <c r="H15">
        <v>2628</v>
      </c>
      <c r="I15">
        <v>71955822.930000007</v>
      </c>
      <c r="J15">
        <v>2787</v>
      </c>
    </row>
    <row r="16" spans="1:10" ht="15.75" customHeight="1" x14ac:dyDescent="0.2">
      <c r="B16" s="1">
        <f t="shared" si="0"/>
        <v>2000001</v>
      </c>
      <c r="C16" s="1" t="s">
        <v>90</v>
      </c>
      <c r="D16" s="1">
        <f t="shared" si="1"/>
        <v>2500000</v>
      </c>
      <c r="E16">
        <v>18584894.850000001</v>
      </c>
      <c r="F16">
        <v>534</v>
      </c>
      <c r="G16">
        <v>38993064.579999998</v>
      </c>
      <c r="H16">
        <v>1165</v>
      </c>
      <c r="I16">
        <v>59208464.850000001</v>
      </c>
      <c r="J16">
        <v>1746</v>
      </c>
    </row>
    <row r="17" spans="1:10" ht="15.75" customHeight="1" x14ac:dyDescent="0.2">
      <c r="B17" s="1">
        <f t="shared" si="0"/>
        <v>2500001</v>
      </c>
      <c r="C17" s="1" t="s">
        <v>90</v>
      </c>
      <c r="D17" s="1">
        <f t="shared" si="1"/>
        <v>3000000</v>
      </c>
      <c r="E17">
        <v>43257248.840000004</v>
      </c>
      <c r="F17">
        <v>1057</v>
      </c>
      <c r="G17">
        <v>21900184.93</v>
      </c>
      <c r="H17">
        <v>535</v>
      </c>
      <c r="I17">
        <v>13122794.359999999</v>
      </c>
      <c r="J17">
        <v>325</v>
      </c>
    </row>
    <row r="18" spans="1:10" ht="15.75" customHeight="1" x14ac:dyDescent="0.2">
      <c r="B18" s="1">
        <f t="shared" si="0"/>
        <v>3000001</v>
      </c>
      <c r="C18" s="1" t="s">
        <v>90</v>
      </c>
      <c r="D18" s="1">
        <f t="shared" si="1"/>
        <v>3500000</v>
      </c>
      <c r="E18">
        <v>25960063.670000002</v>
      </c>
      <c r="F18">
        <v>532</v>
      </c>
      <c r="G18">
        <v>43188227.020000003</v>
      </c>
      <c r="H18">
        <v>904</v>
      </c>
      <c r="I18">
        <v>25410621.66</v>
      </c>
      <c r="J18">
        <v>531</v>
      </c>
    </row>
    <row r="19" spans="1:10" ht="15.75" customHeight="1" x14ac:dyDescent="0.2">
      <c r="B19" s="1">
        <f t="shared" si="0"/>
        <v>3500001</v>
      </c>
      <c r="C19" s="1" t="s">
        <v>90</v>
      </c>
      <c r="D19" s="1">
        <f t="shared" si="1"/>
        <v>4000000</v>
      </c>
      <c r="E19">
        <v>62174389.380000003</v>
      </c>
      <c r="F19">
        <v>1107</v>
      </c>
      <c r="G19">
        <v>30746797.649999999</v>
      </c>
      <c r="H19">
        <v>542</v>
      </c>
      <c r="I19">
        <v>19293612.170000002</v>
      </c>
      <c r="J19">
        <v>339</v>
      </c>
    </row>
    <row r="20" spans="1:10" ht="15.75" customHeight="1" x14ac:dyDescent="0.2">
      <c r="B20" s="1">
        <f t="shared" si="0"/>
        <v>4000001</v>
      </c>
      <c r="C20" s="1" t="s">
        <v>90</v>
      </c>
      <c r="D20" s="1">
        <f t="shared" si="1"/>
        <v>4500000</v>
      </c>
      <c r="E20">
        <v>32826421.359999999</v>
      </c>
      <c r="F20">
        <v>523</v>
      </c>
      <c r="G20">
        <v>16670831.43</v>
      </c>
      <c r="H20">
        <v>265</v>
      </c>
      <c r="I20">
        <v>10380962.91</v>
      </c>
      <c r="J20">
        <v>164</v>
      </c>
    </row>
    <row r="21" spans="1:10" ht="15.75" customHeight="1" x14ac:dyDescent="0.2">
      <c r="B21" s="1">
        <f t="shared" si="0"/>
        <v>4500001</v>
      </c>
      <c r="C21" s="1" t="s">
        <v>90</v>
      </c>
      <c r="D21" s="1">
        <f t="shared" si="1"/>
        <v>5000000</v>
      </c>
      <c r="E21">
        <v>70062038.200000003</v>
      </c>
      <c r="F21">
        <v>1025</v>
      </c>
      <c r="G21">
        <v>78860734.040000007</v>
      </c>
      <c r="H21">
        <v>1140</v>
      </c>
      <c r="I21">
        <v>77776523.319999993</v>
      </c>
      <c r="J21">
        <v>1132</v>
      </c>
    </row>
    <row r="22" spans="1:10" ht="15.75" customHeight="1" x14ac:dyDescent="0.2">
      <c r="B22" s="41" t="str">
        <f>"greater than "&amp;D21</f>
        <v>greater than 5000000</v>
      </c>
      <c r="C22" s="40"/>
      <c r="D22" s="40"/>
      <c r="E22">
        <v>148445364.90000001</v>
      </c>
      <c r="F22">
        <v>1072</v>
      </c>
      <c r="G22">
        <v>75591352.269999996</v>
      </c>
      <c r="H22">
        <v>551</v>
      </c>
      <c r="I22">
        <v>46333742.380000003</v>
      </c>
      <c r="J22">
        <v>339</v>
      </c>
    </row>
    <row r="23" spans="1:10" ht="15.75" customHeight="1" x14ac:dyDescent="0.2">
      <c r="B23" s="42" t="s">
        <v>91</v>
      </c>
      <c r="C23" s="43"/>
      <c r="D23" s="43"/>
      <c r="E23" s="13">
        <f>SUM(E12:E22)</f>
        <v>493325813.09000003</v>
      </c>
      <c r="F23" s="13">
        <f>SUM(F12:F22)</f>
        <v>10477</v>
      </c>
      <c r="G23" s="13">
        <f>SUM(G12:G22)</f>
        <v>493325813.08999997</v>
      </c>
      <c r="H23" s="13">
        <f>SUM(H12:H22)</f>
        <v>17769</v>
      </c>
      <c r="I23" s="13">
        <f>SUM(I12:I22)</f>
        <v>493325813.09000009</v>
      </c>
      <c r="J23" s="13">
        <f>SUM(J12:J22)</f>
        <v>24718</v>
      </c>
    </row>
    <row r="25" spans="1:10" ht="15.75" customHeight="1" x14ac:dyDescent="0.2">
      <c r="A25" s="1" t="str">
        <f t="shared" ref="A25:A26" si="2">A7</f>
        <v>Data as of:</v>
      </c>
      <c r="B25" s="12">
        <f>'Limit Profile (Commercial)'!B25</f>
        <v>45199</v>
      </c>
    </row>
    <row r="26" spans="1:10" ht="15.75" customHeight="1" x14ac:dyDescent="0.2">
      <c r="A26" s="1" t="str">
        <f t="shared" si="2"/>
        <v>Currency:</v>
      </c>
    </row>
    <row r="27" spans="1:10" ht="15.75" customHeight="1" x14ac:dyDescent="0.2">
      <c r="C27" s="1"/>
      <c r="D27" s="1"/>
      <c r="E27" s="41" t="s">
        <v>82</v>
      </c>
      <c r="F27" s="40"/>
      <c r="G27" s="41" t="s">
        <v>83</v>
      </c>
      <c r="H27" s="40"/>
      <c r="I27" s="41" t="s">
        <v>84</v>
      </c>
      <c r="J27" s="40"/>
    </row>
    <row r="28" spans="1:10" ht="15.75" customHeight="1" x14ac:dyDescent="0.2">
      <c r="C28" s="1"/>
      <c r="D28" s="1"/>
      <c r="E28" s="1" t="s">
        <v>86</v>
      </c>
      <c r="F28" s="1" t="s">
        <v>85</v>
      </c>
      <c r="G28" s="1" t="s">
        <v>86</v>
      </c>
      <c r="H28" s="1" t="s">
        <v>87</v>
      </c>
      <c r="I28" s="1" t="s">
        <v>86</v>
      </c>
      <c r="J28" s="1" t="s">
        <v>88</v>
      </c>
    </row>
    <row r="29" spans="1:10" ht="15.75" customHeight="1" x14ac:dyDescent="0.2">
      <c r="B29" s="41" t="s">
        <v>89</v>
      </c>
      <c r="C29" s="40"/>
      <c r="D29" s="40"/>
    </row>
    <row r="30" spans="1:10" ht="15.75" customHeight="1" x14ac:dyDescent="0.2">
      <c r="B30" s="1">
        <v>1</v>
      </c>
      <c r="C30" s="1" t="s">
        <v>90</v>
      </c>
      <c r="D30" s="1">
        <v>500000</v>
      </c>
      <c r="E30">
        <v>2999405.06</v>
      </c>
      <c r="F30">
        <v>495</v>
      </c>
      <c r="G30">
        <v>12860039.210000001</v>
      </c>
      <c r="H30">
        <v>2724</v>
      </c>
      <c r="I30">
        <v>30732871.440000001</v>
      </c>
      <c r="J30">
        <v>7163</v>
      </c>
    </row>
    <row r="31" spans="1:10" ht="12.75" x14ac:dyDescent="0.2">
      <c r="B31" s="1">
        <f t="shared" ref="B31:B39" si="3">D30+1</f>
        <v>500001</v>
      </c>
      <c r="C31" s="1" t="s">
        <v>90</v>
      </c>
      <c r="D31" s="1">
        <f t="shared" ref="D31:D39" si="4">D30+500000</f>
        <v>1000000</v>
      </c>
      <c r="E31">
        <v>17053902.91</v>
      </c>
      <c r="F31">
        <v>1372</v>
      </c>
      <c r="G31">
        <v>45342485.780000001</v>
      </c>
      <c r="H31">
        <v>4160</v>
      </c>
      <c r="I31">
        <v>64516055.979999997</v>
      </c>
      <c r="J31">
        <v>6177</v>
      </c>
    </row>
    <row r="32" spans="1:10" ht="12.75" x14ac:dyDescent="0.2">
      <c r="B32" s="1">
        <f t="shared" si="3"/>
        <v>1000001</v>
      </c>
      <c r="C32" s="1" t="s">
        <v>90</v>
      </c>
      <c r="D32" s="1">
        <f t="shared" si="4"/>
        <v>1500000</v>
      </c>
      <c r="E32">
        <v>8312889.29</v>
      </c>
      <c r="F32">
        <v>456</v>
      </c>
      <c r="G32">
        <v>42002757.939999998</v>
      </c>
      <c r="H32">
        <v>2475</v>
      </c>
      <c r="I32">
        <v>45941711.409999996</v>
      </c>
      <c r="J32">
        <v>2768</v>
      </c>
    </row>
    <row r="33" spans="2:10" ht="12.75" x14ac:dyDescent="0.2">
      <c r="B33" s="1">
        <f t="shared" si="3"/>
        <v>1500001</v>
      </c>
      <c r="C33" s="1" t="s">
        <v>90</v>
      </c>
      <c r="D33" s="1">
        <f t="shared" si="4"/>
        <v>2000000</v>
      </c>
      <c r="E33">
        <v>48348833.729999997</v>
      </c>
      <c r="F33">
        <v>1958</v>
      </c>
      <c r="G33">
        <v>56074617.600000001</v>
      </c>
      <c r="H33">
        <v>2403</v>
      </c>
      <c r="I33">
        <v>60444173.299999997</v>
      </c>
      <c r="J33">
        <v>2633</v>
      </c>
    </row>
    <row r="34" spans="2:10" ht="12.75" x14ac:dyDescent="0.2">
      <c r="B34" s="1">
        <f t="shared" si="3"/>
        <v>2000001</v>
      </c>
      <c r="C34" s="1" t="s">
        <v>90</v>
      </c>
      <c r="D34" s="1">
        <f t="shared" si="4"/>
        <v>2500000</v>
      </c>
      <c r="E34">
        <v>15756871.970000001</v>
      </c>
      <c r="F34">
        <v>514</v>
      </c>
      <c r="G34">
        <v>32354480.739999998</v>
      </c>
      <c r="H34">
        <v>1080</v>
      </c>
      <c r="I34">
        <v>50126414.450000003</v>
      </c>
      <c r="J34">
        <v>1663</v>
      </c>
    </row>
    <row r="35" spans="2:10" ht="12.75" x14ac:dyDescent="0.2">
      <c r="B35" s="1">
        <f t="shared" si="3"/>
        <v>2500001</v>
      </c>
      <c r="C35" s="1" t="s">
        <v>90</v>
      </c>
      <c r="D35" s="1">
        <f t="shared" si="4"/>
        <v>3000000</v>
      </c>
      <c r="E35">
        <v>36591275.210000001</v>
      </c>
      <c r="F35">
        <v>995</v>
      </c>
      <c r="G35">
        <v>18356558.969999999</v>
      </c>
      <c r="H35">
        <v>497</v>
      </c>
      <c r="I35">
        <v>10800116.83</v>
      </c>
      <c r="J35">
        <v>297</v>
      </c>
    </row>
    <row r="36" spans="2:10" ht="12.75" x14ac:dyDescent="0.2">
      <c r="B36" s="1">
        <f t="shared" si="3"/>
        <v>3000001</v>
      </c>
      <c r="C36" s="1" t="s">
        <v>90</v>
      </c>
      <c r="D36" s="1">
        <f t="shared" si="4"/>
        <v>3500000</v>
      </c>
      <c r="E36">
        <v>21416345.710000001</v>
      </c>
      <c r="F36">
        <v>493</v>
      </c>
      <c r="G36">
        <v>36957013.719999999</v>
      </c>
      <c r="H36">
        <v>875</v>
      </c>
      <c r="I36">
        <v>21646207.41</v>
      </c>
      <c r="J36">
        <v>507</v>
      </c>
    </row>
    <row r="37" spans="2:10" ht="12.75" x14ac:dyDescent="0.2">
      <c r="B37" s="1">
        <f t="shared" si="3"/>
        <v>3500001</v>
      </c>
      <c r="C37" s="1" t="s">
        <v>90</v>
      </c>
      <c r="D37" s="1">
        <f t="shared" si="4"/>
        <v>4000000</v>
      </c>
      <c r="E37">
        <v>50537805.920000002</v>
      </c>
      <c r="F37">
        <v>991</v>
      </c>
      <c r="G37">
        <v>25455111.93</v>
      </c>
      <c r="H37">
        <v>488</v>
      </c>
      <c r="I37">
        <v>16034386.9</v>
      </c>
      <c r="J37">
        <v>303</v>
      </c>
    </row>
    <row r="38" spans="2:10" ht="12.75" x14ac:dyDescent="0.2">
      <c r="B38" s="1">
        <f t="shared" si="3"/>
        <v>4000001</v>
      </c>
      <c r="C38" s="1" t="s">
        <v>90</v>
      </c>
      <c r="D38" s="1">
        <f t="shared" si="4"/>
        <v>4500000</v>
      </c>
      <c r="E38">
        <v>27467146.640000001</v>
      </c>
      <c r="F38">
        <v>485</v>
      </c>
      <c r="G38">
        <v>13988248.4</v>
      </c>
      <c r="H38">
        <v>246</v>
      </c>
      <c r="I38">
        <v>8556985.2899999991</v>
      </c>
      <c r="J38">
        <v>150</v>
      </c>
    </row>
    <row r="39" spans="2:10" ht="12.75" x14ac:dyDescent="0.2">
      <c r="B39" s="1">
        <f t="shared" si="3"/>
        <v>4500001</v>
      </c>
      <c r="C39" s="1" t="s">
        <v>90</v>
      </c>
      <c r="D39" s="1">
        <f t="shared" si="4"/>
        <v>5000000</v>
      </c>
      <c r="E39">
        <v>58915178.649999999</v>
      </c>
      <c r="F39">
        <v>967</v>
      </c>
      <c r="G39">
        <v>65308693.5</v>
      </c>
      <c r="H39">
        <v>1072</v>
      </c>
      <c r="I39">
        <v>63627110.609999999</v>
      </c>
      <c r="J39">
        <v>1043</v>
      </c>
    </row>
    <row r="40" spans="2:10" ht="12.75" x14ac:dyDescent="0.2">
      <c r="B40" s="41" t="str">
        <f>"greater than "&amp;D39</f>
        <v>greater than 5000000</v>
      </c>
      <c r="C40" s="40"/>
      <c r="D40" s="40"/>
      <c r="E40">
        <v>124602347.40000001</v>
      </c>
      <c r="F40">
        <v>1009</v>
      </c>
      <c r="G40">
        <v>63301994.700000003</v>
      </c>
      <c r="H40">
        <v>511</v>
      </c>
      <c r="I40">
        <v>39575968.869999997</v>
      </c>
      <c r="J40">
        <v>319</v>
      </c>
    </row>
    <row r="41" spans="2:10" ht="12.75" x14ac:dyDescent="0.2">
      <c r="B41" s="42" t="s">
        <v>91</v>
      </c>
      <c r="C41" s="43"/>
      <c r="D41" s="43"/>
      <c r="E41" s="13">
        <f t="shared" ref="E41:J41" si="5">SUM(E30:E40)</f>
        <v>412002002.49000001</v>
      </c>
      <c r="F41" s="13">
        <f t="shared" si="5"/>
        <v>9735</v>
      </c>
      <c r="G41" s="13">
        <f t="shared" si="5"/>
        <v>412002002.48999995</v>
      </c>
      <c r="H41" s="13">
        <f t="shared" si="5"/>
        <v>16531</v>
      </c>
      <c r="I41" s="13">
        <f t="shared" si="5"/>
        <v>412002002.49000001</v>
      </c>
      <c r="J41" s="13">
        <f t="shared" si="5"/>
        <v>23023</v>
      </c>
    </row>
  </sheetData>
  <mergeCells count="12">
    <mergeCell ref="B41:D41"/>
    <mergeCell ref="E9:F9"/>
    <mergeCell ref="G9:H9"/>
    <mergeCell ref="I9:J9"/>
    <mergeCell ref="B11:D11"/>
    <mergeCell ref="B22:D22"/>
    <mergeCell ref="B23:D23"/>
    <mergeCell ref="E27:F27"/>
    <mergeCell ref="G27:H27"/>
    <mergeCell ref="I27:J27"/>
    <mergeCell ref="B29:D29"/>
    <mergeCell ref="B40:D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2BAA-F10D-4DF2-9CDE-D60F9B651A37}">
  <dimension ref="A1:L22310"/>
  <sheetViews>
    <sheetView workbookViewId="0">
      <selection activeCell="A14" sqref="A14:K12399"/>
    </sheetView>
  </sheetViews>
  <sheetFormatPr defaultColWidth="12.5703125" defaultRowHeight="12.75" x14ac:dyDescent="0.2"/>
  <cols>
    <col min="1" max="3" width="11.42578125" customWidth="1"/>
    <col min="4" max="5" width="12.7109375" customWidth="1"/>
    <col min="6" max="9" width="11.42578125" customWidth="1"/>
    <col min="10" max="10" width="14.5703125" customWidth="1"/>
    <col min="11" max="11" width="10.5703125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2025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45689</v>
      </c>
    </row>
    <row r="4" spans="1:12" ht="12.75" customHeight="1" x14ac:dyDescent="0.2"/>
    <row r="5" spans="1:12" ht="12.75" customHeight="1" x14ac:dyDescent="0.2">
      <c r="A5" s="16" t="s">
        <v>136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129</v>
      </c>
      <c r="B10" t="str">
        <f>"Policies incepting between "&amp;TEXT(EOMONTH(B7,-12)+1,"Mmmm dd, yyyy")&amp;" and "&amp;TEXT(B7,"Mmmm dd, yyyy")</f>
        <v>Policies incepting between October 01, 2023 and September 30, 2024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130</v>
      </c>
      <c r="B13" s="16" t="s">
        <v>131</v>
      </c>
      <c r="C13" s="16" t="s">
        <v>132</v>
      </c>
      <c r="D13" s="16" t="s">
        <v>116</v>
      </c>
      <c r="E13" s="16" t="s">
        <v>133</v>
      </c>
      <c r="F13" s="16" t="s">
        <v>134</v>
      </c>
      <c r="G13" s="16" t="s">
        <v>102</v>
      </c>
      <c r="H13" s="16" t="s">
        <v>137</v>
      </c>
      <c r="I13" s="16" t="s">
        <v>138</v>
      </c>
      <c r="J13" s="16" t="s">
        <v>135</v>
      </c>
      <c r="K13" s="16" t="s">
        <v>117</v>
      </c>
      <c r="L13" s="16"/>
    </row>
    <row r="14" spans="1:12" ht="12.75" customHeight="1" x14ac:dyDescent="0.2">
      <c r="A14" t="s">
        <v>4450</v>
      </c>
      <c r="B14" t="s">
        <v>4451</v>
      </c>
      <c r="C14">
        <v>2023</v>
      </c>
      <c r="D14" s="37">
        <v>45200</v>
      </c>
      <c r="E14" s="37">
        <v>45565</v>
      </c>
      <c r="F14" s="18" t="s">
        <v>4452</v>
      </c>
      <c r="G14" t="s">
        <v>98</v>
      </c>
      <c r="H14">
        <v>2</v>
      </c>
      <c r="I14">
        <v>4</v>
      </c>
      <c r="J14">
        <v>14729.4</v>
      </c>
      <c r="K14">
        <v>2000000</v>
      </c>
    </row>
    <row r="15" spans="1:12" ht="12.75" customHeight="1" x14ac:dyDescent="0.2">
      <c r="A15" t="s">
        <v>4453</v>
      </c>
      <c r="B15" t="s">
        <v>4454</v>
      </c>
      <c r="C15">
        <v>2023</v>
      </c>
      <c r="D15" s="37">
        <v>45200</v>
      </c>
      <c r="E15" s="37">
        <v>45565</v>
      </c>
      <c r="F15" s="18" t="s">
        <v>4452</v>
      </c>
      <c r="G15" t="s">
        <v>100</v>
      </c>
      <c r="H15">
        <v>3</v>
      </c>
      <c r="I15">
        <v>6</v>
      </c>
      <c r="J15">
        <v>15388.68</v>
      </c>
      <c r="K15">
        <v>1000000</v>
      </c>
    </row>
    <row r="16" spans="1:12" ht="12.75" customHeight="1" x14ac:dyDescent="0.2">
      <c r="A16" t="s">
        <v>4455</v>
      </c>
      <c r="B16" t="s">
        <v>4456</v>
      </c>
      <c r="C16">
        <v>2023</v>
      </c>
      <c r="D16" s="37">
        <v>45200</v>
      </c>
      <c r="E16" s="37">
        <v>45565</v>
      </c>
      <c r="F16" s="18" t="s">
        <v>4452</v>
      </c>
      <c r="G16" t="s">
        <v>98</v>
      </c>
      <c r="H16">
        <v>1</v>
      </c>
      <c r="I16">
        <v>1</v>
      </c>
      <c r="J16">
        <v>35473.980000000003</v>
      </c>
      <c r="K16">
        <v>5000000</v>
      </c>
    </row>
    <row r="17" spans="1:11" ht="12.75" customHeight="1" x14ac:dyDescent="0.2">
      <c r="A17" t="s">
        <v>4457</v>
      </c>
      <c r="B17" t="s">
        <v>4458</v>
      </c>
      <c r="C17">
        <v>2023</v>
      </c>
      <c r="D17" s="37">
        <v>45200</v>
      </c>
      <c r="E17" s="37">
        <v>45565</v>
      </c>
      <c r="F17" s="18" t="s">
        <v>4452</v>
      </c>
      <c r="G17" t="s">
        <v>97</v>
      </c>
      <c r="H17">
        <v>1</v>
      </c>
      <c r="I17">
        <v>2</v>
      </c>
      <c r="J17">
        <v>14782.58</v>
      </c>
      <c r="K17">
        <v>1500000</v>
      </c>
    </row>
    <row r="18" spans="1:11" ht="12.75" customHeight="1" x14ac:dyDescent="0.2">
      <c r="A18" t="s">
        <v>4459</v>
      </c>
      <c r="B18" t="s">
        <v>4460</v>
      </c>
      <c r="C18">
        <v>2023</v>
      </c>
      <c r="D18" s="37">
        <v>45200</v>
      </c>
      <c r="E18" s="37">
        <v>45565</v>
      </c>
      <c r="F18" s="18" t="s">
        <v>4452</v>
      </c>
      <c r="G18" t="s">
        <v>97</v>
      </c>
      <c r="H18">
        <v>2</v>
      </c>
      <c r="I18">
        <v>2</v>
      </c>
      <c r="J18">
        <v>18007.560000000001</v>
      </c>
      <c r="K18">
        <v>2000000</v>
      </c>
    </row>
    <row r="19" spans="1:11" ht="12.75" customHeight="1" x14ac:dyDescent="0.2">
      <c r="A19" t="s">
        <v>4461</v>
      </c>
      <c r="B19" t="s">
        <v>4462</v>
      </c>
      <c r="C19">
        <v>2023</v>
      </c>
      <c r="D19" s="37">
        <v>45200</v>
      </c>
      <c r="E19" s="37">
        <v>45565</v>
      </c>
      <c r="F19" s="18" t="s">
        <v>4463</v>
      </c>
      <c r="G19" t="s">
        <v>101</v>
      </c>
      <c r="H19">
        <v>2</v>
      </c>
      <c r="I19">
        <v>4</v>
      </c>
      <c r="J19">
        <v>31484.16</v>
      </c>
      <c r="K19">
        <v>5000000</v>
      </c>
    </row>
    <row r="20" spans="1:11" ht="12.75" customHeight="1" x14ac:dyDescent="0.2">
      <c r="A20" t="s">
        <v>4464</v>
      </c>
      <c r="B20" t="s">
        <v>4465</v>
      </c>
      <c r="C20">
        <v>2023</v>
      </c>
      <c r="D20" s="37">
        <v>45200</v>
      </c>
      <c r="E20" s="37">
        <v>45565</v>
      </c>
      <c r="F20" s="18" t="s">
        <v>4463</v>
      </c>
      <c r="G20" t="s">
        <v>98</v>
      </c>
      <c r="H20">
        <v>1</v>
      </c>
      <c r="I20">
        <v>1</v>
      </c>
      <c r="J20">
        <v>17948.27</v>
      </c>
      <c r="K20">
        <v>2500000</v>
      </c>
    </row>
    <row r="21" spans="1:11" ht="12.75" customHeight="1" x14ac:dyDescent="0.2">
      <c r="A21" t="s">
        <v>4466</v>
      </c>
      <c r="B21" t="s">
        <v>4467</v>
      </c>
      <c r="C21">
        <v>2023</v>
      </c>
      <c r="D21" s="37">
        <v>45200</v>
      </c>
      <c r="E21" s="37">
        <v>45565</v>
      </c>
      <c r="F21" s="18" t="s">
        <v>4463</v>
      </c>
      <c r="G21" t="s">
        <v>99</v>
      </c>
      <c r="H21">
        <v>2</v>
      </c>
      <c r="I21">
        <v>2</v>
      </c>
      <c r="J21">
        <v>116099.12</v>
      </c>
      <c r="K21">
        <v>10000000</v>
      </c>
    </row>
    <row r="22" spans="1:11" ht="12.75" customHeight="1" x14ac:dyDescent="0.2">
      <c r="A22" t="s">
        <v>4468</v>
      </c>
      <c r="B22" t="s">
        <v>4469</v>
      </c>
      <c r="C22">
        <v>2023</v>
      </c>
      <c r="D22" s="37">
        <v>45200</v>
      </c>
      <c r="E22" s="37">
        <v>45565</v>
      </c>
      <c r="F22" s="18" t="s">
        <v>4463</v>
      </c>
      <c r="G22" t="s">
        <v>99</v>
      </c>
      <c r="H22">
        <v>3</v>
      </c>
      <c r="I22">
        <v>3</v>
      </c>
      <c r="J22">
        <v>40191.230000000003</v>
      </c>
      <c r="K22">
        <v>3500000</v>
      </c>
    </row>
    <row r="23" spans="1:11" ht="12.75" customHeight="1" x14ac:dyDescent="0.2">
      <c r="A23" t="s">
        <v>4470</v>
      </c>
      <c r="B23" t="s">
        <v>4471</v>
      </c>
      <c r="C23">
        <v>2023</v>
      </c>
      <c r="D23" s="37">
        <v>45200</v>
      </c>
      <c r="E23" s="37">
        <v>45565</v>
      </c>
      <c r="F23" s="18" t="s">
        <v>4463</v>
      </c>
      <c r="G23" t="s">
        <v>97</v>
      </c>
      <c r="H23">
        <v>1</v>
      </c>
      <c r="I23">
        <v>1</v>
      </c>
      <c r="J23">
        <v>27405.4</v>
      </c>
      <c r="K23">
        <v>3000000</v>
      </c>
    </row>
    <row r="24" spans="1:11" ht="12.75" customHeight="1" x14ac:dyDescent="0.2">
      <c r="A24" t="s">
        <v>4472</v>
      </c>
      <c r="B24" t="s">
        <v>4473</v>
      </c>
      <c r="C24">
        <v>2023</v>
      </c>
      <c r="D24" s="37">
        <v>45200</v>
      </c>
      <c r="E24" s="37">
        <v>45565</v>
      </c>
      <c r="F24" s="18" t="s">
        <v>4463</v>
      </c>
      <c r="G24" t="s">
        <v>99</v>
      </c>
      <c r="H24">
        <v>1</v>
      </c>
      <c r="I24">
        <v>1</v>
      </c>
      <c r="J24">
        <v>22411.63</v>
      </c>
      <c r="K24">
        <v>2000000</v>
      </c>
    </row>
    <row r="25" spans="1:11" ht="12.75" customHeight="1" x14ac:dyDescent="0.2">
      <c r="A25" t="s">
        <v>4474</v>
      </c>
      <c r="B25" t="s">
        <v>4475</v>
      </c>
      <c r="C25">
        <v>2023</v>
      </c>
      <c r="D25" s="37">
        <v>45200</v>
      </c>
      <c r="E25" s="37">
        <v>45565</v>
      </c>
      <c r="F25" s="18" t="s">
        <v>4463</v>
      </c>
      <c r="G25" t="s">
        <v>99</v>
      </c>
      <c r="H25">
        <v>2</v>
      </c>
      <c r="I25">
        <v>4</v>
      </c>
      <c r="J25">
        <v>32281.82</v>
      </c>
      <c r="K25">
        <v>3000000</v>
      </c>
    </row>
    <row r="26" spans="1:11" ht="12.75" customHeight="1" x14ac:dyDescent="0.2">
      <c r="A26" t="s">
        <v>4476</v>
      </c>
      <c r="B26" t="s">
        <v>4477</v>
      </c>
      <c r="C26">
        <v>2023</v>
      </c>
      <c r="D26" s="37">
        <v>45200</v>
      </c>
      <c r="E26" s="37">
        <v>45565</v>
      </c>
      <c r="F26" s="18" t="s">
        <v>4463</v>
      </c>
      <c r="G26" t="s">
        <v>101</v>
      </c>
      <c r="H26">
        <v>1</v>
      </c>
      <c r="I26">
        <v>1</v>
      </c>
      <c r="J26">
        <v>12739.44</v>
      </c>
      <c r="K26">
        <v>2000000</v>
      </c>
    </row>
    <row r="27" spans="1:11" ht="12.75" customHeight="1" x14ac:dyDescent="0.2">
      <c r="A27" t="s">
        <v>4478</v>
      </c>
      <c r="B27" t="s">
        <v>4479</v>
      </c>
      <c r="C27">
        <v>2023</v>
      </c>
      <c r="D27" s="37">
        <v>45200</v>
      </c>
      <c r="E27" s="37">
        <v>45565</v>
      </c>
      <c r="F27" s="18" t="s">
        <v>4463</v>
      </c>
      <c r="G27" t="s">
        <v>97</v>
      </c>
      <c r="H27">
        <v>2</v>
      </c>
      <c r="I27">
        <v>4</v>
      </c>
      <c r="J27">
        <v>92324.35</v>
      </c>
      <c r="K27">
        <v>10000000</v>
      </c>
    </row>
    <row r="28" spans="1:11" ht="12.75" customHeight="1" x14ac:dyDescent="0.2">
      <c r="A28" t="s">
        <v>4480</v>
      </c>
      <c r="B28" t="s">
        <v>4481</v>
      </c>
      <c r="C28">
        <v>2023</v>
      </c>
      <c r="D28" s="37">
        <v>45200</v>
      </c>
      <c r="E28" s="37">
        <v>45565</v>
      </c>
      <c r="F28" s="18" t="s">
        <v>4463</v>
      </c>
      <c r="G28" t="s">
        <v>98</v>
      </c>
      <c r="H28">
        <v>1</v>
      </c>
      <c r="I28">
        <v>2</v>
      </c>
      <c r="J28">
        <v>14105.17</v>
      </c>
      <c r="K28">
        <v>2000000</v>
      </c>
    </row>
    <row r="29" spans="1:11" ht="12.75" customHeight="1" x14ac:dyDescent="0.2">
      <c r="A29" t="s">
        <v>4482</v>
      </c>
      <c r="B29" t="s">
        <v>4483</v>
      </c>
      <c r="C29">
        <v>2023</v>
      </c>
      <c r="D29" s="37">
        <v>45200</v>
      </c>
      <c r="E29" s="37">
        <v>45565</v>
      </c>
      <c r="F29" s="18" t="s">
        <v>4463</v>
      </c>
      <c r="G29" t="s">
        <v>99</v>
      </c>
      <c r="H29">
        <v>1</v>
      </c>
      <c r="I29">
        <v>1</v>
      </c>
      <c r="J29">
        <v>15740.09</v>
      </c>
      <c r="K29">
        <v>1500000</v>
      </c>
    </row>
    <row r="30" spans="1:11" ht="12.75" customHeight="1" x14ac:dyDescent="0.2">
      <c r="A30" t="s">
        <v>4484</v>
      </c>
      <c r="B30" t="s">
        <v>4485</v>
      </c>
      <c r="C30">
        <v>2023</v>
      </c>
      <c r="D30" s="37">
        <v>45200</v>
      </c>
      <c r="E30" s="37">
        <v>45565</v>
      </c>
      <c r="F30" s="18" t="s">
        <v>4463</v>
      </c>
      <c r="G30" t="s">
        <v>98</v>
      </c>
      <c r="H30">
        <v>1</v>
      </c>
      <c r="I30">
        <v>1</v>
      </c>
      <c r="J30">
        <v>27307.67</v>
      </c>
      <c r="K30">
        <v>4000000</v>
      </c>
    </row>
    <row r="31" spans="1:11" ht="12.75" customHeight="1" x14ac:dyDescent="0.2">
      <c r="A31" t="s">
        <v>4486</v>
      </c>
      <c r="B31" t="s">
        <v>4487</v>
      </c>
      <c r="C31">
        <v>2023</v>
      </c>
      <c r="D31" s="37">
        <v>45200</v>
      </c>
      <c r="E31" s="37">
        <v>45565</v>
      </c>
      <c r="F31" s="18" t="s">
        <v>4463</v>
      </c>
      <c r="G31" t="s">
        <v>97</v>
      </c>
      <c r="H31">
        <v>2</v>
      </c>
      <c r="I31">
        <v>4</v>
      </c>
      <c r="J31">
        <v>9107.02</v>
      </c>
      <c r="K31">
        <v>1000000</v>
      </c>
    </row>
    <row r="32" spans="1:11" ht="12.75" customHeight="1" x14ac:dyDescent="0.2">
      <c r="A32" t="s">
        <v>4488</v>
      </c>
      <c r="B32" t="s">
        <v>4489</v>
      </c>
      <c r="C32">
        <v>2023</v>
      </c>
      <c r="D32" s="37">
        <v>45200</v>
      </c>
      <c r="E32" s="37">
        <v>45565</v>
      </c>
      <c r="F32" s="18" t="s">
        <v>4463</v>
      </c>
      <c r="G32" t="s">
        <v>97</v>
      </c>
      <c r="H32">
        <v>1</v>
      </c>
      <c r="I32">
        <v>2</v>
      </c>
      <c r="J32">
        <v>99133.18</v>
      </c>
      <c r="K32">
        <v>10000000</v>
      </c>
    </row>
    <row r="33" spans="1:11" ht="12.75" customHeight="1" x14ac:dyDescent="0.2">
      <c r="A33" t="s">
        <v>4490</v>
      </c>
      <c r="B33" t="s">
        <v>4491</v>
      </c>
      <c r="C33">
        <v>2023</v>
      </c>
      <c r="D33" s="37">
        <v>45200</v>
      </c>
      <c r="E33" s="37">
        <v>45565</v>
      </c>
      <c r="F33" s="18" t="s">
        <v>4463</v>
      </c>
      <c r="G33" t="s">
        <v>97</v>
      </c>
      <c r="H33">
        <v>1</v>
      </c>
      <c r="I33">
        <v>1</v>
      </c>
      <c r="J33">
        <v>35295.620000000003</v>
      </c>
      <c r="K33">
        <v>4000000</v>
      </c>
    </row>
    <row r="34" spans="1:11" ht="12.75" customHeight="1" x14ac:dyDescent="0.2">
      <c r="A34" t="s">
        <v>4492</v>
      </c>
      <c r="B34" t="s">
        <v>4493</v>
      </c>
      <c r="C34">
        <v>2023</v>
      </c>
      <c r="D34" s="37">
        <v>45200</v>
      </c>
      <c r="E34" s="37">
        <v>45565</v>
      </c>
      <c r="F34" s="18" t="s">
        <v>4463</v>
      </c>
      <c r="G34" t="s">
        <v>97</v>
      </c>
      <c r="H34">
        <v>1</v>
      </c>
      <c r="I34">
        <v>2</v>
      </c>
      <c r="J34">
        <v>24057</v>
      </c>
      <c r="K34">
        <v>2500000</v>
      </c>
    </row>
    <row r="35" spans="1:11" ht="12.75" customHeight="1" x14ac:dyDescent="0.2">
      <c r="A35" t="s">
        <v>4494</v>
      </c>
      <c r="B35" t="s">
        <v>4495</v>
      </c>
      <c r="C35">
        <v>2023</v>
      </c>
      <c r="D35" s="37">
        <v>45200</v>
      </c>
      <c r="E35" s="37">
        <v>45565</v>
      </c>
      <c r="F35" s="18" t="s">
        <v>4463</v>
      </c>
      <c r="G35" t="s">
        <v>98</v>
      </c>
      <c r="H35">
        <v>3</v>
      </c>
      <c r="I35">
        <v>3</v>
      </c>
      <c r="J35">
        <v>77902.92</v>
      </c>
      <c r="K35">
        <v>10000000</v>
      </c>
    </row>
    <row r="36" spans="1:11" ht="12.75" customHeight="1" x14ac:dyDescent="0.2">
      <c r="A36" t="s">
        <v>4496</v>
      </c>
      <c r="B36" t="s">
        <v>4497</v>
      </c>
      <c r="C36">
        <v>2023</v>
      </c>
      <c r="D36" s="37">
        <v>45200</v>
      </c>
      <c r="E36" s="37">
        <v>45565</v>
      </c>
      <c r="F36" s="18" t="s">
        <v>4463</v>
      </c>
      <c r="G36" t="s">
        <v>99</v>
      </c>
      <c r="H36">
        <v>2</v>
      </c>
      <c r="I36">
        <v>2</v>
      </c>
      <c r="J36">
        <v>127368.04</v>
      </c>
      <c r="K36">
        <v>10000000</v>
      </c>
    </row>
    <row r="37" spans="1:11" ht="12.75" customHeight="1" x14ac:dyDescent="0.2">
      <c r="A37" t="s">
        <v>4498</v>
      </c>
      <c r="B37" t="s">
        <v>4499</v>
      </c>
      <c r="C37">
        <v>2023</v>
      </c>
      <c r="D37" s="37">
        <v>45200</v>
      </c>
      <c r="E37" s="37">
        <v>45565</v>
      </c>
      <c r="F37" s="18" t="s">
        <v>4463</v>
      </c>
      <c r="G37" t="s">
        <v>97</v>
      </c>
      <c r="H37">
        <v>2</v>
      </c>
      <c r="I37">
        <v>2</v>
      </c>
      <c r="J37">
        <v>18332.8</v>
      </c>
      <c r="K37">
        <v>2000000</v>
      </c>
    </row>
    <row r="38" spans="1:11" ht="12.75" customHeight="1" x14ac:dyDescent="0.2">
      <c r="A38" t="s">
        <v>4500</v>
      </c>
      <c r="B38" t="s">
        <v>4501</v>
      </c>
      <c r="C38">
        <v>2023</v>
      </c>
      <c r="D38" s="37">
        <v>45200</v>
      </c>
      <c r="E38" s="37">
        <v>45565</v>
      </c>
      <c r="F38" s="18" t="s">
        <v>4463</v>
      </c>
      <c r="G38" t="s">
        <v>101</v>
      </c>
      <c r="H38">
        <v>3</v>
      </c>
      <c r="I38">
        <v>6</v>
      </c>
      <c r="J38">
        <v>30572.61</v>
      </c>
      <c r="K38">
        <v>5000000</v>
      </c>
    </row>
    <row r="39" spans="1:11" ht="12.75" customHeight="1" x14ac:dyDescent="0.2">
      <c r="A39" t="s">
        <v>4502</v>
      </c>
      <c r="B39" t="s">
        <v>4503</v>
      </c>
      <c r="C39">
        <v>2023</v>
      </c>
      <c r="D39" s="37">
        <v>45201</v>
      </c>
      <c r="E39" s="37">
        <v>45566</v>
      </c>
      <c r="F39" s="18" t="s">
        <v>4452</v>
      </c>
      <c r="G39" t="s">
        <v>97</v>
      </c>
      <c r="H39">
        <v>3</v>
      </c>
      <c r="I39">
        <v>3</v>
      </c>
      <c r="J39">
        <v>17110.990000000002</v>
      </c>
      <c r="K39">
        <v>2000000</v>
      </c>
    </row>
    <row r="40" spans="1:11" ht="12.75" customHeight="1" x14ac:dyDescent="0.2">
      <c r="A40" t="s">
        <v>4504</v>
      </c>
      <c r="B40" t="s">
        <v>4505</v>
      </c>
      <c r="C40">
        <v>2023</v>
      </c>
      <c r="D40" s="37">
        <v>45201</v>
      </c>
      <c r="E40" s="37">
        <v>45566</v>
      </c>
      <c r="F40" s="18" t="s">
        <v>4452</v>
      </c>
      <c r="G40" t="s">
        <v>100</v>
      </c>
      <c r="H40">
        <v>2</v>
      </c>
      <c r="I40">
        <v>2</v>
      </c>
      <c r="J40">
        <v>143444.09</v>
      </c>
      <c r="K40">
        <v>10000000</v>
      </c>
    </row>
    <row r="41" spans="1:11" ht="12.75" customHeight="1" x14ac:dyDescent="0.2">
      <c r="A41" t="s">
        <v>4506</v>
      </c>
      <c r="B41" t="s">
        <v>4507</v>
      </c>
      <c r="C41">
        <v>2023</v>
      </c>
      <c r="D41" s="37">
        <v>45201</v>
      </c>
      <c r="E41" s="37">
        <v>45566</v>
      </c>
      <c r="F41" s="18" t="s">
        <v>4452</v>
      </c>
      <c r="G41" t="s">
        <v>99</v>
      </c>
      <c r="H41">
        <v>1</v>
      </c>
      <c r="I41">
        <v>2</v>
      </c>
      <c r="J41">
        <v>36731.18</v>
      </c>
      <c r="K41">
        <v>3500000</v>
      </c>
    </row>
    <row r="42" spans="1:11" ht="12.75" customHeight="1" x14ac:dyDescent="0.2">
      <c r="A42" t="s">
        <v>4508</v>
      </c>
      <c r="B42" t="s">
        <v>4509</v>
      </c>
      <c r="C42">
        <v>2023</v>
      </c>
      <c r="D42" s="37">
        <v>45201</v>
      </c>
      <c r="E42" s="37">
        <v>45566</v>
      </c>
      <c r="F42" s="18" t="s">
        <v>4452</v>
      </c>
      <c r="G42" t="s">
        <v>98</v>
      </c>
      <c r="H42">
        <v>3</v>
      </c>
      <c r="I42">
        <v>6</v>
      </c>
      <c r="J42">
        <v>35694.39</v>
      </c>
      <c r="K42">
        <v>5000000</v>
      </c>
    </row>
    <row r="43" spans="1:11" ht="12.75" customHeight="1" x14ac:dyDescent="0.2">
      <c r="A43" t="s">
        <v>4510</v>
      </c>
      <c r="B43" t="s">
        <v>4511</v>
      </c>
      <c r="C43">
        <v>2023</v>
      </c>
      <c r="D43" s="37">
        <v>45201</v>
      </c>
      <c r="E43" s="37">
        <v>45566</v>
      </c>
      <c r="F43" s="18" t="s">
        <v>4452</v>
      </c>
      <c r="G43" t="s">
        <v>100</v>
      </c>
      <c r="H43">
        <v>2</v>
      </c>
      <c r="I43">
        <v>4</v>
      </c>
      <c r="J43">
        <v>30608.68</v>
      </c>
      <c r="K43">
        <v>2000000</v>
      </c>
    </row>
    <row r="44" spans="1:11" ht="12.75" customHeight="1" x14ac:dyDescent="0.2">
      <c r="A44" t="s">
        <v>4512</v>
      </c>
      <c r="B44" t="s">
        <v>4513</v>
      </c>
      <c r="C44">
        <v>2023</v>
      </c>
      <c r="D44" s="37">
        <v>45201</v>
      </c>
      <c r="E44" s="37">
        <v>45566</v>
      </c>
      <c r="F44" s="18" t="s">
        <v>4452</v>
      </c>
      <c r="G44" t="s">
        <v>101</v>
      </c>
      <c r="H44">
        <v>2</v>
      </c>
      <c r="I44">
        <v>4</v>
      </c>
      <c r="J44">
        <v>18550.98</v>
      </c>
      <c r="K44">
        <v>3000000</v>
      </c>
    </row>
    <row r="45" spans="1:11" ht="12.75" customHeight="1" x14ac:dyDescent="0.2">
      <c r="A45" t="s">
        <v>4514</v>
      </c>
      <c r="B45" t="s">
        <v>4515</v>
      </c>
      <c r="C45">
        <v>2023</v>
      </c>
      <c r="D45" s="37">
        <v>45201</v>
      </c>
      <c r="E45" s="37">
        <v>45566</v>
      </c>
      <c r="F45" s="18" t="s">
        <v>4463</v>
      </c>
      <c r="G45" t="s">
        <v>99</v>
      </c>
      <c r="H45">
        <v>1</v>
      </c>
      <c r="I45">
        <v>2</v>
      </c>
      <c r="J45">
        <v>37094.76</v>
      </c>
      <c r="K45">
        <v>3000000</v>
      </c>
    </row>
    <row r="46" spans="1:11" ht="12.75" customHeight="1" x14ac:dyDescent="0.2">
      <c r="A46" t="s">
        <v>4516</v>
      </c>
      <c r="B46" t="s">
        <v>4517</v>
      </c>
      <c r="C46">
        <v>2023</v>
      </c>
      <c r="D46" s="37">
        <v>45201</v>
      </c>
      <c r="E46" s="37">
        <v>45566</v>
      </c>
      <c r="F46" s="18" t="s">
        <v>4463</v>
      </c>
      <c r="G46" t="s">
        <v>100</v>
      </c>
      <c r="H46">
        <v>1</v>
      </c>
      <c r="I46">
        <v>2</v>
      </c>
      <c r="J46">
        <v>61459.79</v>
      </c>
      <c r="K46">
        <v>4500000</v>
      </c>
    </row>
    <row r="47" spans="1:11" ht="12.75" customHeight="1" x14ac:dyDescent="0.2">
      <c r="A47" t="s">
        <v>4518</v>
      </c>
      <c r="B47" t="s">
        <v>4519</v>
      </c>
      <c r="C47">
        <v>2023</v>
      </c>
      <c r="D47" s="37">
        <v>45201</v>
      </c>
      <c r="E47" s="37">
        <v>45566</v>
      </c>
      <c r="F47" s="18" t="s">
        <v>4463</v>
      </c>
      <c r="G47" t="s">
        <v>99</v>
      </c>
      <c r="H47">
        <v>3</v>
      </c>
      <c r="I47">
        <v>6</v>
      </c>
      <c r="J47">
        <v>49547.55</v>
      </c>
      <c r="K47">
        <v>4500000</v>
      </c>
    </row>
    <row r="48" spans="1:11" ht="12.75" customHeight="1" x14ac:dyDescent="0.2">
      <c r="A48" t="s">
        <v>4520</v>
      </c>
      <c r="B48" t="s">
        <v>4521</v>
      </c>
      <c r="C48">
        <v>2023</v>
      </c>
      <c r="D48" s="37">
        <v>45201</v>
      </c>
      <c r="E48" s="37">
        <v>45566</v>
      </c>
      <c r="F48" s="18" t="s">
        <v>4463</v>
      </c>
      <c r="G48" t="s">
        <v>98</v>
      </c>
      <c r="H48">
        <v>1</v>
      </c>
      <c r="I48">
        <v>2</v>
      </c>
      <c r="J48">
        <v>17693.78</v>
      </c>
      <c r="K48">
        <v>2500000</v>
      </c>
    </row>
    <row r="49" spans="1:11" ht="12.75" customHeight="1" x14ac:dyDescent="0.2">
      <c r="A49" t="s">
        <v>4522</v>
      </c>
      <c r="B49" t="s">
        <v>4523</v>
      </c>
      <c r="C49">
        <v>2023</v>
      </c>
      <c r="D49" s="37">
        <v>45201</v>
      </c>
      <c r="E49" s="37">
        <v>45566</v>
      </c>
      <c r="F49" s="18" t="s">
        <v>4463</v>
      </c>
      <c r="G49" t="s">
        <v>101</v>
      </c>
      <c r="H49">
        <v>2</v>
      </c>
      <c r="I49">
        <v>2</v>
      </c>
      <c r="J49">
        <v>21709.37</v>
      </c>
      <c r="K49">
        <v>3000000</v>
      </c>
    </row>
    <row r="50" spans="1:11" ht="12.75" customHeight="1" x14ac:dyDescent="0.2">
      <c r="A50" t="s">
        <v>4524</v>
      </c>
      <c r="B50" t="s">
        <v>4525</v>
      </c>
      <c r="C50">
        <v>2023</v>
      </c>
      <c r="D50" s="37">
        <v>45201</v>
      </c>
      <c r="E50" s="37">
        <v>45566</v>
      </c>
      <c r="F50" s="18" t="s">
        <v>4463</v>
      </c>
      <c r="G50" t="s">
        <v>97</v>
      </c>
      <c r="H50">
        <v>1</v>
      </c>
      <c r="I50">
        <v>1</v>
      </c>
      <c r="J50">
        <v>38373.800000000003</v>
      </c>
      <c r="K50">
        <v>4500000</v>
      </c>
    </row>
    <row r="51" spans="1:11" ht="12.75" customHeight="1" x14ac:dyDescent="0.2">
      <c r="A51" t="s">
        <v>4526</v>
      </c>
      <c r="B51" t="s">
        <v>4527</v>
      </c>
      <c r="C51">
        <v>2023</v>
      </c>
      <c r="D51" s="37">
        <v>45201</v>
      </c>
      <c r="E51" s="37">
        <v>45566</v>
      </c>
      <c r="F51" s="18" t="s">
        <v>4463</v>
      </c>
      <c r="G51" t="s">
        <v>98</v>
      </c>
      <c r="H51">
        <v>1</v>
      </c>
      <c r="I51">
        <v>1</v>
      </c>
      <c r="J51">
        <v>31714.15</v>
      </c>
      <c r="K51">
        <v>4000000</v>
      </c>
    </row>
    <row r="52" spans="1:11" ht="12.75" customHeight="1" x14ac:dyDescent="0.2">
      <c r="A52" t="s">
        <v>4528</v>
      </c>
      <c r="B52" t="s">
        <v>4529</v>
      </c>
      <c r="C52">
        <v>2023</v>
      </c>
      <c r="D52" s="37">
        <v>45201</v>
      </c>
      <c r="E52" s="37">
        <v>45566</v>
      </c>
      <c r="F52" s="18" t="s">
        <v>4463</v>
      </c>
      <c r="G52" t="s">
        <v>100</v>
      </c>
      <c r="H52">
        <v>2</v>
      </c>
      <c r="I52">
        <v>4</v>
      </c>
      <c r="J52">
        <v>40775.370000000003</v>
      </c>
      <c r="K52">
        <v>2500000</v>
      </c>
    </row>
    <row r="53" spans="1:11" ht="12.75" customHeight="1" x14ac:dyDescent="0.2">
      <c r="A53" t="s">
        <v>4530</v>
      </c>
      <c r="B53" t="s">
        <v>4531</v>
      </c>
      <c r="C53">
        <v>2023</v>
      </c>
      <c r="D53" s="37">
        <v>45201</v>
      </c>
      <c r="E53" s="37">
        <v>45566</v>
      </c>
      <c r="F53" s="18" t="s">
        <v>4463</v>
      </c>
      <c r="G53" t="s">
        <v>97</v>
      </c>
      <c r="H53">
        <v>2</v>
      </c>
      <c r="I53">
        <v>4</v>
      </c>
      <c r="J53">
        <v>40921.279999999999</v>
      </c>
      <c r="K53">
        <v>4500000</v>
      </c>
    </row>
    <row r="54" spans="1:11" ht="12.75" customHeight="1" x14ac:dyDescent="0.2">
      <c r="A54" t="s">
        <v>4532</v>
      </c>
      <c r="B54" t="s">
        <v>4533</v>
      </c>
      <c r="C54">
        <v>2023</v>
      </c>
      <c r="D54" s="37">
        <v>45201</v>
      </c>
      <c r="E54" s="37">
        <v>45566</v>
      </c>
      <c r="F54" s="18" t="s">
        <v>4463</v>
      </c>
      <c r="G54" t="s">
        <v>97</v>
      </c>
      <c r="H54">
        <v>2</v>
      </c>
      <c r="I54">
        <v>2</v>
      </c>
      <c r="J54">
        <v>96661.99</v>
      </c>
      <c r="K54">
        <v>10000000</v>
      </c>
    </row>
    <row r="55" spans="1:11" ht="12.75" customHeight="1" x14ac:dyDescent="0.2">
      <c r="A55" t="s">
        <v>4534</v>
      </c>
      <c r="B55" t="s">
        <v>4535</v>
      </c>
      <c r="C55">
        <v>2023</v>
      </c>
      <c r="D55" s="37">
        <v>45201</v>
      </c>
      <c r="E55" s="37">
        <v>45566</v>
      </c>
      <c r="F55" s="18" t="s">
        <v>4463</v>
      </c>
      <c r="G55" t="s">
        <v>101</v>
      </c>
      <c r="H55">
        <v>2</v>
      </c>
      <c r="I55">
        <v>4</v>
      </c>
      <c r="J55">
        <v>65351.27</v>
      </c>
      <c r="K55">
        <v>10000000</v>
      </c>
    </row>
    <row r="56" spans="1:11" ht="12.75" customHeight="1" x14ac:dyDescent="0.2">
      <c r="A56" t="s">
        <v>4536</v>
      </c>
      <c r="B56" t="s">
        <v>4537</v>
      </c>
      <c r="C56">
        <v>2023</v>
      </c>
      <c r="D56" s="37">
        <v>45201</v>
      </c>
      <c r="E56" s="37">
        <v>45566</v>
      </c>
      <c r="F56" s="18" t="s">
        <v>4463</v>
      </c>
      <c r="G56" t="s">
        <v>97</v>
      </c>
      <c r="H56">
        <v>2</v>
      </c>
      <c r="I56">
        <v>4</v>
      </c>
      <c r="J56">
        <v>39082.92</v>
      </c>
      <c r="K56">
        <v>4500000</v>
      </c>
    </row>
    <row r="57" spans="1:11" ht="12.75" customHeight="1" x14ac:dyDescent="0.2">
      <c r="A57" t="s">
        <v>4538</v>
      </c>
      <c r="B57" t="s">
        <v>4539</v>
      </c>
      <c r="C57">
        <v>2023</v>
      </c>
      <c r="D57" s="37">
        <v>45201</v>
      </c>
      <c r="E57" s="37">
        <v>45566</v>
      </c>
      <c r="F57" s="18" t="s">
        <v>4463</v>
      </c>
      <c r="G57" t="s">
        <v>97</v>
      </c>
      <c r="H57">
        <v>1</v>
      </c>
      <c r="I57">
        <v>1</v>
      </c>
      <c r="J57">
        <v>86291.35</v>
      </c>
      <c r="K57">
        <v>10000000</v>
      </c>
    </row>
    <row r="58" spans="1:11" ht="12.75" customHeight="1" x14ac:dyDescent="0.2">
      <c r="A58" t="s">
        <v>4540</v>
      </c>
      <c r="B58" t="s">
        <v>4541</v>
      </c>
      <c r="C58">
        <v>2023</v>
      </c>
      <c r="D58" s="37">
        <v>45201</v>
      </c>
      <c r="E58" s="37">
        <v>45566</v>
      </c>
      <c r="F58" s="18" t="s">
        <v>4463</v>
      </c>
      <c r="G58" t="s">
        <v>98</v>
      </c>
      <c r="H58">
        <v>2</v>
      </c>
      <c r="I58">
        <v>4</v>
      </c>
      <c r="J58">
        <v>8124.41</v>
      </c>
      <c r="K58">
        <v>1000000</v>
      </c>
    </row>
    <row r="59" spans="1:11" ht="12.75" customHeight="1" x14ac:dyDescent="0.2">
      <c r="A59" t="s">
        <v>4542</v>
      </c>
      <c r="B59" t="s">
        <v>4543</v>
      </c>
      <c r="C59">
        <v>2023</v>
      </c>
      <c r="D59" s="37">
        <v>45201</v>
      </c>
      <c r="E59" s="37">
        <v>45566</v>
      </c>
      <c r="F59" s="18" t="s">
        <v>4463</v>
      </c>
      <c r="G59" t="s">
        <v>100</v>
      </c>
      <c r="H59">
        <v>2</v>
      </c>
      <c r="I59">
        <v>2</v>
      </c>
      <c r="J59">
        <v>15423.73</v>
      </c>
      <c r="K59">
        <v>1000000</v>
      </c>
    </row>
    <row r="60" spans="1:11" ht="12.75" customHeight="1" x14ac:dyDescent="0.2">
      <c r="A60" t="s">
        <v>4544</v>
      </c>
      <c r="B60" t="s">
        <v>4545</v>
      </c>
      <c r="C60">
        <v>2023</v>
      </c>
      <c r="D60" s="37">
        <v>45201</v>
      </c>
      <c r="E60" s="37">
        <v>45566</v>
      </c>
      <c r="F60" s="18" t="s">
        <v>4463</v>
      </c>
      <c r="G60" t="s">
        <v>99</v>
      </c>
      <c r="H60">
        <v>2</v>
      </c>
      <c r="I60">
        <v>2</v>
      </c>
      <c r="J60">
        <v>44633.37</v>
      </c>
      <c r="K60">
        <v>4000000</v>
      </c>
    </row>
    <row r="61" spans="1:11" ht="12.75" customHeight="1" x14ac:dyDescent="0.2">
      <c r="A61" t="s">
        <v>4546</v>
      </c>
      <c r="B61" t="s">
        <v>4547</v>
      </c>
      <c r="C61">
        <v>2023</v>
      </c>
      <c r="D61" s="37">
        <v>45201</v>
      </c>
      <c r="E61" s="37">
        <v>45566</v>
      </c>
      <c r="F61" s="18" t="s">
        <v>4463</v>
      </c>
      <c r="G61" t="s">
        <v>99</v>
      </c>
      <c r="H61">
        <v>2</v>
      </c>
      <c r="I61">
        <v>4</v>
      </c>
      <c r="J61">
        <v>121472.47</v>
      </c>
      <c r="K61">
        <v>10000000</v>
      </c>
    </row>
    <row r="62" spans="1:11" ht="12.75" customHeight="1" x14ac:dyDescent="0.2">
      <c r="A62" t="s">
        <v>4548</v>
      </c>
      <c r="B62" t="s">
        <v>4549</v>
      </c>
      <c r="C62">
        <v>2023</v>
      </c>
      <c r="D62" s="37">
        <v>45201</v>
      </c>
      <c r="E62" s="37">
        <v>45566</v>
      </c>
      <c r="F62" s="18" t="s">
        <v>4463</v>
      </c>
      <c r="G62" t="s">
        <v>98</v>
      </c>
      <c r="H62">
        <v>2</v>
      </c>
      <c r="I62">
        <v>2</v>
      </c>
      <c r="J62">
        <v>7172.6</v>
      </c>
      <c r="K62">
        <v>1000000</v>
      </c>
    </row>
    <row r="63" spans="1:11" ht="12.75" customHeight="1" x14ac:dyDescent="0.2">
      <c r="A63" t="s">
        <v>4550</v>
      </c>
      <c r="B63" t="s">
        <v>4551</v>
      </c>
      <c r="C63">
        <v>2023</v>
      </c>
      <c r="D63" s="37">
        <v>45201</v>
      </c>
      <c r="E63" s="37">
        <v>45566</v>
      </c>
      <c r="F63" s="18" t="s">
        <v>4463</v>
      </c>
      <c r="G63" t="s">
        <v>99</v>
      </c>
      <c r="H63">
        <v>1</v>
      </c>
      <c r="I63">
        <v>1</v>
      </c>
      <c r="J63">
        <v>44086.02</v>
      </c>
      <c r="K63">
        <v>3500000</v>
      </c>
    </row>
    <row r="64" spans="1:11" ht="12.75" customHeight="1" x14ac:dyDescent="0.2">
      <c r="A64" t="s">
        <v>4552</v>
      </c>
      <c r="B64" t="s">
        <v>4553</v>
      </c>
      <c r="C64">
        <v>2023</v>
      </c>
      <c r="D64" s="37">
        <v>45201</v>
      </c>
      <c r="E64" s="37">
        <v>45566</v>
      </c>
      <c r="F64" s="18" t="s">
        <v>4463</v>
      </c>
      <c r="G64" t="s">
        <v>98</v>
      </c>
      <c r="H64">
        <v>2</v>
      </c>
      <c r="I64">
        <v>4</v>
      </c>
      <c r="J64">
        <v>7221.3</v>
      </c>
      <c r="K64">
        <v>1000000</v>
      </c>
    </row>
    <row r="65" spans="1:11" ht="12.75" customHeight="1" x14ac:dyDescent="0.2">
      <c r="A65" t="s">
        <v>4554</v>
      </c>
      <c r="B65" t="s">
        <v>4555</v>
      </c>
      <c r="C65">
        <v>2023</v>
      </c>
      <c r="D65" s="37">
        <v>45201</v>
      </c>
      <c r="E65" s="37">
        <v>45566</v>
      </c>
      <c r="F65" s="18" t="s">
        <v>4463</v>
      </c>
      <c r="G65" t="s">
        <v>100</v>
      </c>
      <c r="H65">
        <v>1</v>
      </c>
      <c r="I65">
        <v>1</v>
      </c>
      <c r="J65">
        <v>6799.07</v>
      </c>
      <c r="K65">
        <v>500000</v>
      </c>
    </row>
    <row r="66" spans="1:11" ht="12.75" customHeight="1" x14ac:dyDescent="0.2">
      <c r="A66" t="s">
        <v>4556</v>
      </c>
      <c r="B66" t="s">
        <v>4557</v>
      </c>
      <c r="C66">
        <v>2023</v>
      </c>
      <c r="D66" s="37">
        <v>45201</v>
      </c>
      <c r="E66" s="37">
        <v>45566</v>
      </c>
      <c r="F66" s="18" t="s">
        <v>4463</v>
      </c>
      <c r="G66" t="s">
        <v>98</v>
      </c>
      <c r="H66">
        <v>1</v>
      </c>
      <c r="I66">
        <v>1</v>
      </c>
      <c r="J66">
        <v>38260.81</v>
      </c>
      <c r="K66">
        <v>5000000</v>
      </c>
    </row>
    <row r="67" spans="1:11" ht="12.75" customHeight="1" x14ac:dyDescent="0.2">
      <c r="A67" t="s">
        <v>4558</v>
      </c>
      <c r="B67" t="s">
        <v>4559</v>
      </c>
      <c r="C67">
        <v>2023</v>
      </c>
      <c r="D67" s="37">
        <v>45201</v>
      </c>
      <c r="E67" s="37">
        <v>45566</v>
      </c>
      <c r="F67" s="18" t="s">
        <v>4463</v>
      </c>
      <c r="G67" t="s">
        <v>97</v>
      </c>
      <c r="H67">
        <v>1</v>
      </c>
      <c r="I67">
        <v>2</v>
      </c>
      <c r="J67">
        <v>20430.77</v>
      </c>
      <c r="K67">
        <v>2000000</v>
      </c>
    </row>
    <row r="68" spans="1:11" ht="12.75" customHeight="1" x14ac:dyDescent="0.2">
      <c r="A68" t="s">
        <v>4560</v>
      </c>
      <c r="B68" t="s">
        <v>4561</v>
      </c>
      <c r="C68">
        <v>2023</v>
      </c>
      <c r="D68" s="37">
        <v>45202</v>
      </c>
      <c r="E68" s="37">
        <v>45567</v>
      </c>
      <c r="F68" s="18" t="s">
        <v>4452</v>
      </c>
      <c r="G68" t="s">
        <v>99</v>
      </c>
      <c r="H68">
        <v>2</v>
      </c>
      <c r="I68">
        <v>2</v>
      </c>
      <c r="J68">
        <v>45970.03</v>
      </c>
      <c r="K68">
        <v>4000000</v>
      </c>
    </row>
    <row r="69" spans="1:11" ht="12.75" customHeight="1" x14ac:dyDescent="0.2">
      <c r="A69" t="s">
        <v>4562</v>
      </c>
      <c r="B69" t="s">
        <v>4563</v>
      </c>
      <c r="C69">
        <v>2023</v>
      </c>
      <c r="D69" s="37">
        <v>45202</v>
      </c>
      <c r="E69" s="37">
        <v>45567</v>
      </c>
      <c r="F69" s="18" t="s">
        <v>4452</v>
      </c>
      <c r="G69" t="s">
        <v>97</v>
      </c>
      <c r="H69">
        <v>2</v>
      </c>
      <c r="I69">
        <v>2</v>
      </c>
      <c r="J69">
        <v>18460.98</v>
      </c>
      <c r="K69">
        <v>2000000</v>
      </c>
    </row>
    <row r="70" spans="1:11" ht="12.75" customHeight="1" x14ac:dyDescent="0.2">
      <c r="A70" t="s">
        <v>4564</v>
      </c>
      <c r="B70" t="s">
        <v>4565</v>
      </c>
      <c r="C70">
        <v>2023</v>
      </c>
      <c r="D70" s="37">
        <v>45202</v>
      </c>
      <c r="E70" s="37">
        <v>45567</v>
      </c>
      <c r="F70" s="18" t="s">
        <v>4452</v>
      </c>
      <c r="G70" t="s">
        <v>98</v>
      </c>
      <c r="H70">
        <v>2</v>
      </c>
      <c r="I70">
        <v>4</v>
      </c>
      <c r="J70">
        <v>15782.9</v>
      </c>
      <c r="K70">
        <v>2000000</v>
      </c>
    </row>
    <row r="71" spans="1:11" ht="12.75" customHeight="1" x14ac:dyDescent="0.2">
      <c r="A71" t="s">
        <v>4566</v>
      </c>
      <c r="B71" t="s">
        <v>4567</v>
      </c>
      <c r="C71">
        <v>2023</v>
      </c>
      <c r="D71" s="37">
        <v>45202</v>
      </c>
      <c r="E71" s="37">
        <v>45567</v>
      </c>
      <c r="F71" s="18" t="s">
        <v>4452</v>
      </c>
      <c r="G71" t="s">
        <v>100</v>
      </c>
      <c r="H71">
        <v>1</v>
      </c>
      <c r="I71">
        <v>1</v>
      </c>
      <c r="J71">
        <v>150892.01999999999</v>
      </c>
      <c r="K71">
        <v>10000000</v>
      </c>
    </row>
    <row r="72" spans="1:11" ht="12.75" customHeight="1" x14ac:dyDescent="0.2">
      <c r="A72" t="s">
        <v>4568</v>
      </c>
      <c r="B72" t="s">
        <v>4569</v>
      </c>
      <c r="C72">
        <v>2023</v>
      </c>
      <c r="D72" s="37">
        <v>45202</v>
      </c>
      <c r="E72" s="37">
        <v>45567</v>
      </c>
      <c r="F72" s="18" t="s">
        <v>4452</v>
      </c>
      <c r="G72" t="s">
        <v>101</v>
      </c>
      <c r="H72">
        <v>1</v>
      </c>
      <c r="I72">
        <v>2</v>
      </c>
      <c r="J72">
        <v>13692.54</v>
      </c>
      <c r="K72">
        <v>2000000</v>
      </c>
    </row>
    <row r="73" spans="1:11" ht="12.75" customHeight="1" x14ac:dyDescent="0.2">
      <c r="A73" t="s">
        <v>4570</v>
      </c>
      <c r="B73" t="s">
        <v>4571</v>
      </c>
      <c r="C73">
        <v>2023</v>
      </c>
      <c r="D73" s="37">
        <v>45202</v>
      </c>
      <c r="E73" s="37">
        <v>45567</v>
      </c>
      <c r="F73" s="18" t="s">
        <v>4452</v>
      </c>
      <c r="G73" t="s">
        <v>97</v>
      </c>
      <c r="H73">
        <v>1</v>
      </c>
      <c r="I73">
        <v>1</v>
      </c>
      <c r="J73">
        <v>24718.639999999999</v>
      </c>
      <c r="K73">
        <v>2500000</v>
      </c>
    </row>
    <row r="74" spans="1:11" ht="12.75" customHeight="1" x14ac:dyDescent="0.2">
      <c r="A74" t="s">
        <v>4572</v>
      </c>
      <c r="B74" t="s">
        <v>4573</v>
      </c>
      <c r="C74">
        <v>2023</v>
      </c>
      <c r="D74" s="37">
        <v>45202</v>
      </c>
      <c r="E74" s="37">
        <v>45567</v>
      </c>
      <c r="F74" s="18" t="s">
        <v>4463</v>
      </c>
      <c r="G74" t="s">
        <v>97</v>
      </c>
      <c r="H74">
        <v>1</v>
      </c>
      <c r="I74">
        <v>2</v>
      </c>
      <c r="J74">
        <v>28265.27</v>
      </c>
      <c r="K74">
        <v>3000000</v>
      </c>
    </row>
    <row r="75" spans="1:11" ht="12.75" customHeight="1" x14ac:dyDescent="0.2">
      <c r="A75" t="s">
        <v>4574</v>
      </c>
      <c r="B75" t="s">
        <v>4575</v>
      </c>
      <c r="C75">
        <v>2023</v>
      </c>
      <c r="D75" s="37">
        <v>45202</v>
      </c>
      <c r="E75" s="37">
        <v>45567</v>
      </c>
      <c r="F75" s="18" t="s">
        <v>4463</v>
      </c>
      <c r="G75" t="s">
        <v>99</v>
      </c>
      <c r="H75">
        <v>1</v>
      </c>
      <c r="I75">
        <v>2</v>
      </c>
      <c r="J75">
        <v>22904.48</v>
      </c>
      <c r="K75">
        <v>2000000</v>
      </c>
    </row>
    <row r="76" spans="1:11" ht="12.75" customHeight="1" x14ac:dyDescent="0.2">
      <c r="A76" t="s">
        <v>4576</v>
      </c>
      <c r="B76" t="s">
        <v>4577</v>
      </c>
      <c r="C76">
        <v>2023</v>
      </c>
      <c r="D76" s="37">
        <v>45202</v>
      </c>
      <c r="E76" s="37">
        <v>45567</v>
      </c>
      <c r="F76" s="18" t="s">
        <v>4463</v>
      </c>
      <c r="G76" t="s">
        <v>98</v>
      </c>
      <c r="H76">
        <v>2</v>
      </c>
      <c r="I76">
        <v>2</v>
      </c>
      <c r="J76">
        <v>35268.69</v>
      </c>
      <c r="K76">
        <v>4500000</v>
      </c>
    </row>
    <row r="77" spans="1:11" ht="12.75" customHeight="1" x14ac:dyDescent="0.2">
      <c r="A77" t="s">
        <v>4578</v>
      </c>
      <c r="B77" t="s">
        <v>4579</v>
      </c>
      <c r="C77">
        <v>2023</v>
      </c>
      <c r="D77" s="37">
        <v>45202</v>
      </c>
      <c r="E77" s="37">
        <v>45567</v>
      </c>
      <c r="F77" s="18" t="s">
        <v>4463</v>
      </c>
      <c r="G77" t="s">
        <v>99</v>
      </c>
      <c r="H77">
        <v>3</v>
      </c>
      <c r="I77">
        <v>6</v>
      </c>
      <c r="J77">
        <v>17749.32</v>
      </c>
      <c r="K77">
        <v>1500000</v>
      </c>
    </row>
    <row r="78" spans="1:11" ht="12.75" customHeight="1" x14ac:dyDescent="0.2">
      <c r="A78" t="s">
        <v>4580</v>
      </c>
      <c r="B78" t="s">
        <v>4581</v>
      </c>
      <c r="C78">
        <v>2023</v>
      </c>
      <c r="D78" s="37">
        <v>45202</v>
      </c>
      <c r="E78" s="37">
        <v>45567</v>
      </c>
      <c r="F78" s="18" t="s">
        <v>4463</v>
      </c>
      <c r="G78" t="s">
        <v>100</v>
      </c>
      <c r="H78">
        <v>1</v>
      </c>
      <c r="I78">
        <v>1</v>
      </c>
      <c r="J78">
        <v>37537.42</v>
      </c>
      <c r="K78">
        <v>2500000</v>
      </c>
    </row>
    <row r="79" spans="1:11" ht="12.75" customHeight="1" x14ac:dyDescent="0.2">
      <c r="A79" t="s">
        <v>4582</v>
      </c>
      <c r="B79" t="s">
        <v>4583</v>
      </c>
      <c r="C79">
        <v>2023</v>
      </c>
      <c r="D79" s="37">
        <v>45202</v>
      </c>
      <c r="E79" s="37">
        <v>45567</v>
      </c>
      <c r="F79" s="18" t="s">
        <v>4463</v>
      </c>
      <c r="G79" t="s">
        <v>98</v>
      </c>
      <c r="H79">
        <v>2</v>
      </c>
      <c r="I79">
        <v>4</v>
      </c>
      <c r="J79">
        <v>15417.66</v>
      </c>
      <c r="K79">
        <v>2000000</v>
      </c>
    </row>
    <row r="80" spans="1:11" ht="12.75" customHeight="1" x14ac:dyDescent="0.2">
      <c r="A80" t="s">
        <v>4584</v>
      </c>
      <c r="B80" t="s">
        <v>4585</v>
      </c>
      <c r="C80">
        <v>2023</v>
      </c>
      <c r="D80" s="37">
        <v>45202</v>
      </c>
      <c r="E80" s="37">
        <v>45567</v>
      </c>
      <c r="F80" s="18" t="s">
        <v>4463</v>
      </c>
      <c r="G80" t="s">
        <v>99</v>
      </c>
      <c r="H80">
        <v>3</v>
      </c>
      <c r="I80">
        <v>3</v>
      </c>
      <c r="J80">
        <v>57571.17</v>
      </c>
      <c r="K80">
        <v>5000000</v>
      </c>
    </row>
    <row r="81" spans="1:11" ht="12.75" customHeight="1" x14ac:dyDescent="0.2">
      <c r="A81" t="s">
        <v>4586</v>
      </c>
      <c r="B81" t="s">
        <v>4587</v>
      </c>
      <c r="C81">
        <v>2023</v>
      </c>
      <c r="D81" s="37">
        <v>45202</v>
      </c>
      <c r="E81" s="37">
        <v>45567</v>
      </c>
      <c r="F81" s="18" t="s">
        <v>4463</v>
      </c>
      <c r="G81" t="s">
        <v>97</v>
      </c>
      <c r="H81">
        <v>1</v>
      </c>
      <c r="I81">
        <v>2</v>
      </c>
      <c r="J81">
        <v>4978.47</v>
      </c>
      <c r="K81">
        <v>500000</v>
      </c>
    </row>
    <row r="82" spans="1:11" ht="12.75" customHeight="1" x14ac:dyDescent="0.2">
      <c r="A82" t="s">
        <v>4588</v>
      </c>
      <c r="B82" t="s">
        <v>4589</v>
      </c>
      <c r="C82">
        <v>2023</v>
      </c>
      <c r="D82" s="37">
        <v>45202</v>
      </c>
      <c r="E82" s="37">
        <v>45567</v>
      </c>
      <c r="F82" s="18" t="s">
        <v>4463</v>
      </c>
      <c r="G82" t="s">
        <v>98</v>
      </c>
      <c r="H82">
        <v>1</v>
      </c>
      <c r="I82">
        <v>2</v>
      </c>
      <c r="J82">
        <v>73848.41</v>
      </c>
      <c r="K82">
        <v>10000000</v>
      </c>
    </row>
    <row r="83" spans="1:11" ht="12.75" customHeight="1" x14ac:dyDescent="0.2">
      <c r="A83" t="s">
        <v>4590</v>
      </c>
      <c r="B83" t="s">
        <v>4591</v>
      </c>
      <c r="C83">
        <v>2023</v>
      </c>
      <c r="D83" s="37">
        <v>45202</v>
      </c>
      <c r="E83" s="37">
        <v>45567</v>
      </c>
      <c r="F83" s="18" t="s">
        <v>4463</v>
      </c>
      <c r="G83" t="s">
        <v>100</v>
      </c>
      <c r="H83">
        <v>3</v>
      </c>
      <c r="I83">
        <v>3</v>
      </c>
      <c r="J83">
        <v>30300.6</v>
      </c>
      <c r="K83">
        <v>2000000</v>
      </c>
    </row>
    <row r="84" spans="1:11" ht="12.75" customHeight="1" x14ac:dyDescent="0.2">
      <c r="A84" t="s">
        <v>4592</v>
      </c>
      <c r="B84" t="s">
        <v>4593</v>
      </c>
      <c r="C84">
        <v>2023</v>
      </c>
      <c r="D84" s="37">
        <v>45202</v>
      </c>
      <c r="E84" s="37">
        <v>45567</v>
      </c>
      <c r="F84" s="18" t="s">
        <v>4463</v>
      </c>
      <c r="G84" t="s">
        <v>100</v>
      </c>
      <c r="H84">
        <v>3</v>
      </c>
      <c r="I84">
        <v>3</v>
      </c>
      <c r="J84">
        <v>64027.76</v>
      </c>
      <c r="K84">
        <v>4000000</v>
      </c>
    </row>
    <row r="85" spans="1:11" ht="12.75" customHeight="1" x14ac:dyDescent="0.2">
      <c r="A85" t="s">
        <v>4594</v>
      </c>
      <c r="B85" t="s">
        <v>4595</v>
      </c>
      <c r="C85">
        <v>2023</v>
      </c>
      <c r="D85" s="37">
        <v>45202</v>
      </c>
      <c r="E85" s="37">
        <v>45567</v>
      </c>
      <c r="F85" s="18" t="s">
        <v>4463</v>
      </c>
      <c r="G85" t="s">
        <v>99</v>
      </c>
      <c r="H85">
        <v>2</v>
      </c>
      <c r="I85">
        <v>4</v>
      </c>
      <c r="J85">
        <v>12164.31</v>
      </c>
      <c r="K85">
        <v>1000000</v>
      </c>
    </row>
    <row r="86" spans="1:11" ht="12.75" customHeight="1" x14ac:dyDescent="0.2">
      <c r="A86" t="s">
        <v>4596</v>
      </c>
      <c r="B86" t="s">
        <v>4597</v>
      </c>
      <c r="C86">
        <v>2023</v>
      </c>
      <c r="D86" s="37">
        <v>45202</v>
      </c>
      <c r="E86" s="37">
        <v>45567</v>
      </c>
      <c r="F86" s="18" t="s">
        <v>4463</v>
      </c>
      <c r="G86" t="s">
        <v>99</v>
      </c>
      <c r="H86">
        <v>2</v>
      </c>
      <c r="I86">
        <v>2</v>
      </c>
      <c r="J86">
        <v>23012.06</v>
      </c>
      <c r="K86">
        <v>2000000</v>
      </c>
    </row>
    <row r="87" spans="1:11" ht="12.75" customHeight="1" x14ac:dyDescent="0.2">
      <c r="A87" t="s">
        <v>4598</v>
      </c>
      <c r="B87" t="s">
        <v>4599</v>
      </c>
      <c r="C87">
        <v>2023</v>
      </c>
      <c r="D87" s="37">
        <v>45202</v>
      </c>
      <c r="E87" s="37">
        <v>45567</v>
      </c>
      <c r="F87" s="18" t="s">
        <v>4463</v>
      </c>
      <c r="G87" t="s">
        <v>97</v>
      </c>
      <c r="H87">
        <v>1</v>
      </c>
      <c r="I87">
        <v>1</v>
      </c>
      <c r="J87">
        <v>31949.93</v>
      </c>
      <c r="K87">
        <v>3500000</v>
      </c>
    </row>
    <row r="88" spans="1:11" ht="12.75" customHeight="1" x14ac:dyDescent="0.2">
      <c r="A88" t="s">
        <v>4600</v>
      </c>
      <c r="B88" t="s">
        <v>4601</v>
      </c>
      <c r="C88">
        <v>2023</v>
      </c>
      <c r="D88" s="37">
        <v>45202</v>
      </c>
      <c r="E88" s="37">
        <v>45567</v>
      </c>
      <c r="F88" s="18" t="s">
        <v>4463</v>
      </c>
      <c r="G88" t="s">
        <v>97</v>
      </c>
      <c r="H88">
        <v>2</v>
      </c>
      <c r="I88">
        <v>2</v>
      </c>
      <c r="J88">
        <v>102608.91</v>
      </c>
      <c r="K88">
        <v>10000000</v>
      </c>
    </row>
    <row r="89" spans="1:11" ht="12.75" customHeight="1" x14ac:dyDescent="0.2">
      <c r="A89" t="s">
        <v>4602</v>
      </c>
      <c r="B89" t="s">
        <v>4603</v>
      </c>
      <c r="C89">
        <v>2023</v>
      </c>
      <c r="D89" s="37">
        <v>45202</v>
      </c>
      <c r="E89" s="37">
        <v>45567</v>
      </c>
      <c r="F89" s="18" t="s">
        <v>4463</v>
      </c>
      <c r="G89" t="s">
        <v>97</v>
      </c>
      <c r="H89">
        <v>3</v>
      </c>
      <c r="I89">
        <v>3</v>
      </c>
      <c r="J89">
        <v>12848.06</v>
      </c>
      <c r="K89">
        <v>1500000</v>
      </c>
    </row>
    <row r="90" spans="1:11" ht="12.75" customHeight="1" x14ac:dyDescent="0.2">
      <c r="A90" t="s">
        <v>4604</v>
      </c>
      <c r="B90" t="s">
        <v>4605</v>
      </c>
      <c r="C90">
        <v>2023</v>
      </c>
      <c r="D90" s="37">
        <v>45202</v>
      </c>
      <c r="E90" s="37">
        <v>45567</v>
      </c>
      <c r="F90" s="18" t="s">
        <v>4463</v>
      </c>
      <c r="G90" t="s">
        <v>99</v>
      </c>
      <c r="H90">
        <v>2</v>
      </c>
      <c r="I90">
        <v>4</v>
      </c>
      <c r="J90">
        <v>54999.57</v>
      </c>
      <c r="K90">
        <v>5000000</v>
      </c>
    </row>
    <row r="91" spans="1:11" ht="12.75" customHeight="1" x14ac:dyDescent="0.2">
      <c r="A91" t="s">
        <v>4606</v>
      </c>
      <c r="B91" t="s">
        <v>4607</v>
      </c>
      <c r="C91">
        <v>2023</v>
      </c>
      <c r="D91" s="37">
        <v>45202</v>
      </c>
      <c r="E91" s="37">
        <v>45567</v>
      </c>
      <c r="F91" s="18" t="s">
        <v>4463</v>
      </c>
      <c r="G91" t="s">
        <v>101</v>
      </c>
      <c r="H91">
        <v>1</v>
      </c>
      <c r="I91">
        <v>1</v>
      </c>
      <c r="J91">
        <v>13944.32</v>
      </c>
      <c r="K91">
        <v>2000000</v>
      </c>
    </row>
    <row r="92" spans="1:11" ht="12.75" customHeight="1" x14ac:dyDescent="0.2">
      <c r="A92" t="s">
        <v>4608</v>
      </c>
      <c r="B92" t="s">
        <v>4609</v>
      </c>
      <c r="C92">
        <v>2023</v>
      </c>
      <c r="D92" s="37">
        <v>45202</v>
      </c>
      <c r="E92" s="37">
        <v>45567</v>
      </c>
      <c r="F92" s="18" t="s">
        <v>4463</v>
      </c>
      <c r="G92" t="s">
        <v>97</v>
      </c>
      <c r="H92">
        <v>2</v>
      </c>
      <c r="I92">
        <v>2</v>
      </c>
      <c r="J92">
        <v>38840.26</v>
      </c>
      <c r="K92">
        <v>4500000</v>
      </c>
    </row>
    <row r="93" spans="1:11" ht="12.75" customHeight="1" x14ac:dyDescent="0.2">
      <c r="A93" t="s">
        <v>4610</v>
      </c>
      <c r="B93" t="s">
        <v>4611</v>
      </c>
      <c r="C93">
        <v>2023</v>
      </c>
      <c r="D93" s="37">
        <v>45202</v>
      </c>
      <c r="E93" s="37">
        <v>45567</v>
      </c>
      <c r="F93" s="18" t="s">
        <v>4463</v>
      </c>
      <c r="G93" t="s">
        <v>100</v>
      </c>
      <c r="H93">
        <v>1</v>
      </c>
      <c r="I93">
        <v>1</v>
      </c>
      <c r="J93">
        <v>161198.64000000001</v>
      </c>
      <c r="K93">
        <v>10000000</v>
      </c>
    </row>
    <row r="94" spans="1:11" ht="12.75" customHeight="1" x14ac:dyDescent="0.2">
      <c r="A94" t="s">
        <v>4612</v>
      </c>
      <c r="B94" t="s">
        <v>4613</v>
      </c>
      <c r="C94">
        <v>2023</v>
      </c>
      <c r="D94" s="37">
        <v>45202</v>
      </c>
      <c r="E94" s="37">
        <v>45567</v>
      </c>
      <c r="F94" s="18" t="s">
        <v>4463</v>
      </c>
      <c r="G94" t="s">
        <v>99</v>
      </c>
      <c r="H94">
        <v>3</v>
      </c>
      <c r="I94">
        <v>3</v>
      </c>
      <c r="J94">
        <v>17459.46</v>
      </c>
      <c r="K94">
        <v>1500000</v>
      </c>
    </row>
    <row r="95" spans="1:11" ht="12.75" customHeight="1" x14ac:dyDescent="0.2">
      <c r="A95" t="s">
        <v>4614</v>
      </c>
      <c r="B95" t="s">
        <v>4615</v>
      </c>
      <c r="C95">
        <v>2023</v>
      </c>
      <c r="D95" s="37">
        <v>45202</v>
      </c>
      <c r="E95" s="37">
        <v>45567</v>
      </c>
      <c r="F95" s="18" t="s">
        <v>4463</v>
      </c>
      <c r="G95" t="s">
        <v>97</v>
      </c>
      <c r="H95">
        <v>3</v>
      </c>
      <c r="I95">
        <v>3</v>
      </c>
      <c r="J95">
        <v>23426.42</v>
      </c>
      <c r="K95">
        <v>2500000</v>
      </c>
    </row>
    <row r="96" spans="1:11" ht="12.75" customHeight="1" x14ac:dyDescent="0.2">
      <c r="A96" t="s">
        <v>4616</v>
      </c>
      <c r="B96" t="s">
        <v>4617</v>
      </c>
      <c r="C96">
        <v>2023</v>
      </c>
      <c r="D96" s="37">
        <v>45202</v>
      </c>
      <c r="E96" s="37">
        <v>45567</v>
      </c>
      <c r="F96" s="18" t="s">
        <v>4463</v>
      </c>
      <c r="G96" t="s">
        <v>98</v>
      </c>
      <c r="H96">
        <v>2</v>
      </c>
      <c r="I96">
        <v>2</v>
      </c>
      <c r="J96">
        <v>76906.42</v>
      </c>
      <c r="K96">
        <v>10000000</v>
      </c>
    </row>
    <row r="97" spans="1:11" ht="12.75" customHeight="1" x14ac:dyDescent="0.2">
      <c r="A97" t="s">
        <v>4618</v>
      </c>
      <c r="B97" t="s">
        <v>4619</v>
      </c>
      <c r="C97">
        <v>2023</v>
      </c>
      <c r="D97" s="37">
        <v>45202</v>
      </c>
      <c r="E97" s="37">
        <v>45567</v>
      </c>
      <c r="F97" s="18" t="s">
        <v>4463</v>
      </c>
      <c r="G97" t="s">
        <v>99</v>
      </c>
      <c r="H97">
        <v>2</v>
      </c>
      <c r="I97">
        <v>2</v>
      </c>
      <c r="J97">
        <v>47739.86</v>
      </c>
      <c r="K97">
        <v>4500000</v>
      </c>
    </row>
    <row r="98" spans="1:11" ht="12.75" customHeight="1" x14ac:dyDescent="0.2">
      <c r="A98" t="s">
        <v>4620</v>
      </c>
      <c r="B98" t="s">
        <v>4621</v>
      </c>
      <c r="C98">
        <v>2023</v>
      </c>
      <c r="D98" s="37">
        <v>45202</v>
      </c>
      <c r="E98" s="37">
        <v>45567</v>
      </c>
      <c r="F98" s="18" t="s">
        <v>4463</v>
      </c>
      <c r="G98" t="s">
        <v>97</v>
      </c>
      <c r="H98">
        <v>2</v>
      </c>
      <c r="I98">
        <v>2</v>
      </c>
      <c r="J98">
        <v>18548.05</v>
      </c>
      <c r="K98">
        <v>2000000</v>
      </c>
    </row>
    <row r="99" spans="1:11" ht="12.75" customHeight="1" x14ac:dyDescent="0.2">
      <c r="A99" t="s">
        <v>4622</v>
      </c>
      <c r="B99" t="s">
        <v>4623</v>
      </c>
      <c r="C99">
        <v>2023</v>
      </c>
      <c r="D99" s="37">
        <v>45202</v>
      </c>
      <c r="E99" s="37">
        <v>45567</v>
      </c>
      <c r="F99" s="18" t="s">
        <v>4463</v>
      </c>
      <c r="G99" t="s">
        <v>97</v>
      </c>
      <c r="H99">
        <v>3</v>
      </c>
      <c r="I99">
        <v>6</v>
      </c>
      <c r="J99">
        <v>93304.24</v>
      </c>
      <c r="K99">
        <v>10000000</v>
      </c>
    </row>
    <row r="100" spans="1:11" ht="12.75" customHeight="1" x14ac:dyDescent="0.2">
      <c r="A100" t="s">
        <v>4624</v>
      </c>
      <c r="B100" t="s">
        <v>4625</v>
      </c>
      <c r="C100">
        <v>2023</v>
      </c>
      <c r="D100" s="37">
        <v>45202</v>
      </c>
      <c r="E100" s="37">
        <v>45567</v>
      </c>
      <c r="F100" s="18" t="s">
        <v>4463</v>
      </c>
      <c r="G100" t="s">
        <v>98</v>
      </c>
      <c r="H100">
        <v>2</v>
      </c>
      <c r="I100">
        <v>4</v>
      </c>
      <c r="J100">
        <v>12158.46</v>
      </c>
      <c r="K100">
        <v>1500000</v>
      </c>
    </row>
    <row r="101" spans="1:11" ht="12.75" customHeight="1" x14ac:dyDescent="0.2">
      <c r="A101" t="s">
        <v>4626</v>
      </c>
      <c r="B101" t="s">
        <v>4627</v>
      </c>
      <c r="C101">
        <v>2023</v>
      </c>
      <c r="D101" s="37">
        <v>45202</v>
      </c>
      <c r="E101" s="37">
        <v>45567</v>
      </c>
      <c r="F101" s="18" t="s">
        <v>4463</v>
      </c>
      <c r="G101" t="s">
        <v>97</v>
      </c>
      <c r="H101">
        <v>2</v>
      </c>
      <c r="I101">
        <v>2</v>
      </c>
      <c r="J101">
        <v>21113.95</v>
      </c>
      <c r="K101">
        <v>2500000</v>
      </c>
    </row>
    <row r="102" spans="1:11" ht="12.75" customHeight="1" x14ac:dyDescent="0.2">
      <c r="A102" t="s">
        <v>4628</v>
      </c>
      <c r="B102" t="s">
        <v>4629</v>
      </c>
      <c r="C102">
        <v>2023</v>
      </c>
      <c r="D102" s="37">
        <v>45203</v>
      </c>
      <c r="E102" s="37">
        <v>45568</v>
      </c>
      <c r="F102" s="18" t="s">
        <v>4452</v>
      </c>
      <c r="G102" t="s">
        <v>100</v>
      </c>
      <c r="H102">
        <v>3</v>
      </c>
      <c r="I102">
        <v>3</v>
      </c>
      <c r="J102">
        <v>13527.98</v>
      </c>
      <c r="K102">
        <v>1000000</v>
      </c>
    </row>
    <row r="103" spans="1:11" ht="12.75" customHeight="1" x14ac:dyDescent="0.2">
      <c r="A103" t="s">
        <v>4630</v>
      </c>
      <c r="B103" t="s">
        <v>4631</v>
      </c>
      <c r="C103">
        <v>2023</v>
      </c>
      <c r="D103" s="37">
        <v>45203</v>
      </c>
      <c r="E103" s="37">
        <v>45568</v>
      </c>
      <c r="F103" s="18" t="s">
        <v>4452</v>
      </c>
      <c r="G103" t="s">
        <v>98</v>
      </c>
      <c r="H103">
        <v>1</v>
      </c>
      <c r="I103">
        <v>1</v>
      </c>
      <c r="J103">
        <v>82022.740000000005</v>
      </c>
      <c r="K103">
        <v>10000000</v>
      </c>
    </row>
    <row r="104" spans="1:11" ht="12.75" customHeight="1" x14ac:dyDescent="0.2">
      <c r="A104" t="s">
        <v>4632</v>
      </c>
      <c r="B104" t="s">
        <v>4633</v>
      </c>
      <c r="C104">
        <v>2023</v>
      </c>
      <c r="D104" s="37">
        <v>45203</v>
      </c>
      <c r="E104" s="37">
        <v>45568</v>
      </c>
      <c r="F104" s="18" t="s">
        <v>4452</v>
      </c>
      <c r="G104" t="s">
        <v>97</v>
      </c>
      <c r="H104">
        <v>3</v>
      </c>
      <c r="I104">
        <v>3</v>
      </c>
      <c r="J104">
        <v>43354.6</v>
      </c>
      <c r="K104">
        <v>5000000</v>
      </c>
    </row>
    <row r="105" spans="1:11" ht="12.75" customHeight="1" x14ac:dyDescent="0.2">
      <c r="A105" t="s">
        <v>4634</v>
      </c>
      <c r="B105" t="s">
        <v>4635</v>
      </c>
      <c r="C105">
        <v>2023</v>
      </c>
      <c r="D105" s="37">
        <v>45203</v>
      </c>
      <c r="E105" s="37">
        <v>45568</v>
      </c>
      <c r="F105" s="18" t="s">
        <v>4452</v>
      </c>
      <c r="G105" t="s">
        <v>97</v>
      </c>
      <c r="H105">
        <v>3</v>
      </c>
      <c r="I105">
        <v>3</v>
      </c>
      <c r="J105">
        <v>19194.830000000002</v>
      </c>
      <c r="K105">
        <v>2000000</v>
      </c>
    </row>
    <row r="106" spans="1:11" ht="12.75" customHeight="1" x14ac:dyDescent="0.2">
      <c r="A106" t="s">
        <v>4636</v>
      </c>
      <c r="B106" t="s">
        <v>4637</v>
      </c>
      <c r="C106">
        <v>2023</v>
      </c>
      <c r="D106" s="37">
        <v>45203</v>
      </c>
      <c r="E106" s="37">
        <v>45568</v>
      </c>
      <c r="F106" s="18" t="s">
        <v>4452</v>
      </c>
      <c r="G106" t="s">
        <v>97</v>
      </c>
      <c r="H106">
        <v>1</v>
      </c>
      <c r="I106">
        <v>1</v>
      </c>
      <c r="J106">
        <v>102079.9</v>
      </c>
      <c r="K106">
        <v>10000000</v>
      </c>
    </row>
    <row r="107" spans="1:11" ht="12.75" customHeight="1" x14ac:dyDescent="0.2">
      <c r="A107" t="s">
        <v>4638</v>
      </c>
      <c r="B107" t="s">
        <v>4639</v>
      </c>
      <c r="C107">
        <v>2023</v>
      </c>
      <c r="D107" s="37">
        <v>45203</v>
      </c>
      <c r="E107" s="37">
        <v>45568</v>
      </c>
      <c r="F107" s="18" t="s">
        <v>4452</v>
      </c>
      <c r="G107" t="s">
        <v>98</v>
      </c>
      <c r="H107">
        <v>2</v>
      </c>
      <c r="I107">
        <v>2</v>
      </c>
      <c r="J107">
        <v>20622.13</v>
      </c>
      <c r="K107">
        <v>2500000</v>
      </c>
    </row>
    <row r="108" spans="1:11" ht="12.75" customHeight="1" x14ac:dyDescent="0.2">
      <c r="A108" t="s">
        <v>4640</v>
      </c>
      <c r="B108" t="s">
        <v>4641</v>
      </c>
      <c r="C108">
        <v>2023</v>
      </c>
      <c r="D108" s="37">
        <v>45203</v>
      </c>
      <c r="E108" s="37">
        <v>45568</v>
      </c>
      <c r="F108" s="18" t="s">
        <v>4452</v>
      </c>
      <c r="G108" t="s">
        <v>97</v>
      </c>
      <c r="H108">
        <v>2</v>
      </c>
      <c r="I108">
        <v>4</v>
      </c>
      <c r="J108">
        <v>100686.52</v>
      </c>
      <c r="K108">
        <v>10000000</v>
      </c>
    </row>
    <row r="109" spans="1:11" ht="12.75" customHeight="1" x14ac:dyDescent="0.2">
      <c r="A109" t="s">
        <v>4642</v>
      </c>
      <c r="B109" t="s">
        <v>4643</v>
      </c>
      <c r="C109">
        <v>2023</v>
      </c>
      <c r="D109" s="37">
        <v>45203</v>
      </c>
      <c r="E109" s="37">
        <v>45568</v>
      </c>
      <c r="F109" s="18" t="s">
        <v>4452</v>
      </c>
      <c r="G109" t="s">
        <v>98</v>
      </c>
      <c r="H109">
        <v>2</v>
      </c>
      <c r="I109">
        <v>4</v>
      </c>
      <c r="J109">
        <v>7579.69</v>
      </c>
      <c r="K109">
        <v>1000000</v>
      </c>
    </row>
    <row r="110" spans="1:11" ht="12.75" customHeight="1" x14ac:dyDescent="0.2">
      <c r="A110" t="s">
        <v>4644</v>
      </c>
      <c r="B110" t="s">
        <v>4645</v>
      </c>
      <c r="C110">
        <v>2023</v>
      </c>
      <c r="D110" s="37">
        <v>45203</v>
      </c>
      <c r="E110" s="37">
        <v>45568</v>
      </c>
      <c r="F110" s="18" t="s">
        <v>4452</v>
      </c>
      <c r="G110" t="s">
        <v>97</v>
      </c>
      <c r="H110">
        <v>2</v>
      </c>
      <c r="I110">
        <v>2</v>
      </c>
      <c r="J110">
        <v>34734.239999999998</v>
      </c>
      <c r="K110">
        <v>4000000</v>
      </c>
    </row>
    <row r="111" spans="1:11" ht="12.75" customHeight="1" x14ac:dyDescent="0.2">
      <c r="A111" t="s">
        <v>4646</v>
      </c>
      <c r="B111" t="s">
        <v>4647</v>
      </c>
      <c r="C111">
        <v>2023</v>
      </c>
      <c r="D111" s="37">
        <v>45203</v>
      </c>
      <c r="E111" s="37">
        <v>45568</v>
      </c>
      <c r="F111" s="18" t="s">
        <v>4463</v>
      </c>
      <c r="G111" t="s">
        <v>100</v>
      </c>
      <c r="H111">
        <v>1</v>
      </c>
      <c r="I111">
        <v>2</v>
      </c>
      <c r="J111">
        <v>7655.87</v>
      </c>
      <c r="K111">
        <v>500000</v>
      </c>
    </row>
    <row r="112" spans="1:11" ht="12.75" customHeight="1" x14ac:dyDescent="0.2">
      <c r="A112" t="s">
        <v>4648</v>
      </c>
      <c r="B112" t="s">
        <v>4649</v>
      </c>
      <c r="C112">
        <v>2023</v>
      </c>
      <c r="D112" s="37">
        <v>45203</v>
      </c>
      <c r="E112" s="37">
        <v>45568</v>
      </c>
      <c r="F112" s="18" t="s">
        <v>4463</v>
      </c>
      <c r="G112" t="s">
        <v>99</v>
      </c>
      <c r="H112">
        <v>1</v>
      </c>
      <c r="I112">
        <v>2</v>
      </c>
      <c r="J112">
        <v>16027.99</v>
      </c>
      <c r="K112">
        <v>1500000</v>
      </c>
    </row>
    <row r="113" spans="1:11" ht="12.75" customHeight="1" x14ac:dyDescent="0.2">
      <c r="A113" t="s">
        <v>4650</v>
      </c>
      <c r="B113" t="s">
        <v>4651</v>
      </c>
      <c r="C113">
        <v>2023</v>
      </c>
      <c r="D113" s="37">
        <v>45203</v>
      </c>
      <c r="E113" s="37">
        <v>45568</v>
      </c>
      <c r="F113" s="18" t="s">
        <v>4463</v>
      </c>
      <c r="G113" t="s">
        <v>101</v>
      </c>
      <c r="H113">
        <v>3</v>
      </c>
      <c r="I113">
        <v>6</v>
      </c>
      <c r="J113">
        <v>32946.46</v>
      </c>
      <c r="K113">
        <v>5000000</v>
      </c>
    </row>
    <row r="114" spans="1:11" ht="12.75" customHeight="1" x14ac:dyDescent="0.2">
      <c r="A114" t="s">
        <v>4652</v>
      </c>
      <c r="B114" t="s">
        <v>4653</v>
      </c>
      <c r="C114">
        <v>2023</v>
      </c>
      <c r="D114" s="37">
        <v>45203</v>
      </c>
      <c r="E114" s="37">
        <v>45568</v>
      </c>
      <c r="F114" s="18" t="s">
        <v>4463</v>
      </c>
      <c r="G114" t="s">
        <v>98</v>
      </c>
      <c r="H114">
        <v>3</v>
      </c>
      <c r="I114">
        <v>3</v>
      </c>
      <c r="J114">
        <v>22734.87</v>
      </c>
      <c r="K114">
        <v>3000000</v>
      </c>
    </row>
    <row r="115" spans="1:11" ht="12.75" customHeight="1" x14ac:dyDescent="0.2">
      <c r="A115" t="s">
        <v>4654</v>
      </c>
      <c r="B115" t="s">
        <v>4655</v>
      </c>
      <c r="C115">
        <v>2023</v>
      </c>
      <c r="D115" s="37">
        <v>45203</v>
      </c>
      <c r="E115" s="37">
        <v>45568</v>
      </c>
      <c r="F115" s="18" t="s">
        <v>4463</v>
      </c>
      <c r="G115" t="s">
        <v>98</v>
      </c>
      <c r="H115">
        <v>1</v>
      </c>
      <c r="I115">
        <v>2</v>
      </c>
      <c r="J115">
        <v>71337.73</v>
      </c>
      <c r="K115">
        <v>10000000</v>
      </c>
    </row>
    <row r="116" spans="1:11" ht="12.75" customHeight="1" x14ac:dyDescent="0.2">
      <c r="A116" t="s">
        <v>4656</v>
      </c>
      <c r="B116" t="s">
        <v>4657</v>
      </c>
      <c r="C116">
        <v>2023</v>
      </c>
      <c r="D116" s="37">
        <v>45203</v>
      </c>
      <c r="E116" s="37">
        <v>45568</v>
      </c>
      <c r="F116" s="18" t="s">
        <v>4463</v>
      </c>
      <c r="G116" t="s">
        <v>100</v>
      </c>
      <c r="H116">
        <v>1</v>
      </c>
      <c r="I116">
        <v>2</v>
      </c>
      <c r="J116">
        <v>150295.54999999999</v>
      </c>
      <c r="K116">
        <v>10000000</v>
      </c>
    </row>
    <row r="117" spans="1:11" ht="12.75" customHeight="1" x14ac:dyDescent="0.2">
      <c r="A117" t="s">
        <v>4658</v>
      </c>
      <c r="B117" t="s">
        <v>4659</v>
      </c>
      <c r="C117">
        <v>2023</v>
      </c>
      <c r="D117" s="37">
        <v>45203</v>
      </c>
      <c r="E117" s="37">
        <v>45568</v>
      </c>
      <c r="F117" s="18" t="s">
        <v>4463</v>
      </c>
      <c r="G117" t="s">
        <v>97</v>
      </c>
      <c r="H117">
        <v>2</v>
      </c>
      <c r="I117">
        <v>4</v>
      </c>
      <c r="J117">
        <v>18084.009999999998</v>
      </c>
      <c r="K117">
        <v>2000000</v>
      </c>
    </row>
    <row r="118" spans="1:11" ht="12.75" customHeight="1" x14ac:dyDescent="0.2">
      <c r="A118" t="s">
        <v>4660</v>
      </c>
      <c r="B118" t="s">
        <v>4661</v>
      </c>
      <c r="C118">
        <v>2023</v>
      </c>
      <c r="D118" s="37">
        <v>45203</v>
      </c>
      <c r="E118" s="37">
        <v>45568</v>
      </c>
      <c r="F118" s="18" t="s">
        <v>4463</v>
      </c>
      <c r="G118" t="s">
        <v>99</v>
      </c>
      <c r="H118">
        <v>1</v>
      </c>
      <c r="I118">
        <v>1</v>
      </c>
      <c r="J118">
        <v>114490.88</v>
      </c>
      <c r="K118">
        <v>10000000</v>
      </c>
    </row>
    <row r="119" spans="1:11" ht="12.75" customHeight="1" x14ac:dyDescent="0.2">
      <c r="A119" t="s">
        <v>4662</v>
      </c>
      <c r="B119" t="s">
        <v>4663</v>
      </c>
      <c r="C119">
        <v>2023</v>
      </c>
      <c r="D119" s="37">
        <v>45203</v>
      </c>
      <c r="E119" s="37">
        <v>45568</v>
      </c>
      <c r="F119" s="18" t="s">
        <v>4463</v>
      </c>
      <c r="G119" t="s">
        <v>97</v>
      </c>
      <c r="H119">
        <v>1</v>
      </c>
      <c r="I119">
        <v>2</v>
      </c>
      <c r="J119">
        <v>10172.99</v>
      </c>
      <c r="K119">
        <v>1000000</v>
      </c>
    </row>
    <row r="120" spans="1:11" ht="12.75" customHeight="1" x14ac:dyDescent="0.2">
      <c r="A120" t="s">
        <v>4664</v>
      </c>
      <c r="B120" t="s">
        <v>4665</v>
      </c>
      <c r="C120">
        <v>2023</v>
      </c>
      <c r="D120" s="37">
        <v>45203</v>
      </c>
      <c r="E120" s="37">
        <v>45568</v>
      </c>
      <c r="F120" s="18" t="s">
        <v>4463</v>
      </c>
      <c r="G120" t="s">
        <v>98</v>
      </c>
      <c r="H120">
        <v>3</v>
      </c>
      <c r="I120">
        <v>3</v>
      </c>
      <c r="J120">
        <v>36853.39</v>
      </c>
      <c r="K120">
        <v>4500000</v>
      </c>
    </row>
    <row r="121" spans="1:11" ht="12.75" customHeight="1" x14ac:dyDescent="0.2">
      <c r="A121" t="s">
        <v>4666</v>
      </c>
      <c r="B121" t="s">
        <v>4667</v>
      </c>
      <c r="C121">
        <v>2023</v>
      </c>
      <c r="D121" s="37">
        <v>45203</v>
      </c>
      <c r="E121" s="37">
        <v>45568</v>
      </c>
      <c r="F121" s="18" t="s">
        <v>4463</v>
      </c>
      <c r="G121" t="s">
        <v>99</v>
      </c>
      <c r="H121">
        <v>1</v>
      </c>
      <c r="I121">
        <v>2</v>
      </c>
      <c r="J121">
        <v>63817.31</v>
      </c>
      <c r="K121">
        <v>5000000</v>
      </c>
    </row>
    <row r="122" spans="1:11" ht="12.75" customHeight="1" x14ac:dyDescent="0.2">
      <c r="A122" t="s">
        <v>4668</v>
      </c>
      <c r="B122" t="s">
        <v>4669</v>
      </c>
      <c r="C122">
        <v>2023</v>
      </c>
      <c r="D122" s="37">
        <v>45203</v>
      </c>
      <c r="E122" s="37">
        <v>45568</v>
      </c>
      <c r="F122" s="18" t="s">
        <v>4463</v>
      </c>
      <c r="G122" t="s">
        <v>97</v>
      </c>
      <c r="H122">
        <v>3</v>
      </c>
      <c r="I122">
        <v>3</v>
      </c>
      <c r="J122">
        <v>35926.44</v>
      </c>
      <c r="K122">
        <v>3500000</v>
      </c>
    </row>
    <row r="123" spans="1:11" ht="12.75" customHeight="1" x14ac:dyDescent="0.2">
      <c r="A123" t="s">
        <v>4670</v>
      </c>
      <c r="B123" t="s">
        <v>4671</v>
      </c>
      <c r="C123">
        <v>2023</v>
      </c>
      <c r="D123" s="37">
        <v>45203</v>
      </c>
      <c r="E123" s="37">
        <v>45568</v>
      </c>
      <c r="F123" s="18" t="s">
        <v>4463</v>
      </c>
      <c r="G123" t="s">
        <v>98</v>
      </c>
      <c r="H123">
        <v>1</v>
      </c>
      <c r="I123">
        <v>1</v>
      </c>
      <c r="J123">
        <v>12356.56</v>
      </c>
      <c r="K123">
        <v>1500000</v>
      </c>
    </row>
    <row r="124" spans="1:11" ht="12.75" customHeight="1" x14ac:dyDescent="0.2">
      <c r="A124" t="s">
        <v>4672</v>
      </c>
      <c r="B124" t="s">
        <v>4673</v>
      </c>
      <c r="C124">
        <v>2023</v>
      </c>
      <c r="D124" s="37">
        <v>45203</v>
      </c>
      <c r="E124" s="37">
        <v>45568</v>
      </c>
      <c r="F124" s="18" t="s">
        <v>4463</v>
      </c>
      <c r="G124" t="s">
        <v>100</v>
      </c>
      <c r="H124">
        <v>1</v>
      </c>
      <c r="I124">
        <v>1</v>
      </c>
      <c r="J124">
        <v>153101.49</v>
      </c>
      <c r="K124">
        <v>10000000</v>
      </c>
    </row>
    <row r="125" spans="1:11" ht="12.75" customHeight="1" x14ac:dyDescent="0.2">
      <c r="A125" t="s">
        <v>4674</v>
      </c>
      <c r="B125" t="s">
        <v>4675</v>
      </c>
      <c r="C125">
        <v>2023</v>
      </c>
      <c r="D125" s="37">
        <v>45203</v>
      </c>
      <c r="E125" s="37">
        <v>45568</v>
      </c>
      <c r="F125" s="18" t="s">
        <v>4463</v>
      </c>
      <c r="G125" t="s">
        <v>100</v>
      </c>
      <c r="H125">
        <v>3</v>
      </c>
      <c r="I125">
        <v>6</v>
      </c>
      <c r="J125">
        <v>143023.51999999999</v>
      </c>
      <c r="K125">
        <v>10000000</v>
      </c>
    </row>
    <row r="126" spans="1:11" ht="12.75" customHeight="1" x14ac:dyDescent="0.2">
      <c r="A126" t="s">
        <v>4676</v>
      </c>
      <c r="B126" t="s">
        <v>4677</v>
      </c>
      <c r="C126">
        <v>2023</v>
      </c>
      <c r="D126" s="37">
        <v>45203</v>
      </c>
      <c r="E126" s="37">
        <v>45568</v>
      </c>
      <c r="F126" s="18" t="s">
        <v>4463</v>
      </c>
      <c r="G126" t="s">
        <v>99</v>
      </c>
      <c r="H126">
        <v>3</v>
      </c>
      <c r="I126">
        <v>3</v>
      </c>
      <c r="J126">
        <v>108701.57</v>
      </c>
      <c r="K126">
        <v>10000000</v>
      </c>
    </row>
    <row r="127" spans="1:11" ht="12.75" customHeight="1" x14ac:dyDescent="0.2">
      <c r="A127" t="s">
        <v>4678</v>
      </c>
      <c r="B127" t="s">
        <v>4679</v>
      </c>
      <c r="C127">
        <v>2023</v>
      </c>
      <c r="D127" s="37">
        <v>45203</v>
      </c>
      <c r="E127" s="37">
        <v>45568</v>
      </c>
      <c r="F127" s="18" t="s">
        <v>4463</v>
      </c>
      <c r="G127" t="s">
        <v>97</v>
      </c>
      <c r="H127">
        <v>1</v>
      </c>
      <c r="I127">
        <v>2</v>
      </c>
      <c r="J127">
        <v>35320.61</v>
      </c>
      <c r="K127">
        <v>3500000</v>
      </c>
    </row>
    <row r="128" spans="1:11" ht="12.75" customHeight="1" x14ac:dyDescent="0.2">
      <c r="A128" t="s">
        <v>4680</v>
      </c>
      <c r="B128" t="s">
        <v>4681</v>
      </c>
      <c r="C128">
        <v>2023</v>
      </c>
      <c r="D128" s="37">
        <v>45203</v>
      </c>
      <c r="E128" s="37">
        <v>45568</v>
      </c>
      <c r="F128" s="18" t="s">
        <v>4463</v>
      </c>
      <c r="G128" t="s">
        <v>97</v>
      </c>
      <c r="H128">
        <v>3</v>
      </c>
      <c r="I128">
        <v>6</v>
      </c>
      <c r="J128">
        <v>4574.8100000000004</v>
      </c>
      <c r="K128">
        <v>500000</v>
      </c>
    </row>
    <row r="129" spans="1:11" ht="12.75" customHeight="1" x14ac:dyDescent="0.2">
      <c r="A129" t="s">
        <v>4682</v>
      </c>
      <c r="B129" t="s">
        <v>4683</v>
      </c>
      <c r="C129">
        <v>2023</v>
      </c>
      <c r="D129" s="37">
        <v>45203</v>
      </c>
      <c r="E129" s="37">
        <v>45568</v>
      </c>
      <c r="F129" s="18" t="s">
        <v>4463</v>
      </c>
      <c r="G129" t="s">
        <v>100</v>
      </c>
      <c r="H129">
        <v>1</v>
      </c>
      <c r="I129">
        <v>2</v>
      </c>
      <c r="J129">
        <v>68747.59</v>
      </c>
      <c r="K129">
        <v>5000000</v>
      </c>
    </row>
    <row r="130" spans="1:11" ht="12.75" customHeight="1" x14ac:dyDescent="0.2">
      <c r="A130" t="s">
        <v>4684</v>
      </c>
      <c r="B130" t="s">
        <v>4685</v>
      </c>
      <c r="C130">
        <v>2023</v>
      </c>
      <c r="D130" s="37">
        <v>45203</v>
      </c>
      <c r="E130" s="37">
        <v>45568</v>
      </c>
      <c r="F130" s="18" t="s">
        <v>4463</v>
      </c>
      <c r="G130" t="s">
        <v>99</v>
      </c>
      <c r="H130">
        <v>1</v>
      </c>
      <c r="I130">
        <v>1</v>
      </c>
      <c r="J130">
        <v>116536.87</v>
      </c>
      <c r="K130">
        <v>10000000</v>
      </c>
    </row>
    <row r="131" spans="1:11" ht="12.75" customHeight="1" x14ac:dyDescent="0.2">
      <c r="A131" t="s">
        <v>4686</v>
      </c>
      <c r="B131" t="s">
        <v>4687</v>
      </c>
      <c r="C131">
        <v>2023</v>
      </c>
      <c r="D131" s="37">
        <v>45204</v>
      </c>
      <c r="E131" s="37">
        <v>45569</v>
      </c>
      <c r="F131" s="18" t="s">
        <v>4452</v>
      </c>
      <c r="G131" t="s">
        <v>101</v>
      </c>
      <c r="H131">
        <v>2</v>
      </c>
      <c r="I131">
        <v>2</v>
      </c>
      <c r="J131">
        <v>17952.830000000002</v>
      </c>
      <c r="K131">
        <v>2500000</v>
      </c>
    </row>
    <row r="132" spans="1:11" ht="12.75" customHeight="1" x14ac:dyDescent="0.2">
      <c r="A132" t="s">
        <v>4688</v>
      </c>
      <c r="B132" t="s">
        <v>4689</v>
      </c>
      <c r="C132">
        <v>2023</v>
      </c>
      <c r="D132" s="37">
        <v>45204</v>
      </c>
      <c r="E132" s="37">
        <v>45569</v>
      </c>
      <c r="F132" s="18" t="s">
        <v>4452</v>
      </c>
      <c r="G132" t="s">
        <v>98</v>
      </c>
      <c r="H132">
        <v>1</v>
      </c>
      <c r="I132">
        <v>1</v>
      </c>
      <c r="J132">
        <v>7914.24</v>
      </c>
      <c r="K132">
        <v>1000000</v>
      </c>
    </row>
    <row r="133" spans="1:11" ht="12.75" customHeight="1" x14ac:dyDescent="0.2">
      <c r="A133" t="s">
        <v>4690</v>
      </c>
      <c r="B133" t="s">
        <v>4691</v>
      </c>
      <c r="C133">
        <v>2023</v>
      </c>
      <c r="D133" s="37">
        <v>45204</v>
      </c>
      <c r="E133" s="37">
        <v>45569</v>
      </c>
      <c r="F133" s="18" t="s">
        <v>4452</v>
      </c>
      <c r="G133" t="s">
        <v>97</v>
      </c>
      <c r="H133">
        <v>1</v>
      </c>
      <c r="I133">
        <v>1</v>
      </c>
      <c r="J133">
        <v>17454.88</v>
      </c>
      <c r="K133">
        <v>2000000</v>
      </c>
    </row>
    <row r="134" spans="1:11" ht="12.75" customHeight="1" x14ac:dyDescent="0.2">
      <c r="A134" t="s">
        <v>4692</v>
      </c>
      <c r="B134" t="s">
        <v>4693</v>
      </c>
      <c r="C134">
        <v>2023</v>
      </c>
      <c r="D134" s="37">
        <v>45204</v>
      </c>
      <c r="E134" s="37">
        <v>45569</v>
      </c>
      <c r="F134" s="18" t="s">
        <v>4452</v>
      </c>
      <c r="G134" t="s">
        <v>99</v>
      </c>
      <c r="H134">
        <v>1</v>
      </c>
      <c r="I134">
        <v>1</v>
      </c>
      <c r="J134">
        <v>12098.1</v>
      </c>
      <c r="K134">
        <v>1000000</v>
      </c>
    </row>
    <row r="135" spans="1:11" ht="12.75" customHeight="1" x14ac:dyDescent="0.2">
      <c r="A135" t="s">
        <v>4694</v>
      </c>
      <c r="B135" t="s">
        <v>4695</v>
      </c>
      <c r="C135">
        <v>2023</v>
      </c>
      <c r="D135" s="37">
        <v>45204</v>
      </c>
      <c r="E135" s="37">
        <v>45569</v>
      </c>
      <c r="F135" s="18" t="s">
        <v>4452</v>
      </c>
      <c r="G135" t="s">
        <v>97</v>
      </c>
      <c r="H135">
        <v>1</v>
      </c>
      <c r="I135">
        <v>2</v>
      </c>
      <c r="J135">
        <v>19902.919999999998</v>
      </c>
      <c r="K135">
        <v>2000000</v>
      </c>
    </row>
    <row r="136" spans="1:11" ht="12.75" customHeight="1" x14ac:dyDescent="0.2">
      <c r="A136" t="s">
        <v>4696</v>
      </c>
      <c r="B136" t="s">
        <v>4697</v>
      </c>
      <c r="C136">
        <v>2023</v>
      </c>
      <c r="D136" s="37">
        <v>45204</v>
      </c>
      <c r="E136" s="37">
        <v>45569</v>
      </c>
      <c r="F136" s="18" t="s">
        <v>4452</v>
      </c>
      <c r="G136" t="s">
        <v>100</v>
      </c>
      <c r="H136">
        <v>2</v>
      </c>
      <c r="I136">
        <v>4</v>
      </c>
      <c r="J136">
        <v>146593.53</v>
      </c>
      <c r="K136">
        <v>10000000</v>
      </c>
    </row>
    <row r="137" spans="1:11" ht="12.75" customHeight="1" x14ac:dyDescent="0.2">
      <c r="A137" t="s">
        <v>4698</v>
      </c>
      <c r="B137" t="s">
        <v>4699</v>
      </c>
      <c r="C137">
        <v>2023</v>
      </c>
      <c r="D137" s="37">
        <v>45204</v>
      </c>
      <c r="E137" s="37">
        <v>45569</v>
      </c>
      <c r="F137" s="18" t="s">
        <v>4463</v>
      </c>
      <c r="G137" t="s">
        <v>98</v>
      </c>
      <c r="H137">
        <v>1</v>
      </c>
      <c r="I137">
        <v>1</v>
      </c>
      <c r="J137">
        <v>80213.38</v>
      </c>
      <c r="K137">
        <v>10000000</v>
      </c>
    </row>
    <row r="138" spans="1:11" ht="12.75" customHeight="1" x14ac:dyDescent="0.2">
      <c r="A138" t="s">
        <v>4700</v>
      </c>
      <c r="B138" t="s">
        <v>4701</v>
      </c>
      <c r="C138">
        <v>2023</v>
      </c>
      <c r="D138" s="37">
        <v>45204</v>
      </c>
      <c r="E138" s="37">
        <v>45569</v>
      </c>
      <c r="F138" s="18" t="s">
        <v>4463</v>
      </c>
      <c r="G138" t="s">
        <v>98</v>
      </c>
      <c r="H138">
        <v>1</v>
      </c>
      <c r="I138">
        <v>1</v>
      </c>
      <c r="J138">
        <v>25818.87</v>
      </c>
      <c r="K138">
        <v>3500000</v>
      </c>
    </row>
    <row r="139" spans="1:11" ht="12.75" customHeight="1" x14ac:dyDescent="0.2">
      <c r="A139" t="s">
        <v>4702</v>
      </c>
      <c r="B139" t="s">
        <v>4703</v>
      </c>
      <c r="C139">
        <v>2023</v>
      </c>
      <c r="D139" s="37">
        <v>45204</v>
      </c>
      <c r="E139" s="37">
        <v>45569</v>
      </c>
      <c r="F139" s="18" t="s">
        <v>4463</v>
      </c>
      <c r="G139" t="s">
        <v>100</v>
      </c>
      <c r="H139">
        <v>2</v>
      </c>
      <c r="I139">
        <v>4</v>
      </c>
      <c r="J139">
        <v>156183.09</v>
      </c>
      <c r="K139">
        <v>10000000</v>
      </c>
    </row>
    <row r="140" spans="1:11" ht="12.75" customHeight="1" x14ac:dyDescent="0.2">
      <c r="A140" t="s">
        <v>4704</v>
      </c>
      <c r="B140" t="s">
        <v>4705</v>
      </c>
      <c r="C140">
        <v>2023</v>
      </c>
      <c r="D140" s="37">
        <v>45204</v>
      </c>
      <c r="E140" s="37">
        <v>45569</v>
      </c>
      <c r="F140" s="18" t="s">
        <v>4463</v>
      </c>
      <c r="G140" t="s">
        <v>100</v>
      </c>
      <c r="H140">
        <v>2</v>
      </c>
      <c r="I140">
        <v>2</v>
      </c>
      <c r="J140">
        <v>148767.07999999999</v>
      </c>
      <c r="K140">
        <v>10000000</v>
      </c>
    </row>
    <row r="141" spans="1:11" ht="12.75" customHeight="1" x14ac:dyDescent="0.2">
      <c r="A141" t="s">
        <v>4706</v>
      </c>
      <c r="B141" t="s">
        <v>4707</v>
      </c>
      <c r="C141">
        <v>2023</v>
      </c>
      <c r="D141" s="37">
        <v>45204</v>
      </c>
      <c r="E141" s="37">
        <v>45569</v>
      </c>
      <c r="F141" s="18" t="s">
        <v>4463</v>
      </c>
      <c r="G141" t="s">
        <v>100</v>
      </c>
      <c r="H141">
        <v>1</v>
      </c>
      <c r="I141">
        <v>1</v>
      </c>
      <c r="J141">
        <v>160434.92000000001</v>
      </c>
      <c r="K141">
        <v>10000000</v>
      </c>
    </row>
    <row r="142" spans="1:11" ht="12.75" customHeight="1" x14ac:dyDescent="0.2">
      <c r="A142" t="s">
        <v>4708</v>
      </c>
      <c r="B142" t="s">
        <v>4709</v>
      </c>
      <c r="C142">
        <v>2023</v>
      </c>
      <c r="D142" s="37">
        <v>45204</v>
      </c>
      <c r="E142" s="37">
        <v>45569</v>
      </c>
      <c r="F142" s="18" t="s">
        <v>4463</v>
      </c>
      <c r="G142" t="s">
        <v>98</v>
      </c>
      <c r="H142">
        <v>3</v>
      </c>
      <c r="I142">
        <v>3</v>
      </c>
      <c r="J142">
        <v>7255.92</v>
      </c>
      <c r="K142">
        <v>1000000</v>
      </c>
    </row>
    <row r="143" spans="1:11" ht="12.75" customHeight="1" x14ac:dyDescent="0.2">
      <c r="A143" t="s">
        <v>4710</v>
      </c>
      <c r="B143" t="s">
        <v>4711</v>
      </c>
      <c r="C143">
        <v>2023</v>
      </c>
      <c r="D143" s="37">
        <v>45204</v>
      </c>
      <c r="E143" s="37">
        <v>45569</v>
      </c>
      <c r="F143" s="18" t="s">
        <v>4463</v>
      </c>
      <c r="G143" t="s">
        <v>100</v>
      </c>
      <c r="H143">
        <v>2</v>
      </c>
      <c r="I143">
        <v>4</v>
      </c>
      <c r="J143">
        <v>155669.32999999999</v>
      </c>
      <c r="K143">
        <v>10000000</v>
      </c>
    </row>
    <row r="144" spans="1:11" ht="12.75" customHeight="1" x14ac:dyDescent="0.2">
      <c r="A144" t="s">
        <v>4712</v>
      </c>
      <c r="B144" t="s">
        <v>4713</v>
      </c>
      <c r="C144">
        <v>2023</v>
      </c>
      <c r="D144" s="37">
        <v>45204</v>
      </c>
      <c r="E144" s="37">
        <v>45569</v>
      </c>
      <c r="F144" s="18" t="s">
        <v>4463</v>
      </c>
      <c r="G144" t="s">
        <v>97</v>
      </c>
      <c r="H144">
        <v>1</v>
      </c>
      <c r="I144">
        <v>1</v>
      </c>
      <c r="J144">
        <v>14270.59</v>
      </c>
      <c r="K144">
        <v>1500000</v>
      </c>
    </row>
    <row r="145" spans="1:11" ht="12.75" customHeight="1" x14ac:dyDescent="0.2">
      <c r="A145" t="s">
        <v>4714</v>
      </c>
      <c r="B145" t="s">
        <v>4715</v>
      </c>
      <c r="C145">
        <v>2023</v>
      </c>
      <c r="D145" s="37">
        <v>45204</v>
      </c>
      <c r="E145" s="37">
        <v>45569</v>
      </c>
      <c r="F145" s="18" t="s">
        <v>4463</v>
      </c>
      <c r="G145" t="s">
        <v>98</v>
      </c>
      <c r="H145">
        <v>1</v>
      </c>
      <c r="I145">
        <v>1</v>
      </c>
      <c r="J145">
        <v>37468.089999999997</v>
      </c>
      <c r="K145">
        <v>5000000</v>
      </c>
    </row>
    <row r="146" spans="1:11" ht="12.75" customHeight="1" x14ac:dyDescent="0.2">
      <c r="A146" t="s">
        <v>4716</v>
      </c>
      <c r="B146" t="s">
        <v>4717</v>
      </c>
      <c r="C146">
        <v>2023</v>
      </c>
      <c r="D146" s="37">
        <v>45204</v>
      </c>
      <c r="E146" s="37">
        <v>45569</v>
      </c>
      <c r="F146" s="18" t="s">
        <v>4463</v>
      </c>
      <c r="G146" t="s">
        <v>100</v>
      </c>
      <c r="H146">
        <v>3</v>
      </c>
      <c r="I146">
        <v>6</v>
      </c>
      <c r="J146">
        <v>71536.289999999994</v>
      </c>
      <c r="K146">
        <v>5000000</v>
      </c>
    </row>
    <row r="147" spans="1:11" ht="12.75" customHeight="1" x14ac:dyDescent="0.2">
      <c r="A147" t="s">
        <v>4718</v>
      </c>
      <c r="B147" t="s">
        <v>4719</v>
      </c>
      <c r="C147">
        <v>2023</v>
      </c>
      <c r="D147" s="37">
        <v>45204</v>
      </c>
      <c r="E147" s="37">
        <v>45569</v>
      </c>
      <c r="F147" s="18" t="s">
        <v>4463</v>
      </c>
      <c r="G147" t="s">
        <v>99</v>
      </c>
      <c r="H147">
        <v>1</v>
      </c>
      <c r="I147">
        <v>1</v>
      </c>
      <c r="J147">
        <v>25389.22</v>
      </c>
      <c r="K147">
        <v>2000000</v>
      </c>
    </row>
    <row r="148" spans="1:11" ht="12.75" customHeight="1" x14ac:dyDescent="0.2">
      <c r="A148" t="s">
        <v>4720</v>
      </c>
      <c r="B148" t="s">
        <v>4721</v>
      </c>
      <c r="C148">
        <v>2023</v>
      </c>
      <c r="D148" s="37">
        <v>45204</v>
      </c>
      <c r="E148" s="37">
        <v>45569</v>
      </c>
      <c r="F148" s="18" t="s">
        <v>4463</v>
      </c>
      <c r="G148" t="s">
        <v>101</v>
      </c>
      <c r="H148">
        <v>1</v>
      </c>
      <c r="I148">
        <v>1</v>
      </c>
      <c r="J148">
        <v>17397.759999999998</v>
      </c>
      <c r="K148">
        <v>2500000</v>
      </c>
    </row>
    <row r="149" spans="1:11" ht="12.75" customHeight="1" x14ac:dyDescent="0.2">
      <c r="A149" t="s">
        <v>4722</v>
      </c>
      <c r="B149" t="s">
        <v>4723</v>
      </c>
      <c r="C149">
        <v>2023</v>
      </c>
      <c r="D149" s="37">
        <v>45204</v>
      </c>
      <c r="E149" s="37">
        <v>45569</v>
      </c>
      <c r="F149" s="18" t="s">
        <v>4463</v>
      </c>
      <c r="G149" t="s">
        <v>99</v>
      </c>
      <c r="H149">
        <v>2</v>
      </c>
      <c r="I149">
        <v>2</v>
      </c>
      <c r="J149">
        <v>43132.19</v>
      </c>
      <c r="K149">
        <v>4000000</v>
      </c>
    </row>
    <row r="150" spans="1:11" ht="12.75" customHeight="1" x14ac:dyDescent="0.2">
      <c r="A150" t="s">
        <v>4724</v>
      </c>
      <c r="B150" t="s">
        <v>4725</v>
      </c>
      <c r="C150">
        <v>2023</v>
      </c>
      <c r="D150" s="37">
        <v>45204</v>
      </c>
      <c r="E150" s="37">
        <v>45569</v>
      </c>
      <c r="F150" s="18" t="s">
        <v>4463</v>
      </c>
      <c r="G150" t="s">
        <v>97</v>
      </c>
      <c r="H150">
        <v>1</v>
      </c>
      <c r="I150">
        <v>1</v>
      </c>
      <c r="J150">
        <v>44907.06</v>
      </c>
      <c r="K150">
        <v>5000000</v>
      </c>
    </row>
    <row r="151" spans="1:11" ht="12.75" customHeight="1" x14ac:dyDescent="0.2">
      <c r="A151" t="s">
        <v>4726</v>
      </c>
      <c r="B151" t="s">
        <v>4727</v>
      </c>
      <c r="C151">
        <v>2023</v>
      </c>
      <c r="D151" s="37">
        <v>45204</v>
      </c>
      <c r="E151" s="37">
        <v>45569</v>
      </c>
      <c r="F151" s="18" t="s">
        <v>4463</v>
      </c>
      <c r="G151" t="s">
        <v>97</v>
      </c>
      <c r="H151">
        <v>1</v>
      </c>
      <c r="I151">
        <v>1</v>
      </c>
      <c r="J151">
        <v>87004.22</v>
      </c>
      <c r="K151">
        <v>10000000</v>
      </c>
    </row>
    <row r="152" spans="1:11" ht="12.75" customHeight="1" x14ac:dyDescent="0.2">
      <c r="A152" t="s">
        <v>4728</v>
      </c>
      <c r="B152" t="s">
        <v>4729</v>
      </c>
      <c r="C152">
        <v>2023</v>
      </c>
      <c r="D152" s="37">
        <v>45204</v>
      </c>
      <c r="E152" s="37">
        <v>45569</v>
      </c>
      <c r="F152" s="18" t="s">
        <v>4463</v>
      </c>
      <c r="G152" t="s">
        <v>98</v>
      </c>
      <c r="H152">
        <v>1</v>
      </c>
      <c r="I152">
        <v>2</v>
      </c>
      <c r="J152">
        <v>77119.929999999993</v>
      </c>
      <c r="K152">
        <v>10000000</v>
      </c>
    </row>
    <row r="153" spans="1:11" ht="12.75" customHeight="1" x14ac:dyDescent="0.2">
      <c r="A153" t="s">
        <v>4730</v>
      </c>
      <c r="B153" t="s">
        <v>4731</v>
      </c>
      <c r="C153">
        <v>2023</v>
      </c>
      <c r="D153" s="37">
        <v>45204</v>
      </c>
      <c r="E153" s="37">
        <v>45569</v>
      </c>
      <c r="F153" s="18" t="s">
        <v>4463</v>
      </c>
      <c r="G153" t="s">
        <v>99</v>
      </c>
      <c r="H153">
        <v>1</v>
      </c>
      <c r="I153">
        <v>1</v>
      </c>
      <c r="J153">
        <v>24126.85</v>
      </c>
      <c r="K153">
        <v>2000000</v>
      </c>
    </row>
    <row r="154" spans="1:11" ht="12.75" customHeight="1" x14ac:dyDescent="0.2">
      <c r="A154" t="s">
        <v>4732</v>
      </c>
      <c r="B154" t="s">
        <v>4733</v>
      </c>
      <c r="C154">
        <v>2023</v>
      </c>
      <c r="D154" s="37">
        <v>45204</v>
      </c>
      <c r="E154" s="37">
        <v>45569</v>
      </c>
      <c r="F154" s="18" t="s">
        <v>4463</v>
      </c>
      <c r="G154" t="s">
        <v>100</v>
      </c>
      <c r="H154">
        <v>2</v>
      </c>
      <c r="I154">
        <v>2</v>
      </c>
      <c r="J154">
        <v>71715.520000000004</v>
      </c>
      <c r="K154">
        <v>4500000</v>
      </c>
    </row>
    <row r="155" spans="1:11" ht="12.75" customHeight="1" x14ac:dyDescent="0.2">
      <c r="A155" t="s">
        <v>4734</v>
      </c>
      <c r="B155" t="s">
        <v>4735</v>
      </c>
      <c r="C155">
        <v>2023</v>
      </c>
      <c r="D155" s="37">
        <v>45204</v>
      </c>
      <c r="E155" s="37">
        <v>45569</v>
      </c>
      <c r="F155" s="18" t="s">
        <v>4463</v>
      </c>
      <c r="G155" t="s">
        <v>100</v>
      </c>
      <c r="H155">
        <v>2</v>
      </c>
      <c r="I155">
        <v>4</v>
      </c>
      <c r="J155">
        <v>72395.56</v>
      </c>
      <c r="K155">
        <v>5000000</v>
      </c>
    </row>
    <row r="156" spans="1:11" ht="12.75" customHeight="1" x14ac:dyDescent="0.2">
      <c r="A156" t="s">
        <v>4736</v>
      </c>
      <c r="B156" t="s">
        <v>4737</v>
      </c>
      <c r="C156">
        <v>2023</v>
      </c>
      <c r="D156" s="37">
        <v>45204</v>
      </c>
      <c r="E156" s="37">
        <v>45569</v>
      </c>
      <c r="F156" s="18" t="s">
        <v>4463</v>
      </c>
      <c r="G156" t="s">
        <v>99</v>
      </c>
      <c r="H156">
        <v>1</v>
      </c>
      <c r="I156">
        <v>2</v>
      </c>
      <c r="J156">
        <v>117223.03</v>
      </c>
      <c r="K156">
        <v>10000000</v>
      </c>
    </row>
    <row r="157" spans="1:11" ht="12.75" customHeight="1" x14ac:dyDescent="0.2">
      <c r="A157" t="s">
        <v>4738</v>
      </c>
      <c r="B157" t="s">
        <v>4739</v>
      </c>
      <c r="C157">
        <v>2023</v>
      </c>
      <c r="D157" s="37">
        <v>45204</v>
      </c>
      <c r="E157" s="37">
        <v>45569</v>
      </c>
      <c r="F157" s="18" t="s">
        <v>4463</v>
      </c>
      <c r="G157" t="s">
        <v>100</v>
      </c>
      <c r="H157">
        <v>1</v>
      </c>
      <c r="I157">
        <v>1</v>
      </c>
      <c r="J157">
        <v>29682.09</v>
      </c>
      <c r="K157">
        <v>2000000</v>
      </c>
    </row>
    <row r="158" spans="1:11" ht="12.75" customHeight="1" x14ac:dyDescent="0.2">
      <c r="A158" t="s">
        <v>4740</v>
      </c>
      <c r="B158" t="s">
        <v>4741</v>
      </c>
      <c r="C158">
        <v>2023</v>
      </c>
      <c r="D158" s="37">
        <v>45204</v>
      </c>
      <c r="E158" s="37">
        <v>45569</v>
      </c>
      <c r="F158" s="18" t="s">
        <v>4463</v>
      </c>
      <c r="G158" t="s">
        <v>99</v>
      </c>
      <c r="H158">
        <v>2</v>
      </c>
      <c r="I158">
        <v>2</v>
      </c>
      <c r="J158">
        <v>62973.440000000002</v>
      </c>
      <c r="K158">
        <v>5000000</v>
      </c>
    </row>
    <row r="159" spans="1:11" ht="12.75" customHeight="1" x14ac:dyDescent="0.2">
      <c r="A159" t="s">
        <v>4742</v>
      </c>
      <c r="B159" t="s">
        <v>4743</v>
      </c>
      <c r="C159">
        <v>2023</v>
      </c>
      <c r="D159" s="37">
        <v>45204</v>
      </c>
      <c r="E159" s="37">
        <v>45569</v>
      </c>
      <c r="F159" s="18" t="s">
        <v>4463</v>
      </c>
      <c r="G159" t="s">
        <v>97</v>
      </c>
      <c r="H159">
        <v>1</v>
      </c>
      <c r="I159">
        <v>1</v>
      </c>
      <c r="J159">
        <v>13282.93</v>
      </c>
      <c r="K159">
        <v>1500000</v>
      </c>
    </row>
    <row r="160" spans="1:11" ht="12.75" customHeight="1" x14ac:dyDescent="0.2">
      <c r="A160" t="s">
        <v>4744</v>
      </c>
      <c r="B160" t="s">
        <v>4745</v>
      </c>
      <c r="C160">
        <v>2023</v>
      </c>
      <c r="D160" s="37">
        <v>45204</v>
      </c>
      <c r="E160" s="37">
        <v>45569</v>
      </c>
      <c r="F160" s="18" t="s">
        <v>4463</v>
      </c>
      <c r="G160" t="s">
        <v>98</v>
      </c>
      <c r="H160">
        <v>1</v>
      </c>
      <c r="I160">
        <v>2</v>
      </c>
      <c r="J160">
        <v>18291.93</v>
      </c>
      <c r="K160">
        <v>2500000</v>
      </c>
    </row>
    <row r="161" spans="1:11" ht="12.75" customHeight="1" x14ac:dyDescent="0.2">
      <c r="A161" t="s">
        <v>4746</v>
      </c>
      <c r="B161" t="s">
        <v>4747</v>
      </c>
      <c r="C161">
        <v>2023</v>
      </c>
      <c r="D161" s="37">
        <v>45204</v>
      </c>
      <c r="E161" s="37">
        <v>45569</v>
      </c>
      <c r="F161" s="18" t="s">
        <v>4463</v>
      </c>
      <c r="G161" t="s">
        <v>99</v>
      </c>
      <c r="H161">
        <v>1</v>
      </c>
      <c r="I161">
        <v>2</v>
      </c>
      <c r="J161">
        <v>5536.4</v>
      </c>
      <c r="K161">
        <v>500000</v>
      </c>
    </row>
    <row r="162" spans="1:11" ht="12.75" customHeight="1" x14ac:dyDescent="0.2">
      <c r="A162" t="s">
        <v>4748</v>
      </c>
      <c r="B162" t="s">
        <v>4749</v>
      </c>
      <c r="C162">
        <v>2023</v>
      </c>
      <c r="D162" s="37">
        <v>45204</v>
      </c>
      <c r="E162" s="37">
        <v>45569</v>
      </c>
      <c r="F162" s="18" t="s">
        <v>4463</v>
      </c>
      <c r="G162" t="s">
        <v>97</v>
      </c>
      <c r="H162">
        <v>1</v>
      </c>
      <c r="I162">
        <v>1</v>
      </c>
      <c r="J162">
        <v>45608.49</v>
      </c>
      <c r="K162">
        <v>5000000</v>
      </c>
    </row>
    <row r="163" spans="1:11" ht="12.75" customHeight="1" x14ac:dyDescent="0.2">
      <c r="A163" t="s">
        <v>4750</v>
      </c>
      <c r="B163" t="s">
        <v>4751</v>
      </c>
      <c r="C163">
        <v>2023</v>
      </c>
      <c r="D163" s="37">
        <v>45204</v>
      </c>
      <c r="E163" s="37">
        <v>45569</v>
      </c>
      <c r="F163" s="18" t="s">
        <v>4463</v>
      </c>
      <c r="G163" t="s">
        <v>100</v>
      </c>
      <c r="H163">
        <v>1</v>
      </c>
      <c r="I163">
        <v>1</v>
      </c>
      <c r="J163">
        <v>28578.38</v>
      </c>
      <c r="K163">
        <v>2000000</v>
      </c>
    </row>
    <row r="164" spans="1:11" ht="12.75" customHeight="1" x14ac:dyDescent="0.2">
      <c r="A164" t="s">
        <v>4752</v>
      </c>
      <c r="B164" t="s">
        <v>4753</v>
      </c>
      <c r="C164">
        <v>2023</v>
      </c>
      <c r="D164" s="37">
        <v>45204</v>
      </c>
      <c r="E164" s="37">
        <v>45569</v>
      </c>
      <c r="F164" s="18" t="s">
        <v>4463</v>
      </c>
      <c r="G164" t="s">
        <v>97</v>
      </c>
      <c r="H164">
        <v>1</v>
      </c>
      <c r="I164">
        <v>1</v>
      </c>
      <c r="J164">
        <v>9889.2999999999993</v>
      </c>
      <c r="K164">
        <v>1000000</v>
      </c>
    </row>
    <row r="165" spans="1:11" ht="12.75" customHeight="1" x14ac:dyDescent="0.2">
      <c r="A165" t="s">
        <v>4754</v>
      </c>
      <c r="B165" t="s">
        <v>4755</v>
      </c>
      <c r="C165">
        <v>2023</v>
      </c>
      <c r="D165" s="37">
        <v>45205</v>
      </c>
      <c r="E165" s="37">
        <v>45570</v>
      </c>
      <c r="F165" s="18" t="s">
        <v>4452</v>
      </c>
      <c r="G165" t="s">
        <v>100</v>
      </c>
      <c r="H165">
        <v>1</v>
      </c>
      <c r="I165">
        <v>2</v>
      </c>
      <c r="J165">
        <v>7458.82</v>
      </c>
      <c r="K165">
        <v>500000</v>
      </c>
    </row>
    <row r="166" spans="1:11" ht="12.75" customHeight="1" x14ac:dyDescent="0.2">
      <c r="A166" t="s">
        <v>4756</v>
      </c>
      <c r="B166" t="s">
        <v>4757</v>
      </c>
      <c r="C166">
        <v>2023</v>
      </c>
      <c r="D166" s="37">
        <v>45205</v>
      </c>
      <c r="E166" s="37">
        <v>45570</v>
      </c>
      <c r="F166" s="18" t="s">
        <v>4452</v>
      </c>
      <c r="G166" t="s">
        <v>101</v>
      </c>
      <c r="H166">
        <v>2</v>
      </c>
      <c r="I166">
        <v>4</v>
      </c>
      <c r="J166">
        <v>7259.85</v>
      </c>
      <c r="K166">
        <v>1000000</v>
      </c>
    </row>
    <row r="167" spans="1:11" ht="12.75" customHeight="1" x14ac:dyDescent="0.2">
      <c r="A167" t="s">
        <v>4758</v>
      </c>
      <c r="B167" t="s">
        <v>4759</v>
      </c>
      <c r="C167">
        <v>2023</v>
      </c>
      <c r="D167" s="37">
        <v>45205</v>
      </c>
      <c r="E167" s="37">
        <v>45570</v>
      </c>
      <c r="F167" s="18" t="s">
        <v>4452</v>
      </c>
      <c r="G167" t="s">
        <v>100</v>
      </c>
      <c r="H167">
        <v>1</v>
      </c>
      <c r="I167">
        <v>1</v>
      </c>
      <c r="J167">
        <v>20092.09</v>
      </c>
      <c r="K167">
        <v>1500000</v>
      </c>
    </row>
    <row r="168" spans="1:11" ht="12.75" customHeight="1" x14ac:dyDescent="0.2">
      <c r="A168" t="s">
        <v>4760</v>
      </c>
      <c r="B168" t="s">
        <v>4761</v>
      </c>
      <c r="C168">
        <v>2023</v>
      </c>
      <c r="D168" s="37">
        <v>45205</v>
      </c>
      <c r="E168" s="37">
        <v>45570</v>
      </c>
      <c r="F168" s="18" t="s">
        <v>4452</v>
      </c>
      <c r="G168" t="s">
        <v>100</v>
      </c>
      <c r="H168">
        <v>1</v>
      </c>
      <c r="I168">
        <v>2</v>
      </c>
      <c r="J168">
        <v>22088.44</v>
      </c>
      <c r="K168">
        <v>1500000</v>
      </c>
    </row>
    <row r="169" spans="1:11" ht="12.75" customHeight="1" x14ac:dyDescent="0.2">
      <c r="A169" t="s">
        <v>4762</v>
      </c>
      <c r="B169" t="s">
        <v>4763</v>
      </c>
      <c r="C169">
        <v>2023</v>
      </c>
      <c r="D169" s="37">
        <v>45205</v>
      </c>
      <c r="E169" s="37">
        <v>45570</v>
      </c>
      <c r="F169" s="18" t="s">
        <v>4452</v>
      </c>
      <c r="G169" t="s">
        <v>99</v>
      </c>
      <c r="H169">
        <v>2</v>
      </c>
      <c r="I169">
        <v>4</v>
      </c>
      <c r="J169">
        <v>43486.1</v>
      </c>
      <c r="K169">
        <v>3500000</v>
      </c>
    </row>
    <row r="170" spans="1:11" ht="12.75" customHeight="1" x14ac:dyDescent="0.2">
      <c r="A170" t="s">
        <v>4764</v>
      </c>
      <c r="B170" t="s">
        <v>4765</v>
      </c>
      <c r="C170">
        <v>2023</v>
      </c>
      <c r="D170" s="37">
        <v>45205</v>
      </c>
      <c r="E170" s="37">
        <v>45570</v>
      </c>
      <c r="F170" s="18" t="s">
        <v>4452</v>
      </c>
      <c r="G170" t="s">
        <v>97</v>
      </c>
      <c r="H170">
        <v>2</v>
      </c>
      <c r="I170">
        <v>2</v>
      </c>
      <c r="J170">
        <v>40620.550000000003</v>
      </c>
      <c r="K170">
        <v>4500000</v>
      </c>
    </row>
    <row r="171" spans="1:11" ht="12.75" customHeight="1" x14ac:dyDescent="0.2">
      <c r="A171" t="s">
        <v>4766</v>
      </c>
      <c r="B171" t="s">
        <v>4767</v>
      </c>
      <c r="C171">
        <v>2023</v>
      </c>
      <c r="D171" s="37">
        <v>45205</v>
      </c>
      <c r="E171" s="37">
        <v>45570</v>
      </c>
      <c r="F171" s="18" t="s">
        <v>4463</v>
      </c>
      <c r="G171" t="s">
        <v>97</v>
      </c>
      <c r="H171">
        <v>1</v>
      </c>
      <c r="I171">
        <v>2</v>
      </c>
      <c r="J171">
        <v>20352.900000000001</v>
      </c>
      <c r="K171">
        <v>2000000</v>
      </c>
    </row>
    <row r="172" spans="1:11" ht="12.75" customHeight="1" x14ac:dyDescent="0.2">
      <c r="A172" t="s">
        <v>4768</v>
      </c>
      <c r="B172" t="s">
        <v>4769</v>
      </c>
      <c r="C172">
        <v>2023</v>
      </c>
      <c r="D172" s="37">
        <v>45205</v>
      </c>
      <c r="E172" s="37">
        <v>45570</v>
      </c>
      <c r="F172" s="18" t="s">
        <v>4463</v>
      </c>
      <c r="G172" t="s">
        <v>100</v>
      </c>
      <c r="H172">
        <v>3</v>
      </c>
      <c r="I172">
        <v>6</v>
      </c>
      <c r="J172">
        <v>70619.47</v>
      </c>
      <c r="K172">
        <v>5000000</v>
      </c>
    </row>
    <row r="173" spans="1:11" ht="12.75" customHeight="1" x14ac:dyDescent="0.2">
      <c r="A173" t="s">
        <v>4770</v>
      </c>
      <c r="B173" t="s">
        <v>4771</v>
      </c>
      <c r="C173">
        <v>2023</v>
      </c>
      <c r="D173" s="37">
        <v>45205</v>
      </c>
      <c r="E173" s="37">
        <v>45570</v>
      </c>
      <c r="F173" s="18" t="s">
        <v>4463</v>
      </c>
      <c r="G173" t="s">
        <v>98</v>
      </c>
      <c r="H173">
        <v>2</v>
      </c>
      <c r="I173">
        <v>2</v>
      </c>
      <c r="J173">
        <v>68819.7</v>
      </c>
      <c r="K173">
        <v>10000000</v>
      </c>
    </row>
    <row r="174" spans="1:11" ht="12.75" customHeight="1" x14ac:dyDescent="0.2">
      <c r="A174" t="s">
        <v>4772</v>
      </c>
      <c r="B174" t="s">
        <v>4773</v>
      </c>
      <c r="C174">
        <v>2023</v>
      </c>
      <c r="D174" s="37">
        <v>45205</v>
      </c>
      <c r="E174" s="37">
        <v>45570</v>
      </c>
      <c r="F174" s="18" t="s">
        <v>4463</v>
      </c>
      <c r="G174" t="s">
        <v>99</v>
      </c>
      <c r="H174">
        <v>2</v>
      </c>
      <c r="I174">
        <v>2</v>
      </c>
      <c r="J174">
        <v>11761.74</v>
      </c>
      <c r="K174">
        <v>1000000</v>
      </c>
    </row>
    <row r="175" spans="1:11" ht="12.75" customHeight="1" x14ac:dyDescent="0.2">
      <c r="A175" t="s">
        <v>4774</v>
      </c>
      <c r="B175" t="s">
        <v>4775</v>
      </c>
      <c r="C175">
        <v>2023</v>
      </c>
      <c r="D175" s="37">
        <v>45205</v>
      </c>
      <c r="E175" s="37">
        <v>45570</v>
      </c>
      <c r="F175" s="18" t="s">
        <v>4463</v>
      </c>
      <c r="G175" t="s">
        <v>98</v>
      </c>
      <c r="H175">
        <v>1</v>
      </c>
      <c r="I175">
        <v>1</v>
      </c>
      <c r="J175">
        <v>22068.85</v>
      </c>
      <c r="K175">
        <v>3000000</v>
      </c>
    </row>
    <row r="176" spans="1:11" ht="12.75" customHeight="1" x14ac:dyDescent="0.2">
      <c r="A176" t="s">
        <v>4776</v>
      </c>
      <c r="B176" t="s">
        <v>4777</v>
      </c>
      <c r="C176">
        <v>2023</v>
      </c>
      <c r="D176" s="37">
        <v>45205</v>
      </c>
      <c r="E176" s="37">
        <v>45570</v>
      </c>
      <c r="F176" s="18" t="s">
        <v>4463</v>
      </c>
      <c r="G176" t="s">
        <v>98</v>
      </c>
      <c r="H176">
        <v>1</v>
      </c>
      <c r="I176">
        <v>1</v>
      </c>
      <c r="J176">
        <v>8257.99</v>
      </c>
      <c r="K176">
        <v>1000000</v>
      </c>
    </row>
    <row r="177" spans="1:11" ht="12.75" customHeight="1" x14ac:dyDescent="0.2">
      <c r="A177" t="s">
        <v>4778</v>
      </c>
      <c r="B177" t="s">
        <v>4779</v>
      </c>
      <c r="C177">
        <v>2023</v>
      </c>
      <c r="D177" s="37">
        <v>45205</v>
      </c>
      <c r="E177" s="37">
        <v>45570</v>
      </c>
      <c r="F177" s="18" t="s">
        <v>4463</v>
      </c>
      <c r="G177" t="s">
        <v>100</v>
      </c>
      <c r="H177">
        <v>3</v>
      </c>
      <c r="I177">
        <v>6</v>
      </c>
      <c r="J177">
        <v>67812.42</v>
      </c>
      <c r="K177">
        <v>5000000</v>
      </c>
    </row>
    <row r="178" spans="1:11" ht="12.75" customHeight="1" x14ac:dyDescent="0.2">
      <c r="A178" t="s">
        <v>4780</v>
      </c>
      <c r="B178" t="s">
        <v>4781</v>
      </c>
      <c r="C178">
        <v>2023</v>
      </c>
      <c r="D178" s="37">
        <v>45205</v>
      </c>
      <c r="E178" s="37">
        <v>45570</v>
      </c>
      <c r="F178" s="18" t="s">
        <v>4463</v>
      </c>
      <c r="G178" t="s">
        <v>97</v>
      </c>
      <c r="H178">
        <v>1</v>
      </c>
      <c r="I178">
        <v>1</v>
      </c>
      <c r="J178">
        <v>21117.53</v>
      </c>
      <c r="K178">
        <v>2500000</v>
      </c>
    </row>
    <row r="179" spans="1:11" ht="12.75" customHeight="1" x14ac:dyDescent="0.2">
      <c r="A179" t="s">
        <v>4782</v>
      </c>
      <c r="B179" t="s">
        <v>4783</v>
      </c>
      <c r="C179">
        <v>2023</v>
      </c>
      <c r="D179" s="37">
        <v>45205</v>
      </c>
      <c r="E179" s="37">
        <v>45570</v>
      </c>
      <c r="F179" s="18" t="s">
        <v>4463</v>
      </c>
      <c r="G179" t="s">
        <v>99</v>
      </c>
      <c r="H179">
        <v>3</v>
      </c>
      <c r="I179">
        <v>6</v>
      </c>
      <c r="J179">
        <v>62117.45</v>
      </c>
      <c r="K179">
        <v>5000000</v>
      </c>
    </row>
    <row r="180" spans="1:11" ht="12.75" customHeight="1" x14ac:dyDescent="0.2">
      <c r="A180" t="s">
        <v>4784</v>
      </c>
      <c r="B180" t="s">
        <v>4785</v>
      </c>
      <c r="C180">
        <v>2023</v>
      </c>
      <c r="D180" s="37">
        <v>45205</v>
      </c>
      <c r="E180" s="37">
        <v>45570</v>
      </c>
      <c r="F180" s="18" t="s">
        <v>4463</v>
      </c>
      <c r="G180" t="s">
        <v>97</v>
      </c>
      <c r="H180">
        <v>2</v>
      </c>
      <c r="I180">
        <v>4</v>
      </c>
      <c r="J180">
        <v>44810.28</v>
      </c>
      <c r="K180">
        <v>4500000</v>
      </c>
    </row>
    <row r="181" spans="1:11" ht="12.75" customHeight="1" x14ac:dyDescent="0.2">
      <c r="A181" t="s">
        <v>4786</v>
      </c>
      <c r="B181" t="s">
        <v>4787</v>
      </c>
      <c r="C181">
        <v>2023</v>
      </c>
      <c r="D181" s="37">
        <v>45205</v>
      </c>
      <c r="E181" s="37">
        <v>45570</v>
      </c>
      <c r="F181" s="18" t="s">
        <v>4463</v>
      </c>
      <c r="G181" t="s">
        <v>98</v>
      </c>
      <c r="H181">
        <v>1</v>
      </c>
      <c r="I181">
        <v>2</v>
      </c>
      <c r="J181">
        <v>6855.55</v>
      </c>
      <c r="K181">
        <v>1000000</v>
      </c>
    </row>
    <row r="182" spans="1:11" ht="12.75" customHeight="1" x14ac:dyDescent="0.2">
      <c r="A182" t="s">
        <v>4788</v>
      </c>
      <c r="B182" t="s">
        <v>4789</v>
      </c>
      <c r="C182">
        <v>2023</v>
      </c>
      <c r="D182" s="37">
        <v>45205</v>
      </c>
      <c r="E182" s="37">
        <v>45570</v>
      </c>
      <c r="F182" s="18" t="s">
        <v>4463</v>
      </c>
      <c r="G182" t="s">
        <v>99</v>
      </c>
      <c r="H182">
        <v>2</v>
      </c>
      <c r="I182">
        <v>4</v>
      </c>
      <c r="J182">
        <v>50818.32</v>
      </c>
      <c r="K182">
        <v>4000000</v>
      </c>
    </row>
    <row r="183" spans="1:11" ht="12.75" customHeight="1" x14ac:dyDescent="0.2">
      <c r="A183" t="s">
        <v>4790</v>
      </c>
      <c r="B183" t="s">
        <v>4791</v>
      </c>
      <c r="C183">
        <v>2023</v>
      </c>
      <c r="D183" s="37">
        <v>45205</v>
      </c>
      <c r="E183" s="37">
        <v>45570</v>
      </c>
      <c r="F183" s="18" t="s">
        <v>4463</v>
      </c>
      <c r="G183" t="s">
        <v>101</v>
      </c>
      <c r="H183">
        <v>1</v>
      </c>
      <c r="I183">
        <v>2</v>
      </c>
      <c r="J183">
        <v>65333.25</v>
      </c>
      <c r="K183">
        <v>10000000</v>
      </c>
    </row>
    <row r="184" spans="1:11" ht="12.75" customHeight="1" x14ac:dyDescent="0.2">
      <c r="A184" t="s">
        <v>4792</v>
      </c>
      <c r="B184" t="s">
        <v>4793</v>
      </c>
      <c r="C184">
        <v>2023</v>
      </c>
      <c r="D184" s="37">
        <v>45205</v>
      </c>
      <c r="E184" s="37">
        <v>45570</v>
      </c>
      <c r="F184" s="18" t="s">
        <v>4463</v>
      </c>
      <c r="G184" t="s">
        <v>100</v>
      </c>
      <c r="H184">
        <v>1</v>
      </c>
      <c r="I184">
        <v>2</v>
      </c>
      <c r="J184">
        <v>60242.06</v>
      </c>
      <c r="K184">
        <v>4000000</v>
      </c>
    </row>
    <row r="185" spans="1:11" ht="12.75" customHeight="1" x14ac:dyDescent="0.2">
      <c r="A185" t="s">
        <v>4794</v>
      </c>
      <c r="B185" t="s">
        <v>4795</v>
      </c>
      <c r="C185">
        <v>2023</v>
      </c>
      <c r="D185" s="37">
        <v>45205</v>
      </c>
      <c r="E185" s="37">
        <v>45570</v>
      </c>
      <c r="F185" s="18" t="s">
        <v>4463</v>
      </c>
      <c r="G185" t="s">
        <v>97</v>
      </c>
      <c r="H185">
        <v>1</v>
      </c>
      <c r="I185">
        <v>1</v>
      </c>
      <c r="J185">
        <v>42572.09</v>
      </c>
      <c r="K185">
        <v>4500000</v>
      </c>
    </row>
    <row r="186" spans="1:11" ht="12.75" customHeight="1" x14ac:dyDescent="0.2">
      <c r="A186" t="s">
        <v>4796</v>
      </c>
      <c r="B186" t="s">
        <v>4797</v>
      </c>
      <c r="C186">
        <v>2023</v>
      </c>
      <c r="D186" s="37">
        <v>45205</v>
      </c>
      <c r="E186" s="37">
        <v>45570</v>
      </c>
      <c r="F186" s="18" t="s">
        <v>4463</v>
      </c>
      <c r="G186" t="s">
        <v>97</v>
      </c>
      <c r="H186">
        <v>2</v>
      </c>
      <c r="I186">
        <v>2</v>
      </c>
      <c r="J186">
        <v>14020.13</v>
      </c>
      <c r="K186">
        <v>1500000</v>
      </c>
    </row>
    <row r="187" spans="1:11" ht="12.75" customHeight="1" x14ac:dyDescent="0.2">
      <c r="A187" t="s">
        <v>4798</v>
      </c>
      <c r="B187" t="s">
        <v>4799</v>
      </c>
      <c r="C187">
        <v>2023</v>
      </c>
      <c r="D187" s="37">
        <v>45205</v>
      </c>
      <c r="E187" s="37">
        <v>45570</v>
      </c>
      <c r="F187" s="18" t="s">
        <v>4463</v>
      </c>
      <c r="G187" t="s">
        <v>100</v>
      </c>
      <c r="H187">
        <v>1</v>
      </c>
      <c r="I187">
        <v>1</v>
      </c>
      <c r="J187">
        <v>69551.25</v>
      </c>
      <c r="K187">
        <v>5000000</v>
      </c>
    </row>
    <row r="188" spans="1:11" ht="12.75" customHeight="1" x14ac:dyDescent="0.2">
      <c r="A188" t="s">
        <v>4800</v>
      </c>
      <c r="B188" t="s">
        <v>4801</v>
      </c>
      <c r="C188">
        <v>2023</v>
      </c>
      <c r="D188" s="37">
        <v>45205</v>
      </c>
      <c r="E188" s="37">
        <v>45570</v>
      </c>
      <c r="F188" s="18" t="s">
        <v>4463</v>
      </c>
      <c r="G188" t="s">
        <v>101</v>
      </c>
      <c r="H188">
        <v>2</v>
      </c>
      <c r="I188">
        <v>2</v>
      </c>
      <c r="J188">
        <v>32748.15</v>
      </c>
      <c r="K188">
        <v>5000000</v>
      </c>
    </row>
    <row r="189" spans="1:11" ht="12.75" customHeight="1" x14ac:dyDescent="0.2">
      <c r="A189" t="s">
        <v>4802</v>
      </c>
      <c r="B189" t="s">
        <v>4803</v>
      </c>
      <c r="C189">
        <v>2023</v>
      </c>
      <c r="D189" s="37">
        <v>45205</v>
      </c>
      <c r="E189" s="37">
        <v>45570</v>
      </c>
      <c r="F189" s="18" t="s">
        <v>4463</v>
      </c>
      <c r="G189" t="s">
        <v>99</v>
      </c>
      <c r="H189">
        <v>1</v>
      </c>
      <c r="I189">
        <v>1</v>
      </c>
      <c r="J189">
        <v>110423.02</v>
      </c>
      <c r="K189">
        <v>10000000</v>
      </c>
    </row>
    <row r="190" spans="1:11" ht="12.75" customHeight="1" x14ac:dyDescent="0.2">
      <c r="A190" t="s">
        <v>4804</v>
      </c>
      <c r="B190" t="s">
        <v>4805</v>
      </c>
      <c r="C190">
        <v>2023</v>
      </c>
      <c r="D190" s="37">
        <v>45205</v>
      </c>
      <c r="E190" s="37">
        <v>45570</v>
      </c>
      <c r="F190" s="18" t="s">
        <v>4463</v>
      </c>
      <c r="G190" t="s">
        <v>100</v>
      </c>
      <c r="H190">
        <v>1</v>
      </c>
      <c r="I190">
        <v>1</v>
      </c>
      <c r="J190">
        <v>161429.91</v>
      </c>
      <c r="K190">
        <v>10000000</v>
      </c>
    </row>
    <row r="191" spans="1:11" ht="12.75" customHeight="1" x14ac:dyDescent="0.2">
      <c r="A191" t="s">
        <v>4806</v>
      </c>
      <c r="B191" t="s">
        <v>4807</v>
      </c>
      <c r="C191">
        <v>2023</v>
      </c>
      <c r="D191" s="37">
        <v>45205</v>
      </c>
      <c r="E191" s="37">
        <v>45570</v>
      </c>
      <c r="F191" s="18" t="s">
        <v>4463</v>
      </c>
      <c r="G191" t="s">
        <v>97</v>
      </c>
      <c r="H191">
        <v>1</v>
      </c>
      <c r="I191">
        <v>1</v>
      </c>
      <c r="J191">
        <v>93131.46</v>
      </c>
      <c r="K191">
        <v>10000000</v>
      </c>
    </row>
    <row r="192" spans="1:11" ht="12.75" customHeight="1" x14ac:dyDescent="0.2">
      <c r="A192" t="s">
        <v>4808</v>
      </c>
      <c r="B192" t="s">
        <v>4809</v>
      </c>
      <c r="C192">
        <v>2023</v>
      </c>
      <c r="D192" s="37">
        <v>45205</v>
      </c>
      <c r="E192" s="37">
        <v>45570</v>
      </c>
      <c r="F192" s="18" t="s">
        <v>4463</v>
      </c>
      <c r="G192" t="s">
        <v>99</v>
      </c>
      <c r="H192">
        <v>2</v>
      </c>
      <c r="I192">
        <v>2</v>
      </c>
      <c r="J192">
        <v>11793.11</v>
      </c>
      <c r="K192">
        <v>1000000</v>
      </c>
    </row>
    <row r="193" spans="1:11" ht="12.75" customHeight="1" x14ac:dyDescent="0.2">
      <c r="A193" t="s">
        <v>4810</v>
      </c>
      <c r="B193" t="s">
        <v>4811</v>
      </c>
      <c r="C193">
        <v>2023</v>
      </c>
      <c r="D193" s="37">
        <v>45206</v>
      </c>
      <c r="E193" s="37">
        <v>45571</v>
      </c>
      <c r="F193" s="18" t="s">
        <v>4452</v>
      </c>
      <c r="G193" t="s">
        <v>97</v>
      </c>
      <c r="H193">
        <v>1</v>
      </c>
      <c r="I193">
        <v>1</v>
      </c>
      <c r="J193">
        <v>50420.47</v>
      </c>
      <c r="K193">
        <v>5000000</v>
      </c>
    </row>
    <row r="194" spans="1:11" ht="12.75" customHeight="1" x14ac:dyDescent="0.2">
      <c r="A194" t="s">
        <v>4812</v>
      </c>
      <c r="B194" t="s">
        <v>4813</v>
      </c>
      <c r="C194">
        <v>2023</v>
      </c>
      <c r="D194" s="37">
        <v>45206</v>
      </c>
      <c r="E194" s="37">
        <v>45571</v>
      </c>
      <c r="F194" s="18" t="s">
        <v>4452</v>
      </c>
      <c r="G194" t="s">
        <v>99</v>
      </c>
      <c r="H194">
        <v>3</v>
      </c>
      <c r="I194">
        <v>3</v>
      </c>
      <c r="J194">
        <v>53546.2</v>
      </c>
      <c r="K194">
        <v>4500000</v>
      </c>
    </row>
    <row r="195" spans="1:11" ht="12.75" customHeight="1" x14ac:dyDescent="0.2">
      <c r="A195" t="s">
        <v>4814</v>
      </c>
      <c r="B195" t="s">
        <v>4815</v>
      </c>
      <c r="C195">
        <v>2023</v>
      </c>
      <c r="D195" s="37">
        <v>45206</v>
      </c>
      <c r="E195" s="37">
        <v>45571</v>
      </c>
      <c r="F195" s="18" t="s">
        <v>4452</v>
      </c>
      <c r="G195" t="s">
        <v>99</v>
      </c>
      <c r="H195">
        <v>1</v>
      </c>
      <c r="I195">
        <v>1</v>
      </c>
      <c r="J195">
        <v>5863.14</v>
      </c>
      <c r="K195">
        <v>500000</v>
      </c>
    </row>
    <row r="196" spans="1:11" ht="12.75" customHeight="1" x14ac:dyDescent="0.2">
      <c r="A196" t="s">
        <v>4816</v>
      </c>
      <c r="B196" t="s">
        <v>4817</v>
      </c>
      <c r="C196">
        <v>2023</v>
      </c>
      <c r="D196" s="37">
        <v>45206</v>
      </c>
      <c r="E196" s="37">
        <v>45571</v>
      </c>
      <c r="F196" s="18" t="s">
        <v>4452</v>
      </c>
      <c r="G196" t="s">
        <v>100</v>
      </c>
      <c r="H196">
        <v>1</v>
      </c>
      <c r="I196">
        <v>1</v>
      </c>
      <c r="J196">
        <v>77897.09</v>
      </c>
      <c r="K196">
        <v>5000000</v>
      </c>
    </row>
    <row r="197" spans="1:11" ht="12.75" customHeight="1" x14ac:dyDescent="0.2">
      <c r="A197" t="s">
        <v>4818</v>
      </c>
      <c r="B197" t="s">
        <v>4819</v>
      </c>
      <c r="C197">
        <v>2023</v>
      </c>
      <c r="D197" s="37">
        <v>45206</v>
      </c>
      <c r="E197" s="37">
        <v>45571</v>
      </c>
      <c r="F197" s="18" t="s">
        <v>4452</v>
      </c>
      <c r="G197" t="s">
        <v>100</v>
      </c>
      <c r="H197">
        <v>3</v>
      </c>
      <c r="I197">
        <v>6</v>
      </c>
      <c r="J197">
        <v>28312.19</v>
      </c>
      <c r="K197">
        <v>2000000</v>
      </c>
    </row>
    <row r="198" spans="1:11" ht="12.75" customHeight="1" x14ac:dyDescent="0.2">
      <c r="A198" t="s">
        <v>4820</v>
      </c>
      <c r="B198" t="s">
        <v>4821</v>
      </c>
      <c r="C198">
        <v>2023</v>
      </c>
      <c r="D198" s="37">
        <v>45206</v>
      </c>
      <c r="E198" s="37">
        <v>45571</v>
      </c>
      <c r="F198" s="18" t="s">
        <v>4452</v>
      </c>
      <c r="G198" t="s">
        <v>101</v>
      </c>
      <c r="H198">
        <v>1</v>
      </c>
      <c r="I198">
        <v>1</v>
      </c>
      <c r="J198">
        <v>27676.5</v>
      </c>
      <c r="K198">
        <v>4000000</v>
      </c>
    </row>
    <row r="199" spans="1:11" ht="12.75" customHeight="1" x14ac:dyDescent="0.2">
      <c r="A199" t="s">
        <v>4822</v>
      </c>
      <c r="B199" t="s">
        <v>4823</v>
      </c>
      <c r="C199">
        <v>2023</v>
      </c>
      <c r="D199" s="37">
        <v>45206</v>
      </c>
      <c r="E199" s="37">
        <v>45571</v>
      </c>
      <c r="F199" s="18" t="s">
        <v>4452</v>
      </c>
      <c r="G199" t="s">
        <v>100</v>
      </c>
      <c r="H199">
        <v>2</v>
      </c>
      <c r="I199">
        <v>2</v>
      </c>
      <c r="J199">
        <v>7449.94</v>
      </c>
      <c r="K199">
        <v>500000</v>
      </c>
    </row>
    <row r="200" spans="1:11" ht="12.75" customHeight="1" x14ac:dyDescent="0.2">
      <c r="A200" t="s">
        <v>4824</v>
      </c>
      <c r="B200" t="s">
        <v>4825</v>
      </c>
      <c r="C200">
        <v>2023</v>
      </c>
      <c r="D200" s="37">
        <v>45206</v>
      </c>
      <c r="E200" s="37">
        <v>45571</v>
      </c>
      <c r="F200" s="18" t="s">
        <v>4463</v>
      </c>
      <c r="G200" t="s">
        <v>99</v>
      </c>
      <c r="H200">
        <v>1</v>
      </c>
      <c r="I200">
        <v>1</v>
      </c>
      <c r="J200">
        <v>47432.959999999999</v>
      </c>
      <c r="K200">
        <v>4000000</v>
      </c>
    </row>
    <row r="201" spans="1:11" ht="12.75" customHeight="1" x14ac:dyDescent="0.2">
      <c r="A201" t="s">
        <v>4826</v>
      </c>
      <c r="B201" t="s">
        <v>4827</v>
      </c>
      <c r="C201">
        <v>2023</v>
      </c>
      <c r="D201" s="37">
        <v>45206</v>
      </c>
      <c r="E201" s="37">
        <v>45571</v>
      </c>
      <c r="F201" s="18" t="s">
        <v>4463</v>
      </c>
      <c r="G201" t="s">
        <v>98</v>
      </c>
      <c r="H201">
        <v>1</v>
      </c>
      <c r="I201">
        <v>1</v>
      </c>
      <c r="J201">
        <v>20651.43</v>
      </c>
      <c r="K201">
        <v>2500000</v>
      </c>
    </row>
    <row r="202" spans="1:11" ht="12.75" customHeight="1" x14ac:dyDescent="0.2">
      <c r="A202" t="s">
        <v>4828</v>
      </c>
      <c r="B202" t="s">
        <v>4829</v>
      </c>
      <c r="C202">
        <v>2023</v>
      </c>
      <c r="D202" s="37">
        <v>45206</v>
      </c>
      <c r="E202" s="37">
        <v>45571</v>
      </c>
      <c r="F202" s="18" t="s">
        <v>4463</v>
      </c>
      <c r="G202" t="s">
        <v>100</v>
      </c>
      <c r="H202">
        <v>1</v>
      </c>
      <c r="I202">
        <v>1</v>
      </c>
      <c r="J202">
        <v>22852.79</v>
      </c>
      <c r="K202">
        <v>1500000</v>
      </c>
    </row>
    <row r="203" spans="1:11" ht="12.75" customHeight="1" x14ac:dyDescent="0.2">
      <c r="A203" t="s">
        <v>4830</v>
      </c>
      <c r="B203" t="s">
        <v>4831</v>
      </c>
      <c r="C203">
        <v>2023</v>
      </c>
      <c r="D203" s="37">
        <v>45206</v>
      </c>
      <c r="E203" s="37">
        <v>45571</v>
      </c>
      <c r="F203" s="18" t="s">
        <v>4463</v>
      </c>
      <c r="G203" t="s">
        <v>101</v>
      </c>
      <c r="H203">
        <v>2</v>
      </c>
      <c r="I203">
        <v>4</v>
      </c>
      <c r="J203">
        <v>6263.11</v>
      </c>
      <c r="K203">
        <v>1000000</v>
      </c>
    </row>
    <row r="204" spans="1:11" ht="12.75" customHeight="1" x14ac:dyDescent="0.2">
      <c r="A204" t="s">
        <v>4832</v>
      </c>
      <c r="B204" t="s">
        <v>4833</v>
      </c>
      <c r="C204">
        <v>2023</v>
      </c>
      <c r="D204" s="37">
        <v>45206</v>
      </c>
      <c r="E204" s="37">
        <v>45571</v>
      </c>
      <c r="F204" s="18" t="s">
        <v>4463</v>
      </c>
      <c r="G204" t="s">
        <v>99</v>
      </c>
      <c r="H204">
        <v>1</v>
      </c>
      <c r="I204">
        <v>1</v>
      </c>
      <c r="J204">
        <v>22470.55</v>
      </c>
      <c r="K204">
        <v>2000000</v>
      </c>
    </row>
    <row r="205" spans="1:11" ht="12.75" customHeight="1" x14ac:dyDescent="0.2">
      <c r="A205" t="s">
        <v>4834</v>
      </c>
      <c r="B205" t="s">
        <v>4835</v>
      </c>
      <c r="C205">
        <v>2023</v>
      </c>
      <c r="D205" s="37">
        <v>45206</v>
      </c>
      <c r="E205" s="37">
        <v>45571</v>
      </c>
      <c r="F205" s="18" t="s">
        <v>4463</v>
      </c>
      <c r="G205" t="s">
        <v>100</v>
      </c>
      <c r="H205">
        <v>1</v>
      </c>
      <c r="I205">
        <v>1</v>
      </c>
      <c r="J205">
        <v>36779.129999999997</v>
      </c>
      <c r="K205">
        <v>2500000</v>
      </c>
    </row>
    <row r="206" spans="1:11" ht="12.75" customHeight="1" x14ac:dyDescent="0.2">
      <c r="A206" t="s">
        <v>4836</v>
      </c>
      <c r="B206" t="s">
        <v>4837</v>
      </c>
      <c r="C206">
        <v>2023</v>
      </c>
      <c r="D206" s="37">
        <v>45206</v>
      </c>
      <c r="E206" s="37">
        <v>45571</v>
      </c>
      <c r="F206" s="18" t="s">
        <v>4463</v>
      </c>
      <c r="G206" t="s">
        <v>100</v>
      </c>
      <c r="H206">
        <v>3</v>
      </c>
      <c r="I206">
        <v>3</v>
      </c>
      <c r="J206">
        <v>13544.4</v>
      </c>
      <c r="K206">
        <v>1000000</v>
      </c>
    </row>
    <row r="207" spans="1:11" ht="12.75" customHeight="1" x14ac:dyDescent="0.2">
      <c r="A207" t="s">
        <v>4838</v>
      </c>
      <c r="B207" t="s">
        <v>4839</v>
      </c>
      <c r="C207">
        <v>2023</v>
      </c>
      <c r="D207" s="37">
        <v>45206</v>
      </c>
      <c r="E207" s="37">
        <v>45571</v>
      </c>
      <c r="F207" s="18" t="s">
        <v>4463</v>
      </c>
      <c r="G207" t="s">
        <v>100</v>
      </c>
      <c r="H207">
        <v>3</v>
      </c>
      <c r="I207">
        <v>3</v>
      </c>
      <c r="J207">
        <v>38533.019999999997</v>
      </c>
      <c r="K207">
        <v>2500000</v>
      </c>
    </row>
    <row r="208" spans="1:11" ht="12.75" customHeight="1" x14ac:dyDescent="0.2">
      <c r="A208" t="s">
        <v>4840</v>
      </c>
      <c r="B208" t="s">
        <v>4841</v>
      </c>
      <c r="C208">
        <v>2023</v>
      </c>
      <c r="D208" s="37">
        <v>45206</v>
      </c>
      <c r="E208" s="37">
        <v>45571</v>
      </c>
      <c r="F208" s="18" t="s">
        <v>4463</v>
      </c>
      <c r="G208" t="s">
        <v>100</v>
      </c>
      <c r="H208">
        <v>1</v>
      </c>
      <c r="I208">
        <v>1</v>
      </c>
      <c r="J208">
        <v>145813.12</v>
      </c>
      <c r="K208">
        <v>10000000</v>
      </c>
    </row>
    <row r="209" spans="1:11" ht="12.75" customHeight="1" x14ac:dyDescent="0.2">
      <c r="A209" t="s">
        <v>4842</v>
      </c>
      <c r="B209" t="s">
        <v>4843</v>
      </c>
      <c r="C209">
        <v>2023</v>
      </c>
      <c r="D209" s="37">
        <v>45206</v>
      </c>
      <c r="E209" s="37">
        <v>45571</v>
      </c>
      <c r="F209" s="18" t="s">
        <v>4463</v>
      </c>
      <c r="G209" t="s">
        <v>98</v>
      </c>
      <c r="H209">
        <v>3</v>
      </c>
      <c r="I209">
        <v>6</v>
      </c>
      <c r="J209">
        <v>81010.8</v>
      </c>
      <c r="K209">
        <v>10000000</v>
      </c>
    </row>
    <row r="210" spans="1:11" ht="12.75" customHeight="1" x14ac:dyDescent="0.2">
      <c r="A210" t="s">
        <v>4844</v>
      </c>
      <c r="B210" t="s">
        <v>4845</v>
      </c>
      <c r="C210">
        <v>2023</v>
      </c>
      <c r="D210" s="37">
        <v>45206</v>
      </c>
      <c r="E210" s="37">
        <v>45571</v>
      </c>
      <c r="F210" s="18" t="s">
        <v>4463</v>
      </c>
      <c r="G210" t="s">
        <v>97</v>
      </c>
      <c r="H210">
        <v>1</v>
      </c>
      <c r="I210">
        <v>2</v>
      </c>
      <c r="J210">
        <v>49328.04</v>
      </c>
      <c r="K210">
        <v>5000000</v>
      </c>
    </row>
    <row r="211" spans="1:11" ht="12.75" customHeight="1" x14ac:dyDescent="0.2">
      <c r="A211" t="s">
        <v>4846</v>
      </c>
      <c r="B211" t="s">
        <v>4847</v>
      </c>
      <c r="C211">
        <v>2023</v>
      </c>
      <c r="D211" s="37">
        <v>45206</v>
      </c>
      <c r="E211" s="37">
        <v>45571</v>
      </c>
      <c r="F211" s="18" t="s">
        <v>4463</v>
      </c>
      <c r="G211" t="s">
        <v>100</v>
      </c>
      <c r="H211">
        <v>1</v>
      </c>
      <c r="I211">
        <v>1</v>
      </c>
      <c r="J211">
        <v>29431.84</v>
      </c>
      <c r="K211">
        <v>2000000</v>
      </c>
    </row>
    <row r="212" spans="1:11" ht="12.75" customHeight="1" x14ac:dyDescent="0.2">
      <c r="A212" t="s">
        <v>4848</v>
      </c>
      <c r="B212" t="s">
        <v>4849</v>
      </c>
      <c r="C212">
        <v>2023</v>
      </c>
      <c r="D212" s="37">
        <v>45206</v>
      </c>
      <c r="E212" s="37">
        <v>45571</v>
      </c>
      <c r="F212" s="18" t="s">
        <v>4463</v>
      </c>
      <c r="G212" t="s">
        <v>100</v>
      </c>
      <c r="H212">
        <v>3</v>
      </c>
      <c r="I212">
        <v>3</v>
      </c>
      <c r="J212">
        <v>53149.23</v>
      </c>
      <c r="K212">
        <v>3500000</v>
      </c>
    </row>
    <row r="213" spans="1:11" ht="12.75" customHeight="1" x14ac:dyDescent="0.2">
      <c r="A213" t="s">
        <v>4850</v>
      </c>
      <c r="B213" t="s">
        <v>4851</v>
      </c>
      <c r="C213">
        <v>2023</v>
      </c>
      <c r="D213" s="37">
        <v>45206</v>
      </c>
      <c r="E213" s="37">
        <v>45571</v>
      </c>
      <c r="F213" s="18" t="s">
        <v>4463</v>
      </c>
      <c r="G213" t="s">
        <v>100</v>
      </c>
      <c r="H213">
        <v>1</v>
      </c>
      <c r="I213">
        <v>1</v>
      </c>
      <c r="J213">
        <v>31825.48</v>
      </c>
      <c r="K213">
        <v>2000000</v>
      </c>
    </row>
    <row r="214" spans="1:11" ht="12.75" customHeight="1" x14ac:dyDescent="0.2">
      <c r="A214" t="s">
        <v>4852</v>
      </c>
      <c r="B214" t="s">
        <v>4853</v>
      </c>
      <c r="C214">
        <v>2023</v>
      </c>
      <c r="D214" s="37">
        <v>45206</v>
      </c>
      <c r="E214" s="37">
        <v>45571</v>
      </c>
      <c r="F214" s="18" t="s">
        <v>4463</v>
      </c>
      <c r="G214" t="s">
        <v>101</v>
      </c>
      <c r="H214">
        <v>1</v>
      </c>
      <c r="I214">
        <v>2</v>
      </c>
      <c r="J214">
        <v>60417.14</v>
      </c>
      <c r="K214">
        <v>10000000</v>
      </c>
    </row>
    <row r="215" spans="1:11" ht="12.75" customHeight="1" x14ac:dyDescent="0.2">
      <c r="A215" t="s">
        <v>4854</v>
      </c>
      <c r="B215" t="s">
        <v>4855</v>
      </c>
      <c r="C215">
        <v>2023</v>
      </c>
      <c r="D215" s="37">
        <v>45206</v>
      </c>
      <c r="E215" s="37">
        <v>45571</v>
      </c>
      <c r="F215" s="18" t="s">
        <v>4463</v>
      </c>
      <c r="G215" t="s">
        <v>98</v>
      </c>
      <c r="H215">
        <v>3</v>
      </c>
      <c r="I215">
        <v>3</v>
      </c>
      <c r="J215">
        <v>34893.61</v>
      </c>
      <c r="K215">
        <v>5000000</v>
      </c>
    </row>
    <row r="216" spans="1:11" ht="12.75" customHeight="1" x14ac:dyDescent="0.2">
      <c r="A216" t="s">
        <v>4856</v>
      </c>
      <c r="B216" t="s">
        <v>4857</v>
      </c>
      <c r="C216">
        <v>2023</v>
      </c>
      <c r="D216" s="37">
        <v>45206</v>
      </c>
      <c r="E216" s="37">
        <v>45571</v>
      </c>
      <c r="F216" s="18" t="s">
        <v>4463</v>
      </c>
      <c r="G216" t="s">
        <v>97</v>
      </c>
      <c r="H216">
        <v>1</v>
      </c>
      <c r="I216">
        <v>2</v>
      </c>
      <c r="J216">
        <v>42795.21</v>
      </c>
      <c r="K216">
        <v>4500000</v>
      </c>
    </row>
    <row r="217" spans="1:11" ht="12.75" customHeight="1" x14ac:dyDescent="0.2">
      <c r="A217" t="s">
        <v>4858</v>
      </c>
      <c r="B217" t="s">
        <v>4859</v>
      </c>
      <c r="C217">
        <v>2023</v>
      </c>
      <c r="D217" s="37">
        <v>45206</v>
      </c>
      <c r="E217" s="37">
        <v>45571</v>
      </c>
      <c r="F217" s="18" t="s">
        <v>4463</v>
      </c>
      <c r="G217" t="s">
        <v>99</v>
      </c>
      <c r="H217">
        <v>3</v>
      </c>
      <c r="I217">
        <v>3</v>
      </c>
      <c r="J217">
        <v>12503.41</v>
      </c>
      <c r="K217">
        <v>1000000</v>
      </c>
    </row>
    <row r="218" spans="1:11" ht="12.75" customHeight="1" x14ac:dyDescent="0.2">
      <c r="A218" t="s">
        <v>4860</v>
      </c>
      <c r="B218" t="s">
        <v>4861</v>
      </c>
      <c r="C218">
        <v>2023</v>
      </c>
      <c r="D218" s="37">
        <v>45206</v>
      </c>
      <c r="E218" s="37">
        <v>45571</v>
      </c>
      <c r="F218" s="18" t="s">
        <v>4463</v>
      </c>
      <c r="G218" t="s">
        <v>100</v>
      </c>
      <c r="H218">
        <v>1</v>
      </c>
      <c r="I218">
        <v>2</v>
      </c>
      <c r="J218">
        <v>136845.46</v>
      </c>
      <c r="K218">
        <v>10000000</v>
      </c>
    </row>
    <row r="219" spans="1:11" ht="12.75" customHeight="1" x14ac:dyDescent="0.2">
      <c r="A219" t="s">
        <v>4862</v>
      </c>
      <c r="B219" t="s">
        <v>4863</v>
      </c>
      <c r="C219">
        <v>2023</v>
      </c>
      <c r="D219" s="37">
        <v>45206</v>
      </c>
      <c r="E219" s="37">
        <v>45571</v>
      </c>
      <c r="F219" s="18" t="s">
        <v>4463</v>
      </c>
      <c r="G219" t="s">
        <v>101</v>
      </c>
      <c r="H219">
        <v>3</v>
      </c>
      <c r="I219">
        <v>6</v>
      </c>
      <c r="J219">
        <v>14347.16</v>
      </c>
      <c r="K219">
        <v>2000000</v>
      </c>
    </row>
    <row r="220" spans="1:11" ht="12.75" customHeight="1" x14ac:dyDescent="0.2">
      <c r="A220" t="s">
        <v>4864</v>
      </c>
      <c r="B220" t="s">
        <v>4865</v>
      </c>
      <c r="C220">
        <v>2023</v>
      </c>
      <c r="D220" s="37">
        <v>45206</v>
      </c>
      <c r="E220" s="37">
        <v>45571</v>
      </c>
      <c r="F220" s="18" t="s">
        <v>4463</v>
      </c>
      <c r="G220" t="s">
        <v>97</v>
      </c>
      <c r="H220">
        <v>2</v>
      </c>
      <c r="I220">
        <v>2</v>
      </c>
      <c r="J220">
        <v>35687.43</v>
      </c>
      <c r="K220">
        <v>3500000</v>
      </c>
    </row>
    <row r="221" spans="1:11" ht="12.75" customHeight="1" x14ac:dyDescent="0.2">
      <c r="A221" t="s">
        <v>4866</v>
      </c>
      <c r="B221" t="s">
        <v>4867</v>
      </c>
      <c r="C221">
        <v>2023</v>
      </c>
      <c r="D221" s="37">
        <v>45206</v>
      </c>
      <c r="E221" s="37">
        <v>45571</v>
      </c>
      <c r="F221" s="18" t="s">
        <v>4463</v>
      </c>
      <c r="G221" t="s">
        <v>100</v>
      </c>
      <c r="H221">
        <v>3</v>
      </c>
      <c r="I221">
        <v>3</v>
      </c>
      <c r="J221">
        <v>28581.98</v>
      </c>
      <c r="K221">
        <v>2000000</v>
      </c>
    </row>
    <row r="222" spans="1:11" ht="12.75" customHeight="1" x14ac:dyDescent="0.2">
      <c r="A222" t="s">
        <v>4868</v>
      </c>
      <c r="B222" t="s">
        <v>4869</v>
      </c>
      <c r="C222">
        <v>2023</v>
      </c>
      <c r="D222" s="37">
        <v>45206</v>
      </c>
      <c r="E222" s="37">
        <v>45571</v>
      </c>
      <c r="F222" s="18" t="s">
        <v>4463</v>
      </c>
      <c r="G222" t="s">
        <v>100</v>
      </c>
      <c r="H222">
        <v>1</v>
      </c>
      <c r="I222">
        <v>1</v>
      </c>
      <c r="J222">
        <v>44038.400000000001</v>
      </c>
      <c r="K222">
        <v>3000000</v>
      </c>
    </row>
    <row r="223" spans="1:11" ht="12.75" customHeight="1" x14ac:dyDescent="0.2">
      <c r="A223" t="s">
        <v>4870</v>
      </c>
      <c r="B223" t="s">
        <v>4871</v>
      </c>
      <c r="C223">
        <v>2023</v>
      </c>
      <c r="D223" s="37">
        <v>45206</v>
      </c>
      <c r="E223" s="37">
        <v>45571</v>
      </c>
      <c r="F223" s="18" t="s">
        <v>4463</v>
      </c>
      <c r="G223" t="s">
        <v>98</v>
      </c>
      <c r="H223">
        <v>1</v>
      </c>
      <c r="I223">
        <v>2</v>
      </c>
      <c r="J223">
        <v>36864.44</v>
      </c>
      <c r="K223">
        <v>5000000</v>
      </c>
    </row>
    <row r="224" spans="1:11" ht="12.75" customHeight="1" x14ac:dyDescent="0.2">
      <c r="A224" t="s">
        <v>4872</v>
      </c>
      <c r="B224" t="s">
        <v>4873</v>
      </c>
      <c r="C224">
        <v>2023</v>
      </c>
      <c r="D224" s="37">
        <v>45206</v>
      </c>
      <c r="E224" s="37">
        <v>45571</v>
      </c>
      <c r="F224" s="18" t="s">
        <v>4463</v>
      </c>
      <c r="G224" t="s">
        <v>100</v>
      </c>
      <c r="H224">
        <v>1</v>
      </c>
      <c r="I224">
        <v>1</v>
      </c>
      <c r="J224">
        <v>14286.39</v>
      </c>
      <c r="K224">
        <v>1000000</v>
      </c>
    </row>
    <row r="225" spans="1:11" ht="12.75" customHeight="1" x14ac:dyDescent="0.2">
      <c r="A225" t="s">
        <v>4874</v>
      </c>
      <c r="B225" t="s">
        <v>4875</v>
      </c>
      <c r="C225">
        <v>2023</v>
      </c>
      <c r="D225" s="37">
        <v>45206</v>
      </c>
      <c r="E225" s="37">
        <v>45571</v>
      </c>
      <c r="F225" s="18" t="s">
        <v>4463</v>
      </c>
      <c r="G225" t="s">
        <v>98</v>
      </c>
      <c r="H225">
        <v>1</v>
      </c>
      <c r="I225">
        <v>2</v>
      </c>
      <c r="J225">
        <v>72591.73</v>
      </c>
      <c r="K225">
        <v>10000000</v>
      </c>
    </row>
    <row r="226" spans="1:11" ht="12.75" customHeight="1" x14ac:dyDescent="0.2">
      <c r="A226" t="s">
        <v>4876</v>
      </c>
      <c r="B226" t="s">
        <v>4877</v>
      </c>
      <c r="C226">
        <v>2023</v>
      </c>
      <c r="D226" s="37">
        <v>45206</v>
      </c>
      <c r="E226" s="37">
        <v>45571</v>
      </c>
      <c r="F226" s="18" t="s">
        <v>4463</v>
      </c>
      <c r="G226" t="s">
        <v>97</v>
      </c>
      <c r="H226">
        <v>1</v>
      </c>
      <c r="I226">
        <v>1</v>
      </c>
      <c r="J226">
        <v>30357.95</v>
      </c>
      <c r="K226">
        <v>3000000</v>
      </c>
    </row>
    <row r="227" spans="1:11" ht="12.75" customHeight="1" x14ac:dyDescent="0.2">
      <c r="A227" t="s">
        <v>4878</v>
      </c>
      <c r="B227" t="s">
        <v>4879</v>
      </c>
      <c r="C227">
        <v>2023</v>
      </c>
      <c r="D227" s="37">
        <v>45206</v>
      </c>
      <c r="E227" s="37">
        <v>45571</v>
      </c>
      <c r="F227" s="18" t="s">
        <v>4463</v>
      </c>
      <c r="G227" t="s">
        <v>99</v>
      </c>
      <c r="H227">
        <v>3</v>
      </c>
      <c r="I227">
        <v>3</v>
      </c>
      <c r="J227">
        <v>24034.19</v>
      </c>
      <c r="K227">
        <v>2000000</v>
      </c>
    </row>
    <row r="228" spans="1:11" ht="12.75" customHeight="1" x14ac:dyDescent="0.2">
      <c r="A228" t="s">
        <v>4880</v>
      </c>
      <c r="B228" t="s">
        <v>4881</v>
      </c>
      <c r="C228">
        <v>2023</v>
      </c>
      <c r="D228" s="37">
        <v>45207</v>
      </c>
      <c r="E228" s="37">
        <v>45572</v>
      </c>
      <c r="F228" s="18" t="s">
        <v>4452</v>
      </c>
      <c r="G228" t="s">
        <v>101</v>
      </c>
      <c r="H228">
        <v>1</v>
      </c>
      <c r="I228">
        <v>2</v>
      </c>
      <c r="J228">
        <v>15665.88</v>
      </c>
      <c r="K228">
        <v>2500000</v>
      </c>
    </row>
    <row r="229" spans="1:11" ht="12.75" customHeight="1" x14ac:dyDescent="0.2">
      <c r="A229" t="s">
        <v>4882</v>
      </c>
      <c r="B229" t="s">
        <v>4883</v>
      </c>
      <c r="C229">
        <v>2023</v>
      </c>
      <c r="D229" s="37">
        <v>45207</v>
      </c>
      <c r="E229" s="37">
        <v>45572</v>
      </c>
      <c r="F229" s="18" t="s">
        <v>4452</v>
      </c>
      <c r="G229" t="s">
        <v>98</v>
      </c>
      <c r="H229">
        <v>2</v>
      </c>
      <c r="I229">
        <v>2</v>
      </c>
      <c r="J229">
        <v>38561.050000000003</v>
      </c>
      <c r="K229">
        <v>5000000</v>
      </c>
    </row>
    <row r="230" spans="1:11" ht="12.75" customHeight="1" x14ac:dyDescent="0.2">
      <c r="A230" t="s">
        <v>4884</v>
      </c>
      <c r="B230" t="s">
        <v>4885</v>
      </c>
      <c r="C230">
        <v>2023</v>
      </c>
      <c r="D230" s="37">
        <v>45207</v>
      </c>
      <c r="E230" s="37">
        <v>45572</v>
      </c>
      <c r="F230" s="18" t="s">
        <v>4452</v>
      </c>
      <c r="G230" t="s">
        <v>99</v>
      </c>
      <c r="H230">
        <v>1</v>
      </c>
      <c r="I230">
        <v>2</v>
      </c>
      <c r="J230">
        <v>40397.56</v>
      </c>
      <c r="K230">
        <v>3500000</v>
      </c>
    </row>
    <row r="231" spans="1:11" ht="12.75" customHeight="1" x14ac:dyDescent="0.2">
      <c r="A231" t="s">
        <v>4886</v>
      </c>
      <c r="B231" t="s">
        <v>4887</v>
      </c>
      <c r="C231">
        <v>2023</v>
      </c>
      <c r="D231" s="37">
        <v>45207</v>
      </c>
      <c r="E231" s="37">
        <v>45572</v>
      </c>
      <c r="F231" s="18" t="s">
        <v>4452</v>
      </c>
      <c r="G231" t="s">
        <v>100</v>
      </c>
      <c r="H231">
        <v>2</v>
      </c>
      <c r="I231">
        <v>4</v>
      </c>
      <c r="J231">
        <v>158905.39000000001</v>
      </c>
      <c r="K231">
        <v>10000000</v>
      </c>
    </row>
    <row r="232" spans="1:11" ht="12.75" customHeight="1" x14ac:dyDescent="0.2">
      <c r="A232" t="s">
        <v>4888</v>
      </c>
      <c r="B232" t="s">
        <v>4889</v>
      </c>
      <c r="C232">
        <v>2023</v>
      </c>
      <c r="D232" s="37">
        <v>45207</v>
      </c>
      <c r="E232" s="37">
        <v>45572</v>
      </c>
      <c r="F232" s="18" t="s">
        <v>4452</v>
      </c>
      <c r="G232" t="s">
        <v>100</v>
      </c>
      <c r="H232">
        <v>2</v>
      </c>
      <c r="I232">
        <v>2</v>
      </c>
      <c r="J232">
        <v>155976.5</v>
      </c>
      <c r="K232">
        <v>10000000</v>
      </c>
    </row>
    <row r="233" spans="1:11" ht="12.75" customHeight="1" x14ac:dyDescent="0.2">
      <c r="A233" t="s">
        <v>4890</v>
      </c>
      <c r="B233" t="s">
        <v>4891</v>
      </c>
      <c r="C233">
        <v>2023</v>
      </c>
      <c r="D233" s="37">
        <v>45207</v>
      </c>
      <c r="E233" s="37">
        <v>45572</v>
      </c>
      <c r="F233" s="18" t="s">
        <v>4452</v>
      </c>
      <c r="G233" t="s">
        <v>97</v>
      </c>
      <c r="H233">
        <v>3</v>
      </c>
      <c r="I233">
        <v>6</v>
      </c>
      <c r="J233">
        <v>34067.71</v>
      </c>
      <c r="K233">
        <v>4000000</v>
      </c>
    </row>
    <row r="234" spans="1:11" ht="12.75" customHeight="1" x14ac:dyDescent="0.2">
      <c r="A234" t="s">
        <v>4892</v>
      </c>
      <c r="B234" t="s">
        <v>4893</v>
      </c>
      <c r="C234">
        <v>2023</v>
      </c>
      <c r="D234" s="37">
        <v>45207</v>
      </c>
      <c r="E234" s="37">
        <v>45572</v>
      </c>
      <c r="F234" s="18" t="s">
        <v>4452</v>
      </c>
      <c r="G234" t="s">
        <v>97</v>
      </c>
      <c r="H234">
        <v>1</v>
      </c>
      <c r="I234">
        <v>2</v>
      </c>
      <c r="J234">
        <v>50295.28</v>
      </c>
      <c r="K234">
        <v>5000000</v>
      </c>
    </row>
    <row r="235" spans="1:11" ht="12.75" customHeight="1" x14ac:dyDescent="0.2">
      <c r="A235" t="s">
        <v>4894</v>
      </c>
      <c r="B235" t="s">
        <v>4895</v>
      </c>
      <c r="C235">
        <v>2023</v>
      </c>
      <c r="D235" s="37">
        <v>45207</v>
      </c>
      <c r="E235" s="37">
        <v>45572</v>
      </c>
      <c r="F235" s="18" t="s">
        <v>4452</v>
      </c>
      <c r="G235" t="s">
        <v>98</v>
      </c>
      <c r="H235">
        <v>3</v>
      </c>
      <c r="I235">
        <v>3</v>
      </c>
      <c r="J235">
        <v>74652.399999999994</v>
      </c>
      <c r="K235">
        <v>10000000</v>
      </c>
    </row>
    <row r="236" spans="1:11" ht="12.75" customHeight="1" x14ac:dyDescent="0.2">
      <c r="A236" t="s">
        <v>4896</v>
      </c>
      <c r="B236" t="s">
        <v>4897</v>
      </c>
      <c r="C236">
        <v>2023</v>
      </c>
      <c r="D236" s="37">
        <v>45207</v>
      </c>
      <c r="E236" s="37">
        <v>45572</v>
      </c>
      <c r="F236" s="18" t="s">
        <v>4452</v>
      </c>
      <c r="G236" t="s">
        <v>98</v>
      </c>
      <c r="H236">
        <v>3</v>
      </c>
      <c r="I236">
        <v>6</v>
      </c>
      <c r="J236">
        <v>41108.18</v>
      </c>
      <c r="K236">
        <v>5000000</v>
      </c>
    </row>
    <row r="237" spans="1:11" ht="12.75" customHeight="1" x14ac:dyDescent="0.2">
      <c r="A237" t="s">
        <v>4898</v>
      </c>
      <c r="B237" t="s">
        <v>4899</v>
      </c>
      <c r="C237">
        <v>2023</v>
      </c>
      <c r="D237" s="37">
        <v>45207</v>
      </c>
      <c r="E237" s="37">
        <v>45572</v>
      </c>
      <c r="F237" s="18" t="s">
        <v>4463</v>
      </c>
      <c r="G237" t="s">
        <v>98</v>
      </c>
      <c r="H237">
        <v>1</v>
      </c>
      <c r="I237">
        <v>1</v>
      </c>
      <c r="J237">
        <v>41226.800000000003</v>
      </c>
      <c r="K237">
        <v>5000000</v>
      </c>
    </row>
    <row r="238" spans="1:11" ht="12.75" customHeight="1" x14ac:dyDescent="0.2">
      <c r="A238" t="s">
        <v>4900</v>
      </c>
      <c r="B238" t="s">
        <v>4901</v>
      </c>
      <c r="C238">
        <v>2023</v>
      </c>
      <c r="D238" s="37">
        <v>45207</v>
      </c>
      <c r="E238" s="37">
        <v>45572</v>
      </c>
      <c r="F238" s="18" t="s">
        <v>4463</v>
      </c>
      <c r="G238" t="s">
        <v>97</v>
      </c>
      <c r="H238">
        <v>3</v>
      </c>
      <c r="I238">
        <v>6</v>
      </c>
      <c r="J238">
        <v>25731.11</v>
      </c>
      <c r="K238">
        <v>2500000</v>
      </c>
    </row>
    <row r="239" spans="1:11" ht="12.75" customHeight="1" x14ac:dyDescent="0.2">
      <c r="A239" t="s">
        <v>4902</v>
      </c>
      <c r="B239" t="s">
        <v>4903</v>
      </c>
      <c r="C239">
        <v>2023</v>
      </c>
      <c r="D239" s="37">
        <v>45207</v>
      </c>
      <c r="E239" s="37">
        <v>45572</v>
      </c>
      <c r="F239" s="18" t="s">
        <v>4463</v>
      </c>
      <c r="G239" t="s">
        <v>100</v>
      </c>
      <c r="H239">
        <v>1</v>
      </c>
      <c r="I239">
        <v>1</v>
      </c>
      <c r="J239">
        <v>69955.97</v>
      </c>
      <c r="K239">
        <v>5000000</v>
      </c>
    </row>
    <row r="240" spans="1:11" ht="12.75" customHeight="1" x14ac:dyDescent="0.2">
      <c r="A240" t="s">
        <v>4904</v>
      </c>
      <c r="B240" t="s">
        <v>4905</v>
      </c>
      <c r="C240">
        <v>2023</v>
      </c>
      <c r="D240" s="37">
        <v>45207</v>
      </c>
      <c r="E240" s="37">
        <v>45572</v>
      </c>
      <c r="F240" s="18" t="s">
        <v>4463</v>
      </c>
      <c r="G240" t="s">
        <v>101</v>
      </c>
      <c r="H240">
        <v>2</v>
      </c>
      <c r="I240">
        <v>2</v>
      </c>
      <c r="J240">
        <v>35228.04</v>
      </c>
      <c r="K240">
        <v>5000000</v>
      </c>
    </row>
    <row r="241" spans="1:11" ht="12.75" customHeight="1" x14ac:dyDescent="0.2">
      <c r="A241" t="s">
        <v>4906</v>
      </c>
      <c r="B241" t="s">
        <v>4907</v>
      </c>
      <c r="C241">
        <v>2023</v>
      </c>
      <c r="D241" s="37">
        <v>45207</v>
      </c>
      <c r="E241" s="37">
        <v>45572</v>
      </c>
      <c r="F241" s="18" t="s">
        <v>4463</v>
      </c>
      <c r="G241" t="s">
        <v>97</v>
      </c>
      <c r="H241">
        <v>2</v>
      </c>
      <c r="I241">
        <v>4</v>
      </c>
      <c r="J241">
        <v>99839.87</v>
      </c>
      <c r="K241">
        <v>10000000</v>
      </c>
    </row>
    <row r="242" spans="1:11" ht="12.75" customHeight="1" x14ac:dyDescent="0.2">
      <c r="A242" t="s">
        <v>4908</v>
      </c>
      <c r="B242" t="s">
        <v>4909</v>
      </c>
      <c r="C242">
        <v>2023</v>
      </c>
      <c r="D242" s="37">
        <v>45207</v>
      </c>
      <c r="E242" s="37">
        <v>45572</v>
      </c>
      <c r="F242" s="18" t="s">
        <v>4463</v>
      </c>
      <c r="G242" t="s">
        <v>101</v>
      </c>
      <c r="H242">
        <v>1</v>
      </c>
      <c r="I242">
        <v>2</v>
      </c>
      <c r="J242">
        <v>12768.27</v>
      </c>
      <c r="K242">
        <v>2000000</v>
      </c>
    </row>
    <row r="243" spans="1:11" ht="12.75" customHeight="1" x14ac:dyDescent="0.2">
      <c r="A243" t="s">
        <v>4910</v>
      </c>
      <c r="B243" t="s">
        <v>4911</v>
      </c>
      <c r="C243">
        <v>2023</v>
      </c>
      <c r="D243" s="37">
        <v>45207</v>
      </c>
      <c r="E243" s="37">
        <v>45572</v>
      </c>
      <c r="F243" s="18" t="s">
        <v>4463</v>
      </c>
      <c r="G243" t="s">
        <v>97</v>
      </c>
      <c r="H243">
        <v>1</v>
      </c>
      <c r="I243">
        <v>2</v>
      </c>
      <c r="J243">
        <v>17460.18</v>
      </c>
      <c r="K243">
        <v>2000000</v>
      </c>
    </row>
    <row r="244" spans="1:11" ht="12.75" customHeight="1" x14ac:dyDescent="0.2">
      <c r="A244" t="s">
        <v>4912</v>
      </c>
      <c r="B244" t="s">
        <v>4913</v>
      </c>
      <c r="C244">
        <v>2023</v>
      </c>
      <c r="D244" s="37">
        <v>45207</v>
      </c>
      <c r="E244" s="37">
        <v>45572</v>
      </c>
      <c r="F244" s="18" t="s">
        <v>4463</v>
      </c>
      <c r="G244" t="s">
        <v>99</v>
      </c>
      <c r="H244">
        <v>3</v>
      </c>
      <c r="I244">
        <v>6</v>
      </c>
      <c r="J244">
        <v>10963.71</v>
      </c>
      <c r="K244">
        <v>1000000</v>
      </c>
    </row>
    <row r="245" spans="1:11" ht="12.75" customHeight="1" x14ac:dyDescent="0.2">
      <c r="A245" t="s">
        <v>4914</v>
      </c>
      <c r="B245" t="s">
        <v>4915</v>
      </c>
      <c r="C245">
        <v>2023</v>
      </c>
      <c r="D245" s="37">
        <v>45207</v>
      </c>
      <c r="E245" s="37">
        <v>45572</v>
      </c>
      <c r="F245" s="18" t="s">
        <v>4463</v>
      </c>
      <c r="G245" t="s">
        <v>100</v>
      </c>
      <c r="H245">
        <v>1</v>
      </c>
      <c r="I245">
        <v>1</v>
      </c>
      <c r="J245">
        <v>21259.5</v>
      </c>
      <c r="K245">
        <v>1500000</v>
      </c>
    </row>
    <row r="246" spans="1:11" ht="12.75" customHeight="1" x14ac:dyDescent="0.2">
      <c r="A246" t="s">
        <v>4916</v>
      </c>
      <c r="B246" t="s">
        <v>4917</v>
      </c>
      <c r="C246">
        <v>2023</v>
      </c>
      <c r="D246" s="37">
        <v>45207</v>
      </c>
      <c r="E246" s="37">
        <v>45572</v>
      </c>
      <c r="F246" s="18" t="s">
        <v>4463</v>
      </c>
      <c r="G246" t="s">
        <v>97</v>
      </c>
      <c r="H246">
        <v>2</v>
      </c>
      <c r="I246">
        <v>4</v>
      </c>
      <c r="J246">
        <v>32327.66</v>
      </c>
      <c r="K246">
        <v>3500000</v>
      </c>
    </row>
    <row r="247" spans="1:11" ht="12.75" customHeight="1" x14ac:dyDescent="0.2">
      <c r="A247" t="s">
        <v>4918</v>
      </c>
      <c r="B247" t="s">
        <v>4919</v>
      </c>
      <c r="C247">
        <v>2023</v>
      </c>
      <c r="D247" s="37">
        <v>45207</v>
      </c>
      <c r="E247" s="37">
        <v>45572</v>
      </c>
      <c r="F247" s="18" t="s">
        <v>4463</v>
      </c>
      <c r="G247" t="s">
        <v>100</v>
      </c>
      <c r="H247">
        <v>2</v>
      </c>
      <c r="I247">
        <v>2</v>
      </c>
      <c r="J247">
        <v>142643.85999999999</v>
      </c>
      <c r="K247">
        <v>10000000</v>
      </c>
    </row>
    <row r="248" spans="1:11" ht="12.75" customHeight="1" x14ac:dyDescent="0.2">
      <c r="A248" t="s">
        <v>4920</v>
      </c>
      <c r="B248" t="s">
        <v>4921</v>
      </c>
      <c r="C248">
        <v>2023</v>
      </c>
      <c r="D248" s="37">
        <v>45207</v>
      </c>
      <c r="E248" s="37">
        <v>45572</v>
      </c>
      <c r="F248" s="18" t="s">
        <v>4463</v>
      </c>
      <c r="G248" t="s">
        <v>97</v>
      </c>
      <c r="H248">
        <v>1</v>
      </c>
      <c r="I248">
        <v>2</v>
      </c>
      <c r="J248">
        <v>95078.75</v>
      </c>
      <c r="K248">
        <v>10000000</v>
      </c>
    </row>
    <row r="249" spans="1:11" ht="12.75" customHeight="1" x14ac:dyDescent="0.2">
      <c r="A249" t="s">
        <v>4922</v>
      </c>
      <c r="B249" t="s">
        <v>4923</v>
      </c>
      <c r="C249">
        <v>2023</v>
      </c>
      <c r="D249" s="37">
        <v>45207</v>
      </c>
      <c r="E249" s="37">
        <v>45572</v>
      </c>
      <c r="F249" s="18" t="s">
        <v>4463</v>
      </c>
      <c r="G249" t="s">
        <v>97</v>
      </c>
      <c r="H249">
        <v>2</v>
      </c>
      <c r="I249">
        <v>2</v>
      </c>
      <c r="J249">
        <v>17225.580000000002</v>
      </c>
      <c r="K249">
        <v>2000000</v>
      </c>
    </row>
    <row r="250" spans="1:11" ht="12.75" customHeight="1" x14ac:dyDescent="0.2">
      <c r="A250" t="s">
        <v>4924</v>
      </c>
      <c r="B250" t="s">
        <v>4925</v>
      </c>
      <c r="C250">
        <v>2023</v>
      </c>
      <c r="D250" s="37">
        <v>45207</v>
      </c>
      <c r="E250" s="37">
        <v>45572</v>
      </c>
      <c r="F250" s="18" t="s">
        <v>4463</v>
      </c>
      <c r="G250" t="s">
        <v>97</v>
      </c>
      <c r="H250">
        <v>1</v>
      </c>
      <c r="I250">
        <v>1</v>
      </c>
      <c r="J250">
        <v>25449.64</v>
      </c>
      <c r="K250">
        <v>2500000</v>
      </c>
    </row>
    <row r="251" spans="1:11" ht="12.75" customHeight="1" x14ac:dyDescent="0.2">
      <c r="A251" t="s">
        <v>4926</v>
      </c>
      <c r="B251" t="s">
        <v>4927</v>
      </c>
      <c r="C251">
        <v>2023</v>
      </c>
      <c r="D251" s="37">
        <v>45207</v>
      </c>
      <c r="E251" s="37">
        <v>45572</v>
      </c>
      <c r="F251" s="18" t="s">
        <v>4463</v>
      </c>
      <c r="G251" t="s">
        <v>97</v>
      </c>
      <c r="H251">
        <v>1</v>
      </c>
      <c r="I251">
        <v>1</v>
      </c>
      <c r="J251">
        <v>14676.36</v>
      </c>
      <c r="K251">
        <v>1500000</v>
      </c>
    </row>
    <row r="252" spans="1:11" ht="12.75" customHeight="1" x14ac:dyDescent="0.2">
      <c r="A252" t="s">
        <v>4928</v>
      </c>
      <c r="B252" t="s">
        <v>4929</v>
      </c>
      <c r="C252">
        <v>2023</v>
      </c>
      <c r="D252" s="37">
        <v>45207</v>
      </c>
      <c r="E252" s="37">
        <v>45572</v>
      </c>
      <c r="F252" s="18" t="s">
        <v>4463</v>
      </c>
      <c r="G252" t="s">
        <v>97</v>
      </c>
      <c r="H252">
        <v>1</v>
      </c>
      <c r="I252">
        <v>1</v>
      </c>
      <c r="J252">
        <v>8615.99</v>
      </c>
      <c r="K252">
        <v>1000000</v>
      </c>
    </row>
    <row r="253" spans="1:11" ht="12.75" customHeight="1" x14ac:dyDescent="0.2">
      <c r="A253" t="s">
        <v>4930</v>
      </c>
      <c r="B253" t="s">
        <v>4931</v>
      </c>
      <c r="C253">
        <v>2023</v>
      </c>
      <c r="D253" s="37">
        <v>45207</v>
      </c>
      <c r="E253" s="37">
        <v>45572</v>
      </c>
      <c r="F253" s="18" t="s">
        <v>4463</v>
      </c>
      <c r="G253" t="s">
        <v>97</v>
      </c>
      <c r="H253">
        <v>1</v>
      </c>
      <c r="I253">
        <v>2</v>
      </c>
      <c r="J253">
        <v>50638.17</v>
      </c>
      <c r="K253">
        <v>5000000</v>
      </c>
    </row>
    <row r="254" spans="1:11" ht="12.75" customHeight="1" x14ac:dyDescent="0.2">
      <c r="A254" t="s">
        <v>4932</v>
      </c>
      <c r="B254" t="s">
        <v>4933</v>
      </c>
      <c r="C254">
        <v>2023</v>
      </c>
      <c r="D254" s="37">
        <v>45208</v>
      </c>
      <c r="E254" s="37">
        <v>45573</v>
      </c>
      <c r="F254" s="18" t="s">
        <v>4452</v>
      </c>
      <c r="G254" t="s">
        <v>98</v>
      </c>
      <c r="H254">
        <v>2</v>
      </c>
      <c r="I254">
        <v>4</v>
      </c>
      <c r="J254">
        <v>14727.3</v>
      </c>
      <c r="K254">
        <v>2000000</v>
      </c>
    </row>
    <row r="255" spans="1:11" ht="12.75" customHeight="1" x14ac:dyDescent="0.2">
      <c r="A255" t="s">
        <v>4934</v>
      </c>
      <c r="B255" t="s">
        <v>4935</v>
      </c>
      <c r="C255">
        <v>2023</v>
      </c>
      <c r="D255" s="37">
        <v>45208</v>
      </c>
      <c r="E255" s="37">
        <v>45573</v>
      </c>
      <c r="F255" s="18" t="s">
        <v>4452</v>
      </c>
      <c r="G255" t="s">
        <v>101</v>
      </c>
      <c r="H255">
        <v>1</v>
      </c>
      <c r="I255">
        <v>2</v>
      </c>
      <c r="J255">
        <v>27468.84</v>
      </c>
      <c r="K255">
        <v>4000000</v>
      </c>
    </row>
    <row r="256" spans="1:11" ht="12.75" customHeight="1" x14ac:dyDescent="0.2">
      <c r="A256" t="s">
        <v>4936</v>
      </c>
      <c r="B256" t="s">
        <v>4937</v>
      </c>
      <c r="C256">
        <v>2023</v>
      </c>
      <c r="D256" s="37">
        <v>45208</v>
      </c>
      <c r="E256" s="37">
        <v>45573</v>
      </c>
      <c r="F256" s="18" t="s">
        <v>4452</v>
      </c>
      <c r="G256" t="s">
        <v>97</v>
      </c>
      <c r="H256">
        <v>1</v>
      </c>
      <c r="I256">
        <v>1</v>
      </c>
      <c r="J256">
        <v>35750.370000000003</v>
      </c>
      <c r="K256">
        <v>3500000</v>
      </c>
    </row>
    <row r="257" spans="1:11" ht="12.75" customHeight="1" x14ac:dyDescent="0.2">
      <c r="A257" t="s">
        <v>4938</v>
      </c>
      <c r="B257" t="s">
        <v>4939</v>
      </c>
      <c r="C257">
        <v>2023</v>
      </c>
      <c r="D257" s="37">
        <v>45208</v>
      </c>
      <c r="E257" s="37">
        <v>45573</v>
      </c>
      <c r="F257" s="18" t="s">
        <v>4452</v>
      </c>
      <c r="G257" t="s">
        <v>98</v>
      </c>
      <c r="H257">
        <v>1</v>
      </c>
      <c r="I257">
        <v>2</v>
      </c>
      <c r="J257">
        <v>3949.29</v>
      </c>
      <c r="K257">
        <v>500000</v>
      </c>
    </row>
    <row r="258" spans="1:11" ht="12.75" customHeight="1" x14ac:dyDescent="0.2">
      <c r="A258" t="s">
        <v>4940</v>
      </c>
      <c r="B258" t="s">
        <v>4941</v>
      </c>
      <c r="C258">
        <v>2023</v>
      </c>
      <c r="D258" s="37">
        <v>45208</v>
      </c>
      <c r="E258" s="37">
        <v>45573</v>
      </c>
      <c r="F258" s="18" t="s">
        <v>4452</v>
      </c>
      <c r="G258" t="s">
        <v>97</v>
      </c>
      <c r="H258">
        <v>3</v>
      </c>
      <c r="I258">
        <v>3</v>
      </c>
      <c r="J258">
        <v>50606</v>
      </c>
      <c r="K258">
        <v>5000000</v>
      </c>
    </row>
    <row r="259" spans="1:11" ht="12.75" customHeight="1" x14ac:dyDescent="0.2">
      <c r="A259" t="s">
        <v>4942</v>
      </c>
      <c r="B259" t="s">
        <v>4943</v>
      </c>
      <c r="C259">
        <v>2023</v>
      </c>
      <c r="D259" s="37">
        <v>45208</v>
      </c>
      <c r="E259" s="37">
        <v>45573</v>
      </c>
      <c r="F259" s="18" t="s">
        <v>4463</v>
      </c>
      <c r="G259" t="s">
        <v>99</v>
      </c>
      <c r="H259">
        <v>2</v>
      </c>
      <c r="I259">
        <v>2</v>
      </c>
      <c r="J259">
        <v>21761.16</v>
      </c>
      <c r="K259">
        <v>2000000</v>
      </c>
    </row>
    <row r="260" spans="1:11" ht="12.75" customHeight="1" x14ac:dyDescent="0.2">
      <c r="A260" t="s">
        <v>4944</v>
      </c>
      <c r="B260" t="s">
        <v>4945</v>
      </c>
      <c r="C260">
        <v>2023</v>
      </c>
      <c r="D260" s="37">
        <v>45208</v>
      </c>
      <c r="E260" s="37">
        <v>45573</v>
      </c>
      <c r="F260" s="18" t="s">
        <v>4463</v>
      </c>
      <c r="G260" t="s">
        <v>99</v>
      </c>
      <c r="H260">
        <v>2</v>
      </c>
      <c r="I260">
        <v>4</v>
      </c>
      <c r="J260">
        <v>60288.98</v>
      </c>
      <c r="K260">
        <v>5000000</v>
      </c>
    </row>
    <row r="261" spans="1:11" ht="12.75" customHeight="1" x14ac:dyDescent="0.2">
      <c r="A261" t="s">
        <v>4946</v>
      </c>
      <c r="B261" t="s">
        <v>4947</v>
      </c>
      <c r="C261">
        <v>2023</v>
      </c>
      <c r="D261" s="37">
        <v>45208</v>
      </c>
      <c r="E261" s="37">
        <v>45573</v>
      </c>
      <c r="F261" s="18" t="s">
        <v>4463</v>
      </c>
      <c r="G261" t="s">
        <v>97</v>
      </c>
      <c r="H261">
        <v>1</v>
      </c>
      <c r="I261">
        <v>1</v>
      </c>
      <c r="J261">
        <v>100027.49</v>
      </c>
      <c r="K261">
        <v>10000000</v>
      </c>
    </row>
    <row r="262" spans="1:11" ht="12.75" customHeight="1" x14ac:dyDescent="0.2">
      <c r="A262" t="s">
        <v>4948</v>
      </c>
      <c r="B262" t="s">
        <v>4949</v>
      </c>
      <c r="C262">
        <v>2023</v>
      </c>
      <c r="D262" s="37">
        <v>45208</v>
      </c>
      <c r="E262" s="37">
        <v>45573</v>
      </c>
      <c r="F262" s="18" t="s">
        <v>4463</v>
      </c>
      <c r="G262" t="s">
        <v>101</v>
      </c>
      <c r="H262">
        <v>1</v>
      </c>
      <c r="I262">
        <v>1</v>
      </c>
      <c r="J262">
        <v>68674.570000000007</v>
      </c>
      <c r="K262">
        <v>10000000</v>
      </c>
    </row>
    <row r="263" spans="1:11" ht="12.75" customHeight="1" x14ac:dyDescent="0.2">
      <c r="A263" t="s">
        <v>4950</v>
      </c>
      <c r="B263" t="s">
        <v>4951</v>
      </c>
      <c r="C263">
        <v>2023</v>
      </c>
      <c r="D263" s="37">
        <v>45208</v>
      </c>
      <c r="E263" s="37">
        <v>45573</v>
      </c>
      <c r="F263" s="18" t="s">
        <v>4463</v>
      </c>
      <c r="G263" t="s">
        <v>98</v>
      </c>
      <c r="H263">
        <v>1</v>
      </c>
      <c r="I263">
        <v>1</v>
      </c>
      <c r="J263">
        <v>36817.32</v>
      </c>
      <c r="K263">
        <v>5000000</v>
      </c>
    </row>
    <row r="264" spans="1:11" ht="12.75" customHeight="1" x14ac:dyDescent="0.2">
      <c r="A264" t="s">
        <v>4952</v>
      </c>
      <c r="B264" t="s">
        <v>4953</v>
      </c>
      <c r="C264">
        <v>2023</v>
      </c>
      <c r="D264" s="37">
        <v>45208</v>
      </c>
      <c r="E264" s="37">
        <v>45573</v>
      </c>
      <c r="F264" s="18" t="s">
        <v>4463</v>
      </c>
      <c r="G264" t="s">
        <v>97</v>
      </c>
      <c r="H264">
        <v>1</v>
      </c>
      <c r="I264">
        <v>2</v>
      </c>
      <c r="J264">
        <v>42362.62</v>
      </c>
      <c r="K264">
        <v>5000000</v>
      </c>
    </row>
    <row r="265" spans="1:11" ht="12.75" customHeight="1" x14ac:dyDescent="0.2">
      <c r="A265" t="s">
        <v>4954</v>
      </c>
      <c r="B265" t="s">
        <v>4955</v>
      </c>
      <c r="C265">
        <v>2023</v>
      </c>
      <c r="D265" s="37">
        <v>45208</v>
      </c>
      <c r="E265" s="37">
        <v>45573</v>
      </c>
      <c r="F265" s="18" t="s">
        <v>4463</v>
      </c>
      <c r="G265" t="s">
        <v>99</v>
      </c>
      <c r="H265">
        <v>1</v>
      </c>
      <c r="I265">
        <v>1</v>
      </c>
      <c r="J265">
        <v>43436.800000000003</v>
      </c>
      <c r="K265">
        <v>4000000</v>
      </c>
    </row>
    <row r="266" spans="1:11" ht="12.75" customHeight="1" x14ac:dyDescent="0.2">
      <c r="A266" t="s">
        <v>4956</v>
      </c>
      <c r="B266" t="s">
        <v>4957</v>
      </c>
      <c r="C266">
        <v>2023</v>
      </c>
      <c r="D266" s="37">
        <v>45208</v>
      </c>
      <c r="E266" s="37">
        <v>45573</v>
      </c>
      <c r="F266" s="18" t="s">
        <v>4463</v>
      </c>
      <c r="G266" t="s">
        <v>97</v>
      </c>
      <c r="H266">
        <v>1</v>
      </c>
      <c r="I266">
        <v>2</v>
      </c>
      <c r="J266">
        <v>34978.49</v>
      </c>
      <c r="K266">
        <v>3500000</v>
      </c>
    </row>
    <row r="267" spans="1:11" ht="12.75" customHeight="1" x14ac:dyDescent="0.2">
      <c r="A267" t="s">
        <v>4958</v>
      </c>
      <c r="B267" t="s">
        <v>4959</v>
      </c>
      <c r="C267">
        <v>2023</v>
      </c>
      <c r="D267" s="37">
        <v>45208</v>
      </c>
      <c r="E267" s="37">
        <v>45573</v>
      </c>
      <c r="F267" s="18" t="s">
        <v>4463</v>
      </c>
      <c r="G267" t="s">
        <v>100</v>
      </c>
      <c r="H267">
        <v>3</v>
      </c>
      <c r="I267">
        <v>3</v>
      </c>
      <c r="J267">
        <v>14980.68</v>
      </c>
      <c r="K267">
        <v>1000000</v>
      </c>
    </row>
    <row r="268" spans="1:11" ht="12.75" customHeight="1" x14ac:dyDescent="0.2">
      <c r="A268" t="s">
        <v>4960</v>
      </c>
      <c r="B268" t="s">
        <v>4961</v>
      </c>
      <c r="C268">
        <v>2023</v>
      </c>
      <c r="D268" s="37">
        <v>45208</v>
      </c>
      <c r="E268" s="37">
        <v>45573</v>
      </c>
      <c r="F268" s="18" t="s">
        <v>4463</v>
      </c>
      <c r="G268" t="s">
        <v>100</v>
      </c>
      <c r="H268">
        <v>1</v>
      </c>
      <c r="I268">
        <v>1</v>
      </c>
      <c r="J268">
        <v>154649.49</v>
      </c>
      <c r="K268">
        <v>10000000</v>
      </c>
    </row>
    <row r="269" spans="1:11" ht="12.75" customHeight="1" x14ac:dyDescent="0.2">
      <c r="A269" t="s">
        <v>4962</v>
      </c>
      <c r="B269" t="s">
        <v>4963</v>
      </c>
      <c r="C269">
        <v>2023</v>
      </c>
      <c r="D269" s="37">
        <v>45208</v>
      </c>
      <c r="E269" s="37">
        <v>45573</v>
      </c>
      <c r="F269" s="18" t="s">
        <v>4463</v>
      </c>
      <c r="G269" t="s">
        <v>98</v>
      </c>
      <c r="H269">
        <v>2</v>
      </c>
      <c r="I269">
        <v>2</v>
      </c>
      <c r="J269">
        <v>35122.910000000003</v>
      </c>
      <c r="K269">
        <v>5000000</v>
      </c>
    </row>
    <row r="270" spans="1:11" ht="12.75" customHeight="1" x14ac:dyDescent="0.2">
      <c r="A270" t="s">
        <v>4964</v>
      </c>
      <c r="B270" t="s">
        <v>4965</v>
      </c>
      <c r="C270">
        <v>2023</v>
      </c>
      <c r="D270" s="37">
        <v>45208</v>
      </c>
      <c r="E270" s="37">
        <v>45573</v>
      </c>
      <c r="F270" s="18" t="s">
        <v>4463</v>
      </c>
      <c r="G270" t="s">
        <v>100</v>
      </c>
      <c r="H270">
        <v>1</v>
      </c>
      <c r="I270">
        <v>1</v>
      </c>
      <c r="J270">
        <v>37595.49</v>
      </c>
      <c r="K270">
        <v>2500000</v>
      </c>
    </row>
    <row r="271" spans="1:11" ht="12.75" customHeight="1" x14ac:dyDescent="0.2">
      <c r="A271" t="s">
        <v>4966</v>
      </c>
      <c r="B271" t="s">
        <v>4967</v>
      </c>
      <c r="C271">
        <v>2023</v>
      </c>
      <c r="D271" s="37">
        <v>45208</v>
      </c>
      <c r="E271" s="37">
        <v>45573</v>
      </c>
      <c r="F271" s="18" t="s">
        <v>4463</v>
      </c>
      <c r="G271" t="s">
        <v>97</v>
      </c>
      <c r="H271">
        <v>2</v>
      </c>
      <c r="I271">
        <v>4</v>
      </c>
      <c r="J271">
        <v>39020.21</v>
      </c>
      <c r="K271">
        <v>4500000</v>
      </c>
    </row>
    <row r="272" spans="1:11" ht="12.75" customHeight="1" x14ac:dyDescent="0.2">
      <c r="A272" t="s">
        <v>4968</v>
      </c>
      <c r="B272" t="s">
        <v>4969</v>
      </c>
      <c r="C272">
        <v>2023</v>
      </c>
      <c r="D272" s="37">
        <v>45208</v>
      </c>
      <c r="E272" s="37">
        <v>45573</v>
      </c>
      <c r="F272" s="18" t="s">
        <v>4463</v>
      </c>
      <c r="G272" t="s">
        <v>97</v>
      </c>
      <c r="H272">
        <v>1</v>
      </c>
      <c r="I272">
        <v>1</v>
      </c>
      <c r="J272">
        <v>35111.5</v>
      </c>
      <c r="K272">
        <v>4000000</v>
      </c>
    </row>
    <row r="273" spans="1:11" ht="12.75" customHeight="1" x14ac:dyDescent="0.2">
      <c r="A273" t="s">
        <v>4970</v>
      </c>
      <c r="B273" t="s">
        <v>4971</v>
      </c>
      <c r="C273">
        <v>2023</v>
      </c>
      <c r="D273" s="37">
        <v>45208</v>
      </c>
      <c r="E273" s="37">
        <v>45573</v>
      </c>
      <c r="F273" s="18" t="s">
        <v>4463</v>
      </c>
      <c r="G273" t="s">
        <v>100</v>
      </c>
      <c r="H273">
        <v>1</v>
      </c>
      <c r="I273">
        <v>1</v>
      </c>
      <c r="J273">
        <v>74613.210000000006</v>
      </c>
      <c r="K273">
        <v>5000000</v>
      </c>
    </row>
    <row r="274" spans="1:11" ht="12.75" customHeight="1" x14ac:dyDescent="0.2">
      <c r="A274" t="s">
        <v>4972</v>
      </c>
      <c r="B274" t="s">
        <v>4973</v>
      </c>
      <c r="C274">
        <v>2023</v>
      </c>
      <c r="D274" s="37">
        <v>45208</v>
      </c>
      <c r="E274" s="37">
        <v>45573</v>
      </c>
      <c r="F274" s="18" t="s">
        <v>4463</v>
      </c>
      <c r="G274" t="s">
        <v>97</v>
      </c>
      <c r="H274">
        <v>2</v>
      </c>
      <c r="I274">
        <v>2</v>
      </c>
      <c r="J274">
        <v>49848.89</v>
      </c>
      <c r="K274">
        <v>5000000</v>
      </c>
    </row>
    <row r="275" spans="1:11" ht="12.75" customHeight="1" x14ac:dyDescent="0.2">
      <c r="A275" t="s">
        <v>4974</v>
      </c>
      <c r="B275" t="s">
        <v>4975</v>
      </c>
      <c r="C275">
        <v>2023</v>
      </c>
      <c r="D275" s="37">
        <v>45208</v>
      </c>
      <c r="E275" s="37">
        <v>45573</v>
      </c>
      <c r="F275" s="18" t="s">
        <v>4463</v>
      </c>
      <c r="G275" t="s">
        <v>99</v>
      </c>
      <c r="H275">
        <v>1</v>
      </c>
      <c r="I275">
        <v>1</v>
      </c>
      <c r="J275">
        <v>115375.72</v>
      </c>
      <c r="K275">
        <v>10000000</v>
      </c>
    </row>
    <row r="276" spans="1:11" ht="12.75" customHeight="1" x14ac:dyDescent="0.2">
      <c r="A276" t="s">
        <v>4976</v>
      </c>
      <c r="B276" t="s">
        <v>4977</v>
      </c>
      <c r="C276">
        <v>2023</v>
      </c>
      <c r="D276" s="37">
        <v>45208</v>
      </c>
      <c r="E276" s="37">
        <v>45573</v>
      </c>
      <c r="F276" s="18" t="s">
        <v>4463</v>
      </c>
      <c r="G276" t="s">
        <v>97</v>
      </c>
      <c r="H276">
        <v>3</v>
      </c>
      <c r="I276">
        <v>3</v>
      </c>
      <c r="J276">
        <v>4668.12</v>
      </c>
      <c r="K276">
        <v>500000</v>
      </c>
    </row>
    <row r="277" spans="1:11" ht="12.75" customHeight="1" x14ac:dyDescent="0.2">
      <c r="A277" t="s">
        <v>4978</v>
      </c>
      <c r="B277" t="s">
        <v>4979</v>
      </c>
      <c r="C277">
        <v>2023</v>
      </c>
      <c r="D277" s="37">
        <v>45208</v>
      </c>
      <c r="E277" s="37">
        <v>45573</v>
      </c>
      <c r="F277" s="18" t="s">
        <v>4463</v>
      </c>
      <c r="G277" t="s">
        <v>100</v>
      </c>
      <c r="H277">
        <v>2</v>
      </c>
      <c r="I277">
        <v>2</v>
      </c>
      <c r="J277">
        <v>46966.27</v>
      </c>
      <c r="K277">
        <v>3000000</v>
      </c>
    </row>
    <row r="278" spans="1:11" ht="12.75" customHeight="1" x14ac:dyDescent="0.2">
      <c r="A278" t="s">
        <v>4980</v>
      </c>
      <c r="B278" t="s">
        <v>4981</v>
      </c>
      <c r="C278">
        <v>2023</v>
      </c>
      <c r="D278" s="37">
        <v>45208</v>
      </c>
      <c r="E278" s="37">
        <v>45573</v>
      </c>
      <c r="F278" s="18" t="s">
        <v>4463</v>
      </c>
      <c r="G278" t="s">
        <v>101</v>
      </c>
      <c r="H278">
        <v>2</v>
      </c>
      <c r="I278">
        <v>4</v>
      </c>
      <c r="J278">
        <v>10087.9</v>
      </c>
      <c r="K278">
        <v>1500000</v>
      </c>
    </row>
    <row r="279" spans="1:11" ht="12.75" customHeight="1" x14ac:dyDescent="0.2">
      <c r="A279" t="s">
        <v>4982</v>
      </c>
      <c r="B279" t="s">
        <v>4983</v>
      </c>
      <c r="C279">
        <v>2023</v>
      </c>
      <c r="D279" s="37">
        <v>45208</v>
      </c>
      <c r="E279" s="37">
        <v>45573</v>
      </c>
      <c r="F279" s="18" t="s">
        <v>4463</v>
      </c>
      <c r="G279" t="s">
        <v>97</v>
      </c>
      <c r="H279">
        <v>2</v>
      </c>
      <c r="I279">
        <v>4</v>
      </c>
      <c r="J279">
        <v>17073.84</v>
      </c>
      <c r="K279">
        <v>2000000</v>
      </c>
    </row>
    <row r="280" spans="1:11" ht="12.75" customHeight="1" x14ac:dyDescent="0.2">
      <c r="A280" t="s">
        <v>4984</v>
      </c>
      <c r="B280" t="s">
        <v>4985</v>
      </c>
      <c r="C280">
        <v>2023</v>
      </c>
      <c r="D280" s="37">
        <v>45208</v>
      </c>
      <c r="E280" s="37">
        <v>45573</v>
      </c>
      <c r="F280" s="18" t="s">
        <v>4463</v>
      </c>
      <c r="G280" t="s">
        <v>97</v>
      </c>
      <c r="H280">
        <v>1</v>
      </c>
      <c r="I280">
        <v>1</v>
      </c>
      <c r="J280">
        <v>37026.769999999997</v>
      </c>
      <c r="K280">
        <v>4000000</v>
      </c>
    </row>
    <row r="281" spans="1:11" ht="12.75" customHeight="1" x14ac:dyDescent="0.2">
      <c r="A281" t="s">
        <v>4986</v>
      </c>
      <c r="B281" t="s">
        <v>4987</v>
      </c>
      <c r="C281">
        <v>2023</v>
      </c>
      <c r="D281" s="37">
        <v>45208</v>
      </c>
      <c r="E281" s="37">
        <v>45573</v>
      </c>
      <c r="F281" s="18" t="s">
        <v>4463</v>
      </c>
      <c r="G281" t="s">
        <v>100</v>
      </c>
      <c r="H281">
        <v>1</v>
      </c>
      <c r="I281">
        <v>1</v>
      </c>
      <c r="J281">
        <v>143720.1</v>
      </c>
      <c r="K281">
        <v>10000000</v>
      </c>
    </row>
    <row r="282" spans="1:11" ht="12.75" customHeight="1" x14ac:dyDescent="0.2">
      <c r="A282" t="s">
        <v>4988</v>
      </c>
      <c r="B282" t="s">
        <v>4989</v>
      </c>
      <c r="C282">
        <v>2023</v>
      </c>
      <c r="D282" s="37">
        <v>45208</v>
      </c>
      <c r="E282" s="37">
        <v>45573</v>
      </c>
      <c r="F282" s="18" t="s">
        <v>4463</v>
      </c>
      <c r="G282" t="s">
        <v>97</v>
      </c>
      <c r="H282">
        <v>1</v>
      </c>
      <c r="I282">
        <v>2</v>
      </c>
      <c r="J282">
        <v>19312.48</v>
      </c>
      <c r="K282">
        <v>2000000</v>
      </c>
    </row>
    <row r="283" spans="1:11" ht="12.75" customHeight="1" x14ac:dyDescent="0.2">
      <c r="A283" t="s">
        <v>4990</v>
      </c>
      <c r="B283" t="s">
        <v>4991</v>
      </c>
      <c r="C283">
        <v>2023</v>
      </c>
      <c r="D283" s="37">
        <v>45208</v>
      </c>
      <c r="E283" s="37">
        <v>45573</v>
      </c>
      <c r="F283" s="18" t="s">
        <v>4463</v>
      </c>
      <c r="G283" t="s">
        <v>101</v>
      </c>
      <c r="H283">
        <v>3</v>
      </c>
      <c r="I283">
        <v>6</v>
      </c>
      <c r="J283">
        <v>21452.1</v>
      </c>
      <c r="K283">
        <v>3000000</v>
      </c>
    </row>
    <row r="284" spans="1:11" ht="12.75" customHeight="1" x14ac:dyDescent="0.2">
      <c r="A284" t="s">
        <v>4992</v>
      </c>
      <c r="B284" t="s">
        <v>4993</v>
      </c>
      <c r="C284">
        <v>2023</v>
      </c>
      <c r="D284" s="37">
        <v>45209</v>
      </c>
      <c r="E284" s="37">
        <v>45574</v>
      </c>
      <c r="F284" s="18" t="s">
        <v>4452</v>
      </c>
      <c r="G284" t="s">
        <v>100</v>
      </c>
      <c r="H284">
        <v>3</v>
      </c>
      <c r="I284">
        <v>3</v>
      </c>
      <c r="J284">
        <v>14922.93</v>
      </c>
      <c r="K284">
        <v>1000000</v>
      </c>
    </row>
    <row r="285" spans="1:11" ht="12.75" customHeight="1" x14ac:dyDescent="0.2">
      <c r="A285" t="s">
        <v>4994</v>
      </c>
      <c r="B285" t="s">
        <v>4995</v>
      </c>
      <c r="C285">
        <v>2023</v>
      </c>
      <c r="D285" s="37">
        <v>45209</v>
      </c>
      <c r="E285" s="37">
        <v>45574</v>
      </c>
      <c r="F285" s="18" t="s">
        <v>4452</v>
      </c>
      <c r="G285" t="s">
        <v>97</v>
      </c>
      <c r="H285">
        <v>1</v>
      </c>
      <c r="I285">
        <v>2</v>
      </c>
      <c r="J285">
        <v>10008.94</v>
      </c>
      <c r="K285">
        <v>1000000</v>
      </c>
    </row>
    <row r="286" spans="1:11" ht="12.75" customHeight="1" x14ac:dyDescent="0.2">
      <c r="A286" t="s">
        <v>4996</v>
      </c>
      <c r="B286" t="s">
        <v>4997</v>
      </c>
      <c r="C286">
        <v>2023</v>
      </c>
      <c r="D286" s="37">
        <v>45209</v>
      </c>
      <c r="E286" s="37">
        <v>45574</v>
      </c>
      <c r="F286" s="18" t="s">
        <v>4452</v>
      </c>
      <c r="G286" t="s">
        <v>100</v>
      </c>
      <c r="H286">
        <v>1</v>
      </c>
      <c r="I286">
        <v>1</v>
      </c>
      <c r="J286">
        <v>65110.64</v>
      </c>
      <c r="K286">
        <v>4000000</v>
      </c>
    </row>
    <row r="287" spans="1:11" ht="12.75" customHeight="1" x14ac:dyDescent="0.2">
      <c r="A287" t="s">
        <v>4998</v>
      </c>
      <c r="B287" t="s">
        <v>4999</v>
      </c>
      <c r="C287">
        <v>2023</v>
      </c>
      <c r="D287" s="37">
        <v>45209</v>
      </c>
      <c r="E287" s="37">
        <v>45574</v>
      </c>
      <c r="F287" s="18" t="s">
        <v>4452</v>
      </c>
      <c r="G287" t="s">
        <v>97</v>
      </c>
      <c r="H287">
        <v>1</v>
      </c>
      <c r="I287">
        <v>2</v>
      </c>
      <c r="J287">
        <v>17226.830000000002</v>
      </c>
      <c r="K287">
        <v>2000000</v>
      </c>
    </row>
    <row r="288" spans="1:11" ht="12.75" customHeight="1" x14ac:dyDescent="0.2">
      <c r="A288" t="s">
        <v>5000</v>
      </c>
      <c r="B288" t="s">
        <v>5001</v>
      </c>
      <c r="C288">
        <v>2023</v>
      </c>
      <c r="D288" s="37">
        <v>45209</v>
      </c>
      <c r="E288" s="37">
        <v>45574</v>
      </c>
      <c r="F288" s="18" t="s">
        <v>4463</v>
      </c>
      <c r="G288" t="s">
        <v>99</v>
      </c>
      <c r="H288">
        <v>1</v>
      </c>
      <c r="I288">
        <v>1</v>
      </c>
      <c r="J288">
        <v>105302.25</v>
      </c>
      <c r="K288">
        <v>10000000</v>
      </c>
    </row>
    <row r="289" spans="1:11" ht="12.75" customHeight="1" x14ac:dyDescent="0.2">
      <c r="A289" t="s">
        <v>5002</v>
      </c>
      <c r="B289" t="s">
        <v>5003</v>
      </c>
      <c r="C289">
        <v>2023</v>
      </c>
      <c r="D289" s="37">
        <v>45209</v>
      </c>
      <c r="E289" s="37">
        <v>45574</v>
      </c>
      <c r="F289" s="18" t="s">
        <v>4463</v>
      </c>
      <c r="G289" t="s">
        <v>97</v>
      </c>
      <c r="H289">
        <v>2</v>
      </c>
      <c r="I289">
        <v>2</v>
      </c>
      <c r="J289">
        <v>21515.07</v>
      </c>
      <c r="K289">
        <v>2500000</v>
      </c>
    </row>
    <row r="290" spans="1:11" ht="12.75" customHeight="1" x14ac:dyDescent="0.2">
      <c r="A290" t="s">
        <v>5004</v>
      </c>
      <c r="B290" t="s">
        <v>5005</v>
      </c>
      <c r="C290">
        <v>2023</v>
      </c>
      <c r="D290" s="37">
        <v>45209</v>
      </c>
      <c r="E290" s="37">
        <v>45574</v>
      </c>
      <c r="F290" s="18" t="s">
        <v>4463</v>
      </c>
      <c r="G290" t="s">
        <v>100</v>
      </c>
      <c r="H290">
        <v>3</v>
      </c>
      <c r="I290">
        <v>3</v>
      </c>
      <c r="J290">
        <v>36977.31</v>
      </c>
      <c r="K290">
        <v>2500000</v>
      </c>
    </row>
    <row r="291" spans="1:11" ht="12.75" customHeight="1" x14ac:dyDescent="0.2">
      <c r="A291" t="s">
        <v>5006</v>
      </c>
      <c r="B291" t="s">
        <v>5007</v>
      </c>
      <c r="C291">
        <v>2023</v>
      </c>
      <c r="D291" s="37">
        <v>45209</v>
      </c>
      <c r="E291" s="37">
        <v>45574</v>
      </c>
      <c r="F291" s="18" t="s">
        <v>4463</v>
      </c>
      <c r="G291" t="s">
        <v>99</v>
      </c>
      <c r="H291">
        <v>1</v>
      </c>
      <c r="I291">
        <v>2</v>
      </c>
      <c r="J291">
        <v>18176.810000000001</v>
      </c>
      <c r="K291">
        <v>1500000</v>
      </c>
    </row>
    <row r="292" spans="1:11" ht="12.75" customHeight="1" x14ac:dyDescent="0.2">
      <c r="A292" t="s">
        <v>5008</v>
      </c>
      <c r="B292" t="s">
        <v>5009</v>
      </c>
      <c r="C292">
        <v>2023</v>
      </c>
      <c r="D292" s="37">
        <v>45209</v>
      </c>
      <c r="E292" s="37">
        <v>45574</v>
      </c>
      <c r="F292" s="18" t="s">
        <v>4463</v>
      </c>
      <c r="G292" t="s">
        <v>98</v>
      </c>
      <c r="H292">
        <v>1</v>
      </c>
      <c r="I292">
        <v>2</v>
      </c>
      <c r="J292">
        <v>31988.83</v>
      </c>
      <c r="K292">
        <v>4000000</v>
      </c>
    </row>
    <row r="293" spans="1:11" ht="12.75" customHeight="1" x14ac:dyDescent="0.2">
      <c r="A293" t="s">
        <v>5010</v>
      </c>
      <c r="B293" t="s">
        <v>5011</v>
      </c>
      <c r="C293">
        <v>2023</v>
      </c>
      <c r="D293" s="37">
        <v>45209</v>
      </c>
      <c r="E293" s="37">
        <v>45574</v>
      </c>
      <c r="F293" s="18" t="s">
        <v>4463</v>
      </c>
      <c r="G293" t="s">
        <v>98</v>
      </c>
      <c r="H293">
        <v>2</v>
      </c>
      <c r="I293">
        <v>2</v>
      </c>
      <c r="J293">
        <v>35471.620000000003</v>
      </c>
      <c r="K293">
        <v>5000000</v>
      </c>
    </row>
    <row r="294" spans="1:11" ht="12.75" customHeight="1" x14ac:dyDescent="0.2">
      <c r="A294" t="s">
        <v>5012</v>
      </c>
      <c r="B294" t="s">
        <v>5013</v>
      </c>
      <c r="C294">
        <v>2023</v>
      </c>
      <c r="D294" s="37">
        <v>45209</v>
      </c>
      <c r="E294" s="37">
        <v>45574</v>
      </c>
      <c r="F294" s="18" t="s">
        <v>4463</v>
      </c>
      <c r="G294" t="s">
        <v>97</v>
      </c>
      <c r="H294">
        <v>3</v>
      </c>
      <c r="I294">
        <v>6</v>
      </c>
      <c r="J294">
        <v>9046.84</v>
      </c>
      <c r="K294">
        <v>1000000</v>
      </c>
    </row>
    <row r="295" spans="1:11" ht="12.75" customHeight="1" x14ac:dyDescent="0.2">
      <c r="A295" t="s">
        <v>5014</v>
      </c>
      <c r="B295" t="s">
        <v>5015</v>
      </c>
      <c r="C295">
        <v>2023</v>
      </c>
      <c r="D295" s="37">
        <v>45209</v>
      </c>
      <c r="E295" s="37">
        <v>45574</v>
      </c>
      <c r="F295" s="18" t="s">
        <v>4463</v>
      </c>
      <c r="G295" t="s">
        <v>100</v>
      </c>
      <c r="H295">
        <v>2</v>
      </c>
      <c r="I295">
        <v>2</v>
      </c>
      <c r="J295">
        <v>67409.14</v>
      </c>
      <c r="K295">
        <v>4500000</v>
      </c>
    </row>
    <row r="296" spans="1:11" ht="12.75" customHeight="1" x14ac:dyDescent="0.2">
      <c r="A296" t="s">
        <v>5016</v>
      </c>
      <c r="B296" t="s">
        <v>5017</v>
      </c>
      <c r="C296">
        <v>2023</v>
      </c>
      <c r="D296" s="37">
        <v>45209</v>
      </c>
      <c r="E296" s="37">
        <v>45574</v>
      </c>
      <c r="F296" s="18" t="s">
        <v>4463</v>
      </c>
      <c r="G296" t="s">
        <v>98</v>
      </c>
      <c r="H296">
        <v>1</v>
      </c>
      <c r="I296">
        <v>1</v>
      </c>
      <c r="J296">
        <v>74034.039999999994</v>
      </c>
      <c r="K296">
        <v>10000000</v>
      </c>
    </row>
    <row r="297" spans="1:11" ht="12.75" customHeight="1" x14ac:dyDescent="0.2">
      <c r="A297" t="s">
        <v>5018</v>
      </c>
      <c r="B297" t="s">
        <v>5019</v>
      </c>
      <c r="C297">
        <v>2023</v>
      </c>
      <c r="D297" s="37">
        <v>45209</v>
      </c>
      <c r="E297" s="37">
        <v>45574</v>
      </c>
      <c r="F297" s="18" t="s">
        <v>4463</v>
      </c>
      <c r="G297" t="s">
        <v>100</v>
      </c>
      <c r="H297">
        <v>2</v>
      </c>
      <c r="I297">
        <v>4</v>
      </c>
      <c r="J297">
        <v>31404.97</v>
      </c>
      <c r="K297">
        <v>2000000</v>
      </c>
    </row>
    <row r="298" spans="1:11" ht="12.75" customHeight="1" x14ac:dyDescent="0.2">
      <c r="A298" t="s">
        <v>5020</v>
      </c>
      <c r="B298" t="s">
        <v>5021</v>
      </c>
      <c r="C298">
        <v>2023</v>
      </c>
      <c r="D298" s="37">
        <v>45209</v>
      </c>
      <c r="E298" s="37">
        <v>45574</v>
      </c>
      <c r="F298" s="18" t="s">
        <v>4463</v>
      </c>
      <c r="G298" t="s">
        <v>99</v>
      </c>
      <c r="H298">
        <v>3</v>
      </c>
      <c r="I298">
        <v>6</v>
      </c>
      <c r="J298">
        <v>23033.33</v>
      </c>
      <c r="K298">
        <v>2000000</v>
      </c>
    </row>
    <row r="299" spans="1:11" ht="12.75" customHeight="1" x14ac:dyDescent="0.2">
      <c r="A299" t="s">
        <v>5022</v>
      </c>
      <c r="B299" t="s">
        <v>5023</v>
      </c>
      <c r="C299">
        <v>2023</v>
      </c>
      <c r="D299" s="37">
        <v>45209</v>
      </c>
      <c r="E299" s="37">
        <v>45574</v>
      </c>
      <c r="F299" s="18" t="s">
        <v>4463</v>
      </c>
      <c r="G299" t="s">
        <v>98</v>
      </c>
      <c r="H299">
        <v>3</v>
      </c>
      <c r="I299">
        <v>3</v>
      </c>
      <c r="J299">
        <v>11865.08</v>
      </c>
      <c r="K299">
        <v>1500000</v>
      </c>
    </row>
    <row r="300" spans="1:11" ht="12.75" customHeight="1" x14ac:dyDescent="0.2">
      <c r="A300" t="s">
        <v>5024</v>
      </c>
      <c r="B300" t="s">
        <v>5025</v>
      </c>
      <c r="C300">
        <v>2023</v>
      </c>
      <c r="D300" s="37">
        <v>45209</v>
      </c>
      <c r="E300" s="37">
        <v>45574</v>
      </c>
      <c r="F300" s="18" t="s">
        <v>4463</v>
      </c>
      <c r="G300" t="s">
        <v>97</v>
      </c>
      <c r="H300">
        <v>1</v>
      </c>
      <c r="I300">
        <v>1</v>
      </c>
      <c r="J300">
        <v>24032.27</v>
      </c>
      <c r="K300">
        <v>2500000</v>
      </c>
    </row>
    <row r="301" spans="1:11" ht="12.75" customHeight="1" x14ac:dyDescent="0.2">
      <c r="A301" t="s">
        <v>5026</v>
      </c>
      <c r="B301" t="s">
        <v>5027</v>
      </c>
      <c r="C301">
        <v>2023</v>
      </c>
      <c r="D301" s="37">
        <v>45209</v>
      </c>
      <c r="E301" s="37">
        <v>45574</v>
      </c>
      <c r="F301" s="18" t="s">
        <v>4463</v>
      </c>
      <c r="G301" t="s">
        <v>99</v>
      </c>
      <c r="H301">
        <v>1</v>
      </c>
      <c r="I301">
        <v>1</v>
      </c>
      <c r="J301">
        <v>128063.52</v>
      </c>
      <c r="K301">
        <v>10000000</v>
      </c>
    </row>
    <row r="302" spans="1:11" ht="12.75" customHeight="1" x14ac:dyDescent="0.2">
      <c r="A302" t="s">
        <v>5028</v>
      </c>
      <c r="B302" t="s">
        <v>5029</v>
      </c>
      <c r="C302">
        <v>2023</v>
      </c>
      <c r="D302" s="37">
        <v>45209</v>
      </c>
      <c r="E302" s="37">
        <v>45574</v>
      </c>
      <c r="F302" s="18" t="s">
        <v>4463</v>
      </c>
      <c r="G302" t="s">
        <v>97</v>
      </c>
      <c r="H302">
        <v>1</v>
      </c>
      <c r="I302">
        <v>1</v>
      </c>
      <c r="J302">
        <v>94550.97</v>
      </c>
      <c r="K302">
        <v>10000000</v>
      </c>
    </row>
    <row r="303" spans="1:11" ht="12.75" customHeight="1" x14ac:dyDescent="0.2">
      <c r="A303" t="s">
        <v>5030</v>
      </c>
      <c r="B303" t="s">
        <v>5031</v>
      </c>
      <c r="C303">
        <v>2023</v>
      </c>
      <c r="D303" s="37">
        <v>45209</v>
      </c>
      <c r="E303" s="37">
        <v>45574</v>
      </c>
      <c r="F303" s="18" t="s">
        <v>4463</v>
      </c>
      <c r="G303" t="s">
        <v>97</v>
      </c>
      <c r="H303">
        <v>1</v>
      </c>
      <c r="I303">
        <v>2</v>
      </c>
      <c r="J303">
        <v>95432.81</v>
      </c>
      <c r="K303">
        <v>10000000</v>
      </c>
    </row>
    <row r="304" spans="1:11" ht="12.75" customHeight="1" x14ac:dyDescent="0.2">
      <c r="A304" t="s">
        <v>5032</v>
      </c>
      <c r="B304" t="s">
        <v>5033</v>
      </c>
      <c r="C304">
        <v>2023</v>
      </c>
      <c r="D304" s="37">
        <v>45209</v>
      </c>
      <c r="E304" s="37">
        <v>45574</v>
      </c>
      <c r="F304" s="18" t="s">
        <v>4463</v>
      </c>
      <c r="G304" t="s">
        <v>100</v>
      </c>
      <c r="H304">
        <v>3</v>
      </c>
      <c r="I304">
        <v>6</v>
      </c>
      <c r="J304">
        <v>72103.34</v>
      </c>
      <c r="K304">
        <v>4500000</v>
      </c>
    </row>
    <row r="305" spans="1:11" ht="12.75" customHeight="1" x14ac:dyDescent="0.2">
      <c r="A305" t="s">
        <v>5034</v>
      </c>
      <c r="B305" t="s">
        <v>5035</v>
      </c>
      <c r="C305">
        <v>2023</v>
      </c>
      <c r="D305" s="37">
        <v>45209</v>
      </c>
      <c r="E305" s="37">
        <v>45574</v>
      </c>
      <c r="F305" s="18" t="s">
        <v>4463</v>
      </c>
      <c r="G305" t="s">
        <v>97</v>
      </c>
      <c r="H305">
        <v>1</v>
      </c>
      <c r="I305">
        <v>2</v>
      </c>
      <c r="J305">
        <v>35077.279999999999</v>
      </c>
      <c r="K305">
        <v>4000000</v>
      </c>
    </row>
    <row r="306" spans="1:11" ht="12.75" customHeight="1" x14ac:dyDescent="0.2">
      <c r="A306" t="s">
        <v>5036</v>
      </c>
      <c r="B306" t="s">
        <v>5037</v>
      </c>
      <c r="C306">
        <v>2023</v>
      </c>
      <c r="D306" s="37">
        <v>45209</v>
      </c>
      <c r="E306" s="37">
        <v>45574</v>
      </c>
      <c r="F306" s="18" t="s">
        <v>4463</v>
      </c>
      <c r="G306" t="s">
        <v>98</v>
      </c>
      <c r="H306">
        <v>3</v>
      </c>
      <c r="I306">
        <v>3</v>
      </c>
      <c r="J306">
        <v>81885.919999999998</v>
      </c>
      <c r="K306">
        <v>10000000</v>
      </c>
    </row>
    <row r="307" spans="1:11" ht="12.75" customHeight="1" x14ac:dyDescent="0.2">
      <c r="A307" t="s">
        <v>5038</v>
      </c>
      <c r="B307" t="s">
        <v>5039</v>
      </c>
      <c r="C307">
        <v>2023</v>
      </c>
      <c r="D307" s="37">
        <v>45210</v>
      </c>
      <c r="E307" s="37">
        <v>45575</v>
      </c>
      <c r="F307" s="18" t="s">
        <v>4452</v>
      </c>
      <c r="G307" t="s">
        <v>98</v>
      </c>
      <c r="H307">
        <v>2</v>
      </c>
      <c r="I307">
        <v>4</v>
      </c>
      <c r="J307">
        <v>14257.97</v>
      </c>
      <c r="K307">
        <v>2000000</v>
      </c>
    </row>
    <row r="308" spans="1:11" ht="12.75" customHeight="1" x14ac:dyDescent="0.2">
      <c r="A308" t="s">
        <v>5040</v>
      </c>
      <c r="B308" t="s">
        <v>5041</v>
      </c>
      <c r="C308">
        <v>2023</v>
      </c>
      <c r="D308" s="37">
        <v>45210</v>
      </c>
      <c r="E308" s="37">
        <v>45575</v>
      </c>
      <c r="F308" s="18" t="s">
        <v>4452</v>
      </c>
      <c r="G308" t="s">
        <v>99</v>
      </c>
      <c r="H308">
        <v>1</v>
      </c>
      <c r="I308">
        <v>1</v>
      </c>
      <c r="J308">
        <v>48738.01</v>
      </c>
      <c r="K308">
        <v>4000000</v>
      </c>
    </row>
    <row r="309" spans="1:11" ht="12.75" customHeight="1" x14ac:dyDescent="0.2">
      <c r="A309" t="s">
        <v>5042</v>
      </c>
      <c r="B309" t="s">
        <v>5043</v>
      </c>
      <c r="C309">
        <v>2023</v>
      </c>
      <c r="D309" s="37">
        <v>45210</v>
      </c>
      <c r="E309" s="37">
        <v>45575</v>
      </c>
      <c r="F309" s="18" t="s">
        <v>4452</v>
      </c>
      <c r="G309" t="s">
        <v>98</v>
      </c>
      <c r="H309">
        <v>2</v>
      </c>
      <c r="I309">
        <v>4</v>
      </c>
      <c r="J309">
        <v>16271.47</v>
      </c>
      <c r="K309">
        <v>2000000</v>
      </c>
    </row>
    <row r="310" spans="1:11" ht="12.75" customHeight="1" x14ac:dyDescent="0.2">
      <c r="A310" t="s">
        <v>5044</v>
      </c>
      <c r="B310" t="s">
        <v>5045</v>
      </c>
      <c r="C310">
        <v>2023</v>
      </c>
      <c r="D310" s="37">
        <v>45210</v>
      </c>
      <c r="E310" s="37">
        <v>45575</v>
      </c>
      <c r="F310" s="18" t="s">
        <v>4452</v>
      </c>
      <c r="G310" t="s">
        <v>99</v>
      </c>
      <c r="H310">
        <v>1</v>
      </c>
      <c r="I310">
        <v>1</v>
      </c>
      <c r="J310">
        <v>45842.99</v>
      </c>
      <c r="K310">
        <v>4000000</v>
      </c>
    </row>
    <row r="311" spans="1:11" ht="12.75" customHeight="1" x14ac:dyDescent="0.2">
      <c r="A311" t="s">
        <v>5046</v>
      </c>
      <c r="B311" t="s">
        <v>5047</v>
      </c>
      <c r="C311">
        <v>2023</v>
      </c>
      <c r="D311" s="37">
        <v>45210</v>
      </c>
      <c r="E311" s="37">
        <v>45575</v>
      </c>
      <c r="F311" s="18" t="s">
        <v>4452</v>
      </c>
      <c r="G311" t="s">
        <v>98</v>
      </c>
      <c r="H311">
        <v>2</v>
      </c>
      <c r="I311">
        <v>2</v>
      </c>
      <c r="J311">
        <v>27736.07</v>
      </c>
      <c r="K311">
        <v>3500000</v>
      </c>
    </row>
    <row r="312" spans="1:11" ht="12.75" customHeight="1" x14ac:dyDescent="0.2">
      <c r="A312" t="s">
        <v>5048</v>
      </c>
      <c r="B312" t="s">
        <v>5049</v>
      </c>
      <c r="C312">
        <v>2023</v>
      </c>
      <c r="D312" s="37">
        <v>45210</v>
      </c>
      <c r="E312" s="37">
        <v>45575</v>
      </c>
      <c r="F312" s="18" t="s">
        <v>4452</v>
      </c>
      <c r="G312" t="s">
        <v>98</v>
      </c>
      <c r="H312">
        <v>2</v>
      </c>
      <c r="I312">
        <v>2</v>
      </c>
      <c r="J312">
        <v>82056.55</v>
      </c>
      <c r="K312">
        <v>10000000</v>
      </c>
    </row>
    <row r="313" spans="1:11" ht="12.75" customHeight="1" x14ac:dyDescent="0.2">
      <c r="A313" t="s">
        <v>5050</v>
      </c>
      <c r="B313" t="s">
        <v>5051</v>
      </c>
      <c r="C313">
        <v>2023</v>
      </c>
      <c r="D313" s="37">
        <v>45210</v>
      </c>
      <c r="E313" s="37">
        <v>45575</v>
      </c>
      <c r="F313" s="18" t="s">
        <v>4452</v>
      </c>
      <c r="G313" t="s">
        <v>97</v>
      </c>
      <c r="H313">
        <v>1</v>
      </c>
      <c r="I313">
        <v>2</v>
      </c>
      <c r="J313">
        <v>22609.67</v>
      </c>
      <c r="K313">
        <v>2500000</v>
      </c>
    </row>
    <row r="314" spans="1:11" ht="12.75" customHeight="1" x14ac:dyDescent="0.2">
      <c r="A314" t="s">
        <v>5052</v>
      </c>
      <c r="B314" t="s">
        <v>5053</v>
      </c>
      <c r="C314">
        <v>2023</v>
      </c>
      <c r="D314" s="37">
        <v>45210</v>
      </c>
      <c r="E314" s="37">
        <v>45575</v>
      </c>
      <c r="F314" s="18" t="s">
        <v>4452</v>
      </c>
      <c r="G314" t="s">
        <v>100</v>
      </c>
      <c r="H314">
        <v>2</v>
      </c>
      <c r="I314">
        <v>2</v>
      </c>
      <c r="J314">
        <v>32370.7</v>
      </c>
      <c r="K314">
        <v>2000000</v>
      </c>
    </row>
    <row r="315" spans="1:11" ht="12.75" customHeight="1" x14ac:dyDescent="0.2">
      <c r="A315" t="s">
        <v>5054</v>
      </c>
      <c r="B315" t="s">
        <v>5055</v>
      </c>
      <c r="C315">
        <v>2023</v>
      </c>
      <c r="D315" s="37">
        <v>45210</v>
      </c>
      <c r="E315" s="37">
        <v>45575</v>
      </c>
      <c r="F315" s="18" t="s">
        <v>4452</v>
      </c>
      <c r="G315" t="s">
        <v>98</v>
      </c>
      <c r="H315">
        <v>1</v>
      </c>
      <c r="I315">
        <v>2</v>
      </c>
      <c r="J315">
        <v>7504.85</v>
      </c>
      <c r="K315">
        <v>1000000</v>
      </c>
    </row>
    <row r="316" spans="1:11" ht="12.75" customHeight="1" x14ac:dyDescent="0.2">
      <c r="A316" t="s">
        <v>5056</v>
      </c>
      <c r="B316" t="s">
        <v>5057</v>
      </c>
      <c r="C316">
        <v>2023</v>
      </c>
      <c r="D316" s="37">
        <v>45210</v>
      </c>
      <c r="E316" s="37">
        <v>45575</v>
      </c>
      <c r="F316" s="18" t="s">
        <v>4463</v>
      </c>
      <c r="G316" t="s">
        <v>98</v>
      </c>
      <c r="H316">
        <v>2</v>
      </c>
      <c r="I316">
        <v>2</v>
      </c>
      <c r="J316">
        <v>27785.89</v>
      </c>
      <c r="K316">
        <v>3500000</v>
      </c>
    </row>
    <row r="317" spans="1:11" ht="12.75" customHeight="1" x14ac:dyDescent="0.2">
      <c r="A317" t="s">
        <v>5058</v>
      </c>
      <c r="B317" t="s">
        <v>5059</v>
      </c>
      <c r="C317">
        <v>2023</v>
      </c>
      <c r="D317" s="37">
        <v>45210</v>
      </c>
      <c r="E317" s="37">
        <v>45575</v>
      </c>
      <c r="F317" s="18" t="s">
        <v>4463</v>
      </c>
      <c r="G317" t="s">
        <v>97</v>
      </c>
      <c r="H317">
        <v>2</v>
      </c>
      <c r="I317">
        <v>2</v>
      </c>
      <c r="J317">
        <v>8480.5</v>
      </c>
      <c r="K317">
        <v>1000000</v>
      </c>
    </row>
    <row r="318" spans="1:11" ht="12.75" customHeight="1" x14ac:dyDescent="0.2">
      <c r="A318" t="s">
        <v>5060</v>
      </c>
      <c r="B318" t="s">
        <v>5061</v>
      </c>
      <c r="C318">
        <v>2023</v>
      </c>
      <c r="D318" s="37">
        <v>45210</v>
      </c>
      <c r="E318" s="37">
        <v>45575</v>
      </c>
      <c r="F318" s="18" t="s">
        <v>4463</v>
      </c>
      <c r="G318" t="s">
        <v>98</v>
      </c>
      <c r="H318">
        <v>3</v>
      </c>
      <c r="I318">
        <v>6</v>
      </c>
      <c r="J318">
        <v>38109.769999999997</v>
      </c>
      <c r="K318">
        <v>5000000</v>
      </c>
    </row>
    <row r="319" spans="1:11" ht="12.75" customHeight="1" x14ac:dyDescent="0.2">
      <c r="A319" t="s">
        <v>5062</v>
      </c>
      <c r="B319" t="s">
        <v>5063</v>
      </c>
      <c r="C319">
        <v>2023</v>
      </c>
      <c r="D319" s="37">
        <v>45210</v>
      </c>
      <c r="E319" s="37">
        <v>45575</v>
      </c>
      <c r="F319" s="18" t="s">
        <v>4463</v>
      </c>
      <c r="G319" t="s">
        <v>98</v>
      </c>
      <c r="H319">
        <v>3</v>
      </c>
      <c r="I319">
        <v>3</v>
      </c>
      <c r="J319">
        <v>68867.360000000001</v>
      </c>
      <c r="K319">
        <v>10000000</v>
      </c>
    </row>
    <row r="320" spans="1:11" ht="12.75" customHeight="1" x14ac:dyDescent="0.2">
      <c r="A320" t="s">
        <v>5064</v>
      </c>
      <c r="B320" t="s">
        <v>5065</v>
      </c>
      <c r="C320">
        <v>2023</v>
      </c>
      <c r="D320" s="37">
        <v>45210</v>
      </c>
      <c r="E320" s="37">
        <v>45575</v>
      </c>
      <c r="F320" s="18" t="s">
        <v>4463</v>
      </c>
      <c r="G320" t="s">
        <v>98</v>
      </c>
      <c r="H320">
        <v>2</v>
      </c>
      <c r="I320">
        <v>4</v>
      </c>
      <c r="J320">
        <v>27301.64</v>
      </c>
      <c r="K320">
        <v>4000000</v>
      </c>
    </row>
    <row r="321" spans="1:11" ht="12.75" customHeight="1" x14ac:dyDescent="0.2">
      <c r="A321" t="s">
        <v>5066</v>
      </c>
      <c r="B321" t="s">
        <v>5067</v>
      </c>
      <c r="C321">
        <v>2023</v>
      </c>
      <c r="D321" s="37">
        <v>45210</v>
      </c>
      <c r="E321" s="37">
        <v>45575</v>
      </c>
      <c r="F321" s="18" t="s">
        <v>4463</v>
      </c>
      <c r="G321" t="s">
        <v>100</v>
      </c>
      <c r="H321">
        <v>1</v>
      </c>
      <c r="I321">
        <v>1</v>
      </c>
      <c r="J321">
        <v>147711.53</v>
      </c>
      <c r="K321">
        <v>10000000</v>
      </c>
    </row>
    <row r="322" spans="1:11" ht="12.75" customHeight="1" x14ac:dyDescent="0.2">
      <c r="A322" t="s">
        <v>5068</v>
      </c>
      <c r="B322" t="s">
        <v>5069</v>
      </c>
      <c r="C322">
        <v>2023</v>
      </c>
      <c r="D322" s="37">
        <v>45210</v>
      </c>
      <c r="E322" s="37">
        <v>45575</v>
      </c>
      <c r="F322" s="18" t="s">
        <v>4463</v>
      </c>
      <c r="G322" t="s">
        <v>98</v>
      </c>
      <c r="H322">
        <v>3</v>
      </c>
      <c r="I322">
        <v>3</v>
      </c>
      <c r="J322">
        <v>78745.08</v>
      </c>
      <c r="K322">
        <v>10000000</v>
      </c>
    </row>
    <row r="323" spans="1:11" ht="12.75" customHeight="1" x14ac:dyDescent="0.2">
      <c r="A323" t="s">
        <v>5070</v>
      </c>
      <c r="B323" t="s">
        <v>5071</v>
      </c>
      <c r="C323">
        <v>2023</v>
      </c>
      <c r="D323" s="37">
        <v>45210</v>
      </c>
      <c r="E323" s="37">
        <v>45575</v>
      </c>
      <c r="F323" s="18" t="s">
        <v>4463</v>
      </c>
      <c r="G323" t="s">
        <v>99</v>
      </c>
      <c r="H323">
        <v>3</v>
      </c>
      <c r="I323">
        <v>3</v>
      </c>
      <c r="J323">
        <v>47474.43</v>
      </c>
      <c r="K323">
        <v>4500000</v>
      </c>
    </row>
    <row r="324" spans="1:11" ht="12.75" customHeight="1" x14ac:dyDescent="0.2">
      <c r="A324" t="s">
        <v>5072</v>
      </c>
      <c r="B324" t="s">
        <v>5073</v>
      </c>
      <c r="C324">
        <v>2023</v>
      </c>
      <c r="D324" s="37">
        <v>45210</v>
      </c>
      <c r="E324" s="37">
        <v>45575</v>
      </c>
      <c r="F324" s="18" t="s">
        <v>4463</v>
      </c>
      <c r="G324" t="s">
        <v>99</v>
      </c>
      <c r="H324">
        <v>1</v>
      </c>
      <c r="I324">
        <v>2</v>
      </c>
      <c r="J324">
        <v>42151.199999999997</v>
      </c>
      <c r="K324">
        <v>3500000</v>
      </c>
    </row>
    <row r="325" spans="1:11" ht="12.75" customHeight="1" x14ac:dyDescent="0.2">
      <c r="A325" t="s">
        <v>5074</v>
      </c>
      <c r="B325" t="s">
        <v>5075</v>
      </c>
      <c r="C325">
        <v>2023</v>
      </c>
      <c r="D325" s="37">
        <v>45210</v>
      </c>
      <c r="E325" s="37">
        <v>45575</v>
      </c>
      <c r="F325" s="18" t="s">
        <v>4463</v>
      </c>
      <c r="G325" t="s">
        <v>98</v>
      </c>
      <c r="H325">
        <v>2</v>
      </c>
      <c r="I325">
        <v>2</v>
      </c>
      <c r="J325">
        <v>31280.51</v>
      </c>
      <c r="K325">
        <v>4500000</v>
      </c>
    </row>
    <row r="326" spans="1:11" ht="12.75" customHeight="1" x14ac:dyDescent="0.2">
      <c r="A326" t="s">
        <v>5076</v>
      </c>
      <c r="B326" t="s">
        <v>5077</v>
      </c>
      <c r="C326">
        <v>2023</v>
      </c>
      <c r="D326" s="37">
        <v>45210</v>
      </c>
      <c r="E326" s="37">
        <v>45575</v>
      </c>
      <c r="F326" s="18" t="s">
        <v>4463</v>
      </c>
      <c r="G326" t="s">
        <v>98</v>
      </c>
      <c r="H326">
        <v>1</v>
      </c>
      <c r="I326">
        <v>1</v>
      </c>
      <c r="J326">
        <v>8051.69</v>
      </c>
      <c r="K326">
        <v>1000000</v>
      </c>
    </row>
    <row r="327" spans="1:11" ht="12.75" customHeight="1" x14ac:dyDescent="0.2">
      <c r="A327" t="s">
        <v>5078</v>
      </c>
      <c r="B327" t="s">
        <v>5079</v>
      </c>
      <c r="C327">
        <v>2023</v>
      </c>
      <c r="D327" s="37">
        <v>45210</v>
      </c>
      <c r="E327" s="37">
        <v>45575</v>
      </c>
      <c r="F327" s="18" t="s">
        <v>4463</v>
      </c>
      <c r="G327" t="s">
        <v>97</v>
      </c>
      <c r="H327">
        <v>1</v>
      </c>
      <c r="I327">
        <v>1</v>
      </c>
      <c r="J327">
        <v>39484.29</v>
      </c>
      <c r="K327">
        <v>4000000</v>
      </c>
    </row>
    <row r="328" spans="1:11" ht="12.75" customHeight="1" x14ac:dyDescent="0.2">
      <c r="A328" t="s">
        <v>5080</v>
      </c>
      <c r="B328" t="s">
        <v>5081</v>
      </c>
      <c r="C328">
        <v>2023</v>
      </c>
      <c r="D328" s="37">
        <v>45210</v>
      </c>
      <c r="E328" s="37">
        <v>45575</v>
      </c>
      <c r="F328" s="18" t="s">
        <v>4463</v>
      </c>
      <c r="G328" t="s">
        <v>97</v>
      </c>
      <c r="H328">
        <v>1</v>
      </c>
      <c r="I328">
        <v>2</v>
      </c>
      <c r="J328">
        <v>26197.96</v>
      </c>
      <c r="K328">
        <v>3000000</v>
      </c>
    </row>
    <row r="329" spans="1:11" ht="12.75" customHeight="1" x14ac:dyDescent="0.2">
      <c r="A329" t="s">
        <v>5082</v>
      </c>
      <c r="B329" t="s">
        <v>5083</v>
      </c>
      <c r="C329">
        <v>2023</v>
      </c>
      <c r="D329" s="37">
        <v>45210</v>
      </c>
      <c r="E329" s="37">
        <v>45575</v>
      </c>
      <c r="F329" s="18" t="s">
        <v>4463</v>
      </c>
      <c r="G329" t="s">
        <v>97</v>
      </c>
      <c r="H329">
        <v>1</v>
      </c>
      <c r="I329">
        <v>1</v>
      </c>
      <c r="J329">
        <v>28459.07</v>
      </c>
      <c r="K329">
        <v>3000000</v>
      </c>
    </row>
    <row r="330" spans="1:11" ht="12.75" customHeight="1" x14ac:dyDescent="0.2">
      <c r="A330" t="s">
        <v>5084</v>
      </c>
      <c r="B330" t="s">
        <v>5085</v>
      </c>
      <c r="C330">
        <v>2023</v>
      </c>
      <c r="D330" s="37">
        <v>45210</v>
      </c>
      <c r="E330" s="37">
        <v>45575</v>
      </c>
      <c r="F330" s="18" t="s">
        <v>4463</v>
      </c>
      <c r="G330" t="s">
        <v>98</v>
      </c>
      <c r="H330">
        <v>3</v>
      </c>
      <c r="I330">
        <v>3</v>
      </c>
      <c r="J330">
        <v>41590.61</v>
      </c>
      <c r="K330">
        <v>5000000</v>
      </c>
    </row>
    <row r="331" spans="1:11" ht="12.75" customHeight="1" x14ac:dyDescent="0.2">
      <c r="A331" t="s">
        <v>5086</v>
      </c>
      <c r="B331" t="s">
        <v>5087</v>
      </c>
      <c r="C331">
        <v>2023</v>
      </c>
      <c r="D331" s="37">
        <v>45210</v>
      </c>
      <c r="E331" s="37">
        <v>45575</v>
      </c>
      <c r="F331" s="18" t="s">
        <v>4463</v>
      </c>
      <c r="G331" t="s">
        <v>98</v>
      </c>
      <c r="H331">
        <v>1</v>
      </c>
      <c r="I331">
        <v>1</v>
      </c>
      <c r="J331">
        <v>7120.56</v>
      </c>
      <c r="K331">
        <v>1000000</v>
      </c>
    </row>
    <row r="332" spans="1:11" ht="12.75" customHeight="1" x14ac:dyDescent="0.2">
      <c r="A332" t="s">
        <v>5088</v>
      </c>
      <c r="B332" t="s">
        <v>5089</v>
      </c>
      <c r="C332">
        <v>2023</v>
      </c>
      <c r="D332" s="37">
        <v>45210</v>
      </c>
      <c r="E332" s="37">
        <v>45575</v>
      </c>
      <c r="F332" s="18" t="s">
        <v>4463</v>
      </c>
      <c r="G332" t="s">
        <v>98</v>
      </c>
      <c r="H332">
        <v>1</v>
      </c>
      <c r="I332">
        <v>1</v>
      </c>
      <c r="J332">
        <v>34206.29</v>
      </c>
      <c r="K332">
        <v>4500000</v>
      </c>
    </row>
    <row r="333" spans="1:11" ht="12.75" customHeight="1" x14ac:dyDescent="0.2">
      <c r="A333" t="s">
        <v>5090</v>
      </c>
      <c r="B333" t="s">
        <v>5091</v>
      </c>
      <c r="C333">
        <v>2023</v>
      </c>
      <c r="D333" s="37">
        <v>45210</v>
      </c>
      <c r="E333" s="37">
        <v>45575</v>
      </c>
      <c r="F333" s="18" t="s">
        <v>4463</v>
      </c>
      <c r="G333" t="s">
        <v>99</v>
      </c>
      <c r="H333">
        <v>3</v>
      </c>
      <c r="I333">
        <v>6</v>
      </c>
      <c r="J333">
        <v>18850.88</v>
      </c>
      <c r="K333">
        <v>1500000</v>
      </c>
    </row>
    <row r="334" spans="1:11" ht="12.75" customHeight="1" x14ac:dyDescent="0.2">
      <c r="A334" t="s">
        <v>5092</v>
      </c>
      <c r="B334" t="s">
        <v>5093</v>
      </c>
      <c r="C334">
        <v>2023</v>
      </c>
      <c r="D334" s="37">
        <v>45210</v>
      </c>
      <c r="E334" s="37">
        <v>45575</v>
      </c>
      <c r="F334" s="18" t="s">
        <v>4463</v>
      </c>
      <c r="G334" t="s">
        <v>101</v>
      </c>
      <c r="H334">
        <v>2</v>
      </c>
      <c r="I334">
        <v>2</v>
      </c>
      <c r="J334">
        <v>60266.17</v>
      </c>
      <c r="K334">
        <v>10000000</v>
      </c>
    </row>
    <row r="335" spans="1:11" ht="12.75" customHeight="1" x14ac:dyDescent="0.2">
      <c r="A335" t="s">
        <v>5094</v>
      </c>
      <c r="B335" t="s">
        <v>5095</v>
      </c>
      <c r="C335">
        <v>2023</v>
      </c>
      <c r="D335" s="37">
        <v>45210</v>
      </c>
      <c r="E335" s="37">
        <v>45575</v>
      </c>
      <c r="F335" s="18" t="s">
        <v>4463</v>
      </c>
      <c r="G335" t="s">
        <v>100</v>
      </c>
      <c r="H335">
        <v>1</v>
      </c>
      <c r="I335">
        <v>2</v>
      </c>
      <c r="J335">
        <v>56269.120000000003</v>
      </c>
      <c r="K335">
        <v>3500000</v>
      </c>
    </row>
    <row r="336" spans="1:11" ht="12.75" customHeight="1" x14ac:dyDescent="0.2">
      <c r="A336" t="s">
        <v>5096</v>
      </c>
      <c r="B336" t="s">
        <v>5097</v>
      </c>
      <c r="C336">
        <v>2023</v>
      </c>
      <c r="D336" s="37">
        <v>45210</v>
      </c>
      <c r="E336" s="37">
        <v>45575</v>
      </c>
      <c r="F336" s="18" t="s">
        <v>4463</v>
      </c>
      <c r="G336" t="s">
        <v>99</v>
      </c>
      <c r="H336">
        <v>1</v>
      </c>
      <c r="I336">
        <v>1</v>
      </c>
      <c r="J336">
        <v>21731.7</v>
      </c>
      <c r="K336">
        <v>2000000</v>
      </c>
    </row>
    <row r="337" spans="1:11" ht="12.75" customHeight="1" x14ac:dyDescent="0.2">
      <c r="A337" t="s">
        <v>5098</v>
      </c>
      <c r="B337" t="s">
        <v>5099</v>
      </c>
      <c r="C337">
        <v>2023</v>
      </c>
      <c r="D337" s="37">
        <v>45211</v>
      </c>
      <c r="E337" s="37">
        <v>45576</v>
      </c>
      <c r="F337" s="18" t="s">
        <v>4452</v>
      </c>
      <c r="G337" t="s">
        <v>100</v>
      </c>
      <c r="H337">
        <v>1</v>
      </c>
      <c r="I337">
        <v>2</v>
      </c>
      <c r="J337">
        <v>20502.490000000002</v>
      </c>
      <c r="K337">
        <v>1500000</v>
      </c>
    </row>
    <row r="338" spans="1:11" ht="12.75" customHeight="1" x14ac:dyDescent="0.2">
      <c r="A338" t="s">
        <v>5100</v>
      </c>
      <c r="B338" t="s">
        <v>5101</v>
      </c>
      <c r="C338">
        <v>2023</v>
      </c>
      <c r="D338" s="37">
        <v>45211</v>
      </c>
      <c r="E338" s="37">
        <v>45576</v>
      </c>
      <c r="F338" s="18" t="s">
        <v>4452</v>
      </c>
      <c r="G338" t="s">
        <v>97</v>
      </c>
      <c r="H338">
        <v>3</v>
      </c>
      <c r="I338">
        <v>3</v>
      </c>
      <c r="J338">
        <v>46120.38</v>
      </c>
      <c r="K338">
        <v>5000000</v>
      </c>
    </row>
    <row r="339" spans="1:11" ht="12.75" customHeight="1" x14ac:dyDescent="0.2">
      <c r="A339" t="s">
        <v>5102</v>
      </c>
      <c r="B339" t="s">
        <v>5103</v>
      </c>
      <c r="C339">
        <v>2023</v>
      </c>
      <c r="D339" s="37">
        <v>45211</v>
      </c>
      <c r="E339" s="37">
        <v>45576</v>
      </c>
      <c r="F339" s="18" t="s">
        <v>4452</v>
      </c>
      <c r="G339" t="s">
        <v>98</v>
      </c>
      <c r="H339">
        <v>2</v>
      </c>
      <c r="I339">
        <v>4</v>
      </c>
      <c r="J339">
        <v>69988.25</v>
      </c>
      <c r="K339">
        <v>10000000</v>
      </c>
    </row>
    <row r="340" spans="1:11" ht="12.75" customHeight="1" x14ac:dyDescent="0.2">
      <c r="A340" t="s">
        <v>5104</v>
      </c>
      <c r="B340" t="s">
        <v>5105</v>
      </c>
      <c r="C340">
        <v>2023</v>
      </c>
      <c r="D340" s="37">
        <v>45211</v>
      </c>
      <c r="E340" s="37">
        <v>45576</v>
      </c>
      <c r="F340" s="18" t="s">
        <v>4452</v>
      </c>
      <c r="G340" t="s">
        <v>99</v>
      </c>
      <c r="H340">
        <v>1</v>
      </c>
      <c r="I340">
        <v>2</v>
      </c>
      <c r="J340">
        <v>23864.09</v>
      </c>
      <c r="K340">
        <v>2000000</v>
      </c>
    </row>
    <row r="341" spans="1:11" ht="12.75" customHeight="1" x14ac:dyDescent="0.2">
      <c r="A341" t="s">
        <v>5106</v>
      </c>
      <c r="B341" t="s">
        <v>5107</v>
      </c>
      <c r="C341">
        <v>2023</v>
      </c>
      <c r="D341" s="37">
        <v>45211</v>
      </c>
      <c r="E341" s="37">
        <v>45576</v>
      </c>
      <c r="F341" s="18" t="s">
        <v>4452</v>
      </c>
      <c r="G341" t="s">
        <v>99</v>
      </c>
      <c r="H341">
        <v>1</v>
      </c>
      <c r="I341">
        <v>1</v>
      </c>
      <c r="J341">
        <v>17116.37</v>
      </c>
      <c r="K341">
        <v>1500000</v>
      </c>
    </row>
    <row r="342" spans="1:11" ht="12.75" customHeight="1" x14ac:dyDescent="0.2">
      <c r="A342" t="s">
        <v>5108</v>
      </c>
      <c r="B342" t="s">
        <v>5109</v>
      </c>
      <c r="C342">
        <v>2023</v>
      </c>
      <c r="D342" s="37">
        <v>45211</v>
      </c>
      <c r="E342" s="37">
        <v>45576</v>
      </c>
      <c r="F342" s="18" t="s">
        <v>4452</v>
      </c>
      <c r="G342" t="s">
        <v>99</v>
      </c>
      <c r="H342">
        <v>1</v>
      </c>
      <c r="I342">
        <v>1</v>
      </c>
      <c r="J342">
        <v>5611.95</v>
      </c>
      <c r="K342">
        <v>500000</v>
      </c>
    </row>
    <row r="343" spans="1:11" ht="12.75" customHeight="1" x14ac:dyDescent="0.2">
      <c r="A343" t="s">
        <v>5110</v>
      </c>
      <c r="B343" t="s">
        <v>5111</v>
      </c>
      <c r="C343">
        <v>2023</v>
      </c>
      <c r="D343" s="37">
        <v>45211</v>
      </c>
      <c r="E343" s="37">
        <v>45576</v>
      </c>
      <c r="F343" s="18" t="s">
        <v>4452</v>
      </c>
      <c r="G343" t="s">
        <v>99</v>
      </c>
      <c r="H343">
        <v>1</v>
      </c>
      <c r="I343">
        <v>2</v>
      </c>
      <c r="J343">
        <v>31917.3</v>
      </c>
      <c r="K343">
        <v>3000000</v>
      </c>
    </row>
    <row r="344" spans="1:11" ht="12.75" customHeight="1" x14ac:dyDescent="0.2">
      <c r="A344" t="s">
        <v>5112</v>
      </c>
      <c r="B344" t="s">
        <v>5113</v>
      </c>
      <c r="C344">
        <v>2023</v>
      </c>
      <c r="D344" s="37">
        <v>45211</v>
      </c>
      <c r="E344" s="37">
        <v>45576</v>
      </c>
      <c r="F344" s="18" t="s">
        <v>4452</v>
      </c>
      <c r="G344" t="s">
        <v>99</v>
      </c>
      <c r="H344">
        <v>1</v>
      </c>
      <c r="I344">
        <v>2</v>
      </c>
      <c r="J344">
        <v>52815.78</v>
      </c>
      <c r="K344">
        <v>5000000</v>
      </c>
    </row>
    <row r="345" spans="1:11" ht="12.75" customHeight="1" x14ac:dyDescent="0.2">
      <c r="A345" t="s">
        <v>5114</v>
      </c>
      <c r="B345" t="s">
        <v>5115</v>
      </c>
      <c r="C345">
        <v>2023</v>
      </c>
      <c r="D345" s="37">
        <v>45211</v>
      </c>
      <c r="E345" s="37">
        <v>45576</v>
      </c>
      <c r="F345" s="18" t="s">
        <v>4452</v>
      </c>
      <c r="G345" t="s">
        <v>99</v>
      </c>
      <c r="H345">
        <v>1</v>
      </c>
      <c r="I345">
        <v>1</v>
      </c>
      <c r="J345">
        <v>48966.12</v>
      </c>
      <c r="K345">
        <v>4000000</v>
      </c>
    </row>
    <row r="346" spans="1:11" ht="12.75" customHeight="1" x14ac:dyDescent="0.2">
      <c r="A346" t="s">
        <v>5116</v>
      </c>
      <c r="B346" t="s">
        <v>5117</v>
      </c>
      <c r="C346">
        <v>2023</v>
      </c>
      <c r="D346" s="37">
        <v>45211</v>
      </c>
      <c r="E346" s="37">
        <v>45576</v>
      </c>
      <c r="F346" s="18" t="s">
        <v>4463</v>
      </c>
      <c r="G346" t="s">
        <v>100</v>
      </c>
      <c r="H346">
        <v>3</v>
      </c>
      <c r="I346">
        <v>3</v>
      </c>
      <c r="J346">
        <v>68846.649999999994</v>
      </c>
      <c r="K346">
        <v>5000000</v>
      </c>
    </row>
    <row r="347" spans="1:11" ht="12.75" customHeight="1" x14ac:dyDescent="0.2">
      <c r="A347" t="s">
        <v>5118</v>
      </c>
      <c r="B347" t="s">
        <v>5119</v>
      </c>
      <c r="C347">
        <v>2023</v>
      </c>
      <c r="D347" s="37">
        <v>45211</v>
      </c>
      <c r="E347" s="37">
        <v>45576</v>
      </c>
      <c r="F347" s="18" t="s">
        <v>4463</v>
      </c>
      <c r="G347" t="s">
        <v>100</v>
      </c>
      <c r="H347">
        <v>2</v>
      </c>
      <c r="I347">
        <v>2</v>
      </c>
      <c r="J347">
        <v>158726.67000000001</v>
      </c>
      <c r="K347">
        <v>10000000</v>
      </c>
    </row>
    <row r="348" spans="1:11" ht="12.75" customHeight="1" x14ac:dyDescent="0.2">
      <c r="A348" t="s">
        <v>5120</v>
      </c>
      <c r="B348" t="s">
        <v>5121</v>
      </c>
      <c r="C348">
        <v>2023</v>
      </c>
      <c r="D348" s="37">
        <v>45211</v>
      </c>
      <c r="E348" s="37">
        <v>45576</v>
      </c>
      <c r="F348" s="18" t="s">
        <v>4463</v>
      </c>
      <c r="G348" t="s">
        <v>99</v>
      </c>
      <c r="H348">
        <v>1</v>
      </c>
      <c r="I348">
        <v>1</v>
      </c>
      <c r="J348">
        <v>16846.490000000002</v>
      </c>
      <c r="K348">
        <v>1500000</v>
      </c>
    </row>
    <row r="349" spans="1:11" ht="12.75" customHeight="1" x14ac:dyDescent="0.2">
      <c r="A349" t="s">
        <v>5122</v>
      </c>
      <c r="B349" t="s">
        <v>5123</v>
      </c>
      <c r="C349">
        <v>2023</v>
      </c>
      <c r="D349" s="37">
        <v>45211</v>
      </c>
      <c r="E349" s="37">
        <v>45576</v>
      </c>
      <c r="F349" s="18" t="s">
        <v>4463</v>
      </c>
      <c r="G349" t="s">
        <v>98</v>
      </c>
      <c r="H349">
        <v>1</v>
      </c>
      <c r="I349">
        <v>1</v>
      </c>
      <c r="J349">
        <v>30317.81</v>
      </c>
      <c r="K349">
        <v>4000000</v>
      </c>
    </row>
    <row r="350" spans="1:11" ht="12.75" customHeight="1" x14ac:dyDescent="0.2">
      <c r="A350" t="s">
        <v>5124</v>
      </c>
      <c r="B350" t="s">
        <v>5125</v>
      </c>
      <c r="C350">
        <v>2023</v>
      </c>
      <c r="D350" s="37">
        <v>45211</v>
      </c>
      <c r="E350" s="37">
        <v>45576</v>
      </c>
      <c r="F350" s="18" t="s">
        <v>4463</v>
      </c>
      <c r="G350" t="s">
        <v>97</v>
      </c>
      <c r="H350">
        <v>1</v>
      </c>
      <c r="I350">
        <v>1</v>
      </c>
      <c r="J350">
        <v>84487.42</v>
      </c>
      <c r="K350">
        <v>10000000</v>
      </c>
    </row>
    <row r="351" spans="1:11" ht="12.75" customHeight="1" x14ac:dyDescent="0.2">
      <c r="A351" t="s">
        <v>5126</v>
      </c>
      <c r="B351" t="s">
        <v>5127</v>
      </c>
      <c r="C351">
        <v>2023</v>
      </c>
      <c r="D351" s="37">
        <v>45211</v>
      </c>
      <c r="E351" s="37">
        <v>45576</v>
      </c>
      <c r="F351" s="18" t="s">
        <v>4463</v>
      </c>
      <c r="G351" t="s">
        <v>100</v>
      </c>
      <c r="H351">
        <v>1</v>
      </c>
      <c r="I351">
        <v>1</v>
      </c>
      <c r="J351">
        <v>29846.45</v>
      </c>
      <c r="K351">
        <v>2000000</v>
      </c>
    </row>
    <row r="352" spans="1:11" ht="12.75" customHeight="1" x14ac:dyDescent="0.2">
      <c r="A352" t="s">
        <v>5128</v>
      </c>
      <c r="B352" t="s">
        <v>5129</v>
      </c>
      <c r="C352">
        <v>2023</v>
      </c>
      <c r="D352" s="37">
        <v>45211</v>
      </c>
      <c r="E352" s="37">
        <v>45576</v>
      </c>
      <c r="F352" s="18" t="s">
        <v>4463</v>
      </c>
      <c r="G352" t="s">
        <v>99</v>
      </c>
      <c r="H352">
        <v>3</v>
      </c>
      <c r="I352">
        <v>3</v>
      </c>
      <c r="J352">
        <v>36161.379999999997</v>
      </c>
      <c r="K352">
        <v>3000000</v>
      </c>
    </row>
    <row r="353" spans="1:11" ht="12.75" customHeight="1" x14ac:dyDescent="0.2">
      <c r="A353" t="s">
        <v>5130</v>
      </c>
      <c r="B353" t="s">
        <v>5131</v>
      </c>
      <c r="C353">
        <v>2023</v>
      </c>
      <c r="D353" s="37">
        <v>45211</v>
      </c>
      <c r="E353" s="37">
        <v>45576</v>
      </c>
      <c r="F353" s="18" t="s">
        <v>4463</v>
      </c>
      <c r="G353" t="s">
        <v>97</v>
      </c>
      <c r="H353">
        <v>1</v>
      </c>
      <c r="I353">
        <v>2</v>
      </c>
      <c r="J353">
        <v>20204.349999999999</v>
      </c>
      <c r="K353">
        <v>2000000</v>
      </c>
    </row>
    <row r="354" spans="1:11" ht="12.75" customHeight="1" x14ac:dyDescent="0.2">
      <c r="A354" t="s">
        <v>5132</v>
      </c>
      <c r="B354" t="s">
        <v>5133</v>
      </c>
      <c r="C354">
        <v>2023</v>
      </c>
      <c r="D354" s="37">
        <v>45211</v>
      </c>
      <c r="E354" s="37">
        <v>45576</v>
      </c>
      <c r="F354" s="18" t="s">
        <v>4463</v>
      </c>
      <c r="G354" t="s">
        <v>98</v>
      </c>
      <c r="H354">
        <v>2</v>
      </c>
      <c r="I354">
        <v>2</v>
      </c>
      <c r="J354">
        <v>27654.720000000001</v>
      </c>
      <c r="K354">
        <v>4000000</v>
      </c>
    </row>
    <row r="355" spans="1:11" ht="12.75" customHeight="1" x14ac:dyDescent="0.2">
      <c r="A355" t="s">
        <v>5134</v>
      </c>
      <c r="B355" t="s">
        <v>5135</v>
      </c>
      <c r="C355">
        <v>2023</v>
      </c>
      <c r="D355" s="37">
        <v>45211</v>
      </c>
      <c r="E355" s="37">
        <v>45576</v>
      </c>
      <c r="F355" s="18" t="s">
        <v>4463</v>
      </c>
      <c r="G355" t="s">
        <v>98</v>
      </c>
      <c r="H355">
        <v>1</v>
      </c>
      <c r="I355">
        <v>2</v>
      </c>
      <c r="J355">
        <v>78007.429999999993</v>
      </c>
      <c r="K355">
        <v>10000000</v>
      </c>
    </row>
    <row r="356" spans="1:11" ht="12.75" customHeight="1" x14ac:dyDescent="0.2">
      <c r="A356" t="s">
        <v>5136</v>
      </c>
      <c r="B356" t="s">
        <v>5137</v>
      </c>
      <c r="C356">
        <v>2023</v>
      </c>
      <c r="D356" s="37">
        <v>45211</v>
      </c>
      <c r="E356" s="37">
        <v>45576</v>
      </c>
      <c r="F356" s="18" t="s">
        <v>4463</v>
      </c>
      <c r="G356" t="s">
        <v>101</v>
      </c>
      <c r="H356">
        <v>3</v>
      </c>
      <c r="I356">
        <v>3</v>
      </c>
      <c r="J356">
        <v>14398.02</v>
      </c>
      <c r="K356">
        <v>2000000</v>
      </c>
    </row>
    <row r="357" spans="1:11" ht="12.75" customHeight="1" x14ac:dyDescent="0.2">
      <c r="A357" t="s">
        <v>5138</v>
      </c>
      <c r="B357" t="s">
        <v>5139</v>
      </c>
      <c r="C357">
        <v>2023</v>
      </c>
      <c r="D357" s="37">
        <v>45211</v>
      </c>
      <c r="E357" s="37">
        <v>45576</v>
      </c>
      <c r="F357" s="18" t="s">
        <v>4463</v>
      </c>
      <c r="G357" t="s">
        <v>99</v>
      </c>
      <c r="H357">
        <v>2</v>
      </c>
      <c r="I357">
        <v>4</v>
      </c>
      <c r="J357">
        <v>125595.79</v>
      </c>
      <c r="K357">
        <v>10000000</v>
      </c>
    </row>
    <row r="358" spans="1:11" ht="12.75" customHeight="1" x14ac:dyDescent="0.2">
      <c r="A358" t="s">
        <v>5140</v>
      </c>
      <c r="B358" t="s">
        <v>5141</v>
      </c>
      <c r="C358">
        <v>2023</v>
      </c>
      <c r="D358" s="37">
        <v>45211</v>
      </c>
      <c r="E358" s="37">
        <v>45576</v>
      </c>
      <c r="F358" s="18" t="s">
        <v>4463</v>
      </c>
      <c r="G358" t="s">
        <v>97</v>
      </c>
      <c r="H358">
        <v>3</v>
      </c>
      <c r="I358">
        <v>6</v>
      </c>
      <c r="J358">
        <v>36521.199999999997</v>
      </c>
      <c r="K358">
        <v>4000000</v>
      </c>
    </row>
    <row r="359" spans="1:11" ht="12.75" customHeight="1" x14ac:dyDescent="0.2">
      <c r="A359" t="s">
        <v>5142</v>
      </c>
      <c r="B359" t="s">
        <v>5143</v>
      </c>
      <c r="C359">
        <v>2023</v>
      </c>
      <c r="D359" s="37">
        <v>45211</v>
      </c>
      <c r="E359" s="37">
        <v>45576</v>
      </c>
      <c r="F359" s="18" t="s">
        <v>4463</v>
      </c>
      <c r="G359" t="s">
        <v>99</v>
      </c>
      <c r="H359">
        <v>1</v>
      </c>
      <c r="I359">
        <v>2</v>
      </c>
      <c r="J359">
        <v>60305.78</v>
      </c>
      <c r="K359">
        <v>5000000</v>
      </c>
    </row>
    <row r="360" spans="1:11" ht="12.75" customHeight="1" x14ac:dyDescent="0.2">
      <c r="A360" t="s">
        <v>5144</v>
      </c>
      <c r="B360" t="s">
        <v>5145</v>
      </c>
      <c r="C360">
        <v>2023</v>
      </c>
      <c r="D360" s="37">
        <v>45211</v>
      </c>
      <c r="E360" s="37">
        <v>45576</v>
      </c>
      <c r="F360" s="18" t="s">
        <v>4463</v>
      </c>
      <c r="G360" t="s">
        <v>99</v>
      </c>
      <c r="H360">
        <v>1</v>
      </c>
      <c r="I360">
        <v>2</v>
      </c>
      <c r="J360">
        <v>5768.87</v>
      </c>
      <c r="K360">
        <v>500000</v>
      </c>
    </row>
    <row r="361" spans="1:11" ht="12.75" customHeight="1" x14ac:dyDescent="0.2">
      <c r="A361" t="s">
        <v>5146</v>
      </c>
      <c r="B361" t="s">
        <v>5147</v>
      </c>
      <c r="C361">
        <v>2023</v>
      </c>
      <c r="D361" s="37">
        <v>45211</v>
      </c>
      <c r="E361" s="37">
        <v>45576</v>
      </c>
      <c r="F361" s="18" t="s">
        <v>4463</v>
      </c>
      <c r="G361" t="s">
        <v>97</v>
      </c>
      <c r="H361">
        <v>2</v>
      </c>
      <c r="I361">
        <v>2</v>
      </c>
      <c r="J361">
        <v>27557.66</v>
      </c>
      <c r="K361">
        <v>3000000</v>
      </c>
    </row>
    <row r="362" spans="1:11" ht="12.75" customHeight="1" x14ac:dyDescent="0.2">
      <c r="A362" t="s">
        <v>5148</v>
      </c>
      <c r="B362" t="s">
        <v>5149</v>
      </c>
      <c r="C362">
        <v>2023</v>
      </c>
      <c r="D362" s="37">
        <v>45211</v>
      </c>
      <c r="E362" s="37">
        <v>45576</v>
      </c>
      <c r="F362" s="18" t="s">
        <v>4463</v>
      </c>
      <c r="G362" t="s">
        <v>97</v>
      </c>
      <c r="H362">
        <v>1</v>
      </c>
      <c r="I362">
        <v>2</v>
      </c>
      <c r="J362">
        <v>18755.330000000002</v>
      </c>
      <c r="K362">
        <v>2000000</v>
      </c>
    </row>
    <row r="363" spans="1:11" ht="12.75" customHeight="1" x14ac:dyDescent="0.2">
      <c r="A363" t="s">
        <v>5150</v>
      </c>
      <c r="B363" t="s">
        <v>5151</v>
      </c>
      <c r="C363">
        <v>2023</v>
      </c>
      <c r="D363" s="37">
        <v>45211</v>
      </c>
      <c r="E363" s="37">
        <v>45576</v>
      </c>
      <c r="F363" s="18" t="s">
        <v>4463</v>
      </c>
      <c r="G363" t="s">
        <v>99</v>
      </c>
      <c r="H363">
        <v>2</v>
      </c>
      <c r="I363">
        <v>2</v>
      </c>
      <c r="J363">
        <v>56985.47</v>
      </c>
      <c r="K363">
        <v>4500000</v>
      </c>
    </row>
    <row r="364" spans="1:11" ht="12.75" customHeight="1" x14ac:dyDescent="0.2">
      <c r="A364" t="s">
        <v>5152</v>
      </c>
      <c r="B364" t="s">
        <v>5153</v>
      </c>
      <c r="C364">
        <v>2023</v>
      </c>
      <c r="D364" s="37">
        <v>45211</v>
      </c>
      <c r="E364" s="37">
        <v>45576</v>
      </c>
      <c r="F364" s="18" t="s">
        <v>4463</v>
      </c>
      <c r="G364" t="s">
        <v>97</v>
      </c>
      <c r="H364">
        <v>2</v>
      </c>
      <c r="I364">
        <v>2</v>
      </c>
      <c r="J364">
        <v>45044.53</v>
      </c>
      <c r="K364">
        <v>5000000</v>
      </c>
    </row>
    <row r="365" spans="1:11" ht="12.75" customHeight="1" x14ac:dyDescent="0.2">
      <c r="A365" t="s">
        <v>5154</v>
      </c>
      <c r="B365" t="s">
        <v>5155</v>
      </c>
      <c r="C365">
        <v>2023</v>
      </c>
      <c r="D365" s="37">
        <v>45212</v>
      </c>
      <c r="E365" s="37">
        <v>45577</v>
      </c>
      <c r="F365" s="18" t="s">
        <v>4452</v>
      </c>
      <c r="G365" t="s">
        <v>98</v>
      </c>
      <c r="H365">
        <v>1</v>
      </c>
      <c r="I365">
        <v>1</v>
      </c>
      <c r="J365">
        <v>37957.81</v>
      </c>
      <c r="K365">
        <v>5000000</v>
      </c>
    </row>
    <row r="366" spans="1:11" ht="12.75" customHeight="1" x14ac:dyDescent="0.2">
      <c r="A366" t="s">
        <v>5156</v>
      </c>
      <c r="B366" t="s">
        <v>5157</v>
      </c>
      <c r="C366">
        <v>2023</v>
      </c>
      <c r="D366" s="37">
        <v>45212</v>
      </c>
      <c r="E366" s="37">
        <v>45577</v>
      </c>
      <c r="F366" s="18" t="s">
        <v>4452</v>
      </c>
      <c r="G366" t="s">
        <v>97</v>
      </c>
      <c r="H366">
        <v>3</v>
      </c>
      <c r="I366">
        <v>3</v>
      </c>
      <c r="J366">
        <v>40426.33</v>
      </c>
      <c r="K366">
        <v>4000000</v>
      </c>
    </row>
    <row r="367" spans="1:11" ht="12.75" customHeight="1" x14ac:dyDescent="0.2">
      <c r="A367" t="s">
        <v>5158</v>
      </c>
      <c r="B367" t="s">
        <v>5159</v>
      </c>
      <c r="C367">
        <v>2023</v>
      </c>
      <c r="D367" s="37">
        <v>45212</v>
      </c>
      <c r="E367" s="37">
        <v>45577</v>
      </c>
      <c r="F367" s="18" t="s">
        <v>4452</v>
      </c>
      <c r="G367" t="s">
        <v>98</v>
      </c>
      <c r="H367">
        <v>1</v>
      </c>
      <c r="I367">
        <v>1</v>
      </c>
      <c r="J367">
        <v>7793.01</v>
      </c>
      <c r="K367">
        <v>1000000</v>
      </c>
    </row>
    <row r="368" spans="1:11" ht="12.75" customHeight="1" x14ac:dyDescent="0.2">
      <c r="A368" t="s">
        <v>5160</v>
      </c>
      <c r="B368" t="s">
        <v>5161</v>
      </c>
      <c r="C368">
        <v>2023</v>
      </c>
      <c r="D368" s="37">
        <v>45212</v>
      </c>
      <c r="E368" s="37">
        <v>45577</v>
      </c>
      <c r="F368" s="18" t="s">
        <v>4452</v>
      </c>
      <c r="G368" t="s">
        <v>100</v>
      </c>
      <c r="H368">
        <v>1</v>
      </c>
      <c r="I368">
        <v>2</v>
      </c>
      <c r="J368">
        <v>16071.46</v>
      </c>
      <c r="K368">
        <v>1000000</v>
      </c>
    </row>
    <row r="369" spans="1:11" ht="12.75" customHeight="1" x14ac:dyDescent="0.2">
      <c r="A369" t="s">
        <v>5162</v>
      </c>
      <c r="B369" t="s">
        <v>5163</v>
      </c>
      <c r="C369">
        <v>2023</v>
      </c>
      <c r="D369" s="37">
        <v>45212</v>
      </c>
      <c r="E369" s="37">
        <v>45577</v>
      </c>
      <c r="F369" s="18" t="s">
        <v>4452</v>
      </c>
      <c r="G369" t="s">
        <v>97</v>
      </c>
      <c r="H369">
        <v>1</v>
      </c>
      <c r="I369">
        <v>1</v>
      </c>
      <c r="J369">
        <v>34963.599999999999</v>
      </c>
      <c r="K369">
        <v>4000000</v>
      </c>
    </row>
    <row r="370" spans="1:11" ht="12.75" customHeight="1" x14ac:dyDescent="0.2">
      <c r="A370" t="s">
        <v>5164</v>
      </c>
      <c r="B370" t="s">
        <v>5165</v>
      </c>
      <c r="C370">
        <v>2023</v>
      </c>
      <c r="D370" s="37">
        <v>45212</v>
      </c>
      <c r="E370" s="37">
        <v>45577</v>
      </c>
      <c r="F370" s="18" t="s">
        <v>4452</v>
      </c>
      <c r="G370" t="s">
        <v>98</v>
      </c>
      <c r="H370">
        <v>2</v>
      </c>
      <c r="I370">
        <v>2</v>
      </c>
      <c r="J370">
        <v>19994.96</v>
      </c>
      <c r="K370">
        <v>2500000</v>
      </c>
    </row>
    <row r="371" spans="1:11" ht="12.75" customHeight="1" x14ac:dyDescent="0.2">
      <c r="A371" t="s">
        <v>5166</v>
      </c>
      <c r="B371" t="s">
        <v>5167</v>
      </c>
      <c r="C371">
        <v>2023</v>
      </c>
      <c r="D371" s="37">
        <v>45212</v>
      </c>
      <c r="E371" s="37">
        <v>45577</v>
      </c>
      <c r="F371" s="18" t="s">
        <v>4452</v>
      </c>
      <c r="G371" t="s">
        <v>97</v>
      </c>
      <c r="H371">
        <v>1</v>
      </c>
      <c r="I371">
        <v>1</v>
      </c>
      <c r="J371">
        <v>18969.47</v>
      </c>
      <c r="K371">
        <v>2000000</v>
      </c>
    </row>
    <row r="372" spans="1:11" ht="12.75" customHeight="1" x14ac:dyDescent="0.2">
      <c r="A372" t="s">
        <v>5168</v>
      </c>
      <c r="B372" t="s">
        <v>5169</v>
      </c>
      <c r="C372">
        <v>2023</v>
      </c>
      <c r="D372" s="37">
        <v>45212</v>
      </c>
      <c r="E372" s="37">
        <v>45577</v>
      </c>
      <c r="F372" s="18" t="s">
        <v>4452</v>
      </c>
      <c r="G372" t="s">
        <v>98</v>
      </c>
      <c r="H372">
        <v>1</v>
      </c>
      <c r="I372">
        <v>2</v>
      </c>
      <c r="J372">
        <v>22430.22</v>
      </c>
      <c r="K372">
        <v>3000000</v>
      </c>
    </row>
    <row r="373" spans="1:11" ht="12.75" customHeight="1" x14ac:dyDescent="0.2">
      <c r="A373" t="s">
        <v>5170</v>
      </c>
      <c r="B373" t="s">
        <v>5171</v>
      </c>
      <c r="C373">
        <v>2023</v>
      </c>
      <c r="D373" s="37">
        <v>45212</v>
      </c>
      <c r="E373" s="37">
        <v>45577</v>
      </c>
      <c r="F373" s="18" t="s">
        <v>4452</v>
      </c>
      <c r="G373" t="s">
        <v>97</v>
      </c>
      <c r="H373">
        <v>2</v>
      </c>
      <c r="I373">
        <v>2</v>
      </c>
      <c r="J373">
        <v>39064.58</v>
      </c>
      <c r="K373">
        <v>4500000</v>
      </c>
    </row>
    <row r="374" spans="1:11" ht="12.75" customHeight="1" x14ac:dyDescent="0.2">
      <c r="A374" t="s">
        <v>5172</v>
      </c>
      <c r="B374" t="s">
        <v>5173</v>
      </c>
      <c r="C374">
        <v>2023</v>
      </c>
      <c r="D374" s="37">
        <v>45212</v>
      </c>
      <c r="E374" s="37">
        <v>45577</v>
      </c>
      <c r="F374" s="18" t="s">
        <v>4463</v>
      </c>
      <c r="G374" t="s">
        <v>97</v>
      </c>
      <c r="H374">
        <v>1</v>
      </c>
      <c r="I374">
        <v>1</v>
      </c>
      <c r="J374">
        <v>40603.93</v>
      </c>
      <c r="K374">
        <v>4000000</v>
      </c>
    </row>
    <row r="375" spans="1:11" ht="12.75" customHeight="1" x14ac:dyDescent="0.2">
      <c r="A375" t="s">
        <v>5174</v>
      </c>
      <c r="B375" t="s">
        <v>5175</v>
      </c>
      <c r="C375">
        <v>2023</v>
      </c>
      <c r="D375" s="37">
        <v>45212</v>
      </c>
      <c r="E375" s="37">
        <v>45577</v>
      </c>
      <c r="F375" s="18" t="s">
        <v>4463</v>
      </c>
      <c r="G375" t="s">
        <v>97</v>
      </c>
      <c r="H375">
        <v>2</v>
      </c>
      <c r="I375">
        <v>2</v>
      </c>
      <c r="J375">
        <v>101695.76</v>
      </c>
      <c r="K375">
        <v>10000000</v>
      </c>
    </row>
    <row r="376" spans="1:11" ht="12.75" customHeight="1" x14ac:dyDescent="0.2">
      <c r="A376" t="s">
        <v>5176</v>
      </c>
      <c r="B376" t="s">
        <v>5177</v>
      </c>
      <c r="C376">
        <v>2023</v>
      </c>
      <c r="D376" s="37">
        <v>45212</v>
      </c>
      <c r="E376" s="37">
        <v>45577</v>
      </c>
      <c r="F376" s="18" t="s">
        <v>4463</v>
      </c>
      <c r="G376" t="s">
        <v>98</v>
      </c>
      <c r="H376">
        <v>2</v>
      </c>
      <c r="I376">
        <v>4</v>
      </c>
      <c r="J376">
        <v>28853.05</v>
      </c>
      <c r="K376">
        <v>3500000</v>
      </c>
    </row>
    <row r="377" spans="1:11" ht="12.75" customHeight="1" x14ac:dyDescent="0.2">
      <c r="A377" t="s">
        <v>5178</v>
      </c>
      <c r="B377" t="s">
        <v>5179</v>
      </c>
      <c r="C377">
        <v>2023</v>
      </c>
      <c r="D377" s="37">
        <v>45212</v>
      </c>
      <c r="E377" s="37">
        <v>45577</v>
      </c>
      <c r="F377" s="18" t="s">
        <v>4463</v>
      </c>
      <c r="G377" t="s">
        <v>100</v>
      </c>
      <c r="H377">
        <v>2</v>
      </c>
      <c r="I377">
        <v>2</v>
      </c>
      <c r="J377">
        <v>156578.79</v>
      </c>
      <c r="K377">
        <v>10000000</v>
      </c>
    </row>
    <row r="378" spans="1:11" ht="12.75" customHeight="1" x14ac:dyDescent="0.2">
      <c r="A378" t="s">
        <v>5180</v>
      </c>
      <c r="B378" t="s">
        <v>5181</v>
      </c>
      <c r="C378">
        <v>2023</v>
      </c>
      <c r="D378" s="37">
        <v>45212</v>
      </c>
      <c r="E378" s="37">
        <v>45577</v>
      </c>
      <c r="F378" s="18" t="s">
        <v>4463</v>
      </c>
      <c r="G378" t="s">
        <v>100</v>
      </c>
      <c r="H378">
        <v>2</v>
      </c>
      <c r="I378">
        <v>4</v>
      </c>
      <c r="J378">
        <v>53935.66</v>
      </c>
      <c r="K378">
        <v>3500000</v>
      </c>
    </row>
    <row r="379" spans="1:11" ht="12.75" customHeight="1" x14ac:dyDescent="0.2">
      <c r="A379" t="s">
        <v>5182</v>
      </c>
      <c r="B379" t="s">
        <v>5183</v>
      </c>
      <c r="C379">
        <v>2023</v>
      </c>
      <c r="D379" s="37">
        <v>45212</v>
      </c>
      <c r="E379" s="37">
        <v>45577</v>
      </c>
      <c r="F379" s="18" t="s">
        <v>4463</v>
      </c>
      <c r="G379" t="s">
        <v>101</v>
      </c>
      <c r="H379">
        <v>1</v>
      </c>
      <c r="I379">
        <v>1</v>
      </c>
      <c r="J379">
        <v>14040.6</v>
      </c>
      <c r="K379">
        <v>2000000</v>
      </c>
    </row>
    <row r="380" spans="1:11" ht="12.75" customHeight="1" x14ac:dyDescent="0.2">
      <c r="A380" t="s">
        <v>5184</v>
      </c>
      <c r="B380" t="s">
        <v>5185</v>
      </c>
      <c r="C380">
        <v>2023</v>
      </c>
      <c r="D380" s="37">
        <v>45212</v>
      </c>
      <c r="E380" s="37">
        <v>45577</v>
      </c>
      <c r="F380" s="18" t="s">
        <v>4463</v>
      </c>
      <c r="G380" t="s">
        <v>97</v>
      </c>
      <c r="H380">
        <v>2</v>
      </c>
      <c r="I380">
        <v>2</v>
      </c>
      <c r="J380">
        <v>44000.55</v>
      </c>
      <c r="K380">
        <v>5000000</v>
      </c>
    </row>
    <row r="381" spans="1:11" ht="12.75" customHeight="1" x14ac:dyDescent="0.2">
      <c r="A381" t="s">
        <v>5186</v>
      </c>
      <c r="B381" t="s">
        <v>5187</v>
      </c>
      <c r="C381">
        <v>2023</v>
      </c>
      <c r="D381" s="37">
        <v>45212</v>
      </c>
      <c r="E381" s="37">
        <v>45577</v>
      </c>
      <c r="F381" s="18" t="s">
        <v>4463</v>
      </c>
      <c r="G381" t="s">
        <v>99</v>
      </c>
      <c r="H381">
        <v>2</v>
      </c>
      <c r="I381">
        <v>2</v>
      </c>
      <c r="J381">
        <v>11055.55</v>
      </c>
      <c r="K381">
        <v>1000000</v>
      </c>
    </row>
    <row r="382" spans="1:11" ht="12.75" customHeight="1" x14ac:dyDescent="0.2">
      <c r="A382" t="s">
        <v>5188</v>
      </c>
      <c r="B382" t="s">
        <v>5189</v>
      </c>
      <c r="C382">
        <v>2023</v>
      </c>
      <c r="D382" s="37">
        <v>45212</v>
      </c>
      <c r="E382" s="37">
        <v>45577</v>
      </c>
      <c r="F382" s="18" t="s">
        <v>4463</v>
      </c>
      <c r="G382" t="s">
        <v>101</v>
      </c>
      <c r="H382">
        <v>1</v>
      </c>
      <c r="I382">
        <v>1</v>
      </c>
      <c r="J382">
        <v>30182.04</v>
      </c>
      <c r="K382">
        <v>5000000</v>
      </c>
    </row>
    <row r="383" spans="1:11" ht="12.75" customHeight="1" x14ac:dyDescent="0.2">
      <c r="A383" t="s">
        <v>5190</v>
      </c>
      <c r="B383" t="s">
        <v>5191</v>
      </c>
      <c r="C383">
        <v>2023</v>
      </c>
      <c r="D383" s="37">
        <v>45212</v>
      </c>
      <c r="E383" s="37">
        <v>45577</v>
      </c>
      <c r="F383" s="18" t="s">
        <v>4463</v>
      </c>
      <c r="G383" t="s">
        <v>100</v>
      </c>
      <c r="H383">
        <v>3</v>
      </c>
      <c r="I383">
        <v>3</v>
      </c>
      <c r="J383">
        <v>63655.91</v>
      </c>
      <c r="K383">
        <v>4000000</v>
      </c>
    </row>
    <row r="384" spans="1:11" ht="12.75" customHeight="1" x14ac:dyDescent="0.2">
      <c r="A384" t="s">
        <v>5192</v>
      </c>
      <c r="B384" t="s">
        <v>5193</v>
      </c>
      <c r="C384">
        <v>2023</v>
      </c>
      <c r="D384" s="37">
        <v>45212</v>
      </c>
      <c r="E384" s="37">
        <v>45577</v>
      </c>
      <c r="F384" s="18" t="s">
        <v>4463</v>
      </c>
      <c r="G384" t="s">
        <v>100</v>
      </c>
      <c r="H384">
        <v>1</v>
      </c>
      <c r="I384">
        <v>1</v>
      </c>
      <c r="J384">
        <v>7122.84</v>
      </c>
      <c r="K384">
        <v>500000</v>
      </c>
    </row>
    <row r="385" spans="1:11" ht="12.75" customHeight="1" x14ac:dyDescent="0.2">
      <c r="A385" t="s">
        <v>5194</v>
      </c>
      <c r="B385" t="s">
        <v>5195</v>
      </c>
      <c r="C385">
        <v>2023</v>
      </c>
      <c r="D385" s="37">
        <v>45212</v>
      </c>
      <c r="E385" s="37">
        <v>45577</v>
      </c>
      <c r="F385" s="18" t="s">
        <v>4463</v>
      </c>
      <c r="G385" t="s">
        <v>101</v>
      </c>
      <c r="H385">
        <v>1</v>
      </c>
      <c r="I385">
        <v>2</v>
      </c>
      <c r="J385">
        <v>27234.05</v>
      </c>
      <c r="K385">
        <v>4000000</v>
      </c>
    </row>
    <row r="386" spans="1:11" ht="12.75" customHeight="1" x14ac:dyDescent="0.2">
      <c r="A386" t="s">
        <v>5196</v>
      </c>
      <c r="B386" t="s">
        <v>5197</v>
      </c>
      <c r="C386">
        <v>2023</v>
      </c>
      <c r="D386" s="37">
        <v>45212</v>
      </c>
      <c r="E386" s="37">
        <v>45577</v>
      </c>
      <c r="F386" s="18" t="s">
        <v>4463</v>
      </c>
      <c r="G386" t="s">
        <v>97</v>
      </c>
      <c r="H386">
        <v>2</v>
      </c>
      <c r="I386">
        <v>2</v>
      </c>
      <c r="J386">
        <v>32923.35</v>
      </c>
      <c r="K386">
        <v>3500000</v>
      </c>
    </row>
    <row r="387" spans="1:11" ht="12.75" customHeight="1" x14ac:dyDescent="0.2">
      <c r="A387" t="s">
        <v>5198</v>
      </c>
      <c r="B387" t="s">
        <v>5199</v>
      </c>
      <c r="C387">
        <v>2023</v>
      </c>
      <c r="D387" s="37">
        <v>45212</v>
      </c>
      <c r="E387" s="37">
        <v>45577</v>
      </c>
      <c r="F387" s="18" t="s">
        <v>4463</v>
      </c>
      <c r="G387" t="s">
        <v>100</v>
      </c>
      <c r="H387">
        <v>1</v>
      </c>
      <c r="I387">
        <v>2</v>
      </c>
      <c r="J387">
        <v>80873.03</v>
      </c>
      <c r="K387">
        <v>5000000</v>
      </c>
    </row>
    <row r="388" spans="1:11" ht="12.75" customHeight="1" x14ac:dyDescent="0.2">
      <c r="A388" t="s">
        <v>5200</v>
      </c>
      <c r="B388" t="s">
        <v>5201</v>
      </c>
      <c r="C388">
        <v>2023</v>
      </c>
      <c r="D388" s="37">
        <v>45212</v>
      </c>
      <c r="E388" s="37">
        <v>45577</v>
      </c>
      <c r="F388" s="18" t="s">
        <v>4463</v>
      </c>
      <c r="G388" t="s">
        <v>98</v>
      </c>
      <c r="H388">
        <v>1</v>
      </c>
      <c r="I388">
        <v>2</v>
      </c>
      <c r="J388">
        <v>12003.3</v>
      </c>
      <c r="K388">
        <v>1500000</v>
      </c>
    </row>
    <row r="389" spans="1:11" ht="12.75" customHeight="1" x14ac:dyDescent="0.2">
      <c r="A389" t="s">
        <v>5202</v>
      </c>
      <c r="B389" t="s">
        <v>5203</v>
      </c>
      <c r="C389">
        <v>2023</v>
      </c>
      <c r="D389" s="37">
        <v>45212</v>
      </c>
      <c r="E389" s="37">
        <v>45577</v>
      </c>
      <c r="F389" s="18" t="s">
        <v>4463</v>
      </c>
      <c r="G389" t="s">
        <v>97</v>
      </c>
      <c r="H389">
        <v>2</v>
      </c>
      <c r="I389">
        <v>2</v>
      </c>
      <c r="J389">
        <v>94885.86</v>
      </c>
      <c r="K389">
        <v>10000000</v>
      </c>
    </row>
    <row r="390" spans="1:11" ht="12.75" customHeight="1" x14ac:dyDescent="0.2">
      <c r="A390" t="s">
        <v>5204</v>
      </c>
      <c r="B390" t="s">
        <v>5205</v>
      </c>
      <c r="C390">
        <v>2023</v>
      </c>
      <c r="D390" s="37">
        <v>45212</v>
      </c>
      <c r="E390" s="37">
        <v>45577</v>
      </c>
      <c r="F390" s="18" t="s">
        <v>4463</v>
      </c>
      <c r="G390" t="s">
        <v>97</v>
      </c>
      <c r="H390">
        <v>1</v>
      </c>
      <c r="I390">
        <v>1</v>
      </c>
      <c r="J390">
        <v>4277.57</v>
      </c>
      <c r="K390">
        <v>500000</v>
      </c>
    </row>
    <row r="391" spans="1:11" ht="12.75" customHeight="1" x14ac:dyDescent="0.2">
      <c r="A391" t="s">
        <v>5206</v>
      </c>
      <c r="B391" t="s">
        <v>5207</v>
      </c>
      <c r="C391">
        <v>2023</v>
      </c>
      <c r="D391" s="37">
        <v>45212</v>
      </c>
      <c r="E391" s="37">
        <v>45577</v>
      </c>
      <c r="F391" s="18" t="s">
        <v>4463</v>
      </c>
      <c r="G391" t="s">
        <v>100</v>
      </c>
      <c r="H391">
        <v>1</v>
      </c>
      <c r="I391">
        <v>2</v>
      </c>
      <c r="J391">
        <v>47373.61</v>
      </c>
      <c r="K391">
        <v>3000000</v>
      </c>
    </row>
    <row r="392" spans="1:11" ht="12.75" customHeight="1" x14ac:dyDescent="0.2">
      <c r="A392" t="s">
        <v>5208</v>
      </c>
      <c r="B392" t="s">
        <v>5209</v>
      </c>
      <c r="C392">
        <v>2023</v>
      </c>
      <c r="D392" s="37">
        <v>45212</v>
      </c>
      <c r="E392" s="37">
        <v>45577</v>
      </c>
      <c r="F392" s="18" t="s">
        <v>4463</v>
      </c>
      <c r="G392" t="s">
        <v>97</v>
      </c>
      <c r="H392">
        <v>1</v>
      </c>
      <c r="I392">
        <v>2</v>
      </c>
      <c r="J392">
        <v>21646.75</v>
      </c>
      <c r="K392">
        <v>2500000</v>
      </c>
    </row>
    <row r="393" spans="1:11" ht="12.75" customHeight="1" x14ac:dyDescent="0.2">
      <c r="A393" t="s">
        <v>5210</v>
      </c>
      <c r="B393" t="s">
        <v>5211</v>
      </c>
      <c r="C393">
        <v>2023</v>
      </c>
      <c r="D393" s="37">
        <v>45212</v>
      </c>
      <c r="E393" s="37">
        <v>45577</v>
      </c>
      <c r="F393" s="18" t="s">
        <v>4463</v>
      </c>
      <c r="G393" t="s">
        <v>101</v>
      </c>
      <c r="H393">
        <v>1</v>
      </c>
      <c r="I393">
        <v>2</v>
      </c>
      <c r="J393">
        <v>71825.62</v>
      </c>
      <c r="K393">
        <v>10000000</v>
      </c>
    </row>
    <row r="394" spans="1:11" ht="12.75" customHeight="1" x14ac:dyDescent="0.2">
      <c r="A394" t="s">
        <v>5212</v>
      </c>
      <c r="B394" t="s">
        <v>5213</v>
      </c>
      <c r="C394">
        <v>2023</v>
      </c>
      <c r="D394" s="37">
        <v>45213</v>
      </c>
      <c r="E394" s="37">
        <v>45578</v>
      </c>
      <c r="F394" s="18" t="s">
        <v>4452</v>
      </c>
      <c r="G394" t="s">
        <v>98</v>
      </c>
      <c r="H394">
        <v>1</v>
      </c>
      <c r="I394">
        <v>2</v>
      </c>
      <c r="J394">
        <v>14883.21</v>
      </c>
      <c r="K394">
        <v>2000000</v>
      </c>
    </row>
    <row r="395" spans="1:11" ht="12.75" customHeight="1" x14ac:dyDescent="0.2">
      <c r="A395" t="s">
        <v>5214</v>
      </c>
      <c r="B395" t="s">
        <v>5215</v>
      </c>
      <c r="C395">
        <v>2023</v>
      </c>
      <c r="D395" s="37">
        <v>45213</v>
      </c>
      <c r="E395" s="37">
        <v>45578</v>
      </c>
      <c r="F395" s="18" t="s">
        <v>4452</v>
      </c>
      <c r="G395" t="s">
        <v>98</v>
      </c>
      <c r="H395">
        <v>1</v>
      </c>
      <c r="I395">
        <v>1</v>
      </c>
      <c r="J395">
        <v>23539.34</v>
      </c>
      <c r="K395">
        <v>3000000</v>
      </c>
    </row>
    <row r="396" spans="1:11" ht="12.75" customHeight="1" x14ac:dyDescent="0.2">
      <c r="A396" t="s">
        <v>5216</v>
      </c>
      <c r="B396" t="s">
        <v>5217</v>
      </c>
      <c r="C396">
        <v>2023</v>
      </c>
      <c r="D396" s="37">
        <v>45213</v>
      </c>
      <c r="E396" s="37">
        <v>45578</v>
      </c>
      <c r="F396" s="18" t="s">
        <v>4452</v>
      </c>
      <c r="G396" t="s">
        <v>101</v>
      </c>
      <c r="H396">
        <v>3</v>
      </c>
      <c r="I396">
        <v>3</v>
      </c>
      <c r="J396">
        <v>35862.54</v>
      </c>
      <c r="K396">
        <v>5000000</v>
      </c>
    </row>
    <row r="397" spans="1:11" ht="12.75" customHeight="1" x14ac:dyDescent="0.2">
      <c r="A397" t="s">
        <v>5218</v>
      </c>
      <c r="B397" t="s">
        <v>5219</v>
      </c>
      <c r="C397">
        <v>2023</v>
      </c>
      <c r="D397" s="37">
        <v>45213</v>
      </c>
      <c r="E397" s="37">
        <v>45578</v>
      </c>
      <c r="F397" s="18" t="s">
        <v>4452</v>
      </c>
      <c r="G397" t="s">
        <v>101</v>
      </c>
      <c r="H397">
        <v>1</v>
      </c>
      <c r="I397">
        <v>1</v>
      </c>
      <c r="J397">
        <v>71409.47</v>
      </c>
      <c r="K397">
        <v>10000000</v>
      </c>
    </row>
    <row r="398" spans="1:11" ht="12.75" customHeight="1" x14ac:dyDescent="0.2">
      <c r="A398" t="s">
        <v>5220</v>
      </c>
      <c r="B398" t="s">
        <v>5221</v>
      </c>
      <c r="C398">
        <v>2023</v>
      </c>
      <c r="D398" s="37">
        <v>45213</v>
      </c>
      <c r="E398" s="37">
        <v>45578</v>
      </c>
      <c r="F398" s="18" t="s">
        <v>4452</v>
      </c>
      <c r="G398" t="s">
        <v>101</v>
      </c>
      <c r="H398">
        <v>2</v>
      </c>
      <c r="I398">
        <v>4</v>
      </c>
      <c r="J398">
        <v>71218.350000000006</v>
      </c>
      <c r="K398">
        <v>10000000</v>
      </c>
    </row>
    <row r="399" spans="1:11" ht="12.75" customHeight="1" x14ac:dyDescent="0.2">
      <c r="A399" t="s">
        <v>5222</v>
      </c>
      <c r="B399" t="s">
        <v>5223</v>
      </c>
      <c r="C399">
        <v>2023</v>
      </c>
      <c r="D399" s="37">
        <v>45213</v>
      </c>
      <c r="E399" s="37">
        <v>45578</v>
      </c>
      <c r="F399" s="18" t="s">
        <v>4452</v>
      </c>
      <c r="G399" t="s">
        <v>97</v>
      </c>
      <c r="H399">
        <v>2</v>
      </c>
      <c r="I399">
        <v>4</v>
      </c>
      <c r="J399">
        <v>17044.14</v>
      </c>
      <c r="K399">
        <v>2000000</v>
      </c>
    </row>
    <row r="400" spans="1:11" ht="12.75" customHeight="1" x14ac:dyDescent="0.2">
      <c r="A400" t="s">
        <v>5224</v>
      </c>
      <c r="B400" t="s">
        <v>5225</v>
      </c>
      <c r="C400">
        <v>2023</v>
      </c>
      <c r="D400" s="37">
        <v>45213</v>
      </c>
      <c r="E400" s="37">
        <v>45578</v>
      </c>
      <c r="F400" s="18" t="s">
        <v>4452</v>
      </c>
      <c r="G400" t="s">
        <v>97</v>
      </c>
      <c r="H400">
        <v>3</v>
      </c>
      <c r="I400">
        <v>3</v>
      </c>
      <c r="J400">
        <v>28004.34</v>
      </c>
      <c r="K400">
        <v>3000000</v>
      </c>
    </row>
    <row r="401" spans="1:11" ht="12.75" customHeight="1" x14ac:dyDescent="0.2">
      <c r="A401" t="s">
        <v>5226</v>
      </c>
      <c r="B401" t="s">
        <v>5227</v>
      </c>
      <c r="C401">
        <v>2023</v>
      </c>
      <c r="D401" s="37">
        <v>45213</v>
      </c>
      <c r="E401" s="37">
        <v>45578</v>
      </c>
      <c r="F401" s="18" t="s">
        <v>4452</v>
      </c>
      <c r="G401" t="s">
        <v>99</v>
      </c>
      <c r="H401">
        <v>1</v>
      </c>
      <c r="I401">
        <v>2</v>
      </c>
      <c r="J401">
        <v>59183.18</v>
      </c>
      <c r="K401">
        <v>5000000</v>
      </c>
    </row>
    <row r="402" spans="1:11" ht="12.75" customHeight="1" x14ac:dyDescent="0.2">
      <c r="A402" t="s">
        <v>5228</v>
      </c>
      <c r="B402" t="s">
        <v>5229</v>
      </c>
      <c r="C402">
        <v>2023</v>
      </c>
      <c r="D402" s="37">
        <v>45213</v>
      </c>
      <c r="E402" s="37">
        <v>45578</v>
      </c>
      <c r="F402" s="18" t="s">
        <v>4452</v>
      </c>
      <c r="G402" t="s">
        <v>99</v>
      </c>
      <c r="H402">
        <v>3</v>
      </c>
      <c r="I402">
        <v>3</v>
      </c>
      <c r="J402">
        <v>39529.4</v>
      </c>
      <c r="K402">
        <v>3500000</v>
      </c>
    </row>
    <row r="403" spans="1:11" ht="12.75" customHeight="1" x14ac:dyDescent="0.2">
      <c r="A403" t="s">
        <v>5230</v>
      </c>
      <c r="B403" t="s">
        <v>5231</v>
      </c>
      <c r="C403">
        <v>2023</v>
      </c>
      <c r="D403" s="37">
        <v>45213</v>
      </c>
      <c r="E403" s="37">
        <v>45578</v>
      </c>
      <c r="F403" s="18" t="s">
        <v>4463</v>
      </c>
      <c r="G403" t="s">
        <v>97</v>
      </c>
      <c r="H403">
        <v>3</v>
      </c>
      <c r="I403">
        <v>6</v>
      </c>
      <c r="J403">
        <v>4618.04</v>
      </c>
      <c r="K403">
        <v>500000</v>
      </c>
    </row>
    <row r="404" spans="1:11" ht="12.75" customHeight="1" x14ac:dyDescent="0.2">
      <c r="A404" t="s">
        <v>5232</v>
      </c>
      <c r="B404" t="s">
        <v>5233</v>
      </c>
      <c r="C404">
        <v>2023</v>
      </c>
      <c r="D404" s="37">
        <v>45213</v>
      </c>
      <c r="E404" s="37">
        <v>45578</v>
      </c>
      <c r="F404" s="18" t="s">
        <v>4463</v>
      </c>
      <c r="G404" t="s">
        <v>97</v>
      </c>
      <c r="H404">
        <v>1</v>
      </c>
      <c r="I404">
        <v>1</v>
      </c>
      <c r="J404">
        <v>46392.99</v>
      </c>
      <c r="K404">
        <v>5000000</v>
      </c>
    </row>
    <row r="405" spans="1:11" ht="12.75" customHeight="1" x14ac:dyDescent="0.2">
      <c r="A405" t="s">
        <v>5234</v>
      </c>
      <c r="B405" t="s">
        <v>5235</v>
      </c>
      <c r="C405">
        <v>2023</v>
      </c>
      <c r="D405" s="37">
        <v>45213</v>
      </c>
      <c r="E405" s="37">
        <v>45578</v>
      </c>
      <c r="F405" s="18" t="s">
        <v>4463</v>
      </c>
      <c r="G405" t="s">
        <v>100</v>
      </c>
      <c r="H405">
        <v>3</v>
      </c>
      <c r="I405">
        <v>3</v>
      </c>
      <c r="J405">
        <v>78766.62</v>
      </c>
      <c r="K405">
        <v>5000000</v>
      </c>
    </row>
    <row r="406" spans="1:11" ht="12.75" customHeight="1" x14ac:dyDescent="0.2">
      <c r="A406" t="s">
        <v>5236</v>
      </c>
      <c r="B406" t="s">
        <v>5237</v>
      </c>
      <c r="C406">
        <v>2023</v>
      </c>
      <c r="D406" s="37">
        <v>45213</v>
      </c>
      <c r="E406" s="37">
        <v>45578</v>
      </c>
      <c r="F406" s="18" t="s">
        <v>4463</v>
      </c>
      <c r="G406" t="s">
        <v>101</v>
      </c>
      <c r="H406">
        <v>1</v>
      </c>
      <c r="I406">
        <v>2</v>
      </c>
      <c r="J406">
        <v>32461.17</v>
      </c>
      <c r="K406">
        <v>4500000</v>
      </c>
    </row>
    <row r="407" spans="1:11" ht="12.75" customHeight="1" x14ac:dyDescent="0.2">
      <c r="A407" t="s">
        <v>5238</v>
      </c>
      <c r="B407" t="s">
        <v>5239</v>
      </c>
      <c r="C407">
        <v>2023</v>
      </c>
      <c r="D407" s="37">
        <v>45213</v>
      </c>
      <c r="E407" s="37">
        <v>45578</v>
      </c>
      <c r="F407" s="18" t="s">
        <v>4463</v>
      </c>
      <c r="G407" t="s">
        <v>100</v>
      </c>
      <c r="H407">
        <v>1</v>
      </c>
      <c r="I407">
        <v>1</v>
      </c>
      <c r="J407">
        <v>56489.01</v>
      </c>
      <c r="K407">
        <v>4000000</v>
      </c>
    </row>
    <row r="408" spans="1:11" ht="12.75" customHeight="1" x14ac:dyDescent="0.2">
      <c r="A408" t="s">
        <v>5240</v>
      </c>
      <c r="B408" t="s">
        <v>5241</v>
      </c>
      <c r="C408">
        <v>2023</v>
      </c>
      <c r="D408" s="37">
        <v>45213</v>
      </c>
      <c r="E408" s="37">
        <v>45578</v>
      </c>
      <c r="F408" s="18" t="s">
        <v>4463</v>
      </c>
      <c r="G408" t="s">
        <v>97</v>
      </c>
      <c r="H408">
        <v>3</v>
      </c>
      <c r="I408">
        <v>3</v>
      </c>
      <c r="J408">
        <v>36962.550000000003</v>
      </c>
      <c r="K408">
        <v>4000000</v>
      </c>
    </row>
    <row r="409" spans="1:11" ht="12.75" customHeight="1" x14ac:dyDescent="0.2">
      <c r="A409" t="s">
        <v>5242</v>
      </c>
      <c r="B409" t="s">
        <v>5243</v>
      </c>
      <c r="C409">
        <v>2023</v>
      </c>
      <c r="D409" s="37">
        <v>45213</v>
      </c>
      <c r="E409" s="37">
        <v>45578</v>
      </c>
      <c r="F409" s="18" t="s">
        <v>4463</v>
      </c>
      <c r="G409" t="s">
        <v>98</v>
      </c>
      <c r="H409">
        <v>1</v>
      </c>
      <c r="I409">
        <v>1</v>
      </c>
      <c r="J409">
        <v>77994.33</v>
      </c>
      <c r="K409">
        <v>10000000</v>
      </c>
    </row>
    <row r="410" spans="1:11" ht="12.75" customHeight="1" x14ac:dyDescent="0.2">
      <c r="A410" t="s">
        <v>5244</v>
      </c>
      <c r="B410" t="s">
        <v>5245</v>
      </c>
      <c r="C410">
        <v>2023</v>
      </c>
      <c r="D410" s="37">
        <v>45213</v>
      </c>
      <c r="E410" s="37">
        <v>45578</v>
      </c>
      <c r="F410" s="18" t="s">
        <v>4463</v>
      </c>
      <c r="G410" t="s">
        <v>98</v>
      </c>
      <c r="H410">
        <v>1</v>
      </c>
      <c r="I410">
        <v>2</v>
      </c>
      <c r="J410">
        <v>31251.71</v>
      </c>
      <c r="K410">
        <v>4000000</v>
      </c>
    </row>
    <row r="411" spans="1:11" ht="12.75" customHeight="1" x14ac:dyDescent="0.2">
      <c r="A411" t="s">
        <v>5246</v>
      </c>
      <c r="B411" t="s">
        <v>5247</v>
      </c>
      <c r="C411">
        <v>2023</v>
      </c>
      <c r="D411" s="37">
        <v>45213</v>
      </c>
      <c r="E411" s="37">
        <v>45578</v>
      </c>
      <c r="F411" s="18" t="s">
        <v>4463</v>
      </c>
      <c r="G411" t="s">
        <v>97</v>
      </c>
      <c r="H411">
        <v>1</v>
      </c>
      <c r="I411">
        <v>1</v>
      </c>
      <c r="J411">
        <v>19990.080000000002</v>
      </c>
      <c r="K411">
        <v>2000000</v>
      </c>
    </row>
    <row r="412" spans="1:11" ht="12.75" customHeight="1" x14ac:dyDescent="0.2">
      <c r="A412" t="s">
        <v>5248</v>
      </c>
      <c r="B412" t="s">
        <v>5249</v>
      </c>
      <c r="C412">
        <v>2023</v>
      </c>
      <c r="D412" s="37">
        <v>45213</v>
      </c>
      <c r="E412" s="37">
        <v>45578</v>
      </c>
      <c r="F412" s="18" t="s">
        <v>4463</v>
      </c>
      <c r="G412" t="s">
        <v>100</v>
      </c>
      <c r="H412">
        <v>3</v>
      </c>
      <c r="I412">
        <v>6</v>
      </c>
      <c r="J412">
        <v>44098.73</v>
      </c>
      <c r="K412">
        <v>3000000</v>
      </c>
    </row>
    <row r="413" spans="1:11" ht="12.75" customHeight="1" x14ac:dyDescent="0.2">
      <c r="A413" t="s">
        <v>5250</v>
      </c>
      <c r="B413" t="s">
        <v>5251</v>
      </c>
      <c r="C413">
        <v>2023</v>
      </c>
      <c r="D413" s="37">
        <v>45213</v>
      </c>
      <c r="E413" s="37">
        <v>45578</v>
      </c>
      <c r="F413" s="18" t="s">
        <v>4463</v>
      </c>
      <c r="G413" t="s">
        <v>97</v>
      </c>
      <c r="H413">
        <v>3</v>
      </c>
      <c r="I413">
        <v>3</v>
      </c>
      <c r="J413">
        <v>36666.01</v>
      </c>
      <c r="K413">
        <v>4000000</v>
      </c>
    </row>
    <row r="414" spans="1:11" ht="12.75" customHeight="1" x14ac:dyDescent="0.2">
      <c r="A414" t="s">
        <v>5252</v>
      </c>
      <c r="B414" t="s">
        <v>5253</v>
      </c>
      <c r="C414">
        <v>2023</v>
      </c>
      <c r="D414" s="37">
        <v>45213</v>
      </c>
      <c r="E414" s="37">
        <v>45578</v>
      </c>
      <c r="F414" s="18" t="s">
        <v>4463</v>
      </c>
      <c r="G414" t="s">
        <v>100</v>
      </c>
      <c r="H414">
        <v>2</v>
      </c>
      <c r="I414">
        <v>2</v>
      </c>
      <c r="J414">
        <v>47815.83</v>
      </c>
      <c r="K414">
        <v>3000000</v>
      </c>
    </row>
    <row r="415" spans="1:11" ht="12.75" customHeight="1" x14ac:dyDescent="0.2">
      <c r="A415" t="s">
        <v>5254</v>
      </c>
      <c r="B415" t="s">
        <v>5255</v>
      </c>
      <c r="C415">
        <v>2023</v>
      </c>
      <c r="D415" s="37">
        <v>45213</v>
      </c>
      <c r="E415" s="37">
        <v>45578</v>
      </c>
      <c r="F415" s="18" t="s">
        <v>4463</v>
      </c>
      <c r="G415" t="s">
        <v>101</v>
      </c>
      <c r="H415">
        <v>1</v>
      </c>
      <c r="I415">
        <v>1</v>
      </c>
      <c r="J415">
        <v>33405.620000000003</v>
      </c>
      <c r="K415">
        <v>5000000</v>
      </c>
    </row>
    <row r="416" spans="1:11" ht="12.75" customHeight="1" x14ac:dyDescent="0.2">
      <c r="A416" t="s">
        <v>5256</v>
      </c>
      <c r="B416" t="s">
        <v>5257</v>
      </c>
      <c r="C416">
        <v>2023</v>
      </c>
      <c r="D416" s="37">
        <v>45213</v>
      </c>
      <c r="E416" s="37">
        <v>45578</v>
      </c>
      <c r="F416" s="18" t="s">
        <v>4463</v>
      </c>
      <c r="G416" t="s">
        <v>100</v>
      </c>
      <c r="H416">
        <v>1</v>
      </c>
      <c r="I416">
        <v>1</v>
      </c>
      <c r="J416">
        <v>30696.49</v>
      </c>
      <c r="K416">
        <v>2000000</v>
      </c>
    </row>
    <row r="417" spans="1:11" ht="12.75" customHeight="1" x14ac:dyDescent="0.2">
      <c r="A417" t="s">
        <v>5258</v>
      </c>
      <c r="B417" t="s">
        <v>5259</v>
      </c>
      <c r="C417">
        <v>2023</v>
      </c>
      <c r="D417" s="37">
        <v>45213</v>
      </c>
      <c r="E417" s="37">
        <v>45578</v>
      </c>
      <c r="F417" s="18" t="s">
        <v>4463</v>
      </c>
      <c r="G417" t="s">
        <v>97</v>
      </c>
      <c r="H417">
        <v>2</v>
      </c>
      <c r="I417">
        <v>4</v>
      </c>
      <c r="J417">
        <v>50883.31</v>
      </c>
      <c r="K417">
        <v>5000000</v>
      </c>
    </row>
    <row r="418" spans="1:11" ht="12.75" customHeight="1" x14ac:dyDescent="0.2">
      <c r="A418" t="s">
        <v>5260</v>
      </c>
      <c r="B418" t="s">
        <v>5261</v>
      </c>
      <c r="C418">
        <v>2023</v>
      </c>
      <c r="D418" s="37">
        <v>45213</v>
      </c>
      <c r="E418" s="37">
        <v>45578</v>
      </c>
      <c r="F418" s="18" t="s">
        <v>4463</v>
      </c>
      <c r="G418" t="s">
        <v>99</v>
      </c>
      <c r="H418">
        <v>2</v>
      </c>
      <c r="I418">
        <v>2</v>
      </c>
      <c r="J418">
        <v>52720.160000000003</v>
      </c>
      <c r="K418">
        <v>5000000</v>
      </c>
    </row>
    <row r="419" spans="1:11" ht="12.75" customHeight="1" x14ac:dyDescent="0.2">
      <c r="A419" t="s">
        <v>5262</v>
      </c>
      <c r="B419" t="s">
        <v>5263</v>
      </c>
      <c r="C419">
        <v>2023</v>
      </c>
      <c r="D419" s="37">
        <v>45213</v>
      </c>
      <c r="E419" s="37">
        <v>45578</v>
      </c>
      <c r="F419" s="18" t="s">
        <v>4463</v>
      </c>
      <c r="G419" t="s">
        <v>99</v>
      </c>
      <c r="H419">
        <v>3</v>
      </c>
      <c r="I419">
        <v>3</v>
      </c>
      <c r="J419">
        <v>113708.32</v>
      </c>
      <c r="K419">
        <v>10000000</v>
      </c>
    </row>
    <row r="420" spans="1:11" ht="12.75" customHeight="1" x14ac:dyDescent="0.2">
      <c r="A420" t="s">
        <v>5264</v>
      </c>
      <c r="B420" t="s">
        <v>5265</v>
      </c>
      <c r="C420">
        <v>2023</v>
      </c>
      <c r="D420" s="37">
        <v>45213</v>
      </c>
      <c r="E420" s="37">
        <v>45578</v>
      </c>
      <c r="F420" s="18" t="s">
        <v>4463</v>
      </c>
      <c r="G420" t="s">
        <v>99</v>
      </c>
      <c r="H420">
        <v>2</v>
      </c>
      <c r="I420">
        <v>2</v>
      </c>
      <c r="J420">
        <v>22155.19</v>
      </c>
      <c r="K420">
        <v>2000000</v>
      </c>
    </row>
    <row r="421" spans="1:11" ht="12.75" customHeight="1" x14ac:dyDescent="0.2">
      <c r="A421" t="s">
        <v>5266</v>
      </c>
      <c r="B421" t="s">
        <v>5267</v>
      </c>
      <c r="C421">
        <v>2023</v>
      </c>
      <c r="D421" s="37">
        <v>45213</v>
      </c>
      <c r="E421" s="37">
        <v>45578</v>
      </c>
      <c r="F421" s="18" t="s">
        <v>4463</v>
      </c>
      <c r="G421" t="s">
        <v>97</v>
      </c>
      <c r="H421">
        <v>2</v>
      </c>
      <c r="I421">
        <v>2</v>
      </c>
      <c r="J421">
        <v>10112.129999999999</v>
      </c>
      <c r="K421">
        <v>1000000</v>
      </c>
    </row>
    <row r="422" spans="1:11" ht="12.75" customHeight="1" x14ac:dyDescent="0.2">
      <c r="A422" t="s">
        <v>5268</v>
      </c>
      <c r="B422" t="s">
        <v>5269</v>
      </c>
      <c r="C422">
        <v>2023</v>
      </c>
      <c r="D422" s="37">
        <v>45213</v>
      </c>
      <c r="E422" s="37">
        <v>45578</v>
      </c>
      <c r="F422" s="18" t="s">
        <v>4463</v>
      </c>
      <c r="G422" t="s">
        <v>100</v>
      </c>
      <c r="H422">
        <v>1</v>
      </c>
      <c r="I422">
        <v>1</v>
      </c>
      <c r="J422">
        <v>29657.09</v>
      </c>
      <c r="K422">
        <v>2000000</v>
      </c>
    </row>
    <row r="423" spans="1:11" ht="12.75" customHeight="1" x14ac:dyDescent="0.2">
      <c r="A423" t="s">
        <v>5270</v>
      </c>
      <c r="B423" t="s">
        <v>5271</v>
      </c>
      <c r="C423">
        <v>2023</v>
      </c>
      <c r="D423" s="37">
        <v>45213</v>
      </c>
      <c r="E423" s="37">
        <v>45578</v>
      </c>
      <c r="F423" s="18" t="s">
        <v>4463</v>
      </c>
      <c r="G423" t="s">
        <v>99</v>
      </c>
      <c r="H423">
        <v>3</v>
      </c>
      <c r="I423">
        <v>3</v>
      </c>
      <c r="J423">
        <v>105311.25</v>
      </c>
      <c r="K423">
        <v>10000000</v>
      </c>
    </row>
    <row r="424" spans="1:11" ht="12.75" customHeight="1" x14ac:dyDescent="0.2">
      <c r="A424" t="s">
        <v>5272</v>
      </c>
      <c r="B424" t="s">
        <v>5273</v>
      </c>
      <c r="C424">
        <v>2023</v>
      </c>
      <c r="D424" s="37">
        <v>45214</v>
      </c>
      <c r="E424" s="37">
        <v>45579</v>
      </c>
      <c r="F424" s="18" t="s">
        <v>4452</v>
      </c>
      <c r="G424" t="s">
        <v>98</v>
      </c>
      <c r="H424">
        <v>1</v>
      </c>
      <c r="I424">
        <v>1</v>
      </c>
      <c r="J424">
        <v>17630.46</v>
      </c>
      <c r="K424">
        <v>2500000</v>
      </c>
    </row>
    <row r="425" spans="1:11" ht="12.75" customHeight="1" x14ac:dyDescent="0.2">
      <c r="A425" t="s">
        <v>5274</v>
      </c>
      <c r="B425" t="s">
        <v>5275</v>
      </c>
      <c r="C425">
        <v>2023</v>
      </c>
      <c r="D425" s="37">
        <v>45214</v>
      </c>
      <c r="E425" s="37">
        <v>45579</v>
      </c>
      <c r="F425" s="18" t="s">
        <v>4452</v>
      </c>
      <c r="G425" t="s">
        <v>98</v>
      </c>
      <c r="H425">
        <v>1</v>
      </c>
      <c r="I425">
        <v>1</v>
      </c>
      <c r="J425">
        <v>16132.24</v>
      </c>
      <c r="K425">
        <v>2000000</v>
      </c>
    </row>
    <row r="426" spans="1:11" ht="12.75" customHeight="1" x14ac:dyDescent="0.2">
      <c r="A426" t="s">
        <v>5276</v>
      </c>
      <c r="B426" t="s">
        <v>5277</v>
      </c>
      <c r="C426">
        <v>2023</v>
      </c>
      <c r="D426" s="37">
        <v>45214</v>
      </c>
      <c r="E426" s="37">
        <v>45579</v>
      </c>
      <c r="F426" s="18" t="s">
        <v>4452</v>
      </c>
      <c r="G426" t="s">
        <v>100</v>
      </c>
      <c r="H426">
        <v>3</v>
      </c>
      <c r="I426">
        <v>6</v>
      </c>
      <c r="J426">
        <v>7717.29</v>
      </c>
      <c r="K426">
        <v>500000</v>
      </c>
    </row>
    <row r="427" spans="1:11" ht="12.75" customHeight="1" x14ac:dyDescent="0.2">
      <c r="A427" t="s">
        <v>5278</v>
      </c>
      <c r="B427" t="s">
        <v>5279</v>
      </c>
      <c r="C427">
        <v>2023</v>
      </c>
      <c r="D427" s="37">
        <v>45214</v>
      </c>
      <c r="E427" s="37">
        <v>45579</v>
      </c>
      <c r="F427" s="18" t="s">
        <v>4452</v>
      </c>
      <c r="G427" t="s">
        <v>97</v>
      </c>
      <c r="H427">
        <v>1</v>
      </c>
      <c r="I427">
        <v>2</v>
      </c>
      <c r="J427">
        <v>93424.8</v>
      </c>
      <c r="K427">
        <v>10000000</v>
      </c>
    </row>
    <row r="428" spans="1:11" ht="12.75" customHeight="1" x14ac:dyDescent="0.2">
      <c r="A428" t="s">
        <v>5280</v>
      </c>
      <c r="B428" t="s">
        <v>5281</v>
      </c>
      <c r="C428">
        <v>2023</v>
      </c>
      <c r="D428" s="37">
        <v>45214</v>
      </c>
      <c r="E428" s="37">
        <v>45579</v>
      </c>
      <c r="F428" s="18" t="s">
        <v>4452</v>
      </c>
      <c r="G428" t="s">
        <v>97</v>
      </c>
      <c r="H428">
        <v>3</v>
      </c>
      <c r="I428">
        <v>6</v>
      </c>
      <c r="J428">
        <v>35644.75</v>
      </c>
      <c r="K428">
        <v>4000000</v>
      </c>
    </row>
    <row r="429" spans="1:11" ht="12.75" customHeight="1" x14ac:dyDescent="0.2">
      <c r="A429" t="s">
        <v>5282</v>
      </c>
      <c r="B429" t="s">
        <v>5283</v>
      </c>
      <c r="C429">
        <v>2023</v>
      </c>
      <c r="D429" s="37">
        <v>45214</v>
      </c>
      <c r="E429" s="37">
        <v>45579</v>
      </c>
      <c r="F429" s="18" t="s">
        <v>4452</v>
      </c>
      <c r="G429" t="s">
        <v>97</v>
      </c>
      <c r="H429">
        <v>3</v>
      </c>
      <c r="I429">
        <v>3</v>
      </c>
      <c r="J429">
        <v>4539.9799999999996</v>
      </c>
      <c r="K429">
        <v>500000</v>
      </c>
    </row>
    <row r="430" spans="1:11" ht="12.75" customHeight="1" x14ac:dyDescent="0.2">
      <c r="A430" t="s">
        <v>5284</v>
      </c>
      <c r="B430" t="s">
        <v>5285</v>
      </c>
      <c r="C430">
        <v>2023</v>
      </c>
      <c r="D430" s="37">
        <v>45214</v>
      </c>
      <c r="E430" s="37">
        <v>45579</v>
      </c>
      <c r="F430" s="18" t="s">
        <v>4452</v>
      </c>
      <c r="G430" t="s">
        <v>99</v>
      </c>
      <c r="H430">
        <v>1</v>
      </c>
      <c r="I430">
        <v>1</v>
      </c>
      <c r="J430">
        <v>31836.61</v>
      </c>
      <c r="K430">
        <v>3000000</v>
      </c>
    </row>
    <row r="431" spans="1:11" ht="12.75" customHeight="1" x14ac:dyDescent="0.2">
      <c r="A431" t="s">
        <v>5286</v>
      </c>
      <c r="B431" t="s">
        <v>5287</v>
      </c>
      <c r="C431">
        <v>2023</v>
      </c>
      <c r="D431" s="37">
        <v>45214</v>
      </c>
      <c r="E431" s="37">
        <v>45579</v>
      </c>
      <c r="F431" s="18" t="s">
        <v>4463</v>
      </c>
      <c r="G431" t="s">
        <v>101</v>
      </c>
      <c r="H431">
        <v>1</v>
      </c>
      <c r="I431">
        <v>1</v>
      </c>
      <c r="J431">
        <v>15951.2</v>
      </c>
      <c r="K431">
        <v>2500000</v>
      </c>
    </row>
    <row r="432" spans="1:11" ht="12.75" customHeight="1" x14ac:dyDescent="0.2">
      <c r="A432" t="s">
        <v>5288</v>
      </c>
      <c r="B432" t="s">
        <v>5289</v>
      </c>
      <c r="C432">
        <v>2023</v>
      </c>
      <c r="D432" s="37">
        <v>45214</v>
      </c>
      <c r="E432" s="37">
        <v>45579</v>
      </c>
      <c r="F432" s="18" t="s">
        <v>4463</v>
      </c>
      <c r="G432" t="s">
        <v>98</v>
      </c>
      <c r="H432">
        <v>3</v>
      </c>
      <c r="I432">
        <v>3</v>
      </c>
      <c r="J432">
        <v>3566.64</v>
      </c>
      <c r="K432">
        <v>500000</v>
      </c>
    </row>
    <row r="433" spans="1:11" ht="12.75" customHeight="1" x14ac:dyDescent="0.2">
      <c r="A433" t="s">
        <v>5290</v>
      </c>
      <c r="B433" t="s">
        <v>5291</v>
      </c>
      <c r="C433">
        <v>2023</v>
      </c>
      <c r="D433" s="37">
        <v>45214</v>
      </c>
      <c r="E433" s="37">
        <v>45579</v>
      </c>
      <c r="F433" s="18" t="s">
        <v>4463</v>
      </c>
      <c r="G433" t="s">
        <v>97</v>
      </c>
      <c r="H433">
        <v>1</v>
      </c>
      <c r="I433">
        <v>1</v>
      </c>
      <c r="J433">
        <v>15045.77</v>
      </c>
      <c r="K433">
        <v>1500000</v>
      </c>
    </row>
    <row r="434" spans="1:11" ht="12.75" customHeight="1" x14ac:dyDescent="0.2">
      <c r="A434" t="s">
        <v>5292</v>
      </c>
      <c r="B434" t="s">
        <v>5293</v>
      </c>
      <c r="C434">
        <v>2023</v>
      </c>
      <c r="D434" s="37">
        <v>45214</v>
      </c>
      <c r="E434" s="37">
        <v>45579</v>
      </c>
      <c r="F434" s="18" t="s">
        <v>4463</v>
      </c>
      <c r="G434" t="s">
        <v>100</v>
      </c>
      <c r="H434">
        <v>1</v>
      </c>
      <c r="I434">
        <v>1</v>
      </c>
      <c r="J434">
        <v>139026.57999999999</v>
      </c>
      <c r="K434">
        <v>10000000</v>
      </c>
    </row>
    <row r="435" spans="1:11" ht="12.75" customHeight="1" x14ac:dyDescent="0.2">
      <c r="A435" t="s">
        <v>5294</v>
      </c>
      <c r="B435" t="s">
        <v>5295</v>
      </c>
      <c r="C435">
        <v>2023</v>
      </c>
      <c r="D435" s="37">
        <v>45214</v>
      </c>
      <c r="E435" s="37">
        <v>45579</v>
      </c>
      <c r="F435" s="18" t="s">
        <v>4463</v>
      </c>
      <c r="G435" t="s">
        <v>99</v>
      </c>
      <c r="H435">
        <v>2</v>
      </c>
      <c r="I435">
        <v>2</v>
      </c>
      <c r="J435">
        <v>22903.26</v>
      </c>
      <c r="K435">
        <v>2000000</v>
      </c>
    </row>
    <row r="436" spans="1:11" ht="12.75" customHeight="1" x14ac:dyDescent="0.2">
      <c r="A436" t="s">
        <v>5296</v>
      </c>
      <c r="B436" t="s">
        <v>5297</v>
      </c>
      <c r="C436">
        <v>2023</v>
      </c>
      <c r="D436" s="37">
        <v>45214</v>
      </c>
      <c r="E436" s="37">
        <v>45579</v>
      </c>
      <c r="F436" s="18" t="s">
        <v>4463</v>
      </c>
      <c r="G436" t="s">
        <v>98</v>
      </c>
      <c r="H436">
        <v>1</v>
      </c>
      <c r="I436">
        <v>2</v>
      </c>
      <c r="J436">
        <v>27533.72</v>
      </c>
      <c r="K436">
        <v>3500000</v>
      </c>
    </row>
    <row r="437" spans="1:11" ht="12.75" customHeight="1" x14ac:dyDescent="0.2">
      <c r="A437" t="s">
        <v>5298</v>
      </c>
      <c r="B437" t="s">
        <v>5299</v>
      </c>
      <c r="C437">
        <v>2023</v>
      </c>
      <c r="D437" s="37">
        <v>45214</v>
      </c>
      <c r="E437" s="37">
        <v>45579</v>
      </c>
      <c r="F437" s="18" t="s">
        <v>4463</v>
      </c>
      <c r="G437" t="s">
        <v>99</v>
      </c>
      <c r="H437">
        <v>1</v>
      </c>
      <c r="I437">
        <v>1</v>
      </c>
      <c r="J437">
        <v>105213.7</v>
      </c>
      <c r="K437">
        <v>10000000</v>
      </c>
    </row>
    <row r="438" spans="1:11" ht="12.75" customHeight="1" x14ac:dyDescent="0.2">
      <c r="A438" t="s">
        <v>5300</v>
      </c>
      <c r="B438" t="s">
        <v>5301</v>
      </c>
      <c r="C438">
        <v>2023</v>
      </c>
      <c r="D438" s="37">
        <v>45214</v>
      </c>
      <c r="E438" s="37">
        <v>45579</v>
      </c>
      <c r="F438" s="18" t="s">
        <v>4463</v>
      </c>
      <c r="G438" t="s">
        <v>99</v>
      </c>
      <c r="H438">
        <v>2</v>
      </c>
      <c r="I438">
        <v>2</v>
      </c>
      <c r="J438">
        <v>56103.01</v>
      </c>
      <c r="K438">
        <v>5000000</v>
      </c>
    </row>
    <row r="439" spans="1:11" ht="12.75" customHeight="1" x14ac:dyDescent="0.2">
      <c r="A439" t="s">
        <v>5302</v>
      </c>
      <c r="B439" t="s">
        <v>5303</v>
      </c>
      <c r="C439">
        <v>2023</v>
      </c>
      <c r="D439" s="37">
        <v>45214</v>
      </c>
      <c r="E439" s="37">
        <v>45579</v>
      </c>
      <c r="F439" s="18" t="s">
        <v>4463</v>
      </c>
      <c r="G439" t="s">
        <v>100</v>
      </c>
      <c r="H439">
        <v>2</v>
      </c>
      <c r="I439">
        <v>2</v>
      </c>
      <c r="J439">
        <v>160415.89000000001</v>
      </c>
      <c r="K439">
        <v>10000000</v>
      </c>
    </row>
    <row r="440" spans="1:11" ht="12.75" customHeight="1" x14ac:dyDescent="0.2">
      <c r="A440" t="s">
        <v>5304</v>
      </c>
      <c r="B440" t="s">
        <v>5305</v>
      </c>
      <c r="C440">
        <v>2023</v>
      </c>
      <c r="D440" s="37">
        <v>45214</v>
      </c>
      <c r="E440" s="37">
        <v>45579</v>
      </c>
      <c r="F440" s="18" t="s">
        <v>4463</v>
      </c>
      <c r="G440" t="s">
        <v>101</v>
      </c>
      <c r="H440">
        <v>3</v>
      </c>
      <c r="I440">
        <v>3</v>
      </c>
      <c r="J440">
        <v>6207.17</v>
      </c>
      <c r="K440">
        <v>1000000</v>
      </c>
    </row>
    <row r="441" spans="1:11" ht="12.75" customHeight="1" x14ac:dyDescent="0.2">
      <c r="A441" t="s">
        <v>5306</v>
      </c>
      <c r="B441" t="s">
        <v>5307</v>
      </c>
      <c r="C441">
        <v>2023</v>
      </c>
      <c r="D441" s="37">
        <v>45214</v>
      </c>
      <c r="E441" s="37">
        <v>45579</v>
      </c>
      <c r="F441" s="18" t="s">
        <v>4463</v>
      </c>
      <c r="G441" t="s">
        <v>100</v>
      </c>
      <c r="H441">
        <v>3</v>
      </c>
      <c r="I441">
        <v>6</v>
      </c>
      <c r="J441">
        <v>72854.42</v>
      </c>
      <c r="K441">
        <v>5000000</v>
      </c>
    </row>
    <row r="442" spans="1:11" ht="12.75" customHeight="1" x14ac:dyDescent="0.2">
      <c r="A442" t="s">
        <v>5308</v>
      </c>
      <c r="B442" t="s">
        <v>5309</v>
      </c>
      <c r="C442">
        <v>2023</v>
      </c>
      <c r="D442" s="37">
        <v>45214</v>
      </c>
      <c r="E442" s="37">
        <v>45579</v>
      </c>
      <c r="F442" s="18" t="s">
        <v>4463</v>
      </c>
      <c r="G442" t="s">
        <v>100</v>
      </c>
      <c r="H442">
        <v>1</v>
      </c>
      <c r="I442">
        <v>2</v>
      </c>
      <c r="J442">
        <v>52633.83</v>
      </c>
      <c r="K442">
        <v>3500000</v>
      </c>
    </row>
    <row r="443" spans="1:11" ht="12.75" customHeight="1" x14ac:dyDescent="0.2">
      <c r="A443" t="s">
        <v>5310</v>
      </c>
      <c r="B443" t="s">
        <v>5311</v>
      </c>
      <c r="C443">
        <v>2023</v>
      </c>
      <c r="D443" s="37">
        <v>45214</v>
      </c>
      <c r="E443" s="37">
        <v>45579</v>
      </c>
      <c r="F443" s="18" t="s">
        <v>4463</v>
      </c>
      <c r="G443" t="s">
        <v>98</v>
      </c>
      <c r="H443">
        <v>1</v>
      </c>
      <c r="I443">
        <v>2</v>
      </c>
      <c r="J443">
        <v>32983.910000000003</v>
      </c>
      <c r="K443">
        <v>4000000</v>
      </c>
    </row>
    <row r="444" spans="1:11" ht="12.75" customHeight="1" x14ac:dyDescent="0.2">
      <c r="A444" t="s">
        <v>5312</v>
      </c>
      <c r="B444" t="s">
        <v>5313</v>
      </c>
      <c r="C444">
        <v>2023</v>
      </c>
      <c r="D444" s="37">
        <v>45214</v>
      </c>
      <c r="E444" s="37">
        <v>45579</v>
      </c>
      <c r="F444" s="18" t="s">
        <v>4463</v>
      </c>
      <c r="G444" t="s">
        <v>99</v>
      </c>
      <c r="H444">
        <v>1</v>
      </c>
      <c r="I444">
        <v>1</v>
      </c>
      <c r="J444">
        <v>111345.87</v>
      </c>
      <c r="K444">
        <v>10000000</v>
      </c>
    </row>
    <row r="445" spans="1:11" ht="12.75" customHeight="1" x14ac:dyDescent="0.2">
      <c r="A445" t="s">
        <v>5314</v>
      </c>
      <c r="B445" t="s">
        <v>5315</v>
      </c>
      <c r="C445">
        <v>2023</v>
      </c>
      <c r="D445" s="37">
        <v>45214</v>
      </c>
      <c r="E445" s="37">
        <v>45579</v>
      </c>
      <c r="F445" s="18" t="s">
        <v>4463</v>
      </c>
      <c r="G445" t="s">
        <v>98</v>
      </c>
      <c r="H445">
        <v>1</v>
      </c>
      <c r="I445">
        <v>1</v>
      </c>
      <c r="J445">
        <v>80492.03</v>
      </c>
      <c r="K445">
        <v>10000000</v>
      </c>
    </row>
    <row r="446" spans="1:11" ht="12.75" customHeight="1" x14ac:dyDescent="0.2">
      <c r="A446" t="s">
        <v>5316</v>
      </c>
      <c r="B446" t="s">
        <v>5317</v>
      </c>
      <c r="C446">
        <v>2023</v>
      </c>
      <c r="D446" s="37">
        <v>45214</v>
      </c>
      <c r="E446" s="37">
        <v>45579</v>
      </c>
      <c r="F446" s="18" t="s">
        <v>4463</v>
      </c>
      <c r="G446" t="s">
        <v>99</v>
      </c>
      <c r="H446">
        <v>1</v>
      </c>
      <c r="I446">
        <v>1</v>
      </c>
      <c r="J446">
        <v>5456.41</v>
      </c>
      <c r="K446">
        <v>500000</v>
      </c>
    </row>
    <row r="447" spans="1:11" ht="12.75" customHeight="1" x14ac:dyDescent="0.2">
      <c r="A447" t="s">
        <v>5318</v>
      </c>
      <c r="B447" t="s">
        <v>5319</v>
      </c>
      <c r="C447">
        <v>2023</v>
      </c>
      <c r="D447" s="37">
        <v>45214</v>
      </c>
      <c r="E447" s="37">
        <v>45579</v>
      </c>
      <c r="F447" s="18" t="s">
        <v>4463</v>
      </c>
      <c r="G447" t="s">
        <v>97</v>
      </c>
      <c r="H447">
        <v>2</v>
      </c>
      <c r="I447">
        <v>2</v>
      </c>
      <c r="J447">
        <v>40387.910000000003</v>
      </c>
      <c r="K447">
        <v>4000000</v>
      </c>
    </row>
    <row r="448" spans="1:11" ht="12.75" customHeight="1" x14ac:dyDescent="0.2">
      <c r="A448" t="s">
        <v>5320</v>
      </c>
      <c r="B448" t="s">
        <v>5321</v>
      </c>
      <c r="C448">
        <v>2023</v>
      </c>
      <c r="D448" s="37">
        <v>45214</v>
      </c>
      <c r="E448" s="37">
        <v>45579</v>
      </c>
      <c r="F448" s="18" t="s">
        <v>4463</v>
      </c>
      <c r="G448" t="s">
        <v>101</v>
      </c>
      <c r="H448">
        <v>1</v>
      </c>
      <c r="I448">
        <v>1</v>
      </c>
      <c r="J448">
        <v>10622.15</v>
      </c>
      <c r="K448">
        <v>1500000</v>
      </c>
    </row>
    <row r="449" spans="1:11" ht="12.75" customHeight="1" x14ac:dyDescent="0.2">
      <c r="A449" t="s">
        <v>5322</v>
      </c>
      <c r="B449" t="s">
        <v>5323</v>
      </c>
      <c r="C449">
        <v>2023</v>
      </c>
      <c r="D449" s="37">
        <v>45214</v>
      </c>
      <c r="E449" s="37">
        <v>45579</v>
      </c>
      <c r="F449" s="18" t="s">
        <v>4463</v>
      </c>
      <c r="G449" t="s">
        <v>100</v>
      </c>
      <c r="H449">
        <v>1</v>
      </c>
      <c r="I449">
        <v>1</v>
      </c>
      <c r="J449">
        <v>159029.98000000001</v>
      </c>
      <c r="K449">
        <v>10000000</v>
      </c>
    </row>
    <row r="450" spans="1:11" ht="12.75" customHeight="1" x14ac:dyDescent="0.2">
      <c r="A450" t="s">
        <v>5324</v>
      </c>
      <c r="B450" t="s">
        <v>5325</v>
      </c>
      <c r="C450">
        <v>2023</v>
      </c>
      <c r="D450" s="37">
        <v>45214</v>
      </c>
      <c r="E450" s="37">
        <v>45579</v>
      </c>
      <c r="F450" s="18" t="s">
        <v>4463</v>
      </c>
      <c r="G450" t="s">
        <v>99</v>
      </c>
      <c r="H450">
        <v>2</v>
      </c>
      <c r="I450">
        <v>2</v>
      </c>
      <c r="J450">
        <v>120559.39</v>
      </c>
      <c r="K450">
        <v>10000000</v>
      </c>
    </row>
    <row r="451" spans="1:11" ht="12.75" customHeight="1" x14ac:dyDescent="0.2">
      <c r="A451" t="s">
        <v>5326</v>
      </c>
      <c r="B451" t="s">
        <v>5327</v>
      </c>
      <c r="C451">
        <v>2023</v>
      </c>
      <c r="D451" s="37">
        <v>45214</v>
      </c>
      <c r="E451" s="37">
        <v>45579</v>
      </c>
      <c r="F451" s="18" t="s">
        <v>4463</v>
      </c>
      <c r="G451" t="s">
        <v>98</v>
      </c>
      <c r="H451">
        <v>1</v>
      </c>
      <c r="I451">
        <v>2</v>
      </c>
      <c r="J451">
        <v>31065.93</v>
      </c>
      <c r="K451">
        <v>4500000</v>
      </c>
    </row>
    <row r="452" spans="1:11" ht="12.75" customHeight="1" x14ac:dyDescent="0.2">
      <c r="A452" t="s">
        <v>5328</v>
      </c>
      <c r="B452" t="s">
        <v>5329</v>
      </c>
      <c r="C452">
        <v>2023</v>
      </c>
      <c r="D452" s="37">
        <v>45214</v>
      </c>
      <c r="E452" s="37">
        <v>45579</v>
      </c>
      <c r="F452" s="18" t="s">
        <v>4463</v>
      </c>
      <c r="G452" t="s">
        <v>99</v>
      </c>
      <c r="H452">
        <v>3</v>
      </c>
      <c r="I452">
        <v>6</v>
      </c>
      <c r="J452">
        <v>52852.97</v>
      </c>
      <c r="K452">
        <v>5000000</v>
      </c>
    </row>
    <row r="453" spans="1:11" ht="12.75" customHeight="1" x14ac:dyDescent="0.2">
      <c r="A453" t="s">
        <v>5330</v>
      </c>
      <c r="B453" t="s">
        <v>5331</v>
      </c>
      <c r="C453">
        <v>2023</v>
      </c>
      <c r="D453" s="37">
        <v>45214</v>
      </c>
      <c r="E453" s="37">
        <v>45579</v>
      </c>
      <c r="F453" s="18" t="s">
        <v>4463</v>
      </c>
      <c r="G453" t="s">
        <v>97</v>
      </c>
      <c r="H453">
        <v>2</v>
      </c>
      <c r="I453">
        <v>2</v>
      </c>
      <c r="J453">
        <v>9446.84</v>
      </c>
      <c r="K453">
        <v>1000000</v>
      </c>
    </row>
    <row r="454" spans="1:11" ht="12.75" customHeight="1" x14ac:dyDescent="0.2">
      <c r="A454" t="s">
        <v>5332</v>
      </c>
      <c r="B454" t="s">
        <v>5333</v>
      </c>
      <c r="C454">
        <v>2023</v>
      </c>
      <c r="D454" s="37">
        <v>45214</v>
      </c>
      <c r="E454" s="37">
        <v>45579</v>
      </c>
      <c r="F454" s="18" t="s">
        <v>4463</v>
      </c>
      <c r="G454" t="s">
        <v>99</v>
      </c>
      <c r="H454">
        <v>1</v>
      </c>
      <c r="I454">
        <v>2</v>
      </c>
      <c r="J454">
        <v>24301</v>
      </c>
      <c r="K454">
        <v>2000000</v>
      </c>
    </row>
    <row r="455" spans="1:11" ht="12.75" customHeight="1" x14ac:dyDescent="0.2">
      <c r="A455" t="s">
        <v>5334</v>
      </c>
      <c r="B455" t="s">
        <v>5335</v>
      </c>
      <c r="C455">
        <v>2023</v>
      </c>
      <c r="D455" s="37">
        <v>45214</v>
      </c>
      <c r="E455" s="37">
        <v>45579</v>
      </c>
      <c r="F455" s="18" t="s">
        <v>4463</v>
      </c>
      <c r="G455" t="s">
        <v>98</v>
      </c>
      <c r="H455">
        <v>2</v>
      </c>
      <c r="I455">
        <v>2</v>
      </c>
      <c r="J455">
        <v>14343.48</v>
      </c>
      <c r="K455">
        <v>2000000</v>
      </c>
    </row>
    <row r="456" spans="1:11" ht="12.75" customHeight="1" x14ac:dyDescent="0.2">
      <c r="A456" t="s">
        <v>5336</v>
      </c>
      <c r="B456" t="s">
        <v>5337</v>
      </c>
      <c r="C456">
        <v>2023</v>
      </c>
      <c r="D456" s="37">
        <v>45214</v>
      </c>
      <c r="E456" s="37">
        <v>45579</v>
      </c>
      <c r="F456" s="18" t="s">
        <v>4463</v>
      </c>
      <c r="G456" t="s">
        <v>98</v>
      </c>
      <c r="H456">
        <v>1</v>
      </c>
      <c r="I456">
        <v>2</v>
      </c>
      <c r="J456">
        <v>8246.5</v>
      </c>
      <c r="K456">
        <v>1000000</v>
      </c>
    </row>
    <row r="457" spans="1:11" ht="12.75" customHeight="1" x14ac:dyDescent="0.2">
      <c r="A457" t="s">
        <v>5338</v>
      </c>
      <c r="B457" t="s">
        <v>5339</v>
      </c>
      <c r="C457">
        <v>2023</v>
      </c>
      <c r="D457" s="37">
        <v>45214</v>
      </c>
      <c r="E457" s="37">
        <v>45579</v>
      </c>
      <c r="F457" s="18" t="s">
        <v>4463</v>
      </c>
      <c r="G457" t="s">
        <v>98</v>
      </c>
      <c r="H457">
        <v>2</v>
      </c>
      <c r="I457">
        <v>2</v>
      </c>
      <c r="J457">
        <v>27859.9</v>
      </c>
      <c r="K457">
        <v>3500000</v>
      </c>
    </row>
    <row r="458" spans="1:11" ht="12.75" customHeight="1" x14ac:dyDescent="0.2">
      <c r="A458" t="s">
        <v>5340</v>
      </c>
      <c r="B458" t="s">
        <v>5341</v>
      </c>
      <c r="C458">
        <v>2023</v>
      </c>
      <c r="D458" s="37">
        <v>45214</v>
      </c>
      <c r="E458" s="37">
        <v>45579</v>
      </c>
      <c r="F458" s="18" t="s">
        <v>4463</v>
      </c>
      <c r="G458" t="s">
        <v>100</v>
      </c>
      <c r="H458">
        <v>1</v>
      </c>
      <c r="I458">
        <v>1</v>
      </c>
      <c r="J458">
        <v>155249.41</v>
      </c>
      <c r="K458">
        <v>10000000</v>
      </c>
    </row>
    <row r="459" spans="1:11" ht="12.75" customHeight="1" x14ac:dyDescent="0.2">
      <c r="A459" t="s">
        <v>5342</v>
      </c>
      <c r="B459" t="s">
        <v>5343</v>
      </c>
      <c r="C459">
        <v>2023</v>
      </c>
      <c r="D459" s="37">
        <v>45215</v>
      </c>
      <c r="E459" s="37">
        <v>45580</v>
      </c>
      <c r="F459" s="18" t="s">
        <v>4452</v>
      </c>
      <c r="G459" t="s">
        <v>97</v>
      </c>
      <c r="H459">
        <v>2</v>
      </c>
      <c r="I459">
        <v>4</v>
      </c>
      <c r="J459">
        <v>14176.01</v>
      </c>
      <c r="K459">
        <v>1500000</v>
      </c>
    </row>
    <row r="460" spans="1:11" ht="12.75" customHeight="1" x14ac:dyDescent="0.2">
      <c r="A460" t="s">
        <v>5344</v>
      </c>
      <c r="B460" t="s">
        <v>5345</v>
      </c>
      <c r="C460">
        <v>2023</v>
      </c>
      <c r="D460" s="37">
        <v>45215</v>
      </c>
      <c r="E460" s="37">
        <v>45580</v>
      </c>
      <c r="F460" s="18" t="s">
        <v>4452</v>
      </c>
      <c r="G460" t="s">
        <v>97</v>
      </c>
      <c r="H460">
        <v>2</v>
      </c>
      <c r="I460">
        <v>4</v>
      </c>
      <c r="J460">
        <v>32312.22</v>
      </c>
      <c r="K460">
        <v>3500000</v>
      </c>
    </row>
    <row r="461" spans="1:11" ht="12.75" customHeight="1" x14ac:dyDescent="0.2">
      <c r="A461" t="s">
        <v>5346</v>
      </c>
      <c r="B461" t="s">
        <v>5347</v>
      </c>
      <c r="C461">
        <v>2023</v>
      </c>
      <c r="D461" s="37">
        <v>45215</v>
      </c>
      <c r="E461" s="37">
        <v>45580</v>
      </c>
      <c r="F461" s="18" t="s">
        <v>4452</v>
      </c>
      <c r="G461" t="s">
        <v>99</v>
      </c>
      <c r="H461">
        <v>2</v>
      </c>
      <c r="I461">
        <v>2</v>
      </c>
      <c r="J461">
        <v>10905.8</v>
      </c>
      <c r="K461">
        <v>1000000</v>
      </c>
    </row>
    <row r="462" spans="1:11" ht="12.75" customHeight="1" x14ac:dyDescent="0.2">
      <c r="A462" t="s">
        <v>5348</v>
      </c>
      <c r="B462" t="s">
        <v>5349</v>
      </c>
      <c r="C462">
        <v>2023</v>
      </c>
      <c r="D462" s="37">
        <v>45215</v>
      </c>
      <c r="E462" s="37">
        <v>45580</v>
      </c>
      <c r="F462" s="18" t="s">
        <v>4452</v>
      </c>
      <c r="G462" t="s">
        <v>98</v>
      </c>
      <c r="H462">
        <v>1</v>
      </c>
      <c r="I462">
        <v>1</v>
      </c>
      <c r="J462">
        <v>14587.73</v>
      </c>
      <c r="K462">
        <v>2000000</v>
      </c>
    </row>
    <row r="463" spans="1:11" ht="12.75" customHeight="1" x14ac:dyDescent="0.2">
      <c r="A463" t="s">
        <v>5350</v>
      </c>
      <c r="B463" t="s">
        <v>5351</v>
      </c>
      <c r="C463">
        <v>2023</v>
      </c>
      <c r="D463" s="37">
        <v>45215</v>
      </c>
      <c r="E463" s="37">
        <v>45580</v>
      </c>
      <c r="F463" s="18" t="s">
        <v>4452</v>
      </c>
      <c r="G463" t="s">
        <v>97</v>
      </c>
      <c r="H463">
        <v>3</v>
      </c>
      <c r="I463">
        <v>6</v>
      </c>
      <c r="J463">
        <v>28612.400000000001</v>
      </c>
      <c r="K463">
        <v>3000000</v>
      </c>
    </row>
    <row r="464" spans="1:11" ht="12.75" customHeight="1" x14ac:dyDescent="0.2">
      <c r="A464" t="s">
        <v>5352</v>
      </c>
      <c r="B464" t="s">
        <v>5353</v>
      </c>
      <c r="C464">
        <v>2023</v>
      </c>
      <c r="D464" s="37">
        <v>45215</v>
      </c>
      <c r="E464" s="37">
        <v>45580</v>
      </c>
      <c r="F464" s="18" t="s">
        <v>4452</v>
      </c>
      <c r="G464" t="s">
        <v>97</v>
      </c>
      <c r="H464">
        <v>1</v>
      </c>
      <c r="I464">
        <v>2</v>
      </c>
      <c r="J464">
        <v>23137.91</v>
      </c>
      <c r="K464">
        <v>2500000</v>
      </c>
    </row>
    <row r="465" spans="1:11" ht="12.75" customHeight="1" x14ac:dyDescent="0.2">
      <c r="A465" t="s">
        <v>5354</v>
      </c>
      <c r="B465" t="s">
        <v>5355</v>
      </c>
      <c r="C465">
        <v>2023</v>
      </c>
      <c r="D465" s="37">
        <v>45215</v>
      </c>
      <c r="E465" s="37">
        <v>45580</v>
      </c>
      <c r="F465" s="18" t="s">
        <v>4463</v>
      </c>
      <c r="G465" t="s">
        <v>100</v>
      </c>
      <c r="H465">
        <v>2</v>
      </c>
      <c r="I465">
        <v>2</v>
      </c>
      <c r="J465">
        <v>20895.419999999998</v>
      </c>
      <c r="K465">
        <v>1500000</v>
      </c>
    </row>
    <row r="466" spans="1:11" ht="12.75" customHeight="1" x14ac:dyDescent="0.2">
      <c r="A466" t="s">
        <v>5356</v>
      </c>
      <c r="B466" t="s">
        <v>5357</v>
      </c>
      <c r="C466">
        <v>2023</v>
      </c>
      <c r="D466" s="37">
        <v>45215</v>
      </c>
      <c r="E466" s="37">
        <v>45580</v>
      </c>
      <c r="F466" s="18" t="s">
        <v>4463</v>
      </c>
      <c r="G466" t="s">
        <v>98</v>
      </c>
      <c r="H466">
        <v>1</v>
      </c>
      <c r="I466">
        <v>1</v>
      </c>
      <c r="J466">
        <v>31854.73</v>
      </c>
      <c r="K466">
        <v>4000000</v>
      </c>
    </row>
    <row r="467" spans="1:11" ht="12.75" customHeight="1" x14ac:dyDescent="0.2">
      <c r="A467" t="s">
        <v>5358</v>
      </c>
      <c r="B467" t="s">
        <v>5359</v>
      </c>
      <c r="C467">
        <v>2023</v>
      </c>
      <c r="D467" s="37">
        <v>45215</v>
      </c>
      <c r="E467" s="37">
        <v>45580</v>
      </c>
      <c r="F467" s="18" t="s">
        <v>4463</v>
      </c>
      <c r="G467" t="s">
        <v>97</v>
      </c>
      <c r="H467">
        <v>1</v>
      </c>
      <c r="I467">
        <v>1</v>
      </c>
      <c r="J467">
        <v>42592.12</v>
      </c>
      <c r="K467">
        <v>4500000</v>
      </c>
    </row>
    <row r="468" spans="1:11" ht="12.75" customHeight="1" x14ac:dyDescent="0.2">
      <c r="A468" t="s">
        <v>5360</v>
      </c>
      <c r="B468" t="s">
        <v>5361</v>
      </c>
      <c r="C468">
        <v>2023</v>
      </c>
      <c r="D468" s="37">
        <v>45215</v>
      </c>
      <c r="E468" s="37">
        <v>45580</v>
      </c>
      <c r="F468" s="18" t="s">
        <v>4463</v>
      </c>
      <c r="G468" t="s">
        <v>101</v>
      </c>
      <c r="H468">
        <v>1</v>
      </c>
      <c r="I468">
        <v>1</v>
      </c>
      <c r="J468">
        <v>7121.87</v>
      </c>
      <c r="K468">
        <v>1000000</v>
      </c>
    </row>
    <row r="469" spans="1:11" ht="12.75" customHeight="1" x14ac:dyDescent="0.2">
      <c r="A469" t="s">
        <v>5362</v>
      </c>
      <c r="B469" t="s">
        <v>5363</v>
      </c>
      <c r="C469">
        <v>2023</v>
      </c>
      <c r="D469" s="37">
        <v>45215</v>
      </c>
      <c r="E469" s="37">
        <v>45580</v>
      </c>
      <c r="F469" s="18" t="s">
        <v>4463</v>
      </c>
      <c r="G469" t="s">
        <v>100</v>
      </c>
      <c r="H469">
        <v>1</v>
      </c>
      <c r="I469">
        <v>1</v>
      </c>
      <c r="J469">
        <v>156717.82</v>
      </c>
      <c r="K469">
        <v>10000000</v>
      </c>
    </row>
    <row r="470" spans="1:11" ht="12.75" customHeight="1" x14ac:dyDescent="0.2">
      <c r="A470" t="s">
        <v>5364</v>
      </c>
      <c r="B470" t="s">
        <v>5365</v>
      </c>
      <c r="C470">
        <v>2023</v>
      </c>
      <c r="D470" s="37">
        <v>45215</v>
      </c>
      <c r="E470" s="37">
        <v>45580</v>
      </c>
      <c r="F470" s="18" t="s">
        <v>4463</v>
      </c>
      <c r="G470" t="s">
        <v>101</v>
      </c>
      <c r="H470">
        <v>3</v>
      </c>
      <c r="I470">
        <v>3</v>
      </c>
      <c r="J470">
        <v>20526.95</v>
      </c>
      <c r="K470">
        <v>3000000</v>
      </c>
    </row>
    <row r="471" spans="1:11" ht="12.75" customHeight="1" x14ac:dyDescent="0.2">
      <c r="A471" t="s">
        <v>5366</v>
      </c>
      <c r="B471" t="s">
        <v>5367</v>
      </c>
      <c r="C471">
        <v>2023</v>
      </c>
      <c r="D471" s="37">
        <v>45215</v>
      </c>
      <c r="E471" s="37">
        <v>45580</v>
      </c>
      <c r="F471" s="18" t="s">
        <v>4463</v>
      </c>
      <c r="G471" t="s">
        <v>97</v>
      </c>
      <c r="H471">
        <v>3</v>
      </c>
      <c r="I471">
        <v>3</v>
      </c>
      <c r="J471">
        <v>19589.53</v>
      </c>
      <c r="K471">
        <v>2000000</v>
      </c>
    </row>
    <row r="472" spans="1:11" ht="12.75" customHeight="1" x14ac:dyDescent="0.2">
      <c r="A472" t="s">
        <v>5368</v>
      </c>
      <c r="B472" t="s">
        <v>5369</v>
      </c>
      <c r="C472">
        <v>2023</v>
      </c>
      <c r="D472" s="37">
        <v>45215</v>
      </c>
      <c r="E472" s="37">
        <v>45580</v>
      </c>
      <c r="F472" s="18" t="s">
        <v>4463</v>
      </c>
      <c r="G472" t="s">
        <v>97</v>
      </c>
      <c r="H472">
        <v>2</v>
      </c>
      <c r="I472">
        <v>2</v>
      </c>
      <c r="J472">
        <v>13938.85</v>
      </c>
      <c r="K472">
        <v>1500000</v>
      </c>
    </row>
    <row r="473" spans="1:11" ht="12.75" customHeight="1" x14ac:dyDescent="0.2">
      <c r="A473" t="s">
        <v>5370</v>
      </c>
      <c r="B473" t="s">
        <v>5371</v>
      </c>
      <c r="C473">
        <v>2023</v>
      </c>
      <c r="D473" s="37">
        <v>45215</v>
      </c>
      <c r="E473" s="37">
        <v>45580</v>
      </c>
      <c r="F473" s="18" t="s">
        <v>4463</v>
      </c>
      <c r="G473" t="s">
        <v>101</v>
      </c>
      <c r="H473">
        <v>1</v>
      </c>
      <c r="I473">
        <v>1</v>
      </c>
      <c r="J473">
        <v>25554.31</v>
      </c>
      <c r="K473">
        <v>4000000</v>
      </c>
    </row>
    <row r="474" spans="1:11" ht="12.75" customHeight="1" x14ac:dyDescent="0.2">
      <c r="A474" t="s">
        <v>5372</v>
      </c>
      <c r="B474" t="s">
        <v>5373</v>
      </c>
      <c r="C474">
        <v>2023</v>
      </c>
      <c r="D474" s="37">
        <v>45215</v>
      </c>
      <c r="E474" s="37">
        <v>45580</v>
      </c>
      <c r="F474" s="18" t="s">
        <v>4463</v>
      </c>
      <c r="G474" t="s">
        <v>101</v>
      </c>
      <c r="H474">
        <v>2</v>
      </c>
      <c r="I474">
        <v>2</v>
      </c>
      <c r="J474">
        <v>14386.47</v>
      </c>
      <c r="K474">
        <v>2000000</v>
      </c>
    </row>
    <row r="475" spans="1:11" ht="12.75" customHeight="1" x14ac:dyDescent="0.2">
      <c r="A475" t="s">
        <v>5374</v>
      </c>
      <c r="B475" t="s">
        <v>5375</v>
      </c>
      <c r="C475">
        <v>2023</v>
      </c>
      <c r="D475" s="37">
        <v>45215</v>
      </c>
      <c r="E475" s="37">
        <v>45580</v>
      </c>
      <c r="F475" s="18" t="s">
        <v>4463</v>
      </c>
      <c r="G475" t="s">
        <v>97</v>
      </c>
      <c r="H475">
        <v>3</v>
      </c>
      <c r="I475">
        <v>3</v>
      </c>
      <c r="J475">
        <v>22421.05</v>
      </c>
      <c r="K475">
        <v>2500000</v>
      </c>
    </row>
    <row r="476" spans="1:11" ht="12.75" customHeight="1" x14ac:dyDescent="0.2">
      <c r="A476" t="s">
        <v>5376</v>
      </c>
      <c r="B476" t="s">
        <v>5377</v>
      </c>
      <c r="C476">
        <v>2023</v>
      </c>
      <c r="D476" s="37">
        <v>45215</v>
      </c>
      <c r="E476" s="37">
        <v>45580</v>
      </c>
      <c r="F476" s="18" t="s">
        <v>4463</v>
      </c>
      <c r="G476" t="s">
        <v>97</v>
      </c>
      <c r="H476">
        <v>1</v>
      </c>
      <c r="I476">
        <v>1</v>
      </c>
      <c r="J476">
        <v>48691.14</v>
      </c>
      <c r="K476">
        <v>5000000</v>
      </c>
    </row>
    <row r="477" spans="1:11" ht="12.75" customHeight="1" x14ac:dyDescent="0.2">
      <c r="A477" t="s">
        <v>5378</v>
      </c>
      <c r="B477" t="s">
        <v>5379</v>
      </c>
      <c r="C477">
        <v>2023</v>
      </c>
      <c r="D477" s="37">
        <v>45215</v>
      </c>
      <c r="E477" s="37">
        <v>45580</v>
      </c>
      <c r="F477" s="18" t="s">
        <v>4463</v>
      </c>
      <c r="G477" t="s">
        <v>98</v>
      </c>
      <c r="H477">
        <v>3</v>
      </c>
      <c r="I477">
        <v>6</v>
      </c>
      <c r="J477">
        <v>12050.53</v>
      </c>
      <c r="K477">
        <v>1500000</v>
      </c>
    </row>
    <row r="478" spans="1:11" ht="12.75" customHeight="1" x14ac:dyDescent="0.2">
      <c r="A478" t="s">
        <v>5380</v>
      </c>
      <c r="B478" t="s">
        <v>5381</v>
      </c>
      <c r="C478">
        <v>2023</v>
      </c>
      <c r="D478" s="37">
        <v>45215</v>
      </c>
      <c r="E478" s="37">
        <v>45580</v>
      </c>
      <c r="F478" s="18" t="s">
        <v>4463</v>
      </c>
      <c r="G478" t="s">
        <v>99</v>
      </c>
      <c r="H478">
        <v>3</v>
      </c>
      <c r="I478">
        <v>6</v>
      </c>
      <c r="J478">
        <v>33650.69</v>
      </c>
      <c r="K478">
        <v>3000000</v>
      </c>
    </row>
    <row r="479" spans="1:11" ht="12.75" customHeight="1" x14ac:dyDescent="0.2">
      <c r="A479" t="s">
        <v>5382</v>
      </c>
      <c r="B479" t="s">
        <v>5383</v>
      </c>
      <c r="C479">
        <v>2023</v>
      </c>
      <c r="D479" s="37">
        <v>45215</v>
      </c>
      <c r="E479" s="37">
        <v>45580</v>
      </c>
      <c r="F479" s="18" t="s">
        <v>4463</v>
      </c>
      <c r="G479" t="s">
        <v>97</v>
      </c>
      <c r="H479">
        <v>1</v>
      </c>
      <c r="I479">
        <v>1</v>
      </c>
      <c r="J479">
        <v>97426.27</v>
      </c>
      <c r="K479">
        <v>10000000</v>
      </c>
    </row>
    <row r="480" spans="1:11" ht="12.75" customHeight="1" x14ac:dyDescent="0.2">
      <c r="A480" t="s">
        <v>5384</v>
      </c>
      <c r="B480" t="s">
        <v>5385</v>
      </c>
      <c r="C480">
        <v>2023</v>
      </c>
      <c r="D480" s="37">
        <v>45215</v>
      </c>
      <c r="E480" s="37">
        <v>45580</v>
      </c>
      <c r="F480" s="18" t="s">
        <v>4463</v>
      </c>
      <c r="G480" t="s">
        <v>100</v>
      </c>
      <c r="H480">
        <v>1</v>
      </c>
      <c r="I480">
        <v>1</v>
      </c>
      <c r="J480">
        <v>14834.44</v>
      </c>
      <c r="K480">
        <v>1000000</v>
      </c>
    </row>
    <row r="481" spans="1:11" ht="12.75" customHeight="1" x14ac:dyDescent="0.2">
      <c r="A481" t="s">
        <v>5386</v>
      </c>
      <c r="B481" t="s">
        <v>5387</v>
      </c>
      <c r="C481">
        <v>2023</v>
      </c>
      <c r="D481" s="37">
        <v>45215</v>
      </c>
      <c r="E481" s="37">
        <v>45580</v>
      </c>
      <c r="F481" s="18" t="s">
        <v>4463</v>
      </c>
      <c r="G481" t="s">
        <v>99</v>
      </c>
      <c r="H481">
        <v>1</v>
      </c>
      <c r="I481">
        <v>2</v>
      </c>
      <c r="J481">
        <v>17359.73</v>
      </c>
      <c r="K481">
        <v>1500000</v>
      </c>
    </row>
    <row r="482" spans="1:11" ht="12.75" customHeight="1" x14ac:dyDescent="0.2">
      <c r="A482" t="s">
        <v>5388</v>
      </c>
      <c r="B482" t="s">
        <v>5389</v>
      </c>
      <c r="C482">
        <v>2023</v>
      </c>
      <c r="D482" s="37">
        <v>45215</v>
      </c>
      <c r="E482" s="37">
        <v>45580</v>
      </c>
      <c r="F482" s="18" t="s">
        <v>4463</v>
      </c>
      <c r="G482" t="s">
        <v>98</v>
      </c>
      <c r="H482">
        <v>3</v>
      </c>
      <c r="I482">
        <v>3</v>
      </c>
      <c r="J482">
        <v>30094.54</v>
      </c>
      <c r="K482">
        <v>4000000</v>
      </c>
    </row>
    <row r="483" spans="1:11" ht="12.75" customHeight="1" x14ac:dyDescent="0.2">
      <c r="A483" t="s">
        <v>5390</v>
      </c>
      <c r="B483" t="s">
        <v>5391</v>
      </c>
      <c r="C483">
        <v>2023</v>
      </c>
      <c r="D483" s="37">
        <v>45215</v>
      </c>
      <c r="E483" s="37">
        <v>45580</v>
      </c>
      <c r="F483" s="18" t="s">
        <v>4463</v>
      </c>
      <c r="G483" t="s">
        <v>98</v>
      </c>
      <c r="H483">
        <v>3</v>
      </c>
      <c r="I483">
        <v>3</v>
      </c>
      <c r="J483">
        <v>41376.01</v>
      </c>
      <c r="K483">
        <v>5000000</v>
      </c>
    </row>
    <row r="484" spans="1:11" ht="12.75" customHeight="1" x14ac:dyDescent="0.2">
      <c r="A484" t="s">
        <v>5392</v>
      </c>
      <c r="B484" t="s">
        <v>5393</v>
      </c>
      <c r="C484">
        <v>2023</v>
      </c>
      <c r="D484" s="37">
        <v>45215</v>
      </c>
      <c r="E484" s="37">
        <v>45580</v>
      </c>
      <c r="F484" s="18" t="s">
        <v>4463</v>
      </c>
      <c r="G484" t="s">
        <v>97</v>
      </c>
      <c r="H484">
        <v>1</v>
      </c>
      <c r="I484">
        <v>2</v>
      </c>
      <c r="J484">
        <v>30808.41</v>
      </c>
      <c r="K484">
        <v>3500000</v>
      </c>
    </row>
    <row r="485" spans="1:11" ht="12.75" customHeight="1" x14ac:dyDescent="0.2">
      <c r="A485" t="s">
        <v>5394</v>
      </c>
      <c r="B485" t="s">
        <v>5395</v>
      </c>
      <c r="C485">
        <v>2023</v>
      </c>
      <c r="D485" s="37">
        <v>45215</v>
      </c>
      <c r="E485" s="37">
        <v>45580</v>
      </c>
      <c r="F485" s="18" t="s">
        <v>4463</v>
      </c>
      <c r="G485" t="s">
        <v>98</v>
      </c>
      <c r="H485">
        <v>2</v>
      </c>
      <c r="I485">
        <v>4</v>
      </c>
      <c r="J485">
        <v>73050.02</v>
      </c>
      <c r="K485">
        <v>10000000</v>
      </c>
    </row>
    <row r="486" spans="1:11" ht="12.75" customHeight="1" x14ac:dyDescent="0.2">
      <c r="A486" t="s">
        <v>5396</v>
      </c>
      <c r="B486" t="s">
        <v>5397</v>
      </c>
      <c r="C486">
        <v>2023</v>
      </c>
      <c r="D486" s="37">
        <v>45215</v>
      </c>
      <c r="E486" s="37">
        <v>45580</v>
      </c>
      <c r="F486" s="18" t="s">
        <v>4463</v>
      </c>
      <c r="G486" t="s">
        <v>98</v>
      </c>
      <c r="H486">
        <v>2</v>
      </c>
      <c r="I486">
        <v>4</v>
      </c>
      <c r="J486">
        <v>29151.26</v>
      </c>
      <c r="K486">
        <v>3500000</v>
      </c>
    </row>
    <row r="487" spans="1:11" ht="12.75" customHeight="1" x14ac:dyDescent="0.2">
      <c r="A487" t="s">
        <v>5398</v>
      </c>
      <c r="B487" t="s">
        <v>5399</v>
      </c>
      <c r="C487">
        <v>2023</v>
      </c>
      <c r="D487" s="37">
        <v>45216</v>
      </c>
      <c r="E487" s="37">
        <v>45581</v>
      </c>
      <c r="F487" s="18" t="s">
        <v>4452</v>
      </c>
      <c r="G487" t="s">
        <v>99</v>
      </c>
      <c r="H487">
        <v>1</v>
      </c>
      <c r="I487">
        <v>2</v>
      </c>
      <c r="J487">
        <v>26282.49</v>
      </c>
      <c r="K487">
        <v>2500000</v>
      </c>
    </row>
    <row r="488" spans="1:11" ht="12.75" customHeight="1" x14ac:dyDescent="0.2">
      <c r="A488" t="s">
        <v>5400</v>
      </c>
      <c r="B488" t="s">
        <v>5401</v>
      </c>
      <c r="C488">
        <v>2023</v>
      </c>
      <c r="D488" s="37">
        <v>45216</v>
      </c>
      <c r="E488" s="37">
        <v>45581</v>
      </c>
      <c r="F488" s="18" t="s">
        <v>4452</v>
      </c>
      <c r="G488" t="s">
        <v>99</v>
      </c>
      <c r="H488">
        <v>2</v>
      </c>
      <c r="I488">
        <v>4</v>
      </c>
      <c r="J488">
        <v>5363.83</v>
      </c>
      <c r="K488">
        <v>500000</v>
      </c>
    </row>
    <row r="489" spans="1:11" ht="12.75" customHeight="1" x14ac:dyDescent="0.2">
      <c r="A489" t="s">
        <v>5402</v>
      </c>
      <c r="B489" t="s">
        <v>5403</v>
      </c>
      <c r="C489">
        <v>2023</v>
      </c>
      <c r="D489" s="37">
        <v>45216</v>
      </c>
      <c r="E489" s="37">
        <v>45581</v>
      </c>
      <c r="F489" s="18" t="s">
        <v>4452</v>
      </c>
      <c r="G489" t="s">
        <v>100</v>
      </c>
      <c r="H489">
        <v>3</v>
      </c>
      <c r="I489">
        <v>6</v>
      </c>
      <c r="J489">
        <v>74485.69</v>
      </c>
      <c r="K489">
        <v>5000000</v>
      </c>
    </row>
    <row r="490" spans="1:11" ht="12.75" customHeight="1" x14ac:dyDescent="0.2">
      <c r="A490" t="s">
        <v>5404</v>
      </c>
      <c r="B490" t="s">
        <v>5405</v>
      </c>
      <c r="C490">
        <v>2023</v>
      </c>
      <c r="D490" s="37">
        <v>45216</v>
      </c>
      <c r="E490" s="37">
        <v>45581</v>
      </c>
      <c r="F490" s="18" t="s">
        <v>4452</v>
      </c>
      <c r="G490" t="s">
        <v>97</v>
      </c>
      <c r="H490">
        <v>1</v>
      </c>
      <c r="I490">
        <v>1</v>
      </c>
      <c r="J490">
        <v>39259.440000000002</v>
      </c>
      <c r="K490">
        <v>4000000</v>
      </c>
    </row>
    <row r="491" spans="1:11" ht="12.75" customHeight="1" x14ac:dyDescent="0.2">
      <c r="A491" t="s">
        <v>5406</v>
      </c>
      <c r="B491" t="s">
        <v>5407</v>
      </c>
      <c r="C491">
        <v>2023</v>
      </c>
      <c r="D491" s="37">
        <v>45216</v>
      </c>
      <c r="E491" s="37">
        <v>45581</v>
      </c>
      <c r="F491" s="18" t="s">
        <v>4452</v>
      </c>
      <c r="G491" t="s">
        <v>97</v>
      </c>
      <c r="H491">
        <v>3</v>
      </c>
      <c r="I491">
        <v>3</v>
      </c>
      <c r="J491">
        <v>96913.14</v>
      </c>
      <c r="K491">
        <v>10000000</v>
      </c>
    </row>
    <row r="492" spans="1:11" ht="12.75" customHeight="1" x14ac:dyDescent="0.2">
      <c r="A492" t="s">
        <v>5408</v>
      </c>
      <c r="B492" t="s">
        <v>5409</v>
      </c>
      <c r="C492">
        <v>2023</v>
      </c>
      <c r="D492" s="37">
        <v>45216</v>
      </c>
      <c r="E492" s="37">
        <v>45581</v>
      </c>
      <c r="F492" s="18" t="s">
        <v>4452</v>
      </c>
      <c r="G492" t="s">
        <v>99</v>
      </c>
      <c r="H492">
        <v>2</v>
      </c>
      <c r="I492">
        <v>4</v>
      </c>
      <c r="J492">
        <v>47132.5</v>
      </c>
      <c r="K492">
        <v>4000000</v>
      </c>
    </row>
    <row r="493" spans="1:11" ht="12.75" customHeight="1" x14ac:dyDescent="0.2">
      <c r="A493" t="s">
        <v>5410</v>
      </c>
      <c r="B493" t="s">
        <v>5411</v>
      </c>
      <c r="C493">
        <v>2023</v>
      </c>
      <c r="D493" s="37">
        <v>45216</v>
      </c>
      <c r="E493" s="37">
        <v>45581</v>
      </c>
      <c r="F493" s="18" t="s">
        <v>4452</v>
      </c>
      <c r="G493" t="s">
        <v>98</v>
      </c>
      <c r="H493">
        <v>3</v>
      </c>
      <c r="I493">
        <v>3</v>
      </c>
      <c r="J493">
        <v>75011.89</v>
      </c>
      <c r="K493">
        <v>10000000</v>
      </c>
    </row>
    <row r="494" spans="1:11" ht="12.75" customHeight="1" x14ac:dyDescent="0.2">
      <c r="A494" t="s">
        <v>5412</v>
      </c>
      <c r="B494" t="s">
        <v>5413</v>
      </c>
      <c r="C494">
        <v>2023</v>
      </c>
      <c r="D494" s="37">
        <v>45216</v>
      </c>
      <c r="E494" s="37">
        <v>45581</v>
      </c>
      <c r="F494" s="18" t="s">
        <v>4452</v>
      </c>
      <c r="G494" t="s">
        <v>98</v>
      </c>
      <c r="H494">
        <v>1</v>
      </c>
      <c r="I494">
        <v>2</v>
      </c>
      <c r="J494">
        <v>78795.34</v>
      </c>
      <c r="K494">
        <v>10000000</v>
      </c>
    </row>
    <row r="495" spans="1:11" ht="12.75" customHeight="1" x14ac:dyDescent="0.2">
      <c r="A495" t="s">
        <v>5414</v>
      </c>
      <c r="B495" t="s">
        <v>5415</v>
      </c>
      <c r="C495">
        <v>2023</v>
      </c>
      <c r="D495" s="37">
        <v>45216</v>
      </c>
      <c r="E495" s="37">
        <v>45581</v>
      </c>
      <c r="F495" s="18" t="s">
        <v>4452</v>
      </c>
      <c r="G495" t="s">
        <v>98</v>
      </c>
      <c r="H495">
        <v>1</v>
      </c>
      <c r="I495">
        <v>1</v>
      </c>
      <c r="J495">
        <v>81388.23</v>
      </c>
      <c r="K495">
        <v>10000000</v>
      </c>
    </row>
    <row r="496" spans="1:11" ht="12.75" customHeight="1" x14ac:dyDescent="0.2">
      <c r="A496" t="s">
        <v>5416</v>
      </c>
      <c r="B496" t="s">
        <v>5417</v>
      </c>
      <c r="C496">
        <v>2023</v>
      </c>
      <c r="D496" s="37">
        <v>45216</v>
      </c>
      <c r="E496" s="37">
        <v>45581</v>
      </c>
      <c r="F496" s="18" t="s">
        <v>4463</v>
      </c>
      <c r="G496" t="s">
        <v>97</v>
      </c>
      <c r="H496">
        <v>1</v>
      </c>
      <c r="I496">
        <v>2</v>
      </c>
      <c r="J496">
        <v>47719.81</v>
      </c>
      <c r="K496">
        <v>5000000</v>
      </c>
    </row>
    <row r="497" spans="1:11" ht="12.75" customHeight="1" x14ac:dyDescent="0.2">
      <c r="A497" t="s">
        <v>5418</v>
      </c>
      <c r="B497" t="s">
        <v>5419</v>
      </c>
      <c r="C497">
        <v>2023</v>
      </c>
      <c r="D497" s="37">
        <v>45216</v>
      </c>
      <c r="E497" s="37">
        <v>45581</v>
      </c>
      <c r="F497" s="18" t="s">
        <v>4463</v>
      </c>
      <c r="G497" t="s">
        <v>97</v>
      </c>
      <c r="H497">
        <v>1</v>
      </c>
      <c r="I497">
        <v>2</v>
      </c>
      <c r="J497">
        <v>40508.36</v>
      </c>
      <c r="K497">
        <v>4000000</v>
      </c>
    </row>
    <row r="498" spans="1:11" ht="12.75" customHeight="1" x14ac:dyDescent="0.2">
      <c r="A498" t="s">
        <v>5420</v>
      </c>
      <c r="B498" t="s">
        <v>5421</v>
      </c>
      <c r="C498">
        <v>2023</v>
      </c>
      <c r="D498" s="37">
        <v>45216</v>
      </c>
      <c r="E498" s="37">
        <v>45581</v>
      </c>
      <c r="F498" s="18" t="s">
        <v>4463</v>
      </c>
      <c r="G498" t="s">
        <v>97</v>
      </c>
      <c r="H498">
        <v>3</v>
      </c>
      <c r="I498">
        <v>3</v>
      </c>
      <c r="J498">
        <v>14356.08</v>
      </c>
      <c r="K498">
        <v>1500000</v>
      </c>
    </row>
    <row r="499" spans="1:11" ht="12.75" customHeight="1" x14ac:dyDescent="0.2">
      <c r="A499" t="s">
        <v>5422</v>
      </c>
      <c r="B499" t="s">
        <v>5423</v>
      </c>
      <c r="C499">
        <v>2023</v>
      </c>
      <c r="D499" s="37">
        <v>45216</v>
      </c>
      <c r="E499" s="37">
        <v>45581</v>
      </c>
      <c r="F499" s="18" t="s">
        <v>4463</v>
      </c>
      <c r="G499" t="s">
        <v>99</v>
      </c>
      <c r="H499">
        <v>1</v>
      </c>
      <c r="I499">
        <v>1</v>
      </c>
      <c r="J499">
        <v>63702.63</v>
      </c>
      <c r="K499">
        <v>5000000</v>
      </c>
    </row>
    <row r="500" spans="1:11" ht="12.75" customHeight="1" x14ac:dyDescent="0.2">
      <c r="A500" t="s">
        <v>5424</v>
      </c>
      <c r="B500" t="s">
        <v>5425</v>
      </c>
      <c r="C500">
        <v>2023</v>
      </c>
      <c r="D500" s="37">
        <v>45216</v>
      </c>
      <c r="E500" s="37">
        <v>45581</v>
      </c>
      <c r="F500" s="18" t="s">
        <v>4463</v>
      </c>
      <c r="G500" t="s">
        <v>100</v>
      </c>
      <c r="H500">
        <v>1</v>
      </c>
      <c r="I500">
        <v>1</v>
      </c>
      <c r="J500">
        <v>31556.25</v>
      </c>
      <c r="K500">
        <v>2000000</v>
      </c>
    </row>
    <row r="501" spans="1:11" ht="12.75" customHeight="1" x14ac:dyDescent="0.2">
      <c r="A501" t="s">
        <v>5426</v>
      </c>
      <c r="B501" t="s">
        <v>5427</v>
      </c>
      <c r="C501">
        <v>2023</v>
      </c>
      <c r="D501" s="37">
        <v>45216</v>
      </c>
      <c r="E501" s="37">
        <v>45581</v>
      </c>
      <c r="F501" s="18" t="s">
        <v>4463</v>
      </c>
      <c r="G501" t="s">
        <v>98</v>
      </c>
      <c r="H501">
        <v>2</v>
      </c>
      <c r="I501">
        <v>4</v>
      </c>
      <c r="J501">
        <v>73163.81</v>
      </c>
      <c r="K501">
        <v>10000000</v>
      </c>
    </row>
    <row r="502" spans="1:11" ht="12.75" customHeight="1" x14ac:dyDescent="0.2">
      <c r="A502" t="s">
        <v>5428</v>
      </c>
      <c r="B502" t="s">
        <v>5429</v>
      </c>
      <c r="C502">
        <v>2023</v>
      </c>
      <c r="D502" s="37">
        <v>45216</v>
      </c>
      <c r="E502" s="37">
        <v>45581</v>
      </c>
      <c r="F502" s="18" t="s">
        <v>4463</v>
      </c>
      <c r="G502" t="s">
        <v>97</v>
      </c>
      <c r="H502">
        <v>1</v>
      </c>
      <c r="I502">
        <v>2</v>
      </c>
      <c r="J502">
        <v>19012.45</v>
      </c>
      <c r="K502">
        <v>2000000</v>
      </c>
    </row>
    <row r="503" spans="1:11" ht="12.75" customHeight="1" x14ac:dyDescent="0.2">
      <c r="A503" t="s">
        <v>5430</v>
      </c>
      <c r="B503" t="s">
        <v>5431</v>
      </c>
      <c r="C503">
        <v>2023</v>
      </c>
      <c r="D503" s="37">
        <v>45216</v>
      </c>
      <c r="E503" s="37">
        <v>45581</v>
      </c>
      <c r="F503" s="18" t="s">
        <v>4463</v>
      </c>
      <c r="G503" t="s">
        <v>101</v>
      </c>
      <c r="H503">
        <v>1</v>
      </c>
      <c r="I503">
        <v>1</v>
      </c>
      <c r="J503">
        <v>19617.29</v>
      </c>
      <c r="K503">
        <v>3000000</v>
      </c>
    </row>
    <row r="504" spans="1:11" ht="12.75" customHeight="1" x14ac:dyDescent="0.2">
      <c r="A504" t="s">
        <v>5432</v>
      </c>
      <c r="B504" t="s">
        <v>5433</v>
      </c>
      <c r="C504">
        <v>2023</v>
      </c>
      <c r="D504" s="37">
        <v>45216</v>
      </c>
      <c r="E504" s="37">
        <v>45581</v>
      </c>
      <c r="F504" s="18" t="s">
        <v>4463</v>
      </c>
      <c r="G504" t="s">
        <v>100</v>
      </c>
      <c r="H504">
        <v>1</v>
      </c>
      <c r="I504">
        <v>1</v>
      </c>
      <c r="J504">
        <v>27093.01</v>
      </c>
      <c r="K504">
        <v>2000000</v>
      </c>
    </row>
    <row r="505" spans="1:11" ht="12.75" customHeight="1" x14ac:dyDescent="0.2">
      <c r="A505" t="s">
        <v>5434</v>
      </c>
      <c r="B505" t="s">
        <v>5435</v>
      </c>
      <c r="C505">
        <v>2023</v>
      </c>
      <c r="D505" s="37">
        <v>45216</v>
      </c>
      <c r="E505" s="37">
        <v>45581</v>
      </c>
      <c r="F505" s="18" t="s">
        <v>4463</v>
      </c>
      <c r="G505" t="s">
        <v>97</v>
      </c>
      <c r="H505">
        <v>3</v>
      </c>
      <c r="I505">
        <v>3</v>
      </c>
      <c r="J505">
        <v>26950.16</v>
      </c>
      <c r="K505">
        <v>3000000</v>
      </c>
    </row>
    <row r="506" spans="1:11" ht="12.75" customHeight="1" x14ac:dyDescent="0.2">
      <c r="A506" t="s">
        <v>5436</v>
      </c>
      <c r="B506" t="s">
        <v>5437</v>
      </c>
      <c r="C506">
        <v>2023</v>
      </c>
      <c r="D506" s="37">
        <v>45216</v>
      </c>
      <c r="E506" s="37">
        <v>45581</v>
      </c>
      <c r="F506" s="18" t="s">
        <v>4463</v>
      </c>
      <c r="G506" t="s">
        <v>97</v>
      </c>
      <c r="H506">
        <v>1</v>
      </c>
      <c r="I506">
        <v>1</v>
      </c>
      <c r="J506">
        <v>25592.95</v>
      </c>
      <c r="K506">
        <v>2500000</v>
      </c>
    </row>
    <row r="507" spans="1:11" ht="12.75" customHeight="1" x14ac:dyDescent="0.2">
      <c r="A507" t="s">
        <v>5438</v>
      </c>
      <c r="B507" t="s">
        <v>5439</v>
      </c>
      <c r="C507">
        <v>2023</v>
      </c>
      <c r="D507" s="37">
        <v>45216</v>
      </c>
      <c r="E507" s="37">
        <v>45581</v>
      </c>
      <c r="F507" s="18" t="s">
        <v>4463</v>
      </c>
      <c r="G507" t="s">
        <v>100</v>
      </c>
      <c r="H507">
        <v>2</v>
      </c>
      <c r="I507">
        <v>2</v>
      </c>
      <c r="J507">
        <v>38911.230000000003</v>
      </c>
      <c r="K507">
        <v>2500000</v>
      </c>
    </row>
    <row r="508" spans="1:11" ht="12.75" customHeight="1" x14ac:dyDescent="0.2">
      <c r="A508" t="s">
        <v>5440</v>
      </c>
      <c r="B508" t="s">
        <v>5441</v>
      </c>
      <c r="C508">
        <v>2023</v>
      </c>
      <c r="D508" s="37">
        <v>45216</v>
      </c>
      <c r="E508" s="37">
        <v>45581</v>
      </c>
      <c r="F508" s="18" t="s">
        <v>4463</v>
      </c>
      <c r="G508" t="s">
        <v>99</v>
      </c>
      <c r="H508">
        <v>1</v>
      </c>
      <c r="I508">
        <v>1</v>
      </c>
      <c r="J508">
        <v>45699.79</v>
      </c>
      <c r="K508">
        <v>4000000</v>
      </c>
    </row>
    <row r="509" spans="1:11" ht="12.75" customHeight="1" x14ac:dyDescent="0.2">
      <c r="A509" t="s">
        <v>5442</v>
      </c>
      <c r="B509" t="s">
        <v>5443</v>
      </c>
      <c r="C509">
        <v>2023</v>
      </c>
      <c r="D509" s="37">
        <v>45216</v>
      </c>
      <c r="E509" s="37">
        <v>45581</v>
      </c>
      <c r="F509" s="18" t="s">
        <v>4463</v>
      </c>
      <c r="G509" t="s">
        <v>100</v>
      </c>
      <c r="H509">
        <v>1</v>
      </c>
      <c r="I509">
        <v>1</v>
      </c>
      <c r="J509">
        <v>72433.67</v>
      </c>
      <c r="K509">
        <v>5000000</v>
      </c>
    </row>
    <row r="510" spans="1:11" ht="12.75" customHeight="1" x14ac:dyDescent="0.2">
      <c r="A510" t="s">
        <v>5444</v>
      </c>
      <c r="B510" t="s">
        <v>5445</v>
      </c>
      <c r="C510">
        <v>2023</v>
      </c>
      <c r="D510" s="37">
        <v>45216</v>
      </c>
      <c r="E510" s="37">
        <v>45581</v>
      </c>
      <c r="F510" s="18" t="s">
        <v>4463</v>
      </c>
      <c r="G510" t="s">
        <v>97</v>
      </c>
      <c r="H510">
        <v>1</v>
      </c>
      <c r="I510">
        <v>1</v>
      </c>
      <c r="J510">
        <v>101913.35</v>
      </c>
      <c r="K510">
        <v>10000000</v>
      </c>
    </row>
    <row r="511" spans="1:11" ht="12.75" customHeight="1" x14ac:dyDescent="0.2">
      <c r="A511" t="s">
        <v>5446</v>
      </c>
      <c r="B511" t="s">
        <v>5447</v>
      </c>
      <c r="C511">
        <v>2023</v>
      </c>
      <c r="D511" s="37">
        <v>45216</v>
      </c>
      <c r="E511" s="37">
        <v>45581</v>
      </c>
      <c r="F511" s="18" t="s">
        <v>4463</v>
      </c>
      <c r="G511" t="s">
        <v>97</v>
      </c>
      <c r="H511">
        <v>1</v>
      </c>
      <c r="I511">
        <v>2</v>
      </c>
      <c r="J511">
        <v>19406.189999999999</v>
      </c>
      <c r="K511">
        <v>2000000</v>
      </c>
    </row>
    <row r="512" spans="1:11" ht="12.75" customHeight="1" x14ac:dyDescent="0.2">
      <c r="A512" t="s">
        <v>5448</v>
      </c>
      <c r="B512" t="s">
        <v>5449</v>
      </c>
      <c r="C512">
        <v>2023</v>
      </c>
      <c r="D512" s="37">
        <v>45216</v>
      </c>
      <c r="E512" s="37">
        <v>45581</v>
      </c>
      <c r="F512" s="18" t="s">
        <v>4463</v>
      </c>
      <c r="G512" t="s">
        <v>100</v>
      </c>
      <c r="H512">
        <v>2</v>
      </c>
      <c r="I512">
        <v>2</v>
      </c>
      <c r="J512">
        <v>58573.52</v>
      </c>
      <c r="K512">
        <v>4000000</v>
      </c>
    </row>
    <row r="513" spans="1:11" ht="12.75" customHeight="1" x14ac:dyDescent="0.2">
      <c r="A513" t="s">
        <v>5450</v>
      </c>
      <c r="B513" t="s">
        <v>5451</v>
      </c>
      <c r="C513">
        <v>2023</v>
      </c>
      <c r="D513" s="37">
        <v>45216</v>
      </c>
      <c r="E513" s="37">
        <v>45581</v>
      </c>
      <c r="F513" s="18" t="s">
        <v>4463</v>
      </c>
      <c r="G513" t="s">
        <v>97</v>
      </c>
      <c r="H513">
        <v>1</v>
      </c>
      <c r="I513">
        <v>2</v>
      </c>
      <c r="J513">
        <v>44576.54</v>
      </c>
      <c r="K513">
        <v>4500000</v>
      </c>
    </row>
    <row r="514" spans="1:11" ht="12.75" customHeight="1" x14ac:dyDescent="0.2">
      <c r="A514" t="s">
        <v>5452</v>
      </c>
      <c r="B514" t="s">
        <v>5453</v>
      </c>
      <c r="C514">
        <v>2023</v>
      </c>
      <c r="D514" s="37">
        <v>45216</v>
      </c>
      <c r="E514" s="37">
        <v>45581</v>
      </c>
      <c r="F514" s="18" t="s">
        <v>4463</v>
      </c>
      <c r="G514" t="s">
        <v>100</v>
      </c>
      <c r="H514">
        <v>1</v>
      </c>
      <c r="I514">
        <v>2</v>
      </c>
      <c r="J514">
        <v>80172.09</v>
      </c>
      <c r="K514">
        <v>5000000</v>
      </c>
    </row>
    <row r="515" spans="1:11" ht="12.75" customHeight="1" x14ac:dyDescent="0.2">
      <c r="A515" t="s">
        <v>5454</v>
      </c>
      <c r="B515" t="s">
        <v>5455</v>
      </c>
      <c r="C515">
        <v>2023</v>
      </c>
      <c r="D515" s="37">
        <v>45216</v>
      </c>
      <c r="E515" s="37">
        <v>45581</v>
      </c>
      <c r="F515" s="18" t="s">
        <v>4463</v>
      </c>
      <c r="G515" t="s">
        <v>97</v>
      </c>
      <c r="H515">
        <v>1</v>
      </c>
      <c r="I515">
        <v>1</v>
      </c>
      <c r="J515">
        <v>50021.74</v>
      </c>
      <c r="K515">
        <v>5000000</v>
      </c>
    </row>
    <row r="516" spans="1:11" ht="12.75" customHeight="1" x14ac:dyDescent="0.2">
      <c r="A516" t="s">
        <v>5456</v>
      </c>
      <c r="B516" t="s">
        <v>5457</v>
      </c>
      <c r="C516">
        <v>2023</v>
      </c>
      <c r="D516" s="37">
        <v>45216</v>
      </c>
      <c r="E516" s="37">
        <v>45581</v>
      </c>
      <c r="F516" s="18" t="s">
        <v>4463</v>
      </c>
      <c r="G516" t="s">
        <v>99</v>
      </c>
      <c r="H516">
        <v>1</v>
      </c>
      <c r="I516">
        <v>1</v>
      </c>
      <c r="J516">
        <v>29247.55</v>
      </c>
      <c r="K516">
        <v>2500000</v>
      </c>
    </row>
    <row r="517" spans="1:11" ht="12.75" customHeight="1" x14ac:dyDescent="0.2">
      <c r="A517" t="s">
        <v>5458</v>
      </c>
      <c r="B517" t="s">
        <v>5459</v>
      </c>
      <c r="C517">
        <v>2023</v>
      </c>
      <c r="D517" s="37">
        <v>45216</v>
      </c>
      <c r="E517" s="37">
        <v>45581</v>
      </c>
      <c r="F517" s="18" t="s">
        <v>4463</v>
      </c>
      <c r="G517" t="s">
        <v>98</v>
      </c>
      <c r="H517">
        <v>3</v>
      </c>
      <c r="I517">
        <v>6</v>
      </c>
      <c r="J517">
        <v>38447.019999999997</v>
      </c>
      <c r="K517">
        <v>5000000</v>
      </c>
    </row>
    <row r="518" spans="1:11" ht="12.75" customHeight="1" x14ac:dyDescent="0.2">
      <c r="A518" t="s">
        <v>5460</v>
      </c>
      <c r="B518" t="s">
        <v>5461</v>
      </c>
      <c r="C518">
        <v>2023</v>
      </c>
      <c r="D518" s="37">
        <v>45216</v>
      </c>
      <c r="E518" s="37">
        <v>45581</v>
      </c>
      <c r="F518" s="18" t="s">
        <v>4463</v>
      </c>
      <c r="G518" t="s">
        <v>98</v>
      </c>
      <c r="H518">
        <v>1</v>
      </c>
      <c r="I518">
        <v>2</v>
      </c>
      <c r="J518">
        <v>11093.69</v>
      </c>
      <c r="K518">
        <v>1500000</v>
      </c>
    </row>
    <row r="519" spans="1:11" ht="12.75" customHeight="1" x14ac:dyDescent="0.2">
      <c r="A519" t="s">
        <v>5462</v>
      </c>
      <c r="B519" t="s">
        <v>5463</v>
      </c>
      <c r="C519">
        <v>2023</v>
      </c>
      <c r="D519" s="37">
        <v>45216</v>
      </c>
      <c r="E519" s="37">
        <v>45581</v>
      </c>
      <c r="F519" s="18" t="s">
        <v>4463</v>
      </c>
      <c r="G519" t="s">
        <v>101</v>
      </c>
      <c r="H519">
        <v>2</v>
      </c>
      <c r="I519">
        <v>4</v>
      </c>
      <c r="J519">
        <v>3284.05</v>
      </c>
      <c r="K519">
        <v>500000</v>
      </c>
    </row>
    <row r="520" spans="1:11" ht="12.75" customHeight="1" x14ac:dyDescent="0.2">
      <c r="A520" t="s">
        <v>5464</v>
      </c>
      <c r="B520" t="s">
        <v>5465</v>
      </c>
      <c r="C520">
        <v>2023</v>
      </c>
      <c r="D520" s="37">
        <v>45216</v>
      </c>
      <c r="E520" s="37">
        <v>45581</v>
      </c>
      <c r="F520" s="18" t="s">
        <v>4463</v>
      </c>
      <c r="G520" t="s">
        <v>99</v>
      </c>
      <c r="H520">
        <v>1</v>
      </c>
      <c r="I520">
        <v>2</v>
      </c>
      <c r="J520">
        <v>47348.86</v>
      </c>
      <c r="K520">
        <v>4500000</v>
      </c>
    </row>
    <row r="521" spans="1:11" ht="12.75" customHeight="1" x14ac:dyDescent="0.2">
      <c r="A521" t="s">
        <v>5466</v>
      </c>
      <c r="B521" t="s">
        <v>5467</v>
      </c>
      <c r="C521">
        <v>2023</v>
      </c>
      <c r="D521" s="37">
        <v>45216</v>
      </c>
      <c r="E521" s="37">
        <v>45581</v>
      </c>
      <c r="F521" s="18" t="s">
        <v>4463</v>
      </c>
      <c r="G521" t="s">
        <v>100</v>
      </c>
      <c r="H521">
        <v>2</v>
      </c>
      <c r="I521">
        <v>2</v>
      </c>
      <c r="J521">
        <v>54178.94</v>
      </c>
      <c r="K521">
        <v>3500000</v>
      </c>
    </row>
    <row r="522" spans="1:11" ht="12.75" customHeight="1" x14ac:dyDescent="0.2">
      <c r="A522" t="s">
        <v>5468</v>
      </c>
      <c r="B522" t="s">
        <v>5469</v>
      </c>
      <c r="C522">
        <v>2023</v>
      </c>
      <c r="D522" s="37">
        <v>45216</v>
      </c>
      <c r="E522" s="37">
        <v>45581</v>
      </c>
      <c r="F522" s="18" t="s">
        <v>4463</v>
      </c>
      <c r="G522" t="s">
        <v>99</v>
      </c>
      <c r="H522">
        <v>2</v>
      </c>
      <c r="I522">
        <v>4</v>
      </c>
      <c r="J522">
        <v>16011.8</v>
      </c>
      <c r="K522">
        <v>1500000</v>
      </c>
    </row>
    <row r="523" spans="1:11" ht="12.75" customHeight="1" x14ac:dyDescent="0.2">
      <c r="A523" t="s">
        <v>5470</v>
      </c>
      <c r="B523" t="s">
        <v>5471</v>
      </c>
      <c r="C523">
        <v>2023</v>
      </c>
      <c r="D523" s="37">
        <v>45216</v>
      </c>
      <c r="E523" s="37">
        <v>45581</v>
      </c>
      <c r="F523" s="18" t="s">
        <v>4463</v>
      </c>
      <c r="G523" t="s">
        <v>97</v>
      </c>
      <c r="H523">
        <v>1</v>
      </c>
      <c r="I523">
        <v>1</v>
      </c>
      <c r="J523">
        <v>43529.03</v>
      </c>
      <c r="K523">
        <v>5000000</v>
      </c>
    </row>
    <row r="524" spans="1:11" ht="12.75" customHeight="1" x14ac:dyDescent="0.2">
      <c r="A524" t="s">
        <v>5472</v>
      </c>
      <c r="B524" t="s">
        <v>5473</v>
      </c>
      <c r="C524">
        <v>2023</v>
      </c>
      <c r="D524" s="37">
        <v>45217</v>
      </c>
      <c r="E524" s="37">
        <v>45582</v>
      </c>
      <c r="F524" s="18" t="s">
        <v>4452</v>
      </c>
      <c r="G524" t="s">
        <v>101</v>
      </c>
      <c r="H524">
        <v>2</v>
      </c>
      <c r="I524">
        <v>2</v>
      </c>
      <c r="J524">
        <v>27322.65</v>
      </c>
      <c r="K524">
        <v>4000000</v>
      </c>
    </row>
    <row r="525" spans="1:11" ht="12.75" customHeight="1" x14ac:dyDescent="0.2">
      <c r="A525" t="s">
        <v>5474</v>
      </c>
      <c r="B525" t="s">
        <v>5475</v>
      </c>
      <c r="C525">
        <v>2023</v>
      </c>
      <c r="D525" s="37">
        <v>45217</v>
      </c>
      <c r="E525" s="37">
        <v>45582</v>
      </c>
      <c r="F525" s="18" t="s">
        <v>4452</v>
      </c>
      <c r="G525" t="s">
        <v>97</v>
      </c>
      <c r="H525">
        <v>3</v>
      </c>
      <c r="I525">
        <v>3</v>
      </c>
      <c r="J525">
        <v>89988.77</v>
      </c>
      <c r="K525">
        <v>10000000</v>
      </c>
    </row>
    <row r="526" spans="1:11" ht="12.75" customHeight="1" x14ac:dyDescent="0.2">
      <c r="A526" t="s">
        <v>5476</v>
      </c>
      <c r="B526" t="s">
        <v>5477</v>
      </c>
      <c r="C526">
        <v>2023</v>
      </c>
      <c r="D526" s="37">
        <v>45217</v>
      </c>
      <c r="E526" s="37">
        <v>45582</v>
      </c>
      <c r="F526" s="18" t="s">
        <v>4452</v>
      </c>
      <c r="G526" t="s">
        <v>101</v>
      </c>
      <c r="H526">
        <v>1</v>
      </c>
      <c r="I526">
        <v>1</v>
      </c>
      <c r="J526">
        <v>21015.13</v>
      </c>
      <c r="K526">
        <v>3500000</v>
      </c>
    </row>
    <row r="527" spans="1:11" ht="12.75" customHeight="1" x14ac:dyDescent="0.2">
      <c r="A527" t="s">
        <v>5478</v>
      </c>
      <c r="B527" t="s">
        <v>5479</v>
      </c>
      <c r="C527">
        <v>2023</v>
      </c>
      <c r="D527" s="37">
        <v>45217</v>
      </c>
      <c r="E527" s="37">
        <v>45582</v>
      </c>
      <c r="F527" s="18" t="s">
        <v>4452</v>
      </c>
      <c r="G527" t="s">
        <v>98</v>
      </c>
      <c r="H527">
        <v>1</v>
      </c>
      <c r="I527">
        <v>1</v>
      </c>
      <c r="J527">
        <v>41315.56</v>
      </c>
      <c r="K527">
        <v>5000000</v>
      </c>
    </row>
    <row r="528" spans="1:11" ht="12.75" customHeight="1" x14ac:dyDescent="0.2">
      <c r="A528" t="s">
        <v>5480</v>
      </c>
      <c r="B528" t="s">
        <v>5481</v>
      </c>
      <c r="C528">
        <v>2023</v>
      </c>
      <c r="D528" s="37">
        <v>45217</v>
      </c>
      <c r="E528" s="37">
        <v>45582</v>
      </c>
      <c r="F528" s="18" t="s">
        <v>4452</v>
      </c>
      <c r="G528" t="s">
        <v>98</v>
      </c>
      <c r="H528">
        <v>2</v>
      </c>
      <c r="I528">
        <v>2</v>
      </c>
      <c r="J528">
        <v>15673.36</v>
      </c>
      <c r="K528">
        <v>2000000</v>
      </c>
    </row>
    <row r="529" spans="1:11" ht="12.75" customHeight="1" x14ac:dyDescent="0.2">
      <c r="A529" t="s">
        <v>5482</v>
      </c>
      <c r="B529" t="s">
        <v>5483</v>
      </c>
      <c r="C529">
        <v>2023</v>
      </c>
      <c r="D529" s="37">
        <v>45217</v>
      </c>
      <c r="E529" s="37">
        <v>45582</v>
      </c>
      <c r="F529" s="18" t="s">
        <v>4452</v>
      </c>
      <c r="G529" t="s">
        <v>98</v>
      </c>
      <c r="H529">
        <v>1</v>
      </c>
      <c r="I529">
        <v>1</v>
      </c>
      <c r="J529">
        <v>13833.29</v>
      </c>
      <c r="K529">
        <v>2000000</v>
      </c>
    </row>
    <row r="530" spans="1:11" ht="12.75" customHeight="1" x14ac:dyDescent="0.2">
      <c r="A530" t="s">
        <v>5484</v>
      </c>
      <c r="B530" t="s">
        <v>5485</v>
      </c>
      <c r="C530">
        <v>2023</v>
      </c>
      <c r="D530" s="37">
        <v>45217</v>
      </c>
      <c r="E530" s="37">
        <v>45582</v>
      </c>
      <c r="F530" s="18" t="s">
        <v>4452</v>
      </c>
      <c r="G530" t="s">
        <v>97</v>
      </c>
      <c r="H530">
        <v>3</v>
      </c>
      <c r="I530">
        <v>3</v>
      </c>
      <c r="J530">
        <v>20230.490000000002</v>
      </c>
      <c r="K530">
        <v>2000000</v>
      </c>
    </row>
    <row r="531" spans="1:11" ht="12.75" customHeight="1" x14ac:dyDescent="0.2">
      <c r="A531" t="s">
        <v>5486</v>
      </c>
      <c r="B531" t="s">
        <v>5487</v>
      </c>
      <c r="C531">
        <v>2023</v>
      </c>
      <c r="D531" s="37">
        <v>45217</v>
      </c>
      <c r="E531" s="37">
        <v>45582</v>
      </c>
      <c r="F531" s="18" t="s">
        <v>4452</v>
      </c>
      <c r="G531" t="s">
        <v>99</v>
      </c>
      <c r="H531">
        <v>2</v>
      </c>
      <c r="I531">
        <v>2</v>
      </c>
      <c r="J531">
        <v>5422.45</v>
      </c>
      <c r="K531">
        <v>500000</v>
      </c>
    </row>
    <row r="532" spans="1:11" ht="12.75" customHeight="1" x14ac:dyDescent="0.2">
      <c r="A532" t="s">
        <v>5488</v>
      </c>
      <c r="B532" t="s">
        <v>5489</v>
      </c>
      <c r="C532">
        <v>2023</v>
      </c>
      <c r="D532" s="37">
        <v>45217</v>
      </c>
      <c r="E532" s="37">
        <v>45582</v>
      </c>
      <c r="F532" s="18" t="s">
        <v>4452</v>
      </c>
      <c r="G532" t="s">
        <v>97</v>
      </c>
      <c r="H532">
        <v>2</v>
      </c>
      <c r="I532">
        <v>4</v>
      </c>
      <c r="J532">
        <v>4580.6899999999996</v>
      </c>
      <c r="K532">
        <v>500000</v>
      </c>
    </row>
    <row r="533" spans="1:11" ht="12.75" customHeight="1" x14ac:dyDescent="0.2">
      <c r="A533" t="s">
        <v>5490</v>
      </c>
      <c r="B533" t="s">
        <v>5491</v>
      </c>
      <c r="C533">
        <v>2023</v>
      </c>
      <c r="D533" s="37">
        <v>45217</v>
      </c>
      <c r="E533" s="37">
        <v>45582</v>
      </c>
      <c r="F533" s="18" t="s">
        <v>4452</v>
      </c>
      <c r="G533" t="s">
        <v>98</v>
      </c>
      <c r="H533">
        <v>1</v>
      </c>
      <c r="I533">
        <v>2</v>
      </c>
      <c r="J533">
        <v>23867.37</v>
      </c>
      <c r="K533">
        <v>3500000</v>
      </c>
    </row>
    <row r="534" spans="1:11" ht="12.75" customHeight="1" x14ac:dyDescent="0.2">
      <c r="A534" t="s">
        <v>5492</v>
      </c>
      <c r="B534" t="s">
        <v>5493</v>
      </c>
      <c r="C534">
        <v>2023</v>
      </c>
      <c r="D534" s="37">
        <v>45217</v>
      </c>
      <c r="E534" s="37">
        <v>45582</v>
      </c>
      <c r="F534" s="18" t="s">
        <v>4463</v>
      </c>
      <c r="G534" t="s">
        <v>97</v>
      </c>
      <c r="H534">
        <v>2</v>
      </c>
      <c r="I534">
        <v>2</v>
      </c>
      <c r="J534">
        <v>43292.59</v>
      </c>
      <c r="K534">
        <v>5000000</v>
      </c>
    </row>
    <row r="535" spans="1:11" ht="12.75" customHeight="1" x14ac:dyDescent="0.2">
      <c r="A535" t="s">
        <v>5494</v>
      </c>
      <c r="B535" t="s">
        <v>5495</v>
      </c>
      <c r="C535">
        <v>2023</v>
      </c>
      <c r="D535" s="37">
        <v>45217</v>
      </c>
      <c r="E535" s="37">
        <v>45582</v>
      </c>
      <c r="F535" s="18" t="s">
        <v>4463</v>
      </c>
      <c r="G535" t="s">
        <v>97</v>
      </c>
      <c r="H535">
        <v>2</v>
      </c>
      <c r="I535">
        <v>4</v>
      </c>
      <c r="J535">
        <v>14612.41</v>
      </c>
      <c r="K535">
        <v>1500000</v>
      </c>
    </row>
    <row r="536" spans="1:11" ht="12.75" customHeight="1" x14ac:dyDescent="0.2">
      <c r="A536" t="s">
        <v>5496</v>
      </c>
      <c r="B536" t="s">
        <v>5497</v>
      </c>
      <c r="C536">
        <v>2023</v>
      </c>
      <c r="D536" s="37">
        <v>45217</v>
      </c>
      <c r="E536" s="37">
        <v>45582</v>
      </c>
      <c r="F536" s="18" t="s">
        <v>4463</v>
      </c>
      <c r="G536" t="s">
        <v>100</v>
      </c>
      <c r="H536">
        <v>1</v>
      </c>
      <c r="I536">
        <v>2</v>
      </c>
      <c r="J536">
        <v>14016.13</v>
      </c>
      <c r="K536">
        <v>1000000</v>
      </c>
    </row>
    <row r="537" spans="1:11" ht="12.75" customHeight="1" x14ac:dyDescent="0.2">
      <c r="A537" t="s">
        <v>5498</v>
      </c>
      <c r="B537" t="s">
        <v>5499</v>
      </c>
      <c r="C537">
        <v>2023</v>
      </c>
      <c r="D537" s="37">
        <v>45217</v>
      </c>
      <c r="E537" s="37">
        <v>45582</v>
      </c>
      <c r="F537" s="18" t="s">
        <v>4463</v>
      </c>
      <c r="G537" t="s">
        <v>97</v>
      </c>
      <c r="H537">
        <v>2</v>
      </c>
      <c r="I537">
        <v>2</v>
      </c>
      <c r="J537">
        <v>44305.45</v>
      </c>
      <c r="K537">
        <v>5000000</v>
      </c>
    </row>
    <row r="538" spans="1:11" ht="12.75" customHeight="1" x14ac:dyDescent="0.2">
      <c r="A538" t="s">
        <v>5500</v>
      </c>
      <c r="B538" t="s">
        <v>5501</v>
      </c>
      <c r="C538">
        <v>2023</v>
      </c>
      <c r="D538" s="37">
        <v>45217</v>
      </c>
      <c r="E538" s="37">
        <v>45582</v>
      </c>
      <c r="F538" s="18" t="s">
        <v>4463</v>
      </c>
      <c r="G538" t="s">
        <v>100</v>
      </c>
      <c r="H538">
        <v>1</v>
      </c>
      <c r="I538">
        <v>2</v>
      </c>
      <c r="J538">
        <v>16239.53</v>
      </c>
      <c r="K538">
        <v>1000000</v>
      </c>
    </row>
    <row r="539" spans="1:11" ht="12.75" customHeight="1" x14ac:dyDescent="0.2">
      <c r="A539" t="s">
        <v>5502</v>
      </c>
      <c r="B539" t="s">
        <v>5503</v>
      </c>
      <c r="C539">
        <v>2023</v>
      </c>
      <c r="D539" s="37">
        <v>45217</v>
      </c>
      <c r="E539" s="37">
        <v>45582</v>
      </c>
      <c r="F539" s="18" t="s">
        <v>4463</v>
      </c>
      <c r="G539" t="s">
        <v>99</v>
      </c>
      <c r="H539">
        <v>1</v>
      </c>
      <c r="I539">
        <v>2</v>
      </c>
      <c r="J539">
        <v>58108.69</v>
      </c>
      <c r="K539">
        <v>5000000</v>
      </c>
    </row>
    <row r="540" spans="1:11" ht="12.75" customHeight="1" x14ac:dyDescent="0.2">
      <c r="A540" t="s">
        <v>5504</v>
      </c>
      <c r="B540" t="s">
        <v>5505</v>
      </c>
      <c r="C540">
        <v>2023</v>
      </c>
      <c r="D540" s="37">
        <v>45217</v>
      </c>
      <c r="E540" s="37">
        <v>45582</v>
      </c>
      <c r="F540" s="18" t="s">
        <v>4463</v>
      </c>
      <c r="G540" t="s">
        <v>99</v>
      </c>
      <c r="H540">
        <v>1</v>
      </c>
      <c r="I540">
        <v>1</v>
      </c>
      <c r="J540">
        <v>21490.94</v>
      </c>
      <c r="K540">
        <v>2000000</v>
      </c>
    </row>
    <row r="541" spans="1:11" ht="12.75" customHeight="1" x14ac:dyDescent="0.2">
      <c r="A541" t="s">
        <v>5506</v>
      </c>
      <c r="B541" t="s">
        <v>5507</v>
      </c>
      <c r="C541">
        <v>2023</v>
      </c>
      <c r="D541" s="37">
        <v>45217</v>
      </c>
      <c r="E541" s="37">
        <v>45582</v>
      </c>
      <c r="F541" s="18" t="s">
        <v>4463</v>
      </c>
      <c r="G541" t="s">
        <v>99</v>
      </c>
      <c r="H541">
        <v>1</v>
      </c>
      <c r="I541">
        <v>2</v>
      </c>
      <c r="J541">
        <v>50718.239999999998</v>
      </c>
      <c r="K541">
        <v>4000000</v>
      </c>
    </row>
    <row r="542" spans="1:11" ht="12.75" customHeight="1" x14ac:dyDescent="0.2">
      <c r="A542" t="s">
        <v>5508</v>
      </c>
      <c r="B542" t="s">
        <v>5509</v>
      </c>
      <c r="C542">
        <v>2023</v>
      </c>
      <c r="D542" s="37">
        <v>45217</v>
      </c>
      <c r="E542" s="37">
        <v>45582</v>
      </c>
      <c r="F542" s="18" t="s">
        <v>4463</v>
      </c>
      <c r="G542" t="s">
        <v>97</v>
      </c>
      <c r="H542">
        <v>2</v>
      </c>
      <c r="I542">
        <v>2</v>
      </c>
      <c r="J542">
        <v>102894.1</v>
      </c>
      <c r="K542">
        <v>10000000</v>
      </c>
    </row>
    <row r="543" spans="1:11" ht="12.75" customHeight="1" x14ac:dyDescent="0.2">
      <c r="A543" t="s">
        <v>5510</v>
      </c>
      <c r="B543" t="s">
        <v>5511</v>
      </c>
      <c r="C543">
        <v>2023</v>
      </c>
      <c r="D543" s="37">
        <v>45217</v>
      </c>
      <c r="E543" s="37">
        <v>45582</v>
      </c>
      <c r="F543" s="18" t="s">
        <v>4463</v>
      </c>
      <c r="G543" t="s">
        <v>101</v>
      </c>
      <c r="H543">
        <v>2</v>
      </c>
      <c r="I543">
        <v>4</v>
      </c>
      <c r="J543">
        <v>3556.96</v>
      </c>
      <c r="K543">
        <v>500000</v>
      </c>
    </row>
    <row r="544" spans="1:11" ht="12.75" customHeight="1" x14ac:dyDescent="0.2">
      <c r="A544" t="s">
        <v>5512</v>
      </c>
      <c r="B544" t="s">
        <v>5513</v>
      </c>
      <c r="C544">
        <v>2023</v>
      </c>
      <c r="D544" s="37">
        <v>45217</v>
      </c>
      <c r="E544" s="37">
        <v>45582</v>
      </c>
      <c r="F544" s="18" t="s">
        <v>4463</v>
      </c>
      <c r="G544" t="s">
        <v>97</v>
      </c>
      <c r="H544">
        <v>1</v>
      </c>
      <c r="I544">
        <v>1</v>
      </c>
      <c r="J544">
        <v>39155.199999999997</v>
      </c>
      <c r="K544">
        <v>4000000</v>
      </c>
    </row>
    <row r="545" spans="1:11" ht="12.75" customHeight="1" x14ac:dyDescent="0.2">
      <c r="A545" t="s">
        <v>5514</v>
      </c>
      <c r="B545" t="s">
        <v>5515</v>
      </c>
      <c r="C545">
        <v>2023</v>
      </c>
      <c r="D545" s="37">
        <v>45217</v>
      </c>
      <c r="E545" s="37">
        <v>45582</v>
      </c>
      <c r="F545" s="18" t="s">
        <v>4463</v>
      </c>
      <c r="G545" t="s">
        <v>98</v>
      </c>
      <c r="H545">
        <v>2</v>
      </c>
      <c r="I545">
        <v>2</v>
      </c>
      <c r="J545">
        <v>40292.61</v>
      </c>
      <c r="K545">
        <v>5000000</v>
      </c>
    </row>
    <row r="546" spans="1:11" ht="12.75" customHeight="1" x14ac:dyDescent="0.2">
      <c r="A546" t="s">
        <v>5516</v>
      </c>
      <c r="B546" t="s">
        <v>5517</v>
      </c>
      <c r="C546">
        <v>2023</v>
      </c>
      <c r="D546" s="37">
        <v>45217</v>
      </c>
      <c r="E546" s="37">
        <v>45582</v>
      </c>
      <c r="F546" s="18" t="s">
        <v>4463</v>
      </c>
      <c r="G546" t="s">
        <v>98</v>
      </c>
      <c r="H546">
        <v>1</v>
      </c>
      <c r="I546">
        <v>2</v>
      </c>
      <c r="J546">
        <v>37167.919999999998</v>
      </c>
      <c r="K546">
        <v>5000000</v>
      </c>
    </row>
    <row r="547" spans="1:11" ht="12.75" customHeight="1" x14ac:dyDescent="0.2">
      <c r="A547" t="s">
        <v>5518</v>
      </c>
      <c r="B547" t="s">
        <v>5519</v>
      </c>
      <c r="C547">
        <v>2023</v>
      </c>
      <c r="D547" s="37">
        <v>45217</v>
      </c>
      <c r="E547" s="37">
        <v>45582</v>
      </c>
      <c r="F547" s="18" t="s">
        <v>4463</v>
      </c>
      <c r="G547" t="s">
        <v>97</v>
      </c>
      <c r="H547">
        <v>1</v>
      </c>
      <c r="I547">
        <v>1</v>
      </c>
      <c r="J547">
        <v>85937.67</v>
      </c>
      <c r="K547">
        <v>10000000</v>
      </c>
    </row>
    <row r="548" spans="1:11" ht="12.75" customHeight="1" x14ac:dyDescent="0.2">
      <c r="A548" t="s">
        <v>5520</v>
      </c>
      <c r="B548" t="s">
        <v>5521</v>
      </c>
      <c r="C548">
        <v>2023</v>
      </c>
      <c r="D548" s="37">
        <v>45217</v>
      </c>
      <c r="E548" s="37">
        <v>45582</v>
      </c>
      <c r="F548" s="18" t="s">
        <v>4463</v>
      </c>
      <c r="G548" t="s">
        <v>97</v>
      </c>
      <c r="H548">
        <v>1</v>
      </c>
      <c r="I548">
        <v>2</v>
      </c>
      <c r="J548">
        <v>18033.78</v>
      </c>
      <c r="K548">
        <v>2000000</v>
      </c>
    </row>
    <row r="549" spans="1:11" ht="12.75" customHeight="1" x14ac:dyDescent="0.2">
      <c r="A549" t="s">
        <v>5522</v>
      </c>
      <c r="B549" t="s">
        <v>5523</v>
      </c>
      <c r="C549">
        <v>2023</v>
      </c>
      <c r="D549" s="37">
        <v>45217</v>
      </c>
      <c r="E549" s="37">
        <v>45582</v>
      </c>
      <c r="F549" s="18" t="s">
        <v>4463</v>
      </c>
      <c r="G549" t="s">
        <v>100</v>
      </c>
      <c r="H549">
        <v>2</v>
      </c>
      <c r="I549">
        <v>2</v>
      </c>
      <c r="J549">
        <v>67346.600000000006</v>
      </c>
      <c r="K549">
        <v>5000000</v>
      </c>
    </row>
    <row r="550" spans="1:11" ht="12.75" customHeight="1" x14ac:dyDescent="0.2">
      <c r="A550" t="s">
        <v>5524</v>
      </c>
      <c r="B550" t="s">
        <v>5525</v>
      </c>
      <c r="C550">
        <v>2023</v>
      </c>
      <c r="D550" s="37">
        <v>45217</v>
      </c>
      <c r="E550" s="37">
        <v>45582</v>
      </c>
      <c r="F550" s="18" t="s">
        <v>4463</v>
      </c>
      <c r="G550" t="s">
        <v>99</v>
      </c>
      <c r="H550">
        <v>2</v>
      </c>
      <c r="I550">
        <v>4</v>
      </c>
      <c r="J550">
        <v>42577.14</v>
      </c>
      <c r="K550">
        <v>3500000</v>
      </c>
    </row>
    <row r="551" spans="1:11" ht="12.75" customHeight="1" x14ac:dyDescent="0.2">
      <c r="A551" t="s">
        <v>5526</v>
      </c>
      <c r="B551" t="s">
        <v>5527</v>
      </c>
      <c r="C551">
        <v>2023</v>
      </c>
      <c r="D551" s="37">
        <v>45217</v>
      </c>
      <c r="E551" s="37">
        <v>45582</v>
      </c>
      <c r="F551" s="18" t="s">
        <v>4463</v>
      </c>
      <c r="G551" t="s">
        <v>98</v>
      </c>
      <c r="H551">
        <v>2</v>
      </c>
      <c r="I551">
        <v>2</v>
      </c>
      <c r="J551">
        <v>11552.55</v>
      </c>
      <c r="K551">
        <v>1500000</v>
      </c>
    </row>
    <row r="552" spans="1:11" ht="12.75" customHeight="1" x14ac:dyDescent="0.2">
      <c r="A552" t="s">
        <v>5528</v>
      </c>
      <c r="B552" t="s">
        <v>5529</v>
      </c>
      <c r="C552">
        <v>2023</v>
      </c>
      <c r="D552" s="37">
        <v>45217</v>
      </c>
      <c r="E552" s="37">
        <v>45582</v>
      </c>
      <c r="F552" s="18" t="s">
        <v>4463</v>
      </c>
      <c r="G552" t="s">
        <v>101</v>
      </c>
      <c r="H552">
        <v>2</v>
      </c>
      <c r="I552">
        <v>4</v>
      </c>
      <c r="J552">
        <v>15466.68</v>
      </c>
      <c r="K552">
        <v>2500000</v>
      </c>
    </row>
    <row r="553" spans="1:11" ht="12.75" customHeight="1" x14ac:dyDescent="0.2">
      <c r="A553" t="s">
        <v>5530</v>
      </c>
      <c r="B553" t="s">
        <v>5531</v>
      </c>
      <c r="C553">
        <v>2023</v>
      </c>
      <c r="D553" s="37">
        <v>45217</v>
      </c>
      <c r="E553" s="37">
        <v>45582</v>
      </c>
      <c r="F553" s="18" t="s">
        <v>4463</v>
      </c>
      <c r="G553" t="s">
        <v>97</v>
      </c>
      <c r="H553">
        <v>1</v>
      </c>
      <c r="I553">
        <v>1</v>
      </c>
      <c r="J553">
        <v>101653.01</v>
      </c>
      <c r="K553">
        <v>10000000</v>
      </c>
    </row>
    <row r="554" spans="1:11" ht="12.75" customHeight="1" x14ac:dyDescent="0.2">
      <c r="A554" t="s">
        <v>5532</v>
      </c>
      <c r="B554" t="s">
        <v>5533</v>
      </c>
      <c r="C554">
        <v>2023</v>
      </c>
      <c r="D554" s="37">
        <v>45217</v>
      </c>
      <c r="E554" s="37">
        <v>45582</v>
      </c>
      <c r="F554" s="18" t="s">
        <v>4463</v>
      </c>
      <c r="G554" t="s">
        <v>101</v>
      </c>
      <c r="H554">
        <v>2</v>
      </c>
      <c r="I554">
        <v>2</v>
      </c>
      <c r="J554">
        <v>31421.84</v>
      </c>
      <c r="K554">
        <v>5000000</v>
      </c>
    </row>
    <row r="555" spans="1:11" ht="12.75" customHeight="1" x14ac:dyDescent="0.2">
      <c r="A555" t="s">
        <v>5534</v>
      </c>
      <c r="B555" t="s">
        <v>5535</v>
      </c>
      <c r="C555">
        <v>2023</v>
      </c>
      <c r="D555" s="37">
        <v>45217</v>
      </c>
      <c r="E555" s="37">
        <v>45582</v>
      </c>
      <c r="F555" s="18" t="s">
        <v>4463</v>
      </c>
      <c r="G555" t="s">
        <v>97</v>
      </c>
      <c r="H555">
        <v>1</v>
      </c>
      <c r="I555">
        <v>1</v>
      </c>
      <c r="J555">
        <v>38484.1</v>
      </c>
      <c r="K555">
        <v>4500000</v>
      </c>
    </row>
    <row r="556" spans="1:11" ht="12.75" customHeight="1" x14ac:dyDescent="0.2">
      <c r="A556" t="s">
        <v>5536</v>
      </c>
      <c r="B556" t="s">
        <v>5537</v>
      </c>
      <c r="C556">
        <v>2023</v>
      </c>
      <c r="D556" s="37">
        <v>45217</v>
      </c>
      <c r="E556" s="37">
        <v>45582</v>
      </c>
      <c r="F556" s="18" t="s">
        <v>4463</v>
      </c>
      <c r="G556" t="s">
        <v>99</v>
      </c>
      <c r="H556">
        <v>2</v>
      </c>
      <c r="I556">
        <v>4</v>
      </c>
      <c r="J556">
        <v>42035.28</v>
      </c>
      <c r="K556">
        <v>3500000</v>
      </c>
    </row>
    <row r="557" spans="1:11" ht="12.75" customHeight="1" x14ac:dyDescent="0.2">
      <c r="A557" t="s">
        <v>5538</v>
      </c>
      <c r="B557" t="s">
        <v>5539</v>
      </c>
      <c r="C557">
        <v>2023</v>
      </c>
      <c r="D557" s="37">
        <v>45217</v>
      </c>
      <c r="E557" s="37">
        <v>45582</v>
      </c>
      <c r="F557" s="18" t="s">
        <v>4463</v>
      </c>
      <c r="G557" t="s">
        <v>97</v>
      </c>
      <c r="H557">
        <v>1</v>
      </c>
      <c r="I557">
        <v>2</v>
      </c>
      <c r="J557">
        <v>40118.17</v>
      </c>
      <c r="K557">
        <v>4000000</v>
      </c>
    </row>
    <row r="558" spans="1:11" ht="12.75" customHeight="1" x14ac:dyDescent="0.2">
      <c r="A558" t="s">
        <v>5540</v>
      </c>
      <c r="B558" t="s">
        <v>5541</v>
      </c>
      <c r="C558">
        <v>2023</v>
      </c>
      <c r="D558" s="37">
        <v>45217</v>
      </c>
      <c r="E558" s="37">
        <v>45582</v>
      </c>
      <c r="F558" s="18" t="s">
        <v>4463</v>
      </c>
      <c r="G558" t="s">
        <v>98</v>
      </c>
      <c r="H558">
        <v>2</v>
      </c>
      <c r="I558">
        <v>4</v>
      </c>
      <c r="J558">
        <v>29029.34</v>
      </c>
      <c r="K558">
        <v>3500000</v>
      </c>
    </row>
    <row r="559" spans="1:11" ht="12.75" customHeight="1" x14ac:dyDescent="0.2">
      <c r="A559" t="s">
        <v>5542</v>
      </c>
      <c r="B559" t="s">
        <v>5543</v>
      </c>
      <c r="C559">
        <v>2023</v>
      </c>
      <c r="D559" s="37">
        <v>45217</v>
      </c>
      <c r="E559" s="37">
        <v>45582</v>
      </c>
      <c r="F559" s="18" t="s">
        <v>4463</v>
      </c>
      <c r="G559" t="s">
        <v>98</v>
      </c>
      <c r="H559">
        <v>3</v>
      </c>
      <c r="I559">
        <v>3</v>
      </c>
      <c r="J559">
        <v>75896.820000000007</v>
      </c>
      <c r="K559">
        <v>10000000</v>
      </c>
    </row>
    <row r="560" spans="1:11" ht="12.75" customHeight="1" x14ac:dyDescent="0.2">
      <c r="A560" t="s">
        <v>5544</v>
      </c>
      <c r="B560" t="s">
        <v>5545</v>
      </c>
      <c r="C560">
        <v>2023</v>
      </c>
      <c r="D560" s="37">
        <v>45217</v>
      </c>
      <c r="E560" s="37">
        <v>45582</v>
      </c>
      <c r="F560" s="18" t="s">
        <v>4463</v>
      </c>
      <c r="G560" t="s">
        <v>97</v>
      </c>
      <c r="H560">
        <v>1</v>
      </c>
      <c r="I560">
        <v>1</v>
      </c>
      <c r="J560">
        <v>22176.89</v>
      </c>
      <c r="K560">
        <v>2500000</v>
      </c>
    </row>
    <row r="561" spans="1:11" ht="12.75" customHeight="1" x14ac:dyDescent="0.2">
      <c r="A561" t="s">
        <v>5546</v>
      </c>
      <c r="B561" t="s">
        <v>5547</v>
      </c>
      <c r="C561">
        <v>2023</v>
      </c>
      <c r="D561" s="37">
        <v>45218</v>
      </c>
      <c r="E561" s="37">
        <v>45583</v>
      </c>
      <c r="F561" s="18" t="s">
        <v>4452</v>
      </c>
      <c r="G561" t="s">
        <v>97</v>
      </c>
      <c r="H561">
        <v>3</v>
      </c>
      <c r="I561">
        <v>3</v>
      </c>
      <c r="J561">
        <v>85570.97</v>
      </c>
      <c r="K561">
        <v>10000000</v>
      </c>
    </row>
    <row r="562" spans="1:11" ht="12.75" customHeight="1" x14ac:dyDescent="0.2">
      <c r="A562" t="s">
        <v>5548</v>
      </c>
      <c r="B562" t="s">
        <v>5549</v>
      </c>
      <c r="C562">
        <v>2023</v>
      </c>
      <c r="D562" s="37">
        <v>45218</v>
      </c>
      <c r="E562" s="37">
        <v>45583</v>
      </c>
      <c r="F562" s="18" t="s">
        <v>4452</v>
      </c>
      <c r="G562" t="s">
        <v>99</v>
      </c>
      <c r="H562">
        <v>2</v>
      </c>
      <c r="I562">
        <v>4</v>
      </c>
      <c r="J562">
        <v>52533.13</v>
      </c>
      <c r="K562">
        <v>5000000</v>
      </c>
    </row>
    <row r="563" spans="1:11" ht="12.75" customHeight="1" x14ac:dyDescent="0.2">
      <c r="A563" t="s">
        <v>5550</v>
      </c>
      <c r="B563" t="s">
        <v>5551</v>
      </c>
      <c r="C563">
        <v>2023</v>
      </c>
      <c r="D563" s="37">
        <v>45218</v>
      </c>
      <c r="E563" s="37">
        <v>45583</v>
      </c>
      <c r="F563" s="18" t="s">
        <v>4452</v>
      </c>
      <c r="G563" t="s">
        <v>101</v>
      </c>
      <c r="H563">
        <v>1</v>
      </c>
      <c r="I563">
        <v>1</v>
      </c>
      <c r="J563">
        <v>67574.36</v>
      </c>
      <c r="K563">
        <v>10000000</v>
      </c>
    </row>
    <row r="564" spans="1:11" ht="12.75" customHeight="1" x14ac:dyDescent="0.2">
      <c r="A564" t="s">
        <v>5552</v>
      </c>
      <c r="B564" t="s">
        <v>5553</v>
      </c>
      <c r="C564">
        <v>2023</v>
      </c>
      <c r="D564" s="37">
        <v>45218</v>
      </c>
      <c r="E564" s="37">
        <v>45583</v>
      </c>
      <c r="F564" s="18" t="s">
        <v>4452</v>
      </c>
      <c r="G564" t="s">
        <v>99</v>
      </c>
      <c r="H564">
        <v>1</v>
      </c>
      <c r="I564">
        <v>1</v>
      </c>
      <c r="J564">
        <v>51158.48</v>
      </c>
      <c r="K564">
        <v>4500000</v>
      </c>
    </row>
    <row r="565" spans="1:11" ht="12.75" customHeight="1" x14ac:dyDescent="0.2">
      <c r="A565" t="s">
        <v>5554</v>
      </c>
      <c r="B565" t="s">
        <v>5555</v>
      </c>
      <c r="C565">
        <v>2023</v>
      </c>
      <c r="D565" s="37">
        <v>45218</v>
      </c>
      <c r="E565" s="37">
        <v>45583</v>
      </c>
      <c r="F565" s="18" t="s">
        <v>4452</v>
      </c>
      <c r="G565" t="s">
        <v>100</v>
      </c>
      <c r="H565">
        <v>2</v>
      </c>
      <c r="I565">
        <v>2</v>
      </c>
      <c r="J565">
        <v>48910.27</v>
      </c>
      <c r="K565">
        <v>3000000</v>
      </c>
    </row>
    <row r="566" spans="1:11" ht="12.75" customHeight="1" x14ac:dyDescent="0.2">
      <c r="A566" t="s">
        <v>5556</v>
      </c>
      <c r="B566" t="s">
        <v>5557</v>
      </c>
      <c r="C566">
        <v>2023</v>
      </c>
      <c r="D566" s="37">
        <v>45218</v>
      </c>
      <c r="E566" s="37">
        <v>45583</v>
      </c>
      <c r="F566" s="18" t="s">
        <v>4452</v>
      </c>
      <c r="G566" t="s">
        <v>98</v>
      </c>
      <c r="H566">
        <v>1</v>
      </c>
      <c r="I566">
        <v>1</v>
      </c>
      <c r="J566">
        <v>18090.740000000002</v>
      </c>
      <c r="K566">
        <v>2500000</v>
      </c>
    </row>
    <row r="567" spans="1:11" ht="12.75" customHeight="1" x14ac:dyDescent="0.2">
      <c r="A567" t="s">
        <v>5558</v>
      </c>
      <c r="B567" t="s">
        <v>5559</v>
      </c>
      <c r="C567">
        <v>2023</v>
      </c>
      <c r="D567" s="37">
        <v>45218</v>
      </c>
      <c r="E567" s="37">
        <v>45583</v>
      </c>
      <c r="F567" s="18" t="s">
        <v>4463</v>
      </c>
      <c r="G567" t="s">
        <v>97</v>
      </c>
      <c r="H567">
        <v>1</v>
      </c>
      <c r="I567">
        <v>1</v>
      </c>
      <c r="J567">
        <v>19804.91</v>
      </c>
      <c r="K567">
        <v>2000000</v>
      </c>
    </row>
    <row r="568" spans="1:11" ht="12.75" customHeight="1" x14ac:dyDescent="0.2">
      <c r="A568" t="s">
        <v>5560</v>
      </c>
      <c r="B568" t="s">
        <v>5561</v>
      </c>
      <c r="C568">
        <v>2023</v>
      </c>
      <c r="D568" s="37">
        <v>45218</v>
      </c>
      <c r="E568" s="37">
        <v>45583</v>
      </c>
      <c r="F568" s="18" t="s">
        <v>4463</v>
      </c>
      <c r="G568" t="s">
        <v>97</v>
      </c>
      <c r="H568">
        <v>1</v>
      </c>
      <c r="I568">
        <v>1</v>
      </c>
      <c r="J568">
        <v>34059.800000000003</v>
      </c>
      <c r="K568">
        <v>4000000</v>
      </c>
    </row>
    <row r="569" spans="1:11" ht="12.75" customHeight="1" x14ac:dyDescent="0.2">
      <c r="A569" t="s">
        <v>5562</v>
      </c>
      <c r="B569" t="s">
        <v>5563</v>
      </c>
      <c r="C569">
        <v>2023</v>
      </c>
      <c r="D569" s="37">
        <v>45218</v>
      </c>
      <c r="E569" s="37">
        <v>45583</v>
      </c>
      <c r="F569" s="18" t="s">
        <v>4463</v>
      </c>
      <c r="G569" t="s">
        <v>97</v>
      </c>
      <c r="H569">
        <v>1</v>
      </c>
      <c r="I569">
        <v>2</v>
      </c>
      <c r="J569">
        <v>15361.41</v>
      </c>
      <c r="K569">
        <v>1500000</v>
      </c>
    </row>
    <row r="570" spans="1:11" ht="12.75" customHeight="1" x14ac:dyDescent="0.2">
      <c r="A570" t="s">
        <v>5564</v>
      </c>
      <c r="B570" t="s">
        <v>5565</v>
      </c>
      <c r="C570">
        <v>2023</v>
      </c>
      <c r="D570" s="37">
        <v>45218</v>
      </c>
      <c r="E570" s="37">
        <v>45583</v>
      </c>
      <c r="F570" s="18" t="s">
        <v>4463</v>
      </c>
      <c r="G570" t="s">
        <v>97</v>
      </c>
      <c r="H570">
        <v>2</v>
      </c>
      <c r="I570">
        <v>2</v>
      </c>
      <c r="J570">
        <v>8959.4500000000007</v>
      </c>
      <c r="K570">
        <v>1000000</v>
      </c>
    </row>
    <row r="571" spans="1:11" ht="12.75" customHeight="1" x14ac:dyDescent="0.2">
      <c r="A571" t="s">
        <v>5566</v>
      </c>
      <c r="B571" t="s">
        <v>5567</v>
      </c>
      <c r="C571">
        <v>2023</v>
      </c>
      <c r="D571" s="37">
        <v>45218</v>
      </c>
      <c r="E571" s="37">
        <v>45583</v>
      </c>
      <c r="F571" s="18" t="s">
        <v>4463</v>
      </c>
      <c r="G571" t="s">
        <v>98</v>
      </c>
      <c r="H571">
        <v>1</v>
      </c>
      <c r="I571">
        <v>2</v>
      </c>
      <c r="J571">
        <v>31898.080000000002</v>
      </c>
      <c r="K571">
        <v>4500000</v>
      </c>
    </row>
    <row r="572" spans="1:11" ht="12.75" customHeight="1" x14ac:dyDescent="0.2">
      <c r="A572" t="s">
        <v>5568</v>
      </c>
      <c r="B572" t="s">
        <v>5569</v>
      </c>
      <c r="C572">
        <v>2023</v>
      </c>
      <c r="D572" s="37">
        <v>45218</v>
      </c>
      <c r="E572" s="37">
        <v>45583</v>
      </c>
      <c r="F572" s="18" t="s">
        <v>4463</v>
      </c>
      <c r="G572" t="s">
        <v>98</v>
      </c>
      <c r="H572">
        <v>1</v>
      </c>
      <c r="I572">
        <v>1</v>
      </c>
      <c r="J572">
        <v>22581.64</v>
      </c>
      <c r="K572">
        <v>3000000</v>
      </c>
    </row>
    <row r="573" spans="1:11" ht="12.75" customHeight="1" x14ac:dyDescent="0.2">
      <c r="A573" t="s">
        <v>5570</v>
      </c>
      <c r="B573" t="s">
        <v>5571</v>
      </c>
      <c r="C573">
        <v>2023</v>
      </c>
      <c r="D573" s="37">
        <v>45218</v>
      </c>
      <c r="E573" s="37">
        <v>45583</v>
      </c>
      <c r="F573" s="18" t="s">
        <v>4463</v>
      </c>
      <c r="G573" t="s">
        <v>101</v>
      </c>
      <c r="H573">
        <v>2</v>
      </c>
      <c r="I573">
        <v>2</v>
      </c>
      <c r="J573">
        <v>21227.84</v>
      </c>
      <c r="K573">
        <v>3500000</v>
      </c>
    </row>
    <row r="574" spans="1:11" ht="12.75" customHeight="1" x14ac:dyDescent="0.2">
      <c r="A574" t="s">
        <v>5572</v>
      </c>
      <c r="B574" t="s">
        <v>5573</v>
      </c>
      <c r="C574">
        <v>2023</v>
      </c>
      <c r="D574" s="37">
        <v>45218</v>
      </c>
      <c r="E574" s="37">
        <v>45583</v>
      </c>
      <c r="F574" s="18" t="s">
        <v>4463</v>
      </c>
      <c r="G574" t="s">
        <v>97</v>
      </c>
      <c r="H574">
        <v>1</v>
      </c>
      <c r="I574">
        <v>1</v>
      </c>
      <c r="J574">
        <v>32163.3</v>
      </c>
      <c r="K574">
        <v>3500000</v>
      </c>
    </row>
    <row r="575" spans="1:11" ht="12.75" customHeight="1" x14ac:dyDescent="0.2">
      <c r="A575" t="s">
        <v>5574</v>
      </c>
      <c r="B575" t="s">
        <v>5575</v>
      </c>
      <c r="C575">
        <v>2023</v>
      </c>
      <c r="D575" s="37">
        <v>45218</v>
      </c>
      <c r="E575" s="37">
        <v>45583</v>
      </c>
      <c r="F575" s="18" t="s">
        <v>4463</v>
      </c>
      <c r="G575" t="s">
        <v>99</v>
      </c>
      <c r="H575">
        <v>2</v>
      </c>
      <c r="I575">
        <v>4</v>
      </c>
      <c r="J575">
        <v>27155.63</v>
      </c>
      <c r="K575">
        <v>2500000</v>
      </c>
    </row>
    <row r="576" spans="1:11" ht="12.75" customHeight="1" x14ac:dyDescent="0.2">
      <c r="A576" t="s">
        <v>5576</v>
      </c>
      <c r="B576" t="s">
        <v>5577</v>
      </c>
      <c r="C576">
        <v>2023</v>
      </c>
      <c r="D576" s="37">
        <v>45218</v>
      </c>
      <c r="E576" s="37">
        <v>45583</v>
      </c>
      <c r="F576" s="18" t="s">
        <v>4463</v>
      </c>
      <c r="G576" t="s">
        <v>99</v>
      </c>
      <c r="H576">
        <v>1</v>
      </c>
      <c r="I576">
        <v>1</v>
      </c>
      <c r="J576">
        <v>55761.15</v>
      </c>
      <c r="K576">
        <v>5000000</v>
      </c>
    </row>
    <row r="577" spans="1:11" ht="12.75" customHeight="1" x14ac:dyDescent="0.2">
      <c r="A577" t="s">
        <v>5578</v>
      </c>
      <c r="B577" t="s">
        <v>5579</v>
      </c>
      <c r="C577">
        <v>2023</v>
      </c>
      <c r="D577" s="37">
        <v>45218</v>
      </c>
      <c r="E577" s="37">
        <v>45583</v>
      </c>
      <c r="F577" s="18" t="s">
        <v>4463</v>
      </c>
      <c r="G577" t="s">
        <v>98</v>
      </c>
      <c r="H577">
        <v>2</v>
      </c>
      <c r="I577">
        <v>2</v>
      </c>
      <c r="J577">
        <v>70393</v>
      </c>
      <c r="K577">
        <v>10000000</v>
      </c>
    </row>
    <row r="578" spans="1:11" ht="12.75" customHeight="1" x14ac:dyDescent="0.2">
      <c r="A578" t="s">
        <v>5580</v>
      </c>
      <c r="B578" t="s">
        <v>5581</v>
      </c>
      <c r="C578">
        <v>2023</v>
      </c>
      <c r="D578" s="37">
        <v>45218</v>
      </c>
      <c r="E578" s="37">
        <v>45583</v>
      </c>
      <c r="F578" s="18" t="s">
        <v>4463</v>
      </c>
      <c r="G578" t="s">
        <v>99</v>
      </c>
      <c r="H578">
        <v>1</v>
      </c>
      <c r="I578">
        <v>2</v>
      </c>
      <c r="J578">
        <v>113828.67</v>
      </c>
      <c r="K578">
        <v>10000000</v>
      </c>
    </row>
    <row r="579" spans="1:11" ht="12.75" customHeight="1" x14ac:dyDescent="0.2">
      <c r="A579" t="s">
        <v>5582</v>
      </c>
      <c r="B579" t="s">
        <v>5583</v>
      </c>
      <c r="C579">
        <v>2023</v>
      </c>
      <c r="D579" s="37">
        <v>45218</v>
      </c>
      <c r="E579" s="37">
        <v>45583</v>
      </c>
      <c r="F579" s="18" t="s">
        <v>4463</v>
      </c>
      <c r="G579" t="s">
        <v>97</v>
      </c>
      <c r="H579">
        <v>1</v>
      </c>
      <c r="I579">
        <v>2</v>
      </c>
      <c r="J579">
        <v>4425.66</v>
      </c>
      <c r="K579">
        <v>500000</v>
      </c>
    </row>
    <row r="580" spans="1:11" ht="12.75" customHeight="1" x14ac:dyDescent="0.2">
      <c r="A580" t="s">
        <v>5584</v>
      </c>
      <c r="B580" t="s">
        <v>5585</v>
      </c>
      <c r="C580">
        <v>2023</v>
      </c>
      <c r="D580" s="37">
        <v>45218</v>
      </c>
      <c r="E580" s="37">
        <v>45583</v>
      </c>
      <c r="F580" s="18" t="s">
        <v>4463</v>
      </c>
      <c r="G580" t="s">
        <v>99</v>
      </c>
      <c r="H580">
        <v>1</v>
      </c>
      <c r="I580">
        <v>1</v>
      </c>
      <c r="J580">
        <v>119820.47</v>
      </c>
      <c r="K580">
        <v>10000000</v>
      </c>
    </row>
    <row r="581" spans="1:11" ht="12.75" customHeight="1" x14ac:dyDescent="0.2">
      <c r="A581" t="s">
        <v>5586</v>
      </c>
      <c r="B581" t="s">
        <v>5587</v>
      </c>
      <c r="C581">
        <v>2023</v>
      </c>
      <c r="D581" s="37">
        <v>45218</v>
      </c>
      <c r="E581" s="37">
        <v>45583</v>
      </c>
      <c r="F581" s="18" t="s">
        <v>4463</v>
      </c>
      <c r="G581" t="s">
        <v>100</v>
      </c>
      <c r="H581">
        <v>1</v>
      </c>
      <c r="I581">
        <v>1</v>
      </c>
      <c r="J581">
        <v>13533.91</v>
      </c>
      <c r="K581">
        <v>1000000</v>
      </c>
    </row>
    <row r="582" spans="1:11" ht="12.75" customHeight="1" x14ac:dyDescent="0.2">
      <c r="A582" t="s">
        <v>5588</v>
      </c>
      <c r="B582" t="s">
        <v>5589</v>
      </c>
      <c r="C582">
        <v>2023</v>
      </c>
      <c r="D582" s="37">
        <v>45218</v>
      </c>
      <c r="E582" s="37">
        <v>45583</v>
      </c>
      <c r="F582" s="18" t="s">
        <v>4463</v>
      </c>
      <c r="G582" t="s">
        <v>99</v>
      </c>
      <c r="H582">
        <v>1</v>
      </c>
      <c r="I582">
        <v>1</v>
      </c>
      <c r="J582">
        <v>19097.87</v>
      </c>
      <c r="K582">
        <v>1500000</v>
      </c>
    </row>
    <row r="583" spans="1:11" ht="12.75" customHeight="1" x14ac:dyDescent="0.2">
      <c r="A583" t="s">
        <v>5590</v>
      </c>
      <c r="B583" t="s">
        <v>5591</v>
      </c>
      <c r="C583">
        <v>2023</v>
      </c>
      <c r="D583" s="37">
        <v>45218</v>
      </c>
      <c r="E583" s="37">
        <v>45583</v>
      </c>
      <c r="F583" s="18" t="s">
        <v>4463</v>
      </c>
      <c r="G583" t="s">
        <v>98</v>
      </c>
      <c r="H583">
        <v>3</v>
      </c>
      <c r="I583">
        <v>3</v>
      </c>
      <c r="J583">
        <v>7959.01</v>
      </c>
      <c r="K583">
        <v>1000000</v>
      </c>
    </row>
    <row r="584" spans="1:11" ht="12.75" customHeight="1" x14ac:dyDescent="0.2">
      <c r="A584" t="s">
        <v>5592</v>
      </c>
      <c r="B584" t="s">
        <v>5593</v>
      </c>
      <c r="C584">
        <v>2023</v>
      </c>
      <c r="D584" s="37">
        <v>45218</v>
      </c>
      <c r="E584" s="37">
        <v>45583</v>
      </c>
      <c r="F584" s="18" t="s">
        <v>4463</v>
      </c>
      <c r="G584" t="s">
        <v>98</v>
      </c>
      <c r="H584">
        <v>1</v>
      </c>
      <c r="I584">
        <v>1</v>
      </c>
      <c r="J584">
        <v>29211.9</v>
      </c>
      <c r="K584">
        <v>4000000</v>
      </c>
    </row>
    <row r="585" spans="1:11" ht="12.75" customHeight="1" x14ac:dyDescent="0.2">
      <c r="A585" t="s">
        <v>5594</v>
      </c>
      <c r="B585" t="s">
        <v>5595</v>
      </c>
      <c r="C585">
        <v>2023</v>
      </c>
      <c r="D585" s="37">
        <v>45218</v>
      </c>
      <c r="E585" s="37">
        <v>45583</v>
      </c>
      <c r="F585" s="18" t="s">
        <v>4463</v>
      </c>
      <c r="G585" t="s">
        <v>100</v>
      </c>
      <c r="H585">
        <v>1</v>
      </c>
      <c r="I585">
        <v>1</v>
      </c>
      <c r="J585">
        <v>30910.71</v>
      </c>
      <c r="K585">
        <v>2000000</v>
      </c>
    </row>
    <row r="586" spans="1:11" ht="12.75" customHeight="1" x14ac:dyDescent="0.2">
      <c r="A586" t="s">
        <v>5596</v>
      </c>
      <c r="B586" t="s">
        <v>5597</v>
      </c>
      <c r="C586">
        <v>2023</v>
      </c>
      <c r="D586" s="37">
        <v>45218</v>
      </c>
      <c r="E586" s="37">
        <v>45583</v>
      </c>
      <c r="F586" s="18" t="s">
        <v>4463</v>
      </c>
      <c r="G586" t="s">
        <v>99</v>
      </c>
      <c r="H586">
        <v>1</v>
      </c>
      <c r="I586">
        <v>2</v>
      </c>
      <c r="J586">
        <v>37039.21</v>
      </c>
      <c r="K586">
        <v>3000000</v>
      </c>
    </row>
    <row r="587" spans="1:11" ht="12.75" customHeight="1" x14ac:dyDescent="0.2">
      <c r="A587" t="s">
        <v>5598</v>
      </c>
      <c r="B587" t="s">
        <v>5599</v>
      </c>
      <c r="C587">
        <v>2023</v>
      </c>
      <c r="D587" s="37">
        <v>45218</v>
      </c>
      <c r="E587" s="37">
        <v>45583</v>
      </c>
      <c r="F587" s="18" t="s">
        <v>4463</v>
      </c>
      <c r="G587" t="s">
        <v>98</v>
      </c>
      <c r="H587">
        <v>3</v>
      </c>
      <c r="I587">
        <v>6</v>
      </c>
      <c r="J587">
        <v>17188.240000000002</v>
      </c>
      <c r="K587">
        <v>2500000</v>
      </c>
    </row>
    <row r="588" spans="1:11" ht="12.75" customHeight="1" x14ac:dyDescent="0.2">
      <c r="A588" t="s">
        <v>5600</v>
      </c>
      <c r="B588" t="s">
        <v>5601</v>
      </c>
      <c r="C588">
        <v>2023</v>
      </c>
      <c r="D588" s="37">
        <v>45218</v>
      </c>
      <c r="E588" s="37">
        <v>45583</v>
      </c>
      <c r="F588" s="18" t="s">
        <v>4463</v>
      </c>
      <c r="G588" t="s">
        <v>101</v>
      </c>
      <c r="H588">
        <v>1</v>
      </c>
      <c r="I588">
        <v>2</v>
      </c>
      <c r="J588">
        <v>3020.88</v>
      </c>
      <c r="K588">
        <v>500000</v>
      </c>
    </row>
    <row r="589" spans="1:11" ht="12.75" customHeight="1" x14ac:dyDescent="0.2">
      <c r="A589" t="s">
        <v>5602</v>
      </c>
      <c r="B589" t="s">
        <v>5603</v>
      </c>
      <c r="C589">
        <v>2023</v>
      </c>
      <c r="D589" s="37">
        <v>45218</v>
      </c>
      <c r="E589" s="37">
        <v>45583</v>
      </c>
      <c r="F589" s="18" t="s">
        <v>4463</v>
      </c>
      <c r="G589" t="s">
        <v>98</v>
      </c>
      <c r="H589">
        <v>1</v>
      </c>
      <c r="I589">
        <v>1</v>
      </c>
      <c r="J589">
        <v>10721.14</v>
      </c>
      <c r="K589">
        <v>1500000</v>
      </c>
    </row>
    <row r="590" spans="1:11" ht="12.75" customHeight="1" x14ac:dyDescent="0.2">
      <c r="A590" t="s">
        <v>5604</v>
      </c>
      <c r="B590" t="s">
        <v>5605</v>
      </c>
      <c r="C590">
        <v>2023</v>
      </c>
      <c r="D590" s="37">
        <v>45219</v>
      </c>
      <c r="E590" s="37">
        <v>45584</v>
      </c>
      <c r="F590" s="18" t="s">
        <v>4452</v>
      </c>
      <c r="G590" t="s">
        <v>97</v>
      </c>
      <c r="H590">
        <v>1</v>
      </c>
      <c r="I590">
        <v>2</v>
      </c>
      <c r="J590">
        <v>13642.53</v>
      </c>
      <c r="K590">
        <v>1500000</v>
      </c>
    </row>
    <row r="591" spans="1:11" ht="12.75" customHeight="1" x14ac:dyDescent="0.2">
      <c r="A591" t="s">
        <v>5606</v>
      </c>
      <c r="B591" t="s">
        <v>5607</v>
      </c>
      <c r="C591">
        <v>2023</v>
      </c>
      <c r="D591" s="37">
        <v>45219</v>
      </c>
      <c r="E591" s="37">
        <v>45584</v>
      </c>
      <c r="F591" s="18" t="s">
        <v>4452</v>
      </c>
      <c r="G591" t="s">
        <v>98</v>
      </c>
      <c r="H591">
        <v>3</v>
      </c>
      <c r="I591">
        <v>3</v>
      </c>
      <c r="J591">
        <v>19870.060000000001</v>
      </c>
      <c r="K591">
        <v>2500000</v>
      </c>
    </row>
    <row r="592" spans="1:11" ht="12.75" customHeight="1" x14ac:dyDescent="0.2">
      <c r="A592" t="s">
        <v>5608</v>
      </c>
      <c r="B592" t="s">
        <v>5609</v>
      </c>
      <c r="C592">
        <v>2023</v>
      </c>
      <c r="D592" s="37">
        <v>45219</v>
      </c>
      <c r="E592" s="37">
        <v>45584</v>
      </c>
      <c r="F592" s="18" t="s">
        <v>4452</v>
      </c>
      <c r="G592" t="s">
        <v>99</v>
      </c>
      <c r="H592">
        <v>2</v>
      </c>
      <c r="I592">
        <v>2</v>
      </c>
      <c r="J592">
        <v>61287.199999999997</v>
      </c>
      <c r="K592">
        <v>5000000</v>
      </c>
    </row>
    <row r="593" spans="1:11" ht="12.75" customHeight="1" x14ac:dyDescent="0.2">
      <c r="A593" t="s">
        <v>5610</v>
      </c>
      <c r="B593" t="s">
        <v>5611</v>
      </c>
      <c r="C593">
        <v>2023</v>
      </c>
      <c r="D593" s="37">
        <v>45219</v>
      </c>
      <c r="E593" s="37">
        <v>45584</v>
      </c>
      <c r="F593" s="18" t="s">
        <v>4452</v>
      </c>
      <c r="G593" t="s">
        <v>98</v>
      </c>
      <c r="H593">
        <v>1</v>
      </c>
      <c r="I593">
        <v>2</v>
      </c>
      <c r="J593">
        <v>3950.88</v>
      </c>
      <c r="K593">
        <v>500000</v>
      </c>
    </row>
    <row r="594" spans="1:11" ht="12.75" customHeight="1" x14ac:dyDescent="0.2">
      <c r="A594" t="s">
        <v>5612</v>
      </c>
      <c r="B594" t="s">
        <v>5613</v>
      </c>
      <c r="C594">
        <v>2023</v>
      </c>
      <c r="D594" s="37">
        <v>45219</v>
      </c>
      <c r="E594" s="37">
        <v>45584</v>
      </c>
      <c r="F594" s="18" t="s">
        <v>4452</v>
      </c>
      <c r="G594" t="s">
        <v>99</v>
      </c>
      <c r="H594">
        <v>1</v>
      </c>
      <c r="I594">
        <v>1</v>
      </c>
      <c r="J594">
        <v>11879.8</v>
      </c>
      <c r="K594">
        <v>1000000</v>
      </c>
    </row>
    <row r="595" spans="1:11" ht="12.75" customHeight="1" x14ac:dyDescent="0.2">
      <c r="A595" t="s">
        <v>5614</v>
      </c>
      <c r="B595" t="s">
        <v>5615</v>
      </c>
      <c r="C595">
        <v>2023</v>
      </c>
      <c r="D595" s="37">
        <v>45219</v>
      </c>
      <c r="E595" s="37">
        <v>45584</v>
      </c>
      <c r="F595" s="18" t="s">
        <v>4452</v>
      </c>
      <c r="G595" t="s">
        <v>99</v>
      </c>
      <c r="H595">
        <v>2</v>
      </c>
      <c r="I595">
        <v>2</v>
      </c>
      <c r="J595">
        <v>31919.71</v>
      </c>
      <c r="K595">
        <v>2500000</v>
      </c>
    </row>
    <row r="596" spans="1:11" ht="12.75" customHeight="1" x14ac:dyDescent="0.2">
      <c r="A596" t="s">
        <v>5616</v>
      </c>
      <c r="B596" t="s">
        <v>5617</v>
      </c>
      <c r="C596">
        <v>2023</v>
      </c>
      <c r="D596" s="37">
        <v>45219</v>
      </c>
      <c r="E596" s="37">
        <v>45584</v>
      </c>
      <c r="F596" s="18" t="s">
        <v>4452</v>
      </c>
      <c r="G596" t="s">
        <v>100</v>
      </c>
      <c r="H596">
        <v>2</v>
      </c>
      <c r="I596">
        <v>4</v>
      </c>
      <c r="J596">
        <v>7689.37</v>
      </c>
      <c r="K596">
        <v>500000</v>
      </c>
    </row>
    <row r="597" spans="1:11" ht="12.75" customHeight="1" x14ac:dyDescent="0.2">
      <c r="A597" t="s">
        <v>5618</v>
      </c>
      <c r="B597" t="s">
        <v>5619</v>
      </c>
      <c r="C597">
        <v>2023</v>
      </c>
      <c r="D597" s="37">
        <v>45219</v>
      </c>
      <c r="E597" s="37">
        <v>45584</v>
      </c>
      <c r="F597" s="18" t="s">
        <v>4452</v>
      </c>
      <c r="G597" t="s">
        <v>97</v>
      </c>
      <c r="H597">
        <v>1</v>
      </c>
      <c r="I597">
        <v>1</v>
      </c>
      <c r="J597">
        <v>40862.300000000003</v>
      </c>
      <c r="K597">
        <v>4000000</v>
      </c>
    </row>
    <row r="598" spans="1:11" ht="12.75" customHeight="1" x14ac:dyDescent="0.2">
      <c r="A598" t="s">
        <v>5620</v>
      </c>
      <c r="B598" t="s">
        <v>5621</v>
      </c>
      <c r="C598">
        <v>2023</v>
      </c>
      <c r="D598" s="37">
        <v>45219</v>
      </c>
      <c r="E598" s="37">
        <v>45584</v>
      </c>
      <c r="F598" s="18" t="s">
        <v>4452</v>
      </c>
      <c r="G598" t="s">
        <v>97</v>
      </c>
      <c r="H598">
        <v>1</v>
      </c>
      <c r="I598">
        <v>1</v>
      </c>
      <c r="J598">
        <v>39534.81</v>
      </c>
      <c r="K598">
        <v>4000000</v>
      </c>
    </row>
    <row r="599" spans="1:11" ht="12.75" customHeight="1" x14ac:dyDescent="0.2">
      <c r="A599" t="s">
        <v>5622</v>
      </c>
      <c r="B599" t="s">
        <v>5623</v>
      </c>
      <c r="C599">
        <v>2023</v>
      </c>
      <c r="D599" s="37">
        <v>45219</v>
      </c>
      <c r="E599" s="37">
        <v>45584</v>
      </c>
      <c r="F599" s="18" t="s">
        <v>4463</v>
      </c>
      <c r="G599" t="s">
        <v>97</v>
      </c>
      <c r="H599">
        <v>1</v>
      </c>
      <c r="I599">
        <v>1</v>
      </c>
      <c r="J599">
        <v>34829.43</v>
      </c>
      <c r="K599">
        <v>4000000</v>
      </c>
    </row>
    <row r="600" spans="1:11" ht="12.75" customHeight="1" x14ac:dyDescent="0.2">
      <c r="A600" t="s">
        <v>5624</v>
      </c>
      <c r="B600" t="s">
        <v>5625</v>
      </c>
      <c r="C600">
        <v>2023</v>
      </c>
      <c r="D600" s="37">
        <v>45219</v>
      </c>
      <c r="E600" s="37">
        <v>45584</v>
      </c>
      <c r="F600" s="18" t="s">
        <v>4463</v>
      </c>
      <c r="G600" t="s">
        <v>100</v>
      </c>
      <c r="H600">
        <v>1</v>
      </c>
      <c r="I600">
        <v>2</v>
      </c>
      <c r="J600">
        <v>13957.79</v>
      </c>
      <c r="K600">
        <v>1000000</v>
      </c>
    </row>
    <row r="601" spans="1:11" ht="12.75" customHeight="1" x14ac:dyDescent="0.2">
      <c r="A601" t="s">
        <v>5626</v>
      </c>
      <c r="B601" t="s">
        <v>5627</v>
      </c>
      <c r="C601">
        <v>2023</v>
      </c>
      <c r="D601" s="37">
        <v>45219</v>
      </c>
      <c r="E601" s="37">
        <v>45584</v>
      </c>
      <c r="F601" s="18" t="s">
        <v>4463</v>
      </c>
      <c r="G601" t="s">
        <v>100</v>
      </c>
      <c r="H601">
        <v>2</v>
      </c>
      <c r="I601">
        <v>2</v>
      </c>
      <c r="J601">
        <v>70199.47</v>
      </c>
      <c r="K601">
        <v>5000000</v>
      </c>
    </row>
    <row r="602" spans="1:11" ht="12.75" customHeight="1" x14ac:dyDescent="0.2">
      <c r="A602" t="s">
        <v>5628</v>
      </c>
      <c r="B602" t="s">
        <v>5629</v>
      </c>
      <c r="C602">
        <v>2023</v>
      </c>
      <c r="D602" s="37">
        <v>45219</v>
      </c>
      <c r="E602" s="37">
        <v>45584</v>
      </c>
      <c r="F602" s="18" t="s">
        <v>4463</v>
      </c>
      <c r="G602" t="s">
        <v>97</v>
      </c>
      <c r="H602">
        <v>1</v>
      </c>
      <c r="I602">
        <v>1</v>
      </c>
      <c r="J602">
        <v>44628.62</v>
      </c>
      <c r="K602">
        <v>4500000</v>
      </c>
    </row>
    <row r="603" spans="1:11" ht="12.75" customHeight="1" x14ac:dyDescent="0.2">
      <c r="A603" t="s">
        <v>5630</v>
      </c>
      <c r="B603" t="s">
        <v>5631</v>
      </c>
      <c r="C603">
        <v>2023</v>
      </c>
      <c r="D603" s="37">
        <v>45219</v>
      </c>
      <c r="E603" s="37">
        <v>45584</v>
      </c>
      <c r="F603" s="18" t="s">
        <v>4463</v>
      </c>
      <c r="G603" t="s">
        <v>100</v>
      </c>
      <c r="H603">
        <v>1</v>
      </c>
      <c r="I603">
        <v>2</v>
      </c>
      <c r="J603">
        <v>27038.34</v>
      </c>
      <c r="K603">
        <v>2000000</v>
      </c>
    </row>
    <row r="604" spans="1:11" ht="12.75" customHeight="1" x14ac:dyDescent="0.2">
      <c r="A604" t="s">
        <v>5632</v>
      </c>
      <c r="B604" t="s">
        <v>5633</v>
      </c>
      <c r="C604">
        <v>2023</v>
      </c>
      <c r="D604" s="37">
        <v>45219</v>
      </c>
      <c r="E604" s="37">
        <v>45584</v>
      </c>
      <c r="F604" s="18" t="s">
        <v>4463</v>
      </c>
      <c r="G604" t="s">
        <v>99</v>
      </c>
      <c r="H604">
        <v>1</v>
      </c>
      <c r="I604">
        <v>1</v>
      </c>
      <c r="J604">
        <v>126230.98</v>
      </c>
      <c r="K604">
        <v>10000000</v>
      </c>
    </row>
    <row r="605" spans="1:11" ht="12.75" customHeight="1" x14ac:dyDescent="0.2">
      <c r="A605" t="s">
        <v>5634</v>
      </c>
      <c r="B605" t="s">
        <v>5635</v>
      </c>
      <c r="C605">
        <v>2023</v>
      </c>
      <c r="D605" s="37">
        <v>45219</v>
      </c>
      <c r="E605" s="37">
        <v>45584</v>
      </c>
      <c r="F605" s="18" t="s">
        <v>4463</v>
      </c>
      <c r="G605" t="s">
        <v>100</v>
      </c>
      <c r="H605">
        <v>1</v>
      </c>
      <c r="I605">
        <v>2</v>
      </c>
      <c r="J605">
        <v>42123.53</v>
      </c>
      <c r="K605">
        <v>3000000</v>
      </c>
    </row>
    <row r="606" spans="1:11" ht="12.75" customHeight="1" x14ac:dyDescent="0.2">
      <c r="A606" t="s">
        <v>5636</v>
      </c>
      <c r="B606" t="s">
        <v>5637</v>
      </c>
      <c r="C606">
        <v>2023</v>
      </c>
      <c r="D606" s="37">
        <v>45219</v>
      </c>
      <c r="E606" s="37">
        <v>45584</v>
      </c>
      <c r="F606" s="18" t="s">
        <v>4463</v>
      </c>
      <c r="G606" t="s">
        <v>101</v>
      </c>
      <c r="H606">
        <v>2</v>
      </c>
      <c r="I606">
        <v>2</v>
      </c>
      <c r="J606">
        <v>28755.67</v>
      </c>
      <c r="K606">
        <v>4000000</v>
      </c>
    </row>
    <row r="607" spans="1:11" ht="12.75" customHeight="1" x14ac:dyDescent="0.2">
      <c r="A607" t="s">
        <v>5638</v>
      </c>
      <c r="B607" t="s">
        <v>5639</v>
      </c>
      <c r="C607">
        <v>2023</v>
      </c>
      <c r="D607" s="37">
        <v>45219</v>
      </c>
      <c r="E607" s="37">
        <v>45584</v>
      </c>
      <c r="F607" s="18" t="s">
        <v>4463</v>
      </c>
      <c r="G607" t="s">
        <v>97</v>
      </c>
      <c r="H607">
        <v>1</v>
      </c>
      <c r="I607">
        <v>1</v>
      </c>
      <c r="J607">
        <v>40100.44</v>
      </c>
      <c r="K607">
        <v>4000000</v>
      </c>
    </row>
    <row r="608" spans="1:11" ht="12.75" customHeight="1" x14ac:dyDescent="0.2">
      <c r="A608" t="s">
        <v>5640</v>
      </c>
      <c r="B608" t="s">
        <v>5641</v>
      </c>
      <c r="C608">
        <v>2023</v>
      </c>
      <c r="D608" s="37">
        <v>45219</v>
      </c>
      <c r="E608" s="37">
        <v>45584</v>
      </c>
      <c r="F608" s="18" t="s">
        <v>4463</v>
      </c>
      <c r="G608" t="s">
        <v>100</v>
      </c>
      <c r="H608">
        <v>1</v>
      </c>
      <c r="I608">
        <v>2</v>
      </c>
      <c r="J608">
        <v>152229.51999999999</v>
      </c>
      <c r="K608">
        <v>10000000</v>
      </c>
    </row>
    <row r="609" spans="1:11" ht="12.75" customHeight="1" x14ac:dyDescent="0.2">
      <c r="A609" t="s">
        <v>5642</v>
      </c>
      <c r="B609" t="s">
        <v>5643</v>
      </c>
      <c r="C609">
        <v>2023</v>
      </c>
      <c r="D609" s="37">
        <v>45219</v>
      </c>
      <c r="E609" s="37">
        <v>45584</v>
      </c>
      <c r="F609" s="18" t="s">
        <v>4463</v>
      </c>
      <c r="G609" t="s">
        <v>100</v>
      </c>
      <c r="H609">
        <v>1</v>
      </c>
      <c r="I609">
        <v>2</v>
      </c>
      <c r="J609">
        <v>136069.41</v>
      </c>
      <c r="K609">
        <v>10000000</v>
      </c>
    </row>
    <row r="610" spans="1:11" ht="12.75" customHeight="1" x14ac:dyDescent="0.2">
      <c r="A610" t="s">
        <v>5644</v>
      </c>
      <c r="B610" t="s">
        <v>5645</v>
      </c>
      <c r="C610">
        <v>2023</v>
      </c>
      <c r="D610" s="37">
        <v>45219</v>
      </c>
      <c r="E610" s="37">
        <v>45584</v>
      </c>
      <c r="F610" s="18" t="s">
        <v>4463</v>
      </c>
      <c r="G610" t="s">
        <v>97</v>
      </c>
      <c r="H610">
        <v>2</v>
      </c>
      <c r="I610">
        <v>4</v>
      </c>
      <c r="J610">
        <v>9644.3700000000008</v>
      </c>
      <c r="K610">
        <v>1000000</v>
      </c>
    </row>
    <row r="611" spans="1:11" ht="12.75" customHeight="1" x14ac:dyDescent="0.2">
      <c r="A611" t="s">
        <v>5646</v>
      </c>
      <c r="B611" t="s">
        <v>5647</v>
      </c>
      <c r="C611">
        <v>2023</v>
      </c>
      <c r="D611" s="37">
        <v>45219</v>
      </c>
      <c r="E611" s="37">
        <v>45584</v>
      </c>
      <c r="F611" s="18" t="s">
        <v>4463</v>
      </c>
      <c r="G611" t="s">
        <v>100</v>
      </c>
      <c r="H611">
        <v>1</v>
      </c>
      <c r="I611">
        <v>1</v>
      </c>
      <c r="J611">
        <v>30125.34</v>
      </c>
      <c r="K611">
        <v>2000000</v>
      </c>
    </row>
    <row r="612" spans="1:11" ht="12.75" customHeight="1" x14ac:dyDescent="0.2">
      <c r="A612" t="s">
        <v>5648</v>
      </c>
      <c r="B612" t="s">
        <v>5649</v>
      </c>
      <c r="C612">
        <v>2023</v>
      </c>
      <c r="D612" s="37">
        <v>45219</v>
      </c>
      <c r="E612" s="37">
        <v>45584</v>
      </c>
      <c r="F612" s="18" t="s">
        <v>4463</v>
      </c>
      <c r="G612" t="s">
        <v>98</v>
      </c>
      <c r="H612">
        <v>1</v>
      </c>
      <c r="I612">
        <v>1</v>
      </c>
      <c r="J612">
        <v>13735.13</v>
      </c>
      <c r="K612">
        <v>2000000</v>
      </c>
    </row>
    <row r="613" spans="1:11" ht="12.75" customHeight="1" x14ac:dyDescent="0.2">
      <c r="A613" t="s">
        <v>5650</v>
      </c>
      <c r="B613" t="s">
        <v>5651</v>
      </c>
      <c r="C613">
        <v>2023</v>
      </c>
      <c r="D613" s="37">
        <v>45220</v>
      </c>
      <c r="E613" s="37">
        <v>45585</v>
      </c>
      <c r="F613" s="18" t="s">
        <v>4452</v>
      </c>
      <c r="G613" t="s">
        <v>99</v>
      </c>
      <c r="H613">
        <v>1</v>
      </c>
      <c r="I613">
        <v>2</v>
      </c>
      <c r="J613">
        <v>44383.39</v>
      </c>
      <c r="K613">
        <v>3500000</v>
      </c>
    </row>
    <row r="614" spans="1:11" ht="12.75" customHeight="1" x14ac:dyDescent="0.2">
      <c r="A614" t="s">
        <v>5652</v>
      </c>
      <c r="B614" t="s">
        <v>5653</v>
      </c>
      <c r="C614">
        <v>2023</v>
      </c>
      <c r="D614" s="37">
        <v>45220</v>
      </c>
      <c r="E614" s="37">
        <v>45585</v>
      </c>
      <c r="F614" s="18" t="s">
        <v>4452</v>
      </c>
      <c r="G614" t="s">
        <v>100</v>
      </c>
      <c r="H614">
        <v>2</v>
      </c>
      <c r="I614">
        <v>2</v>
      </c>
      <c r="J614">
        <v>53200.800000000003</v>
      </c>
      <c r="K614">
        <v>3500000</v>
      </c>
    </row>
    <row r="615" spans="1:11" ht="12.75" customHeight="1" x14ac:dyDescent="0.2">
      <c r="A615" t="s">
        <v>5654</v>
      </c>
      <c r="B615" t="s">
        <v>5655</v>
      </c>
      <c r="C615">
        <v>2023</v>
      </c>
      <c r="D615" s="37">
        <v>45220</v>
      </c>
      <c r="E615" s="37">
        <v>45585</v>
      </c>
      <c r="F615" s="18" t="s">
        <v>4452</v>
      </c>
      <c r="G615" t="s">
        <v>99</v>
      </c>
      <c r="H615">
        <v>3</v>
      </c>
      <c r="I615">
        <v>6</v>
      </c>
      <c r="J615">
        <v>48871.12</v>
      </c>
      <c r="K615">
        <v>4000000</v>
      </c>
    </row>
    <row r="616" spans="1:11" ht="12.75" customHeight="1" x14ac:dyDescent="0.2">
      <c r="A616" t="s">
        <v>5656</v>
      </c>
      <c r="B616" t="s">
        <v>5657</v>
      </c>
      <c r="C616">
        <v>2023</v>
      </c>
      <c r="D616" s="37">
        <v>45220</v>
      </c>
      <c r="E616" s="37">
        <v>45585</v>
      </c>
      <c r="F616" s="18" t="s">
        <v>4452</v>
      </c>
      <c r="G616" t="s">
        <v>100</v>
      </c>
      <c r="H616">
        <v>3</v>
      </c>
      <c r="I616">
        <v>6</v>
      </c>
      <c r="J616">
        <v>155755.62</v>
      </c>
      <c r="K616">
        <v>10000000</v>
      </c>
    </row>
    <row r="617" spans="1:11" ht="12.75" customHeight="1" x14ac:dyDescent="0.2">
      <c r="A617" t="s">
        <v>5658</v>
      </c>
      <c r="B617" t="s">
        <v>5659</v>
      </c>
      <c r="C617">
        <v>2023</v>
      </c>
      <c r="D617" s="37">
        <v>45220</v>
      </c>
      <c r="E617" s="37">
        <v>45585</v>
      </c>
      <c r="F617" s="18" t="s">
        <v>4452</v>
      </c>
      <c r="G617" t="s">
        <v>99</v>
      </c>
      <c r="H617">
        <v>1</v>
      </c>
      <c r="I617">
        <v>2</v>
      </c>
      <c r="J617">
        <v>60892.9</v>
      </c>
      <c r="K617">
        <v>5000000</v>
      </c>
    </row>
    <row r="618" spans="1:11" ht="12.75" customHeight="1" x14ac:dyDescent="0.2">
      <c r="A618" t="s">
        <v>5660</v>
      </c>
      <c r="B618" t="s">
        <v>5661</v>
      </c>
      <c r="C618">
        <v>2023</v>
      </c>
      <c r="D618" s="37">
        <v>45220</v>
      </c>
      <c r="E618" s="37">
        <v>45585</v>
      </c>
      <c r="F618" s="18" t="s">
        <v>4452</v>
      </c>
      <c r="G618" t="s">
        <v>98</v>
      </c>
      <c r="H618">
        <v>2</v>
      </c>
      <c r="I618">
        <v>2</v>
      </c>
      <c r="J618">
        <v>35573.129999999997</v>
      </c>
      <c r="K618">
        <v>5000000</v>
      </c>
    </row>
    <row r="619" spans="1:11" ht="12.75" customHeight="1" x14ac:dyDescent="0.2">
      <c r="A619" t="s">
        <v>5662</v>
      </c>
      <c r="B619" t="s">
        <v>5663</v>
      </c>
      <c r="C619">
        <v>2023</v>
      </c>
      <c r="D619" s="37">
        <v>45220</v>
      </c>
      <c r="E619" s="37">
        <v>45585</v>
      </c>
      <c r="F619" s="18" t="s">
        <v>4452</v>
      </c>
      <c r="G619" t="s">
        <v>98</v>
      </c>
      <c r="H619">
        <v>2</v>
      </c>
      <c r="I619">
        <v>2</v>
      </c>
      <c r="J619">
        <v>37386.61</v>
      </c>
      <c r="K619">
        <v>5000000</v>
      </c>
    </row>
    <row r="620" spans="1:11" ht="12.75" customHeight="1" x14ac:dyDescent="0.2">
      <c r="A620" t="s">
        <v>5664</v>
      </c>
      <c r="B620" t="s">
        <v>5665</v>
      </c>
      <c r="C620">
        <v>2023</v>
      </c>
      <c r="D620" s="37">
        <v>45220</v>
      </c>
      <c r="E620" s="37">
        <v>45585</v>
      </c>
      <c r="F620" s="18" t="s">
        <v>4452</v>
      </c>
      <c r="G620" t="s">
        <v>98</v>
      </c>
      <c r="H620">
        <v>1</v>
      </c>
      <c r="I620">
        <v>1</v>
      </c>
      <c r="J620">
        <v>72608.679999999993</v>
      </c>
      <c r="K620">
        <v>10000000</v>
      </c>
    </row>
    <row r="621" spans="1:11" ht="12.75" customHeight="1" x14ac:dyDescent="0.2">
      <c r="A621" t="s">
        <v>5666</v>
      </c>
      <c r="B621" t="s">
        <v>5667</v>
      </c>
      <c r="C621">
        <v>2023</v>
      </c>
      <c r="D621" s="37">
        <v>45220</v>
      </c>
      <c r="E621" s="37">
        <v>45585</v>
      </c>
      <c r="F621" s="18" t="s">
        <v>4452</v>
      </c>
      <c r="G621" t="s">
        <v>98</v>
      </c>
      <c r="H621">
        <v>2</v>
      </c>
      <c r="I621">
        <v>4</v>
      </c>
      <c r="J621">
        <v>7737.65</v>
      </c>
      <c r="K621">
        <v>1000000</v>
      </c>
    </row>
    <row r="622" spans="1:11" ht="12.75" customHeight="1" x14ac:dyDescent="0.2">
      <c r="A622" t="s">
        <v>5668</v>
      </c>
      <c r="B622" t="s">
        <v>5669</v>
      </c>
      <c r="C622">
        <v>2023</v>
      </c>
      <c r="D622" s="37">
        <v>45220</v>
      </c>
      <c r="E622" s="37">
        <v>45585</v>
      </c>
      <c r="F622" s="18" t="s">
        <v>4452</v>
      </c>
      <c r="G622" t="s">
        <v>99</v>
      </c>
      <c r="H622">
        <v>1</v>
      </c>
      <c r="I622">
        <v>2</v>
      </c>
      <c r="J622">
        <v>12575.67</v>
      </c>
      <c r="K622">
        <v>1000000</v>
      </c>
    </row>
    <row r="623" spans="1:11" ht="12.75" customHeight="1" x14ac:dyDescent="0.2">
      <c r="A623" t="s">
        <v>5670</v>
      </c>
      <c r="B623" t="s">
        <v>5671</v>
      </c>
      <c r="C623">
        <v>2023</v>
      </c>
      <c r="D623" s="37">
        <v>45220</v>
      </c>
      <c r="E623" s="37">
        <v>45585</v>
      </c>
      <c r="F623" s="18" t="s">
        <v>4452</v>
      </c>
      <c r="G623" t="s">
        <v>101</v>
      </c>
      <c r="H623">
        <v>1</v>
      </c>
      <c r="I623">
        <v>2</v>
      </c>
      <c r="J623">
        <v>6655.15</v>
      </c>
      <c r="K623">
        <v>1000000</v>
      </c>
    </row>
    <row r="624" spans="1:11" ht="12.75" customHeight="1" x14ac:dyDescent="0.2">
      <c r="A624" t="s">
        <v>5672</v>
      </c>
      <c r="B624" t="s">
        <v>5673</v>
      </c>
      <c r="C624">
        <v>2023</v>
      </c>
      <c r="D624" s="37">
        <v>45220</v>
      </c>
      <c r="E624" s="37">
        <v>45585</v>
      </c>
      <c r="F624" s="18" t="s">
        <v>4452</v>
      </c>
      <c r="G624" t="s">
        <v>99</v>
      </c>
      <c r="H624">
        <v>1</v>
      </c>
      <c r="I624">
        <v>1</v>
      </c>
      <c r="J624">
        <v>58237.22</v>
      </c>
      <c r="K624">
        <v>5000000</v>
      </c>
    </row>
    <row r="625" spans="1:11" ht="12.75" customHeight="1" x14ac:dyDescent="0.2">
      <c r="A625" t="s">
        <v>5674</v>
      </c>
      <c r="B625" t="s">
        <v>5675</v>
      </c>
      <c r="C625">
        <v>2023</v>
      </c>
      <c r="D625" s="37">
        <v>45220</v>
      </c>
      <c r="E625" s="37">
        <v>45585</v>
      </c>
      <c r="F625" s="18" t="s">
        <v>4463</v>
      </c>
      <c r="G625" t="s">
        <v>99</v>
      </c>
      <c r="H625">
        <v>1</v>
      </c>
      <c r="I625">
        <v>1</v>
      </c>
      <c r="J625">
        <v>60293.73</v>
      </c>
      <c r="K625">
        <v>5000000</v>
      </c>
    </row>
    <row r="626" spans="1:11" ht="12.75" customHeight="1" x14ac:dyDescent="0.2">
      <c r="A626" t="s">
        <v>5676</v>
      </c>
      <c r="B626" t="s">
        <v>5677</v>
      </c>
      <c r="C626">
        <v>2023</v>
      </c>
      <c r="D626" s="37">
        <v>45220</v>
      </c>
      <c r="E626" s="37">
        <v>45585</v>
      </c>
      <c r="F626" s="18" t="s">
        <v>4463</v>
      </c>
      <c r="G626" t="s">
        <v>98</v>
      </c>
      <c r="H626">
        <v>1</v>
      </c>
      <c r="I626">
        <v>1</v>
      </c>
      <c r="J626">
        <v>15371</v>
      </c>
      <c r="K626">
        <v>2000000</v>
      </c>
    </row>
    <row r="627" spans="1:11" ht="12.75" customHeight="1" x14ac:dyDescent="0.2">
      <c r="A627" t="s">
        <v>5678</v>
      </c>
      <c r="B627" t="s">
        <v>5679</v>
      </c>
      <c r="C627">
        <v>2023</v>
      </c>
      <c r="D627" s="37">
        <v>45220</v>
      </c>
      <c r="E627" s="37">
        <v>45585</v>
      </c>
      <c r="F627" s="18" t="s">
        <v>4463</v>
      </c>
      <c r="G627" t="s">
        <v>98</v>
      </c>
      <c r="H627">
        <v>1</v>
      </c>
      <c r="I627">
        <v>2</v>
      </c>
      <c r="J627">
        <v>3869.55</v>
      </c>
      <c r="K627">
        <v>500000</v>
      </c>
    </row>
    <row r="628" spans="1:11" ht="12.75" customHeight="1" x14ac:dyDescent="0.2">
      <c r="A628" t="s">
        <v>5680</v>
      </c>
      <c r="B628" t="s">
        <v>5681</v>
      </c>
      <c r="C628">
        <v>2023</v>
      </c>
      <c r="D628" s="37">
        <v>45220</v>
      </c>
      <c r="E628" s="37">
        <v>45585</v>
      </c>
      <c r="F628" s="18" t="s">
        <v>4463</v>
      </c>
      <c r="G628" t="s">
        <v>98</v>
      </c>
      <c r="H628">
        <v>3</v>
      </c>
      <c r="I628">
        <v>3</v>
      </c>
      <c r="J628">
        <v>21066.76</v>
      </c>
      <c r="K628">
        <v>3000000</v>
      </c>
    </row>
    <row r="629" spans="1:11" ht="12.75" customHeight="1" x14ac:dyDescent="0.2">
      <c r="A629" t="s">
        <v>5682</v>
      </c>
      <c r="B629" t="s">
        <v>5683</v>
      </c>
      <c r="C629">
        <v>2023</v>
      </c>
      <c r="D629" s="37">
        <v>45220</v>
      </c>
      <c r="E629" s="37">
        <v>45585</v>
      </c>
      <c r="F629" s="18" t="s">
        <v>4463</v>
      </c>
      <c r="G629" t="s">
        <v>100</v>
      </c>
      <c r="H629">
        <v>2</v>
      </c>
      <c r="I629">
        <v>2</v>
      </c>
      <c r="J629">
        <v>69564.929999999993</v>
      </c>
      <c r="K629">
        <v>5000000</v>
      </c>
    </row>
    <row r="630" spans="1:11" ht="12.75" customHeight="1" x14ac:dyDescent="0.2">
      <c r="A630" t="s">
        <v>5684</v>
      </c>
      <c r="B630" t="s">
        <v>5685</v>
      </c>
      <c r="C630">
        <v>2023</v>
      </c>
      <c r="D630" s="37">
        <v>45220</v>
      </c>
      <c r="E630" s="37">
        <v>45585</v>
      </c>
      <c r="F630" s="18" t="s">
        <v>4463</v>
      </c>
      <c r="G630" t="s">
        <v>100</v>
      </c>
      <c r="H630">
        <v>1</v>
      </c>
      <c r="I630">
        <v>1</v>
      </c>
      <c r="J630">
        <v>30735.75</v>
      </c>
      <c r="K630">
        <v>2000000</v>
      </c>
    </row>
    <row r="631" spans="1:11" ht="12.75" customHeight="1" x14ac:dyDescent="0.2">
      <c r="A631" t="s">
        <v>5686</v>
      </c>
      <c r="B631" t="s">
        <v>5687</v>
      </c>
      <c r="C631">
        <v>2023</v>
      </c>
      <c r="D631" s="37">
        <v>45220</v>
      </c>
      <c r="E631" s="37">
        <v>45585</v>
      </c>
      <c r="F631" s="18" t="s">
        <v>4463</v>
      </c>
      <c r="G631" t="s">
        <v>97</v>
      </c>
      <c r="H631">
        <v>2</v>
      </c>
      <c r="I631">
        <v>2</v>
      </c>
      <c r="J631">
        <v>30527.47</v>
      </c>
      <c r="K631">
        <v>3500000</v>
      </c>
    </row>
    <row r="632" spans="1:11" ht="12.75" customHeight="1" x14ac:dyDescent="0.2">
      <c r="A632" t="s">
        <v>5688</v>
      </c>
      <c r="B632" t="s">
        <v>5689</v>
      </c>
      <c r="C632">
        <v>2023</v>
      </c>
      <c r="D632" s="37">
        <v>45220</v>
      </c>
      <c r="E632" s="37">
        <v>45585</v>
      </c>
      <c r="F632" s="18" t="s">
        <v>4463</v>
      </c>
      <c r="G632" t="s">
        <v>99</v>
      </c>
      <c r="H632">
        <v>1</v>
      </c>
      <c r="I632">
        <v>1</v>
      </c>
      <c r="J632">
        <v>56612.24</v>
      </c>
      <c r="K632">
        <v>5000000</v>
      </c>
    </row>
    <row r="633" spans="1:11" ht="12.75" customHeight="1" x14ac:dyDescent="0.2">
      <c r="A633" t="s">
        <v>5690</v>
      </c>
      <c r="B633" t="s">
        <v>5691</v>
      </c>
      <c r="C633">
        <v>2023</v>
      </c>
      <c r="D633" s="37">
        <v>45220</v>
      </c>
      <c r="E633" s="37">
        <v>45585</v>
      </c>
      <c r="F633" s="18" t="s">
        <v>4463</v>
      </c>
      <c r="G633" t="s">
        <v>97</v>
      </c>
      <c r="H633">
        <v>1</v>
      </c>
      <c r="I633">
        <v>1</v>
      </c>
      <c r="J633">
        <v>45991.32</v>
      </c>
      <c r="K633">
        <v>5000000</v>
      </c>
    </row>
    <row r="634" spans="1:11" ht="12.75" customHeight="1" x14ac:dyDescent="0.2">
      <c r="A634" t="s">
        <v>5692</v>
      </c>
      <c r="B634" t="s">
        <v>5693</v>
      </c>
      <c r="C634">
        <v>2023</v>
      </c>
      <c r="D634" s="37">
        <v>45220</v>
      </c>
      <c r="E634" s="37">
        <v>45585</v>
      </c>
      <c r="F634" s="18" t="s">
        <v>4463</v>
      </c>
      <c r="G634" t="s">
        <v>101</v>
      </c>
      <c r="H634">
        <v>3</v>
      </c>
      <c r="I634">
        <v>3</v>
      </c>
      <c r="J634">
        <v>31318.39</v>
      </c>
      <c r="K634">
        <v>5000000</v>
      </c>
    </row>
    <row r="635" spans="1:11" ht="12.75" customHeight="1" x14ac:dyDescent="0.2">
      <c r="A635" t="s">
        <v>5694</v>
      </c>
      <c r="B635" t="s">
        <v>5695</v>
      </c>
      <c r="C635">
        <v>2023</v>
      </c>
      <c r="D635" s="37">
        <v>45220</v>
      </c>
      <c r="E635" s="37">
        <v>45585</v>
      </c>
      <c r="F635" s="18" t="s">
        <v>4463</v>
      </c>
      <c r="G635" t="s">
        <v>101</v>
      </c>
      <c r="H635">
        <v>1</v>
      </c>
      <c r="I635">
        <v>2</v>
      </c>
      <c r="J635">
        <v>6131.5</v>
      </c>
      <c r="K635">
        <v>1000000</v>
      </c>
    </row>
    <row r="636" spans="1:11" ht="12.75" customHeight="1" x14ac:dyDescent="0.2">
      <c r="A636" t="s">
        <v>5696</v>
      </c>
      <c r="B636" t="s">
        <v>5697</v>
      </c>
      <c r="C636">
        <v>2023</v>
      </c>
      <c r="D636" s="37">
        <v>45220</v>
      </c>
      <c r="E636" s="37">
        <v>45585</v>
      </c>
      <c r="F636" s="18" t="s">
        <v>4463</v>
      </c>
      <c r="G636" t="s">
        <v>101</v>
      </c>
      <c r="H636">
        <v>2</v>
      </c>
      <c r="I636">
        <v>2</v>
      </c>
      <c r="J636">
        <v>70769.36</v>
      </c>
      <c r="K636">
        <v>10000000</v>
      </c>
    </row>
    <row r="637" spans="1:11" ht="12.75" customHeight="1" x14ac:dyDescent="0.2">
      <c r="A637" t="s">
        <v>5698</v>
      </c>
      <c r="B637" t="s">
        <v>5699</v>
      </c>
      <c r="C637">
        <v>2023</v>
      </c>
      <c r="D637" s="37">
        <v>45220</v>
      </c>
      <c r="E637" s="37">
        <v>45585</v>
      </c>
      <c r="F637" s="18" t="s">
        <v>4463</v>
      </c>
      <c r="G637" t="s">
        <v>99</v>
      </c>
      <c r="H637">
        <v>1</v>
      </c>
      <c r="I637">
        <v>1</v>
      </c>
      <c r="J637">
        <v>122567.16</v>
      </c>
      <c r="K637">
        <v>10000000</v>
      </c>
    </row>
    <row r="638" spans="1:11" ht="12.75" customHeight="1" x14ac:dyDescent="0.2">
      <c r="A638" t="s">
        <v>5700</v>
      </c>
      <c r="B638" t="s">
        <v>5701</v>
      </c>
      <c r="C638">
        <v>2023</v>
      </c>
      <c r="D638" s="37">
        <v>45220</v>
      </c>
      <c r="E638" s="37">
        <v>45585</v>
      </c>
      <c r="F638" s="18" t="s">
        <v>4463</v>
      </c>
      <c r="G638" t="s">
        <v>100</v>
      </c>
      <c r="H638">
        <v>3</v>
      </c>
      <c r="I638">
        <v>3</v>
      </c>
      <c r="J638">
        <v>13587.63</v>
      </c>
      <c r="K638">
        <v>1000000</v>
      </c>
    </row>
    <row r="639" spans="1:11" ht="12.75" customHeight="1" x14ac:dyDescent="0.2">
      <c r="A639" t="s">
        <v>5702</v>
      </c>
      <c r="B639" t="s">
        <v>5703</v>
      </c>
      <c r="C639">
        <v>2023</v>
      </c>
      <c r="D639" s="37">
        <v>45221</v>
      </c>
      <c r="E639" s="37">
        <v>45586</v>
      </c>
      <c r="F639" s="18" t="s">
        <v>4452</v>
      </c>
      <c r="G639" t="s">
        <v>97</v>
      </c>
      <c r="H639">
        <v>1</v>
      </c>
      <c r="I639">
        <v>2</v>
      </c>
      <c r="J639">
        <v>42447.47</v>
      </c>
      <c r="K639">
        <v>5000000</v>
      </c>
    </row>
    <row r="640" spans="1:11" ht="12.75" customHeight="1" x14ac:dyDescent="0.2">
      <c r="A640" t="s">
        <v>5704</v>
      </c>
      <c r="B640" t="s">
        <v>5705</v>
      </c>
      <c r="C640">
        <v>2023</v>
      </c>
      <c r="D640" s="37">
        <v>45221</v>
      </c>
      <c r="E640" s="37">
        <v>45586</v>
      </c>
      <c r="F640" s="18" t="s">
        <v>4452</v>
      </c>
      <c r="G640" t="s">
        <v>97</v>
      </c>
      <c r="H640">
        <v>1</v>
      </c>
      <c r="I640">
        <v>1</v>
      </c>
      <c r="J640">
        <v>35334.76</v>
      </c>
      <c r="K640">
        <v>3500000</v>
      </c>
    </row>
    <row r="641" spans="1:11" ht="12.75" customHeight="1" x14ac:dyDescent="0.2">
      <c r="A641" t="s">
        <v>5706</v>
      </c>
      <c r="B641" t="s">
        <v>5707</v>
      </c>
      <c r="C641">
        <v>2023</v>
      </c>
      <c r="D641" s="37">
        <v>45221</v>
      </c>
      <c r="E641" s="37">
        <v>45586</v>
      </c>
      <c r="F641" s="18" t="s">
        <v>4452</v>
      </c>
      <c r="G641" t="s">
        <v>100</v>
      </c>
      <c r="H641">
        <v>3</v>
      </c>
      <c r="I641">
        <v>3</v>
      </c>
      <c r="J641">
        <v>50269.55</v>
      </c>
      <c r="K641">
        <v>3500000</v>
      </c>
    </row>
    <row r="642" spans="1:11" ht="12.75" customHeight="1" x14ac:dyDescent="0.2">
      <c r="A642" t="s">
        <v>5708</v>
      </c>
      <c r="B642" t="s">
        <v>5709</v>
      </c>
      <c r="C642">
        <v>2023</v>
      </c>
      <c r="D642" s="37">
        <v>45221</v>
      </c>
      <c r="E642" s="37">
        <v>45586</v>
      </c>
      <c r="F642" s="18" t="s">
        <v>4452</v>
      </c>
      <c r="G642" t="s">
        <v>97</v>
      </c>
      <c r="H642">
        <v>3</v>
      </c>
      <c r="I642">
        <v>3</v>
      </c>
      <c r="J642">
        <v>39719.68</v>
      </c>
      <c r="K642">
        <v>4000000</v>
      </c>
    </row>
    <row r="643" spans="1:11" ht="12.75" customHeight="1" x14ac:dyDescent="0.2">
      <c r="A643" t="s">
        <v>5710</v>
      </c>
      <c r="B643" t="s">
        <v>5711</v>
      </c>
      <c r="C643">
        <v>2023</v>
      </c>
      <c r="D643" s="37">
        <v>45221</v>
      </c>
      <c r="E643" s="37">
        <v>45586</v>
      </c>
      <c r="F643" s="18" t="s">
        <v>4463</v>
      </c>
      <c r="G643" t="s">
        <v>99</v>
      </c>
      <c r="H643">
        <v>3</v>
      </c>
      <c r="I643">
        <v>6</v>
      </c>
      <c r="J643">
        <v>12240.36</v>
      </c>
      <c r="K643">
        <v>1000000</v>
      </c>
    </row>
    <row r="644" spans="1:11" ht="12.75" customHeight="1" x14ac:dyDescent="0.2">
      <c r="A644" t="s">
        <v>5712</v>
      </c>
      <c r="B644" t="s">
        <v>5713</v>
      </c>
      <c r="C644">
        <v>2023</v>
      </c>
      <c r="D644" s="37">
        <v>45221</v>
      </c>
      <c r="E644" s="37">
        <v>45586</v>
      </c>
      <c r="F644" s="18" t="s">
        <v>4463</v>
      </c>
      <c r="G644" t="s">
        <v>100</v>
      </c>
      <c r="H644">
        <v>2</v>
      </c>
      <c r="I644">
        <v>4</v>
      </c>
      <c r="J644">
        <v>32348.799999999999</v>
      </c>
      <c r="K644">
        <v>2000000</v>
      </c>
    </row>
    <row r="645" spans="1:11" ht="12.75" customHeight="1" x14ac:dyDescent="0.2">
      <c r="A645" t="s">
        <v>5714</v>
      </c>
      <c r="B645" t="s">
        <v>5715</v>
      </c>
      <c r="C645">
        <v>2023</v>
      </c>
      <c r="D645" s="37">
        <v>45221</v>
      </c>
      <c r="E645" s="37">
        <v>45586</v>
      </c>
      <c r="F645" s="18" t="s">
        <v>4463</v>
      </c>
      <c r="G645" t="s">
        <v>97</v>
      </c>
      <c r="H645">
        <v>3</v>
      </c>
      <c r="I645">
        <v>6</v>
      </c>
      <c r="J645">
        <v>87565.73</v>
      </c>
      <c r="K645">
        <v>10000000</v>
      </c>
    </row>
    <row r="646" spans="1:11" ht="12.75" customHeight="1" x14ac:dyDescent="0.2">
      <c r="A646" t="s">
        <v>5716</v>
      </c>
      <c r="B646" t="s">
        <v>5717</v>
      </c>
      <c r="C646">
        <v>2023</v>
      </c>
      <c r="D646" s="37">
        <v>45221</v>
      </c>
      <c r="E646" s="37">
        <v>45586</v>
      </c>
      <c r="F646" s="18" t="s">
        <v>4463</v>
      </c>
      <c r="G646" t="s">
        <v>97</v>
      </c>
      <c r="H646">
        <v>2</v>
      </c>
      <c r="I646">
        <v>4</v>
      </c>
      <c r="J646">
        <v>43268.14</v>
      </c>
      <c r="K646">
        <v>4500000</v>
      </c>
    </row>
    <row r="647" spans="1:11" ht="12.75" customHeight="1" x14ac:dyDescent="0.2">
      <c r="A647" t="s">
        <v>5718</v>
      </c>
      <c r="B647" t="s">
        <v>5719</v>
      </c>
      <c r="C647">
        <v>2023</v>
      </c>
      <c r="D647" s="37">
        <v>45221</v>
      </c>
      <c r="E647" s="37">
        <v>45586</v>
      </c>
      <c r="F647" s="18" t="s">
        <v>4463</v>
      </c>
      <c r="G647" t="s">
        <v>97</v>
      </c>
      <c r="H647">
        <v>1</v>
      </c>
      <c r="I647">
        <v>2</v>
      </c>
      <c r="J647">
        <v>8991.0499999999993</v>
      </c>
      <c r="K647">
        <v>1000000</v>
      </c>
    </row>
    <row r="648" spans="1:11" ht="12.75" customHeight="1" x14ac:dyDescent="0.2">
      <c r="A648" t="s">
        <v>5720</v>
      </c>
      <c r="B648" t="s">
        <v>5721</v>
      </c>
      <c r="C648">
        <v>2023</v>
      </c>
      <c r="D648" s="37">
        <v>45221</v>
      </c>
      <c r="E648" s="37">
        <v>45586</v>
      </c>
      <c r="F648" s="18" t="s">
        <v>4463</v>
      </c>
      <c r="G648" t="s">
        <v>99</v>
      </c>
      <c r="H648">
        <v>2</v>
      </c>
      <c r="I648">
        <v>2</v>
      </c>
      <c r="J648">
        <v>6312.56</v>
      </c>
      <c r="K648">
        <v>500000</v>
      </c>
    </row>
    <row r="649" spans="1:11" ht="12.75" customHeight="1" x14ac:dyDescent="0.2">
      <c r="A649" t="s">
        <v>5722</v>
      </c>
      <c r="B649" t="s">
        <v>5723</v>
      </c>
      <c r="C649">
        <v>2023</v>
      </c>
      <c r="D649" s="37">
        <v>45221</v>
      </c>
      <c r="E649" s="37">
        <v>45586</v>
      </c>
      <c r="F649" s="18" t="s">
        <v>4463</v>
      </c>
      <c r="G649" t="s">
        <v>99</v>
      </c>
      <c r="H649">
        <v>1</v>
      </c>
      <c r="I649">
        <v>1</v>
      </c>
      <c r="J649">
        <v>36979.4</v>
      </c>
      <c r="K649">
        <v>3500000</v>
      </c>
    </row>
    <row r="650" spans="1:11" ht="12.75" customHeight="1" x14ac:dyDescent="0.2">
      <c r="A650" t="s">
        <v>5724</v>
      </c>
      <c r="B650" t="s">
        <v>5725</v>
      </c>
      <c r="C650">
        <v>2023</v>
      </c>
      <c r="D650" s="37">
        <v>45221</v>
      </c>
      <c r="E650" s="37">
        <v>45586</v>
      </c>
      <c r="F650" s="18" t="s">
        <v>4463</v>
      </c>
      <c r="G650" t="s">
        <v>97</v>
      </c>
      <c r="H650">
        <v>1</v>
      </c>
      <c r="I650">
        <v>1</v>
      </c>
      <c r="J650">
        <v>44316.93</v>
      </c>
      <c r="K650">
        <v>5000000</v>
      </c>
    </row>
    <row r="651" spans="1:11" ht="12.75" customHeight="1" x14ac:dyDescent="0.2">
      <c r="A651" t="s">
        <v>5726</v>
      </c>
      <c r="B651" t="s">
        <v>5727</v>
      </c>
      <c r="C651">
        <v>2023</v>
      </c>
      <c r="D651" s="37">
        <v>45221</v>
      </c>
      <c r="E651" s="37">
        <v>45586</v>
      </c>
      <c r="F651" s="18" t="s">
        <v>4463</v>
      </c>
      <c r="G651" t="s">
        <v>99</v>
      </c>
      <c r="H651">
        <v>1</v>
      </c>
      <c r="I651">
        <v>1</v>
      </c>
      <c r="J651">
        <v>23117.64</v>
      </c>
      <c r="K651">
        <v>2000000</v>
      </c>
    </row>
    <row r="652" spans="1:11" ht="12.75" customHeight="1" x14ac:dyDescent="0.2">
      <c r="A652" t="s">
        <v>5728</v>
      </c>
      <c r="B652" t="s">
        <v>5729</v>
      </c>
      <c r="C652">
        <v>2023</v>
      </c>
      <c r="D652" s="37">
        <v>45221</v>
      </c>
      <c r="E652" s="37">
        <v>45586</v>
      </c>
      <c r="F652" s="18" t="s">
        <v>4463</v>
      </c>
      <c r="G652" t="s">
        <v>99</v>
      </c>
      <c r="H652">
        <v>1</v>
      </c>
      <c r="I652">
        <v>1</v>
      </c>
      <c r="J652">
        <v>107955.3</v>
      </c>
      <c r="K652">
        <v>10000000</v>
      </c>
    </row>
    <row r="653" spans="1:11" ht="12.75" customHeight="1" x14ac:dyDescent="0.2">
      <c r="A653" t="s">
        <v>5730</v>
      </c>
      <c r="B653" t="s">
        <v>5731</v>
      </c>
      <c r="C653">
        <v>2023</v>
      </c>
      <c r="D653" s="37">
        <v>45221</v>
      </c>
      <c r="E653" s="37">
        <v>45586</v>
      </c>
      <c r="F653" s="18" t="s">
        <v>4463</v>
      </c>
      <c r="G653" t="s">
        <v>97</v>
      </c>
      <c r="H653">
        <v>1</v>
      </c>
      <c r="I653">
        <v>2</v>
      </c>
      <c r="J653">
        <v>47050.51</v>
      </c>
      <c r="K653">
        <v>5000000</v>
      </c>
    </row>
    <row r="654" spans="1:11" ht="12.75" customHeight="1" x14ac:dyDescent="0.2">
      <c r="A654" t="s">
        <v>5732</v>
      </c>
      <c r="B654" t="s">
        <v>5733</v>
      </c>
      <c r="C654">
        <v>2023</v>
      </c>
      <c r="D654" s="37">
        <v>45221</v>
      </c>
      <c r="E654" s="37">
        <v>45586</v>
      </c>
      <c r="F654" s="18" t="s">
        <v>4463</v>
      </c>
      <c r="G654" t="s">
        <v>97</v>
      </c>
      <c r="H654">
        <v>1</v>
      </c>
      <c r="I654">
        <v>2</v>
      </c>
      <c r="J654">
        <v>4880.47</v>
      </c>
      <c r="K654">
        <v>500000</v>
      </c>
    </row>
    <row r="655" spans="1:11" ht="12.75" customHeight="1" x14ac:dyDescent="0.2">
      <c r="A655" t="s">
        <v>5734</v>
      </c>
      <c r="B655" t="s">
        <v>5735</v>
      </c>
      <c r="C655">
        <v>2023</v>
      </c>
      <c r="D655" s="37">
        <v>45221</v>
      </c>
      <c r="E655" s="37">
        <v>45586</v>
      </c>
      <c r="F655" s="18" t="s">
        <v>4463</v>
      </c>
      <c r="G655" t="s">
        <v>100</v>
      </c>
      <c r="H655">
        <v>3</v>
      </c>
      <c r="I655">
        <v>3</v>
      </c>
      <c r="J655">
        <v>70877.87</v>
      </c>
      <c r="K655">
        <v>5000000</v>
      </c>
    </row>
    <row r="656" spans="1:11" ht="12.75" customHeight="1" x14ac:dyDescent="0.2">
      <c r="A656" t="s">
        <v>5736</v>
      </c>
      <c r="B656" t="s">
        <v>5737</v>
      </c>
      <c r="C656">
        <v>2023</v>
      </c>
      <c r="D656" s="37">
        <v>45221</v>
      </c>
      <c r="E656" s="37">
        <v>45586</v>
      </c>
      <c r="F656" s="18" t="s">
        <v>4463</v>
      </c>
      <c r="G656" t="s">
        <v>99</v>
      </c>
      <c r="H656">
        <v>2</v>
      </c>
      <c r="I656">
        <v>2</v>
      </c>
      <c r="J656">
        <v>62901.66</v>
      </c>
      <c r="K656">
        <v>5000000</v>
      </c>
    </row>
    <row r="657" spans="1:11" ht="12.75" customHeight="1" x14ac:dyDescent="0.2">
      <c r="A657" t="s">
        <v>5738</v>
      </c>
      <c r="B657" t="s">
        <v>5739</v>
      </c>
      <c r="C657">
        <v>2023</v>
      </c>
      <c r="D657" s="37">
        <v>45221</v>
      </c>
      <c r="E657" s="37">
        <v>45586</v>
      </c>
      <c r="F657" s="18" t="s">
        <v>4463</v>
      </c>
      <c r="G657" t="s">
        <v>100</v>
      </c>
      <c r="H657">
        <v>1</v>
      </c>
      <c r="I657">
        <v>1</v>
      </c>
      <c r="J657">
        <v>54068.53</v>
      </c>
      <c r="K657">
        <v>4000000</v>
      </c>
    </row>
    <row r="658" spans="1:11" ht="12.75" customHeight="1" x14ac:dyDescent="0.2">
      <c r="A658" t="s">
        <v>5740</v>
      </c>
      <c r="B658" t="s">
        <v>5741</v>
      </c>
      <c r="C658">
        <v>2023</v>
      </c>
      <c r="D658" s="37">
        <v>45221</v>
      </c>
      <c r="E658" s="37">
        <v>45586</v>
      </c>
      <c r="F658" s="18" t="s">
        <v>4463</v>
      </c>
      <c r="G658" t="s">
        <v>100</v>
      </c>
      <c r="H658">
        <v>3</v>
      </c>
      <c r="I658">
        <v>6</v>
      </c>
      <c r="J658">
        <v>21551.83</v>
      </c>
      <c r="K658">
        <v>1500000</v>
      </c>
    </row>
    <row r="659" spans="1:11" ht="12.75" customHeight="1" x14ac:dyDescent="0.2">
      <c r="A659" t="s">
        <v>5742</v>
      </c>
      <c r="B659" t="s">
        <v>5743</v>
      </c>
      <c r="C659">
        <v>2023</v>
      </c>
      <c r="D659" s="37">
        <v>45221</v>
      </c>
      <c r="E659" s="37">
        <v>45586</v>
      </c>
      <c r="F659" s="18" t="s">
        <v>4463</v>
      </c>
      <c r="G659" t="s">
        <v>101</v>
      </c>
      <c r="H659">
        <v>2</v>
      </c>
      <c r="I659">
        <v>4</v>
      </c>
      <c r="J659">
        <v>26373.03</v>
      </c>
      <c r="K659">
        <v>4000000</v>
      </c>
    </row>
    <row r="660" spans="1:11" ht="12.75" customHeight="1" x14ac:dyDescent="0.2">
      <c r="A660" t="s">
        <v>5744</v>
      </c>
      <c r="B660" t="s">
        <v>5745</v>
      </c>
      <c r="C660">
        <v>2023</v>
      </c>
      <c r="D660" s="37">
        <v>45221</v>
      </c>
      <c r="E660" s="37">
        <v>45586</v>
      </c>
      <c r="F660" s="18" t="s">
        <v>4463</v>
      </c>
      <c r="G660" t="s">
        <v>98</v>
      </c>
      <c r="H660">
        <v>2</v>
      </c>
      <c r="I660">
        <v>2</v>
      </c>
      <c r="J660">
        <v>40824.06</v>
      </c>
      <c r="K660">
        <v>5000000</v>
      </c>
    </row>
    <row r="661" spans="1:11" ht="12.75" customHeight="1" x14ac:dyDescent="0.2">
      <c r="A661" t="s">
        <v>5746</v>
      </c>
      <c r="B661" t="s">
        <v>5747</v>
      </c>
      <c r="C661">
        <v>2023</v>
      </c>
      <c r="D661" s="37">
        <v>45222</v>
      </c>
      <c r="E661" s="37">
        <v>45587</v>
      </c>
      <c r="F661" s="18" t="s">
        <v>4452</v>
      </c>
      <c r="G661" t="s">
        <v>100</v>
      </c>
      <c r="H661">
        <v>3</v>
      </c>
      <c r="I661">
        <v>6</v>
      </c>
      <c r="J661">
        <v>15858.18</v>
      </c>
      <c r="K661">
        <v>1000000</v>
      </c>
    </row>
    <row r="662" spans="1:11" ht="12.75" customHeight="1" x14ac:dyDescent="0.2">
      <c r="A662" t="s">
        <v>5748</v>
      </c>
      <c r="B662" t="s">
        <v>5749</v>
      </c>
      <c r="C662">
        <v>2023</v>
      </c>
      <c r="D662" s="37">
        <v>45222</v>
      </c>
      <c r="E662" s="37">
        <v>45587</v>
      </c>
      <c r="F662" s="18" t="s">
        <v>4452</v>
      </c>
      <c r="G662" t="s">
        <v>101</v>
      </c>
      <c r="H662">
        <v>1</v>
      </c>
      <c r="I662">
        <v>1</v>
      </c>
      <c r="J662">
        <v>16147.4</v>
      </c>
      <c r="K662">
        <v>2500000</v>
      </c>
    </row>
    <row r="663" spans="1:11" ht="12.75" customHeight="1" x14ac:dyDescent="0.2">
      <c r="A663" t="s">
        <v>5750</v>
      </c>
      <c r="B663" t="s">
        <v>5751</v>
      </c>
      <c r="C663">
        <v>2023</v>
      </c>
      <c r="D663" s="37">
        <v>45222</v>
      </c>
      <c r="E663" s="37">
        <v>45587</v>
      </c>
      <c r="F663" s="18" t="s">
        <v>4452</v>
      </c>
      <c r="G663" t="s">
        <v>100</v>
      </c>
      <c r="H663">
        <v>2</v>
      </c>
      <c r="I663">
        <v>2</v>
      </c>
      <c r="J663">
        <v>63938.91</v>
      </c>
      <c r="K663">
        <v>4000000</v>
      </c>
    </row>
    <row r="664" spans="1:11" ht="12.75" customHeight="1" x14ac:dyDescent="0.2">
      <c r="A664" t="s">
        <v>5752</v>
      </c>
      <c r="B664" t="s">
        <v>5753</v>
      </c>
      <c r="C664">
        <v>2023</v>
      </c>
      <c r="D664" s="37">
        <v>45222</v>
      </c>
      <c r="E664" s="37">
        <v>45587</v>
      </c>
      <c r="F664" s="18" t="s">
        <v>4452</v>
      </c>
      <c r="G664" t="s">
        <v>101</v>
      </c>
      <c r="H664">
        <v>1</v>
      </c>
      <c r="I664">
        <v>2</v>
      </c>
      <c r="J664">
        <v>69705.3</v>
      </c>
      <c r="K664">
        <v>10000000</v>
      </c>
    </row>
    <row r="665" spans="1:11" ht="12.75" customHeight="1" x14ac:dyDescent="0.2">
      <c r="A665" t="s">
        <v>5754</v>
      </c>
      <c r="B665" t="s">
        <v>5755</v>
      </c>
      <c r="C665">
        <v>2023</v>
      </c>
      <c r="D665" s="37">
        <v>45222</v>
      </c>
      <c r="E665" s="37">
        <v>45587</v>
      </c>
      <c r="F665" s="18" t="s">
        <v>4452</v>
      </c>
      <c r="G665" t="s">
        <v>97</v>
      </c>
      <c r="H665">
        <v>1</v>
      </c>
      <c r="I665">
        <v>2</v>
      </c>
      <c r="J665">
        <v>84506.19</v>
      </c>
      <c r="K665">
        <v>10000000</v>
      </c>
    </row>
    <row r="666" spans="1:11" ht="12.75" customHeight="1" x14ac:dyDescent="0.2">
      <c r="A666" t="s">
        <v>5756</v>
      </c>
      <c r="B666" t="s">
        <v>5757</v>
      </c>
      <c r="C666">
        <v>2023</v>
      </c>
      <c r="D666" s="37">
        <v>45222</v>
      </c>
      <c r="E666" s="37">
        <v>45587</v>
      </c>
      <c r="F666" s="18" t="s">
        <v>4463</v>
      </c>
      <c r="G666" t="s">
        <v>97</v>
      </c>
      <c r="H666">
        <v>2</v>
      </c>
      <c r="I666">
        <v>4</v>
      </c>
      <c r="J666">
        <v>9474.75</v>
      </c>
      <c r="K666">
        <v>1000000</v>
      </c>
    </row>
    <row r="667" spans="1:11" ht="12.75" customHeight="1" x14ac:dyDescent="0.2">
      <c r="A667" t="s">
        <v>5758</v>
      </c>
      <c r="B667" t="s">
        <v>5759</v>
      </c>
      <c r="C667">
        <v>2023</v>
      </c>
      <c r="D667" s="37">
        <v>45222</v>
      </c>
      <c r="E667" s="37">
        <v>45587</v>
      </c>
      <c r="F667" s="18" t="s">
        <v>4463</v>
      </c>
      <c r="G667" t="s">
        <v>97</v>
      </c>
      <c r="H667">
        <v>3</v>
      </c>
      <c r="I667">
        <v>3</v>
      </c>
      <c r="J667">
        <v>15190.32</v>
      </c>
      <c r="K667">
        <v>1500000</v>
      </c>
    </row>
    <row r="668" spans="1:11" ht="12.75" customHeight="1" x14ac:dyDescent="0.2">
      <c r="A668" t="s">
        <v>5760</v>
      </c>
      <c r="B668" t="s">
        <v>5761</v>
      </c>
      <c r="C668">
        <v>2023</v>
      </c>
      <c r="D668" s="37">
        <v>45222</v>
      </c>
      <c r="E668" s="37">
        <v>45587</v>
      </c>
      <c r="F668" s="18" t="s">
        <v>4463</v>
      </c>
      <c r="G668" t="s">
        <v>100</v>
      </c>
      <c r="H668">
        <v>1</v>
      </c>
      <c r="I668">
        <v>1</v>
      </c>
      <c r="J668">
        <v>66870.33</v>
      </c>
      <c r="K668">
        <v>5000000</v>
      </c>
    </row>
    <row r="669" spans="1:11" ht="12.75" customHeight="1" x14ac:dyDescent="0.2">
      <c r="A669" t="s">
        <v>5762</v>
      </c>
      <c r="B669" t="s">
        <v>5763</v>
      </c>
      <c r="C669">
        <v>2023</v>
      </c>
      <c r="D669" s="37">
        <v>45222</v>
      </c>
      <c r="E669" s="37">
        <v>45587</v>
      </c>
      <c r="F669" s="18" t="s">
        <v>4463</v>
      </c>
      <c r="G669" t="s">
        <v>98</v>
      </c>
      <c r="H669">
        <v>2</v>
      </c>
      <c r="I669">
        <v>2</v>
      </c>
      <c r="J669">
        <v>28439.91</v>
      </c>
      <c r="K669">
        <v>4000000</v>
      </c>
    </row>
    <row r="670" spans="1:11" ht="12.75" customHeight="1" x14ac:dyDescent="0.2">
      <c r="A670" t="s">
        <v>5764</v>
      </c>
      <c r="B670" t="s">
        <v>5765</v>
      </c>
      <c r="C670">
        <v>2023</v>
      </c>
      <c r="D670" s="37">
        <v>45222</v>
      </c>
      <c r="E670" s="37">
        <v>45587</v>
      </c>
      <c r="F670" s="18" t="s">
        <v>4463</v>
      </c>
      <c r="G670" t="s">
        <v>100</v>
      </c>
      <c r="H670">
        <v>2</v>
      </c>
      <c r="I670">
        <v>4</v>
      </c>
      <c r="J670">
        <v>14467.78</v>
      </c>
      <c r="K670">
        <v>1000000</v>
      </c>
    </row>
    <row r="671" spans="1:11" ht="12.75" customHeight="1" x14ac:dyDescent="0.2">
      <c r="A671" t="s">
        <v>5766</v>
      </c>
      <c r="B671" t="s">
        <v>5767</v>
      </c>
      <c r="C671">
        <v>2023</v>
      </c>
      <c r="D671" s="37">
        <v>45222</v>
      </c>
      <c r="E671" s="37">
        <v>45587</v>
      </c>
      <c r="F671" s="18" t="s">
        <v>4463</v>
      </c>
      <c r="G671" t="s">
        <v>97</v>
      </c>
      <c r="H671">
        <v>2</v>
      </c>
      <c r="I671">
        <v>4</v>
      </c>
      <c r="J671">
        <v>28915.22</v>
      </c>
      <c r="K671">
        <v>3000000</v>
      </c>
    </row>
    <row r="672" spans="1:11" ht="12.75" customHeight="1" x14ac:dyDescent="0.2">
      <c r="A672" t="s">
        <v>5768</v>
      </c>
      <c r="B672" t="s">
        <v>5769</v>
      </c>
      <c r="C672">
        <v>2023</v>
      </c>
      <c r="D672" s="37">
        <v>45222</v>
      </c>
      <c r="E672" s="37">
        <v>45587</v>
      </c>
      <c r="F672" s="18" t="s">
        <v>4463</v>
      </c>
      <c r="G672" t="s">
        <v>100</v>
      </c>
      <c r="H672">
        <v>1</v>
      </c>
      <c r="I672">
        <v>2</v>
      </c>
      <c r="J672">
        <v>76598.8</v>
      </c>
      <c r="K672">
        <v>5000000</v>
      </c>
    </row>
    <row r="673" spans="1:11" ht="12.75" customHeight="1" x14ac:dyDescent="0.2">
      <c r="A673" t="s">
        <v>5770</v>
      </c>
      <c r="B673" t="s">
        <v>5771</v>
      </c>
      <c r="C673">
        <v>2023</v>
      </c>
      <c r="D673" s="37">
        <v>45222</v>
      </c>
      <c r="E673" s="37">
        <v>45587</v>
      </c>
      <c r="F673" s="18" t="s">
        <v>4463</v>
      </c>
      <c r="G673" t="s">
        <v>99</v>
      </c>
      <c r="H673">
        <v>1</v>
      </c>
      <c r="I673">
        <v>1</v>
      </c>
      <c r="J673">
        <v>57035.09</v>
      </c>
      <c r="K673">
        <v>5000000</v>
      </c>
    </row>
    <row r="674" spans="1:11" ht="12.75" customHeight="1" x14ac:dyDescent="0.2">
      <c r="A674" t="s">
        <v>5772</v>
      </c>
      <c r="B674" t="s">
        <v>5773</v>
      </c>
      <c r="C674">
        <v>2023</v>
      </c>
      <c r="D674" s="37">
        <v>45222</v>
      </c>
      <c r="E674" s="37">
        <v>45587</v>
      </c>
      <c r="F674" s="18" t="s">
        <v>4463</v>
      </c>
      <c r="G674" t="s">
        <v>100</v>
      </c>
      <c r="H674">
        <v>1</v>
      </c>
      <c r="I674">
        <v>2</v>
      </c>
      <c r="J674">
        <v>61505.14</v>
      </c>
      <c r="K674">
        <v>4000000</v>
      </c>
    </row>
    <row r="675" spans="1:11" ht="12.75" customHeight="1" x14ac:dyDescent="0.2">
      <c r="A675" t="s">
        <v>5774</v>
      </c>
      <c r="B675" t="s">
        <v>5775</v>
      </c>
      <c r="C675">
        <v>2023</v>
      </c>
      <c r="D675" s="37">
        <v>45222</v>
      </c>
      <c r="E675" s="37">
        <v>45587</v>
      </c>
      <c r="F675" s="18" t="s">
        <v>4463</v>
      </c>
      <c r="G675" t="s">
        <v>99</v>
      </c>
      <c r="H675">
        <v>2</v>
      </c>
      <c r="I675">
        <v>2</v>
      </c>
      <c r="J675">
        <v>47552.26</v>
      </c>
      <c r="K675">
        <v>4500000</v>
      </c>
    </row>
    <row r="676" spans="1:11" ht="12.75" customHeight="1" x14ac:dyDescent="0.2">
      <c r="A676" t="s">
        <v>5776</v>
      </c>
      <c r="B676" t="s">
        <v>5777</v>
      </c>
      <c r="C676">
        <v>2023</v>
      </c>
      <c r="D676" s="37">
        <v>45222</v>
      </c>
      <c r="E676" s="37">
        <v>45587</v>
      </c>
      <c r="F676" s="18" t="s">
        <v>4463</v>
      </c>
      <c r="G676" t="s">
        <v>97</v>
      </c>
      <c r="H676">
        <v>2</v>
      </c>
      <c r="I676">
        <v>2</v>
      </c>
      <c r="J676">
        <v>4544.3999999999996</v>
      </c>
      <c r="K676">
        <v>500000</v>
      </c>
    </row>
    <row r="677" spans="1:11" ht="12.75" customHeight="1" x14ac:dyDescent="0.2">
      <c r="A677" t="s">
        <v>5778</v>
      </c>
      <c r="B677" t="s">
        <v>5779</v>
      </c>
      <c r="C677">
        <v>2023</v>
      </c>
      <c r="D677" s="37">
        <v>45222</v>
      </c>
      <c r="E677" s="37">
        <v>45587</v>
      </c>
      <c r="F677" s="18" t="s">
        <v>4463</v>
      </c>
      <c r="G677" t="s">
        <v>99</v>
      </c>
      <c r="H677">
        <v>3</v>
      </c>
      <c r="I677">
        <v>3</v>
      </c>
      <c r="J677">
        <v>124401.91</v>
      </c>
      <c r="K677">
        <v>10000000</v>
      </c>
    </row>
    <row r="678" spans="1:11" ht="12.75" customHeight="1" x14ac:dyDescent="0.2">
      <c r="A678" t="s">
        <v>5780</v>
      </c>
      <c r="B678" t="s">
        <v>5781</v>
      </c>
      <c r="C678">
        <v>2023</v>
      </c>
      <c r="D678" s="37">
        <v>45222</v>
      </c>
      <c r="E678" s="37">
        <v>45587</v>
      </c>
      <c r="F678" s="18" t="s">
        <v>4463</v>
      </c>
      <c r="G678" t="s">
        <v>99</v>
      </c>
      <c r="H678">
        <v>2</v>
      </c>
      <c r="I678">
        <v>4</v>
      </c>
      <c r="J678">
        <v>16166.09</v>
      </c>
      <c r="K678">
        <v>1500000</v>
      </c>
    </row>
    <row r="679" spans="1:11" ht="12.75" customHeight="1" x14ac:dyDescent="0.2">
      <c r="A679" t="s">
        <v>5782</v>
      </c>
      <c r="B679" t="s">
        <v>5783</v>
      </c>
      <c r="C679">
        <v>2023</v>
      </c>
      <c r="D679" s="37">
        <v>45222</v>
      </c>
      <c r="E679" s="37">
        <v>45587</v>
      </c>
      <c r="F679" s="18" t="s">
        <v>4463</v>
      </c>
      <c r="G679" t="s">
        <v>99</v>
      </c>
      <c r="H679">
        <v>2</v>
      </c>
      <c r="I679">
        <v>2</v>
      </c>
      <c r="J679">
        <v>62055.66</v>
      </c>
      <c r="K679">
        <v>5000000</v>
      </c>
    </row>
    <row r="680" spans="1:11" ht="12.75" customHeight="1" x14ac:dyDescent="0.2">
      <c r="A680" t="s">
        <v>5784</v>
      </c>
      <c r="B680" t="s">
        <v>5785</v>
      </c>
      <c r="C680">
        <v>2023</v>
      </c>
      <c r="D680" s="37">
        <v>45222</v>
      </c>
      <c r="E680" s="37">
        <v>45587</v>
      </c>
      <c r="F680" s="18" t="s">
        <v>4463</v>
      </c>
      <c r="G680" t="s">
        <v>99</v>
      </c>
      <c r="H680">
        <v>2</v>
      </c>
      <c r="I680">
        <v>2</v>
      </c>
      <c r="J680">
        <v>116952.78</v>
      </c>
      <c r="K680">
        <v>10000000</v>
      </c>
    </row>
    <row r="681" spans="1:11" ht="12.75" customHeight="1" x14ac:dyDescent="0.2">
      <c r="A681" t="s">
        <v>5786</v>
      </c>
      <c r="B681" t="s">
        <v>5787</v>
      </c>
      <c r="C681">
        <v>2023</v>
      </c>
      <c r="D681" s="37">
        <v>45222</v>
      </c>
      <c r="E681" s="37">
        <v>45587</v>
      </c>
      <c r="F681" s="18" t="s">
        <v>4463</v>
      </c>
      <c r="G681" t="s">
        <v>97</v>
      </c>
      <c r="H681">
        <v>1</v>
      </c>
      <c r="I681">
        <v>2</v>
      </c>
      <c r="J681">
        <v>4980.8999999999996</v>
      </c>
      <c r="K681">
        <v>500000</v>
      </c>
    </row>
    <row r="682" spans="1:11" ht="12.75" customHeight="1" x14ac:dyDescent="0.2">
      <c r="A682" t="s">
        <v>5788</v>
      </c>
      <c r="B682" t="s">
        <v>5789</v>
      </c>
      <c r="C682">
        <v>2023</v>
      </c>
      <c r="D682" s="37">
        <v>45222</v>
      </c>
      <c r="E682" s="37">
        <v>45587</v>
      </c>
      <c r="F682" s="18" t="s">
        <v>4463</v>
      </c>
      <c r="G682" t="s">
        <v>100</v>
      </c>
      <c r="H682">
        <v>1</v>
      </c>
      <c r="I682">
        <v>1</v>
      </c>
      <c r="J682">
        <v>62179.72</v>
      </c>
      <c r="K682">
        <v>4000000</v>
      </c>
    </row>
    <row r="683" spans="1:11" ht="12.75" customHeight="1" x14ac:dyDescent="0.2">
      <c r="A683" t="s">
        <v>5790</v>
      </c>
      <c r="B683" t="s">
        <v>5791</v>
      </c>
      <c r="C683">
        <v>2023</v>
      </c>
      <c r="D683" s="37">
        <v>45222</v>
      </c>
      <c r="E683" s="37">
        <v>45587</v>
      </c>
      <c r="F683" s="18" t="s">
        <v>4463</v>
      </c>
      <c r="G683" t="s">
        <v>97</v>
      </c>
      <c r="H683">
        <v>3</v>
      </c>
      <c r="I683">
        <v>3</v>
      </c>
      <c r="J683">
        <v>89764.05</v>
      </c>
      <c r="K683">
        <v>10000000</v>
      </c>
    </row>
    <row r="684" spans="1:11" ht="12.75" customHeight="1" x14ac:dyDescent="0.2">
      <c r="A684" t="s">
        <v>5792</v>
      </c>
      <c r="B684" t="s">
        <v>5793</v>
      </c>
      <c r="C684">
        <v>2023</v>
      </c>
      <c r="D684" s="37">
        <v>45222</v>
      </c>
      <c r="E684" s="37">
        <v>45587</v>
      </c>
      <c r="F684" s="18" t="s">
        <v>4463</v>
      </c>
      <c r="G684" t="s">
        <v>98</v>
      </c>
      <c r="H684">
        <v>1</v>
      </c>
      <c r="I684">
        <v>2</v>
      </c>
      <c r="J684">
        <v>27940.31</v>
      </c>
      <c r="K684">
        <v>4000000</v>
      </c>
    </row>
    <row r="685" spans="1:11" ht="12.75" customHeight="1" x14ac:dyDescent="0.2">
      <c r="A685" t="s">
        <v>5794</v>
      </c>
      <c r="B685" t="s">
        <v>5795</v>
      </c>
      <c r="C685">
        <v>2023</v>
      </c>
      <c r="D685" s="37">
        <v>45222</v>
      </c>
      <c r="E685" s="37">
        <v>45587</v>
      </c>
      <c r="F685" s="18" t="s">
        <v>4463</v>
      </c>
      <c r="G685" t="s">
        <v>98</v>
      </c>
      <c r="H685">
        <v>2</v>
      </c>
      <c r="I685">
        <v>2</v>
      </c>
      <c r="J685">
        <v>40133.64</v>
      </c>
      <c r="K685">
        <v>5000000</v>
      </c>
    </row>
    <row r="686" spans="1:11" ht="12.75" customHeight="1" x14ac:dyDescent="0.2">
      <c r="A686" t="s">
        <v>5796</v>
      </c>
      <c r="B686" t="s">
        <v>5797</v>
      </c>
      <c r="C686">
        <v>2023</v>
      </c>
      <c r="D686" s="37">
        <v>45222</v>
      </c>
      <c r="E686" s="37">
        <v>45587</v>
      </c>
      <c r="F686" s="18" t="s">
        <v>4463</v>
      </c>
      <c r="G686" t="s">
        <v>97</v>
      </c>
      <c r="H686">
        <v>1</v>
      </c>
      <c r="I686">
        <v>1</v>
      </c>
      <c r="J686">
        <v>8828.7199999999993</v>
      </c>
      <c r="K686">
        <v>1000000</v>
      </c>
    </row>
    <row r="687" spans="1:11" ht="12.75" customHeight="1" x14ac:dyDescent="0.2">
      <c r="A687" t="s">
        <v>5798</v>
      </c>
      <c r="B687" t="s">
        <v>5799</v>
      </c>
      <c r="C687">
        <v>2023</v>
      </c>
      <c r="D687" s="37">
        <v>45222</v>
      </c>
      <c r="E687" s="37">
        <v>45587</v>
      </c>
      <c r="F687" s="18" t="s">
        <v>4463</v>
      </c>
      <c r="G687" t="s">
        <v>98</v>
      </c>
      <c r="H687">
        <v>1</v>
      </c>
      <c r="I687">
        <v>1</v>
      </c>
      <c r="J687">
        <v>16563.62</v>
      </c>
      <c r="K687">
        <v>2000000</v>
      </c>
    </row>
    <row r="688" spans="1:11" ht="12.75" customHeight="1" x14ac:dyDescent="0.2">
      <c r="A688" t="s">
        <v>5800</v>
      </c>
      <c r="B688" t="s">
        <v>5801</v>
      </c>
      <c r="C688">
        <v>2023</v>
      </c>
      <c r="D688" s="37">
        <v>45222</v>
      </c>
      <c r="E688" s="37">
        <v>45587</v>
      </c>
      <c r="F688" s="18" t="s">
        <v>4463</v>
      </c>
      <c r="G688" t="s">
        <v>97</v>
      </c>
      <c r="H688">
        <v>1</v>
      </c>
      <c r="I688">
        <v>1</v>
      </c>
      <c r="J688">
        <v>19556.8</v>
      </c>
      <c r="K688">
        <v>2000000</v>
      </c>
    </row>
    <row r="689" spans="1:11" ht="12.75" customHeight="1" x14ac:dyDescent="0.2">
      <c r="A689" t="s">
        <v>5802</v>
      </c>
      <c r="B689" t="s">
        <v>5803</v>
      </c>
      <c r="C689">
        <v>2023</v>
      </c>
      <c r="D689" s="37">
        <v>45222</v>
      </c>
      <c r="E689" s="37">
        <v>45587</v>
      </c>
      <c r="F689" s="18" t="s">
        <v>4463</v>
      </c>
      <c r="G689" t="s">
        <v>99</v>
      </c>
      <c r="H689">
        <v>1</v>
      </c>
      <c r="I689">
        <v>1</v>
      </c>
      <c r="J689">
        <v>62263.35</v>
      </c>
      <c r="K689">
        <v>5000000</v>
      </c>
    </row>
    <row r="690" spans="1:11" ht="12.75" customHeight="1" x14ac:dyDescent="0.2">
      <c r="A690" t="s">
        <v>5804</v>
      </c>
      <c r="B690" t="s">
        <v>5805</v>
      </c>
      <c r="C690">
        <v>2023</v>
      </c>
      <c r="D690" s="37">
        <v>45222</v>
      </c>
      <c r="E690" s="37">
        <v>45587</v>
      </c>
      <c r="F690" s="18" t="s">
        <v>4463</v>
      </c>
      <c r="G690" t="s">
        <v>100</v>
      </c>
      <c r="H690">
        <v>1</v>
      </c>
      <c r="I690">
        <v>1</v>
      </c>
      <c r="J690">
        <v>7221.76</v>
      </c>
      <c r="K690">
        <v>500000</v>
      </c>
    </row>
    <row r="691" spans="1:11" ht="12.75" customHeight="1" x14ac:dyDescent="0.2">
      <c r="A691" t="s">
        <v>5806</v>
      </c>
      <c r="B691" t="s">
        <v>5807</v>
      </c>
      <c r="C691">
        <v>2023</v>
      </c>
      <c r="D691" s="37">
        <v>45222</v>
      </c>
      <c r="E691" s="37">
        <v>45587</v>
      </c>
      <c r="F691" s="18" t="s">
        <v>4463</v>
      </c>
      <c r="G691" t="s">
        <v>99</v>
      </c>
      <c r="H691">
        <v>1</v>
      </c>
      <c r="I691">
        <v>1</v>
      </c>
      <c r="J691">
        <v>22026.35</v>
      </c>
      <c r="K691">
        <v>2000000</v>
      </c>
    </row>
    <row r="692" spans="1:11" ht="12.75" customHeight="1" x14ac:dyDescent="0.2">
      <c r="A692" t="s">
        <v>5808</v>
      </c>
      <c r="B692" t="s">
        <v>5809</v>
      </c>
      <c r="C692">
        <v>2023</v>
      </c>
      <c r="D692" s="37">
        <v>45222</v>
      </c>
      <c r="E692" s="37">
        <v>45587</v>
      </c>
      <c r="F692" s="18" t="s">
        <v>4463</v>
      </c>
      <c r="G692" t="s">
        <v>100</v>
      </c>
      <c r="H692">
        <v>1</v>
      </c>
      <c r="I692">
        <v>1</v>
      </c>
      <c r="J692">
        <v>55154.79</v>
      </c>
      <c r="K692">
        <v>4000000</v>
      </c>
    </row>
    <row r="693" spans="1:11" ht="12.75" customHeight="1" x14ac:dyDescent="0.2">
      <c r="A693" t="s">
        <v>5810</v>
      </c>
      <c r="B693" t="s">
        <v>5811</v>
      </c>
      <c r="C693">
        <v>2023</v>
      </c>
      <c r="D693" s="37">
        <v>45223</v>
      </c>
      <c r="E693" s="37">
        <v>45588</v>
      </c>
      <c r="F693" s="18" t="s">
        <v>4452</v>
      </c>
      <c r="G693" t="s">
        <v>98</v>
      </c>
      <c r="H693">
        <v>2</v>
      </c>
      <c r="I693">
        <v>2</v>
      </c>
      <c r="J693">
        <v>20782.59</v>
      </c>
      <c r="K693">
        <v>3000000</v>
      </c>
    </row>
    <row r="694" spans="1:11" ht="12.75" customHeight="1" x14ac:dyDescent="0.2">
      <c r="A694" t="s">
        <v>5812</v>
      </c>
      <c r="B694" t="s">
        <v>5813</v>
      </c>
      <c r="C694">
        <v>2023</v>
      </c>
      <c r="D694" s="37">
        <v>45223</v>
      </c>
      <c r="E694" s="37">
        <v>45588</v>
      </c>
      <c r="F694" s="18" t="s">
        <v>4452</v>
      </c>
      <c r="G694" t="s">
        <v>97</v>
      </c>
      <c r="H694">
        <v>1</v>
      </c>
      <c r="I694">
        <v>2</v>
      </c>
      <c r="J694">
        <v>85625.46</v>
      </c>
      <c r="K694">
        <v>10000000</v>
      </c>
    </row>
    <row r="695" spans="1:11" ht="12.75" customHeight="1" x14ac:dyDescent="0.2">
      <c r="A695" t="s">
        <v>5814</v>
      </c>
      <c r="B695" t="s">
        <v>5815</v>
      </c>
      <c r="C695">
        <v>2023</v>
      </c>
      <c r="D695" s="37">
        <v>45223</v>
      </c>
      <c r="E695" s="37">
        <v>45588</v>
      </c>
      <c r="F695" s="18" t="s">
        <v>4452</v>
      </c>
      <c r="G695" t="s">
        <v>98</v>
      </c>
      <c r="H695">
        <v>1</v>
      </c>
      <c r="I695">
        <v>1</v>
      </c>
      <c r="J695">
        <v>39697.06</v>
      </c>
      <c r="K695">
        <v>5000000</v>
      </c>
    </row>
    <row r="696" spans="1:11" ht="12.75" customHeight="1" x14ac:dyDescent="0.2">
      <c r="A696" t="s">
        <v>5816</v>
      </c>
      <c r="B696" t="s">
        <v>5817</v>
      </c>
      <c r="C696">
        <v>2023</v>
      </c>
      <c r="D696" s="37">
        <v>45223</v>
      </c>
      <c r="E696" s="37">
        <v>45588</v>
      </c>
      <c r="F696" s="18" t="s">
        <v>4452</v>
      </c>
      <c r="G696" t="s">
        <v>98</v>
      </c>
      <c r="H696">
        <v>1</v>
      </c>
      <c r="I696">
        <v>1</v>
      </c>
      <c r="J696">
        <v>14742</v>
      </c>
      <c r="K696">
        <v>2000000</v>
      </c>
    </row>
    <row r="697" spans="1:11" ht="12.75" customHeight="1" x14ac:dyDescent="0.2">
      <c r="A697" t="s">
        <v>5818</v>
      </c>
      <c r="B697" t="s">
        <v>5819</v>
      </c>
      <c r="C697">
        <v>2023</v>
      </c>
      <c r="D697" s="37">
        <v>45223</v>
      </c>
      <c r="E697" s="37">
        <v>45588</v>
      </c>
      <c r="F697" s="18" t="s">
        <v>4452</v>
      </c>
      <c r="G697" t="s">
        <v>97</v>
      </c>
      <c r="H697">
        <v>1</v>
      </c>
      <c r="I697">
        <v>1</v>
      </c>
      <c r="J697">
        <v>20506.2</v>
      </c>
      <c r="K697">
        <v>2000000</v>
      </c>
    </row>
    <row r="698" spans="1:11" ht="12.75" customHeight="1" x14ac:dyDescent="0.2">
      <c r="A698" t="s">
        <v>5820</v>
      </c>
      <c r="B698" t="s">
        <v>5821</v>
      </c>
      <c r="C698">
        <v>2023</v>
      </c>
      <c r="D698" s="37">
        <v>45223</v>
      </c>
      <c r="E698" s="37">
        <v>45588</v>
      </c>
      <c r="F698" s="18" t="s">
        <v>4452</v>
      </c>
      <c r="G698" t="s">
        <v>97</v>
      </c>
      <c r="H698">
        <v>1</v>
      </c>
      <c r="I698">
        <v>1</v>
      </c>
      <c r="J698">
        <v>13609.81</v>
      </c>
      <c r="K698">
        <v>1500000</v>
      </c>
    </row>
    <row r="699" spans="1:11" ht="12.75" customHeight="1" x14ac:dyDescent="0.2">
      <c r="A699" t="s">
        <v>5822</v>
      </c>
      <c r="B699" t="s">
        <v>5823</v>
      </c>
      <c r="C699">
        <v>2023</v>
      </c>
      <c r="D699" s="37">
        <v>45223</v>
      </c>
      <c r="E699" s="37">
        <v>45588</v>
      </c>
      <c r="F699" s="18" t="s">
        <v>4452</v>
      </c>
      <c r="G699" t="s">
        <v>97</v>
      </c>
      <c r="H699">
        <v>1</v>
      </c>
      <c r="I699">
        <v>2</v>
      </c>
      <c r="J699">
        <v>84468.02</v>
      </c>
      <c r="K699">
        <v>10000000</v>
      </c>
    </row>
    <row r="700" spans="1:11" ht="12.75" customHeight="1" x14ac:dyDescent="0.2">
      <c r="A700" t="s">
        <v>5824</v>
      </c>
      <c r="B700" t="s">
        <v>5825</v>
      </c>
      <c r="C700">
        <v>2023</v>
      </c>
      <c r="D700" s="37">
        <v>45223</v>
      </c>
      <c r="E700" s="37">
        <v>45588</v>
      </c>
      <c r="F700" s="18" t="s">
        <v>4463</v>
      </c>
      <c r="G700" t="s">
        <v>97</v>
      </c>
      <c r="H700">
        <v>1</v>
      </c>
      <c r="I700">
        <v>1</v>
      </c>
      <c r="J700">
        <v>34092.699999999997</v>
      </c>
      <c r="K700">
        <v>3500000</v>
      </c>
    </row>
    <row r="701" spans="1:11" ht="12.75" customHeight="1" x14ac:dyDescent="0.2">
      <c r="A701" t="s">
        <v>5826</v>
      </c>
      <c r="B701" t="s">
        <v>5827</v>
      </c>
      <c r="C701">
        <v>2023</v>
      </c>
      <c r="D701" s="37">
        <v>45223</v>
      </c>
      <c r="E701" s="37">
        <v>45588</v>
      </c>
      <c r="F701" s="18" t="s">
        <v>4463</v>
      </c>
      <c r="G701" t="s">
        <v>101</v>
      </c>
      <c r="H701">
        <v>1</v>
      </c>
      <c r="I701">
        <v>1</v>
      </c>
      <c r="J701">
        <v>66027.009999999995</v>
      </c>
      <c r="K701">
        <v>10000000</v>
      </c>
    </row>
    <row r="702" spans="1:11" ht="12.75" customHeight="1" x14ac:dyDescent="0.2">
      <c r="A702" t="s">
        <v>5828</v>
      </c>
      <c r="B702" t="s">
        <v>5829</v>
      </c>
      <c r="C702">
        <v>2023</v>
      </c>
      <c r="D702" s="37">
        <v>45223</v>
      </c>
      <c r="E702" s="37">
        <v>45588</v>
      </c>
      <c r="F702" s="18" t="s">
        <v>4463</v>
      </c>
      <c r="G702" t="s">
        <v>97</v>
      </c>
      <c r="H702">
        <v>2</v>
      </c>
      <c r="I702">
        <v>4</v>
      </c>
      <c r="J702">
        <v>14066.24</v>
      </c>
      <c r="K702">
        <v>1500000</v>
      </c>
    </row>
    <row r="703" spans="1:11" ht="12.75" customHeight="1" x14ac:dyDescent="0.2">
      <c r="A703" t="s">
        <v>5830</v>
      </c>
      <c r="B703" t="s">
        <v>5831</v>
      </c>
      <c r="C703">
        <v>2023</v>
      </c>
      <c r="D703" s="37">
        <v>45223</v>
      </c>
      <c r="E703" s="37">
        <v>45588</v>
      </c>
      <c r="F703" s="18" t="s">
        <v>4463</v>
      </c>
      <c r="G703" t="s">
        <v>98</v>
      </c>
      <c r="H703">
        <v>1</v>
      </c>
      <c r="I703">
        <v>1</v>
      </c>
      <c r="J703">
        <v>30758.51</v>
      </c>
      <c r="K703">
        <v>4000000</v>
      </c>
    </row>
    <row r="704" spans="1:11" ht="12.75" customHeight="1" x14ac:dyDescent="0.2">
      <c r="A704" t="s">
        <v>5832</v>
      </c>
      <c r="B704" t="s">
        <v>5833</v>
      </c>
      <c r="C704">
        <v>2023</v>
      </c>
      <c r="D704" s="37">
        <v>45223</v>
      </c>
      <c r="E704" s="37">
        <v>45588</v>
      </c>
      <c r="F704" s="18" t="s">
        <v>4463</v>
      </c>
      <c r="G704" t="s">
        <v>100</v>
      </c>
      <c r="H704">
        <v>2</v>
      </c>
      <c r="I704">
        <v>4</v>
      </c>
      <c r="J704">
        <v>31798.13</v>
      </c>
      <c r="K704">
        <v>2000000</v>
      </c>
    </row>
    <row r="705" spans="1:11" ht="12.75" customHeight="1" x14ac:dyDescent="0.2">
      <c r="A705" t="s">
        <v>5834</v>
      </c>
      <c r="B705" t="s">
        <v>5835</v>
      </c>
      <c r="C705">
        <v>2023</v>
      </c>
      <c r="D705" s="37">
        <v>45223</v>
      </c>
      <c r="E705" s="37">
        <v>45588</v>
      </c>
      <c r="F705" s="18" t="s">
        <v>4463</v>
      </c>
      <c r="G705" t="s">
        <v>98</v>
      </c>
      <c r="H705">
        <v>1</v>
      </c>
      <c r="I705">
        <v>1</v>
      </c>
      <c r="J705">
        <v>16492.259999999998</v>
      </c>
      <c r="K705">
        <v>2000000</v>
      </c>
    </row>
    <row r="706" spans="1:11" ht="12.75" customHeight="1" x14ac:dyDescent="0.2">
      <c r="A706" t="s">
        <v>5836</v>
      </c>
      <c r="B706" t="s">
        <v>5837</v>
      </c>
      <c r="C706">
        <v>2023</v>
      </c>
      <c r="D706" s="37">
        <v>45223</v>
      </c>
      <c r="E706" s="37">
        <v>45588</v>
      </c>
      <c r="F706" s="18" t="s">
        <v>4463</v>
      </c>
      <c r="G706" t="s">
        <v>99</v>
      </c>
      <c r="H706">
        <v>2</v>
      </c>
      <c r="I706">
        <v>2</v>
      </c>
      <c r="J706">
        <v>53920.639999999999</v>
      </c>
      <c r="K706">
        <v>5000000</v>
      </c>
    </row>
    <row r="707" spans="1:11" ht="12.75" customHeight="1" x14ac:dyDescent="0.2">
      <c r="A707" t="s">
        <v>5838</v>
      </c>
      <c r="B707" t="s">
        <v>5839</v>
      </c>
      <c r="C707">
        <v>2023</v>
      </c>
      <c r="D707" s="37">
        <v>45223</v>
      </c>
      <c r="E707" s="37">
        <v>45588</v>
      </c>
      <c r="F707" s="18" t="s">
        <v>4463</v>
      </c>
      <c r="G707" t="s">
        <v>97</v>
      </c>
      <c r="H707">
        <v>3</v>
      </c>
      <c r="I707">
        <v>3</v>
      </c>
      <c r="J707">
        <v>8754.82</v>
      </c>
      <c r="K707">
        <v>1000000</v>
      </c>
    </row>
    <row r="708" spans="1:11" ht="12.75" customHeight="1" x14ac:dyDescent="0.2">
      <c r="A708" t="s">
        <v>5840</v>
      </c>
      <c r="B708" t="s">
        <v>5841</v>
      </c>
      <c r="C708">
        <v>2023</v>
      </c>
      <c r="D708" s="37">
        <v>45223</v>
      </c>
      <c r="E708" s="37">
        <v>45588</v>
      </c>
      <c r="F708" s="18" t="s">
        <v>4463</v>
      </c>
      <c r="G708" t="s">
        <v>101</v>
      </c>
      <c r="H708">
        <v>1</v>
      </c>
      <c r="I708">
        <v>1</v>
      </c>
      <c r="J708">
        <v>65841.820000000007</v>
      </c>
      <c r="K708">
        <v>10000000</v>
      </c>
    </row>
    <row r="709" spans="1:11" ht="12.75" customHeight="1" x14ac:dyDescent="0.2">
      <c r="A709" t="s">
        <v>5842</v>
      </c>
      <c r="B709" t="s">
        <v>5843</v>
      </c>
      <c r="C709">
        <v>2023</v>
      </c>
      <c r="D709" s="37">
        <v>45223</v>
      </c>
      <c r="E709" s="37">
        <v>45588</v>
      </c>
      <c r="F709" s="18" t="s">
        <v>4463</v>
      </c>
      <c r="G709" t="s">
        <v>99</v>
      </c>
      <c r="H709">
        <v>3</v>
      </c>
      <c r="I709">
        <v>3</v>
      </c>
      <c r="J709">
        <v>53693.71</v>
      </c>
      <c r="K709">
        <v>5000000</v>
      </c>
    </row>
    <row r="710" spans="1:11" ht="12.75" customHeight="1" x14ac:dyDescent="0.2">
      <c r="A710" t="s">
        <v>5844</v>
      </c>
      <c r="B710" t="s">
        <v>5845</v>
      </c>
      <c r="C710">
        <v>2023</v>
      </c>
      <c r="D710" s="37">
        <v>45223</v>
      </c>
      <c r="E710" s="37">
        <v>45588</v>
      </c>
      <c r="F710" s="18" t="s">
        <v>4463</v>
      </c>
      <c r="G710" t="s">
        <v>97</v>
      </c>
      <c r="H710">
        <v>3</v>
      </c>
      <c r="I710">
        <v>6</v>
      </c>
      <c r="J710">
        <v>41750.58</v>
      </c>
      <c r="K710">
        <v>4500000</v>
      </c>
    </row>
    <row r="711" spans="1:11" ht="12.75" customHeight="1" x14ac:dyDescent="0.2">
      <c r="A711" t="s">
        <v>5846</v>
      </c>
      <c r="B711" t="s">
        <v>5847</v>
      </c>
      <c r="C711">
        <v>2023</v>
      </c>
      <c r="D711" s="37">
        <v>45223</v>
      </c>
      <c r="E711" s="37">
        <v>45588</v>
      </c>
      <c r="F711" s="18" t="s">
        <v>4463</v>
      </c>
      <c r="G711" t="s">
        <v>97</v>
      </c>
      <c r="H711">
        <v>1</v>
      </c>
      <c r="I711">
        <v>2</v>
      </c>
      <c r="J711">
        <v>42951.71</v>
      </c>
      <c r="K711">
        <v>5000000</v>
      </c>
    </row>
    <row r="712" spans="1:11" ht="12.75" customHeight="1" x14ac:dyDescent="0.2">
      <c r="A712" t="s">
        <v>5848</v>
      </c>
      <c r="B712" t="s">
        <v>5849</v>
      </c>
      <c r="C712">
        <v>2023</v>
      </c>
      <c r="D712" s="37">
        <v>45223</v>
      </c>
      <c r="E712" s="37">
        <v>45588</v>
      </c>
      <c r="F712" s="18" t="s">
        <v>4463</v>
      </c>
      <c r="G712" t="s">
        <v>98</v>
      </c>
      <c r="H712">
        <v>2</v>
      </c>
      <c r="I712">
        <v>4</v>
      </c>
      <c r="J712">
        <v>18666.04</v>
      </c>
      <c r="K712">
        <v>2500000</v>
      </c>
    </row>
    <row r="713" spans="1:11" ht="12.75" customHeight="1" x14ac:dyDescent="0.2">
      <c r="A713" t="s">
        <v>5850</v>
      </c>
      <c r="B713" t="s">
        <v>5851</v>
      </c>
      <c r="C713">
        <v>2023</v>
      </c>
      <c r="D713" s="37">
        <v>45223</v>
      </c>
      <c r="E713" s="37">
        <v>45588</v>
      </c>
      <c r="F713" s="18" t="s">
        <v>4463</v>
      </c>
      <c r="G713" t="s">
        <v>97</v>
      </c>
      <c r="H713">
        <v>2</v>
      </c>
      <c r="I713">
        <v>4</v>
      </c>
      <c r="J713">
        <v>43620.39</v>
      </c>
      <c r="K713">
        <v>5000000</v>
      </c>
    </row>
    <row r="714" spans="1:11" ht="12.75" customHeight="1" x14ac:dyDescent="0.2">
      <c r="A714" t="s">
        <v>5852</v>
      </c>
      <c r="B714" t="s">
        <v>5853</v>
      </c>
      <c r="C714">
        <v>2023</v>
      </c>
      <c r="D714" s="37">
        <v>45223</v>
      </c>
      <c r="E714" s="37">
        <v>45588</v>
      </c>
      <c r="F714" s="18" t="s">
        <v>4463</v>
      </c>
      <c r="G714" t="s">
        <v>97</v>
      </c>
      <c r="H714">
        <v>1</v>
      </c>
      <c r="I714">
        <v>2</v>
      </c>
      <c r="J714">
        <v>4380.16</v>
      </c>
      <c r="K714">
        <v>500000</v>
      </c>
    </row>
    <row r="715" spans="1:11" ht="12.75" customHeight="1" x14ac:dyDescent="0.2">
      <c r="A715" t="s">
        <v>5854</v>
      </c>
      <c r="B715" t="s">
        <v>5855</v>
      </c>
      <c r="C715">
        <v>2023</v>
      </c>
      <c r="D715" s="37">
        <v>45223</v>
      </c>
      <c r="E715" s="37">
        <v>45588</v>
      </c>
      <c r="F715" s="18" t="s">
        <v>4463</v>
      </c>
      <c r="G715" t="s">
        <v>99</v>
      </c>
      <c r="H715">
        <v>1</v>
      </c>
      <c r="I715">
        <v>1</v>
      </c>
      <c r="J715">
        <v>36475.99</v>
      </c>
      <c r="K715">
        <v>3000000</v>
      </c>
    </row>
    <row r="716" spans="1:11" ht="12.75" customHeight="1" x14ac:dyDescent="0.2">
      <c r="A716" t="s">
        <v>5856</v>
      </c>
      <c r="B716" t="s">
        <v>5857</v>
      </c>
      <c r="C716">
        <v>2023</v>
      </c>
      <c r="D716" s="37">
        <v>45223</v>
      </c>
      <c r="E716" s="37">
        <v>45588</v>
      </c>
      <c r="F716" s="18" t="s">
        <v>4463</v>
      </c>
      <c r="G716" t="s">
        <v>98</v>
      </c>
      <c r="H716">
        <v>2</v>
      </c>
      <c r="I716">
        <v>4</v>
      </c>
      <c r="J716">
        <v>33025.74</v>
      </c>
      <c r="K716">
        <v>4500000</v>
      </c>
    </row>
    <row r="717" spans="1:11" ht="12.75" customHeight="1" x14ac:dyDescent="0.2">
      <c r="A717" t="s">
        <v>5858</v>
      </c>
      <c r="B717" t="s">
        <v>5859</v>
      </c>
      <c r="C717">
        <v>2023</v>
      </c>
      <c r="D717" s="37">
        <v>45223</v>
      </c>
      <c r="E717" s="37">
        <v>45588</v>
      </c>
      <c r="F717" s="18" t="s">
        <v>4463</v>
      </c>
      <c r="G717" t="s">
        <v>100</v>
      </c>
      <c r="H717">
        <v>1</v>
      </c>
      <c r="I717">
        <v>1</v>
      </c>
      <c r="J717">
        <v>39345.279999999999</v>
      </c>
      <c r="K717">
        <v>2500000</v>
      </c>
    </row>
    <row r="718" spans="1:11" ht="12.75" customHeight="1" x14ac:dyDescent="0.2">
      <c r="A718" t="s">
        <v>5860</v>
      </c>
      <c r="B718" t="s">
        <v>5861</v>
      </c>
      <c r="C718">
        <v>2023</v>
      </c>
      <c r="D718" s="37">
        <v>45223</v>
      </c>
      <c r="E718" s="37">
        <v>45588</v>
      </c>
      <c r="F718" s="18" t="s">
        <v>4463</v>
      </c>
      <c r="G718" t="s">
        <v>99</v>
      </c>
      <c r="H718">
        <v>1</v>
      </c>
      <c r="I718">
        <v>2</v>
      </c>
      <c r="J718">
        <v>45615.54</v>
      </c>
      <c r="K718">
        <v>4000000</v>
      </c>
    </row>
    <row r="719" spans="1:11" ht="12.75" customHeight="1" x14ac:dyDescent="0.2">
      <c r="A719" t="s">
        <v>5862</v>
      </c>
      <c r="B719" t="s">
        <v>5863</v>
      </c>
      <c r="C719">
        <v>2023</v>
      </c>
      <c r="D719" s="37">
        <v>45223</v>
      </c>
      <c r="E719" s="37">
        <v>45588</v>
      </c>
      <c r="F719" s="18" t="s">
        <v>4463</v>
      </c>
      <c r="G719" t="s">
        <v>99</v>
      </c>
      <c r="H719">
        <v>3</v>
      </c>
      <c r="I719">
        <v>3</v>
      </c>
      <c r="J719">
        <v>21692.67</v>
      </c>
      <c r="K719">
        <v>2000000</v>
      </c>
    </row>
    <row r="720" spans="1:11" ht="12.75" customHeight="1" x14ac:dyDescent="0.2">
      <c r="A720" t="s">
        <v>5864</v>
      </c>
      <c r="B720" t="s">
        <v>5865</v>
      </c>
      <c r="C720">
        <v>2023</v>
      </c>
      <c r="D720" s="37">
        <v>45223</v>
      </c>
      <c r="E720" s="37">
        <v>45588</v>
      </c>
      <c r="F720" s="18" t="s">
        <v>4463</v>
      </c>
      <c r="G720" t="s">
        <v>98</v>
      </c>
      <c r="H720">
        <v>2</v>
      </c>
      <c r="I720">
        <v>2</v>
      </c>
      <c r="J720">
        <v>29067.18</v>
      </c>
      <c r="K720">
        <v>4000000</v>
      </c>
    </row>
    <row r="721" spans="1:11" ht="12.75" customHeight="1" x14ac:dyDescent="0.2">
      <c r="A721" t="s">
        <v>5866</v>
      </c>
      <c r="B721" t="s">
        <v>5867</v>
      </c>
      <c r="C721">
        <v>2023</v>
      </c>
      <c r="D721" s="37">
        <v>45223</v>
      </c>
      <c r="E721" s="37">
        <v>45588</v>
      </c>
      <c r="F721" s="18" t="s">
        <v>4463</v>
      </c>
      <c r="G721" t="s">
        <v>97</v>
      </c>
      <c r="H721">
        <v>2</v>
      </c>
      <c r="I721">
        <v>4</v>
      </c>
      <c r="J721">
        <v>21773.64</v>
      </c>
      <c r="K721">
        <v>2500000</v>
      </c>
    </row>
    <row r="722" spans="1:11" ht="12.75" customHeight="1" x14ac:dyDescent="0.2">
      <c r="A722" t="s">
        <v>5868</v>
      </c>
      <c r="B722" t="s">
        <v>5869</v>
      </c>
      <c r="C722">
        <v>2023</v>
      </c>
      <c r="D722" s="37">
        <v>45223</v>
      </c>
      <c r="E722" s="37">
        <v>45588</v>
      </c>
      <c r="F722" s="18" t="s">
        <v>4463</v>
      </c>
      <c r="G722" t="s">
        <v>101</v>
      </c>
      <c r="H722">
        <v>3</v>
      </c>
      <c r="I722">
        <v>6</v>
      </c>
      <c r="J722">
        <v>30081.35</v>
      </c>
      <c r="K722">
        <v>4500000</v>
      </c>
    </row>
    <row r="723" spans="1:11" ht="12.75" customHeight="1" x14ac:dyDescent="0.2">
      <c r="A723" t="s">
        <v>5870</v>
      </c>
      <c r="B723" t="s">
        <v>5871</v>
      </c>
      <c r="C723">
        <v>2023</v>
      </c>
      <c r="D723" s="37">
        <v>45223</v>
      </c>
      <c r="E723" s="37">
        <v>45588</v>
      </c>
      <c r="F723" s="18" t="s">
        <v>4463</v>
      </c>
      <c r="G723" t="s">
        <v>100</v>
      </c>
      <c r="H723">
        <v>3</v>
      </c>
      <c r="I723">
        <v>3</v>
      </c>
      <c r="J723">
        <v>68447.320000000007</v>
      </c>
      <c r="K723">
        <v>5000000</v>
      </c>
    </row>
    <row r="724" spans="1:11" ht="12.75" customHeight="1" x14ac:dyDescent="0.2">
      <c r="A724" t="s">
        <v>5872</v>
      </c>
      <c r="B724" t="s">
        <v>5873</v>
      </c>
      <c r="C724">
        <v>2023</v>
      </c>
      <c r="D724" s="37">
        <v>45223</v>
      </c>
      <c r="E724" s="37">
        <v>45588</v>
      </c>
      <c r="F724" s="18" t="s">
        <v>4463</v>
      </c>
      <c r="G724" t="s">
        <v>101</v>
      </c>
      <c r="H724">
        <v>3</v>
      </c>
      <c r="I724">
        <v>6</v>
      </c>
      <c r="J724">
        <v>21726.01</v>
      </c>
      <c r="K724">
        <v>3500000</v>
      </c>
    </row>
    <row r="725" spans="1:11" ht="12.75" customHeight="1" x14ac:dyDescent="0.2">
      <c r="A725" t="s">
        <v>5874</v>
      </c>
      <c r="B725" t="s">
        <v>5875</v>
      </c>
      <c r="C725">
        <v>2023</v>
      </c>
      <c r="D725" s="37">
        <v>45223</v>
      </c>
      <c r="E725" s="37">
        <v>45588</v>
      </c>
      <c r="F725" s="18" t="s">
        <v>4463</v>
      </c>
      <c r="G725" t="s">
        <v>99</v>
      </c>
      <c r="H725">
        <v>1</v>
      </c>
      <c r="I725">
        <v>2</v>
      </c>
      <c r="J725">
        <v>63635.54</v>
      </c>
      <c r="K725">
        <v>5000000</v>
      </c>
    </row>
    <row r="726" spans="1:11" ht="12.75" customHeight="1" x14ac:dyDescent="0.2">
      <c r="A726" t="s">
        <v>5876</v>
      </c>
      <c r="B726" t="s">
        <v>5877</v>
      </c>
      <c r="C726">
        <v>2023</v>
      </c>
      <c r="D726" s="37">
        <v>45223</v>
      </c>
      <c r="E726" s="37">
        <v>45588</v>
      </c>
      <c r="F726" s="18" t="s">
        <v>4463</v>
      </c>
      <c r="G726" t="s">
        <v>98</v>
      </c>
      <c r="H726">
        <v>2</v>
      </c>
      <c r="I726">
        <v>2</v>
      </c>
      <c r="J726">
        <v>32908.019999999997</v>
      </c>
      <c r="K726">
        <v>4500000</v>
      </c>
    </row>
    <row r="727" spans="1:11" ht="12.75" customHeight="1" x14ac:dyDescent="0.2">
      <c r="A727" t="s">
        <v>5878</v>
      </c>
      <c r="B727" t="s">
        <v>5879</v>
      </c>
      <c r="C727">
        <v>2023</v>
      </c>
      <c r="D727" s="37">
        <v>45223</v>
      </c>
      <c r="E727" s="37">
        <v>45588</v>
      </c>
      <c r="F727" s="18" t="s">
        <v>4463</v>
      </c>
      <c r="G727" t="s">
        <v>99</v>
      </c>
      <c r="H727">
        <v>3</v>
      </c>
      <c r="I727">
        <v>3</v>
      </c>
      <c r="J727">
        <v>23722.03</v>
      </c>
      <c r="K727">
        <v>2000000</v>
      </c>
    </row>
    <row r="728" spans="1:11" ht="12.75" customHeight="1" x14ac:dyDescent="0.2">
      <c r="A728" t="s">
        <v>5880</v>
      </c>
      <c r="B728" t="s">
        <v>5881</v>
      </c>
      <c r="C728">
        <v>2023</v>
      </c>
      <c r="D728" s="37">
        <v>45223</v>
      </c>
      <c r="E728" s="37">
        <v>45588</v>
      </c>
      <c r="F728" s="18" t="s">
        <v>4463</v>
      </c>
      <c r="G728" t="s">
        <v>100</v>
      </c>
      <c r="H728">
        <v>1</v>
      </c>
      <c r="I728">
        <v>2</v>
      </c>
      <c r="J728">
        <v>31347.200000000001</v>
      </c>
      <c r="K728">
        <v>2000000</v>
      </c>
    </row>
    <row r="729" spans="1:11" ht="12.75" customHeight="1" x14ac:dyDescent="0.2">
      <c r="A729" t="s">
        <v>5882</v>
      </c>
      <c r="B729" t="s">
        <v>5883</v>
      </c>
      <c r="C729">
        <v>2023</v>
      </c>
      <c r="D729" s="37">
        <v>45223</v>
      </c>
      <c r="E729" s="37">
        <v>45588</v>
      </c>
      <c r="F729" s="18" t="s">
        <v>4463</v>
      </c>
      <c r="G729" t="s">
        <v>101</v>
      </c>
      <c r="H729">
        <v>1</v>
      </c>
      <c r="I729">
        <v>1</v>
      </c>
      <c r="J729">
        <v>9408.15</v>
      </c>
      <c r="K729">
        <v>1500000</v>
      </c>
    </row>
    <row r="730" spans="1:11" ht="12.75" customHeight="1" x14ac:dyDescent="0.2">
      <c r="A730" t="s">
        <v>5884</v>
      </c>
      <c r="B730" t="s">
        <v>5885</v>
      </c>
      <c r="C730">
        <v>2023</v>
      </c>
      <c r="D730" s="37">
        <v>45223</v>
      </c>
      <c r="E730" s="37">
        <v>45588</v>
      </c>
      <c r="F730" s="18" t="s">
        <v>4463</v>
      </c>
      <c r="G730" t="s">
        <v>98</v>
      </c>
      <c r="H730">
        <v>1</v>
      </c>
      <c r="I730">
        <v>2</v>
      </c>
      <c r="J730">
        <v>15074.43</v>
      </c>
      <c r="K730">
        <v>2000000</v>
      </c>
    </row>
    <row r="731" spans="1:11" ht="12.75" customHeight="1" x14ac:dyDescent="0.2">
      <c r="A731" t="s">
        <v>5886</v>
      </c>
      <c r="B731" t="s">
        <v>5887</v>
      </c>
      <c r="C731">
        <v>2023</v>
      </c>
      <c r="D731" s="37">
        <v>45223</v>
      </c>
      <c r="E731" s="37">
        <v>45588</v>
      </c>
      <c r="F731" s="18" t="s">
        <v>4463</v>
      </c>
      <c r="G731" t="s">
        <v>98</v>
      </c>
      <c r="H731">
        <v>1</v>
      </c>
      <c r="I731">
        <v>1</v>
      </c>
      <c r="J731">
        <v>23030.97</v>
      </c>
      <c r="K731">
        <v>3000000</v>
      </c>
    </row>
    <row r="732" spans="1:11" ht="12.75" customHeight="1" x14ac:dyDescent="0.2">
      <c r="A732" t="s">
        <v>5888</v>
      </c>
      <c r="B732" t="s">
        <v>5889</v>
      </c>
      <c r="C732">
        <v>2023</v>
      </c>
      <c r="D732" s="37">
        <v>45223</v>
      </c>
      <c r="E732" s="37">
        <v>45588</v>
      </c>
      <c r="F732" s="18" t="s">
        <v>4463</v>
      </c>
      <c r="G732" t="s">
        <v>101</v>
      </c>
      <c r="H732">
        <v>1</v>
      </c>
      <c r="I732">
        <v>2</v>
      </c>
      <c r="J732">
        <v>35042</v>
      </c>
      <c r="K732">
        <v>5000000</v>
      </c>
    </row>
    <row r="733" spans="1:11" ht="12.75" customHeight="1" x14ac:dyDescent="0.2">
      <c r="A733" t="s">
        <v>5890</v>
      </c>
      <c r="B733" t="s">
        <v>5891</v>
      </c>
      <c r="C733">
        <v>2023</v>
      </c>
      <c r="D733" s="37">
        <v>45223</v>
      </c>
      <c r="E733" s="37">
        <v>45588</v>
      </c>
      <c r="F733" s="18" t="s">
        <v>4463</v>
      </c>
      <c r="G733" t="s">
        <v>100</v>
      </c>
      <c r="H733">
        <v>3</v>
      </c>
      <c r="I733">
        <v>3</v>
      </c>
      <c r="J733">
        <v>15002.23</v>
      </c>
      <c r="K733">
        <v>1000000</v>
      </c>
    </row>
    <row r="734" spans="1:11" ht="12.75" customHeight="1" x14ac:dyDescent="0.2">
      <c r="A734" t="s">
        <v>5892</v>
      </c>
      <c r="B734" t="s">
        <v>5893</v>
      </c>
      <c r="C734">
        <v>2023</v>
      </c>
      <c r="D734" s="37">
        <v>45223</v>
      </c>
      <c r="E734" s="37">
        <v>45588</v>
      </c>
      <c r="F734" s="18" t="s">
        <v>4463</v>
      </c>
      <c r="G734" t="s">
        <v>100</v>
      </c>
      <c r="H734">
        <v>1</v>
      </c>
      <c r="I734">
        <v>1</v>
      </c>
      <c r="J734">
        <v>31770.13</v>
      </c>
      <c r="K734">
        <v>2000000</v>
      </c>
    </row>
    <row r="735" spans="1:11" ht="12.75" customHeight="1" x14ac:dyDescent="0.2">
      <c r="A735" t="s">
        <v>5894</v>
      </c>
      <c r="B735" t="s">
        <v>5895</v>
      </c>
      <c r="C735">
        <v>2023</v>
      </c>
      <c r="D735" s="37">
        <v>45223</v>
      </c>
      <c r="E735" s="37">
        <v>45588</v>
      </c>
      <c r="F735" s="18" t="s">
        <v>4463</v>
      </c>
      <c r="G735" t="s">
        <v>99</v>
      </c>
      <c r="H735">
        <v>1</v>
      </c>
      <c r="I735">
        <v>1</v>
      </c>
      <c r="J735">
        <v>22671.53</v>
      </c>
      <c r="K735">
        <v>2000000</v>
      </c>
    </row>
    <row r="736" spans="1:11" ht="12.75" customHeight="1" x14ac:dyDescent="0.2">
      <c r="A736" t="s">
        <v>5896</v>
      </c>
      <c r="B736" t="s">
        <v>5897</v>
      </c>
      <c r="C736">
        <v>2023</v>
      </c>
      <c r="D736" s="37">
        <v>45223</v>
      </c>
      <c r="E736" s="37">
        <v>45588</v>
      </c>
      <c r="F736" s="18" t="s">
        <v>4463</v>
      </c>
      <c r="G736" t="s">
        <v>97</v>
      </c>
      <c r="H736">
        <v>1</v>
      </c>
      <c r="I736">
        <v>1</v>
      </c>
      <c r="J736">
        <v>96911.86</v>
      </c>
      <c r="K736">
        <v>10000000</v>
      </c>
    </row>
    <row r="737" spans="1:11" ht="12.75" customHeight="1" x14ac:dyDescent="0.2">
      <c r="A737" t="s">
        <v>5898</v>
      </c>
      <c r="B737" t="s">
        <v>5899</v>
      </c>
      <c r="C737">
        <v>2023</v>
      </c>
      <c r="D737" s="37">
        <v>45224</v>
      </c>
      <c r="E737" s="37">
        <v>45589</v>
      </c>
      <c r="F737" s="18" t="s">
        <v>4452</v>
      </c>
      <c r="G737" t="s">
        <v>100</v>
      </c>
      <c r="H737">
        <v>2</v>
      </c>
      <c r="I737">
        <v>4</v>
      </c>
      <c r="J737">
        <v>140662.73000000001</v>
      </c>
      <c r="K737">
        <v>10000000</v>
      </c>
    </row>
    <row r="738" spans="1:11" ht="12.75" customHeight="1" x14ac:dyDescent="0.2">
      <c r="A738" t="s">
        <v>5900</v>
      </c>
      <c r="B738" t="s">
        <v>5901</v>
      </c>
      <c r="C738">
        <v>2023</v>
      </c>
      <c r="D738" s="37">
        <v>45224</v>
      </c>
      <c r="E738" s="37">
        <v>45589</v>
      </c>
      <c r="F738" s="18" t="s">
        <v>4452</v>
      </c>
      <c r="G738" t="s">
        <v>98</v>
      </c>
      <c r="H738">
        <v>1</v>
      </c>
      <c r="I738">
        <v>1</v>
      </c>
      <c r="J738">
        <v>14714.75</v>
      </c>
      <c r="K738">
        <v>2000000</v>
      </c>
    </row>
    <row r="739" spans="1:11" ht="12.75" customHeight="1" x14ac:dyDescent="0.2">
      <c r="A739" t="s">
        <v>5902</v>
      </c>
      <c r="B739" t="s">
        <v>5903</v>
      </c>
      <c r="C739">
        <v>2023</v>
      </c>
      <c r="D739" s="37">
        <v>45224</v>
      </c>
      <c r="E739" s="37">
        <v>45589</v>
      </c>
      <c r="F739" s="18" t="s">
        <v>4452</v>
      </c>
      <c r="G739" t="s">
        <v>100</v>
      </c>
      <c r="H739">
        <v>1</v>
      </c>
      <c r="I739">
        <v>2</v>
      </c>
      <c r="J739">
        <v>28701.67</v>
      </c>
      <c r="K739">
        <v>2000000</v>
      </c>
    </row>
    <row r="740" spans="1:11" ht="12.75" customHeight="1" x14ac:dyDescent="0.2">
      <c r="A740" t="s">
        <v>5904</v>
      </c>
      <c r="B740" t="s">
        <v>5905</v>
      </c>
      <c r="C740">
        <v>2023</v>
      </c>
      <c r="D740" s="37">
        <v>45224</v>
      </c>
      <c r="E740" s="37">
        <v>45589</v>
      </c>
      <c r="F740" s="18" t="s">
        <v>4452</v>
      </c>
      <c r="G740" t="s">
        <v>101</v>
      </c>
      <c r="H740">
        <v>3</v>
      </c>
      <c r="I740">
        <v>6</v>
      </c>
      <c r="J740">
        <v>19018.32</v>
      </c>
      <c r="K740">
        <v>3000000</v>
      </c>
    </row>
    <row r="741" spans="1:11" ht="12.75" customHeight="1" x14ac:dyDescent="0.2">
      <c r="A741" t="s">
        <v>5906</v>
      </c>
      <c r="B741" t="s">
        <v>5907</v>
      </c>
      <c r="C741">
        <v>2023</v>
      </c>
      <c r="D741" s="37">
        <v>45224</v>
      </c>
      <c r="E741" s="37">
        <v>45589</v>
      </c>
      <c r="F741" s="18" t="s">
        <v>4452</v>
      </c>
      <c r="G741" t="s">
        <v>100</v>
      </c>
      <c r="H741">
        <v>2</v>
      </c>
      <c r="I741">
        <v>2</v>
      </c>
      <c r="J741">
        <v>14745.41</v>
      </c>
      <c r="K741">
        <v>1000000</v>
      </c>
    </row>
    <row r="742" spans="1:11" ht="12.75" customHeight="1" x14ac:dyDescent="0.2">
      <c r="A742" t="s">
        <v>5908</v>
      </c>
      <c r="B742" t="s">
        <v>5909</v>
      </c>
      <c r="C742">
        <v>2023</v>
      </c>
      <c r="D742" s="37">
        <v>45224</v>
      </c>
      <c r="E742" s="37">
        <v>45589</v>
      </c>
      <c r="F742" s="18" t="s">
        <v>4452</v>
      </c>
      <c r="G742" t="s">
        <v>97</v>
      </c>
      <c r="H742">
        <v>3</v>
      </c>
      <c r="I742">
        <v>3</v>
      </c>
      <c r="J742">
        <v>4337.03</v>
      </c>
      <c r="K742">
        <v>500000</v>
      </c>
    </row>
    <row r="743" spans="1:11" ht="12.75" customHeight="1" x14ac:dyDescent="0.2">
      <c r="A743" t="s">
        <v>5910</v>
      </c>
      <c r="B743" t="s">
        <v>5911</v>
      </c>
      <c r="C743">
        <v>2023</v>
      </c>
      <c r="D743" s="37">
        <v>45224</v>
      </c>
      <c r="E743" s="37">
        <v>45589</v>
      </c>
      <c r="F743" s="18" t="s">
        <v>4452</v>
      </c>
      <c r="G743" t="s">
        <v>99</v>
      </c>
      <c r="H743">
        <v>2</v>
      </c>
      <c r="I743">
        <v>2</v>
      </c>
      <c r="J743">
        <v>12569.19</v>
      </c>
      <c r="K743">
        <v>1000000</v>
      </c>
    </row>
    <row r="744" spans="1:11" ht="12.75" customHeight="1" x14ac:dyDescent="0.2">
      <c r="A744" t="s">
        <v>5912</v>
      </c>
      <c r="B744" t="s">
        <v>5913</v>
      </c>
      <c r="C744">
        <v>2023</v>
      </c>
      <c r="D744" s="37">
        <v>45224</v>
      </c>
      <c r="E744" s="37">
        <v>45589</v>
      </c>
      <c r="F744" s="18" t="s">
        <v>4452</v>
      </c>
      <c r="G744" t="s">
        <v>97</v>
      </c>
      <c r="H744">
        <v>2</v>
      </c>
      <c r="I744">
        <v>4</v>
      </c>
      <c r="J744">
        <v>101640.82</v>
      </c>
      <c r="K744">
        <v>10000000</v>
      </c>
    </row>
    <row r="745" spans="1:11" ht="12.75" customHeight="1" x14ac:dyDescent="0.2">
      <c r="A745" t="s">
        <v>5914</v>
      </c>
      <c r="B745" t="s">
        <v>5915</v>
      </c>
      <c r="C745">
        <v>2023</v>
      </c>
      <c r="D745" s="37">
        <v>45224</v>
      </c>
      <c r="E745" s="37">
        <v>45589</v>
      </c>
      <c r="F745" s="18" t="s">
        <v>4452</v>
      </c>
      <c r="G745" t="s">
        <v>99</v>
      </c>
      <c r="H745">
        <v>2</v>
      </c>
      <c r="I745">
        <v>2</v>
      </c>
      <c r="J745">
        <v>16111.13</v>
      </c>
      <c r="K745">
        <v>1500000</v>
      </c>
    </row>
    <row r="746" spans="1:11" ht="12.75" customHeight="1" x14ac:dyDescent="0.2">
      <c r="A746" t="s">
        <v>5916</v>
      </c>
      <c r="B746" t="s">
        <v>5917</v>
      </c>
      <c r="C746">
        <v>2023</v>
      </c>
      <c r="D746" s="37">
        <v>45224</v>
      </c>
      <c r="E746" s="37">
        <v>45589</v>
      </c>
      <c r="F746" s="18" t="s">
        <v>4463</v>
      </c>
      <c r="G746" t="s">
        <v>97</v>
      </c>
      <c r="H746">
        <v>1</v>
      </c>
      <c r="I746">
        <v>2</v>
      </c>
      <c r="J746">
        <v>21557.200000000001</v>
      </c>
      <c r="K746">
        <v>2500000</v>
      </c>
    </row>
    <row r="747" spans="1:11" ht="12.75" customHeight="1" x14ac:dyDescent="0.2">
      <c r="A747" t="s">
        <v>5918</v>
      </c>
      <c r="B747" t="s">
        <v>5919</v>
      </c>
      <c r="C747">
        <v>2023</v>
      </c>
      <c r="D747" s="37">
        <v>45224</v>
      </c>
      <c r="E747" s="37">
        <v>45589</v>
      </c>
      <c r="F747" s="18" t="s">
        <v>4463</v>
      </c>
      <c r="G747" t="s">
        <v>99</v>
      </c>
      <c r="H747">
        <v>3</v>
      </c>
      <c r="I747">
        <v>6</v>
      </c>
      <c r="J747">
        <v>55842.22</v>
      </c>
      <c r="K747">
        <v>5000000</v>
      </c>
    </row>
    <row r="748" spans="1:11" ht="12.75" customHeight="1" x14ac:dyDescent="0.2">
      <c r="A748" t="s">
        <v>5920</v>
      </c>
      <c r="B748" t="s">
        <v>5921</v>
      </c>
      <c r="C748">
        <v>2023</v>
      </c>
      <c r="D748" s="37">
        <v>45224</v>
      </c>
      <c r="E748" s="37">
        <v>45589</v>
      </c>
      <c r="F748" s="18" t="s">
        <v>4463</v>
      </c>
      <c r="G748" t="s">
        <v>98</v>
      </c>
      <c r="H748">
        <v>1</v>
      </c>
      <c r="I748">
        <v>1</v>
      </c>
      <c r="J748">
        <v>81756.5</v>
      </c>
      <c r="K748">
        <v>10000000</v>
      </c>
    </row>
    <row r="749" spans="1:11" ht="12.75" customHeight="1" x14ac:dyDescent="0.2">
      <c r="A749" t="s">
        <v>5922</v>
      </c>
      <c r="B749" t="s">
        <v>5923</v>
      </c>
      <c r="C749">
        <v>2023</v>
      </c>
      <c r="D749" s="37">
        <v>45224</v>
      </c>
      <c r="E749" s="37">
        <v>45589</v>
      </c>
      <c r="F749" s="18" t="s">
        <v>4463</v>
      </c>
      <c r="G749" t="s">
        <v>98</v>
      </c>
      <c r="H749">
        <v>1</v>
      </c>
      <c r="I749">
        <v>2</v>
      </c>
      <c r="J749">
        <v>7376.93</v>
      </c>
      <c r="K749">
        <v>1000000</v>
      </c>
    </row>
    <row r="750" spans="1:11" ht="12.75" customHeight="1" x14ac:dyDescent="0.2">
      <c r="A750" t="s">
        <v>5924</v>
      </c>
      <c r="B750" t="s">
        <v>5925</v>
      </c>
      <c r="C750">
        <v>2023</v>
      </c>
      <c r="D750" s="37">
        <v>45224</v>
      </c>
      <c r="E750" s="37">
        <v>45589</v>
      </c>
      <c r="F750" s="18" t="s">
        <v>4463</v>
      </c>
      <c r="G750" t="s">
        <v>100</v>
      </c>
      <c r="H750">
        <v>1</v>
      </c>
      <c r="I750">
        <v>2</v>
      </c>
      <c r="J750">
        <v>14147.97</v>
      </c>
      <c r="K750">
        <v>1000000</v>
      </c>
    </row>
    <row r="751" spans="1:11" ht="12.75" customHeight="1" x14ac:dyDescent="0.2">
      <c r="A751" t="s">
        <v>5926</v>
      </c>
      <c r="B751" t="s">
        <v>5927</v>
      </c>
      <c r="C751">
        <v>2023</v>
      </c>
      <c r="D751" s="37">
        <v>45224</v>
      </c>
      <c r="E751" s="37">
        <v>45589</v>
      </c>
      <c r="F751" s="18" t="s">
        <v>4463</v>
      </c>
      <c r="G751" t="s">
        <v>97</v>
      </c>
      <c r="H751">
        <v>2</v>
      </c>
      <c r="I751">
        <v>4</v>
      </c>
      <c r="J751">
        <v>92141.88</v>
      </c>
      <c r="K751">
        <v>10000000</v>
      </c>
    </row>
    <row r="752" spans="1:11" ht="12.75" customHeight="1" x14ac:dyDescent="0.2">
      <c r="A752" t="s">
        <v>5928</v>
      </c>
      <c r="B752" t="s">
        <v>5929</v>
      </c>
      <c r="C752">
        <v>2023</v>
      </c>
      <c r="D752" s="37">
        <v>45224</v>
      </c>
      <c r="E752" s="37">
        <v>45589</v>
      </c>
      <c r="F752" s="18" t="s">
        <v>4463</v>
      </c>
      <c r="G752" t="s">
        <v>98</v>
      </c>
      <c r="H752">
        <v>2</v>
      </c>
      <c r="I752">
        <v>2</v>
      </c>
      <c r="J752">
        <v>8053.16</v>
      </c>
      <c r="K752">
        <v>1000000</v>
      </c>
    </row>
    <row r="753" spans="1:11" ht="12.75" customHeight="1" x14ac:dyDescent="0.2">
      <c r="A753" t="s">
        <v>5930</v>
      </c>
      <c r="B753" t="s">
        <v>5931</v>
      </c>
      <c r="C753">
        <v>2023</v>
      </c>
      <c r="D753" s="37">
        <v>45224</v>
      </c>
      <c r="E753" s="37">
        <v>45589</v>
      </c>
      <c r="F753" s="18" t="s">
        <v>4463</v>
      </c>
      <c r="G753" t="s">
        <v>98</v>
      </c>
      <c r="H753">
        <v>3</v>
      </c>
      <c r="I753">
        <v>3</v>
      </c>
      <c r="J753">
        <v>71393.17</v>
      </c>
      <c r="K753">
        <v>10000000</v>
      </c>
    </row>
    <row r="754" spans="1:11" ht="12.75" customHeight="1" x14ac:dyDescent="0.2">
      <c r="A754" t="s">
        <v>5932</v>
      </c>
      <c r="B754" t="s">
        <v>5933</v>
      </c>
      <c r="C754">
        <v>2023</v>
      </c>
      <c r="D754" s="37">
        <v>45224</v>
      </c>
      <c r="E754" s="37">
        <v>45589</v>
      </c>
      <c r="F754" s="18" t="s">
        <v>4463</v>
      </c>
      <c r="G754" t="s">
        <v>99</v>
      </c>
      <c r="H754">
        <v>3</v>
      </c>
      <c r="I754">
        <v>3</v>
      </c>
      <c r="J754">
        <v>43273.97</v>
      </c>
      <c r="K754">
        <v>3500000</v>
      </c>
    </row>
    <row r="755" spans="1:11" ht="12.75" customHeight="1" x14ac:dyDescent="0.2">
      <c r="A755" t="s">
        <v>5934</v>
      </c>
      <c r="B755" t="s">
        <v>5935</v>
      </c>
      <c r="C755">
        <v>2023</v>
      </c>
      <c r="D755" s="37">
        <v>45224</v>
      </c>
      <c r="E755" s="37">
        <v>45589</v>
      </c>
      <c r="F755" s="18" t="s">
        <v>4463</v>
      </c>
      <c r="G755" t="s">
        <v>99</v>
      </c>
      <c r="H755">
        <v>1</v>
      </c>
      <c r="I755">
        <v>2</v>
      </c>
      <c r="J755">
        <v>59396</v>
      </c>
      <c r="K755">
        <v>5000000</v>
      </c>
    </row>
    <row r="756" spans="1:11" ht="12.75" customHeight="1" x14ac:dyDescent="0.2">
      <c r="A756" t="s">
        <v>5936</v>
      </c>
      <c r="B756" t="s">
        <v>5937</v>
      </c>
      <c r="C756">
        <v>2023</v>
      </c>
      <c r="D756" s="37">
        <v>45224</v>
      </c>
      <c r="E756" s="37">
        <v>45589</v>
      </c>
      <c r="F756" s="18" t="s">
        <v>4463</v>
      </c>
      <c r="G756" t="s">
        <v>101</v>
      </c>
      <c r="H756">
        <v>3</v>
      </c>
      <c r="I756">
        <v>3</v>
      </c>
      <c r="J756">
        <v>3621.98</v>
      </c>
      <c r="K756">
        <v>500000</v>
      </c>
    </row>
    <row r="757" spans="1:11" ht="12.75" customHeight="1" x14ac:dyDescent="0.2">
      <c r="A757" t="s">
        <v>5938</v>
      </c>
      <c r="B757" t="s">
        <v>5939</v>
      </c>
      <c r="C757">
        <v>2023</v>
      </c>
      <c r="D757" s="37">
        <v>45224</v>
      </c>
      <c r="E757" s="37">
        <v>45589</v>
      </c>
      <c r="F757" s="18" t="s">
        <v>4463</v>
      </c>
      <c r="G757" t="s">
        <v>100</v>
      </c>
      <c r="H757">
        <v>3</v>
      </c>
      <c r="I757">
        <v>3</v>
      </c>
      <c r="J757">
        <v>73919.88</v>
      </c>
      <c r="K757">
        <v>5000000</v>
      </c>
    </row>
    <row r="758" spans="1:11" ht="12.75" customHeight="1" x14ac:dyDescent="0.2">
      <c r="A758" t="s">
        <v>5940</v>
      </c>
      <c r="B758" t="s">
        <v>5941</v>
      </c>
      <c r="C758">
        <v>2023</v>
      </c>
      <c r="D758" s="37">
        <v>45224</v>
      </c>
      <c r="E758" s="37">
        <v>45589</v>
      </c>
      <c r="F758" s="18" t="s">
        <v>4463</v>
      </c>
      <c r="G758" t="s">
        <v>98</v>
      </c>
      <c r="H758">
        <v>1</v>
      </c>
      <c r="I758">
        <v>2</v>
      </c>
      <c r="J758">
        <v>39856.29</v>
      </c>
      <c r="K758">
        <v>5000000</v>
      </c>
    </row>
    <row r="759" spans="1:11" ht="12.75" customHeight="1" x14ac:dyDescent="0.2">
      <c r="A759" t="s">
        <v>5942</v>
      </c>
      <c r="B759" t="s">
        <v>5943</v>
      </c>
      <c r="C759">
        <v>2023</v>
      </c>
      <c r="D759" s="37">
        <v>45224</v>
      </c>
      <c r="E759" s="37">
        <v>45589</v>
      </c>
      <c r="F759" s="18" t="s">
        <v>4463</v>
      </c>
      <c r="G759" t="s">
        <v>98</v>
      </c>
      <c r="H759">
        <v>2</v>
      </c>
      <c r="I759">
        <v>4</v>
      </c>
      <c r="J759">
        <v>22354.99</v>
      </c>
      <c r="K759">
        <v>3000000</v>
      </c>
    </row>
    <row r="760" spans="1:11" ht="12.75" customHeight="1" x14ac:dyDescent="0.2">
      <c r="A760" t="s">
        <v>5944</v>
      </c>
      <c r="B760" t="s">
        <v>5945</v>
      </c>
      <c r="C760">
        <v>2023</v>
      </c>
      <c r="D760" s="37">
        <v>45224</v>
      </c>
      <c r="E760" s="37">
        <v>45589</v>
      </c>
      <c r="F760" s="18" t="s">
        <v>4463</v>
      </c>
      <c r="G760" t="s">
        <v>97</v>
      </c>
      <c r="H760">
        <v>3</v>
      </c>
      <c r="I760">
        <v>3</v>
      </c>
      <c r="J760">
        <v>19260.919999999998</v>
      </c>
      <c r="K760">
        <v>2000000</v>
      </c>
    </row>
    <row r="761" spans="1:11" ht="12.75" customHeight="1" x14ac:dyDescent="0.2">
      <c r="A761" t="s">
        <v>5946</v>
      </c>
      <c r="B761" t="s">
        <v>5947</v>
      </c>
      <c r="C761">
        <v>2023</v>
      </c>
      <c r="D761" s="37">
        <v>45224</v>
      </c>
      <c r="E761" s="37">
        <v>45589</v>
      </c>
      <c r="F761" s="18" t="s">
        <v>4463</v>
      </c>
      <c r="G761" t="s">
        <v>97</v>
      </c>
      <c r="H761">
        <v>1</v>
      </c>
      <c r="I761">
        <v>1</v>
      </c>
      <c r="J761">
        <v>44335.31</v>
      </c>
      <c r="K761">
        <v>5000000</v>
      </c>
    </row>
    <row r="762" spans="1:11" ht="12.75" customHeight="1" x14ac:dyDescent="0.2">
      <c r="A762" t="s">
        <v>5948</v>
      </c>
      <c r="B762" t="s">
        <v>5949</v>
      </c>
      <c r="C762">
        <v>2023</v>
      </c>
      <c r="D762" s="37">
        <v>45224</v>
      </c>
      <c r="E762" s="37">
        <v>45589</v>
      </c>
      <c r="F762" s="18" t="s">
        <v>4463</v>
      </c>
      <c r="G762" t="s">
        <v>101</v>
      </c>
      <c r="H762">
        <v>2</v>
      </c>
      <c r="I762">
        <v>2</v>
      </c>
      <c r="J762">
        <v>64420.56</v>
      </c>
      <c r="K762">
        <v>10000000</v>
      </c>
    </row>
    <row r="763" spans="1:11" ht="12.75" customHeight="1" x14ac:dyDescent="0.2">
      <c r="A763" t="s">
        <v>5950</v>
      </c>
      <c r="B763" t="s">
        <v>5951</v>
      </c>
      <c r="C763">
        <v>2023</v>
      </c>
      <c r="D763" s="37">
        <v>45224</v>
      </c>
      <c r="E763" s="37">
        <v>45589</v>
      </c>
      <c r="F763" s="18" t="s">
        <v>4463</v>
      </c>
      <c r="G763" t="s">
        <v>97</v>
      </c>
      <c r="H763">
        <v>3</v>
      </c>
      <c r="I763">
        <v>6</v>
      </c>
      <c r="J763">
        <v>100959.31</v>
      </c>
      <c r="K763">
        <v>10000000</v>
      </c>
    </row>
    <row r="764" spans="1:11" ht="12.75" customHeight="1" x14ac:dyDescent="0.2">
      <c r="A764" t="s">
        <v>5952</v>
      </c>
      <c r="B764" t="s">
        <v>5953</v>
      </c>
      <c r="C764">
        <v>2023</v>
      </c>
      <c r="D764" s="37">
        <v>45224</v>
      </c>
      <c r="E764" s="37">
        <v>45589</v>
      </c>
      <c r="F764" s="18" t="s">
        <v>4463</v>
      </c>
      <c r="G764" t="s">
        <v>97</v>
      </c>
      <c r="H764">
        <v>2</v>
      </c>
      <c r="I764">
        <v>4</v>
      </c>
      <c r="J764">
        <v>41380.03</v>
      </c>
      <c r="K764">
        <v>4500000</v>
      </c>
    </row>
    <row r="765" spans="1:11" ht="12.75" customHeight="1" x14ac:dyDescent="0.2">
      <c r="A765" t="s">
        <v>5954</v>
      </c>
      <c r="B765" t="s">
        <v>5955</v>
      </c>
      <c r="C765">
        <v>2023</v>
      </c>
      <c r="D765" s="37">
        <v>45224</v>
      </c>
      <c r="E765" s="37">
        <v>45589</v>
      </c>
      <c r="F765" s="18" t="s">
        <v>4463</v>
      </c>
      <c r="G765" t="s">
        <v>100</v>
      </c>
      <c r="H765">
        <v>2</v>
      </c>
      <c r="I765">
        <v>2</v>
      </c>
      <c r="J765">
        <v>28098.63</v>
      </c>
      <c r="K765">
        <v>2000000</v>
      </c>
    </row>
    <row r="766" spans="1:11" ht="12.75" customHeight="1" x14ac:dyDescent="0.2">
      <c r="A766" t="s">
        <v>5956</v>
      </c>
      <c r="B766" t="s">
        <v>5957</v>
      </c>
      <c r="C766">
        <v>2023</v>
      </c>
      <c r="D766" s="37">
        <v>45224</v>
      </c>
      <c r="E766" s="37">
        <v>45589</v>
      </c>
      <c r="F766" s="18" t="s">
        <v>4463</v>
      </c>
      <c r="G766" t="s">
        <v>100</v>
      </c>
      <c r="H766">
        <v>1</v>
      </c>
      <c r="I766">
        <v>1</v>
      </c>
      <c r="J766">
        <v>20673.13</v>
      </c>
      <c r="K766">
        <v>1500000</v>
      </c>
    </row>
    <row r="767" spans="1:11" ht="12.75" customHeight="1" x14ac:dyDescent="0.2">
      <c r="A767" t="s">
        <v>5958</v>
      </c>
      <c r="B767" t="s">
        <v>5959</v>
      </c>
      <c r="C767">
        <v>2023</v>
      </c>
      <c r="D767" s="37">
        <v>45224</v>
      </c>
      <c r="E767" s="37">
        <v>45589</v>
      </c>
      <c r="F767" s="18" t="s">
        <v>4463</v>
      </c>
      <c r="G767" t="s">
        <v>99</v>
      </c>
      <c r="H767">
        <v>2</v>
      </c>
      <c r="I767">
        <v>4</v>
      </c>
      <c r="J767">
        <v>37163.72</v>
      </c>
      <c r="K767">
        <v>3500000</v>
      </c>
    </row>
    <row r="768" spans="1:11" ht="12.75" customHeight="1" x14ac:dyDescent="0.2">
      <c r="A768" t="s">
        <v>5960</v>
      </c>
      <c r="B768" t="s">
        <v>5961</v>
      </c>
      <c r="C768">
        <v>2023</v>
      </c>
      <c r="D768" s="37">
        <v>45224</v>
      </c>
      <c r="E768" s="37">
        <v>45589</v>
      </c>
      <c r="F768" s="18" t="s">
        <v>4463</v>
      </c>
      <c r="G768" t="s">
        <v>98</v>
      </c>
      <c r="H768">
        <v>1</v>
      </c>
      <c r="I768">
        <v>2</v>
      </c>
      <c r="J768">
        <v>72503.8</v>
      </c>
      <c r="K768">
        <v>10000000</v>
      </c>
    </row>
    <row r="769" spans="1:11" ht="12.75" customHeight="1" x14ac:dyDescent="0.2">
      <c r="A769" t="s">
        <v>5962</v>
      </c>
      <c r="B769" t="s">
        <v>5963</v>
      </c>
      <c r="C769">
        <v>2023</v>
      </c>
      <c r="D769" s="37">
        <v>45224</v>
      </c>
      <c r="E769" s="37">
        <v>45589</v>
      </c>
      <c r="F769" s="18" t="s">
        <v>4463</v>
      </c>
      <c r="G769" t="s">
        <v>101</v>
      </c>
      <c r="H769">
        <v>1</v>
      </c>
      <c r="I769">
        <v>2</v>
      </c>
      <c r="J769">
        <v>27301.71</v>
      </c>
      <c r="K769">
        <v>4000000</v>
      </c>
    </row>
    <row r="770" spans="1:11" ht="12.75" customHeight="1" x14ac:dyDescent="0.2">
      <c r="A770" t="s">
        <v>5964</v>
      </c>
      <c r="B770" t="s">
        <v>5965</v>
      </c>
      <c r="C770">
        <v>2023</v>
      </c>
      <c r="D770" s="37">
        <v>45224</v>
      </c>
      <c r="E770" s="37">
        <v>45589</v>
      </c>
      <c r="F770" s="18" t="s">
        <v>4463</v>
      </c>
      <c r="G770" t="s">
        <v>99</v>
      </c>
      <c r="H770">
        <v>1</v>
      </c>
      <c r="I770">
        <v>1</v>
      </c>
      <c r="J770">
        <v>40921.949999999997</v>
      </c>
      <c r="K770">
        <v>3500000</v>
      </c>
    </row>
    <row r="771" spans="1:11" ht="12.75" customHeight="1" x14ac:dyDescent="0.2">
      <c r="A771" t="s">
        <v>5966</v>
      </c>
      <c r="B771" t="s">
        <v>5967</v>
      </c>
      <c r="C771">
        <v>2023</v>
      </c>
      <c r="D771" s="37">
        <v>45224</v>
      </c>
      <c r="E771" s="37">
        <v>45589</v>
      </c>
      <c r="F771" s="18" t="s">
        <v>4463</v>
      </c>
      <c r="G771" t="s">
        <v>98</v>
      </c>
      <c r="H771">
        <v>1</v>
      </c>
      <c r="I771">
        <v>1</v>
      </c>
      <c r="J771">
        <v>38654.559999999998</v>
      </c>
      <c r="K771">
        <v>5000000</v>
      </c>
    </row>
    <row r="772" spans="1:11" ht="12.75" customHeight="1" x14ac:dyDescent="0.2">
      <c r="A772" t="s">
        <v>5968</v>
      </c>
      <c r="B772" t="s">
        <v>5969</v>
      </c>
      <c r="C772">
        <v>2023</v>
      </c>
      <c r="D772" s="37">
        <v>45224</v>
      </c>
      <c r="E772" s="37">
        <v>45589</v>
      </c>
      <c r="F772" s="18" t="s">
        <v>4463</v>
      </c>
      <c r="G772" t="s">
        <v>99</v>
      </c>
      <c r="H772">
        <v>1</v>
      </c>
      <c r="I772">
        <v>1</v>
      </c>
      <c r="J772">
        <v>62907.15</v>
      </c>
      <c r="K772">
        <v>5000000</v>
      </c>
    </row>
    <row r="773" spans="1:11" ht="12.75" customHeight="1" x14ac:dyDescent="0.2">
      <c r="A773" t="s">
        <v>5970</v>
      </c>
      <c r="B773" t="s">
        <v>5971</v>
      </c>
      <c r="C773">
        <v>2023</v>
      </c>
      <c r="D773" s="37">
        <v>45224</v>
      </c>
      <c r="E773" s="37">
        <v>45589</v>
      </c>
      <c r="F773" s="18" t="s">
        <v>4463</v>
      </c>
      <c r="G773" t="s">
        <v>99</v>
      </c>
      <c r="H773">
        <v>3</v>
      </c>
      <c r="I773">
        <v>3</v>
      </c>
      <c r="J773">
        <v>11601.92</v>
      </c>
      <c r="K773">
        <v>1000000</v>
      </c>
    </row>
    <row r="774" spans="1:11" ht="12.75" customHeight="1" x14ac:dyDescent="0.2">
      <c r="A774" t="s">
        <v>5972</v>
      </c>
      <c r="B774" t="s">
        <v>5973</v>
      </c>
      <c r="C774">
        <v>2023</v>
      </c>
      <c r="D774" s="37">
        <v>45224</v>
      </c>
      <c r="E774" s="37">
        <v>45589</v>
      </c>
      <c r="F774" s="18" t="s">
        <v>4463</v>
      </c>
      <c r="G774" t="s">
        <v>97</v>
      </c>
      <c r="H774">
        <v>2</v>
      </c>
      <c r="I774">
        <v>4</v>
      </c>
      <c r="J774">
        <v>21876.13</v>
      </c>
      <c r="K774">
        <v>2500000</v>
      </c>
    </row>
    <row r="775" spans="1:11" ht="12.75" customHeight="1" x14ac:dyDescent="0.2">
      <c r="A775" t="s">
        <v>5974</v>
      </c>
      <c r="B775" t="s">
        <v>5975</v>
      </c>
      <c r="C775">
        <v>2023</v>
      </c>
      <c r="D775" s="37">
        <v>45224</v>
      </c>
      <c r="E775" s="37">
        <v>45589</v>
      </c>
      <c r="F775" s="18" t="s">
        <v>4463</v>
      </c>
      <c r="G775" t="s">
        <v>100</v>
      </c>
      <c r="H775">
        <v>1</v>
      </c>
      <c r="I775">
        <v>2</v>
      </c>
      <c r="J775">
        <v>45361.68</v>
      </c>
      <c r="K775">
        <v>3000000</v>
      </c>
    </row>
    <row r="776" spans="1:11" ht="12.75" customHeight="1" x14ac:dyDescent="0.2">
      <c r="A776" t="s">
        <v>5976</v>
      </c>
      <c r="B776" t="s">
        <v>5977</v>
      </c>
      <c r="C776">
        <v>2023</v>
      </c>
      <c r="D776" s="37">
        <v>45225</v>
      </c>
      <c r="E776" s="37">
        <v>45590</v>
      </c>
      <c r="F776" s="18" t="s">
        <v>4452</v>
      </c>
      <c r="G776" t="s">
        <v>100</v>
      </c>
      <c r="H776">
        <v>2</v>
      </c>
      <c r="I776">
        <v>2</v>
      </c>
      <c r="J776">
        <v>141324.24</v>
      </c>
      <c r="K776">
        <v>10000000</v>
      </c>
    </row>
    <row r="777" spans="1:11" ht="12.75" customHeight="1" x14ac:dyDescent="0.2">
      <c r="A777" t="s">
        <v>5978</v>
      </c>
      <c r="B777" t="s">
        <v>5979</v>
      </c>
      <c r="C777">
        <v>2023</v>
      </c>
      <c r="D777" s="37">
        <v>45225</v>
      </c>
      <c r="E777" s="37">
        <v>45590</v>
      </c>
      <c r="F777" s="18" t="s">
        <v>4452</v>
      </c>
      <c r="G777" t="s">
        <v>99</v>
      </c>
      <c r="H777">
        <v>1</v>
      </c>
      <c r="I777">
        <v>2</v>
      </c>
      <c r="J777">
        <v>21057.22</v>
      </c>
      <c r="K777">
        <v>2000000</v>
      </c>
    </row>
    <row r="778" spans="1:11" ht="12.75" customHeight="1" x14ac:dyDescent="0.2">
      <c r="A778" t="s">
        <v>5980</v>
      </c>
      <c r="B778" t="s">
        <v>5981</v>
      </c>
      <c r="C778">
        <v>2023</v>
      </c>
      <c r="D778" s="37">
        <v>45225</v>
      </c>
      <c r="E778" s="37">
        <v>45590</v>
      </c>
      <c r="F778" s="18" t="s">
        <v>4452</v>
      </c>
      <c r="G778" t="s">
        <v>100</v>
      </c>
      <c r="H778">
        <v>1</v>
      </c>
      <c r="I778">
        <v>1</v>
      </c>
      <c r="J778">
        <v>42309.91</v>
      </c>
      <c r="K778">
        <v>3000000</v>
      </c>
    </row>
    <row r="779" spans="1:11" ht="12.75" customHeight="1" x14ac:dyDescent="0.2">
      <c r="A779" t="s">
        <v>5982</v>
      </c>
      <c r="B779" t="s">
        <v>5983</v>
      </c>
      <c r="C779">
        <v>2023</v>
      </c>
      <c r="D779" s="37">
        <v>45225</v>
      </c>
      <c r="E779" s="37">
        <v>45590</v>
      </c>
      <c r="F779" s="18" t="s">
        <v>4452</v>
      </c>
      <c r="G779" t="s">
        <v>99</v>
      </c>
      <c r="H779">
        <v>2</v>
      </c>
      <c r="I779">
        <v>2</v>
      </c>
      <c r="J779">
        <v>12119.03</v>
      </c>
      <c r="K779">
        <v>1000000</v>
      </c>
    </row>
    <row r="780" spans="1:11" ht="12.75" customHeight="1" x14ac:dyDescent="0.2">
      <c r="A780" t="s">
        <v>5984</v>
      </c>
      <c r="B780" t="s">
        <v>5985</v>
      </c>
      <c r="C780">
        <v>2023</v>
      </c>
      <c r="D780" s="37">
        <v>45225</v>
      </c>
      <c r="E780" s="37">
        <v>45590</v>
      </c>
      <c r="F780" s="18" t="s">
        <v>4452</v>
      </c>
      <c r="G780" t="s">
        <v>101</v>
      </c>
      <c r="H780">
        <v>3</v>
      </c>
      <c r="I780">
        <v>3</v>
      </c>
      <c r="J780">
        <v>31555.59</v>
      </c>
      <c r="K780">
        <v>5000000</v>
      </c>
    </row>
    <row r="781" spans="1:11" ht="12.75" customHeight="1" x14ac:dyDescent="0.2">
      <c r="A781" t="s">
        <v>5986</v>
      </c>
      <c r="B781" t="s">
        <v>5987</v>
      </c>
      <c r="C781">
        <v>2023</v>
      </c>
      <c r="D781" s="37">
        <v>45225</v>
      </c>
      <c r="E781" s="37">
        <v>45590</v>
      </c>
      <c r="F781" s="18" t="s">
        <v>4452</v>
      </c>
      <c r="G781" t="s">
        <v>97</v>
      </c>
      <c r="H781">
        <v>1</v>
      </c>
      <c r="I781">
        <v>1</v>
      </c>
      <c r="J781">
        <v>18759.59</v>
      </c>
      <c r="K781">
        <v>2000000</v>
      </c>
    </row>
    <row r="782" spans="1:11" ht="12.75" customHeight="1" x14ac:dyDescent="0.2">
      <c r="A782" t="s">
        <v>5988</v>
      </c>
      <c r="B782" t="s">
        <v>5989</v>
      </c>
      <c r="C782">
        <v>2023</v>
      </c>
      <c r="D782" s="37">
        <v>45225</v>
      </c>
      <c r="E782" s="37">
        <v>45590</v>
      </c>
      <c r="F782" s="18" t="s">
        <v>4452</v>
      </c>
      <c r="G782" t="s">
        <v>98</v>
      </c>
      <c r="H782">
        <v>2</v>
      </c>
      <c r="I782">
        <v>4</v>
      </c>
      <c r="J782">
        <v>25583.29</v>
      </c>
      <c r="K782">
        <v>3500000</v>
      </c>
    </row>
    <row r="783" spans="1:11" ht="12.75" customHeight="1" x14ac:dyDescent="0.2">
      <c r="A783" t="s">
        <v>5990</v>
      </c>
      <c r="B783" t="s">
        <v>5991</v>
      </c>
      <c r="C783">
        <v>2023</v>
      </c>
      <c r="D783" s="37">
        <v>45225</v>
      </c>
      <c r="E783" s="37">
        <v>45590</v>
      </c>
      <c r="F783" s="18" t="s">
        <v>4463</v>
      </c>
      <c r="G783" t="s">
        <v>97</v>
      </c>
      <c r="H783">
        <v>1</v>
      </c>
      <c r="I783">
        <v>2</v>
      </c>
      <c r="J783">
        <v>5011.67</v>
      </c>
      <c r="K783">
        <v>500000</v>
      </c>
    </row>
    <row r="784" spans="1:11" ht="12.75" customHeight="1" x14ac:dyDescent="0.2">
      <c r="A784" t="s">
        <v>5992</v>
      </c>
      <c r="B784" t="s">
        <v>5993</v>
      </c>
      <c r="C784">
        <v>2023</v>
      </c>
      <c r="D784" s="37">
        <v>45225</v>
      </c>
      <c r="E784" s="37">
        <v>45590</v>
      </c>
      <c r="F784" s="18" t="s">
        <v>4463</v>
      </c>
      <c r="G784" t="s">
        <v>100</v>
      </c>
      <c r="H784">
        <v>1</v>
      </c>
      <c r="I784">
        <v>1</v>
      </c>
      <c r="J784">
        <v>139505.85999999999</v>
      </c>
      <c r="K784">
        <v>10000000</v>
      </c>
    </row>
    <row r="785" spans="1:11" ht="12.75" customHeight="1" x14ac:dyDescent="0.2">
      <c r="A785" t="s">
        <v>5994</v>
      </c>
      <c r="B785" t="s">
        <v>5995</v>
      </c>
      <c r="C785">
        <v>2023</v>
      </c>
      <c r="D785" s="37">
        <v>45225</v>
      </c>
      <c r="E785" s="37">
        <v>45590</v>
      </c>
      <c r="F785" s="18" t="s">
        <v>4463</v>
      </c>
      <c r="G785" t="s">
        <v>98</v>
      </c>
      <c r="H785">
        <v>1</v>
      </c>
      <c r="I785">
        <v>1</v>
      </c>
      <c r="J785">
        <v>73831.39</v>
      </c>
      <c r="K785">
        <v>10000000</v>
      </c>
    </row>
    <row r="786" spans="1:11" ht="12.75" customHeight="1" x14ac:dyDescent="0.2">
      <c r="A786" t="s">
        <v>5996</v>
      </c>
      <c r="B786" t="s">
        <v>5997</v>
      </c>
      <c r="C786">
        <v>2023</v>
      </c>
      <c r="D786" s="37">
        <v>45225</v>
      </c>
      <c r="E786" s="37">
        <v>45590</v>
      </c>
      <c r="F786" s="18" t="s">
        <v>4463</v>
      </c>
      <c r="G786" t="s">
        <v>97</v>
      </c>
      <c r="H786">
        <v>1</v>
      </c>
      <c r="I786">
        <v>1</v>
      </c>
      <c r="J786">
        <v>29497.200000000001</v>
      </c>
      <c r="K786">
        <v>3000000</v>
      </c>
    </row>
    <row r="787" spans="1:11" ht="12.75" customHeight="1" x14ac:dyDescent="0.2">
      <c r="A787" t="s">
        <v>5998</v>
      </c>
      <c r="B787" t="s">
        <v>5999</v>
      </c>
      <c r="C787">
        <v>2023</v>
      </c>
      <c r="D787" s="37">
        <v>45225</v>
      </c>
      <c r="E787" s="37">
        <v>45590</v>
      </c>
      <c r="F787" s="18" t="s">
        <v>4463</v>
      </c>
      <c r="G787" t="s">
        <v>97</v>
      </c>
      <c r="H787">
        <v>2</v>
      </c>
      <c r="I787">
        <v>4</v>
      </c>
      <c r="J787">
        <v>22091.39</v>
      </c>
      <c r="K787">
        <v>2500000</v>
      </c>
    </row>
    <row r="788" spans="1:11" ht="12.75" customHeight="1" x14ac:dyDescent="0.2">
      <c r="A788" t="s">
        <v>6000</v>
      </c>
      <c r="B788" t="s">
        <v>6001</v>
      </c>
      <c r="C788">
        <v>2023</v>
      </c>
      <c r="D788" s="37">
        <v>45225</v>
      </c>
      <c r="E788" s="37">
        <v>45590</v>
      </c>
      <c r="F788" s="18" t="s">
        <v>4463</v>
      </c>
      <c r="G788" t="s">
        <v>97</v>
      </c>
      <c r="H788">
        <v>1</v>
      </c>
      <c r="I788">
        <v>1</v>
      </c>
      <c r="J788">
        <v>19913.939999999999</v>
      </c>
      <c r="K788">
        <v>2000000</v>
      </c>
    </row>
    <row r="789" spans="1:11" ht="12.75" customHeight="1" x14ac:dyDescent="0.2">
      <c r="A789" t="s">
        <v>6002</v>
      </c>
      <c r="B789" t="s">
        <v>6003</v>
      </c>
      <c r="C789">
        <v>2023</v>
      </c>
      <c r="D789" s="37">
        <v>45225</v>
      </c>
      <c r="E789" s="37">
        <v>45590</v>
      </c>
      <c r="F789" s="18" t="s">
        <v>4463</v>
      </c>
      <c r="G789" t="s">
        <v>98</v>
      </c>
      <c r="H789">
        <v>2</v>
      </c>
      <c r="I789">
        <v>4</v>
      </c>
      <c r="J789">
        <v>7222.62</v>
      </c>
      <c r="K789">
        <v>1000000</v>
      </c>
    </row>
    <row r="790" spans="1:11" ht="12.75" customHeight="1" x14ac:dyDescent="0.2">
      <c r="A790" t="s">
        <v>6004</v>
      </c>
      <c r="B790" t="s">
        <v>6005</v>
      </c>
      <c r="C790">
        <v>2023</v>
      </c>
      <c r="D790" s="37">
        <v>45225</v>
      </c>
      <c r="E790" s="37">
        <v>45590</v>
      </c>
      <c r="F790" s="18" t="s">
        <v>4463</v>
      </c>
      <c r="G790" t="s">
        <v>98</v>
      </c>
      <c r="H790">
        <v>1</v>
      </c>
      <c r="I790">
        <v>1</v>
      </c>
      <c r="J790">
        <v>7277.01</v>
      </c>
      <c r="K790">
        <v>1000000</v>
      </c>
    </row>
    <row r="791" spans="1:11" ht="12.75" customHeight="1" x14ac:dyDescent="0.2">
      <c r="A791" t="s">
        <v>6006</v>
      </c>
      <c r="B791" t="s">
        <v>6007</v>
      </c>
      <c r="C791">
        <v>2023</v>
      </c>
      <c r="D791" s="37">
        <v>45225</v>
      </c>
      <c r="E791" s="37">
        <v>45590</v>
      </c>
      <c r="F791" s="18" t="s">
        <v>4463</v>
      </c>
      <c r="G791" t="s">
        <v>97</v>
      </c>
      <c r="H791">
        <v>2</v>
      </c>
      <c r="I791">
        <v>2</v>
      </c>
      <c r="J791">
        <v>17417.13</v>
      </c>
      <c r="K791">
        <v>2000000</v>
      </c>
    </row>
    <row r="792" spans="1:11" ht="12.75" customHeight="1" x14ac:dyDescent="0.2">
      <c r="A792" t="s">
        <v>6008</v>
      </c>
      <c r="B792" t="s">
        <v>6009</v>
      </c>
      <c r="C792">
        <v>2023</v>
      </c>
      <c r="D792" s="37">
        <v>45225</v>
      </c>
      <c r="E792" s="37">
        <v>45590</v>
      </c>
      <c r="F792" s="18" t="s">
        <v>4463</v>
      </c>
      <c r="G792" t="s">
        <v>99</v>
      </c>
      <c r="H792">
        <v>1</v>
      </c>
      <c r="I792">
        <v>2</v>
      </c>
      <c r="J792">
        <v>22338.02</v>
      </c>
      <c r="K792">
        <v>2000000</v>
      </c>
    </row>
    <row r="793" spans="1:11" ht="12.75" customHeight="1" x14ac:dyDescent="0.2">
      <c r="A793" t="s">
        <v>6010</v>
      </c>
      <c r="B793" t="s">
        <v>6011</v>
      </c>
      <c r="C793">
        <v>2023</v>
      </c>
      <c r="D793" s="37">
        <v>45225</v>
      </c>
      <c r="E793" s="37">
        <v>45590</v>
      </c>
      <c r="F793" s="18" t="s">
        <v>4463</v>
      </c>
      <c r="G793" t="s">
        <v>98</v>
      </c>
      <c r="H793">
        <v>2</v>
      </c>
      <c r="I793">
        <v>2</v>
      </c>
      <c r="J793">
        <v>24348.69</v>
      </c>
      <c r="K793">
        <v>3000000</v>
      </c>
    </row>
    <row r="794" spans="1:11" ht="12.75" customHeight="1" x14ac:dyDescent="0.2">
      <c r="A794" t="s">
        <v>6012</v>
      </c>
      <c r="B794" t="s">
        <v>6013</v>
      </c>
      <c r="C794">
        <v>2023</v>
      </c>
      <c r="D794" s="37">
        <v>45225</v>
      </c>
      <c r="E794" s="37">
        <v>45590</v>
      </c>
      <c r="F794" s="18" t="s">
        <v>4463</v>
      </c>
      <c r="G794" t="s">
        <v>97</v>
      </c>
      <c r="H794">
        <v>1</v>
      </c>
      <c r="I794">
        <v>2</v>
      </c>
      <c r="J794">
        <v>39529.519999999997</v>
      </c>
      <c r="K794">
        <v>4000000</v>
      </c>
    </row>
    <row r="795" spans="1:11" ht="12.75" customHeight="1" x14ac:dyDescent="0.2">
      <c r="A795" t="s">
        <v>6014</v>
      </c>
      <c r="B795" t="s">
        <v>6015</v>
      </c>
      <c r="C795">
        <v>2023</v>
      </c>
      <c r="D795" s="37">
        <v>45225</v>
      </c>
      <c r="E795" s="37">
        <v>45590</v>
      </c>
      <c r="F795" s="18" t="s">
        <v>4463</v>
      </c>
      <c r="G795" t="s">
        <v>97</v>
      </c>
      <c r="H795">
        <v>3</v>
      </c>
      <c r="I795">
        <v>3</v>
      </c>
      <c r="J795">
        <v>86197.2</v>
      </c>
      <c r="K795">
        <v>10000000</v>
      </c>
    </row>
    <row r="796" spans="1:11" ht="12.75" customHeight="1" x14ac:dyDescent="0.2">
      <c r="A796" t="s">
        <v>6016</v>
      </c>
      <c r="B796" t="s">
        <v>6017</v>
      </c>
      <c r="C796">
        <v>2023</v>
      </c>
      <c r="D796" s="37">
        <v>45225</v>
      </c>
      <c r="E796" s="37">
        <v>45590</v>
      </c>
      <c r="F796" s="18" t="s">
        <v>4463</v>
      </c>
      <c r="G796" t="s">
        <v>100</v>
      </c>
      <c r="H796">
        <v>2</v>
      </c>
      <c r="I796">
        <v>2</v>
      </c>
      <c r="J796">
        <v>55065.919999999998</v>
      </c>
      <c r="K796">
        <v>3500000</v>
      </c>
    </row>
    <row r="797" spans="1:11" ht="12.75" customHeight="1" x14ac:dyDescent="0.2">
      <c r="A797" t="s">
        <v>6018</v>
      </c>
      <c r="B797" t="s">
        <v>6019</v>
      </c>
      <c r="C797">
        <v>2023</v>
      </c>
      <c r="D797" s="37">
        <v>45225</v>
      </c>
      <c r="E797" s="37">
        <v>45590</v>
      </c>
      <c r="F797" s="18" t="s">
        <v>4463</v>
      </c>
      <c r="G797" t="s">
        <v>98</v>
      </c>
      <c r="H797">
        <v>1</v>
      </c>
      <c r="I797">
        <v>2</v>
      </c>
      <c r="J797">
        <v>7792.68</v>
      </c>
      <c r="K797">
        <v>1000000</v>
      </c>
    </row>
    <row r="798" spans="1:11" ht="12.75" customHeight="1" x14ac:dyDescent="0.2">
      <c r="A798" t="s">
        <v>6020</v>
      </c>
      <c r="B798" t="s">
        <v>6021</v>
      </c>
      <c r="C798">
        <v>2023</v>
      </c>
      <c r="D798" s="37">
        <v>45225</v>
      </c>
      <c r="E798" s="37">
        <v>45590</v>
      </c>
      <c r="F798" s="18" t="s">
        <v>4463</v>
      </c>
      <c r="G798" t="s">
        <v>97</v>
      </c>
      <c r="H798">
        <v>1</v>
      </c>
      <c r="I798">
        <v>1</v>
      </c>
      <c r="J798">
        <v>41457.47</v>
      </c>
      <c r="K798">
        <v>4500000</v>
      </c>
    </row>
    <row r="799" spans="1:11" ht="12.75" customHeight="1" x14ac:dyDescent="0.2">
      <c r="A799" t="s">
        <v>6022</v>
      </c>
      <c r="B799" t="s">
        <v>6023</v>
      </c>
      <c r="C799">
        <v>2023</v>
      </c>
      <c r="D799" s="37">
        <v>45226</v>
      </c>
      <c r="E799" s="37">
        <v>45591</v>
      </c>
      <c r="F799" s="18" t="s">
        <v>4452</v>
      </c>
      <c r="G799" t="s">
        <v>100</v>
      </c>
      <c r="H799">
        <v>2</v>
      </c>
      <c r="I799">
        <v>4</v>
      </c>
      <c r="J799">
        <v>45347.81</v>
      </c>
      <c r="K799">
        <v>3000000</v>
      </c>
    </row>
    <row r="800" spans="1:11" ht="12.75" customHeight="1" x14ac:dyDescent="0.2">
      <c r="A800" t="s">
        <v>6024</v>
      </c>
      <c r="B800" t="s">
        <v>6025</v>
      </c>
      <c r="C800">
        <v>2023</v>
      </c>
      <c r="D800" s="37">
        <v>45226</v>
      </c>
      <c r="E800" s="37">
        <v>45591</v>
      </c>
      <c r="F800" s="18" t="s">
        <v>4452</v>
      </c>
      <c r="G800" t="s">
        <v>97</v>
      </c>
      <c r="H800">
        <v>1</v>
      </c>
      <c r="I800">
        <v>1</v>
      </c>
      <c r="J800">
        <v>17725.43</v>
      </c>
      <c r="K800">
        <v>2000000</v>
      </c>
    </row>
    <row r="801" spans="1:11" ht="12.75" customHeight="1" x14ac:dyDescent="0.2">
      <c r="A801" t="s">
        <v>6026</v>
      </c>
      <c r="B801" t="s">
        <v>6027</v>
      </c>
      <c r="C801">
        <v>2023</v>
      </c>
      <c r="D801" s="37">
        <v>45226</v>
      </c>
      <c r="E801" s="37">
        <v>45591</v>
      </c>
      <c r="F801" s="18" t="s">
        <v>4452</v>
      </c>
      <c r="G801" t="s">
        <v>99</v>
      </c>
      <c r="H801">
        <v>1</v>
      </c>
      <c r="I801">
        <v>2</v>
      </c>
      <c r="J801">
        <v>110875.48</v>
      </c>
      <c r="K801">
        <v>10000000</v>
      </c>
    </row>
    <row r="802" spans="1:11" ht="12.75" customHeight="1" x14ac:dyDescent="0.2">
      <c r="A802" t="s">
        <v>6028</v>
      </c>
      <c r="B802" t="s">
        <v>6029</v>
      </c>
      <c r="C802">
        <v>2023</v>
      </c>
      <c r="D802" s="37">
        <v>45226</v>
      </c>
      <c r="E802" s="37">
        <v>45591</v>
      </c>
      <c r="F802" s="18" t="s">
        <v>4452</v>
      </c>
      <c r="G802" t="s">
        <v>100</v>
      </c>
      <c r="H802">
        <v>2</v>
      </c>
      <c r="I802">
        <v>2</v>
      </c>
      <c r="J802">
        <v>15384.45</v>
      </c>
      <c r="K802">
        <v>1000000</v>
      </c>
    </row>
    <row r="803" spans="1:11" ht="12.75" customHeight="1" x14ac:dyDescent="0.2">
      <c r="A803" t="s">
        <v>6030</v>
      </c>
      <c r="B803" t="s">
        <v>6031</v>
      </c>
      <c r="C803">
        <v>2023</v>
      </c>
      <c r="D803" s="37">
        <v>45226</v>
      </c>
      <c r="E803" s="37">
        <v>45591</v>
      </c>
      <c r="F803" s="18" t="s">
        <v>4452</v>
      </c>
      <c r="G803" t="s">
        <v>97</v>
      </c>
      <c r="H803">
        <v>3</v>
      </c>
      <c r="I803">
        <v>6</v>
      </c>
      <c r="J803">
        <v>40680.629999999997</v>
      </c>
      <c r="K803">
        <v>4500000</v>
      </c>
    </row>
    <row r="804" spans="1:11" ht="12.75" customHeight="1" x14ac:dyDescent="0.2">
      <c r="A804" t="s">
        <v>6032</v>
      </c>
      <c r="B804" t="s">
        <v>6033</v>
      </c>
      <c r="C804">
        <v>2023</v>
      </c>
      <c r="D804" s="37">
        <v>45226</v>
      </c>
      <c r="E804" s="37">
        <v>45591</v>
      </c>
      <c r="F804" s="18" t="s">
        <v>4452</v>
      </c>
      <c r="G804" t="s">
        <v>100</v>
      </c>
      <c r="H804">
        <v>2</v>
      </c>
      <c r="I804">
        <v>2</v>
      </c>
      <c r="J804">
        <v>54713.91</v>
      </c>
      <c r="K804">
        <v>4000000</v>
      </c>
    </row>
    <row r="805" spans="1:11" ht="12.75" customHeight="1" x14ac:dyDescent="0.2">
      <c r="A805" t="s">
        <v>6034</v>
      </c>
      <c r="B805" t="s">
        <v>6035</v>
      </c>
      <c r="C805">
        <v>2023</v>
      </c>
      <c r="D805" s="37">
        <v>45226</v>
      </c>
      <c r="E805" s="37">
        <v>45591</v>
      </c>
      <c r="F805" s="18" t="s">
        <v>4452</v>
      </c>
      <c r="G805" t="s">
        <v>98</v>
      </c>
      <c r="H805">
        <v>1</v>
      </c>
      <c r="I805">
        <v>2</v>
      </c>
      <c r="J805">
        <v>41200.99</v>
      </c>
      <c r="K805">
        <v>5000000</v>
      </c>
    </row>
    <row r="806" spans="1:11" ht="12.75" customHeight="1" x14ac:dyDescent="0.2">
      <c r="A806" t="s">
        <v>6036</v>
      </c>
      <c r="B806" t="s">
        <v>6037</v>
      </c>
      <c r="C806">
        <v>2023</v>
      </c>
      <c r="D806" s="37">
        <v>45226</v>
      </c>
      <c r="E806" s="37">
        <v>45591</v>
      </c>
      <c r="F806" s="18" t="s">
        <v>4452</v>
      </c>
      <c r="G806" t="s">
        <v>97</v>
      </c>
      <c r="H806">
        <v>2</v>
      </c>
      <c r="I806">
        <v>4</v>
      </c>
      <c r="J806">
        <v>9348.7000000000007</v>
      </c>
      <c r="K806">
        <v>1000000</v>
      </c>
    </row>
    <row r="807" spans="1:11" ht="12.75" customHeight="1" x14ac:dyDescent="0.2">
      <c r="A807" t="s">
        <v>6038</v>
      </c>
      <c r="B807" t="s">
        <v>6039</v>
      </c>
      <c r="C807">
        <v>2023</v>
      </c>
      <c r="D807" s="37">
        <v>45226</v>
      </c>
      <c r="E807" s="37">
        <v>45591</v>
      </c>
      <c r="F807" s="18" t="s">
        <v>4452</v>
      </c>
      <c r="G807" t="s">
        <v>99</v>
      </c>
      <c r="H807">
        <v>2</v>
      </c>
      <c r="I807">
        <v>2</v>
      </c>
      <c r="J807">
        <v>49744.639999999999</v>
      </c>
      <c r="K807">
        <v>4500000</v>
      </c>
    </row>
    <row r="808" spans="1:11" ht="12.75" customHeight="1" x14ac:dyDescent="0.2">
      <c r="A808" t="s">
        <v>6040</v>
      </c>
      <c r="B808" t="s">
        <v>6041</v>
      </c>
      <c r="C808">
        <v>2023</v>
      </c>
      <c r="D808" s="37">
        <v>45226</v>
      </c>
      <c r="E808" s="37">
        <v>45591</v>
      </c>
      <c r="F808" s="18" t="s">
        <v>4463</v>
      </c>
      <c r="G808" t="s">
        <v>97</v>
      </c>
      <c r="H808">
        <v>2</v>
      </c>
      <c r="I808">
        <v>2</v>
      </c>
      <c r="J808">
        <v>94987.09</v>
      </c>
      <c r="K808">
        <v>10000000</v>
      </c>
    </row>
    <row r="809" spans="1:11" ht="12.75" customHeight="1" x14ac:dyDescent="0.2">
      <c r="A809" t="s">
        <v>6042</v>
      </c>
      <c r="B809" t="s">
        <v>6043</v>
      </c>
      <c r="C809">
        <v>2023</v>
      </c>
      <c r="D809" s="37">
        <v>45226</v>
      </c>
      <c r="E809" s="37">
        <v>45591</v>
      </c>
      <c r="F809" s="18" t="s">
        <v>4463</v>
      </c>
      <c r="G809" t="s">
        <v>100</v>
      </c>
      <c r="H809">
        <v>1</v>
      </c>
      <c r="I809">
        <v>1</v>
      </c>
      <c r="J809">
        <v>77979.02</v>
      </c>
      <c r="K809">
        <v>5000000</v>
      </c>
    </row>
    <row r="810" spans="1:11" ht="12.75" customHeight="1" x14ac:dyDescent="0.2">
      <c r="A810" t="s">
        <v>6044</v>
      </c>
      <c r="B810" t="s">
        <v>6045</v>
      </c>
      <c r="C810">
        <v>2023</v>
      </c>
      <c r="D810" s="37">
        <v>45226</v>
      </c>
      <c r="E810" s="37">
        <v>45591</v>
      </c>
      <c r="F810" s="18" t="s">
        <v>4463</v>
      </c>
      <c r="G810" t="s">
        <v>101</v>
      </c>
      <c r="H810">
        <v>1</v>
      </c>
      <c r="I810">
        <v>2</v>
      </c>
      <c r="J810">
        <v>27852.02</v>
      </c>
      <c r="K810">
        <v>4000000</v>
      </c>
    </row>
    <row r="811" spans="1:11" ht="12.75" customHeight="1" x14ac:dyDescent="0.2">
      <c r="A811" t="s">
        <v>6046</v>
      </c>
      <c r="B811" t="s">
        <v>6047</v>
      </c>
      <c r="C811">
        <v>2023</v>
      </c>
      <c r="D811" s="37">
        <v>45226</v>
      </c>
      <c r="E811" s="37">
        <v>45591</v>
      </c>
      <c r="F811" s="18" t="s">
        <v>4463</v>
      </c>
      <c r="G811" t="s">
        <v>97</v>
      </c>
      <c r="H811">
        <v>3</v>
      </c>
      <c r="I811">
        <v>3</v>
      </c>
      <c r="J811">
        <v>84497.77</v>
      </c>
      <c r="K811">
        <v>10000000</v>
      </c>
    </row>
    <row r="812" spans="1:11" ht="12.75" customHeight="1" x14ac:dyDescent="0.2">
      <c r="A812" t="s">
        <v>6048</v>
      </c>
      <c r="B812" t="s">
        <v>6049</v>
      </c>
      <c r="C812">
        <v>2023</v>
      </c>
      <c r="D812" s="37">
        <v>45226</v>
      </c>
      <c r="E812" s="37">
        <v>45591</v>
      </c>
      <c r="F812" s="18" t="s">
        <v>4463</v>
      </c>
      <c r="G812" t="s">
        <v>100</v>
      </c>
      <c r="H812">
        <v>2</v>
      </c>
      <c r="I812">
        <v>4</v>
      </c>
      <c r="J812">
        <v>69311.210000000006</v>
      </c>
      <c r="K812">
        <v>5000000</v>
      </c>
    </row>
    <row r="813" spans="1:11" ht="12.75" customHeight="1" x14ac:dyDescent="0.2">
      <c r="A813" t="s">
        <v>6050</v>
      </c>
      <c r="B813" t="s">
        <v>6051</v>
      </c>
      <c r="C813">
        <v>2023</v>
      </c>
      <c r="D813" s="37">
        <v>45226</v>
      </c>
      <c r="E813" s="37">
        <v>45591</v>
      </c>
      <c r="F813" s="18" t="s">
        <v>4463</v>
      </c>
      <c r="G813" t="s">
        <v>98</v>
      </c>
      <c r="H813">
        <v>3</v>
      </c>
      <c r="I813">
        <v>3</v>
      </c>
      <c r="J813">
        <v>3720.59</v>
      </c>
      <c r="K813">
        <v>500000</v>
      </c>
    </row>
    <row r="814" spans="1:11" ht="12.75" customHeight="1" x14ac:dyDescent="0.2">
      <c r="A814" t="s">
        <v>6052</v>
      </c>
      <c r="B814" t="s">
        <v>6053</v>
      </c>
      <c r="C814">
        <v>2023</v>
      </c>
      <c r="D814" s="37">
        <v>45226</v>
      </c>
      <c r="E814" s="37">
        <v>45591</v>
      </c>
      <c r="F814" s="18" t="s">
        <v>4463</v>
      </c>
      <c r="G814" t="s">
        <v>97</v>
      </c>
      <c r="H814">
        <v>1</v>
      </c>
      <c r="I814">
        <v>2</v>
      </c>
      <c r="J814">
        <v>20597.91</v>
      </c>
      <c r="K814">
        <v>2000000</v>
      </c>
    </row>
    <row r="815" spans="1:11" ht="12.75" customHeight="1" x14ac:dyDescent="0.2">
      <c r="A815" t="s">
        <v>6054</v>
      </c>
      <c r="B815" t="s">
        <v>6055</v>
      </c>
      <c r="C815">
        <v>2023</v>
      </c>
      <c r="D815" s="37">
        <v>45226</v>
      </c>
      <c r="E815" s="37">
        <v>45591</v>
      </c>
      <c r="F815" s="18" t="s">
        <v>4463</v>
      </c>
      <c r="G815" t="s">
        <v>98</v>
      </c>
      <c r="H815">
        <v>1</v>
      </c>
      <c r="I815">
        <v>1</v>
      </c>
      <c r="J815">
        <v>70864.09</v>
      </c>
      <c r="K815">
        <v>10000000</v>
      </c>
    </row>
    <row r="816" spans="1:11" ht="12.75" customHeight="1" x14ac:dyDescent="0.2">
      <c r="A816" t="s">
        <v>6056</v>
      </c>
      <c r="B816" t="s">
        <v>6057</v>
      </c>
      <c r="C816">
        <v>2023</v>
      </c>
      <c r="D816" s="37">
        <v>45226</v>
      </c>
      <c r="E816" s="37">
        <v>45591</v>
      </c>
      <c r="F816" s="18" t="s">
        <v>4463</v>
      </c>
      <c r="G816" t="s">
        <v>99</v>
      </c>
      <c r="H816">
        <v>3</v>
      </c>
      <c r="I816">
        <v>6</v>
      </c>
      <c r="J816">
        <v>21536.39</v>
      </c>
      <c r="K816">
        <v>2000000</v>
      </c>
    </row>
    <row r="817" spans="1:11" ht="12.75" customHeight="1" x14ac:dyDescent="0.2">
      <c r="A817" t="s">
        <v>6058</v>
      </c>
      <c r="B817" t="s">
        <v>6059</v>
      </c>
      <c r="C817">
        <v>2023</v>
      </c>
      <c r="D817" s="37">
        <v>45226</v>
      </c>
      <c r="E817" s="37">
        <v>45591</v>
      </c>
      <c r="F817" s="18" t="s">
        <v>4463</v>
      </c>
      <c r="G817" t="s">
        <v>97</v>
      </c>
      <c r="H817">
        <v>3</v>
      </c>
      <c r="I817">
        <v>6</v>
      </c>
      <c r="J817">
        <v>9913.8799999999992</v>
      </c>
      <c r="K817">
        <v>1000000</v>
      </c>
    </row>
    <row r="818" spans="1:11" ht="12.75" customHeight="1" x14ac:dyDescent="0.2">
      <c r="A818" t="s">
        <v>6060</v>
      </c>
      <c r="B818" t="s">
        <v>6061</v>
      </c>
      <c r="C818">
        <v>2023</v>
      </c>
      <c r="D818" s="37">
        <v>45226</v>
      </c>
      <c r="E818" s="37">
        <v>45591</v>
      </c>
      <c r="F818" s="18" t="s">
        <v>4463</v>
      </c>
      <c r="G818" t="s">
        <v>100</v>
      </c>
      <c r="H818">
        <v>1</v>
      </c>
      <c r="I818">
        <v>1</v>
      </c>
      <c r="J818">
        <v>69721.25</v>
      </c>
      <c r="K818">
        <v>5000000</v>
      </c>
    </row>
    <row r="819" spans="1:11" ht="12.75" customHeight="1" x14ac:dyDescent="0.2">
      <c r="A819" t="s">
        <v>6062</v>
      </c>
      <c r="B819" t="s">
        <v>6063</v>
      </c>
      <c r="C819">
        <v>2023</v>
      </c>
      <c r="D819" s="37">
        <v>45226</v>
      </c>
      <c r="E819" s="37">
        <v>45591</v>
      </c>
      <c r="F819" s="18" t="s">
        <v>4463</v>
      </c>
      <c r="G819" t="s">
        <v>101</v>
      </c>
      <c r="H819">
        <v>1</v>
      </c>
      <c r="I819">
        <v>1</v>
      </c>
      <c r="J819">
        <v>3522.12</v>
      </c>
      <c r="K819">
        <v>500000</v>
      </c>
    </row>
    <row r="820" spans="1:11" ht="12.75" customHeight="1" x14ac:dyDescent="0.2">
      <c r="A820" t="s">
        <v>6064</v>
      </c>
      <c r="B820" t="s">
        <v>6065</v>
      </c>
      <c r="C820">
        <v>2023</v>
      </c>
      <c r="D820" s="37">
        <v>45226</v>
      </c>
      <c r="E820" s="37">
        <v>45591</v>
      </c>
      <c r="F820" s="18" t="s">
        <v>4463</v>
      </c>
      <c r="G820" t="s">
        <v>97</v>
      </c>
      <c r="H820">
        <v>1</v>
      </c>
      <c r="I820">
        <v>2</v>
      </c>
      <c r="J820">
        <v>4770.7299999999996</v>
      </c>
      <c r="K820">
        <v>500000</v>
      </c>
    </row>
    <row r="821" spans="1:11" ht="12.75" customHeight="1" x14ac:dyDescent="0.2">
      <c r="A821" t="s">
        <v>6066</v>
      </c>
      <c r="B821" t="s">
        <v>6067</v>
      </c>
      <c r="C821">
        <v>2023</v>
      </c>
      <c r="D821" s="37">
        <v>45226</v>
      </c>
      <c r="E821" s="37">
        <v>45591</v>
      </c>
      <c r="F821" s="18" t="s">
        <v>4463</v>
      </c>
      <c r="G821" t="s">
        <v>97</v>
      </c>
      <c r="H821">
        <v>1</v>
      </c>
      <c r="I821">
        <v>2</v>
      </c>
      <c r="J821">
        <v>4898.9799999999996</v>
      </c>
      <c r="K821">
        <v>500000</v>
      </c>
    </row>
    <row r="822" spans="1:11" ht="12.75" customHeight="1" x14ac:dyDescent="0.2">
      <c r="A822" t="s">
        <v>6068</v>
      </c>
      <c r="B822" t="s">
        <v>6069</v>
      </c>
      <c r="C822">
        <v>2023</v>
      </c>
      <c r="D822" s="37">
        <v>45226</v>
      </c>
      <c r="E822" s="37">
        <v>45591</v>
      </c>
      <c r="F822" s="18" t="s">
        <v>4463</v>
      </c>
      <c r="G822" t="s">
        <v>101</v>
      </c>
      <c r="H822">
        <v>2</v>
      </c>
      <c r="I822">
        <v>2</v>
      </c>
      <c r="J822">
        <v>26190.78</v>
      </c>
      <c r="K822">
        <v>4000000</v>
      </c>
    </row>
    <row r="823" spans="1:11" ht="12.75" customHeight="1" x14ac:dyDescent="0.2">
      <c r="A823" t="s">
        <v>6070</v>
      </c>
      <c r="B823" t="s">
        <v>6071</v>
      </c>
      <c r="C823">
        <v>2023</v>
      </c>
      <c r="D823" s="37">
        <v>45226</v>
      </c>
      <c r="E823" s="37">
        <v>45591</v>
      </c>
      <c r="F823" s="18" t="s">
        <v>4463</v>
      </c>
      <c r="G823" t="s">
        <v>99</v>
      </c>
      <c r="H823">
        <v>2</v>
      </c>
      <c r="I823">
        <v>2</v>
      </c>
      <c r="J823">
        <v>23761.67</v>
      </c>
      <c r="K823">
        <v>2000000</v>
      </c>
    </row>
    <row r="824" spans="1:11" ht="12.75" customHeight="1" x14ac:dyDescent="0.2">
      <c r="A824" t="s">
        <v>6072</v>
      </c>
      <c r="B824" t="s">
        <v>6073</v>
      </c>
      <c r="C824">
        <v>2023</v>
      </c>
      <c r="D824" s="37">
        <v>45226</v>
      </c>
      <c r="E824" s="37">
        <v>45591</v>
      </c>
      <c r="F824" s="18" t="s">
        <v>4463</v>
      </c>
      <c r="G824" t="s">
        <v>100</v>
      </c>
      <c r="H824">
        <v>1</v>
      </c>
      <c r="I824">
        <v>2</v>
      </c>
      <c r="J824">
        <v>139878.14000000001</v>
      </c>
      <c r="K824">
        <v>10000000</v>
      </c>
    </row>
    <row r="825" spans="1:11" ht="12.75" customHeight="1" x14ac:dyDescent="0.2">
      <c r="A825" t="s">
        <v>6074</v>
      </c>
      <c r="B825" t="s">
        <v>6075</v>
      </c>
      <c r="C825">
        <v>2023</v>
      </c>
      <c r="D825" s="37">
        <v>45226</v>
      </c>
      <c r="E825" s="37">
        <v>45591</v>
      </c>
      <c r="F825" s="18" t="s">
        <v>4463</v>
      </c>
      <c r="G825" t="s">
        <v>97</v>
      </c>
      <c r="H825">
        <v>2</v>
      </c>
      <c r="I825">
        <v>4</v>
      </c>
      <c r="J825">
        <v>8736.14</v>
      </c>
      <c r="K825">
        <v>1000000</v>
      </c>
    </row>
    <row r="826" spans="1:11" ht="12.75" customHeight="1" x14ac:dyDescent="0.2">
      <c r="A826" t="s">
        <v>6076</v>
      </c>
      <c r="B826" t="s">
        <v>6077</v>
      </c>
      <c r="C826">
        <v>2023</v>
      </c>
      <c r="D826" s="37">
        <v>45226</v>
      </c>
      <c r="E826" s="37">
        <v>45591</v>
      </c>
      <c r="F826" s="18" t="s">
        <v>4463</v>
      </c>
      <c r="G826" t="s">
        <v>99</v>
      </c>
      <c r="H826">
        <v>2</v>
      </c>
      <c r="I826">
        <v>4</v>
      </c>
      <c r="J826">
        <v>105243.88</v>
      </c>
      <c r="K826">
        <v>10000000</v>
      </c>
    </row>
    <row r="827" spans="1:11" ht="12.75" customHeight="1" x14ac:dyDescent="0.2">
      <c r="A827" t="s">
        <v>6078</v>
      </c>
      <c r="B827" t="s">
        <v>6079</v>
      </c>
      <c r="C827">
        <v>2023</v>
      </c>
      <c r="D827" s="37">
        <v>45226</v>
      </c>
      <c r="E827" s="37">
        <v>45591</v>
      </c>
      <c r="F827" s="18" t="s">
        <v>4463</v>
      </c>
      <c r="G827" t="s">
        <v>97</v>
      </c>
      <c r="H827">
        <v>3</v>
      </c>
      <c r="I827">
        <v>6</v>
      </c>
      <c r="J827">
        <v>95670.28</v>
      </c>
      <c r="K827">
        <v>10000000</v>
      </c>
    </row>
    <row r="828" spans="1:11" ht="12.75" customHeight="1" x14ac:dyDescent="0.2">
      <c r="A828" t="s">
        <v>6080</v>
      </c>
      <c r="B828" t="s">
        <v>6081</v>
      </c>
      <c r="C828">
        <v>2023</v>
      </c>
      <c r="D828" s="37">
        <v>45226</v>
      </c>
      <c r="E828" s="37">
        <v>45591</v>
      </c>
      <c r="F828" s="18" t="s">
        <v>4463</v>
      </c>
      <c r="G828" t="s">
        <v>97</v>
      </c>
      <c r="H828">
        <v>2</v>
      </c>
      <c r="I828">
        <v>2</v>
      </c>
      <c r="J828">
        <v>92032.47</v>
      </c>
      <c r="K828">
        <v>10000000</v>
      </c>
    </row>
    <row r="829" spans="1:11" ht="12.75" customHeight="1" x14ac:dyDescent="0.2">
      <c r="A829" t="s">
        <v>6082</v>
      </c>
      <c r="B829" t="s">
        <v>6083</v>
      </c>
      <c r="C829">
        <v>2023</v>
      </c>
      <c r="D829" s="37">
        <v>45226</v>
      </c>
      <c r="E829" s="37">
        <v>45591</v>
      </c>
      <c r="F829" s="18" t="s">
        <v>4463</v>
      </c>
      <c r="G829" t="s">
        <v>100</v>
      </c>
      <c r="H829">
        <v>2</v>
      </c>
      <c r="I829">
        <v>2</v>
      </c>
      <c r="J829">
        <v>7520.03</v>
      </c>
      <c r="K829">
        <v>500000</v>
      </c>
    </row>
    <row r="830" spans="1:11" ht="12.75" customHeight="1" x14ac:dyDescent="0.2">
      <c r="A830" t="s">
        <v>6084</v>
      </c>
      <c r="B830" t="s">
        <v>6085</v>
      </c>
      <c r="C830">
        <v>2023</v>
      </c>
      <c r="D830" s="37">
        <v>45226</v>
      </c>
      <c r="E830" s="37">
        <v>45591</v>
      </c>
      <c r="F830" s="18" t="s">
        <v>4463</v>
      </c>
      <c r="G830" t="s">
        <v>98</v>
      </c>
      <c r="H830">
        <v>2</v>
      </c>
      <c r="I830">
        <v>2</v>
      </c>
      <c r="J830">
        <v>68727.429999999993</v>
      </c>
      <c r="K830">
        <v>10000000</v>
      </c>
    </row>
    <row r="831" spans="1:11" ht="12.75" customHeight="1" x14ac:dyDescent="0.2">
      <c r="A831" t="s">
        <v>6086</v>
      </c>
      <c r="B831" t="s">
        <v>6087</v>
      </c>
      <c r="C831">
        <v>2023</v>
      </c>
      <c r="D831" s="37">
        <v>45226</v>
      </c>
      <c r="E831" s="37">
        <v>45591</v>
      </c>
      <c r="F831" s="18" t="s">
        <v>4463</v>
      </c>
      <c r="G831" t="s">
        <v>97</v>
      </c>
      <c r="H831">
        <v>1</v>
      </c>
      <c r="I831">
        <v>2</v>
      </c>
      <c r="J831">
        <v>50634.76</v>
      </c>
      <c r="K831">
        <v>5000000</v>
      </c>
    </row>
    <row r="832" spans="1:11" ht="12.75" customHeight="1" x14ac:dyDescent="0.2">
      <c r="A832" t="s">
        <v>6088</v>
      </c>
      <c r="B832" t="s">
        <v>6089</v>
      </c>
      <c r="C832">
        <v>2023</v>
      </c>
      <c r="D832" s="37">
        <v>45226</v>
      </c>
      <c r="E832" s="37">
        <v>45591</v>
      </c>
      <c r="F832" s="18" t="s">
        <v>4463</v>
      </c>
      <c r="G832" t="s">
        <v>97</v>
      </c>
      <c r="H832">
        <v>1</v>
      </c>
      <c r="I832">
        <v>1</v>
      </c>
      <c r="J832">
        <v>35360.81</v>
      </c>
      <c r="K832">
        <v>3500000</v>
      </c>
    </row>
    <row r="833" spans="1:11" ht="12.75" customHeight="1" x14ac:dyDescent="0.2">
      <c r="A833" t="s">
        <v>6090</v>
      </c>
      <c r="B833" t="s">
        <v>6091</v>
      </c>
      <c r="C833">
        <v>2023</v>
      </c>
      <c r="D833" s="37">
        <v>45226</v>
      </c>
      <c r="E833" s="37">
        <v>45591</v>
      </c>
      <c r="F833" s="18" t="s">
        <v>4463</v>
      </c>
      <c r="G833" t="s">
        <v>97</v>
      </c>
      <c r="H833">
        <v>2</v>
      </c>
      <c r="I833">
        <v>2</v>
      </c>
      <c r="J833">
        <v>5111.6899999999996</v>
      </c>
      <c r="K833">
        <v>500000</v>
      </c>
    </row>
    <row r="834" spans="1:11" ht="12.75" customHeight="1" x14ac:dyDescent="0.2">
      <c r="A834" t="s">
        <v>6092</v>
      </c>
      <c r="B834" t="s">
        <v>6093</v>
      </c>
      <c r="C834">
        <v>2023</v>
      </c>
      <c r="D834" s="37">
        <v>45226</v>
      </c>
      <c r="E834" s="37">
        <v>45591</v>
      </c>
      <c r="F834" s="18" t="s">
        <v>4463</v>
      </c>
      <c r="G834" t="s">
        <v>100</v>
      </c>
      <c r="H834">
        <v>1</v>
      </c>
      <c r="I834">
        <v>2</v>
      </c>
      <c r="J834">
        <v>44715.21</v>
      </c>
      <c r="K834">
        <v>3000000</v>
      </c>
    </row>
    <row r="835" spans="1:11" ht="12.75" customHeight="1" x14ac:dyDescent="0.2">
      <c r="A835" t="s">
        <v>6094</v>
      </c>
      <c r="B835" t="s">
        <v>6095</v>
      </c>
      <c r="C835">
        <v>2023</v>
      </c>
      <c r="D835" s="37">
        <v>45226</v>
      </c>
      <c r="E835" s="37">
        <v>45591</v>
      </c>
      <c r="F835" s="18" t="s">
        <v>4463</v>
      </c>
      <c r="G835" t="s">
        <v>100</v>
      </c>
      <c r="H835">
        <v>1</v>
      </c>
      <c r="I835">
        <v>1</v>
      </c>
      <c r="J835">
        <v>158157.79</v>
      </c>
      <c r="K835">
        <v>10000000</v>
      </c>
    </row>
    <row r="836" spans="1:11" ht="12.75" customHeight="1" x14ac:dyDescent="0.2">
      <c r="A836" t="s">
        <v>6096</v>
      </c>
      <c r="B836" t="s">
        <v>6097</v>
      </c>
      <c r="C836">
        <v>2023</v>
      </c>
      <c r="D836" s="37">
        <v>45226</v>
      </c>
      <c r="E836" s="37">
        <v>45591</v>
      </c>
      <c r="F836" s="18" t="s">
        <v>4463</v>
      </c>
      <c r="G836" t="s">
        <v>101</v>
      </c>
      <c r="H836">
        <v>1</v>
      </c>
      <c r="I836">
        <v>2</v>
      </c>
      <c r="J836">
        <v>6518.8</v>
      </c>
      <c r="K836">
        <v>1000000</v>
      </c>
    </row>
    <row r="837" spans="1:11" ht="12.75" customHeight="1" x14ac:dyDescent="0.2">
      <c r="A837" t="s">
        <v>6098</v>
      </c>
      <c r="B837" t="s">
        <v>6099</v>
      </c>
      <c r="C837">
        <v>2023</v>
      </c>
      <c r="D837" s="37">
        <v>45226</v>
      </c>
      <c r="E837" s="37">
        <v>45591</v>
      </c>
      <c r="F837" s="18" t="s">
        <v>4463</v>
      </c>
      <c r="G837" t="s">
        <v>99</v>
      </c>
      <c r="H837">
        <v>2</v>
      </c>
      <c r="I837">
        <v>4</v>
      </c>
      <c r="J837">
        <v>44334.9</v>
      </c>
      <c r="K837">
        <v>4000000</v>
      </c>
    </row>
    <row r="838" spans="1:11" ht="12.75" customHeight="1" x14ac:dyDescent="0.2">
      <c r="A838" t="s">
        <v>6100</v>
      </c>
      <c r="B838" t="s">
        <v>6101</v>
      </c>
      <c r="C838">
        <v>2023</v>
      </c>
      <c r="D838" s="37">
        <v>45226</v>
      </c>
      <c r="E838" s="37">
        <v>45591</v>
      </c>
      <c r="F838" s="18" t="s">
        <v>4463</v>
      </c>
      <c r="G838" t="s">
        <v>99</v>
      </c>
      <c r="H838">
        <v>1</v>
      </c>
      <c r="I838">
        <v>1</v>
      </c>
      <c r="J838">
        <v>5522.81</v>
      </c>
      <c r="K838">
        <v>500000</v>
      </c>
    </row>
    <row r="839" spans="1:11" ht="12.75" customHeight="1" x14ac:dyDescent="0.2">
      <c r="A839" t="s">
        <v>6102</v>
      </c>
      <c r="B839" t="s">
        <v>6103</v>
      </c>
      <c r="C839">
        <v>2023</v>
      </c>
      <c r="D839" s="37">
        <v>45226</v>
      </c>
      <c r="E839" s="37">
        <v>45591</v>
      </c>
      <c r="F839" s="18" t="s">
        <v>4463</v>
      </c>
      <c r="G839" t="s">
        <v>99</v>
      </c>
      <c r="H839">
        <v>1</v>
      </c>
      <c r="I839">
        <v>1</v>
      </c>
      <c r="J839">
        <v>62164.69</v>
      </c>
      <c r="K839">
        <v>5000000</v>
      </c>
    </row>
    <row r="840" spans="1:11" ht="12.75" customHeight="1" x14ac:dyDescent="0.2">
      <c r="A840" t="s">
        <v>6104</v>
      </c>
      <c r="B840" t="s">
        <v>6105</v>
      </c>
      <c r="C840">
        <v>2023</v>
      </c>
      <c r="D840" s="37">
        <v>45226</v>
      </c>
      <c r="E840" s="37">
        <v>45591</v>
      </c>
      <c r="F840" s="18" t="s">
        <v>4463</v>
      </c>
      <c r="G840" t="s">
        <v>100</v>
      </c>
      <c r="H840">
        <v>3</v>
      </c>
      <c r="I840">
        <v>3</v>
      </c>
      <c r="J840">
        <v>14086.46</v>
      </c>
      <c r="K840">
        <v>1000000</v>
      </c>
    </row>
    <row r="841" spans="1:11" ht="12.75" customHeight="1" x14ac:dyDescent="0.2">
      <c r="A841" t="s">
        <v>6106</v>
      </c>
      <c r="B841" t="s">
        <v>6107</v>
      </c>
      <c r="C841">
        <v>2023</v>
      </c>
      <c r="D841" s="37">
        <v>45227</v>
      </c>
      <c r="E841" s="37">
        <v>45592</v>
      </c>
      <c r="F841" s="18" t="s">
        <v>4452</v>
      </c>
      <c r="G841" t="s">
        <v>98</v>
      </c>
      <c r="H841">
        <v>1</v>
      </c>
      <c r="I841">
        <v>1</v>
      </c>
      <c r="J841">
        <v>38766.93</v>
      </c>
      <c r="K841">
        <v>5000000</v>
      </c>
    </row>
    <row r="842" spans="1:11" ht="12.75" customHeight="1" x14ac:dyDescent="0.2">
      <c r="A842" t="s">
        <v>6108</v>
      </c>
      <c r="B842" t="s">
        <v>6109</v>
      </c>
      <c r="C842">
        <v>2023</v>
      </c>
      <c r="D842" s="37">
        <v>45227</v>
      </c>
      <c r="E842" s="37">
        <v>45592</v>
      </c>
      <c r="F842" s="18" t="s">
        <v>4452</v>
      </c>
      <c r="G842" t="s">
        <v>98</v>
      </c>
      <c r="H842">
        <v>1</v>
      </c>
      <c r="I842">
        <v>1</v>
      </c>
      <c r="J842">
        <v>10464.98</v>
      </c>
      <c r="K842">
        <v>1500000</v>
      </c>
    </row>
    <row r="843" spans="1:11" ht="12.75" customHeight="1" x14ac:dyDescent="0.2">
      <c r="A843" t="s">
        <v>6110</v>
      </c>
      <c r="B843" t="s">
        <v>6111</v>
      </c>
      <c r="C843">
        <v>2023</v>
      </c>
      <c r="D843" s="37">
        <v>45227</v>
      </c>
      <c r="E843" s="37">
        <v>45592</v>
      </c>
      <c r="F843" s="18" t="s">
        <v>4452</v>
      </c>
      <c r="G843" t="s">
        <v>100</v>
      </c>
      <c r="H843">
        <v>1</v>
      </c>
      <c r="I843">
        <v>1</v>
      </c>
      <c r="J843">
        <v>54964.14</v>
      </c>
      <c r="K843">
        <v>4000000</v>
      </c>
    </row>
    <row r="844" spans="1:11" ht="12.75" customHeight="1" x14ac:dyDescent="0.2">
      <c r="A844" t="s">
        <v>6112</v>
      </c>
      <c r="B844" t="s">
        <v>6113</v>
      </c>
      <c r="C844">
        <v>2023</v>
      </c>
      <c r="D844" s="37">
        <v>45227</v>
      </c>
      <c r="E844" s="37">
        <v>45592</v>
      </c>
      <c r="F844" s="18" t="s">
        <v>4452</v>
      </c>
      <c r="G844" t="s">
        <v>101</v>
      </c>
      <c r="H844">
        <v>2</v>
      </c>
      <c r="I844">
        <v>2</v>
      </c>
      <c r="J844">
        <v>66343.08</v>
      </c>
      <c r="K844">
        <v>10000000</v>
      </c>
    </row>
    <row r="845" spans="1:11" ht="12.75" customHeight="1" x14ac:dyDescent="0.2">
      <c r="A845" t="s">
        <v>6114</v>
      </c>
      <c r="B845" t="s">
        <v>6115</v>
      </c>
      <c r="C845">
        <v>2023</v>
      </c>
      <c r="D845" s="37">
        <v>45227</v>
      </c>
      <c r="E845" s="37">
        <v>45592</v>
      </c>
      <c r="F845" s="18" t="s">
        <v>4452</v>
      </c>
      <c r="G845" t="s">
        <v>97</v>
      </c>
      <c r="H845">
        <v>2</v>
      </c>
      <c r="I845">
        <v>2</v>
      </c>
      <c r="J845">
        <v>46843.07</v>
      </c>
      <c r="K845">
        <v>5000000</v>
      </c>
    </row>
    <row r="846" spans="1:11" ht="12.75" customHeight="1" x14ac:dyDescent="0.2">
      <c r="A846" t="s">
        <v>6116</v>
      </c>
      <c r="B846" t="s">
        <v>6117</v>
      </c>
      <c r="C846">
        <v>2023</v>
      </c>
      <c r="D846" s="37">
        <v>45227</v>
      </c>
      <c r="E846" s="37">
        <v>45592</v>
      </c>
      <c r="F846" s="18" t="s">
        <v>4452</v>
      </c>
      <c r="G846" t="s">
        <v>97</v>
      </c>
      <c r="H846">
        <v>3</v>
      </c>
      <c r="I846">
        <v>6</v>
      </c>
      <c r="J846">
        <v>8549.36</v>
      </c>
      <c r="K846">
        <v>1000000</v>
      </c>
    </row>
    <row r="847" spans="1:11" ht="12.75" customHeight="1" x14ac:dyDescent="0.2">
      <c r="A847" t="s">
        <v>6118</v>
      </c>
      <c r="B847" t="s">
        <v>6119</v>
      </c>
      <c r="C847">
        <v>2023</v>
      </c>
      <c r="D847" s="37">
        <v>45227</v>
      </c>
      <c r="E847" s="37">
        <v>45592</v>
      </c>
      <c r="F847" s="18" t="s">
        <v>4452</v>
      </c>
      <c r="G847" t="s">
        <v>97</v>
      </c>
      <c r="H847">
        <v>3</v>
      </c>
      <c r="I847">
        <v>3</v>
      </c>
      <c r="J847">
        <v>46491.21</v>
      </c>
      <c r="K847">
        <v>5000000</v>
      </c>
    </row>
    <row r="848" spans="1:11" ht="12.75" customHeight="1" x14ac:dyDescent="0.2">
      <c r="A848" t="s">
        <v>6120</v>
      </c>
      <c r="B848" t="s">
        <v>6121</v>
      </c>
      <c r="C848">
        <v>2023</v>
      </c>
      <c r="D848" s="37">
        <v>45227</v>
      </c>
      <c r="E848" s="37">
        <v>45592</v>
      </c>
      <c r="F848" s="18" t="s">
        <v>4452</v>
      </c>
      <c r="G848" t="s">
        <v>97</v>
      </c>
      <c r="H848">
        <v>2</v>
      </c>
      <c r="I848">
        <v>4</v>
      </c>
      <c r="J848">
        <v>94869.65</v>
      </c>
      <c r="K848">
        <v>10000000</v>
      </c>
    </row>
    <row r="849" spans="1:11" ht="12.75" customHeight="1" x14ac:dyDescent="0.2">
      <c r="A849" t="s">
        <v>6122</v>
      </c>
      <c r="B849" t="s">
        <v>6123</v>
      </c>
      <c r="C849">
        <v>2023</v>
      </c>
      <c r="D849" s="37">
        <v>45227</v>
      </c>
      <c r="E849" s="37">
        <v>45592</v>
      </c>
      <c r="F849" s="18" t="s">
        <v>4463</v>
      </c>
      <c r="G849" t="s">
        <v>99</v>
      </c>
      <c r="H849">
        <v>1</v>
      </c>
      <c r="I849">
        <v>1</v>
      </c>
      <c r="J849">
        <v>116424.93</v>
      </c>
      <c r="K849">
        <v>10000000</v>
      </c>
    </row>
    <row r="850" spans="1:11" ht="12.75" customHeight="1" x14ac:dyDescent="0.2">
      <c r="A850" t="s">
        <v>6124</v>
      </c>
      <c r="B850" t="s">
        <v>6125</v>
      </c>
      <c r="C850">
        <v>2023</v>
      </c>
      <c r="D850" s="37">
        <v>45227</v>
      </c>
      <c r="E850" s="37">
        <v>45592</v>
      </c>
      <c r="F850" s="18" t="s">
        <v>4463</v>
      </c>
      <c r="G850" t="s">
        <v>99</v>
      </c>
      <c r="H850">
        <v>2</v>
      </c>
      <c r="I850">
        <v>2</v>
      </c>
      <c r="J850">
        <v>111772.65</v>
      </c>
      <c r="K850">
        <v>10000000</v>
      </c>
    </row>
    <row r="851" spans="1:11" ht="12.75" customHeight="1" x14ac:dyDescent="0.2">
      <c r="A851" t="s">
        <v>6126</v>
      </c>
      <c r="B851" t="s">
        <v>6127</v>
      </c>
      <c r="C851">
        <v>2023</v>
      </c>
      <c r="D851" s="37">
        <v>45227</v>
      </c>
      <c r="E851" s="37">
        <v>45592</v>
      </c>
      <c r="F851" s="18" t="s">
        <v>4463</v>
      </c>
      <c r="G851" t="s">
        <v>97</v>
      </c>
      <c r="H851">
        <v>1</v>
      </c>
      <c r="I851">
        <v>1</v>
      </c>
      <c r="J851">
        <v>96327.09</v>
      </c>
      <c r="K851">
        <v>10000000</v>
      </c>
    </row>
    <row r="852" spans="1:11" ht="12.75" customHeight="1" x14ac:dyDescent="0.2">
      <c r="A852" t="s">
        <v>6128</v>
      </c>
      <c r="B852" t="s">
        <v>6129</v>
      </c>
      <c r="C852">
        <v>2023</v>
      </c>
      <c r="D852" s="37">
        <v>45227</v>
      </c>
      <c r="E852" s="37">
        <v>45592</v>
      </c>
      <c r="F852" s="18" t="s">
        <v>4463</v>
      </c>
      <c r="G852" t="s">
        <v>100</v>
      </c>
      <c r="H852">
        <v>1</v>
      </c>
      <c r="I852">
        <v>2</v>
      </c>
      <c r="J852">
        <v>58401.57</v>
      </c>
      <c r="K852">
        <v>4000000</v>
      </c>
    </row>
    <row r="853" spans="1:11" ht="12.75" customHeight="1" x14ac:dyDescent="0.2">
      <c r="A853" t="s">
        <v>6130</v>
      </c>
      <c r="B853" t="s">
        <v>6131</v>
      </c>
      <c r="C853">
        <v>2023</v>
      </c>
      <c r="D853" s="37">
        <v>45227</v>
      </c>
      <c r="E853" s="37">
        <v>45592</v>
      </c>
      <c r="F853" s="18" t="s">
        <v>4463</v>
      </c>
      <c r="G853" t="s">
        <v>97</v>
      </c>
      <c r="H853">
        <v>2</v>
      </c>
      <c r="I853">
        <v>4</v>
      </c>
      <c r="J853">
        <v>33723.24</v>
      </c>
      <c r="K853">
        <v>3500000</v>
      </c>
    </row>
    <row r="854" spans="1:11" ht="12.75" customHeight="1" x14ac:dyDescent="0.2">
      <c r="A854" t="s">
        <v>6132</v>
      </c>
      <c r="B854" t="s">
        <v>6133</v>
      </c>
      <c r="C854">
        <v>2023</v>
      </c>
      <c r="D854" s="37">
        <v>45227</v>
      </c>
      <c r="E854" s="37">
        <v>45592</v>
      </c>
      <c r="F854" s="18" t="s">
        <v>4463</v>
      </c>
      <c r="G854" t="s">
        <v>101</v>
      </c>
      <c r="H854">
        <v>2</v>
      </c>
      <c r="I854">
        <v>2</v>
      </c>
      <c r="J854">
        <v>29883.48</v>
      </c>
      <c r="K854">
        <v>5000000</v>
      </c>
    </row>
    <row r="855" spans="1:11" ht="12.75" customHeight="1" x14ac:dyDescent="0.2">
      <c r="A855" t="s">
        <v>6134</v>
      </c>
      <c r="B855" t="s">
        <v>6135</v>
      </c>
      <c r="C855">
        <v>2023</v>
      </c>
      <c r="D855" s="37">
        <v>45227</v>
      </c>
      <c r="E855" s="37">
        <v>45592</v>
      </c>
      <c r="F855" s="18" t="s">
        <v>4463</v>
      </c>
      <c r="G855" t="s">
        <v>101</v>
      </c>
      <c r="H855">
        <v>2</v>
      </c>
      <c r="I855">
        <v>4</v>
      </c>
      <c r="J855">
        <v>24403.56</v>
      </c>
      <c r="K855">
        <v>4000000</v>
      </c>
    </row>
    <row r="856" spans="1:11" ht="12.75" customHeight="1" x14ac:dyDescent="0.2">
      <c r="A856" t="s">
        <v>6136</v>
      </c>
      <c r="B856" t="s">
        <v>6137</v>
      </c>
      <c r="C856">
        <v>2023</v>
      </c>
      <c r="D856" s="37">
        <v>45227</v>
      </c>
      <c r="E856" s="37">
        <v>45592</v>
      </c>
      <c r="F856" s="18" t="s">
        <v>4463</v>
      </c>
      <c r="G856" t="s">
        <v>101</v>
      </c>
      <c r="H856">
        <v>2</v>
      </c>
      <c r="I856">
        <v>2</v>
      </c>
      <c r="J856">
        <v>36010</v>
      </c>
      <c r="K856">
        <v>5000000</v>
      </c>
    </row>
    <row r="857" spans="1:11" ht="12.75" customHeight="1" x14ac:dyDescent="0.2">
      <c r="A857" t="s">
        <v>6138</v>
      </c>
      <c r="B857" t="s">
        <v>6139</v>
      </c>
      <c r="C857">
        <v>2023</v>
      </c>
      <c r="D857" s="37">
        <v>45227</v>
      </c>
      <c r="E857" s="37">
        <v>45592</v>
      </c>
      <c r="F857" s="18" t="s">
        <v>4463</v>
      </c>
      <c r="G857" t="s">
        <v>99</v>
      </c>
      <c r="H857">
        <v>2</v>
      </c>
      <c r="I857">
        <v>2</v>
      </c>
      <c r="J857">
        <v>5611.78</v>
      </c>
      <c r="K857">
        <v>500000</v>
      </c>
    </row>
    <row r="858" spans="1:11" ht="12.75" customHeight="1" x14ac:dyDescent="0.2">
      <c r="A858" t="s">
        <v>6140</v>
      </c>
      <c r="B858" t="s">
        <v>6141</v>
      </c>
      <c r="C858">
        <v>2023</v>
      </c>
      <c r="D858" s="37">
        <v>45227</v>
      </c>
      <c r="E858" s="37">
        <v>45592</v>
      </c>
      <c r="F858" s="18" t="s">
        <v>4463</v>
      </c>
      <c r="G858" t="s">
        <v>97</v>
      </c>
      <c r="H858">
        <v>1</v>
      </c>
      <c r="I858">
        <v>2</v>
      </c>
      <c r="J858">
        <v>85718.03</v>
      </c>
      <c r="K858">
        <v>10000000</v>
      </c>
    </row>
    <row r="859" spans="1:11" ht="12.75" customHeight="1" x14ac:dyDescent="0.2">
      <c r="A859" t="s">
        <v>6142</v>
      </c>
      <c r="B859" t="s">
        <v>6143</v>
      </c>
      <c r="C859">
        <v>2023</v>
      </c>
      <c r="D859" s="37">
        <v>45227</v>
      </c>
      <c r="E859" s="37">
        <v>45592</v>
      </c>
      <c r="F859" s="18" t="s">
        <v>4463</v>
      </c>
      <c r="G859" t="s">
        <v>100</v>
      </c>
      <c r="H859">
        <v>1</v>
      </c>
      <c r="I859">
        <v>1</v>
      </c>
      <c r="J859">
        <v>27654.69</v>
      </c>
      <c r="K859">
        <v>2000000</v>
      </c>
    </row>
    <row r="860" spans="1:11" ht="12.75" customHeight="1" x14ac:dyDescent="0.2">
      <c r="A860" t="s">
        <v>6144</v>
      </c>
      <c r="B860" t="s">
        <v>6145</v>
      </c>
      <c r="C860">
        <v>2023</v>
      </c>
      <c r="D860" s="37">
        <v>45227</v>
      </c>
      <c r="E860" s="37">
        <v>45592</v>
      </c>
      <c r="F860" s="18" t="s">
        <v>4463</v>
      </c>
      <c r="G860" t="s">
        <v>100</v>
      </c>
      <c r="H860">
        <v>1</v>
      </c>
      <c r="I860">
        <v>2</v>
      </c>
      <c r="J860">
        <v>13764.17</v>
      </c>
      <c r="K860">
        <v>1000000</v>
      </c>
    </row>
    <row r="861" spans="1:11" ht="12.75" customHeight="1" x14ac:dyDescent="0.2">
      <c r="A861" t="s">
        <v>6146</v>
      </c>
      <c r="B861" t="s">
        <v>6147</v>
      </c>
      <c r="C861">
        <v>2023</v>
      </c>
      <c r="D861" s="37">
        <v>45227</v>
      </c>
      <c r="E861" s="37">
        <v>45592</v>
      </c>
      <c r="F861" s="18" t="s">
        <v>4463</v>
      </c>
      <c r="G861" t="s">
        <v>97</v>
      </c>
      <c r="H861">
        <v>1</v>
      </c>
      <c r="I861">
        <v>2</v>
      </c>
      <c r="J861">
        <v>10026.52</v>
      </c>
      <c r="K861">
        <v>1000000</v>
      </c>
    </row>
    <row r="862" spans="1:11" ht="12.75" customHeight="1" x14ac:dyDescent="0.2">
      <c r="A862" t="s">
        <v>6148</v>
      </c>
      <c r="B862" t="s">
        <v>6149</v>
      </c>
      <c r="C862">
        <v>2023</v>
      </c>
      <c r="D862" s="37">
        <v>45227</v>
      </c>
      <c r="E862" s="37">
        <v>45592</v>
      </c>
      <c r="F862" s="18" t="s">
        <v>4463</v>
      </c>
      <c r="G862" t="s">
        <v>100</v>
      </c>
      <c r="H862">
        <v>1</v>
      </c>
      <c r="I862">
        <v>2</v>
      </c>
      <c r="J862">
        <v>13461.1</v>
      </c>
      <c r="K862">
        <v>1000000</v>
      </c>
    </row>
    <row r="863" spans="1:11" ht="12.75" customHeight="1" x14ac:dyDescent="0.2">
      <c r="A863" t="s">
        <v>6150</v>
      </c>
      <c r="B863" t="s">
        <v>6151</v>
      </c>
      <c r="C863">
        <v>2023</v>
      </c>
      <c r="D863" s="37">
        <v>45227</v>
      </c>
      <c r="E863" s="37">
        <v>45592</v>
      </c>
      <c r="F863" s="18" t="s">
        <v>4463</v>
      </c>
      <c r="G863" t="s">
        <v>99</v>
      </c>
      <c r="H863">
        <v>2</v>
      </c>
      <c r="I863">
        <v>2</v>
      </c>
      <c r="J863">
        <v>5785.99</v>
      </c>
      <c r="K863">
        <v>500000</v>
      </c>
    </row>
    <row r="864" spans="1:11" ht="12.75" customHeight="1" x14ac:dyDescent="0.2">
      <c r="A864" t="s">
        <v>6152</v>
      </c>
      <c r="B864" t="s">
        <v>6153</v>
      </c>
      <c r="C864">
        <v>2023</v>
      </c>
      <c r="D864" s="37">
        <v>45227</v>
      </c>
      <c r="E864" s="37">
        <v>45592</v>
      </c>
      <c r="F864" s="18" t="s">
        <v>4463</v>
      </c>
      <c r="G864" t="s">
        <v>97</v>
      </c>
      <c r="H864">
        <v>3</v>
      </c>
      <c r="I864">
        <v>3</v>
      </c>
      <c r="J864">
        <v>4981.62</v>
      </c>
      <c r="K864">
        <v>500000</v>
      </c>
    </row>
    <row r="865" spans="1:11" ht="12.75" customHeight="1" x14ac:dyDescent="0.2">
      <c r="A865" t="s">
        <v>6154</v>
      </c>
      <c r="B865" t="s">
        <v>6155</v>
      </c>
      <c r="C865">
        <v>2023</v>
      </c>
      <c r="D865" s="37">
        <v>45227</v>
      </c>
      <c r="E865" s="37">
        <v>45592</v>
      </c>
      <c r="F865" s="18" t="s">
        <v>4463</v>
      </c>
      <c r="G865" t="s">
        <v>98</v>
      </c>
      <c r="H865">
        <v>1</v>
      </c>
      <c r="I865">
        <v>1</v>
      </c>
      <c r="J865">
        <v>79301.509999999995</v>
      </c>
      <c r="K865">
        <v>10000000</v>
      </c>
    </row>
    <row r="866" spans="1:11" ht="12.75" customHeight="1" x14ac:dyDescent="0.2">
      <c r="A866" t="s">
        <v>6156</v>
      </c>
      <c r="B866" t="s">
        <v>6157</v>
      </c>
      <c r="C866">
        <v>2023</v>
      </c>
      <c r="D866" s="37">
        <v>45227</v>
      </c>
      <c r="E866" s="37">
        <v>45592</v>
      </c>
      <c r="F866" s="18" t="s">
        <v>4463</v>
      </c>
      <c r="G866" t="s">
        <v>100</v>
      </c>
      <c r="H866">
        <v>3</v>
      </c>
      <c r="I866">
        <v>6</v>
      </c>
      <c r="J866">
        <v>67608.009999999995</v>
      </c>
      <c r="K866">
        <v>5000000</v>
      </c>
    </row>
    <row r="867" spans="1:11" ht="12.75" customHeight="1" x14ac:dyDescent="0.2">
      <c r="A867" t="s">
        <v>6158</v>
      </c>
      <c r="B867" t="s">
        <v>6159</v>
      </c>
      <c r="C867">
        <v>2023</v>
      </c>
      <c r="D867" s="37">
        <v>45227</v>
      </c>
      <c r="E867" s="37">
        <v>45592</v>
      </c>
      <c r="F867" s="18" t="s">
        <v>4463</v>
      </c>
      <c r="G867" t="s">
        <v>97</v>
      </c>
      <c r="H867">
        <v>1</v>
      </c>
      <c r="I867">
        <v>1</v>
      </c>
      <c r="J867">
        <v>49252.07</v>
      </c>
      <c r="K867">
        <v>5000000</v>
      </c>
    </row>
    <row r="868" spans="1:11" ht="12.75" customHeight="1" x14ac:dyDescent="0.2">
      <c r="A868" t="s">
        <v>6160</v>
      </c>
      <c r="B868" t="s">
        <v>6161</v>
      </c>
      <c r="C868">
        <v>2023</v>
      </c>
      <c r="D868" s="37">
        <v>45227</v>
      </c>
      <c r="E868" s="37">
        <v>45592</v>
      </c>
      <c r="F868" s="18" t="s">
        <v>4463</v>
      </c>
      <c r="G868" t="s">
        <v>98</v>
      </c>
      <c r="H868">
        <v>1</v>
      </c>
      <c r="I868">
        <v>2</v>
      </c>
      <c r="J868">
        <v>21368.13</v>
      </c>
      <c r="K868">
        <v>3000000</v>
      </c>
    </row>
    <row r="869" spans="1:11" ht="12.75" customHeight="1" x14ac:dyDescent="0.2">
      <c r="A869" t="s">
        <v>6162</v>
      </c>
      <c r="B869" t="s">
        <v>6163</v>
      </c>
      <c r="C869">
        <v>2023</v>
      </c>
      <c r="D869" s="37">
        <v>45227</v>
      </c>
      <c r="E869" s="37">
        <v>45592</v>
      </c>
      <c r="F869" s="18" t="s">
        <v>4463</v>
      </c>
      <c r="G869" t="s">
        <v>98</v>
      </c>
      <c r="H869">
        <v>1</v>
      </c>
      <c r="I869">
        <v>1</v>
      </c>
      <c r="J869">
        <v>73432.460000000006</v>
      </c>
      <c r="K869">
        <v>10000000</v>
      </c>
    </row>
    <row r="870" spans="1:11" ht="12.75" customHeight="1" x14ac:dyDescent="0.2">
      <c r="A870" t="s">
        <v>6164</v>
      </c>
      <c r="B870" t="s">
        <v>6165</v>
      </c>
      <c r="C870">
        <v>2023</v>
      </c>
      <c r="D870" s="37">
        <v>45227</v>
      </c>
      <c r="E870" s="37">
        <v>45592</v>
      </c>
      <c r="F870" s="18" t="s">
        <v>4463</v>
      </c>
      <c r="G870" t="s">
        <v>97</v>
      </c>
      <c r="H870">
        <v>1</v>
      </c>
      <c r="I870">
        <v>1</v>
      </c>
      <c r="J870">
        <v>39035.22</v>
      </c>
      <c r="K870">
        <v>4000000</v>
      </c>
    </row>
    <row r="871" spans="1:11" ht="12.75" customHeight="1" x14ac:dyDescent="0.2">
      <c r="A871" t="s">
        <v>6166</v>
      </c>
      <c r="B871" t="s">
        <v>6167</v>
      </c>
      <c r="C871">
        <v>2023</v>
      </c>
      <c r="D871" s="37">
        <v>45227</v>
      </c>
      <c r="E871" s="37">
        <v>45592</v>
      </c>
      <c r="F871" s="18" t="s">
        <v>4463</v>
      </c>
      <c r="G871" t="s">
        <v>99</v>
      </c>
      <c r="H871">
        <v>1</v>
      </c>
      <c r="I871">
        <v>1</v>
      </c>
      <c r="J871">
        <v>126170.33</v>
      </c>
      <c r="K871">
        <v>10000000</v>
      </c>
    </row>
    <row r="872" spans="1:11" ht="12.75" customHeight="1" x14ac:dyDescent="0.2">
      <c r="A872" t="s">
        <v>6168</v>
      </c>
      <c r="B872" t="s">
        <v>6169</v>
      </c>
      <c r="C872">
        <v>2023</v>
      </c>
      <c r="D872" s="37">
        <v>45227</v>
      </c>
      <c r="E872" s="37">
        <v>45592</v>
      </c>
      <c r="F872" s="18" t="s">
        <v>4463</v>
      </c>
      <c r="G872" t="s">
        <v>97</v>
      </c>
      <c r="H872">
        <v>3</v>
      </c>
      <c r="I872">
        <v>3</v>
      </c>
      <c r="J872">
        <v>27080.47</v>
      </c>
      <c r="K872">
        <v>3000000</v>
      </c>
    </row>
    <row r="873" spans="1:11" ht="12.75" customHeight="1" x14ac:dyDescent="0.2">
      <c r="A873" t="s">
        <v>6170</v>
      </c>
      <c r="B873" t="s">
        <v>6171</v>
      </c>
      <c r="C873">
        <v>2023</v>
      </c>
      <c r="D873" s="37">
        <v>45227</v>
      </c>
      <c r="E873" s="37">
        <v>45592</v>
      </c>
      <c r="F873" s="18" t="s">
        <v>4463</v>
      </c>
      <c r="G873" t="s">
        <v>99</v>
      </c>
      <c r="H873">
        <v>1</v>
      </c>
      <c r="I873">
        <v>1</v>
      </c>
      <c r="J873">
        <v>11561.78</v>
      </c>
      <c r="K873">
        <v>1000000</v>
      </c>
    </row>
    <row r="874" spans="1:11" ht="12.75" customHeight="1" x14ac:dyDescent="0.2">
      <c r="A874" t="s">
        <v>6172</v>
      </c>
      <c r="B874" t="s">
        <v>6173</v>
      </c>
      <c r="C874">
        <v>2023</v>
      </c>
      <c r="D874" s="37">
        <v>45228</v>
      </c>
      <c r="E874" s="37">
        <v>45593</v>
      </c>
      <c r="F874" s="18" t="s">
        <v>4452</v>
      </c>
      <c r="G874" t="s">
        <v>97</v>
      </c>
      <c r="H874">
        <v>3</v>
      </c>
      <c r="I874">
        <v>3</v>
      </c>
      <c r="J874">
        <v>19176.38</v>
      </c>
      <c r="K874">
        <v>2000000</v>
      </c>
    </row>
    <row r="875" spans="1:11" ht="12.75" customHeight="1" x14ac:dyDescent="0.2">
      <c r="A875" t="s">
        <v>6174</v>
      </c>
      <c r="B875" t="s">
        <v>6175</v>
      </c>
      <c r="C875">
        <v>2023</v>
      </c>
      <c r="D875" s="37">
        <v>45228</v>
      </c>
      <c r="E875" s="37">
        <v>45593</v>
      </c>
      <c r="F875" s="18" t="s">
        <v>4452</v>
      </c>
      <c r="G875" t="s">
        <v>100</v>
      </c>
      <c r="H875">
        <v>1</v>
      </c>
      <c r="I875">
        <v>1</v>
      </c>
      <c r="J875">
        <v>54966.81</v>
      </c>
      <c r="K875">
        <v>3500000</v>
      </c>
    </row>
    <row r="876" spans="1:11" ht="12.75" customHeight="1" x14ac:dyDescent="0.2">
      <c r="A876" t="s">
        <v>6176</v>
      </c>
      <c r="B876" t="s">
        <v>6177</v>
      </c>
      <c r="C876">
        <v>2023</v>
      </c>
      <c r="D876" s="37">
        <v>45228</v>
      </c>
      <c r="E876" s="37">
        <v>45593</v>
      </c>
      <c r="F876" s="18" t="s">
        <v>4452</v>
      </c>
      <c r="G876" t="s">
        <v>97</v>
      </c>
      <c r="H876">
        <v>2</v>
      </c>
      <c r="I876">
        <v>2</v>
      </c>
      <c r="J876">
        <v>8432.08</v>
      </c>
      <c r="K876">
        <v>1000000</v>
      </c>
    </row>
    <row r="877" spans="1:11" ht="12.75" customHeight="1" x14ac:dyDescent="0.2">
      <c r="A877" t="s">
        <v>6178</v>
      </c>
      <c r="B877" t="s">
        <v>6179</v>
      </c>
      <c r="C877">
        <v>2023</v>
      </c>
      <c r="D877" s="37">
        <v>45228</v>
      </c>
      <c r="E877" s="37">
        <v>45593</v>
      </c>
      <c r="F877" s="18" t="s">
        <v>4463</v>
      </c>
      <c r="G877" t="s">
        <v>97</v>
      </c>
      <c r="H877">
        <v>1</v>
      </c>
      <c r="I877">
        <v>2</v>
      </c>
      <c r="J877">
        <v>35101.39</v>
      </c>
      <c r="K877">
        <v>3500000</v>
      </c>
    </row>
    <row r="878" spans="1:11" ht="12.75" customHeight="1" x14ac:dyDescent="0.2">
      <c r="A878" t="s">
        <v>6180</v>
      </c>
      <c r="B878" t="s">
        <v>6181</v>
      </c>
      <c r="C878">
        <v>2023</v>
      </c>
      <c r="D878" s="37">
        <v>45228</v>
      </c>
      <c r="E878" s="37">
        <v>45593</v>
      </c>
      <c r="F878" s="18" t="s">
        <v>4463</v>
      </c>
      <c r="G878" t="s">
        <v>101</v>
      </c>
      <c r="H878">
        <v>3</v>
      </c>
      <c r="I878">
        <v>3</v>
      </c>
      <c r="J878">
        <v>32244.639999999999</v>
      </c>
      <c r="K878">
        <v>5000000</v>
      </c>
    </row>
    <row r="879" spans="1:11" ht="12.75" customHeight="1" x14ac:dyDescent="0.2">
      <c r="A879" t="s">
        <v>6182</v>
      </c>
      <c r="B879" t="s">
        <v>6183</v>
      </c>
      <c r="C879">
        <v>2023</v>
      </c>
      <c r="D879" s="37">
        <v>45228</v>
      </c>
      <c r="E879" s="37">
        <v>45593</v>
      </c>
      <c r="F879" s="18" t="s">
        <v>4463</v>
      </c>
      <c r="G879" t="s">
        <v>98</v>
      </c>
      <c r="H879">
        <v>1</v>
      </c>
      <c r="I879">
        <v>1</v>
      </c>
      <c r="J879">
        <v>3831.33</v>
      </c>
      <c r="K879">
        <v>500000</v>
      </c>
    </row>
    <row r="880" spans="1:11" ht="12.75" customHeight="1" x14ac:dyDescent="0.2">
      <c r="A880" t="s">
        <v>6184</v>
      </c>
      <c r="B880" t="s">
        <v>6185</v>
      </c>
      <c r="C880">
        <v>2023</v>
      </c>
      <c r="D880" s="37">
        <v>45228</v>
      </c>
      <c r="E880" s="37">
        <v>45593</v>
      </c>
      <c r="F880" s="18" t="s">
        <v>4463</v>
      </c>
      <c r="G880" t="s">
        <v>99</v>
      </c>
      <c r="H880">
        <v>1</v>
      </c>
      <c r="I880">
        <v>1</v>
      </c>
      <c r="J880">
        <v>113460.66</v>
      </c>
      <c r="K880">
        <v>10000000</v>
      </c>
    </row>
    <row r="881" spans="1:11" ht="12.75" customHeight="1" x14ac:dyDescent="0.2">
      <c r="A881" t="s">
        <v>6186</v>
      </c>
      <c r="B881" t="s">
        <v>6187</v>
      </c>
      <c r="C881">
        <v>2023</v>
      </c>
      <c r="D881" s="37">
        <v>45228</v>
      </c>
      <c r="E881" s="37">
        <v>45593</v>
      </c>
      <c r="F881" s="18" t="s">
        <v>4463</v>
      </c>
      <c r="G881" t="s">
        <v>97</v>
      </c>
      <c r="H881">
        <v>1</v>
      </c>
      <c r="I881">
        <v>1</v>
      </c>
      <c r="J881">
        <v>31347.98</v>
      </c>
      <c r="K881">
        <v>3500000</v>
      </c>
    </row>
    <row r="882" spans="1:11" ht="12.75" customHeight="1" x14ac:dyDescent="0.2">
      <c r="A882" t="s">
        <v>6188</v>
      </c>
      <c r="B882" t="s">
        <v>6189</v>
      </c>
      <c r="C882">
        <v>2023</v>
      </c>
      <c r="D882" s="37">
        <v>45228</v>
      </c>
      <c r="E882" s="37">
        <v>45593</v>
      </c>
      <c r="F882" s="18" t="s">
        <v>4463</v>
      </c>
      <c r="G882" t="s">
        <v>98</v>
      </c>
      <c r="H882">
        <v>2</v>
      </c>
      <c r="I882">
        <v>4</v>
      </c>
      <c r="J882">
        <v>22255.439999999999</v>
      </c>
      <c r="K882">
        <v>3000000</v>
      </c>
    </row>
    <row r="883" spans="1:11" ht="12.75" customHeight="1" x14ac:dyDescent="0.2">
      <c r="A883" t="s">
        <v>6190</v>
      </c>
      <c r="B883" t="s">
        <v>6191</v>
      </c>
      <c r="C883">
        <v>2023</v>
      </c>
      <c r="D883" s="37">
        <v>45228</v>
      </c>
      <c r="E883" s="37">
        <v>45593</v>
      </c>
      <c r="F883" s="18" t="s">
        <v>4463</v>
      </c>
      <c r="G883" t="s">
        <v>98</v>
      </c>
      <c r="H883">
        <v>2</v>
      </c>
      <c r="I883">
        <v>4</v>
      </c>
      <c r="J883">
        <v>29760.87</v>
      </c>
      <c r="K883">
        <v>4000000</v>
      </c>
    </row>
    <row r="884" spans="1:11" ht="12.75" customHeight="1" x14ac:dyDescent="0.2">
      <c r="A884" t="s">
        <v>6192</v>
      </c>
      <c r="B884" t="s">
        <v>6193</v>
      </c>
      <c r="C884">
        <v>2023</v>
      </c>
      <c r="D884" s="37">
        <v>45228</v>
      </c>
      <c r="E884" s="37">
        <v>45593</v>
      </c>
      <c r="F884" s="18" t="s">
        <v>4463</v>
      </c>
      <c r="G884" t="s">
        <v>98</v>
      </c>
      <c r="H884">
        <v>1</v>
      </c>
      <c r="I884">
        <v>2</v>
      </c>
      <c r="J884">
        <v>21399.89</v>
      </c>
      <c r="K884">
        <v>3000000</v>
      </c>
    </row>
    <row r="885" spans="1:11" ht="12.75" customHeight="1" x14ac:dyDescent="0.2">
      <c r="A885" t="s">
        <v>6194</v>
      </c>
      <c r="B885" t="s">
        <v>6195</v>
      </c>
      <c r="C885">
        <v>2023</v>
      </c>
      <c r="D885" s="37">
        <v>45228</v>
      </c>
      <c r="E885" s="37">
        <v>45593</v>
      </c>
      <c r="F885" s="18" t="s">
        <v>4463</v>
      </c>
      <c r="G885" t="s">
        <v>100</v>
      </c>
      <c r="H885">
        <v>1</v>
      </c>
      <c r="I885">
        <v>1</v>
      </c>
      <c r="J885">
        <v>39777.629999999997</v>
      </c>
      <c r="K885">
        <v>2500000</v>
      </c>
    </row>
    <row r="886" spans="1:11" ht="12.75" customHeight="1" x14ac:dyDescent="0.2">
      <c r="A886" t="s">
        <v>6196</v>
      </c>
      <c r="B886" t="s">
        <v>6197</v>
      </c>
      <c r="C886">
        <v>2023</v>
      </c>
      <c r="D886" s="37">
        <v>45228</v>
      </c>
      <c r="E886" s="37">
        <v>45593</v>
      </c>
      <c r="F886" s="18" t="s">
        <v>4463</v>
      </c>
      <c r="G886" t="s">
        <v>97</v>
      </c>
      <c r="H886">
        <v>1</v>
      </c>
      <c r="I886">
        <v>2</v>
      </c>
      <c r="J886">
        <v>97753.09</v>
      </c>
      <c r="K886">
        <v>10000000</v>
      </c>
    </row>
    <row r="887" spans="1:11" ht="12.75" customHeight="1" x14ac:dyDescent="0.2">
      <c r="A887" t="s">
        <v>6198</v>
      </c>
      <c r="B887" t="s">
        <v>6199</v>
      </c>
      <c r="C887">
        <v>2023</v>
      </c>
      <c r="D887" s="37">
        <v>45228</v>
      </c>
      <c r="E887" s="37">
        <v>45593</v>
      </c>
      <c r="F887" s="18" t="s">
        <v>4463</v>
      </c>
      <c r="G887" t="s">
        <v>99</v>
      </c>
      <c r="H887">
        <v>1</v>
      </c>
      <c r="I887">
        <v>1</v>
      </c>
      <c r="J887">
        <v>23247.71</v>
      </c>
      <c r="K887">
        <v>2000000</v>
      </c>
    </row>
    <row r="888" spans="1:11" ht="12.75" customHeight="1" x14ac:dyDescent="0.2">
      <c r="A888" t="s">
        <v>6200</v>
      </c>
      <c r="B888" t="s">
        <v>6201</v>
      </c>
      <c r="C888">
        <v>2023</v>
      </c>
      <c r="D888" s="37">
        <v>45228</v>
      </c>
      <c r="E888" s="37">
        <v>45593</v>
      </c>
      <c r="F888" s="18" t="s">
        <v>4463</v>
      </c>
      <c r="G888" t="s">
        <v>97</v>
      </c>
      <c r="H888">
        <v>1</v>
      </c>
      <c r="I888">
        <v>2</v>
      </c>
      <c r="J888">
        <v>33926.82</v>
      </c>
      <c r="K888">
        <v>4000000</v>
      </c>
    </row>
    <row r="889" spans="1:11" ht="12.75" customHeight="1" x14ac:dyDescent="0.2">
      <c r="A889" t="s">
        <v>6202</v>
      </c>
      <c r="B889" t="s">
        <v>6203</v>
      </c>
      <c r="C889">
        <v>2023</v>
      </c>
      <c r="D889" s="37">
        <v>45228</v>
      </c>
      <c r="E889" s="37">
        <v>45593</v>
      </c>
      <c r="F889" s="18" t="s">
        <v>4463</v>
      </c>
      <c r="G889" t="s">
        <v>101</v>
      </c>
      <c r="H889">
        <v>1</v>
      </c>
      <c r="I889">
        <v>2</v>
      </c>
      <c r="J889">
        <v>18193.939999999999</v>
      </c>
      <c r="K889">
        <v>3000000</v>
      </c>
    </row>
    <row r="890" spans="1:11" ht="12.75" customHeight="1" x14ac:dyDescent="0.2">
      <c r="A890" t="s">
        <v>6204</v>
      </c>
      <c r="B890" t="s">
        <v>6205</v>
      </c>
      <c r="C890">
        <v>2023</v>
      </c>
      <c r="D890" s="37">
        <v>45228</v>
      </c>
      <c r="E890" s="37">
        <v>45593</v>
      </c>
      <c r="F890" s="18" t="s">
        <v>4463</v>
      </c>
      <c r="G890" t="s">
        <v>99</v>
      </c>
      <c r="H890">
        <v>3</v>
      </c>
      <c r="I890">
        <v>3</v>
      </c>
      <c r="J890">
        <v>37516.68</v>
      </c>
      <c r="K890">
        <v>3500000</v>
      </c>
    </row>
    <row r="891" spans="1:11" ht="12.75" customHeight="1" x14ac:dyDescent="0.2">
      <c r="A891" t="s">
        <v>6206</v>
      </c>
      <c r="B891" t="s">
        <v>6207</v>
      </c>
      <c r="C891">
        <v>2023</v>
      </c>
      <c r="D891" s="37">
        <v>45228</v>
      </c>
      <c r="E891" s="37">
        <v>45593</v>
      </c>
      <c r="F891" s="18" t="s">
        <v>4463</v>
      </c>
      <c r="G891" t="s">
        <v>99</v>
      </c>
      <c r="H891">
        <v>1</v>
      </c>
      <c r="I891">
        <v>2</v>
      </c>
      <c r="J891">
        <v>31407.03</v>
      </c>
      <c r="K891">
        <v>2500000</v>
      </c>
    </row>
    <row r="892" spans="1:11" ht="12.75" customHeight="1" x14ac:dyDescent="0.2">
      <c r="A892" t="s">
        <v>6208</v>
      </c>
      <c r="B892" t="s">
        <v>6209</v>
      </c>
      <c r="C892">
        <v>2023</v>
      </c>
      <c r="D892" s="37">
        <v>45228</v>
      </c>
      <c r="E892" s="37">
        <v>45593</v>
      </c>
      <c r="F892" s="18" t="s">
        <v>4463</v>
      </c>
      <c r="G892" t="s">
        <v>98</v>
      </c>
      <c r="H892">
        <v>1</v>
      </c>
      <c r="I892">
        <v>1</v>
      </c>
      <c r="J892">
        <v>41025.699999999997</v>
      </c>
      <c r="K892">
        <v>5000000</v>
      </c>
    </row>
    <row r="893" spans="1:11" ht="12.75" customHeight="1" x14ac:dyDescent="0.2">
      <c r="A893" t="s">
        <v>6210</v>
      </c>
      <c r="B893" t="s">
        <v>6211</v>
      </c>
      <c r="C893">
        <v>2023</v>
      </c>
      <c r="D893" s="37">
        <v>45228</v>
      </c>
      <c r="E893" s="37">
        <v>45593</v>
      </c>
      <c r="F893" s="18" t="s">
        <v>4463</v>
      </c>
      <c r="G893" t="s">
        <v>99</v>
      </c>
      <c r="H893">
        <v>1</v>
      </c>
      <c r="I893">
        <v>2</v>
      </c>
      <c r="J893">
        <v>44021.91</v>
      </c>
      <c r="K893">
        <v>4000000</v>
      </c>
    </row>
    <row r="894" spans="1:11" ht="12.75" customHeight="1" x14ac:dyDescent="0.2">
      <c r="A894" t="s">
        <v>6212</v>
      </c>
      <c r="B894" t="s">
        <v>6213</v>
      </c>
      <c r="C894">
        <v>2023</v>
      </c>
      <c r="D894" s="37">
        <v>45228</v>
      </c>
      <c r="E894" s="37">
        <v>45593</v>
      </c>
      <c r="F894" s="18" t="s">
        <v>4463</v>
      </c>
      <c r="G894" t="s">
        <v>98</v>
      </c>
      <c r="H894">
        <v>2</v>
      </c>
      <c r="I894">
        <v>4</v>
      </c>
      <c r="J894">
        <v>23775.42</v>
      </c>
      <c r="K894">
        <v>3000000</v>
      </c>
    </row>
    <row r="895" spans="1:11" ht="12.75" customHeight="1" x14ac:dyDescent="0.2">
      <c r="A895" t="s">
        <v>6214</v>
      </c>
      <c r="B895" t="s">
        <v>6215</v>
      </c>
      <c r="C895">
        <v>2023</v>
      </c>
      <c r="D895" s="37">
        <v>45228</v>
      </c>
      <c r="E895" s="37">
        <v>45593</v>
      </c>
      <c r="F895" s="18" t="s">
        <v>4463</v>
      </c>
      <c r="G895" t="s">
        <v>99</v>
      </c>
      <c r="H895">
        <v>3</v>
      </c>
      <c r="I895">
        <v>6</v>
      </c>
      <c r="J895">
        <v>61172.08</v>
      </c>
      <c r="K895">
        <v>5000000</v>
      </c>
    </row>
    <row r="896" spans="1:11" ht="12.75" customHeight="1" x14ac:dyDescent="0.2">
      <c r="A896" t="s">
        <v>6216</v>
      </c>
      <c r="B896" t="s">
        <v>6217</v>
      </c>
      <c r="C896">
        <v>2023</v>
      </c>
      <c r="D896" s="37">
        <v>45228</v>
      </c>
      <c r="E896" s="37">
        <v>45593</v>
      </c>
      <c r="F896" s="18" t="s">
        <v>4463</v>
      </c>
      <c r="G896" t="s">
        <v>97</v>
      </c>
      <c r="H896">
        <v>1</v>
      </c>
      <c r="I896">
        <v>1</v>
      </c>
      <c r="J896">
        <v>9062.52</v>
      </c>
      <c r="K896">
        <v>1000000</v>
      </c>
    </row>
    <row r="897" spans="1:11" ht="12.75" customHeight="1" x14ac:dyDescent="0.2">
      <c r="A897" t="s">
        <v>6218</v>
      </c>
      <c r="B897" t="s">
        <v>6219</v>
      </c>
      <c r="C897">
        <v>2023</v>
      </c>
      <c r="D897" s="37">
        <v>45228</v>
      </c>
      <c r="E897" s="37">
        <v>45593</v>
      </c>
      <c r="F897" s="18" t="s">
        <v>4463</v>
      </c>
      <c r="G897" t="s">
        <v>97</v>
      </c>
      <c r="H897">
        <v>1</v>
      </c>
      <c r="I897">
        <v>1</v>
      </c>
      <c r="J897">
        <v>23670.86</v>
      </c>
      <c r="K897">
        <v>2500000</v>
      </c>
    </row>
    <row r="898" spans="1:11" ht="12.75" customHeight="1" x14ac:dyDescent="0.2">
      <c r="A898" t="s">
        <v>6220</v>
      </c>
      <c r="B898" t="s">
        <v>6221</v>
      </c>
      <c r="C898">
        <v>2023</v>
      </c>
      <c r="D898" s="37">
        <v>45228</v>
      </c>
      <c r="E898" s="37">
        <v>45593</v>
      </c>
      <c r="F898" s="18" t="s">
        <v>4463</v>
      </c>
      <c r="G898" t="s">
        <v>97</v>
      </c>
      <c r="H898">
        <v>2</v>
      </c>
      <c r="I898">
        <v>2</v>
      </c>
      <c r="J898">
        <v>17302.900000000001</v>
      </c>
      <c r="K898">
        <v>2000000</v>
      </c>
    </row>
    <row r="899" spans="1:11" ht="12.75" customHeight="1" x14ac:dyDescent="0.2">
      <c r="A899" t="s">
        <v>6222</v>
      </c>
      <c r="B899" t="s">
        <v>6223</v>
      </c>
      <c r="C899">
        <v>2023</v>
      </c>
      <c r="D899" s="37">
        <v>45228</v>
      </c>
      <c r="E899" s="37">
        <v>45593</v>
      </c>
      <c r="F899" s="18" t="s">
        <v>4463</v>
      </c>
      <c r="G899" t="s">
        <v>100</v>
      </c>
      <c r="H899">
        <v>1</v>
      </c>
      <c r="I899">
        <v>1</v>
      </c>
      <c r="J899">
        <v>13686.08</v>
      </c>
      <c r="K899">
        <v>1000000</v>
      </c>
    </row>
    <row r="900" spans="1:11" ht="12.75" customHeight="1" x14ac:dyDescent="0.2">
      <c r="A900" t="s">
        <v>6224</v>
      </c>
      <c r="B900" t="s">
        <v>6225</v>
      </c>
      <c r="C900">
        <v>2023</v>
      </c>
      <c r="D900" s="37">
        <v>45228</v>
      </c>
      <c r="E900" s="37">
        <v>45593</v>
      </c>
      <c r="F900" s="18" t="s">
        <v>4463</v>
      </c>
      <c r="G900" t="s">
        <v>101</v>
      </c>
      <c r="H900">
        <v>3</v>
      </c>
      <c r="I900">
        <v>3</v>
      </c>
      <c r="J900">
        <v>14400.16</v>
      </c>
      <c r="K900">
        <v>2000000</v>
      </c>
    </row>
    <row r="901" spans="1:11" ht="12.75" customHeight="1" x14ac:dyDescent="0.2">
      <c r="A901" t="s">
        <v>6226</v>
      </c>
      <c r="B901" t="s">
        <v>6227</v>
      </c>
      <c r="C901">
        <v>2023</v>
      </c>
      <c r="D901" s="37">
        <v>45228</v>
      </c>
      <c r="E901" s="37">
        <v>45593</v>
      </c>
      <c r="F901" s="18" t="s">
        <v>4463</v>
      </c>
      <c r="G901" t="s">
        <v>98</v>
      </c>
      <c r="H901">
        <v>3</v>
      </c>
      <c r="I901">
        <v>6</v>
      </c>
      <c r="J901">
        <v>18958.61</v>
      </c>
      <c r="K901">
        <v>2500000</v>
      </c>
    </row>
    <row r="902" spans="1:11" ht="12.75" customHeight="1" x14ac:dyDescent="0.2">
      <c r="A902" t="s">
        <v>6228</v>
      </c>
      <c r="B902" t="s">
        <v>6229</v>
      </c>
      <c r="C902">
        <v>2023</v>
      </c>
      <c r="D902" s="37">
        <v>45228</v>
      </c>
      <c r="E902" s="37">
        <v>45593</v>
      </c>
      <c r="F902" s="18" t="s">
        <v>4463</v>
      </c>
      <c r="G902" t="s">
        <v>100</v>
      </c>
      <c r="H902">
        <v>2</v>
      </c>
      <c r="I902">
        <v>4</v>
      </c>
      <c r="J902">
        <v>149763.97</v>
      </c>
      <c r="K902">
        <v>10000000</v>
      </c>
    </row>
    <row r="903" spans="1:11" ht="12.75" customHeight="1" x14ac:dyDescent="0.2">
      <c r="A903" t="s">
        <v>6230</v>
      </c>
      <c r="B903" t="s">
        <v>6231</v>
      </c>
      <c r="C903">
        <v>2023</v>
      </c>
      <c r="D903" s="37">
        <v>45229</v>
      </c>
      <c r="E903" s="37">
        <v>45594</v>
      </c>
      <c r="F903" s="18" t="s">
        <v>4452</v>
      </c>
      <c r="G903" t="s">
        <v>97</v>
      </c>
      <c r="H903">
        <v>1</v>
      </c>
      <c r="I903">
        <v>2</v>
      </c>
      <c r="J903">
        <v>23883.919999999998</v>
      </c>
      <c r="K903">
        <v>2500000</v>
      </c>
    </row>
    <row r="904" spans="1:11" ht="12.75" customHeight="1" x14ac:dyDescent="0.2">
      <c r="A904" t="s">
        <v>6232</v>
      </c>
      <c r="B904" t="s">
        <v>6233</v>
      </c>
      <c r="C904">
        <v>2023</v>
      </c>
      <c r="D904" s="37">
        <v>45229</v>
      </c>
      <c r="E904" s="37">
        <v>45594</v>
      </c>
      <c r="F904" s="18" t="s">
        <v>4452</v>
      </c>
      <c r="G904" t="s">
        <v>101</v>
      </c>
      <c r="H904">
        <v>1</v>
      </c>
      <c r="I904">
        <v>1</v>
      </c>
      <c r="J904">
        <v>16684.82</v>
      </c>
      <c r="K904">
        <v>2500000</v>
      </c>
    </row>
    <row r="905" spans="1:11" ht="12.75" customHeight="1" x14ac:dyDescent="0.2">
      <c r="A905" t="s">
        <v>6234</v>
      </c>
      <c r="B905" t="s">
        <v>6235</v>
      </c>
      <c r="C905">
        <v>2023</v>
      </c>
      <c r="D905" s="37">
        <v>45229</v>
      </c>
      <c r="E905" s="37">
        <v>45594</v>
      </c>
      <c r="F905" s="18" t="s">
        <v>4452</v>
      </c>
      <c r="G905" t="s">
        <v>99</v>
      </c>
      <c r="H905">
        <v>1</v>
      </c>
      <c r="I905">
        <v>1</v>
      </c>
      <c r="J905">
        <v>124657.2</v>
      </c>
      <c r="K905">
        <v>10000000</v>
      </c>
    </row>
    <row r="906" spans="1:11" ht="12.75" customHeight="1" x14ac:dyDescent="0.2">
      <c r="A906" t="s">
        <v>6236</v>
      </c>
      <c r="B906" t="s">
        <v>6237</v>
      </c>
      <c r="C906">
        <v>2023</v>
      </c>
      <c r="D906" s="37">
        <v>45229</v>
      </c>
      <c r="E906" s="37">
        <v>45594</v>
      </c>
      <c r="F906" s="18" t="s">
        <v>4452</v>
      </c>
      <c r="G906" t="s">
        <v>97</v>
      </c>
      <c r="H906">
        <v>1</v>
      </c>
      <c r="I906">
        <v>2</v>
      </c>
      <c r="J906">
        <v>35584.82</v>
      </c>
      <c r="K906">
        <v>4000000</v>
      </c>
    </row>
    <row r="907" spans="1:11" ht="12.75" customHeight="1" x14ac:dyDescent="0.2">
      <c r="A907" t="s">
        <v>6238</v>
      </c>
      <c r="B907" t="s">
        <v>6239</v>
      </c>
      <c r="C907">
        <v>2023</v>
      </c>
      <c r="D907" s="37">
        <v>45229</v>
      </c>
      <c r="E907" s="37">
        <v>45594</v>
      </c>
      <c r="F907" s="18" t="s">
        <v>4452</v>
      </c>
      <c r="G907" t="s">
        <v>97</v>
      </c>
      <c r="H907">
        <v>2</v>
      </c>
      <c r="I907">
        <v>2</v>
      </c>
      <c r="J907">
        <v>33517.089999999997</v>
      </c>
      <c r="K907">
        <v>3500000</v>
      </c>
    </row>
    <row r="908" spans="1:11" ht="12.75" customHeight="1" x14ac:dyDescent="0.2">
      <c r="A908" t="s">
        <v>6240</v>
      </c>
      <c r="B908" t="s">
        <v>6241</v>
      </c>
      <c r="C908">
        <v>2023</v>
      </c>
      <c r="D908" s="37">
        <v>45229</v>
      </c>
      <c r="E908" s="37">
        <v>45594</v>
      </c>
      <c r="F908" s="18" t="s">
        <v>4452</v>
      </c>
      <c r="G908" t="s">
        <v>97</v>
      </c>
      <c r="H908">
        <v>3</v>
      </c>
      <c r="I908">
        <v>6</v>
      </c>
      <c r="J908">
        <v>94971.72</v>
      </c>
      <c r="K908">
        <v>10000000</v>
      </c>
    </row>
    <row r="909" spans="1:11" ht="12.75" customHeight="1" x14ac:dyDescent="0.2">
      <c r="A909" t="s">
        <v>6242</v>
      </c>
      <c r="B909" t="s">
        <v>6243</v>
      </c>
      <c r="C909">
        <v>2023</v>
      </c>
      <c r="D909" s="37">
        <v>45229</v>
      </c>
      <c r="E909" s="37">
        <v>45594</v>
      </c>
      <c r="F909" s="18" t="s">
        <v>4463</v>
      </c>
      <c r="G909" t="s">
        <v>97</v>
      </c>
      <c r="H909">
        <v>1</v>
      </c>
      <c r="I909">
        <v>1</v>
      </c>
      <c r="J909">
        <v>39690.53</v>
      </c>
      <c r="K909">
        <v>4000000</v>
      </c>
    </row>
    <row r="910" spans="1:11" ht="12.75" customHeight="1" x14ac:dyDescent="0.2">
      <c r="A910" t="s">
        <v>6244</v>
      </c>
      <c r="B910" t="s">
        <v>6245</v>
      </c>
      <c r="C910">
        <v>2023</v>
      </c>
      <c r="D910" s="37">
        <v>45229</v>
      </c>
      <c r="E910" s="37">
        <v>45594</v>
      </c>
      <c r="F910" s="18" t="s">
        <v>4463</v>
      </c>
      <c r="G910" t="s">
        <v>100</v>
      </c>
      <c r="H910">
        <v>1</v>
      </c>
      <c r="I910">
        <v>1</v>
      </c>
      <c r="J910">
        <v>55315.16</v>
      </c>
      <c r="K910">
        <v>4000000</v>
      </c>
    </row>
    <row r="911" spans="1:11" ht="12.75" customHeight="1" x14ac:dyDescent="0.2">
      <c r="A911" t="s">
        <v>6246</v>
      </c>
      <c r="B911" t="s">
        <v>6247</v>
      </c>
      <c r="C911">
        <v>2023</v>
      </c>
      <c r="D911" s="37">
        <v>45229</v>
      </c>
      <c r="E911" s="37">
        <v>45594</v>
      </c>
      <c r="F911" s="18" t="s">
        <v>4463</v>
      </c>
      <c r="G911" t="s">
        <v>99</v>
      </c>
      <c r="H911">
        <v>3</v>
      </c>
      <c r="I911">
        <v>3</v>
      </c>
      <c r="J911">
        <v>36136.11</v>
      </c>
      <c r="K911">
        <v>3000000</v>
      </c>
    </row>
    <row r="912" spans="1:11" ht="12.75" customHeight="1" x14ac:dyDescent="0.2">
      <c r="A912" t="s">
        <v>6248</v>
      </c>
      <c r="B912" t="s">
        <v>6249</v>
      </c>
      <c r="C912">
        <v>2023</v>
      </c>
      <c r="D912" s="37">
        <v>45229</v>
      </c>
      <c r="E912" s="37">
        <v>45594</v>
      </c>
      <c r="F912" s="18" t="s">
        <v>4463</v>
      </c>
      <c r="G912" t="s">
        <v>101</v>
      </c>
      <c r="H912">
        <v>1</v>
      </c>
      <c r="I912">
        <v>1</v>
      </c>
      <c r="J912">
        <v>68162.98</v>
      </c>
      <c r="K912">
        <v>10000000</v>
      </c>
    </row>
    <row r="913" spans="1:11" ht="12.75" customHeight="1" x14ac:dyDescent="0.2">
      <c r="A913" t="s">
        <v>6250</v>
      </c>
      <c r="B913" t="s">
        <v>6251</v>
      </c>
      <c r="C913">
        <v>2023</v>
      </c>
      <c r="D913" s="37">
        <v>45229</v>
      </c>
      <c r="E913" s="37">
        <v>45594</v>
      </c>
      <c r="F913" s="18" t="s">
        <v>4463</v>
      </c>
      <c r="G913" t="s">
        <v>98</v>
      </c>
      <c r="H913">
        <v>2</v>
      </c>
      <c r="I913">
        <v>2</v>
      </c>
      <c r="J913">
        <v>8202.92</v>
      </c>
      <c r="K913">
        <v>1000000</v>
      </c>
    </row>
    <row r="914" spans="1:11" ht="12.75" customHeight="1" x14ac:dyDescent="0.2">
      <c r="A914" t="s">
        <v>6252</v>
      </c>
      <c r="B914" t="s">
        <v>6253</v>
      </c>
      <c r="C914">
        <v>2023</v>
      </c>
      <c r="D914" s="37">
        <v>45229</v>
      </c>
      <c r="E914" s="37">
        <v>45594</v>
      </c>
      <c r="F914" s="18" t="s">
        <v>4463</v>
      </c>
      <c r="G914" t="s">
        <v>101</v>
      </c>
      <c r="H914">
        <v>1</v>
      </c>
      <c r="I914">
        <v>2</v>
      </c>
      <c r="J914">
        <v>33869.410000000003</v>
      </c>
      <c r="K914">
        <v>5000000</v>
      </c>
    </row>
    <row r="915" spans="1:11" ht="12.75" customHeight="1" x14ac:dyDescent="0.2">
      <c r="A915" t="s">
        <v>6254</v>
      </c>
      <c r="B915" t="s">
        <v>6255</v>
      </c>
      <c r="C915">
        <v>2023</v>
      </c>
      <c r="D915" s="37">
        <v>45229</v>
      </c>
      <c r="E915" s="37">
        <v>45594</v>
      </c>
      <c r="F915" s="18" t="s">
        <v>4463</v>
      </c>
      <c r="G915" t="s">
        <v>97</v>
      </c>
      <c r="H915">
        <v>1</v>
      </c>
      <c r="I915">
        <v>1</v>
      </c>
      <c r="J915">
        <v>47960.95</v>
      </c>
      <c r="K915">
        <v>5000000</v>
      </c>
    </row>
    <row r="916" spans="1:11" ht="12.75" customHeight="1" x14ac:dyDescent="0.2">
      <c r="A916" t="s">
        <v>6256</v>
      </c>
      <c r="B916" t="s">
        <v>6257</v>
      </c>
      <c r="C916">
        <v>2023</v>
      </c>
      <c r="D916" s="37">
        <v>45229</v>
      </c>
      <c r="E916" s="37">
        <v>45594</v>
      </c>
      <c r="F916" s="18" t="s">
        <v>4463</v>
      </c>
      <c r="G916" t="s">
        <v>97</v>
      </c>
      <c r="H916">
        <v>1</v>
      </c>
      <c r="I916">
        <v>1</v>
      </c>
      <c r="J916">
        <v>102623.54</v>
      </c>
      <c r="K916">
        <v>10000000</v>
      </c>
    </row>
    <row r="917" spans="1:11" ht="12.75" customHeight="1" x14ac:dyDescent="0.2">
      <c r="A917" t="s">
        <v>6258</v>
      </c>
      <c r="B917" t="s">
        <v>6259</v>
      </c>
      <c r="C917">
        <v>2023</v>
      </c>
      <c r="D917" s="37">
        <v>45229</v>
      </c>
      <c r="E917" s="37">
        <v>45594</v>
      </c>
      <c r="F917" s="18" t="s">
        <v>4463</v>
      </c>
      <c r="G917" t="s">
        <v>99</v>
      </c>
      <c r="H917">
        <v>2</v>
      </c>
      <c r="I917">
        <v>2</v>
      </c>
      <c r="J917">
        <v>54727.19</v>
      </c>
      <c r="K917">
        <v>5000000</v>
      </c>
    </row>
    <row r="918" spans="1:11" ht="12.75" customHeight="1" x14ac:dyDescent="0.2">
      <c r="A918" t="s">
        <v>6260</v>
      </c>
      <c r="B918" t="s">
        <v>6261</v>
      </c>
      <c r="C918">
        <v>2023</v>
      </c>
      <c r="D918" s="37">
        <v>45229</v>
      </c>
      <c r="E918" s="37">
        <v>45594</v>
      </c>
      <c r="F918" s="18" t="s">
        <v>4463</v>
      </c>
      <c r="G918" t="s">
        <v>97</v>
      </c>
      <c r="H918">
        <v>2</v>
      </c>
      <c r="I918">
        <v>4</v>
      </c>
      <c r="J918">
        <v>18252.669999999998</v>
      </c>
      <c r="K918">
        <v>2000000</v>
      </c>
    </row>
    <row r="919" spans="1:11" ht="12.75" customHeight="1" x14ac:dyDescent="0.2">
      <c r="A919" t="s">
        <v>6262</v>
      </c>
      <c r="B919" t="s">
        <v>6263</v>
      </c>
      <c r="C919">
        <v>2023</v>
      </c>
      <c r="D919" s="37">
        <v>45229</v>
      </c>
      <c r="E919" s="37">
        <v>45594</v>
      </c>
      <c r="F919" s="18" t="s">
        <v>4463</v>
      </c>
      <c r="G919" t="s">
        <v>101</v>
      </c>
      <c r="H919">
        <v>2</v>
      </c>
      <c r="I919">
        <v>2</v>
      </c>
      <c r="J919">
        <v>25037.96</v>
      </c>
      <c r="K919">
        <v>4000000</v>
      </c>
    </row>
    <row r="920" spans="1:11" ht="12.75" customHeight="1" x14ac:dyDescent="0.2">
      <c r="A920" t="s">
        <v>6264</v>
      </c>
      <c r="B920" t="s">
        <v>6265</v>
      </c>
      <c r="C920">
        <v>2023</v>
      </c>
      <c r="D920" s="37">
        <v>45229</v>
      </c>
      <c r="E920" s="37">
        <v>45594</v>
      </c>
      <c r="F920" s="18" t="s">
        <v>4463</v>
      </c>
      <c r="G920" t="s">
        <v>97</v>
      </c>
      <c r="H920">
        <v>2</v>
      </c>
      <c r="I920">
        <v>4</v>
      </c>
      <c r="J920">
        <v>18242.16</v>
      </c>
      <c r="K920">
        <v>2000000</v>
      </c>
    </row>
    <row r="921" spans="1:11" ht="12.75" customHeight="1" x14ac:dyDescent="0.2">
      <c r="A921" t="s">
        <v>6266</v>
      </c>
      <c r="B921" t="s">
        <v>6267</v>
      </c>
      <c r="C921">
        <v>2023</v>
      </c>
      <c r="D921" s="37">
        <v>45229</v>
      </c>
      <c r="E921" s="37">
        <v>45594</v>
      </c>
      <c r="F921" s="18" t="s">
        <v>4463</v>
      </c>
      <c r="G921" t="s">
        <v>97</v>
      </c>
      <c r="H921">
        <v>3</v>
      </c>
      <c r="I921">
        <v>3</v>
      </c>
      <c r="J921">
        <v>18036.259999999998</v>
      </c>
      <c r="K921">
        <v>2000000</v>
      </c>
    </row>
    <row r="922" spans="1:11" ht="12.75" customHeight="1" x14ac:dyDescent="0.2">
      <c r="A922" t="s">
        <v>6268</v>
      </c>
      <c r="B922" t="s">
        <v>6269</v>
      </c>
      <c r="C922">
        <v>2023</v>
      </c>
      <c r="D922" s="37">
        <v>45229</v>
      </c>
      <c r="E922" s="37">
        <v>45594</v>
      </c>
      <c r="F922" s="18" t="s">
        <v>4463</v>
      </c>
      <c r="G922" t="s">
        <v>97</v>
      </c>
      <c r="H922">
        <v>3</v>
      </c>
      <c r="I922">
        <v>3</v>
      </c>
      <c r="J922">
        <v>4820.5600000000004</v>
      </c>
      <c r="K922">
        <v>500000</v>
      </c>
    </row>
    <row r="923" spans="1:11" ht="12.75" customHeight="1" x14ac:dyDescent="0.2">
      <c r="A923" t="s">
        <v>6270</v>
      </c>
      <c r="B923" t="s">
        <v>6271</v>
      </c>
      <c r="C923">
        <v>2023</v>
      </c>
      <c r="D923" s="37">
        <v>45229</v>
      </c>
      <c r="E923" s="37">
        <v>45594</v>
      </c>
      <c r="F923" s="18" t="s">
        <v>4463</v>
      </c>
      <c r="G923" t="s">
        <v>97</v>
      </c>
      <c r="H923">
        <v>2</v>
      </c>
      <c r="I923">
        <v>2</v>
      </c>
      <c r="J923">
        <v>8450.8799999999992</v>
      </c>
      <c r="K923">
        <v>1000000</v>
      </c>
    </row>
    <row r="924" spans="1:11" ht="12.75" customHeight="1" x14ac:dyDescent="0.2">
      <c r="A924" t="s">
        <v>6272</v>
      </c>
      <c r="B924" t="s">
        <v>6273</v>
      </c>
      <c r="C924">
        <v>2023</v>
      </c>
      <c r="D924" s="37">
        <v>45229</v>
      </c>
      <c r="E924" s="37">
        <v>45594</v>
      </c>
      <c r="F924" s="18" t="s">
        <v>4463</v>
      </c>
      <c r="G924" t="s">
        <v>100</v>
      </c>
      <c r="H924">
        <v>1</v>
      </c>
      <c r="I924">
        <v>1</v>
      </c>
      <c r="J924">
        <v>81521.87</v>
      </c>
      <c r="K924">
        <v>5000000</v>
      </c>
    </row>
    <row r="925" spans="1:11" ht="12.75" customHeight="1" x14ac:dyDescent="0.2">
      <c r="A925" t="s">
        <v>6274</v>
      </c>
      <c r="B925" t="s">
        <v>6275</v>
      </c>
      <c r="C925">
        <v>2023</v>
      </c>
      <c r="D925" s="37">
        <v>45229</v>
      </c>
      <c r="E925" s="37">
        <v>45594</v>
      </c>
      <c r="F925" s="18" t="s">
        <v>4463</v>
      </c>
      <c r="G925" t="s">
        <v>98</v>
      </c>
      <c r="H925">
        <v>1</v>
      </c>
      <c r="I925">
        <v>2</v>
      </c>
      <c r="J925">
        <v>28803.1</v>
      </c>
      <c r="K925">
        <v>4000000</v>
      </c>
    </row>
    <row r="926" spans="1:11" ht="12.75" customHeight="1" x14ac:dyDescent="0.2">
      <c r="A926" t="s">
        <v>6276</v>
      </c>
      <c r="B926" t="s">
        <v>6277</v>
      </c>
      <c r="C926">
        <v>2023</v>
      </c>
      <c r="D926" s="37">
        <v>45229</v>
      </c>
      <c r="E926" s="37">
        <v>45594</v>
      </c>
      <c r="F926" s="18" t="s">
        <v>4463</v>
      </c>
      <c r="G926" t="s">
        <v>98</v>
      </c>
      <c r="H926">
        <v>2</v>
      </c>
      <c r="I926">
        <v>2</v>
      </c>
      <c r="J926">
        <v>28584.799999999999</v>
      </c>
      <c r="K926">
        <v>4000000</v>
      </c>
    </row>
    <row r="927" spans="1:11" ht="12.75" customHeight="1" x14ac:dyDescent="0.2">
      <c r="A927" t="s">
        <v>6278</v>
      </c>
      <c r="B927" t="s">
        <v>6279</v>
      </c>
      <c r="C927">
        <v>2023</v>
      </c>
      <c r="D927" s="37">
        <v>45229</v>
      </c>
      <c r="E927" s="37">
        <v>45594</v>
      </c>
      <c r="F927" s="18" t="s">
        <v>4463</v>
      </c>
      <c r="G927" t="s">
        <v>97</v>
      </c>
      <c r="H927">
        <v>1</v>
      </c>
      <c r="I927">
        <v>1</v>
      </c>
      <c r="J927">
        <v>16904.7</v>
      </c>
      <c r="K927">
        <v>2000000</v>
      </c>
    </row>
    <row r="928" spans="1:11" ht="12.75" customHeight="1" x14ac:dyDescent="0.2">
      <c r="A928" t="s">
        <v>6280</v>
      </c>
      <c r="B928" t="s">
        <v>6281</v>
      </c>
      <c r="C928">
        <v>2023</v>
      </c>
      <c r="D928" s="37">
        <v>45230</v>
      </c>
      <c r="E928" s="37">
        <v>45595</v>
      </c>
      <c r="F928" s="18" t="s">
        <v>4452</v>
      </c>
      <c r="G928" t="s">
        <v>97</v>
      </c>
      <c r="H928">
        <v>1</v>
      </c>
      <c r="I928">
        <v>2</v>
      </c>
      <c r="J928">
        <v>4322.67</v>
      </c>
      <c r="K928">
        <v>500000</v>
      </c>
    </row>
    <row r="929" spans="1:11" ht="12.75" customHeight="1" x14ac:dyDescent="0.2">
      <c r="A929" t="s">
        <v>6282</v>
      </c>
      <c r="B929" t="s">
        <v>6283</v>
      </c>
      <c r="C929">
        <v>2023</v>
      </c>
      <c r="D929" s="37">
        <v>45230</v>
      </c>
      <c r="E929" s="37">
        <v>45595</v>
      </c>
      <c r="F929" s="18" t="s">
        <v>4452</v>
      </c>
      <c r="G929" t="s">
        <v>97</v>
      </c>
      <c r="H929">
        <v>1</v>
      </c>
      <c r="I929">
        <v>1</v>
      </c>
      <c r="J929">
        <v>95767.96</v>
      </c>
      <c r="K929">
        <v>10000000</v>
      </c>
    </row>
    <row r="930" spans="1:11" ht="12.75" customHeight="1" x14ac:dyDescent="0.2">
      <c r="A930" t="s">
        <v>6284</v>
      </c>
      <c r="B930" t="s">
        <v>6285</v>
      </c>
      <c r="C930">
        <v>2023</v>
      </c>
      <c r="D930" s="37">
        <v>45230</v>
      </c>
      <c r="E930" s="37">
        <v>45595</v>
      </c>
      <c r="F930" s="18" t="s">
        <v>4452</v>
      </c>
      <c r="G930" t="s">
        <v>99</v>
      </c>
      <c r="H930">
        <v>1</v>
      </c>
      <c r="I930">
        <v>1</v>
      </c>
      <c r="J930">
        <v>112767.35</v>
      </c>
      <c r="K930">
        <v>10000000</v>
      </c>
    </row>
    <row r="931" spans="1:11" ht="12.75" customHeight="1" x14ac:dyDescent="0.2">
      <c r="A931" t="s">
        <v>6286</v>
      </c>
      <c r="B931" t="s">
        <v>6287</v>
      </c>
      <c r="C931">
        <v>2023</v>
      </c>
      <c r="D931" s="37">
        <v>45230</v>
      </c>
      <c r="E931" s="37">
        <v>45595</v>
      </c>
      <c r="F931" s="18" t="s">
        <v>4452</v>
      </c>
      <c r="G931" t="s">
        <v>100</v>
      </c>
      <c r="H931">
        <v>1</v>
      </c>
      <c r="I931">
        <v>1</v>
      </c>
      <c r="J931">
        <v>28915.86</v>
      </c>
      <c r="K931">
        <v>2000000</v>
      </c>
    </row>
    <row r="932" spans="1:11" ht="12.75" customHeight="1" x14ac:dyDescent="0.2">
      <c r="A932" t="s">
        <v>6288</v>
      </c>
      <c r="B932" t="s">
        <v>6289</v>
      </c>
      <c r="C932">
        <v>2023</v>
      </c>
      <c r="D932" s="37">
        <v>45230</v>
      </c>
      <c r="E932" s="37">
        <v>45595</v>
      </c>
      <c r="F932" s="18" t="s">
        <v>4452</v>
      </c>
      <c r="G932" t="s">
        <v>98</v>
      </c>
      <c r="H932">
        <v>3</v>
      </c>
      <c r="I932">
        <v>6</v>
      </c>
      <c r="J932">
        <v>16148.42</v>
      </c>
      <c r="K932">
        <v>2000000</v>
      </c>
    </row>
    <row r="933" spans="1:11" ht="12.75" customHeight="1" x14ac:dyDescent="0.2">
      <c r="A933" t="s">
        <v>6290</v>
      </c>
      <c r="B933" t="s">
        <v>6291</v>
      </c>
      <c r="C933">
        <v>2023</v>
      </c>
      <c r="D933" s="37">
        <v>45230</v>
      </c>
      <c r="E933" s="37">
        <v>45595</v>
      </c>
      <c r="F933" s="18" t="s">
        <v>4452</v>
      </c>
      <c r="G933" t="s">
        <v>97</v>
      </c>
      <c r="H933">
        <v>3</v>
      </c>
      <c r="I933">
        <v>3</v>
      </c>
      <c r="J933">
        <v>35508.33</v>
      </c>
      <c r="K933">
        <v>4000000</v>
      </c>
    </row>
    <row r="934" spans="1:11" ht="12.75" customHeight="1" x14ac:dyDescent="0.2">
      <c r="A934" t="s">
        <v>6292</v>
      </c>
      <c r="B934" t="s">
        <v>6293</v>
      </c>
      <c r="C934">
        <v>2023</v>
      </c>
      <c r="D934" s="37">
        <v>45230</v>
      </c>
      <c r="E934" s="37">
        <v>45595</v>
      </c>
      <c r="F934" s="18" t="s">
        <v>4452</v>
      </c>
      <c r="G934" t="s">
        <v>97</v>
      </c>
      <c r="H934">
        <v>1</v>
      </c>
      <c r="I934">
        <v>1</v>
      </c>
      <c r="J934">
        <v>98654.39</v>
      </c>
      <c r="K934">
        <v>10000000</v>
      </c>
    </row>
    <row r="935" spans="1:11" ht="12.75" customHeight="1" x14ac:dyDescent="0.2">
      <c r="A935" t="s">
        <v>6294</v>
      </c>
      <c r="B935" t="s">
        <v>6295</v>
      </c>
      <c r="C935">
        <v>2023</v>
      </c>
      <c r="D935" s="37">
        <v>45230</v>
      </c>
      <c r="E935" s="37">
        <v>45595</v>
      </c>
      <c r="F935" s="18" t="s">
        <v>4463</v>
      </c>
      <c r="G935" t="s">
        <v>99</v>
      </c>
      <c r="H935">
        <v>1</v>
      </c>
      <c r="I935">
        <v>2</v>
      </c>
      <c r="J935">
        <v>121571.6</v>
      </c>
      <c r="K935">
        <v>10000000</v>
      </c>
    </row>
    <row r="936" spans="1:11" ht="12.75" customHeight="1" x14ac:dyDescent="0.2">
      <c r="A936" t="s">
        <v>6296</v>
      </c>
      <c r="B936" t="s">
        <v>6297</v>
      </c>
      <c r="C936">
        <v>2023</v>
      </c>
      <c r="D936" s="37">
        <v>45230</v>
      </c>
      <c r="E936" s="37">
        <v>45595</v>
      </c>
      <c r="F936" s="18" t="s">
        <v>4463</v>
      </c>
      <c r="G936" t="s">
        <v>99</v>
      </c>
      <c r="H936">
        <v>1</v>
      </c>
      <c r="I936">
        <v>2</v>
      </c>
      <c r="J936">
        <v>105445.21</v>
      </c>
      <c r="K936">
        <v>10000000</v>
      </c>
    </row>
    <row r="937" spans="1:11" ht="12.75" customHeight="1" x14ac:dyDescent="0.2">
      <c r="A937" t="s">
        <v>6298</v>
      </c>
      <c r="B937" t="s">
        <v>6299</v>
      </c>
      <c r="C937">
        <v>2023</v>
      </c>
      <c r="D937" s="37">
        <v>45230</v>
      </c>
      <c r="E937" s="37">
        <v>45595</v>
      </c>
      <c r="F937" s="18" t="s">
        <v>4463</v>
      </c>
      <c r="G937" t="s">
        <v>100</v>
      </c>
      <c r="H937">
        <v>1</v>
      </c>
      <c r="I937">
        <v>1</v>
      </c>
      <c r="J937">
        <v>36998.879999999997</v>
      </c>
      <c r="K937">
        <v>2500000</v>
      </c>
    </row>
    <row r="938" spans="1:11" ht="12.75" customHeight="1" x14ac:dyDescent="0.2">
      <c r="A938" t="s">
        <v>6300</v>
      </c>
      <c r="B938" t="s">
        <v>6301</v>
      </c>
      <c r="C938">
        <v>2023</v>
      </c>
      <c r="D938" s="37">
        <v>45230</v>
      </c>
      <c r="E938" s="37">
        <v>45595</v>
      </c>
      <c r="F938" s="18" t="s">
        <v>4463</v>
      </c>
      <c r="G938" t="s">
        <v>98</v>
      </c>
      <c r="H938">
        <v>1</v>
      </c>
      <c r="I938">
        <v>1</v>
      </c>
      <c r="J938">
        <v>3778.31</v>
      </c>
      <c r="K938">
        <v>500000</v>
      </c>
    </row>
    <row r="939" spans="1:11" ht="12.75" customHeight="1" x14ac:dyDescent="0.2">
      <c r="A939" t="s">
        <v>6302</v>
      </c>
      <c r="B939" t="s">
        <v>6303</v>
      </c>
      <c r="C939">
        <v>2023</v>
      </c>
      <c r="D939" s="37">
        <v>45230</v>
      </c>
      <c r="E939" s="37">
        <v>45595</v>
      </c>
      <c r="F939" s="18" t="s">
        <v>4463</v>
      </c>
      <c r="G939" t="s">
        <v>100</v>
      </c>
      <c r="H939">
        <v>3</v>
      </c>
      <c r="I939">
        <v>3</v>
      </c>
      <c r="J939">
        <v>155123.44</v>
      </c>
      <c r="K939">
        <v>10000000</v>
      </c>
    </row>
    <row r="940" spans="1:11" ht="12.75" customHeight="1" x14ac:dyDescent="0.2">
      <c r="A940" t="s">
        <v>6304</v>
      </c>
      <c r="B940" t="s">
        <v>6305</v>
      </c>
      <c r="C940">
        <v>2023</v>
      </c>
      <c r="D940" s="37">
        <v>45230</v>
      </c>
      <c r="E940" s="37">
        <v>45595</v>
      </c>
      <c r="F940" s="18" t="s">
        <v>4463</v>
      </c>
      <c r="G940" t="s">
        <v>101</v>
      </c>
      <c r="H940">
        <v>1</v>
      </c>
      <c r="I940">
        <v>1</v>
      </c>
      <c r="J940">
        <v>30402.73</v>
      </c>
      <c r="K940">
        <v>5000000</v>
      </c>
    </row>
    <row r="941" spans="1:11" ht="12.75" customHeight="1" x14ac:dyDescent="0.2">
      <c r="A941" t="s">
        <v>6306</v>
      </c>
      <c r="B941" t="s">
        <v>6307</v>
      </c>
      <c r="C941">
        <v>2023</v>
      </c>
      <c r="D941" s="37">
        <v>45230</v>
      </c>
      <c r="E941" s="37">
        <v>45595</v>
      </c>
      <c r="F941" s="18" t="s">
        <v>4463</v>
      </c>
      <c r="G941" t="s">
        <v>98</v>
      </c>
      <c r="H941">
        <v>1</v>
      </c>
      <c r="I941">
        <v>2</v>
      </c>
      <c r="J941">
        <v>31927.66</v>
      </c>
      <c r="K941">
        <v>4000000</v>
      </c>
    </row>
    <row r="942" spans="1:11" ht="12.75" customHeight="1" x14ac:dyDescent="0.2">
      <c r="A942" t="s">
        <v>6308</v>
      </c>
      <c r="B942" t="s">
        <v>6309</v>
      </c>
      <c r="C942">
        <v>2023</v>
      </c>
      <c r="D942" s="37">
        <v>45230</v>
      </c>
      <c r="E942" s="37">
        <v>45595</v>
      </c>
      <c r="F942" s="18" t="s">
        <v>4463</v>
      </c>
      <c r="G942" t="s">
        <v>98</v>
      </c>
      <c r="H942">
        <v>3</v>
      </c>
      <c r="I942">
        <v>3</v>
      </c>
      <c r="J942">
        <v>74571.75</v>
      </c>
      <c r="K942">
        <v>10000000</v>
      </c>
    </row>
    <row r="943" spans="1:11" ht="12.75" customHeight="1" x14ac:dyDescent="0.2">
      <c r="A943" t="s">
        <v>6310</v>
      </c>
      <c r="B943" t="s">
        <v>6311</v>
      </c>
      <c r="C943">
        <v>2023</v>
      </c>
      <c r="D943" s="37">
        <v>45230</v>
      </c>
      <c r="E943" s="37">
        <v>45595</v>
      </c>
      <c r="F943" s="18" t="s">
        <v>4463</v>
      </c>
      <c r="G943" t="s">
        <v>98</v>
      </c>
      <c r="H943">
        <v>1</v>
      </c>
      <c r="I943">
        <v>1</v>
      </c>
      <c r="J943">
        <v>15134.37</v>
      </c>
      <c r="K943">
        <v>2000000</v>
      </c>
    </row>
    <row r="944" spans="1:11" ht="12.75" customHeight="1" x14ac:dyDescent="0.2">
      <c r="A944" t="s">
        <v>6312</v>
      </c>
      <c r="B944" t="s">
        <v>6313</v>
      </c>
      <c r="C944">
        <v>2023</v>
      </c>
      <c r="D944" s="37">
        <v>45230</v>
      </c>
      <c r="E944" s="37">
        <v>45595</v>
      </c>
      <c r="F944" s="18" t="s">
        <v>4463</v>
      </c>
      <c r="G944" t="s">
        <v>98</v>
      </c>
      <c r="H944">
        <v>3</v>
      </c>
      <c r="I944">
        <v>3</v>
      </c>
      <c r="J944">
        <v>16599.599999999999</v>
      </c>
      <c r="K944">
        <v>2000000</v>
      </c>
    </row>
    <row r="945" spans="1:11" ht="12.75" customHeight="1" x14ac:dyDescent="0.2">
      <c r="A945" t="s">
        <v>6314</v>
      </c>
      <c r="B945" t="s">
        <v>6315</v>
      </c>
      <c r="C945">
        <v>2023</v>
      </c>
      <c r="D945" s="37">
        <v>45230</v>
      </c>
      <c r="E945" s="37">
        <v>45595</v>
      </c>
      <c r="F945" s="18" t="s">
        <v>4463</v>
      </c>
      <c r="G945" t="s">
        <v>97</v>
      </c>
      <c r="H945">
        <v>2</v>
      </c>
      <c r="I945">
        <v>4</v>
      </c>
      <c r="J945">
        <v>27238.97</v>
      </c>
      <c r="K945">
        <v>3000000</v>
      </c>
    </row>
    <row r="946" spans="1:11" ht="12.75" customHeight="1" x14ac:dyDescent="0.2">
      <c r="A946" t="s">
        <v>6316</v>
      </c>
      <c r="B946" t="s">
        <v>6317</v>
      </c>
      <c r="C946">
        <v>2023</v>
      </c>
      <c r="D946" s="37">
        <v>45230</v>
      </c>
      <c r="E946" s="37">
        <v>45595</v>
      </c>
      <c r="F946" s="18" t="s">
        <v>4463</v>
      </c>
      <c r="G946" t="s">
        <v>99</v>
      </c>
      <c r="H946">
        <v>2</v>
      </c>
      <c r="I946">
        <v>2</v>
      </c>
      <c r="J946">
        <v>48058.49</v>
      </c>
      <c r="K946">
        <v>4000000</v>
      </c>
    </row>
    <row r="947" spans="1:11" ht="12.75" customHeight="1" x14ac:dyDescent="0.2">
      <c r="A947" t="s">
        <v>6318</v>
      </c>
      <c r="B947" t="s">
        <v>6319</v>
      </c>
      <c r="C947">
        <v>2023</v>
      </c>
      <c r="D947" s="37">
        <v>45230</v>
      </c>
      <c r="E947" s="37">
        <v>45595</v>
      </c>
      <c r="F947" s="18" t="s">
        <v>4463</v>
      </c>
      <c r="G947" t="s">
        <v>101</v>
      </c>
      <c r="H947">
        <v>3</v>
      </c>
      <c r="I947">
        <v>3</v>
      </c>
      <c r="J947">
        <v>28211.65</v>
      </c>
      <c r="K947">
        <v>4000000</v>
      </c>
    </row>
    <row r="948" spans="1:11" ht="12.75" customHeight="1" x14ac:dyDescent="0.2">
      <c r="A948" t="s">
        <v>6320</v>
      </c>
      <c r="B948" t="s">
        <v>6321</v>
      </c>
      <c r="C948">
        <v>2023</v>
      </c>
      <c r="D948" s="37">
        <v>45230</v>
      </c>
      <c r="E948" s="37">
        <v>45595</v>
      </c>
      <c r="F948" s="18" t="s">
        <v>4463</v>
      </c>
      <c r="G948" t="s">
        <v>100</v>
      </c>
      <c r="H948">
        <v>3</v>
      </c>
      <c r="I948">
        <v>3</v>
      </c>
      <c r="J948">
        <v>138024.72</v>
      </c>
      <c r="K948">
        <v>10000000</v>
      </c>
    </row>
    <row r="949" spans="1:11" ht="12.75" customHeight="1" x14ac:dyDescent="0.2">
      <c r="A949" t="s">
        <v>6322</v>
      </c>
      <c r="B949" t="s">
        <v>6323</v>
      </c>
      <c r="C949">
        <v>2023</v>
      </c>
      <c r="D949" s="37">
        <v>45230</v>
      </c>
      <c r="E949" s="37">
        <v>45595</v>
      </c>
      <c r="F949" s="18" t="s">
        <v>4463</v>
      </c>
      <c r="G949" t="s">
        <v>100</v>
      </c>
      <c r="H949">
        <v>2</v>
      </c>
      <c r="I949">
        <v>4</v>
      </c>
      <c r="J949">
        <v>6688.65</v>
      </c>
      <c r="K949">
        <v>500000</v>
      </c>
    </row>
    <row r="950" spans="1:11" ht="12.75" customHeight="1" x14ac:dyDescent="0.2">
      <c r="A950" t="s">
        <v>6324</v>
      </c>
      <c r="B950" t="s">
        <v>6325</v>
      </c>
      <c r="C950">
        <v>2023</v>
      </c>
      <c r="D950" s="37">
        <v>45230</v>
      </c>
      <c r="E950" s="37">
        <v>45595</v>
      </c>
      <c r="F950" s="18" t="s">
        <v>4463</v>
      </c>
      <c r="G950" t="s">
        <v>100</v>
      </c>
      <c r="H950">
        <v>2</v>
      </c>
      <c r="I950">
        <v>2</v>
      </c>
      <c r="J950">
        <v>54945.97</v>
      </c>
      <c r="K950">
        <v>3500000</v>
      </c>
    </row>
    <row r="951" spans="1:11" ht="12.75" customHeight="1" x14ac:dyDescent="0.2">
      <c r="A951" t="s">
        <v>6326</v>
      </c>
      <c r="B951" t="s">
        <v>6327</v>
      </c>
      <c r="C951">
        <v>2023</v>
      </c>
      <c r="D951" s="37">
        <v>45230</v>
      </c>
      <c r="E951" s="37">
        <v>45595</v>
      </c>
      <c r="F951" s="18" t="s">
        <v>4463</v>
      </c>
      <c r="G951" t="s">
        <v>101</v>
      </c>
      <c r="H951">
        <v>2</v>
      </c>
      <c r="I951">
        <v>2</v>
      </c>
      <c r="J951">
        <v>6391.49</v>
      </c>
      <c r="K951">
        <v>1000000</v>
      </c>
    </row>
    <row r="952" spans="1:11" ht="12.75" customHeight="1" x14ac:dyDescent="0.2">
      <c r="A952" t="s">
        <v>6328</v>
      </c>
      <c r="B952" t="s">
        <v>6329</v>
      </c>
      <c r="C952">
        <v>2023</v>
      </c>
      <c r="D952" s="37">
        <v>45230</v>
      </c>
      <c r="E952" s="37">
        <v>45595</v>
      </c>
      <c r="F952" s="18" t="s">
        <v>4463</v>
      </c>
      <c r="G952" t="s">
        <v>98</v>
      </c>
      <c r="H952">
        <v>1</v>
      </c>
      <c r="I952">
        <v>1</v>
      </c>
      <c r="J952">
        <v>41116.480000000003</v>
      </c>
      <c r="K952">
        <v>5000000</v>
      </c>
    </row>
    <row r="953" spans="1:11" ht="12.75" customHeight="1" x14ac:dyDescent="0.2">
      <c r="A953" t="s">
        <v>6330</v>
      </c>
      <c r="B953" t="s">
        <v>6331</v>
      </c>
      <c r="C953">
        <v>2023</v>
      </c>
      <c r="D953" s="37">
        <v>45230</v>
      </c>
      <c r="E953" s="37">
        <v>45595</v>
      </c>
      <c r="F953" s="18" t="s">
        <v>4463</v>
      </c>
      <c r="G953" t="s">
        <v>98</v>
      </c>
      <c r="H953">
        <v>3</v>
      </c>
      <c r="I953">
        <v>3</v>
      </c>
      <c r="J953">
        <v>35038.31</v>
      </c>
      <c r="K953">
        <v>5000000</v>
      </c>
    </row>
    <row r="954" spans="1:11" ht="12.75" customHeight="1" x14ac:dyDescent="0.2">
      <c r="A954" t="s">
        <v>6332</v>
      </c>
      <c r="B954" t="s">
        <v>6333</v>
      </c>
      <c r="C954">
        <v>2023</v>
      </c>
      <c r="D954" s="37">
        <v>45230</v>
      </c>
      <c r="E954" s="37">
        <v>45595</v>
      </c>
      <c r="F954" s="18" t="s">
        <v>4463</v>
      </c>
      <c r="G954" t="s">
        <v>100</v>
      </c>
      <c r="H954">
        <v>1</v>
      </c>
      <c r="I954">
        <v>1</v>
      </c>
      <c r="J954">
        <v>28724.66</v>
      </c>
      <c r="K954">
        <v>2000000</v>
      </c>
    </row>
    <row r="955" spans="1:11" ht="12.75" customHeight="1" x14ac:dyDescent="0.2">
      <c r="A955" t="s">
        <v>6334</v>
      </c>
      <c r="B955" t="s">
        <v>6335</v>
      </c>
      <c r="C955">
        <v>2023</v>
      </c>
      <c r="D955" s="37">
        <v>45230</v>
      </c>
      <c r="E955" s="37">
        <v>45595</v>
      </c>
      <c r="F955" s="18" t="s">
        <v>4463</v>
      </c>
      <c r="G955" t="s">
        <v>98</v>
      </c>
      <c r="H955">
        <v>2</v>
      </c>
      <c r="I955">
        <v>4</v>
      </c>
      <c r="J955">
        <v>29929.67</v>
      </c>
      <c r="K955">
        <v>4000000</v>
      </c>
    </row>
    <row r="956" spans="1:11" ht="12.75" customHeight="1" x14ac:dyDescent="0.2">
      <c r="A956" t="s">
        <v>6336</v>
      </c>
      <c r="B956" t="s">
        <v>6337</v>
      </c>
      <c r="C956">
        <v>2023</v>
      </c>
      <c r="D956" s="37">
        <v>45230</v>
      </c>
      <c r="E956" s="37">
        <v>45595</v>
      </c>
      <c r="F956" s="18" t="s">
        <v>4463</v>
      </c>
      <c r="G956" t="s">
        <v>101</v>
      </c>
      <c r="H956">
        <v>2</v>
      </c>
      <c r="I956">
        <v>4</v>
      </c>
      <c r="J956">
        <v>26850.76</v>
      </c>
      <c r="K956">
        <v>4500000</v>
      </c>
    </row>
    <row r="957" spans="1:11" ht="12.75" customHeight="1" x14ac:dyDescent="0.2">
      <c r="A957" t="s">
        <v>6338</v>
      </c>
      <c r="B957" t="s">
        <v>6339</v>
      </c>
      <c r="C957">
        <v>2023</v>
      </c>
      <c r="D957" s="37">
        <v>45230</v>
      </c>
      <c r="E957" s="37">
        <v>45595</v>
      </c>
      <c r="F957" s="18" t="s">
        <v>4463</v>
      </c>
      <c r="G957" t="s">
        <v>97</v>
      </c>
      <c r="H957">
        <v>1</v>
      </c>
      <c r="I957">
        <v>2</v>
      </c>
      <c r="J957">
        <v>34489.949999999997</v>
      </c>
      <c r="K957">
        <v>4000000</v>
      </c>
    </row>
    <row r="958" spans="1:11" ht="12.75" customHeight="1" x14ac:dyDescent="0.2">
      <c r="A958" t="s">
        <v>6340</v>
      </c>
      <c r="B958" t="s">
        <v>6341</v>
      </c>
      <c r="C958">
        <v>2023</v>
      </c>
      <c r="D958" s="37">
        <v>45230</v>
      </c>
      <c r="E958" s="37">
        <v>45595</v>
      </c>
      <c r="F958" s="18" t="s">
        <v>4463</v>
      </c>
      <c r="G958" t="s">
        <v>98</v>
      </c>
      <c r="H958">
        <v>1</v>
      </c>
      <c r="I958">
        <v>2</v>
      </c>
      <c r="J958">
        <v>70457.31</v>
      </c>
      <c r="K958">
        <v>10000000</v>
      </c>
    </row>
    <row r="959" spans="1:11" ht="12.75" customHeight="1" x14ac:dyDescent="0.2">
      <c r="A959" t="s">
        <v>6342</v>
      </c>
      <c r="B959" t="s">
        <v>6343</v>
      </c>
      <c r="C959">
        <v>2023</v>
      </c>
      <c r="D959" s="37">
        <v>45230</v>
      </c>
      <c r="E959" s="37">
        <v>45595</v>
      </c>
      <c r="F959" s="18" t="s">
        <v>4463</v>
      </c>
      <c r="G959" t="s">
        <v>97</v>
      </c>
      <c r="H959">
        <v>2</v>
      </c>
      <c r="I959">
        <v>2</v>
      </c>
      <c r="J959">
        <v>26054.12</v>
      </c>
      <c r="K959">
        <v>3000000</v>
      </c>
    </row>
    <row r="960" spans="1:11" ht="12.75" customHeight="1" x14ac:dyDescent="0.2">
      <c r="A960" t="s">
        <v>6344</v>
      </c>
      <c r="B960" t="s">
        <v>6345</v>
      </c>
      <c r="C960">
        <v>2023</v>
      </c>
      <c r="D960" s="37">
        <v>45230</v>
      </c>
      <c r="E960" s="37">
        <v>45595</v>
      </c>
      <c r="F960" s="18" t="s">
        <v>4463</v>
      </c>
      <c r="G960" t="s">
        <v>98</v>
      </c>
      <c r="H960">
        <v>1</v>
      </c>
      <c r="I960">
        <v>1</v>
      </c>
      <c r="J960">
        <v>37104.839999999997</v>
      </c>
      <c r="K960">
        <v>5000000</v>
      </c>
    </row>
    <row r="961" spans="1:11" ht="12.75" customHeight="1" x14ac:dyDescent="0.2">
      <c r="A961" t="s">
        <v>6346</v>
      </c>
      <c r="B961" t="s">
        <v>6347</v>
      </c>
      <c r="C961">
        <v>2023</v>
      </c>
      <c r="D961" s="37">
        <v>45230</v>
      </c>
      <c r="E961" s="37">
        <v>45595</v>
      </c>
      <c r="F961" s="18" t="s">
        <v>4463</v>
      </c>
      <c r="G961" t="s">
        <v>97</v>
      </c>
      <c r="H961">
        <v>2</v>
      </c>
      <c r="I961">
        <v>2</v>
      </c>
      <c r="J961">
        <v>49733.120000000003</v>
      </c>
      <c r="K961">
        <v>5000000</v>
      </c>
    </row>
    <row r="962" spans="1:11" ht="12.75" customHeight="1" x14ac:dyDescent="0.2">
      <c r="A962" t="s">
        <v>6348</v>
      </c>
      <c r="B962" t="s">
        <v>6349</v>
      </c>
      <c r="C962">
        <v>2023</v>
      </c>
      <c r="D962" s="37">
        <v>45230</v>
      </c>
      <c r="E962" s="37">
        <v>45595</v>
      </c>
      <c r="F962" s="18" t="s">
        <v>4463</v>
      </c>
      <c r="G962" t="s">
        <v>97</v>
      </c>
      <c r="H962">
        <v>1</v>
      </c>
      <c r="I962">
        <v>1</v>
      </c>
      <c r="J962">
        <v>34451.769999999997</v>
      </c>
      <c r="K962">
        <v>4000000</v>
      </c>
    </row>
    <row r="963" spans="1:11" ht="12.75" customHeight="1" x14ac:dyDescent="0.2">
      <c r="A963" t="s">
        <v>6350</v>
      </c>
      <c r="B963" t="s">
        <v>6351</v>
      </c>
      <c r="C963">
        <v>2023</v>
      </c>
      <c r="D963" s="37">
        <v>45231</v>
      </c>
      <c r="E963" s="37">
        <v>45596</v>
      </c>
      <c r="F963" s="18" t="s">
        <v>4452</v>
      </c>
      <c r="G963" t="s">
        <v>97</v>
      </c>
      <c r="H963">
        <v>1</v>
      </c>
      <c r="I963">
        <v>2</v>
      </c>
      <c r="J963">
        <v>26034.560000000001</v>
      </c>
      <c r="K963">
        <v>3000000</v>
      </c>
    </row>
    <row r="964" spans="1:11" ht="12.75" customHeight="1" x14ac:dyDescent="0.2">
      <c r="A964" t="s">
        <v>6352</v>
      </c>
      <c r="B964" t="s">
        <v>6353</v>
      </c>
      <c r="C964">
        <v>2023</v>
      </c>
      <c r="D964" s="37">
        <v>45231</v>
      </c>
      <c r="E964" s="37">
        <v>45596</v>
      </c>
      <c r="F964" s="18" t="s">
        <v>4452</v>
      </c>
      <c r="G964" t="s">
        <v>100</v>
      </c>
      <c r="H964">
        <v>1</v>
      </c>
      <c r="I964">
        <v>1</v>
      </c>
      <c r="J964">
        <v>40682.01</v>
      </c>
      <c r="K964">
        <v>3000000</v>
      </c>
    </row>
    <row r="965" spans="1:11" ht="12.75" customHeight="1" x14ac:dyDescent="0.2">
      <c r="A965" t="s">
        <v>6354</v>
      </c>
      <c r="B965" t="s">
        <v>6355</v>
      </c>
      <c r="C965">
        <v>2023</v>
      </c>
      <c r="D965" s="37">
        <v>45231</v>
      </c>
      <c r="E965" s="37">
        <v>45596</v>
      </c>
      <c r="F965" s="18" t="s">
        <v>4452</v>
      </c>
      <c r="G965" t="s">
        <v>97</v>
      </c>
      <c r="H965">
        <v>1</v>
      </c>
      <c r="I965">
        <v>2</v>
      </c>
      <c r="J965">
        <v>4864.16</v>
      </c>
      <c r="K965">
        <v>500000</v>
      </c>
    </row>
    <row r="966" spans="1:11" ht="12.75" customHeight="1" x14ac:dyDescent="0.2">
      <c r="A966" t="s">
        <v>6356</v>
      </c>
      <c r="B966" t="s">
        <v>6357</v>
      </c>
      <c r="C966">
        <v>2023</v>
      </c>
      <c r="D966" s="37">
        <v>45231</v>
      </c>
      <c r="E966" s="37">
        <v>45596</v>
      </c>
      <c r="F966" s="18" t="s">
        <v>4452</v>
      </c>
      <c r="G966" t="s">
        <v>97</v>
      </c>
      <c r="H966">
        <v>1</v>
      </c>
      <c r="I966">
        <v>1</v>
      </c>
      <c r="J966">
        <v>37921.919999999998</v>
      </c>
      <c r="K966">
        <v>4000000</v>
      </c>
    </row>
    <row r="967" spans="1:11" ht="12.75" customHeight="1" x14ac:dyDescent="0.2">
      <c r="A967" t="s">
        <v>6358</v>
      </c>
      <c r="B967" t="s">
        <v>6359</v>
      </c>
      <c r="C967">
        <v>2023</v>
      </c>
      <c r="D967" s="37">
        <v>45231</v>
      </c>
      <c r="E967" s="37">
        <v>45596</v>
      </c>
      <c r="F967" s="18" t="s">
        <v>4452</v>
      </c>
      <c r="G967" t="s">
        <v>100</v>
      </c>
      <c r="H967">
        <v>2</v>
      </c>
      <c r="I967">
        <v>2</v>
      </c>
      <c r="J967">
        <v>67202.09</v>
      </c>
      <c r="K967">
        <v>5000000</v>
      </c>
    </row>
    <row r="968" spans="1:11" ht="12.75" customHeight="1" x14ac:dyDescent="0.2">
      <c r="A968" t="s">
        <v>6360</v>
      </c>
      <c r="B968" t="s">
        <v>6361</v>
      </c>
      <c r="C968">
        <v>2023</v>
      </c>
      <c r="D968" s="37">
        <v>45231</v>
      </c>
      <c r="E968" s="37">
        <v>45596</v>
      </c>
      <c r="F968" s="18" t="s">
        <v>4452</v>
      </c>
      <c r="G968" t="s">
        <v>97</v>
      </c>
      <c r="H968">
        <v>3</v>
      </c>
      <c r="I968">
        <v>3</v>
      </c>
      <c r="J968">
        <v>5097.4399999999996</v>
      </c>
      <c r="K968">
        <v>500000</v>
      </c>
    </row>
    <row r="969" spans="1:11" ht="12.75" customHeight="1" x14ac:dyDescent="0.2">
      <c r="A969" t="s">
        <v>6362</v>
      </c>
      <c r="B969" t="s">
        <v>6363</v>
      </c>
      <c r="C969">
        <v>2023</v>
      </c>
      <c r="D969" s="37">
        <v>45231</v>
      </c>
      <c r="E969" s="37">
        <v>45596</v>
      </c>
      <c r="F969" s="18" t="s">
        <v>4452</v>
      </c>
      <c r="G969" t="s">
        <v>97</v>
      </c>
      <c r="H969">
        <v>3</v>
      </c>
      <c r="I969">
        <v>3</v>
      </c>
      <c r="J969">
        <v>13927.48</v>
      </c>
      <c r="K969">
        <v>1500000</v>
      </c>
    </row>
    <row r="970" spans="1:11" ht="12.75" customHeight="1" x14ac:dyDescent="0.2">
      <c r="A970" t="s">
        <v>6364</v>
      </c>
      <c r="B970" t="s">
        <v>6365</v>
      </c>
      <c r="C970">
        <v>2023</v>
      </c>
      <c r="D970" s="37">
        <v>45231</v>
      </c>
      <c r="E970" s="37">
        <v>45596</v>
      </c>
      <c r="F970" s="18" t="s">
        <v>4463</v>
      </c>
      <c r="G970" t="s">
        <v>98</v>
      </c>
      <c r="H970">
        <v>1</v>
      </c>
      <c r="I970">
        <v>1</v>
      </c>
      <c r="J970">
        <v>79103.25</v>
      </c>
      <c r="K970">
        <v>10000000</v>
      </c>
    </row>
    <row r="971" spans="1:11" ht="12.75" customHeight="1" x14ac:dyDescent="0.2">
      <c r="A971" t="s">
        <v>6366</v>
      </c>
      <c r="B971" t="s">
        <v>6367</v>
      </c>
      <c r="C971">
        <v>2023</v>
      </c>
      <c r="D971" s="37">
        <v>45231</v>
      </c>
      <c r="E971" s="37">
        <v>45596</v>
      </c>
      <c r="F971" s="18" t="s">
        <v>4463</v>
      </c>
      <c r="G971" t="s">
        <v>99</v>
      </c>
      <c r="H971">
        <v>3</v>
      </c>
      <c r="I971">
        <v>3</v>
      </c>
      <c r="J971">
        <v>5730.07</v>
      </c>
      <c r="K971">
        <v>500000</v>
      </c>
    </row>
    <row r="972" spans="1:11" ht="12.75" customHeight="1" x14ac:dyDescent="0.2">
      <c r="A972" t="s">
        <v>6368</v>
      </c>
      <c r="B972" t="s">
        <v>6369</v>
      </c>
      <c r="C972">
        <v>2023</v>
      </c>
      <c r="D972" s="37">
        <v>45231</v>
      </c>
      <c r="E972" s="37">
        <v>45596</v>
      </c>
      <c r="F972" s="18" t="s">
        <v>4463</v>
      </c>
      <c r="G972" t="s">
        <v>99</v>
      </c>
      <c r="H972">
        <v>2</v>
      </c>
      <c r="I972">
        <v>4</v>
      </c>
      <c r="J972">
        <v>53136.89</v>
      </c>
      <c r="K972">
        <v>4500000</v>
      </c>
    </row>
    <row r="973" spans="1:11" ht="12.75" customHeight="1" x14ac:dyDescent="0.2">
      <c r="A973" t="s">
        <v>6370</v>
      </c>
      <c r="B973" t="s">
        <v>6371</v>
      </c>
      <c r="C973">
        <v>2023</v>
      </c>
      <c r="D973" s="37">
        <v>45231</v>
      </c>
      <c r="E973" s="37">
        <v>45596</v>
      </c>
      <c r="F973" s="18" t="s">
        <v>4463</v>
      </c>
      <c r="G973" t="s">
        <v>98</v>
      </c>
      <c r="H973">
        <v>1</v>
      </c>
      <c r="I973">
        <v>1</v>
      </c>
      <c r="J973">
        <v>16564.28</v>
      </c>
      <c r="K973">
        <v>2000000</v>
      </c>
    </row>
    <row r="974" spans="1:11" ht="12.75" customHeight="1" x14ac:dyDescent="0.2">
      <c r="A974" t="s">
        <v>6372</v>
      </c>
      <c r="B974" t="s">
        <v>6373</v>
      </c>
      <c r="C974">
        <v>2023</v>
      </c>
      <c r="D974" s="37">
        <v>45231</v>
      </c>
      <c r="E974" s="37">
        <v>45596</v>
      </c>
      <c r="F974" s="18" t="s">
        <v>4463</v>
      </c>
      <c r="G974" t="s">
        <v>99</v>
      </c>
      <c r="H974">
        <v>2</v>
      </c>
      <c r="I974">
        <v>2</v>
      </c>
      <c r="J974">
        <v>27519.07</v>
      </c>
      <c r="K974">
        <v>2500000</v>
      </c>
    </row>
    <row r="975" spans="1:11" ht="12.75" customHeight="1" x14ac:dyDescent="0.2">
      <c r="A975" t="s">
        <v>6374</v>
      </c>
      <c r="B975" t="s">
        <v>6375</v>
      </c>
      <c r="C975">
        <v>2023</v>
      </c>
      <c r="D975" s="37">
        <v>45231</v>
      </c>
      <c r="E975" s="37">
        <v>45596</v>
      </c>
      <c r="F975" s="18" t="s">
        <v>4463</v>
      </c>
      <c r="G975" t="s">
        <v>100</v>
      </c>
      <c r="H975">
        <v>3</v>
      </c>
      <c r="I975">
        <v>6</v>
      </c>
      <c r="J975">
        <v>155265.39000000001</v>
      </c>
      <c r="K975">
        <v>10000000</v>
      </c>
    </row>
    <row r="976" spans="1:11" ht="12.75" customHeight="1" x14ac:dyDescent="0.2">
      <c r="A976" t="s">
        <v>6376</v>
      </c>
      <c r="B976" t="s">
        <v>6377</v>
      </c>
      <c r="C976">
        <v>2023</v>
      </c>
      <c r="D976" s="37">
        <v>45231</v>
      </c>
      <c r="E976" s="37">
        <v>45596</v>
      </c>
      <c r="F976" s="18" t="s">
        <v>4463</v>
      </c>
      <c r="G976" t="s">
        <v>99</v>
      </c>
      <c r="H976">
        <v>3</v>
      </c>
      <c r="I976">
        <v>3</v>
      </c>
      <c r="J976">
        <v>10887.74</v>
      </c>
      <c r="K976">
        <v>1000000</v>
      </c>
    </row>
    <row r="977" spans="1:11" ht="12.75" customHeight="1" x14ac:dyDescent="0.2">
      <c r="A977" t="s">
        <v>6378</v>
      </c>
      <c r="B977" t="s">
        <v>6379</v>
      </c>
      <c r="C977">
        <v>2023</v>
      </c>
      <c r="D977" s="37">
        <v>45231</v>
      </c>
      <c r="E977" s="37">
        <v>45596</v>
      </c>
      <c r="F977" s="18" t="s">
        <v>4463</v>
      </c>
      <c r="G977" t="s">
        <v>97</v>
      </c>
      <c r="H977">
        <v>2</v>
      </c>
      <c r="I977">
        <v>4</v>
      </c>
      <c r="J977">
        <v>43294.03</v>
      </c>
      <c r="K977">
        <v>5000000</v>
      </c>
    </row>
    <row r="978" spans="1:11" ht="12.75" customHeight="1" x14ac:dyDescent="0.2">
      <c r="A978" t="s">
        <v>6380</v>
      </c>
      <c r="B978" t="s">
        <v>6381</v>
      </c>
      <c r="C978">
        <v>2023</v>
      </c>
      <c r="D978" s="37">
        <v>45231</v>
      </c>
      <c r="E978" s="37">
        <v>45596</v>
      </c>
      <c r="F978" s="18" t="s">
        <v>4463</v>
      </c>
      <c r="G978" t="s">
        <v>98</v>
      </c>
      <c r="H978">
        <v>2</v>
      </c>
      <c r="I978">
        <v>2</v>
      </c>
      <c r="J978">
        <v>7312.53</v>
      </c>
      <c r="K978">
        <v>1000000</v>
      </c>
    </row>
    <row r="979" spans="1:11" ht="12.75" customHeight="1" x14ac:dyDescent="0.2">
      <c r="A979" t="s">
        <v>6382</v>
      </c>
      <c r="B979" t="s">
        <v>6383</v>
      </c>
      <c r="C979">
        <v>2023</v>
      </c>
      <c r="D979" s="37">
        <v>45231</v>
      </c>
      <c r="E979" s="37">
        <v>45596</v>
      </c>
      <c r="F979" s="18" t="s">
        <v>4463</v>
      </c>
      <c r="G979" t="s">
        <v>98</v>
      </c>
      <c r="H979">
        <v>1</v>
      </c>
      <c r="I979">
        <v>2</v>
      </c>
      <c r="J979">
        <v>20586.740000000002</v>
      </c>
      <c r="K979">
        <v>3000000</v>
      </c>
    </row>
    <row r="980" spans="1:11" ht="12.75" customHeight="1" x14ac:dyDescent="0.2">
      <c r="A980" t="s">
        <v>6384</v>
      </c>
      <c r="B980" t="s">
        <v>6385</v>
      </c>
      <c r="C980">
        <v>2023</v>
      </c>
      <c r="D980" s="37">
        <v>45231</v>
      </c>
      <c r="E980" s="37">
        <v>45596</v>
      </c>
      <c r="F980" s="18" t="s">
        <v>4463</v>
      </c>
      <c r="G980" t="s">
        <v>101</v>
      </c>
      <c r="H980">
        <v>3</v>
      </c>
      <c r="I980">
        <v>6</v>
      </c>
      <c r="J980">
        <v>60374.82</v>
      </c>
      <c r="K980">
        <v>10000000</v>
      </c>
    </row>
    <row r="981" spans="1:11" ht="12.75" customHeight="1" x14ac:dyDescent="0.2">
      <c r="A981" t="s">
        <v>6386</v>
      </c>
      <c r="B981" t="s">
        <v>6387</v>
      </c>
      <c r="C981">
        <v>2023</v>
      </c>
      <c r="D981" s="37">
        <v>45231</v>
      </c>
      <c r="E981" s="37">
        <v>45596</v>
      </c>
      <c r="F981" s="18" t="s">
        <v>4463</v>
      </c>
      <c r="G981" t="s">
        <v>99</v>
      </c>
      <c r="H981">
        <v>2</v>
      </c>
      <c r="I981">
        <v>2</v>
      </c>
      <c r="J981">
        <v>23986.46</v>
      </c>
      <c r="K981">
        <v>2000000</v>
      </c>
    </row>
    <row r="982" spans="1:11" ht="12.75" customHeight="1" x14ac:dyDescent="0.2">
      <c r="A982" t="s">
        <v>6388</v>
      </c>
      <c r="B982" t="s">
        <v>6389</v>
      </c>
      <c r="C982">
        <v>2023</v>
      </c>
      <c r="D982" s="37">
        <v>45231</v>
      </c>
      <c r="E982" s="37">
        <v>45596</v>
      </c>
      <c r="F982" s="18" t="s">
        <v>4463</v>
      </c>
      <c r="G982" t="s">
        <v>98</v>
      </c>
      <c r="H982">
        <v>1</v>
      </c>
      <c r="I982">
        <v>2</v>
      </c>
      <c r="J982">
        <v>3692.47</v>
      </c>
      <c r="K982">
        <v>500000</v>
      </c>
    </row>
    <row r="983" spans="1:11" ht="12.75" customHeight="1" x14ac:dyDescent="0.2">
      <c r="A983" t="s">
        <v>6390</v>
      </c>
      <c r="B983" t="s">
        <v>6391</v>
      </c>
      <c r="C983">
        <v>2023</v>
      </c>
      <c r="D983" s="37">
        <v>45231</v>
      </c>
      <c r="E983" s="37">
        <v>45596</v>
      </c>
      <c r="F983" s="18" t="s">
        <v>4463</v>
      </c>
      <c r="G983" t="s">
        <v>100</v>
      </c>
      <c r="H983">
        <v>2</v>
      </c>
      <c r="I983">
        <v>2</v>
      </c>
      <c r="J983">
        <v>54768.61</v>
      </c>
      <c r="K983">
        <v>4000000</v>
      </c>
    </row>
    <row r="984" spans="1:11" ht="15" customHeight="1" x14ac:dyDescent="0.2">
      <c r="A984" t="s">
        <v>6392</v>
      </c>
      <c r="B984" t="s">
        <v>6393</v>
      </c>
      <c r="C984">
        <v>2023</v>
      </c>
      <c r="D984" s="37">
        <v>45231</v>
      </c>
      <c r="E984" s="37">
        <v>45596</v>
      </c>
      <c r="F984" s="18" t="s">
        <v>4463</v>
      </c>
      <c r="G984" t="s">
        <v>100</v>
      </c>
      <c r="H984">
        <v>2</v>
      </c>
      <c r="I984">
        <v>2</v>
      </c>
      <c r="J984">
        <v>140658.51</v>
      </c>
      <c r="K984">
        <v>10000000</v>
      </c>
    </row>
    <row r="985" spans="1:11" ht="15" customHeight="1" x14ac:dyDescent="0.2">
      <c r="A985" t="s">
        <v>6394</v>
      </c>
      <c r="B985" t="s">
        <v>6395</v>
      </c>
      <c r="C985">
        <v>2023</v>
      </c>
      <c r="D985" s="37">
        <v>45231</v>
      </c>
      <c r="E985" s="37">
        <v>45596</v>
      </c>
      <c r="F985" s="18" t="s">
        <v>4463</v>
      </c>
      <c r="G985" t="s">
        <v>97</v>
      </c>
      <c r="H985">
        <v>1</v>
      </c>
      <c r="I985">
        <v>1</v>
      </c>
      <c r="J985">
        <v>45076.31</v>
      </c>
      <c r="K985">
        <v>5000000</v>
      </c>
    </row>
    <row r="986" spans="1:11" ht="15" customHeight="1" x14ac:dyDescent="0.2">
      <c r="A986" t="s">
        <v>6396</v>
      </c>
      <c r="B986" t="s">
        <v>6397</v>
      </c>
      <c r="C986">
        <v>2023</v>
      </c>
      <c r="D986" s="37">
        <v>45232</v>
      </c>
      <c r="E986" s="37">
        <v>45597</v>
      </c>
      <c r="F986" s="18" t="s">
        <v>4452</v>
      </c>
      <c r="G986" t="s">
        <v>100</v>
      </c>
      <c r="H986">
        <v>1</v>
      </c>
      <c r="I986">
        <v>2</v>
      </c>
      <c r="J986">
        <v>67134</v>
      </c>
      <c r="K986">
        <v>4500000</v>
      </c>
    </row>
    <row r="987" spans="1:11" ht="15" customHeight="1" x14ac:dyDescent="0.2">
      <c r="A987" t="s">
        <v>6398</v>
      </c>
      <c r="B987" t="s">
        <v>6399</v>
      </c>
      <c r="C987">
        <v>2023</v>
      </c>
      <c r="D987" s="37">
        <v>45232</v>
      </c>
      <c r="E987" s="37">
        <v>45597</v>
      </c>
      <c r="F987" s="18" t="s">
        <v>4452</v>
      </c>
      <c r="G987" t="s">
        <v>98</v>
      </c>
      <c r="H987">
        <v>1</v>
      </c>
      <c r="I987">
        <v>1</v>
      </c>
      <c r="J987">
        <v>18684.59</v>
      </c>
      <c r="K987">
        <v>2500000</v>
      </c>
    </row>
    <row r="988" spans="1:11" ht="15" customHeight="1" x14ac:dyDescent="0.2">
      <c r="A988" t="s">
        <v>6400</v>
      </c>
      <c r="B988" t="s">
        <v>6401</v>
      </c>
      <c r="C988">
        <v>2023</v>
      </c>
      <c r="D988" s="37">
        <v>45232</v>
      </c>
      <c r="E988" s="37">
        <v>45597</v>
      </c>
      <c r="F988" s="18" t="s">
        <v>4452</v>
      </c>
      <c r="G988" t="s">
        <v>97</v>
      </c>
      <c r="H988">
        <v>1</v>
      </c>
      <c r="I988">
        <v>1</v>
      </c>
      <c r="J988">
        <v>4292.1899999999996</v>
      </c>
      <c r="K988">
        <v>500000</v>
      </c>
    </row>
    <row r="989" spans="1:11" ht="15" customHeight="1" x14ac:dyDescent="0.2">
      <c r="A989" t="s">
        <v>6402</v>
      </c>
      <c r="B989" t="s">
        <v>6403</v>
      </c>
      <c r="C989">
        <v>2023</v>
      </c>
      <c r="D989" s="37">
        <v>45232</v>
      </c>
      <c r="E989" s="37">
        <v>45597</v>
      </c>
      <c r="F989" s="18" t="s">
        <v>4463</v>
      </c>
      <c r="G989" t="s">
        <v>99</v>
      </c>
      <c r="H989">
        <v>3</v>
      </c>
      <c r="I989">
        <v>6</v>
      </c>
      <c r="J989">
        <v>118110.81</v>
      </c>
      <c r="K989">
        <v>10000000</v>
      </c>
    </row>
    <row r="990" spans="1:11" ht="15" customHeight="1" x14ac:dyDescent="0.2">
      <c r="A990" t="s">
        <v>6404</v>
      </c>
      <c r="B990" t="s">
        <v>6405</v>
      </c>
      <c r="C990">
        <v>2023</v>
      </c>
      <c r="D990" s="37">
        <v>45232</v>
      </c>
      <c r="E990" s="37">
        <v>45597</v>
      </c>
      <c r="F990" s="18" t="s">
        <v>4463</v>
      </c>
      <c r="G990" t="s">
        <v>97</v>
      </c>
      <c r="H990">
        <v>1</v>
      </c>
      <c r="I990">
        <v>1</v>
      </c>
      <c r="J990">
        <v>27788.57</v>
      </c>
      <c r="K990">
        <v>3000000</v>
      </c>
    </row>
    <row r="991" spans="1:11" ht="15" customHeight="1" x14ac:dyDescent="0.2">
      <c r="A991" t="s">
        <v>6406</v>
      </c>
      <c r="B991" t="s">
        <v>6407</v>
      </c>
      <c r="C991">
        <v>2023</v>
      </c>
      <c r="D991" s="37">
        <v>45232</v>
      </c>
      <c r="E991" s="37">
        <v>45597</v>
      </c>
      <c r="F991" s="18" t="s">
        <v>4463</v>
      </c>
      <c r="G991" t="s">
        <v>99</v>
      </c>
      <c r="H991">
        <v>2</v>
      </c>
      <c r="I991">
        <v>4</v>
      </c>
      <c r="J991">
        <v>52509.42</v>
      </c>
      <c r="K991">
        <v>5000000</v>
      </c>
    </row>
    <row r="992" spans="1:11" ht="15" customHeight="1" x14ac:dyDescent="0.2">
      <c r="A992" t="s">
        <v>6408</v>
      </c>
      <c r="B992" t="s">
        <v>6409</v>
      </c>
      <c r="C992">
        <v>2023</v>
      </c>
      <c r="D992" s="37">
        <v>45232</v>
      </c>
      <c r="E992" s="37">
        <v>45597</v>
      </c>
      <c r="F992" s="18" t="s">
        <v>4463</v>
      </c>
      <c r="G992" t="s">
        <v>97</v>
      </c>
      <c r="H992">
        <v>2</v>
      </c>
      <c r="I992">
        <v>4</v>
      </c>
      <c r="J992">
        <v>20404.900000000001</v>
      </c>
      <c r="K992">
        <v>2000000</v>
      </c>
    </row>
    <row r="993" spans="1:11" ht="15" customHeight="1" x14ac:dyDescent="0.2">
      <c r="A993" t="s">
        <v>6410</v>
      </c>
      <c r="B993" t="s">
        <v>6411</v>
      </c>
      <c r="C993">
        <v>2023</v>
      </c>
      <c r="D993" s="37">
        <v>45232</v>
      </c>
      <c r="E993" s="37">
        <v>45597</v>
      </c>
      <c r="F993" s="18" t="s">
        <v>4463</v>
      </c>
      <c r="G993" t="s">
        <v>100</v>
      </c>
      <c r="H993">
        <v>3</v>
      </c>
      <c r="I993">
        <v>3</v>
      </c>
      <c r="J993">
        <v>14557.56</v>
      </c>
      <c r="K993">
        <v>1000000</v>
      </c>
    </row>
    <row r="994" spans="1:11" ht="15" customHeight="1" x14ac:dyDescent="0.2">
      <c r="A994" t="s">
        <v>6412</v>
      </c>
      <c r="B994" t="s">
        <v>6413</v>
      </c>
      <c r="C994">
        <v>2023</v>
      </c>
      <c r="D994" s="37">
        <v>45232</v>
      </c>
      <c r="E994" s="37">
        <v>45597</v>
      </c>
      <c r="F994" s="18" t="s">
        <v>4463</v>
      </c>
      <c r="G994" t="s">
        <v>98</v>
      </c>
      <c r="H994">
        <v>2</v>
      </c>
      <c r="I994">
        <v>4</v>
      </c>
      <c r="J994">
        <v>28137.279999999999</v>
      </c>
      <c r="K994">
        <v>3500000</v>
      </c>
    </row>
    <row r="995" spans="1:11" ht="15" customHeight="1" x14ac:dyDescent="0.2">
      <c r="A995" t="s">
        <v>6414</v>
      </c>
      <c r="B995" t="s">
        <v>6415</v>
      </c>
      <c r="C995">
        <v>2023</v>
      </c>
      <c r="D995" s="37">
        <v>45232</v>
      </c>
      <c r="E995" s="37">
        <v>45597</v>
      </c>
      <c r="F995" s="18" t="s">
        <v>4463</v>
      </c>
      <c r="G995" t="s">
        <v>99</v>
      </c>
      <c r="H995">
        <v>1</v>
      </c>
      <c r="I995">
        <v>1</v>
      </c>
      <c r="J995">
        <v>29527.46</v>
      </c>
      <c r="K995">
        <v>2500000</v>
      </c>
    </row>
    <row r="996" spans="1:11" ht="15" customHeight="1" x14ac:dyDescent="0.2">
      <c r="A996" t="s">
        <v>6416</v>
      </c>
      <c r="B996" t="s">
        <v>6417</v>
      </c>
      <c r="C996">
        <v>2023</v>
      </c>
      <c r="D996" s="37">
        <v>45232</v>
      </c>
      <c r="E996" s="37">
        <v>45597</v>
      </c>
      <c r="F996" s="18" t="s">
        <v>4463</v>
      </c>
      <c r="G996" t="s">
        <v>98</v>
      </c>
      <c r="H996">
        <v>2</v>
      </c>
      <c r="I996">
        <v>4</v>
      </c>
      <c r="J996">
        <v>80330.59</v>
      </c>
      <c r="K996">
        <v>10000000</v>
      </c>
    </row>
    <row r="997" spans="1:11" ht="15" customHeight="1" x14ac:dyDescent="0.2">
      <c r="A997" t="s">
        <v>6418</v>
      </c>
      <c r="B997" t="s">
        <v>6419</v>
      </c>
      <c r="C997">
        <v>2023</v>
      </c>
      <c r="D997" s="37">
        <v>45232</v>
      </c>
      <c r="E997" s="37">
        <v>45597</v>
      </c>
      <c r="F997" s="18" t="s">
        <v>4463</v>
      </c>
      <c r="G997" t="s">
        <v>100</v>
      </c>
      <c r="H997">
        <v>2</v>
      </c>
      <c r="I997">
        <v>2</v>
      </c>
      <c r="J997">
        <v>137318.59</v>
      </c>
      <c r="K997">
        <v>10000000</v>
      </c>
    </row>
    <row r="998" spans="1:11" ht="15" customHeight="1" x14ac:dyDescent="0.2">
      <c r="A998" t="s">
        <v>6420</v>
      </c>
      <c r="B998" t="s">
        <v>6421</v>
      </c>
      <c r="C998">
        <v>2023</v>
      </c>
      <c r="D998" s="37">
        <v>45232</v>
      </c>
      <c r="E998" s="37">
        <v>45597</v>
      </c>
      <c r="F998" s="18" t="s">
        <v>4463</v>
      </c>
      <c r="G998" t="s">
        <v>101</v>
      </c>
      <c r="H998">
        <v>2</v>
      </c>
      <c r="I998">
        <v>4</v>
      </c>
      <c r="J998">
        <v>5972.12</v>
      </c>
      <c r="K998">
        <v>1000000</v>
      </c>
    </row>
    <row r="999" spans="1:11" ht="15" customHeight="1" x14ac:dyDescent="0.2">
      <c r="A999" t="s">
        <v>6422</v>
      </c>
      <c r="B999" t="s">
        <v>6423</v>
      </c>
      <c r="C999">
        <v>2023</v>
      </c>
      <c r="D999" s="37">
        <v>45232</v>
      </c>
      <c r="E999" s="37">
        <v>45597</v>
      </c>
      <c r="F999" s="18" t="s">
        <v>4463</v>
      </c>
      <c r="G999" t="s">
        <v>97</v>
      </c>
      <c r="H999">
        <v>1</v>
      </c>
      <c r="I999">
        <v>2</v>
      </c>
      <c r="J999">
        <v>19001.43</v>
      </c>
      <c r="K999">
        <v>2000000</v>
      </c>
    </row>
    <row r="1000" spans="1:11" ht="15" customHeight="1" x14ac:dyDescent="0.2">
      <c r="A1000" t="s">
        <v>6424</v>
      </c>
      <c r="B1000" t="s">
        <v>6425</v>
      </c>
      <c r="C1000">
        <v>2023</v>
      </c>
      <c r="D1000" s="37">
        <v>45232</v>
      </c>
      <c r="E1000" s="37">
        <v>45597</v>
      </c>
      <c r="F1000" s="18" t="s">
        <v>4463</v>
      </c>
      <c r="G1000" t="s">
        <v>100</v>
      </c>
      <c r="H1000">
        <v>1</v>
      </c>
      <c r="I1000">
        <v>2</v>
      </c>
      <c r="J1000">
        <v>71208.929999999993</v>
      </c>
      <c r="K1000">
        <v>5000000</v>
      </c>
    </row>
    <row r="1001" spans="1:11" ht="15" customHeight="1" x14ac:dyDescent="0.2">
      <c r="A1001" t="s">
        <v>6426</v>
      </c>
      <c r="B1001" t="s">
        <v>6427</v>
      </c>
      <c r="C1001">
        <v>2023</v>
      </c>
      <c r="D1001" s="37">
        <v>45232</v>
      </c>
      <c r="E1001" s="37">
        <v>45597</v>
      </c>
      <c r="F1001" s="18" t="s">
        <v>4463</v>
      </c>
      <c r="G1001" t="s">
        <v>97</v>
      </c>
      <c r="H1001">
        <v>1</v>
      </c>
      <c r="I1001">
        <v>1</v>
      </c>
      <c r="J1001">
        <v>36194.86</v>
      </c>
      <c r="K1001">
        <v>4000000</v>
      </c>
    </row>
    <row r="1002" spans="1:11" ht="15" customHeight="1" x14ac:dyDescent="0.2">
      <c r="A1002" t="s">
        <v>6428</v>
      </c>
      <c r="B1002" t="s">
        <v>6429</v>
      </c>
      <c r="C1002">
        <v>2023</v>
      </c>
      <c r="D1002" s="37">
        <v>45232</v>
      </c>
      <c r="E1002" s="37">
        <v>45597</v>
      </c>
      <c r="F1002" s="18" t="s">
        <v>4463</v>
      </c>
      <c r="G1002" t="s">
        <v>97</v>
      </c>
      <c r="H1002">
        <v>2</v>
      </c>
      <c r="I1002">
        <v>2</v>
      </c>
      <c r="J1002">
        <v>9207.07</v>
      </c>
      <c r="K1002">
        <v>1000000</v>
      </c>
    </row>
    <row r="1003" spans="1:11" ht="15" customHeight="1" x14ac:dyDescent="0.2">
      <c r="A1003" t="s">
        <v>6430</v>
      </c>
      <c r="B1003" t="s">
        <v>6431</v>
      </c>
      <c r="C1003">
        <v>2023</v>
      </c>
      <c r="D1003" s="37">
        <v>45232</v>
      </c>
      <c r="E1003" s="37">
        <v>45597</v>
      </c>
      <c r="F1003" s="18" t="s">
        <v>4463</v>
      </c>
      <c r="G1003" t="s">
        <v>98</v>
      </c>
      <c r="H1003">
        <v>1</v>
      </c>
      <c r="I1003">
        <v>2</v>
      </c>
      <c r="J1003">
        <v>28931.59</v>
      </c>
      <c r="K1003">
        <v>4000000</v>
      </c>
    </row>
    <row r="1004" spans="1:11" ht="15" customHeight="1" x14ac:dyDescent="0.2">
      <c r="A1004" t="s">
        <v>6432</v>
      </c>
      <c r="B1004" t="s">
        <v>6433</v>
      </c>
      <c r="C1004">
        <v>2023</v>
      </c>
      <c r="D1004" s="37">
        <v>45232</v>
      </c>
      <c r="E1004" s="37">
        <v>45597</v>
      </c>
      <c r="F1004" s="18" t="s">
        <v>4463</v>
      </c>
      <c r="G1004" t="s">
        <v>97</v>
      </c>
      <c r="H1004">
        <v>1</v>
      </c>
      <c r="I1004">
        <v>2</v>
      </c>
      <c r="J1004">
        <v>39639.379999999997</v>
      </c>
      <c r="K1004">
        <v>4000000</v>
      </c>
    </row>
    <row r="1005" spans="1:11" ht="15" customHeight="1" x14ac:dyDescent="0.2">
      <c r="A1005" t="s">
        <v>6434</v>
      </c>
      <c r="B1005" t="s">
        <v>6435</v>
      </c>
      <c r="C1005">
        <v>2023</v>
      </c>
      <c r="D1005" s="37">
        <v>45232</v>
      </c>
      <c r="E1005" s="37">
        <v>45597</v>
      </c>
      <c r="F1005" s="18" t="s">
        <v>4463</v>
      </c>
      <c r="G1005" t="s">
        <v>97</v>
      </c>
      <c r="H1005">
        <v>1</v>
      </c>
      <c r="I1005">
        <v>1</v>
      </c>
      <c r="J1005">
        <v>45092.11</v>
      </c>
      <c r="K1005">
        <v>5000000</v>
      </c>
    </row>
    <row r="1006" spans="1:11" ht="15" customHeight="1" x14ac:dyDescent="0.2">
      <c r="A1006" t="s">
        <v>6436</v>
      </c>
      <c r="B1006" t="s">
        <v>6437</v>
      </c>
      <c r="C1006">
        <v>2023</v>
      </c>
      <c r="D1006" s="37">
        <v>45232</v>
      </c>
      <c r="E1006" s="37">
        <v>45597</v>
      </c>
      <c r="F1006" s="18" t="s">
        <v>4463</v>
      </c>
      <c r="G1006" t="s">
        <v>99</v>
      </c>
      <c r="H1006">
        <v>2</v>
      </c>
      <c r="I1006">
        <v>4</v>
      </c>
      <c r="J1006">
        <v>117737.27</v>
      </c>
      <c r="K1006">
        <v>10000000</v>
      </c>
    </row>
    <row r="1007" spans="1:11" ht="15" customHeight="1" x14ac:dyDescent="0.2">
      <c r="A1007" t="s">
        <v>6438</v>
      </c>
      <c r="B1007" t="s">
        <v>6439</v>
      </c>
      <c r="C1007">
        <v>2023</v>
      </c>
      <c r="D1007" s="37">
        <v>45232</v>
      </c>
      <c r="E1007" s="37">
        <v>45597</v>
      </c>
      <c r="F1007" s="18" t="s">
        <v>4463</v>
      </c>
      <c r="G1007" t="s">
        <v>98</v>
      </c>
      <c r="H1007">
        <v>3</v>
      </c>
      <c r="I1007">
        <v>6</v>
      </c>
      <c r="J1007">
        <v>16586.22</v>
      </c>
      <c r="K1007">
        <v>2000000</v>
      </c>
    </row>
    <row r="1008" spans="1:11" ht="15" customHeight="1" x14ac:dyDescent="0.2">
      <c r="A1008" t="s">
        <v>6440</v>
      </c>
      <c r="B1008" t="s">
        <v>6441</v>
      </c>
      <c r="C1008">
        <v>2023</v>
      </c>
      <c r="D1008" s="37">
        <v>45232</v>
      </c>
      <c r="E1008" s="37">
        <v>45597</v>
      </c>
      <c r="F1008" s="18" t="s">
        <v>4463</v>
      </c>
      <c r="G1008" t="s">
        <v>97</v>
      </c>
      <c r="H1008">
        <v>1</v>
      </c>
      <c r="I1008">
        <v>1</v>
      </c>
      <c r="J1008">
        <v>45915.88</v>
      </c>
      <c r="K1008">
        <v>5000000</v>
      </c>
    </row>
    <row r="1009" spans="1:11" ht="15" customHeight="1" x14ac:dyDescent="0.2">
      <c r="A1009" t="s">
        <v>6442</v>
      </c>
      <c r="B1009" t="s">
        <v>6443</v>
      </c>
      <c r="C1009">
        <v>2023</v>
      </c>
      <c r="D1009" s="37">
        <v>45232</v>
      </c>
      <c r="E1009" s="37">
        <v>45597</v>
      </c>
      <c r="F1009" s="18" t="s">
        <v>4463</v>
      </c>
      <c r="G1009" t="s">
        <v>98</v>
      </c>
      <c r="H1009">
        <v>1</v>
      </c>
      <c r="I1009">
        <v>1</v>
      </c>
      <c r="J1009">
        <v>79557.62</v>
      </c>
      <c r="K1009">
        <v>10000000</v>
      </c>
    </row>
    <row r="1010" spans="1:11" ht="15" customHeight="1" x14ac:dyDescent="0.2">
      <c r="A1010" t="s">
        <v>6444</v>
      </c>
      <c r="B1010" t="s">
        <v>6445</v>
      </c>
      <c r="C1010">
        <v>2023</v>
      </c>
      <c r="D1010" s="37">
        <v>45232</v>
      </c>
      <c r="E1010" s="37">
        <v>45597</v>
      </c>
      <c r="F1010" s="18" t="s">
        <v>4463</v>
      </c>
      <c r="G1010" t="s">
        <v>97</v>
      </c>
      <c r="H1010">
        <v>3</v>
      </c>
      <c r="I1010">
        <v>3</v>
      </c>
      <c r="J1010">
        <v>47800.09</v>
      </c>
      <c r="K1010">
        <v>5000000</v>
      </c>
    </row>
    <row r="1011" spans="1:11" ht="15" customHeight="1" x14ac:dyDescent="0.2">
      <c r="A1011" t="s">
        <v>6446</v>
      </c>
      <c r="B1011" t="s">
        <v>6447</v>
      </c>
      <c r="C1011">
        <v>2023</v>
      </c>
      <c r="D1011" s="37">
        <v>45232</v>
      </c>
      <c r="E1011" s="37">
        <v>45597</v>
      </c>
      <c r="F1011" s="18" t="s">
        <v>4463</v>
      </c>
      <c r="G1011" t="s">
        <v>99</v>
      </c>
      <c r="H1011">
        <v>3</v>
      </c>
      <c r="I1011">
        <v>3</v>
      </c>
      <c r="J1011">
        <v>50664.06</v>
      </c>
      <c r="K1011">
        <v>4500000</v>
      </c>
    </row>
    <row r="1012" spans="1:11" ht="15" customHeight="1" x14ac:dyDescent="0.2">
      <c r="A1012" t="s">
        <v>6448</v>
      </c>
      <c r="B1012" t="s">
        <v>6449</v>
      </c>
      <c r="C1012">
        <v>2023</v>
      </c>
      <c r="D1012" s="37">
        <v>45232</v>
      </c>
      <c r="E1012" s="37">
        <v>45597</v>
      </c>
      <c r="F1012" s="18" t="s">
        <v>4463</v>
      </c>
      <c r="G1012" t="s">
        <v>97</v>
      </c>
      <c r="H1012">
        <v>2</v>
      </c>
      <c r="I1012">
        <v>4</v>
      </c>
      <c r="J1012">
        <v>34438.18</v>
      </c>
      <c r="K1012">
        <v>3500000</v>
      </c>
    </row>
    <row r="1013" spans="1:11" ht="15" customHeight="1" x14ac:dyDescent="0.2">
      <c r="A1013" t="s">
        <v>6450</v>
      </c>
      <c r="B1013" t="s">
        <v>6451</v>
      </c>
      <c r="C1013">
        <v>2023</v>
      </c>
      <c r="D1013" s="37">
        <v>45232</v>
      </c>
      <c r="E1013" s="37">
        <v>45597</v>
      </c>
      <c r="F1013" s="18" t="s">
        <v>4463</v>
      </c>
      <c r="G1013" t="s">
        <v>97</v>
      </c>
      <c r="H1013">
        <v>1</v>
      </c>
      <c r="I1013">
        <v>2</v>
      </c>
      <c r="J1013">
        <v>46613.8</v>
      </c>
      <c r="K1013">
        <v>5000000</v>
      </c>
    </row>
    <row r="1014" spans="1:11" ht="15" customHeight="1" x14ac:dyDescent="0.2">
      <c r="A1014" t="s">
        <v>6452</v>
      </c>
      <c r="B1014" t="s">
        <v>6453</v>
      </c>
      <c r="C1014">
        <v>2023</v>
      </c>
      <c r="D1014" s="37">
        <v>45232</v>
      </c>
      <c r="E1014" s="37">
        <v>45597</v>
      </c>
      <c r="F1014" s="18" t="s">
        <v>4463</v>
      </c>
      <c r="G1014" t="s">
        <v>99</v>
      </c>
      <c r="H1014">
        <v>2</v>
      </c>
      <c r="I1014">
        <v>4</v>
      </c>
      <c r="J1014">
        <v>117345.64</v>
      </c>
      <c r="K1014">
        <v>10000000</v>
      </c>
    </row>
    <row r="1015" spans="1:11" ht="15" customHeight="1" x14ac:dyDescent="0.2">
      <c r="A1015" t="s">
        <v>6454</v>
      </c>
      <c r="B1015" t="s">
        <v>6455</v>
      </c>
      <c r="C1015">
        <v>2023</v>
      </c>
      <c r="D1015" s="37">
        <v>45232</v>
      </c>
      <c r="E1015" s="37">
        <v>45597</v>
      </c>
      <c r="F1015" s="18" t="s">
        <v>4463</v>
      </c>
      <c r="G1015" t="s">
        <v>98</v>
      </c>
      <c r="H1015">
        <v>1</v>
      </c>
      <c r="I1015">
        <v>2</v>
      </c>
      <c r="J1015">
        <v>25805.87</v>
      </c>
      <c r="K1015">
        <v>3500000</v>
      </c>
    </row>
    <row r="1016" spans="1:11" ht="15" customHeight="1" x14ac:dyDescent="0.2">
      <c r="A1016" t="s">
        <v>6456</v>
      </c>
      <c r="B1016" t="s">
        <v>6457</v>
      </c>
      <c r="C1016">
        <v>2023</v>
      </c>
      <c r="D1016" s="37">
        <v>45232</v>
      </c>
      <c r="E1016" s="37">
        <v>45597</v>
      </c>
      <c r="F1016" s="18" t="s">
        <v>4463</v>
      </c>
      <c r="G1016" t="s">
        <v>98</v>
      </c>
      <c r="H1016">
        <v>3</v>
      </c>
      <c r="I1016">
        <v>3</v>
      </c>
      <c r="J1016">
        <v>74622.09</v>
      </c>
      <c r="K1016">
        <v>10000000</v>
      </c>
    </row>
    <row r="1017" spans="1:11" ht="15" customHeight="1" x14ac:dyDescent="0.2">
      <c r="A1017" t="s">
        <v>6458</v>
      </c>
      <c r="B1017" t="s">
        <v>6459</v>
      </c>
      <c r="C1017">
        <v>2023</v>
      </c>
      <c r="D1017" s="37">
        <v>45232</v>
      </c>
      <c r="E1017" s="37">
        <v>45597</v>
      </c>
      <c r="F1017" s="18" t="s">
        <v>4463</v>
      </c>
      <c r="G1017" t="s">
        <v>101</v>
      </c>
      <c r="H1017">
        <v>2</v>
      </c>
      <c r="I1017">
        <v>2</v>
      </c>
      <c r="J1017">
        <v>6273.14</v>
      </c>
      <c r="K1017">
        <v>1000000</v>
      </c>
    </row>
    <row r="1018" spans="1:11" ht="15" customHeight="1" x14ac:dyDescent="0.2">
      <c r="A1018" t="s">
        <v>6460</v>
      </c>
      <c r="B1018" t="s">
        <v>6461</v>
      </c>
      <c r="C1018">
        <v>2023</v>
      </c>
      <c r="D1018" s="37">
        <v>45232</v>
      </c>
      <c r="E1018" s="37">
        <v>45597</v>
      </c>
      <c r="F1018" s="18" t="s">
        <v>4463</v>
      </c>
      <c r="G1018" t="s">
        <v>98</v>
      </c>
      <c r="H1018">
        <v>3</v>
      </c>
      <c r="I1018">
        <v>3</v>
      </c>
      <c r="J1018">
        <v>15683.27</v>
      </c>
      <c r="K1018">
        <v>2000000</v>
      </c>
    </row>
    <row r="1019" spans="1:11" ht="15" customHeight="1" x14ac:dyDescent="0.2">
      <c r="A1019" t="s">
        <v>6462</v>
      </c>
      <c r="B1019" t="s">
        <v>6463</v>
      </c>
      <c r="C1019">
        <v>2023</v>
      </c>
      <c r="D1019" s="37">
        <v>45232</v>
      </c>
      <c r="E1019" s="37">
        <v>45597</v>
      </c>
      <c r="F1019" s="18" t="s">
        <v>4463</v>
      </c>
      <c r="G1019" t="s">
        <v>100</v>
      </c>
      <c r="H1019">
        <v>1</v>
      </c>
      <c r="I1019">
        <v>1</v>
      </c>
      <c r="J1019">
        <v>138506.34</v>
      </c>
      <c r="K1019">
        <v>10000000</v>
      </c>
    </row>
    <row r="1020" spans="1:11" ht="15" customHeight="1" x14ac:dyDescent="0.2">
      <c r="A1020" t="s">
        <v>6464</v>
      </c>
      <c r="B1020" t="s">
        <v>6465</v>
      </c>
      <c r="C1020">
        <v>2023</v>
      </c>
      <c r="D1020" s="37">
        <v>45232</v>
      </c>
      <c r="E1020" s="37">
        <v>45597</v>
      </c>
      <c r="F1020" s="18" t="s">
        <v>4463</v>
      </c>
      <c r="G1020" t="s">
        <v>97</v>
      </c>
      <c r="H1020">
        <v>1</v>
      </c>
      <c r="I1020">
        <v>1</v>
      </c>
      <c r="J1020">
        <v>49716.34</v>
      </c>
      <c r="K1020">
        <v>5000000</v>
      </c>
    </row>
    <row r="1021" spans="1:11" ht="15" customHeight="1" x14ac:dyDescent="0.2">
      <c r="A1021" t="s">
        <v>6466</v>
      </c>
      <c r="B1021" t="s">
        <v>6467</v>
      </c>
      <c r="C1021">
        <v>2023</v>
      </c>
      <c r="D1021" s="37">
        <v>45232</v>
      </c>
      <c r="E1021" s="37">
        <v>45597</v>
      </c>
      <c r="F1021" s="18" t="s">
        <v>4463</v>
      </c>
      <c r="G1021" t="s">
        <v>98</v>
      </c>
      <c r="H1021">
        <v>3</v>
      </c>
      <c r="I1021">
        <v>3</v>
      </c>
      <c r="J1021">
        <v>27845.05</v>
      </c>
      <c r="K1021">
        <v>4000000</v>
      </c>
    </row>
    <row r="1022" spans="1:11" ht="15" customHeight="1" x14ac:dyDescent="0.2">
      <c r="A1022" t="s">
        <v>6468</v>
      </c>
      <c r="B1022" t="s">
        <v>6469</v>
      </c>
      <c r="C1022">
        <v>2023</v>
      </c>
      <c r="D1022" s="37">
        <v>45232</v>
      </c>
      <c r="E1022" s="37">
        <v>45597</v>
      </c>
      <c r="F1022" s="18" t="s">
        <v>4463</v>
      </c>
      <c r="G1022" t="s">
        <v>100</v>
      </c>
      <c r="H1022">
        <v>1</v>
      </c>
      <c r="I1022">
        <v>2</v>
      </c>
      <c r="J1022">
        <v>7770.73</v>
      </c>
      <c r="K1022">
        <v>500000</v>
      </c>
    </row>
    <row r="1023" spans="1:11" ht="15" customHeight="1" x14ac:dyDescent="0.2">
      <c r="A1023" t="s">
        <v>6470</v>
      </c>
      <c r="B1023" t="s">
        <v>6471</v>
      </c>
      <c r="C1023">
        <v>2023</v>
      </c>
      <c r="D1023" s="37">
        <v>45232</v>
      </c>
      <c r="E1023" s="37">
        <v>45597</v>
      </c>
      <c r="F1023" s="18" t="s">
        <v>4463</v>
      </c>
      <c r="G1023" t="s">
        <v>100</v>
      </c>
      <c r="H1023">
        <v>1</v>
      </c>
      <c r="I1023">
        <v>2</v>
      </c>
      <c r="J1023">
        <v>71212.22</v>
      </c>
      <c r="K1023">
        <v>4500000</v>
      </c>
    </row>
    <row r="1024" spans="1:11" ht="15" customHeight="1" x14ac:dyDescent="0.2">
      <c r="A1024" t="s">
        <v>6472</v>
      </c>
      <c r="B1024" t="s">
        <v>6473</v>
      </c>
      <c r="C1024">
        <v>2023</v>
      </c>
      <c r="D1024" s="37">
        <v>45233</v>
      </c>
      <c r="E1024" s="37">
        <v>45598</v>
      </c>
      <c r="F1024" s="18" t="s">
        <v>4452</v>
      </c>
      <c r="G1024" t="s">
        <v>98</v>
      </c>
      <c r="H1024">
        <v>1</v>
      </c>
      <c r="I1024">
        <v>1</v>
      </c>
      <c r="J1024">
        <v>30795.97</v>
      </c>
      <c r="K1024">
        <v>4000000</v>
      </c>
    </row>
    <row r="1025" spans="1:11" ht="15" customHeight="1" x14ac:dyDescent="0.2">
      <c r="A1025" t="s">
        <v>6474</v>
      </c>
      <c r="B1025" t="s">
        <v>6475</v>
      </c>
      <c r="C1025">
        <v>2023</v>
      </c>
      <c r="D1025" s="37">
        <v>45233</v>
      </c>
      <c r="E1025" s="37">
        <v>45598</v>
      </c>
      <c r="F1025" s="18" t="s">
        <v>4452</v>
      </c>
      <c r="G1025" t="s">
        <v>100</v>
      </c>
      <c r="H1025">
        <v>1</v>
      </c>
      <c r="I1025">
        <v>2</v>
      </c>
      <c r="J1025">
        <v>142269.49</v>
      </c>
      <c r="K1025">
        <v>10000000</v>
      </c>
    </row>
    <row r="1026" spans="1:11" ht="15" customHeight="1" x14ac:dyDescent="0.2">
      <c r="A1026" t="s">
        <v>6476</v>
      </c>
      <c r="B1026" t="s">
        <v>6477</v>
      </c>
      <c r="C1026">
        <v>2023</v>
      </c>
      <c r="D1026" s="37">
        <v>45233</v>
      </c>
      <c r="E1026" s="37">
        <v>45598</v>
      </c>
      <c r="F1026" s="18" t="s">
        <v>4452</v>
      </c>
      <c r="G1026" t="s">
        <v>97</v>
      </c>
      <c r="H1026">
        <v>2</v>
      </c>
      <c r="I1026">
        <v>4</v>
      </c>
      <c r="J1026">
        <v>17689.05</v>
      </c>
      <c r="K1026">
        <v>2000000</v>
      </c>
    </row>
    <row r="1027" spans="1:11" ht="15" customHeight="1" x14ac:dyDescent="0.2">
      <c r="A1027" t="s">
        <v>6478</v>
      </c>
      <c r="B1027" t="s">
        <v>6479</v>
      </c>
      <c r="C1027">
        <v>2023</v>
      </c>
      <c r="D1027" s="37">
        <v>45233</v>
      </c>
      <c r="E1027" s="37">
        <v>45598</v>
      </c>
      <c r="F1027" s="18" t="s">
        <v>4452</v>
      </c>
      <c r="G1027" t="s">
        <v>97</v>
      </c>
      <c r="H1027">
        <v>3</v>
      </c>
      <c r="I1027">
        <v>3</v>
      </c>
      <c r="J1027">
        <v>14214.64</v>
      </c>
      <c r="K1027">
        <v>1500000</v>
      </c>
    </row>
    <row r="1028" spans="1:11" ht="15" customHeight="1" x14ac:dyDescent="0.2">
      <c r="A1028" t="s">
        <v>6480</v>
      </c>
      <c r="B1028" t="s">
        <v>6481</v>
      </c>
      <c r="C1028">
        <v>2023</v>
      </c>
      <c r="D1028" s="37">
        <v>45233</v>
      </c>
      <c r="E1028" s="37">
        <v>45598</v>
      </c>
      <c r="F1028" s="18" t="s">
        <v>4452</v>
      </c>
      <c r="G1028" t="s">
        <v>101</v>
      </c>
      <c r="H1028">
        <v>2</v>
      </c>
      <c r="I1028">
        <v>4</v>
      </c>
      <c r="J1028">
        <v>30183.5</v>
      </c>
      <c r="K1028">
        <v>4500000</v>
      </c>
    </row>
    <row r="1029" spans="1:11" ht="15" customHeight="1" x14ac:dyDescent="0.2">
      <c r="A1029" t="s">
        <v>6482</v>
      </c>
      <c r="B1029" t="s">
        <v>6483</v>
      </c>
      <c r="C1029">
        <v>2023</v>
      </c>
      <c r="D1029" s="37">
        <v>45233</v>
      </c>
      <c r="E1029" s="37">
        <v>45598</v>
      </c>
      <c r="F1029" s="18" t="s">
        <v>4452</v>
      </c>
      <c r="G1029" t="s">
        <v>97</v>
      </c>
      <c r="H1029">
        <v>3</v>
      </c>
      <c r="I1029">
        <v>6</v>
      </c>
      <c r="J1029">
        <v>17272.11</v>
      </c>
      <c r="K1029">
        <v>2000000</v>
      </c>
    </row>
    <row r="1030" spans="1:11" ht="15" customHeight="1" x14ac:dyDescent="0.2">
      <c r="A1030" t="s">
        <v>6484</v>
      </c>
      <c r="B1030" t="s">
        <v>6485</v>
      </c>
      <c r="C1030">
        <v>2023</v>
      </c>
      <c r="D1030" s="37">
        <v>45233</v>
      </c>
      <c r="E1030" s="37">
        <v>45598</v>
      </c>
      <c r="F1030" s="18" t="s">
        <v>4452</v>
      </c>
      <c r="G1030" t="s">
        <v>100</v>
      </c>
      <c r="H1030">
        <v>1</v>
      </c>
      <c r="I1030">
        <v>1</v>
      </c>
      <c r="J1030">
        <v>64919.8</v>
      </c>
      <c r="K1030">
        <v>4000000</v>
      </c>
    </row>
    <row r="1031" spans="1:11" ht="15" customHeight="1" x14ac:dyDescent="0.2">
      <c r="A1031" t="s">
        <v>6486</v>
      </c>
      <c r="B1031" t="s">
        <v>6487</v>
      </c>
      <c r="C1031">
        <v>2023</v>
      </c>
      <c r="D1031" s="37">
        <v>45233</v>
      </c>
      <c r="E1031" s="37">
        <v>45598</v>
      </c>
      <c r="F1031" s="18" t="s">
        <v>4452</v>
      </c>
      <c r="G1031" t="s">
        <v>100</v>
      </c>
      <c r="H1031">
        <v>1</v>
      </c>
      <c r="I1031">
        <v>1</v>
      </c>
      <c r="J1031">
        <v>21581.99</v>
      </c>
      <c r="K1031">
        <v>1500000</v>
      </c>
    </row>
    <row r="1032" spans="1:11" ht="15" customHeight="1" x14ac:dyDescent="0.2">
      <c r="A1032" t="s">
        <v>6488</v>
      </c>
      <c r="B1032" t="s">
        <v>6489</v>
      </c>
      <c r="C1032">
        <v>2023</v>
      </c>
      <c r="D1032" s="37">
        <v>45233</v>
      </c>
      <c r="E1032" s="37">
        <v>45598</v>
      </c>
      <c r="F1032" s="18" t="s">
        <v>4452</v>
      </c>
      <c r="G1032" t="s">
        <v>101</v>
      </c>
      <c r="H1032">
        <v>3</v>
      </c>
      <c r="I1032">
        <v>6</v>
      </c>
      <c r="J1032">
        <v>13089.62</v>
      </c>
      <c r="K1032">
        <v>2000000</v>
      </c>
    </row>
    <row r="1033" spans="1:11" ht="15" customHeight="1" x14ac:dyDescent="0.2">
      <c r="A1033" t="s">
        <v>6490</v>
      </c>
      <c r="B1033" t="s">
        <v>6491</v>
      </c>
      <c r="C1033">
        <v>2023</v>
      </c>
      <c r="D1033" s="37">
        <v>45233</v>
      </c>
      <c r="E1033" s="37">
        <v>45598</v>
      </c>
      <c r="F1033" s="18" t="s">
        <v>4463</v>
      </c>
      <c r="G1033" t="s">
        <v>101</v>
      </c>
      <c r="H1033">
        <v>1</v>
      </c>
      <c r="I1033">
        <v>2</v>
      </c>
      <c r="J1033">
        <v>9716.02</v>
      </c>
      <c r="K1033">
        <v>1500000</v>
      </c>
    </row>
    <row r="1034" spans="1:11" ht="15" customHeight="1" x14ac:dyDescent="0.2">
      <c r="A1034" t="s">
        <v>6492</v>
      </c>
      <c r="B1034" t="s">
        <v>6493</v>
      </c>
      <c r="C1034">
        <v>2023</v>
      </c>
      <c r="D1034" s="37">
        <v>45233</v>
      </c>
      <c r="E1034" s="37">
        <v>45598</v>
      </c>
      <c r="F1034" s="18" t="s">
        <v>4463</v>
      </c>
      <c r="G1034" t="s">
        <v>101</v>
      </c>
      <c r="H1034">
        <v>3</v>
      </c>
      <c r="I1034">
        <v>6</v>
      </c>
      <c r="J1034">
        <v>13803.12</v>
      </c>
      <c r="K1034">
        <v>2000000</v>
      </c>
    </row>
    <row r="1035" spans="1:11" ht="15" customHeight="1" x14ac:dyDescent="0.2">
      <c r="A1035" t="s">
        <v>6494</v>
      </c>
      <c r="B1035" t="s">
        <v>6495</v>
      </c>
      <c r="C1035">
        <v>2023</v>
      </c>
      <c r="D1035" s="37">
        <v>45233</v>
      </c>
      <c r="E1035" s="37">
        <v>45598</v>
      </c>
      <c r="F1035" s="18" t="s">
        <v>4463</v>
      </c>
      <c r="G1035" t="s">
        <v>99</v>
      </c>
      <c r="H1035">
        <v>1</v>
      </c>
      <c r="I1035">
        <v>2</v>
      </c>
      <c r="J1035">
        <v>110387.32</v>
      </c>
      <c r="K1035">
        <v>10000000</v>
      </c>
    </row>
    <row r="1036" spans="1:11" ht="15" customHeight="1" x14ac:dyDescent="0.2">
      <c r="A1036" t="s">
        <v>6496</v>
      </c>
      <c r="B1036" t="s">
        <v>6497</v>
      </c>
      <c r="C1036">
        <v>2023</v>
      </c>
      <c r="D1036" s="37">
        <v>45233</v>
      </c>
      <c r="E1036" s="37">
        <v>45598</v>
      </c>
      <c r="F1036" s="18" t="s">
        <v>4463</v>
      </c>
      <c r="G1036" t="s">
        <v>97</v>
      </c>
      <c r="H1036">
        <v>2</v>
      </c>
      <c r="I1036">
        <v>2</v>
      </c>
      <c r="J1036">
        <v>87721.26</v>
      </c>
      <c r="K1036">
        <v>10000000</v>
      </c>
    </row>
    <row r="1037" spans="1:11" ht="15" customHeight="1" x14ac:dyDescent="0.2">
      <c r="A1037" t="s">
        <v>6498</v>
      </c>
      <c r="B1037" t="s">
        <v>6499</v>
      </c>
      <c r="C1037">
        <v>2023</v>
      </c>
      <c r="D1037" s="37">
        <v>45233</v>
      </c>
      <c r="E1037" s="37">
        <v>45598</v>
      </c>
      <c r="F1037" s="18" t="s">
        <v>4463</v>
      </c>
      <c r="G1037" t="s">
        <v>98</v>
      </c>
      <c r="H1037">
        <v>1</v>
      </c>
      <c r="I1037">
        <v>1</v>
      </c>
      <c r="J1037">
        <v>14210.75</v>
      </c>
      <c r="K1037">
        <v>2000000</v>
      </c>
    </row>
    <row r="1038" spans="1:11" ht="15" customHeight="1" x14ac:dyDescent="0.2">
      <c r="A1038" t="s">
        <v>6500</v>
      </c>
      <c r="B1038" t="s">
        <v>6501</v>
      </c>
      <c r="C1038">
        <v>2023</v>
      </c>
      <c r="D1038" s="37">
        <v>45233</v>
      </c>
      <c r="E1038" s="37">
        <v>45598</v>
      </c>
      <c r="F1038" s="18" t="s">
        <v>4463</v>
      </c>
      <c r="G1038" t="s">
        <v>100</v>
      </c>
      <c r="H1038">
        <v>2</v>
      </c>
      <c r="I1038">
        <v>2</v>
      </c>
      <c r="J1038">
        <v>13773.23</v>
      </c>
      <c r="K1038">
        <v>1000000</v>
      </c>
    </row>
    <row r="1039" spans="1:11" ht="15" customHeight="1" x14ac:dyDescent="0.2">
      <c r="A1039" t="s">
        <v>6502</v>
      </c>
      <c r="B1039" t="s">
        <v>6503</v>
      </c>
      <c r="C1039">
        <v>2023</v>
      </c>
      <c r="D1039" s="37">
        <v>45233</v>
      </c>
      <c r="E1039" s="37">
        <v>45598</v>
      </c>
      <c r="F1039" s="18" t="s">
        <v>4463</v>
      </c>
      <c r="G1039" t="s">
        <v>97</v>
      </c>
      <c r="H1039">
        <v>1</v>
      </c>
      <c r="I1039">
        <v>2</v>
      </c>
      <c r="J1039">
        <v>95662.01</v>
      </c>
      <c r="K1039">
        <v>10000000</v>
      </c>
    </row>
    <row r="1040" spans="1:11" ht="15" customHeight="1" x14ac:dyDescent="0.2">
      <c r="A1040" t="s">
        <v>6504</v>
      </c>
      <c r="B1040" t="s">
        <v>6505</v>
      </c>
      <c r="C1040">
        <v>2023</v>
      </c>
      <c r="D1040" s="37">
        <v>45233</v>
      </c>
      <c r="E1040" s="37">
        <v>45598</v>
      </c>
      <c r="F1040" s="18" t="s">
        <v>4463</v>
      </c>
      <c r="G1040" t="s">
        <v>99</v>
      </c>
      <c r="H1040">
        <v>2</v>
      </c>
      <c r="I1040">
        <v>2</v>
      </c>
      <c r="J1040">
        <v>41416.43</v>
      </c>
      <c r="K1040">
        <v>3500000</v>
      </c>
    </row>
    <row r="1041" spans="1:11" ht="15" customHeight="1" x14ac:dyDescent="0.2">
      <c r="A1041" t="s">
        <v>6506</v>
      </c>
      <c r="B1041" t="s">
        <v>6507</v>
      </c>
      <c r="C1041">
        <v>2023</v>
      </c>
      <c r="D1041" s="37">
        <v>45233</v>
      </c>
      <c r="E1041" s="37">
        <v>45598</v>
      </c>
      <c r="F1041" s="18" t="s">
        <v>4463</v>
      </c>
      <c r="G1041" t="s">
        <v>97</v>
      </c>
      <c r="H1041">
        <v>2</v>
      </c>
      <c r="I1041">
        <v>4</v>
      </c>
      <c r="J1041">
        <v>28303.66</v>
      </c>
      <c r="K1041">
        <v>3000000</v>
      </c>
    </row>
    <row r="1042" spans="1:11" ht="15" customHeight="1" x14ac:dyDescent="0.2">
      <c r="A1042" t="s">
        <v>6508</v>
      </c>
      <c r="B1042" t="s">
        <v>6509</v>
      </c>
      <c r="C1042">
        <v>2023</v>
      </c>
      <c r="D1042" s="37">
        <v>45233</v>
      </c>
      <c r="E1042" s="37">
        <v>45598</v>
      </c>
      <c r="F1042" s="18" t="s">
        <v>4463</v>
      </c>
      <c r="G1042" t="s">
        <v>97</v>
      </c>
      <c r="H1042">
        <v>1</v>
      </c>
      <c r="I1042">
        <v>2</v>
      </c>
      <c r="J1042">
        <v>18704.599999999999</v>
      </c>
      <c r="K1042">
        <v>2000000</v>
      </c>
    </row>
    <row r="1043" spans="1:11" ht="15" customHeight="1" x14ac:dyDescent="0.2">
      <c r="A1043" t="s">
        <v>6510</v>
      </c>
      <c r="B1043" t="s">
        <v>6511</v>
      </c>
      <c r="C1043">
        <v>2023</v>
      </c>
      <c r="D1043" s="37">
        <v>45233</v>
      </c>
      <c r="E1043" s="37">
        <v>45598</v>
      </c>
      <c r="F1043" s="18" t="s">
        <v>4463</v>
      </c>
      <c r="G1043" t="s">
        <v>98</v>
      </c>
      <c r="H1043">
        <v>2</v>
      </c>
      <c r="I1043">
        <v>2</v>
      </c>
      <c r="J1043">
        <v>36735.53</v>
      </c>
      <c r="K1043">
        <v>5000000</v>
      </c>
    </row>
    <row r="1044" spans="1:11" ht="15" customHeight="1" x14ac:dyDescent="0.2">
      <c r="A1044" t="s">
        <v>6512</v>
      </c>
      <c r="B1044" t="s">
        <v>6513</v>
      </c>
      <c r="C1044">
        <v>2023</v>
      </c>
      <c r="D1044" s="37">
        <v>45233</v>
      </c>
      <c r="E1044" s="37">
        <v>45598</v>
      </c>
      <c r="F1044" s="18" t="s">
        <v>4463</v>
      </c>
      <c r="G1044" t="s">
        <v>99</v>
      </c>
      <c r="H1044">
        <v>2</v>
      </c>
      <c r="I1044">
        <v>2</v>
      </c>
      <c r="J1044">
        <v>108379.76</v>
      </c>
      <c r="K1044">
        <v>10000000</v>
      </c>
    </row>
    <row r="1045" spans="1:11" ht="15" customHeight="1" x14ac:dyDescent="0.2">
      <c r="A1045" t="s">
        <v>6514</v>
      </c>
      <c r="B1045" t="s">
        <v>6515</v>
      </c>
      <c r="C1045">
        <v>2023</v>
      </c>
      <c r="D1045" s="37">
        <v>45233</v>
      </c>
      <c r="E1045" s="37">
        <v>45598</v>
      </c>
      <c r="F1045" s="18" t="s">
        <v>4463</v>
      </c>
      <c r="G1045" t="s">
        <v>98</v>
      </c>
      <c r="H1045">
        <v>1</v>
      </c>
      <c r="I1045">
        <v>1</v>
      </c>
      <c r="J1045">
        <v>7560.08</v>
      </c>
      <c r="K1045">
        <v>1000000</v>
      </c>
    </row>
    <row r="1046" spans="1:11" ht="15" customHeight="1" x14ac:dyDescent="0.2">
      <c r="A1046" t="s">
        <v>6516</v>
      </c>
      <c r="B1046" t="s">
        <v>6517</v>
      </c>
      <c r="C1046">
        <v>2023</v>
      </c>
      <c r="D1046" s="37">
        <v>45233</v>
      </c>
      <c r="E1046" s="37">
        <v>45598</v>
      </c>
      <c r="F1046" s="18" t="s">
        <v>4463</v>
      </c>
      <c r="G1046" t="s">
        <v>97</v>
      </c>
      <c r="H1046">
        <v>1</v>
      </c>
      <c r="I1046">
        <v>2</v>
      </c>
      <c r="J1046">
        <v>101332.05</v>
      </c>
      <c r="K1046">
        <v>10000000</v>
      </c>
    </row>
    <row r="1047" spans="1:11" ht="15" customHeight="1" x14ac:dyDescent="0.2">
      <c r="A1047" t="s">
        <v>6518</v>
      </c>
      <c r="B1047" t="s">
        <v>6519</v>
      </c>
      <c r="C1047">
        <v>2023</v>
      </c>
      <c r="D1047" s="37">
        <v>45233</v>
      </c>
      <c r="E1047" s="37">
        <v>45598</v>
      </c>
      <c r="F1047" s="18" t="s">
        <v>4463</v>
      </c>
      <c r="G1047" t="s">
        <v>99</v>
      </c>
      <c r="H1047">
        <v>2</v>
      </c>
      <c r="I1047">
        <v>2</v>
      </c>
      <c r="J1047">
        <v>26515.24</v>
      </c>
      <c r="K1047">
        <v>2500000</v>
      </c>
    </row>
    <row r="1048" spans="1:11" ht="15" customHeight="1" x14ac:dyDescent="0.2">
      <c r="A1048" t="s">
        <v>6520</v>
      </c>
      <c r="B1048" t="s">
        <v>6521</v>
      </c>
      <c r="C1048">
        <v>2023</v>
      </c>
      <c r="D1048" s="37">
        <v>45233</v>
      </c>
      <c r="E1048" s="37">
        <v>45598</v>
      </c>
      <c r="F1048" s="18" t="s">
        <v>4463</v>
      </c>
      <c r="G1048" t="s">
        <v>97</v>
      </c>
      <c r="H1048">
        <v>3</v>
      </c>
      <c r="I1048">
        <v>3</v>
      </c>
      <c r="J1048">
        <v>50668.12</v>
      </c>
      <c r="K1048">
        <v>5000000</v>
      </c>
    </row>
    <row r="1049" spans="1:11" ht="15" customHeight="1" x14ac:dyDescent="0.2">
      <c r="A1049" t="s">
        <v>6522</v>
      </c>
      <c r="B1049" t="s">
        <v>6523</v>
      </c>
      <c r="C1049">
        <v>2023</v>
      </c>
      <c r="D1049" s="37">
        <v>45233</v>
      </c>
      <c r="E1049" s="37">
        <v>45598</v>
      </c>
      <c r="F1049" s="18" t="s">
        <v>4463</v>
      </c>
      <c r="G1049" t="s">
        <v>97</v>
      </c>
      <c r="H1049">
        <v>2</v>
      </c>
      <c r="I1049">
        <v>4</v>
      </c>
      <c r="J1049">
        <v>20093.05</v>
      </c>
      <c r="K1049">
        <v>2000000</v>
      </c>
    </row>
    <row r="1050" spans="1:11" ht="15" customHeight="1" x14ac:dyDescent="0.2">
      <c r="A1050" t="s">
        <v>6524</v>
      </c>
      <c r="B1050" t="s">
        <v>6525</v>
      </c>
      <c r="C1050">
        <v>2023</v>
      </c>
      <c r="D1050" s="37">
        <v>45233</v>
      </c>
      <c r="E1050" s="37">
        <v>45598</v>
      </c>
      <c r="F1050" s="18" t="s">
        <v>4463</v>
      </c>
      <c r="G1050" t="s">
        <v>98</v>
      </c>
      <c r="H1050">
        <v>3</v>
      </c>
      <c r="I1050">
        <v>6</v>
      </c>
      <c r="J1050">
        <v>79814.78</v>
      </c>
      <c r="K1050">
        <v>10000000</v>
      </c>
    </row>
    <row r="1051" spans="1:11" ht="15" customHeight="1" x14ac:dyDescent="0.2">
      <c r="A1051" t="s">
        <v>6526</v>
      </c>
      <c r="B1051" t="s">
        <v>6527</v>
      </c>
      <c r="C1051">
        <v>2023</v>
      </c>
      <c r="D1051" s="37">
        <v>45233</v>
      </c>
      <c r="E1051" s="37">
        <v>45598</v>
      </c>
      <c r="F1051" s="18" t="s">
        <v>4463</v>
      </c>
      <c r="G1051" t="s">
        <v>100</v>
      </c>
      <c r="H1051">
        <v>3</v>
      </c>
      <c r="I1051">
        <v>6</v>
      </c>
      <c r="J1051">
        <v>64069.87</v>
      </c>
      <c r="K1051">
        <v>4500000</v>
      </c>
    </row>
    <row r="1052" spans="1:11" ht="15" customHeight="1" x14ac:dyDescent="0.2">
      <c r="A1052" t="s">
        <v>6528</v>
      </c>
      <c r="B1052" t="s">
        <v>6529</v>
      </c>
      <c r="C1052">
        <v>2023</v>
      </c>
      <c r="D1052" s="37">
        <v>45233</v>
      </c>
      <c r="E1052" s="37">
        <v>45598</v>
      </c>
      <c r="F1052" s="18" t="s">
        <v>4463</v>
      </c>
      <c r="G1052" t="s">
        <v>101</v>
      </c>
      <c r="H1052">
        <v>3</v>
      </c>
      <c r="I1052">
        <v>6</v>
      </c>
      <c r="J1052">
        <v>17326.54</v>
      </c>
      <c r="K1052">
        <v>2500000</v>
      </c>
    </row>
    <row r="1053" spans="1:11" ht="15" customHeight="1" x14ac:dyDescent="0.2">
      <c r="A1053" t="s">
        <v>6530</v>
      </c>
      <c r="B1053" t="s">
        <v>6531</v>
      </c>
      <c r="C1053">
        <v>2023</v>
      </c>
      <c r="D1053" s="37">
        <v>45233</v>
      </c>
      <c r="E1053" s="37">
        <v>45598</v>
      </c>
      <c r="F1053" s="18" t="s">
        <v>4463</v>
      </c>
      <c r="G1053" t="s">
        <v>100</v>
      </c>
      <c r="H1053">
        <v>1</v>
      </c>
      <c r="I1053">
        <v>2</v>
      </c>
      <c r="J1053">
        <v>79617.19</v>
      </c>
      <c r="K1053">
        <v>5000000</v>
      </c>
    </row>
    <row r="1054" spans="1:11" ht="15" customHeight="1" x14ac:dyDescent="0.2">
      <c r="A1054" t="s">
        <v>6532</v>
      </c>
      <c r="B1054" t="s">
        <v>6533</v>
      </c>
      <c r="C1054">
        <v>2023</v>
      </c>
      <c r="D1054" s="37">
        <v>45233</v>
      </c>
      <c r="E1054" s="37">
        <v>45598</v>
      </c>
      <c r="F1054" s="18" t="s">
        <v>4463</v>
      </c>
      <c r="G1054" t="s">
        <v>97</v>
      </c>
      <c r="H1054">
        <v>3</v>
      </c>
      <c r="I1054">
        <v>3</v>
      </c>
      <c r="J1054">
        <v>9097.99</v>
      </c>
      <c r="K1054">
        <v>1000000</v>
      </c>
    </row>
    <row r="1055" spans="1:11" ht="15" customHeight="1" x14ac:dyDescent="0.2">
      <c r="A1055" t="s">
        <v>6534</v>
      </c>
      <c r="B1055" t="s">
        <v>6535</v>
      </c>
      <c r="C1055">
        <v>2023</v>
      </c>
      <c r="D1055" s="37">
        <v>45233</v>
      </c>
      <c r="E1055" s="37">
        <v>45598</v>
      </c>
      <c r="F1055" s="18" t="s">
        <v>4463</v>
      </c>
      <c r="G1055" t="s">
        <v>97</v>
      </c>
      <c r="H1055">
        <v>3</v>
      </c>
      <c r="I1055">
        <v>6</v>
      </c>
      <c r="J1055">
        <v>45529.81</v>
      </c>
      <c r="K1055">
        <v>5000000</v>
      </c>
    </row>
    <row r="1056" spans="1:11" ht="15" customHeight="1" x14ac:dyDescent="0.2">
      <c r="A1056" t="s">
        <v>6536</v>
      </c>
      <c r="B1056" t="s">
        <v>6537</v>
      </c>
      <c r="C1056">
        <v>2023</v>
      </c>
      <c r="D1056" s="37">
        <v>45233</v>
      </c>
      <c r="E1056" s="37">
        <v>45598</v>
      </c>
      <c r="F1056" s="18" t="s">
        <v>4463</v>
      </c>
      <c r="G1056" t="s">
        <v>97</v>
      </c>
      <c r="H1056">
        <v>1</v>
      </c>
      <c r="I1056">
        <v>1</v>
      </c>
      <c r="J1056">
        <v>101022.11</v>
      </c>
      <c r="K1056">
        <v>10000000</v>
      </c>
    </row>
    <row r="1057" spans="1:11" ht="15" customHeight="1" x14ac:dyDescent="0.2">
      <c r="A1057" t="s">
        <v>6538</v>
      </c>
      <c r="B1057" t="s">
        <v>6539</v>
      </c>
      <c r="C1057">
        <v>2023</v>
      </c>
      <c r="D1057" s="37">
        <v>45233</v>
      </c>
      <c r="E1057" s="37">
        <v>45598</v>
      </c>
      <c r="F1057" s="18" t="s">
        <v>4463</v>
      </c>
      <c r="G1057" t="s">
        <v>97</v>
      </c>
      <c r="H1057">
        <v>1</v>
      </c>
      <c r="I1057">
        <v>1</v>
      </c>
      <c r="J1057">
        <v>5107.96</v>
      </c>
      <c r="K1057">
        <v>500000</v>
      </c>
    </row>
    <row r="1058" spans="1:11" ht="15" customHeight="1" x14ac:dyDescent="0.2">
      <c r="A1058" t="s">
        <v>6540</v>
      </c>
      <c r="B1058" t="s">
        <v>6541</v>
      </c>
      <c r="C1058">
        <v>2023</v>
      </c>
      <c r="D1058" s="37">
        <v>45233</v>
      </c>
      <c r="E1058" s="37">
        <v>45598</v>
      </c>
      <c r="F1058" s="18" t="s">
        <v>4463</v>
      </c>
      <c r="G1058" t="s">
        <v>98</v>
      </c>
      <c r="H1058">
        <v>2</v>
      </c>
      <c r="I1058">
        <v>4</v>
      </c>
      <c r="J1058">
        <v>14987.51</v>
      </c>
      <c r="K1058">
        <v>2000000</v>
      </c>
    </row>
    <row r="1059" spans="1:11" ht="15" customHeight="1" x14ac:dyDescent="0.2">
      <c r="A1059" t="s">
        <v>6542</v>
      </c>
      <c r="B1059" t="s">
        <v>6543</v>
      </c>
      <c r="C1059">
        <v>2023</v>
      </c>
      <c r="D1059" s="37">
        <v>45233</v>
      </c>
      <c r="E1059" s="37">
        <v>45598</v>
      </c>
      <c r="F1059" s="18" t="s">
        <v>4463</v>
      </c>
      <c r="G1059" t="s">
        <v>101</v>
      </c>
      <c r="H1059">
        <v>1</v>
      </c>
      <c r="I1059">
        <v>1</v>
      </c>
      <c r="J1059">
        <v>26578.22</v>
      </c>
      <c r="K1059">
        <v>4000000</v>
      </c>
    </row>
    <row r="1060" spans="1:11" ht="15" customHeight="1" x14ac:dyDescent="0.2">
      <c r="A1060" t="s">
        <v>6544</v>
      </c>
      <c r="B1060" t="s">
        <v>6545</v>
      </c>
      <c r="C1060">
        <v>2023</v>
      </c>
      <c r="D1060" s="37">
        <v>45233</v>
      </c>
      <c r="E1060" s="37">
        <v>45598</v>
      </c>
      <c r="F1060" s="18" t="s">
        <v>4463</v>
      </c>
      <c r="G1060" t="s">
        <v>97</v>
      </c>
      <c r="H1060">
        <v>1</v>
      </c>
      <c r="I1060">
        <v>2</v>
      </c>
      <c r="J1060">
        <v>5064.0200000000004</v>
      </c>
      <c r="K1060">
        <v>500000</v>
      </c>
    </row>
    <row r="1061" spans="1:11" ht="15" customHeight="1" x14ac:dyDescent="0.2">
      <c r="A1061" t="s">
        <v>6546</v>
      </c>
      <c r="B1061" t="s">
        <v>6547</v>
      </c>
      <c r="C1061">
        <v>2023</v>
      </c>
      <c r="D1061" s="37">
        <v>45233</v>
      </c>
      <c r="E1061" s="37">
        <v>45598</v>
      </c>
      <c r="F1061" s="18" t="s">
        <v>4463</v>
      </c>
      <c r="G1061" t="s">
        <v>97</v>
      </c>
      <c r="H1061">
        <v>2</v>
      </c>
      <c r="I1061">
        <v>2</v>
      </c>
      <c r="J1061">
        <v>18296.740000000002</v>
      </c>
      <c r="K1061">
        <v>2000000</v>
      </c>
    </row>
    <row r="1062" spans="1:11" ht="15" customHeight="1" x14ac:dyDescent="0.2">
      <c r="A1062" t="s">
        <v>6548</v>
      </c>
      <c r="B1062" t="s">
        <v>6549</v>
      </c>
      <c r="C1062">
        <v>2023</v>
      </c>
      <c r="D1062" s="37">
        <v>45233</v>
      </c>
      <c r="E1062" s="37">
        <v>45598</v>
      </c>
      <c r="F1062" s="18" t="s">
        <v>4463</v>
      </c>
      <c r="G1062" t="s">
        <v>100</v>
      </c>
      <c r="H1062">
        <v>2</v>
      </c>
      <c r="I1062">
        <v>4</v>
      </c>
      <c r="J1062">
        <v>38730.69</v>
      </c>
      <c r="K1062">
        <v>2500000</v>
      </c>
    </row>
    <row r="1063" spans="1:11" ht="15" customHeight="1" x14ac:dyDescent="0.2">
      <c r="A1063" t="s">
        <v>6550</v>
      </c>
      <c r="B1063" t="s">
        <v>6551</v>
      </c>
      <c r="C1063">
        <v>2023</v>
      </c>
      <c r="D1063" s="37">
        <v>45233</v>
      </c>
      <c r="E1063" s="37">
        <v>45598</v>
      </c>
      <c r="F1063" s="18" t="s">
        <v>4463</v>
      </c>
      <c r="G1063" t="s">
        <v>97</v>
      </c>
      <c r="H1063">
        <v>1</v>
      </c>
      <c r="I1063">
        <v>1</v>
      </c>
      <c r="J1063">
        <v>46317.05</v>
      </c>
      <c r="K1063">
        <v>5000000</v>
      </c>
    </row>
    <row r="1064" spans="1:11" ht="15" customHeight="1" x14ac:dyDescent="0.2">
      <c r="A1064" t="s">
        <v>6552</v>
      </c>
      <c r="B1064" t="s">
        <v>6553</v>
      </c>
      <c r="C1064">
        <v>2023</v>
      </c>
      <c r="D1064" s="37">
        <v>45234</v>
      </c>
      <c r="E1064" s="37">
        <v>45599</v>
      </c>
      <c r="F1064" s="18" t="s">
        <v>4452</v>
      </c>
      <c r="G1064" t="s">
        <v>97</v>
      </c>
      <c r="H1064">
        <v>3</v>
      </c>
      <c r="I1064">
        <v>6</v>
      </c>
      <c r="J1064">
        <v>95380.71</v>
      </c>
      <c r="K1064">
        <v>10000000</v>
      </c>
    </row>
    <row r="1065" spans="1:11" ht="15" customHeight="1" x14ac:dyDescent="0.2">
      <c r="A1065" t="s">
        <v>6554</v>
      </c>
      <c r="B1065" t="s">
        <v>6555</v>
      </c>
      <c r="C1065">
        <v>2023</v>
      </c>
      <c r="D1065" s="37">
        <v>45234</v>
      </c>
      <c r="E1065" s="37">
        <v>45599</v>
      </c>
      <c r="F1065" s="18" t="s">
        <v>4452</v>
      </c>
      <c r="G1065" t="s">
        <v>101</v>
      </c>
      <c r="H1065">
        <v>3</v>
      </c>
      <c r="I1065">
        <v>6</v>
      </c>
      <c r="J1065">
        <v>33393.480000000003</v>
      </c>
      <c r="K1065">
        <v>5000000</v>
      </c>
    </row>
    <row r="1066" spans="1:11" ht="15" customHeight="1" x14ac:dyDescent="0.2">
      <c r="A1066" t="s">
        <v>6556</v>
      </c>
      <c r="B1066" t="s">
        <v>6557</v>
      </c>
      <c r="C1066">
        <v>2023</v>
      </c>
      <c r="D1066" s="37">
        <v>45234</v>
      </c>
      <c r="E1066" s="37">
        <v>45599</v>
      </c>
      <c r="F1066" s="18" t="s">
        <v>4452</v>
      </c>
      <c r="G1066" t="s">
        <v>98</v>
      </c>
      <c r="H1066">
        <v>2</v>
      </c>
      <c r="I1066">
        <v>2</v>
      </c>
      <c r="J1066">
        <v>74714.97</v>
      </c>
      <c r="K1066">
        <v>10000000</v>
      </c>
    </row>
    <row r="1067" spans="1:11" ht="15" customHeight="1" x14ac:dyDescent="0.2">
      <c r="A1067" t="s">
        <v>6558</v>
      </c>
      <c r="B1067" t="s">
        <v>6559</v>
      </c>
      <c r="C1067">
        <v>2023</v>
      </c>
      <c r="D1067" s="37">
        <v>45234</v>
      </c>
      <c r="E1067" s="37">
        <v>45599</v>
      </c>
      <c r="F1067" s="18" t="s">
        <v>4452</v>
      </c>
      <c r="G1067" t="s">
        <v>98</v>
      </c>
      <c r="H1067">
        <v>2</v>
      </c>
      <c r="I1067">
        <v>4</v>
      </c>
      <c r="J1067">
        <v>81401</v>
      </c>
      <c r="K1067">
        <v>10000000</v>
      </c>
    </row>
    <row r="1068" spans="1:11" ht="15" customHeight="1" x14ac:dyDescent="0.2">
      <c r="A1068" t="s">
        <v>6560</v>
      </c>
      <c r="B1068" t="s">
        <v>6561</v>
      </c>
      <c r="C1068">
        <v>2023</v>
      </c>
      <c r="D1068" s="37">
        <v>45234</v>
      </c>
      <c r="E1068" s="37">
        <v>45599</v>
      </c>
      <c r="F1068" s="18" t="s">
        <v>4452</v>
      </c>
      <c r="G1068" t="s">
        <v>101</v>
      </c>
      <c r="H1068">
        <v>1</v>
      </c>
      <c r="I1068">
        <v>1</v>
      </c>
      <c r="J1068">
        <v>32101.200000000001</v>
      </c>
      <c r="K1068">
        <v>5000000</v>
      </c>
    </row>
    <row r="1069" spans="1:11" ht="15" customHeight="1" x14ac:dyDescent="0.2">
      <c r="A1069" t="s">
        <v>6562</v>
      </c>
      <c r="B1069" t="s">
        <v>6563</v>
      </c>
      <c r="C1069">
        <v>2023</v>
      </c>
      <c r="D1069" s="37">
        <v>45234</v>
      </c>
      <c r="E1069" s="37">
        <v>45599</v>
      </c>
      <c r="F1069" s="18" t="s">
        <v>4452</v>
      </c>
      <c r="G1069" t="s">
        <v>98</v>
      </c>
      <c r="H1069">
        <v>1</v>
      </c>
      <c r="I1069">
        <v>2</v>
      </c>
      <c r="J1069">
        <v>31416.75</v>
      </c>
      <c r="K1069">
        <v>4000000</v>
      </c>
    </row>
    <row r="1070" spans="1:11" ht="15" customHeight="1" x14ac:dyDescent="0.2">
      <c r="A1070" t="s">
        <v>6564</v>
      </c>
      <c r="B1070" t="s">
        <v>6565</v>
      </c>
      <c r="C1070">
        <v>2023</v>
      </c>
      <c r="D1070" s="37">
        <v>45234</v>
      </c>
      <c r="E1070" s="37">
        <v>45599</v>
      </c>
      <c r="F1070" s="18" t="s">
        <v>4452</v>
      </c>
      <c r="G1070" t="s">
        <v>97</v>
      </c>
      <c r="H1070">
        <v>2</v>
      </c>
      <c r="I1070">
        <v>2</v>
      </c>
      <c r="J1070">
        <v>4735.17</v>
      </c>
      <c r="K1070">
        <v>500000</v>
      </c>
    </row>
    <row r="1071" spans="1:11" ht="15" customHeight="1" x14ac:dyDescent="0.2">
      <c r="A1071" t="s">
        <v>6566</v>
      </c>
      <c r="B1071" t="s">
        <v>6567</v>
      </c>
      <c r="C1071">
        <v>2023</v>
      </c>
      <c r="D1071" s="37">
        <v>45234</v>
      </c>
      <c r="E1071" s="37">
        <v>45599</v>
      </c>
      <c r="F1071" s="18" t="s">
        <v>4452</v>
      </c>
      <c r="G1071" t="s">
        <v>98</v>
      </c>
      <c r="H1071">
        <v>2</v>
      </c>
      <c r="I1071">
        <v>2</v>
      </c>
      <c r="J1071">
        <v>21145.13</v>
      </c>
      <c r="K1071">
        <v>3000000</v>
      </c>
    </row>
    <row r="1072" spans="1:11" ht="15" customHeight="1" x14ac:dyDescent="0.2">
      <c r="A1072" t="s">
        <v>6568</v>
      </c>
      <c r="B1072" t="s">
        <v>6569</v>
      </c>
      <c r="C1072">
        <v>2023</v>
      </c>
      <c r="D1072" s="37">
        <v>45234</v>
      </c>
      <c r="E1072" s="37">
        <v>45599</v>
      </c>
      <c r="F1072" s="18" t="s">
        <v>4452</v>
      </c>
      <c r="G1072" t="s">
        <v>99</v>
      </c>
      <c r="H1072">
        <v>2</v>
      </c>
      <c r="I1072">
        <v>2</v>
      </c>
      <c r="J1072">
        <v>126080.49</v>
      </c>
      <c r="K1072">
        <v>10000000</v>
      </c>
    </row>
    <row r="1073" spans="1:11" ht="15" customHeight="1" x14ac:dyDescent="0.2">
      <c r="A1073" t="s">
        <v>6570</v>
      </c>
      <c r="B1073" t="s">
        <v>6571</v>
      </c>
      <c r="C1073">
        <v>2023</v>
      </c>
      <c r="D1073" s="37">
        <v>45234</v>
      </c>
      <c r="E1073" s="37">
        <v>45599</v>
      </c>
      <c r="F1073" s="18" t="s">
        <v>4452</v>
      </c>
      <c r="G1073" t="s">
        <v>97</v>
      </c>
      <c r="H1073">
        <v>3</v>
      </c>
      <c r="I1073">
        <v>3</v>
      </c>
      <c r="J1073">
        <v>17762.150000000001</v>
      </c>
      <c r="K1073">
        <v>2000000</v>
      </c>
    </row>
    <row r="1074" spans="1:11" ht="15" customHeight="1" x14ac:dyDescent="0.2">
      <c r="A1074" t="s">
        <v>6572</v>
      </c>
      <c r="B1074" t="s">
        <v>6573</v>
      </c>
      <c r="C1074">
        <v>2023</v>
      </c>
      <c r="D1074" s="37">
        <v>45234</v>
      </c>
      <c r="E1074" s="37">
        <v>45599</v>
      </c>
      <c r="F1074" s="18" t="s">
        <v>4452</v>
      </c>
      <c r="G1074" t="s">
        <v>98</v>
      </c>
      <c r="H1074">
        <v>3</v>
      </c>
      <c r="I1074">
        <v>6</v>
      </c>
      <c r="J1074">
        <v>3833.93</v>
      </c>
      <c r="K1074">
        <v>500000</v>
      </c>
    </row>
    <row r="1075" spans="1:11" ht="15" customHeight="1" x14ac:dyDescent="0.2">
      <c r="A1075" t="s">
        <v>6574</v>
      </c>
      <c r="B1075" t="s">
        <v>6575</v>
      </c>
      <c r="C1075">
        <v>2023</v>
      </c>
      <c r="D1075" s="37">
        <v>45234</v>
      </c>
      <c r="E1075" s="37">
        <v>45599</v>
      </c>
      <c r="F1075" s="18" t="s">
        <v>4463</v>
      </c>
      <c r="G1075" t="s">
        <v>100</v>
      </c>
      <c r="H1075">
        <v>3</v>
      </c>
      <c r="I1075">
        <v>6</v>
      </c>
      <c r="J1075">
        <v>15470.03</v>
      </c>
      <c r="K1075">
        <v>1000000</v>
      </c>
    </row>
    <row r="1076" spans="1:11" ht="15" customHeight="1" x14ac:dyDescent="0.2">
      <c r="A1076" t="s">
        <v>6576</v>
      </c>
      <c r="B1076" t="s">
        <v>6577</v>
      </c>
      <c r="C1076">
        <v>2023</v>
      </c>
      <c r="D1076" s="37">
        <v>45234</v>
      </c>
      <c r="E1076" s="37">
        <v>45599</v>
      </c>
      <c r="F1076" s="18" t="s">
        <v>4463</v>
      </c>
      <c r="G1076" t="s">
        <v>101</v>
      </c>
      <c r="H1076">
        <v>2</v>
      </c>
      <c r="I1076">
        <v>4</v>
      </c>
      <c r="J1076">
        <v>20872.939999999999</v>
      </c>
      <c r="K1076">
        <v>3500000</v>
      </c>
    </row>
    <row r="1077" spans="1:11" ht="15" customHeight="1" x14ac:dyDescent="0.2">
      <c r="A1077" t="s">
        <v>6578</v>
      </c>
      <c r="B1077" t="s">
        <v>6579</v>
      </c>
      <c r="C1077">
        <v>2023</v>
      </c>
      <c r="D1077" s="37">
        <v>45234</v>
      </c>
      <c r="E1077" s="37">
        <v>45599</v>
      </c>
      <c r="F1077" s="18" t="s">
        <v>4463</v>
      </c>
      <c r="G1077" t="s">
        <v>99</v>
      </c>
      <c r="H1077">
        <v>1</v>
      </c>
      <c r="I1077">
        <v>2</v>
      </c>
      <c r="J1077">
        <v>5630.37</v>
      </c>
      <c r="K1077">
        <v>500000</v>
      </c>
    </row>
    <row r="1078" spans="1:11" ht="15" customHeight="1" x14ac:dyDescent="0.2">
      <c r="A1078" t="s">
        <v>6580</v>
      </c>
      <c r="B1078" t="s">
        <v>6581</v>
      </c>
      <c r="C1078">
        <v>2023</v>
      </c>
      <c r="D1078" s="37">
        <v>45234</v>
      </c>
      <c r="E1078" s="37">
        <v>45599</v>
      </c>
      <c r="F1078" s="18" t="s">
        <v>4463</v>
      </c>
      <c r="G1078" t="s">
        <v>98</v>
      </c>
      <c r="H1078">
        <v>1</v>
      </c>
      <c r="I1078">
        <v>1</v>
      </c>
      <c r="J1078">
        <v>81829.7</v>
      </c>
      <c r="K1078">
        <v>10000000</v>
      </c>
    </row>
    <row r="1079" spans="1:11" ht="15" customHeight="1" x14ac:dyDescent="0.2">
      <c r="A1079" t="s">
        <v>6582</v>
      </c>
      <c r="B1079" t="s">
        <v>6583</v>
      </c>
      <c r="C1079">
        <v>2023</v>
      </c>
      <c r="D1079" s="37">
        <v>45234</v>
      </c>
      <c r="E1079" s="37">
        <v>45599</v>
      </c>
      <c r="F1079" s="18" t="s">
        <v>4463</v>
      </c>
      <c r="G1079" t="s">
        <v>99</v>
      </c>
      <c r="H1079">
        <v>1</v>
      </c>
      <c r="I1079">
        <v>1</v>
      </c>
      <c r="J1079">
        <v>125818.33</v>
      </c>
      <c r="K1079">
        <v>10000000</v>
      </c>
    </row>
    <row r="1080" spans="1:11" ht="15" customHeight="1" x14ac:dyDescent="0.2">
      <c r="A1080" t="s">
        <v>6584</v>
      </c>
      <c r="B1080" t="s">
        <v>6585</v>
      </c>
      <c r="C1080">
        <v>2023</v>
      </c>
      <c r="D1080" s="37">
        <v>45234</v>
      </c>
      <c r="E1080" s="37">
        <v>45599</v>
      </c>
      <c r="F1080" s="18" t="s">
        <v>4463</v>
      </c>
      <c r="G1080" t="s">
        <v>97</v>
      </c>
      <c r="H1080">
        <v>1</v>
      </c>
      <c r="I1080">
        <v>1</v>
      </c>
      <c r="J1080">
        <v>34698.28</v>
      </c>
      <c r="K1080">
        <v>4000000</v>
      </c>
    </row>
    <row r="1081" spans="1:11" ht="15" customHeight="1" x14ac:dyDescent="0.2">
      <c r="A1081" t="s">
        <v>6586</v>
      </c>
      <c r="B1081" t="s">
        <v>6587</v>
      </c>
      <c r="C1081">
        <v>2023</v>
      </c>
      <c r="D1081" s="37">
        <v>45234</v>
      </c>
      <c r="E1081" s="37">
        <v>45599</v>
      </c>
      <c r="F1081" s="18" t="s">
        <v>4463</v>
      </c>
      <c r="G1081" t="s">
        <v>98</v>
      </c>
      <c r="H1081">
        <v>3</v>
      </c>
      <c r="I1081">
        <v>6</v>
      </c>
      <c r="J1081">
        <v>79819.13</v>
      </c>
      <c r="K1081">
        <v>10000000</v>
      </c>
    </row>
    <row r="1082" spans="1:11" ht="15" customHeight="1" x14ac:dyDescent="0.2">
      <c r="A1082" t="s">
        <v>6588</v>
      </c>
      <c r="B1082" t="s">
        <v>6589</v>
      </c>
      <c r="C1082">
        <v>2023</v>
      </c>
      <c r="D1082" s="37">
        <v>45234</v>
      </c>
      <c r="E1082" s="37">
        <v>45599</v>
      </c>
      <c r="F1082" s="18" t="s">
        <v>4463</v>
      </c>
      <c r="G1082" t="s">
        <v>98</v>
      </c>
      <c r="H1082">
        <v>3</v>
      </c>
      <c r="I1082">
        <v>6</v>
      </c>
      <c r="J1082">
        <v>75702.16</v>
      </c>
      <c r="K1082">
        <v>10000000</v>
      </c>
    </row>
    <row r="1083" spans="1:11" ht="15" customHeight="1" x14ac:dyDescent="0.2">
      <c r="A1083" t="s">
        <v>6590</v>
      </c>
      <c r="B1083" t="s">
        <v>6591</v>
      </c>
      <c r="C1083">
        <v>2023</v>
      </c>
      <c r="D1083" s="37">
        <v>45234</v>
      </c>
      <c r="E1083" s="37">
        <v>45599</v>
      </c>
      <c r="F1083" s="18" t="s">
        <v>4463</v>
      </c>
      <c r="G1083" t="s">
        <v>97</v>
      </c>
      <c r="H1083">
        <v>2</v>
      </c>
      <c r="I1083">
        <v>2</v>
      </c>
      <c r="J1083">
        <v>30883.96</v>
      </c>
      <c r="K1083">
        <v>3000000</v>
      </c>
    </row>
    <row r="1084" spans="1:11" ht="15" customHeight="1" x14ac:dyDescent="0.2">
      <c r="A1084" t="s">
        <v>6592</v>
      </c>
      <c r="B1084" t="s">
        <v>6593</v>
      </c>
      <c r="C1084">
        <v>2023</v>
      </c>
      <c r="D1084" s="37">
        <v>45234</v>
      </c>
      <c r="E1084" s="37">
        <v>45599</v>
      </c>
      <c r="F1084" s="18" t="s">
        <v>4463</v>
      </c>
      <c r="G1084" t="s">
        <v>99</v>
      </c>
      <c r="H1084">
        <v>1</v>
      </c>
      <c r="I1084">
        <v>2</v>
      </c>
      <c r="J1084">
        <v>62647.8</v>
      </c>
      <c r="K1084">
        <v>5000000</v>
      </c>
    </row>
    <row r="1085" spans="1:11" ht="15" customHeight="1" x14ac:dyDescent="0.2">
      <c r="A1085" t="s">
        <v>6594</v>
      </c>
      <c r="B1085" t="s">
        <v>6595</v>
      </c>
      <c r="C1085">
        <v>2023</v>
      </c>
      <c r="D1085" s="37">
        <v>45234</v>
      </c>
      <c r="E1085" s="37">
        <v>45599</v>
      </c>
      <c r="F1085" s="18" t="s">
        <v>4463</v>
      </c>
      <c r="G1085" t="s">
        <v>97</v>
      </c>
      <c r="H1085">
        <v>2</v>
      </c>
      <c r="I1085">
        <v>2</v>
      </c>
      <c r="J1085">
        <v>17740.080000000002</v>
      </c>
      <c r="K1085">
        <v>2000000</v>
      </c>
    </row>
    <row r="1086" spans="1:11" ht="15" customHeight="1" x14ac:dyDescent="0.2">
      <c r="A1086" t="s">
        <v>6596</v>
      </c>
      <c r="B1086" t="s">
        <v>6597</v>
      </c>
      <c r="C1086">
        <v>2023</v>
      </c>
      <c r="D1086" s="37">
        <v>45234</v>
      </c>
      <c r="E1086" s="37">
        <v>45599</v>
      </c>
      <c r="F1086" s="18" t="s">
        <v>4463</v>
      </c>
      <c r="G1086" t="s">
        <v>100</v>
      </c>
      <c r="H1086">
        <v>1</v>
      </c>
      <c r="I1086">
        <v>1</v>
      </c>
      <c r="J1086">
        <v>146844.46</v>
      </c>
      <c r="K1086">
        <v>10000000</v>
      </c>
    </row>
    <row r="1087" spans="1:11" ht="15" customHeight="1" x14ac:dyDescent="0.2">
      <c r="A1087" t="s">
        <v>6598</v>
      </c>
      <c r="B1087" t="s">
        <v>6599</v>
      </c>
      <c r="C1087">
        <v>2023</v>
      </c>
      <c r="D1087" s="37">
        <v>45234</v>
      </c>
      <c r="E1087" s="37">
        <v>45599</v>
      </c>
      <c r="F1087" s="18" t="s">
        <v>4463</v>
      </c>
      <c r="G1087" t="s">
        <v>97</v>
      </c>
      <c r="H1087">
        <v>1</v>
      </c>
      <c r="I1087">
        <v>1</v>
      </c>
      <c r="J1087">
        <v>27567.51</v>
      </c>
      <c r="K1087">
        <v>3000000</v>
      </c>
    </row>
    <row r="1088" spans="1:11" ht="15" customHeight="1" x14ac:dyDescent="0.2">
      <c r="A1088" t="s">
        <v>6600</v>
      </c>
      <c r="B1088" t="s">
        <v>6601</v>
      </c>
      <c r="C1088">
        <v>2023</v>
      </c>
      <c r="D1088" s="37">
        <v>45234</v>
      </c>
      <c r="E1088" s="37">
        <v>45599</v>
      </c>
      <c r="F1088" s="18" t="s">
        <v>4463</v>
      </c>
      <c r="G1088" t="s">
        <v>97</v>
      </c>
      <c r="H1088">
        <v>1</v>
      </c>
      <c r="I1088">
        <v>2</v>
      </c>
      <c r="J1088">
        <v>9269.74</v>
      </c>
      <c r="K1088">
        <v>1000000</v>
      </c>
    </row>
    <row r="1089" spans="1:11" ht="15" customHeight="1" x14ac:dyDescent="0.2">
      <c r="A1089" t="s">
        <v>6602</v>
      </c>
      <c r="B1089" t="s">
        <v>6603</v>
      </c>
      <c r="C1089">
        <v>2023</v>
      </c>
      <c r="D1089" s="37">
        <v>45234</v>
      </c>
      <c r="E1089" s="37">
        <v>45599</v>
      </c>
      <c r="F1089" s="18" t="s">
        <v>4463</v>
      </c>
      <c r="G1089" t="s">
        <v>99</v>
      </c>
      <c r="H1089">
        <v>1</v>
      </c>
      <c r="I1089">
        <v>1</v>
      </c>
      <c r="J1089">
        <v>125189.5</v>
      </c>
      <c r="K1089">
        <v>10000000</v>
      </c>
    </row>
    <row r="1090" spans="1:11" ht="15" customHeight="1" x14ac:dyDescent="0.2">
      <c r="A1090" t="s">
        <v>6604</v>
      </c>
      <c r="B1090" t="s">
        <v>6605</v>
      </c>
      <c r="C1090">
        <v>2023</v>
      </c>
      <c r="D1090" s="37">
        <v>45234</v>
      </c>
      <c r="E1090" s="37">
        <v>45599</v>
      </c>
      <c r="F1090" s="18" t="s">
        <v>4463</v>
      </c>
      <c r="G1090" t="s">
        <v>97</v>
      </c>
      <c r="H1090">
        <v>2</v>
      </c>
      <c r="I1090">
        <v>2</v>
      </c>
      <c r="J1090">
        <v>84781.93</v>
      </c>
      <c r="K1090">
        <v>10000000</v>
      </c>
    </row>
    <row r="1091" spans="1:11" ht="15" customHeight="1" x14ac:dyDescent="0.2">
      <c r="A1091" t="s">
        <v>6606</v>
      </c>
      <c r="B1091" t="s">
        <v>6607</v>
      </c>
      <c r="C1091">
        <v>2023</v>
      </c>
      <c r="D1091" s="37">
        <v>45234</v>
      </c>
      <c r="E1091" s="37">
        <v>45599</v>
      </c>
      <c r="F1091" s="18" t="s">
        <v>4463</v>
      </c>
      <c r="G1091" t="s">
        <v>100</v>
      </c>
      <c r="H1091">
        <v>1</v>
      </c>
      <c r="I1091">
        <v>1</v>
      </c>
      <c r="J1091">
        <v>14802.63</v>
      </c>
      <c r="K1091">
        <v>1000000</v>
      </c>
    </row>
    <row r="1092" spans="1:11" ht="15" customHeight="1" x14ac:dyDescent="0.2">
      <c r="A1092" t="s">
        <v>6608</v>
      </c>
      <c r="B1092" t="s">
        <v>6609</v>
      </c>
      <c r="C1092">
        <v>2023</v>
      </c>
      <c r="D1092" s="37">
        <v>45234</v>
      </c>
      <c r="E1092" s="37">
        <v>45599</v>
      </c>
      <c r="F1092" s="18" t="s">
        <v>4463</v>
      </c>
      <c r="G1092" t="s">
        <v>99</v>
      </c>
      <c r="H1092">
        <v>2</v>
      </c>
      <c r="I1092">
        <v>4</v>
      </c>
      <c r="J1092">
        <v>11657.02</v>
      </c>
      <c r="K1092">
        <v>1000000</v>
      </c>
    </row>
    <row r="1093" spans="1:11" ht="15" customHeight="1" x14ac:dyDescent="0.2">
      <c r="A1093" t="s">
        <v>6610</v>
      </c>
      <c r="B1093" t="s">
        <v>6611</v>
      </c>
      <c r="C1093">
        <v>2023</v>
      </c>
      <c r="D1093" s="37">
        <v>45234</v>
      </c>
      <c r="E1093" s="37">
        <v>45599</v>
      </c>
      <c r="F1093" s="18" t="s">
        <v>4463</v>
      </c>
      <c r="G1093" t="s">
        <v>98</v>
      </c>
      <c r="H1093">
        <v>1</v>
      </c>
      <c r="I1093">
        <v>1</v>
      </c>
      <c r="J1093">
        <v>74306.78</v>
      </c>
      <c r="K1093">
        <v>10000000</v>
      </c>
    </row>
    <row r="1094" spans="1:11" ht="15" customHeight="1" x14ac:dyDescent="0.2">
      <c r="A1094" t="s">
        <v>6612</v>
      </c>
      <c r="B1094" t="s">
        <v>6613</v>
      </c>
      <c r="C1094">
        <v>2023</v>
      </c>
      <c r="D1094" s="37">
        <v>45234</v>
      </c>
      <c r="E1094" s="37">
        <v>45599</v>
      </c>
      <c r="F1094" s="18" t="s">
        <v>4463</v>
      </c>
      <c r="G1094" t="s">
        <v>97</v>
      </c>
      <c r="H1094">
        <v>3</v>
      </c>
      <c r="I1094">
        <v>3</v>
      </c>
      <c r="J1094">
        <v>42215.839999999997</v>
      </c>
      <c r="K1094">
        <v>5000000</v>
      </c>
    </row>
    <row r="1095" spans="1:11" ht="15" customHeight="1" x14ac:dyDescent="0.2">
      <c r="A1095" t="s">
        <v>6614</v>
      </c>
      <c r="B1095" t="s">
        <v>6615</v>
      </c>
      <c r="C1095">
        <v>2023</v>
      </c>
      <c r="D1095" s="37">
        <v>45234</v>
      </c>
      <c r="E1095" s="37">
        <v>45599</v>
      </c>
      <c r="F1095" s="18" t="s">
        <v>4463</v>
      </c>
      <c r="G1095" t="s">
        <v>100</v>
      </c>
      <c r="H1095">
        <v>2</v>
      </c>
      <c r="I1095">
        <v>2</v>
      </c>
      <c r="J1095">
        <v>20136.55</v>
      </c>
      <c r="K1095">
        <v>1500000</v>
      </c>
    </row>
    <row r="1096" spans="1:11" ht="15" customHeight="1" x14ac:dyDescent="0.2">
      <c r="A1096" t="s">
        <v>6616</v>
      </c>
      <c r="B1096" t="s">
        <v>6617</v>
      </c>
      <c r="C1096">
        <v>2023</v>
      </c>
      <c r="D1096" s="37">
        <v>45234</v>
      </c>
      <c r="E1096" s="37">
        <v>45599</v>
      </c>
      <c r="F1096" s="18" t="s">
        <v>4463</v>
      </c>
      <c r="G1096" t="s">
        <v>97</v>
      </c>
      <c r="H1096">
        <v>1</v>
      </c>
      <c r="I1096">
        <v>2</v>
      </c>
      <c r="J1096">
        <v>25386.99</v>
      </c>
      <c r="K1096">
        <v>3000000</v>
      </c>
    </row>
    <row r="1097" spans="1:11" ht="15" customHeight="1" x14ac:dyDescent="0.2">
      <c r="A1097" t="s">
        <v>6618</v>
      </c>
      <c r="B1097" t="s">
        <v>6619</v>
      </c>
      <c r="C1097">
        <v>2023</v>
      </c>
      <c r="D1097" s="37">
        <v>45235</v>
      </c>
      <c r="E1097" s="37">
        <v>45600</v>
      </c>
      <c r="F1097" s="18" t="s">
        <v>4452</v>
      </c>
      <c r="G1097" t="s">
        <v>99</v>
      </c>
      <c r="H1097">
        <v>3</v>
      </c>
      <c r="I1097">
        <v>6</v>
      </c>
      <c r="J1097">
        <v>10633.3</v>
      </c>
      <c r="K1097">
        <v>1000000</v>
      </c>
    </row>
    <row r="1098" spans="1:11" ht="15" customHeight="1" x14ac:dyDescent="0.2">
      <c r="A1098" t="s">
        <v>6620</v>
      </c>
      <c r="B1098" t="s">
        <v>6621</v>
      </c>
      <c r="C1098">
        <v>2023</v>
      </c>
      <c r="D1098" s="37">
        <v>45235</v>
      </c>
      <c r="E1098" s="37">
        <v>45600</v>
      </c>
      <c r="F1098" s="18" t="s">
        <v>4452</v>
      </c>
      <c r="G1098" t="s">
        <v>100</v>
      </c>
      <c r="H1098">
        <v>2</v>
      </c>
      <c r="I1098">
        <v>2</v>
      </c>
      <c r="J1098">
        <v>28033.7</v>
      </c>
      <c r="K1098">
        <v>2000000</v>
      </c>
    </row>
    <row r="1099" spans="1:11" ht="15" customHeight="1" x14ac:dyDescent="0.2">
      <c r="A1099" t="s">
        <v>6622</v>
      </c>
      <c r="B1099" t="s">
        <v>6623</v>
      </c>
      <c r="C1099">
        <v>2023</v>
      </c>
      <c r="D1099" s="37">
        <v>45235</v>
      </c>
      <c r="E1099" s="37">
        <v>45600</v>
      </c>
      <c r="F1099" s="18" t="s">
        <v>4452</v>
      </c>
      <c r="G1099" t="s">
        <v>97</v>
      </c>
      <c r="H1099">
        <v>3</v>
      </c>
      <c r="I1099">
        <v>3</v>
      </c>
      <c r="J1099">
        <v>87957.69</v>
      </c>
      <c r="K1099">
        <v>10000000</v>
      </c>
    </row>
    <row r="1100" spans="1:11" ht="15" customHeight="1" x14ac:dyDescent="0.2">
      <c r="A1100" t="s">
        <v>6624</v>
      </c>
      <c r="B1100" t="s">
        <v>6625</v>
      </c>
      <c r="C1100">
        <v>2023</v>
      </c>
      <c r="D1100" s="37">
        <v>45235</v>
      </c>
      <c r="E1100" s="37">
        <v>45600</v>
      </c>
      <c r="F1100" s="18" t="s">
        <v>4452</v>
      </c>
      <c r="G1100" t="s">
        <v>101</v>
      </c>
      <c r="H1100">
        <v>1</v>
      </c>
      <c r="I1100">
        <v>2</v>
      </c>
      <c r="J1100">
        <v>35776.32</v>
      </c>
      <c r="K1100">
        <v>5000000</v>
      </c>
    </row>
    <row r="1101" spans="1:11" ht="15" customHeight="1" x14ac:dyDescent="0.2">
      <c r="A1101" t="s">
        <v>6626</v>
      </c>
      <c r="B1101" t="s">
        <v>6627</v>
      </c>
      <c r="C1101">
        <v>2023</v>
      </c>
      <c r="D1101" s="37">
        <v>45235</v>
      </c>
      <c r="E1101" s="37">
        <v>45600</v>
      </c>
      <c r="F1101" s="18" t="s">
        <v>4452</v>
      </c>
      <c r="G1101" t="s">
        <v>97</v>
      </c>
      <c r="H1101">
        <v>2</v>
      </c>
      <c r="I1101">
        <v>2</v>
      </c>
      <c r="J1101">
        <v>89701.88</v>
      </c>
      <c r="K1101">
        <v>10000000</v>
      </c>
    </row>
    <row r="1102" spans="1:11" ht="15" customHeight="1" x14ac:dyDescent="0.2">
      <c r="A1102" t="s">
        <v>6628</v>
      </c>
      <c r="B1102" t="s">
        <v>6629</v>
      </c>
      <c r="C1102">
        <v>2023</v>
      </c>
      <c r="D1102" s="37">
        <v>45235</v>
      </c>
      <c r="E1102" s="37">
        <v>45600</v>
      </c>
      <c r="F1102" s="18" t="s">
        <v>4463</v>
      </c>
      <c r="G1102" t="s">
        <v>101</v>
      </c>
      <c r="H1102">
        <v>1</v>
      </c>
      <c r="I1102">
        <v>1</v>
      </c>
      <c r="J1102">
        <v>65652.160000000003</v>
      </c>
      <c r="K1102">
        <v>10000000</v>
      </c>
    </row>
    <row r="1103" spans="1:11" ht="15" customHeight="1" x14ac:dyDescent="0.2">
      <c r="A1103" t="s">
        <v>6630</v>
      </c>
      <c r="B1103" t="s">
        <v>6631</v>
      </c>
      <c r="C1103">
        <v>2023</v>
      </c>
      <c r="D1103" s="37">
        <v>45235</v>
      </c>
      <c r="E1103" s="37">
        <v>45600</v>
      </c>
      <c r="F1103" s="18" t="s">
        <v>4463</v>
      </c>
      <c r="G1103" t="s">
        <v>98</v>
      </c>
      <c r="H1103">
        <v>2</v>
      </c>
      <c r="I1103">
        <v>2</v>
      </c>
      <c r="J1103">
        <v>6989.62</v>
      </c>
      <c r="K1103">
        <v>1000000</v>
      </c>
    </row>
    <row r="1104" spans="1:11" ht="15" customHeight="1" x14ac:dyDescent="0.2">
      <c r="A1104" t="s">
        <v>6632</v>
      </c>
      <c r="B1104" t="s">
        <v>6633</v>
      </c>
      <c r="C1104">
        <v>2023</v>
      </c>
      <c r="D1104" s="37">
        <v>45235</v>
      </c>
      <c r="E1104" s="37">
        <v>45600</v>
      </c>
      <c r="F1104" s="18" t="s">
        <v>4463</v>
      </c>
      <c r="G1104" t="s">
        <v>97</v>
      </c>
      <c r="H1104">
        <v>1</v>
      </c>
      <c r="I1104">
        <v>1</v>
      </c>
      <c r="J1104">
        <v>9934.08</v>
      </c>
      <c r="K1104">
        <v>1000000</v>
      </c>
    </row>
    <row r="1105" spans="1:11" ht="15" customHeight="1" x14ac:dyDescent="0.2">
      <c r="A1105" t="s">
        <v>6634</v>
      </c>
      <c r="B1105" t="s">
        <v>6635</v>
      </c>
      <c r="C1105">
        <v>2023</v>
      </c>
      <c r="D1105" s="37">
        <v>45235</v>
      </c>
      <c r="E1105" s="37">
        <v>45600</v>
      </c>
      <c r="F1105" s="18" t="s">
        <v>4463</v>
      </c>
      <c r="G1105" t="s">
        <v>97</v>
      </c>
      <c r="H1105">
        <v>1</v>
      </c>
      <c r="I1105">
        <v>2</v>
      </c>
      <c r="J1105">
        <v>17238.72</v>
      </c>
      <c r="K1105">
        <v>2000000</v>
      </c>
    </row>
    <row r="1106" spans="1:11" ht="15" customHeight="1" x14ac:dyDescent="0.2">
      <c r="A1106" t="s">
        <v>6636</v>
      </c>
      <c r="B1106" t="s">
        <v>6637</v>
      </c>
      <c r="C1106">
        <v>2023</v>
      </c>
      <c r="D1106" s="37">
        <v>45235</v>
      </c>
      <c r="E1106" s="37">
        <v>45600</v>
      </c>
      <c r="F1106" s="18" t="s">
        <v>4463</v>
      </c>
      <c r="G1106" t="s">
        <v>100</v>
      </c>
      <c r="H1106">
        <v>1</v>
      </c>
      <c r="I1106">
        <v>1</v>
      </c>
      <c r="J1106">
        <v>22022.07</v>
      </c>
      <c r="K1106">
        <v>1500000</v>
      </c>
    </row>
    <row r="1107" spans="1:11" ht="15" customHeight="1" x14ac:dyDescent="0.2">
      <c r="A1107" t="s">
        <v>6638</v>
      </c>
      <c r="B1107" t="s">
        <v>6639</v>
      </c>
      <c r="C1107">
        <v>2023</v>
      </c>
      <c r="D1107" s="37">
        <v>45235</v>
      </c>
      <c r="E1107" s="37">
        <v>45600</v>
      </c>
      <c r="F1107" s="18" t="s">
        <v>4463</v>
      </c>
      <c r="G1107" t="s">
        <v>98</v>
      </c>
      <c r="H1107">
        <v>1</v>
      </c>
      <c r="I1107">
        <v>2</v>
      </c>
      <c r="J1107">
        <v>20670.080000000002</v>
      </c>
      <c r="K1107">
        <v>3000000</v>
      </c>
    </row>
    <row r="1108" spans="1:11" ht="15" customHeight="1" x14ac:dyDescent="0.2">
      <c r="A1108" t="s">
        <v>6640</v>
      </c>
      <c r="B1108" t="s">
        <v>6641</v>
      </c>
      <c r="C1108">
        <v>2023</v>
      </c>
      <c r="D1108" s="37">
        <v>45235</v>
      </c>
      <c r="E1108" s="37">
        <v>45600</v>
      </c>
      <c r="F1108" s="18" t="s">
        <v>4463</v>
      </c>
      <c r="G1108" t="s">
        <v>101</v>
      </c>
      <c r="H1108">
        <v>3</v>
      </c>
      <c r="I1108">
        <v>6</v>
      </c>
      <c r="J1108">
        <v>5944.59</v>
      </c>
      <c r="K1108">
        <v>1000000</v>
      </c>
    </row>
    <row r="1109" spans="1:11" ht="15" customHeight="1" x14ac:dyDescent="0.2">
      <c r="A1109" t="s">
        <v>6642</v>
      </c>
      <c r="B1109" t="s">
        <v>6643</v>
      </c>
      <c r="C1109">
        <v>2023</v>
      </c>
      <c r="D1109" s="37">
        <v>45235</v>
      </c>
      <c r="E1109" s="37">
        <v>45600</v>
      </c>
      <c r="F1109" s="18" t="s">
        <v>4463</v>
      </c>
      <c r="G1109" t="s">
        <v>97</v>
      </c>
      <c r="H1109">
        <v>2</v>
      </c>
      <c r="I1109">
        <v>4</v>
      </c>
      <c r="J1109">
        <v>43532.2</v>
      </c>
      <c r="K1109">
        <v>5000000</v>
      </c>
    </row>
    <row r="1110" spans="1:11" ht="15" customHeight="1" x14ac:dyDescent="0.2">
      <c r="A1110" t="s">
        <v>6644</v>
      </c>
      <c r="B1110" t="s">
        <v>6645</v>
      </c>
      <c r="C1110">
        <v>2023</v>
      </c>
      <c r="D1110" s="37">
        <v>45235</v>
      </c>
      <c r="E1110" s="37">
        <v>45600</v>
      </c>
      <c r="F1110" s="18" t="s">
        <v>4463</v>
      </c>
      <c r="G1110" t="s">
        <v>98</v>
      </c>
      <c r="H1110">
        <v>1</v>
      </c>
      <c r="I1110">
        <v>2</v>
      </c>
      <c r="J1110">
        <v>16492</v>
      </c>
      <c r="K1110">
        <v>2000000</v>
      </c>
    </row>
    <row r="1111" spans="1:11" ht="15" customHeight="1" x14ac:dyDescent="0.2">
      <c r="A1111" t="s">
        <v>6646</v>
      </c>
      <c r="B1111" t="s">
        <v>6647</v>
      </c>
      <c r="C1111">
        <v>2023</v>
      </c>
      <c r="D1111" s="37">
        <v>45235</v>
      </c>
      <c r="E1111" s="37">
        <v>45600</v>
      </c>
      <c r="F1111" s="18" t="s">
        <v>4463</v>
      </c>
      <c r="G1111" t="s">
        <v>97</v>
      </c>
      <c r="H1111">
        <v>1</v>
      </c>
      <c r="I1111">
        <v>2</v>
      </c>
      <c r="J1111">
        <v>20098.98</v>
      </c>
      <c r="K1111">
        <v>2000000</v>
      </c>
    </row>
    <row r="1112" spans="1:11" ht="15" customHeight="1" x14ac:dyDescent="0.2">
      <c r="A1112" t="s">
        <v>6648</v>
      </c>
      <c r="B1112" t="s">
        <v>6649</v>
      </c>
      <c r="C1112">
        <v>2023</v>
      </c>
      <c r="D1112" s="37">
        <v>45235</v>
      </c>
      <c r="E1112" s="37">
        <v>45600</v>
      </c>
      <c r="F1112" s="18" t="s">
        <v>4463</v>
      </c>
      <c r="G1112" t="s">
        <v>99</v>
      </c>
      <c r="H1112">
        <v>1</v>
      </c>
      <c r="I1112">
        <v>2</v>
      </c>
      <c r="J1112">
        <v>31204.15</v>
      </c>
      <c r="K1112">
        <v>2500000</v>
      </c>
    </row>
    <row r="1113" spans="1:11" ht="15" customHeight="1" x14ac:dyDescent="0.2">
      <c r="A1113" t="s">
        <v>6650</v>
      </c>
      <c r="B1113" t="s">
        <v>6651</v>
      </c>
      <c r="C1113">
        <v>2023</v>
      </c>
      <c r="D1113" s="37">
        <v>45235</v>
      </c>
      <c r="E1113" s="37">
        <v>45600</v>
      </c>
      <c r="F1113" s="18" t="s">
        <v>4463</v>
      </c>
      <c r="G1113" t="s">
        <v>98</v>
      </c>
      <c r="H1113">
        <v>3</v>
      </c>
      <c r="I1113">
        <v>3</v>
      </c>
      <c r="J1113">
        <v>16287.19</v>
      </c>
      <c r="K1113">
        <v>2000000</v>
      </c>
    </row>
    <row r="1114" spans="1:11" ht="15" customHeight="1" x14ac:dyDescent="0.2">
      <c r="A1114" t="s">
        <v>6652</v>
      </c>
      <c r="B1114" t="s">
        <v>6653</v>
      </c>
      <c r="C1114">
        <v>2023</v>
      </c>
      <c r="D1114" s="37">
        <v>45235</v>
      </c>
      <c r="E1114" s="37">
        <v>45600</v>
      </c>
      <c r="F1114" s="18" t="s">
        <v>4463</v>
      </c>
      <c r="G1114" t="s">
        <v>97</v>
      </c>
      <c r="H1114">
        <v>3</v>
      </c>
      <c r="I1114">
        <v>6</v>
      </c>
      <c r="J1114">
        <v>15383.08</v>
      </c>
      <c r="K1114">
        <v>1500000</v>
      </c>
    </row>
    <row r="1115" spans="1:11" ht="15" customHeight="1" x14ac:dyDescent="0.2">
      <c r="A1115" t="s">
        <v>6654</v>
      </c>
      <c r="B1115" t="s">
        <v>6655</v>
      </c>
      <c r="C1115">
        <v>2023</v>
      </c>
      <c r="D1115" s="37">
        <v>45235</v>
      </c>
      <c r="E1115" s="37">
        <v>45600</v>
      </c>
      <c r="F1115" s="18" t="s">
        <v>4463</v>
      </c>
      <c r="G1115" t="s">
        <v>101</v>
      </c>
      <c r="H1115">
        <v>1</v>
      </c>
      <c r="I1115">
        <v>1</v>
      </c>
      <c r="J1115">
        <v>25955.83</v>
      </c>
      <c r="K1115">
        <v>4000000</v>
      </c>
    </row>
    <row r="1116" spans="1:11" ht="15" customHeight="1" x14ac:dyDescent="0.2">
      <c r="A1116" t="s">
        <v>6656</v>
      </c>
      <c r="B1116" t="s">
        <v>6657</v>
      </c>
      <c r="C1116">
        <v>2023</v>
      </c>
      <c r="D1116" s="37">
        <v>45235</v>
      </c>
      <c r="E1116" s="37">
        <v>45600</v>
      </c>
      <c r="F1116" s="18" t="s">
        <v>4463</v>
      </c>
      <c r="G1116" t="s">
        <v>100</v>
      </c>
      <c r="H1116">
        <v>1</v>
      </c>
      <c r="I1116">
        <v>2</v>
      </c>
      <c r="J1116">
        <v>29583.73</v>
      </c>
      <c r="K1116">
        <v>2000000</v>
      </c>
    </row>
    <row r="1117" spans="1:11" ht="15" customHeight="1" x14ac:dyDescent="0.2">
      <c r="A1117" t="s">
        <v>6658</v>
      </c>
      <c r="B1117" t="s">
        <v>6659</v>
      </c>
      <c r="C1117">
        <v>2023</v>
      </c>
      <c r="D1117" s="37">
        <v>45235</v>
      </c>
      <c r="E1117" s="37">
        <v>45600</v>
      </c>
      <c r="F1117" s="18" t="s">
        <v>4463</v>
      </c>
      <c r="G1117" t="s">
        <v>100</v>
      </c>
      <c r="H1117">
        <v>3</v>
      </c>
      <c r="I1117">
        <v>6</v>
      </c>
      <c r="J1117">
        <v>158468.21</v>
      </c>
      <c r="K1117">
        <v>10000000</v>
      </c>
    </row>
    <row r="1118" spans="1:11" ht="15" customHeight="1" x14ac:dyDescent="0.2">
      <c r="A1118" t="s">
        <v>6660</v>
      </c>
      <c r="B1118" t="s">
        <v>6661</v>
      </c>
      <c r="C1118">
        <v>2023</v>
      </c>
      <c r="D1118" s="37">
        <v>45235</v>
      </c>
      <c r="E1118" s="37">
        <v>45600</v>
      </c>
      <c r="F1118" s="18" t="s">
        <v>4463</v>
      </c>
      <c r="G1118" t="s">
        <v>98</v>
      </c>
      <c r="H1118">
        <v>1</v>
      </c>
      <c r="I1118">
        <v>2</v>
      </c>
      <c r="J1118">
        <v>7623.31</v>
      </c>
      <c r="K1118">
        <v>1000000</v>
      </c>
    </row>
    <row r="1119" spans="1:11" ht="15" customHeight="1" x14ac:dyDescent="0.2">
      <c r="A1119" t="s">
        <v>6662</v>
      </c>
      <c r="B1119" t="s">
        <v>6663</v>
      </c>
      <c r="C1119">
        <v>2023</v>
      </c>
      <c r="D1119" s="37">
        <v>45235</v>
      </c>
      <c r="E1119" s="37">
        <v>45600</v>
      </c>
      <c r="F1119" s="18" t="s">
        <v>4463</v>
      </c>
      <c r="G1119" t="s">
        <v>97</v>
      </c>
      <c r="H1119">
        <v>1</v>
      </c>
      <c r="I1119">
        <v>1</v>
      </c>
      <c r="J1119">
        <v>18041.150000000001</v>
      </c>
      <c r="K1119">
        <v>2000000</v>
      </c>
    </row>
    <row r="1120" spans="1:11" ht="15" customHeight="1" x14ac:dyDescent="0.2">
      <c r="A1120" t="s">
        <v>6664</v>
      </c>
      <c r="B1120" t="s">
        <v>6665</v>
      </c>
      <c r="C1120">
        <v>2023</v>
      </c>
      <c r="D1120" s="37">
        <v>45235</v>
      </c>
      <c r="E1120" s="37">
        <v>45600</v>
      </c>
      <c r="F1120" s="18" t="s">
        <v>4463</v>
      </c>
      <c r="G1120" t="s">
        <v>98</v>
      </c>
      <c r="H1120">
        <v>2</v>
      </c>
      <c r="I1120">
        <v>2</v>
      </c>
      <c r="J1120">
        <v>32934.730000000003</v>
      </c>
      <c r="K1120">
        <v>4500000</v>
      </c>
    </row>
    <row r="1121" spans="1:11" ht="15" customHeight="1" x14ac:dyDescent="0.2">
      <c r="A1121" t="s">
        <v>6666</v>
      </c>
      <c r="B1121" t="s">
        <v>6667</v>
      </c>
      <c r="C1121">
        <v>2023</v>
      </c>
      <c r="D1121" s="37">
        <v>45235</v>
      </c>
      <c r="E1121" s="37">
        <v>45600</v>
      </c>
      <c r="F1121" s="18" t="s">
        <v>4463</v>
      </c>
      <c r="G1121" t="s">
        <v>100</v>
      </c>
      <c r="H1121">
        <v>1</v>
      </c>
      <c r="I1121">
        <v>2</v>
      </c>
      <c r="J1121">
        <v>158325.5</v>
      </c>
      <c r="K1121">
        <v>10000000</v>
      </c>
    </row>
    <row r="1122" spans="1:11" ht="15" customHeight="1" x14ac:dyDescent="0.2">
      <c r="A1122" t="s">
        <v>6668</v>
      </c>
      <c r="B1122" t="s">
        <v>6669</v>
      </c>
      <c r="C1122">
        <v>2023</v>
      </c>
      <c r="D1122" s="37">
        <v>45235</v>
      </c>
      <c r="E1122" s="37">
        <v>45600</v>
      </c>
      <c r="F1122" s="18" t="s">
        <v>4463</v>
      </c>
      <c r="G1122" t="s">
        <v>97</v>
      </c>
      <c r="H1122">
        <v>2</v>
      </c>
      <c r="I1122">
        <v>2</v>
      </c>
      <c r="J1122">
        <v>26590.03</v>
      </c>
      <c r="K1122">
        <v>3000000</v>
      </c>
    </row>
    <row r="1123" spans="1:11" ht="15" customHeight="1" x14ac:dyDescent="0.2">
      <c r="A1123" t="s">
        <v>6670</v>
      </c>
      <c r="B1123" t="s">
        <v>6671</v>
      </c>
      <c r="C1123">
        <v>2023</v>
      </c>
      <c r="D1123" s="37">
        <v>45235</v>
      </c>
      <c r="E1123" s="37">
        <v>45600</v>
      </c>
      <c r="F1123" s="18" t="s">
        <v>4463</v>
      </c>
      <c r="G1123" t="s">
        <v>97</v>
      </c>
      <c r="H1123">
        <v>1</v>
      </c>
      <c r="I1123">
        <v>1</v>
      </c>
      <c r="J1123">
        <v>91413.41</v>
      </c>
      <c r="K1123">
        <v>10000000</v>
      </c>
    </row>
    <row r="1124" spans="1:11" ht="15" customHeight="1" x14ac:dyDescent="0.2">
      <c r="A1124" t="s">
        <v>6672</v>
      </c>
      <c r="B1124" t="s">
        <v>6673</v>
      </c>
      <c r="C1124">
        <v>2023</v>
      </c>
      <c r="D1124" s="37">
        <v>45235</v>
      </c>
      <c r="E1124" s="37">
        <v>45600</v>
      </c>
      <c r="F1124" s="18" t="s">
        <v>4463</v>
      </c>
      <c r="G1124" t="s">
        <v>101</v>
      </c>
      <c r="H1124">
        <v>3</v>
      </c>
      <c r="I1124">
        <v>6</v>
      </c>
      <c r="J1124">
        <v>31779.83</v>
      </c>
      <c r="K1124">
        <v>4500000</v>
      </c>
    </row>
    <row r="1125" spans="1:11" ht="15" customHeight="1" x14ac:dyDescent="0.2">
      <c r="A1125" t="s">
        <v>6674</v>
      </c>
      <c r="B1125" t="s">
        <v>6675</v>
      </c>
      <c r="C1125">
        <v>2023</v>
      </c>
      <c r="D1125" s="37">
        <v>45235</v>
      </c>
      <c r="E1125" s="37">
        <v>45600</v>
      </c>
      <c r="F1125" s="18" t="s">
        <v>4463</v>
      </c>
      <c r="G1125" t="s">
        <v>99</v>
      </c>
      <c r="H1125">
        <v>2</v>
      </c>
      <c r="I1125">
        <v>4</v>
      </c>
      <c r="J1125">
        <v>114637.07</v>
      </c>
      <c r="K1125">
        <v>10000000</v>
      </c>
    </row>
    <row r="1126" spans="1:11" ht="15" customHeight="1" x14ac:dyDescent="0.2">
      <c r="A1126" t="s">
        <v>6676</v>
      </c>
      <c r="B1126" t="s">
        <v>6677</v>
      </c>
      <c r="C1126">
        <v>2023</v>
      </c>
      <c r="D1126" s="37">
        <v>45235</v>
      </c>
      <c r="E1126" s="37">
        <v>45600</v>
      </c>
      <c r="F1126" s="18" t="s">
        <v>4463</v>
      </c>
      <c r="G1126" t="s">
        <v>99</v>
      </c>
      <c r="H1126">
        <v>1</v>
      </c>
      <c r="I1126">
        <v>2</v>
      </c>
      <c r="J1126">
        <v>25146.080000000002</v>
      </c>
      <c r="K1126">
        <v>2000000</v>
      </c>
    </row>
    <row r="1127" spans="1:11" ht="15" customHeight="1" x14ac:dyDescent="0.2">
      <c r="A1127" t="s">
        <v>6678</v>
      </c>
      <c r="B1127" t="s">
        <v>6679</v>
      </c>
      <c r="C1127">
        <v>2023</v>
      </c>
      <c r="D1127" s="37">
        <v>45235</v>
      </c>
      <c r="E1127" s="37">
        <v>45600</v>
      </c>
      <c r="F1127" s="18" t="s">
        <v>4463</v>
      </c>
      <c r="G1127" t="s">
        <v>98</v>
      </c>
      <c r="H1127">
        <v>1</v>
      </c>
      <c r="I1127">
        <v>1</v>
      </c>
      <c r="J1127">
        <v>37034.35</v>
      </c>
      <c r="K1127">
        <v>5000000</v>
      </c>
    </row>
    <row r="1128" spans="1:11" ht="15" customHeight="1" x14ac:dyDescent="0.2">
      <c r="A1128" t="s">
        <v>6680</v>
      </c>
      <c r="B1128" t="s">
        <v>6681</v>
      </c>
      <c r="C1128">
        <v>2023</v>
      </c>
      <c r="D1128" s="37">
        <v>45235</v>
      </c>
      <c r="E1128" s="37">
        <v>45600</v>
      </c>
      <c r="F1128" s="18" t="s">
        <v>4463</v>
      </c>
      <c r="G1128" t="s">
        <v>99</v>
      </c>
      <c r="H1128">
        <v>1</v>
      </c>
      <c r="I1128">
        <v>1</v>
      </c>
      <c r="J1128">
        <v>42898.95</v>
      </c>
      <c r="K1128">
        <v>4000000</v>
      </c>
    </row>
    <row r="1129" spans="1:11" ht="15" customHeight="1" x14ac:dyDescent="0.2">
      <c r="A1129" t="s">
        <v>6682</v>
      </c>
      <c r="B1129" t="s">
        <v>6683</v>
      </c>
      <c r="C1129">
        <v>2023</v>
      </c>
      <c r="D1129" s="37">
        <v>45235</v>
      </c>
      <c r="E1129" s="37">
        <v>45600</v>
      </c>
      <c r="F1129" s="18" t="s">
        <v>4463</v>
      </c>
      <c r="G1129" t="s">
        <v>97</v>
      </c>
      <c r="H1129">
        <v>2</v>
      </c>
      <c r="I1129">
        <v>4</v>
      </c>
      <c r="J1129">
        <v>34496.36</v>
      </c>
      <c r="K1129">
        <v>4000000</v>
      </c>
    </row>
    <row r="1130" spans="1:11" ht="15" customHeight="1" x14ac:dyDescent="0.2">
      <c r="A1130" t="s">
        <v>6684</v>
      </c>
      <c r="B1130" t="s">
        <v>6685</v>
      </c>
      <c r="C1130">
        <v>2023</v>
      </c>
      <c r="D1130" s="37">
        <v>45235</v>
      </c>
      <c r="E1130" s="37">
        <v>45600</v>
      </c>
      <c r="F1130" s="18" t="s">
        <v>4463</v>
      </c>
      <c r="G1130" t="s">
        <v>98</v>
      </c>
      <c r="H1130">
        <v>1</v>
      </c>
      <c r="I1130">
        <v>2</v>
      </c>
      <c r="J1130">
        <v>6857.28</v>
      </c>
      <c r="K1130">
        <v>1000000</v>
      </c>
    </row>
    <row r="1131" spans="1:11" ht="15" customHeight="1" x14ac:dyDescent="0.2">
      <c r="A1131" t="s">
        <v>6686</v>
      </c>
      <c r="B1131" t="s">
        <v>6687</v>
      </c>
      <c r="C1131">
        <v>2023</v>
      </c>
      <c r="D1131" s="37">
        <v>45235</v>
      </c>
      <c r="E1131" s="37">
        <v>45600</v>
      </c>
      <c r="F1131" s="18" t="s">
        <v>4463</v>
      </c>
      <c r="G1131" t="s">
        <v>97</v>
      </c>
      <c r="H1131">
        <v>1</v>
      </c>
      <c r="I1131">
        <v>1</v>
      </c>
      <c r="J1131">
        <v>99991.03</v>
      </c>
      <c r="K1131">
        <v>10000000</v>
      </c>
    </row>
    <row r="1132" spans="1:11" ht="15" customHeight="1" x14ac:dyDescent="0.2">
      <c r="A1132" t="s">
        <v>6688</v>
      </c>
      <c r="B1132" t="s">
        <v>6689</v>
      </c>
      <c r="C1132">
        <v>2023</v>
      </c>
      <c r="D1132" s="37">
        <v>45235</v>
      </c>
      <c r="E1132" s="37">
        <v>45600</v>
      </c>
      <c r="F1132" s="18" t="s">
        <v>4463</v>
      </c>
      <c r="G1132" t="s">
        <v>98</v>
      </c>
      <c r="H1132">
        <v>3</v>
      </c>
      <c r="I1132">
        <v>6</v>
      </c>
      <c r="J1132">
        <v>37166.53</v>
      </c>
      <c r="K1132">
        <v>4500000</v>
      </c>
    </row>
    <row r="1133" spans="1:11" ht="15" customHeight="1" x14ac:dyDescent="0.2">
      <c r="A1133" t="s">
        <v>6690</v>
      </c>
      <c r="B1133" t="s">
        <v>6691</v>
      </c>
      <c r="C1133">
        <v>2023</v>
      </c>
      <c r="D1133" s="37">
        <v>45236</v>
      </c>
      <c r="E1133" s="37">
        <v>45601</v>
      </c>
      <c r="F1133" s="18" t="s">
        <v>4452</v>
      </c>
      <c r="G1133" t="s">
        <v>100</v>
      </c>
      <c r="H1133">
        <v>3</v>
      </c>
      <c r="I1133">
        <v>6</v>
      </c>
      <c r="J1133">
        <v>32392.16</v>
      </c>
      <c r="K1133">
        <v>2000000</v>
      </c>
    </row>
    <row r="1134" spans="1:11" ht="15" customHeight="1" x14ac:dyDescent="0.2">
      <c r="A1134" t="s">
        <v>6692</v>
      </c>
      <c r="B1134" t="s">
        <v>6693</v>
      </c>
      <c r="C1134">
        <v>2023</v>
      </c>
      <c r="D1134" s="37">
        <v>45236</v>
      </c>
      <c r="E1134" s="37">
        <v>45601</v>
      </c>
      <c r="F1134" s="18" t="s">
        <v>4452</v>
      </c>
      <c r="G1134" t="s">
        <v>97</v>
      </c>
      <c r="H1134">
        <v>1</v>
      </c>
      <c r="I1134">
        <v>1</v>
      </c>
      <c r="J1134">
        <v>26064.67</v>
      </c>
      <c r="K1134">
        <v>3000000</v>
      </c>
    </row>
    <row r="1135" spans="1:11" ht="15" customHeight="1" x14ac:dyDescent="0.2">
      <c r="A1135" t="s">
        <v>6694</v>
      </c>
      <c r="B1135" t="s">
        <v>6695</v>
      </c>
      <c r="C1135">
        <v>2023</v>
      </c>
      <c r="D1135" s="37">
        <v>45236</v>
      </c>
      <c r="E1135" s="37">
        <v>45601</v>
      </c>
      <c r="F1135" s="18" t="s">
        <v>4452</v>
      </c>
      <c r="G1135" t="s">
        <v>98</v>
      </c>
      <c r="H1135">
        <v>1</v>
      </c>
      <c r="I1135">
        <v>2</v>
      </c>
      <c r="J1135">
        <v>24494.3</v>
      </c>
      <c r="K1135">
        <v>3500000</v>
      </c>
    </row>
    <row r="1136" spans="1:11" ht="15" customHeight="1" x14ac:dyDescent="0.2">
      <c r="A1136" t="s">
        <v>6696</v>
      </c>
      <c r="B1136" t="s">
        <v>6697</v>
      </c>
      <c r="C1136">
        <v>2023</v>
      </c>
      <c r="D1136" s="37">
        <v>45236</v>
      </c>
      <c r="E1136" s="37">
        <v>45601</v>
      </c>
      <c r="F1136" s="18" t="s">
        <v>4452</v>
      </c>
      <c r="G1136" t="s">
        <v>97</v>
      </c>
      <c r="H1136">
        <v>3</v>
      </c>
      <c r="I1136">
        <v>6</v>
      </c>
      <c r="J1136">
        <v>26826.880000000001</v>
      </c>
      <c r="K1136">
        <v>3000000</v>
      </c>
    </row>
    <row r="1137" spans="1:11" ht="15" customHeight="1" x14ac:dyDescent="0.2">
      <c r="A1137" t="s">
        <v>6698</v>
      </c>
      <c r="B1137" t="s">
        <v>6699</v>
      </c>
      <c r="C1137">
        <v>2023</v>
      </c>
      <c r="D1137" s="37">
        <v>45236</v>
      </c>
      <c r="E1137" s="37">
        <v>45601</v>
      </c>
      <c r="F1137" s="18" t="s">
        <v>4452</v>
      </c>
      <c r="G1137" t="s">
        <v>97</v>
      </c>
      <c r="H1137">
        <v>2</v>
      </c>
      <c r="I1137">
        <v>2</v>
      </c>
      <c r="J1137">
        <v>15228.46</v>
      </c>
      <c r="K1137">
        <v>1500000</v>
      </c>
    </row>
    <row r="1138" spans="1:11" ht="15" customHeight="1" x14ac:dyDescent="0.2">
      <c r="A1138" t="s">
        <v>6700</v>
      </c>
      <c r="B1138" t="s">
        <v>6701</v>
      </c>
      <c r="C1138">
        <v>2023</v>
      </c>
      <c r="D1138" s="37">
        <v>45236</v>
      </c>
      <c r="E1138" s="37">
        <v>45601</v>
      </c>
      <c r="F1138" s="18" t="s">
        <v>4452</v>
      </c>
      <c r="G1138" t="s">
        <v>98</v>
      </c>
      <c r="H1138">
        <v>2</v>
      </c>
      <c r="I1138">
        <v>2</v>
      </c>
      <c r="J1138">
        <v>3959.07</v>
      </c>
      <c r="K1138">
        <v>500000</v>
      </c>
    </row>
    <row r="1139" spans="1:11" ht="15" customHeight="1" x14ac:dyDescent="0.2">
      <c r="A1139" t="s">
        <v>6702</v>
      </c>
      <c r="B1139" t="s">
        <v>6703</v>
      </c>
      <c r="C1139">
        <v>2023</v>
      </c>
      <c r="D1139" s="37">
        <v>45236</v>
      </c>
      <c r="E1139" s="37">
        <v>45601</v>
      </c>
      <c r="F1139" s="18" t="s">
        <v>4452</v>
      </c>
      <c r="G1139" t="s">
        <v>98</v>
      </c>
      <c r="H1139">
        <v>1</v>
      </c>
      <c r="I1139">
        <v>1</v>
      </c>
      <c r="J1139">
        <v>3475.07</v>
      </c>
      <c r="K1139">
        <v>500000</v>
      </c>
    </row>
    <row r="1140" spans="1:11" ht="15" customHeight="1" x14ac:dyDescent="0.2">
      <c r="A1140" t="s">
        <v>6704</v>
      </c>
      <c r="B1140" t="s">
        <v>6705</v>
      </c>
      <c r="C1140">
        <v>2023</v>
      </c>
      <c r="D1140" s="37">
        <v>45236</v>
      </c>
      <c r="E1140" s="37">
        <v>45601</v>
      </c>
      <c r="F1140" s="18" t="s">
        <v>4452</v>
      </c>
      <c r="G1140" t="s">
        <v>99</v>
      </c>
      <c r="H1140">
        <v>2</v>
      </c>
      <c r="I1140">
        <v>4</v>
      </c>
      <c r="J1140">
        <v>54679.39</v>
      </c>
      <c r="K1140">
        <v>5000000</v>
      </c>
    </row>
    <row r="1141" spans="1:11" ht="15" customHeight="1" x14ac:dyDescent="0.2">
      <c r="A1141" t="s">
        <v>6706</v>
      </c>
      <c r="B1141" t="s">
        <v>6707</v>
      </c>
      <c r="C1141">
        <v>2023</v>
      </c>
      <c r="D1141" s="37">
        <v>45236</v>
      </c>
      <c r="E1141" s="37">
        <v>45601</v>
      </c>
      <c r="F1141" s="18" t="s">
        <v>4452</v>
      </c>
      <c r="G1141" t="s">
        <v>97</v>
      </c>
      <c r="H1141">
        <v>1</v>
      </c>
      <c r="I1141">
        <v>1</v>
      </c>
      <c r="J1141">
        <v>46219.06</v>
      </c>
      <c r="K1141">
        <v>5000000</v>
      </c>
    </row>
    <row r="1142" spans="1:11" ht="15" customHeight="1" x14ac:dyDescent="0.2">
      <c r="A1142" t="s">
        <v>6708</v>
      </c>
      <c r="B1142" t="s">
        <v>6709</v>
      </c>
      <c r="C1142">
        <v>2023</v>
      </c>
      <c r="D1142" s="37">
        <v>45236</v>
      </c>
      <c r="E1142" s="37">
        <v>45601</v>
      </c>
      <c r="F1142" s="18" t="s">
        <v>4452</v>
      </c>
      <c r="G1142" t="s">
        <v>100</v>
      </c>
      <c r="H1142">
        <v>3</v>
      </c>
      <c r="I1142">
        <v>6</v>
      </c>
      <c r="J1142">
        <v>8158.25</v>
      </c>
      <c r="K1142">
        <v>500000</v>
      </c>
    </row>
    <row r="1143" spans="1:11" ht="15" customHeight="1" x14ac:dyDescent="0.2">
      <c r="A1143" t="s">
        <v>6710</v>
      </c>
      <c r="B1143" t="s">
        <v>6711</v>
      </c>
      <c r="C1143">
        <v>2023</v>
      </c>
      <c r="D1143" s="37">
        <v>45236</v>
      </c>
      <c r="E1143" s="37">
        <v>45601</v>
      </c>
      <c r="F1143" s="18" t="s">
        <v>4463</v>
      </c>
      <c r="G1143" t="s">
        <v>100</v>
      </c>
      <c r="H1143">
        <v>1</v>
      </c>
      <c r="I1143">
        <v>2</v>
      </c>
      <c r="J1143">
        <v>157491.34</v>
      </c>
      <c r="K1143">
        <v>10000000</v>
      </c>
    </row>
    <row r="1144" spans="1:11" ht="15" customHeight="1" x14ac:dyDescent="0.2">
      <c r="A1144" t="s">
        <v>6712</v>
      </c>
      <c r="B1144" t="s">
        <v>6713</v>
      </c>
      <c r="C1144">
        <v>2023</v>
      </c>
      <c r="D1144" s="37">
        <v>45236</v>
      </c>
      <c r="E1144" s="37">
        <v>45601</v>
      </c>
      <c r="F1144" s="18" t="s">
        <v>4463</v>
      </c>
      <c r="G1144" t="s">
        <v>99</v>
      </c>
      <c r="H1144">
        <v>2</v>
      </c>
      <c r="I1144">
        <v>4</v>
      </c>
      <c r="J1144">
        <v>52614.23</v>
      </c>
      <c r="K1144">
        <v>5000000</v>
      </c>
    </row>
    <row r="1145" spans="1:11" ht="15" customHeight="1" x14ac:dyDescent="0.2">
      <c r="A1145" t="s">
        <v>6714</v>
      </c>
      <c r="B1145" t="s">
        <v>6715</v>
      </c>
      <c r="C1145">
        <v>2023</v>
      </c>
      <c r="D1145" s="37">
        <v>45236</v>
      </c>
      <c r="E1145" s="37">
        <v>45601</v>
      </c>
      <c r="F1145" s="18" t="s">
        <v>4463</v>
      </c>
      <c r="G1145" t="s">
        <v>97</v>
      </c>
      <c r="H1145">
        <v>2</v>
      </c>
      <c r="I1145">
        <v>2</v>
      </c>
      <c r="J1145">
        <v>20023.66</v>
      </c>
      <c r="K1145">
        <v>2000000</v>
      </c>
    </row>
    <row r="1146" spans="1:11" ht="15" customHeight="1" x14ac:dyDescent="0.2">
      <c r="A1146" t="s">
        <v>6716</v>
      </c>
      <c r="B1146" t="s">
        <v>6717</v>
      </c>
      <c r="C1146">
        <v>2023</v>
      </c>
      <c r="D1146" s="37">
        <v>45236</v>
      </c>
      <c r="E1146" s="37">
        <v>45601</v>
      </c>
      <c r="F1146" s="18" t="s">
        <v>4463</v>
      </c>
      <c r="G1146" t="s">
        <v>101</v>
      </c>
      <c r="H1146">
        <v>1</v>
      </c>
      <c r="I1146">
        <v>2</v>
      </c>
      <c r="J1146">
        <v>6987.3</v>
      </c>
      <c r="K1146">
        <v>1000000</v>
      </c>
    </row>
    <row r="1147" spans="1:11" ht="15" customHeight="1" x14ac:dyDescent="0.2">
      <c r="A1147" t="s">
        <v>6718</v>
      </c>
      <c r="B1147" t="s">
        <v>6719</v>
      </c>
      <c r="C1147">
        <v>2023</v>
      </c>
      <c r="D1147" s="37">
        <v>45236</v>
      </c>
      <c r="E1147" s="37">
        <v>45601</v>
      </c>
      <c r="F1147" s="18" t="s">
        <v>4463</v>
      </c>
      <c r="G1147" t="s">
        <v>97</v>
      </c>
      <c r="H1147">
        <v>3</v>
      </c>
      <c r="I1147">
        <v>3</v>
      </c>
      <c r="J1147">
        <v>5150.58</v>
      </c>
      <c r="K1147">
        <v>500000</v>
      </c>
    </row>
    <row r="1148" spans="1:11" ht="15" customHeight="1" x14ac:dyDescent="0.2">
      <c r="A1148" t="s">
        <v>6720</v>
      </c>
      <c r="B1148" t="s">
        <v>6721</v>
      </c>
      <c r="C1148">
        <v>2023</v>
      </c>
      <c r="D1148" s="37">
        <v>45236</v>
      </c>
      <c r="E1148" s="37">
        <v>45601</v>
      </c>
      <c r="F1148" s="18" t="s">
        <v>4463</v>
      </c>
      <c r="G1148" t="s">
        <v>99</v>
      </c>
      <c r="H1148">
        <v>2</v>
      </c>
      <c r="I1148">
        <v>4</v>
      </c>
      <c r="J1148">
        <v>10681.74</v>
      </c>
      <c r="K1148">
        <v>1000000</v>
      </c>
    </row>
    <row r="1149" spans="1:11" ht="15" customHeight="1" x14ac:dyDescent="0.2">
      <c r="A1149" t="s">
        <v>6722</v>
      </c>
      <c r="B1149" t="s">
        <v>6723</v>
      </c>
      <c r="C1149">
        <v>2023</v>
      </c>
      <c r="D1149" s="37">
        <v>45236</v>
      </c>
      <c r="E1149" s="37">
        <v>45601</v>
      </c>
      <c r="F1149" s="18" t="s">
        <v>4463</v>
      </c>
      <c r="G1149" t="s">
        <v>99</v>
      </c>
      <c r="H1149">
        <v>3</v>
      </c>
      <c r="I1149">
        <v>3</v>
      </c>
      <c r="J1149">
        <v>113973.08</v>
      </c>
      <c r="K1149">
        <v>10000000</v>
      </c>
    </row>
    <row r="1150" spans="1:11" ht="15" customHeight="1" x14ac:dyDescent="0.2">
      <c r="A1150" t="s">
        <v>6724</v>
      </c>
      <c r="B1150" t="s">
        <v>6725</v>
      </c>
      <c r="C1150">
        <v>2023</v>
      </c>
      <c r="D1150" s="37">
        <v>45236</v>
      </c>
      <c r="E1150" s="37">
        <v>45601</v>
      </c>
      <c r="F1150" s="18" t="s">
        <v>4463</v>
      </c>
      <c r="G1150" t="s">
        <v>100</v>
      </c>
      <c r="H1150">
        <v>3</v>
      </c>
      <c r="I1150">
        <v>6</v>
      </c>
      <c r="J1150">
        <v>52348.22</v>
      </c>
      <c r="K1150">
        <v>3500000</v>
      </c>
    </row>
    <row r="1151" spans="1:11" ht="15" customHeight="1" x14ac:dyDescent="0.2">
      <c r="A1151" t="s">
        <v>6726</v>
      </c>
      <c r="B1151" t="s">
        <v>6727</v>
      </c>
      <c r="C1151">
        <v>2023</v>
      </c>
      <c r="D1151" s="37">
        <v>45236</v>
      </c>
      <c r="E1151" s="37">
        <v>45601</v>
      </c>
      <c r="F1151" s="18" t="s">
        <v>4463</v>
      </c>
      <c r="G1151" t="s">
        <v>100</v>
      </c>
      <c r="H1151">
        <v>3</v>
      </c>
      <c r="I1151">
        <v>6</v>
      </c>
      <c r="J1151">
        <v>7557.99</v>
      </c>
      <c r="K1151">
        <v>500000</v>
      </c>
    </row>
    <row r="1152" spans="1:11" ht="15" customHeight="1" x14ac:dyDescent="0.2">
      <c r="A1152" t="s">
        <v>6728</v>
      </c>
      <c r="B1152" t="s">
        <v>6729</v>
      </c>
      <c r="C1152">
        <v>2023</v>
      </c>
      <c r="D1152" s="37">
        <v>45236</v>
      </c>
      <c r="E1152" s="37">
        <v>45601</v>
      </c>
      <c r="F1152" s="18" t="s">
        <v>4463</v>
      </c>
      <c r="G1152" t="s">
        <v>100</v>
      </c>
      <c r="H1152">
        <v>3</v>
      </c>
      <c r="I1152">
        <v>3</v>
      </c>
      <c r="J1152">
        <v>29316.22</v>
      </c>
      <c r="K1152">
        <v>2000000</v>
      </c>
    </row>
    <row r="1153" spans="1:11" ht="15" customHeight="1" x14ac:dyDescent="0.2">
      <c r="A1153" t="s">
        <v>6730</v>
      </c>
      <c r="B1153" t="s">
        <v>6731</v>
      </c>
      <c r="C1153">
        <v>2023</v>
      </c>
      <c r="D1153" s="37">
        <v>45236</v>
      </c>
      <c r="E1153" s="37">
        <v>45601</v>
      </c>
      <c r="F1153" s="18" t="s">
        <v>4463</v>
      </c>
      <c r="G1153" t="s">
        <v>97</v>
      </c>
      <c r="H1153">
        <v>3</v>
      </c>
      <c r="I1153">
        <v>6</v>
      </c>
      <c r="J1153">
        <v>4804.53</v>
      </c>
      <c r="K1153">
        <v>500000</v>
      </c>
    </row>
    <row r="1154" spans="1:11" ht="15" customHeight="1" x14ac:dyDescent="0.2">
      <c r="A1154" t="s">
        <v>6732</v>
      </c>
      <c r="B1154" t="s">
        <v>6733</v>
      </c>
      <c r="C1154">
        <v>2023</v>
      </c>
      <c r="D1154" s="37">
        <v>45236</v>
      </c>
      <c r="E1154" s="37">
        <v>45601</v>
      </c>
      <c r="F1154" s="18" t="s">
        <v>4463</v>
      </c>
      <c r="G1154" t="s">
        <v>100</v>
      </c>
      <c r="H1154">
        <v>1</v>
      </c>
      <c r="I1154">
        <v>2</v>
      </c>
      <c r="J1154">
        <v>27173.42</v>
      </c>
      <c r="K1154">
        <v>2000000</v>
      </c>
    </row>
    <row r="1155" spans="1:11" ht="15" customHeight="1" x14ac:dyDescent="0.2">
      <c r="A1155" t="s">
        <v>6734</v>
      </c>
      <c r="B1155" t="s">
        <v>6735</v>
      </c>
      <c r="C1155">
        <v>2023</v>
      </c>
      <c r="D1155" s="37">
        <v>45236</v>
      </c>
      <c r="E1155" s="37">
        <v>45601</v>
      </c>
      <c r="F1155" s="18" t="s">
        <v>4463</v>
      </c>
      <c r="G1155" t="s">
        <v>97</v>
      </c>
      <c r="H1155">
        <v>2</v>
      </c>
      <c r="I1155">
        <v>4</v>
      </c>
      <c r="J1155">
        <v>50250.400000000001</v>
      </c>
      <c r="K1155">
        <v>5000000</v>
      </c>
    </row>
    <row r="1156" spans="1:11" ht="15" customHeight="1" x14ac:dyDescent="0.2">
      <c r="A1156" t="s">
        <v>6736</v>
      </c>
      <c r="B1156" t="s">
        <v>6737</v>
      </c>
      <c r="C1156">
        <v>2023</v>
      </c>
      <c r="D1156" s="37">
        <v>45236</v>
      </c>
      <c r="E1156" s="37">
        <v>45601</v>
      </c>
      <c r="F1156" s="18" t="s">
        <v>4463</v>
      </c>
      <c r="G1156" t="s">
        <v>98</v>
      </c>
      <c r="H1156">
        <v>1</v>
      </c>
      <c r="I1156">
        <v>1</v>
      </c>
      <c r="J1156">
        <v>34389.870000000003</v>
      </c>
      <c r="K1156">
        <v>5000000</v>
      </c>
    </row>
    <row r="1157" spans="1:11" ht="15" customHeight="1" x14ac:dyDescent="0.2">
      <c r="A1157" t="s">
        <v>6738</v>
      </c>
      <c r="B1157" t="s">
        <v>6739</v>
      </c>
      <c r="C1157">
        <v>2023</v>
      </c>
      <c r="D1157" s="37">
        <v>45236</v>
      </c>
      <c r="E1157" s="37">
        <v>45601</v>
      </c>
      <c r="F1157" s="18" t="s">
        <v>4463</v>
      </c>
      <c r="G1157" t="s">
        <v>101</v>
      </c>
      <c r="H1157">
        <v>1</v>
      </c>
      <c r="I1157">
        <v>1</v>
      </c>
      <c r="J1157">
        <v>30831.14</v>
      </c>
      <c r="K1157">
        <v>4500000</v>
      </c>
    </row>
    <row r="1158" spans="1:11" ht="15" customHeight="1" x14ac:dyDescent="0.2">
      <c r="A1158" t="s">
        <v>6740</v>
      </c>
      <c r="B1158" t="s">
        <v>6741</v>
      </c>
      <c r="C1158">
        <v>2023</v>
      </c>
      <c r="D1158" s="37">
        <v>45236</v>
      </c>
      <c r="E1158" s="37">
        <v>45601</v>
      </c>
      <c r="F1158" s="18" t="s">
        <v>4463</v>
      </c>
      <c r="G1158" t="s">
        <v>98</v>
      </c>
      <c r="H1158">
        <v>3</v>
      </c>
      <c r="I1158">
        <v>6</v>
      </c>
      <c r="J1158">
        <v>75134.61</v>
      </c>
      <c r="K1158">
        <v>10000000</v>
      </c>
    </row>
    <row r="1159" spans="1:11" ht="15" customHeight="1" x14ac:dyDescent="0.2">
      <c r="A1159" t="s">
        <v>6742</v>
      </c>
      <c r="B1159" t="s">
        <v>6743</v>
      </c>
      <c r="C1159">
        <v>2023</v>
      </c>
      <c r="D1159" s="37">
        <v>45236</v>
      </c>
      <c r="E1159" s="37">
        <v>45601</v>
      </c>
      <c r="F1159" s="18" t="s">
        <v>4463</v>
      </c>
      <c r="G1159" t="s">
        <v>101</v>
      </c>
      <c r="H1159">
        <v>1</v>
      </c>
      <c r="I1159">
        <v>1</v>
      </c>
      <c r="J1159">
        <v>34234.97</v>
      </c>
      <c r="K1159">
        <v>5000000</v>
      </c>
    </row>
    <row r="1160" spans="1:11" ht="15" customHeight="1" x14ac:dyDescent="0.2">
      <c r="A1160" t="s">
        <v>6744</v>
      </c>
      <c r="B1160" t="s">
        <v>6745</v>
      </c>
      <c r="C1160">
        <v>2023</v>
      </c>
      <c r="D1160" s="37">
        <v>45236</v>
      </c>
      <c r="E1160" s="37">
        <v>45601</v>
      </c>
      <c r="F1160" s="18" t="s">
        <v>4463</v>
      </c>
      <c r="G1160" t="s">
        <v>97</v>
      </c>
      <c r="H1160">
        <v>1</v>
      </c>
      <c r="I1160">
        <v>2</v>
      </c>
      <c r="J1160">
        <v>49439.76</v>
      </c>
      <c r="K1160">
        <v>5000000</v>
      </c>
    </row>
    <row r="1161" spans="1:11" ht="15" customHeight="1" x14ac:dyDescent="0.2">
      <c r="A1161" t="s">
        <v>6746</v>
      </c>
      <c r="B1161" t="s">
        <v>6747</v>
      </c>
      <c r="C1161">
        <v>2023</v>
      </c>
      <c r="D1161" s="37">
        <v>45236</v>
      </c>
      <c r="E1161" s="37">
        <v>45601</v>
      </c>
      <c r="F1161" s="18" t="s">
        <v>4463</v>
      </c>
      <c r="G1161" t="s">
        <v>98</v>
      </c>
      <c r="H1161">
        <v>1</v>
      </c>
      <c r="I1161">
        <v>1</v>
      </c>
      <c r="J1161">
        <v>35607.919999999998</v>
      </c>
      <c r="K1161">
        <v>5000000</v>
      </c>
    </row>
    <row r="1162" spans="1:11" ht="15" customHeight="1" x14ac:dyDescent="0.2">
      <c r="A1162" t="s">
        <v>6748</v>
      </c>
      <c r="B1162" t="s">
        <v>6749</v>
      </c>
      <c r="C1162">
        <v>2023</v>
      </c>
      <c r="D1162" s="37">
        <v>45236</v>
      </c>
      <c r="E1162" s="37">
        <v>45601</v>
      </c>
      <c r="F1162" s="18" t="s">
        <v>4463</v>
      </c>
      <c r="G1162" t="s">
        <v>98</v>
      </c>
      <c r="H1162">
        <v>2</v>
      </c>
      <c r="I1162">
        <v>2</v>
      </c>
      <c r="J1162">
        <v>29952.49</v>
      </c>
      <c r="K1162">
        <v>4000000</v>
      </c>
    </row>
    <row r="1163" spans="1:11" ht="15" customHeight="1" x14ac:dyDescent="0.2">
      <c r="A1163" t="s">
        <v>6750</v>
      </c>
      <c r="B1163" t="s">
        <v>6751</v>
      </c>
      <c r="C1163">
        <v>2023</v>
      </c>
      <c r="D1163" s="37">
        <v>45236</v>
      </c>
      <c r="E1163" s="37">
        <v>45601</v>
      </c>
      <c r="F1163" s="18" t="s">
        <v>4463</v>
      </c>
      <c r="G1163" t="s">
        <v>97</v>
      </c>
      <c r="H1163">
        <v>1</v>
      </c>
      <c r="I1163">
        <v>2</v>
      </c>
      <c r="J1163">
        <v>30398.15</v>
      </c>
      <c r="K1163">
        <v>3500000</v>
      </c>
    </row>
    <row r="1164" spans="1:11" ht="15" customHeight="1" x14ac:dyDescent="0.2">
      <c r="A1164" t="s">
        <v>6752</v>
      </c>
      <c r="B1164" t="s">
        <v>6753</v>
      </c>
      <c r="C1164">
        <v>2023</v>
      </c>
      <c r="D1164" s="37">
        <v>45236</v>
      </c>
      <c r="E1164" s="37">
        <v>45601</v>
      </c>
      <c r="F1164" s="18" t="s">
        <v>4463</v>
      </c>
      <c r="G1164" t="s">
        <v>99</v>
      </c>
      <c r="H1164">
        <v>1</v>
      </c>
      <c r="I1164">
        <v>2</v>
      </c>
      <c r="J1164">
        <v>29298.83</v>
      </c>
      <c r="K1164">
        <v>2500000</v>
      </c>
    </row>
    <row r="1165" spans="1:11" ht="15" customHeight="1" x14ac:dyDescent="0.2">
      <c r="A1165" t="s">
        <v>6754</v>
      </c>
      <c r="B1165" t="s">
        <v>6755</v>
      </c>
      <c r="C1165">
        <v>2023</v>
      </c>
      <c r="D1165" s="37">
        <v>45236</v>
      </c>
      <c r="E1165" s="37">
        <v>45601</v>
      </c>
      <c r="F1165" s="18" t="s">
        <v>4463</v>
      </c>
      <c r="G1165" t="s">
        <v>98</v>
      </c>
      <c r="H1165">
        <v>3</v>
      </c>
      <c r="I1165">
        <v>6</v>
      </c>
      <c r="J1165">
        <v>76138.31</v>
      </c>
      <c r="K1165">
        <v>10000000</v>
      </c>
    </row>
    <row r="1166" spans="1:11" ht="15" customHeight="1" x14ac:dyDescent="0.2">
      <c r="A1166" t="s">
        <v>6756</v>
      </c>
      <c r="B1166" t="s">
        <v>6757</v>
      </c>
      <c r="C1166">
        <v>2023</v>
      </c>
      <c r="D1166" s="37">
        <v>45236</v>
      </c>
      <c r="E1166" s="37">
        <v>45601</v>
      </c>
      <c r="F1166" s="18" t="s">
        <v>4463</v>
      </c>
      <c r="G1166" t="s">
        <v>98</v>
      </c>
      <c r="H1166">
        <v>1</v>
      </c>
      <c r="I1166">
        <v>2</v>
      </c>
      <c r="J1166">
        <v>32639.3</v>
      </c>
      <c r="K1166">
        <v>4000000</v>
      </c>
    </row>
    <row r="1167" spans="1:11" ht="15" customHeight="1" x14ac:dyDescent="0.2">
      <c r="A1167" t="s">
        <v>6758</v>
      </c>
      <c r="B1167" t="s">
        <v>6759</v>
      </c>
      <c r="C1167">
        <v>2023</v>
      </c>
      <c r="D1167" s="37">
        <v>45236</v>
      </c>
      <c r="E1167" s="37">
        <v>45601</v>
      </c>
      <c r="F1167" s="18" t="s">
        <v>4463</v>
      </c>
      <c r="G1167" t="s">
        <v>101</v>
      </c>
      <c r="H1167">
        <v>1</v>
      </c>
      <c r="I1167">
        <v>2</v>
      </c>
      <c r="J1167">
        <v>24233.82</v>
      </c>
      <c r="K1167">
        <v>3500000</v>
      </c>
    </row>
    <row r="1168" spans="1:11" ht="15" customHeight="1" x14ac:dyDescent="0.2">
      <c r="A1168" t="s">
        <v>6760</v>
      </c>
      <c r="B1168" t="s">
        <v>6761</v>
      </c>
      <c r="C1168">
        <v>2023</v>
      </c>
      <c r="D1168" s="37">
        <v>45236</v>
      </c>
      <c r="E1168" s="37">
        <v>45601</v>
      </c>
      <c r="F1168" s="18" t="s">
        <v>4463</v>
      </c>
      <c r="G1168" t="s">
        <v>100</v>
      </c>
      <c r="H1168">
        <v>2</v>
      </c>
      <c r="I1168">
        <v>4</v>
      </c>
      <c r="J1168">
        <v>23191.96</v>
      </c>
      <c r="K1168">
        <v>1500000</v>
      </c>
    </row>
    <row r="1169" spans="1:11" ht="15" customHeight="1" x14ac:dyDescent="0.2">
      <c r="A1169" t="s">
        <v>6762</v>
      </c>
      <c r="B1169" t="s">
        <v>6763</v>
      </c>
      <c r="C1169">
        <v>2023</v>
      </c>
      <c r="D1169" s="37">
        <v>45236</v>
      </c>
      <c r="E1169" s="37">
        <v>45601</v>
      </c>
      <c r="F1169" s="18" t="s">
        <v>4463</v>
      </c>
      <c r="G1169" t="s">
        <v>97</v>
      </c>
      <c r="H1169">
        <v>2</v>
      </c>
      <c r="I1169">
        <v>4</v>
      </c>
      <c r="J1169">
        <v>38534.449999999997</v>
      </c>
      <c r="K1169">
        <v>4000000</v>
      </c>
    </row>
    <row r="1170" spans="1:11" ht="15" customHeight="1" x14ac:dyDescent="0.2">
      <c r="A1170" t="s">
        <v>6764</v>
      </c>
      <c r="B1170" t="s">
        <v>6765</v>
      </c>
      <c r="C1170">
        <v>2023</v>
      </c>
      <c r="D1170" s="37">
        <v>45236</v>
      </c>
      <c r="E1170" s="37">
        <v>45601</v>
      </c>
      <c r="F1170" s="18" t="s">
        <v>4463</v>
      </c>
      <c r="G1170" t="s">
        <v>97</v>
      </c>
      <c r="H1170">
        <v>2</v>
      </c>
      <c r="I1170">
        <v>4</v>
      </c>
      <c r="J1170">
        <v>17197.09</v>
      </c>
      <c r="K1170">
        <v>2000000</v>
      </c>
    </row>
    <row r="1171" spans="1:11" ht="15" customHeight="1" x14ac:dyDescent="0.2">
      <c r="A1171" t="s">
        <v>6766</v>
      </c>
      <c r="B1171" t="s">
        <v>6767</v>
      </c>
      <c r="C1171">
        <v>2023</v>
      </c>
      <c r="D1171" s="37">
        <v>45236</v>
      </c>
      <c r="E1171" s="37">
        <v>45601</v>
      </c>
      <c r="F1171" s="18" t="s">
        <v>4463</v>
      </c>
      <c r="G1171" t="s">
        <v>98</v>
      </c>
      <c r="H1171">
        <v>1</v>
      </c>
      <c r="I1171">
        <v>1</v>
      </c>
      <c r="J1171">
        <v>11783.26</v>
      </c>
      <c r="K1171">
        <v>1500000</v>
      </c>
    </row>
    <row r="1172" spans="1:11" ht="15" customHeight="1" x14ac:dyDescent="0.2">
      <c r="A1172" t="s">
        <v>6768</v>
      </c>
      <c r="B1172" t="s">
        <v>6769</v>
      </c>
      <c r="C1172">
        <v>2023</v>
      </c>
      <c r="D1172" s="37">
        <v>45236</v>
      </c>
      <c r="E1172" s="37">
        <v>45601</v>
      </c>
      <c r="F1172" s="18" t="s">
        <v>4463</v>
      </c>
      <c r="G1172" t="s">
        <v>99</v>
      </c>
      <c r="H1172">
        <v>2</v>
      </c>
      <c r="I1172">
        <v>2</v>
      </c>
      <c r="J1172">
        <v>34116.49</v>
      </c>
      <c r="K1172">
        <v>3000000</v>
      </c>
    </row>
    <row r="1173" spans="1:11" ht="15" customHeight="1" x14ac:dyDescent="0.2">
      <c r="A1173" t="s">
        <v>6770</v>
      </c>
      <c r="B1173" t="s">
        <v>6771</v>
      </c>
      <c r="C1173">
        <v>2023</v>
      </c>
      <c r="D1173" s="37">
        <v>45236</v>
      </c>
      <c r="E1173" s="37">
        <v>45601</v>
      </c>
      <c r="F1173" s="18" t="s">
        <v>4463</v>
      </c>
      <c r="G1173" t="s">
        <v>97</v>
      </c>
      <c r="H1173">
        <v>2</v>
      </c>
      <c r="I1173">
        <v>4</v>
      </c>
      <c r="J1173">
        <v>9833.66</v>
      </c>
      <c r="K1173">
        <v>1000000</v>
      </c>
    </row>
    <row r="1174" spans="1:11" ht="15" customHeight="1" x14ac:dyDescent="0.2">
      <c r="A1174" t="s">
        <v>6772</v>
      </c>
      <c r="B1174" t="s">
        <v>6773</v>
      </c>
      <c r="C1174">
        <v>2023</v>
      </c>
      <c r="D1174" s="37">
        <v>45236</v>
      </c>
      <c r="E1174" s="37">
        <v>45601</v>
      </c>
      <c r="F1174" s="18" t="s">
        <v>4463</v>
      </c>
      <c r="G1174" t="s">
        <v>101</v>
      </c>
      <c r="H1174">
        <v>1</v>
      </c>
      <c r="I1174">
        <v>2</v>
      </c>
      <c r="J1174">
        <v>65229.45</v>
      </c>
      <c r="K1174">
        <v>10000000</v>
      </c>
    </row>
    <row r="1175" spans="1:11" ht="15" customHeight="1" x14ac:dyDescent="0.2">
      <c r="A1175" t="s">
        <v>6774</v>
      </c>
      <c r="B1175" t="s">
        <v>6775</v>
      </c>
      <c r="C1175">
        <v>2023</v>
      </c>
      <c r="D1175" s="37">
        <v>45237</v>
      </c>
      <c r="E1175" s="37">
        <v>45602</v>
      </c>
      <c r="F1175" s="18" t="s">
        <v>4452</v>
      </c>
      <c r="G1175" t="s">
        <v>99</v>
      </c>
      <c r="H1175">
        <v>1</v>
      </c>
      <c r="I1175">
        <v>2</v>
      </c>
      <c r="J1175">
        <v>56976.45</v>
      </c>
      <c r="K1175">
        <v>5000000</v>
      </c>
    </row>
    <row r="1176" spans="1:11" ht="15" customHeight="1" x14ac:dyDescent="0.2">
      <c r="A1176" t="s">
        <v>6776</v>
      </c>
      <c r="B1176" t="s">
        <v>6777</v>
      </c>
      <c r="C1176">
        <v>2023</v>
      </c>
      <c r="D1176" s="37">
        <v>45237</v>
      </c>
      <c r="E1176" s="37">
        <v>45602</v>
      </c>
      <c r="F1176" s="18" t="s">
        <v>4452</v>
      </c>
      <c r="G1176" t="s">
        <v>101</v>
      </c>
      <c r="H1176">
        <v>2</v>
      </c>
      <c r="I1176">
        <v>4</v>
      </c>
      <c r="J1176">
        <v>6981.92</v>
      </c>
      <c r="K1176">
        <v>1000000</v>
      </c>
    </row>
    <row r="1177" spans="1:11" ht="15" customHeight="1" x14ac:dyDescent="0.2">
      <c r="A1177" t="s">
        <v>6778</v>
      </c>
      <c r="B1177" t="s">
        <v>6779</v>
      </c>
      <c r="C1177">
        <v>2023</v>
      </c>
      <c r="D1177" s="37">
        <v>45237</v>
      </c>
      <c r="E1177" s="37">
        <v>45602</v>
      </c>
      <c r="F1177" s="18" t="s">
        <v>4452</v>
      </c>
      <c r="G1177" t="s">
        <v>101</v>
      </c>
      <c r="H1177">
        <v>1</v>
      </c>
      <c r="I1177">
        <v>1</v>
      </c>
      <c r="J1177">
        <v>13219.62</v>
      </c>
      <c r="K1177">
        <v>2000000</v>
      </c>
    </row>
    <row r="1178" spans="1:11" ht="15" customHeight="1" x14ac:dyDescent="0.2">
      <c r="A1178" t="s">
        <v>6780</v>
      </c>
      <c r="B1178" t="s">
        <v>6781</v>
      </c>
      <c r="C1178">
        <v>2023</v>
      </c>
      <c r="D1178" s="37">
        <v>45237</v>
      </c>
      <c r="E1178" s="37">
        <v>45602</v>
      </c>
      <c r="F1178" s="18" t="s">
        <v>4452</v>
      </c>
      <c r="G1178" t="s">
        <v>98</v>
      </c>
      <c r="H1178">
        <v>1</v>
      </c>
      <c r="I1178">
        <v>2</v>
      </c>
      <c r="J1178">
        <v>22340.9</v>
      </c>
      <c r="K1178">
        <v>3000000</v>
      </c>
    </row>
    <row r="1179" spans="1:11" ht="15" customHeight="1" x14ac:dyDescent="0.2">
      <c r="A1179" t="s">
        <v>6782</v>
      </c>
      <c r="B1179" t="s">
        <v>6783</v>
      </c>
      <c r="C1179">
        <v>2023</v>
      </c>
      <c r="D1179" s="37">
        <v>45237</v>
      </c>
      <c r="E1179" s="37">
        <v>45602</v>
      </c>
      <c r="F1179" s="18" t="s">
        <v>4452</v>
      </c>
      <c r="G1179" t="s">
        <v>97</v>
      </c>
      <c r="H1179">
        <v>1</v>
      </c>
      <c r="I1179">
        <v>1</v>
      </c>
      <c r="J1179">
        <v>31147.01</v>
      </c>
      <c r="K1179">
        <v>3500000</v>
      </c>
    </row>
    <row r="1180" spans="1:11" ht="15" customHeight="1" x14ac:dyDescent="0.2">
      <c r="A1180" t="s">
        <v>6784</v>
      </c>
      <c r="B1180" t="s">
        <v>6785</v>
      </c>
      <c r="C1180">
        <v>2023</v>
      </c>
      <c r="D1180" s="37">
        <v>45237</v>
      </c>
      <c r="E1180" s="37">
        <v>45602</v>
      </c>
      <c r="F1180" s="18" t="s">
        <v>4452</v>
      </c>
      <c r="G1180" t="s">
        <v>100</v>
      </c>
      <c r="H1180">
        <v>3</v>
      </c>
      <c r="I1180">
        <v>6</v>
      </c>
      <c r="J1180">
        <v>14954.45</v>
      </c>
      <c r="K1180">
        <v>1000000</v>
      </c>
    </row>
    <row r="1181" spans="1:11" ht="15" customHeight="1" x14ac:dyDescent="0.2">
      <c r="A1181" t="s">
        <v>6786</v>
      </c>
      <c r="B1181" t="s">
        <v>6787</v>
      </c>
      <c r="C1181">
        <v>2023</v>
      </c>
      <c r="D1181" s="37">
        <v>45237</v>
      </c>
      <c r="E1181" s="37">
        <v>45602</v>
      </c>
      <c r="F1181" s="18" t="s">
        <v>4452</v>
      </c>
      <c r="G1181" t="s">
        <v>100</v>
      </c>
      <c r="H1181">
        <v>1</v>
      </c>
      <c r="I1181">
        <v>1</v>
      </c>
      <c r="J1181">
        <v>77529.95</v>
      </c>
      <c r="K1181">
        <v>5000000</v>
      </c>
    </row>
    <row r="1182" spans="1:11" ht="15" customHeight="1" x14ac:dyDescent="0.2">
      <c r="A1182" t="s">
        <v>6788</v>
      </c>
      <c r="B1182" t="s">
        <v>6789</v>
      </c>
      <c r="C1182">
        <v>2023</v>
      </c>
      <c r="D1182" s="37">
        <v>45237</v>
      </c>
      <c r="E1182" s="37">
        <v>45602</v>
      </c>
      <c r="F1182" s="18" t="s">
        <v>4463</v>
      </c>
      <c r="G1182" t="s">
        <v>100</v>
      </c>
      <c r="H1182">
        <v>1</v>
      </c>
      <c r="I1182">
        <v>1</v>
      </c>
      <c r="J1182">
        <v>152994.23999999999</v>
      </c>
      <c r="K1182">
        <v>10000000</v>
      </c>
    </row>
    <row r="1183" spans="1:11" ht="15" customHeight="1" x14ac:dyDescent="0.2">
      <c r="A1183" t="s">
        <v>6790</v>
      </c>
      <c r="B1183" t="s">
        <v>6791</v>
      </c>
      <c r="C1183">
        <v>2023</v>
      </c>
      <c r="D1183" s="37">
        <v>45237</v>
      </c>
      <c r="E1183" s="37">
        <v>45602</v>
      </c>
      <c r="F1183" s="18" t="s">
        <v>4463</v>
      </c>
      <c r="G1183" t="s">
        <v>99</v>
      </c>
      <c r="H1183">
        <v>2</v>
      </c>
      <c r="I1183">
        <v>4</v>
      </c>
      <c r="J1183">
        <v>24353.74</v>
      </c>
      <c r="K1183">
        <v>2000000</v>
      </c>
    </row>
    <row r="1184" spans="1:11" ht="15" customHeight="1" x14ac:dyDescent="0.2">
      <c r="A1184" t="s">
        <v>6792</v>
      </c>
      <c r="B1184" t="s">
        <v>6793</v>
      </c>
      <c r="C1184">
        <v>2023</v>
      </c>
      <c r="D1184" s="37">
        <v>45237</v>
      </c>
      <c r="E1184" s="37">
        <v>45602</v>
      </c>
      <c r="F1184" s="18" t="s">
        <v>4463</v>
      </c>
      <c r="G1184" t="s">
        <v>97</v>
      </c>
      <c r="H1184">
        <v>2</v>
      </c>
      <c r="I1184">
        <v>2</v>
      </c>
      <c r="J1184">
        <v>89020.479999999996</v>
      </c>
      <c r="K1184">
        <v>10000000</v>
      </c>
    </row>
    <row r="1185" spans="1:11" ht="15" customHeight="1" x14ac:dyDescent="0.2">
      <c r="A1185" t="s">
        <v>6794</v>
      </c>
      <c r="B1185" t="s">
        <v>6795</v>
      </c>
      <c r="C1185">
        <v>2023</v>
      </c>
      <c r="D1185" s="37">
        <v>45237</v>
      </c>
      <c r="E1185" s="37">
        <v>45602</v>
      </c>
      <c r="F1185" s="18" t="s">
        <v>4463</v>
      </c>
      <c r="G1185" t="s">
        <v>99</v>
      </c>
      <c r="H1185">
        <v>1</v>
      </c>
      <c r="I1185">
        <v>2</v>
      </c>
      <c r="J1185">
        <v>22519.13</v>
      </c>
      <c r="K1185">
        <v>2000000</v>
      </c>
    </row>
    <row r="1186" spans="1:11" ht="15" customHeight="1" x14ac:dyDescent="0.2">
      <c r="A1186" t="s">
        <v>6796</v>
      </c>
      <c r="B1186" t="s">
        <v>6797</v>
      </c>
      <c r="C1186">
        <v>2023</v>
      </c>
      <c r="D1186" s="37">
        <v>45237</v>
      </c>
      <c r="E1186" s="37">
        <v>45602</v>
      </c>
      <c r="F1186" s="18" t="s">
        <v>4463</v>
      </c>
      <c r="G1186" t="s">
        <v>99</v>
      </c>
      <c r="H1186">
        <v>3</v>
      </c>
      <c r="I1186">
        <v>6</v>
      </c>
      <c r="J1186">
        <v>5353</v>
      </c>
      <c r="K1186">
        <v>500000</v>
      </c>
    </row>
    <row r="1187" spans="1:11" ht="15" customHeight="1" x14ac:dyDescent="0.2">
      <c r="A1187" t="s">
        <v>6798</v>
      </c>
      <c r="B1187" t="s">
        <v>6799</v>
      </c>
      <c r="C1187">
        <v>2023</v>
      </c>
      <c r="D1187" s="37">
        <v>45237</v>
      </c>
      <c r="E1187" s="37">
        <v>45602</v>
      </c>
      <c r="F1187" s="18" t="s">
        <v>4463</v>
      </c>
      <c r="G1187" t="s">
        <v>97</v>
      </c>
      <c r="H1187">
        <v>1</v>
      </c>
      <c r="I1187">
        <v>2</v>
      </c>
      <c r="J1187">
        <v>20451.919999999998</v>
      </c>
      <c r="K1187">
        <v>2000000</v>
      </c>
    </row>
    <row r="1188" spans="1:11" ht="15" customHeight="1" x14ac:dyDescent="0.2">
      <c r="A1188" t="s">
        <v>6800</v>
      </c>
      <c r="B1188" t="s">
        <v>6801</v>
      </c>
      <c r="C1188">
        <v>2023</v>
      </c>
      <c r="D1188" s="37">
        <v>45237</v>
      </c>
      <c r="E1188" s="37">
        <v>45602</v>
      </c>
      <c r="F1188" s="18" t="s">
        <v>4463</v>
      </c>
      <c r="G1188" t="s">
        <v>97</v>
      </c>
      <c r="H1188">
        <v>2</v>
      </c>
      <c r="I1188">
        <v>2</v>
      </c>
      <c r="J1188">
        <v>8646.39</v>
      </c>
      <c r="K1188">
        <v>1000000</v>
      </c>
    </row>
    <row r="1189" spans="1:11" ht="15" customHeight="1" x14ac:dyDescent="0.2">
      <c r="A1189" t="s">
        <v>6802</v>
      </c>
      <c r="B1189" t="s">
        <v>6803</v>
      </c>
      <c r="C1189">
        <v>2023</v>
      </c>
      <c r="D1189" s="37">
        <v>45237</v>
      </c>
      <c r="E1189" s="37">
        <v>45602</v>
      </c>
      <c r="F1189" s="18" t="s">
        <v>4463</v>
      </c>
      <c r="G1189" t="s">
        <v>100</v>
      </c>
      <c r="H1189">
        <v>3</v>
      </c>
      <c r="I1189">
        <v>3</v>
      </c>
      <c r="J1189">
        <v>26969.08</v>
      </c>
      <c r="K1189">
        <v>2000000</v>
      </c>
    </row>
    <row r="1190" spans="1:11" ht="15" customHeight="1" x14ac:dyDescent="0.2">
      <c r="A1190" t="s">
        <v>6804</v>
      </c>
      <c r="B1190" t="s">
        <v>6805</v>
      </c>
      <c r="C1190">
        <v>2023</v>
      </c>
      <c r="D1190" s="37">
        <v>45237</v>
      </c>
      <c r="E1190" s="37">
        <v>45602</v>
      </c>
      <c r="F1190" s="18" t="s">
        <v>4463</v>
      </c>
      <c r="G1190" t="s">
        <v>100</v>
      </c>
      <c r="H1190">
        <v>3</v>
      </c>
      <c r="I1190">
        <v>3</v>
      </c>
      <c r="J1190">
        <v>135398.32999999999</v>
      </c>
      <c r="K1190">
        <v>10000000</v>
      </c>
    </row>
    <row r="1191" spans="1:11" ht="15" customHeight="1" x14ac:dyDescent="0.2">
      <c r="A1191" t="s">
        <v>6806</v>
      </c>
      <c r="B1191" t="s">
        <v>6807</v>
      </c>
      <c r="C1191">
        <v>2023</v>
      </c>
      <c r="D1191" s="37">
        <v>45237</v>
      </c>
      <c r="E1191" s="37">
        <v>45602</v>
      </c>
      <c r="F1191" s="18" t="s">
        <v>4463</v>
      </c>
      <c r="G1191" t="s">
        <v>97</v>
      </c>
      <c r="H1191">
        <v>2</v>
      </c>
      <c r="I1191">
        <v>4</v>
      </c>
      <c r="J1191">
        <v>39749.78</v>
      </c>
      <c r="K1191">
        <v>4000000</v>
      </c>
    </row>
    <row r="1192" spans="1:11" ht="15" customHeight="1" x14ac:dyDescent="0.2">
      <c r="A1192" t="s">
        <v>6808</v>
      </c>
      <c r="B1192" t="s">
        <v>6809</v>
      </c>
      <c r="C1192">
        <v>2023</v>
      </c>
      <c r="D1192" s="37">
        <v>45237</v>
      </c>
      <c r="E1192" s="37">
        <v>45602</v>
      </c>
      <c r="F1192" s="18" t="s">
        <v>4463</v>
      </c>
      <c r="G1192" t="s">
        <v>98</v>
      </c>
      <c r="H1192">
        <v>2</v>
      </c>
      <c r="I1192">
        <v>4</v>
      </c>
      <c r="J1192">
        <v>75875.41</v>
      </c>
      <c r="K1192">
        <v>10000000</v>
      </c>
    </row>
    <row r="1193" spans="1:11" ht="15" customHeight="1" x14ac:dyDescent="0.2">
      <c r="A1193" t="s">
        <v>6810</v>
      </c>
      <c r="B1193" t="s">
        <v>6811</v>
      </c>
      <c r="C1193">
        <v>2023</v>
      </c>
      <c r="D1193" s="37">
        <v>45237</v>
      </c>
      <c r="E1193" s="37">
        <v>45602</v>
      </c>
      <c r="F1193" s="18" t="s">
        <v>4463</v>
      </c>
      <c r="G1193" t="s">
        <v>97</v>
      </c>
      <c r="H1193">
        <v>3</v>
      </c>
      <c r="I1193">
        <v>3</v>
      </c>
      <c r="J1193">
        <v>34072.65</v>
      </c>
      <c r="K1193">
        <v>3500000</v>
      </c>
    </row>
    <row r="1194" spans="1:11" ht="15" customHeight="1" x14ac:dyDescent="0.2">
      <c r="A1194" t="s">
        <v>6812</v>
      </c>
      <c r="B1194" t="s">
        <v>6813</v>
      </c>
      <c r="C1194">
        <v>2023</v>
      </c>
      <c r="D1194" s="37">
        <v>45237</v>
      </c>
      <c r="E1194" s="37">
        <v>45602</v>
      </c>
      <c r="F1194" s="18" t="s">
        <v>4463</v>
      </c>
      <c r="G1194" t="s">
        <v>100</v>
      </c>
      <c r="H1194">
        <v>3</v>
      </c>
      <c r="I1194">
        <v>3</v>
      </c>
      <c r="J1194">
        <v>147721.49</v>
      </c>
      <c r="K1194">
        <v>10000000</v>
      </c>
    </row>
    <row r="1195" spans="1:11" ht="15" customHeight="1" x14ac:dyDescent="0.2">
      <c r="A1195" t="s">
        <v>6814</v>
      </c>
      <c r="B1195" t="s">
        <v>6815</v>
      </c>
      <c r="C1195">
        <v>2023</v>
      </c>
      <c r="D1195" s="37">
        <v>45237</v>
      </c>
      <c r="E1195" s="37">
        <v>45602</v>
      </c>
      <c r="F1195" s="18" t="s">
        <v>4463</v>
      </c>
      <c r="G1195" t="s">
        <v>97</v>
      </c>
      <c r="H1195">
        <v>1</v>
      </c>
      <c r="I1195">
        <v>1</v>
      </c>
      <c r="J1195">
        <v>88123.27</v>
      </c>
      <c r="K1195">
        <v>10000000</v>
      </c>
    </row>
    <row r="1196" spans="1:11" ht="15" customHeight="1" x14ac:dyDescent="0.2">
      <c r="A1196" t="s">
        <v>6816</v>
      </c>
      <c r="B1196" t="s">
        <v>6817</v>
      </c>
      <c r="C1196">
        <v>2023</v>
      </c>
      <c r="D1196" s="37">
        <v>45237</v>
      </c>
      <c r="E1196" s="37">
        <v>45602</v>
      </c>
      <c r="F1196" s="18" t="s">
        <v>4463</v>
      </c>
      <c r="G1196" t="s">
        <v>99</v>
      </c>
      <c r="H1196">
        <v>3</v>
      </c>
      <c r="I1196">
        <v>6</v>
      </c>
      <c r="J1196">
        <v>113298.65</v>
      </c>
      <c r="K1196">
        <v>10000000</v>
      </c>
    </row>
    <row r="1197" spans="1:11" ht="15" customHeight="1" x14ac:dyDescent="0.2">
      <c r="A1197" t="s">
        <v>6818</v>
      </c>
      <c r="B1197" t="s">
        <v>6819</v>
      </c>
      <c r="C1197">
        <v>2023</v>
      </c>
      <c r="D1197" s="37">
        <v>45237</v>
      </c>
      <c r="E1197" s="37">
        <v>45602</v>
      </c>
      <c r="F1197" s="18" t="s">
        <v>4463</v>
      </c>
      <c r="G1197" t="s">
        <v>97</v>
      </c>
      <c r="H1197">
        <v>2</v>
      </c>
      <c r="I1197">
        <v>2</v>
      </c>
      <c r="J1197">
        <v>9207.5300000000007</v>
      </c>
      <c r="K1197">
        <v>1000000</v>
      </c>
    </row>
    <row r="1198" spans="1:11" ht="15" customHeight="1" x14ac:dyDescent="0.2">
      <c r="A1198" t="s">
        <v>6820</v>
      </c>
      <c r="B1198" t="s">
        <v>6821</v>
      </c>
      <c r="C1198">
        <v>2023</v>
      </c>
      <c r="D1198" s="37">
        <v>45237</v>
      </c>
      <c r="E1198" s="37">
        <v>45602</v>
      </c>
      <c r="F1198" s="18" t="s">
        <v>4463</v>
      </c>
      <c r="G1198" t="s">
        <v>101</v>
      </c>
      <c r="H1198">
        <v>2</v>
      </c>
      <c r="I1198">
        <v>2</v>
      </c>
      <c r="J1198">
        <v>69736.38</v>
      </c>
      <c r="K1198">
        <v>10000000</v>
      </c>
    </row>
    <row r="1199" spans="1:11" ht="15" customHeight="1" x14ac:dyDescent="0.2">
      <c r="A1199" t="s">
        <v>6822</v>
      </c>
      <c r="B1199" t="s">
        <v>6823</v>
      </c>
      <c r="C1199">
        <v>2023</v>
      </c>
      <c r="D1199" s="37">
        <v>45237</v>
      </c>
      <c r="E1199" s="37">
        <v>45602</v>
      </c>
      <c r="F1199" s="18" t="s">
        <v>4463</v>
      </c>
      <c r="G1199" t="s">
        <v>98</v>
      </c>
      <c r="H1199">
        <v>2</v>
      </c>
      <c r="I1199">
        <v>2</v>
      </c>
      <c r="J1199">
        <v>80037.679999999993</v>
      </c>
      <c r="K1199">
        <v>10000000</v>
      </c>
    </row>
    <row r="1200" spans="1:11" ht="15" customHeight="1" x14ac:dyDescent="0.2">
      <c r="A1200" t="s">
        <v>6824</v>
      </c>
      <c r="B1200" t="s">
        <v>6825</v>
      </c>
      <c r="C1200">
        <v>2023</v>
      </c>
      <c r="D1200" s="37">
        <v>45237</v>
      </c>
      <c r="E1200" s="37">
        <v>45602</v>
      </c>
      <c r="F1200" s="18" t="s">
        <v>4463</v>
      </c>
      <c r="G1200" t="s">
        <v>99</v>
      </c>
      <c r="H1200">
        <v>2</v>
      </c>
      <c r="I1200">
        <v>4</v>
      </c>
      <c r="J1200">
        <v>119966.56</v>
      </c>
      <c r="K1200">
        <v>10000000</v>
      </c>
    </row>
    <row r="1201" spans="1:11" ht="15" customHeight="1" x14ac:dyDescent="0.2">
      <c r="A1201" t="s">
        <v>6826</v>
      </c>
      <c r="B1201" t="s">
        <v>6827</v>
      </c>
      <c r="C1201">
        <v>2023</v>
      </c>
      <c r="D1201" s="37">
        <v>45237</v>
      </c>
      <c r="E1201" s="37">
        <v>45602</v>
      </c>
      <c r="F1201" s="18" t="s">
        <v>4463</v>
      </c>
      <c r="G1201" t="s">
        <v>99</v>
      </c>
      <c r="H1201">
        <v>1</v>
      </c>
      <c r="I1201">
        <v>1</v>
      </c>
      <c r="J1201">
        <v>24819.97</v>
      </c>
      <c r="K1201">
        <v>2000000</v>
      </c>
    </row>
    <row r="1202" spans="1:11" ht="15" customHeight="1" x14ac:dyDescent="0.2">
      <c r="A1202" t="s">
        <v>6828</v>
      </c>
      <c r="B1202" t="s">
        <v>6829</v>
      </c>
      <c r="C1202">
        <v>2023</v>
      </c>
      <c r="D1202" s="37">
        <v>45237</v>
      </c>
      <c r="E1202" s="37">
        <v>45602</v>
      </c>
      <c r="F1202" s="18" t="s">
        <v>4463</v>
      </c>
      <c r="G1202" t="s">
        <v>97</v>
      </c>
      <c r="H1202">
        <v>2</v>
      </c>
      <c r="I1202">
        <v>2</v>
      </c>
      <c r="J1202">
        <v>36684.699999999997</v>
      </c>
      <c r="K1202">
        <v>4000000</v>
      </c>
    </row>
    <row r="1203" spans="1:11" ht="15" customHeight="1" x14ac:dyDescent="0.2">
      <c r="A1203" t="s">
        <v>6830</v>
      </c>
      <c r="B1203" t="s">
        <v>6831</v>
      </c>
      <c r="C1203">
        <v>2023</v>
      </c>
      <c r="D1203" s="37">
        <v>45237</v>
      </c>
      <c r="E1203" s="37">
        <v>45602</v>
      </c>
      <c r="F1203" s="18" t="s">
        <v>4463</v>
      </c>
      <c r="G1203" t="s">
        <v>97</v>
      </c>
      <c r="H1203">
        <v>1</v>
      </c>
      <c r="I1203">
        <v>1</v>
      </c>
      <c r="J1203">
        <v>38738.22</v>
      </c>
      <c r="K1203">
        <v>4000000</v>
      </c>
    </row>
    <row r="1204" spans="1:11" ht="15" customHeight="1" x14ac:dyDescent="0.2">
      <c r="A1204" t="s">
        <v>6832</v>
      </c>
      <c r="B1204" t="s">
        <v>6833</v>
      </c>
      <c r="C1204">
        <v>2023</v>
      </c>
      <c r="D1204" s="37">
        <v>45238</v>
      </c>
      <c r="E1204" s="37">
        <v>45603</v>
      </c>
      <c r="F1204" s="18" t="s">
        <v>4452</v>
      </c>
      <c r="G1204" t="s">
        <v>99</v>
      </c>
      <c r="H1204">
        <v>2</v>
      </c>
      <c r="I1204">
        <v>2</v>
      </c>
      <c r="J1204">
        <v>21089.05</v>
      </c>
      <c r="K1204">
        <v>2000000</v>
      </c>
    </row>
    <row r="1205" spans="1:11" ht="15" customHeight="1" x14ac:dyDescent="0.2">
      <c r="A1205" t="s">
        <v>6834</v>
      </c>
      <c r="B1205" t="s">
        <v>6835</v>
      </c>
      <c r="C1205">
        <v>2023</v>
      </c>
      <c r="D1205" s="37">
        <v>45238</v>
      </c>
      <c r="E1205" s="37">
        <v>45603</v>
      </c>
      <c r="F1205" s="18" t="s">
        <v>4452</v>
      </c>
      <c r="G1205" t="s">
        <v>101</v>
      </c>
      <c r="H1205">
        <v>2</v>
      </c>
      <c r="I1205">
        <v>2</v>
      </c>
      <c r="J1205">
        <v>13837.58</v>
      </c>
      <c r="K1205">
        <v>2000000</v>
      </c>
    </row>
    <row r="1206" spans="1:11" ht="15" customHeight="1" x14ac:dyDescent="0.2">
      <c r="A1206" t="s">
        <v>6836</v>
      </c>
      <c r="B1206" t="s">
        <v>6837</v>
      </c>
      <c r="C1206">
        <v>2023</v>
      </c>
      <c r="D1206" s="37">
        <v>45238</v>
      </c>
      <c r="E1206" s="37">
        <v>45603</v>
      </c>
      <c r="F1206" s="18" t="s">
        <v>4452</v>
      </c>
      <c r="G1206" t="s">
        <v>99</v>
      </c>
      <c r="H1206">
        <v>2</v>
      </c>
      <c r="I1206">
        <v>4</v>
      </c>
      <c r="J1206">
        <v>33316.080000000002</v>
      </c>
      <c r="K1206">
        <v>3000000</v>
      </c>
    </row>
    <row r="1207" spans="1:11" ht="15" customHeight="1" x14ac:dyDescent="0.2">
      <c r="A1207" t="s">
        <v>6838</v>
      </c>
      <c r="B1207" t="s">
        <v>6839</v>
      </c>
      <c r="C1207">
        <v>2023</v>
      </c>
      <c r="D1207" s="37">
        <v>45238</v>
      </c>
      <c r="E1207" s="37">
        <v>45603</v>
      </c>
      <c r="F1207" s="18" t="s">
        <v>4452</v>
      </c>
      <c r="G1207" t="s">
        <v>99</v>
      </c>
      <c r="H1207">
        <v>1</v>
      </c>
      <c r="I1207">
        <v>1</v>
      </c>
      <c r="J1207">
        <v>12082.38</v>
      </c>
      <c r="K1207">
        <v>1000000</v>
      </c>
    </row>
    <row r="1208" spans="1:11" ht="15" customHeight="1" x14ac:dyDescent="0.2">
      <c r="A1208" t="s">
        <v>6840</v>
      </c>
      <c r="B1208" t="s">
        <v>6841</v>
      </c>
      <c r="C1208">
        <v>2023</v>
      </c>
      <c r="D1208" s="37">
        <v>45238</v>
      </c>
      <c r="E1208" s="37">
        <v>45603</v>
      </c>
      <c r="F1208" s="18" t="s">
        <v>4452</v>
      </c>
      <c r="G1208" t="s">
        <v>101</v>
      </c>
      <c r="H1208">
        <v>3</v>
      </c>
      <c r="I1208">
        <v>3</v>
      </c>
      <c r="J1208">
        <v>22600.59</v>
      </c>
      <c r="K1208">
        <v>3500000</v>
      </c>
    </row>
    <row r="1209" spans="1:11" ht="15" customHeight="1" x14ac:dyDescent="0.2">
      <c r="A1209" t="s">
        <v>6842</v>
      </c>
      <c r="B1209" t="s">
        <v>6843</v>
      </c>
      <c r="C1209">
        <v>2023</v>
      </c>
      <c r="D1209" s="37">
        <v>45238</v>
      </c>
      <c r="E1209" s="37">
        <v>45603</v>
      </c>
      <c r="F1209" s="18" t="s">
        <v>4452</v>
      </c>
      <c r="G1209" t="s">
        <v>99</v>
      </c>
      <c r="H1209">
        <v>1</v>
      </c>
      <c r="I1209">
        <v>2</v>
      </c>
      <c r="J1209">
        <v>16111.57</v>
      </c>
      <c r="K1209">
        <v>1500000</v>
      </c>
    </row>
    <row r="1210" spans="1:11" ht="15" customHeight="1" x14ac:dyDescent="0.2">
      <c r="A1210" t="s">
        <v>6844</v>
      </c>
      <c r="B1210" t="s">
        <v>6845</v>
      </c>
      <c r="C1210">
        <v>2023</v>
      </c>
      <c r="D1210" s="37">
        <v>45238</v>
      </c>
      <c r="E1210" s="37">
        <v>45603</v>
      </c>
      <c r="F1210" s="18" t="s">
        <v>4463</v>
      </c>
      <c r="G1210" t="s">
        <v>99</v>
      </c>
      <c r="H1210">
        <v>1</v>
      </c>
      <c r="I1210">
        <v>2</v>
      </c>
      <c r="J1210">
        <v>26947.9</v>
      </c>
      <c r="K1210">
        <v>2500000</v>
      </c>
    </row>
    <row r="1211" spans="1:11" ht="15" customHeight="1" x14ac:dyDescent="0.2">
      <c r="A1211" t="s">
        <v>6846</v>
      </c>
      <c r="B1211" t="s">
        <v>6847</v>
      </c>
      <c r="C1211">
        <v>2023</v>
      </c>
      <c r="D1211" s="37">
        <v>45238</v>
      </c>
      <c r="E1211" s="37">
        <v>45603</v>
      </c>
      <c r="F1211" s="18" t="s">
        <v>4463</v>
      </c>
      <c r="G1211" t="s">
        <v>101</v>
      </c>
      <c r="H1211">
        <v>3</v>
      </c>
      <c r="I1211">
        <v>3</v>
      </c>
      <c r="J1211">
        <v>26615.37</v>
      </c>
      <c r="K1211">
        <v>4000000</v>
      </c>
    </row>
    <row r="1212" spans="1:11" ht="15" customHeight="1" x14ac:dyDescent="0.2">
      <c r="A1212" t="s">
        <v>6848</v>
      </c>
      <c r="B1212" t="s">
        <v>6849</v>
      </c>
      <c r="C1212">
        <v>2023</v>
      </c>
      <c r="D1212" s="37">
        <v>45238</v>
      </c>
      <c r="E1212" s="37">
        <v>45603</v>
      </c>
      <c r="F1212" s="18" t="s">
        <v>4463</v>
      </c>
      <c r="G1212" t="s">
        <v>98</v>
      </c>
      <c r="H1212">
        <v>1</v>
      </c>
      <c r="I1212">
        <v>2</v>
      </c>
      <c r="J1212">
        <v>7363.19</v>
      </c>
      <c r="K1212">
        <v>1000000</v>
      </c>
    </row>
    <row r="1213" spans="1:11" ht="15" customHeight="1" x14ac:dyDescent="0.2">
      <c r="A1213" t="s">
        <v>6850</v>
      </c>
      <c r="B1213" t="s">
        <v>6851</v>
      </c>
      <c r="C1213">
        <v>2023</v>
      </c>
      <c r="D1213" s="37">
        <v>45238</v>
      </c>
      <c r="E1213" s="37">
        <v>45603</v>
      </c>
      <c r="F1213" s="18" t="s">
        <v>4463</v>
      </c>
      <c r="G1213" t="s">
        <v>99</v>
      </c>
      <c r="H1213">
        <v>2</v>
      </c>
      <c r="I1213">
        <v>2</v>
      </c>
      <c r="J1213">
        <v>59905.31</v>
      </c>
      <c r="K1213">
        <v>5000000</v>
      </c>
    </row>
    <row r="1214" spans="1:11" ht="15" customHeight="1" x14ac:dyDescent="0.2">
      <c r="A1214" t="s">
        <v>6852</v>
      </c>
      <c r="B1214" t="s">
        <v>6853</v>
      </c>
      <c r="C1214">
        <v>2023</v>
      </c>
      <c r="D1214" s="37">
        <v>45238</v>
      </c>
      <c r="E1214" s="37">
        <v>45603</v>
      </c>
      <c r="F1214" s="18" t="s">
        <v>4463</v>
      </c>
      <c r="G1214" t="s">
        <v>97</v>
      </c>
      <c r="H1214">
        <v>3</v>
      </c>
      <c r="I1214">
        <v>3</v>
      </c>
      <c r="J1214">
        <v>20059.240000000002</v>
      </c>
      <c r="K1214">
        <v>2000000</v>
      </c>
    </row>
    <row r="1215" spans="1:11" ht="15" customHeight="1" x14ac:dyDescent="0.2">
      <c r="A1215" t="s">
        <v>6854</v>
      </c>
      <c r="B1215" t="s">
        <v>6855</v>
      </c>
      <c r="C1215">
        <v>2023</v>
      </c>
      <c r="D1215" s="37">
        <v>45238</v>
      </c>
      <c r="E1215" s="37">
        <v>45603</v>
      </c>
      <c r="F1215" s="18" t="s">
        <v>4463</v>
      </c>
      <c r="G1215" t="s">
        <v>97</v>
      </c>
      <c r="H1215">
        <v>1</v>
      </c>
      <c r="I1215">
        <v>1</v>
      </c>
      <c r="J1215">
        <v>4901.05</v>
      </c>
      <c r="K1215">
        <v>500000</v>
      </c>
    </row>
    <row r="1216" spans="1:11" ht="15" customHeight="1" x14ac:dyDescent="0.2">
      <c r="A1216" t="s">
        <v>6856</v>
      </c>
      <c r="B1216" t="s">
        <v>6857</v>
      </c>
      <c r="C1216">
        <v>2023</v>
      </c>
      <c r="D1216" s="37">
        <v>45238</v>
      </c>
      <c r="E1216" s="37">
        <v>45603</v>
      </c>
      <c r="F1216" s="18" t="s">
        <v>4463</v>
      </c>
      <c r="G1216" t="s">
        <v>97</v>
      </c>
      <c r="H1216">
        <v>1</v>
      </c>
      <c r="I1216">
        <v>2</v>
      </c>
      <c r="J1216">
        <v>42953.66</v>
      </c>
      <c r="K1216">
        <v>5000000</v>
      </c>
    </row>
    <row r="1217" spans="1:11" ht="15" customHeight="1" x14ac:dyDescent="0.2">
      <c r="A1217" t="s">
        <v>6858</v>
      </c>
      <c r="B1217" t="s">
        <v>6859</v>
      </c>
      <c r="C1217">
        <v>2023</v>
      </c>
      <c r="D1217" s="37">
        <v>45238</v>
      </c>
      <c r="E1217" s="37">
        <v>45603</v>
      </c>
      <c r="F1217" s="18" t="s">
        <v>4463</v>
      </c>
      <c r="G1217" t="s">
        <v>98</v>
      </c>
      <c r="H1217">
        <v>1</v>
      </c>
      <c r="I1217">
        <v>1</v>
      </c>
      <c r="J1217">
        <v>18734</v>
      </c>
      <c r="K1217">
        <v>2500000</v>
      </c>
    </row>
    <row r="1218" spans="1:11" ht="15" customHeight="1" x14ac:dyDescent="0.2">
      <c r="A1218" t="s">
        <v>6860</v>
      </c>
      <c r="B1218" t="s">
        <v>6861</v>
      </c>
      <c r="C1218">
        <v>2023</v>
      </c>
      <c r="D1218" s="37">
        <v>45238</v>
      </c>
      <c r="E1218" s="37">
        <v>45603</v>
      </c>
      <c r="F1218" s="18" t="s">
        <v>4463</v>
      </c>
      <c r="G1218" t="s">
        <v>98</v>
      </c>
      <c r="H1218">
        <v>1</v>
      </c>
      <c r="I1218">
        <v>1</v>
      </c>
      <c r="J1218">
        <v>28870.51</v>
      </c>
      <c r="K1218">
        <v>3500000</v>
      </c>
    </row>
    <row r="1219" spans="1:11" ht="15" customHeight="1" x14ac:dyDescent="0.2">
      <c r="A1219" t="s">
        <v>6862</v>
      </c>
      <c r="B1219" t="s">
        <v>6863</v>
      </c>
      <c r="C1219">
        <v>2023</v>
      </c>
      <c r="D1219" s="37">
        <v>45238</v>
      </c>
      <c r="E1219" s="37">
        <v>45603</v>
      </c>
      <c r="F1219" s="18" t="s">
        <v>4463</v>
      </c>
      <c r="G1219" t="s">
        <v>97</v>
      </c>
      <c r="H1219">
        <v>3</v>
      </c>
      <c r="I1219">
        <v>6</v>
      </c>
      <c r="J1219">
        <v>46689.55</v>
      </c>
      <c r="K1219">
        <v>5000000</v>
      </c>
    </row>
    <row r="1220" spans="1:11" ht="15" customHeight="1" x14ac:dyDescent="0.2">
      <c r="A1220" t="s">
        <v>6864</v>
      </c>
      <c r="B1220" t="s">
        <v>6865</v>
      </c>
      <c r="C1220">
        <v>2023</v>
      </c>
      <c r="D1220" s="37">
        <v>45238</v>
      </c>
      <c r="E1220" s="37">
        <v>45603</v>
      </c>
      <c r="F1220" s="18" t="s">
        <v>4463</v>
      </c>
      <c r="G1220" t="s">
        <v>101</v>
      </c>
      <c r="H1220">
        <v>3</v>
      </c>
      <c r="I1220">
        <v>6</v>
      </c>
      <c r="J1220">
        <v>24004.25</v>
      </c>
      <c r="K1220">
        <v>4000000</v>
      </c>
    </row>
    <row r="1221" spans="1:11" ht="15" customHeight="1" x14ac:dyDescent="0.2">
      <c r="A1221" t="s">
        <v>6866</v>
      </c>
      <c r="B1221" t="s">
        <v>6867</v>
      </c>
      <c r="C1221">
        <v>2023</v>
      </c>
      <c r="D1221" s="37">
        <v>45238</v>
      </c>
      <c r="E1221" s="37">
        <v>45603</v>
      </c>
      <c r="F1221" s="18" t="s">
        <v>4463</v>
      </c>
      <c r="G1221" t="s">
        <v>101</v>
      </c>
      <c r="H1221">
        <v>1</v>
      </c>
      <c r="I1221">
        <v>1</v>
      </c>
      <c r="J1221">
        <v>6170.42</v>
      </c>
      <c r="K1221">
        <v>1000000</v>
      </c>
    </row>
    <row r="1222" spans="1:11" ht="15" customHeight="1" x14ac:dyDescent="0.2">
      <c r="A1222" t="s">
        <v>6868</v>
      </c>
      <c r="B1222" t="s">
        <v>6869</v>
      </c>
      <c r="C1222">
        <v>2023</v>
      </c>
      <c r="D1222" s="37">
        <v>45238</v>
      </c>
      <c r="E1222" s="37">
        <v>45603</v>
      </c>
      <c r="F1222" s="18" t="s">
        <v>4463</v>
      </c>
      <c r="G1222" t="s">
        <v>97</v>
      </c>
      <c r="H1222">
        <v>2</v>
      </c>
      <c r="I1222">
        <v>4</v>
      </c>
      <c r="J1222">
        <v>28317.01</v>
      </c>
      <c r="K1222">
        <v>3000000</v>
      </c>
    </row>
    <row r="1223" spans="1:11" ht="15" customHeight="1" x14ac:dyDescent="0.2">
      <c r="A1223" t="s">
        <v>6870</v>
      </c>
      <c r="B1223" t="s">
        <v>6871</v>
      </c>
      <c r="C1223">
        <v>2023</v>
      </c>
      <c r="D1223" s="37">
        <v>45238</v>
      </c>
      <c r="E1223" s="37">
        <v>45603</v>
      </c>
      <c r="F1223" s="18" t="s">
        <v>4463</v>
      </c>
      <c r="G1223" t="s">
        <v>97</v>
      </c>
      <c r="H1223">
        <v>2</v>
      </c>
      <c r="I1223">
        <v>4</v>
      </c>
      <c r="J1223">
        <v>34253.4</v>
      </c>
      <c r="K1223">
        <v>4000000</v>
      </c>
    </row>
    <row r="1224" spans="1:11" ht="15" customHeight="1" x14ac:dyDescent="0.2">
      <c r="A1224" t="s">
        <v>6872</v>
      </c>
      <c r="B1224" t="s">
        <v>6873</v>
      </c>
      <c r="C1224">
        <v>2023</v>
      </c>
      <c r="D1224" s="37">
        <v>45238</v>
      </c>
      <c r="E1224" s="37">
        <v>45603</v>
      </c>
      <c r="F1224" s="18" t="s">
        <v>4463</v>
      </c>
      <c r="G1224" t="s">
        <v>100</v>
      </c>
      <c r="H1224">
        <v>3</v>
      </c>
      <c r="I1224">
        <v>3</v>
      </c>
      <c r="J1224">
        <v>51097.48</v>
      </c>
      <c r="K1224">
        <v>3500000</v>
      </c>
    </row>
    <row r="1225" spans="1:11" ht="15" customHeight="1" x14ac:dyDescent="0.2">
      <c r="A1225" t="s">
        <v>6874</v>
      </c>
      <c r="B1225" t="s">
        <v>6875</v>
      </c>
      <c r="C1225">
        <v>2023</v>
      </c>
      <c r="D1225" s="37">
        <v>45238</v>
      </c>
      <c r="E1225" s="37">
        <v>45603</v>
      </c>
      <c r="F1225" s="18" t="s">
        <v>4463</v>
      </c>
      <c r="G1225" t="s">
        <v>101</v>
      </c>
      <c r="H1225">
        <v>1</v>
      </c>
      <c r="I1225">
        <v>2</v>
      </c>
      <c r="J1225">
        <v>12132.83</v>
      </c>
      <c r="K1225">
        <v>2000000</v>
      </c>
    </row>
    <row r="1226" spans="1:11" ht="15" customHeight="1" x14ac:dyDescent="0.2">
      <c r="A1226" t="s">
        <v>6876</v>
      </c>
      <c r="B1226" t="s">
        <v>6877</v>
      </c>
      <c r="C1226">
        <v>2023</v>
      </c>
      <c r="D1226" s="37">
        <v>45238</v>
      </c>
      <c r="E1226" s="37">
        <v>45603</v>
      </c>
      <c r="F1226" s="18" t="s">
        <v>4463</v>
      </c>
      <c r="G1226" t="s">
        <v>98</v>
      </c>
      <c r="H1226">
        <v>1</v>
      </c>
      <c r="I1226">
        <v>2</v>
      </c>
      <c r="J1226">
        <v>21407.91</v>
      </c>
      <c r="K1226">
        <v>3000000</v>
      </c>
    </row>
    <row r="1227" spans="1:11" ht="15" customHeight="1" x14ac:dyDescent="0.2">
      <c r="A1227" t="s">
        <v>6878</v>
      </c>
      <c r="B1227" t="s">
        <v>6879</v>
      </c>
      <c r="C1227">
        <v>2023</v>
      </c>
      <c r="D1227" s="37">
        <v>45238</v>
      </c>
      <c r="E1227" s="37">
        <v>45603</v>
      </c>
      <c r="F1227" s="18" t="s">
        <v>4463</v>
      </c>
      <c r="G1227" t="s">
        <v>97</v>
      </c>
      <c r="H1227">
        <v>1</v>
      </c>
      <c r="I1227">
        <v>2</v>
      </c>
      <c r="J1227">
        <v>40176.65</v>
      </c>
      <c r="K1227">
        <v>4000000</v>
      </c>
    </row>
    <row r="1228" spans="1:11" ht="15" customHeight="1" x14ac:dyDescent="0.2">
      <c r="A1228" t="s">
        <v>6880</v>
      </c>
      <c r="B1228" t="s">
        <v>6881</v>
      </c>
      <c r="C1228">
        <v>2023</v>
      </c>
      <c r="D1228" s="37">
        <v>45238</v>
      </c>
      <c r="E1228" s="37">
        <v>45603</v>
      </c>
      <c r="F1228" s="18" t="s">
        <v>4463</v>
      </c>
      <c r="G1228" t="s">
        <v>101</v>
      </c>
      <c r="H1228">
        <v>1</v>
      </c>
      <c r="I1228">
        <v>2</v>
      </c>
      <c r="J1228">
        <v>27493.99</v>
      </c>
      <c r="K1228">
        <v>4500000</v>
      </c>
    </row>
    <row r="1229" spans="1:11" ht="15" customHeight="1" x14ac:dyDescent="0.2">
      <c r="A1229" t="s">
        <v>6882</v>
      </c>
      <c r="B1229" t="s">
        <v>6883</v>
      </c>
      <c r="C1229">
        <v>2023</v>
      </c>
      <c r="D1229" s="37">
        <v>45238</v>
      </c>
      <c r="E1229" s="37">
        <v>45603</v>
      </c>
      <c r="F1229" s="18" t="s">
        <v>4463</v>
      </c>
      <c r="G1229" t="s">
        <v>99</v>
      </c>
      <c r="H1229">
        <v>2</v>
      </c>
      <c r="I1229">
        <v>2</v>
      </c>
      <c r="J1229">
        <v>6331.22</v>
      </c>
      <c r="K1229">
        <v>500000</v>
      </c>
    </row>
    <row r="1230" spans="1:11" ht="15" customHeight="1" x14ac:dyDescent="0.2">
      <c r="A1230" t="s">
        <v>6884</v>
      </c>
      <c r="B1230" t="s">
        <v>6885</v>
      </c>
      <c r="C1230">
        <v>2023</v>
      </c>
      <c r="D1230" s="37">
        <v>45238</v>
      </c>
      <c r="E1230" s="37">
        <v>45603</v>
      </c>
      <c r="F1230" s="18" t="s">
        <v>4463</v>
      </c>
      <c r="G1230" t="s">
        <v>99</v>
      </c>
      <c r="H1230">
        <v>3</v>
      </c>
      <c r="I1230">
        <v>3</v>
      </c>
      <c r="J1230">
        <v>35009.99</v>
      </c>
      <c r="K1230">
        <v>3000000</v>
      </c>
    </row>
    <row r="1231" spans="1:11" ht="15" customHeight="1" x14ac:dyDescent="0.2">
      <c r="A1231" t="s">
        <v>6886</v>
      </c>
      <c r="B1231" t="s">
        <v>6887</v>
      </c>
      <c r="C1231">
        <v>2023</v>
      </c>
      <c r="D1231" s="37">
        <v>45238</v>
      </c>
      <c r="E1231" s="37">
        <v>45603</v>
      </c>
      <c r="F1231" s="18" t="s">
        <v>4463</v>
      </c>
      <c r="G1231" t="s">
        <v>101</v>
      </c>
      <c r="H1231">
        <v>1</v>
      </c>
      <c r="I1231">
        <v>1</v>
      </c>
      <c r="J1231">
        <v>31168.29</v>
      </c>
      <c r="K1231">
        <v>5000000</v>
      </c>
    </row>
    <row r="1232" spans="1:11" ht="15" customHeight="1" x14ac:dyDescent="0.2">
      <c r="A1232" t="s">
        <v>6888</v>
      </c>
      <c r="B1232" t="s">
        <v>6889</v>
      </c>
      <c r="C1232">
        <v>2023</v>
      </c>
      <c r="D1232" s="37">
        <v>45238</v>
      </c>
      <c r="E1232" s="37">
        <v>45603</v>
      </c>
      <c r="F1232" s="18" t="s">
        <v>4463</v>
      </c>
      <c r="G1232" t="s">
        <v>98</v>
      </c>
      <c r="H1232">
        <v>1</v>
      </c>
      <c r="I1232">
        <v>1</v>
      </c>
      <c r="J1232">
        <v>3697.73</v>
      </c>
      <c r="K1232">
        <v>500000</v>
      </c>
    </row>
    <row r="1233" spans="1:11" ht="15" customHeight="1" x14ac:dyDescent="0.2">
      <c r="A1233" t="s">
        <v>6890</v>
      </c>
      <c r="B1233" t="s">
        <v>6891</v>
      </c>
      <c r="C1233">
        <v>2023</v>
      </c>
      <c r="D1233" s="37">
        <v>45238</v>
      </c>
      <c r="E1233" s="37">
        <v>45603</v>
      </c>
      <c r="F1233" s="18" t="s">
        <v>4463</v>
      </c>
      <c r="G1233" t="s">
        <v>97</v>
      </c>
      <c r="H1233">
        <v>1</v>
      </c>
      <c r="I1233">
        <v>1</v>
      </c>
      <c r="J1233">
        <v>85767.54</v>
      </c>
      <c r="K1233">
        <v>10000000</v>
      </c>
    </row>
    <row r="1234" spans="1:11" ht="15" customHeight="1" x14ac:dyDescent="0.2">
      <c r="A1234" t="s">
        <v>6892</v>
      </c>
      <c r="B1234" t="s">
        <v>6893</v>
      </c>
      <c r="C1234">
        <v>2023</v>
      </c>
      <c r="D1234" s="37">
        <v>45239</v>
      </c>
      <c r="E1234" s="37">
        <v>45604</v>
      </c>
      <c r="F1234" s="18" t="s">
        <v>4452</v>
      </c>
      <c r="G1234" t="s">
        <v>101</v>
      </c>
      <c r="H1234">
        <v>1</v>
      </c>
      <c r="I1234">
        <v>1</v>
      </c>
      <c r="J1234">
        <v>34698.879999999997</v>
      </c>
      <c r="K1234">
        <v>5000000</v>
      </c>
    </row>
    <row r="1235" spans="1:11" ht="15" customHeight="1" x14ac:dyDescent="0.2">
      <c r="A1235" t="s">
        <v>6894</v>
      </c>
      <c r="B1235" t="s">
        <v>6895</v>
      </c>
      <c r="C1235">
        <v>2023</v>
      </c>
      <c r="D1235" s="37">
        <v>45239</v>
      </c>
      <c r="E1235" s="37">
        <v>45604</v>
      </c>
      <c r="F1235" s="18" t="s">
        <v>4452</v>
      </c>
      <c r="G1235" t="s">
        <v>97</v>
      </c>
      <c r="H1235">
        <v>1</v>
      </c>
      <c r="I1235">
        <v>1</v>
      </c>
      <c r="J1235">
        <v>85394.33</v>
      </c>
      <c r="K1235">
        <v>10000000</v>
      </c>
    </row>
    <row r="1236" spans="1:11" ht="15" customHeight="1" x14ac:dyDescent="0.2">
      <c r="A1236" t="s">
        <v>6896</v>
      </c>
      <c r="B1236" t="s">
        <v>6897</v>
      </c>
      <c r="C1236">
        <v>2023</v>
      </c>
      <c r="D1236" s="37">
        <v>45239</v>
      </c>
      <c r="E1236" s="37">
        <v>45604</v>
      </c>
      <c r="F1236" s="18" t="s">
        <v>4452</v>
      </c>
      <c r="G1236" t="s">
        <v>100</v>
      </c>
      <c r="H1236">
        <v>2</v>
      </c>
      <c r="I1236">
        <v>2</v>
      </c>
      <c r="J1236">
        <v>16021.2</v>
      </c>
      <c r="K1236">
        <v>1000000</v>
      </c>
    </row>
    <row r="1237" spans="1:11" ht="15" customHeight="1" x14ac:dyDescent="0.2">
      <c r="A1237" t="s">
        <v>6898</v>
      </c>
      <c r="B1237" t="s">
        <v>6899</v>
      </c>
      <c r="C1237">
        <v>2023</v>
      </c>
      <c r="D1237" s="37">
        <v>45239</v>
      </c>
      <c r="E1237" s="37">
        <v>45604</v>
      </c>
      <c r="F1237" s="18" t="s">
        <v>4452</v>
      </c>
      <c r="G1237" t="s">
        <v>101</v>
      </c>
      <c r="H1237">
        <v>3</v>
      </c>
      <c r="I1237">
        <v>6</v>
      </c>
      <c r="J1237">
        <v>31488.28</v>
      </c>
      <c r="K1237">
        <v>5000000</v>
      </c>
    </row>
    <row r="1238" spans="1:11" ht="15" customHeight="1" x14ac:dyDescent="0.2">
      <c r="A1238" t="s">
        <v>6900</v>
      </c>
      <c r="B1238" t="s">
        <v>6901</v>
      </c>
      <c r="C1238">
        <v>2023</v>
      </c>
      <c r="D1238" s="37">
        <v>45239</v>
      </c>
      <c r="E1238" s="37">
        <v>45604</v>
      </c>
      <c r="F1238" s="18" t="s">
        <v>4452</v>
      </c>
      <c r="G1238" t="s">
        <v>98</v>
      </c>
      <c r="H1238">
        <v>2</v>
      </c>
      <c r="I1238">
        <v>2</v>
      </c>
      <c r="J1238">
        <v>28003.31</v>
      </c>
      <c r="K1238">
        <v>4000000</v>
      </c>
    </row>
    <row r="1239" spans="1:11" ht="15" customHeight="1" x14ac:dyDescent="0.2">
      <c r="A1239" t="s">
        <v>6902</v>
      </c>
      <c r="B1239" t="s">
        <v>6903</v>
      </c>
      <c r="C1239">
        <v>2023</v>
      </c>
      <c r="D1239" s="37">
        <v>45239</v>
      </c>
      <c r="E1239" s="37">
        <v>45604</v>
      </c>
      <c r="F1239" s="18" t="s">
        <v>4463</v>
      </c>
      <c r="G1239" t="s">
        <v>101</v>
      </c>
      <c r="H1239">
        <v>1</v>
      </c>
      <c r="I1239">
        <v>1</v>
      </c>
      <c r="J1239">
        <v>3488.14</v>
      </c>
      <c r="K1239">
        <v>500000</v>
      </c>
    </row>
    <row r="1240" spans="1:11" ht="15" customHeight="1" x14ac:dyDescent="0.2">
      <c r="A1240" t="s">
        <v>6904</v>
      </c>
      <c r="B1240" t="s">
        <v>6905</v>
      </c>
      <c r="C1240">
        <v>2023</v>
      </c>
      <c r="D1240" s="37">
        <v>45239</v>
      </c>
      <c r="E1240" s="37">
        <v>45604</v>
      </c>
      <c r="F1240" s="18" t="s">
        <v>4463</v>
      </c>
      <c r="G1240" t="s">
        <v>98</v>
      </c>
      <c r="H1240">
        <v>2</v>
      </c>
      <c r="I1240">
        <v>2</v>
      </c>
      <c r="J1240">
        <v>73178.95</v>
      </c>
      <c r="K1240">
        <v>10000000</v>
      </c>
    </row>
    <row r="1241" spans="1:11" ht="15" customHeight="1" x14ac:dyDescent="0.2">
      <c r="A1241" t="s">
        <v>6906</v>
      </c>
      <c r="B1241" t="s">
        <v>6907</v>
      </c>
      <c r="C1241">
        <v>2023</v>
      </c>
      <c r="D1241" s="37">
        <v>45239</v>
      </c>
      <c r="E1241" s="37">
        <v>45604</v>
      </c>
      <c r="F1241" s="18" t="s">
        <v>4463</v>
      </c>
      <c r="G1241" t="s">
        <v>97</v>
      </c>
      <c r="H1241">
        <v>2</v>
      </c>
      <c r="I1241">
        <v>4</v>
      </c>
      <c r="J1241">
        <v>35880.449999999997</v>
      </c>
      <c r="K1241">
        <v>4000000</v>
      </c>
    </row>
    <row r="1242" spans="1:11" ht="15" customHeight="1" x14ac:dyDescent="0.2">
      <c r="A1242" t="s">
        <v>6908</v>
      </c>
      <c r="B1242" t="s">
        <v>6909</v>
      </c>
      <c r="C1242">
        <v>2023</v>
      </c>
      <c r="D1242" s="37">
        <v>45239</v>
      </c>
      <c r="E1242" s="37">
        <v>45604</v>
      </c>
      <c r="F1242" s="18" t="s">
        <v>4463</v>
      </c>
      <c r="G1242" t="s">
        <v>100</v>
      </c>
      <c r="H1242">
        <v>1</v>
      </c>
      <c r="I1242">
        <v>2</v>
      </c>
      <c r="J1242">
        <v>56068.44</v>
      </c>
      <c r="K1242">
        <v>4000000</v>
      </c>
    </row>
    <row r="1243" spans="1:11" ht="15" customHeight="1" x14ac:dyDescent="0.2">
      <c r="A1243" t="s">
        <v>6910</v>
      </c>
      <c r="B1243" t="s">
        <v>6911</v>
      </c>
      <c r="C1243">
        <v>2023</v>
      </c>
      <c r="D1243" s="37">
        <v>45239</v>
      </c>
      <c r="E1243" s="37">
        <v>45604</v>
      </c>
      <c r="F1243" s="18" t="s">
        <v>4463</v>
      </c>
      <c r="G1243" t="s">
        <v>101</v>
      </c>
      <c r="H1243">
        <v>1</v>
      </c>
      <c r="I1243">
        <v>2</v>
      </c>
      <c r="J1243">
        <v>23588.86</v>
      </c>
      <c r="K1243">
        <v>3500000</v>
      </c>
    </row>
    <row r="1244" spans="1:11" ht="15" customHeight="1" x14ac:dyDescent="0.2">
      <c r="A1244" t="s">
        <v>6912</v>
      </c>
      <c r="B1244" t="s">
        <v>6913</v>
      </c>
      <c r="C1244">
        <v>2023</v>
      </c>
      <c r="D1244" s="37">
        <v>45239</v>
      </c>
      <c r="E1244" s="37">
        <v>45604</v>
      </c>
      <c r="F1244" s="18" t="s">
        <v>4463</v>
      </c>
      <c r="G1244" t="s">
        <v>97</v>
      </c>
      <c r="H1244">
        <v>1</v>
      </c>
      <c r="I1244">
        <v>1</v>
      </c>
      <c r="J1244">
        <v>40313.589999999997</v>
      </c>
      <c r="K1244">
        <v>4000000</v>
      </c>
    </row>
    <row r="1245" spans="1:11" ht="15" customHeight="1" x14ac:dyDescent="0.2">
      <c r="A1245" t="s">
        <v>6914</v>
      </c>
      <c r="B1245" t="s">
        <v>6915</v>
      </c>
      <c r="C1245">
        <v>2023</v>
      </c>
      <c r="D1245" s="37">
        <v>45239</v>
      </c>
      <c r="E1245" s="37">
        <v>45604</v>
      </c>
      <c r="F1245" s="18" t="s">
        <v>4463</v>
      </c>
      <c r="G1245" t="s">
        <v>101</v>
      </c>
      <c r="H1245">
        <v>3</v>
      </c>
      <c r="I1245">
        <v>3</v>
      </c>
      <c r="J1245">
        <v>9470.17</v>
      </c>
      <c r="K1245">
        <v>1500000</v>
      </c>
    </row>
    <row r="1246" spans="1:11" ht="15" customHeight="1" x14ac:dyDescent="0.2">
      <c r="A1246" t="s">
        <v>6916</v>
      </c>
      <c r="B1246" t="s">
        <v>6917</v>
      </c>
      <c r="C1246">
        <v>2023</v>
      </c>
      <c r="D1246" s="37">
        <v>45239</v>
      </c>
      <c r="E1246" s="37">
        <v>45604</v>
      </c>
      <c r="F1246" s="18" t="s">
        <v>4463</v>
      </c>
      <c r="G1246" t="s">
        <v>98</v>
      </c>
      <c r="H1246">
        <v>2</v>
      </c>
      <c r="I1246">
        <v>4</v>
      </c>
      <c r="J1246">
        <v>39294.1</v>
      </c>
      <c r="K1246">
        <v>5000000</v>
      </c>
    </row>
    <row r="1247" spans="1:11" ht="15" customHeight="1" x14ac:dyDescent="0.2">
      <c r="A1247" t="s">
        <v>6918</v>
      </c>
      <c r="B1247" t="s">
        <v>6919</v>
      </c>
      <c r="C1247">
        <v>2023</v>
      </c>
      <c r="D1247" s="37">
        <v>45239</v>
      </c>
      <c r="E1247" s="37">
        <v>45604</v>
      </c>
      <c r="F1247" s="18" t="s">
        <v>4463</v>
      </c>
      <c r="G1247" t="s">
        <v>100</v>
      </c>
      <c r="H1247">
        <v>1</v>
      </c>
      <c r="I1247">
        <v>1</v>
      </c>
      <c r="J1247">
        <v>136392.25</v>
      </c>
      <c r="K1247">
        <v>10000000</v>
      </c>
    </row>
    <row r="1248" spans="1:11" ht="15" customHeight="1" x14ac:dyDescent="0.2">
      <c r="A1248" t="s">
        <v>6920</v>
      </c>
      <c r="B1248" t="s">
        <v>6921</v>
      </c>
      <c r="C1248">
        <v>2023</v>
      </c>
      <c r="D1248" s="37">
        <v>45239</v>
      </c>
      <c r="E1248" s="37">
        <v>45604</v>
      </c>
      <c r="F1248" s="18" t="s">
        <v>4463</v>
      </c>
      <c r="G1248" t="s">
        <v>97</v>
      </c>
      <c r="H1248">
        <v>2</v>
      </c>
      <c r="I1248">
        <v>2</v>
      </c>
      <c r="J1248">
        <v>19226.97</v>
      </c>
      <c r="K1248">
        <v>2000000</v>
      </c>
    </row>
    <row r="1249" spans="1:11" ht="15" customHeight="1" x14ac:dyDescent="0.2">
      <c r="A1249" t="s">
        <v>6922</v>
      </c>
      <c r="B1249" t="s">
        <v>6923</v>
      </c>
      <c r="C1249">
        <v>2023</v>
      </c>
      <c r="D1249" s="37">
        <v>45239</v>
      </c>
      <c r="E1249" s="37">
        <v>45604</v>
      </c>
      <c r="F1249" s="18" t="s">
        <v>4463</v>
      </c>
      <c r="G1249" t="s">
        <v>97</v>
      </c>
      <c r="H1249">
        <v>1</v>
      </c>
      <c r="I1249">
        <v>2</v>
      </c>
      <c r="J1249">
        <v>18236.82</v>
      </c>
      <c r="K1249">
        <v>2000000</v>
      </c>
    </row>
    <row r="1250" spans="1:11" ht="15" customHeight="1" x14ac:dyDescent="0.2">
      <c r="A1250" t="s">
        <v>6924</v>
      </c>
      <c r="B1250" t="s">
        <v>6925</v>
      </c>
      <c r="C1250">
        <v>2023</v>
      </c>
      <c r="D1250" s="37">
        <v>45239</v>
      </c>
      <c r="E1250" s="37">
        <v>45604</v>
      </c>
      <c r="F1250" s="18" t="s">
        <v>4463</v>
      </c>
      <c r="G1250" t="s">
        <v>97</v>
      </c>
      <c r="H1250">
        <v>3</v>
      </c>
      <c r="I1250">
        <v>6</v>
      </c>
      <c r="J1250">
        <v>41877.81</v>
      </c>
      <c r="K1250">
        <v>4500000</v>
      </c>
    </row>
    <row r="1251" spans="1:11" ht="15" customHeight="1" x14ac:dyDescent="0.2">
      <c r="A1251" t="s">
        <v>6926</v>
      </c>
      <c r="B1251" t="s">
        <v>6927</v>
      </c>
      <c r="C1251">
        <v>2023</v>
      </c>
      <c r="D1251" s="37">
        <v>45239</v>
      </c>
      <c r="E1251" s="37">
        <v>45604</v>
      </c>
      <c r="F1251" s="18" t="s">
        <v>4463</v>
      </c>
      <c r="G1251" t="s">
        <v>100</v>
      </c>
      <c r="H1251">
        <v>1</v>
      </c>
      <c r="I1251">
        <v>1</v>
      </c>
      <c r="J1251">
        <v>13785.62</v>
      </c>
      <c r="K1251">
        <v>1000000</v>
      </c>
    </row>
    <row r="1252" spans="1:11" ht="15" customHeight="1" x14ac:dyDescent="0.2">
      <c r="A1252" t="s">
        <v>6928</v>
      </c>
      <c r="B1252" t="s">
        <v>6929</v>
      </c>
      <c r="C1252">
        <v>2023</v>
      </c>
      <c r="D1252" s="37">
        <v>45239</v>
      </c>
      <c r="E1252" s="37">
        <v>45604</v>
      </c>
      <c r="F1252" s="18" t="s">
        <v>4463</v>
      </c>
      <c r="G1252" t="s">
        <v>100</v>
      </c>
      <c r="H1252">
        <v>2</v>
      </c>
      <c r="I1252">
        <v>2</v>
      </c>
      <c r="J1252">
        <v>20972.12</v>
      </c>
      <c r="K1252">
        <v>1500000</v>
      </c>
    </row>
    <row r="1253" spans="1:11" ht="15" customHeight="1" x14ac:dyDescent="0.2">
      <c r="A1253" t="s">
        <v>6930</v>
      </c>
      <c r="B1253" t="s">
        <v>6931</v>
      </c>
      <c r="C1253">
        <v>2023</v>
      </c>
      <c r="D1253" s="37">
        <v>45239</v>
      </c>
      <c r="E1253" s="37">
        <v>45604</v>
      </c>
      <c r="F1253" s="18" t="s">
        <v>4463</v>
      </c>
      <c r="G1253" t="s">
        <v>100</v>
      </c>
      <c r="H1253">
        <v>2</v>
      </c>
      <c r="I1253">
        <v>2</v>
      </c>
      <c r="J1253">
        <v>55786.94</v>
      </c>
      <c r="K1253">
        <v>3500000</v>
      </c>
    </row>
    <row r="1254" spans="1:11" ht="15" customHeight="1" x14ac:dyDescent="0.2">
      <c r="A1254" t="s">
        <v>6932</v>
      </c>
      <c r="B1254" t="s">
        <v>6933</v>
      </c>
      <c r="C1254">
        <v>2023</v>
      </c>
      <c r="D1254" s="37">
        <v>45239</v>
      </c>
      <c r="E1254" s="37">
        <v>45604</v>
      </c>
      <c r="F1254" s="18" t="s">
        <v>4463</v>
      </c>
      <c r="G1254" t="s">
        <v>99</v>
      </c>
      <c r="H1254">
        <v>2</v>
      </c>
      <c r="I1254">
        <v>2</v>
      </c>
      <c r="J1254">
        <v>57852.29</v>
      </c>
      <c r="K1254">
        <v>5000000</v>
      </c>
    </row>
    <row r="1255" spans="1:11" ht="15" customHeight="1" x14ac:dyDescent="0.2">
      <c r="A1255" t="s">
        <v>6934</v>
      </c>
      <c r="B1255" t="s">
        <v>6935</v>
      </c>
      <c r="C1255">
        <v>2023</v>
      </c>
      <c r="D1255" s="37">
        <v>45239</v>
      </c>
      <c r="E1255" s="37">
        <v>45604</v>
      </c>
      <c r="F1255" s="18" t="s">
        <v>4463</v>
      </c>
      <c r="G1255" t="s">
        <v>99</v>
      </c>
      <c r="H1255">
        <v>1</v>
      </c>
      <c r="I1255">
        <v>2</v>
      </c>
      <c r="J1255">
        <v>11549.59</v>
      </c>
      <c r="K1255">
        <v>1000000</v>
      </c>
    </row>
    <row r="1256" spans="1:11" ht="15" customHeight="1" x14ac:dyDescent="0.2">
      <c r="A1256" t="s">
        <v>6936</v>
      </c>
      <c r="B1256" t="s">
        <v>6937</v>
      </c>
      <c r="C1256">
        <v>2023</v>
      </c>
      <c r="D1256" s="37">
        <v>45239</v>
      </c>
      <c r="E1256" s="37">
        <v>45604</v>
      </c>
      <c r="F1256" s="18" t="s">
        <v>4463</v>
      </c>
      <c r="G1256" t="s">
        <v>101</v>
      </c>
      <c r="H1256">
        <v>2</v>
      </c>
      <c r="I1256">
        <v>2</v>
      </c>
      <c r="J1256">
        <v>6918.56</v>
      </c>
      <c r="K1256">
        <v>1000000</v>
      </c>
    </row>
    <row r="1257" spans="1:11" ht="15" customHeight="1" x14ac:dyDescent="0.2">
      <c r="A1257" t="s">
        <v>6938</v>
      </c>
      <c r="B1257" t="s">
        <v>6939</v>
      </c>
      <c r="C1257">
        <v>2023</v>
      </c>
      <c r="D1257" s="37">
        <v>45239</v>
      </c>
      <c r="E1257" s="37">
        <v>45604</v>
      </c>
      <c r="F1257" s="18" t="s">
        <v>4463</v>
      </c>
      <c r="G1257" t="s">
        <v>100</v>
      </c>
      <c r="H1257">
        <v>1</v>
      </c>
      <c r="I1257">
        <v>1</v>
      </c>
      <c r="J1257">
        <v>59976.19</v>
      </c>
      <c r="K1257">
        <v>4000000</v>
      </c>
    </row>
    <row r="1258" spans="1:11" ht="15" customHeight="1" x14ac:dyDescent="0.2">
      <c r="A1258" t="s">
        <v>6940</v>
      </c>
      <c r="B1258" t="s">
        <v>6941</v>
      </c>
      <c r="C1258">
        <v>2023</v>
      </c>
      <c r="D1258" s="37">
        <v>45239</v>
      </c>
      <c r="E1258" s="37">
        <v>45604</v>
      </c>
      <c r="F1258" s="18" t="s">
        <v>4463</v>
      </c>
      <c r="G1258" t="s">
        <v>97</v>
      </c>
      <c r="H1258">
        <v>3</v>
      </c>
      <c r="I1258">
        <v>3</v>
      </c>
      <c r="J1258">
        <v>30118.400000000001</v>
      </c>
      <c r="K1258">
        <v>3000000</v>
      </c>
    </row>
    <row r="1259" spans="1:11" ht="15" customHeight="1" x14ac:dyDescent="0.2">
      <c r="A1259" t="s">
        <v>6942</v>
      </c>
      <c r="B1259" t="s">
        <v>6943</v>
      </c>
      <c r="C1259">
        <v>2023</v>
      </c>
      <c r="D1259" s="37">
        <v>45239</v>
      </c>
      <c r="E1259" s="37">
        <v>45604</v>
      </c>
      <c r="F1259" s="18" t="s">
        <v>4463</v>
      </c>
      <c r="G1259" t="s">
        <v>100</v>
      </c>
      <c r="H1259">
        <v>2</v>
      </c>
      <c r="I1259">
        <v>4</v>
      </c>
      <c r="J1259">
        <v>48000.67</v>
      </c>
      <c r="K1259">
        <v>3500000</v>
      </c>
    </row>
    <row r="1260" spans="1:11" ht="15" customHeight="1" x14ac:dyDescent="0.2">
      <c r="A1260" t="s">
        <v>6944</v>
      </c>
      <c r="B1260" t="s">
        <v>6945</v>
      </c>
      <c r="C1260">
        <v>2023</v>
      </c>
      <c r="D1260" s="37">
        <v>45239</v>
      </c>
      <c r="E1260" s="37">
        <v>45604</v>
      </c>
      <c r="F1260" s="18" t="s">
        <v>4463</v>
      </c>
      <c r="G1260" t="s">
        <v>97</v>
      </c>
      <c r="H1260">
        <v>1</v>
      </c>
      <c r="I1260">
        <v>1</v>
      </c>
      <c r="J1260">
        <v>101657.01</v>
      </c>
      <c r="K1260">
        <v>10000000</v>
      </c>
    </row>
    <row r="1261" spans="1:11" ht="15" customHeight="1" x14ac:dyDescent="0.2">
      <c r="A1261" t="s">
        <v>6946</v>
      </c>
      <c r="B1261" t="s">
        <v>6947</v>
      </c>
      <c r="C1261">
        <v>2023</v>
      </c>
      <c r="D1261" s="37">
        <v>45239</v>
      </c>
      <c r="E1261" s="37">
        <v>45604</v>
      </c>
      <c r="F1261" s="18" t="s">
        <v>4463</v>
      </c>
      <c r="G1261" t="s">
        <v>97</v>
      </c>
      <c r="H1261">
        <v>2</v>
      </c>
      <c r="I1261">
        <v>2</v>
      </c>
      <c r="J1261">
        <v>38916.239999999998</v>
      </c>
      <c r="K1261">
        <v>4500000</v>
      </c>
    </row>
    <row r="1262" spans="1:11" ht="15" customHeight="1" x14ac:dyDescent="0.2">
      <c r="A1262" t="s">
        <v>6948</v>
      </c>
      <c r="B1262" t="s">
        <v>6949</v>
      </c>
      <c r="C1262">
        <v>2023</v>
      </c>
      <c r="D1262" s="37">
        <v>45239</v>
      </c>
      <c r="E1262" s="37">
        <v>45604</v>
      </c>
      <c r="F1262" s="18" t="s">
        <v>4463</v>
      </c>
      <c r="G1262" t="s">
        <v>99</v>
      </c>
      <c r="H1262">
        <v>1</v>
      </c>
      <c r="I1262">
        <v>1</v>
      </c>
      <c r="J1262">
        <v>115335.71</v>
      </c>
      <c r="K1262">
        <v>10000000</v>
      </c>
    </row>
    <row r="1263" spans="1:11" ht="15" customHeight="1" x14ac:dyDescent="0.2">
      <c r="A1263" t="s">
        <v>6950</v>
      </c>
      <c r="B1263" t="s">
        <v>6951</v>
      </c>
      <c r="C1263">
        <v>2023</v>
      </c>
      <c r="D1263" s="37">
        <v>45239</v>
      </c>
      <c r="E1263" s="37">
        <v>45604</v>
      </c>
      <c r="F1263" s="18" t="s">
        <v>4463</v>
      </c>
      <c r="G1263" t="s">
        <v>98</v>
      </c>
      <c r="H1263">
        <v>2</v>
      </c>
      <c r="I1263">
        <v>2</v>
      </c>
      <c r="J1263">
        <v>38516.67</v>
      </c>
      <c r="K1263">
        <v>5000000</v>
      </c>
    </row>
    <row r="1264" spans="1:11" ht="15" customHeight="1" x14ac:dyDescent="0.2">
      <c r="A1264" t="s">
        <v>6952</v>
      </c>
      <c r="B1264" t="s">
        <v>6953</v>
      </c>
      <c r="C1264">
        <v>2023</v>
      </c>
      <c r="D1264" s="37">
        <v>45239</v>
      </c>
      <c r="E1264" s="37">
        <v>45604</v>
      </c>
      <c r="F1264" s="18" t="s">
        <v>4463</v>
      </c>
      <c r="G1264" t="s">
        <v>101</v>
      </c>
      <c r="H1264">
        <v>2</v>
      </c>
      <c r="I1264">
        <v>4</v>
      </c>
      <c r="J1264">
        <v>71588.850000000006</v>
      </c>
      <c r="K1264">
        <v>10000000</v>
      </c>
    </row>
    <row r="1265" spans="1:11" ht="15" customHeight="1" x14ac:dyDescent="0.2">
      <c r="A1265" t="s">
        <v>6954</v>
      </c>
      <c r="B1265" t="s">
        <v>6955</v>
      </c>
      <c r="C1265">
        <v>2023</v>
      </c>
      <c r="D1265" s="37">
        <v>45239</v>
      </c>
      <c r="E1265" s="37">
        <v>45604</v>
      </c>
      <c r="F1265" s="18" t="s">
        <v>4463</v>
      </c>
      <c r="G1265" t="s">
        <v>100</v>
      </c>
      <c r="H1265">
        <v>1</v>
      </c>
      <c r="I1265">
        <v>2</v>
      </c>
      <c r="J1265">
        <v>7751.72</v>
      </c>
      <c r="K1265">
        <v>500000</v>
      </c>
    </row>
    <row r="1266" spans="1:11" ht="15" customHeight="1" x14ac:dyDescent="0.2">
      <c r="A1266" t="s">
        <v>6956</v>
      </c>
      <c r="B1266" t="s">
        <v>6957</v>
      </c>
      <c r="C1266">
        <v>2023</v>
      </c>
      <c r="D1266" s="37">
        <v>45239</v>
      </c>
      <c r="E1266" s="37">
        <v>45604</v>
      </c>
      <c r="F1266" s="18" t="s">
        <v>4463</v>
      </c>
      <c r="G1266" t="s">
        <v>100</v>
      </c>
      <c r="H1266">
        <v>1</v>
      </c>
      <c r="I1266">
        <v>2</v>
      </c>
      <c r="J1266">
        <v>60807.44</v>
      </c>
      <c r="K1266">
        <v>4000000</v>
      </c>
    </row>
    <row r="1267" spans="1:11" ht="15" customHeight="1" x14ac:dyDescent="0.2">
      <c r="A1267" t="s">
        <v>6958</v>
      </c>
      <c r="B1267" t="s">
        <v>6959</v>
      </c>
      <c r="C1267">
        <v>2023</v>
      </c>
      <c r="D1267" s="37">
        <v>45239</v>
      </c>
      <c r="E1267" s="37">
        <v>45604</v>
      </c>
      <c r="F1267" s="18" t="s">
        <v>4463</v>
      </c>
      <c r="G1267" t="s">
        <v>97</v>
      </c>
      <c r="H1267">
        <v>3</v>
      </c>
      <c r="I1267">
        <v>6</v>
      </c>
      <c r="J1267">
        <v>29611.89</v>
      </c>
      <c r="K1267">
        <v>3000000</v>
      </c>
    </row>
    <row r="1268" spans="1:11" ht="15" customHeight="1" x14ac:dyDescent="0.2">
      <c r="A1268" t="s">
        <v>6960</v>
      </c>
      <c r="B1268" t="s">
        <v>6961</v>
      </c>
      <c r="C1268">
        <v>2023</v>
      </c>
      <c r="D1268" s="37">
        <v>45239</v>
      </c>
      <c r="E1268" s="37">
        <v>45604</v>
      </c>
      <c r="F1268" s="18" t="s">
        <v>4463</v>
      </c>
      <c r="G1268" t="s">
        <v>98</v>
      </c>
      <c r="H1268">
        <v>2</v>
      </c>
      <c r="I1268">
        <v>4</v>
      </c>
      <c r="J1268">
        <v>75305.8</v>
      </c>
      <c r="K1268">
        <v>10000000</v>
      </c>
    </row>
    <row r="1269" spans="1:11" ht="15" customHeight="1" x14ac:dyDescent="0.2">
      <c r="A1269" t="s">
        <v>6962</v>
      </c>
      <c r="B1269" t="s">
        <v>6963</v>
      </c>
      <c r="C1269">
        <v>2023</v>
      </c>
      <c r="D1269" s="37">
        <v>45239</v>
      </c>
      <c r="E1269" s="37">
        <v>45604</v>
      </c>
      <c r="F1269" s="18" t="s">
        <v>4463</v>
      </c>
      <c r="G1269" t="s">
        <v>97</v>
      </c>
      <c r="H1269">
        <v>1</v>
      </c>
      <c r="I1269">
        <v>2</v>
      </c>
      <c r="J1269">
        <v>9266.86</v>
      </c>
      <c r="K1269">
        <v>1000000</v>
      </c>
    </row>
    <row r="1270" spans="1:11" ht="15" customHeight="1" x14ac:dyDescent="0.2">
      <c r="A1270" t="s">
        <v>6964</v>
      </c>
      <c r="B1270" t="s">
        <v>6965</v>
      </c>
      <c r="C1270">
        <v>2023</v>
      </c>
      <c r="D1270" s="37">
        <v>45239</v>
      </c>
      <c r="E1270" s="37">
        <v>45604</v>
      </c>
      <c r="F1270" s="18" t="s">
        <v>4463</v>
      </c>
      <c r="G1270" t="s">
        <v>101</v>
      </c>
      <c r="H1270">
        <v>1</v>
      </c>
      <c r="I1270">
        <v>1</v>
      </c>
      <c r="J1270">
        <v>59853.67</v>
      </c>
      <c r="K1270">
        <v>10000000</v>
      </c>
    </row>
    <row r="1271" spans="1:11" ht="15" customHeight="1" x14ac:dyDescent="0.2">
      <c r="A1271" t="s">
        <v>6966</v>
      </c>
      <c r="B1271" t="s">
        <v>6967</v>
      </c>
      <c r="C1271">
        <v>2023</v>
      </c>
      <c r="D1271" s="37">
        <v>45239</v>
      </c>
      <c r="E1271" s="37">
        <v>45604</v>
      </c>
      <c r="F1271" s="18" t="s">
        <v>4463</v>
      </c>
      <c r="G1271" t="s">
        <v>97</v>
      </c>
      <c r="H1271">
        <v>1</v>
      </c>
      <c r="I1271">
        <v>1</v>
      </c>
      <c r="J1271">
        <v>5102.07</v>
      </c>
      <c r="K1271">
        <v>500000</v>
      </c>
    </row>
    <row r="1272" spans="1:11" ht="15" customHeight="1" x14ac:dyDescent="0.2">
      <c r="A1272" t="s">
        <v>6968</v>
      </c>
      <c r="B1272" t="s">
        <v>6969</v>
      </c>
      <c r="C1272">
        <v>2023</v>
      </c>
      <c r="D1272" s="37">
        <v>45239</v>
      </c>
      <c r="E1272" s="37">
        <v>45604</v>
      </c>
      <c r="F1272" s="18" t="s">
        <v>4463</v>
      </c>
      <c r="G1272" t="s">
        <v>99</v>
      </c>
      <c r="H1272">
        <v>1</v>
      </c>
      <c r="I1272">
        <v>1</v>
      </c>
      <c r="J1272">
        <v>18077.849999999999</v>
      </c>
      <c r="K1272">
        <v>1500000</v>
      </c>
    </row>
    <row r="1273" spans="1:11" ht="15" customHeight="1" x14ac:dyDescent="0.2">
      <c r="A1273" t="s">
        <v>6970</v>
      </c>
      <c r="B1273" t="s">
        <v>6971</v>
      </c>
      <c r="C1273">
        <v>2023</v>
      </c>
      <c r="D1273" s="37">
        <v>45240</v>
      </c>
      <c r="E1273" s="37">
        <v>45605</v>
      </c>
      <c r="F1273" s="18" t="s">
        <v>4452</v>
      </c>
      <c r="G1273" t="s">
        <v>100</v>
      </c>
      <c r="H1273">
        <v>1</v>
      </c>
      <c r="I1273">
        <v>1</v>
      </c>
      <c r="J1273">
        <v>15906.29</v>
      </c>
      <c r="K1273">
        <v>1000000</v>
      </c>
    </row>
    <row r="1274" spans="1:11" ht="15" customHeight="1" x14ac:dyDescent="0.2">
      <c r="A1274" t="s">
        <v>6972</v>
      </c>
      <c r="B1274" t="s">
        <v>6973</v>
      </c>
      <c r="C1274">
        <v>2023</v>
      </c>
      <c r="D1274" s="37">
        <v>45240</v>
      </c>
      <c r="E1274" s="37">
        <v>45605</v>
      </c>
      <c r="F1274" s="18" t="s">
        <v>4452</v>
      </c>
      <c r="G1274" t="s">
        <v>101</v>
      </c>
      <c r="H1274">
        <v>3</v>
      </c>
      <c r="I1274">
        <v>3</v>
      </c>
      <c r="J1274">
        <v>24019.86</v>
      </c>
      <c r="K1274">
        <v>4000000</v>
      </c>
    </row>
    <row r="1275" spans="1:11" ht="15" customHeight="1" x14ac:dyDescent="0.2">
      <c r="A1275" t="s">
        <v>6974</v>
      </c>
      <c r="B1275" t="s">
        <v>6975</v>
      </c>
      <c r="C1275">
        <v>2023</v>
      </c>
      <c r="D1275" s="37">
        <v>45240</v>
      </c>
      <c r="E1275" s="37">
        <v>45605</v>
      </c>
      <c r="F1275" s="18" t="s">
        <v>4452</v>
      </c>
      <c r="G1275" t="s">
        <v>97</v>
      </c>
      <c r="H1275">
        <v>2</v>
      </c>
      <c r="I1275">
        <v>4</v>
      </c>
      <c r="J1275">
        <v>84439.360000000001</v>
      </c>
      <c r="K1275">
        <v>10000000</v>
      </c>
    </row>
    <row r="1276" spans="1:11" ht="15" customHeight="1" x14ac:dyDescent="0.2">
      <c r="A1276" t="s">
        <v>6976</v>
      </c>
      <c r="B1276" t="s">
        <v>6977</v>
      </c>
      <c r="C1276">
        <v>2023</v>
      </c>
      <c r="D1276" s="37">
        <v>45240</v>
      </c>
      <c r="E1276" s="37">
        <v>45605</v>
      </c>
      <c r="F1276" s="18" t="s">
        <v>4452</v>
      </c>
      <c r="G1276" t="s">
        <v>97</v>
      </c>
      <c r="H1276">
        <v>2</v>
      </c>
      <c r="I1276">
        <v>2</v>
      </c>
      <c r="J1276">
        <v>47765.760000000002</v>
      </c>
      <c r="K1276">
        <v>5000000</v>
      </c>
    </row>
    <row r="1277" spans="1:11" ht="15" customHeight="1" x14ac:dyDescent="0.2">
      <c r="A1277" t="s">
        <v>6978</v>
      </c>
      <c r="B1277" t="s">
        <v>6979</v>
      </c>
      <c r="C1277">
        <v>2023</v>
      </c>
      <c r="D1277" s="37">
        <v>45240</v>
      </c>
      <c r="E1277" s="37">
        <v>45605</v>
      </c>
      <c r="F1277" s="18" t="s">
        <v>4452</v>
      </c>
      <c r="G1277" t="s">
        <v>100</v>
      </c>
      <c r="H1277">
        <v>2</v>
      </c>
      <c r="I1277">
        <v>2</v>
      </c>
      <c r="J1277">
        <v>41881.78</v>
      </c>
      <c r="K1277">
        <v>3000000</v>
      </c>
    </row>
    <row r="1278" spans="1:11" ht="15" customHeight="1" x14ac:dyDescent="0.2">
      <c r="A1278" t="s">
        <v>6980</v>
      </c>
      <c r="B1278" t="s">
        <v>6981</v>
      </c>
      <c r="C1278">
        <v>2023</v>
      </c>
      <c r="D1278" s="37">
        <v>45240</v>
      </c>
      <c r="E1278" s="37">
        <v>45605</v>
      </c>
      <c r="F1278" s="18" t="s">
        <v>4452</v>
      </c>
      <c r="G1278" t="s">
        <v>97</v>
      </c>
      <c r="H1278">
        <v>1</v>
      </c>
      <c r="I1278">
        <v>1</v>
      </c>
      <c r="J1278">
        <v>45466.81</v>
      </c>
      <c r="K1278">
        <v>5000000</v>
      </c>
    </row>
    <row r="1279" spans="1:11" ht="15" customHeight="1" x14ac:dyDescent="0.2">
      <c r="A1279" t="s">
        <v>6982</v>
      </c>
      <c r="B1279" t="s">
        <v>6983</v>
      </c>
      <c r="C1279">
        <v>2023</v>
      </c>
      <c r="D1279" s="37">
        <v>45240</v>
      </c>
      <c r="E1279" s="37">
        <v>45605</v>
      </c>
      <c r="F1279" s="18" t="s">
        <v>4452</v>
      </c>
      <c r="G1279" t="s">
        <v>99</v>
      </c>
      <c r="H1279">
        <v>2</v>
      </c>
      <c r="I1279">
        <v>4</v>
      </c>
      <c r="J1279">
        <v>23793.75</v>
      </c>
      <c r="K1279">
        <v>2000000</v>
      </c>
    </row>
    <row r="1280" spans="1:11" ht="15" customHeight="1" x14ac:dyDescent="0.2">
      <c r="A1280" t="s">
        <v>6984</v>
      </c>
      <c r="B1280" t="s">
        <v>6985</v>
      </c>
      <c r="C1280">
        <v>2023</v>
      </c>
      <c r="D1280" s="37">
        <v>45240</v>
      </c>
      <c r="E1280" s="37">
        <v>45605</v>
      </c>
      <c r="F1280" s="18" t="s">
        <v>4452</v>
      </c>
      <c r="G1280" t="s">
        <v>97</v>
      </c>
      <c r="H1280">
        <v>1</v>
      </c>
      <c r="I1280">
        <v>2</v>
      </c>
      <c r="J1280">
        <v>40534.43</v>
      </c>
      <c r="K1280">
        <v>4000000</v>
      </c>
    </row>
    <row r="1281" spans="1:11" ht="15" customHeight="1" x14ac:dyDescent="0.2">
      <c r="A1281" t="s">
        <v>6986</v>
      </c>
      <c r="B1281" t="s">
        <v>6987</v>
      </c>
      <c r="C1281">
        <v>2023</v>
      </c>
      <c r="D1281" s="37">
        <v>45240</v>
      </c>
      <c r="E1281" s="37">
        <v>45605</v>
      </c>
      <c r="F1281" s="18" t="s">
        <v>4452</v>
      </c>
      <c r="G1281" t="s">
        <v>99</v>
      </c>
      <c r="H1281">
        <v>2</v>
      </c>
      <c r="I1281">
        <v>4</v>
      </c>
      <c r="J1281">
        <v>23512.17</v>
      </c>
      <c r="K1281">
        <v>2000000</v>
      </c>
    </row>
    <row r="1282" spans="1:11" ht="15" customHeight="1" x14ac:dyDescent="0.2">
      <c r="A1282" t="s">
        <v>6988</v>
      </c>
      <c r="B1282" t="s">
        <v>6989</v>
      </c>
      <c r="C1282">
        <v>2023</v>
      </c>
      <c r="D1282" s="37">
        <v>45240</v>
      </c>
      <c r="E1282" s="37">
        <v>45605</v>
      </c>
      <c r="F1282" s="18" t="s">
        <v>4452</v>
      </c>
      <c r="G1282" t="s">
        <v>97</v>
      </c>
      <c r="H1282">
        <v>2</v>
      </c>
      <c r="I1282">
        <v>4</v>
      </c>
      <c r="J1282">
        <v>4844.59</v>
      </c>
      <c r="K1282">
        <v>500000</v>
      </c>
    </row>
    <row r="1283" spans="1:11" ht="15" customHeight="1" x14ac:dyDescent="0.2">
      <c r="A1283" t="s">
        <v>6990</v>
      </c>
      <c r="B1283" t="s">
        <v>6991</v>
      </c>
      <c r="C1283">
        <v>2023</v>
      </c>
      <c r="D1283" s="37">
        <v>45240</v>
      </c>
      <c r="E1283" s="37">
        <v>45605</v>
      </c>
      <c r="F1283" s="18" t="s">
        <v>4463</v>
      </c>
      <c r="G1283" t="s">
        <v>97</v>
      </c>
      <c r="H1283">
        <v>1</v>
      </c>
      <c r="I1283">
        <v>1</v>
      </c>
      <c r="J1283">
        <v>33507.449999999997</v>
      </c>
      <c r="K1283">
        <v>3500000</v>
      </c>
    </row>
    <row r="1284" spans="1:11" ht="15" customHeight="1" x14ac:dyDescent="0.2">
      <c r="A1284" t="s">
        <v>6992</v>
      </c>
      <c r="B1284" t="s">
        <v>6993</v>
      </c>
      <c r="C1284">
        <v>2023</v>
      </c>
      <c r="D1284" s="37">
        <v>45240</v>
      </c>
      <c r="E1284" s="37">
        <v>45605</v>
      </c>
      <c r="F1284" s="18" t="s">
        <v>4463</v>
      </c>
      <c r="G1284" t="s">
        <v>100</v>
      </c>
      <c r="H1284">
        <v>2</v>
      </c>
      <c r="I1284">
        <v>2</v>
      </c>
      <c r="J1284">
        <v>31343.17</v>
      </c>
      <c r="K1284">
        <v>2000000</v>
      </c>
    </row>
    <row r="1285" spans="1:11" ht="15" customHeight="1" x14ac:dyDescent="0.2">
      <c r="A1285" t="s">
        <v>6994</v>
      </c>
      <c r="B1285" t="s">
        <v>6995</v>
      </c>
      <c r="C1285">
        <v>2023</v>
      </c>
      <c r="D1285" s="37">
        <v>45240</v>
      </c>
      <c r="E1285" s="37">
        <v>45605</v>
      </c>
      <c r="F1285" s="18" t="s">
        <v>4463</v>
      </c>
      <c r="G1285" t="s">
        <v>99</v>
      </c>
      <c r="H1285">
        <v>2</v>
      </c>
      <c r="I1285">
        <v>2</v>
      </c>
      <c r="J1285">
        <v>40357.54</v>
      </c>
      <c r="K1285">
        <v>3500000</v>
      </c>
    </row>
    <row r="1286" spans="1:11" ht="15" customHeight="1" x14ac:dyDescent="0.2">
      <c r="A1286" t="s">
        <v>6996</v>
      </c>
      <c r="B1286" t="s">
        <v>6997</v>
      </c>
      <c r="C1286">
        <v>2023</v>
      </c>
      <c r="D1286" s="37">
        <v>45240</v>
      </c>
      <c r="E1286" s="37">
        <v>45605</v>
      </c>
      <c r="F1286" s="18" t="s">
        <v>4463</v>
      </c>
      <c r="G1286" t="s">
        <v>98</v>
      </c>
      <c r="H1286">
        <v>1</v>
      </c>
      <c r="I1286">
        <v>2</v>
      </c>
      <c r="J1286">
        <v>74524.66</v>
      </c>
      <c r="K1286">
        <v>10000000</v>
      </c>
    </row>
    <row r="1287" spans="1:11" ht="15" customHeight="1" x14ac:dyDescent="0.2">
      <c r="A1287" t="s">
        <v>6998</v>
      </c>
      <c r="B1287" t="s">
        <v>6999</v>
      </c>
      <c r="C1287">
        <v>2023</v>
      </c>
      <c r="D1287" s="37">
        <v>45240</v>
      </c>
      <c r="E1287" s="37">
        <v>45605</v>
      </c>
      <c r="F1287" s="18" t="s">
        <v>4463</v>
      </c>
      <c r="G1287" t="s">
        <v>98</v>
      </c>
      <c r="H1287">
        <v>2</v>
      </c>
      <c r="I1287">
        <v>4</v>
      </c>
      <c r="J1287">
        <v>69399.86</v>
      </c>
      <c r="K1287">
        <v>10000000</v>
      </c>
    </row>
    <row r="1288" spans="1:11" ht="15" customHeight="1" x14ac:dyDescent="0.2">
      <c r="A1288" t="s">
        <v>7000</v>
      </c>
      <c r="B1288" t="s">
        <v>7001</v>
      </c>
      <c r="C1288">
        <v>2023</v>
      </c>
      <c r="D1288" s="37">
        <v>45240</v>
      </c>
      <c r="E1288" s="37">
        <v>45605</v>
      </c>
      <c r="F1288" s="18" t="s">
        <v>4463</v>
      </c>
      <c r="G1288" t="s">
        <v>97</v>
      </c>
      <c r="H1288">
        <v>2</v>
      </c>
      <c r="I1288">
        <v>2</v>
      </c>
      <c r="J1288">
        <v>44946.79</v>
      </c>
      <c r="K1288">
        <v>4500000</v>
      </c>
    </row>
    <row r="1289" spans="1:11" ht="15" customHeight="1" x14ac:dyDescent="0.2">
      <c r="A1289" t="s">
        <v>7002</v>
      </c>
      <c r="B1289" t="s">
        <v>7003</v>
      </c>
      <c r="C1289">
        <v>2023</v>
      </c>
      <c r="D1289" s="37">
        <v>45240</v>
      </c>
      <c r="E1289" s="37">
        <v>45605</v>
      </c>
      <c r="F1289" s="18" t="s">
        <v>4463</v>
      </c>
      <c r="G1289" t="s">
        <v>98</v>
      </c>
      <c r="H1289">
        <v>2</v>
      </c>
      <c r="I1289">
        <v>2</v>
      </c>
      <c r="J1289">
        <v>78364.710000000006</v>
      </c>
      <c r="K1289">
        <v>10000000</v>
      </c>
    </row>
    <row r="1290" spans="1:11" ht="15" customHeight="1" x14ac:dyDescent="0.2">
      <c r="A1290" t="s">
        <v>7004</v>
      </c>
      <c r="B1290" t="s">
        <v>7005</v>
      </c>
      <c r="C1290">
        <v>2023</v>
      </c>
      <c r="D1290" s="37">
        <v>45240</v>
      </c>
      <c r="E1290" s="37">
        <v>45605</v>
      </c>
      <c r="F1290" s="18" t="s">
        <v>4463</v>
      </c>
      <c r="G1290" t="s">
        <v>99</v>
      </c>
      <c r="H1290">
        <v>1</v>
      </c>
      <c r="I1290">
        <v>1</v>
      </c>
      <c r="J1290">
        <v>42641.61</v>
      </c>
      <c r="K1290">
        <v>4000000</v>
      </c>
    </row>
    <row r="1291" spans="1:11" ht="15" customHeight="1" x14ac:dyDescent="0.2">
      <c r="A1291" t="s">
        <v>7006</v>
      </c>
      <c r="B1291" t="s">
        <v>7007</v>
      </c>
      <c r="C1291">
        <v>2023</v>
      </c>
      <c r="D1291" s="37">
        <v>45240</v>
      </c>
      <c r="E1291" s="37">
        <v>45605</v>
      </c>
      <c r="F1291" s="18" t="s">
        <v>4463</v>
      </c>
      <c r="G1291" t="s">
        <v>97</v>
      </c>
      <c r="H1291">
        <v>1</v>
      </c>
      <c r="I1291">
        <v>2</v>
      </c>
      <c r="J1291">
        <v>8694.19</v>
      </c>
      <c r="K1291">
        <v>1000000</v>
      </c>
    </row>
    <row r="1292" spans="1:11" ht="15" customHeight="1" x14ac:dyDescent="0.2">
      <c r="A1292" t="s">
        <v>7008</v>
      </c>
      <c r="B1292" t="s">
        <v>7009</v>
      </c>
      <c r="C1292">
        <v>2023</v>
      </c>
      <c r="D1292" s="37">
        <v>45240</v>
      </c>
      <c r="E1292" s="37">
        <v>45605</v>
      </c>
      <c r="F1292" s="18" t="s">
        <v>4463</v>
      </c>
      <c r="G1292" t="s">
        <v>98</v>
      </c>
      <c r="H1292">
        <v>1</v>
      </c>
      <c r="I1292">
        <v>1</v>
      </c>
      <c r="J1292">
        <v>73506.78</v>
      </c>
      <c r="K1292">
        <v>10000000</v>
      </c>
    </row>
    <row r="1293" spans="1:11" ht="15" customHeight="1" x14ac:dyDescent="0.2">
      <c r="A1293" t="s">
        <v>7010</v>
      </c>
      <c r="B1293" t="s">
        <v>7011</v>
      </c>
      <c r="C1293">
        <v>2023</v>
      </c>
      <c r="D1293" s="37">
        <v>45240</v>
      </c>
      <c r="E1293" s="37">
        <v>45605</v>
      </c>
      <c r="F1293" s="18" t="s">
        <v>4463</v>
      </c>
      <c r="G1293" t="s">
        <v>100</v>
      </c>
      <c r="H1293">
        <v>2</v>
      </c>
      <c r="I1293">
        <v>2</v>
      </c>
      <c r="J1293">
        <v>15954.05</v>
      </c>
      <c r="K1293">
        <v>1000000</v>
      </c>
    </row>
    <row r="1294" spans="1:11" ht="15" customHeight="1" x14ac:dyDescent="0.2">
      <c r="A1294" t="s">
        <v>7012</v>
      </c>
      <c r="B1294" t="s">
        <v>7013</v>
      </c>
      <c r="C1294">
        <v>2023</v>
      </c>
      <c r="D1294" s="37">
        <v>45240</v>
      </c>
      <c r="E1294" s="37">
        <v>45605</v>
      </c>
      <c r="F1294" s="18" t="s">
        <v>4463</v>
      </c>
      <c r="G1294" t="s">
        <v>101</v>
      </c>
      <c r="H1294">
        <v>3</v>
      </c>
      <c r="I1294">
        <v>6</v>
      </c>
      <c r="J1294">
        <v>3305.41</v>
      </c>
      <c r="K1294">
        <v>500000</v>
      </c>
    </row>
    <row r="1295" spans="1:11" ht="15" customHeight="1" x14ac:dyDescent="0.2">
      <c r="A1295" t="s">
        <v>7014</v>
      </c>
      <c r="B1295" t="s">
        <v>7015</v>
      </c>
      <c r="C1295">
        <v>2023</v>
      </c>
      <c r="D1295" s="37">
        <v>45240</v>
      </c>
      <c r="E1295" s="37">
        <v>45605</v>
      </c>
      <c r="F1295" s="18" t="s">
        <v>4463</v>
      </c>
      <c r="G1295" t="s">
        <v>99</v>
      </c>
      <c r="H1295">
        <v>2</v>
      </c>
      <c r="I1295">
        <v>2</v>
      </c>
      <c r="J1295">
        <v>56241.55</v>
      </c>
      <c r="K1295">
        <v>4500000</v>
      </c>
    </row>
    <row r="1296" spans="1:11" ht="15" customHeight="1" x14ac:dyDescent="0.2">
      <c r="A1296" t="s">
        <v>7016</v>
      </c>
      <c r="B1296" t="s">
        <v>7017</v>
      </c>
      <c r="C1296">
        <v>2023</v>
      </c>
      <c r="D1296" s="37">
        <v>45240</v>
      </c>
      <c r="E1296" s="37">
        <v>45605</v>
      </c>
      <c r="F1296" s="18" t="s">
        <v>4463</v>
      </c>
      <c r="G1296" t="s">
        <v>100</v>
      </c>
      <c r="H1296">
        <v>1</v>
      </c>
      <c r="I1296">
        <v>1</v>
      </c>
      <c r="J1296">
        <v>77582.179999999993</v>
      </c>
      <c r="K1296">
        <v>5000000</v>
      </c>
    </row>
    <row r="1297" spans="1:11" ht="15" customHeight="1" x14ac:dyDescent="0.2">
      <c r="A1297" t="s">
        <v>7018</v>
      </c>
      <c r="B1297" t="s">
        <v>7019</v>
      </c>
      <c r="C1297">
        <v>2023</v>
      </c>
      <c r="D1297" s="37">
        <v>45241</v>
      </c>
      <c r="E1297" s="37">
        <v>45606</v>
      </c>
      <c r="F1297" s="18" t="s">
        <v>4452</v>
      </c>
      <c r="G1297" t="s">
        <v>100</v>
      </c>
      <c r="H1297">
        <v>1</v>
      </c>
      <c r="I1297">
        <v>2</v>
      </c>
      <c r="J1297">
        <v>138845.59</v>
      </c>
      <c r="K1297">
        <v>10000000</v>
      </c>
    </row>
    <row r="1298" spans="1:11" ht="15" customHeight="1" x14ac:dyDescent="0.2">
      <c r="A1298" t="s">
        <v>7020</v>
      </c>
      <c r="B1298" t="s">
        <v>7021</v>
      </c>
      <c r="C1298">
        <v>2023</v>
      </c>
      <c r="D1298" s="37">
        <v>45241</v>
      </c>
      <c r="E1298" s="37">
        <v>45606</v>
      </c>
      <c r="F1298" s="18" t="s">
        <v>4452</v>
      </c>
      <c r="G1298" t="s">
        <v>101</v>
      </c>
      <c r="H1298">
        <v>1</v>
      </c>
      <c r="I1298">
        <v>1</v>
      </c>
      <c r="J1298">
        <v>20588.330000000002</v>
      </c>
      <c r="K1298">
        <v>3000000</v>
      </c>
    </row>
    <row r="1299" spans="1:11" ht="15" customHeight="1" x14ac:dyDescent="0.2">
      <c r="A1299" t="s">
        <v>7022</v>
      </c>
      <c r="B1299" t="s">
        <v>7023</v>
      </c>
      <c r="C1299">
        <v>2023</v>
      </c>
      <c r="D1299" s="37">
        <v>45241</v>
      </c>
      <c r="E1299" s="37">
        <v>45606</v>
      </c>
      <c r="F1299" s="18" t="s">
        <v>4452</v>
      </c>
      <c r="G1299" t="s">
        <v>98</v>
      </c>
      <c r="H1299">
        <v>2</v>
      </c>
      <c r="I1299">
        <v>4</v>
      </c>
      <c r="J1299">
        <v>14119.93</v>
      </c>
      <c r="K1299">
        <v>2000000</v>
      </c>
    </row>
    <row r="1300" spans="1:11" ht="15" customHeight="1" x14ac:dyDescent="0.2">
      <c r="A1300" t="s">
        <v>7024</v>
      </c>
      <c r="B1300" t="s">
        <v>7025</v>
      </c>
      <c r="C1300">
        <v>2023</v>
      </c>
      <c r="D1300" s="37">
        <v>45241</v>
      </c>
      <c r="E1300" s="37">
        <v>45606</v>
      </c>
      <c r="F1300" s="18" t="s">
        <v>4452</v>
      </c>
      <c r="G1300" t="s">
        <v>98</v>
      </c>
      <c r="H1300">
        <v>2</v>
      </c>
      <c r="I1300">
        <v>2</v>
      </c>
      <c r="J1300">
        <v>7252.2</v>
      </c>
      <c r="K1300">
        <v>1000000</v>
      </c>
    </row>
    <row r="1301" spans="1:11" ht="15" customHeight="1" x14ac:dyDescent="0.2">
      <c r="A1301" t="s">
        <v>7026</v>
      </c>
      <c r="B1301" t="s">
        <v>7027</v>
      </c>
      <c r="C1301">
        <v>2023</v>
      </c>
      <c r="D1301" s="37">
        <v>45241</v>
      </c>
      <c r="E1301" s="37">
        <v>45606</v>
      </c>
      <c r="F1301" s="18" t="s">
        <v>4452</v>
      </c>
      <c r="G1301" t="s">
        <v>98</v>
      </c>
      <c r="H1301">
        <v>2</v>
      </c>
      <c r="I1301">
        <v>2</v>
      </c>
      <c r="J1301">
        <v>38443.11</v>
      </c>
      <c r="K1301">
        <v>5000000</v>
      </c>
    </row>
    <row r="1302" spans="1:11" ht="15" customHeight="1" x14ac:dyDescent="0.2">
      <c r="A1302" t="s">
        <v>7028</v>
      </c>
      <c r="B1302" t="s">
        <v>7029</v>
      </c>
      <c r="C1302">
        <v>2023</v>
      </c>
      <c r="D1302" s="37">
        <v>45241</v>
      </c>
      <c r="E1302" s="37">
        <v>45606</v>
      </c>
      <c r="F1302" s="18" t="s">
        <v>4452</v>
      </c>
      <c r="G1302" t="s">
        <v>99</v>
      </c>
      <c r="H1302">
        <v>2</v>
      </c>
      <c r="I1302">
        <v>2</v>
      </c>
      <c r="J1302">
        <v>22803.96</v>
      </c>
      <c r="K1302">
        <v>2000000</v>
      </c>
    </row>
    <row r="1303" spans="1:11" ht="15" customHeight="1" x14ac:dyDescent="0.2">
      <c r="A1303" t="s">
        <v>7030</v>
      </c>
      <c r="B1303" t="s">
        <v>7031</v>
      </c>
      <c r="C1303">
        <v>2023</v>
      </c>
      <c r="D1303" s="37">
        <v>45241</v>
      </c>
      <c r="E1303" s="37">
        <v>45606</v>
      </c>
      <c r="F1303" s="18" t="s">
        <v>4452</v>
      </c>
      <c r="G1303" t="s">
        <v>97</v>
      </c>
      <c r="H1303">
        <v>1</v>
      </c>
      <c r="I1303">
        <v>1</v>
      </c>
      <c r="J1303">
        <v>38726.22</v>
      </c>
      <c r="K1303">
        <v>4000000</v>
      </c>
    </row>
    <row r="1304" spans="1:11" ht="15" customHeight="1" x14ac:dyDescent="0.2">
      <c r="A1304" t="s">
        <v>7032</v>
      </c>
      <c r="B1304" t="s">
        <v>7033</v>
      </c>
      <c r="C1304">
        <v>2023</v>
      </c>
      <c r="D1304" s="37">
        <v>45241</v>
      </c>
      <c r="E1304" s="37">
        <v>45606</v>
      </c>
      <c r="F1304" s="18" t="s">
        <v>4452</v>
      </c>
      <c r="G1304" t="s">
        <v>99</v>
      </c>
      <c r="H1304">
        <v>1</v>
      </c>
      <c r="I1304">
        <v>1</v>
      </c>
      <c r="J1304">
        <v>49832.41</v>
      </c>
      <c r="K1304">
        <v>4000000</v>
      </c>
    </row>
    <row r="1305" spans="1:11" ht="15" customHeight="1" x14ac:dyDescent="0.2">
      <c r="A1305" t="s">
        <v>7034</v>
      </c>
      <c r="B1305" t="s">
        <v>7035</v>
      </c>
      <c r="C1305">
        <v>2023</v>
      </c>
      <c r="D1305" s="37">
        <v>45241</v>
      </c>
      <c r="E1305" s="37">
        <v>45606</v>
      </c>
      <c r="F1305" s="18" t="s">
        <v>4452</v>
      </c>
      <c r="G1305" t="s">
        <v>99</v>
      </c>
      <c r="H1305">
        <v>3</v>
      </c>
      <c r="I1305">
        <v>3</v>
      </c>
      <c r="J1305">
        <v>11351.63</v>
      </c>
      <c r="K1305">
        <v>1000000</v>
      </c>
    </row>
    <row r="1306" spans="1:11" ht="15" customHeight="1" x14ac:dyDescent="0.2">
      <c r="A1306" t="s">
        <v>7036</v>
      </c>
      <c r="B1306" t="s">
        <v>7037</v>
      </c>
      <c r="C1306">
        <v>2023</v>
      </c>
      <c r="D1306" s="37">
        <v>45241</v>
      </c>
      <c r="E1306" s="37">
        <v>45606</v>
      </c>
      <c r="F1306" s="18" t="s">
        <v>4463</v>
      </c>
      <c r="G1306" t="s">
        <v>97</v>
      </c>
      <c r="H1306">
        <v>1</v>
      </c>
      <c r="I1306">
        <v>2</v>
      </c>
      <c r="J1306">
        <v>46756.11</v>
      </c>
      <c r="K1306">
        <v>5000000</v>
      </c>
    </row>
    <row r="1307" spans="1:11" ht="15" customHeight="1" x14ac:dyDescent="0.2">
      <c r="A1307" t="s">
        <v>7038</v>
      </c>
      <c r="B1307" t="s">
        <v>7039</v>
      </c>
      <c r="C1307">
        <v>2023</v>
      </c>
      <c r="D1307" s="37">
        <v>45241</v>
      </c>
      <c r="E1307" s="37">
        <v>45606</v>
      </c>
      <c r="F1307" s="18" t="s">
        <v>4463</v>
      </c>
      <c r="G1307" t="s">
        <v>100</v>
      </c>
      <c r="H1307">
        <v>2</v>
      </c>
      <c r="I1307">
        <v>2</v>
      </c>
      <c r="J1307">
        <v>160134.94</v>
      </c>
      <c r="K1307">
        <v>10000000</v>
      </c>
    </row>
    <row r="1308" spans="1:11" ht="15" customHeight="1" x14ac:dyDescent="0.2">
      <c r="A1308" t="s">
        <v>7040</v>
      </c>
      <c r="B1308" t="s">
        <v>7041</v>
      </c>
      <c r="C1308">
        <v>2023</v>
      </c>
      <c r="D1308" s="37">
        <v>45241</v>
      </c>
      <c r="E1308" s="37">
        <v>45606</v>
      </c>
      <c r="F1308" s="18" t="s">
        <v>4463</v>
      </c>
      <c r="G1308" t="s">
        <v>97</v>
      </c>
      <c r="H1308">
        <v>3</v>
      </c>
      <c r="I1308">
        <v>6</v>
      </c>
      <c r="J1308">
        <v>28561.63</v>
      </c>
      <c r="K1308">
        <v>3000000</v>
      </c>
    </row>
    <row r="1309" spans="1:11" ht="15" customHeight="1" x14ac:dyDescent="0.2">
      <c r="A1309" t="s">
        <v>7042</v>
      </c>
      <c r="B1309" t="s">
        <v>7043</v>
      </c>
      <c r="C1309">
        <v>2023</v>
      </c>
      <c r="D1309" s="37">
        <v>45241</v>
      </c>
      <c r="E1309" s="37">
        <v>45606</v>
      </c>
      <c r="F1309" s="18" t="s">
        <v>4463</v>
      </c>
      <c r="G1309" t="s">
        <v>100</v>
      </c>
      <c r="H1309">
        <v>1</v>
      </c>
      <c r="I1309">
        <v>1</v>
      </c>
      <c r="J1309">
        <v>24194.21</v>
      </c>
      <c r="K1309">
        <v>1500000</v>
      </c>
    </row>
    <row r="1310" spans="1:11" ht="15" customHeight="1" x14ac:dyDescent="0.2">
      <c r="A1310" t="s">
        <v>7044</v>
      </c>
      <c r="B1310" t="s">
        <v>7045</v>
      </c>
      <c r="C1310">
        <v>2023</v>
      </c>
      <c r="D1310" s="37">
        <v>45241</v>
      </c>
      <c r="E1310" s="37">
        <v>45606</v>
      </c>
      <c r="F1310" s="18" t="s">
        <v>4463</v>
      </c>
      <c r="G1310" t="s">
        <v>100</v>
      </c>
      <c r="H1310">
        <v>3</v>
      </c>
      <c r="I1310">
        <v>3</v>
      </c>
      <c r="J1310">
        <v>60518.46</v>
      </c>
      <c r="K1310">
        <v>4500000</v>
      </c>
    </row>
    <row r="1311" spans="1:11" ht="15" customHeight="1" x14ac:dyDescent="0.2">
      <c r="A1311" t="s">
        <v>7046</v>
      </c>
      <c r="B1311" t="s">
        <v>7047</v>
      </c>
      <c r="C1311">
        <v>2023</v>
      </c>
      <c r="D1311" s="37">
        <v>45241</v>
      </c>
      <c r="E1311" s="37">
        <v>45606</v>
      </c>
      <c r="F1311" s="18" t="s">
        <v>4463</v>
      </c>
      <c r="G1311" t="s">
        <v>101</v>
      </c>
      <c r="H1311">
        <v>1</v>
      </c>
      <c r="I1311">
        <v>1</v>
      </c>
      <c r="J1311">
        <v>12918.67</v>
      </c>
      <c r="K1311">
        <v>2000000</v>
      </c>
    </row>
    <row r="1312" spans="1:11" ht="15" customHeight="1" x14ac:dyDescent="0.2">
      <c r="A1312" t="s">
        <v>7048</v>
      </c>
      <c r="B1312" t="s">
        <v>7049</v>
      </c>
      <c r="C1312">
        <v>2023</v>
      </c>
      <c r="D1312" s="37">
        <v>45241</v>
      </c>
      <c r="E1312" s="37">
        <v>45606</v>
      </c>
      <c r="F1312" s="18" t="s">
        <v>4463</v>
      </c>
      <c r="G1312" t="s">
        <v>98</v>
      </c>
      <c r="H1312">
        <v>2</v>
      </c>
      <c r="I1312">
        <v>2</v>
      </c>
      <c r="J1312">
        <v>28654.59</v>
      </c>
      <c r="K1312">
        <v>3500000</v>
      </c>
    </row>
    <row r="1313" spans="1:11" ht="15" customHeight="1" x14ac:dyDescent="0.2">
      <c r="A1313" t="s">
        <v>7050</v>
      </c>
      <c r="B1313" t="s">
        <v>7051</v>
      </c>
      <c r="C1313">
        <v>2023</v>
      </c>
      <c r="D1313" s="37">
        <v>45241</v>
      </c>
      <c r="E1313" s="37">
        <v>45606</v>
      </c>
      <c r="F1313" s="18" t="s">
        <v>4463</v>
      </c>
      <c r="G1313" t="s">
        <v>101</v>
      </c>
      <c r="H1313">
        <v>1</v>
      </c>
      <c r="I1313">
        <v>1</v>
      </c>
      <c r="J1313">
        <v>22958.18</v>
      </c>
      <c r="K1313">
        <v>3500000</v>
      </c>
    </row>
    <row r="1314" spans="1:11" ht="15" customHeight="1" x14ac:dyDescent="0.2">
      <c r="A1314" t="s">
        <v>7052</v>
      </c>
      <c r="B1314" t="s">
        <v>7053</v>
      </c>
      <c r="C1314">
        <v>2023</v>
      </c>
      <c r="D1314" s="37">
        <v>45241</v>
      </c>
      <c r="E1314" s="37">
        <v>45606</v>
      </c>
      <c r="F1314" s="18" t="s">
        <v>4463</v>
      </c>
      <c r="G1314" t="s">
        <v>101</v>
      </c>
      <c r="H1314">
        <v>1</v>
      </c>
      <c r="I1314">
        <v>1</v>
      </c>
      <c r="J1314">
        <v>35909.21</v>
      </c>
      <c r="K1314">
        <v>5000000</v>
      </c>
    </row>
    <row r="1315" spans="1:11" ht="15" customHeight="1" x14ac:dyDescent="0.2">
      <c r="A1315" t="s">
        <v>7054</v>
      </c>
      <c r="B1315" t="s">
        <v>7055</v>
      </c>
      <c r="C1315">
        <v>2023</v>
      </c>
      <c r="D1315" s="37">
        <v>45241</v>
      </c>
      <c r="E1315" s="37">
        <v>45606</v>
      </c>
      <c r="F1315" s="18" t="s">
        <v>4463</v>
      </c>
      <c r="G1315" t="s">
        <v>100</v>
      </c>
      <c r="H1315">
        <v>2</v>
      </c>
      <c r="I1315">
        <v>2</v>
      </c>
      <c r="J1315">
        <v>61312.91</v>
      </c>
      <c r="K1315">
        <v>4500000</v>
      </c>
    </row>
    <row r="1316" spans="1:11" ht="15" customHeight="1" x14ac:dyDescent="0.2">
      <c r="A1316" t="s">
        <v>7056</v>
      </c>
      <c r="B1316" t="s">
        <v>7057</v>
      </c>
      <c r="C1316">
        <v>2023</v>
      </c>
      <c r="D1316" s="37">
        <v>45241</v>
      </c>
      <c r="E1316" s="37">
        <v>45606</v>
      </c>
      <c r="F1316" s="18" t="s">
        <v>4463</v>
      </c>
      <c r="G1316" t="s">
        <v>97</v>
      </c>
      <c r="H1316">
        <v>1</v>
      </c>
      <c r="I1316">
        <v>2</v>
      </c>
      <c r="J1316">
        <v>9130.11</v>
      </c>
      <c r="K1316">
        <v>1000000</v>
      </c>
    </row>
    <row r="1317" spans="1:11" ht="15" customHeight="1" x14ac:dyDescent="0.2">
      <c r="A1317" t="s">
        <v>7058</v>
      </c>
      <c r="B1317" t="s">
        <v>7059</v>
      </c>
      <c r="C1317">
        <v>2023</v>
      </c>
      <c r="D1317" s="37">
        <v>45241</v>
      </c>
      <c r="E1317" s="37">
        <v>45606</v>
      </c>
      <c r="F1317" s="18" t="s">
        <v>4463</v>
      </c>
      <c r="G1317" t="s">
        <v>98</v>
      </c>
      <c r="H1317">
        <v>2</v>
      </c>
      <c r="I1317">
        <v>4</v>
      </c>
      <c r="J1317">
        <v>14489.54</v>
      </c>
      <c r="K1317">
        <v>2000000</v>
      </c>
    </row>
    <row r="1318" spans="1:11" ht="15" customHeight="1" x14ac:dyDescent="0.2">
      <c r="A1318" t="s">
        <v>7060</v>
      </c>
      <c r="B1318" t="s">
        <v>7061</v>
      </c>
      <c r="C1318">
        <v>2023</v>
      </c>
      <c r="D1318" s="37">
        <v>45241</v>
      </c>
      <c r="E1318" s="37">
        <v>45606</v>
      </c>
      <c r="F1318" s="18" t="s">
        <v>4463</v>
      </c>
      <c r="G1318" t="s">
        <v>98</v>
      </c>
      <c r="H1318">
        <v>3</v>
      </c>
      <c r="I1318">
        <v>3</v>
      </c>
      <c r="J1318">
        <v>27669.21</v>
      </c>
      <c r="K1318">
        <v>4000000</v>
      </c>
    </row>
    <row r="1319" spans="1:11" ht="15" customHeight="1" x14ac:dyDescent="0.2">
      <c r="A1319" t="s">
        <v>7062</v>
      </c>
      <c r="B1319" t="s">
        <v>7063</v>
      </c>
      <c r="C1319">
        <v>2023</v>
      </c>
      <c r="D1319" s="37">
        <v>45241</v>
      </c>
      <c r="E1319" s="37">
        <v>45606</v>
      </c>
      <c r="F1319" s="18" t="s">
        <v>4463</v>
      </c>
      <c r="G1319" t="s">
        <v>98</v>
      </c>
      <c r="H1319">
        <v>1</v>
      </c>
      <c r="I1319">
        <v>1</v>
      </c>
      <c r="J1319">
        <v>34314.29</v>
      </c>
      <c r="K1319">
        <v>5000000</v>
      </c>
    </row>
    <row r="1320" spans="1:11" ht="15" customHeight="1" x14ac:dyDescent="0.2">
      <c r="A1320" t="s">
        <v>7064</v>
      </c>
      <c r="B1320" t="s">
        <v>7065</v>
      </c>
      <c r="C1320">
        <v>2023</v>
      </c>
      <c r="D1320" s="37">
        <v>45241</v>
      </c>
      <c r="E1320" s="37">
        <v>45606</v>
      </c>
      <c r="F1320" s="18" t="s">
        <v>4463</v>
      </c>
      <c r="G1320" t="s">
        <v>98</v>
      </c>
      <c r="H1320">
        <v>2</v>
      </c>
      <c r="I1320">
        <v>4</v>
      </c>
      <c r="J1320">
        <v>28113.17</v>
      </c>
      <c r="K1320">
        <v>3500000</v>
      </c>
    </row>
    <row r="1321" spans="1:11" ht="15" customHeight="1" x14ac:dyDescent="0.2">
      <c r="A1321" t="s">
        <v>7066</v>
      </c>
      <c r="B1321" t="s">
        <v>7067</v>
      </c>
      <c r="C1321">
        <v>2023</v>
      </c>
      <c r="D1321" s="37">
        <v>45241</v>
      </c>
      <c r="E1321" s="37">
        <v>45606</v>
      </c>
      <c r="F1321" s="18" t="s">
        <v>4463</v>
      </c>
      <c r="G1321" t="s">
        <v>99</v>
      </c>
      <c r="H1321">
        <v>1</v>
      </c>
      <c r="I1321">
        <v>2</v>
      </c>
      <c r="J1321">
        <v>25187.82</v>
      </c>
      <c r="K1321">
        <v>2000000</v>
      </c>
    </row>
    <row r="1322" spans="1:11" ht="15" customHeight="1" x14ac:dyDescent="0.2">
      <c r="A1322" t="s">
        <v>7068</v>
      </c>
      <c r="B1322" t="s">
        <v>7069</v>
      </c>
      <c r="C1322">
        <v>2023</v>
      </c>
      <c r="D1322" s="37">
        <v>45241</v>
      </c>
      <c r="E1322" s="37">
        <v>45606</v>
      </c>
      <c r="F1322" s="18" t="s">
        <v>4463</v>
      </c>
      <c r="G1322" t="s">
        <v>98</v>
      </c>
      <c r="H1322">
        <v>3</v>
      </c>
      <c r="I1322">
        <v>6</v>
      </c>
      <c r="J1322">
        <v>40823.230000000003</v>
      </c>
      <c r="K1322">
        <v>5000000</v>
      </c>
    </row>
    <row r="1323" spans="1:11" ht="15" customHeight="1" x14ac:dyDescent="0.2">
      <c r="A1323" t="s">
        <v>7070</v>
      </c>
      <c r="B1323" t="s">
        <v>7071</v>
      </c>
      <c r="C1323">
        <v>2023</v>
      </c>
      <c r="D1323" s="37">
        <v>45241</v>
      </c>
      <c r="E1323" s="37">
        <v>45606</v>
      </c>
      <c r="F1323" s="18" t="s">
        <v>4463</v>
      </c>
      <c r="G1323" t="s">
        <v>100</v>
      </c>
      <c r="H1323">
        <v>1</v>
      </c>
      <c r="I1323">
        <v>1</v>
      </c>
      <c r="J1323">
        <v>56609.760000000002</v>
      </c>
      <c r="K1323">
        <v>4000000</v>
      </c>
    </row>
    <row r="1324" spans="1:11" ht="15" customHeight="1" x14ac:dyDescent="0.2">
      <c r="A1324" t="s">
        <v>7072</v>
      </c>
      <c r="B1324" t="s">
        <v>7073</v>
      </c>
      <c r="C1324">
        <v>2023</v>
      </c>
      <c r="D1324" s="37">
        <v>45241</v>
      </c>
      <c r="E1324" s="37">
        <v>45606</v>
      </c>
      <c r="F1324" s="18" t="s">
        <v>4463</v>
      </c>
      <c r="G1324" t="s">
        <v>99</v>
      </c>
      <c r="H1324">
        <v>3</v>
      </c>
      <c r="I1324">
        <v>6</v>
      </c>
      <c r="J1324">
        <v>121721.87</v>
      </c>
      <c r="K1324">
        <v>10000000</v>
      </c>
    </row>
    <row r="1325" spans="1:11" ht="15" customHeight="1" x14ac:dyDescent="0.2">
      <c r="A1325" t="s">
        <v>7074</v>
      </c>
      <c r="B1325" t="s">
        <v>7075</v>
      </c>
      <c r="C1325">
        <v>2023</v>
      </c>
      <c r="D1325" s="37">
        <v>45241</v>
      </c>
      <c r="E1325" s="37">
        <v>45606</v>
      </c>
      <c r="F1325" s="18" t="s">
        <v>4463</v>
      </c>
      <c r="G1325" t="s">
        <v>101</v>
      </c>
      <c r="H1325">
        <v>3</v>
      </c>
      <c r="I1325">
        <v>6</v>
      </c>
      <c r="J1325">
        <v>3577.68</v>
      </c>
      <c r="K1325">
        <v>500000</v>
      </c>
    </row>
    <row r="1326" spans="1:11" ht="15" customHeight="1" x14ac:dyDescent="0.2">
      <c r="A1326" t="s">
        <v>7076</v>
      </c>
      <c r="B1326" t="s">
        <v>7077</v>
      </c>
      <c r="C1326">
        <v>2023</v>
      </c>
      <c r="D1326" s="37">
        <v>45241</v>
      </c>
      <c r="E1326" s="37">
        <v>45606</v>
      </c>
      <c r="F1326" s="18" t="s">
        <v>4463</v>
      </c>
      <c r="G1326" t="s">
        <v>100</v>
      </c>
      <c r="H1326">
        <v>2</v>
      </c>
      <c r="I1326">
        <v>2</v>
      </c>
      <c r="J1326">
        <v>36667.370000000003</v>
      </c>
      <c r="K1326">
        <v>2500000</v>
      </c>
    </row>
    <row r="1327" spans="1:11" ht="15" customHeight="1" x14ac:dyDescent="0.2">
      <c r="A1327" t="s">
        <v>7078</v>
      </c>
      <c r="B1327" t="s">
        <v>7079</v>
      </c>
      <c r="C1327">
        <v>2023</v>
      </c>
      <c r="D1327" s="37">
        <v>45241</v>
      </c>
      <c r="E1327" s="37">
        <v>45606</v>
      </c>
      <c r="F1327" s="18" t="s">
        <v>4463</v>
      </c>
      <c r="G1327" t="s">
        <v>97</v>
      </c>
      <c r="H1327">
        <v>3</v>
      </c>
      <c r="I1327">
        <v>3</v>
      </c>
      <c r="J1327">
        <v>97489.66</v>
      </c>
      <c r="K1327">
        <v>10000000</v>
      </c>
    </row>
    <row r="1328" spans="1:11" ht="15" customHeight="1" x14ac:dyDescent="0.2">
      <c r="A1328" t="s">
        <v>7080</v>
      </c>
      <c r="B1328" t="s">
        <v>7081</v>
      </c>
      <c r="C1328">
        <v>2023</v>
      </c>
      <c r="D1328" s="37">
        <v>45241</v>
      </c>
      <c r="E1328" s="37">
        <v>45606</v>
      </c>
      <c r="F1328" s="18" t="s">
        <v>4463</v>
      </c>
      <c r="G1328" t="s">
        <v>98</v>
      </c>
      <c r="H1328">
        <v>2</v>
      </c>
      <c r="I1328">
        <v>4</v>
      </c>
      <c r="J1328">
        <v>12401.29</v>
      </c>
      <c r="K1328">
        <v>1500000</v>
      </c>
    </row>
    <row r="1329" spans="1:11" ht="15" customHeight="1" x14ac:dyDescent="0.2">
      <c r="A1329" t="s">
        <v>7082</v>
      </c>
      <c r="B1329" t="s">
        <v>7083</v>
      </c>
      <c r="C1329">
        <v>2023</v>
      </c>
      <c r="D1329" s="37">
        <v>45241</v>
      </c>
      <c r="E1329" s="37">
        <v>45606</v>
      </c>
      <c r="F1329" s="18" t="s">
        <v>4463</v>
      </c>
      <c r="G1329" t="s">
        <v>98</v>
      </c>
      <c r="H1329">
        <v>2</v>
      </c>
      <c r="I1329">
        <v>2</v>
      </c>
      <c r="J1329">
        <v>3456.07</v>
      </c>
      <c r="K1329">
        <v>500000</v>
      </c>
    </row>
    <row r="1330" spans="1:11" ht="15" customHeight="1" x14ac:dyDescent="0.2">
      <c r="A1330" t="s">
        <v>7084</v>
      </c>
      <c r="B1330" t="s">
        <v>7085</v>
      </c>
      <c r="C1330">
        <v>2023</v>
      </c>
      <c r="D1330" s="37">
        <v>45241</v>
      </c>
      <c r="E1330" s="37">
        <v>45606</v>
      </c>
      <c r="F1330" s="18" t="s">
        <v>4463</v>
      </c>
      <c r="G1330" t="s">
        <v>99</v>
      </c>
      <c r="H1330">
        <v>3</v>
      </c>
      <c r="I1330">
        <v>3</v>
      </c>
      <c r="J1330">
        <v>114161.52</v>
      </c>
      <c r="K1330">
        <v>10000000</v>
      </c>
    </row>
    <row r="1331" spans="1:11" ht="15" customHeight="1" x14ac:dyDescent="0.2">
      <c r="A1331" t="s">
        <v>7086</v>
      </c>
      <c r="B1331" t="s">
        <v>7087</v>
      </c>
      <c r="C1331">
        <v>2023</v>
      </c>
      <c r="D1331" s="37">
        <v>45241</v>
      </c>
      <c r="E1331" s="37">
        <v>45606</v>
      </c>
      <c r="F1331" s="18" t="s">
        <v>4463</v>
      </c>
      <c r="G1331" t="s">
        <v>101</v>
      </c>
      <c r="H1331">
        <v>2</v>
      </c>
      <c r="I1331">
        <v>2</v>
      </c>
      <c r="J1331">
        <v>14233.96</v>
      </c>
      <c r="K1331">
        <v>2000000</v>
      </c>
    </row>
    <row r="1332" spans="1:11" ht="15" customHeight="1" x14ac:dyDescent="0.2">
      <c r="A1332" t="s">
        <v>7088</v>
      </c>
      <c r="B1332" t="s">
        <v>7089</v>
      </c>
      <c r="C1332">
        <v>2023</v>
      </c>
      <c r="D1332" s="37">
        <v>45241</v>
      </c>
      <c r="E1332" s="37">
        <v>45606</v>
      </c>
      <c r="F1332" s="18" t="s">
        <v>4463</v>
      </c>
      <c r="G1332" t="s">
        <v>97</v>
      </c>
      <c r="H1332">
        <v>1</v>
      </c>
      <c r="I1332">
        <v>1</v>
      </c>
      <c r="J1332">
        <v>42285.87</v>
      </c>
      <c r="K1332">
        <v>4500000</v>
      </c>
    </row>
    <row r="1333" spans="1:11" ht="15" customHeight="1" x14ac:dyDescent="0.2">
      <c r="A1333" t="s">
        <v>7090</v>
      </c>
      <c r="B1333" t="s">
        <v>7091</v>
      </c>
      <c r="C1333">
        <v>2023</v>
      </c>
      <c r="D1333" s="37">
        <v>45241</v>
      </c>
      <c r="E1333" s="37">
        <v>45606</v>
      </c>
      <c r="F1333" s="18" t="s">
        <v>4463</v>
      </c>
      <c r="G1333" t="s">
        <v>98</v>
      </c>
      <c r="H1333">
        <v>1</v>
      </c>
      <c r="I1333">
        <v>1</v>
      </c>
      <c r="J1333">
        <v>3895.74</v>
      </c>
      <c r="K1333">
        <v>500000</v>
      </c>
    </row>
    <row r="1334" spans="1:11" ht="15" customHeight="1" x14ac:dyDescent="0.2">
      <c r="A1334" t="s">
        <v>7092</v>
      </c>
      <c r="B1334" t="s">
        <v>7093</v>
      </c>
      <c r="C1334">
        <v>2023</v>
      </c>
      <c r="D1334" s="37">
        <v>45241</v>
      </c>
      <c r="E1334" s="37">
        <v>45606</v>
      </c>
      <c r="F1334" s="18" t="s">
        <v>4463</v>
      </c>
      <c r="G1334" t="s">
        <v>100</v>
      </c>
      <c r="H1334">
        <v>1</v>
      </c>
      <c r="I1334">
        <v>1</v>
      </c>
      <c r="J1334">
        <v>54181.57</v>
      </c>
      <c r="K1334">
        <v>4000000</v>
      </c>
    </row>
    <row r="1335" spans="1:11" ht="15" customHeight="1" x14ac:dyDescent="0.2">
      <c r="A1335" t="s">
        <v>7094</v>
      </c>
      <c r="B1335" t="s">
        <v>7095</v>
      </c>
      <c r="C1335">
        <v>2023</v>
      </c>
      <c r="D1335" s="37">
        <v>45241</v>
      </c>
      <c r="E1335" s="37">
        <v>45606</v>
      </c>
      <c r="F1335" s="18" t="s">
        <v>4463</v>
      </c>
      <c r="G1335" t="s">
        <v>97</v>
      </c>
      <c r="H1335">
        <v>1</v>
      </c>
      <c r="I1335">
        <v>1</v>
      </c>
      <c r="J1335">
        <v>44128.41</v>
      </c>
      <c r="K1335">
        <v>5000000</v>
      </c>
    </row>
    <row r="1336" spans="1:11" ht="15" customHeight="1" x14ac:dyDescent="0.2">
      <c r="A1336" t="s">
        <v>7096</v>
      </c>
      <c r="B1336" t="s">
        <v>7097</v>
      </c>
      <c r="C1336">
        <v>2023</v>
      </c>
      <c r="D1336" s="37">
        <v>45241</v>
      </c>
      <c r="E1336" s="37">
        <v>45606</v>
      </c>
      <c r="F1336" s="18" t="s">
        <v>4463</v>
      </c>
      <c r="G1336" t="s">
        <v>99</v>
      </c>
      <c r="H1336">
        <v>1</v>
      </c>
      <c r="I1336">
        <v>1</v>
      </c>
      <c r="J1336">
        <v>58508.03</v>
      </c>
      <c r="K1336">
        <v>5000000</v>
      </c>
    </row>
    <row r="1337" spans="1:11" ht="15" customHeight="1" x14ac:dyDescent="0.2">
      <c r="A1337" t="s">
        <v>7098</v>
      </c>
      <c r="B1337" t="s">
        <v>7099</v>
      </c>
      <c r="C1337">
        <v>2023</v>
      </c>
      <c r="D1337" s="37">
        <v>45241</v>
      </c>
      <c r="E1337" s="37">
        <v>45606</v>
      </c>
      <c r="F1337" s="18" t="s">
        <v>4463</v>
      </c>
      <c r="G1337" t="s">
        <v>98</v>
      </c>
      <c r="H1337">
        <v>1</v>
      </c>
      <c r="I1337">
        <v>2</v>
      </c>
      <c r="J1337">
        <v>22619.17</v>
      </c>
      <c r="K1337">
        <v>3000000</v>
      </c>
    </row>
    <row r="1338" spans="1:11" ht="15" customHeight="1" x14ac:dyDescent="0.2">
      <c r="A1338" t="s">
        <v>7100</v>
      </c>
      <c r="B1338" t="s">
        <v>7101</v>
      </c>
      <c r="C1338">
        <v>2023</v>
      </c>
      <c r="D1338" s="37">
        <v>45242</v>
      </c>
      <c r="E1338" s="37">
        <v>45607</v>
      </c>
      <c r="F1338" s="18" t="s">
        <v>4452</v>
      </c>
      <c r="G1338" t="s">
        <v>97</v>
      </c>
      <c r="H1338">
        <v>1</v>
      </c>
      <c r="I1338">
        <v>1</v>
      </c>
      <c r="J1338">
        <v>50725.68</v>
      </c>
      <c r="K1338">
        <v>5000000</v>
      </c>
    </row>
    <row r="1339" spans="1:11" ht="15" customHeight="1" x14ac:dyDescent="0.2">
      <c r="A1339" t="s">
        <v>7102</v>
      </c>
      <c r="B1339" t="s">
        <v>7103</v>
      </c>
      <c r="C1339">
        <v>2023</v>
      </c>
      <c r="D1339" s="37">
        <v>45242</v>
      </c>
      <c r="E1339" s="37">
        <v>45607</v>
      </c>
      <c r="F1339" s="18" t="s">
        <v>4452</v>
      </c>
      <c r="G1339" t="s">
        <v>97</v>
      </c>
      <c r="H1339">
        <v>3</v>
      </c>
      <c r="I1339">
        <v>3</v>
      </c>
      <c r="J1339">
        <v>13226.44</v>
      </c>
      <c r="K1339">
        <v>1500000</v>
      </c>
    </row>
    <row r="1340" spans="1:11" ht="15" customHeight="1" x14ac:dyDescent="0.2">
      <c r="A1340" t="s">
        <v>7104</v>
      </c>
      <c r="B1340" t="s">
        <v>7105</v>
      </c>
      <c r="C1340">
        <v>2023</v>
      </c>
      <c r="D1340" s="37">
        <v>45242</v>
      </c>
      <c r="E1340" s="37">
        <v>45607</v>
      </c>
      <c r="F1340" s="18" t="s">
        <v>4452</v>
      </c>
      <c r="G1340" t="s">
        <v>100</v>
      </c>
      <c r="H1340">
        <v>1</v>
      </c>
      <c r="I1340">
        <v>1</v>
      </c>
      <c r="J1340">
        <v>6944.42</v>
      </c>
      <c r="K1340">
        <v>500000</v>
      </c>
    </row>
    <row r="1341" spans="1:11" ht="15" customHeight="1" x14ac:dyDescent="0.2">
      <c r="A1341" t="s">
        <v>7106</v>
      </c>
      <c r="B1341" t="s">
        <v>7107</v>
      </c>
      <c r="C1341">
        <v>2023</v>
      </c>
      <c r="D1341" s="37">
        <v>45242</v>
      </c>
      <c r="E1341" s="37">
        <v>45607</v>
      </c>
      <c r="F1341" s="18" t="s">
        <v>4452</v>
      </c>
      <c r="G1341" t="s">
        <v>97</v>
      </c>
      <c r="H1341">
        <v>1</v>
      </c>
      <c r="I1341">
        <v>2</v>
      </c>
      <c r="J1341">
        <v>38356.22</v>
      </c>
      <c r="K1341">
        <v>4000000</v>
      </c>
    </row>
    <row r="1342" spans="1:11" ht="15" customHeight="1" x14ac:dyDescent="0.2">
      <c r="A1342" t="s">
        <v>7108</v>
      </c>
      <c r="B1342" t="s">
        <v>7109</v>
      </c>
      <c r="C1342">
        <v>2023</v>
      </c>
      <c r="D1342" s="37">
        <v>45242</v>
      </c>
      <c r="E1342" s="37">
        <v>45607</v>
      </c>
      <c r="F1342" s="18" t="s">
        <v>4452</v>
      </c>
      <c r="G1342" t="s">
        <v>99</v>
      </c>
      <c r="H1342">
        <v>2</v>
      </c>
      <c r="I1342">
        <v>4</v>
      </c>
      <c r="J1342">
        <v>11186.52</v>
      </c>
      <c r="K1342">
        <v>1000000</v>
      </c>
    </row>
    <row r="1343" spans="1:11" ht="15" customHeight="1" x14ac:dyDescent="0.2">
      <c r="A1343" t="s">
        <v>7110</v>
      </c>
      <c r="B1343" t="s">
        <v>7111</v>
      </c>
      <c r="C1343">
        <v>2023</v>
      </c>
      <c r="D1343" s="37">
        <v>45242</v>
      </c>
      <c r="E1343" s="37">
        <v>45607</v>
      </c>
      <c r="F1343" s="18" t="s">
        <v>4452</v>
      </c>
      <c r="G1343" t="s">
        <v>100</v>
      </c>
      <c r="H1343">
        <v>1</v>
      </c>
      <c r="I1343">
        <v>1</v>
      </c>
      <c r="J1343">
        <v>151226.79</v>
      </c>
      <c r="K1343">
        <v>10000000</v>
      </c>
    </row>
    <row r="1344" spans="1:11" ht="15" customHeight="1" x14ac:dyDescent="0.2">
      <c r="A1344" t="s">
        <v>7112</v>
      </c>
      <c r="B1344" t="s">
        <v>7113</v>
      </c>
      <c r="C1344">
        <v>2023</v>
      </c>
      <c r="D1344" s="37">
        <v>45242</v>
      </c>
      <c r="E1344" s="37">
        <v>45607</v>
      </c>
      <c r="F1344" s="18" t="s">
        <v>4452</v>
      </c>
      <c r="G1344" t="s">
        <v>100</v>
      </c>
      <c r="H1344">
        <v>1</v>
      </c>
      <c r="I1344">
        <v>2</v>
      </c>
      <c r="J1344">
        <v>16242</v>
      </c>
      <c r="K1344">
        <v>1000000</v>
      </c>
    </row>
    <row r="1345" spans="1:11" ht="15" customHeight="1" x14ac:dyDescent="0.2">
      <c r="A1345" t="s">
        <v>7114</v>
      </c>
      <c r="B1345" t="s">
        <v>7115</v>
      </c>
      <c r="C1345">
        <v>2023</v>
      </c>
      <c r="D1345" s="37">
        <v>45242</v>
      </c>
      <c r="E1345" s="37">
        <v>45607</v>
      </c>
      <c r="F1345" s="18" t="s">
        <v>4452</v>
      </c>
      <c r="G1345" t="s">
        <v>98</v>
      </c>
      <c r="H1345">
        <v>2</v>
      </c>
      <c r="I1345">
        <v>2</v>
      </c>
      <c r="J1345">
        <v>33572.730000000003</v>
      </c>
      <c r="K1345">
        <v>4500000</v>
      </c>
    </row>
    <row r="1346" spans="1:11" ht="15" customHeight="1" x14ac:dyDescent="0.2">
      <c r="A1346" t="s">
        <v>7116</v>
      </c>
      <c r="B1346" t="s">
        <v>7117</v>
      </c>
      <c r="C1346">
        <v>2023</v>
      </c>
      <c r="D1346" s="37">
        <v>45242</v>
      </c>
      <c r="E1346" s="37">
        <v>45607</v>
      </c>
      <c r="F1346" s="18" t="s">
        <v>4452</v>
      </c>
      <c r="G1346" t="s">
        <v>99</v>
      </c>
      <c r="H1346">
        <v>1</v>
      </c>
      <c r="I1346">
        <v>2</v>
      </c>
      <c r="J1346">
        <v>54921.59</v>
      </c>
      <c r="K1346">
        <v>5000000</v>
      </c>
    </row>
    <row r="1347" spans="1:11" ht="15" customHeight="1" x14ac:dyDescent="0.2">
      <c r="A1347" t="s">
        <v>7118</v>
      </c>
      <c r="B1347" t="s">
        <v>7119</v>
      </c>
      <c r="C1347">
        <v>2023</v>
      </c>
      <c r="D1347" s="37">
        <v>45242</v>
      </c>
      <c r="E1347" s="37">
        <v>45607</v>
      </c>
      <c r="F1347" s="18" t="s">
        <v>4452</v>
      </c>
      <c r="G1347" t="s">
        <v>99</v>
      </c>
      <c r="H1347">
        <v>1</v>
      </c>
      <c r="I1347">
        <v>2</v>
      </c>
      <c r="J1347">
        <v>5553.77</v>
      </c>
      <c r="K1347">
        <v>500000</v>
      </c>
    </row>
    <row r="1348" spans="1:11" ht="15" customHeight="1" x14ac:dyDescent="0.2">
      <c r="A1348" t="s">
        <v>7120</v>
      </c>
      <c r="B1348" t="s">
        <v>7121</v>
      </c>
      <c r="C1348">
        <v>2023</v>
      </c>
      <c r="D1348" s="37">
        <v>45242</v>
      </c>
      <c r="E1348" s="37">
        <v>45607</v>
      </c>
      <c r="F1348" s="18" t="s">
        <v>4452</v>
      </c>
      <c r="G1348" t="s">
        <v>97</v>
      </c>
      <c r="H1348">
        <v>1</v>
      </c>
      <c r="I1348">
        <v>1</v>
      </c>
      <c r="J1348">
        <v>14733.25</v>
      </c>
      <c r="K1348">
        <v>1500000</v>
      </c>
    </row>
    <row r="1349" spans="1:11" ht="15" customHeight="1" x14ac:dyDescent="0.2">
      <c r="A1349" t="s">
        <v>7122</v>
      </c>
      <c r="B1349" t="s">
        <v>7123</v>
      </c>
      <c r="C1349">
        <v>2023</v>
      </c>
      <c r="D1349" s="37">
        <v>45242</v>
      </c>
      <c r="E1349" s="37">
        <v>45607</v>
      </c>
      <c r="F1349" s="18" t="s">
        <v>4452</v>
      </c>
      <c r="G1349" t="s">
        <v>97</v>
      </c>
      <c r="H1349">
        <v>2</v>
      </c>
      <c r="I1349">
        <v>4</v>
      </c>
      <c r="J1349">
        <v>40263.9</v>
      </c>
      <c r="K1349">
        <v>4000000</v>
      </c>
    </row>
    <row r="1350" spans="1:11" ht="15" customHeight="1" x14ac:dyDescent="0.2">
      <c r="A1350" t="s">
        <v>7124</v>
      </c>
      <c r="B1350" t="s">
        <v>7125</v>
      </c>
      <c r="C1350">
        <v>2023</v>
      </c>
      <c r="D1350" s="37">
        <v>45242</v>
      </c>
      <c r="E1350" s="37">
        <v>45607</v>
      </c>
      <c r="F1350" s="18" t="s">
        <v>4452</v>
      </c>
      <c r="G1350" t="s">
        <v>100</v>
      </c>
      <c r="H1350">
        <v>1</v>
      </c>
      <c r="I1350">
        <v>1</v>
      </c>
      <c r="J1350">
        <v>152178.21</v>
      </c>
      <c r="K1350">
        <v>10000000</v>
      </c>
    </row>
    <row r="1351" spans="1:11" ht="15" customHeight="1" x14ac:dyDescent="0.2">
      <c r="A1351" t="s">
        <v>7126</v>
      </c>
      <c r="B1351" t="s">
        <v>7127</v>
      </c>
      <c r="C1351">
        <v>2023</v>
      </c>
      <c r="D1351" s="37">
        <v>45242</v>
      </c>
      <c r="E1351" s="37">
        <v>45607</v>
      </c>
      <c r="F1351" s="18" t="s">
        <v>4463</v>
      </c>
      <c r="G1351" t="s">
        <v>97</v>
      </c>
      <c r="H1351">
        <v>3</v>
      </c>
      <c r="I1351">
        <v>6</v>
      </c>
      <c r="J1351">
        <v>18242.63</v>
      </c>
      <c r="K1351">
        <v>2000000</v>
      </c>
    </row>
    <row r="1352" spans="1:11" ht="15" customHeight="1" x14ac:dyDescent="0.2">
      <c r="A1352" t="s">
        <v>7128</v>
      </c>
      <c r="B1352" t="s">
        <v>7129</v>
      </c>
      <c r="C1352">
        <v>2023</v>
      </c>
      <c r="D1352" s="37">
        <v>45242</v>
      </c>
      <c r="E1352" s="37">
        <v>45607</v>
      </c>
      <c r="F1352" s="18" t="s">
        <v>4463</v>
      </c>
      <c r="G1352" t="s">
        <v>97</v>
      </c>
      <c r="H1352">
        <v>1</v>
      </c>
      <c r="I1352">
        <v>1</v>
      </c>
      <c r="J1352">
        <v>18704.97</v>
      </c>
      <c r="K1352">
        <v>2000000</v>
      </c>
    </row>
    <row r="1353" spans="1:11" ht="15" customHeight="1" x14ac:dyDescent="0.2">
      <c r="A1353" t="s">
        <v>7130</v>
      </c>
      <c r="B1353" t="s">
        <v>7131</v>
      </c>
      <c r="C1353">
        <v>2023</v>
      </c>
      <c r="D1353" s="37">
        <v>45242</v>
      </c>
      <c r="E1353" s="37">
        <v>45607</v>
      </c>
      <c r="F1353" s="18" t="s">
        <v>4463</v>
      </c>
      <c r="G1353" t="s">
        <v>99</v>
      </c>
      <c r="H1353">
        <v>2</v>
      </c>
      <c r="I1353">
        <v>2</v>
      </c>
      <c r="J1353">
        <v>46641.41</v>
      </c>
      <c r="K1353">
        <v>4000000</v>
      </c>
    </row>
    <row r="1354" spans="1:11" ht="15" customHeight="1" x14ac:dyDescent="0.2">
      <c r="A1354" t="s">
        <v>7132</v>
      </c>
      <c r="B1354" t="s">
        <v>7133</v>
      </c>
      <c r="C1354">
        <v>2023</v>
      </c>
      <c r="D1354" s="37">
        <v>45242</v>
      </c>
      <c r="E1354" s="37">
        <v>45607</v>
      </c>
      <c r="F1354" s="18" t="s">
        <v>4463</v>
      </c>
      <c r="G1354" t="s">
        <v>99</v>
      </c>
      <c r="H1354">
        <v>3</v>
      </c>
      <c r="I1354">
        <v>3</v>
      </c>
      <c r="J1354">
        <v>50227.07</v>
      </c>
      <c r="K1354">
        <v>4500000</v>
      </c>
    </row>
    <row r="1355" spans="1:11" ht="15" customHeight="1" x14ac:dyDescent="0.2">
      <c r="A1355" t="s">
        <v>7134</v>
      </c>
      <c r="B1355" t="s">
        <v>7135</v>
      </c>
      <c r="C1355">
        <v>2023</v>
      </c>
      <c r="D1355" s="37">
        <v>45242</v>
      </c>
      <c r="E1355" s="37">
        <v>45607</v>
      </c>
      <c r="F1355" s="18" t="s">
        <v>4463</v>
      </c>
      <c r="G1355" t="s">
        <v>97</v>
      </c>
      <c r="H1355">
        <v>1</v>
      </c>
      <c r="I1355">
        <v>1</v>
      </c>
      <c r="J1355">
        <v>22021.14</v>
      </c>
      <c r="K1355">
        <v>2500000</v>
      </c>
    </row>
    <row r="1356" spans="1:11" ht="15" customHeight="1" x14ac:dyDescent="0.2">
      <c r="A1356" t="s">
        <v>7136</v>
      </c>
      <c r="B1356" t="s">
        <v>7137</v>
      </c>
      <c r="C1356">
        <v>2023</v>
      </c>
      <c r="D1356" s="37">
        <v>45242</v>
      </c>
      <c r="E1356" s="37">
        <v>45607</v>
      </c>
      <c r="F1356" s="18" t="s">
        <v>4463</v>
      </c>
      <c r="G1356" t="s">
        <v>97</v>
      </c>
      <c r="H1356">
        <v>2</v>
      </c>
      <c r="I1356">
        <v>4</v>
      </c>
      <c r="J1356">
        <v>25508.39</v>
      </c>
      <c r="K1356">
        <v>2500000</v>
      </c>
    </row>
    <row r="1357" spans="1:11" ht="15" customHeight="1" x14ac:dyDescent="0.2">
      <c r="A1357" t="s">
        <v>7138</v>
      </c>
      <c r="B1357" t="s">
        <v>7139</v>
      </c>
      <c r="C1357">
        <v>2023</v>
      </c>
      <c r="D1357" s="37">
        <v>45242</v>
      </c>
      <c r="E1357" s="37">
        <v>45607</v>
      </c>
      <c r="F1357" s="18" t="s">
        <v>4463</v>
      </c>
      <c r="G1357" t="s">
        <v>99</v>
      </c>
      <c r="H1357">
        <v>1</v>
      </c>
      <c r="I1357">
        <v>2</v>
      </c>
      <c r="J1357">
        <v>22889.75</v>
      </c>
      <c r="K1357">
        <v>2000000</v>
      </c>
    </row>
    <row r="1358" spans="1:11" ht="15" customHeight="1" x14ac:dyDescent="0.2">
      <c r="A1358" t="s">
        <v>7140</v>
      </c>
      <c r="B1358" t="s">
        <v>7141</v>
      </c>
      <c r="C1358">
        <v>2023</v>
      </c>
      <c r="D1358" s="37">
        <v>45242</v>
      </c>
      <c r="E1358" s="37">
        <v>45607</v>
      </c>
      <c r="F1358" s="18" t="s">
        <v>4463</v>
      </c>
      <c r="G1358" t="s">
        <v>97</v>
      </c>
      <c r="H1358">
        <v>1</v>
      </c>
      <c r="I1358">
        <v>1</v>
      </c>
      <c r="J1358">
        <v>36953.07</v>
      </c>
      <c r="K1358">
        <v>4000000</v>
      </c>
    </row>
    <row r="1359" spans="1:11" ht="15" customHeight="1" x14ac:dyDescent="0.2">
      <c r="A1359" t="s">
        <v>7142</v>
      </c>
      <c r="B1359" t="s">
        <v>7143</v>
      </c>
      <c r="C1359">
        <v>2023</v>
      </c>
      <c r="D1359" s="37">
        <v>45242</v>
      </c>
      <c r="E1359" s="37">
        <v>45607</v>
      </c>
      <c r="F1359" s="18" t="s">
        <v>4463</v>
      </c>
      <c r="G1359" t="s">
        <v>99</v>
      </c>
      <c r="H1359">
        <v>3</v>
      </c>
      <c r="I1359">
        <v>6</v>
      </c>
      <c r="J1359">
        <v>22498.12</v>
      </c>
      <c r="K1359">
        <v>2000000</v>
      </c>
    </row>
    <row r="1360" spans="1:11" ht="15" customHeight="1" x14ac:dyDescent="0.2">
      <c r="A1360" t="s">
        <v>7144</v>
      </c>
      <c r="B1360" t="s">
        <v>7145</v>
      </c>
      <c r="C1360">
        <v>2023</v>
      </c>
      <c r="D1360" s="37">
        <v>45242</v>
      </c>
      <c r="E1360" s="37">
        <v>45607</v>
      </c>
      <c r="F1360" s="18" t="s">
        <v>4463</v>
      </c>
      <c r="G1360" t="s">
        <v>100</v>
      </c>
      <c r="H1360">
        <v>2</v>
      </c>
      <c r="I1360">
        <v>2</v>
      </c>
      <c r="J1360">
        <v>143159.07</v>
      </c>
      <c r="K1360">
        <v>10000000</v>
      </c>
    </row>
    <row r="1361" spans="1:11" ht="15" customHeight="1" x14ac:dyDescent="0.2">
      <c r="A1361" t="s">
        <v>7146</v>
      </c>
      <c r="B1361" t="s">
        <v>7147</v>
      </c>
      <c r="C1361">
        <v>2023</v>
      </c>
      <c r="D1361" s="37">
        <v>45242</v>
      </c>
      <c r="E1361" s="37">
        <v>45607</v>
      </c>
      <c r="F1361" s="18" t="s">
        <v>4463</v>
      </c>
      <c r="G1361" t="s">
        <v>100</v>
      </c>
      <c r="H1361">
        <v>1</v>
      </c>
      <c r="I1361">
        <v>1</v>
      </c>
      <c r="J1361">
        <v>137713.10999999999</v>
      </c>
      <c r="K1361">
        <v>10000000</v>
      </c>
    </row>
    <row r="1362" spans="1:11" ht="15" customHeight="1" x14ac:dyDescent="0.2">
      <c r="A1362" t="s">
        <v>7148</v>
      </c>
      <c r="B1362" t="s">
        <v>7149</v>
      </c>
      <c r="C1362">
        <v>2023</v>
      </c>
      <c r="D1362" s="37">
        <v>45242</v>
      </c>
      <c r="E1362" s="37">
        <v>45607</v>
      </c>
      <c r="F1362" s="18" t="s">
        <v>4463</v>
      </c>
      <c r="G1362" t="s">
        <v>100</v>
      </c>
      <c r="H1362">
        <v>2</v>
      </c>
      <c r="I1362">
        <v>4</v>
      </c>
      <c r="J1362">
        <v>161141.99</v>
      </c>
      <c r="K1362">
        <v>10000000</v>
      </c>
    </row>
    <row r="1363" spans="1:11" ht="15" customHeight="1" x14ac:dyDescent="0.2">
      <c r="A1363" t="s">
        <v>7150</v>
      </c>
      <c r="B1363" t="s">
        <v>7151</v>
      </c>
      <c r="C1363">
        <v>2023</v>
      </c>
      <c r="D1363" s="37">
        <v>45242</v>
      </c>
      <c r="E1363" s="37">
        <v>45607</v>
      </c>
      <c r="F1363" s="18" t="s">
        <v>4463</v>
      </c>
      <c r="G1363" t="s">
        <v>97</v>
      </c>
      <c r="H1363">
        <v>3</v>
      </c>
      <c r="I1363">
        <v>6</v>
      </c>
      <c r="J1363">
        <v>36974.5</v>
      </c>
      <c r="K1363">
        <v>4000000</v>
      </c>
    </row>
    <row r="1364" spans="1:11" ht="15" customHeight="1" x14ac:dyDescent="0.2">
      <c r="A1364" t="s">
        <v>7152</v>
      </c>
      <c r="B1364" t="s">
        <v>7153</v>
      </c>
      <c r="C1364">
        <v>2023</v>
      </c>
      <c r="D1364" s="37">
        <v>45242</v>
      </c>
      <c r="E1364" s="37">
        <v>45607</v>
      </c>
      <c r="F1364" s="18" t="s">
        <v>4463</v>
      </c>
      <c r="G1364" t="s">
        <v>98</v>
      </c>
      <c r="H1364">
        <v>1</v>
      </c>
      <c r="I1364">
        <v>2</v>
      </c>
      <c r="J1364">
        <v>77289.78</v>
      </c>
      <c r="K1364">
        <v>10000000</v>
      </c>
    </row>
    <row r="1365" spans="1:11" ht="15" customHeight="1" x14ac:dyDescent="0.2">
      <c r="A1365" t="s">
        <v>7154</v>
      </c>
      <c r="B1365" t="s">
        <v>7155</v>
      </c>
      <c r="C1365">
        <v>2023</v>
      </c>
      <c r="D1365" s="37">
        <v>45242</v>
      </c>
      <c r="E1365" s="37">
        <v>45607</v>
      </c>
      <c r="F1365" s="18" t="s">
        <v>4463</v>
      </c>
      <c r="G1365" t="s">
        <v>98</v>
      </c>
      <c r="H1365">
        <v>1</v>
      </c>
      <c r="I1365">
        <v>2</v>
      </c>
      <c r="J1365">
        <v>40194.78</v>
      </c>
      <c r="K1365">
        <v>5000000</v>
      </c>
    </row>
    <row r="1366" spans="1:11" ht="15" customHeight="1" x14ac:dyDescent="0.2">
      <c r="A1366" t="s">
        <v>7156</v>
      </c>
      <c r="B1366" t="s">
        <v>7157</v>
      </c>
      <c r="C1366">
        <v>2023</v>
      </c>
      <c r="D1366" s="37">
        <v>45242</v>
      </c>
      <c r="E1366" s="37">
        <v>45607</v>
      </c>
      <c r="F1366" s="18" t="s">
        <v>4463</v>
      </c>
      <c r="G1366" t="s">
        <v>97</v>
      </c>
      <c r="H1366">
        <v>1</v>
      </c>
      <c r="I1366">
        <v>2</v>
      </c>
      <c r="J1366">
        <v>91640.11</v>
      </c>
      <c r="K1366">
        <v>10000000</v>
      </c>
    </row>
    <row r="1367" spans="1:11" ht="15" customHeight="1" x14ac:dyDescent="0.2">
      <c r="A1367" t="s">
        <v>7158</v>
      </c>
      <c r="B1367" t="s">
        <v>7159</v>
      </c>
      <c r="C1367">
        <v>2023</v>
      </c>
      <c r="D1367" s="37">
        <v>45242</v>
      </c>
      <c r="E1367" s="37">
        <v>45607</v>
      </c>
      <c r="F1367" s="18" t="s">
        <v>4463</v>
      </c>
      <c r="G1367" t="s">
        <v>100</v>
      </c>
      <c r="H1367">
        <v>3</v>
      </c>
      <c r="I1367">
        <v>3</v>
      </c>
      <c r="J1367">
        <v>20814.240000000002</v>
      </c>
      <c r="K1367">
        <v>1500000</v>
      </c>
    </row>
    <row r="1368" spans="1:11" ht="15" customHeight="1" x14ac:dyDescent="0.2">
      <c r="A1368" t="s">
        <v>7160</v>
      </c>
      <c r="B1368" t="s">
        <v>7161</v>
      </c>
      <c r="C1368">
        <v>2023</v>
      </c>
      <c r="D1368" s="37">
        <v>45242</v>
      </c>
      <c r="E1368" s="37">
        <v>45607</v>
      </c>
      <c r="F1368" s="18" t="s">
        <v>4463</v>
      </c>
      <c r="G1368" t="s">
        <v>98</v>
      </c>
      <c r="H1368">
        <v>1</v>
      </c>
      <c r="I1368">
        <v>2</v>
      </c>
      <c r="J1368">
        <v>33617.57</v>
      </c>
      <c r="K1368">
        <v>4500000</v>
      </c>
    </row>
    <row r="1369" spans="1:11" ht="15" customHeight="1" x14ac:dyDescent="0.2">
      <c r="A1369" t="s">
        <v>7162</v>
      </c>
      <c r="B1369" t="s">
        <v>7163</v>
      </c>
      <c r="C1369">
        <v>2023</v>
      </c>
      <c r="D1369" s="37">
        <v>45242</v>
      </c>
      <c r="E1369" s="37">
        <v>45607</v>
      </c>
      <c r="F1369" s="18" t="s">
        <v>4463</v>
      </c>
      <c r="G1369" t="s">
        <v>100</v>
      </c>
      <c r="H1369">
        <v>3</v>
      </c>
      <c r="I1369">
        <v>3</v>
      </c>
      <c r="J1369">
        <v>14058.38</v>
      </c>
      <c r="K1369">
        <v>1000000</v>
      </c>
    </row>
    <row r="1370" spans="1:11" ht="15" customHeight="1" x14ac:dyDescent="0.2">
      <c r="A1370" t="s">
        <v>7164</v>
      </c>
      <c r="B1370" t="s">
        <v>7165</v>
      </c>
      <c r="C1370">
        <v>2023</v>
      </c>
      <c r="D1370" s="37">
        <v>45242</v>
      </c>
      <c r="E1370" s="37">
        <v>45607</v>
      </c>
      <c r="F1370" s="18" t="s">
        <v>4463</v>
      </c>
      <c r="G1370" t="s">
        <v>99</v>
      </c>
      <c r="H1370">
        <v>2</v>
      </c>
      <c r="I1370">
        <v>2</v>
      </c>
      <c r="J1370">
        <v>54681.33</v>
      </c>
      <c r="K1370">
        <v>5000000</v>
      </c>
    </row>
    <row r="1371" spans="1:11" ht="15" customHeight="1" x14ac:dyDescent="0.2">
      <c r="A1371" t="s">
        <v>7166</v>
      </c>
      <c r="B1371" t="s">
        <v>7167</v>
      </c>
      <c r="C1371">
        <v>2023</v>
      </c>
      <c r="D1371" s="37">
        <v>45242</v>
      </c>
      <c r="E1371" s="37">
        <v>45607</v>
      </c>
      <c r="F1371" s="18" t="s">
        <v>4463</v>
      </c>
      <c r="G1371" t="s">
        <v>101</v>
      </c>
      <c r="H1371">
        <v>1</v>
      </c>
      <c r="I1371">
        <v>1</v>
      </c>
      <c r="J1371">
        <v>31328.55</v>
      </c>
      <c r="K1371">
        <v>5000000</v>
      </c>
    </row>
    <row r="1372" spans="1:11" ht="15" customHeight="1" x14ac:dyDescent="0.2">
      <c r="A1372" t="s">
        <v>7168</v>
      </c>
      <c r="B1372" t="s">
        <v>7169</v>
      </c>
      <c r="C1372">
        <v>2023</v>
      </c>
      <c r="D1372" s="37">
        <v>45242</v>
      </c>
      <c r="E1372" s="37">
        <v>45607</v>
      </c>
      <c r="F1372" s="18" t="s">
        <v>4463</v>
      </c>
      <c r="G1372" t="s">
        <v>101</v>
      </c>
      <c r="H1372">
        <v>3</v>
      </c>
      <c r="I1372">
        <v>3</v>
      </c>
      <c r="J1372">
        <v>67992.72</v>
      </c>
      <c r="K1372">
        <v>10000000</v>
      </c>
    </row>
    <row r="1373" spans="1:11" ht="15" customHeight="1" x14ac:dyDescent="0.2">
      <c r="A1373" t="s">
        <v>7170</v>
      </c>
      <c r="B1373" t="s">
        <v>7171</v>
      </c>
      <c r="C1373">
        <v>2023</v>
      </c>
      <c r="D1373" s="37">
        <v>45242</v>
      </c>
      <c r="E1373" s="37">
        <v>45607</v>
      </c>
      <c r="F1373" s="18" t="s">
        <v>4463</v>
      </c>
      <c r="G1373" t="s">
        <v>98</v>
      </c>
      <c r="H1373">
        <v>1</v>
      </c>
      <c r="I1373">
        <v>1</v>
      </c>
      <c r="J1373">
        <v>23722.46</v>
      </c>
      <c r="K1373">
        <v>3000000</v>
      </c>
    </row>
    <row r="1374" spans="1:11" ht="15" customHeight="1" x14ac:dyDescent="0.2">
      <c r="A1374" t="s">
        <v>7172</v>
      </c>
      <c r="B1374" t="s">
        <v>7173</v>
      </c>
      <c r="C1374">
        <v>2023</v>
      </c>
      <c r="D1374" s="37">
        <v>45243</v>
      </c>
      <c r="E1374" s="37">
        <v>45608</v>
      </c>
      <c r="F1374" s="18" t="s">
        <v>4452</v>
      </c>
      <c r="G1374" t="s">
        <v>101</v>
      </c>
      <c r="H1374">
        <v>1</v>
      </c>
      <c r="I1374">
        <v>2</v>
      </c>
      <c r="J1374">
        <v>9885.4500000000007</v>
      </c>
      <c r="K1374">
        <v>1500000</v>
      </c>
    </row>
    <row r="1375" spans="1:11" ht="15" customHeight="1" x14ac:dyDescent="0.2">
      <c r="A1375" t="s">
        <v>7174</v>
      </c>
      <c r="B1375" t="s">
        <v>7175</v>
      </c>
      <c r="C1375">
        <v>2023</v>
      </c>
      <c r="D1375" s="37">
        <v>45243</v>
      </c>
      <c r="E1375" s="37">
        <v>45608</v>
      </c>
      <c r="F1375" s="18" t="s">
        <v>4452</v>
      </c>
      <c r="G1375" t="s">
        <v>97</v>
      </c>
      <c r="H1375">
        <v>2</v>
      </c>
      <c r="I1375">
        <v>2</v>
      </c>
      <c r="J1375">
        <v>46080.35</v>
      </c>
      <c r="K1375">
        <v>5000000</v>
      </c>
    </row>
    <row r="1376" spans="1:11" ht="15" customHeight="1" x14ac:dyDescent="0.2">
      <c r="A1376" t="s">
        <v>7176</v>
      </c>
      <c r="B1376" t="s">
        <v>7177</v>
      </c>
      <c r="C1376">
        <v>2023</v>
      </c>
      <c r="D1376" s="37">
        <v>45243</v>
      </c>
      <c r="E1376" s="37">
        <v>45608</v>
      </c>
      <c r="F1376" s="18" t="s">
        <v>4452</v>
      </c>
      <c r="G1376" t="s">
        <v>99</v>
      </c>
      <c r="H1376">
        <v>3</v>
      </c>
      <c r="I1376">
        <v>3</v>
      </c>
      <c r="J1376">
        <v>11820.29</v>
      </c>
      <c r="K1376">
        <v>1000000</v>
      </c>
    </row>
    <row r="1377" spans="1:11" ht="15" customHeight="1" x14ac:dyDescent="0.2">
      <c r="A1377" t="s">
        <v>7178</v>
      </c>
      <c r="B1377" t="s">
        <v>7179</v>
      </c>
      <c r="C1377">
        <v>2023</v>
      </c>
      <c r="D1377" s="37">
        <v>45243</v>
      </c>
      <c r="E1377" s="37">
        <v>45608</v>
      </c>
      <c r="F1377" s="18" t="s">
        <v>4452</v>
      </c>
      <c r="G1377" t="s">
        <v>97</v>
      </c>
      <c r="H1377">
        <v>1</v>
      </c>
      <c r="I1377">
        <v>1</v>
      </c>
      <c r="J1377">
        <v>18881.560000000001</v>
      </c>
      <c r="K1377">
        <v>2000000</v>
      </c>
    </row>
    <row r="1378" spans="1:11" ht="15" customHeight="1" x14ac:dyDescent="0.2">
      <c r="A1378" t="s">
        <v>7180</v>
      </c>
      <c r="B1378" t="s">
        <v>7181</v>
      </c>
      <c r="C1378">
        <v>2023</v>
      </c>
      <c r="D1378" s="37">
        <v>45243</v>
      </c>
      <c r="E1378" s="37">
        <v>45608</v>
      </c>
      <c r="F1378" s="18" t="s">
        <v>4452</v>
      </c>
      <c r="G1378" t="s">
        <v>98</v>
      </c>
      <c r="H1378">
        <v>3</v>
      </c>
      <c r="I1378">
        <v>3</v>
      </c>
      <c r="J1378">
        <v>38710.89</v>
      </c>
      <c r="K1378">
        <v>5000000</v>
      </c>
    </row>
    <row r="1379" spans="1:11" ht="15" customHeight="1" x14ac:dyDescent="0.2">
      <c r="A1379" t="s">
        <v>7182</v>
      </c>
      <c r="B1379" t="s">
        <v>7183</v>
      </c>
      <c r="C1379">
        <v>2023</v>
      </c>
      <c r="D1379" s="37">
        <v>45243</v>
      </c>
      <c r="E1379" s="37">
        <v>45608</v>
      </c>
      <c r="F1379" s="18" t="s">
        <v>4452</v>
      </c>
      <c r="G1379" t="s">
        <v>101</v>
      </c>
      <c r="H1379">
        <v>1</v>
      </c>
      <c r="I1379">
        <v>2</v>
      </c>
      <c r="J1379">
        <v>27759.88</v>
      </c>
      <c r="K1379">
        <v>4000000</v>
      </c>
    </row>
    <row r="1380" spans="1:11" ht="15" customHeight="1" x14ac:dyDescent="0.2">
      <c r="A1380" t="s">
        <v>7184</v>
      </c>
      <c r="B1380" t="s">
        <v>7185</v>
      </c>
      <c r="C1380">
        <v>2023</v>
      </c>
      <c r="D1380" s="37">
        <v>45243</v>
      </c>
      <c r="E1380" s="37">
        <v>45608</v>
      </c>
      <c r="F1380" s="18" t="s">
        <v>4452</v>
      </c>
      <c r="G1380" t="s">
        <v>99</v>
      </c>
      <c r="H1380">
        <v>1</v>
      </c>
      <c r="I1380">
        <v>1</v>
      </c>
      <c r="J1380">
        <v>22047.52</v>
      </c>
      <c r="K1380">
        <v>2000000</v>
      </c>
    </row>
    <row r="1381" spans="1:11" ht="15" customHeight="1" x14ac:dyDescent="0.2">
      <c r="A1381" t="s">
        <v>7186</v>
      </c>
      <c r="B1381" t="s">
        <v>7187</v>
      </c>
      <c r="C1381">
        <v>2023</v>
      </c>
      <c r="D1381" s="37">
        <v>45243</v>
      </c>
      <c r="E1381" s="37">
        <v>45608</v>
      </c>
      <c r="F1381" s="18" t="s">
        <v>4452</v>
      </c>
      <c r="G1381" t="s">
        <v>97</v>
      </c>
      <c r="H1381">
        <v>2</v>
      </c>
      <c r="I1381">
        <v>4</v>
      </c>
      <c r="J1381">
        <v>43818.58</v>
      </c>
      <c r="K1381">
        <v>5000000</v>
      </c>
    </row>
    <row r="1382" spans="1:11" ht="15" customHeight="1" x14ac:dyDescent="0.2">
      <c r="A1382" t="s">
        <v>7188</v>
      </c>
      <c r="B1382" t="s">
        <v>7189</v>
      </c>
      <c r="C1382">
        <v>2023</v>
      </c>
      <c r="D1382" s="37">
        <v>45243</v>
      </c>
      <c r="E1382" s="37">
        <v>45608</v>
      </c>
      <c r="F1382" s="18" t="s">
        <v>4452</v>
      </c>
      <c r="G1382" t="s">
        <v>99</v>
      </c>
      <c r="H1382">
        <v>2</v>
      </c>
      <c r="I1382">
        <v>4</v>
      </c>
      <c r="J1382">
        <v>49829</v>
      </c>
      <c r="K1382">
        <v>4000000</v>
      </c>
    </row>
    <row r="1383" spans="1:11" ht="15" customHeight="1" x14ac:dyDescent="0.2">
      <c r="A1383" t="s">
        <v>7190</v>
      </c>
      <c r="B1383" t="s">
        <v>7191</v>
      </c>
      <c r="C1383">
        <v>2023</v>
      </c>
      <c r="D1383" s="37">
        <v>45243</v>
      </c>
      <c r="E1383" s="37">
        <v>45608</v>
      </c>
      <c r="F1383" s="18" t="s">
        <v>4452</v>
      </c>
      <c r="G1383" t="s">
        <v>99</v>
      </c>
      <c r="H1383">
        <v>1</v>
      </c>
      <c r="I1383">
        <v>1</v>
      </c>
      <c r="J1383">
        <v>106520.71</v>
      </c>
      <c r="K1383">
        <v>10000000</v>
      </c>
    </row>
    <row r="1384" spans="1:11" ht="15" customHeight="1" x14ac:dyDescent="0.2">
      <c r="A1384" t="s">
        <v>7192</v>
      </c>
      <c r="B1384" t="s">
        <v>7193</v>
      </c>
      <c r="C1384">
        <v>2023</v>
      </c>
      <c r="D1384" s="37">
        <v>45243</v>
      </c>
      <c r="E1384" s="37">
        <v>45608</v>
      </c>
      <c r="F1384" s="18" t="s">
        <v>4463</v>
      </c>
      <c r="G1384" t="s">
        <v>100</v>
      </c>
      <c r="H1384">
        <v>3</v>
      </c>
      <c r="I1384">
        <v>3</v>
      </c>
      <c r="J1384">
        <v>60666.87</v>
      </c>
      <c r="K1384">
        <v>4000000</v>
      </c>
    </row>
    <row r="1385" spans="1:11" ht="15" customHeight="1" x14ac:dyDescent="0.2">
      <c r="A1385" t="s">
        <v>7194</v>
      </c>
      <c r="B1385" t="s">
        <v>7195</v>
      </c>
      <c r="C1385">
        <v>2023</v>
      </c>
      <c r="D1385" s="37">
        <v>45243</v>
      </c>
      <c r="E1385" s="37">
        <v>45608</v>
      </c>
      <c r="F1385" s="18" t="s">
        <v>4463</v>
      </c>
      <c r="G1385" t="s">
        <v>97</v>
      </c>
      <c r="H1385">
        <v>1</v>
      </c>
      <c r="I1385">
        <v>1</v>
      </c>
      <c r="J1385">
        <v>8784.74</v>
      </c>
      <c r="K1385">
        <v>1000000</v>
      </c>
    </row>
    <row r="1386" spans="1:11" ht="15" customHeight="1" x14ac:dyDescent="0.2">
      <c r="A1386" t="s">
        <v>7196</v>
      </c>
      <c r="B1386" t="s">
        <v>7197</v>
      </c>
      <c r="C1386">
        <v>2023</v>
      </c>
      <c r="D1386" s="37">
        <v>45243</v>
      </c>
      <c r="E1386" s="37">
        <v>45608</v>
      </c>
      <c r="F1386" s="18" t="s">
        <v>4463</v>
      </c>
      <c r="G1386" t="s">
        <v>97</v>
      </c>
      <c r="H1386">
        <v>3</v>
      </c>
      <c r="I1386">
        <v>3</v>
      </c>
      <c r="J1386">
        <v>18684.349999999999</v>
      </c>
      <c r="K1386">
        <v>2000000</v>
      </c>
    </row>
    <row r="1387" spans="1:11" ht="15" customHeight="1" x14ac:dyDescent="0.2">
      <c r="A1387" t="s">
        <v>7198</v>
      </c>
      <c r="B1387" t="s">
        <v>7199</v>
      </c>
      <c r="C1387">
        <v>2023</v>
      </c>
      <c r="D1387" s="37">
        <v>45243</v>
      </c>
      <c r="E1387" s="37">
        <v>45608</v>
      </c>
      <c r="F1387" s="18" t="s">
        <v>4463</v>
      </c>
      <c r="G1387" t="s">
        <v>98</v>
      </c>
      <c r="H1387">
        <v>1</v>
      </c>
      <c r="I1387">
        <v>2</v>
      </c>
      <c r="J1387">
        <v>18809.650000000001</v>
      </c>
      <c r="K1387">
        <v>2500000</v>
      </c>
    </row>
    <row r="1388" spans="1:11" ht="15" customHeight="1" x14ac:dyDescent="0.2">
      <c r="A1388" t="s">
        <v>7200</v>
      </c>
      <c r="B1388" t="s">
        <v>7201</v>
      </c>
      <c r="C1388">
        <v>2023</v>
      </c>
      <c r="D1388" s="37">
        <v>45243</v>
      </c>
      <c r="E1388" s="37">
        <v>45608</v>
      </c>
      <c r="F1388" s="18" t="s">
        <v>4463</v>
      </c>
      <c r="G1388" t="s">
        <v>97</v>
      </c>
      <c r="H1388">
        <v>1</v>
      </c>
      <c r="I1388">
        <v>2</v>
      </c>
      <c r="J1388">
        <v>44863.66</v>
      </c>
      <c r="K1388">
        <v>4500000</v>
      </c>
    </row>
    <row r="1389" spans="1:11" ht="15" customHeight="1" x14ac:dyDescent="0.2">
      <c r="A1389" t="s">
        <v>7202</v>
      </c>
      <c r="B1389" t="s">
        <v>7203</v>
      </c>
      <c r="C1389">
        <v>2023</v>
      </c>
      <c r="D1389" s="37">
        <v>45243</v>
      </c>
      <c r="E1389" s="37">
        <v>45608</v>
      </c>
      <c r="F1389" s="18" t="s">
        <v>4463</v>
      </c>
      <c r="G1389" t="s">
        <v>97</v>
      </c>
      <c r="H1389">
        <v>1</v>
      </c>
      <c r="I1389">
        <v>2</v>
      </c>
      <c r="J1389">
        <v>8845.5</v>
      </c>
      <c r="K1389">
        <v>1000000</v>
      </c>
    </row>
    <row r="1390" spans="1:11" ht="15" customHeight="1" x14ac:dyDescent="0.2">
      <c r="A1390" t="s">
        <v>7204</v>
      </c>
      <c r="B1390" t="s">
        <v>7205</v>
      </c>
      <c r="C1390">
        <v>2023</v>
      </c>
      <c r="D1390" s="37">
        <v>45243</v>
      </c>
      <c r="E1390" s="37">
        <v>45608</v>
      </c>
      <c r="F1390" s="18" t="s">
        <v>4463</v>
      </c>
      <c r="G1390" t="s">
        <v>99</v>
      </c>
      <c r="H1390">
        <v>2</v>
      </c>
      <c r="I1390">
        <v>4</v>
      </c>
      <c r="J1390">
        <v>53715.66</v>
      </c>
      <c r="K1390">
        <v>4500000</v>
      </c>
    </row>
    <row r="1391" spans="1:11" ht="15" customHeight="1" x14ac:dyDescent="0.2">
      <c r="A1391" t="s">
        <v>7206</v>
      </c>
      <c r="B1391" t="s">
        <v>7207</v>
      </c>
      <c r="C1391">
        <v>2023</v>
      </c>
      <c r="D1391" s="37">
        <v>45243</v>
      </c>
      <c r="E1391" s="37">
        <v>45608</v>
      </c>
      <c r="F1391" s="18" t="s">
        <v>4463</v>
      </c>
      <c r="G1391" t="s">
        <v>100</v>
      </c>
      <c r="H1391">
        <v>1</v>
      </c>
      <c r="I1391">
        <v>1</v>
      </c>
      <c r="J1391">
        <v>49585.52</v>
      </c>
      <c r="K1391">
        <v>3500000</v>
      </c>
    </row>
    <row r="1392" spans="1:11" ht="15" customHeight="1" x14ac:dyDescent="0.2">
      <c r="A1392" t="s">
        <v>7208</v>
      </c>
      <c r="B1392" t="s">
        <v>7209</v>
      </c>
      <c r="C1392">
        <v>2023</v>
      </c>
      <c r="D1392" s="37">
        <v>45243</v>
      </c>
      <c r="E1392" s="37">
        <v>45608</v>
      </c>
      <c r="F1392" s="18" t="s">
        <v>4463</v>
      </c>
      <c r="G1392" t="s">
        <v>97</v>
      </c>
      <c r="H1392">
        <v>2</v>
      </c>
      <c r="I1392">
        <v>2</v>
      </c>
      <c r="J1392">
        <v>91147.11</v>
      </c>
      <c r="K1392">
        <v>10000000</v>
      </c>
    </row>
    <row r="1393" spans="1:11" ht="15" customHeight="1" x14ac:dyDescent="0.2">
      <c r="A1393" t="s">
        <v>7210</v>
      </c>
      <c r="B1393" t="s">
        <v>7211</v>
      </c>
      <c r="C1393">
        <v>2023</v>
      </c>
      <c r="D1393" s="37">
        <v>45243</v>
      </c>
      <c r="E1393" s="37">
        <v>45608</v>
      </c>
      <c r="F1393" s="18" t="s">
        <v>4463</v>
      </c>
      <c r="G1393" t="s">
        <v>98</v>
      </c>
      <c r="H1393">
        <v>2</v>
      </c>
      <c r="I1393">
        <v>2</v>
      </c>
      <c r="J1393">
        <v>83159.179999999993</v>
      </c>
      <c r="K1393">
        <v>10000000</v>
      </c>
    </row>
    <row r="1394" spans="1:11" ht="15" customHeight="1" x14ac:dyDescent="0.2">
      <c r="A1394" t="s">
        <v>7212</v>
      </c>
      <c r="B1394" t="s">
        <v>7213</v>
      </c>
      <c r="C1394">
        <v>2023</v>
      </c>
      <c r="D1394" s="37">
        <v>45243</v>
      </c>
      <c r="E1394" s="37">
        <v>45608</v>
      </c>
      <c r="F1394" s="18" t="s">
        <v>4463</v>
      </c>
      <c r="G1394" t="s">
        <v>99</v>
      </c>
      <c r="H1394">
        <v>2</v>
      </c>
      <c r="I1394">
        <v>4</v>
      </c>
      <c r="J1394">
        <v>11738.19</v>
      </c>
      <c r="K1394">
        <v>1000000</v>
      </c>
    </row>
    <row r="1395" spans="1:11" ht="15" customHeight="1" x14ac:dyDescent="0.2">
      <c r="A1395" t="s">
        <v>7214</v>
      </c>
      <c r="B1395" t="s">
        <v>7215</v>
      </c>
      <c r="C1395">
        <v>2023</v>
      </c>
      <c r="D1395" s="37">
        <v>45243</v>
      </c>
      <c r="E1395" s="37">
        <v>45608</v>
      </c>
      <c r="F1395" s="18" t="s">
        <v>4463</v>
      </c>
      <c r="G1395" t="s">
        <v>100</v>
      </c>
      <c r="H1395">
        <v>1</v>
      </c>
      <c r="I1395">
        <v>1</v>
      </c>
      <c r="J1395">
        <v>13845.82</v>
      </c>
      <c r="K1395">
        <v>1000000</v>
      </c>
    </row>
    <row r="1396" spans="1:11" ht="15" customHeight="1" x14ac:dyDescent="0.2">
      <c r="A1396" t="s">
        <v>7216</v>
      </c>
      <c r="B1396" t="s">
        <v>7217</v>
      </c>
      <c r="C1396">
        <v>2023</v>
      </c>
      <c r="D1396" s="37">
        <v>45243</v>
      </c>
      <c r="E1396" s="37">
        <v>45608</v>
      </c>
      <c r="F1396" s="18" t="s">
        <v>4463</v>
      </c>
      <c r="G1396" t="s">
        <v>98</v>
      </c>
      <c r="H1396">
        <v>2</v>
      </c>
      <c r="I1396">
        <v>4</v>
      </c>
      <c r="J1396">
        <v>24777.83</v>
      </c>
      <c r="K1396">
        <v>3000000</v>
      </c>
    </row>
    <row r="1397" spans="1:11" ht="15" customHeight="1" x14ac:dyDescent="0.2">
      <c r="A1397" t="s">
        <v>7218</v>
      </c>
      <c r="B1397" t="s">
        <v>7219</v>
      </c>
      <c r="C1397">
        <v>2023</v>
      </c>
      <c r="D1397" s="37">
        <v>45243</v>
      </c>
      <c r="E1397" s="37">
        <v>45608</v>
      </c>
      <c r="F1397" s="18" t="s">
        <v>4463</v>
      </c>
      <c r="G1397" t="s">
        <v>97</v>
      </c>
      <c r="H1397">
        <v>2</v>
      </c>
      <c r="I1397">
        <v>2</v>
      </c>
      <c r="J1397">
        <v>43179.41</v>
      </c>
      <c r="K1397">
        <v>5000000</v>
      </c>
    </row>
    <row r="1398" spans="1:11" ht="15" customHeight="1" x14ac:dyDescent="0.2">
      <c r="A1398" t="s">
        <v>7220</v>
      </c>
      <c r="B1398" t="s">
        <v>7221</v>
      </c>
      <c r="C1398">
        <v>2023</v>
      </c>
      <c r="D1398" s="37">
        <v>45243</v>
      </c>
      <c r="E1398" s="37">
        <v>45608</v>
      </c>
      <c r="F1398" s="18" t="s">
        <v>4463</v>
      </c>
      <c r="G1398" t="s">
        <v>97</v>
      </c>
      <c r="H1398">
        <v>2</v>
      </c>
      <c r="I1398">
        <v>4</v>
      </c>
      <c r="J1398">
        <v>84898.48</v>
      </c>
      <c r="K1398">
        <v>10000000</v>
      </c>
    </row>
    <row r="1399" spans="1:11" ht="15" customHeight="1" x14ac:dyDescent="0.2">
      <c r="A1399" t="s">
        <v>7222</v>
      </c>
      <c r="B1399" t="s">
        <v>7223</v>
      </c>
      <c r="C1399">
        <v>2023</v>
      </c>
      <c r="D1399" s="37">
        <v>45243</v>
      </c>
      <c r="E1399" s="37">
        <v>45608</v>
      </c>
      <c r="F1399" s="18" t="s">
        <v>4463</v>
      </c>
      <c r="G1399" t="s">
        <v>99</v>
      </c>
      <c r="H1399">
        <v>2</v>
      </c>
      <c r="I1399">
        <v>2</v>
      </c>
      <c r="J1399">
        <v>49412.2</v>
      </c>
      <c r="K1399">
        <v>4000000</v>
      </c>
    </row>
    <row r="1400" spans="1:11" ht="15" customHeight="1" x14ac:dyDescent="0.2">
      <c r="A1400" t="s">
        <v>7224</v>
      </c>
      <c r="B1400" t="s">
        <v>7225</v>
      </c>
      <c r="C1400">
        <v>2023</v>
      </c>
      <c r="D1400" s="37">
        <v>45243</v>
      </c>
      <c r="E1400" s="37">
        <v>45608</v>
      </c>
      <c r="F1400" s="18" t="s">
        <v>4463</v>
      </c>
      <c r="G1400" t="s">
        <v>101</v>
      </c>
      <c r="H1400">
        <v>1</v>
      </c>
      <c r="I1400">
        <v>2</v>
      </c>
      <c r="J1400">
        <v>63251.96</v>
      </c>
      <c r="K1400">
        <v>10000000</v>
      </c>
    </row>
    <row r="1401" spans="1:11" ht="15" customHeight="1" x14ac:dyDescent="0.2">
      <c r="A1401" t="s">
        <v>7226</v>
      </c>
      <c r="B1401" t="s">
        <v>7227</v>
      </c>
      <c r="C1401">
        <v>2023</v>
      </c>
      <c r="D1401" s="37">
        <v>45243</v>
      </c>
      <c r="E1401" s="37">
        <v>45608</v>
      </c>
      <c r="F1401" s="18" t="s">
        <v>4463</v>
      </c>
      <c r="G1401" t="s">
        <v>100</v>
      </c>
      <c r="H1401">
        <v>1</v>
      </c>
      <c r="I1401">
        <v>2</v>
      </c>
      <c r="J1401">
        <v>7155.77</v>
      </c>
      <c r="K1401">
        <v>500000</v>
      </c>
    </row>
    <row r="1402" spans="1:11" ht="15" customHeight="1" x14ac:dyDescent="0.2">
      <c r="A1402" t="s">
        <v>7228</v>
      </c>
      <c r="B1402" t="s">
        <v>7229</v>
      </c>
      <c r="C1402">
        <v>2023</v>
      </c>
      <c r="D1402" s="37">
        <v>45243</v>
      </c>
      <c r="E1402" s="37">
        <v>45608</v>
      </c>
      <c r="F1402" s="18" t="s">
        <v>4463</v>
      </c>
      <c r="G1402" t="s">
        <v>97</v>
      </c>
      <c r="H1402">
        <v>2</v>
      </c>
      <c r="I1402">
        <v>4</v>
      </c>
      <c r="J1402">
        <v>10242.76</v>
      </c>
      <c r="K1402">
        <v>1000000</v>
      </c>
    </row>
    <row r="1403" spans="1:11" ht="15" customHeight="1" x14ac:dyDescent="0.2">
      <c r="A1403" t="s">
        <v>7230</v>
      </c>
      <c r="B1403" t="s">
        <v>7231</v>
      </c>
      <c r="C1403">
        <v>2023</v>
      </c>
      <c r="D1403" s="37">
        <v>45243</v>
      </c>
      <c r="E1403" s="37">
        <v>45608</v>
      </c>
      <c r="F1403" s="18" t="s">
        <v>4463</v>
      </c>
      <c r="G1403" t="s">
        <v>97</v>
      </c>
      <c r="H1403">
        <v>2</v>
      </c>
      <c r="I1403">
        <v>2</v>
      </c>
      <c r="J1403">
        <v>38328.42</v>
      </c>
      <c r="K1403">
        <v>4000000</v>
      </c>
    </row>
    <row r="1404" spans="1:11" ht="15" customHeight="1" x14ac:dyDescent="0.2">
      <c r="A1404" t="s">
        <v>7232</v>
      </c>
      <c r="B1404" t="s">
        <v>7233</v>
      </c>
      <c r="C1404">
        <v>2023</v>
      </c>
      <c r="D1404" s="37">
        <v>45243</v>
      </c>
      <c r="E1404" s="37">
        <v>45608</v>
      </c>
      <c r="F1404" s="18" t="s">
        <v>4463</v>
      </c>
      <c r="G1404" t="s">
        <v>99</v>
      </c>
      <c r="H1404">
        <v>3</v>
      </c>
      <c r="I1404">
        <v>3</v>
      </c>
      <c r="J1404">
        <v>126844.69</v>
      </c>
      <c r="K1404">
        <v>10000000</v>
      </c>
    </row>
    <row r="1405" spans="1:11" ht="15" customHeight="1" x14ac:dyDescent="0.2">
      <c r="A1405" t="s">
        <v>7234</v>
      </c>
      <c r="B1405" t="s">
        <v>7235</v>
      </c>
      <c r="C1405">
        <v>2023</v>
      </c>
      <c r="D1405" s="37">
        <v>45243</v>
      </c>
      <c r="E1405" s="37">
        <v>45608</v>
      </c>
      <c r="F1405" s="18" t="s">
        <v>4463</v>
      </c>
      <c r="G1405" t="s">
        <v>98</v>
      </c>
      <c r="H1405">
        <v>1</v>
      </c>
      <c r="I1405">
        <v>1</v>
      </c>
      <c r="J1405">
        <v>39344.86</v>
      </c>
      <c r="K1405">
        <v>5000000</v>
      </c>
    </row>
    <row r="1406" spans="1:11" ht="15" customHeight="1" x14ac:dyDescent="0.2">
      <c r="A1406" t="s">
        <v>7236</v>
      </c>
      <c r="B1406" t="s">
        <v>7237</v>
      </c>
      <c r="C1406">
        <v>2023</v>
      </c>
      <c r="D1406" s="37">
        <v>45244</v>
      </c>
      <c r="E1406" s="37">
        <v>45609</v>
      </c>
      <c r="F1406" s="18" t="s">
        <v>4452</v>
      </c>
      <c r="G1406" t="s">
        <v>97</v>
      </c>
      <c r="H1406">
        <v>3</v>
      </c>
      <c r="I1406">
        <v>3</v>
      </c>
      <c r="J1406">
        <v>28523.17</v>
      </c>
      <c r="K1406">
        <v>3000000</v>
      </c>
    </row>
    <row r="1407" spans="1:11" ht="15" customHeight="1" x14ac:dyDescent="0.2">
      <c r="A1407" t="s">
        <v>7238</v>
      </c>
      <c r="B1407" t="s">
        <v>7239</v>
      </c>
      <c r="C1407">
        <v>2023</v>
      </c>
      <c r="D1407" s="37">
        <v>45244</v>
      </c>
      <c r="E1407" s="37">
        <v>45609</v>
      </c>
      <c r="F1407" s="18" t="s">
        <v>4452</v>
      </c>
      <c r="G1407" t="s">
        <v>99</v>
      </c>
      <c r="H1407">
        <v>3</v>
      </c>
      <c r="I1407">
        <v>6</v>
      </c>
      <c r="J1407">
        <v>23615.38</v>
      </c>
      <c r="K1407">
        <v>2000000</v>
      </c>
    </row>
    <row r="1408" spans="1:11" ht="15" customHeight="1" x14ac:dyDescent="0.2">
      <c r="A1408" t="s">
        <v>7240</v>
      </c>
      <c r="B1408" t="s">
        <v>7241</v>
      </c>
      <c r="C1408">
        <v>2023</v>
      </c>
      <c r="D1408" s="37">
        <v>45244</v>
      </c>
      <c r="E1408" s="37">
        <v>45609</v>
      </c>
      <c r="F1408" s="18" t="s">
        <v>4452</v>
      </c>
      <c r="G1408" t="s">
        <v>97</v>
      </c>
      <c r="H1408">
        <v>3</v>
      </c>
      <c r="I1408">
        <v>6</v>
      </c>
      <c r="J1408">
        <v>20375.78</v>
      </c>
      <c r="K1408">
        <v>2000000</v>
      </c>
    </row>
    <row r="1409" spans="1:11" ht="15" customHeight="1" x14ac:dyDescent="0.2">
      <c r="A1409" t="s">
        <v>7242</v>
      </c>
      <c r="B1409" t="s">
        <v>7243</v>
      </c>
      <c r="C1409">
        <v>2023</v>
      </c>
      <c r="D1409" s="37">
        <v>45244</v>
      </c>
      <c r="E1409" s="37">
        <v>45609</v>
      </c>
      <c r="F1409" s="18" t="s">
        <v>4452</v>
      </c>
      <c r="G1409" t="s">
        <v>100</v>
      </c>
      <c r="H1409">
        <v>1</v>
      </c>
      <c r="I1409">
        <v>2</v>
      </c>
      <c r="J1409">
        <v>76207.31</v>
      </c>
      <c r="K1409">
        <v>5000000</v>
      </c>
    </row>
    <row r="1410" spans="1:11" ht="15" customHeight="1" x14ac:dyDescent="0.2">
      <c r="A1410" t="s">
        <v>7244</v>
      </c>
      <c r="B1410" t="s">
        <v>7245</v>
      </c>
      <c r="C1410">
        <v>2023</v>
      </c>
      <c r="D1410" s="37">
        <v>45244</v>
      </c>
      <c r="E1410" s="37">
        <v>45609</v>
      </c>
      <c r="F1410" s="18" t="s">
        <v>4452</v>
      </c>
      <c r="G1410" t="s">
        <v>97</v>
      </c>
      <c r="H1410">
        <v>3</v>
      </c>
      <c r="I1410">
        <v>3</v>
      </c>
      <c r="J1410">
        <v>96018.12</v>
      </c>
      <c r="K1410">
        <v>10000000</v>
      </c>
    </row>
    <row r="1411" spans="1:11" ht="15" customHeight="1" x14ac:dyDescent="0.2">
      <c r="A1411" t="s">
        <v>7246</v>
      </c>
      <c r="B1411" t="s">
        <v>7247</v>
      </c>
      <c r="C1411">
        <v>2023</v>
      </c>
      <c r="D1411" s="37">
        <v>45244</v>
      </c>
      <c r="E1411" s="37">
        <v>45609</v>
      </c>
      <c r="F1411" s="18" t="s">
        <v>4463</v>
      </c>
      <c r="G1411" t="s">
        <v>97</v>
      </c>
      <c r="H1411">
        <v>1</v>
      </c>
      <c r="I1411">
        <v>2</v>
      </c>
      <c r="J1411">
        <v>20149.21</v>
      </c>
      <c r="K1411">
        <v>2000000</v>
      </c>
    </row>
    <row r="1412" spans="1:11" ht="15" customHeight="1" x14ac:dyDescent="0.2">
      <c r="A1412" t="s">
        <v>7248</v>
      </c>
      <c r="B1412" t="s">
        <v>7249</v>
      </c>
      <c r="C1412">
        <v>2023</v>
      </c>
      <c r="D1412" s="37">
        <v>45244</v>
      </c>
      <c r="E1412" s="37">
        <v>45609</v>
      </c>
      <c r="F1412" s="18" t="s">
        <v>4463</v>
      </c>
      <c r="G1412" t="s">
        <v>99</v>
      </c>
      <c r="H1412">
        <v>1</v>
      </c>
      <c r="I1412">
        <v>1</v>
      </c>
      <c r="J1412">
        <v>37123.61</v>
      </c>
      <c r="K1412">
        <v>3500000</v>
      </c>
    </row>
    <row r="1413" spans="1:11" ht="15" customHeight="1" x14ac:dyDescent="0.2">
      <c r="A1413" t="s">
        <v>7250</v>
      </c>
      <c r="B1413" t="s">
        <v>7251</v>
      </c>
      <c r="C1413">
        <v>2023</v>
      </c>
      <c r="D1413" s="37">
        <v>45244</v>
      </c>
      <c r="E1413" s="37">
        <v>45609</v>
      </c>
      <c r="F1413" s="18" t="s">
        <v>4463</v>
      </c>
      <c r="G1413" t="s">
        <v>99</v>
      </c>
      <c r="H1413">
        <v>1</v>
      </c>
      <c r="I1413">
        <v>2</v>
      </c>
      <c r="J1413">
        <v>5809.45</v>
      </c>
      <c r="K1413">
        <v>500000</v>
      </c>
    </row>
    <row r="1414" spans="1:11" ht="15" customHeight="1" x14ac:dyDescent="0.2">
      <c r="A1414" t="s">
        <v>7252</v>
      </c>
      <c r="B1414" t="s">
        <v>7253</v>
      </c>
      <c r="C1414">
        <v>2023</v>
      </c>
      <c r="D1414" s="37">
        <v>45244</v>
      </c>
      <c r="E1414" s="37">
        <v>45609</v>
      </c>
      <c r="F1414" s="18" t="s">
        <v>4463</v>
      </c>
      <c r="G1414" t="s">
        <v>100</v>
      </c>
      <c r="H1414">
        <v>1</v>
      </c>
      <c r="I1414">
        <v>2</v>
      </c>
      <c r="J1414">
        <v>8137.38</v>
      </c>
      <c r="K1414">
        <v>500000</v>
      </c>
    </row>
    <row r="1415" spans="1:11" ht="15" customHeight="1" x14ac:dyDescent="0.2">
      <c r="A1415" t="s">
        <v>7254</v>
      </c>
      <c r="B1415" t="s">
        <v>7255</v>
      </c>
      <c r="C1415">
        <v>2023</v>
      </c>
      <c r="D1415" s="37">
        <v>45244</v>
      </c>
      <c r="E1415" s="37">
        <v>45609</v>
      </c>
      <c r="F1415" s="18" t="s">
        <v>4463</v>
      </c>
      <c r="G1415" t="s">
        <v>101</v>
      </c>
      <c r="H1415">
        <v>3</v>
      </c>
      <c r="I1415">
        <v>6</v>
      </c>
      <c r="J1415">
        <v>69846.240000000005</v>
      </c>
      <c r="K1415">
        <v>10000000</v>
      </c>
    </row>
    <row r="1416" spans="1:11" ht="15" customHeight="1" x14ac:dyDescent="0.2">
      <c r="A1416" t="s">
        <v>7256</v>
      </c>
      <c r="B1416" t="s">
        <v>7257</v>
      </c>
      <c r="C1416">
        <v>2023</v>
      </c>
      <c r="D1416" s="37">
        <v>45244</v>
      </c>
      <c r="E1416" s="37">
        <v>45609</v>
      </c>
      <c r="F1416" s="18" t="s">
        <v>4463</v>
      </c>
      <c r="G1416" t="s">
        <v>97</v>
      </c>
      <c r="H1416">
        <v>1</v>
      </c>
      <c r="I1416">
        <v>1</v>
      </c>
      <c r="J1416">
        <v>33849.56</v>
      </c>
      <c r="K1416">
        <v>3500000</v>
      </c>
    </row>
    <row r="1417" spans="1:11" ht="15" customHeight="1" x14ac:dyDescent="0.2">
      <c r="A1417" t="s">
        <v>7258</v>
      </c>
      <c r="B1417" t="s">
        <v>7259</v>
      </c>
      <c r="C1417">
        <v>2023</v>
      </c>
      <c r="D1417" s="37">
        <v>45244</v>
      </c>
      <c r="E1417" s="37">
        <v>45609</v>
      </c>
      <c r="F1417" s="18" t="s">
        <v>4463</v>
      </c>
      <c r="G1417" t="s">
        <v>99</v>
      </c>
      <c r="H1417">
        <v>1</v>
      </c>
      <c r="I1417">
        <v>2</v>
      </c>
      <c r="J1417">
        <v>118780.34</v>
      </c>
      <c r="K1417">
        <v>10000000</v>
      </c>
    </row>
    <row r="1418" spans="1:11" ht="15" customHeight="1" x14ac:dyDescent="0.2">
      <c r="A1418" t="s">
        <v>7260</v>
      </c>
      <c r="B1418" t="s">
        <v>7261</v>
      </c>
      <c r="C1418">
        <v>2023</v>
      </c>
      <c r="D1418" s="37">
        <v>45244</v>
      </c>
      <c r="E1418" s="37">
        <v>45609</v>
      </c>
      <c r="F1418" s="18" t="s">
        <v>4463</v>
      </c>
      <c r="G1418" t="s">
        <v>99</v>
      </c>
      <c r="H1418">
        <v>3</v>
      </c>
      <c r="I1418">
        <v>6</v>
      </c>
      <c r="J1418">
        <v>22636.86</v>
      </c>
      <c r="K1418">
        <v>2000000</v>
      </c>
    </row>
    <row r="1419" spans="1:11" ht="15" customHeight="1" x14ac:dyDescent="0.2">
      <c r="A1419" t="s">
        <v>7262</v>
      </c>
      <c r="B1419" t="s">
        <v>7263</v>
      </c>
      <c r="C1419">
        <v>2023</v>
      </c>
      <c r="D1419" s="37">
        <v>45244</v>
      </c>
      <c r="E1419" s="37">
        <v>45609</v>
      </c>
      <c r="F1419" s="18" t="s">
        <v>4463</v>
      </c>
      <c r="G1419" t="s">
        <v>97</v>
      </c>
      <c r="H1419">
        <v>2</v>
      </c>
      <c r="I1419">
        <v>4</v>
      </c>
      <c r="J1419">
        <v>28654.46</v>
      </c>
      <c r="K1419">
        <v>3000000</v>
      </c>
    </row>
    <row r="1420" spans="1:11" ht="15" customHeight="1" x14ac:dyDescent="0.2">
      <c r="A1420" t="s">
        <v>7264</v>
      </c>
      <c r="B1420" t="s">
        <v>7265</v>
      </c>
      <c r="C1420">
        <v>2023</v>
      </c>
      <c r="D1420" s="37">
        <v>45244</v>
      </c>
      <c r="E1420" s="37">
        <v>45609</v>
      </c>
      <c r="F1420" s="18" t="s">
        <v>4463</v>
      </c>
      <c r="G1420" t="s">
        <v>98</v>
      </c>
      <c r="H1420">
        <v>2</v>
      </c>
      <c r="I1420">
        <v>4</v>
      </c>
      <c r="J1420">
        <v>81501.37</v>
      </c>
      <c r="K1420">
        <v>10000000</v>
      </c>
    </row>
    <row r="1421" spans="1:11" ht="15" customHeight="1" x14ac:dyDescent="0.2">
      <c r="A1421" t="s">
        <v>7266</v>
      </c>
      <c r="B1421" t="s">
        <v>7267</v>
      </c>
      <c r="C1421">
        <v>2023</v>
      </c>
      <c r="D1421" s="37">
        <v>45244</v>
      </c>
      <c r="E1421" s="37">
        <v>45609</v>
      </c>
      <c r="F1421" s="18" t="s">
        <v>4463</v>
      </c>
      <c r="G1421" t="s">
        <v>99</v>
      </c>
      <c r="H1421">
        <v>1</v>
      </c>
      <c r="I1421">
        <v>2</v>
      </c>
      <c r="J1421">
        <v>23213.47</v>
      </c>
      <c r="K1421">
        <v>2000000</v>
      </c>
    </row>
    <row r="1422" spans="1:11" ht="15" customHeight="1" x14ac:dyDescent="0.2">
      <c r="A1422" t="s">
        <v>7268</v>
      </c>
      <c r="B1422" t="s">
        <v>7269</v>
      </c>
      <c r="C1422">
        <v>2023</v>
      </c>
      <c r="D1422" s="37">
        <v>45244</v>
      </c>
      <c r="E1422" s="37">
        <v>45609</v>
      </c>
      <c r="F1422" s="18" t="s">
        <v>4463</v>
      </c>
      <c r="G1422" t="s">
        <v>99</v>
      </c>
      <c r="H1422">
        <v>2</v>
      </c>
      <c r="I1422">
        <v>2</v>
      </c>
      <c r="J1422">
        <v>21151.51</v>
      </c>
      <c r="K1422">
        <v>2000000</v>
      </c>
    </row>
    <row r="1423" spans="1:11" ht="15" customHeight="1" x14ac:dyDescent="0.2">
      <c r="A1423" t="s">
        <v>7270</v>
      </c>
      <c r="B1423" t="s">
        <v>7271</v>
      </c>
      <c r="C1423">
        <v>2023</v>
      </c>
      <c r="D1423" s="37">
        <v>45244</v>
      </c>
      <c r="E1423" s="37">
        <v>45609</v>
      </c>
      <c r="F1423" s="18" t="s">
        <v>4463</v>
      </c>
      <c r="G1423" t="s">
        <v>99</v>
      </c>
      <c r="H1423">
        <v>2</v>
      </c>
      <c r="I1423">
        <v>2</v>
      </c>
      <c r="J1423">
        <v>11082.76</v>
      </c>
      <c r="K1423">
        <v>1000000</v>
      </c>
    </row>
    <row r="1424" spans="1:11" ht="15" customHeight="1" x14ac:dyDescent="0.2">
      <c r="A1424" t="s">
        <v>7272</v>
      </c>
      <c r="B1424" t="s">
        <v>7273</v>
      </c>
      <c r="C1424">
        <v>2023</v>
      </c>
      <c r="D1424" s="37">
        <v>45244</v>
      </c>
      <c r="E1424" s="37">
        <v>45609</v>
      </c>
      <c r="F1424" s="18" t="s">
        <v>4463</v>
      </c>
      <c r="G1424" t="s">
        <v>97</v>
      </c>
      <c r="H1424">
        <v>1</v>
      </c>
      <c r="I1424">
        <v>2</v>
      </c>
      <c r="J1424">
        <v>92636.72</v>
      </c>
      <c r="K1424">
        <v>10000000</v>
      </c>
    </row>
    <row r="1425" spans="1:11" ht="15" customHeight="1" x14ac:dyDescent="0.2">
      <c r="A1425" t="s">
        <v>7274</v>
      </c>
      <c r="B1425" t="s">
        <v>7275</v>
      </c>
      <c r="C1425">
        <v>2023</v>
      </c>
      <c r="D1425" s="37">
        <v>45244</v>
      </c>
      <c r="E1425" s="37">
        <v>45609</v>
      </c>
      <c r="F1425" s="18" t="s">
        <v>4463</v>
      </c>
      <c r="G1425" t="s">
        <v>101</v>
      </c>
      <c r="H1425">
        <v>1</v>
      </c>
      <c r="I1425">
        <v>1</v>
      </c>
      <c r="J1425">
        <v>3108.71</v>
      </c>
      <c r="K1425">
        <v>500000</v>
      </c>
    </row>
    <row r="1426" spans="1:11" ht="15" customHeight="1" x14ac:dyDescent="0.2">
      <c r="A1426" t="s">
        <v>7276</v>
      </c>
      <c r="B1426" t="s">
        <v>7277</v>
      </c>
      <c r="C1426">
        <v>2023</v>
      </c>
      <c r="D1426" s="37">
        <v>45244</v>
      </c>
      <c r="E1426" s="37">
        <v>45609</v>
      </c>
      <c r="F1426" s="18" t="s">
        <v>4463</v>
      </c>
      <c r="G1426" t="s">
        <v>100</v>
      </c>
      <c r="H1426">
        <v>3</v>
      </c>
      <c r="I1426">
        <v>3</v>
      </c>
      <c r="J1426">
        <v>6812.94</v>
      </c>
      <c r="K1426">
        <v>500000</v>
      </c>
    </row>
    <row r="1427" spans="1:11" ht="15" customHeight="1" x14ac:dyDescent="0.2">
      <c r="A1427" t="s">
        <v>7278</v>
      </c>
      <c r="B1427" t="s">
        <v>7279</v>
      </c>
      <c r="C1427">
        <v>2023</v>
      </c>
      <c r="D1427" s="37">
        <v>45244</v>
      </c>
      <c r="E1427" s="37">
        <v>45609</v>
      </c>
      <c r="F1427" s="18" t="s">
        <v>4463</v>
      </c>
      <c r="G1427" t="s">
        <v>98</v>
      </c>
      <c r="H1427">
        <v>2</v>
      </c>
      <c r="I1427">
        <v>2</v>
      </c>
      <c r="J1427">
        <v>27845.49</v>
      </c>
      <c r="K1427">
        <v>3500000</v>
      </c>
    </row>
    <row r="1428" spans="1:11" ht="15" customHeight="1" x14ac:dyDescent="0.2">
      <c r="A1428" t="s">
        <v>7280</v>
      </c>
      <c r="B1428" t="s">
        <v>7281</v>
      </c>
      <c r="C1428">
        <v>2023</v>
      </c>
      <c r="D1428" s="37">
        <v>45244</v>
      </c>
      <c r="E1428" s="37">
        <v>45609</v>
      </c>
      <c r="F1428" s="18" t="s">
        <v>4463</v>
      </c>
      <c r="G1428" t="s">
        <v>100</v>
      </c>
      <c r="H1428">
        <v>3</v>
      </c>
      <c r="I1428">
        <v>3</v>
      </c>
      <c r="J1428">
        <v>135907.44</v>
      </c>
      <c r="K1428">
        <v>10000000</v>
      </c>
    </row>
    <row r="1429" spans="1:11" ht="15" customHeight="1" x14ac:dyDescent="0.2">
      <c r="A1429" t="s">
        <v>7282</v>
      </c>
      <c r="B1429" t="s">
        <v>7283</v>
      </c>
      <c r="C1429">
        <v>2023</v>
      </c>
      <c r="D1429" s="37">
        <v>45244</v>
      </c>
      <c r="E1429" s="37">
        <v>45609</v>
      </c>
      <c r="F1429" s="18" t="s">
        <v>4463</v>
      </c>
      <c r="G1429" t="s">
        <v>97</v>
      </c>
      <c r="H1429">
        <v>1</v>
      </c>
      <c r="I1429">
        <v>1</v>
      </c>
      <c r="J1429">
        <v>27439.22</v>
      </c>
      <c r="K1429">
        <v>3000000</v>
      </c>
    </row>
    <row r="1430" spans="1:11" ht="15" customHeight="1" x14ac:dyDescent="0.2">
      <c r="A1430" t="s">
        <v>7284</v>
      </c>
      <c r="B1430" t="s">
        <v>7285</v>
      </c>
      <c r="C1430">
        <v>2023</v>
      </c>
      <c r="D1430" s="37">
        <v>45244</v>
      </c>
      <c r="E1430" s="37">
        <v>45609</v>
      </c>
      <c r="F1430" s="18" t="s">
        <v>4463</v>
      </c>
      <c r="G1430" t="s">
        <v>100</v>
      </c>
      <c r="H1430">
        <v>1</v>
      </c>
      <c r="I1430">
        <v>1</v>
      </c>
      <c r="J1430">
        <v>7067.52</v>
      </c>
      <c r="K1430">
        <v>500000</v>
      </c>
    </row>
    <row r="1431" spans="1:11" ht="15" customHeight="1" x14ac:dyDescent="0.2">
      <c r="A1431" t="s">
        <v>7286</v>
      </c>
      <c r="B1431" t="s">
        <v>7287</v>
      </c>
      <c r="C1431">
        <v>2023</v>
      </c>
      <c r="D1431" s="37">
        <v>45244</v>
      </c>
      <c r="E1431" s="37">
        <v>45609</v>
      </c>
      <c r="F1431" s="18" t="s">
        <v>4463</v>
      </c>
      <c r="G1431" t="s">
        <v>99</v>
      </c>
      <c r="H1431">
        <v>2</v>
      </c>
      <c r="I1431">
        <v>4</v>
      </c>
      <c r="J1431">
        <v>49346.21</v>
      </c>
      <c r="K1431">
        <v>4500000</v>
      </c>
    </row>
    <row r="1432" spans="1:11" ht="15" customHeight="1" x14ac:dyDescent="0.2">
      <c r="A1432" t="s">
        <v>7288</v>
      </c>
      <c r="B1432" t="s">
        <v>7289</v>
      </c>
      <c r="C1432">
        <v>2023</v>
      </c>
      <c r="D1432" s="37">
        <v>45244</v>
      </c>
      <c r="E1432" s="37">
        <v>45609</v>
      </c>
      <c r="F1432" s="18" t="s">
        <v>4463</v>
      </c>
      <c r="G1432" t="s">
        <v>99</v>
      </c>
      <c r="H1432">
        <v>2</v>
      </c>
      <c r="I1432">
        <v>4</v>
      </c>
      <c r="J1432">
        <v>28258.02</v>
      </c>
      <c r="K1432">
        <v>2500000</v>
      </c>
    </row>
    <row r="1433" spans="1:11" ht="15" customHeight="1" x14ac:dyDescent="0.2">
      <c r="A1433" t="s">
        <v>7290</v>
      </c>
      <c r="B1433" t="s">
        <v>7291</v>
      </c>
      <c r="C1433">
        <v>2023</v>
      </c>
      <c r="D1433" s="37">
        <v>45244</v>
      </c>
      <c r="E1433" s="37">
        <v>45609</v>
      </c>
      <c r="F1433" s="18" t="s">
        <v>4463</v>
      </c>
      <c r="G1433" t="s">
        <v>99</v>
      </c>
      <c r="H1433">
        <v>1</v>
      </c>
      <c r="I1433">
        <v>1</v>
      </c>
      <c r="J1433">
        <v>56255.86</v>
      </c>
      <c r="K1433">
        <v>5000000</v>
      </c>
    </row>
    <row r="1434" spans="1:11" ht="15" customHeight="1" x14ac:dyDescent="0.2">
      <c r="A1434" t="s">
        <v>7292</v>
      </c>
      <c r="B1434" t="s">
        <v>7293</v>
      </c>
      <c r="C1434">
        <v>2023</v>
      </c>
      <c r="D1434" s="37">
        <v>45244</v>
      </c>
      <c r="E1434" s="37">
        <v>45609</v>
      </c>
      <c r="F1434" s="18" t="s">
        <v>4463</v>
      </c>
      <c r="G1434" t="s">
        <v>98</v>
      </c>
      <c r="H1434">
        <v>1</v>
      </c>
      <c r="I1434">
        <v>1</v>
      </c>
      <c r="J1434">
        <v>69147.960000000006</v>
      </c>
      <c r="K1434">
        <v>10000000</v>
      </c>
    </row>
    <row r="1435" spans="1:11" ht="15" customHeight="1" x14ac:dyDescent="0.2">
      <c r="A1435" t="s">
        <v>7294</v>
      </c>
      <c r="B1435" t="s">
        <v>7295</v>
      </c>
      <c r="C1435">
        <v>2023</v>
      </c>
      <c r="D1435" s="37">
        <v>45245</v>
      </c>
      <c r="E1435" s="37">
        <v>45610</v>
      </c>
      <c r="F1435" s="18" t="s">
        <v>4452</v>
      </c>
      <c r="G1435" t="s">
        <v>98</v>
      </c>
      <c r="H1435">
        <v>1</v>
      </c>
      <c r="I1435">
        <v>1</v>
      </c>
      <c r="J1435">
        <v>68698.429999999993</v>
      </c>
      <c r="K1435">
        <v>10000000</v>
      </c>
    </row>
    <row r="1436" spans="1:11" ht="15" customHeight="1" x14ac:dyDescent="0.2">
      <c r="A1436" t="s">
        <v>7296</v>
      </c>
      <c r="B1436" t="s">
        <v>7297</v>
      </c>
      <c r="C1436">
        <v>2023</v>
      </c>
      <c r="D1436" s="37">
        <v>45245</v>
      </c>
      <c r="E1436" s="37">
        <v>45610</v>
      </c>
      <c r="F1436" s="18" t="s">
        <v>4452</v>
      </c>
      <c r="G1436" t="s">
        <v>99</v>
      </c>
      <c r="H1436">
        <v>3</v>
      </c>
      <c r="I1436">
        <v>6</v>
      </c>
      <c r="J1436">
        <v>11644.17</v>
      </c>
      <c r="K1436">
        <v>1000000</v>
      </c>
    </row>
    <row r="1437" spans="1:11" ht="15" customHeight="1" x14ac:dyDescent="0.2">
      <c r="A1437" t="s">
        <v>7298</v>
      </c>
      <c r="B1437" t="s">
        <v>7299</v>
      </c>
      <c r="C1437">
        <v>2023</v>
      </c>
      <c r="D1437" s="37">
        <v>45245</v>
      </c>
      <c r="E1437" s="37">
        <v>45610</v>
      </c>
      <c r="F1437" s="18" t="s">
        <v>4452</v>
      </c>
      <c r="G1437" t="s">
        <v>99</v>
      </c>
      <c r="H1437">
        <v>1</v>
      </c>
      <c r="I1437">
        <v>2</v>
      </c>
      <c r="J1437">
        <v>18614.84</v>
      </c>
      <c r="K1437">
        <v>1500000</v>
      </c>
    </row>
    <row r="1438" spans="1:11" ht="15" customHeight="1" x14ac:dyDescent="0.2">
      <c r="A1438" t="s">
        <v>7300</v>
      </c>
      <c r="B1438" t="s">
        <v>7301</v>
      </c>
      <c r="C1438">
        <v>2023</v>
      </c>
      <c r="D1438" s="37">
        <v>45245</v>
      </c>
      <c r="E1438" s="37">
        <v>45610</v>
      </c>
      <c r="F1438" s="18" t="s">
        <v>4452</v>
      </c>
      <c r="G1438" t="s">
        <v>97</v>
      </c>
      <c r="H1438">
        <v>1</v>
      </c>
      <c r="I1438">
        <v>2</v>
      </c>
      <c r="J1438">
        <v>9818.5300000000007</v>
      </c>
      <c r="K1438">
        <v>1000000</v>
      </c>
    </row>
    <row r="1439" spans="1:11" ht="15" customHeight="1" x14ac:dyDescent="0.2">
      <c r="A1439" t="s">
        <v>7302</v>
      </c>
      <c r="B1439" t="s">
        <v>7303</v>
      </c>
      <c r="C1439">
        <v>2023</v>
      </c>
      <c r="D1439" s="37">
        <v>45245</v>
      </c>
      <c r="E1439" s="37">
        <v>45610</v>
      </c>
      <c r="F1439" s="18" t="s">
        <v>4452</v>
      </c>
      <c r="G1439" t="s">
        <v>101</v>
      </c>
      <c r="H1439">
        <v>2</v>
      </c>
      <c r="I1439">
        <v>4</v>
      </c>
      <c r="J1439">
        <v>6757.36</v>
      </c>
      <c r="K1439">
        <v>1000000</v>
      </c>
    </row>
    <row r="1440" spans="1:11" ht="15" customHeight="1" x14ac:dyDescent="0.2">
      <c r="A1440" t="s">
        <v>7304</v>
      </c>
      <c r="B1440" t="s">
        <v>7305</v>
      </c>
      <c r="C1440">
        <v>2023</v>
      </c>
      <c r="D1440" s="37">
        <v>45245</v>
      </c>
      <c r="E1440" s="37">
        <v>45610</v>
      </c>
      <c r="F1440" s="18" t="s">
        <v>4452</v>
      </c>
      <c r="G1440" t="s">
        <v>98</v>
      </c>
      <c r="H1440">
        <v>2</v>
      </c>
      <c r="I1440">
        <v>2</v>
      </c>
      <c r="J1440">
        <v>30361.040000000001</v>
      </c>
      <c r="K1440">
        <v>4000000</v>
      </c>
    </row>
    <row r="1441" spans="1:11" ht="15" customHeight="1" x14ac:dyDescent="0.2">
      <c r="A1441" t="s">
        <v>7306</v>
      </c>
      <c r="B1441" t="s">
        <v>7307</v>
      </c>
      <c r="C1441">
        <v>2023</v>
      </c>
      <c r="D1441" s="37">
        <v>45245</v>
      </c>
      <c r="E1441" s="37">
        <v>45610</v>
      </c>
      <c r="F1441" s="18" t="s">
        <v>4452</v>
      </c>
      <c r="G1441" t="s">
        <v>98</v>
      </c>
      <c r="H1441">
        <v>1</v>
      </c>
      <c r="I1441">
        <v>2</v>
      </c>
      <c r="J1441">
        <v>32987.25</v>
      </c>
      <c r="K1441">
        <v>4000000</v>
      </c>
    </row>
    <row r="1442" spans="1:11" ht="15" customHeight="1" x14ac:dyDescent="0.2">
      <c r="A1442" t="s">
        <v>7308</v>
      </c>
      <c r="B1442" t="s">
        <v>7309</v>
      </c>
      <c r="C1442">
        <v>2023</v>
      </c>
      <c r="D1442" s="37">
        <v>45245</v>
      </c>
      <c r="E1442" s="37">
        <v>45610</v>
      </c>
      <c r="F1442" s="18" t="s">
        <v>4452</v>
      </c>
      <c r="G1442" t="s">
        <v>97</v>
      </c>
      <c r="H1442">
        <v>2</v>
      </c>
      <c r="I1442">
        <v>2</v>
      </c>
      <c r="J1442">
        <v>20150.439999999999</v>
      </c>
      <c r="K1442">
        <v>2000000</v>
      </c>
    </row>
    <row r="1443" spans="1:11" ht="15" customHeight="1" x14ac:dyDescent="0.2">
      <c r="A1443" t="s">
        <v>7310</v>
      </c>
      <c r="B1443" t="s">
        <v>7311</v>
      </c>
      <c r="C1443">
        <v>2023</v>
      </c>
      <c r="D1443" s="37">
        <v>45245</v>
      </c>
      <c r="E1443" s="37">
        <v>45610</v>
      </c>
      <c r="F1443" s="18" t="s">
        <v>4463</v>
      </c>
      <c r="G1443" t="s">
        <v>99</v>
      </c>
      <c r="H1443">
        <v>2</v>
      </c>
      <c r="I1443">
        <v>4</v>
      </c>
      <c r="J1443">
        <v>11898.14</v>
      </c>
      <c r="K1443">
        <v>1000000</v>
      </c>
    </row>
    <row r="1444" spans="1:11" ht="15" customHeight="1" x14ac:dyDescent="0.2">
      <c r="A1444" t="s">
        <v>7312</v>
      </c>
      <c r="B1444" t="s">
        <v>7313</v>
      </c>
      <c r="C1444">
        <v>2023</v>
      </c>
      <c r="D1444" s="37">
        <v>45245</v>
      </c>
      <c r="E1444" s="37">
        <v>45610</v>
      </c>
      <c r="F1444" s="18" t="s">
        <v>4463</v>
      </c>
      <c r="G1444" t="s">
        <v>98</v>
      </c>
      <c r="H1444">
        <v>3</v>
      </c>
      <c r="I1444">
        <v>6</v>
      </c>
      <c r="J1444">
        <v>35513.71</v>
      </c>
      <c r="K1444">
        <v>4500000</v>
      </c>
    </row>
    <row r="1445" spans="1:11" ht="15" customHeight="1" x14ac:dyDescent="0.2">
      <c r="A1445" t="s">
        <v>7314</v>
      </c>
      <c r="B1445" t="s">
        <v>7315</v>
      </c>
      <c r="C1445">
        <v>2023</v>
      </c>
      <c r="D1445" s="37">
        <v>45245</v>
      </c>
      <c r="E1445" s="37">
        <v>45610</v>
      </c>
      <c r="F1445" s="18" t="s">
        <v>4463</v>
      </c>
      <c r="G1445" t="s">
        <v>99</v>
      </c>
      <c r="H1445">
        <v>2</v>
      </c>
      <c r="I1445">
        <v>2</v>
      </c>
      <c r="J1445">
        <v>5788.23</v>
      </c>
      <c r="K1445">
        <v>500000</v>
      </c>
    </row>
    <row r="1446" spans="1:11" ht="15" customHeight="1" x14ac:dyDescent="0.2">
      <c r="A1446" t="s">
        <v>7316</v>
      </c>
      <c r="B1446" t="s">
        <v>7317</v>
      </c>
      <c r="C1446">
        <v>2023</v>
      </c>
      <c r="D1446" s="37">
        <v>45245</v>
      </c>
      <c r="E1446" s="37">
        <v>45610</v>
      </c>
      <c r="F1446" s="18" t="s">
        <v>4463</v>
      </c>
      <c r="G1446" t="s">
        <v>99</v>
      </c>
      <c r="H1446">
        <v>2</v>
      </c>
      <c r="I1446">
        <v>2</v>
      </c>
      <c r="J1446">
        <v>10646.83</v>
      </c>
      <c r="K1446">
        <v>1000000</v>
      </c>
    </row>
    <row r="1447" spans="1:11" ht="15" customHeight="1" x14ac:dyDescent="0.2">
      <c r="A1447" t="s">
        <v>7318</v>
      </c>
      <c r="B1447" t="s">
        <v>7319</v>
      </c>
      <c r="C1447">
        <v>2023</v>
      </c>
      <c r="D1447" s="37">
        <v>45245</v>
      </c>
      <c r="E1447" s="37">
        <v>45610</v>
      </c>
      <c r="F1447" s="18" t="s">
        <v>4463</v>
      </c>
      <c r="G1447" t="s">
        <v>97</v>
      </c>
      <c r="H1447">
        <v>1</v>
      </c>
      <c r="I1447">
        <v>1</v>
      </c>
      <c r="J1447">
        <v>9997.64</v>
      </c>
      <c r="K1447">
        <v>1000000</v>
      </c>
    </row>
    <row r="1448" spans="1:11" ht="15" customHeight="1" x14ac:dyDescent="0.2">
      <c r="A1448" t="s">
        <v>7320</v>
      </c>
      <c r="B1448" t="s">
        <v>7321</v>
      </c>
      <c r="C1448">
        <v>2023</v>
      </c>
      <c r="D1448" s="37">
        <v>45245</v>
      </c>
      <c r="E1448" s="37">
        <v>45610</v>
      </c>
      <c r="F1448" s="18" t="s">
        <v>4463</v>
      </c>
      <c r="G1448" t="s">
        <v>100</v>
      </c>
      <c r="H1448">
        <v>2</v>
      </c>
      <c r="I1448">
        <v>2</v>
      </c>
      <c r="J1448">
        <v>36709.410000000003</v>
      </c>
      <c r="K1448">
        <v>2500000</v>
      </c>
    </row>
    <row r="1449" spans="1:11" ht="15" customHeight="1" x14ac:dyDescent="0.2">
      <c r="A1449" t="s">
        <v>7322</v>
      </c>
      <c r="B1449" t="s">
        <v>7323</v>
      </c>
      <c r="C1449">
        <v>2023</v>
      </c>
      <c r="D1449" s="37">
        <v>45245</v>
      </c>
      <c r="E1449" s="37">
        <v>45610</v>
      </c>
      <c r="F1449" s="18" t="s">
        <v>4463</v>
      </c>
      <c r="G1449" t="s">
        <v>98</v>
      </c>
      <c r="H1449">
        <v>3</v>
      </c>
      <c r="I1449">
        <v>6</v>
      </c>
      <c r="J1449">
        <v>7049.01</v>
      </c>
      <c r="K1449">
        <v>1000000</v>
      </c>
    </row>
    <row r="1450" spans="1:11" ht="15" customHeight="1" x14ac:dyDescent="0.2">
      <c r="A1450" t="s">
        <v>7324</v>
      </c>
      <c r="B1450" t="s">
        <v>7325</v>
      </c>
      <c r="C1450">
        <v>2023</v>
      </c>
      <c r="D1450" s="37">
        <v>45245</v>
      </c>
      <c r="E1450" s="37">
        <v>45610</v>
      </c>
      <c r="F1450" s="18" t="s">
        <v>4463</v>
      </c>
      <c r="G1450" t="s">
        <v>98</v>
      </c>
      <c r="H1450">
        <v>1</v>
      </c>
      <c r="I1450">
        <v>2</v>
      </c>
      <c r="J1450">
        <v>31673.119999999999</v>
      </c>
      <c r="K1450">
        <v>4000000</v>
      </c>
    </row>
    <row r="1451" spans="1:11" ht="15" customHeight="1" x14ac:dyDescent="0.2">
      <c r="A1451" t="s">
        <v>7326</v>
      </c>
      <c r="B1451" t="s">
        <v>7327</v>
      </c>
      <c r="C1451">
        <v>2023</v>
      </c>
      <c r="D1451" s="37">
        <v>45245</v>
      </c>
      <c r="E1451" s="37">
        <v>45610</v>
      </c>
      <c r="F1451" s="18" t="s">
        <v>4463</v>
      </c>
      <c r="G1451" t="s">
        <v>99</v>
      </c>
      <c r="H1451">
        <v>2</v>
      </c>
      <c r="I1451">
        <v>2</v>
      </c>
      <c r="J1451">
        <v>25526.42</v>
      </c>
      <c r="K1451">
        <v>2000000</v>
      </c>
    </row>
    <row r="1452" spans="1:11" ht="15" customHeight="1" x14ac:dyDescent="0.2">
      <c r="A1452" t="s">
        <v>7328</v>
      </c>
      <c r="B1452" t="s">
        <v>7329</v>
      </c>
      <c r="C1452">
        <v>2023</v>
      </c>
      <c r="D1452" s="37">
        <v>45245</v>
      </c>
      <c r="E1452" s="37">
        <v>45610</v>
      </c>
      <c r="F1452" s="18" t="s">
        <v>4463</v>
      </c>
      <c r="G1452" t="s">
        <v>100</v>
      </c>
      <c r="H1452">
        <v>1</v>
      </c>
      <c r="I1452">
        <v>2</v>
      </c>
      <c r="J1452">
        <v>8051.1</v>
      </c>
      <c r="K1452">
        <v>500000</v>
      </c>
    </row>
    <row r="1453" spans="1:11" ht="15" customHeight="1" x14ac:dyDescent="0.2">
      <c r="A1453" t="s">
        <v>7330</v>
      </c>
      <c r="B1453" t="s">
        <v>7331</v>
      </c>
      <c r="C1453">
        <v>2023</v>
      </c>
      <c r="D1453" s="37">
        <v>45245</v>
      </c>
      <c r="E1453" s="37">
        <v>45610</v>
      </c>
      <c r="F1453" s="18" t="s">
        <v>4463</v>
      </c>
      <c r="G1453" t="s">
        <v>100</v>
      </c>
      <c r="H1453">
        <v>1</v>
      </c>
      <c r="I1453">
        <v>1</v>
      </c>
      <c r="J1453">
        <v>158892.03</v>
      </c>
      <c r="K1453">
        <v>10000000</v>
      </c>
    </row>
    <row r="1454" spans="1:11" ht="15" customHeight="1" x14ac:dyDescent="0.2">
      <c r="A1454" t="s">
        <v>7332</v>
      </c>
      <c r="B1454" t="s">
        <v>7333</v>
      </c>
      <c r="C1454">
        <v>2023</v>
      </c>
      <c r="D1454" s="37">
        <v>45245</v>
      </c>
      <c r="E1454" s="37">
        <v>45610</v>
      </c>
      <c r="F1454" s="18" t="s">
        <v>4463</v>
      </c>
      <c r="G1454" t="s">
        <v>99</v>
      </c>
      <c r="H1454">
        <v>1</v>
      </c>
      <c r="I1454">
        <v>1</v>
      </c>
      <c r="J1454">
        <v>24354.86</v>
      </c>
      <c r="K1454">
        <v>2000000</v>
      </c>
    </row>
    <row r="1455" spans="1:11" ht="15" customHeight="1" x14ac:dyDescent="0.2">
      <c r="A1455" t="s">
        <v>7334</v>
      </c>
      <c r="B1455" t="s">
        <v>7335</v>
      </c>
      <c r="C1455">
        <v>2023</v>
      </c>
      <c r="D1455" s="37">
        <v>45245</v>
      </c>
      <c r="E1455" s="37">
        <v>45610</v>
      </c>
      <c r="F1455" s="18" t="s">
        <v>4463</v>
      </c>
      <c r="G1455" t="s">
        <v>97</v>
      </c>
      <c r="H1455">
        <v>3</v>
      </c>
      <c r="I1455">
        <v>6</v>
      </c>
      <c r="J1455">
        <v>9897.85</v>
      </c>
      <c r="K1455">
        <v>1000000</v>
      </c>
    </row>
    <row r="1456" spans="1:11" ht="15" customHeight="1" x14ac:dyDescent="0.2">
      <c r="A1456" t="s">
        <v>7336</v>
      </c>
      <c r="B1456" t="s">
        <v>7337</v>
      </c>
      <c r="C1456">
        <v>2023</v>
      </c>
      <c r="D1456" s="37">
        <v>45245</v>
      </c>
      <c r="E1456" s="37">
        <v>45610</v>
      </c>
      <c r="F1456" s="18" t="s">
        <v>4463</v>
      </c>
      <c r="G1456" t="s">
        <v>100</v>
      </c>
      <c r="H1456">
        <v>1</v>
      </c>
      <c r="I1456">
        <v>2</v>
      </c>
      <c r="J1456">
        <v>52252.03</v>
      </c>
      <c r="K1456">
        <v>3500000</v>
      </c>
    </row>
    <row r="1457" spans="1:11" ht="15" customHeight="1" x14ac:dyDescent="0.2">
      <c r="A1457" t="s">
        <v>7338</v>
      </c>
      <c r="B1457" t="s">
        <v>7339</v>
      </c>
      <c r="C1457">
        <v>2023</v>
      </c>
      <c r="D1457" s="37">
        <v>45245</v>
      </c>
      <c r="E1457" s="37">
        <v>45610</v>
      </c>
      <c r="F1457" s="18" t="s">
        <v>4463</v>
      </c>
      <c r="G1457" t="s">
        <v>97</v>
      </c>
      <c r="H1457">
        <v>1</v>
      </c>
      <c r="I1457">
        <v>1</v>
      </c>
      <c r="J1457">
        <v>19581.650000000001</v>
      </c>
      <c r="K1457">
        <v>2000000</v>
      </c>
    </row>
    <row r="1458" spans="1:11" ht="15" customHeight="1" x14ac:dyDescent="0.2">
      <c r="A1458" t="s">
        <v>7340</v>
      </c>
      <c r="B1458" t="s">
        <v>7341</v>
      </c>
      <c r="C1458">
        <v>2023</v>
      </c>
      <c r="D1458" s="37">
        <v>45245</v>
      </c>
      <c r="E1458" s="37">
        <v>45610</v>
      </c>
      <c r="F1458" s="18" t="s">
        <v>4463</v>
      </c>
      <c r="G1458" t="s">
        <v>99</v>
      </c>
      <c r="H1458">
        <v>1</v>
      </c>
      <c r="I1458">
        <v>1</v>
      </c>
      <c r="J1458">
        <v>16668.91</v>
      </c>
      <c r="K1458">
        <v>1500000</v>
      </c>
    </row>
    <row r="1459" spans="1:11" ht="15" customHeight="1" x14ac:dyDescent="0.2">
      <c r="A1459" t="s">
        <v>7342</v>
      </c>
      <c r="B1459" t="s">
        <v>7343</v>
      </c>
      <c r="C1459">
        <v>2023</v>
      </c>
      <c r="D1459" s="37">
        <v>45245</v>
      </c>
      <c r="E1459" s="37">
        <v>45610</v>
      </c>
      <c r="F1459" s="18" t="s">
        <v>4463</v>
      </c>
      <c r="G1459" t="s">
        <v>101</v>
      </c>
      <c r="H1459">
        <v>3</v>
      </c>
      <c r="I1459">
        <v>3</v>
      </c>
      <c r="J1459">
        <v>28487.26</v>
      </c>
      <c r="K1459">
        <v>4500000</v>
      </c>
    </row>
    <row r="1460" spans="1:11" ht="15" customHeight="1" x14ac:dyDescent="0.2">
      <c r="A1460" t="s">
        <v>7344</v>
      </c>
      <c r="B1460" t="s">
        <v>7345</v>
      </c>
      <c r="C1460">
        <v>2023</v>
      </c>
      <c r="D1460" s="37">
        <v>45245</v>
      </c>
      <c r="E1460" s="37">
        <v>45610</v>
      </c>
      <c r="F1460" s="18" t="s">
        <v>4463</v>
      </c>
      <c r="G1460" t="s">
        <v>101</v>
      </c>
      <c r="H1460">
        <v>1</v>
      </c>
      <c r="I1460">
        <v>1</v>
      </c>
      <c r="J1460">
        <v>23904.94</v>
      </c>
      <c r="K1460">
        <v>4000000</v>
      </c>
    </row>
    <row r="1461" spans="1:11" ht="15" customHeight="1" x14ac:dyDescent="0.2">
      <c r="A1461" t="s">
        <v>7346</v>
      </c>
      <c r="B1461" t="s">
        <v>7347</v>
      </c>
      <c r="C1461">
        <v>2023</v>
      </c>
      <c r="D1461" s="37">
        <v>45245</v>
      </c>
      <c r="E1461" s="37">
        <v>45610</v>
      </c>
      <c r="F1461" s="18" t="s">
        <v>4463</v>
      </c>
      <c r="G1461" t="s">
        <v>100</v>
      </c>
      <c r="H1461">
        <v>1</v>
      </c>
      <c r="I1461">
        <v>2</v>
      </c>
      <c r="J1461">
        <v>71635.77</v>
      </c>
      <c r="K1461">
        <v>5000000</v>
      </c>
    </row>
    <row r="1462" spans="1:11" ht="15" customHeight="1" x14ac:dyDescent="0.2">
      <c r="A1462" t="s">
        <v>7348</v>
      </c>
      <c r="B1462" t="s">
        <v>7349</v>
      </c>
      <c r="C1462">
        <v>2023</v>
      </c>
      <c r="D1462" s="37">
        <v>45245</v>
      </c>
      <c r="E1462" s="37">
        <v>45610</v>
      </c>
      <c r="F1462" s="18" t="s">
        <v>4463</v>
      </c>
      <c r="G1462" t="s">
        <v>98</v>
      </c>
      <c r="H1462">
        <v>2</v>
      </c>
      <c r="I1462">
        <v>4</v>
      </c>
      <c r="J1462">
        <v>80054.58</v>
      </c>
      <c r="K1462">
        <v>10000000</v>
      </c>
    </row>
    <row r="1463" spans="1:11" ht="15" customHeight="1" x14ac:dyDescent="0.2">
      <c r="A1463" t="s">
        <v>7350</v>
      </c>
      <c r="B1463" t="s">
        <v>7351</v>
      </c>
      <c r="C1463">
        <v>2023</v>
      </c>
      <c r="D1463" s="37">
        <v>45245</v>
      </c>
      <c r="E1463" s="37">
        <v>45610</v>
      </c>
      <c r="F1463" s="18" t="s">
        <v>4463</v>
      </c>
      <c r="G1463" t="s">
        <v>97</v>
      </c>
      <c r="H1463">
        <v>1</v>
      </c>
      <c r="I1463">
        <v>1</v>
      </c>
      <c r="J1463">
        <v>25311.599999999999</v>
      </c>
      <c r="K1463">
        <v>2500000</v>
      </c>
    </row>
    <row r="1464" spans="1:11" ht="15" customHeight="1" x14ac:dyDescent="0.2">
      <c r="A1464" t="s">
        <v>7352</v>
      </c>
      <c r="B1464" t="s">
        <v>7353</v>
      </c>
      <c r="C1464">
        <v>2023</v>
      </c>
      <c r="D1464" s="37">
        <v>45245</v>
      </c>
      <c r="E1464" s="37">
        <v>45610</v>
      </c>
      <c r="F1464" s="18" t="s">
        <v>4463</v>
      </c>
      <c r="G1464" t="s">
        <v>98</v>
      </c>
      <c r="H1464">
        <v>2</v>
      </c>
      <c r="I1464">
        <v>4</v>
      </c>
      <c r="J1464">
        <v>16570.03</v>
      </c>
      <c r="K1464">
        <v>2000000</v>
      </c>
    </row>
    <row r="1465" spans="1:11" ht="15" customHeight="1" x14ac:dyDescent="0.2">
      <c r="A1465" t="s">
        <v>7354</v>
      </c>
      <c r="B1465" t="s">
        <v>7355</v>
      </c>
      <c r="C1465">
        <v>2023</v>
      </c>
      <c r="D1465" s="37">
        <v>45245</v>
      </c>
      <c r="E1465" s="37">
        <v>45610</v>
      </c>
      <c r="F1465" s="18" t="s">
        <v>4463</v>
      </c>
      <c r="G1465" t="s">
        <v>97</v>
      </c>
      <c r="H1465">
        <v>1</v>
      </c>
      <c r="I1465">
        <v>2</v>
      </c>
      <c r="J1465">
        <v>48522.42</v>
      </c>
      <c r="K1465">
        <v>5000000</v>
      </c>
    </row>
    <row r="1466" spans="1:11" ht="15" customHeight="1" x14ac:dyDescent="0.2">
      <c r="A1466" t="s">
        <v>7356</v>
      </c>
      <c r="B1466" t="s">
        <v>7357</v>
      </c>
      <c r="C1466">
        <v>2023</v>
      </c>
      <c r="D1466" s="37">
        <v>45245</v>
      </c>
      <c r="E1466" s="37">
        <v>45610</v>
      </c>
      <c r="F1466" s="18" t="s">
        <v>4463</v>
      </c>
      <c r="G1466" t="s">
        <v>100</v>
      </c>
      <c r="H1466">
        <v>2</v>
      </c>
      <c r="I1466">
        <v>2</v>
      </c>
      <c r="J1466">
        <v>75472.740000000005</v>
      </c>
      <c r="K1466">
        <v>5000000</v>
      </c>
    </row>
    <row r="1467" spans="1:11" ht="15" customHeight="1" x14ac:dyDescent="0.2">
      <c r="A1467" t="s">
        <v>7358</v>
      </c>
      <c r="B1467" t="s">
        <v>7359</v>
      </c>
      <c r="C1467">
        <v>2023</v>
      </c>
      <c r="D1467" s="37">
        <v>45245</v>
      </c>
      <c r="E1467" s="37">
        <v>45610</v>
      </c>
      <c r="F1467" s="18" t="s">
        <v>4463</v>
      </c>
      <c r="G1467" t="s">
        <v>99</v>
      </c>
      <c r="H1467">
        <v>3</v>
      </c>
      <c r="I1467">
        <v>3</v>
      </c>
      <c r="J1467">
        <v>6202.81</v>
      </c>
      <c r="K1467">
        <v>500000</v>
      </c>
    </row>
    <row r="1468" spans="1:11" ht="15" customHeight="1" x14ac:dyDescent="0.2">
      <c r="A1468" t="s">
        <v>7360</v>
      </c>
      <c r="B1468" t="s">
        <v>7361</v>
      </c>
      <c r="C1468">
        <v>2023</v>
      </c>
      <c r="D1468" s="37">
        <v>45245</v>
      </c>
      <c r="E1468" s="37">
        <v>45610</v>
      </c>
      <c r="F1468" s="18" t="s">
        <v>4463</v>
      </c>
      <c r="G1468" t="s">
        <v>99</v>
      </c>
      <c r="H1468">
        <v>1</v>
      </c>
      <c r="I1468">
        <v>1</v>
      </c>
      <c r="J1468">
        <v>21148.48</v>
      </c>
      <c r="K1468">
        <v>2000000</v>
      </c>
    </row>
    <row r="1469" spans="1:11" ht="15" customHeight="1" x14ac:dyDescent="0.2">
      <c r="A1469" t="s">
        <v>7362</v>
      </c>
      <c r="B1469" t="s">
        <v>7363</v>
      </c>
      <c r="C1469">
        <v>2023</v>
      </c>
      <c r="D1469" s="37">
        <v>45245</v>
      </c>
      <c r="E1469" s="37">
        <v>45610</v>
      </c>
      <c r="F1469" s="18" t="s">
        <v>4463</v>
      </c>
      <c r="G1469" t="s">
        <v>97</v>
      </c>
      <c r="H1469">
        <v>3</v>
      </c>
      <c r="I1469">
        <v>6</v>
      </c>
      <c r="J1469">
        <v>19561.12</v>
      </c>
      <c r="K1469">
        <v>2000000</v>
      </c>
    </row>
    <row r="1470" spans="1:11" ht="15" customHeight="1" x14ac:dyDescent="0.2">
      <c r="A1470" t="s">
        <v>7364</v>
      </c>
      <c r="B1470" t="s">
        <v>7365</v>
      </c>
      <c r="C1470">
        <v>2023</v>
      </c>
      <c r="D1470" s="37">
        <v>45246</v>
      </c>
      <c r="E1470" s="37">
        <v>45611</v>
      </c>
      <c r="F1470" s="18" t="s">
        <v>4452</v>
      </c>
      <c r="G1470" t="s">
        <v>99</v>
      </c>
      <c r="H1470">
        <v>2</v>
      </c>
      <c r="I1470">
        <v>4</v>
      </c>
      <c r="J1470">
        <v>29622.23</v>
      </c>
      <c r="K1470">
        <v>2500000</v>
      </c>
    </row>
    <row r="1471" spans="1:11" ht="15" customHeight="1" x14ac:dyDescent="0.2">
      <c r="A1471" t="s">
        <v>7366</v>
      </c>
      <c r="B1471" t="s">
        <v>7367</v>
      </c>
      <c r="C1471">
        <v>2023</v>
      </c>
      <c r="D1471" s="37">
        <v>45246</v>
      </c>
      <c r="E1471" s="37">
        <v>45611</v>
      </c>
      <c r="F1471" s="18" t="s">
        <v>4452</v>
      </c>
      <c r="G1471" t="s">
        <v>98</v>
      </c>
      <c r="H1471">
        <v>1</v>
      </c>
      <c r="I1471">
        <v>2</v>
      </c>
      <c r="J1471">
        <v>8044.24</v>
      </c>
      <c r="K1471">
        <v>1000000</v>
      </c>
    </row>
    <row r="1472" spans="1:11" ht="15" customHeight="1" x14ac:dyDescent="0.2">
      <c r="A1472" t="s">
        <v>7368</v>
      </c>
      <c r="B1472" t="s">
        <v>7369</v>
      </c>
      <c r="C1472">
        <v>2023</v>
      </c>
      <c r="D1472" s="37">
        <v>45246</v>
      </c>
      <c r="E1472" s="37">
        <v>45611</v>
      </c>
      <c r="F1472" s="18" t="s">
        <v>4452</v>
      </c>
      <c r="G1472" t="s">
        <v>100</v>
      </c>
      <c r="H1472">
        <v>1</v>
      </c>
      <c r="I1472">
        <v>2</v>
      </c>
      <c r="J1472">
        <v>76490.67</v>
      </c>
      <c r="K1472">
        <v>5000000</v>
      </c>
    </row>
    <row r="1473" spans="1:11" ht="15" customHeight="1" x14ac:dyDescent="0.2">
      <c r="A1473" t="s">
        <v>7370</v>
      </c>
      <c r="B1473" t="s">
        <v>7371</v>
      </c>
      <c r="C1473">
        <v>2023</v>
      </c>
      <c r="D1473" s="37">
        <v>45246</v>
      </c>
      <c r="E1473" s="37">
        <v>45611</v>
      </c>
      <c r="F1473" s="18" t="s">
        <v>4452</v>
      </c>
      <c r="G1473" t="s">
        <v>97</v>
      </c>
      <c r="H1473">
        <v>2</v>
      </c>
      <c r="I1473">
        <v>2</v>
      </c>
      <c r="J1473">
        <v>98359.53</v>
      </c>
      <c r="K1473">
        <v>10000000</v>
      </c>
    </row>
    <row r="1474" spans="1:11" ht="15" customHeight="1" x14ac:dyDescent="0.2">
      <c r="A1474" t="s">
        <v>7372</v>
      </c>
      <c r="B1474" t="s">
        <v>7373</v>
      </c>
      <c r="C1474">
        <v>2023</v>
      </c>
      <c r="D1474" s="37">
        <v>45246</v>
      </c>
      <c r="E1474" s="37">
        <v>45611</v>
      </c>
      <c r="F1474" s="18" t="s">
        <v>4463</v>
      </c>
      <c r="G1474" t="s">
        <v>100</v>
      </c>
      <c r="H1474">
        <v>1</v>
      </c>
      <c r="I1474">
        <v>1</v>
      </c>
      <c r="J1474">
        <v>30174.59</v>
      </c>
      <c r="K1474">
        <v>2000000</v>
      </c>
    </row>
    <row r="1475" spans="1:11" ht="15" customHeight="1" x14ac:dyDescent="0.2">
      <c r="A1475" t="s">
        <v>7374</v>
      </c>
      <c r="B1475" t="s">
        <v>7375</v>
      </c>
      <c r="C1475">
        <v>2023</v>
      </c>
      <c r="D1475" s="37">
        <v>45246</v>
      </c>
      <c r="E1475" s="37">
        <v>45611</v>
      </c>
      <c r="F1475" s="18" t="s">
        <v>4463</v>
      </c>
      <c r="G1475" t="s">
        <v>99</v>
      </c>
      <c r="H1475">
        <v>1</v>
      </c>
      <c r="I1475">
        <v>2</v>
      </c>
      <c r="J1475">
        <v>47823.74</v>
      </c>
      <c r="K1475">
        <v>4000000</v>
      </c>
    </row>
    <row r="1476" spans="1:11" ht="15" customHeight="1" x14ac:dyDescent="0.2">
      <c r="A1476" t="s">
        <v>7376</v>
      </c>
      <c r="B1476" t="s">
        <v>7377</v>
      </c>
      <c r="C1476">
        <v>2023</v>
      </c>
      <c r="D1476" s="37">
        <v>45246</v>
      </c>
      <c r="E1476" s="37">
        <v>45611</v>
      </c>
      <c r="F1476" s="18" t="s">
        <v>4463</v>
      </c>
      <c r="G1476" t="s">
        <v>98</v>
      </c>
      <c r="H1476">
        <v>1</v>
      </c>
      <c r="I1476">
        <v>2</v>
      </c>
      <c r="J1476">
        <v>10575.24</v>
      </c>
      <c r="K1476">
        <v>1500000</v>
      </c>
    </row>
    <row r="1477" spans="1:11" ht="15" customHeight="1" x14ac:dyDescent="0.2">
      <c r="A1477" t="s">
        <v>7378</v>
      </c>
      <c r="B1477" t="s">
        <v>7379</v>
      </c>
      <c r="C1477">
        <v>2023</v>
      </c>
      <c r="D1477" s="37">
        <v>45246</v>
      </c>
      <c r="E1477" s="37">
        <v>45611</v>
      </c>
      <c r="F1477" s="18" t="s">
        <v>4463</v>
      </c>
      <c r="G1477" t="s">
        <v>97</v>
      </c>
      <c r="H1477">
        <v>1</v>
      </c>
      <c r="I1477">
        <v>1</v>
      </c>
      <c r="J1477">
        <v>9834.57</v>
      </c>
      <c r="K1477">
        <v>1000000</v>
      </c>
    </row>
    <row r="1478" spans="1:11" ht="15" customHeight="1" x14ac:dyDescent="0.2">
      <c r="A1478" t="s">
        <v>7380</v>
      </c>
      <c r="B1478" t="s">
        <v>7381</v>
      </c>
      <c r="C1478">
        <v>2023</v>
      </c>
      <c r="D1478" s="37">
        <v>45246</v>
      </c>
      <c r="E1478" s="37">
        <v>45611</v>
      </c>
      <c r="F1478" s="18" t="s">
        <v>4463</v>
      </c>
      <c r="G1478" t="s">
        <v>101</v>
      </c>
      <c r="H1478">
        <v>3</v>
      </c>
      <c r="I1478">
        <v>3</v>
      </c>
      <c r="J1478">
        <v>27258.59</v>
      </c>
      <c r="K1478">
        <v>4000000</v>
      </c>
    </row>
    <row r="1479" spans="1:11" ht="15" customHeight="1" x14ac:dyDescent="0.2">
      <c r="A1479" t="s">
        <v>7382</v>
      </c>
      <c r="B1479" t="s">
        <v>7383</v>
      </c>
      <c r="C1479">
        <v>2023</v>
      </c>
      <c r="D1479" s="37">
        <v>45246</v>
      </c>
      <c r="E1479" s="37">
        <v>45611</v>
      </c>
      <c r="F1479" s="18" t="s">
        <v>4463</v>
      </c>
      <c r="G1479" t="s">
        <v>98</v>
      </c>
      <c r="H1479">
        <v>2</v>
      </c>
      <c r="I1479">
        <v>4</v>
      </c>
      <c r="J1479">
        <v>3569.85</v>
      </c>
      <c r="K1479">
        <v>500000</v>
      </c>
    </row>
    <row r="1480" spans="1:11" ht="15" customHeight="1" x14ac:dyDescent="0.2">
      <c r="A1480" t="s">
        <v>7384</v>
      </c>
      <c r="B1480" t="s">
        <v>7385</v>
      </c>
      <c r="C1480">
        <v>2023</v>
      </c>
      <c r="D1480" s="37">
        <v>45246</v>
      </c>
      <c r="E1480" s="37">
        <v>45611</v>
      </c>
      <c r="F1480" s="18" t="s">
        <v>4463</v>
      </c>
      <c r="G1480" t="s">
        <v>99</v>
      </c>
      <c r="H1480">
        <v>1</v>
      </c>
      <c r="I1480">
        <v>2</v>
      </c>
      <c r="J1480">
        <v>118462.83</v>
      </c>
      <c r="K1480">
        <v>10000000</v>
      </c>
    </row>
    <row r="1481" spans="1:11" ht="15" customHeight="1" x14ac:dyDescent="0.2">
      <c r="A1481" t="s">
        <v>7386</v>
      </c>
      <c r="B1481" t="s">
        <v>7387</v>
      </c>
      <c r="C1481">
        <v>2023</v>
      </c>
      <c r="D1481" s="37">
        <v>45246</v>
      </c>
      <c r="E1481" s="37">
        <v>45611</v>
      </c>
      <c r="F1481" s="18" t="s">
        <v>4463</v>
      </c>
      <c r="G1481" t="s">
        <v>101</v>
      </c>
      <c r="H1481">
        <v>1</v>
      </c>
      <c r="I1481">
        <v>1</v>
      </c>
      <c r="J1481">
        <v>30176.720000000001</v>
      </c>
      <c r="K1481">
        <v>5000000</v>
      </c>
    </row>
    <row r="1482" spans="1:11" ht="15" customHeight="1" x14ac:dyDescent="0.2">
      <c r="A1482" t="s">
        <v>7388</v>
      </c>
      <c r="B1482" t="s">
        <v>7389</v>
      </c>
      <c r="C1482">
        <v>2023</v>
      </c>
      <c r="D1482" s="37">
        <v>45246</v>
      </c>
      <c r="E1482" s="37">
        <v>45611</v>
      </c>
      <c r="F1482" s="18" t="s">
        <v>4463</v>
      </c>
      <c r="G1482" t="s">
        <v>97</v>
      </c>
      <c r="H1482">
        <v>2</v>
      </c>
      <c r="I1482">
        <v>4</v>
      </c>
      <c r="J1482">
        <v>41462.97</v>
      </c>
      <c r="K1482">
        <v>4500000</v>
      </c>
    </row>
    <row r="1483" spans="1:11" ht="15" customHeight="1" x14ac:dyDescent="0.2">
      <c r="A1483" t="s">
        <v>7390</v>
      </c>
      <c r="B1483" t="s">
        <v>7391</v>
      </c>
      <c r="C1483">
        <v>2023</v>
      </c>
      <c r="D1483" s="37">
        <v>45246</v>
      </c>
      <c r="E1483" s="37">
        <v>45611</v>
      </c>
      <c r="F1483" s="18" t="s">
        <v>4463</v>
      </c>
      <c r="G1483" t="s">
        <v>100</v>
      </c>
      <c r="H1483">
        <v>2</v>
      </c>
      <c r="I1483">
        <v>4</v>
      </c>
      <c r="J1483">
        <v>139612.15</v>
      </c>
      <c r="K1483">
        <v>10000000</v>
      </c>
    </row>
    <row r="1484" spans="1:11" ht="15" customHeight="1" x14ac:dyDescent="0.2">
      <c r="A1484" t="s">
        <v>7392</v>
      </c>
      <c r="B1484" t="s">
        <v>7393</v>
      </c>
      <c r="C1484">
        <v>2023</v>
      </c>
      <c r="D1484" s="37">
        <v>45246</v>
      </c>
      <c r="E1484" s="37">
        <v>45611</v>
      </c>
      <c r="F1484" s="18" t="s">
        <v>4463</v>
      </c>
      <c r="G1484" t="s">
        <v>101</v>
      </c>
      <c r="H1484">
        <v>2</v>
      </c>
      <c r="I1484">
        <v>4</v>
      </c>
      <c r="J1484">
        <v>27322.33</v>
      </c>
      <c r="K1484">
        <v>4500000</v>
      </c>
    </row>
    <row r="1485" spans="1:11" ht="15" customHeight="1" x14ac:dyDescent="0.2">
      <c r="A1485" t="s">
        <v>7394</v>
      </c>
      <c r="B1485" t="s">
        <v>7395</v>
      </c>
      <c r="C1485">
        <v>2023</v>
      </c>
      <c r="D1485" s="37">
        <v>45246</v>
      </c>
      <c r="E1485" s="37">
        <v>45611</v>
      </c>
      <c r="F1485" s="18" t="s">
        <v>4463</v>
      </c>
      <c r="G1485" t="s">
        <v>97</v>
      </c>
      <c r="H1485">
        <v>2</v>
      </c>
      <c r="I1485">
        <v>2</v>
      </c>
      <c r="J1485">
        <v>21823.9</v>
      </c>
      <c r="K1485">
        <v>2500000</v>
      </c>
    </row>
    <row r="1486" spans="1:11" ht="15" customHeight="1" x14ac:dyDescent="0.2">
      <c r="A1486" t="s">
        <v>7396</v>
      </c>
      <c r="B1486" t="s">
        <v>7397</v>
      </c>
      <c r="C1486">
        <v>2023</v>
      </c>
      <c r="D1486" s="37">
        <v>45246</v>
      </c>
      <c r="E1486" s="37">
        <v>45611</v>
      </c>
      <c r="F1486" s="18" t="s">
        <v>4463</v>
      </c>
      <c r="G1486" t="s">
        <v>98</v>
      </c>
      <c r="H1486">
        <v>1</v>
      </c>
      <c r="I1486">
        <v>1</v>
      </c>
      <c r="J1486">
        <v>14118.63</v>
      </c>
      <c r="K1486">
        <v>2000000</v>
      </c>
    </row>
    <row r="1487" spans="1:11" ht="15" customHeight="1" x14ac:dyDescent="0.2">
      <c r="A1487" t="s">
        <v>7398</v>
      </c>
      <c r="B1487" t="s">
        <v>7399</v>
      </c>
      <c r="C1487">
        <v>2023</v>
      </c>
      <c r="D1487" s="37">
        <v>45246</v>
      </c>
      <c r="E1487" s="37">
        <v>45611</v>
      </c>
      <c r="F1487" s="18" t="s">
        <v>4463</v>
      </c>
      <c r="G1487" t="s">
        <v>101</v>
      </c>
      <c r="H1487">
        <v>3</v>
      </c>
      <c r="I1487">
        <v>6</v>
      </c>
      <c r="J1487">
        <v>31329.91</v>
      </c>
      <c r="K1487">
        <v>5000000</v>
      </c>
    </row>
    <row r="1488" spans="1:11" ht="15" customHeight="1" x14ac:dyDescent="0.2">
      <c r="A1488" t="s">
        <v>7400</v>
      </c>
      <c r="B1488" t="s">
        <v>7401</v>
      </c>
      <c r="C1488">
        <v>2023</v>
      </c>
      <c r="D1488" s="37">
        <v>45246</v>
      </c>
      <c r="E1488" s="37">
        <v>45611</v>
      </c>
      <c r="F1488" s="18" t="s">
        <v>4463</v>
      </c>
      <c r="G1488" t="s">
        <v>97</v>
      </c>
      <c r="H1488">
        <v>2</v>
      </c>
      <c r="I1488">
        <v>2</v>
      </c>
      <c r="J1488">
        <v>9046.61</v>
      </c>
      <c r="K1488">
        <v>1000000</v>
      </c>
    </row>
    <row r="1489" spans="1:11" ht="15" customHeight="1" x14ac:dyDescent="0.2">
      <c r="A1489" t="s">
        <v>7402</v>
      </c>
      <c r="B1489" t="s">
        <v>7403</v>
      </c>
      <c r="C1489">
        <v>2023</v>
      </c>
      <c r="D1489" s="37">
        <v>45246</v>
      </c>
      <c r="E1489" s="37">
        <v>45611</v>
      </c>
      <c r="F1489" s="18" t="s">
        <v>4463</v>
      </c>
      <c r="G1489" t="s">
        <v>101</v>
      </c>
      <c r="H1489">
        <v>1</v>
      </c>
      <c r="I1489">
        <v>2</v>
      </c>
      <c r="J1489">
        <v>7012.83</v>
      </c>
      <c r="K1489">
        <v>1000000</v>
      </c>
    </row>
    <row r="1490" spans="1:11" ht="15" customHeight="1" x14ac:dyDescent="0.2">
      <c r="A1490" t="s">
        <v>7404</v>
      </c>
      <c r="B1490" t="s">
        <v>7405</v>
      </c>
      <c r="C1490">
        <v>2023</v>
      </c>
      <c r="D1490" s="37">
        <v>45246</v>
      </c>
      <c r="E1490" s="37">
        <v>45611</v>
      </c>
      <c r="F1490" s="18" t="s">
        <v>4463</v>
      </c>
      <c r="G1490" t="s">
        <v>101</v>
      </c>
      <c r="H1490">
        <v>1</v>
      </c>
      <c r="I1490">
        <v>1</v>
      </c>
      <c r="J1490">
        <v>67748.210000000006</v>
      </c>
      <c r="K1490">
        <v>10000000</v>
      </c>
    </row>
    <row r="1491" spans="1:11" ht="15" customHeight="1" x14ac:dyDescent="0.2">
      <c r="A1491" t="s">
        <v>7406</v>
      </c>
      <c r="B1491" t="s">
        <v>7407</v>
      </c>
      <c r="C1491">
        <v>2023</v>
      </c>
      <c r="D1491" s="37">
        <v>45246</v>
      </c>
      <c r="E1491" s="37">
        <v>45611</v>
      </c>
      <c r="F1491" s="18" t="s">
        <v>4463</v>
      </c>
      <c r="G1491" t="s">
        <v>98</v>
      </c>
      <c r="H1491">
        <v>1</v>
      </c>
      <c r="I1491">
        <v>1</v>
      </c>
      <c r="J1491">
        <v>26998.32</v>
      </c>
      <c r="K1491">
        <v>3500000</v>
      </c>
    </row>
    <row r="1492" spans="1:11" ht="15" customHeight="1" x14ac:dyDescent="0.2">
      <c r="A1492" t="s">
        <v>7408</v>
      </c>
      <c r="B1492" t="s">
        <v>7409</v>
      </c>
      <c r="C1492">
        <v>2023</v>
      </c>
      <c r="D1492" s="37">
        <v>45246</v>
      </c>
      <c r="E1492" s="37">
        <v>45611</v>
      </c>
      <c r="F1492" s="18" t="s">
        <v>4463</v>
      </c>
      <c r="G1492" t="s">
        <v>100</v>
      </c>
      <c r="H1492">
        <v>1</v>
      </c>
      <c r="I1492">
        <v>2</v>
      </c>
      <c r="J1492">
        <v>28003.58</v>
      </c>
      <c r="K1492">
        <v>2000000</v>
      </c>
    </row>
    <row r="1493" spans="1:11" ht="15" customHeight="1" x14ac:dyDescent="0.2">
      <c r="A1493" t="s">
        <v>7410</v>
      </c>
      <c r="B1493" t="s">
        <v>7411</v>
      </c>
      <c r="C1493">
        <v>2023</v>
      </c>
      <c r="D1493" s="37">
        <v>45246</v>
      </c>
      <c r="E1493" s="37">
        <v>45611</v>
      </c>
      <c r="F1493" s="18" t="s">
        <v>4463</v>
      </c>
      <c r="G1493" t="s">
        <v>99</v>
      </c>
      <c r="H1493">
        <v>1</v>
      </c>
      <c r="I1493">
        <v>1</v>
      </c>
      <c r="J1493">
        <v>11799.09</v>
      </c>
      <c r="K1493">
        <v>1000000</v>
      </c>
    </row>
    <row r="1494" spans="1:11" ht="15" customHeight="1" x14ac:dyDescent="0.2">
      <c r="A1494" t="s">
        <v>7412</v>
      </c>
      <c r="B1494" t="s">
        <v>7413</v>
      </c>
      <c r="C1494">
        <v>2023</v>
      </c>
      <c r="D1494" s="37">
        <v>45246</v>
      </c>
      <c r="E1494" s="37">
        <v>45611</v>
      </c>
      <c r="F1494" s="18" t="s">
        <v>4463</v>
      </c>
      <c r="G1494" t="s">
        <v>97</v>
      </c>
      <c r="H1494">
        <v>1</v>
      </c>
      <c r="I1494">
        <v>2</v>
      </c>
      <c r="J1494">
        <v>8500.24</v>
      </c>
      <c r="K1494">
        <v>1000000</v>
      </c>
    </row>
    <row r="1495" spans="1:11" ht="15" customHeight="1" x14ac:dyDescent="0.2">
      <c r="A1495" t="s">
        <v>7414</v>
      </c>
      <c r="B1495" t="s">
        <v>7415</v>
      </c>
      <c r="C1495">
        <v>2023</v>
      </c>
      <c r="D1495" s="37">
        <v>45246</v>
      </c>
      <c r="E1495" s="37">
        <v>45611</v>
      </c>
      <c r="F1495" s="18" t="s">
        <v>4463</v>
      </c>
      <c r="G1495" t="s">
        <v>97</v>
      </c>
      <c r="H1495">
        <v>3</v>
      </c>
      <c r="I1495">
        <v>3</v>
      </c>
      <c r="J1495">
        <v>21703.3</v>
      </c>
      <c r="K1495">
        <v>2500000</v>
      </c>
    </row>
    <row r="1496" spans="1:11" ht="15" customHeight="1" x14ac:dyDescent="0.2">
      <c r="A1496" t="s">
        <v>7416</v>
      </c>
      <c r="B1496" t="s">
        <v>7417</v>
      </c>
      <c r="C1496">
        <v>2023</v>
      </c>
      <c r="D1496" s="37">
        <v>45247</v>
      </c>
      <c r="E1496" s="37">
        <v>45612</v>
      </c>
      <c r="F1496" s="18" t="s">
        <v>4452</v>
      </c>
      <c r="G1496" t="s">
        <v>99</v>
      </c>
      <c r="H1496">
        <v>1</v>
      </c>
      <c r="I1496">
        <v>1</v>
      </c>
      <c r="J1496">
        <v>24247.919999999998</v>
      </c>
      <c r="K1496">
        <v>2000000</v>
      </c>
    </row>
    <row r="1497" spans="1:11" ht="15" customHeight="1" x14ac:dyDescent="0.2">
      <c r="A1497" t="s">
        <v>7418</v>
      </c>
      <c r="B1497" t="s">
        <v>7419</v>
      </c>
      <c r="C1497">
        <v>2023</v>
      </c>
      <c r="D1497" s="37">
        <v>45247</v>
      </c>
      <c r="E1497" s="37">
        <v>45612</v>
      </c>
      <c r="F1497" s="18" t="s">
        <v>4452</v>
      </c>
      <c r="G1497" t="s">
        <v>98</v>
      </c>
      <c r="H1497">
        <v>1</v>
      </c>
      <c r="I1497">
        <v>1</v>
      </c>
      <c r="J1497">
        <v>16055.74</v>
      </c>
      <c r="K1497">
        <v>2000000</v>
      </c>
    </row>
    <row r="1498" spans="1:11" ht="15" customHeight="1" x14ac:dyDescent="0.2">
      <c r="A1498" t="s">
        <v>7420</v>
      </c>
      <c r="B1498" t="s">
        <v>7421</v>
      </c>
      <c r="C1498">
        <v>2023</v>
      </c>
      <c r="D1498" s="37">
        <v>45247</v>
      </c>
      <c r="E1498" s="37">
        <v>45612</v>
      </c>
      <c r="F1498" s="18" t="s">
        <v>4452</v>
      </c>
      <c r="G1498" t="s">
        <v>98</v>
      </c>
      <c r="H1498">
        <v>1</v>
      </c>
      <c r="I1498">
        <v>1</v>
      </c>
      <c r="J1498">
        <v>80239.399999999994</v>
      </c>
      <c r="K1498">
        <v>10000000</v>
      </c>
    </row>
    <row r="1499" spans="1:11" ht="15" customHeight="1" x14ac:dyDescent="0.2">
      <c r="A1499" t="s">
        <v>7422</v>
      </c>
      <c r="B1499" t="s">
        <v>7423</v>
      </c>
      <c r="C1499">
        <v>2023</v>
      </c>
      <c r="D1499" s="37">
        <v>45247</v>
      </c>
      <c r="E1499" s="37">
        <v>45612</v>
      </c>
      <c r="F1499" s="18" t="s">
        <v>4452</v>
      </c>
      <c r="G1499" t="s">
        <v>98</v>
      </c>
      <c r="H1499">
        <v>2</v>
      </c>
      <c r="I1499">
        <v>2</v>
      </c>
      <c r="J1499">
        <v>74925.39</v>
      </c>
      <c r="K1499">
        <v>10000000</v>
      </c>
    </row>
    <row r="1500" spans="1:11" ht="15" customHeight="1" x14ac:dyDescent="0.2">
      <c r="A1500" t="s">
        <v>7424</v>
      </c>
      <c r="B1500" t="s">
        <v>7425</v>
      </c>
      <c r="C1500">
        <v>2023</v>
      </c>
      <c r="D1500" s="37">
        <v>45247</v>
      </c>
      <c r="E1500" s="37">
        <v>45612</v>
      </c>
      <c r="F1500" s="18" t="s">
        <v>4452</v>
      </c>
      <c r="G1500" t="s">
        <v>98</v>
      </c>
      <c r="H1500">
        <v>1</v>
      </c>
      <c r="I1500">
        <v>2</v>
      </c>
      <c r="J1500">
        <v>41111.07</v>
      </c>
      <c r="K1500">
        <v>5000000</v>
      </c>
    </row>
    <row r="1501" spans="1:11" ht="15" customHeight="1" x14ac:dyDescent="0.2">
      <c r="A1501" t="s">
        <v>7426</v>
      </c>
      <c r="B1501" t="s">
        <v>7427</v>
      </c>
      <c r="C1501">
        <v>2023</v>
      </c>
      <c r="D1501" s="37">
        <v>45247</v>
      </c>
      <c r="E1501" s="37">
        <v>45612</v>
      </c>
      <c r="F1501" s="18" t="s">
        <v>4452</v>
      </c>
      <c r="G1501" t="s">
        <v>100</v>
      </c>
      <c r="H1501">
        <v>1</v>
      </c>
      <c r="I1501">
        <v>1</v>
      </c>
      <c r="J1501">
        <v>151611.03</v>
      </c>
      <c r="K1501">
        <v>10000000</v>
      </c>
    </row>
    <row r="1502" spans="1:11" ht="15" customHeight="1" x14ac:dyDescent="0.2">
      <c r="A1502" t="s">
        <v>7428</v>
      </c>
      <c r="B1502" t="s">
        <v>7429</v>
      </c>
      <c r="C1502">
        <v>2023</v>
      </c>
      <c r="D1502" s="37">
        <v>45247</v>
      </c>
      <c r="E1502" s="37">
        <v>45612</v>
      </c>
      <c r="F1502" s="18" t="s">
        <v>4452</v>
      </c>
      <c r="G1502" t="s">
        <v>98</v>
      </c>
      <c r="H1502">
        <v>3</v>
      </c>
      <c r="I1502">
        <v>3</v>
      </c>
      <c r="J1502">
        <v>75756.320000000007</v>
      </c>
      <c r="K1502">
        <v>10000000</v>
      </c>
    </row>
    <row r="1503" spans="1:11" ht="15" customHeight="1" x14ac:dyDescent="0.2">
      <c r="A1503" t="s">
        <v>7430</v>
      </c>
      <c r="B1503" t="s">
        <v>7431</v>
      </c>
      <c r="C1503">
        <v>2023</v>
      </c>
      <c r="D1503" s="37">
        <v>45247</v>
      </c>
      <c r="E1503" s="37">
        <v>45612</v>
      </c>
      <c r="F1503" s="18" t="s">
        <v>4452</v>
      </c>
      <c r="G1503" t="s">
        <v>100</v>
      </c>
      <c r="H1503">
        <v>2</v>
      </c>
      <c r="I1503">
        <v>4</v>
      </c>
      <c r="J1503">
        <v>15340.71</v>
      </c>
      <c r="K1503">
        <v>1000000</v>
      </c>
    </row>
    <row r="1504" spans="1:11" ht="15" customHeight="1" x14ac:dyDescent="0.2">
      <c r="A1504" t="s">
        <v>7432</v>
      </c>
      <c r="B1504" t="s">
        <v>7433</v>
      </c>
      <c r="C1504">
        <v>2023</v>
      </c>
      <c r="D1504" s="37">
        <v>45247</v>
      </c>
      <c r="E1504" s="37">
        <v>45612</v>
      </c>
      <c r="F1504" s="18" t="s">
        <v>4452</v>
      </c>
      <c r="G1504" t="s">
        <v>99</v>
      </c>
      <c r="H1504">
        <v>1</v>
      </c>
      <c r="I1504">
        <v>1</v>
      </c>
      <c r="J1504">
        <v>22891</v>
      </c>
      <c r="K1504">
        <v>2000000</v>
      </c>
    </row>
    <row r="1505" spans="1:11" ht="15" customHeight="1" x14ac:dyDescent="0.2">
      <c r="A1505" t="s">
        <v>7434</v>
      </c>
      <c r="B1505" t="s">
        <v>7435</v>
      </c>
      <c r="C1505">
        <v>2023</v>
      </c>
      <c r="D1505" s="37">
        <v>45247</v>
      </c>
      <c r="E1505" s="37">
        <v>45612</v>
      </c>
      <c r="F1505" s="18" t="s">
        <v>4452</v>
      </c>
      <c r="G1505" t="s">
        <v>100</v>
      </c>
      <c r="H1505">
        <v>1</v>
      </c>
      <c r="I1505">
        <v>1</v>
      </c>
      <c r="J1505">
        <v>162149.87</v>
      </c>
      <c r="K1505">
        <v>10000000</v>
      </c>
    </row>
    <row r="1506" spans="1:11" ht="15" customHeight="1" x14ac:dyDescent="0.2">
      <c r="A1506" t="s">
        <v>7436</v>
      </c>
      <c r="B1506" t="s">
        <v>7437</v>
      </c>
      <c r="C1506">
        <v>2023</v>
      </c>
      <c r="D1506" s="37">
        <v>45247</v>
      </c>
      <c r="E1506" s="37">
        <v>45612</v>
      </c>
      <c r="F1506" s="18" t="s">
        <v>4452</v>
      </c>
      <c r="G1506" t="s">
        <v>100</v>
      </c>
      <c r="H1506">
        <v>2</v>
      </c>
      <c r="I1506">
        <v>4</v>
      </c>
      <c r="J1506">
        <v>22888.32</v>
      </c>
      <c r="K1506">
        <v>1500000</v>
      </c>
    </row>
    <row r="1507" spans="1:11" ht="15" customHeight="1" x14ac:dyDescent="0.2">
      <c r="A1507" t="s">
        <v>7438</v>
      </c>
      <c r="B1507" t="s">
        <v>7439</v>
      </c>
      <c r="C1507">
        <v>2023</v>
      </c>
      <c r="D1507" s="37">
        <v>45247</v>
      </c>
      <c r="E1507" s="37">
        <v>45612</v>
      </c>
      <c r="F1507" s="18" t="s">
        <v>4452</v>
      </c>
      <c r="G1507" t="s">
        <v>98</v>
      </c>
      <c r="H1507">
        <v>2</v>
      </c>
      <c r="I1507">
        <v>2</v>
      </c>
      <c r="J1507">
        <v>18639.37</v>
      </c>
      <c r="K1507">
        <v>2500000</v>
      </c>
    </row>
    <row r="1508" spans="1:11" ht="15" customHeight="1" x14ac:dyDescent="0.2">
      <c r="A1508" t="s">
        <v>7440</v>
      </c>
      <c r="B1508" t="s">
        <v>7441</v>
      </c>
      <c r="C1508">
        <v>2023</v>
      </c>
      <c r="D1508" s="37">
        <v>45247</v>
      </c>
      <c r="E1508" s="37">
        <v>45612</v>
      </c>
      <c r="F1508" s="18" t="s">
        <v>4463</v>
      </c>
      <c r="G1508" t="s">
        <v>97</v>
      </c>
      <c r="H1508">
        <v>1</v>
      </c>
      <c r="I1508">
        <v>1</v>
      </c>
      <c r="J1508">
        <v>24929.71</v>
      </c>
      <c r="K1508">
        <v>2500000</v>
      </c>
    </row>
    <row r="1509" spans="1:11" ht="15" customHeight="1" x14ac:dyDescent="0.2">
      <c r="A1509" t="s">
        <v>7442</v>
      </c>
      <c r="B1509" t="s">
        <v>7443</v>
      </c>
      <c r="C1509">
        <v>2023</v>
      </c>
      <c r="D1509" s="37">
        <v>45247</v>
      </c>
      <c r="E1509" s="37">
        <v>45612</v>
      </c>
      <c r="F1509" s="18" t="s">
        <v>4463</v>
      </c>
      <c r="G1509" t="s">
        <v>98</v>
      </c>
      <c r="H1509">
        <v>1</v>
      </c>
      <c r="I1509">
        <v>2</v>
      </c>
      <c r="J1509">
        <v>21160.29</v>
      </c>
      <c r="K1509">
        <v>3000000</v>
      </c>
    </row>
    <row r="1510" spans="1:11" ht="15" customHeight="1" x14ac:dyDescent="0.2">
      <c r="A1510" t="s">
        <v>7444</v>
      </c>
      <c r="B1510" t="s">
        <v>7445</v>
      </c>
      <c r="C1510">
        <v>2023</v>
      </c>
      <c r="D1510" s="37">
        <v>45247</v>
      </c>
      <c r="E1510" s="37">
        <v>45612</v>
      </c>
      <c r="F1510" s="18" t="s">
        <v>4463</v>
      </c>
      <c r="G1510" t="s">
        <v>97</v>
      </c>
      <c r="H1510">
        <v>3</v>
      </c>
      <c r="I1510">
        <v>3</v>
      </c>
      <c r="J1510">
        <v>18695.98</v>
      </c>
      <c r="K1510">
        <v>2000000</v>
      </c>
    </row>
    <row r="1511" spans="1:11" ht="15" customHeight="1" x14ac:dyDescent="0.2">
      <c r="A1511" t="s">
        <v>7446</v>
      </c>
      <c r="B1511" t="s">
        <v>7447</v>
      </c>
      <c r="C1511">
        <v>2023</v>
      </c>
      <c r="D1511" s="37">
        <v>45247</v>
      </c>
      <c r="E1511" s="37">
        <v>45612</v>
      </c>
      <c r="F1511" s="18" t="s">
        <v>4463</v>
      </c>
      <c r="G1511" t="s">
        <v>101</v>
      </c>
      <c r="H1511">
        <v>1</v>
      </c>
      <c r="I1511">
        <v>1</v>
      </c>
      <c r="J1511">
        <v>25454.44</v>
      </c>
      <c r="K1511">
        <v>4000000</v>
      </c>
    </row>
    <row r="1512" spans="1:11" ht="15" customHeight="1" x14ac:dyDescent="0.2">
      <c r="A1512" t="s">
        <v>7448</v>
      </c>
      <c r="B1512" t="s">
        <v>7449</v>
      </c>
      <c r="C1512">
        <v>2023</v>
      </c>
      <c r="D1512" s="37">
        <v>45247</v>
      </c>
      <c r="E1512" s="37">
        <v>45612</v>
      </c>
      <c r="F1512" s="18" t="s">
        <v>4463</v>
      </c>
      <c r="G1512" t="s">
        <v>98</v>
      </c>
      <c r="H1512">
        <v>1</v>
      </c>
      <c r="I1512">
        <v>1</v>
      </c>
      <c r="J1512">
        <v>69339.570000000007</v>
      </c>
      <c r="K1512">
        <v>10000000</v>
      </c>
    </row>
    <row r="1513" spans="1:11" ht="15" customHeight="1" x14ac:dyDescent="0.2">
      <c r="A1513" t="s">
        <v>7450</v>
      </c>
      <c r="B1513" t="s">
        <v>7451</v>
      </c>
      <c r="C1513">
        <v>2023</v>
      </c>
      <c r="D1513" s="37">
        <v>45247</v>
      </c>
      <c r="E1513" s="37">
        <v>45612</v>
      </c>
      <c r="F1513" s="18" t="s">
        <v>4463</v>
      </c>
      <c r="G1513" t="s">
        <v>100</v>
      </c>
      <c r="H1513">
        <v>3</v>
      </c>
      <c r="I1513">
        <v>6</v>
      </c>
      <c r="J1513">
        <v>74621.36</v>
      </c>
      <c r="K1513">
        <v>5000000</v>
      </c>
    </row>
    <row r="1514" spans="1:11" ht="15" customHeight="1" x14ac:dyDescent="0.2">
      <c r="A1514" t="s">
        <v>7452</v>
      </c>
      <c r="B1514" t="s">
        <v>7453</v>
      </c>
      <c r="C1514">
        <v>2023</v>
      </c>
      <c r="D1514" s="37">
        <v>45247</v>
      </c>
      <c r="E1514" s="37">
        <v>45612</v>
      </c>
      <c r="F1514" s="18" t="s">
        <v>4463</v>
      </c>
      <c r="G1514" t="s">
        <v>99</v>
      </c>
      <c r="H1514">
        <v>1</v>
      </c>
      <c r="I1514">
        <v>1</v>
      </c>
      <c r="J1514">
        <v>57419.62</v>
      </c>
      <c r="K1514">
        <v>4500000</v>
      </c>
    </row>
    <row r="1515" spans="1:11" ht="15" customHeight="1" x14ac:dyDescent="0.2">
      <c r="A1515" t="s">
        <v>7454</v>
      </c>
      <c r="B1515" t="s">
        <v>7455</v>
      </c>
      <c r="C1515">
        <v>2023</v>
      </c>
      <c r="D1515" s="37">
        <v>45247</v>
      </c>
      <c r="E1515" s="37">
        <v>45612</v>
      </c>
      <c r="F1515" s="18" t="s">
        <v>4463</v>
      </c>
      <c r="G1515" t="s">
        <v>97</v>
      </c>
      <c r="H1515">
        <v>3</v>
      </c>
      <c r="I1515">
        <v>6</v>
      </c>
      <c r="J1515">
        <v>47334.76</v>
      </c>
      <c r="K1515">
        <v>5000000</v>
      </c>
    </row>
    <row r="1516" spans="1:11" ht="15" customHeight="1" x14ac:dyDescent="0.2">
      <c r="A1516" t="s">
        <v>7456</v>
      </c>
      <c r="B1516" t="s">
        <v>7457</v>
      </c>
      <c r="C1516">
        <v>2023</v>
      </c>
      <c r="D1516" s="37">
        <v>45247</v>
      </c>
      <c r="E1516" s="37">
        <v>45612</v>
      </c>
      <c r="F1516" s="18" t="s">
        <v>4463</v>
      </c>
      <c r="G1516" t="s">
        <v>101</v>
      </c>
      <c r="H1516">
        <v>2</v>
      </c>
      <c r="I1516">
        <v>2</v>
      </c>
      <c r="J1516">
        <v>34671.5</v>
      </c>
      <c r="K1516">
        <v>5000000</v>
      </c>
    </row>
    <row r="1517" spans="1:11" ht="15" customHeight="1" x14ac:dyDescent="0.2">
      <c r="A1517" t="s">
        <v>7458</v>
      </c>
      <c r="B1517" t="s">
        <v>7459</v>
      </c>
      <c r="C1517">
        <v>2023</v>
      </c>
      <c r="D1517" s="37">
        <v>45247</v>
      </c>
      <c r="E1517" s="37">
        <v>45612</v>
      </c>
      <c r="F1517" s="18" t="s">
        <v>4463</v>
      </c>
      <c r="G1517" t="s">
        <v>97</v>
      </c>
      <c r="H1517">
        <v>2</v>
      </c>
      <c r="I1517">
        <v>4</v>
      </c>
      <c r="J1517">
        <v>30754.67</v>
      </c>
      <c r="K1517">
        <v>3000000</v>
      </c>
    </row>
    <row r="1518" spans="1:11" ht="15" customHeight="1" x14ac:dyDescent="0.2">
      <c r="A1518" t="s">
        <v>7460</v>
      </c>
      <c r="B1518" t="s">
        <v>7461</v>
      </c>
      <c r="C1518">
        <v>2023</v>
      </c>
      <c r="D1518" s="37">
        <v>45247</v>
      </c>
      <c r="E1518" s="37">
        <v>45612</v>
      </c>
      <c r="F1518" s="18" t="s">
        <v>4463</v>
      </c>
      <c r="G1518" t="s">
        <v>97</v>
      </c>
      <c r="H1518">
        <v>1</v>
      </c>
      <c r="I1518">
        <v>1</v>
      </c>
      <c r="J1518">
        <v>94314.79</v>
      </c>
      <c r="K1518">
        <v>10000000</v>
      </c>
    </row>
    <row r="1519" spans="1:11" ht="15" customHeight="1" x14ac:dyDescent="0.2">
      <c r="A1519" t="s">
        <v>7462</v>
      </c>
      <c r="B1519" t="s">
        <v>7463</v>
      </c>
      <c r="C1519">
        <v>2023</v>
      </c>
      <c r="D1519" s="37">
        <v>45247</v>
      </c>
      <c r="E1519" s="37">
        <v>45612</v>
      </c>
      <c r="F1519" s="18" t="s">
        <v>4463</v>
      </c>
      <c r="G1519" t="s">
        <v>99</v>
      </c>
      <c r="H1519">
        <v>2</v>
      </c>
      <c r="I1519">
        <v>2</v>
      </c>
      <c r="J1519">
        <v>105550.06</v>
      </c>
      <c r="K1519">
        <v>10000000</v>
      </c>
    </row>
    <row r="1520" spans="1:11" ht="15" customHeight="1" x14ac:dyDescent="0.2">
      <c r="A1520" t="s">
        <v>7464</v>
      </c>
      <c r="B1520" t="s">
        <v>7465</v>
      </c>
      <c r="C1520">
        <v>2023</v>
      </c>
      <c r="D1520" s="37">
        <v>45247</v>
      </c>
      <c r="E1520" s="37">
        <v>45612</v>
      </c>
      <c r="F1520" s="18" t="s">
        <v>4463</v>
      </c>
      <c r="G1520" t="s">
        <v>99</v>
      </c>
      <c r="H1520">
        <v>1</v>
      </c>
      <c r="I1520">
        <v>1</v>
      </c>
      <c r="J1520">
        <v>17981.52</v>
      </c>
      <c r="K1520">
        <v>1500000</v>
      </c>
    </row>
    <row r="1521" spans="1:11" ht="15" customHeight="1" x14ac:dyDescent="0.2">
      <c r="A1521" t="s">
        <v>7466</v>
      </c>
      <c r="B1521" t="s">
        <v>7467</v>
      </c>
      <c r="C1521">
        <v>2023</v>
      </c>
      <c r="D1521" s="37">
        <v>45247</v>
      </c>
      <c r="E1521" s="37">
        <v>45612</v>
      </c>
      <c r="F1521" s="18" t="s">
        <v>4463</v>
      </c>
      <c r="G1521" t="s">
        <v>100</v>
      </c>
      <c r="H1521">
        <v>3</v>
      </c>
      <c r="I1521">
        <v>6</v>
      </c>
      <c r="J1521">
        <v>15010.77</v>
      </c>
      <c r="K1521">
        <v>1000000</v>
      </c>
    </row>
    <row r="1522" spans="1:11" ht="15" customHeight="1" x14ac:dyDescent="0.2">
      <c r="A1522" t="s">
        <v>7468</v>
      </c>
      <c r="B1522" t="s">
        <v>7469</v>
      </c>
      <c r="C1522">
        <v>2023</v>
      </c>
      <c r="D1522" s="37">
        <v>45247</v>
      </c>
      <c r="E1522" s="37">
        <v>45612</v>
      </c>
      <c r="F1522" s="18" t="s">
        <v>4463</v>
      </c>
      <c r="G1522" t="s">
        <v>100</v>
      </c>
      <c r="H1522">
        <v>1</v>
      </c>
      <c r="I1522">
        <v>2</v>
      </c>
      <c r="J1522">
        <v>31886.15</v>
      </c>
      <c r="K1522">
        <v>2000000</v>
      </c>
    </row>
    <row r="1523" spans="1:11" ht="15" customHeight="1" x14ac:dyDescent="0.2">
      <c r="A1523" t="s">
        <v>7470</v>
      </c>
      <c r="B1523" t="s">
        <v>7471</v>
      </c>
      <c r="C1523">
        <v>2023</v>
      </c>
      <c r="D1523" s="37">
        <v>45247</v>
      </c>
      <c r="E1523" s="37">
        <v>45612</v>
      </c>
      <c r="F1523" s="18" t="s">
        <v>4463</v>
      </c>
      <c r="G1523" t="s">
        <v>97</v>
      </c>
      <c r="H1523">
        <v>1</v>
      </c>
      <c r="I1523">
        <v>2</v>
      </c>
      <c r="J1523">
        <v>102422.46</v>
      </c>
      <c r="K1523">
        <v>10000000</v>
      </c>
    </row>
    <row r="1524" spans="1:11" ht="15" customHeight="1" x14ac:dyDescent="0.2">
      <c r="A1524" t="s">
        <v>7472</v>
      </c>
      <c r="B1524" t="s">
        <v>7473</v>
      </c>
      <c r="C1524">
        <v>2023</v>
      </c>
      <c r="D1524" s="37">
        <v>45247</v>
      </c>
      <c r="E1524" s="37">
        <v>45612</v>
      </c>
      <c r="F1524" s="18" t="s">
        <v>4463</v>
      </c>
      <c r="G1524" t="s">
        <v>97</v>
      </c>
      <c r="H1524">
        <v>1</v>
      </c>
      <c r="I1524">
        <v>2</v>
      </c>
      <c r="J1524">
        <v>44325.86</v>
      </c>
      <c r="K1524">
        <v>5000000</v>
      </c>
    </row>
    <row r="1525" spans="1:11" ht="15" customHeight="1" x14ac:dyDescent="0.2">
      <c r="A1525" t="s">
        <v>7474</v>
      </c>
      <c r="B1525" t="s">
        <v>7475</v>
      </c>
      <c r="C1525">
        <v>2023</v>
      </c>
      <c r="D1525" s="37">
        <v>45247</v>
      </c>
      <c r="E1525" s="37">
        <v>45612</v>
      </c>
      <c r="F1525" s="18" t="s">
        <v>4463</v>
      </c>
      <c r="G1525" t="s">
        <v>97</v>
      </c>
      <c r="H1525">
        <v>2</v>
      </c>
      <c r="I1525">
        <v>2</v>
      </c>
      <c r="J1525">
        <v>85818.06</v>
      </c>
      <c r="K1525">
        <v>10000000</v>
      </c>
    </row>
    <row r="1526" spans="1:11" ht="15" customHeight="1" x14ac:dyDescent="0.2">
      <c r="A1526" t="s">
        <v>7476</v>
      </c>
      <c r="B1526" t="s">
        <v>7477</v>
      </c>
      <c r="C1526">
        <v>2023</v>
      </c>
      <c r="D1526" s="37">
        <v>45247</v>
      </c>
      <c r="E1526" s="37">
        <v>45612</v>
      </c>
      <c r="F1526" s="18" t="s">
        <v>4463</v>
      </c>
      <c r="G1526" t="s">
        <v>97</v>
      </c>
      <c r="H1526">
        <v>1</v>
      </c>
      <c r="I1526">
        <v>1</v>
      </c>
      <c r="J1526">
        <v>29801.17</v>
      </c>
      <c r="K1526">
        <v>3000000</v>
      </c>
    </row>
    <row r="1527" spans="1:11" ht="15" customHeight="1" x14ac:dyDescent="0.2">
      <c r="A1527" t="s">
        <v>7478</v>
      </c>
      <c r="B1527" t="s">
        <v>7479</v>
      </c>
      <c r="C1527">
        <v>2023</v>
      </c>
      <c r="D1527" s="37">
        <v>45247</v>
      </c>
      <c r="E1527" s="37">
        <v>45612</v>
      </c>
      <c r="F1527" s="18" t="s">
        <v>4463</v>
      </c>
      <c r="G1527" t="s">
        <v>97</v>
      </c>
      <c r="H1527">
        <v>1</v>
      </c>
      <c r="I1527">
        <v>1</v>
      </c>
      <c r="J1527">
        <v>33595.26</v>
      </c>
      <c r="K1527">
        <v>3500000</v>
      </c>
    </row>
    <row r="1528" spans="1:11" ht="15" customHeight="1" x14ac:dyDescent="0.2">
      <c r="A1528" t="s">
        <v>7480</v>
      </c>
      <c r="B1528" t="s">
        <v>7481</v>
      </c>
      <c r="C1528">
        <v>2023</v>
      </c>
      <c r="D1528" s="37">
        <v>45247</v>
      </c>
      <c r="E1528" s="37">
        <v>45612</v>
      </c>
      <c r="F1528" s="18" t="s">
        <v>4463</v>
      </c>
      <c r="G1528" t="s">
        <v>97</v>
      </c>
      <c r="H1528">
        <v>2</v>
      </c>
      <c r="I1528">
        <v>2</v>
      </c>
      <c r="J1528">
        <v>98231.74</v>
      </c>
      <c r="K1528">
        <v>10000000</v>
      </c>
    </row>
    <row r="1529" spans="1:11" ht="15" customHeight="1" x14ac:dyDescent="0.2">
      <c r="A1529" t="s">
        <v>7482</v>
      </c>
      <c r="B1529" t="s">
        <v>7483</v>
      </c>
      <c r="C1529">
        <v>2023</v>
      </c>
      <c r="D1529" s="37">
        <v>45247</v>
      </c>
      <c r="E1529" s="37">
        <v>45612</v>
      </c>
      <c r="F1529" s="18" t="s">
        <v>4463</v>
      </c>
      <c r="G1529" t="s">
        <v>97</v>
      </c>
      <c r="H1529">
        <v>1</v>
      </c>
      <c r="I1529">
        <v>1</v>
      </c>
      <c r="J1529">
        <v>24405.77</v>
      </c>
      <c r="K1529">
        <v>2500000</v>
      </c>
    </row>
    <row r="1530" spans="1:11" ht="15" customHeight="1" x14ac:dyDescent="0.2">
      <c r="A1530" t="s">
        <v>7484</v>
      </c>
      <c r="B1530" t="s">
        <v>7485</v>
      </c>
      <c r="C1530">
        <v>2023</v>
      </c>
      <c r="D1530" s="37">
        <v>45247</v>
      </c>
      <c r="E1530" s="37">
        <v>45612</v>
      </c>
      <c r="F1530" s="18" t="s">
        <v>4463</v>
      </c>
      <c r="G1530" t="s">
        <v>98</v>
      </c>
      <c r="H1530">
        <v>3</v>
      </c>
      <c r="I1530">
        <v>3</v>
      </c>
      <c r="J1530">
        <v>10417.620000000001</v>
      </c>
      <c r="K1530">
        <v>1500000</v>
      </c>
    </row>
    <row r="1531" spans="1:11" ht="15" customHeight="1" x14ac:dyDescent="0.2">
      <c r="A1531" t="s">
        <v>7486</v>
      </c>
      <c r="B1531" t="s">
        <v>7487</v>
      </c>
      <c r="C1531">
        <v>2023</v>
      </c>
      <c r="D1531" s="37">
        <v>45247</v>
      </c>
      <c r="E1531" s="37">
        <v>45612</v>
      </c>
      <c r="F1531" s="18" t="s">
        <v>4463</v>
      </c>
      <c r="G1531" t="s">
        <v>99</v>
      </c>
      <c r="H1531">
        <v>3</v>
      </c>
      <c r="I1531">
        <v>6</v>
      </c>
      <c r="J1531">
        <v>116062.37</v>
      </c>
      <c r="K1531">
        <v>10000000</v>
      </c>
    </row>
    <row r="1532" spans="1:11" ht="15" customHeight="1" x14ac:dyDescent="0.2">
      <c r="A1532" t="s">
        <v>7488</v>
      </c>
      <c r="B1532" t="s">
        <v>7489</v>
      </c>
      <c r="C1532">
        <v>2023</v>
      </c>
      <c r="D1532" s="37">
        <v>45247</v>
      </c>
      <c r="E1532" s="37">
        <v>45612</v>
      </c>
      <c r="F1532" s="18" t="s">
        <v>4463</v>
      </c>
      <c r="G1532" t="s">
        <v>100</v>
      </c>
      <c r="H1532">
        <v>1</v>
      </c>
      <c r="I1532">
        <v>1</v>
      </c>
      <c r="J1532">
        <v>70957.210000000006</v>
      </c>
      <c r="K1532">
        <v>5000000</v>
      </c>
    </row>
    <row r="1533" spans="1:11" ht="15" customHeight="1" x14ac:dyDescent="0.2">
      <c r="A1533" t="s">
        <v>7490</v>
      </c>
      <c r="B1533" t="s">
        <v>7491</v>
      </c>
      <c r="C1533">
        <v>2023</v>
      </c>
      <c r="D1533" s="37">
        <v>45247</v>
      </c>
      <c r="E1533" s="37">
        <v>45612</v>
      </c>
      <c r="F1533" s="18" t="s">
        <v>4463</v>
      </c>
      <c r="G1533" t="s">
        <v>100</v>
      </c>
      <c r="H1533">
        <v>1</v>
      </c>
      <c r="I1533">
        <v>1</v>
      </c>
      <c r="J1533">
        <v>47047.45</v>
      </c>
      <c r="K1533">
        <v>3000000</v>
      </c>
    </row>
    <row r="1534" spans="1:11" ht="15" customHeight="1" x14ac:dyDescent="0.2">
      <c r="A1534" t="s">
        <v>7492</v>
      </c>
      <c r="B1534" t="s">
        <v>7493</v>
      </c>
      <c r="C1534">
        <v>2023</v>
      </c>
      <c r="D1534" s="37">
        <v>45247</v>
      </c>
      <c r="E1534" s="37">
        <v>45612</v>
      </c>
      <c r="F1534" s="18" t="s">
        <v>4463</v>
      </c>
      <c r="G1534" t="s">
        <v>101</v>
      </c>
      <c r="H1534">
        <v>2</v>
      </c>
      <c r="I1534">
        <v>2</v>
      </c>
      <c r="J1534">
        <v>24469.26</v>
      </c>
      <c r="K1534">
        <v>3500000</v>
      </c>
    </row>
    <row r="1535" spans="1:11" ht="15" customHeight="1" x14ac:dyDescent="0.2">
      <c r="A1535" t="s">
        <v>7494</v>
      </c>
      <c r="B1535" t="s">
        <v>7495</v>
      </c>
      <c r="C1535">
        <v>2023</v>
      </c>
      <c r="D1535" s="37">
        <v>45248</v>
      </c>
      <c r="E1535" s="37">
        <v>45613</v>
      </c>
      <c r="F1535" s="18" t="s">
        <v>4452</v>
      </c>
      <c r="G1535" t="s">
        <v>98</v>
      </c>
      <c r="H1535">
        <v>2</v>
      </c>
      <c r="I1535">
        <v>4</v>
      </c>
      <c r="J1535">
        <v>73417.33</v>
      </c>
      <c r="K1535">
        <v>10000000</v>
      </c>
    </row>
    <row r="1536" spans="1:11" ht="15" customHeight="1" x14ac:dyDescent="0.2">
      <c r="A1536" t="s">
        <v>7496</v>
      </c>
      <c r="B1536" t="s">
        <v>7497</v>
      </c>
      <c r="C1536">
        <v>2023</v>
      </c>
      <c r="D1536" s="37">
        <v>45248</v>
      </c>
      <c r="E1536" s="37">
        <v>45613</v>
      </c>
      <c r="F1536" s="18" t="s">
        <v>4452</v>
      </c>
      <c r="G1536" t="s">
        <v>100</v>
      </c>
      <c r="H1536">
        <v>3</v>
      </c>
      <c r="I1536">
        <v>6</v>
      </c>
      <c r="J1536">
        <v>14272.27</v>
      </c>
      <c r="K1536">
        <v>1000000</v>
      </c>
    </row>
    <row r="1537" spans="1:11" ht="15" customHeight="1" x14ac:dyDescent="0.2">
      <c r="A1537" t="s">
        <v>7498</v>
      </c>
      <c r="B1537" t="s">
        <v>7499</v>
      </c>
      <c r="C1537">
        <v>2023</v>
      </c>
      <c r="D1537" s="37">
        <v>45248</v>
      </c>
      <c r="E1537" s="37">
        <v>45613</v>
      </c>
      <c r="F1537" s="18" t="s">
        <v>4452</v>
      </c>
      <c r="G1537" t="s">
        <v>97</v>
      </c>
      <c r="H1537">
        <v>2</v>
      </c>
      <c r="I1537">
        <v>2</v>
      </c>
      <c r="J1537">
        <v>21624.42</v>
      </c>
      <c r="K1537">
        <v>2500000</v>
      </c>
    </row>
    <row r="1538" spans="1:11" ht="15" customHeight="1" x14ac:dyDescent="0.2">
      <c r="A1538" t="s">
        <v>7500</v>
      </c>
      <c r="B1538" t="s">
        <v>7501</v>
      </c>
      <c r="C1538">
        <v>2023</v>
      </c>
      <c r="D1538" s="37">
        <v>45248</v>
      </c>
      <c r="E1538" s="37">
        <v>45613</v>
      </c>
      <c r="F1538" s="18" t="s">
        <v>4452</v>
      </c>
      <c r="G1538" t="s">
        <v>100</v>
      </c>
      <c r="H1538">
        <v>1</v>
      </c>
      <c r="I1538">
        <v>1</v>
      </c>
      <c r="J1538">
        <v>133994.6</v>
      </c>
      <c r="K1538">
        <v>10000000</v>
      </c>
    </row>
    <row r="1539" spans="1:11" ht="15" customHeight="1" x14ac:dyDescent="0.2">
      <c r="A1539" t="s">
        <v>7502</v>
      </c>
      <c r="B1539" t="s">
        <v>7503</v>
      </c>
      <c r="C1539">
        <v>2023</v>
      </c>
      <c r="D1539" s="37">
        <v>45248</v>
      </c>
      <c r="E1539" s="37">
        <v>45613</v>
      </c>
      <c r="F1539" s="18" t="s">
        <v>4452</v>
      </c>
      <c r="G1539" t="s">
        <v>100</v>
      </c>
      <c r="H1539">
        <v>1</v>
      </c>
      <c r="I1539">
        <v>1</v>
      </c>
      <c r="J1539">
        <v>139327</v>
      </c>
      <c r="K1539">
        <v>10000000</v>
      </c>
    </row>
    <row r="1540" spans="1:11" ht="15" customHeight="1" x14ac:dyDescent="0.2">
      <c r="A1540" t="s">
        <v>7504</v>
      </c>
      <c r="B1540" t="s">
        <v>7505</v>
      </c>
      <c r="C1540">
        <v>2023</v>
      </c>
      <c r="D1540" s="37">
        <v>45248</v>
      </c>
      <c r="E1540" s="37">
        <v>45613</v>
      </c>
      <c r="F1540" s="18" t="s">
        <v>4452</v>
      </c>
      <c r="G1540" t="s">
        <v>99</v>
      </c>
      <c r="H1540">
        <v>1</v>
      </c>
      <c r="I1540">
        <v>1</v>
      </c>
      <c r="J1540">
        <v>56888.49</v>
      </c>
      <c r="K1540">
        <v>5000000</v>
      </c>
    </row>
    <row r="1541" spans="1:11" ht="15" customHeight="1" x14ac:dyDescent="0.2">
      <c r="A1541" t="s">
        <v>7506</v>
      </c>
      <c r="B1541" t="s">
        <v>7507</v>
      </c>
      <c r="C1541">
        <v>2023</v>
      </c>
      <c r="D1541" s="37">
        <v>45248</v>
      </c>
      <c r="E1541" s="37">
        <v>45613</v>
      </c>
      <c r="F1541" s="18" t="s">
        <v>4452</v>
      </c>
      <c r="G1541" t="s">
        <v>99</v>
      </c>
      <c r="H1541">
        <v>1</v>
      </c>
      <c r="I1541">
        <v>1</v>
      </c>
      <c r="J1541">
        <v>37541.919999999998</v>
      </c>
      <c r="K1541">
        <v>3000000</v>
      </c>
    </row>
    <row r="1542" spans="1:11" ht="15" customHeight="1" x14ac:dyDescent="0.2">
      <c r="A1542" t="s">
        <v>7508</v>
      </c>
      <c r="B1542" t="s">
        <v>7509</v>
      </c>
      <c r="C1542">
        <v>2023</v>
      </c>
      <c r="D1542" s="37">
        <v>45248</v>
      </c>
      <c r="E1542" s="37">
        <v>45613</v>
      </c>
      <c r="F1542" s="18" t="s">
        <v>4452</v>
      </c>
      <c r="G1542" t="s">
        <v>98</v>
      </c>
      <c r="H1542">
        <v>1</v>
      </c>
      <c r="I1542">
        <v>1</v>
      </c>
      <c r="J1542">
        <v>28939.98</v>
      </c>
      <c r="K1542">
        <v>4000000</v>
      </c>
    </row>
    <row r="1543" spans="1:11" ht="15" customHeight="1" x14ac:dyDescent="0.2">
      <c r="A1543" t="s">
        <v>7510</v>
      </c>
      <c r="B1543" t="s">
        <v>7511</v>
      </c>
      <c r="C1543">
        <v>2023</v>
      </c>
      <c r="D1543" s="37">
        <v>45248</v>
      </c>
      <c r="E1543" s="37">
        <v>45613</v>
      </c>
      <c r="F1543" s="18" t="s">
        <v>4463</v>
      </c>
      <c r="G1543" t="s">
        <v>100</v>
      </c>
      <c r="H1543">
        <v>1</v>
      </c>
      <c r="I1543">
        <v>1</v>
      </c>
      <c r="J1543">
        <v>32502.33</v>
      </c>
      <c r="K1543">
        <v>2000000</v>
      </c>
    </row>
    <row r="1544" spans="1:11" ht="15" customHeight="1" x14ac:dyDescent="0.2">
      <c r="A1544" t="s">
        <v>7512</v>
      </c>
      <c r="B1544" t="s">
        <v>7513</v>
      </c>
      <c r="C1544">
        <v>2023</v>
      </c>
      <c r="D1544" s="37">
        <v>45248</v>
      </c>
      <c r="E1544" s="37">
        <v>45613</v>
      </c>
      <c r="F1544" s="18" t="s">
        <v>4463</v>
      </c>
      <c r="G1544" t="s">
        <v>99</v>
      </c>
      <c r="H1544">
        <v>1</v>
      </c>
      <c r="I1544">
        <v>1</v>
      </c>
      <c r="J1544">
        <v>28569.49</v>
      </c>
      <c r="K1544">
        <v>2500000</v>
      </c>
    </row>
    <row r="1545" spans="1:11" ht="15" customHeight="1" x14ac:dyDescent="0.2">
      <c r="A1545" t="s">
        <v>7514</v>
      </c>
      <c r="B1545" t="s">
        <v>7515</v>
      </c>
      <c r="C1545">
        <v>2023</v>
      </c>
      <c r="D1545" s="37">
        <v>45248</v>
      </c>
      <c r="E1545" s="37">
        <v>45613</v>
      </c>
      <c r="F1545" s="18" t="s">
        <v>4463</v>
      </c>
      <c r="G1545" t="s">
        <v>99</v>
      </c>
      <c r="H1545">
        <v>1</v>
      </c>
      <c r="I1545">
        <v>1</v>
      </c>
      <c r="J1545">
        <v>115664.35</v>
      </c>
      <c r="K1545">
        <v>10000000</v>
      </c>
    </row>
    <row r="1546" spans="1:11" ht="15" customHeight="1" x14ac:dyDescent="0.2">
      <c r="A1546" t="s">
        <v>7516</v>
      </c>
      <c r="B1546" t="s">
        <v>7517</v>
      </c>
      <c r="C1546">
        <v>2023</v>
      </c>
      <c r="D1546" s="37">
        <v>45248</v>
      </c>
      <c r="E1546" s="37">
        <v>45613</v>
      </c>
      <c r="F1546" s="18" t="s">
        <v>4463</v>
      </c>
      <c r="G1546" t="s">
        <v>99</v>
      </c>
      <c r="H1546">
        <v>1</v>
      </c>
      <c r="I1546">
        <v>2</v>
      </c>
      <c r="J1546">
        <v>108878.23</v>
      </c>
      <c r="K1546">
        <v>10000000</v>
      </c>
    </row>
    <row r="1547" spans="1:11" ht="15" customHeight="1" x14ac:dyDescent="0.2">
      <c r="A1547" t="s">
        <v>7518</v>
      </c>
      <c r="B1547" t="s">
        <v>7519</v>
      </c>
      <c r="C1547">
        <v>2023</v>
      </c>
      <c r="D1547" s="37">
        <v>45248</v>
      </c>
      <c r="E1547" s="37">
        <v>45613</v>
      </c>
      <c r="F1547" s="18" t="s">
        <v>4463</v>
      </c>
      <c r="G1547" t="s">
        <v>99</v>
      </c>
      <c r="H1547">
        <v>1</v>
      </c>
      <c r="I1547">
        <v>1</v>
      </c>
      <c r="J1547">
        <v>48903.02</v>
      </c>
      <c r="K1547">
        <v>4000000</v>
      </c>
    </row>
    <row r="1548" spans="1:11" ht="15" customHeight="1" x14ac:dyDescent="0.2">
      <c r="A1548" t="s">
        <v>7520</v>
      </c>
      <c r="B1548" t="s">
        <v>7521</v>
      </c>
      <c r="C1548">
        <v>2023</v>
      </c>
      <c r="D1548" s="37">
        <v>45248</v>
      </c>
      <c r="E1548" s="37">
        <v>45613</v>
      </c>
      <c r="F1548" s="18" t="s">
        <v>4463</v>
      </c>
      <c r="G1548" t="s">
        <v>99</v>
      </c>
      <c r="H1548">
        <v>3</v>
      </c>
      <c r="I1548">
        <v>3</v>
      </c>
      <c r="J1548">
        <v>17245.689999999999</v>
      </c>
      <c r="K1548">
        <v>1500000</v>
      </c>
    </row>
    <row r="1549" spans="1:11" ht="15" customHeight="1" x14ac:dyDescent="0.2">
      <c r="A1549" t="s">
        <v>7522</v>
      </c>
      <c r="B1549" t="s">
        <v>7523</v>
      </c>
      <c r="C1549">
        <v>2023</v>
      </c>
      <c r="D1549" s="37">
        <v>45248</v>
      </c>
      <c r="E1549" s="37">
        <v>45613</v>
      </c>
      <c r="F1549" s="18" t="s">
        <v>4463</v>
      </c>
      <c r="G1549" t="s">
        <v>97</v>
      </c>
      <c r="H1549">
        <v>1</v>
      </c>
      <c r="I1549">
        <v>2</v>
      </c>
      <c r="J1549">
        <v>101145.23</v>
      </c>
      <c r="K1549">
        <v>10000000</v>
      </c>
    </row>
    <row r="1550" spans="1:11" ht="15" customHeight="1" x14ac:dyDescent="0.2">
      <c r="A1550" t="s">
        <v>7524</v>
      </c>
      <c r="B1550" t="s">
        <v>7525</v>
      </c>
      <c r="C1550">
        <v>2023</v>
      </c>
      <c r="D1550" s="37">
        <v>45248</v>
      </c>
      <c r="E1550" s="37">
        <v>45613</v>
      </c>
      <c r="F1550" s="18" t="s">
        <v>4463</v>
      </c>
      <c r="G1550" t="s">
        <v>100</v>
      </c>
      <c r="H1550">
        <v>3</v>
      </c>
      <c r="I1550">
        <v>3</v>
      </c>
      <c r="J1550">
        <v>27413.97</v>
      </c>
      <c r="K1550">
        <v>2000000</v>
      </c>
    </row>
    <row r="1551" spans="1:11" ht="15" customHeight="1" x14ac:dyDescent="0.2">
      <c r="A1551" t="s">
        <v>7526</v>
      </c>
      <c r="B1551" t="s">
        <v>7527</v>
      </c>
      <c r="C1551">
        <v>2023</v>
      </c>
      <c r="D1551" s="37">
        <v>45248</v>
      </c>
      <c r="E1551" s="37">
        <v>45613</v>
      </c>
      <c r="F1551" s="18" t="s">
        <v>4463</v>
      </c>
      <c r="G1551" t="s">
        <v>100</v>
      </c>
      <c r="H1551">
        <v>1</v>
      </c>
      <c r="I1551">
        <v>2</v>
      </c>
      <c r="J1551">
        <v>48920.51</v>
      </c>
      <c r="K1551">
        <v>3500000</v>
      </c>
    </row>
    <row r="1552" spans="1:11" ht="15" customHeight="1" x14ac:dyDescent="0.2">
      <c r="A1552" t="s">
        <v>7528</v>
      </c>
      <c r="B1552" t="s">
        <v>7529</v>
      </c>
      <c r="C1552">
        <v>2023</v>
      </c>
      <c r="D1552" s="37">
        <v>45248</v>
      </c>
      <c r="E1552" s="37">
        <v>45613</v>
      </c>
      <c r="F1552" s="18" t="s">
        <v>4463</v>
      </c>
      <c r="G1552" t="s">
        <v>99</v>
      </c>
      <c r="H1552">
        <v>2</v>
      </c>
      <c r="I1552">
        <v>2</v>
      </c>
      <c r="J1552">
        <v>109008.41</v>
      </c>
      <c r="K1552">
        <v>10000000</v>
      </c>
    </row>
    <row r="1553" spans="1:11" ht="15" customHeight="1" x14ac:dyDescent="0.2">
      <c r="A1553" t="s">
        <v>7530</v>
      </c>
      <c r="B1553" t="s">
        <v>7531</v>
      </c>
      <c r="C1553">
        <v>2023</v>
      </c>
      <c r="D1553" s="37">
        <v>45248</v>
      </c>
      <c r="E1553" s="37">
        <v>45613</v>
      </c>
      <c r="F1553" s="18" t="s">
        <v>4463</v>
      </c>
      <c r="G1553" t="s">
        <v>100</v>
      </c>
      <c r="H1553">
        <v>3</v>
      </c>
      <c r="I1553">
        <v>6</v>
      </c>
      <c r="J1553">
        <v>7904.66</v>
      </c>
      <c r="K1553">
        <v>500000</v>
      </c>
    </row>
    <row r="1554" spans="1:11" ht="15" customHeight="1" x14ac:dyDescent="0.2">
      <c r="A1554" t="s">
        <v>7532</v>
      </c>
      <c r="B1554" t="s">
        <v>7533</v>
      </c>
      <c r="C1554">
        <v>2023</v>
      </c>
      <c r="D1554" s="37">
        <v>45248</v>
      </c>
      <c r="E1554" s="37">
        <v>45613</v>
      </c>
      <c r="F1554" s="18" t="s">
        <v>4463</v>
      </c>
      <c r="G1554" t="s">
        <v>98</v>
      </c>
      <c r="H1554">
        <v>3</v>
      </c>
      <c r="I1554">
        <v>3</v>
      </c>
      <c r="J1554">
        <v>4140.6499999999996</v>
      </c>
      <c r="K1554">
        <v>500000</v>
      </c>
    </row>
    <row r="1555" spans="1:11" ht="15" customHeight="1" x14ac:dyDescent="0.2">
      <c r="A1555" t="s">
        <v>7534</v>
      </c>
      <c r="B1555" t="s">
        <v>7535</v>
      </c>
      <c r="C1555">
        <v>2023</v>
      </c>
      <c r="D1555" s="37">
        <v>45248</v>
      </c>
      <c r="E1555" s="37">
        <v>45613</v>
      </c>
      <c r="F1555" s="18" t="s">
        <v>4463</v>
      </c>
      <c r="G1555" t="s">
        <v>97</v>
      </c>
      <c r="H1555">
        <v>3</v>
      </c>
      <c r="I1555">
        <v>3</v>
      </c>
      <c r="J1555">
        <v>19585.669999999998</v>
      </c>
      <c r="K1555">
        <v>2000000</v>
      </c>
    </row>
    <row r="1556" spans="1:11" ht="15" customHeight="1" x14ac:dyDescent="0.2">
      <c r="A1556" t="s">
        <v>7536</v>
      </c>
      <c r="B1556" t="s">
        <v>7537</v>
      </c>
      <c r="C1556">
        <v>2023</v>
      </c>
      <c r="D1556" s="37">
        <v>45248</v>
      </c>
      <c r="E1556" s="37">
        <v>45613</v>
      </c>
      <c r="F1556" s="18" t="s">
        <v>4463</v>
      </c>
      <c r="G1556" t="s">
        <v>100</v>
      </c>
      <c r="H1556">
        <v>2</v>
      </c>
      <c r="I1556">
        <v>4</v>
      </c>
      <c r="J1556">
        <v>41700.49</v>
      </c>
      <c r="K1556">
        <v>3000000</v>
      </c>
    </row>
    <row r="1557" spans="1:11" ht="15" customHeight="1" x14ac:dyDescent="0.2">
      <c r="A1557" t="s">
        <v>7538</v>
      </c>
      <c r="B1557" t="s">
        <v>7539</v>
      </c>
      <c r="C1557">
        <v>2023</v>
      </c>
      <c r="D1557" s="37">
        <v>45248</v>
      </c>
      <c r="E1557" s="37">
        <v>45613</v>
      </c>
      <c r="F1557" s="18" t="s">
        <v>4463</v>
      </c>
      <c r="G1557" t="s">
        <v>100</v>
      </c>
      <c r="H1557">
        <v>3</v>
      </c>
      <c r="I1557">
        <v>6</v>
      </c>
      <c r="J1557">
        <v>139708.81</v>
      </c>
      <c r="K1557">
        <v>10000000</v>
      </c>
    </row>
    <row r="1558" spans="1:11" ht="15" customHeight="1" x14ac:dyDescent="0.2">
      <c r="A1558" t="s">
        <v>7540</v>
      </c>
      <c r="B1558" t="s">
        <v>7541</v>
      </c>
      <c r="C1558">
        <v>2023</v>
      </c>
      <c r="D1558" s="37">
        <v>45248</v>
      </c>
      <c r="E1558" s="37">
        <v>45613</v>
      </c>
      <c r="F1558" s="18" t="s">
        <v>4463</v>
      </c>
      <c r="G1558" t="s">
        <v>97</v>
      </c>
      <c r="H1558">
        <v>3</v>
      </c>
      <c r="I1558">
        <v>6</v>
      </c>
      <c r="J1558">
        <v>96507.56</v>
      </c>
      <c r="K1558">
        <v>10000000</v>
      </c>
    </row>
    <row r="1559" spans="1:11" ht="15" customHeight="1" x14ac:dyDescent="0.2">
      <c r="A1559" t="s">
        <v>7542</v>
      </c>
      <c r="B1559" t="s">
        <v>7543</v>
      </c>
      <c r="C1559">
        <v>2023</v>
      </c>
      <c r="D1559" s="37">
        <v>45248</v>
      </c>
      <c r="E1559" s="37">
        <v>45613</v>
      </c>
      <c r="F1559" s="18" t="s">
        <v>4463</v>
      </c>
      <c r="G1559" t="s">
        <v>99</v>
      </c>
      <c r="H1559">
        <v>2</v>
      </c>
      <c r="I1559">
        <v>2</v>
      </c>
      <c r="J1559">
        <v>117965.27</v>
      </c>
      <c r="K1559">
        <v>10000000</v>
      </c>
    </row>
    <row r="1560" spans="1:11" ht="15" customHeight="1" x14ac:dyDescent="0.2">
      <c r="A1560" t="s">
        <v>7544</v>
      </c>
      <c r="B1560" t="s">
        <v>7545</v>
      </c>
      <c r="C1560">
        <v>2023</v>
      </c>
      <c r="D1560" s="37">
        <v>45248</v>
      </c>
      <c r="E1560" s="37">
        <v>45613</v>
      </c>
      <c r="F1560" s="18" t="s">
        <v>4463</v>
      </c>
      <c r="G1560" t="s">
        <v>99</v>
      </c>
      <c r="H1560">
        <v>1</v>
      </c>
      <c r="I1560">
        <v>1</v>
      </c>
      <c r="J1560">
        <v>11817.56</v>
      </c>
      <c r="K1560">
        <v>1000000</v>
      </c>
    </row>
    <row r="1561" spans="1:11" ht="15" customHeight="1" x14ac:dyDescent="0.2">
      <c r="A1561" t="s">
        <v>7546</v>
      </c>
      <c r="B1561" t="s">
        <v>7547</v>
      </c>
      <c r="C1561">
        <v>2023</v>
      </c>
      <c r="D1561" s="37">
        <v>45248</v>
      </c>
      <c r="E1561" s="37">
        <v>45613</v>
      </c>
      <c r="F1561" s="18" t="s">
        <v>4463</v>
      </c>
      <c r="G1561" t="s">
        <v>97</v>
      </c>
      <c r="H1561">
        <v>3</v>
      </c>
      <c r="I1561">
        <v>3</v>
      </c>
      <c r="J1561">
        <v>33644.33</v>
      </c>
      <c r="K1561">
        <v>3500000</v>
      </c>
    </row>
    <row r="1562" spans="1:11" ht="15" customHeight="1" x14ac:dyDescent="0.2">
      <c r="A1562" t="s">
        <v>7548</v>
      </c>
      <c r="B1562" t="s">
        <v>7549</v>
      </c>
      <c r="C1562">
        <v>2023</v>
      </c>
      <c r="D1562" s="37">
        <v>45249</v>
      </c>
      <c r="E1562" s="37">
        <v>45614</v>
      </c>
      <c r="F1562" s="18" t="s">
        <v>4452</v>
      </c>
      <c r="G1562" t="s">
        <v>97</v>
      </c>
      <c r="H1562">
        <v>1</v>
      </c>
      <c r="I1562">
        <v>1</v>
      </c>
      <c r="J1562">
        <v>48823.59</v>
      </c>
      <c r="K1562">
        <v>5000000</v>
      </c>
    </row>
    <row r="1563" spans="1:11" ht="15" customHeight="1" x14ac:dyDescent="0.2">
      <c r="A1563" t="s">
        <v>7550</v>
      </c>
      <c r="B1563" t="s">
        <v>7551</v>
      </c>
      <c r="C1563">
        <v>2023</v>
      </c>
      <c r="D1563" s="37">
        <v>45249</v>
      </c>
      <c r="E1563" s="37">
        <v>45614</v>
      </c>
      <c r="F1563" s="18" t="s">
        <v>4452</v>
      </c>
      <c r="G1563" t="s">
        <v>99</v>
      </c>
      <c r="H1563">
        <v>2</v>
      </c>
      <c r="I1563">
        <v>4</v>
      </c>
      <c r="J1563">
        <v>30279.07</v>
      </c>
      <c r="K1563">
        <v>2500000</v>
      </c>
    </row>
    <row r="1564" spans="1:11" ht="15" customHeight="1" x14ac:dyDescent="0.2">
      <c r="A1564" t="s">
        <v>7552</v>
      </c>
      <c r="B1564" t="s">
        <v>7553</v>
      </c>
      <c r="C1564">
        <v>2023</v>
      </c>
      <c r="D1564" s="37">
        <v>45249</v>
      </c>
      <c r="E1564" s="37">
        <v>45614</v>
      </c>
      <c r="F1564" s="18" t="s">
        <v>4452</v>
      </c>
      <c r="G1564" t="s">
        <v>99</v>
      </c>
      <c r="H1564">
        <v>1</v>
      </c>
      <c r="I1564">
        <v>2</v>
      </c>
      <c r="J1564">
        <v>58387.11</v>
      </c>
      <c r="K1564">
        <v>5000000</v>
      </c>
    </row>
    <row r="1565" spans="1:11" ht="15" customHeight="1" x14ac:dyDescent="0.2">
      <c r="A1565" t="s">
        <v>7554</v>
      </c>
      <c r="B1565" t="s">
        <v>7555</v>
      </c>
      <c r="C1565">
        <v>2023</v>
      </c>
      <c r="D1565" s="37">
        <v>45249</v>
      </c>
      <c r="E1565" s="37">
        <v>45614</v>
      </c>
      <c r="F1565" s="18" t="s">
        <v>4452</v>
      </c>
      <c r="G1565" t="s">
        <v>98</v>
      </c>
      <c r="H1565">
        <v>1</v>
      </c>
      <c r="I1565">
        <v>1</v>
      </c>
      <c r="J1565">
        <v>35207.629999999997</v>
      </c>
      <c r="K1565">
        <v>4500000</v>
      </c>
    </row>
    <row r="1566" spans="1:11" ht="15" customHeight="1" x14ac:dyDescent="0.2">
      <c r="A1566" t="s">
        <v>7556</v>
      </c>
      <c r="B1566" t="s">
        <v>7557</v>
      </c>
      <c r="C1566">
        <v>2023</v>
      </c>
      <c r="D1566" s="37">
        <v>45249</v>
      </c>
      <c r="E1566" s="37">
        <v>45614</v>
      </c>
      <c r="F1566" s="18" t="s">
        <v>4452</v>
      </c>
      <c r="G1566" t="s">
        <v>98</v>
      </c>
      <c r="H1566">
        <v>3</v>
      </c>
      <c r="I1566">
        <v>3</v>
      </c>
      <c r="J1566">
        <v>77174.92</v>
      </c>
      <c r="K1566">
        <v>10000000</v>
      </c>
    </row>
    <row r="1567" spans="1:11" ht="15" customHeight="1" x14ac:dyDescent="0.2">
      <c r="A1567" t="s">
        <v>7558</v>
      </c>
      <c r="B1567" t="s">
        <v>7559</v>
      </c>
      <c r="C1567">
        <v>2023</v>
      </c>
      <c r="D1567" s="37">
        <v>45249</v>
      </c>
      <c r="E1567" s="37">
        <v>45614</v>
      </c>
      <c r="F1567" s="18" t="s">
        <v>4452</v>
      </c>
      <c r="G1567" t="s">
        <v>99</v>
      </c>
      <c r="H1567">
        <v>2</v>
      </c>
      <c r="I1567">
        <v>4</v>
      </c>
      <c r="J1567">
        <v>11392.55</v>
      </c>
      <c r="K1567">
        <v>1000000</v>
      </c>
    </row>
    <row r="1568" spans="1:11" ht="15" customHeight="1" x14ac:dyDescent="0.2">
      <c r="A1568" t="s">
        <v>7560</v>
      </c>
      <c r="B1568" t="s">
        <v>7561</v>
      </c>
      <c r="C1568">
        <v>2023</v>
      </c>
      <c r="D1568" s="37">
        <v>45249</v>
      </c>
      <c r="E1568" s="37">
        <v>45614</v>
      </c>
      <c r="F1568" s="18" t="s">
        <v>4452</v>
      </c>
      <c r="G1568" t="s">
        <v>97</v>
      </c>
      <c r="H1568">
        <v>1</v>
      </c>
      <c r="I1568">
        <v>2</v>
      </c>
      <c r="J1568">
        <v>16950.48</v>
      </c>
      <c r="K1568">
        <v>2000000</v>
      </c>
    </row>
    <row r="1569" spans="1:11" ht="15" customHeight="1" x14ac:dyDescent="0.2">
      <c r="A1569" t="s">
        <v>7562</v>
      </c>
      <c r="B1569" t="s">
        <v>7563</v>
      </c>
      <c r="C1569">
        <v>2023</v>
      </c>
      <c r="D1569" s="37">
        <v>45249</v>
      </c>
      <c r="E1569" s="37">
        <v>45614</v>
      </c>
      <c r="F1569" s="18" t="s">
        <v>4452</v>
      </c>
      <c r="G1569" t="s">
        <v>100</v>
      </c>
      <c r="H1569">
        <v>1</v>
      </c>
      <c r="I1569">
        <v>1</v>
      </c>
      <c r="J1569">
        <v>54564.5</v>
      </c>
      <c r="K1569">
        <v>4000000</v>
      </c>
    </row>
    <row r="1570" spans="1:11" ht="15" customHeight="1" x14ac:dyDescent="0.2">
      <c r="A1570" t="s">
        <v>7564</v>
      </c>
      <c r="B1570" t="s">
        <v>7565</v>
      </c>
      <c r="C1570">
        <v>2023</v>
      </c>
      <c r="D1570" s="37">
        <v>45249</v>
      </c>
      <c r="E1570" s="37">
        <v>45614</v>
      </c>
      <c r="F1570" s="18" t="s">
        <v>4452</v>
      </c>
      <c r="G1570" t="s">
        <v>97</v>
      </c>
      <c r="H1570">
        <v>3</v>
      </c>
      <c r="I1570">
        <v>3</v>
      </c>
      <c r="J1570">
        <v>9694.5400000000009</v>
      </c>
      <c r="K1570">
        <v>1000000</v>
      </c>
    </row>
    <row r="1571" spans="1:11" ht="15" customHeight="1" x14ac:dyDescent="0.2">
      <c r="A1571" t="s">
        <v>7566</v>
      </c>
      <c r="B1571" t="s">
        <v>7567</v>
      </c>
      <c r="C1571">
        <v>2023</v>
      </c>
      <c r="D1571" s="37">
        <v>45249</v>
      </c>
      <c r="E1571" s="37">
        <v>45614</v>
      </c>
      <c r="F1571" s="18" t="s">
        <v>4452</v>
      </c>
      <c r="G1571" t="s">
        <v>100</v>
      </c>
      <c r="H1571">
        <v>1</v>
      </c>
      <c r="I1571">
        <v>2</v>
      </c>
      <c r="J1571">
        <v>7825.05</v>
      </c>
      <c r="K1571">
        <v>500000</v>
      </c>
    </row>
    <row r="1572" spans="1:11" ht="15" customHeight="1" x14ac:dyDescent="0.2">
      <c r="A1572" t="s">
        <v>7568</v>
      </c>
      <c r="B1572" t="s">
        <v>7569</v>
      </c>
      <c r="C1572">
        <v>2023</v>
      </c>
      <c r="D1572" s="37">
        <v>45249</v>
      </c>
      <c r="E1572" s="37">
        <v>45614</v>
      </c>
      <c r="F1572" s="18" t="s">
        <v>4452</v>
      </c>
      <c r="G1572" t="s">
        <v>100</v>
      </c>
      <c r="H1572">
        <v>2</v>
      </c>
      <c r="I1572">
        <v>2</v>
      </c>
      <c r="J1572">
        <v>139809.91</v>
      </c>
      <c r="K1572">
        <v>10000000</v>
      </c>
    </row>
    <row r="1573" spans="1:11" ht="15" customHeight="1" x14ac:dyDescent="0.2">
      <c r="A1573" t="s">
        <v>7570</v>
      </c>
      <c r="B1573" t="s">
        <v>7571</v>
      </c>
      <c r="C1573">
        <v>2023</v>
      </c>
      <c r="D1573" s="37">
        <v>45249</v>
      </c>
      <c r="E1573" s="37">
        <v>45614</v>
      </c>
      <c r="F1573" s="18" t="s">
        <v>4452</v>
      </c>
      <c r="G1573" t="s">
        <v>97</v>
      </c>
      <c r="H1573">
        <v>1</v>
      </c>
      <c r="I1573">
        <v>2</v>
      </c>
      <c r="J1573">
        <v>4638.24</v>
      </c>
      <c r="K1573">
        <v>500000</v>
      </c>
    </row>
    <row r="1574" spans="1:11" ht="15" customHeight="1" x14ac:dyDescent="0.2">
      <c r="A1574" t="s">
        <v>7572</v>
      </c>
      <c r="B1574" t="s">
        <v>7573</v>
      </c>
      <c r="C1574">
        <v>2023</v>
      </c>
      <c r="D1574" s="37">
        <v>45249</v>
      </c>
      <c r="E1574" s="37">
        <v>45614</v>
      </c>
      <c r="F1574" s="18" t="s">
        <v>4463</v>
      </c>
      <c r="G1574" t="s">
        <v>101</v>
      </c>
      <c r="H1574">
        <v>1</v>
      </c>
      <c r="I1574">
        <v>1</v>
      </c>
      <c r="J1574">
        <v>17679.72</v>
      </c>
      <c r="K1574">
        <v>2500000</v>
      </c>
    </row>
    <row r="1575" spans="1:11" ht="15" customHeight="1" x14ac:dyDescent="0.2">
      <c r="A1575" t="s">
        <v>7574</v>
      </c>
      <c r="B1575" t="s">
        <v>7575</v>
      </c>
      <c r="C1575">
        <v>2023</v>
      </c>
      <c r="D1575" s="37">
        <v>45249</v>
      </c>
      <c r="E1575" s="37">
        <v>45614</v>
      </c>
      <c r="F1575" s="18" t="s">
        <v>4463</v>
      </c>
      <c r="G1575" t="s">
        <v>98</v>
      </c>
      <c r="H1575">
        <v>1</v>
      </c>
      <c r="I1575">
        <v>2</v>
      </c>
      <c r="J1575">
        <v>30870.41</v>
      </c>
      <c r="K1575">
        <v>4000000</v>
      </c>
    </row>
    <row r="1576" spans="1:11" ht="15" customHeight="1" x14ac:dyDescent="0.2">
      <c r="A1576" t="s">
        <v>7576</v>
      </c>
      <c r="B1576" t="s">
        <v>7577</v>
      </c>
      <c r="C1576">
        <v>2023</v>
      </c>
      <c r="D1576" s="37">
        <v>45249</v>
      </c>
      <c r="E1576" s="37">
        <v>45614</v>
      </c>
      <c r="F1576" s="18" t="s">
        <v>4463</v>
      </c>
      <c r="G1576" t="s">
        <v>98</v>
      </c>
      <c r="H1576">
        <v>3</v>
      </c>
      <c r="I1576">
        <v>3</v>
      </c>
      <c r="J1576">
        <v>35945.33</v>
      </c>
      <c r="K1576">
        <v>5000000</v>
      </c>
    </row>
    <row r="1577" spans="1:11" ht="15" customHeight="1" x14ac:dyDescent="0.2">
      <c r="A1577" t="s">
        <v>7578</v>
      </c>
      <c r="B1577" t="s">
        <v>7579</v>
      </c>
      <c r="C1577">
        <v>2023</v>
      </c>
      <c r="D1577" s="37">
        <v>45249</v>
      </c>
      <c r="E1577" s="37">
        <v>45614</v>
      </c>
      <c r="F1577" s="18" t="s">
        <v>4463</v>
      </c>
      <c r="G1577" t="s">
        <v>97</v>
      </c>
      <c r="H1577">
        <v>2</v>
      </c>
      <c r="I1577">
        <v>4</v>
      </c>
      <c r="J1577">
        <v>10062.94</v>
      </c>
      <c r="K1577">
        <v>1000000</v>
      </c>
    </row>
    <row r="1578" spans="1:11" ht="15" customHeight="1" x14ac:dyDescent="0.2">
      <c r="A1578" t="s">
        <v>7580</v>
      </c>
      <c r="B1578" t="s">
        <v>7581</v>
      </c>
      <c r="C1578">
        <v>2023</v>
      </c>
      <c r="D1578" s="37">
        <v>45249</v>
      </c>
      <c r="E1578" s="37">
        <v>45614</v>
      </c>
      <c r="F1578" s="18" t="s">
        <v>4463</v>
      </c>
      <c r="G1578" t="s">
        <v>97</v>
      </c>
      <c r="H1578">
        <v>1</v>
      </c>
      <c r="I1578">
        <v>2</v>
      </c>
      <c r="J1578">
        <v>38776.44</v>
      </c>
      <c r="K1578">
        <v>4000000</v>
      </c>
    </row>
    <row r="1579" spans="1:11" ht="15" customHeight="1" x14ac:dyDescent="0.2">
      <c r="A1579" t="s">
        <v>7582</v>
      </c>
      <c r="B1579" t="s">
        <v>7583</v>
      </c>
      <c r="C1579">
        <v>2023</v>
      </c>
      <c r="D1579" s="37">
        <v>45249</v>
      </c>
      <c r="E1579" s="37">
        <v>45614</v>
      </c>
      <c r="F1579" s="18" t="s">
        <v>4463</v>
      </c>
      <c r="G1579" t="s">
        <v>100</v>
      </c>
      <c r="H1579">
        <v>1</v>
      </c>
      <c r="I1579">
        <v>1</v>
      </c>
      <c r="J1579">
        <v>62833.68</v>
      </c>
      <c r="K1579">
        <v>4500000</v>
      </c>
    </row>
    <row r="1580" spans="1:11" ht="15" customHeight="1" x14ac:dyDescent="0.2">
      <c r="A1580" t="s">
        <v>7584</v>
      </c>
      <c r="B1580" t="s">
        <v>7585</v>
      </c>
      <c r="C1580">
        <v>2023</v>
      </c>
      <c r="D1580" s="37">
        <v>45249</v>
      </c>
      <c r="E1580" s="37">
        <v>45614</v>
      </c>
      <c r="F1580" s="18" t="s">
        <v>4463</v>
      </c>
      <c r="G1580" t="s">
        <v>100</v>
      </c>
      <c r="H1580">
        <v>1</v>
      </c>
      <c r="I1580">
        <v>2</v>
      </c>
      <c r="J1580">
        <v>162783.94</v>
      </c>
      <c r="K1580">
        <v>10000000</v>
      </c>
    </row>
    <row r="1581" spans="1:11" ht="15" customHeight="1" x14ac:dyDescent="0.2">
      <c r="A1581" t="s">
        <v>7586</v>
      </c>
      <c r="B1581" t="s">
        <v>7587</v>
      </c>
      <c r="C1581">
        <v>2023</v>
      </c>
      <c r="D1581" s="37">
        <v>45249</v>
      </c>
      <c r="E1581" s="37">
        <v>45614</v>
      </c>
      <c r="F1581" s="18" t="s">
        <v>4463</v>
      </c>
      <c r="G1581" t="s">
        <v>99</v>
      </c>
      <c r="H1581">
        <v>1</v>
      </c>
      <c r="I1581">
        <v>1</v>
      </c>
      <c r="J1581">
        <v>55500.2</v>
      </c>
      <c r="K1581">
        <v>5000000</v>
      </c>
    </row>
    <row r="1582" spans="1:11" ht="15" customHeight="1" x14ac:dyDescent="0.2">
      <c r="A1582" t="s">
        <v>7588</v>
      </c>
      <c r="B1582" t="s">
        <v>7589</v>
      </c>
      <c r="C1582">
        <v>2023</v>
      </c>
      <c r="D1582" s="37">
        <v>45249</v>
      </c>
      <c r="E1582" s="37">
        <v>45614</v>
      </c>
      <c r="F1582" s="18" t="s">
        <v>4463</v>
      </c>
      <c r="G1582" t="s">
        <v>100</v>
      </c>
      <c r="H1582">
        <v>2</v>
      </c>
      <c r="I1582">
        <v>4</v>
      </c>
      <c r="J1582">
        <v>141462.44</v>
      </c>
      <c r="K1582">
        <v>10000000</v>
      </c>
    </row>
    <row r="1583" spans="1:11" ht="15" customHeight="1" x14ac:dyDescent="0.2">
      <c r="A1583" t="s">
        <v>7590</v>
      </c>
      <c r="B1583" t="s">
        <v>7591</v>
      </c>
      <c r="C1583">
        <v>2023</v>
      </c>
      <c r="D1583" s="37">
        <v>45249</v>
      </c>
      <c r="E1583" s="37">
        <v>45614</v>
      </c>
      <c r="F1583" s="18" t="s">
        <v>4463</v>
      </c>
      <c r="G1583" t="s">
        <v>98</v>
      </c>
      <c r="H1583">
        <v>2</v>
      </c>
      <c r="I1583">
        <v>2</v>
      </c>
      <c r="J1583">
        <v>31736.65</v>
      </c>
      <c r="K1583">
        <v>4000000</v>
      </c>
    </row>
    <row r="1584" spans="1:11" ht="15" customHeight="1" x14ac:dyDescent="0.2">
      <c r="A1584" t="s">
        <v>7592</v>
      </c>
      <c r="B1584" t="s">
        <v>7593</v>
      </c>
      <c r="C1584">
        <v>2023</v>
      </c>
      <c r="D1584" s="37">
        <v>45249</v>
      </c>
      <c r="E1584" s="37">
        <v>45614</v>
      </c>
      <c r="F1584" s="18" t="s">
        <v>4463</v>
      </c>
      <c r="G1584" t="s">
        <v>98</v>
      </c>
      <c r="H1584">
        <v>1</v>
      </c>
      <c r="I1584">
        <v>2</v>
      </c>
      <c r="J1584">
        <v>19015.13</v>
      </c>
      <c r="K1584">
        <v>2500000</v>
      </c>
    </row>
    <row r="1585" spans="1:11" ht="15" customHeight="1" x14ac:dyDescent="0.2">
      <c r="A1585" t="s">
        <v>7594</v>
      </c>
      <c r="B1585" t="s">
        <v>7595</v>
      </c>
      <c r="C1585">
        <v>2023</v>
      </c>
      <c r="D1585" s="37">
        <v>45249</v>
      </c>
      <c r="E1585" s="37">
        <v>45614</v>
      </c>
      <c r="F1585" s="18" t="s">
        <v>4463</v>
      </c>
      <c r="G1585" t="s">
        <v>98</v>
      </c>
      <c r="H1585">
        <v>1</v>
      </c>
      <c r="I1585">
        <v>2</v>
      </c>
      <c r="J1585">
        <v>35511.230000000003</v>
      </c>
      <c r="K1585">
        <v>5000000</v>
      </c>
    </row>
    <row r="1586" spans="1:11" ht="15" customHeight="1" x14ac:dyDescent="0.2">
      <c r="A1586" t="s">
        <v>7596</v>
      </c>
      <c r="B1586" t="s">
        <v>7597</v>
      </c>
      <c r="C1586">
        <v>2023</v>
      </c>
      <c r="D1586" s="37">
        <v>45249</v>
      </c>
      <c r="E1586" s="37">
        <v>45614</v>
      </c>
      <c r="F1586" s="18" t="s">
        <v>4463</v>
      </c>
      <c r="G1586" t="s">
        <v>97</v>
      </c>
      <c r="H1586">
        <v>1</v>
      </c>
      <c r="I1586">
        <v>1</v>
      </c>
      <c r="J1586">
        <v>86430.52</v>
      </c>
      <c r="K1586">
        <v>10000000</v>
      </c>
    </row>
    <row r="1587" spans="1:11" ht="15" customHeight="1" x14ac:dyDescent="0.2">
      <c r="A1587" t="s">
        <v>7598</v>
      </c>
      <c r="B1587" t="s">
        <v>7599</v>
      </c>
      <c r="C1587">
        <v>2023</v>
      </c>
      <c r="D1587" s="37">
        <v>45249</v>
      </c>
      <c r="E1587" s="37">
        <v>45614</v>
      </c>
      <c r="F1587" s="18" t="s">
        <v>4463</v>
      </c>
      <c r="G1587" t="s">
        <v>97</v>
      </c>
      <c r="H1587">
        <v>2</v>
      </c>
      <c r="I1587">
        <v>4</v>
      </c>
      <c r="J1587">
        <v>37624.050000000003</v>
      </c>
      <c r="K1587">
        <v>4000000</v>
      </c>
    </row>
    <row r="1588" spans="1:11" ht="15" customHeight="1" x14ac:dyDescent="0.2">
      <c r="A1588" t="s">
        <v>7600</v>
      </c>
      <c r="B1588" t="s">
        <v>7601</v>
      </c>
      <c r="C1588">
        <v>2023</v>
      </c>
      <c r="D1588" s="37">
        <v>45249</v>
      </c>
      <c r="E1588" s="37">
        <v>45614</v>
      </c>
      <c r="F1588" s="18" t="s">
        <v>4463</v>
      </c>
      <c r="G1588" t="s">
        <v>100</v>
      </c>
      <c r="H1588">
        <v>1</v>
      </c>
      <c r="I1588">
        <v>2</v>
      </c>
      <c r="J1588">
        <v>14194.85</v>
      </c>
      <c r="K1588">
        <v>1000000</v>
      </c>
    </row>
    <row r="1589" spans="1:11" ht="15" customHeight="1" x14ac:dyDescent="0.2">
      <c r="A1589" t="s">
        <v>7602</v>
      </c>
      <c r="B1589" t="s">
        <v>7603</v>
      </c>
      <c r="C1589">
        <v>2023</v>
      </c>
      <c r="D1589" s="37">
        <v>45249</v>
      </c>
      <c r="E1589" s="37">
        <v>45614</v>
      </c>
      <c r="F1589" s="18" t="s">
        <v>4463</v>
      </c>
      <c r="G1589" t="s">
        <v>98</v>
      </c>
      <c r="H1589">
        <v>1</v>
      </c>
      <c r="I1589">
        <v>2</v>
      </c>
      <c r="J1589">
        <v>40694.39</v>
      </c>
      <c r="K1589">
        <v>5000000</v>
      </c>
    </row>
    <row r="1590" spans="1:11" ht="15" customHeight="1" x14ac:dyDescent="0.2">
      <c r="A1590" t="s">
        <v>7604</v>
      </c>
      <c r="B1590" t="s">
        <v>7605</v>
      </c>
      <c r="C1590">
        <v>2023</v>
      </c>
      <c r="D1590" s="37">
        <v>45249</v>
      </c>
      <c r="E1590" s="37">
        <v>45614</v>
      </c>
      <c r="F1590" s="18" t="s">
        <v>4463</v>
      </c>
      <c r="G1590" t="s">
        <v>97</v>
      </c>
      <c r="H1590">
        <v>2</v>
      </c>
      <c r="I1590">
        <v>2</v>
      </c>
      <c r="J1590">
        <v>18745.57</v>
      </c>
      <c r="K1590">
        <v>2000000</v>
      </c>
    </row>
    <row r="1591" spans="1:11" ht="15" customHeight="1" x14ac:dyDescent="0.2">
      <c r="A1591" t="s">
        <v>7606</v>
      </c>
      <c r="B1591" t="s">
        <v>7607</v>
      </c>
      <c r="C1591">
        <v>2023</v>
      </c>
      <c r="D1591" s="37">
        <v>45249</v>
      </c>
      <c r="E1591" s="37">
        <v>45614</v>
      </c>
      <c r="F1591" s="18" t="s">
        <v>4463</v>
      </c>
      <c r="G1591" t="s">
        <v>100</v>
      </c>
      <c r="H1591">
        <v>1</v>
      </c>
      <c r="I1591">
        <v>1</v>
      </c>
      <c r="J1591">
        <v>62825.86</v>
      </c>
      <c r="K1591">
        <v>4500000</v>
      </c>
    </row>
    <row r="1592" spans="1:11" ht="15" customHeight="1" x14ac:dyDescent="0.2">
      <c r="A1592" t="s">
        <v>7608</v>
      </c>
      <c r="B1592" t="s">
        <v>7609</v>
      </c>
      <c r="C1592">
        <v>2023</v>
      </c>
      <c r="D1592" s="37">
        <v>45249</v>
      </c>
      <c r="E1592" s="37">
        <v>45614</v>
      </c>
      <c r="F1592" s="18" t="s">
        <v>4463</v>
      </c>
      <c r="G1592" t="s">
        <v>101</v>
      </c>
      <c r="H1592">
        <v>3</v>
      </c>
      <c r="I1592">
        <v>6</v>
      </c>
      <c r="J1592">
        <v>66708.89</v>
      </c>
      <c r="K1592">
        <v>10000000</v>
      </c>
    </row>
    <row r="1593" spans="1:11" ht="15" customHeight="1" x14ac:dyDescent="0.2">
      <c r="A1593" t="s">
        <v>7610</v>
      </c>
      <c r="B1593" t="s">
        <v>7611</v>
      </c>
      <c r="C1593">
        <v>2023</v>
      </c>
      <c r="D1593" s="37">
        <v>45249</v>
      </c>
      <c r="E1593" s="37">
        <v>45614</v>
      </c>
      <c r="F1593" s="18" t="s">
        <v>4463</v>
      </c>
      <c r="G1593" t="s">
        <v>99</v>
      </c>
      <c r="H1593">
        <v>3</v>
      </c>
      <c r="I1593">
        <v>3</v>
      </c>
      <c r="J1593">
        <v>49527.66</v>
      </c>
      <c r="K1593">
        <v>4000000</v>
      </c>
    </row>
    <row r="1594" spans="1:11" ht="15" customHeight="1" x14ac:dyDescent="0.2">
      <c r="A1594" t="s">
        <v>7612</v>
      </c>
      <c r="B1594" t="s">
        <v>7613</v>
      </c>
      <c r="C1594">
        <v>2023</v>
      </c>
      <c r="D1594" s="37">
        <v>45249</v>
      </c>
      <c r="E1594" s="37">
        <v>45614</v>
      </c>
      <c r="F1594" s="18" t="s">
        <v>4463</v>
      </c>
      <c r="G1594" t="s">
        <v>101</v>
      </c>
      <c r="H1594">
        <v>2</v>
      </c>
      <c r="I1594">
        <v>2</v>
      </c>
      <c r="J1594">
        <v>21686.6</v>
      </c>
      <c r="K1594">
        <v>3500000</v>
      </c>
    </row>
    <row r="1595" spans="1:11" ht="15" customHeight="1" x14ac:dyDescent="0.2">
      <c r="A1595" t="s">
        <v>7614</v>
      </c>
      <c r="B1595" t="s">
        <v>7615</v>
      </c>
      <c r="C1595">
        <v>2023</v>
      </c>
      <c r="D1595" s="37">
        <v>45249</v>
      </c>
      <c r="E1595" s="37">
        <v>45614</v>
      </c>
      <c r="F1595" s="18" t="s">
        <v>4463</v>
      </c>
      <c r="G1595" t="s">
        <v>101</v>
      </c>
      <c r="H1595">
        <v>1</v>
      </c>
      <c r="I1595">
        <v>1</v>
      </c>
      <c r="J1595">
        <v>26951.4</v>
      </c>
      <c r="K1595">
        <v>4000000</v>
      </c>
    </row>
    <row r="1596" spans="1:11" ht="15" customHeight="1" x14ac:dyDescent="0.2">
      <c r="A1596" t="s">
        <v>7616</v>
      </c>
      <c r="B1596" t="s">
        <v>7617</v>
      </c>
      <c r="C1596">
        <v>2023</v>
      </c>
      <c r="D1596" s="37">
        <v>45249</v>
      </c>
      <c r="E1596" s="37">
        <v>45614</v>
      </c>
      <c r="F1596" s="18" t="s">
        <v>4463</v>
      </c>
      <c r="G1596" t="s">
        <v>99</v>
      </c>
      <c r="H1596">
        <v>3</v>
      </c>
      <c r="I1596">
        <v>6</v>
      </c>
      <c r="J1596">
        <v>12588.4</v>
      </c>
      <c r="K1596">
        <v>1000000</v>
      </c>
    </row>
    <row r="1597" spans="1:11" ht="15" customHeight="1" x14ac:dyDescent="0.2">
      <c r="A1597" t="s">
        <v>7618</v>
      </c>
      <c r="B1597" t="s">
        <v>7619</v>
      </c>
      <c r="C1597">
        <v>2023</v>
      </c>
      <c r="D1597" s="37">
        <v>45250</v>
      </c>
      <c r="E1597" s="37">
        <v>45615</v>
      </c>
      <c r="F1597" s="18" t="s">
        <v>4452</v>
      </c>
      <c r="G1597" t="s">
        <v>97</v>
      </c>
      <c r="H1597">
        <v>1</v>
      </c>
      <c r="I1597">
        <v>1</v>
      </c>
      <c r="J1597">
        <v>8940.25</v>
      </c>
      <c r="K1597">
        <v>1000000</v>
      </c>
    </row>
    <row r="1598" spans="1:11" ht="15" customHeight="1" x14ac:dyDescent="0.2">
      <c r="A1598" t="s">
        <v>7620</v>
      </c>
      <c r="B1598" t="s">
        <v>7621</v>
      </c>
      <c r="C1598">
        <v>2023</v>
      </c>
      <c r="D1598" s="37">
        <v>45250</v>
      </c>
      <c r="E1598" s="37">
        <v>45615</v>
      </c>
      <c r="F1598" s="18" t="s">
        <v>4452</v>
      </c>
      <c r="G1598" t="s">
        <v>99</v>
      </c>
      <c r="H1598">
        <v>2</v>
      </c>
      <c r="I1598">
        <v>2</v>
      </c>
      <c r="J1598">
        <v>10855.74</v>
      </c>
      <c r="K1598">
        <v>1000000</v>
      </c>
    </row>
    <row r="1599" spans="1:11" ht="15" customHeight="1" x14ac:dyDescent="0.2">
      <c r="A1599" t="s">
        <v>7622</v>
      </c>
      <c r="B1599" t="s">
        <v>7623</v>
      </c>
      <c r="C1599">
        <v>2023</v>
      </c>
      <c r="D1599" s="37">
        <v>45250</v>
      </c>
      <c r="E1599" s="37">
        <v>45615</v>
      </c>
      <c r="F1599" s="18" t="s">
        <v>4452</v>
      </c>
      <c r="G1599" t="s">
        <v>99</v>
      </c>
      <c r="H1599">
        <v>1</v>
      </c>
      <c r="I1599">
        <v>2</v>
      </c>
      <c r="J1599">
        <v>15773.16</v>
      </c>
      <c r="K1599">
        <v>1500000</v>
      </c>
    </row>
    <row r="1600" spans="1:11" ht="15" customHeight="1" x14ac:dyDescent="0.2">
      <c r="A1600" t="s">
        <v>7624</v>
      </c>
      <c r="B1600" t="s">
        <v>7625</v>
      </c>
      <c r="C1600">
        <v>2023</v>
      </c>
      <c r="D1600" s="37">
        <v>45250</v>
      </c>
      <c r="E1600" s="37">
        <v>45615</v>
      </c>
      <c r="F1600" s="18" t="s">
        <v>4452</v>
      </c>
      <c r="G1600" t="s">
        <v>99</v>
      </c>
      <c r="H1600">
        <v>3</v>
      </c>
      <c r="I1600">
        <v>6</v>
      </c>
      <c r="J1600">
        <v>53637.15</v>
      </c>
      <c r="K1600">
        <v>5000000</v>
      </c>
    </row>
    <row r="1601" spans="1:11" ht="15" customHeight="1" x14ac:dyDescent="0.2">
      <c r="A1601" t="s">
        <v>7626</v>
      </c>
      <c r="B1601" t="s">
        <v>7627</v>
      </c>
      <c r="C1601">
        <v>2023</v>
      </c>
      <c r="D1601" s="37">
        <v>45250</v>
      </c>
      <c r="E1601" s="37">
        <v>45615</v>
      </c>
      <c r="F1601" s="18" t="s">
        <v>4452</v>
      </c>
      <c r="G1601" t="s">
        <v>100</v>
      </c>
      <c r="H1601">
        <v>2</v>
      </c>
      <c r="I1601">
        <v>4</v>
      </c>
      <c r="J1601">
        <v>58002.81</v>
      </c>
      <c r="K1601">
        <v>4000000</v>
      </c>
    </row>
    <row r="1602" spans="1:11" ht="15" customHeight="1" x14ac:dyDescent="0.2">
      <c r="A1602" t="s">
        <v>7628</v>
      </c>
      <c r="B1602" t="s">
        <v>7629</v>
      </c>
      <c r="C1602">
        <v>2023</v>
      </c>
      <c r="D1602" s="37">
        <v>45250</v>
      </c>
      <c r="E1602" s="37">
        <v>45615</v>
      </c>
      <c r="F1602" s="18" t="s">
        <v>4452</v>
      </c>
      <c r="G1602" t="s">
        <v>97</v>
      </c>
      <c r="H1602">
        <v>3</v>
      </c>
      <c r="I1602">
        <v>3</v>
      </c>
      <c r="J1602">
        <v>50675.23</v>
      </c>
      <c r="K1602">
        <v>5000000</v>
      </c>
    </row>
    <row r="1603" spans="1:11" ht="15" customHeight="1" x14ac:dyDescent="0.2">
      <c r="A1603" t="s">
        <v>7630</v>
      </c>
      <c r="B1603" t="s">
        <v>7631</v>
      </c>
      <c r="C1603">
        <v>2023</v>
      </c>
      <c r="D1603" s="37">
        <v>45250</v>
      </c>
      <c r="E1603" s="37">
        <v>45615</v>
      </c>
      <c r="F1603" s="18" t="s">
        <v>4452</v>
      </c>
      <c r="G1603" t="s">
        <v>99</v>
      </c>
      <c r="H1603">
        <v>1</v>
      </c>
      <c r="I1603">
        <v>2</v>
      </c>
      <c r="J1603">
        <v>12477.43</v>
      </c>
      <c r="K1603">
        <v>1000000</v>
      </c>
    </row>
    <row r="1604" spans="1:11" ht="15" customHeight="1" x14ac:dyDescent="0.2">
      <c r="A1604" t="s">
        <v>7632</v>
      </c>
      <c r="B1604" t="s">
        <v>7633</v>
      </c>
      <c r="C1604">
        <v>2023</v>
      </c>
      <c r="D1604" s="37">
        <v>45250</v>
      </c>
      <c r="E1604" s="37">
        <v>45615</v>
      </c>
      <c r="F1604" s="18" t="s">
        <v>4452</v>
      </c>
      <c r="G1604" t="s">
        <v>97</v>
      </c>
      <c r="H1604">
        <v>1</v>
      </c>
      <c r="I1604">
        <v>2</v>
      </c>
      <c r="J1604">
        <v>36222.800000000003</v>
      </c>
      <c r="K1604">
        <v>4000000</v>
      </c>
    </row>
    <row r="1605" spans="1:11" ht="15" customHeight="1" x14ac:dyDescent="0.2">
      <c r="A1605" t="s">
        <v>7634</v>
      </c>
      <c r="B1605" t="s">
        <v>7635</v>
      </c>
      <c r="C1605">
        <v>2023</v>
      </c>
      <c r="D1605" s="37">
        <v>45250</v>
      </c>
      <c r="E1605" s="37">
        <v>45615</v>
      </c>
      <c r="F1605" s="18" t="s">
        <v>4452</v>
      </c>
      <c r="G1605" t="s">
        <v>97</v>
      </c>
      <c r="H1605">
        <v>1</v>
      </c>
      <c r="I1605">
        <v>1</v>
      </c>
      <c r="J1605">
        <v>19972.64</v>
      </c>
      <c r="K1605">
        <v>2000000</v>
      </c>
    </row>
    <row r="1606" spans="1:11" ht="15" customHeight="1" x14ac:dyDescent="0.2">
      <c r="A1606" t="s">
        <v>7636</v>
      </c>
      <c r="B1606" t="s">
        <v>7637</v>
      </c>
      <c r="C1606">
        <v>2023</v>
      </c>
      <c r="D1606" s="37">
        <v>45250</v>
      </c>
      <c r="E1606" s="37">
        <v>45615</v>
      </c>
      <c r="F1606" s="18" t="s">
        <v>4452</v>
      </c>
      <c r="G1606" t="s">
        <v>99</v>
      </c>
      <c r="H1606">
        <v>1</v>
      </c>
      <c r="I1606">
        <v>1</v>
      </c>
      <c r="J1606">
        <v>25144.42</v>
      </c>
      <c r="K1606">
        <v>2000000</v>
      </c>
    </row>
    <row r="1607" spans="1:11" ht="15" customHeight="1" x14ac:dyDescent="0.2">
      <c r="A1607" t="s">
        <v>7638</v>
      </c>
      <c r="B1607" t="s">
        <v>7639</v>
      </c>
      <c r="C1607">
        <v>2023</v>
      </c>
      <c r="D1607" s="37">
        <v>45250</v>
      </c>
      <c r="E1607" s="37">
        <v>45615</v>
      </c>
      <c r="F1607" s="18" t="s">
        <v>4463</v>
      </c>
      <c r="G1607" t="s">
        <v>97</v>
      </c>
      <c r="H1607">
        <v>1</v>
      </c>
      <c r="I1607">
        <v>2</v>
      </c>
      <c r="J1607">
        <v>48523.29</v>
      </c>
      <c r="K1607">
        <v>5000000</v>
      </c>
    </row>
    <row r="1608" spans="1:11" ht="15" customHeight="1" x14ac:dyDescent="0.2">
      <c r="A1608" t="s">
        <v>7640</v>
      </c>
      <c r="B1608" t="s">
        <v>7641</v>
      </c>
      <c r="C1608">
        <v>2023</v>
      </c>
      <c r="D1608" s="37">
        <v>45250</v>
      </c>
      <c r="E1608" s="37">
        <v>45615</v>
      </c>
      <c r="F1608" s="18" t="s">
        <v>4463</v>
      </c>
      <c r="G1608" t="s">
        <v>97</v>
      </c>
      <c r="H1608">
        <v>1</v>
      </c>
      <c r="I1608">
        <v>2</v>
      </c>
      <c r="J1608">
        <v>89850.16</v>
      </c>
      <c r="K1608">
        <v>10000000</v>
      </c>
    </row>
    <row r="1609" spans="1:11" ht="15" customHeight="1" x14ac:dyDescent="0.2">
      <c r="A1609" t="s">
        <v>7642</v>
      </c>
      <c r="B1609" t="s">
        <v>7643</v>
      </c>
      <c r="C1609">
        <v>2023</v>
      </c>
      <c r="D1609" s="37">
        <v>45250</v>
      </c>
      <c r="E1609" s="37">
        <v>45615</v>
      </c>
      <c r="F1609" s="18" t="s">
        <v>4463</v>
      </c>
      <c r="G1609" t="s">
        <v>101</v>
      </c>
      <c r="H1609">
        <v>1</v>
      </c>
      <c r="I1609">
        <v>2</v>
      </c>
      <c r="J1609">
        <v>27052.37</v>
      </c>
      <c r="K1609">
        <v>4500000</v>
      </c>
    </row>
    <row r="1610" spans="1:11" ht="15" customHeight="1" x14ac:dyDescent="0.2">
      <c r="A1610" t="s">
        <v>7644</v>
      </c>
      <c r="B1610" t="s">
        <v>7645</v>
      </c>
      <c r="C1610">
        <v>2023</v>
      </c>
      <c r="D1610" s="37">
        <v>45250</v>
      </c>
      <c r="E1610" s="37">
        <v>45615</v>
      </c>
      <c r="F1610" s="18" t="s">
        <v>4463</v>
      </c>
      <c r="G1610" t="s">
        <v>99</v>
      </c>
      <c r="H1610">
        <v>1</v>
      </c>
      <c r="I1610">
        <v>1</v>
      </c>
      <c r="J1610">
        <v>24076.42</v>
      </c>
      <c r="K1610">
        <v>2000000</v>
      </c>
    </row>
    <row r="1611" spans="1:11" ht="15" customHeight="1" x14ac:dyDescent="0.2">
      <c r="A1611" t="s">
        <v>7646</v>
      </c>
      <c r="B1611" t="s">
        <v>7647</v>
      </c>
      <c r="C1611">
        <v>2023</v>
      </c>
      <c r="D1611" s="37">
        <v>45250</v>
      </c>
      <c r="E1611" s="37">
        <v>45615</v>
      </c>
      <c r="F1611" s="18" t="s">
        <v>4463</v>
      </c>
      <c r="G1611" t="s">
        <v>100</v>
      </c>
      <c r="H1611">
        <v>1</v>
      </c>
      <c r="I1611">
        <v>1</v>
      </c>
      <c r="J1611">
        <v>138301.42000000001</v>
      </c>
      <c r="K1611">
        <v>10000000</v>
      </c>
    </row>
    <row r="1612" spans="1:11" ht="15" customHeight="1" x14ac:dyDescent="0.2">
      <c r="A1612" t="s">
        <v>7648</v>
      </c>
      <c r="B1612" t="s">
        <v>7649</v>
      </c>
      <c r="C1612">
        <v>2023</v>
      </c>
      <c r="D1612" s="37">
        <v>45250</v>
      </c>
      <c r="E1612" s="37">
        <v>45615</v>
      </c>
      <c r="F1612" s="18" t="s">
        <v>4463</v>
      </c>
      <c r="G1612" t="s">
        <v>98</v>
      </c>
      <c r="H1612">
        <v>1</v>
      </c>
      <c r="I1612">
        <v>1</v>
      </c>
      <c r="J1612">
        <v>41376.910000000003</v>
      </c>
      <c r="K1612">
        <v>5000000</v>
      </c>
    </row>
    <row r="1613" spans="1:11" ht="15" customHeight="1" x14ac:dyDescent="0.2">
      <c r="A1613" t="s">
        <v>7650</v>
      </c>
      <c r="B1613" t="s">
        <v>7651</v>
      </c>
      <c r="C1613">
        <v>2023</v>
      </c>
      <c r="D1613" s="37">
        <v>45250</v>
      </c>
      <c r="E1613" s="37">
        <v>45615</v>
      </c>
      <c r="F1613" s="18" t="s">
        <v>4463</v>
      </c>
      <c r="G1613" t="s">
        <v>99</v>
      </c>
      <c r="H1613">
        <v>1</v>
      </c>
      <c r="I1613">
        <v>1</v>
      </c>
      <c r="J1613">
        <v>41939.97</v>
      </c>
      <c r="K1613">
        <v>3500000</v>
      </c>
    </row>
    <row r="1614" spans="1:11" ht="15" customHeight="1" x14ac:dyDescent="0.2">
      <c r="A1614" t="s">
        <v>7652</v>
      </c>
      <c r="B1614" t="s">
        <v>7653</v>
      </c>
      <c r="C1614">
        <v>2023</v>
      </c>
      <c r="D1614" s="37">
        <v>45250</v>
      </c>
      <c r="E1614" s="37">
        <v>45615</v>
      </c>
      <c r="F1614" s="18" t="s">
        <v>4463</v>
      </c>
      <c r="G1614" t="s">
        <v>101</v>
      </c>
      <c r="H1614">
        <v>1</v>
      </c>
      <c r="I1614">
        <v>1</v>
      </c>
      <c r="J1614">
        <v>65519.96</v>
      </c>
      <c r="K1614">
        <v>10000000</v>
      </c>
    </row>
    <row r="1615" spans="1:11" ht="15" customHeight="1" x14ac:dyDescent="0.2">
      <c r="A1615" t="s">
        <v>7654</v>
      </c>
      <c r="B1615" t="s">
        <v>7655</v>
      </c>
      <c r="C1615">
        <v>2023</v>
      </c>
      <c r="D1615" s="37">
        <v>45250</v>
      </c>
      <c r="E1615" s="37">
        <v>45615</v>
      </c>
      <c r="F1615" s="18" t="s">
        <v>4463</v>
      </c>
      <c r="G1615" t="s">
        <v>97</v>
      </c>
      <c r="H1615">
        <v>1</v>
      </c>
      <c r="I1615">
        <v>1</v>
      </c>
      <c r="J1615">
        <v>98892.31</v>
      </c>
      <c r="K1615">
        <v>10000000</v>
      </c>
    </row>
    <row r="1616" spans="1:11" ht="15" customHeight="1" x14ac:dyDescent="0.2">
      <c r="A1616" t="s">
        <v>7656</v>
      </c>
      <c r="B1616" t="s">
        <v>7657</v>
      </c>
      <c r="C1616">
        <v>2023</v>
      </c>
      <c r="D1616" s="37">
        <v>45250</v>
      </c>
      <c r="E1616" s="37">
        <v>45615</v>
      </c>
      <c r="F1616" s="18" t="s">
        <v>4463</v>
      </c>
      <c r="G1616" t="s">
        <v>100</v>
      </c>
      <c r="H1616">
        <v>3</v>
      </c>
      <c r="I1616">
        <v>3</v>
      </c>
      <c r="J1616">
        <v>63919.33</v>
      </c>
      <c r="K1616">
        <v>4500000</v>
      </c>
    </row>
    <row r="1617" spans="1:11" ht="15" customHeight="1" x14ac:dyDescent="0.2">
      <c r="A1617" t="s">
        <v>7658</v>
      </c>
      <c r="B1617" t="s">
        <v>7659</v>
      </c>
      <c r="C1617">
        <v>2023</v>
      </c>
      <c r="D1617" s="37">
        <v>45250</v>
      </c>
      <c r="E1617" s="37">
        <v>45615</v>
      </c>
      <c r="F1617" s="18" t="s">
        <v>4463</v>
      </c>
      <c r="G1617" t="s">
        <v>98</v>
      </c>
      <c r="H1617">
        <v>2</v>
      </c>
      <c r="I1617">
        <v>4</v>
      </c>
      <c r="J1617">
        <v>82171.070000000007</v>
      </c>
      <c r="K1617">
        <v>10000000</v>
      </c>
    </row>
    <row r="1618" spans="1:11" ht="15" customHeight="1" x14ac:dyDescent="0.2">
      <c r="A1618" t="s">
        <v>7660</v>
      </c>
      <c r="B1618" t="s">
        <v>7661</v>
      </c>
      <c r="C1618">
        <v>2023</v>
      </c>
      <c r="D1618" s="37">
        <v>45250</v>
      </c>
      <c r="E1618" s="37">
        <v>45615</v>
      </c>
      <c r="F1618" s="18" t="s">
        <v>4463</v>
      </c>
      <c r="G1618" t="s">
        <v>97</v>
      </c>
      <c r="H1618">
        <v>2</v>
      </c>
      <c r="I1618">
        <v>2</v>
      </c>
      <c r="J1618">
        <v>96997.95</v>
      </c>
      <c r="K1618">
        <v>10000000</v>
      </c>
    </row>
    <row r="1619" spans="1:11" ht="15" customHeight="1" x14ac:dyDescent="0.2">
      <c r="A1619" t="s">
        <v>7662</v>
      </c>
      <c r="B1619" t="s">
        <v>7663</v>
      </c>
      <c r="C1619">
        <v>2023</v>
      </c>
      <c r="D1619" s="37">
        <v>45250</v>
      </c>
      <c r="E1619" s="37">
        <v>45615</v>
      </c>
      <c r="F1619" s="18" t="s">
        <v>4463</v>
      </c>
      <c r="G1619" t="s">
        <v>98</v>
      </c>
      <c r="H1619">
        <v>1</v>
      </c>
      <c r="I1619">
        <v>1</v>
      </c>
      <c r="J1619">
        <v>3557.16</v>
      </c>
      <c r="K1619">
        <v>500000</v>
      </c>
    </row>
    <row r="1620" spans="1:11" ht="15" customHeight="1" x14ac:dyDescent="0.2">
      <c r="A1620" t="s">
        <v>7664</v>
      </c>
      <c r="B1620" t="s">
        <v>7665</v>
      </c>
      <c r="C1620">
        <v>2023</v>
      </c>
      <c r="D1620" s="37">
        <v>45250</v>
      </c>
      <c r="E1620" s="37">
        <v>45615</v>
      </c>
      <c r="F1620" s="18" t="s">
        <v>4463</v>
      </c>
      <c r="G1620" t="s">
        <v>99</v>
      </c>
      <c r="H1620">
        <v>1</v>
      </c>
      <c r="I1620">
        <v>2</v>
      </c>
      <c r="J1620">
        <v>42261.36</v>
      </c>
      <c r="K1620">
        <v>4000000</v>
      </c>
    </row>
    <row r="1621" spans="1:11" ht="15" customHeight="1" x14ac:dyDescent="0.2">
      <c r="A1621" t="s">
        <v>7666</v>
      </c>
      <c r="B1621" t="s">
        <v>7667</v>
      </c>
      <c r="C1621">
        <v>2023</v>
      </c>
      <c r="D1621" s="37">
        <v>45250</v>
      </c>
      <c r="E1621" s="37">
        <v>45615</v>
      </c>
      <c r="F1621" s="18" t="s">
        <v>4463</v>
      </c>
      <c r="G1621" t="s">
        <v>101</v>
      </c>
      <c r="H1621">
        <v>1</v>
      </c>
      <c r="I1621">
        <v>1</v>
      </c>
      <c r="J1621">
        <v>10756.43</v>
      </c>
      <c r="K1621">
        <v>1500000</v>
      </c>
    </row>
    <row r="1622" spans="1:11" ht="15" customHeight="1" x14ac:dyDescent="0.2">
      <c r="A1622" t="s">
        <v>7668</v>
      </c>
      <c r="B1622" t="s">
        <v>7669</v>
      </c>
      <c r="C1622">
        <v>2023</v>
      </c>
      <c r="D1622" s="37">
        <v>45250</v>
      </c>
      <c r="E1622" s="37">
        <v>45615</v>
      </c>
      <c r="F1622" s="18" t="s">
        <v>4463</v>
      </c>
      <c r="G1622" t="s">
        <v>100</v>
      </c>
      <c r="H1622">
        <v>2</v>
      </c>
      <c r="I1622">
        <v>4</v>
      </c>
      <c r="J1622">
        <v>32169.14</v>
      </c>
      <c r="K1622">
        <v>2000000</v>
      </c>
    </row>
    <row r="1623" spans="1:11" ht="15" customHeight="1" x14ac:dyDescent="0.2">
      <c r="A1623" t="s">
        <v>7670</v>
      </c>
      <c r="B1623" t="s">
        <v>7671</v>
      </c>
      <c r="C1623">
        <v>2023</v>
      </c>
      <c r="D1623" s="37">
        <v>45250</v>
      </c>
      <c r="E1623" s="37">
        <v>45615</v>
      </c>
      <c r="F1623" s="18" t="s">
        <v>4463</v>
      </c>
      <c r="G1623" t="s">
        <v>97</v>
      </c>
      <c r="H1623">
        <v>1</v>
      </c>
      <c r="I1623">
        <v>2</v>
      </c>
      <c r="J1623">
        <v>18753.61</v>
      </c>
      <c r="K1623">
        <v>2000000</v>
      </c>
    </row>
    <row r="1624" spans="1:11" ht="15" customHeight="1" x14ac:dyDescent="0.2">
      <c r="A1624" t="s">
        <v>7672</v>
      </c>
      <c r="B1624" t="s">
        <v>7673</v>
      </c>
      <c r="C1624">
        <v>2023</v>
      </c>
      <c r="D1624" s="37">
        <v>45250</v>
      </c>
      <c r="E1624" s="37">
        <v>45615</v>
      </c>
      <c r="F1624" s="18" t="s">
        <v>4463</v>
      </c>
      <c r="G1624" t="s">
        <v>101</v>
      </c>
      <c r="H1624">
        <v>2</v>
      </c>
      <c r="I1624">
        <v>2</v>
      </c>
      <c r="J1624">
        <v>22816.5</v>
      </c>
      <c r="K1624">
        <v>3500000</v>
      </c>
    </row>
    <row r="1625" spans="1:11" ht="15" customHeight="1" x14ac:dyDescent="0.2">
      <c r="A1625" t="s">
        <v>7674</v>
      </c>
      <c r="B1625" t="s">
        <v>7675</v>
      </c>
      <c r="C1625">
        <v>2023</v>
      </c>
      <c r="D1625" s="37">
        <v>45250</v>
      </c>
      <c r="E1625" s="37">
        <v>45615</v>
      </c>
      <c r="F1625" s="18" t="s">
        <v>4463</v>
      </c>
      <c r="G1625" t="s">
        <v>100</v>
      </c>
      <c r="H1625">
        <v>2</v>
      </c>
      <c r="I1625">
        <v>4</v>
      </c>
      <c r="J1625">
        <v>157762.49</v>
      </c>
      <c r="K1625">
        <v>10000000</v>
      </c>
    </row>
    <row r="1626" spans="1:11" ht="15" customHeight="1" x14ac:dyDescent="0.2">
      <c r="A1626" t="s">
        <v>7676</v>
      </c>
      <c r="B1626" t="s">
        <v>7677</v>
      </c>
      <c r="C1626">
        <v>2023</v>
      </c>
      <c r="D1626" s="37">
        <v>45250</v>
      </c>
      <c r="E1626" s="37">
        <v>45615</v>
      </c>
      <c r="F1626" s="18" t="s">
        <v>4463</v>
      </c>
      <c r="G1626" t="s">
        <v>97</v>
      </c>
      <c r="H1626">
        <v>1</v>
      </c>
      <c r="I1626">
        <v>2</v>
      </c>
      <c r="J1626">
        <v>30401.09</v>
      </c>
      <c r="K1626">
        <v>3000000</v>
      </c>
    </row>
    <row r="1627" spans="1:11" ht="15" customHeight="1" x14ac:dyDescent="0.2">
      <c r="A1627" t="s">
        <v>7678</v>
      </c>
      <c r="B1627" t="s">
        <v>7679</v>
      </c>
      <c r="C1627">
        <v>2023</v>
      </c>
      <c r="D1627" s="37">
        <v>45250</v>
      </c>
      <c r="E1627" s="37">
        <v>45615</v>
      </c>
      <c r="F1627" s="18" t="s">
        <v>4463</v>
      </c>
      <c r="G1627" t="s">
        <v>100</v>
      </c>
      <c r="H1627">
        <v>1</v>
      </c>
      <c r="I1627">
        <v>1</v>
      </c>
      <c r="J1627">
        <v>14814.87</v>
      </c>
      <c r="K1627">
        <v>1000000</v>
      </c>
    </row>
    <row r="1628" spans="1:11" ht="15" customHeight="1" x14ac:dyDescent="0.2">
      <c r="A1628" t="s">
        <v>7680</v>
      </c>
      <c r="B1628" t="s">
        <v>7681</v>
      </c>
      <c r="C1628">
        <v>2023</v>
      </c>
      <c r="D1628" s="37">
        <v>45250</v>
      </c>
      <c r="E1628" s="37">
        <v>45615</v>
      </c>
      <c r="F1628" s="18" t="s">
        <v>4463</v>
      </c>
      <c r="G1628" t="s">
        <v>100</v>
      </c>
      <c r="H1628">
        <v>2</v>
      </c>
      <c r="I1628">
        <v>4</v>
      </c>
      <c r="J1628">
        <v>156365.92000000001</v>
      </c>
      <c r="K1628">
        <v>10000000</v>
      </c>
    </row>
    <row r="1629" spans="1:11" ht="15" customHeight="1" x14ac:dyDescent="0.2">
      <c r="A1629" t="s">
        <v>7682</v>
      </c>
      <c r="B1629" t="s">
        <v>7683</v>
      </c>
      <c r="C1629">
        <v>2023</v>
      </c>
      <c r="D1629" s="37">
        <v>45250</v>
      </c>
      <c r="E1629" s="37">
        <v>45615</v>
      </c>
      <c r="F1629" s="18" t="s">
        <v>4463</v>
      </c>
      <c r="G1629" t="s">
        <v>97</v>
      </c>
      <c r="H1629">
        <v>1</v>
      </c>
      <c r="I1629">
        <v>1</v>
      </c>
      <c r="J1629">
        <v>20565.77</v>
      </c>
      <c r="K1629">
        <v>2000000</v>
      </c>
    </row>
    <row r="1630" spans="1:11" ht="15" customHeight="1" x14ac:dyDescent="0.2">
      <c r="A1630" t="s">
        <v>7684</v>
      </c>
      <c r="B1630" t="s">
        <v>7685</v>
      </c>
      <c r="C1630">
        <v>2023</v>
      </c>
      <c r="D1630" s="37">
        <v>45250</v>
      </c>
      <c r="E1630" s="37">
        <v>45615</v>
      </c>
      <c r="F1630" s="18" t="s">
        <v>4463</v>
      </c>
      <c r="G1630" t="s">
        <v>99</v>
      </c>
      <c r="H1630">
        <v>1</v>
      </c>
      <c r="I1630">
        <v>1</v>
      </c>
      <c r="J1630">
        <v>21054.22</v>
      </c>
      <c r="K1630">
        <v>2000000</v>
      </c>
    </row>
    <row r="1631" spans="1:11" ht="15" customHeight="1" x14ac:dyDescent="0.2">
      <c r="A1631" t="s">
        <v>7686</v>
      </c>
      <c r="B1631" t="s">
        <v>7687</v>
      </c>
      <c r="C1631">
        <v>2023</v>
      </c>
      <c r="D1631" s="37">
        <v>45250</v>
      </c>
      <c r="E1631" s="37">
        <v>45615</v>
      </c>
      <c r="F1631" s="18" t="s">
        <v>4463</v>
      </c>
      <c r="G1631" t="s">
        <v>97</v>
      </c>
      <c r="H1631">
        <v>1</v>
      </c>
      <c r="I1631">
        <v>1</v>
      </c>
      <c r="J1631">
        <v>34402.9</v>
      </c>
      <c r="K1631">
        <v>4000000</v>
      </c>
    </row>
    <row r="1632" spans="1:11" ht="15" customHeight="1" x14ac:dyDescent="0.2">
      <c r="A1632" t="s">
        <v>7688</v>
      </c>
      <c r="B1632" t="s">
        <v>7689</v>
      </c>
      <c r="C1632">
        <v>2023</v>
      </c>
      <c r="D1632" s="37">
        <v>45250</v>
      </c>
      <c r="E1632" s="37">
        <v>45615</v>
      </c>
      <c r="F1632" s="18" t="s">
        <v>4463</v>
      </c>
      <c r="G1632" t="s">
        <v>100</v>
      </c>
      <c r="H1632">
        <v>1</v>
      </c>
      <c r="I1632">
        <v>2</v>
      </c>
      <c r="J1632">
        <v>6969.68</v>
      </c>
      <c r="K1632">
        <v>500000</v>
      </c>
    </row>
    <row r="1633" spans="1:11" ht="15" customHeight="1" x14ac:dyDescent="0.2">
      <c r="A1633" t="s">
        <v>7690</v>
      </c>
      <c r="B1633" t="s">
        <v>7691</v>
      </c>
      <c r="C1633">
        <v>2023</v>
      </c>
      <c r="D1633" s="37">
        <v>45250</v>
      </c>
      <c r="E1633" s="37">
        <v>45615</v>
      </c>
      <c r="F1633" s="18" t="s">
        <v>4463</v>
      </c>
      <c r="G1633" t="s">
        <v>98</v>
      </c>
      <c r="H1633">
        <v>1</v>
      </c>
      <c r="I1633">
        <v>2</v>
      </c>
      <c r="J1633">
        <v>41296.51</v>
      </c>
      <c r="K1633">
        <v>5000000</v>
      </c>
    </row>
    <row r="1634" spans="1:11" ht="15" customHeight="1" x14ac:dyDescent="0.2">
      <c r="A1634" t="s">
        <v>7692</v>
      </c>
      <c r="B1634" t="s">
        <v>7693</v>
      </c>
      <c r="C1634">
        <v>2023</v>
      </c>
      <c r="D1634" s="37">
        <v>45251</v>
      </c>
      <c r="E1634" s="37">
        <v>45616</v>
      </c>
      <c r="F1634" s="18" t="s">
        <v>4452</v>
      </c>
      <c r="G1634" t="s">
        <v>99</v>
      </c>
      <c r="H1634">
        <v>2</v>
      </c>
      <c r="I1634">
        <v>4</v>
      </c>
      <c r="J1634">
        <v>109511.8</v>
      </c>
      <c r="K1634">
        <v>10000000</v>
      </c>
    </row>
    <row r="1635" spans="1:11" ht="15" customHeight="1" x14ac:dyDescent="0.2">
      <c r="A1635" t="s">
        <v>7694</v>
      </c>
      <c r="B1635" t="s">
        <v>7695</v>
      </c>
      <c r="C1635">
        <v>2023</v>
      </c>
      <c r="D1635" s="37">
        <v>45251</v>
      </c>
      <c r="E1635" s="37">
        <v>45616</v>
      </c>
      <c r="F1635" s="18" t="s">
        <v>4452</v>
      </c>
      <c r="G1635" t="s">
        <v>97</v>
      </c>
      <c r="H1635">
        <v>2</v>
      </c>
      <c r="I1635">
        <v>2</v>
      </c>
      <c r="J1635">
        <v>90472.87</v>
      </c>
      <c r="K1635">
        <v>10000000</v>
      </c>
    </row>
    <row r="1636" spans="1:11" ht="15" customHeight="1" x14ac:dyDescent="0.2">
      <c r="A1636" t="s">
        <v>7696</v>
      </c>
      <c r="B1636" t="s">
        <v>7697</v>
      </c>
      <c r="C1636">
        <v>2023</v>
      </c>
      <c r="D1636" s="37">
        <v>45251</v>
      </c>
      <c r="E1636" s="37">
        <v>45616</v>
      </c>
      <c r="F1636" s="18" t="s">
        <v>4452</v>
      </c>
      <c r="G1636" t="s">
        <v>97</v>
      </c>
      <c r="H1636">
        <v>1</v>
      </c>
      <c r="I1636">
        <v>2</v>
      </c>
      <c r="J1636">
        <v>30618.37</v>
      </c>
      <c r="K1636">
        <v>3000000</v>
      </c>
    </row>
    <row r="1637" spans="1:11" ht="15" customHeight="1" x14ac:dyDescent="0.2">
      <c r="A1637" t="s">
        <v>7698</v>
      </c>
      <c r="B1637" t="s">
        <v>7699</v>
      </c>
      <c r="C1637">
        <v>2023</v>
      </c>
      <c r="D1637" s="37">
        <v>45251</v>
      </c>
      <c r="E1637" s="37">
        <v>45616</v>
      </c>
      <c r="F1637" s="18" t="s">
        <v>4452</v>
      </c>
      <c r="G1637" t="s">
        <v>101</v>
      </c>
      <c r="H1637">
        <v>1</v>
      </c>
      <c r="I1637">
        <v>1</v>
      </c>
      <c r="J1637">
        <v>13843.93</v>
      </c>
      <c r="K1637">
        <v>2000000</v>
      </c>
    </row>
    <row r="1638" spans="1:11" ht="15" customHeight="1" x14ac:dyDescent="0.2">
      <c r="A1638" t="s">
        <v>7700</v>
      </c>
      <c r="B1638" t="s">
        <v>7701</v>
      </c>
      <c r="C1638">
        <v>2023</v>
      </c>
      <c r="D1638" s="37">
        <v>45251</v>
      </c>
      <c r="E1638" s="37">
        <v>45616</v>
      </c>
      <c r="F1638" s="18" t="s">
        <v>4452</v>
      </c>
      <c r="G1638" t="s">
        <v>101</v>
      </c>
      <c r="H1638">
        <v>1</v>
      </c>
      <c r="I1638">
        <v>1</v>
      </c>
      <c r="J1638">
        <v>35173.089999999997</v>
      </c>
      <c r="K1638">
        <v>5000000</v>
      </c>
    </row>
    <row r="1639" spans="1:11" ht="15" customHeight="1" x14ac:dyDescent="0.2">
      <c r="A1639" t="s">
        <v>7702</v>
      </c>
      <c r="B1639" t="s">
        <v>7703</v>
      </c>
      <c r="C1639">
        <v>2023</v>
      </c>
      <c r="D1639" s="37">
        <v>45251</v>
      </c>
      <c r="E1639" s="37">
        <v>45616</v>
      </c>
      <c r="F1639" s="18" t="s">
        <v>4452</v>
      </c>
      <c r="G1639" t="s">
        <v>97</v>
      </c>
      <c r="H1639">
        <v>3</v>
      </c>
      <c r="I1639">
        <v>3</v>
      </c>
      <c r="J1639">
        <v>102112.66</v>
      </c>
      <c r="K1639">
        <v>10000000</v>
      </c>
    </row>
    <row r="1640" spans="1:11" ht="15" customHeight="1" x14ac:dyDescent="0.2">
      <c r="A1640" t="s">
        <v>7704</v>
      </c>
      <c r="B1640" t="s">
        <v>7705</v>
      </c>
      <c r="C1640">
        <v>2023</v>
      </c>
      <c r="D1640" s="37">
        <v>45251</v>
      </c>
      <c r="E1640" s="37">
        <v>45616</v>
      </c>
      <c r="F1640" s="18" t="s">
        <v>4452</v>
      </c>
      <c r="G1640" t="s">
        <v>97</v>
      </c>
      <c r="H1640">
        <v>3</v>
      </c>
      <c r="I1640">
        <v>3</v>
      </c>
      <c r="J1640">
        <v>102828.8</v>
      </c>
      <c r="K1640">
        <v>10000000</v>
      </c>
    </row>
    <row r="1641" spans="1:11" ht="15" customHeight="1" x14ac:dyDescent="0.2">
      <c r="A1641" t="s">
        <v>7706</v>
      </c>
      <c r="B1641" t="s">
        <v>7707</v>
      </c>
      <c r="C1641">
        <v>2023</v>
      </c>
      <c r="D1641" s="37">
        <v>45251</v>
      </c>
      <c r="E1641" s="37">
        <v>45616</v>
      </c>
      <c r="F1641" s="18" t="s">
        <v>4452</v>
      </c>
      <c r="G1641" t="s">
        <v>100</v>
      </c>
      <c r="H1641">
        <v>1</v>
      </c>
      <c r="I1641">
        <v>2</v>
      </c>
      <c r="J1641">
        <v>77189.429999999993</v>
      </c>
      <c r="K1641">
        <v>5000000</v>
      </c>
    </row>
    <row r="1642" spans="1:11" ht="15" customHeight="1" x14ac:dyDescent="0.2">
      <c r="A1642" t="s">
        <v>7708</v>
      </c>
      <c r="B1642" t="s">
        <v>7709</v>
      </c>
      <c r="C1642">
        <v>2023</v>
      </c>
      <c r="D1642" s="37">
        <v>45251</v>
      </c>
      <c r="E1642" s="37">
        <v>45616</v>
      </c>
      <c r="F1642" s="18" t="s">
        <v>4463</v>
      </c>
      <c r="G1642" t="s">
        <v>101</v>
      </c>
      <c r="H1642">
        <v>3</v>
      </c>
      <c r="I1642">
        <v>6</v>
      </c>
      <c r="J1642">
        <v>13408.19</v>
      </c>
      <c r="K1642">
        <v>2000000</v>
      </c>
    </row>
    <row r="1643" spans="1:11" ht="15" customHeight="1" x14ac:dyDescent="0.2">
      <c r="A1643" t="s">
        <v>7710</v>
      </c>
      <c r="B1643" t="s">
        <v>7711</v>
      </c>
      <c r="C1643">
        <v>2023</v>
      </c>
      <c r="D1643" s="37">
        <v>45251</v>
      </c>
      <c r="E1643" s="37">
        <v>45616</v>
      </c>
      <c r="F1643" s="18" t="s">
        <v>4463</v>
      </c>
      <c r="G1643" t="s">
        <v>97</v>
      </c>
      <c r="H1643">
        <v>3</v>
      </c>
      <c r="I1643">
        <v>6</v>
      </c>
      <c r="J1643">
        <v>9413.74</v>
      </c>
      <c r="K1643">
        <v>1000000</v>
      </c>
    </row>
    <row r="1644" spans="1:11" ht="15" customHeight="1" x14ac:dyDescent="0.2">
      <c r="A1644" t="s">
        <v>7712</v>
      </c>
      <c r="B1644" t="s">
        <v>7713</v>
      </c>
      <c r="C1644">
        <v>2023</v>
      </c>
      <c r="D1644" s="37">
        <v>45251</v>
      </c>
      <c r="E1644" s="37">
        <v>45616</v>
      </c>
      <c r="F1644" s="18" t="s">
        <v>4463</v>
      </c>
      <c r="G1644" t="s">
        <v>98</v>
      </c>
      <c r="H1644">
        <v>1</v>
      </c>
      <c r="I1644">
        <v>2</v>
      </c>
      <c r="J1644">
        <v>41500.089999999997</v>
      </c>
      <c r="K1644">
        <v>5000000</v>
      </c>
    </row>
    <row r="1645" spans="1:11" ht="15" customHeight="1" x14ac:dyDescent="0.2">
      <c r="A1645" t="s">
        <v>7714</v>
      </c>
      <c r="B1645" t="s">
        <v>7715</v>
      </c>
      <c r="C1645">
        <v>2023</v>
      </c>
      <c r="D1645" s="37">
        <v>45251</v>
      </c>
      <c r="E1645" s="37">
        <v>45616</v>
      </c>
      <c r="F1645" s="18" t="s">
        <v>4463</v>
      </c>
      <c r="G1645" t="s">
        <v>99</v>
      </c>
      <c r="H1645">
        <v>2</v>
      </c>
      <c r="I1645">
        <v>2</v>
      </c>
      <c r="J1645">
        <v>49414.16</v>
      </c>
      <c r="K1645">
        <v>4000000</v>
      </c>
    </row>
    <row r="1646" spans="1:11" ht="15" customHeight="1" x14ac:dyDescent="0.2">
      <c r="A1646" t="s">
        <v>7716</v>
      </c>
      <c r="B1646" t="s">
        <v>7717</v>
      </c>
      <c r="C1646">
        <v>2023</v>
      </c>
      <c r="D1646" s="37">
        <v>45251</v>
      </c>
      <c r="E1646" s="37">
        <v>45616</v>
      </c>
      <c r="F1646" s="18" t="s">
        <v>4463</v>
      </c>
      <c r="G1646" t="s">
        <v>98</v>
      </c>
      <c r="H1646">
        <v>1</v>
      </c>
      <c r="I1646">
        <v>2</v>
      </c>
      <c r="J1646">
        <v>25152.63</v>
      </c>
      <c r="K1646">
        <v>3500000</v>
      </c>
    </row>
    <row r="1647" spans="1:11" ht="15" customHeight="1" x14ac:dyDescent="0.2">
      <c r="A1647" t="s">
        <v>7718</v>
      </c>
      <c r="B1647" t="s">
        <v>7719</v>
      </c>
      <c r="C1647">
        <v>2023</v>
      </c>
      <c r="D1647" s="37">
        <v>45251</v>
      </c>
      <c r="E1647" s="37">
        <v>45616</v>
      </c>
      <c r="F1647" s="18" t="s">
        <v>4463</v>
      </c>
      <c r="G1647" t="s">
        <v>98</v>
      </c>
      <c r="H1647">
        <v>2</v>
      </c>
      <c r="I1647">
        <v>4</v>
      </c>
      <c r="J1647">
        <v>3823.37</v>
      </c>
      <c r="K1647">
        <v>500000</v>
      </c>
    </row>
    <row r="1648" spans="1:11" ht="15" customHeight="1" x14ac:dyDescent="0.2">
      <c r="A1648" t="s">
        <v>7720</v>
      </c>
      <c r="B1648" t="s">
        <v>7721</v>
      </c>
      <c r="C1648">
        <v>2023</v>
      </c>
      <c r="D1648" s="37">
        <v>45251</v>
      </c>
      <c r="E1648" s="37">
        <v>45616</v>
      </c>
      <c r="F1648" s="18" t="s">
        <v>4463</v>
      </c>
      <c r="G1648" t="s">
        <v>98</v>
      </c>
      <c r="H1648">
        <v>2</v>
      </c>
      <c r="I1648">
        <v>2</v>
      </c>
      <c r="J1648">
        <v>74893.67</v>
      </c>
      <c r="K1648">
        <v>10000000</v>
      </c>
    </row>
    <row r="1649" spans="1:11" ht="15" customHeight="1" x14ac:dyDescent="0.2">
      <c r="A1649" t="s">
        <v>7722</v>
      </c>
      <c r="B1649" t="s">
        <v>7723</v>
      </c>
      <c r="C1649">
        <v>2023</v>
      </c>
      <c r="D1649" s="37">
        <v>45251</v>
      </c>
      <c r="E1649" s="37">
        <v>45616</v>
      </c>
      <c r="F1649" s="18" t="s">
        <v>4463</v>
      </c>
      <c r="G1649" t="s">
        <v>97</v>
      </c>
      <c r="H1649">
        <v>3</v>
      </c>
      <c r="I1649">
        <v>3</v>
      </c>
      <c r="J1649">
        <v>39815.03</v>
      </c>
      <c r="K1649">
        <v>4000000</v>
      </c>
    </row>
    <row r="1650" spans="1:11" ht="15" customHeight="1" x14ac:dyDescent="0.2">
      <c r="A1650" t="s">
        <v>7724</v>
      </c>
      <c r="B1650" t="s">
        <v>7725</v>
      </c>
      <c r="C1650">
        <v>2023</v>
      </c>
      <c r="D1650" s="37">
        <v>45251</v>
      </c>
      <c r="E1650" s="37">
        <v>45616</v>
      </c>
      <c r="F1650" s="18" t="s">
        <v>4463</v>
      </c>
      <c r="G1650" t="s">
        <v>99</v>
      </c>
      <c r="H1650">
        <v>1</v>
      </c>
      <c r="I1650">
        <v>1</v>
      </c>
      <c r="J1650">
        <v>24977.7</v>
      </c>
      <c r="K1650">
        <v>2000000</v>
      </c>
    </row>
    <row r="1651" spans="1:11" ht="15" customHeight="1" x14ac:dyDescent="0.2">
      <c r="A1651" t="s">
        <v>7726</v>
      </c>
      <c r="B1651" t="s">
        <v>7727</v>
      </c>
      <c r="C1651">
        <v>2023</v>
      </c>
      <c r="D1651" s="37">
        <v>45251</v>
      </c>
      <c r="E1651" s="37">
        <v>45616</v>
      </c>
      <c r="F1651" s="18" t="s">
        <v>4463</v>
      </c>
      <c r="G1651" t="s">
        <v>101</v>
      </c>
      <c r="H1651">
        <v>1</v>
      </c>
      <c r="I1651">
        <v>2</v>
      </c>
      <c r="J1651">
        <v>17652.009999999998</v>
      </c>
      <c r="K1651">
        <v>2500000</v>
      </c>
    </row>
    <row r="1652" spans="1:11" ht="15" customHeight="1" x14ac:dyDescent="0.2">
      <c r="A1652" t="s">
        <v>7728</v>
      </c>
      <c r="B1652" t="s">
        <v>7729</v>
      </c>
      <c r="C1652">
        <v>2023</v>
      </c>
      <c r="D1652" s="37">
        <v>45251</v>
      </c>
      <c r="E1652" s="37">
        <v>45616</v>
      </c>
      <c r="F1652" s="18" t="s">
        <v>4463</v>
      </c>
      <c r="G1652" t="s">
        <v>100</v>
      </c>
      <c r="H1652">
        <v>2</v>
      </c>
      <c r="I1652">
        <v>4</v>
      </c>
      <c r="J1652">
        <v>31135.58</v>
      </c>
      <c r="K1652">
        <v>2000000</v>
      </c>
    </row>
    <row r="1653" spans="1:11" ht="15" customHeight="1" x14ac:dyDescent="0.2">
      <c r="A1653" t="s">
        <v>7730</v>
      </c>
      <c r="B1653" t="s">
        <v>7731</v>
      </c>
      <c r="C1653">
        <v>2023</v>
      </c>
      <c r="D1653" s="37">
        <v>45251</v>
      </c>
      <c r="E1653" s="37">
        <v>45616</v>
      </c>
      <c r="F1653" s="18" t="s">
        <v>4463</v>
      </c>
      <c r="G1653" t="s">
        <v>98</v>
      </c>
      <c r="H1653">
        <v>2</v>
      </c>
      <c r="I1653">
        <v>2</v>
      </c>
      <c r="J1653">
        <v>12479.37</v>
      </c>
      <c r="K1653">
        <v>1500000</v>
      </c>
    </row>
    <row r="1654" spans="1:11" ht="15" customHeight="1" x14ac:dyDescent="0.2">
      <c r="A1654" t="s">
        <v>7732</v>
      </c>
      <c r="B1654" t="s">
        <v>7733</v>
      </c>
      <c r="C1654">
        <v>2023</v>
      </c>
      <c r="D1654" s="37">
        <v>45251</v>
      </c>
      <c r="E1654" s="37">
        <v>45616</v>
      </c>
      <c r="F1654" s="18" t="s">
        <v>4463</v>
      </c>
      <c r="G1654" t="s">
        <v>98</v>
      </c>
      <c r="H1654">
        <v>1</v>
      </c>
      <c r="I1654">
        <v>1</v>
      </c>
      <c r="J1654">
        <v>75594.259999999995</v>
      </c>
      <c r="K1654">
        <v>10000000</v>
      </c>
    </row>
    <row r="1655" spans="1:11" ht="15" customHeight="1" x14ac:dyDescent="0.2">
      <c r="A1655" t="s">
        <v>7734</v>
      </c>
      <c r="B1655" t="s">
        <v>7735</v>
      </c>
      <c r="C1655">
        <v>2023</v>
      </c>
      <c r="D1655" s="37">
        <v>45251</v>
      </c>
      <c r="E1655" s="37">
        <v>45616</v>
      </c>
      <c r="F1655" s="18" t="s">
        <v>4463</v>
      </c>
      <c r="G1655" t="s">
        <v>97</v>
      </c>
      <c r="H1655">
        <v>1</v>
      </c>
      <c r="I1655">
        <v>2</v>
      </c>
      <c r="J1655">
        <v>98090.12</v>
      </c>
      <c r="K1655">
        <v>10000000</v>
      </c>
    </row>
    <row r="1656" spans="1:11" ht="15" customHeight="1" x14ac:dyDescent="0.2">
      <c r="A1656" t="s">
        <v>7736</v>
      </c>
      <c r="B1656" t="s">
        <v>7737</v>
      </c>
      <c r="C1656">
        <v>2023</v>
      </c>
      <c r="D1656" s="37">
        <v>45251</v>
      </c>
      <c r="E1656" s="37">
        <v>45616</v>
      </c>
      <c r="F1656" s="18" t="s">
        <v>4463</v>
      </c>
      <c r="G1656" t="s">
        <v>97</v>
      </c>
      <c r="H1656">
        <v>2</v>
      </c>
      <c r="I1656">
        <v>4</v>
      </c>
      <c r="J1656">
        <v>36131.699999999997</v>
      </c>
      <c r="K1656">
        <v>4000000</v>
      </c>
    </row>
    <row r="1657" spans="1:11" ht="15" customHeight="1" x14ac:dyDescent="0.2">
      <c r="A1657" t="s">
        <v>7738</v>
      </c>
      <c r="B1657" t="s">
        <v>7739</v>
      </c>
      <c r="C1657">
        <v>2023</v>
      </c>
      <c r="D1657" s="37">
        <v>45251</v>
      </c>
      <c r="E1657" s="37">
        <v>45616</v>
      </c>
      <c r="F1657" s="18" t="s">
        <v>4463</v>
      </c>
      <c r="G1657" t="s">
        <v>98</v>
      </c>
      <c r="H1657">
        <v>3</v>
      </c>
      <c r="I1657">
        <v>6</v>
      </c>
      <c r="J1657">
        <v>30878.34</v>
      </c>
      <c r="K1657">
        <v>4000000</v>
      </c>
    </row>
    <row r="1658" spans="1:11" ht="15" customHeight="1" x14ac:dyDescent="0.2">
      <c r="A1658" t="s">
        <v>7740</v>
      </c>
      <c r="B1658" t="s">
        <v>7741</v>
      </c>
      <c r="C1658">
        <v>2023</v>
      </c>
      <c r="D1658" s="37">
        <v>45251</v>
      </c>
      <c r="E1658" s="37">
        <v>45616</v>
      </c>
      <c r="F1658" s="18" t="s">
        <v>4463</v>
      </c>
      <c r="G1658" t="s">
        <v>98</v>
      </c>
      <c r="H1658">
        <v>1</v>
      </c>
      <c r="I1658">
        <v>2</v>
      </c>
      <c r="J1658">
        <v>28727.88</v>
      </c>
      <c r="K1658">
        <v>3500000</v>
      </c>
    </row>
    <row r="1659" spans="1:11" ht="15" customHeight="1" x14ac:dyDescent="0.2">
      <c r="A1659" t="s">
        <v>7742</v>
      </c>
      <c r="B1659" t="s">
        <v>7743</v>
      </c>
      <c r="C1659">
        <v>2023</v>
      </c>
      <c r="D1659" s="37">
        <v>45251</v>
      </c>
      <c r="E1659" s="37">
        <v>45616</v>
      </c>
      <c r="F1659" s="18" t="s">
        <v>4463</v>
      </c>
      <c r="G1659" t="s">
        <v>100</v>
      </c>
      <c r="H1659">
        <v>2</v>
      </c>
      <c r="I1659">
        <v>4</v>
      </c>
      <c r="J1659">
        <v>26913.63</v>
      </c>
      <c r="K1659">
        <v>2000000</v>
      </c>
    </row>
    <row r="1660" spans="1:11" ht="15" customHeight="1" x14ac:dyDescent="0.2">
      <c r="A1660" t="s">
        <v>7744</v>
      </c>
      <c r="B1660" t="s">
        <v>7745</v>
      </c>
      <c r="C1660">
        <v>2023</v>
      </c>
      <c r="D1660" s="37">
        <v>45251</v>
      </c>
      <c r="E1660" s="37">
        <v>45616</v>
      </c>
      <c r="F1660" s="18" t="s">
        <v>4463</v>
      </c>
      <c r="G1660" t="s">
        <v>98</v>
      </c>
      <c r="H1660">
        <v>1</v>
      </c>
      <c r="I1660">
        <v>1</v>
      </c>
      <c r="J1660">
        <v>26401.89</v>
      </c>
      <c r="K1660">
        <v>3500000</v>
      </c>
    </row>
    <row r="1661" spans="1:11" ht="15" customHeight="1" x14ac:dyDescent="0.2">
      <c r="A1661" t="s">
        <v>7746</v>
      </c>
      <c r="B1661" t="s">
        <v>7747</v>
      </c>
      <c r="C1661">
        <v>2023</v>
      </c>
      <c r="D1661" s="37">
        <v>45251</v>
      </c>
      <c r="E1661" s="37">
        <v>45616</v>
      </c>
      <c r="F1661" s="18" t="s">
        <v>4463</v>
      </c>
      <c r="G1661" t="s">
        <v>98</v>
      </c>
      <c r="H1661">
        <v>1</v>
      </c>
      <c r="I1661">
        <v>1</v>
      </c>
      <c r="J1661">
        <v>72998.5</v>
      </c>
      <c r="K1661">
        <v>10000000</v>
      </c>
    </row>
    <row r="1662" spans="1:11" ht="15" customHeight="1" x14ac:dyDescent="0.2">
      <c r="A1662" t="s">
        <v>7748</v>
      </c>
      <c r="B1662" t="s">
        <v>7749</v>
      </c>
      <c r="C1662">
        <v>2023</v>
      </c>
      <c r="D1662" s="37">
        <v>45252</v>
      </c>
      <c r="E1662" s="37">
        <v>45617</v>
      </c>
      <c r="F1662" s="18" t="s">
        <v>4452</v>
      </c>
      <c r="G1662" t="s">
        <v>97</v>
      </c>
      <c r="H1662">
        <v>2</v>
      </c>
      <c r="I1662">
        <v>2</v>
      </c>
      <c r="J1662">
        <v>37242.18</v>
      </c>
      <c r="K1662">
        <v>4000000</v>
      </c>
    </row>
    <row r="1663" spans="1:11" ht="15" customHeight="1" x14ac:dyDescent="0.2">
      <c r="A1663" t="s">
        <v>7750</v>
      </c>
      <c r="B1663" t="s">
        <v>7751</v>
      </c>
      <c r="C1663">
        <v>2023</v>
      </c>
      <c r="D1663" s="37">
        <v>45252</v>
      </c>
      <c r="E1663" s="37">
        <v>45617</v>
      </c>
      <c r="F1663" s="18" t="s">
        <v>4452</v>
      </c>
      <c r="G1663" t="s">
        <v>97</v>
      </c>
      <c r="H1663">
        <v>2</v>
      </c>
      <c r="I1663">
        <v>2</v>
      </c>
      <c r="J1663">
        <v>40172.370000000003</v>
      </c>
      <c r="K1663">
        <v>4000000</v>
      </c>
    </row>
    <row r="1664" spans="1:11" ht="15" customHeight="1" x14ac:dyDescent="0.2">
      <c r="A1664" t="s">
        <v>7752</v>
      </c>
      <c r="B1664" t="s">
        <v>7753</v>
      </c>
      <c r="C1664">
        <v>2023</v>
      </c>
      <c r="D1664" s="37">
        <v>45252</v>
      </c>
      <c r="E1664" s="37">
        <v>45617</v>
      </c>
      <c r="F1664" s="18" t="s">
        <v>4452</v>
      </c>
      <c r="G1664" t="s">
        <v>100</v>
      </c>
      <c r="H1664">
        <v>3</v>
      </c>
      <c r="I1664">
        <v>3</v>
      </c>
      <c r="J1664">
        <v>28727.49</v>
      </c>
      <c r="K1664">
        <v>2000000</v>
      </c>
    </row>
    <row r="1665" spans="1:11" ht="15" customHeight="1" x14ac:dyDescent="0.2">
      <c r="A1665" t="s">
        <v>7754</v>
      </c>
      <c r="B1665" t="s">
        <v>7755</v>
      </c>
      <c r="C1665">
        <v>2023</v>
      </c>
      <c r="D1665" s="37">
        <v>45252</v>
      </c>
      <c r="E1665" s="37">
        <v>45617</v>
      </c>
      <c r="F1665" s="18" t="s">
        <v>4452</v>
      </c>
      <c r="G1665" t="s">
        <v>99</v>
      </c>
      <c r="H1665">
        <v>3</v>
      </c>
      <c r="I1665">
        <v>3</v>
      </c>
      <c r="J1665">
        <v>58202.11</v>
      </c>
      <c r="K1665">
        <v>5000000</v>
      </c>
    </row>
    <row r="1666" spans="1:11" ht="15" customHeight="1" x14ac:dyDescent="0.2">
      <c r="A1666" t="s">
        <v>7756</v>
      </c>
      <c r="B1666" t="s">
        <v>7757</v>
      </c>
      <c r="C1666">
        <v>2023</v>
      </c>
      <c r="D1666" s="37">
        <v>45252</v>
      </c>
      <c r="E1666" s="37">
        <v>45617</v>
      </c>
      <c r="F1666" s="18" t="s">
        <v>4452</v>
      </c>
      <c r="G1666" t="s">
        <v>98</v>
      </c>
      <c r="H1666">
        <v>1</v>
      </c>
      <c r="I1666">
        <v>1</v>
      </c>
      <c r="J1666">
        <v>37806.620000000003</v>
      </c>
      <c r="K1666">
        <v>5000000</v>
      </c>
    </row>
    <row r="1667" spans="1:11" ht="15" customHeight="1" x14ac:dyDescent="0.2">
      <c r="A1667" t="s">
        <v>7758</v>
      </c>
      <c r="B1667" t="s">
        <v>7759</v>
      </c>
      <c r="C1667">
        <v>2023</v>
      </c>
      <c r="D1667" s="37">
        <v>45252</v>
      </c>
      <c r="E1667" s="37">
        <v>45617</v>
      </c>
      <c r="F1667" s="18" t="s">
        <v>4463</v>
      </c>
      <c r="G1667" t="s">
        <v>101</v>
      </c>
      <c r="H1667">
        <v>1</v>
      </c>
      <c r="I1667">
        <v>1</v>
      </c>
      <c r="J1667">
        <v>62654.43</v>
      </c>
      <c r="K1667">
        <v>10000000</v>
      </c>
    </row>
    <row r="1668" spans="1:11" ht="15" customHeight="1" x14ac:dyDescent="0.2">
      <c r="A1668" t="s">
        <v>7760</v>
      </c>
      <c r="B1668" t="s">
        <v>7761</v>
      </c>
      <c r="C1668">
        <v>2023</v>
      </c>
      <c r="D1668" s="37">
        <v>45252</v>
      </c>
      <c r="E1668" s="37">
        <v>45617</v>
      </c>
      <c r="F1668" s="18" t="s">
        <v>4463</v>
      </c>
      <c r="G1668" t="s">
        <v>98</v>
      </c>
      <c r="H1668">
        <v>1</v>
      </c>
      <c r="I1668">
        <v>1</v>
      </c>
      <c r="J1668">
        <v>35852.85</v>
      </c>
      <c r="K1668">
        <v>5000000</v>
      </c>
    </row>
    <row r="1669" spans="1:11" ht="15" customHeight="1" x14ac:dyDescent="0.2">
      <c r="A1669" t="s">
        <v>7762</v>
      </c>
      <c r="B1669" t="s">
        <v>7763</v>
      </c>
      <c r="C1669">
        <v>2023</v>
      </c>
      <c r="D1669" s="37">
        <v>45252</v>
      </c>
      <c r="E1669" s="37">
        <v>45617</v>
      </c>
      <c r="F1669" s="18" t="s">
        <v>4463</v>
      </c>
      <c r="G1669" t="s">
        <v>100</v>
      </c>
      <c r="H1669">
        <v>3</v>
      </c>
      <c r="I1669">
        <v>3</v>
      </c>
      <c r="J1669">
        <v>77194.87</v>
      </c>
      <c r="K1669">
        <v>5000000</v>
      </c>
    </row>
    <row r="1670" spans="1:11" ht="15" customHeight="1" x14ac:dyDescent="0.2">
      <c r="A1670" t="s">
        <v>7764</v>
      </c>
      <c r="B1670" t="s">
        <v>7765</v>
      </c>
      <c r="C1670">
        <v>2023</v>
      </c>
      <c r="D1670" s="37">
        <v>45252</v>
      </c>
      <c r="E1670" s="37">
        <v>45617</v>
      </c>
      <c r="F1670" s="18" t="s">
        <v>4463</v>
      </c>
      <c r="G1670" t="s">
        <v>97</v>
      </c>
      <c r="H1670">
        <v>3</v>
      </c>
      <c r="I1670">
        <v>3</v>
      </c>
      <c r="J1670">
        <v>35957.06</v>
      </c>
      <c r="K1670">
        <v>3500000</v>
      </c>
    </row>
    <row r="1671" spans="1:11" ht="15" customHeight="1" x14ac:dyDescent="0.2">
      <c r="A1671" t="s">
        <v>7766</v>
      </c>
      <c r="B1671" t="s">
        <v>7767</v>
      </c>
      <c r="C1671">
        <v>2023</v>
      </c>
      <c r="D1671" s="37">
        <v>45252</v>
      </c>
      <c r="E1671" s="37">
        <v>45617</v>
      </c>
      <c r="F1671" s="18" t="s">
        <v>4463</v>
      </c>
      <c r="G1671" t="s">
        <v>98</v>
      </c>
      <c r="H1671">
        <v>1</v>
      </c>
      <c r="I1671">
        <v>2</v>
      </c>
      <c r="J1671">
        <v>16192.15</v>
      </c>
      <c r="K1671">
        <v>2000000</v>
      </c>
    </row>
    <row r="1672" spans="1:11" ht="15" customHeight="1" x14ac:dyDescent="0.2">
      <c r="A1672" t="s">
        <v>7768</v>
      </c>
      <c r="B1672" t="s">
        <v>7769</v>
      </c>
      <c r="C1672">
        <v>2023</v>
      </c>
      <c r="D1672" s="37">
        <v>45252</v>
      </c>
      <c r="E1672" s="37">
        <v>45617</v>
      </c>
      <c r="F1672" s="18" t="s">
        <v>4463</v>
      </c>
      <c r="G1672" t="s">
        <v>98</v>
      </c>
      <c r="H1672">
        <v>2</v>
      </c>
      <c r="I1672">
        <v>2</v>
      </c>
      <c r="J1672">
        <v>13640.95</v>
      </c>
      <c r="K1672">
        <v>2000000</v>
      </c>
    </row>
    <row r="1673" spans="1:11" ht="15" customHeight="1" x14ac:dyDescent="0.2">
      <c r="A1673" t="s">
        <v>7770</v>
      </c>
      <c r="B1673" t="s">
        <v>7771</v>
      </c>
      <c r="C1673">
        <v>2023</v>
      </c>
      <c r="D1673" s="37">
        <v>45252</v>
      </c>
      <c r="E1673" s="37">
        <v>45617</v>
      </c>
      <c r="F1673" s="18" t="s">
        <v>4463</v>
      </c>
      <c r="G1673" t="s">
        <v>98</v>
      </c>
      <c r="H1673">
        <v>1</v>
      </c>
      <c r="I1673">
        <v>1</v>
      </c>
      <c r="J1673">
        <v>27862.76</v>
      </c>
      <c r="K1673">
        <v>4000000</v>
      </c>
    </row>
    <row r="1674" spans="1:11" ht="15" customHeight="1" x14ac:dyDescent="0.2">
      <c r="A1674" t="s">
        <v>7772</v>
      </c>
      <c r="B1674" t="s">
        <v>7773</v>
      </c>
      <c r="C1674">
        <v>2023</v>
      </c>
      <c r="D1674" s="37">
        <v>45252</v>
      </c>
      <c r="E1674" s="37">
        <v>45617</v>
      </c>
      <c r="F1674" s="18" t="s">
        <v>4463</v>
      </c>
      <c r="G1674" t="s">
        <v>97</v>
      </c>
      <c r="H1674">
        <v>3</v>
      </c>
      <c r="I1674">
        <v>6</v>
      </c>
      <c r="J1674">
        <v>88460.479999999996</v>
      </c>
      <c r="K1674">
        <v>10000000</v>
      </c>
    </row>
    <row r="1675" spans="1:11" ht="15" customHeight="1" x14ac:dyDescent="0.2">
      <c r="A1675" t="s">
        <v>7774</v>
      </c>
      <c r="B1675" t="s">
        <v>7775</v>
      </c>
      <c r="C1675">
        <v>2023</v>
      </c>
      <c r="D1675" s="37">
        <v>45252</v>
      </c>
      <c r="E1675" s="37">
        <v>45617</v>
      </c>
      <c r="F1675" s="18" t="s">
        <v>4463</v>
      </c>
      <c r="G1675" t="s">
        <v>100</v>
      </c>
      <c r="H1675">
        <v>1</v>
      </c>
      <c r="I1675">
        <v>2</v>
      </c>
      <c r="J1675">
        <v>39130.5</v>
      </c>
      <c r="K1675">
        <v>2500000</v>
      </c>
    </row>
    <row r="1676" spans="1:11" ht="15" customHeight="1" x14ac:dyDescent="0.2">
      <c r="A1676" t="s">
        <v>7776</v>
      </c>
      <c r="B1676" t="s">
        <v>7777</v>
      </c>
      <c r="C1676">
        <v>2023</v>
      </c>
      <c r="D1676" s="37">
        <v>45252</v>
      </c>
      <c r="E1676" s="37">
        <v>45617</v>
      </c>
      <c r="F1676" s="18" t="s">
        <v>4463</v>
      </c>
      <c r="G1676" t="s">
        <v>100</v>
      </c>
      <c r="H1676">
        <v>2</v>
      </c>
      <c r="I1676">
        <v>2</v>
      </c>
      <c r="J1676">
        <v>73227.87</v>
      </c>
      <c r="K1676">
        <v>5000000</v>
      </c>
    </row>
    <row r="1677" spans="1:11" ht="15" customHeight="1" x14ac:dyDescent="0.2">
      <c r="A1677" t="s">
        <v>7778</v>
      </c>
      <c r="B1677" t="s">
        <v>7779</v>
      </c>
      <c r="C1677">
        <v>2023</v>
      </c>
      <c r="D1677" s="37">
        <v>45252</v>
      </c>
      <c r="E1677" s="37">
        <v>45617</v>
      </c>
      <c r="F1677" s="18" t="s">
        <v>4463</v>
      </c>
      <c r="G1677" t="s">
        <v>98</v>
      </c>
      <c r="H1677">
        <v>1</v>
      </c>
      <c r="I1677">
        <v>2</v>
      </c>
      <c r="J1677">
        <v>15697.42</v>
      </c>
      <c r="K1677">
        <v>2000000</v>
      </c>
    </row>
    <row r="1678" spans="1:11" ht="15" customHeight="1" x14ac:dyDescent="0.2">
      <c r="A1678" t="s">
        <v>7780</v>
      </c>
      <c r="B1678" t="s">
        <v>7781</v>
      </c>
      <c r="C1678">
        <v>2023</v>
      </c>
      <c r="D1678" s="37">
        <v>45252</v>
      </c>
      <c r="E1678" s="37">
        <v>45617</v>
      </c>
      <c r="F1678" s="18" t="s">
        <v>4463</v>
      </c>
      <c r="G1678" t="s">
        <v>97</v>
      </c>
      <c r="H1678">
        <v>1</v>
      </c>
      <c r="I1678">
        <v>1</v>
      </c>
      <c r="J1678">
        <v>87237.2</v>
      </c>
      <c r="K1678">
        <v>10000000</v>
      </c>
    </row>
    <row r="1679" spans="1:11" ht="15" customHeight="1" x14ac:dyDescent="0.2">
      <c r="A1679" t="s">
        <v>7782</v>
      </c>
      <c r="B1679" t="s">
        <v>7783</v>
      </c>
      <c r="C1679">
        <v>2023</v>
      </c>
      <c r="D1679" s="37">
        <v>45252</v>
      </c>
      <c r="E1679" s="37">
        <v>45617</v>
      </c>
      <c r="F1679" s="18" t="s">
        <v>4463</v>
      </c>
      <c r="G1679" t="s">
        <v>97</v>
      </c>
      <c r="H1679">
        <v>2</v>
      </c>
      <c r="I1679">
        <v>4</v>
      </c>
      <c r="J1679">
        <v>22340.77</v>
      </c>
      <c r="K1679">
        <v>2500000</v>
      </c>
    </row>
    <row r="1680" spans="1:11" ht="15" customHeight="1" x14ac:dyDescent="0.2">
      <c r="A1680" t="s">
        <v>7784</v>
      </c>
      <c r="B1680" t="s">
        <v>7785</v>
      </c>
      <c r="C1680">
        <v>2023</v>
      </c>
      <c r="D1680" s="37">
        <v>45252</v>
      </c>
      <c r="E1680" s="37">
        <v>45617</v>
      </c>
      <c r="F1680" s="18" t="s">
        <v>4463</v>
      </c>
      <c r="G1680" t="s">
        <v>97</v>
      </c>
      <c r="H1680">
        <v>1</v>
      </c>
      <c r="I1680">
        <v>2</v>
      </c>
      <c r="J1680">
        <v>40152.46</v>
      </c>
      <c r="K1680">
        <v>4500000</v>
      </c>
    </row>
    <row r="1681" spans="1:11" ht="15" customHeight="1" x14ac:dyDescent="0.2">
      <c r="A1681" t="s">
        <v>7786</v>
      </c>
      <c r="B1681" t="s">
        <v>7787</v>
      </c>
      <c r="C1681">
        <v>2023</v>
      </c>
      <c r="D1681" s="37">
        <v>45252</v>
      </c>
      <c r="E1681" s="37">
        <v>45617</v>
      </c>
      <c r="F1681" s="18" t="s">
        <v>4463</v>
      </c>
      <c r="G1681" t="s">
        <v>98</v>
      </c>
      <c r="H1681">
        <v>1</v>
      </c>
      <c r="I1681">
        <v>1</v>
      </c>
      <c r="J1681">
        <v>74182.83</v>
      </c>
      <c r="K1681">
        <v>10000000</v>
      </c>
    </row>
    <row r="1682" spans="1:11" ht="15" customHeight="1" x14ac:dyDescent="0.2">
      <c r="A1682" t="s">
        <v>7788</v>
      </c>
      <c r="B1682" t="s">
        <v>7789</v>
      </c>
      <c r="C1682">
        <v>2023</v>
      </c>
      <c r="D1682" s="37">
        <v>45252</v>
      </c>
      <c r="E1682" s="37">
        <v>45617</v>
      </c>
      <c r="F1682" s="18" t="s">
        <v>4463</v>
      </c>
      <c r="G1682" t="s">
        <v>100</v>
      </c>
      <c r="H1682">
        <v>1</v>
      </c>
      <c r="I1682">
        <v>1</v>
      </c>
      <c r="J1682">
        <v>56911.49</v>
      </c>
      <c r="K1682">
        <v>3500000</v>
      </c>
    </row>
    <row r="1683" spans="1:11" ht="15" customHeight="1" x14ac:dyDescent="0.2">
      <c r="A1683" t="s">
        <v>7790</v>
      </c>
      <c r="B1683" t="s">
        <v>7791</v>
      </c>
      <c r="C1683">
        <v>2023</v>
      </c>
      <c r="D1683" s="37">
        <v>45252</v>
      </c>
      <c r="E1683" s="37">
        <v>45617</v>
      </c>
      <c r="F1683" s="18" t="s">
        <v>4463</v>
      </c>
      <c r="G1683" t="s">
        <v>98</v>
      </c>
      <c r="H1683">
        <v>1</v>
      </c>
      <c r="I1683">
        <v>1</v>
      </c>
      <c r="J1683">
        <v>73599.28</v>
      </c>
      <c r="K1683">
        <v>10000000</v>
      </c>
    </row>
    <row r="1684" spans="1:11" ht="15" customHeight="1" x14ac:dyDescent="0.2">
      <c r="A1684" t="s">
        <v>7792</v>
      </c>
      <c r="B1684" t="s">
        <v>7793</v>
      </c>
      <c r="C1684">
        <v>2023</v>
      </c>
      <c r="D1684" s="37">
        <v>45252</v>
      </c>
      <c r="E1684" s="37">
        <v>45617</v>
      </c>
      <c r="F1684" s="18" t="s">
        <v>4463</v>
      </c>
      <c r="G1684" t="s">
        <v>98</v>
      </c>
      <c r="H1684">
        <v>1</v>
      </c>
      <c r="I1684">
        <v>2</v>
      </c>
      <c r="J1684">
        <v>30112.58</v>
      </c>
      <c r="K1684">
        <v>4000000</v>
      </c>
    </row>
    <row r="1685" spans="1:11" ht="15" customHeight="1" x14ac:dyDescent="0.2">
      <c r="A1685" t="s">
        <v>7794</v>
      </c>
      <c r="B1685" t="s">
        <v>7795</v>
      </c>
      <c r="C1685">
        <v>2023</v>
      </c>
      <c r="D1685" s="37">
        <v>45252</v>
      </c>
      <c r="E1685" s="37">
        <v>45617</v>
      </c>
      <c r="F1685" s="18" t="s">
        <v>4463</v>
      </c>
      <c r="G1685" t="s">
        <v>98</v>
      </c>
      <c r="H1685">
        <v>1</v>
      </c>
      <c r="I1685">
        <v>1</v>
      </c>
      <c r="J1685">
        <v>41157.15</v>
      </c>
      <c r="K1685">
        <v>5000000</v>
      </c>
    </row>
    <row r="1686" spans="1:11" ht="15" customHeight="1" x14ac:dyDescent="0.2">
      <c r="A1686" t="s">
        <v>7796</v>
      </c>
      <c r="B1686" t="s">
        <v>7797</v>
      </c>
      <c r="C1686">
        <v>2023</v>
      </c>
      <c r="D1686" s="37">
        <v>45252</v>
      </c>
      <c r="E1686" s="37">
        <v>45617</v>
      </c>
      <c r="F1686" s="18" t="s">
        <v>4463</v>
      </c>
      <c r="G1686" t="s">
        <v>100</v>
      </c>
      <c r="H1686">
        <v>1</v>
      </c>
      <c r="I1686">
        <v>1</v>
      </c>
      <c r="J1686">
        <v>72951.63</v>
      </c>
      <c r="K1686">
        <v>5000000</v>
      </c>
    </row>
    <row r="1687" spans="1:11" ht="15" customHeight="1" x14ac:dyDescent="0.2">
      <c r="A1687" t="s">
        <v>7798</v>
      </c>
      <c r="B1687" t="s">
        <v>7799</v>
      </c>
      <c r="C1687">
        <v>2023</v>
      </c>
      <c r="D1687" s="37">
        <v>45252</v>
      </c>
      <c r="E1687" s="37">
        <v>45617</v>
      </c>
      <c r="F1687" s="18" t="s">
        <v>4463</v>
      </c>
      <c r="G1687" t="s">
        <v>97</v>
      </c>
      <c r="H1687">
        <v>1</v>
      </c>
      <c r="I1687">
        <v>2</v>
      </c>
      <c r="J1687">
        <v>91715.64</v>
      </c>
      <c r="K1687">
        <v>10000000</v>
      </c>
    </row>
    <row r="1688" spans="1:11" ht="15" customHeight="1" x14ac:dyDescent="0.2">
      <c r="A1688" t="s">
        <v>7800</v>
      </c>
      <c r="B1688" t="s">
        <v>7801</v>
      </c>
      <c r="C1688">
        <v>2023</v>
      </c>
      <c r="D1688" s="37">
        <v>45252</v>
      </c>
      <c r="E1688" s="37">
        <v>45617</v>
      </c>
      <c r="F1688" s="18" t="s">
        <v>4463</v>
      </c>
      <c r="G1688" t="s">
        <v>98</v>
      </c>
      <c r="H1688">
        <v>1</v>
      </c>
      <c r="I1688">
        <v>2</v>
      </c>
      <c r="J1688">
        <v>79664.47</v>
      </c>
      <c r="K1688">
        <v>10000000</v>
      </c>
    </row>
    <row r="1689" spans="1:11" ht="15" customHeight="1" x14ac:dyDescent="0.2">
      <c r="A1689" t="s">
        <v>7802</v>
      </c>
      <c r="B1689" t="s">
        <v>7803</v>
      </c>
      <c r="C1689">
        <v>2023</v>
      </c>
      <c r="D1689" s="37">
        <v>45252</v>
      </c>
      <c r="E1689" s="37">
        <v>45617</v>
      </c>
      <c r="F1689" s="18" t="s">
        <v>4463</v>
      </c>
      <c r="G1689" t="s">
        <v>97</v>
      </c>
      <c r="H1689">
        <v>1</v>
      </c>
      <c r="I1689">
        <v>1</v>
      </c>
      <c r="J1689">
        <v>98150.080000000002</v>
      </c>
      <c r="K1689">
        <v>10000000</v>
      </c>
    </row>
    <row r="1690" spans="1:11" ht="15" customHeight="1" x14ac:dyDescent="0.2">
      <c r="A1690" t="s">
        <v>7804</v>
      </c>
      <c r="B1690" t="s">
        <v>7805</v>
      </c>
      <c r="C1690">
        <v>2023</v>
      </c>
      <c r="D1690" s="37">
        <v>45252</v>
      </c>
      <c r="E1690" s="37">
        <v>45617</v>
      </c>
      <c r="F1690" s="18" t="s">
        <v>4463</v>
      </c>
      <c r="G1690" t="s">
        <v>97</v>
      </c>
      <c r="H1690">
        <v>1</v>
      </c>
      <c r="I1690">
        <v>1</v>
      </c>
      <c r="J1690">
        <v>8874.42</v>
      </c>
      <c r="K1690">
        <v>1000000</v>
      </c>
    </row>
    <row r="1691" spans="1:11" ht="15" customHeight="1" x14ac:dyDescent="0.2">
      <c r="A1691" t="s">
        <v>7806</v>
      </c>
      <c r="B1691" t="s">
        <v>7807</v>
      </c>
      <c r="C1691">
        <v>2023</v>
      </c>
      <c r="D1691" s="37">
        <v>45252</v>
      </c>
      <c r="E1691" s="37">
        <v>45617</v>
      </c>
      <c r="F1691" s="18" t="s">
        <v>4463</v>
      </c>
      <c r="G1691" t="s">
        <v>100</v>
      </c>
      <c r="H1691">
        <v>1</v>
      </c>
      <c r="I1691">
        <v>1</v>
      </c>
      <c r="J1691">
        <v>32481.15</v>
      </c>
      <c r="K1691">
        <v>2000000</v>
      </c>
    </row>
    <row r="1692" spans="1:11" ht="15" customHeight="1" x14ac:dyDescent="0.2">
      <c r="A1692" t="s">
        <v>7808</v>
      </c>
      <c r="B1692" t="s">
        <v>7809</v>
      </c>
      <c r="C1692">
        <v>2023</v>
      </c>
      <c r="D1692" s="37">
        <v>45252</v>
      </c>
      <c r="E1692" s="37">
        <v>45617</v>
      </c>
      <c r="F1692" s="18" t="s">
        <v>4463</v>
      </c>
      <c r="G1692" t="s">
        <v>99</v>
      </c>
      <c r="H1692">
        <v>3</v>
      </c>
      <c r="I1692">
        <v>6</v>
      </c>
      <c r="J1692">
        <v>58508.86</v>
      </c>
      <c r="K1692">
        <v>5000000</v>
      </c>
    </row>
    <row r="1693" spans="1:11" ht="15" customHeight="1" x14ac:dyDescent="0.2">
      <c r="A1693" t="s">
        <v>7810</v>
      </c>
      <c r="B1693" t="s">
        <v>7811</v>
      </c>
      <c r="C1693">
        <v>2023</v>
      </c>
      <c r="D1693" s="37">
        <v>45252</v>
      </c>
      <c r="E1693" s="37">
        <v>45617</v>
      </c>
      <c r="F1693" s="18" t="s">
        <v>4463</v>
      </c>
      <c r="G1693" t="s">
        <v>101</v>
      </c>
      <c r="H1693">
        <v>1</v>
      </c>
      <c r="I1693">
        <v>1</v>
      </c>
      <c r="J1693">
        <v>16872.099999999999</v>
      </c>
      <c r="K1693">
        <v>2500000</v>
      </c>
    </row>
    <row r="1694" spans="1:11" ht="15" customHeight="1" x14ac:dyDescent="0.2">
      <c r="A1694" t="s">
        <v>7812</v>
      </c>
      <c r="B1694" t="s">
        <v>7813</v>
      </c>
      <c r="C1694">
        <v>2023</v>
      </c>
      <c r="D1694" s="37">
        <v>45252</v>
      </c>
      <c r="E1694" s="37">
        <v>45617</v>
      </c>
      <c r="F1694" s="18" t="s">
        <v>4463</v>
      </c>
      <c r="G1694" t="s">
        <v>98</v>
      </c>
      <c r="H1694">
        <v>1</v>
      </c>
      <c r="I1694">
        <v>1</v>
      </c>
      <c r="J1694">
        <v>81172.240000000005</v>
      </c>
      <c r="K1694">
        <v>10000000</v>
      </c>
    </row>
    <row r="1695" spans="1:11" ht="15" customHeight="1" x14ac:dyDescent="0.2">
      <c r="A1695" t="s">
        <v>7814</v>
      </c>
      <c r="B1695" t="s">
        <v>7815</v>
      </c>
      <c r="C1695">
        <v>2023</v>
      </c>
      <c r="D1695" s="37">
        <v>45252</v>
      </c>
      <c r="E1695" s="37">
        <v>45617</v>
      </c>
      <c r="F1695" s="18" t="s">
        <v>4463</v>
      </c>
      <c r="G1695" t="s">
        <v>97</v>
      </c>
      <c r="H1695">
        <v>1</v>
      </c>
      <c r="I1695">
        <v>1</v>
      </c>
      <c r="J1695">
        <v>24303.96</v>
      </c>
      <c r="K1695">
        <v>2500000</v>
      </c>
    </row>
    <row r="1696" spans="1:11" ht="15" customHeight="1" x14ac:dyDescent="0.2">
      <c r="A1696" t="s">
        <v>7816</v>
      </c>
      <c r="B1696" t="s">
        <v>7817</v>
      </c>
      <c r="C1696">
        <v>2023</v>
      </c>
      <c r="D1696" s="37">
        <v>45252</v>
      </c>
      <c r="E1696" s="37">
        <v>45617</v>
      </c>
      <c r="F1696" s="18" t="s">
        <v>4463</v>
      </c>
      <c r="G1696" t="s">
        <v>97</v>
      </c>
      <c r="H1696">
        <v>3</v>
      </c>
      <c r="I1696">
        <v>3</v>
      </c>
      <c r="J1696">
        <v>9429.7099999999991</v>
      </c>
      <c r="K1696">
        <v>1000000</v>
      </c>
    </row>
    <row r="1697" spans="1:11" ht="15" customHeight="1" x14ac:dyDescent="0.2">
      <c r="A1697" t="s">
        <v>7818</v>
      </c>
      <c r="B1697" t="s">
        <v>7819</v>
      </c>
      <c r="C1697">
        <v>2023</v>
      </c>
      <c r="D1697" s="37">
        <v>45252</v>
      </c>
      <c r="E1697" s="37">
        <v>45617</v>
      </c>
      <c r="F1697" s="18" t="s">
        <v>4463</v>
      </c>
      <c r="G1697" t="s">
        <v>100</v>
      </c>
      <c r="H1697">
        <v>1</v>
      </c>
      <c r="I1697">
        <v>1</v>
      </c>
      <c r="J1697">
        <v>6969.06</v>
      </c>
      <c r="K1697">
        <v>500000</v>
      </c>
    </row>
    <row r="1698" spans="1:11" ht="15" customHeight="1" x14ac:dyDescent="0.2">
      <c r="A1698" t="s">
        <v>7820</v>
      </c>
      <c r="B1698" t="s">
        <v>7821</v>
      </c>
      <c r="C1698">
        <v>2023</v>
      </c>
      <c r="D1698" s="37">
        <v>45252</v>
      </c>
      <c r="E1698" s="37">
        <v>45617</v>
      </c>
      <c r="F1698" s="18" t="s">
        <v>4463</v>
      </c>
      <c r="G1698" t="s">
        <v>97</v>
      </c>
      <c r="H1698">
        <v>3</v>
      </c>
      <c r="I1698">
        <v>3</v>
      </c>
      <c r="J1698">
        <v>42332.04</v>
      </c>
      <c r="K1698">
        <v>4500000</v>
      </c>
    </row>
    <row r="1699" spans="1:11" ht="15" customHeight="1" x14ac:dyDescent="0.2">
      <c r="A1699" t="s">
        <v>7822</v>
      </c>
      <c r="B1699" t="s">
        <v>7823</v>
      </c>
      <c r="C1699">
        <v>2023</v>
      </c>
      <c r="D1699" s="37">
        <v>45252</v>
      </c>
      <c r="E1699" s="37">
        <v>45617</v>
      </c>
      <c r="F1699" s="18" t="s">
        <v>4463</v>
      </c>
      <c r="G1699" t="s">
        <v>97</v>
      </c>
      <c r="H1699">
        <v>1</v>
      </c>
      <c r="I1699">
        <v>1</v>
      </c>
      <c r="J1699">
        <v>12946.97</v>
      </c>
      <c r="K1699">
        <v>1500000</v>
      </c>
    </row>
    <row r="1700" spans="1:11" ht="15" customHeight="1" x14ac:dyDescent="0.2">
      <c r="A1700" t="s">
        <v>7824</v>
      </c>
      <c r="B1700" t="s">
        <v>7825</v>
      </c>
      <c r="C1700">
        <v>2023</v>
      </c>
      <c r="D1700" s="37">
        <v>45252</v>
      </c>
      <c r="E1700" s="37">
        <v>45617</v>
      </c>
      <c r="F1700" s="18" t="s">
        <v>4463</v>
      </c>
      <c r="G1700" t="s">
        <v>98</v>
      </c>
      <c r="H1700">
        <v>1</v>
      </c>
      <c r="I1700">
        <v>2</v>
      </c>
      <c r="J1700">
        <v>80015.27</v>
      </c>
      <c r="K1700">
        <v>10000000</v>
      </c>
    </row>
    <row r="1701" spans="1:11" ht="15" customHeight="1" x14ac:dyDescent="0.2">
      <c r="A1701" t="s">
        <v>7826</v>
      </c>
      <c r="B1701" t="s">
        <v>7827</v>
      </c>
      <c r="C1701">
        <v>2023</v>
      </c>
      <c r="D1701" s="37">
        <v>45253</v>
      </c>
      <c r="E1701" s="37">
        <v>45618</v>
      </c>
      <c r="F1701" s="18" t="s">
        <v>4452</v>
      </c>
      <c r="G1701" t="s">
        <v>98</v>
      </c>
      <c r="H1701">
        <v>2</v>
      </c>
      <c r="I1701">
        <v>4</v>
      </c>
      <c r="J1701">
        <v>70623.039999999994</v>
      </c>
      <c r="K1701">
        <v>10000000</v>
      </c>
    </row>
    <row r="1702" spans="1:11" ht="15" customHeight="1" x14ac:dyDescent="0.2">
      <c r="A1702" t="s">
        <v>7828</v>
      </c>
      <c r="B1702" t="s">
        <v>7829</v>
      </c>
      <c r="C1702">
        <v>2023</v>
      </c>
      <c r="D1702" s="37">
        <v>45253</v>
      </c>
      <c r="E1702" s="37">
        <v>45618</v>
      </c>
      <c r="F1702" s="18" t="s">
        <v>4452</v>
      </c>
      <c r="G1702" t="s">
        <v>97</v>
      </c>
      <c r="H1702">
        <v>2</v>
      </c>
      <c r="I1702">
        <v>2</v>
      </c>
      <c r="J1702">
        <v>35505.14</v>
      </c>
      <c r="K1702">
        <v>4000000</v>
      </c>
    </row>
    <row r="1703" spans="1:11" ht="15" customHeight="1" x14ac:dyDescent="0.2">
      <c r="A1703" t="s">
        <v>7830</v>
      </c>
      <c r="B1703" t="s">
        <v>7831</v>
      </c>
      <c r="C1703">
        <v>2023</v>
      </c>
      <c r="D1703" s="37">
        <v>45253</v>
      </c>
      <c r="E1703" s="37">
        <v>45618</v>
      </c>
      <c r="F1703" s="18" t="s">
        <v>4452</v>
      </c>
      <c r="G1703" t="s">
        <v>100</v>
      </c>
      <c r="H1703">
        <v>2</v>
      </c>
      <c r="I1703">
        <v>4</v>
      </c>
      <c r="J1703">
        <v>31901.07</v>
      </c>
      <c r="K1703">
        <v>2000000</v>
      </c>
    </row>
    <row r="1704" spans="1:11" ht="15" customHeight="1" x14ac:dyDescent="0.2">
      <c r="A1704" t="s">
        <v>7832</v>
      </c>
      <c r="B1704" t="s">
        <v>7833</v>
      </c>
      <c r="C1704">
        <v>2023</v>
      </c>
      <c r="D1704" s="37">
        <v>45253</v>
      </c>
      <c r="E1704" s="37">
        <v>45618</v>
      </c>
      <c r="F1704" s="18" t="s">
        <v>4452</v>
      </c>
      <c r="G1704" t="s">
        <v>98</v>
      </c>
      <c r="H1704">
        <v>2</v>
      </c>
      <c r="I1704">
        <v>2</v>
      </c>
      <c r="J1704">
        <v>77380.17</v>
      </c>
      <c r="K1704">
        <v>10000000</v>
      </c>
    </row>
    <row r="1705" spans="1:11" ht="15" customHeight="1" x14ac:dyDescent="0.2">
      <c r="A1705" t="s">
        <v>7834</v>
      </c>
      <c r="B1705" t="s">
        <v>7835</v>
      </c>
      <c r="C1705">
        <v>2023</v>
      </c>
      <c r="D1705" s="37">
        <v>45253</v>
      </c>
      <c r="E1705" s="37">
        <v>45618</v>
      </c>
      <c r="F1705" s="18" t="s">
        <v>4463</v>
      </c>
      <c r="G1705" t="s">
        <v>98</v>
      </c>
      <c r="H1705">
        <v>3</v>
      </c>
      <c r="I1705">
        <v>3</v>
      </c>
      <c r="J1705">
        <v>4123.43</v>
      </c>
      <c r="K1705">
        <v>500000</v>
      </c>
    </row>
    <row r="1706" spans="1:11" ht="15" customHeight="1" x14ac:dyDescent="0.2">
      <c r="A1706" t="s">
        <v>7836</v>
      </c>
      <c r="B1706" t="s">
        <v>7837</v>
      </c>
      <c r="C1706">
        <v>2023</v>
      </c>
      <c r="D1706" s="37">
        <v>45253</v>
      </c>
      <c r="E1706" s="37">
        <v>45618</v>
      </c>
      <c r="F1706" s="18" t="s">
        <v>4463</v>
      </c>
      <c r="G1706" t="s">
        <v>99</v>
      </c>
      <c r="H1706">
        <v>3</v>
      </c>
      <c r="I1706">
        <v>3</v>
      </c>
      <c r="J1706">
        <v>10899.98</v>
      </c>
      <c r="K1706">
        <v>1000000</v>
      </c>
    </row>
    <row r="1707" spans="1:11" ht="15" customHeight="1" x14ac:dyDescent="0.2">
      <c r="A1707" t="s">
        <v>7838</v>
      </c>
      <c r="B1707" t="s">
        <v>7839</v>
      </c>
      <c r="C1707">
        <v>2023</v>
      </c>
      <c r="D1707" s="37">
        <v>45253</v>
      </c>
      <c r="E1707" s="37">
        <v>45618</v>
      </c>
      <c r="F1707" s="18" t="s">
        <v>4463</v>
      </c>
      <c r="G1707" t="s">
        <v>98</v>
      </c>
      <c r="H1707">
        <v>2</v>
      </c>
      <c r="I1707">
        <v>2</v>
      </c>
      <c r="J1707">
        <v>35079.480000000003</v>
      </c>
      <c r="K1707">
        <v>4500000</v>
      </c>
    </row>
    <row r="1708" spans="1:11" ht="15" customHeight="1" x14ac:dyDescent="0.2">
      <c r="A1708" t="s">
        <v>7840</v>
      </c>
      <c r="B1708" t="s">
        <v>7841</v>
      </c>
      <c r="C1708">
        <v>2023</v>
      </c>
      <c r="D1708" s="37">
        <v>45253</v>
      </c>
      <c r="E1708" s="37">
        <v>45618</v>
      </c>
      <c r="F1708" s="18" t="s">
        <v>4463</v>
      </c>
      <c r="G1708" t="s">
        <v>98</v>
      </c>
      <c r="H1708">
        <v>3</v>
      </c>
      <c r="I1708">
        <v>6</v>
      </c>
      <c r="J1708">
        <v>4000.94</v>
      </c>
      <c r="K1708">
        <v>500000</v>
      </c>
    </row>
    <row r="1709" spans="1:11" ht="15" customHeight="1" x14ac:dyDescent="0.2">
      <c r="A1709" t="s">
        <v>7842</v>
      </c>
      <c r="B1709" t="s">
        <v>7843</v>
      </c>
      <c r="C1709">
        <v>2023</v>
      </c>
      <c r="D1709" s="37">
        <v>45253</v>
      </c>
      <c r="E1709" s="37">
        <v>45618</v>
      </c>
      <c r="F1709" s="18" t="s">
        <v>4463</v>
      </c>
      <c r="G1709" t="s">
        <v>98</v>
      </c>
      <c r="H1709">
        <v>3</v>
      </c>
      <c r="I1709">
        <v>6</v>
      </c>
      <c r="J1709">
        <v>28441.97</v>
      </c>
      <c r="K1709">
        <v>3500000</v>
      </c>
    </row>
    <row r="1710" spans="1:11" ht="15" customHeight="1" x14ac:dyDescent="0.2">
      <c r="A1710" t="s">
        <v>7844</v>
      </c>
      <c r="B1710" t="s">
        <v>7845</v>
      </c>
      <c r="C1710">
        <v>2023</v>
      </c>
      <c r="D1710" s="37">
        <v>45253</v>
      </c>
      <c r="E1710" s="37">
        <v>45618</v>
      </c>
      <c r="F1710" s="18" t="s">
        <v>4463</v>
      </c>
      <c r="G1710" t="s">
        <v>98</v>
      </c>
      <c r="H1710">
        <v>2</v>
      </c>
      <c r="I1710">
        <v>4</v>
      </c>
      <c r="J1710">
        <v>78229.929999999993</v>
      </c>
      <c r="K1710">
        <v>10000000</v>
      </c>
    </row>
    <row r="1711" spans="1:11" ht="15" customHeight="1" x14ac:dyDescent="0.2">
      <c r="A1711" t="s">
        <v>7846</v>
      </c>
      <c r="B1711" t="s">
        <v>7847</v>
      </c>
      <c r="C1711">
        <v>2023</v>
      </c>
      <c r="D1711" s="37">
        <v>45253</v>
      </c>
      <c r="E1711" s="37">
        <v>45618</v>
      </c>
      <c r="F1711" s="18" t="s">
        <v>4463</v>
      </c>
      <c r="G1711" t="s">
        <v>98</v>
      </c>
      <c r="H1711">
        <v>1</v>
      </c>
      <c r="I1711">
        <v>2</v>
      </c>
      <c r="J1711">
        <v>32631.360000000001</v>
      </c>
      <c r="K1711">
        <v>4000000</v>
      </c>
    </row>
    <row r="1712" spans="1:11" ht="15" customHeight="1" x14ac:dyDescent="0.2">
      <c r="A1712" t="s">
        <v>7848</v>
      </c>
      <c r="B1712" t="s">
        <v>7849</v>
      </c>
      <c r="C1712">
        <v>2023</v>
      </c>
      <c r="D1712" s="37">
        <v>45253</v>
      </c>
      <c r="E1712" s="37">
        <v>45618</v>
      </c>
      <c r="F1712" s="18" t="s">
        <v>4463</v>
      </c>
      <c r="G1712" t="s">
        <v>97</v>
      </c>
      <c r="H1712">
        <v>1</v>
      </c>
      <c r="I1712">
        <v>1</v>
      </c>
      <c r="J1712">
        <v>4992.2</v>
      </c>
      <c r="K1712">
        <v>500000</v>
      </c>
    </row>
    <row r="1713" spans="1:11" ht="15" customHeight="1" x14ac:dyDescent="0.2">
      <c r="A1713" t="s">
        <v>7850</v>
      </c>
      <c r="B1713" t="s">
        <v>7851</v>
      </c>
      <c r="C1713">
        <v>2023</v>
      </c>
      <c r="D1713" s="37">
        <v>45253</v>
      </c>
      <c r="E1713" s="37">
        <v>45618</v>
      </c>
      <c r="F1713" s="18" t="s">
        <v>4463</v>
      </c>
      <c r="G1713" t="s">
        <v>97</v>
      </c>
      <c r="H1713">
        <v>1</v>
      </c>
      <c r="I1713">
        <v>1</v>
      </c>
      <c r="J1713">
        <v>21185.79</v>
      </c>
      <c r="K1713">
        <v>2500000</v>
      </c>
    </row>
    <row r="1714" spans="1:11" ht="15" customHeight="1" x14ac:dyDescent="0.2">
      <c r="A1714" t="s">
        <v>7852</v>
      </c>
      <c r="B1714" t="s">
        <v>7853</v>
      </c>
      <c r="C1714">
        <v>2023</v>
      </c>
      <c r="D1714" s="37">
        <v>45253</v>
      </c>
      <c r="E1714" s="37">
        <v>45618</v>
      </c>
      <c r="F1714" s="18" t="s">
        <v>4463</v>
      </c>
      <c r="G1714" t="s">
        <v>99</v>
      </c>
      <c r="H1714">
        <v>1</v>
      </c>
      <c r="I1714">
        <v>2</v>
      </c>
      <c r="J1714">
        <v>11908.9</v>
      </c>
      <c r="K1714">
        <v>1000000</v>
      </c>
    </row>
    <row r="1715" spans="1:11" ht="15" customHeight="1" x14ac:dyDescent="0.2">
      <c r="A1715" t="s">
        <v>7854</v>
      </c>
      <c r="B1715" t="s">
        <v>7855</v>
      </c>
      <c r="C1715">
        <v>2023</v>
      </c>
      <c r="D1715" s="37">
        <v>45253</v>
      </c>
      <c r="E1715" s="37">
        <v>45618</v>
      </c>
      <c r="F1715" s="18" t="s">
        <v>4463</v>
      </c>
      <c r="G1715" t="s">
        <v>97</v>
      </c>
      <c r="H1715">
        <v>2</v>
      </c>
      <c r="I1715">
        <v>2</v>
      </c>
      <c r="J1715">
        <v>17131.53</v>
      </c>
      <c r="K1715">
        <v>2000000</v>
      </c>
    </row>
    <row r="1716" spans="1:11" ht="15" customHeight="1" x14ac:dyDescent="0.2">
      <c r="A1716" t="s">
        <v>7856</v>
      </c>
      <c r="B1716" t="s">
        <v>7857</v>
      </c>
      <c r="C1716">
        <v>2023</v>
      </c>
      <c r="D1716" s="37">
        <v>45253</v>
      </c>
      <c r="E1716" s="37">
        <v>45618</v>
      </c>
      <c r="F1716" s="18" t="s">
        <v>4463</v>
      </c>
      <c r="G1716" t="s">
        <v>98</v>
      </c>
      <c r="H1716">
        <v>1</v>
      </c>
      <c r="I1716">
        <v>1</v>
      </c>
      <c r="J1716">
        <v>18057.34</v>
      </c>
      <c r="K1716">
        <v>2500000</v>
      </c>
    </row>
    <row r="1717" spans="1:11" ht="15" customHeight="1" x14ac:dyDescent="0.2">
      <c r="A1717" t="s">
        <v>7858</v>
      </c>
      <c r="B1717" t="s">
        <v>7859</v>
      </c>
      <c r="C1717">
        <v>2023</v>
      </c>
      <c r="D1717" s="37">
        <v>45253</v>
      </c>
      <c r="E1717" s="37">
        <v>45618</v>
      </c>
      <c r="F1717" s="18" t="s">
        <v>4463</v>
      </c>
      <c r="G1717" t="s">
        <v>98</v>
      </c>
      <c r="H1717">
        <v>2</v>
      </c>
      <c r="I1717">
        <v>4</v>
      </c>
      <c r="J1717">
        <v>32889.18</v>
      </c>
      <c r="K1717">
        <v>4000000</v>
      </c>
    </row>
    <row r="1718" spans="1:11" ht="15" customHeight="1" x14ac:dyDescent="0.2">
      <c r="A1718" t="s">
        <v>7860</v>
      </c>
      <c r="B1718" t="s">
        <v>7861</v>
      </c>
      <c r="C1718">
        <v>2023</v>
      </c>
      <c r="D1718" s="37">
        <v>45253</v>
      </c>
      <c r="E1718" s="37">
        <v>45618</v>
      </c>
      <c r="F1718" s="18" t="s">
        <v>4463</v>
      </c>
      <c r="G1718" t="s">
        <v>98</v>
      </c>
      <c r="H1718">
        <v>1</v>
      </c>
      <c r="I1718">
        <v>1</v>
      </c>
      <c r="J1718">
        <v>33064.370000000003</v>
      </c>
      <c r="K1718">
        <v>4000000</v>
      </c>
    </row>
    <row r="1719" spans="1:11" ht="15" customHeight="1" x14ac:dyDescent="0.2">
      <c r="A1719" t="s">
        <v>7862</v>
      </c>
      <c r="B1719" t="s">
        <v>7863</v>
      </c>
      <c r="C1719">
        <v>2023</v>
      </c>
      <c r="D1719" s="37">
        <v>45253</v>
      </c>
      <c r="E1719" s="37">
        <v>45618</v>
      </c>
      <c r="F1719" s="18" t="s">
        <v>4463</v>
      </c>
      <c r="G1719" t="s">
        <v>97</v>
      </c>
      <c r="H1719">
        <v>1</v>
      </c>
      <c r="I1719">
        <v>1</v>
      </c>
      <c r="J1719">
        <v>17622.14</v>
      </c>
      <c r="K1719">
        <v>2000000</v>
      </c>
    </row>
    <row r="1720" spans="1:11" ht="15" customHeight="1" x14ac:dyDescent="0.2">
      <c r="A1720" t="s">
        <v>7864</v>
      </c>
      <c r="B1720" t="s">
        <v>7865</v>
      </c>
      <c r="C1720">
        <v>2023</v>
      </c>
      <c r="D1720" s="37">
        <v>45253</v>
      </c>
      <c r="E1720" s="37">
        <v>45618</v>
      </c>
      <c r="F1720" s="18" t="s">
        <v>4463</v>
      </c>
      <c r="G1720" t="s">
        <v>97</v>
      </c>
      <c r="H1720">
        <v>1</v>
      </c>
      <c r="I1720">
        <v>1</v>
      </c>
      <c r="J1720">
        <v>47633.86</v>
      </c>
      <c r="K1720">
        <v>5000000</v>
      </c>
    </row>
    <row r="1721" spans="1:11" ht="15" customHeight="1" x14ac:dyDescent="0.2">
      <c r="A1721" t="s">
        <v>7866</v>
      </c>
      <c r="B1721" t="s">
        <v>7867</v>
      </c>
      <c r="C1721">
        <v>2023</v>
      </c>
      <c r="D1721" s="37">
        <v>45253</v>
      </c>
      <c r="E1721" s="37">
        <v>45618</v>
      </c>
      <c r="F1721" s="18" t="s">
        <v>4463</v>
      </c>
      <c r="G1721" t="s">
        <v>98</v>
      </c>
      <c r="H1721">
        <v>1</v>
      </c>
      <c r="I1721">
        <v>1</v>
      </c>
      <c r="J1721">
        <v>34359.620000000003</v>
      </c>
      <c r="K1721">
        <v>4500000</v>
      </c>
    </row>
    <row r="1722" spans="1:11" ht="15" customHeight="1" x14ac:dyDescent="0.2">
      <c r="A1722" t="s">
        <v>7868</v>
      </c>
      <c r="B1722" t="s">
        <v>7869</v>
      </c>
      <c r="C1722">
        <v>2023</v>
      </c>
      <c r="D1722" s="37">
        <v>45253</v>
      </c>
      <c r="E1722" s="37">
        <v>45618</v>
      </c>
      <c r="F1722" s="18" t="s">
        <v>4463</v>
      </c>
      <c r="G1722" t="s">
        <v>99</v>
      </c>
      <c r="H1722">
        <v>1</v>
      </c>
      <c r="I1722">
        <v>2</v>
      </c>
      <c r="J1722">
        <v>113468.22</v>
      </c>
      <c r="K1722">
        <v>10000000</v>
      </c>
    </row>
    <row r="1723" spans="1:11" ht="15" customHeight="1" x14ac:dyDescent="0.2">
      <c r="A1723" t="s">
        <v>7870</v>
      </c>
      <c r="B1723" t="s">
        <v>7871</v>
      </c>
      <c r="C1723">
        <v>2023</v>
      </c>
      <c r="D1723" s="37">
        <v>45253</v>
      </c>
      <c r="E1723" s="37">
        <v>45618</v>
      </c>
      <c r="F1723" s="18" t="s">
        <v>4463</v>
      </c>
      <c r="G1723" t="s">
        <v>101</v>
      </c>
      <c r="H1723">
        <v>1</v>
      </c>
      <c r="I1723">
        <v>1</v>
      </c>
      <c r="J1723">
        <v>35053.03</v>
      </c>
      <c r="K1723">
        <v>5000000</v>
      </c>
    </row>
    <row r="1724" spans="1:11" ht="15" customHeight="1" x14ac:dyDescent="0.2">
      <c r="A1724" t="s">
        <v>7872</v>
      </c>
      <c r="B1724" t="s">
        <v>7873</v>
      </c>
      <c r="C1724">
        <v>2023</v>
      </c>
      <c r="D1724" s="37">
        <v>45253</v>
      </c>
      <c r="E1724" s="37">
        <v>45618</v>
      </c>
      <c r="F1724" s="18" t="s">
        <v>4463</v>
      </c>
      <c r="G1724" t="s">
        <v>98</v>
      </c>
      <c r="H1724">
        <v>2</v>
      </c>
      <c r="I1724">
        <v>2</v>
      </c>
      <c r="J1724">
        <v>3950.22</v>
      </c>
      <c r="K1724">
        <v>500000</v>
      </c>
    </row>
    <row r="1725" spans="1:11" ht="15" customHeight="1" x14ac:dyDescent="0.2">
      <c r="A1725" t="s">
        <v>7874</v>
      </c>
      <c r="B1725" t="s">
        <v>7875</v>
      </c>
      <c r="C1725">
        <v>2023</v>
      </c>
      <c r="D1725" s="37">
        <v>45253</v>
      </c>
      <c r="E1725" s="37">
        <v>45618</v>
      </c>
      <c r="F1725" s="18" t="s">
        <v>4463</v>
      </c>
      <c r="G1725" t="s">
        <v>97</v>
      </c>
      <c r="H1725">
        <v>1</v>
      </c>
      <c r="I1725">
        <v>2</v>
      </c>
      <c r="J1725">
        <v>4813.72</v>
      </c>
      <c r="K1725">
        <v>500000</v>
      </c>
    </row>
    <row r="1726" spans="1:11" ht="15" customHeight="1" x14ac:dyDescent="0.2">
      <c r="A1726" t="s">
        <v>7876</v>
      </c>
      <c r="B1726" t="s">
        <v>7877</v>
      </c>
      <c r="C1726">
        <v>2023</v>
      </c>
      <c r="D1726" s="37">
        <v>45253</v>
      </c>
      <c r="E1726" s="37">
        <v>45618</v>
      </c>
      <c r="F1726" s="18" t="s">
        <v>4463</v>
      </c>
      <c r="G1726" t="s">
        <v>98</v>
      </c>
      <c r="H1726">
        <v>2</v>
      </c>
      <c r="I1726">
        <v>2</v>
      </c>
      <c r="J1726">
        <v>14399.71</v>
      </c>
      <c r="K1726">
        <v>2000000</v>
      </c>
    </row>
    <row r="1727" spans="1:11" ht="15" customHeight="1" x14ac:dyDescent="0.2">
      <c r="A1727" t="s">
        <v>7878</v>
      </c>
      <c r="B1727" t="s">
        <v>7879</v>
      </c>
      <c r="C1727">
        <v>2023</v>
      </c>
      <c r="D1727" s="37">
        <v>45253</v>
      </c>
      <c r="E1727" s="37">
        <v>45618</v>
      </c>
      <c r="F1727" s="18" t="s">
        <v>4463</v>
      </c>
      <c r="G1727" t="s">
        <v>97</v>
      </c>
      <c r="H1727">
        <v>1</v>
      </c>
      <c r="I1727">
        <v>2</v>
      </c>
      <c r="J1727">
        <v>38814.870000000003</v>
      </c>
      <c r="K1727">
        <v>4500000</v>
      </c>
    </row>
    <row r="1728" spans="1:11" ht="15" customHeight="1" x14ac:dyDescent="0.2">
      <c r="A1728" t="s">
        <v>7880</v>
      </c>
      <c r="B1728" t="s">
        <v>7881</v>
      </c>
      <c r="C1728">
        <v>2023</v>
      </c>
      <c r="D1728" s="37">
        <v>45253</v>
      </c>
      <c r="E1728" s="37">
        <v>45618</v>
      </c>
      <c r="F1728" s="18" t="s">
        <v>4463</v>
      </c>
      <c r="G1728" t="s">
        <v>101</v>
      </c>
      <c r="H1728">
        <v>1</v>
      </c>
      <c r="I1728">
        <v>1</v>
      </c>
      <c r="J1728">
        <v>61261.77</v>
      </c>
      <c r="K1728">
        <v>10000000</v>
      </c>
    </row>
    <row r="1729" spans="1:11" ht="15" customHeight="1" x14ac:dyDescent="0.2">
      <c r="A1729" t="s">
        <v>7882</v>
      </c>
      <c r="B1729" t="s">
        <v>7883</v>
      </c>
      <c r="C1729">
        <v>2023</v>
      </c>
      <c r="D1729" s="37">
        <v>45253</v>
      </c>
      <c r="E1729" s="37">
        <v>45618</v>
      </c>
      <c r="F1729" s="18" t="s">
        <v>4463</v>
      </c>
      <c r="G1729" t="s">
        <v>101</v>
      </c>
      <c r="H1729">
        <v>1</v>
      </c>
      <c r="I1729">
        <v>1</v>
      </c>
      <c r="J1729">
        <v>72071.95</v>
      </c>
      <c r="K1729">
        <v>10000000</v>
      </c>
    </row>
    <row r="1730" spans="1:11" ht="15" customHeight="1" x14ac:dyDescent="0.2">
      <c r="A1730" t="s">
        <v>7884</v>
      </c>
      <c r="B1730" t="s">
        <v>7885</v>
      </c>
      <c r="C1730">
        <v>2023</v>
      </c>
      <c r="D1730" s="37">
        <v>45253</v>
      </c>
      <c r="E1730" s="37">
        <v>45618</v>
      </c>
      <c r="F1730" s="18" t="s">
        <v>4463</v>
      </c>
      <c r="G1730" t="s">
        <v>100</v>
      </c>
      <c r="H1730">
        <v>1</v>
      </c>
      <c r="I1730">
        <v>1</v>
      </c>
      <c r="J1730">
        <v>28040.69</v>
      </c>
      <c r="K1730">
        <v>2000000</v>
      </c>
    </row>
    <row r="1731" spans="1:11" ht="15" customHeight="1" x14ac:dyDescent="0.2">
      <c r="A1731" t="s">
        <v>7886</v>
      </c>
      <c r="B1731" t="s">
        <v>7887</v>
      </c>
      <c r="C1731">
        <v>2023</v>
      </c>
      <c r="D1731" s="37">
        <v>45253</v>
      </c>
      <c r="E1731" s="37">
        <v>45618</v>
      </c>
      <c r="F1731" s="18" t="s">
        <v>4463</v>
      </c>
      <c r="G1731" t="s">
        <v>99</v>
      </c>
      <c r="H1731">
        <v>1</v>
      </c>
      <c r="I1731">
        <v>1</v>
      </c>
      <c r="J1731">
        <v>24289.48</v>
      </c>
      <c r="K1731">
        <v>2000000</v>
      </c>
    </row>
    <row r="1732" spans="1:11" ht="15" customHeight="1" x14ac:dyDescent="0.2">
      <c r="A1732" t="s">
        <v>7888</v>
      </c>
      <c r="B1732" t="s">
        <v>7889</v>
      </c>
      <c r="C1732">
        <v>2023</v>
      </c>
      <c r="D1732" s="37">
        <v>45253</v>
      </c>
      <c r="E1732" s="37">
        <v>45618</v>
      </c>
      <c r="F1732" s="18" t="s">
        <v>4463</v>
      </c>
      <c r="G1732" t="s">
        <v>99</v>
      </c>
      <c r="H1732">
        <v>1</v>
      </c>
      <c r="I1732">
        <v>1</v>
      </c>
      <c r="J1732">
        <v>17877.650000000001</v>
      </c>
      <c r="K1732">
        <v>1500000</v>
      </c>
    </row>
    <row r="1733" spans="1:11" ht="15" customHeight="1" x14ac:dyDescent="0.2">
      <c r="A1733" t="s">
        <v>7890</v>
      </c>
      <c r="B1733" t="s">
        <v>7891</v>
      </c>
      <c r="C1733">
        <v>2023</v>
      </c>
      <c r="D1733" s="37">
        <v>45253</v>
      </c>
      <c r="E1733" s="37">
        <v>45618</v>
      </c>
      <c r="F1733" s="18" t="s">
        <v>4463</v>
      </c>
      <c r="G1733" t="s">
        <v>98</v>
      </c>
      <c r="H1733">
        <v>1</v>
      </c>
      <c r="I1733">
        <v>2</v>
      </c>
      <c r="J1733">
        <v>82822.350000000006</v>
      </c>
      <c r="K1733">
        <v>10000000</v>
      </c>
    </row>
    <row r="1734" spans="1:11" ht="15" customHeight="1" x14ac:dyDescent="0.2">
      <c r="A1734" t="s">
        <v>7892</v>
      </c>
      <c r="B1734" t="s">
        <v>7893</v>
      </c>
      <c r="C1734">
        <v>2023</v>
      </c>
      <c r="D1734" s="37">
        <v>45253</v>
      </c>
      <c r="E1734" s="37">
        <v>45618</v>
      </c>
      <c r="F1734" s="18" t="s">
        <v>4463</v>
      </c>
      <c r="G1734" t="s">
        <v>98</v>
      </c>
      <c r="H1734">
        <v>1</v>
      </c>
      <c r="I1734">
        <v>1</v>
      </c>
      <c r="J1734">
        <v>32408.27</v>
      </c>
      <c r="K1734">
        <v>4000000</v>
      </c>
    </row>
    <row r="1735" spans="1:11" ht="15" customHeight="1" x14ac:dyDescent="0.2">
      <c r="A1735" t="s">
        <v>7894</v>
      </c>
      <c r="B1735" t="s">
        <v>7895</v>
      </c>
      <c r="C1735">
        <v>2023</v>
      </c>
      <c r="D1735" s="37">
        <v>45253</v>
      </c>
      <c r="E1735" s="37">
        <v>45618</v>
      </c>
      <c r="F1735" s="18" t="s">
        <v>4463</v>
      </c>
      <c r="G1735" t="s">
        <v>99</v>
      </c>
      <c r="H1735">
        <v>3</v>
      </c>
      <c r="I1735">
        <v>3</v>
      </c>
      <c r="J1735">
        <v>46559.3</v>
      </c>
      <c r="K1735">
        <v>4000000</v>
      </c>
    </row>
    <row r="1736" spans="1:11" ht="15" customHeight="1" x14ac:dyDescent="0.2">
      <c r="A1736" t="s">
        <v>7896</v>
      </c>
      <c r="B1736" t="s">
        <v>7897</v>
      </c>
      <c r="C1736">
        <v>2023</v>
      </c>
      <c r="D1736" s="37">
        <v>45253</v>
      </c>
      <c r="E1736" s="37">
        <v>45618</v>
      </c>
      <c r="F1736" s="18" t="s">
        <v>4463</v>
      </c>
      <c r="G1736" t="s">
        <v>98</v>
      </c>
      <c r="H1736">
        <v>1</v>
      </c>
      <c r="I1736">
        <v>1</v>
      </c>
      <c r="J1736">
        <v>28110.01</v>
      </c>
      <c r="K1736">
        <v>4000000</v>
      </c>
    </row>
    <row r="1737" spans="1:11" ht="15" customHeight="1" x14ac:dyDescent="0.2">
      <c r="A1737" t="s">
        <v>7898</v>
      </c>
      <c r="B1737" t="s">
        <v>7899</v>
      </c>
      <c r="C1737">
        <v>2023</v>
      </c>
      <c r="D1737" s="37">
        <v>45253</v>
      </c>
      <c r="E1737" s="37">
        <v>45618</v>
      </c>
      <c r="F1737" s="18" t="s">
        <v>4463</v>
      </c>
      <c r="G1737" t="s">
        <v>97</v>
      </c>
      <c r="H1737">
        <v>1</v>
      </c>
      <c r="I1737">
        <v>1</v>
      </c>
      <c r="J1737">
        <v>4265.8900000000003</v>
      </c>
      <c r="K1737">
        <v>500000</v>
      </c>
    </row>
    <row r="1738" spans="1:11" ht="15" customHeight="1" x14ac:dyDescent="0.2">
      <c r="A1738" t="s">
        <v>7900</v>
      </c>
      <c r="B1738" t="s">
        <v>7901</v>
      </c>
      <c r="C1738">
        <v>2023</v>
      </c>
      <c r="D1738" s="37">
        <v>45253</v>
      </c>
      <c r="E1738" s="37">
        <v>45618</v>
      </c>
      <c r="F1738" s="18" t="s">
        <v>4463</v>
      </c>
      <c r="G1738" t="s">
        <v>99</v>
      </c>
      <c r="H1738">
        <v>2</v>
      </c>
      <c r="I1738">
        <v>2</v>
      </c>
      <c r="J1738">
        <v>44540.92</v>
      </c>
      <c r="K1738">
        <v>3500000</v>
      </c>
    </row>
    <row r="1739" spans="1:11" ht="15" customHeight="1" x14ac:dyDescent="0.2">
      <c r="A1739" t="s">
        <v>7902</v>
      </c>
      <c r="B1739" t="s">
        <v>7903</v>
      </c>
      <c r="C1739">
        <v>2023</v>
      </c>
      <c r="D1739" s="37">
        <v>45253</v>
      </c>
      <c r="E1739" s="37">
        <v>45618</v>
      </c>
      <c r="F1739" s="18" t="s">
        <v>4463</v>
      </c>
      <c r="G1739" t="s">
        <v>98</v>
      </c>
      <c r="H1739">
        <v>3</v>
      </c>
      <c r="I1739">
        <v>3</v>
      </c>
      <c r="J1739">
        <v>21204.55</v>
      </c>
      <c r="K1739">
        <v>3000000</v>
      </c>
    </row>
    <row r="1740" spans="1:11" ht="15" customHeight="1" x14ac:dyDescent="0.2">
      <c r="A1740" t="s">
        <v>7904</v>
      </c>
      <c r="B1740" t="s">
        <v>7905</v>
      </c>
      <c r="C1740">
        <v>2023</v>
      </c>
      <c r="D1740" s="37">
        <v>45253</v>
      </c>
      <c r="E1740" s="37">
        <v>45618</v>
      </c>
      <c r="F1740" s="18" t="s">
        <v>4463</v>
      </c>
      <c r="G1740" t="s">
        <v>101</v>
      </c>
      <c r="H1740">
        <v>1</v>
      </c>
      <c r="I1740">
        <v>1</v>
      </c>
      <c r="J1740">
        <v>30773.200000000001</v>
      </c>
      <c r="K1740">
        <v>5000000</v>
      </c>
    </row>
    <row r="1741" spans="1:11" ht="15" customHeight="1" x14ac:dyDescent="0.2">
      <c r="A1741" t="s">
        <v>7906</v>
      </c>
      <c r="B1741" t="s">
        <v>7907</v>
      </c>
      <c r="C1741">
        <v>2023</v>
      </c>
      <c r="D1741" s="37">
        <v>45253</v>
      </c>
      <c r="E1741" s="37">
        <v>45618</v>
      </c>
      <c r="F1741" s="18" t="s">
        <v>4463</v>
      </c>
      <c r="G1741" t="s">
        <v>101</v>
      </c>
      <c r="H1741">
        <v>2</v>
      </c>
      <c r="I1741">
        <v>2</v>
      </c>
      <c r="J1741">
        <v>7086.58</v>
      </c>
      <c r="K1741">
        <v>1000000</v>
      </c>
    </row>
    <row r="1742" spans="1:11" ht="15" customHeight="1" x14ac:dyDescent="0.2">
      <c r="A1742" t="s">
        <v>7908</v>
      </c>
      <c r="B1742" t="s">
        <v>7909</v>
      </c>
      <c r="C1742">
        <v>2023</v>
      </c>
      <c r="D1742" s="37">
        <v>45253</v>
      </c>
      <c r="E1742" s="37">
        <v>45618</v>
      </c>
      <c r="F1742" s="18" t="s">
        <v>4463</v>
      </c>
      <c r="G1742" t="s">
        <v>98</v>
      </c>
      <c r="H1742">
        <v>2</v>
      </c>
      <c r="I1742">
        <v>2</v>
      </c>
      <c r="J1742">
        <v>25472.7</v>
      </c>
      <c r="K1742">
        <v>3500000</v>
      </c>
    </row>
    <row r="1743" spans="1:11" ht="15" customHeight="1" x14ac:dyDescent="0.2">
      <c r="A1743" t="s">
        <v>7910</v>
      </c>
      <c r="B1743" t="s">
        <v>7911</v>
      </c>
      <c r="C1743">
        <v>2023</v>
      </c>
      <c r="D1743" s="37">
        <v>45253</v>
      </c>
      <c r="E1743" s="37">
        <v>45618</v>
      </c>
      <c r="F1743" s="18" t="s">
        <v>4463</v>
      </c>
      <c r="G1743" t="s">
        <v>99</v>
      </c>
      <c r="H1743">
        <v>1</v>
      </c>
      <c r="I1743">
        <v>2</v>
      </c>
      <c r="J1743">
        <v>5372.35</v>
      </c>
      <c r="K1743">
        <v>500000</v>
      </c>
    </row>
    <row r="1744" spans="1:11" ht="15" customHeight="1" x14ac:dyDescent="0.2">
      <c r="A1744" t="s">
        <v>7912</v>
      </c>
      <c r="B1744" t="s">
        <v>7913</v>
      </c>
      <c r="C1744">
        <v>2023</v>
      </c>
      <c r="D1744" s="37">
        <v>45254</v>
      </c>
      <c r="E1744" s="37">
        <v>45619</v>
      </c>
      <c r="F1744" s="18" t="s">
        <v>4452</v>
      </c>
      <c r="G1744" t="s">
        <v>97</v>
      </c>
      <c r="H1744">
        <v>1</v>
      </c>
      <c r="I1744">
        <v>2</v>
      </c>
      <c r="J1744">
        <v>34329.94</v>
      </c>
      <c r="K1744">
        <v>4000000</v>
      </c>
    </row>
    <row r="1745" spans="1:11" ht="15" customHeight="1" x14ac:dyDescent="0.2">
      <c r="A1745" t="s">
        <v>7914</v>
      </c>
      <c r="B1745" t="s">
        <v>7915</v>
      </c>
      <c r="C1745">
        <v>2023</v>
      </c>
      <c r="D1745" s="37">
        <v>45254</v>
      </c>
      <c r="E1745" s="37">
        <v>45619</v>
      </c>
      <c r="F1745" s="18" t="s">
        <v>4452</v>
      </c>
      <c r="G1745" t="s">
        <v>99</v>
      </c>
      <c r="H1745">
        <v>2</v>
      </c>
      <c r="I1745">
        <v>2</v>
      </c>
      <c r="J1745">
        <v>34855.94</v>
      </c>
      <c r="K1745">
        <v>3000000</v>
      </c>
    </row>
    <row r="1746" spans="1:11" ht="15" customHeight="1" x14ac:dyDescent="0.2">
      <c r="A1746" t="s">
        <v>7916</v>
      </c>
      <c r="B1746" t="s">
        <v>7917</v>
      </c>
      <c r="C1746">
        <v>2023</v>
      </c>
      <c r="D1746" s="37">
        <v>45254</v>
      </c>
      <c r="E1746" s="37">
        <v>45619</v>
      </c>
      <c r="F1746" s="18" t="s">
        <v>4452</v>
      </c>
      <c r="G1746" t="s">
        <v>101</v>
      </c>
      <c r="H1746">
        <v>3</v>
      </c>
      <c r="I1746">
        <v>3</v>
      </c>
      <c r="J1746">
        <v>7235.18</v>
      </c>
      <c r="K1746">
        <v>1000000</v>
      </c>
    </row>
    <row r="1747" spans="1:11" ht="15" customHeight="1" x14ac:dyDescent="0.2">
      <c r="A1747" t="s">
        <v>7918</v>
      </c>
      <c r="B1747" t="s">
        <v>7919</v>
      </c>
      <c r="C1747">
        <v>2023</v>
      </c>
      <c r="D1747" s="37">
        <v>45254</v>
      </c>
      <c r="E1747" s="37">
        <v>45619</v>
      </c>
      <c r="F1747" s="18" t="s">
        <v>4452</v>
      </c>
      <c r="G1747" t="s">
        <v>100</v>
      </c>
      <c r="H1747">
        <v>1</v>
      </c>
      <c r="I1747">
        <v>1</v>
      </c>
      <c r="J1747">
        <v>53856.480000000003</v>
      </c>
      <c r="K1747">
        <v>4000000</v>
      </c>
    </row>
    <row r="1748" spans="1:11" ht="15" customHeight="1" x14ac:dyDescent="0.2">
      <c r="A1748" t="s">
        <v>7920</v>
      </c>
      <c r="B1748" t="s">
        <v>7921</v>
      </c>
      <c r="C1748">
        <v>2023</v>
      </c>
      <c r="D1748" s="37">
        <v>45254</v>
      </c>
      <c r="E1748" s="37">
        <v>45619</v>
      </c>
      <c r="F1748" s="18" t="s">
        <v>4452</v>
      </c>
      <c r="G1748" t="s">
        <v>98</v>
      </c>
      <c r="H1748">
        <v>2</v>
      </c>
      <c r="I1748">
        <v>2</v>
      </c>
      <c r="J1748">
        <v>14214.15</v>
      </c>
      <c r="K1748">
        <v>2000000</v>
      </c>
    </row>
    <row r="1749" spans="1:11" ht="15" customHeight="1" x14ac:dyDescent="0.2">
      <c r="A1749" t="s">
        <v>7922</v>
      </c>
      <c r="B1749" t="s">
        <v>7923</v>
      </c>
      <c r="C1749">
        <v>2023</v>
      </c>
      <c r="D1749" s="37">
        <v>45254</v>
      </c>
      <c r="E1749" s="37">
        <v>45619</v>
      </c>
      <c r="F1749" s="18" t="s">
        <v>4463</v>
      </c>
      <c r="G1749" t="s">
        <v>101</v>
      </c>
      <c r="H1749">
        <v>1</v>
      </c>
      <c r="I1749">
        <v>1</v>
      </c>
      <c r="J1749">
        <v>62739.62</v>
      </c>
      <c r="K1749">
        <v>10000000</v>
      </c>
    </row>
    <row r="1750" spans="1:11" ht="15" customHeight="1" x14ac:dyDescent="0.2">
      <c r="A1750" t="s">
        <v>7924</v>
      </c>
      <c r="B1750" t="s">
        <v>7925</v>
      </c>
      <c r="C1750">
        <v>2023</v>
      </c>
      <c r="D1750" s="37">
        <v>45254</v>
      </c>
      <c r="E1750" s="37">
        <v>45619</v>
      </c>
      <c r="F1750" s="18" t="s">
        <v>4463</v>
      </c>
      <c r="G1750" t="s">
        <v>98</v>
      </c>
      <c r="H1750">
        <v>3</v>
      </c>
      <c r="I1750">
        <v>6</v>
      </c>
      <c r="J1750">
        <v>7798.4</v>
      </c>
      <c r="K1750">
        <v>1000000</v>
      </c>
    </row>
    <row r="1751" spans="1:11" ht="15" customHeight="1" x14ac:dyDescent="0.2">
      <c r="A1751" t="s">
        <v>7926</v>
      </c>
      <c r="B1751" t="s">
        <v>7927</v>
      </c>
      <c r="C1751">
        <v>2023</v>
      </c>
      <c r="D1751" s="37">
        <v>45254</v>
      </c>
      <c r="E1751" s="37">
        <v>45619</v>
      </c>
      <c r="F1751" s="18" t="s">
        <v>4463</v>
      </c>
      <c r="G1751" t="s">
        <v>97</v>
      </c>
      <c r="H1751">
        <v>3</v>
      </c>
      <c r="I1751">
        <v>3</v>
      </c>
      <c r="J1751">
        <v>36310.269999999997</v>
      </c>
      <c r="K1751">
        <v>4000000</v>
      </c>
    </row>
    <row r="1752" spans="1:11" ht="15" customHeight="1" x14ac:dyDescent="0.2">
      <c r="A1752" t="s">
        <v>7928</v>
      </c>
      <c r="B1752" t="s">
        <v>7929</v>
      </c>
      <c r="C1752">
        <v>2023</v>
      </c>
      <c r="D1752" s="37">
        <v>45254</v>
      </c>
      <c r="E1752" s="37">
        <v>45619</v>
      </c>
      <c r="F1752" s="18" t="s">
        <v>4463</v>
      </c>
      <c r="G1752" t="s">
        <v>98</v>
      </c>
      <c r="H1752">
        <v>1</v>
      </c>
      <c r="I1752">
        <v>2</v>
      </c>
      <c r="J1752">
        <v>77645.23</v>
      </c>
      <c r="K1752">
        <v>10000000</v>
      </c>
    </row>
    <row r="1753" spans="1:11" ht="15" customHeight="1" x14ac:dyDescent="0.2">
      <c r="A1753" t="s">
        <v>7930</v>
      </c>
      <c r="B1753" t="s">
        <v>7931</v>
      </c>
      <c r="C1753">
        <v>2023</v>
      </c>
      <c r="D1753" s="37">
        <v>45254</v>
      </c>
      <c r="E1753" s="37">
        <v>45619</v>
      </c>
      <c r="F1753" s="18" t="s">
        <v>4463</v>
      </c>
      <c r="G1753" t="s">
        <v>99</v>
      </c>
      <c r="H1753">
        <v>3</v>
      </c>
      <c r="I1753">
        <v>3</v>
      </c>
      <c r="J1753">
        <v>117200.83</v>
      </c>
      <c r="K1753">
        <v>10000000</v>
      </c>
    </row>
    <row r="1754" spans="1:11" ht="15" customHeight="1" x14ac:dyDescent="0.2">
      <c r="A1754" t="s">
        <v>7932</v>
      </c>
      <c r="B1754" t="s">
        <v>7933</v>
      </c>
      <c r="C1754">
        <v>2023</v>
      </c>
      <c r="D1754" s="37">
        <v>45254</v>
      </c>
      <c r="E1754" s="37">
        <v>45619</v>
      </c>
      <c r="F1754" s="18" t="s">
        <v>4463</v>
      </c>
      <c r="G1754" t="s">
        <v>99</v>
      </c>
      <c r="H1754">
        <v>3</v>
      </c>
      <c r="I1754">
        <v>6</v>
      </c>
      <c r="J1754">
        <v>119217.42</v>
      </c>
      <c r="K1754">
        <v>10000000</v>
      </c>
    </row>
    <row r="1755" spans="1:11" ht="15" customHeight="1" x14ac:dyDescent="0.2">
      <c r="A1755" t="s">
        <v>7934</v>
      </c>
      <c r="B1755" t="s">
        <v>7935</v>
      </c>
      <c r="C1755">
        <v>2023</v>
      </c>
      <c r="D1755" s="37">
        <v>45254</v>
      </c>
      <c r="E1755" s="37">
        <v>45619</v>
      </c>
      <c r="F1755" s="18" t="s">
        <v>4463</v>
      </c>
      <c r="G1755" t="s">
        <v>99</v>
      </c>
      <c r="H1755">
        <v>2</v>
      </c>
      <c r="I1755">
        <v>4</v>
      </c>
      <c r="J1755">
        <v>114426.2</v>
      </c>
      <c r="K1755">
        <v>10000000</v>
      </c>
    </row>
    <row r="1756" spans="1:11" ht="15" customHeight="1" x14ac:dyDescent="0.2">
      <c r="A1756" t="s">
        <v>7936</v>
      </c>
      <c r="B1756" t="s">
        <v>7937</v>
      </c>
      <c r="C1756">
        <v>2023</v>
      </c>
      <c r="D1756" s="37">
        <v>45254</v>
      </c>
      <c r="E1756" s="37">
        <v>45619</v>
      </c>
      <c r="F1756" s="18" t="s">
        <v>4463</v>
      </c>
      <c r="G1756" t="s">
        <v>97</v>
      </c>
      <c r="H1756">
        <v>3</v>
      </c>
      <c r="I1756">
        <v>3</v>
      </c>
      <c r="J1756">
        <v>89786.99</v>
      </c>
      <c r="K1756">
        <v>10000000</v>
      </c>
    </row>
    <row r="1757" spans="1:11" ht="15" customHeight="1" x14ac:dyDescent="0.2">
      <c r="A1757" t="s">
        <v>7938</v>
      </c>
      <c r="B1757" t="s">
        <v>7939</v>
      </c>
      <c r="C1757">
        <v>2023</v>
      </c>
      <c r="D1757" s="37">
        <v>45254</v>
      </c>
      <c r="E1757" s="37">
        <v>45619</v>
      </c>
      <c r="F1757" s="18" t="s">
        <v>4463</v>
      </c>
      <c r="G1757" t="s">
        <v>97</v>
      </c>
      <c r="H1757">
        <v>3</v>
      </c>
      <c r="I1757">
        <v>3</v>
      </c>
      <c r="J1757">
        <v>35414.93</v>
      </c>
      <c r="K1757">
        <v>4000000</v>
      </c>
    </row>
    <row r="1758" spans="1:11" ht="15" customHeight="1" x14ac:dyDescent="0.2">
      <c r="A1758" t="s">
        <v>7940</v>
      </c>
      <c r="B1758" t="s">
        <v>7941</v>
      </c>
      <c r="C1758">
        <v>2023</v>
      </c>
      <c r="D1758" s="37">
        <v>45254</v>
      </c>
      <c r="E1758" s="37">
        <v>45619</v>
      </c>
      <c r="F1758" s="18" t="s">
        <v>4463</v>
      </c>
      <c r="G1758" t="s">
        <v>100</v>
      </c>
      <c r="H1758">
        <v>3</v>
      </c>
      <c r="I1758">
        <v>3</v>
      </c>
      <c r="J1758">
        <v>140138.91</v>
      </c>
      <c r="K1758">
        <v>10000000</v>
      </c>
    </row>
    <row r="1759" spans="1:11" ht="15" customHeight="1" x14ac:dyDescent="0.2">
      <c r="A1759" t="s">
        <v>7942</v>
      </c>
      <c r="B1759" t="s">
        <v>7943</v>
      </c>
      <c r="C1759">
        <v>2023</v>
      </c>
      <c r="D1759" s="37">
        <v>45254</v>
      </c>
      <c r="E1759" s="37">
        <v>45619</v>
      </c>
      <c r="F1759" s="18" t="s">
        <v>4463</v>
      </c>
      <c r="G1759" t="s">
        <v>99</v>
      </c>
      <c r="H1759">
        <v>2</v>
      </c>
      <c r="I1759">
        <v>2</v>
      </c>
      <c r="J1759">
        <v>21123.85</v>
      </c>
      <c r="K1759">
        <v>2000000</v>
      </c>
    </row>
    <row r="1760" spans="1:11" ht="15" customHeight="1" x14ac:dyDescent="0.2">
      <c r="A1760" t="s">
        <v>7944</v>
      </c>
      <c r="B1760" t="s">
        <v>7945</v>
      </c>
      <c r="C1760">
        <v>2023</v>
      </c>
      <c r="D1760" s="37">
        <v>45254</v>
      </c>
      <c r="E1760" s="37">
        <v>45619</v>
      </c>
      <c r="F1760" s="18" t="s">
        <v>4463</v>
      </c>
      <c r="G1760" t="s">
        <v>100</v>
      </c>
      <c r="H1760">
        <v>1</v>
      </c>
      <c r="I1760">
        <v>1</v>
      </c>
      <c r="J1760">
        <v>158133.22</v>
      </c>
      <c r="K1760">
        <v>10000000</v>
      </c>
    </row>
    <row r="1761" spans="1:11" ht="15" customHeight="1" x14ac:dyDescent="0.2">
      <c r="A1761" t="s">
        <v>7946</v>
      </c>
      <c r="B1761" t="s">
        <v>7947</v>
      </c>
      <c r="C1761">
        <v>2023</v>
      </c>
      <c r="D1761" s="37">
        <v>45254</v>
      </c>
      <c r="E1761" s="37">
        <v>45619</v>
      </c>
      <c r="F1761" s="18" t="s">
        <v>4463</v>
      </c>
      <c r="G1761" t="s">
        <v>100</v>
      </c>
      <c r="H1761">
        <v>1</v>
      </c>
      <c r="I1761">
        <v>1</v>
      </c>
      <c r="J1761">
        <v>29187.49</v>
      </c>
      <c r="K1761">
        <v>2000000</v>
      </c>
    </row>
    <row r="1762" spans="1:11" ht="15" customHeight="1" x14ac:dyDescent="0.2">
      <c r="A1762" t="s">
        <v>7948</v>
      </c>
      <c r="B1762" t="s">
        <v>7949</v>
      </c>
      <c r="C1762">
        <v>2023</v>
      </c>
      <c r="D1762" s="37">
        <v>45254</v>
      </c>
      <c r="E1762" s="37">
        <v>45619</v>
      </c>
      <c r="F1762" s="18" t="s">
        <v>4463</v>
      </c>
      <c r="G1762" t="s">
        <v>99</v>
      </c>
      <c r="H1762">
        <v>2</v>
      </c>
      <c r="I1762">
        <v>4</v>
      </c>
      <c r="J1762">
        <v>29235.49</v>
      </c>
      <c r="K1762">
        <v>2500000</v>
      </c>
    </row>
    <row r="1763" spans="1:11" ht="15" customHeight="1" x14ac:dyDescent="0.2">
      <c r="A1763" t="s">
        <v>7950</v>
      </c>
      <c r="B1763" t="s">
        <v>7951</v>
      </c>
      <c r="C1763">
        <v>2023</v>
      </c>
      <c r="D1763" s="37">
        <v>45254</v>
      </c>
      <c r="E1763" s="37">
        <v>45619</v>
      </c>
      <c r="F1763" s="18" t="s">
        <v>4463</v>
      </c>
      <c r="G1763" t="s">
        <v>99</v>
      </c>
      <c r="H1763">
        <v>2</v>
      </c>
      <c r="I1763">
        <v>4</v>
      </c>
      <c r="J1763">
        <v>125566.58</v>
      </c>
      <c r="K1763">
        <v>10000000</v>
      </c>
    </row>
    <row r="1764" spans="1:11" ht="15" customHeight="1" x14ac:dyDescent="0.2">
      <c r="A1764" t="s">
        <v>7952</v>
      </c>
      <c r="B1764" t="s">
        <v>7953</v>
      </c>
      <c r="C1764">
        <v>2023</v>
      </c>
      <c r="D1764" s="37">
        <v>45254</v>
      </c>
      <c r="E1764" s="37">
        <v>45619</v>
      </c>
      <c r="F1764" s="18" t="s">
        <v>4463</v>
      </c>
      <c r="G1764" t="s">
        <v>99</v>
      </c>
      <c r="H1764">
        <v>2</v>
      </c>
      <c r="I1764">
        <v>4</v>
      </c>
      <c r="J1764">
        <v>43889.13</v>
      </c>
      <c r="K1764">
        <v>4000000</v>
      </c>
    </row>
    <row r="1765" spans="1:11" ht="15" customHeight="1" x14ac:dyDescent="0.2">
      <c r="A1765" t="s">
        <v>7954</v>
      </c>
      <c r="B1765" t="s">
        <v>7955</v>
      </c>
      <c r="C1765">
        <v>2023</v>
      </c>
      <c r="D1765" s="37">
        <v>45254</v>
      </c>
      <c r="E1765" s="37">
        <v>45619</v>
      </c>
      <c r="F1765" s="18" t="s">
        <v>4463</v>
      </c>
      <c r="G1765" t="s">
        <v>99</v>
      </c>
      <c r="H1765">
        <v>1</v>
      </c>
      <c r="I1765">
        <v>2</v>
      </c>
      <c r="J1765">
        <v>58058.77</v>
      </c>
      <c r="K1765">
        <v>5000000</v>
      </c>
    </row>
    <row r="1766" spans="1:11" ht="15" customHeight="1" x14ac:dyDescent="0.2">
      <c r="A1766" t="s">
        <v>7956</v>
      </c>
      <c r="B1766" t="s">
        <v>7957</v>
      </c>
      <c r="C1766">
        <v>2023</v>
      </c>
      <c r="D1766" s="37">
        <v>45254</v>
      </c>
      <c r="E1766" s="37">
        <v>45619</v>
      </c>
      <c r="F1766" s="18" t="s">
        <v>4463</v>
      </c>
      <c r="G1766" t="s">
        <v>97</v>
      </c>
      <c r="H1766">
        <v>3</v>
      </c>
      <c r="I1766">
        <v>6</v>
      </c>
      <c r="J1766">
        <v>44250.34</v>
      </c>
      <c r="K1766">
        <v>5000000</v>
      </c>
    </row>
    <row r="1767" spans="1:11" ht="15" customHeight="1" x14ac:dyDescent="0.2">
      <c r="A1767" t="s">
        <v>7958</v>
      </c>
      <c r="B1767" t="s">
        <v>7959</v>
      </c>
      <c r="C1767">
        <v>2023</v>
      </c>
      <c r="D1767" s="37">
        <v>45254</v>
      </c>
      <c r="E1767" s="37">
        <v>45619</v>
      </c>
      <c r="F1767" s="18" t="s">
        <v>4463</v>
      </c>
      <c r="G1767" t="s">
        <v>97</v>
      </c>
      <c r="H1767">
        <v>2</v>
      </c>
      <c r="I1767">
        <v>4</v>
      </c>
      <c r="J1767">
        <v>10043.93</v>
      </c>
      <c r="K1767">
        <v>1000000</v>
      </c>
    </row>
    <row r="1768" spans="1:11" ht="15" customHeight="1" x14ac:dyDescent="0.2">
      <c r="A1768" t="s">
        <v>7960</v>
      </c>
      <c r="B1768" t="s">
        <v>7961</v>
      </c>
      <c r="C1768">
        <v>2023</v>
      </c>
      <c r="D1768" s="37">
        <v>45254</v>
      </c>
      <c r="E1768" s="37">
        <v>45619</v>
      </c>
      <c r="F1768" s="18" t="s">
        <v>4463</v>
      </c>
      <c r="G1768" t="s">
        <v>97</v>
      </c>
      <c r="H1768">
        <v>1</v>
      </c>
      <c r="I1768">
        <v>1</v>
      </c>
      <c r="J1768">
        <v>17454.88</v>
      </c>
      <c r="K1768">
        <v>2000000</v>
      </c>
    </row>
    <row r="1769" spans="1:11" ht="15" customHeight="1" x14ac:dyDescent="0.2">
      <c r="A1769" t="s">
        <v>7962</v>
      </c>
      <c r="B1769" t="s">
        <v>7963</v>
      </c>
      <c r="C1769">
        <v>2023</v>
      </c>
      <c r="D1769" s="37">
        <v>45254</v>
      </c>
      <c r="E1769" s="37">
        <v>45619</v>
      </c>
      <c r="F1769" s="18" t="s">
        <v>4463</v>
      </c>
      <c r="G1769" t="s">
        <v>100</v>
      </c>
      <c r="H1769">
        <v>3</v>
      </c>
      <c r="I1769">
        <v>3</v>
      </c>
      <c r="J1769">
        <v>31966.44</v>
      </c>
      <c r="K1769">
        <v>2000000</v>
      </c>
    </row>
    <row r="1770" spans="1:11" ht="15" customHeight="1" x14ac:dyDescent="0.2">
      <c r="A1770" t="s">
        <v>7964</v>
      </c>
      <c r="B1770" t="s">
        <v>7965</v>
      </c>
      <c r="C1770">
        <v>2023</v>
      </c>
      <c r="D1770" s="37">
        <v>45254</v>
      </c>
      <c r="E1770" s="37">
        <v>45619</v>
      </c>
      <c r="F1770" s="18" t="s">
        <v>4463</v>
      </c>
      <c r="G1770" t="s">
        <v>97</v>
      </c>
      <c r="H1770">
        <v>2</v>
      </c>
      <c r="I1770">
        <v>4</v>
      </c>
      <c r="J1770">
        <v>44431.38</v>
      </c>
      <c r="K1770">
        <v>5000000</v>
      </c>
    </row>
    <row r="1771" spans="1:11" ht="15" customHeight="1" x14ac:dyDescent="0.2">
      <c r="A1771" t="s">
        <v>7966</v>
      </c>
      <c r="B1771" t="s">
        <v>7967</v>
      </c>
      <c r="C1771">
        <v>2023</v>
      </c>
      <c r="D1771" s="37">
        <v>45254</v>
      </c>
      <c r="E1771" s="37">
        <v>45619</v>
      </c>
      <c r="F1771" s="18" t="s">
        <v>4463</v>
      </c>
      <c r="G1771" t="s">
        <v>99</v>
      </c>
      <c r="H1771">
        <v>1</v>
      </c>
      <c r="I1771">
        <v>1</v>
      </c>
      <c r="J1771">
        <v>32903.620000000003</v>
      </c>
      <c r="K1771">
        <v>3000000</v>
      </c>
    </row>
    <row r="1772" spans="1:11" ht="15" customHeight="1" x14ac:dyDescent="0.2">
      <c r="A1772" t="s">
        <v>7968</v>
      </c>
      <c r="B1772" t="s">
        <v>7969</v>
      </c>
      <c r="C1772">
        <v>2023</v>
      </c>
      <c r="D1772" s="37">
        <v>45254</v>
      </c>
      <c r="E1772" s="37">
        <v>45619</v>
      </c>
      <c r="F1772" s="18" t="s">
        <v>4463</v>
      </c>
      <c r="G1772" t="s">
        <v>100</v>
      </c>
      <c r="H1772">
        <v>2</v>
      </c>
      <c r="I1772">
        <v>4</v>
      </c>
      <c r="J1772">
        <v>57293.94</v>
      </c>
      <c r="K1772">
        <v>4000000</v>
      </c>
    </row>
    <row r="1773" spans="1:11" ht="15" customHeight="1" x14ac:dyDescent="0.2">
      <c r="A1773" t="s">
        <v>7970</v>
      </c>
      <c r="B1773" t="s">
        <v>7971</v>
      </c>
      <c r="C1773">
        <v>2023</v>
      </c>
      <c r="D1773" s="37">
        <v>45255</v>
      </c>
      <c r="E1773" s="37">
        <v>45620</v>
      </c>
      <c r="F1773" s="18" t="s">
        <v>4452</v>
      </c>
      <c r="G1773" t="s">
        <v>99</v>
      </c>
      <c r="H1773">
        <v>1</v>
      </c>
      <c r="I1773">
        <v>2</v>
      </c>
      <c r="J1773">
        <v>107259.38</v>
      </c>
      <c r="K1773">
        <v>10000000</v>
      </c>
    </row>
    <row r="1774" spans="1:11" ht="15" customHeight="1" x14ac:dyDescent="0.2">
      <c r="A1774" t="s">
        <v>7972</v>
      </c>
      <c r="B1774" t="s">
        <v>7973</v>
      </c>
      <c r="C1774">
        <v>2023</v>
      </c>
      <c r="D1774" s="37">
        <v>45255</v>
      </c>
      <c r="E1774" s="37">
        <v>45620</v>
      </c>
      <c r="F1774" s="18" t="s">
        <v>4452</v>
      </c>
      <c r="G1774" t="s">
        <v>98</v>
      </c>
      <c r="H1774">
        <v>1</v>
      </c>
      <c r="I1774">
        <v>1</v>
      </c>
      <c r="J1774">
        <v>32523.54</v>
      </c>
      <c r="K1774">
        <v>4500000</v>
      </c>
    </row>
    <row r="1775" spans="1:11" ht="15" customHeight="1" x14ac:dyDescent="0.2">
      <c r="A1775" t="s">
        <v>7974</v>
      </c>
      <c r="B1775" t="s">
        <v>7975</v>
      </c>
      <c r="C1775">
        <v>2023</v>
      </c>
      <c r="D1775" s="37">
        <v>45255</v>
      </c>
      <c r="E1775" s="37">
        <v>45620</v>
      </c>
      <c r="F1775" s="18" t="s">
        <v>4452</v>
      </c>
      <c r="G1775" t="s">
        <v>100</v>
      </c>
      <c r="H1775">
        <v>2</v>
      </c>
      <c r="I1775">
        <v>2</v>
      </c>
      <c r="J1775">
        <v>55851.21</v>
      </c>
      <c r="K1775">
        <v>4000000</v>
      </c>
    </row>
    <row r="1776" spans="1:11" ht="15" customHeight="1" x14ac:dyDescent="0.2">
      <c r="A1776" t="s">
        <v>7976</v>
      </c>
      <c r="B1776" t="s">
        <v>7977</v>
      </c>
      <c r="C1776">
        <v>2023</v>
      </c>
      <c r="D1776" s="37">
        <v>45255</v>
      </c>
      <c r="E1776" s="37">
        <v>45620</v>
      </c>
      <c r="F1776" s="18" t="s">
        <v>4452</v>
      </c>
      <c r="G1776" t="s">
        <v>98</v>
      </c>
      <c r="H1776">
        <v>1</v>
      </c>
      <c r="I1776">
        <v>1</v>
      </c>
      <c r="J1776">
        <v>28108.33</v>
      </c>
      <c r="K1776">
        <v>3500000</v>
      </c>
    </row>
    <row r="1777" spans="1:11" ht="15" customHeight="1" x14ac:dyDescent="0.2">
      <c r="A1777" t="s">
        <v>7978</v>
      </c>
      <c r="B1777" t="s">
        <v>7979</v>
      </c>
      <c r="C1777">
        <v>2023</v>
      </c>
      <c r="D1777" s="37">
        <v>45255</v>
      </c>
      <c r="E1777" s="37">
        <v>45620</v>
      </c>
      <c r="F1777" s="18" t="s">
        <v>4452</v>
      </c>
      <c r="G1777" t="s">
        <v>100</v>
      </c>
      <c r="H1777">
        <v>1</v>
      </c>
      <c r="I1777">
        <v>1</v>
      </c>
      <c r="J1777">
        <v>15832.57</v>
      </c>
      <c r="K1777">
        <v>1000000</v>
      </c>
    </row>
    <row r="1778" spans="1:11" ht="15" customHeight="1" x14ac:dyDescent="0.2">
      <c r="A1778" t="s">
        <v>7980</v>
      </c>
      <c r="B1778" t="s">
        <v>7981</v>
      </c>
      <c r="C1778">
        <v>2023</v>
      </c>
      <c r="D1778" s="37">
        <v>45255</v>
      </c>
      <c r="E1778" s="37">
        <v>45620</v>
      </c>
      <c r="F1778" s="18" t="s">
        <v>4452</v>
      </c>
      <c r="G1778" t="s">
        <v>97</v>
      </c>
      <c r="H1778">
        <v>2</v>
      </c>
      <c r="I1778">
        <v>2</v>
      </c>
      <c r="J1778">
        <v>19862.2</v>
      </c>
      <c r="K1778">
        <v>2000000</v>
      </c>
    </row>
    <row r="1779" spans="1:11" ht="15" customHeight="1" x14ac:dyDescent="0.2">
      <c r="A1779" t="s">
        <v>7982</v>
      </c>
      <c r="B1779" t="s">
        <v>7983</v>
      </c>
      <c r="C1779">
        <v>2023</v>
      </c>
      <c r="D1779" s="37">
        <v>45255</v>
      </c>
      <c r="E1779" s="37">
        <v>45620</v>
      </c>
      <c r="F1779" s="18" t="s">
        <v>4452</v>
      </c>
      <c r="G1779" t="s">
        <v>97</v>
      </c>
      <c r="H1779">
        <v>1</v>
      </c>
      <c r="I1779">
        <v>1</v>
      </c>
      <c r="J1779">
        <v>40782.660000000003</v>
      </c>
      <c r="K1779">
        <v>4500000</v>
      </c>
    </row>
    <row r="1780" spans="1:11" ht="15" customHeight="1" x14ac:dyDescent="0.2">
      <c r="A1780" t="s">
        <v>7984</v>
      </c>
      <c r="B1780" t="s">
        <v>7985</v>
      </c>
      <c r="C1780">
        <v>2023</v>
      </c>
      <c r="D1780" s="37">
        <v>45255</v>
      </c>
      <c r="E1780" s="37">
        <v>45620</v>
      </c>
      <c r="F1780" s="18" t="s">
        <v>4452</v>
      </c>
      <c r="G1780" t="s">
        <v>100</v>
      </c>
      <c r="H1780">
        <v>2</v>
      </c>
      <c r="I1780">
        <v>4</v>
      </c>
      <c r="J1780">
        <v>62255.49</v>
      </c>
      <c r="K1780">
        <v>4000000</v>
      </c>
    </row>
    <row r="1781" spans="1:11" ht="15" customHeight="1" x14ac:dyDescent="0.2">
      <c r="A1781" t="s">
        <v>7986</v>
      </c>
      <c r="B1781" t="s">
        <v>7987</v>
      </c>
      <c r="C1781">
        <v>2023</v>
      </c>
      <c r="D1781" s="37">
        <v>45255</v>
      </c>
      <c r="E1781" s="37">
        <v>45620</v>
      </c>
      <c r="F1781" s="18" t="s">
        <v>4452</v>
      </c>
      <c r="G1781" t="s">
        <v>97</v>
      </c>
      <c r="H1781">
        <v>2</v>
      </c>
      <c r="I1781">
        <v>2</v>
      </c>
      <c r="J1781">
        <v>16950.96</v>
      </c>
      <c r="K1781">
        <v>2000000</v>
      </c>
    </row>
    <row r="1782" spans="1:11" ht="15" customHeight="1" x14ac:dyDescent="0.2">
      <c r="A1782" t="s">
        <v>7988</v>
      </c>
      <c r="B1782" t="s">
        <v>7989</v>
      </c>
      <c r="C1782">
        <v>2023</v>
      </c>
      <c r="D1782" s="37">
        <v>45255</v>
      </c>
      <c r="E1782" s="37">
        <v>45620</v>
      </c>
      <c r="F1782" s="18" t="s">
        <v>4452</v>
      </c>
      <c r="G1782" t="s">
        <v>99</v>
      </c>
      <c r="H1782">
        <v>2</v>
      </c>
      <c r="I1782">
        <v>2</v>
      </c>
      <c r="J1782">
        <v>57139.65</v>
      </c>
      <c r="K1782">
        <v>5000000</v>
      </c>
    </row>
    <row r="1783" spans="1:11" ht="15" customHeight="1" x14ac:dyDescent="0.2">
      <c r="A1783" t="s">
        <v>7990</v>
      </c>
      <c r="B1783" t="s">
        <v>7991</v>
      </c>
      <c r="C1783">
        <v>2023</v>
      </c>
      <c r="D1783" s="37">
        <v>45255</v>
      </c>
      <c r="E1783" s="37">
        <v>45620</v>
      </c>
      <c r="F1783" s="18" t="s">
        <v>4452</v>
      </c>
      <c r="G1783" t="s">
        <v>100</v>
      </c>
      <c r="H1783">
        <v>1</v>
      </c>
      <c r="I1783">
        <v>2</v>
      </c>
      <c r="J1783">
        <v>31264.62</v>
      </c>
      <c r="K1783">
        <v>2000000</v>
      </c>
    </row>
    <row r="1784" spans="1:11" ht="15" customHeight="1" x14ac:dyDescent="0.2">
      <c r="A1784" t="s">
        <v>7992</v>
      </c>
      <c r="B1784" t="s">
        <v>7993</v>
      </c>
      <c r="C1784">
        <v>2023</v>
      </c>
      <c r="D1784" s="37">
        <v>45255</v>
      </c>
      <c r="E1784" s="37">
        <v>45620</v>
      </c>
      <c r="F1784" s="18" t="s">
        <v>4452</v>
      </c>
      <c r="G1784" t="s">
        <v>99</v>
      </c>
      <c r="H1784">
        <v>3</v>
      </c>
      <c r="I1784">
        <v>6</v>
      </c>
      <c r="J1784">
        <v>46907</v>
      </c>
      <c r="K1784">
        <v>4000000</v>
      </c>
    </row>
    <row r="1785" spans="1:11" ht="15" customHeight="1" x14ac:dyDescent="0.2">
      <c r="A1785" t="s">
        <v>7994</v>
      </c>
      <c r="B1785" t="s">
        <v>7995</v>
      </c>
      <c r="C1785">
        <v>2023</v>
      </c>
      <c r="D1785" s="37">
        <v>45255</v>
      </c>
      <c r="E1785" s="37">
        <v>45620</v>
      </c>
      <c r="F1785" s="18" t="s">
        <v>4452</v>
      </c>
      <c r="G1785" t="s">
        <v>99</v>
      </c>
      <c r="H1785">
        <v>2</v>
      </c>
      <c r="I1785">
        <v>4</v>
      </c>
      <c r="J1785">
        <v>108970.45</v>
      </c>
      <c r="K1785">
        <v>10000000</v>
      </c>
    </row>
    <row r="1786" spans="1:11" ht="15" customHeight="1" x14ac:dyDescent="0.2">
      <c r="A1786" t="s">
        <v>7996</v>
      </c>
      <c r="B1786" t="s">
        <v>7997</v>
      </c>
      <c r="C1786">
        <v>2023</v>
      </c>
      <c r="D1786" s="37">
        <v>45255</v>
      </c>
      <c r="E1786" s="37">
        <v>45620</v>
      </c>
      <c r="F1786" s="18" t="s">
        <v>4452</v>
      </c>
      <c r="G1786" t="s">
        <v>99</v>
      </c>
      <c r="H1786">
        <v>3</v>
      </c>
      <c r="I1786">
        <v>6</v>
      </c>
      <c r="J1786">
        <v>111600.91</v>
      </c>
      <c r="K1786">
        <v>10000000</v>
      </c>
    </row>
    <row r="1787" spans="1:11" ht="15" customHeight="1" x14ac:dyDescent="0.2">
      <c r="A1787" t="s">
        <v>7998</v>
      </c>
      <c r="B1787" t="s">
        <v>7999</v>
      </c>
      <c r="C1787">
        <v>2023</v>
      </c>
      <c r="D1787" s="37">
        <v>45255</v>
      </c>
      <c r="E1787" s="37">
        <v>45620</v>
      </c>
      <c r="F1787" s="18" t="s">
        <v>4463</v>
      </c>
      <c r="G1787" t="s">
        <v>99</v>
      </c>
      <c r="H1787">
        <v>1</v>
      </c>
      <c r="I1787">
        <v>1</v>
      </c>
      <c r="J1787">
        <v>17491.919999999998</v>
      </c>
      <c r="K1787">
        <v>1500000</v>
      </c>
    </row>
    <row r="1788" spans="1:11" ht="15" customHeight="1" x14ac:dyDescent="0.2">
      <c r="A1788" t="s">
        <v>8000</v>
      </c>
      <c r="B1788" t="s">
        <v>8001</v>
      </c>
      <c r="C1788">
        <v>2023</v>
      </c>
      <c r="D1788" s="37">
        <v>45255</v>
      </c>
      <c r="E1788" s="37">
        <v>45620</v>
      </c>
      <c r="F1788" s="18" t="s">
        <v>4463</v>
      </c>
      <c r="G1788" t="s">
        <v>101</v>
      </c>
      <c r="H1788">
        <v>1</v>
      </c>
      <c r="I1788">
        <v>1</v>
      </c>
      <c r="J1788">
        <v>6000.93</v>
      </c>
      <c r="K1788">
        <v>1000000</v>
      </c>
    </row>
    <row r="1789" spans="1:11" ht="15" customHeight="1" x14ac:dyDescent="0.2">
      <c r="A1789" t="s">
        <v>8002</v>
      </c>
      <c r="B1789" t="s">
        <v>8003</v>
      </c>
      <c r="C1789">
        <v>2023</v>
      </c>
      <c r="D1789" s="37">
        <v>45255</v>
      </c>
      <c r="E1789" s="37">
        <v>45620</v>
      </c>
      <c r="F1789" s="18" t="s">
        <v>4463</v>
      </c>
      <c r="G1789" t="s">
        <v>99</v>
      </c>
      <c r="H1789">
        <v>1</v>
      </c>
      <c r="I1789">
        <v>1</v>
      </c>
      <c r="J1789">
        <v>47671.63</v>
      </c>
      <c r="K1789">
        <v>4000000</v>
      </c>
    </row>
    <row r="1790" spans="1:11" ht="15" customHeight="1" x14ac:dyDescent="0.2">
      <c r="A1790" t="s">
        <v>8004</v>
      </c>
      <c r="B1790" t="s">
        <v>8005</v>
      </c>
      <c r="C1790">
        <v>2023</v>
      </c>
      <c r="D1790" s="37">
        <v>45255</v>
      </c>
      <c r="E1790" s="37">
        <v>45620</v>
      </c>
      <c r="F1790" s="18" t="s">
        <v>4463</v>
      </c>
      <c r="G1790" t="s">
        <v>99</v>
      </c>
      <c r="H1790">
        <v>2</v>
      </c>
      <c r="I1790">
        <v>2</v>
      </c>
      <c r="J1790">
        <v>16622.849999999999</v>
      </c>
      <c r="K1790">
        <v>1500000</v>
      </c>
    </row>
    <row r="1791" spans="1:11" ht="15" customHeight="1" x14ac:dyDescent="0.2">
      <c r="A1791" t="s">
        <v>8006</v>
      </c>
      <c r="B1791" t="s">
        <v>8007</v>
      </c>
      <c r="C1791">
        <v>2023</v>
      </c>
      <c r="D1791" s="37">
        <v>45255</v>
      </c>
      <c r="E1791" s="37">
        <v>45620</v>
      </c>
      <c r="F1791" s="18" t="s">
        <v>4463</v>
      </c>
      <c r="G1791" t="s">
        <v>98</v>
      </c>
      <c r="H1791">
        <v>2</v>
      </c>
      <c r="I1791">
        <v>4</v>
      </c>
      <c r="J1791">
        <v>23588.53</v>
      </c>
      <c r="K1791">
        <v>3000000</v>
      </c>
    </row>
    <row r="1792" spans="1:11" ht="15" customHeight="1" x14ac:dyDescent="0.2">
      <c r="A1792" t="s">
        <v>8008</v>
      </c>
      <c r="B1792" t="s">
        <v>8009</v>
      </c>
      <c r="C1792">
        <v>2023</v>
      </c>
      <c r="D1792" s="37">
        <v>45255</v>
      </c>
      <c r="E1792" s="37">
        <v>45620</v>
      </c>
      <c r="F1792" s="18" t="s">
        <v>4463</v>
      </c>
      <c r="G1792" t="s">
        <v>97</v>
      </c>
      <c r="H1792">
        <v>2</v>
      </c>
      <c r="I1792">
        <v>2</v>
      </c>
      <c r="J1792">
        <v>9374.27</v>
      </c>
      <c r="K1792">
        <v>1000000</v>
      </c>
    </row>
    <row r="1793" spans="1:11" ht="15" customHeight="1" x14ac:dyDescent="0.2">
      <c r="A1793" t="s">
        <v>8010</v>
      </c>
      <c r="B1793" t="s">
        <v>8011</v>
      </c>
      <c r="C1793">
        <v>2023</v>
      </c>
      <c r="D1793" s="37">
        <v>45255</v>
      </c>
      <c r="E1793" s="37">
        <v>45620</v>
      </c>
      <c r="F1793" s="18" t="s">
        <v>4463</v>
      </c>
      <c r="G1793" t="s">
        <v>100</v>
      </c>
      <c r="H1793">
        <v>3</v>
      </c>
      <c r="I1793">
        <v>3</v>
      </c>
      <c r="J1793">
        <v>54951.91</v>
      </c>
      <c r="K1793">
        <v>4000000</v>
      </c>
    </row>
    <row r="1794" spans="1:11" ht="15" customHeight="1" x14ac:dyDescent="0.2">
      <c r="A1794" t="s">
        <v>8012</v>
      </c>
      <c r="B1794" t="s">
        <v>8013</v>
      </c>
      <c r="C1794">
        <v>2023</v>
      </c>
      <c r="D1794" s="37">
        <v>45255</v>
      </c>
      <c r="E1794" s="37">
        <v>45620</v>
      </c>
      <c r="F1794" s="18" t="s">
        <v>4463</v>
      </c>
      <c r="G1794" t="s">
        <v>101</v>
      </c>
      <c r="H1794">
        <v>2</v>
      </c>
      <c r="I1794">
        <v>4</v>
      </c>
      <c r="J1794">
        <v>33273.46</v>
      </c>
      <c r="K1794">
        <v>5000000</v>
      </c>
    </row>
    <row r="1795" spans="1:11" ht="15" customHeight="1" x14ac:dyDescent="0.2">
      <c r="A1795" t="s">
        <v>8014</v>
      </c>
      <c r="B1795" t="s">
        <v>8015</v>
      </c>
      <c r="C1795">
        <v>2023</v>
      </c>
      <c r="D1795" s="37">
        <v>45255</v>
      </c>
      <c r="E1795" s="37">
        <v>45620</v>
      </c>
      <c r="F1795" s="18" t="s">
        <v>4463</v>
      </c>
      <c r="G1795" t="s">
        <v>100</v>
      </c>
      <c r="H1795">
        <v>2</v>
      </c>
      <c r="I1795">
        <v>4</v>
      </c>
      <c r="J1795">
        <v>146264.01</v>
      </c>
      <c r="K1795">
        <v>10000000</v>
      </c>
    </row>
    <row r="1796" spans="1:11" ht="15" customHeight="1" x14ac:dyDescent="0.2">
      <c r="A1796" t="s">
        <v>8016</v>
      </c>
      <c r="B1796" t="s">
        <v>8017</v>
      </c>
      <c r="C1796">
        <v>2023</v>
      </c>
      <c r="D1796" s="37">
        <v>45255</v>
      </c>
      <c r="E1796" s="37">
        <v>45620</v>
      </c>
      <c r="F1796" s="18" t="s">
        <v>4463</v>
      </c>
      <c r="G1796" t="s">
        <v>100</v>
      </c>
      <c r="H1796">
        <v>3</v>
      </c>
      <c r="I1796">
        <v>3</v>
      </c>
      <c r="J1796">
        <v>55159.37</v>
      </c>
      <c r="K1796">
        <v>4000000</v>
      </c>
    </row>
    <row r="1797" spans="1:11" ht="15" customHeight="1" x14ac:dyDescent="0.2">
      <c r="A1797" t="s">
        <v>8018</v>
      </c>
      <c r="B1797" t="s">
        <v>8019</v>
      </c>
      <c r="C1797">
        <v>2023</v>
      </c>
      <c r="D1797" s="37">
        <v>45255</v>
      </c>
      <c r="E1797" s="37">
        <v>45620</v>
      </c>
      <c r="F1797" s="18" t="s">
        <v>4463</v>
      </c>
      <c r="G1797" t="s">
        <v>101</v>
      </c>
      <c r="H1797">
        <v>2</v>
      </c>
      <c r="I1797">
        <v>4</v>
      </c>
      <c r="J1797">
        <v>63044.89</v>
      </c>
      <c r="K1797">
        <v>10000000</v>
      </c>
    </row>
    <row r="1798" spans="1:11" ht="15" customHeight="1" x14ac:dyDescent="0.2">
      <c r="A1798" t="s">
        <v>8020</v>
      </c>
      <c r="B1798" t="s">
        <v>8021</v>
      </c>
      <c r="C1798">
        <v>2023</v>
      </c>
      <c r="D1798" s="37">
        <v>45255</v>
      </c>
      <c r="E1798" s="37">
        <v>45620</v>
      </c>
      <c r="F1798" s="18" t="s">
        <v>4463</v>
      </c>
      <c r="G1798" t="s">
        <v>99</v>
      </c>
      <c r="H1798">
        <v>1</v>
      </c>
      <c r="I1798">
        <v>2</v>
      </c>
      <c r="J1798">
        <v>113007.77</v>
      </c>
      <c r="K1798">
        <v>10000000</v>
      </c>
    </row>
    <row r="1799" spans="1:11" ht="15" customHeight="1" x14ac:dyDescent="0.2">
      <c r="A1799" t="s">
        <v>8022</v>
      </c>
      <c r="B1799" t="s">
        <v>8023</v>
      </c>
      <c r="C1799">
        <v>2023</v>
      </c>
      <c r="D1799" s="37">
        <v>45255</v>
      </c>
      <c r="E1799" s="37">
        <v>45620</v>
      </c>
      <c r="F1799" s="18" t="s">
        <v>4463</v>
      </c>
      <c r="G1799" t="s">
        <v>97</v>
      </c>
      <c r="H1799">
        <v>2</v>
      </c>
      <c r="I1799">
        <v>4</v>
      </c>
      <c r="J1799">
        <v>5101.4799999999996</v>
      </c>
      <c r="K1799">
        <v>500000</v>
      </c>
    </row>
    <row r="1800" spans="1:11" ht="15" customHeight="1" x14ac:dyDescent="0.2">
      <c r="A1800" t="s">
        <v>8024</v>
      </c>
      <c r="B1800" t="s">
        <v>8025</v>
      </c>
      <c r="C1800">
        <v>2023</v>
      </c>
      <c r="D1800" s="37">
        <v>45255</v>
      </c>
      <c r="E1800" s="37">
        <v>45620</v>
      </c>
      <c r="F1800" s="18" t="s">
        <v>4463</v>
      </c>
      <c r="G1800" t="s">
        <v>100</v>
      </c>
      <c r="H1800">
        <v>3</v>
      </c>
      <c r="I1800">
        <v>3</v>
      </c>
      <c r="J1800">
        <v>38609.49</v>
      </c>
      <c r="K1800">
        <v>2500000</v>
      </c>
    </row>
    <row r="1801" spans="1:11" ht="15" customHeight="1" x14ac:dyDescent="0.2">
      <c r="A1801" t="s">
        <v>8026</v>
      </c>
      <c r="B1801" t="s">
        <v>8027</v>
      </c>
      <c r="C1801">
        <v>2023</v>
      </c>
      <c r="D1801" s="37">
        <v>45255</v>
      </c>
      <c r="E1801" s="37">
        <v>45620</v>
      </c>
      <c r="F1801" s="18" t="s">
        <v>4463</v>
      </c>
      <c r="G1801" t="s">
        <v>99</v>
      </c>
      <c r="H1801">
        <v>1</v>
      </c>
      <c r="I1801">
        <v>1</v>
      </c>
      <c r="J1801">
        <v>23995.49</v>
      </c>
      <c r="K1801">
        <v>2000000</v>
      </c>
    </row>
    <row r="1802" spans="1:11" ht="15" customHeight="1" x14ac:dyDescent="0.2">
      <c r="A1802" t="s">
        <v>8028</v>
      </c>
      <c r="B1802" t="s">
        <v>8029</v>
      </c>
      <c r="C1802">
        <v>2023</v>
      </c>
      <c r="D1802" s="37">
        <v>45255</v>
      </c>
      <c r="E1802" s="37">
        <v>45620</v>
      </c>
      <c r="F1802" s="18" t="s">
        <v>4463</v>
      </c>
      <c r="G1802" t="s">
        <v>99</v>
      </c>
      <c r="H1802">
        <v>2</v>
      </c>
      <c r="I1802">
        <v>2</v>
      </c>
      <c r="J1802">
        <v>49298.96</v>
      </c>
      <c r="K1802">
        <v>4000000</v>
      </c>
    </row>
    <row r="1803" spans="1:11" ht="15" customHeight="1" x14ac:dyDescent="0.2">
      <c r="A1803" t="s">
        <v>8030</v>
      </c>
      <c r="B1803" t="s">
        <v>8031</v>
      </c>
      <c r="C1803">
        <v>2023</v>
      </c>
      <c r="D1803" s="37">
        <v>45255</v>
      </c>
      <c r="E1803" s="37">
        <v>45620</v>
      </c>
      <c r="F1803" s="18" t="s">
        <v>4463</v>
      </c>
      <c r="G1803" t="s">
        <v>100</v>
      </c>
      <c r="H1803">
        <v>1</v>
      </c>
      <c r="I1803">
        <v>1</v>
      </c>
      <c r="J1803">
        <v>80467.37</v>
      </c>
      <c r="K1803">
        <v>5000000</v>
      </c>
    </row>
    <row r="1804" spans="1:11" ht="15" customHeight="1" x14ac:dyDescent="0.2">
      <c r="A1804" t="s">
        <v>8032</v>
      </c>
      <c r="B1804" t="s">
        <v>8033</v>
      </c>
      <c r="C1804">
        <v>2023</v>
      </c>
      <c r="D1804" s="37">
        <v>45255</v>
      </c>
      <c r="E1804" s="37">
        <v>45620</v>
      </c>
      <c r="F1804" s="18" t="s">
        <v>4463</v>
      </c>
      <c r="G1804" t="s">
        <v>98</v>
      </c>
      <c r="H1804">
        <v>1</v>
      </c>
      <c r="I1804">
        <v>1</v>
      </c>
      <c r="J1804">
        <v>34999.019999999997</v>
      </c>
      <c r="K1804">
        <v>4500000</v>
      </c>
    </row>
    <row r="1805" spans="1:11" ht="15" customHeight="1" x14ac:dyDescent="0.2">
      <c r="A1805" t="s">
        <v>8034</v>
      </c>
      <c r="B1805" t="s">
        <v>8035</v>
      </c>
      <c r="C1805">
        <v>2023</v>
      </c>
      <c r="D1805" s="37">
        <v>45255</v>
      </c>
      <c r="E1805" s="37">
        <v>45620</v>
      </c>
      <c r="F1805" s="18" t="s">
        <v>4463</v>
      </c>
      <c r="G1805" t="s">
        <v>99</v>
      </c>
      <c r="H1805">
        <v>1</v>
      </c>
      <c r="I1805">
        <v>1</v>
      </c>
      <c r="J1805">
        <v>110313.37</v>
      </c>
      <c r="K1805">
        <v>10000000</v>
      </c>
    </row>
    <row r="1806" spans="1:11" ht="15" customHeight="1" x14ac:dyDescent="0.2">
      <c r="A1806" t="s">
        <v>8036</v>
      </c>
      <c r="B1806" t="s">
        <v>8037</v>
      </c>
      <c r="C1806">
        <v>2023</v>
      </c>
      <c r="D1806" s="37">
        <v>45255</v>
      </c>
      <c r="E1806" s="37">
        <v>45620</v>
      </c>
      <c r="F1806" s="18" t="s">
        <v>4463</v>
      </c>
      <c r="G1806" t="s">
        <v>98</v>
      </c>
      <c r="H1806">
        <v>1</v>
      </c>
      <c r="I1806">
        <v>2</v>
      </c>
      <c r="J1806">
        <v>31589.52</v>
      </c>
      <c r="K1806">
        <v>4000000</v>
      </c>
    </row>
    <row r="1807" spans="1:11" ht="15" customHeight="1" x14ac:dyDescent="0.2">
      <c r="A1807" t="s">
        <v>8038</v>
      </c>
      <c r="B1807" t="s">
        <v>8039</v>
      </c>
      <c r="C1807">
        <v>2023</v>
      </c>
      <c r="D1807" s="37">
        <v>45255</v>
      </c>
      <c r="E1807" s="37">
        <v>45620</v>
      </c>
      <c r="F1807" s="18" t="s">
        <v>4463</v>
      </c>
      <c r="G1807" t="s">
        <v>97</v>
      </c>
      <c r="H1807">
        <v>1</v>
      </c>
      <c r="I1807">
        <v>1</v>
      </c>
      <c r="J1807">
        <v>45820.19</v>
      </c>
      <c r="K1807">
        <v>4500000</v>
      </c>
    </row>
    <row r="1808" spans="1:11" ht="15" customHeight="1" x14ac:dyDescent="0.2">
      <c r="A1808" t="s">
        <v>8040</v>
      </c>
      <c r="B1808" t="s">
        <v>8041</v>
      </c>
      <c r="C1808">
        <v>2023</v>
      </c>
      <c r="D1808" s="37">
        <v>45255</v>
      </c>
      <c r="E1808" s="37">
        <v>45620</v>
      </c>
      <c r="F1808" s="18" t="s">
        <v>4463</v>
      </c>
      <c r="G1808" t="s">
        <v>99</v>
      </c>
      <c r="H1808">
        <v>1</v>
      </c>
      <c r="I1808">
        <v>2</v>
      </c>
      <c r="J1808">
        <v>108349.82</v>
      </c>
      <c r="K1808">
        <v>10000000</v>
      </c>
    </row>
    <row r="1809" spans="1:11" ht="15" customHeight="1" x14ac:dyDescent="0.2">
      <c r="A1809" t="s">
        <v>8042</v>
      </c>
      <c r="B1809" t="s">
        <v>8043</v>
      </c>
      <c r="C1809">
        <v>2023</v>
      </c>
      <c r="D1809" s="37">
        <v>45255</v>
      </c>
      <c r="E1809" s="37">
        <v>45620</v>
      </c>
      <c r="F1809" s="18" t="s">
        <v>4463</v>
      </c>
      <c r="G1809" t="s">
        <v>101</v>
      </c>
      <c r="H1809">
        <v>3</v>
      </c>
      <c r="I1809">
        <v>3</v>
      </c>
      <c r="J1809">
        <v>33573.29</v>
      </c>
      <c r="K1809">
        <v>5000000</v>
      </c>
    </row>
    <row r="1810" spans="1:11" ht="15" customHeight="1" x14ac:dyDescent="0.2">
      <c r="A1810" t="s">
        <v>8044</v>
      </c>
      <c r="B1810" t="s">
        <v>8045</v>
      </c>
      <c r="C1810">
        <v>2023</v>
      </c>
      <c r="D1810" s="37">
        <v>45255</v>
      </c>
      <c r="E1810" s="37">
        <v>45620</v>
      </c>
      <c r="F1810" s="18" t="s">
        <v>4463</v>
      </c>
      <c r="G1810" t="s">
        <v>97</v>
      </c>
      <c r="H1810">
        <v>3</v>
      </c>
      <c r="I1810">
        <v>6</v>
      </c>
      <c r="J1810">
        <v>17379.98</v>
      </c>
      <c r="K1810">
        <v>2000000</v>
      </c>
    </row>
    <row r="1811" spans="1:11" ht="15" customHeight="1" x14ac:dyDescent="0.2">
      <c r="A1811" t="s">
        <v>8046</v>
      </c>
      <c r="B1811" t="s">
        <v>8047</v>
      </c>
      <c r="C1811">
        <v>2023</v>
      </c>
      <c r="D1811" s="37">
        <v>45255</v>
      </c>
      <c r="E1811" s="37">
        <v>45620</v>
      </c>
      <c r="F1811" s="18" t="s">
        <v>4463</v>
      </c>
      <c r="G1811" t="s">
        <v>101</v>
      </c>
      <c r="H1811">
        <v>1</v>
      </c>
      <c r="I1811">
        <v>2</v>
      </c>
      <c r="J1811">
        <v>3538.66</v>
      </c>
      <c r="K1811">
        <v>500000</v>
      </c>
    </row>
    <row r="1812" spans="1:11" ht="15" customHeight="1" x14ac:dyDescent="0.2">
      <c r="A1812" t="s">
        <v>8048</v>
      </c>
      <c r="B1812" t="s">
        <v>8049</v>
      </c>
      <c r="C1812">
        <v>2023</v>
      </c>
      <c r="D1812" s="37">
        <v>45255</v>
      </c>
      <c r="E1812" s="37">
        <v>45620</v>
      </c>
      <c r="F1812" s="18" t="s">
        <v>4463</v>
      </c>
      <c r="G1812" t="s">
        <v>97</v>
      </c>
      <c r="H1812">
        <v>1</v>
      </c>
      <c r="I1812">
        <v>2</v>
      </c>
      <c r="J1812">
        <v>47346.53</v>
      </c>
      <c r="K1812">
        <v>5000000</v>
      </c>
    </row>
    <row r="1813" spans="1:11" ht="15" customHeight="1" x14ac:dyDescent="0.2">
      <c r="A1813" t="s">
        <v>8050</v>
      </c>
      <c r="B1813" t="s">
        <v>8051</v>
      </c>
      <c r="C1813">
        <v>2023</v>
      </c>
      <c r="D1813" s="37">
        <v>45255</v>
      </c>
      <c r="E1813" s="37">
        <v>45620</v>
      </c>
      <c r="F1813" s="18" t="s">
        <v>4463</v>
      </c>
      <c r="G1813" t="s">
        <v>98</v>
      </c>
      <c r="H1813">
        <v>1</v>
      </c>
      <c r="I1813">
        <v>1</v>
      </c>
      <c r="J1813">
        <v>74491.570000000007</v>
      </c>
      <c r="K1813">
        <v>10000000</v>
      </c>
    </row>
    <row r="1814" spans="1:11" ht="15" customHeight="1" x14ac:dyDescent="0.2">
      <c r="A1814" t="s">
        <v>8052</v>
      </c>
      <c r="B1814" t="s">
        <v>8053</v>
      </c>
      <c r="C1814">
        <v>2023</v>
      </c>
      <c r="D1814" s="37">
        <v>45255</v>
      </c>
      <c r="E1814" s="37">
        <v>45620</v>
      </c>
      <c r="F1814" s="18" t="s">
        <v>4463</v>
      </c>
      <c r="G1814" t="s">
        <v>97</v>
      </c>
      <c r="H1814">
        <v>2</v>
      </c>
      <c r="I1814">
        <v>4</v>
      </c>
      <c r="J1814">
        <v>33789.050000000003</v>
      </c>
      <c r="K1814">
        <v>3500000</v>
      </c>
    </row>
    <row r="1815" spans="1:11" ht="15" customHeight="1" x14ac:dyDescent="0.2">
      <c r="A1815" t="s">
        <v>8054</v>
      </c>
      <c r="B1815" t="s">
        <v>8055</v>
      </c>
      <c r="C1815">
        <v>2023</v>
      </c>
      <c r="D1815" s="37">
        <v>45256</v>
      </c>
      <c r="E1815" s="37">
        <v>45621</v>
      </c>
      <c r="F1815" s="18" t="s">
        <v>4452</v>
      </c>
      <c r="G1815" t="s">
        <v>97</v>
      </c>
      <c r="H1815">
        <v>2</v>
      </c>
      <c r="I1815">
        <v>4</v>
      </c>
      <c r="J1815">
        <v>91075.02</v>
      </c>
      <c r="K1815">
        <v>10000000</v>
      </c>
    </row>
    <row r="1816" spans="1:11" ht="15" customHeight="1" x14ac:dyDescent="0.2">
      <c r="A1816" t="s">
        <v>8056</v>
      </c>
      <c r="B1816" t="s">
        <v>8057</v>
      </c>
      <c r="C1816">
        <v>2023</v>
      </c>
      <c r="D1816" s="37">
        <v>45256</v>
      </c>
      <c r="E1816" s="37">
        <v>45621</v>
      </c>
      <c r="F1816" s="18" t="s">
        <v>4452</v>
      </c>
      <c r="G1816" t="s">
        <v>99</v>
      </c>
      <c r="H1816">
        <v>3</v>
      </c>
      <c r="I1816">
        <v>3</v>
      </c>
      <c r="J1816">
        <v>15938.38</v>
      </c>
      <c r="K1816">
        <v>1500000</v>
      </c>
    </row>
    <row r="1817" spans="1:11" ht="15" customHeight="1" x14ac:dyDescent="0.2">
      <c r="A1817" t="s">
        <v>8058</v>
      </c>
      <c r="B1817" t="s">
        <v>8059</v>
      </c>
      <c r="C1817">
        <v>2023</v>
      </c>
      <c r="D1817" s="37">
        <v>45256</v>
      </c>
      <c r="E1817" s="37">
        <v>45621</v>
      </c>
      <c r="F1817" s="18" t="s">
        <v>4452</v>
      </c>
      <c r="G1817" t="s">
        <v>97</v>
      </c>
      <c r="H1817">
        <v>1</v>
      </c>
      <c r="I1817">
        <v>2</v>
      </c>
      <c r="J1817">
        <v>45446.58</v>
      </c>
      <c r="K1817">
        <v>5000000</v>
      </c>
    </row>
    <row r="1818" spans="1:11" ht="15" customHeight="1" x14ac:dyDescent="0.2">
      <c r="A1818" t="s">
        <v>8060</v>
      </c>
      <c r="B1818" t="s">
        <v>8061</v>
      </c>
      <c r="C1818">
        <v>2023</v>
      </c>
      <c r="D1818" s="37">
        <v>45256</v>
      </c>
      <c r="E1818" s="37">
        <v>45621</v>
      </c>
      <c r="F1818" s="18" t="s">
        <v>4452</v>
      </c>
      <c r="G1818" t="s">
        <v>100</v>
      </c>
      <c r="H1818">
        <v>3</v>
      </c>
      <c r="I1818">
        <v>6</v>
      </c>
      <c r="J1818">
        <v>148043.82999999999</v>
      </c>
      <c r="K1818">
        <v>10000000</v>
      </c>
    </row>
    <row r="1819" spans="1:11" ht="15" customHeight="1" x14ac:dyDescent="0.2">
      <c r="A1819" t="s">
        <v>8062</v>
      </c>
      <c r="B1819" t="s">
        <v>8063</v>
      </c>
      <c r="C1819">
        <v>2023</v>
      </c>
      <c r="D1819" s="37">
        <v>45256</v>
      </c>
      <c r="E1819" s="37">
        <v>45621</v>
      </c>
      <c r="F1819" s="18" t="s">
        <v>4452</v>
      </c>
      <c r="G1819" t="s">
        <v>97</v>
      </c>
      <c r="H1819">
        <v>2</v>
      </c>
      <c r="I1819">
        <v>2</v>
      </c>
      <c r="J1819">
        <v>4874.9799999999996</v>
      </c>
      <c r="K1819">
        <v>500000</v>
      </c>
    </row>
    <row r="1820" spans="1:11" ht="15" customHeight="1" x14ac:dyDescent="0.2">
      <c r="A1820" t="s">
        <v>8064</v>
      </c>
      <c r="B1820" t="s">
        <v>8065</v>
      </c>
      <c r="C1820">
        <v>2023</v>
      </c>
      <c r="D1820" s="37">
        <v>45256</v>
      </c>
      <c r="E1820" s="37">
        <v>45621</v>
      </c>
      <c r="F1820" s="18" t="s">
        <v>4452</v>
      </c>
      <c r="G1820" t="s">
        <v>98</v>
      </c>
      <c r="H1820">
        <v>1</v>
      </c>
      <c r="I1820">
        <v>1</v>
      </c>
      <c r="J1820">
        <v>20427.11</v>
      </c>
      <c r="K1820">
        <v>2500000</v>
      </c>
    </row>
    <row r="1821" spans="1:11" ht="15" customHeight="1" x14ac:dyDescent="0.2">
      <c r="A1821" t="s">
        <v>8066</v>
      </c>
      <c r="B1821" t="s">
        <v>8067</v>
      </c>
      <c r="C1821">
        <v>2023</v>
      </c>
      <c r="D1821" s="37">
        <v>45256</v>
      </c>
      <c r="E1821" s="37">
        <v>45621</v>
      </c>
      <c r="F1821" s="18" t="s">
        <v>4452</v>
      </c>
      <c r="G1821" t="s">
        <v>97</v>
      </c>
      <c r="H1821">
        <v>1</v>
      </c>
      <c r="I1821">
        <v>2</v>
      </c>
      <c r="J1821">
        <v>26636.18</v>
      </c>
      <c r="K1821">
        <v>3000000</v>
      </c>
    </row>
    <row r="1822" spans="1:11" ht="15" customHeight="1" x14ac:dyDescent="0.2">
      <c r="A1822" t="s">
        <v>8068</v>
      </c>
      <c r="B1822" t="s">
        <v>8069</v>
      </c>
      <c r="C1822">
        <v>2023</v>
      </c>
      <c r="D1822" s="37">
        <v>45256</v>
      </c>
      <c r="E1822" s="37">
        <v>45621</v>
      </c>
      <c r="F1822" s="18" t="s">
        <v>4463</v>
      </c>
      <c r="G1822" t="s">
        <v>100</v>
      </c>
      <c r="H1822">
        <v>1</v>
      </c>
      <c r="I1822">
        <v>2</v>
      </c>
      <c r="J1822">
        <v>68654.13</v>
      </c>
      <c r="K1822">
        <v>4500000</v>
      </c>
    </row>
    <row r="1823" spans="1:11" ht="15" customHeight="1" x14ac:dyDescent="0.2">
      <c r="A1823" t="s">
        <v>8070</v>
      </c>
      <c r="B1823" t="s">
        <v>8071</v>
      </c>
      <c r="C1823">
        <v>2023</v>
      </c>
      <c r="D1823" s="37">
        <v>45256</v>
      </c>
      <c r="E1823" s="37">
        <v>45621</v>
      </c>
      <c r="F1823" s="18" t="s">
        <v>4463</v>
      </c>
      <c r="G1823" t="s">
        <v>100</v>
      </c>
      <c r="H1823">
        <v>1</v>
      </c>
      <c r="I1823">
        <v>1</v>
      </c>
      <c r="J1823">
        <v>151575.67000000001</v>
      </c>
      <c r="K1823">
        <v>10000000</v>
      </c>
    </row>
    <row r="1824" spans="1:11" ht="15" customHeight="1" x14ac:dyDescent="0.2">
      <c r="A1824" t="s">
        <v>8072</v>
      </c>
      <c r="B1824" t="s">
        <v>8073</v>
      </c>
      <c r="C1824">
        <v>2023</v>
      </c>
      <c r="D1824" s="37">
        <v>45256</v>
      </c>
      <c r="E1824" s="37">
        <v>45621</v>
      </c>
      <c r="F1824" s="18" t="s">
        <v>4463</v>
      </c>
      <c r="G1824" t="s">
        <v>98</v>
      </c>
      <c r="H1824">
        <v>3</v>
      </c>
      <c r="I1824">
        <v>6</v>
      </c>
      <c r="J1824">
        <v>17678.47</v>
      </c>
      <c r="K1824">
        <v>2500000</v>
      </c>
    </row>
    <row r="1825" spans="1:11" ht="15" customHeight="1" x14ac:dyDescent="0.2">
      <c r="A1825" t="s">
        <v>8074</v>
      </c>
      <c r="B1825" t="s">
        <v>8075</v>
      </c>
      <c r="C1825">
        <v>2023</v>
      </c>
      <c r="D1825" s="37">
        <v>45256</v>
      </c>
      <c r="E1825" s="37">
        <v>45621</v>
      </c>
      <c r="F1825" s="18" t="s">
        <v>4463</v>
      </c>
      <c r="G1825" t="s">
        <v>98</v>
      </c>
      <c r="H1825">
        <v>1</v>
      </c>
      <c r="I1825">
        <v>1</v>
      </c>
      <c r="J1825">
        <v>72800.850000000006</v>
      </c>
      <c r="K1825">
        <v>10000000</v>
      </c>
    </row>
    <row r="1826" spans="1:11" ht="15" customHeight="1" x14ac:dyDescent="0.2">
      <c r="A1826" t="s">
        <v>8076</v>
      </c>
      <c r="B1826" t="s">
        <v>8077</v>
      </c>
      <c r="C1826">
        <v>2023</v>
      </c>
      <c r="D1826" s="37">
        <v>45256</v>
      </c>
      <c r="E1826" s="37">
        <v>45621</v>
      </c>
      <c r="F1826" s="18" t="s">
        <v>4463</v>
      </c>
      <c r="G1826" t="s">
        <v>100</v>
      </c>
      <c r="H1826">
        <v>3</v>
      </c>
      <c r="I1826">
        <v>3</v>
      </c>
      <c r="J1826">
        <v>150838.54</v>
      </c>
      <c r="K1826">
        <v>10000000</v>
      </c>
    </row>
    <row r="1827" spans="1:11" ht="15" customHeight="1" x14ac:dyDescent="0.2">
      <c r="A1827" t="s">
        <v>8078</v>
      </c>
      <c r="B1827" t="s">
        <v>8079</v>
      </c>
      <c r="C1827">
        <v>2023</v>
      </c>
      <c r="D1827" s="37">
        <v>45256</v>
      </c>
      <c r="E1827" s="37">
        <v>45621</v>
      </c>
      <c r="F1827" s="18" t="s">
        <v>4463</v>
      </c>
      <c r="G1827" t="s">
        <v>97</v>
      </c>
      <c r="H1827">
        <v>1</v>
      </c>
      <c r="I1827">
        <v>1</v>
      </c>
      <c r="J1827">
        <v>102787.73</v>
      </c>
      <c r="K1827">
        <v>10000000</v>
      </c>
    </row>
    <row r="1828" spans="1:11" ht="15" customHeight="1" x14ac:dyDescent="0.2">
      <c r="A1828" t="s">
        <v>8080</v>
      </c>
      <c r="B1828" t="s">
        <v>8081</v>
      </c>
      <c r="C1828">
        <v>2023</v>
      </c>
      <c r="D1828" s="37">
        <v>45256</v>
      </c>
      <c r="E1828" s="37">
        <v>45621</v>
      </c>
      <c r="F1828" s="18" t="s">
        <v>4463</v>
      </c>
      <c r="G1828" t="s">
        <v>100</v>
      </c>
      <c r="H1828">
        <v>3</v>
      </c>
      <c r="I1828">
        <v>3</v>
      </c>
      <c r="J1828">
        <v>80735.77</v>
      </c>
      <c r="K1828">
        <v>5000000</v>
      </c>
    </row>
    <row r="1829" spans="1:11" ht="15" customHeight="1" x14ac:dyDescent="0.2">
      <c r="A1829" t="s">
        <v>8082</v>
      </c>
      <c r="B1829" t="s">
        <v>8083</v>
      </c>
      <c r="C1829">
        <v>2023</v>
      </c>
      <c r="D1829" s="37">
        <v>45256</v>
      </c>
      <c r="E1829" s="37">
        <v>45621</v>
      </c>
      <c r="F1829" s="18" t="s">
        <v>4463</v>
      </c>
      <c r="G1829" t="s">
        <v>98</v>
      </c>
      <c r="H1829">
        <v>2</v>
      </c>
      <c r="I1829">
        <v>4</v>
      </c>
      <c r="J1829">
        <v>34215.910000000003</v>
      </c>
      <c r="K1829">
        <v>5000000</v>
      </c>
    </row>
    <row r="1830" spans="1:11" ht="15" customHeight="1" x14ac:dyDescent="0.2">
      <c r="A1830" t="s">
        <v>8084</v>
      </c>
      <c r="B1830" t="s">
        <v>8085</v>
      </c>
      <c r="C1830">
        <v>2023</v>
      </c>
      <c r="D1830" s="37">
        <v>45256</v>
      </c>
      <c r="E1830" s="37">
        <v>45621</v>
      </c>
      <c r="F1830" s="18" t="s">
        <v>4463</v>
      </c>
      <c r="G1830" t="s">
        <v>100</v>
      </c>
      <c r="H1830">
        <v>1</v>
      </c>
      <c r="I1830">
        <v>2</v>
      </c>
      <c r="J1830">
        <v>74223.100000000006</v>
      </c>
      <c r="K1830">
        <v>5000000</v>
      </c>
    </row>
    <row r="1831" spans="1:11" ht="15" customHeight="1" x14ac:dyDescent="0.2">
      <c r="A1831" t="s">
        <v>8086</v>
      </c>
      <c r="B1831" t="s">
        <v>8087</v>
      </c>
      <c r="C1831">
        <v>2023</v>
      </c>
      <c r="D1831" s="37">
        <v>45256</v>
      </c>
      <c r="E1831" s="37">
        <v>45621</v>
      </c>
      <c r="F1831" s="18" t="s">
        <v>4463</v>
      </c>
      <c r="G1831" t="s">
        <v>98</v>
      </c>
      <c r="H1831">
        <v>2</v>
      </c>
      <c r="I1831">
        <v>2</v>
      </c>
      <c r="J1831">
        <v>71532.75</v>
      </c>
      <c r="K1831">
        <v>10000000</v>
      </c>
    </row>
    <row r="1832" spans="1:11" ht="15" customHeight="1" x14ac:dyDescent="0.2">
      <c r="A1832" t="s">
        <v>8088</v>
      </c>
      <c r="B1832" t="s">
        <v>8089</v>
      </c>
      <c r="C1832">
        <v>2023</v>
      </c>
      <c r="D1832" s="37">
        <v>45256</v>
      </c>
      <c r="E1832" s="37">
        <v>45621</v>
      </c>
      <c r="F1832" s="18" t="s">
        <v>4463</v>
      </c>
      <c r="G1832" t="s">
        <v>99</v>
      </c>
      <c r="H1832">
        <v>3</v>
      </c>
      <c r="I1832">
        <v>3</v>
      </c>
      <c r="J1832">
        <v>46831.76</v>
      </c>
      <c r="K1832">
        <v>4000000</v>
      </c>
    </row>
    <row r="1833" spans="1:11" ht="15" customHeight="1" x14ac:dyDescent="0.2">
      <c r="A1833" t="s">
        <v>8090</v>
      </c>
      <c r="B1833" t="s">
        <v>8091</v>
      </c>
      <c r="C1833">
        <v>2023</v>
      </c>
      <c r="D1833" s="37">
        <v>45256</v>
      </c>
      <c r="E1833" s="37">
        <v>45621</v>
      </c>
      <c r="F1833" s="18" t="s">
        <v>4463</v>
      </c>
      <c r="G1833" t="s">
        <v>97</v>
      </c>
      <c r="H1833">
        <v>1</v>
      </c>
      <c r="I1833">
        <v>2</v>
      </c>
      <c r="J1833">
        <v>10197.19</v>
      </c>
      <c r="K1833">
        <v>1000000</v>
      </c>
    </row>
    <row r="1834" spans="1:11" ht="15" customHeight="1" x14ac:dyDescent="0.2">
      <c r="A1834" t="s">
        <v>8092</v>
      </c>
      <c r="B1834" t="s">
        <v>8093</v>
      </c>
      <c r="C1834">
        <v>2023</v>
      </c>
      <c r="D1834" s="37">
        <v>45256</v>
      </c>
      <c r="E1834" s="37">
        <v>45621</v>
      </c>
      <c r="F1834" s="18" t="s">
        <v>4463</v>
      </c>
      <c r="G1834" t="s">
        <v>100</v>
      </c>
      <c r="H1834">
        <v>3</v>
      </c>
      <c r="I1834">
        <v>6</v>
      </c>
      <c r="J1834">
        <v>13683.94</v>
      </c>
      <c r="K1834">
        <v>1000000</v>
      </c>
    </row>
    <row r="1835" spans="1:11" ht="15" customHeight="1" x14ac:dyDescent="0.2">
      <c r="A1835" t="s">
        <v>8094</v>
      </c>
      <c r="B1835" t="s">
        <v>8095</v>
      </c>
      <c r="C1835">
        <v>2023</v>
      </c>
      <c r="D1835" s="37">
        <v>45256</v>
      </c>
      <c r="E1835" s="37">
        <v>45621</v>
      </c>
      <c r="F1835" s="18" t="s">
        <v>4463</v>
      </c>
      <c r="G1835" t="s">
        <v>97</v>
      </c>
      <c r="H1835">
        <v>1</v>
      </c>
      <c r="I1835">
        <v>1</v>
      </c>
      <c r="J1835">
        <v>13247.36</v>
      </c>
      <c r="K1835">
        <v>1500000</v>
      </c>
    </row>
    <row r="1836" spans="1:11" ht="15" customHeight="1" x14ac:dyDescent="0.2">
      <c r="A1836" t="s">
        <v>8096</v>
      </c>
      <c r="B1836" t="s">
        <v>8097</v>
      </c>
      <c r="C1836">
        <v>2023</v>
      </c>
      <c r="D1836" s="37">
        <v>45256</v>
      </c>
      <c r="E1836" s="37">
        <v>45621</v>
      </c>
      <c r="F1836" s="18" t="s">
        <v>4463</v>
      </c>
      <c r="G1836" t="s">
        <v>97</v>
      </c>
      <c r="H1836">
        <v>2</v>
      </c>
      <c r="I1836">
        <v>2</v>
      </c>
      <c r="J1836">
        <v>24278.43</v>
      </c>
      <c r="K1836">
        <v>2500000</v>
      </c>
    </row>
    <row r="1837" spans="1:11" ht="15" customHeight="1" x14ac:dyDescent="0.2">
      <c r="A1837" t="s">
        <v>8098</v>
      </c>
      <c r="B1837" t="s">
        <v>8099</v>
      </c>
      <c r="C1837">
        <v>2023</v>
      </c>
      <c r="D1837" s="37">
        <v>45256</v>
      </c>
      <c r="E1837" s="37">
        <v>45621</v>
      </c>
      <c r="F1837" s="18" t="s">
        <v>4463</v>
      </c>
      <c r="G1837" t="s">
        <v>100</v>
      </c>
      <c r="H1837">
        <v>1</v>
      </c>
      <c r="I1837">
        <v>1</v>
      </c>
      <c r="J1837">
        <v>35455.71</v>
      </c>
      <c r="K1837">
        <v>2500000</v>
      </c>
    </row>
    <row r="1838" spans="1:11" ht="15" customHeight="1" x14ac:dyDescent="0.2">
      <c r="A1838" t="s">
        <v>8100</v>
      </c>
      <c r="B1838" t="s">
        <v>8101</v>
      </c>
      <c r="C1838">
        <v>2023</v>
      </c>
      <c r="D1838" s="37">
        <v>45256</v>
      </c>
      <c r="E1838" s="37">
        <v>45621</v>
      </c>
      <c r="F1838" s="18" t="s">
        <v>4463</v>
      </c>
      <c r="G1838" t="s">
        <v>97</v>
      </c>
      <c r="H1838">
        <v>2</v>
      </c>
      <c r="I1838">
        <v>4</v>
      </c>
      <c r="J1838">
        <v>4317.53</v>
      </c>
      <c r="K1838">
        <v>500000</v>
      </c>
    </row>
    <row r="1839" spans="1:11" ht="15" customHeight="1" x14ac:dyDescent="0.2">
      <c r="A1839" t="s">
        <v>8102</v>
      </c>
      <c r="B1839" t="s">
        <v>8103</v>
      </c>
      <c r="C1839">
        <v>2023</v>
      </c>
      <c r="D1839" s="37">
        <v>45256</v>
      </c>
      <c r="E1839" s="37">
        <v>45621</v>
      </c>
      <c r="F1839" s="18" t="s">
        <v>4463</v>
      </c>
      <c r="G1839" t="s">
        <v>101</v>
      </c>
      <c r="H1839">
        <v>3</v>
      </c>
      <c r="I1839">
        <v>6</v>
      </c>
      <c r="J1839">
        <v>66319.44</v>
      </c>
      <c r="K1839">
        <v>10000000</v>
      </c>
    </row>
    <row r="1840" spans="1:11" ht="15" customHeight="1" x14ac:dyDescent="0.2">
      <c r="A1840" t="s">
        <v>8104</v>
      </c>
      <c r="B1840" t="s">
        <v>8105</v>
      </c>
      <c r="C1840">
        <v>2023</v>
      </c>
      <c r="D1840" s="37">
        <v>45256</v>
      </c>
      <c r="E1840" s="37">
        <v>45621</v>
      </c>
      <c r="F1840" s="18" t="s">
        <v>4463</v>
      </c>
      <c r="G1840" t="s">
        <v>99</v>
      </c>
      <c r="H1840">
        <v>1</v>
      </c>
      <c r="I1840">
        <v>1</v>
      </c>
      <c r="J1840">
        <v>114105.57</v>
      </c>
      <c r="K1840">
        <v>10000000</v>
      </c>
    </row>
    <row r="1841" spans="1:11" ht="15" customHeight="1" x14ac:dyDescent="0.2">
      <c r="A1841" t="s">
        <v>8106</v>
      </c>
      <c r="B1841" t="s">
        <v>8107</v>
      </c>
      <c r="C1841">
        <v>2023</v>
      </c>
      <c r="D1841" s="37">
        <v>45256</v>
      </c>
      <c r="E1841" s="37">
        <v>45621</v>
      </c>
      <c r="F1841" s="18" t="s">
        <v>4463</v>
      </c>
      <c r="G1841" t="s">
        <v>99</v>
      </c>
      <c r="H1841">
        <v>1</v>
      </c>
      <c r="I1841">
        <v>1</v>
      </c>
      <c r="J1841">
        <v>49363.15</v>
      </c>
      <c r="K1841">
        <v>4500000</v>
      </c>
    </row>
    <row r="1842" spans="1:11" ht="15" customHeight="1" x14ac:dyDescent="0.2">
      <c r="A1842" t="s">
        <v>8108</v>
      </c>
      <c r="B1842" t="s">
        <v>8109</v>
      </c>
      <c r="C1842">
        <v>2023</v>
      </c>
      <c r="D1842" s="37">
        <v>45256</v>
      </c>
      <c r="E1842" s="37">
        <v>45621</v>
      </c>
      <c r="F1842" s="18" t="s">
        <v>4463</v>
      </c>
      <c r="G1842" t="s">
        <v>101</v>
      </c>
      <c r="H1842">
        <v>1</v>
      </c>
      <c r="I1842">
        <v>2</v>
      </c>
      <c r="J1842">
        <v>69000.27</v>
      </c>
      <c r="K1842">
        <v>10000000</v>
      </c>
    </row>
    <row r="1843" spans="1:11" ht="15" customHeight="1" x14ac:dyDescent="0.2">
      <c r="A1843" t="s">
        <v>8110</v>
      </c>
      <c r="B1843" t="s">
        <v>8111</v>
      </c>
      <c r="C1843">
        <v>2023</v>
      </c>
      <c r="D1843" s="37">
        <v>45256</v>
      </c>
      <c r="E1843" s="37">
        <v>45621</v>
      </c>
      <c r="F1843" s="18" t="s">
        <v>4463</v>
      </c>
      <c r="G1843" t="s">
        <v>98</v>
      </c>
      <c r="H1843">
        <v>1</v>
      </c>
      <c r="I1843">
        <v>2</v>
      </c>
      <c r="J1843">
        <v>19188.72</v>
      </c>
      <c r="K1843">
        <v>2500000</v>
      </c>
    </row>
    <row r="1844" spans="1:11" ht="15" customHeight="1" x14ac:dyDescent="0.2">
      <c r="A1844" t="s">
        <v>8112</v>
      </c>
      <c r="B1844" t="s">
        <v>8113</v>
      </c>
      <c r="C1844">
        <v>2023</v>
      </c>
      <c r="D1844" s="37">
        <v>45256</v>
      </c>
      <c r="E1844" s="37">
        <v>45621</v>
      </c>
      <c r="F1844" s="18" t="s">
        <v>4463</v>
      </c>
      <c r="G1844" t="s">
        <v>98</v>
      </c>
      <c r="H1844">
        <v>1</v>
      </c>
      <c r="I1844">
        <v>2</v>
      </c>
      <c r="J1844">
        <v>40897.07</v>
      </c>
      <c r="K1844">
        <v>5000000</v>
      </c>
    </row>
    <row r="1845" spans="1:11" ht="15" customHeight="1" x14ac:dyDescent="0.2">
      <c r="A1845" t="s">
        <v>8114</v>
      </c>
      <c r="B1845" t="s">
        <v>8115</v>
      </c>
      <c r="C1845">
        <v>2023</v>
      </c>
      <c r="D1845" s="37">
        <v>45256</v>
      </c>
      <c r="E1845" s="37">
        <v>45621</v>
      </c>
      <c r="F1845" s="18" t="s">
        <v>4463</v>
      </c>
      <c r="G1845" t="s">
        <v>100</v>
      </c>
      <c r="H1845">
        <v>2</v>
      </c>
      <c r="I1845">
        <v>2</v>
      </c>
      <c r="J1845">
        <v>37331.86</v>
      </c>
      <c r="K1845">
        <v>2500000</v>
      </c>
    </row>
    <row r="1846" spans="1:11" ht="15" customHeight="1" x14ac:dyDescent="0.2">
      <c r="A1846" t="s">
        <v>8116</v>
      </c>
      <c r="B1846" t="s">
        <v>8117</v>
      </c>
      <c r="C1846">
        <v>2023</v>
      </c>
      <c r="D1846" s="37">
        <v>45257</v>
      </c>
      <c r="E1846" s="37">
        <v>45622</v>
      </c>
      <c r="F1846" s="18" t="s">
        <v>4452</v>
      </c>
      <c r="G1846" t="s">
        <v>99</v>
      </c>
      <c r="H1846">
        <v>2</v>
      </c>
      <c r="I1846">
        <v>2</v>
      </c>
      <c r="J1846">
        <v>59761.9</v>
      </c>
      <c r="K1846">
        <v>5000000</v>
      </c>
    </row>
    <row r="1847" spans="1:11" ht="15" customHeight="1" x14ac:dyDescent="0.2">
      <c r="A1847" t="s">
        <v>8118</v>
      </c>
      <c r="B1847" t="s">
        <v>8119</v>
      </c>
      <c r="C1847">
        <v>2023</v>
      </c>
      <c r="D1847" s="37">
        <v>45257</v>
      </c>
      <c r="E1847" s="37">
        <v>45622</v>
      </c>
      <c r="F1847" s="18" t="s">
        <v>4452</v>
      </c>
      <c r="G1847" t="s">
        <v>98</v>
      </c>
      <c r="H1847">
        <v>1</v>
      </c>
      <c r="I1847">
        <v>2</v>
      </c>
      <c r="J1847">
        <v>13960.06</v>
      </c>
      <c r="K1847">
        <v>2000000</v>
      </c>
    </row>
    <row r="1848" spans="1:11" ht="15" customHeight="1" x14ac:dyDescent="0.2">
      <c r="A1848" t="s">
        <v>8120</v>
      </c>
      <c r="B1848" t="s">
        <v>8121</v>
      </c>
      <c r="C1848">
        <v>2023</v>
      </c>
      <c r="D1848" s="37">
        <v>45257</v>
      </c>
      <c r="E1848" s="37">
        <v>45622</v>
      </c>
      <c r="F1848" s="18" t="s">
        <v>4452</v>
      </c>
      <c r="G1848" t="s">
        <v>97</v>
      </c>
      <c r="H1848">
        <v>1</v>
      </c>
      <c r="I1848">
        <v>1</v>
      </c>
      <c r="J1848">
        <v>24707.52</v>
      </c>
      <c r="K1848">
        <v>2500000</v>
      </c>
    </row>
    <row r="1849" spans="1:11" ht="15" customHeight="1" x14ac:dyDescent="0.2">
      <c r="A1849" t="s">
        <v>8122</v>
      </c>
      <c r="B1849" t="s">
        <v>8123</v>
      </c>
      <c r="C1849">
        <v>2023</v>
      </c>
      <c r="D1849" s="37">
        <v>45257</v>
      </c>
      <c r="E1849" s="37">
        <v>45622</v>
      </c>
      <c r="F1849" s="18" t="s">
        <v>4452</v>
      </c>
      <c r="G1849" t="s">
        <v>97</v>
      </c>
      <c r="H1849">
        <v>1</v>
      </c>
      <c r="I1849">
        <v>1</v>
      </c>
      <c r="J1849">
        <v>34533.61</v>
      </c>
      <c r="K1849">
        <v>4000000</v>
      </c>
    </row>
    <row r="1850" spans="1:11" ht="15" customHeight="1" x14ac:dyDescent="0.2">
      <c r="A1850" t="s">
        <v>8124</v>
      </c>
      <c r="B1850" t="s">
        <v>8125</v>
      </c>
      <c r="C1850">
        <v>2023</v>
      </c>
      <c r="D1850" s="37">
        <v>45257</v>
      </c>
      <c r="E1850" s="37">
        <v>45622</v>
      </c>
      <c r="F1850" s="18" t="s">
        <v>4452</v>
      </c>
      <c r="G1850" t="s">
        <v>99</v>
      </c>
      <c r="H1850">
        <v>1</v>
      </c>
      <c r="I1850">
        <v>2</v>
      </c>
      <c r="J1850">
        <v>25372.880000000001</v>
      </c>
      <c r="K1850">
        <v>2000000</v>
      </c>
    </row>
    <row r="1851" spans="1:11" ht="15" customHeight="1" x14ac:dyDescent="0.2">
      <c r="A1851" t="s">
        <v>8126</v>
      </c>
      <c r="B1851" t="s">
        <v>8127</v>
      </c>
      <c r="C1851">
        <v>2023</v>
      </c>
      <c r="D1851" s="37">
        <v>45257</v>
      </c>
      <c r="E1851" s="37">
        <v>45622</v>
      </c>
      <c r="F1851" s="18" t="s">
        <v>4452</v>
      </c>
      <c r="G1851" t="s">
        <v>100</v>
      </c>
      <c r="H1851">
        <v>1</v>
      </c>
      <c r="I1851">
        <v>2</v>
      </c>
      <c r="J1851">
        <v>38195.800000000003</v>
      </c>
      <c r="K1851">
        <v>2500000</v>
      </c>
    </row>
    <row r="1852" spans="1:11" ht="15" customHeight="1" x14ac:dyDescent="0.2">
      <c r="A1852" t="s">
        <v>8128</v>
      </c>
      <c r="B1852" t="s">
        <v>8129</v>
      </c>
      <c r="C1852">
        <v>2023</v>
      </c>
      <c r="D1852" s="37">
        <v>45257</v>
      </c>
      <c r="E1852" s="37">
        <v>45622</v>
      </c>
      <c r="F1852" s="18" t="s">
        <v>4452</v>
      </c>
      <c r="G1852" t="s">
        <v>98</v>
      </c>
      <c r="H1852">
        <v>1</v>
      </c>
      <c r="I1852">
        <v>2</v>
      </c>
      <c r="J1852">
        <v>15326.91</v>
      </c>
      <c r="K1852">
        <v>2000000</v>
      </c>
    </row>
    <row r="1853" spans="1:11" ht="15" customHeight="1" x14ac:dyDescent="0.2">
      <c r="A1853" t="s">
        <v>8130</v>
      </c>
      <c r="B1853" t="s">
        <v>8131</v>
      </c>
      <c r="C1853">
        <v>2023</v>
      </c>
      <c r="D1853" s="37">
        <v>45257</v>
      </c>
      <c r="E1853" s="37">
        <v>45622</v>
      </c>
      <c r="F1853" s="18" t="s">
        <v>4452</v>
      </c>
      <c r="G1853" t="s">
        <v>97</v>
      </c>
      <c r="H1853">
        <v>1</v>
      </c>
      <c r="I1853">
        <v>2</v>
      </c>
      <c r="J1853">
        <v>101693.89</v>
      </c>
      <c r="K1853">
        <v>10000000</v>
      </c>
    </row>
    <row r="1854" spans="1:11" ht="15" customHeight="1" x14ac:dyDescent="0.2">
      <c r="A1854" t="s">
        <v>8132</v>
      </c>
      <c r="B1854" t="s">
        <v>8133</v>
      </c>
      <c r="C1854">
        <v>2023</v>
      </c>
      <c r="D1854" s="37">
        <v>45257</v>
      </c>
      <c r="E1854" s="37">
        <v>45622</v>
      </c>
      <c r="F1854" s="18" t="s">
        <v>4463</v>
      </c>
      <c r="G1854" t="s">
        <v>100</v>
      </c>
      <c r="H1854">
        <v>1</v>
      </c>
      <c r="I1854">
        <v>1</v>
      </c>
      <c r="J1854">
        <v>45682.54</v>
      </c>
      <c r="K1854">
        <v>3000000</v>
      </c>
    </row>
    <row r="1855" spans="1:11" ht="15" customHeight="1" x14ac:dyDescent="0.2">
      <c r="A1855" t="s">
        <v>8134</v>
      </c>
      <c r="B1855" t="s">
        <v>8135</v>
      </c>
      <c r="C1855">
        <v>2023</v>
      </c>
      <c r="D1855" s="37">
        <v>45257</v>
      </c>
      <c r="E1855" s="37">
        <v>45622</v>
      </c>
      <c r="F1855" s="18" t="s">
        <v>4463</v>
      </c>
      <c r="G1855" t="s">
        <v>99</v>
      </c>
      <c r="H1855">
        <v>2</v>
      </c>
      <c r="I1855">
        <v>2</v>
      </c>
      <c r="J1855">
        <v>12045.61</v>
      </c>
      <c r="K1855">
        <v>1000000</v>
      </c>
    </row>
    <row r="1856" spans="1:11" ht="15" customHeight="1" x14ac:dyDescent="0.2">
      <c r="A1856" t="s">
        <v>8136</v>
      </c>
      <c r="B1856" t="s">
        <v>8137</v>
      </c>
      <c r="C1856">
        <v>2023</v>
      </c>
      <c r="D1856" s="37">
        <v>45257</v>
      </c>
      <c r="E1856" s="37">
        <v>45622</v>
      </c>
      <c r="F1856" s="18" t="s">
        <v>4463</v>
      </c>
      <c r="G1856" t="s">
        <v>100</v>
      </c>
      <c r="H1856">
        <v>2</v>
      </c>
      <c r="I1856">
        <v>4</v>
      </c>
      <c r="J1856">
        <v>7781.85</v>
      </c>
      <c r="K1856">
        <v>500000</v>
      </c>
    </row>
    <row r="1857" spans="1:11" ht="15" customHeight="1" x14ac:dyDescent="0.2">
      <c r="A1857" t="s">
        <v>8138</v>
      </c>
      <c r="B1857" t="s">
        <v>8139</v>
      </c>
      <c r="C1857">
        <v>2023</v>
      </c>
      <c r="D1857" s="37">
        <v>45257</v>
      </c>
      <c r="E1857" s="37">
        <v>45622</v>
      </c>
      <c r="F1857" s="18" t="s">
        <v>4463</v>
      </c>
      <c r="G1857" t="s">
        <v>98</v>
      </c>
      <c r="H1857">
        <v>2</v>
      </c>
      <c r="I1857">
        <v>4</v>
      </c>
      <c r="J1857">
        <v>15240.02</v>
      </c>
      <c r="K1857">
        <v>2000000</v>
      </c>
    </row>
    <row r="1858" spans="1:11" ht="15" customHeight="1" x14ac:dyDescent="0.2">
      <c r="A1858" t="s">
        <v>8140</v>
      </c>
      <c r="B1858" t="s">
        <v>8141</v>
      </c>
      <c r="C1858">
        <v>2023</v>
      </c>
      <c r="D1858" s="37">
        <v>45257</v>
      </c>
      <c r="E1858" s="37">
        <v>45622</v>
      </c>
      <c r="F1858" s="18" t="s">
        <v>4463</v>
      </c>
      <c r="G1858" t="s">
        <v>100</v>
      </c>
      <c r="H1858">
        <v>1</v>
      </c>
      <c r="I1858">
        <v>1</v>
      </c>
      <c r="J1858">
        <v>64736.34</v>
      </c>
      <c r="K1858">
        <v>4000000</v>
      </c>
    </row>
    <row r="1859" spans="1:11" ht="15" customHeight="1" x14ac:dyDescent="0.2">
      <c r="A1859" t="s">
        <v>8142</v>
      </c>
      <c r="B1859" t="s">
        <v>8143</v>
      </c>
      <c r="C1859">
        <v>2023</v>
      </c>
      <c r="D1859" s="37">
        <v>45257</v>
      </c>
      <c r="E1859" s="37">
        <v>45622</v>
      </c>
      <c r="F1859" s="18" t="s">
        <v>4463</v>
      </c>
      <c r="G1859" t="s">
        <v>99</v>
      </c>
      <c r="H1859">
        <v>3</v>
      </c>
      <c r="I1859">
        <v>3</v>
      </c>
      <c r="J1859">
        <v>60429.38</v>
      </c>
      <c r="K1859">
        <v>5000000</v>
      </c>
    </row>
    <row r="1860" spans="1:11" ht="15" customHeight="1" x14ac:dyDescent="0.2">
      <c r="A1860" t="s">
        <v>8144</v>
      </c>
      <c r="B1860" t="s">
        <v>8145</v>
      </c>
      <c r="C1860">
        <v>2023</v>
      </c>
      <c r="D1860" s="37">
        <v>45257</v>
      </c>
      <c r="E1860" s="37">
        <v>45622</v>
      </c>
      <c r="F1860" s="18" t="s">
        <v>4463</v>
      </c>
      <c r="G1860" t="s">
        <v>97</v>
      </c>
      <c r="H1860">
        <v>1</v>
      </c>
      <c r="I1860">
        <v>2</v>
      </c>
      <c r="J1860">
        <v>102716.99</v>
      </c>
      <c r="K1860">
        <v>10000000</v>
      </c>
    </row>
    <row r="1861" spans="1:11" ht="15" customHeight="1" x14ac:dyDescent="0.2">
      <c r="A1861" t="s">
        <v>8146</v>
      </c>
      <c r="B1861" t="s">
        <v>8147</v>
      </c>
      <c r="C1861">
        <v>2023</v>
      </c>
      <c r="D1861" s="37">
        <v>45257</v>
      </c>
      <c r="E1861" s="37">
        <v>45622</v>
      </c>
      <c r="F1861" s="18" t="s">
        <v>4463</v>
      </c>
      <c r="G1861" t="s">
        <v>101</v>
      </c>
      <c r="H1861">
        <v>1</v>
      </c>
      <c r="I1861">
        <v>1</v>
      </c>
      <c r="J1861">
        <v>67966.97</v>
      </c>
      <c r="K1861">
        <v>10000000</v>
      </c>
    </row>
    <row r="1862" spans="1:11" ht="15" customHeight="1" x14ac:dyDescent="0.2">
      <c r="A1862" t="s">
        <v>8148</v>
      </c>
      <c r="B1862" t="s">
        <v>8149</v>
      </c>
      <c r="C1862">
        <v>2023</v>
      </c>
      <c r="D1862" s="37">
        <v>45257</v>
      </c>
      <c r="E1862" s="37">
        <v>45622</v>
      </c>
      <c r="F1862" s="18" t="s">
        <v>4463</v>
      </c>
      <c r="G1862" t="s">
        <v>99</v>
      </c>
      <c r="H1862">
        <v>1</v>
      </c>
      <c r="I1862">
        <v>2</v>
      </c>
      <c r="J1862">
        <v>5647.54</v>
      </c>
      <c r="K1862">
        <v>500000</v>
      </c>
    </row>
    <row r="1863" spans="1:11" ht="15" customHeight="1" x14ac:dyDescent="0.2">
      <c r="A1863" t="s">
        <v>8150</v>
      </c>
      <c r="B1863" t="s">
        <v>8151</v>
      </c>
      <c r="C1863">
        <v>2023</v>
      </c>
      <c r="D1863" s="37">
        <v>45257</v>
      </c>
      <c r="E1863" s="37">
        <v>45622</v>
      </c>
      <c r="F1863" s="18" t="s">
        <v>4463</v>
      </c>
      <c r="G1863" t="s">
        <v>99</v>
      </c>
      <c r="H1863">
        <v>1</v>
      </c>
      <c r="I1863">
        <v>1</v>
      </c>
      <c r="J1863">
        <v>57588.82</v>
      </c>
      <c r="K1863">
        <v>5000000</v>
      </c>
    </row>
    <row r="1864" spans="1:11" ht="15" customHeight="1" x14ac:dyDescent="0.2">
      <c r="A1864" t="s">
        <v>8152</v>
      </c>
      <c r="B1864" t="s">
        <v>8153</v>
      </c>
      <c r="C1864">
        <v>2023</v>
      </c>
      <c r="D1864" s="37">
        <v>45257</v>
      </c>
      <c r="E1864" s="37">
        <v>45622</v>
      </c>
      <c r="F1864" s="18" t="s">
        <v>4463</v>
      </c>
      <c r="G1864" t="s">
        <v>100</v>
      </c>
      <c r="H1864">
        <v>1</v>
      </c>
      <c r="I1864">
        <v>2</v>
      </c>
      <c r="J1864">
        <v>58007.11</v>
      </c>
      <c r="K1864">
        <v>4000000</v>
      </c>
    </row>
    <row r="1865" spans="1:11" ht="15" customHeight="1" x14ac:dyDescent="0.2">
      <c r="A1865" t="s">
        <v>8154</v>
      </c>
      <c r="B1865" t="s">
        <v>8155</v>
      </c>
      <c r="C1865">
        <v>2023</v>
      </c>
      <c r="D1865" s="37">
        <v>45257</v>
      </c>
      <c r="E1865" s="37">
        <v>45622</v>
      </c>
      <c r="F1865" s="18" t="s">
        <v>4463</v>
      </c>
      <c r="G1865" t="s">
        <v>98</v>
      </c>
      <c r="H1865">
        <v>2</v>
      </c>
      <c r="I1865">
        <v>4</v>
      </c>
      <c r="J1865">
        <v>14032.11</v>
      </c>
      <c r="K1865">
        <v>2000000</v>
      </c>
    </row>
    <row r="1866" spans="1:11" ht="15" customHeight="1" x14ac:dyDescent="0.2">
      <c r="A1866" t="s">
        <v>8156</v>
      </c>
      <c r="B1866" t="s">
        <v>8157</v>
      </c>
      <c r="C1866">
        <v>2023</v>
      </c>
      <c r="D1866" s="37">
        <v>45257</v>
      </c>
      <c r="E1866" s="37">
        <v>45622</v>
      </c>
      <c r="F1866" s="18" t="s">
        <v>4463</v>
      </c>
      <c r="G1866" t="s">
        <v>98</v>
      </c>
      <c r="H1866">
        <v>1</v>
      </c>
      <c r="I1866">
        <v>1</v>
      </c>
      <c r="J1866">
        <v>24083.74</v>
      </c>
      <c r="K1866">
        <v>3000000</v>
      </c>
    </row>
    <row r="1867" spans="1:11" ht="15" customHeight="1" x14ac:dyDescent="0.2">
      <c r="A1867" t="s">
        <v>8158</v>
      </c>
      <c r="B1867" t="s">
        <v>8159</v>
      </c>
      <c r="C1867">
        <v>2023</v>
      </c>
      <c r="D1867" s="37">
        <v>45257</v>
      </c>
      <c r="E1867" s="37">
        <v>45622</v>
      </c>
      <c r="F1867" s="18" t="s">
        <v>4463</v>
      </c>
      <c r="G1867" t="s">
        <v>99</v>
      </c>
      <c r="H1867">
        <v>2</v>
      </c>
      <c r="I1867">
        <v>4</v>
      </c>
      <c r="J1867">
        <v>12660.96</v>
      </c>
      <c r="K1867">
        <v>1000000</v>
      </c>
    </row>
    <row r="1868" spans="1:11" ht="15" customHeight="1" x14ac:dyDescent="0.2">
      <c r="A1868" t="s">
        <v>8160</v>
      </c>
      <c r="B1868" t="s">
        <v>8161</v>
      </c>
      <c r="C1868">
        <v>2023</v>
      </c>
      <c r="D1868" s="37">
        <v>45257</v>
      </c>
      <c r="E1868" s="37">
        <v>45622</v>
      </c>
      <c r="F1868" s="18" t="s">
        <v>4463</v>
      </c>
      <c r="G1868" t="s">
        <v>100</v>
      </c>
      <c r="H1868">
        <v>2</v>
      </c>
      <c r="I1868">
        <v>2</v>
      </c>
      <c r="J1868">
        <v>72267.539999999994</v>
      </c>
      <c r="K1868">
        <v>5000000</v>
      </c>
    </row>
    <row r="1869" spans="1:11" ht="15" customHeight="1" x14ac:dyDescent="0.2">
      <c r="A1869" t="s">
        <v>8162</v>
      </c>
      <c r="B1869" t="s">
        <v>8163</v>
      </c>
      <c r="C1869">
        <v>2023</v>
      </c>
      <c r="D1869" s="37">
        <v>45257</v>
      </c>
      <c r="E1869" s="37">
        <v>45622</v>
      </c>
      <c r="F1869" s="18" t="s">
        <v>4463</v>
      </c>
      <c r="G1869" t="s">
        <v>99</v>
      </c>
      <c r="H1869">
        <v>1</v>
      </c>
      <c r="I1869">
        <v>1</v>
      </c>
      <c r="J1869">
        <v>109136.67</v>
      </c>
      <c r="K1869">
        <v>10000000</v>
      </c>
    </row>
    <row r="1870" spans="1:11" ht="15" customHeight="1" x14ac:dyDescent="0.2">
      <c r="A1870" t="s">
        <v>8164</v>
      </c>
      <c r="B1870" t="s">
        <v>8165</v>
      </c>
      <c r="C1870">
        <v>2023</v>
      </c>
      <c r="D1870" s="37">
        <v>45257</v>
      </c>
      <c r="E1870" s="37">
        <v>45622</v>
      </c>
      <c r="F1870" s="18" t="s">
        <v>4463</v>
      </c>
      <c r="G1870" t="s">
        <v>98</v>
      </c>
      <c r="H1870">
        <v>1</v>
      </c>
      <c r="I1870">
        <v>1</v>
      </c>
      <c r="J1870">
        <v>20871.509999999998</v>
      </c>
      <c r="K1870">
        <v>3000000</v>
      </c>
    </row>
    <row r="1871" spans="1:11" ht="15" customHeight="1" x14ac:dyDescent="0.2">
      <c r="A1871" t="s">
        <v>8166</v>
      </c>
      <c r="B1871" t="s">
        <v>8167</v>
      </c>
      <c r="C1871">
        <v>2023</v>
      </c>
      <c r="D1871" s="37">
        <v>45257</v>
      </c>
      <c r="E1871" s="37">
        <v>45622</v>
      </c>
      <c r="F1871" s="18" t="s">
        <v>4463</v>
      </c>
      <c r="G1871" t="s">
        <v>98</v>
      </c>
      <c r="H1871">
        <v>3</v>
      </c>
      <c r="I1871">
        <v>3</v>
      </c>
      <c r="J1871">
        <v>20409.310000000001</v>
      </c>
      <c r="K1871">
        <v>2500000</v>
      </c>
    </row>
    <row r="1872" spans="1:11" ht="15" customHeight="1" x14ac:dyDescent="0.2">
      <c r="A1872" t="s">
        <v>8168</v>
      </c>
      <c r="B1872" t="s">
        <v>8169</v>
      </c>
      <c r="C1872">
        <v>2023</v>
      </c>
      <c r="D1872" s="37">
        <v>45257</v>
      </c>
      <c r="E1872" s="37">
        <v>45622</v>
      </c>
      <c r="F1872" s="18" t="s">
        <v>4463</v>
      </c>
      <c r="G1872" t="s">
        <v>101</v>
      </c>
      <c r="H1872">
        <v>2</v>
      </c>
      <c r="I1872">
        <v>2</v>
      </c>
      <c r="J1872">
        <v>9005.0499999999993</v>
      </c>
      <c r="K1872">
        <v>1500000</v>
      </c>
    </row>
    <row r="1873" spans="1:11" ht="15" customHeight="1" x14ac:dyDescent="0.2">
      <c r="A1873" t="s">
        <v>8170</v>
      </c>
      <c r="B1873" t="s">
        <v>8171</v>
      </c>
      <c r="C1873">
        <v>2023</v>
      </c>
      <c r="D1873" s="37">
        <v>45257</v>
      </c>
      <c r="E1873" s="37">
        <v>45622</v>
      </c>
      <c r="F1873" s="18" t="s">
        <v>4463</v>
      </c>
      <c r="G1873" t="s">
        <v>100</v>
      </c>
      <c r="H1873">
        <v>2</v>
      </c>
      <c r="I1873">
        <v>2</v>
      </c>
      <c r="J1873">
        <v>138724.87</v>
      </c>
      <c r="K1873">
        <v>10000000</v>
      </c>
    </row>
    <row r="1874" spans="1:11" ht="15" customHeight="1" x14ac:dyDescent="0.2">
      <c r="A1874" t="s">
        <v>8172</v>
      </c>
      <c r="B1874" t="s">
        <v>8173</v>
      </c>
      <c r="C1874">
        <v>2023</v>
      </c>
      <c r="D1874" s="37">
        <v>45257</v>
      </c>
      <c r="E1874" s="37">
        <v>45622</v>
      </c>
      <c r="F1874" s="18" t="s">
        <v>4463</v>
      </c>
      <c r="G1874" t="s">
        <v>99</v>
      </c>
      <c r="H1874">
        <v>1</v>
      </c>
      <c r="I1874">
        <v>1</v>
      </c>
      <c r="J1874">
        <v>21411.66</v>
      </c>
      <c r="K1874">
        <v>2000000</v>
      </c>
    </row>
    <row r="1875" spans="1:11" ht="15" customHeight="1" x14ac:dyDescent="0.2">
      <c r="A1875" t="s">
        <v>8174</v>
      </c>
      <c r="B1875" t="s">
        <v>8175</v>
      </c>
      <c r="C1875">
        <v>2023</v>
      </c>
      <c r="D1875" s="37">
        <v>45258</v>
      </c>
      <c r="E1875" s="37">
        <v>45623</v>
      </c>
      <c r="F1875" s="18" t="s">
        <v>4452</v>
      </c>
      <c r="G1875" t="s">
        <v>99</v>
      </c>
      <c r="H1875">
        <v>1</v>
      </c>
      <c r="I1875">
        <v>2</v>
      </c>
      <c r="J1875">
        <v>58103.92</v>
      </c>
      <c r="K1875">
        <v>5000000</v>
      </c>
    </row>
    <row r="1876" spans="1:11" ht="15" customHeight="1" x14ac:dyDescent="0.2">
      <c r="A1876" t="s">
        <v>8176</v>
      </c>
      <c r="B1876" t="s">
        <v>8177</v>
      </c>
      <c r="C1876">
        <v>2023</v>
      </c>
      <c r="D1876" s="37">
        <v>45258</v>
      </c>
      <c r="E1876" s="37">
        <v>45623</v>
      </c>
      <c r="F1876" s="18" t="s">
        <v>4452</v>
      </c>
      <c r="G1876" t="s">
        <v>98</v>
      </c>
      <c r="H1876">
        <v>3</v>
      </c>
      <c r="I1876">
        <v>3</v>
      </c>
      <c r="J1876">
        <v>68432.479999999996</v>
      </c>
      <c r="K1876">
        <v>10000000</v>
      </c>
    </row>
    <row r="1877" spans="1:11" ht="15" customHeight="1" x14ac:dyDescent="0.2">
      <c r="A1877" t="s">
        <v>8178</v>
      </c>
      <c r="B1877" t="s">
        <v>8179</v>
      </c>
      <c r="C1877">
        <v>2023</v>
      </c>
      <c r="D1877" s="37">
        <v>45258</v>
      </c>
      <c r="E1877" s="37">
        <v>45623</v>
      </c>
      <c r="F1877" s="18" t="s">
        <v>4452</v>
      </c>
      <c r="G1877" t="s">
        <v>97</v>
      </c>
      <c r="H1877">
        <v>3</v>
      </c>
      <c r="I1877">
        <v>3</v>
      </c>
      <c r="J1877">
        <v>10219.17</v>
      </c>
      <c r="K1877">
        <v>1000000</v>
      </c>
    </row>
    <row r="1878" spans="1:11" ht="15" customHeight="1" x14ac:dyDescent="0.2">
      <c r="A1878" t="s">
        <v>8180</v>
      </c>
      <c r="B1878" t="s">
        <v>8181</v>
      </c>
      <c r="C1878">
        <v>2023</v>
      </c>
      <c r="D1878" s="37">
        <v>45258</v>
      </c>
      <c r="E1878" s="37">
        <v>45623</v>
      </c>
      <c r="F1878" s="18" t="s">
        <v>4452</v>
      </c>
      <c r="G1878" t="s">
        <v>100</v>
      </c>
      <c r="H1878">
        <v>1</v>
      </c>
      <c r="I1878">
        <v>1</v>
      </c>
      <c r="J1878">
        <v>7390.29</v>
      </c>
      <c r="K1878">
        <v>500000</v>
      </c>
    </row>
    <row r="1879" spans="1:11" ht="15" customHeight="1" x14ac:dyDescent="0.2">
      <c r="A1879" t="s">
        <v>8182</v>
      </c>
      <c r="B1879" t="s">
        <v>8183</v>
      </c>
      <c r="C1879">
        <v>2023</v>
      </c>
      <c r="D1879" s="37">
        <v>45258</v>
      </c>
      <c r="E1879" s="37">
        <v>45623</v>
      </c>
      <c r="F1879" s="18" t="s">
        <v>4452</v>
      </c>
      <c r="G1879" t="s">
        <v>99</v>
      </c>
      <c r="H1879">
        <v>3</v>
      </c>
      <c r="I1879">
        <v>6</v>
      </c>
      <c r="J1879">
        <v>6087.14</v>
      </c>
      <c r="K1879">
        <v>500000</v>
      </c>
    </row>
    <row r="1880" spans="1:11" ht="15" customHeight="1" x14ac:dyDescent="0.2">
      <c r="A1880" t="s">
        <v>8184</v>
      </c>
      <c r="B1880" t="s">
        <v>8185</v>
      </c>
      <c r="C1880">
        <v>2023</v>
      </c>
      <c r="D1880" s="37">
        <v>45258</v>
      </c>
      <c r="E1880" s="37">
        <v>45623</v>
      </c>
      <c r="F1880" s="18" t="s">
        <v>4452</v>
      </c>
      <c r="G1880" t="s">
        <v>97</v>
      </c>
      <c r="H1880">
        <v>2</v>
      </c>
      <c r="I1880">
        <v>4</v>
      </c>
      <c r="J1880">
        <v>38318.58</v>
      </c>
      <c r="K1880">
        <v>4500000</v>
      </c>
    </row>
    <row r="1881" spans="1:11" ht="15" customHeight="1" x14ac:dyDescent="0.2">
      <c r="A1881" t="s">
        <v>8186</v>
      </c>
      <c r="B1881" t="s">
        <v>8187</v>
      </c>
      <c r="C1881">
        <v>2023</v>
      </c>
      <c r="D1881" s="37">
        <v>45258</v>
      </c>
      <c r="E1881" s="37">
        <v>45623</v>
      </c>
      <c r="F1881" s="18" t="s">
        <v>4452</v>
      </c>
      <c r="G1881" t="s">
        <v>99</v>
      </c>
      <c r="H1881">
        <v>1</v>
      </c>
      <c r="I1881">
        <v>1</v>
      </c>
      <c r="J1881">
        <v>5848.86</v>
      </c>
      <c r="K1881">
        <v>500000</v>
      </c>
    </row>
    <row r="1882" spans="1:11" ht="15" customHeight="1" x14ac:dyDescent="0.2">
      <c r="A1882" t="s">
        <v>8188</v>
      </c>
      <c r="B1882" t="s">
        <v>8189</v>
      </c>
      <c r="C1882">
        <v>2023</v>
      </c>
      <c r="D1882" s="37">
        <v>45258</v>
      </c>
      <c r="E1882" s="37">
        <v>45623</v>
      </c>
      <c r="F1882" s="18" t="s">
        <v>4452</v>
      </c>
      <c r="G1882" t="s">
        <v>99</v>
      </c>
      <c r="H1882">
        <v>1</v>
      </c>
      <c r="I1882">
        <v>2</v>
      </c>
      <c r="J1882">
        <v>56226.91</v>
      </c>
      <c r="K1882">
        <v>5000000</v>
      </c>
    </row>
    <row r="1883" spans="1:11" ht="15" customHeight="1" x14ac:dyDescent="0.2">
      <c r="A1883" t="s">
        <v>8190</v>
      </c>
      <c r="B1883" t="s">
        <v>8191</v>
      </c>
      <c r="C1883">
        <v>2023</v>
      </c>
      <c r="D1883" s="37">
        <v>45258</v>
      </c>
      <c r="E1883" s="37">
        <v>45623</v>
      </c>
      <c r="F1883" s="18" t="s">
        <v>4463</v>
      </c>
      <c r="G1883" t="s">
        <v>99</v>
      </c>
      <c r="H1883">
        <v>2</v>
      </c>
      <c r="I1883">
        <v>2</v>
      </c>
      <c r="J1883">
        <v>111190.34</v>
      </c>
      <c r="K1883">
        <v>10000000</v>
      </c>
    </row>
    <row r="1884" spans="1:11" ht="15" customHeight="1" x14ac:dyDescent="0.2">
      <c r="A1884" t="s">
        <v>8192</v>
      </c>
      <c r="B1884" t="s">
        <v>8193</v>
      </c>
      <c r="C1884">
        <v>2023</v>
      </c>
      <c r="D1884" s="37">
        <v>45258</v>
      </c>
      <c r="E1884" s="37">
        <v>45623</v>
      </c>
      <c r="F1884" s="18" t="s">
        <v>4463</v>
      </c>
      <c r="G1884" t="s">
        <v>99</v>
      </c>
      <c r="H1884">
        <v>2</v>
      </c>
      <c r="I1884">
        <v>4</v>
      </c>
      <c r="J1884">
        <v>54243.76</v>
      </c>
      <c r="K1884">
        <v>5000000</v>
      </c>
    </row>
    <row r="1885" spans="1:11" ht="15" customHeight="1" x14ac:dyDescent="0.2">
      <c r="A1885" t="s">
        <v>8194</v>
      </c>
      <c r="B1885" t="s">
        <v>8195</v>
      </c>
      <c r="C1885">
        <v>2023</v>
      </c>
      <c r="D1885" s="37">
        <v>45258</v>
      </c>
      <c r="E1885" s="37">
        <v>45623</v>
      </c>
      <c r="F1885" s="18" t="s">
        <v>4463</v>
      </c>
      <c r="G1885" t="s">
        <v>100</v>
      </c>
      <c r="H1885">
        <v>1</v>
      </c>
      <c r="I1885">
        <v>2</v>
      </c>
      <c r="J1885">
        <v>64189.23</v>
      </c>
      <c r="K1885">
        <v>4000000</v>
      </c>
    </row>
    <row r="1886" spans="1:11" ht="15" customHeight="1" x14ac:dyDescent="0.2">
      <c r="A1886" t="s">
        <v>8196</v>
      </c>
      <c r="B1886" t="s">
        <v>8197</v>
      </c>
      <c r="C1886">
        <v>2023</v>
      </c>
      <c r="D1886" s="37">
        <v>45258</v>
      </c>
      <c r="E1886" s="37">
        <v>45623</v>
      </c>
      <c r="F1886" s="18" t="s">
        <v>4463</v>
      </c>
      <c r="G1886" t="s">
        <v>100</v>
      </c>
      <c r="H1886">
        <v>1</v>
      </c>
      <c r="I1886">
        <v>2</v>
      </c>
      <c r="J1886">
        <v>76468.12</v>
      </c>
      <c r="K1886">
        <v>5000000</v>
      </c>
    </row>
    <row r="1887" spans="1:11" ht="15" customHeight="1" x14ac:dyDescent="0.2">
      <c r="A1887" t="s">
        <v>8198</v>
      </c>
      <c r="B1887" t="s">
        <v>8199</v>
      </c>
      <c r="C1887">
        <v>2023</v>
      </c>
      <c r="D1887" s="37">
        <v>45258</v>
      </c>
      <c r="E1887" s="37">
        <v>45623</v>
      </c>
      <c r="F1887" s="18" t="s">
        <v>4463</v>
      </c>
      <c r="G1887" t="s">
        <v>98</v>
      </c>
      <c r="H1887">
        <v>1</v>
      </c>
      <c r="I1887">
        <v>1</v>
      </c>
      <c r="J1887">
        <v>74811.27</v>
      </c>
      <c r="K1887">
        <v>10000000</v>
      </c>
    </row>
    <row r="1888" spans="1:11" ht="15" customHeight="1" x14ac:dyDescent="0.2">
      <c r="A1888" t="s">
        <v>8200</v>
      </c>
      <c r="B1888" t="s">
        <v>8201</v>
      </c>
      <c r="C1888">
        <v>2023</v>
      </c>
      <c r="D1888" s="37">
        <v>45258</v>
      </c>
      <c r="E1888" s="37">
        <v>45623</v>
      </c>
      <c r="F1888" s="18" t="s">
        <v>4463</v>
      </c>
      <c r="G1888" t="s">
        <v>99</v>
      </c>
      <c r="H1888">
        <v>3</v>
      </c>
      <c r="I1888">
        <v>3</v>
      </c>
      <c r="J1888">
        <v>119038.25</v>
      </c>
      <c r="K1888">
        <v>10000000</v>
      </c>
    </row>
    <row r="1889" spans="1:11" ht="15" customHeight="1" x14ac:dyDescent="0.2">
      <c r="A1889" t="s">
        <v>8202</v>
      </c>
      <c r="B1889" t="s">
        <v>8203</v>
      </c>
      <c r="C1889">
        <v>2023</v>
      </c>
      <c r="D1889" s="37">
        <v>45258</v>
      </c>
      <c r="E1889" s="37">
        <v>45623</v>
      </c>
      <c r="F1889" s="18" t="s">
        <v>4463</v>
      </c>
      <c r="G1889" t="s">
        <v>97</v>
      </c>
      <c r="H1889">
        <v>1</v>
      </c>
      <c r="I1889">
        <v>2</v>
      </c>
      <c r="J1889">
        <v>44398.23</v>
      </c>
      <c r="K1889">
        <v>5000000</v>
      </c>
    </row>
    <row r="1890" spans="1:11" ht="15" customHeight="1" x14ac:dyDescent="0.2">
      <c r="A1890" t="s">
        <v>8204</v>
      </c>
      <c r="B1890" t="s">
        <v>8205</v>
      </c>
      <c r="C1890">
        <v>2023</v>
      </c>
      <c r="D1890" s="37">
        <v>45258</v>
      </c>
      <c r="E1890" s="37">
        <v>45623</v>
      </c>
      <c r="F1890" s="18" t="s">
        <v>4463</v>
      </c>
      <c r="G1890" t="s">
        <v>98</v>
      </c>
      <c r="H1890">
        <v>2</v>
      </c>
      <c r="I1890">
        <v>2</v>
      </c>
      <c r="J1890">
        <v>70358.37</v>
      </c>
      <c r="K1890">
        <v>10000000</v>
      </c>
    </row>
    <row r="1891" spans="1:11" ht="15" customHeight="1" x14ac:dyDescent="0.2">
      <c r="A1891" t="s">
        <v>8206</v>
      </c>
      <c r="B1891" t="s">
        <v>8207</v>
      </c>
      <c r="C1891">
        <v>2023</v>
      </c>
      <c r="D1891" s="37">
        <v>45258</v>
      </c>
      <c r="E1891" s="37">
        <v>45623</v>
      </c>
      <c r="F1891" s="18" t="s">
        <v>4463</v>
      </c>
      <c r="G1891" t="s">
        <v>97</v>
      </c>
      <c r="H1891">
        <v>1</v>
      </c>
      <c r="I1891">
        <v>1</v>
      </c>
      <c r="J1891">
        <v>15251.79</v>
      </c>
      <c r="K1891">
        <v>1500000</v>
      </c>
    </row>
    <row r="1892" spans="1:11" ht="15" customHeight="1" x14ac:dyDescent="0.2">
      <c r="A1892" t="s">
        <v>8208</v>
      </c>
      <c r="B1892" t="s">
        <v>8209</v>
      </c>
      <c r="C1892">
        <v>2023</v>
      </c>
      <c r="D1892" s="37">
        <v>45258</v>
      </c>
      <c r="E1892" s="37">
        <v>45623</v>
      </c>
      <c r="F1892" s="18" t="s">
        <v>4463</v>
      </c>
      <c r="G1892" t="s">
        <v>98</v>
      </c>
      <c r="H1892">
        <v>2</v>
      </c>
      <c r="I1892">
        <v>2</v>
      </c>
      <c r="J1892">
        <v>73128.160000000003</v>
      </c>
      <c r="K1892">
        <v>10000000</v>
      </c>
    </row>
    <row r="1893" spans="1:11" ht="15" customHeight="1" x14ac:dyDescent="0.2">
      <c r="A1893" t="s">
        <v>8210</v>
      </c>
      <c r="B1893" t="s">
        <v>8211</v>
      </c>
      <c r="C1893">
        <v>2023</v>
      </c>
      <c r="D1893" s="37">
        <v>45258</v>
      </c>
      <c r="E1893" s="37">
        <v>45623</v>
      </c>
      <c r="F1893" s="18" t="s">
        <v>4463</v>
      </c>
      <c r="G1893" t="s">
        <v>101</v>
      </c>
      <c r="H1893">
        <v>1</v>
      </c>
      <c r="I1893">
        <v>1</v>
      </c>
      <c r="J1893">
        <v>15126.05</v>
      </c>
      <c r="K1893">
        <v>2500000</v>
      </c>
    </row>
    <row r="1894" spans="1:11" ht="15" customHeight="1" x14ac:dyDescent="0.2">
      <c r="A1894" t="s">
        <v>8212</v>
      </c>
      <c r="B1894" t="s">
        <v>8213</v>
      </c>
      <c r="C1894">
        <v>2023</v>
      </c>
      <c r="D1894" s="37">
        <v>45258</v>
      </c>
      <c r="E1894" s="37">
        <v>45623</v>
      </c>
      <c r="F1894" s="18" t="s">
        <v>4463</v>
      </c>
      <c r="G1894" t="s">
        <v>99</v>
      </c>
      <c r="H1894">
        <v>1</v>
      </c>
      <c r="I1894">
        <v>1</v>
      </c>
      <c r="J1894">
        <v>120953.91</v>
      </c>
      <c r="K1894">
        <v>10000000</v>
      </c>
    </row>
    <row r="1895" spans="1:11" ht="15" customHeight="1" x14ac:dyDescent="0.2">
      <c r="A1895" t="s">
        <v>8214</v>
      </c>
      <c r="B1895" t="s">
        <v>8215</v>
      </c>
      <c r="C1895">
        <v>2023</v>
      </c>
      <c r="D1895" s="37">
        <v>45258</v>
      </c>
      <c r="E1895" s="37">
        <v>45623</v>
      </c>
      <c r="F1895" s="18" t="s">
        <v>4463</v>
      </c>
      <c r="G1895" t="s">
        <v>100</v>
      </c>
      <c r="H1895">
        <v>1</v>
      </c>
      <c r="I1895">
        <v>1</v>
      </c>
      <c r="J1895">
        <v>79090.31</v>
      </c>
      <c r="K1895">
        <v>5000000</v>
      </c>
    </row>
    <row r="1896" spans="1:11" ht="15" customHeight="1" x14ac:dyDescent="0.2">
      <c r="A1896" t="s">
        <v>8216</v>
      </c>
      <c r="B1896" t="s">
        <v>8217</v>
      </c>
      <c r="C1896">
        <v>2023</v>
      </c>
      <c r="D1896" s="37">
        <v>45258</v>
      </c>
      <c r="E1896" s="37">
        <v>45623</v>
      </c>
      <c r="F1896" s="18" t="s">
        <v>4463</v>
      </c>
      <c r="G1896" t="s">
        <v>101</v>
      </c>
      <c r="H1896">
        <v>1</v>
      </c>
      <c r="I1896">
        <v>2</v>
      </c>
      <c r="J1896">
        <v>15626.36</v>
      </c>
      <c r="K1896">
        <v>2500000</v>
      </c>
    </row>
    <row r="1897" spans="1:11" ht="15" customHeight="1" x14ac:dyDescent="0.2">
      <c r="A1897" t="s">
        <v>8218</v>
      </c>
      <c r="B1897" t="s">
        <v>8219</v>
      </c>
      <c r="C1897">
        <v>2023</v>
      </c>
      <c r="D1897" s="37">
        <v>45258</v>
      </c>
      <c r="E1897" s="37">
        <v>45623</v>
      </c>
      <c r="F1897" s="18" t="s">
        <v>4463</v>
      </c>
      <c r="G1897" t="s">
        <v>100</v>
      </c>
      <c r="H1897">
        <v>1</v>
      </c>
      <c r="I1897">
        <v>2</v>
      </c>
      <c r="J1897">
        <v>14829.9</v>
      </c>
      <c r="K1897">
        <v>1000000</v>
      </c>
    </row>
    <row r="1898" spans="1:11" ht="15" customHeight="1" x14ac:dyDescent="0.2">
      <c r="A1898" t="s">
        <v>8220</v>
      </c>
      <c r="B1898" t="s">
        <v>8221</v>
      </c>
      <c r="C1898">
        <v>2023</v>
      </c>
      <c r="D1898" s="37">
        <v>45258</v>
      </c>
      <c r="E1898" s="37">
        <v>45623</v>
      </c>
      <c r="F1898" s="18" t="s">
        <v>4463</v>
      </c>
      <c r="G1898" t="s">
        <v>99</v>
      </c>
      <c r="H1898">
        <v>2</v>
      </c>
      <c r="I1898">
        <v>2</v>
      </c>
      <c r="J1898">
        <v>26982.36</v>
      </c>
      <c r="K1898">
        <v>2500000</v>
      </c>
    </row>
    <row r="1899" spans="1:11" ht="15" customHeight="1" x14ac:dyDescent="0.2">
      <c r="A1899" t="s">
        <v>8222</v>
      </c>
      <c r="B1899" t="s">
        <v>8223</v>
      </c>
      <c r="C1899">
        <v>2023</v>
      </c>
      <c r="D1899" s="37">
        <v>45258</v>
      </c>
      <c r="E1899" s="37">
        <v>45623</v>
      </c>
      <c r="F1899" s="18" t="s">
        <v>4463</v>
      </c>
      <c r="G1899" t="s">
        <v>101</v>
      </c>
      <c r="H1899">
        <v>3</v>
      </c>
      <c r="I1899">
        <v>3</v>
      </c>
      <c r="J1899">
        <v>24601.58</v>
      </c>
      <c r="K1899">
        <v>3500000</v>
      </c>
    </row>
    <row r="1900" spans="1:11" ht="15" customHeight="1" x14ac:dyDescent="0.2">
      <c r="A1900" t="s">
        <v>8224</v>
      </c>
      <c r="B1900" t="s">
        <v>8225</v>
      </c>
      <c r="C1900">
        <v>2023</v>
      </c>
      <c r="D1900" s="37">
        <v>45258</v>
      </c>
      <c r="E1900" s="37">
        <v>45623</v>
      </c>
      <c r="F1900" s="18" t="s">
        <v>4463</v>
      </c>
      <c r="G1900" t="s">
        <v>101</v>
      </c>
      <c r="H1900">
        <v>2</v>
      </c>
      <c r="I1900">
        <v>2</v>
      </c>
      <c r="J1900">
        <v>23212.62</v>
      </c>
      <c r="K1900">
        <v>3500000</v>
      </c>
    </row>
    <row r="1901" spans="1:11" ht="15" customHeight="1" x14ac:dyDescent="0.2">
      <c r="A1901" t="s">
        <v>8226</v>
      </c>
      <c r="B1901" t="s">
        <v>8227</v>
      </c>
      <c r="C1901">
        <v>2023</v>
      </c>
      <c r="D1901" s="37">
        <v>45258</v>
      </c>
      <c r="E1901" s="37">
        <v>45623</v>
      </c>
      <c r="F1901" s="18" t="s">
        <v>4463</v>
      </c>
      <c r="G1901" t="s">
        <v>97</v>
      </c>
      <c r="H1901">
        <v>2</v>
      </c>
      <c r="I1901">
        <v>2</v>
      </c>
      <c r="J1901">
        <v>31646.61</v>
      </c>
      <c r="K1901">
        <v>3500000</v>
      </c>
    </row>
    <row r="1902" spans="1:11" ht="15" customHeight="1" x14ac:dyDescent="0.2">
      <c r="A1902" t="s">
        <v>8228</v>
      </c>
      <c r="B1902" t="s">
        <v>8229</v>
      </c>
      <c r="C1902">
        <v>2023</v>
      </c>
      <c r="D1902" s="37">
        <v>45258</v>
      </c>
      <c r="E1902" s="37">
        <v>45623</v>
      </c>
      <c r="F1902" s="18" t="s">
        <v>4463</v>
      </c>
      <c r="G1902" t="s">
        <v>98</v>
      </c>
      <c r="H1902">
        <v>1</v>
      </c>
      <c r="I1902">
        <v>1</v>
      </c>
      <c r="J1902">
        <v>39946.26</v>
      </c>
      <c r="K1902">
        <v>5000000</v>
      </c>
    </row>
    <row r="1903" spans="1:11" ht="15" customHeight="1" x14ac:dyDescent="0.2">
      <c r="A1903" t="s">
        <v>8230</v>
      </c>
      <c r="B1903" t="s">
        <v>8231</v>
      </c>
      <c r="C1903">
        <v>2023</v>
      </c>
      <c r="D1903" s="37">
        <v>45258</v>
      </c>
      <c r="E1903" s="37">
        <v>45623</v>
      </c>
      <c r="F1903" s="18" t="s">
        <v>4463</v>
      </c>
      <c r="G1903" t="s">
        <v>98</v>
      </c>
      <c r="H1903">
        <v>2</v>
      </c>
      <c r="I1903">
        <v>2</v>
      </c>
      <c r="J1903">
        <v>19770.96</v>
      </c>
      <c r="K1903">
        <v>2500000</v>
      </c>
    </row>
    <row r="1904" spans="1:11" ht="15" customHeight="1" x14ac:dyDescent="0.2">
      <c r="A1904" t="s">
        <v>8232</v>
      </c>
      <c r="B1904" t="s">
        <v>8233</v>
      </c>
      <c r="C1904">
        <v>2023</v>
      </c>
      <c r="D1904" s="37">
        <v>45258</v>
      </c>
      <c r="E1904" s="37">
        <v>45623</v>
      </c>
      <c r="F1904" s="18" t="s">
        <v>4463</v>
      </c>
      <c r="G1904" t="s">
        <v>97</v>
      </c>
      <c r="H1904">
        <v>1</v>
      </c>
      <c r="I1904">
        <v>1</v>
      </c>
      <c r="J1904">
        <v>18569.03</v>
      </c>
      <c r="K1904">
        <v>2000000</v>
      </c>
    </row>
    <row r="1905" spans="1:11" ht="15" customHeight="1" x14ac:dyDescent="0.2">
      <c r="A1905" t="s">
        <v>8234</v>
      </c>
      <c r="B1905" t="s">
        <v>8235</v>
      </c>
      <c r="C1905">
        <v>2023</v>
      </c>
      <c r="D1905" s="37">
        <v>45258</v>
      </c>
      <c r="E1905" s="37">
        <v>45623</v>
      </c>
      <c r="F1905" s="18" t="s">
        <v>4463</v>
      </c>
      <c r="G1905" t="s">
        <v>97</v>
      </c>
      <c r="H1905">
        <v>3</v>
      </c>
      <c r="I1905">
        <v>3</v>
      </c>
      <c r="J1905">
        <v>87750.06</v>
      </c>
      <c r="K1905">
        <v>10000000</v>
      </c>
    </row>
    <row r="1906" spans="1:11" ht="15" customHeight="1" x14ac:dyDescent="0.2">
      <c r="A1906" t="s">
        <v>8236</v>
      </c>
      <c r="B1906" t="s">
        <v>8237</v>
      </c>
      <c r="C1906">
        <v>2023</v>
      </c>
      <c r="D1906" s="37">
        <v>45258</v>
      </c>
      <c r="E1906" s="37">
        <v>45623</v>
      </c>
      <c r="F1906" s="18" t="s">
        <v>4463</v>
      </c>
      <c r="G1906" t="s">
        <v>97</v>
      </c>
      <c r="H1906">
        <v>2</v>
      </c>
      <c r="I1906">
        <v>2</v>
      </c>
      <c r="J1906">
        <v>91998.69</v>
      </c>
      <c r="K1906">
        <v>10000000</v>
      </c>
    </row>
    <row r="1907" spans="1:11" ht="15" customHeight="1" x14ac:dyDescent="0.2">
      <c r="A1907" t="s">
        <v>8238</v>
      </c>
      <c r="B1907" t="s">
        <v>8239</v>
      </c>
      <c r="C1907">
        <v>2023</v>
      </c>
      <c r="D1907" s="37">
        <v>45258</v>
      </c>
      <c r="E1907" s="37">
        <v>45623</v>
      </c>
      <c r="F1907" s="18" t="s">
        <v>4463</v>
      </c>
      <c r="G1907" t="s">
        <v>98</v>
      </c>
      <c r="H1907">
        <v>1</v>
      </c>
      <c r="I1907">
        <v>1</v>
      </c>
      <c r="J1907">
        <v>14297.26</v>
      </c>
      <c r="K1907">
        <v>2000000</v>
      </c>
    </row>
    <row r="1908" spans="1:11" ht="15" customHeight="1" x14ac:dyDescent="0.2">
      <c r="A1908" t="s">
        <v>8240</v>
      </c>
      <c r="B1908" t="s">
        <v>8241</v>
      </c>
      <c r="C1908">
        <v>2023</v>
      </c>
      <c r="D1908" s="37">
        <v>45258</v>
      </c>
      <c r="E1908" s="37">
        <v>45623</v>
      </c>
      <c r="F1908" s="18" t="s">
        <v>4463</v>
      </c>
      <c r="G1908" t="s">
        <v>97</v>
      </c>
      <c r="H1908">
        <v>1</v>
      </c>
      <c r="I1908">
        <v>1</v>
      </c>
      <c r="J1908">
        <v>34549.31</v>
      </c>
      <c r="K1908">
        <v>4000000</v>
      </c>
    </row>
    <row r="1909" spans="1:11" ht="15" customHeight="1" x14ac:dyDescent="0.2">
      <c r="A1909" t="s">
        <v>8242</v>
      </c>
      <c r="B1909" t="s">
        <v>8243</v>
      </c>
      <c r="C1909">
        <v>2023</v>
      </c>
      <c r="D1909" s="37">
        <v>45258</v>
      </c>
      <c r="E1909" s="37">
        <v>45623</v>
      </c>
      <c r="F1909" s="18" t="s">
        <v>4463</v>
      </c>
      <c r="G1909" t="s">
        <v>99</v>
      </c>
      <c r="H1909">
        <v>2</v>
      </c>
      <c r="I1909">
        <v>4</v>
      </c>
      <c r="J1909">
        <v>108526.5</v>
      </c>
      <c r="K1909">
        <v>10000000</v>
      </c>
    </row>
    <row r="1910" spans="1:11" ht="15" customHeight="1" x14ac:dyDescent="0.2">
      <c r="A1910" t="s">
        <v>8244</v>
      </c>
      <c r="B1910" t="s">
        <v>8245</v>
      </c>
      <c r="C1910">
        <v>2023</v>
      </c>
      <c r="D1910" s="37">
        <v>45258</v>
      </c>
      <c r="E1910" s="37">
        <v>45623</v>
      </c>
      <c r="F1910" s="18" t="s">
        <v>4463</v>
      </c>
      <c r="G1910" t="s">
        <v>99</v>
      </c>
      <c r="H1910">
        <v>3</v>
      </c>
      <c r="I1910">
        <v>3</v>
      </c>
      <c r="J1910">
        <v>126181.67</v>
      </c>
      <c r="K1910">
        <v>10000000</v>
      </c>
    </row>
    <row r="1911" spans="1:11" ht="15" customHeight="1" x14ac:dyDescent="0.2">
      <c r="A1911" t="s">
        <v>8246</v>
      </c>
      <c r="B1911" t="s">
        <v>8247</v>
      </c>
      <c r="C1911">
        <v>2023</v>
      </c>
      <c r="D1911" s="37">
        <v>45259</v>
      </c>
      <c r="E1911" s="37">
        <v>45624</v>
      </c>
      <c r="F1911" s="18" t="s">
        <v>4452</v>
      </c>
      <c r="G1911" t="s">
        <v>98</v>
      </c>
      <c r="H1911">
        <v>2</v>
      </c>
      <c r="I1911">
        <v>2</v>
      </c>
      <c r="J1911">
        <v>37330.839999999997</v>
      </c>
      <c r="K1911">
        <v>4500000</v>
      </c>
    </row>
    <row r="1912" spans="1:11" ht="15" customHeight="1" x14ac:dyDescent="0.2">
      <c r="A1912" t="s">
        <v>8248</v>
      </c>
      <c r="B1912" t="s">
        <v>8249</v>
      </c>
      <c r="C1912">
        <v>2023</v>
      </c>
      <c r="D1912" s="37">
        <v>45259</v>
      </c>
      <c r="E1912" s="37">
        <v>45624</v>
      </c>
      <c r="F1912" s="18" t="s">
        <v>4452</v>
      </c>
      <c r="G1912" t="s">
        <v>98</v>
      </c>
      <c r="H1912">
        <v>2</v>
      </c>
      <c r="I1912">
        <v>4</v>
      </c>
      <c r="J1912">
        <v>76537.81</v>
      </c>
      <c r="K1912">
        <v>10000000</v>
      </c>
    </row>
    <row r="1913" spans="1:11" ht="15" customHeight="1" x14ac:dyDescent="0.2">
      <c r="A1913" t="s">
        <v>8250</v>
      </c>
      <c r="B1913" t="s">
        <v>8251</v>
      </c>
      <c r="C1913">
        <v>2023</v>
      </c>
      <c r="D1913" s="37">
        <v>45259</v>
      </c>
      <c r="E1913" s="37">
        <v>45624</v>
      </c>
      <c r="F1913" s="18" t="s">
        <v>4452</v>
      </c>
      <c r="G1913" t="s">
        <v>97</v>
      </c>
      <c r="H1913">
        <v>1</v>
      </c>
      <c r="I1913">
        <v>1</v>
      </c>
      <c r="J1913">
        <v>12785.1</v>
      </c>
      <c r="K1913">
        <v>1500000</v>
      </c>
    </row>
    <row r="1914" spans="1:11" ht="15" customHeight="1" x14ac:dyDescent="0.2">
      <c r="A1914" t="s">
        <v>8252</v>
      </c>
      <c r="B1914" t="s">
        <v>8253</v>
      </c>
      <c r="C1914">
        <v>2023</v>
      </c>
      <c r="D1914" s="37">
        <v>45259</v>
      </c>
      <c r="E1914" s="37">
        <v>45624</v>
      </c>
      <c r="F1914" s="18" t="s">
        <v>4452</v>
      </c>
      <c r="G1914" t="s">
        <v>99</v>
      </c>
      <c r="H1914">
        <v>2</v>
      </c>
      <c r="I1914">
        <v>4</v>
      </c>
      <c r="J1914">
        <v>36936.93</v>
      </c>
      <c r="K1914">
        <v>3500000</v>
      </c>
    </row>
    <row r="1915" spans="1:11" ht="15" customHeight="1" x14ac:dyDescent="0.2">
      <c r="A1915" t="s">
        <v>8254</v>
      </c>
      <c r="B1915" t="s">
        <v>8255</v>
      </c>
      <c r="C1915">
        <v>2023</v>
      </c>
      <c r="D1915" s="37">
        <v>45259</v>
      </c>
      <c r="E1915" s="37">
        <v>45624</v>
      </c>
      <c r="F1915" s="18" t="s">
        <v>4452</v>
      </c>
      <c r="G1915" t="s">
        <v>97</v>
      </c>
      <c r="H1915">
        <v>1</v>
      </c>
      <c r="I1915">
        <v>1</v>
      </c>
      <c r="J1915">
        <v>37717.51</v>
      </c>
      <c r="K1915">
        <v>4000000</v>
      </c>
    </row>
    <row r="1916" spans="1:11" ht="15" customHeight="1" x14ac:dyDescent="0.2">
      <c r="A1916" t="s">
        <v>8256</v>
      </c>
      <c r="B1916" t="s">
        <v>8257</v>
      </c>
      <c r="C1916">
        <v>2023</v>
      </c>
      <c r="D1916" s="37">
        <v>45259</v>
      </c>
      <c r="E1916" s="37">
        <v>45624</v>
      </c>
      <c r="F1916" s="18" t="s">
        <v>4452</v>
      </c>
      <c r="G1916" t="s">
        <v>97</v>
      </c>
      <c r="H1916">
        <v>2</v>
      </c>
      <c r="I1916">
        <v>2</v>
      </c>
      <c r="J1916">
        <v>18904.95</v>
      </c>
      <c r="K1916">
        <v>2000000</v>
      </c>
    </row>
    <row r="1917" spans="1:11" ht="15" customHeight="1" x14ac:dyDescent="0.2">
      <c r="A1917" t="s">
        <v>8258</v>
      </c>
      <c r="B1917" t="s">
        <v>8259</v>
      </c>
      <c r="C1917">
        <v>2023</v>
      </c>
      <c r="D1917" s="37">
        <v>45259</v>
      </c>
      <c r="E1917" s="37">
        <v>45624</v>
      </c>
      <c r="F1917" s="18" t="s">
        <v>4452</v>
      </c>
      <c r="G1917" t="s">
        <v>98</v>
      </c>
      <c r="H1917">
        <v>1</v>
      </c>
      <c r="I1917">
        <v>1</v>
      </c>
      <c r="J1917">
        <v>14482.66</v>
      </c>
      <c r="K1917">
        <v>2000000</v>
      </c>
    </row>
    <row r="1918" spans="1:11" ht="15" customHeight="1" x14ac:dyDescent="0.2">
      <c r="A1918" t="s">
        <v>8260</v>
      </c>
      <c r="B1918" t="s">
        <v>8261</v>
      </c>
      <c r="C1918">
        <v>2023</v>
      </c>
      <c r="D1918" s="37">
        <v>45259</v>
      </c>
      <c r="E1918" s="37">
        <v>45624</v>
      </c>
      <c r="F1918" s="18" t="s">
        <v>4452</v>
      </c>
      <c r="G1918" t="s">
        <v>97</v>
      </c>
      <c r="H1918">
        <v>2</v>
      </c>
      <c r="I1918">
        <v>2</v>
      </c>
      <c r="J1918">
        <v>42023.14</v>
      </c>
      <c r="K1918">
        <v>4500000</v>
      </c>
    </row>
    <row r="1919" spans="1:11" ht="15" customHeight="1" x14ac:dyDescent="0.2">
      <c r="A1919" t="s">
        <v>8262</v>
      </c>
      <c r="B1919" t="s">
        <v>8263</v>
      </c>
      <c r="C1919">
        <v>2023</v>
      </c>
      <c r="D1919" s="37">
        <v>45259</v>
      </c>
      <c r="E1919" s="37">
        <v>45624</v>
      </c>
      <c r="F1919" s="18" t="s">
        <v>4452</v>
      </c>
      <c r="G1919" t="s">
        <v>100</v>
      </c>
      <c r="H1919">
        <v>1</v>
      </c>
      <c r="I1919">
        <v>1</v>
      </c>
      <c r="J1919">
        <v>63660.27</v>
      </c>
      <c r="K1919">
        <v>4500000</v>
      </c>
    </row>
    <row r="1920" spans="1:11" ht="15" customHeight="1" x14ac:dyDescent="0.2">
      <c r="A1920" t="s">
        <v>8264</v>
      </c>
      <c r="B1920" t="s">
        <v>8265</v>
      </c>
      <c r="C1920">
        <v>2023</v>
      </c>
      <c r="D1920" s="37">
        <v>45259</v>
      </c>
      <c r="E1920" s="37">
        <v>45624</v>
      </c>
      <c r="F1920" s="18" t="s">
        <v>4452</v>
      </c>
      <c r="G1920" t="s">
        <v>100</v>
      </c>
      <c r="H1920">
        <v>3</v>
      </c>
      <c r="I1920">
        <v>6</v>
      </c>
      <c r="J1920">
        <v>30472.77</v>
      </c>
      <c r="K1920">
        <v>2000000</v>
      </c>
    </row>
    <row r="1921" spans="1:11" ht="15" customHeight="1" x14ac:dyDescent="0.2">
      <c r="A1921" t="s">
        <v>8266</v>
      </c>
      <c r="B1921" t="s">
        <v>8267</v>
      </c>
      <c r="C1921">
        <v>2023</v>
      </c>
      <c r="D1921" s="37">
        <v>45259</v>
      </c>
      <c r="E1921" s="37">
        <v>45624</v>
      </c>
      <c r="F1921" s="18" t="s">
        <v>4452</v>
      </c>
      <c r="G1921" t="s">
        <v>99</v>
      </c>
      <c r="H1921">
        <v>2</v>
      </c>
      <c r="I1921">
        <v>2</v>
      </c>
      <c r="J1921">
        <v>25107.27</v>
      </c>
      <c r="K1921">
        <v>2000000</v>
      </c>
    </row>
    <row r="1922" spans="1:11" ht="15" customHeight="1" x14ac:dyDescent="0.2">
      <c r="A1922" t="s">
        <v>8268</v>
      </c>
      <c r="B1922" t="s">
        <v>8269</v>
      </c>
      <c r="C1922">
        <v>2023</v>
      </c>
      <c r="D1922" s="37">
        <v>45259</v>
      </c>
      <c r="E1922" s="37">
        <v>45624</v>
      </c>
      <c r="F1922" s="18" t="s">
        <v>4463</v>
      </c>
      <c r="G1922" t="s">
        <v>97</v>
      </c>
      <c r="H1922">
        <v>1</v>
      </c>
      <c r="I1922">
        <v>1</v>
      </c>
      <c r="J1922">
        <v>89317.04</v>
      </c>
      <c r="K1922">
        <v>10000000</v>
      </c>
    </row>
    <row r="1923" spans="1:11" ht="15" customHeight="1" x14ac:dyDescent="0.2">
      <c r="A1923" t="s">
        <v>8270</v>
      </c>
      <c r="B1923" t="s">
        <v>8271</v>
      </c>
      <c r="C1923">
        <v>2023</v>
      </c>
      <c r="D1923" s="37">
        <v>45259</v>
      </c>
      <c r="E1923" s="37">
        <v>45624</v>
      </c>
      <c r="F1923" s="18" t="s">
        <v>4463</v>
      </c>
      <c r="G1923" t="s">
        <v>98</v>
      </c>
      <c r="H1923">
        <v>1</v>
      </c>
      <c r="I1923">
        <v>1</v>
      </c>
      <c r="J1923">
        <v>15693.4</v>
      </c>
      <c r="K1923">
        <v>2000000</v>
      </c>
    </row>
    <row r="1924" spans="1:11" ht="15" customHeight="1" x14ac:dyDescent="0.2">
      <c r="A1924" t="s">
        <v>8272</v>
      </c>
      <c r="B1924" t="s">
        <v>8273</v>
      </c>
      <c r="C1924">
        <v>2023</v>
      </c>
      <c r="D1924" s="37">
        <v>45259</v>
      </c>
      <c r="E1924" s="37">
        <v>45624</v>
      </c>
      <c r="F1924" s="18" t="s">
        <v>4463</v>
      </c>
      <c r="G1924" t="s">
        <v>101</v>
      </c>
      <c r="H1924">
        <v>1</v>
      </c>
      <c r="I1924">
        <v>2</v>
      </c>
      <c r="J1924">
        <v>9395.02</v>
      </c>
      <c r="K1924">
        <v>1500000</v>
      </c>
    </row>
    <row r="1925" spans="1:11" ht="15" customHeight="1" x14ac:dyDescent="0.2">
      <c r="A1925" t="s">
        <v>8274</v>
      </c>
      <c r="B1925" t="s">
        <v>8275</v>
      </c>
      <c r="C1925">
        <v>2023</v>
      </c>
      <c r="D1925" s="37">
        <v>45259</v>
      </c>
      <c r="E1925" s="37">
        <v>45624</v>
      </c>
      <c r="F1925" s="18" t="s">
        <v>4463</v>
      </c>
      <c r="G1925" t="s">
        <v>99</v>
      </c>
      <c r="H1925">
        <v>2</v>
      </c>
      <c r="I1925">
        <v>2</v>
      </c>
      <c r="J1925">
        <v>49314.32</v>
      </c>
      <c r="K1925">
        <v>4000000</v>
      </c>
    </row>
    <row r="1926" spans="1:11" ht="15" customHeight="1" x14ac:dyDescent="0.2">
      <c r="A1926" t="s">
        <v>8276</v>
      </c>
      <c r="B1926" t="s">
        <v>8277</v>
      </c>
      <c r="C1926">
        <v>2023</v>
      </c>
      <c r="D1926" s="37">
        <v>45259</v>
      </c>
      <c r="E1926" s="37">
        <v>45624</v>
      </c>
      <c r="F1926" s="18" t="s">
        <v>4463</v>
      </c>
      <c r="G1926" t="s">
        <v>100</v>
      </c>
      <c r="H1926">
        <v>1</v>
      </c>
      <c r="I1926">
        <v>1</v>
      </c>
      <c r="J1926">
        <v>39842.959999999999</v>
      </c>
      <c r="K1926">
        <v>2500000</v>
      </c>
    </row>
    <row r="1927" spans="1:11" ht="15" customHeight="1" x14ac:dyDescent="0.2">
      <c r="A1927" t="s">
        <v>8278</v>
      </c>
      <c r="B1927" t="s">
        <v>8279</v>
      </c>
      <c r="C1927">
        <v>2023</v>
      </c>
      <c r="D1927" s="37">
        <v>45259</v>
      </c>
      <c r="E1927" s="37">
        <v>45624</v>
      </c>
      <c r="F1927" s="18" t="s">
        <v>4463</v>
      </c>
      <c r="G1927" t="s">
        <v>100</v>
      </c>
      <c r="H1927">
        <v>1</v>
      </c>
      <c r="I1927">
        <v>1</v>
      </c>
      <c r="J1927">
        <v>54529.52</v>
      </c>
      <c r="K1927">
        <v>4000000</v>
      </c>
    </row>
    <row r="1928" spans="1:11" ht="15" customHeight="1" x14ac:dyDescent="0.2">
      <c r="A1928" t="s">
        <v>8280</v>
      </c>
      <c r="B1928" t="s">
        <v>8281</v>
      </c>
      <c r="C1928">
        <v>2023</v>
      </c>
      <c r="D1928" s="37">
        <v>45259</v>
      </c>
      <c r="E1928" s="37">
        <v>45624</v>
      </c>
      <c r="F1928" s="18" t="s">
        <v>4463</v>
      </c>
      <c r="G1928" t="s">
        <v>99</v>
      </c>
      <c r="H1928">
        <v>2</v>
      </c>
      <c r="I1928">
        <v>2</v>
      </c>
      <c r="J1928">
        <v>51517.33</v>
      </c>
      <c r="K1928">
        <v>4500000</v>
      </c>
    </row>
    <row r="1929" spans="1:11" ht="15" customHeight="1" x14ac:dyDescent="0.2">
      <c r="A1929" t="s">
        <v>8282</v>
      </c>
      <c r="B1929" t="s">
        <v>8283</v>
      </c>
      <c r="C1929">
        <v>2023</v>
      </c>
      <c r="D1929" s="37">
        <v>45259</v>
      </c>
      <c r="E1929" s="37">
        <v>45624</v>
      </c>
      <c r="F1929" s="18" t="s">
        <v>4463</v>
      </c>
      <c r="G1929" t="s">
        <v>97</v>
      </c>
      <c r="H1929">
        <v>1</v>
      </c>
      <c r="I1929">
        <v>2</v>
      </c>
      <c r="J1929">
        <v>30151.35</v>
      </c>
      <c r="K1929">
        <v>3000000</v>
      </c>
    </row>
    <row r="1930" spans="1:11" ht="15" customHeight="1" x14ac:dyDescent="0.2">
      <c r="A1930" t="s">
        <v>8284</v>
      </c>
      <c r="B1930" t="s">
        <v>8285</v>
      </c>
      <c r="C1930">
        <v>2023</v>
      </c>
      <c r="D1930" s="37">
        <v>45259</v>
      </c>
      <c r="E1930" s="37">
        <v>45624</v>
      </c>
      <c r="F1930" s="18" t="s">
        <v>4463</v>
      </c>
      <c r="G1930" t="s">
        <v>98</v>
      </c>
      <c r="H1930">
        <v>1</v>
      </c>
      <c r="I1930">
        <v>2</v>
      </c>
      <c r="J1930">
        <v>14849.74</v>
      </c>
      <c r="K1930">
        <v>2000000</v>
      </c>
    </row>
    <row r="1931" spans="1:11" ht="15" customHeight="1" x14ac:dyDescent="0.2">
      <c r="A1931" t="s">
        <v>8286</v>
      </c>
      <c r="B1931" t="s">
        <v>8287</v>
      </c>
      <c r="C1931">
        <v>2023</v>
      </c>
      <c r="D1931" s="37">
        <v>45259</v>
      </c>
      <c r="E1931" s="37">
        <v>45624</v>
      </c>
      <c r="F1931" s="18" t="s">
        <v>4463</v>
      </c>
      <c r="G1931" t="s">
        <v>97</v>
      </c>
      <c r="H1931">
        <v>1</v>
      </c>
      <c r="I1931">
        <v>2</v>
      </c>
      <c r="J1931">
        <v>46401.07</v>
      </c>
      <c r="K1931">
        <v>5000000</v>
      </c>
    </row>
    <row r="1932" spans="1:11" ht="15" customHeight="1" x14ac:dyDescent="0.2">
      <c r="A1932" t="s">
        <v>8288</v>
      </c>
      <c r="B1932" t="s">
        <v>8289</v>
      </c>
      <c r="C1932">
        <v>2023</v>
      </c>
      <c r="D1932" s="37">
        <v>45259</v>
      </c>
      <c r="E1932" s="37">
        <v>45624</v>
      </c>
      <c r="F1932" s="18" t="s">
        <v>4463</v>
      </c>
      <c r="G1932" t="s">
        <v>101</v>
      </c>
      <c r="H1932">
        <v>1</v>
      </c>
      <c r="I1932">
        <v>2</v>
      </c>
      <c r="J1932">
        <v>12295.54</v>
      </c>
      <c r="K1932">
        <v>2000000</v>
      </c>
    </row>
    <row r="1933" spans="1:11" ht="15" customHeight="1" x14ac:dyDescent="0.2">
      <c r="A1933" t="s">
        <v>8290</v>
      </c>
      <c r="B1933" t="s">
        <v>8291</v>
      </c>
      <c r="C1933">
        <v>2023</v>
      </c>
      <c r="D1933" s="37">
        <v>45259</v>
      </c>
      <c r="E1933" s="37">
        <v>45624</v>
      </c>
      <c r="F1933" s="18" t="s">
        <v>4463</v>
      </c>
      <c r="G1933" t="s">
        <v>97</v>
      </c>
      <c r="H1933">
        <v>1</v>
      </c>
      <c r="I1933">
        <v>1</v>
      </c>
      <c r="J1933">
        <v>95155.02</v>
      </c>
      <c r="K1933">
        <v>10000000</v>
      </c>
    </row>
    <row r="1934" spans="1:11" ht="15" customHeight="1" x14ac:dyDescent="0.2">
      <c r="A1934" t="s">
        <v>8292</v>
      </c>
      <c r="B1934" t="s">
        <v>8293</v>
      </c>
      <c r="C1934">
        <v>2023</v>
      </c>
      <c r="D1934" s="37">
        <v>45259</v>
      </c>
      <c r="E1934" s="37">
        <v>45624</v>
      </c>
      <c r="F1934" s="18" t="s">
        <v>4463</v>
      </c>
      <c r="G1934" t="s">
        <v>101</v>
      </c>
      <c r="H1934">
        <v>1</v>
      </c>
      <c r="I1934">
        <v>2</v>
      </c>
      <c r="J1934">
        <v>3514.07</v>
      </c>
      <c r="K1934">
        <v>500000</v>
      </c>
    </row>
    <row r="1935" spans="1:11" ht="15" customHeight="1" x14ac:dyDescent="0.2">
      <c r="A1935" t="s">
        <v>8294</v>
      </c>
      <c r="B1935" t="s">
        <v>8295</v>
      </c>
      <c r="C1935">
        <v>2023</v>
      </c>
      <c r="D1935" s="37">
        <v>45259</v>
      </c>
      <c r="E1935" s="37">
        <v>45624</v>
      </c>
      <c r="F1935" s="18" t="s">
        <v>4463</v>
      </c>
      <c r="G1935" t="s">
        <v>99</v>
      </c>
      <c r="H1935">
        <v>2</v>
      </c>
      <c r="I1935">
        <v>4</v>
      </c>
      <c r="J1935">
        <v>61100.62</v>
      </c>
      <c r="K1935">
        <v>5000000</v>
      </c>
    </row>
    <row r="1936" spans="1:11" ht="15" customHeight="1" x14ac:dyDescent="0.2">
      <c r="A1936" t="s">
        <v>8296</v>
      </c>
      <c r="B1936" t="s">
        <v>8297</v>
      </c>
      <c r="C1936">
        <v>2023</v>
      </c>
      <c r="D1936" s="37">
        <v>45259</v>
      </c>
      <c r="E1936" s="37">
        <v>45624</v>
      </c>
      <c r="F1936" s="18" t="s">
        <v>4463</v>
      </c>
      <c r="G1936" t="s">
        <v>97</v>
      </c>
      <c r="H1936">
        <v>2</v>
      </c>
      <c r="I1936">
        <v>2</v>
      </c>
      <c r="J1936">
        <v>9960.27</v>
      </c>
      <c r="K1936">
        <v>1000000</v>
      </c>
    </row>
    <row r="1937" spans="1:11" ht="15" customHeight="1" x14ac:dyDescent="0.2">
      <c r="A1937" t="s">
        <v>8298</v>
      </c>
      <c r="B1937" t="s">
        <v>8299</v>
      </c>
      <c r="C1937">
        <v>2023</v>
      </c>
      <c r="D1937" s="37">
        <v>45259</v>
      </c>
      <c r="E1937" s="37">
        <v>45624</v>
      </c>
      <c r="F1937" s="18" t="s">
        <v>4463</v>
      </c>
      <c r="G1937" t="s">
        <v>100</v>
      </c>
      <c r="H1937">
        <v>1</v>
      </c>
      <c r="I1937">
        <v>2</v>
      </c>
      <c r="J1937">
        <v>7867.63</v>
      </c>
      <c r="K1937">
        <v>500000</v>
      </c>
    </row>
    <row r="1938" spans="1:11" ht="15" customHeight="1" x14ac:dyDescent="0.2">
      <c r="A1938" t="s">
        <v>8300</v>
      </c>
      <c r="B1938" t="s">
        <v>8301</v>
      </c>
      <c r="C1938">
        <v>2023</v>
      </c>
      <c r="D1938" s="37">
        <v>45259</v>
      </c>
      <c r="E1938" s="37">
        <v>45624</v>
      </c>
      <c r="F1938" s="18" t="s">
        <v>4463</v>
      </c>
      <c r="G1938" t="s">
        <v>99</v>
      </c>
      <c r="H1938">
        <v>1</v>
      </c>
      <c r="I1938">
        <v>1</v>
      </c>
      <c r="J1938">
        <v>45011.07</v>
      </c>
      <c r="K1938">
        <v>4000000</v>
      </c>
    </row>
    <row r="1939" spans="1:11" ht="15" customHeight="1" x14ac:dyDescent="0.2">
      <c r="A1939" t="s">
        <v>8302</v>
      </c>
      <c r="B1939" t="s">
        <v>8303</v>
      </c>
      <c r="C1939">
        <v>2023</v>
      </c>
      <c r="D1939" s="37">
        <v>45259</v>
      </c>
      <c r="E1939" s="37">
        <v>45624</v>
      </c>
      <c r="F1939" s="18" t="s">
        <v>4463</v>
      </c>
      <c r="G1939" t="s">
        <v>100</v>
      </c>
      <c r="H1939">
        <v>2</v>
      </c>
      <c r="I1939">
        <v>4</v>
      </c>
      <c r="J1939">
        <v>72280.350000000006</v>
      </c>
      <c r="K1939">
        <v>4500000</v>
      </c>
    </row>
    <row r="1940" spans="1:11" ht="15" customHeight="1" x14ac:dyDescent="0.2">
      <c r="A1940" t="s">
        <v>8304</v>
      </c>
      <c r="B1940" t="s">
        <v>8305</v>
      </c>
      <c r="C1940">
        <v>2023</v>
      </c>
      <c r="D1940" s="37">
        <v>45259</v>
      </c>
      <c r="E1940" s="37">
        <v>45624</v>
      </c>
      <c r="F1940" s="18" t="s">
        <v>4463</v>
      </c>
      <c r="G1940" t="s">
        <v>98</v>
      </c>
      <c r="H1940">
        <v>1</v>
      </c>
      <c r="I1940">
        <v>2</v>
      </c>
      <c r="J1940">
        <v>7528.99</v>
      </c>
      <c r="K1940">
        <v>1000000</v>
      </c>
    </row>
    <row r="1941" spans="1:11" ht="15" customHeight="1" x14ac:dyDescent="0.2">
      <c r="A1941" t="s">
        <v>8306</v>
      </c>
      <c r="B1941" t="s">
        <v>8307</v>
      </c>
      <c r="C1941">
        <v>2023</v>
      </c>
      <c r="D1941" s="37">
        <v>45259</v>
      </c>
      <c r="E1941" s="37">
        <v>45624</v>
      </c>
      <c r="F1941" s="18" t="s">
        <v>4463</v>
      </c>
      <c r="G1941" t="s">
        <v>97</v>
      </c>
      <c r="H1941">
        <v>3</v>
      </c>
      <c r="I1941">
        <v>3</v>
      </c>
      <c r="J1941">
        <v>89660.05</v>
      </c>
      <c r="K1941">
        <v>10000000</v>
      </c>
    </row>
    <row r="1942" spans="1:11" ht="15" customHeight="1" x14ac:dyDescent="0.2">
      <c r="A1942" t="s">
        <v>8308</v>
      </c>
      <c r="B1942" t="s">
        <v>8309</v>
      </c>
      <c r="C1942">
        <v>2023</v>
      </c>
      <c r="D1942" s="37">
        <v>45259</v>
      </c>
      <c r="E1942" s="37">
        <v>45624</v>
      </c>
      <c r="F1942" s="18" t="s">
        <v>4463</v>
      </c>
      <c r="G1942" t="s">
        <v>101</v>
      </c>
      <c r="H1942">
        <v>1</v>
      </c>
      <c r="I1942">
        <v>1</v>
      </c>
      <c r="J1942">
        <v>9813.2199999999993</v>
      </c>
      <c r="K1942">
        <v>1500000</v>
      </c>
    </row>
    <row r="1943" spans="1:11" ht="15" customHeight="1" x14ac:dyDescent="0.2">
      <c r="A1943" t="s">
        <v>8310</v>
      </c>
      <c r="B1943" t="s">
        <v>8311</v>
      </c>
      <c r="C1943">
        <v>2023</v>
      </c>
      <c r="D1943" s="37">
        <v>45259</v>
      </c>
      <c r="E1943" s="37">
        <v>45624</v>
      </c>
      <c r="F1943" s="18" t="s">
        <v>4463</v>
      </c>
      <c r="G1943" t="s">
        <v>100</v>
      </c>
      <c r="H1943">
        <v>3</v>
      </c>
      <c r="I1943">
        <v>6</v>
      </c>
      <c r="J1943">
        <v>42206.63</v>
      </c>
      <c r="K1943">
        <v>3000000</v>
      </c>
    </row>
    <row r="1944" spans="1:11" ht="15" customHeight="1" x14ac:dyDescent="0.2">
      <c r="A1944" t="s">
        <v>8312</v>
      </c>
      <c r="B1944" t="s">
        <v>8313</v>
      </c>
      <c r="C1944">
        <v>2023</v>
      </c>
      <c r="D1944" s="37">
        <v>45259</v>
      </c>
      <c r="E1944" s="37">
        <v>45624</v>
      </c>
      <c r="F1944" s="18" t="s">
        <v>4463</v>
      </c>
      <c r="G1944" t="s">
        <v>97</v>
      </c>
      <c r="H1944">
        <v>1</v>
      </c>
      <c r="I1944">
        <v>2</v>
      </c>
      <c r="J1944">
        <v>5104.3</v>
      </c>
      <c r="K1944">
        <v>500000</v>
      </c>
    </row>
    <row r="1945" spans="1:11" ht="15" customHeight="1" x14ac:dyDescent="0.2">
      <c r="A1945" t="s">
        <v>8314</v>
      </c>
      <c r="B1945" t="s">
        <v>8315</v>
      </c>
      <c r="C1945">
        <v>2023</v>
      </c>
      <c r="D1945" s="37">
        <v>45259</v>
      </c>
      <c r="E1945" s="37">
        <v>45624</v>
      </c>
      <c r="F1945" s="18" t="s">
        <v>4463</v>
      </c>
      <c r="G1945" t="s">
        <v>98</v>
      </c>
      <c r="H1945">
        <v>1</v>
      </c>
      <c r="I1945">
        <v>2</v>
      </c>
      <c r="J1945">
        <v>31239.48</v>
      </c>
      <c r="K1945">
        <v>4000000</v>
      </c>
    </row>
    <row r="1946" spans="1:11" ht="15" customHeight="1" x14ac:dyDescent="0.2">
      <c r="A1946" t="s">
        <v>8316</v>
      </c>
      <c r="B1946" t="s">
        <v>8317</v>
      </c>
      <c r="C1946">
        <v>2023</v>
      </c>
      <c r="D1946" s="37">
        <v>45259</v>
      </c>
      <c r="E1946" s="37">
        <v>45624</v>
      </c>
      <c r="F1946" s="18" t="s">
        <v>4463</v>
      </c>
      <c r="G1946" t="s">
        <v>99</v>
      </c>
      <c r="H1946">
        <v>1</v>
      </c>
      <c r="I1946">
        <v>1</v>
      </c>
      <c r="J1946">
        <v>60013.67</v>
      </c>
      <c r="K1946">
        <v>5000000</v>
      </c>
    </row>
    <row r="1947" spans="1:11" ht="15" customHeight="1" x14ac:dyDescent="0.2">
      <c r="A1947" t="s">
        <v>8318</v>
      </c>
      <c r="B1947" t="s">
        <v>8319</v>
      </c>
      <c r="C1947">
        <v>2023</v>
      </c>
      <c r="D1947" s="37">
        <v>45259</v>
      </c>
      <c r="E1947" s="37">
        <v>45624</v>
      </c>
      <c r="F1947" s="18" t="s">
        <v>4463</v>
      </c>
      <c r="G1947" t="s">
        <v>101</v>
      </c>
      <c r="H1947">
        <v>1</v>
      </c>
      <c r="I1947">
        <v>2</v>
      </c>
      <c r="J1947">
        <v>3618.9</v>
      </c>
      <c r="K1947">
        <v>500000</v>
      </c>
    </row>
    <row r="1948" spans="1:11" ht="15" customHeight="1" x14ac:dyDescent="0.2">
      <c r="A1948" t="s">
        <v>8320</v>
      </c>
      <c r="B1948" t="s">
        <v>8321</v>
      </c>
      <c r="C1948">
        <v>2023</v>
      </c>
      <c r="D1948" s="37">
        <v>45259</v>
      </c>
      <c r="E1948" s="37">
        <v>45624</v>
      </c>
      <c r="F1948" s="18" t="s">
        <v>4463</v>
      </c>
      <c r="G1948" t="s">
        <v>97</v>
      </c>
      <c r="H1948">
        <v>2</v>
      </c>
      <c r="I1948">
        <v>2</v>
      </c>
      <c r="J1948">
        <v>20036.93</v>
      </c>
      <c r="K1948">
        <v>2000000</v>
      </c>
    </row>
    <row r="1949" spans="1:11" ht="15" customHeight="1" x14ac:dyDescent="0.2">
      <c r="A1949" t="s">
        <v>8322</v>
      </c>
      <c r="B1949" t="s">
        <v>8323</v>
      </c>
      <c r="C1949">
        <v>2023</v>
      </c>
      <c r="D1949" s="37">
        <v>45259</v>
      </c>
      <c r="E1949" s="37">
        <v>45624</v>
      </c>
      <c r="F1949" s="18" t="s">
        <v>4463</v>
      </c>
      <c r="G1949" t="s">
        <v>97</v>
      </c>
      <c r="H1949">
        <v>2</v>
      </c>
      <c r="I1949">
        <v>2</v>
      </c>
      <c r="J1949">
        <v>35208.28</v>
      </c>
      <c r="K1949">
        <v>4000000</v>
      </c>
    </row>
    <row r="1950" spans="1:11" ht="15" customHeight="1" x14ac:dyDescent="0.2">
      <c r="A1950" t="s">
        <v>8324</v>
      </c>
      <c r="B1950" t="s">
        <v>8325</v>
      </c>
      <c r="C1950">
        <v>2023</v>
      </c>
      <c r="D1950" s="37">
        <v>45260</v>
      </c>
      <c r="E1950" s="37">
        <v>45625</v>
      </c>
      <c r="F1950" s="18" t="s">
        <v>4452</v>
      </c>
      <c r="G1950" t="s">
        <v>100</v>
      </c>
      <c r="H1950">
        <v>2</v>
      </c>
      <c r="I1950">
        <v>2</v>
      </c>
      <c r="J1950">
        <v>13529.73</v>
      </c>
      <c r="K1950">
        <v>1000000</v>
      </c>
    </row>
    <row r="1951" spans="1:11" ht="15" customHeight="1" x14ac:dyDescent="0.2">
      <c r="A1951" t="s">
        <v>8326</v>
      </c>
      <c r="B1951" t="s">
        <v>8327</v>
      </c>
      <c r="C1951">
        <v>2023</v>
      </c>
      <c r="D1951" s="37">
        <v>45260</v>
      </c>
      <c r="E1951" s="37">
        <v>45625</v>
      </c>
      <c r="F1951" s="18" t="s">
        <v>4452</v>
      </c>
      <c r="G1951" t="s">
        <v>98</v>
      </c>
      <c r="H1951">
        <v>3</v>
      </c>
      <c r="I1951">
        <v>6</v>
      </c>
      <c r="J1951">
        <v>14486.42</v>
      </c>
      <c r="K1951">
        <v>2000000</v>
      </c>
    </row>
    <row r="1952" spans="1:11" ht="15" customHeight="1" x14ac:dyDescent="0.2">
      <c r="A1952" t="s">
        <v>8328</v>
      </c>
      <c r="B1952" t="s">
        <v>8329</v>
      </c>
      <c r="C1952">
        <v>2023</v>
      </c>
      <c r="D1952" s="37">
        <v>45260</v>
      </c>
      <c r="E1952" s="37">
        <v>45625</v>
      </c>
      <c r="F1952" s="18" t="s">
        <v>4452</v>
      </c>
      <c r="G1952" t="s">
        <v>100</v>
      </c>
      <c r="H1952">
        <v>1</v>
      </c>
      <c r="I1952">
        <v>1</v>
      </c>
      <c r="J1952">
        <v>146610.15</v>
      </c>
      <c r="K1952">
        <v>10000000</v>
      </c>
    </row>
    <row r="1953" spans="1:11" ht="15" customHeight="1" x14ac:dyDescent="0.2">
      <c r="A1953" t="s">
        <v>8330</v>
      </c>
      <c r="B1953" t="s">
        <v>8331</v>
      </c>
      <c r="C1953">
        <v>2023</v>
      </c>
      <c r="D1953" s="37">
        <v>45260</v>
      </c>
      <c r="E1953" s="37">
        <v>45625</v>
      </c>
      <c r="F1953" s="18" t="s">
        <v>4452</v>
      </c>
      <c r="G1953" t="s">
        <v>97</v>
      </c>
      <c r="H1953">
        <v>2</v>
      </c>
      <c r="I1953">
        <v>4</v>
      </c>
      <c r="J1953">
        <v>20008.21</v>
      </c>
      <c r="K1953">
        <v>2000000</v>
      </c>
    </row>
    <row r="1954" spans="1:11" ht="15" customHeight="1" x14ac:dyDescent="0.2">
      <c r="A1954" t="s">
        <v>8332</v>
      </c>
      <c r="B1954" t="s">
        <v>8333</v>
      </c>
      <c r="C1954">
        <v>2023</v>
      </c>
      <c r="D1954" s="37">
        <v>45260</v>
      </c>
      <c r="E1954" s="37">
        <v>45625</v>
      </c>
      <c r="F1954" s="18" t="s">
        <v>4463</v>
      </c>
      <c r="G1954" t="s">
        <v>99</v>
      </c>
      <c r="H1954">
        <v>1</v>
      </c>
      <c r="I1954">
        <v>2</v>
      </c>
      <c r="J1954">
        <v>118400.21</v>
      </c>
      <c r="K1954">
        <v>10000000</v>
      </c>
    </row>
    <row r="1955" spans="1:11" ht="15" customHeight="1" x14ac:dyDescent="0.2">
      <c r="A1955" t="s">
        <v>8334</v>
      </c>
      <c r="B1955" t="s">
        <v>8335</v>
      </c>
      <c r="C1955">
        <v>2023</v>
      </c>
      <c r="D1955" s="37">
        <v>45260</v>
      </c>
      <c r="E1955" s="37">
        <v>45625</v>
      </c>
      <c r="F1955" s="18" t="s">
        <v>4463</v>
      </c>
      <c r="G1955" t="s">
        <v>97</v>
      </c>
      <c r="H1955">
        <v>2</v>
      </c>
      <c r="I1955">
        <v>2</v>
      </c>
      <c r="J1955">
        <v>18930.560000000001</v>
      </c>
      <c r="K1955">
        <v>2000000</v>
      </c>
    </row>
    <row r="1956" spans="1:11" ht="15" customHeight="1" x14ac:dyDescent="0.2">
      <c r="A1956" t="s">
        <v>8336</v>
      </c>
      <c r="B1956" t="s">
        <v>8337</v>
      </c>
      <c r="C1956">
        <v>2023</v>
      </c>
      <c r="D1956" s="37">
        <v>45260</v>
      </c>
      <c r="E1956" s="37">
        <v>45625</v>
      </c>
      <c r="F1956" s="18" t="s">
        <v>4463</v>
      </c>
      <c r="G1956" t="s">
        <v>97</v>
      </c>
      <c r="H1956">
        <v>2</v>
      </c>
      <c r="I1956">
        <v>2</v>
      </c>
      <c r="J1956">
        <v>9868.48</v>
      </c>
      <c r="K1956">
        <v>1000000</v>
      </c>
    </row>
    <row r="1957" spans="1:11" ht="15" customHeight="1" x14ac:dyDescent="0.2">
      <c r="A1957" t="s">
        <v>8338</v>
      </c>
      <c r="B1957" t="s">
        <v>8339</v>
      </c>
      <c r="C1957">
        <v>2023</v>
      </c>
      <c r="D1957" s="37">
        <v>45260</v>
      </c>
      <c r="E1957" s="37">
        <v>45625</v>
      </c>
      <c r="F1957" s="18" t="s">
        <v>4463</v>
      </c>
      <c r="G1957" t="s">
        <v>98</v>
      </c>
      <c r="H1957">
        <v>2</v>
      </c>
      <c r="I1957">
        <v>4</v>
      </c>
      <c r="J1957">
        <v>35425.440000000002</v>
      </c>
      <c r="K1957">
        <v>5000000</v>
      </c>
    </row>
    <row r="1958" spans="1:11" ht="15" customHeight="1" x14ac:dyDescent="0.2">
      <c r="A1958" t="s">
        <v>8340</v>
      </c>
      <c r="B1958" t="s">
        <v>8341</v>
      </c>
      <c r="C1958">
        <v>2023</v>
      </c>
      <c r="D1958" s="37">
        <v>45260</v>
      </c>
      <c r="E1958" s="37">
        <v>45625</v>
      </c>
      <c r="F1958" s="18" t="s">
        <v>4463</v>
      </c>
      <c r="G1958" t="s">
        <v>97</v>
      </c>
      <c r="H1958">
        <v>2</v>
      </c>
      <c r="I1958">
        <v>4</v>
      </c>
      <c r="J1958">
        <v>25626.32</v>
      </c>
      <c r="K1958">
        <v>2500000</v>
      </c>
    </row>
    <row r="1959" spans="1:11" ht="15" customHeight="1" x14ac:dyDescent="0.2">
      <c r="A1959" t="s">
        <v>8342</v>
      </c>
      <c r="B1959" t="s">
        <v>8343</v>
      </c>
      <c r="C1959">
        <v>2023</v>
      </c>
      <c r="D1959" s="37">
        <v>45260</v>
      </c>
      <c r="E1959" s="37">
        <v>45625</v>
      </c>
      <c r="F1959" s="18" t="s">
        <v>4463</v>
      </c>
      <c r="G1959" t="s">
        <v>98</v>
      </c>
      <c r="H1959">
        <v>3</v>
      </c>
      <c r="I1959">
        <v>6</v>
      </c>
      <c r="J1959">
        <v>70966.929999999993</v>
      </c>
      <c r="K1959">
        <v>10000000</v>
      </c>
    </row>
    <row r="1960" spans="1:11" ht="15" customHeight="1" x14ac:dyDescent="0.2">
      <c r="A1960" t="s">
        <v>8344</v>
      </c>
      <c r="B1960" t="s">
        <v>8345</v>
      </c>
      <c r="C1960">
        <v>2023</v>
      </c>
      <c r="D1960" s="37">
        <v>45260</v>
      </c>
      <c r="E1960" s="37">
        <v>45625</v>
      </c>
      <c r="F1960" s="18" t="s">
        <v>4463</v>
      </c>
      <c r="G1960" t="s">
        <v>98</v>
      </c>
      <c r="H1960">
        <v>2</v>
      </c>
      <c r="I1960">
        <v>2</v>
      </c>
      <c r="J1960">
        <v>12279.32</v>
      </c>
      <c r="K1960">
        <v>1500000</v>
      </c>
    </row>
    <row r="1961" spans="1:11" ht="15" customHeight="1" x14ac:dyDescent="0.2">
      <c r="A1961" t="s">
        <v>8346</v>
      </c>
      <c r="B1961" t="s">
        <v>8347</v>
      </c>
      <c r="C1961">
        <v>2023</v>
      </c>
      <c r="D1961" s="37">
        <v>45260</v>
      </c>
      <c r="E1961" s="37">
        <v>45625</v>
      </c>
      <c r="F1961" s="18" t="s">
        <v>4463</v>
      </c>
      <c r="G1961" t="s">
        <v>100</v>
      </c>
      <c r="H1961">
        <v>1</v>
      </c>
      <c r="I1961">
        <v>2</v>
      </c>
      <c r="J1961">
        <v>53690.23</v>
      </c>
      <c r="K1961">
        <v>4000000</v>
      </c>
    </row>
    <row r="1962" spans="1:11" ht="15" customHeight="1" x14ac:dyDescent="0.2">
      <c r="A1962" t="s">
        <v>8348</v>
      </c>
      <c r="B1962" t="s">
        <v>8349</v>
      </c>
      <c r="C1962">
        <v>2023</v>
      </c>
      <c r="D1962" s="37">
        <v>45260</v>
      </c>
      <c r="E1962" s="37">
        <v>45625</v>
      </c>
      <c r="F1962" s="18" t="s">
        <v>4463</v>
      </c>
      <c r="G1962" t="s">
        <v>99</v>
      </c>
      <c r="H1962">
        <v>2</v>
      </c>
      <c r="I1962">
        <v>2</v>
      </c>
      <c r="J1962">
        <v>63925.38</v>
      </c>
      <c r="K1962">
        <v>5000000</v>
      </c>
    </row>
    <row r="1963" spans="1:11" ht="15" customHeight="1" x14ac:dyDescent="0.2">
      <c r="A1963" t="s">
        <v>8350</v>
      </c>
      <c r="B1963" t="s">
        <v>8351</v>
      </c>
      <c r="C1963">
        <v>2023</v>
      </c>
      <c r="D1963" s="37">
        <v>45260</v>
      </c>
      <c r="E1963" s="37">
        <v>45625</v>
      </c>
      <c r="F1963" s="18" t="s">
        <v>4463</v>
      </c>
      <c r="G1963" t="s">
        <v>100</v>
      </c>
      <c r="H1963">
        <v>2</v>
      </c>
      <c r="I1963">
        <v>2</v>
      </c>
      <c r="J1963">
        <v>30080.53</v>
      </c>
      <c r="K1963">
        <v>2000000</v>
      </c>
    </row>
    <row r="1964" spans="1:11" ht="15" customHeight="1" x14ac:dyDescent="0.2">
      <c r="A1964" t="s">
        <v>8352</v>
      </c>
      <c r="B1964" t="s">
        <v>8353</v>
      </c>
      <c r="C1964">
        <v>2023</v>
      </c>
      <c r="D1964" s="37">
        <v>45260</v>
      </c>
      <c r="E1964" s="37">
        <v>45625</v>
      </c>
      <c r="F1964" s="18" t="s">
        <v>4463</v>
      </c>
      <c r="G1964" t="s">
        <v>97</v>
      </c>
      <c r="H1964">
        <v>2</v>
      </c>
      <c r="I1964">
        <v>2</v>
      </c>
      <c r="J1964">
        <v>40939.31</v>
      </c>
      <c r="K1964">
        <v>4500000</v>
      </c>
    </row>
    <row r="1965" spans="1:11" ht="15" customHeight="1" x14ac:dyDescent="0.2">
      <c r="A1965" t="s">
        <v>8354</v>
      </c>
      <c r="B1965" t="s">
        <v>8355</v>
      </c>
      <c r="C1965">
        <v>2023</v>
      </c>
      <c r="D1965" s="37">
        <v>45260</v>
      </c>
      <c r="E1965" s="37">
        <v>45625</v>
      </c>
      <c r="F1965" s="18" t="s">
        <v>4463</v>
      </c>
      <c r="G1965" t="s">
        <v>101</v>
      </c>
      <c r="H1965">
        <v>2</v>
      </c>
      <c r="I1965">
        <v>2</v>
      </c>
      <c r="J1965">
        <v>6137.03</v>
      </c>
      <c r="K1965">
        <v>1000000</v>
      </c>
    </row>
    <row r="1966" spans="1:11" ht="15" customHeight="1" x14ac:dyDescent="0.2">
      <c r="A1966" t="s">
        <v>8356</v>
      </c>
      <c r="B1966" t="s">
        <v>8357</v>
      </c>
      <c r="C1966">
        <v>2023</v>
      </c>
      <c r="D1966" s="37">
        <v>45260</v>
      </c>
      <c r="E1966" s="37">
        <v>45625</v>
      </c>
      <c r="F1966" s="18" t="s">
        <v>4463</v>
      </c>
      <c r="G1966" t="s">
        <v>98</v>
      </c>
      <c r="H1966">
        <v>3</v>
      </c>
      <c r="I1966">
        <v>6</v>
      </c>
      <c r="J1966">
        <v>3516.63</v>
      </c>
      <c r="K1966">
        <v>500000</v>
      </c>
    </row>
    <row r="1967" spans="1:11" ht="15" customHeight="1" x14ac:dyDescent="0.2">
      <c r="A1967" t="s">
        <v>8358</v>
      </c>
      <c r="B1967" t="s">
        <v>8359</v>
      </c>
      <c r="C1967">
        <v>2023</v>
      </c>
      <c r="D1967" s="37">
        <v>45260</v>
      </c>
      <c r="E1967" s="37">
        <v>45625</v>
      </c>
      <c r="F1967" s="18" t="s">
        <v>4463</v>
      </c>
      <c r="G1967" t="s">
        <v>98</v>
      </c>
      <c r="H1967">
        <v>1</v>
      </c>
      <c r="I1967">
        <v>2</v>
      </c>
      <c r="J1967">
        <v>23878.26</v>
      </c>
      <c r="K1967">
        <v>3000000</v>
      </c>
    </row>
    <row r="1968" spans="1:11" ht="15" customHeight="1" x14ac:dyDescent="0.2">
      <c r="A1968" t="s">
        <v>8360</v>
      </c>
      <c r="B1968" t="s">
        <v>8361</v>
      </c>
      <c r="C1968">
        <v>2023</v>
      </c>
      <c r="D1968" s="37">
        <v>45260</v>
      </c>
      <c r="E1968" s="37">
        <v>45625</v>
      </c>
      <c r="F1968" s="18" t="s">
        <v>4463</v>
      </c>
      <c r="G1968" t="s">
        <v>98</v>
      </c>
      <c r="H1968">
        <v>1</v>
      </c>
      <c r="I1968">
        <v>1</v>
      </c>
      <c r="J1968">
        <v>82790.759999999995</v>
      </c>
      <c r="K1968">
        <v>10000000</v>
      </c>
    </row>
    <row r="1969" spans="1:11" ht="15" customHeight="1" x14ac:dyDescent="0.2">
      <c r="A1969" t="s">
        <v>8362</v>
      </c>
      <c r="B1969" t="s">
        <v>8363</v>
      </c>
      <c r="C1969">
        <v>2023</v>
      </c>
      <c r="D1969" s="37">
        <v>45260</v>
      </c>
      <c r="E1969" s="37">
        <v>45625</v>
      </c>
      <c r="F1969" s="18" t="s">
        <v>4463</v>
      </c>
      <c r="G1969" t="s">
        <v>99</v>
      </c>
      <c r="H1969">
        <v>1</v>
      </c>
      <c r="I1969">
        <v>1</v>
      </c>
      <c r="J1969">
        <v>42823.83</v>
      </c>
      <c r="K1969">
        <v>3500000</v>
      </c>
    </row>
    <row r="1970" spans="1:11" ht="15" customHeight="1" x14ac:dyDescent="0.2">
      <c r="A1970" t="s">
        <v>8364</v>
      </c>
      <c r="B1970" t="s">
        <v>8365</v>
      </c>
      <c r="C1970">
        <v>2023</v>
      </c>
      <c r="D1970" s="37">
        <v>45260</v>
      </c>
      <c r="E1970" s="37">
        <v>45625</v>
      </c>
      <c r="F1970" s="18" t="s">
        <v>4463</v>
      </c>
      <c r="G1970" t="s">
        <v>97</v>
      </c>
      <c r="H1970">
        <v>2</v>
      </c>
      <c r="I1970">
        <v>2</v>
      </c>
      <c r="J1970">
        <v>18099.77</v>
      </c>
      <c r="K1970">
        <v>2000000</v>
      </c>
    </row>
    <row r="1971" spans="1:11" ht="15" customHeight="1" x14ac:dyDescent="0.2">
      <c r="A1971" t="s">
        <v>8366</v>
      </c>
      <c r="B1971" t="s">
        <v>8367</v>
      </c>
      <c r="C1971">
        <v>2023</v>
      </c>
      <c r="D1971" s="37">
        <v>45260</v>
      </c>
      <c r="E1971" s="37">
        <v>45625</v>
      </c>
      <c r="F1971" s="18" t="s">
        <v>4463</v>
      </c>
      <c r="G1971" t="s">
        <v>98</v>
      </c>
      <c r="H1971">
        <v>3</v>
      </c>
      <c r="I1971">
        <v>3</v>
      </c>
      <c r="J1971">
        <v>30408.73</v>
      </c>
      <c r="K1971">
        <v>4000000</v>
      </c>
    </row>
    <row r="1972" spans="1:11" ht="15" customHeight="1" x14ac:dyDescent="0.2">
      <c r="A1972" t="s">
        <v>8368</v>
      </c>
      <c r="B1972" t="s">
        <v>8369</v>
      </c>
      <c r="C1972">
        <v>2023</v>
      </c>
      <c r="D1972" s="37">
        <v>45260</v>
      </c>
      <c r="E1972" s="37">
        <v>45625</v>
      </c>
      <c r="F1972" s="18" t="s">
        <v>4463</v>
      </c>
      <c r="G1972" t="s">
        <v>101</v>
      </c>
      <c r="H1972">
        <v>2</v>
      </c>
      <c r="I1972">
        <v>4</v>
      </c>
      <c r="J1972">
        <v>33315.89</v>
      </c>
      <c r="K1972">
        <v>5000000</v>
      </c>
    </row>
    <row r="1973" spans="1:11" ht="15" customHeight="1" x14ac:dyDescent="0.2">
      <c r="A1973" t="s">
        <v>8370</v>
      </c>
      <c r="B1973" t="s">
        <v>8371</v>
      </c>
      <c r="C1973">
        <v>2023</v>
      </c>
      <c r="D1973" s="37">
        <v>45261</v>
      </c>
      <c r="E1973" s="37">
        <v>45626</v>
      </c>
      <c r="F1973" s="18" t="s">
        <v>4452</v>
      </c>
      <c r="G1973" t="s">
        <v>97</v>
      </c>
      <c r="H1973">
        <v>2</v>
      </c>
      <c r="I1973">
        <v>4</v>
      </c>
      <c r="J1973">
        <v>28743.87</v>
      </c>
      <c r="K1973">
        <v>3000000</v>
      </c>
    </row>
    <row r="1974" spans="1:11" ht="15" customHeight="1" x14ac:dyDescent="0.2">
      <c r="A1974" t="s">
        <v>8372</v>
      </c>
      <c r="B1974" t="s">
        <v>8373</v>
      </c>
      <c r="C1974">
        <v>2023</v>
      </c>
      <c r="D1974" s="37">
        <v>45261</v>
      </c>
      <c r="E1974" s="37">
        <v>45626</v>
      </c>
      <c r="F1974" s="18" t="s">
        <v>4452</v>
      </c>
      <c r="G1974" t="s">
        <v>97</v>
      </c>
      <c r="H1974">
        <v>3</v>
      </c>
      <c r="I1974">
        <v>3</v>
      </c>
      <c r="J1974">
        <v>8846.3700000000008</v>
      </c>
      <c r="K1974">
        <v>1000000</v>
      </c>
    </row>
    <row r="1975" spans="1:11" ht="15" customHeight="1" x14ac:dyDescent="0.2">
      <c r="A1975" t="s">
        <v>8374</v>
      </c>
      <c r="B1975" t="s">
        <v>8375</v>
      </c>
      <c r="C1975">
        <v>2023</v>
      </c>
      <c r="D1975" s="37">
        <v>45261</v>
      </c>
      <c r="E1975" s="37">
        <v>45626</v>
      </c>
      <c r="F1975" s="18" t="s">
        <v>4452</v>
      </c>
      <c r="G1975" t="s">
        <v>100</v>
      </c>
      <c r="H1975">
        <v>1</v>
      </c>
      <c r="I1975">
        <v>1</v>
      </c>
      <c r="J1975">
        <v>38991.81</v>
      </c>
      <c r="K1975">
        <v>2500000</v>
      </c>
    </row>
    <row r="1976" spans="1:11" ht="15" customHeight="1" x14ac:dyDescent="0.2">
      <c r="A1976" t="s">
        <v>8376</v>
      </c>
      <c r="B1976" t="s">
        <v>8377</v>
      </c>
      <c r="C1976">
        <v>2023</v>
      </c>
      <c r="D1976" s="37">
        <v>45261</v>
      </c>
      <c r="E1976" s="37">
        <v>45626</v>
      </c>
      <c r="F1976" s="18" t="s">
        <v>4452</v>
      </c>
      <c r="G1976" t="s">
        <v>99</v>
      </c>
      <c r="H1976">
        <v>1</v>
      </c>
      <c r="I1976">
        <v>2</v>
      </c>
      <c r="J1976">
        <v>111915.15</v>
      </c>
      <c r="K1976">
        <v>10000000</v>
      </c>
    </row>
    <row r="1977" spans="1:11" ht="15" customHeight="1" x14ac:dyDescent="0.2">
      <c r="A1977" t="s">
        <v>8378</v>
      </c>
      <c r="B1977" t="s">
        <v>8379</v>
      </c>
      <c r="C1977">
        <v>2023</v>
      </c>
      <c r="D1977" s="37">
        <v>45261</v>
      </c>
      <c r="E1977" s="37">
        <v>45626</v>
      </c>
      <c r="F1977" s="18" t="s">
        <v>4452</v>
      </c>
      <c r="G1977" t="s">
        <v>97</v>
      </c>
      <c r="H1977">
        <v>2</v>
      </c>
      <c r="I1977">
        <v>2</v>
      </c>
      <c r="J1977">
        <v>35713.42</v>
      </c>
      <c r="K1977">
        <v>3500000</v>
      </c>
    </row>
    <row r="1978" spans="1:11" ht="15" customHeight="1" x14ac:dyDescent="0.2">
      <c r="A1978" t="s">
        <v>8380</v>
      </c>
      <c r="B1978" t="s">
        <v>8381</v>
      </c>
      <c r="C1978">
        <v>2023</v>
      </c>
      <c r="D1978" s="37">
        <v>45261</v>
      </c>
      <c r="E1978" s="37">
        <v>45626</v>
      </c>
      <c r="F1978" s="18" t="s">
        <v>4452</v>
      </c>
      <c r="G1978" t="s">
        <v>98</v>
      </c>
      <c r="H1978">
        <v>1</v>
      </c>
      <c r="I1978">
        <v>1</v>
      </c>
      <c r="J1978">
        <v>34756.68</v>
      </c>
      <c r="K1978">
        <v>5000000</v>
      </c>
    </row>
    <row r="1979" spans="1:11" ht="15" customHeight="1" x14ac:dyDescent="0.2">
      <c r="A1979" t="s">
        <v>8382</v>
      </c>
      <c r="B1979" t="s">
        <v>8383</v>
      </c>
      <c r="C1979">
        <v>2023</v>
      </c>
      <c r="D1979" s="37">
        <v>45261</v>
      </c>
      <c r="E1979" s="37">
        <v>45626</v>
      </c>
      <c r="F1979" s="18" t="s">
        <v>4452</v>
      </c>
      <c r="G1979" t="s">
        <v>100</v>
      </c>
      <c r="H1979">
        <v>2</v>
      </c>
      <c r="I1979">
        <v>4</v>
      </c>
      <c r="J1979">
        <v>7707.84</v>
      </c>
      <c r="K1979">
        <v>500000</v>
      </c>
    </row>
    <row r="1980" spans="1:11" ht="15" customHeight="1" x14ac:dyDescent="0.2">
      <c r="A1980" t="s">
        <v>8384</v>
      </c>
      <c r="B1980" t="s">
        <v>8385</v>
      </c>
      <c r="C1980">
        <v>2023</v>
      </c>
      <c r="D1980" s="37">
        <v>45261</v>
      </c>
      <c r="E1980" s="37">
        <v>45626</v>
      </c>
      <c r="F1980" s="18" t="s">
        <v>4452</v>
      </c>
      <c r="G1980" t="s">
        <v>99</v>
      </c>
      <c r="H1980">
        <v>3</v>
      </c>
      <c r="I1980">
        <v>6</v>
      </c>
      <c r="J1980">
        <v>61187.56</v>
      </c>
      <c r="K1980">
        <v>5000000</v>
      </c>
    </row>
    <row r="1981" spans="1:11" ht="15" customHeight="1" x14ac:dyDescent="0.2">
      <c r="A1981" t="s">
        <v>8386</v>
      </c>
      <c r="B1981" t="s">
        <v>8387</v>
      </c>
      <c r="C1981">
        <v>2023</v>
      </c>
      <c r="D1981" s="37">
        <v>45261</v>
      </c>
      <c r="E1981" s="37">
        <v>45626</v>
      </c>
      <c r="F1981" s="18" t="s">
        <v>4452</v>
      </c>
      <c r="G1981" t="s">
        <v>99</v>
      </c>
      <c r="H1981">
        <v>2</v>
      </c>
      <c r="I1981">
        <v>4</v>
      </c>
      <c r="J1981">
        <v>52601.55</v>
      </c>
      <c r="K1981">
        <v>5000000</v>
      </c>
    </row>
    <row r="1982" spans="1:11" ht="15" customHeight="1" x14ac:dyDescent="0.2">
      <c r="A1982" t="s">
        <v>8388</v>
      </c>
      <c r="B1982" t="s">
        <v>8389</v>
      </c>
      <c r="C1982">
        <v>2023</v>
      </c>
      <c r="D1982" s="37">
        <v>45261</v>
      </c>
      <c r="E1982" s="37">
        <v>45626</v>
      </c>
      <c r="F1982" s="18" t="s">
        <v>4463</v>
      </c>
      <c r="G1982" t="s">
        <v>97</v>
      </c>
      <c r="H1982">
        <v>3</v>
      </c>
      <c r="I1982">
        <v>3</v>
      </c>
      <c r="J1982">
        <v>37389.629999999997</v>
      </c>
      <c r="K1982">
        <v>4000000</v>
      </c>
    </row>
    <row r="1983" spans="1:11" ht="15" customHeight="1" x14ac:dyDescent="0.2">
      <c r="A1983" t="s">
        <v>8390</v>
      </c>
      <c r="B1983" t="s">
        <v>8391</v>
      </c>
      <c r="C1983">
        <v>2023</v>
      </c>
      <c r="D1983" s="37">
        <v>45261</v>
      </c>
      <c r="E1983" s="37">
        <v>45626</v>
      </c>
      <c r="F1983" s="18" t="s">
        <v>4463</v>
      </c>
      <c r="G1983" t="s">
        <v>101</v>
      </c>
      <c r="H1983">
        <v>3</v>
      </c>
      <c r="I1983">
        <v>3</v>
      </c>
      <c r="J1983">
        <v>10030.36</v>
      </c>
      <c r="K1983">
        <v>1500000</v>
      </c>
    </row>
    <row r="1984" spans="1:11" ht="15" customHeight="1" x14ac:dyDescent="0.2">
      <c r="A1984" t="s">
        <v>8392</v>
      </c>
      <c r="B1984" t="s">
        <v>8393</v>
      </c>
      <c r="C1984">
        <v>2023</v>
      </c>
      <c r="D1984" s="37">
        <v>45261</v>
      </c>
      <c r="E1984" s="37">
        <v>45626</v>
      </c>
      <c r="F1984" s="18" t="s">
        <v>4463</v>
      </c>
      <c r="G1984" t="s">
        <v>99</v>
      </c>
      <c r="H1984">
        <v>2</v>
      </c>
      <c r="I1984">
        <v>4</v>
      </c>
      <c r="J1984">
        <v>115094.04</v>
      </c>
      <c r="K1984">
        <v>10000000</v>
      </c>
    </row>
    <row r="1985" spans="1:11" ht="15" customHeight="1" x14ac:dyDescent="0.2">
      <c r="A1985" t="s">
        <v>8394</v>
      </c>
      <c r="B1985" t="s">
        <v>8395</v>
      </c>
      <c r="C1985">
        <v>2023</v>
      </c>
      <c r="D1985" s="37">
        <v>45261</v>
      </c>
      <c r="E1985" s="37">
        <v>45626</v>
      </c>
      <c r="F1985" s="18" t="s">
        <v>4463</v>
      </c>
      <c r="G1985" t="s">
        <v>99</v>
      </c>
      <c r="H1985">
        <v>2</v>
      </c>
      <c r="I1985">
        <v>2</v>
      </c>
      <c r="J1985">
        <v>12708.73</v>
      </c>
      <c r="K1985">
        <v>1000000</v>
      </c>
    </row>
    <row r="1986" spans="1:11" ht="15" customHeight="1" x14ac:dyDescent="0.2">
      <c r="A1986" t="s">
        <v>8396</v>
      </c>
      <c r="B1986" t="s">
        <v>8397</v>
      </c>
      <c r="C1986">
        <v>2023</v>
      </c>
      <c r="D1986" s="37">
        <v>45261</v>
      </c>
      <c r="E1986" s="37">
        <v>45626</v>
      </c>
      <c r="F1986" s="18" t="s">
        <v>4463</v>
      </c>
      <c r="G1986" t="s">
        <v>98</v>
      </c>
      <c r="H1986">
        <v>2</v>
      </c>
      <c r="I1986">
        <v>2</v>
      </c>
      <c r="J1986">
        <v>19401.89</v>
      </c>
      <c r="K1986">
        <v>2500000</v>
      </c>
    </row>
    <row r="1987" spans="1:11" ht="15" customHeight="1" x14ac:dyDescent="0.2">
      <c r="A1987" t="s">
        <v>8398</v>
      </c>
      <c r="B1987" t="s">
        <v>8399</v>
      </c>
      <c r="C1987">
        <v>2023</v>
      </c>
      <c r="D1987" s="37">
        <v>45261</v>
      </c>
      <c r="E1987" s="37">
        <v>45626</v>
      </c>
      <c r="F1987" s="18" t="s">
        <v>4463</v>
      </c>
      <c r="G1987" t="s">
        <v>97</v>
      </c>
      <c r="H1987">
        <v>3</v>
      </c>
      <c r="I1987">
        <v>3</v>
      </c>
      <c r="J1987">
        <v>4626.8599999999997</v>
      </c>
      <c r="K1987">
        <v>500000</v>
      </c>
    </row>
    <row r="1988" spans="1:11" ht="15" customHeight="1" x14ac:dyDescent="0.2">
      <c r="A1988" t="s">
        <v>8400</v>
      </c>
      <c r="B1988" t="s">
        <v>8401</v>
      </c>
      <c r="C1988">
        <v>2023</v>
      </c>
      <c r="D1988" s="37">
        <v>45261</v>
      </c>
      <c r="E1988" s="37">
        <v>45626</v>
      </c>
      <c r="F1988" s="18" t="s">
        <v>4463</v>
      </c>
      <c r="G1988" t="s">
        <v>101</v>
      </c>
      <c r="H1988">
        <v>1</v>
      </c>
      <c r="I1988">
        <v>1</v>
      </c>
      <c r="J1988">
        <v>10727.37</v>
      </c>
      <c r="K1988">
        <v>1500000</v>
      </c>
    </row>
    <row r="1989" spans="1:11" ht="15" customHeight="1" x14ac:dyDescent="0.2">
      <c r="A1989" t="s">
        <v>8402</v>
      </c>
      <c r="B1989" t="s">
        <v>8403</v>
      </c>
      <c r="C1989">
        <v>2023</v>
      </c>
      <c r="D1989" s="37">
        <v>45261</v>
      </c>
      <c r="E1989" s="37">
        <v>45626</v>
      </c>
      <c r="F1989" s="18" t="s">
        <v>4463</v>
      </c>
      <c r="G1989" t="s">
        <v>97</v>
      </c>
      <c r="H1989">
        <v>1</v>
      </c>
      <c r="I1989">
        <v>1</v>
      </c>
      <c r="J1989">
        <v>91538.35</v>
      </c>
      <c r="K1989">
        <v>10000000</v>
      </c>
    </row>
    <row r="1990" spans="1:11" ht="15" customHeight="1" x14ac:dyDescent="0.2">
      <c r="A1990" t="s">
        <v>8404</v>
      </c>
      <c r="B1990" t="s">
        <v>8405</v>
      </c>
      <c r="C1990">
        <v>2023</v>
      </c>
      <c r="D1990" s="37">
        <v>45261</v>
      </c>
      <c r="E1990" s="37">
        <v>45626</v>
      </c>
      <c r="F1990" s="18" t="s">
        <v>4463</v>
      </c>
      <c r="G1990" t="s">
        <v>100</v>
      </c>
      <c r="H1990">
        <v>3</v>
      </c>
      <c r="I1990">
        <v>6</v>
      </c>
      <c r="J1990">
        <v>134392</v>
      </c>
      <c r="K1990">
        <v>10000000</v>
      </c>
    </row>
    <row r="1991" spans="1:11" ht="15" customHeight="1" x14ac:dyDescent="0.2">
      <c r="A1991" t="s">
        <v>8406</v>
      </c>
      <c r="B1991" t="s">
        <v>8407</v>
      </c>
      <c r="C1991">
        <v>2023</v>
      </c>
      <c r="D1991" s="37">
        <v>45261</v>
      </c>
      <c r="E1991" s="37">
        <v>45626</v>
      </c>
      <c r="F1991" s="18" t="s">
        <v>4463</v>
      </c>
      <c r="G1991" t="s">
        <v>97</v>
      </c>
      <c r="H1991">
        <v>1</v>
      </c>
      <c r="I1991">
        <v>2</v>
      </c>
      <c r="J1991">
        <v>4386.87</v>
      </c>
      <c r="K1991">
        <v>500000</v>
      </c>
    </row>
    <row r="1992" spans="1:11" ht="15" customHeight="1" x14ac:dyDescent="0.2">
      <c r="A1992" t="s">
        <v>8408</v>
      </c>
      <c r="B1992" t="s">
        <v>8409</v>
      </c>
      <c r="C1992">
        <v>2023</v>
      </c>
      <c r="D1992" s="37">
        <v>45261</v>
      </c>
      <c r="E1992" s="37">
        <v>45626</v>
      </c>
      <c r="F1992" s="18" t="s">
        <v>4463</v>
      </c>
      <c r="G1992" t="s">
        <v>99</v>
      </c>
      <c r="H1992">
        <v>1</v>
      </c>
      <c r="I1992">
        <v>1</v>
      </c>
      <c r="J1992">
        <v>60389.279999999999</v>
      </c>
      <c r="K1992">
        <v>5000000</v>
      </c>
    </row>
    <row r="1993" spans="1:11" ht="15" customHeight="1" x14ac:dyDescent="0.2">
      <c r="A1993" t="s">
        <v>8410</v>
      </c>
      <c r="B1993" t="s">
        <v>8411</v>
      </c>
      <c r="C1993">
        <v>2023</v>
      </c>
      <c r="D1993" s="37">
        <v>45261</v>
      </c>
      <c r="E1993" s="37">
        <v>45626</v>
      </c>
      <c r="F1993" s="18" t="s">
        <v>4463</v>
      </c>
      <c r="G1993" t="s">
        <v>100</v>
      </c>
      <c r="H1993">
        <v>2</v>
      </c>
      <c r="I1993">
        <v>2</v>
      </c>
      <c r="J1993">
        <v>7375.17</v>
      </c>
      <c r="K1993">
        <v>500000</v>
      </c>
    </row>
    <row r="1994" spans="1:11" ht="15" customHeight="1" x14ac:dyDescent="0.2">
      <c r="A1994" t="s">
        <v>8412</v>
      </c>
      <c r="B1994" t="s">
        <v>8413</v>
      </c>
      <c r="C1994">
        <v>2023</v>
      </c>
      <c r="D1994" s="37">
        <v>45261</v>
      </c>
      <c r="E1994" s="37">
        <v>45626</v>
      </c>
      <c r="F1994" s="18" t="s">
        <v>4463</v>
      </c>
      <c r="G1994" t="s">
        <v>97</v>
      </c>
      <c r="H1994">
        <v>2</v>
      </c>
      <c r="I1994">
        <v>2</v>
      </c>
      <c r="J1994">
        <v>28109.96</v>
      </c>
      <c r="K1994">
        <v>3000000</v>
      </c>
    </row>
    <row r="1995" spans="1:11" ht="15" customHeight="1" x14ac:dyDescent="0.2">
      <c r="A1995" t="s">
        <v>8414</v>
      </c>
      <c r="B1995" t="s">
        <v>8415</v>
      </c>
      <c r="C1995">
        <v>2023</v>
      </c>
      <c r="D1995" s="37">
        <v>45261</v>
      </c>
      <c r="E1995" s="37">
        <v>45626</v>
      </c>
      <c r="F1995" s="18" t="s">
        <v>4463</v>
      </c>
      <c r="G1995" t="s">
        <v>100</v>
      </c>
      <c r="H1995">
        <v>1</v>
      </c>
      <c r="I1995">
        <v>1</v>
      </c>
      <c r="J1995">
        <v>153498.38</v>
      </c>
      <c r="K1995">
        <v>10000000</v>
      </c>
    </row>
    <row r="1996" spans="1:11" ht="15" customHeight="1" x14ac:dyDescent="0.2">
      <c r="A1996" t="s">
        <v>8416</v>
      </c>
      <c r="B1996" t="s">
        <v>8417</v>
      </c>
      <c r="C1996">
        <v>2023</v>
      </c>
      <c r="D1996" s="37">
        <v>45261</v>
      </c>
      <c r="E1996" s="37">
        <v>45626</v>
      </c>
      <c r="F1996" s="18" t="s">
        <v>4463</v>
      </c>
      <c r="G1996" t="s">
        <v>100</v>
      </c>
      <c r="H1996">
        <v>3</v>
      </c>
      <c r="I1996">
        <v>6</v>
      </c>
      <c r="J1996">
        <v>44803.4</v>
      </c>
      <c r="K1996">
        <v>3000000</v>
      </c>
    </row>
    <row r="1997" spans="1:11" ht="15" customHeight="1" x14ac:dyDescent="0.2">
      <c r="A1997" t="s">
        <v>8418</v>
      </c>
      <c r="B1997" t="s">
        <v>8419</v>
      </c>
      <c r="C1997">
        <v>2023</v>
      </c>
      <c r="D1997" s="37">
        <v>45261</v>
      </c>
      <c r="E1997" s="37">
        <v>45626</v>
      </c>
      <c r="F1997" s="18" t="s">
        <v>4463</v>
      </c>
      <c r="G1997" t="s">
        <v>101</v>
      </c>
      <c r="H1997">
        <v>2</v>
      </c>
      <c r="I1997">
        <v>2</v>
      </c>
      <c r="J1997">
        <v>22597.79</v>
      </c>
      <c r="K1997">
        <v>3500000</v>
      </c>
    </row>
    <row r="1998" spans="1:11" ht="15" customHeight="1" x14ac:dyDescent="0.2">
      <c r="A1998" t="s">
        <v>8420</v>
      </c>
      <c r="B1998" t="s">
        <v>8421</v>
      </c>
      <c r="C1998">
        <v>2023</v>
      </c>
      <c r="D1998" s="37">
        <v>45261</v>
      </c>
      <c r="E1998" s="37">
        <v>45626</v>
      </c>
      <c r="F1998" s="18" t="s">
        <v>4463</v>
      </c>
      <c r="G1998" t="s">
        <v>97</v>
      </c>
      <c r="H1998">
        <v>1</v>
      </c>
      <c r="I1998">
        <v>2</v>
      </c>
      <c r="J1998">
        <v>91988.94</v>
      </c>
      <c r="K1998">
        <v>10000000</v>
      </c>
    </row>
    <row r="1999" spans="1:11" ht="15" customHeight="1" x14ac:dyDescent="0.2">
      <c r="A1999" t="s">
        <v>8422</v>
      </c>
      <c r="B1999" t="s">
        <v>8423</v>
      </c>
      <c r="C1999">
        <v>2023</v>
      </c>
      <c r="D1999" s="37">
        <v>45261</v>
      </c>
      <c r="E1999" s="37">
        <v>45626</v>
      </c>
      <c r="F1999" s="18" t="s">
        <v>4463</v>
      </c>
      <c r="G1999" t="s">
        <v>101</v>
      </c>
      <c r="H1999">
        <v>2</v>
      </c>
      <c r="I1999">
        <v>2</v>
      </c>
      <c r="J1999">
        <v>13868.68</v>
      </c>
      <c r="K1999">
        <v>2000000</v>
      </c>
    </row>
    <row r="2000" spans="1:11" ht="15" customHeight="1" x14ac:dyDescent="0.2">
      <c r="A2000" t="s">
        <v>8424</v>
      </c>
      <c r="B2000" t="s">
        <v>8425</v>
      </c>
      <c r="C2000">
        <v>2023</v>
      </c>
      <c r="D2000" s="37">
        <v>45261</v>
      </c>
      <c r="E2000" s="37">
        <v>45626</v>
      </c>
      <c r="F2000" s="18" t="s">
        <v>4463</v>
      </c>
      <c r="G2000" t="s">
        <v>97</v>
      </c>
      <c r="H2000">
        <v>2</v>
      </c>
      <c r="I2000">
        <v>4</v>
      </c>
      <c r="J2000">
        <v>10290.23</v>
      </c>
      <c r="K2000">
        <v>1000000</v>
      </c>
    </row>
    <row r="2001" spans="1:11" ht="15" customHeight="1" x14ac:dyDescent="0.2">
      <c r="A2001" t="s">
        <v>8426</v>
      </c>
      <c r="B2001" t="s">
        <v>8427</v>
      </c>
      <c r="C2001">
        <v>2023</v>
      </c>
      <c r="D2001" s="37">
        <v>45261</v>
      </c>
      <c r="E2001" s="37">
        <v>45626</v>
      </c>
      <c r="F2001" s="18" t="s">
        <v>4463</v>
      </c>
      <c r="G2001" t="s">
        <v>99</v>
      </c>
      <c r="H2001">
        <v>3</v>
      </c>
      <c r="I2001">
        <v>6</v>
      </c>
      <c r="J2001">
        <v>127171.55</v>
      </c>
      <c r="K2001">
        <v>10000000</v>
      </c>
    </row>
    <row r="2002" spans="1:11" ht="15" customHeight="1" x14ac:dyDescent="0.2">
      <c r="A2002" t="s">
        <v>8428</v>
      </c>
      <c r="B2002" t="s">
        <v>8429</v>
      </c>
      <c r="C2002">
        <v>2023</v>
      </c>
      <c r="D2002" s="37">
        <v>45261</v>
      </c>
      <c r="E2002" s="37">
        <v>45626</v>
      </c>
      <c r="F2002" s="18" t="s">
        <v>4463</v>
      </c>
      <c r="G2002" t="s">
        <v>101</v>
      </c>
      <c r="H2002">
        <v>1</v>
      </c>
      <c r="I2002">
        <v>2</v>
      </c>
      <c r="J2002">
        <v>68958.710000000006</v>
      </c>
      <c r="K2002">
        <v>10000000</v>
      </c>
    </row>
    <row r="2003" spans="1:11" ht="15" customHeight="1" x14ac:dyDescent="0.2">
      <c r="A2003" t="s">
        <v>8430</v>
      </c>
      <c r="B2003" t="s">
        <v>8431</v>
      </c>
      <c r="C2003">
        <v>2023</v>
      </c>
      <c r="D2003" s="37">
        <v>45262</v>
      </c>
      <c r="E2003" s="37">
        <v>45627</v>
      </c>
      <c r="F2003" s="18" t="s">
        <v>4452</v>
      </c>
      <c r="G2003" t="s">
        <v>97</v>
      </c>
      <c r="H2003">
        <v>2</v>
      </c>
      <c r="I2003">
        <v>2</v>
      </c>
      <c r="J2003">
        <v>5090.3900000000003</v>
      </c>
      <c r="K2003">
        <v>500000</v>
      </c>
    </row>
    <row r="2004" spans="1:11" ht="15" customHeight="1" x14ac:dyDescent="0.2">
      <c r="A2004" t="s">
        <v>8432</v>
      </c>
      <c r="B2004" t="s">
        <v>8433</v>
      </c>
      <c r="C2004">
        <v>2023</v>
      </c>
      <c r="D2004" s="37">
        <v>45262</v>
      </c>
      <c r="E2004" s="37">
        <v>45627</v>
      </c>
      <c r="F2004" s="18" t="s">
        <v>4452</v>
      </c>
      <c r="G2004" t="s">
        <v>100</v>
      </c>
      <c r="H2004">
        <v>1</v>
      </c>
      <c r="I2004">
        <v>2</v>
      </c>
      <c r="J2004">
        <v>151429.71</v>
      </c>
      <c r="K2004">
        <v>10000000</v>
      </c>
    </row>
    <row r="2005" spans="1:11" ht="15" customHeight="1" x14ac:dyDescent="0.2">
      <c r="A2005" t="s">
        <v>8434</v>
      </c>
      <c r="B2005" t="s">
        <v>8435</v>
      </c>
      <c r="C2005">
        <v>2023</v>
      </c>
      <c r="D2005" s="37">
        <v>45262</v>
      </c>
      <c r="E2005" s="37">
        <v>45627</v>
      </c>
      <c r="F2005" s="18" t="s">
        <v>4452</v>
      </c>
      <c r="G2005" t="s">
        <v>97</v>
      </c>
      <c r="H2005">
        <v>1</v>
      </c>
      <c r="I2005">
        <v>2</v>
      </c>
      <c r="J2005">
        <v>44013.22</v>
      </c>
      <c r="K2005">
        <v>5000000</v>
      </c>
    </row>
    <row r="2006" spans="1:11" ht="15" customHeight="1" x14ac:dyDescent="0.2">
      <c r="A2006" t="s">
        <v>8436</v>
      </c>
      <c r="B2006" t="s">
        <v>8437</v>
      </c>
      <c r="C2006">
        <v>2023</v>
      </c>
      <c r="D2006" s="37">
        <v>45262</v>
      </c>
      <c r="E2006" s="37">
        <v>45627</v>
      </c>
      <c r="F2006" s="18" t="s">
        <v>4452</v>
      </c>
      <c r="G2006" t="s">
        <v>101</v>
      </c>
      <c r="H2006">
        <v>2</v>
      </c>
      <c r="I2006">
        <v>2</v>
      </c>
      <c r="J2006">
        <v>30687.88</v>
      </c>
      <c r="K2006">
        <v>4500000</v>
      </c>
    </row>
    <row r="2007" spans="1:11" ht="15" customHeight="1" x14ac:dyDescent="0.2">
      <c r="A2007" t="s">
        <v>8438</v>
      </c>
      <c r="B2007" t="s">
        <v>8439</v>
      </c>
      <c r="C2007">
        <v>2023</v>
      </c>
      <c r="D2007" s="37">
        <v>45262</v>
      </c>
      <c r="E2007" s="37">
        <v>45627</v>
      </c>
      <c r="F2007" s="18" t="s">
        <v>4452</v>
      </c>
      <c r="G2007" t="s">
        <v>99</v>
      </c>
      <c r="H2007">
        <v>3</v>
      </c>
      <c r="I2007">
        <v>3</v>
      </c>
      <c r="J2007">
        <v>5684.01</v>
      </c>
      <c r="K2007">
        <v>500000</v>
      </c>
    </row>
    <row r="2008" spans="1:11" ht="15" customHeight="1" x14ac:dyDescent="0.2">
      <c r="A2008" t="s">
        <v>8440</v>
      </c>
      <c r="B2008" t="s">
        <v>8441</v>
      </c>
      <c r="C2008">
        <v>2023</v>
      </c>
      <c r="D2008" s="37">
        <v>45262</v>
      </c>
      <c r="E2008" s="37">
        <v>45627</v>
      </c>
      <c r="F2008" s="18" t="s">
        <v>4452</v>
      </c>
      <c r="G2008" t="s">
        <v>99</v>
      </c>
      <c r="H2008">
        <v>1</v>
      </c>
      <c r="I2008">
        <v>2</v>
      </c>
      <c r="J2008">
        <v>113509.1</v>
      </c>
      <c r="K2008">
        <v>10000000</v>
      </c>
    </row>
    <row r="2009" spans="1:11" ht="15" customHeight="1" x14ac:dyDescent="0.2">
      <c r="A2009" t="s">
        <v>8442</v>
      </c>
      <c r="B2009" t="s">
        <v>8443</v>
      </c>
      <c r="C2009">
        <v>2023</v>
      </c>
      <c r="D2009" s="37">
        <v>45262</v>
      </c>
      <c r="E2009" s="37">
        <v>45627</v>
      </c>
      <c r="F2009" s="18" t="s">
        <v>4452</v>
      </c>
      <c r="G2009" t="s">
        <v>98</v>
      </c>
      <c r="H2009">
        <v>3</v>
      </c>
      <c r="I2009">
        <v>6</v>
      </c>
      <c r="J2009">
        <v>17707.009999999998</v>
      </c>
      <c r="K2009">
        <v>2500000</v>
      </c>
    </row>
    <row r="2010" spans="1:11" ht="15" customHeight="1" x14ac:dyDescent="0.2">
      <c r="A2010" t="s">
        <v>8444</v>
      </c>
      <c r="B2010" t="s">
        <v>8445</v>
      </c>
      <c r="C2010">
        <v>2023</v>
      </c>
      <c r="D2010" s="37">
        <v>45262</v>
      </c>
      <c r="E2010" s="37">
        <v>45627</v>
      </c>
      <c r="F2010" s="18" t="s">
        <v>4463</v>
      </c>
      <c r="G2010" t="s">
        <v>99</v>
      </c>
      <c r="H2010">
        <v>1</v>
      </c>
      <c r="I2010">
        <v>1</v>
      </c>
      <c r="J2010">
        <v>116785.4</v>
      </c>
      <c r="K2010">
        <v>10000000</v>
      </c>
    </row>
    <row r="2011" spans="1:11" ht="15" customHeight="1" x14ac:dyDescent="0.2">
      <c r="A2011" t="s">
        <v>8446</v>
      </c>
      <c r="B2011" t="s">
        <v>8447</v>
      </c>
      <c r="C2011">
        <v>2023</v>
      </c>
      <c r="D2011" s="37">
        <v>45262</v>
      </c>
      <c r="E2011" s="37">
        <v>45627</v>
      </c>
      <c r="F2011" s="18" t="s">
        <v>4463</v>
      </c>
      <c r="G2011" t="s">
        <v>97</v>
      </c>
      <c r="H2011">
        <v>1</v>
      </c>
      <c r="I2011">
        <v>1</v>
      </c>
      <c r="J2011">
        <v>86082.5</v>
      </c>
      <c r="K2011">
        <v>10000000</v>
      </c>
    </row>
    <row r="2012" spans="1:11" ht="15" customHeight="1" x14ac:dyDescent="0.2">
      <c r="A2012" t="s">
        <v>8448</v>
      </c>
      <c r="B2012" t="s">
        <v>8449</v>
      </c>
      <c r="C2012">
        <v>2023</v>
      </c>
      <c r="D2012" s="37">
        <v>45262</v>
      </c>
      <c r="E2012" s="37">
        <v>45627</v>
      </c>
      <c r="F2012" s="18" t="s">
        <v>4463</v>
      </c>
      <c r="G2012" t="s">
        <v>98</v>
      </c>
      <c r="H2012">
        <v>3</v>
      </c>
      <c r="I2012">
        <v>3</v>
      </c>
      <c r="J2012">
        <v>29979.13</v>
      </c>
      <c r="K2012">
        <v>4000000</v>
      </c>
    </row>
    <row r="2013" spans="1:11" ht="15" customHeight="1" x14ac:dyDescent="0.2">
      <c r="A2013" t="s">
        <v>8450</v>
      </c>
      <c r="B2013" t="s">
        <v>8451</v>
      </c>
      <c r="C2013">
        <v>2023</v>
      </c>
      <c r="D2013" s="37">
        <v>45262</v>
      </c>
      <c r="E2013" s="37">
        <v>45627</v>
      </c>
      <c r="F2013" s="18" t="s">
        <v>4463</v>
      </c>
      <c r="G2013" t="s">
        <v>100</v>
      </c>
      <c r="H2013">
        <v>1</v>
      </c>
      <c r="I2013">
        <v>1</v>
      </c>
      <c r="J2013">
        <v>61021.05</v>
      </c>
      <c r="K2013">
        <v>4000000</v>
      </c>
    </row>
    <row r="2014" spans="1:11" ht="15" customHeight="1" x14ac:dyDescent="0.2">
      <c r="A2014" t="s">
        <v>8452</v>
      </c>
      <c r="B2014" t="s">
        <v>8453</v>
      </c>
      <c r="C2014">
        <v>2023</v>
      </c>
      <c r="D2014" s="37">
        <v>45262</v>
      </c>
      <c r="E2014" s="37">
        <v>45627</v>
      </c>
      <c r="F2014" s="18" t="s">
        <v>4463</v>
      </c>
      <c r="G2014" t="s">
        <v>100</v>
      </c>
      <c r="H2014">
        <v>1</v>
      </c>
      <c r="I2014">
        <v>1</v>
      </c>
      <c r="J2014">
        <v>143966.79</v>
      </c>
      <c r="K2014">
        <v>10000000</v>
      </c>
    </row>
    <row r="2015" spans="1:11" ht="15" customHeight="1" x14ac:dyDescent="0.2">
      <c r="A2015" t="s">
        <v>8454</v>
      </c>
      <c r="B2015" t="s">
        <v>8455</v>
      </c>
      <c r="C2015">
        <v>2023</v>
      </c>
      <c r="D2015" s="37">
        <v>45262</v>
      </c>
      <c r="E2015" s="37">
        <v>45627</v>
      </c>
      <c r="F2015" s="18" t="s">
        <v>4463</v>
      </c>
      <c r="G2015" t="s">
        <v>99</v>
      </c>
      <c r="H2015">
        <v>2</v>
      </c>
      <c r="I2015">
        <v>2</v>
      </c>
      <c r="J2015">
        <v>57351.93</v>
      </c>
      <c r="K2015">
        <v>5000000</v>
      </c>
    </row>
    <row r="2016" spans="1:11" ht="15" customHeight="1" x14ac:dyDescent="0.2">
      <c r="A2016" t="s">
        <v>8456</v>
      </c>
      <c r="B2016" t="s">
        <v>8457</v>
      </c>
      <c r="C2016">
        <v>2023</v>
      </c>
      <c r="D2016" s="37">
        <v>45262</v>
      </c>
      <c r="E2016" s="37">
        <v>45627</v>
      </c>
      <c r="F2016" s="18" t="s">
        <v>4463</v>
      </c>
      <c r="G2016" t="s">
        <v>98</v>
      </c>
      <c r="H2016">
        <v>3</v>
      </c>
      <c r="I2016">
        <v>3</v>
      </c>
      <c r="J2016">
        <v>7400.7</v>
      </c>
      <c r="K2016">
        <v>1000000</v>
      </c>
    </row>
    <row r="2017" spans="1:11" ht="15" customHeight="1" x14ac:dyDescent="0.2">
      <c r="A2017" t="s">
        <v>8458</v>
      </c>
      <c r="B2017" t="s">
        <v>8459</v>
      </c>
      <c r="C2017">
        <v>2023</v>
      </c>
      <c r="D2017" s="37">
        <v>45262</v>
      </c>
      <c r="E2017" s="37">
        <v>45627</v>
      </c>
      <c r="F2017" s="18" t="s">
        <v>4463</v>
      </c>
      <c r="G2017" t="s">
        <v>99</v>
      </c>
      <c r="H2017">
        <v>2</v>
      </c>
      <c r="I2017">
        <v>4</v>
      </c>
      <c r="J2017">
        <v>17052.060000000001</v>
      </c>
      <c r="K2017">
        <v>1500000</v>
      </c>
    </row>
    <row r="2018" spans="1:11" ht="15" customHeight="1" x14ac:dyDescent="0.2">
      <c r="A2018" t="s">
        <v>8460</v>
      </c>
      <c r="B2018" t="s">
        <v>8461</v>
      </c>
      <c r="C2018">
        <v>2023</v>
      </c>
      <c r="D2018" s="37">
        <v>45262</v>
      </c>
      <c r="E2018" s="37">
        <v>45627</v>
      </c>
      <c r="F2018" s="18" t="s">
        <v>4463</v>
      </c>
      <c r="G2018" t="s">
        <v>97</v>
      </c>
      <c r="H2018">
        <v>2</v>
      </c>
      <c r="I2018">
        <v>2</v>
      </c>
      <c r="J2018">
        <v>87863.63</v>
      </c>
      <c r="K2018">
        <v>10000000</v>
      </c>
    </row>
    <row r="2019" spans="1:11" ht="15" customHeight="1" x14ac:dyDescent="0.2">
      <c r="A2019" t="s">
        <v>8462</v>
      </c>
      <c r="B2019" t="s">
        <v>8463</v>
      </c>
      <c r="C2019">
        <v>2023</v>
      </c>
      <c r="D2019" s="37">
        <v>45262</v>
      </c>
      <c r="E2019" s="37">
        <v>45627</v>
      </c>
      <c r="F2019" s="18" t="s">
        <v>4463</v>
      </c>
      <c r="G2019" t="s">
        <v>99</v>
      </c>
      <c r="H2019">
        <v>2</v>
      </c>
      <c r="I2019">
        <v>2</v>
      </c>
      <c r="J2019">
        <v>47799.15</v>
      </c>
      <c r="K2019">
        <v>4000000</v>
      </c>
    </row>
    <row r="2020" spans="1:11" ht="15" customHeight="1" x14ac:dyDescent="0.2">
      <c r="A2020" t="s">
        <v>8464</v>
      </c>
      <c r="B2020" t="s">
        <v>8465</v>
      </c>
      <c r="C2020">
        <v>2023</v>
      </c>
      <c r="D2020" s="37">
        <v>45262</v>
      </c>
      <c r="E2020" s="37">
        <v>45627</v>
      </c>
      <c r="F2020" s="18" t="s">
        <v>4463</v>
      </c>
      <c r="G2020" t="s">
        <v>100</v>
      </c>
      <c r="H2020">
        <v>1</v>
      </c>
      <c r="I2020">
        <v>1</v>
      </c>
      <c r="J2020">
        <v>15705.11</v>
      </c>
      <c r="K2020">
        <v>1000000</v>
      </c>
    </row>
    <row r="2021" spans="1:11" ht="15" customHeight="1" x14ac:dyDescent="0.2">
      <c r="A2021" t="s">
        <v>8466</v>
      </c>
      <c r="B2021" t="s">
        <v>8467</v>
      </c>
      <c r="C2021">
        <v>2023</v>
      </c>
      <c r="D2021" s="37">
        <v>45262</v>
      </c>
      <c r="E2021" s="37">
        <v>45627</v>
      </c>
      <c r="F2021" s="18" t="s">
        <v>4463</v>
      </c>
      <c r="G2021" t="s">
        <v>99</v>
      </c>
      <c r="H2021">
        <v>2</v>
      </c>
      <c r="I2021">
        <v>4</v>
      </c>
      <c r="J2021">
        <v>38134.85</v>
      </c>
      <c r="K2021">
        <v>3000000</v>
      </c>
    </row>
    <row r="2022" spans="1:11" ht="15" customHeight="1" x14ac:dyDescent="0.2">
      <c r="A2022" t="s">
        <v>8468</v>
      </c>
      <c r="B2022" t="s">
        <v>8469</v>
      </c>
      <c r="C2022">
        <v>2023</v>
      </c>
      <c r="D2022" s="37">
        <v>45262</v>
      </c>
      <c r="E2022" s="37">
        <v>45627</v>
      </c>
      <c r="F2022" s="18" t="s">
        <v>4463</v>
      </c>
      <c r="G2022" t="s">
        <v>100</v>
      </c>
      <c r="H2022">
        <v>1</v>
      </c>
      <c r="I2022">
        <v>1</v>
      </c>
      <c r="J2022">
        <v>28132.84</v>
      </c>
      <c r="K2022">
        <v>2000000</v>
      </c>
    </row>
    <row r="2023" spans="1:11" ht="15" customHeight="1" x14ac:dyDescent="0.2">
      <c r="A2023" t="s">
        <v>8470</v>
      </c>
      <c r="B2023" t="s">
        <v>8471</v>
      </c>
      <c r="C2023">
        <v>2023</v>
      </c>
      <c r="D2023" s="37">
        <v>45262</v>
      </c>
      <c r="E2023" s="37">
        <v>45627</v>
      </c>
      <c r="F2023" s="18" t="s">
        <v>4463</v>
      </c>
      <c r="G2023" t="s">
        <v>101</v>
      </c>
      <c r="H2023">
        <v>1</v>
      </c>
      <c r="I2023">
        <v>1</v>
      </c>
      <c r="J2023">
        <v>27740.66</v>
      </c>
      <c r="K2023">
        <v>4000000</v>
      </c>
    </row>
    <row r="2024" spans="1:11" ht="15" customHeight="1" x14ac:dyDescent="0.2">
      <c r="A2024" t="s">
        <v>8472</v>
      </c>
      <c r="B2024" t="s">
        <v>8473</v>
      </c>
      <c r="C2024">
        <v>2023</v>
      </c>
      <c r="D2024" s="37">
        <v>45262</v>
      </c>
      <c r="E2024" s="37">
        <v>45627</v>
      </c>
      <c r="F2024" s="18" t="s">
        <v>4463</v>
      </c>
      <c r="G2024" t="s">
        <v>97</v>
      </c>
      <c r="H2024">
        <v>3</v>
      </c>
      <c r="I2024">
        <v>6</v>
      </c>
      <c r="J2024">
        <v>37633.71</v>
      </c>
      <c r="K2024">
        <v>4000000</v>
      </c>
    </row>
    <row r="2025" spans="1:11" ht="15" customHeight="1" x14ac:dyDescent="0.2">
      <c r="A2025" t="s">
        <v>8474</v>
      </c>
      <c r="B2025" t="s">
        <v>8475</v>
      </c>
      <c r="C2025">
        <v>2023</v>
      </c>
      <c r="D2025" s="37">
        <v>45262</v>
      </c>
      <c r="E2025" s="37">
        <v>45627</v>
      </c>
      <c r="F2025" s="18" t="s">
        <v>4463</v>
      </c>
      <c r="G2025" t="s">
        <v>99</v>
      </c>
      <c r="H2025">
        <v>1</v>
      </c>
      <c r="I2025">
        <v>1</v>
      </c>
      <c r="J2025">
        <v>38028.400000000001</v>
      </c>
      <c r="K2025">
        <v>3500000</v>
      </c>
    </row>
    <row r="2026" spans="1:11" ht="15" customHeight="1" x14ac:dyDescent="0.2">
      <c r="A2026" t="s">
        <v>8476</v>
      </c>
      <c r="B2026" t="s">
        <v>8477</v>
      </c>
      <c r="C2026">
        <v>2023</v>
      </c>
      <c r="D2026" s="37">
        <v>45262</v>
      </c>
      <c r="E2026" s="37">
        <v>45627</v>
      </c>
      <c r="F2026" s="18" t="s">
        <v>4463</v>
      </c>
      <c r="G2026" t="s">
        <v>98</v>
      </c>
      <c r="H2026">
        <v>2</v>
      </c>
      <c r="I2026">
        <v>2</v>
      </c>
      <c r="J2026">
        <v>38199.120000000003</v>
      </c>
      <c r="K2026">
        <v>5000000</v>
      </c>
    </row>
    <row r="2027" spans="1:11" ht="15" customHeight="1" x14ac:dyDescent="0.2">
      <c r="A2027" t="s">
        <v>8478</v>
      </c>
      <c r="B2027" t="s">
        <v>8479</v>
      </c>
      <c r="C2027">
        <v>2023</v>
      </c>
      <c r="D2027" s="37">
        <v>45262</v>
      </c>
      <c r="E2027" s="37">
        <v>45627</v>
      </c>
      <c r="F2027" s="18" t="s">
        <v>4463</v>
      </c>
      <c r="G2027" t="s">
        <v>98</v>
      </c>
      <c r="H2027">
        <v>1</v>
      </c>
      <c r="I2027">
        <v>1</v>
      </c>
      <c r="J2027">
        <v>14944.17</v>
      </c>
      <c r="K2027">
        <v>2000000</v>
      </c>
    </row>
    <row r="2028" spans="1:11" ht="15" customHeight="1" x14ac:dyDescent="0.2">
      <c r="A2028" t="s">
        <v>8480</v>
      </c>
      <c r="B2028" t="s">
        <v>8481</v>
      </c>
      <c r="C2028">
        <v>2023</v>
      </c>
      <c r="D2028" s="37">
        <v>45263</v>
      </c>
      <c r="E2028" s="37">
        <v>45628</v>
      </c>
      <c r="F2028" s="18" t="s">
        <v>4452</v>
      </c>
      <c r="G2028" t="s">
        <v>101</v>
      </c>
      <c r="H2028">
        <v>3</v>
      </c>
      <c r="I2028">
        <v>3</v>
      </c>
      <c r="J2028">
        <v>9195.33</v>
      </c>
      <c r="K2028">
        <v>1500000</v>
      </c>
    </row>
    <row r="2029" spans="1:11" ht="15" customHeight="1" x14ac:dyDescent="0.2">
      <c r="A2029" t="s">
        <v>8482</v>
      </c>
      <c r="B2029" t="s">
        <v>8483</v>
      </c>
      <c r="C2029">
        <v>2023</v>
      </c>
      <c r="D2029" s="37">
        <v>45263</v>
      </c>
      <c r="E2029" s="37">
        <v>45628</v>
      </c>
      <c r="F2029" s="18" t="s">
        <v>4452</v>
      </c>
      <c r="G2029" t="s">
        <v>99</v>
      </c>
      <c r="H2029">
        <v>3</v>
      </c>
      <c r="I2029">
        <v>3</v>
      </c>
      <c r="J2029">
        <v>5972.76</v>
      </c>
      <c r="K2029">
        <v>500000</v>
      </c>
    </row>
    <row r="2030" spans="1:11" ht="15" customHeight="1" x14ac:dyDescent="0.2">
      <c r="A2030" t="s">
        <v>8484</v>
      </c>
      <c r="B2030" t="s">
        <v>8485</v>
      </c>
      <c r="C2030">
        <v>2023</v>
      </c>
      <c r="D2030" s="37">
        <v>45263</v>
      </c>
      <c r="E2030" s="37">
        <v>45628</v>
      </c>
      <c r="F2030" s="18" t="s">
        <v>4452</v>
      </c>
      <c r="G2030" t="s">
        <v>98</v>
      </c>
      <c r="H2030">
        <v>1</v>
      </c>
      <c r="I2030">
        <v>2</v>
      </c>
      <c r="J2030">
        <v>41136.43</v>
      </c>
      <c r="K2030">
        <v>5000000</v>
      </c>
    </row>
    <row r="2031" spans="1:11" ht="15" customHeight="1" x14ac:dyDescent="0.2">
      <c r="A2031" t="s">
        <v>8486</v>
      </c>
      <c r="B2031" t="s">
        <v>8487</v>
      </c>
      <c r="C2031">
        <v>2023</v>
      </c>
      <c r="D2031" s="37">
        <v>45263</v>
      </c>
      <c r="E2031" s="37">
        <v>45628</v>
      </c>
      <c r="F2031" s="18" t="s">
        <v>4452</v>
      </c>
      <c r="G2031" t="s">
        <v>100</v>
      </c>
      <c r="H2031">
        <v>3</v>
      </c>
      <c r="I2031">
        <v>3</v>
      </c>
      <c r="J2031">
        <v>51253.86</v>
      </c>
      <c r="K2031">
        <v>3500000</v>
      </c>
    </row>
    <row r="2032" spans="1:11" ht="15" customHeight="1" x14ac:dyDescent="0.2">
      <c r="A2032" t="s">
        <v>8488</v>
      </c>
      <c r="B2032" t="s">
        <v>8489</v>
      </c>
      <c r="C2032">
        <v>2023</v>
      </c>
      <c r="D2032" s="37">
        <v>45263</v>
      </c>
      <c r="E2032" s="37">
        <v>45628</v>
      </c>
      <c r="F2032" s="18" t="s">
        <v>4452</v>
      </c>
      <c r="G2032" t="s">
        <v>101</v>
      </c>
      <c r="H2032">
        <v>1</v>
      </c>
      <c r="I2032">
        <v>2</v>
      </c>
      <c r="J2032">
        <v>15559.51</v>
      </c>
      <c r="K2032">
        <v>2500000</v>
      </c>
    </row>
    <row r="2033" spans="1:11" ht="15" customHeight="1" x14ac:dyDescent="0.2">
      <c r="A2033" t="s">
        <v>8490</v>
      </c>
      <c r="B2033" t="s">
        <v>8491</v>
      </c>
      <c r="C2033">
        <v>2023</v>
      </c>
      <c r="D2033" s="37">
        <v>45263</v>
      </c>
      <c r="E2033" s="37">
        <v>45628</v>
      </c>
      <c r="F2033" s="18" t="s">
        <v>4452</v>
      </c>
      <c r="G2033" t="s">
        <v>99</v>
      </c>
      <c r="H2033">
        <v>2</v>
      </c>
      <c r="I2033">
        <v>2</v>
      </c>
      <c r="J2033">
        <v>57401.33</v>
      </c>
      <c r="K2033">
        <v>4500000</v>
      </c>
    </row>
    <row r="2034" spans="1:11" ht="15" customHeight="1" x14ac:dyDescent="0.2">
      <c r="A2034" t="s">
        <v>8492</v>
      </c>
      <c r="B2034" t="s">
        <v>8493</v>
      </c>
      <c r="C2034">
        <v>2023</v>
      </c>
      <c r="D2034" s="37">
        <v>45263</v>
      </c>
      <c r="E2034" s="37">
        <v>45628</v>
      </c>
      <c r="F2034" s="18" t="s">
        <v>4452</v>
      </c>
      <c r="G2034" t="s">
        <v>101</v>
      </c>
      <c r="H2034">
        <v>1</v>
      </c>
      <c r="I2034">
        <v>2</v>
      </c>
      <c r="J2034">
        <v>35359.75</v>
      </c>
      <c r="K2034">
        <v>5000000</v>
      </c>
    </row>
    <row r="2035" spans="1:11" ht="15" customHeight="1" x14ac:dyDescent="0.2">
      <c r="A2035" t="s">
        <v>8494</v>
      </c>
      <c r="B2035" t="s">
        <v>8495</v>
      </c>
      <c r="C2035">
        <v>2023</v>
      </c>
      <c r="D2035" s="37">
        <v>45263</v>
      </c>
      <c r="E2035" s="37">
        <v>45628</v>
      </c>
      <c r="F2035" s="18" t="s">
        <v>4452</v>
      </c>
      <c r="G2035" t="s">
        <v>99</v>
      </c>
      <c r="H2035">
        <v>3</v>
      </c>
      <c r="I2035">
        <v>3</v>
      </c>
      <c r="J2035">
        <v>11397.99</v>
      </c>
      <c r="K2035">
        <v>1000000</v>
      </c>
    </row>
    <row r="2036" spans="1:11" ht="15" customHeight="1" x14ac:dyDescent="0.2">
      <c r="A2036" t="s">
        <v>8496</v>
      </c>
      <c r="B2036" t="s">
        <v>8497</v>
      </c>
      <c r="C2036">
        <v>2023</v>
      </c>
      <c r="D2036" s="37">
        <v>45263</v>
      </c>
      <c r="E2036" s="37">
        <v>45628</v>
      </c>
      <c r="F2036" s="18" t="s">
        <v>4452</v>
      </c>
      <c r="G2036" t="s">
        <v>99</v>
      </c>
      <c r="H2036">
        <v>1</v>
      </c>
      <c r="I2036">
        <v>1</v>
      </c>
      <c r="J2036">
        <v>110404.43</v>
      </c>
      <c r="K2036">
        <v>10000000</v>
      </c>
    </row>
    <row r="2037" spans="1:11" ht="15" customHeight="1" x14ac:dyDescent="0.2">
      <c r="A2037" t="s">
        <v>8498</v>
      </c>
      <c r="B2037" t="s">
        <v>8499</v>
      </c>
      <c r="C2037">
        <v>2023</v>
      </c>
      <c r="D2037" s="37">
        <v>45263</v>
      </c>
      <c r="E2037" s="37">
        <v>45628</v>
      </c>
      <c r="F2037" s="18" t="s">
        <v>4452</v>
      </c>
      <c r="G2037" t="s">
        <v>100</v>
      </c>
      <c r="H2037">
        <v>1</v>
      </c>
      <c r="I2037">
        <v>2</v>
      </c>
      <c r="J2037">
        <v>8064.38</v>
      </c>
      <c r="K2037">
        <v>500000</v>
      </c>
    </row>
    <row r="2038" spans="1:11" ht="15" customHeight="1" x14ac:dyDescent="0.2">
      <c r="A2038" t="s">
        <v>8500</v>
      </c>
      <c r="B2038" t="s">
        <v>8501</v>
      </c>
      <c r="C2038">
        <v>2023</v>
      </c>
      <c r="D2038" s="37">
        <v>45263</v>
      </c>
      <c r="E2038" s="37">
        <v>45628</v>
      </c>
      <c r="F2038" s="18" t="s">
        <v>4463</v>
      </c>
      <c r="G2038" t="s">
        <v>99</v>
      </c>
      <c r="H2038">
        <v>1</v>
      </c>
      <c r="I2038">
        <v>1</v>
      </c>
      <c r="J2038">
        <v>5460.11</v>
      </c>
      <c r="K2038">
        <v>500000</v>
      </c>
    </row>
    <row r="2039" spans="1:11" ht="15" customHeight="1" x14ac:dyDescent="0.2">
      <c r="A2039" t="s">
        <v>8502</v>
      </c>
      <c r="B2039" t="s">
        <v>8503</v>
      </c>
      <c r="C2039">
        <v>2023</v>
      </c>
      <c r="D2039" s="37">
        <v>45263</v>
      </c>
      <c r="E2039" s="37">
        <v>45628</v>
      </c>
      <c r="F2039" s="18" t="s">
        <v>4463</v>
      </c>
      <c r="G2039" t="s">
        <v>98</v>
      </c>
      <c r="H2039">
        <v>1</v>
      </c>
      <c r="I2039">
        <v>1</v>
      </c>
      <c r="J2039">
        <v>15879.84</v>
      </c>
      <c r="K2039">
        <v>2000000</v>
      </c>
    </row>
    <row r="2040" spans="1:11" ht="15" customHeight="1" x14ac:dyDescent="0.2">
      <c r="A2040" t="s">
        <v>8504</v>
      </c>
      <c r="B2040" t="s">
        <v>8505</v>
      </c>
      <c r="C2040">
        <v>2023</v>
      </c>
      <c r="D2040" s="37">
        <v>45263</v>
      </c>
      <c r="E2040" s="37">
        <v>45628</v>
      </c>
      <c r="F2040" s="18" t="s">
        <v>4463</v>
      </c>
      <c r="G2040" t="s">
        <v>100</v>
      </c>
      <c r="H2040">
        <v>1</v>
      </c>
      <c r="I2040">
        <v>2</v>
      </c>
      <c r="J2040">
        <v>7626.88</v>
      </c>
      <c r="K2040">
        <v>500000</v>
      </c>
    </row>
    <row r="2041" spans="1:11" ht="15" customHeight="1" x14ac:dyDescent="0.2">
      <c r="A2041" t="s">
        <v>8506</v>
      </c>
      <c r="B2041" t="s">
        <v>8507</v>
      </c>
      <c r="C2041">
        <v>2023</v>
      </c>
      <c r="D2041" s="37">
        <v>45263</v>
      </c>
      <c r="E2041" s="37">
        <v>45628</v>
      </c>
      <c r="F2041" s="18" t="s">
        <v>4463</v>
      </c>
      <c r="G2041" t="s">
        <v>97</v>
      </c>
      <c r="H2041">
        <v>2</v>
      </c>
      <c r="I2041">
        <v>2</v>
      </c>
      <c r="J2041">
        <v>86610.3</v>
      </c>
      <c r="K2041">
        <v>10000000</v>
      </c>
    </row>
    <row r="2042" spans="1:11" ht="15" customHeight="1" x14ac:dyDescent="0.2">
      <c r="A2042" t="s">
        <v>8508</v>
      </c>
      <c r="B2042" t="s">
        <v>8509</v>
      </c>
      <c r="C2042">
        <v>2023</v>
      </c>
      <c r="D2042" s="37">
        <v>45263</v>
      </c>
      <c r="E2042" s="37">
        <v>45628</v>
      </c>
      <c r="F2042" s="18" t="s">
        <v>4463</v>
      </c>
      <c r="G2042" t="s">
        <v>99</v>
      </c>
      <c r="H2042">
        <v>1</v>
      </c>
      <c r="I2042">
        <v>2</v>
      </c>
      <c r="J2042">
        <v>55912.69</v>
      </c>
      <c r="K2042">
        <v>5000000</v>
      </c>
    </row>
    <row r="2043" spans="1:11" ht="15" customHeight="1" x14ac:dyDescent="0.2">
      <c r="A2043" t="s">
        <v>8510</v>
      </c>
      <c r="B2043" t="s">
        <v>8511</v>
      </c>
      <c r="C2043">
        <v>2023</v>
      </c>
      <c r="D2043" s="37">
        <v>45263</v>
      </c>
      <c r="E2043" s="37">
        <v>45628</v>
      </c>
      <c r="F2043" s="18" t="s">
        <v>4463</v>
      </c>
      <c r="G2043" t="s">
        <v>98</v>
      </c>
      <c r="H2043">
        <v>1</v>
      </c>
      <c r="I2043">
        <v>1</v>
      </c>
      <c r="J2043">
        <v>24386.71</v>
      </c>
      <c r="K2043">
        <v>3500000</v>
      </c>
    </row>
    <row r="2044" spans="1:11" ht="15" customHeight="1" x14ac:dyDescent="0.2">
      <c r="A2044" t="s">
        <v>8512</v>
      </c>
      <c r="B2044" t="s">
        <v>8513</v>
      </c>
      <c r="C2044">
        <v>2023</v>
      </c>
      <c r="D2044" s="37">
        <v>45263</v>
      </c>
      <c r="E2044" s="37">
        <v>45628</v>
      </c>
      <c r="F2044" s="18" t="s">
        <v>4463</v>
      </c>
      <c r="G2044" t="s">
        <v>100</v>
      </c>
      <c r="H2044">
        <v>2</v>
      </c>
      <c r="I2044">
        <v>4</v>
      </c>
      <c r="J2044">
        <v>6922.94</v>
      </c>
      <c r="K2044">
        <v>500000</v>
      </c>
    </row>
    <row r="2045" spans="1:11" ht="15" customHeight="1" x14ac:dyDescent="0.2">
      <c r="A2045" t="s">
        <v>8514</v>
      </c>
      <c r="B2045" t="s">
        <v>8515</v>
      </c>
      <c r="C2045">
        <v>2023</v>
      </c>
      <c r="D2045" s="37">
        <v>45263</v>
      </c>
      <c r="E2045" s="37">
        <v>45628</v>
      </c>
      <c r="F2045" s="18" t="s">
        <v>4463</v>
      </c>
      <c r="G2045" t="s">
        <v>99</v>
      </c>
      <c r="H2045">
        <v>1</v>
      </c>
      <c r="I2045">
        <v>1</v>
      </c>
      <c r="J2045">
        <v>5878.93</v>
      </c>
      <c r="K2045">
        <v>500000</v>
      </c>
    </row>
    <row r="2046" spans="1:11" ht="15" customHeight="1" x14ac:dyDescent="0.2">
      <c r="A2046" t="s">
        <v>8516</v>
      </c>
      <c r="B2046" t="s">
        <v>8517</v>
      </c>
      <c r="C2046">
        <v>2023</v>
      </c>
      <c r="D2046" s="37">
        <v>45263</v>
      </c>
      <c r="E2046" s="37">
        <v>45628</v>
      </c>
      <c r="F2046" s="18" t="s">
        <v>4463</v>
      </c>
      <c r="G2046" t="s">
        <v>97</v>
      </c>
      <c r="H2046">
        <v>2</v>
      </c>
      <c r="I2046">
        <v>2</v>
      </c>
      <c r="J2046">
        <v>46789.33</v>
      </c>
      <c r="K2046">
        <v>5000000</v>
      </c>
    </row>
    <row r="2047" spans="1:11" ht="15" customHeight="1" x14ac:dyDescent="0.2">
      <c r="A2047" t="s">
        <v>8518</v>
      </c>
      <c r="B2047" t="s">
        <v>8519</v>
      </c>
      <c r="C2047">
        <v>2023</v>
      </c>
      <c r="D2047" s="37">
        <v>45263</v>
      </c>
      <c r="E2047" s="37">
        <v>45628</v>
      </c>
      <c r="F2047" s="18" t="s">
        <v>4463</v>
      </c>
      <c r="G2047" t="s">
        <v>100</v>
      </c>
      <c r="H2047">
        <v>1</v>
      </c>
      <c r="I2047">
        <v>2</v>
      </c>
      <c r="J2047">
        <v>42225.07</v>
      </c>
      <c r="K2047">
        <v>3000000</v>
      </c>
    </row>
    <row r="2048" spans="1:11" ht="15" customHeight="1" x14ac:dyDescent="0.2">
      <c r="A2048" t="s">
        <v>8520</v>
      </c>
      <c r="B2048" t="s">
        <v>8521</v>
      </c>
      <c r="C2048">
        <v>2023</v>
      </c>
      <c r="D2048" s="37">
        <v>45263</v>
      </c>
      <c r="E2048" s="37">
        <v>45628</v>
      </c>
      <c r="F2048" s="18" t="s">
        <v>4463</v>
      </c>
      <c r="G2048" t="s">
        <v>100</v>
      </c>
      <c r="H2048">
        <v>1</v>
      </c>
      <c r="I2048">
        <v>1</v>
      </c>
      <c r="J2048">
        <v>153006.35</v>
      </c>
      <c r="K2048">
        <v>10000000</v>
      </c>
    </row>
    <row r="2049" spans="1:11" ht="15" customHeight="1" x14ac:dyDescent="0.2">
      <c r="A2049" t="s">
        <v>8522</v>
      </c>
      <c r="B2049" t="s">
        <v>8523</v>
      </c>
      <c r="C2049">
        <v>2023</v>
      </c>
      <c r="D2049" s="37">
        <v>45263</v>
      </c>
      <c r="E2049" s="37">
        <v>45628</v>
      </c>
      <c r="F2049" s="18" t="s">
        <v>4463</v>
      </c>
      <c r="G2049" t="s">
        <v>99</v>
      </c>
      <c r="H2049">
        <v>2</v>
      </c>
      <c r="I2049">
        <v>4</v>
      </c>
      <c r="J2049">
        <v>10918.54</v>
      </c>
      <c r="K2049">
        <v>1000000</v>
      </c>
    </row>
    <row r="2050" spans="1:11" ht="15" customHeight="1" x14ac:dyDescent="0.2">
      <c r="A2050" t="s">
        <v>8524</v>
      </c>
      <c r="B2050" t="s">
        <v>8525</v>
      </c>
      <c r="C2050">
        <v>2023</v>
      </c>
      <c r="D2050" s="37">
        <v>45263</v>
      </c>
      <c r="E2050" s="37">
        <v>45628</v>
      </c>
      <c r="F2050" s="18" t="s">
        <v>4463</v>
      </c>
      <c r="G2050" t="s">
        <v>100</v>
      </c>
      <c r="H2050">
        <v>3</v>
      </c>
      <c r="I2050">
        <v>6</v>
      </c>
      <c r="J2050">
        <v>14148.18</v>
      </c>
      <c r="K2050">
        <v>1000000</v>
      </c>
    </row>
    <row r="2051" spans="1:11" ht="15" customHeight="1" x14ac:dyDescent="0.2">
      <c r="A2051" t="s">
        <v>8526</v>
      </c>
      <c r="B2051" t="s">
        <v>8527</v>
      </c>
      <c r="C2051">
        <v>2023</v>
      </c>
      <c r="D2051" s="37">
        <v>45263</v>
      </c>
      <c r="E2051" s="37">
        <v>45628</v>
      </c>
      <c r="F2051" s="18" t="s">
        <v>4463</v>
      </c>
      <c r="G2051" t="s">
        <v>97</v>
      </c>
      <c r="H2051">
        <v>1</v>
      </c>
      <c r="I2051">
        <v>2</v>
      </c>
      <c r="J2051">
        <v>85775.09</v>
      </c>
      <c r="K2051">
        <v>10000000</v>
      </c>
    </row>
    <row r="2052" spans="1:11" ht="15" customHeight="1" x14ac:dyDescent="0.2">
      <c r="A2052" t="s">
        <v>8528</v>
      </c>
      <c r="B2052" t="s">
        <v>8529</v>
      </c>
      <c r="C2052">
        <v>2023</v>
      </c>
      <c r="D2052" s="37">
        <v>45263</v>
      </c>
      <c r="E2052" s="37">
        <v>45628</v>
      </c>
      <c r="F2052" s="18" t="s">
        <v>4463</v>
      </c>
      <c r="G2052" t="s">
        <v>101</v>
      </c>
      <c r="H2052">
        <v>1</v>
      </c>
      <c r="I2052">
        <v>1</v>
      </c>
      <c r="J2052">
        <v>24849.48</v>
      </c>
      <c r="K2052">
        <v>3500000</v>
      </c>
    </row>
    <row r="2053" spans="1:11" ht="15" customHeight="1" x14ac:dyDescent="0.2">
      <c r="A2053" t="s">
        <v>8530</v>
      </c>
      <c r="B2053" t="s">
        <v>8531</v>
      </c>
      <c r="C2053">
        <v>2023</v>
      </c>
      <c r="D2053" s="37">
        <v>45263</v>
      </c>
      <c r="E2053" s="37">
        <v>45628</v>
      </c>
      <c r="F2053" s="18" t="s">
        <v>4463</v>
      </c>
      <c r="G2053" t="s">
        <v>101</v>
      </c>
      <c r="H2053">
        <v>1</v>
      </c>
      <c r="I2053">
        <v>1</v>
      </c>
      <c r="J2053">
        <v>65814.81</v>
      </c>
      <c r="K2053">
        <v>10000000</v>
      </c>
    </row>
    <row r="2054" spans="1:11" ht="15" customHeight="1" x14ac:dyDescent="0.2">
      <c r="A2054" t="s">
        <v>8532</v>
      </c>
      <c r="B2054" t="s">
        <v>8533</v>
      </c>
      <c r="C2054">
        <v>2023</v>
      </c>
      <c r="D2054" s="37">
        <v>45263</v>
      </c>
      <c r="E2054" s="37">
        <v>45628</v>
      </c>
      <c r="F2054" s="18" t="s">
        <v>4463</v>
      </c>
      <c r="G2054" t="s">
        <v>101</v>
      </c>
      <c r="H2054">
        <v>1</v>
      </c>
      <c r="I2054">
        <v>1</v>
      </c>
      <c r="J2054">
        <v>23043.13</v>
      </c>
      <c r="K2054">
        <v>3500000</v>
      </c>
    </row>
    <row r="2055" spans="1:11" ht="15" customHeight="1" x14ac:dyDescent="0.2">
      <c r="A2055" t="s">
        <v>8534</v>
      </c>
      <c r="B2055" t="s">
        <v>8535</v>
      </c>
      <c r="C2055">
        <v>2023</v>
      </c>
      <c r="D2055" s="37">
        <v>45263</v>
      </c>
      <c r="E2055" s="37">
        <v>45628</v>
      </c>
      <c r="F2055" s="18" t="s">
        <v>4463</v>
      </c>
      <c r="G2055" t="s">
        <v>97</v>
      </c>
      <c r="H2055">
        <v>2</v>
      </c>
      <c r="I2055">
        <v>2</v>
      </c>
      <c r="J2055">
        <v>88096.62</v>
      </c>
      <c r="K2055">
        <v>10000000</v>
      </c>
    </row>
    <row r="2056" spans="1:11" ht="15" customHeight="1" x14ac:dyDescent="0.2">
      <c r="A2056" t="s">
        <v>8536</v>
      </c>
      <c r="B2056" t="s">
        <v>8537</v>
      </c>
      <c r="C2056">
        <v>2023</v>
      </c>
      <c r="D2056" s="37">
        <v>45263</v>
      </c>
      <c r="E2056" s="37">
        <v>45628</v>
      </c>
      <c r="F2056" s="18" t="s">
        <v>4463</v>
      </c>
      <c r="G2056" t="s">
        <v>101</v>
      </c>
      <c r="H2056">
        <v>1</v>
      </c>
      <c r="I2056">
        <v>2</v>
      </c>
      <c r="J2056">
        <v>28990.63</v>
      </c>
      <c r="K2056">
        <v>4500000</v>
      </c>
    </row>
    <row r="2057" spans="1:11" ht="15" customHeight="1" x14ac:dyDescent="0.2">
      <c r="A2057" t="s">
        <v>8538</v>
      </c>
      <c r="B2057" t="s">
        <v>8539</v>
      </c>
      <c r="C2057">
        <v>2023</v>
      </c>
      <c r="D2057" s="37">
        <v>45263</v>
      </c>
      <c r="E2057" s="37">
        <v>45628</v>
      </c>
      <c r="F2057" s="18" t="s">
        <v>4463</v>
      </c>
      <c r="G2057" t="s">
        <v>97</v>
      </c>
      <c r="H2057">
        <v>2</v>
      </c>
      <c r="I2057">
        <v>4</v>
      </c>
      <c r="J2057">
        <v>18207.72</v>
      </c>
      <c r="K2057">
        <v>2000000</v>
      </c>
    </row>
    <row r="2058" spans="1:11" ht="15" customHeight="1" x14ac:dyDescent="0.2">
      <c r="A2058" t="s">
        <v>8540</v>
      </c>
      <c r="B2058" t="s">
        <v>8541</v>
      </c>
      <c r="C2058">
        <v>2023</v>
      </c>
      <c r="D2058" s="37">
        <v>45263</v>
      </c>
      <c r="E2058" s="37">
        <v>45628</v>
      </c>
      <c r="F2058" s="18" t="s">
        <v>4463</v>
      </c>
      <c r="G2058" t="s">
        <v>97</v>
      </c>
      <c r="H2058">
        <v>2</v>
      </c>
      <c r="I2058">
        <v>2</v>
      </c>
      <c r="J2058">
        <v>29007.15</v>
      </c>
      <c r="K2058">
        <v>3000000</v>
      </c>
    </row>
    <row r="2059" spans="1:11" ht="15" customHeight="1" x14ac:dyDescent="0.2">
      <c r="A2059" t="s">
        <v>8542</v>
      </c>
      <c r="B2059" t="s">
        <v>8543</v>
      </c>
      <c r="C2059">
        <v>2023</v>
      </c>
      <c r="D2059" s="37">
        <v>45263</v>
      </c>
      <c r="E2059" s="37">
        <v>45628</v>
      </c>
      <c r="F2059" s="18" t="s">
        <v>4463</v>
      </c>
      <c r="G2059" t="s">
        <v>101</v>
      </c>
      <c r="H2059">
        <v>2</v>
      </c>
      <c r="I2059">
        <v>2</v>
      </c>
      <c r="J2059">
        <v>28334.75</v>
      </c>
      <c r="K2059">
        <v>4000000</v>
      </c>
    </row>
    <row r="2060" spans="1:11" ht="15" customHeight="1" x14ac:dyDescent="0.2">
      <c r="A2060" t="s">
        <v>8544</v>
      </c>
      <c r="B2060" t="s">
        <v>8545</v>
      </c>
      <c r="C2060">
        <v>2023</v>
      </c>
      <c r="D2060" s="37">
        <v>45263</v>
      </c>
      <c r="E2060" s="37">
        <v>45628</v>
      </c>
      <c r="F2060" s="18" t="s">
        <v>4463</v>
      </c>
      <c r="G2060" t="s">
        <v>101</v>
      </c>
      <c r="H2060">
        <v>2</v>
      </c>
      <c r="I2060">
        <v>4</v>
      </c>
      <c r="J2060">
        <v>59616.93</v>
      </c>
      <c r="K2060">
        <v>10000000</v>
      </c>
    </row>
    <row r="2061" spans="1:11" ht="15" customHeight="1" x14ac:dyDescent="0.2">
      <c r="A2061" t="s">
        <v>8546</v>
      </c>
      <c r="B2061" t="s">
        <v>8547</v>
      </c>
      <c r="C2061">
        <v>2023</v>
      </c>
      <c r="D2061" s="37">
        <v>45264</v>
      </c>
      <c r="E2061" s="37">
        <v>45629</v>
      </c>
      <c r="F2061" s="18" t="s">
        <v>4452</v>
      </c>
      <c r="G2061" t="s">
        <v>101</v>
      </c>
      <c r="H2061">
        <v>3</v>
      </c>
      <c r="I2061">
        <v>3</v>
      </c>
      <c r="J2061">
        <v>24372.93</v>
      </c>
      <c r="K2061">
        <v>4000000</v>
      </c>
    </row>
    <row r="2062" spans="1:11" ht="15" customHeight="1" x14ac:dyDescent="0.2">
      <c r="A2062" t="s">
        <v>8548</v>
      </c>
      <c r="B2062" t="s">
        <v>8549</v>
      </c>
      <c r="C2062">
        <v>2023</v>
      </c>
      <c r="D2062" s="37">
        <v>45264</v>
      </c>
      <c r="E2062" s="37">
        <v>45629</v>
      </c>
      <c r="F2062" s="18" t="s">
        <v>4452</v>
      </c>
      <c r="G2062" t="s">
        <v>100</v>
      </c>
      <c r="H2062">
        <v>2</v>
      </c>
      <c r="I2062">
        <v>4</v>
      </c>
      <c r="J2062">
        <v>156785.96</v>
      </c>
      <c r="K2062">
        <v>10000000</v>
      </c>
    </row>
    <row r="2063" spans="1:11" ht="15" customHeight="1" x14ac:dyDescent="0.2">
      <c r="A2063" t="s">
        <v>8550</v>
      </c>
      <c r="B2063" t="s">
        <v>8551</v>
      </c>
      <c r="C2063">
        <v>2023</v>
      </c>
      <c r="D2063" s="37">
        <v>45264</v>
      </c>
      <c r="E2063" s="37">
        <v>45629</v>
      </c>
      <c r="F2063" s="18" t="s">
        <v>4452</v>
      </c>
      <c r="G2063" t="s">
        <v>101</v>
      </c>
      <c r="H2063">
        <v>1</v>
      </c>
      <c r="I2063">
        <v>2</v>
      </c>
      <c r="J2063">
        <v>18913.59</v>
      </c>
      <c r="K2063">
        <v>3000000</v>
      </c>
    </row>
    <row r="2064" spans="1:11" ht="15" customHeight="1" x14ac:dyDescent="0.2">
      <c r="A2064" t="s">
        <v>8552</v>
      </c>
      <c r="B2064" t="s">
        <v>8553</v>
      </c>
      <c r="C2064">
        <v>2023</v>
      </c>
      <c r="D2064" s="37">
        <v>45264</v>
      </c>
      <c r="E2064" s="37">
        <v>45629</v>
      </c>
      <c r="F2064" s="18" t="s">
        <v>4452</v>
      </c>
      <c r="G2064" t="s">
        <v>97</v>
      </c>
      <c r="H2064">
        <v>1</v>
      </c>
      <c r="I2064">
        <v>1</v>
      </c>
      <c r="J2064">
        <v>89889.41</v>
      </c>
      <c r="K2064">
        <v>10000000</v>
      </c>
    </row>
    <row r="2065" spans="1:11" ht="15" customHeight="1" x14ac:dyDescent="0.2">
      <c r="A2065" t="s">
        <v>8554</v>
      </c>
      <c r="B2065" t="s">
        <v>8555</v>
      </c>
      <c r="C2065">
        <v>2023</v>
      </c>
      <c r="D2065" s="37">
        <v>45264</v>
      </c>
      <c r="E2065" s="37">
        <v>45629</v>
      </c>
      <c r="F2065" s="18" t="s">
        <v>4452</v>
      </c>
      <c r="G2065" t="s">
        <v>98</v>
      </c>
      <c r="H2065">
        <v>2</v>
      </c>
      <c r="I2065">
        <v>4</v>
      </c>
      <c r="J2065">
        <v>3671.69</v>
      </c>
      <c r="K2065">
        <v>500000</v>
      </c>
    </row>
    <row r="2066" spans="1:11" ht="15" customHeight="1" x14ac:dyDescent="0.2">
      <c r="A2066" t="s">
        <v>8556</v>
      </c>
      <c r="B2066" t="s">
        <v>8557</v>
      </c>
      <c r="C2066">
        <v>2023</v>
      </c>
      <c r="D2066" s="37">
        <v>45264</v>
      </c>
      <c r="E2066" s="37">
        <v>45629</v>
      </c>
      <c r="F2066" s="18" t="s">
        <v>4452</v>
      </c>
      <c r="G2066" t="s">
        <v>98</v>
      </c>
      <c r="H2066">
        <v>1</v>
      </c>
      <c r="I2066">
        <v>1</v>
      </c>
      <c r="J2066">
        <v>38576.1</v>
      </c>
      <c r="K2066">
        <v>5000000</v>
      </c>
    </row>
    <row r="2067" spans="1:11" ht="15" customHeight="1" x14ac:dyDescent="0.2">
      <c r="A2067" t="s">
        <v>8558</v>
      </c>
      <c r="B2067" t="s">
        <v>8559</v>
      </c>
      <c r="C2067">
        <v>2023</v>
      </c>
      <c r="D2067" s="37">
        <v>45264</v>
      </c>
      <c r="E2067" s="37">
        <v>45629</v>
      </c>
      <c r="F2067" s="18" t="s">
        <v>4452</v>
      </c>
      <c r="G2067" t="s">
        <v>101</v>
      </c>
      <c r="H2067">
        <v>1</v>
      </c>
      <c r="I2067">
        <v>1</v>
      </c>
      <c r="J2067">
        <v>25865.25</v>
      </c>
      <c r="K2067">
        <v>4000000</v>
      </c>
    </row>
    <row r="2068" spans="1:11" ht="15" customHeight="1" x14ac:dyDescent="0.2">
      <c r="A2068" t="s">
        <v>8560</v>
      </c>
      <c r="B2068" t="s">
        <v>8561</v>
      </c>
      <c r="C2068">
        <v>2023</v>
      </c>
      <c r="D2068" s="37">
        <v>45264</v>
      </c>
      <c r="E2068" s="37">
        <v>45629</v>
      </c>
      <c r="F2068" s="18" t="s">
        <v>4452</v>
      </c>
      <c r="G2068" t="s">
        <v>100</v>
      </c>
      <c r="H2068">
        <v>2</v>
      </c>
      <c r="I2068">
        <v>2</v>
      </c>
      <c r="J2068">
        <v>74343.75</v>
      </c>
      <c r="K2068">
        <v>5000000</v>
      </c>
    </row>
    <row r="2069" spans="1:11" ht="15" customHeight="1" x14ac:dyDescent="0.2">
      <c r="A2069" t="s">
        <v>8562</v>
      </c>
      <c r="B2069" t="s">
        <v>8563</v>
      </c>
      <c r="C2069">
        <v>2023</v>
      </c>
      <c r="D2069" s="37">
        <v>45264</v>
      </c>
      <c r="E2069" s="37">
        <v>45629</v>
      </c>
      <c r="F2069" s="18" t="s">
        <v>4452</v>
      </c>
      <c r="G2069" t="s">
        <v>97</v>
      </c>
      <c r="H2069">
        <v>2</v>
      </c>
      <c r="I2069">
        <v>4</v>
      </c>
      <c r="J2069">
        <v>34411.43</v>
      </c>
      <c r="K2069">
        <v>4000000</v>
      </c>
    </row>
    <row r="2070" spans="1:11" ht="15" customHeight="1" x14ac:dyDescent="0.2">
      <c r="A2070" t="s">
        <v>8564</v>
      </c>
      <c r="B2070" t="s">
        <v>8565</v>
      </c>
      <c r="C2070">
        <v>2023</v>
      </c>
      <c r="D2070" s="37">
        <v>45264</v>
      </c>
      <c r="E2070" s="37">
        <v>45629</v>
      </c>
      <c r="F2070" s="18" t="s">
        <v>4452</v>
      </c>
      <c r="G2070" t="s">
        <v>99</v>
      </c>
      <c r="H2070">
        <v>1</v>
      </c>
      <c r="I2070">
        <v>1</v>
      </c>
      <c r="J2070">
        <v>57380.91</v>
      </c>
      <c r="K2070">
        <v>5000000</v>
      </c>
    </row>
    <row r="2071" spans="1:11" ht="15" customHeight="1" x14ac:dyDescent="0.2">
      <c r="A2071" t="s">
        <v>8566</v>
      </c>
      <c r="B2071" t="s">
        <v>8567</v>
      </c>
      <c r="C2071">
        <v>2023</v>
      </c>
      <c r="D2071" s="37">
        <v>45264</v>
      </c>
      <c r="E2071" s="37">
        <v>45629</v>
      </c>
      <c r="F2071" s="18" t="s">
        <v>4452</v>
      </c>
      <c r="G2071" t="s">
        <v>101</v>
      </c>
      <c r="H2071">
        <v>1</v>
      </c>
      <c r="I2071">
        <v>1</v>
      </c>
      <c r="J2071">
        <v>31295.31</v>
      </c>
      <c r="K2071">
        <v>5000000</v>
      </c>
    </row>
    <row r="2072" spans="1:11" ht="15" customHeight="1" x14ac:dyDescent="0.2">
      <c r="A2072" t="s">
        <v>8568</v>
      </c>
      <c r="B2072" t="s">
        <v>8569</v>
      </c>
      <c r="C2072">
        <v>2023</v>
      </c>
      <c r="D2072" s="37">
        <v>45264</v>
      </c>
      <c r="E2072" s="37">
        <v>45629</v>
      </c>
      <c r="F2072" s="18" t="s">
        <v>4452</v>
      </c>
      <c r="G2072" t="s">
        <v>98</v>
      </c>
      <c r="H2072">
        <v>2</v>
      </c>
      <c r="I2072">
        <v>4</v>
      </c>
      <c r="J2072">
        <v>35801.370000000003</v>
      </c>
      <c r="K2072">
        <v>5000000</v>
      </c>
    </row>
    <row r="2073" spans="1:11" ht="15" customHeight="1" x14ac:dyDescent="0.2">
      <c r="A2073" t="s">
        <v>8570</v>
      </c>
      <c r="B2073" t="s">
        <v>8571</v>
      </c>
      <c r="C2073">
        <v>2023</v>
      </c>
      <c r="D2073" s="37">
        <v>45264</v>
      </c>
      <c r="E2073" s="37">
        <v>45629</v>
      </c>
      <c r="F2073" s="18" t="s">
        <v>4463</v>
      </c>
      <c r="G2073" t="s">
        <v>101</v>
      </c>
      <c r="H2073">
        <v>2</v>
      </c>
      <c r="I2073">
        <v>4</v>
      </c>
      <c r="J2073">
        <v>15248.48</v>
      </c>
      <c r="K2073">
        <v>2500000</v>
      </c>
    </row>
    <row r="2074" spans="1:11" ht="15" customHeight="1" x14ac:dyDescent="0.2">
      <c r="A2074" t="s">
        <v>8572</v>
      </c>
      <c r="B2074" t="s">
        <v>8573</v>
      </c>
      <c r="C2074">
        <v>2023</v>
      </c>
      <c r="D2074" s="37">
        <v>45264</v>
      </c>
      <c r="E2074" s="37">
        <v>45629</v>
      </c>
      <c r="F2074" s="18" t="s">
        <v>4463</v>
      </c>
      <c r="G2074" t="s">
        <v>98</v>
      </c>
      <c r="H2074">
        <v>2</v>
      </c>
      <c r="I2074">
        <v>2</v>
      </c>
      <c r="J2074">
        <v>35420.86</v>
      </c>
      <c r="K2074">
        <v>4500000</v>
      </c>
    </row>
    <row r="2075" spans="1:11" ht="15" customHeight="1" x14ac:dyDescent="0.2">
      <c r="A2075" t="s">
        <v>8574</v>
      </c>
      <c r="B2075" t="s">
        <v>8575</v>
      </c>
      <c r="C2075">
        <v>2023</v>
      </c>
      <c r="D2075" s="37">
        <v>45264</v>
      </c>
      <c r="E2075" s="37">
        <v>45629</v>
      </c>
      <c r="F2075" s="18" t="s">
        <v>4463</v>
      </c>
      <c r="G2075" t="s">
        <v>99</v>
      </c>
      <c r="H2075">
        <v>2</v>
      </c>
      <c r="I2075">
        <v>2</v>
      </c>
      <c r="J2075">
        <v>27276.68</v>
      </c>
      <c r="K2075">
        <v>2500000</v>
      </c>
    </row>
    <row r="2076" spans="1:11" ht="15" customHeight="1" x14ac:dyDescent="0.2">
      <c r="A2076" t="s">
        <v>8576</v>
      </c>
      <c r="B2076" t="s">
        <v>8577</v>
      </c>
      <c r="C2076">
        <v>2023</v>
      </c>
      <c r="D2076" s="37">
        <v>45264</v>
      </c>
      <c r="E2076" s="37">
        <v>45629</v>
      </c>
      <c r="F2076" s="18" t="s">
        <v>4463</v>
      </c>
      <c r="G2076" t="s">
        <v>98</v>
      </c>
      <c r="H2076">
        <v>1</v>
      </c>
      <c r="I2076">
        <v>1</v>
      </c>
      <c r="J2076">
        <v>69588.33</v>
      </c>
      <c r="K2076">
        <v>10000000</v>
      </c>
    </row>
    <row r="2077" spans="1:11" ht="15" customHeight="1" x14ac:dyDescent="0.2">
      <c r="A2077" t="s">
        <v>8578</v>
      </c>
      <c r="B2077" t="s">
        <v>8579</v>
      </c>
      <c r="C2077">
        <v>2023</v>
      </c>
      <c r="D2077" s="37">
        <v>45264</v>
      </c>
      <c r="E2077" s="37">
        <v>45629</v>
      </c>
      <c r="F2077" s="18" t="s">
        <v>4463</v>
      </c>
      <c r="G2077" t="s">
        <v>97</v>
      </c>
      <c r="H2077">
        <v>1</v>
      </c>
      <c r="I2077">
        <v>1</v>
      </c>
      <c r="J2077">
        <v>17851.599999999999</v>
      </c>
      <c r="K2077">
        <v>2000000</v>
      </c>
    </row>
    <row r="2078" spans="1:11" ht="15" customHeight="1" x14ac:dyDescent="0.2">
      <c r="A2078" t="s">
        <v>8580</v>
      </c>
      <c r="B2078" t="s">
        <v>8581</v>
      </c>
      <c r="C2078">
        <v>2023</v>
      </c>
      <c r="D2078" s="37">
        <v>45264</v>
      </c>
      <c r="E2078" s="37">
        <v>45629</v>
      </c>
      <c r="F2078" s="18" t="s">
        <v>4463</v>
      </c>
      <c r="G2078" t="s">
        <v>101</v>
      </c>
      <c r="H2078">
        <v>3</v>
      </c>
      <c r="I2078">
        <v>6</v>
      </c>
      <c r="J2078">
        <v>13310.39</v>
      </c>
      <c r="K2078">
        <v>2000000</v>
      </c>
    </row>
    <row r="2079" spans="1:11" ht="15" customHeight="1" x14ac:dyDescent="0.2">
      <c r="A2079" t="s">
        <v>8582</v>
      </c>
      <c r="B2079" t="s">
        <v>8583</v>
      </c>
      <c r="C2079">
        <v>2023</v>
      </c>
      <c r="D2079" s="37">
        <v>45264</v>
      </c>
      <c r="E2079" s="37">
        <v>45629</v>
      </c>
      <c r="F2079" s="18" t="s">
        <v>4463</v>
      </c>
      <c r="G2079" t="s">
        <v>100</v>
      </c>
      <c r="H2079">
        <v>1</v>
      </c>
      <c r="I2079">
        <v>2</v>
      </c>
      <c r="J2079">
        <v>27410.65</v>
      </c>
      <c r="K2079">
        <v>2000000</v>
      </c>
    </row>
    <row r="2080" spans="1:11" ht="15" customHeight="1" x14ac:dyDescent="0.2">
      <c r="A2080" t="s">
        <v>8584</v>
      </c>
      <c r="B2080" t="s">
        <v>8585</v>
      </c>
      <c r="C2080">
        <v>2023</v>
      </c>
      <c r="D2080" s="37">
        <v>45264</v>
      </c>
      <c r="E2080" s="37">
        <v>45629</v>
      </c>
      <c r="F2080" s="18" t="s">
        <v>4463</v>
      </c>
      <c r="G2080" t="s">
        <v>99</v>
      </c>
      <c r="H2080">
        <v>2</v>
      </c>
      <c r="I2080">
        <v>4</v>
      </c>
      <c r="J2080">
        <v>55649.32</v>
      </c>
      <c r="K2080">
        <v>5000000</v>
      </c>
    </row>
    <row r="2081" spans="1:11" ht="15" customHeight="1" x14ac:dyDescent="0.2">
      <c r="A2081" t="s">
        <v>8586</v>
      </c>
      <c r="B2081" t="s">
        <v>8587</v>
      </c>
      <c r="C2081">
        <v>2023</v>
      </c>
      <c r="D2081" s="37">
        <v>45264</v>
      </c>
      <c r="E2081" s="37">
        <v>45629</v>
      </c>
      <c r="F2081" s="18" t="s">
        <v>4463</v>
      </c>
      <c r="G2081" t="s">
        <v>99</v>
      </c>
      <c r="H2081">
        <v>1</v>
      </c>
      <c r="I2081">
        <v>1</v>
      </c>
      <c r="J2081">
        <v>24439.18</v>
      </c>
      <c r="K2081">
        <v>2000000</v>
      </c>
    </row>
    <row r="2082" spans="1:11" ht="15" customHeight="1" x14ac:dyDescent="0.2">
      <c r="A2082" t="s">
        <v>8588</v>
      </c>
      <c r="B2082" t="s">
        <v>8589</v>
      </c>
      <c r="C2082">
        <v>2023</v>
      </c>
      <c r="D2082" s="37">
        <v>45264</v>
      </c>
      <c r="E2082" s="37">
        <v>45629</v>
      </c>
      <c r="F2082" s="18" t="s">
        <v>4463</v>
      </c>
      <c r="G2082" t="s">
        <v>97</v>
      </c>
      <c r="H2082">
        <v>2</v>
      </c>
      <c r="I2082">
        <v>2</v>
      </c>
      <c r="J2082">
        <v>39647.86</v>
      </c>
      <c r="K2082">
        <v>4000000</v>
      </c>
    </row>
    <row r="2083" spans="1:11" ht="15" customHeight="1" x14ac:dyDescent="0.2">
      <c r="A2083" t="s">
        <v>8590</v>
      </c>
      <c r="B2083" t="s">
        <v>8591</v>
      </c>
      <c r="C2083">
        <v>2023</v>
      </c>
      <c r="D2083" s="37">
        <v>45264</v>
      </c>
      <c r="E2083" s="37">
        <v>45629</v>
      </c>
      <c r="F2083" s="18" t="s">
        <v>4463</v>
      </c>
      <c r="G2083" t="s">
        <v>98</v>
      </c>
      <c r="H2083">
        <v>1</v>
      </c>
      <c r="I2083">
        <v>1</v>
      </c>
      <c r="J2083">
        <v>81540.7</v>
      </c>
      <c r="K2083">
        <v>10000000</v>
      </c>
    </row>
    <row r="2084" spans="1:11" ht="15" customHeight="1" x14ac:dyDescent="0.2">
      <c r="A2084" t="s">
        <v>8592</v>
      </c>
      <c r="B2084" t="s">
        <v>8593</v>
      </c>
      <c r="C2084">
        <v>2023</v>
      </c>
      <c r="D2084" s="37">
        <v>45264</v>
      </c>
      <c r="E2084" s="37">
        <v>45629</v>
      </c>
      <c r="F2084" s="18" t="s">
        <v>4463</v>
      </c>
      <c r="G2084" t="s">
        <v>101</v>
      </c>
      <c r="H2084">
        <v>2</v>
      </c>
      <c r="I2084">
        <v>4</v>
      </c>
      <c r="J2084">
        <v>21676.13</v>
      </c>
      <c r="K2084">
        <v>3500000</v>
      </c>
    </row>
    <row r="2085" spans="1:11" ht="15" customHeight="1" x14ac:dyDescent="0.2">
      <c r="A2085" t="s">
        <v>8594</v>
      </c>
      <c r="B2085" t="s">
        <v>8595</v>
      </c>
      <c r="C2085">
        <v>2023</v>
      </c>
      <c r="D2085" s="37">
        <v>45264</v>
      </c>
      <c r="E2085" s="37">
        <v>45629</v>
      </c>
      <c r="F2085" s="18" t="s">
        <v>4463</v>
      </c>
      <c r="G2085" t="s">
        <v>98</v>
      </c>
      <c r="H2085">
        <v>1</v>
      </c>
      <c r="I2085">
        <v>2</v>
      </c>
      <c r="J2085">
        <v>7898.13</v>
      </c>
      <c r="K2085">
        <v>1000000</v>
      </c>
    </row>
    <row r="2086" spans="1:11" ht="15" customHeight="1" x14ac:dyDescent="0.2">
      <c r="A2086" t="s">
        <v>8596</v>
      </c>
      <c r="B2086" t="s">
        <v>8597</v>
      </c>
      <c r="C2086">
        <v>2023</v>
      </c>
      <c r="D2086" s="37">
        <v>45264</v>
      </c>
      <c r="E2086" s="37">
        <v>45629</v>
      </c>
      <c r="F2086" s="18" t="s">
        <v>4463</v>
      </c>
      <c r="G2086" t="s">
        <v>98</v>
      </c>
      <c r="H2086">
        <v>1</v>
      </c>
      <c r="I2086">
        <v>2</v>
      </c>
      <c r="J2086">
        <v>36069.14</v>
      </c>
      <c r="K2086">
        <v>5000000</v>
      </c>
    </row>
    <row r="2087" spans="1:11" ht="15" customHeight="1" x14ac:dyDescent="0.2">
      <c r="A2087" t="s">
        <v>8598</v>
      </c>
      <c r="B2087" t="s">
        <v>8599</v>
      </c>
      <c r="C2087">
        <v>2023</v>
      </c>
      <c r="D2087" s="37">
        <v>45264</v>
      </c>
      <c r="E2087" s="37">
        <v>45629</v>
      </c>
      <c r="F2087" s="18" t="s">
        <v>4463</v>
      </c>
      <c r="G2087" t="s">
        <v>97</v>
      </c>
      <c r="H2087">
        <v>3</v>
      </c>
      <c r="I2087">
        <v>6</v>
      </c>
      <c r="J2087">
        <v>9669.36</v>
      </c>
      <c r="K2087">
        <v>1000000</v>
      </c>
    </row>
    <row r="2088" spans="1:11" ht="15" customHeight="1" x14ac:dyDescent="0.2">
      <c r="A2088" t="s">
        <v>8600</v>
      </c>
      <c r="B2088" t="s">
        <v>8601</v>
      </c>
      <c r="C2088">
        <v>2023</v>
      </c>
      <c r="D2088" s="37">
        <v>45264</v>
      </c>
      <c r="E2088" s="37">
        <v>45629</v>
      </c>
      <c r="F2088" s="18" t="s">
        <v>4463</v>
      </c>
      <c r="G2088" t="s">
        <v>100</v>
      </c>
      <c r="H2088">
        <v>1</v>
      </c>
      <c r="I2088">
        <v>2</v>
      </c>
      <c r="J2088">
        <v>32047.05</v>
      </c>
      <c r="K2088">
        <v>2000000</v>
      </c>
    </row>
    <row r="2089" spans="1:11" ht="15" customHeight="1" x14ac:dyDescent="0.2">
      <c r="A2089" t="s">
        <v>8602</v>
      </c>
      <c r="B2089" t="s">
        <v>8603</v>
      </c>
      <c r="C2089">
        <v>2023</v>
      </c>
      <c r="D2089" s="37">
        <v>45264</v>
      </c>
      <c r="E2089" s="37">
        <v>45629</v>
      </c>
      <c r="F2089" s="18" t="s">
        <v>4463</v>
      </c>
      <c r="G2089" t="s">
        <v>99</v>
      </c>
      <c r="H2089">
        <v>1</v>
      </c>
      <c r="I2089">
        <v>1</v>
      </c>
      <c r="J2089">
        <v>33388.75</v>
      </c>
      <c r="K2089">
        <v>3000000</v>
      </c>
    </row>
    <row r="2090" spans="1:11" ht="15" customHeight="1" x14ac:dyDescent="0.2">
      <c r="A2090" t="s">
        <v>8604</v>
      </c>
      <c r="B2090" t="s">
        <v>8605</v>
      </c>
      <c r="C2090">
        <v>2023</v>
      </c>
      <c r="D2090" s="37">
        <v>45264</v>
      </c>
      <c r="E2090" s="37">
        <v>45629</v>
      </c>
      <c r="F2090" s="18" t="s">
        <v>4463</v>
      </c>
      <c r="G2090" t="s">
        <v>97</v>
      </c>
      <c r="H2090">
        <v>2</v>
      </c>
      <c r="I2090">
        <v>2</v>
      </c>
      <c r="J2090">
        <v>29704.48</v>
      </c>
      <c r="K2090">
        <v>3500000</v>
      </c>
    </row>
    <row r="2091" spans="1:11" ht="15" customHeight="1" x14ac:dyDescent="0.2">
      <c r="A2091" t="s">
        <v>8606</v>
      </c>
      <c r="B2091" t="s">
        <v>8607</v>
      </c>
      <c r="C2091">
        <v>2023</v>
      </c>
      <c r="D2091" s="37">
        <v>45264</v>
      </c>
      <c r="E2091" s="37">
        <v>45629</v>
      </c>
      <c r="F2091" s="18" t="s">
        <v>4463</v>
      </c>
      <c r="G2091" t="s">
        <v>101</v>
      </c>
      <c r="H2091">
        <v>1</v>
      </c>
      <c r="I2091">
        <v>1</v>
      </c>
      <c r="J2091">
        <v>15023.55</v>
      </c>
      <c r="K2091">
        <v>2500000</v>
      </c>
    </row>
    <row r="2092" spans="1:11" ht="15" customHeight="1" x14ac:dyDescent="0.2">
      <c r="A2092" t="s">
        <v>8608</v>
      </c>
      <c r="B2092" t="s">
        <v>8609</v>
      </c>
      <c r="C2092">
        <v>2023</v>
      </c>
      <c r="D2092" s="37">
        <v>45264</v>
      </c>
      <c r="E2092" s="37">
        <v>45629</v>
      </c>
      <c r="F2092" s="18" t="s">
        <v>4463</v>
      </c>
      <c r="G2092" t="s">
        <v>97</v>
      </c>
      <c r="H2092">
        <v>1</v>
      </c>
      <c r="I2092">
        <v>2</v>
      </c>
      <c r="J2092">
        <v>8448.65</v>
      </c>
      <c r="K2092">
        <v>1000000</v>
      </c>
    </row>
    <row r="2093" spans="1:11" ht="15" customHeight="1" x14ac:dyDescent="0.2">
      <c r="A2093" t="s">
        <v>8610</v>
      </c>
      <c r="B2093" t="s">
        <v>8611</v>
      </c>
      <c r="C2093">
        <v>2023</v>
      </c>
      <c r="D2093" s="37">
        <v>45264</v>
      </c>
      <c r="E2093" s="37">
        <v>45629</v>
      </c>
      <c r="F2093" s="18" t="s">
        <v>4463</v>
      </c>
      <c r="G2093" t="s">
        <v>101</v>
      </c>
      <c r="H2093">
        <v>1</v>
      </c>
      <c r="I2093">
        <v>1</v>
      </c>
      <c r="J2093">
        <v>33853.17</v>
      </c>
      <c r="K2093">
        <v>5000000</v>
      </c>
    </row>
    <row r="2094" spans="1:11" ht="15" customHeight="1" x14ac:dyDescent="0.2">
      <c r="A2094" t="s">
        <v>8612</v>
      </c>
      <c r="B2094" t="s">
        <v>8613</v>
      </c>
      <c r="C2094">
        <v>2023</v>
      </c>
      <c r="D2094" s="37">
        <v>45265</v>
      </c>
      <c r="E2094" s="37">
        <v>45630</v>
      </c>
      <c r="F2094" s="18" t="s">
        <v>4452</v>
      </c>
      <c r="G2094" t="s">
        <v>98</v>
      </c>
      <c r="H2094">
        <v>3</v>
      </c>
      <c r="I2094">
        <v>6</v>
      </c>
      <c r="J2094">
        <v>41536.19</v>
      </c>
      <c r="K2094">
        <v>5000000</v>
      </c>
    </row>
    <row r="2095" spans="1:11" ht="15" customHeight="1" x14ac:dyDescent="0.2">
      <c r="A2095" t="s">
        <v>8614</v>
      </c>
      <c r="B2095" t="s">
        <v>8615</v>
      </c>
      <c r="C2095">
        <v>2023</v>
      </c>
      <c r="D2095" s="37">
        <v>45265</v>
      </c>
      <c r="E2095" s="37">
        <v>45630</v>
      </c>
      <c r="F2095" s="18" t="s">
        <v>4452</v>
      </c>
      <c r="G2095" t="s">
        <v>97</v>
      </c>
      <c r="H2095">
        <v>1</v>
      </c>
      <c r="I2095">
        <v>1</v>
      </c>
      <c r="J2095">
        <v>90352.42</v>
      </c>
      <c r="K2095">
        <v>10000000</v>
      </c>
    </row>
    <row r="2096" spans="1:11" ht="15" customHeight="1" x14ac:dyDescent="0.2">
      <c r="A2096" t="s">
        <v>8616</v>
      </c>
      <c r="B2096" t="s">
        <v>8617</v>
      </c>
      <c r="C2096">
        <v>2023</v>
      </c>
      <c r="D2096" s="37">
        <v>45265</v>
      </c>
      <c r="E2096" s="37">
        <v>45630</v>
      </c>
      <c r="F2096" s="18" t="s">
        <v>4452</v>
      </c>
      <c r="G2096" t="s">
        <v>97</v>
      </c>
      <c r="H2096">
        <v>1</v>
      </c>
      <c r="I2096">
        <v>1</v>
      </c>
      <c r="J2096">
        <v>40885.43</v>
      </c>
      <c r="K2096">
        <v>4000000</v>
      </c>
    </row>
    <row r="2097" spans="1:11" ht="15" customHeight="1" x14ac:dyDescent="0.2">
      <c r="A2097" t="s">
        <v>8618</v>
      </c>
      <c r="B2097" t="s">
        <v>8619</v>
      </c>
      <c r="C2097">
        <v>2023</v>
      </c>
      <c r="D2097" s="37">
        <v>45265</v>
      </c>
      <c r="E2097" s="37">
        <v>45630</v>
      </c>
      <c r="F2097" s="18" t="s">
        <v>4452</v>
      </c>
      <c r="G2097" t="s">
        <v>99</v>
      </c>
      <c r="H2097">
        <v>2</v>
      </c>
      <c r="I2097">
        <v>4</v>
      </c>
      <c r="J2097">
        <v>122057.65</v>
      </c>
      <c r="K2097">
        <v>10000000</v>
      </c>
    </row>
    <row r="2098" spans="1:11" ht="15" customHeight="1" x14ac:dyDescent="0.2">
      <c r="A2098" t="s">
        <v>8620</v>
      </c>
      <c r="B2098" t="s">
        <v>8621</v>
      </c>
      <c r="C2098">
        <v>2023</v>
      </c>
      <c r="D2098" s="37">
        <v>45265</v>
      </c>
      <c r="E2098" s="37">
        <v>45630</v>
      </c>
      <c r="F2098" s="18" t="s">
        <v>4452</v>
      </c>
      <c r="G2098" t="s">
        <v>99</v>
      </c>
      <c r="H2098">
        <v>1</v>
      </c>
      <c r="I2098">
        <v>1</v>
      </c>
      <c r="J2098">
        <v>126683.84</v>
      </c>
      <c r="K2098">
        <v>10000000</v>
      </c>
    </row>
    <row r="2099" spans="1:11" ht="15" customHeight="1" x14ac:dyDescent="0.2">
      <c r="A2099" t="s">
        <v>8622</v>
      </c>
      <c r="B2099" t="s">
        <v>8623</v>
      </c>
      <c r="C2099">
        <v>2023</v>
      </c>
      <c r="D2099" s="37">
        <v>45265</v>
      </c>
      <c r="E2099" s="37">
        <v>45630</v>
      </c>
      <c r="F2099" s="18" t="s">
        <v>4452</v>
      </c>
      <c r="G2099" t="s">
        <v>98</v>
      </c>
      <c r="H2099">
        <v>1</v>
      </c>
      <c r="I2099">
        <v>2</v>
      </c>
      <c r="J2099">
        <v>19064.43</v>
      </c>
      <c r="K2099">
        <v>2500000</v>
      </c>
    </row>
    <row r="2100" spans="1:11" ht="15" customHeight="1" x14ac:dyDescent="0.2">
      <c r="A2100" t="s">
        <v>8624</v>
      </c>
      <c r="B2100" t="s">
        <v>8625</v>
      </c>
      <c r="C2100">
        <v>2023</v>
      </c>
      <c r="D2100" s="37">
        <v>45265</v>
      </c>
      <c r="E2100" s="37">
        <v>45630</v>
      </c>
      <c r="F2100" s="18" t="s">
        <v>4452</v>
      </c>
      <c r="G2100" t="s">
        <v>97</v>
      </c>
      <c r="H2100">
        <v>2</v>
      </c>
      <c r="I2100">
        <v>2</v>
      </c>
      <c r="J2100">
        <v>51185.04</v>
      </c>
      <c r="K2100">
        <v>5000000</v>
      </c>
    </row>
    <row r="2101" spans="1:11" ht="15" customHeight="1" x14ac:dyDescent="0.2">
      <c r="A2101" t="s">
        <v>8626</v>
      </c>
      <c r="B2101" t="s">
        <v>8627</v>
      </c>
      <c r="C2101">
        <v>2023</v>
      </c>
      <c r="D2101" s="37">
        <v>45265</v>
      </c>
      <c r="E2101" s="37">
        <v>45630</v>
      </c>
      <c r="F2101" s="18" t="s">
        <v>4463</v>
      </c>
      <c r="G2101" t="s">
        <v>99</v>
      </c>
      <c r="H2101">
        <v>2</v>
      </c>
      <c r="I2101">
        <v>4</v>
      </c>
      <c r="J2101">
        <v>55827.25</v>
      </c>
      <c r="K2101">
        <v>5000000</v>
      </c>
    </row>
    <row r="2102" spans="1:11" ht="15" customHeight="1" x14ac:dyDescent="0.2">
      <c r="A2102" t="s">
        <v>8628</v>
      </c>
      <c r="B2102" t="s">
        <v>8629</v>
      </c>
      <c r="C2102">
        <v>2023</v>
      </c>
      <c r="D2102" s="37">
        <v>45265</v>
      </c>
      <c r="E2102" s="37">
        <v>45630</v>
      </c>
      <c r="F2102" s="18" t="s">
        <v>4463</v>
      </c>
      <c r="G2102" t="s">
        <v>100</v>
      </c>
      <c r="H2102">
        <v>1</v>
      </c>
      <c r="I2102">
        <v>2</v>
      </c>
      <c r="J2102">
        <v>71525.48</v>
      </c>
      <c r="K2102">
        <v>5000000</v>
      </c>
    </row>
    <row r="2103" spans="1:11" ht="15" customHeight="1" x14ac:dyDescent="0.2">
      <c r="A2103" t="s">
        <v>8630</v>
      </c>
      <c r="B2103" t="s">
        <v>8631</v>
      </c>
      <c r="C2103">
        <v>2023</v>
      </c>
      <c r="D2103" s="37">
        <v>45265</v>
      </c>
      <c r="E2103" s="37">
        <v>45630</v>
      </c>
      <c r="F2103" s="18" t="s">
        <v>4463</v>
      </c>
      <c r="G2103" t="s">
        <v>97</v>
      </c>
      <c r="H2103">
        <v>2</v>
      </c>
      <c r="I2103">
        <v>2</v>
      </c>
      <c r="J2103">
        <v>8722.27</v>
      </c>
      <c r="K2103">
        <v>1000000</v>
      </c>
    </row>
    <row r="2104" spans="1:11" ht="15" customHeight="1" x14ac:dyDescent="0.2">
      <c r="A2104" t="s">
        <v>8632</v>
      </c>
      <c r="B2104" t="s">
        <v>8633</v>
      </c>
      <c r="C2104">
        <v>2023</v>
      </c>
      <c r="D2104" s="37">
        <v>45265</v>
      </c>
      <c r="E2104" s="37">
        <v>45630</v>
      </c>
      <c r="F2104" s="18" t="s">
        <v>4463</v>
      </c>
      <c r="G2104" t="s">
        <v>97</v>
      </c>
      <c r="H2104">
        <v>1</v>
      </c>
      <c r="I2104">
        <v>2</v>
      </c>
      <c r="J2104">
        <v>13835.22</v>
      </c>
      <c r="K2104">
        <v>1500000</v>
      </c>
    </row>
    <row r="2105" spans="1:11" ht="15" customHeight="1" x14ac:dyDescent="0.2">
      <c r="A2105" t="s">
        <v>8634</v>
      </c>
      <c r="B2105" t="s">
        <v>8635</v>
      </c>
      <c r="C2105">
        <v>2023</v>
      </c>
      <c r="D2105" s="37">
        <v>45265</v>
      </c>
      <c r="E2105" s="37">
        <v>45630</v>
      </c>
      <c r="F2105" s="18" t="s">
        <v>4463</v>
      </c>
      <c r="G2105" t="s">
        <v>97</v>
      </c>
      <c r="H2105">
        <v>2</v>
      </c>
      <c r="I2105">
        <v>2</v>
      </c>
      <c r="J2105">
        <v>27385.360000000001</v>
      </c>
      <c r="K2105">
        <v>3000000</v>
      </c>
    </row>
    <row r="2106" spans="1:11" ht="15" customHeight="1" x14ac:dyDescent="0.2">
      <c r="A2106" t="s">
        <v>8636</v>
      </c>
      <c r="B2106" t="s">
        <v>8637</v>
      </c>
      <c r="C2106">
        <v>2023</v>
      </c>
      <c r="D2106" s="37">
        <v>45265</v>
      </c>
      <c r="E2106" s="37">
        <v>45630</v>
      </c>
      <c r="F2106" s="18" t="s">
        <v>4463</v>
      </c>
      <c r="G2106" t="s">
        <v>97</v>
      </c>
      <c r="H2106">
        <v>1</v>
      </c>
      <c r="I2106">
        <v>1</v>
      </c>
      <c r="J2106">
        <v>96595.56</v>
      </c>
      <c r="K2106">
        <v>10000000</v>
      </c>
    </row>
    <row r="2107" spans="1:11" ht="15" customHeight="1" x14ac:dyDescent="0.2">
      <c r="A2107" t="s">
        <v>8638</v>
      </c>
      <c r="B2107" t="s">
        <v>8639</v>
      </c>
      <c r="C2107">
        <v>2023</v>
      </c>
      <c r="D2107" s="37">
        <v>45265</v>
      </c>
      <c r="E2107" s="37">
        <v>45630</v>
      </c>
      <c r="F2107" s="18" t="s">
        <v>4463</v>
      </c>
      <c r="G2107" t="s">
        <v>97</v>
      </c>
      <c r="H2107">
        <v>2</v>
      </c>
      <c r="I2107">
        <v>2</v>
      </c>
      <c r="J2107">
        <v>41187.300000000003</v>
      </c>
      <c r="K2107">
        <v>4000000</v>
      </c>
    </row>
    <row r="2108" spans="1:11" ht="15" customHeight="1" x14ac:dyDescent="0.2">
      <c r="A2108" t="s">
        <v>8640</v>
      </c>
      <c r="B2108" t="s">
        <v>8641</v>
      </c>
      <c r="C2108">
        <v>2023</v>
      </c>
      <c r="D2108" s="37">
        <v>45265</v>
      </c>
      <c r="E2108" s="37">
        <v>45630</v>
      </c>
      <c r="F2108" s="18" t="s">
        <v>4463</v>
      </c>
      <c r="G2108" t="s">
        <v>100</v>
      </c>
      <c r="H2108">
        <v>2</v>
      </c>
      <c r="I2108">
        <v>2</v>
      </c>
      <c r="J2108">
        <v>35334.32</v>
      </c>
      <c r="K2108">
        <v>2500000</v>
      </c>
    </row>
    <row r="2109" spans="1:11" ht="15" customHeight="1" x14ac:dyDescent="0.2">
      <c r="A2109" t="s">
        <v>8642</v>
      </c>
      <c r="B2109" t="s">
        <v>8643</v>
      </c>
      <c r="C2109">
        <v>2023</v>
      </c>
      <c r="D2109" s="37">
        <v>45265</v>
      </c>
      <c r="E2109" s="37">
        <v>45630</v>
      </c>
      <c r="F2109" s="18" t="s">
        <v>4463</v>
      </c>
      <c r="G2109" t="s">
        <v>100</v>
      </c>
      <c r="H2109">
        <v>1</v>
      </c>
      <c r="I2109">
        <v>2</v>
      </c>
      <c r="J2109">
        <v>134641.95000000001</v>
      </c>
      <c r="K2109">
        <v>10000000</v>
      </c>
    </row>
    <row r="2110" spans="1:11" ht="15" customHeight="1" x14ac:dyDescent="0.2">
      <c r="A2110" t="s">
        <v>8644</v>
      </c>
      <c r="B2110" t="s">
        <v>8645</v>
      </c>
      <c r="C2110">
        <v>2023</v>
      </c>
      <c r="D2110" s="37">
        <v>45265</v>
      </c>
      <c r="E2110" s="37">
        <v>45630</v>
      </c>
      <c r="F2110" s="18" t="s">
        <v>4463</v>
      </c>
      <c r="G2110" t="s">
        <v>100</v>
      </c>
      <c r="H2110">
        <v>1</v>
      </c>
      <c r="I2110">
        <v>2</v>
      </c>
      <c r="J2110">
        <v>54191.040000000001</v>
      </c>
      <c r="K2110">
        <v>4000000</v>
      </c>
    </row>
    <row r="2111" spans="1:11" ht="15" customHeight="1" x14ac:dyDescent="0.2">
      <c r="A2111" t="s">
        <v>8646</v>
      </c>
      <c r="B2111" t="s">
        <v>8647</v>
      </c>
      <c r="C2111">
        <v>2023</v>
      </c>
      <c r="D2111" s="37">
        <v>45265</v>
      </c>
      <c r="E2111" s="37">
        <v>45630</v>
      </c>
      <c r="F2111" s="18" t="s">
        <v>4463</v>
      </c>
      <c r="G2111" t="s">
        <v>98</v>
      </c>
      <c r="H2111">
        <v>1</v>
      </c>
      <c r="I2111">
        <v>2</v>
      </c>
      <c r="J2111">
        <v>16273.86</v>
      </c>
      <c r="K2111">
        <v>2000000</v>
      </c>
    </row>
    <row r="2112" spans="1:11" ht="15" customHeight="1" x14ac:dyDescent="0.2">
      <c r="A2112" t="s">
        <v>8648</v>
      </c>
      <c r="B2112" t="s">
        <v>8649</v>
      </c>
      <c r="C2112">
        <v>2023</v>
      </c>
      <c r="D2112" s="37">
        <v>45265</v>
      </c>
      <c r="E2112" s="37">
        <v>45630</v>
      </c>
      <c r="F2112" s="18" t="s">
        <v>4463</v>
      </c>
      <c r="G2112" t="s">
        <v>98</v>
      </c>
      <c r="H2112">
        <v>2</v>
      </c>
      <c r="I2112">
        <v>2</v>
      </c>
      <c r="J2112">
        <v>29562.74</v>
      </c>
      <c r="K2112">
        <v>4000000</v>
      </c>
    </row>
    <row r="2113" spans="1:11" ht="15" customHeight="1" x14ac:dyDescent="0.2">
      <c r="A2113" t="s">
        <v>8650</v>
      </c>
      <c r="B2113" t="s">
        <v>8651</v>
      </c>
      <c r="C2113">
        <v>2023</v>
      </c>
      <c r="D2113" s="37">
        <v>45265</v>
      </c>
      <c r="E2113" s="37">
        <v>45630</v>
      </c>
      <c r="F2113" s="18" t="s">
        <v>4463</v>
      </c>
      <c r="G2113" t="s">
        <v>98</v>
      </c>
      <c r="H2113">
        <v>1</v>
      </c>
      <c r="I2113">
        <v>1</v>
      </c>
      <c r="J2113">
        <v>8235.09</v>
      </c>
      <c r="K2113">
        <v>1000000</v>
      </c>
    </row>
    <row r="2114" spans="1:11" ht="15" customHeight="1" x14ac:dyDescent="0.2">
      <c r="A2114" t="s">
        <v>8652</v>
      </c>
      <c r="B2114" t="s">
        <v>8653</v>
      </c>
      <c r="C2114">
        <v>2023</v>
      </c>
      <c r="D2114" s="37">
        <v>45265</v>
      </c>
      <c r="E2114" s="37">
        <v>45630</v>
      </c>
      <c r="F2114" s="18" t="s">
        <v>4463</v>
      </c>
      <c r="G2114" t="s">
        <v>97</v>
      </c>
      <c r="H2114">
        <v>3</v>
      </c>
      <c r="I2114">
        <v>3</v>
      </c>
      <c r="J2114">
        <v>14469.85</v>
      </c>
      <c r="K2114">
        <v>1500000</v>
      </c>
    </row>
    <row r="2115" spans="1:11" ht="15" customHeight="1" x14ac:dyDescent="0.2">
      <c r="A2115" t="s">
        <v>8654</v>
      </c>
      <c r="B2115" t="s">
        <v>8655</v>
      </c>
      <c r="C2115">
        <v>2023</v>
      </c>
      <c r="D2115" s="37">
        <v>45265</v>
      </c>
      <c r="E2115" s="37">
        <v>45630</v>
      </c>
      <c r="F2115" s="18" t="s">
        <v>4463</v>
      </c>
      <c r="G2115" t="s">
        <v>97</v>
      </c>
      <c r="H2115">
        <v>1</v>
      </c>
      <c r="I2115">
        <v>1</v>
      </c>
      <c r="J2115">
        <v>97326.35</v>
      </c>
      <c r="K2115">
        <v>10000000</v>
      </c>
    </row>
    <row r="2116" spans="1:11" ht="15" customHeight="1" x14ac:dyDescent="0.2">
      <c r="A2116" t="s">
        <v>8656</v>
      </c>
      <c r="B2116" t="s">
        <v>8657</v>
      </c>
      <c r="C2116">
        <v>2023</v>
      </c>
      <c r="D2116" s="37">
        <v>45265</v>
      </c>
      <c r="E2116" s="37">
        <v>45630</v>
      </c>
      <c r="F2116" s="18" t="s">
        <v>4463</v>
      </c>
      <c r="G2116" t="s">
        <v>99</v>
      </c>
      <c r="H2116">
        <v>2</v>
      </c>
      <c r="I2116">
        <v>2</v>
      </c>
      <c r="J2116">
        <v>57465.05</v>
      </c>
      <c r="K2116">
        <v>4500000</v>
      </c>
    </row>
    <row r="2117" spans="1:11" ht="15" customHeight="1" x14ac:dyDescent="0.2">
      <c r="A2117" t="s">
        <v>8658</v>
      </c>
      <c r="B2117" t="s">
        <v>8659</v>
      </c>
      <c r="C2117">
        <v>2023</v>
      </c>
      <c r="D2117" s="37">
        <v>45265</v>
      </c>
      <c r="E2117" s="37">
        <v>45630</v>
      </c>
      <c r="F2117" s="18" t="s">
        <v>4463</v>
      </c>
      <c r="G2117" t="s">
        <v>98</v>
      </c>
      <c r="H2117">
        <v>1</v>
      </c>
      <c r="I2117">
        <v>1</v>
      </c>
      <c r="J2117">
        <v>39258.35</v>
      </c>
      <c r="K2117">
        <v>5000000</v>
      </c>
    </row>
    <row r="2118" spans="1:11" ht="15" customHeight="1" x14ac:dyDescent="0.2">
      <c r="A2118" t="s">
        <v>8660</v>
      </c>
      <c r="B2118" t="s">
        <v>8661</v>
      </c>
      <c r="C2118">
        <v>2023</v>
      </c>
      <c r="D2118" s="37">
        <v>45265</v>
      </c>
      <c r="E2118" s="37">
        <v>45630</v>
      </c>
      <c r="F2118" s="18" t="s">
        <v>4463</v>
      </c>
      <c r="G2118" t="s">
        <v>97</v>
      </c>
      <c r="H2118">
        <v>2</v>
      </c>
      <c r="I2118">
        <v>4</v>
      </c>
      <c r="J2118">
        <v>85575.67</v>
      </c>
      <c r="K2118">
        <v>10000000</v>
      </c>
    </row>
    <row r="2119" spans="1:11" ht="15" customHeight="1" x14ac:dyDescent="0.2">
      <c r="A2119" t="s">
        <v>8662</v>
      </c>
      <c r="B2119" t="s">
        <v>8663</v>
      </c>
      <c r="C2119">
        <v>2023</v>
      </c>
      <c r="D2119" s="37">
        <v>45265</v>
      </c>
      <c r="E2119" s="37">
        <v>45630</v>
      </c>
      <c r="F2119" s="18" t="s">
        <v>4463</v>
      </c>
      <c r="G2119" t="s">
        <v>98</v>
      </c>
      <c r="H2119">
        <v>3</v>
      </c>
      <c r="I2119">
        <v>6</v>
      </c>
      <c r="J2119">
        <v>6956.08</v>
      </c>
      <c r="K2119">
        <v>1000000</v>
      </c>
    </row>
    <row r="2120" spans="1:11" ht="15" customHeight="1" x14ac:dyDescent="0.2">
      <c r="A2120" t="s">
        <v>8664</v>
      </c>
      <c r="B2120" t="s">
        <v>8665</v>
      </c>
      <c r="C2120">
        <v>2023</v>
      </c>
      <c r="D2120" s="37">
        <v>45265</v>
      </c>
      <c r="E2120" s="37">
        <v>45630</v>
      </c>
      <c r="F2120" s="18" t="s">
        <v>4463</v>
      </c>
      <c r="G2120" t="s">
        <v>99</v>
      </c>
      <c r="H2120">
        <v>1</v>
      </c>
      <c r="I2120">
        <v>1</v>
      </c>
      <c r="J2120">
        <v>11629.46</v>
      </c>
      <c r="K2120">
        <v>1000000</v>
      </c>
    </row>
    <row r="2121" spans="1:11" ht="15" customHeight="1" x14ac:dyDescent="0.2">
      <c r="A2121" t="s">
        <v>8666</v>
      </c>
      <c r="B2121" t="s">
        <v>8667</v>
      </c>
      <c r="C2121">
        <v>2023</v>
      </c>
      <c r="D2121" s="37">
        <v>45265</v>
      </c>
      <c r="E2121" s="37">
        <v>45630</v>
      </c>
      <c r="F2121" s="18" t="s">
        <v>4463</v>
      </c>
      <c r="G2121" t="s">
        <v>101</v>
      </c>
      <c r="H2121">
        <v>2</v>
      </c>
      <c r="I2121">
        <v>2</v>
      </c>
      <c r="J2121">
        <v>3345.64</v>
      </c>
      <c r="K2121">
        <v>500000</v>
      </c>
    </row>
    <row r="2122" spans="1:11" ht="15" customHeight="1" x14ac:dyDescent="0.2">
      <c r="A2122" t="s">
        <v>8668</v>
      </c>
      <c r="B2122" t="s">
        <v>8669</v>
      </c>
      <c r="C2122">
        <v>2023</v>
      </c>
      <c r="D2122" s="37">
        <v>45265</v>
      </c>
      <c r="E2122" s="37">
        <v>45630</v>
      </c>
      <c r="F2122" s="18" t="s">
        <v>4463</v>
      </c>
      <c r="G2122" t="s">
        <v>99</v>
      </c>
      <c r="H2122">
        <v>1</v>
      </c>
      <c r="I2122">
        <v>1</v>
      </c>
      <c r="J2122">
        <v>44990.71</v>
      </c>
      <c r="K2122">
        <v>4000000</v>
      </c>
    </row>
    <row r="2123" spans="1:11" ht="15" customHeight="1" x14ac:dyDescent="0.2">
      <c r="A2123" t="s">
        <v>8670</v>
      </c>
      <c r="B2123" t="s">
        <v>8671</v>
      </c>
      <c r="C2123">
        <v>2023</v>
      </c>
      <c r="D2123" s="37">
        <v>45265</v>
      </c>
      <c r="E2123" s="37">
        <v>45630</v>
      </c>
      <c r="F2123" s="18" t="s">
        <v>4463</v>
      </c>
      <c r="G2123" t="s">
        <v>98</v>
      </c>
      <c r="H2123">
        <v>2</v>
      </c>
      <c r="I2123">
        <v>2</v>
      </c>
      <c r="J2123">
        <v>32288.76</v>
      </c>
      <c r="K2123">
        <v>4500000</v>
      </c>
    </row>
    <row r="2124" spans="1:11" ht="15" customHeight="1" x14ac:dyDescent="0.2">
      <c r="A2124" t="s">
        <v>8672</v>
      </c>
      <c r="B2124" t="s">
        <v>8673</v>
      </c>
      <c r="C2124">
        <v>2023</v>
      </c>
      <c r="D2124" s="37">
        <v>45265</v>
      </c>
      <c r="E2124" s="37">
        <v>45630</v>
      </c>
      <c r="F2124" s="18" t="s">
        <v>4463</v>
      </c>
      <c r="G2124" t="s">
        <v>97</v>
      </c>
      <c r="H2124">
        <v>2</v>
      </c>
      <c r="I2124">
        <v>4</v>
      </c>
      <c r="J2124">
        <v>93911.26</v>
      </c>
      <c r="K2124">
        <v>10000000</v>
      </c>
    </row>
    <row r="2125" spans="1:11" ht="15" customHeight="1" x14ac:dyDescent="0.2">
      <c r="A2125" t="s">
        <v>8674</v>
      </c>
      <c r="B2125" t="s">
        <v>8675</v>
      </c>
      <c r="C2125">
        <v>2023</v>
      </c>
      <c r="D2125" s="37">
        <v>45266</v>
      </c>
      <c r="E2125" s="37">
        <v>45631</v>
      </c>
      <c r="F2125" s="18" t="s">
        <v>4452</v>
      </c>
      <c r="G2125" t="s">
        <v>100</v>
      </c>
      <c r="H2125">
        <v>3</v>
      </c>
      <c r="I2125">
        <v>3</v>
      </c>
      <c r="J2125">
        <v>16015.69</v>
      </c>
      <c r="K2125">
        <v>1000000</v>
      </c>
    </row>
    <row r="2126" spans="1:11" ht="15" customHeight="1" x14ac:dyDescent="0.2">
      <c r="A2126" t="s">
        <v>8676</v>
      </c>
      <c r="B2126" t="s">
        <v>8677</v>
      </c>
      <c r="C2126">
        <v>2023</v>
      </c>
      <c r="D2126" s="37">
        <v>45266</v>
      </c>
      <c r="E2126" s="37">
        <v>45631</v>
      </c>
      <c r="F2126" s="18" t="s">
        <v>4452</v>
      </c>
      <c r="G2126" t="s">
        <v>97</v>
      </c>
      <c r="H2126">
        <v>3</v>
      </c>
      <c r="I2126">
        <v>3</v>
      </c>
      <c r="J2126">
        <v>19354.21</v>
      </c>
      <c r="K2126">
        <v>2000000</v>
      </c>
    </row>
    <row r="2127" spans="1:11" ht="15" customHeight="1" x14ac:dyDescent="0.2">
      <c r="A2127" t="s">
        <v>8678</v>
      </c>
      <c r="B2127" t="s">
        <v>8679</v>
      </c>
      <c r="C2127">
        <v>2023</v>
      </c>
      <c r="D2127" s="37">
        <v>45266</v>
      </c>
      <c r="E2127" s="37">
        <v>45631</v>
      </c>
      <c r="F2127" s="18" t="s">
        <v>4452</v>
      </c>
      <c r="G2127" t="s">
        <v>97</v>
      </c>
      <c r="H2127">
        <v>1</v>
      </c>
      <c r="I2127">
        <v>2</v>
      </c>
      <c r="J2127">
        <v>51256.29</v>
      </c>
      <c r="K2127">
        <v>5000000</v>
      </c>
    </row>
    <row r="2128" spans="1:11" ht="15" customHeight="1" x14ac:dyDescent="0.2">
      <c r="A2128" t="s">
        <v>8680</v>
      </c>
      <c r="B2128" t="s">
        <v>8681</v>
      </c>
      <c r="C2128">
        <v>2023</v>
      </c>
      <c r="D2128" s="37">
        <v>45266</v>
      </c>
      <c r="E2128" s="37">
        <v>45631</v>
      </c>
      <c r="F2128" s="18" t="s">
        <v>4452</v>
      </c>
      <c r="G2128" t="s">
        <v>100</v>
      </c>
      <c r="H2128">
        <v>1</v>
      </c>
      <c r="I2128">
        <v>1</v>
      </c>
      <c r="J2128">
        <v>159884.82</v>
      </c>
      <c r="K2128">
        <v>10000000</v>
      </c>
    </row>
    <row r="2129" spans="1:11" ht="15" customHeight="1" x14ac:dyDescent="0.2">
      <c r="A2129" t="s">
        <v>8682</v>
      </c>
      <c r="B2129" t="s">
        <v>8683</v>
      </c>
      <c r="C2129">
        <v>2023</v>
      </c>
      <c r="D2129" s="37">
        <v>45266</v>
      </c>
      <c r="E2129" s="37">
        <v>45631</v>
      </c>
      <c r="F2129" s="18" t="s">
        <v>4452</v>
      </c>
      <c r="G2129" t="s">
        <v>97</v>
      </c>
      <c r="H2129">
        <v>2</v>
      </c>
      <c r="I2129">
        <v>4</v>
      </c>
      <c r="J2129">
        <v>43121.75</v>
      </c>
      <c r="K2129">
        <v>4500000</v>
      </c>
    </row>
    <row r="2130" spans="1:11" ht="15" customHeight="1" x14ac:dyDescent="0.2">
      <c r="A2130" t="s">
        <v>8684</v>
      </c>
      <c r="B2130" t="s">
        <v>8685</v>
      </c>
      <c r="C2130">
        <v>2023</v>
      </c>
      <c r="D2130" s="37">
        <v>45266</v>
      </c>
      <c r="E2130" s="37">
        <v>45631</v>
      </c>
      <c r="F2130" s="18" t="s">
        <v>4452</v>
      </c>
      <c r="G2130" t="s">
        <v>97</v>
      </c>
      <c r="H2130">
        <v>1</v>
      </c>
      <c r="I2130">
        <v>2</v>
      </c>
      <c r="J2130">
        <v>29074.05</v>
      </c>
      <c r="K2130">
        <v>3000000</v>
      </c>
    </row>
    <row r="2131" spans="1:11" ht="15" customHeight="1" x14ac:dyDescent="0.2">
      <c r="A2131" t="s">
        <v>8686</v>
      </c>
      <c r="B2131" t="s">
        <v>8687</v>
      </c>
      <c r="C2131">
        <v>2023</v>
      </c>
      <c r="D2131" s="37">
        <v>45266</v>
      </c>
      <c r="E2131" s="37">
        <v>45631</v>
      </c>
      <c r="F2131" s="18" t="s">
        <v>4452</v>
      </c>
      <c r="G2131" t="s">
        <v>98</v>
      </c>
      <c r="H2131">
        <v>1</v>
      </c>
      <c r="I2131">
        <v>1</v>
      </c>
      <c r="J2131">
        <v>69550.490000000005</v>
      </c>
      <c r="K2131">
        <v>10000000</v>
      </c>
    </row>
    <row r="2132" spans="1:11" ht="15" customHeight="1" x14ac:dyDescent="0.2">
      <c r="A2132" t="s">
        <v>8688</v>
      </c>
      <c r="B2132" t="s">
        <v>8689</v>
      </c>
      <c r="C2132">
        <v>2023</v>
      </c>
      <c r="D2132" s="37">
        <v>45266</v>
      </c>
      <c r="E2132" s="37">
        <v>45631</v>
      </c>
      <c r="F2132" s="18" t="s">
        <v>4452</v>
      </c>
      <c r="G2132" t="s">
        <v>100</v>
      </c>
      <c r="H2132">
        <v>1</v>
      </c>
      <c r="I2132">
        <v>1</v>
      </c>
      <c r="J2132">
        <v>15200.78</v>
      </c>
      <c r="K2132">
        <v>1000000</v>
      </c>
    </row>
    <row r="2133" spans="1:11" ht="15" customHeight="1" x14ac:dyDescent="0.2">
      <c r="A2133" t="s">
        <v>8690</v>
      </c>
      <c r="B2133" t="s">
        <v>8691</v>
      </c>
      <c r="C2133">
        <v>2023</v>
      </c>
      <c r="D2133" s="37">
        <v>45266</v>
      </c>
      <c r="E2133" s="37">
        <v>45631</v>
      </c>
      <c r="F2133" s="18" t="s">
        <v>4452</v>
      </c>
      <c r="G2133" t="s">
        <v>97</v>
      </c>
      <c r="H2133">
        <v>2</v>
      </c>
      <c r="I2133">
        <v>2</v>
      </c>
      <c r="J2133">
        <v>99362.89</v>
      </c>
      <c r="K2133">
        <v>10000000</v>
      </c>
    </row>
    <row r="2134" spans="1:11" ht="15" customHeight="1" x14ac:dyDescent="0.2">
      <c r="A2134" t="s">
        <v>8692</v>
      </c>
      <c r="B2134" t="s">
        <v>8693</v>
      </c>
      <c r="C2134">
        <v>2023</v>
      </c>
      <c r="D2134" s="37">
        <v>45266</v>
      </c>
      <c r="E2134" s="37">
        <v>45631</v>
      </c>
      <c r="F2134" s="18" t="s">
        <v>4452</v>
      </c>
      <c r="G2134" t="s">
        <v>98</v>
      </c>
      <c r="H2134">
        <v>3</v>
      </c>
      <c r="I2134">
        <v>3</v>
      </c>
      <c r="J2134">
        <v>10665.61</v>
      </c>
      <c r="K2134">
        <v>1500000</v>
      </c>
    </row>
    <row r="2135" spans="1:11" ht="15" customHeight="1" x14ac:dyDescent="0.2">
      <c r="A2135" t="s">
        <v>8694</v>
      </c>
      <c r="B2135" t="s">
        <v>8695</v>
      </c>
      <c r="C2135">
        <v>2023</v>
      </c>
      <c r="D2135" s="37">
        <v>45266</v>
      </c>
      <c r="E2135" s="37">
        <v>45631</v>
      </c>
      <c r="F2135" s="18" t="s">
        <v>4452</v>
      </c>
      <c r="G2135" t="s">
        <v>97</v>
      </c>
      <c r="H2135">
        <v>2</v>
      </c>
      <c r="I2135">
        <v>2</v>
      </c>
      <c r="J2135">
        <v>44905.23</v>
      </c>
      <c r="K2135">
        <v>4500000</v>
      </c>
    </row>
    <row r="2136" spans="1:11" ht="15" customHeight="1" x14ac:dyDescent="0.2">
      <c r="A2136" t="s">
        <v>8696</v>
      </c>
      <c r="B2136" t="s">
        <v>8697</v>
      </c>
      <c r="C2136">
        <v>2023</v>
      </c>
      <c r="D2136" s="37">
        <v>45266</v>
      </c>
      <c r="E2136" s="37">
        <v>45631</v>
      </c>
      <c r="F2136" s="18" t="s">
        <v>4452</v>
      </c>
      <c r="G2136" t="s">
        <v>97</v>
      </c>
      <c r="H2136">
        <v>1</v>
      </c>
      <c r="I2136">
        <v>1</v>
      </c>
      <c r="J2136">
        <v>40071.760000000002</v>
      </c>
      <c r="K2136">
        <v>4000000</v>
      </c>
    </row>
    <row r="2137" spans="1:11" ht="15" customHeight="1" x14ac:dyDescent="0.2">
      <c r="A2137" t="s">
        <v>8698</v>
      </c>
      <c r="B2137" t="s">
        <v>8699</v>
      </c>
      <c r="C2137">
        <v>2023</v>
      </c>
      <c r="D2137" s="37">
        <v>45266</v>
      </c>
      <c r="E2137" s="37">
        <v>45631</v>
      </c>
      <c r="F2137" s="18" t="s">
        <v>4452</v>
      </c>
      <c r="G2137" t="s">
        <v>99</v>
      </c>
      <c r="H2137">
        <v>1</v>
      </c>
      <c r="I2137">
        <v>1</v>
      </c>
      <c r="J2137">
        <v>11546.19</v>
      </c>
      <c r="K2137">
        <v>1000000</v>
      </c>
    </row>
    <row r="2138" spans="1:11" ht="15" customHeight="1" x14ac:dyDescent="0.2">
      <c r="A2138" t="s">
        <v>8700</v>
      </c>
      <c r="B2138" t="s">
        <v>8701</v>
      </c>
      <c r="C2138">
        <v>2023</v>
      </c>
      <c r="D2138" s="37">
        <v>45266</v>
      </c>
      <c r="E2138" s="37">
        <v>45631</v>
      </c>
      <c r="F2138" s="18" t="s">
        <v>4463</v>
      </c>
      <c r="G2138" t="s">
        <v>97</v>
      </c>
      <c r="H2138">
        <v>2</v>
      </c>
      <c r="I2138">
        <v>2</v>
      </c>
      <c r="J2138">
        <v>24786.45</v>
      </c>
      <c r="K2138">
        <v>2500000</v>
      </c>
    </row>
    <row r="2139" spans="1:11" ht="15" customHeight="1" x14ac:dyDescent="0.2">
      <c r="A2139" t="s">
        <v>8702</v>
      </c>
      <c r="B2139" t="s">
        <v>8703</v>
      </c>
      <c r="C2139">
        <v>2023</v>
      </c>
      <c r="D2139" s="37">
        <v>45266</v>
      </c>
      <c r="E2139" s="37">
        <v>45631</v>
      </c>
      <c r="F2139" s="18" t="s">
        <v>4463</v>
      </c>
      <c r="G2139" t="s">
        <v>97</v>
      </c>
      <c r="H2139">
        <v>1</v>
      </c>
      <c r="I2139">
        <v>1</v>
      </c>
      <c r="J2139">
        <v>9465.66</v>
      </c>
      <c r="K2139">
        <v>1000000</v>
      </c>
    </row>
    <row r="2140" spans="1:11" ht="15" customHeight="1" x14ac:dyDescent="0.2">
      <c r="A2140" t="s">
        <v>8704</v>
      </c>
      <c r="B2140" t="s">
        <v>8705</v>
      </c>
      <c r="C2140">
        <v>2023</v>
      </c>
      <c r="D2140" s="37">
        <v>45266</v>
      </c>
      <c r="E2140" s="37">
        <v>45631</v>
      </c>
      <c r="F2140" s="18" t="s">
        <v>4463</v>
      </c>
      <c r="G2140" t="s">
        <v>100</v>
      </c>
      <c r="H2140">
        <v>1</v>
      </c>
      <c r="I2140">
        <v>2</v>
      </c>
      <c r="J2140">
        <v>69839.990000000005</v>
      </c>
      <c r="K2140">
        <v>5000000</v>
      </c>
    </row>
    <row r="2141" spans="1:11" ht="15" customHeight="1" x14ac:dyDescent="0.2">
      <c r="A2141" t="s">
        <v>8706</v>
      </c>
      <c r="B2141" t="s">
        <v>8707</v>
      </c>
      <c r="C2141">
        <v>2023</v>
      </c>
      <c r="D2141" s="37">
        <v>45266</v>
      </c>
      <c r="E2141" s="37">
        <v>45631</v>
      </c>
      <c r="F2141" s="18" t="s">
        <v>4463</v>
      </c>
      <c r="G2141" t="s">
        <v>98</v>
      </c>
      <c r="H2141">
        <v>1</v>
      </c>
      <c r="I2141">
        <v>1</v>
      </c>
      <c r="J2141">
        <v>72435.240000000005</v>
      </c>
      <c r="K2141">
        <v>10000000</v>
      </c>
    </row>
    <row r="2142" spans="1:11" ht="15" customHeight="1" x14ac:dyDescent="0.2">
      <c r="A2142" t="s">
        <v>8708</v>
      </c>
      <c r="B2142" t="s">
        <v>8709</v>
      </c>
      <c r="C2142">
        <v>2023</v>
      </c>
      <c r="D2142" s="37">
        <v>45266</v>
      </c>
      <c r="E2142" s="37">
        <v>45631</v>
      </c>
      <c r="F2142" s="18" t="s">
        <v>4463</v>
      </c>
      <c r="G2142" t="s">
        <v>98</v>
      </c>
      <c r="H2142">
        <v>2</v>
      </c>
      <c r="I2142">
        <v>2</v>
      </c>
      <c r="J2142">
        <v>13645.71</v>
      </c>
      <c r="K2142">
        <v>2000000</v>
      </c>
    </row>
    <row r="2143" spans="1:11" ht="15" customHeight="1" x14ac:dyDescent="0.2">
      <c r="A2143" t="s">
        <v>8710</v>
      </c>
      <c r="B2143" t="s">
        <v>8711</v>
      </c>
      <c r="C2143">
        <v>2023</v>
      </c>
      <c r="D2143" s="37">
        <v>45266</v>
      </c>
      <c r="E2143" s="37">
        <v>45631</v>
      </c>
      <c r="F2143" s="18" t="s">
        <v>4463</v>
      </c>
      <c r="G2143" t="s">
        <v>98</v>
      </c>
      <c r="H2143">
        <v>1</v>
      </c>
      <c r="I2143">
        <v>1</v>
      </c>
      <c r="J2143">
        <v>16471.080000000002</v>
      </c>
      <c r="K2143">
        <v>2000000</v>
      </c>
    </row>
    <row r="2144" spans="1:11" ht="15" customHeight="1" x14ac:dyDescent="0.2">
      <c r="A2144" t="s">
        <v>8712</v>
      </c>
      <c r="B2144" t="s">
        <v>8713</v>
      </c>
      <c r="C2144">
        <v>2023</v>
      </c>
      <c r="D2144" s="37">
        <v>45266</v>
      </c>
      <c r="E2144" s="37">
        <v>45631</v>
      </c>
      <c r="F2144" s="18" t="s">
        <v>4463</v>
      </c>
      <c r="G2144" t="s">
        <v>97</v>
      </c>
      <c r="H2144">
        <v>1</v>
      </c>
      <c r="I2144">
        <v>1</v>
      </c>
      <c r="J2144">
        <v>50128.38</v>
      </c>
      <c r="K2144">
        <v>5000000</v>
      </c>
    </row>
    <row r="2145" spans="1:11" ht="15" customHeight="1" x14ac:dyDescent="0.2">
      <c r="A2145" t="s">
        <v>8714</v>
      </c>
      <c r="B2145" t="s">
        <v>8715</v>
      </c>
      <c r="C2145">
        <v>2023</v>
      </c>
      <c r="D2145" s="37">
        <v>45266</v>
      </c>
      <c r="E2145" s="37">
        <v>45631</v>
      </c>
      <c r="F2145" s="18" t="s">
        <v>4463</v>
      </c>
      <c r="G2145" t="s">
        <v>100</v>
      </c>
      <c r="H2145">
        <v>1</v>
      </c>
      <c r="I2145">
        <v>1</v>
      </c>
      <c r="J2145">
        <v>64500.97</v>
      </c>
      <c r="K2145">
        <v>4000000</v>
      </c>
    </row>
    <row r="2146" spans="1:11" ht="15" customHeight="1" x14ac:dyDescent="0.2">
      <c r="A2146" t="s">
        <v>8716</v>
      </c>
      <c r="B2146" t="s">
        <v>8717</v>
      </c>
      <c r="C2146">
        <v>2023</v>
      </c>
      <c r="D2146" s="37">
        <v>45266</v>
      </c>
      <c r="E2146" s="37">
        <v>45631</v>
      </c>
      <c r="F2146" s="18" t="s">
        <v>4463</v>
      </c>
      <c r="G2146" t="s">
        <v>98</v>
      </c>
      <c r="H2146">
        <v>3</v>
      </c>
      <c r="I2146">
        <v>6</v>
      </c>
      <c r="J2146">
        <v>34759.339999999997</v>
      </c>
      <c r="K2146">
        <v>5000000</v>
      </c>
    </row>
    <row r="2147" spans="1:11" ht="15" customHeight="1" x14ac:dyDescent="0.2">
      <c r="A2147" t="s">
        <v>8718</v>
      </c>
      <c r="B2147" t="s">
        <v>8719</v>
      </c>
      <c r="C2147">
        <v>2023</v>
      </c>
      <c r="D2147" s="37">
        <v>45266</v>
      </c>
      <c r="E2147" s="37">
        <v>45631</v>
      </c>
      <c r="F2147" s="18" t="s">
        <v>4463</v>
      </c>
      <c r="G2147" t="s">
        <v>98</v>
      </c>
      <c r="H2147">
        <v>2</v>
      </c>
      <c r="I2147">
        <v>2</v>
      </c>
      <c r="J2147">
        <v>83134.600000000006</v>
      </c>
      <c r="K2147">
        <v>10000000</v>
      </c>
    </row>
    <row r="2148" spans="1:11" ht="15" customHeight="1" x14ac:dyDescent="0.2">
      <c r="A2148" t="s">
        <v>8720</v>
      </c>
      <c r="B2148" t="s">
        <v>8721</v>
      </c>
      <c r="C2148">
        <v>2023</v>
      </c>
      <c r="D2148" s="37">
        <v>45266</v>
      </c>
      <c r="E2148" s="37">
        <v>45631</v>
      </c>
      <c r="F2148" s="18" t="s">
        <v>4463</v>
      </c>
      <c r="G2148" t="s">
        <v>100</v>
      </c>
      <c r="H2148">
        <v>1</v>
      </c>
      <c r="I2148">
        <v>2</v>
      </c>
      <c r="J2148">
        <v>53450.57</v>
      </c>
      <c r="K2148">
        <v>3500000</v>
      </c>
    </row>
    <row r="2149" spans="1:11" ht="15" customHeight="1" x14ac:dyDescent="0.2">
      <c r="A2149" t="s">
        <v>8722</v>
      </c>
      <c r="B2149" t="s">
        <v>8723</v>
      </c>
      <c r="C2149">
        <v>2023</v>
      </c>
      <c r="D2149" s="37">
        <v>45266</v>
      </c>
      <c r="E2149" s="37">
        <v>45631</v>
      </c>
      <c r="F2149" s="18" t="s">
        <v>4463</v>
      </c>
      <c r="G2149" t="s">
        <v>98</v>
      </c>
      <c r="H2149">
        <v>2</v>
      </c>
      <c r="I2149">
        <v>4</v>
      </c>
      <c r="J2149">
        <v>33205.58</v>
      </c>
      <c r="K2149">
        <v>4000000</v>
      </c>
    </row>
    <row r="2150" spans="1:11" ht="15" customHeight="1" x14ac:dyDescent="0.2">
      <c r="A2150" t="s">
        <v>8724</v>
      </c>
      <c r="B2150" t="s">
        <v>8725</v>
      </c>
      <c r="C2150">
        <v>2023</v>
      </c>
      <c r="D2150" s="37">
        <v>45266</v>
      </c>
      <c r="E2150" s="37">
        <v>45631</v>
      </c>
      <c r="F2150" s="18" t="s">
        <v>4463</v>
      </c>
      <c r="G2150" t="s">
        <v>97</v>
      </c>
      <c r="H2150">
        <v>3</v>
      </c>
      <c r="I2150">
        <v>6</v>
      </c>
      <c r="J2150">
        <v>18590.259999999998</v>
      </c>
      <c r="K2150">
        <v>2000000</v>
      </c>
    </row>
    <row r="2151" spans="1:11" ht="15" customHeight="1" x14ac:dyDescent="0.2">
      <c r="A2151" t="s">
        <v>8726</v>
      </c>
      <c r="B2151" t="s">
        <v>8727</v>
      </c>
      <c r="C2151">
        <v>2023</v>
      </c>
      <c r="D2151" s="37">
        <v>45266</v>
      </c>
      <c r="E2151" s="37">
        <v>45631</v>
      </c>
      <c r="F2151" s="18" t="s">
        <v>4463</v>
      </c>
      <c r="G2151" t="s">
        <v>101</v>
      </c>
      <c r="H2151">
        <v>1</v>
      </c>
      <c r="I2151">
        <v>1</v>
      </c>
      <c r="J2151">
        <v>6930.41</v>
      </c>
      <c r="K2151">
        <v>1000000</v>
      </c>
    </row>
    <row r="2152" spans="1:11" ht="15" customHeight="1" x14ac:dyDescent="0.2">
      <c r="A2152" t="s">
        <v>8728</v>
      </c>
      <c r="B2152" t="s">
        <v>8729</v>
      </c>
      <c r="C2152">
        <v>2023</v>
      </c>
      <c r="D2152" s="37">
        <v>45266</v>
      </c>
      <c r="E2152" s="37">
        <v>45631</v>
      </c>
      <c r="F2152" s="18" t="s">
        <v>4463</v>
      </c>
      <c r="G2152" t="s">
        <v>100</v>
      </c>
      <c r="H2152">
        <v>2</v>
      </c>
      <c r="I2152">
        <v>4</v>
      </c>
      <c r="J2152">
        <v>46448.36</v>
      </c>
      <c r="K2152">
        <v>3000000</v>
      </c>
    </row>
    <row r="2153" spans="1:11" ht="15" customHeight="1" x14ac:dyDescent="0.2">
      <c r="A2153" t="s">
        <v>8730</v>
      </c>
      <c r="B2153" t="s">
        <v>8731</v>
      </c>
      <c r="C2153">
        <v>2023</v>
      </c>
      <c r="D2153" s="37">
        <v>45266</v>
      </c>
      <c r="E2153" s="37">
        <v>45631</v>
      </c>
      <c r="F2153" s="18" t="s">
        <v>4463</v>
      </c>
      <c r="G2153" t="s">
        <v>97</v>
      </c>
      <c r="H2153">
        <v>1</v>
      </c>
      <c r="I2153">
        <v>1</v>
      </c>
      <c r="J2153">
        <v>40932.6</v>
      </c>
      <c r="K2153">
        <v>4000000</v>
      </c>
    </row>
    <row r="2154" spans="1:11" ht="15" customHeight="1" x14ac:dyDescent="0.2">
      <c r="A2154" t="s">
        <v>8732</v>
      </c>
      <c r="B2154" t="s">
        <v>8733</v>
      </c>
      <c r="C2154">
        <v>2023</v>
      </c>
      <c r="D2154" s="37">
        <v>45266</v>
      </c>
      <c r="E2154" s="37">
        <v>45631</v>
      </c>
      <c r="F2154" s="18" t="s">
        <v>4463</v>
      </c>
      <c r="G2154" t="s">
        <v>101</v>
      </c>
      <c r="H2154">
        <v>1</v>
      </c>
      <c r="I2154">
        <v>2</v>
      </c>
      <c r="J2154">
        <v>65877.25</v>
      </c>
      <c r="K2154">
        <v>10000000</v>
      </c>
    </row>
    <row r="2155" spans="1:11" ht="15" customHeight="1" x14ac:dyDescent="0.2">
      <c r="A2155" t="s">
        <v>8734</v>
      </c>
      <c r="B2155" t="s">
        <v>8735</v>
      </c>
      <c r="C2155">
        <v>2023</v>
      </c>
      <c r="D2155" s="37">
        <v>45266</v>
      </c>
      <c r="E2155" s="37">
        <v>45631</v>
      </c>
      <c r="F2155" s="18" t="s">
        <v>4463</v>
      </c>
      <c r="G2155" t="s">
        <v>97</v>
      </c>
      <c r="H2155">
        <v>2</v>
      </c>
      <c r="I2155">
        <v>4</v>
      </c>
      <c r="J2155">
        <v>21188.7</v>
      </c>
      <c r="K2155">
        <v>2500000</v>
      </c>
    </row>
    <row r="2156" spans="1:11" ht="15" customHeight="1" x14ac:dyDescent="0.2">
      <c r="A2156" t="s">
        <v>8736</v>
      </c>
      <c r="B2156" t="s">
        <v>8737</v>
      </c>
      <c r="C2156">
        <v>2023</v>
      </c>
      <c r="D2156" s="37">
        <v>45267</v>
      </c>
      <c r="E2156" s="37">
        <v>45632</v>
      </c>
      <c r="F2156" s="18" t="s">
        <v>4452</v>
      </c>
      <c r="G2156" t="s">
        <v>99</v>
      </c>
      <c r="H2156">
        <v>2</v>
      </c>
      <c r="I2156">
        <v>2</v>
      </c>
      <c r="J2156">
        <v>63807.59</v>
      </c>
      <c r="K2156">
        <v>5000000</v>
      </c>
    </row>
    <row r="2157" spans="1:11" ht="15" customHeight="1" x14ac:dyDescent="0.2">
      <c r="A2157" t="s">
        <v>8738</v>
      </c>
      <c r="B2157" t="s">
        <v>8739</v>
      </c>
      <c r="C2157">
        <v>2023</v>
      </c>
      <c r="D2157" s="37">
        <v>45267</v>
      </c>
      <c r="E2157" s="37">
        <v>45632</v>
      </c>
      <c r="F2157" s="18" t="s">
        <v>4452</v>
      </c>
      <c r="G2157" t="s">
        <v>101</v>
      </c>
      <c r="H2157">
        <v>1</v>
      </c>
      <c r="I2157">
        <v>2</v>
      </c>
      <c r="J2157">
        <v>33933.269999999997</v>
      </c>
      <c r="K2157">
        <v>5000000</v>
      </c>
    </row>
    <row r="2158" spans="1:11" ht="15" customHeight="1" x14ac:dyDescent="0.2">
      <c r="A2158" t="s">
        <v>8740</v>
      </c>
      <c r="B2158" t="s">
        <v>8741</v>
      </c>
      <c r="C2158">
        <v>2023</v>
      </c>
      <c r="D2158" s="37">
        <v>45267</v>
      </c>
      <c r="E2158" s="37">
        <v>45632</v>
      </c>
      <c r="F2158" s="18" t="s">
        <v>4452</v>
      </c>
      <c r="G2158" t="s">
        <v>98</v>
      </c>
      <c r="H2158">
        <v>2</v>
      </c>
      <c r="I2158">
        <v>4</v>
      </c>
      <c r="J2158">
        <v>72759.45</v>
      </c>
      <c r="K2158">
        <v>10000000</v>
      </c>
    </row>
    <row r="2159" spans="1:11" ht="15" customHeight="1" x14ac:dyDescent="0.2">
      <c r="A2159" t="s">
        <v>8742</v>
      </c>
      <c r="B2159" t="s">
        <v>8743</v>
      </c>
      <c r="C2159">
        <v>2023</v>
      </c>
      <c r="D2159" s="37">
        <v>45267</v>
      </c>
      <c r="E2159" s="37">
        <v>45632</v>
      </c>
      <c r="F2159" s="18" t="s">
        <v>4452</v>
      </c>
      <c r="G2159" t="s">
        <v>100</v>
      </c>
      <c r="H2159">
        <v>2</v>
      </c>
      <c r="I2159">
        <v>2</v>
      </c>
      <c r="J2159">
        <v>156532.98000000001</v>
      </c>
      <c r="K2159">
        <v>10000000</v>
      </c>
    </row>
    <row r="2160" spans="1:11" ht="15" customHeight="1" x14ac:dyDescent="0.2">
      <c r="A2160" t="s">
        <v>8744</v>
      </c>
      <c r="B2160" t="s">
        <v>8745</v>
      </c>
      <c r="C2160">
        <v>2023</v>
      </c>
      <c r="D2160" s="37">
        <v>45267</v>
      </c>
      <c r="E2160" s="37">
        <v>45632</v>
      </c>
      <c r="F2160" s="18" t="s">
        <v>4452</v>
      </c>
      <c r="G2160" t="s">
        <v>97</v>
      </c>
      <c r="H2160">
        <v>2</v>
      </c>
      <c r="I2160">
        <v>2</v>
      </c>
      <c r="J2160">
        <v>39586.11</v>
      </c>
      <c r="K2160">
        <v>4500000</v>
      </c>
    </row>
    <row r="2161" spans="1:11" ht="15" customHeight="1" x14ac:dyDescent="0.2">
      <c r="A2161" t="s">
        <v>8746</v>
      </c>
      <c r="B2161" t="s">
        <v>8747</v>
      </c>
      <c r="C2161">
        <v>2023</v>
      </c>
      <c r="D2161" s="37">
        <v>45267</v>
      </c>
      <c r="E2161" s="37">
        <v>45632</v>
      </c>
      <c r="F2161" s="18" t="s">
        <v>4452</v>
      </c>
      <c r="G2161" t="s">
        <v>100</v>
      </c>
      <c r="H2161">
        <v>1</v>
      </c>
      <c r="I2161">
        <v>1</v>
      </c>
      <c r="J2161">
        <v>6918.56</v>
      </c>
      <c r="K2161">
        <v>500000</v>
      </c>
    </row>
    <row r="2162" spans="1:11" ht="15" customHeight="1" x14ac:dyDescent="0.2">
      <c r="A2162" t="s">
        <v>8748</v>
      </c>
      <c r="B2162" t="s">
        <v>8749</v>
      </c>
      <c r="C2162">
        <v>2023</v>
      </c>
      <c r="D2162" s="37">
        <v>45267</v>
      </c>
      <c r="E2162" s="37">
        <v>45632</v>
      </c>
      <c r="F2162" s="18" t="s">
        <v>4452</v>
      </c>
      <c r="G2162" t="s">
        <v>97</v>
      </c>
      <c r="H2162">
        <v>3</v>
      </c>
      <c r="I2162">
        <v>3</v>
      </c>
      <c r="J2162">
        <v>20065.7</v>
      </c>
      <c r="K2162">
        <v>2000000</v>
      </c>
    </row>
    <row r="2163" spans="1:11" ht="15" customHeight="1" x14ac:dyDescent="0.2">
      <c r="A2163" t="s">
        <v>8750</v>
      </c>
      <c r="B2163" t="s">
        <v>8751</v>
      </c>
      <c r="C2163">
        <v>2023</v>
      </c>
      <c r="D2163" s="37">
        <v>45267</v>
      </c>
      <c r="E2163" s="37">
        <v>45632</v>
      </c>
      <c r="F2163" s="18" t="s">
        <v>4452</v>
      </c>
      <c r="G2163" t="s">
        <v>98</v>
      </c>
      <c r="H2163">
        <v>3</v>
      </c>
      <c r="I2163">
        <v>3</v>
      </c>
      <c r="J2163">
        <v>41275.11</v>
      </c>
      <c r="K2163">
        <v>5000000</v>
      </c>
    </row>
    <row r="2164" spans="1:11" ht="15" customHeight="1" x14ac:dyDescent="0.2">
      <c r="A2164" t="s">
        <v>8752</v>
      </c>
      <c r="B2164" t="s">
        <v>8753</v>
      </c>
      <c r="C2164">
        <v>2023</v>
      </c>
      <c r="D2164" s="37">
        <v>45267</v>
      </c>
      <c r="E2164" s="37">
        <v>45632</v>
      </c>
      <c r="F2164" s="18" t="s">
        <v>4463</v>
      </c>
      <c r="G2164" t="s">
        <v>99</v>
      </c>
      <c r="H2164">
        <v>3</v>
      </c>
      <c r="I2164">
        <v>3</v>
      </c>
      <c r="J2164">
        <v>47380.18</v>
      </c>
      <c r="K2164">
        <v>4000000</v>
      </c>
    </row>
    <row r="2165" spans="1:11" ht="15" customHeight="1" x14ac:dyDescent="0.2">
      <c r="A2165" t="s">
        <v>8754</v>
      </c>
      <c r="B2165" t="s">
        <v>8755</v>
      </c>
      <c r="C2165">
        <v>2023</v>
      </c>
      <c r="D2165" s="37">
        <v>45267</v>
      </c>
      <c r="E2165" s="37">
        <v>45632</v>
      </c>
      <c r="F2165" s="18" t="s">
        <v>4463</v>
      </c>
      <c r="G2165" t="s">
        <v>100</v>
      </c>
      <c r="H2165">
        <v>1</v>
      </c>
      <c r="I2165">
        <v>1</v>
      </c>
      <c r="J2165">
        <v>161756.73000000001</v>
      </c>
      <c r="K2165">
        <v>10000000</v>
      </c>
    </row>
    <row r="2166" spans="1:11" ht="15" customHeight="1" x14ac:dyDescent="0.2">
      <c r="A2166" t="s">
        <v>8756</v>
      </c>
      <c r="B2166" t="s">
        <v>8757</v>
      </c>
      <c r="C2166">
        <v>2023</v>
      </c>
      <c r="D2166" s="37">
        <v>45267</v>
      </c>
      <c r="E2166" s="37">
        <v>45632</v>
      </c>
      <c r="F2166" s="18" t="s">
        <v>4463</v>
      </c>
      <c r="G2166" t="s">
        <v>98</v>
      </c>
      <c r="H2166">
        <v>1</v>
      </c>
      <c r="I2166">
        <v>1</v>
      </c>
      <c r="J2166">
        <v>73957.649999999994</v>
      </c>
      <c r="K2166">
        <v>10000000</v>
      </c>
    </row>
    <row r="2167" spans="1:11" ht="15" customHeight="1" x14ac:dyDescent="0.2">
      <c r="A2167" t="s">
        <v>8758</v>
      </c>
      <c r="B2167" t="s">
        <v>8759</v>
      </c>
      <c r="C2167">
        <v>2023</v>
      </c>
      <c r="D2167" s="37">
        <v>45267</v>
      </c>
      <c r="E2167" s="37">
        <v>45632</v>
      </c>
      <c r="F2167" s="18" t="s">
        <v>4463</v>
      </c>
      <c r="G2167" t="s">
        <v>100</v>
      </c>
      <c r="H2167">
        <v>1</v>
      </c>
      <c r="I2167">
        <v>1</v>
      </c>
      <c r="J2167">
        <v>70932.39</v>
      </c>
      <c r="K2167">
        <v>5000000</v>
      </c>
    </row>
    <row r="2168" spans="1:11" ht="15" customHeight="1" x14ac:dyDescent="0.2">
      <c r="A2168" t="s">
        <v>8760</v>
      </c>
      <c r="B2168" t="s">
        <v>8761</v>
      </c>
      <c r="C2168">
        <v>2023</v>
      </c>
      <c r="D2168" s="37">
        <v>45267</v>
      </c>
      <c r="E2168" s="37">
        <v>45632</v>
      </c>
      <c r="F2168" s="18" t="s">
        <v>4463</v>
      </c>
      <c r="G2168" t="s">
        <v>97</v>
      </c>
      <c r="H2168">
        <v>1</v>
      </c>
      <c r="I2168">
        <v>2</v>
      </c>
      <c r="J2168">
        <v>40553.15</v>
      </c>
      <c r="K2168">
        <v>4000000</v>
      </c>
    </row>
    <row r="2169" spans="1:11" ht="15" customHeight="1" x14ac:dyDescent="0.2">
      <c r="A2169" t="s">
        <v>8762</v>
      </c>
      <c r="B2169" t="s">
        <v>8763</v>
      </c>
      <c r="C2169">
        <v>2023</v>
      </c>
      <c r="D2169" s="37">
        <v>45267</v>
      </c>
      <c r="E2169" s="37">
        <v>45632</v>
      </c>
      <c r="F2169" s="18" t="s">
        <v>4463</v>
      </c>
      <c r="G2169" t="s">
        <v>97</v>
      </c>
      <c r="H2169">
        <v>1</v>
      </c>
      <c r="I2169">
        <v>2</v>
      </c>
      <c r="J2169">
        <v>8650</v>
      </c>
      <c r="K2169">
        <v>1000000</v>
      </c>
    </row>
    <row r="2170" spans="1:11" ht="15" customHeight="1" x14ac:dyDescent="0.2">
      <c r="A2170" t="s">
        <v>8764</v>
      </c>
      <c r="B2170" t="s">
        <v>8765</v>
      </c>
      <c r="C2170">
        <v>2023</v>
      </c>
      <c r="D2170" s="37">
        <v>45267</v>
      </c>
      <c r="E2170" s="37">
        <v>45632</v>
      </c>
      <c r="F2170" s="18" t="s">
        <v>4463</v>
      </c>
      <c r="G2170" t="s">
        <v>97</v>
      </c>
      <c r="H2170">
        <v>2</v>
      </c>
      <c r="I2170">
        <v>2</v>
      </c>
      <c r="J2170">
        <v>85414.23</v>
      </c>
      <c r="K2170">
        <v>10000000</v>
      </c>
    </row>
    <row r="2171" spans="1:11" ht="15" customHeight="1" x14ac:dyDescent="0.2">
      <c r="A2171" t="s">
        <v>8766</v>
      </c>
      <c r="B2171" t="s">
        <v>8767</v>
      </c>
      <c r="C2171">
        <v>2023</v>
      </c>
      <c r="D2171" s="37">
        <v>45267</v>
      </c>
      <c r="E2171" s="37">
        <v>45632</v>
      </c>
      <c r="F2171" s="18" t="s">
        <v>4463</v>
      </c>
      <c r="G2171" t="s">
        <v>100</v>
      </c>
      <c r="H2171">
        <v>1</v>
      </c>
      <c r="I2171">
        <v>2</v>
      </c>
      <c r="J2171">
        <v>143690.26999999999</v>
      </c>
      <c r="K2171">
        <v>10000000</v>
      </c>
    </row>
    <row r="2172" spans="1:11" ht="15" customHeight="1" x14ac:dyDescent="0.2">
      <c r="A2172" t="s">
        <v>8768</v>
      </c>
      <c r="B2172" t="s">
        <v>8769</v>
      </c>
      <c r="C2172">
        <v>2023</v>
      </c>
      <c r="D2172" s="37">
        <v>45267</v>
      </c>
      <c r="E2172" s="37">
        <v>45632</v>
      </c>
      <c r="F2172" s="18" t="s">
        <v>4463</v>
      </c>
      <c r="G2172" t="s">
        <v>100</v>
      </c>
      <c r="H2172">
        <v>1</v>
      </c>
      <c r="I2172">
        <v>1</v>
      </c>
      <c r="J2172">
        <v>48745.9</v>
      </c>
      <c r="K2172">
        <v>3500000</v>
      </c>
    </row>
    <row r="2173" spans="1:11" ht="15" customHeight="1" x14ac:dyDescent="0.2">
      <c r="A2173" t="s">
        <v>8770</v>
      </c>
      <c r="B2173" t="s">
        <v>8771</v>
      </c>
      <c r="C2173">
        <v>2023</v>
      </c>
      <c r="D2173" s="37">
        <v>45267</v>
      </c>
      <c r="E2173" s="37">
        <v>45632</v>
      </c>
      <c r="F2173" s="18" t="s">
        <v>4463</v>
      </c>
      <c r="G2173" t="s">
        <v>97</v>
      </c>
      <c r="H2173">
        <v>3</v>
      </c>
      <c r="I2173">
        <v>3</v>
      </c>
      <c r="J2173">
        <v>23925.01</v>
      </c>
      <c r="K2173">
        <v>2500000</v>
      </c>
    </row>
    <row r="2174" spans="1:11" ht="15" customHeight="1" x14ac:dyDescent="0.2">
      <c r="A2174" t="s">
        <v>8772</v>
      </c>
      <c r="B2174" t="s">
        <v>8773</v>
      </c>
      <c r="C2174">
        <v>2023</v>
      </c>
      <c r="D2174" s="37">
        <v>45267</v>
      </c>
      <c r="E2174" s="37">
        <v>45632</v>
      </c>
      <c r="F2174" s="18" t="s">
        <v>4463</v>
      </c>
      <c r="G2174" t="s">
        <v>97</v>
      </c>
      <c r="H2174">
        <v>2</v>
      </c>
      <c r="I2174">
        <v>4</v>
      </c>
      <c r="J2174">
        <v>15439.26</v>
      </c>
      <c r="K2174">
        <v>1500000</v>
      </c>
    </row>
    <row r="2175" spans="1:11" ht="15" customHeight="1" x14ac:dyDescent="0.2">
      <c r="A2175" t="s">
        <v>8774</v>
      </c>
      <c r="B2175" t="s">
        <v>8775</v>
      </c>
      <c r="C2175">
        <v>2023</v>
      </c>
      <c r="D2175" s="37">
        <v>45267</v>
      </c>
      <c r="E2175" s="37">
        <v>45632</v>
      </c>
      <c r="F2175" s="18" t="s">
        <v>4463</v>
      </c>
      <c r="G2175" t="s">
        <v>98</v>
      </c>
      <c r="H2175">
        <v>3</v>
      </c>
      <c r="I2175">
        <v>3</v>
      </c>
      <c r="J2175">
        <v>27929.84</v>
      </c>
      <c r="K2175">
        <v>4000000</v>
      </c>
    </row>
    <row r="2176" spans="1:11" ht="15" customHeight="1" x14ac:dyDescent="0.2">
      <c r="A2176" t="s">
        <v>8776</v>
      </c>
      <c r="B2176" t="s">
        <v>8777</v>
      </c>
      <c r="C2176">
        <v>2023</v>
      </c>
      <c r="D2176" s="37">
        <v>45267</v>
      </c>
      <c r="E2176" s="37">
        <v>45632</v>
      </c>
      <c r="F2176" s="18" t="s">
        <v>4463</v>
      </c>
      <c r="G2176" t="s">
        <v>99</v>
      </c>
      <c r="H2176">
        <v>1</v>
      </c>
      <c r="I2176">
        <v>1</v>
      </c>
      <c r="J2176">
        <v>31297.71</v>
      </c>
      <c r="K2176">
        <v>2500000</v>
      </c>
    </row>
    <row r="2177" spans="1:11" ht="15" customHeight="1" x14ac:dyDescent="0.2">
      <c r="A2177" t="s">
        <v>8778</v>
      </c>
      <c r="B2177" t="s">
        <v>8779</v>
      </c>
      <c r="C2177">
        <v>2023</v>
      </c>
      <c r="D2177" s="37">
        <v>45267</v>
      </c>
      <c r="E2177" s="37">
        <v>45632</v>
      </c>
      <c r="F2177" s="18" t="s">
        <v>4463</v>
      </c>
      <c r="G2177" t="s">
        <v>101</v>
      </c>
      <c r="H2177">
        <v>1</v>
      </c>
      <c r="I2177">
        <v>1</v>
      </c>
      <c r="J2177">
        <v>31352.76</v>
      </c>
      <c r="K2177">
        <v>4500000</v>
      </c>
    </row>
    <row r="2178" spans="1:11" ht="15" customHeight="1" x14ac:dyDescent="0.2">
      <c r="A2178" t="s">
        <v>8780</v>
      </c>
      <c r="B2178" t="s">
        <v>8781</v>
      </c>
      <c r="C2178">
        <v>2023</v>
      </c>
      <c r="D2178" s="37">
        <v>45267</v>
      </c>
      <c r="E2178" s="37">
        <v>45632</v>
      </c>
      <c r="F2178" s="18" t="s">
        <v>4463</v>
      </c>
      <c r="G2178" t="s">
        <v>97</v>
      </c>
      <c r="H2178">
        <v>2</v>
      </c>
      <c r="I2178">
        <v>2</v>
      </c>
      <c r="J2178">
        <v>101414.56</v>
      </c>
      <c r="K2178">
        <v>10000000</v>
      </c>
    </row>
    <row r="2179" spans="1:11" ht="15" customHeight="1" x14ac:dyDescent="0.2">
      <c r="A2179" t="s">
        <v>8782</v>
      </c>
      <c r="B2179" t="s">
        <v>8783</v>
      </c>
      <c r="C2179">
        <v>2023</v>
      </c>
      <c r="D2179" s="37">
        <v>45267</v>
      </c>
      <c r="E2179" s="37">
        <v>45632</v>
      </c>
      <c r="F2179" s="18" t="s">
        <v>4463</v>
      </c>
      <c r="G2179" t="s">
        <v>98</v>
      </c>
      <c r="H2179">
        <v>1</v>
      </c>
      <c r="I2179">
        <v>1</v>
      </c>
      <c r="J2179">
        <v>8081.28</v>
      </c>
      <c r="K2179">
        <v>1000000</v>
      </c>
    </row>
    <row r="2180" spans="1:11" ht="15" customHeight="1" x14ac:dyDescent="0.2">
      <c r="A2180" t="s">
        <v>8784</v>
      </c>
      <c r="B2180" t="s">
        <v>8785</v>
      </c>
      <c r="C2180">
        <v>2023</v>
      </c>
      <c r="D2180" s="37">
        <v>45267</v>
      </c>
      <c r="E2180" s="37">
        <v>45632</v>
      </c>
      <c r="F2180" s="18" t="s">
        <v>4463</v>
      </c>
      <c r="G2180" t="s">
        <v>100</v>
      </c>
      <c r="H2180">
        <v>3</v>
      </c>
      <c r="I2180">
        <v>3</v>
      </c>
      <c r="J2180">
        <v>31077.74</v>
      </c>
      <c r="K2180">
        <v>2000000</v>
      </c>
    </row>
    <row r="2181" spans="1:11" ht="15" customHeight="1" x14ac:dyDescent="0.2">
      <c r="A2181" t="s">
        <v>8786</v>
      </c>
      <c r="B2181" t="s">
        <v>8787</v>
      </c>
      <c r="C2181">
        <v>2023</v>
      </c>
      <c r="D2181" s="37">
        <v>45267</v>
      </c>
      <c r="E2181" s="37">
        <v>45632</v>
      </c>
      <c r="F2181" s="18" t="s">
        <v>4463</v>
      </c>
      <c r="G2181" t="s">
        <v>100</v>
      </c>
      <c r="H2181">
        <v>1</v>
      </c>
      <c r="I2181">
        <v>1</v>
      </c>
      <c r="J2181">
        <v>51227.57</v>
      </c>
      <c r="K2181">
        <v>3500000</v>
      </c>
    </row>
    <row r="2182" spans="1:11" ht="15" customHeight="1" x14ac:dyDescent="0.2">
      <c r="A2182" t="s">
        <v>8788</v>
      </c>
      <c r="B2182" t="s">
        <v>8789</v>
      </c>
      <c r="C2182">
        <v>2023</v>
      </c>
      <c r="D2182" s="37">
        <v>45267</v>
      </c>
      <c r="E2182" s="37">
        <v>45632</v>
      </c>
      <c r="F2182" s="18" t="s">
        <v>4463</v>
      </c>
      <c r="G2182" t="s">
        <v>98</v>
      </c>
      <c r="H2182">
        <v>1</v>
      </c>
      <c r="I2182">
        <v>2</v>
      </c>
      <c r="J2182">
        <v>37772.17</v>
      </c>
      <c r="K2182">
        <v>5000000</v>
      </c>
    </row>
    <row r="2183" spans="1:11" ht="15" customHeight="1" x14ac:dyDescent="0.2">
      <c r="A2183" t="s">
        <v>8790</v>
      </c>
      <c r="B2183" t="s">
        <v>8791</v>
      </c>
      <c r="C2183">
        <v>2023</v>
      </c>
      <c r="D2183" s="37">
        <v>45267</v>
      </c>
      <c r="E2183" s="37">
        <v>45632</v>
      </c>
      <c r="F2183" s="18" t="s">
        <v>4463</v>
      </c>
      <c r="G2183" t="s">
        <v>100</v>
      </c>
      <c r="H2183">
        <v>1</v>
      </c>
      <c r="I2183">
        <v>1</v>
      </c>
      <c r="J2183">
        <v>77505.09</v>
      </c>
      <c r="K2183">
        <v>5000000</v>
      </c>
    </row>
    <row r="2184" spans="1:11" ht="15" customHeight="1" x14ac:dyDescent="0.2">
      <c r="A2184" t="s">
        <v>8792</v>
      </c>
      <c r="B2184" t="s">
        <v>8793</v>
      </c>
      <c r="C2184">
        <v>2023</v>
      </c>
      <c r="D2184" s="37">
        <v>45267</v>
      </c>
      <c r="E2184" s="37">
        <v>45632</v>
      </c>
      <c r="F2184" s="18" t="s">
        <v>4463</v>
      </c>
      <c r="G2184" t="s">
        <v>98</v>
      </c>
      <c r="H2184">
        <v>3</v>
      </c>
      <c r="I2184">
        <v>6</v>
      </c>
      <c r="J2184">
        <v>34614.769999999997</v>
      </c>
      <c r="K2184">
        <v>4500000</v>
      </c>
    </row>
    <row r="2185" spans="1:11" ht="15" customHeight="1" x14ac:dyDescent="0.2">
      <c r="A2185" t="s">
        <v>8794</v>
      </c>
      <c r="B2185" t="s">
        <v>8795</v>
      </c>
      <c r="C2185">
        <v>2023</v>
      </c>
      <c r="D2185" s="37">
        <v>45267</v>
      </c>
      <c r="E2185" s="37">
        <v>45632</v>
      </c>
      <c r="F2185" s="18" t="s">
        <v>4463</v>
      </c>
      <c r="G2185" t="s">
        <v>99</v>
      </c>
      <c r="H2185">
        <v>2</v>
      </c>
      <c r="I2185">
        <v>4</v>
      </c>
      <c r="J2185">
        <v>46012.93</v>
      </c>
      <c r="K2185">
        <v>4000000</v>
      </c>
    </row>
    <row r="2186" spans="1:11" ht="15" customHeight="1" x14ac:dyDescent="0.2">
      <c r="A2186" t="s">
        <v>8796</v>
      </c>
      <c r="B2186" t="s">
        <v>8797</v>
      </c>
      <c r="C2186">
        <v>2023</v>
      </c>
      <c r="D2186" s="37">
        <v>45267</v>
      </c>
      <c r="E2186" s="37">
        <v>45632</v>
      </c>
      <c r="F2186" s="18" t="s">
        <v>4463</v>
      </c>
      <c r="G2186" t="s">
        <v>97</v>
      </c>
      <c r="H2186">
        <v>2</v>
      </c>
      <c r="I2186">
        <v>2</v>
      </c>
      <c r="J2186">
        <v>9772.35</v>
      </c>
      <c r="K2186">
        <v>1000000</v>
      </c>
    </row>
    <row r="2187" spans="1:11" ht="15" customHeight="1" x14ac:dyDescent="0.2">
      <c r="A2187" t="s">
        <v>8798</v>
      </c>
      <c r="B2187" t="s">
        <v>8799</v>
      </c>
      <c r="C2187">
        <v>2023</v>
      </c>
      <c r="D2187" s="37">
        <v>45267</v>
      </c>
      <c r="E2187" s="37">
        <v>45632</v>
      </c>
      <c r="F2187" s="18" t="s">
        <v>4463</v>
      </c>
      <c r="G2187" t="s">
        <v>98</v>
      </c>
      <c r="H2187">
        <v>1</v>
      </c>
      <c r="I2187">
        <v>1</v>
      </c>
      <c r="J2187">
        <v>29516.31</v>
      </c>
      <c r="K2187">
        <v>4000000</v>
      </c>
    </row>
    <row r="2188" spans="1:11" ht="15" customHeight="1" x14ac:dyDescent="0.2">
      <c r="A2188" t="s">
        <v>8800</v>
      </c>
      <c r="B2188" t="s">
        <v>8801</v>
      </c>
      <c r="C2188">
        <v>2023</v>
      </c>
      <c r="D2188" s="37">
        <v>45267</v>
      </c>
      <c r="E2188" s="37">
        <v>45632</v>
      </c>
      <c r="F2188" s="18" t="s">
        <v>4463</v>
      </c>
      <c r="G2188" t="s">
        <v>100</v>
      </c>
      <c r="H2188">
        <v>2</v>
      </c>
      <c r="I2188">
        <v>2</v>
      </c>
      <c r="J2188">
        <v>81554.2</v>
      </c>
      <c r="K2188">
        <v>5000000</v>
      </c>
    </row>
    <row r="2189" spans="1:11" ht="15" customHeight="1" x14ac:dyDescent="0.2">
      <c r="A2189" t="s">
        <v>8802</v>
      </c>
      <c r="B2189" t="s">
        <v>8803</v>
      </c>
      <c r="C2189">
        <v>2023</v>
      </c>
      <c r="D2189" s="37">
        <v>45267</v>
      </c>
      <c r="E2189" s="37">
        <v>45632</v>
      </c>
      <c r="F2189" s="18" t="s">
        <v>4463</v>
      </c>
      <c r="G2189" t="s">
        <v>98</v>
      </c>
      <c r="H2189">
        <v>1</v>
      </c>
      <c r="I2189">
        <v>2</v>
      </c>
      <c r="J2189">
        <v>7263.05</v>
      </c>
      <c r="K2189">
        <v>1000000</v>
      </c>
    </row>
    <row r="2190" spans="1:11" ht="15" customHeight="1" x14ac:dyDescent="0.2">
      <c r="A2190" t="s">
        <v>8804</v>
      </c>
      <c r="B2190" t="s">
        <v>8805</v>
      </c>
      <c r="C2190">
        <v>2023</v>
      </c>
      <c r="D2190" s="37">
        <v>45267</v>
      </c>
      <c r="E2190" s="37">
        <v>45632</v>
      </c>
      <c r="F2190" s="18" t="s">
        <v>4463</v>
      </c>
      <c r="G2190" t="s">
        <v>99</v>
      </c>
      <c r="H2190">
        <v>1</v>
      </c>
      <c r="I2190">
        <v>2</v>
      </c>
      <c r="J2190">
        <v>33878.32</v>
      </c>
      <c r="K2190">
        <v>3000000</v>
      </c>
    </row>
    <row r="2191" spans="1:11" ht="15" customHeight="1" x14ac:dyDescent="0.2">
      <c r="A2191" t="s">
        <v>8806</v>
      </c>
      <c r="B2191" t="s">
        <v>8807</v>
      </c>
      <c r="C2191">
        <v>2023</v>
      </c>
      <c r="D2191" s="37">
        <v>45268</v>
      </c>
      <c r="E2191" s="37">
        <v>45633</v>
      </c>
      <c r="F2191" s="18" t="s">
        <v>4452</v>
      </c>
      <c r="G2191" t="s">
        <v>98</v>
      </c>
      <c r="H2191">
        <v>2</v>
      </c>
      <c r="I2191">
        <v>4</v>
      </c>
      <c r="J2191">
        <v>28368.67</v>
      </c>
      <c r="K2191">
        <v>3500000</v>
      </c>
    </row>
    <row r="2192" spans="1:11" ht="15" customHeight="1" x14ac:dyDescent="0.2">
      <c r="A2192" t="s">
        <v>8808</v>
      </c>
      <c r="B2192" t="s">
        <v>8809</v>
      </c>
      <c r="C2192">
        <v>2023</v>
      </c>
      <c r="D2192" s="37">
        <v>45268</v>
      </c>
      <c r="E2192" s="37">
        <v>45633</v>
      </c>
      <c r="F2192" s="18" t="s">
        <v>4452</v>
      </c>
      <c r="G2192" t="s">
        <v>99</v>
      </c>
      <c r="H2192">
        <v>3</v>
      </c>
      <c r="I2192">
        <v>6</v>
      </c>
      <c r="J2192">
        <v>106245.96</v>
      </c>
      <c r="K2192">
        <v>10000000</v>
      </c>
    </row>
    <row r="2193" spans="1:11" ht="15" customHeight="1" x14ac:dyDescent="0.2">
      <c r="A2193" t="s">
        <v>8810</v>
      </c>
      <c r="B2193" t="s">
        <v>8811</v>
      </c>
      <c r="C2193">
        <v>2023</v>
      </c>
      <c r="D2193" s="37">
        <v>45268</v>
      </c>
      <c r="E2193" s="37">
        <v>45633</v>
      </c>
      <c r="F2193" s="18" t="s">
        <v>4452</v>
      </c>
      <c r="G2193" t="s">
        <v>100</v>
      </c>
      <c r="H2193">
        <v>2</v>
      </c>
      <c r="I2193">
        <v>2</v>
      </c>
      <c r="J2193">
        <v>34698.46</v>
      </c>
      <c r="K2193">
        <v>2500000</v>
      </c>
    </row>
    <row r="2194" spans="1:11" ht="15" customHeight="1" x14ac:dyDescent="0.2">
      <c r="A2194" t="s">
        <v>8812</v>
      </c>
      <c r="B2194" t="s">
        <v>8813</v>
      </c>
      <c r="C2194">
        <v>2023</v>
      </c>
      <c r="D2194" s="37">
        <v>45268</v>
      </c>
      <c r="E2194" s="37">
        <v>45633</v>
      </c>
      <c r="F2194" s="18" t="s">
        <v>4452</v>
      </c>
      <c r="G2194" t="s">
        <v>97</v>
      </c>
      <c r="H2194">
        <v>1</v>
      </c>
      <c r="I2194">
        <v>2</v>
      </c>
      <c r="J2194">
        <v>86184.69</v>
      </c>
      <c r="K2194">
        <v>10000000</v>
      </c>
    </row>
    <row r="2195" spans="1:11" ht="15" customHeight="1" x14ac:dyDescent="0.2">
      <c r="A2195" t="s">
        <v>8814</v>
      </c>
      <c r="B2195" t="s">
        <v>8815</v>
      </c>
      <c r="C2195">
        <v>2023</v>
      </c>
      <c r="D2195" s="37">
        <v>45268</v>
      </c>
      <c r="E2195" s="37">
        <v>45633</v>
      </c>
      <c r="F2195" s="18" t="s">
        <v>4452</v>
      </c>
      <c r="G2195" t="s">
        <v>97</v>
      </c>
      <c r="H2195">
        <v>2</v>
      </c>
      <c r="I2195">
        <v>2</v>
      </c>
      <c r="J2195">
        <v>34865.730000000003</v>
      </c>
      <c r="K2195">
        <v>3500000</v>
      </c>
    </row>
    <row r="2196" spans="1:11" ht="15" customHeight="1" x14ac:dyDescent="0.2">
      <c r="A2196" t="s">
        <v>8816</v>
      </c>
      <c r="B2196" t="s">
        <v>8817</v>
      </c>
      <c r="C2196">
        <v>2023</v>
      </c>
      <c r="D2196" s="37">
        <v>45268</v>
      </c>
      <c r="E2196" s="37">
        <v>45633</v>
      </c>
      <c r="F2196" s="18" t="s">
        <v>4452</v>
      </c>
      <c r="G2196" t="s">
        <v>99</v>
      </c>
      <c r="H2196">
        <v>1</v>
      </c>
      <c r="I2196">
        <v>1</v>
      </c>
      <c r="J2196">
        <v>23886.17</v>
      </c>
      <c r="K2196">
        <v>2000000</v>
      </c>
    </row>
    <row r="2197" spans="1:11" ht="15" customHeight="1" x14ac:dyDescent="0.2">
      <c r="A2197" t="s">
        <v>8818</v>
      </c>
      <c r="B2197" t="s">
        <v>8819</v>
      </c>
      <c r="C2197">
        <v>2023</v>
      </c>
      <c r="D2197" s="37">
        <v>45268</v>
      </c>
      <c r="E2197" s="37">
        <v>45633</v>
      </c>
      <c r="F2197" s="18" t="s">
        <v>4452</v>
      </c>
      <c r="G2197" t="s">
        <v>97</v>
      </c>
      <c r="H2197">
        <v>1</v>
      </c>
      <c r="I2197">
        <v>2</v>
      </c>
      <c r="J2197">
        <v>14240.11</v>
      </c>
      <c r="K2197">
        <v>1500000</v>
      </c>
    </row>
    <row r="2198" spans="1:11" ht="15" customHeight="1" x14ac:dyDescent="0.2">
      <c r="A2198" t="s">
        <v>8820</v>
      </c>
      <c r="B2198" t="s">
        <v>8821</v>
      </c>
      <c r="C2198">
        <v>2023</v>
      </c>
      <c r="D2198" s="37">
        <v>45268</v>
      </c>
      <c r="E2198" s="37">
        <v>45633</v>
      </c>
      <c r="F2198" s="18" t="s">
        <v>4452</v>
      </c>
      <c r="G2198" t="s">
        <v>100</v>
      </c>
      <c r="H2198">
        <v>1</v>
      </c>
      <c r="I2198">
        <v>2</v>
      </c>
      <c r="J2198">
        <v>37804.1</v>
      </c>
      <c r="K2198">
        <v>2500000</v>
      </c>
    </row>
    <row r="2199" spans="1:11" ht="15" customHeight="1" x14ac:dyDescent="0.2">
      <c r="A2199" t="s">
        <v>8822</v>
      </c>
      <c r="B2199" t="s">
        <v>8823</v>
      </c>
      <c r="C2199">
        <v>2023</v>
      </c>
      <c r="D2199" s="37">
        <v>45268</v>
      </c>
      <c r="E2199" s="37">
        <v>45633</v>
      </c>
      <c r="F2199" s="18" t="s">
        <v>4452</v>
      </c>
      <c r="G2199" t="s">
        <v>100</v>
      </c>
      <c r="H2199">
        <v>3</v>
      </c>
      <c r="I2199">
        <v>3</v>
      </c>
      <c r="J2199">
        <v>29325.29</v>
      </c>
      <c r="K2199">
        <v>2000000</v>
      </c>
    </row>
    <row r="2200" spans="1:11" ht="15" customHeight="1" x14ac:dyDescent="0.2">
      <c r="A2200" t="s">
        <v>8824</v>
      </c>
      <c r="B2200" t="s">
        <v>8825</v>
      </c>
      <c r="C2200">
        <v>2023</v>
      </c>
      <c r="D2200" s="37">
        <v>45268</v>
      </c>
      <c r="E2200" s="37">
        <v>45633</v>
      </c>
      <c r="F2200" s="18" t="s">
        <v>4452</v>
      </c>
      <c r="G2200" t="s">
        <v>100</v>
      </c>
      <c r="H2200">
        <v>3</v>
      </c>
      <c r="I2200">
        <v>3</v>
      </c>
      <c r="J2200">
        <v>60421.94</v>
      </c>
      <c r="K2200">
        <v>4500000</v>
      </c>
    </row>
    <row r="2201" spans="1:11" ht="15" customHeight="1" x14ac:dyDescent="0.2">
      <c r="A2201" t="s">
        <v>8826</v>
      </c>
      <c r="B2201" t="s">
        <v>8827</v>
      </c>
      <c r="C2201">
        <v>2023</v>
      </c>
      <c r="D2201" s="37">
        <v>45268</v>
      </c>
      <c r="E2201" s="37">
        <v>45633</v>
      </c>
      <c r="F2201" s="18" t="s">
        <v>4452</v>
      </c>
      <c r="G2201" t="s">
        <v>97</v>
      </c>
      <c r="H2201">
        <v>1</v>
      </c>
      <c r="I2201">
        <v>1</v>
      </c>
      <c r="J2201">
        <v>36492.83</v>
      </c>
      <c r="K2201">
        <v>4000000</v>
      </c>
    </row>
    <row r="2202" spans="1:11" ht="15" customHeight="1" x14ac:dyDescent="0.2">
      <c r="A2202" t="s">
        <v>8828</v>
      </c>
      <c r="B2202" t="s">
        <v>8829</v>
      </c>
      <c r="C2202">
        <v>2023</v>
      </c>
      <c r="D2202" s="37">
        <v>45268</v>
      </c>
      <c r="E2202" s="37">
        <v>45633</v>
      </c>
      <c r="F2202" s="18" t="s">
        <v>4452</v>
      </c>
      <c r="G2202" t="s">
        <v>97</v>
      </c>
      <c r="H2202">
        <v>1</v>
      </c>
      <c r="I2202">
        <v>1</v>
      </c>
      <c r="J2202">
        <v>35460.46</v>
      </c>
      <c r="K2202">
        <v>3500000</v>
      </c>
    </row>
    <row r="2203" spans="1:11" ht="15" customHeight="1" x14ac:dyDescent="0.2">
      <c r="A2203" t="s">
        <v>8830</v>
      </c>
      <c r="B2203" t="s">
        <v>8831</v>
      </c>
      <c r="C2203">
        <v>2023</v>
      </c>
      <c r="D2203" s="37">
        <v>45268</v>
      </c>
      <c r="E2203" s="37">
        <v>45633</v>
      </c>
      <c r="F2203" s="18" t="s">
        <v>4452</v>
      </c>
      <c r="G2203" t="s">
        <v>99</v>
      </c>
      <c r="H2203">
        <v>1</v>
      </c>
      <c r="I2203">
        <v>2</v>
      </c>
      <c r="J2203">
        <v>62554.16</v>
      </c>
      <c r="K2203">
        <v>5000000</v>
      </c>
    </row>
    <row r="2204" spans="1:11" ht="15" customHeight="1" x14ac:dyDescent="0.2">
      <c r="A2204" t="s">
        <v>8832</v>
      </c>
      <c r="B2204" t="s">
        <v>8833</v>
      </c>
      <c r="C2204">
        <v>2023</v>
      </c>
      <c r="D2204" s="37">
        <v>45268</v>
      </c>
      <c r="E2204" s="37">
        <v>45633</v>
      </c>
      <c r="F2204" s="18" t="s">
        <v>4463</v>
      </c>
      <c r="G2204" t="s">
        <v>98</v>
      </c>
      <c r="H2204">
        <v>3</v>
      </c>
      <c r="I2204">
        <v>6</v>
      </c>
      <c r="J2204">
        <v>13884.18</v>
      </c>
      <c r="K2204">
        <v>2000000</v>
      </c>
    </row>
    <row r="2205" spans="1:11" ht="15" customHeight="1" x14ac:dyDescent="0.2">
      <c r="A2205" t="s">
        <v>8834</v>
      </c>
      <c r="B2205" t="s">
        <v>8835</v>
      </c>
      <c r="C2205">
        <v>2023</v>
      </c>
      <c r="D2205" s="37">
        <v>45268</v>
      </c>
      <c r="E2205" s="37">
        <v>45633</v>
      </c>
      <c r="F2205" s="18" t="s">
        <v>4463</v>
      </c>
      <c r="G2205" t="s">
        <v>97</v>
      </c>
      <c r="H2205">
        <v>1</v>
      </c>
      <c r="I2205">
        <v>2</v>
      </c>
      <c r="J2205">
        <v>45696.43</v>
      </c>
      <c r="K2205">
        <v>5000000</v>
      </c>
    </row>
    <row r="2206" spans="1:11" ht="15" customHeight="1" x14ac:dyDescent="0.2">
      <c r="A2206" t="s">
        <v>8836</v>
      </c>
      <c r="B2206" t="s">
        <v>8837</v>
      </c>
      <c r="C2206">
        <v>2023</v>
      </c>
      <c r="D2206" s="37">
        <v>45268</v>
      </c>
      <c r="E2206" s="37">
        <v>45633</v>
      </c>
      <c r="F2206" s="18" t="s">
        <v>4463</v>
      </c>
      <c r="G2206" t="s">
        <v>97</v>
      </c>
      <c r="H2206">
        <v>2</v>
      </c>
      <c r="I2206">
        <v>4</v>
      </c>
      <c r="J2206">
        <v>42178.91</v>
      </c>
      <c r="K2206">
        <v>4500000</v>
      </c>
    </row>
    <row r="2207" spans="1:11" ht="15" customHeight="1" x14ac:dyDescent="0.2">
      <c r="A2207" t="s">
        <v>8838</v>
      </c>
      <c r="B2207" t="s">
        <v>8839</v>
      </c>
      <c r="C2207">
        <v>2023</v>
      </c>
      <c r="D2207" s="37">
        <v>45268</v>
      </c>
      <c r="E2207" s="37">
        <v>45633</v>
      </c>
      <c r="F2207" s="18" t="s">
        <v>4463</v>
      </c>
      <c r="G2207" t="s">
        <v>99</v>
      </c>
      <c r="H2207">
        <v>1</v>
      </c>
      <c r="I2207">
        <v>1</v>
      </c>
      <c r="J2207">
        <v>58519.78</v>
      </c>
      <c r="K2207">
        <v>5000000</v>
      </c>
    </row>
    <row r="2208" spans="1:11" ht="15" customHeight="1" x14ac:dyDescent="0.2">
      <c r="A2208" t="s">
        <v>8840</v>
      </c>
      <c r="B2208" t="s">
        <v>8841</v>
      </c>
      <c r="C2208">
        <v>2023</v>
      </c>
      <c r="D2208" s="37">
        <v>45268</v>
      </c>
      <c r="E2208" s="37">
        <v>45633</v>
      </c>
      <c r="F2208" s="18" t="s">
        <v>4463</v>
      </c>
      <c r="G2208" t="s">
        <v>97</v>
      </c>
      <c r="H2208">
        <v>2</v>
      </c>
      <c r="I2208">
        <v>2</v>
      </c>
      <c r="J2208">
        <v>9092.91</v>
      </c>
      <c r="K2208">
        <v>1000000</v>
      </c>
    </row>
    <row r="2209" spans="1:11" ht="15" customHeight="1" x14ac:dyDescent="0.2">
      <c r="A2209" t="s">
        <v>8842</v>
      </c>
      <c r="B2209" t="s">
        <v>8843</v>
      </c>
      <c r="C2209">
        <v>2023</v>
      </c>
      <c r="D2209" s="37">
        <v>45268</v>
      </c>
      <c r="E2209" s="37">
        <v>45633</v>
      </c>
      <c r="F2209" s="18" t="s">
        <v>4463</v>
      </c>
      <c r="G2209" t="s">
        <v>101</v>
      </c>
      <c r="H2209">
        <v>3</v>
      </c>
      <c r="I2209">
        <v>3</v>
      </c>
      <c r="J2209">
        <v>17034.95</v>
      </c>
      <c r="K2209">
        <v>2500000</v>
      </c>
    </row>
    <row r="2210" spans="1:11" ht="15" customHeight="1" x14ac:dyDescent="0.2">
      <c r="A2210" t="s">
        <v>8844</v>
      </c>
      <c r="B2210" t="s">
        <v>8845</v>
      </c>
      <c r="C2210">
        <v>2023</v>
      </c>
      <c r="D2210" s="37">
        <v>45268</v>
      </c>
      <c r="E2210" s="37">
        <v>45633</v>
      </c>
      <c r="F2210" s="18" t="s">
        <v>4463</v>
      </c>
      <c r="G2210" t="s">
        <v>101</v>
      </c>
      <c r="H2210">
        <v>1</v>
      </c>
      <c r="I2210">
        <v>2</v>
      </c>
      <c r="J2210">
        <v>67609.23</v>
      </c>
      <c r="K2210">
        <v>10000000</v>
      </c>
    </row>
    <row r="2211" spans="1:11" ht="15" customHeight="1" x14ac:dyDescent="0.2">
      <c r="A2211" t="s">
        <v>8846</v>
      </c>
      <c r="B2211" t="s">
        <v>8847</v>
      </c>
      <c r="C2211">
        <v>2023</v>
      </c>
      <c r="D2211" s="37">
        <v>45268</v>
      </c>
      <c r="E2211" s="37">
        <v>45633</v>
      </c>
      <c r="F2211" s="18" t="s">
        <v>4463</v>
      </c>
      <c r="G2211" t="s">
        <v>99</v>
      </c>
      <c r="H2211">
        <v>1</v>
      </c>
      <c r="I2211">
        <v>1</v>
      </c>
      <c r="J2211">
        <v>108637.22</v>
      </c>
      <c r="K2211">
        <v>10000000</v>
      </c>
    </row>
    <row r="2212" spans="1:11" ht="15" customHeight="1" x14ac:dyDescent="0.2">
      <c r="A2212" t="s">
        <v>8848</v>
      </c>
      <c r="B2212" t="s">
        <v>8849</v>
      </c>
      <c r="C2212">
        <v>2023</v>
      </c>
      <c r="D2212" s="37">
        <v>45268</v>
      </c>
      <c r="E2212" s="37">
        <v>45633</v>
      </c>
      <c r="F2212" s="18" t="s">
        <v>4463</v>
      </c>
      <c r="G2212" t="s">
        <v>98</v>
      </c>
      <c r="H2212">
        <v>1</v>
      </c>
      <c r="I2212">
        <v>2</v>
      </c>
      <c r="J2212">
        <v>11900.93</v>
      </c>
      <c r="K2212">
        <v>1500000</v>
      </c>
    </row>
    <row r="2213" spans="1:11" ht="15" customHeight="1" x14ac:dyDescent="0.2">
      <c r="A2213" t="s">
        <v>8850</v>
      </c>
      <c r="B2213" t="s">
        <v>8851</v>
      </c>
      <c r="C2213">
        <v>2023</v>
      </c>
      <c r="D2213" s="37">
        <v>45268</v>
      </c>
      <c r="E2213" s="37">
        <v>45633</v>
      </c>
      <c r="F2213" s="18" t="s">
        <v>4463</v>
      </c>
      <c r="G2213" t="s">
        <v>97</v>
      </c>
      <c r="H2213">
        <v>3</v>
      </c>
      <c r="I2213">
        <v>3</v>
      </c>
      <c r="J2213">
        <v>17075.05</v>
      </c>
      <c r="K2213">
        <v>2000000</v>
      </c>
    </row>
    <row r="2214" spans="1:11" ht="15" customHeight="1" x14ac:dyDescent="0.2">
      <c r="A2214" t="s">
        <v>8852</v>
      </c>
      <c r="B2214" t="s">
        <v>8853</v>
      </c>
      <c r="C2214">
        <v>2023</v>
      </c>
      <c r="D2214" s="37">
        <v>45268</v>
      </c>
      <c r="E2214" s="37">
        <v>45633</v>
      </c>
      <c r="F2214" s="18" t="s">
        <v>4463</v>
      </c>
      <c r="G2214" t="s">
        <v>97</v>
      </c>
      <c r="H2214">
        <v>1</v>
      </c>
      <c r="I2214">
        <v>2</v>
      </c>
      <c r="J2214">
        <v>20091.62</v>
      </c>
      <c r="K2214">
        <v>2000000</v>
      </c>
    </row>
    <row r="2215" spans="1:11" ht="15" customHeight="1" x14ac:dyDescent="0.2">
      <c r="A2215" t="s">
        <v>8854</v>
      </c>
      <c r="B2215" t="s">
        <v>8855</v>
      </c>
      <c r="C2215">
        <v>2023</v>
      </c>
      <c r="D2215" s="37">
        <v>45268</v>
      </c>
      <c r="E2215" s="37">
        <v>45633</v>
      </c>
      <c r="F2215" s="18" t="s">
        <v>4463</v>
      </c>
      <c r="G2215" t="s">
        <v>97</v>
      </c>
      <c r="H2215">
        <v>2</v>
      </c>
      <c r="I2215">
        <v>4</v>
      </c>
      <c r="J2215">
        <v>20323.78</v>
      </c>
      <c r="K2215">
        <v>2000000</v>
      </c>
    </row>
    <row r="2216" spans="1:11" ht="15" customHeight="1" x14ac:dyDescent="0.2">
      <c r="A2216" t="s">
        <v>8856</v>
      </c>
      <c r="B2216" t="s">
        <v>8857</v>
      </c>
      <c r="C2216">
        <v>2023</v>
      </c>
      <c r="D2216" s="37">
        <v>45268</v>
      </c>
      <c r="E2216" s="37">
        <v>45633</v>
      </c>
      <c r="F2216" s="18" t="s">
        <v>4463</v>
      </c>
      <c r="G2216" t="s">
        <v>97</v>
      </c>
      <c r="H2216">
        <v>1</v>
      </c>
      <c r="I2216">
        <v>1</v>
      </c>
      <c r="J2216">
        <v>100480.04</v>
      </c>
      <c r="K2216">
        <v>10000000</v>
      </c>
    </row>
    <row r="2217" spans="1:11" ht="15" customHeight="1" x14ac:dyDescent="0.2">
      <c r="A2217" t="s">
        <v>8858</v>
      </c>
      <c r="B2217" t="s">
        <v>8859</v>
      </c>
      <c r="C2217">
        <v>2023</v>
      </c>
      <c r="D2217" s="37">
        <v>45268</v>
      </c>
      <c r="E2217" s="37">
        <v>45633</v>
      </c>
      <c r="F2217" s="18" t="s">
        <v>4463</v>
      </c>
      <c r="G2217" t="s">
        <v>98</v>
      </c>
      <c r="H2217">
        <v>2</v>
      </c>
      <c r="I2217">
        <v>2</v>
      </c>
      <c r="J2217">
        <v>69295.75</v>
      </c>
      <c r="K2217">
        <v>10000000</v>
      </c>
    </row>
    <row r="2218" spans="1:11" ht="15" customHeight="1" x14ac:dyDescent="0.2">
      <c r="A2218" t="s">
        <v>8860</v>
      </c>
      <c r="B2218" t="s">
        <v>8861</v>
      </c>
      <c r="C2218">
        <v>2023</v>
      </c>
      <c r="D2218" s="37">
        <v>45268</v>
      </c>
      <c r="E2218" s="37">
        <v>45633</v>
      </c>
      <c r="F2218" s="18" t="s">
        <v>4463</v>
      </c>
      <c r="G2218" t="s">
        <v>101</v>
      </c>
      <c r="H2218">
        <v>2</v>
      </c>
      <c r="I2218">
        <v>2</v>
      </c>
      <c r="J2218">
        <v>30374.15</v>
      </c>
      <c r="K2218">
        <v>4500000</v>
      </c>
    </row>
    <row r="2219" spans="1:11" ht="15" customHeight="1" x14ac:dyDescent="0.2">
      <c r="A2219" t="s">
        <v>8862</v>
      </c>
      <c r="B2219" t="s">
        <v>8863</v>
      </c>
      <c r="C2219">
        <v>2023</v>
      </c>
      <c r="D2219" s="37">
        <v>45268</v>
      </c>
      <c r="E2219" s="37">
        <v>45633</v>
      </c>
      <c r="F2219" s="18" t="s">
        <v>4463</v>
      </c>
      <c r="G2219" t="s">
        <v>98</v>
      </c>
      <c r="H2219">
        <v>1</v>
      </c>
      <c r="I2219">
        <v>2</v>
      </c>
      <c r="J2219">
        <v>80786.87</v>
      </c>
      <c r="K2219">
        <v>10000000</v>
      </c>
    </row>
    <row r="2220" spans="1:11" ht="15" customHeight="1" x14ac:dyDescent="0.2">
      <c r="A2220" t="s">
        <v>8864</v>
      </c>
      <c r="B2220" t="s">
        <v>8865</v>
      </c>
      <c r="C2220">
        <v>2023</v>
      </c>
      <c r="D2220" s="37">
        <v>45268</v>
      </c>
      <c r="E2220" s="37">
        <v>45633</v>
      </c>
      <c r="F2220" s="18" t="s">
        <v>4463</v>
      </c>
      <c r="G2220" t="s">
        <v>98</v>
      </c>
      <c r="H2220">
        <v>3</v>
      </c>
      <c r="I2220">
        <v>3</v>
      </c>
      <c r="J2220">
        <v>35243.35</v>
      </c>
      <c r="K2220">
        <v>5000000</v>
      </c>
    </row>
    <row r="2221" spans="1:11" ht="15" customHeight="1" x14ac:dyDescent="0.2">
      <c r="A2221" t="s">
        <v>8866</v>
      </c>
      <c r="B2221" t="s">
        <v>8867</v>
      </c>
      <c r="C2221">
        <v>2023</v>
      </c>
      <c r="D2221" s="37">
        <v>45268</v>
      </c>
      <c r="E2221" s="37">
        <v>45633</v>
      </c>
      <c r="F2221" s="18" t="s">
        <v>4463</v>
      </c>
      <c r="G2221" t="s">
        <v>97</v>
      </c>
      <c r="H2221">
        <v>2</v>
      </c>
      <c r="I2221">
        <v>2</v>
      </c>
      <c r="J2221">
        <v>19800.22</v>
      </c>
      <c r="K2221">
        <v>2000000</v>
      </c>
    </row>
    <row r="2222" spans="1:11" ht="15" customHeight="1" x14ac:dyDescent="0.2">
      <c r="A2222" t="s">
        <v>8868</v>
      </c>
      <c r="B2222" t="s">
        <v>8869</v>
      </c>
      <c r="C2222">
        <v>2023</v>
      </c>
      <c r="D2222" s="37">
        <v>45268</v>
      </c>
      <c r="E2222" s="37">
        <v>45633</v>
      </c>
      <c r="F2222" s="18" t="s">
        <v>4463</v>
      </c>
      <c r="G2222" t="s">
        <v>97</v>
      </c>
      <c r="H2222">
        <v>2</v>
      </c>
      <c r="I2222">
        <v>4</v>
      </c>
      <c r="J2222">
        <v>17374.11</v>
      </c>
      <c r="K2222">
        <v>2000000</v>
      </c>
    </row>
    <row r="2223" spans="1:11" ht="15" customHeight="1" x14ac:dyDescent="0.2">
      <c r="A2223" t="s">
        <v>8870</v>
      </c>
      <c r="B2223" t="s">
        <v>8871</v>
      </c>
      <c r="C2223">
        <v>2023</v>
      </c>
      <c r="D2223" s="37">
        <v>45268</v>
      </c>
      <c r="E2223" s="37">
        <v>45633</v>
      </c>
      <c r="F2223" s="18" t="s">
        <v>4463</v>
      </c>
      <c r="G2223" t="s">
        <v>98</v>
      </c>
      <c r="H2223">
        <v>2</v>
      </c>
      <c r="I2223">
        <v>2</v>
      </c>
      <c r="J2223">
        <v>28771</v>
      </c>
      <c r="K2223">
        <v>4000000</v>
      </c>
    </row>
    <row r="2224" spans="1:11" ht="15" customHeight="1" x14ac:dyDescent="0.2">
      <c r="A2224" t="s">
        <v>8872</v>
      </c>
      <c r="B2224" t="s">
        <v>8873</v>
      </c>
      <c r="C2224">
        <v>2023</v>
      </c>
      <c r="D2224" s="37">
        <v>45268</v>
      </c>
      <c r="E2224" s="37">
        <v>45633</v>
      </c>
      <c r="F2224" s="18" t="s">
        <v>4463</v>
      </c>
      <c r="G2224" t="s">
        <v>99</v>
      </c>
      <c r="H2224">
        <v>1</v>
      </c>
      <c r="I2224">
        <v>2</v>
      </c>
      <c r="J2224">
        <v>105365.1</v>
      </c>
      <c r="K2224">
        <v>10000000</v>
      </c>
    </row>
    <row r="2225" spans="1:11" ht="15" customHeight="1" x14ac:dyDescent="0.2">
      <c r="A2225" t="s">
        <v>8874</v>
      </c>
      <c r="B2225" t="s">
        <v>8875</v>
      </c>
      <c r="C2225">
        <v>2023</v>
      </c>
      <c r="D2225" s="37">
        <v>45268</v>
      </c>
      <c r="E2225" s="37">
        <v>45633</v>
      </c>
      <c r="F2225" s="18" t="s">
        <v>4463</v>
      </c>
      <c r="G2225" t="s">
        <v>100</v>
      </c>
      <c r="H2225">
        <v>3</v>
      </c>
      <c r="I2225">
        <v>3</v>
      </c>
      <c r="J2225">
        <v>53076.3</v>
      </c>
      <c r="K2225">
        <v>3500000</v>
      </c>
    </row>
    <row r="2226" spans="1:11" ht="15" customHeight="1" x14ac:dyDescent="0.2">
      <c r="A2226" t="s">
        <v>8876</v>
      </c>
      <c r="B2226" t="s">
        <v>8877</v>
      </c>
      <c r="C2226">
        <v>2023</v>
      </c>
      <c r="D2226" s="37">
        <v>45268</v>
      </c>
      <c r="E2226" s="37">
        <v>45633</v>
      </c>
      <c r="F2226" s="18" t="s">
        <v>4463</v>
      </c>
      <c r="G2226" t="s">
        <v>100</v>
      </c>
      <c r="H2226">
        <v>1</v>
      </c>
      <c r="I2226">
        <v>1</v>
      </c>
      <c r="J2226">
        <v>7218.6</v>
      </c>
      <c r="K2226">
        <v>500000</v>
      </c>
    </row>
    <row r="2227" spans="1:11" ht="15" customHeight="1" x14ac:dyDescent="0.2">
      <c r="A2227" t="s">
        <v>8878</v>
      </c>
      <c r="B2227" t="s">
        <v>8879</v>
      </c>
      <c r="C2227">
        <v>2023</v>
      </c>
      <c r="D2227" s="37">
        <v>45268</v>
      </c>
      <c r="E2227" s="37">
        <v>45633</v>
      </c>
      <c r="F2227" s="18" t="s">
        <v>4463</v>
      </c>
      <c r="G2227" t="s">
        <v>101</v>
      </c>
      <c r="H2227">
        <v>1</v>
      </c>
      <c r="I2227">
        <v>2</v>
      </c>
      <c r="J2227">
        <v>25634.71</v>
      </c>
      <c r="K2227">
        <v>4000000</v>
      </c>
    </row>
    <row r="2228" spans="1:11" ht="15" customHeight="1" x14ac:dyDescent="0.2">
      <c r="A2228" t="s">
        <v>8880</v>
      </c>
      <c r="B2228" t="s">
        <v>8881</v>
      </c>
      <c r="C2228">
        <v>2023</v>
      </c>
      <c r="D2228" s="37">
        <v>45268</v>
      </c>
      <c r="E2228" s="37">
        <v>45633</v>
      </c>
      <c r="F2228" s="18" t="s">
        <v>4463</v>
      </c>
      <c r="G2228" t="s">
        <v>101</v>
      </c>
      <c r="H2228">
        <v>1</v>
      </c>
      <c r="I2228">
        <v>1</v>
      </c>
      <c r="J2228">
        <v>69269.81</v>
      </c>
      <c r="K2228">
        <v>10000000</v>
      </c>
    </row>
    <row r="2229" spans="1:11" ht="15" customHeight="1" x14ac:dyDescent="0.2">
      <c r="A2229" t="s">
        <v>8882</v>
      </c>
      <c r="B2229" t="s">
        <v>8883</v>
      </c>
      <c r="C2229">
        <v>2023</v>
      </c>
      <c r="D2229" s="37">
        <v>45268</v>
      </c>
      <c r="E2229" s="37">
        <v>45633</v>
      </c>
      <c r="F2229" s="18" t="s">
        <v>4463</v>
      </c>
      <c r="G2229" t="s">
        <v>98</v>
      </c>
      <c r="H2229">
        <v>3</v>
      </c>
      <c r="I2229">
        <v>3</v>
      </c>
      <c r="J2229">
        <v>74304.289999999994</v>
      </c>
      <c r="K2229">
        <v>10000000</v>
      </c>
    </row>
    <row r="2230" spans="1:11" ht="15" customHeight="1" x14ac:dyDescent="0.2">
      <c r="A2230" t="s">
        <v>8884</v>
      </c>
      <c r="B2230" t="s">
        <v>8885</v>
      </c>
      <c r="C2230">
        <v>2023</v>
      </c>
      <c r="D2230" s="37">
        <v>45268</v>
      </c>
      <c r="E2230" s="37">
        <v>45633</v>
      </c>
      <c r="F2230" s="18" t="s">
        <v>4463</v>
      </c>
      <c r="G2230" t="s">
        <v>100</v>
      </c>
      <c r="H2230">
        <v>1</v>
      </c>
      <c r="I2230">
        <v>1</v>
      </c>
      <c r="J2230">
        <v>20897.62</v>
      </c>
      <c r="K2230">
        <v>1500000</v>
      </c>
    </row>
    <row r="2231" spans="1:11" ht="15" customHeight="1" x14ac:dyDescent="0.2">
      <c r="A2231" t="s">
        <v>8886</v>
      </c>
      <c r="B2231" t="s">
        <v>8887</v>
      </c>
      <c r="C2231">
        <v>2023</v>
      </c>
      <c r="D2231" s="37">
        <v>45268</v>
      </c>
      <c r="E2231" s="37">
        <v>45633</v>
      </c>
      <c r="F2231" s="18" t="s">
        <v>4463</v>
      </c>
      <c r="G2231" t="s">
        <v>98</v>
      </c>
      <c r="H2231">
        <v>1</v>
      </c>
      <c r="I2231">
        <v>1</v>
      </c>
      <c r="J2231">
        <v>24226.65</v>
      </c>
      <c r="K2231">
        <v>3500000</v>
      </c>
    </row>
    <row r="2232" spans="1:11" ht="15" customHeight="1" x14ac:dyDescent="0.2">
      <c r="A2232" t="s">
        <v>8888</v>
      </c>
      <c r="B2232" t="s">
        <v>8889</v>
      </c>
      <c r="C2232">
        <v>2023</v>
      </c>
      <c r="D2232" s="37">
        <v>45268</v>
      </c>
      <c r="E2232" s="37">
        <v>45633</v>
      </c>
      <c r="F2232" s="18" t="s">
        <v>4463</v>
      </c>
      <c r="G2232" t="s">
        <v>97</v>
      </c>
      <c r="H2232">
        <v>2</v>
      </c>
      <c r="I2232">
        <v>4</v>
      </c>
      <c r="J2232">
        <v>93680.8</v>
      </c>
      <c r="K2232">
        <v>10000000</v>
      </c>
    </row>
    <row r="2233" spans="1:11" ht="15" customHeight="1" x14ac:dyDescent="0.2">
      <c r="A2233" t="s">
        <v>8890</v>
      </c>
      <c r="B2233" t="s">
        <v>8891</v>
      </c>
      <c r="C2233">
        <v>2023</v>
      </c>
      <c r="D2233" s="37">
        <v>45268</v>
      </c>
      <c r="E2233" s="37">
        <v>45633</v>
      </c>
      <c r="F2233" s="18" t="s">
        <v>4463</v>
      </c>
      <c r="G2233" t="s">
        <v>97</v>
      </c>
      <c r="H2233">
        <v>3</v>
      </c>
      <c r="I2233">
        <v>3</v>
      </c>
      <c r="J2233">
        <v>34258.18</v>
      </c>
      <c r="K2233">
        <v>4000000</v>
      </c>
    </row>
    <row r="2234" spans="1:11" ht="15" customHeight="1" x14ac:dyDescent="0.2">
      <c r="A2234" t="s">
        <v>8892</v>
      </c>
      <c r="B2234" t="s">
        <v>8893</v>
      </c>
      <c r="C2234">
        <v>2023</v>
      </c>
      <c r="D2234" s="37">
        <v>45269</v>
      </c>
      <c r="E2234" s="37">
        <v>45634</v>
      </c>
      <c r="F2234" s="18" t="s">
        <v>4452</v>
      </c>
      <c r="G2234" t="s">
        <v>100</v>
      </c>
      <c r="H2234">
        <v>1</v>
      </c>
      <c r="I2234">
        <v>1</v>
      </c>
      <c r="J2234">
        <v>137364.48000000001</v>
      </c>
      <c r="K2234">
        <v>10000000</v>
      </c>
    </row>
    <row r="2235" spans="1:11" ht="15" customHeight="1" x14ac:dyDescent="0.2">
      <c r="A2235" t="s">
        <v>8894</v>
      </c>
      <c r="B2235" t="s">
        <v>8895</v>
      </c>
      <c r="C2235">
        <v>2023</v>
      </c>
      <c r="D2235" s="37">
        <v>45269</v>
      </c>
      <c r="E2235" s="37">
        <v>45634</v>
      </c>
      <c r="F2235" s="18" t="s">
        <v>4452</v>
      </c>
      <c r="G2235" t="s">
        <v>97</v>
      </c>
      <c r="H2235">
        <v>1</v>
      </c>
      <c r="I2235">
        <v>1</v>
      </c>
      <c r="J2235">
        <v>85745.88</v>
      </c>
      <c r="K2235">
        <v>10000000</v>
      </c>
    </row>
    <row r="2236" spans="1:11" ht="15" customHeight="1" x14ac:dyDescent="0.2">
      <c r="A2236" t="s">
        <v>8896</v>
      </c>
      <c r="B2236" t="s">
        <v>8897</v>
      </c>
      <c r="C2236">
        <v>2023</v>
      </c>
      <c r="D2236" s="37">
        <v>45269</v>
      </c>
      <c r="E2236" s="37">
        <v>45634</v>
      </c>
      <c r="F2236" s="18" t="s">
        <v>4452</v>
      </c>
      <c r="G2236" t="s">
        <v>97</v>
      </c>
      <c r="H2236">
        <v>2</v>
      </c>
      <c r="I2236">
        <v>2</v>
      </c>
      <c r="J2236">
        <v>101641.11</v>
      </c>
      <c r="K2236">
        <v>10000000</v>
      </c>
    </row>
    <row r="2237" spans="1:11" ht="15" customHeight="1" x14ac:dyDescent="0.2">
      <c r="A2237" t="s">
        <v>8898</v>
      </c>
      <c r="B2237" t="s">
        <v>8899</v>
      </c>
      <c r="C2237">
        <v>2023</v>
      </c>
      <c r="D2237" s="37">
        <v>45269</v>
      </c>
      <c r="E2237" s="37">
        <v>45634</v>
      </c>
      <c r="F2237" s="18" t="s">
        <v>4452</v>
      </c>
      <c r="G2237" t="s">
        <v>100</v>
      </c>
      <c r="H2237">
        <v>1</v>
      </c>
      <c r="I2237">
        <v>2</v>
      </c>
      <c r="J2237">
        <v>76487.87</v>
      </c>
      <c r="K2237">
        <v>5000000</v>
      </c>
    </row>
    <row r="2238" spans="1:11" ht="15" customHeight="1" x14ac:dyDescent="0.2">
      <c r="A2238" t="s">
        <v>8900</v>
      </c>
      <c r="B2238" t="s">
        <v>8901</v>
      </c>
      <c r="C2238">
        <v>2023</v>
      </c>
      <c r="D2238" s="37">
        <v>45269</v>
      </c>
      <c r="E2238" s="37">
        <v>45634</v>
      </c>
      <c r="F2238" s="18" t="s">
        <v>4452</v>
      </c>
      <c r="G2238" t="s">
        <v>98</v>
      </c>
      <c r="H2238">
        <v>3</v>
      </c>
      <c r="I2238">
        <v>3</v>
      </c>
      <c r="J2238">
        <v>32928.58</v>
      </c>
      <c r="K2238">
        <v>4500000</v>
      </c>
    </row>
    <row r="2239" spans="1:11" ht="15" customHeight="1" x14ac:dyDescent="0.2">
      <c r="A2239" t="s">
        <v>8902</v>
      </c>
      <c r="B2239" t="s">
        <v>8903</v>
      </c>
      <c r="C2239">
        <v>2023</v>
      </c>
      <c r="D2239" s="37">
        <v>45269</v>
      </c>
      <c r="E2239" s="37">
        <v>45634</v>
      </c>
      <c r="F2239" s="18" t="s">
        <v>4452</v>
      </c>
      <c r="G2239" t="s">
        <v>101</v>
      </c>
      <c r="H2239">
        <v>3</v>
      </c>
      <c r="I2239">
        <v>6</v>
      </c>
      <c r="J2239">
        <v>3181.85</v>
      </c>
      <c r="K2239">
        <v>500000</v>
      </c>
    </row>
    <row r="2240" spans="1:11" ht="15" customHeight="1" x14ac:dyDescent="0.2">
      <c r="A2240" t="s">
        <v>8904</v>
      </c>
      <c r="B2240" t="s">
        <v>8905</v>
      </c>
      <c r="C2240">
        <v>2023</v>
      </c>
      <c r="D2240" s="37">
        <v>45269</v>
      </c>
      <c r="E2240" s="37">
        <v>45634</v>
      </c>
      <c r="F2240" s="18" t="s">
        <v>4452</v>
      </c>
      <c r="G2240" t="s">
        <v>99</v>
      </c>
      <c r="H2240">
        <v>1</v>
      </c>
      <c r="I2240">
        <v>1</v>
      </c>
      <c r="J2240">
        <v>12725.84</v>
      </c>
      <c r="K2240">
        <v>1000000</v>
      </c>
    </row>
    <row r="2241" spans="1:11" ht="15" customHeight="1" x14ac:dyDescent="0.2">
      <c r="A2241" t="s">
        <v>8906</v>
      </c>
      <c r="B2241" t="s">
        <v>8907</v>
      </c>
      <c r="C2241">
        <v>2023</v>
      </c>
      <c r="D2241" s="37">
        <v>45269</v>
      </c>
      <c r="E2241" s="37">
        <v>45634</v>
      </c>
      <c r="F2241" s="18" t="s">
        <v>4452</v>
      </c>
      <c r="G2241" t="s">
        <v>100</v>
      </c>
      <c r="H2241">
        <v>2</v>
      </c>
      <c r="I2241">
        <v>4</v>
      </c>
      <c r="J2241">
        <v>32255.55</v>
      </c>
      <c r="K2241">
        <v>2000000</v>
      </c>
    </row>
    <row r="2242" spans="1:11" ht="15" customHeight="1" x14ac:dyDescent="0.2">
      <c r="A2242" t="s">
        <v>8908</v>
      </c>
      <c r="B2242" t="s">
        <v>8909</v>
      </c>
      <c r="C2242">
        <v>2023</v>
      </c>
      <c r="D2242" s="37">
        <v>45269</v>
      </c>
      <c r="E2242" s="37">
        <v>45634</v>
      </c>
      <c r="F2242" s="18" t="s">
        <v>4452</v>
      </c>
      <c r="G2242" t="s">
        <v>98</v>
      </c>
      <c r="H2242">
        <v>1</v>
      </c>
      <c r="I2242">
        <v>1</v>
      </c>
      <c r="J2242">
        <v>37329.160000000003</v>
      </c>
      <c r="K2242">
        <v>5000000</v>
      </c>
    </row>
    <row r="2243" spans="1:11" ht="15" customHeight="1" x14ac:dyDescent="0.2">
      <c r="A2243" t="s">
        <v>8910</v>
      </c>
      <c r="B2243" t="s">
        <v>8911</v>
      </c>
      <c r="C2243">
        <v>2023</v>
      </c>
      <c r="D2243" s="37">
        <v>45269</v>
      </c>
      <c r="E2243" s="37">
        <v>45634</v>
      </c>
      <c r="F2243" s="18" t="s">
        <v>4452</v>
      </c>
      <c r="G2243" t="s">
        <v>100</v>
      </c>
      <c r="H2243">
        <v>3</v>
      </c>
      <c r="I2243">
        <v>3</v>
      </c>
      <c r="J2243">
        <v>7621.89</v>
      </c>
      <c r="K2243">
        <v>500000</v>
      </c>
    </row>
    <row r="2244" spans="1:11" ht="15" customHeight="1" x14ac:dyDescent="0.2">
      <c r="A2244" t="s">
        <v>8912</v>
      </c>
      <c r="B2244" t="s">
        <v>8913</v>
      </c>
      <c r="C2244">
        <v>2023</v>
      </c>
      <c r="D2244" s="37">
        <v>45269</v>
      </c>
      <c r="E2244" s="37">
        <v>45634</v>
      </c>
      <c r="F2244" s="18" t="s">
        <v>4452</v>
      </c>
      <c r="G2244" t="s">
        <v>100</v>
      </c>
      <c r="H2244">
        <v>2</v>
      </c>
      <c r="I2244">
        <v>4</v>
      </c>
      <c r="J2244">
        <v>54340.84</v>
      </c>
      <c r="K2244">
        <v>4000000</v>
      </c>
    </row>
    <row r="2245" spans="1:11" ht="15" customHeight="1" x14ac:dyDescent="0.2">
      <c r="A2245" t="s">
        <v>8914</v>
      </c>
      <c r="B2245" t="s">
        <v>8915</v>
      </c>
      <c r="C2245">
        <v>2023</v>
      </c>
      <c r="D2245" s="37">
        <v>45269</v>
      </c>
      <c r="E2245" s="37">
        <v>45634</v>
      </c>
      <c r="F2245" s="18" t="s">
        <v>4452</v>
      </c>
      <c r="G2245" t="s">
        <v>101</v>
      </c>
      <c r="H2245">
        <v>2</v>
      </c>
      <c r="I2245">
        <v>2</v>
      </c>
      <c r="J2245">
        <v>6224.31</v>
      </c>
      <c r="K2245">
        <v>1000000</v>
      </c>
    </row>
    <row r="2246" spans="1:11" ht="15" customHeight="1" x14ac:dyDescent="0.2">
      <c r="A2246" t="s">
        <v>8916</v>
      </c>
      <c r="B2246" t="s">
        <v>8917</v>
      </c>
      <c r="C2246">
        <v>2023</v>
      </c>
      <c r="D2246" s="37">
        <v>45269</v>
      </c>
      <c r="E2246" s="37">
        <v>45634</v>
      </c>
      <c r="F2246" s="18" t="s">
        <v>4452</v>
      </c>
      <c r="G2246" t="s">
        <v>98</v>
      </c>
      <c r="H2246">
        <v>1</v>
      </c>
      <c r="I2246">
        <v>1</v>
      </c>
      <c r="J2246">
        <v>28437.27</v>
      </c>
      <c r="K2246">
        <v>4000000</v>
      </c>
    </row>
    <row r="2247" spans="1:11" ht="15" customHeight="1" x14ac:dyDescent="0.2">
      <c r="A2247" t="s">
        <v>8918</v>
      </c>
      <c r="B2247" t="s">
        <v>8919</v>
      </c>
      <c r="C2247">
        <v>2023</v>
      </c>
      <c r="D2247" s="37">
        <v>45269</v>
      </c>
      <c r="E2247" s="37">
        <v>45634</v>
      </c>
      <c r="F2247" s="18" t="s">
        <v>4452</v>
      </c>
      <c r="G2247" t="s">
        <v>98</v>
      </c>
      <c r="H2247">
        <v>1</v>
      </c>
      <c r="I2247">
        <v>2</v>
      </c>
      <c r="J2247">
        <v>12063.52</v>
      </c>
      <c r="K2247">
        <v>1500000</v>
      </c>
    </row>
    <row r="2248" spans="1:11" ht="15" customHeight="1" x14ac:dyDescent="0.2">
      <c r="A2248" t="s">
        <v>8920</v>
      </c>
      <c r="B2248" t="s">
        <v>8921</v>
      </c>
      <c r="C2248">
        <v>2023</v>
      </c>
      <c r="D2248" s="37">
        <v>45269</v>
      </c>
      <c r="E2248" s="37">
        <v>45634</v>
      </c>
      <c r="F2248" s="18" t="s">
        <v>4452</v>
      </c>
      <c r="G2248" t="s">
        <v>99</v>
      </c>
      <c r="H2248">
        <v>1</v>
      </c>
      <c r="I2248">
        <v>2</v>
      </c>
      <c r="J2248">
        <v>43310.23</v>
      </c>
      <c r="K2248">
        <v>4000000</v>
      </c>
    </row>
    <row r="2249" spans="1:11" ht="15" customHeight="1" x14ac:dyDescent="0.2">
      <c r="A2249" t="s">
        <v>8922</v>
      </c>
      <c r="B2249" t="s">
        <v>8923</v>
      </c>
      <c r="C2249">
        <v>2023</v>
      </c>
      <c r="D2249" s="37">
        <v>45269</v>
      </c>
      <c r="E2249" s="37">
        <v>45634</v>
      </c>
      <c r="F2249" s="18" t="s">
        <v>4463</v>
      </c>
      <c r="G2249" t="s">
        <v>97</v>
      </c>
      <c r="H2249">
        <v>2</v>
      </c>
      <c r="I2249">
        <v>2</v>
      </c>
      <c r="J2249">
        <v>100969.85</v>
      </c>
      <c r="K2249">
        <v>10000000</v>
      </c>
    </row>
    <row r="2250" spans="1:11" ht="15" customHeight="1" x14ac:dyDescent="0.2">
      <c r="A2250" t="s">
        <v>8924</v>
      </c>
      <c r="B2250" t="s">
        <v>8925</v>
      </c>
      <c r="C2250">
        <v>2023</v>
      </c>
      <c r="D2250" s="37">
        <v>45269</v>
      </c>
      <c r="E2250" s="37">
        <v>45634</v>
      </c>
      <c r="F2250" s="18" t="s">
        <v>4463</v>
      </c>
      <c r="G2250" t="s">
        <v>97</v>
      </c>
      <c r="H2250">
        <v>2</v>
      </c>
      <c r="I2250">
        <v>2</v>
      </c>
      <c r="J2250">
        <v>27295.39</v>
      </c>
      <c r="K2250">
        <v>3000000</v>
      </c>
    </row>
    <row r="2251" spans="1:11" ht="15" customHeight="1" x14ac:dyDescent="0.2">
      <c r="A2251" t="s">
        <v>8926</v>
      </c>
      <c r="B2251" t="s">
        <v>8927</v>
      </c>
      <c r="C2251">
        <v>2023</v>
      </c>
      <c r="D2251" s="37">
        <v>45269</v>
      </c>
      <c r="E2251" s="37">
        <v>45634</v>
      </c>
      <c r="F2251" s="18" t="s">
        <v>4463</v>
      </c>
      <c r="G2251" t="s">
        <v>98</v>
      </c>
      <c r="H2251">
        <v>1</v>
      </c>
      <c r="I2251">
        <v>2</v>
      </c>
      <c r="J2251">
        <v>73858.95</v>
      </c>
      <c r="K2251">
        <v>10000000</v>
      </c>
    </row>
    <row r="2252" spans="1:11" ht="15" customHeight="1" x14ac:dyDescent="0.2">
      <c r="A2252" t="s">
        <v>8928</v>
      </c>
      <c r="B2252" t="s">
        <v>8929</v>
      </c>
      <c r="C2252">
        <v>2023</v>
      </c>
      <c r="D2252" s="37">
        <v>45269</v>
      </c>
      <c r="E2252" s="37">
        <v>45634</v>
      </c>
      <c r="F2252" s="18" t="s">
        <v>4463</v>
      </c>
      <c r="G2252" t="s">
        <v>99</v>
      </c>
      <c r="H2252">
        <v>1</v>
      </c>
      <c r="I2252">
        <v>1</v>
      </c>
      <c r="J2252">
        <v>16422.580000000002</v>
      </c>
      <c r="K2252">
        <v>1500000</v>
      </c>
    </row>
    <row r="2253" spans="1:11" ht="15" customHeight="1" x14ac:dyDescent="0.2">
      <c r="A2253" t="s">
        <v>8930</v>
      </c>
      <c r="B2253" t="s">
        <v>8931</v>
      </c>
      <c r="C2253">
        <v>2023</v>
      </c>
      <c r="D2253" s="37">
        <v>45269</v>
      </c>
      <c r="E2253" s="37">
        <v>45634</v>
      </c>
      <c r="F2253" s="18" t="s">
        <v>4463</v>
      </c>
      <c r="G2253" t="s">
        <v>99</v>
      </c>
      <c r="H2253">
        <v>1</v>
      </c>
      <c r="I2253">
        <v>1</v>
      </c>
      <c r="J2253">
        <v>32412.47</v>
      </c>
      <c r="K2253">
        <v>3000000</v>
      </c>
    </row>
    <row r="2254" spans="1:11" ht="15" customHeight="1" x14ac:dyDescent="0.2">
      <c r="A2254" t="s">
        <v>8932</v>
      </c>
      <c r="B2254" t="s">
        <v>8933</v>
      </c>
      <c r="C2254">
        <v>2023</v>
      </c>
      <c r="D2254" s="37">
        <v>45269</v>
      </c>
      <c r="E2254" s="37">
        <v>45634</v>
      </c>
      <c r="F2254" s="18" t="s">
        <v>4463</v>
      </c>
      <c r="G2254" t="s">
        <v>98</v>
      </c>
      <c r="H2254">
        <v>2</v>
      </c>
      <c r="I2254">
        <v>2</v>
      </c>
      <c r="J2254">
        <v>7131.93</v>
      </c>
      <c r="K2254">
        <v>1000000</v>
      </c>
    </row>
    <row r="2255" spans="1:11" ht="15" customHeight="1" x14ac:dyDescent="0.2">
      <c r="A2255" t="s">
        <v>8934</v>
      </c>
      <c r="B2255" t="s">
        <v>8935</v>
      </c>
      <c r="C2255">
        <v>2023</v>
      </c>
      <c r="D2255" s="37">
        <v>45269</v>
      </c>
      <c r="E2255" s="37">
        <v>45634</v>
      </c>
      <c r="F2255" s="18" t="s">
        <v>4463</v>
      </c>
      <c r="G2255" t="s">
        <v>98</v>
      </c>
      <c r="H2255">
        <v>2</v>
      </c>
      <c r="I2255">
        <v>4</v>
      </c>
      <c r="J2255">
        <v>69956.070000000007</v>
      </c>
      <c r="K2255">
        <v>10000000</v>
      </c>
    </row>
    <row r="2256" spans="1:11" ht="15" customHeight="1" x14ac:dyDescent="0.2">
      <c r="A2256" t="s">
        <v>8936</v>
      </c>
      <c r="B2256" t="s">
        <v>8937</v>
      </c>
      <c r="C2256">
        <v>2023</v>
      </c>
      <c r="D2256" s="37">
        <v>45269</v>
      </c>
      <c r="E2256" s="37">
        <v>45634</v>
      </c>
      <c r="F2256" s="18" t="s">
        <v>4463</v>
      </c>
      <c r="G2256" t="s">
        <v>97</v>
      </c>
      <c r="H2256">
        <v>2</v>
      </c>
      <c r="I2256">
        <v>2</v>
      </c>
      <c r="J2256">
        <v>39059.18</v>
      </c>
      <c r="K2256">
        <v>4500000</v>
      </c>
    </row>
    <row r="2257" spans="1:11" ht="15" customHeight="1" x14ac:dyDescent="0.2">
      <c r="A2257" t="s">
        <v>8938</v>
      </c>
      <c r="B2257" t="s">
        <v>8939</v>
      </c>
      <c r="C2257">
        <v>2023</v>
      </c>
      <c r="D2257" s="37">
        <v>45269</v>
      </c>
      <c r="E2257" s="37">
        <v>45634</v>
      </c>
      <c r="F2257" s="18" t="s">
        <v>4463</v>
      </c>
      <c r="G2257" t="s">
        <v>97</v>
      </c>
      <c r="H2257">
        <v>1</v>
      </c>
      <c r="I2257">
        <v>1</v>
      </c>
      <c r="J2257">
        <v>101598.67</v>
      </c>
      <c r="K2257">
        <v>10000000</v>
      </c>
    </row>
    <row r="2258" spans="1:11" ht="15" customHeight="1" x14ac:dyDescent="0.2">
      <c r="A2258" t="s">
        <v>8940</v>
      </c>
      <c r="B2258" t="s">
        <v>8941</v>
      </c>
      <c r="C2258">
        <v>2023</v>
      </c>
      <c r="D2258" s="37">
        <v>45269</v>
      </c>
      <c r="E2258" s="37">
        <v>45634</v>
      </c>
      <c r="F2258" s="18" t="s">
        <v>4463</v>
      </c>
      <c r="G2258" t="s">
        <v>100</v>
      </c>
      <c r="H2258">
        <v>2</v>
      </c>
      <c r="I2258">
        <v>2</v>
      </c>
      <c r="J2258">
        <v>7081.14</v>
      </c>
      <c r="K2258">
        <v>500000</v>
      </c>
    </row>
    <row r="2259" spans="1:11" ht="15" customHeight="1" x14ac:dyDescent="0.2">
      <c r="A2259" t="s">
        <v>8942</v>
      </c>
      <c r="B2259" t="s">
        <v>8943</v>
      </c>
      <c r="C2259">
        <v>2023</v>
      </c>
      <c r="D2259" s="37">
        <v>45269</v>
      </c>
      <c r="E2259" s="37">
        <v>45634</v>
      </c>
      <c r="F2259" s="18" t="s">
        <v>4463</v>
      </c>
      <c r="G2259" t="s">
        <v>98</v>
      </c>
      <c r="H2259">
        <v>2</v>
      </c>
      <c r="I2259">
        <v>2</v>
      </c>
      <c r="J2259">
        <v>30134.799999999999</v>
      </c>
      <c r="K2259">
        <v>4000000</v>
      </c>
    </row>
    <row r="2260" spans="1:11" ht="15" customHeight="1" x14ac:dyDescent="0.2">
      <c r="A2260" t="s">
        <v>8944</v>
      </c>
      <c r="B2260" t="s">
        <v>8945</v>
      </c>
      <c r="C2260">
        <v>2023</v>
      </c>
      <c r="D2260" s="37">
        <v>45269</v>
      </c>
      <c r="E2260" s="37">
        <v>45634</v>
      </c>
      <c r="F2260" s="18" t="s">
        <v>4463</v>
      </c>
      <c r="G2260" t="s">
        <v>97</v>
      </c>
      <c r="H2260">
        <v>2</v>
      </c>
      <c r="I2260">
        <v>4</v>
      </c>
      <c r="J2260">
        <v>44046.46</v>
      </c>
      <c r="K2260">
        <v>4500000</v>
      </c>
    </row>
    <row r="2261" spans="1:11" ht="15" customHeight="1" x14ac:dyDescent="0.2">
      <c r="A2261" t="s">
        <v>8946</v>
      </c>
      <c r="B2261" t="s">
        <v>8947</v>
      </c>
      <c r="C2261">
        <v>2023</v>
      </c>
      <c r="D2261" s="37">
        <v>45269</v>
      </c>
      <c r="E2261" s="37">
        <v>45634</v>
      </c>
      <c r="F2261" s="18" t="s">
        <v>4463</v>
      </c>
      <c r="G2261" t="s">
        <v>98</v>
      </c>
      <c r="H2261">
        <v>1</v>
      </c>
      <c r="I2261">
        <v>1</v>
      </c>
      <c r="J2261">
        <v>27324.91</v>
      </c>
      <c r="K2261">
        <v>4000000</v>
      </c>
    </row>
    <row r="2262" spans="1:11" ht="15" customHeight="1" x14ac:dyDescent="0.2">
      <c r="A2262" t="s">
        <v>8948</v>
      </c>
      <c r="B2262" t="s">
        <v>8949</v>
      </c>
      <c r="C2262">
        <v>2023</v>
      </c>
      <c r="D2262" s="37">
        <v>45269</v>
      </c>
      <c r="E2262" s="37">
        <v>45634</v>
      </c>
      <c r="F2262" s="18" t="s">
        <v>4463</v>
      </c>
      <c r="G2262" t="s">
        <v>97</v>
      </c>
      <c r="H2262">
        <v>1</v>
      </c>
      <c r="I2262">
        <v>2</v>
      </c>
      <c r="J2262">
        <v>24529.25</v>
      </c>
      <c r="K2262">
        <v>2500000</v>
      </c>
    </row>
    <row r="2263" spans="1:11" ht="15" customHeight="1" x14ac:dyDescent="0.2">
      <c r="A2263" t="s">
        <v>8950</v>
      </c>
      <c r="B2263" t="s">
        <v>8951</v>
      </c>
      <c r="C2263">
        <v>2023</v>
      </c>
      <c r="D2263" s="37">
        <v>45269</v>
      </c>
      <c r="E2263" s="37">
        <v>45634</v>
      </c>
      <c r="F2263" s="18" t="s">
        <v>4463</v>
      </c>
      <c r="G2263" t="s">
        <v>99</v>
      </c>
      <c r="H2263">
        <v>3</v>
      </c>
      <c r="I2263">
        <v>3</v>
      </c>
      <c r="J2263">
        <v>21737.17</v>
      </c>
      <c r="K2263">
        <v>2000000</v>
      </c>
    </row>
    <row r="2264" spans="1:11" ht="15" customHeight="1" x14ac:dyDescent="0.2">
      <c r="A2264" t="s">
        <v>8952</v>
      </c>
      <c r="B2264" t="s">
        <v>8953</v>
      </c>
      <c r="C2264">
        <v>2023</v>
      </c>
      <c r="D2264" s="37">
        <v>45269</v>
      </c>
      <c r="E2264" s="37">
        <v>45634</v>
      </c>
      <c r="F2264" s="18" t="s">
        <v>4463</v>
      </c>
      <c r="G2264" t="s">
        <v>101</v>
      </c>
      <c r="H2264">
        <v>2</v>
      </c>
      <c r="I2264">
        <v>2</v>
      </c>
      <c r="J2264">
        <v>13659.73</v>
      </c>
      <c r="K2264">
        <v>2000000</v>
      </c>
    </row>
    <row r="2265" spans="1:11" ht="15" customHeight="1" x14ac:dyDescent="0.2">
      <c r="A2265" t="s">
        <v>8954</v>
      </c>
      <c r="B2265" t="s">
        <v>8955</v>
      </c>
      <c r="C2265">
        <v>2023</v>
      </c>
      <c r="D2265" s="37">
        <v>45269</v>
      </c>
      <c r="E2265" s="37">
        <v>45634</v>
      </c>
      <c r="F2265" s="18" t="s">
        <v>4463</v>
      </c>
      <c r="G2265" t="s">
        <v>100</v>
      </c>
      <c r="H2265">
        <v>3</v>
      </c>
      <c r="I2265">
        <v>6</v>
      </c>
      <c r="J2265">
        <v>56597.599999999999</v>
      </c>
      <c r="K2265">
        <v>3500000</v>
      </c>
    </row>
    <row r="2266" spans="1:11" ht="15" customHeight="1" x14ac:dyDescent="0.2">
      <c r="A2266" t="s">
        <v>8956</v>
      </c>
      <c r="B2266" t="s">
        <v>8957</v>
      </c>
      <c r="C2266">
        <v>2023</v>
      </c>
      <c r="D2266" s="37">
        <v>45270</v>
      </c>
      <c r="E2266" s="37">
        <v>45635</v>
      </c>
      <c r="F2266" s="18" t="s">
        <v>4452</v>
      </c>
      <c r="G2266" t="s">
        <v>97</v>
      </c>
      <c r="H2266">
        <v>1</v>
      </c>
      <c r="I2266">
        <v>2</v>
      </c>
      <c r="J2266">
        <v>37929.54</v>
      </c>
      <c r="K2266">
        <v>4000000</v>
      </c>
    </row>
    <row r="2267" spans="1:11" ht="15" customHeight="1" x14ac:dyDescent="0.2">
      <c r="A2267" t="s">
        <v>8958</v>
      </c>
      <c r="B2267" t="s">
        <v>8959</v>
      </c>
      <c r="C2267">
        <v>2023</v>
      </c>
      <c r="D2267" s="37">
        <v>45270</v>
      </c>
      <c r="E2267" s="37">
        <v>45635</v>
      </c>
      <c r="F2267" s="18" t="s">
        <v>4452</v>
      </c>
      <c r="G2267" t="s">
        <v>97</v>
      </c>
      <c r="H2267">
        <v>2</v>
      </c>
      <c r="I2267">
        <v>4</v>
      </c>
      <c r="J2267">
        <v>35215.14</v>
      </c>
      <c r="K2267">
        <v>3500000</v>
      </c>
    </row>
    <row r="2268" spans="1:11" ht="15" customHeight="1" x14ac:dyDescent="0.2">
      <c r="A2268" t="s">
        <v>8960</v>
      </c>
      <c r="B2268" t="s">
        <v>8961</v>
      </c>
      <c r="C2268">
        <v>2023</v>
      </c>
      <c r="D2268" s="37">
        <v>45270</v>
      </c>
      <c r="E2268" s="37">
        <v>45635</v>
      </c>
      <c r="F2268" s="18" t="s">
        <v>4452</v>
      </c>
      <c r="G2268" t="s">
        <v>97</v>
      </c>
      <c r="H2268">
        <v>2</v>
      </c>
      <c r="I2268">
        <v>2</v>
      </c>
      <c r="J2268">
        <v>93047.12</v>
      </c>
      <c r="K2268">
        <v>10000000</v>
      </c>
    </row>
    <row r="2269" spans="1:11" ht="15" customHeight="1" x14ac:dyDescent="0.2">
      <c r="A2269" t="s">
        <v>8962</v>
      </c>
      <c r="B2269" t="s">
        <v>8963</v>
      </c>
      <c r="C2269">
        <v>2023</v>
      </c>
      <c r="D2269" s="37">
        <v>45270</v>
      </c>
      <c r="E2269" s="37">
        <v>45635</v>
      </c>
      <c r="F2269" s="18" t="s">
        <v>4452</v>
      </c>
      <c r="G2269" t="s">
        <v>98</v>
      </c>
      <c r="H2269">
        <v>1</v>
      </c>
      <c r="I2269">
        <v>1</v>
      </c>
      <c r="J2269">
        <v>41639.07</v>
      </c>
      <c r="K2269">
        <v>5000000</v>
      </c>
    </row>
    <row r="2270" spans="1:11" ht="15" customHeight="1" x14ac:dyDescent="0.2">
      <c r="A2270" t="s">
        <v>8964</v>
      </c>
      <c r="B2270" t="s">
        <v>8965</v>
      </c>
      <c r="C2270">
        <v>2023</v>
      </c>
      <c r="D2270" s="37">
        <v>45270</v>
      </c>
      <c r="E2270" s="37">
        <v>45635</v>
      </c>
      <c r="F2270" s="18" t="s">
        <v>4452</v>
      </c>
      <c r="G2270" t="s">
        <v>97</v>
      </c>
      <c r="H2270">
        <v>2</v>
      </c>
      <c r="I2270">
        <v>2</v>
      </c>
      <c r="J2270">
        <v>28288.89</v>
      </c>
      <c r="K2270">
        <v>3000000</v>
      </c>
    </row>
    <row r="2271" spans="1:11" ht="15" customHeight="1" x14ac:dyDescent="0.2">
      <c r="A2271" t="s">
        <v>8966</v>
      </c>
      <c r="B2271" t="s">
        <v>8967</v>
      </c>
      <c r="C2271">
        <v>2023</v>
      </c>
      <c r="D2271" s="37">
        <v>45270</v>
      </c>
      <c r="E2271" s="37">
        <v>45635</v>
      </c>
      <c r="F2271" s="18" t="s">
        <v>4452</v>
      </c>
      <c r="G2271" t="s">
        <v>97</v>
      </c>
      <c r="H2271">
        <v>2</v>
      </c>
      <c r="I2271">
        <v>4</v>
      </c>
      <c r="J2271">
        <v>40470.17</v>
      </c>
      <c r="K2271">
        <v>4000000</v>
      </c>
    </row>
    <row r="2272" spans="1:11" ht="15" customHeight="1" x14ac:dyDescent="0.2">
      <c r="A2272" t="s">
        <v>8968</v>
      </c>
      <c r="B2272" t="s">
        <v>8969</v>
      </c>
      <c r="C2272">
        <v>2023</v>
      </c>
      <c r="D2272" s="37">
        <v>45270</v>
      </c>
      <c r="E2272" s="37">
        <v>45635</v>
      </c>
      <c r="F2272" s="18" t="s">
        <v>4452</v>
      </c>
      <c r="G2272" t="s">
        <v>97</v>
      </c>
      <c r="H2272">
        <v>2</v>
      </c>
      <c r="I2272">
        <v>2</v>
      </c>
      <c r="J2272">
        <v>9309.5300000000007</v>
      </c>
      <c r="K2272">
        <v>1000000</v>
      </c>
    </row>
    <row r="2273" spans="1:11" ht="15" customHeight="1" x14ac:dyDescent="0.2">
      <c r="A2273" t="s">
        <v>8970</v>
      </c>
      <c r="B2273" t="s">
        <v>8971</v>
      </c>
      <c r="C2273">
        <v>2023</v>
      </c>
      <c r="D2273" s="37">
        <v>45270</v>
      </c>
      <c r="E2273" s="37">
        <v>45635</v>
      </c>
      <c r="F2273" s="18" t="s">
        <v>4452</v>
      </c>
      <c r="G2273" t="s">
        <v>100</v>
      </c>
      <c r="H2273">
        <v>1</v>
      </c>
      <c r="I2273">
        <v>1</v>
      </c>
      <c r="J2273">
        <v>42572.5</v>
      </c>
      <c r="K2273">
        <v>3000000</v>
      </c>
    </row>
    <row r="2274" spans="1:11" ht="15" customHeight="1" x14ac:dyDescent="0.2">
      <c r="A2274" t="s">
        <v>8972</v>
      </c>
      <c r="B2274" t="s">
        <v>8973</v>
      </c>
      <c r="C2274">
        <v>2023</v>
      </c>
      <c r="D2274" s="37">
        <v>45270</v>
      </c>
      <c r="E2274" s="37">
        <v>45635</v>
      </c>
      <c r="F2274" s="18" t="s">
        <v>4452</v>
      </c>
      <c r="G2274" t="s">
        <v>97</v>
      </c>
      <c r="H2274">
        <v>2</v>
      </c>
      <c r="I2274">
        <v>2</v>
      </c>
      <c r="J2274">
        <v>99724.32</v>
      </c>
      <c r="K2274">
        <v>10000000</v>
      </c>
    </row>
    <row r="2275" spans="1:11" ht="15" customHeight="1" x14ac:dyDescent="0.2">
      <c r="A2275" t="s">
        <v>8974</v>
      </c>
      <c r="B2275" t="s">
        <v>8975</v>
      </c>
      <c r="C2275">
        <v>2023</v>
      </c>
      <c r="D2275" s="37">
        <v>45270</v>
      </c>
      <c r="E2275" s="37">
        <v>45635</v>
      </c>
      <c r="F2275" s="18" t="s">
        <v>4452</v>
      </c>
      <c r="G2275" t="s">
        <v>97</v>
      </c>
      <c r="H2275">
        <v>1</v>
      </c>
      <c r="I2275">
        <v>1</v>
      </c>
      <c r="J2275">
        <v>19193.490000000002</v>
      </c>
      <c r="K2275">
        <v>2000000</v>
      </c>
    </row>
    <row r="2276" spans="1:11" ht="15" customHeight="1" x14ac:dyDescent="0.2">
      <c r="A2276" t="s">
        <v>8976</v>
      </c>
      <c r="B2276" t="s">
        <v>8977</v>
      </c>
      <c r="C2276">
        <v>2023</v>
      </c>
      <c r="D2276" s="37">
        <v>45270</v>
      </c>
      <c r="E2276" s="37">
        <v>45635</v>
      </c>
      <c r="F2276" s="18" t="s">
        <v>4452</v>
      </c>
      <c r="G2276" t="s">
        <v>97</v>
      </c>
      <c r="H2276">
        <v>3</v>
      </c>
      <c r="I2276">
        <v>3</v>
      </c>
      <c r="J2276">
        <v>48424.12</v>
      </c>
      <c r="K2276">
        <v>5000000</v>
      </c>
    </row>
    <row r="2277" spans="1:11" ht="15" customHeight="1" x14ac:dyDescent="0.2">
      <c r="A2277" t="s">
        <v>8978</v>
      </c>
      <c r="B2277" t="s">
        <v>8979</v>
      </c>
      <c r="C2277">
        <v>2023</v>
      </c>
      <c r="D2277" s="37">
        <v>45270</v>
      </c>
      <c r="E2277" s="37">
        <v>45635</v>
      </c>
      <c r="F2277" s="18" t="s">
        <v>4463</v>
      </c>
      <c r="G2277" t="s">
        <v>97</v>
      </c>
      <c r="H2277">
        <v>1</v>
      </c>
      <c r="I2277">
        <v>2</v>
      </c>
      <c r="J2277">
        <v>4608.96</v>
      </c>
      <c r="K2277">
        <v>500000</v>
      </c>
    </row>
    <row r="2278" spans="1:11" ht="15" customHeight="1" x14ac:dyDescent="0.2">
      <c r="A2278" t="s">
        <v>8980</v>
      </c>
      <c r="B2278" t="s">
        <v>8981</v>
      </c>
      <c r="C2278">
        <v>2023</v>
      </c>
      <c r="D2278" s="37">
        <v>45270</v>
      </c>
      <c r="E2278" s="37">
        <v>45635</v>
      </c>
      <c r="F2278" s="18" t="s">
        <v>4463</v>
      </c>
      <c r="G2278" t="s">
        <v>99</v>
      </c>
      <c r="H2278">
        <v>2</v>
      </c>
      <c r="I2278">
        <v>2</v>
      </c>
      <c r="J2278">
        <v>21088.29</v>
      </c>
      <c r="K2278">
        <v>2000000</v>
      </c>
    </row>
    <row r="2279" spans="1:11" ht="15" customHeight="1" x14ac:dyDescent="0.2">
      <c r="A2279" t="s">
        <v>8982</v>
      </c>
      <c r="B2279" t="s">
        <v>8983</v>
      </c>
      <c r="C2279">
        <v>2023</v>
      </c>
      <c r="D2279" s="37">
        <v>45270</v>
      </c>
      <c r="E2279" s="37">
        <v>45635</v>
      </c>
      <c r="F2279" s="18" t="s">
        <v>4463</v>
      </c>
      <c r="G2279" t="s">
        <v>100</v>
      </c>
      <c r="H2279">
        <v>3</v>
      </c>
      <c r="I2279">
        <v>3</v>
      </c>
      <c r="J2279">
        <v>75967.070000000007</v>
      </c>
      <c r="K2279">
        <v>5000000</v>
      </c>
    </row>
    <row r="2280" spans="1:11" ht="15" customHeight="1" x14ac:dyDescent="0.2">
      <c r="A2280" t="s">
        <v>8984</v>
      </c>
      <c r="B2280" t="s">
        <v>8985</v>
      </c>
      <c r="C2280">
        <v>2023</v>
      </c>
      <c r="D2280" s="37">
        <v>45270</v>
      </c>
      <c r="E2280" s="37">
        <v>45635</v>
      </c>
      <c r="F2280" s="18" t="s">
        <v>4463</v>
      </c>
      <c r="G2280" t="s">
        <v>97</v>
      </c>
      <c r="H2280">
        <v>1</v>
      </c>
      <c r="I2280">
        <v>2</v>
      </c>
      <c r="J2280">
        <v>44349.31</v>
      </c>
      <c r="K2280">
        <v>5000000</v>
      </c>
    </row>
    <row r="2281" spans="1:11" ht="15" customHeight="1" x14ac:dyDescent="0.2">
      <c r="A2281" t="s">
        <v>8986</v>
      </c>
      <c r="B2281" t="s">
        <v>8987</v>
      </c>
      <c r="C2281">
        <v>2023</v>
      </c>
      <c r="D2281" s="37">
        <v>45270</v>
      </c>
      <c r="E2281" s="37">
        <v>45635</v>
      </c>
      <c r="F2281" s="18" t="s">
        <v>4463</v>
      </c>
      <c r="G2281" t="s">
        <v>100</v>
      </c>
      <c r="H2281">
        <v>1</v>
      </c>
      <c r="I2281">
        <v>2</v>
      </c>
      <c r="J2281">
        <v>15550.71</v>
      </c>
      <c r="K2281">
        <v>1000000</v>
      </c>
    </row>
    <row r="2282" spans="1:11" ht="15" customHeight="1" x14ac:dyDescent="0.2">
      <c r="A2282" t="s">
        <v>8988</v>
      </c>
      <c r="B2282" t="s">
        <v>8989</v>
      </c>
      <c r="C2282">
        <v>2023</v>
      </c>
      <c r="D2282" s="37">
        <v>45270</v>
      </c>
      <c r="E2282" s="37">
        <v>45635</v>
      </c>
      <c r="F2282" s="18" t="s">
        <v>4463</v>
      </c>
      <c r="G2282" t="s">
        <v>99</v>
      </c>
      <c r="H2282">
        <v>1</v>
      </c>
      <c r="I2282">
        <v>1</v>
      </c>
      <c r="J2282">
        <v>6302.6</v>
      </c>
      <c r="K2282">
        <v>500000</v>
      </c>
    </row>
    <row r="2283" spans="1:11" ht="15" customHeight="1" x14ac:dyDescent="0.2">
      <c r="A2283" t="s">
        <v>8990</v>
      </c>
      <c r="B2283" t="s">
        <v>8991</v>
      </c>
      <c r="C2283">
        <v>2023</v>
      </c>
      <c r="D2283" s="37">
        <v>45270</v>
      </c>
      <c r="E2283" s="37">
        <v>45635</v>
      </c>
      <c r="F2283" s="18" t="s">
        <v>4463</v>
      </c>
      <c r="G2283" t="s">
        <v>100</v>
      </c>
      <c r="H2283">
        <v>1</v>
      </c>
      <c r="I2283">
        <v>1</v>
      </c>
      <c r="J2283">
        <v>55048.47</v>
      </c>
      <c r="K2283">
        <v>3500000</v>
      </c>
    </row>
    <row r="2284" spans="1:11" ht="15" customHeight="1" x14ac:dyDescent="0.2">
      <c r="A2284" t="s">
        <v>8992</v>
      </c>
      <c r="B2284" t="s">
        <v>8993</v>
      </c>
      <c r="C2284">
        <v>2023</v>
      </c>
      <c r="D2284" s="37">
        <v>45270</v>
      </c>
      <c r="E2284" s="37">
        <v>45635</v>
      </c>
      <c r="F2284" s="18" t="s">
        <v>4463</v>
      </c>
      <c r="G2284" t="s">
        <v>98</v>
      </c>
      <c r="H2284">
        <v>2</v>
      </c>
      <c r="I2284">
        <v>2</v>
      </c>
      <c r="J2284">
        <v>8209.0300000000007</v>
      </c>
      <c r="K2284">
        <v>1000000</v>
      </c>
    </row>
    <row r="2285" spans="1:11" ht="15" customHeight="1" x14ac:dyDescent="0.2">
      <c r="A2285" t="s">
        <v>8994</v>
      </c>
      <c r="B2285" t="s">
        <v>8995</v>
      </c>
      <c r="C2285">
        <v>2023</v>
      </c>
      <c r="D2285" s="37">
        <v>45270</v>
      </c>
      <c r="E2285" s="37">
        <v>45635</v>
      </c>
      <c r="F2285" s="18" t="s">
        <v>4463</v>
      </c>
      <c r="G2285" t="s">
        <v>101</v>
      </c>
      <c r="H2285">
        <v>1</v>
      </c>
      <c r="I2285">
        <v>1</v>
      </c>
      <c r="J2285">
        <v>72517.210000000006</v>
      </c>
      <c r="K2285">
        <v>10000000</v>
      </c>
    </row>
    <row r="2286" spans="1:11" ht="15" customHeight="1" x14ac:dyDescent="0.2">
      <c r="A2286" t="s">
        <v>8996</v>
      </c>
      <c r="B2286" t="s">
        <v>8997</v>
      </c>
      <c r="C2286">
        <v>2023</v>
      </c>
      <c r="D2286" s="37">
        <v>45270</v>
      </c>
      <c r="E2286" s="37">
        <v>45635</v>
      </c>
      <c r="F2286" s="18" t="s">
        <v>4463</v>
      </c>
      <c r="G2286" t="s">
        <v>98</v>
      </c>
      <c r="H2286">
        <v>2</v>
      </c>
      <c r="I2286">
        <v>4</v>
      </c>
      <c r="J2286">
        <v>73395.460000000006</v>
      </c>
      <c r="K2286">
        <v>10000000</v>
      </c>
    </row>
    <row r="2287" spans="1:11" ht="15" customHeight="1" x14ac:dyDescent="0.2">
      <c r="A2287" t="s">
        <v>8998</v>
      </c>
      <c r="B2287" t="s">
        <v>8999</v>
      </c>
      <c r="C2287">
        <v>2023</v>
      </c>
      <c r="D2287" s="37">
        <v>45270</v>
      </c>
      <c r="E2287" s="37">
        <v>45635</v>
      </c>
      <c r="F2287" s="18" t="s">
        <v>4463</v>
      </c>
      <c r="G2287" t="s">
        <v>97</v>
      </c>
      <c r="H2287">
        <v>1</v>
      </c>
      <c r="I2287">
        <v>1</v>
      </c>
      <c r="J2287">
        <v>8577.33</v>
      </c>
      <c r="K2287">
        <v>1000000</v>
      </c>
    </row>
    <row r="2288" spans="1:11" ht="15" customHeight="1" x14ac:dyDescent="0.2">
      <c r="A2288" t="s">
        <v>9000</v>
      </c>
      <c r="B2288" t="s">
        <v>9001</v>
      </c>
      <c r="C2288">
        <v>2023</v>
      </c>
      <c r="D2288" s="37">
        <v>45270</v>
      </c>
      <c r="E2288" s="37">
        <v>45635</v>
      </c>
      <c r="F2288" s="18" t="s">
        <v>4463</v>
      </c>
      <c r="G2288" t="s">
        <v>100</v>
      </c>
      <c r="H2288">
        <v>1</v>
      </c>
      <c r="I2288">
        <v>2</v>
      </c>
      <c r="J2288">
        <v>14872.43</v>
      </c>
      <c r="K2288">
        <v>1000000</v>
      </c>
    </row>
    <row r="2289" spans="1:11" ht="15" customHeight="1" x14ac:dyDescent="0.2">
      <c r="A2289" t="s">
        <v>9002</v>
      </c>
      <c r="B2289" t="s">
        <v>9003</v>
      </c>
      <c r="C2289">
        <v>2023</v>
      </c>
      <c r="D2289" s="37">
        <v>45270</v>
      </c>
      <c r="E2289" s="37">
        <v>45635</v>
      </c>
      <c r="F2289" s="18" t="s">
        <v>4463</v>
      </c>
      <c r="G2289" t="s">
        <v>98</v>
      </c>
      <c r="H2289">
        <v>1</v>
      </c>
      <c r="I2289">
        <v>1</v>
      </c>
      <c r="J2289">
        <v>4090.16</v>
      </c>
      <c r="K2289">
        <v>500000</v>
      </c>
    </row>
    <row r="2290" spans="1:11" ht="15" customHeight="1" x14ac:dyDescent="0.2">
      <c r="A2290" t="s">
        <v>9004</v>
      </c>
      <c r="B2290" t="s">
        <v>9005</v>
      </c>
      <c r="C2290">
        <v>2023</v>
      </c>
      <c r="D2290" s="37">
        <v>45270</v>
      </c>
      <c r="E2290" s="37">
        <v>45635</v>
      </c>
      <c r="F2290" s="18" t="s">
        <v>4463</v>
      </c>
      <c r="G2290" t="s">
        <v>97</v>
      </c>
      <c r="H2290">
        <v>1</v>
      </c>
      <c r="I2290">
        <v>1</v>
      </c>
      <c r="J2290">
        <v>42454.1</v>
      </c>
      <c r="K2290">
        <v>4500000</v>
      </c>
    </row>
    <row r="2291" spans="1:11" ht="15" customHeight="1" x14ac:dyDescent="0.2">
      <c r="A2291" t="s">
        <v>9006</v>
      </c>
      <c r="B2291" t="s">
        <v>9007</v>
      </c>
      <c r="C2291">
        <v>2023</v>
      </c>
      <c r="D2291" s="37">
        <v>45270</v>
      </c>
      <c r="E2291" s="37">
        <v>45635</v>
      </c>
      <c r="F2291" s="18" t="s">
        <v>4463</v>
      </c>
      <c r="G2291" t="s">
        <v>97</v>
      </c>
      <c r="H2291">
        <v>3</v>
      </c>
      <c r="I2291">
        <v>3</v>
      </c>
      <c r="J2291">
        <v>21763.98</v>
      </c>
      <c r="K2291">
        <v>2500000</v>
      </c>
    </row>
    <row r="2292" spans="1:11" ht="15" customHeight="1" x14ac:dyDescent="0.2">
      <c r="A2292" t="s">
        <v>9008</v>
      </c>
      <c r="B2292" t="s">
        <v>9009</v>
      </c>
      <c r="C2292">
        <v>2023</v>
      </c>
      <c r="D2292" s="37">
        <v>45270</v>
      </c>
      <c r="E2292" s="37">
        <v>45635</v>
      </c>
      <c r="F2292" s="18" t="s">
        <v>4463</v>
      </c>
      <c r="G2292" t="s">
        <v>101</v>
      </c>
      <c r="H2292">
        <v>3</v>
      </c>
      <c r="I2292">
        <v>3</v>
      </c>
      <c r="J2292">
        <v>3507.59</v>
      </c>
      <c r="K2292">
        <v>500000</v>
      </c>
    </row>
    <row r="2293" spans="1:11" ht="15" customHeight="1" x14ac:dyDescent="0.2">
      <c r="A2293" t="s">
        <v>9010</v>
      </c>
      <c r="B2293" t="s">
        <v>9011</v>
      </c>
      <c r="C2293">
        <v>2023</v>
      </c>
      <c r="D2293" s="37">
        <v>45270</v>
      </c>
      <c r="E2293" s="37">
        <v>45635</v>
      </c>
      <c r="F2293" s="18" t="s">
        <v>4463</v>
      </c>
      <c r="G2293" t="s">
        <v>97</v>
      </c>
      <c r="H2293">
        <v>2</v>
      </c>
      <c r="I2293">
        <v>4</v>
      </c>
      <c r="J2293">
        <v>21231.74</v>
      </c>
      <c r="K2293">
        <v>2500000</v>
      </c>
    </row>
    <row r="2294" spans="1:11" ht="15" customHeight="1" x14ac:dyDescent="0.2">
      <c r="A2294" t="s">
        <v>9012</v>
      </c>
      <c r="B2294" t="s">
        <v>9013</v>
      </c>
      <c r="C2294">
        <v>2023</v>
      </c>
      <c r="D2294" s="37">
        <v>45270</v>
      </c>
      <c r="E2294" s="37">
        <v>45635</v>
      </c>
      <c r="F2294" s="18" t="s">
        <v>4463</v>
      </c>
      <c r="G2294" t="s">
        <v>99</v>
      </c>
      <c r="H2294">
        <v>3</v>
      </c>
      <c r="I2294">
        <v>6</v>
      </c>
      <c r="J2294">
        <v>11683.38</v>
      </c>
      <c r="K2294">
        <v>1000000</v>
      </c>
    </row>
    <row r="2295" spans="1:11" ht="15" customHeight="1" x14ac:dyDescent="0.2">
      <c r="A2295" t="s">
        <v>9014</v>
      </c>
      <c r="B2295" t="s">
        <v>9015</v>
      </c>
      <c r="C2295">
        <v>2023</v>
      </c>
      <c r="D2295" s="37">
        <v>45270</v>
      </c>
      <c r="E2295" s="37">
        <v>45635</v>
      </c>
      <c r="F2295" s="18" t="s">
        <v>4463</v>
      </c>
      <c r="G2295" t="s">
        <v>99</v>
      </c>
      <c r="H2295">
        <v>2</v>
      </c>
      <c r="I2295">
        <v>2</v>
      </c>
      <c r="J2295">
        <v>47145.48</v>
      </c>
      <c r="K2295">
        <v>4000000</v>
      </c>
    </row>
    <row r="2296" spans="1:11" ht="15" customHeight="1" x14ac:dyDescent="0.2">
      <c r="A2296" t="s">
        <v>9016</v>
      </c>
      <c r="B2296" t="s">
        <v>9017</v>
      </c>
      <c r="C2296">
        <v>2023</v>
      </c>
      <c r="D2296" s="37">
        <v>45270</v>
      </c>
      <c r="E2296" s="37">
        <v>45635</v>
      </c>
      <c r="F2296" s="18" t="s">
        <v>4463</v>
      </c>
      <c r="G2296" t="s">
        <v>97</v>
      </c>
      <c r="H2296">
        <v>2</v>
      </c>
      <c r="I2296">
        <v>4</v>
      </c>
      <c r="J2296">
        <v>13963.48</v>
      </c>
      <c r="K2296">
        <v>1500000</v>
      </c>
    </row>
    <row r="2297" spans="1:11" ht="15" customHeight="1" x14ac:dyDescent="0.2">
      <c r="A2297" t="s">
        <v>9018</v>
      </c>
      <c r="B2297" t="s">
        <v>9019</v>
      </c>
      <c r="C2297">
        <v>2023</v>
      </c>
      <c r="D2297" s="37">
        <v>45270</v>
      </c>
      <c r="E2297" s="37">
        <v>45635</v>
      </c>
      <c r="F2297" s="18" t="s">
        <v>4463</v>
      </c>
      <c r="G2297" t="s">
        <v>98</v>
      </c>
      <c r="H2297">
        <v>1</v>
      </c>
      <c r="I2297">
        <v>1</v>
      </c>
      <c r="J2297">
        <v>36577.81</v>
      </c>
      <c r="K2297">
        <v>5000000</v>
      </c>
    </row>
    <row r="2298" spans="1:11" ht="15" customHeight="1" x14ac:dyDescent="0.2">
      <c r="A2298" t="s">
        <v>9020</v>
      </c>
      <c r="B2298" t="s">
        <v>9021</v>
      </c>
      <c r="C2298">
        <v>2023</v>
      </c>
      <c r="D2298" s="37">
        <v>45270</v>
      </c>
      <c r="E2298" s="37">
        <v>45635</v>
      </c>
      <c r="F2298" s="18" t="s">
        <v>4463</v>
      </c>
      <c r="G2298" t="s">
        <v>97</v>
      </c>
      <c r="H2298">
        <v>1</v>
      </c>
      <c r="I2298">
        <v>1</v>
      </c>
      <c r="J2298">
        <v>30912.77</v>
      </c>
      <c r="K2298">
        <v>3500000</v>
      </c>
    </row>
    <row r="2299" spans="1:11" ht="15" customHeight="1" x14ac:dyDescent="0.2">
      <c r="A2299" t="s">
        <v>9022</v>
      </c>
      <c r="B2299" t="s">
        <v>9023</v>
      </c>
      <c r="C2299">
        <v>2023</v>
      </c>
      <c r="D2299" s="37">
        <v>45270</v>
      </c>
      <c r="E2299" s="37">
        <v>45635</v>
      </c>
      <c r="F2299" s="18" t="s">
        <v>4463</v>
      </c>
      <c r="G2299" t="s">
        <v>98</v>
      </c>
      <c r="H2299">
        <v>2</v>
      </c>
      <c r="I2299">
        <v>2</v>
      </c>
      <c r="J2299">
        <v>17586.509999999998</v>
      </c>
      <c r="K2299">
        <v>2500000</v>
      </c>
    </row>
    <row r="2300" spans="1:11" ht="15" customHeight="1" x14ac:dyDescent="0.2">
      <c r="A2300" t="s">
        <v>9024</v>
      </c>
      <c r="B2300" t="s">
        <v>9025</v>
      </c>
      <c r="C2300">
        <v>2023</v>
      </c>
      <c r="D2300" s="37">
        <v>45270</v>
      </c>
      <c r="E2300" s="37">
        <v>45635</v>
      </c>
      <c r="F2300" s="18" t="s">
        <v>4463</v>
      </c>
      <c r="G2300" t="s">
        <v>101</v>
      </c>
      <c r="H2300">
        <v>3</v>
      </c>
      <c r="I2300">
        <v>3</v>
      </c>
      <c r="J2300">
        <v>27456.55</v>
      </c>
      <c r="K2300">
        <v>4500000</v>
      </c>
    </row>
    <row r="2301" spans="1:11" ht="15" customHeight="1" x14ac:dyDescent="0.2">
      <c r="A2301" t="s">
        <v>9026</v>
      </c>
      <c r="B2301" t="s">
        <v>9027</v>
      </c>
      <c r="C2301">
        <v>2023</v>
      </c>
      <c r="D2301" s="37">
        <v>45270</v>
      </c>
      <c r="E2301" s="37">
        <v>45635</v>
      </c>
      <c r="F2301" s="18" t="s">
        <v>4463</v>
      </c>
      <c r="G2301" t="s">
        <v>97</v>
      </c>
      <c r="H2301">
        <v>2</v>
      </c>
      <c r="I2301">
        <v>2</v>
      </c>
      <c r="J2301">
        <v>31081.51</v>
      </c>
      <c r="K2301">
        <v>3500000</v>
      </c>
    </row>
    <row r="2302" spans="1:11" ht="15" customHeight="1" x14ac:dyDescent="0.2">
      <c r="A2302" t="s">
        <v>9028</v>
      </c>
      <c r="B2302" t="s">
        <v>9029</v>
      </c>
      <c r="C2302">
        <v>2023</v>
      </c>
      <c r="D2302" s="37">
        <v>45270</v>
      </c>
      <c r="E2302" s="37">
        <v>45635</v>
      </c>
      <c r="F2302" s="18" t="s">
        <v>4463</v>
      </c>
      <c r="G2302" t="s">
        <v>97</v>
      </c>
      <c r="H2302">
        <v>3</v>
      </c>
      <c r="I2302">
        <v>6</v>
      </c>
      <c r="J2302">
        <v>14657.47</v>
      </c>
      <c r="K2302">
        <v>1500000</v>
      </c>
    </row>
    <row r="2303" spans="1:11" ht="15" customHeight="1" x14ac:dyDescent="0.2">
      <c r="A2303" t="s">
        <v>9030</v>
      </c>
      <c r="B2303" t="s">
        <v>9031</v>
      </c>
      <c r="C2303">
        <v>2023</v>
      </c>
      <c r="D2303" s="37">
        <v>45270</v>
      </c>
      <c r="E2303" s="37">
        <v>45635</v>
      </c>
      <c r="F2303" s="18" t="s">
        <v>4463</v>
      </c>
      <c r="G2303" t="s">
        <v>99</v>
      </c>
      <c r="H2303">
        <v>1</v>
      </c>
      <c r="I2303">
        <v>1</v>
      </c>
      <c r="J2303">
        <v>56994.39</v>
      </c>
      <c r="K2303">
        <v>5000000</v>
      </c>
    </row>
    <row r="2304" spans="1:11" ht="15" customHeight="1" x14ac:dyDescent="0.2">
      <c r="A2304" t="s">
        <v>9032</v>
      </c>
      <c r="B2304" t="s">
        <v>9033</v>
      </c>
      <c r="C2304">
        <v>2023</v>
      </c>
      <c r="D2304" s="37">
        <v>45271</v>
      </c>
      <c r="E2304" s="37">
        <v>45636</v>
      </c>
      <c r="F2304" s="18" t="s">
        <v>4452</v>
      </c>
      <c r="G2304" t="s">
        <v>97</v>
      </c>
      <c r="H2304">
        <v>1</v>
      </c>
      <c r="I2304">
        <v>2</v>
      </c>
      <c r="J2304">
        <v>18710.37</v>
      </c>
      <c r="K2304">
        <v>2000000</v>
      </c>
    </row>
    <row r="2305" spans="1:11" ht="15" customHeight="1" x14ac:dyDescent="0.2">
      <c r="A2305" t="s">
        <v>9034</v>
      </c>
      <c r="B2305" t="s">
        <v>9035</v>
      </c>
      <c r="C2305">
        <v>2023</v>
      </c>
      <c r="D2305" s="37">
        <v>45271</v>
      </c>
      <c r="E2305" s="37">
        <v>45636</v>
      </c>
      <c r="F2305" s="18" t="s">
        <v>4452</v>
      </c>
      <c r="G2305" t="s">
        <v>99</v>
      </c>
      <c r="H2305">
        <v>1</v>
      </c>
      <c r="I2305">
        <v>1</v>
      </c>
      <c r="J2305">
        <v>18973.13</v>
      </c>
      <c r="K2305">
        <v>1500000</v>
      </c>
    </row>
    <row r="2306" spans="1:11" ht="15" customHeight="1" x14ac:dyDescent="0.2">
      <c r="A2306" t="s">
        <v>9036</v>
      </c>
      <c r="B2306" t="s">
        <v>9037</v>
      </c>
      <c r="C2306">
        <v>2023</v>
      </c>
      <c r="D2306" s="37">
        <v>45271</v>
      </c>
      <c r="E2306" s="37">
        <v>45636</v>
      </c>
      <c r="F2306" s="18" t="s">
        <v>4452</v>
      </c>
      <c r="G2306" t="s">
        <v>100</v>
      </c>
      <c r="H2306">
        <v>1</v>
      </c>
      <c r="I2306">
        <v>1</v>
      </c>
      <c r="J2306">
        <v>21212.75</v>
      </c>
      <c r="K2306">
        <v>1500000</v>
      </c>
    </row>
    <row r="2307" spans="1:11" ht="15" customHeight="1" x14ac:dyDescent="0.2">
      <c r="A2307" t="s">
        <v>9038</v>
      </c>
      <c r="B2307" t="s">
        <v>9039</v>
      </c>
      <c r="C2307">
        <v>2023</v>
      </c>
      <c r="D2307" s="37">
        <v>45271</v>
      </c>
      <c r="E2307" s="37">
        <v>45636</v>
      </c>
      <c r="F2307" s="18" t="s">
        <v>4452</v>
      </c>
      <c r="G2307" t="s">
        <v>100</v>
      </c>
      <c r="H2307">
        <v>1</v>
      </c>
      <c r="I2307">
        <v>2</v>
      </c>
      <c r="J2307">
        <v>48755.49</v>
      </c>
      <c r="K2307">
        <v>3500000</v>
      </c>
    </row>
    <row r="2308" spans="1:11" ht="15" customHeight="1" x14ac:dyDescent="0.2">
      <c r="A2308" t="s">
        <v>9040</v>
      </c>
      <c r="B2308" t="s">
        <v>9041</v>
      </c>
      <c r="C2308">
        <v>2023</v>
      </c>
      <c r="D2308" s="37">
        <v>45271</v>
      </c>
      <c r="E2308" s="37">
        <v>45636</v>
      </c>
      <c r="F2308" s="18" t="s">
        <v>4452</v>
      </c>
      <c r="G2308" t="s">
        <v>98</v>
      </c>
      <c r="H2308">
        <v>2</v>
      </c>
      <c r="I2308">
        <v>2</v>
      </c>
      <c r="J2308">
        <v>36103.300000000003</v>
      </c>
      <c r="K2308">
        <v>5000000</v>
      </c>
    </row>
    <row r="2309" spans="1:11" ht="15" customHeight="1" x14ac:dyDescent="0.2">
      <c r="A2309" t="s">
        <v>9042</v>
      </c>
      <c r="B2309" t="s">
        <v>9043</v>
      </c>
      <c r="C2309">
        <v>2023</v>
      </c>
      <c r="D2309" s="37">
        <v>45271</v>
      </c>
      <c r="E2309" s="37">
        <v>45636</v>
      </c>
      <c r="F2309" s="18" t="s">
        <v>4452</v>
      </c>
      <c r="G2309" t="s">
        <v>101</v>
      </c>
      <c r="H2309">
        <v>3</v>
      </c>
      <c r="I2309">
        <v>3</v>
      </c>
      <c r="J2309">
        <v>27716.44</v>
      </c>
      <c r="K2309">
        <v>4000000</v>
      </c>
    </row>
    <row r="2310" spans="1:11" ht="15" customHeight="1" x14ac:dyDescent="0.2">
      <c r="A2310" t="s">
        <v>9044</v>
      </c>
      <c r="B2310" t="s">
        <v>9045</v>
      </c>
      <c r="C2310">
        <v>2023</v>
      </c>
      <c r="D2310" s="37">
        <v>45271</v>
      </c>
      <c r="E2310" s="37">
        <v>45636</v>
      </c>
      <c r="F2310" s="18" t="s">
        <v>4452</v>
      </c>
      <c r="G2310" t="s">
        <v>97</v>
      </c>
      <c r="H2310">
        <v>1</v>
      </c>
      <c r="I2310">
        <v>1</v>
      </c>
      <c r="J2310">
        <v>25719.17</v>
      </c>
      <c r="K2310">
        <v>3000000</v>
      </c>
    </row>
    <row r="2311" spans="1:11" ht="15" customHeight="1" x14ac:dyDescent="0.2">
      <c r="A2311" t="s">
        <v>9046</v>
      </c>
      <c r="B2311" t="s">
        <v>9047</v>
      </c>
      <c r="C2311">
        <v>2023</v>
      </c>
      <c r="D2311" s="37">
        <v>45271</v>
      </c>
      <c r="E2311" s="37">
        <v>45636</v>
      </c>
      <c r="F2311" s="18" t="s">
        <v>4452</v>
      </c>
      <c r="G2311" t="s">
        <v>100</v>
      </c>
      <c r="H2311">
        <v>1</v>
      </c>
      <c r="I2311">
        <v>1</v>
      </c>
      <c r="J2311">
        <v>29166.26</v>
      </c>
      <c r="K2311">
        <v>2000000</v>
      </c>
    </row>
    <row r="2312" spans="1:11" ht="15" customHeight="1" x14ac:dyDescent="0.2">
      <c r="A2312" t="s">
        <v>9048</v>
      </c>
      <c r="B2312" t="s">
        <v>9049</v>
      </c>
      <c r="C2312">
        <v>2023</v>
      </c>
      <c r="D2312" s="37">
        <v>45271</v>
      </c>
      <c r="E2312" s="37">
        <v>45636</v>
      </c>
      <c r="F2312" s="18" t="s">
        <v>4452</v>
      </c>
      <c r="G2312" t="s">
        <v>99</v>
      </c>
      <c r="H2312">
        <v>1</v>
      </c>
      <c r="I2312">
        <v>1</v>
      </c>
      <c r="J2312">
        <v>127160.96000000001</v>
      </c>
      <c r="K2312">
        <v>10000000</v>
      </c>
    </row>
    <row r="2313" spans="1:11" ht="15" customHeight="1" x14ac:dyDescent="0.2">
      <c r="A2313" t="s">
        <v>9050</v>
      </c>
      <c r="B2313" t="s">
        <v>9051</v>
      </c>
      <c r="C2313">
        <v>2023</v>
      </c>
      <c r="D2313" s="37">
        <v>45271</v>
      </c>
      <c r="E2313" s="37">
        <v>45636</v>
      </c>
      <c r="F2313" s="18" t="s">
        <v>4452</v>
      </c>
      <c r="G2313" t="s">
        <v>98</v>
      </c>
      <c r="H2313">
        <v>3</v>
      </c>
      <c r="I2313">
        <v>3</v>
      </c>
      <c r="J2313">
        <v>41064.639999999999</v>
      </c>
      <c r="K2313">
        <v>5000000</v>
      </c>
    </row>
    <row r="2314" spans="1:11" ht="15" customHeight="1" x14ac:dyDescent="0.2">
      <c r="A2314" t="s">
        <v>9052</v>
      </c>
      <c r="B2314" t="s">
        <v>9053</v>
      </c>
      <c r="C2314">
        <v>2023</v>
      </c>
      <c r="D2314" s="37">
        <v>45271</v>
      </c>
      <c r="E2314" s="37">
        <v>45636</v>
      </c>
      <c r="F2314" s="18" t="s">
        <v>4452</v>
      </c>
      <c r="G2314" t="s">
        <v>99</v>
      </c>
      <c r="H2314">
        <v>2</v>
      </c>
      <c r="I2314">
        <v>2</v>
      </c>
      <c r="J2314">
        <v>61397.81</v>
      </c>
      <c r="K2314">
        <v>5000000</v>
      </c>
    </row>
    <row r="2315" spans="1:11" ht="15" customHeight="1" x14ac:dyDescent="0.2">
      <c r="A2315" t="s">
        <v>9054</v>
      </c>
      <c r="B2315" t="s">
        <v>9055</v>
      </c>
      <c r="C2315">
        <v>2023</v>
      </c>
      <c r="D2315" s="37">
        <v>45271</v>
      </c>
      <c r="E2315" s="37">
        <v>45636</v>
      </c>
      <c r="F2315" s="18" t="s">
        <v>4452</v>
      </c>
      <c r="G2315" t="s">
        <v>97</v>
      </c>
      <c r="H2315">
        <v>1</v>
      </c>
      <c r="I2315">
        <v>1</v>
      </c>
      <c r="J2315">
        <v>46178.83</v>
      </c>
      <c r="K2315">
        <v>5000000</v>
      </c>
    </row>
    <row r="2316" spans="1:11" ht="15" customHeight="1" x14ac:dyDescent="0.2">
      <c r="A2316" t="s">
        <v>9056</v>
      </c>
      <c r="B2316" t="s">
        <v>9057</v>
      </c>
      <c r="C2316">
        <v>2023</v>
      </c>
      <c r="D2316" s="37">
        <v>45271</v>
      </c>
      <c r="E2316" s="37">
        <v>45636</v>
      </c>
      <c r="F2316" s="18" t="s">
        <v>4452</v>
      </c>
      <c r="G2316" t="s">
        <v>100</v>
      </c>
      <c r="H2316">
        <v>2</v>
      </c>
      <c r="I2316">
        <v>4</v>
      </c>
      <c r="J2316">
        <v>69097</v>
      </c>
      <c r="K2316">
        <v>5000000</v>
      </c>
    </row>
    <row r="2317" spans="1:11" ht="15" customHeight="1" x14ac:dyDescent="0.2">
      <c r="A2317" t="s">
        <v>9058</v>
      </c>
      <c r="B2317" t="s">
        <v>9059</v>
      </c>
      <c r="C2317">
        <v>2023</v>
      </c>
      <c r="D2317" s="37">
        <v>45271</v>
      </c>
      <c r="E2317" s="37">
        <v>45636</v>
      </c>
      <c r="F2317" s="18" t="s">
        <v>4463</v>
      </c>
      <c r="G2317" t="s">
        <v>98</v>
      </c>
      <c r="H2317">
        <v>1</v>
      </c>
      <c r="I2317">
        <v>1</v>
      </c>
      <c r="J2317">
        <v>78029.47</v>
      </c>
      <c r="K2317">
        <v>10000000</v>
      </c>
    </row>
    <row r="2318" spans="1:11" ht="15" customHeight="1" x14ac:dyDescent="0.2">
      <c r="A2318" t="s">
        <v>9060</v>
      </c>
      <c r="B2318" t="s">
        <v>9061</v>
      </c>
      <c r="C2318">
        <v>2023</v>
      </c>
      <c r="D2318" s="37">
        <v>45271</v>
      </c>
      <c r="E2318" s="37">
        <v>45636</v>
      </c>
      <c r="F2318" s="18" t="s">
        <v>4463</v>
      </c>
      <c r="G2318" t="s">
        <v>97</v>
      </c>
      <c r="H2318">
        <v>1</v>
      </c>
      <c r="I2318">
        <v>1</v>
      </c>
      <c r="J2318">
        <v>94232.8</v>
      </c>
      <c r="K2318">
        <v>10000000</v>
      </c>
    </row>
    <row r="2319" spans="1:11" ht="15" customHeight="1" x14ac:dyDescent="0.2">
      <c r="A2319" t="s">
        <v>9062</v>
      </c>
      <c r="B2319" t="s">
        <v>9063</v>
      </c>
      <c r="C2319">
        <v>2023</v>
      </c>
      <c r="D2319" s="37">
        <v>45271</v>
      </c>
      <c r="E2319" s="37">
        <v>45636</v>
      </c>
      <c r="F2319" s="18" t="s">
        <v>4463</v>
      </c>
      <c r="G2319" t="s">
        <v>99</v>
      </c>
      <c r="H2319">
        <v>3</v>
      </c>
      <c r="I2319">
        <v>3</v>
      </c>
      <c r="J2319">
        <v>38301.81</v>
      </c>
      <c r="K2319">
        <v>3500000</v>
      </c>
    </row>
    <row r="2320" spans="1:11" ht="15" customHeight="1" x14ac:dyDescent="0.2">
      <c r="A2320" t="s">
        <v>9064</v>
      </c>
      <c r="B2320" t="s">
        <v>9065</v>
      </c>
      <c r="C2320">
        <v>2023</v>
      </c>
      <c r="D2320" s="37">
        <v>45271</v>
      </c>
      <c r="E2320" s="37">
        <v>45636</v>
      </c>
      <c r="F2320" s="18" t="s">
        <v>4463</v>
      </c>
      <c r="G2320" t="s">
        <v>99</v>
      </c>
      <c r="H2320">
        <v>1</v>
      </c>
      <c r="I2320">
        <v>1</v>
      </c>
      <c r="J2320">
        <v>122527.24</v>
      </c>
      <c r="K2320">
        <v>10000000</v>
      </c>
    </row>
    <row r="2321" spans="1:11" ht="15" customHeight="1" x14ac:dyDescent="0.2">
      <c r="A2321" t="s">
        <v>9066</v>
      </c>
      <c r="B2321" t="s">
        <v>9067</v>
      </c>
      <c r="C2321">
        <v>2023</v>
      </c>
      <c r="D2321" s="37">
        <v>45271</v>
      </c>
      <c r="E2321" s="37">
        <v>45636</v>
      </c>
      <c r="F2321" s="18" t="s">
        <v>4463</v>
      </c>
      <c r="G2321" t="s">
        <v>99</v>
      </c>
      <c r="H2321">
        <v>3</v>
      </c>
      <c r="I2321">
        <v>3</v>
      </c>
      <c r="J2321">
        <v>31964.82</v>
      </c>
      <c r="K2321">
        <v>2500000</v>
      </c>
    </row>
    <row r="2322" spans="1:11" ht="15" customHeight="1" x14ac:dyDescent="0.2">
      <c r="A2322" t="s">
        <v>9068</v>
      </c>
      <c r="B2322" t="s">
        <v>9069</v>
      </c>
      <c r="C2322">
        <v>2023</v>
      </c>
      <c r="D2322" s="37">
        <v>45271</v>
      </c>
      <c r="E2322" s="37">
        <v>45636</v>
      </c>
      <c r="F2322" s="18" t="s">
        <v>4463</v>
      </c>
      <c r="G2322" t="s">
        <v>98</v>
      </c>
      <c r="H2322">
        <v>2</v>
      </c>
      <c r="I2322">
        <v>4</v>
      </c>
      <c r="J2322">
        <v>75452.679999999993</v>
      </c>
      <c r="K2322">
        <v>10000000</v>
      </c>
    </row>
    <row r="2323" spans="1:11" ht="15" customHeight="1" x14ac:dyDescent="0.2">
      <c r="A2323" t="s">
        <v>9070</v>
      </c>
      <c r="B2323" t="s">
        <v>9071</v>
      </c>
      <c r="C2323">
        <v>2023</v>
      </c>
      <c r="D2323" s="37">
        <v>45271</v>
      </c>
      <c r="E2323" s="37">
        <v>45636</v>
      </c>
      <c r="F2323" s="18" t="s">
        <v>4463</v>
      </c>
      <c r="G2323" t="s">
        <v>97</v>
      </c>
      <c r="H2323">
        <v>3</v>
      </c>
      <c r="I2323">
        <v>3</v>
      </c>
      <c r="J2323">
        <v>17159.04</v>
      </c>
      <c r="K2323">
        <v>2000000</v>
      </c>
    </row>
    <row r="2324" spans="1:11" ht="15" customHeight="1" x14ac:dyDescent="0.2">
      <c r="A2324" t="s">
        <v>9072</v>
      </c>
      <c r="B2324" t="s">
        <v>9073</v>
      </c>
      <c r="C2324">
        <v>2023</v>
      </c>
      <c r="D2324" s="37">
        <v>45271</v>
      </c>
      <c r="E2324" s="37">
        <v>45636</v>
      </c>
      <c r="F2324" s="18" t="s">
        <v>4463</v>
      </c>
      <c r="G2324" t="s">
        <v>98</v>
      </c>
      <c r="H2324">
        <v>3</v>
      </c>
      <c r="I2324">
        <v>3</v>
      </c>
      <c r="J2324">
        <v>3717.81</v>
      </c>
      <c r="K2324">
        <v>500000</v>
      </c>
    </row>
    <row r="2325" spans="1:11" ht="15" customHeight="1" x14ac:dyDescent="0.2">
      <c r="A2325" t="s">
        <v>9074</v>
      </c>
      <c r="B2325" t="s">
        <v>9075</v>
      </c>
      <c r="C2325">
        <v>2023</v>
      </c>
      <c r="D2325" s="37">
        <v>45271</v>
      </c>
      <c r="E2325" s="37">
        <v>45636</v>
      </c>
      <c r="F2325" s="18" t="s">
        <v>4463</v>
      </c>
      <c r="G2325" t="s">
        <v>101</v>
      </c>
      <c r="H2325">
        <v>1</v>
      </c>
      <c r="I2325">
        <v>1</v>
      </c>
      <c r="J2325">
        <v>7088.65</v>
      </c>
      <c r="K2325">
        <v>1000000</v>
      </c>
    </row>
    <row r="2326" spans="1:11" ht="15" customHeight="1" x14ac:dyDescent="0.2">
      <c r="A2326" t="s">
        <v>9076</v>
      </c>
      <c r="B2326" t="s">
        <v>9077</v>
      </c>
      <c r="C2326">
        <v>2023</v>
      </c>
      <c r="D2326" s="37">
        <v>45271</v>
      </c>
      <c r="E2326" s="37">
        <v>45636</v>
      </c>
      <c r="F2326" s="18" t="s">
        <v>4463</v>
      </c>
      <c r="G2326" t="s">
        <v>100</v>
      </c>
      <c r="H2326">
        <v>2</v>
      </c>
      <c r="I2326">
        <v>2</v>
      </c>
      <c r="J2326">
        <v>67712.44</v>
      </c>
      <c r="K2326">
        <v>5000000</v>
      </c>
    </row>
    <row r="2327" spans="1:11" ht="15" customHeight="1" x14ac:dyDescent="0.2">
      <c r="A2327" t="s">
        <v>9078</v>
      </c>
      <c r="B2327" t="s">
        <v>9079</v>
      </c>
      <c r="C2327">
        <v>2023</v>
      </c>
      <c r="D2327" s="37">
        <v>45271</v>
      </c>
      <c r="E2327" s="37">
        <v>45636</v>
      </c>
      <c r="F2327" s="18" t="s">
        <v>4463</v>
      </c>
      <c r="G2327" t="s">
        <v>99</v>
      </c>
      <c r="H2327">
        <v>3</v>
      </c>
      <c r="I2327">
        <v>3</v>
      </c>
      <c r="J2327">
        <v>43216.51</v>
      </c>
      <c r="K2327">
        <v>4000000</v>
      </c>
    </row>
    <row r="2328" spans="1:11" ht="15" customHeight="1" x14ac:dyDescent="0.2">
      <c r="A2328" t="s">
        <v>9080</v>
      </c>
      <c r="B2328" t="s">
        <v>9081</v>
      </c>
      <c r="C2328">
        <v>2023</v>
      </c>
      <c r="D2328" s="37">
        <v>45271</v>
      </c>
      <c r="E2328" s="37">
        <v>45636</v>
      </c>
      <c r="F2328" s="18" t="s">
        <v>4463</v>
      </c>
      <c r="G2328" t="s">
        <v>99</v>
      </c>
      <c r="H2328">
        <v>1</v>
      </c>
      <c r="I2328">
        <v>1</v>
      </c>
      <c r="J2328">
        <v>55668.84</v>
      </c>
      <c r="K2328">
        <v>5000000</v>
      </c>
    </row>
    <row r="2329" spans="1:11" ht="15" customHeight="1" x14ac:dyDescent="0.2">
      <c r="A2329" t="s">
        <v>9082</v>
      </c>
      <c r="B2329" t="s">
        <v>9083</v>
      </c>
      <c r="C2329">
        <v>2023</v>
      </c>
      <c r="D2329" s="37">
        <v>45271</v>
      </c>
      <c r="E2329" s="37">
        <v>45636</v>
      </c>
      <c r="F2329" s="18" t="s">
        <v>4463</v>
      </c>
      <c r="G2329" t="s">
        <v>100</v>
      </c>
      <c r="H2329">
        <v>2</v>
      </c>
      <c r="I2329">
        <v>2</v>
      </c>
      <c r="J2329">
        <v>75649.25</v>
      </c>
      <c r="K2329">
        <v>5000000</v>
      </c>
    </row>
    <row r="2330" spans="1:11" ht="15" customHeight="1" x14ac:dyDescent="0.2">
      <c r="A2330" t="s">
        <v>9084</v>
      </c>
      <c r="B2330" t="s">
        <v>9085</v>
      </c>
      <c r="C2330">
        <v>2023</v>
      </c>
      <c r="D2330" s="37">
        <v>45271</v>
      </c>
      <c r="E2330" s="37">
        <v>45636</v>
      </c>
      <c r="F2330" s="18" t="s">
        <v>4463</v>
      </c>
      <c r="G2330" t="s">
        <v>97</v>
      </c>
      <c r="H2330">
        <v>1</v>
      </c>
      <c r="I2330">
        <v>1</v>
      </c>
      <c r="J2330">
        <v>35480.550000000003</v>
      </c>
      <c r="K2330">
        <v>4000000</v>
      </c>
    </row>
    <row r="2331" spans="1:11" ht="15" customHeight="1" x14ac:dyDescent="0.2">
      <c r="A2331" t="s">
        <v>9086</v>
      </c>
      <c r="B2331" t="s">
        <v>9087</v>
      </c>
      <c r="C2331">
        <v>2023</v>
      </c>
      <c r="D2331" s="37">
        <v>45271</v>
      </c>
      <c r="E2331" s="37">
        <v>45636</v>
      </c>
      <c r="F2331" s="18" t="s">
        <v>4463</v>
      </c>
      <c r="G2331" t="s">
        <v>100</v>
      </c>
      <c r="H2331">
        <v>2</v>
      </c>
      <c r="I2331">
        <v>2</v>
      </c>
      <c r="J2331">
        <v>29767.7</v>
      </c>
      <c r="K2331">
        <v>2000000</v>
      </c>
    </row>
    <row r="2332" spans="1:11" ht="15" customHeight="1" x14ac:dyDescent="0.2">
      <c r="A2332" t="s">
        <v>9088</v>
      </c>
      <c r="B2332" t="s">
        <v>9089</v>
      </c>
      <c r="C2332">
        <v>2023</v>
      </c>
      <c r="D2332" s="37">
        <v>45271</v>
      </c>
      <c r="E2332" s="37">
        <v>45636</v>
      </c>
      <c r="F2332" s="18" t="s">
        <v>4463</v>
      </c>
      <c r="G2332" t="s">
        <v>100</v>
      </c>
      <c r="H2332">
        <v>1</v>
      </c>
      <c r="I2332">
        <v>1</v>
      </c>
      <c r="J2332">
        <v>70387.350000000006</v>
      </c>
      <c r="K2332">
        <v>4500000</v>
      </c>
    </row>
    <row r="2333" spans="1:11" ht="15" customHeight="1" x14ac:dyDescent="0.2">
      <c r="A2333" t="s">
        <v>9090</v>
      </c>
      <c r="B2333" t="s">
        <v>9091</v>
      </c>
      <c r="C2333">
        <v>2023</v>
      </c>
      <c r="D2333" s="37">
        <v>45271</v>
      </c>
      <c r="E2333" s="37">
        <v>45636</v>
      </c>
      <c r="F2333" s="18" t="s">
        <v>4463</v>
      </c>
      <c r="G2333" t="s">
        <v>98</v>
      </c>
      <c r="H2333">
        <v>3</v>
      </c>
      <c r="I2333">
        <v>3</v>
      </c>
      <c r="J2333">
        <v>13711.12</v>
      </c>
      <c r="K2333">
        <v>2000000</v>
      </c>
    </row>
    <row r="2334" spans="1:11" ht="15" customHeight="1" x14ac:dyDescent="0.2">
      <c r="A2334" t="s">
        <v>9092</v>
      </c>
      <c r="B2334" t="s">
        <v>9093</v>
      </c>
      <c r="C2334">
        <v>2023</v>
      </c>
      <c r="D2334" s="37">
        <v>45271</v>
      </c>
      <c r="E2334" s="37">
        <v>45636</v>
      </c>
      <c r="F2334" s="18" t="s">
        <v>4463</v>
      </c>
      <c r="G2334" t="s">
        <v>98</v>
      </c>
      <c r="H2334">
        <v>1</v>
      </c>
      <c r="I2334">
        <v>1</v>
      </c>
      <c r="J2334">
        <v>33059.33</v>
      </c>
      <c r="K2334">
        <v>4000000</v>
      </c>
    </row>
    <row r="2335" spans="1:11" ht="15" customHeight="1" x14ac:dyDescent="0.2">
      <c r="A2335" t="s">
        <v>9094</v>
      </c>
      <c r="B2335" t="s">
        <v>9095</v>
      </c>
      <c r="C2335">
        <v>2023</v>
      </c>
      <c r="D2335" s="37">
        <v>45271</v>
      </c>
      <c r="E2335" s="37">
        <v>45636</v>
      </c>
      <c r="F2335" s="18" t="s">
        <v>4463</v>
      </c>
      <c r="G2335" t="s">
        <v>97</v>
      </c>
      <c r="H2335">
        <v>2</v>
      </c>
      <c r="I2335">
        <v>2</v>
      </c>
      <c r="J2335">
        <v>13216.43</v>
      </c>
      <c r="K2335">
        <v>1500000</v>
      </c>
    </row>
    <row r="2336" spans="1:11" ht="15" customHeight="1" x14ac:dyDescent="0.2">
      <c r="A2336" t="s">
        <v>9096</v>
      </c>
      <c r="B2336" t="s">
        <v>9097</v>
      </c>
      <c r="C2336">
        <v>2023</v>
      </c>
      <c r="D2336" s="37">
        <v>45271</v>
      </c>
      <c r="E2336" s="37">
        <v>45636</v>
      </c>
      <c r="F2336" s="18" t="s">
        <v>4463</v>
      </c>
      <c r="G2336" t="s">
        <v>99</v>
      </c>
      <c r="H2336">
        <v>2</v>
      </c>
      <c r="I2336">
        <v>2</v>
      </c>
      <c r="J2336">
        <v>55435.41</v>
      </c>
      <c r="K2336">
        <v>5000000</v>
      </c>
    </row>
    <row r="2337" spans="1:11" ht="15" customHeight="1" x14ac:dyDescent="0.2">
      <c r="A2337" t="s">
        <v>9098</v>
      </c>
      <c r="B2337" t="s">
        <v>9099</v>
      </c>
      <c r="C2337">
        <v>2023</v>
      </c>
      <c r="D2337" s="37">
        <v>45271</v>
      </c>
      <c r="E2337" s="37">
        <v>45636</v>
      </c>
      <c r="F2337" s="18" t="s">
        <v>4463</v>
      </c>
      <c r="G2337" t="s">
        <v>99</v>
      </c>
      <c r="H2337">
        <v>1</v>
      </c>
      <c r="I2337">
        <v>2</v>
      </c>
      <c r="J2337">
        <v>57393.88</v>
      </c>
      <c r="K2337">
        <v>5000000</v>
      </c>
    </row>
    <row r="2338" spans="1:11" ht="15" customHeight="1" x14ac:dyDescent="0.2">
      <c r="A2338" t="s">
        <v>9100</v>
      </c>
      <c r="B2338" t="s">
        <v>9101</v>
      </c>
      <c r="C2338">
        <v>2023</v>
      </c>
      <c r="D2338" s="37">
        <v>45271</v>
      </c>
      <c r="E2338" s="37">
        <v>45636</v>
      </c>
      <c r="F2338" s="18" t="s">
        <v>4463</v>
      </c>
      <c r="G2338" t="s">
        <v>100</v>
      </c>
      <c r="H2338">
        <v>3</v>
      </c>
      <c r="I2338">
        <v>3</v>
      </c>
      <c r="J2338">
        <v>23187.49</v>
      </c>
      <c r="K2338">
        <v>1500000</v>
      </c>
    </row>
    <row r="2339" spans="1:11" ht="15" customHeight="1" x14ac:dyDescent="0.2">
      <c r="A2339" t="s">
        <v>9102</v>
      </c>
      <c r="B2339" t="s">
        <v>9103</v>
      </c>
      <c r="C2339">
        <v>2023</v>
      </c>
      <c r="D2339" s="37">
        <v>45271</v>
      </c>
      <c r="E2339" s="37">
        <v>45636</v>
      </c>
      <c r="F2339" s="18" t="s">
        <v>4463</v>
      </c>
      <c r="G2339" t="s">
        <v>98</v>
      </c>
      <c r="H2339">
        <v>2</v>
      </c>
      <c r="I2339">
        <v>2</v>
      </c>
      <c r="J2339">
        <v>14445.76</v>
      </c>
      <c r="K2339">
        <v>2000000</v>
      </c>
    </row>
    <row r="2340" spans="1:11" ht="15" customHeight="1" x14ac:dyDescent="0.2">
      <c r="A2340" t="s">
        <v>9104</v>
      </c>
      <c r="B2340" t="s">
        <v>9105</v>
      </c>
      <c r="C2340">
        <v>2023</v>
      </c>
      <c r="D2340" s="37">
        <v>45271</v>
      </c>
      <c r="E2340" s="37">
        <v>45636</v>
      </c>
      <c r="F2340" s="18" t="s">
        <v>4463</v>
      </c>
      <c r="G2340" t="s">
        <v>99</v>
      </c>
      <c r="H2340">
        <v>1</v>
      </c>
      <c r="I2340">
        <v>1</v>
      </c>
      <c r="J2340">
        <v>18774.73</v>
      </c>
      <c r="K2340">
        <v>1500000</v>
      </c>
    </row>
    <row r="2341" spans="1:11" ht="15" customHeight="1" x14ac:dyDescent="0.2">
      <c r="A2341" t="s">
        <v>9106</v>
      </c>
      <c r="B2341" t="s">
        <v>9107</v>
      </c>
      <c r="C2341">
        <v>2023</v>
      </c>
      <c r="D2341" s="37">
        <v>45271</v>
      </c>
      <c r="E2341" s="37">
        <v>45636</v>
      </c>
      <c r="F2341" s="18" t="s">
        <v>4463</v>
      </c>
      <c r="G2341" t="s">
        <v>97</v>
      </c>
      <c r="H2341">
        <v>1</v>
      </c>
      <c r="I2341">
        <v>1</v>
      </c>
      <c r="J2341">
        <v>9122.6</v>
      </c>
      <c r="K2341">
        <v>1000000</v>
      </c>
    </row>
    <row r="2342" spans="1:11" ht="15" customHeight="1" x14ac:dyDescent="0.2">
      <c r="A2342" t="s">
        <v>9108</v>
      </c>
      <c r="B2342" t="s">
        <v>9109</v>
      </c>
      <c r="C2342">
        <v>2023</v>
      </c>
      <c r="D2342" s="37">
        <v>45271</v>
      </c>
      <c r="E2342" s="37">
        <v>45636</v>
      </c>
      <c r="F2342" s="18" t="s">
        <v>4463</v>
      </c>
      <c r="G2342" t="s">
        <v>97</v>
      </c>
      <c r="H2342">
        <v>1</v>
      </c>
      <c r="I2342">
        <v>2</v>
      </c>
      <c r="J2342">
        <v>44562.59</v>
      </c>
      <c r="K2342">
        <v>5000000</v>
      </c>
    </row>
    <row r="2343" spans="1:11" ht="15" customHeight="1" x14ac:dyDescent="0.2">
      <c r="A2343" t="s">
        <v>9110</v>
      </c>
      <c r="B2343" t="s">
        <v>9111</v>
      </c>
      <c r="C2343">
        <v>2023</v>
      </c>
      <c r="D2343" s="37">
        <v>45271</v>
      </c>
      <c r="E2343" s="37">
        <v>45636</v>
      </c>
      <c r="F2343" s="18" t="s">
        <v>4463</v>
      </c>
      <c r="G2343" t="s">
        <v>100</v>
      </c>
      <c r="H2343">
        <v>1</v>
      </c>
      <c r="I2343">
        <v>2</v>
      </c>
      <c r="J2343">
        <v>29962.42</v>
      </c>
      <c r="K2343">
        <v>2000000</v>
      </c>
    </row>
    <row r="2344" spans="1:11" ht="15" customHeight="1" x14ac:dyDescent="0.2">
      <c r="A2344" t="s">
        <v>9112</v>
      </c>
      <c r="B2344" t="s">
        <v>9113</v>
      </c>
      <c r="C2344">
        <v>2023</v>
      </c>
      <c r="D2344" s="37">
        <v>45271</v>
      </c>
      <c r="E2344" s="37">
        <v>45636</v>
      </c>
      <c r="F2344" s="18" t="s">
        <v>4463</v>
      </c>
      <c r="G2344" t="s">
        <v>100</v>
      </c>
      <c r="H2344">
        <v>1</v>
      </c>
      <c r="I2344">
        <v>1</v>
      </c>
      <c r="J2344">
        <v>30596.37</v>
      </c>
      <c r="K2344">
        <v>2000000</v>
      </c>
    </row>
    <row r="2345" spans="1:11" ht="15" customHeight="1" x14ac:dyDescent="0.2">
      <c r="A2345" t="s">
        <v>9114</v>
      </c>
      <c r="B2345" t="s">
        <v>9115</v>
      </c>
      <c r="C2345">
        <v>2023</v>
      </c>
      <c r="D2345" s="37">
        <v>45271</v>
      </c>
      <c r="E2345" s="37">
        <v>45636</v>
      </c>
      <c r="F2345" s="18" t="s">
        <v>4463</v>
      </c>
      <c r="G2345" t="s">
        <v>97</v>
      </c>
      <c r="H2345">
        <v>2</v>
      </c>
      <c r="I2345">
        <v>4</v>
      </c>
      <c r="J2345">
        <v>19420.02</v>
      </c>
      <c r="K2345">
        <v>2000000</v>
      </c>
    </row>
    <row r="2346" spans="1:11" ht="15" customHeight="1" x14ac:dyDescent="0.2">
      <c r="A2346" t="s">
        <v>9116</v>
      </c>
      <c r="B2346" t="s">
        <v>9117</v>
      </c>
      <c r="C2346">
        <v>2023</v>
      </c>
      <c r="D2346" s="37">
        <v>45271</v>
      </c>
      <c r="E2346" s="37">
        <v>45636</v>
      </c>
      <c r="F2346" s="18" t="s">
        <v>4463</v>
      </c>
      <c r="G2346" t="s">
        <v>99</v>
      </c>
      <c r="H2346">
        <v>2</v>
      </c>
      <c r="I2346">
        <v>4</v>
      </c>
      <c r="J2346">
        <v>25216.240000000002</v>
      </c>
      <c r="K2346">
        <v>2000000</v>
      </c>
    </row>
    <row r="2347" spans="1:11" ht="15" customHeight="1" x14ac:dyDescent="0.2">
      <c r="A2347" t="s">
        <v>9118</v>
      </c>
      <c r="B2347" t="s">
        <v>9119</v>
      </c>
      <c r="C2347">
        <v>2023</v>
      </c>
      <c r="D2347" s="37">
        <v>45271</v>
      </c>
      <c r="E2347" s="37">
        <v>45636</v>
      </c>
      <c r="F2347" s="18" t="s">
        <v>4463</v>
      </c>
      <c r="G2347" t="s">
        <v>100</v>
      </c>
      <c r="H2347">
        <v>1</v>
      </c>
      <c r="I2347">
        <v>2</v>
      </c>
      <c r="J2347">
        <v>142175.78</v>
      </c>
      <c r="K2347">
        <v>10000000</v>
      </c>
    </row>
    <row r="2348" spans="1:11" ht="15" customHeight="1" x14ac:dyDescent="0.2">
      <c r="A2348" t="s">
        <v>9120</v>
      </c>
      <c r="B2348" t="s">
        <v>9121</v>
      </c>
      <c r="C2348">
        <v>2023</v>
      </c>
      <c r="D2348" s="37">
        <v>45271</v>
      </c>
      <c r="E2348" s="37">
        <v>45636</v>
      </c>
      <c r="F2348" s="18" t="s">
        <v>4463</v>
      </c>
      <c r="G2348" t="s">
        <v>97</v>
      </c>
      <c r="H2348">
        <v>1</v>
      </c>
      <c r="I2348">
        <v>1</v>
      </c>
      <c r="J2348">
        <v>101188.95</v>
      </c>
      <c r="K2348">
        <v>10000000</v>
      </c>
    </row>
    <row r="2349" spans="1:11" ht="15" customHeight="1" x14ac:dyDescent="0.2">
      <c r="A2349" t="s">
        <v>9122</v>
      </c>
      <c r="B2349" t="s">
        <v>9123</v>
      </c>
      <c r="C2349">
        <v>2023</v>
      </c>
      <c r="D2349" s="37">
        <v>45271</v>
      </c>
      <c r="E2349" s="37">
        <v>45636</v>
      </c>
      <c r="F2349" s="18" t="s">
        <v>4463</v>
      </c>
      <c r="G2349" t="s">
        <v>98</v>
      </c>
      <c r="H2349">
        <v>2</v>
      </c>
      <c r="I2349">
        <v>2</v>
      </c>
      <c r="J2349">
        <v>3447.26</v>
      </c>
      <c r="K2349">
        <v>500000</v>
      </c>
    </row>
    <row r="2350" spans="1:11" ht="15" customHeight="1" x14ac:dyDescent="0.2">
      <c r="A2350" t="s">
        <v>9124</v>
      </c>
      <c r="B2350" t="s">
        <v>9125</v>
      </c>
      <c r="C2350">
        <v>2023</v>
      </c>
      <c r="D2350" s="37">
        <v>45271</v>
      </c>
      <c r="E2350" s="37">
        <v>45636</v>
      </c>
      <c r="F2350" s="18" t="s">
        <v>4463</v>
      </c>
      <c r="G2350" t="s">
        <v>97</v>
      </c>
      <c r="H2350">
        <v>1</v>
      </c>
      <c r="I2350">
        <v>1</v>
      </c>
      <c r="J2350">
        <v>100215.03</v>
      </c>
      <c r="K2350">
        <v>10000000</v>
      </c>
    </row>
    <row r="2351" spans="1:11" ht="15" customHeight="1" x14ac:dyDescent="0.2">
      <c r="A2351" t="s">
        <v>9126</v>
      </c>
      <c r="B2351" t="s">
        <v>9127</v>
      </c>
      <c r="C2351">
        <v>2023</v>
      </c>
      <c r="D2351" s="37">
        <v>45271</v>
      </c>
      <c r="E2351" s="37">
        <v>45636</v>
      </c>
      <c r="F2351" s="18" t="s">
        <v>4463</v>
      </c>
      <c r="G2351" t="s">
        <v>99</v>
      </c>
      <c r="H2351">
        <v>2</v>
      </c>
      <c r="I2351">
        <v>4</v>
      </c>
      <c r="J2351">
        <v>59246.86</v>
      </c>
      <c r="K2351">
        <v>5000000</v>
      </c>
    </row>
    <row r="2352" spans="1:11" ht="15" customHeight="1" x14ac:dyDescent="0.2">
      <c r="A2352" t="s">
        <v>9128</v>
      </c>
      <c r="B2352" t="s">
        <v>9129</v>
      </c>
      <c r="C2352">
        <v>2023</v>
      </c>
      <c r="D2352" s="37">
        <v>45272</v>
      </c>
      <c r="E2352" s="37">
        <v>45637</v>
      </c>
      <c r="F2352" s="18" t="s">
        <v>4452</v>
      </c>
      <c r="G2352" t="s">
        <v>100</v>
      </c>
      <c r="H2352">
        <v>3</v>
      </c>
      <c r="I2352">
        <v>6</v>
      </c>
      <c r="J2352">
        <v>148333.91</v>
      </c>
      <c r="K2352">
        <v>10000000</v>
      </c>
    </row>
    <row r="2353" spans="1:11" ht="15" customHeight="1" x14ac:dyDescent="0.2">
      <c r="A2353" t="s">
        <v>9130</v>
      </c>
      <c r="B2353" t="s">
        <v>9131</v>
      </c>
      <c r="C2353">
        <v>2023</v>
      </c>
      <c r="D2353" s="37">
        <v>45272</v>
      </c>
      <c r="E2353" s="37">
        <v>45637</v>
      </c>
      <c r="F2353" s="18" t="s">
        <v>4452</v>
      </c>
      <c r="G2353" t="s">
        <v>100</v>
      </c>
      <c r="H2353">
        <v>3</v>
      </c>
      <c r="I2353">
        <v>3</v>
      </c>
      <c r="J2353">
        <v>156068.34</v>
      </c>
      <c r="K2353">
        <v>10000000</v>
      </c>
    </row>
    <row r="2354" spans="1:11" ht="15" customHeight="1" x14ac:dyDescent="0.2">
      <c r="A2354" t="s">
        <v>9132</v>
      </c>
      <c r="B2354" t="s">
        <v>9133</v>
      </c>
      <c r="C2354">
        <v>2023</v>
      </c>
      <c r="D2354" s="37">
        <v>45272</v>
      </c>
      <c r="E2354" s="37">
        <v>45637</v>
      </c>
      <c r="F2354" s="18" t="s">
        <v>4452</v>
      </c>
      <c r="G2354" t="s">
        <v>99</v>
      </c>
      <c r="H2354">
        <v>1</v>
      </c>
      <c r="I2354">
        <v>2</v>
      </c>
      <c r="J2354">
        <v>116851.12</v>
      </c>
      <c r="K2354">
        <v>10000000</v>
      </c>
    </row>
    <row r="2355" spans="1:11" ht="15" customHeight="1" x14ac:dyDescent="0.2">
      <c r="A2355" t="s">
        <v>9134</v>
      </c>
      <c r="B2355" t="s">
        <v>9135</v>
      </c>
      <c r="C2355">
        <v>2023</v>
      </c>
      <c r="D2355" s="37">
        <v>45272</v>
      </c>
      <c r="E2355" s="37">
        <v>45637</v>
      </c>
      <c r="F2355" s="18" t="s">
        <v>4452</v>
      </c>
      <c r="G2355" t="s">
        <v>97</v>
      </c>
      <c r="H2355">
        <v>3</v>
      </c>
      <c r="I2355">
        <v>6</v>
      </c>
      <c r="J2355">
        <v>4357.62</v>
      </c>
      <c r="K2355">
        <v>500000</v>
      </c>
    </row>
    <row r="2356" spans="1:11" ht="15" customHeight="1" x14ac:dyDescent="0.2">
      <c r="A2356" t="s">
        <v>9136</v>
      </c>
      <c r="B2356" t="s">
        <v>9137</v>
      </c>
      <c r="C2356">
        <v>2023</v>
      </c>
      <c r="D2356" s="37">
        <v>45272</v>
      </c>
      <c r="E2356" s="37">
        <v>45637</v>
      </c>
      <c r="F2356" s="18" t="s">
        <v>4452</v>
      </c>
      <c r="G2356" t="s">
        <v>101</v>
      </c>
      <c r="H2356">
        <v>1</v>
      </c>
      <c r="I2356">
        <v>2</v>
      </c>
      <c r="J2356">
        <v>66968.800000000003</v>
      </c>
      <c r="K2356">
        <v>10000000</v>
      </c>
    </row>
    <row r="2357" spans="1:11" ht="15" customHeight="1" x14ac:dyDescent="0.2">
      <c r="A2357" t="s">
        <v>9138</v>
      </c>
      <c r="B2357" t="s">
        <v>9139</v>
      </c>
      <c r="C2357">
        <v>2023</v>
      </c>
      <c r="D2357" s="37">
        <v>45272</v>
      </c>
      <c r="E2357" s="37">
        <v>45637</v>
      </c>
      <c r="F2357" s="18" t="s">
        <v>4452</v>
      </c>
      <c r="G2357" t="s">
        <v>99</v>
      </c>
      <c r="H2357">
        <v>1</v>
      </c>
      <c r="I2357">
        <v>2</v>
      </c>
      <c r="J2357">
        <v>36544.620000000003</v>
      </c>
      <c r="K2357">
        <v>3000000</v>
      </c>
    </row>
    <row r="2358" spans="1:11" ht="15" customHeight="1" x14ac:dyDescent="0.2">
      <c r="A2358" t="s">
        <v>9140</v>
      </c>
      <c r="B2358" t="s">
        <v>9141</v>
      </c>
      <c r="C2358">
        <v>2023</v>
      </c>
      <c r="D2358" s="37">
        <v>45272</v>
      </c>
      <c r="E2358" s="37">
        <v>45637</v>
      </c>
      <c r="F2358" s="18" t="s">
        <v>4452</v>
      </c>
      <c r="G2358" t="s">
        <v>101</v>
      </c>
      <c r="H2358">
        <v>2</v>
      </c>
      <c r="I2358">
        <v>2</v>
      </c>
      <c r="J2358">
        <v>63167.74</v>
      </c>
      <c r="K2358">
        <v>10000000</v>
      </c>
    </row>
    <row r="2359" spans="1:11" ht="15" customHeight="1" x14ac:dyDescent="0.2">
      <c r="A2359" t="s">
        <v>9142</v>
      </c>
      <c r="B2359" t="s">
        <v>9143</v>
      </c>
      <c r="C2359">
        <v>2023</v>
      </c>
      <c r="D2359" s="37">
        <v>45272</v>
      </c>
      <c r="E2359" s="37">
        <v>45637</v>
      </c>
      <c r="F2359" s="18" t="s">
        <v>4463</v>
      </c>
      <c r="G2359" t="s">
        <v>97</v>
      </c>
      <c r="H2359">
        <v>3</v>
      </c>
      <c r="I2359">
        <v>3</v>
      </c>
      <c r="J2359">
        <v>34651.599999999999</v>
      </c>
      <c r="K2359">
        <v>3500000</v>
      </c>
    </row>
    <row r="2360" spans="1:11" ht="15" customHeight="1" x14ac:dyDescent="0.2">
      <c r="A2360" t="s">
        <v>9144</v>
      </c>
      <c r="B2360" t="s">
        <v>9145</v>
      </c>
      <c r="C2360">
        <v>2023</v>
      </c>
      <c r="D2360" s="37">
        <v>45272</v>
      </c>
      <c r="E2360" s="37">
        <v>45637</v>
      </c>
      <c r="F2360" s="18" t="s">
        <v>4463</v>
      </c>
      <c r="G2360" t="s">
        <v>100</v>
      </c>
      <c r="H2360">
        <v>1</v>
      </c>
      <c r="I2360">
        <v>2</v>
      </c>
      <c r="J2360">
        <v>158841.44</v>
      </c>
      <c r="K2360">
        <v>10000000</v>
      </c>
    </row>
    <row r="2361" spans="1:11" ht="15" customHeight="1" x14ac:dyDescent="0.2">
      <c r="A2361" t="s">
        <v>9146</v>
      </c>
      <c r="B2361" t="s">
        <v>9147</v>
      </c>
      <c r="C2361">
        <v>2023</v>
      </c>
      <c r="D2361" s="37">
        <v>45272</v>
      </c>
      <c r="E2361" s="37">
        <v>45637</v>
      </c>
      <c r="F2361" s="18" t="s">
        <v>4463</v>
      </c>
      <c r="G2361" t="s">
        <v>98</v>
      </c>
      <c r="H2361">
        <v>1</v>
      </c>
      <c r="I2361">
        <v>1</v>
      </c>
      <c r="J2361">
        <v>19466.060000000001</v>
      </c>
      <c r="K2361">
        <v>2500000</v>
      </c>
    </row>
    <row r="2362" spans="1:11" ht="15" customHeight="1" x14ac:dyDescent="0.2">
      <c r="A2362" t="s">
        <v>9148</v>
      </c>
      <c r="B2362" t="s">
        <v>9149</v>
      </c>
      <c r="C2362">
        <v>2023</v>
      </c>
      <c r="D2362" s="37">
        <v>45272</v>
      </c>
      <c r="E2362" s="37">
        <v>45637</v>
      </c>
      <c r="F2362" s="18" t="s">
        <v>4463</v>
      </c>
      <c r="G2362" t="s">
        <v>97</v>
      </c>
      <c r="H2362">
        <v>3</v>
      </c>
      <c r="I2362">
        <v>3</v>
      </c>
      <c r="J2362">
        <v>44398.239999999998</v>
      </c>
      <c r="K2362">
        <v>5000000</v>
      </c>
    </row>
    <row r="2363" spans="1:11" ht="15" customHeight="1" x14ac:dyDescent="0.2">
      <c r="A2363" t="s">
        <v>9150</v>
      </c>
      <c r="B2363" t="s">
        <v>9151</v>
      </c>
      <c r="C2363">
        <v>2023</v>
      </c>
      <c r="D2363" s="37">
        <v>45272</v>
      </c>
      <c r="E2363" s="37">
        <v>45637</v>
      </c>
      <c r="F2363" s="18" t="s">
        <v>4463</v>
      </c>
      <c r="G2363" t="s">
        <v>97</v>
      </c>
      <c r="H2363">
        <v>3</v>
      </c>
      <c r="I2363">
        <v>6</v>
      </c>
      <c r="J2363">
        <v>48342.71</v>
      </c>
      <c r="K2363">
        <v>5000000</v>
      </c>
    </row>
    <row r="2364" spans="1:11" ht="15" customHeight="1" x14ac:dyDescent="0.2">
      <c r="A2364" t="s">
        <v>9152</v>
      </c>
      <c r="B2364" t="s">
        <v>9153</v>
      </c>
      <c r="C2364">
        <v>2023</v>
      </c>
      <c r="D2364" s="37">
        <v>45272</v>
      </c>
      <c r="E2364" s="37">
        <v>45637</v>
      </c>
      <c r="F2364" s="18" t="s">
        <v>4463</v>
      </c>
      <c r="G2364" t="s">
        <v>97</v>
      </c>
      <c r="H2364">
        <v>1</v>
      </c>
      <c r="I2364">
        <v>2</v>
      </c>
      <c r="J2364">
        <v>30709.99</v>
      </c>
      <c r="K2364">
        <v>3500000</v>
      </c>
    </row>
    <row r="2365" spans="1:11" ht="15" customHeight="1" x14ac:dyDescent="0.2">
      <c r="A2365" t="s">
        <v>9154</v>
      </c>
      <c r="B2365" t="s">
        <v>9155</v>
      </c>
      <c r="C2365">
        <v>2023</v>
      </c>
      <c r="D2365" s="37">
        <v>45272</v>
      </c>
      <c r="E2365" s="37">
        <v>45637</v>
      </c>
      <c r="F2365" s="18" t="s">
        <v>4463</v>
      </c>
      <c r="G2365" t="s">
        <v>100</v>
      </c>
      <c r="H2365">
        <v>1</v>
      </c>
      <c r="I2365">
        <v>2</v>
      </c>
      <c r="J2365">
        <v>144898.19</v>
      </c>
      <c r="K2365">
        <v>10000000</v>
      </c>
    </row>
    <row r="2366" spans="1:11" ht="15" customHeight="1" x14ac:dyDescent="0.2">
      <c r="A2366" t="s">
        <v>9156</v>
      </c>
      <c r="B2366" t="s">
        <v>9157</v>
      </c>
      <c r="C2366">
        <v>2023</v>
      </c>
      <c r="D2366" s="37">
        <v>45272</v>
      </c>
      <c r="E2366" s="37">
        <v>45637</v>
      </c>
      <c r="F2366" s="18" t="s">
        <v>4463</v>
      </c>
      <c r="G2366" t="s">
        <v>100</v>
      </c>
      <c r="H2366">
        <v>1</v>
      </c>
      <c r="I2366">
        <v>2</v>
      </c>
      <c r="J2366">
        <v>33829.519999999997</v>
      </c>
      <c r="K2366">
        <v>2500000</v>
      </c>
    </row>
    <row r="2367" spans="1:11" ht="15" customHeight="1" x14ac:dyDescent="0.2">
      <c r="A2367" t="s">
        <v>9158</v>
      </c>
      <c r="B2367" t="s">
        <v>9159</v>
      </c>
      <c r="C2367">
        <v>2023</v>
      </c>
      <c r="D2367" s="37">
        <v>45272</v>
      </c>
      <c r="E2367" s="37">
        <v>45637</v>
      </c>
      <c r="F2367" s="18" t="s">
        <v>4463</v>
      </c>
      <c r="G2367" t="s">
        <v>99</v>
      </c>
      <c r="H2367">
        <v>1</v>
      </c>
      <c r="I2367">
        <v>2</v>
      </c>
      <c r="J2367">
        <v>124554.23</v>
      </c>
      <c r="K2367">
        <v>10000000</v>
      </c>
    </row>
    <row r="2368" spans="1:11" ht="15" customHeight="1" x14ac:dyDescent="0.2">
      <c r="A2368" t="s">
        <v>9160</v>
      </c>
      <c r="B2368" t="s">
        <v>9161</v>
      </c>
      <c r="C2368">
        <v>2023</v>
      </c>
      <c r="D2368" s="37">
        <v>45272</v>
      </c>
      <c r="E2368" s="37">
        <v>45637</v>
      </c>
      <c r="F2368" s="18" t="s">
        <v>4463</v>
      </c>
      <c r="G2368" t="s">
        <v>97</v>
      </c>
      <c r="H2368">
        <v>1</v>
      </c>
      <c r="I2368">
        <v>1</v>
      </c>
      <c r="J2368">
        <v>4439.2700000000004</v>
      </c>
      <c r="K2368">
        <v>500000</v>
      </c>
    </row>
    <row r="2369" spans="1:11" ht="15" customHeight="1" x14ac:dyDescent="0.2">
      <c r="A2369" t="s">
        <v>9162</v>
      </c>
      <c r="B2369" t="s">
        <v>9163</v>
      </c>
      <c r="C2369">
        <v>2023</v>
      </c>
      <c r="D2369" s="37">
        <v>45272</v>
      </c>
      <c r="E2369" s="37">
        <v>45637</v>
      </c>
      <c r="F2369" s="18" t="s">
        <v>4463</v>
      </c>
      <c r="G2369" t="s">
        <v>101</v>
      </c>
      <c r="H2369">
        <v>1</v>
      </c>
      <c r="I2369">
        <v>2</v>
      </c>
      <c r="J2369">
        <v>12515.06</v>
      </c>
      <c r="K2369">
        <v>2000000</v>
      </c>
    </row>
    <row r="2370" spans="1:11" ht="15" customHeight="1" x14ac:dyDescent="0.2">
      <c r="A2370" t="s">
        <v>9164</v>
      </c>
      <c r="B2370" t="s">
        <v>9165</v>
      </c>
      <c r="C2370">
        <v>2023</v>
      </c>
      <c r="D2370" s="37">
        <v>45272</v>
      </c>
      <c r="E2370" s="37">
        <v>45637</v>
      </c>
      <c r="F2370" s="18" t="s">
        <v>4463</v>
      </c>
      <c r="G2370" t="s">
        <v>100</v>
      </c>
      <c r="H2370">
        <v>2</v>
      </c>
      <c r="I2370">
        <v>2</v>
      </c>
      <c r="J2370">
        <v>7678.55</v>
      </c>
      <c r="K2370">
        <v>500000</v>
      </c>
    </row>
    <row r="2371" spans="1:11" ht="15" customHeight="1" x14ac:dyDescent="0.2">
      <c r="A2371" t="s">
        <v>9166</v>
      </c>
      <c r="B2371" t="s">
        <v>9167</v>
      </c>
      <c r="C2371">
        <v>2023</v>
      </c>
      <c r="D2371" s="37">
        <v>45272</v>
      </c>
      <c r="E2371" s="37">
        <v>45637</v>
      </c>
      <c r="F2371" s="18" t="s">
        <v>4463</v>
      </c>
      <c r="G2371" t="s">
        <v>99</v>
      </c>
      <c r="H2371">
        <v>1</v>
      </c>
      <c r="I2371">
        <v>1</v>
      </c>
      <c r="J2371">
        <v>23188.29</v>
      </c>
      <c r="K2371">
        <v>2000000</v>
      </c>
    </row>
    <row r="2372" spans="1:11" ht="15" customHeight="1" x14ac:dyDescent="0.2">
      <c r="A2372" t="s">
        <v>9168</v>
      </c>
      <c r="B2372" t="s">
        <v>9169</v>
      </c>
      <c r="C2372">
        <v>2023</v>
      </c>
      <c r="D2372" s="37">
        <v>45272</v>
      </c>
      <c r="E2372" s="37">
        <v>45637</v>
      </c>
      <c r="F2372" s="18" t="s">
        <v>4463</v>
      </c>
      <c r="G2372" t="s">
        <v>98</v>
      </c>
      <c r="H2372">
        <v>1</v>
      </c>
      <c r="I2372">
        <v>1</v>
      </c>
      <c r="J2372">
        <v>73157.02</v>
      </c>
      <c r="K2372">
        <v>10000000</v>
      </c>
    </row>
    <row r="2373" spans="1:11" ht="15" customHeight="1" x14ac:dyDescent="0.2">
      <c r="A2373" t="s">
        <v>9170</v>
      </c>
      <c r="B2373" t="s">
        <v>9171</v>
      </c>
      <c r="C2373">
        <v>2023</v>
      </c>
      <c r="D2373" s="37">
        <v>45272</v>
      </c>
      <c r="E2373" s="37">
        <v>45637</v>
      </c>
      <c r="F2373" s="18" t="s">
        <v>4463</v>
      </c>
      <c r="G2373" t="s">
        <v>101</v>
      </c>
      <c r="H2373">
        <v>2</v>
      </c>
      <c r="I2373">
        <v>2</v>
      </c>
      <c r="J2373">
        <v>36208.589999999997</v>
      </c>
      <c r="K2373">
        <v>5000000</v>
      </c>
    </row>
    <row r="2374" spans="1:11" ht="15" customHeight="1" x14ac:dyDescent="0.2">
      <c r="A2374" t="s">
        <v>9172</v>
      </c>
      <c r="B2374" t="s">
        <v>9173</v>
      </c>
      <c r="C2374">
        <v>2023</v>
      </c>
      <c r="D2374" s="37">
        <v>45272</v>
      </c>
      <c r="E2374" s="37">
        <v>45637</v>
      </c>
      <c r="F2374" s="18" t="s">
        <v>4463</v>
      </c>
      <c r="G2374" t="s">
        <v>97</v>
      </c>
      <c r="H2374">
        <v>2</v>
      </c>
      <c r="I2374">
        <v>4</v>
      </c>
      <c r="J2374">
        <v>21847.119999999999</v>
      </c>
      <c r="K2374">
        <v>2500000</v>
      </c>
    </row>
    <row r="2375" spans="1:11" ht="15" customHeight="1" x14ac:dyDescent="0.2">
      <c r="A2375" t="s">
        <v>9174</v>
      </c>
      <c r="B2375" t="s">
        <v>9175</v>
      </c>
      <c r="C2375">
        <v>2023</v>
      </c>
      <c r="D2375" s="37">
        <v>45272</v>
      </c>
      <c r="E2375" s="37">
        <v>45637</v>
      </c>
      <c r="F2375" s="18" t="s">
        <v>4463</v>
      </c>
      <c r="G2375" t="s">
        <v>98</v>
      </c>
      <c r="H2375">
        <v>1</v>
      </c>
      <c r="I2375">
        <v>2</v>
      </c>
      <c r="J2375">
        <v>33222.559999999998</v>
      </c>
      <c r="K2375">
        <v>4000000</v>
      </c>
    </row>
    <row r="2376" spans="1:11" ht="15" customHeight="1" x14ac:dyDescent="0.2">
      <c r="A2376" t="s">
        <v>9176</v>
      </c>
      <c r="B2376" t="s">
        <v>9177</v>
      </c>
      <c r="C2376">
        <v>2023</v>
      </c>
      <c r="D2376" s="37">
        <v>45272</v>
      </c>
      <c r="E2376" s="37">
        <v>45637</v>
      </c>
      <c r="F2376" s="18" t="s">
        <v>4463</v>
      </c>
      <c r="G2376" t="s">
        <v>99</v>
      </c>
      <c r="H2376">
        <v>1</v>
      </c>
      <c r="I2376">
        <v>1</v>
      </c>
      <c r="J2376">
        <v>60970.9</v>
      </c>
      <c r="K2376">
        <v>5000000</v>
      </c>
    </row>
    <row r="2377" spans="1:11" ht="15" customHeight="1" x14ac:dyDescent="0.2">
      <c r="A2377" t="s">
        <v>9178</v>
      </c>
      <c r="B2377" t="s">
        <v>9179</v>
      </c>
      <c r="C2377">
        <v>2023</v>
      </c>
      <c r="D2377" s="37">
        <v>45272</v>
      </c>
      <c r="E2377" s="37">
        <v>45637</v>
      </c>
      <c r="F2377" s="18" t="s">
        <v>4463</v>
      </c>
      <c r="G2377" t="s">
        <v>99</v>
      </c>
      <c r="H2377">
        <v>3</v>
      </c>
      <c r="I2377">
        <v>3</v>
      </c>
      <c r="J2377">
        <v>11626.54</v>
      </c>
      <c r="K2377">
        <v>1000000</v>
      </c>
    </row>
    <row r="2378" spans="1:11" ht="15" customHeight="1" x14ac:dyDescent="0.2">
      <c r="A2378" t="s">
        <v>9180</v>
      </c>
      <c r="B2378" t="s">
        <v>9181</v>
      </c>
      <c r="C2378">
        <v>2023</v>
      </c>
      <c r="D2378" s="37">
        <v>45272</v>
      </c>
      <c r="E2378" s="37">
        <v>45637</v>
      </c>
      <c r="F2378" s="18" t="s">
        <v>4463</v>
      </c>
      <c r="G2378" t="s">
        <v>100</v>
      </c>
      <c r="H2378">
        <v>1</v>
      </c>
      <c r="I2378">
        <v>2</v>
      </c>
      <c r="J2378">
        <v>42874.68</v>
      </c>
      <c r="K2378">
        <v>3000000</v>
      </c>
    </row>
    <row r="2379" spans="1:11" ht="15" customHeight="1" x14ac:dyDescent="0.2">
      <c r="A2379" t="s">
        <v>9182</v>
      </c>
      <c r="B2379" t="s">
        <v>9183</v>
      </c>
      <c r="C2379">
        <v>2023</v>
      </c>
      <c r="D2379" s="37">
        <v>45273</v>
      </c>
      <c r="E2379" s="37">
        <v>45638</v>
      </c>
      <c r="F2379" s="18" t="s">
        <v>4452</v>
      </c>
      <c r="G2379" t="s">
        <v>99</v>
      </c>
      <c r="H2379">
        <v>3</v>
      </c>
      <c r="I2379">
        <v>6</v>
      </c>
      <c r="J2379">
        <v>18868.599999999999</v>
      </c>
      <c r="K2379">
        <v>1500000</v>
      </c>
    </row>
    <row r="2380" spans="1:11" ht="15" customHeight="1" x14ac:dyDescent="0.2">
      <c r="A2380" t="s">
        <v>9184</v>
      </c>
      <c r="B2380" t="s">
        <v>9185</v>
      </c>
      <c r="C2380">
        <v>2023</v>
      </c>
      <c r="D2380" s="37">
        <v>45273</v>
      </c>
      <c r="E2380" s="37">
        <v>45638</v>
      </c>
      <c r="F2380" s="18" t="s">
        <v>4452</v>
      </c>
      <c r="G2380" t="s">
        <v>98</v>
      </c>
      <c r="H2380">
        <v>1</v>
      </c>
      <c r="I2380">
        <v>2</v>
      </c>
      <c r="J2380">
        <v>34985.83</v>
      </c>
      <c r="K2380">
        <v>5000000</v>
      </c>
    </row>
    <row r="2381" spans="1:11" ht="15" customHeight="1" x14ac:dyDescent="0.2">
      <c r="A2381" t="s">
        <v>9186</v>
      </c>
      <c r="B2381" t="s">
        <v>9187</v>
      </c>
      <c r="C2381">
        <v>2023</v>
      </c>
      <c r="D2381" s="37">
        <v>45273</v>
      </c>
      <c r="E2381" s="37">
        <v>45638</v>
      </c>
      <c r="F2381" s="18" t="s">
        <v>4452</v>
      </c>
      <c r="G2381" t="s">
        <v>97</v>
      </c>
      <c r="H2381">
        <v>3</v>
      </c>
      <c r="I2381">
        <v>3</v>
      </c>
      <c r="J2381">
        <v>93389.05</v>
      </c>
      <c r="K2381">
        <v>10000000</v>
      </c>
    </row>
    <row r="2382" spans="1:11" ht="15" customHeight="1" x14ac:dyDescent="0.2">
      <c r="A2382" t="s">
        <v>9188</v>
      </c>
      <c r="B2382" t="s">
        <v>9189</v>
      </c>
      <c r="C2382">
        <v>2023</v>
      </c>
      <c r="D2382" s="37">
        <v>45273</v>
      </c>
      <c r="E2382" s="37">
        <v>45638</v>
      </c>
      <c r="F2382" s="18" t="s">
        <v>4452</v>
      </c>
      <c r="G2382" t="s">
        <v>99</v>
      </c>
      <c r="H2382">
        <v>1</v>
      </c>
      <c r="I2382">
        <v>1</v>
      </c>
      <c r="J2382">
        <v>58271.65</v>
      </c>
      <c r="K2382">
        <v>5000000</v>
      </c>
    </row>
    <row r="2383" spans="1:11" ht="15" customHeight="1" x14ac:dyDescent="0.2">
      <c r="A2383" t="s">
        <v>9190</v>
      </c>
      <c r="B2383" t="s">
        <v>9191</v>
      </c>
      <c r="C2383">
        <v>2023</v>
      </c>
      <c r="D2383" s="37">
        <v>45273</v>
      </c>
      <c r="E2383" s="37">
        <v>45638</v>
      </c>
      <c r="F2383" s="18" t="s">
        <v>4452</v>
      </c>
      <c r="G2383" t="s">
        <v>97</v>
      </c>
      <c r="H2383">
        <v>2</v>
      </c>
      <c r="I2383">
        <v>4</v>
      </c>
      <c r="J2383">
        <v>9291.06</v>
      </c>
      <c r="K2383">
        <v>1000000</v>
      </c>
    </row>
    <row r="2384" spans="1:11" ht="15" customHeight="1" x14ac:dyDescent="0.2">
      <c r="A2384" t="s">
        <v>9192</v>
      </c>
      <c r="B2384" t="s">
        <v>9193</v>
      </c>
      <c r="C2384">
        <v>2023</v>
      </c>
      <c r="D2384" s="37">
        <v>45273</v>
      </c>
      <c r="E2384" s="37">
        <v>45638</v>
      </c>
      <c r="F2384" s="18" t="s">
        <v>4452</v>
      </c>
      <c r="G2384" t="s">
        <v>97</v>
      </c>
      <c r="H2384">
        <v>3</v>
      </c>
      <c r="I2384">
        <v>6</v>
      </c>
      <c r="J2384">
        <v>33612.51</v>
      </c>
      <c r="K2384">
        <v>3500000</v>
      </c>
    </row>
    <row r="2385" spans="1:11" ht="15" customHeight="1" x14ac:dyDescent="0.2">
      <c r="A2385" t="s">
        <v>9194</v>
      </c>
      <c r="B2385" t="s">
        <v>9195</v>
      </c>
      <c r="C2385">
        <v>2023</v>
      </c>
      <c r="D2385" s="37">
        <v>45273</v>
      </c>
      <c r="E2385" s="37">
        <v>45638</v>
      </c>
      <c r="F2385" s="18" t="s">
        <v>4452</v>
      </c>
      <c r="G2385" t="s">
        <v>100</v>
      </c>
      <c r="H2385">
        <v>1</v>
      </c>
      <c r="I2385">
        <v>1</v>
      </c>
      <c r="J2385">
        <v>28305.54</v>
      </c>
      <c r="K2385">
        <v>2000000</v>
      </c>
    </row>
    <row r="2386" spans="1:11" ht="15" customHeight="1" x14ac:dyDescent="0.2">
      <c r="A2386" t="s">
        <v>9196</v>
      </c>
      <c r="B2386" t="s">
        <v>9197</v>
      </c>
      <c r="C2386">
        <v>2023</v>
      </c>
      <c r="D2386" s="37">
        <v>45273</v>
      </c>
      <c r="E2386" s="37">
        <v>45638</v>
      </c>
      <c r="F2386" s="18" t="s">
        <v>4452</v>
      </c>
      <c r="G2386" t="s">
        <v>99</v>
      </c>
      <c r="H2386">
        <v>2</v>
      </c>
      <c r="I2386">
        <v>2</v>
      </c>
      <c r="J2386">
        <v>124119.17</v>
      </c>
      <c r="K2386">
        <v>10000000</v>
      </c>
    </row>
    <row r="2387" spans="1:11" ht="15" customHeight="1" x14ac:dyDescent="0.2">
      <c r="A2387" t="s">
        <v>9198</v>
      </c>
      <c r="B2387" t="s">
        <v>9199</v>
      </c>
      <c r="C2387">
        <v>2023</v>
      </c>
      <c r="D2387" s="37">
        <v>45273</v>
      </c>
      <c r="E2387" s="37">
        <v>45638</v>
      </c>
      <c r="F2387" s="18" t="s">
        <v>4452</v>
      </c>
      <c r="G2387" t="s">
        <v>98</v>
      </c>
      <c r="H2387">
        <v>3</v>
      </c>
      <c r="I2387">
        <v>3</v>
      </c>
      <c r="J2387">
        <v>37758.68</v>
      </c>
      <c r="K2387">
        <v>5000000</v>
      </c>
    </row>
    <row r="2388" spans="1:11" ht="15" customHeight="1" x14ac:dyDescent="0.2">
      <c r="A2388" t="s">
        <v>9200</v>
      </c>
      <c r="B2388" t="s">
        <v>9201</v>
      </c>
      <c r="C2388">
        <v>2023</v>
      </c>
      <c r="D2388" s="37">
        <v>45273</v>
      </c>
      <c r="E2388" s="37">
        <v>45638</v>
      </c>
      <c r="F2388" s="18" t="s">
        <v>4452</v>
      </c>
      <c r="G2388" t="s">
        <v>97</v>
      </c>
      <c r="H2388">
        <v>1</v>
      </c>
      <c r="I2388">
        <v>2</v>
      </c>
      <c r="J2388">
        <v>51331.96</v>
      </c>
      <c r="K2388">
        <v>5000000</v>
      </c>
    </row>
    <row r="2389" spans="1:11" ht="15" customHeight="1" x14ac:dyDescent="0.2">
      <c r="A2389" t="s">
        <v>9202</v>
      </c>
      <c r="B2389" t="s">
        <v>9203</v>
      </c>
      <c r="C2389">
        <v>2023</v>
      </c>
      <c r="D2389" s="37">
        <v>45273</v>
      </c>
      <c r="E2389" s="37">
        <v>45638</v>
      </c>
      <c r="F2389" s="18" t="s">
        <v>4452</v>
      </c>
      <c r="G2389" t="s">
        <v>97</v>
      </c>
      <c r="H2389">
        <v>2</v>
      </c>
      <c r="I2389">
        <v>2</v>
      </c>
      <c r="J2389">
        <v>33964.959999999999</v>
      </c>
      <c r="K2389">
        <v>4000000</v>
      </c>
    </row>
    <row r="2390" spans="1:11" ht="15" customHeight="1" x14ac:dyDescent="0.2">
      <c r="A2390" t="s">
        <v>9204</v>
      </c>
      <c r="B2390" t="s">
        <v>9205</v>
      </c>
      <c r="C2390">
        <v>2023</v>
      </c>
      <c r="D2390" s="37">
        <v>45273</v>
      </c>
      <c r="E2390" s="37">
        <v>45638</v>
      </c>
      <c r="F2390" s="18" t="s">
        <v>4463</v>
      </c>
      <c r="G2390" t="s">
        <v>98</v>
      </c>
      <c r="H2390">
        <v>2</v>
      </c>
      <c r="I2390">
        <v>2</v>
      </c>
      <c r="J2390">
        <v>3408.74</v>
      </c>
      <c r="K2390">
        <v>500000</v>
      </c>
    </row>
    <row r="2391" spans="1:11" ht="15" customHeight="1" x14ac:dyDescent="0.2">
      <c r="A2391" t="s">
        <v>9206</v>
      </c>
      <c r="B2391" t="s">
        <v>9207</v>
      </c>
      <c r="C2391">
        <v>2023</v>
      </c>
      <c r="D2391" s="37">
        <v>45273</v>
      </c>
      <c r="E2391" s="37">
        <v>45638</v>
      </c>
      <c r="F2391" s="18" t="s">
        <v>4463</v>
      </c>
      <c r="G2391" t="s">
        <v>99</v>
      </c>
      <c r="H2391">
        <v>2</v>
      </c>
      <c r="I2391">
        <v>2</v>
      </c>
      <c r="J2391">
        <v>16990.07</v>
      </c>
      <c r="K2391">
        <v>1500000</v>
      </c>
    </row>
    <row r="2392" spans="1:11" ht="15" customHeight="1" x14ac:dyDescent="0.2">
      <c r="A2392" t="s">
        <v>9208</v>
      </c>
      <c r="B2392" t="s">
        <v>9209</v>
      </c>
      <c r="C2392">
        <v>2023</v>
      </c>
      <c r="D2392" s="37">
        <v>45273</v>
      </c>
      <c r="E2392" s="37">
        <v>45638</v>
      </c>
      <c r="F2392" s="18" t="s">
        <v>4463</v>
      </c>
      <c r="G2392" t="s">
        <v>99</v>
      </c>
      <c r="H2392">
        <v>2</v>
      </c>
      <c r="I2392">
        <v>2</v>
      </c>
      <c r="J2392">
        <v>106029.43</v>
      </c>
      <c r="K2392">
        <v>10000000</v>
      </c>
    </row>
    <row r="2393" spans="1:11" ht="15" customHeight="1" x14ac:dyDescent="0.2">
      <c r="A2393" t="s">
        <v>9210</v>
      </c>
      <c r="B2393" t="s">
        <v>9211</v>
      </c>
      <c r="C2393">
        <v>2023</v>
      </c>
      <c r="D2393" s="37">
        <v>45273</v>
      </c>
      <c r="E2393" s="37">
        <v>45638</v>
      </c>
      <c r="F2393" s="18" t="s">
        <v>4463</v>
      </c>
      <c r="G2393" t="s">
        <v>99</v>
      </c>
      <c r="H2393">
        <v>3</v>
      </c>
      <c r="I2393">
        <v>3</v>
      </c>
      <c r="J2393">
        <v>18633.169999999998</v>
      </c>
      <c r="K2393">
        <v>1500000</v>
      </c>
    </row>
    <row r="2394" spans="1:11" ht="15" customHeight="1" x14ac:dyDescent="0.2">
      <c r="A2394" t="s">
        <v>9212</v>
      </c>
      <c r="B2394" t="s">
        <v>9213</v>
      </c>
      <c r="C2394">
        <v>2023</v>
      </c>
      <c r="D2394" s="37">
        <v>45273</v>
      </c>
      <c r="E2394" s="37">
        <v>45638</v>
      </c>
      <c r="F2394" s="18" t="s">
        <v>4463</v>
      </c>
      <c r="G2394" t="s">
        <v>97</v>
      </c>
      <c r="H2394">
        <v>2</v>
      </c>
      <c r="I2394">
        <v>2</v>
      </c>
      <c r="J2394">
        <v>4616.0600000000004</v>
      </c>
      <c r="K2394">
        <v>500000</v>
      </c>
    </row>
    <row r="2395" spans="1:11" ht="15" customHeight="1" x14ac:dyDescent="0.2">
      <c r="A2395" t="s">
        <v>9214</v>
      </c>
      <c r="B2395" t="s">
        <v>9215</v>
      </c>
      <c r="C2395">
        <v>2023</v>
      </c>
      <c r="D2395" s="37">
        <v>45273</v>
      </c>
      <c r="E2395" s="37">
        <v>45638</v>
      </c>
      <c r="F2395" s="18" t="s">
        <v>4463</v>
      </c>
      <c r="G2395" t="s">
        <v>98</v>
      </c>
      <c r="H2395">
        <v>2</v>
      </c>
      <c r="I2395">
        <v>2</v>
      </c>
      <c r="J2395">
        <v>68328.460000000006</v>
      </c>
      <c r="K2395">
        <v>10000000</v>
      </c>
    </row>
    <row r="2396" spans="1:11" ht="15" customHeight="1" x14ac:dyDescent="0.2">
      <c r="A2396" t="s">
        <v>9216</v>
      </c>
      <c r="B2396" t="s">
        <v>9217</v>
      </c>
      <c r="C2396">
        <v>2023</v>
      </c>
      <c r="D2396" s="37">
        <v>45273</v>
      </c>
      <c r="E2396" s="37">
        <v>45638</v>
      </c>
      <c r="F2396" s="18" t="s">
        <v>4463</v>
      </c>
      <c r="G2396" t="s">
        <v>101</v>
      </c>
      <c r="H2396">
        <v>1</v>
      </c>
      <c r="I2396">
        <v>2</v>
      </c>
      <c r="J2396">
        <v>35411.74</v>
      </c>
      <c r="K2396">
        <v>5000000</v>
      </c>
    </row>
    <row r="2397" spans="1:11" ht="15" customHeight="1" x14ac:dyDescent="0.2">
      <c r="A2397" t="s">
        <v>9218</v>
      </c>
      <c r="B2397" t="s">
        <v>9219</v>
      </c>
      <c r="C2397">
        <v>2023</v>
      </c>
      <c r="D2397" s="37">
        <v>45273</v>
      </c>
      <c r="E2397" s="37">
        <v>45638</v>
      </c>
      <c r="F2397" s="18" t="s">
        <v>4463</v>
      </c>
      <c r="G2397" t="s">
        <v>101</v>
      </c>
      <c r="H2397">
        <v>2</v>
      </c>
      <c r="I2397">
        <v>4</v>
      </c>
      <c r="J2397">
        <v>69640.86</v>
      </c>
      <c r="K2397">
        <v>10000000</v>
      </c>
    </row>
    <row r="2398" spans="1:11" ht="15" customHeight="1" x14ac:dyDescent="0.2">
      <c r="A2398" t="s">
        <v>9220</v>
      </c>
      <c r="B2398" t="s">
        <v>9221</v>
      </c>
      <c r="C2398">
        <v>2023</v>
      </c>
      <c r="D2398" s="37">
        <v>45273</v>
      </c>
      <c r="E2398" s="37">
        <v>45638</v>
      </c>
      <c r="F2398" s="18" t="s">
        <v>4463</v>
      </c>
      <c r="G2398" t="s">
        <v>99</v>
      </c>
      <c r="H2398">
        <v>3</v>
      </c>
      <c r="I2398">
        <v>3</v>
      </c>
      <c r="J2398">
        <v>105034.13</v>
      </c>
      <c r="K2398">
        <v>10000000</v>
      </c>
    </row>
    <row r="2399" spans="1:11" ht="15" customHeight="1" x14ac:dyDescent="0.2">
      <c r="A2399" t="s">
        <v>9222</v>
      </c>
      <c r="B2399" t="s">
        <v>9223</v>
      </c>
      <c r="C2399">
        <v>2023</v>
      </c>
      <c r="D2399" s="37">
        <v>45273</v>
      </c>
      <c r="E2399" s="37">
        <v>45638</v>
      </c>
      <c r="F2399" s="18" t="s">
        <v>4463</v>
      </c>
      <c r="G2399" t="s">
        <v>97</v>
      </c>
      <c r="H2399">
        <v>1</v>
      </c>
      <c r="I2399">
        <v>1</v>
      </c>
      <c r="J2399">
        <v>18868.939999999999</v>
      </c>
      <c r="K2399">
        <v>2000000</v>
      </c>
    </row>
    <row r="2400" spans="1:11" ht="15" customHeight="1" x14ac:dyDescent="0.2">
      <c r="A2400" t="s">
        <v>9224</v>
      </c>
      <c r="B2400" t="s">
        <v>9225</v>
      </c>
      <c r="C2400">
        <v>2023</v>
      </c>
      <c r="D2400" s="37">
        <v>45273</v>
      </c>
      <c r="E2400" s="37">
        <v>45638</v>
      </c>
      <c r="F2400" s="18" t="s">
        <v>4463</v>
      </c>
      <c r="G2400" t="s">
        <v>100</v>
      </c>
      <c r="H2400">
        <v>1</v>
      </c>
      <c r="I2400">
        <v>1</v>
      </c>
      <c r="J2400">
        <v>7049.62</v>
      </c>
      <c r="K2400">
        <v>500000</v>
      </c>
    </row>
    <row r="2401" spans="1:11" ht="15" customHeight="1" x14ac:dyDescent="0.2">
      <c r="A2401" t="s">
        <v>9226</v>
      </c>
      <c r="B2401" t="s">
        <v>9227</v>
      </c>
      <c r="C2401">
        <v>2023</v>
      </c>
      <c r="D2401" s="37">
        <v>45273</v>
      </c>
      <c r="E2401" s="37">
        <v>45638</v>
      </c>
      <c r="F2401" s="18" t="s">
        <v>4463</v>
      </c>
      <c r="G2401" t="s">
        <v>99</v>
      </c>
      <c r="H2401">
        <v>2</v>
      </c>
      <c r="I2401">
        <v>2</v>
      </c>
      <c r="J2401">
        <v>112231.86</v>
      </c>
      <c r="K2401">
        <v>10000000</v>
      </c>
    </row>
    <row r="2402" spans="1:11" ht="15" customHeight="1" x14ac:dyDescent="0.2">
      <c r="A2402" t="s">
        <v>9228</v>
      </c>
      <c r="B2402" t="s">
        <v>9229</v>
      </c>
      <c r="C2402">
        <v>2023</v>
      </c>
      <c r="D2402" s="37">
        <v>45273</v>
      </c>
      <c r="E2402" s="37">
        <v>45638</v>
      </c>
      <c r="F2402" s="18" t="s">
        <v>4463</v>
      </c>
      <c r="G2402" t="s">
        <v>98</v>
      </c>
      <c r="H2402">
        <v>1</v>
      </c>
      <c r="I2402">
        <v>2</v>
      </c>
      <c r="J2402">
        <v>15011.66</v>
      </c>
      <c r="K2402">
        <v>2000000</v>
      </c>
    </row>
    <row r="2403" spans="1:11" ht="15" customHeight="1" x14ac:dyDescent="0.2">
      <c r="A2403" t="s">
        <v>9230</v>
      </c>
      <c r="B2403" t="s">
        <v>9231</v>
      </c>
      <c r="C2403">
        <v>2023</v>
      </c>
      <c r="D2403" s="37">
        <v>45273</v>
      </c>
      <c r="E2403" s="37">
        <v>45638</v>
      </c>
      <c r="F2403" s="18" t="s">
        <v>4463</v>
      </c>
      <c r="G2403" t="s">
        <v>97</v>
      </c>
      <c r="H2403">
        <v>2</v>
      </c>
      <c r="I2403">
        <v>2</v>
      </c>
      <c r="J2403">
        <v>8747.44</v>
      </c>
      <c r="K2403">
        <v>1000000</v>
      </c>
    </row>
    <row r="2404" spans="1:11" ht="15" customHeight="1" x14ac:dyDescent="0.2">
      <c r="A2404" t="s">
        <v>9232</v>
      </c>
      <c r="B2404" t="s">
        <v>9233</v>
      </c>
      <c r="C2404">
        <v>2023</v>
      </c>
      <c r="D2404" s="37">
        <v>45273</v>
      </c>
      <c r="E2404" s="37">
        <v>45638</v>
      </c>
      <c r="F2404" s="18" t="s">
        <v>4463</v>
      </c>
      <c r="G2404" t="s">
        <v>100</v>
      </c>
      <c r="H2404">
        <v>3</v>
      </c>
      <c r="I2404">
        <v>3</v>
      </c>
      <c r="J2404">
        <v>29741.32</v>
      </c>
      <c r="K2404">
        <v>2000000</v>
      </c>
    </row>
    <row r="2405" spans="1:11" ht="15" customHeight="1" x14ac:dyDescent="0.2">
      <c r="A2405" t="s">
        <v>9234</v>
      </c>
      <c r="B2405" t="s">
        <v>9235</v>
      </c>
      <c r="C2405">
        <v>2023</v>
      </c>
      <c r="D2405" s="37">
        <v>45273</v>
      </c>
      <c r="E2405" s="37">
        <v>45638</v>
      </c>
      <c r="F2405" s="18" t="s">
        <v>4463</v>
      </c>
      <c r="G2405" t="s">
        <v>98</v>
      </c>
      <c r="H2405">
        <v>2</v>
      </c>
      <c r="I2405">
        <v>4</v>
      </c>
      <c r="J2405">
        <v>7320.78</v>
      </c>
      <c r="K2405">
        <v>1000000</v>
      </c>
    </row>
    <row r="2406" spans="1:11" ht="15" customHeight="1" x14ac:dyDescent="0.2">
      <c r="A2406" t="s">
        <v>9236</v>
      </c>
      <c r="B2406" t="s">
        <v>9237</v>
      </c>
      <c r="C2406">
        <v>2023</v>
      </c>
      <c r="D2406" s="37">
        <v>45273</v>
      </c>
      <c r="E2406" s="37">
        <v>45638</v>
      </c>
      <c r="F2406" s="18" t="s">
        <v>4463</v>
      </c>
      <c r="G2406" t="s">
        <v>98</v>
      </c>
      <c r="H2406">
        <v>1</v>
      </c>
      <c r="I2406">
        <v>1</v>
      </c>
      <c r="J2406">
        <v>83213.039999999994</v>
      </c>
      <c r="K2406">
        <v>10000000</v>
      </c>
    </row>
    <row r="2407" spans="1:11" ht="15" customHeight="1" x14ac:dyDescent="0.2">
      <c r="A2407" t="s">
        <v>9238</v>
      </c>
      <c r="B2407" t="s">
        <v>9239</v>
      </c>
      <c r="C2407">
        <v>2023</v>
      </c>
      <c r="D2407" s="37">
        <v>45273</v>
      </c>
      <c r="E2407" s="37">
        <v>45638</v>
      </c>
      <c r="F2407" s="18" t="s">
        <v>4463</v>
      </c>
      <c r="G2407" t="s">
        <v>99</v>
      </c>
      <c r="H2407">
        <v>3</v>
      </c>
      <c r="I2407">
        <v>3</v>
      </c>
      <c r="J2407">
        <v>23487.64</v>
      </c>
      <c r="K2407">
        <v>2000000</v>
      </c>
    </row>
    <row r="2408" spans="1:11" ht="15" customHeight="1" x14ac:dyDescent="0.2">
      <c r="A2408" t="s">
        <v>9240</v>
      </c>
      <c r="B2408" t="s">
        <v>9241</v>
      </c>
      <c r="C2408">
        <v>2023</v>
      </c>
      <c r="D2408" s="37">
        <v>45273</v>
      </c>
      <c r="E2408" s="37">
        <v>45638</v>
      </c>
      <c r="F2408" s="18" t="s">
        <v>4463</v>
      </c>
      <c r="G2408" t="s">
        <v>98</v>
      </c>
      <c r="H2408">
        <v>2</v>
      </c>
      <c r="I2408">
        <v>4</v>
      </c>
      <c r="J2408">
        <v>74698.080000000002</v>
      </c>
      <c r="K2408">
        <v>10000000</v>
      </c>
    </row>
    <row r="2409" spans="1:11" ht="15" customHeight="1" x14ac:dyDescent="0.2">
      <c r="A2409" t="s">
        <v>9242</v>
      </c>
      <c r="B2409" t="s">
        <v>9243</v>
      </c>
      <c r="C2409">
        <v>2023</v>
      </c>
      <c r="D2409" s="37">
        <v>45273</v>
      </c>
      <c r="E2409" s="37">
        <v>45638</v>
      </c>
      <c r="F2409" s="18" t="s">
        <v>4463</v>
      </c>
      <c r="G2409" t="s">
        <v>97</v>
      </c>
      <c r="H2409">
        <v>1</v>
      </c>
      <c r="I2409">
        <v>1</v>
      </c>
      <c r="J2409">
        <v>33388.199999999997</v>
      </c>
      <c r="K2409">
        <v>3500000</v>
      </c>
    </row>
    <row r="2410" spans="1:11" ht="15" customHeight="1" x14ac:dyDescent="0.2">
      <c r="A2410" t="s">
        <v>9244</v>
      </c>
      <c r="B2410" t="s">
        <v>9245</v>
      </c>
      <c r="C2410">
        <v>2023</v>
      </c>
      <c r="D2410" s="37">
        <v>45273</v>
      </c>
      <c r="E2410" s="37">
        <v>45638</v>
      </c>
      <c r="F2410" s="18" t="s">
        <v>4463</v>
      </c>
      <c r="G2410" t="s">
        <v>98</v>
      </c>
      <c r="H2410">
        <v>1</v>
      </c>
      <c r="I2410">
        <v>1</v>
      </c>
      <c r="J2410">
        <v>76399.94</v>
      </c>
      <c r="K2410">
        <v>10000000</v>
      </c>
    </row>
    <row r="2411" spans="1:11" ht="15" customHeight="1" x14ac:dyDescent="0.2">
      <c r="A2411" t="s">
        <v>9246</v>
      </c>
      <c r="B2411" t="s">
        <v>9247</v>
      </c>
      <c r="C2411">
        <v>2023</v>
      </c>
      <c r="D2411" s="37">
        <v>45273</v>
      </c>
      <c r="E2411" s="37">
        <v>45638</v>
      </c>
      <c r="F2411" s="18" t="s">
        <v>4463</v>
      </c>
      <c r="G2411" t="s">
        <v>101</v>
      </c>
      <c r="H2411">
        <v>1</v>
      </c>
      <c r="I2411">
        <v>1</v>
      </c>
      <c r="J2411">
        <v>16792.45</v>
      </c>
      <c r="K2411">
        <v>2500000</v>
      </c>
    </row>
    <row r="2412" spans="1:11" ht="15" customHeight="1" x14ac:dyDescent="0.2">
      <c r="A2412" t="s">
        <v>9248</v>
      </c>
      <c r="B2412" t="s">
        <v>9249</v>
      </c>
      <c r="C2412">
        <v>2023</v>
      </c>
      <c r="D2412" s="37">
        <v>45274</v>
      </c>
      <c r="E2412" s="37">
        <v>45639</v>
      </c>
      <c r="F2412" s="18" t="s">
        <v>4452</v>
      </c>
      <c r="G2412" t="s">
        <v>98</v>
      </c>
      <c r="H2412">
        <v>2</v>
      </c>
      <c r="I2412">
        <v>4</v>
      </c>
      <c r="J2412">
        <v>14947.38</v>
      </c>
      <c r="K2412">
        <v>2000000</v>
      </c>
    </row>
    <row r="2413" spans="1:11" ht="15" customHeight="1" x14ac:dyDescent="0.2">
      <c r="A2413" t="s">
        <v>9250</v>
      </c>
      <c r="B2413" t="s">
        <v>9251</v>
      </c>
      <c r="C2413">
        <v>2023</v>
      </c>
      <c r="D2413" s="37">
        <v>45274</v>
      </c>
      <c r="E2413" s="37">
        <v>45639</v>
      </c>
      <c r="F2413" s="18" t="s">
        <v>4452</v>
      </c>
      <c r="G2413" t="s">
        <v>97</v>
      </c>
      <c r="H2413">
        <v>2</v>
      </c>
      <c r="I2413">
        <v>4</v>
      </c>
      <c r="J2413">
        <v>14002.26</v>
      </c>
      <c r="K2413">
        <v>1500000</v>
      </c>
    </row>
    <row r="2414" spans="1:11" ht="15" customHeight="1" x14ac:dyDescent="0.2">
      <c r="A2414" t="s">
        <v>9252</v>
      </c>
      <c r="B2414" t="s">
        <v>9253</v>
      </c>
      <c r="C2414">
        <v>2023</v>
      </c>
      <c r="D2414" s="37">
        <v>45274</v>
      </c>
      <c r="E2414" s="37">
        <v>45639</v>
      </c>
      <c r="F2414" s="18" t="s">
        <v>4452</v>
      </c>
      <c r="G2414" t="s">
        <v>99</v>
      </c>
      <c r="H2414">
        <v>3</v>
      </c>
      <c r="I2414">
        <v>3</v>
      </c>
      <c r="J2414">
        <v>55722.37</v>
      </c>
      <c r="K2414">
        <v>5000000</v>
      </c>
    </row>
    <row r="2415" spans="1:11" ht="15" customHeight="1" x14ac:dyDescent="0.2">
      <c r="A2415" t="s">
        <v>9254</v>
      </c>
      <c r="B2415" t="s">
        <v>9255</v>
      </c>
      <c r="C2415">
        <v>2023</v>
      </c>
      <c r="D2415" s="37">
        <v>45274</v>
      </c>
      <c r="E2415" s="37">
        <v>45639</v>
      </c>
      <c r="F2415" s="18" t="s">
        <v>4452</v>
      </c>
      <c r="G2415" t="s">
        <v>99</v>
      </c>
      <c r="H2415">
        <v>1</v>
      </c>
      <c r="I2415">
        <v>2</v>
      </c>
      <c r="J2415">
        <v>46045.65</v>
      </c>
      <c r="K2415">
        <v>4000000</v>
      </c>
    </row>
    <row r="2416" spans="1:11" ht="15" customHeight="1" x14ac:dyDescent="0.2">
      <c r="A2416" t="s">
        <v>9256</v>
      </c>
      <c r="B2416" t="s">
        <v>9257</v>
      </c>
      <c r="C2416">
        <v>2023</v>
      </c>
      <c r="D2416" s="37">
        <v>45274</v>
      </c>
      <c r="E2416" s="37">
        <v>45639</v>
      </c>
      <c r="F2416" s="18" t="s">
        <v>4452</v>
      </c>
      <c r="G2416" t="s">
        <v>97</v>
      </c>
      <c r="H2416">
        <v>2</v>
      </c>
      <c r="I2416">
        <v>2</v>
      </c>
      <c r="J2416">
        <v>86778.91</v>
      </c>
      <c r="K2416">
        <v>10000000</v>
      </c>
    </row>
    <row r="2417" spans="1:11" ht="15" customHeight="1" x14ac:dyDescent="0.2">
      <c r="A2417" t="s">
        <v>9258</v>
      </c>
      <c r="B2417" t="s">
        <v>9259</v>
      </c>
      <c r="C2417">
        <v>2023</v>
      </c>
      <c r="D2417" s="37">
        <v>45274</v>
      </c>
      <c r="E2417" s="37">
        <v>45639</v>
      </c>
      <c r="F2417" s="18" t="s">
        <v>4463</v>
      </c>
      <c r="G2417" t="s">
        <v>97</v>
      </c>
      <c r="H2417">
        <v>1</v>
      </c>
      <c r="I2417">
        <v>2</v>
      </c>
      <c r="J2417">
        <v>34477.800000000003</v>
      </c>
      <c r="K2417">
        <v>4000000</v>
      </c>
    </row>
    <row r="2418" spans="1:11" ht="15" customHeight="1" x14ac:dyDescent="0.2">
      <c r="A2418" t="s">
        <v>9260</v>
      </c>
      <c r="B2418" t="s">
        <v>9261</v>
      </c>
      <c r="C2418">
        <v>2023</v>
      </c>
      <c r="D2418" s="37">
        <v>45274</v>
      </c>
      <c r="E2418" s="37">
        <v>45639</v>
      </c>
      <c r="F2418" s="18" t="s">
        <v>4463</v>
      </c>
      <c r="G2418" t="s">
        <v>100</v>
      </c>
      <c r="H2418">
        <v>1</v>
      </c>
      <c r="I2418">
        <v>1</v>
      </c>
      <c r="J2418">
        <v>76489.83</v>
      </c>
      <c r="K2418">
        <v>5000000</v>
      </c>
    </row>
    <row r="2419" spans="1:11" ht="15" customHeight="1" x14ac:dyDescent="0.2">
      <c r="A2419" t="s">
        <v>9262</v>
      </c>
      <c r="B2419" t="s">
        <v>9263</v>
      </c>
      <c r="C2419">
        <v>2023</v>
      </c>
      <c r="D2419" s="37">
        <v>45274</v>
      </c>
      <c r="E2419" s="37">
        <v>45639</v>
      </c>
      <c r="F2419" s="18" t="s">
        <v>4463</v>
      </c>
      <c r="G2419" t="s">
        <v>98</v>
      </c>
      <c r="H2419">
        <v>2</v>
      </c>
      <c r="I2419">
        <v>2</v>
      </c>
      <c r="J2419">
        <v>7483.25</v>
      </c>
      <c r="K2419">
        <v>1000000</v>
      </c>
    </row>
    <row r="2420" spans="1:11" ht="15" customHeight="1" x14ac:dyDescent="0.2">
      <c r="A2420" t="s">
        <v>9264</v>
      </c>
      <c r="B2420" t="s">
        <v>9265</v>
      </c>
      <c r="C2420">
        <v>2023</v>
      </c>
      <c r="D2420" s="37">
        <v>45274</v>
      </c>
      <c r="E2420" s="37">
        <v>45639</v>
      </c>
      <c r="F2420" s="18" t="s">
        <v>4463</v>
      </c>
      <c r="G2420" t="s">
        <v>97</v>
      </c>
      <c r="H2420">
        <v>1</v>
      </c>
      <c r="I2420">
        <v>1</v>
      </c>
      <c r="J2420">
        <v>42981.17</v>
      </c>
      <c r="K2420">
        <v>5000000</v>
      </c>
    </row>
    <row r="2421" spans="1:11" ht="15" customHeight="1" x14ac:dyDescent="0.2">
      <c r="A2421" t="s">
        <v>9266</v>
      </c>
      <c r="B2421" t="s">
        <v>9267</v>
      </c>
      <c r="C2421">
        <v>2023</v>
      </c>
      <c r="D2421" s="37">
        <v>45274</v>
      </c>
      <c r="E2421" s="37">
        <v>45639</v>
      </c>
      <c r="F2421" s="18" t="s">
        <v>4463</v>
      </c>
      <c r="G2421" t="s">
        <v>99</v>
      </c>
      <c r="H2421">
        <v>1</v>
      </c>
      <c r="I2421">
        <v>1</v>
      </c>
      <c r="J2421">
        <v>23627.360000000001</v>
      </c>
      <c r="K2421">
        <v>2000000</v>
      </c>
    </row>
    <row r="2422" spans="1:11" ht="15" customHeight="1" x14ac:dyDescent="0.2">
      <c r="A2422" t="s">
        <v>9268</v>
      </c>
      <c r="B2422" t="s">
        <v>9269</v>
      </c>
      <c r="C2422">
        <v>2023</v>
      </c>
      <c r="D2422" s="37">
        <v>45274</v>
      </c>
      <c r="E2422" s="37">
        <v>45639</v>
      </c>
      <c r="F2422" s="18" t="s">
        <v>4463</v>
      </c>
      <c r="G2422" t="s">
        <v>98</v>
      </c>
      <c r="H2422">
        <v>1</v>
      </c>
      <c r="I2422">
        <v>1</v>
      </c>
      <c r="J2422">
        <v>32315.87</v>
      </c>
      <c r="K2422">
        <v>4000000</v>
      </c>
    </row>
    <row r="2423" spans="1:11" ht="15" customHeight="1" x14ac:dyDescent="0.2">
      <c r="A2423" t="s">
        <v>9270</v>
      </c>
      <c r="B2423" t="s">
        <v>9271</v>
      </c>
      <c r="C2423">
        <v>2023</v>
      </c>
      <c r="D2423" s="37">
        <v>45274</v>
      </c>
      <c r="E2423" s="37">
        <v>45639</v>
      </c>
      <c r="F2423" s="18" t="s">
        <v>4463</v>
      </c>
      <c r="G2423" t="s">
        <v>98</v>
      </c>
      <c r="H2423">
        <v>2</v>
      </c>
      <c r="I2423">
        <v>4</v>
      </c>
      <c r="J2423">
        <v>14838.04</v>
      </c>
      <c r="K2423">
        <v>2000000</v>
      </c>
    </row>
    <row r="2424" spans="1:11" ht="15" customHeight="1" x14ac:dyDescent="0.2">
      <c r="A2424" t="s">
        <v>9272</v>
      </c>
      <c r="B2424" t="s">
        <v>9273</v>
      </c>
      <c r="C2424">
        <v>2023</v>
      </c>
      <c r="D2424" s="37">
        <v>45274</v>
      </c>
      <c r="E2424" s="37">
        <v>45639</v>
      </c>
      <c r="F2424" s="18" t="s">
        <v>4463</v>
      </c>
      <c r="G2424" t="s">
        <v>99</v>
      </c>
      <c r="H2424">
        <v>2</v>
      </c>
      <c r="I2424">
        <v>4</v>
      </c>
      <c r="J2424">
        <v>5402.95</v>
      </c>
      <c r="K2424">
        <v>500000</v>
      </c>
    </row>
    <row r="2425" spans="1:11" ht="15" customHeight="1" x14ac:dyDescent="0.2">
      <c r="A2425" t="s">
        <v>9274</v>
      </c>
      <c r="B2425" t="s">
        <v>9275</v>
      </c>
      <c r="C2425">
        <v>2023</v>
      </c>
      <c r="D2425" s="37">
        <v>45274</v>
      </c>
      <c r="E2425" s="37">
        <v>45639</v>
      </c>
      <c r="F2425" s="18" t="s">
        <v>4463</v>
      </c>
      <c r="G2425" t="s">
        <v>100</v>
      </c>
      <c r="H2425">
        <v>2</v>
      </c>
      <c r="I2425">
        <v>2</v>
      </c>
      <c r="J2425">
        <v>74889.78</v>
      </c>
      <c r="K2425">
        <v>5000000</v>
      </c>
    </row>
    <row r="2426" spans="1:11" ht="15" customHeight="1" x14ac:dyDescent="0.2">
      <c r="A2426" t="s">
        <v>9276</v>
      </c>
      <c r="B2426" t="s">
        <v>9277</v>
      </c>
      <c r="C2426">
        <v>2023</v>
      </c>
      <c r="D2426" s="37">
        <v>45274</v>
      </c>
      <c r="E2426" s="37">
        <v>45639</v>
      </c>
      <c r="F2426" s="18" t="s">
        <v>4463</v>
      </c>
      <c r="G2426" t="s">
        <v>97</v>
      </c>
      <c r="H2426">
        <v>2</v>
      </c>
      <c r="I2426">
        <v>2</v>
      </c>
      <c r="J2426">
        <v>39838.01</v>
      </c>
      <c r="K2426">
        <v>4000000</v>
      </c>
    </row>
    <row r="2427" spans="1:11" ht="15" customHeight="1" x14ac:dyDescent="0.2">
      <c r="A2427" t="s">
        <v>9278</v>
      </c>
      <c r="B2427" t="s">
        <v>9279</v>
      </c>
      <c r="C2427">
        <v>2023</v>
      </c>
      <c r="D2427" s="37">
        <v>45274</v>
      </c>
      <c r="E2427" s="37">
        <v>45639</v>
      </c>
      <c r="F2427" s="18" t="s">
        <v>4463</v>
      </c>
      <c r="G2427" t="s">
        <v>99</v>
      </c>
      <c r="H2427">
        <v>2</v>
      </c>
      <c r="I2427">
        <v>2</v>
      </c>
      <c r="J2427">
        <v>59689.67</v>
      </c>
      <c r="K2427">
        <v>5000000</v>
      </c>
    </row>
    <row r="2428" spans="1:11" ht="15" customHeight="1" x14ac:dyDescent="0.2">
      <c r="A2428" t="s">
        <v>9280</v>
      </c>
      <c r="B2428" t="s">
        <v>9281</v>
      </c>
      <c r="C2428">
        <v>2023</v>
      </c>
      <c r="D2428" s="37">
        <v>45274</v>
      </c>
      <c r="E2428" s="37">
        <v>45639</v>
      </c>
      <c r="F2428" s="18" t="s">
        <v>4463</v>
      </c>
      <c r="G2428" t="s">
        <v>99</v>
      </c>
      <c r="H2428">
        <v>1</v>
      </c>
      <c r="I2428">
        <v>2</v>
      </c>
      <c r="J2428">
        <v>59199.08</v>
      </c>
      <c r="K2428">
        <v>5000000</v>
      </c>
    </row>
    <row r="2429" spans="1:11" ht="15" customHeight="1" x14ac:dyDescent="0.2">
      <c r="A2429" t="s">
        <v>9282</v>
      </c>
      <c r="B2429" t="s">
        <v>9283</v>
      </c>
      <c r="C2429">
        <v>2023</v>
      </c>
      <c r="D2429" s="37">
        <v>45274</v>
      </c>
      <c r="E2429" s="37">
        <v>45639</v>
      </c>
      <c r="F2429" s="18" t="s">
        <v>4463</v>
      </c>
      <c r="G2429" t="s">
        <v>99</v>
      </c>
      <c r="H2429">
        <v>1</v>
      </c>
      <c r="I2429">
        <v>1</v>
      </c>
      <c r="J2429">
        <v>11315.66</v>
      </c>
      <c r="K2429">
        <v>1000000</v>
      </c>
    </row>
    <row r="2430" spans="1:11" ht="15" customHeight="1" x14ac:dyDescent="0.2">
      <c r="A2430" t="s">
        <v>9284</v>
      </c>
      <c r="B2430" t="s">
        <v>9285</v>
      </c>
      <c r="C2430">
        <v>2023</v>
      </c>
      <c r="D2430" s="37">
        <v>45274</v>
      </c>
      <c r="E2430" s="37">
        <v>45639</v>
      </c>
      <c r="F2430" s="18" t="s">
        <v>4463</v>
      </c>
      <c r="G2430" t="s">
        <v>100</v>
      </c>
      <c r="H2430">
        <v>1</v>
      </c>
      <c r="I2430">
        <v>1</v>
      </c>
      <c r="J2430">
        <v>68367.62</v>
      </c>
      <c r="K2430">
        <v>5000000</v>
      </c>
    </row>
    <row r="2431" spans="1:11" ht="15" customHeight="1" x14ac:dyDescent="0.2">
      <c r="A2431" t="s">
        <v>9286</v>
      </c>
      <c r="B2431" t="s">
        <v>9287</v>
      </c>
      <c r="C2431">
        <v>2023</v>
      </c>
      <c r="D2431" s="37">
        <v>45274</v>
      </c>
      <c r="E2431" s="37">
        <v>45639</v>
      </c>
      <c r="F2431" s="18" t="s">
        <v>4463</v>
      </c>
      <c r="G2431" t="s">
        <v>98</v>
      </c>
      <c r="H2431">
        <v>1</v>
      </c>
      <c r="I2431">
        <v>1</v>
      </c>
      <c r="J2431">
        <v>14463.81</v>
      </c>
      <c r="K2431">
        <v>2000000</v>
      </c>
    </row>
    <row r="2432" spans="1:11" ht="15" customHeight="1" x14ac:dyDescent="0.2">
      <c r="A2432" t="s">
        <v>9288</v>
      </c>
      <c r="B2432" t="s">
        <v>9289</v>
      </c>
      <c r="C2432">
        <v>2023</v>
      </c>
      <c r="D2432" s="37">
        <v>45274</v>
      </c>
      <c r="E2432" s="37">
        <v>45639</v>
      </c>
      <c r="F2432" s="18" t="s">
        <v>4463</v>
      </c>
      <c r="G2432" t="s">
        <v>98</v>
      </c>
      <c r="H2432">
        <v>3</v>
      </c>
      <c r="I2432">
        <v>3</v>
      </c>
      <c r="J2432">
        <v>34480.68</v>
      </c>
      <c r="K2432">
        <v>5000000</v>
      </c>
    </row>
    <row r="2433" spans="1:11" ht="15" customHeight="1" x14ac:dyDescent="0.2">
      <c r="A2433" t="s">
        <v>9290</v>
      </c>
      <c r="B2433" t="s">
        <v>9291</v>
      </c>
      <c r="C2433">
        <v>2023</v>
      </c>
      <c r="D2433" s="37">
        <v>45274</v>
      </c>
      <c r="E2433" s="37">
        <v>45639</v>
      </c>
      <c r="F2433" s="18" t="s">
        <v>4463</v>
      </c>
      <c r="G2433" t="s">
        <v>97</v>
      </c>
      <c r="H2433">
        <v>2</v>
      </c>
      <c r="I2433">
        <v>4</v>
      </c>
      <c r="J2433">
        <v>50736.92</v>
      </c>
      <c r="K2433">
        <v>5000000</v>
      </c>
    </row>
    <row r="2434" spans="1:11" ht="15" customHeight="1" x14ac:dyDescent="0.2">
      <c r="A2434" t="s">
        <v>9292</v>
      </c>
      <c r="B2434" t="s">
        <v>9293</v>
      </c>
      <c r="C2434">
        <v>2023</v>
      </c>
      <c r="D2434" s="37">
        <v>45274</v>
      </c>
      <c r="E2434" s="37">
        <v>45639</v>
      </c>
      <c r="F2434" s="18" t="s">
        <v>4463</v>
      </c>
      <c r="G2434" t="s">
        <v>97</v>
      </c>
      <c r="H2434">
        <v>1</v>
      </c>
      <c r="I2434">
        <v>1</v>
      </c>
      <c r="J2434">
        <v>100694.26</v>
      </c>
      <c r="K2434">
        <v>10000000</v>
      </c>
    </row>
    <row r="2435" spans="1:11" ht="15" customHeight="1" x14ac:dyDescent="0.2">
      <c r="A2435" t="s">
        <v>9294</v>
      </c>
      <c r="B2435" t="s">
        <v>9295</v>
      </c>
      <c r="C2435">
        <v>2023</v>
      </c>
      <c r="D2435" s="37">
        <v>45274</v>
      </c>
      <c r="E2435" s="37">
        <v>45639</v>
      </c>
      <c r="F2435" s="18" t="s">
        <v>4463</v>
      </c>
      <c r="G2435" t="s">
        <v>97</v>
      </c>
      <c r="H2435">
        <v>1</v>
      </c>
      <c r="I2435">
        <v>2</v>
      </c>
      <c r="J2435">
        <v>47846.36</v>
      </c>
      <c r="K2435">
        <v>5000000</v>
      </c>
    </row>
    <row r="2436" spans="1:11" ht="15" customHeight="1" x14ac:dyDescent="0.2">
      <c r="A2436" t="s">
        <v>9296</v>
      </c>
      <c r="B2436" t="s">
        <v>9297</v>
      </c>
      <c r="C2436">
        <v>2023</v>
      </c>
      <c r="D2436" s="37">
        <v>45274</v>
      </c>
      <c r="E2436" s="37">
        <v>45639</v>
      </c>
      <c r="F2436" s="18" t="s">
        <v>4463</v>
      </c>
      <c r="G2436" t="s">
        <v>98</v>
      </c>
      <c r="H2436">
        <v>3</v>
      </c>
      <c r="I2436">
        <v>6</v>
      </c>
      <c r="J2436">
        <v>7766.71</v>
      </c>
      <c r="K2436">
        <v>1000000</v>
      </c>
    </row>
    <row r="2437" spans="1:11" ht="15" customHeight="1" x14ac:dyDescent="0.2">
      <c r="A2437" t="s">
        <v>9298</v>
      </c>
      <c r="B2437" t="s">
        <v>9299</v>
      </c>
      <c r="C2437">
        <v>2023</v>
      </c>
      <c r="D2437" s="37">
        <v>45274</v>
      </c>
      <c r="E2437" s="37">
        <v>45639</v>
      </c>
      <c r="F2437" s="18" t="s">
        <v>4463</v>
      </c>
      <c r="G2437" t="s">
        <v>100</v>
      </c>
      <c r="H2437">
        <v>3</v>
      </c>
      <c r="I2437">
        <v>6</v>
      </c>
      <c r="J2437">
        <v>38231.46</v>
      </c>
      <c r="K2437">
        <v>2500000</v>
      </c>
    </row>
    <row r="2438" spans="1:11" ht="15" customHeight="1" x14ac:dyDescent="0.2">
      <c r="A2438" t="s">
        <v>9300</v>
      </c>
      <c r="B2438" t="s">
        <v>9301</v>
      </c>
      <c r="C2438">
        <v>2023</v>
      </c>
      <c r="D2438" s="37">
        <v>45275</v>
      </c>
      <c r="E2438" s="37">
        <v>45640</v>
      </c>
      <c r="F2438" s="18" t="s">
        <v>4452</v>
      </c>
      <c r="G2438" t="s">
        <v>97</v>
      </c>
      <c r="H2438">
        <v>2</v>
      </c>
      <c r="I2438">
        <v>2</v>
      </c>
      <c r="J2438">
        <v>43450.31</v>
      </c>
      <c r="K2438">
        <v>5000000</v>
      </c>
    </row>
    <row r="2439" spans="1:11" ht="15" customHeight="1" x14ac:dyDescent="0.2">
      <c r="A2439" t="s">
        <v>9302</v>
      </c>
      <c r="B2439" t="s">
        <v>9303</v>
      </c>
      <c r="C2439">
        <v>2023</v>
      </c>
      <c r="D2439" s="37">
        <v>45275</v>
      </c>
      <c r="E2439" s="37">
        <v>45640</v>
      </c>
      <c r="F2439" s="18" t="s">
        <v>4452</v>
      </c>
      <c r="G2439" t="s">
        <v>100</v>
      </c>
      <c r="H2439">
        <v>1</v>
      </c>
      <c r="I2439">
        <v>2</v>
      </c>
      <c r="J2439">
        <v>56855.82</v>
      </c>
      <c r="K2439">
        <v>4000000</v>
      </c>
    </row>
    <row r="2440" spans="1:11" ht="15" customHeight="1" x14ac:dyDescent="0.2">
      <c r="A2440" t="s">
        <v>9304</v>
      </c>
      <c r="B2440" t="s">
        <v>9305</v>
      </c>
      <c r="C2440">
        <v>2023</v>
      </c>
      <c r="D2440" s="37">
        <v>45275</v>
      </c>
      <c r="E2440" s="37">
        <v>45640</v>
      </c>
      <c r="F2440" s="18" t="s">
        <v>4452</v>
      </c>
      <c r="G2440" t="s">
        <v>98</v>
      </c>
      <c r="H2440">
        <v>2</v>
      </c>
      <c r="I2440">
        <v>2</v>
      </c>
      <c r="J2440">
        <v>68664.77</v>
      </c>
      <c r="K2440">
        <v>10000000</v>
      </c>
    </row>
    <row r="2441" spans="1:11" ht="15" customHeight="1" x14ac:dyDescent="0.2">
      <c r="A2441" t="s">
        <v>9306</v>
      </c>
      <c r="B2441" t="s">
        <v>9307</v>
      </c>
      <c r="C2441">
        <v>2023</v>
      </c>
      <c r="D2441" s="37">
        <v>45275</v>
      </c>
      <c r="E2441" s="37">
        <v>45640</v>
      </c>
      <c r="F2441" s="18" t="s">
        <v>4452</v>
      </c>
      <c r="G2441" t="s">
        <v>97</v>
      </c>
      <c r="H2441">
        <v>1</v>
      </c>
      <c r="I2441">
        <v>1</v>
      </c>
      <c r="J2441">
        <v>99043.62</v>
      </c>
      <c r="K2441">
        <v>10000000</v>
      </c>
    </row>
    <row r="2442" spans="1:11" ht="15" customHeight="1" x14ac:dyDescent="0.2">
      <c r="A2442" t="s">
        <v>9308</v>
      </c>
      <c r="B2442" t="s">
        <v>9309</v>
      </c>
      <c r="C2442">
        <v>2023</v>
      </c>
      <c r="D2442" s="37">
        <v>45275</v>
      </c>
      <c r="E2442" s="37">
        <v>45640</v>
      </c>
      <c r="F2442" s="18" t="s">
        <v>4452</v>
      </c>
      <c r="G2442" t="s">
        <v>97</v>
      </c>
      <c r="H2442">
        <v>1</v>
      </c>
      <c r="I2442">
        <v>1</v>
      </c>
      <c r="J2442">
        <v>9865.57</v>
      </c>
      <c r="K2442">
        <v>1000000</v>
      </c>
    </row>
    <row r="2443" spans="1:11" ht="15" customHeight="1" x14ac:dyDescent="0.2">
      <c r="A2443" t="s">
        <v>9310</v>
      </c>
      <c r="B2443" t="s">
        <v>9311</v>
      </c>
      <c r="C2443">
        <v>2023</v>
      </c>
      <c r="D2443" s="37">
        <v>45275</v>
      </c>
      <c r="E2443" s="37">
        <v>45640</v>
      </c>
      <c r="F2443" s="18" t="s">
        <v>4452</v>
      </c>
      <c r="G2443" t="s">
        <v>97</v>
      </c>
      <c r="H2443">
        <v>1</v>
      </c>
      <c r="I2443">
        <v>1</v>
      </c>
      <c r="J2443">
        <v>102361.87</v>
      </c>
      <c r="K2443">
        <v>10000000</v>
      </c>
    </row>
    <row r="2444" spans="1:11" ht="15" customHeight="1" x14ac:dyDescent="0.2">
      <c r="A2444" t="s">
        <v>9312</v>
      </c>
      <c r="B2444" t="s">
        <v>9313</v>
      </c>
      <c r="C2444">
        <v>2023</v>
      </c>
      <c r="D2444" s="37">
        <v>45275</v>
      </c>
      <c r="E2444" s="37">
        <v>45640</v>
      </c>
      <c r="F2444" s="18" t="s">
        <v>4452</v>
      </c>
      <c r="G2444" t="s">
        <v>97</v>
      </c>
      <c r="H2444">
        <v>1</v>
      </c>
      <c r="I2444">
        <v>2</v>
      </c>
      <c r="J2444">
        <v>12823.58</v>
      </c>
      <c r="K2444">
        <v>1500000</v>
      </c>
    </row>
    <row r="2445" spans="1:11" ht="15" customHeight="1" x14ac:dyDescent="0.2">
      <c r="A2445" t="s">
        <v>9314</v>
      </c>
      <c r="B2445" t="s">
        <v>9315</v>
      </c>
      <c r="C2445">
        <v>2023</v>
      </c>
      <c r="D2445" s="37">
        <v>45275</v>
      </c>
      <c r="E2445" s="37">
        <v>45640</v>
      </c>
      <c r="F2445" s="18" t="s">
        <v>4452</v>
      </c>
      <c r="G2445" t="s">
        <v>99</v>
      </c>
      <c r="H2445">
        <v>3</v>
      </c>
      <c r="I2445">
        <v>6</v>
      </c>
      <c r="J2445">
        <v>48748.49</v>
      </c>
      <c r="K2445">
        <v>4000000</v>
      </c>
    </row>
    <row r="2446" spans="1:11" ht="15" customHeight="1" x14ac:dyDescent="0.2">
      <c r="A2446" t="s">
        <v>9316</v>
      </c>
      <c r="B2446" t="s">
        <v>9317</v>
      </c>
      <c r="C2446">
        <v>2023</v>
      </c>
      <c r="D2446" s="37">
        <v>45275</v>
      </c>
      <c r="E2446" s="37">
        <v>45640</v>
      </c>
      <c r="F2446" s="18" t="s">
        <v>4452</v>
      </c>
      <c r="G2446" t="s">
        <v>98</v>
      </c>
      <c r="H2446">
        <v>3</v>
      </c>
      <c r="I2446">
        <v>3</v>
      </c>
      <c r="J2446">
        <v>73579.73</v>
      </c>
      <c r="K2446">
        <v>10000000</v>
      </c>
    </row>
    <row r="2447" spans="1:11" ht="15" customHeight="1" x14ac:dyDescent="0.2">
      <c r="A2447" t="s">
        <v>9318</v>
      </c>
      <c r="B2447" t="s">
        <v>9319</v>
      </c>
      <c r="C2447">
        <v>2023</v>
      </c>
      <c r="D2447" s="37">
        <v>45275</v>
      </c>
      <c r="E2447" s="37">
        <v>45640</v>
      </c>
      <c r="F2447" s="18" t="s">
        <v>4463</v>
      </c>
      <c r="G2447" t="s">
        <v>98</v>
      </c>
      <c r="H2447">
        <v>2</v>
      </c>
      <c r="I2447">
        <v>2</v>
      </c>
      <c r="J2447">
        <v>23062.18</v>
      </c>
      <c r="K2447">
        <v>3000000</v>
      </c>
    </row>
    <row r="2448" spans="1:11" ht="15" customHeight="1" x14ac:dyDescent="0.2">
      <c r="A2448" t="s">
        <v>9320</v>
      </c>
      <c r="B2448" t="s">
        <v>9321</v>
      </c>
      <c r="C2448">
        <v>2023</v>
      </c>
      <c r="D2448" s="37">
        <v>45275</v>
      </c>
      <c r="E2448" s="37">
        <v>45640</v>
      </c>
      <c r="F2448" s="18" t="s">
        <v>4463</v>
      </c>
      <c r="G2448" t="s">
        <v>99</v>
      </c>
      <c r="H2448">
        <v>2</v>
      </c>
      <c r="I2448">
        <v>2</v>
      </c>
      <c r="J2448">
        <v>53446.48</v>
      </c>
      <c r="K2448">
        <v>5000000</v>
      </c>
    </row>
    <row r="2449" spans="1:11" ht="15" customHeight="1" x14ac:dyDescent="0.2">
      <c r="A2449" t="s">
        <v>9322</v>
      </c>
      <c r="B2449" t="s">
        <v>9323</v>
      </c>
      <c r="C2449">
        <v>2023</v>
      </c>
      <c r="D2449" s="37">
        <v>45275</v>
      </c>
      <c r="E2449" s="37">
        <v>45640</v>
      </c>
      <c r="F2449" s="18" t="s">
        <v>4463</v>
      </c>
      <c r="G2449" t="s">
        <v>99</v>
      </c>
      <c r="H2449">
        <v>1</v>
      </c>
      <c r="I2449">
        <v>2</v>
      </c>
      <c r="J2449">
        <v>28645.52</v>
      </c>
      <c r="K2449">
        <v>2500000</v>
      </c>
    </row>
    <row r="2450" spans="1:11" ht="15" customHeight="1" x14ac:dyDescent="0.2">
      <c r="A2450" t="s">
        <v>9324</v>
      </c>
      <c r="B2450" t="s">
        <v>9325</v>
      </c>
      <c r="C2450">
        <v>2023</v>
      </c>
      <c r="D2450" s="37">
        <v>45275</v>
      </c>
      <c r="E2450" s="37">
        <v>45640</v>
      </c>
      <c r="F2450" s="18" t="s">
        <v>4463</v>
      </c>
      <c r="G2450" t="s">
        <v>98</v>
      </c>
      <c r="H2450">
        <v>1</v>
      </c>
      <c r="I2450">
        <v>2</v>
      </c>
      <c r="J2450">
        <v>40131.69</v>
      </c>
      <c r="K2450">
        <v>5000000</v>
      </c>
    </row>
    <row r="2451" spans="1:11" ht="15" customHeight="1" x14ac:dyDescent="0.2">
      <c r="A2451" t="s">
        <v>9326</v>
      </c>
      <c r="B2451" t="s">
        <v>9327</v>
      </c>
      <c r="C2451">
        <v>2023</v>
      </c>
      <c r="D2451" s="37">
        <v>45275</v>
      </c>
      <c r="E2451" s="37">
        <v>45640</v>
      </c>
      <c r="F2451" s="18" t="s">
        <v>4463</v>
      </c>
      <c r="G2451" t="s">
        <v>97</v>
      </c>
      <c r="H2451">
        <v>1</v>
      </c>
      <c r="I2451">
        <v>1</v>
      </c>
      <c r="J2451">
        <v>14433.67</v>
      </c>
      <c r="K2451">
        <v>1500000</v>
      </c>
    </row>
    <row r="2452" spans="1:11" ht="15" customHeight="1" x14ac:dyDescent="0.2">
      <c r="A2452" t="s">
        <v>9328</v>
      </c>
      <c r="B2452" t="s">
        <v>9329</v>
      </c>
      <c r="C2452">
        <v>2023</v>
      </c>
      <c r="D2452" s="37">
        <v>45275</v>
      </c>
      <c r="E2452" s="37">
        <v>45640</v>
      </c>
      <c r="F2452" s="18" t="s">
        <v>4463</v>
      </c>
      <c r="G2452" t="s">
        <v>99</v>
      </c>
      <c r="H2452">
        <v>1</v>
      </c>
      <c r="I2452">
        <v>1</v>
      </c>
      <c r="J2452">
        <v>126412.81</v>
      </c>
      <c r="K2452">
        <v>10000000</v>
      </c>
    </row>
    <row r="2453" spans="1:11" ht="15" customHeight="1" x14ac:dyDescent="0.2">
      <c r="A2453" t="s">
        <v>9330</v>
      </c>
      <c r="B2453" t="s">
        <v>9331</v>
      </c>
      <c r="C2453">
        <v>2023</v>
      </c>
      <c r="D2453" s="37">
        <v>45275</v>
      </c>
      <c r="E2453" s="37">
        <v>45640</v>
      </c>
      <c r="F2453" s="18" t="s">
        <v>4463</v>
      </c>
      <c r="G2453" t="s">
        <v>99</v>
      </c>
      <c r="H2453">
        <v>1</v>
      </c>
      <c r="I2453">
        <v>1</v>
      </c>
      <c r="J2453">
        <v>127108.23</v>
      </c>
      <c r="K2453">
        <v>10000000</v>
      </c>
    </row>
    <row r="2454" spans="1:11" ht="15" customHeight="1" x14ac:dyDescent="0.2">
      <c r="A2454" t="s">
        <v>9332</v>
      </c>
      <c r="B2454" t="s">
        <v>9333</v>
      </c>
      <c r="C2454">
        <v>2023</v>
      </c>
      <c r="D2454" s="37">
        <v>45275</v>
      </c>
      <c r="E2454" s="37">
        <v>45640</v>
      </c>
      <c r="F2454" s="18" t="s">
        <v>4463</v>
      </c>
      <c r="G2454" t="s">
        <v>97</v>
      </c>
      <c r="H2454">
        <v>2</v>
      </c>
      <c r="I2454">
        <v>2</v>
      </c>
      <c r="J2454">
        <v>33948.49</v>
      </c>
      <c r="K2454">
        <v>4000000</v>
      </c>
    </row>
    <row r="2455" spans="1:11" ht="15" customHeight="1" x14ac:dyDescent="0.2">
      <c r="A2455" t="s">
        <v>9334</v>
      </c>
      <c r="B2455" t="s">
        <v>9335</v>
      </c>
      <c r="C2455">
        <v>2023</v>
      </c>
      <c r="D2455" s="37">
        <v>45275</v>
      </c>
      <c r="E2455" s="37">
        <v>45640</v>
      </c>
      <c r="F2455" s="18" t="s">
        <v>4463</v>
      </c>
      <c r="G2455" t="s">
        <v>101</v>
      </c>
      <c r="H2455">
        <v>1</v>
      </c>
      <c r="I2455">
        <v>1</v>
      </c>
      <c r="J2455">
        <v>60636.81</v>
      </c>
      <c r="K2455">
        <v>10000000</v>
      </c>
    </row>
    <row r="2456" spans="1:11" ht="15" customHeight="1" x14ac:dyDescent="0.2">
      <c r="A2456" t="s">
        <v>9336</v>
      </c>
      <c r="B2456" t="s">
        <v>9337</v>
      </c>
      <c r="C2456">
        <v>2023</v>
      </c>
      <c r="D2456" s="37">
        <v>45275</v>
      </c>
      <c r="E2456" s="37">
        <v>45640</v>
      </c>
      <c r="F2456" s="18" t="s">
        <v>4463</v>
      </c>
      <c r="G2456" t="s">
        <v>97</v>
      </c>
      <c r="H2456">
        <v>1</v>
      </c>
      <c r="I2456">
        <v>2</v>
      </c>
      <c r="J2456">
        <v>43069.29</v>
      </c>
      <c r="K2456">
        <v>4500000</v>
      </c>
    </row>
    <row r="2457" spans="1:11" ht="15" customHeight="1" x14ac:dyDescent="0.2">
      <c r="A2457" t="s">
        <v>9338</v>
      </c>
      <c r="B2457" t="s">
        <v>9339</v>
      </c>
      <c r="C2457">
        <v>2023</v>
      </c>
      <c r="D2457" s="37">
        <v>45275</v>
      </c>
      <c r="E2457" s="37">
        <v>45640</v>
      </c>
      <c r="F2457" s="18" t="s">
        <v>4463</v>
      </c>
      <c r="G2457" t="s">
        <v>98</v>
      </c>
      <c r="H2457">
        <v>1</v>
      </c>
      <c r="I2457">
        <v>2</v>
      </c>
      <c r="J2457">
        <v>70318.91</v>
      </c>
      <c r="K2457">
        <v>10000000</v>
      </c>
    </row>
    <row r="2458" spans="1:11" ht="15" customHeight="1" x14ac:dyDescent="0.2">
      <c r="A2458" t="s">
        <v>9340</v>
      </c>
      <c r="B2458" t="s">
        <v>9341</v>
      </c>
      <c r="C2458">
        <v>2023</v>
      </c>
      <c r="D2458" s="37">
        <v>45275</v>
      </c>
      <c r="E2458" s="37">
        <v>45640</v>
      </c>
      <c r="F2458" s="18" t="s">
        <v>4463</v>
      </c>
      <c r="G2458" t="s">
        <v>100</v>
      </c>
      <c r="H2458">
        <v>3</v>
      </c>
      <c r="I2458">
        <v>6</v>
      </c>
      <c r="J2458">
        <v>141567.13</v>
      </c>
      <c r="K2458">
        <v>10000000</v>
      </c>
    </row>
    <row r="2459" spans="1:11" ht="15" customHeight="1" x14ac:dyDescent="0.2">
      <c r="A2459" t="s">
        <v>9342</v>
      </c>
      <c r="B2459" t="s">
        <v>9343</v>
      </c>
      <c r="C2459">
        <v>2023</v>
      </c>
      <c r="D2459" s="37">
        <v>45275</v>
      </c>
      <c r="E2459" s="37">
        <v>45640</v>
      </c>
      <c r="F2459" s="18" t="s">
        <v>4463</v>
      </c>
      <c r="G2459" t="s">
        <v>100</v>
      </c>
      <c r="H2459">
        <v>1</v>
      </c>
      <c r="I2459">
        <v>1</v>
      </c>
      <c r="J2459">
        <v>65221.03</v>
      </c>
      <c r="K2459">
        <v>4000000</v>
      </c>
    </row>
    <row r="2460" spans="1:11" ht="15" customHeight="1" x14ac:dyDescent="0.2">
      <c r="A2460" t="s">
        <v>9344</v>
      </c>
      <c r="B2460" t="s">
        <v>9345</v>
      </c>
      <c r="C2460">
        <v>2023</v>
      </c>
      <c r="D2460" s="37">
        <v>45275</v>
      </c>
      <c r="E2460" s="37">
        <v>45640</v>
      </c>
      <c r="F2460" s="18" t="s">
        <v>4463</v>
      </c>
      <c r="G2460" t="s">
        <v>98</v>
      </c>
      <c r="H2460">
        <v>1</v>
      </c>
      <c r="I2460">
        <v>2</v>
      </c>
      <c r="J2460">
        <v>15862.44</v>
      </c>
      <c r="K2460">
        <v>2000000</v>
      </c>
    </row>
    <row r="2461" spans="1:11" ht="15" customHeight="1" x14ac:dyDescent="0.2">
      <c r="A2461" t="s">
        <v>9346</v>
      </c>
      <c r="B2461" t="s">
        <v>9347</v>
      </c>
      <c r="C2461">
        <v>2023</v>
      </c>
      <c r="D2461" s="37">
        <v>45275</v>
      </c>
      <c r="E2461" s="37">
        <v>45640</v>
      </c>
      <c r="F2461" s="18" t="s">
        <v>4463</v>
      </c>
      <c r="G2461" t="s">
        <v>99</v>
      </c>
      <c r="H2461">
        <v>3</v>
      </c>
      <c r="I2461">
        <v>3</v>
      </c>
      <c r="J2461">
        <v>6312.7</v>
      </c>
      <c r="K2461">
        <v>500000</v>
      </c>
    </row>
    <row r="2462" spans="1:11" ht="15" customHeight="1" x14ac:dyDescent="0.2">
      <c r="A2462" t="s">
        <v>9348</v>
      </c>
      <c r="B2462" t="s">
        <v>9349</v>
      </c>
      <c r="C2462">
        <v>2023</v>
      </c>
      <c r="D2462" s="37">
        <v>45275</v>
      </c>
      <c r="E2462" s="37">
        <v>45640</v>
      </c>
      <c r="F2462" s="18" t="s">
        <v>4463</v>
      </c>
      <c r="G2462" t="s">
        <v>100</v>
      </c>
      <c r="H2462">
        <v>2</v>
      </c>
      <c r="I2462">
        <v>4</v>
      </c>
      <c r="J2462">
        <v>15433.2</v>
      </c>
      <c r="K2462">
        <v>1000000</v>
      </c>
    </row>
    <row r="2463" spans="1:11" ht="15" customHeight="1" x14ac:dyDescent="0.2">
      <c r="A2463" t="s">
        <v>9350</v>
      </c>
      <c r="B2463" t="s">
        <v>9351</v>
      </c>
      <c r="C2463">
        <v>2023</v>
      </c>
      <c r="D2463" s="37">
        <v>45275</v>
      </c>
      <c r="E2463" s="37">
        <v>45640</v>
      </c>
      <c r="F2463" s="18" t="s">
        <v>4463</v>
      </c>
      <c r="G2463" t="s">
        <v>97</v>
      </c>
      <c r="H2463">
        <v>2</v>
      </c>
      <c r="I2463">
        <v>2</v>
      </c>
      <c r="J2463">
        <v>48277.63</v>
      </c>
      <c r="K2463">
        <v>5000000</v>
      </c>
    </row>
    <row r="2464" spans="1:11" ht="15" customHeight="1" x14ac:dyDescent="0.2">
      <c r="A2464" t="s">
        <v>9352</v>
      </c>
      <c r="B2464" t="s">
        <v>9353</v>
      </c>
      <c r="C2464">
        <v>2023</v>
      </c>
      <c r="D2464" s="37">
        <v>45275</v>
      </c>
      <c r="E2464" s="37">
        <v>45640</v>
      </c>
      <c r="F2464" s="18" t="s">
        <v>4463</v>
      </c>
      <c r="G2464" t="s">
        <v>100</v>
      </c>
      <c r="H2464">
        <v>2</v>
      </c>
      <c r="I2464">
        <v>4</v>
      </c>
      <c r="J2464">
        <v>30066.58</v>
      </c>
      <c r="K2464">
        <v>2000000</v>
      </c>
    </row>
    <row r="2465" spans="1:11" ht="15" customHeight="1" x14ac:dyDescent="0.2">
      <c r="A2465" t="s">
        <v>9354</v>
      </c>
      <c r="B2465" t="s">
        <v>9355</v>
      </c>
      <c r="C2465">
        <v>2023</v>
      </c>
      <c r="D2465" s="37">
        <v>45275</v>
      </c>
      <c r="E2465" s="37">
        <v>45640</v>
      </c>
      <c r="F2465" s="18" t="s">
        <v>4463</v>
      </c>
      <c r="G2465" t="s">
        <v>101</v>
      </c>
      <c r="H2465">
        <v>3</v>
      </c>
      <c r="I2465">
        <v>3</v>
      </c>
      <c r="J2465">
        <v>6512.33</v>
      </c>
      <c r="K2465">
        <v>1000000</v>
      </c>
    </row>
    <row r="2466" spans="1:11" ht="15" customHeight="1" x14ac:dyDescent="0.2">
      <c r="A2466" t="s">
        <v>9356</v>
      </c>
      <c r="B2466" t="s">
        <v>9357</v>
      </c>
      <c r="C2466">
        <v>2023</v>
      </c>
      <c r="D2466" s="37">
        <v>45275</v>
      </c>
      <c r="E2466" s="37">
        <v>45640</v>
      </c>
      <c r="F2466" s="18" t="s">
        <v>4463</v>
      </c>
      <c r="G2466" t="s">
        <v>99</v>
      </c>
      <c r="H2466">
        <v>1</v>
      </c>
      <c r="I2466">
        <v>1</v>
      </c>
      <c r="J2466">
        <v>24818.84</v>
      </c>
      <c r="K2466">
        <v>2000000</v>
      </c>
    </row>
    <row r="2467" spans="1:11" ht="15" customHeight="1" x14ac:dyDescent="0.2">
      <c r="A2467" t="s">
        <v>9358</v>
      </c>
      <c r="B2467" t="s">
        <v>9359</v>
      </c>
      <c r="C2467">
        <v>2023</v>
      </c>
      <c r="D2467" s="37">
        <v>45275</v>
      </c>
      <c r="E2467" s="37">
        <v>45640</v>
      </c>
      <c r="F2467" s="18" t="s">
        <v>4463</v>
      </c>
      <c r="G2467" t="s">
        <v>100</v>
      </c>
      <c r="H2467">
        <v>1</v>
      </c>
      <c r="I2467">
        <v>1</v>
      </c>
      <c r="J2467">
        <v>43693.67</v>
      </c>
      <c r="K2467">
        <v>3000000</v>
      </c>
    </row>
    <row r="2468" spans="1:11" ht="15" customHeight="1" x14ac:dyDescent="0.2">
      <c r="A2468" t="s">
        <v>9360</v>
      </c>
      <c r="B2468" t="s">
        <v>9361</v>
      </c>
      <c r="C2468">
        <v>2023</v>
      </c>
      <c r="D2468" s="37">
        <v>45275</v>
      </c>
      <c r="E2468" s="37">
        <v>45640</v>
      </c>
      <c r="F2468" s="18" t="s">
        <v>4463</v>
      </c>
      <c r="G2468" t="s">
        <v>99</v>
      </c>
      <c r="H2468">
        <v>1</v>
      </c>
      <c r="I2468">
        <v>1</v>
      </c>
      <c r="J2468">
        <v>118324.72</v>
      </c>
      <c r="K2468">
        <v>10000000</v>
      </c>
    </row>
    <row r="2469" spans="1:11" ht="15" customHeight="1" x14ac:dyDescent="0.2">
      <c r="A2469" t="s">
        <v>9362</v>
      </c>
      <c r="B2469" t="s">
        <v>9363</v>
      </c>
      <c r="C2469">
        <v>2023</v>
      </c>
      <c r="D2469" s="37">
        <v>45275</v>
      </c>
      <c r="E2469" s="37">
        <v>45640</v>
      </c>
      <c r="F2469" s="18" t="s">
        <v>4463</v>
      </c>
      <c r="G2469" t="s">
        <v>101</v>
      </c>
      <c r="H2469">
        <v>3</v>
      </c>
      <c r="I2469">
        <v>3</v>
      </c>
      <c r="J2469">
        <v>67726.91</v>
      </c>
      <c r="K2469">
        <v>10000000</v>
      </c>
    </row>
    <row r="2470" spans="1:11" ht="15" customHeight="1" x14ac:dyDescent="0.2">
      <c r="A2470" t="s">
        <v>9364</v>
      </c>
      <c r="B2470" t="s">
        <v>9365</v>
      </c>
      <c r="C2470">
        <v>2023</v>
      </c>
      <c r="D2470" s="37">
        <v>45275</v>
      </c>
      <c r="E2470" s="37">
        <v>45640</v>
      </c>
      <c r="F2470" s="18" t="s">
        <v>4463</v>
      </c>
      <c r="G2470" t="s">
        <v>100</v>
      </c>
      <c r="H2470">
        <v>1</v>
      </c>
      <c r="I2470">
        <v>1</v>
      </c>
      <c r="J2470">
        <v>50467.55</v>
      </c>
      <c r="K2470">
        <v>3500000</v>
      </c>
    </row>
    <row r="2471" spans="1:11" ht="15" customHeight="1" x14ac:dyDescent="0.2">
      <c r="A2471" t="s">
        <v>9366</v>
      </c>
      <c r="B2471" t="s">
        <v>9367</v>
      </c>
      <c r="C2471">
        <v>2023</v>
      </c>
      <c r="D2471" s="37">
        <v>45275</v>
      </c>
      <c r="E2471" s="37">
        <v>45640</v>
      </c>
      <c r="F2471" s="18" t="s">
        <v>4463</v>
      </c>
      <c r="G2471" t="s">
        <v>100</v>
      </c>
      <c r="H2471">
        <v>2</v>
      </c>
      <c r="I2471">
        <v>2</v>
      </c>
      <c r="J2471">
        <v>150321.71</v>
      </c>
      <c r="K2471">
        <v>10000000</v>
      </c>
    </row>
    <row r="2472" spans="1:11" ht="15" customHeight="1" x14ac:dyDescent="0.2">
      <c r="A2472" t="s">
        <v>9368</v>
      </c>
      <c r="B2472" t="s">
        <v>9369</v>
      </c>
      <c r="C2472">
        <v>2023</v>
      </c>
      <c r="D2472" s="37">
        <v>45275</v>
      </c>
      <c r="E2472" s="37">
        <v>45640</v>
      </c>
      <c r="F2472" s="18" t="s">
        <v>4463</v>
      </c>
      <c r="G2472" t="s">
        <v>100</v>
      </c>
      <c r="H2472">
        <v>3</v>
      </c>
      <c r="I2472">
        <v>3</v>
      </c>
      <c r="J2472">
        <v>15880.06</v>
      </c>
      <c r="K2472">
        <v>1000000</v>
      </c>
    </row>
    <row r="2473" spans="1:11" ht="15" customHeight="1" x14ac:dyDescent="0.2">
      <c r="A2473" t="s">
        <v>9370</v>
      </c>
      <c r="B2473" t="s">
        <v>9371</v>
      </c>
      <c r="C2473">
        <v>2023</v>
      </c>
      <c r="D2473" s="37">
        <v>45275</v>
      </c>
      <c r="E2473" s="37">
        <v>45640</v>
      </c>
      <c r="F2473" s="18" t="s">
        <v>4463</v>
      </c>
      <c r="G2473" t="s">
        <v>98</v>
      </c>
      <c r="H2473">
        <v>1</v>
      </c>
      <c r="I2473">
        <v>1</v>
      </c>
      <c r="J2473">
        <v>34493.980000000003</v>
      </c>
      <c r="K2473">
        <v>4500000</v>
      </c>
    </row>
    <row r="2474" spans="1:11" ht="15" customHeight="1" x14ac:dyDescent="0.2">
      <c r="A2474" t="s">
        <v>9372</v>
      </c>
      <c r="B2474" t="s">
        <v>9373</v>
      </c>
      <c r="C2474">
        <v>2023</v>
      </c>
      <c r="D2474" s="37">
        <v>45275</v>
      </c>
      <c r="E2474" s="37">
        <v>45640</v>
      </c>
      <c r="F2474" s="18" t="s">
        <v>4463</v>
      </c>
      <c r="G2474" t="s">
        <v>98</v>
      </c>
      <c r="H2474">
        <v>2</v>
      </c>
      <c r="I2474">
        <v>2</v>
      </c>
      <c r="J2474">
        <v>70281.929999999993</v>
      </c>
      <c r="K2474">
        <v>10000000</v>
      </c>
    </row>
    <row r="2475" spans="1:11" ht="15" customHeight="1" x14ac:dyDescent="0.2">
      <c r="A2475" t="s">
        <v>9374</v>
      </c>
      <c r="B2475" t="s">
        <v>9375</v>
      </c>
      <c r="C2475">
        <v>2023</v>
      </c>
      <c r="D2475" s="37">
        <v>45275</v>
      </c>
      <c r="E2475" s="37">
        <v>45640</v>
      </c>
      <c r="F2475" s="18" t="s">
        <v>4463</v>
      </c>
      <c r="G2475" t="s">
        <v>98</v>
      </c>
      <c r="H2475">
        <v>1</v>
      </c>
      <c r="I2475">
        <v>2</v>
      </c>
      <c r="J2475">
        <v>15345.37</v>
      </c>
      <c r="K2475">
        <v>2000000</v>
      </c>
    </row>
    <row r="2476" spans="1:11" ht="15" customHeight="1" x14ac:dyDescent="0.2">
      <c r="A2476" t="s">
        <v>9376</v>
      </c>
      <c r="B2476" t="s">
        <v>9377</v>
      </c>
      <c r="C2476">
        <v>2023</v>
      </c>
      <c r="D2476" s="37">
        <v>45275</v>
      </c>
      <c r="E2476" s="37">
        <v>45640</v>
      </c>
      <c r="F2476" s="18" t="s">
        <v>4463</v>
      </c>
      <c r="G2476" t="s">
        <v>97</v>
      </c>
      <c r="H2476">
        <v>2</v>
      </c>
      <c r="I2476">
        <v>2</v>
      </c>
      <c r="J2476">
        <v>18874.73</v>
      </c>
      <c r="K2476">
        <v>2000000</v>
      </c>
    </row>
    <row r="2477" spans="1:11" ht="15" customHeight="1" x14ac:dyDescent="0.2">
      <c r="A2477" t="s">
        <v>9378</v>
      </c>
      <c r="B2477" t="s">
        <v>9379</v>
      </c>
      <c r="C2477">
        <v>2023</v>
      </c>
      <c r="D2477" s="37">
        <v>45275</v>
      </c>
      <c r="E2477" s="37">
        <v>45640</v>
      </c>
      <c r="F2477" s="18" t="s">
        <v>4463</v>
      </c>
      <c r="G2477" t="s">
        <v>100</v>
      </c>
      <c r="H2477">
        <v>2</v>
      </c>
      <c r="I2477">
        <v>2</v>
      </c>
      <c r="J2477">
        <v>31634.080000000002</v>
      </c>
      <c r="K2477">
        <v>2000000</v>
      </c>
    </row>
    <row r="2478" spans="1:11" ht="15" customHeight="1" x14ac:dyDescent="0.2">
      <c r="A2478" t="s">
        <v>9380</v>
      </c>
      <c r="B2478" t="s">
        <v>9381</v>
      </c>
      <c r="C2478">
        <v>2023</v>
      </c>
      <c r="D2478" s="37">
        <v>45275</v>
      </c>
      <c r="E2478" s="37">
        <v>45640</v>
      </c>
      <c r="F2478" s="18" t="s">
        <v>4463</v>
      </c>
      <c r="G2478" t="s">
        <v>97</v>
      </c>
      <c r="H2478">
        <v>1</v>
      </c>
      <c r="I2478">
        <v>1</v>
      </c>
      <c r="J2478">
        <v>34607.5</v>
      </c>
      <c r="K2478">
        <v>3500000</v>
      </c>
    </row>
    <row r="2479" spans="1:11" ht="15" customHeight="1" x14ac:dyDescent="0.2">
      <c r="A2479" t="s">
        <v>9382</v>
      </c>
      <c r="B2479" t="s">
        <v>9383</v>
      </c>
      <c r="C2479">
        <v>2023</v>
      </c>
      <c r="D2479" s="37">
        <v>45276</v>
      </c>
      <c r="E2479" s="37">
        <v>45641</v>
      </c>
      <c r="F2479" s="18" t="s">
        <v>4452</v>
      </c>
      <c r="G2479" t="s">
        <v>97</v>
      </c>
      <c r="H2479">
        <v>1</v>
      </c>
      <c r="I2479">
        <v>1</v>
      </c>
      <c r="J2479">
        <v>50490.45</v>
      </c>
      <c r="K2479">
        <v>5000000</v>
      </c>
    </row>
    <row r="2480" spans="1:11" ht="15" customHeight="1" x14ac:dyDescent="0.2">
      <c r="A2480" t="s">
        <v>9384</v>
      </c>
      <c r="B2480" t="s">
        <v>9385</v>
      </c>
      <c r="C2480">
        <v>2023</v>
      </c>
      <c r="D2480" s="37">
        <v>45276</v>
      </c>
      <c r="E2480" s="37">
        <v>45641</v>
      </c>
      <c r="F2480" s="18" t="s">
        <v>4452</v>
      </c>
      <c r="G2480" t="s">
        <v>99</v>
      </c>
      <c r="H2480">
        <v>3</v>
      </c>
      <c r="I2480">
        <v>6</v>
      </c>
      <c r="J2480">
        <v>18740.63</v>
      </c>
      <c r="K2480">
        <v>1500000</v>
      </c>
    </row>
    <row r="2481" spans="1:11" ht="15" customHeight="1" x14ac:dyDescent="0.2">
      <c r="A2481" t="s">
        <v>9386</v>
      </c>
      <c r="B2481" t="s">
        <v>9387</v>
      </c>
      <c r="C2481">
        <v>2023</v>
      </c>
      <c r="D2481" s="37">
        <v>45276</v>
      </c>
      <c r="E2481" s="37">
        <v>45641</v>
      </c>
      <c r="F2481" s="18" t="s">
        <v>4452</v>
      </c>
      <c r="G2481" t="s">
        <v>101</v>
      </c>
      <c r="H2481">
        <v>1</v>
      </c>
      <c r="I2481">
        <v>1</v>
      </c>
      <c r="J2481">
        <v>6169.81</v>
      </c>
      <c r="K2481">
        <v>1000000</v>
      </c>
    </row>
    <row r="2482" spans="1:11" ht="15" customHeight="1" x14ac:dyDescent="0.2">
      <c r="A2482" t="s">
        <v>9388</v>
      </c>
      <c r="B2482" t="s">
        <v>9389</v>
      </c>
      <c r="C2482">
        <v>2023</v>
      </c>
      <c r="D2482" s="37">
        <v>45276</v>
      </c>
      <c r="E2482" s="37">
        <v>45641</v>
      </c>
      <c r="F2482" s="18" t="s">
        <v>4452</v>
      </c>
      <c r="G2482" t="s">
        <v>97</v>
      </c>
      <c r="H2482">
        <v>1</v>
      </c>
      <c r="I2482">
        <v>2</v>
      </c>
      <c r="J2482">
        <v>13036.77</v>
      </c>
      <c r="K2482">
        <v>1500000</v>
      </c>
    </row>
    <row r="2483" spans="1:11" ht="15" customHeight="1" x14ac:dyDescent="0.2">
      <c r="A2483" t="s">
        <v>9390</v>
      </c>
      <c r="B2483" t="s">
        <v>9391</v>
      </c>
      <c r="C2483">
        <v>2023</v>
      </c>
      <c r="D2483" s="37">
        <v>45276</v>
      </c>
      <c r="E2483" s="37">
        <v>45641</v>
      </c>
      <c r="F2483" s="18" t="s">
        <v>4463</v>
      </c>
      <c r="G2483" t="s">
        <v>98</v>
      </c>
      <c r="H2483">
        <v>1</v>
      </c>
      <c r="I2483">
        <v>2</v>
      </c>
      <c r="J2483">
        <v>22025.21</v>
      </c>
      <c r="K2483">
        <v>3000000</v>
      </c>
    </row>
    <row r="2484" spans="1:11" ht="15" customHeight="1" x14ac:dyDescent="0.2">
      <c r="A2484" t="s">
        <v>9392</v>
      </c>
      <c r="B2484" t="s">
        <v>9393</v>
      </c>
      <c r="C2484">
        <v>2023</v>
      </c>
      <c r="D2484" s="37">
        <v>45276</v>
      </c>
      <c r="E2484" s="37">
        <v>45641</v>
      </c>
      <c r="F2484" s="18" t="s">
        <v>4463</v>
      </c>
      <c r="G2484" t="s">
        <v>97</v>
      </c>
      <c r="H2484">
        <v>1</v>
      </c>
      <c r="I2484">
        <v>2</v>
      </c>
      <c r="J2484">
        <v>44679.839999999997</v>
      </c>
      <c r="K2484">
        <v>4500000</v>
      </c>
    </row>
    <row r="2485" spans="1:11" ht="15" customHeight="1" x14ac:dyDescent="0.2">
      <c r="A2485" t="s">
        <v>9394</v>
      </c>
      <c r="B2485" t="s">
        <v>9395</v>
      </c>
      <c r="C2485">
        <v>2023</v>
      </c>
      <c r="D2485" s="37">
        <v>45276</v>
      </c>
      <c r="E2485" s="37">
        <v>45641</v>
      </c>
      <c r="F2485" s="18" t="s">
        <v>4463</v>
      </c>
      <c r="G2485" t="s">
        <v>98</v>
      </c>
      <c r="H2485">
        <v>2</v>
      </c>
      <c r="I2485">
        <v>2</v>
      </c>
      <c r="J2485">
        <v>39861.51</v>
      </c>
      <c r="K2485">
        <v>5000000</v>
      </c>
    </row>
    <row r="2486" spans="1:11" ht="15" customHeight="1" x14ac:dyDescent="0.2">
      <c r="A2486" t="s">
        <v>9396</v>
      </c>
      <c r="B2486" t="s">
        <v>9397</v>
      </c>
      <c r="C2486">
        <v>2023</v>
      </c>
      <c r="D2486" s="37">
        <v>45276</v>
      </c>
      <c r="E2486" s="37">
        <v>45641</v>
      </c>
      <c r="F2486" s="18" t="s">
        <v>4463</v>
      </c>
      <c r="G2486" t="s">
        <v>97</v>
      </c>
      <c r="H2486">
        <v>3</v>
      </c>
      <c r="I2486">
        <v>3</v>
      </c>
      <c r="J2486">
        <v>9912.9599999999991</v>
      </c>
      <c r="K2486">
        <v>1000000</v>
      </c>
    </row>
    <row r="2487" spans="1:11" ht="15" customHeight="1" x14ac:dyDescent="0.2">
      <c r="A2487" t="s">
        <v>9398</v>
      </c>
      <c r="B2487" t="s">
        <v>9399</v>
      </c>
      <c r="C2487">
        <v>2023</v>
      </c>
      <c r="D2487" s="37">
        <v>45276</v>
      </c>
      <c r="E2487" s="37">
        <v>45641</v>
      </c>
      <c r="F2487" s="18" t="s">
        <v>4463</v>
      </c>
      <c r="G2487" t="s">
        <v>98</v>
      </c>
      <c r="H2487">
        <v>1</v>
      </c>
      <c r="I2487">
        <v>1</v>
      </c>
      <c r="J2487">
        <v>16329.37</v>
      </c>
      <c r="K2487">
        <v>2000000</v>
      </c>
    </row>
    <row r="2488" spans="1:11" ht="15" customHeight="1" x14ac:dyDescent="0.2">
      <c r="A2488" t="s">
        <v>9400</v>
      </c>
      <c r="B2488" t="s">
        <v>9401</v>
      </c>
      <c r="C2488">
        <v>2023</v>
      </c>
      <c r="D2488" s="37">
        <v>45276</v>
      </c>
      <c r="E2488" s="37">
        <v>45641</v>
      </c>
      <c r="F2488" s="18" t="s">
        <v>4463</v>
      </c>
      <c r="G2488" t="s">
        <v>97</v>
      </c>
      <c r="H2488">
        <v>2</v>
      </c>
      <c r="I2488">
        <v>4</v>
      </c>
      <c r="J2488">
        <v>41011.26</v>
      </c>
      <c r="K2488">
        <v>4000000</v>
      </c>
    </row>
    <row r="2489" spans="1:11" ht="15" customHeight="1" x14ac:dyDescent="0.2">
      <c r="A2489" t="s">
        <v>9402</v>
      </c>
      <c r="B2489" t="s">
        <v>9403</v>
      </c>
      <c r="C2489">
        <v>2023</v>
      </c>
      <c r="D2489" s="37">
        <v>45276</v>
      </c>
      <c r="E2489" s="37">
        <v>45641</v>
      </c>
      <c r="F2489" s="18" t="s">
        <v>4463</v>
      </c>
      <c r="G2489" t="s">
        <v>98</v>
      </c>
      <c r="H2489">
        <v>1</v>
      </c>
      <c r="I2489">
        <v>2</v>
      </c>
      <c r="J2489">
        <v>14951.74</v>
      </c>
      <c r="K2489">
        <v>2000000</v>
      </c>
    </row>
    <row r="2490" spans="1:11" ht="15" customHeight="1" x14ac:dyDescent="0.2">
      <c r="A2490" t="s">
        <v>9404</v>
      </c>
      <c r="B2490" t="s">
        <v>9405</v>
      </c>
      <c r="C2490">
        <v>2023</v>
      </c>
      <c r="D2490" s="37">
        <v>45276</v>
      </c>
      <c r="E2490" s="37">
        <v>45641</v>
      </c>
      <c r="F2490" s="18" t="s">
        <v>4463</v>
      </c>
      <c r="G2490" t="s">
        <v>97</v>
      </c>
      <c r="H2490">
        <v>2</v>
      </c>
      <c r="I2490">
        <v>2</v>
      </c>
      <c r="J2490">
        <v>50978.74</v>
      </c>
      <c r="K2490">
        <v>5000000</v>
      </c>
    </row>
    <row r="2491" spans="1:11" ht="15" customHeight="1" x14ac:dyDescent="0.2">
      <c r="A2491" t="s">
        <v>9406</v>
      </c>
      <c r="B2491" t="s">
        <v>9407</v>
      </c>
      <c r="C2491">
        <v>2023</v>
      </c>
      <c r="D2491" s="37">
        <v>45276</v>
      </c>
      <c r="E2491" s="37">
        <v>45641</v>
      </c>
      <c r="F2491" s="18" t="s">
        <v>4463</v>
      </c>
      <c r="G2491" t="s">
        <v>100</v>
      </c>
      <c r="H2491">
        <v>3</v>
      </c>
      <c r="I2491">
        <v>6</v>
      </c>
      <c r="J2491">
        <v>55436.37</v>
      </c>
      <c r="K2491">
        <v>3500000</v>
      </c>
    </row>
    <row r="2492" spans="1:11" ht="15" customHeight="1" x14ac:dyDescent="0.2">
      <c r="A2492" t="s">
        <v>9408</v>
      </c>
      <c r="B2492" t="s">
        <v>9409</v>
      </c>
      <c r="C2492">
        <v>2023</v>
      </c>
      <c r="D2492" s="37">
        <v>45276</v>
      </c>
      <c r="E2492" s="37">
        <v>45641</v>
      </c>
      <c r="F2492" s="18" t="s">
        <v>4463</v>
      </c>
      <c r="G2492" t="s">
        <v>101</v>
      </c>
      <c r="H2492">
        <v>1</v>
      </c>
      <c r="I2492">
        <v>1</v>
      </c>
      <c r="J2492">
        <v>33091.339999999997</v>
      </c>
      <c r="K2492">
        <v>5000000</v>
      </c>
    </row>
    <row r="2493" spans="1:11" ht="15" customHeight="1" x14ac:dyDescent="0.2">
      <c r="A2493" t="s">
        <v>9410</v>
      </c>
      <c r="B2493" t="s">
        <v>9411</v>
      </c>
      <c r="C2493">
        <v>2023</v>
      </c>
      <c r="D2493" s="37">
        <v>45276</v>
      </c>
      <c r="E2493" s="37">
        <v>45641</v>
      </c>
      <c r="F2493" s="18" t="s">
        <v>4463</v>
      </c>
      <c r="G2493" t="s">
        <v>99</v>
      </c>
      <c r="H2493">
        <v>1</v>
      </c>
      <c r="I2493">
        <v>1</v>
      </c>
      <c r="J2493">
        <v>46124.02</v>
      </c>
      <c r="K2493">
        <v>4000000</v>
      </c>
    </row>
    <row r="2494" spans="1:11" ht="15" customHeight="1" x14ac:dyDescent="0.2">
      <c r="A2494" t="s">
        <v>9412</v>
      </c>
      <c r="B2494" t="s">
        <v>9413</v>
      </c>
      <c r="C2494">
        <v>2023</v>
      </c>
      <c r="D2494" s="37">
        <v>45276</v>
      </c>
      <c r="E2494" s="37">
        <v>45641</v>
      </c>
      <c r="F2494" s="18" t="s">
        <v>4463</v>
      </c>
      <c r="G2494" t="s">
        <v>100</v>
      </c>
      <c r="H2494">
        <v>1</v>
      </c>
      <c r="I2494">
        <v>2</v>
      </c>
      <c r="J2494">
        <v>79743.41</v>
      </c>
      <c r="K2494">
        <v>5000000</v>
      </c>
    </row>
    <row r="2495" spans="1:11" ht="15" customHeight="1" x14ac:dyDescent="0.2">
      <c r="A2495" t="s">
        <v>9414</v>
      </c>
      <c r="B2495" t="s">
        <v>9415</v>
      </c>
      <c r="C2495">
        <v>2023</v>
      </c>
      <c r="D2495" s="37">
        <v>45276</v>
      </c>
      <c r="E2495" s="37">
        <v>45641</v>
      </c>
      <c r="F2495" s="18" t="s">
        <v>4463</v>
      </c>
      <c r="G2495" t="s">
        <v>97</v>
      </c>
      <c r="H2495">
        <v>2</v>
      </c>
      <c r="I2495">
        <v>4</v>
      </c>
      <c r="J2495">
        <v>4851.84</v>
      </c>
      <c r="K2495">
        <v>500000</v>
      </c>
    </row>
    <row r="2496" spans="1:11" ht="15" customHeight="1" x14ac:dyDescent="0.2">
      <c r="A2496" t="s">
        <v>9416</v>
      </c>
      <c r="B2496" t="s">
        <v>9417</v>
      </c>
      <c r="C2496">
        <v>2023</v>
      </c>
      <c r="D2496" s="37">
        <v>45276</v>
      </c>
      <c r="E2496" s="37">
        <v>45641</v>
      </c>
      <c r="F2496" s="18" t="s">
        <v>4463</v>
      </c>
      <c r="G2496" t="s">
        <v>97</v>
      </c>
      <c r="H2496">
        <v>1</v>
      </c>
      <c r="I2496">
        <v>2</v>
      </c>
      <c r="J2496">
        <v>19135.86</v>
      </c>
      <c r="K2496">
        <v>2000000</v>
      </c>
    </row>
    <row r="2497" spans="1:11" ht="15" customHeight="1" x14ac:dyDescent="0.2">
      <c r="A2497" t="s">
        <v>9418</v>
      </c>
      <c r="B2497" t="s">
        <v>9419</v>
      </c>
      <c r="C2497">
        <v>2023</v>
      </c>
      <c r="D2497" s="37">
        <v>45276</v>
      </c>
      <c r="E2497" s="37">
        <v>45641</v>
      </c>
      <c r="F2497" s="18" t="s">
        <v>4463</v>
      </c>
      <c r="G2497" t="s">
        <v>101</v>
      </c>
      <c r="H2497">
        <v>1</v>
      </c>
      <c r="I2497">
        <v>1</v>
      </c>
      <c r="J2497">
        <v>6400.86</v>
      </c>
      <c r="K2497">
        <v>1000000</v>
      </c>
    </row>
    <row r="2498" spans="1:11" ht="15" customHeight="1" x14ac:dyDescent="0.2">
      <c r="A2498" t="s">
        <v>9420</v>
      </c>
      <c r="B2498" t="s">
        <v>9421</v>
      </c>
      <c r="C2498">
        <v>2023</v>
      </c>
      <c r="D2498" s="37">
        <v>45276</v>
      </c>
      <c r="E2498" s="37">
        <v>45641</v>
      </c>
      <c r="F2498" s="18" t="s">
        <v>4463</v>
      </c>
      <c r="G2498" t="s">
        <v>98</v>
      </c>
      <c r="H2498">
        <v>3</v>
      </c>
      <c r="I2498">
        <v>6</v>
      </c>
      <c r="J2498">
        <v>11298.21</v>
      </c>
      <c r="K2498">
        <v>1500000</v>
      </c>
    </row>
    <row r="2499" spans="1:11" ht="15" customHeight="1" x14ac:dyDescent="0.2">
      <c r="A2499" t="s">
        <v>9422</v>
      </c>
      <c r="B2499" t="s">
        <v>9423</v>
      </c>
      <c r="C2499">
        <v>2023</v>
      </c>
      <c r="D2499" s="37">
        <v>45276</v>
      </c>
      <c r="E2499" s="37">
        <v>45641</v>
      </c>
      <c r="F2499" s="18" t="s">
        <v>4463</v>
      </c>
      <c r="G2499" t="s">
        <v>98</v>
      </c>
      <c r="H2499">
        <v>1</v>
      </c>
      <c r="I2499">
        <v>2</v>
      </c>
      <c r="J2499">
        <v>20745.43</v>
      </c>
      <c r="K2499">
        <v>2500000</v>
      </c>
    </row>
    <row r="2500" spans="1:11" ht="15" customHeight="1" x14ac:dyDescent="0.2">
      <c r="A2500" t="s">
        <v>9424</v>
      </c>
      <c r="B2500" t="s">
        <v>9425</v>
      </c>
      <c r="C2500">
        <v>2023</v>
      </c>
      <c r="D2500" s="37">
        <v>45276</v>
      </c>
      <c r="E2500" s="37">
        <v>45641</v>
      </c>
      <c r="F2500" s="18" t="s">
        <v>4463</v>
      </c>
      <c r="G2500" t="s">
        <v>97</v>
      </c>
      <c r="H2500">
        <v>1</v>
      </c>
      <c r="I2500">
        <v>2</v>
      </c>
      <c r="J2500">
        <v>33467.07</v>
      </c>
      <c r="K2500">
        <v>3500000</v>
      </c>
    </row>
    <row r="2501" spans="1:11" ht="15" customHeight="1" x14ac:dyDescent="0.2">
      <c r="A2501" t="s">
        <v>9426</v>
      </c>
      <c r="B2501" t="s">
        <v>9427</v>
      </c>
      <c r="C2501">
        <v>2023</v>
      </c>
      <c r="D2501" s="37">
        <v>45276</v>
      </c>
      <c r="E2501" s="37">
        <v>45641</v>
      </c>
      <c r="F2501" s="18" t="s">
        <v>4463</v>
      </c>
      <c r="G2501" t="s">
        <v>98</v>
      </c>
      <c r="H2501">
        <v>1</v>
      </c>
      <c r="I2501">
        <v>1</v>
      </c>
      <c r="J2501">
        <v>36245.910000000003</v>
      </c>
      <c r="K2501">
        <v>5000000</v>
      </c>
    </row>
    <row r="2502" spans="1:11" ht="15" customHeight="1" x14ac:dyDescent="0.2">
      <c r="A2502" t="s">
        <v>9428</v>
      </c>
      <c r="B2502" t="s">
        <v>9429</v>
      </c>
      <c r="C2502">
        <v>2023</v>
      </c>
      <c r="D2502" s="37">
        <v>45276</v>
      </c>
      <c r="E2502" s="37">
        <v>45641</v>
      </c>
      <c r="F2502" s="18" t="s">
        <v>4463</v>
      </c>
      <c r="G2502" t="s">
        <v>98</v>
      </c>
      <c r="H2502">
        <v>1</v>
      </c>
      <c r="I2502">
        <v>2</v>
      </c>
      <c r="J2502">
        <v>77674.58</v>
      </c>
      <c r="K2502">
        <v>10000000</v>
      </c>
    </row>
    <row r="2503" spans="1:11" ht="15" customHeight="1" x14ac:dyDescent="0.2">
      <c r="A2503" t="s">
        <v>9430</v>
      </c>
      <c r="B2503" t="s">
        <v>9431</v>
      </c>
      <c r="C2503">
        <v>2023</v>
      </c>
      <c r="D2503" s="37">
        <v>45277</v>
      </c>
      <c r="E2503" s="37">
        <v>45642</v>
      </c>
      <c r="F2503" s="18" t="s">
        <v>4452</v>
      </c>
      <c r="G2503" t="s">
        <v>100</v>
      </c>
      <c r="H2503">
        <v>1</v>
      </c>
      <c r="I2503">
        <v>1</v>
      </c>
      <c r="J2503">
        <v>67092.820000000007</v>
      </c>
      <c r="K2503">
        <v>5000000</v>
      </c>
    </row>
    <row r="2504" spans="1:11" ht="15" customHeight="1" x14ac:dyDescent="0.2">
      <c r="A2504" t="s">
        <v>9432</v>
      </c>
      <c r="B2504" t="s">
        <v>9433</v>
      </c>
      <c r="C2504">
        <v>2023</v>
      </c>
      <c r="D2504" s="37">
        <v>45277</v>
      </c>
      <c r="E2504" s="37">
        <v>45642</v>
      </c>
      <c r="F2504" s="18" t="s">
        <v>4452</v>
      </c>
      <c r="G2504" t="s">
        <v>99</v>
      </c>
      <c r="H2504">
        <v>2</v>
      </c>
      <c r="I2504">
        <v>4</v>
      </c>
      <c r="J2504">
        <v>23392.06</v>
      </c>
      <c r="K2504">
        <v>2000000</v>
      </c>
    </row>
    <row r="2505" spans="1:11" ht="15" customHeight="1" x14ac:dyDescent="0.2">
      <c r="A2505" t="s">
        <v>9434</v>
      </c>
      <c r="B2505" t="s">
        <v>9435</v>
      </c>
      <c r="C2505">
        <v>2023</v>
      </c>
      <c r="D2505" s="37">
        <v>45277</v>
      </c>
      <c r="E2505" s="37">
        <v>45642</v>
      </c>
      <c r="F2505" s="18" t="s">
        <v>4452</v>
      </c>
      <c r="G2505" t="s">
        <v>99</v>
      </c>
      <c r="H2505">
        <v>2</v>
      </c>
      <c r="I2505">
        <v>2</v>
      </c>
      <c r="J2505">
        <v>44311.93</v>
      </c>
      <c r="K2505">
        <v>3500000</v>
      </c>
    </row>
    <row r="2506" spans="1:11" ht="15" customHeight="1" x14ac:dyDescent="0.2">
      <c r="A2506" t="s">
        <v>9436</v>
      </c>
      <c r="B2506" t="s">
        <v>9437</v>
      </c>
      <c r="C2506">
        <v>2023</v>
      </c>
      <c r="D2506" s="37">
        <v>45277</v>
      </c>
      <c r="E2506" s="37">
        <v>45642</v>
      </c>
      <c r="F2506" s="18" t="s">
        <v>4452</v>
      </c>
      <c r="G2506" t="s">
        <v>97</v>
      </c>
      <c r="H2506">
        <v>1</v>
      </c>
      <c r="I2506">
        <v>1</v>
      </c>
      <c r="J2506">
        <v>9874.74</v>
      </c>
      <c r="K2506">
        <v>1000000</v>
      </c>
    </row>
    <row r="2507" spans="1:11" ht="15" customHeight="1" x14ac:dyDescent="0.2">
      <c r="A2507" t="s">
        <v>9438</v>
      </c>
      <c r="B2507" t="s">
        <v>9439</v>
      </c>
      <c r="C2507">
        <v>2023</v>
      </c>
      <c r="D2507" s="37">
        <v>45277</v>
      </c>
      <c r="E2507" s="37">
        <v>45642</v>
      </c>
      <c r="F2507" s="18" t="s">
        <v>4452</v>
      </c>
      <c r="G2507" t="s">
        <v>99</v>
      </c>
      <c r="H2507">
        <v>3</v>
      </c>
      <c r="I2507">
        <v>3</v>
      </c>
      <c r="J2507">
        <v>17195.580000000002</v>
      </c>
      <c r="K2507">
        <v>1500000</v>
      </c>
    </row>
    <row r="2508" spans="1:11" ht="15" customHeight="1" x14ac:dyDescent="0.2">
      <c r="A2508" t="s">
        <v>9440</v>
      </c>
      <c r="B2508" t="s">
        <v>9441</v>
      </c>
      <c r="C2508">
        <v>2023</v>
      </c>
      <c r="D2508" s="37">
        <v>45277</v>
      </c>
      <c r="E2508" s="37">
        <v>45642</v>
      </c>
      <c r="F2508" s="18" t="s">
        <v>4452</v>
      </c>
      <c r="G2508" t="s">
        <v>101</v>
      </c>
      <c r="H2508">
        <v>3</v>
      </c>
      <c r="I2508">
        <v>6</v>
      </c>
      <c r="J2508">
        <v>22321.61</v>
      </c>
      <c r="K2508">
        <v>3500000</v>
      </c>
    </row>
    <row r="2509" spans="1:11" ht="15" customHeight="1" x14ac:dyDescent="0.2">
      <c r="A2509" t="s">
        <v>9442</v>
      </c>
      <c r="B2509" t="s">
        <v>9443</v>
      </c>
      <c r="C2509">
        <v>2023</v>
      </c>
      <c r="D2509" s="37">
        <v>45277</v>
      </c>
      <c r="E2509" s="37">
        <v>45642</v>
      </c>
      <c r="F2509" s="18" t="s">
        <v>4452</v>
      </c>
      <c r="G2509" t="s">
        <v>100</v>
      </c>
      <c r="H2509">
        <v>3</v>
      </c>
      <c r="I2509">
        <v>3</v>
      </c>
      <c r="J2509">
        <v>21862.91</v>
      </c>
      <c r="K2509">
        <v>1500000</v>
      </c>
    </row>
    <row r="2510" spans="1:11" ht="15" customHeight="1" x14ac:dyDescent="0.2">
      <c r="A2510" t="s">
        <v>9444</v>
      </c>
      <c r="B2510" t="s">
        <v>9445</v>
      </c>
      <c r="C2510">
        <v>2023</v>
      </c>
      <c r="D2510" s="37">
        <v>45277</v>
      </c>
      <c r="E2510" s="37">
        <v>45642</v>
      </c>
      <c r="F2510" s="18" t="s">
        <v>4452</v>
      </c>
      <c r="G2510" t="s">
        <v>99</v>
      </c>
      <c r="H2510">
        <v>3</v>
      </c>
      <c r="I2510">
        <v>6</v>
      </c>
      <c r="J2510">
        <v>17855.009999999998</v>
      </c>
      <c r="K2510">
        <v>1500000</v>
      </c>
    </row>
    <row r="2511" spans="1:11" ht="15" customHeight="1" x14ac:dyDescent="0.2">
      <c r="A2511" t="s">
        <v>9446</v>
      </c>
      <c r="B2511" t="s">
        <v>9447</v>
      </c>
      <c r="C2511">
        <v>2023</v>
      </c>
      <c r="D2511" s="37">
        <v>45277</v>
      </c>
      <c r="E2511" s="37">
        <v>45642</v>
      </c>
      <c r="F2511" s="18" t="s">
        <v>4452</v>
      </c>
      <c r="G2511" t="s">
        <v>100</v>
      </c>
      <c r="H2511">
        <v>2</v>
      </c>
      <c r="I2511">
        <v>4</v>
      </c>
      <c r="J2511">
        <v>27082.15</v>
      </c>
      <c r="K2511">
        <v>2000000</v>
      </c>
    </row>
    <row r="2512" spans="1:11" ht="15" customHeight="1" x14ac:dyDescent="0.2">
      <c r="A2512" t="s">
        <v>9448</v>
      </c>
      <c r="B2512" t="s">
        <v>9449</v>
      </c>
      <c r="C2512">
        <v>2023</v>
      </c>
      <c r="D2512" s="37">
        <v>45277</v>
      </c>
      <c r="E2512" s="37">
        <v>45642</v>
      </c>
      <c r="F2512" s="18" t="s">
        <v>4463</v>
      </c>
      <c r="G2512" t="s">
        <v>97</v>
      </c>
      <c r="H2512">
        <v>2</v>
      </c>
      <c r="I2512">
        <v>4</v>
      </c>
      <c r="J2512">
        <v>94858.14</v>
      </c>
      <c r="K2512">
        <v>10000000</v>
      </c>
    </row>
    <row r="2513" spans="1:11" ht="15" customHeight="1" x14ac:dyDescent="0.2">
      <c r="A2513" t="s">
        <v>9450</v>
      </c>
      <c r="B2513" t="s">
        <v>9451</v>
      </c>
      <c r="C2513">
        <v>2023</v>
      </c>
      <c r="D2513" s="37">
        <v>45277</v>
      </c>
      <c r="E2513" s="37">
        <v>45642</v>
      </c>
      <c r="F2513" s="18" t="s">
        <v>4463</v>
      </c>
      <c r="G2513" t="s">
        <v>97</v>
      </c>
      <c r="H2513">
        <v>1</v>
      </c>
      <c r="I2513">
        <v>1</v>
      </c>
      <c r="J2513">
        <v>47125.77</v>
      </c>
      <c r="K2513">
        <v>5000000</v>
      </c>
    </row>
    <row r="2514" spans="1:11" ht="15" customHeight="1" x14ac:dyDescent="0.2">
      <c r="A2514" t="s">
        <v>9452</v>
      </c>
      <c r="B2514" t="s">
        <v>9453</v>
      </c>
      <c r="C2514">
        <v>2023</v>
      </c>
      <c r="D2514" s="37">
        <v>45277</v>
      </c>
      <c r="E2514" s="37">
        <v>45642</v>
      </c>
      <c r="F2514" s="18" t="s">
        <v>4463</v>
      </c>
      <c r="G2514" t="s">
        <v>99</v>
      </c>
      <c r="H2514">
        <v>3</v>
      </c>
      <c r="I2514">
        <v>3</v>
      </c>
      <c r="J2514">
        <v>17471.79</v>
      </c>
      <c r="K2514">
        <v>1500000</v>
      </c>
    </row>
    <row r="2515" spans="1:11" ht="15" customHeight="1" x14ac:dyDescent="0.2">
      <c r="A2515" t="s">
        <v>9454</v>
      </c>
      <c r="B2515" t="s">
        <v>9455</v>
      </c>
      <c r="C2515">
        <v>2023</v>
      </c>
      <c r="D2515" s="37">
        <v>45277</v>
      </c>
      <c r="E2515" s="37">
        <v>45642</v>
      </c>
      <c r="F2515" s="18" t="s">
        <v>4463</v>
      </c>
      <c r="G2515" t="s">
        <v>97</v>
      </c>
      <c r="H2515">
        <v>1</v>
      </c>
      <c r="I2515">
        <v>1</v>
      </c>
      <c r="J2515">
        <v>47747.95</v>
      </c>
      <c r="K2515">
        <v>5000000</v>
      </c>
    </row>
    <row r="2516" spans="1:11" ht="15" customHeight="1" x14ac:dyDescent="0.2">
      <c r="A2516" t="s">
        <v>9456</v>
      </c>
      <c r="B2516" t="s">
        <v>9457</v>
      </c>
      <c r="C2516">
        <v>2023</v>
      </c>
      <c r="D2516" s="37">
        <v>45277</v>
      </c>
      <c r="E2516" s="37">
        <v>45642</v>
      </c>
      <c r="F2516" s="18" t="s">
        <v>4463</v>
      </c>
      <c r="G2516" t="s">
        <v>97</v>
      </c>
      <c r="H2516">
        <v>3</v>
      </c>
      <c r="I2516">
        <v>3</v>
      </c>
      <c r="J2516">
        <v>46343.33</v>
      </c>
      <c r="K2516">
        <v>5000000</v>
      </c>
    </row>
    <row r="2517" spans="1:11" ht="15" customHeight="1" x14ac:dyDescent="0.2">
      <c r="A2517" t="s">
        <v>9458</v>
      </c>
      <c r="B2517" t="s">
        <v>9459</v>
      </c>
      <c r="C2517">
        <v>2023</v>
      </c>
      <c r="D2517" s="37">
        <v>45277</v>
      </c>
      <c r="E2517" s="37">
        <v>45642</v>
      </c>
      <c r="F2517" s="18" t="s">
        <v>4463</v>
      </c>
      <c r="G2517" t="s">
        <v>101</v>
      </c>
      <c r="H2517">
        <v>1</v>
      </c>
      <c r="I2517">
        <v>2</v>
      </c>
      <c r="J2517">
        <v>9061.24</v>
      </c>
      <c r="K2517">
        <v>1500000</v>
      </c>
    </row>
    <row r="2518" spans="1:11" ht="15" customHeight="1" x14ac:dyDescent="0.2">
      <c r="A2518" t="s">
        <v>9460</v>
      </c>
      <c r="B2518" t="s">
        <v>9461</v>
      </c>
      <c r="C2518">
        <v>2023</v>
      </c>
      <c r="D2518" s="37">
        <v>45277</v>
      </c>
      <c r="E2518" s="37">
        <v>45642</v>
      </c>
      <c r="F2518" s="18" t="s">
        <v>4463</v>
      </c>
      <c r="G2518" t="s">
        <v>100</v>
      </c>
      <c r="H2518">
        <v>2</v>
      </c>
      <c r="I2518">
        <v>2</v>
      </c>
      <c r="J2518">
        <v>23769.33</v>
      </c>
      <c r="K2518">
        <v>1500000</v>
      </c>
    </row>
    <row r="2519" spans="1:11" ht="15" customHeight="1" x14ac:dyDescent="0.2">
      <c r="A2519" t="s">
        <v>9462</v>
      </c>
      <c r="B2519" t="s">
        <v>9463</v>
      </c>
      <c r="C2519">
        <v>2023</v>
      </c>
      <c r="D2519" s="37">
        <v>45277</v>
      </c>
      <c r="E2519" s="37">
        <v>45642</v>
      </c>
      <c r="F2519" s="18" t="s">
        <v>4463</v>
      </c>
      <c r="G2519" t="s">
        <v>101</v>
      </c>
      <c r="H2519">
        <v>3</v>
      </c>
      <c r="I2519">
        <v>3</v>
      </c>
      <c r="J2519">
        <v>16645.77</v>
      </c>
      <c r="K2519">
        <v>2500000</v>
      </c>
    </row>
    <row r="2520" spans="1:11" ht="15" customHeight="1" x14ac:dyDescent="0.2">
      <c r="A2520" t="s">
        <v>9464</v>
      </c>
      <c r="B2520" t="s">
        <v>9465</v>
      </c>
      <c r="C2520">
        <v>2023</v>
      </c>
      <c r="D2520" s="37">
        <v>45277</v>
      </c>
      <c r="E2520" s="37">
        <v>45642</v>
      </c>
      <c r="F2520" s="18" t="s">
        <v>4463</v>
      </c>
      <c r="G2520" t="s">
        <v>98</v>
      </c>
      <c r="H2520">
        <v>1</v>
      </c>
      <c r="I2520">
        <v>2</v>
      </c>
      <c r="J2520">
        <v>28506.53</v>
      </c>
      <c r="K2520">
        <v>4000000</v>
      </c>
    </row>
    <row r="2521" spans="1:11" ht="15" customHeight="1" x14ac:dyDescent="0.2">
      <c r="A2521" t="s">
        <v>9466</v>
      </c>
      <c r="B2521" t="s">
        <v>9467</v>
      </c>
      <c r="C2521">
        <v>2023</v>
      </c>
      <c r="D2521" s="37">
        <v>45277</v>
      </c>
      <c r="E2521" s="37">
        <v>45642</v>
      </c>
      <c r="F2521" s="18" t="s">
        <v>4463</v>
      </c>
      <c r="G2521" t="s">
        <v>100</v>
      </c>
      <c r="H2521">
        <v>2</v>
      </c>
      <c r="I2521">
        <v>2</v>
      </c>
      <c r="J2521">
        <v>7191.39</v>
      </c>
      <c r="K2521">
        <v>500000</v>
      </c>
    </row>
    <row r="2522" spans="1:11" ht="15" customHeight="1" x14ac:dyDescent="0.2">
      <c r="A2522" t="s">
        <v>9468</v>
      </c>
      <c r="B2522" t="s">
        <v>9469</v>
      </c>
      <c r="C2522">
        <v>2023</v>
      </c>
      <c r="D2522" s="37">
        <v>45277</v>
      </c>
      <c r="E2522" s="37">
        <v>45642</v>
      </c>
      <c r="F2522" s="18" t="s">
        <v>4463</v>
      </c>
      <c r="G2522" t="s">
        <v>100</v>
      </c>
      <c r="H2522">
        <v>2</v>
      </c>
      <c r="I2522">
        <v>2</v>
      </c>
      <c r="J2522">
        <v>60966.559999999998</v>
      </c>
      <c r="K2522">
        <v>4000000</v>
      </c>
    </row>
    <row r="2523" spans="1:11" ht="15" customHeight="1" x14ac:dyDescent="0.2">
      <c r="A2523" t="s">
        <v>9470</v>
      </c>
      <c r="B2523" t="s">
        <v>9471</v>
      </c>
      <c r="C2523">
        <v>2023</v>
      </c>
      <c r="D2523" s="37">
        <v>45277</v>
      </c>
      <c r="E2523" s="37">
        <v>45642</v>
      </c>
      <c r="F2523" s="18" t="s">
        <v>4463</v>
      </c>
      <c r="G2523" t="s">
        <v>101</v>
      </c>
      <c r="H2523">
        <v>3</v>
      </c>
      <c r="I2523">
        <v>6</v>
      </c>
      <c r="J2523">
        <v>30945.78</v>
      </c>
      <c r="K2523">
        <v>5000000</v>
      </c>
    </row>
    <row r="2524" spans="1:11" ht="15" customHeight="1" x14ac:dyDescent="0.2">
      <c r="A2524" t="s">
        <v>9472</v>
      </c>
      <c r="B2524" t="s">
        <v>9473</v>
      </c>
      <c r="C2524">
        <v>2023</v>
      </c>
      <c r="D2524" s="37">
        <v>45277</v>
      </c>
      <c r="E2524" s="37">
        <v>45642</v>
      </c>
      <c r="F2524" s="18" t="s">
        <v>4463</v>
      </c>
      <c r="G2524" t="s">
        <v>98</v>
      </c>
      <c r="H2524">
        <v>1</v>
      </c>
      <c r="I2524">
        <v>1</v>
      </c>
      <c r="J2524">
        <v>34031.46</v>
      </c>
      <c r="K2524">
        <v>4500000</v>
      </c>
    </row>
    <row r="2525" spans="1:11" ht="15" customHeight="1" x14ac:dyDescent="0.2">
      <c r="A2525" t="s">
        <v>9474</v>
      </c>
      <c r="B2525" t="s">
        <v>9475</v>
      </c>
      <c r="C2525">
        <v>2023</v>
      </c>
      <c r="D2525" s="37">
        <v>45277</v>
      </c>
      <c r="E2525" s="37">
        <v>45642</v>
      </c>
      <c r="F2525" s="18" t="s">
        <v>4463</v>
      </c>
      <c r="G2525" t="s">
        <v>97</v>
      </c>
      <c r="H2525">
        <v>1</v>
      </c>
      <c r="I2525">
        <v>2</v>
      </c>
      <c r="J2525">
        <v>17518.68</v>
      </c>
      <c r="K2525">
        <v>2000000</v>
      </c>
    </row>
    <row r="2526" spans="1:11" ht="15" customHeight="1" x14ac:dyDescent="0.2">
      <c r="A2526" t="s">
        <v>9476</v>
      </c>
      <c r="B2526" t="s">
        <v>9477</v>
      </c>
      <c r="C2526">
        <v>2023</v>
      </c>
      <c r="D2526" s="37">
        <v>45277</v>
      </c>
      <c r="E2526" s="37">
        <v>45642</v>
      </c>
      <c r="F2526" s="18" t="s">
        <v>4463</v>
      </c>
      <c r="G2526" t="s">
        <v>98</v>
      </c>
      <c r="H2526">
        <v>2</v>
      </c>
      <c r="I2526">
        <v>2</v>
      </c>
      <c r="J2526">
        <v>38944.51</v>
      </c>
      <c r="K2526">
        <v>5000000</v>
      </c>
    </row>
    <row r="2527" spans="1:11" ht="15" customHeight="1" x14ac:dyDescent="0.2">
      <c r="A2527" t="s">
        <v>9478</v>
      </c>
      <c r="B2527" t="s">
        <v>9479</v>
      </c>
      <c r="C2527">
        <v>2023</v>
      </c>
      <c r="D2527" s="37">
        <v>45277</v>
      </c>
      <c r="E2527" s="37">
        <v>45642</v>
      </c>
      <c r="F2527" s="18" t="s">
        <v>4463</v>
      </c>
      <c r="G2527" t="s">
        <v>98</v>
      </c>
      <c r="H2527">
        <v>3</v>
      </c>
      <c r="I2527">
        <v>3</v>
      </c>
      <c r="J2527">
        <v>10469.43</v>
      </c>
      <c r="K2527">
        <v>1500000</v>
      </c>
    </row>
    <row r="2528" spans="1:11" ht="15" customHeight="1" x14ac:dyDescent="0.2">
      <c r="A2528" t="s">
        <v>9480</v>
      </c>
      <c r="B2528" t="s">
        <v>9481</v>
      </c>
      <c r="C2528">
        <v>2023</v>
      </c>
      <c r="D2528" s="37">
        <v>45277</v>
      </c>
      <c r="E2528" s="37">
        <v>45642</v>
      </c>
      <c r="F2528" s="18" t="s">
        <v>4463</v>
      </c>
      <c r="G2528" t="s">
        <v>99</v>
      </c>
      <c r="H2528">
        <v>1</v>
      </c>
      <c r="I2528">
        <v>1</v>
      </c>
      <c r="J2528">
        <v>47621.57</v>
      </c>
      <c r="K2528">
        <v>4000000</v>
      </c>
    </row>
    <row r="2529" spans="1:11" ht="15" customHeight="1" x14ac:dyDescent="0.2">
      <c r="A2529" t="s">
        <v>9482</v>
      </c>
      <c r="B2529" t="s">
        <v>9483</v>
      </c>
      <c r="C2529">
        <v>2023</v>
      </c>
      <c r="D2529" s="37">
        <v>45277</v>
      </c>
      <c r="E2529" s="37">
        <v>45642</v>
      </c>
      <c r="F2529" s="18" t="s">
        <v>4463</v>
      </c>
      <c r="G2529" t="s">
        <v>100</v>
      </c>
      <c r="H2529">
        <v>1</v>
      </c>
      <c r="I2529">
        <v>2</v>
      </c>
      <c r="J2529">
        <v>14379.51</v>
      </c>
      <c r="K2529">
        <v>1000000</v>
      </c>
    </row>
    <row r="2530" spans="1:11" ht="15" customHeight="1" x14ac:dyDescent="0.2">
      <c r="A2530" t="s">
        <v>9484</v>
      </c>
      <c r="B2530" t="s">
        <v>9485</v>
      </c>
      <c r="C2530">
        <v>2023</v>
      </c>
      <c r="D2530" s="37">
        <v>45277</v>
      </c>
      <c r="E2530" s="37">
        <v>45642</v>
      </c>
      <c r="F2530" s="18" t="s">
        <v>4463</v>
      </c>
      <c r="G2530" t="s">
        <v>98</v>
      </c>
      <c r="H2530">
        <v>1</v>
      </c>
      <c r="I2530">
        <v>1</v>
      </c>
      <c r="J2530">
        <v>28192.63</v>
      </c>
      <c r="K2530">
        <v>4000000</v>
      </c>
    </row>
    <row r="2531" spans="1:11" ht="15" customHeight="1" x14ac:dyDescent="0.2">
      <c r="A2531" t="s">
        <v>9486</v>
      </c>
      <c r="B2531" t="s">
        <v>9487</v>
      </c>
      <c r="C2531">
        <v>2023</v>
      </c>
      <c r="D2531" s="37">
        <v>45277</v>
      </c>
      <c r="E2531" s="37">
        <v>45642</v>
      </c>
      <c r="F2531" s="18" t="s">
        <v>4463</v>
      </c>
      <c r="G2531" t="s">
        <v>100</v>
      </c>
      <c r="H2531">
        <v>1</v>
      </c>
      <c r="I2531">
        <v>2</v>
      </c>
      <c r="J2531">
        <v>30848.76</v>
      </c>
      <c r="K2531">
        <v>2000000</v>
      </c>
    </row>
    <row r="2532" spans="1:11" ht="15" customHeight="1" x14ac:dyDescent="0.2">
      <c r="A2532" t="s">
        <v>9488</v>
      </c>
      <c r="B2532" t="s">
        <v>9489</v>
      </c>
      <c r="C2532">
        <v>2023</v>
      </c>
      <c r="D2532" s="37">
        <v>45277</v>
      </c>
      <c r="E2532" s="37">
        <v>45642</v>
      </c>
      <c r="F2532" s="18" t="s">
        <v>4463</v>
      </c>
      <c r="G2532" t="s">
        <v>98</v>
      </c>
      <c r="H2532">
        <v>3</v>
      </c>
      <c r="I2532">
        <v>6</v>
      </c>
      <c r="J2532">
        <v>7597.69</v>
      </c>
      <c r="K2532">
        <v>1000000</v>
      </c>
    </row>
    <row r="2533" spans="1:11" ht="15" customHeight="1" x14ac:dyDescent="0.2">
      <c r="A2533" t="s">
        <v>9490</v>
      </c>
      <c r="B2533" t="s">
        <v>9491</v>
      </c>
      <c r="C2533">
        <v>2023</v>
      </c>
      <c r="D2533" s="37">
        <v>45277</v>
      </c>
      <c r="E2533" s="37">
        <v>45642</v>
      </c>
      <c r="F2533" s="18" t="s">
        <v>4463</v>
      </c>
      <c r="G2533" t="s">
        <v>97</v>
      </c>
      <c r="H2533">
        <v>3</v>
      </c>
      <c r="I2533">
        <v>6</v>
      </c>
      <c r="J2533">
        <v>5104.51</v>
      </c>
      <c r="K2533">
        <v>500000</v>
      </c>
    </row>
    <row r="2534" spans="1:11" ht="15" customHeight="1" x14ac:dyDescent="0.2">
      <c r="A2534" t="s">
        <v>9492</v>
      </c>
      <c r="B2534" t="s">
        <v>9493</v>
      </c>
      <c r="C2534">
        <v>2023</v>
      </c>
      <c r="D2534" s="37">
        <v>45277</v>
      </c>
      <c r="E2534" s="37">
        <v>45642</v>
      </c>
      <c r="F2534" s="18" t="s">
        <v>4463</v>
      </c>
      <c r="G2534" t="s">
        <v>100</v>
      </c>
      <c r="H2534">
        <v>2</v>
      </c>
      <c r="I2534">
        <v>2</v>
      </c>
      <c r="J2534">
        <v>144292.17000000001</v>
      </c>
      <c r="K2534">
        <v>10000000</v>
      </c>
    </row>
    <row r="2535" spans="1:11" ht="15" customHeight="1" x14ac:dyDescent="0.2">
      <c r="A2535" t="s">
        <v>9494</v>
      </c>
      <c r="B2535" t="s">
        <v>9495</v>
      </c>
      <c r="C2535">
        <v>2023</v>
      </c>
      <c r="D2535" s="37">
        <v>45277</v>
      </c>
      <c r="E2535" s="37">
        <v>45642</v>
      </c>
      <c r="F2535" s="18" t="s">
        <v>4463</v>
      </c>
      <c r="G2535" t="s">
        <v>100</v>
      </c>
      <c r="H2535">
        <v>2</v>
      </c>
      <c r="I2535">
        <v>2</v>
      </c>
      <c r="J2535">
        <v>50804.55</v>
      </c>
      <c r="K2535">
        <v>3500000</v>
      </c>
    </row>
    <row r="2536" spans="1:11" ht="15" customHeight="1" x14ac:dyDescent="0.2">
      <c r="A2536" t="s">
        <v>9496</v>
      </c>
      <c r="B2536" t="s">
        <v>9497</v>
      </c>
      <c r="C2536">
        <v>2023</v>
      </c>
      <c r="D2536" s="37">
        <v>45277</v>
      </c>
      <c r="E2536" s="37">
        <v>45642</v>
      </c>
      <c r="F2536" s="18" t="s">
        <v>4463</v>
      </c>
      <c r="G2536" t="s">
        <v>97</v>
      </c>
      <c r="H2536">
        <v>2</v>
      </c>
      <c r="I2536">
        <v>4</v>
      </c>
      <c r="J2536">
        <v>101199.39</v>
      </c>
      <c r="K2536">
        <v>10000000</v>
      </c>
    </row>
    <row r="2537" spans="1:11" ht="15" customHeight="1" x14ac:dyDescent="0.2">
      <c r="A2537" t="s">
        <v>9498</v>
      </c>
      <c r="B2537" t="s">
        <v>9499</v>
      </c>
      <c r="C2537">
        <v>2023</v>
      </c>
      <c r="D2537" s="37">
        <v>45277</v>
      </c>
      <c r="E2537" s="37">
        <v>45642</v>
      </c>
      <c r="F2537" s="18" t="s">
        <v>4463</v>
      </c>
      <c r="G2537" t="s">
        <v>100</v>
      </c>
      <c r="H2537">
        <v>2</v>
      </c>
      <c r="I2537">
        <v>4</v>
      </c>
      <c r="J2537">
        <v>32111.4</v>
      </c>
      <c r="K2537">
        <v>2000000</v>
      </c>
    </row>
    <row r="2538" spans="1:11" ht="15" customHeight="1" x14ac:dyDescent="0.2">
      <c r="A2538" t="s">
        <v>9500</v>
      </c>
      <c r="B2538" t="s">
        <v>9501</v>
      </c>
      <c r="C2538">
        <v>2023</v>
      </c>
      <c r="D2538" s="37">
        <v>45277</v>
      </c>
      <c r="E2538" s="37">
        <v>45642</v>
      </c>
      <c r="F2538" s="18" t="s">
        <v>4463</v>
      </c>
      <c r="G2538" t="s">
        <v>100</v>
      </c>
      <c r="H2538">
        <v>1</v>
      </c>
      <c r="I2538">
        <v>2</v>
      </c>
      <c r="J2538">
        <v>27677.74</v>
      </c>
      <c r="K2538">
        <v>2000000</v>
      </c>
    </row>
    <row r="2539" spans="1:11" ht="15" customHeight="1" x14ac:dyDescent="0.2">
      <c r="A2539" t="s">
        <v>9502</v>
      </c>
      <c r="B2539" t="s">
        <v>9503</v>
      </c>
      <c r="C2539">
        <v>2023</v>
      </c>
      <c r="D2539" s="37">
        <v>45277</v>
      </c>
      <c r="E2539" s="37">
        <v>45642</v>
      </c>
      <c r="F2539" s="18" t="s">
        <v>4463</v>
      </c>
      <c r="G2539" t="s">
        <v>98</v>
      </c>
      <c r="H2539">
        <v>3</v>
      </c>
      <c r="I2539">
        <v>3</v>
      </c>
      <c r="J2539">
        <v>26183.79</v>
      </c>
      <c r="K2539">
        <v>3500000</v>
      </c>
    </row>
    <row r="2540" spans="1:11" ht="15" customHeight="1" x14ac:dyDescent="0.2">
      <c r="A2540" t="s">
        <v>9504</v>
      </c>
      <c r="B2540" t="s">
        <v>9505</v>
      </c>
      <c r="C2540">
        <v>2023</v>
      </c>
      <c r="D2540" s="37">
        <v>45277</v>
      </c>
      <c r="E2540" s="37">
        <v>45642</v>
      </c>
      <c r="F2540" s="18" t="s">
        <v>4463</v>
      </c>
      <c r="G2540" t="s">
        <v>97</v>
      </c>
      <c r="H2540">
        <v>2</v>
      </c>
      <c r="I2540">
        <v>4</v>
      </c>
      <c r="J2540">
        <v>26503.06</v>
      </c>
      <c r="K2540">
        <v>3000000</v>
      </c>
    </row>
    <row r="2541" spans="1:11" ht="15" customHeight="1" x14ac:dyDescent="0.2">
      <c r="A2541" t="s">
        <v>9506</v>
      </c>
      <c r="B2541" t="s">
        <v>9507</v>
      </c>
      <c r="C2541">
        <v>2023</v>
      </c>
      <c r="D2541" s="37">
        <v>45277</v>
      </c>
      <c r="E2541" s="37">
        <v>45642</v>
      </c>
      <c r="F2541" s="18" t="s">
        <v>4463</v>
      </c>
      <c r="G2541" t="s">
        <v>99</v>
      </c>
      <c r="H2541">
        <v>3</v>
      </c>
      <c r="I2541">
        <v>3</v>
      </c>
      <c r="J2541">
        <v>6232.98</v>
      </c>
      <c r="K2541">
        <v>500000</v>
      </c>
    </row>
    <row r="2542" spans="1:11" ht="15" customHeight="1" x14ac:dyDescent="0.2">
      <c r="A2542" t="s">
        <v>9508</v>
      </c>
      <c r="B2542" t="s">
        <v>9509</v>
      </c>
      <c r="C2542">
        <v>2023</v>
      </c>
      <c r="D2542" s="37">
        <v>45277</v>
      </c>
      <c r="E2542" s="37">
        <v>45642</v>
      </c>
      <c r="F2542" s="18" t="s">
        <v>4463</v>
      </c>
      <c r="G2542" t="s">
        <v>100</v>
      </c>
      <c r="H2542">
        <v>1</v>
      </c>
      <c r="I2542">
        <v>1</v>
      </c>
      <c r="J2542">
        <v>33599.89</v>
      </c>
      <c r="K2542">
        <v>2500000</v>
      </c>
    </row>
    <row r="2543" spans="1:11" ht="15" customHeight="1" x14ac:dyDescent="0.2">
      <c r="A2543" t="s">
        <v>9510</v>
      </c>
      <c r="B2543" t="s">
        <v>9511</v>
      </c>
      <c r="C2543">
        <v>2023</v>
      </c>
      <c r="D2543" s="37">
        <v>45277</v>
      </c>
      <c r="E2543" s="37">
        <v>45642</v>
      </c>
      <c r="F2543" s="18" t="s">
        <v>4463</v>
      </c>
      <c r="G2543" t="s">
        <v>97</v>
      </c>
      <c r="H2543">
        <v>3</v>
      </c>
      <c r="I2543">
        <v>6</v>
      </c>
      <c r="J2543">
        <v>18941.27</v>
      </c>
      <c r="K2543">
        <v>2000000</v>
      </c>
    </row>
    <row r="2544" spans="1:11" ht="15" customHeight="1" x14ac:dyDescent="0.2">
      <c r="A2544" t="s">
        <v>9512</v>
      </c>
      <c r="B2544" t="s">
        <v>9513</v>
      </c>
      <c r="C2544">
        <v>2023</v>
      </c>
      <c r="D2544" s="37">
        <v>45278</v>
      </c>
      <c r="E2544" s="37">
        <v>45643</v>
      </c>
      <c r="F2544" s="18" t="s">
        <v>4452</v>
      </c>
      <c r="G2544" t="s">
        <v>97</v>
      </c>
      <c r="H2544">
        <v>1</v>
      </c>
      <c r="I2544">
        <v>1</v>
      </c>
      <c r="J2544">
        <v>4465.28</v>
      </c>
      <c r="K2544">
        <v>500000</v>
      </c>
    </row>
    <row r="2545" spans="1:11" ht="15" customHeight="1" x14ac:dyDescent="0.2">
      <c r="A2545" t="s">
        <v>9514</v>
      </c>
      <c r="B2545" t="s">
        <v>9515</v>
      </c>
      <c r="C2545">
        <v>2023</v>
      </c>
      <c r="D2545" s="37">
        <v>45278</v>
      </c>
      <c r="E2545" s="37">
        <v>45643</v>
      </c>
      <c r="F2545" s="18" t="s">
        <v>4452</v>
      </c>
      <c r="G2545" t="s">
        <v>97</v>
      </c>
      <c r="H2545">
        <v>3</v>
      </c>
      <c r="I2545">
        <v>3</v>
      </c>
      <c r="J2545">
        <v>100006.06</v>
      </c>
      <c r="K2545">
        <v>10000000</v>
      </c>
    </row>
    <row r="2546" spans="1:11" ht="15" customHeight="1" x14ac:dyDescent="0.2">
      <c r="A2546" t="s">
        <v>9516</v>
      </c>
      <c r="B2546" t="s">
        <v>9517</v>
      </c>
      <c r="C2546">
        <v>2023</v>
      </c>
      <c r="D2546" s="37">
        <v>45278</v>
      </c>
      <c r="E2546" s="37">
        <v>45643</v>
      </c>
      <c r="F2546" s="18" t="s">
        <v>4452</v>
      </c>
      <c r="G2546" t="s">
        <v>100</v>
      </c>
      <c r="H2546">
        <v>2</v>
      </c>
      <c r="I2546">
        <v>2</v>
      </c>
      <c r="J2546">
        <v>41537.769999999997</v>
      </c>
      <c r="K2546">
        <v>3000000</v>
      </c>
    </row>
    <row r="2547" spans="1:11" ht="15" customHeight="1" x14ac:dyDescent="0.2">
      <c r="A2547" t="s">
        <v>9518</v>
      </c>
      <c r="B2547" t="s">
        <v>9519</v>
      </c>
      <c r="C2547">
        <v>2023</v>
      </c>
      <c r="D2547" s="37">
        <v>45278</v>
      </c>
      <c r="E2547" s="37">
        <v>45643</v>
      </c>
      <c r="F2547" s="18" t="s">
        <v>4452</v>
      </c>
      <c r="G2547" t="s">
        <v>97</v>
      </c>
      <c r="H2547">
        <v>2</v>
      </c>
      <c r="I2547">
        <v>2</v>
      </c>
      <c r="J2547">
        <v>18658.32</v>
      </c>
      <c r="K2547">
        <v>2000000</v>
      </c>
    </row>
    <row r="2548" spans="1:11" ht="15" customHeight="1" x14ac:dyDescent="0.2">
      <c r="A2548" t="s">
        <v>9520</v>
      </c>
      <c r="B2548" t="s">
        <v>9521</v>
      </c>
      <c r="C2548">
        <v>2023</v>
      </c>
      <c r="D2548" s="37">
        <v>45278</v>
      </c>
      <c r="E2548" s="37">
        <v>45643</v>
      </c>
      <c r="F2548" s="18" t="s">
        <v>4452</v>
      </c>
      <c r="G2548" t="s">
        <v>97</v>
      </c>
      <c r="H2548">
        <v>3</v>
      </c>
      <c r="I2548">
        <v>3</v>
      </c>
      <c r="J2548">
        <v>29528.82</v>
      </c>
      <c r="K2548">
        <v>3000000</v>
      </c>
    </row>
    <row r="2549" spans="1:11" ht="15" customHeight="1" x14ac:dyDescent="0.2">
      <c r="A2549" t="s">
        <v>9522</v>
      </c>
      <c r="B2549" t="s">
        <v>9523</v>
      </c>
      <c r="C2549">
        <v>2023</v>
      </c>
      <c r="D2549" s="37">
        <v>45278</v>
      </c>
      <c r="E2549" s="37">
        <v>45643</v>
      </c>
      <c r="F2549" s="18" t="s">
        <v>4452</v>
      </c>
      <c r="G2549" t="s">
        <v>99</v>
      </c>
      <c r="H2549">
        <v>1</v>
      </c>
      <c r="I2549">
        <v>1</v>
      </c>
      <c r="J2549">
        <v>113806.07</v>
      </c>
      <c r="K2549">
        <v>10000000</v>
      </c>
    </row>
    <row r="2550" spans="1:11" ht="15" customHeight="1" x14ac:dyDescent="0.2">
      <c r="A2550" t="s">
        <v>9524</v>
      </c>
      <c r="B2550" t="s">
        <v>9525</v>
      </c>
      <c r="C2550">
        <v>2023</v>
      </c>
      <c r="D2550" s="37">
        <v>45278</v>
      </c>
      <c r="E2550" s="37">
        <v>45643</v>
      </c>
      <c r="F2550" s="18" t="s">
        <v>4452</v>
      </c>
      <c r="G2550" t="s">
        <v>97</v>
      </c>
      <c r="H2550">
        <v>1</v>
      </c>
      <c r="I2550">
        <v>1</v>
      </c>
      <c r="J2550">
        <v>39849.519999999997</v>
      </c>
      <c r="K2550">
        <v>4000000</v>
      </c>
    </row>
    <row r="2551" spans="1:11" ht="15" customHeight="1" x14ac:dyDescent="0.2">
      <c r="A2551" t="s">
        <v>9526</v>
      </c>
      <c r="B2551" t="s">
        <v>9527</v>
      </c>
      <c r="C2551">
        <v>2023</v>
      </c>
      <c r="D2551" s="37">
        <v>45278</v>
      </c>
      <c r="E2551" s="37">
        <v>45643</v>
      </c>
      <c r="F2551" s="18" t="s">
        <v>4452</v>
      </c>
      <c r="G2551" t="s">
        <v>100</v>
      </c>
      <c r="H2551">
        <v>1</v>
      </c>
      <c r="I2551">
        <v>1</v>
      </c>
      <c r="J2551">
        <v>79082.960000000006</v>
      </c>
      <c r="K2551">
        <v>5000000</v>
      </c>
    </row>
    <row r="2552" spans="1:11" ht="15" customHeight="1" x14ac:dyDescent="0.2">
      <c r="A2552" t="s">
        <v>9528</v>
      </c>
      <c r="B2552" t="s">
        <v>9529</v>
      </c>
      <c r="C2552">
        <v>2023</v>
      </c>
      <c r="D2552" s="37">
        <v>45278</v>
      </c>
      <c r="E2552" s="37">
        <v>45643</v>
      </c>
      <c r="F2552" s="18" t="s">
        <v>4452</v>
      </c>
      <c r="G2552" t="s">
        <v>100</v>
      </c>
      <c r="H2552">
        <v>1</v>
      </c>
      <c r="I2552">
        <v>1</v>
      </c>
      <c r="J2552">
        <v>147254.96</v>
      </c>
      <c r="K2552">
        <v>10000000</v>
      </c>
    </row>
    <row r="2553" spans="1:11" ht="15" customHeight="1" x14ac:dyDescent="0.2">
      <c r="A2553" t="s">
        <v>9530</v>
      </c>
      <c r="B2553" t="s">
        <v>9531</v>
      </c>
      <c r="C2553">
        <v>2023</v>
      </c>
      <c r="D2553" s="37">
        <v>45278</v>
      </c>
      <c r="E2553" s="37">
        <v>45643</v>
      </c>
      <c r="F2553" s="18" t="s">
        <v>4452</v>
      </c>
      <c r="G2553" t="s">
        <v>97</v>
      </c>
      <c r="H2553">
        <v>1</v>
      </c>
      <c r="I2553">
        <v>1</v>
      </c>
      <c r="J2553">
        <v>13429.9</v>
      </c>
      <c r="K2553">
        <v>1500000</v>
      </c>
    </row>
    <row r="2554" spans="1:11" ht="15" customHeight="1" x14ac:dyDescent="0.2">
      <c r="A2554" t="s">
        <v>9532</v>
      </c>
      <c r="B2554" t="s">
        <v>9533</v>
      </c>
      <c r="C2554">
        <v>2023</v>
      </c>
      <c r="D2554" s="37">
        <v>45278</v>
      </c>
      <c r="E2554" s="37">
        <v>45643</v>
      </c>
      <c r="F2554" s="18" t="s">
        <v>4452</v>
      </c>
      <c r="G2554" t="s">
        <v>97</v>
      </c>
      <c r="H2554">
        <v>3</v>
      </c>
      <c r="I2554">
        <v>6</v>
      </c>
      <c r="J2554">
        <v>19705.009999999998</v>
      </c>
      <c r="K2554">
        <v>2000000</v>
      </c>
    </row>
    <row r="2555" spans="1:11" ht="15" customHeight="1" x14ac:dyDescent="0.2">
      <c r="A2555" t="s">
        <v>9534</v>
      </c>
      <c r="B2555" t="s">
        <v>9535</v>
      </c>
      <c r="C2555">
        <v>2023</v>
      </c>
      <c r="D2555" s="37">
        <v>45278</v>
      </c>
      <c r="E2555" s="37">
        <v>45643</v>
      </c>
      <c r="F2555" s="18" t="s">
        <v>4452</v>
      </c>
      <c r="G2555" t="s">
        <v>98</v>
      </c>
      <c r="H2555">
        <v>3</v>
      </c>
      <c r="I2555">
        <v>3</v>
      </c>
      <c r="J2555">
        <v>73099.59</v>
      </c>
      <c r="K2555">
        <v>10000000</v>
      </c>
    </row>
    <row r="2556" spans="1:11" ht="15" customHeight="1" x14ac:dyDescent="0.2">
      <c r="A2556" t="s">
        <v>9536</v>
      </c>
      <c r="B2556" t="s">
        <v>9537</v>
      </c>
      <c r="C2556">
        <v>2023</v>
      </c>
      <c r="D2556" s="37">
        <v>45278</v>
      </c>
      <c r="E2556" s="37">
        <v>45643</v>
      </c>
      <c r="F2556" s="18" t="s">
        <v>4452</v>
      </c>
      <c r="G2556" t="s">
        <v>100</v>
      </c>
      <c r="H2556">
        <v>2</v>
      </c>
      <c r="I2556">
        <v>2</v>
      </c>
      <c r="J2556">
        <v>16074.25</v>
      </c>
      <c r="K2556">
        <v>1000000</v>
      </c>
    </row>
    <row r="2557" spans="1:11" ht="15" customHeight="1" x14ac:dyDescent="0.2">
      <c r="A2557" t="s">
        <v>9538</v>
      </c>
      <c r="B2557" t="s">
        <v>9539</v>
      </c>
      <c r="C2557">
        <v>2023</v>
      </c>
      <c r="D2557" s="37">
        <v>45278</v>
      </c>
      <c r="E2557" s="37">
        <v>45643</v>
      </c>
      <c r="F2557" s="18" t="s">
        <v>4452</v>
      </c>
      <c r="G2557" t="s">
        <v>97</v>
      </c>
      <c r="H2557">
        <v>1</v>
      </c>
      <c r="I2557">
        <v>2</v>
      </c>
      <c r="J2557">
        <v>50710.16</v>
      </c>
      <c r="K2557">
        <v>5000000</v>
      </c>
    </row>
    <row r="2558" spans="1:11" ht="15" customHeight="1" x14ac:dyDescent="0.2">
      <c r="A2558" t="s">
        <v>9540</v>
      </c>
      <c r="B2558" t="s">
        <v>9541</v>
      </c>
      <c r="C2558">
        <v>2023</v>
      </c>
      <c r="D2558" s="37">
        <v>45278</v>
      </c>
      <c r="E2558" s="37">
        <v>45643</v>
      </c>
      <c r="F2558" s="18" t="s">
        <v>4452</v>
      </c>
      <c r="G2558" t="s">
        <v>100</v>
      </c>
      <c r="H2558">
        <v>1</v>
      </c>
      <c r="I2558">
        <v>2</v>
      </c>
      <c r="J2558">
        <v>47192.59</v>
      </c>
      <c r="K2558">
        <v>3500000</v>
      </c>
    </row>
    <row r="2559" spans="1:11" ht="15" customHeight="1" x14ac:dyDescent="0.2">
      <c r="A2559" t="s">
        <v>9542</v>
      </c>
      <c r="B2559" t="s">
        <v>9543</v>
      </c>
      <c r="C2559">
        <v>2023</v>
      </c>
      <c r="D2559" s="37">
        <v>45278</v>
      </c>
      <c r="E2559" s="37">
        <v>45643</v>
      </c>
      <c r="F2559" s="18" t="s">
        <v>4463</v>
      </c>
      <c r="G2559" t="s">
        <v>98</v>
      </c>
      <c r="H2559">
        <v>1</v>
      </c>
      <c r="I2559">
        <v>1</v>
      </c>
      <c r="J2559">
        <v>28746.41</v>
      </c>
      <c r="K2559">
        <v>4000000</v>
      </c>
    </row>
    <row r="2560" spans="1:11" ht="15" customHeight="1" x14ac:dyDescent="0.2">
      <c r="A2560" t="s">
        <v>9544</v>
      </c>
      <c r="B2560" t="s">
        <v>9545</v>
      </c>
      <c r="C2560">
        <v>2023</v>
      </c>
      <c r="D2560" s="37">
        <v>45278</v>
      </c>
      <c r="E2560" s="37">
        <v>45643</v>
      </c>
      <c r="F2560" s="18" t="s">
        <v>4463</v>
      </c>
      <c r="G2560" t="s">
        <v>97</v>
      </c>
      <c r="H2560">
        <v>3</v>
      </c>
      <c r="I2560">
        <v>6</v>
      </c>
      <c r="J2560">
        <v>43948.41</v>
      </c>
      <c r="K2560">
        <v>5000000</v>
      </c>
    </row>
    <row r="2561" spans="1:11" ht="15" customHeight="1" x14ac:dyDescent="0.2">
      <c r="A2561" t="s">
        <v>9546</v>
      </c>
      <c r="B2561" t="s">
        <v>9547</v>
      </c>
      <c r="C2561">
        <v>2023</v>
      </c>
      <c r="D2561" s="37">
        <v>45278</v>
      </c>
      <c r="E2561" s="37">
        <v>45643</v>
      </c>
      <c r="F2561" s="18" t="s">
        <v>4463</v>
      </c>
      <c r="G2561" t="s">
        <v>99</v>
      </c>
      <c r="H2561">
        <v>2</v>
      </c>
      <c r="I2561">
        <v>4</v>
      </c>
      <c r="J2561">
        <v>49464.41</v>
      </c>
      <c r="K2561">
        <v>4000000</v>
      </c>
    </row>
    <row r="2562" spans="1:11" ht="15" customHeight="1" x14ac:dyDescent="0.2">
      <c r="A2562" t="s">
        <v>9548</v>
      </c>
      <c r="B2562" t="s">
        <v>9549</v>
      </c>
      <c r="C2562">
        <v>2023</v>
      </c>
      <c r="D2562" s="37">
        <v>45278</v>
      </c>
      <c r="E2562" s="37">
        <v>45643</v>
      </c>
      <c r="F2562" s="18" t="s">
        <v>4463</v>
      </c>
      <c r="G2562" t="s">
        <v>99</v>
      </c>
      <c r="H2562">
        <v>1</v>
      </c>
      <c r="I2562">
        <v>1</v>
      </c>
      <c r="J2562">
        <v>48553.38</v>
      </c>
      <c r="K2562">
        <v>4500000</v>
      </c>
    </row>
    <row r="2563" spans="1:11" ht="15" customHeight="1" x14ac:dyDescent="0.2">
      <c r="A2563" t="s">
        <v>9550</v>
      </c>
      <c r="B2563" t="s">
        <v>9551</v>
      </c>
      <c r="C2563">
        <v>2023</v>
      </c>
      <c r="D2563" s="37">
        <v>45278</v>
      </c>
      <c r="E2563" s="37">
        <v>45643</v>
      </c>
      <c r="F2563" s="18" t="s">
        <v>4463</v>
      </c>
      <c r="G2563" t="s">
        <v>98</v>
      </c>
      <c r="H2563">
        <v>2</v>
      </c>
      <c r="I2563">
        <v>4</v>
      </c>
      <c r="J2563">
        <v>33253.21</v>
      </c>
      <c r="K2563">
        <v>4000000</v>
      </c>
    </row>
    <row r="2564" spans="1:11" ht="15" customHeight="1" x14ac:dyDescent="0.2">
      <c r="A2564" t="s">
        <v>9552</v>
      </c>
      <c r="B2564" t="s">
        <v>9553</v>
      </c>
      <c r="C2564">
        <v>2023</v>
      </c>
      <c r="D2564" s="37">
        <v>45278</v>
      </c>
      <c r="E2564" s="37">
        <v>45643</v>
      </c>
      <c r="F2564" s="18" t="s">
        <v>4463</v>
      </c>
      <c r="G2564" t="s">
        <v>97</v>
      </c>
      <c r="H2564">
        <v>1</v>
      </c>
      <c r="I2564">
        <v>1</v>
      </c>
      <c r="J2564">
        <v>36485.94</v>
      </c>
      <c r="K2564">
        <v>4000000</v>
      </c>
    </row>
    <row r="2565" spans="1:11" ht="15" customHeight="1" x14ac:dyDescent="0.2">
      <c r="A2565" t="s">
        <v>9554</v>
      </c>
      <c r="B2565" t="s">
        <v>9555</v>
      </c>
      <c r="C2565">
        <v>2023</v>
      </c>
      <c r="D2565" s="37">
        <v>45278</v>
      </c>
      <c r="E2565" s="37">
        <v>45643</v>
      </c>
      <c r="F2565" s="18" t="s">
        <v>4463</v>
      </c>
      <c r="G2565" t="s">
        <v>101</v>
      </c>
      <c r="H2565">
        <v>3</v>
      </c>
      <c r="I2565">
        <v>3</v>
      </c>
      <c r="J2565">
        <v>3543.66</v>
      </c>
      <c r="K2565">
        <v>500000</v>
      </c>
    </row>
    <row r="2566" spans="1:11" ht="15" customHeight="1" x14ac:dyDescent="0.2">
      <c r="A2566" t="s">
        <v>9556</v>
      </c>
      <c r="B2566" t="s">
        <v>9557</v>
      </c>
      <c r="C2566">
        <v>2023</v>
      </c>
      <c r="D2566" s="37">
        <v>45278</v>
      </c>
      <c r="E2566" s="37">
        <v>45643</v>
      </c>
      <c r="F2566" s="18" t="s">
        <v>4463</v>
      </c>
      <c r="G2566" t="s">
        <v>99</v>
      </c>
      <c r="H2566">
        <v>1</v>
      </c>
      <c r="I2566">
        <v>2</v>
      </c>
      <c r="J2566">
        <v>62301.79</v>
      </c>
      <c r="K2566">
        <v>5000000</v>
      </c>
    </row>
    <row r="2567" spans="1:11" ht="15" customHeight="1" x14ac:dyDescent="0.2">
      <c r="A2567" t="s">
        <v>9558</v>
      </c>
      <c r="B2567" t="s">
        <v>9559</v>
      </c>
      <c r="C2567">
        <v>2023</v>
      </c>
      <c r="D2567" s="37">
        <v>45278</v>
      </c>
      <c r="E2567" s="37">
        <v>45643</v>
      </c>
      <c r="F2567" s="18" t="s">
        <v>4463</v>
      </c>
      <c r="G2567" t="s">
        <v>99</v>
      </c>
      <c r="H2567">
        <v>3</v>
      </c>
      <c r="I2567">
        <v>6</v>
      </c>
      <c r="J2567">
        <v>109057.81</v>
      </c>
      <c r="K2567">
        <v>10000000</v>
      </c>
    </row>
    <row r="2568" spans="1:11" ht="15" customHeight="1" x14ac:dyDescent="0.2">
      <c r="A2568" t="s">
        <v>9560</v>
      </c>
      <c r="B2568" t="s">
        <v>9561</v>
      </c>
      <c r="C2568">
        <v>2023</v>
      </c>
      <c r="D2568" s="37">
        <v>45278</v>
      </c>
      <c r="E2568" s="37">
        <v>45643</v>
      </c>
      <c r="F2568" s="18" t="s">
        <v>4463</v>
      </c>
      <c r="G2568" t="s">
        <v>101</v>
      </c>
      <c r="H2568">
        <v>2</v>
      </c>
      <c r="I2568">
        <v>2</v>
      </c>
      <c r="J2568">
        <v>31011.5</v>
      </c>
      <c r="K2568">
        <v>4500000</v>
      </c>
    </row>
    <row r="2569" spans="1:11" ht="15" customHeight="1" x14ac:dyDescent="0.2">
      <c r="A2569" t="s">
        <v>9562</v>
      </c>
      <c r="B2569" t="s">
        <v>9563</v>
      </c>
      <c r="C2569">
        <v>2023</v>
      </c>
      <c r="D2569" s="37">
        <v>45278</v>
      </c>
      <c r="E2569" s="37">
        <v>45643</v>
      </c>
      <c r="F2569" s="18" t="s">
        <v>4463</v>
      </c>
      <c r="G2569" t="s">
        <v>100</v>
      </c>
      <c r="H2569">
        <v>1</v>
      </c>
      <c r="I2569">
        <v>1</v>
      </c>
      <c r="J2569">
        <v>15204.78</v>
      </c>
      <c r="K2569">
        <v>1000000</v>
      </c>
    </row>
    <row r="2570" spans="1:11" ht="15" customHeight="1" x14ac:dyDescent="0.2">
      <c r="A2570" t="s">
        <v>9564</v>
      </c>
      <c r="B2570" t="s">
        <v>9565</v>
      </c>
      <c r="C2570">
        <v>2023</v>
      </c>
      <c r="D2570" s="37">
        <v>45278</v>
      </c>
      <c r="E2570" s="37">
        <v>45643</v>
      </c>
      <c r="F2570" s="18" t="s">
        <v>4463</v>
      </c>
      <c r="G2570" t="s">
        <v>100</v>
      </c>
      <c r="H2570">
        <v>1</v>
      </c>
      <c r="I2570">
        <v>2</v>
      </c>
      <c r="J2570">
        <v>69880.37</v>
      </c>
      <c r="K2570">
        <v>4500000</v>
      </c>
    </row>
    <row r="2571" spans="1:11" ht="15" customHeight="1" x14ac:dyDescent="0.2">
      <c r="A2571" t="s">
        <v>9566</v>
      </c>
      <c r="B2571" t="s">
        <v>9567</v>
      </c>
      <c r="C2571">
        <v>2023</v>
      </c>
      <c r="D2571" s="37">
        <v>45278</v>
      </c>
      <c r="E2571" s="37">
        <v>45643</v>
      </c>
      <c r="F2571" s="18" t="s">
        <v>4463</v>
      </c>
      <c r="G2571" t="s">
        <v>97</v>
      </c>
      <c r="H2571">
        <v>1</v>
      </c>
      <c r="I2571">
        <v>1</v>
      </c>
      <c r="J2571">
        <v>44358.54</v>
      </c>
      <c r="K2571">
        <v>5000000</v>
      </c>
    </row>
    <row r="2572" spans="1:11" ht="15" customHeight="1" x14ac:dyDescent="0.2">
      <c r="A2572" t="s">
        <v>9568</v>
      </c>
      <c r="B2572" t="s">
        <v>9569</v>
      </c>
      <c r="C2572">
        <v>2023</v>
      </c>
      <c r="D2572" s="37">
        <v>45278</v>
      </c>
      <c r="E2572" s="37">
        <v>45643</v>
      </c>
      <c r="F2572" s="18" t="s">
        <v>4463</v>
      </c>
      <c r="G2572" t="s">
        <v>97</v>
      </c>
      <c r="H2572">
        <v>1</v>
      </c>
      <c r="I2572">
        <v>1</v>
      </c>
      <c r="J2572">
        <v>12903.57</v>
      </c>
      <c r="K2572">
        <v>1500000</v>
      </c>
    </row>
    <row r="2573" spans="1:11" ht="15" customHeight="1" x14ac:dyDescent="0.2">
      <c r="A2573" t="s">
        <v>9570</v>
      </c>
      <c r="B2573" t="s">
        <v>9571</v>
      </c>
      <c r="C2573">
        <v>2023</v>
      </c>
      <c r="D2573" s="37">
        <v>45278</v>
      </c>
      <c r="E2573" s="37">
        <v>45643</v>
      </c>
      <c r="F2573" s="18" t="s">
        <v>4463</v>
      </c>
      <c r="G2573" t="s">
        <v>97</v>
      </c>
      <c r="H2573">
        <v>1</v>
      </c>
      <c r="I2573">
        <v>1</v>
      </c>
      <c r="J2573">
        <v>19281.419999999998</v>
      </c>
      <c r="K2573">
        <v>2000000</v>
      </c>
    </row>
    <row r="2574" spans="1:11" ht="15" customHeight="1" x14ac:dyDescent="0.2">
      <c r="A2574" t="s">
        <v>9572</v>
      </c>
      <c r="B2574" t="s">
        <v>9573</v>
      </c>
      <c r="C2574">
        <v>2023</v>
      </c>
      <c r="D2574" s="37">
        <v>45278</v>
      </c>
      <c r="E2574" s="37">
        <v>45643</v>
      </c>
      <c r="F2574" s="18" t="s">
        <v>4463</v>
      </c>
      <c r="G2574" t="s">
        <v>99</v>
      </c>
      <c r="H2574">
        <v>2</v>
      </c>
      <c r="I2574">
        <v>4</v>
      </c>
      <c r="J2574">
        <v>63331.41</v>
      </c>
      <c r="K2574">
        <v>5000000</v>
      </c>
    </row>
    <row r="2575" spans="1:11" ht="15" customHeight="1" x14ac:dyDescent="0.2">
      <c r="A2575" t="s">
        <v>9574</v>
      </c>
      <c r="B2575" t="s">
        <v>9575</v>
      </c>
      <c r="C2575">
        <v>2023</v>
      </c>
      <c r="D2575" s="37">
        <v>45278</v>
      </c>
      <c r="E2575" s="37">
        <v>45643</v>
      </c>
      <c r="F2575" s="18" t="s">
        <v>4463</v>
      </c>
      <c r="G2575" t="s">
        <v>99</v>
      </c>
      <c r="H2575">
        <v>2</v>
      </c>
      <c r="I2575">
        <v>4</v>
      </c>
      <c r="J2575">
        <v>46871.61</v>
      </c>
      <c r="K2575">
        <v>4000000</v>
      </c>
    </row>
    <row r="2576" spans="1:11" ht="15" customHeight="1" x14ac:dyDescent="0.2">
      <c r="A2576" t="s">
        <v>9576</v>
      </c>
      <c r="B2576" t="s">
        <v>9577</v>
      </c>
      <c r="C2576">
        <v>2023</v>
      </c>
      <c r="D2576" s="37">
        <v>45278</v>
      </c>
      <c r="E2576" s="37">
        <v>45643</v>
      </c>
      <c r="F2576" s="18" t="s">
        <v>4463</v>
      </c>
      <c r="G2576" t="s">
        <v>98</v>
      </c>
      <c r="H2576">
        <v>3</v>
      </c>
      <c r="I2576">
        <v>6</v>
      </c>
      <c r="J2576">
        <v>75169.67</v>
      </c>
      <c r="K2576">
        <v>10000000</v>
      </c>
    </row>
    <row r="2577" spans="1:11" ht="15" customHeight="1" x14ac:dyDescent="0.2">
      <c r="A2577" t="s">
        <v>9578</v>
      </c>
      <c r="B2577" t="s">
        <v>9579</v>
      </c>
      <c r="C2577">
        <v>2023</v>
      </c>
      <c r="D2577" s="37">
        <v>45278</v>
      </c>
      <c r="E2577" s="37">
        <v>45643</v>
      </c>
      <c r="F2577" s="18" t="s">
        <v>4463</v>
      </c>
      <c r="G2577" t="s">
        <v>100</v>
      </c>
      <c r="H2577">
        <v>1</v>
      </c>
      <c r="I2577">
        <v>2</v>
      </c>
      <c r="J2577">
        <v>70468.06</v>
      </c>
      <c r="K2577">
        <v>4500000</v>
      </c>
    </row>
    <row r="2578" spans="1:11" ht="15" customHeight="1" x14ac:dyDescent="0.2">
      <c r="A2578" t="s">
        <v>9580</v>
      </c>
      <c r="B2578" t="s">
        <v>9581</v>
      </c>
      <c r="C2578">
        <v>2023</v>
      </c>
      <c r="D2578" s="37">
        <v>45278</v>
      </c>
      <c r="E2578" s="37">
        <v>45643</v>
      </c>
      <c r="F2578" s="18" t="s">
        <v>4463</v>
      </c>
      <c r="G2578" t="s">
        <v>98</v>
      </c>
      <c r="H2578">
        <v>2</v>
      </c>
      <c r="I2578">
        <v>4</v>
      </c>
      <c r="J2578">
        <v>37191.599999999999</v>
      </c>
      <c r="K2578">
        <v>4500000</v>
      </c>
    </row>
    <row r="2579" spans="1:11" ht="15" customHeight="1" x14ac:dyDescent="0.2">
      <c r="A2579" t="s">
        <v>9582</v>
      </c>
      <c r="B2579" t="s">
        <v>9583</v>
      </c>
      <c r="C2579">
        <v>2023</v>
      </c>
      <c r="D2579" s="37">
        <v>45278</v>
      </c>
      <c r="E2579" s="37">
        <v>45643</v>
      </c>
      <c r="F2579" s="18" t="s">
        <v>4463</v>
      </c>
      <c r="G2579" t="s">
        <v>100</v>
      </c>
      <c r="H2579">
        <v>1</v>
      </c>
      <c r="I2579">
        <v>1</v>
      </c>
      <c r="J2579">
        <v>159909.38</v>
      </c>
      <c r="K2579">
        <v>10000000</v>
      </c>
    </row>
    <row r="2580" spans="1:11" ht="15" customHeight="1" x14ac:dyDescent="0.2">
      <c r="A2580" t="s">
        <v>9584</v>
      </c>
      <c r="B2580" t="s">
        <v>9585</v>
      </c>
      <c r="C2580">
        <v>2023</v>
      </c>
      <c r="D2580" s="37">
        <v>45278</v>
      </c>
      <c r="E2580" s="37">
        <v>45643</v>
      </c>
      <c r="F2580" s="18" t="s">
        <v>4463</v>
      </c>
      <c r="G2580" t="s">
        <v>97</v>
      </c>
      <c r="H2580">
        <v>3</v>
      </c>
      <c r="I2580">
        <v>3</v>
      </c>
      <c r="J2580">
        <v>89903.98</v>
      </c>
      <c r="K2580">
        <v>10000000</v>
      </c>
    </row>
    <row r="2581" spans="1:11" ht="15" customHeight="1" x14ac:dyDescent="0.2">
      <c r="A2581" t="s">
        <v>9586</v>
      </c>
      <c r="B2581" t="s">
        <v>9587</v>
      </c>
      <c r="C2581">
        <v>2023</v>
      </c>
      <c r="D2581" s="37">
        <v>45278</v>
      </c>
      <c r="E2581" s="37">
        <v>45643</v>
      </c>
      <c r="F2581" s="18" t="s">
        <v>4463</v>
      </c>
      <c r="G2581" t="s">
        <v>100</v>
      </c>
      <c r="H2581">
        <v>1</v>
      </c>
      <c r="I2581">
        <v>1</v>
      </c>
      <c r="J2581">
        <v>20803.439999999999</v>
      </c>
      <c r="K2581">
        <v>1500000</v>
      </c>
    </row>
    <row r="2582" spans="1:11" ht="15" customHeight="1" x14ac:dyDescent="0.2">
      <c r="A2582" t="s">
        <v>9588</v>
      </c>
      <c r="B2582" t="s">
        <v>9589</v>
      </c>
      <c r="C2582">
        <v>2023</v>
      </c>
      <c r="D2582" s="37">
        <v>45278</v>
      </c>
      <c r="E2582" s="37">
        <v>45643</v>
      </c>
      <c r="F2582" s="18" t="s">
        <v>4463</v>
      </c>
      <c r="G2582" t="s">
        <v>101</v>
      </c>
      <c r="H2582">
        <v>2</v>
      </c>
      <c r="I2582">
        <v>2</v>
      </c>
      <c r="J2582">
        <v>36304.71</v>
      </c>
      <c r="K2582">
        <v>5000000</v>
      </c>
    </row>
    <row r="2583" spans="1:11" ht="15" customHeight="1" x14ac:dyDescent="0.2">
      <c r="A2583" t="s">
        <v>9590</v>
      </c>
      <c r="B2583" t="s">
        <v>9591</v>
      </c>
      <c r="C2583">
        <v>2023</v>
      </c>
      <c r="D2583" s="37">
        <v>45278</v>
      </c>
      <c r="E2583" s="37">
        <v>45643</v>
      </c>
      <c r="F2583" s="18" t="s">
        <v>4463</v>
      </c>
      <c r="G2583" t="s">
        <v>97</v>
      </c>
      <c r="H2583">
        <v>3</v>
      </c>
      <c r="I2583">
        <v>3</v>
      </c>
      <c r="J2583">
        <v>13843.95</v>
      </c>
      <c r="K2583">
        <v>1500000</v>
      </c>
    </row>
    <row r="2584" spans="1:11" ht="15" customHeight="1" x14ac:dyDescent="0.2">
      <c r="A2584" t="s">
        <v>9592</v>
      </c>
      <c r="B2584" t="s">
        <v>9593</v>
      </c>
      <c r="C2584">
        <v>2023</v>
      </c>
      <c r="D2584" s="37">
        <v>45278</v>
      </c>
      <c r="E2584" s="37">
        <v>45643</v>
      </c>
      <c r="F2584" s="18" t="s">
        <v>4463</v>
      </c>
      <c r="G2584" t="s">
        <v>99</v>
      </c>
      <c r="H2584">
        <v>1</v>
      </c>
      <c r="I2584">
        <v>2</v>
      </c>
      <c r="J2584">
        <v>52497.29</v>
      </c>
      <c r="K2584">
        <v>5000000</v>
      </c>
    </row>
    <row r="2585" spans="1:11" ht="15" customHeight="1" x14ac:dyDescent="0.2">
      <c r="A2585" t="s">
        <v>9594</v>
      </c>
      <c r="B2585" t="s">
        <v>9595</v>
      </c>
      <c r="C2585">
        <v>2023</v>
      </c>
      <c r="D2585" s="37">
        <v>45279</v>
      </c>
      <c r="E2585" s="37">
        <v>45644</v>
      </c>
      <c r="F2585" s="18" t="s">
        <v>4452</v>
      </c>
      <c r="G2585" t="s">
        <v>100</v>
      </c>
      <c r="H2585">
        <v>3</v>
      </c>
      <c r="I2585">
        <v>3</v>
      </c>
      <c r="J2585">
        <v>27501.46</v>
      </c>
      <c r="K2585">
        <v>2000000</v>
      </c>
    </row>
    <row r="2586" spans="1:11" ht="15" customHeight="1" x14ac:dyDescent="0.2">
      <c r="A2586" t="s">
        <v>9596</v>
      </c>
      <c r="B2586" t="s">
        <v>9597</v>
      </c>
      <c r="C2586">
        <v>2023</v>
      </c>
      <c r="D2586" s="37">
        <v>45279</v>
      </c>
      <c r="E2586" s="37">
        <v>45644</v>
      </c>
      <c r="F2586" s="18" t="s">
        <v>4452</v>
      </c>
      <c r="G2586" t="s">
        <v>97</v>
      </c>
      <c r="H2586">
        <v>1</v>
      </c>
      <c r="I2586">
        <v>2</v>
      </c>
      <c r="J2586">
        <v>13675.52</v>
      </c>
      <c r="K2586">
        <v>1500000</v>
      </c>
    </row>
    <row r="2587" spans="1:11" ht="15" customHeight="1" x14ac:dyDescent="0.2">
      <c r="A2587" t="s">
        <v>9598</v>
      </c>
      <c r="B2587" t="s">
        <v>9599</v>
      </c>
      <c r="C2587">
        <v>2023</v>
      </c>
      <c r="D2587" s="37">
        <v>45279</v>
      </c>
      <c r="E2587" s="37">
        <v>45644</v>
      </c>
      <c r="F2587" s="18" t="s">
        <v>4452</v>
      </c>
      <c r="G2587" t="s">
        <v>97</v>
      </c>
      <c r="H2587">
        <v>2</v>
      </c>
      <c r="I2587">
        <v>2</v>
      </c>
      <c r="J2587">
        <v>23199.79</v>
      </c>
      <c r="K2587">
        <v>2500000</v>
      </c>
    </row>
    <row r="2588" spans="1:11" ht="15" customHeight="1" x14ac:dyDescent="0.2">
      <c r="A2588" t="s">
        <v>9600</v>
      </c>
      <c r="B2588" t="s">
        <v>9601</v>
      </c>
      <c r="C2588">
        <v>2023</v>
      </c>
      <c r="D2588" s="37">
        <v>45279</v>
      </c>
      <c r="E2588" s="37">
        <v>45644</v>
      </c>
      <c r="F2588" s="18" t="s">
        <v>4452</v>
      </c>
      <c r="G2588" t="s">
        <v>98</v>
      </c>
      <c r="H2588">
        <v>1</v>
      </c>
      <c r="I2588">
        <v>2</v>
      </c>
      <c r="J2588">
        <v>3587.17</v>
      </c>
      <c r="K2588">
        <v>500000</v>
      </c>
    </row>
    <row r="2589" spans="1:11" ht="15" customHeight="1" x14ac:dyDescent="0.2">
      <c r="A2589" t="s">
        <v>9602</v>
      </c>
      <c r="B2589" t="s">
        <v>9603</v>
      </c>
      <c r="C2589">
        <v>2023</v>
      </c>
      <c r="D2589" s="37">
        <v>45279</v>
      </c>
      <c r="E2589" s="37">
        <v>45644</v>
      </c>
      <c r="F2589" s="18" t="s">
        <v>4452</v>
      </c>
      <c r="G2589" t="s">
        <v>100</v>
      </c>
      <c r="H2589">
        <v>1</v>
      </c>
      <c r="I2589">
        <v>1</v>
      </c>
      <c r="J2589">
        <v>29032.87</v>
      </c>
      <c r="K2589">
        <v>2000000</v>
      </c>
    </row>
    <row r="2590" spans="1:11" ht="15" customHeight="1" x14ac:dyDescent="0.2">
      <c r="A2590" t="s">
        <v>9604</v>
      </c>
      <c r="B2590" t="s">
        <v>9605</v>
      </c>
      <c r="C2590">
        <v>2023</v>
      </c>
      <c r="D2590" s="37">
        <v>45279</v>
      </c>
      <c r="E2590" s="37">
        <v>45644</v>
      </c>
      <c r="F2590" s="18" t="s">
        <v>4452</v>
      </c>
      <c r="G2590" t="s">
        <v>98</v>
      </c>
      <c r="H2590">
        <v>2</v>
      </c>
      <c r="I2590">
        <v>2</v>
      </c>
      <c r="J2590">
        <v>22211.119999999999</v>
      </c>
      <c r="K2590">
        <v>3000000</v>
      </c>
    </row>
    <row r="2591" spans="1:11" ht="15" customHeight="1" x14ac:dyDescent="0.2">
      <c r="A2591" t="s">
        <v>9606</v>
      </c>
      <c r="B2591" t="s">
        <v>9607</v>
      </c>
      <c r="C2591">
        <v>2023</v>
      </c>
      <c r="D2591" s="37">
        <v>45279</v>
      </c>
      <c r="E2591" s="37">
        <v>45644</v>
      </c>
      <c r="F2591" s="18" t="s">
        <v>4452</v>
      </c>
      <c r="G2591" t="s">
        <v>97</v>
      </c>
      <c r="H2591">
        <v>2</v>
      </c>
      <c r="I2591">
        <v>4</v>
      </c>
      <c r="J2591">
        <v>19155.82</v>
      </c>
      <c r="K2591">
        <v>2000000</v>
      </c>
    </row>
    <row r="2592" spans="1:11" ht="15" customHeight="1" x14ac:dyDescent="0.2">
      <c r="A2592" t="s">
        <v>9608</v>
      </c>
      <c r="B2592" t="s">
        <v>9609</v>
      </c>
      <c r="C2592">
        <v>2023</v>
      </c>
      <c r="D2592" s="37">
        <v>45279</v>
      </c>
      <c r="E2592" s="37">
        <v>45644</v>
      </c>
      <c r="F2592" s="18" t="s">
        <v>4463</v>
      </c>
      <c r="G2592" t="s">
        <v>97</v>
      </c>
      <c r="H2592">
        <v>3</v>
      </c>
      <c r="I2592">
        <v>6</v>
      </c>
      <c r="J2592">
        <v>95409.66</v>
      </c>
      <c r="K2592">
        <v>10000000</v>
      </c>
    </row>
    <row r="2593" spans="1:11" ht="15" customHeight="1" x14ac:dyDescent="0.2">
      <c r="A2593" t="s">
        <v>9610</v>
      </c>
      <c r="B2593" t="s">
        <v>9611</v>
      </c>
      <c r="C2593">
        <v>2023</v>
      </c>
      <c r="D2593" s="37">
        <v>45279</v>
      </c>
      <c r="E2593" s="37">
        <v>45644</v>
      </c>
      <c r="F2593" s="18" t="s">
        <v>4463</v>
      </c>
      <c r="G2593" t="s">
        <v>100</v>
      </c>
      <c r="H2593">
        <v>1</v>
      </c>
      <c r="I2593">
        <v>1</v>
      </c>
      <c r="J2593">
        <v>31712.080000000002</v>
      </c>
      <c r="K2593">
        <v>2000000</v>
      </c>
    </row>
    <row r="2594" spans="1:11" ht="15" customHeight="1" x14ac:dyDescent="0.2">
      <c r="A2594" t="s">
        <v>9612</v>
      </c>
      <c r="B2594" t="s">
        <v>9613</v>
      </c>
      <c r="C2594">
        <v>2023</v>
      </c>
      <c r="D2594" s="37">
        <v>45279</v>
      </c>
      <c r="E2594" s="37">
        <v>45644</v>
      </c>
      <c r="F2594" s="18" t="s">
        <v>4463</v>
      </c>
      <c r="G2594" t="s">
        <v>97</v>
      </c>
      <c r="H2594">
        <v>3</v>
      </c>
      <c r="I2594">
        <v>3</v>
      </c>
      <c r="J2594">
        <v>100298.6</v>
      </c>
      <c r="K2594">
        <v>10000000</v>
      </c>
    </row>
    <row r="2595" spans="1:11" ht="15" customHeight="1" x14ac:dyDescent="0.2">
      <c r="A2595" t="s">
        <v>9614</v>
      </c>
      <c r="B2595" t="s">
        <v>9615</v>
      </c>
      <c r="C2595">
        <v>2023</v>
      </c>
      <c r="D2595" s="37">
        <v>45279</v>
      </c>
      <c r="E2595" s="37">
        <v>45644</v>
      </c>
      <c r="F2595" s="18" t="s">
        <v>4463</v>
      </c>
      <c r="G2595" t="s">
        <v>98</v>
      </c>
      <c r="H2595">
        <v>1</v>
      </c>
      <c r="I2595">
        <v>1</v>
      </c>
      <c r="J2595">
        <v>24797.91</v>
      </c>
      <c r="K2595">
        <v>3500000</v>
      </c>
    </row>
    <row r="2596" spans="1:11" ht="15" customHeight="1" x14ac:dyDescent="0.2">
      <c r="A2596" t="s">
        <v>9616</v>
      </c>
      <c r="B2596" t="s">
        <v>9617</v>
      </c>
      <c r="C2596">
        <v>2023</v>
      </c>
      <c r="D2596" s="37">
        <v>45279</v>
      </c>
      <c r="E2596" s="37">
        <v>45644</v>
      </c>
      <c r="F2596" s="18" t="s">
        <v>4463</v>
      </c>
      <c r="G2596" t="s">
        <v>97</v>
      </c>
      <c r="H2596">
        <v>3</v>
      </c>
      <c r="I2596">
        <v>3</v>
      </c>
      <c r="J2596">
        <v>45402.01</v>
      </c>
      <c r="K2596">
        <v>4500000</v>
      </c>
    </row>
    <row r="2597" spans="1:11" ht="15" customHeight="1" x14ac:dyDescent="0.2">
      <c r="A2597" t="s">
        <v>9618</v>
      </c>
      <c r="B2597" t="s">
        <v>9619</v>
      </c>
      <c r="C2597">
        <v>2023</v>
      </c>
      <c r="D2597" s="37">
        <v>45279</v>
      </c>
      <c r="E2597" s="37">
        <v>45644</v>
      </c>
      <c r="F2597" s="18" t="s">
        <v>4463</v>
      </c>
      <c r="G2597" t="s">
        <v>100</v>
      </c>
      <c r="H2597">
        <v>1</v>
      </c>
      <c r="I2597">
        <v>1</v>
      </c>
      <c r="J2597">
        <v>31259.08</v>
      </c>
      <c r="K2597">
        <v>2000000</v>
      </c>
    </row>
    <row r="2598" spans="1:11" ht="15" customHeight="1" x14ac:dyDescent="0.2">
      <c r="A2598" t="s">
        <v>9620</v>
      </c>
      <c r="B2598" t="s">
        <v>9621</v>
      </c>
      <c r="C2598">
        <v>2023</v>
      </c>
      <c r="D2598" s="37">
        <v>45279</v>
      </c>
      <c r="E2598" s="37">
        <v>45644</v>
      </c>
      <c r="F2598" s="18" t="s">
        <v>4463</v>
      </c>
      <c r="G2598" t="s">
        <v>101</v>
      </c>
      <c r="H2598">
        <v>1</v>
      </c>
      <c r="I2598">
        <v>2</v>
      </c>
      <c r="J2598">
        <v>31923.040000000001</v>
      </c>
      <c r="K2598">
        <v>4500000</v>
      </c>
    </row>
    <row r="2599" spans="1:11" ht="15" customHeight="1" x14ac:dyDescent="0.2">
      <c r="A2599" t="s">
        <v>9622</v>
      </c>
      <c r="B2599" t="s">
        <v>9623</v>
      </c>
      <c r="C2599">
        <v>2023</v>
      </c>
      <c r="D2599" s="37">
        <v>45279</v>
      </c>
      <c r="E2599" s="37">
        <v>45644</v>
      </c>
      <c r="F2599" s="18" t="s">
        <v>4463</v>
      </c>
      <c r="G2599" t="s">
        <v>98</v>
      </c>
      <c r="H2599">
        <v>1</v>
      </c>
      <c r="I2599">
        <v>1</v>
      </c>
      <c r="J2599">
        <v>18236.400000000001</v>
      </c>
      <c r="K2599">
        <v>2500000</v>
      </c>
    </row>
    <row r="2600" spans="1:11" ht="15" customHeight="1" x14ac:dyDescent="0.2">
      <c r="A2600" t="s">
        <v>9624</v>
      </c>
      <c r="B2600" t="s">
        <v>9625</v>
      </c>
      <c r="C2600">
        <v>2023</v>
      </c>
      <c r="D2600" s="37">
        <v>45279</v>
      </c>
      <c r="E2600" s="37">
        <v>45644</v>
      </c>
      <c r="F2600" s="18" t="s">
        <v>4463</v>
      </c>
      <c r="G2600" t="s">
        <v>99</v>
      </c>
      <c r="H2600">
        <v>3</v>
      </c>
      <c r="I2600">
        <v>3</v>
      </c>
      <c r="J2600">
        <v>29571.47</v>
      </c>
      <c r="K2600">
        <v>2500000</v>
      </c>
    </row>
    <row r="2601" spans="1:11" ht="15" customHeight="1" x14ac:dyDescent="0.2">
      <c r="A2601" t="s">
        <v>9626</v>
      </c>
      <c r="B2601" t="s">
        <v>9627</v>
      </c>
      <c r="C2601">
        <v>2023</v>
      </c>
      <c r="D2601" s="37">
        <v>45279</v>
      </c>
      <c r="E2601" s="37">
        <v>45644</v>
      </c>
      <c r="F2601" s="18" t="s">
        <v>4463</v>
      </c>
      <c r="G2601" t="s">
        <v>97</v>
      </c>
      <c r="H2601">
        <v>2</v>
      </c>
      <c r="I2601">
        <v>2</v>
      </c>
      <c r="J2601">
        <v>38539.33</v>
      </c>
      <c r="K2601">
        <v>4000000</v>
      </c>
    </row>
    <row r="2602" spans="1:11" ht="15" customHeight="1" x14ac:dyDescent="0.2">
      <c r="A2602" t="s">
        <v>9628</v>
      </c>
      <c r="B2602" t="s">
        <v>9629</v>
      </c>
      <c r="C2602">
        <v>2023</v>
      </c>
      <c r="D2602" s="37">
        <v>45279</v>
      </c>
      <c r="E2602" s="37">
        <v>45644</v>
      </c>
      <c r="F2602" s="18" t="s">
        <v>4463</v>
      </c>
      <c r="G2602" t="s">
        <v>101</v>
      </c>
      <c r="H2602">
        <v>1</v>
      </c>
      <c r="I2602">
        <v>1</v>
      </c>
      <c r="J2602">
        <v>6274.42</v>
      </c>
      <c r="K2602">
        <v>1000000</v>
      </c>
    </row>
    <row r="2603" spans="1:11" ht="15" customHeight="1" x14ac:dyDescent="0.2">
      <c r="A2603" t="s">
        <v>9630</v>
      </c>
      <c r="B2603" t="s">
        <v>9631</v>
      </c>
      <c r="C2603">
        <v>2023</v>
      </c>
      <c r="D2603" s="37">
        <v>45279</v>
      </c>
      <c r="E2603" s="37">
        <v>45644</v>
      </c>
      <c r="F2603" s="18" t="s">
        <v>4463</v>
      </c>
      <c r="G2603" t="s">
        <v>97</v>
      </c>
      <c r="H2603">
        <v>1</v>
      </c>
      <c r="I2603">
        <v>1</v>
      </c>
      <c r="J2603">
        <v>9885.7999999999993</v>
      </c>
      <c r="K2603">
        <v>1000000</v>
      </c>
    </row>
    <row r="2604" spans="1:11" ht="15" customHeight="1" x14ac:dyDescent="0.2">
      <c r="A2604" t="s">
        <v>9632</v>
      </c>
      <c r="B2604" t="s">
        <v>9633</v>
      </c>
      <c r="C2604">
        <v>2023</v>
      </c>
      <c r="D2604" s="37">
        <v>45279</v>
      </c>
      <c r="E2604" s="37">
        <v>45644</v>
      </c>
      <c r="F2604" s="18" t="s">
        <v>4463</v>
      </c>
      <c r="G2604" t="s">
        <v>99</v>
      </c>
      <c r="H2604">
        <v>1</v>
      </c>
      <c r="I2604">
        <v>2</v>
      </c>
      <c r="J2604">
        <v>16251.99</v>
      </c>
      <c r="K2604">
        <v>1500000</v>
      </c>
    </row>
    <row r="2605" spans="1:11" ht="15" customHeight="1" x14ac:dyDescent="0.2">
      <c r="A2605" t="s">
        <v>9634</v>
      </c>
      <c r="B2605" t="s">
        <v>9635</v>
      </c>
      <c r="C2605">
        <v>2023</v>
      </c>
      <c r="D2605" s="37">
        <v>45279</v>
      </c>
      <c r="E2605" s="37">
        <v>45644</v>
      </c>
      <c r="F2605" s="18" t="s">
        <v>4463</v>
      </c>
      <c r="G2605" t="s">
        <v>99</v>
      </c>
      <c r="H2605">
        <v>2</v>
      </c>
      <c r="I2605">
        <v>2</v>
      </c>
      <c r="J2605">
        <v>5740.98</v>
      </c>
      <c r="K2605">
        <v>500000</v>
      </c>
    </row>
    <row r="2606" spans="1:11" ht="15" customHeight="1" x14ac:dyDescent="0.2">
      <c r="A2606" t="s">
        <v>9636</v>
      </c>
      <c r="B2606" t="s">
        <v>9637</v>
      </c>
      <c r="C2606">
        <v>2023</v>
      </c>
      <c r="D2606" s="37">
        <v>45279</v>
      </c>
      <c r="E2606" s="37">
        <v>45644</v>
      </c>
      <c r="F2606" s="18" t="s">
        <v>4463</v>
      </c>
      <c r="G2606" t="s">
        <v>97</v>
      </c>
      <c r="H2606">
        <v>1</v>
      </c>
      <c r="I2606">
        <v>1</v>
      </c>
      <c r="J2606">
        <v>29039.94</v>
      </c>
      <c r="K2606">
        <v>3000000</v>
      </c>
    </row>
    <row r="2607" spans="1:11" ht="15" customHeight="1" x14ac:dyDescent="0.2">
      <c r="A2607" t="s">
        <v>9638</v>
      </c>
      <c r="B2607" t="s">
        <v>9639</v>
      </c>
      <c r="C2607">
        <v>2023</v>
      </c>
      <c r="D2607" s="37">
        <v>45279</v>
      </c>
      <c r="E2607" s="37">
        <v>45644</v>
      </c>
      <c r="F2607" s="18" t="s">
        <v>4463</v>
      </c>
      <c r="G2607" t="s">
        <v>98</v>
      </c>
      <c r="H2607">
        <v>1</v>
      </c>
      <c r="I2607">
        <v>1</v>
      </c>
      <c r="J2607">
        <v>8248.6299999999992</v>
      </c>
      <c r="K2607">
        <v>1000000</v>
      </c>
    </row>
    <row r="2608" spans="1:11" ht="15" customHeight="1" x14ac:dyDescent="0.2">
      <c r="A2608" t="s">
        <v>9640</v>
      </c>
      <c r="B2608" t="s">
        <v>9641</v>
      </c>
      <c r="C2608">
        <v>2023</v>
      </c>
      <c r="D2608" s="37">
        <v>45279</v>
      </c>
      <c r="E2608" s="37">
        <v>45644</v>
      </c>
      <c r="F2608" s="18" t="s">
        <v>4463</v>
      </c>
      <c r="G2608" t="s">
        <v>97</v>
      </c>
      <c r="H2608">
        <v>3</v>
      </c>
      <c r="I2608">
        <v>6</v>
      </c>
      <c r="J2608">
        <v>47045.43</v>
      </c>
      <c r="K2608">
        <v>5000000</v>
      </c>
    </row>
    <row r="2609" spans="1:11" ht="15" customHeight="1" x14ac:dyDescent="0.2">
      <c r="A2609" t="s">
        <v>9642</v>
      </c>
      <c r="B2609" t="s">
        <v>9643</v>
      </c>
      <c r="C2609">
        <v>2023</v>
      </c>
      <c r="D2609" s="37">
        <v>45279</v>
      </c>
      <c r="E2609" s="37">
        <v>45644</v>
      </c>
      <c r="F2609" s="18" t="s">
        <v>4463</v>
      </c>
      <c r="G2609" t="s">
        <v>100</v>
      </c>
      <c r="H2609">
        <v>1</v>
      </c>
      <c r="I2609">
        <v>2</v>
      </c>
      <c r="J2609">
        <v>40582.67</v>
      </c>
      <c r="K2609">
        <v>2500000</v>
      </c>
    </row>
    <row r="2610" spans="1:11" ht="15" customHeight="1" x14ac:dyDescent="0.2">
      <c r="A2610" t="s">
        <v>9644</v>
      </c>
      <c r="B2610" t="s">
        <v>9645</v>
      </c>
      <c r="C2610">
        <v>2023</v>
      </c>
      <c r="D2610" s="37">
        <v>45279</v>
      </c>
      <c r="E2610" s="37">
        <v>45644</v>
      </c>
      <c r="F2610" s="18" t="s">
        <v>4463</v>
      </c>
      <c r="G2610" t="s">
        <v>101</v>
      </c>
      <c r="H2610">
        <v>1</v>
      </c>
      <c r="I2610">
        <v>2</v>
      </c>
      <c r="J2610">
        <v>21201.96</v>
      </c>
      <c r="K2610">
        <v>3500000</v>
      </c>
    </row>
    <row r="2611" spans="1:11" ht="15" customHeight="1" x14ac:dyDescent="0.2">
      <c r="A2611" t="s">
        <v>9646</v>
      </c>
      <c r="B2611" t="s">
        <v>9647</v>
      </c>
      <c r="C2611">
        <v>2023</v>
      </c>
      <c r="D2611" s="37">
        <v>45279</v>
      </c>
      <c r="E2611" s="37">
        <v>45644</v>
      </c>
      <c r="F2611" s="18" t="s">
        <v>4463</v>
      </c>
      <c r="G2611" t="s">
        <v>97</v>
      </c>
      <c r="H2611">
        <v>1</v>
      </c>
      <c r="I2611">
        <v>1</v>
      </c>
      <c r="J2611">
        <v>89674.61</v>
      </c>
      <c r="K2611">
        <v>10000000</v>
      </c>
    </row>
    <row r="2612" spans="1:11" ht="15" customHeight="1" x14ac:dyDescent="0.2">
      <c r="A2612" t="s">
        <v>9648</v>
      </c>
      <c r="B2612" t="s">
        <v>9649</v>
      </c>
      <c r="C2612">
        <v>2023</v>
      </c>
      <c r="D2612" s="37">
        <v>45279</v>
      </c>
      <c r="E2612" s="37">
        <v>45644</v>
      </c>
      <c r="F2612" s="18" t="s">
        <v>4463</v>
      </c>
      <c r="G2612" t="s">
        <v>99</v>
      </c>
      <c r="H2612">
        <v>3</v>
      </c>
      <c r="I2612">
        <v>3</v>
      </c>
      <c r="J2612">
        <v>5946.19</v>
      </c>
      <c r="K2612">
        <v>500000</v>
      </c>
    </row>
    <row r="2613" spans="1:11" ht="15" customHeight="1" x14ac:dyDescent="0.2">
      <c r="A2613" t="s">
        <v>9650</v>
      </c>
      <c r="B2613" t="s">
        <v>9651</v>
      </c>
      <c r="C2613">
        <v>2023</v>
      </c>
      <c r="D2613" s="37">
        <v>45279</v>
      </c>
      <c r="E2613" s="37">
        <v>45644</v>
      </c>
      <c r="F2613" s="18" t="s">
        <v>4463</v>
      </c>
      <c r="G2613" t="s">
        <v>99</v>
      </c>
      <c r="H2613">
        <v>1</v>
      </c>
      <c r="I2613">
        <v>1</v>
      </c>
      <c r="J2613">
        <v>118150.32</v>
      </c>
      <c r="K2613">
        <v>10000000</v>
      </c>
    </row>
    <row r="2614" spans="1:11" ht="15" customHeight="1" x14ac:dyDescent="0.2">
      <c r="A2614" t="s">
        <v>9652</v>
      </c>
      <c r="B2614" t="s">
        <v>9653</v>
      </c>
      <c r="C2614">
        <v>2023</v>
      </c>
      <c r="D2614" s="37">
        <v>45279</v>
      </c>
      <c r="E2614" s="37">
        <v>45644</v>
      </c>
      <c r="F2614" s="18" t="s">
        <v>4463</v>
      </c>
      <c r="G2614" t="s">
        <v>97</v>
      </c>
      <c r="H2614">
        <v>2</v>
      </c>
      <c r="I2614">
        <v>2</v>
      </c>
      <c r="J2614">
        <v>50733.75</v>
      </c>
      <c r="K2614">
        <v>5000000</v>
      </c>
    </row>
    <row r="2615" spans="1:11" ht="15" customHeight="1" x14ac:dyDescent="0.2">
      <c r="A2615" t="s">
        <v>9654</v>
      </c>
      <c r="B2615" t="s">
        <v>9655</v>
      </c>
      <c r="C2615">
        <v>2023</v>
      </c>
      <c r="D2615" s="37">
        <v>45279</v>
      </c>
      <c r="E2615" s="37">
        <v>45644</v>
      </c>
      <c r="F2615" s="18" t="s">
        <v>4463</v>
      </c>
      <c r="G2615" t="s">
        <v>99</v>
      </c>
      <c r="H2615">
        <v>1</v>
      </c>
      <c r="I2615">
        <v>1</v>
      </c>
      <c r="J2615">
        <v>21136.34</v>
      </c>
      <c r="K2615">
        <v>2000000</v>
      </c>
    </row>
    <row r="2616" spans="1:11" ht="15" customHeight="1" x14ac:dyDescent="0.2">
      <c r="A2616" t="s">
        <v>9656</v>
      </c>
      <c r="B2616" t="s">
        <v>9657</v>
      </c>
      <c r="C2616">
        <v>2023</v>
      </c>
      <c r="D2616" s="37">
        <v>45279</v>
      </c>
      <c r="E2616" s="37">
        <v>45644</v>
      </c>
      <c r="F2616" s="18" t="s">
        <v>4463</v>
      </c>
      <c r="G2616" t="s">
        <v>101</v>
      </c>
      <c r="H2616">
        <v>2</v>
      </c>
      <c r="I2616">
        <v>4</v>
      </c>
      <c r="J2616">
        <v>69684.95</v>
      </c>
      <c r="K2616">
        <v>10000000</v>
      </c>
    </row>
    <row r="2617" spans="1:11" ht="15" customHeight="1" x14ac:dyDescent="0.2">
      <c r="A2617" t="s">
        <v>9658</v>
      </c>
      <c r="B2617" t="s">
        <v>9659</v>
      </c>
      <c r="C2617">
        <v>2023</v>
      </c>
      <c r="D2617" s="37">
        <v>45279</v>
      </c>
      <c r="E2617" s="37">
        <v>45644</v>
      </c>
      <c r="F2617" s="18" t="s">
        <v>4463</v>
      </c>
      <c r="G2617" t="s">
        <v>100</v>
      </c>
      <c r="H2617">
        <v>2</v>
      </c>
      <c r="I2617">
        <v>2</v>
      </c>
      <c r="J2617">
        <v>43820.6</v>
      </c>
      <c r="K2617">
        <v>3000000</v>
      </c>
    </row>
    <row r="2618" spans="1:11" ht="15" customHeight="1" x14ac:dyDescent="0.2">
      <c r="A2618" t="s">
        <v>9660</v>
      </c>
      <c r="B2618" t="s">
        <v>9661</v>
      </c>
      <c r="C2618">
        <v>2023</v>
      </c>
      <c r="D2618" s="37">
        <v>45280</v>
      </c>
      <c r="E2618" s="37">
        <v>45645</v>
      </c>
      <c r="F2618" s="18" t="s">
        <v>4452</v>
      </c>
      <c r="G2618" t="s">
        <v>101</v>
      </c>
      <c r="H2618">
        <v>3</v>
      </c>
      <c r="I2618">
        <v>6</v>
      </c>
      <c r="J2618">
        <v>65809.75</v>
      </c>
      <c r="K2618">
        <v>10000000</v>
      </c>
    </row>
    <row r="2619" spans="1:11" ht="15" customHeight="1" x14ac:dyDescent="0.2">
      <c r="A2619" t="s">
        <v>9662</v>
      </c>
      <c r="B2619" t="s">
        <v>9663</v>
      </c>
      <c r="C2619">
        <v>2023</v>
      </c>
      <c r="D2619" s="37">
        <v>45280</v>
      </c>
      <c r="E2619" s="37">
        <v>45645</v>
      </c>
      <c r="F2619" s="18" t="s">
        <v>4452</v>
      </c>
      <c r="G2619" t="s">
        <v>98</v>
      </c>
      <c r="H2619">
        <v>2</v>
      </c>
      <c r="I2619">
        <v>2</v>
      </c>
      <c r="J2619">
        <v>15785.58</v>
      </c>
      <c r="K2619">
        <v>2000000</v>
      </c>
    </row>
    <row r="2620" spans="1:11" ht="15" customHeight="1" x14ac:dyDescent="0.2">
      <c r="A2620" t="s">
        <v>9664</v>
      </c>
      <c r="B2620" t="s">
        <v>9665</v>
      </c>
      <c r="C2620">
        <v>2023</v>
      </c>
      <c r="D2620" s="37">
        <v>45280</v>
      </c>
      <c r="E2620" s="37">
        <v>45645</v>
      </c>
      <c r="F2620" s="18" t="s">
        <v>4452</v>
      </c>
      <c r="G2620" t="s">
        <v>101</v>
      </c>
      <c r="H2620">
        <v>1</v>
      </c>
      <c r="I2620">
        <v>1</v>
      </c>
      <c r="J2620">
        <v>19922.46</v>
      </c>
      <c r="K2620">
        <v>3000000</v>
      </c>
    </row>
    <row r="2621" spans="1:11" ht="15" customHeight="1" x14ac:dyDescent="0.2">
      <c r="A2621" t="s">
        <v>9666</v>
      </c>
      <c r="B2621" t="s">
        <v>9667</v>
      </c>
      <c r="C2621">
        <v>2023</v>
      </c>
      <c r="D2621" s="37">
        <v>45280</v>
      </c>
      <c r="E2621" s="37">
        <v>45645</v>
      </c>
      <c r="F2621" s="18" t="s">
        <v>4452</v>
      </c>
      <c r="G2621" t="s">
        <v>98</v>
      </c>
      <c r="H2621">
        <v>2</v>
      </c>
      <c r="I2621">
        <v>2</v>
      </c>
      <c r="J2621">
        <v>82482.570000000007</v>
      </c>
      <c r="K2621">
        <v>10000000</v>
      </c>
    </row>
    <row r="2622" spans="1:11" ht="15" customHeight="1" x14ac:dyDescent="0.2">
      <c r="A2622" t="s">
        <v>9668</v>
      </c>
      <c r="B2622" t="s">
        <v>9669</v>
      </c>
      <c r="C2622">
        <v>2023</v>
      </c>
      <c r="D2622" s="37">
        <v>45280</v>
      </c>
      <c r="E2622" s="37">
        <v>45645</v>
      </c>
      <c r="F2622" s="18" t="s">
        <v>4452</v>
      </c>
      <c r="G2622" t="s">
        <v>97</v>
      </c>
      <c r="H2622">
        <v>2</v>
      </c>
      <c r="I2622">
        <v>4</v>
      </c>
      <c r="J2622">
        <v>8963.68</v>
      </c>
      <c r="K2622">
        <v>1000000</v>
      </c>
    </row>
    <row r="2623" spans="1:11" ht="15" customHeight="1" x14ac:dyDescent="0.2">
      <c r="A2623" t="s">
        <v>9670</v>
      </c>
      <c r="B2623" t="s">
        <v>9671</v>
      </c>
      <c r="C2623">
        <v>2023</v>
      </c>
      <c r="D2623" s="37">
        <v>45280</v>
      </c>
      <c r="E2623" s="37">
        <v>45645</v>
      </c>
      <c r="F2623" s="18" t="s">
        <v>4452</v>
      </c>
      <c r="G2623" t="s">
        <v>97</v>
      </c>
      <c r="H2623">
        <v>2</v>
      </c>
      <c r="I2623">
        <v>4</v>
      </c>
      <c r="J2623">
        <v>45235.03</v>
      </c>
      <c r="K2623">
        <v>5000000</v>
      </c>
    </row>
    <row r="2624" spans="1:11" ht="15" customHeight="1" x14ac:dyDescent="0.2">
      <c r="A2624" t="s">
        <v>9672</v>
      </c>
      <c r="B2624" t="s">
        <v>9673</v>
      </c>
      <c r="C2624">
        <v>2023</v>
      </c>
      <c r="D2624" s="37">
        <v>45280</v>
      </c>
      <c r="E2624" s="37">
        <v>45645</v>
      </c>
      <c r="F2624" s="18" t="s">
        <v>4452</v>
      </c>
      <c r="G2624" t="s">
        <v>101</v>
      </c>
      <c r="H2624">
        <v>2</v>
      </c>
      <c r="I2624">
        <v>4</v>
      </c>
      <c r="J2624">
        <v>15486.35</v>
      </c>
      <c r="K2624">
        <v>2500000</v>
      </c>
    </row>
    <row r="2625" spans="1:11" ht="15" customHeight="1" x14ac:dyDescent="0.2">
      <c r="A2625" t="s">
        <v>9674</v>
      </c>
      <c r="B2625" t="s">
        <v>9675</v>
      </c>
      <c r="C2625">
        <v>2023</v>
      </c>
      <c r="D2625" s="37">
        <v>45280</v>
      </c>
      <c r="E2625" s="37">
        <v>45645</v>
      </c>
      <c r="F2625" s="18" t="s">
        <v>4463</v>
      </c>
      <c r="G2625" t="s">
        <v>99</v>
      </c>
      <c r="H2625">
        <v>1</v>
      </c>
      <c r="I2625">
        <v>2</v>
      </c>
      <c r="J2625">
        <v>63726.6</v>
      </c>
      <c r="K2625">
        <v>5000000</v>
      </c>
    </row>
    <row r="2626" spans="1:11" ht="15" customHeight="1" x14ac:dyDescent="0.2">
      <c r="A2626" t="s">
        <v>9676</v>
      </c>
      <c r="B2626" t="s">
        <v>9677</v>
      </c>
      <c r="C2626">
        <v>2023</v>
      </c>
      <c r="D2626" s="37">
        <v>45280</v>
      </c>
      <c r="E2626" s="37">
        <v>45645</v>
      </c>
      <c r="F2626" s="18" t="s">
        <v>4463</v>
      </c>
      <c r="G2626" t="s">
        <v>97</v>
      </c>
      <c r="H2626">
        <v>1</v>
      </c>
      <c r="I2626">
        <v>2</v>
      </c>
      <c r="J2626">
        <v>30148.92</v>
      </c>
      <c r="K2626">
        <v>3500000</v>
      </c>
    </row>
    <row r="2627" spans="1:11" ht="15" customHeight="1" x14ac:dyDescent="0.2">
      <c r="A2627" t="s">
        <v>9678</v>
      </c>
      <c r="B2627" t="s">
        <v>9679</v>
      </c>
      <c r="C2627">
        <v>2023</v>
      </c>
      <c r="D2627" s="37">
        <v>45280</v>
      </c>
      <c r="E2627" s="37">
        <v>45645</v>
      </c>
      <c r="F2627" s="18" t="s">
        <v>4463</v>
      </c>
      <c r="G2627" t="s">
        <v>97</v>
      </c>
      <c r="H2627">
        <v>3</v>
      </c>
      <c r="I2627">
        <v>3</v>
      </c>
      <c r="J2627">
        <v>40416.42</v>
      </c>
      <c r="K2627">
        <v>4500000</v>
      </c>
    </row>
    <row r="2628" spans="1:11" ht="15" customHeight="1" x14ac:dyDescent="0.2">
      <c r="A2628" t="s">
        <v>9680</v>
      </c>
      <c r="B2628" t="s">
        <v>9681</v>
      </c>
      <c r="C2628">
        <v>2023</v>
      </c>
      <c r="D2628" s="37">
        <v>45280</v>
      </c>
      <c r="E2628" s="37">
        <v>45645</v>
      </c>
      <c r="F2628" s="18" t="s">
        <v>4463</v>
      </c>
      <c r="G2628" t="s">
        <v>100</v>
      </c>
      <c r="H2628">
        <v>3</v>
      </c>
      <c r="I2628">
        <v>6</v>
      </c>
      <c r="J2628">
        <v>31153.599999999999</v>
      </c>
      <c r="K2628">
        <v>2000000</v>
      </c>
    </row>
    <row r="2629" spans="1:11" ht="15" customHeight="1" x14ac:dyDescent="0.2">
      <c r="A2629" t="s">
        <v>9682</v>
      </c>
      <c r="B2629" t="s">
        <v>9683</v>
      </c>
      <c r="C2629">
        <v>2023</v>
      </c>
      <c r="D2629" s="37">
        <v>45280</v>
      </c>
      <c r="E2629" s="37">
        <v>45645</v>
      </c>
      <c r="F2629" s="18" t="s">
        <v>4463</v>
      </c>
      <c r="G2629" t="s">
        <v>100</v>
      </c>
      <c r="H2629">
        <v>1</v>
      </c>
      <c r="I2629">
        <v>1</v>
      </c>
      <c r="J2629">
        <v>71380.929999999993</v>
      </c>
      <c r="K2629">
        <v>4500000</v>
      </c>
    </row>
    <row r="2630" spans="1:11" ht="15" customHeight="1" x14ac:dyDescent="0.2">
      <c r="A2630" t="s">
        <v>9684</v>
      </c>
      <c r="B2630" t="s">
        <v>9685</v>
      </c>
      <c r="C2630">
        <v>2023</v>
      </c>
      <c r="D2630" s="37">
        <v>45280</v>
      </c>
      <c r="E2630" s="37">
        <v>45645</v>
      </c>
      <c r="F2630" s="18" t="s">
        <v>4463</v>
      </c>
      <c r="G2630" t="s">
        <v>100</v>
      </c>
      <c r="H2630">
        <v>1</v>
      </c>
      <c r="I2630">
        <v>2</v>
      </c>
      <c r="J2630">
        <v>45012.86</v>
      </c>
      <c r="K2630">
        <v>3000000</v>
      </c>
    </row>
    <row r="2631" spans="1:11" ht="15" customHeight="1" x14ac:dyDescent="0.2">
      <c r="A2631" t="s">
        <v>9686</v>
      </c>
      <c r="B2631" t="s">
        <v>9687</v>
      </c>
      <c r="C2631">
        <v>2023</v>
      </c>
      <c r="D2631" s="37">
        <v>45280</v>
      </c>
      <c r="E2631" s="37">
        <v>45645</v>
      </c>
      <c r="F2631" s="18" t="s">
        <v>4463</v>
      </c>
      <c r="G2631" t="s">
        <v>99</v>
      </c>
      <c r="H2631">
        <v>2</v>
      </c>
      <c r="I2631">
        <v>2</v>
      </c>
      <c r="J2631">
        <v>47840.76</v>
      </c>
      <c r="K2631">
        <v>4000000</v>
      </c>
    </row>
    <row r="2632" spans="1:11" ht="15" customHeight="1" x14ac:dyDescent="0.2">
      <c r="A2632" t="s">
        <v>9688</v>
      </c>
      <c r="B2632" t="s">
        <v>9689</v>
      </c>
      <c r="C2632">
        <v>2023</v>
      </c>
      <c r="D2632" s="37">
        <v>45280</v>
      </c>
      <c r="E2632" s="37">
        <v>45645</v>
      </c>
      <c r="F2632" s="18" t="s">
        <v>4463</v>
      </c>
      <c r="G2632" t="s">
        <v>99</v>
      </c>
      <c r="H2632">
        <v>1</v>
      </c>
      <c r="I2632">
        <v>2</v>
      </c>
      <c r="J2632">
        <v>50520.639999999999</v>
      </c>
      <c r="K2632">
        <v>4000000</v>
      </c>
    </row>
    <row r="2633" spans="1:11" ht="15" customHeight="1" x14ac:dyDescent="0.2">
      <c r="A2633" t="s">
        <v>9690</v>
      </c>
      <c r="B2633" t="s">
        <v>9691</v>
      </c>
      <c r="C2633">
        <v>2023</v>
      </c>
      <c r="D2633" s="37">
        <v>45280</v>
      </c>
      <c r="E2633" s="37">
        <v>45645</v>
      </c>
      <c r="F2633" s="18" t="s">
        <v>4463</v>
      </c>
      <c r="G2633" t="s">
        <v>97</v>
      </c>
      <c r="H2633">
        <v>2</v>
      </c>
      <c r="I2633">
        <v>2</v>
      </c>
      <c r="J2633">
        <v>25232.74</v>
      </c>
      <c r="K2633">
        <v>2500000</v>
      </c>
    </row>
    <row r="2634" spans="1:11" ht="15" customHeight="1" x14ac:dyDescent="0.2">
      <c r="A2634" t="s">
        <v>9692</v>
      </c>
      <c r="B2634" t="s">
        <v>9693</v>
      </c>
      <c r="C2634">
        <v>2023</v>
      </c>
      <c r="D2634" s="37">
        <v>45280</v>
      </c>
      <c r="E2634" s="37">
        <v>45645</v>
      </c>
      <c r="F2634" s="18" t="s">
        <v>4463</v>
      </c>
      <c r="G2634" t="s">
        <v>100</v>
      </c>
      <c r="H2634">
        <v>1</v>
      </c>
      <c r="I2634">
        <v>1</v>
      </c>
      <c r="J2634">
        <v>66969.919999999998</v>
      </c>
      <c r="K2634">
        <v>4500000</v>
      </c>
    </row>
    <row r="2635" spans="1:11" ht="15" customHeight="1" x14ac:dyDescent="0.2">
      <c r="A2635" t="s">
        <v>9694</v>
      </c>
      <c r="B2635" t="s">
        <v>9695</v>
      </c>
      <c r="C2635">
        <v>2023</v>
      </c>
      <c r="D2635" s="37">
        <v>45280</v>
      </c>
      <c r="E2635" s="37">
        <v>45645</v>
      </c>
      <c r="F2635" s="18" t="s">
        <v>4463</v>
      </c>
      <c r="G2635" t="s">
        <v>98</v>
      </c>
      <c r="H2635">
        <v>1</v>
      </c>
      <c r="I2635">
        <v>1</v>
      </c>
      <c r="J2635">
        <v>27143.25</v>
      </c>
      <c r="K2635">
        <v>3500000</v>
      </c>
    </row>
    <row r="2636" spans="1:11" ht="15" customHeight="1" x14ac:dyDescent="0.2">
      <c r="A2636" t="s">
        <v>9696</v>
      </c>
      <c r="B2636" t="s">
        <v>9697</v>
      </c>
      <c r="C2636">
        <v>2023</v>
      </c>
      <c r="D2636" s="37">
        <v>45280</v>
      </c>
      <c r="E2636" s="37">
        <v>45645</v>
      </c>
      <c r="F2636" s="18" t="s">
        <v>4463</v>
      </c>
      <c r="G2636" t="s">
        <v>97</v>
      </c>
      <c r="H2636">
        <v>2</v>
      </c>
      <c r="I2636">
        <v>4</v>
      </c>
      <c r="J2636">
        <v>35867.58</v>
      </c>
      <c r="K2636">
        <v>3500000</v>
      </c>
    </row>
    <row r="2637" spans="1:11" ht="15" customHeight="1" x14ac:dyDescent="0.2">
      <c r="A2637" t="s">
        <v>9698</v>
      </c>
      <c r="B2637" t="s">
        <v>9699</v>
      </c>
      <c r="C2637">
        <v>2023</v>
      </c>
      <c r="D2637" s="37">
        <v>45280</v>
      </c>
      <c r="E2637" s="37">
        <v>45645</v>
      </c>
      <c r="F2637" s="18" t="s">
        <v>4463</v>
      </c>
      <c r="G2637" t="s">
        <v>97</v>
      </c>
      <c r="H2637">
        <v>3</v>
      </c>
      <c r="I2637">
        <v>3</v>
      </c>
      <c r="J2637">
        <v>39599.46</v>
      </c>
      <c r="K2637">
        <v>4000000</v>
      </c>
    </row>
    <row r="2638" spans="1:11" ht="15" customHeight="1" x14ac:dyDescent="0.2">
      <c r="A2638" t="s">
        <v>9700</v>
      </c>
      <c r="B2638" t="s">
        <v>9701</v>
      </c>
      <c r="C2638">
        <v>2023</v>
      </c>
      <c r="D2638" s="37">
        <v>45280</v>
      </c>
      <c r="E2638" s="37">
        <v>45645</v>
      </c>
      <c r="F2638" s="18" t="s">
        <v>4463</v>
      </c>
      <c r="G2638" t="s">
        <v>101</v>
      </c>
      <c r="H2638">
        <v>2</v>
      </c>
      <c r="I2638">
        <v>2</v>
      </c>
      <c r="J2638">
        <v>22564.240000000002</v>
      </c>
      <c r="K2638">
        <v>3500000</v>
      </c>
    </row>
    <row r="2639" spans="1:11" ht="15" customHeight="1" x14ac:dyDescent="0.2">
      <c r="A2639" t="s">
        <v>9702</v>
      </c>
      <c r="B2639" t="s">
        <v>9703</v>
      </c>
      <c r="C2639">
        <v>2023</v>
      </c>
      <c r="D2639" s="37">
        <v>45280</v>
      </c>
      <c r="E2639" s="37">
        <v>45645</v>
      </c>
      <c r="F2639" s="18" t="s">
        <v>4463</v>
      </c>
      <c r="G2639" t="s">
        <v>99</v>
      </c>
      <c r="H2639">
        <v>1</v>
      </c>
      <c r="I2639">
        <v>1</v>
      </c>
      <c r="J2639">
        <v>116213.5</v>
      </c>
      <c r="K2639">
        <v>10000000</v>
      </c>
    </row>
    <row r="2640" spans="1:11" ht="15" customHeight="1" x14ac:dyDescent="0.2">
      <c r="A2640" t="s">
        <v>9704</v>
      </c>
      <c r="B2640" t="s">
        <v>9705</v>
      </c>
      <c r="C2640">
        <v>2023</v>
      </c>
      <c r="D2640" s="37">
        <v>45280</v>
      </c>
      <c r="E2640" s="37">
        <v>45645</v>
      </c>
      <c r="F2640" s="18" t="s">
        <v>4463</v>
      </c>
      <c r="G2640" t="s">
        <v>97</v>
      </c>
      <c r="H2640">
        <v>2</v>
      </c>
      <c r="I2640">
        <v>2</v>
      </c>
      <c r="J2640">
        <v>25426.91</v>
      </c>
      <c r="K2640">
        <v>3000000</v>
      </c>
    </row>
    <row r="2641" spans="1:11" ht="15" customHeight="1" x14ac:dyDescent="0.2">
      <c r="A2641" t="s">
        <v>9706</v>
      </c>
      <c r="B2641" t="s">
        <v>9707</v>
      </c>
      <c r="C2641">
        <v>2023</v>
      </c>
      <c r="D2641" s="37">
        <v>45280</v>
      </c>
      <c r="E2641" s="37">
        <v>45645</v>
      </c>
      <c r="F2641" s="18" t="s">
        <v>4463</v>
      </c>
      <c r="G2641" t="s">
        <v>100</v>
      </c>
      <c r="H2641">
        <v>2</v>
      </c>
      <c r="I2641">
        <v>2</v>
      </c>
      <c r="J2641">
        <v>7963.48</v>
      </c>
      <c r="K2641">
        <v>500000</v>
      </c>
    </row>
    <row r="2642" spans="1:11" ht="15" customHeight="1" x14ac:dyDescent="0.2">
      <c r="A2642" t="s">
        <v>9708</v>
      </c>
      <c r="B2642" t="s">
        <v>9709</v>
      </c>
      <c r="C2642">
        <v>2023</v>
      </c>
      <c r="D2642" s="37">
        <v>45280</v>
      </c>
      <c r="E2642" s="37">
        <v>45645</v>
      </c>
      <c r="F2642" s="18" t="s">
        <v>4463</v>
      </c>
      <c r="G2642" t="s">
        <v>100</v>
      </c>
      <c r="H2642">
        <v>1</v>
      </c>
      <c r="I2642">
        <v>1</v>
      </c>
      <c r="J2642">
        <v>72810.61</v>
      </c>
      <c r="K2642">
        <v>5000000</v>
      </c>
    </row>
    <row r="2643" spans="1:11" ht="15" customHeight="1" x14ac:dyDescent="0.2">
      <c r="A2643" t="s">
        <v>9710</v>
      </c>
      <c r="B2643" t="s">
        <v>9711</v>
      </c>
      <c r="C2643">
        <v>2023</v>
      </c>
      <c r="D2643" s="37">
        <v>45280</v>
      </c>
      <c r="E2643" s="37">
        <v>45645</v>
      </c>
      <c r="F2643" s="18" t="s">
        <v>4463</v>
      </c>
      <c r="G2643" t="s">
        <v>99</v>
      </c>
      <c r="H2643">
        <v>1</v>
      </c>
      <c r="I2643">
        <v>2</v>
      </c>
      <c r="J2643">
        <v>126455.94</v>
      </c>
      <c r="K2643">
        <v>10000000</v>
      </c>
    </row>
    <row r="2644" spans="1:11" ht="15" customHeight="1" x14ac:dyDescent="0.2">
      <c r="A2644" t="s">
        <v>9712</v>
      </c>
      <c r="B2644" t="s">
        <v>9713</v>
      </c>
      <c r="C2644">
        <v>2023</v>
      </c>
      <c r="D2644" s="37">
        <v>45280</v>
      </c>
      <c r="E2644" s="37">
        <v>45645</v>
      </c>
      <c r="F2644" s="18" t="s">
        <v>4463</v>
      </c>
      <c r="G2644" t="s">
        <v>99</v>
      </c>
      <c r="H2644">
        <v>1</v>
      </c>
      <c r="I2644">
        <v>2</v>
      </c>
      <c r="J2644">
        <v>5351.61</v>
      </c>
      <c r="K2644">
        <v>500000</v>
      </c>
    </row>
    <row r="2645" spans="1:11" ht="15" customHeight="1" x14ac:dyDescent="0.2">
      <c r="A2645" t="s">
        <v>9714</v>
      </c>
      <c r="B2645" t="s">
        <v>9715</v>
      </c>
      <c r="C2645">
        <v>2023</v>
      </c>
      <c r="D2645" s="37">
        <v>45280</v>
      </c>
      <c r="E2645" s="37">
        <v>45645</v>
      </c>
      <c r="F2645" s="18" t="s">
        <v>4463</v>
      </c>
      <c r="G2645" t="s">
        <v>101</v>
      </c>
      <c r="H2645">
        <v>1</v>
      </c>
      <c r="I2645">
        <v>1</v>
      </c>
      <c r="J2645">
        <v>21198.95</v>
      </c>
      <c r="K2645">
        <v>3000000</v>
      </c>
    </row>
    <row r="2646" spans="1:11" ht="15" customHeight="1" x14ac:dyDescent="0.2">
      <c r="A2646" t="s">
        <v>9716</v>
      </c>
      <c r="B2646" t="s">
        <v>9717</v>
      </c>
      <c r="C2646">
        <v>2023</v>
      </c>
      <c r="D2646" s="37">
        <v>45280</v>
      </c>
      <c r="E2646" s="37">
        <v>45645</v>
      </c>
      <c r="F2646" s="18" t="s">
        <v>4463</v>
      </c>
      <c r="G2646" t="s">
        <v>99</v>
      </c>
      <c r="H2646">
        <v>1</v>
      </c>
      <c r="I2646">
        <v>1</v>
      </c>
      <c r="J2646">
        <v>127915.06</v>
      </c>
      <c r="K2646">
        <v>10000000</v>
      </c>
    </row>
    <row r="2647" spans="1:11" ht="15" customHeight="1" x14ac:dyDescent="0.2">
      <c r="A2647" t="s">
        <v>9718</v>
      </c>
      <c r="B2647" t="s">
        <v>9719</v>
      </c>
      <c r="C2647">
        <v>2023</v>
      </c>
      <c r="D2647" s="37">
        <v>45280</v>
      </c>
      <c r="E2647" s="37">
        <v>45645</v>
      </c>
      <c r="F2647" s="18" t="s">
        <v>4463</v>
      </c>
      <c r="G2647" t="s">
        <v>98</v>
      </c>
      <c r="H2647">
        <v>1</v>
      </c>
      <c r="I2647">
        <v>2</v>
      </c>
      <c r="J2647">
        <v>16318.21</v>
      </c>
      <c r="K2647">
        <v>2000000</v>
      </c>
    </row>
    <row r="2648" spans="1:11" ht="15" customHeight="1" x14ac:dyDescent="0.2">
      <c r="A2648" t="s">
        <v>9720</v>
      </c>
      <c r="B2648" t="s">
        <v>9721</v>
      </c>
      <c r="C2648">
        <v>2023</v>
      </c>
      <c r="D2648" s="37">
        <v>45280</v>
      </c>
      <c r="E2648" s="37">
        <v>45645</v>
      </c>
      <c r="F2648" s="18" t="s">
        <v>4463</v>
      </c>
      <c r="G2648" t="s">
        <v>100</v>
      </c>
      <c r="H2648">
        <v>3</v>
      </c>
      <c r="I2648">
        <v>3</v>
      </c>
      <c r="J2648">
        <v>56328.91</v>
      </c>
      <c r="K2648">
        <v>3500000</v>
      </c>
    </row>
    <row r="2649" spans="1:11" ht="15" customHeight="1" x14ac:dyDescent="0.2">
      <c r="A2649" t="s">
        <v>9722</v>
      </c>
      <c r="B2649" t="s">
        <v>9723</v>
      </c>
      <c r="C2649">
        <v>2023</v>
      </c>
      <c r="D2649" s="37">
        <v>45280</v>
      </c>
      <c r="E2649" s="37">
        <v>45645</v>
      </c>
      <c r="F2649" s="18" t="s">
        <v>4463</v>
      </c>
      <c r="G2649" t="s">
        <v>97</v>
      </c>
      <c r="H2649">
        <v>1</v>
      </c>
      <c r="I2649">
        <v>1</v>
      </c>
      <c r="J2649">
        <v>17990.62</v>
      </c>
      <c r="K2649">
        <v>2000000</v>
      </c>
    </row>
    <row r="2650" spans="1:11" ht="15" customHeight="1" x14ac:dyDescent="0.2">
      <c r="A2650" t="s">
        <v>9724</v>
      </c>
      <c r="B2650" t="s">
        <v>9725</v>
      </c>
      <c r="C2650">
        <v>2023</v>
      </c>
      <c r="D2650" s="37">
        <v>45281</v>
      </c>
      <c r="E2650" s="37">
        <v>45646</v>
      </c>
      <c r="F2650" s="18" t="s">
        <v>4452</v>
      </c>
      <c r="G2650" t="s">
        <v>100</v>
      </c>
      <c r="H2650">
        <v>2</v>
      </c>
      <c r="I2650">
        <v>4</v>
      </c>
      <c r="J2650">
        <v>71639.25</v>
      </c>
      <c r="K2650">
        <v>5000000</v>
      </c>
    </row>
    <row r="2651" spans="1:11" ht="15" customHeight="1" x14ac:dyDescent="0.2">
      <c r="A2651" t="s">
        <v>9726</v>
      </c>
      <c r="B2651" t="s">
        <v>9727</v>
      </c>
      <c r="C2651">
        <v>2023</v>
      </c>
      <c r="D2651" s="37">
        <v>45281</v>
      </c>
      <c r="E2651" s="37">
        <v>45646</v>
      </c>
      <c r="F2651" s="18" t="s">
        <v>4452</v>
      </c>
      <c r="G2651" t="s">
        <v>99</v>
      </c>
      <c r="H2651">
        <v>1</v>
      </c>
      <c r="I2651">
        <v>1</v>
      </c>
      <c r="J2651">
        <v>44970.84</v>
      </c>
      <c r="K2651">
        <v>4000000</v>
      </c>
    </row>
    <row r="2652" spans="1:11" ht="15" customHeight="1" x14ac:dyDescent="0.2">
      <c r="A2652" t="s">
        <v>9728</v>
      </c>
      <c r="B2652" t="s">
        <v>9729</v>
      </c>
      <c r="C2652">
        <v>2023</v>
      </c>
      <c r="D2652" s="37">
        <v>45281</v>
      </c>
      <c r="E2652" s="37">
        <v>45646</v>
      </c>
      <c r="F2652" s="18" t="s">
        <v>4452</v>
      </c>
      <c r="G2652" t="s">
        <v>97</v>
      </c>
      <c r="H2652">
        <v>3</v>
      </c>
      <c r="I2652">
        <v>3</v>
      </c>
      <c r="J2652">
        <v>9237.26</v>
      </c>
      <c r="K2652">
        <v>1000000</v>
      </c>
    </row>
    <row r="2653" spans="1:11" ht="15" customHeight="1" x14ac:dyDescent="0.2">
      <c r="A2653" t="s">
        <v>9730</v>
      </c>
      <c r="B2653" t="s">
        <v>9731</v>
      </c>
      <c r="C2653">
        <v>2023</v>
      </c>
      <c r="D2653" s="37">
        <v>45281</v>
      </c>
      <c r="E2653" s="37">
        <v>45646</v>
      </c>
      <c r="F2653" s="18" t="s">
        <v>4452</v>
      </c>
      <c r="G2653" t="s">
        <v>99</v>
      </c>
      <c r="H2653">
        <v>3</v>
      </c>
      <c r="I2653">
        <v>6</v>
      </c>
      <c r="J2653">
        <v>115601.15</v>
      </c>
      <c r="K2653">
        <v>10000000</v>
      </c>
    </row>
    <row r="2654" spans="1:11" ht="15" customHeight="1" x14ac:dyDescent="0.2">
      <c r="A2654" t="s">
        <v>9732</v>
      </c>
      <c r="B2654" t="s">
        <v>9733</v>
      </c>
      <c r="C2654">
        <v>2023</v>
      </c>
      <c r="D2654" s="37">
        <v>45281</v>
      </c>
      <c r="E2654" s="37">
        <v>45646</v>
      </c>
      <c r="F2654" s="18" t="s">
        <v>4463</v>
      </c>
      <c r="G2654" t="s">
        <v>100</v>
      </c>
      <c r="H2654">
        <v>1</v>
      </c>
      <c r="I2654">
        <v>1</v>
      </c>
      <c r="J2654">
        <v>59648.62</v>
      </c>
      <c r="K2654">
        <v>4000000</v>
      </c>
    </row>
    <row r="2655" spans="1:11" ht="15" customHeight="1" x14ac:dyDescent="0.2">
      <c r="A2655" t="s">
        <v>9734</v>
      </c>
      <c r="B2655" t="s">
        <v>9735</v>
      </c>
      <c r="C2655">
        <v>2023</v>
      </c>
      <c r="D2655" s="37">
        <v>45281</v>
      </c>
      <c r="E2655" s="37">
        <v>45646</v>
      </c>
      <c r="F2655" s="18" t="s">
        <v>4463</v>
      </c>
      <c r="G2655" t="s">
        <v>99</v>
      </c>
      <c r="H2655">
        <v>1</v>
      </c>
      <c r="I2655">
        <v>2</v>
      </c>
      <c r="J2655">
        <v>63469.89</v>
      </c>
      <c r="K2655">
        <v>5000000</v>
      </c>
    </row>
    <row r="2656" spans="1:11" ht="15" customHeight="1" x14ac:dyDescent="0.2">
      <c r="A2656" t="s">
        <v>9736</v>
      </c>
      <c r="B2656" t="s">
        <v>9737</v>
      </c>
      <c r="C2656">
        <v>2023</v>
      </c>
      <c r="D2656" s="37">
        <v>45281</v>
      </c>
      <c r="E2656" s="37">
        <v>45646</v>
      </c>
      <c r="F2656" s="18" t="s">
        <v>4463</v>
      </c>
      <c r="G2656" t="s">
        <v>97</v>
      </c>
      <c r="H2656">
        <v>1</v>
      </c>
      <c r="I2656">
        <v>2</v>
      </c>
      <c r="J2656">
        <v>99882.06</v>
      </c>
      <c r="K2656">
        <v>10000000</v>
      </c>
    </row>
    <row r="2657" spans="1:11" ht="15" customHeight="1" x14ac:dyDescent="0.2">
      <c r="A2657" t="s">
        <v>9738</v>
      </c>
      <c r="B2657" t="s">
        <v>9739</v>
      </c>
      <c r="C2657">
        <v>2023</v>
      </c>
      <c r="D2657" s="37">
        <v>45281</v>
      </c>
      <c r="E2657" s="37">
        <v>45646</v>
      </c>
      <c r="F2657" s="18" t="s">
        <v>4463</v>
      </c>
      <c r="G2657" t="s">
        <v>98</v>
      </c>
      <c r="H2657">
        <v>2</v>
      </c>
      <c r="I2657">
        <v>4</v>
      </c>
      <c r="J2657">
        <v>29275.96</v>
      </c>
      <c r="K2657">
        <v>4000000</v>
      </c>
    </row>
    <row r="2658" spans="1:11" ht="15" customHeight="1" x14ac:dyDescent="0.2">
      <c r="A2658" t="s">
        <v>9740</v>
      </c>
      <c r="B2658" t="s">
        <v>9741</v>
      </c>
      <c r="C2658">
        <v>2023</v>
      </c>
      <c r="D2658" s="37">
        <v>45281</v>
      </c>
      <c r="E2658" s="37">
        <v>45646</v>
      </c>
      <c r="F2658" s="18" t="s">
        <v>4463</v>
      </c>
      <c r="G2658" t="s">
        <v>97</v>
      </c>
      <c r="H2658">
        <v>1</v>
      </c>
      <c r="I2658">
        <v>1</v>
      </c>
      <c r="J2658">
        <v>9687.35</v>
      </c>
      <c r="K2658">
        <v>1000000</v>
      </c>
    </row>
    <row r="2659" spans="1:11" ht="15" customHeight="1" x14ac:dyDescent="0.2">
      <c r="A2659" t="s">
        <v>9742</v>
      </c>
      <c r="B2659" t="s">
        <v>9743</v>
      </c>
      <c r="C2659">
        <v>2023</v>
      </c>
      <c r="D2659" s="37">
        <v>45281</v>
      </c>
      <c r="E2659" s="37">
        <v>45646</v>
      </c>
      <c r="F2659" s="18" t="s">
        <v>4463</v>
      </c>
      <c r="G2659" t="s">
        <v>98</v>
      </c>
      <c r="H2659">
        <v>1</v>
      </c>
      <c r="I2659">
        <v>1</v>
      </c>
      <c r="J2659">
        <v>19693.189999999999</v>
      </c>
      <c r="K2659">
        <v>2500000</v>
      </c>
    </row>
    <row r="2660" spans="1:11" ht="15" customHeight="1" x14ac:dyDescent="0.2">
      <c r="A2660" t="s">
        <v>9744</v>
      </c>
      <c r="B2660" t="s">
        <v>9745</v>
      </c>
      <c r="C2660">
        <v>2023</v>
      </c>
      <c r="D2660" s="37">
        <v>45281</v>
      </c>
      <c r="E2660" s="37">
        <v>45646</v>
      </c>
      <c r="F2660" s="18" t="s">
        <v>4463</v>
      </c>
      <c r="G2660" t="s">
        <v>98</v>
      </c>
      <c r="H2660">
        <v>1</v>
      </c>
      <c r="I2660">
        <v>2</v>
      </c>
      <c r="J2660">
        <v>29663.119999999999</v>
      </c>
      <c r="K2660">
        <v>4000000</v>
      </c>
    </row>
    <row r="2661" spans="1:11" ht="15" customHeight="1" x14ac:dyDescent="0.2">
      <c r="A2661" t="s">
        <v>9746</v>
      </c>
      <c r="B2661" t="s">
        <v>9747</v>
      </c>
      <c r="C2661">
        <v>2023</v>
      </c>
      <c r="D2661" s="37">
        <v>45281</v>
      </c>
      <c r="E2661" s="37">
        <v>45646</v>
      </c>
      <c r="F2661" s="18" t="s">
        <v>4463</v>
      </c>
      <c r="G2661" t="s">
        <v>98</v>
      </c>
      <c r="H2661">
        <v>1</v>
      </c>
      <c r="I2661">
        <v>2</v>
      </c>
      <c r="J2661">
        <v>40373.83</v>
      </c>
      <c r="K2661">
        <v>5000000</v>
      </c>
    </row>
    <row r="2662" spans="1:11" ht="15" customHeight="1" x14ac:dyDescent="0.2">
      <c r="A2662" t="s">
        <v>9748</v>
      </c>
      <c r="B2662" t="s">
        <v>9749</v>
      </c>
      <c r="C2662">
        <v>2023</v>
      </c>
      <c r="D2662" s="37">
        <v>45281</v>
      </c>
      <c r="E2662" s="37">
        <v>45646</v>
      </c>
      <c r="F2662" s="18" t="s">
        <v>4463</v>
      </c>
      <c r="G2662" t="s">
        <v>101</v>
      </c>
      <c r="H2662">
        <v>2</v>
      </c>
      <c r="I2662">
        <v>2</v>
      </c>
      <c r="J2662">
        <v>36017.11</v>
      </c>
      <c r="K2662">
        <v>5000000</v>
      </c>
    </row>
    <row r="2663" spans="1:11" ht="15" customHeight="1" x14ac:dyDescent="0.2">
      <c r="A2663" t="s">
        <v>9750</v>
      </c>
      <c r="B2663" t="s">
        <v>9751</v>
      </c>
      <c r="C2663">
        <v>2023</v>
      </c>
      <c r="D2663" s="37">
        <v>45281</v>
      </c>
      <c r="E2663" s="37">
        <v>45646</v>
      </c>
      <c r="F2663" s="18" t="s">
        <v>4463</v>
      </c>
      <c r="G2663" t="s">
        <v>100</v>
      </c>
      <c r="H2663">
        <v>1</v>
      </c>
      <c r="I2663">
        <v>1</v>
      </c>
      <c r="J2663">
        <v>21633.54</v>
      </c>
      <c r="K2663">
        <v>1500000</v>
      </c>
    </row>
    <row r="2664" spans="1:11" ht="15" customHeight="1" x14ac:dyDescent="0.2">
      <c r="A2664" t="s">
        <v>9752</v>
      </c>
      <c r="B2664" t="s">
        <v>9753</v>
      </c>
      <c r="C2664">
        <v>2023</v>
      </c>
      <c r="D2664" s="37">
        <v>45281</v>
      </c>
      <c r="E2664" s="37">
        <v>45646</v>
      </c>
      <c r="F2664" s="18" t="s">
        <v>4463</v>
      </c>
      <c r="G2664" t="s">
        <v>98</v>
      </c>
      <c r="H2664">
        <v>1</v>
      </c>
      <c r="I2664">
        <v>2</v>
      </c>
      <c r="J2664">
        <v>73179.570000000007</v>
      </c>
      <c r="K2664">
        <v>10000000</v>
      </c>
    </row>
    <row r="2665" spans="1:11" ht="15" customHeight="1" x14ac:dyDescent="0.2">
      <c r="A2665" t="s">
        <v>9754</v>
      </c>
      <c r="B2665" t="s">
        <v>9755</v>
      </c>
      <c r="C2665">
        <v>2023</v>
      </c>
      <c r="D2665" s="37">
        <v>45281</v>
      </c>
      <c r="E2665" s="37">
        <v>45646</v>
      </c>
      <c r="F2665" s="18" t="s">
        <v>4463</v>
      </c>
      <c r="G2665" t="s">
        <v>99</v>
      </c>
      <c r="H2665">
        <v>2</v>
      </c>
      <c r="I2665">
        <v>2</v>
      </c>
      <c r="J2665">
        <v>24528.79</v>
      </c>
      <c r="K2665">
        <v>2000000</v>
      </c>
    </row>
    <row r="2666" spans="1:11" ht="15" customHeight="1" x14ac:dyDescent="0.2">
      <c r="A2666" t="s">
        <v>9756</v>
      </c>
      <c r="B2666" t="s">
        <v>9757</v>
      </c>
      <c r="C2666">
        <v>2023</v>
      </c>
      <c r="D2666" s="37">
        <v>45281</v>
      </c>
      <c r="E2666" s="37">
        <v>45646</v>
      </c>
      <c r="F2666" s="18" t="s">
        <v>4463</v>
      </c>
      <c r="G2666" t="s">
        <v>98</v>
      </c>
      <c r="H2666">
        <v>3</v>
      </c>
      <c r="I2666">
        <v>3</v>
      </c>
      <c r="J2666">
        <v>40346.410000000003</v>
      </c>
      <c r="K2666">
        <v>5000000</v>
      </c>
    </row>
    <row r="2667" spans="1:11" ht="15" customHeight="1" x14ac:dyDescent="0.2">
      <c r="A2667" t="s">
        <v>9758</v>
      </c>
      <c r="B2667" t="s">
        <v>9759</v>
      </c>
      <c r="C2667">
        <v>2023</v>
      </c>
      <c r="D2667" s="37">
        <v>45281</v>
      </c>
      <c r="E2667" s="37">
        <v>45646</v>
      </c>
      <c r="F2667" s="18" t="s">
        <v>4463</v>
      </c>
      <c r="G2667" t="s">
        <v>97</v>
      </c>
      <c r="H2667">
        <v>3</v>
      </c>
      <c r="I2667">
        <v>3</v>
      </c>
      <c r="J2667">
        <v>88478.34</v>
      </c>
      <c r="K2667">
        <v>10000000</v>
      </c>
    </row>
    <row r="2668" spans="1:11" ht="15" customHeight="1" x14ac:dyDescent="0.2">
      <c r="A2668" t="s">
        <v>9760</v>
      </c>
      <c r="B2668" t="s">
        <v>9761</v>
      </c>
      <c r="C2668">
        <v>2023</v>
      </c>
      <c r="D2668" s="37">
        <v>45281</v>
      </c>
      <c r="E2668" s="37">
        <v>45646</v>
      </c>
      <c r="F2668" s="18" t="s">
        <v>4463</v>
      </c>
      <c r="G2668" t="s">
        <v>97</v>
      </c>
      <c r="H2668">
        <v>1</v>
      </c>
      <c r="I2668">
        <v>1</v>
      </c>
      <c r="J2668">
        <v>50228.67</v>
      </c>
      <c r="K2668">
        <v>5000000</v>
      </c>
    </row>
    <row r="2669" spans="1:11" ht="15" customHeight="1" x14ac:dyDescent="0.2">
      <c r="A2669" t="s">
        <v>9762</v>
      </c>
      <c r="B2669" t="s">
        <v>9763</v>
      </c>
      <c r="C2669">
        <v>2023</v>
      </c>
      <c r="D2669" s="37">
        <v>45281</v>
      </c>
      <c r="E2669" s="37">
        <v>45646</v>
      </c>
      <c r="F2669" s="18" t="s">
        <v>4463</v>
      </c>
      <c r="G2669" t="s">
        <v>100</v>
      </c>
      <c r="H2669">
        <v>1</v>
      </c>
      <c r="I2669">
        <v>1</v>
      </c>
      <c r="J2669">
        <v>162049.10999999999</v>
      </c>
      <c r="K2669">
        <v>10000000</v>
      </c>
    </row>
    <row r="2670" spans="1:11" ht="15" customHeight="1" x14ac:dyDescent="0.2">
      <c r="A2670" t="s">
        <v>9764</v>
      </c>
      <c r="B2670" t="s">
        <v>9765</v>
      </c>
      <c r="C2670">
        <v>2023</v>
      </c>
      <c r="D2670" s="37">
        <v>45281</v>
      </c>
      <c r="E2670" s="37">
        <v>45646</v>
      </c>
      <c r="F2670" s="18" t="s">
        <v>4463</v>
      </c>
      <c r="G2670" t="s">
        <v>97</v>
      </c>
      <c r="H2670">
        <v>2</v>
      </c>
      <c r="I2670">
        <v>2</v>
      </c>
      <c r="J2670">
        <v>44824.88</v>
      </c>
      <c r="K2670">
        <v>4500000</v>
      </c>
    </row>
    <row r="2671" spans="1:11" ht="15" customHeight="1" x14ac:dyDescent="0.2">
      <c r="A2671" t="s">
        <v>9766</v>
      </c>
      <c r="B2671" t="s">
        <v>9767</v>
      </c>
      <c r="C2671">
        <v>2023</v>
      </c>
      <c r="D2671" s="37">
        <v>45281</v>
      </c>
      <c r="E2671" s="37">
        <v>45646</v>
      </c>
      <c r="F2671" s="18" t="s">
        <v>4463</v>
      </c>
      <c r="G2671" t="s">
        <v>97</v>
      </c>
      <c r="H2671">
        <v>3</v>
      </c>
      <c r="I2671">
        <v>6</v>
      </c>
      <c r="J2671">
        <v>13941.82</v>
      </c>
      <c r="K2671">
        <v>1500000</v>
      </c>
    </row>
    <row r="2672" spans="1:11" ht="15" customHeight="1" x14ac:dyDescent="0.2">
      <c r="A2672" t="s">
        <v>9768</v>
      </c>
      <c r="B2672" t="s">
        <v>9769</v>
      </c>
      <c r="C2672">
        <v>2023</v>
      </c>
      <c r="D2672" s="37">
        <v>45281</v>
      </c>
      <c r="E2672" s="37">
        <v>45646</v>
      </c>
      <c r="F2672" s="18" t="s">
        <v>4463</v>
      </c>
      <c r="G2672" t="s">
        <v>101</v>
      </c>
      <c r="H2672">
        <v>1</v>
      </c>
      <c r="I2672">
        <v>1</v>
      </c>
      <c r="J2672">
        <v>60856.32</v>
      </c>
      <c r="K2672">
        <v>10000000</v>
      </c>
    </row>
    <row r="2673" spans="1:11" ht="15" customHeight="1" x14ac:dyDescent="0.2">
      <c r="A2673" t="s">
        <v>9770</v>
      </c>
      <c r="B2673" t="s">
        <v>9771</v>
      </c>
      <c r="C2673">
        <v>2023</v>
      </c>
      <c r="D2673" s="37">
        <v>45281</v>
      </c>
      <c r="E2673" s="37">
        <v>45646</v>
      </c>
      <c r="F2673" s="18" t="s">
        <v>4463</v>
      </c>
      <c r="G2673" t="s">
        <v>97</v>
      </c>
      <c r="H2673">
        <v>2</v>
      </c>
      <c r="I2673">
        <v>4</v>
      </c>
      <c r="J2673">
        <v>43391.360000000001</v>
      </c>
      <c r="K2673">
        <v>5000000</v>
      </c>
    </row>
    <row r="2674" spans="1:11" ht="15" customHeight="1" x14ac:dyDescent="0.2">
      <c r="A2674" t="s">
        <v>9772</v>
      </c>
      <c r="B2674" t="s">
        <v>9773</v>
      </c>
      <c r="C2674">
        <v>2023</v>
      </c>
      <c r="D2674" s="37">
        <v>45281</v>
      </c>
      <c r="E2674" s="37">
        <v>45646</v>
      </c>
      <c r="F2674" s="18" t="s">
        <v>4463</v>
      </c>
      <c r="G2674" t="s">
        <v>97</v>
      </c>
      <c r="H2674">
        <v>1</v>
      </c>
      <c r="I2674">
        <v>2</v>
      </c>
      <c r="J2674">
        <v>9732.19</v>
      </c>
      <c r="K2674">
        <v>1000000</v>
      </c>
    </row>
    <row r="2675" spans="1:11" ht="15" customHeight="1" x14ac:dyDescent="0.2">
      <c r="A2675" t="s">
        <v>9774</v>
      </c>
      <c r="B2675" t="s">
        <v>9775</v>
      </c>
      <c r="C2675">
        <v>2023</v>
      </c>
      <c r="D2675" s="37">
        <v>45281</v>
      </c>
      <c r="E2675" s="37">
        <v>45646</v>
      </c>
      <c r="F2675" s="18" t="s">
        <v>4463</v>
      </c>
      <c r="G2675" t="s">
        <v>100</v>
      </c>
      <c r="H2675">
        <v>1</v>
      </c>
      <c r="I2675">
        <v>1</v>
      </c>
      <c r="J2675">
        <v>55729.37</v>
      </c>
      <c r="K2675">
        <v>4000000</v>
      </c>
    </row>
    <row r="2676" spans="1:11" ht="15" customHeight="1" x14ac:dyDescent="0.2">
      <c r="A2676" t="s">
        <v>9776</v>
      </c>
      <c r="B2676" t="s">
        <v>9777</v>
      </c>
      <c r="C2676">
        <v>2023</v>
      </c>
      <c r="D2676" s="37">
        <v>45281</v>
      </c>
      <c r="E2676" s="37">
        <v>45646</v>
      </c>
      <c r="F2676" s="18" t="s">
        <v>4463</v>
      </c>
      <c r="G2676" t="s">
        <v>97</v>
      </c>
      <c r="H2676">
        <v>1</v>
      </c>
      <c r="I2676">
        <v>2</v>
      </c>
      <c r="J2676">
        <v>8672.9599999999991</v>
      </c>
      <c r="K2676">
        <v>1000000</v>
      </c>
    </row>
    <row r="2677" spans="1:11" ht="15" customHeight="1" x14ac:dyDescent="0.2">
      <c r="A2677" t="s">
        <v>9778</v>
      </c>
      <c r="B2677" t="s">
        <v>9779</v>
      </c>
      <c r="C2677">
        <v>2023</v>
      </c>
      <c r="D2677" s="37">
        <v>45281</v>
      </c>
      <c r="E2677" s="37">
        <v>45646</v>
      </c>
      <c r="F2677" s="18" t="s">
        <v>4463</v>
      </c>
      <c r="G2677" t="s">
        <v>99</v>
      </c>
      <c r="H2677">
        <v>2</v>
      </c>
      <c r="I2677">
        <v>2</v>
      </c>
      <c r="J2677">
        <v>5560.7</v>
      </c>
      <c r="K2677">
        <v>500000</v>
      </c>
    </row>
    <row r="2678" spans="1:11" ht="15" customHeight="1" x14ac:dyDescent="0.2">
      <c r="A2678" t="s">
        <v>9780</v>
      </c>
      <c r="B2678" t="s">
        <v>9781</v>
      </c>
      <c r="C2678">
        <v>2023</v>
      </c>
      <c r="D2678" s="37">
        <v>45281</v>
      </c>
      <c r="E2678" s="37">
        <v>45646</v>
      </c>
      <c r="F2678" s="18" t="s">
        <v>4463</v>
      </c>
      <c r="G2678" t="s">
        <v>100</v>
      </c>
      <c r="H2678">
        <v>3</v>
      </c>
      <c r="I2678">
        <v>3</v>
      </c>
      <c r="J2678">
        <v>14161.13</v>
      </c>
      <c r="K2678">
        <v>1000000</v>
      </c>
    </row>
    <row r="2679" spans="1:11" ht="15" customHeight="1" x14ac:dyDescent="0.2">
      <c r="A2679" t="s">
        <v>9782</v>
      </c>
      <c r="B2679" t="s">
        <v>9783</v>
      </c>
      <c r="C2679">
        <v>2023</v>
      </c>
      <c r="D2679" s="37">
        <v>45281</v>
      </c>
      <c r="E2679" s="37">
        <v>45646</v>
      </c>
      <c r="F2679" s="18" t="s">
        <v>4463</v>
      </c>
      <c r="G2679" t="s">
        <v>100</v>
      </c>
      <c r="H2679">
        <v>1</v>
      </c>
      <c r="I2679">
        <v>2</v>
      </c>
      <c r="J2679">
        <v>45644.43</v>
      </c>
      <c r="K2679">
        <v>3000000</v>
      </c>
    </row>
    <row r="2680" spans="1:11" ht="15" customHeight="1" x14ac:dyDescent="0.2">
      <c r="A2680" t="s">
        <v>9784</v>
      </c>
      <c r="B2680" t="s">
        <v>9785</v>
      </c>
      <c r="C2680">
        <v>2023</v>
      </c>
      <c r="D2680" s="37">
        <v>45281</v>
      </c>
      <c r="E2680" s="37">
        <v>45646</v>
      </c>
      <c r="F2680" s="18" t="s">
        <v>4463</v>
      </c>
      <c r="G2680" t="s">
        <v>101</v>
      </c>
      <c r="H2680">
        <v>2</v>
      </c>
      <c r="I2680">
        <v>2</v>
      </c>
      <c r="J2680">
        <v>27879.85</v>
      </c>
      <c r="K2680">
        <v>4500000</v>
      </c>
    </row>
    <row r="2681" spans="1:11" ht="15" customHeight="1" x14ac:dyDescent="0.2">
      <c r="A2681" t="s">
        <v>9786</v>
      </c>
      <c r="B2681" t="s">
        <v>9787</v>
      </c>
      <c r="C2681">
        <v>2023</v>
      </c>
      <c r="D2681" s="37">
        <v>45281</v>
      </c>
      <c r="E2681" s="37">
        <v>45646</v>
      </c>
      <c r="F2681" s="18" t="s">
        <v>4463</v>
      </c>
      <c r="G2681" t="s">
        <v>97</v>
      </c>
      <c r="H2681">
        <v>2</v>
      </c>
      <c r="I2681">
        <v>2</v>
      </c>
      <c r="J2681">
        <v>19385.86</v>
      </c>
      <c r="K2681">
        <v>2000000</v>
      </c>
    </row>
    <row r="2682" spans="1:11" ht="15" customHeight="1" x14ac:dyDescent="0.2">
      <c r="A2682" t="s">
        <v>9788</v>
      </c>
      <c r="B2682" t="s">
        <v>9789</v>
      </c>
      <c r="C2682">
        <v>2023</v>
      </c>
      <c r="D2682" s="37">
        <v>45282</v>
      </c>
      <c r="E2682" s="37">
        <v>45647</v>
      </c>
      <c r="F2682" s="18" t="s">
        <v>4452</v>
      </c>
      <c r="G2682" t="s">
        <v>101</v>
      </c>
      <c r="H2682">
        <v>2</v>
      </c>
      <c r="I2682">
        <v>2</v>
      </c>
      <c r="J2682">
        <v>13380.74</v>
      </c>
      <c r="K2682">
        <v>2000000</v>
      </c>
    </row>
    <row r="2683" spans="1:11" ht="15" customHeight="1" x14ac:dyDescent="0.2">
      <c r="A2683" t="s">
        <v>9790</v>
      </c>
      <c r="B2683" t="s">
        <v>9791</v>
      </c>
      <c r="C2683">
        <v>2023</v>
      </c>
      <c r="D2683" s="37">
        <v>45282</v>
      </c>
      <c r="E2683" s="37">
        <v>45647</v>
      </c>
      <c r="F2683" s="18" t="s">
        <v>4452</v>
      </c>
      <c r="G2683" t="s">
        <v>97</v>
      </c>
      <c r="H2683">
        <v>2</v>
      </c>
      <c r="I2683">
        <v>2</v>
      </c>
      <c r="J2683">
        <v>46693.63</v>
      </c>
      <c r="K2683">
        <v>5000000</v>
      </c>
    </row>
    <row r="2684" spans="1:11" ht="15" customHeight="1" x14ac:dyDescent="0.2">
      <c r="A2684" t="s">
        <v>9792</v>
      </c>
      <c r="B2684" t="s">
        <v>9793</v>
      </c>
      <c r="C2684">
        <v>2023</v>
      </c>
      <c r="D2684" s="37">
        <v>45282</v>
      </c>
      <c r="E2684" s="37">
        <v>45647</v>
      </c>
      <c r="F2684" s="18" t="s">
        <v>4452</v>
      </c>
      <c r="G2684" t="s">
        <v>100</v>
      </c>
      <c r="H2684">
        <v>2</v>
      </c>
      <c r="I2684">
        <v>2</v>
      </c>
      <c r="J2684">
        <v>31194.76</v>
      </c>
      <c r="K2684">
        <v>2000000</v>
      </c>
    </row>
    <row r="2685" spans="1:11" ht="15" customHeight="1" x14ac:dyDescent="0.2">
      <c r="A2685" t="s">
        <v>9794</v>
      </c>
      <c r="B2685" t="s">
        <v>9795</v>
      </c>
      <c r="C2685">
        <v>2023</v>
      </c>
      <c r="D2685" s="37">
        <v>45282</v>
      </c>
      <c r="E2685" s="37">
        <v>45647</v>
      </c>
      <c r="F2685" s="18" t="s">
        <v>4452</v>
      </c>
      <c r="G2685" t="s">
        <v>97</v>
      </c>
      <c r="H2685">
        <v>2</v>
      </c>
      <c r="I2685">
        <v>2</v>
      </c>
      <c r="J2685">
        <v>30734.7</v>
      </c>
      <c r="K2685">
        <v>3000000</v>
      </c>
    </row>
    <row r="2686" spans="1:11" ht="15" customHeight="1" x14ac:dyDescent="0.2">
      <c r="A2686" t="s">
        <v>9796</v>
      </c>
      <c r="B2686" t="s">
        <v>9797</v>
      </c>
      <c r="C2686">
        <v>2023</v>
      </c>
      <c r="D2686" s="37">
        <v>45282</v>
      </c>
      <c r="E2686" s="37">
        <v>45647</v>
      </c>
      <c r="F2686" s="18" t="s">
        <v>4452</v>
      </c>
      <c r="G2686" t="s">
        <v>98</v>
      </c>
      <c r="H2686">
        <v>1</v>
      </c>
      <c r="I2686">
        <v>1</v>
      </c>
      <c r="J2686">
        <v>29768.63</v>
      </c>
      <c r="K2686">
        <v>4000000</v>
      </c>
    </row>
    <row r="2687" spans="1:11" ht="15" customHeight="1" x14ac:dyDescent="0.2">
      <c r="A2687" t="s">
        <v>9798</v>
      </c>
      <c r="B2687" t="s">
        <v>9799</v>
      </c>
      <c r="C2687">
        <v>2023</v>
      </c>
      <c r="D2687" s="37">
        <v>45282</v>
      </c>
      <c r="E2687" s="37">
        <v>45647</v>
      </c>
      <c r="F2687" s="18" t="s">
        <v>4452</v>
      </c>
      <c r="G2687" t="s">
        <v>99</v>
      </c>
      <c r="H2687">
        <v>1</v>
      </c>
      <c r="I2687">
        <v>1</v>
      </c>
      <c r="J2687">
        <v>61869.64</v>
      </c>
      <c r="K2687">
        <v>5000000</v>
      </c>
    </row>
    <row r="2688" spans="1:11" ht="15" customHeight="1" x14ac:dyDescent="0.2">
      <c r="A2688" t="s">
        <v>9800</v>
      </c>
      <c r="B2688" t="s">
        <v>9801</v>
      </c>
      <c r="C2688">
        <v>2023</v>
      </c>
      <c r="D2688" s="37">
        <v>45282</v>
      </c>
      <c r="E2688" s="37">
        <v>45647</v>
      </c>
      <c r="F2688" s="18" t="s">
        <v>4452</v>
      </c>
      <c r="G2688" t="s">
        <v>101</v>
      </c>
      <c r="H2688">
        <v>2</v>
      </c>
      <c r="I2688">
        <v>4</v>
      </c>
      <c r="J2688">
        <v>31346.22</v>
      </c>
      <c r="K2688">
        <v>5000000</v>
      </c>
    </row>
    <row r="2689" spans="1:11" ht="15" customHeight="1" x14ac:dyDescent="0.2">
      <c r="A2689" t="s">
        <v>9802</v>
      </c>
      <c r="B2689" t="s">
        <v>9803</v>
      </c>
      <c r="C2689">
        <v>2023</v>
      </c>
      <c r="D2689" s="37">
        <v>45282</v>
      </c>
      <c r="E2689" s="37">
        <v>45647</v>
      </c>
      <c r="F2689" s="18" t="s">
        <v>4452</v>
      </c>
      <c r="G2689" t="s">
        <v>99</v>
      </c>
      <c r="H2689">
        <v>2</v>
      </c>
      <c r="I2689">
        <v>2</v>
      </c>
      <c r="J2689">
        <v>56197.62</v>
      </c>
      <c r="K2689">
        <v>4500000</v>
      </c>
    </row>
    <row r="2690" spans="1:11" ht="15" customHeight="1" x14ac:dyDescent="0.2">
      <c r="A2690" t="s">
        <v>9804</v>
      </c>
      <c r="B2690" t="s">
        <v>9805</v>
      </c>
      <c r="C2690">
        <v>2023</v>
      </c>
      <c r="D2690" s="37">
        <v>45282</v>
      </c>
      <c r="E2690" s="37">
        <v>45647</v>
      </c>
      <c r="F2690" s="18" t="s">
        <v>4452</v>
      </c>
      <c r="G2690" t="s">
        <v>100</v>
      </c>
      <c r="H2690">
        <v>1</v>
      </c>
      <c r="I2690">
        <v>2</v>
      </c>
      <c r="J2690">
        <v>140324.43</v>
      </c>
      <c r="K2690">
        <v>10000000</v>
      </c>
    </row>
    <row r="2691" spans="1:11" ht="15" customHeight="1" x14ac:dyDescent="0.2">
      <c r="A2691" t="s">
        <v>9806</v>
      </c>
      <c r="B2691" t="s">
        <v>9807</v>
      </c>
      <c r="C2691">
        <v>2023</v>
      </c>
      <c r="D2691" s="37">
        <v>45282</v>
      </c>
      <c r="E2691" s="37">
        <v>45647</v>
      </c>
      <c r="F2691" s="18" t="s">
        <v>4452</v>
      </c>
      <c r="G2691" t="s">
        <v>98</v>
      </c>
      <c r="H2691">
        <v>1</v>
      </c>
      <c r="I2691">
        <v>1</v>
      </c>
      <c r="J2691">
        <v>11549.54</v>
      </c>
      <c r="K2691">
        <v>1500000</v>
      </c>
    </row>
    <row r="2692" spans="1:11" ht="15" customHeight="1" x14ac:dyDescent="0.2">
      <c r="A2692" t="s">
        <v>9808</v>
      </c>
      <c r="B2692" t="s">
        <v>9809</v>
      </c>
      <c r="C2692">
        <v>2023</v>
      </c>
      <c r="D2692" s="37">
        <v>45282</v>
      </c>
      <c r="E2692" s="37">
        <v>45647</v>
      </c>
      <c r="F2692" s="18" t="s">
        <v>4463</v>
      </c>
      <c r="G2692" t="s">
        <v>97</v>
      </c>
      <c r="H2692">
        <v>1</v>
      </c>
      <c r="I2692">
        <v>2</v>
      </c>
      <c r="J2692">
        <v>102887.4</v>
      </c>
      <c r="K2692">
        <v>10000000</v>
      </c>
    </row>
    <row r="2693" spans="1:11" ht="15" customHeight="1" x14ac:dyDescent="0.2">
      <c r="A2693" t="s">
        <v>9810</v>
      </c>
      <c r="B2693" t="s">
        <v>9811</v>
      </c>
      <c r="C2693">
        <v>2023</v>
      </c>
      <c r="D2693" s="37">
        <v>45282</v>
      </c>
      <c r="E2693" s="37">
        <v>45647</v>
      </c>
      <c r="F2693" s="18" t="s">
        <v>4463</v>
      </c>
      <c r="G2693" t="s">
        <v>98</v>
      </c>
      <c r="H2693">
        <v>1</v>
      </c>
      <c r="I2693">
        <v>1</v>
      </c>
      <c r="J2693">
        <v>40814.49</v>
      </c>
      <c r="K2693">
        <v>5000000</v>
      </c>
    </row>
    <row r="2694" spans="1:11" ht="15" customHeight="1" x14ac:dyDescent="0.2">
      <c r="A2694" t="s">
        <v>9812</v>
      </c>
      <c r="B2694" t="s">
        <v>9813</v>
      </c>
      <c r="C2694">
        <v>2023</v>
      </c>
      <c r="D2694" s="37">
        <v>45282</v>
      </c>
      <c r="E2694" s="37">
        <v>45647</v>
      </c>
      <c r="F2694" s="18" t="s">
        <v>4463</v>
      </c>
      <c r="G2694" t="s">
        <v>100</v>
      </c>
      <c r="H2694">
        <v>1</v>
      </c>
      <c r="I2694">
        <v>2</v>
      </c>
      <c r="J2694">
        <v>153439.54999999999</v>
      </c>
      <c r="K2694">
        <v>10000000</v>
      </c>
    </row>
    <row r="2695" spans="1:11" ht="15" customHeight="1" x14ac:dyDescent="0.2">
      <c r="A2695" t="s">
        <v>9814</v>
      </c>
      <c r="B2695" t="s">
        <v>9815</v>
      </c>
      <c r="C2695">
        <v>2023</v>
      </c>
      <c r="D2695" s="37">
        <v>45282</v>
      </c>
      <c r="E2695" s="37">
        <v>45647</v>
      </c>
      <c r="F2695" s="18" t="s">
        <v>4463</v>
      </c>
      <c r="G2695" t="s">
        <v>98</v>
      </c>
      <c r="H2695">
        <v>2</v>
      </c>
      <c r="I2695">
        <v>4</v>
      </c>
      <c r="J2695">
        <v>11808.26</v>
      </c>
      <c r="K2695">
        <v>1500000</v>
      </c>
    </row>
    <row r="2696" spans="1:11" ht="15" customHeight="1" x14ac:dyDescent="0.2">
      <c r="A2696" t="s">
        <v>9816</v>
      </c>
      <c r="B2696" t="s">
        <v>9817</v>
      </c>
      <c r="C2696">
        <v>2023</v>
      </c>
      <c r="D2696" s="37">
        <v>45282</v>
      </c>
      <c r="E2696" s="37">
        <v>45647</v>
      </c>
      <c r="F2696" s="18" t="s">
        <v>4463</v>
      </c>
      <c r="G2696" t="s">
        <v>97</v>
      </c>
      <c r="H2696">
        <v>2</v>
      </c>
      <c r="I2696">
        <v>4</v>
      </c>
      <c r="J2696">
        <v>14601.77</v>
      </c>
      <c r="K2696">
        <v>1500000</v>
      </c>
    </row>
    <row r="2697" spans="1:11" ht="15" customHeight="1" x14ac:dyDescent="0.2">
      <c r="A2697" t="s">
        <v>9818</v>
      </c>
      <c r="B2697" t="s">
        <v>9819</v>
      </c>
      <c r="C2697">
        <v>2023</v>
      </c>
      <c r="D2697" s="37">
        <v>45282</v>
      </c>
      <c r="E2697" s="37">
        <v>45647</v>
      </c>
      <c r="F2697" s="18" t="s">
        <v>4463</v>
      </c>
      <c r="G2697" t="s">
        <v>100</v>
      </c>
      <c r="H2697">
        <v>1</v>
      </c>
      <c r="I2697">
        <v>1</v>
      </c>
      <c r="J2697">
        <v>76270.31</v>
      </c>
      <c r="K2697">
        <v>5000000</v>
      </c>
    </row>
    <row r="2698" spans="1:11" ht="15" customHeight="1" x14ac:dyDescent="0.2">
      <c r="A2698" t="s">
        <v>9820</v>
      </c>
      <c r="B2698" t="s">
        <v>9821</v>
      </c>
      <c r="C2698">
        <v>2023</v>
      </c>
      <c r="D2698" s="37">
        <v>45282</v>
      </c>
      <c r="E2698" s="37">
        <v>45647</v>
      </c>
      <c r="F2698" s="18" t="s">
        <v>4463</v>
      </c>
      <c r="G2698" t="s">
        <v>97</v>
      </c>
      <c r="H2698">
        <v>3</v>
      </c>
      <c r="I2698">
        <v>3</v>
      </c>
      <c r="J2698">
        <v>93804.18</v>
      </c>
      <c r="K2698">
        <v>10000000</v>
      </c>
    </row>
    <row r="2699" spans="1:11" ht="15" customHeight="1" x14ac:dyDescent="0.2">
      <c r="A2699" t="s">
        <v>9822</v>
      </c>
      <c r="B2699" t="s">
        <v>9823</v>
      </c>
      <c r="C2699">
        <v>2023</v>
      </c>
      <c r="D2699" s="37">
        <v>45282</v>
      </c>
      <c r="E2699" s="37">
        <v>45647</v>
      </c>
      <c r="F2699" s="18" t="s">
        <v>4463</v>
      </c>
      <c r="G2699" t="s">
        <v>98</v>
      </c>
      <c r="H2699">
        <v>2</v>
      </c>
      <c r="I2699">
        <v>4</v>
      </c>
      <c r="J2699">
        <v>32341.64</v>
      </c>
      <c r="K2699">
        <v>4000000</v>
      </c>
    </row>
    <row r="2700" spans="1:11" ht="15" customHeight="1" x14ac:dyDescent="0.2">
      <c r="A2700" t="s">
        <v>9824</v>
      </c>
      <c r="B2700" t="s">
        <v>9825</v>
      </c>
      <c r="C2700">
        <v>2023</v>
      </c>
      <c r="D2700" s="37">
        <v>45282</v>
      </c>
      <c r="E2700" s="37">
        <v>45647</v>
      </c>
      <c r="F2700" s="18" t="s">
        <v>4463</v>
      </c>
      <c r="G2700" t="s">
        <v>97</v>
      </c>
      <c r="H2700">
        <v>2</v>
      </c>
      <c r="I2700">
        <v>2</v>
      </c>
      <c r="J2700">
        <v>4993.25</v>
      </c>
      <c r="K2700">
        <v>500000</v>
      </c>
    </row>
    <row r="2701" spans="1:11" ht="15" customHeight="1" x14ac:dyDescent="0.2">
      <c r="A2701" t="s">
        <v>9826</v>
      </c>
      <c r="B2701" t="s">
        <v>9827</v>
      </c>
      <c r="C2701">
        <v>2023</v>
      </c>
      <c r="D2701" s="37">
        <v>45282</v>
      </c>
      <c r="E2701" s="37">
        <v>45647</v>
      </c>
      <c r="F2701" s="18" t="s">
        <v>4463</v>
      </c>
      <c r="G2701" t="s">
        <v>98</v>
      </c>
      <c r="H2701">
        <v>2</v>
      </c>
      <c r="I2701">
        <v>2</v>
      </c>
      <c r="J2701">
        <v>7961.22</v>
      </c>
      <c r="K2701">
        <v>1000000</v>
      </c>
    </row>
    <row r="2702" spans="1:11" ht="15" customHeight="1" x14ac:dyDescent="0.2">
      <c r="A2702" t="s">
        <v>9828</v>
      </c>
      <c r="B2702" t="s">
        <v>9829</v>
      </c>
      <c r="C2702">
        <v>2023</v>
      </c>
      <c r="D2702" s="37">
        <v>45282</v>
      </c>
      <c r="E2702" s="37">
        <v>45647</v>
      </c>
      <c r="F2702" s="18" t="s">
        <v>4463</v>
      </c>
      <c r="G2702" t="s">
        <v>99</v>
      </c>
      <c r="H2702">
        <v>3</v>
      </c>
      <c r="I2702">
        <v>3</v>
      </c>
      <c r="J2702">
        <v>126152.33</v>
      </c>
      <c r="K2702">
        <v>10000000</v>
      </c>
    </row>
    <row r="2703" spans="1:11" ht="15" customHeight="1" x14ac:dyDescent="0.2">
      <c r="A2703" t="s">
        <v>9830</v>
      </c>
      <c r="B2703" t="s">
        <v>9831</v>
      </c>
      <c r="C2703">
        <v>2023</v>
      </c>
      <c r="D2703" s="37">
        <v>45282</v>
      </c>
      <c r="E2703" s="37">
        <v>45647</v>
      </c>
      <c r="F2703" s="18" t="s">
        <v>4463</v>
      </c>
      <c r="G2703" t="s">
        <v>99</v>
      </c>
      <c r="H2703">
        <v>1</v>
      </c>
      <c r="I2703">
        <v>1</v>
      </c>
      <c r="J2703">
        <v>21860.35</v>
      </c>
      <c r="K2703">
        <v>2000000</v>
      </c>
    </row>
    <row r="2704" spans="1:11" ht="15" customHeight="1" x14ac:dyDescent="0.2">
      <c r="A2704" t="s">
        <v>9832</v>
      </c>
      <c r="B2704" t="s">
        <v>9833</v>
      </c>
      <c r="C2704">
        <v>2023</v>
      </c>
      <c r="D2704" s="37">
        <v>45282</v>
      </c>
      <c r="E2704" s="37">
        <v>45647</v>
      </c>
      <c r="F2704" s="18" t="s">
        <v>4463</v>
      </c>
      <c r="G2704" t="s">
        <v>97</v>
      </c>
      <c r="H2704">
        <v>1</v>
      </c>
      <c r="I2704">
        <v>2</v>
      </c>
      <c r="J2704">
        <v>8735.18</v>
      </c>
      <c r="K2704">
        <v>1000000</v>
      </c>
    </row>
    <row r="2705" spans="1:11" ht="15" customHeight="1" x14ac:dyDescent="0.2">
      <c r="A2705" t="s">
        <v>9834</v>
      </c>
      <c r="B2705" t="s">
        <v>9835</v>
      </c>
      <c r="C2705">
        <v>2023</v>
      </c>
      <c r="D2705" s="37">
        <v>45282</v>
      </c>
      <c r="E2705" s="37">
        <v>45647</v>
      </c>
      <c r="F2705" s="18" t="s">
        <v>4463</v>
      </c>
      <c r="G2705" t="s">
        <v>101</v>
      </c>
      <c r="H2705">
        <v>3</v>
      </c>
      <c r="I2705">
        <v>3</v>
      </c>
      <c r="J2705">
        <v>11969.49</v>
      </c>
      <c r="K2705">
        <v>2000000</v>
      </c>
    </row>
    <row r="2706" spans="1:11" ht="15" customHeight="1" x14ac:dyDescent="0.2">
      <c r="A2706" t="s">
        <v>9836</v>
      </c>
      <c r="B2706" t="s">
        <v>9837</v>
      </c>
      <c r="C2706">
        <v>2023</v>
      </c>
      <c r="D2706" s="37">
        <v>45282</v>
      </c>
      <c r="E2706" s="37">
        <v>45647</v>
      </c>
      <c r="F2706" s="18" t="s">
        <v>4463</v>
      </c>
      <c r="G2706" t="s">
        <v>97</v>
      </c>
      <c r="H2706">
        <v>2</v>
      </c>
      <c r="I2706">
        <v>4</v>
      </c>
      <c r="J2706">
        <v>40580.39</v>
      </c>
      <c r="K2706">
        <v>4500000</v>
      </c>
    </row>
    <row r="2707" spans="1:11" ht="15" customHeight="1" x14ac:dyDescent="0.2">
      <c r="A2707" t="s">
        <v>9838</v>
      </c>
      <c r="B2707" t="s">
        <v>9839</v>
      </c>
      <c r="C2707">
        <v>2023</v>
      </c>
      <c r="D2707" s="37">
        <v>45282</v>
      </c>
      <c r="E2707" s="37">
        <v>45647</v>
      </c>
      <c r="F2707" s="18" t="s">
        <v>4463</v>
      </c>
      <c r="G2707" t="s">
        <v>100</v>
      </c>
      <c r="H2707">
        <v>2</v>
      </c>
      <c r="I2707">
        <v>4</v>
      </c>
      <c r="J2707">
        <v>43743.91</v>
      </c>
      <c r="K2707">
        <v>3000000</v>
      </c>
    </row>
    <row r="2708" spans="1:11" ht="15" customHeight="1" x14ac:dyDescent="0.2">
      <c r="A2708" t="s">
        <v>9840</v>
      </c>
      <c r="B2708" t="s">
        <v>9841</v>
      </c>
      <c r="C2708">
        <v>2023</v>
      </c>
      <c r="D2708" s="37">
        <v>45282</v>
      </c>
      <c r="E2708" s="37">
        <v>45647</v>
      </c>
      <c r="F2708" s="18" t="s">
        <v>4463</v>
      </c>
      <c r="G2708" t="s">
        <v>97</v>
      </c>
      <c r="H2708">
        <v>3</v>
      </c>
      <c r="I2708">
        <v>6</v>
      </c>
      <c r="J2708">
        <v>4378.1099999999997</v>
      </c>
      <c r="K2708">
        <v>500000</v>
      </c>
    </row>
    <row r="2709" spans="1:11" ht="15" customHeight="1" x14ac:dyDescent="0.2">
      <c r="A2709" t="s">
        <v>9842</v>
      </c>
      <c r="B2709" t="s">
        <v>9843</v>
      </c>
      <c r="C2709">
        <v>2023</v>
      </c>
      <c r="D2709" s="37">
        <v>45282</v>
      </c>
      <c r="E2709" s="37">
        <v>45647</v>
      </c>
      <c r="F2709" s="18" t="s">
        <v>4463</v>
      </c>
      <c r="G2709" t="s">
        <v>97</v>
      </c>
      <c r="H2709">
        <v>3</v>
      </c>
      <c r="I2709">
        <v>3</v>
      </c>
      <c r="J2709">
        <v>18837.330000000002</v>
      </c>
      <c r="K2709">
        <v>2000000</v>
      </c>
    </row>
    <row r="2710" spans="1:11" ht="15" customHeight="1" x14ac:dyDescent="0.2">
      <c r="A2710" t="s">
        <v>9844</v>
      </c>
      <c r="B2710" t="s">
        <v>9845</v>
      </c>
      <c r="C2710">
        <v>2023</v>
      </c>
      <c r="D2710" s="37">
        <v>45282</v>
      </c>
      <c r="E2710" s="37">
        <v>45647</v>
      </c>
      <c r="F2710" s="18" t="s">
        <v>4463</v>
      </c>
      <c r="G2710" t="s">
        <v>98</v>
      </c>
      <c r="H2710">
        <v>3</v>
      </c>
      <c r="I2710">
        <v>6</v>
      </c>
      <c r="J2710">
        <v>7647.28</v>
      </c>
      <c r="K2710">
        <v>1000000</v>
      </c>
    </row>
    <row r="2711" spans="1:11" ht="15" customHeight="1" x14ac:dyDescent="0.2">
      <c r="A2711" t="s">
        <v>9846</v>
      </c>
      <c r="B2711" t="s">
        <v>9847</v>
      </c>
      <c r="C2711">
        <v>2023</v>
      </c>
      <c r="D2711" s="37">
        <v>45282</v>
      </c>
      <c r="E2711" s="37">
        <v>45647</v>
      </c>
      <c r="F2711" s="18" t="s">
        <v>4463</v>
      </c>
      <c r="G2711" t="s">
        <v>98</v>
      </c>
      <c r="H2711">
        <v>1</v>
      </c>
      <c r="I2711">
        <v>1</v>
      </c>
      <c r="J2711">
        <v>15361.09</v>
      </c>
      <c r="K2711">
        <v>2000000</v>
      </c>
    </row>
    <row r="2712" spans="1:11" ht="15" customHeight="1" x14ac:dyDescent="0.2">
      <c r="A2712" t="s">
        <v>9848</v>
      </c>
      <c r="B2712" t="s">
        <v>9849</v>
      </c>
      <c r="C2712">
        <v>2023</v>
      </c>
      <c r="D2712" s="37">
        <v>45282</v>
      </c>
      <c r="E2712" s="37">
        <v>45647</v>
      </c>
      <c r="F2712" s="18" t="s">
        <v>4463</v>
      </c>
      <c r="G2712" t="s">
        <v>97</v>
      </c>
      <c r="H2712">
        <v>3</v>
      </c>
      <c r="I2712">
        <v>6</v>
      </c>
      <c r="J2712">
        <v>50835.94</v>
      </c>
      <c r="K2712">
        <v>5000000</v>
      </c>
    </row>
    <row r="2713" spans="1:11" ht="15" customHeight="1" x14ac:dyDescent="0.2">
      <c r="A2713" t="s">
        <v>9850</v>
      </c>
      <c r="B2713" t="s">
        <v>9851</v>
      </c>
      <c r="C2713">
        <v>2023</v>
      </c>
      <c r="D2713" s="37">
        <v>45282</v>
      </c>
      <c r="E2713" s="37">
        <v>45647</v>
      </c>
      <c r="F2713" s="18" t="s">
        <v>4463</v>
      </c>
      <c r="G2713" t="s">
        <v>97</v>
      </c>
      <c r="H2713">
        <v>2</v>
      </c>
      <c r="I2713">
        <v>4</v>
      </c>
      <c r="J2713">
        <v>35754.25</v>
      </c>
      <c r="K2713">
        <v>4000000</v>
      </c>
    </row>
    <row r="2714" spans="1:11" ht="15" customHeight="1" x14ac:dyDescent="0.2">
      <c r="A2714" t="s">
        <v>9852</v>
      </c>
      <c r="B2714" t="s">
        <v>9853</v>
      </c>
      <c r="C2714">
        <v>2023</v>
      </c>
      <c r="D2714" s="37">
        <v>45282</v>
      </c>
      <c r="E2714" s="37">
        <v>45647</v>
      </c>
      <c r="F2714" s="18" t="s">
        <v>4463</v>
      </c>
      <c r="G2714" t="s">
        <v>97</v>
      </c>
      <c r="H2714">
        <v>1</v>
      </c>
      <c r="I2714">
        <v>2</v>
      </c>
      <c r="J2714">
        <v>49824.89</v>
      </c>
      <c r="K2714">
        <v>5000000</v>
      </c>
    </row>
    <row r="2715" spans="1:11" ht="15" customHeight="1" x14ac:dyDescent="0.2">
      <c r="A2715" t="s">
        <v>9854</v>
      </c>
      <c r="B2715" t="s">
        <v>9855</v>
      </c>
      <c r="C2715">
        <v>2023</v>
      </c>
      <c r="D2715" s="37">
        <v>45282</v>
      </c>
      <c r="E2715" s="37">
        <v>45647</v>
      </c>
      <c r="F2715" s="18" t="s">
        <v>4463</v>
      </c>
      <c r="G2715" t="s">
        <v>97</v>
      </c>
      <c r="H2715">
        <v>1</v>
      </c>
      <c r="I2715">
        <v>2</v>
      </c>
      <c r="J2715">
        <v>22142.22</v>
      </c>
      <c r="K2715">
        <v>2500000</v>
      </c>
    </row>
    <row r="2716" spans="1:11" ht="15" customHeight="1" x14ac:dyDescent="0.2">
      <c r="A2716" t="s">
        <v>9856</v>
      </c>
      <c r="B2716" t="s">
        <v>9857</v>
      </c>
      <c r="C2716">
        <v>2023</v>
      </c>
      <c r="D2716" s="37">
        <v>45283</v>
      </c>
      <c r="E2716" s="37">
        <v>45648</v>
      </c>
      <c r="F2716" s="18" t="s">
        <v>4452</v>
      </c>
      <c r="G2716" t="s">
        <v>99</v>
      </c>
      <c r="H2716">
        <v>1</v>
      </c>
      <c r="I2716">
        <v>1</v>
      </c>
      <c r="J2716">
        <v>106257.94</v>
      </c>
      <c r="K2716">
        <v>10000000</v>
      </c>
    </row>
    <row r="2717" spans="1:11" ht="15" customHeight="1" x14ac:dyDescent="0.2">
      <c r="A2717" t="s">
        <v>9858</v>
      </c>
      <c r="B2717" t="s">
        <v>9859</v>
      </c>
      <c r="C2717">
        <v>2023</v>
      </c>
      <c r="D2717" s="37">
        <v>45283</v>
      </c>
      <c r="E2717" s="37">
        <v>45648</v>
      </c>
      <c r="F2717" s="18" t="s">
        <v>4452</v>
      </c>
      <c r="G2717" t="s">
        <v>97</v>
      </c>
      <c r="H2717">
        <v>2</v>
      </c>
      <c r="I2717">
        <v>2</v>
      </c>
      <c r="J2717">
        <v>29970.37</v>
      </c>
      <c r="K2717">
        <v>3000000</v>
      </c>
    </row>
    <row r="2718" spans="1:11" ht="15" customHeight="1" x14ac:dyDescent="0.2">
      <c r="A2718" t="s">
        <v>9860</v>
      </c>
      <c r="B2718" t="s">
        <v>9861</v>
      </c>
      <c r="C2718">
        <v>2023</v>
      </c>
      <c r="D2718" s="37">
        <v>45283</v>
      </c>
      <c r="E2718" s="37">
        <v>45648</v>
      </c>
      <c r="F2718" s="18" t="s">
        <v>4452</v>
      </c>
      <c r="G2718" t="s">
        <v>98</v>
      </c>
      <c r="H2718">
        <v>3</v>
      </c>
      <c r="I2718">
        <v>6</v>
      </c>
      <c r="J2718">
        <v>3790.48</v>
      </c>
      <c r="K2718">
        <v>500000</v>
      </c>
    </row>
    <row r="2719" spans="1:11" ht="15" customHeight="1" x14ac:dyDescent="0.2">
      <c r="A2719" t="s">
        <v>9862</v>
      </c>
      <c r="B2719" t="s">
        <v>9863</v>
      </c>
      <c r="C2719">
        <v>2023</v>
      </c>
      <c r="D2719" s="37">
        <v>45283</v>
      </c>
      <c r="E2719" s="37">
        <v>45648</v>
      </c>
      <c r="F2719" s="18" t="s">
        <v>4452</v>
      </c>
      <c r="G2719" t="s">
        <v>98</v>
      </c>
      <c r="H2719">
        <v>3</v>
      </c>
      <c r="I2719">
        <v>6</v>
      </c>
      <c r="J2719">
        <v>38331.379999999997</v>
      </c>
      <c r="K2719">
        <v>5000000</v>
      </c>
    </row>
    <row r="2720" spans="1:11" ht="15" customHeight="1" x14ac:dyDescent="0.2">
      <c r="A2720" t="s">
        <v>9864</v>
      </c>
      <c r="B2720" t="s">
        <v>9865</v>
      </c>
      <c r="C2720">
        <v>2023</v>
      </c>
      <c r="D2720" s="37">
        <v>45283</v>
      </c>
      <c r="E2720" s="37">
        <v>45648</v>
      </c>
      <c r="F2720" s="18" t="s">
        <v>4452</v>
      </c>
      <c r="G2720" t="s">
        <v>100</v>
      </c>
      <c r="H2720">
        <v>1</v>
      </c>
      <c r="I2720">
        <v>1</v>
      </c>
      <c r="J2720">
        <v>14839.53</v>
      </c>
      <c r="K2720">
        <v>1000000</v>
      </c>
    </row>
    <row r="2721" spans="1:11" ht="15" customHeight="1" x14ac:dyDescent="0.2">
      <c r="A2721" t="s">
        <v>9866</v>
      </c>
      <c r="B2721" t="s">
        <v>9867</v>
      </c>
      <c r="C2721">
        <v>2023</v>
      </c>
      <c r="D2721" s="37">
        <v>45283</v>
      </c>
      <c r="E2721" s="37">
        <v>45648</v>
      </c>
      <c r="F2721" s="18" t="s">
        <v>4452</v>
      </c>
      <c r="G2721" t="s">
        <v>99</v>
      </c>
      <c r="H2721">
        <v>2</v>
      </c>
      <c r="I2721">
        <v>2</v>
      </c>
      <c r="J2721">
        <v>23093</v>
      </c>
      <c r="K2721">
        <v>2000000</v>
      </c>
    </row>
    <row r="2722" spans="1:11" ht="15" customHeight="1" x14ac:dyDescent="0.2">
      <c r="A2722" t="s">
        <v>9868</v>
      </c>
      <c r="B2722" t="s">
        <v>9869</v>
      </c>
      <c r="C2722">
        <v>2023</v>
      </c>
      <c r="D2722" s="37">
        <v>45283</v>
      </c>
      <c r="E2722" s="37">
        <v>45648</v>
      </c>
      <c r="F2722" s="18" t="s">
        <v>4452</v>
      </c>
      <c r="G2722" t="s">
        <v>97</v>
      </c>
      <c r="H2722">
        <v>3</v>
      </c>
      <c r="I2722">
        <v>3</v>
      </c>
      <c r="J2722">
        <v>12731.33</v>
      </c>
      <c r="K2722">
        <v>1500000</v>
      </c>
    </row>
    <row r="2723" spans="1:11" ht="15" customHeight="1" x14ac:dyDescent="0.2">
      <c r="A2723" t="s">
        <v>9870</v>
      </c>
      <c r="B2723" t="s">
        <v>9871</v>
      </c>
      <c r="C2723">
        <v>2023</v>
      </c>
      <c r="D2723" s="37">
        <v>45283</v>
      </c>
      <c r="E2723" s="37">
        <v>45648</v>
      </c>
      <c r="F2723" s="18" t="s">
        <v>4463</v>
      </c>
      <c r="G2723" t="s">
        <v>97</v>
      </c>
      <c r="H2723">
        <v>1</v>
      </c>
      <c r="I2723">
        <v>1</v>
      </c>
      <c r="J2723">
        <v>9159.4500000000007</v>
      </c>
      <c r="K2723">
        <v>1000000</v>
      </c>
    </row>
    <row r="2724" spans="1:11" ht="15" customHeight="1" x14ac:dyDescent="0.2">
      <c r="A2724" t="s">
        <v>9872</v>
      </c>
      <c r="B2724" t="s">
        <v>9873</v>
      </c>
      <c r="C2724">
        <v>2023</v>
      </c>
      <c r="D2724" s="37">
        <v>45283</v>
      </c>
      <c r="E2724" s="37">
        <v>45648</v>
      </c>
      <c r="F2724" s="18" t="s">
        <v>4463</v>
      </c>
      <c r="G2724" t="s">
        <v>98</v>
      </c>
      <c r="H2724">
        <v>1</v>
      </c>
      <c r="I2724">
        <v>1</v>
      </c>
      <c r="J2724">
        <v>7215.21</v>
      </c>
      <c r="K2724">
        <v>1000000</v>
      </c>
    </row>
    <row r="2725" spans="1:11" ht="15" customHeight="1" x14ac:dyDescent="0.2">
      <c r="A2725" t="s">
        <v>9874</v>
      </c>
      <c r="B2725" t="s">
        <v>9875</v>
      </c>
      <c r="C2725">
        <v>2023</v>
      </c>
      <c r="D2725" s="37">
        <v>45283</v>
      </c>
      <c r="E2725" s="37">
        <v>45648</v>
      </c>
      <c r="F2725" s="18" t="s">
        <v>4463</v>
      </c>
      <c r="G2725" t="s">
        <v>98</v>
      </c>
      <c r="H2725">
        <v>2</v>
      </c>
      <c r="I2725">
        <v>4</v>
      </c>
      <c r="J2725">
        <v>31509.03</v>
      </c>
      <c r="K2725">
        <v>4000000</v>
      </c>
    </row>
    <row r="2726" spans="1:11" ht="15" customHeight="1" x14ac:dyDescent="0.2">
      <c r="A2726" t="s">
        <v>9876</v>
      </c>
      <c r="B2726" t="s">
        <v>9877</v>
      </c>
      <c r="C2726">
        <v>2023</v>
      </c>
      <c r="D2726" s="37">
        <v>45283</v>
      </c>
      <c r="E2726" s="37">
        <v>45648</v>
      </c>
      <c r="F2726" s="18" t="s">
        <v>4463</v>
      </c>
      <c r="G2726" t="s">
        <v>97</v>
      </c>
      <c r="H2726">
        <v>1</v>
      </c>
      <c r="I2726">
        <v>1</v>
      </c>
      <c r="J2726">
        <v>21478.46</v>
      </c>
      <c r="K2726">
        <v>2500000</v>
      </c>
    </row>
    <row r="2727" spans="1:11" ht="15" customHeight="1" x14ac:dyDescent="0.2">
      <c r="A2727" t="s">
        <v>9878</v>
      </c>
      <c r="B2727" t="s">
        <v>9879</v>
      </c>
      <c r="C2727">
        <v>2023</v>
      </c>
      <c r="D2727" s="37">
        <v>45283</v>
      </c>
      <c r="E2727" s="37">
        <v>45648</v>
      </c>
      <c r="F2727" s="18" t="s">
        <v>4463</v>
      </c>
      <c r="G2727" t="s">
        <v>99</v>
      </c>
      <c r="H2727">
        <v>3</v>
      </c>
      <c r="I2727">
        <v>3</v>
      </c>
      <c r="J2727">
        <v>54544.92</v>
      </c>
      <c r="K2727">
        <v>4500000</v>
      </c>
    </row>
    <row r="2728" spans="1:11" ht="15" customHeight="1" x14ac:dyDescent="0.2">
      <c r="A2728" t="s">
        <v>9880</v>
      </c>
      <c r="B2728" t="s">
        <v>9881</v>
      </c>
      <c r="C2728">
        <v>2023</v>
      </c>
      <c r="D2728" s="37">
        <v>45283</v>
      </c>
      <c r="E2728" s="37">
        <v>45648</v>
      </c>
      <c r="F2728" s="18" t="s">
        <v>4463</v>
      </c>
      <c r="G2728" t="s">
        <v>99</v>
      </c>
      <c r="H2728">
        <v>1</v>
      </c>
      <c r="I2728">
        <v>2</v>
      </c>
      <c r="J2728">
        <v>51228.45</v>
      </c>
      <c r="K2728">
        <v>4500000</v>
      </c>
    </row>
    <row r="2729" spans="1:11" ht="15" customHeight="1" x14ac:dyDescent="0.2">
      <c r="A2729" t="s">
        <v>9882</v>
      </c>
      <c r="B2729" t="s">
        <v>9883</v>
      </c>
      <c r="C2729">
        <v>2023</v>
      </c>
      <c r="D2729" s="37">
        <v>45283</v>
      </c>
      <c r="E2729" s="37">
        <v>45648</v>
      </c>
      <c r="F2729" s="18" t="s">
        <v>4463</v>
      </c>
      <c r="G2729" t="s">
        <v>98</v>
      </c>
      <c r="H2729">
        <v>1</v>
      </c>
      <c r="I2729">
        <v>1</v>
      </c>
      <c r="J2729">
        <v>7390.17</v>
      </c>
      <c r="K2729">
        <v>1000000</v>
      </c>
    </row>
    <row r="2730" spans="1:11" ht="15" customHeight="1" x14ac:dyDescent="0.2">
      <c r="A2730" t="s">
        <v>9884</v>
      </c>
      <c r="B2730" t="s">
        <v>9885</v>
      </c>
      <c r="C2730">
        <v>2023</v>
      </c>
      <c r="D2730" s="37">
        <v>45283</v>
      </c>
      <c r="E2730" s="37">
        <v>45648</v>
      </c>
      <c r="F2730" s="18" t="s">
        <v>4463</v>
      </c>
      <c r="G2730" t="s">
        <v>97</v>
      </c>
      <c r="H2730">
        <v>1</v>
      </c>
      <c r="I2730">
        <v>1</v>
      </c>
      <c r="J2730">
        <v>94518.11</v>
      </c>
      <c r="K2730">
        <v>10000000</v>
      </c>
    </row>
    <row r="2731" spans="1:11" ht="15" customHeight="1" x14ac:dyDescent="0.2">
      <c r="A2731" t="s">
        <v>9886</v>
      </c>
      <c r="B2731" t="s">
        <v>9887</v>
      </c>
      <c r="C2731">
        <v>2023</v>
      </c>
      <c r="D2731" s="37">
        <v>45283</v>
      </c>
      <c r="E2731" s="37">
        <v>45648</v>
      </c>
      <c r="F2731" s="18" t="s">
        <v>4463</v>
      </c>
      <c r="G2731" t="s">
        <v>100</v>
      </c>
      <c r="H2731">
        <v>3</v>
      </c>
      <c r="I2731">
        <v>3</v>
      </c>
      <c r="J2731">
        <v>41557.58</v>
      </c>
      <c r="K2731">
        <v>3000000</v>
      </c>
    </row>
    <row r="2732" spans="1:11" ht="15" customHeight="1" x14ac:dyDescent="0.2">
      <c r="A2732" t="s">
        <v>9888</v>
      </c>
      <c r="B2732" t="s">
        <v>9889</v>
      </c>
      <c r="C2732">
        <v>2023</v>
      </c>
      <c r="D2732" s="37">
        <v>45283</v>
      </c>
      <c r="E2732" s="37">
        <v>45648</v>
      </c>
      <c r="F2732" s="18" t="s">
        <v>4463</v>
      </c>
      <c r="G2732" t="s">
        <v>101</v>
      </c>
      <c r="H2732">
        <v>1</v>
      </c>
      <c r="I2732">
        <v>1</v>
      </c>
      <c r="J2732">
        <v>35660.69</v>
      </c>
      <c r="K2732">
        <v>5000000</v>
      </c>
    </row>
    <row r="2733" spans="1:11" ht="15" customHeight="1" x14ac:dyDescent="0.2">
      <c r="A2733" t="s">
        <v>9890</v>
      </c>
      <c r="B2733" t="s">
        <v>9891</v>
      </c>
      <c r="C2733">
        <v>2023</v>
      </c>
      <c r="D2733" s="37">
        <v>45283</v>
      </c>
      <c r="E2733" s="37">
        <v>45648</v>
      </c>
      <c r="F2733" s="18" t="s">
        <v>4463</v>
      </c>
      <c r="G2733" t="s">
        <v>98</v>
      </c>
      <c r="H2733">
        <v>1</v>
      </c>
      <c r="I2733">
        <v>2</v>
      </c>
      <c r="J2733">
        <v>34618.74</v>
      </c>
      <c r="K2733">
        <v>4500000</v>
      </c>
    </row>
    <row r="2734" spans="1:11" ht="15" customHeight="1" x14ac:dyDescent="0.2">
      <c r="A2734" t="s">
        <v>9892</v>
      </c>
      <c r="B2734" t="s">
        <v>9893</v>
      </c>
      <c r="C2734">
        <v>2023</v>
      </c>
      <c r="D2734" s="37">
        <v>45283</v>
      </c>
      <c r="E2734" s="37">
        <v>45648</v>
      </c>
      <c r="F2734" s="18" t="s">
        <v>4463</v>
      </c>
      <c r="G2734" t="s">
        <v>101</v>
      </c>
      <c r="H2734">
        <v>2</v>
      </c>
      <c r="I2734">
        <v>2</v>
      </c>
      <c r="J2734">
        <v>7219.96</v>
      </c>
      <c r="K2734">
        <v>1000000</v>
      </c>
    </row>
    <row r="2735" spans="1:11" ht="15" customHeight="1" x14ac:dyDescent="0.2">
      <c r="A2735" t="s">
        <v>9894</v>
      </c>
      <c r="B2735" t="s">
        <v>9895</v>
      </c>
      <c r="C2735">
        <v>2023</v>
      </c>
      <c r="D2735" s="37">
        <v>45283</v>
      </c>
      <c r="E2735" s="37">
        <v>45648</v>
      </c>
      <c r="F2735" s="18" t="s">
        <v>4463</v>
      </c>
      <c r="G2735" t="s">
        <v>97</v>
      </c>
      <c r="H2735">
        <v>1</v>
      </c>
      <c r="I2735">
        <v>1</v>
      </c>
      <c r="J2735">
        <v>49525.93</v>
      </c>
      <c r="K2735">
        <v>5000000</v>
      </c>
    </row>
    <row r="2736" spans="1:11" ht="15" customHeight="1" x14ac:dyDescent="0.2">
      <c r="A2736" t="s">
        <v>9896</v>
      </c>
      <c r="B2736" t="s">
        <v>9897</v>
      </c>
      <c r="C2736">
        <v>2023</v>
      </c>
      <c r="D2736" s="37">
        <v>45283</v>
      </c>
      <c r="E2736" s="37">
        <v>45648</v>
      </c>
      <c r="F2736" s="18" t="s">
        <v>4463</v>
      </c>
      <c r="G2736" t="s">
        <v>100</v>
      </c>
      <c r="H2736">
        <v>1</v>
      </c>
      <c r="I2736">
        <v>2</v>
      </c>
      <c r="J2736">
        <v>150569.98000000001</v>
      </c>
      <c r="K2736">
        <v>10000000</v>
      </c>
    </row>
    <row r="2737" spans="1:11" ht="15" customHeight="1" x14ac:dyDescent="0.2">
      <c r="A2737" t="s">
        <v>9898</v>
      </c>
      <c r="B2737" t="s">
        <v>9899</v>
      </c>
      <c r="C2737">
        <v>2023</v>
      </c>
      <c r="D2737" s="37">
        <v>45283</v>
      </c>
      <c r="E2737" s="37">
        <v>45648</v>
      </c>
      <c r="F2737" s="18" t="s">
        <v>4463</v>
      </c>
      <c r="G2737" t="s">
        <v>99</v>
      </c>
      <c r="H2737">
        <v>3</v>
      </c>
      <c r="I2737">
        <v>3</v>
      </c>
      <c r="J2737">
        <v>21669.05</v>
      </c>
      <c r="K2737">
        <v>2000000</v>
      </c>
    </row>
    <row r="2738" spans="1:11" ht="15" customHeight="1" x14ac:dyDescent="0.2">
      <c r="A2738" t="s">
        <v>9900</v>
      </c>
      <c r="B2738" t="s">
        <v>9901</v>
      </c>
      <c r="C2738">
        <v>2023</v>
      </c>
      <c r="D2738" s="37">
        <v>45283</v>
      </c>
      <c r="E2738" s="37">
        <v>45648</v>
      </c>
      <c r="F2738" s="18" t="s">
        <v>4463</v>
      </c>
      <c r="G2738" t="s">
        <v>97</v>
      </c>
      <c r="H2738">
        <v>1</v>
      </c>
      <c r="I2738">
        <v>2</v>
      </c>
      <c r="J2738">
        <v>8935.11</v>
      </c>
      <c r="K2738">
        <v>1000000</v>
      </c>
    </row>
    <row r="2739" spans="1:11" ht="15" customHeight="1" x14ac:dyDescent="0.2">
      <c r="A2739" t="s">
        <v>9902</v>
      </c>
      <c r="B2739" t="s">
        <v>9903</v>
      </c>
      <c r="C2739">
        <v>2023</v>
      </c>
      <c r="D2739" s="37">
        <v>45283</v>
      </c>
      <c r="E2739" s="37">
        <v>45648</v>
      </c>
      <c r="F2739" s="18" t="s">
        <v>4463</v>
      </c>
      <c r="G2739" t="s">
        <v>99</v>
      </c>
      <c r="H2739">
        <v>1</v>
      </c>
      <c r="I2739">
        <v>1</v>
      </c>
      <c r="J2739">
        <v>17075.84</v>
      </c>
      <c r="K2739">
        <v>1500000</v>
      </c>
    </row>
    <row r="2740" spans="1:11" ht="15" customHeight="1" x14ac:dyDescent="0.2">
      <c r="A2740" t="s">
        <v>9904</v>
      </c>
      <c r="B2740" t="s">
        <v>9905</v>
      </c>
      <c r="C2740">
        <v>2023</v>
      </c>
      <c r="D2740" s="37">
        <v>45283</v>
      </c>
      <c r="E2740" s="37">
        <v>45648</v>
      </c>
      <c r="F2740" s="18" t="s">
        <v>4463</v>
      </c>
      <c r="G2740" t="s">
        <v>97</v>
      </c>
      <c r="H2740">
        <v>2</v>
      </c>
      <c r="I2740">
        <v>2</v>
      </c>
      <c r="J2740">
        <v>51377.29</v>
      </c>
      <c r="K2740">
        <v>5000000</v>
      </c>
    </row>
    <row r="2741" spans="1:11" ht="15" customHeight="1" x14ac:dyDescent="0.2">
      <c r="A2741" t="s">
        <v>9906</v>
      </c>
      <c r="B2741" t="s">
        <v>9907</v>
      </c>
      <c r="C2741">
        <v>2023</v>
      </c>
      <c r="D2741" s="37">
        <v>45283</v>
      </c>
      <c r="E2741" s="37">
        <v>45648</v>
      </c>
      <c r="F2741" s="18" t="s">
        <v>4463</v>
      </c>
      <c r="G2741" t="s">
        <v>100</v>
      </c>
      <c r="H2741">
        <v>1</v>
      </c>
      <c r="I2741">
        <v>2</v>
      </c>
      <c r="J2741">
        <v>69294.240000000005</v>
      </c>
      <c r="K2741">
        <v>5000000</v>
      </c>
    </row>
    <row r="2742" spans="1:11" ht="15" customHeight="1" x14ac:dyDescent="0.2">
      <c r="A2742" t="s">
        <v>9908</v>
      </c>
      <c r="B2742" t="s">
        <v>9909</v>
      </c>
      <c r="C2742">
        <v>2023</v>
      </c>
      <c r="D2742" s="37">
        <v>45283</v>
      </c>
      <c r="E2742" s="37">
        <v>45648</v>
      </c>
      <c r="F2742" s="18" t="s">
        <v>4463</v>
      </c>
      <c r="G2742" t="s">
        <v>100</v>
      </c>
      <c r="H2742">
        <v>2</v>
      </c>
      <c r="I2742">
        <v>2</v>
      </c>
      <c r="J2742">
        <v>55322.02</v>
      </c>
      <c r="K2742">
        <v>4000000</v>
      </c>
    </row>
    <row r="2743" spans="1:11" ht="15" customHeight="1" x14ac:dyDescent="0.2">
      <c r="A2743" t="s">
        <v>9910</v>
      </c>
      <c r="B2743" t="s">
        <v>9911</v>
      </c>
      <c r="C2743">
        <v>2023</v>
      </c>
      <c r="D2743" s="37">
        <v>45283</v>
      </c>
      <c r="E2743" s="37">
        <v>45648</v>
      </c>
      <c r="F2743" s="18" t="s">
        <v>4463</v>
      </c>
      <c r="G2743" t="s">
        <v>97</v>
      </c>
      <c r="H2743">
        <v>1</v>
      </c>
      <c r="I2743">
        <v>1</v>
      </c>
      <c r="J2743">
        <v>88080.27</v>
      </c>
      <c r="K2743">
        <v>10000000</v>
      </c>
    </row>
    <row r="2744" spans="1:11" ht="15" customHeight="1" x14ac:dyDescent="0.2">
      <c r="A2744" t="s">
        <v>9912</v>
      </c>
      <c r="B2744" t="s">
        <v>9913</v>
      </c>
      <c r="C2744">
        <v>2023</v>
      </c>
      <c r="D2744" s="37">
        <v>45283</v>
      </c>
      <c r="E2744" s="37">
        <v>45648</v>
      </c>
      <c r="F2744" s="18" t="s">
        <v>4463</v>
      </c>
      <c r="G2744" t="s">
        <v>98</v>
      </c>
      <c r="H2744">
        <v>2</v>
      </c>
      <c r="I2744">
        <v>2</v>
      </c>
      <c r="J2744">
        <v>40994.75</v>
      </c>
      <c r="K2744">
        <v>5000000</v>
      </c>
    </row>
    <row r="2745" spans="1:11" ht="15" customHeight="1" x14ac:dyDescent="0.2">
      <c r="A2745" t="s">
        <v>9914</v>
      </c>
      <c r="B2745" t="s">
        <v>9915</v>
      </c>
      <c r="C2745">
        <v>2023</v>
      </c>
      <c r="D2745" s="37">
        <v>45283</v>
      </c>
      <c r="E2745" s="37">
        <v>45648</v>
      </c>
      <c r="F2745" s="18" t="s">
        <v>4463</v>
      </c>
      <c r="G2745" t="s">
        <v>99</v>
      </c>
      <c r="H2745">
        <v>1</v>
      </c>
      <c r="I2745">
        <v>1</v>
      </c>
      <c r="J2745">
        <v>11493.66</v>
      </c>
      <c r="K2745">
        <v>1000000</v>
      </c>
    </row>
    <row r="2746" spans="1:11" ht="15" customHeight="1" x14ac:dyDescent="0.2">
      <c r="A2746" t="s">
        <v>9916</v>
      </c>
      <c r="B2746" t="s">
        <v>9917</v>
      </c>
      <c r="C2746">
        <v>2023</v>
      </c>
      <c r="D2746" s="37">
        <v>45283</v>
      </c>
      <c r="E2746" s="37">
        <v>45648</v>
      </c>
      <c r="F2746" s="18" t="s">
        <v>4463</v>
      </c>
      <c r="G2746" t="s">
        <v>101</v>
      </c>
      <c r="H2746">
        <v>2</v>
      </c>
      <c r="I2746">
        <v>2</v>
      </c>
      <c r="J2746">
        <v>27774.28</v>
      </c>
      <c r="K2746">
        <v>4000000</v>
      </c>
    </row>
    <row r="2747" spans="1:11" ht="15" customHeight="1" x14ac:dyDescent="0.2">
      <c r="A2747" t="s">
        <v>9918</v>
      </c>
      <c r="B2747" t="s">
        <v>9919</v>
      </c>
      <c r="C2747">
        <v>2023</v>
      </c>
      <c r="D2747" s="37">
        <v>45283</v>
      </c>
      <c r="E2747" s="37">
        <v>45648</v>
      </c>
      <c r="F2747" s="18" t="s">
        <v>4463</v>
      </c>
      <c r="G2747" t="s">
        <v>97</v>
      </c>
      <c r="H2747">
        <v>1</v>
      </c>
      <c r="I2747">
        <v>2</v>
      </c>
      <c r="J2747">
        <v>19832.45</v>
      </c>
      <c r="K2747">
        <v>2000000</v>
      </c>
    </row>
    <row r="2748" spans="1:11" ht="15" customHeight="1" x14ac:dyDescent="0.2">
      <c r="A2748" t="s">
        <v>9920</v>
      </c>
      <c r="B2748" t="s">
        <v>9921</v>
      </c>
      <c r="C2748">
        <v>2023</v>
      </c>
      <c r="D2748" s="37">
        <v>45283</v>
      </c>
      <c r="E2748" s="37">
        <v>45648</v>
      </c>
      <c r="F2748" s="18" t="s">
        <v>4463</v>
      </c>
      <c r="G2748" t="s">
        <v>97</v>
      </c>
      <c r="H2748">
        <v>2</v>
      </c>
      <c r="I2748">
        <v>2</v>
      </c>
      <c r="J2748">
        <v>4761.04</v>
      </c>
      <c r="K2748">
        <v>500000</v>
      </c>
    </row>
    <row r="2749" spans="1:11" ht="15" customHeight="1" x14ac:dyDescent="0.2">
      <c r="A2749" t="s">
        <v>9922</v>
      </c>
      <c r="B2749" t="s">
        <v>9923</v>
      </c>
      <c r="C2749">
        <v>2023</v>
      </c>
      <c r="D2749" s="37">
        <v>45283</v>
      </c>
      <c r="E2749" s="37">
        <v>45648</v>
      </c>
      <c r="F2749" s="18" t="s">
        <v>4463</v>
      </c>
      <c r="G2749" t="s">
        <v>101</v>
      </c>
      <c r="H2749">
        <v>1</v>
      </c>
      <c r="I2749">
        <v>1</v>
      </c>
      <c r="J2749">
        <v>66389.73</v>
      </c>
      <c r="K2749">
        <v>10000000</v>
      </c>
    </row>
    <row r="2750" spans="1:11" ht="15" customHeight="1" x14ac:dyDescent="0.2">
      <c r="A2750" t="s">
        <v>9924</v>
      </c>
      <c r="B2750" t="s">
        <v>9925</v>
      </c>
      <c r="C2750">
        <v>2023</v>
      </c>
      <c r="D2750" s="37">
        <v>45283</v>
      </c>
      <c r="E2750" s="37">
        <v>45648</v>
      </c>
      <c r="F2750" s="18" t="s">
        <v>4463</v>
      </c>
      <c r="G2750" t="s">
        <v>101</v>
      </c>
      <c r="H2750">
        <v>1</v>
      </c>
      <c r="I2750">
        <v>2</v>
      </c>
      <c r="J2750">
        <v>32370.1</v>
      </c>
      <c r="K2750">
        <v>5000000</v>
      </c>
    </row>
    <row r="2751" spans="1:11" ht="15" customHeight="1" x14ac:dyDescent="0.2">
      <c r="A2751" t="s">
        <v>9926</v>
      </c>
      <c r="B2751" t="s">
        <v>9927</v>
      </c>
      <c r="C2751">
        <v>2023</v>
      </c>
      <c r="D2751" s="37">
        <v>45283</v>
      </c>
      <c r="E2751" s="37">
        <v>45648</v>
      </c>
      <c r="F2751" s="18" t="s">
        <v>4463</v>
      </c>
      <c r="G2751" t="s">
        <v>97</v>
      </c>
      <c r="H2751">
        <v>1</v>
      </c>
      <c r="I2751">
        <v>1</v>
      </c>
      <c r="J2751">
        <v>10228.629999999999</v>
      </c>
      <c r="K2751">
        <v>1000000</v>
      </c>
    </row>
    <row r="2752" spans="1:11" ht="15" customHeight="1" x14ac:dyDescent="0.2">
      <c r="A2752" t="s">
        <v>9928</v>
      </c>
      <c r="B2752" t="s">
        <v>9929</v>
      </c>
      <c r="C2752">
        <v>2023</v>
      </c>
      <c r="D2752" s="37">
        <v>45283</v>
      </c>
      <c r="E2752" s="37">
        <v>45648</v>
      </c>
      <c r="F2752" s="18" t="s">
        <v>4463</v>
      </c>
      <c r="G2752" t="s">
        <v>97</v>
      </c>
      <c r="H2752">
        <v>1</v>
      </c>
      <c r="I2752">
        <v>1</v>
      </c>
      <c r="J2752">
        <v>26528.95</v>
      </c>
      <c r="K2752">
        <v>3000000</v>
      </c>
    </row>
    <row r="2753" spans="1:11" ht="15" customHeight="1" x14ac:dyDescent="0.2">
      <c r="A2753" t="s">
        <v>9930</v>
      </c>
      <c r="B2753" t="s">
        <v>9931</v>
      </c>
      <c r="C2753">
        <v>2023</v>
      </c>
      <c r="D2753" s="37">
        <v>45283</v>
      </c>
      <c r="E2753" s="37">
        <v>45648</v>
      </c>
      <c r="F2753" s="18" t="s">
        <v>4463</v>
      </c>
      <c r="G2753" t="s">
        <v>98</v>
      </c>
      <c r="H2753">
        <v>1</v>
      </c>
      <c r="I2753">
        <v>1</v>
      </c>
      <c r="J2753">
        <v>38268.050000000003</v>
      </c>
      <c r="K2753">
        <v>5000000</v>
      </c>
    </row>
    <row r="2754" spans="1:11" ht="15" customHeight="1" x14ac:dyDescent="0.2">
      <c r="A2754" t="s">
        <v>9932</v>
      </c>
      <c r="B2754" t="s">
        <v>9933</v>
      </c>
      <c r="C2754">
        <v>2023</v>
      </c>
      <c r="D2754" s="37">
        <v>45283</v>
      </c>
      <c r="E2754" s="37">
        <v>45648</v>
      </c>
      <c r="F2754" s="18" t="s">
        <v>4463</v>
      </c>
      <c r="G2754" t="s">
        <v>99</v>
      </c>
      <c r="H2754">
        <v>2</v>
      </c>
      <c r="I2754">
        <v>4</v>
      </c>
      <c r="J2754">
        <v>21787.63</v>
      </c>
      <c r="K2754">
        <v>2000000</v>
      </c>
    </row>
    <row r="2755" spans="1:11" ht="15" customHeight="1" x14ac:dyDescent="0.2">
      <c r="A2755" t="s">
        <v>9934</v>
      </c>
      <c r="B2755" t="s">
        <v>9935</v>
      </c>
      <c r="C2755">
        <v>2023</v>
      </c>
      <c r="D2755" s="37">
        <v>45283</v>
      </c>
      <c r="E2755" s="37">
        <v>45648</v>
      </c>
      <c r="F2755" s="18" t="s">
        <v>4463</v>
      </c>
      <c r="G2755" t="s">
        <v>97</v>
      </c>
      <c r="H2755">
        <v>1</v>
      </c>
      <c r="I2755">
        <v>2</v>
      </c>
      <c r="J2755">
        <v>4256.5</v>
      </c>
      <c r="K2755">
        <v>500000</v>
      </c>
    </row>
    <row r="2756" spans="1:11" ht="15" customHeight="1" x14ac:dyDescent="0.2">
      <c r="A2756" t="s">
        <v>9936</v>
      </c>
      <c r="B2756" t="s">
        <v>9937</v>
      </c>
      <c r="C2756">
        <v>2023</v>
      </c>
      <c r="D2756" s="37">
        <v>45284</v>
      </c>
      <c r="E2756" s="37">
        <v>45649</v>
      </c>
      <c r="F2756" s="18" t="s">
        <v>4452</v>
      </c>
      <c r="G2756" t="s">
        <v>97</v>
      </c>
      <c r="H2756">
        <v>1</v>
      </c>
      <c r="I2756">
        <v>1</v>
      </c>
      <c r="J2756">
        <v>96229.54</v>
      </c>
      <c r="K2756">
        <v>10000000</v>
      </c>
    </row>
    <row r="2757" spans="1:11" ht="15" customHeight="1" x14ac:dyDescent="0.2">
      <c r="A2757" t="s">
        <v>9938</v>
      </c>
      <c r="B2757" t="s">
        <v>9939</v>
      </c>
      <c r="C2757">
        <v>2023</v>
      </c>
      <c r="D2757" s="37">
        <v>45284</v>
      </c>
      <c r="E2757" s="37">
        <v>45649</v>
      </c>
      <c r="F2757" s="18" t="s">
        <v>4452</v>
      </c>
      <c r="G2757" t="s">
        <v>99</v>
      </c>
      <c r="H2757">
        <v>1</v>
      </c>
      <c r="I2757">
        <v>1</v>
      </c>
      <c r="J2757">
        <v>46876.04</v>
      </c>
      <c r="K2757">
        <v>4000000</v>
      </c>
    </row>
    <row r="2758" spans="1:11" ht="15" customHeight="1" x14ac:dyDescent="0.2">
      <c r="A2758" t="s">
        <v>9940</v>
      </c>
      <c r="B2758" t="s">
        <v>9941</v>
      </c>
      <c r="C2758">
        <v>2023</v>
      </c>
      <c r="D2758" s="37">
        <v>45284</v>
      </c>
      <c r="E2758" s="37">
        <v>45649</v>
      </c>
      <c r="F2758" s="18" t="s">
        <v>4452</v>
      </c>
      <c r="G2758" t="s">
        <v>100</v>
      </c>
      <c r="H2758">
        <v>2</v>
      </c>
      <c r="I2758">
        <v>2</v>
      </c>
      <c r="J2758">
        <v>66993.740000000005</v>
      </c>
      <c r="K2758">
        <v>5000000</v>
      </c>
    </row>
    <row r="2759" spans="1:11" ht="15" customHeight="1" x14ac:dyDescent="0.2">
      <c r="A2759" t="s">
        <v>9942</v>
      </c>
      <c r="B2759" t="s">
        <v>9943</v>
      </c>
      <c r="C2759">
        <v>2023</v>
      </c>
      <c r="D2759" s="37">
        <v>45284</v>
      </c>
      <c r="E2759" s="37">
        <v>45649</v>
      </c>
      <c r="F2759" s="18" t="s">
        <v>4452</v>
      </c>
      <c r="G2759" t="s">
        <v>99</v>
      </c>
      <c r="H2759">
        <v>3</v>
      </c>
      <c r="I2759">
        <v>6</v>
      </c>
      <c r="J2759">
        <v>58643.4</v>
      </c>
      <c r="K2759">
        <v>5000000</v>
      </c>
    </row>
    <row r="2760" spans="1:11" ht="15" customHeight="1" x14ac:dyDescent="0.2">
      <c r="A2760" t="s">
        <v>9944</v>
      </c>
      <c r="B2760" t="s">
        <v>9945</v>
      </c>
      <c r="C2760">
        <v>2023</v>
      </c>
      <c r="D2760" s="37">
        <v>45284</v>
      </c>
      <c r="E2760" s="37">
        <v>45649</v>
      </c>
      <c r="F2760" s="18" t="s">
        <v>4452</v>
      </c>
      <c r="G2760" t="s">
        <v>97</v>
      </c>
      <c r="H2760">
        <v>1</v>
      </c>
      <c r="I2760">
        <v>1</v>
      </c>
      <c r="J2760">
        <v>38589.54</v>
      </c>
      <c r="K2760">
        <v>4000000</v>
      </c>
    </row>
    <row r="2761" spans="1:11" ht="15" customHeight="1" x14ac:dyDescent="0.2">
      <c r="A2761" t="s">
        <v>9946</v>
      </c>
      <c r="B2761" t="s">
        <v>9947</v>
      </c>
      <c r="C2761">
        <v>2023</v>
      </c>
      <c r="D2761" s="37">
        <v>45284</v>
      </c>
      <c r="E2761" s="37">
        <v>45649</v>
      </c>
      <c r="F2761" s="18" t="s">
        <v>4452</v>
      </c>
      <c r="G2761" t="s">
        <v>100</v>
      </c>
      <c r="H2761">
        <v>1</v>
      </c>
      <c r="I2761">
        <v>2</v>
      </c>
      <c r="J2761">
        <v>71043.34</v>
      </c>
      <c r="K2761">
        <v>5000000</v>
      </c>
    </row>
    <row r="2762" spans="1:11" ht="15" customHeight="1" x14ac:dyDescent="0.2">
      <c r="A2762" t="s">
        <v>9948</v>
      </c>
      <c r="B2762" t="s">
        <v>9949</v>
      </c>
      <c r="C2762">
        <v>2023</v>
      </c>
      <c r="D2762" s="37">
        <v>45284</v>
      </c>
      <c r="E2762" s="37">
        <v>45649</v>
      </c>
      <c r="F2762" s="18" t="s">
        <v>4452</v>
      </c>
      <c r="G2762" t="s">
        <v>97</v>
      </c>
      <c r="H2762">
        <v>3</v>
      </c>
      <c r="I2762">
        <v>3</v>
      </c>
      <c r="J2762">
        <v>10050.18</v>
      </c>
      <c r="K2762">
        <v>1000000</v>
      </c>
    </row>
    <row r="2763" spans="1:11" ht="15" customHeight="1" x14ac:dyDescent="0.2">
      <c r="A2763" t="s">
        <v>9950</v>
      </c>
      <c r="B2763" t="s">
        <v>9951</v>
      </c>
      <c r="C2763">
        <v>2023</v>
      </c>
      <c r="D2763" s="37">
        <v>45284</v>
      </c>
      <c r="E2763" s="37">
        <v>45649</v>
      </c>
      <c r="F2763" s="18" t="s">
        <v>4452</v>
      </c>
      <c r="G2763" t="s">
        <v>101</v>
      </c>
      <c r="H2763">
        <v>1</v>
      </c>
      <c r="I2763">
        <v>1</v>
      </c>
      <c r="J2763">
        <v>9367.16</v>
      </c>
      <c r="K2763">
        <v>1500000</v>
      </c>
    </row>
    <row r="2764" spans="1:11" ht="15" customHeight="1" x14ac:dyDescent="0.2">
      <c r="A2764" t="s">
        <v>9952</v>
      </c>
      <c r="B2764" t="s">
        <v>9953</v>
      </c>
      <c r="C2764">
        <v>2023</v>
      </c>
      <c r="D2764" s="37">
        <v>45284</v>
      </c>
      <c r="E2764" s="37">
        <v>45649</v>
      </c>
      <c r="F2764" s="18" t="s">
        <v>4463</v>
      </c>
      <c r="G2764" t="s">
        <v>98</v>
      </c>
      <c r="H2764">
        <v>1</v>
      </c>
      <c r="I2764">
        <v>1</v>
      </c>
      <c r="J2764">
        <v>23991.1</v>
      </c>
      <c r="K2764">
        <v>3500000</v>
      </c>
    </row>
    <row r="2765" spans="1:11" ht="15" customHeight="1" x14ac:dyDescent="0.2">
      <c r="A2765" t="s">
        <v>9954</v>
      </c>
      <c r="B2765" t="s">
        <v>9955</v>
      </c>
      <c r="C2765">
        <v>2023</v>
      </c>
      <c r="D2765" s="37">
        <v>45284</v>
      </c>
      <c r="E2765" s="37">
        <v>45649</v>
      </c>
      <c r="F2765" s="18" t="s">
        <v>4463</v>
      </c>
      <c r="G2765" t="s">
        <v>98</v>
      </c>
      <c r="H2765">
        <v>1</v>
      </c>
      <c r="I2765">
        <v>2</v>
      </c>
      <c r="J2765">
        <v>31572.38</v>
      </c>
      <c r="K2765">
        <v>4000000</v>
      </c>
    </row>
    <row r="2766" spans="1:11" ht="15" customHeight="1" x14ac:dyDescent="0.2">
      <c r="A2766" t="s">
        <v>9956</v>
      </c>
      <c r="B2766" t="s">
        <v>9957</v>
      </c>
      <c r="C2766">
        <v>2023</v>
      </c>
      <c r="D2766" s="37">
        <v>45284</v>
      </c>
      <c r="E2766" s="37">
        <v>45649</v>
      </c>
      <c r="F2766" s="18" t="s">
        <v>4463</v>
      </c>
      <c r="G2766" t="s">
        <v>98</v>
      </c>
      <c r="H2766">
        <v>1</v>
      </c>
      <c r="I2766">
        <v>2</v>
      </c>
      <c r="J2766">
        <v>77090.03</v>
      </c>
      <c r="K2766">
        <v>10000000</v>
      </c>
    </row>
    <row r="2767" spans="1:11" ht="15" customHeight="1" x14ac:dyDescent="0.2">
      <c r="A2767" t="s">
        <v>9958</v>
      </c>
      <c r="B2767" t="s">
        <v>9959</v>
      </c>
      <c r="C2767">
        <v>2023</v>
      </c>
      <c r="D2767" s="37">
        <v>45284</v>
      </c>
      <c r="E2767" s="37">
        <v>45649</v>
      </c>
      <c r="F2767" s="18" t="s">
        <v>4463</v>
      </c>
      <c r="G2767" t="s">
        <v>97</v>
      </c>
      <c r="H2767">
        <v>1</v>
      </c>
      <c r="I2767">
        <v>2</v>
      </c>
      <c r="J2767">
        <v>33903.31</v>
      </c>
      <c r="K2767">
        <v>4000000</v>
      </c>
    </row>
    <row r="2768" spans="1:11" ht="15" customHeight="1" x14ac:dyDescent="0.2">
      <c r="A2768" t="s">
        <v>9960</v>
      </c>
      <c r="B2768" t="s">
        <v>9961</v>
      </c>
      <c r="C2768">
        <v>2023</v>
      </c>
      <c r="D2768" s="37">
        <v>45284</v>
      </c>
      <c r="E2768" s="37">
        <v>45649</v>
      </c>
      <c r="F2768" s="18" t="s">
        <v>4463</v>
      </c>
      <c r="G2768" t="s">
        <v>99</v>
      </c>
      <c r="H2768">
        <v>2</v>
      </c>
      <c r="I2768">
        <v>2</v>
      </c>
      <c r="J2768">
        <v>34791.910000000003</v>
      </c>
      <c r="K2768">
        <v>3000000</v>
      </c>
    </row>
    <row r="2769" spans="1:11" ht="15" customHeight="1" x14ac:dyDescent="0.2">
      <c r="A2769" t="s">
        <v>9962</v>
      </c>
      <c r="B2769" t="s">
        <v>9963</v>
      </c>
      <c r="C2769">
        <v>2023</v>
      </c>
      <c r="D2769" s="37">
        <v>45284</v>
      </c>
      <c r="E2769" s="37">
        <v>45649</v>
      </c>
      <c r="F2769" s="18" t="s">
        <v>4463</v>
      </c>
      <c r="G2769" t="s">
        <v>101</v>
      </c>
      <c r="H2769">
        <v>2</v>
      </c>
      <c r="I2769">
        <v>4</v>
      </c>
      <c r="J2769">
        <v>7155.54</v>
      </c>
      <c r="K2769">
        <v>1000000</v>
      </c>
    </row>
    <row r="2770" spans="1:11" ht="15" customHeight="1" x14ac:dyDescent="0.2">
      <c r="A2770" t="s">
        <v>9964</v>
      </c>
      <c r="B2770" t="s">
        <v>9965</v>
      </c>
      <c r="C2770">
        <v>2023</v>
      </c>
      <c r="D2770" s="37">
        <v>45284</v>
      </c>
      <c r="E2770" s="37">
        <v>45649</v>
      </c>
      <c r="F2770" s="18" t="s">
        <v>4463</v>
      </c>
      <c r="G2770" t="s">
        <v>98</v>
      </c>
      <c r="H2770">
        <v>1</v>
      </c>
      <c r="I2770">
        <v>2</v>
      </c>
      <c r="J2770">
        <v>8246.4500000000007</v>
      </c>
      <c r="K2770">
        <v>1000000</v>
      </c>
    </row>
    <row r="2771" spans="1:11" ht="15" customHeight="1" x14ac:dyDescent="0.2">
      <c r="A2771" t="s">
        <v>9966</v>
      </c>
      <c r="B2771" t="s">
        <v>9967</v>
      </c>
      <c r="C2771">
        <v>2023</v>
      </c>
      <c r="D2771" s="37">
        <v>45284</v>
      </c>
      <c r="E2771" s="37">
        <v>45649</v>
      </c>
      <c r="F2771" s="18" t="s">
        <v>4463</v>
      </c>
      <c r="G2771" t="s">
        <v>97</v>
      </c>
      <c r="H2771">
        <v>3</v>
      </c>
      <c r="I2771">
        <v>3</v>
      </c>
      <c r="J2771">
        <v>25596.65</v>
      </c>
      <c r="K2771">
        <v>2500000</v>
      </c>
    </row>
    <row r="2772" spans="1:11" ht="15" customHeight="1" x14ac:dyDescent="0.2">
      <c r="A2772" t="s">
        <v>9968</v>
      </c>
      <c r="B2772" t="s">
        <v>9969</v>
      </c>
      <c r="C2772">
        <v>2023</v>
      </c>
      <c r="D2772" s="37">
        <v>45284</v>
      </c>
      <c r="E2772" s="37">
        <v>45649</v>
      </c>
      <c r="F2772" s="18" t="s">
        <v>4463</v>
      </c>
      <c r="G2772" t="s">
        <v>97</v>
      </c>
      <c r="H2772">
        <v>3</v>
      </c>
      <c r="I2772">
        <v>3</v>
      </c>
      <c r="J2772">
        <v>17776.66</v>
      </c>
      <c r="K2772">
        <v>2000000</v>
      </c>
    </row>
    <row r="2773" spans="1:11" ht="15" customHeight="1" x14ac:dyDescent="0.2">
      <c r="A2773" t="s">
        <v>9970</v>
      </c>
      <c r="B2773" t="s">
        <v>9971</v>
      </c>
      <c r="C2773">
        <v>2023</v>
      </c>
      <c r="D2773" s="37">
        <v>45284</v>
      </c>
      <c r="E2773" s="37">
        <v>45649</v>
      </c>
      <c r="F2773" s="18" t="s">
        <v>4463</v>
      </c>
      <c r="G2773" t="s">
        <v>101</v>
      </c>
      <c r="H2773">
        <v>3</v>
      </c>
      <c r="I2773">
        <v>3</v>
      </c>
      <c r="J2773">
        <v>32210.81</v>
      </c>
      <c r="K2773">
        <v>5000000</v>
      </c>
    </row>
    <row r="2774" spans="1:11" ht="15" customHeight="1" x14ac:dyDescent="0.2">
      <c r="A2774" t="s">
        <v>9972</v>
      </c>
      <c r="B2774" t="s">
        <v>9973</v>
      </c>
      <c r="C2774">
        <v>2023</v>
      </c>
      <c r="D2774" s="37">
        <v>45284</v>
      </c>
      <c r="E2774" s="37">
        <v>45649</v>
      </c>
      <c r="F2774" s="18" t="s">
        <v>4463</v>
      </c>
      <c r="G2774" t="s">
        <v>100</v>
      </c>
      <c r="H2774">
        <v>1</v>
      </c>
      <c r="I2774">
        <v>2</v>
      </c>
      <c r="J2774">
        <v>147649.04999999999</v>
      </c>
      <c r="K2774">
        <v>10000000</v>
      </c>
    </row>
    <row r="2775" spans="1:11" ht="15" customHeight="1" x14ac:dyDescent="0.2">
      <c r="A2775" t="s">
        <v>9974</v>
      </c>
      <c r="B2775" t="s">
        <v>9975</v>
      </c>
      <c r="C2775">
        <v>2023</v>
      </c>
      <c r="D2775" s="37">
        <v>45284</v>
      </c>
      <c r="E2775" s="37">
        <v>45649</v>
      </c>
      <c r="F2775" s="18" t="s">
        <v>4463</v>
      </c>
      <c r="G2775" t="s">
        <v>97</v>
      </c>
      <c r="H2775">
        <v>1</v>
      </c>
      <c r="I2775">
        <v>1</v>
      </c>
      <c r="J2775">
        <v>17042.64</v>
      </c>
      <c r="K2775">
        <v>2000000</v>
      </c>
    </row>
    <row r="2776" spans="1:11" ht="15" customHeight="1" x14ac:dyDescent="0.2">
      <c r="A2776" t="s">
        <v>9976</v>
      </c>
      <c r="B2776" t="s">
        <v>9977</v>
      </c>
      <c r="C2776">
        <v>2023</v>
      </c>
      <c r="D2776" s="37">
        <v>45284</v>
      </c>
      <c r="E2776" s="37">
        <v>45649</v>
      </c>
      <c r="F2776" s="18" t="s">
        <v>4463</v>
      </c>
      <c r="G2776" t="s">
        <v>98</v>
      </c>
      <c r="H2776">
        <v>1</v>
      </c>
      <c r="I2776">
        <v>1</v>
      </c>
      <c r="J2776">
        <v>10574.39</v>
      </c>
      <c r="K2776">
        <v>1500000</v>
      </c>
    </row>
    <row r="2777" spans="1:11" ht="15" customHeight="1" x14ac:dyDescent="0.2">
      <c r="A2777" t="s">
        <v>9978</v>
      </c>
      <c r="B2777" t="s">
        <v>9979</v>
      </c>
      <c r="C2777">
        <v>2023</v>
      </c>
      <c r="D2777" s="37">
        <v>45284</v>
      </c>
      <c r="E2777" s="37">
        <v>45649</v>
      </c>
      <c r="F2777" s="18" t="s">
        <v>4463</v>
      </c>
      <c r="G2777" t="s">
        <v>100</v>
      </c>
      <c r="H2777">
        <v>1</v>
      </c>
      <c r="I2777">
        <v>2</v>
      </c>
      <c r="J2777">
        <v>20203.79</v>
      </c>
      <c r="K2777">
        <v>1500000</v>
      </c>
    </row>
    <row r="2778" spans="1:11" ht="15" customHeight="1" x14ac:dyDescent="0.2">
      <c r="A2778" t="s">
        <v>9980</v>
      </c>
      <c r="B2778" t="s">
        <v>9981</v>
      </c>
      <c r="C2778">
        <v>2023</v>
      </c>
      <c r="D2778" s="37">
        <v>45284</v>
      </c>
      <c r="E2778" s="37">
        <v>45649</v>
      </c>
      <c r="F2778" s="18" t="s">
        <v>4463</v>
      </c>
      <c r="G2778" t="s">
        <v>99</v>
      </c>
      <c r="H2778">
        <v>1</v>
      </c>
      <c r="I2778">
        <v>1</v>
      </c>
      <c r="J2778">
        <v>12528.6</v>
      </c>
      <c r="K2778">
        <v>1000000</v>
      </c>
    </row>
    <row r="2779" spans="1:11" ht="15" customHeight="1" x14ac:dyDescent="0.2">
      <c r="A2779" t="s">
        <v>9982</v>
      </c>
      <c r="B2779" t="s">
        <v>9983</v>
      </c>
      <c r="C2779">
        <v>2023</v>
      </c>
      <c r="D2779" s="37">
        <v>45284</v>
      </c>
      <c r="E2779" s="37">
        <v>45649</v>
      </c>
      <c r="F2779" s="18" t="s">
        <v>4463</v>
      </c>
      <c r="G2779" t="s">
        <v>98</v>
      </c>
      <c r="H2779">
        <v>1</v>
      </c>
      <c r="I2779">
        <v>1</v>
      </c>
      <c r="J2779">
        <v>73473.539999999994</v>
      </c>
      <c r="K2779">
        <v>10000000</v>
      </c>
    </row>
    <row r="2780" spans="1:11" ht="15" customHeight="1" x14ac:dyDescent="0.2">
      <c r="A2780" t="s">
        <v>9984</v>
      </c>
      <c r="B2780" t="s">
        <v>9985</v>
      </c>
      <c r="C2780">
        <v>2023</v>
      </c>
      <c r="D2780" s="37">
        <v>45284</v>
      </c>
      <c r="E2780" s="37">
        <v>45649</v>
      </c>
      <c r="F2780" s="18" t="s">
        <v>4463</v>
      </c>
      <c r="G2780" t="s">
        <v>98</v>
      </c>
      <c r="H2780">
        <v>2</v>
      </c>
      <c r="I2780">
        <v>2</v>
      </c>
      <c r="J2780">
        <v>10991.83</v>
      </c>
      <c r="K2780">
        <v>1500000</v>
      </c>
    </row>
    <row r="2781" spans="1:11" ht="15" customHeight="1" x14ac:dyDescent="0.2">
      <c r="A2781" t="s">
        <v>9986</v>
      </c>
      <c r="B2781" t="s">
        <v>9987</v>
      </c>
      <c r="C2781">
        <v>2023</v>
      </c>
      <c r="D2781" s="37">
        <v>45284</v>
      </c>
      <c r="E2781" s="37">
        <v>45649</v>
      </c>
      <c r="F2781" s="18" t="s">
        <v>4463</v>
      </c>
      <c r="G2781" t="s">
        <v>100</v>
      </c>
      <c r="H2781">
        <v>1</v>
      </c>
      <c r="I2781">
        <v>1</v>
      </c>
      <c r="J2781">
        <v>72096.42</v>
      </c>
      <c r="K2781">
        <v>5000000</v>
      </c>
    </row>
    <row r="2782" spans="1:11" ht="15" customHeight="1" x14ac:dyDescent="0.2">
      <c r="A2782" t="s">
        <v>9988</v>
      </c>
      <c r="B2782" t="s">
        <v>9989</v>
      </c>
      <c r="C2782">
        <v>2023</v>
      </c>
      <c r="D2782" s="37">
        <v>45284</v>
      </c>
      <c r="E2782" s="37">
        <v>45649</v>
      </c>
      <c r="F2782" s="18" t="s">
        <v>4463</v>
      </c>
      <c r="G2782" t="s">
        <v>101</v>
      </c>
      <c r="H2782">
        <v>3</v>
      </c>
      <c r="I2782">
        <v>6</v>
      </c>
      <c r="J2782">
        <v>23964.02</v>
      </c>
      <c r="K2782">
        <v>4000000</v>
      </c>
    </row>
    <row r="2783" spans="1:11" ht="15" customHeight="1" x14ac:dyDescent="0.2">
      <c r="A2783" t="s">
        <v>9990</v>
      </c>
      <c r="B2783" t="s">
        <v>9991</v>
      </c>
      <c r="C2783">
        <v>2023</v>
      </c>
      <c r="D2783" s="37">
        <v>45284</v>
      </c>
      <c r="E2783" s="37">
        <v>45649</v>
      </c>
      <c r="F2783" s="18" t="s">
        <v>4463</v>
      </c>
      <c r="G2783" t="s">
        <v>97</v>
      </c>
      <c r="H2783">
        <v>2</v>
      </c>
      <c r="I2783">
        <v>2</v>
      </c>
      <c r="J2783">
        <v>24354.58</v>
      </c>
      <c r="K2783">
        <v>2500000</v>
      </c>
    </row>
    <row r="2784" spans="1:11" ht="15" customHeight="1" x14ac:dyDescent="0.2">
      <c r="A2784" t="s">
        <v>9992</v>
      </c>
      <c r="B2784" t="s">
        <v>9993</v>
      </c>
      <c r="C2784">
        <v>2023</v>
      </c>
      <c r="D2784" s="37">
        <v>45284</v>
      </c>
      <c r="E2784" s="37">
        <v>45649</v>
      </c>
      <c r="F2784" s="18" t="s">
        <v>4463</v>
      </c>
      <c r="G2784" t="s">
        <v>99</v>
      </c>
      <c r="H2784">
        <v>1</v>
      </c>
      <c r="I2784">
        <v>1</v>
      </c>
      <c r="J2784">
        <v>110530.46</v>
      </c>
      <c r="K2784">
        <v>10000000</v>
      </c>
    </row>
    <row r="2785" spans="1:11" ht="15" customHeight="1" x14ac:dyDescent="0.2">
      <c r="A2785" t="s">
        <v>9994</v>
      </c>
      <c r="B2785" t="s">
        <v>9995</v>
      </c>
      <c r="C2785">
        <v>2023</v>
      </c>
      <c r="D2785" s="37">
        <v>45284</v>
      </c>
      <c r="E2785" s="37">
        <v>45649</v>
      </c>
      <c r="F2785" s="18" t="s">
        <v>4463</v>
      </c>
      <c r="G2785" t="s">
        <v>97</v>
      </c>
      <c r="H2785">
        <v>1</v>
      </c>
      <c r="I2785">
        <v>2</v>
      </c>
      <c r="J2785">
        <v>101347.38</v>
      </c>
      <c r="K2785">
        <v>10000000</v>
      </c>
    </row>
    <row r="2786" spans="1:11" ht="15" customHeight="1" x14ac:dyDescent="0.2">
      <c r="A2786" t="s">
        <v>9996</v>
      </c>
      <c r="B2786" t="s">
        <v>9997</v>
      </c>
      <c r="C2786">
        <v>2023</v>
      </c>
      <c r="D2786" s="37">
        <v>45284</v>
      </c>
      <c r="E2786" s="37">
        <v>45649</v>
      </c>
      <c r="F2786" s="18" t="s">
        <v>4463</v>
      </c>
      <c r="G2786" t="s">
        <v>100</v>
      </c>
      <c r="H2786">
        <v>3</v>
      </c>
      <c r="I2786">
        <v>3</v>
      </c>
      <c r="J2786">
        <v>26838.17</v>
      </c>
      <c r="K2786">
        <v>2000000</v>
      </c>
    </row>
    <row r="2787" spans="1:11" ht="15" customHeight="1" x14ac:dyDescent="0.2">
      <c r="A2787" t="s">
        <v>9998</v>
      </c>
      <c r="B2787" t="s">
        <v>9999</v>
      </c>
      <c r="C2787">
        <v>2023</v>
      </c>
      <c r="D2787" s="37">
        <v>45284</v>
      </c>
      <c r="E2787" s="37">
        <v>45649</v>
      </c>
      <c r="F2787" s="18" t="s">
        <v>4463</v>
      </c>
      <c r="G2787" t="s">
        <v>98</v>
      </c>
      <c r="H2787">
        <v>2</v>
      </c>
      <c r="I2787">
        <v>2</v>
      </c>
      <c r="J2787">
        <v>78364.899999999994</v>
      </c>
      <c r="K2787">
        <v>10000000</v>
      </c>
    </row>
    <row r="2788" spans="1:11" ht="15" customHeight="1" x14ac:dyDescent="0.2">
      <c r="A2788" t="s">
        <v>10000</v>
      </c>
      <c r="B2788" t="s">
        <v>10001</v>
      </c>
      <c r="C2788">
        <v>2023</v>
      </c>
      <c r="D2788" s="37">
        <v>45284</v>
      </c>
      <c r="E2788" s="37">
        <v>45649</v>
      </c>
      <c r="F2788" s="18" t="s">
        <v>4463</v>
      </c>
      <c r="G2788" t="s">
        <v>97</v>
      </c>
      <c r="H2788">
        <v>3</v>
      </c>
      <c r="I2788">
        <v>3</v>
      </c>
      <c r="J2788">
        <v>48064.959999999999</v>
      </c>
      <c r="K2788">
        <v>5000000</v>
      </c>
    </row>
    <row r="2789" spans="1:11" ht="15" customHeight="1" x14ac:dyDescent="0.2">
      <c r="A2789" t="s">
        <v>10002</v>
      </c>
      <c r="B2789" t="s">
        <v>10003</v>
      </c>
      <c r="C2789">
        <v>2023</v>
      </c>
      <c r="D2789" s="37">
        <v>45284</v>
      </c>
      <c r="E2789" s="37">
        <v>45649</v>
      </c>
      <c r="F2789" s="18" t="s">
        <v>4463</v>
      </c>
      <c r="G2789" t="s">
        <v>101</v>
      </c>
      <c r="H2789">
        <v>1</v>
      </c>
      <c r="I2789">
        <v>1</v>
      </c>
      <c r="J2789">
        <v>34992.879999999997</v>
      </c>
      <c r="K2789">
        <v>5000000</v>
      </c>
    </row>
    <row r="2790" spans="1:11" ht="15" customHeight="1" x14ac:dyDescent="0.2">
      <c r="A2790" t="s">
        <v>10004</v>
      </c>
      <c r="B2790" t="s">
        <v>10005</v>
      </c>
      <c r="C2790">
        <v>2023</v>
      </c>
      <c r="D2790" s="37">
        <v>45284</v>
      </c>
      <c r="E2790" s="37">
        <v>45649</v>
      </c>
      <c r="F2790" s="18" t="s">
        <v>4463</v>
      </c>
      <c r="G2790" t="s">
        <v>99</v>
      </c>
      <c r="H2790">
        <v>2</v>
      </c>
      <c r="I2790">
        <v>2</v>
      </c>
      <c r="J2790">
        <v>63622.080000000002</v>
      </c>
      <c r="K2790">
        <v>5000000</v>
      </c>
    </row>
    <row r="2791" spans="1:11" ht="15" customHeight="1" x14ac:dyDescent="0.2">
      <c r="A2791" t="s">
        <v>10006</v>
      </c>
      <c r="B2791" t="s">
        <v>10007</v>
      </c>
      <c r="C2791">
        <v>2023</v>
      </c>
      <c r="D2791" s="37">
        <v>45284</v>
      </c>
      <c r="E2791" s="37">
        <v>45649</v>
      </c>
      <c r="F2791" s="18" t="s">
        <v>4463</v>
      </c>
      <c r="G2791" t="s">
        <v>97</v>
      </c>
      <c r="H2791">
        <v>1</v>
      </c>
      <c r="I2791">
        <v>1</v>
      </c>
      <c r="J2791">
        <v>97140.42</v>
      </c>
      <c r="K2791">
        <v>10000000</v>
      </c>
    </row>
    <row r="2792" spans="1:11" ht="15" customHeight="1" x14ac:dyDescent="0.2">
      <c r="A2792" t="s">
        <v>10008</v>
      </c>
      <c r="B2792" t="s">
        <v>10009</v>
      </c>
      <c r="C2792">
        <v>2023</v>
      </c>
      <c r="D2792" s="37">
        <v>45284</v>
      </c>
      <c r="E2792" s="37">
        <v>45649</v>
      </c>
      <c r="F2792" s="18" t="s">
        <v>4463</v>
      </c>
      <c r="G2792" t="s">
        <v>97</v>
      </c>
      <c r="H2792">
        <v>3</v>
      </c>
      <c r="I2792">
        <v>6</v>
      </c>
      <c r="J2792">
        <v>4306.5600000000004</v>
      </c>
      <c r="K2792">
        <v>500000</v>
      </c>
    </row>
    <row r="2793" spans="1:11" ht="15" customHeight="1" x14ac:dyDescent="0.2">
      <c r="A2793" t="s">
        <v>10010</v>
      </c>
      <c r="B2793" t="s">
        <v>10011</v>
      </c>
      <c r="C2793">
        <v>2023</v>
      </c>
      <c r="D2793" s="37">
        <v>45284</v>
      </c>
      <c r="E2793" s="37">
        <v>45649</v>
      </c>
      <c r="F2793" s="18" t="s">
        <v>4463</v>
      </c>
      <c r="G2793" t="s">
        <v>101</v>
      </c>
      <c r="H2793">
        <v>2</v>
      </c>
      <c r="I2793">
        <v>2</v>
      </c>
      <c r="J2793">
        <v>16449.490000000002</v>
      </c>
      <c r="K2793">
        <v>2500000</v>
      </c>
    </row>
    <row r="2794" spans="1:11" ht="15" customHeight="1" x14ac:dyDescent="0.2">
      <c r="A2794" t="s">
        <v>10012</v>
      </c>
      <c r="B2794" t="s">
        <v>10013</v>
      </c>
      <c r="C2794">
        <v>2023</v>
      </c>
      <c r="D2794" s="37">
        <v>45284</v>
      </c>
      <c r="E2794" s="37">
        <v>45649</v>
      </c>
      <c r="F2794" s="18" t="s">
        <v>4463</v>
      </c>
      <c r="G2794" t="s">
        <v>98</v>
      </c>
      <c r="H2794">
        <v>1</v>
      </c>
      <c r="I2794">
        <v>2</v>
      </c>
      <c r="J2794">
        <v>12339.96</v>
      </c>
      <c r="K2794">
        <v>1500000</v>
      </c>
    </row>
    <row r="2795" spans="1:11" ht="15" customHeight="1" x14ac:dyDescent="0.2">
      <c r="A2795" t="s">
        <v>10014</v>
      </c>
      <c r="B2795" t="s">
        <v>10015</v>
      </c>
      <c r="C2795">
        <v>2023</v>
      </c>
      <c r="D2795" s="37">
        <v>45284</v>
      </c>
      <c r="E2795" s="37">
        <v>45649</v>
      </c>
      <c r="F2795" s="18" t="s">
        <v>4463</v>
      </c>
      <c r="G2795" t="s">
        <v>98</v>
      </c>
      <c r="H2795">
        <v>3</v>
      </c>
      <c r="I2795">
        <v>6</v>
      </c>
      <c r="J2795">
        <v>7461.99</v>
      </c>
      <c r="K2795">
        <v>1000000</v>
      </c>
    </row>
    <row r="2796" spans="1:11" ht="15" customHeight="1" x14ac:dyDescent="0.2">
      <c r="A2796" t="s">
        <v>10016</v>
      </c>
      <c r="B2796" t="s">
        <v>10017</v>
      </c>
      <c r="C2796">
        <v>2023</v>
      </c>
      <c r="D2796" s="37">
        <v>45284</v>
      </c>
      <c r="E2796" s="37">
        <v>45649</v>
      </c>
      <c r="F2796" s="18" t="s">
        <v>4463</v>
      </c>
      <c r="G2796" t="s">
        <v>98</v>
      </c>
      <c r="H2796">
        <v>3</v>
      </c>
      <c r="I2796">
        <v>6</v>
      </c>
      <c r="J2796">
        <v>24203.23</v>
      </c>
      <c r="K2796">
        <v>3000000</v>
      </c>
    </row>
    <row r="2797" spans="1:11" ht="15" customHeight="1" x14ac:dyDescent="0.2">
      <c r="A2797" t="s">
        <v>10018</v>
      </c>
      <c r="B2797" t="s">
        <v>10019</v>
      </c>
      <c r="C2797">
        <v>2023</v>
      </c>
      <c r="D2797" s="37">
        <v>45284</v>
      </c>
      <c r="E2797" s="37">
        <v>45649</v>
      </c>
      <c r="F2797" s="18" t="s">
        <v>4463</v>
      </c>
      <c r="G2797" t="s">
        <v>100</v>
      </c>
      <c r="H2797">
        <v>3</v>
      </c>
      <c r="I2797">
        <v>6</v>
      </c>
      <c r="J2797">
        <v>30037.79</v>
      </c>
      <c r="K2797">
        <v>2000000</v>
      </c>
    </row>
    <row r="2798" spans="1:11" ht="15" customHeight="1" x14ac:dyDescent="0.2">
      <c r="A2798" t="s">
        <v>10020</v>
      </c>
      <c r="B2798" t="s">
        <v>10021</v>
      </c>
      <c r="C2798">
        <v>2023</v>
      </c>
      <c r="D2798" s="37">
        <v>45285</v>
      </c>
      <c r="E2798" s="37">
        <v>45650</v>
      </c>
      <c r="F2798" s="18" t="s">
        <v>4452</v>
      </c>
      <c r="G2798" t="s">
        <v>97</v>
      </c>
      <c r="H2798">
        <v>1</v>
      </c>
      <c r="I2798">
        <v>2</v>
      </c>
      <c r="J2798">
        <v>30374.46</v>
      </c>
      <c r="K2798">
        <v>3000000</v>
      </c>
    </row>
    <row r="2799" spans="1:11" ht="15" customHeight="1" x14ac:dyDescent="0.2">
      <c r="A2799" t="s">
        <v>10022</v>
      </c>
      <c r="B2799" t="s">
        <v>10023</v>
      </c>
      <c r="C2799">
        <v>2023</v>
      </c>
      <c r="D2799" s="37">
        <v>45285</v>
      </c>
      <c r="E2799" s="37">
        <v>45650</v>
      </c>
      <c r="F2799" s="18" t="s">
        <v>4452</v>
      </c>
      <c r="G2799" t="s">
        <v>100</v>
      </c>
      <c r="H2799">
        <v>2</v>
      </c>
      <c r="I2799">
        <v>2</v>
      </c>
      <c r="J2799">
        <v>23498.18</v>
      </c>
      <c r="K2799">
        <v>1500000</v>
      </c>
    </row>
    <row r="2800" spans="1:11" ht="15" customHeight="1" x14ac:dyDescent="0.2">
      <c r="A2800" t="s">
        <v>10024</v>
      </c>
      <c r="B2800" t="s">
        <v>10025</v>
      </c>
      <c r="C2800">
        <v>2023</v>
      </c>
      <c r="D2800" s="37">
        <v>45285</v>
      </c>
      <c r="E2800" s="37">
        <v>45650</v>
      </c>
      <c r="F2800" s="18" t="s">
        <v>4452</v>
      </c>
      <c r="G2800" t="s">
        <v>97</v>
      </c>
      <c r="H2800">
        <v>2</v>
      </c>
      <c r="I2800">
        <v>4</v>
      </c>
      <c r="J2800">
        <v>87018.39</v>
      </c>
      <c r="K2800">
        <v>10000000</v>
      </c>
    </row>
    <row r="2801" spans="1:11" ht="15" customHeight="1" x14ac:dyDescent="0.2">
      <c r="A2801" t="s">
        <v>10026</v>
      </c>
      <c r="B2801" t="s">
        <v>10027</v>
      </c>
      <c r="C2801">
        <v>2023</v>
      </c>
      <c r="D2801" s="37">
        <v>45285</v>
      </c>
      <c r="E2801" s="37">
        <v>45650</v>
      </c>
      <c r="F2801" s="18" t="s">
        <v>4452</v>
      </c>
      <c r="G2801" t="s">
        <v>97</v>
      </c>
      <c r="H2801">
        <v>2</v>
      </c>
      <c r="I2801">
        <v>4</v>
      </c>
      <c r="J2801">
        <v>24235.9</v>
      </c>
      <c r="K2801">
        <v>2500000</v>
      </c>
    </row>
    <row r="2802" spans="1:11" ht="15" customHeight="1" x14ac:dyDescent="0.2">
      <c r="A2802" t="s">
        <v>10028</v>
      </c>
      <c r="B2802" t="s">
        <v>10029</v>
      </c>
      <c r="C2802">
        <v>2023</v>
      </c>
      <c r="D2802" s="37">
        <v>45285</v>
      </c>
      <c r="E2802" s="37">
        <v>45650</v>
      </c>
      <c r="F2802" s="18" t="s">
        <v>4452</v>
      </c>
      <c r="G2802" t="s">
        <v>99</v>
      </c>
      <c r="H2802">
        <v>1</v>
      </c>
      <c r="I2802">
        <v>2</v>
      </c>
      <c r="J2802">
        <v>12244.92</v>
      </c>
      <c r="K2802">
        <v>1000000</v>
      </c>
    </row>
    <row r="2803" spans="1:11" ht="15" customHeight="1" x14ac:dyDescent="0.2">
      <c r="A2803" t="s">
        <v>10030</v>
      </c>
      <c r="B2803" t="s">
        <v>10031</v>
      </c>
      <c r="C2803">
        <v>2023</v>
      </c>
      <c r="D2803" s="37">
        <v>45285</v>
      </c>
      <c r="E2803" s="37">
        <v>45650</v>
      </c>
      <c r="F2803" s="18" t="s">
        <v>4463</v>
      </c>
      <c r="G2803" t="s">
        <v>99</v>
      </c>
      <c r="H2803">
        <v>1</v>
      </c>
      <c r="I2803">
        <v>1</v>
      </c>
      <c r="J2803">
        <v>121097.4</v>
      </c>
      <c r="K2803">
        <v>10000000</v>
      </c>
    </row>
    <row r="2804" spans="1:11" ht="15" customHeight="1" x14ac:dyDescent="0.2">
      <c r="A2804" t="s">
        <v>10032</v>
      </c>
      <c r="B2804" t="s">
        <v>10033</v>
      </c>
      <c r="C2804">
        <v>2023</v>
      </c>
      <c r="D2804" s="37">
        <v>45285</v>
      </c>
      <c r="E2804" s="37">
        <v>45650</v>
      </c>
      <c r="F2804" s="18" t="s">
        <v>4463</v>
      </c>
      <c r="G2804" t="s">
        <v>98</v>
      </c>
      <c r="H2804">
        <v>3</v>
      </c>
      <c r="I2804">
        <v>3</v>
      </c>
      <c r="J2804">
        <v>14326.18</v>
      </c>
      <c r="K2804">
        <v>2000000</v>
      </c>
    </row>
    <row r="2805" spans="1:11" ht="15" customHeight="1" x14ac:dyDescent="0.2">
      <c r="A2805" t="s">
        <v>10034</v>
      </c>
      <c r="B2805" t="s">
        <v>10035</v>
      </c>
      <c r="C2805">
        <v>2023</v>
      </c>
      <c r="D2805" s="37">
        <v>45285</v>
      </c>
      <c r="E2805" s="37">
        <v>45650</v>
      </c>
      <c r="F2805" s="18" t="s">
        <v>4463</v>
      </c>
      <c r="G2805" t="s">
        <v>100</v>
      </c>
      <c r="H2805">
        <v>2</v>
      </c>
      <c r="I2805">
        <v>4</v>
      </c>
      <c r="J2805">
        <v>14441.2</v>
      </c>
      <c r="K2805">
        <v>1000000</v>
      </c>
    </row>
    <row r="2806" spans="1:11" ht="15" customHeight="1" x14ac:dyDescent="0.2">
      <c r="A2806" t="s">
        <v>10036</v>
      </c>
      <c r="B2806" t="s">
        <v>10037</v>
      </c>
      <c r="C2806">
        <v>2023</v>
      </c>
      <c r="D2806" s="37">
        <v>45285</v>
      </c>
      <c r="E2806" s="37">
        <v>45650</v>
      </c>
      <c r="F2806" s="18" t="s">
        <v>4463</v>
      </c>
      <c r="G2806" t="s">
        <v>98</v>
      </c>
      <c r="H2806">
        <v>2</v>
      </c>
      <c r="I2806">
        <v>4</v>
      </c>
      <c r="J2806">
        <v>37832.080000000002</v>
      </c>
      <c r="K2806">
        <v>5000000</v>
      </c>
    </row>
    <row r="2807" spans="1:11" ht="15" customHeight="1" x14ac:dyDescent="0.2">
      <c r="A2807" t="s">
        <v>10038</v>
      </c>
      <c r="B2807" t="s">
        <v>10039</v>
      </c>
      <c r="C2807">
        <v>2023</v>
      </c>
      <c r="D2807" s="37">
        <v>45285</v>
      </c>
      <c r="E2807" s="37">
        <v>45650</v>
      </c>
      <c r="F2807" s="18" t="s">
        <v>4463</v>
      </c>
      <c r="G2807" t="s">
        <v>101</v>
      </c>
      <c r="H2807">
        <v>1</v>
      </c>
      <c r="I2807">
        <v>1</v>
      </c>
      <c r="J2807">
        <v>3141.4</v>
      </c>
      <c r="K2807">
        <v>500000</v>
      </c>
    </row>
    <row r="2808" spans="1:11" ht="15" customHeight="1" x14ac:dyDescent="0.2">
      <c r="A2808" t="s">
        <v>10040</v>
      </c>
      <c r="B2808" t="s">
        <v>10041</v>
      </c>
      <c r="C2808">
        <v>2023</v>
      </c>
      <c r="D2808" s="37">
        <v>45285</v>
      </c>
      <c r="E2808" s="37">
        <v>45650</v>
      </c>
      <c r="F2808" s="18" t="s">
        <v>4463</v>
      </c>
      <c r="G2808" t="s">
        <v>100</v>
      </c>
      <c r="H2808">
        <v>1</v>
      </c>
      <c r="I2808">
        <v>2</v>
      </c>
      <c r="J2808">
        <v>71992.22</v>
      </c>
      <c r="K2808">
        <v>5000000</v>
      </c>
    </row>
    <row r="2809" spans="1:11" ht="15" customHeight="1" x14ac:dyDescent="0.2">
      <c r="A2809" t="s">
        <v>10042</v>
      </c>
      <c r="B2809" t="s">
        <v>10043</v>
      </c>
      <c r="C2809">
        <v>2023</v>
      </c>
      <c r="D2809" s="37">
        <v>45285</v>
      </c>
      <c r="E2809" s="37">
        <v>45650</v>
      </c>
      <c r="F2809" s="18" t="s">
        <v>4463</v>
      </c>
      <c r="G2809" t="s">
        <v>99</v>
      </c>
      <c r="H2809">
        <v>3</v>
      </c>
      <c r="I2809">
        <v>6</v>
      </c>
      <c r="J2809">
        <v>44721.69</v>
      </c>
      <c r="K2809">
        <v>3500000</v>
      </c>
    </row>
    <row r="2810" spans="1:11" ht="15" customHeight="1" x14ac:dyDescent="0.2">
      <c r="A2810" t="s">
        <v>10044</v>
      </c>
      <c r="B2810" t="s">
        <v>10045</v>
      </c>
      <c r="C2810">
        <v>2023</v>
      </c>
      <c r="D2810" s="37">
        <v>45285</v>
      </c>
      <c r="E2810" s="37">
        <v>45650</v>
      </c>
      <c r="F2810" s="18" t="s">
        <v>4463</v>
      </c>
      <c r="G2810" t="s">
        <v>101</v>
      </c>
      <c r="H2810">
        <v>1</v>
      </c>
      <c r="I2810">
        <v>1</v>
      </c>
      <c r="J2810">
        <v>20423.11</v>
      </c>
      <c r="K2810">
        <v>3000000</v>
      </c>
    </row>
    <row r="2811" spans="1:11" ht="15" customHeight="1" x14ac:dyDescent="0.2">
      <c r="A2811" t="s">
        <v>10046</v>
      </c>
      <c r="B2811" t="s">
        <v>10047</v>
      </c>
      <c r="C2811">
        <v>2023</v>
      </c>
      <c r="D2811" s="37">
        <v>45285</v>
      </c>
      <c r="E2811" s="37">
        <v>45650</v>
      </c>
      <c r="F2811" s="18" t="s">
        <v>4463</v>
      </c>
      <c r="G2811" t="s">
        <v>100</v>
      </c>
      <c r="H2811">
        <v>1</v>
      </c>
      <c r="I2811">
        <v>1</v>
      </c>
      <c r="J2811">
        <v>30889.360000000001</v>
      </c>
      <c r="K2811">
        <v>2000000</v>
      </c>
    </row>
    <row r="2812" spans="1:11" ht="15" customHeight="1" x14ac:dyDescent="0.2">
      <c r="A2812" t="s">
        <v>10048</v>
      </c>
      <c r="B2812" t="s">
        <v>10049</v>
      </c>
      <c r="C2812">
        <v>2023</v>
      </c>
      <c r="D2812" s="37">
        <v>45285</v>
      </c>
      <c r="E2812" s="37">
        <v>45650</v>
      </c>
      <c r="F2812" s="18" t="s">
        <v>4463</v>
      </c>
      <c r="G2812" t="s">
        <v>101</v>
      </c>
      <c r="H2812">
        <v>1</v>
      </c>
      <c r="I2812">
        <v>2</v>
      </c>
      <c r="J2812">
        <v>21400.05</v>
      </c>
      <c r="K2812">
        <v>3500000</v>
      </c>
    </row>
    <row r="2813" spans="1:11" ht="15" customHeight="1" x14ac:dyDescent="0.2">
      <c r="A2813" t="s">
        <v>10050</v>
      </c>
      <c r="B2813" t="s">
        <v>10051</v>
      </c>
      <c r="C2813">
        <v>2023</v>
      </c>
      <c r="D2813" s="37">
        <v>45285</v>
      </c>
      <c r="E2813" s="37">
        <v>45650</v>
      </c>
      <c r="F2813" s="18" t="s">
        <v>4463</v>
      </c>
      <c r="G2813" t="s">
        <v>97</v>
      </c>
      <c r="H2813">
        <v>1</v>
      </c>
      <c r="I2813">
        <v>1</v>
      </c>
      <c r="J2813">
        <v>94743.49</v>
      </c>
      <c r="K2813">
        <v>10000000</v>
      </c>
    </row>
    <row r="2814" spans="1:11" ht="15" customHeight="1" x14ac:dyDescent="0.2">
      <c r="A2814" t="s">
        <v>10052</v>
      </c>
      <c r="B2814" t="s">
        <v>10053</v>
      </c>
      <c r="C2814">
        <v>2023</v>
      </c>
      <c r="D2814" s="37">
        <v>45285</v>
      </c>
      <c r="E2814" s="37">
        <v>45650</v>
      </c>
      <c r="F2814" s="18" t="s">
        <v>4463</v>
      </c>
      <c r="G2814" t="s">
        <v>97</v>
      </c>
      <c r="H2814">
        <v>2</v>
      </c>
      <c r="I2814">
        <v>2</v>
      </c>
      <c r="J2814">
        <v>8837.0400000000009</v>
      </c>
      <c r="K2814">
        <v>1000000</v>
      </c>
    </row>
    <row r="2815" spans="1:11" ht="15" customHeight="1" x14ac:dyDescent="0.2">
      <c r="A2815" t="s">
        <v>10054</v>
      </c>
      <c r="B2815" t="s">
        <v>10055</v>
      </c>
      <c r="C2815">
        <v>2023</v>
      </c>
      <c r="D2815" s="37">
        <v>45285</v>
      </c>
      <c r="E2815" s="37">
        <v>45650</v>
      </c>
      <c r="F2815" s="18" t="s">
        <v>4463</v>
      </c>
      <c r="G2815" t="s">
        <v>100</v>
      </c>
      <c r="H2815">
        <v>1</v>
      </c>
      <c r="I2815">
        <v>1</v>
      </c>
      <c r="J2815">
        <v>7727.45</v>
      </c>
      <c r="K2815">
        <v>500000</v>
      </c>
    </row>
    <row r="2816" spans="1:11" ht="15" customHeight="1" x14ac:dyDescent="0.2">
      <c r="A2816" t="s">
        <v>10056</v>
      </c>
      <c r="B2816" t="s">
        <v>10057</v>
      </c>
      <c r="C2816">
        <v>2023</v>
      </c>
      <c r="D2816" s="37">
        <v>45285</v>
      </c>
      <c r="E2816" s="37">
        <v>45650</v>
      </c>
      <c r="F2816" s="18" t="s">
        <v>4463</v>
      </c>
      <c r="G2816" t="s">
        <v>101</v>
      </c>
      <c r="H2816">
        <v>3</v>
      </c>
      <c r="I2816">
        <v>6</v>
      </c>
      <c r="J2816">
        <v>68809.14</v>
      </c>
      <c r="K2816">
        <v>10000000</v>
      </c>
    </row>
    <row r="2817" spans="1:11" ht="15" customHeight="1" x14ac:dyDescent="0.2">
      <c r="A2817" t="s">
        <v>10058</v>
      </c>
      <c r="B2817" t="s">
        <v>10059</v>
      </c>
      <c r="C2817">
        <v>2023</v>
      </c>
      <c r="D2817" s="37">
        <v>45285</v>
      </c>
      <c r="E2817" s="37">
        <v>45650</v>
      </c>
      <c r="F2817" s="18" t="s">
        <v>4463</v>
      </c>
      <c r="G2817" t="s">
        <v>100</v>
      </c>
      <c r="H2817">
        <v>2</v>
      </c>
      <c r="I2817">
        <v>2</v>
      </c>
      <c r="J2817">
        <v>7683.66</v>
      </c>
      <c r="K2817">
        <v>500000</v>
      </c>
    </row>
    <row r="2818" spans="1:11" ht="15" customHeight="1" x14ac:dyDescent="0.2">
      <c r="A2818" t="s">
        <v>10060</v>
      </c>
      <c r="B2818" t="s">
        <v>10061</v>
      </c>
      <c r="C2818">
        <v>2023</v>
      </c>
      <c r="D2818" s="37">
        <v>45285</v>
      </c>
      <c r="E2818" s="37">
        <v>45650</v>
      </c>
      <c r="F2818" s="18" t="s">
        <v>4463</v>
      </c>
      <c r="G2818" t="s">
        <v>98</v>
      </c>
      <c r="H2818">
        <v>1</v>
      </c>
      <c r="I2818">
        <v>1</v>
      </c>
      <c r="J2818">
        <v>74193.990000000005</v>
      </c>
      <c r="K2818">
        <v>10000000</v>
      </c>
    </row>
    <row r="2819" spans="1:11" ht="15" customHeight="1" x14ac:dyDescent="0.2">
      <c r="A2819" t="s">
        <v>10062</v>
      </c>
      <c r="B2819" t="s">
        <v>10063</v>
      </c>
      <c r="C2819">
        <v>2023</v>
      </c>
      <c r="D2819" s="37">
        <v>45285</v>
      </c>
      <c r="E2819" s="37">
        <v>45650</v>
      </c>
      <c r="F2819" s="18" t="s">
        <v>4463</v>
      </c>
      <c r="G2819" t="s">
        <v>98</v>
      </c>
      <c r="H2819">
        <v>2</v>
      </c>
      <c r="I2819">
        <v>4</v>
      </c>
      <c r="J2819">
        <v>25638.75</v>
      </c>
      <c r="K2819">
        <v>3500000</v>
      </c>
    </row>
    <row r="2820" spans="1:11" ht="15" customHeight="1" x14ac:dyDescent="0.2">
      <c r="A2820" t="s">
        <v>10064</v>
      </c>
      <c r="B2820" t="s">
        <v>10065</v>
      </c>
      <c r="C2820">
        <v>2023</v>
      </c>
      <c r="D2820" s="37">
        <v>45285</v>
      </c>
      <c r="E2820" s="37">
        <v>45650</v>
      </c>
      <c r="F2820" s="18" t="s">
        <v>4463</v>
      </c>
      <c r="G2820" t="s">
        <v>97</v>
      </c>
      <c r="H2820">
        <v>1</v>
      </c>
      <c r="I2820">
        <v>1</v>
      </c>
      <c r="J2820">
        <v>84792.320000000007</v>
      </c>
      <c r="K2820">
        <v>10000000</v>
      </c>
    </row>
    <row r="2821" spans="1:11" ht="15" customHeight="1" x14ac:dyDescent="0.2">
      <c r="A2821" t="s">
        <v>10066</v>
      </c>
      <c r="B2821" t="s">
        <v>10067</v>
      </c>
      <c r="C2821">
        <v>2023</v>
      </c>
      <c r="D2821" s="37">
        <v>45285</v>
      </c>
      <c r="E2821" s="37">
        <v>45650</v>
      </c>
      <c r="F2821" s="18" t="s">
        <v>4463</v>
      </c>
      <c r="G2821" t="s">
        <v>100</v>
      </c>
      <c r="H2821">
        <v>2</v>
      </c>
      <c r="I2821">
        <v>4</v>
      </c>
      <c r="J2821">
        <v>146976.13</v>
      </c>
      <c r="K2821">
        <v>10000000</v>
      </c>
    </row>
    <row r="2822" spans="1:11" ht="15" customHeight="1" x14ac:dyDescent="0.2">
      <c r="A2822" t="s">
        <v>10068</v>
      </c>
      <c r="B2822" t="s">
        <v>10069</v>
      </c>
      <c r="C2822">
        <v>2023</v>
      </c>
      <c r="D2822" s="37">
        <v>45285</v>
      </c>
      <c r="E2822" s="37">
        <v>45650</v>
      </c>
      <c r="F2822" s="18" t="s">
        <v>4463</v>
      </c>
      <c r="G2822" t="s">
        <v>98</v>
      </c>
      <c r="H2822">
        <v>2</v>
      </c>
      <c r="I2822">
        <v>2</v>
      </c>
      <c r="J2822">
        <v>15253.84</v>
      </c>
      <c r="K2822">
        <v>2000000</v>
      </c>
    </row>
    <row r="2823" spans="1:11" ht="15" customHeight="1" x14ac:dyDescent="0.2">
      <c r="A2823" t="s">
        <v>10070</v>
      </c>
      <c r="B2823" t="s">
        <v>10071</v>
      </c>
      <c r="C2823">
        <v>2023</v>
      </c>
      <c r="D2823" s="37">
        <v>45285</v>
      </c>
      <c r="E2823" s="37">
        <v>45650</v>
      </c>
      <c r="F2823" s="18" t="s">
        <v>4463</v>
      </c>
      <c r="G2823" t="s">
        <v>97</v>
      </c>
      <c r="H2823">
        <v>1</v>
      </c>
      <c r="I2823">
        <v>2</v>
      </c>
      <c r="J2823">
        <v>35668.239999999998</v>
      </c>
      <c r="K2823">
        <v>3500000</v>
      </c>
    </row>
    <row r="2824" spans="1:11" ht="15" customHeight="1" x14ac:dyDescent="0.2">
      <c r="A2824" t="s">
        <v>10072</v>
      </c>
      <c r="B2824" t="s">
        <v>10073</v>
      </c>
      <c r="C2824">
        <v>2023</v>
      </c>
      <c r="D2824" s="37">
        <v>45285</v>
      </c>
      <c r="E2824" s="37">
        <v>45650</v>
      </c>
      <c r="F2824" s="18" t="s">
        <v>4463</v>
      </c>
      <c r="G2824" t="s">
        <v>101</v>
      </c>
      <c r="H2824">
        <v>1</v>
      </c>
      <c r="I2824">
        <v>1</v>
      </c>
      <c r="J2824">
        <v>23110.799999999999</v>
      </c>
      <c r="K2824">
        <v>3500000</v>
      </c>
    </row>
    <row r="2825" spans="1:11" ht="15" customHeight="1" x14ac:dyDescent="0.2">
      <c r="A2825" t="s">
        <v>10074</v>
      </c>
      <c r="B2825" t="s">
        <v>10075</v>
      </c>
      <c r="C2825">
        <v>2023</v>
      </c>
      <c r="D2825" s="37">
        <v>45285</v>
      </c>
      <c r="E2825" s="37">
        <v>45650</v>
      </c>
      <c r="F2825" s="18" t="s">
        <v>4463</v>
      </c>
      <c r="G2825" t="s">
        <v>99</v>
      </c>
      <c r="H2825">
        <v>1</v>
      </c>
      <c r="I2825">
        <v>2</v>
      </c>
      <c r="J2825">
        <v>22639.25</v>
      </c>
      <c r="K2825">
        <v>2000000</v>
      </c>
    </row>
    <row r="2826" spans="1:11" ht="15" customHeight="1" x14ac:dyDescent="0.2">
      <c r="A2826" t="s">
        <v>10076</v>
      </c>
      <c r="B2826" t="s">
        <v>10077</v>
      </c>
      <c r="C2826">
        <v>2023</v>
      </c>
      <c r="D2826" s="37">
        <v>45285</v>
      </c>
      <c r="E2826" s="37">
        <v>45650</v>
      </c>
      <c r="F2826" s="18" t="s">
        <v>4463</v>
      </c>
      <c r="G2826" t="s">
        <v>97</v>
      </c>
      <c r="H2826">
        <v>3</v>
      </c>
      <c r="I2826">
        <v>3</v>
      </c>
      <c r="J2826">
        <v>13194.6</v>
      </c>
      <c r="K2826">
        <v>1500000</v>
      </c>
    </row>
    <row r="2827" spans="1:11" ht="15" customHeight="1" x14ac:dyDescent="0.2">
      <c r="A2827" t="s">
        <v>10078</v>
      </c>
      <c r="B2827" t="s">
        <v>10079</v>
      </c>
      <c r="C2827">
        <v>2023</v>
      </c>
      <c r="D2827" s="37">
        <v>45285</v>
      </c>
      <c r="E2827" s="37">
        <v>45650</v>
      </c>
      <c r="F2827" s="18" t="s">
        <v>4463</v>
      </c>
      <c r="G2827" t="s">
        <v>97</v>
      </c>
      <c r="H2827">
        <v>3</v>
      </c>
      <c r="I2827">
        <v>3</v>
      </c>
      <c r="J2827">
        <v>44198.27</v>
      </c>
      <c r="K2827">
        <v>4500000</v>
      </c>
    </row>
    <row r="2828" spans="1:11" ht="15" customHeight="1" x14ac:dyDescent="0.2">
      <c r="A2828" t="s">
        <v>10080</v>
      </c>
      <c r="B2828" t="s">
        <v>10081</v>
      </c>
      <c r="C2828">
        <v>2023</v>
      </c>
      <c r="D2828" s="37">
        <v>45285</v>
      </c>
      <c r="E2828" s="37">
        <v>45650</v>
      </c>
      <c r="F2828" s="18" t="s">
        <v>4463</v>
      </c>
      <c r="G2828" t="s">
        <v>97</v>
      </c>
      <c r="H2828">
        <v>1</v>
      </c>
      <c r="I2828">
        <v>1</v>
      </c>
      <c r="J2828">
        <v>42417.2</v>
      </c>
      <c r="K2828">
        <v>5000000</v>
      </c>
    </row>
    <row r="2829" spans="1:11" ht="15" customHeight="1" x14ac:dyDescent="0.2">
      <c r="A2829" t="s">
        <v>10082</v>
      </c>
      <c r="B2829" t="s">
        <v>10083</v>
      </c>
      <c r="C2829">
        <v>2023</v>
      </c>
      <c r="D2829" s="37">
        <v>45285</v>
      </c>
      <c r="E2829" s="37">
        <v>45650</v>
      </c>
      <c r="F2829" s="18" t="s">
        <v>4463</v>
      </c>
      <c r="G2829" t="s">
        <v>99</v>
      </c>
      <c r="H2829">
        <v>1</v>
      </c>
      <c r="I2829">
        <v>1</v>
      </c>
      <c r="J2829">
        <v>51942.45</v>
      </c>
      <c r="K2829">
        <v>4500000</v>
      </c>
    </row>
    <row r="2830" spans="1:11" ht="15" customHeight="1" x14ac:dyDescent="0.2">
      <c r="A2830" t="s">
        <v>10084</v>
      </c>
      <c r="B2830" t="s">
        <v>10085</v>
      </c>
      <c r="C2830">
        <v>2023</v>
      </c>
      <c r="D2830" s="37">
        <v>45285</v>
      </c>
      <c r="E2830" s="37">
        <v>45650</v>
      </c>
      <c r="F2830" s="18" t="s">
        <v>4463</v>
      </c>
      <c r="G2830" t="s">
        <v>97</v>
      </c>
      <c r="H2830">
        <v>1</v>
      </c>
      <c r="I2830">
        <v>1</v>
      </c>
      <c r="J2830">
        <v>32503.88</v>
      </c>
      <c r="K2830">
        <v>3500000</v>
      </c>
    </row>
    <row r="2831" spans="1:11" ht="15" customHeight="1" x14ac:dyDescent="0.2">
      <c r="A2831" t="s">
        <v>10086</v>
      </c>
      <c r="B2831" t="s">
        <v>10087</v>
      </c>
      <c r="C2831">
        <v>2023</v>
      </c>
      <c r="D2831" s="37">
        <v>45285</v>
      </c>
      <c r="E2831" s="37">
        <v>45650</v>
      </c>
      <c r="F2831" s="18" t="s">
        <v>4463</v>
      </c>
      <c r="G2831" t="s">
        <v>100</v>
      </c>
      <c r="H2831">
        <v>2</v>
      </c>
      <c r="I2831">
        <v>2</v>
      </c>
      <c r="J2831">
        <v>7145.01</v>
      </c>
      <c r="K2831">
        <v>500000</v>
      </c>
    </row>
    <row r="2832" spans="1:11" ht="15" customHeight="1" x14ac:dyDescent="0.2">
      <c r="A2832" t="s">
        <v>10088</v>
      </c>
      <c r="B2832" t="s">
        <v>10089</v>
      </c>
      <c r="C2832">
        <v>2023</v>
      </c>
      <c r="D2832" s="37">
        <v>45285</v>
      </c>
      <c r="E2832" s="37">
        <v>45650</v>
      </c>
      <c r="F2832" s="18" t="s">
        <v>4463</v>
      </c>
      <c r="G2832" t="s">
        <v>98</v>
      </c>
      <c r="H2832">
        <v>3</v>
      </c>
      <c r="I2832">
        <v>6</v>
      </c>
      <c r="J2832">
        <v>14891.83</v>
      </c>
      <c r="K2832">
        <v>2000000</v>
      </c>
    </row>
    <row r="2833" spans="1:11" ht="15" customHeight="1" x14ac:dyDescent="0.2">
      <c r="A2833" t="s">
        <v>10090</v>
      </c>
      <c r="B2833" t="s">
        <v>10091</v>
      </c>
      <c r="C2833">
        <v>2023</v>
      </c>
      <c r="D2833" s="37">
        <v>45285</v>
      </c>
      <c r="E2833" s="37">
        <v>45650</v>
      </c>
      <c r="F2833" s="18" t="s">
        <v>4463</v>
      </c>
      <c r="G2833" t="s">
        <v>99</v>
      </c>
      <c r="H2833">
        <v>1</v>
      </c>
      <c r="I2833">
        <v>2</v>
      </c>
      <c r="J2833">
        <v>115223.55</v>
      </c>
      <c r="K2833">
        <v>10000000</v>
      </c>
    </row>
    <row r="2834" spans="1:11" ht="15" customHeight="1" x14ac:dyDescent="0.2">
      <c r="A2834" t="s">
        <v>10092</v>
      </c>
      <c r="B2834" t="s">
        <v>10093</v>
      </c>
      <c r="C2834">
        <v>2023</v>
      </c>
      <c r="D2834" s="37">
        <v>45285</v>
      </c>
      <c r="E2834" s="37">
        <v>45650</v>
      </c>
      <c r="F2834" s="18" t="s">
        <v>4463</v>
      </c>
      <c r="G2834" t="s">
        <v>97</v>
      </c>
      <c r="H2834">
        <v>1</v>
      </c>
      <c r="I2834">
        <v>2</v>
      </c>
      <c r="J2834">
        <v>44557.58</v>
      </c>
      <c r="K2834">
        <v>5000000</v>
      </c>
    </row>
    <row r="2835" spans="1:11" ht="15" customHeight="1" x14ac:dyDescent="0.2">
      <c r="A2835" t="s">
        <v>10094</v>
      </c>
      <c r="B2835" t="s">
        <v>10095</v>
      </c>
      <c r="C2835">
        <v>2023</v>
      </c>
      <c r="D2835" s="37">
        <v>45286</v>
      </c>
      <c r="E2835" s="37">
        <v>45651</v>
      </c>
      <c r="F2835" s="18" t="s">
        <v>4452</v>
      </c>
      <c r="G2835" t="s">
        <v>99</v>
      </c>
      <c r="H2835">
        <v>2</v>
      </c>
      <c r="I2835">
        <v>4</v>
      </c>
      <c r="J2835">
        <v>49867.37</v>
      </c>
      <c r="K2835">
        <v>4000000</v>
      </c>
    </row>
    <row r="2836" spans="1:11" ht="15" customHeight="1" x14ac:dyDescent="0.2">
      <c r="A2836" t="s">
        <v>10096</v>
      </c>
      <c r="B2836" t="s">
        <v>10097</v>
      </c>
      <c r="C2836">
        <v>2023</v>
      </c>
      <c r="D2836" s="37">
        <v>45286</v>
      </c>
      <c r="E2836" s="37">
        <v>45651</v>
      </c>
      <c r="F2836" s="18" t="s">
        <v>4452</v>
      </c>
      <c r="G2836" t="s">
        <v>98</v>
      </c>
      <c r="H2836">
        <v>1</v>
      </c>
      <c r="I2836">
        <v>1</v>
      </c>
      <c r="J2836">
        <v>75750.61</v>
      </c>
      <c r="K2836">
        <v>10000000</v>
      </c>
    </row>
    <row r="2837" spans="1:11" ht="15" customHeight="1" x14ac:dyDescent="0.2">
      <c r="A2837" t="s">
        <v>10098</v>
      </c>
      <c r="B2837" t="s">
        <v>10099</v>
      </c>
      <c r="C2837">
        <v>2023</v>
      </c>
      <c r="D2837" s="37">
        <v>45286</v>
      </c>
      <c r="E2837" s="37">
        <v>45651</v>
      </c>
      <c r="F2837" s="18" t="s">
        <v>4452</v>
      </c>
      <c r="G2837" t="s">
        <v>100</v>
      </c>
      <c r="H2837">
        <v>1</v>
      </c>
      <c r="I2837">
        <v>1</v>
      </c>
      <c r="J2837">
        <v>64341.15</v>
      </c>
      <c r="K2837">
        <v>4000000</v>
      </c>
    </row>
    <row r="2838" spans="1:11" ht="15" customHeight="1" x14ac:dyDescent="0.2">
      <c r="A2838" t="s">
        <v>10100</v>
      </c>
      <c r="B2838" t="s">
        <v>10101</v>
      </c>
      <c r="C2838">
        <v>2023</v>
      </c>
      <c r="D2838" s="37">
        <v>45286</v>
      </c>
      <c r="E2838" s="37">
        <v>45651</v>
      </c>
      <c r="F2838" s="18" t="s">
        <v>4452</v>
      </c>
      <c r="G2838" t="s">
        <v>97</v>
      </c>
      <c r="H2838">
        <v>3</v>
      </c>
      <c r="I2838">
        <v>6</v>
      </c>
      <c r="J2838">
        <v>13283.42</v>
      </c>
      <c r="K2838">
        <v>1500000</v>
      </c>
    </row>
    <row r="2839" spans="1:11" ht="15" customHeight="1" x14ac:dyDescent="0.2">
      <c r="A2839" t="s">
        <v>10102</v>
      </c>
      <c r="B2839" t="s">
        <v>10103</v>
      </c>
      <c r="C2839">
        <v>2023</v>
      </c>
      <c r="D2839" s="37">
        <v>45286</v>
      </c>
      <c r="E2839" s="37">
        <v>45651</v>
      </c>
      <c r="F2839" s="18" t="s">
        <v>4452</v>
      </c>
      <c r="G2839" t="s">
        <v>100</v>
      </c>
      <c r="H2839">
        <v>2</v>
      </c>
      <c r="I2839">
        <v>2</v>
      </c>
      <c r="J2839">
        <v>31364.23</v>
      </c>
      <c r="K2839">
        <v>2000000</v>
      </c>
    </row>
    <row r="2840" spans="1:11" ht="15" customHeight="1" x14ac:dyDescent="0.2">
      <c r="A2840" t="s">
        <v>10104</v>
      </c>
      <c r="B2840" t="s">
        <v>10105</v>
      </c>
      <c r="C2840">
        <v>2023</v>
      </c>
      <c r="D2840" s="37">
        <v>45286</v>
      </c>
      <c r="E2840" s="37">
        <v>45651</v>
      </c>
      <c r="F2840" s="18" t="s">
        <v>4452</v>
      </c>
      <c r="G2840" t="s">
        <v>98</v>
      </c>
      <c r="H2840">
        <v>3</v>
      </c>
      <c r="I2840">
        <v>3</v>
      </c>
      <c r="J2840">
        <v>37246.57</v>
      </c>
      <c r="K2840">
        <v>5000000</v>
      </c>
    </row>
    <row r="2841" spans="1:11" ht="15" customHeight="1" x14ac:dyDescent="0.2">
      <c r="A2841" t="s">
        <v>10106</v>
      </c>
      <c r="B2841" t="s">
        <v>10107</v>
      </c>
      <c r="C2841">
        <v>2023</v>
      </c>
      <c r="D2841" s="37">
        <v>45286</v>
      </c>
      <c r="E2841" s="37">
        <v>45651</v>
      </c>
      <c r="F2841" s="18" t="s">
        <v>4452</v>
      </c>
      <c r="G2841" t="s">
        <v>97</v>
      </c>
      <c r="H2841">
        <v>2</v>
      </c>
      <c r="I2841">
        <v>4</v>
      </c>
      <c r="J2841">
        <v>38224.870000000003</v>
      </c>
      <c r="K2841">
        <v>4500000</v>
      </c>
    </row>
    <row r="2842" spans="1:11" ht="15" customHeight="1" x14ac:dyDescent="0.2">
      <c r="A2842" t="s">
        <v>10108</v>
      </c>
      <c r="B2842" t="s">
        <v>10109</v>
      </c>
      <c r="C2842">
        <v>2023</v>
      </c>
      <c r="D2842" s="37">
        <v>45286</v>
      </c>
      <c r="E2842" s="37">
        <v>45651</v>
      </c>
      <c r="F2842" s="18" t="s">
        <v>4452</v>
      </c>
      <c r="G2842" t="s">
        <v>97</v>
      </c>
      <c r="H2842">
        <v>3</v>
      </c>
      <c r="I2842">
        <v>3</v>
      </c>
      <c r="J2842">
        <v>91827.8</v>
      </c>
      <c r="K2842">
        <v>10000000</v>
      </c>
    </row>
    <row r="2843" spans="1:11" ht="15" customHeight="1" x14ac:dyDescent="0.2">
      <c r="A2843" t="s">
        <v>10110</v>
      </c>
      <c r="B2843" t="s">
        <v>10111</v>
      </c>
      <c r="C2843">
        <v>2023</v>
      </c>
      <c r="D2843" s="37">
        <v>45286</v>
      </c>
      <c r="E2843" s="37">
        <v>45651</v>
      </c>
      <c r="F2843" s="18" t="s">
        <v>4463</v>
      </c>
      <c r="G2843" t="s">
        <v>98</v>
      </c>
      <c r="H2843">
        <v>1</v>
      </c>
      <c r="I2843">
        <v>1</v>
      </c>
      <c r="J2843">
        <v>81994.929999999993</v>
      </c>
      <c r="K2843">
        <v>10000000</v>
      </c>
    </row>
    <row r="2844" spans="1:11" ht="15" customHeight="1" x14ac:dyDescent="0.2">
      <c r="A2844" t="s">
        <v>10112</v>
      </c>
      <c r="B2844" t="s">
        <v>10113</v>
      </c>
      <c r="C2844">
        <v>2023</v>
      </c>
      <c r="D2844" s="37">
        <v>45286</v>
      </c>
      <c r="E2844" s="37">
        <v>45651</v>
      </c>
      <c r="F2844" s="18" t="s">
        <v>4463</v>
      </c>
      <c r="G2844" t="s">
        <v>99</v>
      </c>
      <c r="H2844">
        <v>1</v>
      </c>
      <c r="I2844">
        <v>2</v>
      </c>
      <c r="J2844">
        <v>113575.61</v>
      </c>
      <c r="K2844">
        <v>10000000</v>
      </c>
    </row>
    <row r="2845" spans="1:11" ht="15" customHeight="1" x14ac:dyDescent="0.2">
      <c r="A2845" t="s">
        <v>10114</v>
      </c>
      <c r="B2845" t="s">
        <v>10115</v>
      </c>
      <c r="C2845">
        <v>2023</v>
      </c>
      <c r="D2845" s="37">
        <v>45286</v>
      </c>
      <c r="E2845" s="37">
        <v>45651</v>
      </c>
      <c r="F2845" s="18" t="s">
        <v>4463</v>
      </c>
      <c r="G2845" t="s">
        <v>98</v>
      </c>
      <c r="H2845">
        <v>1</v>
      </c>
      <c r="I2845">
        <v>1</v>
      </c>
      <c r="J2845">
        <v>32895.1</v>
      </c>
      <c r="K2845">
        <v>4000000</v>
      </c>
    </row>
    <row r="2846" spans="1:11" ht="15" customHeight="1" x14ac:dyDescent="0.2">
      <c r="A2846" t="s">
        <v>10116</v>
      </c>
      <c r="B2846" t="s">
        <v>10117</v>
      </c>
      <c r="C2846">
        <v>2023</v>
      </c>
      <c r="D2846" s="37">
        <v>45286</v>
      </c>
      <c r="E2846" s="37">
        <v>45651</v>
      </c>
      <c r="F2846" s="18" t="s">
        <v>4463</v>
      </c>
      <c r="G2846" t="s">
        <v>97</v>
      </c>
      <c r="H2846">
        <v>2</v>
      </c>
      <c r="I2846">
        <v>4</v>
      </c>
      <c r="J2846">
        <v>9448.1200000000008</v>
      </c>
      <c r="K2846">
        <v>1000000</v>
      </c>
    </row>
    <row r="2847" spans="1:11" ht="15" customHeight="1" x14ac:dyDescent="0.2">
      <c r="A2847" t="s">
        <v>10118</v>
      </c>
      <c r="B2847" t="s">
        <v>10119</v>
      </c>
      <c r="C2847">
        <v>2023</v>
      </c>
      <c r="D2847" s="37">
        <v>45286</v>
      </c>
      <c r="E2847" s="37">
        <v>45651</v>
      </c>
      <c r="F2847" s="18" t="s">
        <v>4463</v>
      </c>
      <c r="G2847" t="s">
        <v>100</v>
      </c>
      <c r="H2847">
        <v>1</v>
      </c>
      <c r="I2847">
        <v>2</v>
      </c>
      <c r="J2847">
        <v>161576.32999999999</v>
      </c>
      <c r="K2847">
        <v>10000000</v>
      </c>
    </row>
    <row r="2848" spans="1:11" ht="15" customHeight="1" x14ac:dyDescent="0.2">
      <c r="A2848" t="s">
        <v>10120</v>
      </c>
      <c r="B2848" t="s">
        <v>10121</v>
      </c>
      <c r="C2848">
        <v>2023</v>
      </c>
      <c r="D2848" s="37">
        <v>45286</v>
      </c>
      <c r="E2848" s="37">
        <v>45651</v>
      </c>
      <c r="F2848" s="18" t="s">
        <v>4463</v>
      </c>
      <c r="G2848" t="s">
        <v>101</v>
      </c>
      <c r="H2848">
        <v>1</v>
      </c>
      <c r="I2848">
        <v>2</v>
      </c>
      <c r="J2848">
        <v>21671.16</v>
      </c>
      <c r="K2848">
        <v>3500000</v>
      </c>
    </row>
    <row r="2849" spans="1:11" ht="15" customHeight="1" x14ac:dyDescent="0.2">
      <c r="A2849" t="s">
        <v>10122</v>
      </c>
      <c r="B2849" t="s">
        <v>10123</v>
      </c>
      <c r="C2849">
        <v>2023</v>
      </c>
      <c r="D2849" s="37">
        <v>45286</v>
      </c>
      <c r="E2849" s="37">
        <v>45651</v>
      </c>
      <c r="F2849" s="18" t="s">
        <v>4463</v>
      </c>
      <c r="G2849" t="s">
        <v>98</v>
      </c>
      <c r="H2849">
        <v>2</v>
      </c>
      <c r="I2849">
        <v>4</v>
      </c>
      <c r="J2849">
        <v>34763.980000000003</v>
      </c>
      <c r="K2849">
        <v>4500000</v>
      </c>
    </row>
    <row r="2850" spans="1:11" ht="15" customHeight="1" x14ac:dyDescent="0.2">
      <c r="A2850" t="s">
        <v>10124</v>
      </c>
      <c r="B2850" t="s">
        <v>10125</v>
      </c>
      <c r="C2850">
        <v>2023</v>
      </c>
      <c r="D2850" s="37">
        <v>45286</v>
      </c>
      <c r="E2850" s="37">
        <v>45651</v>
      </c>
      <c r="F2850" s="18" t="s">
        <v>4463</v>
      </c>
      <c r="G2850" t="s">
        <v>100</v>
      </c>
      <c r="H2850">
        <v>1</v>
      </c>
      <c r="I2850">
        <v>1</v>
      </c>
      <c r="J2850">
        <v>68071.289999999994</v>
      </c>
      <c r="K2850">
        <v>5000000</v>
      </c>
    </row>
    <row r="2851" spans="1:11" ht="15" customHeight="1" x14ac:dyDescent="0.2">
      <c r="A2851" t="s">
        <v>10126</v>
      </c>
      <c r="B2851" t="s">
        <v>10127</v>
      </c>
      <c r="C2851">
        <v>2023</v>
      </c>
      <c r="D2851" s="37">
        <v>45286</v>
      </c>
      <c r="E2851" s="37">
        <v>45651</v>
      </c>
      <c r="F2851" s="18" t="s">
        <v>4463</v>
      </c>
      <c r="G2851" t="s">
        <v>98</v>
      </c>
      <c r="H2851">
        <v>1</v>
      </c>
      <c r="I2851">
        <v>1</v>
      </c>
      <c r="J2851">
        <v>19714</v>
      </c>
      <c r="K2851">
        <v>2500000</v>
      </c>
    </row>
    <row r="2852" spans="1:11" ht="15" customHeight="1" x14ac:dyDescent="0.2">
      <c r="A2852" t="s">
        <v>10128</v>
      </c>
      <c r="B2852" t="s">
        <v>10129</v>
      </c>
      <c r="C2852">
        <v>2023</v>
      </c>
      <c r="D2852" s="37">
        <v>45286</v>
      </c>
      <c r="E2852" s="37">
        <v>45651</v>
      </c>
      <c r="F2852" s="18" t="s">
        <v>4463</v>
      </c>
      <c r="G2852" t="s">
        <v>100</v>
      </c>
      <c r="H2852">
        <v>1</v>
      </c>
      <c r="I2852">
        <v>2</v>
      </c>
      <c r="J2852">
        <v>7106.22</v>
      </c>
      <c r="K2852">
        <v>500000</v>
      </c>
    </row>
    <row r="2853" spans="1:11" ht="15" customHeight="1" x14ac:dyDescent="0.2">
      <c r="A2853" t="s">
        <v>10130</v>
      </c>
      <c r="B2853" t="s">
        <v>10131</v>
      </c>
      <c r="C2853">
        <v>2023</v>
      </c>
      <c r="D2853" s="37">
        <v>45286</v>
      </c>
      <c r="E2853" s="37">
        <v>45651</v>
      </c>
      <c r="F2853" s="18" t="s">
        <v>4463</v>
      </c>
      <c r="G2853" t="s">
        <v>97</v>
      </c>
      <c r="H2853">
        <v>1</v>
      </c>
      <c r="I2853">
        <v>1</v>
      </c>
      <c r="J2853">
        <v>5105.42</v>
      </c>
      <c r="K2853">
        <v>500000</v>
      </c>
    </row>
    <row r="2854" spans="1:11" ht="15" customHeight="1" x14ac:dyDescent="0.2">
      <c r="A2854" t="s">
        <v>10132</v>
      </c>
      <c r="B2854" t="s">
        <v>10133</v>
      </c>
      <c r="C2854">
        <v>2023</v>
      </c>
      <c r="D2854" s="37">
        <v>45286</v>
      </c>
      <c r="E2854" s="37">
        <v>45651</v>
      </c>
      <c r="F2854" s="18" t="s">
        <v>4463</v>
      </c>
      <c r="G2854" t="s">
        <v>99</v>
      </c>
      <c r="H2854">
        <v>3</v>
      </c>
      <c r="I2854">
        <v>6</v>
      </c>
      <c r="J2854">
        <v>43032.77</v>
      </c>
      <c r="K2854">
        <v>3500000</v>
      </c>
    </row>
    <row r="2855" spans="1:11" ht="15" customHeight="1" x14ac:dyDescent="0.2">
      <c r="A2855" t="s">
        <v>10134</v>
      </c>
      <c r="B2855" t="s">
        <v>10135</v>
      </c>
      <c r="C2855">
        <v>2023</v>
      </c>
      <c r="D2855" s="37">
        <v>45286</v>
      </c>
      <c r="E2855" s="37">
        <v>45651</v>
      </c>
      <c r="F2855" s="18" t="s">
        <v>4463</v>
      </c>
      <c r="G2855" t="s">
        <v>97</v>
      </c>
      <c r="H2855">
        <v>1</v>
      </c>
      <c r="I2855">
        <v>1</v>
      </c>
      <c r="J2855">
        <v>47253.94</v>
      </c>
      <c r="K2855">
        <v>5000000</v>
      </c>
    </row>
    <row r="2856" spans="1:11" ht="15" customHeight="1" x14ac:dyDescent="0.2">
      <c r="A2856" t="s">
        <v>10136</v>
      </c>
      <c r="B2856" t="s">
        <v>10137</v>
      </c>
      <c r="C2856">
        <v>2023</v>
      </c>
      <c r="D2856" s="37">
        <v>45286</v>
      </c>
      <c r="E2856" s="37">
        <v>45651</v>
      </c>
      <c r="F2856" s="18" t="s">
        <v>4463</v>
      </c>
      <c r="G2856" t="s">
        <v>98</v>
      </c>
      <c r="H2856">
        <v>1</v>
      </c>
      <c r="I2856">
        <v>1</v>
      </c>
      <c r="J2856">
        <v>73360.960000000006</v>
      </c>
      <c r="K2856">
        <v>10000000</v>
      </c>
    </row>
    <row r="2857" spans="1:11" ht="15" customHeight="1" x14ac:dyDescent="0.2">
      <c r="A2857" t="s">
        <v>10138</v>
      </c>
      <c r="B2857" t="s">
        <v>10139</v>
      </c>
      <c r="C2857">
        <v>2023</v>
      </c>
      <c r="D2857" s="37">
        <v>45286</v>
      </c>
      <c r="E2857" s="37">
        <v>45651</v>
      </c>
      <c r="F2857" s="18" t="s">
        <v>4463</v>
      </c>
      <c r="G2857" t="s">
        <v>101</v>
      </c>
      <c r="H2857">
        <v>2</v>
      </c>
      <c r="I2857">
        <v>2</v>
      </c>
      <c r="J2857">
        <v>13933.64</v>
      </c>
      <c r="K2857">
        <v>2000000</v>
      </c>
    </row>
    <row r="2858" spans="1:11" ht="15" customHeight="1" x14ac:dyDescent="0.2">
      <c r="A2858" t="s">
        <v>10140</v>
      </c>
      <c r="B2858" t="s">
        <v>10141</v>
      </c>
      <c r="C2858">
        <v>2023</v>
      </c>
      <c r="D2858" s="37">
        <v>45286</v>
      </c>
      <c r="E2858" s="37">
        <v>45651</v>
      </c>
      <c r="F2858" s="18" t="s">
        <v>4463</v>
      </c>
      <c r="G2858" t="s">
        <v>99</v>
      </c>
      <c r="H2858">
        <v>2</v>
      </c>
      <c r="I2858">
        <v>2</v>
      </c>
      <c r="J2858">
        <v>12452.72</v>
      </c>
      <c r="K2858">
        <v>1000000</v>
      </c>
    </row>
    <row r="2859" spans="1:11" ht="15" customHeight="1" x14ac:dyDescent="0.2">
      <c r="A2859" t="s">
        <v>10142</v>
      </c>
      <c r="B2859" t="s">
        <v>10143</v>
      </c>
      <c r="C2859">
        <v>2023</v>
      </c>
      <c r="D2859" s="37">
        <v>45286</v>
      </c>
      <c r="E2859" s="37">
        <v>45651</v>
      </c>
      <c r="F2859" s="18" t="s">
        <v>4463</v>
      </c>
      <c r="G2859" t="s">
        <v>97</v>
      </c>
      <c r="H2859">
        <v>2</v>
      </c>
      <c r="I2859">
        <v>2</v>
      </c>
      <c r="J2859">
        <v>40727.019999999997</v>
      </c>
      <c r="K2859">
        <v>4000000</v>
      </c>
    </row>
    <row r="2860" spans="1:11" ht="15" customHeight="1" x14ac:dyDescent="0.2">
      <c r="A2860" t="s">
        <v>10144</v>
      </c>
      <c r="B2860" t="s">
        <v>10145</v>
      </c>
      <c r="C2860">
        <v>2023</v>
      </c>
      <c r="D2860" s="37">
        <v>45286</v>
      </c>
      <c r="E2860" s="37">
        <v>45651</v>
      </c>
      <c r="F2860" s="18" t="s">
        <v>4463</v>
      </c>
      <c r="G2860" t="s">
        <v>99</v>
      </c>
      <c r="H2860">
        <v>1</v>
      </c>
      <c r="I2860">
        <v>1</v>
      </c>
      <c r="J2860">
        <v>105519.03</v>
      </c>
      <c r="K2860">
        <v>10000000</v>
      </c>
    </row>
    <row r="2861" spans="1:11" ht="15" customHeight="1" x14ac:dyDescent="0.2">
      <c r="A2861" t="s">
        <v>10146</v>
      </c>
      <c r="B2861" t="s">
        <v>10147</v>
      </c>
      <c r="C2861">
        <v>2023</v>
      </c>
      <c r="D2861" s="37">
        <v>45286</v>
      </c>
      <c r="E2861" s="37">
        <v>45651</v>
      </c>
      <c r="F2861" s="18" t="s">
        <v>4463</v>
      </c>
      <c r="G2861" t="s">
        <v>98</v>
      </c>
      <c r="H2861">
        <v>2</v>
      </c>
      <c r="I2861">
        <v>4</v>
      </c>
      <c r="J2861">
        <v>24909.15</v>
      </c>
      <c r="K2861">
        <v>3000000</v>
      </c>
    </row>
    <row r="2862" spans="1:11" ht="15" customHeight="1" x14ac:dyDescent="0.2">
      <c r="A2862" t="s">
        <v>10148</v>
      </c>
      <c r="B2862" t="s">
        <v>10149</v>
      </c>
      <c r="C2862">
        <v>2023</v>
      </c>
      <c r="D2862" s="37">
        <v>45286</v>
      </c>
      <c r="E2862" s="37">
        <v>45651</v>
      </c>
      <c r="F2862" s="18" t="s">
        <v>4463</v>
      </c>
      <c r="G2862" t="s">
        <v>100</v>
      </c>
      <c r="H2862">
        <v>2</v>
      </c>
      <c r="I2862">
        <v>2</v>
      </c>
      <c r="J2862">
        <v>65543.399999999994</v>
      </c>
      <c r="K2862">
        <v>4500000</v>
      </c>
    </row>
    <row r="2863" spans="1:11" ht="15" customHeight="1" x14ac:dyDescent="0.2">
      <c r="A2863" t="s">
        <v>10150</v>
      </c>
      <c r="B2863" t="s">
        <v>10151</v>
      </c>
      <c r="C2863">
        <v>2023</v>
      </c>
      <c r="D2863" s="37">
        <v>45286</v>
      </c>
      <c r="E2863" s="37">
        <v>45651</v>
      </c>
      <c r="F2863" s="18" t="s">
        <v>4463</v>
      </c>
      <c r="G2863" t="s">
        <v>100</v>
      </c>
      <c r="H2863">
        <v>2</v>
      </c>
      <c r="I2863">
        <v>4</v>
      </c>
      <c r="J2863">
        <v>148625.38</v>
      </c>
      <c r="K2863">
        <v>10000000</v>
      </c>
    </row>
    <row r="2864" spans="1:11" ht="15" customHeight="1" x14ac:dyDescent="0.2">
      <c r="A2864" t="s">
        <v>10152</v>
      </c>
      <c r="B2864" t="s">
        <v>10153</v>
      </c>
      <c r="C2864">
        <v>2023</v>
      </c>
      <c r="D2864" s="37">
        <v>45286</v>
      </c>
      <c r="E2864" s="37">
        <v>45651</v>
      </c>
      <c r="F2864" s="18" t="s">
        <v>4463</v>
      </c>
      <c r="G2864" t="s">
        <v>99</v>
      </c>
      <c r="H2864">
        <v>3</v>
      </c>
      <c r="I2864">
        <v>3</v>
      </c>
      <c r="J2864">
        <v>59796.56</v>
      </c>
      <c r="K2864">
        <v>5000000</v>
      </c>
    </row>
    <row r="2865" spans="1:11" ht="15" customHeight="1" x14ac:dyDescent="0.2">
      <c r="A2865" t="s">
        <v>10154</v>
      </c>
      <c r="B2865" t="s">
        <v>10155</v>
      </c>
      <c r="C2865">
        <v>2023</v>
      </c>
      <c r="D2865" s="37">
        <v>45286</v>
      </c>
      <c r="E2865" s="37">
        <v>45651</v>
      </c>
      <c r="F2865" s="18" t="s">
        <v>4463</v>
      </c>
      <c r="G2865" t="s">
        <v>97</v>
      </c>
      <c r="H2865">
        <v>2</v>
      </c>
      <c r="I2865">
        <v>4</v>
      </c>
      <c r="J2865">
        <v>32055.93</v>
      </c>
      <c r="K2865">
        <v>3500000</v>
      </c>
    </row>
    <row r="2866" spans="1:11" ht="15" customHeight="1" x14ac:dyDescent="0.2">
      <c r="A2866" t="s">
        <v>10156</v>
      </c>
      <c r="B2866" t="s">
        <v>10157</v>
      </c>
      <c r="C2866">
        <v>2023</v>
      </c>
      <c r="D2866" s="37">
        <v>45286</v>
      </c>
      <c r="E2866" s="37">
        <v>45651</v>
      </c>
      <c r="F2866" s="18" t="s">
        <v>4463</v>
      </c>
      <c r="G2866" t="s">
        <v>100</v>
      </c>
      <c r="H2866">
        <v>2</v>
      </c>
      <c r="I2866">
        <v>2</v>
      </c>
      <c r="J2866">
        <v>58395.040000000001</v>
      </c>
      <c r="K2866">
        <v>4000000</v>
      </c>
    </row>
    <row r="2867" spans="1:11" ht="15" customHeight="1" x14ac:dyDescent="0.2">
      <c r="A2867" t="s">
        <v>10158</v>
      </c>
      <c r="B2867" t="s">
        <v>10159</v>
      </c>
      <c r="C2867">
        <v>2023</v>
      </c>
      <c r="D2867" s="37">
        <v>45286</v>
      </c>
      <c r="E2867" s="37">
        <v>45651</v>
      </c>
      <c r="F2867" s="18" t="s">
        <v>4463</v>
      </c>
      <c r="G2867" t="s">
        <v>99</v>
      </c>
      <c r="H2867">
        <v>2</v>
      </c>
      <c r="I2867">
        <v>4</v>
      </c>
      <c r="J2867">
        <v>25607.38</v>
      </c>
      <c r="K2867">
        <v>2000000</v>
      </c>
    </row>
    <row r="2868" spans="1:11" ht="15" customHeight="1" x14ac:dyDescent="0.2">
      <c r="A2868" t="s">
        <v>10160</v>
      </c>
      <c r="B2868" t="s">
        <v>10161</v>
      </c>
      <c r="C2868">
        <v>2023</v>
      </c>
      <c r="D2868" s="37">
        <v>45286</v>
      </c>
      <c r="E2868" s="37">
        <v>45651</v>
      </c>
      <c r="F2868" s="18" t="s">
        <v>4463</v>
      </c>
      <c r="G2868" t="s">
        <v>98</v>
      </c>
      <c r="H2868">
        <v>2</v>
      </c>
      <c r="I2868">
        <v>4</v>
      </c>
      <c r="J2868">
        <v>11445</v>
      </c>
      <c r="K2868">
        <v>1500000</v>
      </c>
    </row>
    <row r="2869" spans="1:11" ht="15" customHeight="1" x14ac:dyDescent="0.2">
      <c r="A2869" t="s">
        <v>10162</v>
      </c>
      <c r="B2869" t="s">
        <v>10163</v>
      </c>
      <c r="C2869">
        <v>2023</v>
      </c>
      <c r="D2869" s="37">
        <v>45286</v>
      </c>
      <c r="E2869" s="37">
        <v>45651</v>
      </c>
      <c r="F2869" s="18" t="s">
        <v>4463</v>
      </c>
      <c r="G2869" t="s">
        <v>98</v>
      </c>
      <c r="H2869">
        <v>2</v>
      </c>
      <c r="I2869">
        <v>2</v>
      </c>
      <c r="J2869">
        <v>18323.259999999998</v>
      </c>
      <c r="K2869">
        <v>2500000</v>
      </c>
    </row>
    <row r="2870" spans="1:11" ht="15" customHeight="1" x14ac:dyDescent="0.2">
      <c r="A2870" t="s">
        <v>10164</v>
      </c>
      <c r="B2870" t="s">
        <v>10165</v>
      </c>
      <c r="C2870">
        <v>2023</v>
      </c>
      <c r="D2870" s="37">
        <v>45286</v>
      </c>
      <c r="E2870" s="37">
        <v>45651</v>
      </c>
      <c r="F2870" s="18" t="s">
        <v>4463</v>
      </c>
      <c r="G2870" t="s">
        <v>100</v>
      </c>
      <c r="H2870">
        <v>1</v>
      </c>
      <c r="I2870">
        <v>1</v>
      </c>
      <c r="J2870">
        <v>13715.36</v>
      </c>
      <c r="K2870">
        <v>1000000</v>
      </c>
    </row>
    <row r="2871" spans="1:11" ht="15" customHeight="1" x14ac:dyDescent="0.2">
      <c r="A2871" t="s">
        <v>10166</v>
      </c>
      <c r="B2871" t="s">
        <v>10167</v>
      </c>
      <c r="C2871">
        <v>2023</v>
      </c>
      <c r="D2871" s="37">
        <v>45286</v>
      </c>
      <c r="E2871" s="37">
        <v>45651</v>
      </c>
      <c r="F2871" s="18" t="s">
        <v>4463</v>
      </c>
      <c r="G2871" t="s">
        <v>97</v>
      </c>
      <c r="H2871">
        <v>1</v>
      </c>
      <c r="I2871">
        <v>1</v>
      </c>
      <c r="J2871">
        <v>17333.849999999999</v>
      </c>
      <c r="K2871">
        <v>2000000</v>
      </c>
    </row>
    <row r="2872" spans="1:11" ht="15" customHeight="1" x14ac:dyDescent="0.2">
      <c r="A2872" t="s">
        <v>10168</v>
      </c>
      <c r="B2872" t="s">
        <v>10169</v>
      </c>
      <c r="C2872">
        <v>2023</v>
      </c>
      <c r="D2872" s="37">
        <v>45286</v>
      </c>
      <c r="E2872" s="37">
        <v>45651</v>
      </c>
      <c r="F2872" s="18" t="s">
        <v>4463</v>
      </c>
      <c r="G2872" t="s">
        <v>98</v>
      </c>
      <c r="H2872">
        <v>1</v>
      </c>
      <c r="I2872">
        <v>1</v>
      </c>
      <c r="J2872">
        <v>14084.68</v>
      </c>
      <c r="K2872">
        <v>2000000</v>
      </c>
    </row>
    <row r="2873" spans="1:11" ht="15" customHeight="1" x14ac:dyDescent="0.2">
      <c r="A2873" t="s">
        <v>10170</v>
      </c>
      <c r="B2873" t="s">
        <v>10171</v>
      </c>
      <c r="C2873">
        <v>2023</v>
      </c>
      <c r="D2873" s="37">
        <v>45286</v>
      </c>
      <c r="E2873" s="37">
        <v>45651</v>
      </c>
      <c r="F2873" s="18" t="s">
        <v>4463</v>
      </c>
      <c r="G2873" t="s">
        <v>100</v>
      </c>
      <c r="H2873">
        <v>3</v>
      </c>
      <c r="I2873">
        <v>3</v>
      </c>
      <c r="J2873">
        <v>57217.14</v>
      </c>
      <c r="K2873">
        <v>4000000</v>
      </c>
    </row>
    <row r="2874" spans="1:11" ht="15" customHeight="1" x14ac:dyDescent="0.2">
      <c r="A2874" t="s">
        <v>10172</v>
      </c>
      <c r="B2874" t="s">
        <v>10173</v>
      </c>
      <c r="C2874">
        <v>2023</v>
      </c>
      <c r="D2874" s="37">
        <v>45286</v>
      </c>
      <c r="E2874" s="37">
        <v>45651</v>
      </c>
      <c r="F2874" s="18" t="s">
        <v>4463</v>
      </c>
      <c r="G2874" t="s">
        <v>101</v>
      </c>
      <c r="H2874">
        <v>2</v>
      </c>
      <c r="I2874">
        <v>4</v>
      </c>
      <c r="J2874">
        <v>36065.699999999997</v>
      </c>
      <c r="K2874">
        <v>5000000</v>
      </c>
    </row>
    <row r="2875" spans="1:11" ht="15" customHeight="1" x14ac:dyDescent="0.2">
      <c r="A2875" t="s">
        <v>10174</v>
      </c>
      <c r="B2875" t="s">
        <v>10175</v>
      </c>
      <c r="C2875">
        <v>2023</v>
      </c>
      <c r="D2875" s="37">
        <v>45286</v>
      </c>
      <c r="E2875" s="37">
        <v>45651</v>
      </c>
      <c r="F2875" s="18" t="s">
        <v>4463</v>
      </c>
      <c r="G2875" t="s">
        <v>100</v>
      </c>
      <c r="H2875">
        <v>3</v>
      </c>
      <c r="I2875">
        <v>3</v>
      </c>
      <c r="J2875">
        <v>54562.39</v>
      </c>
      <c r="K2875">
        <v>4000000</v>
      </c>
    </row>
    <row r="2876" spans="1:11" ht="15" customHeight="1" x14ac:dyDescent="0.2">
      <c r="A2876" t="s">
        <v>10176</v>
      </c>
      <c r="B2876" t="s">
        <v>10177</v>
      </c>
      <c r="C2876">
        <v>2023</v>
      </c>
      <c r="D2876" s="37">
        <v>45286</v>
      </c>
      <c r="E2876" s="37">
        <v>45651</v>
      </c>
      <c r="F2876" s="18" t="s">
        <v>4463</v>
      </c>
      <c r="G2876" t="s">
        <v>97</v>
      </c>
      <c r="H2876">
        <v>1</v>
      </c>
      <c r="I2876">
        <v>1</v>
      </c>
      <c r="J2876">
        <v>18773.18</v>
      </c>
      <c r="K2876">
        <v>2000000</v>
      </c>
    </row>
    <row r="2877" spans="1:11" ht="15" customHeight="1" x14ac:dyDescent="0.2">
      <c r="A2877" t="s">
        <v>10178</v>
      </c>
      <c r="B2877" t="s">
        <v>10179</v>
      </c>
      <c r="C2877">
        <v>2023</v>
      </c>
      <c r="D2877" s="37">
        <v>45286</v>
      </c>
      <c r="E2877" s="37">
        <v>45651</v>
      </c>
      <c r="F2877" s="18" t="s">
        <v>4463</v>
      </c>
      <c r="G2877" t="s">
        <v>97</v>
      </c>
      <c r="H2877">
        <v>1</v>
      </c>
      <c r="I2877">
        <v>2</v>
      </c>
      <c r="J2877">
        <v>86752.59</v>
      </c>
      <c r="K2877">
        <v>10000000</v>
      </c>
    </row>
    <row r="2878" spans="1:11" ht="15" customHeight="1" x14ac:dyDescent="0.2">
      <c r="A2878" t="s">
        <v>10180</v>
      </c>
      <c r="B2878" t="s">
        <v>10181</v>
      </c>
      <c r="C2878">
        <v>2023</v>
      </c>
      <c r="D2878" s="37">
        <v>45287</v>
      </c>
      <c r="E2878" s="37">
        <v>45652</v>
      </c>
      <c r="F2878" s="18" t="s">
        <v>4452</v>
      </c>
      <c r="G2878" t="s">
        <v>99</v>
      </c>
      <c r="H2878">
        <v>3</v>
      </c>
      <c r="I2878">
        <v>6</v>
      </c>
      <c r="J2878">
        <v>11995.11</v>
      </c>
      <c r="K2878">
        <v>1000000</v>
      </c>
    </row>
    <row r="2879" spans="1:11" ht="15" customHeight="1" x14ac:dyDescent="0.2">
      <c r="A2879" t="s">
        <v>10182</v>
      </c>
      <c r="B2879" t="s">
        <v>10183</v>
      </c>
      <c r="C2879">
        <v>2023</v>
      </c>
      <c r="D2879" s="37">
        <v>45287</v>
      </c>
      <c r="E2879" s="37">
        <v>45652</v>
      </c>
      <c r="F2879" s="18" t="s">
        <v>4452</v>
      </c>
      <c r="G2879" t="s">
        <v>100</v>
      </c>
      <c r="H2879">
        <v>2</v>
      </c>
      <c r="I2879">
        <v>4</v>
      </c>
      <c r="J2879">
        <v>68187.5</v>
      </c>
      <c r="K2879">
        <v>5000000</v>
      </c>
    </row>
    <row r="2880" spans="1:11" ht="15" customHeight="1" x14ac:dyDescent="0.2">
      <c r="A2880" t="s">
        <v>10184</v>
      </c>
      <c r="B2880" t="s">
        <v>10185</v>
      </c>
      <c r="C2880">
        <v>2023</v>
      </c>
      <c r="D2880" s="37">
        <v>45287</v>
      </c>
      <c r="E2880" s="37">
        <v>45652</v>
      </c>
      <c r="F2880" s="18" t="s">
        <v>4452</v>
      </c>
      <c r="G2880" t="s">
        <v>99</v>
      </c>
      <c r="H2880">
        <v>2</v>
      </c>
      <c r="I2880">
        <v>2</v>
      </c>
      <c r="J2880">
        <v>27796.43</v>
      </c>
      <c r="K2880">
        <v>2500000</v>
      </c>
    </row>
    <row r="2881" spans="1:11" ht="15" customHeight="1" x14ac:dyDescent="0.2">
      <c r="A2881" t="s">
        <v>10186</v>
      </c>
      <c r="B2881" t="s">
        <v>10187</v>
      </c>
      <c r="C2881">
        <v>2023</v>
      </c>
      <c r="D2881" s="37">
        <v>45287</v>
      </c>
      <c r="E2881" s="37">
        <v>45652</v>
      </c>
      <c r="F2881" s="18" t="s">
        <v>4452</v>
      </c>
      <c r="G2881" t="s">
        <v>98</v>
      </c>
      <c r="H2881">
        <v>3</v>
      </c>
      <c r="I2881">
        <v>3</v>
      </c>
      <c r="J2881">
        <v>40655.800000000003</v>
      </c>
      <c r="K2881">
        <v>5000000</v>
      </c>
    </row>
    <row r="2882" spans="1:11" ht="15" customHeight="1" x14ac:dyDescent="0.2">
      <c r="A2882" t="s">
        <v>10188</v>
      </c>
      <c r="B2882" t="s">
        <v>10189</v>
      </c>
      <c r="C2882">
        <v>2023</v>
      </c>
      <c r="D2882" s="37">
        <v>45287</v>
      </c>
      <c r="E2882" s="37">
        <v>45652</v>
      </c>
      <c r="F2882" s="18" t="s">
        <v>4452</v>
      </c>
      <c r="G2882" t="s">
        <v>99</v>
      </c>
      <c r="H2882">
        <v>3</v>
      </c>
      <c r="I2882">
        <v>3</v>
      </c>
      <c r="J2882">
        <v>58645.279999999999</v>
      </c>
      <c r="K2882">
        <v>5000000</v>
      </c>
    </row>
    <row r="2883" spans="1:11" ht="15" customHeight="1" x14ac:dyDescent="0.2">
      <c r="A2883" t="s">
        <v>10190</v>
      </c>
      <c r="B2883" t="s">
        <v>10191</v>
      </c>
      <c r="C2883">
        <v>2023</v>
      </c>
      <c r="D2883" s="37">
        <v>45287</v>
      </c>
      <c r="E2883" s="37">
        <v>45652</v>
      </c>
      <c r="F2883" s="18" t="s">
        <v>4463</v>
      </c>
      <c r="G2883" t="s">
        <v>101</v>
      </c>
      <c r="H2883">
        <v>1</v>
      </c>
      <c r="I2883">
        <v>1</v>
      </c>
      <c r="J2883">
        <v>14153.19</v>
      </c>
      <c r="K2883">
        <v>2000000</v>
      </c>
    </row>
    <row r="2884" spans="1:11" ht="15" customHeight="1" x14ac:dyDescent="0.2">
      <c r="A2884" t="s">
        <v>10192</v>
      </c>
      <c r="B2884" t="s">
        <v>10193</v>
      </c>
      <c r="C2884">
        <v>2023</v>
      </c>
      <c r="D2884" s="37">
        <v>45287</v>
      </c>
      <c r="E2884" s="37">
        <v>45652</v>
      </c>
      <c r="F2884" s="18" t="s">
        <v>4463</v>
      </c>
      <c r="G2884" t="s">
        <v>101</v>
      </c>
      <c r="H2884">
        <v>3</v>
      </c>
      <c r="I2884">
        <v>6</v>
      </c>
      <c r="J2884">
        <v>12255.16</v>
      </c>
      <c r="K2884">
        <v>2000000</v>
      </c>
    </row>
    <row r="2885" spans="1:11" ht="15" customHeight="1" x14ac:dyDescent="0.2">
      <c r="A2885" t="s">
        <v>10194</v>
      </c>
      <c r="B2885" t="s">
        <v>10195</v>
      </c>
      <c r="C2885">
        <v>2023</v>
      </c>
      <c r="D2885" s="37">
        <v>45287</v>
      </c>
      <c r="E2885" s="37">
        <v>45652</v>
      </c>
      <c r="F2885" s="18" t="s">
        <v>4463</v>
      </c>
      <c r="G2885" t="s">
        <v>99</v>
      </c>
      <c r="H2885">
        <v>2</v>
      </c>
      <c r="I2885">
        <v>4</v>
      </c>
      <c r="J2885">
        <v>127931.87</v>
      </c>
      <c r="K2885">
        <v>10000000</v>
      </c>
    </row>
    <row r="2886" spans="1:11" ht="15" customHeight="1" x14ac:dyDescent="0.2">
      <c r="A2886" t="s">
        <v>10196</v>
      </c>
      <c r="B2886" t="s">
        <v>10197</v>
      </c>
      <c r="C2886">
        <v>2023</v>
      </c>
      <c r="D2886" s="37">
        <v>45287</v>
      </c>
      <c r="E2886" s="37">
        <v>45652</v>
      </c>
      <c r="F2886" s="18" t="s">
        <v>4463</v>
      </c>
      <c r="G2886" t="s">
        <v>99</v>
      </c>
      <c r="H2886">
        <v>2</v>
      </c>
      <c r="I2886">
        <v>2</v>
      </c>
      <c r="J2886">
        <v>110995.09</v>
      </c>
      <c r="K2886">
        <v>10000000</v>
      </c>
    </row>
    <row r="2887" spans="1:11" ht="15" customHeight="1" x14ac:dyDescent="0.2">
      <c r="A2887" t="s">
        <v>10198</v>
      </c>
      <c r="B2887" t="s">
        <v>10199</v>
      </c>
      <c r="C2887">
        <v>2023</v>
      </c>
      <c r="D2887" s="37">
        <v>45287</v>
      </c>
      <c r="E2887" s="37">
        <v>45652</v>
      </c>
      <c r="F2887" s="18" t="s">
        <v>4463</v>
      </c>
      <c r="G2887" t="s">
        <v>98</v>
      </c>
      <c r="H2887">
        <v>3</v>
      </c>
      <c r="I2887">
        <v>3</v>
      </c>
      <c r="J2887">
        <v>15222</v>
      </c>
      <c r="K2887">
        <v>2000000</v>
      </c>
    </row>
    <row r="2888" spans="1:11" ht="15" customHeight="1" x14ac:dyDescent="0.2">
      <c r="A2888" t="s">
        <v>10200</v>
      </c>
      <c r="B2888" t="s">
        <v>10201</v>
      </c>
      <c r="C2888">
        <v>2023</v>
      </c>
      <c r="D2888" s="37">
        <v>45287</v>
      </c>
      <c r="E2888" s="37">
        <v>45652</v>
      </c>
      <c r="F2888" s="18" t="s">
        <v>4463</v>
      </c>
      <c r="G2888" t="s">
        <v>98</v>
      </c>
      <c r="H2888">
        <v>1</v>
      </c>
      <c r="I2888">
        <v>1</v>
      </c>
      <c r="J2888">
        <v>74985.2</v>
      </c>
      <c r="K2888">
        <v>10000000</v>
      </c>
    </row>
    <row r="2889" spans="1:11" ht="15" customHeight="1" x14ac:dyDescent="0.2">
      <c r="A2889" t="s">
        <v>10202</v>
      </c>
      <c r="B2889" t="s">
        <v>10203</v>
      </c>
      <c r="C2889">
        <v>2023</v>
      </c>
      <c r="D2889" s="37">
        <v>45287</v>
      </c>
      <c r="E2889" s="37">
        <v>45652</v>
      </c>
      <c r="F2889" s="18" t="s">
        <v>4463</v>
      </c>
      <c r="G2889" t="s">
        <v>100</v>
      </c>
      <c r="H2889">
        <v>1</v>
      </c>
      <c r="I2889">
        <v>2</v>
      </c>
      <c r="J2889">
        <v>69122.36</v>
      </c>
      <c r="K2889">
        <v>5000000</v>
      </c>
    </row>
    <row r="2890" spans="1:11" ht="15" customHeight="1" x14ac:dyDescent="0.2">
      <c r="A2890" t="s">
        <v>10204</v>
      </c>
      <c r="B2890" t="s">
        <v>10205</v>
      </c>
      <c r="C2890">
        <v>2023</v>
      </c>
      <c r="D2890" s="37">
        <v>45287</v>
      </c>
      <c r="E2890" s="37">
        <v>45652</v>
      </c>
      <c r="F2890" s="18" t="s">
        <v>4463</v>
      </c>
      <c r="G2890" t="s">
        <v>97</v>
      </c>
      <c r="H2890">
        <v>2</v>
      </c>
      <c r="I2890">
        <v>4</v>
      </c>
      <c r="J2890">
        <v>37399.53</v>
      </c>
      <c r="K2890">
        <v>4000000</v>
      </c>
    </row>
    <row r="2891" spans="1:11" ht="15" customHeight="1" x14ac:dyDescent="0.2">
      <c r="A2891" t="s">
        <v>10206</v>
      </c>
      <c r="B2891" t="s">
        <v>10207</v>
      </c>
      <c r="C2891">
        <v>2023</v>
      </c>
      <c r="D2891" s="37">
        <v>45287</v>
      </c>
      <c r="E2891" s="37">
        <v>45652</v>
      </c>
      <c r="F2891" s="18" t="s">
        <v>4463</v>
      </c>
      <c r="G2891" t="s">
        <v>97</v>
      </c>
      <c r="H2891">
        <v>1</v>
      </c>
      <c r="I2891">
        <v>1</v>
      </c>
      <c r="J2891">
        <v>37980.129999999997</v>
      </c>
      <c r="K2891">
        <v>4500000</v>
      </c>
    </row>
    <row r="2892" spans="1:11" ht="15" customHeight="1" x14ac:dyDescent="0.2">
      <c r="A2892" t="s">
        <v>10208</v>
      </c>
      <c r="B2892" t="s">
        <v>10209</v>
      </c>
      <c r="C2892">
        <v>2023</v>
      </c>
      <c r="D2892" s="37">
        <v>45287</v>
      </c>
      <c r="E2892" s="37">
        <v>45652</v>
      </c>
      <c r="F2892" s="18" t="s">
        <v>4463</v>
      </c>
      <c r="G2892" t="s">
        <v>98</v>
      </c>
      <c r="H2892">
        <v>3</v>
      </c>
      <c r="I2892">
        <v>6</v>
      </c>
      <c r="J2892">
        <v>36887.35</v>
      </c>
      <c r="K2892">
        <v>5000000</v>
      </c>
    </row>
    <row r="2893" spans="1:11" ht="15" customHeight="1" x14ac:dyDescent="0.2">
      <c r="A2893" t="s">
        <v>10210</v>
      </c>
      <c r="B2893" t="s">
        <v>10211</v>
      </c>
      <c r="C2893">
        <v>2023</v>
      </c>
      <c r="D2893" s="37">
        <v>45287</v>
      </c>
      <c r="E2893" s="37">
        <v>45652</v>
      </c>
      <c r="F2893" s="18" t="s">
        <v>4463</v>
      </c>
      <c r="G2893" t="s">
        <v>99</v>
      </c>
      <c r="H2893">
        <v>1</v>
      </c>
      <c r="I2893">
        <v>1</v>
      </c>
      <c r="J2893">
        <v>11732.25</v>
      </c>
      <c r="K2893">
        <v>1000000</v>
      </c>
    </row>
    <row r="2894" spans="1:11" ht="15" customHeight="1" x14ac:dyDescent="0.2">
      <c r="A2894" t="s">
        <v>10212</v>
      </c>
      <c r="B2894" t="s">
        <v>10213</v>
      </c>
      <c r="C2894">
        <v>2023</v>
      </c>
      <c r="D2894" s="37">
        <v>45287</v>
      </c>
      <c r="E2894" s="37">
        <v>45652</v>
      </c>
      <c r="F2894" s="18" t="s">
        <v>4463</v>
      </c>
      <c r="G2894" t="s">
        <v>98</v>
      </c>
      <c r="H2894">
        <v>3</v>
      </c>
      <c r="I2894">
        <v>3</v>
      </c>
      <c r="J2894">
        <v>11044.11</v>
      </c>
      <c r="K2894">
        <v>1500000</v>
      </c>
    </row>
    <row r="2895" spans="1:11" ht="15" customHeight="1" x14ac:dyDescent="0.2">
      <c r="A2895" t="s">
        <v>10214</v>
      </c>
      <c r="B2895" t="s">
        <v>10215</v>
      </c>
      <c r="C2895">
        <v>2023</v>
      </c>
      <c r="D2895" s="37">
        <v>45287</v>
      </c>
      <c r="E2895" s="37">
        <v>45652</v>
      </c>
      <c r="F2895" s="18" t="s">
        <v>4463</v>
      </c>
      <c r="G2895" t="s">
        <v>97</v>
      </c>
      <c r="H2895">
        <v>2</v>
      </c>
      <c r="I2895">
        <v>4</v>
      </c>
      <c r="J2895">
        <v>25528.31</v>
      </c>
      <c r="K2895">
        <v>2500000</v>
      </c>
    </row>
    <row r="2896" spans="1:11" ht="15" customHeight="1" x14ac:dyDescent="0.2">
      <c r="A2896" t="s">
        <v>10216</v>
      </c>
      <c r="B2896" t="s">
        <v>10217</v>
      </c>
      <c r="C2896">
        <v>2023</v>
      </c>
      <c r="D2896" s="37">
        <v>45287</v>
      </c>
      <c r="E2896" s="37">
        <v>45652</v>
      </c>
      <c r="F2896" s="18" t="s">
        <v>4463</v>
      </c>
      <c r="G2896" t="s">
        <v>100</v>
      </c>
      <c r="H2896">
        <v>3</v>
      </c>
      <c r="I2896">
        <v>3</v>
      </c>
      <c r="J2896">
        <v>30055.14</v>
      </c>
      <c r="K2896">
        <v>2000000</v>
      </c>
    </row>
    <row r="2897" spans="1:11" ht="15" customHeight="1" x14ac:dyDescent="0.2">
      <c r="A2897" t="s">
        <v>10218</v>
      </c>
      <c r="B2897" t="s">
        <v>10219</v>
      </c>
      <c r="C2897">
        <v>2023</v>
      </c>
      <c r="D2897" s="37">
        <v>45287</v>
      </c>
      <c r="E2897" s="37">
        <v>45652</v>
      </c>
      <c r="F2897" s="18" t="s">
        <v>4463</v>
      </c>
      <c r="G2897" t="s">
        <v>97</v>
      </c>
      <c r="H2897">
        <v>1</v>
      </c>
      <c r="I2897">
        <v>1</v>
      </c>
      <c r="J2897">
        <v>35470.79</v>
      </c>
      <c r="K2897">
        <v>3500000</v>
      </c>
    </row>
    <row r="2898" spans="1:11" ht="15" customHeight="1" x14ac:dyDescent="0.2">
      <c r="A2898" t="s">
        <v>10220</v>
      </c>
      <c r="B2898" t="s">
        <v>10221</v>
      </c>
      <c r="C2898">
        <v>2023</v>
      </c>
      <c r="D2898" s="37">
        <v>45288</v>
      </c>
      <c r="E2898" s="37">
        <v>45653</v>
      </c>
      <c r="F2898" s="18" t="s">
        <v>4452</v>
      </c>
      <c r="G2898" t="s">
        <v>101</v>
      </c>
      <c r="H2898">
        <v>1</v>
      </c>
      <c r="I2898">
        <v>2</v>
      </c>
      <c r="J2898">
        <v>9864.33</v>
      </c>
      <c r="K2898">
        <v>1500000</v>
      </c>
    </row>
    <row r="2899" spans="1:11" ht="15" customHeight="1" x14ac:dyDescent="0.2">
      <c r="A2899" t="s">
        <v>10222</v>
      </c>
      <c r="B2899" t="s">
        <v>10223</v>
      </c>
      <c r="C2899">
        <v>2023</v>
      </c>
      <c r="D2899" s="37">
        <v>45288</v>
      </c>
      <c r="E2899" s="37">
        <v>45653</v>
      </c>
      <c r="F2899" s="18" t="s">
        <v>4452</v>
      </c>
      <c r="G2899" t="s">
        <v>100</v>
      </c>
      <c r="H2899">
        <v>1</v>
      </c>
      <c r="I2899">
        <v>1</v>
      </c>
      <c r="J2899">
        <v>70661.399999999994</v>
      </c>
      <c r="K2899">
        <v>5000000</v>
      </c>
    </row>
    <row r="2900" spans="1:11" ht="15" customHeight="1" x14ac:dyDescent="0.2">
      <c r="A2900" t="s">
        <v>10224</v>
      </c>
      <c r="B2900" t="s">
        <v>10225</v>
      </c>
      <c r="C2900">
        <v>2023</v>
      </c>
      <c r="D2900" s="37">
        <v>45288</v>
      </c>
      <c r="E2900" s="37">
        <v>45653</v>
      </c>
      <c r="F2900" s="18" t="s">
        <v>4452</v>
      </c>
      <c r="G2900" t="s">
        <v>99</v>
      </c>
      <c r="H2900">
        <v>3</v>
      </c>
      <c r="I2900">
        <v>3</v>
      </c>
      <c r="J2900">
        <v>55773.53</v>
      </c>
      <c r="K2900">
        <v>4500000</v>
      </c>
    </row>
    <row r="2901" spans="1:11" ht="15" customHeight="1" x14ac:dyDescent="0.2">
      <c r="A2901" t="s">
        <v>10226</v>
      </c>
      <c r="B2901" t="s">
        <v>10227</v>
      </c>
      <c r="C2901">
        <v>2023</v>
      </c>
      <c r="D2901" s="37">
        <v>45288</v>
      </c>
      <c r="E2901" s="37">
        <v>45653</v>
      </c>
      <c r="F2901" s="18" t="s">
        <v>4452</v>
      </c>
      <c r="G2901" t="s">
        <v>98</v>
      </c>
      <c r="H2901">
        <v>3</v>
      </c>
      <c r="I2901">
        <v>3</v>
      </c>
      <c r="J2901">
        <v>18075.46</v>
      </c>
      <c r="K2901">
        <v>2500000</v>
      </c>
    </row>
    <row r="2902" spans="1:11" ht="15" customHeight="1" x14ac:dyDescent="0.2">
      <c r="A2902" t="s">
        <v>10228</v>
      </c>
      <c r="B2902" t="s">
        <v>10229</v>
      </c>
      <c r="C2902">
        <v>2023</v>
      </c>
      <c r="D2902" s="37">
        <v>45288</v>
      </c>
      <c r="E2902" s="37">
        <v>45653</v>
      </c>
      <c r="F2902" s="18" t="s">
        <v>4463</v>
      </c>
      <c r="G2902" t="s">
        <v>99</v>
      </c>
      <c r="H2902">
        <v>1</v>
      </c>
      <c r="I2902">
        <v>1</v>
      </c>
      <c r="J2902">
        <v>19052.47</v>
      </c>
      <c r="K2902">
        <v>1500000</v>
      </c>
    </row>
    <row r="2903" spans="1:11" ht="15" customHeight="1" x14ac:dyDescent="0.2">
      <c r="A2903" t="s">
        <v>10230</v>
      </c>
      <c r="B2903" t="s">
        <v>10231</v>
      </c>
      <c r="C2903">
        <v>2023</v>
      </c>
      <c r="D2903" s="37">
        <v>45288</v>
      </c>
      <c r="E2903" s="37">
        <v>45653</v>
      </c>
      <c r="F2903" s="18" t="s">
        <v>4463</v>
      </c>
      <c r="G2903" t="s">
        <v>99</v>
      </c>
      <c r="H2903">
        <v>1</v>
      </c>
      <c r="I2903">
        <v>1</v>
      </c>
      <c r="J2903">
        <v>55148.63</v>
      </c>
      <c r="K2903">
        <v>5000000</v>
      </c>
    </row>
    <row r="2904" spans="1:11" ht="15" customHeight="1" x14ac:dyDescent="0.2">
      <c r="A2904" t="s">
        <v>10232</v>
      </c>
      <c r="B2904" t="s">
        <v>10233</v>
      </c>
      <c r="C2904">
        <v>2023</v>
      </c>
      <c r="D2904" s="37">
        <v>45288</v>
      </c>
      <c r="E2904" s="37">
        <v>45653</v>
      </c>
      <c r="F2904" s="18" t="s">
        <v>4463</v>
      </c>
      <c r="G2904" t="s">
        <v>98</v>
      </c>
      <c r="H2904">
        <v>1</v>
      </c>
      <c r="I2904">
        <v>1</v>
      </c>
      <c r="J2904">
        <v>40698.58</v>
      </c>
      <c r="K2904">
        <v>5000000</v>
      </c>
    </row>
    <row r="2905" spans="1:11" ht="15" customHeight="1" x14ac:dyDescent="0.2">
      <c r="A2905" t="s">
        <v>10234</v>
      </c>
      <c r="B2905" t="s">
        <v>10235</v>
      </c>
      <c r="C2905">
        <v>2023</v>
      </c>
      <c r="D2905" s="37">
        <v>45288</v>
      </c>
      <c r="E2905" s="37">
        <v>45653</v>
      </c>
      <c r="F2905" s="18" t="s">
        <v>4463</v>
      </c>
      <c r="G2905" t="s">
        <v>97</v>
      </c>
      <c r="H2905">
        <v>1</v>
      </c>
      <c r="I2905">
        <v>1</v>
      </c>
      <c r="J2905">
        <v>93275.01</v>
      </c>
      <c r="K2905">
        <v>10000000</v>
      </c>
    </row>
    <row r="2906" spans="1:11" ht="15" customHeight="1" x14ac:dyDescent="0.2">
      <c r="A2906" t="s">
        <v>10236</v>
      </c>
      <c r="B2906" t="s">
        <v>10237</v>
      </c>
      <c r="C2906">
        <v>2023</v>
      </c>
      <c r="D2906" s="37">
        <v>45288</v>
      </c>
      <c r="E2906" s="37">
        <v>45653</v>
      </c>
      <c r="F2906" s="18" t="s">
        <v>4463</v>
      </c>
      <c r="G2906" t="s">
        <v>100</v>
      </c>
      <c r="H2906">
        <v>3</v>
      </c>
      <c r="I2906">
        <v>3</v>
      </c>
      <c r="J2906">
        <v>77582.240000000005</v>
      </c>
      <c r="K2906">
        <v>5000000</v>
      </c>
    </row>
    <row r="2907" spans="1:11" ht="15" customHeight="1" x14ac:dyDescent="0.2">
      <c r="A2907" t="s">
        <v>10238</v>
      </c>
      <c r="B2907" t="s">
        <v>10239</v>
      </c>
      <c r="C2907">
        <v>2023</v>
      </c>
      <c r="D2907" s="37">
        <v>45288</v>
      </c>
      <c r="E2907" s="37">
        <v>45653</v>
      </c>
      <c r="F2907" s="18" t="s">
        <v>4463</v>
      </c>
      <c r="G2907" t="s">
        <v>97</v>
      </c>
      <c r="H2907">
        <v>1</v>
      </c>
      <c r="I2907">
        <v>2</v>
      </c>
      <c r="J2907">
        <v>9036.9699999999993</v>
      </c>
      <c r="K2907">
        <v>1000000</v>
      </c>
    </row>
    <row r="2908" spans="1:11" ht="15" customHeight="1" x14ac:dyDescent="0.2">
      <c r="A2908" t="s">
        <v>10240</v>
      </c>
      <c r="B2908" t="s">
        <v>10241</v>
      </c>
      <c r="C2908">
        <v>2023</v>
      </c>
      <c r="D2908" s="37">
        <v>45288</v>
      </c>
      <c r="E2908" s="37">
        <v>45653</v>
      </c>
      <c r="F2908" s="18" t="s">
        <v>4463</v>
      </c>
      <c r="G2908" t="s">
        <v>99</v>
      </c>
      <c r="H2908">
        <v>3</v>
      </c>
      <c r="I2908">
        <v>3</v>
      </c>
      <c r="J2908">
        <v>47676.09</v>
      </c>
      <c r="K2908">
        <v>4500000</v>
      </c>
    </row>
    <row r="2909" spans="1:11" ht="15" customHeight="1" x14ac:dyDescent="0.2">
      <c r="A2909" t="s">
        <v>10242</v>
      </c>
      <c r="B2909" t="s">
        <v>10243</v>
      </c>
      <c r="C2909">
        <v>2023</v>
      </c>
      <c r="D2909" s="37">
        <v>45288</v>
      </c>
      <c r="E2909" s="37">
        <v>45653</v>
      </c>
      <c r="F2909" s="18" t="s">
        <v>4463</v>
      </c>
      <c r="G2909" t="s">
        <v>100</v>
      </c>
      <c r="H2909">
        <v>2</v>
      </c>
      <c r="I2909">
        <v>2</v>
      </c>
      <c r="J2909">
        <v>159379.59</v>
      </c>
      <c r="K2909">
        <v>10000000</v>
      </c>
    </row>
    <row r="2910" spans="1:11" ht="15" customHeight="1" x14ac:dyDescent="0.2">
      <c r="A2910" t="s">
        <v>10244</v>
      </c>
      <c r="B2910" t="s">
        <v>10245</v>
      </c>
      <c r="C2910">
        <v>2023</v>
      </c>
      <c r="D2910" s="37">
        <v>45288</v>
      </c>
      <c r="E2910" s="37">
        <v>45653</v>
      </c>
      <c r="F2910" s="18" t="s">
        <v>4463</v>
      </c>
      <c r="G2910" t="s">
        <v>97</v>
      </c>
      <c r="H2910">
        <v>1</v>
      </c>
      <c r="I2910">
        <v>2</v>
      </c>
      <c r="J2910">
        <v>87830.21</v>
      </c>
      <c r="K2910">
        <v>10000000</v>
      </c>
    </row>
    <row r="2911" spans="1:11" ht="15" customHeight="1" x14ac:dyDescent="0.2">
      <c r="A2911" t="s">
        <v>10246</v>
      </c>
      <c r="B2911" t="s">
        <v>10247</v>
      </c>
      <c r="C2911">
        <v>2023</v>
      </c>
      <c r="D2911" s="37">
        <v>45288</v>
      </c>
      <c r="E2911" s="37">
        <v>45653</v>
      </c>
      <c r="F2911" s="18" t="s">
        <v>4463</v>
      </c>
      <c r="G2911" t="s">
        <v>99</v>
      </c>
      <c r="H2911">
        <v>1</v>
      </c>
      <c r="I2911">
        <v>1</v>
      </c>
      <c r="J2911">
        <v>62460.28</v>
      </c>
      <c r="K2911">
        <v>5000000</v>
      </c>
    </row>
    <row r="2912" spans="1:11" ht="15" customHeight="1" x14ac:dyDescent="0.2">
      <c r="A2912" t="s">
        <v>10248</v>
      </c>
      <c r="B2912" t="s">
        <v>10249</v>
      </c>
      <c r="C2912">
        <v>2023</v>
      </c>
      <c r="D2912" s="37">
        <v>45288</v>
      </c>
      <c r="E2912" s="37">
        <v>45653</v>
      </c>
      <c r="F2912" s="18" t="s">
        <v>4463</v>
      </c>
      <c r="G2912" t="s">
        <v>101</v>
      </c>
      <c r="H2912">
        <v>3</v>
      </c>
      <c r="I2912">
        <v>3</v>
      </c>
      <c r="J2912">
        <v>3223.22</v>
      </c>
      <c r="K2912">
        <v>500000</v>
      </c>
    </row>
    <row r="2913" spans="1:11" ht="15" customHeight="1" x14ac:dyDescent="0.2">
      <c r="A2913" t="s">
        <v>10250</v>
      </c>
      <c r="B2913" t="s">
        <v>10251</v>
      </c>
      <c r="C2913">
        <v>2023</v>
      </c>
      <c r="D2913" s="37">
        <v>45288</v>
      </c>
      <c r="E2913" s="37">
        <v>45653</v>
      </c>
      <c r="F2913" s="18" t="s">
        <v>4463</v>
      </c>
      <c r="G2913" t="s">
        <v>100</v>
      </c>
      <c r="H2913">
        <v>2</v>
      </c>
      <c r="I2913">
        <v>2</v>
      </c>
      <c r="J2913">
        <v>77183.55</v>
      </c>
      <c r="K2913">
        <v>5000000</v>
      </c>
    </row>
    <row r="2914" spans="1:11" ht="15" customHeight="1" x14ac:dyDescent="0.2">
      <c r="A2914" t="s">
        <v>10252</v>
      </c>
      <c r="B2914" t="s">
        <v>10253</v>
      </c>
      <c r="C2914">
        <v>2023</v>
      </c>
      <c r="D2914" s="37">
        <v>45288</v>
      </c>
      <c r="E2914" s="37">
        <v>45653</v>
      </c>
      <c r="F2914" s="18" t="s">
        <v>4463</v>
      </c>
      <c r="G2914" t="s">
        <v>98</v>
      </c>
      <c r="H2914">
        <v>2</v>
      </c>
      <c r="I2914">
        <v>2</v>
      </c>
      <c r="J2914">
        <v>71551.09</v>
      </c>
      <c r="K2914">
        <v>10000000</v>
      </c>
    </row>
    <row r="2915" spans="1:11" ht="15" customHeight="1" x14ac:dyDescent="0.2">
      <c r="A2915" t="s">
        <v>10254</v>
      </c>
      <c r="B2915" t="s">
        <v>10255</v>
      </c>
      <c r="C2915">
        <v>2023</v>
      </c>
      <c r="D2915" s="37">
        <v>45288</v>
      </c>
      <c r="E2915" s="37">
        <v>45653</v>
      </c>
      <c r="F2915" s="18" t="s">
        <v>4463</v>
      </c>
      <c r="G2915" t="s">
        <v>99</v>
      </c>
      <c r="H2915">
        <v>1</v>
      </c>
      <c r="I2915">
        <v>1</v>
      </c>
      <c r="J2915">
        <v>17616.09</v>
      </c>
      <c r="K2915">
        <v>1500000</v>
      </c>
    </row>
    <row r="2916" spans="1:11" ht="15" customHeight="1" x14ac:dyDescent="0.2">
      <c r="A2916" t="s">
        <v>10256</v>
      </c>
      <c r="B2916" t="s">
        <v>10257</v>
      </c>
      <c r="C2916">
        <v>2023</v>
      </c>
      <c r="D2916" s="37">
        <v>45288</v>
      </c>
      <c r="E2916" s="37">
        <v>45653</v>
      </c>
      <c r="F2916" s="18" t="s">
        <v>4463</v>
      </c>
      <c r="G2916" t="s">
        <v>98</v>
      </c>
      <c r="H2916">
        <v>2</v>
      </c>
      <c r="I2916">
        <v>4</v>
      </c>
      <c r="J2916">
        <v>26456.6</v>
      </c>
      <c r="K2916">
        <v>3500000</v>
      </c>
    </row>
    <row r="2917" spans="1:11" ht="15" customHeight="1" x14ac:dyDescent="0.2">
      <c r="A2917" t="s">
        <v>10258</v>
      </c>
      <c r="B2917" t="s">
        <v>10259</v>
      </c>
      <c r="C2917">
        <v>2023</v>
      </c>
      <c r="D2917" s="37">
        <v>45288</v>
      </c>
      <c r="E2917" s="37">
        <v>45653</v>
      </c>
      <c r="F2917" s="18" t="s">
        <v>4463</v>
      </c>
      <c r="G2917" t="s">
        <v>97</v>
      </c>
      <c r="H2917">
        <v>1</v>
      </c>
      <c r="I2917">
        <v>1</v>
      </c>
      <c r="J2917">
        <v>10079.459999999999</v>
      </c>
      <c r="K2917">
        <v>1000000</v>
      </c>
    </row>
    <row r="2918" spans="1:11" ht="15" customHeight="1" x14ac:dyDescent="0.2">
      <c r="A2918" t="s">
        <v>10260</v>
      </c>
      <c r="B2918" t="s">
        <v>10261</v>
      </c>
      <c r="C2918">
        <v>2023</v>
      </c>
      <c r="D2918" s="37">
        <v>45288</v>
      </c>
      <c r="E2918" s="37">
        <v>45653</v>
      </c>
      <c r="F2918" s="18" t="s">
        <v>4463</v>
      </c>
      <c r="G2918" t="s">
        <v>97</v>
      </c>
      <c r="H2918">
        <v>1</v>
      </c>
      <c r="I2918">
        <v>2</v>
      </c>
      <c r="J2918">
        <v>31997.96</v>
      </c>
      <c r="K2918">
        <v>3500000</v>
      </c>
    </row>
    <row r="2919" spans="1:11" ht="15" customHeight="1" x14ac:dyDescent="0.2">
      <c r="A2919" t="s">
        <v>10262</v>
      </c>
      <c r="B2919" t="s">
        <v>10263</v>
      </c>
      <c r="C2919">
        <v>2023</v>
      </c>
      <c r="D2919" s="37">
        <v>45288</v>
      </c>
      <c r="E2919" s="37">
        <v>45653</v>
      </c>
      <c r="F2919" s="18" t="s">
        <v>4463</v>
      </c>
      <c r="G2919" t="s">
        <v>97</v>
      </c>
      <c r="H2919">
        <v>1</v>
      </c>
      <c r="I2919">
        <v>2</v>
      </c>
      <c r="J2919">
        <v>4941.59</v>
      </c>
      <c r="K2919">
        <v>500000</v>
      </c>
    </row>
    <row r="2920" spans="1:11" ht="15" customHeight="1" x14ac:dyDescent="0.2">
      <c r="A2920" t="s">
        <v>10264</v>
      </c>
      <c r="B2920" t="s">
        <v>10265</v>
      </c>
      <c r="C2920">
        <v>2023</v>
      </c>
      <c r="D2920" s="37">
        <v>45288</v>
      </c>
      <c r="E2920" s="37">
        <v>45653</v>
      </c>
      <c r="F2920" s="18" t="s">
        <v>4463</v>
      </c>
      <c r="G2920" t="s">
        <v>97</v>
      </c>
      <c r="H2920">
        <v>1</v>
      </c>
      <c r="I2920">
        <v>2</v>
      </c>
      <c r="J2920">
        <v>39715.71</v>
      </c>
      <c r="K2920">
        <v>4000000</v>
      </c>
    </row>
    <row r="2921" spans="1:11" ht="15" customHeight="1" x14ac:dyDescent="0.2">
      <c r="A2921" t="s">
        <v>10266</v>
      </c>
      <c r="B2921" t="s">
        <v>10267</v>
      </c>
      <c r="C2921">
        <v>2023</v>
      </c>
      <c r="D2921" s="37">
        <v>45288</v>
      </c>
      <c r="E2921" s="37">
        <v>45653</v>
      </c>
      <c r="F2921" s="18" t="s">
        <v>4463</v>
      </c>
      <c r="G2921" t="s">
        <v>97</v>
      </c>
      <c r="H2921">
        <v>3</v>
      </c>
      <c r="I2921">
        <v>3</v>
      </c>
      <c r="J2921">
        <v>34856.58</v>
      </c>
      <c r="K2921">
        <v>4000000</v>
      </c>
    </row>
    <row r="2922" spans="1:11" ht="15" customHeight="1" x14ac:dyDescent="0.2">
      <c r="A2922" t="s">
        <v>10268</v>
      </c>
      <c r="B2922" t="s">
        <v>10269</v>
      </c>
      <c r="C2922">
        <v>2023</v>
      </c>
      <c r="D2922" s="37">
        <v>45288</v>
      </c>
      <c r="E2922" s="37">
        <v>45653</v>
      </c>
      <c r="F2922" s="18" t="s">
        <v>4463</v>
      </c>
      <c r="G2922" t="s">
        <v>99</v>
      </c>
      <c r="H2922">
        <v>1</v>
      </c>
      <c r="I2922">
        <v>2</v>
      </c>
      <c r="J2922">
        <v>28656.6</v>
      </c>
      <c r="K2922">
        <v>2500000</v>
      </c>
    </row>
    <row r="2923" spans="1:11" ht="15" customHeight="1" x14ac:dyDescent="0.2">
      <c r="A2923" t="s">
        <v>10270</v>
      </c>
      <c r="B2923" t="s">
        <v>10271</v>
      </c>
      <c r="C2923">
        <v>2023</v>
      </c>
      <c r="D2923" s="37">
        <v>45288</v>
      </c>
      <c r="E2923" s="37">
        <v>45653</v>
      </c>
      <c r="F2923" s="18" t="s">
        <v>4463</v>
      </c>
      <c r="G2923" t="s">
        <v>99</v>
      </c>
      <c r="H2923">
        <v>3</v>
      </c>
      <c r="I2923">
        <v>3</v>
      </c>
      <c r="J2923">
        <v>12534.37</v>
      </c>
      <c r="K2923">
        <v>1000000</v>
      </c>
    </row>
    <row r="2924" spans="1:11" ht="15" customHeight="1" x14ac:dyDescent="0.2">
      <c r="A2924" t="s">
        <v>10272</v>
      </c>
      <c r="B2924" t="s">
        <v>10273</v>
      </c>
      <c r="C2924">
        <v>2023</v>
      </c>
      <c r="D2924" s="37">
        <v>45288</v>
      </c>
      <c r="E2924" s="37">
        <v>45653</v>
      </c>
      <c r="F2924" s="18" t="s">
        <v>4463</v>
      </c>
      <c r="G2924" t="s">
        <v>97</v>
      </c>
      <c r="H2924">
        <v>2</v>
      </c>
      <c r="I2924">
        <v>2</v>
      </c>
      <c r="J2924">
        <v>51394.52</v>
      </c>
      <c r="K2924">
        <v>5000000</v>
      </c>
    </row>
    <row r="2925" spans="1:11" ht="15" customHeight="1" x14ac:dyDescent="0.2">
      <c r="A2925" t="s">
        <v>10274</v>
      </c>
      <c r="B2925" t="s">
        <v>10275</v>
      </c>
      <c r="C2925">
        <v>2023</v>
      </c>
      <c r="D2925" s="37">
        <v>45288</v>
      </c>
      <c r="E2925" s="37">
        <v>45653</v>
      </c>
      <c r="F2925" s="18" t="s">
        <v>4463</v>
      </c>
      <c r="G2925" t="s">
        <v>98</v>
      </c>
      <c r="H2925">
        <v>1</v>
      </c>
      <c r="I2925">
        <v>1</v>
      </c>
      <c r="J2925">
        <v>33214.94</v>
      </c>
      <c r="K2925">
        <v>4000000</v>
      </c>
    </row>
    <row r="2926" spans="1:11" ht="15" customHeight="1" x14ac:dyDescent="0.2">
      <c r="A2926" t="s">
        <v>10276</v>
      </c>
      <c r="B2926" t="s">
        <v>10277</v>
      </c>
      <c r="C2926">
        <v>2023</v>
      </c>
      <c r="D2926" s="37">
        <v>45288</v>
      </c>
      <c r="E2926" s="37">
        <v>45653</v>
      </c>
      <c r="F2926" s="18" t="s">
        <v>4463</v>
      </c>
      <c r="G2926" t="s">
        <v>97</v>
      </c>
      <c r="H2926">
        <v>1</v>
      </c>
      <c r="I2926">
        <v>1</v>
      </c>
      <c r="J2926">
        <v>36391.94</v>
      </c>
      <c r="K2926">
        <v>4000000</v>
      </c>
    </row>
    <row r="2927" spans="1:11" ht="15" customHeight="1" x14ac:dyDescent="0.2">
      <c r="A2927" t="s">
        <v>10278</v>
      </c>
      <c r="B2927" t="s">
        <v>10279</v>
      </c>
      <c r="C2927">
        <v>2023</v>
      </c>
      <c r="D2927" s="37">
        <v>45288</v>
      </c>
      <c r="E2927" s="37">
        <v>45653</v>
      </c>
      <c r="F2927" s="18" t="s">
        <v>4463</v>
      </c>
      <c r="G2927" t="s">
        <v>98</v>
      </c>
      <c r="H2927">
        <v>2</v>
      </c>
      <c r="I2927">
        <v>4</v>
      </c>
      <c r="J2927">
        <v>27671.88</v>
      </c>
      <c r="K2927">
        <v>3500000</v>
      </c>
    </row>
    <row r="2928" spans="1:11" ht="15" customHeight="1" x14ac:dyDescent="0.2">
      <c r="A2928" t="s">
        <v>10280</v>
      </c>
      <c r="B2928" t="s">
        <v>10281</v>
      </c>
      <c r="C2928">
        <v>2023</v>
      </c>
      <c r="D2928" s="37">
        <v>45288</v>
      </c>
      <c r="E2928" s="37">
        <v>45653</v>
      </c>
      <c r="F2928" s="18" t="s">
        <v>4463</v>
      </c>
      <c r="G2928" t="s">
        <v>99</v>
      </c>
      <c r="H2928">
        <v>3</v>
      </c>
      <c r="I2928">
        <v>3</v>
      </c>
      <c r="J2928">
        <v>44877.81</v>
      </c>
      <c r="K2928">
        <v>4000000</v>
      </c>
    </row>
    <row r="2929" spans="1:11" ht="15" customHeight="1" x14ac:dyDescent="0.2">
      <c r="A2929" t="s">
        <v>10282</v>
      </c>
      <c r="B2929" t="s">
        <v>10283</v>
      </c>
      <c r="C2929">
        <v>2023</v>
      </c>
      <c r="D2929" s="37">
        <v>45288</v>
      </c>
      <c r="E2929" s="37">
        <v>45653</v>
      </c>
      <c r="F2929" s="18" t="s">
        <v>4463</v>
      </c>
      <c r="G2929" t="s">
        <v>101</v>
      </c>
      <c r="H2929">
        <v>1</v>
      </c>
      <c r="I2929">
        <v>1</v>
      </c>
      <c r="J2929">
        <v>14350.18</v>
      </c>
      <c r="K2929">
        <v>2000000</v>
      </c>
    </row>
    <row r="2930" spans="1:11" ht="15" customHeight="1" x14ac:dyDescent="0.2">
      <c r="A2930" t="s">
        <v>10284</v>
      </c>
      <c r="B2930" t="s">
        <v>10285</v>
      </c>
      <c r="C2930">
        <v>2023</v>
      </c>
      <c r="D2930" s="37">
        <v>45288</v>
      </c>
      <c r="E2930" s="37">
        <v>45653</v>
      </c>
      <c r="F2930" s="18" t="s">
        <v>4463</v>
      </c>
      <c r="G2930" t="s">
        <v>97</v>
      </c>
      <c r="H2930">
        <v>1</v>
      </c>
      <c r="I2930">
        <v>1</v>
      </c>
      <c r="J2930">
        <v>9755.81</v>
      </c>
      <c r="K2930">
        <v>1000000</v>
      </c>
    </row>
    <row r="2931" spans="1:11" ht="15" customHeight="1" x14ac:dyDescent="0.2">
      <c r="A2931" t="s">
        <v>10286</v>
      </c>
      <c r="B2931" t="s">
        <v>10287</v>
      </c>
      <c r="C2931">
        <v>2023</v>
      </c>
      <c r="D2931" s="37">
        <v>45288</v>
      </c>
      <c r="E2931" s="37">
        <v>45653</v>
      </c>
      <c r="F2931" s="18" t="s">
        <v>4463</v>
      </c>
      <c r="G2931" t="s">
        <v>98</v>
      </c>
      <c r="H2931">
        <v>1</v>
      </c>
      <c r="I2931">
        <v>1</v>
      </c>
      <c r="J2931">
        <v>34109.33</v>
      </c>
      <c r="K2931">
        <v>4500000</v>
      </c>
    </row>
    <row r="2932" spans="1:11" ht="15" customHeight="1" x14ac:dyDescent="0.2">
      <c r="A2932" t="s">
        <v>10288</v>
      </c>
      <c r="B2932" t="s">
        <v>10289</v>
      </c>
      <c r="C2932">
        <v>2023</v>
      </c>
      <c r="D2932" s="37">
        <v>45288</v>
      </c>
      <c r="E2932" s="37">
        <v>45653</v>
      </c>
      <c r="F2932" s="18" t="s">
        <v>4463</v>
      </c>
      <c r="G2932" t="s">
        <v>99</v>
      </c>
      <c r="H2932">
        <v>2</v>
      </c>
      <c r="I2932">
        <v>2</v>
      </c>
      <c r="J2932">
        <v>16917.66</v>
      </c>
      <c r="K2932">
        <v>1500000</v>
      </c>
    </row>
    <row r="2933" spans="1:11" ht="15" customHeight="1" x14ac:dyDescent="0.2">
      <c r="A2933" t="s">
        <v>10290</v>
      </c>
      <c r="B2933" t="s">
        <v>10291</v>
      </c>
      <c r="C2933">
        <v>2023</v>
      </c>
      <c r="D2933" s="37">
        <v>45288</v>
      </c>
      <c r="E2933" s="37">
        <v>45653</v>
      </c>
      <c r="F2933" s="18" t="s">
        <v>4463</v>
      </c>
      <c r="G2933" t="s">
        <v>100</v>
      </c>
      <c r="H2933">
        <v>1</v>
      </c>
      <c r="I2933">
        <v>1</v>
      </c>
      <c r="J2933">
        <v>135370.51</v>
      </c>
      <c r="K2933">
        <v>10000000</v>
      </c>
    </row>
    <row r="2934" spans="1:11" ht="15" customHeight="1" x14ac:dyDescent="0.2">
      <c r="A2934" t="s">
        <v>10292</v>
      </c>
      <c r="B2934" t="s">
        <v>10293</v>
      </c>
      <c r="C2934">
        <v>2023</v>
      </c>
      <c r="D2934" s="37">
        <v>45289</v>
      </c>
      <c r="E2934" s="37">
        <v>45654</v>
      </c>
      <c r="F2934" s="18" t="s">
        <v>4452</v>
      </c>
      <c r="G2934" t="s">
        <v>99</v>
      </c>
      <c r="H2934">
        <v>2</v>
      </c>
      <c r="I2934">
        <v>2</v>
      </c>
      <c r="J2934">
        <v>108431.62</v>
      </c>
      <c r="K2934">
        <v>10000000</v>
      </c>
    </row>
    <row r="2935" spans="1:11" ht="15" customHeight="1" x14ac:dyDescent="0.2">
      <c r="A2935" t="s">
        <v>10294</v>
      </c>
      <c r="B2935" t="s">
        <v>10295</v>
      </c>
      <c r="C2935">
        <v>2023</v>
      </c>
      <c r="D2935" s="37">
        <v>45289</v>
      </c>
      <c r="E2935" s="37">
        <v>45654</v>
      </c>
      <c r="F2935" s="18" t="s">
        <v>4452</v>
      </c>
      <c r="G2935" t="s">
        <v>99</v>
      </c>
      <c r="H2935">
        <v>2</v>
      </c>
      <c r="I2935">
        <v>4</v>
      </c>
      <c r="J2935">
        <v>12462.17</v>
      </c>
      <c r="K2935">
        <v>1000000</v>
      </c>
    </row>
    <row r="2936" spans="1:11" ht="15" customHeight="1" x14ac:dyDescent="0.2">
      <c r="A2936" t="s">
        <v>10296</v>
      </c>
      <c r="B2936" t="s">
        <v>10297</v>
      </c>
      <c r="C2936">
        <v>2023</v>
      </c>
      <c r="D2936" s="37">
        <v>45289</v>
      </c>
      <c r="E2936" s="37">
        <v>45654</v>
      </c>
      <c r="F2936" s="18" t="s">
        <v>4452</v>
      </c>
      <c r="G2936" t="s">
        <v>100</v>
      </c>
      <c r="H2936">
        <v>3</v>
      </c>
      <c r="I2936">
        <v>3</v>
      </c>
      <c r="J2936">
        <v>71765.08</v>
      </c>
      <c r="K2936">
        <v>5000000</v>
      </c>
    </row>
    <row r="2937" spans="1:11" ht="15" customHeight="1" x14ac:dyDescent="0.2">
      <c r="A2937" t="s">
        <v>10298</v>
      </c>
      <c r="B2937" t="s">
        <v>10299</v>
      </c>
      <c r="C2937">
        <v>2023</v>
      </c>
      <c r="D2937" s="37">
        <v>45289</v>
      </c>
      <c r="E2937" s="37">
        <v>45654</v>
      </c>
      <c r="F2937" s="18" t="s">
        <v>4452</v>
      </c>
      <c r="G2937" t="s">
        <v>100</v>
      </c>
      <c r="H2937">
        <v>1</v>
      </c>
      <c r="I2937">
        <v>2</v>
      </c>
      <c r="J2937">
        <v>69141.56</v>
      </c>
      <c r="K2937">
        <v>4500000</v>
      </c>
    </row>
    <row r="2938" spans="1:11" ht="15" customHeight="1" x14ac:dyDescent="0.2">
      <c r="A2938" t="s">
        <v>10300</v>
      </c>
      <c r="B2938" t="s">
        <v>10301</v>
      </c>
      <c r="C2938">
        <v>2023</v>
      </c>
      <c r="D2938" s="37">
        <v>45289</v>
      </c>
      <c r="E2938" s="37">
        <v>45654</v>
      </c>
      <c r="F2938" s="18" t="s">
        <v>4452</v>
      </c>
      <c r="G2938" t="s">
        <v>97</v>
      </c>
      <c r="H2938">
        <v>1</v>
      </c>
      <c r="I2938">
        <v>2</v>
      </c>
      <c r="J2938">
        <v>36944.57</v>
      </c>
      <c r="K2938">
        <v>4000000</v>
      </c>
    </row>
    <row r="2939" spans="1:11" ht="15" customHeight="1" x14ac:dyDescent="0.2">
      <c r="A2939" t="s">
        <v>10302</v>
      </c>
      <c r="B2939" t="s">
        <v>10303</v>
      </c>
      <c r="C2939">
        <v>2023</v>
      </c>
      <c r="D2939" s="37">
        <v>45289</v>
      </c>
      <c r="E2939" s="37">
        <v>45654</v>
      </c>
      <c r="F2939" s="18" t="s">
        <v>4452</v>
      </c>
      <c r="G2939" t="s">
        <v>101</v>
      </c>
      <c r="H2939">
        <v>1</v>
      </c>
      <c r="I2939">
        <v>2</v>
      </c>
      <c r="J2939">
        <v>32996.839999999997</v>
      </c>
      <c r="K2939">
        <v>5000000</v>
      </c>
    </row>
    <row r="2940" spans="1:11" ht="15" customHeight="1" x14ac:dyDescent="0.2">
      <c r="A2940" t="s">
        <v>10304</v>
      </c>
      <c r="B2940" t="s">
        <v>10305</v>
      </c>
      <c r="C2940">
        <v>2023</v>
      </c>
      <c r="D2940" s="37">
        <v>45289</v>
      </c>
      <c r="E2940" s="37">
        <v>45654</v>
      </c>
      <c r="F2940" s="18" t="s">
        <v>4452</v>
      </c>
      <c r="G2940" t="s">
        <v>101</v>
      </c>
      <c r="H2940">
        <v>2</v>
      </c>
      <c r="I2940">
        <v>2</v>
      </c>
      <c r="J2940">
        <v>6496.17</v>
      </c>
      <c r="K2940">
        <v>1000000</v>
      </c>
    </row>
    <row r="2941" spans="1:11" ht="15" customHeight="1" x14ac:dyDescent="0.2">
      <c r="A2941" t="s">
        <v>10306</v>
      </c>
      <c r="B2941" t="s">
        <v>10307</v>
      </c>
      <c r="C2941">
        <v>2023</v>
      </c>
      <c r="D2941" s="37">
        <v>45289</v>
      </c>
      <c r="E2941" s="37">
        <v>45654</v>
      </c>
      <c r="F2941" s="18" t="s">
        <v>4452</v>
      </c>
      <c r="G2941" t="s">
        <v>100</v>
      </c>
      <c r="H2941">
        <v>3</v>
      </c>
      <c r="I2941">
        <v>3</v>
      </c>
      <c r="J2941">
        <v>60212.73</v>
      </c>
      <c r="K2941">
        <v>4500000</v>
      </c>
    </row>
    <row r="2942" spans="1:11" ht="15" customHeight="1" x14ac:dyDescent="0.2">
      <c r="A2942" t="s">
        <v>10308</v>
      </c>
      <c r="B2942" t="s">
        <v>10309</v>
      </c>
      <c r="C2942">
        <v>2023</v>
      </c>
      <c r="D2942" s="37">
        <v>45289</v>
      </c>
      <c r="E2942" s="37">
        <v>45654</v>
      </c>
      <c r="F2942" s="18" t="s">
        <v>4452</v>
      </c>
      <c r="G2942" t="s">
        <v>97</v>
      </c>
      <c r="H2942">
        <v>2</v>
      </c>
      <c r="I2942">
        <v>4</v>
      </c>
      <c r="J2942">
        <v>10110.790000000001</v>
      </c>
      <c r="K2942">
        <v>1000000</v>
      </c>
    </row>
    <row r="2943" spans="1:11" ht="15" customHeight="1" x14ac:dyDescent="0.2">
      <c r="A2943" t="s">
        <v>10310</v>
      </c>
      <c r="B2943" t="s">
        <v>10311</v>
      </c>
      <c r="C2943">
        <v>2023</v>
      </c>
      <c r="D2943" s="37">
        <v>45289</v>
      </c>
      <c r="E2943" s="37">
        <v>45654</v>
      </c>
      <c r="F2943" s="18" t="s">
        <v>4452</v>
      </c>
      <c r="G2943" t="s">
        <v>99</v>
      </c>
      <c r="H2943">
        <v>1</v>
      </c>
      <c r="I2943">
        <v>2</v>
      </c>
      <c r="J2943">
        <v>45590.03</v>
      </c>
      <c r="K2943">
        <v>4000000</v>
      </c>
    </row>
    <row r="2944" spans="1:11" ht="15" customHeight="1" x14ac:dyDescent="0.2">
      <c r="A2944" t="s">
        <v>10312</v>
      </c>
      <c r="B2944" t="s">
        <v>10313</v>
      </c>
      <c r="C2944">
        <v>2023</v>
      </c>
      <c r="D2944" s="37">
        <v>45289</v>
      </c>
      <c r="E2944" s="37">
        <v>45654</v>
      </c>
      <c r="F2944" s="18" t="s">
        <v>4452</v>
      </c>
      <c r="G2944" t="s">
        <v>97</v>
      </c>
      <c r="H2944">
        <v>1</v>
      </c>
      <c r="I2944">
        <v>2</v>
      </c>
      <c r="J2944">
        <v>9750.4599999999991</v>
      </c>
      <c r="K2944">
        <v>1000000</v>
      </c>
    </row>
    <row r="2945" spans="1:11" ht="15" customHeight="1" x14ac:dyDescent="0.2">
      <c r="A2945" t="s">
        <v>10314</v>
      </c>
      <c r="B2945" t="s">
        <v>10315</v>
      </c>
      <c r="C2945">
        <v>2023</v>
      </c>
      <c r="D2945" s="37">
        <v>45289</v>
      </c>
      <c r="E2945" s="37">
        <v>45654</v>
      </c>
      <c r="F2945" s="18" t="s">
        <v>4463</v>
      </c>
      <c r="G2945" t="s">
        <v>101</v>
      </c>
      <c r="H2945">
        <v>2</v>
      </c>
      <c r="I2945">
        <v>2</v>
      </c>
      <c r="J2945">
        <v>6743.93</v>
      </c>
      <c r="K2945">
        <v>1000000</v>
      </c>
    </row>
    <row r="2946" spans="1:11" ht="15" customHeight="1" x14ac:dyDescent="0.2">
      <c r="A2946" t="s">
        <v>10316</v>
      </c>
      <c r="B2946" t="s">
        <v>10317</v>
      </c>
      <c r="C2946">
        <v>2023</v>
      </c>
      <c r="D2946" s="37">
        <v>45289</v>
      </c>
      <c r="E2946" s="37">
        <v>45654</v>
      </c>
      <c r="F2946" s="18" t="s">
        <v>4463</v>
      </c>
      <c r="G2946" t="s">
        <v>97</v>
      </c>
      <c r="H2946">
        <v>2</v>
      </c>
      <c r="I2946">
        <v>4</v>
      </c>
      <c r="J2946">
        <v>34714.85</v>
      </c>
      <c r="K2946">
        <v>3500000</v>
      </c>
    </row>
    <row r="2947" spans="1:11" ht="15" customHeight="1" x14ac:dyDescent="0.2">
      <c r="A2947" t="s">
        <v>10318</v>
      </c>
      <c r="B2947" t="s">
        <v>10319</v>
      </c>
      <c r="C2947">
        <v>2023</v>
      </c>
      <c r="D2947" s="37">
        <v>45289</v>
      </c>
      <c r="E2947" s="37">
        <v>45654</v>
      </c>
      <c r="F2947" s="18" t="s">
        <v>4463</v>
      </c>
      <c r="G2947" t="s">
        <v>98</v>
      </c>
      <c r="H2947">
        <v>1</v>
      </c>
      <c r="I2947">
        <v>1</v>
      </c>
      <c r="J2947">
        <v>7112.31</v>
      </c>
      <c r="K2947">
        <v>1000000</v>
      </c>
    </row>
    <row r="2948" spans="1:11" ht="15" customHeight="1" x14ac:dyDescent="0.2">
      <c r="A2948" t="s">
        <v>10320</v>
      </c>
      <c r="B2948" t="s">
        <v>10321</v>
      </c>
      <c r="C2948">
        <v>2023</v>
      </c>
      <c r="D2948" s="37">
        <v>45289</v>
      </c>
      <c r="E2948" s="37">
        <v>45654</v>
      </c>
      <c r="F2948" s="18" t="s">
        <v>4463</v>
      </c>
      <c r="G2948" t="s">
        <v>101</v>
      </c>
      <c r="H2948">
        <v>1</v>
      </c>
      <c r="I2948">
        <v>2</v>
      </c>
      <c r="J2948">
        <v>12700.56</v>
      </c>
      <c r="K2948">
        <v>2000000</v>
      </c>
    </row>
    <row r="2949" spans="1:11" ht="15" customHeight="1" x14ac:dyDescent="0.2">
      <c r="A2949" t="s">
        <v>10322</v>
      </c>
      <c r="B2949" t="s">
        <v>10323</v>
      </c>
      <c r="C2949">
        <v>2023</v>
      </c>
      <c r="D2949" s="37">
        <v>45289</v>
      </c>
      <c r="E2949" s="37">
        <v>45654</v>
      </c>
      <c r="F2949" s="18" t="s">
        <v>4463</v>
      </c>
      <c r="G2949" t="s">
        <v>97</v>
      </c>
      <c r="H2949">
        <v>2</v>
      </c>
      <c r="I2949">
        <v>2</v>
      </c>
      <c r="J2949">
        <v>20544.439999999999</v>
      </c>
      <c r="K2949">
        <v>2000000</v>
      </c>
    </row>
    <row r="2950" spans="1:11" ht="15" customHeight="1" x14ac:dyDescent="0.2">
      <c r="A2950" t="s">
        <v>10324</v>
      </c>
      <c r="B2950" t="s">
        <v>10325</v>
      </c>
      <c r="C2950">
        <v>2023</v>
      </c>
      <c r="D2950" s="37">
        <v>45289</v>
      </c>
      <c r="E2950" s="37">
        <v>45654</v>
      </c>
      <c r="F2950" s="18" t="s">
        <v>4463</v>
      </c>
      <c r="G2950" t="s">
        <v>99</v>
      </c>
      <c r="H2950">
        <v>2</v>
      </c>
      <c r="I2950">
        <v>2</v>
      </c>
      <c r="J2950">
        <v>54637.279999999999</v>
      </c>
      <c r="K2950">
        <v>5000000</v>
      </c>
    </row>
    <row r="2951" spans="1:11" ht="15" customHeight="1" x14ac:dyDescent="0.2">
      <c r="A2951" t="s">
        <v>10326</v>
      </c>
      <c r="B2951" t="s">
        <v>10327</v>
      </c>
      <c r="C2951">
        <v>2023</v>
      </c>
      <c r="D2951" s="37">
        <v>45289</v>
      </c>
      <c r="E2951" s="37">
        <v>45654</v>
      </c>
      <c r="F2951" s="18" t="s">
        <v>4463</v>
      </c>
      <c r="G2951" t="s">
        <v>98</v>
      </c>
      <c r="H2951">
        <v>1</v>
      </c>
      <c r="I2951">
        <v>1</v>
      </c>
      <c r="J2951">
        <v>15102.18</v>
      </c>
      <c r="K2951">
        <v>2000000</v>
      </c>
    </row>
    <row r="2952" spans="1:11" ht="15" customHeight="1" x14ac:dyDescent="0.2">
      <c r="A2952" t="s">
        <v>10328</v>
      </c>
      <c r="B2952" t="s">
        <v>10329</v>
      </c>
      <c r="C2952">
        <v>2023</v>
      </c>
      <c r="D2952" s="37">
        <v>45289</v>
      </c>
      <c r="E2952" s="37">
        <v>45654</v>
      </c>
      <c r="F2952" s="18" t="s">
        <v>4463</v>
      </c>
      <c r="G2952" t="s">
        <v>98</v>
      </c>
      <c r="H2952">
        <v>1</v>
      </c>
      <c r="I2952">
        <v>2</v>
      </c>
      <c r="J2952">
        <v>71321.64</v>
      </c>
      <c r="K2952">
        <v>10000000</v>
      </c>
    </row>
    <row r="2953" spans="1:11" ht="15" customHeight="1" x14ac:dyDescent="0.2">
      <c r="A2953" t="s">
        <v>10330</v>
      </c>
      <c r="B2953" t="s">
        <v>10331</v>
      </c>
      <c r="C2953">
        <v>2023</v>
      </c>
      <c r="D2953" s="37">
        <v>45289</v>
      </c>
      <c r="E2953" s="37">
        <v>45654</v>
      </c>
      <c r="F2953" s="18" t="s">
        <v>4463</v>
      </c>
      <c r="G2953" t="s">
        <v>97</v>
      </c>
      <c r="H2953">
        <v>1</v>
      </c>
      <c r="I2953">
        <v>1</v>
      </c>
      <c r="J2953">
        <v>43321.36</v>
      </c>
      <c r="K2953">
        <v>5000000</v>
      </c>
    </row>
    <row r="2954" spans="1:11" ht="15" customHeight="1" x14ac:dyDescent="0.2">
      <c r="A2954" t="s">
        <v>10332</v>
      </c>
      <c r="B2954" t="s">
        <v>10333</v>
      </c>
      <c r="C2954">
        <v>2023</v>
      </c>
      <c r="D2954" s="37">
        <v>45289</v>
      </c>
      <c r="E2954" s="37">
        <v>45654</v>
      </c>
      <c r="F2954" s="18" t="s">
        <v>4463</v>
      </c>
      <c r="G2954" t="s">
        <v>98</v>
      </c>
      <c r="H2954">
        <v>1</v>
      </c>
      <c r="I2954">
        <v>2</v>
      </c>
      <c r="J2954">
        <v>3509.76</v>
      </c>
      <c r="K2954">
        <v>500000</v>
      </c>
    </row>
    <row r="2955" spans="1:11" ht="15" customHeight="1" x14ac:dyDescent="0.2">
      <c r="A2955" t="s">
        <v>10334</v>
      </c>
      <c r="B2955" t="s">
        <v>10335</v>
      </c>
      <c r="C2955">
        <v>2023</v>
      </c>
      <c r="D2955" s="37">
        <v>45289</v>
      </c>
      <c r="E2955" s="37">
        <v>45654</v>
      </c>
      <c r="F2955" s="18" t="s">
        <v>4463</v>
      </c>
      <c r="G2955" t="s">
        <v>97</v>
      </c>
      <c r="H2955">
        <v>3</v>
      </c>
      <c r="I2955">
        <v>3</v>
      </c>
      <c r="J2955">
        <v>46248.959999999999</v>
      </c>
      <c r="K2955">
        <v>5000000</v>
      </c>
    </row>
    <row r="2956" spans="1:11" ht="15" customHeight="1" x14ac:dyDescent="0.2">
      <c r="A2956" t="s">
        <v>10336</v>
      </c>
      <c r="B2956" t="s">
        <v>10337</v>
      </c>
      <c r="C2956">
        <v>2023</v>
      </c>
      <c r="D2956" s="37">
        <v>45289</v>
      </c>
      <c r="E2956" s="37">
        <v>45654</v>
      </c>
      <c r="F2956" s="18" t="s">
        <v>4463</v>
      </c>
      <c r="G2956" t="s">
        <v>97</v>
      </c>
      <c r="H2956">
        <v>1</v>
      </c>
      <c r="I2956">
        <v>1</v>
      </c>
      <c r="J2956">
        <v>21243.83</v>
      </c>
      <c r="K2956">
        <v>2500000</v>
      </c>
    </row>
    <row r="2957" spans="1:11" ht="15" customHeight="1" x14ac:dyDescent="0.2">
      <c r="A2957" t="s">
        <v>10338</v>
      </c>
      <c r="B2957" t="s">
        <v>10339</v>
      </c>
      <c r="C2957">
        <v>2023</v>
      </c>
      <c r="D2957" s="37">
        <v>45289</v>
      </c>
      <c r="E2957" s="37">
        <v>45654</v>
      </c>
      <c r="F2957" s="18" t="s">
        <v>4463</v>
      </c>
      <c r="G2957" t="s">
        <v>100</v>
      </c>
      <c r="H2957">
        <v>1</v>
      </c>
      <c r="I2957">
        <v>1</v>
      </c>
      <c r="J2957">
        <v>15795.82</v>
      </c>
      <c r="K2957">
        <v>1000000</v>
      </c>
    </row>
    <row r="2958" spans="1:11" ht="15" customHeight="1" x14ac:dyDescent="0.2">
      <c r="A2958" t="s">
        <v>10340</v>
      </c>
      <c r="B2958" t="s">
        <v>10341</v>
      </c>
      <c r="C2958">
        <v>2023</v>
      </c>
      <c r="D2958" s="37">
        <v>45289</v>
      </c>
      <c r="E2958" s="37">
        <v>45654</v>
      </c>
      <c r="F2958" s="18" t="s">
        <v>4463</v>
      </c>
      <c r="G2958" t="s">
        <v>99</v>
      </c>
      <c r="H2958">
        <v>1</v>
      </c>
      <c r="I2958">
        <v>2</v>
      </c>
      <c r="J2958">
        <v>44908.53</v>
      </c>
      <c r="K2958">
        <v>4000000</v>
      </c>
    </row>
    <row r="2959" spans="1:11" ht="15" customHeight="1" x14ac:dyDescent="0.2">
      <c r="A2959" t="s">
        <v>10342</v>
      </c>
      <c r="B2959" t="s">
        <v>10343</v>
      </c>
      <c r="C2959">
        <v>2023</v>
      </c>
      <c r="D2959" s="37">
        <v>45289</v>
      </c>
      <c r="E2959" s="37">
        <v>45654</v>
      </c>
      <c r="F2959" s="18" t="s">
        <v>4463</v>
      </c>
      <c r="G2959" t="s">
        <v>98</v>
      </c>
      <c r="H2959">
        <v>3</v>
      </c>
      <c r="I2959">
        <v>3</v>
      </c>
      <c r="J2959">
        <v>31452.54</v>
      </c>
      <c r="K2959">
        <v>4500000</v>
      </c>
    </row>
    <row r="2960" spans="1:11" ht="15" customHeight="1" x14ac:dyDescent="0.2">
      <c r="A2960" t="s">
        <v>10344</v>
      </c>
      <c r="B2960" t="s">
        <v>10345</v>
      </c>
      <c r="C2960">
        <v>2023</v>
      </c>
      <c r="D2960" s="37">
        <v>45289</v>
      </c>
      <c r="E2960" s="37">
        <v>45654</v>
      </c>
      <c r="F2960" s="18" t="s">
        <v>4463</v>
      </c>
      <c r="G2960" t="s">
        <v>100</v>
      </c>
      <c r="H2960">
        <v>1</v>
      </c>
      <c r="I2960">
        <v>1</v>
      </c>
      <c r="J2960">
        <v>22647.35</v>
      </c>
      <c r="K2960">
        <v>1500000</v>
      </c>
    </row>
    <row r="2961" spans="1:11" ht="15" customHeight="1" x14ac:dyDescent="0.2">
      <c r="A2961" t="s">
        <v>10346</v>
      </c>
      <c r="B2961" t="s">
        <v>10347</v>
      </c>
      <c r="C2961">
        <v>2023</v>
      </c>
      <c r="D2961" s="37">
        <v>45289</v>
      </c>
      <c r="E2961" s="37">
        <v>45654</v>
      </c>
      <c r="F2961" s="18" t="s">
        <v>4463</v>
      </c>
      <c r="G2961" t="s">
        <v>101</v>
      </c>
      <c r="H2961">
        <v>1</v>
      </c>
      <c r="I2961">
        <v>1</v>
      </c>
      <c r="J2961">
        <v>16985.82</v>
      </c>
      <c r="K2961">
        <v>2500000</v>
      </c>
    </row>
    <row r="2962" spans="1:11" ht="15" customHeight="1" x14ac:dyDescent="0.2">
      <c r="A2962" t="s">
        <v>10348</v>
      </c>
      <c r="B2962" t="s">
        <v>10349</v>
      </c>
      <c r="C2962">
        <v>2023</v>
      </c>
      <c r="D2962" s="37">
        <v>45289</v>
      </c>
      <c r="E2962" s="37">
        <v>45654</v>
      </c>
      <c r="F2962" s="18" t="s">
        <v>4463</v>
      </c>
      <c r="G2962" t="s">
        <v>97</v>
      </c>
      <c r="H2962">
        <v>1</v>
      </c>
      <c r="I2962">
        <v>1</v>
      </c>
      <c r="J2962">
        <v>101235.93</v>
      </c>
      <c r="K2962">
        <v>10000000</v>
      </c>
    </row>
    <row r="2963" spans="1:11" ht="15" customHeight="1" x14ac:dyDescent="0.2">
      <c r="A2963" t="s">
        <v>10350</v>
      </c>
      <c r="B2963" t="s">
        <v>10351</v>
      </c>
      <c r="C2963">
        <v>2023</v>
      </c>
      <c r="D2963" s="37">
        <v>45290</v>
      </c>
      <c r="E2963" s="37">
        <v>45655</v>
      </c>
      <c r="F2963" s="18" t="s">
        <v>4452</v>
      </c>
      <c r="G2963" t="s">
        <v>101</v>
      </c>
      <c r="H2963">
        <v>1</v>
      </c>
      <c r="I2963">
        <v>1</v>
      </c>
      <c r="J2963">
        <v>11888.63</v>
      </c>
      <c r="K2963">
        <v>2000000</v>
      </c>
    </row>
    <row r="2964" spans="1:11" ht="15" customHeight="1" x14ac:dyDescent="0.2">
      <c r="A2964" t="s">
        <v>10352</v>
      </c>
      <c r="B2964" t="s">
        <v>10353</v>
      </c>
      <c r="C2964">
        <v>2023</v>
      </c>
      <c r="D2964" s="37">
        <v>45290</v>
      </c>
      <c r="E2964" s="37">
        <v>45655</v>
      </c>
      <c r="F2964" s="18" t="s">
        <v>4452</v>
      </c>
      <c r="G2964" t="s">
        <v>98</v>
      </c>
      <c r="H2964">
        <v>1</v>
      </c>
      <c r="I2964">
        <v>1</v>
      </c>
      <c r="J2964">
        <v>79635.33</v>
      </c>
      <c r="K2964">
        <v>10000000</v>
      </c>
    </row>
    <row r="2965" spans="1:11" ht="15" customHeight="1" x14ac:dyDescent="0.2">
      <c r="A2965" t="s">
        <v>10354</v>
      </c>
      <c r="B2965" t="s">
        <v>10355</v>
      </c>
      <c r="C2965">
        <v>2023</v>
      </c>
      <c r="D2965" s="37">
        <v>45290</v>
      </c>
      <c r="E2965" s="37">
        <v>45655</v>
      </c>
      <c r="F2965" s="18" t="s">
        <v>4452</v>
      </c>
      <c r="G2965" t="s">
        <v>97</v>
      </c>
      <c r="H2965">
        <v>3</v>
      </c>
      <c r="I2965">
        <v>3</v>
      </c>
      <c r="J2965">
        <v>51407.18</v>
      </c>
      <c r="K2965">
        <v>5000000</v>
      </c>
    </row>
    <row r="2966" spans="1:11" ht="15" customHeight="1" x14ac:dyDescent="0.2">
      <c r="A2966" t="s">
        <v>10356</v>
      </c>
      <c r="B2966" t="s">
        <v>10357</v>
      </c>
      <c r="C2966">
        <v>2023</v>
      </c>
      <c r="D2966" s="37">
        <v>45290</v>
      </c>
      <c r="E2966" s="37">
        <v>45655</v>
      </c>
      <c r="F2966" s="18" t="s">
        <v>4452</v>
      </c>
      <c r="G2966" t="s">
        <v>99</v>
      </c>
      <c r="H2966">
        <v>3</v>
      </c>
      <c r="I2966">
        <v>6</v>
      </c>
      <c r="J2966">
        <v>32178.28</v>
      </c>
      <c r="K2966">
        <v>3000000</v>
      </c>
    </row>
    <row r="2967" spans="1:11" ht="15" customHeight="1" x14ac:dyDescent="0.2">
      <c r="A2967" t="s">
        <v>10358</v>
      </c>
      <c r="B2967" t="s">
        <v>10359</v>
      </c>
      <c r="C2967">
        <v>2023</v>
      </c>
      <c r="D2967" s="37">
        <v>45290</v>
      </c>
      <c r="E2967" s="37">
        <v>45655</v>
      </c>
      <c r="F2967" s="18" t="s">
        <v>4452</v>
      </c>
      <c r="G2967" t="s">
        <v>98</v>
      </c>
      <c r="H2967">
        <v>3</v>
      </c>
      <c r="I2967">
        <v>3</v>
      </c>
      <c r="J2967">
        <v>32046.17</v>
      </c>
      <c r="K2967">
        <v>4000000</v>
      </c>
    </row>
    <row r="2968" spans="1:11" ht="15" customHeight="1" x14ac:dyDescent="0.2">
      <c r="A2968" t="s">
        <v>10360</v>
      </c>
      <c r="B2968" t="s">
        <v>10361</v>
      </c>
      <c r="C2968">
        <v>2023</v>
      </c>
      <c r="D2968" s="37">
        <v>45290</v>
      </c>
      <c r="E2968" s="37">
        <v>45655</v>
      </c>
      <c r="F2968" s="18" t="s">
        <v>4452</v>
      </c>
      <c r="G2968" t="s">
        <v>98</v>
      </c>
      <c r="H2968">
        <v>1</v>
      </c>
      <c r="I2968">
        <v>2</v>
      </c>
      <c r="J2968">
        <v>41447.699999999997</v>
      </c>
      <c r="K2968">
        <v>5000000</v>
      </c>
    </row>
    <row r="2969" spans="1:11" ht="15" customHeight="1" x14ac:dyDescent="0.2">
      <c r="A2969" t="s">
        <v>10362</v>
      </c>
      <c r="B2969" t="s">
        <v>10363</v>
      </c>
      <c r="C2969">
        <v>2023</v>
      </c>
      <c r="D2969" s="37">
        <v>45290</v>
      </c>
      <c r="E2969" s="37">
        <v>45655</v>
      </c>
      <c r="F2969" s="18" t="s">
        <v>4452</v>
      </c>
      <c r="G2969" t="s">
        <v>101</v>
      </c>
      <c r="H2969">
        <v>1</v>
      </c>
      <c r="I2969">
        <v>1</v>
      </c>
      <c r="J2969">
        <v>61396.54</v>
      </c>
      <c r="K2969">
        <v>10000000</v>
      </c>
    </row>
    <row r="2970" spans="1:11" ht="15" customHeight="1" x14ac:dyDescent="0.2">
      <c r="A2970" t="s">
        <v>10364</v>
      </c>
      <c r="B2970" t="s">
        <v>10365</v>
      </c>
      <c r="C2970">
        <v>2023</v>
      </c>
      <c r="D2970" s="37">
        <v>45290</v>
      </c>
      <c r="E2970" s="37">
        <v>45655</v>
      </c>
      <c r="F2970" s="18" t="s">
        <v>4452</v>
      </c>
      <c r="G2970" t="s">
        <v>100</v>
      </c>
      <c r="H2970">
        <v>2</v>
      </c>
      <c r="I2970">
        <v>2</v>
      </c>
      <c r="J2970">
        <v>33608.160000000003</v>
      </c>
      <c r="K2970">
        <v>2500000</v>
      </c>
    </row>
    <row r="2971" spans="1:11" ht="15" customHeight="1" x14ac:dyDescent="0.2">
      <c r="A2971" t="s">
        <v>10366</v>
      </c>
      <c r="B2971" t="s">
        <v>10367</v>
      </c>
      <c r="C2971">
        <v>2023</v>
      </c>
      <c r="D2971" s="37">
        <v>45290</v>
      </c>
      <c r="E2971" s="37">
        <v>45655</v>
      </c>
      <c r="F2971" s="18" t="s">
        <v>4452</v>
      </c>
      <c r="G2971" t="s">
        <v>99</v>
      </c>
      <c r="H2971">
        <v>3</v>
      </c>
      <c r="I2971">
        <v>3</v>
      </c>
      <c r="J2971">
        <v>11917.35</v>
      </c>
      <c r="K2971">
        <v>1000000</v>
      </c>
    </row>
    <row r="2972" spans="1:11" ht="15" customHeight="1" x14ac:dyDescent="0.2">
      <c r="A2972" t="s">
        <v>10368</v>
      </c>
      <c r="B2972" t="s">
        <v>10369</v>
      </c>
      <c r="C2972">
        <v>2023</v>
      </c>
      <c r="D2972" s="37">
        <v>45290</v>
      </c>
      <c r="E2972" s="37">
        <v>45655</v>
      </c>
      <c r="F2972" s="18" t="s">
        <v>4452</v>
      </c>
      <c r="G2972" t="s">
        <v>98</v>
      </c>
      <c r="H2972">
        <v>1</v>
      </c>
      <c r="I2972">
        <v>1</v>
      </c>
      <c r="J2972">
        <v>19226.71</v>
      </c>
      <c r="K2972">
        <v>2500000</v>
      </c>
    </row>
    <row r="2973" spans="1:11" ht="15" customHeight="1" x14ac:dyDescent="0.2">
      <c r="A2973" t="s">
        <v>10370</v>
      </c>
      <c r="B2973" t="s">
        <v>10371</v>
      </c>
      <c r="C2973">
        <v>2023</v>
      </c>
      <c r="D2973" s="37">
        <v>45290</v>
      </c>
      <c r="E2973" s="37">
        <v>45655</v>
      </c>
      <c r="F2973" s="18" t="s">
        <v>4452</v>
      </c>
      <c r="G2973" t="s">
        <v>100</v>
      </c>
      <c r="H2973">
        <v>1</v>
      </c>
      <c r="I2973">
        <v>2</v>
      </c>
      <c r="J2973">
        <v>72629.98</v>
      </c>
      <c r="K2973">
        <v>5000000</v>
      </c>
    </row>
    <row r="2974" spans="1:11" ht="15" customHeight="1" x14ac:dyDescent="0.2">
      <c r="A2974" t="s">
        <v>10372</v>
      </c>
      <c r="B2974" t="s">
        <v>10373</v>
      </c>
      <c r="C2974">
        <v>2023</v>
      </c>
      <c r="D2974" s="37">
        <v>45290</v>
      </c>
      <c r="E2974" s="37">
        <v>45655</v>
      </c>
      <c r="F2974" s="18" t="s">
        <v>4452</v>
      </c>
      <c r="G2974" t="s">
        <v>97</v>
      </c>
      <c r="H2974">
        <v>1</v>
      </c>
      <c r="I2974">
        <v>1</v>
      </c>
      <c r="J2974">
        <v>49110.239999999998</v>
      </c>
      <c r="K2974">
        <v>5000000</v>
      </c>
    </row>
    <row r="2975" spans="1:11" ht="15" customHeight="1" x14ac:dyDescent="0.2">
      <c r="A2975" t="s">
        <v>10374</v>
      </c>
      <c r="B2975" t="s">
        <v>10375</v>
      </c>
      <c r="C2975">
        <v>2023</v>
      </c>
      <c r="D2975" s="37">
        <v>45290</v>
      </c>
      <c r="E2975" s="37">
        <v>45655</v>
      </c>
      <c r="F2975" s="18" t="s">
        <v>4452</v>
      </c>
      <c r="G2975" t="s">
        <v>100</v>
      </c>
      <c r="H2975">
        <v>1</v>
      </c>
      <c r="I2975">
        <v>1</v>
      </c>
      <c r="J2975">
        <v>62463.17</v>
      </c>
      <c r="K2975">
        <v>4000000</v>
      </c>
    </row>
    <row r="2976" spans="1:11" ht="15" customHeight="1" x14ac:dyDescent="0.2">
      <c r="A2976" t="s">
        <v>10376</v>
      </c>
      <c r="B2976" t="s">
        <v>10377</v>
      </c>
      <c r="C2976">
        <v>2023</v>
      </c>
      <c r="D2976" s="37">
        <v>45290</v>
      </c>
      <c r="E2976" s="37">
        <v>45655</v>
      </c>
      <c r="F2976" s="18" t="s">
        <v>4463</v>
      </c>
      <c r="G2976" t="s">
        <v>100</v>
      </c>
      <c r="H2976">
        <v>1</v>
      </c>
      <c r="I2976">
        <v>1</v>
      </c>
      <c r="J2976">
        <v>30754.77</v>
      </c>
      <c r="K2976">
        <v>2000000</v>
      </c>
    </row>
    <row r="2977" spans="1:11" ht="15" customHeight="1" x14ac:dyDescent="0.2">
      <c r="A2977" t="s">
        <v>10378</v>
      </c>
      <c r="B2977" t="s">
        <v>10379</v>
      </c>
      <c r="C2977">
        <v>2023</v>
      </c>
      <c r="D2977" s="37">
        <v>45290</v>
      </c>
      <c r="E2977" s="37">
        <v>45655</v>
      </c>
      <c r="F2977" s="18" t="s">
        <v>4463</v>
      </c>
      <c r="G2977" t="s">
        <v>100</v>
      </c>
      <c r="H2977">
        <v>1</v>
      </c>
      <c r="I2977">
        <v>1</v>
      </c>
      <c r="J2977">
        <v>66648.350000000006</v>
      </c>
      <c r="K2977">
        <v>4500000</v>
      </c>
    </row>
    <row r="2978" spans="1:11" ht="15" customHeight="1" x14ac:dyDescent="0.2">
      <c r="A2978" t="s">
        <v>10380</v>
      </c>
      <c r="B2978" t="s">
        <v>10381</v>
      </c>
      <c r="C2978">
        <v>2023</v>
      </c>
      <c r="D2978" s="37">
        <v>45290</v>
      </c>
      <c r="E2978" s="37">
        <v>45655</v>
      </c>
      <c r="F2978" s="18" t="s">
        <v>4463</v>
      </c>
      <c r="G2978" t="s">
        <v>100</v>
      </c>
      <c r="H2978">
        <v>2</v>
      </c>
      <c r="I2978">
        <v>2</v>
      </c>
      <c r="J2978">
        <v>138016.06</v>
      </c>
      <c r="K2978">
        <v>10000000</v>
      </c>
    </row>
    <row r="2979" spans="1:11" ht="15" customHeight="1" x14ac:dyDescent="0.2">
      <c r="A2979" t="s">
        <v>10382</v>
      </c>
      <c r="B2979" t="s">
        <v>10383</v>
      </c>
      <c r="C2979">
        <v>2023</v>
      </c>
      <c r="D2979" s="37">
        <v>45290</v>
      </c>
      <c r="E2979" s="37">
        <v>45655</v>
      </c>
      <c r="F2979" s="18" t="s">
        <v>4463</v>
      </c>
      <c r="G2979" t="s">
        <v>99</v>
      </c>
      <c r="H2979">
        <v>3</v>
      </c>
      <c r="I2979">
        <v>3</v>
      </c>
      <c r="J2979">
        <v>21929.38</v>
      </c>
      <c r="K2979">
        <v>2000000</v>
      </c>
    </row>
    <row r="2980" spans="1:11" ht="15" customHeight="1" x14ac:dyDescent="0.2">
      <c r="A2980" t="s">
        <v>10384</v>
      </c>
      <c r="B2980" t="s">
        <v>10385</v>
      </c>
      <c r="C2980">
        <v>2023</v>
      </c>
      <c r="D2980" s="37">
        <v>45290</v>
      </c>
      <c r="E2980" s="37">
        <v>45655</v>
      </c>
      <c r="F2980" s="18" t="s">
        <v>4463</v>
      </c>
      <c r="G2980" t="s">
        <v>99</v>
      </c>
      <c r="H2980">
        <v>2</v>
      </c>
      <c r="I2980">
        <v>2</v>
      </c>
      <c r="J2980">
        <v>50983.040000000001</v>
      </c>
      <c r="K2980">
        <v>4500000</v>
      </c>
    </row>
    <row r="2981" spans="1:11" ht="15" customHeight="1" x14ac:dyDescent="0.2">
      <c r="A2981" t="s">
        <v>10386</v>
      </c>
      <c r="B2981" t="s">
        <v>10387</v>
      </c>
      <c r="C2981">
        <v>2023</v>
      </c>
      <c r="D2981" s="37">
        <v>45290</v>
      </c>
      <c r="E2981" s="37">
        <v>45655</v>
      </c>
      <c r="F2981" s="18" t="s">
        <v>4463</v>
      </c>
      <c r="G2981" t="s">
        <v>101</v>
      </c>
      <c r="H2981">
        <v>1</v>
      </c>
      <c r="I2981">
        <v>2</v>
      </c>
      <c r="J2981">
        <v>6185.76</v>
      </c>
      <c r="K2981">
        <v>1000000</v>
      </c>
    </row>
    <row r="2982" spans="1:11" ht="15" customHeight="1" x14ac:dyDescent="0.2">
      <c r="A2982" t="s">
        <v>10388</v>
      </c>
      <c r="B2982" t="s">
        <v>10389</v>
      </c>
      <c r="C2982">
        <v>2023</v>
      </c>
      <c r="D2982" s="37">
        <v>45290</v>
      </c>
      <c r="E2982" s="37">
        <v>45655</v>
      </c>
      <c r="F2982" s="18" t="s">
        <v>4463</v>
      </c>
      <c r="G2982" t="s">
        <v>98</v>
      </c>
      <c r="H2982">
        <v>1</v>
      </c>
      <c r="I2982">
        <v>2</v>
      </c>
      <c r="J2982">
        <v>21626.63</v>
      </c>
      <c r="K2982">
        <v>3000000</v>
      </c>
    </row>
    <row r="2983" spans="1:11" ht="15" customHeight="1" x14ac:dyDescent="0.2">
      <c r="A2983" t="s">
        <v>10390</v>
      </c>
      <c r="B2983" t="s">
        <v>10391</v>
      </c>
      <c r="C2983">
        <v>2023</v>
      </c>
      <c r="D2983" s="37">
        <v>45290</v>
      </c>
      <c r="E2983" s="37">
        <v>45655</v>
      </c>
      <c r="F2983" s="18" t="s">
        <v>4463</v>
      </c>
      <c r="G2983" t="s">
        <v>98</v>
      </c>
      <c r="H2983">
        <v>3</v>
      </c>
      <c r="I2983">
        <v>6</v>
      </c>
      <c r="J2983">
        <v>36749.910000000003</v>
      </c>
      <c r="K2983">
        <v>5000000</v>
      </c>
    </row>
    <row r="2984" spans="1:11" ht="15" customHeight="1" x14ac:dyDescent="0.2">
      <c r="A2984" t="s">
        <v>10392</v>
      </c>
      <c r="B2984" t="s">
        <v>10393</v>
      </c>
      <c r="C2984">
        <v>2023</v>
      </c>
      <c r="D2984" s="37">
        <v>45290</v>
      </c>
      <c r="E2984" s="37">
        <v>45655</v>
      </c>
      <c r="F2984" s="18" t="s">
        <v>4463</v>
      </c>
      <c r="G2984" t="s">
        <v>98</v>
      </c>
      <c r="H2984">
        <v>1</v>
      </c>
      <c r="I2984">
        <v>1</v>
      </c>
      <c r="J2984">
        <v>28583.39</v>
      </c>
      <c r="K2984">
        <v>3500000</v>
      </c>
    </row>
    <row r="2985" spans="1:11" ht="15" customHeight="1" x14ac:dyDescent="0.2">
      <c r="A2985" t="s">
        <v>10394</v>
      </c>
      <c r="B2985" t="s">
        <v>10395</v>
      </c>
      <c r="C2985">
        <v>2023</v>
      </c>
      <c r="D2985" s="37">
        <v>45290</v>
      </c>
      <c r="E2985" s="37">
        <v>45655</v>
      </c>
      <c r="F2985" s="18" t="s">
        <v>4463</v>
      </c>
      <c r="G2985" t="s">
        <v>97</v>
      </c>
      <c r="H2985">
        <v>1</v>
      </c>
      <c r="I2985">
        <v>1</v>
      </c>
      <c r="J2985">
        <v>92252.28</v>
      </c>
      <c r="K2985">
        <v>10000000</v>
      </c>
    </row>
    <row r="2986" spans="1:11" ht="15" customHeight="1" x14ac:dyDescent="0.2">
      <c r="A2986" t="s">
        <v>10396</v>
      </c>
      <c r="B2986" t="s">
        <v>10397</v>
      </c>
      <c r="C2986">
        <v>2023</v>
      </c>
      <c r="D2986" s="37">
        <v>45290</v>
      </c>
      <c r="E2986" s="37">
        <v>45655</v>
      </c>
      <c r="F2986" s="18" t="s">
        <v>4463</v>
      </c>
      <c r="G2986" t="s">
        <v>97</v>
      </c>
      <c r="H2986">
        <v>3</v>
      </c>
      <c r="I2986">
        <v>6</v>
      </c>
      <c r="J2986">
        <v>46856.43</v>
      </c>
      <c r="K2986">
        <v>5000000</v>
      </c>
    </row>
    <row r="2987" spans="1:11" ht="15" customHeight="1" x14ac:dyDescent="0.2">
      <c r="A2987" t="s">
        <v>10398</v>
      </c>
      <c r="B2987" t="s">
        <v>10399</v>
      </c>
      <c r="C2987">
        <v>2023</v>
      </c>
      <c r="D2987" s="37">
        <v>45290</v>
      </c>
      <c r="E2987" s="37">
        <v>45655</v>
      </c>
      <c r="F2987" s="18" t="s">
        <v>4463</v>
      </c>
      <c r="G2987" t="s">
        <v>97</v>
      </c>
      <c r="H2987">
        <v>2</v>
      </c>
      <c r="I2987">
        <v>4</v>
      </c>
      <c r="J2987">
        <v>38077.29</v>
      </c>
      <c r="K2987">
        <v>4000000</v>
      </c>
    </row>
    <row r="2988" spans="1:11" ht="15" customHeight="1" x14ac:dyDescent="0.2">
      <c r="A2988" t="s">
        <v>10400</v>
      </c>
      <c r="B2988" t="s">
        <v>10401</v>
      </c>
      <c r="C2988">
        <v>2023</v>
      </c>
      <c r="D2988" s="37">
        <v>45290</v>
      </c>
      <c r="E2988" s="37">
        <v>45655</v>
      </c>
      <c r="F2988" s="18" t="s">
        <v>4463</v>
      </c>
      <c r="G2988" t="s">
        <v>97</v>
      </c>
      <c r="H2988">
        <v>1</v>
      </c>
      <c r="I2988">
        <v>1</v>
      </c>
      <c r="J2988">
        <v>4793.0600000000004</v>
      </c>
      <c r="K2988">
        <v>500000</v>
      </c>
    </row>
    <row r="2989" spans="1:11" ht="15" customHeight="1" x14ac:dyDescent="0.2">
      <c r="A2989" t="s">
        <v>10402</v>
      </c>
      <c r="B2989" t="s">
        <v>10403</v>
      </c>
      <c r="C2989">
        <v>2023</v>
      </c>
      <c r="D2989" s="37">
        <v>45290</v>
      </c>
      <c r="E2989" s="37">
        <v>45655</v>
      </c>
      <c r="F2989" s="18" t="s">
        <v>4463</v>
      </c>
      <c r="G2989" t="s">
        <v>101</v>
      </c>
      <c r="H2989">
        <v>3</v>
      </c>
      <c r="I2989">
        <v>3</v>
      </c>
      <c r="J2989">
        <v>14450.98</v>
      </c>
      <c r="K2989">
        <v>2000000</v>
      </c>
    </row>
    <row r="2990" spans="1:11" ht="15" customHeight="1" x14ac:dyDescent="0.2">
      <c r="A2990" t="s">
        <v>10404</v>
      </c>
      <c r="B2990" t="s">
        <v>10405</v>
      </c>
      <c r="C2990">
        <v>2023</v>
      </c>
      <c r="D2990" s="37">
        <v>45290</v>
      </c>
      <c r="E2990" s="37">
        <v>45655</v>
      </c>
      <c r="F2990" s="18" t="s">
        <v>4463</v>
      </c>
      <c r="G2990" t="s">
        <v>99</v>
      </c>
      <c r="H2990">
        <v>1</v>
      </c>
      <c r="I2990">
        <v>1</v>
      </c>
      <c r="J2990">
        <v>56425.67</v>
      </c>
      <c r="K2990">
        <v>5000000</v>
      </c>
    </row>
    <row r="2991" spans="1:11" ht="15" customHeight="1" x14ac:dyDescent="0.2">
      <c r="A2991" t="s">
        <v>10406</v>
      </c>
      <c r="B2991" t="s">
        <v>10407</v>
      </c>
      <c r="C2991">
        <v>2023</v>
      </c>
      <c r="D2991" s="37">
        <v>45291</v>
      </c>
      <c r="E2991" s="37">
        <v>45656</v>
      </c>
      <c r="F2991" s="18" t="s">
        <v>4452</v>
      </c>
      <c r="G2991" t="s">
        <v>99</v>
      </c>
      <c r="H2991">
        <v>1</v>
      </c>
      <c r="I2991">
        <v>1</v>
      </c>
      <c r="J2991">
        <v>52900.36</v>
      </c>
      <c r="K2991">
        <v>4500000</v>
      </c>
    </row>
    <row r="2992" spans="1:11" ht="15" customHeight="1" x14ac:dyDescent="0.2">
      <c r="A2992" t="s">
        <v>10408</v>
      </c>
      <c r="B2992" t="s">
        <v>10409</v>
      </c>
      <c r="C2992">
        <v>2023</v>
      </c>
      <c r="D2992" s="37">
        <v>45291</v>
      </c>
      <c r="E2992" s="37">
        <v>45656</v>
      </c>
      <c r="F2992" s="18" t="s">
        <v>4452</v>
      </c>
      <c r="G2992" t="s">
        <v>97</v>
      </c>
      <c r="H2992">
        <v>1</v>
      </c>
      <c r="I2992">
        <v>1</v>
      </c>
      <c r="J2992">
        <v>49677.98</v>
      </c>
      <c r="K2992">
        <v>5000000</v>
      </c>
    </row>
    <row r="2993" spans="1:11" ht="15" customHeight="1" x14ac:dyDescent="0.2">
      <c r="A2993" t="s">
        <v>10410</v>
      </c>
      <c r="B2993" t="s">
        <v>10411</v>
      </c>
      <c r="C2993">
        <v>2023</v>
      </c>
      <c r="D2993" s="37">
        <v>45291</v>
      </c>
      <c r="E2993" s="37">
        <v>45656</v>
      </c>
      <c r="F2993" s="18" t="s">
        <v>4452</v>
      </c>
      <c r="G2993" t="s">
        <v>98</v>
      </c>
      <c r="H2993">
        <v>1</v>
      </c>
      <c r="I2993">
        <v>1</v>
      </c>
      <c r="J2993">
        <v>39122.47</v>
      </c>
      <c r="K2993">
        <v>5000000</v>
      </c>
    </row>
    <row r="2994" spans="1:11" ht="15" customHeight="1" x14ac:dyDescent="0.2">
      <c r="A2994" t="s">
        <v>10412</v>
      </c>
      <c r="B2994" t="s">
        <v>10413</v>
      </c>
      <c r="C2994">
        <v>2023</v>
      </c>
      <c r="D2994" s="37">
        <v>45291</v>
      </c>
      <c r="E2994" s="37">
        <v>45656</v>
      </c>
      <c r="F2994" s="18" t="s">
        <v>4452</v>
      </c>
      <c r="G2994" t="s">
        <v>99</v>
      </c>
      <c r="H2994">
        <v>2</v>
      </c>
      <c r="I2994">
        <v>2</v>
      </c>
      <c r="J2994">
        <v>34832.980000000003</v>
      </c>
      <c r="K2994">
        <v>3000000</v>
      </c>
    </row>
    <row r="2995" spans="1:11" ht="15" customHeight="1" x14ac:dyDescent="0.2">
      <c r="A2995" t="s">
        <v>10414</v>
      </c>
      <c r="B2995" t="s">
        <v>10415</v>
      </c>
      <c r="C2995">
        <v>2023</v>
      </c>
      <c r="D2995" s="37">
        <v>45291</v>
      </c>
      <c r="E2995" s="37">
        <v>45656</v>
      </c>
      <c r="F2995" s="18" t="s">
        <v>4452</v>
      </c>
      <c r="G2995" t="s">
        <v>97</v>
      </c>
      <c r="H2995">
        <v>2</v>
      </c>
      <c r="I2995">
        <v>4</v>
      </c>
      <c r="J2995">
        <v>99238.45</v>
      </c>
      <c r="K2995">
        <v>10000000</v>
      </c>
    </row>
    <row r="2996" spans="1:11" ht="15" customHeight="1" x14ac:dyDescent="0.2">
      <c r="A2996" t="s">
        <v>10416</v>
      </c>
      <c r="B2996" t="s">
        <v>10417</v>
      </c>
      <c r="C2996">
        <v>2023</v>
      </c>
      <c r="D2996" s="37">
        <v>45291</v>
      </c>
      <c r="E2996" s="37">
        <v>45656</v>
      </c>
      <c r="F2996" s="18" t="s">
        <v>4452</v>
      </c>
      <c r="G2996" t="s">
        <v>99</v>
      </c>
      <c r="H2996">
        <v>1</v>
      </c>
      <c r="I2996">
        <v>1</v>
      </c>
      <c r="J2996">
        <v>63069.57</v>
      </c>
      <c r="K2996">
        <v>5000000</v>
      </c>
    </row>
    <row r="2997" spans="1:11" ht="15" customHeight="1" x14ac:dyDescent="0.2">
      <c r="A2997" t="s">
        <v>10418</v>
      </c>
      <c r="B2997" t="s">
        <v>10419</v>
      </c>
      <c r="C2997">
        <v>2023</v>
      </c>
      <c r="D2997" s="37">
        <v>45291</v>
      </c>
      <c r="E2997" s="37">
        <v>45656</v>
      </c>
      <c r="F2997" s="18" t="s">
        <v>4452</v>
      </c>
      <c r="G2997" t="s">
        <v>100</v>
      </c>
      <c r="H2997">
        <v>2</v>
      </c>
      <c r="I2997">
        <v>4</v>
      </c>
      <c r="J2997">
        <v>70853.42</v>
      </c>
      <c r="K2997">
        <v>4500000</v>
      </c>
    </row>
    <row r="2998" spans="1:11" ht="15" customHeight="1" x14ac:dyDescent="0.2">
      <c r="A2998" t="s">
        <v>10420</v>
      </c>
      <c r="B2998" t="s">
        <v>10421</v>
      </c>
      <c r="C2998">
        <v>2023</v>
      </c>
      <c r="D2998" s="37">
        <v>45291</v>
      </c>
      <c r="E2998" s="37">
        <v>45656</v>
      </c>
      <c r="F2998" s="18" t="s">
        <v>4463</v>
      </c>
      <c r="G2998" t="s">
        <v>99</v>
      </c>
      <c r="H2998">
        <v>1</v>
      </c>
      <c r="I2998">
        <v>1</v>
      </c>
      <c r="J2998">
        <v>11932.56</v>
      </c>
      <c r="K2998">
        <v>1000000</v>
      </c>
    </row>
    <row r="2999" spans="1:11" ht="15" customHeight="1" x14ac:dyDescent="0.2">
      <c r="A2999" t="s">
        <v>10422</v>
      </c>
      <c r="B2999" t="s">
        <v>10423</v>
      </c>
      <c r="C2999">
        <v>2023</v>
      </c>
      <c r="D2999" s="37">
        <v>45291</v>
      </c>
      <c r="E2999" s="37">
        <v>45656</v>
      </c>
      <c r="F2999" s="18" t="s">
        <v>4463</v>
      </c>
      <c r="G2999" t="s">
        <v>97</v>
      </c>
      <c r="H2999">
        <v>3</v>
      </c>
      <c r="I2999">
        <v>6</v>
      </c>
      <c r="J2999">
        <v>17079.55</v>
      </c>
      <c r="K2999">
        <v>2000000</v>
      </c>
    </row>
    <row r="3000" spans="1:11" ht="15" customHeight="1" x14ac:dyDescent="0.2">
      <c r="A3000" t="s">
        <v>10424</v>
      </c>
      <c r="B3000" t="s">
        <v>10425</v>
      </c>
      <c r="C3000">
        <v>2023</v>
      </c>
      <c r="D3000" s="37">
        <v>45291</v>
      </c>
      <c r="E3000" s="37">
        <v>45656</v>
      </c>
      <c r="F3000" s="18" t="s">
        <v>4463</v>
      </c>
      <c r="G3000" t="s">
        <v>98</v>
      </c>
      <c r="H3000">
        <v>1</v>
      </c>
      <c r="I3000">
        <v>1</v>
      </c>
      <c r="J3000">
        <v>15876.88</v>
      </c>
      <c r="K3000">
        <v>2000000</v>
      </c>
    </row>
    <row r="3001" spans="1:11" ht="15" customHeight="1" x14ac:dyDescent="0.2">
      <c r="A3001" t="s">
        <v>10426</v>
      </c>
      <c r="B3001" t="s">
        <v>10427</v>
      </c>
      <c r="C3001">
        <v>2023</v>
      </c>
      <c r="D3001" s="37">
        <v>45291</v>
      </c>
      <c r="E3001" s="37">
        <v>45656</v>
      </c>
      <c r="F3001" s="18" t="s">
        <v>4463</v>
      </c>
      <c r="G3001" t="s">
        <v>97</v>
      </c>
      <c r="H3001">
        <v>2</v>
      </c>
      <c r="I3001">
        <v>2</v>
      </c>
      <c r="J3001">
        <v>48756.44</v>
      </c>
      <c r="K3001">
        <v>5000000</v>
      </c>
    </row>
    <row r="3002" spans="1:11" ht="15" customHeight="1" x14ac:dyDescent="0.2">
      <c r="A3002" t="s">
        <v>10428</v>
      </c>
      <c r="B3002" t="s">
        <v>10429</v>
      </c>
      <c r="C3002">
        <v>2023</v>
      </c>
      <c r="D3002" s="37">
        <v>45291</v>
      </c>
      <c r="E3002" s="37">
        <v>45656</v>
      </c>
      <c r="F3002" s="18" t="s">
        <v>4463</v>
      </c>
      <c r="G3002" t="s">
        <v>99</v>
      </c>
      <c r="H3002">
        <v>3</v>
      </c>
      <c r="I3002">
        <v>3</v>
      </c>
      <c r="J3002">
        <v>113228.65</v>
      </c>
      <c r="K3002">
        <v>10000000</v>
      </c>
    </row>
    <row r="3003" spans="1:11" ht="15" customHeight="1" x14ac:dyDescent="0.2">
      <c r="A3003" t="s">
        <v>10430</v>
      </c>
      <c r="B3003" t="s">
        <v>10431</v>
      </c>
      <c r="C3003">
        <v>2023</v>
      </c>
      <c r="D3003" s="37">
        <v>45291</v>
      </c>
      <c r="E3003" s="37">
        <v>45656</v>
      </c>
      <c r="F3003" s="18" t="s">
        <v>4463</v>
      </c>
      <c r="G3003" t="s">
        <v>100</v>
      </c>
      <c r="H3003">
        <v>1</v>
      </c>
      <c r="I3003">
        <v>1</v>
      </c>
      <c r="J3003">
        <v>14637.77</v>
      </c>
      <c r="K3003">
        <v>1000000</v>
      </c>
    </row>
    <row r="3004" spans="1:11" ht="15" customHeight="1" x14ac:dyDescent="0.2">
      <c r="A3004" t="s">
        <v>10432</v>
      </c>
      <c r="B3004" t="s">
        <v>10433</v>
      </c>
      <c r="C3004">
        <v>2023</v>
      </c>
      <c r="D3004" s="37">
        <v>45291</v>
      </c>
      <c r="E3004" s="37">
        <v>45656</v>
      </c>
      <c r="F3004" s="18" t="s">
        <v>4463</v>
      </c>
      <c r="G3004" t="s">
        <v>97</v>
      </c>
      <c r="H3004">
        <v>1</v>
      </c>
      <c r="I3004">
        <v>2</v>
      </c>
      <c r="J3004">
        <v>18171.91</v>
      </c>
      <c r="K3004">
        <v>2000000</v>
      </c>
    </row>
    <row r="3005" spans="1:11" ht="15" customHeight="1" x14ac:dyDescent="0.2">
      <c r="A3005" t="s">
        <v>10434</v>
      </c>
      <c r="B3005" t="s">
        <v>10435</v>
      </c>
      <c r="C3005">
        <v>2023</v>
      </c>
      <c r="D3005" s="37">
        <v>45291</v>
      </c>
      <c r="E3005" s="37">
        <v>45656</v>
      </c>
      <c r="F3005" s="18" t="s">
        <v>4463</v>
      </c>
      <c r="G3005" t="s">
        <v>98</v>
      </c>
      <c r="H3005">
        <v>2</v>
      </c>
      <c r="I3005">
        <v>4</v>
      </c>
      <c r="J3005">
        <v>15800.22</v>
      </c>
      <c r="K3005">
        <v>2000000</v>
      </c>
    </row>
    <row r="3006" spans="1:11" ht="15" customHeight="1" x14ac:dyDescent="0.2">
      <c r="A3006" t="s">
        <v>10436</v>
      </c>
      <c r="B3006" t="s">
        <v>10437</v>
      </c>
      <c r="C3006">
        <v>2023</v>
      </c>
      <c r="D3006" s="37">
        <v>45291</v>
      </c>
      <c r="E3006" s="37">
        <v>45656</v>
      </c>
      <c r="F3006" s="18" t="s">
        <v>4463</v>
      </c>
      <c r="G3006" t="s">
        <v>98</v>
      </c>
      <c r="H3006">
        <v>1</v>
      </c>
      <c r="I3006">
        <v>1</v>
      </c>
      <c r="J3006">
        <v>32610.86</v>
      </c>
      <c r="K3006">
        <v>4000000</v>
      </c>
    </row>
    <row r="3007" spans="1:11" ht="15" customHeight="1" x14ac:dyDescent="0.2">
      <c r="A3007" t="s">
        <v>10438</v>
      </c>
      <c r="B3007" t="s">
        <v>10439</v>
      </c>
      <c r="C3007">
        <v>2023</v>
      </c>
      <c r="D3007" s="37">
        <v>45291</v>
      </c>
      <c r="E3007" s="37">
        <v>45656</v>
      </c>
      <c r="F3007" s="18" t="s">
        <v>4463</v>
      </c>
      <c r="G3007" t="s">
        <v>97</v>
      </c>
      <c r="H3007">
        <v>1</v>
      </c>
      <c r="I3007">
        <v>2</v>
      </c>
      <c r="J3007">
        <v>39846.620000000003</v>
      </c>
      <c r="K3007">
        <v>4000000</v>
      </c>
    </row>
    <row r="3008" spans="1:11" ht="15" customHeight="1" x14ac:dyDescent="0.2">
      <c r="A3008" t="s">
        <v>10440</v>
      </c>
      <c r="B3008" t="s">
        <v>10441</v>
      </c>
      <c r="C3008">
        <v>2023</v>
      </c>
      <c r="D3008" s="37">
        <v>45291</v>
      </c>
      <c r="E3008" s="37">
        <v>45656</v>
      </c>
      <c r="F3008" s="18" t="s">
        <v>4463</v>
      </c>
      <c r="G3008" t="s">
        <v>98</v>
      </c>
      <c r="H3008">
        <v>2</v>
      </c>
      <c r="I3008">
        <v>4</v>
      </c>
      <c r="J3008">
        <v>21979.01</v>
      </c>
      <c r="K3008">
        <v>3000000</v>
      </c>
    </row>
    <row r="3009" spans="1:11" ht="15" customHeight="1" x14ac:dyDescent="0.2">
      <c r="A3009" t="s">
        <v>10442</v>
      </c>
      <c r="B3009" t="s">
        <v>10443</v>
      </c>
      <c r="C3009">
        <v>2023</v>
      </c>
      <c r="D3009" s="37">
        <v>45291</v>
      </c>
      <c r="E3009" s="37">
        <v>45656</v>
      </c>
      <c r="F3009" s="18" t="s">
        <v>4463</v>
      </c>
      <c r="G3009" t="s">
        <v>100</v>
      </c>
      <c r="H3009">
        <v>1</v>
      </c>
      <c r="I3009">
        <v>2</v>
      </c>
      <c r="J3009">
        <v>20646.22</v>
      </c>
      <c r="K3009">
        <v>1500000</v>
      </c>
    </row>
    <row r="3010" spans="1:11" ht="15" customHeight="1" x14ac:dyDescent="0.2">
      <c r="A3010" t="s">
        <v>10444</v>
      </c>
      <c r="B3010" t="s">
        <v>10445</v>
      </c>
      <c r="C3010">
        <v>2023</v>
      </c>
      <c r="D3010" s="37">
        <v>45291</v>
      </c>
      <c r="E3010" s="37">
        <v>45656</v>
      </c>
      <c r="F3010" s="18" t="s">
        <v>4463</v>
      </c>
      <c r="G3010" t="s">
        <v>97</v>
      </c>
      <c r="H3010">
        <v>1</v>
      </c>
      <c r="I3010">
        <v>1</v>
      </c>
      <c r="J3010">
        <v>45846.76</v>
      </c>
      <c r="K3010">
        <v>5000000</v>
      </c>
    </row>
    <row r="3011" spans="1:11" ht="15" customHeight="1" x14ac:dyDescent="0.2">
      <c r="A3011" t="s">
        <v>10446</v>
      </c>
      <c r="B3011" t="s">
        <v>10447</v>
      </c>
      <c r="C3011">
        <v>2023</v>
      </c>
      <c r="D3011" s="37">
        <v>45291</v>
      </c>
      <c r="E3011" s="37">
        <v>45656</v>
      </c>
      <c r="F3011" s="18" t="s">
        <v>4463</v>
      </c>
      <c r="G3011" t="s">
        <v>97</v>
      </c>
      <c r="H3011">
        <v>3</v>
      </c>
      <c r="I3011">
        <v>3</v>
      </c>
      <c r="J3011">
        <v>19552.43</v>
      </c>
      <c r="K3011">
        <v>2000000</v>
      </c>
    </row>
    <row r="3012" spans="1:11" ht="15" customHeight="1" x14ac:dyDescent="0.2">
      <c r="A3012" t="s">
        <v>10448</v>
      </c>
      <c r="B3012" t="s">
        <v>10449</v>
      </c>
      <c r="C3012">
        <v>2023</v>
      </c>
      <c r="D3012" s="37">
        <v>45291</v>
      </c>
      <c r="E3012" s="37">
        <v>45656</v>
      </c>
      <c r="F3012" s="18" t="s">
        <v>4463</v>
      </c>
      <c r="G3012" t="s">
        <v>100</v>
      </c>
      <c r="H3012">
        <v>1</v>
      </c>
      <c r="I3012">
        <v>1</v>
      </c>
      <c r="J3012">
        <v>20471.080000000002</v>
      </c>
      <c r="K3012">
        <v>1500000</v>
      </c>
    </row>
    <row r="3013" spans="1:11" ht="15" customHeight="1" x14ac:dyDescent="0.2">
      <c r="A3013" t="s">
        <v>10450</v>
      </c>
      <c r="B3013" t="s">
        <v>10451</v>
      </c>
      <c r="C3013">
        <v>2023</v>
      </c>
      <c r="D3013" s="37">
        <v>45291</v>
      </c>
      <c r="E3013" s="37">
        <v>45656</v>
      </c>
      <c r="F3013" s="18" t="s">
        <v>4463</v>
      </c>
      <c r="G3013" t="s">
        <v>100</v>
      </c>
      <c r="H3013">
        <v>1</v>
      </c>
      <c r="I3013">
        <v>1</v>
      </c>
      <c r="J3013">
        <v>28586.44</v>
      </c>
      <c r="K3013">
        <v>2000000</v>
      </c>
    </row>
    <row r="3014" spans="1:11" ht="15" customHeight="1" x14ac:dyDescent="0.2">
      <c r="A3014" t="s">
        <v>10452</v>
      </c>
      <c r="B3014" t="s">
        <v>10453</v>
      </c>
      <c r="C3014">
        <v>2023</v>
      </c>
      <c r="D3014" s="37">
        <v>45291</v>
      </c>
      <c r="E3014" s="37">
        <v>45656</v>
      </c>
      <c r="F3014" s="18" t="s">
        <v>4463</v>
      </c>
      <c r="G3014" t="s">
        <v>99</v>
      </c>
      <c r="H3014">
        <v>1</v>
      </c>
      <c r="I3014">
        <v>1</v>
      </c>
      <c r="J3014">
        <v>29076.720000000001</v>
      </c>
      <c r="K3014">
        <v>2500000</v>
      </c>
    </row>
    <row r="3015" spans="1:11" ht="15" customHeight="1" x14ac:dyDescent="0.2">
      <c r="A3015" t="s">
        <v>10454</v>
      </c>
      <c r="B3015" t="s">
        <v>10455</v>
      </c>
      <c r="C3015">
        <v>2023</v>
      </c>
      <c r="D3015" s="37">
        <v>45291</v>
      </c>
      <c r="E3015" s="37">
        <v>45656</v>
      </c>
      <c r="F3015" s="18" t="s">
        <v>4463</v>
      </c>
      <c r="G3015" t="s">
        <v>98</v>
      </c>
      <c r="H3015">
        <v>1</v>
      </c>
      <c r="I3015">
        <v>1</v>
      </c>
      <c r="J3015">
        <v>15240.94</v>
      </c>
      <c r="K3015">
        <v>2000000</v>
      </c>
    </row>
    <row r="3016" spans="1:11" ht="15" customHeight="1" x14ac:dyDescent="0.2">
      <c r="A3016" t="s">
        <v>10456</v>
      </c>
      <c r="B3016" t="s">
        <v>10457</v>
      </c>
      <c r="C3016">
        <v>2023</v>
      </c>
      <c r="D3016" s="37">
        <v>45291</v>
      </c>
      <c r="E3016" s="37">
        <v>45656</v>
      </c>
      <c r="F3016" s="18" t="s">
        <v>4463</v>
      </c>
      <c r="G3016" t="s">
        <v>99</v>
      </c>
      <c r="H3016">
        <v>1</v>
      </c>
      <c r="I3016">
        <v>1</v>
      </c>
      <c r="J3016">
        <v>17609.11</v>
      </c>
      <c r="K3016">
        <v>1500000</v>
      </c>
    </row>
    <row r="3017" spans="1:11" ht="15" customHeight="1" x14ac:dyDescent="0.2">
      <c r="A3017" t="s">
        <v>10458</v>
      </c>
      <c r="B3017" t="s">
        <v>10459</v>
      </c>
      <c r="C3017">
        <v>2023</v>
      </c>
      <c r="D3017" s="37">
        <v>45291</v>
      </c>
      <c r="E3017" s="37">
        <v>45656</v>
      </c>
      <c r="F3017" s="18" t="s">
        <v>4463</v>
      </c>
      <c r="G3017" t="s">
        <v>101</v>
      </c>
      <c r="H3017">
        <v>3</v>
      </c>
      <c r="I3017">
        <v>3</v>
      </c>
      <c r="J3017">
        <v>61506.91</v>
      </c>
      <c r="K3017">
        <v>10000000</v>
      </c>
    </row>
    <row r="3018" spans="1:11" ht="15" customHeight="1" x14ac:dyDescent="0.2">
      <c r="A3018" t="s">
        <v>10460</v>
      </c>
      <c r="B3018" t="s">
        <v>10461</v>
      </c>
      <c r="C3018">
        <v>2023</v>
      </c>
      <c r="D3018" s="37">
        <v>45291</v>
      </c>
      <c r="E3018" s="37">
        <v>45656</v>
      </c>
      <c r="F3018" s="18" t="s">
        <v>4463</v>
      </c>
      <c r="G3018" t="s">
        <v>99</v>
      </c>
      <c r="H3018">
        <v>1</v>
      </c>
      <c r="I3018">
        <v>1</v>
      </c>
      <c r="J3018">
        <v>39152.35</v>
      </c>
      <c r="K3018">
        <v>3500000</v>
      </c>
    </row>
    <row r="3019" spans="1:11" ht="15" customHeight="1" x14ac:dyDescent="0.2">
      <c r="A3019" t="s">
        <v>10462</v>
      </c>
      <c r="B3019" t="s">
        <v>10463</v>
      </c>
      <c r="C3019">
        <v>2024</v>
      </c>
      <c r="D3019" s="37">
        <v>45292</v>
      </c>
      <c r="E3019" s="37">
        <v>45657</v>
      </c>
      <c r="F3019" s="18" t="s">
        <v>4452</v>
      </c>
      <c r="G3019" t="s">
        <v>97</v>
      </c>
      <c r="H3019">
        <v>2</v>
      </c>
      <c r="I3019">
        <v>2</v>
      </c>
      <c r="J3019">
        <v>48425.63</v>
      </c>
      <c r="K3019">
        <v>5000000</v>
      </c>
    </row>
    <row r="3020" spans="1:11" ht="15" customHeight="1" x14ac:dyDescent="0.2">
      <c r="A3020" t="s">
        <v>10464</v>
      </c>
      <c r="B3020" t="s">
        <v>10465</v>
      </c>
      <c r="C3020">
        <v>2024</v>
      </c>
      <c r="D3020" s="37">
        <v>45292</v>
      </c>
      <c r="E3020" s="37">
        <v>45657</v>
      </c>
      <c r="F3020" s="18" t="s">
        <v>4452</v>
      </c>
      <c r="G3020" t="s">
        <v>101</v>
      </c>
      <c r="H3020">
        <v>1</v>
      </c>
      <c r="I3020">
        <v>2</v>
      </c>
      <c r="J3020">
        <v>73133</v>
      </c>
      <c r="K3020">
        <v>10000000</v>
      </c>
    </row>
    <row r="3021" spans="1:11" ht="15" customHeight="1" x14ac:dyDescent="0.2">
      <c r="A3021" t="s">
        <v>10466</v>
      </c>
      <c r="B3021" t="s">
        <v>10467</v>
      </c>
      <c r="C3021">
        <v>2024</v>
      </c>
      <c r="D3021" s="37">
        <v>45292</v>
      </c>
      <c r="E3021" s="37">
        <v>45657</v>
      </c>
      <c r="F3021" s="18" t="s">
        <v>4452</v>
      </c>
      <c r="G3021" t="s">
        <v>100</v>
      </c>
      <c r="H3021">
        <v>1</v>
      </c>
      <c r="I3021">
        <v>1</v>
      </c>
      <c r="J3021">
        <v>155211.18</v>
      </c>
      <c r="K3021">
        <v>10000000</v>
      </c>
    </row>
    <row r="3022" spans="1:11" ht="15" customHeight="1" x14ac:dyDescent="0.2">
      <c r="A3022" t="s">
        <v>10468</v>
      </c>
      <c r="B3022" t="s">
        <v>10469</v>
      </c>
      <c r="C3022">
        <v>2024</v>
      </c>
      <c r="D3022" s="37">
        <v>45292</v>
      </c>
      <c r="E3022" s="37">
        <v>45657</v>
      </c>
      <c r="F3022" s="18" t="s">
        <v>4452</v>
      </c>
      <c r="G3022" t="s">
        <v>99</v>
      </c>
      <c r="H3022">
        <v>2</v>
      </c>
      <c r="I3022">
        <v>4</v>
      </c>
      <c r="J3022">
        <v>34246.61</v>
      </c>
      <c r="K3022">
        <v>3000000</v>
      </c>
    </row>
    <row r="3023" spans="1:11" ht="15" customHeight="1" x14ac:dyDescent="0.2">
      <c r="A3023" t="s">
        <v>10470</v>
      </c>
      <c r="B3023" t="s">
        <v>10471</v>
      </c>
      <c r="C3023">
        <v>2024</v>
      </c>
      <c r="D3023" s="37">
        <v>45292</v>
      </c>
      <c r="E3023" s="37">
        <v>45657</v>
      </c>
      <c r="F3023" s="18" t="s">
        <v>4452</v>
      </c>
      <c r="G3023" t="s">
        <v>101</v>
      </c>
      <c r="H3023">
        <v>2</v>
      </c>
      <c r="I3023">
        <v>4</v>
      </c>
      <c r="J3023">
        <v>70850.3</v>
      </c>
      <c r="K3023">
        <v>10000000</v>
      </c>
    </row>
    <row r="3024" spans="1:11" ht="15" customHeight="1" x14ac:dyDescent="0.2">
      <c r="A3024" t="s">
        <v>10472</v>
      </c>
      <c r="B3024" t="s">
        <v>10473</v>
      </c>
      <c r="C3024">
        <v>2024</v>
      </c>
      <c r="D3024" s="37">
        <v>45292</v>
      </c>
      <c r="E3024" s="37">
        <v>45657</v>
      </c>
      <c r="F3024" s="18" t="s">
        <v>4463</v>
      </c>
      <c r="G3024" t="s">
        <v>100</v>
      </c>
      <c r="H3024">
        <v>1</v>
      </c>
      <c r="I3024">
        <v>1</v>
      </c>
      <c r="J3024">
        <v>155348.09</v>
      </c>
      <c r="K3024">
        <v>10000000</v>
      </c>
    </row>
    <row r="3025" spans="1:11" ht="15" customHeight="1" x14ac:dyDescent="0.2">
      <c r="A3025" t="s">
        <v>10474</v>
      </c>
      <c r="B3025" t="s">
        <v>10475</v>
      </c>
      <c r="C3025">
        <v>2024</v>
      </c>
      <c r="D3025" s="37">
        <v>45292</v>
      </c>
      <c r="E3025" s="37">
        <v>45657</v>
      </c>
      <c r="F3025" s="18" t="s">
        <v>4463</v>
      </c>
      <c r="G3025" t="s">
        <v>99</v>
      </c>
      <c r="H3025">
        <v>1</v>
      </c>
      <c r="I3025">
        <v>1</v>
      </c>
      <c r="J3025">
        <v>11977.15</v>
      </c>
      <c r="K3025">
        <v>1000000</v>
      </c>
    </row>
    <row r="3026" spans="1:11" ht="15" customHeight="1" x14ac:dyDescent="0.2">
      <c r="A3026" t="s">
        <v>10476</v>
      </c>
      <c r="B3026" t="s">
        <v>10477</v>
      </c>
      <c r="C3026">
        <v>2024</v>
      </c>
      <c r="D3026" s="37">
        <v>45292</v>
      </c>
      <c r="E3026" s="37">
        <v>45657</v>
      </c>
      <c r="F3026" s="18" t="s">
        <v>4463</v>
      </c>
      <c r="G3026" t="s">
        <v>97</v>
      </c>
      <c r="H3026">
        <v>2</v>
      </c>
      <c r="I3026">
        <v>2</v>
      </c>
      <c r="J3026">
        <v>4893.41</v>
      </c>
      <c r="K3026">
        <v>500000</v>
      </c>
    </row>
    <row r="3027" spans="1:11" ht="15" customHeight="1" x14ac:dyDescent="0.2">
      <c r="A3027" t="s">
        <v>10478</v>
      </c>
      <c r="B3027" t="s">
        <v>10479</v>
      </c>
      <c r="C3027">
        <v>2024</v>
      </c>
      <c r="D3027" s="37">
        <v>45292</v>
      </c>
      <c r="E3027" s="37">
        <v>45657</v>
      </c>
      <c r="F3027" s="18" t="s">
        <v>4463</v>
      </c>
      <c r="G3027" t="s">
        <v>97</v>
      </c>
      <c r="H3027">
        <v>1</v>
      </c>
      <c r="I3027">
        <v>2</v>
      </c>
      <c r="J3027">
        <v>18252.45</v>
      </c>
      <c r="K3027">
        <v>2000000</v>
      </c>
    </row>
    <row r="3028" spans="1:11" ht="15" customHeight="1" x14ac:dyDescent="0.2">
      <c r="A3028" t="s">
        <v>10480</v>
      </c>
      <c r="B3028" t="s">
        <v>10481</v>
      </c>
      <c r="C3028">
        <v>2024</v>
      </c>
      <c r="D3028" s="37">
        <v>45292</v>
      </c>
      <c r="E3028" s="37">
        <v>45657</v>
      </c>
      <c r="F3028" s="18" t="s">
        <v>4463</v>
      </c>
      <c r="G3028" t="s">
        <v>98</v>
      </c>
      <c r="H3028">
        <v>3</v>
      </c>
      <c r="I3028">
        <v>3</v>
      </c>
      <c r="J3028">
        <v>25085.49</v>
      </c>
      <c r="K3028">
        <v>3000000</v>
      </c>
    </row>
    <row r="3029" spans="1:11" ht="15" customHeight="1" x14ac:dyDescent="0.2">
      <c r="A3029" t="s">
        <v>10482</v>
      </c>
      <c r="B3029" t="s">
        <v>10483</v>
      </c>
      <c r="C3029">
        <v>2024</v>
      </c>
      <c r="D3029" s="37">
        <v>45292</v>
      </c>
      <c r="E3029" s="37">
        <v>45657</v>
      </c>
      <c r="F3029" s="18" t="s">
        <v>4463</v>
      </c>
      <c r="G3029" t="s">
        <v>100</v>
      </c>
      <c r="H3029">
        <v>3</v>
      </c>
      <c r="I3029">
        <v>6</v>
      </c>
      <c r="J3029">
        <v>61766.55</v>
      </c>
      <c r="K3029">
        <v>4500000</v>
      </c>
    </row>
    <row r="3030" spans="1:11" ht="15" customHeight="1" x14ac:dyDescent="0.2">
      <c r="A3030" t="s">
        <v>10484</v>
      </c>
      <c r="B3030" t="s">
        <v>10485</v>
      </c>
      <c r="C3030">
        <v>2024</v>
      </c>
      <c r="D3030" s="37">
        <v>45292</v>
      </c>
      <c r="E3030" s="37">
        <v>45657</v>
      </c>
      <c r="F3030" s="18" t="s">
        <v>4463</v>
      </c>
      <c r="G3030" t="s">
        <v>97</v>
      </c>
      <c r="H3030">
        <v>1</v>
      </c>
      <c r="I3030">
        <v>2</v>
      </c>
      <c r="J3030">
        <v>20213.830000000002</v>
      </c>
      <c r="K3030">
        <v>2000000</v>
      </c>
    </row>
    <row r="3031" spans="1:11" ht="15" customHeight="1" x14ac:dyDescent="0.2">
      <c r="A3031" t="s">
        <v>10486</v>
      </c>
      <c r="B3031" t="s">
        <v>10487</v>
      </c>
      <c r="C3031">
        <v>2024</v>
      </c>
      <c r="D3031" s="37">
        <v>45292</v>
      </c>
      <c r="E3031" s="37">
        <v>45657</v>
      </c>
      <c r="F3031" s="18" t="s">
        <v>4463</v>
      </c>
      <c r="G3031" t="s">
        <v>98</v>
      </c>
      <c r="H3031">
        <v>3</v>
      </c>
      <c r="I3031">
        <v>3</v>
      </c>
      <c r="J3031">
        <v>16934.34</v>
      </c>
      <c r="K3031">
        <v>2000000</v>
      </c>
    </row>
    <row r="3032" spans="1:11" ht="15" customHeight="1" x14ac:dyDescent="0.2">
      <c r="A3032" t="s">
        <v>10488</v>
      </c>
      <c r="B3032" t="s">
        <v>10489</v>
      </c>
      <c r="C3032">
        <v>2024</v>
      </c>
      <c r="D3032" s="37">
        <v>45292</v>
      </c>
      <c r="E3032" s="37">
        <v>45657</v>
      </c>
      <c r="F3032" s="18" t="s">
        <v>4463</v>
      </c>
      <c r="G3032" t="s">
        <v>98</v>
      </c>
      <c r="H3032">
        <v>1</v>
      </c>
      <c r="I3032">
        <v>1</v>
      </c>
      <c r="J3032">
        <v>80948.039999999994</v>
      </c>
      <c r="K3032">
        <v>10000000</v>
      </c>
    </row>
    <row r="3033" spans="1:11" ht="15" customHeight="1" x14ac:dyDescent="0.2">
      <c r="A3033" t="s">
        <v>10490</v>
      </c>
      <c r="B3033" t="s">
        <v>10491</v>
      </c>
      <c r="C3033">
        <v>2024</v>
      </c>
      <c r="D3033" s="37">
        <v>45292</v>
      </c>
      <c r="E3033" s="37">
        <v>45657</v>
      </c>
      <c r="F3033" s="18" t="s">
        <v>4463</v>
      </c>
      <c r="G3033" t="s">
        <v>98</v>
      </c>
      <c r="H3033">
        <v>1</v>
      </c>
      <c r="I3033">
        <v>1</v>
      </c>
      <c r="J3033">
        <v>28670.31</v>
      </c>
      <c r="K3033">
        <v>4000000</v>
      </c>
    </row>
    <row r="3034" spans="1:11" ht="15" customHeight="1" x14ac:dyDescent="0.2">
      <c r="A3034" t="s">
        <v>10492</v>
      </c>
      <c r="B3034" t="s">
        <v>10493</v>
      </c>
      <c r="C3034">
        <v>2024</v>
      </c>
      <c r="D3034" s="37">
        <v>45292</v>
      </c>
      <c r="E3034" s="37">
        <v>45657</v>
      </c>
      <c r="F3034" s="18" t="s">
        <v>4463</v>
      </c>
      <c r="G3034" t="s">
        <v>98</v>
      </c>
      <c r="H3034">
        <v>1</v>
      </c>
      <c r="I3034">
        <v>2</v>
      </c>
      <c r="J3034">
        <v>3676.21</v>
      </c>
      <c r="K3034">
        <v>500000</v>
      </c>
    </row>
    <row r="3035" spans="1:11" ht="15" customHeight="1" x14ac:dyDescent="0.2">
      <c r="A3035" t="s">
        <v>10494</v>
      </c>
      <c r="B3035" t="s">
        <v>10495</v>
      </c>
      <c r="C3035">
        <v>2024</v>
      </c>
      <c r="D3035" s="37">
        <v>45292</v>
      </c>
      <c r="E3035" s="37">
        <v>45657</v>
      </c>
      <c r="F3035" s="18" t="s">
        <v>4463</v>
      </c>
      <c r="G3035" t="s">
        <v>97</v>
      </c>
      <c r="H3035">
        <v>2</v>
      </c>
      <c r="I3035">
        <v>2</v>
      </c>
      <c r="J3035">
        <v>26132.82</v>
      </c>
      <c r="K3035">
        <v>3000000</v>
      </c>
    </row>
    <row r="3036" spans="1:11" ht="15" customHeight="1" x14ac:dyDescent="0.2">
      <c r="A3036" t="s">
        <v>10496</v>
      </c>
      <c r="B3036" t="s">
        <v>10497</v>
      </c>
      <c r="C3036">
        <v>2024</v>
      </c>
      <c r="D3036" s="37">
        <v>45292</v>
      </c>
      <c r="E3036" s="37">
        <v>45657</v>
      </c>
      <c r="F3036" s="18" t="s">
        <v>4463</v>
      </c>
      <c r="G3036" t="s">
        <v>98</v>
      </c>
      <c r="H3036">
        <v>2</v>
      </c>
      <c r="I3036">
        <v>4</v>
      </c>
      <c r="J3036">
        <v>33821.32</v>
      </c>
      <c r="K3036">
        <v>4000000</v>
      </c>
    </row>
    <row r="3037" spans="1:11" ht="15" customHeight="1" x14ac:dyDescent="0.2">
      <c r="A3037" t="s">
        <v>10498</v>
      </c>
      <c r="B3037" t="s">
        <v>10499</v>
      </c>
      <c r="C3037">
        <v>2024</v>
      </c>
      <c r="D3037" s="37">
        <v>45292</v>
      </c>
      <c r="E3037" s="37">
        <v>45657</v>
      </c>
      <c r="F3037" s="18" t="s">
        <v>4463</v>
      </c>
      <c r="G3037" t="s">
        <v>100</v>
      </c>
      <c r="H3037">
        <v>3</v>
      </c>
      <c r="I3037">
        <v>3</v>
      </c>
      <c r="J3037">
        <v>143351.13</v>
      </c>
      <c r="K3037">
        <v>10000000</v>
      </c>
    </row>
    <row r="3038" spans="1:11" ht="15" customHeight="1" x14ac:dyDescent="0.2">
      <c r="A3038" t="s">
        <v>10500</v>
      </c>
      <c r="B3038" t="s">
        <v>10501</v>
      </c>
      <c r="C3038">
        <v>2024</v>
      </c>
      <c r="D3038" s="37">
        <v>45292</v>
      </c>
      <c r="E3038" s="37">
        <v>45657</v>
      </c>
      <c r="F3038" s="18" t="s">
        <v>4463</v>
      </c>
      <c r="G3038" t="s">
        <v>100</v>
      </c>
      <c r="H3038">
        <v>3</v>
      </c>
      <c r="I3038">
        <v>6</v>
      </c>
      <c r="J3038">
        <v>147754.91</v>
      </c>
      <c r="K3038">
        <v>10000000</v>
      </c>
    </row>
    <row r="3039" spans="1:11" ht="15" customHeight="1" x14ac:dyDescent="0.2">
      <c r="A3039" t="s">
        <v>10502</v>
      </c>
      <c r="B3039" t="s">
        <v>10503</v>
      </c>
      <c r="C3039">
        <v>2024</v>
      </c>
      <c r="D3039" s="37">
        <v>45292</v>
      </c>
      <c r="E3039" s="37">
        <v>45657</v>
      </c>
      <c r="F3039" s="18" t="s">
        <v>4463</v>
      </c>
      <c r="G3039" t="s">
        <v>97</v>
      </c>
      <c r="H3039">
        <v>3</v>
      </c>
      <c r="I3039">
        <v>6</v>
      </c>
      <c r="J3039">
        <v>15398.34</v>
      </c>
      <c r="K3039">
        <v>1500000</v>
      </c>
    </row>
    <row r="3040" spans="1:11" ht="15" customHeight="1" x14ac:dyDescent="0.2">
      <c r="A3040" t="s">
        <v>10504</v>
      </c>
      <c r="B3040" t="s">
        <v>10505</v>
      </c>
      <c r="C3040">
        <v>2024</v>
      </c>
      <c r="D3040" s="37">
        <v>45292</v>
      </c>
      <c r="E3040" s="37">
        <v>45657</v>
      </c>
      <c r="F3040" s="18" t="s">
        <v>4463</v>
      </c>
      <c r="G3040" t="s">
        <v>99</v>
      </c>
      <c r="H3040">
        <v>2</v>
      </c>
      <c r="I3040">
        <v>4</v>
      </c>
      <c r="J3040">
        <v>107833.79</v>
      </c>
      <c r="K3040">
        <v>10000000</v>
      </c>
    </row>
    <row r="3041" spans="1:11" ht="15" customHeight="1" x14ac:dyDescent="0.2">
      <c r="A3041" t="s">
        <v>10506</v>
      </c>
      <c r="B3041" t="s">
        <v>10507</v>
      </c>
      <c r="C3041">
        <v>2024</v>
      </c>
      <c r="D3041" s="37">
        <v>45292</v>
      </c>
      <c r="E3041" s="37">
        <v>45657</v>
      </c>
      <c r="F3041" s="18" t="s">
        <v>4463</v>
      </c>
      <c r="G3041" t="s">
        <v>98</v>
      </c>
      <c r="H3041">
        <v>2</v>
      </c>
      <c r="I3041">
        <v>4</v>
      </c>
      <c r="J3041">
        <v>80624.75</v>
      </c>
      <c r="K3041">
        <v>10000000</v>
      </c>
    </row>
    <row r="3042" spans="1:11" ht="15" customHeight="1" x14ac:dyDescent="0.2">
      <c r="A3042" t="s">
        <v>10508</v>
      </c>
      <c r="B3042" t="s">
        <v>10509</v>
      </c>
      <c r="C3042">
        <v>2024</v>
      </c>
      <c r="D3042" s="37">
        <v>45292</v>
      </c>
      <c r="E3042" s="37">
        <v>45657</v>
      </c>
      <c r="F3042" s="18" t="s">
        <v>4463</v>
      </c>
      <c r="G3042" t="s">
        <v>100</v>
      </c>
      <c r="H3042">
        <v>1</v>
      </c>
      <c r="I3042">
        <v>2</v>
      </c>
      <c r="J3042">
        <v>161780.17000000001</v>
      </c>
      <c r="K3042">
        <v>10000000</v>
      </c>
    </row>
    <row r="3043" spans="1:11" ht="15" customHeight="1" x14ac:dyDescent="0.2">
      <c r="A3043" t="s">
        <v>10510</v>
      </c>
      <c r="B3043" t="s">
        <v>10511</v>
      </c>
      <c r="C3043">
        <v>2024</v>
      </c>
      <c r="D3043" s="37">
        <v>45292</v>
      </c>
      <c r="E3043" s="37">
        <v>45657</v>
      </c>
      <c r="F3043" s="18" t="s">
        <v>4463</v>
      </c>
      <c r="G3043" t="s">
        <v>100</v>
      </c>
      <c r="H3043">
        <v>3</v>
      </c>
      <c r="I3043">
        <v>6</v>
      </c>
      <c r="J3043">
        <v>23536.880000000001</v>
      </c>
      <c r="K3043">
        <v>1500000</v>
      </c>
    </row>
    <row r="3044" spans="1:11" ht="15" customHeight="1" x14ac:dyDescent="0.2">
      <c r="A3044" t="s">
        <v>10512</v>
      </c>
      <c r="B3044" t="s">
        <v>10513</v>
      </c>
      <c r="C3044">
        <v>2024</v>
      </c>
      <c r="D3044" s="37">
        <v>45292</v>
      </c>
      <c r="E3044" s="37">
        <v>45657</v>
      </c>
      <c r="F3044" s="18" t="s">
        <v>4463</v>
      </c>
      <c r="G3044" t="s">
        <v>97</v>
      </c>
      <c r="H3044">
        <v>1</v>
      </c>
      <c r="I3044">
        <v>2</v>
      </c>
      <c r="J3044">
        <v>99448.74</v>
      </c>
      <c r="K3044">
        <v>10000000</v>
      </c>
    </row>
    <row r="3045" spans="1:11" ht="15" customHeight="1" x14ac:dyDescent="0.2">
      <c r="A3045" t="s">
        <v>10514</v>
      </c>
      <c r="B3045" t="s">
        <v>10515</v>
      </c>
      <c r="C3045">
        <v>2024</v>
      </c>
      <c r="D3045" s="37">
        <v>45293</v>
      </c>
      <c r="E3045" s="37">
        <v>45658</v>
      </c>
      <c r="F3045" s="18" t="s">
        <v>4452</v>
      </c>
      <c r="G3045" t="s">
        <v>98</v>
      </c>
      <c r="H3045">
        <v>1</v>
      </c>
      <c r="I3045">
        <v>2</v>
      </c>
      <c r="J3045">
        <v>19568.740000000002</v>
      </c>
      <c r="K3045">
        <v>2500000</v>
      </c>
    </row>
    <row r="3046" spans="1:11" ht="15" customHeight="1" x14ac:dyDescent="0.2">
      <c r="A3046" t="s">
        <v>10516</v>
      </c>
      <c r="B3046" t="s">
        <v>10517</v>
      </c>
      <c r="C3046">
        <v>2024</v>
      </c>
      <c r="D3046" s="37">
        <v>45293</v>
      </c>
      <c r="E3046" s="37">
        <v>45658</v>
      </c>
      <c r="F3046" s="18" t="s">
        <v>4452</v>
      </c>
      <c r="G3046" t="s">
        <v>99</v>
      </c>
      <c r="H3046">
        <v>2</v>
      </c>
      <c r="I3046">
        <v>2</v>
      </c>
      <c r="J3046">
        <v>33337.83</v>
      </c>
      <c r="K3046">
        <v>3000000</v>
      </c>
    </row>
    <row r="3047" spans="1:11" ht="15" customHeight="1" x14ac:dyDescent="0.2">
      <c r="A3047" t="s">
        <v>10518</v>
      </c>
      <c r="B3047" t="s">
        <v>10519</v>
      </c>
      <c r="C3047">
        <v>2024</v>
      </c>
      <c r="D3047" s="37">
        <v>45293</v>
      </c>
      <c r="E3047" s="37">
        <v>45658</v>
      </c>
      <c r="F3047" s="18" t="s">
        <v>4452</v>
      </c>
      <c r="G3047" t="s">
        <v>97</v>
      </c>
      <c r="H3047">
        <v>1</v>
      </c>
      <c r="I3047">
        <v>2</v>
      </c>
      <c r="J3047">
        <v>100276.12</v>
      </c>
      <c r="K3047">
        <v>10000000</v>
      </c>
    </row>
    <row r="3048" spans="1:11" ht="15" customHeight="1" x14ac:dyDescent="0.2">
      <c r="A3048" t="s">
        <v>10520</v>
      </c>
      <c r="B3048" t="s">
        <v>10521</v>
      </c>
      <c r="C3048">
        <v>2024</v>
      </c>
      <c r="D3048" s="37">
        <v>45293</v>
      </c>
      <c r="E3048" s="37">
        <v>45658</v>
      </c>
      <c r="F3048" s="18" t="s">
        <v>4463</v>
      </c>
      <c r="G3048" t="s">
        <v>97</v>
      </c>
      <c r="H3048">
        <v>1</v>
      </c>
      <c r="I3048">
        <v>2</v>
      </c>
      <c r="J3048">
        <v>43563.62</v>
      </c>
      <c r="K3048">
        <v>5000000</v>
      </c>
    </row>
    <row r="3049" spans="1:11" ht="15" customHeight="1" x14ac:dyDescent="0.2">
      <c r="A3049" t="s">
        <v>10522</v>
      </c>
      <c r="B3049" t="s">
        <v>10523</v>
      </c>
      <c r="C3049">
        <v>2024</v>
      </c>
      <c r="D3049" s="37">
        <v>45293</v>
      </c>
      <c r="E3049" s="37">
        <v>45658</v>
      </c>
      <c r="F3049" s="18" t="s">
        <v>4463</v>
      </c>
      <c r="G3049" t="s">
        <v>100</v>
      </c>
      <c r="H3049">
        <v>1</v>
      </c>
      <c r="I3049">
        <v>2</v>
      </c>
      <c r="J3049">
        <v>7060.64</v>
      </c>
      <c r="K3049">
        <v>500000</v>
      </c>
    </row>
    <row r="3050" spans="1:11" ht="15" customHeight="1" x14ac:dyDescent="0.2">
      <c r="A3050" t="s">
        <v>10524</v>
      </c>
      <c r="B3050" t="s">
        <v>10525</v>
      </c>
      <c r="C3050">
        <v>2024</v>
      </c>
      <c r="D3050" s="37">
        <v>45293</v>
      </c>
      <c r="E3050" s="37">
        <v>45658</v>
      </c>
      <c r="F3050" s="18" t="s">
        <v>4463</v>
      </c>
      <c r="G3050" t="s">
        <v>99</v>
      </c>
      <c r="H3050">
        <v>2</v>
      </c>
      <c r="I3050">
        <v>2</v>
      </c>
      <c r="J3050">
        <v>44760.71</v>
      </c>
      <c r="K3050">
        <v>4000000</v>
      </c>
    </row>
    <row r="3051" spans="1:11" ht="15" customHeight="1" x14ac:dyDescent="0.2">
      <c r="A3051" t="s">
        <v>10526</v>
      </c>
      <c r="B3051" t="s">
        <v>10527</v>
      </c>
      <c r="C3051">
        <v>2024</v>
      </c>
      <c r="D3051" s="37">
        <v>45293</v>
      </c>
      <c r="E3051" s="37">
        <v>45658</v>
      </c>
      <c r="F3051" s="18" t="s">
        <v>4463</v>
      </c>
      <c r="G3051" t="s">
        <v>100</v>
      </c>
      <c r="H3051">
        <v>3</v>
      </c>
      <c r="I3051">
        <v>3</v>
      </c>
      <c r="J3051">
        <v>68599.14</v>
      </c>
      <c r="K3051">
        <v>5000000</v>
      </c>
    </row>
    <row r="3052" spans="1:11" ht="15" customHeight="1" x14ac:dyDescent="0.2">
      <c r="A3052" t="s">
        <v>10528</v>
      </c>
      <c r="B3052" t="s">
        <v>10529</v>
      </c>
      <c r="C3052">
        <v>2024</v>
      </c>
      <c r="D3052" s="37">
        <v>45293</v>
      </c>
      <c r="E3052" s="37">
        <v>45658</v>
      </c>
      <c r="F3052" s="18" t="s">
        <v>4463</v>
      </c>
      <c r="G3052" t="s">
        <v>97</v>
      </c>
      <c r="H3052">
        <v>3</v>
      </c>
      <c r="I3052">
        <v>3</v>
      </c>
      <c r="J3052">
        <v>19636.87</v>
      </c>
      <c r="K3052">
        <v>2000000</v>
      </c>
    </row>
    <row r="3053" spans="1:11" ht="15" customHeight="1" x14ac:dyDescent="0.2">
      <c r="A3053" t="s">
        <v>10530</v>
      </c>
      <c r="B3053" t="s">
        <v>10531</v>
      </c>
      <c r="C3053">
        <v>2024</v>
      </c>
      <c r="D3053" s="37">
        <v>45293</v>
      </c>
      <c r="E3053" s="37">
        <v>45658</v>
      </c>
      <c r="F3053" s="18" t="s">
        <v>4463</v>
      </c>
      <c r="G3053" t="s">
        <v>99</v>
      </c>
      <c r="H3053">
        <v>2</v>
      </c>
      <c r="I3053">
        <v>4</v>
      </c>
      <c r="J3053">
        <v>110901.77</v>
      </c>
      <c r="K3053">
        <v>10000000</v>
      </c>
    </row>
    <row r="3054" spans="1:11" ht="15" customHeight="1" x14ac:dyDescent="0.2">
      <c r="A3054" t="s">
        <v>10532</v>
      </c>
      <c r="B3054" t="s">
        <v>10533</v>
      </c>
      <c r="C3054">
        <v>2024</v>
      </c>
      <c r="D3054" s="37">
        <v>45293</v>
      </c>
      <c r="E3054" s="37">
        <v>45658</v>
      </c>
      <c r="F3054" s="18" t="s">
        <v>4463</v>
      </c>
      <c r="G3054" t="s">
        <v>100</v>
      </c>
      <c r="H3054">
        <v>2</v>
      </c>
      <c r="I3054">
        <v>2</v>
      </c>
      <c r="J3054">
        <v>67501.52</v>
      </c>
      <c r="K3054">
        <v>4500000</v>
      </c>
    </row>
    <row r="3055" spans="1:11" ht="15" customHeight="1" x14ac:dyDescent="0.2">
      <c r="A3055" t="s">
        <v>10534</v>
      </c>
      <c r="B3055" t="s">
        <v>10535</v>
      </c>
      <c r="C3055">
        <v>2024</v>
      </c>
      <c r="D3055" s="37">
        <v>45293</v>
      </c>
      <c r="E3055" s="37">
        <v>45658</v>
      </c>
      <c r="F3055" s="18" t="s">
        <v>4463</v>
      </c>
      <c r="G3055" t="s">
        <v>100</v>
      </c>
      <c r="H3055">
        <v>3</v>
      </c>
      <c r="I3055">
        <v>6</v>
      </c>
      <c r="J3055">
        <v>79412.509999999995</v>
      </c>
      <c r="K3055">
        <v>5000000</v>
      </c>
    </row>
    <row r="3056" spans="1:11" ht="15" customHeight="1" x14ac:dyDescent="0.2">
      <c r="A3056" t="s">
        <v>10536</v>
      </c>
      <c r="B3056" t="s">
        <v>10537</v>
      </c>
      <c r="C3056">
        <v>2024</v>
      </c>
      <c r="D3056" s="37">
        <v>45293</v>
      </c>
      <c r="E3056" s="37">
        <v>45658</v>
      </c>
      <c r="F3056" s="18" t="s">
        <v>4463</v>
      </c>
      <c r="G3056" t="s">
        <v>101</v>
      </c>
      <c r="H3056">
        <v>3</v>
      </c>
      <c r="I3056">
        <v>3</v>
      </c>
      <c r="J3056">
        <v>19220.25</v>
      </c>
      <c r="K3056">
        <v>3000000</v>
      </c>
    </row>
    <row r="3057" spans="1:11" ht="15" customHeight="1" x14ac:dyDescent="0.2">
      <c r="A3057" t="s">
        <v>10538</v>
      </c>
      <c r="B3057" t="s">
        <v>10539</v>
      </c>
      <c r="C3057">
        <v>2024</v>
      </c>
      <c r="D3057" s="37">
        <v>45293</v>
      </c>
      <c r="E3057" s="37">
        <v>45658</v>
      </c>
      <c r="F3057" s="18" t="s">
        <v>4463</v>
      </c>
      <c r="G3057" t="s">
        <v>97</v>
      </c>
      <c r="H3057">
        <v>2</v>
      </c>
      <c r="I3057">
        <v>2</v>
      </c>
      <c r="J3057">
        <v>24637.360000000001</v>
      </c>
      <c r="K3057">
        <v>2500000</v>
      </c>
    </row>
    <row r="3058" spans="1:11" ht="15" customHeight="1" x14ac:dyDescent="0.2">
      <c r="A3058" t="s">
        <v>10540</v>
      </c>
      <c r="B3058" t="s">
        <v>10541</v>
      </c>
      <c r="C3058">
        <v>2024</v>
      </c>
      <c r="D3058" s="37">
        <v>45293</v>
      </c>
      <c r="E3058" s="37">
        <v>45658</v>
      </c>
      <c r="F3058" s="18" t="s">
        <v>4463</v>
      </c>
      <c r="G3058" t="s">
        <v>97</v>
      </c>
      <c r="H3058">
        <v>1</v>
      </c>
      <c r="I3058">
        <v>1</v>
      </c>
      <c r="J3058">
        <v>29900.81</v>
      </c>
      <c r="K3058">
        <v>3500000</v>
      </c>
    </row>
    <row r="3059" spans="1:11" ht="15" customHeight="1" x14ac:dyDescent="0.2">
      <c r="A3059" t="s">
        <v>10542</v>
      </c>
      <c r="B3059" t="s">
        <v>10543</v>
      </c>
      <c r="C3059">
        <v>2024</v>
      </c>
      <c r="D3059" s="37">
        <v>45293</v>
      </c>
      <c r="E3059" s="37">
        <v>45658</v>
      </c>
      <c r="F3059" s="18" t="s">
        <v>4463</v>
      </c>
      <c r="G3059" t="s">
        <v>100</v>
      </c>
      <c r="H3059">
        <v>2</v>
      </c>
      <c r="I3059">
        <v>2</v>
      </c>
      <c r="J3059">
        <v>65550.34</v>
      </c>
      <c r="K3059">
        <v>4500000</v>
      </c>
    </row>
    <row r="3060" spans="1:11" ht="15" customHeight="1" x14ac:dyDescent="0.2">
      <c r="A3060" t="s">
        <v>10544</v>
      </c>
      <c r="B3060" t="s">
        <v>10545</v>
      </c>
      <c r="C3060">
        <v>2024</v>
      </c>
      <c r="D3060" s="37">
        <v>45293</v>
      </c>
      <c r="E3060" s="37">
        <v>45658</v>
      </c>
      <c r="F3060" s="18" t="s">
        <v>4463</v>
      </c>
      <c r="G3060" t="s">
        <v>99</v>
      </c>
      <c r="H3060">
        <v>2</v>
      </c>
      <c r="I3060">
        <v>2</v>
      </c>
      <c r="J3060">
        <v>27100.36</v>
      </c>
      <c r="K3060">
        <v>2500000</v>
      </c>
    </row>
    <row r="3061" spans="1:11" ht="15" customHeight="1" x14ac:dyDescent="0.2">
      <c r="A3061" t="s">
        <v>10546</v>
      </c>
      <c r="B3061" t="s">
        <v>10547</v>
      </c>
      <c r="C3061">
        <v>2024</v>
      </c>
      <c r="D3061" s="37">
        <v>45293</v>
      </c>
      <c r="E3061" s="37">
        <v>45658</v>
      </c>
      <c r="F3061" s="18" t="s">
        <v>4463</v>
      </c>
      <c r="G3061" t="s">
        <v>101</v>
      </c>
      <c r="H3061">
        <v>3</v>
      </c>
      <c r="I3061">
        <v>3</v>
      </c>
      <c r="J3061">
        <v>24363.08</v>
      </c>
      <c r="K3061">
        <v>3500000</v>
      </c>
    </row>
    <row r="3062" spans="1:11" ht="15" customHeight="1" x14ac:dyDescent="0.2">
      <c r="A3062" t="s">
        <v>10548</v>
      </c>
      <c r="B3062" t="s">
        <v>10549</v>
      </c>
      <c r="C3062">
        <v>2024</v>
      </c>
      <c r="D3062" s="37">
        <v>45293</v>
      </c>
      <c r="E3062" s="37">
        <v>45658</v>
      </c>
      <c r="F3062" s="18" t="s">
        <v>4463</v>
      </c>
      <c r="G3062" t="s">
        <v>97</v>
      </c>
      <c r="H3062">
        <v>3</v>
      </c>
      <c r="I3062">
        <v>3</v>
      </c>
      <c r="J3062">
        <v>13707.95</v>
      </c>
      <c r="K3062">
        <v>1500000</v>
      </c>
    </row>
    <row r="3063" spans="1:11" ht="15" customHeight="1" x14ac:dyDescent="0.2">
      <c r="A3063" t="s">
        <v>10550</v>
      </c>
      <c r="B3063" t="s">
        <v>10551</v>
      </c>
      <c r="C3063">
        <v>2024</v>
      </c>
      <c r="D3063" s="37">
        <v>45293</v>
      </c>
      <c r="E3063" s="37">
        <v>45658</v>
      </c>
      <c r="F3063" s="18" t="s">
        <v>4463</v>
      </c>
      <c r="G3063" t="s">
        <v>99</v>
      </c>
      <c r="H3063">
        <v>3</v>
      </c>
      <c r="I3063">
        <v>3</v>
      </c>
      <c r="J3063">
        <v>116371.04</v>
      </c>
      <c r="K3063">
        <v>10000000</v>
      </c>
    </row>
    <row r="3064" spans="1:11" ht="15" customHeight="1" x14ac:dyDescent="0.2">
      <c r="A3064" t="s">
        <v>10552</v>
      </c>
      <c r="B3064" t="s">
        <v>10553</v>
      </c>
      <c r="C3064">
        <v>2024</v>
      </c>
      <c r="D3064" s="37">
        <v>45293</v>
      </c>
      <c r="E3064" s="37">
        <v>45658</v>
      </c>
      <c r="F3064" s="18" t="s">
        <v>4463</v>
      </c>
      <c r="G3064" t="s">
        <v>97</v>
      </c>
      <c r="H3064">
        <v>2</v>
      </c>
      <c r="I3064">
        <v>2</v>
      </c>
      <c r="J3064">
        <v>18898.830000000002</v>
      </c>
      <c r="K3064">
        <v>2000000</v>
      </c>
    </row>
    <row r="3065" spans="1:11" ht="15" customHeight="1" x14ac:dyDescent="0.2">
      <c r="A3065" t="s">
        <v>10554</v>
      </c>
      <c r="B3065" t="s">
        <v>10555</v>
      </c>
      <c r="C3065">
        <v>2024</v>
      </c>
      <c r="D3065" s="37">
        <v>45293</v>
      </c>
      <c r="E3065" s="37">
        <v>45658</v>
      </c>
      <c r="F3065" s="18" t="s">
        <v>4463</v>
      </c>
      <c r="G3065" t="s">
        <v>101</v>
      </c>
      <c r="H3065">
        <v>2</v>
      </c>
      <c r="I3065">
        <v>4</v>
      </c>
      <c r="J3065">
        <v>30348.35</v>
      </c>
      <c r="K3065">
        <v>5000000</v>
      </c>
    </row>
    <row r="3066" spans="1:11" ht="15" customHeight="1" x14ac:dyDescent="0.2">
      <c r="A3066" t="s">
        <v>10556</v>
      </c>
      <c r="B3066" t="s">
        <v>10557</v>
      </c>
      <c r="C3066">
        <v>2024</v>
      </c>
      <c r="D3066" s="37">
        <v>45293</v>
      </c>
      <c r="E3066" s="37">
        <v>45658</v>
      </c>
      <c r="F3066" s="18" t="s">
        <v>4463</v>
      </c>
      <c r="G3066" t="s">
        <v>101</v>
      </c>
      <c r="H3066">
        <v>3</v>
      </c>
      <c r="I3066">
        <v>3</v>
      </c>
      <c r="J3066">
        <v>32920.57</v>
      </c>
      <c r="K3066">
        <v>5000000</v>
      </c>
    </row>
    <row r="3067" spans="1:11" ht="15" customHeight="1" x14ac:dyDescent="0.2">
      <c r="A3067" t="s">
        <v>10558</v>
      </c>
      <c r="B3067" t="s">
        <v>10559</v>
      </c>
      <c r="C3067">
        <v>2024</v>
      </c>
      <c r="D3067" s="37">
        <v>45293</v>
      </c>
      <c r="E3067" s="37">
        <v>45658</v>
      </c>
      <c r="F3067" s="18" t="s">
        <v>4463</v>
      </c>
      <c r="G3067" t="s">
        <v>98</v>
      </c>
      <c r="H3067">
        <v>3</v>
      </c>
      <c r="I3067">
        <v>6</v>
      </c>
      <c r="J3067">
        <v>29148.38</v>
      </c>
      <c r="K3067">
        <v>3500000</v>
      </c>
    </row>
    <row r="3068" spans="1:11" ht="15" customHeight="1" x14ac:dyDescent="0.2">
      <c r="A3068" t="s">
        <v>10560</v>
      </c>
      <c r="B3068" t="s">
        <v>10561</v>
      </c>
      <c r="C3068">
        <v>2024</v>
      </c>
      <c r="D3068" s="37">
        <v>45293</v>
      </c>
      <c r="E3068" s="37">
        <v>45658</v>
      </c>
      <c r="F3068" s="18" t="s">
        <v>4463</v>
      </c>
      <c r="G3068" t="s">
        <v>98</v>
      </c>
      <c r="H3068">
        <v>3</v>
      </c>
      <c r="I3068">
        <v>6</v>
      </c>
      <c r="J3068">
        <v>30259.02</v>
      </c>
      <c r="K3068">
        <v>4000000</v>
      </c>
    </row>
    <row r="3069" spans="1:11" ht="15" customHeight="1" x14ac:dyDescent="0.2">
      <c r="A3069" t="s">
        <v>10562</v>
      </c>
      <c r="B3069" t="s">
        <v>10563</v>
      </c>
      <c r="C3069">
        <v>2024</v>
      </c>
      <c r="D3069" s="37">
        <v>45293</v>
      </c>
      <c r="E3069" s="37">
        <v>45658</v>
      </c>
      <c r="F3069" s="18" t="s">
        <v>4463</v>
      </c>
      <c r="G3069" t="s">
        <v>97</v>
      </c>
      <c r="H3069">
        <v>1</v>
      </c>
      <c r="I3069">
        <v>2</v>
      </c>
      <c r="J3069">
        <v>25862.11</v>
      </c>
      <c r="K3069">
        <v>2500000</v>
      </c>
    </row>
    <row r="3070" spans="1:11" ht="15" customHeight="1" x14ac:dyDescent="0.2">
      <c r="A3070" t="s">
        <v>10564</v>
      </c>
      <c r="B3070" t="s">
        <v>10565</v>
      </c>
      <c r="C3070">
        <v>2024</v>
      </c>
      <c r="D3070" s="37">
        <v>45293</v>
      </c>
      <c r="E3070" s="37">
        <v>45658</v>
      </c>
      <c r="F3070" s="18" t="s">
        <v>4463</v>
      </c>
      <c r="G3070" t="s">
        <v>100</v>
      </c>
      <c r="H3070">
        <v>1</v>
      </c>
      <c r="I3070">
        <v>1</v>
      </c>
      <c r="J3070">
        <v>155453.92000000001</v>
      </c>
      <c r="K3070">
        <v>10000000</v>
      </c>
    </row>
    <row r="3071" spans="1:11" ht="15" customHeight="1" x14ac:dyDescent="0.2">
      <c r="A3071" t="s">
        <v>10566</v>
      </c>
      <c r="B3071" t="s">
        <v>10567</v>
      </c>
      <c r="C3071">
        <v>2024</v>
      </c>
      <c r="D3071" s="37">
        <v>45293</v>
      </c>
      <c r="E3071" s="37">
        <v>45658</v>
      </c>
      <c r="F3071" s="18" t="s">
        <v>4463</v>
      </c>
      <c r="G3071" t="s">
        <v>97</v>
      </c>
      <c r="H3071">
        <v>1</v>
      </c>
      <c r="I3071">
        <v>2</v>
      </c>
      <c r="J3071">
        <v>40426.65</v>
      </c>
      <c r="K3071">
        <v>4000000</v>
      </c>
    </row>
    <row r="3072" spans="1:11" ht="15" customHeight="1" x14ac:dyDescent="0.2">
      <c r="A3072" t="s">
        <v>10568</v>
      </c>
      <c r="B3072" t="s">
        <v>10569</v>
      </c>
      <c r="C3072">
        <v>2024</v>
      </c>
      <c r="D3072" s="37">
        <v>45293</v>
      </c>
      <c r="E3072" s="37">
        <v>45658</v>
      </c>
      <c r="F3072" s="18" t="s">
        <v>4463</v>
      </c>
      <c r="G3072" t="s">
        <v>100</v>
      </c>
      <c r="H3072">
        <v>3</v>
      </c>
      <c r="I3072">
        <v>6</v>
      </c>
      <c r="J3072">
        <v>29638.94</v>
      </c>
      <c r="K3072">
        <v>2000000</v>
      </c>
    </row>
    <row r="3073" spans="1:11" ht="15" customHeight="1" x14ac:dyDescent="0.2">
      <c r="A3073" t="s">
        <v>10570</v>
      </c>
      <c r="B3073" t="s">
        <v>10571</v>
      </c>
      <c r="C3073">
        <v>2024</v>
      </c>
      <c r="D3073" s="37">
        <v>45293</v>
      </c>
      <c r="E3073" s="37">
        <v>45658</v>
      </c>
      <c r="F3073" s="18" t="s">
        <v>4463</v>
      </c>
      <c r="G3073" t="s">
        <v>97</v>
      </c>
      <c r="H3073">
        <v>1</v>
      </c>
      <c r="I3073">
        <v>1</v>
      </c>
      <c r="J3073">
        <v>4424.0600000000004</v>
      </c>
      <c r="K3073">
        <v>500000</v>
      </c>
    </row>
    <row r="3074" spans="1:11" ht="15" customHeight="1" x14ac:dyDescent="0.2">
      <c r="A3074" t="s">
        <v>10572</v>
      </c>
      <c r="B3074" t="s">
        <v>10573</v>
      </c>
      <c r="C3074">
        <v>2024</v>
      </c>
      <c r="D3074" s="37">
        <v>45293</v>
      </c>
      <c r="E3074" s="37">
        <v>45658</v>
      </c>
      <c r="F3074" s="18" t="s">
        <v>4463</v>
      </c>
      <c r="G3074" t="s">
        <v>97</v>
      </c>
      <c r="H3074">
        <v>2</v>
      </c>
      <c r="I3074">
        <v>2</v>
      </c>
      <c r="J3074">
        <v>24171.48</v>
      </c>
      <c r="K3074">
        <v>2500000</v>
      </c>
    </row>
    <row r="3075" spans="1:11" ht="15" customHeight="1" x14ac:dyDescent="0.2">
      <c r="A3075" t="s">
        <v>10574</v>
      </c>
      <c r="B3075" t="s">
        <v>10575</v>
      </c>
      <c r="C3075">
        <v>2024</v>
      </c>
      <c r="D3075" s="37">
        <v>45293</v>
      </c>
      <c r="E3075" s="37">
        <v>45658</v>
      </c>
      <c r="F3075" s="18" t="s">
        <v>4463</v>
      </c>
      <c r="G3075" t="s">
        <v>101</v>
      </c>
      <c r="H3075">
        <v>2</v>
      </c>
      <c r="I3075">
        <v>4</v>
      </c>
      <c r="J3075">
        <v>7094.91</v>
      </c>
      <c r="K3075">
        <v>1000000</v>
      </c>
    </row>
    <row r="3076" spans="1:11" ht="15" customHeight="1" x14ac:dyDescent="0.2">
      <c r="A3076" t="s">
        <v>10576</v>
      </c>
      <c r="B3076" t="s">
        <v>10577</v>
      </c>
      <c r="C3076">
        <v>2024</v>
      </c>
      <c r="D3076" s="37">
        <v>45293</v>
      </c>
      <c r="E3076" s="37">
        <v>45658</v>
      </c>
      <c r="F3076" s="18" t="s">
        <v>4463</v>
      </c>
      <c r="G3076" t="s">
        <v>100</v>
      </c>
      <c r="H3076">
        <v>3</v>
      </c>
      <c r="I3076">
        <v>3</v>
      </c>
      <c r="J3076">
        <v>47168.49</v>
      </c>
      <c r="K3076">
        <v>3000000</v>
      </c>
    </row>
    <row r="3077" spans="1:11" ht="15" customHeight="1" x14ac:dyDescent="0.2">
      <c r="A3077" t="s">
        <v>10578</v>
      </c>
      <c r="B3077" t="s">
        <v>10579</v>
      </c>
      <c r="C3077">
        <v>2024</v>
      </c>
      <c r="D3077" s="37">
        <v>45293</v>
      </c>
      <c r="E3077" s="37">
        <v>45658</v>
      </c>
      <c r="F3077" s="18" t="s">
        <v>4463</v>
      </c>
      <c r="G3077" t="s">
        <v>98</v>
      </c>
      <c r="H3077">
        <v>1</v>
      </c>
      <c r="I3077">
        <v>1</v>
      </c>
      <c r="J3077">
        <v>17967.86</v>
      </c>
      <c r="K3077">
        <v>2500000</v>
      </c>
    </row>
    <row r="3078" spans="1:11" ht="15" customHeight="1" x14ac:dyDescent="0.2">
      <c r="A3078" t="s">
        <v>10580</v>
      </c>
      <c r="B3078" t="s">
        <v>10581</v>
      </c>
      <c r="C3078">
        <v>2024</v>
      </c>
      <c r="D3078" s="37">
        <v>45293</v>
      </c>
      <c r="E3078" s="37">
        <v>45658</v>
      </c>
      <c r="F3078" s="18" t="s">
        <v>4463</v>
      </c>
      <c r="G3078" t="s">
        <v>101</v>
      </c>
      <c r="H3078">
        <v>2</v>
      </c>
      <c r="I3078">
        <v>2</v>
      </c>
      <c r="J3078">
        <v>63659.94</v>
      </c>
      <c r="K3078">
        <v>10000000</v>
      </c>
    </row>
    <row r="3079" spans="1:11" ht="15" customHeight="1" x14ac:dyDescent="0.2">
      <c r="A3079" t="s">
        <v>10582</v>
      </c>
      <c r="B3079" t="s">
        <v>10583</v>
      </c>
      <c r="C3079">
        <v>2024</v>
      </c>
      <c r="D3079" s="37">
        <v>45293</v>
      </c>
      <c r="E3079" s="37">
        <v>45658</v>
      </c>
      <c r="F3079" s="18" t="s">
        <v>4463</v>
      </c>
      <c r="G3079" t="s">
        <v>98</v>
      </c>
      <c r="H3079">
        <v>2</v>
      </c>
      <c r="I3079">
        <v>2</v>
      </c>
      <c r="J3079">
        <v>7774.87</v>
      </c>
      <c r="K3079">
        <v>1000000</v>
      </c>
    </row>
    <row r="3080" spans="1:11" ht="15" customHeight="1" x14ac:dyDescent="0.2">
      <c r="A3080" t="s">
        <v>10584</v>
      </c>
      <c r="B3080" t="s">
        <v>10585</v>
      </c>
      <c r="C3080">
        <v>2024</v>
      </c>
      <c r="D3080" s="37">
        <v>45293</v>
      </c>
      <c r="E3080" s="37">
        <v>45658</v>
      </c>
      <c r="F3080" s="18" t="s">
        <v>4463</v>
      </c>
      <c r="G3080" t="s">
        <v>97</v>
      </c>
      <c r="H3080">
        <v>1</v>
      </c>
      <c r="I3080">
        <v>1</v>
      </c>
      <c r="J3080">
        <v>30915.33</v>
      </c>
      <c r="K3080">
        <v>3500000</v>
      </c>
    </row>
    <row r="3081" spans="1:11" ht="15" customHeight="1" x14ac:dyDescent="0.2">
      <c r="A3081" t="s">
        <v>10586</v>
      </c>
      <c r="B3081" t="s">
        <v>10587</v>
      </c>
      <c r="C3081">
        <v>2024</v>
      </c>
      <c r="D3081" s="37">
        <v>45294</v>
      </c>
      <c r="E3081" s="37">
        <v>45659</v>
      </c>
      <c r="F3081" s="18" t="s">
        <v>4452</v>
      </c>
      <c r="G3081" t="s">
        <v>99</v>
      </c>
      <c r="H3081">
        <v>1</v>
      </c>
      <c r="I3081">
        <v>1</v>
      </c>
      <c r="J3081">
        <v>30387.55</v>
      </c>
      <c r="K3081">
        <v>2500000</v>
      </c>
    </row>
    <row r="3082" spans="1:11" ht="15" customHeight="1" x14ac:dyDescent="0.2">
      <c r="A3082" t="s">
        <v>10588</v>
      </c>
      <c r="B3082" t="s">
        <v>10589</v>
      </c>
      <c r="C3082">
        <v>2024</v>
      </c>
      <c r="D3082" s="37">
        <v>45294</v>
      </c>
      <c r="E3082" s="37">
        <v>45659</v>
      </c>
      <c r="F3082" s="18" t="s">
        <v>4452</v>
      </c>
      <c r="G3082" t="s">
        <v>100</v>
      </c>
      <c r="H3082">
        <v>1</v>
      </c>
      <c r="I3082">
        <v>1</v>
      </c>
      <c r="J3082">
        <v>14517.84</v>
      </c>
      <c r="K3082">
        <v>1000000</v>
      </c>
    </row>
    <row r="3083" spans="1:11" ht="15" customHeight="1" x14ac:dyDescent="0.2">
      <c r="A3083" t="s">
        <v>10590</v>
      </c>
      <c r="B3083" t="s">
        <v>10591</v>
      </c>
      <c r="C3083">
        <v>2024</v>
      </c>
      <c r="D3083" s="37">
        <v>45294</v>
      </c>
      <c r="E3083" s="37">
        <v>45659</v>
      </c>
      <c r="F3083" s="18" t="s">
        <v>4452</v>
      </c>
      <c r="G3083" t="s">
        <v>100</v>
      </c>
      <c r="H3083">
        <v>2</v>
      </c>
      <c r="I3083">
        <v>4</v>
      </c>
      <c r="J3083">
        <v>63765.52</v>
      </c>
      <c r="K3083">
        <v>4500000</v>
      </c>
    </row>
    <row r="3084" spans="1:11" ht="15" customHeight="1" x14ac:dyDescent="0.2">
      <c r="A3084" t="s">
        <v>10592</v>
      </c>
      <c r="B3084" t="s">
        <v>10593</v>
      </c>
      <c r="C3084">
        <v>2024</v>
      </c>
      <c r="D3084" s="37">
        <v>45294</v>
      </c>
      <c r="E3084" s="37">
        <v>45659</v>
      </c>
      <c r="F3084" s="18" t="s">
        <v>4463</v>
      </c>
      <c r="G3084" t="s">
        <v>100</v>
      </c>
      <c r="H3084">
        <v>1</v>
      </c>
      <c r="I3084">
        <v>1</v>
      </c>
      <c r="J3084">
        <v>15496.51</v>
      </c>
      <c r="K3084">
        <v>1000000</v>
      </c>
    </row>
    <row r="3085" spans="1:11" ht="15" customHeight="1" x14ac:dyDescent="0.2">
      <c r="A3085" t="s">
        <v>10594</v>
      </c>
      <c r="B3085" t="s">
        <v>10595</v>
      </c>
      <c r="C3085">
        <v>2024</v>
      </c>
      <c r="D3085" s="37">
        <v>45294</v>
      </c>
      <c r="E3085" s="37">
        <v>45659</v>
      </c>
      <c r="F3085" s="18" t="s">
        <v>4463</v>
      </c>
      <c r="G3085" t="s">
        <v>99</v>
      </c>
      <c r="H3085">
        <v>1</v>
      </c>
      <c r="I3085">
        <v>1</v>
      </c>
      <c r="J3085">
        <v>130386.91</v>
      </c>
      <c r="K3085">
        <v>10000000</v>
      </c>
    </row>
    <row r="3086" spans="1:11" ht="15" customHeight="1" x14ac:dyDescent="0.2">
      <c r="A3086" t="s">
        <v>10596</v>
      </c>
      <c r="B3086" t="s">
        <v>10597</v>
      </c>
      <c r="C3086">
        <v>2024</v>
      </c>
      <c r="D3086" s="37">
        <v>45294</v>
      </c>
      <c r="E3086" s="37">
        <v>45659</v>
      </c>
      <c r="F3086" s="18" t="s">
        <v>4463</v>
      </c>
      <c r="G3086" t="s">
        <v>100</v>
      </c>
      <c r="H3086">
        <v>1</v>
      </c>
      <c r="I3086">
        <v>1</v>
      </c>
      <c r="J3086">
        <v>142002.46</v>
      </c>
      <c r="K3086">
        <v>10000000</v>
      </c>
    </row>
    <row r="3087" spans="1:11" ht="15" customHeight="1" x14ac:dyDescent="0.2">
      <c r="A3087" t="s">
        <v>10598</v>
      </c>
      <c r="B3087" t="s">
        <v>10599</v>
      </c>
      <c r="C3087">
        <v>2024</v>
      </c>
      <c r="D3087" s="37">
        <v>45294</v>
      </c>
      <c r="E3087" s="37">
        <v>45659</v>
      </c>
      <c r="F3087" s="18" t="s">
        <v>4463</v>
      </c>
      <c r="G3087" t="s">
        <v>97</v>
      </c>
      <c r="H3087">
        <v>3</v>
      </c>
      <c r="I3087">
        <v>3</v>
      </c>
      <c r="J3087">
        <v>93509.84</v>
      </c>
      <c r="K3087">
        <v>10000000</v>
      </c>
    </row>
    <row r="3088" spans="1:11" ht="15" customHeight="1" x14ac:dyDescent="0.2">
      <c r="A3088" t="s">
        <v>10600</v>
      </c>
      <c r="B3088" t="s">
        <v>10601</v>
      </c>
      <c r="C3088">
        <v>2024</v>
      </c>
      <c r="D3088" s="37">
        <v>45294</v>
      </c>
      <c r="E3088" s="37">
        <v>45659</v>
      </c>
      <c r="F3088" s="18" t="s">
        <v>4463</v>
      </c>
      <c r="G3088" t="s">
        <v>100</v>
      </c>
      <c r="H3088">
        <v>1</v>
      </c>
      <c r="I3088">
        <v>2</v>
      </c>
      <c r="J3088">
        <v>48771.79</v>
      </c>
      <c r="K3088">
        <v>3000000</v>
      </c>
    </row>
    <row r="3089" spans="1:11" ht="15" customHeight="1" x14ac:dyDescent="0.2">
      <c r="A3089" t="s">
        <v>10602</v>
      </c>
      <c r="B3089" t="s">
        <v>10603</v>
      </c>
      <c r="C3089">
        <v>2024</v>
      </c>
      <c r="D3089" s="37">
        <v>45294</v>
      </c>
      <c r="E3089" s="37">
        <v>45659</v>
      </c>
      <c r="F3089" s="18" t="s">
        <v>4463</v>
      </c>
      <c r="G3089" t="s">
        <v>99</v>
      </c>
      <c r="H3089">
        <v>1</v>
      </c>
      <c r="I3089">
        <v>1</v>
      </c>
      <c r="J3089">
        <v>6311.85</v>
      </c>
      <c r="K3089">
        <v>500000</v>
      </c>
    </row>
    <row r="3090" spans="1:11" ht="15" customHeight="1" x14ac:dyDescent="0.2">
      <c r="A3090" t="s">
        <v>10604</v>
      </c>
      <c r="B3090" t="s">
        <v>10605</v>
      </c>
      <c r="C3090">
        <v>2024</v>
      </c>
      <c r="D3090" s="37">
        <v>45294</v>
      </c>
      <c r="E3090" s="37">
        <v>45659</v>
      </c>
      <c r="F3090" s="18" t="s">
        <v>4463</v>
      </c>
      <c r="G3090" t="s">
        <v>101</v>
      </c>
      <c r="H3090">
        <v>1</v>
      </c>
      <c r="I3090">
        <v>1</v>
      </c>
      <c r="J3090">
        <v>12491.43</v>
      </c>
      <c r="K3090">
        <v>2000000</v>
      </c>
    </row>
    <row r="3091" spans="1:11" ht="15" customHeight="1" x14ac:dyDescent="0.2">
      <c r="A3091" t="s">
        <v>10606</v>
      </c>
      <c r="B3091" t="s">
        <v>10607</v>
      </c>
      <c r="C3091">
        <v>2024</v>
      </c>
      <c r="D3091" s="37">
        <v>45294</v>
      </c>
      <c r="E3091" s="37">
        <v>45659</v>
      </c>
      <c r="F3091" s="18" t="s">
        <v>4463</v>
      </c>
      <c r="G3091" t="s">
        <v>98</v>
      </c>
      <c r="H3091">
        <v>2</v>
      </c>
      <c r="I3091">
        <v>2</v>
      </c>
      <c r="J3091">
        <v>18158.77</v>
      </c>
      <c r="K3091">
        <v>2500000</v>
      </c>
    </row>
    <row r="3092" spans="1:11" ht="15" customHeight="1" x14ac:dyDescent="0.2">
      <c r="A3092" t="s">
        <v>10608</v>
      </c>
      <c r="B3092" t="s">
        <v>10609</v>
      </c>
      <c r="C3092">
        <v>2024</v>
      </c>
      <c r="D3092" s="37">
        <v>45294</v>
      </c>
      <c r="E3092" s="37">
        <v>45659</v>
      </c>
      <c r="F3092" s="18" t="s">
        <v>4463</v>
      </c>
      <c r="G3092" t="s">
        <v>101</v>
      </c>
      <c r="H3092">
        <v>1</v>
      </c>
      <c r="I3092">
        <v>1</v>
      </c>
      <c r="J3092">
        <v>25590.01</v>
      </c>
      <c r="K3092">
        <v>3500000</v>
      </c>
    </row>
    <row r="3093" spans="1:11" ht="15" customHeight="1" x14ac:dyDescent="0.2">
      <c r="A3093" t="s">
        <v>10610</v>
      </c>
      <c r="B3093" t="s">
        <v>10611</v>
      </c>
      <c r="C3093">
        <v>2024</v>
      </c>
      <c r="D3093" s="37">
        <v>45294</v>
      </c>
      <c r="E3093" s="37">
        <v>45659</v>
      </c>
      <c r="F3093" s="18" t="s">
        <v>4463</v>
      </c>
      <c r="G3093" t="s">
        <v>100</v>
      </c>
      <c r="H3093">
        <v>3</v>
      </c>
      <c r="I3093">
        <v>6</v>
      </c>
      <c r="J3093">
        <v>28207.07</v>
      </c>
      <c r="K3093">
        <v>2000000</v>
      </c>
    </row>
    <row r="3094" spans="1:11" ht="15" customHeight="1" x14ac:dyDescent="0.2">
      <c r="A3094" t="s">
        <v>10612</v>
      </c>
      <c r="B3094" t="s">
        <v>10613</v>
      </c>
      <c r="C3094">
        <v>2024</v>
      </c>
      <c r="D3094" s="37">
        <v>45294</v>
      </c>
      <c r="E3094" s="37">
        <v>45659</v>
      </c>
      <c r="F3094" s="18" t="s">
        <v>4463</v>
      </c>
      <c r="G3094" t="s">
        <v>97</v>
      </c>
      <c r="H3094">
        <v>3</v>
      </c>
      <c r="I3094">
        <v>3</v>
      </c>
      <c r="J3094">
        <v>8954</v>
      </c>
      <c r="K3094">
        <v>1000000</v>
      </c>
    </row>
    <row r="3095" spans="1:11" ht="15" customHeight="1" x14ac:dyDescent="0.2">
      <c r="A3095" t="s">
        <v>10614</v>
      </c>
      <c r="B3095" t="s">
        <v>10615</v>
      </c>
      <c r="C3095">
        <v>2024</v>
      </c>
      <c r="D3095" s="37">
        <v>45294</v>
      </c>
      <c r="E3095" s="37">
        <v>45659</v>
      </c>
      <c r="F3095" s="18" t="s">
        <v>4463</v>
      </c>
      <c r="G3095" t="s">
        <v>97</v>
      </c>
      <c r="H3095">
        <v>3</v>
      </c>
      <c r="I3095">
        <v>3</v>
      </c>
      <c r="J3095">
        <v>46665.69</v>
      </c>
      <c r="K3095">
        <v>5000000</v>
      </c>
    </row>
    <row r="3096" spans="1:11" ht="15" customHeight="1" x14ac:dyDescent="0.2">
      <c r="A3096" t="s">
        <v>10616</v>
      </c>
      <c r="B3096" t="s">
        <v>10617</v>
      </c>
      <c r="C3096">
        <v>2024</v>
      </c>
      <c r="D3096" s="37">
        <v>45294</v>
      </c>
      <c r="E3096" s="37">
        <v>45659</v>
      </c>
      <c r="F3096" s="18" t="s">
        <v>4463</v>
      </c>
      <c r="G3096" t="s">
        <v>97</v>
      </c>
      <c r="H3096">
        <v>1</v>
      </c>
      <c r="I3096">
        <v>1</v>
      </c>
      <c r="J3096">
        <v>34290.54</v>
      </c>
      <c r="K3096">
        <v>4000000</v>
      </c>
    </row>
    <row r="3097" spans="1:11" ht="15" customHeight="1" x14ac:dyDescent="0.2">
      <c r="A3097" t="s">
        <v>10618</v>
      </c>
      <c r="B3097" t="s">
        <v>10619</v>
      </c>
      <c r="C3097">
        <v>2024</v>
      </c>
      <c r="D3097" s="37">
        <v>45294</v>
      </c>
      <c r="E3097" s="37">
        <v>45659</v>
      </c>
      <c r="F3097" s="18" t="s">
        <v>4463</v>
      </c>
      <c r="G3097" t="s">
        <v>98</v>
      </c>
      <c r="H3097">
        <v>3</v>
      </c>
      <c r="I3097">
        <v>6</v>
      </c>
      <c r="J3097">
        <v>33252.79</v>
      </c>
      <c r="K3097">
        <v>4000000</v>
      </c>
    </row>
    <row r="3098" spans="1:11" ht="15" customHeight="1" x14ac:dyDescent="0.2">
      <c r="A3098" t="s">
        <v>10620</v>
      </c>
      <c r="B3098" t="s">
        <v>10621</v>
      </c>
      <c r="C3098">
        <v>2024</v>
      </c>
      <c r="D3098" s="37">
        <v>45294</v>
      </c>
      <c r="E3098" s="37">
        <v>45659</v>
      </c>
      <c r="F3098" s="18" t="s">
        <v>4463</v>
      </c>
      <c r="G3098" t="s">
        <v>99</v>
      </c>
      <c r="H3098">
        <v>1</v>
      </c>
      <c r="I3098">
        <v>1</v>
      </c>
      <c r="J3098">
        <v>114243.89</v>
      </c>
      <c r="K3098">
        <v>10000000</v>
      </c>
    </row>
    <row r="3099" spans="1:11" ht="15" customHeight="1" x14ac:dyDescent="0.2">
      <c r="A3099" t="s">
        <v>10622</v>
      </c>
      <c r="B3099" t="s">
        <v>10623</v>
      </c>
      <c r="C3099">
        <v>2024</v>
      </c>
      <c r="D3099" s="37">
        <v>45294</v>
      </c>
      <c r="E3099" s="37">
        <v>45659</v>
      </c>
      <c r="F3099" s="18" t="s">
        <v>4463</v>
      </c>
      <c r="G3099" t="s">
        <v>100</v>
      </c>
      <c r="H3099">
        <v>2</v>
      </c>
      <c r="I3099">
        <v>2</v>
      </c>
      <c r="J3099">
        <v>24021.66</v>
      </c>
      <c r="K3099">
        <v>1500000</v>
      </c>
    </row>
    <row r="3100" spans="1:11" ht="15" customHeight="1" x14ac:dyDescent="0.2">
      <c r="A3100" t="s">
        <v>10624</v>
      </c>
      <c r="B3100" t="s">
        <v>10625</v>
      </c>
      <c r="C3100">
        <v>2024</v>
      </c>
      <c r="D3100" s="37">
        <v>45294</v>
      </c>
      <c r="E3100" s="37">
        <v>45659</v>
      </c>
      <c r="F3100" s="18" t="s">
        <v>4463</v>
      </c>
      <c r="G3100" t="s">
        <v>97</v>
      </c>
      <c r="H3100">
        <v>1</v>
      </c>
      <c r="I3100">
        <v>1</v>
      </c>
      <c r="J3100">
        <v>18122.599999999999</v>
      </c>
      <c r="K3100">
        <v>2000000</v>
      </c>
    </row>
    <row r="3101" spans="1:11" ht="15" customHeight="1" x14ac:dyDescent="0.2">
      <c r="A3101" t="s">
        <v>10626</v>
      </c>
      <c r="B3101" t="s">
        <v>10627</v>
      </c>
      <c r="C3101">
        <v>2024</v>
      </c>
      <c r="D3101" s="37">
        <v>45294</v>
      </c>
      <c r="E3101" s="37">
        <v>45659</v>
      </c>
      <c r="F3101" s="18" t="s">
        <v>4463</v>
      </c>
      <c r="G3101" t="s">
        <v>100</v>
      </c>
      <c r="H3101">
        <v>1</v>
      </c>
      <c r="I3101">
        <v>2</v>
      </c>
      <c r="J3101">
        <v>69997.2</v>
      </c>
      <c r="K3101">
        <v>5000000</v>
      </c>
    </row>
    <row r="3102" spans="1:11" ht="15" customHeight="1" x14ac:dyDescent="0.2">
      <c r="A3102" t="s">
        <v>10628</v>
      </c>
      <c r="B3102" t="s">
        <v>10629</v>
      </c>
      <c r="C3102">
        <v>2024</v>
      </c>
      <c r="D3102" s="37">
        <v>45294</v>
      </c>
      <c r="E3102" s="37">
        <v>45659</v>
      </c>
      <c r="F3102" s="18" t="s">
        <v>4463</v>
      </c>
      <c r="G3102" t="s">
        <v>101</v>
      </c>
      <c r="H3102">
        <v>1</v>
      </c>
      <c r="I3102">
        <v>1</v>
      </c>
      <c r="J3102">
        <v>13957.4</v>
      </c>
      <c r="K3102">
        <v>2000000</v>
      </c>
    </row>
    <row r="3103" spans="1:11" ht="15" customHeight="1" x14ac:dyDescent="0.2">
      <c r="A3103" t="s">
        <v>10630</v>
      </c>
      <c r="B3103" t="s">
        <v>10631</v>
      </c>
      <c r="C3103">
        <v>2024</v>
      </c>
      <c r="D3103" s="37">
        <v>45294</v>
      </c>
      <c r="E3103" s="37">
        <v>45659</v>
      </c>
      <c r="F3103" s="18" t="s">
        <v>4463</v>
      </c>
      <c r="G3103" t="s">
        <v>98</v>
      </c>
      <c r="H3103">
        <v>1</v>
      </c>
      <c r="I3103">
        <v>1</v>
      </c>
      <c r="J3103">
        <v>26350.01</v>
      </c>
      <c r="K3103">
        <v>3500000</v>
      </c>
    </row>
    <row r="3104" spans="1:11" ht="15" customHeight="1" x14ac:dyDescent="0.2">
      <c r="A3104" t="s">
        <v>10632</v>
      </c>
      <c r="B3104" t="s">
        <v>10633</v>
      </c>
      <c r="C3104">
        <v>2024</v>
      </c>
      <c r="D3104" s="37">
        <v>45294</v>
      </c>
      <c r="E3104" s="37">
        <v>45659</v>
      </c>
      <c r="F3104" s="18" t="s">
        <v>4463</v>
      </c>
      <c r="G3104" t="s">
        <v>100</v>
      </c>
      <c r="H3104">
        <v>3</v>
      </c>
      <c r="I3104">
        <v>3</v>
      </c>
      <c r="J3104">
        <v>70369.02</v>
      </c>
      <c r="K3104">
        <v>4500000</v>
      </c>
    </row>
    <row r="3105" spans="1:11" ht="15" customHeight="1" x14ac:dyDescent="0.2">
      <c r="A3105" t="s">
        <v>10634</v>
      </c>
      <c r="B3105" t="s">
        <v>10635</v>
      </c>
      <c r="C3105">
        <v>2024</v>
      </c>
      <c r="D3105" s="37">
        <v>45294</v>
      </c>
      <c r="E3105" s="37">
        <v>45659</v>
      </c>
      <c r="F3105" s="18" t="s">
        <v>4463</v>
      </c>
      <c r="G3105" t="s">
        <v>98</v>
      </c>
      <c r="H3105">
        <v>2</v>
      </c>
      <c r="I3105">
        <v>2</v>
      </c>
      <c r="J3105">
        <v>8395.1200000000008</v>
      </c>
      <c r="K3105">
        <v>1000000</v>
      </c>
    </row>
    <row r="3106" spans="1:11" ht="15" customHeight="1" x14ac:dyDescent="0.2">
      <c r="A3106" t="s">
        <v>10636</v>
      </c>
      <c r="B3106" t="s">
        <v>10637</v>
      </c>
      <c r="C3106">
        <v>2024</v>
      </c>
      <c r="D3106" s="37">
        <v>45294</v>
      </c>
      <c r="E3106" s="37">
        <v>45659</v>
      </c>
      <c r="F3106" s="18" t="s">
        <v>4463</v>
      </c>
      <c r="G3106" t="s">
        <v>97</v>
      </c>
      <c r="H3106">
        <v>1</v>
      </c>
      <c r="I3106">
        <v>2</v>
      </c>
      <c r="J3106">
        <v>9205.4699999999993</v>
      </c>
      <c r="K3106">
        <v>1000000</v>
      </c>
    </row>
    <row r="3107" spans="1:11" ht="15" customHeight="1" x14ac:dyDescent="0.2">
      <c r="A3107" t="s">
        <v>10638</v>
      </c>
      <c r="B3107" t="s">
        <v>10639</v>
      </c>
      <c r="C3107">
        <v>2024</v>
      </c>
      <c r="D3107" s="37">
        <v>45294</v>
      </c>
      <c r="E3107" s="37">
        <v>45659</v>
      </c>
      <c r="F3107" s="18" t="s">
        <v>4463</v>
      </c>
      <c r="G3107" t="s">
        <v>98</v>
      </c>
      <c r="H3107">
        <v>2</v>
      </c>
      <c r="I3107">
        <v>2</v>
      </c>
      <c r="J3107">
        <v>80868.479999999996</v>
      </c>
      <c r="K3107">
        <v>10000000</v>
      </c>
    </row>
    <row r="3108" spans="1:11" ht="15" customHeight="1" x14ac:dyDescent="0.2">
      <c r="A3108" t="s">
        <v>10640</v>
      </c>
      <c r="B3108" t="s">
        <v>10641</v>
      </c>
      <c r="C3108">
        <v>2024</v>
      </c>
      <c r="D3108" s="37">
        <v>45294</v>
      </c>
      <c r="E3108" s="37">
        <v>45659</v>
      </c>
      <c r="F3108" s="18" t="s">
        <v>4463</v>
      </c>
      <c r="G3108" t="s">
        <v>99</v>
      </c>
      <c r="H3108">
        <v>1</v>
      </c>
      <c r="I3108">
        <v>2</v>
      </c>
      <c r="J3108">
        <v>50986.27</v>
      </c>
      <c r="K3108">
        <v>4000000</v>
      </c>
    </row>
    <row r="3109" spans="1:11" ht="15" customHeight="1" x14ac:dyDescent="0.2">
      <c r="A3109" t="s">
        <v>10642</v>
      </c>
      <c r="B3109" t="s">
        <v>10643</v>
      </c>
      <c r="C3109">
        <v>2024</v>
      </c>
      <c r="D3109" s="37">
        <v>45294</v>
      </c>
      <c r="E3109" s="37">
        <v>45659</v>
      </c>
      <c r="F3109" s="18" t="s">
        <v>4463</v>
      </c>
      <c r="G3109" t="s">
        <v>97</v>
      </c>
      <c r="H3109">
        <v>2</v>
      </c>
      <c r="I3109">
        <v>2</v>
      </c>
      <c r="J3109">
        <v>24485.61</v>
      </c>
      <c r="K3109">
        <v>2500000</v>
      </c>
    </row>
    <row r="3110" spans="1:11" ht="15" customHeight="1" x14ac:dyDescent="0.2">
      <c r="A3110" t="s">
        <v>10644</v>
      </c>
      <c r="B3110" t="s">
        <v>10645</v>
      </c>
      <c r="C3110">
        <v>2024</v>
      </c>
      <c r="D3110" s="37">
        <v>45294</v>
      </c>
      <c r="E3110" s="37">
        <v>45659</v>
      </c>
      <c r="F3110" s="18" t="s">
        <v>4463</v>
      </c>
      <c r="G3110" t="s">
        <v>97</v>
      </c>
      <c r="H3110">
        <v>2</v>
      </c>
      <c r="I3110">
        <v>2</v>
      </c>
      <c r="J3110">
        <v>14906.69</v>
      </c>
      <c r="K3110">
        <v>1500000</v>
      </c>
    </row>
    <row r="3111" spans="1:11" ht="15" customHeight="1" x14ac:dyDescent="0.2">
      <c r="A3111" t="s">
        <v>10646</v>
      </c>
      <c r="B3111" t="s">
        <v>10647</v>
      </c>
      <c r="C3111">
        <v>2024</v>
      </c>
      <c r="D3111" s="37">
        <v>45294</v>
      </c>
      <c r="E3111" s="37">
        <v>45659</v>
      </c>
      <c r="F3111" s="18" t="s">
        <v>4463</v>
      </c>
      <c r="G3111" t="s">
        <v>100</v>
      </c>
      <c r="H3111">
        <v>1</v>
      </c>
      <c r="I3111">
        <v>2</v>
      </c>
      <c r="J3111">
        <v>63614.720000000001</v>
      </c>
      <c r="K3111">
        <v>4000000</v>
      </c>
    </row>
    <row r="3112" spans="1:11" ht="15" customHeight="1" x14ac:dyDescent="0.2">
      <c r="A3112" t="s">
        <v>10648</v>
      </c>
      <c r="B3112" t="s">
        <v>10649</v>
      </c>
      <c r="C3112">
        <v>2024</v>
      </c>
      <c r="D3112" s="37">
        <v>45295</v>
      </c>
      <c r="E3112" s="37">
        <v>45660</v>
      </c>
      <c r="F3112" s="18" t="s">
        <v>4452</v>
      </c>
      <c r="G3112" t="s">
        <v>100</v>
      </c>
      <c r="H3112">
        <v>1</v>
      </c>
      <c r="I3112">
        <v>1</v>
      </c>
      <c r="J3112">
        <v>151873.44</v>
      </c>
      <c r="K3112">
        <v>10000000</v>
      </c>
    </row>
    <row r="3113" spans="1:11" ht="15" customHeight="1" x14ac:dyDescent="0.2">
      <c r="A3113" t="s">
        <v>10650</v>
      </c>
      <c r="B3113" t="s">
        <v>10651</v>
      </c>
      <c r="C3113">
        <v>2024</v>
      </c>
      <c r="D3113" s="37">
        <v>45295</v>
      </c>
      <c r="E3113" s="37">
        <v>45660</v>
      </c>
      <c r="F3113" s="18" t="s">
        <v>4452</v>
      </c>
      <c r="G3113" t="s">
        <v>100</v>
      </c>
      <c r="H3113">
        <v>1</v>
      </c>
      <c r="I3113">
        <v>1</v>
      </c>
      <c r="J3113">
        <v>74934.47</v>
      </c>
      <c r="K3113">
        <v>5000000</v>
      </c>
    </row>
    <row r="3114" spans="1:11" ht="15" customHeight="1" x14ac:dyDescent="0.2">
      <c r="A3114" t="s">
        <v>10652</v>
      </c>
      <c r="B3114" t="s">
        <v>10653</v>
      </c>
      <c r="C3114">
        <v>2024</v>
      </c>
      <c r="D3114" s="37">
        <v>45295</v>
      </c>
      <c r="E3114" s="37">
        <v>45660</v>
      </c>
      <c r="F3114" s="18" t="s">
        <v>4452</v>
      </c>
      <c r="G3114" t="s">
        <v>100</v>
      </c>
      <c r="H3114">
        <v>1</v>
      </c>
      <c r="I3114">
        <v>2</v>
      </c>
      <c r="J3114">
        <v>65856.31</v>
      </c>
      <c r="K3114">
        <v>4500000</v>
      </c>
    </row>
    <row r="3115" spans="1:11" ht="15" customHeight="1" x14ac:dyDescent="0.2">
      <c r="A3115" t="s">
        <v>10654</v>
      </c>
      <c r="B3115" t="s">
        <v>10655</v>
      </c>
      <c r="C3115">
        <v>2024</v>
      </c>
      <c r="D3115" s="37">
        <v>45295</v>
      </c>
      <c r="E3115" s="37">
        <v>45660</v>
      </c>
      <c r="F3115" s="18" t="s">
        <v>4452</v>
      </c>
      <c r="G3115" t="s">
        <v>98</v>
      </c>
      <c r="H3115">
        <v>2</v>
      </c>
      <c r="I3115">
        <v>2</v>
      </c>
      <c r="J3115">
        <v>40669.71</v>
      </c>
      <c r="K3115">
        <v>5000000</v>
      </c>
    </row>
    <row r="3116" spans="1:11" ht="15" customHeight="1" x14ac:dyDescent="0.2">
      <c r="A3116" t="s">
        <v>10656</v>
      </c>
      <c r="B3116" t="s">
        <v>10657</v>
      </c>
      <c r="C3116">
        <v>2024</v>
      </c>
      <c r="D3116" s="37">
        <v>45295</v>
      </c>
      <c r="E3116" s="37">
        <v>45660</v>
      </c>
      <c r="F3116" s="18" t="s">
        <v>4452</v>
      </c>
      <c r="G3116" t="s">
        <v>99</v>
      </c>
      <c r="H3116">
        <v>3</v>
      </c>
      <c r="I3116">
        <v>6</v>
      </c>
      <c r="J3116">
        <v>12547.3</v>
      </c>
      <c r="K3116">
        <v>1000000</v>
      </c>
    </row>
    <row r="3117" spans="1:11" ht="15" customHeight="1" x14ac:dyDescent="0.2">
      <c r="A3117" t="s">
        <v>10658</v>
      </c>
      <c r="B3117" t="s">
        <v>10659</v>
      </c>
      <c r="C3117">
        <v>2024</v>
      </c>
      <c r="D3117" s="37">
        <v>45295</v>
      </c>
      <c r="E3117" s="37">
        <v>45660</v>
      </c>
      <c r="F3117" s="18" t="s">
        <v>4452</v>
      </c>
      <c r="G3117" t="s">
        <v>97</v>
      </c>
      <c r="H3117">
        <v>1</v>
      </c>
      <c r="I3117">
        <v>2</v>
      </c>
      <c r="J3117">
        <v>4812.42</v>
      </c>
      <c r="K3117">
        <v>500000</v>
      </c>
    </row>
    <row r="3118" spans="1:11" ht="15" customHeight="1" x14ac:dyDescent="0.2">
      <c r="A3118" t="s">
        <v>10660</v>
      </c>
      <c r="B3118" t="s">
        <v>10661</v>
      </c>
      <c r="C3118">
        <v>2024</v>
      </c>
      <c r="D3118" s="37">
        <v>45295</v>
      </c>
      <c r="E3118" s="37">
        <v>45660</v>
      </c>
      <c r="F3118" s="18" t="s">
        <v>4452</v>
      </c>
      <c r="G3118" t="s">
        <v>97</v>
      </c>
      <c r="H3118">
        <v>3</v>
      </c>
      <c r="I3118">
        <v>6</v>
      </c>
      <c r="J3118">
        <v>31424.28</v>
      </c>
      <c r="K3118">
        <v>3500000</v>
      </c>
    </row>
    <row r="3119" spans="1:11" ht="15" customHeight="1" x14ac:dyDescent="0.2">
      <c r="A3119" t="s">
        <v>10662</v>
      </c>
      <c r="B3119" t="s">
        <v>10663</v>
      </c>
      <c r="C3119">
        <v>2024</v>
      </c>
      <c r="D3119" s="37">
        <v>45295</v>
      </c>
      <c r="E3119" s="37">
        <v>45660</v>
      </c>
      <c r="F3119" s="18" t="s">
        <v>4452</v>
      </c>
      <c r="G3119" t="s">
        <v>101</v>
      </c>
      <c r="H3119">
        <v>1</v>
      </c>
      <c r="I3119">
        <v>2</v>
      </c>
      <c r="J3119">
        <v>6901.94</v>
      </c>
      <c r="K3119">
        <v>1000000</v>
      </c>
    </row>
    <row r="3120" spans="1:11" ht="15" customHeight="1" x14ac:dyDescent="0.2">
      <c r="A3120" t="s">
        <v>10664</v>
      </c>
      <c r="B3120" t="s">
        <v>10665</v>
      </c>
      <c r="C3120">
        <v>2024</v>
      </c>
      <c r="D3120" s="37">
        <v>45295</v>
      </c>
      <c r="E3120" s="37">
        <v>45660</v>
      </c>
      <c r="F3120" s="18" t="s">
        <v>4452</v>
      </c>
      <c r="G3120" t="s">
        <v>97</v>
      </c>
      <c r="H3120">
        <v>1</v>
      </c>
      <c r="I3120">
        <v>2</v>
      </c>
      <c r="J3120">
        <v>9511.82</v>
      </c>
      <c r="K3120">
        <v>1000000</v>
      </c>
    </row>
    <row r="3121" spans="1:11" ht="15" customHeight="1" x14ac:dyDescent="0.2">
      <c r="A3121" t="s">
        <v>10666</v>
      </c>
      <c r="B3121" t="s">
        <v>10667</v>
      </c>
      <c r="C3121">
        <v>2024</v>
      </c>
      <c r="D3121" s="37">
        <v>45295</v>
      </c>
      <c r="E3121" s="37">
        <v>45660</v>
      </c>
      <c r="F3121" s="18" t="s">
        <v>4452</v>
      </c>
      <c r="G3121" t="s">
        <v>98</v>
      </c>
      <c r="H3121">
        <v>1</v>
      </c>
      <c r="I3121">
        <v>2</v>
      </c>
      <c r="J3121">
        <v>31868.52</v>
      </c>
      <c r="K3121">
        <v>4000000</v>
      </c>
    </row>
    <row r="3122" spans="1:11" ht="15" customHeight="1" x14ac:dyDescent="0.2">
      <c r="A3122" t="s">
        <v>10668</v>
      </c>
      <c r="B3122" t="s">
        <v>10669</v>
      </c>
      <c r="C3122">
        <v>2024</v>
      </c>
      <c r="D3122" s="37">
        <v>45295</v>
      </c>
      <c r="E3122" s="37">
        <v>45660</v>
      </c>
      <c r="F3122" s="18" t="s">
        <v>4452</v>
      </c>
      <c r="G3122" t="s">
        <v>97</v>
      </c>
      <c r="H3122">
        <v>3</v>
      </c>
      <c r="I3122">
        <v>6</v>
      </c>
      <c r="J3122">
        <v>9292.2000000000007</v>
      </c>
      <c r="K3122">
        <v>1000000</v>
      </c>
    </row>
    <row r="3123" spans="1:11" ht="15" customHeight="1" x14ac:dyDescent="0.2">
      <c r="A3123" t="s">
        <v>10670</v>
      </c>
      <c r="B3123" t="s">
        <v>10671</v>
      </c>
      <c r="C3123">
        <v>2024</v>
      </c>
      <c r="D3123" s="37">
        <v>45295</v>
      </c>
      <c r="E3123" s="37">
        <v>45660</v>
      </c>
      <c r="F3123" s="18" t="s">
        <v>4452</v>
      </c>
      <c r="G3123" t="s">
        <v>100</v>
      </c>
      <c r="H3123">
        <v>3</v>
      </c>
      <c r="I3123">
        <v>3</v>
      </c>
      <c r="J3123">
        <v>72515.33</v>
      </c>
      <c r="K3123">
        <v>5000000</v>
      </c>
    </row>
    <row r="3124" spans="1:11" ht="15" customHeight="1" x14ac:dyDescent="0.2">
      <c r="A3124" t="s">
        <v>10672</v>
      </c>
      <c r="B3124" t="s">
        <v>10673</v>
      </c>
      <c r="C3124">
        <v>2024</v>
      </c>
      <c r="D3124" s="37">
        <v>45295</v>
      </c>
      <c r="E3124" s="37">
        <v>45660</v>
      </c>
      <c r="F3124" s="18" t="s">
        <v>4463</v>
      </c>
      <c r="G3124" t="s">
        <v>100</v>
      </c>
      <c r="H3124">
        <v>3</v>
      </c>
      <c r="I3124">
        <v>6</v>
      </c>
      <c r="J3124">
        <v>6819.5</v>
      </c>
      <c r="K3124">
        <v>500000</v>
      </c>
    </row>
    <row r="3125" spans="1:11" ht="15" customHeight="1" x14ac:dyDescent="0.2">
      <c r="A3125" t="s">
        <v>10674</v>
      </c>
      <c r="B3125" t="s">
        <v>10675</v>
      </c>
      <c r="C3125">
        <v>2024</v>
      </c>
      <c r="D3125" s="37">
        <v>45295</v>
      </c>
      <c r="E3125" s="37">
        <v>45660</v>
      </c>
      <c r="F3125" s="18" t="s">
        <v>4463</v>
      </c>
      <c r="G3125" t="s">
        <v>97</v>
      </c>
      <c r="H3125">
        <v>1</v>
      </c>
      <c r="I3125">
        <v>1</v>
      </c>
      <c r="J3125">
        <v>49340.66</v>
      </c>
      <c r="K3125">
        <v>5000000</v>
      </c>
    </row>
    <row r="3126" spans="1:11" ht="15" customHeight="1" x14ac:dyDescent="0.2">
      <c r="A3126" t="s">
        <v>10676</v>
      </c>
      <c r="B3126" t="s">
        <v>10677</v>
      </c>
      <c r="C3126">
        <v>2024</v>
      </c>
      <c r="D3126" s="37">
        <v>45295</v>
      </c>
      <c r="E3126" s="37">
        <v>45660</v>
      </c>
      <c r="F3126" s="18" t="s">
        <v>4463</v>
      </c>
      <c r="G3126" t="s">
        <v>99</v>
      </c>
      <c r="H3126">
        <v>1</v>
      </c>
      <c r="I3126">
        <v>2</v>
      </c>
      <c r="J3126">
        <v>55161.13</v>
      </c>
      <c r="K3126">
        <v>5000000</v>
      </c>
    </row>
    <row r="3127" spans="1:11" ht="15" customHeight="1" x14ac:dyDescent="0.2">
      <c r="A3127" t="s">
        <v>10678</v>
      </c>
      <c r="B3127" t="s">
        <v>10679</v>
      </c>
      <c r="C3127">
        <v>2024</v>
      </c>
      <c r="D3127" s="37">
        <v>45295</v>
      </c>
      <c r="E3127" s="37">
        <v>45660</v>
      </c>
      <c r="F3127" s="18" t="s">
        <v>4463</v>
      </c>
      <c r="G3127" t="s">
        <v>99</v>
      </c>
      <c r="H3127">
        <v>3</v>
      </c>
      <c r="I3127">
        <v>3</v>
      </c>
      <c r="J3127">
        <v>11759.21</v>
      </c>
      <c r="K3127">
        <v>1000000</v>
      </c>
    </row>
    <row r="3128" spans="1:11" ht="15" customHeight="1" x14ac:dyDescent="0.2">
      <c r="A3128" t="s">
        <v>10680</v>
      </c>
      <c r="B3128" t="s">
        <v>10681</v>
      </c>
      <c r="C3128">
        <v>2024</v>
      </c>
      <c r="D3128" s="37">
        <v>45295</v>
      </c>
      <c r="E3128" s="37">
        <v>45660</v>
      </c>
      <c r="F3128" s="18" t="s">
        <v>4463</v>
      </c>
      <c r="G3128" t="s">
        <v>101</v>
      </c>
      <c r="H3128">
        <v>1</v>
      </c>
      <c r="I3128">
        <v>1</v>
      </c>
      <c r="J3128">
        <v>28967.41</v>
      </c>
      <c r="K3128">
        <v>4000000</v>
      </c>
    </row>
    <row r="3129" spans="1:11" ht="15" customHeight="1" x14ac:dyDescent="0.2">
      <c r="A3129" t="s">
        <v>10682</v>
      </c>
      <c r="B3129" t="s">
        <v>10683</v>
      </c>
      <c r="C3129">
        <v>2024</v>
      </c>
      <c r="D3129" s="37">
        <v>45295</v>
      </c>
      <c r="E3129" s="37">
        <v>45660</v>
      </c>
      <c r="F3129" s="18" t="s">
        <v>4463</v>
      </c>
      <c r="G3129" t="s">
        <v>99</v>
      </c>
      <c r="H3129">
        <v>1</v>
      </c>
      <c r="I3129">
        <v>1</v>
      </c>
      <c r="J3129">
        <v>24815.67</v>
      </c>
      <c r="K3129">
        <v>2000000</v>
      </c>
    </row>
    <row r="3130" spans="1:11" ht="15" customHeight="1" x14ac:dyDescent="0.2">
      <c r="A3130" t="s">
        <v>10684</v>
      </c>
      <c r="B3130" t="s">
        <v>10685</v>
      </c>
      <c r="C3130">
        <v>2024</v>
      </c>
      <c r="D3130" s="37">
        <v>45295</v>
      </c>
      <c r="E3130" s="37">
        <v>45660</v>
      </c>
      <c r="F3130" s="18" t="s">
        <v>4463</v>
      </c>
      <c r="G3130" t="s">
        <v>99</v>
      </c>
      <c r="H3130">
        <v>2</v>
      </c>
      <c r="I3130">
        <v>2</v>
      </c>
      <c r="J3130">
        <v>54210.83</v>
      </c>
      <c r="K3130">
        <v>5000000</v>
      </c>
    </row>
    <row r="3131" spans="1:11" ht="15" customHeight="1" x14ac:dyDescent="0.2">
      <c r="A3131" t="s">
        <v>10686</v>
      </c>
      <c r="B3131" t="s">
        <v>10687</v>
      </c>
      <c r="C3131">
        <v>2024</v>
      </c>
      <c r="D3131" s="37">
        <v>45295</v>
      </c>
      <c r="E3131" s="37">
        <v>45660</v>
      </c>
      <c r="F3131" s="18" t="s">
        <v>4463</v>
      </c>
      <c r="G3131" t="s">
        <v>101</v>
      </c>
      <c r="H3131">
        <v>1</v>
      </c>
      <c r="I3131">
        <v>1</v>
      </c>
      <c r="J3131">
        <v>7031.09</v>
      </c>
      <c r="K3131">
        <v>1000000</v>
      </c>
    </row>
    <row r="3132" spans="1:11" ht="15" customHeight="1" x14ac:dyDescent="0.2">
      <c r="A3132" t="s">
        <v>10688</v>
      </c>
      <c r="B3132" t="s">
        <v>10689</v>
      </c>
      <c r="C3132">
        <v>2024</v>
      </c>
      <c r="D3132" s="37">
        <v>45295</v>
      </c>
      <c r="E3132" s="37">
        <v>45660</v>
      </c>
      <c r="F3132" s="18" t="s">
        <v>4463</v>
      </c>
      <c r="G3132" t="s">
        <v>97</v>
      </c>
      <c r="H3132">
        <v>1</v>
      </c>
      <c r="I3132">
        <v>1</v>
      </c>
      <c r="J3132">
        <v>96740.44</v>
      </c>
      <c r="K3132">
        <v>10000000</v>
      </c>
    </row>
    <row r="3133" spans="1:11" ht="15" customHeight="1" x14ac:dyDescent="0.2">
      <c r="A3133" t="s">
        <v>10690</v>
      </c>
      <c r="B3133" t="s">
        <v>10691</v>
      </c>
      <c r="C3133">
        <v>2024</v>
      </c>
      <c r="D3133" s="37">
        <v>45295</v>
      </c>
      <c r="E3133" s="37">
        <v>45660</v>
      </c>
      <c r="F3133" s="18" t="s">
        <v>4463</v>
      </c>
      <c r="G3133" t="s">
        <v>101</v>
      </c>
      <c r="H3133">
        <v>2</v>
      </c>
      <c r="I3133">
        <v>2</v>
      </c>
      <c r="J3133">
        <v>6176.79</v>
      </c>
      <c r="K3133">
        <v>1000000</v>
      </c>
    </row>
    <row r="3134" spans="1:11" ht="15" customHeight="1" x14ac:dyDescent="0.2">
      <c r="A3134" t="s">
        <v>10692</v>
      </c>
      <c r="B3134" t="s">
        <v>10693</v>
      </c>
      <c r="C3134">
        <v>2024</v>
      </c>
      <c r="D3134" s="37">
        <v>45295</v>
      </c>
      <c r="E3134" s="37">
        <v>45660</v>
      </c>
      <c r="F3134" s="18" t="s">
        <v>4463</v>
      </c>
      <c r="G3134" t="s">
        <v>98</v>
      </c>
      <c r="H3134">
        <v>1</v>
      </c>
      <c r="I3134">
        <v>2</v>
      </c>
      <c r="J3134">
        <v>11529.55</v>
      </c>
      <c r="K3134">
        <v>1500000</v>
      </c>
    </row>
    <row r="3135" spans="1:11" ht="15" customHeight="1" x14ac:dyDescent="0.2">
      <c r="A3135" t="s">
        <v>10694</v>
      </c>
      <c r="B3135" t="s">
        <v>10695</v>
      </c>
      <c r="C3135">
        <v>2024</v>
      </c>
      <c r="D3135" s="37">
        <v>45295</v>
      </c>
      <c r="E3135" s="37">
        <v>45660</v>
      </c>
      <c r="F3135" s="18" t="s">
        <v>4463</v>
      </c>
      <c r="G3135" t="s">
        <v>97</v>
      </c>
      <c r="H3135">
        <v>3</v>
      </c>
      <c r="I3135">
        <v>3</v>
      </c>
      <c r="J3135">
        <v>9310.9699999999993</v>
      </c>
      <c r="K3135">
        <v>1000000</v>
      </c>
    </row>
    <row r="3136" spans="1:11" ht="15" customHeight="1" x14ac:dyDescent="0.2">
      <c r="A3136" t="s">
        <v>10696</v>
      </c>
      <c r="B3136" t="s">
        <v>10697</v>
      </c>
      <c r="C3136">
        <v>2024</v>
      </c>
      <c r="D3136" s="37">
        <v>45295</v>
      </c>
      <c r="E3136" s="37">
        <v>45660</v>
      </c>
      <c r="F3136" s="18" t="s">
        <v>4463</v>
      </c>
      <c r="G3136" t="s">
        <v>100</v>
      </c>
      <c r="H3136">
        <v>2</v>
      </c>
      <c r="I3136">
        <v>4</v>
      </c>
      <c r="J3136">
        <v>51503.43</v>
      </c>
      <c r="K3136">
        <v>3500000</v>
      </c>
    </row>
    <row r="3137" spans="1:11" ht="15" customHeight="1" x14ac:dyDescent="0.2">
      <c r="A3137" t="s">
        <v>10698</v>
      </c>
      <c r="B3137" t="s">
        <v>10699</v>
      </c>
      <c r="C3137">
        <v>2024</v>
      </c>
      <c r="D3137" s="37">
        <v>45295</v>
      </c>
      <c r="E3137" s="37">
        <v>45660</v>
      </c>
      <c r="F3137" s="18" t="s">
        <v>4463</v>
      </c>
      <c r="G3137" t="s">
        <v>97</v>
      </c>
      <c r="H3137">
        <v>2</v>
      </c>
      <c r="I3137">
        <v>2</v>
      </c>
      <c r="J3137">
        <v>36115.910000000003</v>
      </c>
      <c r="K3137">
        <v>4000000</v>
      </c>
    </row>
    <row r="3138" spans="1:11" ht="15" customHeight="1" x14ac:dyDescent="0.2">
      <c r="A3138" t="s">
        <v>10700</v>
      </c>
      <c r="B3138" t="s">
        <v>10701</v>
      </c>
      <c r="C3138">
        <v>2024</v>
      </c>
      <c r="D3138" s="37">
        <v>45295</v>
      </c>
      <c r="E3138" s="37">
        <v>45660</v>
      </c>
      <c r="F3138" s="18" t="s">
        <v>4463</v>
      </c>
      <c r="G3138" t="s">
        <v>100</v>
      </c>
      <c r="H3138">
        <v>2</v>
      </c>
      <c r="I3138">
        <v>2</v>
      </c>
      <c r="J3138">
        <v>47406.1</v>
      </c>
      <c r="K3138">
        <v>3000000</v>
      </c>
    </row>
    <row r="3139" spans="1:11" ht="15" customHeight="1" x14ac:dyDescent="0.2">
      <c r="A3139" t="s">
        <v>10702</v>
      </c>
      <c r="B3139" t="s">
        <v>10703</v>
      </c>
      <c r="C3139">
        <v>2024</v>
      </c>
      <c r="D3139" s="37">
        <v>45295</v>
      </c>
      <c r="E3139" s="37">
        <v>45660</v>
      </c>
      <c r="F3139" s="18" t="s">
        <v>4463</v>
      </c>
      <c r="G3139" t="s">
        <v>98</v>
      </c>
      <c r="H3139">
        <v>1</v>
      </c>
      <c r="I3139">
        <v>2</v>
      </c>
      <c r="J3139">
        <v>32253.59</v>
      </c>
      <c r="K3139">
        <v>4500000</v>
      </c>
    </row>
    <row r="3140" spans="1:11" ht="15" customHeight="1" x14ac:dyDescent="0.2">
      <c r="A3140" t="s">
        <v>10704</v>
      </c>
      <c r="B3140" t="s">
        <v>10705</v>
      </c>
      <c r="C3140">
        <v>2024</v>
      </c>
      <c r="D3140" s="37">
        <v>45295</v>
      </c>
      <c r="E3140" s="37">
        <v>45660</v>
      </c>
      <c r="F3140" s="18" t="s">
        <v>4463</v>
      </c>
      <c r="G3140" t="s">
        <v>97</v>
      </c>
      <c r="H3140">
        <v>3</v>
      </c>
      <c r="I3140">
        <v>6</v>
      </c>
      <c r="J3140">
        <v>52151.87</v>
      </c>
      <c r="K3140">
        <v>5000000</v>
      </c>
    </row>
    <row r="3141" spans="1:11" ht="15" customHeight="1" x14ac:dyDescent="0.2">
      <c r="A3141" t="s">
        <v>10706</v>
      </c>
      <c r="B3141" t="s">
        <v>10707</v>
      </c>
      <c r="C3141">
        <v>2024</v>
      </c>
      <c r="D3141" s="37">
        <v>45295</v>
      </c>
      <c r="E3141" s="37">
        <v>45660</v>
      </c>
      <c r="F3141" s="18" t="s">
        <v>4463</v>
      </c>
      <c r="G3141" t="s">
        <v>98</v>
      </c>
      <c r="H3141">
        <v>3</v>
      </c>
      <c r="I3141">
        <v>6</v>
      </c>
      <c r="J3141">
        <v>78856.67</v>
      </c>
      <c r="K3141">
        <v>10000000</v>
      </c>
    </row>
    <row r="3142" spans="1:11" ht="15" customHeight="1" x14ac:dyDescent="0.2">
      <c r="A3142" t="s">
        <v>10708</v>
      </c>
      <c r="B3142" t="s">
        <v>10709</v>
      </c>
      <c r="C3142">
        <v>2024</v>
      </c>
      <c r="D3142" s="37">
        <v>45295</v>
      </c>
      <c r="E3142" s="37">
        <v>45660</v>
      </c>
      <c r="F3142" s="18" t="s">
        <v>4463</v>
      </c>
      <c r="G3142" t="s">
        <v>97</v>
      </c>
      <c r="H3142">
        <v>1</v>
      </c>
      <c r="I3142">
        <v>1</v>
      </c>
      <c r="J3142">
        <v>31276.06</v>
      </c>
      <c r="K3142">
        <v>3500000</v>
      </c>
    </row>
    <row r="3143" spans="1:11" ht="15" customHeight="1" x14ac:dyDescent="0.2">
      <c r="A3143" t="s">
        <v>10710</v>
      </c>
      <c r="B3143" t="s">
        <v>10711</v>
      </c>
      <c r="C3143">
        <v>2024</v>
      </c>
      <c r="D3143" s="37">
        <v>45295</v>
      </c>
      <c r="E3143" s="37">
        <v>45660</v>
      </c>
      <c r="F3143" s="18" t="s">
        <v>4463</v>
      </c>
      <c r="G3143" t="s">
        <v>99</v>
      </c>
      <c r="H3143">
        <v>2</v>
      </c>
      <c r="I3143">
        <v>2</v>
      </c>
      <c r="J3143">
        <v>35442.949999999997</v>
      </c>
      <c r="K3143">
        <v>3000000</v>
      </c>
    </row>
    <row r="3144" spans="1:11" ht="15" customHeight="1" x14ac:dyDescent="0.2">
      <c r="A3144" t="s">
        <v>10712</v>
      </c>
      <c r="B3144" t="s">
        <v>10713</v>
      </c>
      <c r="C3144">
        <v>2024</v>
      </c>
      <c r="D3144" s="37">
        <v>45295</v>
      </c>
      <c r="E3144" s="37">
        <v>45660</v>
      </c>
      <c r="F3144" s="18" t="s">
        <v>4463</v>
      </c>
      <c r="G3144" t="s">
        <v>100</v>
      </c>
      <c r="H3144">
        <v>1</v>
      </c>
      <c r="I3144">
        <v>2</v>
      </c>
      <c r="J3144">
        <v>23568.03</v>
      </c>
      <c r="K3144">
        <v>1500000</v>
      </c>
    </row>
    <row r="3145" spans="1:11" ht="15" customHeight="1" x14ac:dyDescent="0.2">
      <c r="A3145" t="s">
        <v>10714</v>
      </c>
      <c r="B3145" t="s">
        <v>10715</v>
      </c>
      <c r="C3145">
        <v>2024</v>
      </c>
      <c r="D3145" s="37">
        <v>45295</v>
      </c>
      <c r="E3145" s="37">
        <v>45660</v>
      </c>
      <c r="F3145" s="18" t="s">
        <v>4463</v>
      </c>
      <c r="G3145" t="s">
        <v>98</v>
      </c>
      <c r="H3145">
        <v>1</v>
      </c>
      <c r="I3145">
        <v>2</v>
      </c>
      <c r="J3145">
        <v>7373.19</v>
      </c>
      <c r="K3145">
        <v>1000000</v>
      </c>
    </row>
    <row r="3146" spans="1:11" ht="15" customHeight="1" x14ac:dyDescent="0.2">
      <c r="A3146" t="s">
        <v>10716</v>
      </c>
      <c r="B3146" t="s">
        <v>10717</v>
      </c>
      <c r="C3146">
        <v>2024</v>
      </c>
      <c r="D3146" s="37">
        <v>45295</v>
      </c>
      <c r="E3146" s="37">
        <v>45660</v>
      </c>
      <c r="F3146" s="18" t="s">
        <v>4463</v>
      </c>
      <c r="G3146" t="s">
        <v>97</v>
      </c>
      <c r="H3146">
        <v>1</v>
      </c>
      <c r="I3146">
        <v>1</v>
      </c>
      <c r="J3146">
        <v>4943.5600000000004</v>
      </c>
      <c r="K3146">
        <v>500000</v>
      </c>
    </row>
    <row r="3147" spans="1:11" ht="15" customHeight="1" x14ac:dyDescent="0.2">
      <c r="A3147" t="s">
        <v>10718</v>
      </c>
      <c r="B3147" t="s">
        <v>10719</v>
      </c>
      <c r="C3147">
        <v>2024</v>
      </c>
      <c r="D3147" s="37">
        <v>45295</v>
      </c>
      <c r="E3147" s="37">
        <v>45660</v>
      </c>
      <c r="F3147" s="18" t="s">
        <v>4463</v>
      </c>
      <c r="G3147" t="s">
        <v>97</v>
      </c>
      <c r="H3147">
        <v>3</v>
      </c>
      <c r="I3147">
        <v>3</v>
      </c>
      <c r="J3147">
        <v>39582.04</v>
      </c>
      <c r="K3147">
        <v>4500000</v>
      </c>
    </row>
    <row r="3148" spans="1:11" ht="15" customHeight="1" x14ac:dyDescent="0.2">
      <c r="A3148" t="s">
        <v>10720</v>
      </c>
      <c r="B3148" t="s">
        <v>10721</v>
      </c>
      <c r="C3148">
        <v>2024</v>
      </c>
      <c r="D3148" s="37">
        <v>45295</v>
      </c>
      <c r="E3148" s="37">
        <v>45660</v>
      </c>
      <c r="F3148" s="18" t="s">
        <v>4463</v>
      </c>
      <c r="G3148" t="s">
        <v>97</v>
      </c>
      <c r="H3148">
        <v>2</v>
      </c>
      <c r="I3148">
        <v>4</v>
      </c>
      <c r="J3148">
        <v>99371.79</v>
      </c>
      <c r="K3148">
        <v>10000000</v>
      </c>
    </row>
    <row r="3149" spans="1:11" ht="15" customHeight="1" x14ac:dyDescent="0.2">
      <c r="A3149" t="s">
        <v>10722</v>
      </c>
      <c r="B3149" t="s">
        <v>10723</v>
      </c>
      <c r="C3149">
        <v>2024</v>
      </c>
      <c r="D3149" s="37">
        <v>45295</v>
      </c>
      <c r="E3149" s="37">
        <v>45660</v>
      </c>
      <c r="F3149" s="18" t="s">
        <v>4463</v>
      </c>
      <c r="G3149" t="s">
        <v>99</v>
      </c>
      <c r="H3149">
        <v>1</v>
      </c>
      <c r="I3149">
        <v>2</v>
      </c>
      <c r="J3149">
        <v>39784.629999999997</v>
      </c>
      <c r="K3149">
        <v>3500000</v>
      </c>
    </row>
    <row r="3150" spans="1:11" ht="15" customHeight="1" x14ac:dyDescent="0.2">
      <c r="A3150" t="s">
        <v>10724</v>
      </c>
      <c r="B3150" t="s">
        <v>10725</v>
      </c>
      <c r="C3150">
        <v>2024</v>
      </c>
      <c r="D3150" s="37">
        <v>45295</v>
      </c>
      <c r="E3150" s="37">
        <v>45660</v>
      </c>
      <c r="F3150" s="18" t="s">
        <v>4463</v>
      </c>
      <c r="G3150" t="s">
        <v>97</v>
      </c>
      <c r="H3150">
        <v>1</v>
      </c>
      <c r="I3150">
        <v>1</v>
      </c>
      <c r="J3150">
        <v>87717.91</v>
      </c>
      <c r="K3150">
        <v>10000000</v>
      </c>
    </row>
    <row r="3151" spans="1:11" ht="15" customHeight="1" x14ac:dyDescent="0.2">
      <c r="A3151" t="s">
        <v>10726</v>
      </c>
      <c r="B3151" t="s">
        <v>10727</v>
      </c>
      <c r="C3151">
        <v>2024</v>
      </c>
      <c r="D3151" s="37">
        <v>45295</v>
      </c>
      <c r="E3151" s="37">
        <v>45660</v>
      </c>
      <c r="F3151" s="18" t="s">
        <v>4463</v>
      </c>
      <c r="G3151" t="s">
        <v>99</v>
      </c>
      <c r="H3151">
        <v>3</v>
      </c>
      <c r="I3151">
        <v>3</v>
      </c>
      <c r="J3151">
        <v>65391.88</v>
      </c>
      <c r="K3151">
        <v>5000000</v>
      </c>
    </row>
    <row r="3152" spans="1:11" ht="15" customHeight="1" x14ac:dyDescent="0.2">
      <c r="A3152" t="s">
        <v>10728</v>
      </c>
      <c r="B3152" t="s">
        <v>10729</v>
      </c>
      <c r="C3152">
        <v>2024</v>
      </c>
      <c r="D3152" s="37">
        <v>45295</v>
      </c>
      <c r="E3152" s="37">
        <v>45660</v>
      </c>
      <c r="F3152" s="18" t="s">
        <v>4463</v>
      </c>
      <c r="G3152" t="s">
        <v>100</v>
      </c>
      <c r="H3152">
        <v>1</v>
      </c>
      <c r="I3152">
        <v>1</v>
      </c>
      <c r="J3152">
        <v>158936.89000000001</v>
      </c>
      <c r="K3152">
        <v>10000000</v>
      </c>
    </row>
    <row r="3153" spans="1:11" ht="15" customHeight="1" x14ac:dyDescent="0.2">
      <c r="A3153" t="s">
        <v>10730</v>
      </c>
      <c r="B3153" t="s">
        <v>10731</v>
      </c>
      <c r="C3153">
        <v>2024</v>
      </c>
      <c r="D3153" s="37">
        <v>45295</v>
      </c>
      <c r="E3153" s="37">
        <v>45660</v>
      </c>
      <c r="F3153" s="18" t="s">
        <v>4463</v>
      </c>
      <c r="G3153" t="s">
        <v>99</v>
      </c>
      <c r="H3153">
        <v>1</v>
      </c>
      <c r="I3153">
        <v>1</v>
      </c>
      <c r="J3153">
        <v>64775.79</v>
      </c>
      <c r="K3153">
        <v>5000000</v>
      </c>
    </row>
    <row r="3154" spans="1:11" ht="15" customHeight="1" x14ac:dyDescent="0.2">
      <c r="A3154" t="s">
        <v>10732</v>
      </c>
      <c r="B3154" t="s">
        <v>10733</v>
      </c>
      <c r="C3154">
        <v>2024</v>
      </c>
      <c r="D3154" s="37">
        <v>45295</v>
      </c>
      <c r="E3154" s="37">
        <v>45660</v>
      </c>
      <c r="F3154" s="18" t="s">
        <v>4463</v>
      </c>
      <c r="G3154" t="s">
        <v>100</v>
      </c>
      <c r="H3154">
        <v>1</v>
      </c>
      <c r="I3154">
        <v>1</v>
      </c>
      <c r="J3154">
        <v>81327.210000000006</v>
      </c>
      <c r="K3154">
        <v>5000000</v>
      </c>
    </row>
    <row r="3155" spans="1:11" ht="15" customHeight="1" x14ac:dyDescent="0.2">
      <c r="A3155" t="s">
        <v>10734</v>
      </c>
      <c r="B3155" t="s">
        <v>10735</v>
      </c>
      <c r="C3155">
        <v>2024</v>
      </c>
      <c r="D3155" s="37">
        <v>45295</v>
      </c>
      <c r="E3155" s="37">
        <v>45660</v>
      </c>
      <c r="F3155" s="18" t="s">
        <v>4463</v>
      </c>
      <c r="G3155" t="s">
        <v>101</v>
      </c>
      <c r="H3155">
        <v>2</v>
      </c>
      <c r="I3155">
        <v>2</v>
      </c>
      <c r="J3155">
        <v>3037.18</v>
      </c>
      <c r="K3155">
        <v>500000</v>
      </c>
    </row>
    <row r="3156" spans="1:11" ht="15" customHeight="1" x14ac:dyDescent="0.2">
      <c r="A3156" t="s">
        <v>10736</v>
      </c>
      <c r="B3156" t="s">
        <v>10737</v>
      </c>
      <c r="C3156">
        <v>2024</v>
      </c>
      <c r="D3156" s="37">
        <v>45295</v>
      </c>
      <c r="E3156" s="37">
        <v>45660</v>
      </c>
      <c r="F3156" s="18" t="s">
        <v>4463</v>
      </c>
      <c r="G3156" t="s">
        <v>98</v>
      </c>
      <c r="H3156">
        <v>3</v>
      </c>
      <c r="I3156">
        <v>3</v>
      </c>
      <c r="J3156">
        <v>33620.68</v>
      </c>
      <c r="K3156">
        <v>4000000</v>
      </c>
    </row>
    <row r="3157" spans="1:11" ht="15" customHeight="1" x14ac:dyDescent="0.2">
      <c r="A3157" t="s">
        <v>10738</v>
      </c>
      <c r="B3157" t="s">
        <v>10739</v>
      </c>
      <c r="C3157">
        <v>2024</v>
      </c>
      <c r="D3157" s="37">
        <v>45295</v>
      </c>
      <c r="E3157" s="37">
        <v>45660</v>
      </c>
      <c r="F3157" s="18" t="s">
        <v>4463</v>
      </c>
      <c r="G3157" t="s">
        <v>101</v>
      </c>
      <c r="H3157">
        <v>1</v>
      </c>
      <c r="I3157">
        <v>1</v>
      </c>
      <c r="J3157">
        <v>25154.61</v>
      </c>
      <c r="K3157">
        <v>4000000</v>
      </c>
    </row>
    <row r="3158" spans="1:11" ht="15" customHeight="1" x14ac:dyDescent="0.2">
      <c r="A3158" t="s">
        <v>10740</v>
      </c>
      <c r="B3158" t="s">
        <v>10741</v>
      </c>
      <c r="C3158">
        <v>2024</v>
      </c>
      <c r="D3158" s="37">
        <v>45295</v>
      </c>
      <c r="E3158" s="37">
        <v>45660</v>
      </c>
      <c r="F3158" s="18" t="s">
        <v>4463</v>
      </c>
      <c r="G3158" t="s">
        <v>97</v>
      </c>
      <c r="H3158">
        <v>1</v>
      </c>
      <c r="I3158">
        <v>2</v>
      </c>
      <c r="J3158">
        <v>46306.68</v>
      </c>
      <c r="K3158">
        <v>5000000</v>
      </c>
    </row>
    <row r="3159" spans="1:11" ht="15" customHeight="1" x14ac:dyDescent="0.2">
      <c r="A3159" t="s">
        <v>10742</v>
      </c>
      <c r="B3159" t="s">
        <v>10743</v>
      </c>
      <c r="C3159">
        <v>2024</v>
      </c>
      <c r="D3159" s="37">
        <v>45295</v>
      </c>
      <c r="E3159" s="37">
        <v>45660</v>
      </c>
      <c r="F3159" s="18" t="s">
        <v>4463</v>
      </c>
      <c r="G3159" t="s">
        <v>97</v>
      </c>
      <c r="H3159">
        <v>2</v>
      </c>
      <c r="I3159">
        <v>4</v>
      </c>
      <c r="J3159">
        <v>103887.71</v>
      </c>
      <c r="K3159">
        <v>10000000</v>
      </c>
    </row>
    <row r="3160" spans="1:11" ht="15" customHeight="1" x14ac:dyDescent="0.2">
      <c r="A3160" t="s">
        <v>10744</v>
      </c>
      <c r="B3160" t="s">
        <v>10745</v>
      </c>
      <c r="C3160">
        <v>2024</v>
      </c>
      <c r="D3160" s="37">
        <v>45295</v>
      </c>
      <c r="E3160" s="37">
        <v>45660</v>
      </c>
      <c r="F3160" s="18" t="s">
        <v>4463</v>
      </c>
      <c r="G3160" t="s">
        <v>97</v>
      </c>
      <c r="H3160">
        <v>3</v>
      </c>
      <c r="I3160">
        <v>6</v>
      </c>
      <c r="J3160">
        <v>44434.11</v>
      </c>
      <c r="K3160">
        <v>4500000</v>
      </c>
    </row>
    <row r="3161" spans="1:11" ht="15" customHeight="1" x14ac:dyDescent="0.2">
      <c r="A3161" t="s">
        <v>10746</v>
      </c>
      <c r="B3161" t="s">
        <v>10747</v>
      </c>
      <c r="C3161">
        <v>2024</v>
      </c>
      <c r="D3161" s="37">
        <v>45295</v>
      </c>
      <c r="E3161" s="37">
        <v>45660</v>
      </c>
      <c r="F3161" s="18" t="s">
        <v>4463</v>
      </c>
      <c r="G3161" t="s">
        <v>98</v>
      </c>
      <c r="H3161">
        <v>1</v>
      </c>
      <c r="I3161">
        <v>2</v>
      </c>
      <c r="J3161">
        <v>8266.02</v>
      </c>
      <c r="K3161">
        <v>1000000</v>
      </c>
    </row>
    <row r="3162" spans="1:11" ht="15" customHeight="1" x14ac:dyDescent="0.2">
      <c r="A3162" t="s">
        <v>10748</v>
      </c>
      <c r="B3162" t="s">
        <v>10749</v>
      </c>
      <c r="C3162">
        <v>2024</v>
      </c>
      <c r="D3162" s="37">
        <v>45295</v>
      </c>
      <c r="E3162" s="37">
        <v>45660</v>
      </c>
      <c r="F3162" s="18" t="s">
        <v>4463</v>
      </c>
      <c r="G3162" t="s">
        <v>97</v>
      </c>
      <c r="H3162">
        <v>2</v>
      </c>
      <c r="I3162">
        <v>4</v>
      </c>
      <c r="J3162">
        <v>95651.18</v>
      </c>
      <c r="K3162">
        <v>10000000</v>
      </c>
    </row>
    <row r="3163" spans="1:11" ht="15" customHeight="1" x14ac:dyDescent="0.2">
      <c r="A3163" t="s">
        <v>10750</v>
      </c>
      <c r="B3163" t="s">
        <v>10751</v>
      </c>
      <c r="C3163">
        <v>2024</v>
      </c>
      <c r="D3163" s="37">
        <v>45296</v>
      </c>
      <c r="E3163" s="37">
        <v>45661</v>
      </c>
      <c r="F3163" s="18" t="s">
        <v>4452</v>
      </c>
      <c r="G3163" t="s">
        <v>99</v>
      </c>
      <c r="H3163">
        <v>2</v>
      </c>
      <c r="I3163">
        <v>2</v>
      </c>
      <c r="J3163">
        <v>58104.58</v>
      </c>
      <c r="K3163">
        <v>5000000</v>
      </c>
    </row>
    <row r="3164" spans="1:11" ht="15" customHeight="1" x14ac:dyDescent="0.2">
      <c r="A3164" t="s">
        <v>10752</v>
      </c>
      <c r="B3164" t="s">
        <v>10753</v>
      </c>
      <c r="C3164">
        <v>2024</v>
      </c>
      <c r="D3164" s="37">
        <v>45296</v>
      </c>
      <c r="E3164" s="37">
        <v>45661</v>
      </c>
      <c r="F3164" s="18" t="s">
        <v>4452</v>
      </c>
      <c r="G3164" t="s">
        <v>98</v>
      </c>
      <c r="H3164">
        <v>1</v>
      </c>
      <c r="I3164">
        <v>1</v>
      </c>
      <c r="J3164">
        <v>24710.880000000001</v>
      </c>
      <c r="K3164">
        <v>3500000</v>
      </c>
    </row>
    <row r="3165" spans="1:11" ht="15" customHeight="1" x14ac:dyDescent="0.2">
      <c r="A3165" t="s">
        <v>10754</v>
      </c>
      <c r="B3165" t="s">
        <v>10755</v>
      </c>
      <c r="C3165">
        <v>2024</v>
      </c>
      <c r="D3165" s="37">
        <v>45296</v>
      </c>
      <c r="E3165" s="37">
        <v>45661</v>
      </c>
      <c r="F3165" s="18" t="s">
        <v>4452</v>
      </c>
      <c r="G3165" t="s">
        <v>97</v>
      </c>
      <c r="H3165">
        <v>2</v>
      </c>
      <c r="I3165">
        <v>4</v>
      </c>
      <c r="J3165">
        <v>4833.51</v>
      </c>
      <c r="K3165">
        <v>500000</v>
      </c>
    </row>
    <row r="3166" spans="1:11" ht="15" customHeight="1" x14ac:dyDescent="0.2">
      <c r="A3166" t="s">
        <v>10756</v>
      </c>
      <c r="B3166" t="s">
        <v>10757</v>
      </c>
      <c r="C3166">
        <v>2024</v>
      </c>
      <c r="D3166" s="37">
        <v>45296</v>
      </c>
      <c r="E3166" s="37">
        <v>45661</v>
      </c>
      <c r="F3166" s="18" t="s">
        <v>4452</v>
      </c>
      <c r="G3166" t="s">
        <v>101</v>
      </c>
      <c r="H3166">
        <v>2</v>
      </c>
      <c r="I3166">
        <v>2</v>
      </c>
      <c r="J3166">
        <v>68912.009999999995</v>
      </c>
      <c r="K3166">
        <v>10000000</v>
      </c>
    </row>
    <row r="3167" spans="1:11" ht="15" customHeight="1" x14ac:dyDescent="0.2">
      <c r="A3167" t="s">
        <v>10758</v>
      </c>
      <c r="B3167" t="s">
        <v>10759</v>
      </c>
      <c r="C3167">
        <v>2024</v>
      </c>
      <c r="D3167" s="37">
        <v>45296</v>
      </c>
      <c r="E3167" s="37">
        <v>45661</v>
      </c>
      <c r="F3167" s="18" t="s">
        <v>4452</v>
      </c>
      <c r="G3167" t="s">
        <v>97</v>
      </c>
      <c r="H3167">
        <v>1</v>
      </c>
      <c r="I3167">
        <v>1</v>
      </c>
      <c r="J3167">
        <v>4492.6899999999996</v>
      </c>
      <c r="K3167">
        <v>500000</v>
      </c>
    </row>
    <row r="3168" spans="1:11" ht="15" customHeight="1" x14ac:dyDescent="0.2">
      <c r="A3168" t="s">
        <v>10760</v>
      </c>
      <c r="B3168" t="s">
        <v>10761</v>
      </c>
      <c r="C3168">
        <v>2024</v>
      </c>
      <c r="D3168" s="37">
        <v>45296</v>
      </c>
      <c r="E3168" s="37">
        <v>45661</v>
      </c>
      <c r="F3168" s="18" t="s">
        <v>4452</v>
      </c>
      <c r="G3168" t="s">
        <v>100</v>
      </c>
      <c r="H3168">
        <v>1</v>
      </c>
      <c r="I3168">
        <v>1</v>
      </c>
      <c r="J3168">
        <v>68835.899999999994</v>
      </c>
      <c r="K3168">
        <v>5000000</v>
      </c>
    </row>
    <row r="3169" spans="1:11" ht="15" customHeight="1" x14ac:dyDescent="0.2">
      <c r="A3169" t="s">
        <v>10762</v>
      </c>
      <c r="B3169" t="s">
        <v>10763</v>
      </c>
      <c r="C3169">
        <v>2024</v>
      </c>
      <c r="D3169" s="37">
        <v>45296</v>
      </c>
      <c r="E3169" s="37">
        <v>45661</v>
      </c>
      <c r="F3169" s="18" t="s">
        <v>4452</v>
      </c>
      <c r="G3169" t="s">
        <v>98</v>
      </c>
      <c r="H3169">
        <v>3</v>
      </c>
      <c r="I3169">
        <v>6</v>
      </c>
      <c r="J3169">
        <v>35818.51</v>
      </c>
      <c r="K3169">
        <v>5000000</v>
      </c>
    </row>
    <row r="3170" spans="1:11" ht="15" customHeight="1" x14ac:dyDescent="0.2">
      <c r="A3170" t="s">
        <v>10764</v>
      </c>
      <c r="B3170" t="s">
        <v>10765</v>
      </c>
      <c r="C3170">
        <v>2024</v>
      </c>
      <c r="D3170" s="37">
        <v>45296</v>
      </c>
      <c r="E3170" s="37">
        <v>45661</v>
      </c>
      <c r="F3170" s="18" t="s">
        <v>4452</v>
      </c>
      <c r="G3170" t="s">
        <v>100</v>
      </c>
      <c r="H3170">
        <v>3</v>
      </c>
      <c r="I3170">
        <v>6</v>
      </c>
      <c r="J3170">
        <v>146645.88</v>
      </c>
      <c r="K3170">
        <v>10000000</v>
      </c>
    </row>
    <row r="3171" spans="1:11" ht="15" customHeight="1" x14ac:dyDescent="0.2">
      <c r="A3171" t="s">
        <v>10766</v>
      </c>
      <c r="B3171" t="s">
        <v>10767</v>
      </c>
      <c r="C3171">
        <v>2024</v>
      </c>
      <c r="D3171" s="37">
        <v>45296</v>
      </c>
      <c r="E3171" s="37">
        <v>45661</v>
      </c>
      <c r="F3171" s="18" t="s">
        <v>4452</v>
      </c>
      <c r="G3171" t="s">
        <v>101</v>
      </c>
      <c r="H3171">
        <v>2</v>
      </c>
      <c r="I3171">
        <v>2</v>
      </c>
      <c r="J3171">
        <v>3270.98</v>
      </c>
      <c r="K3171">
        <v>500000</v>
      </c>
    </row>
    <row r="3172" spans="1:11" ht="15" customHeight="1" x14ac:dyDescent="0.2">
      <c r="A3172" t="s">
        <v>10768</v>
      </c>
      <c r="B3172" t="s">
        <v>10769</v>
      </c>
      <c r="C3172">
        <v>2024</v>
      </c>
      <c r="D3172" s="37">
        <v>45296</v>
      </c>
      <c r="E3172" s="37">
        <v>45661</v>
      </c>
      <c r="F3172" s="18" t="s">
        <v>4463</v>
      </c>
      <c r="G3172" t="s">
        <v>97</v>
      </c>
      <c r="H3172">
        <v>2</v>
      </c>
      <c r="I3172">
        <v>2</v>
      </c>
      <c r="J3172">
        <v>25916.82</v>
      </c>
      <c r="K3172">
        <v>3000000</v>
      </c>
    </row>
    <row r="3173" spans="1:11" ht="15" customHeight="1" x14ac:dyDescent="0.2">
      <c r="A3173" t="s">
        <v>10770</v>
      </c>
      <c r="B3173" t="s">
        <v>10771</v>
      </c>
      <c r="C3173">
        <v>2024</v>
      </c>
      <c r="D3173" s="37">
        <v>45296</v>
      </c>
      <c r="E3173" s="37">
        <v>45661</v>
      </c>
      <c r="F3173" s="18" t="s">
        <v>4463</v>
      </c>
      <c r="G3173" t="s">
        <v>101</v>
      </c>
      <c r="H3173">
        <v>2</v>
      </c>
      <c r="I3173">
        <v>2</v>
      </c>
      <c r="J3173">
        <v>13453.66</v>
      </c>
      <c r="K3173">
        <v>2000000</v>
      </c>
    </row>
    <row r="3174" spans="1:11" ht="15" customHeight="1" x14ac:dyDescent="0.2">
      <c r="A3174" t="s">
        <v>10772</v>
      </c>
      <c r="B3174" t="s">
        <v>10773</v>
      </c>
      <c r="C3174">
        <v>2024</v>
      </c>
      <c r="D3174" s="37">
        <v>45296</v>
      </c>
      <c r="E3174" s="37">
        <v>45661</v>
      </c>
      <c r="F3174" s="18" t="s">
        <v>4463</v>
      </c>
      <c r="G3174" t="s">
        <v>101</v>
      </c>
      <c r="H3174">
        <v>1</v>
      </c>
      <c r="I3174">
        <v>1</v>
      </c>
      <c r="J3174">
        <v>31046.23</v>
      </c>
      <c r="K3174">
        <v>5000000</v>
      </c>
    </row>
    <row r="3175" spans="1:11" ht="15" customHeight="1" x14ac:dyDescent="0.2">
      <c r="A3175" t="s">
        <v>10774</v>
      </c>
      <c r="B3175" t="s">
        <v>10775</v>
      </c>
      <c r="C3175">
        <v>2024</v>
      </c>
      <c r="D3175" s="37">
        <v>45296</v>
      </c>
      <c r="E3175" s="37">
        <v>45661</v>
      </c>
      <c r="F3175" s="18" t="s">
        <v>4463</v>
      </c>
      <c r="G3175" t="s">
        <v>97</v>
      </c>
      <c r="H3175">
        <v>2</v>
      </c>
      <c r="I3175">
        <v>2</v>
      </c>
      <c r="J3175">
        <v>9483.4</v>
      </c>
      <c r="K3175">
        <v>1000000</v>
      </c>
    </row>
    <row r="3176" spans="1:11" ht="15" customHeight="1" x14ac:dyDescent="0.2">
      <c r="A3176" t="s">
        <v>10776</v>
      </c>
      <c r="B3176" t="s">
        <v>10777</v>
      </c>
      <c r="C3176">
        <v>2024</v>
      </c>
      <c r="D3176" s="37">
        <v>45296</v>
      </c>
      <c r="E3176" s="37">
        <v>45661</v>
      </c>
      <c r="F3176" s="18" t="s">
        <v>4463</v>
      </c>
      <c r="G3176" t="s">
        <v>97</v>
      </c>
      <c r="H3176">
        <v>1</v>
      </c>
      <c r="I3176">
        <v>2</v>
      </c>
      <c r="J3176">
        <v>18765.21</v>
      </c>
      <c r="K3176">
        <v>2000000</v>
      </c>
    </row>
    <row r="3177" spans="1:11" ht="15" customHeight="1" x14ac:dyDescent="0.2">
      <c r="A3177" t="s">
        <v>10778</v>
      </c>
      <c r="B3177" t="s">
        <v>10779</v>
      </c>
      <c r="C3177">
        <v>2024</v>
      </c>
      <c r="D3177" s="37">
        <v>45296</v>
      </c>
      <c r="E3177" s="37">
        <v>45661</v>
      </c>
      <c r="F3177" s="18" t="s">
        <v>4463</v>
      </c>
      <c r="G3177" t="s">
        <v>97</v>
      </c>
      <c r="H3177">
        <v>1</v>
      </c>
      <c r="I3177">
        <v>1</v>
      </c>
      <c r="J3177">
        <v>102700.04</v>
      </c>
      <c r="K3177">
        <v>10000000</v>
      </c>
    </row>
    <row r="3178" spans="1:11" ht="15" customHeight="1" x14ac:dyDescent="0.2">
      <c r="A3178" t="s">
        <v>10780</v>
      </c>
      <c r="B3178" t="s">
        <v>10781</v>
      </c>
      <c r="C3178">
        <v>2024</v>
      </c>
      <c r="D3178" s="37">
        <v>45296</v>
      </c>
      <c r="E3178" s="37">
        <v>45661</v>
      </c>
      <c r="F3178" s="18" t="s">
        <v>4463</v>
      </c>
      <c r="G3178" t="s">
        <v>101</v>
      </c>
      <c r="H3178">
        <v>3</v>
      </c>
      <c r="I3178">
        <v>6</v>
      </c>
      <c r="J3178">
        <v>62095.19</v>
      </c>
      <c r="K3178">
        <v>10000000</v>
      </c>
    </row>
    <row r="3179" spans="1:11" ht="15" customHeight="1" x14ac:dyDescent="0.2">
      <c r="A3179" t="s">
        <v>10782</v>
      </c>
      <c r="B3179" t="s">
        <v>10783</v>
      </c>
      <c r="C3179">
        <v>2024</v>
      </c>
      <c r="D3179" s="37">
        <v>45296</v>
      </c>
      <c r="E3179" s="37">
        <v>45661</v>
      </c>
      <c r="F3179" s="18" t="s">
        <v>4463</v>
      </c>
      <c r="G3179" t="s">
        <v>97</v>
      </c>
      <c r="H3179">
        <v>3</v>
      </c>
      <c r="I3179">
        <v>6</v>
      </c>
      <c r="J3179">
        <v>26467.91</v>
      </c>
      <c r="K3179">
        <v>3000000</v>
      </c>
    </row>
    <row r="3180" spans="1:11" ht="15" customHeight="1" x14ac:dyDescent="0.2">
      <c r="A3180" t="s">
        <v>10784</v>
      </c>
      <c r="B3180" t="s">
        <v>10785</v>
      </c>
      <c r="C3180">
        <v>2024</v>
      </c>
      <c r="D3180" s="37">
        <v>45296</v>
      </c>
      <c r="E3180" s="37">
        <v>45661</v>
      </c>
      <c r="F3180" s="18" t="s">
        <v>4463</v>
      </c>
      <c r="G3180" t="s">
        <v>100</v>
      </c>
      <c r="H3180">
        <v>1</v>
      </c>
      <c r="I3180">
        <v>1</v>
      </c>
      <c r="J3180">
        <v>149303.6</v>
      </c>
      <c r="K3180">
        <v>10000000</v>
      </c>
    </row>
    <row r="3181" spans="1:11" ht="15" customHeight="1" x14ac:dyDescent="0.2">
      <c r="A3181" t="s">
        <v>10786</v>
      </c>
      <c r="B3181" t="s">
        <v>10787</v>
      </c>
      <c r="C3181">
        <v>2024</v>
      </c>
      <c r="D3181" s="37">
        <v>45296</v>
      </c>
      <c r="E3181" s="37">
        <v>45661</v>
      </c>
      <c r="F3181" s="18" t="s">
        <v>4463</v>
      </c>
      <c r="G3181" t="s">
        <v>97</v>
      </c>
      <c r="H3181">
        <v>1</v>
      </c>
      <c r="I3181">
        <v>2</v>
      </c>
      <c r="J3181">
        <v>15346.75</v>
      </c>
      <c r="K3181">
        <v>1500000</v>
      </c>
    </row>
    <row r="3182" spans="1:11" ht="15" customHeight="1" x14ac:dyDescent="0.2">
      <c r="A3182" t="s">
        <v>10788</v>
      </c>
      <c r="B3182" t="s">
        <v>10789</v>
      </c>
      <c r="C3182">
        <v>2024</v>
      </c>
      <c r="D3182" s="37">
        <v>45296</v>
      </c>
      <c r="E3182" s="37">
        <v>45661</v>
      </c>
      <c r="F3182" s="18" t="s">
        <v>4463</v>
      </c>
      <c r="G3182" t="s">
        <v>98</v>
      </c>
      <c r="H3182">
        <v>1</v>
      </c>
      <c r="I3182">
        <v>1</v>
      </c>
      <c r="J3182">
        <v>76354.789999999994</v>
      </c>
      <c r="K3182">
        <v>10000000</v>
      </c>
    </row>
    <row r="3183" spans="1:11" ht="15" customHeight="1" x14ac:dyDescent="0.2">
      <c r="A3183" t="s">
        <v>10790</v>
      </c>
      <c r="B3183" t="s">
        <v>10791</v>
      </c>
      <c r="C3183">
        <v>2024</v>
      </c>
      <c r="D3183" s="37">
        <v>45296</v>
      </c>
      <c r="E3183" s="37">
        <v>45661</v>
      </c>
      <c r="F3183" s="18" t="s">
        <v>4463</v>
      </c>
      <c r="G3183" t="s">
        <v>98</v>
      </c>
      <c r="H3183">
        <v>2</v>
      </c>
      <c r="I3183">
        <v>2</v>
      </c>
      <c r="J3183">
        <v>4073.81</v>
      </c>
      <c r="K3183">
        <v>500000</v>
      </c>
    </row>
    <row r="3184" spans="1:11" ht="15" customHeight="1" x14ac:dyDescent="0.2">
      <c r="A3184" t="s">
        <v>10792</v>
      </c>
      <c r="B3184" t="s">
        <v>10793</v>
      </c>
      <c r="C3184">
        <v>2024</v>
      </c>
      <c r="D3184" s="37">
        <v>45296</v>
      </c>
      <c r="E3184" s="37">
        <v>45661</v>
      </c>
      <c r="F3184" s="18" t="s">
        <v>4463</v>
      </c>
      <c r="G3184" t="s">
        <v>99</v>
      </c>
      <c r="H3184">
        <v>1</v>
      </c>
      <c r="I3184">
        <v>1</v>
      </c>
      <c r="J3184">
        <v>47442.11</v>
      </c>
      <c r="K3184">
        <v>4000000</v>
      </c>
    </row>
    <row r="3185" spans="1:11" ht="15" customHeight="1" x14ac:dyDescent="0.2">
      <c r="A3185" t="s">
        <v>10794</v>
      </c>
      <c r="B3185" t="s">
        <v>10795</v>
      </c>
      <c r="C3185">
        <v>2024</v>
      </c>
      <c r="D3185" s="37">
        <v>45296</v>
      </c>
      <c r="E3185" s="37">
        <v>45661</v>
      </c>
      <c r="F3185" s="18" t="s">
        <v>4463</v>
      </c>
      <c r="G3185" t="s">
        <v>97</v>
      </c>
      <c r="H3185">
        <v>1</v>
      </c>
      <c r="I3185">
        <v>1</v>
      </c>
      <c r="J3185">
        <v>46179.81</v>
      </c>
      <c r="K3185">
        <v>5000000</v>
      </c>
    </row>
    <row r="3186" spans="1:11" ht="15" customHeight="1" x14ac:dyDescent="0.2">
      <c r="A3186" t="s">
        <v>10796</v>
      </c>
      <c r="B3186" t="s">
        <v>10797</v>
      </c>
      <c r="C3186">
        <v>2024</v>
      </c>
      <c r="D3186" s="37">
        <v>45296</v>
      </c>
      <c r="E3186" s="37">
        <v>45661</v>
      </c>
      <c r="F3186" s="18" t="s">
        <v>4463</v>
      </c>
      <c r="G3186" t="s">
        <v>100</v>
      </c>
      <c r="H3186">
        <v>2</v>
      </c>
      <c r="I3186">
        <v>2</v>
      </c>
      <c r="J3186">
        <v>27589.84</v>
      </c>
      <c r="K3186">
        <v>2000000</v>
      </c>
    </row>
    <row r="3187" spans="1:11" ht="15" customHeight="1" x14ac:dyDescent="0.2">
      <c r="A3187" t="s">
        <v>10798</v>
      </c>
      <c r="B3187" t="s">
        <v>10799</v>
      </c>
      <c r="C3187">
        <v>2024</v>
      </c>
      <c r="D3187" s="37">
        <v>45296</v>
      </c>
      <c r="E3187" s="37">
        <v>45661</v>
      </c>
      <c r="F3187" s="18" t="s">
        <v>4463</v>
      </c>
      <c r="G3187" t="s">
        <v>98</v>
      </c>
      <c r="H3187">
        <v>2</v>
      </c>
      <c r="I3187">
        <v>4</v>
      </c>
      <c r="J3187">
        <v>42118.16</v>
      </c>
      <c r="K3187">
        <v>5000000</v>
      </c>
    </row>
    <row r="3188" spans="1:11" ht="15" customHeight="1" x14ac:dyDescent="0.2">
      <c r="A3188" t="s">
        <v>10800</v>
      </c>
      <c r="B3188" t="s">
        <v>10801</v>
      </c>
      <c r="C3188">
        <v>2024</v>
      </c>
      <c r="D3188" s="37">
        <v>45296</v>
      </c>
      <c r="E3188" s="37">
        <v>45661</v>
      </c>
      <c r="F3188" s="18" t="s">
        <v>4463</v>
      </c>
      <c r="G3188" t="s">
        <v>98</v>
      </c>
      <c r="H3188">
        <v>2</v>
      </c>
      <c r="I3188">
        <v>4</v>
      </c>
      <c r="J3188">
        <v>74954.8</v>
      </c>
      <c r="K3188">
        <v>10000000</v>
      </c>
    </row>
    <row r="3189" spans="1:11" ht="15" customHeight="1" x14ac:dyDescent="0.2">
      <c r="A3189" t="s">
        <v>10802</v>
      </c>
      <c r="B3189" t="s">
        <v>10803</v>
      </c>
      <c r="C3189">
        <v>2024</v>
      </c>
      <c r="D3189" s="37">
        <v>45296</v>
      </c>
      <c r="E3189" s="37">
        <v>45661</v>
      </c>
      <c r="F3189" s="18" t="s">
        <v>4463</v>
      </c>
      <c r="G3189" t="s">
        <v>99</v>
      </c>
      <c r="H3189">
        <v>1</v>
      </c>
      <c r="I3189">
        <v>2</v>
      </c>
      <c r="J3189">
        <v>64474.400000000001</v>
      </c>
      <c r="K3189">
        <v>5000000</v>
      </c>
    </row>
    <row r="3190" spans="1:11" ht="15" customHeight="1" x14ac:dyDescent="0.2">
      <c r="A3190" t="s">
        <v>10804</v>
      </c>
      <c r="B3190" t="s">
        <v>10805</v>
      </c>
      <c r="C3190">
        <v>2024</v>
      </c>
      <c r="D3190" s="37">
        <v>45296</v>
      </c>
      <c r="E3190" s="37">
        <v>45661</v>
      </c>
      <c r="F3190" s="18" t="s">
        <v>4463</v>
      </c>
      <c r="G3190" t="s">
        <v>97</v>
      </c>
      <c r="H3190">
        <v>2</v>
      </c>
      <c r="I3190">
        <v>2</v>
      </c>
      <c r="J3190">
        <v>4949.8999999999996</v>
      </c>
      <c r="K3190">
        <v>500000</v>
      </c>
    </row>
    <row r="3191" spans="1:11" ht="15" customHeight="1" x14ac:dyDescent="0.2">
      <c r="A3191" t="s">
        <v>10806</v>
      </c>
      <c r="B3191" t="s">
        <v>10807</v>
      </c>
      <c r="C3191">
        <v>2024</v>
      </c>
      <c r="D3191" s="37">
        <v>45296</v>
      </c>
      <c r="E3191" s="37">
        <v>45661</v>
      </c>
      <c r="F3191" s="18" t="s">
        <v>4463</v>
      </c>
      <c r="G3191" t="s">
        <v>101</v>
      </c>
      <c r="H3191">
        <v>1</v>
      </c>
      <c r="I3191">
        <v>1</v>
      </c>
      <c r="J3191">
        <v>14663.78</v>
      </c>
      <c r="K3191">
        <v>2000000</v>
      </c>
    </row>
    <row r="3192" spans="1:11" ht="15" customHeight="1" x14ac:dyDescent="0.2">
      <c r="A3192" t="s">
        <v>10808</v>
      </c>
      <c r="B3192" t="s">
        <v>10809</v>
      </c>
      <c r="C3192">
        <v>2024</v>
      </c>
      <c r="D3192" s="37">
        <v>45296</v>
      </c>
      <c r="E3192" s="37">
        <v>45661</v>
      </c>
      <c r="F3192" s="18" t="s">
        <v>4463</v>
      </c>
      <c r="G3192" t="s">
        <v>97</v>
      </c>
      <c r="H3192">
        <v>3</v>
      </c>
      <c r="I3192">
        <v>3</v>
      </c>
      <c r="J3192">
        <v>99408.63</v>
      </c>
      <c r="K3192">
        <v>10000000</v>
      </c>
    </row>
    <row r="3193" spans="1:11" ht="15" customHeight="1" x14ac:dyDescent="0.2">
      <c r="A3193" t="s">
        <v>10810</v>
      </c>
      <c r="B3193" t="s">
        <v>10811</v>
      </c>
      <c r="C3193">
        <v>2024</v>
      </c>
      <c r="D3193" s="37">
        <v>45296</v>
      </c>
      <c r="E3193" s="37">
        <v>45661</v>
      </c>
      <c r="F3193" s="18" t="s">
        <v>4463</v>
      </c>
      <c r="G3193" t="s">
        <v>101</v>
      </c>
      <c r="H3193">
        <v>2</v>
      </c>
      <c r="I3193">
        <v>2</v>
      </c>
      <c r="J3193">
        <v>21751.200000000001</v>
      </c>
      <c r="K3193">
        <v>3000000</v>
      </c>
    </row>
    <row r="3194" spans="1:11" ht="15" customHeight="1" x14ac:dyDescent="0.2">
      <c r="A3194" t="s">
        <v>10812</v>
      </c>
      <c r="B3194" t="s">
        <v>10813</v>
      </c>
      <c r="C3194">
        <v>2024</v>
      </c>
      <c r="D3194" s="37">
        <v>45296</v>
      </c>
      <c r="E3194" s="37">
        <v>45661</v>
      </c>
      <c r="F3194" s="18" t="s">
        <v>4463</v>
      </c>
      <c r="G3194" t="s">
        <v>98</v>
      </c>
      <c r="H3194">
        <v>2</v>
      </c>
      <c r="I3194">
        <v>4</v>
      </c>
      <c r="J3194">
        <v>14219.99</v>
      </c>
      <c r="K3194">
        <v>2000000</v>
      </c>
    </row>
    <row r="3195" spans="1:11" ht="15" customHeight="1" x14ac:dyDescent="0.2">
      <c r="A3195" t="s">
        <v>10814</v>
      </c>
      <c r="B3195" t="s">
        <v>10815</v>
      </c>
      <c r="C3195">
        <v>2024</v>
      </c>
      <c r="D3195" s="37">
        <v>45296</v>
      </c>
      <c r="E3195" s="37">
        <v>45661</v>
      </c>
      <c r="F3195" s="18" t="s">
        <v>4463</v>
      </c>
      <c r="G3195" t="s">
        <v>98</v>
      </c>
      <c r="H3195">
        <v>1</v>
      </c>
      <c r="I3195">
        <v>1</v>
      </c>
      <c r="J3195">
        <v>31752.23</v>
      </c>
      <c r="K3195">
        <v>4500000</v>
      </c>
    </row>
    <row r="3196" spans="1:11" ht="15" customHeight="1" x14ac:dyDescent="0.2">
      <c r="A3196" t="s">
        <v>10816</v>
      </c>
      <c r="B3196" t="s">
        <v>10817</v>
      </c>
      <c r="C3196">
        <v>2024</v>
      </c>
      <c r="D3196" s="37">
        <v>45296</v>
      </c>
      <c r="E3196" s="37">
        <v>45661</v>
      </c>
      <c r="F3196" s="18" t="s">
        <v>4463</v>
      </c>
      <c r="G3196" t="s">
        <v>97</v>
      </c>
      <c r="H3196">
        <v>3</v>
      </c>
      <c r="I3196">
        <v>6</v>
      </c>
      <c r="J3196">
        <v>9444.44</v>
      </c>
      <c r="K3196">
        <v>1000000</v>
      </c>
    </row>
    <row r="3197" spans="1:11" ht="15" customHeight="1" x14ac:dyDescent="0.2">
      <c r="A3197" t="s">
        <v>10818</v>
      </c>
      <c r="B3197" t="s">
        <v>10819</v>
      </c>
      <c r="C3197">
        <v>2024</v>
      </c>
      <c r="D3197" s="37">
        <v>45297</v>
      </c>
      <c r="E3197" s="37">
        <v>45662</v>
      </c>
      <c r="F3197" s="18" t="s">
        <v>4452</v>
      </c>
      <c r="G3197" t="s">
        <v>99</v>
      </c>
      <c r="H3197">
        <v>1</v>
      </c>
      <c r="I3197">
        <v>1</v>
      </c>
      <c r="J3197">
        <v>11446.05</v>
      </c>
      <c r="K3197">
        <v>1000000</v>
      </c>
    </row>
    <row r="3198" spans="1:11" ht="15" customHeight="1" x14ac:dyDescent="0.2">
      <c r="A3198" t="s">
        <v>10820</v>
      </c>
      <c r="B3198" t="s">
        <v>10821</v>
      </c>
      <c r="C3198">
        <v>2024</v>
      </c>
      <c r="D3198" s="37">
        <v>45297</v>
      </c>
      <c r="E3198" s="37">
        <v>45662</v>
      </c>
      <c r="F3198" s="18" t="s">
        <v>4452</v>
      </c>
      <c r="G3198" t="s">
        <v>98</v>
      </c>
      <c r="H3198">
        <v>1</v>
      </c>
      <c r="I3198">
        <v>1</v>
      </c>
      <c r="J3198">
        <v>37962.53</v>
      </c>
      <c r="K3198">
        <v>5000000</v>
      </c>
    </row>
    <row r="3199" spans="1:11" ht="15" customHeight="1" x14ac:dyDescent="0.2">
      <c r="A3199" t="s">
        <v>10822</v>
      </c>
      <c r="B3199" t="s">
        <v>10823</v>
      </c>
      <c r="C3199">
        <v>2024</v>
      </c>
      <c r="D3199" s="37">
        <v>45297</v>
      </c>
      <c r="E3199" s="37">
        <v>45662</v>
      </c>
      <c r="F3199" s="18" t="s">
        <v>4452</v>
      </c>
      <c r="G3199" t="s">
        <v>97</v>
      </c>
      <c r="H3199">
        <v>1</v>
      </c>
      <c r="I3199">
        <v>2</v>
      </c>
      <c r="J3199">
        <v>41161.58</v>
      </c>
      <c r="K3199">
        <v>4500000</v>
      </c>
    </row>
    <row r="3200" spans="1:11" ht="15" customHeight="1" x14ac:dyDescent="0.2">
      <c r="A3200" t="s">
        <v>10824</v>
      </c>
      <c r="B3200" t="s">
        <v>10825</v>
      </c>
      <c r="C3200">
        <v>2024</v>
      </c>
      <c r="D3200" s="37">
        <v>45297</v>
      </c>
      <c r="E3200" s="37">
        <v>45662</v>
      </c>
      <c r="F3200" s="18" t="s">
        <v>4452</v>
      </c>
      <c r="G3200" t="s">
        <v>100</v>
      </c>
      <c r="H3200">
        <v>1</v>
      </c>
      <c r="I3200">
        <v>1</v>
      </c>
      <c r="J3200">
        <v>135675.66</v>
      </c>
      <c r="K3200">
        <v>10000000</v>
      </c>
    </row>
    <row r="3201" spans="1:11" ht="15" customHeight="1" x14ac:dyDescent="0.2">
      <c r="A3201" t="s">
        <v>10826</v>
      </c>
      <c r="B3201" t="s">
        <v>10827</v>
      </c>
      <c r="C3201">
        <v>2024</v>
      </c>
      <c r="D3201" s="37">
        <v>45297</v>
      </c>
      <c r="E3201" s="37">
        <v>45662</v>
      </c>
      <c r="F3201" s="18" t="s">
        <v>4452</v>
      </c>
      <c r="G3201" t="s">
        <v>100</v>
      </c>
      <c r="H3201">
        <v>2</v>
      </c>
      <c r="I3201">
        <v>4</v>
      </c>
      <c r="J3201">
        <v>15614.77</v>
      </c>
      <c r="K3201">
        <v>1000000</v>
      </c>
    </row>
    <row r="3202" spans="1:11" ht="15" customHeight="1" x14ac:dyDescent="0.2">
      <c r="A3202" t="s">
        <v>10828</v>
      </c>
      <c r="B3202" t="s">
        <v>10829</v>
      </c>
      <c r="C3202">
        <v>2024</v>
      </c>
      <c r="D3202" s="37">
        <v>45297</v>
      </c>
      <c r="E3202" s="37">
        <v>45662</v>
      </c>
      <c r="F3202" s="18" t="s">
        <v>4452</v>
      </c>
      <c r="G3202" t="s">
        <v>98</v>
      </c>
      <c r="H3202">
        <v>1</v>
      </c>
      <c r="I3202">
        <v>1</v>
      </c>
      <c r="J3202">
        <v>14585.3</v>
      </c>
      <c r="K3202">
        <v>2000000</v>
      </c>
    </row>
    <row r="3203" spans="1:11" ht="15" customHeight="1" x14ac:dyDescent="0.2">
      <c r="A3203" t="s">
        <v>10830</v>
      </c>
      <c r="B3203" t="s">
        <v>10831</v>
      </c>
      <c r="C3203">
        <v>2024</v>
      </c>
      <c r="D3203" s="37">
        <v>45297</v>
      </c>
      <c r="E3203" s="37">
        <v>45662</v>
      </c>
      <c r="F3203" s="18" t="s">
        <v>4452</v>
      </c>
      <c r="G3203" t="s">
        <v>101</v>
      </c>
      <c r="H3203">
        <v>3</v>
      </c>
      <c r="I3203">
        <v>6</v>
      </c>
      <c r="J3203">
        <v>9455.52</v>
      </c>
      <c r="K3203">
        <v>1500000</v>
      </c>
    </row>
    <row r="3204" spans="1:11" ht="15" customHeight="1" x14ac:dyDescent="0.2">
      <c r="A3204" t="s">
        <v>10832</v>
      </c>
      <c r="B3204" t="s">
        <v>10833</v>
      </c>
      <c r="C3204">
        <v>2024</v>
      </c>
      <c r="D3204" s="37">
        <v>45297</v>
      </c>
      <c r="E3204" s="37">
        <v>45662</v>
      </c>
      <c r="F3204" s="18" t="s">
        <v>4463</v>
      </c>
      <c r="G3204" t="s">
        <v>98</v>
      </c>
      <c r="H3204">
        <v>2</v>
      </c>
      <c r="I3204">
        <v>2</v>
      </c>
      <c r="J3204">
        <v>15668.93</v>
      </c>
      <c r="K3204">
        <v>2000000</v>
      </c>
    </row>
    <row r="3205" spans="1:11" ht="15" customHeight="1" x14ac:dyDescent="0.2">
      <c r="A3205" t="s">
        <v>10834</v>
      </c>
      <c r="B3205" t="s">
        <v>10835</v>
      </c>
      <c r="C3205">
        <v>2024</v>
      </c>
      <c r="D3205" s="37">
        <v>45297</v>
      </c>
      <c r="E3205" s="37">
        <v>45662</v>
      </c>
      <c r="F3205" s="18" t="s">
        <v>4463</v>
      </c>
      <c r="G3205" t="s">
        <v>97</v>
      </c>
      <c r="H3205">
        <v>2</v>
      </c>
      <c r="I3205">
        <v>2</v>
      </c>
      <c r="J3205">
        <v>40264.67</v>
      </c>
      <c r="K3205">
        <v>4000000</v>
      </c>
    </row>
    <row r="3206" spans="1:11" ht="15" customHeight="1" x14ac:dyDescent="0.2">
      <c r="A3206" t="s">
        <v>10836</v>
      </c>
      <c r="B3206" t="s">
        <v>10837</v>
      </c>
      <c r="C3206">
        <v>2024</v>
      </c>
      <c r="D3206" s="37">
        <v>45297</v>
      </c>
      <c r="E3206" s="37">
        <v>45662</v>
      </c>
      <c r="F3206" s="18" t="s">
        <v>4463</v>
      </c>
      <c r="G3206" t="s">
        <v>99</v>
      </c>
      <c r="H3206">
        <v>1</v>
      </c>
      <c r="I3206">
        <v>2</v>
      </c>
      <c r="J3206">
        <v>58011.76</v>
      </c>
      <c r="K3206">
        <v>5000000</v>
      </c>
    </row>
    <row r="3207" spans="1:11" ht="15" customHeight="1" x14ac:dyDescent="0.2">
      <c r="A3207" t="s">
        <v>10838</v>
      </c>
      <c r="B3207" t="s">
        <v>10839</v>
      </c>
      <c r="C3207">
        <v>2024</v>
      </c>
      <c r="D3207" s="37">
        <v>45297</v>
      </c>
      <c r="E3207" s="37">
        <v>45662</v>
      </c>
      <c r="F3207" s="18" t="s">
        <v>4463</v>
      </c>
      <c r="G3207" t="s">
        <v>99</v>
      </c>
      <c r="H3207">
        <v>1</v>
      </c>
      <c r="I3207">
        <v>1</v>
      </c>
      <c r="J3207">
        <v>43510.11</v>
      </c>
      <c r="K3207">
        <v>4000000</v>
      </c>
    </row>
    <row r="3208" spans="1:11" ht="15" customHeight="1" x14ac:dyDescent="0.2">
      <c r="A3208" t="s">
        <v>10840</v>
      </c>
      <c r="B3208" t="s">
        <v>10841</v>
      </c>
      <c r="C3208">
        <v>2024</v>
      </c>
      <c r="D3208" s="37">
        <v>45297</v>
      </c>
      <c r="E3208" s="37">
        <v>45662</v>
      </c>
      <c r="F3208" s="18" t="s">
        <v>4463</v>
      </c>
      <c r="G3208" t="s">
        <v>100</v>
      </c>
      <c r="H3208">
        <v>2</v>
      </c>
      <c r="I3208">
        <v>2</v>
      </c>
      <c r="J3208">
        <v>68860.740000000005</v>
      </c>
      <c r="K3208">
        <v>5000000</v>
      </c>
    </row>
    <row r="3209" spans="1:11" ht="15" customHeight="1" x14ac:dyDescent="0.2">
      <c r="A3209" t="s">
        <v>10842</v>
      </c>
      <c r="B3209" t="s">
        <v>10843</v>
      </c>
      <c r="C3209">
        <v>2024</v>
      </c>
      <c r="D3209" s="37">
        <v>45297</v>
      </c>
      <c r="E3209" s="37">
        <v>45662</v>
      </c>
      <c r="F3209" s="18" t="s">
        <v>4463</v>
      </c>
      <c r="G3209" t="s">
        <v>100</v>
      </c>
      <c r="H3209">
        <v>1</v>
      </c>
      <c r="I3209">
        <v>1</v>
      </c>
      <c r="J3209">
        <v>57519.45</v>
      </c>
      <c r="K3209">
        <v>4000000</v>
      </c>
    </row>
    <row r="3210" spans="1:11" ht="15" customHeight="1" x14ac:dyDescent="0.2">
      <c r="A3210" t="s">
        <v>10844</v>
      </c>
      <c r="B3210" t="s">
        <v>10845</v>
      </c>
      <c r="C3210">
        <v>2024</v>
      </c>
      <c r="D3210" s="37">
        <v>45297</v>
      </c>
      <c r="E3210" s="37">
        <v>45662</v>
      </c>
      <c r="F3210" s="18" t="s">
        <v>4463</v>
      </c>
      <c r="G3210" t="s">
        <v>97</v>
      </c>
      <c r="H3210">
        <v>2</v>
      </c>
      <c r="I3210">
        <v>2</v>
      </c>
      <c r="J3210">
        <v>41617.82</v>
      </c>
      <c r="K3210">
        <v>4000000</v>
      </c>
    </row>
    <row r="3211" spans="1:11" ht="15" customHeight="1" x14ac:dyDescent="0.2">
      <c r="A3211" t="s">
        <v>10846</v>
      </c>
      <c r="B3211" t="s">
        <v>10847</v>
      </c>
      <c r="C3211">
        <v>2024</v>
      </c>
      <c r="D3211" s="37">
        <v>45297</v>
      </c>
      <c r="E3211" s="37">
        <v>45662</v>
      </c>
      <c r="F3211" s="18" t="s">
        <v>4463</v>
      </c>
      <c r="G3211" t="s">
        <v>99</v>
      </c>
      <c r="H3211">
        <v>2</v>
      </c>
      <c r="I3211">
        <v>2</v>
      </c>
      <c r="J3211">
        <v>129374.76</v>
      </c>
      <c r="K3211">
        <v>10000000</v>
      </c>
    </row>
    <row r="3212" spans="1:11" ht="15" customHeight="1" x14ac:dyDescent="0.2">
      <c r="A3212" t="s">
        <v>10848</v>
      </c>
      <c r="B3212" t="s">
        <v>10849</v>
      </c>
      <c r="C3212">
        <v>2024</v>
      </c>
      <c r="D3212" s="37">
        <v>45297</v>
      </c>
      <c r="E3212" s="37">
        <v>45662</v>
      </c>
      <c r="F3212" s="18" t="s">
        <v>4463</v>
      </c>
      <c r="G3212" t="s">
        <v>101</v>
      </c>
      <c r="H3212">
        <v>1</v>
      </c>
      <c r="I3212">
        <v>2</v>
      </c>
      <c r="J3212">
        <v>32769.160000000003</v>
      </c>
      <c r="K3212">
        <v>5000000</v>
      </c>
    </row>
    <row r="3213" spans="1:11" ht="15" customHeight="1" x14ac:dyDescent="0.2">
      <c r="A3213" t="s">
        <v>10850</v>
      </c>
      <c r="B3213" t="s">
        <v>10851</v>
      </c>
      <c r="C3213">
        <v>2024</v>
      </c>
      <c r="D3213" s="37">
        <v>45297</v>
      </c>
      <c r="E3213" s="37">
        <v>45662</v>
      </c>
      <c r="F3213" s="18" t="s">
        <v>4463</v>
      </c>
      <c r="G3213" t="s">
        <v>97</v>
      </c>
      <c r="H3213">
        <v>2</v>
      </c>
      <c r="I3213">
        <v>2</v>
      </c>
      <c r="J3213">
        <v>20814.98</v>
      </c>
      <c r="K3213">
        <v>2000000</v>
      </c>
    </row>
    <row r="3214" spans="1:11" ht="15" customHeight="1" x14ac:dyDescent="0.2">
      <c r="A3214" t="s">
        <v>10852</v>
      </c>
      <c r="B3214" t="s">
        <v>10853</v>
      </c>
      <c r="C3214">
        <v>2024</v>
      </c>
      <c r="D3214" s="37">
        <v>45297</v>
      </c>
      <c r="E3214" s="37">
        <v>45662</v>
      </c>
      <c r="F3214" s="18" t="s">
        <v>4463</v>
      </c>
      <c r="G3214" t="s">
        <v>100</v>
      </c>
      <c r="H3214">
        <v>2</v>
      </c>
      <c r="I3214">
        <v>4</v>
      </c>
      <c r="J3214">
        <v>146485</v>
      </c>
      <c r="K3214">
        <v>10000000</v>
      </c>
    </row>
    <row r="3215" spans="1:11" ht="15" customHeight="1" x14ac:dyDescent="0.2">
      <c r="A3215" t="s">
        <v>10854</v>
      </c>
      <c r="B3215" t="s">
        <v>10855</v>
      </c>
      <c r="C3215">
        <v>2024</v>
      </c>
      <c r="D3215" s="37">
        <v>45297</v>
      </c>
      <c r="E3215" s="37">
        <v>45662</v>
      </c>
      <c r="F3215" s="18" t="s">
        <v>4463</v>
      </c>
      <c r="G3215" t="s">
        <v>100</v>
      </c>
      <c r="H3215">
        <v>1</v>
      </c>
      <c r="I3215">
        <v>2</v>
      </c>
      <c r="J3215">
        <v>63326.61</v>
      </c>
      <c r="K3215">
        <v>4000000</v>
      </c>
    </row>
    <row r="3216" spans="1:11" ht="15" customHeight="1" x14ac:dyDescent="0.2">
      <c r="A3216" t="s">
        <v>10856</v>
      </c>
      <c r="B3216" t="s">
        <v>10857</v>
      </c>
      <c r="C3216">
        <v>2024</v>
      </c>
      <c r="D3216" s="37">
        <v>45297</v>
      </c>
      <c r="E3216" s="37">
        <v>45662</v>
      </c>
      <c r="F3216" s="18" t="s">
        <v>4463</v>
      </c>
      <c r="G3216" t="s">
        <v>98</v>
      </c>
      <c r="H3216">
        <v>1</v>
      </c>
      <c r="I3216">
        <v>1</v>
      </c>
      <c r="J3216">
        <v>3525.19</v>
      </c>
      <c r="K3216">
        <v>500000</v>
      </c>
    </row>
    <row r="3217" spans="1:11" ht="15" customHeight="1" x14ac:dyDescent="0.2">
      <c r="A3217" t="s">
        <v>10858</v>
      </c>
      <c r="B3217" t="s">
        <v>10859</v>
      </c>
      <c r="C3217">
        <v>2024</v>
      </c>
      <c r="D3217" s="37">
        <v>45297</v>
      </c>
      <c r="E3217" s="37">
        <v>45662</v>
      </c>
      <c r="F3217" s="18" t="s">
        <v>4463</v>
      </c>
      <c r="G3217" t="s">
        <v>97</v>
      </c>
      <c r="H3217">
        <v>1</v>
      </c>
      <c r="I3217">
        <v>1</v>
      </c>
      <c r="J3217">
        <v>9704.14</v>
      </c>
      <c r="K3217">
        <v>1000000</v>
      </c>
    </row>
    <row r="3218" spans="1:11" ht="15" customHeight="1" x14ac:dyDescent="0.2">
      <c r="A3218" t="s">
        <v>10860</v>
      </c>
      <c r="B3218" t="s">
        <v>10861</v>
      </c>
      <c r="C3218">
        <v>2024</v>
      </c>
      <c r="D3218" s="37">
        <v>45297</v>
      </c>
      <c r="E3218" s="37">
        <v>45662</v>
      </c>
      <c r="F3218" s="18" t="s">
        <v>4463</v>
      </c>
      <c r="G3218" t="s">
        <v>100</v>
      </c>
      <c r="H3218">
        <v>3</v>
      </c>
      <c r="I3218">
        <v>6</v>
      </c>
      <c r="J3218">
        <v>30964.83</v>
      </c>
      <c r="K3218">
        <v>2000000</v>
      </c>
    </row>
    <row r="3219" spans="1:11" ht="15" customHeight="1" x14ac:dyDescent="0.2">
      <c r="A3219" t="s">
        <v>10862</v>
      </c>
      <c r="B3219" t="s">
        <v>10863</v>
      </c>
      <c r="C3219">
        <v>2024</v>
      </c>
      <c r="D3219" s="37">
        <v>45297</v>
      </c>
      <c r="E3219" s="37">
        <v>45662</v>
      </c>
      <c r="F3219" s="18" t="s">
        <v>4463</v>
      </c>
      <c r="G3219" t="s">
        <v>101</v>
      </c>
      <c r="H3219">
        <v>2</v>
      </c>
      <c r="I3219">
        <v>2</v>
      </c>
      <c r="J3219">
        <v>6528.28</v>
      </c>
      <c r="K3219">
        <v>1000000</v>
      </c>
    </row>
    <row r="3220" spans="1:11" ht="15" customHeight="1" x14ac:dyDescent="0.2">
      <c r="A3220" t="s">
        <v>10864</v>
      </c>
      <c r="B3220" t="s">
        <v>10865</v>
      </c>
      <c r="C3220">
        <v>2024</v>
      </c>
      <c r="D3220" s="37">
        <v>45297</v>
      </c>
      <c r="E3220" s="37">
        <v>45662</v>
      </c>
      <c r="F3220" s="18" t="s">
        <v>4463</v>
      </c>
      <c r="G3220" t="s">
        <v>100</v>
      </c>
      <c r="H3220">
        <v>2</v>
      </c>
      <c r="I3220">
        <v>2</v>
      </c>
      <c r="J3220">
        <v>14424.72</v>
      </c>
      <c r="K3220">
        <v>1000000</v>
      </c>
    </row>
    <row r="3221" spans="1:11" ht="15" customHeight="1" x14ac:dyDescent="0.2">
      <c r="A3221" t="s">
        <v>10866</v>
      </c>
      <c r="B3221" t="s">
        <v>10867</v>
      </c>
      <c r="C3221">
        <v>2024</v>
      </c>
      <c r="D3221" s="37">
        <v>45297</v>
      </c>
      <c r="E3221" s="37">
        <v>45662</v>
      </c>
      <c r="F3221" s="18" t="s">
        <v>4463</v>
      </c>
      <c r="G3221" t="s">
        <v>100</v>
      </c>
      <c r="H3221">
        <v>1</v>
      </c>
      <c r="I3221">
        <v>1</v>
      </c>
      <c r="J3221">
        <v>15786.83</v>
      </c>
      <c r="K3221">
        <v>1000000</v>
      </c>
    </row>
    <row r="3222" spans="1:11" ht="15" customHeight="1" x14ac:dyDescent="0.2">
      <c r="A3222" t="s">
        <v>10868</v>
      </c>
      <c r="B3222" t="s">
        <v>10869</v>
      </c>
      <c r="C3222">
        <v>2024</v>
      </c>
      <c r="D3222" s="37">
        <v>45297</v>
      </c>
      <c r="E3222" s="37">
        <v>45662</v>
      </c>
      <c r="F3222" s="18" t="s">
        <v>4463</v>
      </c>
      <c r="G3222" t="s">
        <v>100</v>
      </c>
      <c r="H3222">
        <v>1</v>
      </c>
      <c r="I3222">
        <v>2</v>
      </c>
      <c r="J3222">
        <v>13578.61</v>
      </c>
      <c r="K3222">
        <v>1000000</v>
      </c>
    </row>
    <row r="3223" spans="1:11" ht="15" customHeight="1" x14ac:dyDescent="0.2">
      <c r="A3223" t="s">
        <v>10870</v>
      </c>
      <c r="B3223" t="s">
        <v>10871</v>
      </c>
      <c r="C3223">
        <v>2024</v>
      </c>
      <c r="D3223" s="37">
        <v>45297</v>
      </c>
      <c r="E3223" s="37">
        <v>45662</v>
      </c>
      <c r="F3223" s="18" t="s">
        <v>4463</v>
      </c>
      <c r="G3223" t="s">
        <v>97</v>
      </c>
      <c r="H3223">
        <v>1</v>
      </c>
      <c r="I3223">
        <v>1</v>
      </c>
      <c r="J3223">
        <v>18204.060000000001</v>
      </c>
      <c r="K3223">
        <v>2000000</v>
      </c>
    </row>
    <row r="3224" spans="1:11" ht="15" customHeight="1" x14ac:dyDescent="0.2">
      <c r="A3224" t="s">
        <v>10872</v>
      </c>
      <c r="B3224" t="s">
        <v>10873</v>
      </c>
      <c r="C3224">
        <v>2024</v>
      </c>
      <c r="D3224" s="37">
        <v>45297</v>
      </c>
      <c r="E3224" s="37">
        <v>45662</v>
      </c>
      <c r="F3224" s="18" t="s">
        <v>4463</v>
      </c>
      <c r="G3224" t="s">
        <v>97</v>
      </c>
      <c r="H3224">
        <v>1</v>
      </c>
      <c r="I3224">
        <v>1</v>
      </c>
      <c r="J3224">
        <v>4738.58</v>
      </c>
      <c r="K3224">
        <v>500000</v>
      </c>
    </row>
    <row r="3225" spans="1:11" ht="15" customHeight="1" x14ac:dyDescent="0.2">
      <c r="A3225" t="s">
        <v>10874</v>
      </c>
      <c r="B3225" t="s">
        <v>10875</v>
      </c>
      <c r="C3225">
        <v>2024</v>
      </c>
      <c r="D3225" s="37">
        <v>45297</v>
      </c>
      <c r="E3225" s="37">
        <v>45662</v>
      </c>
      <c r="F3225" s="18" t="s">
        <v>4463</v>
      </c>
      <c r="G3225" t="s">
        <v>97</v>
      </c>
      <c r="H3225">
        <v>2</v>
      </c>
      <c r="I3225">
        <v>2</v>
      </c>
      <c r="J3225">
        <v>9351.01</v>
      </c>
      <c r="K3225">
        <v>1000000</v>
      </c>
    </row>
    <row r="3226" spans="1:11" ht="15" customHeight="1" x14ac:dyDescent="0.2">
      <c r="A3226" t="s">
        <v>10876</v>
      </c>
      <c r="B3226" t="s">
        <v>10877</v>
      </c>
      <c r="C3226">
        <v>2024</v>
      </c>
      <c r="D3226" s="37">
        <v>45297</v>
      </c>
      <c r="E3226" s="37">
        <v>45662</v>
      </c>
      <c r="F3226" s="18" t="s">
        <v>4463</v>
      </c>
      <c r="G3226" t="s">
        <v>100</v>
      </c>
      <c r="H3226">
        <v>1</v>
      </c>
      <c r="I3226">
        <v>2</v>
      </c>
      <c r="J3226">
        <v>71668.37</v>
      </c>
      <c r="K3226">
        <v>4500000</v>
      </c>
    </row>
    <row r="3227" spans="1:11" ht="15" customHeight="1" x14ac:dyDescent="0.2">
      <c r="A3227" t="s">
        <v>10878</v>
      </c>
      <c r="B3227" t="s">
        <v>10879</v>
      </c>
      <c r="C3227">
        <v>2024</v>
      </c>
      <c r="D3227" s="37">
        <v>45297</v>
      </c>
      <c r="E3227" s="37">
        <v>45662</v>
      </c>
      <c r="F3227" s="18" t="s">
        <v>4463</v>
      </c>
      <c r="G3227" t="s">
        <v>98</v>
      </c>
      <c r="H3227">
        <v>3</v>
      </c>
      <c r="I3227">
        <v>6</v>
      </c>
      <c r="J3227">
        <v>80270.41</v>
      </c>
      <c r="K3227">
        <v>10000000</v>
      </c>
    </row>
    <row r="3228" spans="1:11" ht="15" customHeight="1" x14ac:dyDescent="0.2">
      <c r="A3228" t="s">
        <v>10880</v>
      </c>
      <c r="B3228" t="s">
        <v>10881</v>
      </c>
      <c r="C3228">
        <v>2024</v>
      </c>
      <c r="D3228" s="37">
        <v>45297</v>
      </c>
      <c r="E3228" s="37">
        <v>45662</v>
      </c>
      <c r="F3228" s="18" t="s">
        <v>4463</v>
      </c>
      <c r="G3228" t="s">
        <v>97</v>
      </c>
      <c r="H3228">
        <v>3</v>
      </c>
      <c r="I3228">
        <v>3</v>
      </c>
      <c r="J3228">
        <v>17842.97</v>
      </c>
      <c r="K3228">
        <v>2000000</v>
      </c>
    </row>
    <row r="3229" spans="1:11" ht="15" customHeight="1" x14ac:dyDescent="0.2">
      <c r="A3229" t="s">
        <v>10882</v>
      </c>
      <c r="B3229" t="s">
        <v>10883</v>
      </c>
      <c r="C3229">
        <v>2024</v>
      </c>
      <c r="D3229" s="37">
        <v>45297</v>
      </c>
      <c r="E3229" s="37">
        <v>45662</v>
      </c>
      <c r="F3229" s="18" t="s">
        <v>4463</v>
      </c>
      <c r="G3229" t="s">
        <v>97</v>
      </c>
      <c r="H3229">
        <v>2</v>
      </c>
      <c r="I3229">
        <v>2</v>
      </c>
      <c r="J3229">
        <v>34215.699999999997</v>
      </c>
      <c r="K3229">
        <v>3500000</v>
      </c>
    </row>
    <row r="3230" spans="1:11" ht="15" customHeight="1" x14ac:dyDescent="0.2">
      <c r="A3230" t="s">
        <v>10884</v>
      </c>
      <c r="B3230" t="s">
        <v>10885</v>
      </c>
      <c r="C3230">
        <v>2024</v>
      </c>
      <c r="D3230" s="37">
        <v>45297</v>
      </c>
      <c r="E3230" s="37">
        <v>45662</v>
      </c>
      <c r="F3230" s="18" t="s">
        <v>4463</v>
      </c>
      <c r="G3230" t="s">
        <v>97</v>
      </c>
      <c r="H3230">
        <v>1</v>
      </c>
      <c r="I3230">
        <v>2</v>
      </c>
      <c r="J3230">
        <v>100863.78</v>
      </c>
      <c r="K3230">
        <v>10000000</v>
      </c>
    </row>
    <row r="3231" spans="1:11" ht="15" customHeight="1" x14ac:dyDescent="0.2">
      <c r="A3231" t="s">
        <v>10886</v>
      </c>
      <c r="B3231" t="s">
        <v>10887</v>
      </c>
      <c r="C3231">
        <v>2024</v>
      </c>
      <c r="D3231" s="37">
        <v>45297</v>
      </c>
      <c r="E3231" s="37">
        <v>45662</v>
      </c>
      <c r="F3231" s="18" t="s">
        <v>4463</v>
      </c>
      <c r="G3231" t="s">
        <v>98</v>
      </c>
      <c r="H3231">
        <v>1</v>
      </c>
      <c r="I3231">
        <v>1</v>
      </c>
      <c r="J3231">
        <v>16967.89</v>
      </c>
      <c r="K3231">
        <v>2000000</v>
      </c>
    </row>
    <row r="3232" spans="1:11" ht="15" customHeight="1" x14ac:dyDescent="0.2">
      <c r="A3232" t="s">
        <v>10888</v>
      </c>
      <c r="B3232" t="s">
        <v>10889</v>
      </c>
      <c r="C3232">
        <v>2024</v>
      </c>
      <c r="D3232" s="37">
        <v>45297</v>
      </c>
      <c r="E3232" s="37">
        <v>45662</v>
      </c>
      <c r="F3232" s="18" t="s">
        <v>4463</v>
      </c>
      <c r="G3232" t="s">
        <v>99</v>
      </c>
      <c r="H3232">
        <v>1</v>
      </c>
      <c r="I3232">
        <v>2</v>
      </c>
      <c r="J3232">
        <v>111803.03</v>
      </c>
      <c r="K3232">
        <v>10000000</v>
      </c>
    </row>
    <row r="3233" spans="1:11" ht="15" customHeight="1" x14ac:dyDescent="0.2">
      <c r="A3233" t="s">
        <v>10890</v>
      </c>
      <c r="B3233" t="s">
        <v>10891</v>
      </c>
      <c r="C3233">
        <v>2024</v>
      </c>
      <c r="D3233" s="37">
        <v>45298</v>
      </c>
      <c r="E3233" s="37">
        <v>45663</v>
      </c>
      <c r="F3233" s="18" t="s">
        <v>4452</v>
      </c>
      <c r="G3233" t="s">
        <v>97</v>
      </c>
      <c r="H3233">
        <v>1</v>
      </c>
      <c r="I3233">
        <v>1</v>
      </c>
      <c r="J3233">
        <v>98472.78</v>
      </c>
      <c r="K3233">
        <v>10000000</v>
      </c>
    </row>
    <row r="3234" spans="1:11" ht="15" customHeight="1" x14ac:dyDescent="0.2">
      <c r="A3234" t="s">
        <v>10892</v>
      </c>
      <c r="B3234" t="s">
        <v>10893</v>
      </c>
      <c r="C3234">
        <v>2024</v>
      </c>
      <c r="D3234" s="37">
        <v>45298</v>
      </c>
      <c r="E3234" s="37">
        <v>45663</v>
      </c>
      <c r="F3234" s="18" t="s">
        <v>4452</v>
      </c>
      <c r="G3234" t="s">
        <v>99</v>
      </c>
      <c r="H3234">
        <v>1</v>
      </c>
      <c r="I3234">
        <v>1</v>
      </c>
      <c r="J3234">
        <v>21686.82</v>
      </c>
      <c r="K3234">
        <v>2000000</v>
      </c>
    </row>
    <row r="3235" spans="1:11" ht="15" customHeight="1" x14ac:dyDescent="0.2">
      <c r="A3235" t="s">
        <v>10894</v>
      </c>
      <c r="B3235" t="s">
        <v>10895</v>
      </c>
      <c r="C3235">
        <v>2024</v>
      </c>
      <c r="D3235" s="37">
        <v>45298</v>
      </c>
      <c r="E3235" s="37">
        <v>45663</v>
      </c>
      <c r="F3235" s="18" t="s">
        <v>4463</v>
      </c>
      <c r="G3235" t="s">
        <v>100</v>
      </c>
      <c r="H3235">
        <v>1</v>
      </c>
      <c r="I3235">
        <v>2</v>
      </c>
      <c r="J3235">
        <v>74159.86</v>
      </c>
      <c r="K3235">
        <v>5000000</v>
      </c>
    </row>
    <row r="3236" spans="1:11" ht="15" customHeight="1" x14ac:dyDescent="0.2">
      <c r="A3236" t="s">
        <v>10896</v>
      </c>
      <c r="B3236" t="s">
        <v>10897</v>
      </c>
      <c r="C3236">
        <v>2024</v>
      </c>
      <c r="D3236" s="37">
        <v>45298</v>
      </c>
      <c r="E3236" s="37">
        <v>45663</v>
      </c>
      <c r="F3236" s="18" t="s">
        <v>4463</v>
      </c>
      <c r="G3236" t="s">
        <v>97</v>
      </c>
      <c r="H3236">
        <v>1</v>
      </c>
      <c r="I3236">
        <v>2</v>
      </c>
      <c r="J3236">
        <v>4276.6099999999997</v>
      </c>
      <c r="K3236">
        <v>500000</v>
      </c>
    </row>
    <row r="3237" spans="1:11" ht="15" customHeight="1" x14ac:dyDescent="0.2">
      <c r="A3237" t="s">
        <v>10898</v>
      </c>
      <c r="B3237" t="s">
        <v>10899</v>
      </c>
      <c r="C3237">
        <v>2024</v>
      </c>
      <c r="D3237" s="37">
        <v>45298</v>
      </c>
      <c r="E3237" s="37">
        <v>45663</v>
      </c>
      <c r="F3237" s="18" t="s">
        <v>4463</v>
      </c>
      <c r="G3237" t="s">
        <v>100</v>
      </c>
      <c r="H3237">
        <v>1</v>
      </c>
      <c r="I3237">
        <v>1</v>
      </c>
      <c r="J3237">
        <v>57612.87</v>
      </c>
      <c r="K3237">
        <v>4000000</v>
      </c>
    </row>
    <row r="3238" spans="1:11" ht="15" customHeight="1" x14ac:dyDescent="0.2">
      <c r="A3238" t="s">
        <v>10900</v>
      </c>
      <c r="B3238" t="s">
        <v>10901</v>
      </c>
      <c r="C3238">
        <v>2024</v>
      </c>
      <c r="D3238" s="37">
        <v>45298</v>
      </c>
      <c r="E3238" s="37">
        <v>45663</v>
      </c>
      <c r="F3238" s="18" t="s">
        <v>4463</v>
      </c>
      <c r="G3238" t="s">
        <v>98</v>
      </c>
      <c r="H3238">
        <v>3</v>
      </c>
      <c r="I3238">
        <v>3</v>
      </c>
      <c r="J3238">
        <v>7495.61</v>
      </c>
      <c r="K3238">
        <v>1000000</v>
      </c>
    </row>
    <row r="3239" spans="1:11" ht="15" customHeight="1" x14ac:dyDescent="0.2">
      <c r="A3239" t="s">
        <v>10902</v>
      </c>
      <c r="B3239" t="s">
        <v>10903</v>
      </c>
      <c r="C3239">
        <v>2024</v>
      </c>
      <c r="D3239" s="37">
        <v>45298</v>
      </c>
      <c r="E3239" s="37">
        <v>45663</v>
      </c>
      <c r="F3239" s="18" t="s">
        <v>4463</v>
      </c>
      <c r="G3239" t="s">
        <v>97</v>
      </c>
      <c r="H3239">
        <v>2</v>
      </c>
      <c r="I3239">
        <v>4</v>
      </c>
      <c r="J3239">
        <v>88581.72</v>
      </c>
      <c r="K3239">
        <v>10000000</v>
      </c>
    </row>
    <row r="3240" spans="1:11" ht="15" customHeight="1" x14ac:dyDescent="0.2">
      <c r="A3240" t="s">
        <v>10904</v>
      </c>
      <c r="B3240" t="s">
        <v>10905</v>
      </c>
      <c r="C3240">
        <v>2024</v>
      </c>
      <c r="D3240" s="37">
        <v>45298</v>
      </c>
      <c r="E3240" s="37">
        <v>45663</v>
      </c>
      <c r="F3240" s="18" t="s">
        <v>4463</v>
      </c>
      <c r="G3240" t="s">
        <v>97</v>
      </c>
      <c r="H3240">
        <v>1</v>
      </c>
      <c r="I3240">
        <v>1</v>
      </c>
      <c r="J3240">
        <v>37698.120000000003</v>
      </c>
      <c r="K3240">
        <v>4000000</v>
      </c>
    </row>
    <row r="3241" spans="1:11" ht="15" customHeight="1" x14ac:dyDescent="0.2">
      <c r="A3241" t="s">
        <v>10906</v>
      </c>
      <c r="B3241" t="s">
        <v>10907</v>
      </c>
      <c r="C3241">
        <v>2024</v>
      </c>
      <c r="D3241" s="37">
        <v>45298</v>
      </c>
      <c r="E3241" s="37">
        <v>45663</v>
      </c>
      <c r="F3241" s="18" t="s">
        <v>4463</v>
      </c>
      <c r="G3241" t="s">
        <v>97</v>
      </c>
      <c r="H3241">
        <v>1</v>
      </c>
      <c r="I3241">
        <v>1</v>
      </c>
      <c r="J3241">
        <v>98957.57</v>
      </c>
      <c r="K3241">
        <v>10000000</v>
      </c>
    </row>
    <row r="3242" spans="1:11" ht="15" customHeight="1" x14ac:dyDescent="0.2">
      <c r="A3242" t="s">
        <v>10908</v>
      </c>
      <c r="B3242" t="s">
        <v>10909</v>
      </c>
      <c r="C3242">
        <v>2024</v>
      </c>
      <c r="D3242" s="37">
        <v>45298</v>
      </c>
      <c r="E3242" s="37">
        <v>45663</v>
      </c>
      <c r="F3242" s="18" t="s">
        <v>4463</v>
      </c>
      <c r="G3242" t="s">
        <v>100</v>
      </c>
      <c r="H3242">
        <v>1</v>
      </c>
      <c r="I3242">
        <v>2</v>
      </c>
      <c r="J3242">
        <v>72171.81</v>
      </c>
      <c r="K3242">
        <v>5000000</v>
      </c>
    </row>
    <row r="3243" spans="1:11" ht="15" customHeight="1" x14ac:dyDescent="0.2">
      <c r="A3243" t="s">
        <v>10910</v>
      </c>
      <c r="B3243" t="s">
        <v>10911</v>
      </c>
      <c r="C3243">
        <v>2024</v>
      </c>
      <c r="D3243" s="37">
        <v>45298</v>
      </c>
      <c r="E3243" s="37">
        <v>45663</v>
      </c>
      <c r="F3243" s="18" t="s">
        <v>4463</v>
      </c>
      <c r="G3243" t="s">
        <v>100</v>
      </c>
      <c r="H3243">
        <v>2</v>
      </c>
      <c r="I3243">
        <v>2</v>
      </c>
      <c r="J3243">
        <v>80286.02</v>
      </c>
      <c r="K3243">
        <v>5000000</v>
      </c>
    </row>
    <row r="3244" spans="1:11" ht="15" customHeight="1" x14ac:dyDescent="0.2">
      <c r="A3244" t="s">
        <v>10912</v>
      </c>
      <c r="B3244" t="s">
        <v>10913</v>
      </c>
      <c r="C3244">
        <v>2024</v>
      </c>
      <c r="D3244" s="37">
        <v>45298</v>
      </c>
      <c r="E3244" s="37">
        <v>45663</v>
      </c>
      <c r="F3244" s="18" t="s">
        <v>4463</v>
      </c>
      <c r="G3244" t="s">
        <v>98</v>
      </c>
      <c r="H3244">
        <v>1</v>
      </c>
      <c r="I3244">
        <v>2</v>
      </c>
      <c r="J3244">
        <v>30762.01</v>
      </c>
      <c r="K3244">
        <v>4000000</v>
      </c>
    </row>
    <row r="3245" spans="1:11" ht="15" customHeight="1" x14ac:dyDescent="0.2">
      <c r="A3245" t="s">
        <v>10914</v>
      </c>
      <c r="B3245" t="s">
        <v>10915</v>
      </c>
      <c r="C3245">
        <v>2024</v>
      </c>
      <c r="D3245" s="37">
        <v>45298</v>
      </c>
      <c r="E3245" s="37">
        <v>45663</v>
      </c>
      <c r="F3245" s="18" t="s">
        <v>4463</v>
      </c>
      <c r="G3245" t="s">
        <v>97</v>
      </c>
      <c r="H3245">
        <v>2</v>
      </c>
      <c r="I3245">
        <v>2</v>
      </c>
      <c r="J3245">
        <v>39642.410000000003</v>
      </c>
      <c r="K3245">
        <v>4500000</v>
      </c>
    </row>
    <row r="3246" spans="1:11" ht="15" customHeight="1" x14ac:dyDescent="0.2">
      <c r="A3246" t="s">
        <v>10916</v>
      </c>
      <c r="B3246" t="s">
        <v>10917</v>
      </c>
      <c r="C3246">
        <v>2024</v>
      </c>
      <c r="D3246" s="37">
        <v>45298</v>
      </c>
      <c r="E3246" s="37">
        <v>45663</v>
      </c>
      <c r="F3246" s="18" t="s">
        <v>4463</v>
      </c>
      <c r="G3246" t="s">
        <v>101</v>
      </c>
      <c r="H3246">
        <v>2</v>
      </c>
      <c r="I3246">
        <v>4</v>
      </c>
      <c r="J3246">
        <v>30362.37</v>
      </c>
      <c r="K3246">
        <v>5000000</v>
      </c>
    </row>
    <row r="3247" spans="1:11" ht="15" customHeight="1" x14ac:dyDescent="0.2">
      <c r="A3247" t="s">
        <v>10918</v>
      </c>
      <c r="B3247" t="s">
        <v>10919</v>
      </c>
      <c r="C3247">
        <v>2024</v>
      </c>
      <c r="D3247" s="37">
        <v>45298</v>
      </c>
      <c r="E3247" s="37">
        <v>45663</v>
      </c>
      <c r="F3247" s="18" t="s">
        <v>4463</v>
      </c>
      <c r="G3247" t="s">
        <v>101</v>
      </c>
      <c r="H3247">
        <v>1</v>
      </c>
      <c r="I3247">
        <v>2</v>
      </c>
      <c r="J3247">
        <v>13569.2</v>
      </c>
      <c r="K3247">
        <v>2000000</v>
      </c>
    </row>
    <row r="3248" spans="1:11" ht="15" customHeight="1" x14ac:dyDescent="0.2">
      <c r="A3248" t="s">
        <v>10920</v>
      </c>
      <c r="B3248" t="s">
        <v>10921</v>
      </c>
      <c r="C3248">
        <v>2024</v>
      </c>
      <c r="D3248" s="37">
        <v>45298</v>
      </c>
      <c r="E3248" s="37">
        <v>45663</v>
      </c>
      <c r="F3248" s="18" t="s">
        <v>4463</v>
      </c>
      <c r="G3248" t="s">
        <v>97</v>
      </c>
      <c r="H3248">
        <v>1</v>
      </c>
      <c r="I3248">
        <v>1</v>
      </c>
      <c r="J3248">
        <v>37671.39</v>
      </c>
      <c r="K3248">
        <v>4000000</v>
      </c>
    </row>
    <row r="3249" spans="1:11" ht="15" customHeight="1" x14ac:dyDescent="0.2">
      <c r="A3249" t="s">
        <v>10922</v>
      </c>
      <c r="B3249" t="s">
        <v>10923</v>
      </c>
      <c r="C3249">
        <v>2024</v>
      </c>
      <c r="D3249" s="37">
        <v>45298</v>
      </c>
      <c r="E3249" s="37">
        <v>45663</v>
      </c>
      <c r="F3249" s="18" t="s">
        <v>4463</v>
      </c>
      <c r="G3249" t="s">
        <v>100</v>
      </c>
      <c r="H3249">
        <v>3</v>
      </c>
      <c r="I3249">
        <v>3</v>
      </c>
      <c r="J3249">
        <v>15431.84</v>
      </c>
      <c r="K3249">
        <v>1000000</v>
      </c>
    </row>
    <row r="3250" spans="1:11" ht="15" customHeight="1" x14ac:dyDescent="0.2">
      <c r="A3250" t="s">
        <v>10924</v>
      </c>
      <c r="B3250" t="s">
        <v>10925</v>
      </c>
      <c r="C3250">
        <v>2024</v>
      </c>
      <c r="D3250" s="37">
        <v>45298</v>
      </c>
      <c r="E3250" s="37">
        <v>45663</v>
      </c>
      <c r="F3250" s="18" t="s">
        <v>4463</v>
      </c>
      <c r="G3250" t="s">
        <v>98</v>
      </c>
      <c r="H3250">
        <v>1</v>
      </c>
      <c r="I3250">
        <v>2</v>
      </c>
      <c r="J3250">
        <v>12136.09</v>
      </c>
      <c r="K3250">
        <v>1500000</v>
      </c>
    </row>
    <row r="3251" spans="1:11" ht="15" customHeight="1" x14ac:dyDescent="0.2">
      <c r="A3251" t="s">
        <v>10926</v>
      </c>
      <c r="B3251" t="s">
        <v>10927</v>
      </c>
      <c r="C3251">
        <v>2024</v>
      </c>
      <c r="D3251" s="37">
        <v>45298</v>
      </c>
      <c r="E3251" s="37">
        <v>45663</v>
      </c>
      <c r="F3251" s="18" t="s">
        <v>4463</v>
      </c>
      <c r="G3251" t="s">
        <v>101</v>
      </c>
      <c r="H3251">
        <v>3</v>
      </c>
      <c r="I3251">
        <v>3</v>
      </c>
      <c r="J3251">
        <v>34866.620000000003</v>
      </c>
      <c r="K3251">
        <v>5000000</v>
      </c>
    </row>
    <row r="3252" spans="1:11" ht="15" customHeight="1" x14ac:dyDescent="0.2">
      <c r="A3252" t="s">
        <v>10928</v>
      </c>
      <c r="B3252" t="s">
        <v>10929</v>
      </c>
      <c r="C3252">
        <v>2024</v>
      </c>
      <c r="D3252" s="37">
        <v>45298</v>
      </c>
      <c r="E3252" s="37">
        <v>45663</v>
      </c>
      <c r="F3252" s="18" t="s">
        <v>4463</v>
      </c>
      <c r="G3252" t="s">
        <v>100</v>
      </c>
      <c r="H3252">
        <v>1</v>
      </c>
      <c r="I3252">
        <v>1</v>
      </c>
      <c r="J3252">
        <v>160115.67000000001</v>
      </c>
      <c r="K3252">
        <v>10000000</v>
      </c>
    </row>
    <row r="3253" spans="1:11" ht="15" customHeight="1" x14ac:dyDescent="0.2">
      <c r="A3253" t="s">
        <v>10930</v>
      </c>
      <c r="B3253" t="s">
        <v>10931</v>
      </c>
      <c r="C3253">
        <v>2024</v>
      </c>
      <c r="D3253" s="37">
        <v>45298</v>
      </c>
      <c r="E3253" s="37">
        <v>45663</v>
      </c>
      <c r="F3253" s="18" t="s">
        <v>4463</v>
      </c>
      <c r="G3253" t="s">
        <v>98</v>
      </c>
      <c r="H3253">
        <v>1</v>
      </c>
      <c r="I3253">
        <v>1</v>
      </c>
      <c r="J3253">
        <v>24975.67</v>
      </c>
      <c r="K3253">
        <v>3000000</v>
      </c>
    </row>
    <row r="3254" spans="1:11" ht="15" customHeight="1" x14ac:dyDescent="0.2">
      <c r="A3254" t="s">
        <v>10932</v>
      </c>
      <c r="B3254" t="s">
        <v>10933</v>
      </c>
      <c r="C3254">
        <v>2024</v>
      </c>
      <c r="D3254" s="37">
        <v>45298</v>
      </c>
      <c r="E3254" s="37">
        <v>45663</v>
      </c>
      <c r="F3254" s="18" t="s">
        <v>4463</v>
      </c>
      <c r="G3254" t="s">
        <v>100</v>
      </c>
      <c r="H3254">
        <v>3</v>
      </c>
      <c r="I3254">
        <v>6</v>
      </c>
      <c r="J3254">
        <v>78768.759999999995</v>
      </c>
      <c r="K3254">
        <v>5000000</v>
      </c>
    </row>
    <row r="3255" spans="1:11" ht="15" customHeight="1" x14ac:dyDescent="0.2">
      <c r="A3255" t="s">
        <v>10934</v>
      </c>
      <c r="B3255" t="s">
        <v>10935</v>
      </c>
      <c r="C3255">
        <v>2024</v>
      </c>
      <c r="D3255" s="37">
        <v>45298</v>
      </c>
      <c r="E3255" s="37">
        <v>45663</v>
      </c>
      <c r="F3255" s="18" t="s">
        <v>4463</v>
      </c>
      <c r="G3255" t="s">
        <v>97</v>
      </c>
      <c r="H3255">
        <v>3</v>
      </c>
      <c r="I3255">
        <v>3</v>
      </c>
      <c r="J3255">
        <v>95711.32</v>
      </c>
      <c r="K3255">
        <v>10000000</v>
      </c>
    </row>
    <row r="3256" spans="1:11" ht="15" customHeight="1" x14ac:dyDescent="0.2">
      <c r="A3256" t="s">
        <v>10936</v>
      </c>
      <c r="B3256" t="s">
        <v>10937</v>
      </c>
      <c r="C3256">
        <v>2024</v>
      </c>
      <c r="D3256" s="37">
        <v>45299</v>
      </c>
      <c r="E3256" s="37">
        <v>45664</v>
      </c>
      <c r="F3256" s="18" t="s">
        <v>4452</v>
      </c>
      <c r="G3256" t="s">
        <v>100</v>
      </c>
      <c r="H3256">
        <v>1</v>
      </c>
      <c r="I3256">
        <v>1</v>
      </c>
      <c r="J3256">
        <v>32443.47</v>
      </c>
      <c r="K3256">
        <v>2000000</v>
      </c>
    </row>
    <row r="3257" spans="1:11" ht="15" customHeight="1" x14ac:dyDescent="0.2">
      <c r="A3257" t="s">
        <v>10938</v>
      </c>
      <c r="B3257" t="s">
        <v>10939</v>
      </c>
      <c r="C3257">
        <v>2024</v>
      </c>
      <c r="D3257" s="37">
        <v>45299</v>
      </c>
      <c r="E3257" s="37">
        <v>45664</v>
      </c>
      <c r="F3257" s="18" t="s">
        <v>4452</v>
      </c>
      <c r="G3257" t="s">
        <v>101</v>
      </c>
      <c r="H3257">
        <v>2</v>
      </c>
      <c r="I3257">
        <v>2</v>
      </c>
      <c r="J3257">
        <v>33080.410000000003</v>
      </c>
      <c r="K3257">
        <v>5000000</v>
      </c>
    </row>
    <row r="3258" spans="1:11" ht="15" customHeight="1" x14ac:dyDescent="0.2">
      <c r="A3258" t="s">
        <v>10940</v>
      </c>
      <c r="B3258" t="s">
        <v>10941</v>
      </c>
      <c r="C3258">
        <v>2024</v>
      </c>
      <c r="D3258" s="37">
        <v>45299</v>
      </c>
      <c r="E3258" s="37">
        <v>45664</v>
      </c>
      <c r="F3258" s="18" t="s">
        <v>4452</v>
      </c>
      <c r="G3258" t="s">
        <v>98</v>
      </c>
      <c r="H3258">
        <v>1</v>
      </c>
      <c r="I3258">
        <v>1</v>
      </c>
      <c r="J3258">
        <v>25498.76</v>
      </c>
      <c r="K3258">
        <v>3000000</v>
      </c>
    </row>
    <row r="3259" spans="1:11" ht="15" customHeight="1" x14ac:dyDescent="0.2">
      <c r="A3259" t="s">
        <v>10942</v>
      </c>
      <c r="B3259" t="s">
        <v>10943</v>
      </c>
      <c r="C3259">
        <v>2024</v>
      </c>
      <c r="D3259" s="37">
        <v>45299</v>
      </c>
      <c r="E3259" s="37">
        <v>45664</v>
      </c>
      <c r="F3259" s="18" t="s">
        <v>4452</v>
      </c>
      <c r="G3259" t="s">
        <v>97</v>
      </c>
      <c r="H3259">
        <v>1</v>
      </c>
      <c r="I3259">
        <v>2</v>
      </c>
      <c r="J3259">
        <v>28268.03</v>
      </c>
      <c r="K3259">
        <v>3000000</v>
      </c>
    </row>
    <row r="3260" spans="1:11" ht="15" customHeight="1" x14ac:dyDescent="0.2">
      <c r="A3260" t="s">
        <v>10944</v>
      </c>
      <c r="B3260" t="s">
        <v>10945</v>
      </c>
      <c r="C3260">
        <v>2024</v>
      </c>
      <c r="D3260" s="37">
        <v>45299</v>
      </c>
      <c r="E3260" s="37">
        <v>45664</v>
      </c>
      <c r="F3260" s="18" t="s">
        <v>4463</v>
      </c>
      <c r="G3260" t="s">
        <v>98</v>
      </c>
      <c r="H3260">
        <v>2</v>
      </c>
      <c r="I3260">
        <v>2</v>
      </c>
      <c r="J3260">
        <v>28781.759999999998</v>
      </c>
      <c r="K3260">
        <v>4000000</v>
      </c>
    </row>
    <row r="3261" spans="1:11" ht="15" customHeight="1" x14ac:dyDescent="0.2">
      <c r="A3261" t="s">
        <v>10946</v>
      </c>
      <c r="B3261" t="s">
        <v>10947</v>
      </c>
      <c r="C3261">
        <v>2024</v>
      </c>
      <c r="D3261" s="37">
        <v>45299</v>
      </c>
      <c r="E3261" s="37">
        <v>45664</v>
      </c>
      <c r="F3261" s="18" t="s">
        <v>4463</v>
      </c>
      <c r="G3261" t="s">
        <v>98</v>
      </c>
      <c r="H3261">
        <v>2</v>
      </c>
      <c r="I3261">
        <v>4</v>
      </c>
      <c r="J3261">
        <v>34073.879999999997</v>
      </c>
      <c r="K3261">
        <v>4000000</v>
      </c>
    </row>
    <row r="3262" spans="1:11" ht="15" customHeight="1" x14ac:dyDescent="0.2">
      <c r="A3262" t="s">
        <v>10948</v>
      </c>
      <c r="B3262" t="s">
        <v>10949</v>
      </c>
      <c r="C3262">
        <v>2024</v>
      </c>
      <c r="D3262" s="37">
        <v>45299</v>
      </c>
      <c r="E3262" s="37">
        <v>45664</v>
      </c>
      <c r="F3262" s="18" t="s">
        <v>4463</v>
      </c>
      <c r="G3262" t="s">
        <v>98</v>
      </c>
      <c r="H3262">
        <v>1</v>
      </c>
      <c r="I3262">
        <v>1</v>
      </c>
      <c r="J3262">
        <v>8121.71</v>
      </c>
      <c r="K3262">
        <v>1000000</v>
      </c>
    </row>
    <row r="3263" spans="1:11" ht="15" customHeight="1" x14ac:dyDescent="0.2">
      <c r="A3263" t="s">
        <v>10950</v>
      </c>
      <c r="B3263" t="s">
        <v>10951</v>
      </c>
      <c r="C3263">
        <v>2024</v>
      </c>
      <c r="D3263" s="37">
        <v>45299</v>
      </c>
      <c r="E3263" s="37">
        <v>45664</v>
      </c>
      <c r="F3263" s="18" t="s">
        <v>4463</v>
      </c>
      <c r="G3263" t="s">
        <v>100</v>
      </c>
      <c r="H3263">
        <v>1</v>
      </c>
      <c r="I3263">
        <v>1</v>
      </c>
      <c r="J3263">
        <v>64262.400000000001</v>
      </c>
      <c r="K3263">
        <v>4000000</v>
      </c>
    </row>
    <row r="3264" spans="1:11" ht="15" customHeight="1" x14ac:dyDescent="0.2">
      <c r="A3264" t="s">
        <v>10952</v>
      </c>
      <c r="B3264" t="s">
        <v>10953</v>
      </c>
      <c r="C3264">
        <v>2024</v>
      </c>
      <c r="D3264" s="37">
        <v>45299</v>
      </c>
      <c r="E3264" s="37">
        <v>45664</v>
      </c>
      <c r="F3264" s="18" t="s">
        <v>4463</v>
      </c>
      <c r="G3264" t="s">
        <v>100</v>
      </c>
      <c r="H3264">
        <v>1</v>
      </c>
      <c r="I3264">
        <v>1</v>
      </c>
      <c r="J3264">
        <v>142408.04999999999</v>
      </c>
      <c r="K3264">
        <v>10000000</v>
      </c>
    </row>
    <row r="3265" spans="1:11" ht="15" customHeight="1" x14ac:dyDescent="0.2">
      <c r="A3265" t="s">
        <v>10954</v>
      </c>
      <c r="B3265" t="s">
        <v>10955</v>
      </c>
      <c r="C3265">
        <v>2024</v>
      </c>
      <c r="D3265" s="37">
        <v>45299</v>
      </c>
      <c r="E3265" s="37">
        <v>45664</v>
      </c>
      <c r="F3265" s="18" t="s">
        <v>4463</v>
      </c>
      <c r="G3265" t="s">
        <v>100</v>
      </c>
      <c r="H3265">
        <v>1</v>
      </c>
      <c r="I3265">
        <v>1</v>
      </c>
      <c r="J3265">
        <v>65846.44</v>
      </c>
      <c r="K3265">
        <v>4000000</v>
      </c>
    </row>
    <row r="3266" spans="1:11" ht="15" customHeight="1" x14ac:dyDescent="0.2">
      <c r="A3266" t="s">
        <v>10956</v>
      </c>
      <c r="B3266" t="s">
        <v>10957</v>
      </c>
      <c r="C3266">
        <v>2024</v>
      </c>
      <c r="D3266" s="37">
        <v>45299</v>
      </c>
      <c r="E3266" s="37">
        <v>45664</v>
      </c>
      <c r="F3266" s="18" t="s">
        <v>4463</v>
      </c>
      <c r="G3266" t="s">
        <v>100</v>
      </c>
      <c r="H3266">
        <v>1</v>
      </c>
      <c r="I3266">
        <v>1</v>
      </c>
      <c r="J3266">
        <v>45953.75</v>
      </c>
      <c r="K3266">
        <v>3000000</v>
      </c>
    </row>
    <row r="3267" spans="1:11" ht="15" customHeight="1" x14ac:dyDescent="0.2">
      <c r="A3267" t="s">
        <v>10958</v>
      </c>
      <c r="B3267" t="s">
        <v>10959</v>
      </c>
      <c r="C3267">
        <v>2024</v>
      </c>
      <c r="D3267" s="37">
        <v>45299</v>
      </c>
      <c r="E3267" s="37">
        <v>45664</v>
      </c>
      <c r="F3267" s="18" t="s">
        <v>4463</v>
      </c>
      <c r="G3267" t="s">
        <v>97</v>
      </c>
      <c r="H3267">
        <v>3</v>
      </c>
      <c r="I3267">
        <v>6</v>
      </c>
      <c r="J3267">
        <v>18941.07</v>
      </c>
      <c r="K3267">
        <v>2000000</v>
      </c>
    </row>
    <row r="3268" spans="1:11" ht="15" customHeight="1" x14ac:dyDescent="0.2">
      <c r="A3268" t="s">
        <v>10960</v>
      </c>
      <c r="B3268" t="s">
        <v>10961</v>
      </c>
      <c r="C3268">
        <v>2024</v>
      </c>
      <c r="D3268" s="37">
        <v>45299</v>
      </c>
      <c r="E3268" s="37">
        <v>45664</v>
      </c>
      <c r="F3268" s="18" t="s">
        <v>4463</v>
      </c>
      <c r="G3268" t="s">
        <v>99</v>
      </c>
      <c r="H3268">
        <v>1</v>
      </c>
      <c r="I3268">
        <v>2</v>
      </c>
      <c r="J3268">
        <v>130564.02</v>
      </c>
      <c r="K3268">
        <v>10000000</v>
      </c>
    </row>
    <row r="3269" spans="1:11" ht="15" customHeight="1" x14ac:dyDescent="0.2">
      <c r="A3269" t="s">
        <v>10962</v>
      </c>
      <c r="B3269" t="s">
        <v>10963</v>
      </c>
      <c r="C3269">
        <v>2024</v>
      </c>
      <c r="D3269" s="37">
        <v>45299</v>
      </c>
      <c r="E3269" s="37">
        <v>45664</v>
      </c>
      <c r="F3269" s="18" t="s">
        <v>4463</v>
      </c>
      <c r="G3269" t="s">
        <v>100</v>
      </c>
      <c r="H3269">
        <v>1</v>
      </c>
      <c r="I3269">
        <v>2</v>
      </c>
      <c r="J3269">
        <v>77144.320000000007</v>
      </c>
      <c r="K3269">
        <v>5000000</v>
      </c>
    </row>
    <row r="3270" spans="1:11" ht="15" customHeight="1" x14ac:dyDescent="0.2">
      <c r="A3270" t="s">
        <v>10964</v>
      </c>
      <c r="B3270" t="s">
        <v>10965</v>
      </c>
      <c r="C3270">
        <v>2024</v>
      </c>
      <c r="D3270" s="37">
        <v>45299</v>
      </c>
      <c r="E3270" s="37">
        <v>45664</v>
      </c>
      <c r="F3270" s="18" t="s">
        <v>4463</v>
      </c>
      <c r="G3270" t="s">
        <v>100</v>
      </c>
      <c r="H3270">
        <v>1</v>
      </c>
      <c r="I3270">
        <v>1</v>
      </c>
      <c r="J3270">
        <v>16035.18</v>
      </c>
      <c r="K3270">
        <v>1000000</v>
      </c>
    </row>
    <row r="3271" spans="1:11" ht="15" customHeight="1" x14ac:dyDescent="0.2">
      <c r="A3271" t="s">
        <v>10966</v>
      </c>
      <c r="B3271" t="s">
        <v>10967</v>
      </c>
      <c r="C3271">
        <v>2024</v>
      </c>
      <c r="D3271" s="37">
        <v>45299</v>
      </c>
      <c r="E3271" s="37">
        <v>45664</v>
      </c>
      <c r="F3271" s="18" t="s">
        <v>4463</v>
      </c>
      <c r="G3271" t="s">
        <v>101</v>
      </c>
      <c r="H3271">
        <v>3</v>
      </c>
      <c r="I3271">
        <v>3</v>
      </c>
      <c r="J3271">
        <v>27126.32</v>
      </c>
      <c r="K3271">
        <v>4500000</v>
      </c>
    </row>
    <row r="3272" spans="1:11" ht="15" customHeight="1" x14ac:dyDescent="0.2">
      <c r="A3272" t="s">
        <v>10968</v>
      </c>
      <c r="B3272" t="s">
        <v>10969</v>
      </c>
      <c r="C3272">
        <v>2024</v>
      </c>
      <c r="D3272" s="37">
        <v>45299</v>
      </c>
      <c r="E3272" s="37">
        <v>45664</v>
      </c>
      <c r="F3272" s="18" t="s">
        <v>4463</v>
      </c>
      <c r="G3272" t="s">
        <v>99</v>
      </c>
      <c r="H3272">
        <v>1</v>
      </c>
      <c r="I3272">
        <v>2</v>
      </c>
      <c r="J3272">
        <v>120424.19</v>
      </c>
      <c r="K3272">
        <v>10000000</v>
      </c>
    </row>
    <row r="3273" spans="1:11" ht="15" customHeight="1" x14ac:dyDescent="0.2">
      <c r="A3273" t="s">
        <v>10970</v>
      </c>
      <c r="B3273" t="s">
        <v>10971</v>
      </c>
      <c r="C3273">
        <v>2024</v>
      </c>
      <c r="D3273" s="37">
        <v>45299</v>
      </c>
      <c r="E3273" s="37">
        <v>45664</v>
      </c>
      <c r="F3273" s="18" t="s">
        <v>4463</v>
      </c>
      <c r="G3273" t="s">
        <v>97</v>
      </c>
      <c r="H3273">
        <v>1</v>
      </c>
      <c r="I3273">
        <v>1</v>
      </c>
      <c r="J3273">
        <v>34233.53</v>
      </c>
      <c r="K3273">
        <v>3500000</v>
      </c>
    </row>
    <row r="3274" spans="1:11" ht="15" customHeight="1" x14ac:dyDescent="0.2">
      <c r="A3274" t="s">
        <v>10972</v>
      </c>
      <c r="B3274" t="s">
        <v>10973</v>
      </c>
      <c r="C3274">
        <v>2024</v>
      </c>
      <c r="D3274" s="37">
        <v>45299</v>
      </c>
      <c r="E3274" s="37">
        <v>45664</v>
      </c>
      <c r="F3274" s="18" t="s">
        <v>4463</v>
      </c>
      <c r="G3274" t="s">
        <v>101</v>
      </c>
      <c r="H3274">
        <v>3</v>
      </c>
      <c r="I3274">
        <v>6</v>
      </c>
      <c r="J3274">
        <v>24744.71</v>
      </c>
      <c r="K3274">
        <v>4000000</v>
      </c>
    </row>
    <row r="3275" spans="1:11" ht="15" customHeight="1" x14ac:dyDescent="0.2">
      <c r="A3275" t="s">
        <v>10974</v>
      </c>
      <c r="B3275" t="s">
        <v>10975</v>
      </c>
      <c r="C3275">
        <v>2024</v>
      </c>
      <c r="D3275" s="37">
        <v>45299</v>
      </c>
      <c r="E3275" s="37">
        <v>45664</v>
      </c>
      <c r="F3275" s="18" t="s">
        <v>4463</v>
      </c>
      <c r="G3275" t="s">
        <v>98</v>
      </c>
      <c r="H3275">
        <v>1</v>
      </c>
      <c r="I3275">
        <v>1</v>
      </c>
      <c r="J3275">
        <v>7775.79</v>
      </c>
      <c r="K3275">
        <v>1000000</v>
      </c>
    </row>
    <row r="3276" spans="1:11" ht="15" customHeight="1" x14ac:dyDescent="0.2">
      <c r="A3276" t="s">
        <v>10976</v>
      </c>
      <c r="B3276" t="s">
        <v>10977</v>
      </c>
      <c r="C3276">
        <v>2024</v>
      </c>
      <c r="D3276" s="37">
        <v>45299</v>
      </c>
      <c r="E3276" s="37">
        <v>45664</v>
      </c>
      <c r="F3276" s="18" t="s">
        <v>4463</v>
      </c>
      <c r="G3276" t="s">
        <v>101</v>
      </c>
      <c r="H3276">
        <v>3</v>
      </c>
      <c r="I3276">
        <v>3</v>
      </c>
      <c r="J3276">
        <v>31008.47</v>
      </c>
      <c r="K3276">
        <v>4500000</v>
      </c>
    </row>
    <row r="3277" spans="1:11" ht="15" customHeight="1" x14ac:dyDescent="0.2">
      <c r="A3277" t="s">
        <v>10978</v>
      </c>
      <c r="B3277" t="s">
        <v>10979</v>
      </c>
      <c r="C3277">
        <v>2024</v>
      </c>
      <c r="D3277" s="37">
        <v>45299</v>
      </c>
      <c r="E3277" s="37">
        <v>45664</v>
      </c>
      <c r="F3277" s="18" t="s">
        <v>4463</v>
      </c>
      <c r="G3277" t="s">
        <v>97</v>
      </c>
      <c r="H3277">
        <v>1</v>
      </c>
      <c r="I3277">
        <v>1</v>
      </c>
      <c r="J3277">
        <v>41353.82</v>
      </c>
      <c r="K3277">
        <v>4000000</v>
      </c>
    </row>
    <row r="3278" spans="1:11" ht="15" customHeight="1" x14ac:dyDescent="0.2">
      <c r="A3278" t="s">
        <v>10980</v>
      </c>
      <c r="B3278" t="s">
        <v>10981</v>
      </c>
      <c r="C3278">
        <v>2024</v>
      </c>
      <c r="D3278" s="37">
        <v>45299</v>
      </c>
      <c r="E3278" s="37">
        <v>45664</v>
      </c>
      <c r="F3278" s="18" t="s">
        <v>4463</v>
      </c>
      <c r="G3278" t="s">
        <v>101</v>
      </c>
      <c r="H3278">
        <v>1</v>
      </c>
      <c r="I3278">
        <v>1</v>
      </c>
      <c r="J3278">
        <v>6604.2</v>
      </c>
      <c r="K3278">
        <v>1000000</v>
      </c>
    </row>
    <row r="3279" spans="1:11" ht="15" customHeight="1" x14ac:dyDescent="0.2">
      <c r="A3279" t="s">
        <v>10982</v>
      </c>
      <c r="B3279" t="s">
        <v>10983</v>
      </c>
      <c r="C3279">
        <v>2024</v>
      </c>
      <c r="D3279" s="37">
        <v>45299</v>
      </c>
      <c r="E3279" s="37">
        <v>45664</v>
      </c>
      <c r="F3279" s="18" t="s">
        <v>4463</v>
      </c>
      <c r="G3279" t="s">
        <v>100</v>
      </c>
      <c r="H3279">
        <v>3</v>
      </c>
      <c r="I3279">
        <v>6</v>
      </c>
      <c r="J3279">
        <v>145215.41</v>
      </c>
      <c r="K3279">
        <v>10000000</v>
      </c>
    </row>
    <row r="3280" spans="1:11" ht="15" customHeight="1" x14ac:dyDescent="0.2">
      <c r="A3280" t="s">
        <v>10984</v>
      </c>
      <c r="B3280" t="s">
        <v>10985</v>
      </c>
      <c r="C3280">
        <v>2024</v>
      </c>
      <c r="D3280" s="37">
        <v>45299</v>
      </c>
      <c r="E3280" s="37">
        <v>45664</v>
      </c>
      <c r="F3280" s="18" t="s">
        <v>4463</v>
      </c>
      <c r="G3280" t="s">
        <v>97</v>
      </c>
      <c r="H3280">
        <v>2</v>
      </c>
      <c r="I3280">
        <v>2</v>
      </c>
      <c r="J3280">
        <v>102042.36</v>
      </c>
      <c r="K3280">
        <v>10000000</v>
      </c>
    </row>
    <row r="3281" spans="1:11" ht="15" customHeight="1" x14ac:dyDescent="0.2">
      <c r="A3281" t="s">
        <v>10986</v>
      </c>
      <c r="B3281" t="s">
        <v>10987</v>
      </c>
      <c r="C3281">
        <v>2024</v>
      </c>
      <c r="D3281" s="37">
        <v>45299</v>
      </c>
      <c r="E3281" s="37">
        <v>45664</v>
      </c>
      <c r="F3281" s="18" t="s">
        <v>4463</v>
      </c>
      <c r="G3281" t="s">
        <v>99</v>
      </c>
      <c r="H3281">
        <v>1</v>
      </c>
      <c r="I3281">
        <v>2</v>
      </c>
      <c r="J3281">
        <v>18902.38</v>
      </c>
      <c r="K3281">
        <v>1500000</v>
      </c>
    </row>
    <row r="3282" spans="1:11" ht="15" customHeight="1" x14ac:dyDescent="0.2">
      <c r="A3282" t="s">
        <v>10988</v>
      </c>
      <c r="B3282" t="s">
        <v>10989</v>
      </c>
      <c r="C3282">
        <v>2024</v>
      </c>
      <c r="D3282" s="37">
        <v>45299</v>
      </c>
      <c r="E3282" s="37">
        <v>45664</v>
      </c>
      <c r="F3282" s="18" t="s">
        <v>4463</v>
      </c>
      <c r="G3282" t="s">
        <v>98</v>
      </c>
      <c r="H3282">
        <v>1</v>
      </c>
      <c r="I3282">
        <v>2</v>
      </c>
      <c r="J3282">
        <v>39440.559999999998</v>
      </c>
      <c r="K3282">
        <v>5000000</v>
      </c>
    </row>
    <row r="3283" spans="1:11" ht="15" customHeight="1" x14ac:dyDescent="0.2">
      <c r="A3283" t="s">
        <v>10990</v>
      </c>
      <c r="B3283" t="s">
        <v>10991</v>
      </c>
      <c r="C3283">
        <v>2024</v>
      </c>
      <c r="D3283" s="37">
        <v>45299</v>
      </c>
      <c r="E3283" s="37">
        <v>45664</v>
      </c>
      <c r="F3283" s="18" t="s">
        <v>4463</v>
      </c>
      <c r="G3283" t="s">
        <v>97</v>
      </c>
      <c r="H3283">
        <v>1</v>
      </c>
      <c r="I3283">
        <v>2</v>
      </c>
      <c r="J3283">
        <v>42055.19</v>
      </c>
      <c r="K3283">
        <v>4500000</v>
      </c>
    </row>
    <row r="3284" spans="1:11" ht="15" customHeight="1" x14ac:dyDescent="0.2">
      <c r="A3284" t="s">
        <v>10992</v>
      </c>
      <c r="B3284" t="s">
        <v>10993</v>
      </c>
      <c r="C3284">
        <v>2024</v>
      </c>
      <c r="D3284" s="37">
        <v>45299</v>
      </c>
      <c r="E3284" s="37">
        <v>45664</v>
      </c>
      <c r="F3284" s="18" t="s">
        <v>4463</v>
      </c>
      <c r="G3284" t="s">
        <v>98</v>
      </c>
      <c r="H3284">
        <v>2</v>
      </c>
      <c r="I3284">
        <v>2</v>
      </c>
      <c r="J3284">
        <v>39447.42</v>
      </c>
      <c r="K3284">
        <v>5000000</v>
      </c>
    </row>
    <row r="3285" spans="1:11" ht="15" customHeight="1" x14ac:dyDescent="0.2">
      <c r="A3285" t="s">
        <v>10994</v>
      </c>
      <c r="B3285" t="s">
        <v>10995</v>
      </c>
      <c r="C3285">
        <v>2024</v>
      </c>
      <c r="D3285" s="37">
        <v>45299</v>
      </c>
      <c r="E3285" s="37">
        <v>45664</v>
      </c>
      <c r="F3285" s="18" t="s">
        <v>4463</v>
      </c>
      <c r="G3285" t="s">
        <v>98</v>
      </c>
      <c r="H3285">
        <v>2</v>
      </c>
      <c r="I3285">
        <v>4</v>
      </c>
      <c r="J3285">
        <v>8320.5300000000007</v>
      </c>
      <c r="K3285">
        <v>1000000</v>
      </c>
    </row>
    <row r="3286" spans="1:11" ht="15" customHeight="1" x14ac:dyDescent="0.2">
      <c r="A3286" t="s">
        <v>10996</v>
      </c>
      <c r="B3286" t="s">
        <v>10997</v>
      </c>
      <c r="C3286">
        <v>2024</v>
      </c>
      <c r="D3286" s="37">
        <v>45299</v>
      </c>
      <c r="E3286" s="37">
        <v>45664</v>
      </c>
      <c r="F3286" s="18" t="s">
        <v>4463</v>
      </c>
      <c r="G3286" t="s">
        <v>99</v>
      </c>
      <c r="H3286">
        <v>1</v>
      </c>
      <c r="I3286">
        <v>2</v>
      </c>
      <c r="J3286">
        <v>37092.93</v>
      </c>
      <c r="K3286">
        <v>3000000</v>
      </c>
    </row>
    <row r="3287" spans="1:11" ht="15" customHeight="1" x14ac:dyDescent="0.2">
      <c r="A3287" t="s">
        <v>10998</v>
      </c>
      <c r="B3287" t="s">
        <v>10999</v>
      </c>
      <c r="C3287">
        <v>2024</v>
      </c>
      <c r="D3287" s="37">
        <v>45299</v>
      </c>
      <c r="E3287" s="37">
        <v>45664</v>
      </c>
      <c r="F3287" s="18" t="s">
        <v>4463</v>
      </c>
      <c r="G3287" t="s">
        <v>101</v>
      </c>
      <c r="H3287">
        <v>2</v>
      </c>
      <c r="I3287">
        <v>2</v>
      </c>
      <c r="J3287">
        <v>16589.900000000001</v>
      </c>
      <c r="K3287">
        <v>2500000</v>
      </c>
    </row>
    <row r="3288" spans="1:11" ht="15" customHeight="1" x14ac:dyDescent="0.2">
      <c r="A3288" t="s">
        <v>11000</v>
      </c>
      <c r="B3288" t="s">
        <v>11001</v>
      </c>
      <c r="C3288">
        <v>2024</v>
      </c>
      <c r="D3288" s="37">
        <v>45299</v>
      </c>
      <c r="E3288" s="37">
        <v>45664</v>
      </c>
      <c r="F3288" s="18" t="s">
        <v>4463</v>
      </c>
      <c r="G3288" t="s">
        <v>100</v>
      </c>
      <c r="H3288">
        <v>2</v>
      </c>
      <c r="I3288">
        <v>2</v>
      </c>
      <c r="J3288">
        <v>150968.01999999999</v>
      </c>
      <c r="K3288">
        <v>10000000</v>
      </c>
    </row>
    <row r="3289" spans="1:11" ht="15" customHeight="1" x14ac:dyDescent="0.2">
      <c r="A3289" t="s">
        <v>11002</v>
      </c>
      <c r="B3289" t="s">
        <v>11003</v>
      </c>
      <c r="C3289">
        <v>2024</v>
      </c>
      <c r="D3289" s="37">
        <v>45299</v>
      </c>
      <c r="E3289" s="37">
        <v>45664</v>
      </c>
      <c r="F3289" s="18" t="s">
        <v>4463</v>
      </c>
      <c r="G3289" t="s">
        <v>97</v>
      </c>
      <c r="H3289">
        <v>2</v>
      </c>
      <c r="I3289">
        <v>2</v>
      </c>
      <c r="J3289">
        <v>46393.18</v>
      </c>
      <c r="K3289">
        <v>5000000</v>
      </c>
    </row>
    <row r="3290" spans="1:11" ht="15" customHeight="1" x14ac:dyDescent="0.2">
      <c r="A3290" t="s">
        <v>11004</v>
      </c>
      <c r="B3290" t="s">
        <v>11005</v>
      </c>
      <c r="C3290">
        <v>2024</v>
      </c>
      <c r="D3290" s="37">
        <v>45299</v>
      </c>
      <c r="E3290" s="37">
        <v>45664</v>
      </c>
      <c r="F3290" s="18" t="s">
        <v>4463</v>
      </c>
      <c r="G3290" t="s">
        <v>97</v>
      </c>
      <c r="H3290">
        <v>1</v>
      </c>
      <c r="I3290">
        <v>1</v>
      </c>
      <c r="J3290">
        <v>33754.93</v>
      </c>
      <c r="K3290">
        <v>3500000</v>
      </c>
    </row>
    <row r="3291" spans="1:11" ht="15" customHeight="1" x14ac:dyDescent="0.2">
      <c r="A3291" t="s">
        <v>11006</v>
      </c>
      <c r="B3291" t="s">
        <v>11007</v>
      </c>
      <c r="C3291">
        <v>2024</v>
      </c>
      <c r="D3291" s="37">
        <v>45299</v>
      </c>
      <c r="E3291" s="37">
        <v>45664</v>
      </c>
      <c r="F3291" s="18" t="s">
        <v>4463</v>
      </c>
      <c r="G3291" t="s">
        <v>98</v>
      </c>
      <c r="H3291">
        <v>2</v>
      </c>
      <c r="I3291">
        <v>4</v>
      </c>
      <c r="J3291">
        <v>24200.639999999999</v>
      </c>
      <c r="K3291">
        <v>3000000</v>
      </c>
    </row>
    <row r="3292" spans="1:11" ht="15" customHeight="1" x14ac:dyDescent="0.2">
      <c r="A3292" t="s">
        <v>11008</v>
      </c>
      <c r="B3292" t="s">
        <v>11009</v>
      </c>
      <c r="C3292">
        <v>2024</v>
      </c>
      <c r="D3292" s="37">
        <v>45299</v>
      </c>
      <c r="E3292" s="37">
        <v>45664</v>
      </c>
      <c r="F3292" s="18" t="s">
        <v>4463</v>
      </c>
      <c r="G3292" t="s">
        <v>97</v>
      </c>
      <c r="H3292">
        <v>1</v>
      </c>
      <c r="I3292">
        <v>1</v>
      </c>
      <c r="J3292">
        <v>48339.5</v>
      </c>
      <c r="K3292">
        <v>5000000</v>
      </c>
    </row>
    <row r="3293" spans="1:11" ht="15" customHeight="1" x14ac:dyDescent="0.2">
      <c r="A3293" t="s">
        <v>11010</v>
      </c>
      <c r="B3293" t="s">
        <v>11011</v>
      </c>
      <c r="C3293">
        <v>2024</v>
      </c>
      <c r="D3293" s="37">
        <v>45299</v>
      </c>
      <c r="E3293" s="37">
        <v>45664</v>
      </c>
      <c r="F3293" s="18" t="s">
        <v>4463</v>
      </c>
      <c r="G3293" t="s">
        <v>97</v>
      </c>
      <c r="H3293">
        <v>1</v>
      </c>
      <c r="I3293">
        <v>1</v>
      </c>
      <c r="J3293">
        <v>44846.96</v>
      </c>
      <c r="K3293">
        <v>4500000</v>
      </c>
    </row>
    <row r="3294" spans="1:11" ht="15" customHeight="1" x14ac:dyDescent="0.2">
      <c r="A3294" t="s">
        <v>11012</v>
      </c>
      <c r="B3294" t="s">
        <v>11013</v>
      </c>
      <c r="C3294">
        <v>2024</v>
      </c>
      <c r="D3294" s="37">
        <v>45299</v>
      </c>
      <c r="E3294" s="37">
        <v>45664</v>
      </c>
      <c r="F3294" s="18" t="s">
        <v>4463</v>
      </c>
      <c r="G3294" t="s">
        <v>97</v>
      </c>
      <c r="H3294">
        <v>2</v>
      </c>
      <c r="I3294">
        <v>4</v>
      </c>
      <c r="J3294">
        <v>35619.79</v>
      </c>
      <c r="K3294">
        <v>3500000</v>
      </c>
    </row>
    <row r="3295" spans="1:11" ht="15" customHeight="1" x14ac:dyDescent="0.2">
      <c r="A3295" t="s">
        <v>11014</v>
      </c>
      <c r="B3295" t="s">
        <v>11015</v>
      </c>
      <c r="C3295">
        <v>2024</v>
      </c>
      <c r="D3295" s="37">
        <v>45299</v>
      </c>
      <c r="E3295" s="37">
        <v>45664</v>
      </c>
      <c r="F3295" s="18" t="s">
        <v>4463</v>
      </c>
      <c r="G3295" t="s">
        <v>98</v>
      </c>
      <c r="H3295">
        <v>1</v>
      </c>
      <c r="I3295">
        <v>2</v>
      </c>
      <c r="J3295">
        <v>36848.089999999997</v>
      </c>
      <c r="K3295">
        <v>5000000</v>
      </c>
    </row>
    <row r="3296" spans="1:11" ht="15" customHeight="1" x14ac:dyDescent="0.2">
      <c r="A3296" t="s">
        <v>11016</v>
      </c>
      <c r="B3296" t="s">
        <v>11017</v>
      </c>
      <c r="C3296">
        <v>2024</v>
      </c>
      <c r="D3296" s="37">
        <v>45300</v>
      </c>
      <c r="E3296" s="37">
        <v>45665</v>
      </c>
      <c r="F3296" s="18" t="s">
        <v>4452</v>
      </c>
      <c r="G3296" t="s">
        <v>100</v>
      </c>
      <c r="H3296">
        <v>2</v>
      </c>
      <c r="I3296">
        <v>4</v>
      </c>
      <c r="J3296">
        <v>29974.43</v>
      </c>
      <c r="K3296">
        <v>2000000</v>
      </c>
    </row>
    <row r="3297" spans="1:11" ht="15" customHeight="1" x14ac:dyDescent="0.2">
      <c r="A3297" t="s">
        <v>11018</v>
      </c>
      <c r="B3297" t="s">
        <v>11019</v>
      </c>
      <c r="C3297">
        <v>2024</v>
      </c>
      <c r="D3297" s="37">
        <v>45300</v>
      </c>
      <c r="E3297" s="37">
        <v>45665</v>
      </c>
      <c r="F3297" s="18" t="s">
        <v>4452</v>
      </c>
      <c r="G3297" t="s">
        <v>101</v>
      </c>
      <c r="H3297">
        <v>1</v>
      </c>
      <c r="I3297">
        <v>1</v>
      </c>
      <c r="J3297">
        <v>13770.72</v>
      </c>
      <c r="K3297">
        <v>2000000</v>
      </c>
    </row>
    <row r="3298" spans="1:11" ht="15" customHeight="1" x14ac:dyDescent="0.2">
      <c r="A3298" t="s">
        <v>11020</v>
      </c>
      <c r="B3298" t="s">
        <v>11021</v>
      </c>
      <c r="C3298">
        <v>2024</v>
      </c>
      <c r="D3298" s="37">
        <v>45300</v>
      </c>
      <c r="E3298" s="37">
        <v>45665</v>
      </c>
      <c r="F3298" s="18" t="s">
        <v>4452</v>
      </c>
      <c r="G3298" t="s">
        <v>99</v>
      </c>
      <c r="H3298">
        <v>2</v>
      </c>
      <c r="I3298">
        <v>4</v>
      </c>
      <c r="J3298">
        <v>12230.07</v>
      </c>
      <c r="K3298">
        <v>1000000</v>
      </c>
    </row>
    <row r="3299" spans="1:11" ht="15" customHeight="1" x14ac:dyDescent="0.2">
      <c r="A3299" t="s">
        <v>11022</v>
      </c>
      <c r="B3299" t="s">
        <v>11023</v>
      </c>
      <c r="C3299">
        <v>2024</v>
      </c>
      <c r="D3299" s="37">
        <v>45300</v>
      </c>
      <c r="E3299" s="37">
        <v>45665</v>
      </c>
      <c r="F3299" s="18" t="s">
        <v>4452</v>
      </c>
      <c r="G3299" t="s">
        <v>97</v>
      </c>
      <c r="H3299">
        <v>3</v>
      </c>
      <c r="I3299">
        <v>6</v>
      </c>
      <c r="J3299">
        <v>24368.639999999999</v>
      </c>
      <c r="K3299">
        <v>2500000</v>
      </c>
    </row>
    <row r="3300" spans="1:11" ht="15" customHeight="1" x14ac:dyDescent="0.2">
      <c r="A3300" t="s">
        <v>11024</v>
      </c>
      <c r="B3300" t="s">
        <v>11025</v>
      </c>
      <c r="C3300">
        <v>2024</v>
      </c>
      <c r="D3300" s="37">
        <v>45300</v>
      </c>
      <c r="E3300" s="37">
        <v>45665</v>
      </c>
      <c r="F3300" s="18" t="s">
        <v>4452</v>
      </c>
      <c r="G3300" t="s">
        <v>101</v>
      </c>
      <c r="H3300">
        <v>1</v>
      </c>
      <c r="I3300">
        <v>2</v>
      </c>
      <c r="J3300">
        <v>32190.59</v>
      </c>
      <c r="K3300">
        <v>5000000</v>
      </c>
    </row>
    <row r="3301" spans="1:11" ht="15" customHeight="1" x14ac:dyDescent="0.2">
      <c r="A3301" t="s">
        <v>11026</v>
      </c>
      <c r="B3301" t="s">
        <v>11027</v>
      </c>
      <c r="C3301">
        <v>2024</v>
      </c>
      <c r="D3301" s="37">
        <v>45300</v>
      </c>
      <c r="E3301" s="37">
        <v>45665</v>
      </c>
      <c r="F3301" s="18" t="s">
        <v>4452</v>
      </c>
      <c r="G3301" t="s">
        <v>100</v>
      </c>
      <c r="H3301">
        <v>1</v>
      </c>
      <c r="I3301">
        <v>2</v>
      </c>
      <c r="J3301">
        <v>30490.47</v>
      </c>
      <c r="K3301">
        <v>2000000</v>
      </c>
    </row>
    <row r="3302" spans="1:11" ht="15" customHeight="1" x14ac:dyDescent="0.2">
      <c r="A3302" t="s">
        <v>11028</v>
      </c>
      <c r="B3302" t="s">
        <v>11029</v>
      </c>
      <c r="C3302">
        <v>2024</v>
      </c>
      <c r="D3302" s="37">
        <v>45300</v>
      </c>
      <c r="E3302" s="37">
        <v>45665</v>
      </c>
      <c r="F3302" s="18" t="s">
        <v>4452</v>
      </c>
      <c r="G3302" t="s">
        <v>98</v>
      </c>
      <c r="H3302">
        <v>1</v>
      </c>
      <c r="I3302">
        <v>2</v>
      </c>
      <c r="J3302">
        <v>84763.29</v>
      </c>
      <c r="K3302">
        <v>10000000</v>
      </c>
    </row>
    <row r="3303" spans="1:11" ht="15" customHeight="1" x14ac:dyDescent="0.2">
      <c r="A3303" t="s">
        <v>11030</v>
      </c>
      <c r="B3303" t="s">
        <v>11031</v>
      </c>
      <c r="C3303">
        <v>2024</v>
      </c>
      <c r="D3303" s="37">
        <v>45300</v>
      </c>
      <c r="E3303" s="37">
        <v>45665</v>
      </c>
      <c r="F3303" s="18" t="s">
        <v>4452</v>
      </c>
      <c r="G3303" t="s">
        <v>100</v>
      </c>
      <c r="H3303">
        <v>3</v>
      </c>
      <c r="I3303">
        <v>6</v>
      </c>
      <c r="J3303">
        <v>56340.69</v>
      </c>
      <c r="K3303">
        <v>4000000</v>
      </c>
    </row>
    <row r="3304" spans="1:11" ht="15" customHeight="1" x14ac:dyDescent="0.2">
      <c r="A3304" t="s">
        <v>11032</v>
      </c>
      <c r="B3304" t="s">
        <v>11033</v>
      </c>
      <c r="C3304">
        <v>2024</v>
      </c>
      <c r="D3304" s="37">
        <v>45300</v>
      </c>
      <c r="E3304" s="37">
        <v>45665</v>
      </c>
      <c r="F3304" s="18" t="s">
        <v>4452</v>
      </c>
      <c r="G3304" t="s">
        <v>97</v>
      </c>
      <c r="H3304">
        <v>2</v>
      </c>
      <c r="I3304">
        <v>4</v>
      </c>
      <c r="J3304">
        <v>39169.410000000003</v>
      </c>
      <c r="K3304">
        <v>4500000</v>
      </c>
    </row>
    <row r="3305" spans="1:11" ht="15" customHeight="1" x14ac:dyDescent="0.2">
      <c r="A3305" t="s">
        <v>11034</v>
      </c>
      <c r="B3305" t="s">
        <v>11035</v>
      </c>
      <c r="C3305">
        <v>2024</v>
      </c>
      <c r="D3305" s="37">
        <v>45300</v>
      </c>
      <c r="E3305" s="37">
        <v>45665</v>
      </c>
      <c r="F3305" s="18" t="s">
        <v>4463</v>
      </c>
      <c r="G3305" t="s">
        <v>98</v>
      </c>
      <c r="H3305">
        <v>2</v>
      </c>
      <c r="I3305">
        <v>4</v>
      </c>
      <c r="J3305">
        <v>36495.35</v>
      </c>
      <c r="K3305">
        <v>4500000</v>
      </c>
    </row>
    <row r="3306" spans="1:11" ht="15" customHeight="1" x14ac:dyDescent="0.2">
      <c r="A3306" t="s">
        <v>11036</v>
      </c>
      <c r="B3306" t="s">
        <v>11037</v>
      </c>
      <c r="C3306">
        <v>2024</v>
      </c>
      <c r="D3306" s="37">
        <v>45300</v>
      </c>
      <c r="E3306" s="37">
        <v>45665</v>
      </c>
      <c r="F3306" s="18" t="s">
        <v>4463</v>
      </c>
      <c r="G3306" t="s">
        <v>98</v>
      </c>
      <c r="H3306">
        <v>1</v>
      </c>
      <c r="I3306">
        <v>2</v>
      </c>
      <c r="J3306">
        <v>11347.88</v>
      </c>
      <c r="K3306">
        <v>1500000</v>
      </c>
    </row>
    <row r="3307" spans="1:11" ht="15" customHeight="1" x14ac:dyDescent="0.2">
      <c r="A3307" t="s">
        <v>11038</v>
      </c>
      <c r="B3307" t="s">
        <v>11039</v>
      </c>
      <c r="C3307">
        <v>2024</v>
      </c>
      <c r="D3307" s="37">
        <v>45300</v>
      </c>
      <c r="E3307" s="37">
        <v>45665</v>
      </c>
      <c r="F3307" s="18" t="s">
        <v>4463</v>
      </c>
      <c r="G3307" t="s">
        <v>99</v>
      </c>
      <c r="H3307">
        <v>3</v>
      </c>
      <c r="I3307">
        <v>3</v>
      </c>
      <c r="J3307">
        <v>122473.82</v>
      </c>
      <c r="K3307">
        <v>10000000</v>
      </c>
    </row>
    <row r="3308" spans="1:11" ht="15" customHeight="1" x14ac:dyDescent="0.2">
      <c r="A3308" t="s">
        <v>11040</v>
      </c>
      <c r="B3308" t="s">
        <v>11041</v>
      </c>
      <c r="C3308">
        <v>2024</v>
      </c>
      <c r="D3308" s="37">
        <v>45300</v>
      </c>
      <c r="E3308" s="37">
        <v>45665</v>
      </c>
      <c r="F3308" s="18" t="s">
        <v>4463</v>
      </c>
      <c r="G3308" t="s">
        <v>100</v>
      </c>
      <c r="H3308">
        <v>1</v>
      </c>
      <c r="I3308">
        <v>1</v>
      </c>
      <c r="J3308">
        <v>27411.16</v>
      </c>
      <c r="K3308">
        <v>2000000</v>
      </c>
    </row>
    <row r="3309" spans="1:11" ht="15" customHeight="1" x14ac:dyDescent="0.2">
      <c r="A3309" t="s">
        <v>11042</v>
      </c>
      <c r="B3309" t="s">
        <v>11043</v>
      </c>
      <c r="C3309">
        <v>2024</v>
      </c>
      <c r="D3309" s="37">
        <v>45300</v>
      </c>
      <c r="E3309" s="37">
        <v>45665</v>
      </c>
      <c r="F3309" s="18" t="s">
        <v>4463</v>
      </c>
      <c r="G3309" t="s">
        <v>97</v>
      </c>
      <c r="H3309">
        <v>2</v>
      </c>
      <c r="I3309">
        <v>2</v>
      </c>
      <c r="J3309">
        <v>44877.91</v>
      </c>
      <c r="K3309">
        <v>4500000</v>
      </c>
    </row>
    <row r="3310" spans="1:11" ht="15" customHeight="1" x14ac:dyDescent="0.2">
      <c r="A3310" t="s">
        <v>11044</v>
      </c>
      <c r="B3310" t="s">
        <v>11045</v>
      </c>
      <c r="C3310">
        <v>2024</v>
      </c>
      <c r="D3310" s="37">
        <v>45300</v>
      </c>
      <c r="E3310" s="37">
        <v>45665</v>
      </c>
      <c r="F3310" s="18" t="s">
        <v>4463</v>
      </c>
      <c r="G3310" t="s">
        <v>99</v>
      </c>
      <c r="H3310">
        <v>3</v>
      </c>
      <c r="I3310">
        <v>6</v>
      </c>
      <c r="J3310">
        <v>130119.41</v>
      </c>
      <c r="K3310">
        <v>10000000</v>
      </c>
    </row>
    <row r="3311" spans="1:11" ht="15" customHeight="1" x14ac:dyDescent="0.2">
      <c r="A3311" t="s">
        <v>11046</v>
      </c>
      <c r="B3311" t="s">
        <v>11047</v>
      </c>
      <c r="C3311">
        <v>2024</v>
      </c>
      <c r="D3311" s="37">
        <v>45300</v>
      </c>
      <c r="E3311" s="37">
        <v>45665</v>
      </c>
      <c r="F3311" s="18" t="s">
        <v>4463</v>
      </c>
      <c r="G3311" t="s">
        <v>99</v>
      </c>
      <c r="H3311">
        <v>2</v>
      </c>
      <c r="I3311">
        <v>2</v>
      </c>
      <c r="J3311">
        <v>16732.59</v>
      </c>
      <c r="K3311">
        <v>1500000</v>
      </c>
    </row>
    <row r="3312" spans="1:11" ht="15" customHeight="1" x14ac:dyDescent="0.2">
      <c r="A3312" t="s">
        <v>11048</v>
      </c>
      <c r="B3312" t="s">
        <v>11049</v>
      </c>
      <c r="C3312">
        <v>2024</v>
      </c>
      <c r="D3312" s="37">
        <v>45300</v>
      </c>
      <c r="E3312" s="37">
        <v>45665</v>
      </c>
      <c r="F3312" s="18" t="s">
        <v>4463</v>
      </c>
      <c r="G3312" t="s">
        <v>97</v>
      </c>
      <c r="H3312">
        <v>2</v>
      </c>
      <c r="I3312">
        <v>2</v>
      </c>
      <c r="J3312">
        <v>50405.99</v>
      </c>
      <c r="K3312">
        <v>5000000</v>
      </c>
    </row>
    <row r="3313" spans="1:11" ht="15" customHeight="1" x14ac:dyDescent="0.2">
      <c r="A3313" t="s">
        <v>11050</v>
      </c>
      <c r="B3313" t="s">
        <v>11051</v>
      </c>
      <c r="C3313">
        <v>2024</v>
      </c>
      <c r="D3313" s="37">
        <v>45300</v>
      </c>
      <c r="E3313" s="37">
        <v>45665</v>
      </c>
      <c r="F3313" s="18" t="s">
        <v>4463</v>
      </c>
      <c r="G3313" t="s">
        <v>99</v>
      </c>
      <c r="H3313">
        <v>1</v>
      </c>
      <c r="I3313">
        <v>1</v>
      </c>
      <c r="J3313">
        <v>49945</v>
      </c>
      <c r="K3313">
        <v>4000000</v>
      </c>
    </row>
    <row r="3314" spans="1:11" ht="15" customHeight="1" x14ac:dyDescent="0.2">
      <c r="A3314" t="s">
        <v>11052</v>
      </c>
      <c r="B3314" t="s">
        <v>11053</v>
      </c>
      <c r="C3314">
        <v>2024</v>
      </c>
      <c r="D3314" s="37">
        <v>45300</v>
      </c>
      <c r="E3314" s="37">
        <v>45665</v>
      </c>
      <c r="F3314" s="18" t="s">
        <v>4463</v>
      </c>
      <c r="G3314" t="s">
        <v>97</v>
      </c>
      <c r="H3314">
        <v>1</v>
      </c>
      <c r="I3314">
        <v>1</v>
      </c>
      <c r="J3314">
        <v>44793.05</v>
      </c>
      <c r="K3314">
        <v>4500000</v>
      </c>
    </row>
    <row r="3315" spans="1:11" ht="15" customHeight="1" x14ac:dyDescent="0.2">
      <c r="A3315" t="s">
        <v>11054</v>
      </c>
      <c r="B3315" t="s">
        <v>11055</v>
      </c>
      <c r="C3315">
        <v>2024</v>
      </c>
      <c r="D3315" s="37">
        <v>45300</v>
      </c>
      <c r="E3315" s="37">
        <v>45665</v>
      </c>
      <c r="F3315" s="18" t="s">
        <v>4463</v>
      </c>
      <c r="G3315" t="s">
        <v>99</v>
      </c>
      <c r="H3315">
        <v>1</v>
      </c>
      <c r="I3315">
        <v>2</v>
      </c>
      <c r="J3315">
        <v>11927.83</v>
      </c>
      <c r="K3315">
        <v>1000000</v>
      </c>
    </row>
    <row r="3316" spans="1:11" ht="15" customHeight="1" x14ac:dyDescent="0.2">
      <c r="A3316" t="s">
        <v>11056</v>
      </c>
      <c r="B3316" t="s">
        <v>11057</v>
      </c>
      <c r="C3316">
        <v>2024</v>
      </c>
      <c r="D3316" s="37">
        <v>45300</v>
      </c>
      <c r="E3316" s="37">
        <v>45665</v>
      </c>
      <c r="F3316" s="18" t="s">
        <v>4463</v>
      </c>
      <c r="G3316" t="s">
        <v>99</v>
      </c>
      <c r="H3316">
        <v>2</v>
      </c>
      <c r="I3316">
        <v>4</v>
      </c>
      <c r="J3316">
        <v>23125.99</v>
      </c>
      <c r="K3316">
        <v>2000000</v>
      </c>
    </row>
    <row r="3317" spans="1:11" ht="15" customHeight="1" x14ac:dyDescent="0.2">
      <c r="A3317" t="s">
        <v>11058</v>
      </c>
      <c r="B3317" t="s">
        <v>11059</v>
      </c>
      <c r="C3317">
        <v>2024</v>
      </c>
      <c r="D3317" s="37">
        <v>45300</v>
      </c>
      <c r="E3317" s="37">
        <v>45665</v>
      </c>
      <c r="F3317" s="18" t="s">
        <v>4463</v>
      </c>
      <c r="G3317" t="s">
        <v>97</v>
      </c>
      <c r="H3317">
        <v>2</v>
      </c>
      <c r="I3317">
        <v>4</v>
      </c>
      <c r="J3317">
        <v>39928.79</v>
      </c>
      <c r="K3317">
        <v>4500000</v>
      </c>
    </row>
    <row r="3318" spans="1:11" ht="15" customHeight="1" x14ac:dyDescent="0.2">
      <c r="A3318" t="s">
        <v>11060</v>
      </c>
      <c r="B3318" t="s">
        <v>11061</v>
      </c>
      <c r="C3318">
        <v>2024</v>
      </c>
      <c r="D3318" s="37">
        <v>45300</v>
      </c>
      <c r="E3318" s="37">
        <v>45665</v>
      </c>
      <c r="F3318" s="18" t="s">
        <v>4463</v>
      </c>
      <c r="G3318" t="s">
        <v>99</v>
      </c>
      <c r="H3318">
        <v>1</v>
      </c>
      <c r="I3318">
        <v>1</v>
      </c>
      <c r="J3318">
        <v>11290.77</v>
      </c>
      <c r="K3318">
        <v>1000000</v>
      </c>
    </row>
    <row r="3319" spans="1:11" ht="15" customHeight="1" x14ac:dyDescent="0.2">
      <c r="A3319" t="s">
        <v>11062</v>
      </c>
      <c r="B3319" t="s">
        <v>11063</v>
      </c>
      <c r="C3319">
        <v>2024</v>
      </c>
      <c r="D3319" s="37">
        <v>45300</v>
      </c>
      <c r="E3319" s="37">
        <v>45665</v>
      </c>
      <c r="F3319" s="18" t="s">
        <v>4463</v>
      </c>
      <c r="G3319" t="s">
        <v>100</v>
      </c>
      <c r="H3319">
        <v>1</v>
      </c>
      <c r="I3319">
        <v>1</v>
      </c>
      <c r="J3319">
        <v>154231.37</v>
      </c>
      <c r="K3319">
        <v>10000000</v>
      </c>
    </row>
    <row r="3320" spans="1:11" ht="15" customHeight="1" x14ac:dyDescent="0.2">
      <c r="A3320" t="s">
        <v>11064</v>
      </c>
      <c r="B3320" t="s">
        <v>11065</v>
      </c>
      <c r="C3320">
        <v>2024</v>
      </c>
      <c r="D3320" s="37">
        <v>45300</v>
      </c>
      <c r="E3320" s="37">
        <v>45665</v>
      </c>
      <c r="F3320" s="18" t="s">
        <v>4463</v>
      </c>
      <c r="G3320" t="s">
        <v>98</v>
      </c>
      <c r="H3320">
        <v>1</v>
      </c>
      <c r="I3320">
        <v>1</v>
      </c>
      <c r="J3320">
        <v>19906.79</v>
      </c>
      <c r="K3320">
        <v>2500000</v>
      </c>
    </row>
    <row r="3321" spans="1:11" ht="15" customHeight="1" x14ac:dyDescent="0.2">
      <c r="A3321" t="s">
        <v>11066</v>
      </c>
      <c r="B3321" t="s">
        <v>11067</v>
      </c>
      <c r="C3321">
        <v>2024</v>
      </c>
      <c r="D3321" s="37">
        <v>45300</v>
      </c>
      <c r="E3321" s="37">
        <v>45665</v>
      </c>
      <c r="F3321" s="18" t="s">
        <v>4463</v>
      </c>
      <c r="G3321" t="s">
        <v>97</v>
      </c>
      <c r="H3321">
        <v>3</v>
      </c>
      <c r="I3321">
        <v>6</v>
      </c>
      <c r="J3321">
        <v>18284.900000000001</v>
      </c>
      <c r="K3321">
        <v>2000000</v>
      </c>
    </row>
    <row r="3322" spans="1:11" ht="15" customHeight="1" x14ac:dyDescent="0.2">
      <c r="A3322" t="s">
        <v>11068</v>
      </c>
      <c r="B3322" t="s">
        <v>11069</v>
      </c>
      <c r="C3322">
        <v>2024</v>
      </c>
      <c r="D3322" s="37">
        <v>45300</v>
      </c>
      <c r="E3322" s="37">
        <v>45665</v>
      </c>
      <c r="F3322" s="18" t="s">
        <v>4463</v>
      </c>
      <c r="G3322" t="s">
        <v>98</v>
      </c>
      <c r="H3322">
        <v>1</v>
      </c>
      <c r="I3322">
        <v>1</v>
      </c>
      <c r="J3322">
        <v>15233.78</v>
      </c>
      <c r="K3322">
        <v>2000000</v>
      </c>
    </row>
    <row r="3323" spans="1:11" ht="15" customHeight="1" x14ac:dyDescent="0.2">
      <c r="A3323" t="s">
        <v>11070</v>
      </c>
      <c r="B3323" t="s">
        <v>11071</v>
      </c>
      <c r="C3323">
        <v>2024</v>
      </c>
      <c r="D3323" s="37">
        <v>45300</v>
      </c>
      <c r="E3323" s="37">
        <v>45665</v>
      </c>
      <c r="F3323" s="18" t="s">
        <v>4463</v>
      </c>
      <c r="G3323" t="s">
        <v>99</v>
      </c>
      <c r="H3323">
        <v>3</v>
      </c>
      <c r="I3323">
        <v>3</v>
      </c>
      <c r="J3323">
        <v>31488.82</v>
      </c>
      <c r="K3323">
        <v>2500000</v>
      </c>
    </row>
    <row r="3324" spans="1:11" ht="15" customHeight="1" x14ac:dyDescent="0.2">
      <c r="A3324" t="s">
        <v>11072</v>
      </c>
      <c r="B3324" t="s">
        <v>11073</v>
      </c>
      <c r="C3324">
        <v>2024</v>
      </c>
      <c r="D3324" s="37">
        <v>45300</v>
      </c>
      <c r="E3324" s="37">
        <v>45665</v>
      </c>
      <c r="F3324" s="18" t="s">
        <v>4463</v>
      </c>
      <c r="G3324" t="s">
        <v>97</v>
      </c>
      <c r="H3324">
        <v>1</v>
      </c>
      <c r="I3324">
        <v>2</v>
      </c>
      <c r="J3324">
        <v>101672.21</v>
      </c>
      <c r="K3324">
        <v>10000000</v>
      </c>
    </row>
    <row r="3325" spans="1:11" ht="15" customHeight="1" x14ac:dyDescent="0.2">
      <c r="A3325" t="s">
        <v>11074</v>
      </c>
      <c r="B3325" t="s">
        <v>11075</v>
      </c>
      <c r="C3325">
        <v>2024</v>
      </c>
      <c r="D3325" s="37">
        <v>45300</v>
      </c>
      <c r="E3325" s="37">
        <v>45665</v>
      </c>
      <c r="F3325" s="18" t="s">
        <v>4463</v>
      </c>
      <c r="G3325" t="s">
        <v>98</v>
      </c>
      <c r="H3325">
        <v>2</v>
      </c>
      <c r="I3325">
        <v>4</v>
      </c>
      <c r="J3325">
        <v>33627.629999999997</v>
      </c>
      <c r="K3325">
        <v>4000000</v>
      </c>
    </row>
    <row r="3326" spans="1:11" ht="15" customHeight="1" x14ac:dyDescent="0.2">
      <c r="A3326" t="s">
        <v>11076</v>
      </c>
      <c r="B3326" t="s">
        <v>11077</v>
      </c>
      <c r="C3326">
        <v>2024</v>
      </c>
      <c r="D3326" s="37">
        <v>45300</v>
      </c>
      <c r="E3326" s="37">
        <v>45665</v>
      </c>
      <c r="F3326" s="18" t="s">
        <v>4463</v>
      </c>
      <c r="G3326" t="s">
        <v>100</v>
      </c>
      <c r="H3326">
        <v>2</v>
      </c>
      <c r="I3326">
        <v>2</v>
      </c>
      <c r="J3326">
        <v>41362.400000000001</v>
      </c>
      <c r="K3326">
        <v>3000000</v>
      </c>
    </row>
    <row r="3327" spans="1:11" ht="15" customHeight="1" x14ac:dyDescent="0.2">
      <c r="A3327" t="s">
        <v>11078</v>
      </c>
      <c r="B3327" t="s">
        <v>11079</v>
      </c>
      <c r="C3327">
        <v>2024</v>
      </c>
      <c r="D3327" s="37">
        <v>45300</v>
      </c>
      <c r="E3327" s="37">
        <v>45665</v>
      </c>
      <c r="F3327" s="18" t="s">
        <v>4463</v>
      </c>
      <c r="G3327" t="s">
        <v>100</v>
      </c>
      <c r="H3327">
        <v>2</v>
      </c>
      <c r="I3327">
        <v>2</v>
      </c>
      <c r="J3327">
        <v>164926.72</v>
      </c>
      <c r="K3327">
        <v>10000000</v>
      </c>
    </row>
    <row r="3328" spans="1:11" ht="15" customHeight="1" x14ac:dyDescent="0.2">
      <c r="A3328" t="s">
        <v>11080</v>
      </c>
      <c r="B3328" t="s">
        <v>11081</v>
      </c>
      <c r="C3328">
        <v>2024</v>
      </c>
      <c r="D3328" s="37">
        <v>45300</v>
      </c>
      <c r="E3328" s="37">
        <v>45665</v>
      </c>
      <c r="F3328" s="18" t="s">
        <v>4463</v>
      </c>
      <c r="G3328" t="s">
        <v>99</v>
      </c>
      <c r="H3328">
        <v>1</v>
      </c>
      <c r="I3328">
        <v>1</v>
      </c>
      <c r="J3328">
        <v>23716.07</v>
      </c>
      <c r="K3328">
        <v>2000000</v>
      </c>
    </row>
    <row r="3329" spans="1:11" ht="15" customHeight="1" x14ac:dyDescent="0.2">
      <c r="A3329" t="s">
        <v>11082</v>
      </c>
      <c r="B3329" t="s">
        <v>11083</v>
      </c>
      <c r="C3329">
        <v>2024</v>
      </c>
      <c r="D3329" s="37">
        <v>45300</v>
      </c>
      <c r="E3329" s="37">
        <v>45665</v>
      </c>
      <c r="F3329" s="18" t="s">
        <v>4463</v>
      </c>
      <c r="G3329" t="s">
        <v>100</v>
      </c>
      <c r="H3329">
        <v>1</v>
      </c>
      <c r="I3329">
        <v>1</v>
      </c>
      <c r="J3329">
        <v>152688.53</v>
      </c>
      <c r="K3329">
        <v>10000000</v>
      </c>
    </row>
    <row r="3330" spans="1:11" ht="15" customHeight="1" x14ac:dyDescent="0.2">
      <c r="A3330" t="s">
        <v>11084</v>
      </c>
      <c r="B3330" t="s">
        <v>11085</v>
      </c>
      <c r="C3330">
        <v>2024</v>
      </c>
      <c r="D3330" s="37">
        <v>45300</v>
      </c>
      <c r="E3330" s="37">
        <v>45665</v>
      </c>
      <c r="F3330" s="18" t="s">
        <v>4463</v>
      </c>
      <c r="G3330" t="s">
        <v>99</v>
      </c>
      <c r="H3330">
        <v>1</v>
      </c>
      <c r="I3330">
        <v>1</v>
      </c>
      <c r="J3330">
        <v>26183.51</v>
      </c>
      <c r="K3330">
        <v>2000000</v>
      </c>
    </row>
    <row r="3331" spans="1:11" ht="15" customHeight="1" x14ac:dyDescent="0.2">
      <c r="A3331" t="s">
        <v>11086</v>
      </c>
      <c r="B3331" t="s">
        <v>11087</v>
      </c>
      <c r="C3331">
        <v>2024</v>
      </c>
      <c r="D3331" s="37">
        <v>45300</v>
      </c>
      <c r="E3331" s="37">
        <v>45665</v>
      </c>
      <c r="F3331" s="18" t="s">
        <v>4463</v>
      </c>
      <c r="G3331" t="s">
        <v>99</v>
      </c>
      <c r="H3331">
        <v>1</v>
      </c>
      <c r="I3331">
        <v>1</v>
      </c>
      <c r="J3331">
        <v>117002.86</v>
      </c>
      <c r="K3331">
        <v>10000000</v>
      </c>
    </row>
    <row r="3332" spans="1:11" ht="15" customHeight="1" x14ac:dyDescent="0.2">
      <c r="A3332" t="s">
        <v>11088</v>
      </c>
      <c r="B3332" t="s">
        <v>11089</v>
      </c>
      <c r="C3332">
        <v>2024</v>
      </c>
      <c r="D3332" s="37">
        <v>45300</v>
      </c>
      <c r="E3332" s="37">
        <v>45665</v>
      </c>
      <c r="F3332" s="18" t="s">
        <v>4463</v>
      </c>
      <c r="G3332" t="s">
        <v>100</v>
      </c>
      <c r="H3332">
        <v>1</v>
      </c>
      <c r="I3332">
        <v>2</v>
      </c>
      <c r="J3332">
        <v>52814.6</v>
      </c>
      <c r="K3332">
        <v>3500000</v>
      </c>
    </row>
    <row r="3333" spans="1:11" ht="15" customHeight="1" x14ac:dyDescent="0.2">
      <c r="A3333" t="s">
        <v>11090</v>
      </c>
      <c r="B3333" t="s">
        <v>11091</v>
      </c>
      <c r="C3333">
        <v>2024</v>
      </c>
      <c r="D3333" s="37">
        <v>45300</v>
      </c>
      <c r="E3333" s="37">
        <v>45665</v>
      </c>
      <c r="F3333" s="18" t="s">
        <v>4463</v>
      </c>
      <c r="G3333" t="s">
        <v>97</v>
      </c>
      <c r="H3333">
        <v>1</v>
      </c>
      <c r="I3333">
        <v>2</v>
      </c>
      <c r="J3333">
        <v>25923.81</v>
      </c>
      <c r="K3333">
        <v>3000000</v>
      </c>
    </row>
    <row r="3334" spans="1:11" ht="15" customHeight="1" x14ac:dyDescent="0.2">
      <c r="A3334" t="s">
        <v>11092</v>
      </c>
      <c r="B3334" t="s">
        <v>11093</v>
      </c>
      <c r="C3334">
        <v>2024</v>
      </c>
      <c r="D3334" s="37">
        <v>45300</v>
      </c>
      <c r="E3334" s="37">
        <v>45665</v>
      </c>
      <c r="F3334" s="18" t="s">
        <v>4463</v>
      </c>
      <c r="G3334" t="s">
        <v>97</v>
      </c>
      <c r="H3334">
        <v>3</v>
      </c>
      <c r="I3334">
        <v>3</v>
      </c>
      <c r="J3334">
        <v>27440.52</v>
      </c>
      <c r="K3334">
        <v>3000000</v>
      </c>
    </row>
    <row r="3335" spans="1:11" ht="15" customHeight="1" x14ac:dyDescent="0.2">
      <c r="A3335" t="s">
        <v>11094</v>
      </c>
      <c r="B3335" t="s">
        <v>11095</v>
      </c>
      <c r="C3335">
        <v>2024</v>
      </c>
      <c r="D3335" s="37">
        <v>45300</v>
      </c>
      <c r="E3335" s="37">
        <v>45665</v>
      </c>
      <c r="F3335" s="18" t="s">
        <v>4463</v>
      </c>
      <c r="G3335" t="s">
        <v>100</v>
      </c>
      <c r="H3335">
        <v>1</v>
      </c>
      <c r="I3335">
        <v>2</v>
      </c>
      <c r="J3335">
        <v>31927.96</v>
      </c>
      <c r="K3335">
        <v>2000000</v>
      </c>
    </row>
    <row r="3336" spans="1:11" ht="15" customHeight="1" x14ac:dyDescent="0.2">
      <c r="A3336" t="s">
        <v>11096</v>
      </c>
      <c r="B3336" t="s">
        <v>11097</v>
      </c>
      <c r="C3336">
        <v>2024</v>
      </c>
      <c r="D3336" s="37">
        <v>45300</v>
      </c>
      <c r="E3336" s="37">
        <v>45665</v>
      </c>
      <c r="F3336" s="18" t="s">
        <v>4463</v>
      </c>
      <c r="G3336" t="s">
        <v>97</v>
      </c>
      <c r="H3336">
        <v>1</v>
      </c>
      <c r="I3336">
        <v>2</v>
      </c>
      <c r="J3336">
        <v>87694.64</v>
      </c>
      <c r="K3336">
        <v>10000000</v>
      </c>
    </row>
    <row r="3337" spans="1:11" ht="15" customHeight="1" x14ac:dyDescent="0.2">
      <c r="A3337" t="s">
        <v>11098</v>
      </c>
      <c r="B3337" t="s">
        <v>11099</v>
      </c>
      <c r="C3337">
        <v>2024</v>
      </c>
      <c r="D3337" s="37">
        <v>45301</v>
      </c>
      <c r="E3337" s="37">
        <v>45666</v>
      </c>
      <c r="F3337" s="18" t="s">
        <v>4452</v>
      </c>
      <c r="G3337" t="s">
        <v>97</v>
      </c>
      <c r="H3337">
        <v>1</v>
      </c>
      <c r="I3337">
        <v>1</v>
      </c>
      <c r="J3337">
        <v>10023.89</v>
      </c>
      <c r="K3337">
        <v>1000000</v>
      </c>
    </row>
    <row r="3338" spans="1:11" ht="15" customHeight="1" x14ac:dyDescent="0.2">
      <c r="A3338" t="s">
        <v>11100</v>
      </c>
      <c r="B3338" t="s">
        <v>11101</v>
      </c>
      <c r="C3338">
        <v>2024</v>
      </c>
      <c r="D3338" s="37">
        <v>45301</v>
      </c>
      <c r="E3338" s="37">
        <v>45666</v>
      </c>
      <c r="F3338" s="18" t="s">
        <v>4452</v>
      </c>
      <c r="G3338" t="s">
        <v>97</v>
      </c>
      <c r="H3338">
        <v>3</v>
      </c>
      <c r="I3338">
        <v>3</v>
      </c>
      <c r="J3338">
        <v>18072.349999999999</v>
      </c>
      <c r="K3338">
        <v>2000000</v>
      </c>
    </row>
    <row r="3339" spans="1:11" ht="15" customHeight="1" x14ac:dyDescent="0.2">
      <c r="A3339" t="s">
        <v>11102</v>
      </c>
      <c r="B3339" t="s">
        <v>11103</v>
      </c>
      <c r="C3339">
        <v>2024</v>
      </c>
      <c r="D3339" s="37">
        <v>45301</v>
      </c>
      <c r="E3339" s="37">
        <v>45666</v>
      </c>
      <c r="F3339" s="18" t="s">
        <v>4452</v>
      </c>
      <c r="G3339" t="s">
        <v>97</v>
      </c>
      <c r="H3339">
        <v>3</v>
      </c>
      <c r="I3339">
        <v>6</v>
      </c>
      <c r="J3339">
        <v>17697.439999999999</v>
      </c>
      <c r="K3339">
        <v>2000000</v>
      </c>
    </row>
    <row r="3340" spans="1:11" ht="15" customHeight="1" x14ac:dyDescent="0.2">
      <c r="A3340" t="s">
        <v>11104</v>
      </c>
      <c r="B3340" t="s">
        <v>11105</v>
      </c>
      <c r="C3340">
        <v>2024</v>
      </c>
      <c r="D3340" s="37">
        <v>45301</v>
      </c>
      <c r="E3340" s="37">
        <v>45666</v>
      </c>
      <c r="F3340" s="18" t="s">
        <v>4452</v>
      </c>
      <c r="G3340" t="s">
        <v>101</v>
      </c>
      <c r="H3340">
        <v>1</v>
      </c>
      <c r="I3340">
        <v>2</v>
      </c>
      <c r="J3340">
        <v>31493.84</v>
      </c>
      <c r="K3340">
        <v>5000000</v>
      </c>
    </row>
    <row r="3341" spans="1:11" ht="15" customHeight="1" x14ac:dyDescent="0.2">
      <c r="A3341" t="s">
        <v>11106</v>
      </c>
      <c r="B3341" t="s">
        <v>11107</v>
      </c>
      <c r="C3341">
        <v>2024</v>
      </c>
      <c r="D3341" s="37">
        <v>45301</v>
      </c>
      <c r="E3341" s="37">
        <v>45666</v>
      </c>
      <c r="F3341" s="18" t="s">
        <v>4452</v>
      </c>
      <c r="G3341" t="s">
        <v>98</v>
      </c>
      <c r="H3341">
        <v>2</v>
      </c>
      <c r="I3341">
        <v>4</v>
      </c>
      <c r="J3341">
        <v>17021.64</v>
      </c>
      <c r="K3341">
        <v>2000000</v>
      </c>
    </row>
    <row r="3342" spans="1:11" ht="15" customHeight="1" x14ac:dyDescent="0.2">
      <c r="A3342" t="s">
        <v>11108</v>
      </c>
      <c r="B3342" t="s">
        <v>11109</v>
      </c>
      <c r="C3342">
        <v>2024</v>
      </c>
      <c r="D3342" s="37">
        <v>45301</v>
      </c>
      <c r="E3342" s="37">
        <v>45666</v>
      </c>
      <c r="F3342" s="18" t="s">
        <v>4452</v>
      </c>
      <c r="G3342" t="s">
        <v>99</v>
      </c>
      <c r="H3342">
        <v>2</v>
      </c>
      <c r="I3342">
        <v>4</v>
      </c>
      <c r="J3342">
        <v>47202.080000000002</v>
      </c>
      <c r="K3342">
        <v>4000000</v>
      </c>
    </row>
    <row r="3343" spans="1:11" ht="15" customHeight="1" x14ac:dyDescent="0.2">
      <c r="A3343" t="s">
        <v>11110</v>
      </c>
      <c r="B3343" t="s">
        <v>11111</v>
      </c>
      <c r="C3343">
        <v>2024</v>
      </c>
      <c r="D3343" s="37">
        <v>45301</v>
      </c>
      <c r="E3343" s="37">
        <v>45666</v>
      </c>
      <c r="F3343" s="18" t="s">
        <v>4463</v>
      </c>
      <c r="G3343" t="s">
        <v>101</v>
      </c>
      <c r="H3343">
        <v>2</v>
      </c>
      <c r="I3343">
        <v>4</v>
      </c>
      <c r="J3343">
        <v>20610.53</v>
      </c>
      <c r="K3343">
        <v>3000000</v>
      </c>
    </row>
    <row r="3344" spans="1:11" ht="15" customHeight="1" x14ac:dyDescent="0.2">
      <c r="A3344" t="s">
        <v>11112</v>
      </c>
      <c r="B3344" t="s">
        <v>11113</v>
      </c>
      <c r="C3344">
        <v>2024</v>
      </c>
      <c r="D3344" s="37">
        <v>45301</v>
      </c>
      <c r="E3344" s="37">
        <v>45666</v>
      </c>
      <c r="F3344" s="18" t="s">
        <v>4463</v>
      </c>
      <c r="G3344" t="s">
        <v>97</v>
      </c>
      <c r="H3344">
        <v>3</v>
      </c>
      <c r="I3344">
        <v>3</v>
      </c>
      <c r="J3344">
        <v>35643.83</v>
      </c>
      <c r="K3344">
        <v>3500000</v>
      </c>
    </row>
    <row r="3345" spans="1:11" ht="15" customHeight="1" x14ac:dyDescent="0.2">
      <c r="A3345" t="s">
        <v>11114</v>
      </c>
      <c r="B3345" t="s">
        <v>11115</v>
      </c>
      <c r="C3345">
        <v>2024</v>
      </c>
      <c r="D3345" s="37">
        <v>45301</v>
      </c>
      <c r="E3345" s="37">
        <v>45666</v>
      </c>
      <c r="F3345" s="18" t="s">
        <v>4463</v>
      </c>
      <c r="G3345" t="s">
        <v>98</v>
      </c>
      <c r="H3345">
        <v>3</v>
      </c>
      <c r="I3345">
        <v>6</v>
      </c>
      <c r="J3345">
        <v>29097.26</v>
      </c>
      <c r="K3345">
        <v>3500000</v>
      </c>
    </row>
    <row r="3346" spans="1:11" ht="15" customHeight="1" x14ac:dyDescent="0.2">
      <c r="A3346" t="s">
        <v>11116</v>
      </c>
      <c r="B3346" t="s">
        <v>11117</v>
      </c>
      <c r="C3346">
        <v>2024</v>
      </c>
      <c r="D3346" s="37">
        <v>45301</v>
      </c>
      <c r="E3346" s="37">
        <v>45666</v>
      </c>
      <c r="F3346" s="18" t="s">
        <v>4463</v>
      </c>
      <c r="G3346" t="s">
        <v>98</v>
      </c>
      <c r="H3346">
        <v>1</v>
      </c>
      <c r="I3346">
        <v>1</v>
      </c>
      <c r="J3346">
        <v>37365.51</v>
      </c>
      <c r="K3346">
        <v>5000000</v>
      </c>
    </row>
    <row r="3347" spans="1:11" ht="15" customHeight="1" x14ac:dyDescent="0.2">
      <c r="A3347" t="s">
        <v>11118</v>
      </c>
      <c r="B3347" t="s">
        <v>11119</v>
      </c>
      <c r="C3347">
        <v>2024</v>
      </c>
      <c r="D3347" s="37">
        <v>45301</v>
      </c>
      <c r="E3347" s="37">
        <v>45666</v>
      </c>
      <c r="F3347" s="18" t="s">
        <v>4463</v>
      </c>
      <c r="G3347" t="s">
        <v>99</v>
      </c>
      <c r="H3347">
        <v>3</v>
      </c>
      <c r="I3347">
        <v>3</v>
      </c>
      <c r="J3347">
        <v>111706.21</v>
      </c>
      <c r="K3347">
        <v>10000000</v>
      </c>
    </row>
    <row r="3348" spans="1:11" ht="15" customHeight="1" x14ac:dyDescent="0.2">
      <c r="A3348" t="s">
        <v>11120</v>
      </c>
      <c r="B3348" t="s">
        <v>11121</v>
      </c>
      <c r="C3348">
        <v>2024</v>
      </c>
      <c r="D3348" s="37">
        <v>45301</v>
      </c>
      <c r="E3348" s="37">
        <v>45666</v>
      </c>
      <c r="F3348" s="18" t="s">
        <v>4463</v>
      </c>
      <c r="G3348" t="s">
        <v>97</v>
      </c>
      <c r="H3348">
        <v>2</v>
      </c>
      <c r="I3348">
        <v>2</v>
      </c>
      <c r="J3348">
        <v>22041.65</v>
      </c>
      <c r="K3348">
        <v>2500000</v>
      </c>
    </row>
    <row r="3349" spans="1:11" ht="15" customHeight="1" x14ac:dyDescent="0.2">
      <c r="A3349" t="s">
        <v>11122</v>
      </c>
      <c r="B3349" t="s">
        <v>11123</v>
      </c>
      <c r="C3349">
        <v>2024</v>
      </c>
      <c r="D3349" s="37">
        <v>45301</v>
      </c>
      <c r="E3349" s="37">
        <v>45666</v>
      </c>
      <c r="F3349" s="18" t="s">
        <v>4463</v>
      </c>
      <c r="G3349" t="s">
        <v>97</v>
      </c>
      <c r="H3349">
        <v>1</v>
      </c>
      <c r="I3349">
        <v>1</v>
      </c>
      <c r="J3349">
        <v>9631.7199999999993</v>
      </c>
      <c r="K3349">
        <v>1000000</v>
      </c>
    </row>
    <row r="3350" spans="1:11" ht="15" customHeight="1" x14ac:dyDescent="0.2">
      <c r="A3350" t="s">
        <v>11124</v>
      </c>
      <c r="B3350" t="s">
        <v>11125</v>
      </c>
      <c r="C3350">
        <v>2024</v>
      </c>
      <c r="D3350" s="37">
        <v>45301</v>
      </c>
      <c r="E3350" s="37">
        <v>45666</v>
      </c>
      <c r="F3350" s="18" t="s">
        <v>4463</v>
      </c>
      <c r="G3350" t="s">
        <v>98</v>
      </c>
      <c r="H3350">
        <v>2</v>
      </c>
      <c r="I3350">
        <v>4</v>
      </c>
      <c r="J3350">
        <v>3913.49</v>
      </c>
      <c r="K3350">
        <v>500000</v>
      </c>
    </row>
    <row r="3351" spans="1:11" ht="15" customHeight="1" x14ac:dyDescent="0.2">
      <c r="A3351" t="s">
        <v>11126</v>
      </c>
      <c r="B3351" t="s">
        <v>11127</v>
      </c>
      <c r="C3351">
        <v>2024</v>
      </c>
      <c r="D3351" s="37">
        <v>45301</v>
      </c>
      <c r="E3351" s="37">
        <v>45666</v>
      </c>
      <c r="F3351" s="18" t="s">
        <v>4463</v>
      </c>
      <c r="G3351" t="s">
        <v>99</v>
      </c>
      <c r="H3351">
        <v>1</v>
      </c>
      <c r="I3351">
        <v>2</v>
      </c>
      <c r="J3351">
        <v>63512.68</v>
      </c>
      <c r="K3351">
        <v>5000000</v>
      </c>
    </row>
    <row r="3352" spans="1:11" ht="15" customHeight="1" x14ac:dyDescent="0.2">
      <c r="A3352" t="s">
        <v>11128</v>
      </c>
      <c r="B3352" t="s">
        <v>11129</v>
      </c>
      <c r="C3352">
        <v>2024</v>
      </c>
      <c r="D3352" s="37">
        <v>45301</v>
      </c>
      <c r="E3352" s="37">
        <v>45666</v>
      </c>
      <c r="F3352" s="18" t="s">
        <v>4463</v>
      </c>
      <c r="G3352" t="s">
        <v>97</v>
      </c>
      <c r="H3352">
        <v>1</v>
      </c>
      <c r="I3352">
        <v>2</v>
      </c>
      <c r="J3352">
        <v>50664.3</v>
      </c>
      <c r="K3352">
        <v>5000000</v>
      </c>
    </row>
    <row r="3353" spans="1:11" ht="15" customHeight="1" x14ac:dyDescent="0.2">
      <c r="A3353" t="s">
        <v>11130</v>
      </c>
      <c r="B3353" t="s">
        <v>11131</v>
      </c>
      <c r="C3353">
        <v>2024</v>
      </c>
      <c r="D3353" s="37">
        <v>45301</v>
      </c>
      <c r="E3353" s="37">
        <v>45666</v>
      </c>
      <c r="F3353" s="18" t="s">
        <v>4463</v>
      </c>
      <c r="G3353" t="s">
        <v>99</v>
      </c>
      <c r="H3353">
        <v>2</v>
      </c>
      <c r="I3353">
        <v>2</v>
      </c>
      <c r="J3353">
        <v>22782.26</v>
      </c>
      <c r="K3353">
        <v>2000000</v>
      </c>
    </row>
    <row r="3354" spans="1:11" ht="15" customHeight="1" x14ac:dyDescent="0.2">
      <c r="A3354" t="s">
        <v>11132</v>
      </c>
      <c r="B3354" t="s">
        <v>11133</v>
      </c>
      <c r="C3354">
        <v>2024</v>
      </c>
      <c r="D3354" s="37">
        <v>45301</v>
      </c>
      <c r="E3354" s="37">
        <v>45666</v>
      </c>
      <c r="F3354" s="18" t="s">
        <v>4463</v>
      </c>
      <c r="G3354" t="s">
        <v>97</v>
      </c>
      <c r="H3354">
        <v>1</v>
      </c>
      <c r="I3354">
        <v>1</v>
      </c>
      <c r="J3354">
        <v>49050.12</v>
      </c>
      <c r="K3354">
        <v>5000000</v>
      </c>
    </row>
    <row r="3355" spans="1:11" ht="15" customHeight="1" x14ac:dyDescent="0.2">
      <c r="A3355" t="s">
        <v>11134</v>
      </c>
      <c r="B3355" t="s">
        <v>11135</v>
      </c>
      <c r="C3355">
        <v>2024</v>
      </c>
      <c r="D3355" s="37">
        <v>45301</v>
      </c>
      <c r="E3355" s="37">
        <v>45666</v>
      </c>
      <c r="F3355" s="18" t="s">
        <v>4463</v>
      </c>
      <c r="G3355" t="s">
        <v>97</v>
      </c>
      <c r="H3355">
        <v>1</v>
      </c>
      <c r="I3355">
        <v>2</v>
      </c>
      <c r="J3355">
        <v>85669.52</v>
      </c>
      <c r="K3355">
        <v>10000000</v>
      </c>
    </row>
    <row r="3356" spans="1:11" ht="15" customHeight="1" x14ac:dyDescent="0.2">
      <c r="A3356" t="s">
        <v>11136</v>
      </c>
      <c r="B3356" t="s">
        <v>11137</v>
      </c>
      <c r="C3356">
        <v>2024</v>
      </c>
      <c r="D3356" s="37">
        <v>45301</v>
      </c>
      <c r="E3356" s="37">
        <v>45666</v>
      </c>
      <c r="F3356" s="18" t="s">
        <v>4463</v>
      </c>
      <c r="G3356" t="s">
        <v>98</v>
      </c>
      <c r="H3356">
        <v>2</v>
      </c>
      <c r="I3356">
        <v>2</v>
      </c>
      <c r="J3356">
        <v>24735.81</v>
      </c>
      <c r="K3356">
        <v>3000000</v>
      </c>
    </row>
    <row r="3357" spans="1:11" ht="15" customHeight="1" x14ac:dyDescent="0.2">
      <c r="A3357" t="s">
        <v>11138</v>
      </c>
      <c r="B3357" t="s">
        <v>11139</v>
      </c>
      <c r="C3357">
        <v>2024</v>
      </c>
      <c r="D3357" s="37">
        <v>45301</v>
      </c>
      <c r="E3357" s="37">
        <v>45666</v>
      </c>
      <c r="F3357" s="18" t="s">
        <v>4463</v>
      </c>
      <c r="G3357" t="s">
        <v>100</v>
      </c>
      <c r="H3357">
        <v>1</v>
      </c>
      <c r="I3357">
        <v>1</v>
      </c>
      <c r="J3357">
        <v>138370.97</v>
      </c>
      <c r="K3357">
        <v>10000000</v>
      </c>
    </row>
    <row r="3358" spans="1:11" ht="15" customHeight="1" x14ac:dyDescent="0.2">
      <c r="A3358" t="s">
        <v>11140</v>
      </c>
      <c r="B3358" t="s">
        <v>11141</v>
      </c>
      <c r="C3358">
        <v>2024</v>
      </c>
      <c r="D3358" s="37">
        <v>45301</v>
      </c>
      <c r="E3358" s="37">
        <v>45666</v>
      </c>
      <c r="F3358" s="18" t="s">
        <v>4463</v>
      </c>
      <c r="G3358" t="s">
        <v>100</v>
      </c>
      <c r="H3358">
        <v>1</v>
      </c>
      <c r="I3358">
        <v>1</v>
      </c>
      <c r="J3358">
        <v>58494.91</v>
      </c>
      <c r="K3358">
        <v>4000000</v>
      </c>
    </row>
    <row r="3359" spans="1:11" ht="15" customHeight="1" x14ac:dyDescent="0.2">
      <c r="A3359" t="s">
        <v>11142</v>
      </c>
      <c r="B3359" t="s">
        <v>11143</v>
      </c>
      <c r="C3359">
        <v>2024</v>
      </c>
      <c r="D3359" s="37">
        <v>45301</v>
      </c>
      <c r="E3359" s="37">
        <v>45666</v>
      </c>
      <c r="F3359" s="18" t="s">
        <v>4463</v>
      </c>
      <c r="G3359" t="s">
        <v>98</v>
      </c>
      <c r="H3359">
        <v>1</v>
      </c>
      <c r="I3359">
        <v>1</v>
      </c>
      <c r="J3359">
        <v>36105.49</v>
      </c>
      <c r="K3359">
        <v>5000000</v>
      </c>
    </row>
    <row r="3360" spans="1:11" ht="15" customHeight="1" x14ac:dyDescent="0.2">
      <c r="A3360" t="s">
        <v>11144</v>
      </c>
      <c r="B3360" t="s">
        <v>11145</v>
      </c>
      <c r="C3360">
        <v>2024</v>
      </c>
      <c r="D3360" s="37">
        <v>45301</v>
      </c>
      <c r="E3360" s="37">
        <v>45666</v>
      </c>
      <c r="F3360" s="18" t="s">
        <v>4463</v>
      </c>
      <c r="G3360" t="s">
        <v>97</v>
      </c>
      <c r="H3360">
        <v>2</v>
      </c>
      <c r="I3360">
        <v>2</v>
      </c>
      <c r="J3360">
        <v>20338.96</v>
      </c>
      <c r="K3360">
        <v>2000000</v>
      </c>
    </row>
    <row r="3361" spans="1:11" ht="15" customHeight="1" x14ac:dyDescent="0.2">
      <c r="A3361" t="s">
        <v>11146</v>
      </c>
      <c r="B3361" t="s">
        <v>11147</v>
      </c>
      <c r="C3361">
        <v>2024</v>
      </c>
      <c r="D3361" s="37">
        <v>45301</v>
      </c>
      <c r="E3361" s="37">
        <v>45666</v>
      </c>
      <c r="F3361" s="18" t="s">
        <v>4463</v>
      </c>
      <c r="G3361" t="s">
        <v>97</v>
      </c>
      <c r="H3361">
        <v>3</v>
      </c>
      <c r="I3361">
        <v>6</v>
      </c>
      <c r="J3361">
        <v>17348.310000000001</v>
      </c>
      <c r="K3361">
        <v>2000000</v>
      </c>
    </row>
    <row r="3362" spans="1:11" ht="15" customHeight="1" x14ac:dyDescent="0.2">
      <c r="A3362" t="s">
        <v>11148</v>
      </c>
      <c r="B3362" t="s">
        <v>11149</v>
      </c>
      <c r="C3362">
        <v>2024</v>
      </c>
      <c r="D3362" s="37">
        <v>45301</v>
      </c>
      <c r="E3362" s="37">
        <v>45666</v>
      </c>
      <c r="F3362" s="18" t="s">
        <v>4463</v>
      </c>
      <c r="G3362" t="s">
        <v>99</v>
      </c>
      <c r="H3362">
        <v>1</v>
      </c>
      <c r="I3362">
        <v>1</v>
      </c>
      <c r="J3362">
        <v>45445.47</v>
      </c>
      <c r="K3362">
        <v>4000000</v>
      </c>
    </row>
    <row r="3363" spans="1:11" ht="15" customHeight="1" x14ac:dyDescent="0.2">
      <c r="A3363" t="s">
        <v>11150</v>
      </c>
      <c r="B3363" t="s">
        <v>11151</v>
      </c>
      <c r="C3363">
        <v>2024</v>
      </c>
      <c r="D3363" s="37">
        <v>45301</v>
      </c>
      <c r="E3363" s="37">
        <v>45666</v>
      </c>
      <c r="F3363" s="18" t="s">
        <v>4463</v>
      </c>
      <c r="G3363" t="s">
        <v>98</v>
      </c>
      <c r="H3363">
        <v>3</v>
      </c>
      <c r="I3363">
        <v>6</v>
      </c>
      <c r="J3363">
        <v>8257.57</v>
      </c>
      <c r="K3363">
        <v>1000000</v>
      </c>
    </row>
    <row r="3364" spans="1:11" ht="15" customHeight="1" x14ac:dyDescent="0.2">
      <c r="A3364" t="s">
        <v>11152</v>
      </c>
      <c r="B3364" t="s">
        <v>11153</v>
      </c>
      <c r="C3364">
        <v>2024</v>
      </c>
      <c r="D3364" s="37">
        <v>45301</v>
      </c>
      <c r="E3364" s="37">
        <v>45666</v>
      </c>
      <c r="F3364" s="18" t="s">
        <v>4463</v>
      </c>
      <c r="G3364" t="s">
        <v>101</v>
      </c>
      <c r="H3364">
        <v>1</v>
      </c>
      <c r="I3364">
        <v>1</v>
      </c>
      <c r="J3364">
        <v>35913.35</v>
      </c>
      <c r="K3364">
        <v>5000000</v>
      </c>
    </row>
    <row r="3365" spans="1:11" ht="15" customHeight="1" x14ac:dyDescent="0.2">
      <c r="A3365" t="s">
        <v>11154</v>
      </c>
      <c r="B3365" t="s">
        <v>11155</v>
      </c>
      <c r="C3365">
        <v>2024</v>
      </c>
      <c r="D3365" s="37">
        <v>45301</v>
      </c>
      <c r="E3365" s="37">
        <v>45666</v>
      </c>
      <c r="F3365" s="18" t="s">
        <v>4463</v>
      </c>
      <c r="G3365" t="s">
        <v>100</v>
      </c>
      <c r="H3365">
        <v>1</v>
      </c>
      <c r="I3365">
        <v>1</v>
      </c>
      <c r="J3365">
        <v>56249.46</v>
      </c>
      <c r="K3365">
        <v>4000000</v>
      </c>
    </row>
    <row r="3366" spans="1:11" ht="15" customHeight="1" x14ac:dyDescent="0.2">
      <c r="A3366" t="s">
        <v>11156</v>
      </c>
      <c r="B3366" t="s">
        <v>11157</v>
      </c>
      <c r="C3366">
        <v>2024</v>
      </c>
      <c r="D3366" s="37">
        <v>45301</v>
      </c>
      <c r="E3366" s="37">
        <v>45666</v>
      </c>
      <c r="F3366" s="18" t="s">
        <v>4463</v>
      </c>
      <c r="G3366" t="s">
        <v>97</v>
      </c>
      <c r="H3366">
        <v>2</v>
      </c>
      <c r="I3366">
        <v>2</v>
      </c>
      <c r="J3366">
        <v>18601.91</v>
      </c>
      <c r="K3366">
        <v>2000000</v>
      </c>
    </row>
    <row r="3367" spans="1:11" ht="15" customHeight="1" x14ac:dyDescent="0.2">
      <c r="A3367" t="s">
        <v>11158</v>
      </c>
      <c r="B3367" t="s">
        <v>11159</v>
      </c>
      <c r="C3367">
        <v>2024</v>
      </c>
      <c r="D3367" s="37">
        <v>45301</v>
      </c>
      <c r="E3367" s="37">
        <v>45666</v>
      </c>
      <c r="F3367" s="18" t="s">
        <v>4463</v>
      </c>
      <c r="G3367" t="s">
        <v>101</v>
      </c>
      <c r="H3367">
        <v>2</v>
      </c>
      <c r="I3367">
        <v>2</v>
      </c>
      <c r="J3367">
        <v>17212.36</v>
      </c>
      <c r="K3367">
        <v>2500000</v>
      </c>
    </row>
    <row r="3368" spans="1:11" ht="15" customHeight="1" x14ac:dyDescent="0.2">
      <c r="A3368" t="s">
        <v>11160</v>
      </c>
      <c r="B3368" t="s">
        <v>11161</v>
      </c>
      <c r="C3368">
        <v>2024</v>
      </c>
      <c r="D3368" s="37">
        <v>45301</v>
      </c>
      <c r="E3368" s="37">
        <v>45666</v>
      </c>
      <c r="F3368" s="18" t="s">
        <v>4463</v>
      </c>
      <c r="G3368" t="s">
        <v>100</v>
      </c>
      <c r="H3368">
        <v>2</v>
      </c>
      <c r="I3368">
        <v>2</v>
      </c>
      <c r="J3368">
        <v>55272.28</v>
      </c>
      <c r="K3368">
        <v>4000000</v>
      </c>
    </row>
    <row r="3369" spans="1:11" ht="15" customHeight="1" x14ac:dyDescent="0.2">
      <c r="A3369" t="s">
        <v>11162</v>
      </c>
      <c r="B3369" t="s">
        <v>11163</v>
      </c>
      <c r="C3369">
        <v>2024</v>
      </c>
      <c r="D3369" s="37">
        <v>45301</v>
      </c>
      <c r="E3369" s="37">
        <v>45666</v>
      </c>
      <c r="F3369" s="18" t="s">
        <v>4463</v>
      </c>
      <c r="G3369" t="s">
        <v>100</v>
      </c>
      <c r="H3369">
        <v>2</v>
      </c>
      <c r="I3369">
        <v>2</v>
      </c>
      <c r="J3369">
        <v>30858.95</v>
      </c>
      <c r="K3369">
        <v>2000000</v>
      </c>
    </row>
    <row r="3370" spans="1:11" ht="15" customHeight="1" x14ac:dyDescent="0.2">
      <c r="A3370" t="s">
        <v>11164</v>
      </c>
      <c r="B3370" t="s">
        <v>11165</v>
      </c>
      <c r="C3370">
        <v>2024</v>
      </c>
      <c r="D3370" s="37">
        <v>45302</v>
      </c>
      <c r="E3370" s="37">
        <v>45667</v>
      </c>
      <c r="F3370" s="18" t="s">
        <v>4452</v>
      </c>
      <c r="G3370" t="s">
        <v>99</v>
      </c>
      <c r="H3370">
        <v>2</v>
      </c>
      <c r="I3370">
        <v>2</v>
      </c>
      <c r="J3370">
        <v>112825.26</v>
      </c>
      <c r="K3370">
        <v>10000000</v>
      </c>
    </row>
    <row r="3371" spans="1:11" ht="15" customHeight="1" x14ac:dyDescent="0.2">
      <c r="A3371" t="s">
        <v>11166</v>
      </c>
      <c r="B3371" t="s">
        <v>11167</v>
      </c>
      <c r="C3371">
        <v>2024</v>
      </c>
      <c r="D3371" s="37">
        <v>45302</v>
      </c>
      <c r="E3371" s="37">
        <v>45667</v>
      </c>
      <c r="F3371" s="18" t="s">
        <v>4452</v>
      </c>
      <c r="G3371" t="s">
        <v>100</v>
      </c>
      <c r="H3371">
        <v>3</v>
      </c>
      <c r="I3371">
        <v>6</v>
      </c>
      <c r="J3371">
        <v>31436.240000000002</v>
      </c>
      <c r="K3371">
        <v>2000000</v>
      </c>
    </row>
    <row r="3372" spans="1:11" ht="15" customHeight="1" x14ac:dyDescent="0.2">
      <c r="A3372" t="s">
        <v>11168</v>
      </c>
      <c r="B3372" t="s">
        <v>11169</v>
      </c>
      <c r="C3372">
        <v>2024</v>
      </c>
      <c r="D3372" s="37">
        <v>45302</v>
      </c>
      <c r="E3372" s="37">
        <v>45667</v>
      </c>
      <c r="F3372" s="18" t="s">
        <v>4452</v>
      </c>
      <c r="G3372" t="s">
        <v>97</v>
      </c>
      <c r="H3372">
        <v>1</v>
      </c>
      <c r="I3372">
        <v>1</v>
      </c>
      <c r="J3372">
        <v>19716.21</v>
      </c>
      <c r="K3372">
        <v>2000000</v>
      </c>
    </row>
    <row r="3373" spans="1:11" ht="15" customHeight="1" x14ac:dyDescent="0.2">
      <c r="A3373" t="s">
        <v>11170</v>
      </c>
      <c r="B3373" t="s">
        <v>11171</v>
      </c>
      <c r="C3373">
        <v>2024</v>
      </c>
      <c r="D3373" s="37">
        <v>45302</v>
      </c>
      <c r="E3373" s="37">
        <v>45667</v>
      </c>
      <c r="F3373" s="18" t="s">
        <v>4452</v>
      </c>
      <c r="G3373" t="s">
        <v>98</v>
      </c>
      <c r="H3373">
        <v>1</v>
      </c>
      <c r="I3373">
        <v>2</v>
      </c>
      <c r="J3373">
        <v>74574.399999999994</v>
      </c>
      <c r="K3373">
        <v>10000000</v>
      </c>
    </row>
    <row r="3374" spans="1:11" ht="15" customHeight="1" x14ac:dyDescent="0.2">
      <c r="A3374" t="s">
        <v>11172</v>
      </c>
      <c r="B3374" t="s">
        <v>11173</v>
      </c>
      <c r="C3374">
        <v>2024</v>
      </c>
      <c r="D3374" s="37">
        <v>45302</v>
      </c>
      <c r="E3374" s="37">
        <v>45667</v>
      </c>
      <c r="F3374" s="18" t="s">
        <v>4452</v>
      </c>
      <c r="G3374" t="s">
        <v>100</v>
      </c>
      <c r="H3374">
        <v>1</v>
      </c>
      <c r="I3374">
        <v>2</v>
      </c>
      <c r="J3374">
        <v>15197.01</v>
      </c>
      <c r="K3374">
        <v>1000000</v>
      </c>
    </row>
    <row r="3375" spans="1:11" ht="15" customHeight="1" x14ac:dyDescent="0.2">
      <c r="A3375" t="s">
        <v>11174</v>
      </c>
      <c r="B3375" t="s">
        <v>11175</v>
      </c>
      <c r="C3375">
        <v>2024</v>
      </c>
      <c r="D3375" s="37">
        <v>45302</v>
      </c>
      <c r="E3375" s="37">
        <v>45667</v>
      </c>
      <c r="F3375" s="18" t="s">
        <v>4452</v>
      </c>
      <c r="G3375" t="s">
        <v>100</v>
      </c>
      <c r="H3375">
        <v>2</v>
      </c>
      <c r="I3375">
        <v>2</v>
      </c>
      <c r="J3375">
        <v>14198.11</v>
      </c>
      <c r="K3375">
        <v>1000000</v>
      </c>
    </row>
    <row r="3376" spans="1:11" ht="15" customHeight="1" x14ac:dyDescent="0.2">
      <c r="A3376" t="s">
        <v>11176</v>
      </c>
      <c r="B3376" t="s">
        <v>11177</v>
      </c>
      <c r="C3376">
        <v>2024</v>
      </c>
      <c r="D3376" s="37">
        <v>45302</v>
      </c>
      <c r="E3376" s="37">
        <v>45667</v>
      </c>
      <c r="F3376" s="18" t="s">
        <v>4452</v>
      </c>
      <c r="G3376" t="s">
        <v>98</v>
      </c>
      <c r="H3376">
        <v>1</v>
      </c>
      <c r="I3376">
        <v>2</v>
      </c>
      <c r="J3376">
        <v>71511.78</v>
      </c>
      <c r="K3376">
        <v>10000000</v>
      </c>
    </row>
    <row r="3377" spans="1:11" ht="15" customHeight="1" x14ac:dyDescent="0.2">
      <c r="A3377" t="s">
        <v>11178</v>
      </c>
      <c r="B3377" t="s">
        <v>11179</v>
      </c>
      <c r="C3377">
        <v>2024</v>
      </c>
      <c r="D3377" s="37">
        <v>45302</v>
      </c>
      <c r="E3377" s="37">
        <v>45667</v>
      </c>
      <c r="F3377" s="18" t="s">
        <v>4452</v>
      </c>
      <c r="G3377" t="s">
        <v>97</v>
      </c>
      <c r="H3377">
        <v>1</v>
      </c>
      <c r="I3377">
        <v>1</v>
      </c>
      <c r="J3377">
        <v>35321.730000000003</v>
      </c>
      <c r="K3377">
        <v>3500000</v>
      </c>
    </row>
    <row r="3378" spans="1:11" ht="15" customHeight="1" x14ac:dyDescent="0.2">
      <c r="A3378" t="s">
        <v>11180</v>
      </c>
      <c r="B3378" t="s">
        <v>11181</v>
      </c>
      <c r="C3378">
        <v>2024</v>
      </c>
      <c r="D3378" s="37">
        <v>45302</v>
      </c>
      <c r="E3378" s="37">
        <v>45667</v>
      </c>
      <c r="F3378" s="18" t="s">
        <v>4463</v>
      </c>
      <c r="G3378" t="s">
        <v>98</v>
      </c>
      <c r="H3378">
        <v>3</v>
      </c>
      <c r="I3378">
        <v>3</v>
      </c>
      <c r="J3378">
        <v>35499.21</v>
      </c>
      <c r="K3378">
        <v>5000000</v>
      </c>
    </row>
    <row r="3379" spans="1:11" ht="15" customHeight="1" x14ac:dyDescent="0.2">
      <c r="A3379" t="s">
        <v>11182</v>
      </c>
      <c r="B3379" t="s">
        <v>11183</v>
      </c>
      <c r="C3379">
        <v>2024</v>
      </c>
      <c r="D3379" s="37">
        <v>45302</v>
      </c>
      <c r="E3379" s="37">
        <v>45667</v>
      </c>
      <c r="F3379" s="18" t="s">
        <v>4463</v>
      </c>
      <c r="G3379" t="s">
        <v>97</v>
      </c>
      <c r="H3379">
        <v>2</v>
      </c>
      <c r="I3379">
        <v>4</v>
      </c>
      <c r="J3379">
        <v>44436.45</v>
      </c>
      <c r="K3379">
        <v>5000000</v>
      </c>
    </row>
    <row r="3380" spans="1:11" ht="15" customHeight="1" x14ac:dyDescent="0.2">
      <c r="A3380" t="s">
        <v>11184</v>
      </c>
      <c r="B3380" t="s">
        <v>11185</v>
      </c>
      <c r="C3380">
        <v>2024</v>
      </c>
      <c r="D3380" s="37">
        <v>45302</v>
      </c>
      <c r="E3380" s="37">
        <v>45667</v>
      </c>
      <c r="F3380" s="18" t="s">
        <v>4463</v>
      </c>
      <c r="G3380" t="s">
        <v>97</v>
      </c>
      <c r="H3380">
        <v>1</v>
      </c>
      <c r="I3380">
        <v>1</v>
      </c>
      <c r="J3380">
        <v>8638.2000000000007</v>
      </c>
      <c r="K3380">
        <v>1000000</v>
      </c>
    </row>
    <row r="3381" spans="1:11" ht="15" customHeight="1" x14ac:dyDescent="0.2">
      <c r="A3381" t="s">
        <v>11186</v>
      </c>
      <c r="B3381" t="s">
        <v>11187</v>
      </c>
      <c r="C3381">
        <v>2024</v>
      </c>
      <c r="D3381" s="37">
        <v>45302</v>
      </c>
      <c r="E3381" s="37">
        <v>45667</v>
      </c>
      <c r="F3381" s="18" t="s">
        <v>4463</v>
      </c>
      <c r="G3381" t="s">
        <v>99</v>
      </c>
      <c r="H3381">
        <v>3</v>
      </c>
      <c r="I3381">
        <v>3</v>
      </c>
      <c r="J3381">
        <v>116612.08</v>
      </c>
      <c r="K3381">
        <v>10000000</v>
      </c>
    </row>
    <row r="3382" spans="1:11" ht="15" customHeight="1" x14ac:dyDescent="0.2">
      <c r="A3382" t="s">
        <v>11188</v>
      </c>
      <c r="B3382" t="s">
        <v>11189</v>
      </c>
      <c r="C3382">
        <v>2024</v>
      </c>
      <c r="D3382" s="37">
        <v>45302</v>
      </c>
      <c r="E3382" s="37">
        <v>45667</v>
      </c>
      <c r="F3382" s="18" t="s">
        <v>4463</v>
      </c>
      <c r="G3382" t="s">
        <v>98</v>
      </c>
      <c r="H3382">
        <v>3</v>
      </c>
      <c r="I3382">
        <v>6</v>
      </c>
      <c r="J3382">
        <v>12408</v>
      </c>
      <c r="K3382">
        <v>1500000</v>
      </c>
    </row>
    <row r="3383" spans="1:11" ht="15" customHeight="1" x14ac:dyDescent="0.2">
      <c r="A3383" t="s">
        <v>11190</v>
      </c>
      <c r="B3383" t="s">
        <v>11191</v>
      </c>
      <c r="C3383">
        <v>2024</v>
      </c>
      <c r="D3383" s="37">
        <v>45302</v>
      </c>
      <c r="E3383" s="37">
        <v>45667</v>
      </c>
      <c r="F3383" s="18" t="s">
        <v>4463</v>
      </c>
      <c r="G3383" t="s">
        <v>99</v>
      </c>
      <c r="H3383">
        <v>2</v>
      </c>
      <c r="I3383">
        <v>2</v>
      </c>
      <c r="J3383">
        <v>107487.69</v>
      </c>
      <c r="K3383">
        <v>10000000</v>
      </c>
    </row>
    <row r="3384" spans="1:11" ht="15" customHeight="1" x14ac:dyDescent="0.2">
      <c r="A3384" t="s">
        <v>11192</v>
      </c>
      <c r="B3384" t="s">
        <v>11193</v>
      </c>
      <c r="C3384">
        <v>2024</v>
      </c>
      <c r="D3384" s="37">
        <v>45302</v>
      </c>
      <c r="E3384" s="37">
        <v>45667</v>
      </c>
      <c r="F3384" s="18" t="s">
        <v>4463</v>
      </c>
      <c r="G3384" t="s">
        <v>101</v>
      </c>
      <c r="H3384">
        <v>1</v>
      </c>
      <c r="I3384">
        <v>2</v>
      </c>
      <c r="J3384">
        <v>23162.58</v>
      </c>
      <c r="K3384">
        <v>3500000</v>
      </c>
    </row>
    <row r="3385" spans="1:11" ht="15" customHeight="1" x14ac:dyDescent="0.2">
      <c r="A3385" t="s">
        <v>11194</v>
      </c>
      <c r="B3385" t="s">
        <v>11195</v>
      </c>
      <c r="C3385">
        <v>2024</v>
      </c>
      <c r="D3385" s="37">
        <v>45302</v>
      </c>
      <c r="E3385" s="37">
        <v>45667</v>
      </c>
      <c r="F3385" s="18" t="s">
        <v>4463</v>
      </c>
      <c r="G3385" t="s">
        <v>99</v>
      </c>
      <c r="H3385">
        <v>2</v>
      </c>
      <c r="I3385">
        <v>4</v>
      </c>
      <c r="J3385">
        <v>114151.16</v>
      </c>
      <c r="K3385">
        <v>10000000</v>
      </c>
    </row>
    <row r="3386" spans="1:11" ht="15" customHeight="1" x14ac:dyDescent="0.2">
      <c r="A3386" t="s">
        <v>11196</v>
      </c>
      <c r="B3386" t="s">
        <v>11197</v>
      </c>
      <c r="C3386">
        <v>2024</v>
      </c>
      <c r="D3386" s="37">
        <v>45302</v>
      </c>
      <c r="E3386" s="37">
        <v>45667</v>
      </c>
      <c r="F3386" s="18" t="s">
        <v>4463</v>
      </c>
      <c r="G3386" t="s">
        <v>97</v>
      </c>
      <c r="H3386">
        <v>3</v>
      </c>
      <c r="I3386">
        <v>3</v>
      </c>
      <c r="J3386">
        <v>46051.82</v>
      </c>
      <c r="K3386">
        <v>5000000</v>
      </c>
    </row>
    <row r="3387" spans="1:11" ht="15" customHeight="1" x14ac:dyDescent="0.2">
      <c r="A3387" t="s">
        <v>11198</v>
      </c>
      <c r="B3387" t="s">
        <v>11199</v>
      </c>
      <c r="C3387">
        <v>2024</v>
      </c>
      <c r="D3387" s="37">
        <v>45302</v>
      </c>
      <c r="E3387" s="37">
        <v>45667</v>
      </c>
      <c r="F3387" s="18" t="s">
        <v>4463</v>
      </c>
      <c r="G3387" t="s">
        <v>101</v>
      </c>
      <c r="H3387">
        <v>1</v>
      </c>
      <c r="I3387">
        <v>1</v>
      </c>
      <c r="J3387">
        <v>6600.73</v>
      </c>
      <c r="K3387">
        <v>1000000</v>
      </c>
    </row>
    <row r="3388" spans="1:11" ht="15" customHeight="1" x14ac:dyDescent="0.2">
      <c r="A3388" t="s">
        <v>11200</v>
      </c>
      <c r="B3388" t="s">
        <v>11201</v>
      </c>
      <c r="C3388">
        <v>2024</v>
      </c>
      <c r="D3388" s="37">
        <v>45302</v>
      </c>
      <c r="E3388" s="37">
        <v>45667</v>
      </c>
      <c r="F3388" s="18" t="s">
        <v>4463</v>
      </c>
      <c r="G3388" t="s">
        <v>99</v>
      </c>
      <c r="H3388">
        <v>1</v>
      </c>
      <c r="I3388">
        <v>2</v>
      </c>
      <c r="J3388">
        <v>37481.769999999997</v>
      </c>
      <c r="K3388">
        <v>3000000</v>
      </c>
    </row>
    <row r="3389" spans="1:11" ht="15" customHeight="1" x14ac:dyDescent="0.2">
      <c r="A3389" t="s">
        <v>11202</v>
      </c>
      <c r="B3389" t="s">
        <v>11203</v>
      </c>
      <c r="C3389">
        <v>2024</v>
      </c>
      <c r="D3389" s="37">
        <v>45302</v>
      </c>
      <c r="E3389" s="37">
        <v>45667</v>
      </c>
      <c r="F3389" s="18" t="s">
        <v>4463</v>
      </c>
      <c r="G3389" t="s">
        <v>100</v>
      </c>
      <c r="H3389">
        <v>1</v>
      </c>
      <c r="I3389">
        <v>1</v>
      </c>
      <c r="J3389">
        <v>22004.06</v>
      </c>
      <c r="K3389">
        <v>1500000</v>
      </c>
    </row>
    <row r="3390" spans="1:11" ht="15" customHeight="1" x14ac:dyDescent="0.2">
      <c r="A3390" t="s">
        <v>11204</v>
      </c>
      <c r="B3390" t="s">
        <v>11205</v>
      </c>
      <c r="C3390">
        <v>2024</v>
      </c>
      <c r="D3390" s="37">
        <v>45302</v>
      </c>
      <c r="E3390" s="37">
        <v>45667</v>
      </c>
      <c r="F3390" s="18" t="s">
        <v>4463</v>
      </c>
      <c r="G3390" t="s">
        <v>98</v>
      </c>
      <c r="H3390">
        <v>3</v>
      </c>
      <c r="I3390">
        <v>3</v>
      </c>
      <c r="J3390">
        <v>15778.85</v>
      </c>
      <c r="K3390">
        <v>2000000</v>
      </c>
    </row>
    <row r="3391" spans="1:11" ht="15" customHeight="1" x14ac:dyDescent="0.2">
      <c r="A3391" t="s">
        <v>11206</v>
      </c>
      <c r="B3391" t="s">
        <v>11207</v>
      </c>
      <c r="C3391">
        <v>2024</v>
      </c>
      <c r="D3391" s="37">
        <v>45302</v>
      </c>
      <c r="E3391" s="37">
        <v>45667</v>
      </c>
      <c r="F3391" s="18" t="s">
        <v>4463</v>
      </c>
      <c r="G3391" t="s">
        <v>97</v>
      </c>
      <c r="H3391">
        <v>3</v>
      </c>
      <c r="I3391">
        <v>6</v>
      </c>
      <c r="J3391">
        <v>19723.47</v>
      </c>
      <c r="K3391">
        <v>2000000</v>
      </c>
    </row>
    <row r="3392" spans="1:11" ht="15" customHeight="1" x14ac:dyDescent="0.2">
      <c r="A3392" t="s">
        <v>11208</v>
      </c>
      <c r="B3392" t="s">
        <v>11209</v>
      </c>
      <c r="C3392">
        <v>2024</v>
      </c>
      <c r="D3392" s="37">
        <v>45302</v>
      </c>
      <c r="E3392" s="37">
        <v>45667</v>
      </c>
      <c r="F3392" s="18" t="s">
        <v>4463</v>
      </c>
      <c r="G3392" t="s">
        <v>98</v>
      </c>
      <c r="H3392">
        <v>1</v>
      </c>
      <c r="I3392">
        <v>1</v>
      </c>
      <c r="J3392">
        <v>15784.06</v>
      </c>
      <c r="K3392">
        <v>2000000</v>
      </c>
    </row>
    <row r="3393" spans="1:11" ht="15" customHeight="1" x14ac:dyDescent="0.2">
      <c r="A3393" t="s">
        <v>11210</v>
      </c>
      <c r="B3393" t="s">
        <v>11211</v>
      </c>
      <c r="C3393">
        <v>2024</v>
      </c>
      <c r="D3393" s="37">
        <v>45302</v>
      </c>
      <c r="E3393" s="37">
        <v>45667</v>
      </c>
      <c r="F3393" s="18" t="s">
        <v>4463</v>
      </c>
      <c r="G3393" t="s">
        <v>99</v>
      </c>
      <c r="H3393">
        <v>3</v>
      </c>
      <c r="I3393">
        <v>3</v>
      </c>
      <c r="J3393">
        <v>5999.89</v>
      </c>
      <c r="K3393">
        <v>500000</v>
      </c>
    </row>
    <row r="3394" spans="1:11" ht="15" customHeight="1" x14ac:dyDescent="0.2">
      <c r="A3394" t="s">
        <v>11212</v>
      </c>
      <c r="B3394" t="s">
        <v>11213</v>
      </c>
      <c r="C3394">
        <v>2024</v>
      </c>
      <c r="D3394" s="37">
        <v>45302</v>
      </c>
      <c r="E3394" s="37">
        <v>45667</v>
      </c>
      <c r="F3394" s="18" t="s">
        <v>4463</v>
      </c>
      <c r="G3394" t="s">
        <v>98</v>
      </c>
      <c r="H3394">
        <v>1</v>
      </c>
      <c r="I3394">
        <v>2</v>
      </c>
      <c r="J3394">
        <v>14863.71</v>
      </c>
      <c r="K3394">
        <v>2000000</v>
      </c>
    </row>
    <row r="3395" spans="1:11" ht="15" customHeight="1" x14ac:dyDescent="0.2">
      <c r="A3395" t="s">
        <v>11214</v>
      </c>
      <c r="B3395" t="s">
        <v>11215</v>
      </c>
      <c r="C3395">
        <v>2024</v>
      </c>
      <c r="D3395" s="37">
        <v>45302</v>
      </c>
      <c r="E3395" s="37">
        <v>45667</v>
      </c>
      <c r="F3395" s="18" t="s">
        <v>4463</v>
      </c>
      <c r="G3395" t="s">
        <v>101</v>
      </c>
      <c r="H3395">
        <v>3</v>
      </c>
      <c r="I3395">
        <v>3</v>
      </c>
      <c r="J3395">
        <v>24645.16</v>
      </c>
      <c r="K3395">
        <v>4000000</v>
      </c>
    </row>
    <row r="3396" spans="1:11" ht="15" customHeight="1" x14ac:dyDescent="0.2">
      <c r="A3396" t="s">
        <v>11216</v>
      </c>
      <c r="B3396" t="s">
        <v>11217</v>
      </c>
      <c r="C3396">
        <v>2024</v>
      </c>
      <c r="D3396" s="37">
        <v>45302</v>
      </c>
      <c r="E3396" s="37">
        <v>45667</v>
      </c>
      <c r="F3396" s="18" t="s">
        <v>4463</v>
      </c>
      <c r="G3396" t="s">
        <v>99</v>
      </c>
      <c r="H3396">
        <v>1</v>
      </c>
      <c r="I3396">
        <v>2</v>
      </c>
      <c r="J3396">
        <v>36114.81</v>
      </c>
      <c r="K3396">
        <v>3000000</v>
      </c>
    </row>
    <row r="3397" spans="1:11" ht="15" customHeight="1" x14ac:dyDescent="0.2">
      <c r="A3397" t="s">
        <v>11218</v>
      </c>
      <c r="B3397" t="s">
        <v>11219</v>
      </c>
      <c r="C3397">
        <v>2024</v>
      </c>
      <c r="D3397" s="37">
        <v>45302</v>
      </c>
      <c r="E3397" s="37">
        <v>45667</v>
      </c>
      <c r="F3397" s="18" t="s">
        <v>4463</v>
      </c>
      <c r="G3397" t="s">
        <v>97</v>
      </c>
      <c r="H3397">
        <v>1</v>
      </c>
      <c r="I3397">
        <v>2</v>
      </c>
      <c r="J3397">
        <v>4325.82</v>
      </c>
      <c r="K3397">
        <v>500000</v>
      </c>
    </row>
    <row r="3398" spans="1:11" ht="15" customHeight="1" x14ac:dyDescent="0.2">
      <c r="A3398" t="s">
        <v>11220</v>
      </c>
      <c r="B3398" t="s">
        <v>11221</v>
      </c>
      <c r="C3398">
        <v>2024</v>
      </c>
      <c r="D3398" s="37">
        <v>45302</v>
      </c>
      <c r="E3398" s="37">
        <v>45667</v>
      </c>
      <c r="F3398" s="18" t="s">
        <v>4463</v>
      </c>
      <c r="G3398" t="s">
        <v>98</v>
      </c>
      <c r="H3398">
        <v>2</v>
      </c>
      <c r="I3398">
        <v>4</v>
      </c>
      <c r="J3398">
        <v>30431.75</v>
      </c>
      <c r="K3398">
        <v>4000000</v>
      </c>
    </row>
    <row r="3399" spans="1:11" ht="15" customHeight="1" x14ac:dyDescent="0.2">
      <c r="A3399" t="s">
        <v>11222</v>
      </c>
      <c r="B3399" t="s">
        <v>11223</v>
      </c>
      <c r="C3399">
        <v>2024</v>
      </c>
      <c r="D3399" s="37">
        <v>45302</v>
      </c>
      <c r="E3399" s="37">
        <v>45667</v>
      </c>
      <c r="F3399" s="18" t="s">
        <v>4463</v>
      </c>
      <c r="G3399" t="s">
        <v>100</v>
      </c>
      <c r="H3399">
        <v>1</v>
      </c>
      <c r="I3399">
        <v>2</v>
      </c>
      <c r="J3399">
        <v>55998.55</v>
      </c>
      <c r="K3399">
        <v>3500000</v>
      </c>
    </row>
    <row r="3400" spans="1:11" ht="15" customHeight="1" x14ac:dyDescent="0.2">
      <c r="A3400" t="s">
        <v>11224</v>
      </c>
      <c r="B3400" t="s">
        <v>11225</v>
      </c>
      <c r="C3400">
        <v>2024</v>
      </c>
      <c r="D3400" s="37">
        <v>45302</v>
      </c>
      <c r="E3400" s="37">
        <v>45667</v>
      </c>
      <c r="F3400" s="18" t="s">
        <v>4463</v>
      </c>
      <c r="G3400" t="s">
        <v>100</v>
      </c>
      <c r="H3400">
        <v>1</v>
      </c>
      <c r="I3400">
        <v>2</v>
      </c>
      <c r="J3400">
        <v>57128.11</v>
      </c>
      <c r="K3400">
        <v>3500000</v>
      </c>
    </row>
    <row r="3401" spans="1:11" ht="15" customHeight="1" x14ac:dyDescent="0.2">
      <c r="A3401" t="s">
        <v>11226</v>
      </c>
      <c r="B3401" t="s">
        <v>11227</v>
      </c>
      <c r="C3401">
        <v>2024</v>
      </c>
      <c r="D3401" s="37">
        <v>45302</v>
      </c>
      <c r="E3401" s="37">
        <v>45667</v>
      </c>
      <c r="F3401" s="18" t="s">
        <v>4463</v>
      </c>
      <c r="G3401" t="s">
        <v>97</v>
      </c>
      <c r="H3401">
        <v>1</v>
      </c>
      <c r="I3401">
        <v>1</v>
      </c>
      <c r="J3401">
        <v>19883.990000000002</v>
      </c>
      <c r="K3401">
        <v>2000000</v>
      </c>
    </row>
    <row r="3402" spans="1:11" ht="15" customHeight="1" x14ac:dyDescent="0.2">
      <c r="A3402" t="s">
        <v>11228</v>
      </c>
      <c r="B3402" t="s">
        <v>11229</v>
      </c>
      <c r="C3402">
        <v>2024</v>
      </c>
      <c r="D3402" s="37">
        <v>45302</v>
      </c>
      <c r="E3402" s="37">
        <v>45667</v>
      </c>
      <c r="F3402" s="18" t="s">
        <v>4463</v>
      </c>
      <c r="G3402" t="s">
        <v>98</v>
      </c>
      <c r="H3402">
        <v>1</v>
      </c>
      <c r="I3402">
        <v>1</v>
      </c>
      <c r="J3402">
        <v>14309.22</v>
      </c>
      <c r="K3402">
        <v>2000000</v>
      </c>
    </row>
    <row r="3403" spans="1:11" ht="15" customHeight="1" x14ac:dyDescent="0.2">
      <c r="A3403" t="s">
        <v>11230</v>
      </c>
      <c r="B3403" t="s">
        <v>11231</v>
      </c>
      <c r="C3403">
        <v>2024</v>
      </c>
      <c r="D3403" s="37">
        <v>45302</v>
      </c>
      <c r="E3403" s="37">
        <v>45667</v>
      </c>
      <c r="F3403" s="18" t="s">
        <v>4463</v>
      </c>
      <c r="G3403" t="s">
        <v>97</v>
      </c>
      <c r="H3403">
        <v>3</v>
      </c>
      <c r="I3403">
        <v>6</v>
      </c>
      <c r="J3403">
        <v>29989.98</v>
      </c>
      <c r="K3403">
        <v>3500000</v>
      </c>
    </row>
    <row r="3404" spans="1:11" ht="15" customHeight="1" x14ac:dyDescent="0.2">
      <c r="A3404" t="s">
        <v>11232</v>
      </c>
      <c r="B3404" t="s">
        <v>11233</v>
      </c>
      <c r="C3404">
        <v>2024</v>
      </c>
      <c r="D3404" s="37">
        <v>45303</v>
      </c>
      <c r="E3404" s="37">
        <v>45668</v>
      </c>
      <c r="F3404" s="18" t="s">
        <v>4452</v>
      </c>
      <c r="G3404" t="s">
        <v>97</v>
      </c>
      <c r="H3404">
        <v>1</v>
      </c>
      <c r="I3404">
        <v>1</v>
      </c>
      <c r="J3404">
        <v>20786.61</v>
      </c>
      <c r="K3404">
        <v>2000000</v>
      </c>
    </row>
    <row r="3405" spans="1:11" ht="15" customHeight="1" x14ac:dyDescent="0.2">
      <c r="A3405" t="s">
        <v>11234</v>
      </c>
      <c r="B3405" t="s">
        <v>11235</v>
      </c>
      <c r="C3405">
        <v>2024</v>
      </c>
      <c r="D3405" s="37">
        <v>45303</v>
      </c>
      <c r="E3405" s="37">
        <v>45668</v>
      </c>
      <c r="F3405" s="18" t="s">
        <v>4452</v>
      </c>
      <c r="G3405" t="s">
        <v>100</v>
      </c>
      <c r="H3405">
        <v>2</v>
      </c>
      <c r="I3405">
        <v>4</v>
      </c>
      <c r="J3405">
        <v>48609.24</v>
      </c>
      <c r="K3405">
        <v>3000000</v>
      </c>
    </row>
    <row r="3406" spans="1:11" ht="15" customHeight="1" x14ac:dyDescent="0.2">
      <c r="A3406" t="s">
        <v>11236</v>
      </c>
      <c r="B3406" t="s">
        <v>11237</v>
      </c>
      <c r="C3406">
        <v>2024</v>
      </c>
      <c r="D3406" s="37">
        <v>45303</v>
      </c>
      <c r="E3406" s="37">
        <v>45668</v>
      </c>
      <c r="F3406" s="18" t="s">
        <v>4452</v>
      </c>
      <c r="G3406" t="s">
        <v>98</v>
      </c>
      <c r="H3406">
        <v>3</v>
      </c>
      <c r="I3406">
        <v>3</v>
      </c>
      <c r="J3406">
        <v>83350.38</v>
      </c>
      <c r="K3406">
        <v>10000000</v>
      </c>
    </row>
    <row r="3407" spans="1:11" ht="15" customHeight="1" x14ac:dyDescent="0.2">
      <c r="A3407" t="s">
        <v>11238</v>
      </c>
      <c r="B3407" t="s">
        <v>11239</v>
      </c>
      <c r="C3407">
        <v>2024</v>
      </c>
      <c r="D3407" s="37">
        <v>45303</v>
      </c>
      <c r="E3407" s="37">
        <v>45668</v>
      </c>
      <c r="F3407" s="18" t="s">
        <v>4463</v>
      </c>
      <c r="G3407" t="s">
        <v>98</v>
      </c>
      <c r="H3407">
        <v>1</v>
      </c>
      <c r="I3407">
        <v>2</v>
      </c>
      <c r="J3407">
        <v>75005.84</v>
      </c>
      <c r="K3407">
        <v>10000000</v>
      </c>
    </row>
    <row r="3408" spans="1:11" ht="15" customHeight="1" x14ac:dyDescent="0.2">
      <c r="A3408" t="s">
        <v>11240</v>
      </c>
      <c r="B3408" t="s">
        <v>11241</v>
      </c>
      <c r="C3408">
        <v>2024</v>
      </c>
      <c r="D3408" s="37">
        <v>45303</v>
      </c>
      <c r="E3408" s="37">
        <v>45668</v>
      </c>
      <c r="F3408" s="18" t="s">
        <v>4463</v>
      </c>
      <c r="G3408" t="s">
        <v>100</v>
      </c>
      <c r="H3408">
        <v>2</v>
      </c>
      <c r="I3408">
        <v>4</v>
      </c>
      <c r="J3408">
        <v>80134.710000000006</v>
      </c>
      <c r="K3408">
        <v>5000000</v>
      </c>
    </row>
    <row r="3409" spans="1:11" ht="15" customHeight="1" x14ac:dyDescent="0.2">
      <c r="A3409" t="s">
        <v>11242</v>
      </c>
      <c r="B3409" t="s">
        <v>11243</v>
      </c>
      <c r="C3409">
        <v>2024</v>
      </c>
      <c r="D3409" s="37">
        <v>45303</v>
      </c>
      <c r="E3409" s="37">
        <v>45668</v>
      </c>
      <c r="F3409" s="18" t="s">
        <v>4463</v>
      </c>
      <c r="G3409" t="s">
        <v>100</v>
      </c>
      <c r="H3409">
        <v>1</v>
      </c>
      <c r="I3409">
        <v>1</v>
      </c>
      <c r="J3409">
        <v>158375.21</v>
      </c>
      <c r="K3409">
        <v>10000000</v>
      </c>
    </row>
    <row r="3410" spans="1:11" ht="15" customHeight="1" x14ac:dyDescent="0.2">
      <c r="A3410" t="s">
        <v>11244</v>
      </c>
      <c r="B3410" t="s">
        <v>11245</v>
      </c>
      <c r="C3410">
        <v>2024</v>
      </c>
      <c r="D3410" s="37">
        <v>45303</v>
      </c>
      <c r="E3410" s="37">
        <v>45668</v>
      </c>
      <c r="F3410" s="18" t="s">
        <v>4463</v>
      </c>
      <c r="G3410" t="s">
        <v>97</v>
      </c>
      <c r="H3410">
        <v>1</v>
      </c>
      <c r="I3410">
        <v>1</v>
      </c>
      <c r="J3410">
        <v>34657.82</v>
      </c>
      <c r="K3410">
        <v>4000000</v>
      </c>
    </row>
    <row r="3411" spans="1:11" ht="15" customHeight="1" x14ac:dyDescent="0.2">
      <c r="A3411" t="s">
        <v>11246</v>
      </c>
      <c r="B3411" t="s">
        <v>11247</v>
      </c>
      <c r="C3411">
        <v>2024</v>
      </c>
      <c r="D3411" s="37">
        <v>45303</v>
      </c>
      <c r="E3411" s="37">
        <v>45668</v>
      </c>
      <c r="F3411" s="18" t="s">
        <v>4463</v>
      </c>
      <c r="G3411" t="s">
        <v>99</v>
      </c>
      <c r="H3411">
        <v>2</v>
      </c>
      <c r="I3411">
        <v>2</v>
      </c>
      <c r="J3411">
        <v>53842.28</v>
      </c>
      <c r="K3411">
        <v>5000000</v>
      </c>
    </row>
    <row r="3412" spans="1:11" ht="15" customHeight="1" x14ac:dyDescent="0.2">
      <c r="A3412" t="s">
        <v>11248</v>
      </c>
      <c r="B3412" t="s">
        <v>11249</v>
      </c>
      <c r="C3412">
        <v>2024</v>
      </c>
      <c r="D3412" s="37">
        <v>45303</v>
      </c>
      <c r="E3412" s="37">
        <v>45668</v>
      </c>
      <c r="F3412" s="18" t="s">
        <v>4463</v>
      </c>
      <c r="G3412" t="s">
        <v>100</v>
      </c>
      <c r="H3412">
        <v>2</v>
      </c>
      <c r="I3412">
        <v>2</v>
      </c>
      <c r="J3412">
        <v>14353.53</v>
      </c>
      <c r="K3412">
        <v>1000000</v>
      </c>
    </row>
    <row r="3413" spans="1:11" ht="15" customHeight="1" x14ac:dyDescent="0.2">
      <c r="A3413" t="s">
        <v>11250</v>
      </c>
      <c r="B3413" t="s">
        <v>11251</v>
      </c>
      <c r="C3413">
        <v>2024</v>
      </c>
      <c r="D3413" s="37">
        <v>45303</v>
      </c>
      <c r="E3413" s="37">
        <v>45668</v>
      </c>
      <c r="F3413" s="18" t="s">
        <v>4463</v>
      </c>
      <c r="G3413" t="s">
        <v>98</v>
      </c>
      <c r="H3413">
        <v>1</v>
      </c>
      <c r="I3413">
        <v>2</v>
      </c>
      <c r="J3413">
        <v>11801.53</v>
      </c>
      <c r="K3413">
        <v>1500000</v>
      </c>
    </row>
    <row r="3414" spans="1:11" ht="15" customHeight="1" x14ac:dyDescent="0.2">
      <c r="A3414" t="s">
        <v>11252</v>
      </c>
      <c r="B3414" t="s">
        <v>11253</v>
      </c>
      <c r="C3414">
        <v>2024</v>
      </c>
      <c r="D3414" s="37">
        <v>45303</v>
      </c>
      <c r="E3414" s="37">
        <v>45668</v>
      </c>
      <c r="F3414" s="18" t="s">
        <v>4463</v>
      </c>
      <c r="G3414" t="s">
        <v>97</v>
      </c>
      <c r="H3414">
        <v>2</v>
      </c>
      <c r="I3414">
        <v>2</v>
      </c>
      <c r="J3414">
        <v>15244.69</v>
      </c>
      <c r="K3414">
        <v>1500000</v>
      </c>
    </row>
    <row r="3415" spans="1:11" ht="15" customHeight="1" x14ac:dyDescent="0.2">
      <c r="A3415" t="s">
        <v>11254</v>
      </c>
      <c r="B3415" t="s">
        <v>11255</v>
      </c>
      <c r="C3415">
        <v>2024</v>
      </c>
      <c r="D3415" s="37">
        <v>45303</v>
      </c>
      <c r="E3415" s="37">
        <v>45668</v>
      </c>
      <c r="F3415" s="18" t="s">
        <v>4463</v>
      </c>
      <c r="G3415" t="s">
        <v>100</v>
      </c>
      <c r="H3415">
        <v>1</v>
      </c>
      <c r="I3415">
        <v>1</v>
      </c>
      <c r="J3415">
        <v>61750.92</v>
      </c>
      <c r="K3415">
        <v>4000000</v>
      </c>
    </row>
    <row r="3416" spans="1:11" ht="15" customHeight="1" x14ac:dyDescent="0.2">
      <c r="A3416" t="s">
        <v>11256</v>
      </c>
      <c r="B3416" t="s">
        <v>11257</v>
      </c>
      <c r="C3416">
        <v>2024</v>
      </c>
      <c r="D3416" s="37">
        <v>45303</v>
      </c>
      <c r="E3416" s="37">
        <v>45668</v>
      </c>
      <c r="F3416" s="18" t="s">
        <v>4463</v>
      </c>
      <c r="G3416" t="s">
        <v>98</v>
      </c>
      <c r="H3416">
        <v>1</v>
      </c>
      <c r="I3416">
        <v>2</v>
      </c>
      <c r="J3416">
        <v>8432.34</v>
      </c>
      <c r="K3416">
        <v>1000000</v>
      </c>
    </row>
    <row r="3417" spans="1:11" ht="15" customHeight="1" x14ac:dyDescent="0.2">
      <c r="A3417" t="s">
        <v>11258</v>
      </c>
      <c r="B3417" t="s">
        <v>11259</v>
      </c>
      <c r="C3417">
        <v>2024</v>
      </c>
      <c r="D3417" s="37">
        <v>45303</v>
      </c>
      <c r="E3417" s="37">
        <v>45668</v>
      </c>
      <c r="F3417" s="18" t="s">
        <v>4463</v>
      </c>
      <c r="G3417" t="s">
        <v>97</v>
      </c>
      <c r="H3417">
        <v>3</v>
      </c>
      <c r="I3417">
        <v>6</v>
      </c>
      <c r="J3417">
        <v>17322.87</v>
      </c>
      <c r="K3417">
        <v>2000000</v>
      </c>
    </row>
    <row r="3418" spans="1:11" ht="15" customHeight="1" x14ac:dyDescent="0.2">
      <c r="A3418" t="s">
        <v>11260</v>
      </c>
      <c r="B3418" t="s">
        <v>11261</v>
      </c>
      <c r="C3418">
        <v>2024</v>
      </c>
      <c r="D3418" s="37">
        <v>45303</v>
      </c>
      <c r="E3418" s="37">
        <v>45668</v>
      </c>
      <c r="F3418" s="18" t="s">
        <v>4463</v>
      </c>
      <c r="G3418" t="s">
        <v>101</v>
      </c>
      <c r="H3418">
        <v>1</v>
      </c>
      <c r="I3418">
        <v>1</v>
      </c>
      <c r="J3418">
        <v>6724.47</v>
      </c>
      <c r="K3418">
        <v>1000000</v>
      </c>
    </row>
    <row r="3419" spans="1:11" ht="15" customHeight="1" x14ac:dyDescent="0.2">
      <c r="A3419" t="s">
        <v>11262</v>
      </c>
      <c r="B3419" t="s">
        <v>11263</v>
      </c>
      <c r="C3419">
        <v>2024</v>
      </c>
      <c r="D3419" s="37">
        <v>45303</v>
      </c>
      <c r="E3419" s="37">
        <v>45668</v>
      </c>
      <c r="F3419" s="18" t="s">
        <v>4463</v>
      </c>
      <c r="G3419" t="s">
        <v>97</v>
      </c>
      <c r="H3419">
        <v>3</v>
      </c>
      <c r="I3419">
        <v>3</v>
      </c>
      <c r="J3419">
        <v>4591.79</v>
      </c>
      <c r="K3419">
        <v>500000</v>
      </c>
    </row>
    <row r="3420" spans="1:11" ht="15" customHeight="1" x14ac:dyDescent="0.2">
      <c r="A3420" t="s">
        <v>11264</v>
      </c>
      <c r="B3420" t="s">
        <v>11265</v>
      </c>
      <c r="C3420">
        <v>2024</v>
      </c>
      <c r="D3420" s="37">
        <v>45303</v>
      </c>
      <c r="E3420" s="37">
        <v>45668</v>
      </c>
      <c r="F3420" s="18" t="s">
        <v>4463</v>
      </c>
      <c r="G3420" t="s">
        <v>97</v>
      </c>
      <c r="H3420">
        <v>1</v>
      </c>
      <c r="I3420">
        <v>1</v>
      </c>
      <c r="J3420">
        <v>43903.99</v>
      </c>
      <c r="K3420">
        <v>4500000</v>
      </c>
    </row>
    <row r="3421" spans="1:11" ht="15" customHeight="1" x14ac:dyDescent="0.2">
      <c r="A3421" t="s">
        <v>11266</v>
      </c>
      <c r="B3421" t="s">
        <v>11267</v>
      </c>
      <c r="C3421">
        <v>2024</v>
      </c>
      <c r="D3421" s="37">
        <v>45303</v>
      </c>
      <c r="E3421" s="37">
        <v>45668</v>
      </c>
      <c r="F3421" s="18" t="s">
        <v>4463</v>
      </c>
      <c r="G3421" t="s">
        <v>100</v>
      </c>
      <c r="H3421">
        <v>3</v>
      </c>
      <c r="I3421">
        <v>3</v>
      </c>
      <c r="J3421">
        <v>151689.75</v>
      </c>
      <c r="K3421">
        <v>10000000</v>
      </c>
    </row>
    <row r="3422" spans="1:11" ht="15" customHeight="1" x14ac:dyDescent="0.2">
      <c r="A3422" t="s">
        <v>11268</v>
      </c>
      <c r="B3422" t="s">
        <v>11269</v>
      </c>
      <c r="C3422">
        <v>2024</v>
      </c>
      <c r="D3422" s="37">
        <v>45303</v>
      </c>
      <c r="E3422" s="37">
        <v>45668</v>
      </c>
      <c r="F3422" s="18" t="s">
        <v>4463</v>
      </c>
      <c r="G3422" t="s">
        <v>99</v>
      </c>
      <c r="H3422">
        <v>2</v>
      </c>
      <c r="I3422">
        <v>4</v>
      </c>
      <c r="J3422">
        <v>123522.93</v>
      </c>
      <c r="K3422">
        <v>10000000</v>
      </c>
    </row>
    <row r="3423" spans="1:11" ht="15" customHeight="1" x14ac:dyDescent="0.2">
      <c r="A3423" t="s">
        <v>11270</v>
      </c>
      <c r="B3423" t="s">
        <v>11271</v>
      </c>
      <c r="C3423">
        <v>2024</v>
      </c>
      <c r="D3423" s="37">
        <v>45303</v>
      </c>
      <c r="E3423" s="37">
        <v>45668</v>
      </c>
      <c r="F3423" s="18" t="s">
        <v>4463</v>
      </c>
      <c r="G3423" t="s">
        <v>98</v>
      </c>
      <c r="H3423">
        <v>1</v>
      </c>
      <c r="I3423">
        <v>2</v>
      </c>
      <c r="J3423">
        <v>79421.14</v>
      </c>
      <c r="K3423">
        <v>10000000</v>
      </c>
    </row>
    <row r="3424" spans="1:11" ht="15" customHeight="1" x14ac:dyDescent="0.2">
      <c r="A3424" t="s">
        <v>11272</v>
      </c>
      <c r="B3424" t="s">
        <v>11273</v>
      </c>
      <c r="C3424">
        <v>2024</v>
      </c>
      <c r="D3424" s="37">
        <v>45303</v>
      </c>
      <c r="E3424" s="37">
        <v>45668</v>
      </c>
      <c r="F3424" s="18" t="s">
        <v>4463</v>
      </c>
      <c r="G3424" t="s">
        <v>99</v>
      </c>
      <c r="H3424">
        <v>1</v>
      </c>
      <c r="I3424">
        <v>1</v>
      </c>
      <c r="J3424">
        <v>61129.62</v>
      </c>
      <c r="K3424">
        <v>5000000</v>
      </c>
    </row>
    <row r="3425" spans="1:11" ht="15" customHeight="1" x14ac:dyDescent="0.2">
      <c r="A3425" t="s">
        <v>11274</v>
      </c>
      <c r="B3425" t="s">
        <v>11275</v>
      </c>
      <c r="C3425">
        <v>2024</v>
      </c>
      <c r="D3425" s="37">
        <v>45303</v>
      </c>
      <c r="E3425" s="37">
        <v>45668</v>
      </c>
      <c r="F3425" s="18" t="s">
        <v>4463</v>
      </c>
      <c r="G3425" t="s">
        <v>97</v>
      </c>
      <c r="H3425">
        <v>3</v>
      </c>
      <c r="I3425">
        <v>3</v>
      </c>
      <c r="J3425">
        <v>18520.88</v>
      </c>
      <c r="K3425">
        <v>2000000</v>
      </c>
    </row>
    <row r="3426" spans="1:11" ht="15" customHeight="1" x14ac:dyDescent="0.2">
      <c r="A3426" t="s">
        <v>11276</v>
      </c>
      <c r="B3426" t="s">
        <v>11277</v>
      </c>
      <c r="C3426">
        <v>2024</v>
      </c>
      <c r="D3426" s="37">
        <v>45303</v>
      </c>
      <c r="E3426" s="37">
        <v>45668</v>
      </c>
      <c r="F3426" s="18" t="s">
        <v>4463</v>
      </c>
      <c r="G3426" t="s">
        <v>101</v>
      </c>
      <c r="H3426">
        <v>1</v>
      </c>
      <c r="I3426">
        <v>1</v>
      </c>
      <c r="J3426">
        <v>32549.22</v>
      </c>
      <c r="K3426">
        <v>4500000</v>
      </c>
    </row>
    <row r="3427" spans="1:11" ht="15" customHeight="1" x14ac:dyDescent="0.2">
      <c r="A3427" t="s">
        <v>11278</v>
      </c>
      <c r="B3427" t="s">
        <v>11279</v>
      </c>
      <c r="C3427">
        <v>2024</v>
      </c>
      <c r="D3427" s="37">
        <v>45303</v>
      </c>
      <c r="E3427" s="37">
        <v>45668</v>
      </c>
      <c r="F3427" s="18" t="s">
        <v>4463</v>
      </c>
      <c r="G3427" t="s">
        <v>99</v>
      </c>
      <c r="H3427">
        <v>1</v>
      </c>
      <c r="I3427">
        <v>2</v>
      </c>
      <c r="J3427">
        <v>6442.71</v>
      </c>
      <c r="K3427">
        <v>500000</v>
      </c>
    </row>
    <row r="3428" spans="1:11" ht="15" customHeight="1" x14ac:dyDescent="0.2">
      <c r="A3428" t="s">
        <v>11280</v>
      </c>
      <c r="B3428" t="s">
        <v>11281</v>
      </c>
      <c r="C3428">
        <v>2024</v>
      </c>
      <c r="D3428" s="37">
        <v>45303</v>
      </c>
      <c r="E3428" s="37">
        <v>45668</v>
      </c>
      <c r="F3428" s="18" t="s">
        <v>4463</v>
      </c>
      <c r="G3428" t="s">
        <v>99</v>
      </c>
      <c r="H3428">
        <v>1</v>
      </c>
      <c r="I3428">
        <v>1</v>
      </c>
      <c r="J3428">
        <v>52112.98</v>
      </c>
      <c r="K3428">
        <v>4500000</v>
      </c>
    </row>
    <row r="3429" spans="1:11" ht="15" customHeight="1" x14ac:dyDescent="0.2">
      <c r="A3429" t="s">
        <v>11282</v>
      </c>
      <c r="B3429" t="s">
        <v>11283</v>
      </c>
      <c r="C3429">
        <v>2024</v>
      </c>
      <c r="D3429" s="37">
        <v>45303</v>
      </c>
      <c r="E3429" s="37">
        <v>45668</v>
      </c>
      <c r="F3429" s="18" t="s">
        <v>4463</v>
      </c>
      <c r="G3429" t="s">
        <v>100</v>
      </c>
      <c r="H3429">
        <v>1</v>
      </c>
      <c r="I3429">
        <v>1</v>
      </c>
      <c r="J3429">
        <v>48299.01</v>
      </c>
      <c r="K3429">
        <v>3000000</v>
      </c>
    </row>
    <row r="3430" spans="1:11" ht="15" customHeight="1" x14ac:dyDescent="0.2">
      <c r="A3430" t="s">
        <v>11284</v>
      </c>
      <c r="B3430" t="s">
        <v>11285</v>
      </c>
      <c r="C3430">
        <v>2024</v>
      </c>
      <c r="D3430" s="37">
        <v>45303</v>
      </c>
      <c r="E3430" s="37">
        <v>45668</v>
      </c>
      <c r="F3430" s="18" t="s">
        <v>4463</v>
      </c>
      <c r="G3430" t="s">
        <v>97</v>
      </c>
      <c r="H3430">
        <v>1</v>
      </c>
      <c r="I3430">
        <v>1</v>
      </c>
      <c r="J3430">
        <v>15063.2</v>
      </c>
      <c r="K3430">
        <v>1500000</v>
      </c>
    </row>
    <row r="3431" spans="1:11" ht="15" customHeight="1" x14ac:dyDescent="0.2">
      <c r="A3431" t="s">
        <v>11286</v>
      </c>
      <c r="B3431" t="s">
        <v>11287</v>
      </c>
      <c r="C3431">
        <v>2024</v>
      </c>
      <c r="D3431" s="37">
        <v>45303</v>
      </c>
      <c r="E3431" s="37">
        <v>45668</v>
      </c>
      <c r="F3431" s="18" t="s">
        <v>4463</v>
      </c>
      <c r="G3431" t="s">
        <v>99</v>
      </c>
      <c r="H3431">
        <v>2</v>
      </c>
      <c r="I3431">
        <v>2</v>
      </c>
      <c r="J3431">
        <v>5422.67</v>
      </c>
      <c r="K3431">
        <v>500000</v>
      </c>
    </row>
    <row r="3432" spans="1:11" ht="15" customHeight="1" x14ac:dyDescent="0.2">
      <c r="A3432" t="s">
        <v>11288</v>
      </c>
      <c r="B3432" t="s">
        <v>11289</v>
      </c>
      <c r="C3432">
        <v>2024</v>
      </c>
      <c r="D3432" s="37">
        <v>45303</v>
      </c>
      <c r="E3432" s="37">
        <v>45668</v>
      </c>
      <c r="F3432" s="18" t="s">
        <v>4463</v>
      </c>
      <c r="G3432" t="s">
        <v>100</v>
      </c>
      <c r="H3432">
        <v>1</v>
      </c>
      <c r="I3432">
        <v>1</v>
      </c>
      <c r="J3432">
        <v>34719.07</v>
      </c>
      <c r="K3432">
        <v>2500000</v>
      </c>
    </row>
    <row r="3433" spans="1:11" ht="15" customHeight="1" x14ac:dyDescent="0.2">
      <c r="A3433" t="s">
        <v>11290</v>
      </c>
      <c r="B3433" t="s">
        <v>11291</v>
      </c>
      <c r="C3433">
        <v>2024</v>
      </c>
      <c r="D3433" s="37">
        <v>45303</v>
      </c>
      <c r="E3433" s="37">
        <v>45668</v>
      </c>
      <c r="F3433" s="18" t="s">
        <v>4463</v>
      </c>
      <c r="G3433" t="s">
        <v>100</v>
      </c>
      <c r="H3433">
        <v>2</v>
      </c>
      <c r="I3433">
        <v>4</v>
      </c>
      <c r="J3433">
        <v>161686.95000000001</v>
      </c>
      <c r="K3433">
        <v>10000000</v>
      </c>
    </row>
    <row r="3434" spans="1:11" ht="15" customHeight="1" x14ac:dyDescent="0.2">
      <c r="A3434" t="s">
        <v>11292</v>
      </c>
      <c r="B3434" t="s">
        <v>11293</v>
      </c>
      <c r="C3434">
        <v>2024</v>
      </c>
      <c r="D3434" s="37">
        <v>45303</v>
      </c>
      <c r="E3434" s="37">
        <v>45668</v>
      </c>
      <c r="F3434" s="18" t="s">
        <v>4463</v>
      </c>
      <c r="G3434" t="s">
        <v>99</v>
      </c>
      <c r="H3434">
        <v>1</v>
      </c>
      <c r="I3434">
        <v>2</v>
      </c>
      <c r="J3434">
        <v>23209.99</v>
      </c>
      <c r="K3434">
        <v>2000000</v>
      </c>
    </row>
    <row r="3435" spans="1:11" ht="15" customHeight="1" x14ac:dyDescent="0.2">
      <c r="A3435" t="s">
        <v>11294</v>
      </c>
      <c r="B3435" t="s">
        <v>11295</v>
      </c>
      <c r="C3435">
        <v>2024</v>
      </c>
      <c r="D3435" s="37">
        <v>45303</v>
      </c>
      <c r="E3435" s="37">
        <v>45668</v>
      </c>
      <c r="F3435" s="18" t="s">
        <v>4463</v>
      </c>
      <c r="G3435" t="s">
        <v>99</v>
      </c>
      <c r="H3435">
        <v>1</v>
      </c>
      <c r="I3435">
        <v>2</v>
      </c>
      <c r="J3435">
        <v>119221.73</v>
      </c>
      <c r="K3435">
        <v>10000000</v>
      </c>
    </row>
    <row r="3436" spans="1:11" ht="15" customHeight="1" x14ac:dyDescent="0.2">
      <c r="A3436" t="s">
        <v>11296</v>
      </c>
      <c r="B3436" t="s">
        <v>11297</v>
      </c>
      <c r="C3436">
        <v>2024</v>
      </c>
      <c r="D3436" s="37">
        <v>45303</v>
      </c>
      <c r="E3436" s="37">
        <v>45668</v>
      </c>
      <c r="F3436" s="18" t="s">
        <v>4463</v>
      </c>
      <c r="G3436" t="s">
        <v>98</v>
      </c>
      <c r="H3436">
        <v>1</v>
      </c>
      <c r="I3436">
        <v>2</v>
      </c>
      <c r="J3436">
        <v>3687.34</v>
      </c>
      <c r="K3436">
        <v>500000</v>
      </c>
    </row>
    <row r="3437" spans="1:11" ht="15" customHeight="1" x14ac:dyDescent="0.2">
      <c r="A3437" t="s">
        <v>11298</v>
      </c>
      <c r="B3437" t="s">
        <v>11299</v>
      </c>
      <c r="C3437">
        <v>2024</v>
      </c>
      <c r="D3437" s="37">
        <v>45304</v>
      </c>
      <c r="E3437" s="37">
        <v>45669</v>
      </c>
      <c r="F3437" s="18" t="s">
        <v>4452</v>
      </c>
      <c r="G3437" t="s">
        <v>98</v>
      </c>
      <c r="H3437">
        <v>1</v>
      </c>
      <c r="I3437">
        <v>2</v>
      </c>
      <c r="J3437">
        <v>79820.5</v>
      </c>
      <c r="K3437">
        <v>10000000</v>
      </c>
    </row>
    <row r="3438" spans="1:11" ht="15" customHeight="1" x14ac:dyDescent="0.2">
      <c r="A3438" t="s">
        <v>11300</v>
      </c>
      <c r="B3438" t="s">
        <v>11301</v>
      </c>
      <c r="C3438">
        <v>2024</v>
      </c>
      <c r="D3438" s="37">
        <v>45304</v>
      </c>
      <c r="E3438" s="37">
        <v>45669</v>
      </c>
      <c r="F3438" s="18" t="s">
        <v>4452</v>
      </c>
      <c r="G3438" t="s">
        <v>100</v>
      </c>
      <c r="H3438">
        <v>3</v>
      </c>
      <c r="I3438">
        <v>3</v>
      </c>
      <c r="J3438">
        <v>139310.25</v>
      </c>
      <c r="K3438">
        <v>10000000</v>
      </c>
    </row>
    <row r="3439" spans="1:11" ht="15" customHeight="1" x14ac:dyDescent="0.2">
      <c r="A3439" t="s">
        <v>11302</v>
      </c>
      <c r="B3439" t="s">
        <v>11303</v>
      </c>
      <c r="C3439">
        <v>2024</v>
      </c>
      <c r="D3439" s="37">
        <v>45304</v>
      </c>
      <c r="E3439" s="37">
        <v>45669</v>
      </c>
      <c r="F3439" s="18" t="s">
        <v>4452</v>
      </c>
      <c r="G3439" t="s">
        <v>99</v>
      </c>
      <c r="H3439">
        <v>1</v>
      </c>
      <c r="I3439">
        <v>1</v>
      </c>
      <c r="J3439">
        <v>23778.43</v>
      </c>
      <c r="K3439">
        <v>2000000</v>
      </c>
    </row>
    <row r="3440" spans="1:11" ht="15" customHeight="1" x14ac:dyDescent="0.2">
      <c r="A3440" t="s">
        <v>11304</v>
      </c>
      <c r="B3440" t="s">
        <v>11305</v>
      </c>
      <c r="C3440">
        <v>2024</v>
      </c>
      <c r="D3440" s="37">
        <v>45304</v>
      </c>
      <c r="E3440" s="37">
        <v>45669</v>
      </c>
      <c r="F3440" s="18" t="s">
        <v>4452</v>
      </c>
      <c r="G3440" t="s">
        <v>100</v>
      </c>
      <c r="H3440">
        <v>1</v>
      </c>
      <c r="I3440">
        <v>1</v>
      </c>
      <c r="J3440">
        <v>165273.54</v>
      </c>
      <c r="K3440">
        <v>10000000</v>
      </c>
    </row>
    <row r="3441" spans="1:11" ht="15" customHeight="1" x14ac:dyDescent="0.2">
      <c r="A3441" t="s">
        <v>11306</v>
      </c>
      <c r="B3441" t="s">
        <v>11307</v>
      </c>
      <c r="C3441">
        <v>2024</v>
      </c>
      <c r="D3441" s="37">
        <v>45304</v>
      </c>
      <c r="E3441" s="37">
        <v>45669</v>
      </c>
      <c r="F3441" s="18" t="s">
        <v>4452</v>
      </c>
      <c r="G3441" t="s">
        <v>99</v>
      </c>
      <c r="H3441">
        <v>1</v>
      </c>
      <c r="I3441">
        <v>1</v>
      </c>
      <c r="J3441">
        <v>61863.86</v>
      </c>
      <c r="K3441">
        <v>5000000</v>
      </c>
    </row>
    <row r="3442" spans="1:11" ht="15" customHeight="1" x14ac:dyDescent="0.2">
      <c r="A3442" t="s">
        <v>11308</v>
      </c>
      <c r="B3442" t="s">
        <v>11309</v>
      </c>
      <c r="C3442">
        <v>2024</v>
      </c>
      <c r="D3442" s="37">
        <v>45304</v>
      </c>
      <c r="E3442" s="37">
        <v>45669</v>
      </c>
      <c r="F3442" s="18" t="s">
        <v>4463</v>
      </c>
      <c r="G3442" t="s">
        <v>97</v>
      </c>
      <c r="H3442">
        <v>2</v>
      </c>
      <c r="I3442">
        <v>4</v>
      </c>
      <c r="J3442">
        <v>103370.99</v>
      </c>
      <c r="K3442">
        <v>10000000</v>
      </c>
    </row>
    <row r="3443" spans="1:11" ht="15" customHeight="1" x14ac:dyDescent="0.2">
      <c r="A3443" t="s">
        <v>11310</v>
      </c>
      <c r="B3443" t="s">
        <v>11311</v>
      </c>
      <c r="C3443">
        <v>2024</v>
      </c>
      <c r="D3443" s="37">
        <v>45304</v>
      </c>
      <c r="E3443" s="37">
        <v>45669</v>
      </c>
      <c r="F3443" s="18" t="s">
        <v>4463</v>
      </c>
      <c r="G3443" t="s">
        <v>101</v>
      </c>
      <c r="H3443">
        <v>3</v>
      </c>
      <c r="I3443">
        <v>3</v>
      </c>
      <c r="J3443">
        <v>16777.259999999998</v>
      </c>
      <c r="K3443">
        <v>2500000</v>
      </c>
    </row>
    <row r="3444" spans="1:11" ht="15" customHeight="1" x14ac:dyDescent="0.2">
      <c r="A3444" t="s">
        <v>11312</v>
      </c>
      <c r="B3444" t="s">
        <v>11313</v>
      </c>
      <c r="C3444">
        <v>2024</v>
      </c>
      <c r="D3444" s="37">
        <v>45304</v>
      </c>
      <c r="E3444" s="37">
        <v>45669</v>
      </c>
      <c r="F3444" s="18" t="s">
        <v>4463</v>
      </c>
      <c r="G3444" t="s">
        <v>101</v>
      </c>
      <c r="H3444">
        <v>1</v>
      </c>
      <c r="I3444">
        <v>1</v>
      </c>
      <c r="J3444">
        <v>15237.86</v>
      </c>
      <c r="K3444">
        <v>2500000</v>
      </c>
    </row>
    <row r="3445" spans="1:11" ht="15" customHeight="1" x14ac:dyDescent="0.2">
      <c r="A3445" t="s">
        <v>11314</v>
      </c>
      <c r="B3445" t="s">
        <v>11315</v>
      </c>
      <c r="C3445">
        <v>2024</v>
      </c>
      <c r="D3445" s="37">
        <v>45304</v>
      </c>
      <c r="E3445" s="37">
        <v>45669</v>
      </c>
      <c r="F3445" s="18" t="s">
        <v>4463</v>
      </c>
      <c r="G3445" t="s">
        <v>98</v>
      </c>
      <c r="H3445">
        <v>3</v>
      </c>
      <c r="I3445">
        <v>6</v>
      </c>
      <c r="J3445">
        <v>36374.339999999997</v>
      </c>
      <c r="K3445">
        <v>5000000</v>
      </c>
    </row>
    <row r="3446" spans="1:11" ht="15" customHeight="1" x14ac:dyDescent="0.2">
      <c r="A3446" t="s">
        <v>11316</v>
      </c>
      <c r="B3446" t="s">
        <v>11317</v>
      </c>
      <c r="C3446">
        <v>2024</v>
      </c>
      <c r="D3446" s="37">
        <v>45304</v>
      </c>
      <c r="E3446" s="37">
        <v>45669</v>
      </c>
      <c r="F3446" s="18" t="s">
        <v>4463</v>
      </c>
      <c r="G3446" t="s">
        <v>101</v>
      </c>
      <c r="H3446">
        <v>3</v>
      </c>
      <c r="I3446">
        <v>3</v>
      </c>
      <c r="J3446">
        <v>20333.64</v>
      </c>
      <c r="K3446">
        <v>3000000</v>
      </c>
    </row>
    <row r="3447" spans="1:11" ht="15" customHeight="1" x14ac:dyDescent="0.2">
      <c r="A3447" t="s">
        <v>11318</v>
      </c>
      <c r="B3447" t="s">
        <v>11319</v>
      </c>
      <c r="C3447">
        <v>2024</v>
      </c>
      <c r="D3447" s="37">
        <v>45304</v>
      </c>
      <c r="E3447" s="37">
        <v>45669</v>
      </c>
      <c r="F3447" s="18" t="s">
        <v>4463</v>
      </c>
      <c r="G3447" t="s">
        <v>99</v>
      </c>
      <c r="H3447">
        <v>1</v>
      </c>
      <c r="I3447">
        <v>1</v>
      </c>
      <c r="J3447">
        <v>6534.62</v>
      </c>
      <c r="K3447">
        <v>500000</v>
      </c>
    </row>
    <row r="3448" spans="1:11" ht="15" customHeight="1" x14ac:dyDescent="0.2">
      <c r="A3448" t="s">
        <v>11320</v>
      </c>
      <c r="B3448" t="s">
        <v>11321</v>
      </c>
      <c r="C3448">
        <v>2024</v>
      </c>
      <c r="D3448" s="37">
        <v>45304</v>
      </c>
      <c r="E3448" s="37">
        <v>45669</v>
      </c>
      <c r="F3448" s="18" t="s">
        <v>4463</v>
      </c>
      <c r="G3448" t="s">
        <v>97</v>
      </c>
      <c r="H3448">
        <v>2</v>
      </c>
      <c r="I3448">
        <v>2</v>
      </c>
      <c r="J3448">
        <v>44512.72</v>
      </c>
      <c r="K3448">
        <v>5000000</v>
      </c>
    </row>
    <row r="3449" spans="1:11" ht="15" customHeight="1" x14ac:dyDescent="0.2">
      <c r="A3449" t="s">
        <v>11322</v>
      </c>
      <c r="B3449" t="s">
        <v>11323</v>
      </c>
      <c r="C3449">
        <v>2024</v>
      </c>
      <c r="D3449" s="37">
        <v>45304</v>
      </c>
      <c r="E3449" s="37">
        <v>45669</v>
      </c>
      <c r="F3449" s="18" t="s">
        <v>4463</v>
      </c>
      <c r="G3449" t="s">
        <v>97</v>
      </c>
      <c r="H3449">
        <v>3</v>
      </c>
      <c r="I3449">
        <v>3</v>
      </c>
      <c r="J3449">
        <v>9144.93</v>
      </c>
      <c r="K3449">
        <v>1000000</v>
      </c>
    </row>
    <row r="3450" spans="1:11" ht="15" customHeight="1" x14ac:dyDescent="0.2">
      <c r="A3450" t="s">
        <v>11324</v>
      </c>
      <c r="B3450" t="s">
        <v>11325</v>
      </c>
      <c r="C3450">
        <v>2024</v>
      </c>
      <c r="D3450" s="37">
        <v>45304</v>
      </c>
      <c r="E3450" s="37">
        <v>45669</v>
      </c>
      <c r="F3450" s="18" t="s">
        <v>4463</v>
      </c>
      <c r="G3450" t="s">
        <v>97</v>
      </c>
      <c r="H3450">
        <v>1</v>
      </c>
      <c r="I3450">
        <v>2</v>
      </c>
      <c r="J3450">
        <v>18857.650000000001</v>
      </c>
      <c r="K3450">
        <v>2000000</v>
      </c>
    </row>
    <row r="3451" spans="1:11" ht="15" customHeight="1" x14ac:dyDescent="0.2">
      <c r="A3451" t="s">
        <v>11326</v>
      </c>
      <c r="B3451" t="s">
        <v>11327</v>
      </c>
      <c r="C3451">
        <v>2024</v>
      </c>
      <c r="D3451" s="37">
        <v>45304</v>
      </c>
      <c r="E3451" s="37">
        <v>45669</v>
      </c>
      <c r="F3451" s="18" t="s">
        <v>4463</v>
      </c>
      <c r="G3451" t="s">
        <v>98</v>
      </c>
      <c r="H3451">
        <v>1</v>
      </c>
      <c r="I3451">
        <v>1</v>
      </c>
      <c r="J3451">
        <v>39660.199999999997</v>
      </c>
      <c r="K3451">
        <v>5000000</v>
      </c>
    </row>
    <row r="3452" spans="1:11" ht="15" customHeight="1" x14ac:dyDescent="0.2">
      <c r="A3452" t="s">
        <v>11328</v>
      </c>
      <c r="B3452" t="s">
        <v>11329</v>
      </c>
      <c r="C3452">
        <v>2024</v>
      </c>
      <c r="D3452" s="37">
        <v>45304</v>
      </c>
      <c r="E3452" s="37">
        <v>45669</v>
      </c>
      <c r="F3452" s="18" t="s">
        <v>4463</v>
      </c>
      <c r="G3452" t="s">
        <v>101</v>
      </c>
      <c r="H3452">
        <v>3</v>
      </c>
      <c r="I3452">
        <v>3</v>
      </c>
      <c r="J3452">
        <v>14027.59</v>
      </c>
      <c r="K3452">
        <v>2000000</v>
      </c>
    </row>
    <row r="3453" spans="1:11" ht="15" customHeight="1" x14ac:dyDescent="0.2">
      <c r="A3453" t="s">
        <v>11330</v>
      </c>
      <c r="B3453" t="s">
        <v>11331</v>
      </c>
      <c r="C3453">
        <v>2024</v>
      </c>
      <c r="D3453" s="37">
        <v>45304</v>
      </c>
      <c r="E3453" s="37">
        <v>45669</v>
      </c>
      <c r="F3453" s="18" t="s">
        <v>4463</v>
      </c>
      <c r="G3453" t="s">
        <v>99</v>
      </c>
      <c r="H3453">
        <v>2</v>
      </c>
      <c r="I3453">
        <v>2</v>
      </c>
      <c r="J3453">
        <v>63816.37</v>
      </c>
      <c r="K3453">
        <v>5000000</v>
      </c>
    </row>
    <row r="3454" spans="1:11" ht="15" customHeight="1" x14ac:dyDescent="0.2">
      <c r="A3454" t="s">
        <v>11332</v>
      </c>
      <c r="B3454" t="s">
        <v>11333</v>
      </c>
      <c r="C3454">
        <v>2024</v>
      </c>
      <c r="D3454" s="37">
        <v>45304</v>
      </c>
      <c r="E3454" s="37">
        <v>45669</v>
      </c>
      <c r="F3454" s="18" t="s">
        <v>4463</v>
      </c>
      <c r="G3454" t="s">
        <v>100</v>
      </c>
      <c r="H3454">
        <v>1</v>
      </c>
      <c r="I3454">
        <v>2</v>
      </c>
      <c r="J3454">
        <v>48145.32</v>
      </c>
      <c r="K3454">
        <v>3000000</v>
      </c>
    </row>
    <row r="3455" spans="1:11" ht="15" customHeight="1" x14ac:dyDescent="0.2">
      <c r="A3455" t="s">
        <v>11334</v>
      </c>
      <c r="B3455" t="s">
        <v>11335</v>
      </c>
      <c r="C3455">
        <v>2024</v>
      </c>
      <c r="D3455" s="37">
        <v>45304</v>
      </c>
      <c r="E3455" s="37">
        <v>45669</v>
      </c>
      <c r="F3455" s="18" t="s">
        <v>4463</v>
      </c>
      <c r="G3455" t="s">
        <v>99</v>
      </c>
      <c r="H3455">
        <v>1</v>
      </c>
      <c r="I3455">
        <v>1</v>
      </c>
      <c r="J3455">
        <v>12354.11</v>
      </c>
      <c r="K3455">
        <v>1000000</v>
      </c>
    </row>
    <row r="3456" spans="1:11" ht="15" customHeight="1" x14ac:dyDescent="0.2">
      <c r="A3456" t="s">
        <v>11336</v>
      </c>
      <c r="B3456" t="s">
        <v>11337</v>
      </c>
      <c r="C3456">
        <v>2024</v>
      </c>
      <c r="D3456" s="37">
        <v>45304</v>
      </c>
      <c r="E3456" s="37">
        <v>45669</v>
      </c>
      <c r="F3456" s="18" t="s">
        <v>4463</v>
      </c>
      <c r="G3456" t="s">
        <v>97</v>
      </c>
      <c r="H3456">
        <v>3</v>
      </c>
      <c r="I3456">
        <v>3</v>
      </c>
      <c r="J3456">
        <v>26345.82</v>
      </c>
      <c r="K3456">
        <v>3000000</v>
      </c>
    </row>
    <row r="3457" spans="1:11" ht="15" customHeight="1" x14ac:dyDescent="0.2">
      <c r="A3457" t="s">
        <v>11338</v>
      </c>
      <c r="B3457" t="s">
        <v>11339</v>
      </c>
      <c r="C3457">
        <v>2024</v>
      </c>
      <c r="D3457" s="37">
        <v>45304</v>
      </c>
      <c r="E3457" s="37">
        <v>45669</v>
      </c>
      <c r="F3457" s="18" t="s">
        <v>4463</v>
      </c>
      <c r="G3457" t="s">
        <v>97</v>
      </c>
      <c r="H3457">
        <v>2</v>
      </c>
      <c r="I3457">
        <v>2</v>
      </c>
      <c r="J3457">
        <v>96543.41</v>
      </c>
      <c r="K3457">
        <v>10000000</v>
      </c>
    </row>
    <row r="3458" spans="1:11" ht="15" customHeight="1" x14ac:dyDescent="0.2">
      <c r="A3458" t="s">
        <v>11340</v>
      </c>
      <c r="B3458" t="s">
        <v>11341</v>
      </c>
      <c r="C3458">
        <v>2024</v>
      </c>
      <c r="D3458" s="37">
        <v>45304</v>
      </c>
      <c r="E3458" s="37">
        <v>45669</v>
      </c>
      <c r="F3458" s="18" t="s">
        <v>4463</v>
      </c>
      <c r="G3458" t="s">
        <v>101</v>
      </c>
      <c r="H3458">
        <v>1</v>
      </c>
      <c r="I3458">
        <v>1</v>
      </c>
      <c r="J3458">
        <v>60843.13</v>
      </c>
      <c r="K3458">
        <v>10000000</v>
      </c>
    </row>
    <row r="3459" spans="1:11" ht="15" customHeight="1" x14ac:dyDescent="0.2">
      <c r="A3459" t="s">
        <v>11342</v>
      </c>
      <c r="B3459" t="s">
        <v>11343</v>
      </c>
      <c r="C3459">
        <v>2024</v>
      </c>
      <c r="D3459" s="37">
        <v>45304</v>
      </c>
      <c r="E3459" s="37">
        <v>45669</v>
      </c>
      <c r="F3459" s="18" t="s">
        <v>4463</v>
      </c>
      <c r="G3459" t="s">
        <v>98</v>
      </c>
      <c r="H3459">
        <v>1</v>
      </c>
      <c r="I3459">
        <v>1</v>
      </c>
      <c r="J3459">
        <v>14323.94</v>
      </c>
      <c r="K3459">
        <v>2000000</v>
      </c>
    </row>
    <row r="3460" spans="1:11" ht="15" customHeight="1" x14ac:dyDescent="0.2">
      <c r="A3460" t="s">
        <v>11344</v>
      </c>
      <c r="B3460" t="s">
        <v>11345</v>
      </c>
      <c r="C3460">
        <v>2024</v>
      </c>
      <c r="D3460" s="37">
        <v>45304</v>
      </c>
      <c r="E3460" s="37">
        <v>45669</v>
      </c>
      <c r="F3460" s="18" t="s">
        <v>4463</v>
      </c>
      <c r="G3460" t="s">
        <v>100</v>
      </c>
      <c r="H3460">
        <v>1</v>
      </c>
      <c r="I3460">
        <v>1</v>
      </c>
      <c r="J3460">
        <v>139308.32</v>
      </c>
      <c r="K3460">
        <v>10000000</v>
      </c>
    </row>
    <row r="3461" spans="1:11" ht="15" customHeight="1" x14ac:dyDescent="0.2">
      <c r="A3461" t="s">
        <v>11346</v>
      </c>
      <c r="B3461" t="s">
        <v>11347</v>
      </c>
      <c r="C3461">
        <v>2024</v>
      </c>
      <c r="D3461" s="37">
        <v>45304</v>
      </c>
      <c r="E3461" s="37">
        <v>45669</v>
      </c>
      <c r="F3461" s="18" t="s">
        <v>4463</v>
      </c>
      <c r="G3461" t="s">
        <v>101</v>
      </c>
      <c r="H3461">
        <v>1</v>
      </c>
      <c r="I3461">
        <v>1</v>
      </c>
      <c r="J3461">
        <v>9909.35</v>
      </c>
      <c r="K3461">
        <v>1500000</v>
      </c>
    </row>
    <row r="3462" spans="1:11" ht="15" customHeight="1" x14ac:dyDescent="0.2">
      <c r="A3462" t="s">
        <v>11348</v>
      </c>
      <c r="B3462" t="s">
        <v>11349</v>
      </c>
      <c r="C3462">
        <v>2024</v>
      </c>
      <c r="D3462" s="37">
        <v>45304</v>
      </c>
      <c r="E3462" s="37">
        <v>45669</v>
      </c>
      <c r="F3462" s="18" t="s">
        <v>4463</v>
      </c>
      <c r="G3462" t="s">
        <v>98</v>
      </c>
      <c r="H3462">
        <v>1</v>
      </c>
      <c r="I3462">
        <v>1</v>
      </c>
      <c r="J3462">
        <v>4258.3999999999996</v>
      </c>
      <c r="K3462">
        <v>500000</v>
      </c>
    </row>
    <row r="3463" spans="1:11" ht="15" customHeight="1" x14ac:dyDescent="0.2">
      <c r="A3463" t="s">
        <v>11350</v>
      </c>
      <c r="B3463" t="s">
        <v>11351</v>
      </c>
      <c r="C3463">
        <v>2024</v>
      </c>
      <c r="D3463" s="37">
        <v>45305</v>
      </c>
      <c r="E3463" s="37">
        <v>45670</v>
      </c>
      <c r="F3463" s="18" t="s">
        <v>4452</v>
      </c>
      <c r="G3463" t="s">
        <v>99</v>
      </c>
      <c r="H3463">
        <v>2</v>
      </c>
      <c r="I3463">
        <v>4</v>
      </c>
      <c r="J3463">
        <v>45218.69</v>
      </c>
      <c r="K3463">
        <v>4000000</v>
      </c>
    </row>
    <row r="3464" spans="1:11" ht="15" customHeight="1" x14ac:dyDescent="0.2">
      <c r="A3464" t="s">
        <v>11352</v>
      </c>
      <c r="B3464" t="s">
        <v>11353</v>
      </c>
      <c r="C3464">
        <v>2024</v>
      </c>
      <c r="D3464" s="37">
        <v>45305</v>
      </c>
      <c r="E3464" s="37">
        <v>45670</v>
      </c>
      <c r="F3464" s="18" t="s">
        <v>4452</v>
      </c>
      <c r="G3464" t="s">
        <v>99</v>
      </c>
      <c r="H3464">
        <v>2</v>
      </c>
      <c r="I3464">
        <v>2</v>
      </c>
      <c r="J3464">
        <v>6416.03</v>
      </c>
      <c r="K3464">
        <v>500000</v>
      </c>
    </row>
    <row r="3465" spans="1:11" ht="15" customHeight="1" x14ac:dyDescent="0.2">
      <c r="A3465" t="s">
        <v>11354</v>
      </c>
      <c r="B3465" t="s">
        <v>11355</v>
      </c>
      <c r="C3465">
        <v>2024</v>
      </c>
      <c r="D3465" s="37">
        <v>45305</v>
      </c>
      <c r="E3465" s="37">
        <v>45670</v>
      </c>
      <c r="F3465" s="18" t="s">
        <v>4452</v>
      </c>
      <c r="G3465" t="s">
        <v>99</v>
      </c>
      <c r="H3465">
        <v>2</v>
      </c>
      <c r="I3465">
        <v>4</v>
      </c>
      <c r="J3465">
        <v>59276.74</v>
      </c>
      <c r="K3465">
        <v>5000000</v>
      </c>
    </row>
    <row r="3466" spans="1:11" ht="15" customHeight="1" x14ac:dyDescent="0.2">
      <c r="A3466" t="s">
        <v>11356</v>
      </c>
      <c r="B3466" t="s">
        <v>11357</v>
      </c>
      <c r="C3466">
        <v>2024</v>
      </c>
      <c r="D3466" s="37">
        <v>45305</v>
      </c>
      <c r="E3466" s="37">
        <v>45670</v>
      </c>
      <c r="F3466" s="18" t="s">
        <v>4452</v>
      </c>
      <c r="G3466" t="s">
        <v>99</v>
      </c>
      <c r="H3466">
        <v>1</v>
      </c>
      <c r="I3466">
        <v>1</v>
      </c>
      <c r="J3466">
        <v>56243.07</v>
      </c>
      <c r="K3466">
        <v>4500000</v>
      </c>
    </row>
    <row r="3467" spans="1:11" ht="15" customHeight="1" x14ac:dyDescent="0.2">
      <c r="A3467" t="s">
        <v>11358</v>
      </c>
      <c r="B3467" t="s">
        <v>11359</v>
      </c>
      <c r="C3467">
        <v>2024</v>
      </c>
      <c r="D3467" s="37">
        <v>45305</v>
      </c>
      <c r="E3467" s="37">
        <v>45670</v>
      </c>
      <c r="F3467" s="18" t="s">
        <v>4452</v>
      </c>
      <c r="G3467" t="s">
        <v>99</v>
      </c>
      <c r="H3467">
        <v>2</v>
      </c>
      <c r="I3467">
        <v>4</v>
      </c>
      <c r="J3467">
        <v>43630.89</v>
      </c>
      <c r="K3467">
        <v>4000000</v>
      </c>
    </row>
    <row r="3468" spans="1:11" ht="15" customHeight="1" x14ac:dyDescent="0.2">
      <c r="A3468" t="s">
        <v>11360</v>
      </c>
      <c r="B3468" t="s">
        <v>11361</v>
      </c>
      <c r="C3468">
        <v>2024</v>
      </c>
      <c r="D3468" s="37">
        <v>45305</v>
      </c>
      <c r="E3468" s="37">
        <v>45670</v>
      </c>
      <c r="F3468" s="18" t="s">
        <v>4452</v>
      </c>
      <c r="G3468" t="s">
        <v>99</v>
      </c>
      <c r="H3468">
        <v>2</v>
      </c>
      <c r="I3468">
        <v>4</v>
      </c>
      <c r="J3468">
        <v>62822.78</v>
      </c>
      <c r="K3468">
        <v>5000000</v>
      </c>
    </row>
    <row r="3469" spans="1:11" ht="15" customHeight="1" x14ac:dyDescent="0.2">
      <c r="A3469" t="s">
        <v>11362</v>
      </c>
      <c r="B3469" t="s">
        <v>11363</v>
      </c>
      <c r="C3469">
        <v>2024</v>
      </c>
      <c r="D3469" s="37">
        <v>45305</v>
      </c>
      <c r="E3469" s="37">
        <v>45670</v>
      </c>
      <c r="F3469" s="18" t="s">
        <v>4452</v>
      </c>
      <c r="G3469" t="s">
        <v>98</v>
      </c>
      <c r="H3469">
        <v>1</v>
      </c>
      <c r="I3469">
        <v>2</v>
      </c>
      <c r="J3469">
        <v>84836.64</v>
      </c>
      <c r="K3469">
        <v>10000000</v>
      </c>
    </row>
    <row r="3470" spans="1:11" ht="15" customHeight="1" x14ac:dyDescent="0.2">
      <c r="A3470" t="s">
        <v>11364</v>
      </c>
      <c r="B3470" t="s">
        <v>11365</v>
      </c>
      <c r="C3470">
        <v>2024</v>
      </c>
      <c r="D3470" s="37">
        <v>45305</v>
      </c>
      <c r="E3470" s="37">
        <v>45670</v>
      </c>
      <c r="F3470" s="18" t="s">
        <v>4452</v>
      </c>
      <c r="G3470" t="s">
        <v>101</v>
      </c>
      <c r="H3470">
        <v>3</v>
      </c>
      <c r="I3470">
        <v>6</v>
      </c>
      <c r="J3470">
        <v>21951.74</v>
      </c>
      <c r="K3470">
        <v>3000000</v>
      </c>
    </row>
    <row r="3471" spans="1:11" ht="15" customHeight="1" x14ac:dyDescent="0.2">
      <c r="A3471" t="s">
        <v>11366</v>
      </c>
      <c r="B3471" t="s">
        <v>11367</v>
      </c>
      <c r="C3471">
        <v>2024</v>
      </c>
      <c r="D3471" s="37">
        <v>45305</v>
      </c>
      <c r="E3471" s="37">
        <v>45670</v>
      </c>
      <c r="F3471" s="18" t="s">
        <v>4452</v>
      </c>
      <c r="G3471" t="s">
        <v>97</v>
      </c>
      <c r="H3471">
        <v>2</v>
      </c>
      <c r="I3471">
        <v>4</v>
      </c>
      <c r="J3471">
        <v>90301.440000000002</v>
      </c>
      <c r="K3471">
        <v>10000000</v>
      </c>
    </row>
    <row r="3472" spans="1:11" ht="15" customHeight="1" x14ac:dyDescent="0.2">
      <c r="A3472" t="s">
        <v>11368</v>
      </c>
      <c r="B3472" t="s">
        <v>11369</v>
      </c>
      <c r="C3472">
        <v>2024</v>
      </c>
      <c r="D3472" s="37">
        <v>45305</v>
      </c>
      <c r="E3472" s="37">
        <v>45670</v>
      </c>
      <c r="F3472" s="18" t="s">
        <v>4452</v>
      </c>
      <c r="G3472" t="s">
        <v>97</v>
      </c>
      <c r="H3472">
        <v>1</v>
      </c>
      <c r="I3472">
        <v>1</v>
      </c>
      <c r="J3472">
        <v>14457.41</v>
      </c>
      <c r="K3472">
        <v>1500000</v>
      </c>
    </row>
    <row r="3473" spans="1:11" ht="15" customHeight="1" x14ac:dyDescent="0.2">
      <c r="A3473" t="s">
        <v>11370</v>
      </c>
      <c r="B3473" t="s">
        <v>11371</v>
      </c>
      <c r="C3473">
        <v>2024</v>
      </c>
      <c r="D3473" s="37">
        <v>45305</v>
      </c>
      <c r="E3473" s="37">
        <v>45670</v>
      </c>
      <c r="F3473" s="18" t="s">
        <v>4452</v>
      </c>
      <c r="G3473" t="s">
        <v>100</v>
      </c>
      <c r="H3473">
        <v>3</v>
      </c>
      <c r="I3473">
        <v>6</v>
      </c>
      <c r="J3473">
        <v>28183.95</v>
      </c>
      <c r="K3473">
        <v>2000000</v>
      </c>
    </row>
    <row r="3474" spans="1:11" ht="15" customHeight="1" x14ac:dyDescent="0.2">
      <c r="A3474" t="s">
        <v>11372</v>
      </c>
      <c r="B3474" t="s">
        <v>11373</v>
      </c>
      <c r="C3474">
        <v>2024</v>
      </c>
      <c r="D3474" s="37">
        <v>45305</v>
      </c>
      <c r="E3474" s="37">
        <v>45670</v>
      </c>
      <c r="F3474" s="18" t="s">
        <v>4463</v>
      </c>
      <c r="G3474" t="s">
        <v>97</v>
      </c>
      <c r="H3474">
        <v>3</v>
      </c>
      <c r="I3474">
        <v>6</v>
      </c>
      <c r="J3474">
        <v>31866.53</v>
      </c>
      <c r="K3474">
        <v>3500000</v>
      </c>
    </row>
    <row r="3475" spans="1:11" ht="15" customHeight="1" x14ac:dyDescent="0.2">
      <c r="A3475" t="s">
        <v>11374</v>
      </c>
      <c r="B3475" t="s">
        <v>11375</v>
      </c>
      <c r="C3475">
        <v>2024</v>
      </c>
      <c r="D3475" s="37">
        <v>45305</v>
      </c>
      <c r="E3475" s="37">
        <v>45670</v>
      </c>
      <c r="F3475" s="18" t="s">
        <v>4463</v>
      </c>
      <c r="G3475" t="s">
        <v>98</v>
      </c>
      <c r="H3475">
        <v>1</v>
      </c>
      <c r="I3475">
        <v>2</v>
      </c>
      <c r="J3475">
        <v>39903.11</v>
      </c>
      <c r="K3475">
        <v>5000000</v>
      </c>
    </row>
    <row r="3476" spans="1:11" ht="15" customHeight="1" x14ac:dyDescent="0.2">
      <c r="A3476" t="s">
        <v>11376</v>
      </c>
      <c r="B3476" t="s">
        <v>11377</v>
      </c>
      <c r="C3476">
        <v>2024</v>
      </c>
      <c r="D3476" s="37">
        <v>45305</v>
      </c>
      <c r="E3476" s="37">
        <v>45670</v>
      </c>
      <c r="F3476" s="18" t="s">
        <v>4463</v>
      </c>
      <c r="G3476" t="s">
        <v>97</v>
      </c>
      <c r="H3476">
        <v>1</v>
      </c>
      <c r="I3476">
        <v>2</v>
      </c>
      <c r="J3476">
        <v>10277.18</v>
      </c>
      <c r="K3476">
        <v>1000000</v>
      </c>
    </row>
    <row r="3477" spans="1:11" ht="15" customHeight="1" x14ac:dyDescent="0.2">
      <c r="A3477" t="s">
        <v>11378</v>
      </c>
      <c r="B3477" t="s">
        <v>11379</v>
      </c>
      <c r="C3477">
        <v>2024</v>
      </c>
      <c r="D3477" s="37">
        <v>45305</v>
      </c>
      <c r="E3477" s="37">
        <v>45670</v>
      </c>
      <c r="F3477" s="18" t="s">
        <v>4463</v>
      </c>
      <c r="G3477" t="s">
        <v>99</v>
      </c>
      <c r="H3477">
        <v>2</v>
      </c>
      <c r="I3477">
        <v>4</v>
      </c>
      <c r="J3477">
        <v>12524.78</v>
      </c>
      <c r="K3477">
        <v>1000000</v>
      </c>
    </row>
    <row r="3478" spans="1:11" ht="15" customHeight="1" x14ac:dyDescent="0.2">
      <c r="A3478" t="s">
        <v>11380</v>
      </c>
      <c r="B3478" t="s">
        <v>11381</v>
      </c>
      <c r="C3478">
        <v>2024</v>
      </c>
      <c r="D3478" s="37">
        <v>45305</v>
      </c>
      <c r="E3478" s="37">
        <v>45670</v>
      </c>
      <c r="F3478" s="18" t="s">
        <v>4463</v>
      </c>
      <c r="G3478" t="s">
        <v>99</v>
      </c>
      <c r="H3478">
        <v>1</v>
      </c>
      <c r="I3478">
        <v>2</v>
      </c>
      <c r="J3478">
        <v>18162.740000000002</v>
      </c>
      <c r="K3478">
        <v>1500000</v>
      </c>
    </row>
    <row r="3479" spans="1:11" ht="15" customHeight="1" x14ac:dyDescent="0.2">
      <c r="A3479" t="s">
        <v>11382</v>
      </c>
      <c r="B3479" t="s">
        <v>11383</v>
      </c>
      <c r="C3479">
        <v>2024</v>
      </c>
      <c r="D3479" s="37">
        <v>45305</v>
      </c>
      <c r="E3479" s="37">
        <v>45670</v>
      </c>
      <c r="F3479" s="18" t="s">
        <v>4463</v>
      </c>
      <c r="G3479" t="s">
        <v>97</v>
      </c>
      <c r="H3479">
        <v>3</v>
      </c>
      <c r="I3479">
        <v>6</v>
      </c>
      <c r="J3479">
        <v>19336.34</v>
      </c>
      <c r="K3479">
        <v>2000000</v>
      </c>
    </row>
    <row r="3480" spans="1:11" ht="15" customHeight="1" x14ac:dyDescent="0.2">
      <c r="A3480" t="s">
        <v>11384</v>
      </c>
      <c r="B3480" t="s">
        <v>11385</v>
      </c>
      <c r="C3480">
        <v>2024</v>
      </c>
      <c r="D3480" s="37">
        <v>45305</v>
      </c>
      <c r="E3480" s="37">
        <v>45670</v>
      </c>
      <c r="F3480" s="18" t="s">
        <v>4463</v>
      </c>
      <c r="G3480" t="s">
        <v>97</v>
      </c>
      <c r="H3480">
        <v>1</v>
      </c>
      <c r="I3480">
        <v>1</v>
      </c>
      <c r="J3480">
        <v>46419.44</v>
      </c>
      <c r="K3480">
        <v>4500000</v>
      </c>
    </row>
    <row r="3481" spans="1:11" ht="15" customHeight="1" x14ac:dyDescent="0.2">
      <c r="A3481" t="s">
        <v>11386</v>
      </c>
      <c r="B3481" t="s">
        <v>11387</v>
      </c>
      <c r="C3481">
        <v>2024</v>
      </c>
      <c r="D3481" s="37">
        <v>45305</v>
      </c>
      <c r="E3481" s="37">
        <v>45670</v>
      </c>
      <c r="F3481" s="18" t="s">
        <v>4463</v>
      </c>
      <c r="G3481" t="s">
        <v>99</v>
      </c>
      <c r="H3481">
        <v>1</v>
      </c>
      <c r="I3481">
        <v>1</v>
      </c>
      <c r="J3481">
        <v>23975.759999999998</v>
      </c>
      <c r="K3481">
        <v>2000000</v>
      </c>
    </row>
    <row r="3482" spans="1:11" ht="15" customHeight="1" x14ac:dyDescent="0.2">
      <c r="A3482" t="s">
        <v>11388</v>
      </c>
      <c r="B3482" t="s">
        <v>11389</v>
      </c>
      <c r="C3482">
        <v>2024</v>
      </c>
      <c r="D3482" s="37">
        <v>45305</v>
      </c>
      <c r="E3482" s="37">
        <v>45670</v>
      </c>
      <c r="F3482" s="18" t="s">
        <v>4463</v>
      </c>
      <c r="G3482" t="s">
        <v>97</v>
      </c>
      <c r="H3482">
        <v>2</v>
      </c>
      <c r="I3482">
        <v>2</v>
      </c>
      <c r="J3482">
        <v>37405.42</v>
      </c>
      <c r="K3482">
        <v>4000000</v>
      </c>
    </row>
    <row r="3483" spans="1:11" ht="15" customHeight="1" x14ac:dyDescent="0.2">
      <c r="A3483" t="s">
        <v>11390</v>
      </c>
      <c r="B3483" t="s">
        <v>11391</v>
      </c>
      <c r="C3483">
        <v>2024</v>
      </c>
      <c r="D3483" s="37">
        <v>45305</v>
      </c>
      <c r="E3483" s="37">
        <v>45670</v>
      </c>
      <c r="F3483" s="18" t="s">
        <v>4463</v>
      </c>
      <c r="G3483" t="s">
        <v>101</v>
      </c>
      <c r="H3483">
        <v>3</v>
      </c>
      <c r="I3483">
        <v>3</v>
      </c>
      <c r="J3483">
        <v>71704.429999999993</v>
      </c>
      <c r="K3483">
        <v>10000000</v>
      </c>
    </row>
    <row r="3484" spans="1:11" ht="15" customHeight="1" x14ac:dyDescent="0.2">
      <c r="A3484" t="s">
        <v>11392</v>
      </c>
      <c r="B3484" t="s">
        <v>11393</v>
      </c>
      <c r="C3484">
        <v>2024</v>
      </c>
      <c r="D3484" s="37">
        <v>45305</v>
      </c>
      <c r="E3484" s="37">
        <v>45670</v>
      </c>
      <c r="F3484" s="18" t="s">
        <v>4463</v>
      </c>
      <c r="G3484" t="s">
        <v>99</v>
      </c>
      <c r="H3484">
        <v>3</v>
      </c>
      <c r="I3484">
        <v>3</v>
      </c>
      <c r="J3484">
        <v>5602.05</v>
      </c>
      <c r="K3484">
        <v>500000</v>
      </c>
    </row>
    <row r="3485" spans="1:11" ht="15" customHeight="1" x14ac:dyDescent="0.2">
      <c r="A3485" t="s">
        <v>11394</v>
      </c>
      <c r="B3485" t="s">
        <v>11395</v>
      </c>
      <c r="C3485">
        <v>2024</v>
      </c>
      <c r="D3485" s="37">
        <v>45305</v>
      </c>
      <c r="E3485" s="37">
        <v>45670</v>
      </c>
      <c r="F3485" s="18" t="s">
        <v>4463</v>
      </c>
      <c r="G3485" t="s">
        <v>97</v>
      </c>
      <c r="H3485">
        <v>1</v>
      </c>
      <c r="I3485">
        <v>2</v>
      </c>
      <c r="J3485">
        <v>41064.879999999997</v>
      </c>
      <c r="K3485">
        <v>4000000</v>
      </c>
    </row>
    <row r="3486" spans="1:11" ht="15" customHeight="1" x14ac:dyDescent="0.2">
      <c r="A3486" t="s">
        <v>11396</v>
      </c>
      <c r="B3486" t="s">
        <v>11397</v>
      </c>
      <c r="C3486">
        <v>2024</v>
      </c>
      <c r="D3486" s="37">
        <v>45305</v>
      </c>
      <c r="E3486" s="37">
        <v>45670</v>
      </c>
      <c r="F3486" s="18" t="s">
        <v>4463</v>
      </c>
      <c r="G3486" t="s">
        <v>101</v>
      </c>
      <c r="H3486">
        <v>2</v>
      </c>
      <c r="I3486">
        <v>4</v>
      </c>
      <c r="J3486">
        <v>14450.73</v>
      </c>
      <c r="K3486">
        <v>2000000</v>
      </c>
    </row>
    <row r="3487" spans="1:11" ht="15" customHeight="1" x14ac:dyDescent="0.2">
      <c r="A3487" t="s">
        <v>11398</v>
      </c>
      <c r="B3487" t="s">
        <v>11399</v>
      </c>
      <c r="C3487">
        <v>2024</v>
      </c>
      <c r="D3487" s="37">
        <v>45305</v>
      </c>
      <c r="E3487" s="37">
        <v>45670</v>
      </c>
      <c r="F3487" s="18" t="s">
        <v>4463</v>
      </c>
      <c r="G3487" t="s">
        <v>98</v>
      </c>
      <c r="H3487">
        <v>2</v>
      </c>
      <c r="I3487">
        <v>4</v>
      </c>
      <c r="J3487">
        <v>76006.3</v>
      </c>
      <c r="K3487">
        <v>10000000</v>
      </c>
    </row>
    <row r="3488" spans="1:11" ht="15" customHeight="1" x14ac:dyDescent="0.2">
      <c r="A3488" t="s">
        <v>11400</v>
      </c>
      <c r="B3488" t="s">
        <v>11401</v>
      </c>
      <c r="C3488">
        <v>2024</v>
      </c>
      <c r="D3488" s="37">
        <v>45305</v>
      </c>
      <c r="E3488" s="37">
        <v>45670</v>
      </c>
      <c r="F3488" s="18" t="s">
        <v>4463</v>
      </c>
      <c r="G3488" t="s">
        <v>100</v>
      </c>
      <c r="H3488">
        <v>1</v>
      </c>
      <c r="I3488">
        <v>1</v>
      </c>
      <c r="J3488">
        <v>39767.81</v>
      </c>
      <c r="K3488">
        <v>2500000</v>
      </c>
    </row>
    <row r="3489" spans="1:11" ht="15" customHeight="1" x14ac:dyDescent="0.2">
      <c r="A3489" t="s">
        <v>11402</v>
      </c>
      <c r="B3489" t="s">
        <v>11403</v>
      </c>
      <c r="C3489">
        <v>2024</v>
      </c>
      <c r="D3489" s="37">
        <v>45305</v>
      </c>
      <c r="E3489" s="37">
        <v>45670</v>
      </c>
      <c r="F3489" s="18" t="s">
        <v>4463</v>
      </c>
      <c r="G3489" t="s">
        <v>97</v>
      </c>
      <c r="H3489">
        <v>1</v>
      </c>
      <c r="I3489">
        <v>2</v>
      </c>
      <c r="J3489">
        <v>8554.0400000000009</v>
      </c>
      <c r="K3489">
        <v>1000000</v>
      </c>
    </row>
    <row r="3490" spans="1:11" ht="15" customHeight="1" x14ac:dyDescent="0.2">
      <c r="A3490" t="s">
        <v>11404</v>
      </c>
      <c r="B3490" t="s">
        <v>11405</v>
      </c>
      <c r="C3490">
        <v>2024</v>
      </c>
      <c r="D3490" s="37">
        <v>45305</v>
      </c>
      <c r="E3490" s="37">
        <v>45670</v>
      </c>
      <c r="F3490" s="18" t="s">
        <v>4463</v>
      </c>
      <c r="G3490" t="s">
        <v>98</v>
      </c>
      <c r="H3490">
        <v>2</v>
      </c>
      <c r="I3490">
        <v>2</v>
      </c>
      <c r="J3490">
        <v>35302.82</v>
      </c>
      <c r="K3490">
        <v>4500000</v>
      </c>
    </row>
    <row r="3491" spans="1:11" ht="15" customHeight="1" x14ac:dyDescent="0.2">
      <c r="A3491" t="s">
        <v>11406</v>
      </c>
      <c r="B3491" t="s">
        <v>11407</v>
      </c>
      <c r="C3491">
        <v>2024</v>
      </c>
      <c r="D3491" s="37">
        <v>45305</v>
      </c>
      <c r="E3491" s="37">
        <v>45670</v>
      </c>
      <c r="F3491" s="18" t="s">
        <v>4463</v>
      </c>
      <c r="G3491" t="s">
        <v>100</v>
      </c>
      <c r="H3491">
        <v>1</v>
      </c>
      <c r="I3491">
        <v>1</v>
      </c>
      <c r="J3491">
        <v>163799.10999999999</v>
      </c>
      <c r="K3491">
        <v>10000000</v>
      </c>
    </row>
    <row r="3492" spans="1:11" ht="15" customHeight="1" x14ac:dyDescent="0.2">
      <c r="A3492" t="s">
        <v>11408</v>
      </c>
      <c r="B3492" t="s">
        <v>11409</v>
      </c>
      <c r="C3492">
        <v>2024</v>
      </c>
      <c r="D3492" s="37">
        <v>45305</v>
      </c>
      <c r="E3492" s="37">
        <v>45670</v>
      </c>
      <c r="F3492" s="18" t="s">
        <v>4463</v>
      </c>
      <c r="G3492" t="s">
        <v>99</v>
      </c>
      <c r="H3492">
        <v>2</v>
      </c>
      <c r="I3492">
        <v>4</v>
      </c>
      <c r="J3492">
        <v>11120.95</v>
      </c>
      <c r="K3492">
        <v>1000000</v>
      </c>
    </row>
    <row r="3493" spans="1:11" ht="15" customHeight="1" x14ac:dyDescent="0.2">
      <c r="A3493" t="s">
        <v>11410</v>
      </c>
      <c r="B3493" t="s">
        <v>11411</v>
      </c>
      <c r="C3493">
        <v>2024</v>
      </c>
      <c r="D3493" s="37">
        <v>45305</v>
      </c>
      <c r="E3493" s="37">
        <v>45670</v>
      </c>
      <c r="F3493" s="18" t="s">
        <v>4463</v>
      </c>
      <c r="G3493" t="s">
        <v>98</v>
      </c>
      <c r="H3493">
        <v>1</v>
      </c>
      <c r="I3493">
        <v>1</v>
      </c>
      <c r="J3493">
        <v>15596.76</v>
      </c>
      <c r="K3493">
        <v>2000000</v>
      </c>
    </row>
    <row r="3494" spans="1:11" ht="15" customHeight="1" x14ac:dyDescent="0.2">
      <c r="A3494" t="s">
        <v>11412</v>
      </c>
      <c r="B3494" t="s">
        <v>11413</v>
      </c>
      <c r="C3494">
        <v>2024</v>
      </c>
      <c r="D3494" s="37">
        <v>45305</v>
      </c>
      <c r="E3494" s="37">
        <v>45670</v>
      </c>
      <c r="F3494" s="18" t="s">
        <v>4463</v>
      </c>
      <c r="G3494" t="s">
        <v>99</v>
      </c>
      <c r="H3494">
        <v>1</v>
      </c>
      <c r="I3494">
        <v>1</v>
      </c>
      <c r="J3494">
        <v>10917.32</v>
      </c>
      <c r="K3494">
        <v>1000000</v>
      </c>
    </row>
    <row r="3495" spans="1:11" ht="15" customHeight="1" x14ac:dyDescent="0.2">
      <c r="A3495" t="s">
        <v>11414</v>
      </c>
      <c r="B3495" t="s">
        <v>11415</v>
      </c>
      <c r="C3495">
        <v>2024</v>
      </c>
      <c r="D3495" s="37">
        <v>45305</v>
      </c>
      <c r="E3495" s="37">
        <v>45670</v>
      </c>
      <c r="F3495" s="18" t="s">
        <v>4463</v>
      </c>
      <c r="G3495" t="s">
        <v>98</v>
      </c>
      <c r="H3495">
        <v>1</v>
      </c>
      <c r="I3495">
        <v>1</v>
      </c>
      <c r="J3495">
        <v>15659.51</v>
      </c>
      <c r="K3495">
        <v>2000000</v>
      </c>
    </row>
    <row r="3496" spans="1:11" ht="15" customHeight="1" x14ac:dyDescent="0.2">
      <c r="A3496" t="s">
        <v>11416</v>
      </c>
      <c r="B3496" t="s">
        <v>11417</v>
      </c>
      <c r="C3496">
        <v>2024</v>
      </c>
      <c r="D3496" s="37">
        <v>45305</v>
      </c>
      <c r="E3496" s="37">
        <v>45670</v>
      </c>
      <c r="F3496" s="18" t="s">
        <v>4463</v>
      </c>
      <c r="G3496" t="s">
        <v>100</v>
      </c>
      <c r="H3496">
        <v>1</v>
      </c>
      <c r="I3496">
        <v>1</v>
      </c>
      <c r="J3496">
        <v>51592.52</v>
      </c>
      <c r="K3496">
        <v>3500000</v>
      </c>
    </row>
    <row r="3497" spans="1:11" ht="15" customHeight="1" x14ac:dyDescent="0.2">
      <c r="A3497" t="s">
        <v>11418</v>
      </c>
      <c r="B3497" t="s">
        <v>11419</v>
      </c>
      <c r="C3497">
        <v>2024</v>
      </c>
      <c r="D3497" s="37">
        <v>45305</v>
      </c>
      <c r="E3497" s="37">
        <v>45670</v>
      </c>
      <c r="F3497" s="18" t="s">
        <v>4463</v>
      </c>
      <c r="G3497" t="s">
        <v>97</v>
      </c>
      <c r="H3497">
        <v>1</v>
      </c>
      <c r="I3497">
        <v>1</v>
      </c>
      <c r="J3497">
        <v>30876.49</v>
      </c>
      <c r="K3497">
        <v>3500000</v>
      </c>
    </row>
    <row r="3498" spans="1:11" ht="15" customHeight="1" x14ac:dyDescent="0.2">
      <c r="A3498" t="s">
        <v>11420</v>
      </c>
      <c r="B3498" t="s">
        <v>11421</v>
      </c>
      <c r="C3498">
        <v>2024</v>
      </c>
      <c r="D3498" s="37">
        <v>45305</v>
      </c>
      <c r="E3498" s="37">
        <v>45670</v>
      </c>
      <c r="F3498" s="18" t="s">
        <v>4463</v>
      </c>
      <c r="G3498" t="s">
        <v>99</v>
      </c>
      <c r="H3498">
        <v>1</v>
      </c>
      <c r="I3498">
        <v>1</v>
      </c>
      <c r="J3498">
        <v>46546.559999999998</v>
      </c>
      <c r="K3498">
        <v>4000000</v>
      </c>
    </row>
    <row r="3499" spans="1:11" ht="15" customHeight="1" x14ac:dyDescent="0.2">
      <c r="A3499" t="s">
        <v>11422</v>
      </c>
      <c r="B3499" t="s">
        <v>11423</v>
      </c>
      <c r="C3499">
        <v>2024</v>
      </c>
      <c r="D3499" s="37">
        <v>45305</v>
      </c>
      <c r="E3499" s="37">
        <v>45670</v>
      </c>
      <c r="F3499" s="18" t="s">
        <v>4463</v>
      </c>
      <c r="G3499" t="s">
        <v>101</v>
      </c>
      <c r="H3499">
        <v>2</v>
      </c>
      <c r="I3499">
        <v>4</v>
      </c>
      <c r="J3499">
        <v>34745.65</v>
      </c>
      <c r="K3499">
        <v>5000000</v>
      </c>
    </row>
    <row r="3500" spans="1:11" ht="15" customHeight="1" x14ac:dyDescent="0.2">
      <c r="A3500" t="s">
        <v>11424</v>
      </c>
      <c r="B3500" t="s">
        <v>11425</v>
      </c>
      <c r="C3500">
        <v>2024</v>
      </c>
      <c r="D3500" s="37">
        <v>45305</v>
      </c>
      <c r="E3500" s="37">
        <v>45670</v>
      </c>
      <c r="F3500" s="18" t="s">
        <v>4463</v>
      </c>
      <c r="G3500" t="s">
        <v>99</v>
      </c>
      <c r="H3500">
        <v>1</v>
      </c>
      <c r="I3500">
        <v>1</v>
      </c>
      <c r="J3500">
        <v>23467.73</v>
      </c>
      <c r="K3500">
        <v>2000000</v>
      </c>
    </row>
    <row r="3501" spans="1:11" ht="15" customHeight="1" x14ac:dyDescent="0.2">
      <c r="A3501" t="s">
        <v>11426</v>
      </c>
      <c r="B3501" t="s">
        <v>11427</v>
      </c>
      <c r="C3501">
        <v>2024</v>
      </c>
      <c r="D3501" s="37">
        <v>45305</v>
      </c>
      <c r="E3501" s="37">
        <v>45670</v>
      </c>
      <c r="F3501" s="18" t="s">
        <v>4463</v>
      </c>
      <c r="G3501" t="s">
        <v>99</v>
      </c>
      <c r="H3501">
        <v>3</v>
      </c>
      <c r="I3501">
        <v>3</v>
      </c>
      <c r="J3501">
        <v>120683.2</v>
      </c>
      <c r="K3501">
        <v>10000000</v>
      </c>
    </row>
    <row r="3502" spans="1:11" ht="15" customHeight="1" x14ac:dyDescent="0.2">
      <c r="A3502" t="s">
        <v>11428</v>
      </c>
      <c r="B3502" t="s">
        <v>11429</v>
      </c>
      <c r="C3502">
        <v>2024</v>
      </c>
      <c r="D3502" s="37">
        <v>45305</v>
      </c>
      <c r="E3502" s="37">
        <v>45670</v>
      </c>
      <c r="F3502" s="18" t="s">
        <v>4463</v>
      </c>
      <c r="G3502" t="s">
        <v>97</v>
      </c>
      <c r="H3502">
        <v>3</v>
      </c>
      <c r="I3502">
        <v>3</v>
      </c>
      <c r="J3502">
        <v>28054.22</v>
      </c>
      <c r="K3502">
        <v>3000000</v>
      </c>
    </row>
    <row r="3503" spans="1:11" ht="15" customHeight="1" x14ac:dyDescent="0.2">
      <c r="A3503" t="s">
        <v>11430</v>
      </c>
      <c r="B3503" t="s">
        <v>11431</v>
      </c>
      <c r="C3503">
        <v>2024</v>
      </c>
      <c r="D3503" s="37">
        <v>45305</v>
      </c>
      <c r="E3503" s="37">
        <v>45670</v>
      </c>
      <c r="F3503" s="18" t="s">
        <v>4463</v>
      </c>
      <c r="G3503" t="s">
        <v>99</v>
      </c>
      <c r="H3503">
        <v>1</v>
      </c>
      <c r="I3503">
        <v>1</v>
      </c>
      <c r="J3503">
        <v>116850.59</v>
      </c>
      <c r="K3503">
        <v>10000000</v>
      </c>
    </row>
    <row r="3504" spans="1:11" ht="15" customHeight="1" x14ac:dyDescent="0.2">
      <c r="A3504" t="s">
        <v>11432</v>
      </c>
      <c r="B3504" t="s">
        <v>11433</v>
      </c>
      <c r="C3504">
        <v>2024</v>
      </c>
      <c r="D3504" s="37">
        <v>45306</v>
      </c>
      <c r="E3504" s="37">
        <v>45671</v>
      </c>
      <c r="F3504" s="18" t="s">
        <v>4452</v>
      </c>
      <c r="G3504" t="s">
        <v>100</v>
      </c>
      <c r="H3504">
        <v>1</v>
      </c>
      <c r="I3504">
        <v>1</v>
      </c>
      <c r="J3504">
        <v>141618.01999999999</v>
      </c>
      <c r="K3504">
        <v>10000000</v>
      </c>
    </row>
    <row r="3505" spans="1:11" ht="15" customHeight="1" x14ac:dyDescent="0.2">
      <c r="A3505" t="s">
        <v>11434</v>
      </c>
      <c r="B3505" t="s">
        <v>11435</v>
      </c>
      <c r="C3505">
        <v>2024</v>
      </c>
      <c r="D3505" s="37">
        <v>45306</v>
      </c>
      <c r="E3505" s="37">
        <v>45671</v>
      </c>
      <c r="F3505" s="18" t="s">
        <v>4452</v>
      </c>
      <c r="G3505" t="s">
        <v>97</v>
      </c>
      <c r="H3505">
        <v>3</v>
      </c>
      <c r="I3505">
        <v>3</v>
      </c>
      <c r="J3505">
        <v>48783.42</v>
      </c>
      <c r="K3505">
        <v>5000000</v>
      </c>
    </row>
    <row r="3506" spans="1:11" ht="15" customHeight="1" x14ac:dyDescent="0.2">
      <c r="A3506" t="s">
        <v>11436</v>
      </c>
      <c r="B3506" t="s">
        <v>11437</v>
      </c>
      <c r="C3506">
        <v>2024</v>
      </c>
      <c r="D3506" s="37">
        <v>45306</v>
      </c>
      <c r="E3506" s="37">
        <v>45671</v>
      </c>
      <c r="F3506" s="18" t="s">
        <v>4452</v>
      </c>
      <c r="G3506" t="s">
        <v>99</v>
      </c>
      <c r="H3506">
        <v>2</v>
      </c>
      <c r="I3506">
        <v>4</v>
      </c>
      <c r="J3506">
        <v>126643.3</v>
      </c>
      <c r="K3506">
        <v>10000000</v>
      </c>
    </row>
    <row r="3507" spans="1:11" ht="15" customHeight="1" x14ac:dyDescent="0.2">
      <c r="A3507" t="s">
        <v>11438</v>
      </c>
      <c r="B3507" t="s">
        <v>11439</v>
      </c>
      <c r="C3507">
        <v>2024</v>
      </c>
      <c r="D3507" s="37">
        <v>45306</v>
      </c>
      <c r="E3507" s="37">
        <v>45671</v>
      </c>
      <c r="F3507" s="18" t="s">
        <v>4452</v>
      </c>
      <c r="G3507" t="s">
        <v>101</v>
      </c>
      <c r="H3507">
        <v>3</v>
      </c>
      <c r="I3507">
        <v>3</v>
      </c>
      <c r="J3507">
        <v>10417.709999999999</v>
      </c>
      <c r="K3507">
        <v>1500000</v>
      </c>
    </row>
    <row r="3508" spans="1:11" ht="15" customHeight="1" x14ac:dyDescent="0.2">
      <c r="A3508" t="s">
        <v>11440</v>
      </c>
      <c r="B3508" t="s">
        <v>11441</v>
      </c>
      <c r="C3508">
        <v>2024</v>
      </c>
      <c r="D3508" s="37">
        <v>45306</v>
      </c>
      <c r="E3508" s="37">
        <v>45671</v>
      </c>
      <c r="F3508" s="18" t="s">
        <v>4452</v>
      </c>
      <c r="G3508" t="s">
        <v>100</v>
      </c>
      <c r="H3508">
        <v>1</v>
      </c>
      <c r="I3508">
        <v>1</v>
      </c>
      <c r="J3508">
        <v>72326.55</v>
      </c>
      <c r="K3508">
        <v>5000000</v>
      </c>
    </row>
    <row r="3509" spans="1:11" ht="15" customHeight="1" x14ac:dyDescent="0.2">
      <c r="A3509" t="s">
        <v>11442</v>
      </c>
      <c r="B3509" t="s">
        <v>11443</v>
      </c>
      <c r="C3509">
        <v>2024</v>
      </c>
      <c r="D3509" s="37">
        <v>45306</v>
      </c>
      <c r="E3509" s="37">
        <v>45671</v>
      </c>
      <c r="F3509" s="18" t="s">
        <v>4452</v>
      </c>
      <c r="G3509" t="s">
        <v>101</v>
      </c>
      <c r="H3509">
        <v>1</v>
      </c>
      <c r="I3509">
        <v>1</v>
      </c>
      <c r="J3509">
        <v>17989.240000000002</v>
      </c>
      <c r="K3509">
        <v>2500000</v>
      </c>
    </row>
    <row r="3510" spans="1:11" ht="15" customHeight="1" x14ac:dyDescent="0.2">
      <c r="A3510" t="s">
        <v>11444</v>
      </c>
      <c r="B3510" t="s">
        <v>11445</v>
      </c>
      <c r="C3510">
        <v>2024</v>
      </c>
      <c r="D3510" s="37">
        <v>45306</v>
      </c>
      <c r="E3510" s="37">
        <v>45671</v>
      </c>
      <c r="F3510" s="18" t="s">
        <v>4452</v>
      </c>
      <c r="G3510" t="s">
        <v>98</v>
      </c>
      <c r="H3510">
        <v>2</v>
      </c>
      <c r="I3510">
        <v>4</v>
      </c>
      <c r="J3510">
        <v>4235.22</v>
      </c>
      <c r="K3510">
        <v>500000</v>
      </c>
    </row>
    <row r="3511" spans="1:11" ht="15" customHeight="1" x14ac:dyDescent="0.2">
      <c r="A3511" t="s">
        <v>11446</v>
      </c>
      <c r="B3511" t="s">
        <v>11447</v>
      </c>
      <c r="C3511">
        <v>2024</v>
      </c>
      <c r="D3511" s="37">
        <v>45306</v>
      </c>
      <c r="E3511" s="37">
        <v>45671</v>
      </c>
      <c r="F3511" s="18" t="s">
        <v>4463</v>
      </c>
      <c r="G3511" t="s">
        <v>100</v>
      </c>
      <c r="H3511">
        <v>1</v>
      </c>
      <c r="I3511">
        <v>1</v>
      </c>
      <c r="J3511">
        <v>154207.60999999999</v>
      </c>
      <c r="K3511">
        <v>10000000</v>
      </c>
    </row>
    <row r="3512" spans="1:11" ht="15" customHeight="1" x14ac:dyDescent="0.2">
      <c r="A3512" t="s">
        <v>11448</v>
      </c>
      <c r="B3512" t="s">
        <v>11449</v>
      </c>
      <c r="C3512">
        <v>2024</v>
      </c>
      <c r="D3512" s="37">
        <v>45306</v>
      </c>
      <c r="E3512" s="37">
        <v>45671</v>
      </c>
      <c r="F3512" s="18" t="s">
        <v>4463</v>
      </c>
      <c r="G3512" t="s">
        <v>98</v>
      </c>
      <c r="H3512">
        <v>3</v>
      </c>
      <c r="I3512">
        <v>6</v>
      </c>
      <c r="J3512">
        <v>27243.88</v>
      </c>
      <c r="K3512">
        <v>3500000</v>
      </c>
    </row>
    <row r="3513" spans="1:11" ht="15" customHeight="1" x14ac:dyDescent="0.2">
      <c r="A3513" t="s">
        <v>11450</v>
      </c>
      <c r="B3513" t="s">
        <v>11451</v>
      </c>
      <c r="C3513">
        <v>2024</v>
      </c>
      <c r="D3513" s="37">
        <v>45306</v>
      </c>
      <c r="E3513" s="37">
        <v>45671</v>
      </c>
      <c r="F3513" s="18" t="s">
        <v>4463</v>
      </c>
      <c r="G3513" t="s">
        <v>97</v>
      </c>
      <c r="H3513">
        <v>2</v>
      </c>
      <c r="I3513">
        <v>2</v>
      </c>
      <c r="J3513">
        <v>36540.68</v>
      </c>
      <c r="K3513">
        <v>4000000</v>
      </c>
    </row>
    <row r="3514" spans="1:11" ht="15" customHeight="1" x14ac:dyDescent="0.2">
      <c r="A3514" t="s">
        <v>11452</v>
      </c>
      <c r="B3514" t="s">
        <v>11453</v>
      </c>
      <c r="C3514">
        <v>2024</v>
      </c>
      <c r="D3514" s="37">
        <v>45306</v>
      </c>
      <c r="E3514" s="37">
        <v>45671</v>
      </c>
      <c r="F3514" s="18" t="s">
        <v>4463</v>
      </c>
      <c r="G3514" t="s">
        <v>97</v>
      </c>
      <c r="H3514">
        <v>3</v>
      </c>
      <c r="I3514">
        <v>3</v>
      </c>
      <c r="J3514">
        <v>29734.3</v>
      </c>
      <c r="K3514">
        <v>3000000</v>
      </c>
    </row>
    <row r="3515" spans="1:11" ht="15" customHeight="1" x14ac:dyDescent="0.2">
      <c r="A3515" t="s">
        <v>11454</v>
      </c>
      <c r="B3515" t="s">
        <v>11455</v>
      </c>
      <c r="C3515">
        <v>2024</v>
      </c>
      <c r="D3515" s="37">
        <v>45306</v>
      </c>
      <c r="E3515" s="37">
        <v>45671</v>
      </c>
      <c r="F3515" s="18" t="s">
        <v>4463</v>
      </c>
      <c r="G3515" t="s">
        <v>100</v>
      </c>
      <c r="H3515">
        <v>3</v>
      </c>
      <c r="I3515">
        <v>6</v>
      </c>
      <c r="J3515">
        <v>28679.14</v>
      </c>
      <c r="K3515">
        <v>2000000</v>
      </c>
    </row>
    <row r="3516" spans="1:11" ht="15" customHeight="1" x14ac:dyDescent="0.2">
      <c r="A3516" t="s">
        <v>11456</v>
      </c>
      <c r="B3516" t="s">
        <v>11457</v>
      </c>
      <c r="C3516">
        <v>2024</v>
      </c>
      <c r="D3516" s="37">
        <v>45306</v>
      </c>
      <c r="E3516" s="37">
        <v>45671</v>
      </c>
      <c r="F3516" s="18" t="s">
        <v>4463</v>
      </c>
      <c r="G3516" t="s">
        <v>97</v>
      </c>
      <c r="H3516">
        <v>1</v>
      </c>
      <c r="I3516">
        <v>1</v>
      </c>
      <c r="J3516">
        <v>19326.95</v>
      </c>
      <c r="K3516">
        <v>2000000</v>
      </c>
    </row>
    <row r="3517" spans="1:11" ht="15" customHeight="1" x14ac:dyDescent="0.2">
      <c r="A3517" t="s">
        <v>11458</v>
      </c>
      <c r="B3517" t="s">
        <v>11459</v>
      </c>
      <c r="C3517">
        <v>2024</v>
      </c>
      <c r="D3517" s="37">
        <v>45306</v>
      </c>
      <c r="E3517" s="37">
        <v>45671</v>
      </c>
      <c r="F3517" s="18" t="s">
        <v>4463</v>
      </c>
      <c r="G3517" t="s">
        <v>97</v>
      </c>
      <c r="H3517">
        <v>2</v>
      </c>
      <c r="I3517">
        <v>2</v>
      </c>
      <c r="J3517">
        <v>32013.39</v>
      </c>
      <c r="K3517">
        <v>3500000</v>
      </c>
    </row>
    <row r="3518" spans="1:11" ht="15" customHeight="1" x14ac:dyDescent="0.2">
      <c r="A3518" t="s">
        <v>11460</v>
      </c>
      <c r="B3518" t="s">
        <v>11461</v>
      </c>
      <c r="C3518">
        <v>2024</v>
      </c>
      <c r="D3518" s="37">
        <v>45306</v>
      </c>
      <c r="E3518" s="37">
        <v>45671</v>
      </c>
      <c r="F3518" s="18" t="s">
        <v>4463</v>
      </c>
      <c r="G3518" t="s">
        <v>99</v>
      </c>
      <c r="H3518">
        <v>3</v>
      </c>
      <c r="I3518">
        <v>3</v>
      </c>
      <c r="J3518">
        <v>127828.02</v>
      </c>
      <c r="K3518">
        <v>10000000</v>
      </c>
    </row>
    <row r="3519" spans="1:11" ht="15" customHeight="1" x14ac:dyDescent="0.2">
      <c r="A3519" t="s">
        <v>11462</v>
      </c>
      <c r="B3519" t="s">
        <v>11463</v>
      </c>
      <c r="C3519">
        <v>2024</v>
      </c>
      <c r="D3519" s="37">
        <v>45306</v>
      </c>
      <c r="E3519" s="37">
        <v>45671</v>
      </c>
      <c r="F3519" s="18" t="s">
        <v>4463</v>
      </c>
      <c r="G3519" t="s">
        <v>101</v>
      </c>
      <c r="H3519">
        <v>1</v>
      </c>
      <c r="I3519">
        <v>2</v>
      </c>
      <c r="J3519">
        <v>32490.639999999999</v>
      </c>
      <c r="K3519">
        <v>4500000</v>
      </c>
    </row>
    <row r="3520" spans="1:11" ht="15" customHeight="1" x14ac:dyDescent="0.2">
      <c r="A3520" t="s">
        <v>11464</v>
      </c>
      <c r="B3520" t="s">
        <v>11465</v>
      </c>
      <c r="C3520">
        <v>2024</v>
      </c>
      <c r="D3520" s="37">
        <v>45306</v>
      </c>
      <c r="E3520" s="37">
        <v>45671</v>
      </c>
      <c r="F3520" s="18" t="s">
        <v>4463</v>
      </c>
      <c r="G3520" t="s">
        <v>98</v>
      </c>
      <c r="H3520">
        <v>3</v>
      </c>
      <c r="I3520">
        <v>6</v>
      </c>
      <c r="J3520">
        <v>80467.210000000006</v>
      </c>
      <c r="K3520">
        <v>10000000</v>
      </c>
    </row>
    <row r="3521" spans="1:11" ht="15" customHeight="1" x14ac:dyDescent="0.2">
      <c r="A3521" t="s">
        <v>11466</v>
      </c>
      <c r="B3521" t="s">
        <v>11467</v>
      </c>
      <c r="C3521">
        <v>2024</v>
      </c>
      <c r="D3521" s="37">
        <v>45306</v>
      </c>
      <c r="E3521" s="37">
        <v>45671</v>
      </c>
      <c r="F3521" s="18" t="s">
        <v>4463</v>
      </c>
      <c r="G3521" t="s">
        <v>98</v>
      </c>
      <c r="H3521">
        <v>3</v>
      </c>
      <c r="I3521">
        <v>3</v>
      </c>
      <c r="J3521">
        <v>36533</v>
      </c>
      <c r="K3521">
        <v>4500000</v>
      </c>
    </row>
    <row r="3522" spans="1:11" ht="15" customHeight="1" x14ac:dyDescent="0.2">
      <c r="A3522" t="s">
        <v>11468</v>
      </c>
      <c r="B3522" t="s">
        <v>11469</v>
      </c>
      <c r="C3522">
        <v>2024</v>
      </c>
      <c r="D3522" s="37">
        <v>45306</v>
      </c>
      <c r="E3522" s="37">
        <v>45671</v>
      </c>
      <c r="F3522" s="18" t="s">
        <v>4463</v>
      </c>
      <c r="G3522" t="s">
        <v>100</v>
      </c>
      <c r="H3522">
        <v>3</v>
      </c>
      <c r="I3522">
        <v>3</v>
      </c>
      <c r="J3522">
        <v>37278.78</v>
      </c>
      <c r="K3522">
        <v>2500000</v>
      </c>
    </row>
    <row r="3523" spans="1:11" ht="15" customHeight="1" x14ac:dyDescent="0.2">
      <c r="A3523" t="s">
        <v>11470</v>
      </c>
      <c r="B3523" t="s">
        <v>11471</v>
      </c>
      <c r="C3523">
        <v>2024</v>
      </c>
      <c r="D3523" s="37">
        <v>45306</v>
      </c>
      <c r="E3523" s="37">
        <v>45671</v>
      </c>
      <c r="F3523" s="18" t="s">
        <v>4463</v>
      </c>
      <c r="G3523" t="s">
        <v>97</v>
      </c>
      <c r="H3523">
        <v>2</v>
      </c>
      <c r="I3523">
        <v>2</v>
      </c>
      <c r="J3523">
        <v>45740.86</v>
      </c>
      <c r="K3523">
        <v>5000000</v>
      </c>
    </row>
    <row r="3524" spans="1:11" ht="15" customHeight="1" x14ac:dyDescent="0.2">
      <c r="A3524" t="s">
        <v>11472</v>
      </c>
      <c r="B3524" t="s">
        <v>11473</v>
      </c>
      <c r="C3524">
        <v>2024</v>
      </c>
      <c r="D3524" s="37">
        <v>45306</v>
      </c>
      <c r="E3524" s="37">
        <v>45671</v>
      </c>
      <c r="F3524" s="18" t="s">
        <v>4463</v>
      </c>
      <c r="G3524" t="s">
        <v>97</v>
      </c>
      <c r="H3524">
        <v>2</v>
      </c>
      <c r="I3524">
        <v>4</v>
      </c>
      <c r="J3524">
        <v>20110.91</v>
      </c>
      <c r="K3524">
        <v>2000000</v>
      </c>
    </row>
    <row r="3525" spans="1:11" ht="15" customHeight="1" x14ac:dyDescent="0.2">
      <c r="A3525" t="s">
        <v>11474</v>
      </c>
      <c r="B3525" t="s">
        <v>11475</v>
      </c>
      <c r="C3525">
        <v>2024</v>
      </c>
      <c r="D3525" s="37">
        <v>45306</v>
      </c>
      <c r="E3525" s="37">
        <v>45671</v>
      </c>
      <c r="F3525" s="18" t="s">
        <v>4463</v>
      </c>
      <c r="G3525" t="s">
        <v>97</v>
      </c>
      <c r="H3525">
        <v>1</v>
      </c>
      <c r="I3525">
        <v>1</v>
      </c>
      <c r="J3525">
        <v>89900.479999999996</v>
      </c>
      <c r="K3525">
        <v>10000000</v>
      </c>
    </row>
    <row r="3526" spans="1:11" ht="15" customHeight="1" x14ac:dyDescent="0.2">
      <c r="A3526" t="s">
        <v>11476</v>
      </c>
      <c r="B3526" t="s">
        <v>11477</v>
      </c>
      <c r="C3526">
        <v>2024</v>
      </c>
      <c r="D3526" s="37">
        <v>45306</v>
      </c>
      <c r="E3526" s="37">
        <v>45671</v>
      </c>
      <c r="F3526" s="18" t="s">
        <v>4463</v>
      </c>
      <c r="G3526" t="s">
        <v>97</v>
      </c>
      <c r="H3526">
        <v>3</v>
      </c>
      <c r="I3526">
        <v>6</v>
      </c>
      <c r="J3526">
        <v>20629.669999999998</v>
      </c>
      <c r="K3526">
        <v>2000000</v>
      </c>
    </row>
    <row r="3527" spans="1:11" ht="15" customHeight="1" x14ac:dyDescent="0.2">
      <c r="A3527" t="s">
        <v>11478</v>
      </c>
      <c r="B3527" t="s">
        <v>11479</v>
      </c>
      <c r="C3527">
        <v>2024</v>
      </c>
      <c r="D3527" s="37">
        <v>45306</v>
      </c>
      <c r="E3527" s="37">
        <v>45671</v>
      </c>
      <c r="F3527" s="18" t="s">
        <v>4463</v>
      </c>
      <c r="G3527" t="s">
        <v>100</v>
      </c>
      <c r="H3527">
        <v>2</v>
      </c>
      <c r="I3527">
        <v>2</v>
      </c>
      <c r="J3527">
        <v>53848.08</v>
      </c>
      <c r="K3527">
        <v>3500000</v>
      </c>
    </row>
    <row r="3528" spans="1:11" ht="15" customHeight="1" x14ac:dyDescent="0.2">
      <c r="A3528" t="s">
        <v>11480</v>
      </c>
      <c r="B3528" t="s">
        <v>11481</v>
      </c>
      <c r="C3528">
        <v>2024</v>
      </c>
      <c r="D3528" s="37">
        <v>45306</v>
      </c>
      <c r="E3528" s="37">
        <v>45671</v>
      </c>
      <c r="F3528" s="18" t="s">
        <v>4463</v>
      </c>
      <c r="G3528" t="s">
        <v>97</v>
      </c>
      <c r="H3528">
        <v>1</v>
      </c>
      <c r="I3528">
        <v>1</v>
      </c>
      <c r="J3528">
        <v>31143.15</v>
      </c>
      <c r="K3528">
        <v>3000000</v>
      </c>
    </row>
    <row r="3529" spans="1:11" ht="15" customHeight="1" x14ac:dyDescent="0.2">
      <c r="A3529" t="s">
        <v>11482</v>
      </c>
      <c r="B3529" t="s">
        <v>11483</v>
      </c>
      <c r="C3529">
        <v>2024</v>
      </c>
      <c r="D3529" s="37">
        <v>45306</v>
      </c>
      <c r="E3529" s="37">
        <v>45671</v>
      </c>
      <c r="F3529" s="18" t="s">
        <v>4463</v>
      </c>
      <c r="G3529" t="s">
        <v>97</v>
      </c>
      <c r="H3529">
        <v>1</v>
      </c>
      <c r="I3529">
        <v>1</v>
      </c>
      <c r="J3529">
        <v>19094.88</v>
      </c>
      <c r="K3529">
        <v>2000000</v>
      </c>
    </row>
    <row r="3530" spans="1:11" ht="15" customHeight="1" x14ac:dyDescent="0.2">
      <c r="A3530" t="s">
        <v>11484</v>
      </c>
      <c r="B3530" t="s">
        <v>11485</v>
      </c>
      <c r="C3530">
        <v>2024</v>
      </c>
      <c r="D3530" s="37">
        <v>45306</v>
      </c>
      <c r="E3530" s="37">
        <v>45671</v>
      </c>
      <c r="F3530" s="18" t="s">
        <v>4463</v>
      </c>
      <c r="G3530" t="s">
        <v>101</v>
      </c>
      <c r="H3530">
        <v>1</v>
      </c>
      <c r="I3530">
        <v>2</v>
      </c>
      <c r="J3530">
        <v>61275.93</v>
      </c>
      <c r="K3530">
        <v>10000000</v>
      </c>
    </row>
    <row r="3531" spans="1:11" ht="15" customHeight="1" x14ac:dyDescent="0.2">
      <c r="A3531" t="s">
        <v>11486</v>
      </c>
      <c r="B3531" t="s">
        <v>11487</v>
      </c>
      <c r="C3531">
        <v>2024</v>
      </c>
      <c r="D3531" s="37">
        <v>45306</v>
      </c>
      <c r="E3531" s="37">
        <v>45671</v>
      </c>
      <c r="F3531" s="18" t="s">
        <v>4463</v>
      </c>
      <c r="G3531" t="s">
        <v>101</v>
      </c>
      <c r="H3531">
        <v>2</v>
      </c>
      <c r="I3531">
        <v>2</v>
      </c>
      <c r="J3531">
        <v>71586.460000000006</v>
      </c>
      <c r="K3531">
        <v>10000000</v>
      </c>
    </row>
    <row r="3532" spans="1:11" ht="15" customHeight="1" x14ac:dyDescent="0.2">
      <c r="A3532" t="s">
        <v>11488</v>
      </c>
      <c r="B3532" t="s">
        <v>11489</v>
      </c>
      <c r="C3532">
        <v>2024</v>
      </c>
      <c r="D3532" s="37">
        <v>45306</v>
      </c>
      <c r="E3532" s="37">
        <v>45671</v>
      </c>
      <c r="F3532" s="18" t="s">
        <v>4463</v>
      </c>
      <c r="G3532" t="s">
        <v>98</v>
      </c>
      <c r="H3532">
        <v>1</v>
      </c>
      <c r="I3532">
        <v>1</v>
      </c>
      <c r="J3532">
        <v>72615.64</v>
      </c>
      <c r="K3532">
        <v>10000000</v>
      </c>
    </row>
    <row r="3533" spans="1:11" ht="15" customHeight="1" x14ac:dyDescent="0.2">
      <c r="A3533" t="s">
        <v>11490</v>
      </c>
      <c r="B3533" t="s">
        <v>11491</v>
      </c>
      <c r="C3533">
        <v>2024</v>
      </c>
      <c r="D3533" s="37">
        <v>45306</v>
      </c>
      <c r="E3533" s="37">
        <v>45671</v>
      </c>
      <c r="F3533" s="18" t="s">
        <v>4463</v>
      </c>
      <c r="G3533" t="s">
        <v>100</v>
      </c>
      <c r="H3533">
        <v>2</v>
      </c>
      <c r="I3533">
        <v>4</v>
      </c>
      <c r="J3533">
        <v>32608.11</v>
      </c>
      <c r="K3533">
        <v>2000000</v>
      </c>
    </row>
    <row r="3534" spans="1:11" ht="15" customHeight="1" x14ac:dyDescent="0.2">
      <c r="A3534" t="s">
        <v>11492</v>
      </c>
      <c r="B3534" t="s">
        <v>11493</v>
      </c>
      <c r="C3534">
        <v>2024</v>
      </c>
      <c r="D3534" s="37">
        <v>45306</v>
      </c>
      <c r="E3534" s="37">
        <v>45671</v>
      </c>
      <c r="F3534" s="18" t="s">
        <v>4463</v>
      </c>
      <c r="G3534" t="s">
        <v>101</v>
      </c>
      <c r="H3534">
        <v>1</v>
      </c>
      <c r="I3534">
        <v>1</v>
      </c>
      <c r="J3534">
        <v>19760.02</v>
      </c>
      <c r="K3534">
        <v>3000000</v>
      </c>
    </row>
    <row r="3535" spans="1:11" ht="15" customHeight="1" x14ac:dyDescent="0.2">
      <c r="A3535" t="s">
        <v>11494</v>
      </c>
      <c r="B3535" t="s">
        <v>11495</v>
      </c>
      <c r="C3535">
        <v>2024</v>
      </c>
      <c r="D3535" s="37">
        <v>45306</v>
      </c>
      <c r="E3535" s="37">
        <v>45671</v>
      </c>
      <c r="F3535" s="18" t="s">
        <v>4463</v>
      </c>
      <c r="G3535" t="s">
        <v>98</v>
      </c>
      <c r="H3535">
        <v>1</v>
      </c>
      <c r="I3535">
        <v>1</v>
      </c>
      <c r="J3535">
        <v>33290.99</v>
      </c>
      <c r="K3535">
        <v>4500000</v>
      </c>
    </row>
    <row r="3536" spans="1:11" ht="15" customHeight="1" x14ac:dyDescent="0.2">
      <c r="A3536" t="s">
        <v>11496</v>
      </c>
      <c r="B3536" t="s">
        <v>11497</v>
      </c>
      <c r="C3536">
        <v>2024</v>
      </c>
      <c r="D3536" s="37">
        <v>45306</v>
      </c>
      <c r="E3536" s="37">
        <v>45671</v>
      </c>
      <c r="F3536" s="18" t="s">
        <v>4463</v>
      </c>
      <c r="G3536" t="s">
        <v>97</v>
      </c>
      <c r="H3536">
        <v>1</v>
      </c>
      <c r="I3536">
        <v>2</v>
      </c>
      <c r="J3536">
        <v>25791.22</v>
      </c>
      <c r="K3536">
        <v>3000000</v>
      </c>
    </row>
    <row r="3537" spans="1:11" ht="15" customHeight="1" x14ac:dyDescent="0.2">
      <c r="A3537" t="s">
        <v>11498</v>
      </c>
      <c r="B3537" t="s">
        <v>11499</v>
      </c>
      <c r="C3537">
        <v>2024</v>
      </c>
      <c r="D3537" s="37">
        <v>45306</v>
      </c>
      <c r="E3537" s="37">
        <v>45671</v>
      </c>
      <c r="F3537" s="18" t="s">
        <v>4463</v>
      </c>
      <c r="G3537" t="s">
        <v>99</v>
      </c>
      <c r="H3537">
        <v>2</v>
      </c>
      <c r="I3537">
        <v>2</v>
      </c>
      <c r="J3537">
        <v>37827.699999999997</v>
      </c>
      <c r="K3537">
        <v>3000000</v>
      </c>
    </row>
    <row r="3538" spans="1:11" ht="15" customHeight="1" x14ac:dyDescent="0.2">
      <c r="A3538" t="s">
        <v>11500</v>
      </c>
      <c r="B3538" t="s">
        <v>11501</v>
      </c>
      <c r="C3538">
        <v>2024</v>
      </c>
      <c r="D3538" s="37">
        <v>45307</v>
      </c>
      <c r="E3538" s="37">
        <v>45672</v>
      </c>
      <c r="F3538" s="18" t="s">
        <v>4452</v>
      </c>
      <c r="G3538" t="s">
        <v>98</v>
      </c>
      <c r="H3538">
        <v>1</v>
      </c>
      <c r="I3538">
        <v>1</v>
      </c>
      <c r="J3538">
        <v>18394.919999999998</v>
      </c>
      <c r="K3538">
        <v>2500000</v>
      </c>
    </row>
    <row r="3539" spans="1:11" ht="15" customHeight="1" x14ac:dyDescent="0.2">
      <c r="A3539" t="s">
        <v>11502</v>
      </c>
      <c r="B3539" t="s">
        <v>11503</v>
      </c>
      <c r="C3539">
        <v>2024</v>
      </c>
      <c r="D3539" s="37">
        <v>45307</v>
      </c>
      <c r="E3539" s="37">
        <v>45672</v>
      </c>
      <c r="F3539" s="18" t="s">
        <v>4452</v>
      </c>
      <c r="G3539" t="s">
        <v>100</v>
      </c>
      <c r="H3539">
        <v>1</v>
      </c>
      <c r="I3539">
        <v>1</v>
      </c>
      <c r="J3539">
        <v>23978.51</v>
      </c>
      <c r="K3539">
        <v>1500000</v>
      </c>
    </row>
    <row r="3540" spans="1:11" ht="15" customHeight="1" x14ac:dyDescent="0.2">
      <c r="A3540" t="s">
        <v>11504</v>
      </c>
      <c r="B3540" t="s">
        <v>11505</v>
      </c>
      <c r="C3540">
        <v>2024</v>
      </c>
      <c r="D3540" s="37">
        <v>45307</v>
      </c>
      <c r="E3540" s="37">
        <v>45672</v>
      </c>
      <c r="F3540" s="18" t="s">
        <v>4452</v>
      </c>
      <c r="G3540" t="s">
        <v>97</v>
      </c>
      <c r="H3540">
        <v>2</v>
      </c>
      <c r="I3540">
        <v>2</v>
      </c>
      <c r="J3540">
        <v>9850.0400000000009</v>
      </c>
      <c r="K3540">
        <v>1000000</v>
      </c>
    </row>
    <row r="3541" spans="1:11" ht="15" customHeight="1" x14ac:dyDescent="0.2">
      <c r="A3541" t="s">
        <v>11506</v>
      </c>
      <c r="B3541" t="s">
        <v>11507</v>
      </c>
      <c r="C3541">
        <v>2024</v>
      </c>
      <c r="D3541" s="37">
        <v>45307</v>
      </c>
      <c r="E3541" s="37">
        <v>45672</v>
      </c>
      <c r="F3541" s="18" t="s">
        <v>4463</v>
      </c>
      <c r="G3541" t="s">
        <v>100</v>
      </c>
      <c r="H3541">
        <v>3</v>
      </c>
      <c r="I3541">
        <v>3</v>
      </c>
      <c r="J3541">
        <v>74659.62</v>
      </c>
      <c r="K3541">
        <v>5000000</v>
      </c>
    </row>
    <row r="3542" spans="1:11" ht="15" customHeight="1" x14ac:dyDescent="0.2">
      <c r="A3542" t="s">
        <v>11508</v>
      </c>
      <c r="B3542" t="s">
        <v>11509</v>
      </c>
      <c r="C3542">
        <v>2024</v>
      </c>
      <c r="D3542" s="37">
        <v>45307</v>
      </c>
      <c r="E3542" s="37">
        <v>45672</v>
      </c>
      <c r="F3542" s="18" t="s">
        <v>4463</v>
      </c>
      <c r="G3542" t="s">
        <v>100</v>
      </c>
      <c r="H3542">
        <v>1</v>
      </c>
      <c r="I3542">
        <v>2</v>
      </c>
      <c r="J3542">
        <v>7866.23</v>
      </c>
      <c r="K3542">
        <v>500000</v>
      </c>
    </row>
    <row r="3543" spans="1:11" ht="15" customHeight="1" x14ac:dyDescent="0.2">
      <c r="A3543" t="s">
        <v>11510</v>
      </c>
      <c r="B3543" t="s">
        <v>11511</v>
      </c>
      <c r="C3543">
        <v>2024</v>
      </c>
      <c r="D3543" s="37">
        <v>45307</v>
      </c>
      <c r="E3543" s="37">
        <v>45672</v>
      </c>
      <c r="F3543" s="18" t="s">
        <v>4463</v>
      </c>
      <c r="G3543" t="s">
        <v>97</v>
      </c>
      <c r="H3543">
        <v>2</v>
      </c>
      <c r="I3543">
        <v>2</v>
      </c>
      <c r="J3543">
        <v>43274.98</v>
      </c>
      <c r="K3543">
        <v>5000000</v>
      </c>
    </row>
    <row r="3544" spans="1:11" ht="15" customHeight="1" x14ac:dyDescent="0.2">
      <c r="A3544" t="s">
        <v>11512</v>
      </c>
      <c r="B3544" t="s">
        <v>11513</v>
      </c>
      <c r="C3544">
        <v>2024</v>
      </c>
      <c r="D3544" s="37">
        <v>45307</v>
      </c>
      <c r="E3544" s="37">
        <v>45672</v>
      </c>
      <c r="F3544" s="18" t="s">
        <v>4463</v>
      </c>
      <c r="G3544" t="s">
        <v>99</v>
      </c>
      <c r="H3544">
        <v>1</v>
      </c>
      <c r="I3544">
        <v>2</v>
      </c>
      <c r="J3544">
        <v>44948.89</v>
      </c>
      <c r="K3544">
        <v>3500000</v>
      </c>
    </row>
    <row r="3545" spans="1:11" ht="15" customHeight="1" x14ac:dyDescent="0.2">
      <c r="A3545" t="s">
        <v>11514</v>
      </c>
      <c r="B3545" t="s">
        <v>11515</v>
      </c>
      <c r="C3545">
        <v>2024</v>
      </c>
      <c r="D3545" s="37">
        <v>45307</v>
      </c>
      <c r="E3545" s="37">
        <v>45672</v>
      </c>
      <c r="F3545" s="18" t="s">
        <v>4463</v>
      </c>
      <c r="G3545" t="s">
        <v>98</v>
      </c>
      <c r="H3545">
        <v>2</v>
      </c>
      <c r="I3545">
        <v>4</v>
      </c>
      <c r="J3545">
        <v>26870.799999999999</v>
      </c>
      <c r="K3545">
        <v>3500000</v>
      </c>
    </row>
    <row r="3546" spans="1:11" ht="15" customHeight="1" x14ac:dyDescent="0.2">
      <c r="A3546" t="s">
        <v>11516</v>
      </c>
      <c r="B3546" t="s">
        <v>11517</v>
      </c>
      <c r="C3546">
        <v>2024</v>
      </c>
      <c r="D3546" s="37">
        <v>45307</v>
      </c>
      <c r="E3546" s="37">
        <v>45672</v>
      </c>
      <c r="F3546" s="18" t="s">
        <v>4463</v>
      </c>
      <c r="G3546" t="s">
        <v>99</v>
      </c>
      <c r="H3546">
        <v>2</v>
      </c>
      <c r="I3546">
        <v>2</v>
      </c>
      <c r="J3546">
        <v>16710.75</v>
      </c>
      <c r="K3546">
        <v>1500000</v>
      </c>
    </row>
    <row r="3547" spans="1:11" ht="15" customHeight="1" x14ac:dyDescent="0.2">
      <c r="A3547" t="s">
        <v>11518</v>
      </c>
      <c r="B3547" t="s">
        <v>11519</v>
      </c>
      <c r="C3547">
        <v>2024</v>
      </c>
      <c r="D3547" s="37">
        <v>45307</v>
      </c>
      <c r="E3547" s="37">
        <v>45672</v>
      </c>
      <c r="F3547" s="18" t="s">
        <v>4463</v>
      </c>
      <c r="G3547" t="s">
        <v>98</v>
      </c>
      <c r="H3547">
        <v>1</v>
      </c>
      <c r="I3547">
        <v>1</v>
      </c>
      <c r="J3547">
        <v>14345.48</v>
      </c>
      <c r="K3547">
        <v>2000000</v>
      </c>
    </row>
    <row r="3548" spans="1:11" ht="15" customHeight="1" x14ac:dyDescent="0.2">
      <c r="A3548" t="s">
        <v>11520</v>
      </c>
      <c r="B3548" t="s">
        <v>11521</v>
      </c>
      <c r="C3548">
        <v>2024</v>
      </c>
      <c r="D3548" s="37">
        <v>45307</v>
      </c>
      <c r="E3548" s="37">
        <v>45672</v>
      </c>
      <c r="F3548" s="18" t="s">
        <v>4463</v>
      </c>
      <c r="G3548" t="s">
        <v>97</v>
      </c>
      <c r="H3548">
        <v>2</v>
      </c>
      <c r="I3548">
        <v>2</v>
      </c>
      <c r="J3548">
        <v>45544.9</v>
      </c>
      <c r="K3548">
        <v>5000000</v>
      </c>
    </row>
    <row r="3549" spans="1:11" ht="15" customHeight="1" x14ac:dyDescent="0.2">
      <c r="A3549" t="s">
        <v>11522</v>
      </c>
      <c r="B3549" t="s">
        <v>11523</v>
      </c>
      <c r="C3549">
        <v>2024</v>
      </c>
      <c r="D3549" s="37">
        <v>45307</v>
      </c>
      <c r="E3549" s="37">
        <v>45672</v>
      </c>
      <c r="F3549" s="18" t="s">
        <v>4463</v>
      </c>
      <c r="G3549" t="s">
        <v>97</v>
      </c>
      <c r="H3549">
        <v>2</v>
      </c>
      <c r="I3549">
        <v>2</v>
      </c>
      <c r="J3549">
        <v>43621.05</v>
      </c>
      <c r="K3549">
        <v>5000000</v>
      </c>
    </row>
    <row r="3550" spans="1:11" ht="15" customHeight="1" x14ac:dyDescent="0.2">
      <c r="A3550" t="s">
        <v>11524</v>
      </c>
      <c r="B3550" t="s">
        <v>11525</v>
      </c>
      <c r="C3550">
        <v>2024</v>
      </c>
      <c r="D3550" s="37">
        <v>45307</v>
      </c>
      <c r="E3550" s="37">
        <v>45672</v>
      </c>
      <c r="F3550" s="18" t="s">
        <v>4463</v>
      </c>
      <c r="G3550" t="s">
        <v>98</v>
      </c>
      <c r="H3550">
        <v>1</v>
      </c>
      <c r="I3550">
        <v>2</v>
      </c>
      <c r="J3550">
        <v>35228.239999999998</v>
      </c>
      <c r="K3550">
        <v>5000000</v>
      </c>
    </row>
    <row r="3551" spans="1:11" ht="15" customHeight="1" x14ac:dyDescent="0.2">
      <c r="A3551" t="s">
        <v>11526</v>
      </c>
      <c r="B3551" t="s">
        <v>11527</v>
      </c>
      <c r="C3551">
        <v>2024</v>
      </c>
      <c r="D3551" s="37">
        <v>45307</v>
      </c>
      <c r="E3551" s="37">
        <v>45672</v>
      </c>
      <c r="F3551" s="18" t="s">
        <v>4463</v>
      </c>
      <c r="G3551" t="s">
        <v>97</v>
      </c>
      <c r="H3551">
        <v>2</v>
      </c>
      <c r="I3551">
        <v>2</v>
      </c>
      <c r="J3551">
        <v>93972.21</v>
      </c>
      <c r="K3551">
        <v>10000000</v>
      </c>
    </row>
    <row r="3552" spans="1:11" ht="15" customHeight="1" x14ac:dyDescent="0.2">
      <c r="A3552" t="s">
        <v>11528</v>
      </c>
      <c r="B3552" t="s">
        <v>11529</v>
      </c>
      <c r="C3552">
        <v>2024</v>
      </c>
      <c r="D3552" s="37">
        <v>45307</v>
      </c>
      <c r="E3552" s="37">
        <v>45672</v>
      </c>
      <c r="F3552" s="18" t="s">
        <v>4463</v>
      </c>
      <c r="G3552" t="s">
        <v>97</v>
      </c>
      <c r="H3552">
        <v>1</v>
      </c>
      <c r="I3552">
        <v>1</v>
      </c>
      <c r="J3552">
        <v>9303.25</v>
      </c>
      <c r="K3552">
        <v>1000000</v>
      </c>
    </row>
    <row r="3553" spans="1:11" ht="15" customHeight="1" x14ac:dyDescent="0.2">
      <c r="A3553" t="s">
        <v>11530</v>
      </c>
      <c r="B3553" t="s">
        <v>11531</v>
      </c>
      <c r="C3553">
        <v>2024</v>
      </c>
      <c r="D3553" s="37">
        <v>45307</v>
      </c>
      <c r="E3553" s="37">
        <v>45672</v>
      </c>
      <c r="F3553" s="18" t="s">
        <v>4463</v>
      </c>
      <c r="G3553" t="s">
        <v>97</v>
      </c>
      <c r="H3553">
        <v>2</v>
      </c>
      <c r="I3553">
        <v>4</v>
      </c>
      <c r="J3553">
        <v>18987.669999999998</v>
      </c>
      <c r="K3553">
        <v>2000000</v>
      </c>
    </row>
    <row r="3554" spans="1:11" ht="15" customHeight="1" x14ac:dyDescent="0.2">
      <c r="A3554" t="s">
        <v>11532</v>
      </c>
      <c r="B3554" t="s">
        <v>11533</v>
      </c>
      <c r="C3554">
        <v>2024</v>
      </c>
      <c r="D3554" s="37">
        <v>45307</v>
      </c>
      <c r="E3554" s="37">
        <v>45672</v>
      </c>
      <c r="F3554" s="18" t="s">
        <v>4463</v>
      </c>
      <c r="G3554" t="s">
        <v>101</v>
      </c>
      <c r="H3554">
        <v>1</v>
      </c>
      <c r="I3554">
        <v>1</v>
      </c>
      <c r="J3554">
        <v>9729.51</v>
      </c>
      <c r="K3554">
        <v>1500000</v>
      </c>
    </row>
    <row r="3555" spans="1:11" ht="15" customHeight="1" x14ac:dyDescent="0.2">
      <c r="A3555" t="s">
        <v>11534</v>
      </c>
      <c r="B3555" t="s">
        <v>11535</v>
      </c>
      <c r="C3555">
        <v>2024</v>
      </c>
      <c r="D3555" s="37">
        <v>45307</v>
      </c>
      <c r="E3555" s="37">
        <v>45672</v>
      </c>
      <c r="F3555" s="18" t="s">
        <v>4463</v>
      </c>
      <c r="G3555" t="s">
        <v>100</v>
      </c>
      <c r="H3555">
        <v>1</v>
      </c>
      <c r="I3555">
        <v>1</v>
      </c>
      <c r="J3555">
        <v>16195.18</v>
      </c>
      <c r="K3555">
        <v>1000000</v>
      </c>
    </row>
    <row r="3556" spans="1:11" ht="15" customHeight="1" x14ac:dyDescent="0.2">
      <c r="A3556" t="s">
        <v>11536</v>
      </c>
      <c r="B3556" t="s">
        <v>11537</v>
      </c>
      <c r="C3556">
        <v>2024</v>
      </c>
      <c r="D3556" s="37">
        <v>45307</v>
      </c>
      <c r="E3556" s="37">
        <v>45672</v>
      </c>
      <c r="F3556" s="18" t="s">
        <v>4463</v>
      </c>
      <c r="G3556" t="s">
        <v>99</v>
      </c>
      <c r="H3556">
        <v>2</v>
      </c>
      <c r="I3556">
        <v>2</v>
      </c>
      <c r="J3556">
        <v>23071.55</v>
      </c>
      <c r="K3556">
        <v>2000000</v>
      </c>
    </row>
    <row r="3557" spans="1:11" ht="15" customHeight="1" x14ac:dyDescent="0.2">
      <c r="A3557" t="s">
        <v>11538</v>
      </c>
      <c r="B3557" t="s">
        <v>11539</v>
      </c>
      <c r="C3557">
        <v>2024</v>
      </c>
      <c r="D3557" s="37">
        <v>45307</v>
      </c>
      <c r="E3557" s="37">
        <v>45672</v>
      </c>
      <c r="F3557" s="18" t="s">
        <v>4463</v>
      </c>
      <c r="G3557" t="s">
        <v>99</v>
      </c>
      <c r="H3557">
        <v>3</v>
      </c>
      <c r="I3557">
        <v>6</v>
      </c>
      <c r="J3557">
        <v>41912.28</v>
      </c>
      <c r="K3557">
        <v>3500000</v>
      </c>
    </row>
    <row r="3558" spans="1:11" ht="15" customHeight="1" x14ac:dyDescent="0.2">
      <c r="A3558" t="s">
        <v>11540</v>
      </c>
      <c r="B3558" t="s">
        <v>11541</v>
      </c>
      <c r="C3558">
        <v>2024</v>
      </c>
      <c r="D3558" s="37">
        <v>45307</v>
      </c>
      <c r="E3558" s="37">
        <v>45672</v>
      </c>
      <c r="F3558" s="18" t="s">
        <v>4463</v>
      </c>
      <c r="G3558" t="s">
        <v>100</v>
      </c>
      <c r="H3558">
        <v>2</v>
      </c>
      <c r="I3558">
        <v>2</v>
      </c>
      <c r="J3558">
        <v>14240.86</v>
      </c>
      <c r="K3558">
        <v>1000000</v>
      </c>
    </row>
    <row r="3559" spans="1:11" ht="15" customHeight="1" x14ac:dyDescent="0.2">
      <c r="A3559" t="s">
        <v>11542</v>
      </c>
      <c r="B3559" t="s">
        <v>11543</v>
      </c>
      <c r="C3559">
        <v>2024</v>
      </c>
      <c r="D3559" s="37">
        <v>45307</v>
      </c>
      <c r="E3559" s="37">
        <v>45672</v>
      </c>
      <c r="F3559" s="18" t="s">
        <v>4463</v>
      </c>
      <c r="G3559" t="s">
        <v>97</v>
      </c>
      <c r="H3559">
        <v>2</v>
      </c>
      <c r="I3559">
        <v>4</v>
      </c>
      <c r="J3559">
        <v>8810.34</v>
      </c>
      <c r="K3559">
        <v>1000000</v>
      </c>
    </row>
    <row r="3560" spans="1:11" ht="15" customHeight="1" x14ac:dyDescent="0.2">
      <c r="A3560" t="s">
        <v>11544</v>
      </c>
      <c r="B3560" t="s">
        <v>11545</v>
      </c>
      <c r="C3560">
        <v>2024</v>
      </c>
      <c r="D3560" s="37">
        <v>45307</v>
      </c>
      <c r="E3560" s="37">
        <v>45672</v>
      </c>
      <c r="F3560" s="18" t="s">
        <v>4463</v>
      </c>
      <c r="G3560" t="s">
        <v>97</v>
      </c>
      <c r="H3560">
        <v>2</v>
      </c>
      <c r="I3560">
        <v>4</v>
      </c>
      <c r="J3560">
        <v>19845.75</v>
      </c>
      <c r="K3560">
        <v>2000000</v>
      </c>
    </row>
    <row r="3561" spans="1:11" ht="15" customHeight="1" x14ac:dyDescent="0.2">
      <c r="A3561" t="s">
        <v>11546</v>
      </c>
      <c r="B3561" t="s">
        <v>11547</v>
      </c>
      <c r="C3561">
        <v>2024</v>
      </c>
      <c r="D3561" s="37">
        <v>45307</v>
      </c>
      <c r="E3561" s="37">
        <v>45672</v>
      </c>
      <c r="F3561" s="18" t="s">
        <v>4463</v>
      </c>
      <c r="G3561" t="s">
        <v>101</v>
      </c>
      <c r="H3561">
        <v>2</v>
      </c>
      <c r="I3561">
        <v>2</v>
      </c>
      <c r="J3561">
        <v>19080.98</v>
      </c>
      <c r="K3561">
        <v>3000000</v>
      </c>
    </row>
    <row r="3562" spans="1:11" ht="15" customHeight="1" x14ac:dyDescent="0.2">
      <c r="A3562" t="s">
        <v>11548</v>
      </c>
      <c r="B3562" t="s">
        <v>11549</v>
      </c>
      <c r="C3562">
        <v>2024</v>
      </c>
      <c r="D3562" s="37">
        <v>45307</v>
      </c>
      <c r="E3562" s="37">
        <v>45672</v>
      </c>
      <c r="F3562" s="18" t="s">
        <v>4463</v>
      </c>
      <c r="G3562" t="s">
        <v>97</v>
      </c>
      <c r="H3562">
        <v>3</v>
      </c>
      <c r="I3562">
        <v>3</v>
      </c>
      <c r="J3562">
        <v>19667.93</v>
      </c>
      <c r="K3562">
        <v>2000000</v>
      </c>
    </row>
    <row r="3563" spans="1:11" ht="15" customHeight="1" x14ac:dyDescent="0.2">
      <c r="A3563" t="s">
        <v>11550</v>
      </c>
      <c r="B3563" t="s">
        <v>11551</v>
      </c>
      <c r="C3563">
        <v>2024</v>
      </c>
      <c r="D3563" s="37">
        <v>45307</v>
      </c>
      <c r="E3563" s="37">
        <v>45672</v>
      </c>
      <c r="F3563" s="18" t="s">
        <v>4463</v>
      </c>
      <c r="G3563" t="s">
        <v>97</v>
      </c>
      <c r="H3563">
        <v>1</v>
      </c>
      <c r="I3563">
        <v>1</v>
      </c>
      <c r="J3563">
        <v>87744.51</v>
      </c>
      <c r="K3563">
        <v>10000000</v>
      </c>
    </row>
    <row r="3564" spans="1:11" ht="15" customHeight="1" x14ac:dyDescent="0.2">
      <c r="A3564" t="s">
        <v>11552</v>
      </c>
      <c r="B3564" t="s">
        <v>11553</v>
      </c>
      <c r="C3564">
        <v>2024</v>
      </c>
      <c r="D3564" s="37">
        <v>45307</v>
      </c>
      <c r="E3564" s="37">
        <v>45672</v>
      </c>
      <c r="F3564" s="18" t="s">
        <v>4463</v>
      </c>
      <c r="G3564" t="s">
        <v>98</v>
      </c>
      <c r="H3564">
        <v>1</v>
      </c>
      <c r="I3564">
        <v>1</v>
      </c>
      <c r="J3564">
        <v>3825.39</v>
      </c>
      <c r="K3564">
        <v>500000</v>
      </c>
    </row>
    <row r="3565" spans="1:11" ht="15" customHeight="1" x14ac:dyDescent="0.2">
      <c r="A3565" t="s">
        <v>11554</v>
      </c>
      <c r="B3565" t="s">
        <v>11555</v>
      </c>
      <c r="C3565">
        <v>2024</v>
      </c>
      <c r="D3565" s="37">
        <v>45307</v>
      </c>
      <c r="E3565" s="37">
        <v>45672</v>
      </c>
      <c r="F3565" s="18" t="s">
        <v>4463</v>
      </c>
      <c r="G3565" t="s">
        <v>98</v>
      </c>
      <c r="H3565">
        <v>3</v>
      </c>
      <c r="I3565">
        <v>6</v>
      </c>
      <c r="J3565">
        <v>36584.67</v>
      </c>
      <c r="K3565">
        <v>4500000</v>
      </c>
    </row>
    <row r="3566" spans="1:11" ht="15" customHeight="1" x14ac:dyDescent="0.2">
      <c r="A3566" t="s">
        <v>11556</v>
      </c>
      <c r="B3566" t="s">
        <v>11557</v>
      </c>
      <c r="C3566">
        <v>2024</v>
      </c>
      <c r="D3566" s="37">
        <v>45307</v>
      </c>
      <c r="E3566" s="37">
        <v>45672</v>
      </c>
      <c r="F3566" s="18" t="s">
        <v>4463</v>
      </c>
      <c r="G3566" t="s">
        <v>97</v>
      </c>
      <c r="H3566">
        <v>1</v>
      </c>
      <c r="I3566">
        <v>2</v>
      </c>
      <c r="J3566">
        <v>25325.59</v>
      </c>
      <c r="K3566">
        <v>2500000</v>
      </c>
    </row>
    <row r="3567" spans="1:11" ht="15" customHeight="1" x14ac:dyDescent="0.2">
      <c r="A3567" t="s">
        <v>11558</v>
      </c>
      <c r="B3567" t="s">
        <v>11559</v>
      </c>
      <c r="C3567">
        <v>2024</v>
      </c>
      <c r="D3567" s="37">
        <v>45307</v>
      </c>
      <c r="E3567" s="37">
        <v>45672</v>
      </c>
      <c r="F3567" s="18" t="s">
        <v>4463</v>
      </c>
      <c r="G3567" t="s">
        <v>97</v>
      </c>
      <c r="H3567">
        <v>3</v>
      </c>
      <c r="I3567">
        <v>3</v>
      </c>
      <c r="J3567">
        <v>14629.71</v>
      </c>
      <c r="K3567">
        <v>1500000</v>
      </c>
    </row>
    <row r="3568" spans="1:11" ht="15" customHeight="1" x14ac:dyDescent="0.2">
      <c r="A3568" t="s">
        <v>11560</v>
      </c>
      <c r="B3568" t="s">
        <v>11561</v>
      </c>
      <c r="C3568">
        <v>2024</v>
      </c>
      <c r="D3568" s="37">
        <v>45307</v>
      </c>
      <c r="E3568" s="37">
        <v>45672</v>
      </c>
      <c r="F3568" s="18" t="s">
        <v>4463</v>
      </c>
      <c r="G3568" t="s">
        <v>101</v>
      </c>
      <c r="H3568">
        <v>3</v>
      </c>
      <c r="I3568">
        <v>6</v>
      </c>
      <c r="J3568">
        <v>14270.81</v>
      </c>
      <c r="K3568">
        <v>2000000</v>
      </c>
    </row>
    <row r="3569" spans="1:11" ht="15" customHeight="1" x14ac:dyDescent="0.2">
      <c r="A3569" t="s">
        <v>11562</v>
      </c>
      <c r="B3569" t="s">
        <v>11563</v>
      </c>
      <c r="C3569">
        <v>2024</v>
      </c>
      <c r="D3569" s="37">
        <v>45307</v>
      </c>
      <c r="E3569" s="37">
        <v>45672</v>
      </c>
      <c r="F3569" s="18" t="s">
        <v>4463</v>
      </c>
      <c r="G3569" t="s">
        <v>97</v>
      </c>
      <c r="H3569">
        <v>3</v>
      </c>
      <c r="I3569">
        <v>3</v>
      </c>
      <c r="J3569">
        <v>23117.45</v>
      </c>
      <c r="K3569">
        <v>2500000</v>
      </c>
    </row>
    <row r="3570" spans="1:11" ht="15" customHeight="1" x14ac:dyDescent="0.2">
      <c r="A3570" t="s">
        <v>11564</v>
      </c>
      <c r="B3570" t="s">
        <v>11565</v>
      </c>
      <c r="C3570">
        <v>2024</v>
      </c>
      <c r="D3570" s="37">
        <v>45308</v>
      </c>
      <c r="E3570" s="37">
        <v>45673</v>
      </c>
      <c r="F3570" s="18" t="s">
        <v>4452</v>
      </c>
      <c r="G3570" t="s">
        <v>97</v>
      </c>
      <c r="H3570">
        <v>2</v>
      </c>
      <c r="I3570">
        <v>2</v>
      </c>
      <c r="J3570">
        <v>17774.55</v>
      </c>
      <c r="K3570">
        <v>2000000</v>
      </c>
    </row>
    <row r="3571" spans="1:11" ht="15" customHeight="1" x14ac:dyDescent="0.2">
      <c r="A3571" t="s">
        <v>11566</v>
      </c>
      <c r="B3571" t="s">
        <v>11567</v>
      </c>
      <c r="C3571">
        <v>2024</v>
      </c>
      <c r="D3571" s="37">
        <v>45308</v>
      </c>
      <c r="E3571" s="37">
        <v>45673</v>
      </c>
      <c r="F3571" s="18" t="s">
        <v>4452</v>
      </c>
      <c r="G3571" t="s">
        <v>97</v>
      </c>
      <c r="H3571">
        <v>1</v>
      </c>
      <c r="I3571">
        <v>2</v>
      </c>
      <c r="J3571">
        <v>99090.52</v>
      </c>
      <c r="K3571">
        <v>10000000</v>
      </c>
    </row>
    <row r="3572" spans="1:11" ht="15" customHeight="1" x14ac:dyDescent="0.2">
      <c r="A3572" t="s">
        <v>11568</v>
      </c>
      <c r="B3572" t="s">
        <v>11569</v>
      </c>
      <c r="C3572">
        <v>2024</v>
      </c>
      <c r="D3572" s="37">
        <v>45308</v>
      </c>
      <c r="E3572" s="37">
        <v>45673</v>
      </c>
      <c r="F3572" s="18" t="s">
        <v>4452</v>
      </c>
      <c r="G3572" t="s">
        <v>97</v>
      </c>
      <c r="H3572">
        <v>2</v>
      </c>
      <c r="I3572">
        <v>4</v>
      </c>
      <c r="J3572">
        <v>34084.480000000003</v>
      </c>
      <c r="K3572">
        <v>3500000</v>
      </c>
    </row>
    <row r="3573" spans="1:11" ht="15" customHeight="1" x14ac:dyDescent="0.2">
      <c r="A3573" t="s">
        <v>11570</v>
      </c>
      <c r="B3573" t="s">
        <v>11571</v>
      </c>
      <c r="C3573">
        <v>2024</v>
      </c>
      <c r="D3573" s="37">
        <v>45308</v>
      </c>
      <c r="E3573" s="37">
        <v>45673</v>
      </c>
      <c r="F3573" s="18" t="s">
        <v>4452</v>
      </c>
      <c r="G3573" t="s">
        <v>101</v>
      </c>
      <c r="H3573">
        <v>2</v>
      </c>
      <c r="I3573">
        <v>4</v>
      </c>
      <c r="J3573">
        <v>36086.879999999997</v>
      </c>
      <c r="K3573">
        <v>5000000</v>
      </c>
    </row>
    <row r="3574" spans="1:11" ht="15" customHeight="1" x14ac:dyDescent="0.2">
      <c r="A3574" t="s">
        <v>11572</v>
      </c>
      <c r="B3574" t="s">
        <v>11573</v>
      </c>
      <c r="C3574">
        <v>2024</v>
      </c>
      <c r="D3574" s="37">
        <v>45308</v>
      </c>
      <c r="E3574" s="37">
        <v>45673</v>
      </c>
      <c r="F3574" s="18" t="s">
        <v>4452</v>
      </c>
      <c r="G3574" t="s">
        <v>97</v>
      </c>
      <c r="H3574">
        <v>2</v>
      </c>
      <c r="I3574">
        <v>4</v>
      </c>
      <c r="J3574">
        <v>4985.57</v>
      </c>
      <c r="K3574">
        <v>500000</v>
      </c>
    </row>
    <row r="3575" spans="1:11" ht="15" customHeight="1" x14ac:dyDescent="0.2">
      <c r="A3575" t="s">
        <v>11574</v>
      </c>
      <c r="B3575" t="s">
        <v>11575</v>
      </c>
      <c r="C3575">
        <v>2024</v>
      </c>
      <c r="D3575" s="37">
        <v>45308</v>
      </c>
      <c r="E3575" s="37">
        <v>45673</v>
      </c>
      <c r="F3575" s="18" t="s">
        <v>4463</v>
      </c>
      <c r="G3575" t="s">
        <v>99</v>
      </c>
      <c r="H3575">
        <v>3</v>
      </c>
      <c r="I3575">
        <v>3</v>
      </c>
      <c r="J3575">
        <v>19635.96</v>
      </c>
      <c r="K3575">
        <v>1500000</v>
      </c>
    </row>
    <row r="3576" spans="1:11" ht="15" customHeight="1" x14ac:dyDescent="0.2">
      <c r="A3576" t="s">
        <v>11576</v>
      </c>
      <c r="B3576" t="s">
        <v>11577</v>
      </c>
      <c r="C3576">
        <v>2024</v>
      </c>
      <c r="D3576" s="37">
        <v>45308</v>
      </c>
      <c r="E3576" s="37">
        <v>45673</v>
      </c>
      <c r="F3576" s="18" t="s">
        <v>4463</v>
      </c>
      <c r="G3576" t="s">
        <v>97</v>
      </c>
      <c r="H3576">
        <v>1</v>
      </c>
      <c r="I3576">
        <v>2</v>
      </c>
      <c r="J3576">
        <v>44544.9</v>
      </c>
      <c r="K3576">
        <v>5000000</v>
      </c>
    </row>
    <row r="3577" spans="1:11" ht="15" customHeight="1" x14ac:dyDescent="0.2">
      <c r="A3577" t="s">
        <v>11578</v>
      </c>
      <c r="B3577" t="s">
        <v>11579</v>
      </c>
      <c r="C3577">
        <v>2024</v>
      </c>
      <c r="D3577" s="37">
        <v>45308</v>
      </c>
      <c r="E3577" s="37">
        <v>45673</v>
      </c>
      <c r="F3577" s="18" t="s">
        <v>4463</v>
      </c>
      <c r="G3577" t="s">
        <v>101</v>
      </c>
      <c r="H3577">
        <v>1</v>
      </c>
      <c r="I3577">
        <v>2</v>
      </c>
      <c r="J3577">
        <v>7128.7</v>
      </c>
      <c r="K3577">
        <v>1000000</v>
      </c>
    </row>
    <row r="3578" spans="1:11" ht="15" customHeight="1" x14ac:dyDescent="0.2">
      <c r="A3578" t="s">
        <v>11580</v>
      </c>
      <c r="B3578" t="s">
        <v>11581</v>
      </c>
      <c r="C3578">
        <v>2024</v>
      </c>
      <c r="D3578" s="37">
        <v>45308</v>
      </c>
      <c r="E3578" s="37">
        <v>45673</v>
      </c>
      <c r="F3578" s="18" t="s">
        <v>4463</v>
      </c>
      <c r="G3578" t="s">
        <v>97</v>
      </c>
      <c r="H3578">
        <v>1</v>
      </c>
      <c r="I3578">
        <v>2</v>
      </c>
      <c r="J3578">
        <v>33483.35</v>
      </c>
      <c r="K3578">
        <v>3500000</v>
      </c>
    </row>
    <row r="3579" spans="1:11" ht="15" customHeight="1" x14ac:dyDescent="0.2">
      <c r="A3579" t="s">
        <v>11582</v>
      </c>
      <c r="B3579" t="s">
        <v>11583</v>
      </c>
      <c r="C3579">
        <v>2024</v>
      </c>
      <c r="D3579" s="37">
        <v>45308</v>
      </c>
      <c r="E3579" s="37">
        <v>45673</v>
      </c>
      <c r="F3579" s="18" t="s">
        <v>4463</v>
      </c>
      <c r="G3579" t="s">
        <v>98</v>
      </c>
      <c r="H3579">
        <v>1</v>
      </c>
      <c r="I3579">
        <v>1</v>
      </c>
      <c r="J3579">
        <v>15838.08</v>
      </c>
      <c r="K3579">
        <v>2000000</v>
      </c>
    </row>
    <row r="3580" spans="1:11" ht="15" customHeight="1" x14ac:dyDescent="0.2">
      <c r="A3580" t="s">
        <v>11584</v>
      </c>
      <c r="B3580" t="s">
        <v>11585</v>
      </c>
      <c r="C3580">
        <v>2024</v>
      </c>
      <c r="D3580" s="37">
        <v>45308</v>
      </c>
      <c r="E3580" s="37">
        <v>45673</v>
      </c>
      <c r="F3580" s="18" t="s">
        <v>4463</v>
      </c>
      <c r="G3580" t="s">
        <v>99</v>
      </c>
      <c r="H3580">
        <v>3</v>
      </c>
      <c r="I3580">
        <v>3</v>
      </c>
      <c r="J3580">
        <v>62705.65</v>
      </c>
      <c r="K3580">
        <v>5000000</v>
      </c>
    </row>
    <row r="3581" spans="1:11" ht="15" customHeight="1" x14ac:dyDescent="0.2">
      <c r="A3581" t="s">
        <v>11586</v>
      </c>
      <c r="B3581" t="s">
        <v>11587</v>
      </c>
      <c r="C3581">
        <v>2024</v>
      </c>
      <c r="D3581" s="37">
        <v>45308</v>
      </c>
      <c r="E3581" s="37">
        <v>45673</v>
      </c>
      <c r="F3581" s="18" t="s">
        <v>4463</v>
      </c>
      <c r="G3581" t="s">
        <v>97</v>
      </c>
      <c r="H3581">
        <v>2</v>
      </c>
      <c r="I3581">
        <v>4</v>
      </c>
      <c r="J3581">
        <v>30111.4</v>
      </c>
      <c r="K3581">
        <v>3500000</v>
      </c>
    </row>
    <row r="3582" spans="1:11" ht="15" customHeight="1" x14ac:dyDescent="0.2">
      <c r="A3582" t="s">
        <v>11588</v>
      </c>
      <c r="B3582" t="s">
        <v>11589</v>
      </c>
      <c r="C3582">
        <v>2024</v>
      </c>
      <c r="D3582" s="37">
        <v>45308</v>
      </c>
      <c r="E3582" s="37">
        <v>45673</v>
      </c>
      <c r="F3582" s="18" t="s">
        <v>4463</v>
      </c>
      <c r="G3582" t="s">
        <v>99</v>
      </c>
      <c r="H3582">
        <v>1</v>
      </c>
      <c r="I3582">
        <v>2</v>
      </c>
      <c r="J3582">
        <v>12200.28</v>
      </c>
      <c r="K3582">
        <v>1000000</v>
      </c>
    </row>
    <row r="3583" spans="1:11" ht="15" customHeight="1" x14ac:dyDescent="0.2">
      <c r="A3583" t="s">
        <v>11590</v>
      </c>
      <c r="B3583" t="s">
        <v>11591</v>
      </c>
      <c r="C3583">
        <v>2024</v>
      </c>
      <c r="D3583" s="37">
        <v>45308</v>
      </c>
      <c r="E3583" s="37">
        <v>45673</v>
      </c>
      <c r="F3583" s="18" t="s">
        <v>4463</v>
      </c>
      <c r="G3583" t="s">
        <v>98</v>
      </c>
      <c r="H3583">
        <v>1</v>
      </c>
      <c r="I3583">
        <v>1</v>
      </c>
      <c r="J3583">
        <v>29895.279999999999</v>
      </c>
      <c r="K3583">
        <v>4000000</v>
      </c>
    </row>
    <row r="3584" spans="1:11" ht="15" customHeight="1" x14ac:dyDescent="0.2">
      <c r="A3584" t="s">
        <v>11592</v>
      </c>
      <c r="B3584" t="s">
        <v>11593</v>
      </c>
      <c r="C3584">
        <v>2024</v>
      </c>
      <c r="D3584" s="37">
        <v>45308</v>
      </c>
      <c r="E3584" s="37">
        <v>45673</v>
      </c>
      <c r="F3584" s="18" t="s">
        <v>4463</v>
      </c>
      <c r="G3584" t="s">
        <v>99</v>
      </c>
      <c r="H3584">
        <v>1</v>
      </c>
      <c r="I3584">
        <v>1</v>
      </c>
      <c r="J3584">
        <v>45831</v>
      </c>
      <c r="K3584">
        <v>3500000</v>
      </c>
    </row>
    <row r="3585" spans="1:11" ht="15" customHeight="1" x14ac:dyDescent="0.2">
      <c r="A3585" t="s">
        <v>11594</v>
      </c>
      <c r="B3585" t="s">
        <v>11595</v>
      </c>
      <c r="C3585">
        <v>2024</v>
      </c>
      <c r="D3585" s="37">
        <v>45308</v>
      </c>
      <c r="E3585" s="37">
        <v>45673</v>
      </c>
      <c r="F3585" s="18" t="s">
        <v>4463</v>
      </c>
      <c r="G3585" t="s">
        <v>99</v>
      </c>
      <c r="H3585">
        <v>1</v>
      </c>
      <c r="I3585">
        <v>1</v>
      </c>
      <c r="J3585">
        <v>24548.560000000001</v>
      </c>
      <c r="K3585">
        <v>2000000</v>
      </c>
    </row>
    <row r="3586" spans="1:11" ht="15" customHeight="1" x14ac:dyDescent="0.2">
      <c r="A3586" t="s">
        <v>11596</v>
      </c>
      <c r="B3586" t="s">
        <v>11597</v>
      </c>
      <c r="C3586">
        <v>2024</v>
      </c>
      <c r="D3586" s="37">
        <v>45308</v>
      </c>
      <c r="E3586" s="37">
        <v>45673</v>
      </c>
      <c r="F3586" s="18" t="s">
        <v>4463</v>
      </c>
      <c r="G3586" t="s">
        <v>100</v>
      </c>
      <c r="H3586">
        <v>2</v>
      </c>
      <c r="I3586">
        <v>4</v>
      </c>
      <c r="J3586">
        <v>27258.33</v>
      </c>
      <c r="K3586">
        <v>2000000</v>
      </c>
    </row>
    <row r="3587" spans="1:11" ht="15" customHeight="1" x14ac:dyDescent="0.2">
      <c r="A3587" t="s">
        <v>11598</v>
      </c>
      <c r="B3587" t="s">
        <v>11599</v>
      </c>
      <c r="C3587">
        <v>2024</v>
      </c>
      <c r="D3587" s="37">
        <v>45308</v>
      </c>
      <c r="E3587" s="37">
        <v>45673</v>
      </c>
      <c r="F3587" s="18" t="s">
        <v>4463</v>
      </c>
      <c r="G3587" t="s">
        <v>99</v>
      </c>
      <c r="H3587">
        <v>1</v>
      </c>
      <c r="I3587">
        <v>1</v>
      </c>
      <c r="J3587">
        <v>36276.559999999998</v>
      </c>
      <c r="K3587">
        <v>3000000</v>
      </c>
    </row>
    <row r="3588" spans="1:11" ht="15" customHeight="1" x14ac:dyDescent="0.2">
      <c r="A3588" t="s">
        <v>11600</v>
      </c>
      <c r="B3588" t="s">
        <v>11601</v>
      </c>
      <c r="C3588">
        <v>2024</v>
      </c>
      <c r="D3588" s="37">
        <v>45308</v>
      </c>
      <c r="E3588" s="37">
        <v>45673</v>
      </c>
      <c r="F3588" s="18" t="s">
        <v>4463</v>
      </c>
      <c r="G3588" t="s">
        <v>100</v>
      </c>
      <c r="H3588">
        <v>1</v>
      </c>
      <c r="I3588">
        <v>2</v>
      </c>
      <c r="J3588">
        <v>7063.64</v>
      </c>
      <c r="K3588">
        <v>500000</v>
      </c>
    </row>
    <row r="3589" spans="1:11" ht="15" customHeight="1" x14ac:dyDescent="0.2">
      <c r="A3589" t="s">
        <v>11602</v>
      </c>
      <c r="B3589" t="s">
        <v>11603</v>
      </c>
      <c r="C3589">
        <v>2024</v>
      </c>
      <c r="D3589" s="37">
        <v>45308</v>
      </c>
      <c r="E3589" s="37">
        <v>45673</v>
      </c>
      <c r="F3589" s="18" t="s">
        <v>4463</v>
      </c>
      <c r="G3589" t="s">
        <v>99</v>
      </c>
      <c r="H3589">
        <v>2</v>
      </c>
      <c r="I3589">
        <v>2</v>
      </c>
      <c r="J3589">
        <v>110276.55</v>
      </c>
      <c r="K3589">
        <v>10000000</v>
      </c>
    </row>
    <row r="3590" spans="1:11" ht="15" customHeight="1" x14ac:dyDescent="0.2">
      <c r="A3590" t="s">
        <v>11604</v>
      </c>
      <c r="B3590" t="s">
        <v>11605</v>
      </c>
      <c r="C3590">
        <v>2024</v>
      </c>
      <c r="D3590" s="37">
        <v>45308</v>
      </c>
      <c r="E3590" s="37">
        <v>45673</v>
      </c>
      <c r="F3590" s="18" t="s">
        <v>4463</v>
      </c>
      <c r="G3590" t="s">
        <v>98</v>
      </c>
      <c r="H3590">
        <v>3</v>
      </c>
      <c r="I3590">
        <v>3</v>
      </c>
      <c r="J3590">
        <v>39426.92</v>
      </c>
      <c r="K3590">
        <v>5000000</v>
      </c>
    </row>
    <row r="3591" spans="1:11" ht="15" customHeight="1" x14ac:dyDescent="0.2">
      <c r="A3591" t="s">
        <v>11606</v>
      </c>
      <c r="B3591" t="s">
        <v>11607</v>
      </c>
      <c r="C3591">
        <v>2024</v>
      </c>
      <c r="D3591" s="37">
        <v>45308</v>
      </c>
      <c r="E3591" s="37">
        <v>45673</v>
      </c>
      <c r="F3591" s="18" t="s">
        <v>4463</v>
      </c>
      <c r="G3591" t="s">
        <v>100</v>
      </c>
      <c r="H3591">
        <v>1</v>
      </c>
      <c r="I3591">
        <v>2</v>
      </c>
      <c r="J3591">
        <v>72959.95</v>
      </c>
      <c r="K3591">
        <v>5000000</v>
      </c>
    </row>
    <row r="3592" spans="1:11" ht="15" customHeight="1" x14ac:dyDescent="0.2">
      <c r="A3592" t="s">
        <v>11608</v>
      </c>
      <c r="B3592" t="s">
        <v>11609</v>
      </c>
      <c r="C3592">
        <v>2024</v>
      </c>
      <c r="D3592" s="37">
        <v>45308</v>
      </c>
      <c r="E3592" s="37">
        <v>45673</v>
      </c>
      <c r="F3592" s="18" t="s">
        <v>4463</v>
      </c>
      <c r="G3592" t="s">
        <v>100</v>
      </c>
      <c r="H3592">
        <v>2</v>
      </c>
      <c r="I3592">
        <v>4</v>
      </c>
      <c r="J3592">
        <v>29851.58</v>
      </c>
      <c r="K3592">
        <v>2000000</v>
      </c>
    </row>
    <row r="3593" spans="1:11" ht="15" customHeight="1" x14ac:dyDescent="0.2">
      <c r="A3593" t="s">
        <v>11610</v>
      </c>
      <c r="B3593" t="s">
        <v>11611</v>
      </c>
      <c r="C3593">
        <v>2024</v>
      </c>
      <c r="D3593" s="37">
        <v>45308</v>
      </c>
      <c r="E3593" s="37">
        <v>45673</v>
      </c>
      <c r="F3593" s="18" t="s">
        <v>4463</v>
      </c>
      <c r="G3593" t="s">
        <v>100</v>
      </c>
      <c r="H3593">
        <v>3</v>
      </c>
      <c r="I3593">
        <v>3</v>
      </c>
      <c r="J3593">
        <v>61527.18</v>
      </c>
      <c r="K3593">
        <v>4500000</v>
      </c>
    </row>
    <row r="3594" spans="1:11" ht="15" customHeight="1" x14ac:dyDescent="0.2">
      <c r="A3594" t="s">
        <v>11612</v>
      </c>
      <c r="B3594" t="s">
        <v>11613</v>
      </c>
      <c r="C3594">
        <v>2024</v>
      </c>
      <c r="D3594" s="37">
        <v>45308</v>
      </c>
      <c r="E3594" s="37">
        <v>45673</v>
      </c>
      <c r="F3594" s="18" t="s">
        <v>4463</v>
      </c>
      <c r="G3594" t="s">
        <v>99</v>
      </c>
      <c r="H3594">
        <v>1</v>
      </c>
      <c r="I3594">
        <v>2</v>
      </c>
      <c r="J3594">
        <v>60412.2</v>
      </c>
      <c r="K3594">
        <v>5000000</v>
      </c>
    </row>
    <row r="3595" spans="1:11" ht="15" customHeight="1" x14ac:dyDescent="0.2">
      <c r="A3595" t="s">
        <v>11614</v>
      </c>
      <c r="B3595" t="s">
        <v>11615</v>
      </c>
      <c r="C3595">
        <v>2024</v>
      </c>
      <c r="D3595" s="37">
        <v>45308</v>
      </c>
      <c r="E3595" s="37">
        <v>45673</v>
      </c>
      <c r="F3595" s="18" t="s">
        <v>4463</v>
      </c>
      <c r="G3595" t="s">
        <v>99</v>
      </c>
      <c r="H3595">
        <v>3</v>
      </c>
      <c r="I3595">
        <v>6</v>
      </c>
      <c r="J3595">
        <v>61048.34</v>
      </c>
      <c r="K3595">
        <v>5000000</v>
      </c>
    </row>
    <row r="3596" spans="1:11" ht="15" customHeight="1" x14ac:dyDescent="0.2">
      <c r="A3596" t="s">
        <v>11616</v>
      </c>
      <c r="B3596" t="s">
        <v>11617</v>
      </c>
      <c r="C3596">
        <v>2024</v>
      </c>
      <c r="D3596" s="37">
        <v>45308</v>
      </c>
      <c r="E3596" s="37">
        <v>45673</v>
      </c>
      <c r="F3596" s="18" t="s">
        <v>4463</v>
      </c>
      <c r="G3596" t="s">
        <v>97</v>
      </c>
      <c r="H3596">
        <v>1</v>
      </c>
      <c r="I3596">
        <v>1</v>
      </c>
      <c r="J3596">
        <v>29941.23</v>
      </c>
      <c r="K3596">
        <v>3000000</v>
      </c>
    </row>
    <row r="3597" spans="1:11" ht="15" customHeight="1" x14ac:dyDescent="0.2">
      <c r="A3597" t="s">
        <v>11618</v>
      </c>
      <c r="B3597" t="s">
        <v>11619</v>
      </c>
      <c r="C3597">
        <v>2024</v>
      </c>
      <c r="D3597" s="37">
        <v>45308</v>
      </c>
      <c r="E3597" s="37">
        <v>45673</v>
      </c>
      <c r="F3597" s="18" t="s">
        <v>4463</v>
      </c>
      <c r="G3597" t="s">
        <v>97</v>
      </c>
      <c r="H3597">
        <v>1</v>
      </c>
      <c r="I3597">
        <v>2</v>
      </c>
      <c r="J3597">
        <v>13656.97</v>
      </c>
      <c r="K3597">
        <v>1500000</v>
      </c>
    </row>
    <row r="3598" spans="1:11" ht="15" customHeight="1" x14ac:dyDescent="0.2">
      <c r="A3598" t="s">
        <v>11620</v>
      </c>
      <c r="B3598" t="s">
        <v>11621</v>
      </c>
      <c r="C3598">
        <v>2024</v>
      </c>
      <c r="D3598" s="37">
        <v>45308</v>
      </c>
      <c r="E3598" s="37">
        <v>45673</v>
      </c>
      <c r="F3598" s="18" t="s">
        <v>4463</v>
      </c>
      <c r="G3598" t="s">
        <v>100</v>
      </c>
      <c r="H3598">
        <v>1</v>
      </c>
      <c r="I3598">
        <v>2</v>
      </c>
      <c r="J3598">
        <v>7288.07</v>
      </c>
      <c r="K3598">
        <v>500000</v>
      </c>
    </row>
    <row r="3599" spans="1:11" ht="15" customHeight="1" x14ac:dyDescent="0.2">
      <c r="A3599" t="s">
        <v>11622</v>
      </c>
      <c r="B3599" t="s">
        <v>11623</v>
      </c>
      <c r="C3599">
        <v>2024</v>
      </c>
      <c r="D3599" s="37">
        <v>45308</v>
      </c>
      <c r="E3599" s="37">
        <v>45673</v>
      </c>
      <c r="F3599" s="18" t="s">
        <v>4463</v>
      </c>
      <c r="G3599" t="s">
        <v>98</v>
      </c>
      <c r="H3599">
        <v>2</v>
      </c>
      <c r="I3599">
        <v>4</v>
      </c>
      <c r="J3599">
        <v>7642.45</v>
      </c>
      <c r="K3599">
        <v>1000000</v>
      </c>
    </row>
    <row r="3600" spans="1:11" ht="15" customHeight="1" x14ac:dyDescent="0.2">
      <c r="A3600" t="s">
        <v>11624</v>
      </c>
      <c r="B3600" t="s">
        <v>11625</v>
      </c>
      <c r="C3600">
        <v>2024</v>
      </c>
      <c r="D3600" s="37">
        <v>45308</v>
      </c>
      <c r="E3600" s="37">
        <v>45673</v>
      </c>
      <c r="F3600" s="18" t="s">
        <v>4463</v>
      </c>
      <c r="G3600" t="s">
        <v>99</v>
      </c>
      <c r="H3600">
        <v>2</v>
      </c>
      <c r="I3600">
        <v>2</v>
      </c>
      <c r="J3600">
        <v>54629.23</v>
      </c>
      <c r="K3600">
        <v>4500000</v>
      </c>
    </row>
    <row r="3601" spans="1:11" ht="15" customHeight="1" x14ac:dyDescent="0.2">
      <c r="A3601" t="s">
        <v>11626</v>
      </c>
      <c r="B3601" t="s">
        <v>11627</v>
      </c>
      <c r="C3601">
        <v>2024</v>
      </c>
      <c r="D3601" s="37">
        <v>45308</v>
      </c>
      <c r="E3601" s="37">
        <v>45673</v>
      </c>
      <c r="F3601" s="18" t="s">
        <v>4463</v>
      </c>
      <c r="G3601" t="s">
        <v>98</v>
      </c>
      <c r="H3601">
        <v>1</v>
      </c>
      <c r="I3601">
        <v>1</v>
      </c>
      <c r="J3601">
        <v>41992.23</v>
      </c>
      <c r="K3601">
        <v>5000000</v>
      </c>
    </row>
    <row r="3602" spans="1:11" ht="15" customHeight="1" x14ac:dyDescent="0.2">
      <c r="A3602" t="s">
        <v>11628</v>
      </c>
      <c r="B3602" t="s">
        <v>11629</v>
      </c>
      <c r="C3602">
        <v>2024</v>
      </c>
      <c r="D3602" s="37">
        <v>45308</v>
      </c>
      <c r="E3602" s="37">
        <v>45673</v>
      </c>
      <c r="F3602" s="18" t="s">
        <v>4463</v>
      </c>
      <c r="G3602" t="s">
        <v>97</v>
      </c>
      <c r="H3602">
        <v>2</v>
      </c>
      <c r="I3602">
        <v>4</v>
      </c>
      <c r="J3602">
        <v>48920.52</v>
      </c>
      <c r="K3602">
        <v>5000000</v>
      </c>
    </row>
    <row r="3603" spans="1:11" ht="15" customHeight="1" x14ac:dyDescent="0.2">
      <c r="A3603" t="s">
        <v>11630</v>
      </c>
      <c r="B3603" t="s">
        <v>11631</v>
      </c>
      <c r="C3603">
        <v>2024</v>
      </c>
      <c r="D3603" s="37">
        <v>45309</v>
      </c>
      <c r="E3603" s="37">
        <v>45674</v>
      </c>
      <c r="F3603" s="18" t="s">
        <v>4452</v>
      </c>
      <c r="G3603" t="s">
        <v>97</v>
      </c>
      <c r="H3603">
        <v>1</v>
      </c>
      <c r="I3603">
        <v>2</v>
      </c>
      <c r="J3603">
        <v>49558.34</v>
      </c>
      <c r="K3603">
        <v>5000000</v>
      </c>
    </row>
    <row r="3604" spans="1:11" ht="15" customHeight="1" x14ac:dyDescent="0.2">
      <c r="A3604" t="s">
        <v>11632</v>
      </c>
      <c r="B3604" t="s">
        <v>11633</v>
      </c>
      <c r="C3604">
        <v>2024</v>
      </c>
      <c r="D3604" s="37">
        <v>45309</v>
      </c>
      <c r="E3604" s="37">
        <v>45674</v>
      </c>
      <c r="F3604" s="18" t="s">
        <v>4452</v>
      </c>
      <c r="G3604" t="s">
        <v>100</v>
      </c>
      <c r="H3604">
        <v>2</v>
      </c>
      <c r="I3604">
        <v>2</v>
      </c>
      <c r="J3604">
        <v>71925.86</v>
      </c>
      <c r="K3604">
        <v>5000000</v>
      </c>
    </row>
    <row r="3605" spans="1:11" ht="15" customHeight="1" x14ac:dyDescent="0.2">
      <c r="A3605" t="s">
        <v>11634</v>
      </c>
      <c r="B3605" t="s">
        <v>11635</v>
      </c>
      <c r="C3605">
        <v>2024</v>
      </c>
      <c r="D3605" s="37">
        <v>45309</v>
      </c>
      <c r="E3605" s="37">
        <v>45674</v>
      </c>
      <c r="F3605" s="18" t="s">
        <v>4452</v>
      </c>
      <c r="G3605" t="s">
        <v>98</v>
      </c>
      <c r="H3605">
        <v>1</v>
      </c>
      <c r="I3605">
        <v>1</v>
      </c>
      <c r="J3605">
        <v>18022.23</v>
      </c>
      <c r="K3605">
        <v>2500000</v>
      </c>
    </row>
    <row r="3606" spans="1:11" ht="15" customHeight="1" x14ac:dyDescent="0.2">
      <c r="A3606" t="s">
        <v>11636</v>
      </c>
      <c r="B3606" t="s">
        <v>11637</v>
      </c>
      <c r="C3606">
        <v>2024</v>
      </c>
      <c r="D3606" s="37">
        <v>45309</v>
      </c>
      <c r="E3606" s="37">
        <v>45674</v>
      </c>
      <c r="F3606" s="18" t="s">
        <v>4452</v>
      </c>
      <c r="G3606" t="s">
        <v>97</v>
      </c>
      <c r="H3606">
        <v>3</v>
      </c>
      <c r="I3606">
        <v>3</v>
      </c>
      <c r="J3606">
        <v>50912.88</v>
      </c>
      <c r="K3606">
        <v>5000000</v>
      </c>
    </row>
    <row r="3607" spans="1:11" ht="15" customHeight="1" x14ac:dyDescent="0.2">
      <c r="A3607" t="s">
        <v>11638</v>
      </c>
      <c r="B3607" t="s">
        <v>11639</v>
      </c>
      <c r="C3607">
        <v>2024</v>
      </c>
      <c r="D3607" s="37">
        <v>45309</v>
      </c>
      <c r="E3607" s="37">
        <v>45674</v>
      </c>
      <c r="F3607" s="18" t="s">
        <v>4452</v>
      </c>
      <c r="G3607" t="s">
        <v>100</v>
      </c>
      <c r="H3607">
        <v>1</v>
      </c>
      <c r="I3607">
        <v>2</v>
      </c>
      <c r="J3607">
        <v>78057.47</v>
      </c>
      <c r="K3607">
        <v>5000000</v>
      </c>
    </row>
    <row r="3608" spans="1:11" ht="15" customHeight="1" x14ac:dyDescent="0.2">
      <c r="A3608" t="s">
        <v>11640</v>
      </c>
      <c r="B3608" t="s">
        <v>11641</v>
      </c>
      <c r="C3608">
        <v>2024</v>
      </c>
      <c r="D3608" s="37">
        <v>45309</v>
      </c>
      <c r="E3608" s="37">
        <v>45674</v>
      </c>
      <c r="F3608" s="18" t="s">
        <v>4452</v>
      </c>
      <c r="G3608" t="s">
        <v>99</v>
      </c>
      <c r="H3608">
        <v>1</v>
      </c>
      <c r="I3608">
        <v>1</v>
      </c>
      <c r="J3608">
        <v>121928.53</v>
      </c>
      <c r="K3608">
        <v>10000000</v>
      </c>
    </row>
    <row r="3609" spans="1:11" ht="15" customHeight="1" x14ac:dyDescent="0.2">
      <c r="A3609" t="s">
        <v>11642</v>
      </c>
      <c r="B3609" t="s">
        <v>11643</v>
      </c>
      <c r="C3609">
        <v>2024</v>
      </c>
      <c r="D3609" s="37">
        <v>45309</v>
      </c>
      <c r="E3609" s="37">
        <v>45674</v>
      </c>
      <c r="F3609" s="18" t="s">
        <v>4463</v>
      </c>
      <c r="G3609" t="s">
        <v>98</v>
      </c>
      <c r="H3609">
        <v>3</v>
      </c>
      <c r="I3609">
        <v>6</v>
      </c>
      <c r="J3609">
        <v>16729.7</v>
      </c>
      <c r="K3609">
        <v>2000000</v>
      </c>
    </row>
    <row r="3610" spans="1:11" ht="15" customHeight="1" x14ac:dyDescent="0.2">
      <c r="A3610" t="s">
        <v>11644</v>
      </c>
      <c r="B3610" t="s">
        <v>11645</v>
      </c>
      <c r="C3610">
        <v>2024</v>
      </c>
      <c r="D3610" s="37">
        <v>45309</v>
      </c>
      <c r="E3610" s="37">
        <v>45674</v>
      </c>
      <c r="F3610" s="18" t="s">
        <v>4463</v>
      </c>
      <c r="G3610" t="s">
        <v>99</v>
      </c>
      <c r="H3610">
        <v>1</v>
      </c>
      <c r="I3610">
        <v>2</v>
      </c>
      <c r="J3610">
        <v>59058.74</v>
      </c>
      <c r="K3610">
        <v>5000000</v>
      </c>
    </row>
    <row r="3611" spans="1:11" ht="15" customHeight="1" x14ac:dyDescent="0.2">
      <c r="A3611" t="s">
        <v>11646</v>
      </c>
      <c r="B3611" t="s">
        <v>11647</v>
      </c>
      <c r="C3611">
        <v>2024</v>
      </c>
      <c r="D3611" s="37">
        <v>45309</v>
      </c>
      <c r="E3611" s="37">
        <v>45674</v>
      </c>
      <c r="F3611" s="18" t="s">
        <v>4463</v>
      </c>
      <c r="G3611" t="s">
        <v>97</v>
      </c>
      <c r="H3611">
        <v>1</v>
      </c>
      <c r="I3611">
        <v>1</v>
      </c>
      <c r="J3611">
        <v>92234.91</v>
      </c>
      <c r="K3611">
        <v>10000000</v>
      </c>
    </row>
    <row r="3612" spans="1:11" ht="15" customHeight="1" x14ac:dyDescent="0.2">
      <c r="A3612" t="s">
        <v>11648</v>
      </c>
      <c r="B3612" t="s">
        <v>11649</v>
      </c>
      <c r="C3612">
        <v>2024</v>
      </c>
      <c r="D3612" s="37">
        <v>45309</v>
      </c>
      <c r="E3612" s="37">
        <v>45674</v>
      </c>
      <c r="F3612" s="18" t="s">
        <v>4463</v>
      </c>
      <c r="G3612" t="s">
        <v>97</v>
      </c>
      <c r="H3612">
        <v>1</v>
      </c>
      <c r="I3612">
        <v>1</v>
      </c>
      <c r="J3612">
        <v>36515.75</v>
      </c>
      <c r="K3612">
        <v>4000000</v>
      </c>
    </row>
    <row r="3613" spans="1:11" ht="15" customHeight="1" x14ac:dyDescent="0.2">
      <c r="A3613" t="s">
        <v>11650</v>
      </c>
      <c r="B3613" t="s">
        <v>11651</v>
      </c>
      <c r="C3613">
        <v>2024</v>
      </c>
      <c r="D3613" s="37">
        <v>45309</v>
      </c>
      <c r="E3613" s="37">
        <v>45674</v>
      </c>
      <c r="F3613" s="18" t="s">
        <v>4463</v>
      </c>
      <c r="G3613" t="s">
        <v>98</v>
      </c>
      <c r="H3613">
        <v>2</v>
      </c>
      <c r="I3613">
        <v>2</v>
      </c>
      <c r="J3613">
        <v>73390.64</v>
      </c>
      <c r="K3613">
        <v>10000000</v>
      </c>
    </row>
    <row r="3614" spans="1:11" ht="15" customHeight="1" x14ac:dyDescent="0.2">
      <c r="A3614" t="s">
        <v>11652</v>
      </c>
      <c r="B3614" t="s">
        <v>11653</v>
      </c>
      <c r="C3614">
        <v>2024</v>
      </c>
      <c r="D3614" s="37">
        <v>45309</v>
      </c>
      <c r="E3614" s="37">
        <v>45674</v>
      </c>
      <c r="F3614" s="18" t="s">
        <v>4463</v>
      </c>
      <c r="G3614" t="s">
        <v>99</v>
      </c>
      <c r="H3614">
        <v>2</v>
      </c>
      <c r="I3614">
        <v>4</v>
      </c>
      <c r="J3614">
        <v>50565.8</v>
      </c>
      <c r="K3614">
        <v>4000000</v>
      </c>
    </row>
    <row r="3615" spans="1:11" ht="15" customHeight="1" x14ac:dyDescent="0.2">
      <c r="A3615" t="s">
        <v>11654</v>
      </c>
      <c r="B3615" t="s">
        <v>11655</v>
      </c>
      <c r="C3615">
        <v>2024</v>
      </c>
      <c r="D3615" s="37">
        <v>45309</v>
      </c>
      <c r="E3615" s="37">
        <v>45674</v>
      </c>
      <c r="F3615" s="18" t="s">
        <v>4463</v>
      </c>
      <c r="G3615" t="s">
        <v>101</v>
      </c>
      <c r="H3615">
        <v>1</v>
      </c>
      <c r="I3615">
        <v>2</v>
      </c>
      <c r="J3615">
        <v>36238.46</v>
      </c>
      <c r="K3615">
        <v>5000000</v>
      </c>
    </row>
    <row r="3616" spans="1:11" ht="15" customHeight="1" x14ac:dyDescent="0.2">
      <c r="A3616" t="s">
        <v>11656</v>
      </c>
      <c r="B3616" t="s">
        <v>11657</v>
      </c>
      <c r="C3616">
        <v>2024</v>
      </c>
      <c r="D3616" s="37">
        <v>45309</v>
      </c>
      <c r="E3616" s="37">
        <v>45674</v>
      </c>
      <c r="F3616" s="18" t="s">
        <v>4463</v>
      </c>
      <c r="G3616" t="s">
        <v>100</v>
      </c>
      <c r="H3616">
        <v>3</v>
      </c>
      <c r="I3616">
        <v>3</v>
      </c>
      <c r="J3616">
        <v>24647.39</v>
      </c>
      <c r="K3616">
        <v>1500000</v>
      </c>
    </row>
    <row r="3617" spans="1:11" ht="15" customHeight="1" x14ac:dyDescent="0.2">
      <c r="A3617" t="s">
        <v>11658</v>
      </c>
      <c r="B3617" t="s">
        <v>11659</v>
      </c>
      <c r="C3617">
        <v>2024</v>
      </c>
      <c r="D3617" s="37">
        <v>45309</v>
      </c>
      <c r="E3617" s="37">
        <v>45674</v>
      </c>
      <c r="F3617" s="18" t="s">
        <v>4463</v>
      </c>
      <c r="G3617" t="s">
        <v>99</v>
      </c>
      <c r="H3617">
        <v>2</v>
      </c>
      <c r="I3617">
        <v>4</v>
      </c>
      <c r="J3617">
        <v>27527.85</v>
      </c>
      <c r="K3617">
        <v>2500000</v>
      </c>
    </row>
    <row r="3618" spans="1:11" ht="15" customHeight="1" x14ac:dyDescent="0.2">
      <c r="A3618" t="s">
        <v>11660</v>
      </c>
      <c r="B3618" t="s">
        <v>11661</v>
      </c>
      <c r="C3618">
        <v>2024</v>
      </c>
      <c r="D3618" s="37">
        <v>45309</v>
      </c>
      <c r="E3618" s="37">
        <v>45674</v>
      </c>
      <c r="F3618" s="18" t="s">
        <v>4463</v>
      </c>
      <c r="G3618" t="s">
        <v>98</v>
      </c>
      <c r="H3618">
        <v>3</v>
      </c>
      <c r="I3618">
        <v>6</v>
      </c>
      <c r="J3618">
        <v>40728.870000000003</v>
      </c>
      <c r="K3618">
        <v>5000000</v>
      </c>
    </row>
    <row r="3619" spans="1:11" ht="15" customHeight="1" x14ac:dyDescent="0.2">
      <c r="A3619" t="s">
        <v>11662</v>
      </c>
      <c r="B3619" t="s">
        <v>11663</v>
      </c>
      <c r="C3619">
        <v>2024</v>
      </c>
      <c r="D3619" s="37">
        <v>45309</v>
      </c>
      <c r="E3619" s="37">
        <v>45674</v>
      </c>
      <c r="F3619" s="18" t="s">
        <v>4463</v>
      </c>
      <c r="G3619" t="s">
        <v>97</v>
      </c>
      <c r="H3619">
        <v>1</v>
      </c>
      <c r="I3619">
        <v>1</v>
      </c>
      <c r="J3619">
        <v>4474.1499999999996</v>
      </c>
      <c r="K3619">
        <v>500000</v>
      </c>
    </row>
    <row r="3620" spans="1:11" ht="15" customHeight="1" x14ac:dyDescent="0.2">
      <c r="A3620" t="s">
        <v>11664</v>
      </c>
      <c r="B3620" t="s">
        <v>11665</v>
      </c>
      <c r="C3620">
        <v>2024</v>
      </c>
      <c r="D3620" s="37">
        <v>45309</v>
      </c>
      <c r="E3620" s="37">
        <v>45674</v>
      </c>
      <c r="F3620" s="18" t="s">
        <v>4463</v>
      </c>
      <c r="G3620" t="s">
        <v>99</v>
      </c>
      <c r="H3620">
        <v>2</v>
      </c>
      <c r="I3620">
        <v>2</v>
      </c>
      <c r="J3620">
        <v>56865.01</v>
      </c>
      <c r="K3620">
        <v>5000000</v>
      </c>
    </row>
    <row r="3621" spans="1:11" ht="15" customHeight="1" x14ac:dyDescent="0.2">
      <c r="A3621" t="s">
        <v>11666</v>
      </c>
      <c r="B3621" t="s">
        <v>11667</v>
      </c>
      <c r="C3621">
        <v>2024</v>
      </c>
      <c r="D3621" s="37">
        <v>45309</v>
      </c>
      <c r="E3621" s="37">
        <v>45674</v>
      </c>
      <c r="F3621" s="18" t="s">
        <v>4463</v>
      </c>
      <c r="G3621" t="s">
        <v>99</v>
      </c>
      <c r="H3621">
        <v>2</v>
      </c>
      <c r="I3621">
        <v>2</v>
      </c>
      <c r="J3621">
        <v>12469.8</v>
      </c>
      <c r="K3621">
        <v>1000000</v>
      </c>
    </row>
    <row r="3622" spans="1:11" ht="15" customHeight="1" x14ac:dyDescent="0.2">
      <c r="A3622" t="s">
        <v>11668</v>
      </c>
      <c r="B3622" t="s">
        <v>11669</v>
      </c>
      <c r="C3622">
        <v>2024</v>
      </c>
      <c r="D3622" s="37">
        <v>45309</v>
      </c>
      <c r="E3622" s="37">
        <v>45674</v>
      </c>
      <c r="F3622" s="18" t="s">
        <v>4463</v>
      </c>
      <c r="G3622" t="s">
        <v>99</v>
      </c>
      <c r="H3622">
        <v>1</v>
      </c>
      <c r="I3622">
        <v>2</v>
      </c>
      <c r="J3622">
        <v>5919.72</v>
      </c>
      <c r="K3622">
        <v>500000</v>
      </c>
    </row>
    <row r="3623" spans="1:11" ht="15" customHeight="1" x14ac:dyDescent="0.2">
      <c r="A3623" t="s">
        <v>11670</v>
      </c>
      <c r="B3623" t="s">
        <v>11671</v>
      </c>
      <c r="C3623">
        <v>2024</v>
      </c>
      <c r="D3623" s="37">
        <v>45309</v>
      </c>
      <c r="E3623" s="37">
        <v>45674</v>
      </c>
      <c r="F3623" s="18" t="s">
        <v>4463</v>
      </c>
      <c r="G3623" t="s">
        <v>99</v>
      </c>
      <c r="H3623">
        <v>2</v>
      </c>
      <c r="I3623">
        <v>2</v>
      </c>
      <c r="J3623">
        <v>11047.72</v>
      </c>
      <c r="K3623">
        <v>1000000</v>
      </c>
    </row>
    <row r="3624" spans="1:11" ht="15" customHeight="1" x14ac:dyDescent="0.2">
      <c r="A3624" t="s">
        <v>11672</v>
      </c>
      <c r="B3624" t="s">
        <v>11673</v>
      </c>
      <c r="C3624">
        <v>2024</v>
      </c>
      <c r="D3624" s="37">
        <v>45309</v>
      </c>
      <c r="E3624" s="37">
        <v>45674</v>
      </c>
      <c r="F3624" s="18" t="s">
        <v>4463</v>
      </c>
      <c r="G3624" t="s">
        <v>98</v>
      </c>
      <c r="H3624">
        <v>3</v>
      </c>
      <c r="I3624">
        <v>6</v>
      </c>
      <c r="J3624">
        <v>16901.45</v>
      </c>
      <c r="K3624">
        <v>2000000</v>
      </c>
    </row>
    <row r="3625" spans="1:11" ht="15" customHeight="1" x14ac:dyDescent="0.2">
      <c r="A3625" t="s">
        <v>11674</v>
      </c>
      <c r="B3625" t="s">
        <v>11675</v>
      </c>
      <c r="C3625">
        <v>2024</v>
      </c>
      <c r="D3625" s="37">
        <v>45309</v>
      </c>
      <c r="E3625" s="37">
        <v>45674</v>
      </c>
      <c r="F3625" s="18" t="s">
        <v>4463</v>
      </c>
      <c r="G3625" t="s">
        <v>100</v>
      </c>
      <c r="H3625">
        <v>1</v>
      </c>
      <c r="I3625">
        <v>2</v>
      </c>
      <c r="J3625">
        <v>47794.77</v>
      </c>
      <c r="K3625">
        <v>3000000</v>
      </c>
    </row>
    <row r="3626" spans="1:11" ht="15" customHeight="1" x14ac:dyDescent="0.2">
      <c r="A3626" t="s">
        <v>11676</v>
      </c>
      <c r="B3626" t="s">
        <v>11677</v>
      </c>
      <c r="C3626">
        <v>2024</v>
      </c>
      <c r="D3626" s="37">
        <v>45309</v>
      </c>
      <c r="E3626" s="37">
        <v>45674</v>
      </c>
      <c r="F3626" s="18" t="s">
        <v>4463</v>
      </c>
      <c r="G3626" t="s">
        <v>100</v>
      </c>
      <c r="H3626">
        <v>1</v>
      </c>
      <c r="I3626">
        <v>1</v>
      </c>
      <c r="J3626">
        <v>7056.4</v>
      </c>
      <c r="K3626">
        <v>500000</v>
      </c>
    </row>
    <row r="3627" spans="1:11" ht="15" customHeight="1" x14ac:dyDescent="0.2">
      <c r="A3627" t="s">
        <v>11678</v>
      </c>
      <c r="B3627" t="s">
        <v>11679</v>
      </c>
      <c r="C3627">
        <v>2024</v>
      </c>
      <c r="D3627" s="37">
        <v>45309</v>
      </c>
      <c r="E3627" s="37">
        <v>45674</v>
      </c>
      <c r="F3627" s="18" t="s">
        <v>4463</v>
      </c>
      <c r="G3627" t="s">
        <v>97</v>
      </c>
      <c r="H3627">
        <v>2</v>
      </c>
      <c r="I3627">
        <v>2</v>
      </c>
      <c r="J3627">
        <v>41172.47</v>
      </c>
      <c r="K3627">
        <v>4500000</v>
      </c>
    </row>
    <row r="3628" spans="1:11" ht="15" customHeight="1" x14ac:dyDescent="0.2">
      <c r="A3628" t="s">
        <v>11680</v>
      </c>
      <c r="B3628" t="s">
        <v>11681</v>
      </c>
      <c r="C3628">
        <v>2024</v>
      </c>
      <c r="D3628" s="37">
        <v>45309</v>
      </c>
      <c r="E3628" s="37">
        <v>45674</v>
      </c>
      <c r="F3628" s="18" t="s">
        <v>4463</v>
      </c>
      <c r="G3628" t="s">
        <v>98</v>
      </c>
      <c r="H3628">
        <v>1</v>
      </c>
      <c r="I3628">
        <v>2</v>
      </c>
      <c r="J3628">
        <v>77981.259999999995</v>
      </c>
      <c r="K3628">
        <v>10000000</v>
      </c>
    </row>
    <row r="3629" spans="1:11" ht="15" customHeight="1" x14ac:dyDescent="0.2">
      <c r="A3629" t="s">
        <v>11682</v>
      </c>
      <c r="B3629" t="s">
        <v>11683</v>
      </c>
      <c r="C3629">
        <v>2024</v>
      </c>
      <c r="D3629" s="37">
        <v>45309</v>
      </c>
      <c r="E3629" s="37">
        <v>45674</v>
      </c>
      <c r="F3629" s="18" t="s">
        <v>4463</v>
      </c>
      <c r="G3629" t="s">
        <v>97</v>
      </c>
      <c r="H3629">
        <v>3</v>
      </c>
      <c r="I3629">
        <v>3</v>
      </c>
      <c r="J3629">
        <v>51591.51</v>
      </c>
      <c r="K3629">
        <v>5000000</v>
      </c>
    </row>
    <row r="3630" spans="1:11" ht="15" customHeight="1" x14ac:dyDescent="0.2">
      <c r="A3630" t="s">
        <v>11684</v>
      </c>
      <c r="B3630" t="s">
        <v>11685</v>
      </c>
      <c r="C3630">
        <v>2024</v>
      </c>
      <c r="D3630" s="37">
        <v>45309</v>
      </c>
      <c r="E3630" s="37">
        <v>45674</v>
      </c>
      <c r="F3630" s="18" t="s">
        <v>4463</v>
      </c>
      <c r="G3630" t="s">
        <v>97</v>
      </c>
      <c r="H3630">
        <v>3</v>
      </c>
      <c r="I3630">
        <v>6</v>
      </c>
      <c r="J3630">
        <v>28685.599999999999</v>
      </c>
      <c r="K3630">
        <v>3000000</v>
      </c>
    </row>
    <row r="3631" spans="1:11" ht="15" customHeight="1" x14ac:dyDescent="0.2">
      <c r="A3631" t="s">
        <v>11686</v>
      </c>
      <c r="B3631" t="s">
        <v>11687</v>
      </c>
      <c r="C3631">
        <v>2024</v>
      </c>
      <c r="D3631" s="37">
        <v>45309</v>
      </c>
      <c r="E3631" s="37">
        <v>45674</v>
      </c>
      <c r="F3631" s="18" t="s">
        <v>4463</v>
      </c>
      <c r="G3631" t="s">
        <v>101</v>
      </c>
      <c r="H3631">
        <v>2</v>
      </c>
      <c r="I3631">
        <v>2</v>
      </c>
      <c r="J3631">
        <v>14468.9</v>
      </c>
      <c r="K3631">
        <v>2000000</v>
      </c>
    </row>
    <row r="3632" spans="1:11" ht="15" customHeight="1" x14ac:dyDescent="0.2">
      <c r="A3632" t="s">
        <v>11688</v>
      </c>
      <c r="B3632" t="s">
        <v>11689</v>
      </c>
      <c r="C3632">
        <v>2024</v>
      </c>
      <c r="D3632" s="37">
        <v>45309</v>
      </c>
      <c r="E3632" s="37">
        <v>45674</v>
      </c>
      <c r="F3632" s="18" t="s">
        <v>4463</v>
      </c>
      <c r="G3632" t="s">
        <v>99</v>
      </c>
      <c r="H3632">
        <v>1</v>
      </c>
      <c r="I3632">
        <v>1</v>
      </c>
      <c r="J3632">
        <v>27868.799999999999</v>
      </c>
      <c r="K3632">
        <v>2500000</v>
      </c>
    </row>
    <row r="3633" spans="1:11" ht="15" customHeight="1" x14ac:dyDescent="0.2">
      <c r="A3633" t="s">
        <v>11690</v>
      </c>
      <c r="B3633" t="s">
        <v>11691</v>
      </c>
      <c r="C3633">
        <v>2024</v>
      </c>
      <c r="D3633" s="37">
        <v>45309</v>
      </c>
      <c r="E3633" s="37">
        <v>45674</v>
      </c>
      <c r="F3633" s="18" t="s">
        <v>4463</v>
      </c>
      <c r="G3633" t="s">
        <v>98</v>
      </c>
      <c r="H3633">
        <v>1</v>
      </c>
      <c r="I3633">
        <v>1</v>
      </c>
      <c r="J3633">
        <v>38041.79</v>
      </c>
      <c r="K3633">
        <v>4500000</v>
      </c>
    </row>
    <row r="3634" spans="1:11" ht="15" customHeight="1" x14ac:dyDescent="0.2">
      <c r="A3634" t="s">
        <v>11692</v>
      </c>
      <c r="B3634" t="s">
        <v>11693</v>
      </c>
      <c r="C3634">
        <v>2024</v>
      </c>
      <c r="D3634" s="37">
        <v>45309</v>
      </c>
      <c r="E3634" s="37">
        <v>45674</v>
      </c>
      <c r="F3634" s="18" t="s">
        <v>4463</v>
      </c>
      <c r="G3634" t="s">
        <v>100</v>
      </c>
      <c r="H3634">
        <v>2</v>
      </c>
      <c r="I3634">
        <v>2</v>
      </c>
      <c r="J3634">
        <v>54275.97</v>
      </c>
      <c r="K3634">
        <v>4000000</v>
      </c>
    </row>
    <row r="3635" spans="1:11" ht="15" customHeight="1" x14ac:dyDescent="0.2">
      <c r="A3635" t="s">
        <v>11694</v>
      </c>
      <c r="B3635" t="s">
        <v>11695</v>
      </c>
      <c r="C3635">
        <v>2024</v>
      </c>
      <c r="D3635" s="37">
        <v>45309</v>
      </c>
      <c r="E3635" s="37">
        <v>45674</v>
      </c>
      <c r="F3635" s="18" t="s">
        <v>4463</v>
      </c>
      <c r="G3635" t="s">
        <v>97</v>
      </c>
      <c r="H3635">
        <v>1</v>
      </c>
      <c r="I3635">
        <v>1</v>
      </c>
      <c r="J3635">
        <v>87301.01</v>
      </c>
      <c r="K3635">
        <v>10000000</v>
      </c>
    </row>
    <row r="3636" spans="1:11" ht="15" customHeight="1" x14ac:dyDescent="0.2">
      <c r="A3636" t="s">
        <v>11696</v>
      </c>
      <c r="B3636" t="s">
        <v>11697</v>
      </c>
      <c r="C3636">
        <v>2024</v>
      </c>
      <c r="D3636" s="37">
        <v>45309</v>
      </c>
      <c r="E3636" s="37">
        <v>45674</v>
      </c>
      <c r="F3636" s="18" t="s">
        <v>4463</v>
      </c>
      <c r="G3636" t="s">
        <v>98</v>
      </c>
      <c r="H3636">
        <v>1</v>
      </c>
      <c r="I3636">
        <v>1</v>
      </c>
      <c r="J3636">
        <v>78112.289999999994</v>
      </c>
      <c r="K3636">
        <v>10000000</v>
      </c>
    </row>
    <row r="3637" spans="1:11" ht="15" customHeight="1" x14ac:dyDescent="0.2">
      <c r="A3637" t="s">
        <v>11698</v>
      </c>
      <c r="B3637" t="s">
        <v>11699</v>
      </c>
      <c r="C3637">
        <v>2024</v>
      </c>
      <c r="D3637" s="37">
        <v>45309</v>
      </c>
      <c r="E3637" s="37">
        <v>45674</v>
      </c>
      <c r="F3637" s="18" t="s">
        <v>4463</v>
      </c>
      <c r="G3637" t="s">
        <v>100</v>
      </c>
      <c r="H3637">
        <v>1</v>
      </c>
      <c r="I3637">
        <v>1</v>
      </c>
      <c r="J3637">
        <v>54942.38</v>
      </c>
      <c r="K3637">
        <v>4000000</v>
      </c>
    </row>
    <row r="3638" spans="1:11" ht="15" customHeight="1" x14ac:dyDescent="0.2">
      <c r="A3638" t="s">
        <v>11700</v>
      </c>
      <c r="B3638" t="s">
        <v>11701</v>
      </c>
      <c r="C3638">
        <v>2024</v>
      </c>
      <c r="D3638" s="37">
        <v>45310</v>
      </c>
      <c r="E3638" s="37">
        <v>45675</v>
      </c>
      <c r="F3638" s="18" t="s">
        <v>4452</v>
      </c>
      <c r="G3638" t="s">
        <v>97</v>
      </c>
      <c r="H3638">
        <v>1</v>
      </c>
      <c r="I3638">
        <v>2</v>
      </c>
      <c r="J3638">
        <v>34888.39</v>
      </c>
      <c r="K3638">
        <v>4000000</v>
      </c>
    </row>
    <row r="3639" spans="1:11" ht="15" customHeight="1" x14ac:dyDescent="0.2">
      <c r="A3639" t="s">
        <v>11702</v>
      </c>
      <c r="B3639" t="s">
        <v>11703</v>
      </c>
      <c r="C3639">
        <v>2024</v>
      </c>
      <c r="D3639" s="37">
        <v>45310</v>
      </c>
      <c r="E3639" s="37">
        <v>45675</v>
      </c>
      <c r="F3639" s="18" t="s">
        <v>4452</v>
      </c>
      <c r="G3639" t="s">
        <v>99</v>
      </c>
      <c r="H3639">
        <v>1</v>
      </c>
      <c r="I3639">
        <v>2</v>
      </c>
      <c r="J3639">
        <v>121842.65</v>
      </c>
      <c r="K3639">
        <v>10000000</v>
      </c>
    </row>
    <row r="3640" spans="1:11" ht="15" customHeight="1" x14ac:dyDescent="0.2">
      <c r="A3640" t="s">
        <v>11704</v>
      </c>
      <c r="B3640" t="s">
        <v>11705</v>
      </c>
      <c r="C3640">
        <v>2024</v>
      </c>
      <c r="D3640" s="37">
        <v>45310</v>
      </c>
      <c r="E3640" s="37">
        <v>45675</v>
      </c>
      <c r="F3640" s="18" t="s">
        <v>4452</v>
      </c>
      <c r="G3640" t="s">
        <v>101</v>
      </c>
      <c r="H3640">
        <v>1</v>
      </c>
      <c r="I3640">
        <v>2</v>
      </c>
      <c r="J3640">
        <v>28227.11</v>
      </c>
      <c r="K3640">
        <v>4500000</v>
      </c>
    </row>
    <row r="3641" spans="1:11" ht="15" customHeight="1" x14ac:dyDescent="0.2">
      <c r="A3641" t="s">
        <v>11706</v>
      </c>
      <c r="B3641" t="s">
        <v>11707</v>
      </c>
      <c r="C3641">
        <v>2024</v>
      </c>
      <c r="D3641" s="37">
        <v>45310</v>
      </c>
      <c r="E3641" s="37">
        <v>45675</v>
      </c>
      <c r="F3641" s="18" t="s">
        <v>4463</v>
      </c>
      <c r="G3641" t="s">
        <v>98</v>
      </c>
      <c r="H3641">
        <v>1</v>
      </c>
      <c r="I3641">
        <v>2</v>
      </c>
      <c r="J3641">
        <v>42212.13</v>
      </c>
      <c r="K3641">
        <v>5000000</v>
      </c>
    </row>
    <row r="3642" spans="1:11" ht="15" customHeight="1" x14ac:dyDescent="0.2">
      <c r="A3642" t="s">
        <v>11708</v>
      </c>
      <c r="B3642" t="s">
        <v>11709</v>
      </c>
      <c r="C3642">
        <v>2024</v>
      </c>
      <c r="D3642" s="37">
        <v>45310</v>
      </c>
      <c r="E3642" s="37">
        <v>45675</v>
      </c>
      <c r="F3642" s="18" t="s">
        <v>4463</v>
      </c>
      <c r="G3642" t="s">
        <v>98</v>
      </c>
      <c r="H3642">
        <v>1</v>
      </c>
      <c r="I3642">
        <v>1</v>
      </c>
      <c r="J3642">
        <v>38683.71</v>
      </c>
      <c r="K3642">
        <v>5000000</v>
      </c>
    </row>
    <row r="3643" spans="1:11" ht="15" customHeight="1" x14ac:dyDescent="0.2">
      <c r="A3643" t="s">
        <v>11710</v>
      </c>
      <c r="B3643" t="s">
        <v>11711</v>
      </c>
      <c r="C3643">
        <v>2024</v>
      </c>
      <c r="D3643" s="37">
        <v>45310</v>
      </c>
      <c r="E3643" s="37">
        <v>45675</v>
      </c>
      <c r="F3643" s="18" t="s">
        <v>4463</v>
      </c>
      <c r="G3643" t="s">
        <v>99</v>
      </c>
      <c r="H3643">
        <v>3</v>
      </c>
      <c r="I3643">
        <v>6</v>
      </c>
      <c r="J3643">
        <v>58814.23</v>
      </c>
      <c r="K3643">
        <v>5000000</v>
      </c>
    </row>
    <row r="3644" spans="1:11" ht="15" customHeight="1" x14ac:dyDescent="0.2">
      <c r="A3644" t="s">
        <v>11712</v>
      </c>
      <c r="B3644" t="s">
        <v>11713</v>
      </c>
      <c r="C3644">
        <v>2024</v>
      </c>
      <c r="D3644" s="37">
        <v>45310</v>
      </c>
      <c r="E3644" s="37">
        <v>45675</v>
      </c>
      <c r="F3644" s="18" t="s">
        <v>4463</v>
      </c>
      <c r="G3644" t="s">
        <v>97</v>
      </c>
      <c r="H3644">
        <v>2</v>
      </c>
      <c r="I3644">
        <v>2</v>
      </c>
      <c r="J3644">
        <v>36784.699999999997</v>
      </c>
      <c r="K3644">
        <v>4000000</v>
      </c>
    </row>
    <row r="3645" spans="1:11" ht="15" customHeight="1" x14ac:dyDescent="0.2">
      <c r="A3645" t="s">
        <v>11714</v>
      </c>
      <c r="B3645" t="s">
        <v>11715</v>
      </c>
      <c r="C3645">
        <v>2024</v>
      </c>
      <c r="D3645" s="37">
        <v>45310</v>
      </c>
      <c r="E3645" s="37">
        <v>45675</v>
      </c>
      <c r="F3645" s="18" t="s">
        <v>4463</v>
      </c>
      <c r="G3645" t="s">
        <v>98</v>
      </c>
      <c r="H3645">
        <v>2</v>
      </c>
      <c r="I3645">
        <v>4</v>
      </c>
      <c r="J3645">
        <v>33867.35</v>
      </c>
      <c r="K3645">
        <v>4000000</v>
      </c>
    </row>
    <row r="3646" spans="1:11" ht="15" customHeight="1" x14ac:dyDescent="0.2">
      <c r="A3646" t="s">
        <v>11716</v>
      </c>
      <c r="B3646" t="s">
        <v>11717</v>
      </c>
      <c r="C3646">
        <v>2024</v>
      </c>
      <c r="D3646" s="37">
        <v>45310</v>
      </c>
      <c r="E3646" s="37">
        <v>45675</v>
      </c>
      <c r="F3646" s="18" t="s">
        <v>4463</v>
      </c>
      <c r="G3646" t="s">
        <v>101</v>
      </c>
      <c r="H3646">
        <v>1</v>
      </c>
      <c r="I3646">
        <v>1</v>
      </c>
      <c r="J3646">
        <v>66584.06</v>
      </c>
      <c r="K3646">
        <v>10000000</v>
      </c>
    </row>
    <row r="3647" spans="1:11" ht="15" customHeight="1" x14ac:dyDescent="0.2">
      <c r="A3647" t="s">
        <v>11718</v>
      </c>
      <c r="B3647" t="s">
        <v>11719</v>
      </c>
      <c r="C3647">
        <v>2024</v>
      </c>
      <c r="D3647" s="37">
        <v>45310</v>
      </c>
      <c r="E3647" s="37">
        <v>45675</v>
      </c>
      <c r="F3647" s="18" t="s">
        <v>4463</v>
      </c>
      <c r="G3647" t="s">
        <v>97</v>
      </c>
      <c r="H3647">
        <v>3</v>
      </c>
      <c r="I3647">
        <v>6</v>
      </c>
      <c r="J3647">
        <v>20136.009999999998</v>
      </c>
      <c r="K3647">
        <v>2000000</v>
      </c>
    </row>
    <row r="3648" spans="1:11" ht="15" customHeight="1" x14ac:dyDescent="0.2">
      <c r="A3648" t="s">
        <v>11720</v>
      </c>
      <c r="B3648" t="s">
        <v>11721</v>
      </c>
      <c r="C3648">
        <v>2024</v>
      </c>
      <c r="D3648" s="37">
        <v>45310</v>
      </c>
      <c r="E3648" s="37">
        <v>45675</v>
      </c>
      <c r="F3648" s="18" t="s">
        <v>4463</v>
      </c>
      <c r="G3648" t="s">
        <v>100</v>
      </c>
      <c r="H3648">
        <v>2</v>
      </c>
      <c r="I3648">
        <v>2</v>
      </c>
      <c r="J3648">
        <v>40438.6</v>
      </c>
      <c r="K3648">
        <v>2500000</v>
      </c>
    </row>
    <row r="3649" spans="1:11" ht="15" customHeight="1" x14ac:dyDescent="0.2">
      <c r="A3649" t="s">
        <v>11722</v>
      </c>
      <c r="B3649" t="s">
        <v>11723</v>
      </c>
      <c r="C3649">
        <v>2024</v>
      </c>
      <c r="D3649" s="37">
        <v>45310</v>
      </c>
      <c r="E3649" s="37">
        <v>45675</v>
      </c>
      <c r="F3649" s="18" t="s">
        <v>4463</v>
      </c>
      <c r="G3649" t="s">
        <v>97</v>
      </c>
      <c r="H3649">
        <v>3</v>
      </c>
      <c r="I3649">
        <v>3</v>
      </c>
      <c r="J3649">
        <v>50192.6</v>
      </c>
      <c r="K3649">
        <v>5000000</v>
      </c>
    </row>
    <row r="3650" spans="1:11" ht="15" customHeight="1" x14ac:dyDescent="0.2">
      <c r="A3650" t="s">
        <v>11724</v>
      </c>
      <c r="B3650" t="s">
        <v>11725</v>
      </c>
      <c r="C3650">
        <v>2024</v>
      </c>
      <c r="D3650" s="37">
        <v>45310</v>
      </c>
      <c r="E3650" s="37">
        <v>45675</v>
      </c>
      <c r="F3650" s="18" t="s">
        <v>4463</v>
      </c>
      <c r="G3650" t="s">
        <v>97</v>
      </c>
      <c r="H3650">
        <v>1</v>
      </c>
      <c r="I3650">
        <v>2</v>
      </c>
      <c r="J3650">
        <v>49777.279999999999</v>
      </c>
      <c r="K3650">
        <v>5000000</v>
      </c>
    </row>
    <row r="3651" spans="1:11" ht="15" customHeight="1" x14ac:dyDescent="0.2">
      <c r="A3651" t="s">
        <v>11726</v>
      </c>
      <c r="B3651" t="s">
        <v>11727</v>
      </c>
      <c r="C3651">
        <v>2024</v>
      </c>
      <c r="D3651" s="37">
        <v>45310</v>
      </c>
      <c r="E3651" s="37">
        <v>45675</v>
      </c>
      <c r="F3651" s="18" t="s">
        <v>4463</v>
      </c>
      <c r="G3651" t="s">
        <v>97</v>
      </c>
      <c r="H3651">
        <v>2</v>
      </c>
      <c r="I3651">
        <v>2</v>
      </c>
      <c r="J3651">
        <v>17838.23</v>
      </c>
      <c r="K3651">
        <v>2000000</v>
      </c>
    </row>
    <row r="3652" spans="1:11" ht="15" customHeight="1" x14ac:dyDescent="0.2">
      <c r="A3652" t="s">
        <v>11728</v>
      </c>
      <c r="B3652" t="s">
        <v>11729</v>
      </c>
      <c r="C3652">
        <v>2024</v>
      </c>
      <c r="D3652" s="37">
        <v>45310</v>
      </c>
      <c r="E3652" s="37">
        <v>45675</v>
      </c>
      <c r="F3652" s="18" t="s">
        <v>4463</v>
      </c>
      <c r="G3652" t="s">
        <v>101</v>
      </c>
      <c r="H3652">
        <v>1</v>
      </c>
      <c r="I3652">
        <v>2</v>
      </c>
      <c r="J3652">
        <v>68695.13</v>
      </c>
      <c r="K3652">
        <v>10000000</v>
      </c>
    </row>
    <row r="3653" spans="1:11" ht="15" customHeight="1" x14ac:dyDescent="0.2">
      <c r="A3653" t="s">
        <v>11730</v>
      </c>
      <c r="B3653" t="s">
        <v>11731</v>
      </c>
      <c r="C3653">
        <v>2024</v>
      </c>
      <c r="D3653" s="37">
        <v>45310</v>
      </c>
      <c r="E3653" s="37">
        <v>45675</v>
      </c>
      <c r="F3653" s="18" t="s">
        <v>4463</v>
      </c>
      <c r="G3653" t="s">
        <v>101</v>
      </c>
      <c r="H3653">
        <v>3</v>
      </c>
      <c r="I3653">
        <v>3</v>
      </c>
      <c r="J3653">
        <v>3345.18</v>
      </c>
      <c r="K3653">
        <v>500000</v>
      </c>
    </row>
    <row r="3654" spans="1:11" ht="15" customHeight="1" x14ac:dyDescent="0.2">
      <c r="A3654" t="s">
        <v>11732</v>
      </c>
      <c r="B3654" t="s">
        <v>11733</v>
      </c>
      <c r="C3654">
        <v>2024</v>
      </c>
      <c r="D3654" s="37">
        <v>45310</v>
      </c>
      <c r="E3654" s="37">
        <v>45675</v>
      </c>
      <c r="F3654" s="18" t="s">
        <v>4463</v>
      </c>
      <c r="G3654" t="s">
        <v>97</v>
      </c>
      <c r="H3654">
        <v>1</v>
      </c>
      <c r="I3654">
        <v>1</v>
      </c>
      <c r="J3654">
        <v>47335.040000000001</v>
      </c>
      <c r="K3654">
        <v>5000000</v>
      </c>
    </row>
    <row r="3655" spans="1:11" ht="15" customHeight="1" x14ac:dyDescent="0.2">
      <c r="A3655" t="s">
        <v>11734</v>
      </c>
      <c r="B3655" t="s">
        <v>11735</v>
      </c>
      <c r="C3655">
        <v>2024</v>
      </c>
      <c r="D3655" s="37">
        <v>45310</v>
      </c>
      <c r="E3655" s="37">
        <v>45675</v>
      </c>
      <c r="F3655" s="18" t="s">
        <v>4463</v>
      </c>
      <c r="G3655" t="s">
        <v>97</v>
      </c>
      <c r="H3655">
        <v>1</v>
      </c>
      <c r="I3655">
        <v>2</v>
      </c>
      <c r="J3655">
        <v>33821.85</v>
      </c>
      <c r="K3655">
        <v>3500000</v>
      </c>
    </row>
    <row r="3656" spans="1:11" ht="15" customHeight="1" x14ac:dyDescent="0.2">
      <c r="A3656" t="s">
        <v>11736</v>
      </c>
      <c r="B3656" t="s">
        <v>11737</v>
      </c>
      <c r="C3656">
        <v>2024</v>
      </c>
      <c r="D3656" s="37">
        <v>45310</v>
      </c>
      <c r="E3656" s="37">
        <v>45675</v>
      </c>
      <c r="F3656" s="18" t="s">
        <v>4463</v>
      </c>
      <c r="G3656" t="s">
        <v>99</v>
      </c>
      <c r="H3656">
        <v>1</v>
      </c>
      <c r="I3656">
        <v>1</v>
      </c>
      <c r="J3656">
        <v>5721.82</v>
      </c>
      <c r="K3656">
        <v>500000</v>
      </c>
    </row>
    <row r="3657" spans="1:11" ht="15" customHeight="1" x14ac:dyDescent="0.2">
      <c r="A3657" t="s">
        <v>11738</v>
      </c>
      <c r="B3657" t="s">
        <v>11739</v>
      </c>
      <c r="C3657">
        <v>2024</v>
      </c>
      <c r="D3657" s="37">
        <v>45310</v>
      </c>
      <c r="E3657" s="37">
        <v>45675</v>
      </c>
      <c r="F3657" s="18" t="s">
        <v>4463</v>
      </c>
      <c r="G3657" t="s">
        <v>100</v>
      </c>
      <c r="H3657">
        <v>2</v>
      </c>
      <c r="I3657">
        <v>2</v>
      </c>
      <c r="J3657">
        <v>68254.63</v>
      </c>
      <c r="K3657">
        <v>5000000</v>
      </c>
    </row>
    <row r="3658" spans="1:11" ht="15" customHeight="1" x14ac:dyDescent="0.2">
      <c r="A3658" t="s">
        <v>11740</v>
      </c>
      <c r="B3658" t="s">
        <v>11741</v>
      </c>
      <c r="C3658">
        <v>2024</v>
      </c>
      <c r="D3658" s="37">
        <v>45310</v>
      </c>
      <c r="E3658" s="37">
        <v>45675</v>
      </c>
      <c r="F3658" s="18" t="s">
        <v>4463</v>
      </c>
      <c r="G3658" t="s">
        <v>100</v>
      </c>
      <c r="H3658">
        <v>2</v>
      </c>
      <c r="I3658">
        <v>2</v>
      </c>
      <c r="J3658">
        <v>47008.89</v>
      </c>
      <c r="K3658">
        <v>3000000</v>
      </c>
    </row>
    <row r="3659" spans="1:11" ht="15" customHeight="1" x14ac:dyDescent="0.2">
      <c r="A3659" t="s">
        <v>11742</v>
      </c>
      <c r="B3659" t="s">
        <v>11743</v>
      </c>
      <c r="C3659">
        <v>2024</v>
      </c>
      <c r="D3659" s="37">
        <v>45310</v>
      </c>
      <c r="E3659" s="37">
        <v>45675</v>
      </c>
      <c r="F3659" s="18" t="s">
        <v>4463</v>
      </c>
      <c r="G3659" t="s">
        <v>99</v>
      </c>
      <c r="H3659">
        <v>1</v>
      </c>
      <c r="I3659">
        <v>2</v>
      </c>
      <c r="J3659">
        <v>118582.36</v>
      </c>
      <c r="K3659">
        <v>10000000</v>
      </c>
    </row>
    <row r="3660" spans="1:11" ht="15" customHeight="1" x14ac:dyDescent="0.2">
      <c r="A3660" t="s">
        <v>11744</v>
      </c>
      <c r="B3660" t="s">
        <v>11745</v>
      </c>
      <c r="C3660">
        <v>2024</v>
      </c>
      <c r="D3660" s="37">
        <v>45310</v>
      </c>
      <c r="E3660" s="37">
        <v>45675</v>
      </c>
      <c r="F3660" s="18" t="s">
        <v>4463</v>
      </c>
      <c r="G3660" t="s">
        <v>99</v>
      </c>
      <c r="H3660">
        <v>1</v>
      </c>
      <c r="I3660">
        <v>2</v>
      </c>
      <c r="J3660">
        <v>60093.72</v>
      </c>
      <c r="K3660">
        <v>5000000</v>
      </c>
    </row>
    <row r="3661" spans="1:11" ht="15" customHeight="1" x14ac:dyDescent="0.2">
      <c r="A3661" t="s">
        <v>11746</v>
      </c>
      <c r="B3661" t="s">
        <v>11747</v>
      </c>
      <c r="C3661">
        <v>2024</v>
      </c>
      <c r="D3661" s="37">
        <v>45310</v>
      </c>
      <c r="E3661" s="37">
        <v>45675</v>
      </c>
      <c r="F3661" s="18" t="s">
        <v>4463</v>
      </c>
      <c r="G3661" t="s">
        <v>99</v>
      </c>
      <c r="H3661">
        <v>1</v>
      </c>
      <c r="I3661">
        <v>2</v>
      </c>
      <c r="J3661">
        <v>110851.71</v>
      </c>
      <c r="K3661">
        <v>10000000</v>
      </c>
    </row>
    <row r="3662" spans="1:11" ht="15" customHeight="1" x14ac:dyDescent="0.2">
      <c r="A3662" t="s">
        <v>11748</v>
      </c>
      <c r="B3662" t="s">
        <v>11749</v>
      </c>
      <c r="C3662">
        <v>2024</v>
      </c>
      <c r="D3662" s="37">
        <v>45310</v>
      </c>
      <c r="E3662" s="37">
        <v>45675</v>
      </c>
      <c r="F3662" s="18" t="s">
        <v>4463</v>
      </c>
      <c r="G3662" t="s">
        <v>99</v>
      </c>
      <c r="H3662">
        <v>1</v>
      </c>
      <c r="I3662">
        <v>2</v>
      </c>
      <c r="J3662">
        <v>17573.21</v>
      </c>
      <c r="K3662">
        <v>1500000</v>
      </c>
    </row>
    <row r="3663" spans="1:11" ht="15" customHeight="1" x14ac:dyDescent="0.2">
      <c r="A3663" t="s">
        <v>11750</v>
      </c>
      <c r="B3663" t="s">
        <v>11751</v>
      </c>
      <c r="C3663">
        <v>2024</v>
      </c>
      <c r="D3663" s="37">
        <v>45310</v>
      </c>
      <c r="E3663" s="37">
        <v>45675</v>
      </c>
      <c r="F3663" s="18" t="s">
        <v>4463</v>
      </c>
      <c r="G3663" t="s">
        <v>100</v>
      </c>
      <c r="H3663">
        <v>2</v>
      </c>
      <c r="I3663">
        <v>2</v>
      </c>
      <c r="J3663">
        <v>138062.16</v>
      </c>
      <c r="K3663">
        <v>10000000</v>
      </c>
    </row>
    <row r="3664" spans="1:11" ht="15" customHeight="1" x14ac:dyDescent="0.2">
      <c r="A3664" t="s">
        <v>11752</v>
      </c>
      <c r="B3664" t="s">
        <v>11753</v>
      </c>
      <c r="C3664">
        <v>2024</v>
      </c>
      <c r="D3664" s="37">
        <v>45310</v>
      </c>
      <c r="E3664" s="37">
        <v>45675</v>
      </c>
      <c r="F3664" s="18" t="s">
        <v>4463</v>
      </c>
      <c r="G3664" t="s">
        <v>100</v>
      </c>
      <c r="H3664">
        <v>1</v>
      </c>
      <c r="I3664">
        <v>2</v>
      </c>
      <c r="J3664">
        <v>14514.9</v>
      </c>
      <c r="K3664">
        <v>1000000</v>
      </c>
    </row>
    <row r="3665" spans="1:11" ht="15" customHeight="1" x14ac:dyDescent="0.2">
      <c r="A3665" t="s">
        <v>11754</v>
      </c>
      <c r="B3665" t="s">
        <v>11755</v>
      </c>
      <c r="C3665">
        <v>2024</v>
      </c>
      <c r="D3665" s="37">
        <v>45310</v>
      </c>
      <c r="E3665" s="37">
        <v>45675</v>
      </c>
      <c r="F3665" s="18" t="s">
        <v>4463</v>
      </c>
      <c r="G3665" t="s">
        <v>98</v>
      </c>
      <c r="H3665">
        <v>1</v>
      </c>
      <c r="I3665">
        <v>2</v>
      </c>
      <c r="J3665">
        <v>23457.94</v>
      </c>
      <c r="K3665">
        <v>3000000</v>
      </c>
    </row>
    <row r="3666" spans="1:11" ht="15" customHeight="1" x14ac:dyDescent="0.2">
      <c r="A3666" t="s">
        <v>11756</v>
      </c>
      <c r="B3666" t="s">
        <v>11757</v>
      </c>
      <c r="C3666">
        <v>2024</v>
      </c>
      <c r="D3666" s="37">
        <v>45310</v>
      </c>
      <c r="E3666" s="37">
        <v>45675</v>
      </c>
      <c r="F3666" s="18" t="s">
        <v>4463</v>
      </c>
      <c r="G3666" t="s">
        <v>100</v>
      </c>
      <c r="H3666">
        <v>1</v>
      </c>
      <c r="I3666">
        <v>1</v>
      </c>
      <c r="J3666">
        <v>15345.09</v>
      </c>
      <c r="K3666">
        <v>1000000</v>
      </c>
    </row>
    <row r="3667" spans="1:11" ht="15" customHeight="1" x14ac:dyDescent="0.2">
      <c r="A3667" t="s">
        <v>11758</v>
      </c>
      <c r="B3667" t="s">
        <v>11759</v>
      </c>
      <c r="C3667">
        <v>2024</v>
      </c>
      <c r="D3667" s="37">
        <v>45310</v>
      </c>
      <c r="E3667" s="37">
        <v>45675</v>
      </c>
      <c r="F3667" s="18" t="s">
        <v>4463</v>
      </c>
      <c r="G3667" t="s">
        <v>99</v>
      </c>
      <c r="H3667">
        <v>3</v>
      </c>
      <c r="I3667">
        <v>3</v>
      </c>
      <c r="J3667">
        <v>22510.58</v>
      </c>
      <c r="K3667">
        <v>2000000</v>
      </c>
    </row>
    <row r="3668" spans="1:11" ht="15" customHeight="1" x14ac:dyDescent="0.2">
      <c r="A3668" t="s">
        <v>11760</v>
      </c>
      <c r="B3668" t="s">
        <v>11761</v>
      </c>
      <c r="C3668">
        <v>2024</v>
      </c>
      <c r="D3668" s="37">
        <v>45310</v>
      </c>
      <c r="E3668" s="37">
        <v>45675</v>
      </c>
      <c r="F3668" s="18" t="s">
        <v>4463</v>
      </c>
      <c r="G3668" t="s">
        <v>97</v>
      </c>
      <c r="H3668">
        <v>3</v>
      </c>
      <c r="I3668">
        <v>6</v>
      </c>
      <c r="J3668">
        <v>31923.64</v>
      </c>
      <c r="K3668">
        <v>3500000</v>
      </c>
    </row>
    <row r="3669" spans="1:11" ht="15" customHeight="1" x14ac:dyDescent="0.2">
      <c r="A3669" t="s">
        <v>11762</v>
      </c>
      <c r="B3669" t="s">
        <v>11763</v>
      </c>
      <c r="C3669">
        <v>2024</v>
      </c>
      <c r="D3669" s="37">
        <v>45310</v>
      </c>
      <c r="E3669" s="37">
        <v>45675</v>
      </c>
      <c r="F3669" s="18" t="s">
        <v>4463</v>
      </c>
      <c r="G3669" t="s">
        <v>99</v>
      </c>
      <c r="H3669">
        <v>2</v>
      </c>
      <c r="I3669">
        <v>4</v>
      </c>
      <c r="J3669">
        <v>47823.61</v>
      </c>
      <c r="K3669">
        <v>4000000</v>
      </c>
    </row>
    <row r="3670" spans="1:11" ht="15" customHeight="1" x14ac:dyDescent="0.2">
      <c r="A3670" t="s">
        <v>11764</v>
      </c>
      <c r="B3670" t="s">
        <v>11765</v>
      </c>
      <c r="C3670">
        <v>2024</v>
      </c>
      <c r="D3670" s="37">
        <v>45310</v>
      </c>
      <c r="E3670" s="37">
        <v>45675</v>
      </c>
      <c r="F3670" s="18" t="s">
        <v>4463</v>
      </c>
      <c r="G3670" t="s">
        <v>100</v>
      </c>
      <c r="H3670">
        <v>2</v>
      </c>
      <c r="I3670">
        <v>2</v>
      </c>
      <c r="J3670">
        <v>30889.16</v>
      </c>
      <c r="K3670">
        <v>2000000</v>
      </c>
    </row>
    <row r="3671" spans="1:11" ht="15" customHeight="1" x14ac:dyDescent="0.2">
      <c r="A3671" t="s">
        <v>11766</v>
      </c>
      <c r="B3671" t="s">
        <v>11767</v>
      </c>
      <c r="C3671">
        <v>2024</v>
      </c>
      <c r="D3671" s="37">
        <v>45310</v>
      </c>
      <c r="E3671" s="37">
        <v>45675</v>
      </c>
      <c r="F3671" s="18" t="s">
        <v>4463</v>
      </c>
      <c r="G3671" t="s">
        <v>99</v>
      </c>
      <c r="H3671">
        <v>2</v>
      </c>
      <c r="I3671">
        <v>2</v>
      </c>
      <c r="J3671">
        <v>26201.17</v>
      </c>
      <c r="K3671">
        <v>2000000</v>
      </c>
    </row>
    <row r="3672" spans="1:11" ht="15" customHeight="1" x14ac:dyDescent="0.2">
      <c r="A3672" t="s">
        <v>11768</v>
      </c>
      <c r="B3672" t="s">
        <v>11769</v>
      </c>
      <c r="C3672">
        <v>2024</v>
      </c>
      <c r="D3672" s="37">
        <v>45310</v>
      </c>
      <c r="E3672" s="37">
        <v>45675</v>
      </c>
      <c r="F3672" s="18" t="s">
        <v>4463</v>
      </c>
      <c r="G3672" t="s">
        <v>99</v>
      </c>
      <c r="H3672">
        <v>1</v>
      </c>
      <c r="I3672">
        <v>1</v>
      </c>
      <c r="J3672">
        <v>51979.66</v>
      </c>
      <c r="K3672">
        <v>4500000</v>
      </c>
    </row>
    <row r="3673" spans="1:11" ht="15" customHeight="1" x14ac:dyDescent="0.2">
      <c r="A3673" t="s">
        <v>11770</v>
      </c>
      <c r="B3673" t="s">
        <v>11771</v>
      </c>
      <c r="C3673">
        <v>2024</v>
      </c>
      <c r="D3673" s="37">
        <v>45310</v>
      </c>
      <c r="E3673" s="37">
        <v>45675</v>
      </c>
      <c r="F3673" s="18" t="s">
        <v>4463</v>
      </c>
      <c r="G3673" t="s">
        <v>98</v>
      </c>
      <c r="H3673">
        <v>3</v>
      </c>
      <c r="I3673">
        <v>3</v>
      </c>
      <c r="J3673">
        <v>4215.3999999999996</v>
      </c>
      <c r="K3673">
        <v>500000</v>
      </c>
    </row>
    <row r="3674" spans="1:11" ht="15" customHeight="1" x14ac:dyDescent="0.2">
      <c r="A3674" t="s">
        <v>11772</v>
      </c>
      <c r="B3674" t="s">
        <v>11773</v>
      </c>
      <c r="C3674">
        <v>2024</v>
      </c>
      <c r="D3674" s="37">
        <v>45310</v>
      </c>
      <c r="E3674" s="37">
        <v>45675</v>
      </c>
      <c r="F3674" s="18" t="s">
        <v>4463</v>
      </c>
      <c r="G3674" t="s">
        <v>97</v>
      </c>
      <c r="H3674">
        <v>1</v>
      </c>
      <c r="I3674">
        <v>1</v>
      </c>
      <c r="J3674">
        <v>102165.89</v>
      </c>
      <c r="K3674">
        <v>10000000</v>
      </c>
    </row>
    <row r="3675" spans="1:11" ht="15" customHeight="1" x14ac:dyDescent="0.2">
      <c r="A3675" t="s">
        <v>11774</v>
      </c>
      <c r="B3675" t="s">
        <v>11775</v>
      </c>
      <c r="C3675">
        <v>2024</v>
      </c>
      <c r="D3675" s="37">
        <v>45311</v>
      </c>
      <c r="E3675" s="37">
        <v>45676</v>
      </c>
      <c r="F3675" s="18" t="s">
        <v>4452</v>
      </c>
      <c r="G3675" t="s">
        <v>98</v>
      </c>
      <c r="H3675">
        <v>2</v>
      </c>
      <c r="I3675">
        <v>4</v>
      </c>
      <c r="J3675">
        <v>28760.86</v>
      </c>
      <c r="K3675">
        <v>3500000</v>
      </c>
    </row>
    <row r="3676" spans="1:11" ht="15" customHeight="1" x14ac:dyDescent="0.2">
      <c r="A3676" t="s">
        <v>11776</v>
      </c>
      <c r="B3676" t="s">
        <v>11777</v>
      </c>
      <c r="C3676">
        <v>2024</v>
      </c>
      <c r="D3676" s="37">
        <v>45311</v>
      </c>
      <c r="E3676" s="37">
        <v>45676</v>
      </c>
      <c r="F3676" s="18" t="s">
        <v>4452</v>
      </c>
      <c r="G3676" t="s">
        <v>98</v>
      </c>
      <c r="H3676">
        <v>2</v>
      </c>
      <c r="I3676">
        <v>2</v>
      </c>
      <c r="J3676">
        <v>3921.17</v>
      </c>
      <c r="K3676">
        <v>500000</v>
      </c>
    </row>
    <row r="3677" spans="1:11" ht="15" customHeight="1" x14ac:dyDescent="0.2">
      <c r="A3677" t="s">
        <v>11778</v>
      </c>
      <c r="B3677" t="s">
        <v>11779</v>
      </c>
      <c r="C3677">
        <v>2024</v>
      </c>
      <c r="D3677" s="37">
        <v>45311</v>
      </c>
      <c r="E3677" s="37">
        <v>45676</v>
      </c>
      <c r="F3677" s="18" t="s">
        <v>4452</v>
      </c>
      <c r="G3677" t="s">
        <v>98</v>
      </c>
      <c r="H3677">
        <v>1</v>
      </c>
      <c r="I3677">
        <v>1</v>
      </c>
      <c r="J3677">
        <v>14203.28</v>
      </c>
      <c r="K3677">
        <v>2000000</v>
      </c>
    </row>
    <row r="3678" spans="1:11" ht="15" customHeight="1" x14ac:dyDescent="0.2">
      <c r="A3678" t="s">
        <v>11780</v>
      </c>
      <c r="B3678" t="s">
        <v>11781</v>
      </c>
      <c r="C3678">
        <v>2024</v>
      </c>
      <c r="D3678" s="37">
        <v>45311</v>
      </c>
      <c r="E3678" s="37">
        <v>45676</v>
      </c>
      <c r="F3678" s="18" t="s">
        <v>4452</v>
      </c>
      <c r="G3678" t="s">
        <v>98</v>
      </c>
      <c r="H3678">
        <v>2</v>
      </c>
      <c r="I3678">
        <v>4</v>
      </c>
      <c r="J3678">
        <v>82713.39</v>
      </c>
      <c r="K3678">
        <v>10000000</v>
      </c>
    </row>
    <row r="3679" spans="1:11" ht="15" customHeight="1" x14ac:dyDescent="0.2">
      <c r="A3679" t="s">
        <v>11782</v>
      </c>
      <c r="B3679" t="s">
        <v>11783</v>
      </c>
      <c r="C3679">
        <v>2024</v>
      </c>
      <c r="D3679" s="37">
        <v>45311</v>
      </c>
      <c r="E3679" s="37">
        <v>45676</v>
      </c>
      <c r="F3679" s="18" t="s">
        <v>4452</v>
      </c>
      <c r="G3679" t="s">
        <v>97</v>
      </c>
      <c r="H3679">
        <v>2</v>
      </c>
      <c r="I3679">
        <v>2</v>
      </c>
      <c r="J3679">
        <v>93410.79</v>
      </c>
      <c r="K3679">
        <v>10000000</v>
      </c>
    </row>
    <row r="3680" spans="1:11" ht="15" customHeight="1" x14ac:dyDescent="0.2">
      <c r="A3680" t="s">
        <v>11784</v>
      </c>
      <c r="B3680" t="s">
        <v>11785</v>
      </c>
      <c r="C3680">
        <v>2024</v>
      </c>
      <c r="D3680" s="37">
        <v>45311</v>
      </c>
      <c r="E3680" s="37">
        <v>45676</v>
      </c>
      <c r="F3680" s="18" t="s">
        <v>4452</v>
      </c>
      <c r="G3680" t="s">
        <v>98</v>
      </c>
      <c r="H3680">
        <v>2</v>
      </c>
      <c r="I3680">
        <v>4</v>
      </c>
      <c r="J3680">
        <v>39730.68</v>
      </c>
      <c r="K3680">
        <v>5000000</v>
      </c>
    </row>
    <row r="3681" spans="1:11" ht="15" customHeight="1" x14ac:dyDescent="0.2">
      <c r="A3681" t="s">
        <v>11786</v>
      </c>
      <c r="B3681" t="s">
        <v>11787</v>
      </c>
      <c r="C3681">
        <v>2024</v>
      </c>
      <c r="D3681" s="37">
        <v>45311</v>
      </c>
      <c r="E3681" s="37">
        <v>45676</v>
      </c>
      <c r="F3681" s="18" t="s">
        <v>4452</v>
      </c>
      <c r="G3681" t="s">
        <v>97</v>
      </c>
      <c r="H3681">
        <v>1</v>
      </c>
      <c r="I3681">
        <v>2</v>
      </c>
      <c r="J3681">
        <v>49950.879999999997</v>
      </c>
      <c r="K3681">
        <v>5000000</v>
      </c>
    </row>
    <row r="3682" spans="1:11" ht="15" customHeight="1" x14ac:dyDescent="0.2">
      <c r="A3682" t="s">
        <v>11788</v>
      </c>
      <c r="B3682" t="s">
        <v>11789</v>
      </c>
      <c r="C3682">
        <v>2024</v>
      </c>
      <c r="D3682" s="37">
        <v>45311</v>
      </c>
      <c r="E3682" s="37">
        <v>45676</v>
      </c>
      <c r="F3682" s="18" t="s">
        <v>4452</v>
      </c>
      <c r="G3682" t="s">
        <v>99</v>
      </c>
      <c r="H3682">
        <v>2</v>
      </c>
      <c r="I3682">
        <v>4</v>
      </c>
      <c r="J3682">
        <v>12755.42</v>
      </c>
      <c r="K3682">
        <v>1000000</v>
      </c>
    </row>
    <row r="3683" spans="1:11" ht="15" customHeight="1" x14ac:dyDescent="0.2">
      <c r="A3683" t="s">
        <v>11790</v>
      </c>
      <c r="B3683" t="s">
        <v>11791</v>
      </c>
      <c r="C3683">
        <v>2024</v>
      </c>
      <c r="D3683" s="37">
        <v>45311</v>
      </c>
      <c r="E3683" s="37">
        <v>45676</v>
      </c>
      <c r="F3683" s="18" t="s">
        <v>4463</v>
      </c>
      <c r="G3683" t="s">
        <v>100</v>
      </c>
      <c r="H3683">
        <v>1</v>
      </c>
      <c r="I3683">
        <v>2</v>
      </c>
      <c r="J3683">
        <v>48854.61</v>
      </c>
      <c r="K3683">
        <v>3000000</v>
      </c>
    </row>
    <row r="3684" spans="1:11" ht="15" customHeight="1" x14ac:dyDescent="0.2">
      <c r="A3684" t="s">
        <v>11792</v>
      </c>
      <c r="B3684" t="s">
        <v>11793</v>
      </c>
      <c r="C3684">
        <v>2024</v>
      </c>
      <c r="D3684" s="37">
        <v>45311</v>
      </c>
      <c r="E3684" s="37">
        <v>45676</v>
      </c>
      <c r="F3684" s="18" t="s">
        <v>4463</v>
      </c>
      <c r="G3684" t="s">
        <v>99</v>
      </c>
      <c r="H3684">
        <v>3</v>
      </c>
      <c r="I3684">
        <v>6</v>
      </c>
      <c r="J3684">
        <v>47919.01</v>
      </c>
      <c r="K3684">
        <v>4000000</v>
      </c>
    </row>
    <row r="3685" spans="1:11" ht="15" customHeight="1" x14ac:dyDescent="0.2">
      <c r="A3685" t="s">
        <v>11794</v>
      </c>
      <c r="B3685" t="s">
        <v>11795</v>
      </c>
      <c r="C3685">
        <v>2024</v>
      </c>
      <c r="D3685" s="37">
        <v>45311</v>
      </c>
      <c r="E3685" s="37">
        <v>45676</v>
      </c>
      <c r="F3685" s="18" t="s">
        <v>4463</v>
      </c>
      <c r="G3685" t="s">
        <v>100</v>
      </c>
      <c r="H3685">
        <v>1</v>
      </c>
      <c r="I3685">
        <v>1</v>
      </c>
      <c r="J3685">
        <v>28487.1</v>
      </c>
      <c r="K3685">
        <v>2000000</v>
      </c>
    </row>
    <row r="3686" spans="1:11" ht="15" customHeight="1" x14ac:dyDescent="0.2">
      <c r="A3686" t="s">
        <v>11796</v>
      </c>
      <c r="B3686" t="s">
        <v>11797</v>
      </c>
      <c r="C3686">
        <v>2024</v>
      </c>
      <c r="D3686" s="37">
        <v>45311</v>
      </c>
      <c r="E3686" s="37">
        <v>45676</v>
      </c>
      <c r="F3686" s="18" t="s">
        <v>4463</v>
      </c>
      <c r="G3686" t="s">
        <v>98</v>
      </c>
      <c r="H3686">
        <v>2</v>
      </c>
      <c r="I3686">
        <v>2</v>
      </c>
      <c r="J3686">
        <v>74409.460000000006</v>
      </c>
      <c r="K3686">
        <v>10000000</v>
      </c>
    </row>
    <row r="3687" spans="1:11" ht="15" customHeight="1" x14ac:dyDescent="0.2">
      <c r="A3687" t="s">
        <v>11798</v>
      </c>
      <c r="B3687" t="s">
        <v>11799</v>
      </c>
      <c r="C3687">
        <v>2024</v>
      </c>
      <c r="D3687" s="37">
        <v>45311</v>
      </c>
      <c r="E3687" s="37">
        <v>45676</v>
      </c>
      <c r="F3687" s="18" t="s">
        <v>4463</v>
      </c>
      <c r="G3687" t="s">
        <v>99</v>
      </c>
      <c r="H3687">
        <v>1</v>
      </c>
      <c r="I3687">
        <v>1</v>
      </c>
      <c r="J3687">
        <v>19074.84</v>
      </c>
      <c r="K3687">
        <v>1500000</v>
      </c>
    </row>
    <row r="3688" spans="1:11" ht="15" customHeight="1" x14ac:dyDescent="0.2">
      <c r="A3688" t="s">
        <v>11800</v>
      </c>
      <c r="B3688" t="s">
        <v>11801</v>
      </c>
      <c r="C3688">
        <v>2024</v>
      </c>
      <c r="D3688" s="37">
        <v>45311</v>
      </c>
      <c r="E3688" s="37">
        <v>45676</v>
      </c>
      <c r="F3688" s="18" t="s">
        <v>4463</v>
      </c>
      <c r="G3688" t="s">
        <v>97</v>
      </c>
      <c r="H3688">
        <v>3</v>
      </c>
      <c r="I3688">
        <v>6</v>
      </c>
      <c r="J3688">
        <v>9157.06</v>
      </c>
      <c r="K3688">
        <v>1000000</v>
      </c>
    </row>
    <row r="3689" spans="1:11" ht="15" customHeight="1" x14ac:dyDescent="0.2">
      <c r="A3689" t="s">
        <v>11802</v>
      </c>
      <c r="B3689" t="s">
        <v>11803</v>
      </c>
      <c r="C3689">
        <v>2024</v>
      </c>
      <c r="D3689" s="37">
        <v>45311</v>
      </c>
      <c r="E3689" s="37">
        <v>45676</v>
      </c>
      <c r="F3689" s="18" t="s">
        <v>4463</v>
      </c>
      <c r="G3689" t="s">
        <v>100</v>
      </c>
      <c r="H3689">
        <v>1</v>
      </c>
      <c r="I3689">
        <v>2</v>
      </c>
      <c r="J3689">
        <v>27893.86</v>
      </c>
      <c r="K3689">
        <v>2000000</v>
      </c>
    </row>
    <row r="3690" spans="1:11" ht="15" customHeight="1" x14ac:dyDescent="0.2">
      <c r="A3690" t="s">
        <v>11804</v>
      </c>
      <c r="B3690" t="s">
        <v>11805</v>
      </c>
      <c r="C3690">
        <v>2024</v>
      </c>
      <c r="D3690" s="37">
        <v>45311</v>
      </c>
      <c r="E3690" s="37">
        <v>45676</v>
      </c>
      <c r="F3690" s="18" t="s">
        <v>4463</v>
      </c>
      <c r="G3690" t="s">
        <v>98</v>
      </c>
      <c r="H3690">
        <v>1</v>
      </c>
      <c r="I3690">
        <v>2</v>
      </c>
      <c r="J3690">
        <v>78260.42</v>
      </c>
      <c r="K3690">
        <v>10000000</v>
      </c>
    </row>
    <row r="3691" spans="1:11" ht="15" customHeight="1" x14ac:dyDescent="0.2">
      <c r="A3691" t="s">
        <v>11806</v>
      </c>
      <c r="B3691" t="s">
        <v>11807</v>
      </c>
      <c r="C3691">
        <v>2024</v>
      </c>
      <c r="D3691" s="37">
        <v>45311</v>
      </c>
      <c r="E3691" s="37">
        <v>45676</v>
      </c>
      <c r="F3691" s="18" t="s">
        <v>4463</v>
      </c>
      <c r="G3691" t="s">
        <v>99</v>
      </c>
      <c r="H3691">
        <v>1</v>
      </c>
      <c r="I3691">
        <v>1</v>
      </c>
      <c r="J3691">
        <v>54884.2</v>
      </c>
      <c r="K3691">
        <v>4500000</v>
      </c>
    </row>
    <row r="3692" spans="1:11" ht="15" customHeight="1" x14ac:dyDescent="0.2">
      <c r="A3692" t="s">
        <v>11808</v>
      </c>
      <c r="B3692" t="s">
        <v>11809</v>
      </c>
      <c r="C3692">
        <v>2024</v>
      </c>
      <c r="D3692" s="37">
        <v>45311</v>
      </c>
      <c r="E3692" s="37">
        <v>45676</v>
      </c>
      <c r="F3692" s="18" t="s">
        <v>4463</v>
      </c>
      <c r="G3692" t="s">
        <v>101</v>
      </c>
      <c r="H3692">
        <v>1</v>
      </c>
      <c r="I3692">
        <v>2</v>
      </c>
      <c r="J3692">
        <v>30178.49</v>
      </c>
      <c r="K3692">
        <v>5000000</v>
      </c>
    </row>
    <row r="3693" spans="1:11" ht="15" customHeight="1" x14ac:dyDescent="0.2">
      <c r="A3693" t="s">
        <v>11810</v>
      </c>
      <c r="B3693" t="s">
        <v>11811</v>
      </c>
      <c r="C3693">
        <v>2024</v>
      </c>
      <c r="D3693" s="37">
        <v>45311</v>
      </c>
      <c r="E3693" s="37">
        <v>45676</v>
      </c>
      <c r="F3693" s="18" t="s">
        <v>4463</v>
      </c>
      <c r="G3693" t="s">
        <v>97</v>
      </c>
      <c r="H3693">
        <v>2</v>
      </c>
      <c r="I3693">
        <v>4</v>
      </c>
      <c r="J3693">
        <v>9898.6</v>
      </c>
      <c r="K3693">
        <v>1000000</v>
      </c>
    </row>
    <row r="3694" spans="1:11" ht="15" customHeight="1" x14ac:dyDescent="0.2">
      <c r="A3694" t="s">
        <v>11812</v>
      </c>
      <c r="B3694" t="s">
        <v>11813</v>
      </c>
      <c r="C3694">
        <v>2024</v>
      </c>
      <c r="D3694" s="37">
        <v>45311</v>
      </c>
      <c r="E3694" s="37">
        <v>45676</v>
      </c>
      <c r="F3694" s="18" t="s">
        <v>4463</v>
      </c>
      <c r="G3694" t="s">
        <v>101</v>
      </c>
      <c r="H3694">
        <v>3</v>
      </c>
      <c r="I3694">
        <v>6</v>
      </c>
      <c r="J3694">
        <v>36329.64</v>
      </c>
      <c r="K3694">
        <v>5000000</v>
      </c>
    </row>
    <row r="3695" spans="1:11" ht="15" customHeight="1" x14ac:dyDescent="0.2">
      <c r="A3695" t="s">
        <v>11814</v>
      </c>
      <c r="B3695" t="s">
        <v>11815</v>
      </c>
      <c r="C3695">
        <v>2024</v>
      </c>
      <c r="D3695" s="37">
        <v>45311</v>
      </c>
      <c r="E3695" s="37">
        <v>45676</v>
      </c>
      <c r="F3695" s="18" t="s">
        <v>4463</v>
      </c>
      <c r="G3695" t="s">
        <v>100</v>
      </c>
      <c r="H3695">
        <v>1</v>
      </c>
      <c r="I3695">
        <v>1</v>
      </c>
      <c r="J3695">
        <v>156155.48000000001</v>
      </c>
      <c r="K3695">
        <v>10000000</v>
      </c>
    </row>
    <row r="3696" spans="1:11" ht="15" customHeight="1" x14ac:dyDescent="0.2">
      <c r="A3696" t="s">
        <v>11816</v>
      </c>
      <c r="B3696" t="s">
        <v>11817</v>
      </c>
      <c r="C3696">
        <v>2024</v>
      </c>
      <c r="D3696" s="37">
        <v>45311</v>
      </c>
      <c r="E3696" s="37">
        <v>45676</v>
      </c>
      <c r="F3696" s="18" t="s">
        <v>4463</v>
      </c>
      <c r="G3696" t="s">
        <v>100</v>
      </c>
      <c r="H3696">
        <v>1</v>
      </c>
      <c r="I3696">
        <v>2</v>
      </c>
      <c r="J3696">
        <v>50917.03</v>
      </c>
      <c r="K3696">
        <v>3500000</v>
      </c>
    </row>
    <row r="3697" spans="1:11" ht="15" customHeight="1" x14ac:dyDescent="0.2">
      <c r="A3697" t="s">
        <v>11818</v>
      </c>
      <c r="B3697" t="s">
        <v>11819</v>
      </c>
      <c r="C3697">
        <v>2024</v>
      </c>
      <c r="D3697" s="37">
        <v>45311</v>
      </c>
      <c r="E3697" s="37">
        <v>45676</v>
      </c>
      <c r="F3697" s="18" t="s">
        <v>4463</v>
      </c>
      <c r="G3697" t="s">
        <v>101</v>
      </c>
      <c r="H3697">
        <v>1</v>
      </c>
      <c r="I3697">
        <v>1</v>
      </c>
      <c r="J3697">
        <v>32812.57</v>
      </c>
      <c r="K3697">
        <v>5000000</v>
      </c>
    </row>
    <row r="3698" spans="1:11" ht="15" customHeight="1" x14ac:dyDescent="0.2">
      <c r="A3698" t="s">
        <v>11820</v>
      </c>
      <c r="B3698" t="s">
        <v>11821</v>
      </c>
      <c r="C3698">
        <v>2024</v>
      </c>
      <c r="D3698" s="37">
        <v>45311</v>
      </c>
      <c r="E3698" s="37">
        <v>45676</v>
      </c>
      <c r="F3698" s="18" t="s">
        <v>4463</v>
      </c>
      <c r="G3698" t="s">
        <v>98</v>
      </c>
      <c r="H3698">
        <v>2</v>
      </c>
      <c r="I3698">
        <v>2</v>
      </c>
      <c r="J3698">
        <v>19473.759999999998</v>
      </c>
      <c r="K3698">
        <v>2500000</v>
      </c>
    </row>
    <row r="3699" spans="1:11" ht="15" customHeight="1" x14ac:dyDescent="0.2">
      <c r="A3699" t="s">
        <v>11822</v>
      </c>
      <c r="B3699" t="s">
        <v>11823</v>
      </c>
      <c r="C3699">
        <v>2024</v>
      </c>
      <c r="D3699" s="37">
        <v>45311</v>
      </c>
      <c r="E3699" s="37">
        <v>45676</v>
      </c>
      <c r="F3699" s="18" t="s">
        <v>4463</v>
      </c>
      <c r="G3699" t="s">
        <v>99</v>
      </c>
      <c r="H3699">
        <v>1</v>
      </c>
      <c r="I3699">
        <v>1</v>
      </c>
      <c r="J3699">
        <v>16990.7</v>
      </c>
      <c r="K3699">
        <v>1500000</v>
      </c>
    </row>
    <row r="3700" spans="1:11" ht="15" customHeight="1" x14ac:dyDescent="0.2">
      <c r="A3700" t="s">
        <v>11824</v>
      </c>
      <c r="B3700" t="s">
        <v>11825</v>
      </c>
      <c r="C3700">
        <v>2024</v>
      </c>
      <c r="D3700" s="37">
        <v>45311</v>
      </c>
      <c r="E3700" s="37">
        <v>45676</v>
      </c>
      <c r="F3700" s="18" t="s">
        <v>4463</v>
      </c>
      <c r="G3700" t="s">
        <v>98</v>
      </c>
      <c r="H3700">
        <v>3</v>
      </c>
      <c r="I3700">
        <v>3</v>
      </c>
      <c r="J3700">
        <v>8185.05</v>
      </c>
      <c r="K3700">
        <v>1000000</v>
      </c>
    </row>
    <row r="3701" spans="1:11" ht="15" customHeight="1" x14ac:dyDescent="0.2">
      <c r="A3701" t="s">
        <v>11826</v>
      </c>
      <c r="B3701" t="s">
        <v>11827</v>
      </c>
      <c r="C3701">
        <v>2024</v>
      </c>
      <c r="D3701" s="37">
        <v>45311</v>
      </c>
      <c r="E3701" s="37">
        <v>45676</v>
      </c>
      <c r="F3701" s="18" t="s">
        <v>4463</v>
      </c>
      <c r="G3701" t="s">
        <v>99</v>
      </c>
      <c r="H3701">
        <v>2</v>
      </c>
      <c r="I3701">
        <v>4</v>
      </c>
      <c r="J3701">
        <v>117351.65</v>
      </c>
      <c r="K3701">
        <v>10000000</v>
      </c>
    </row>
    <row r="3702" spans="1:11" ht="15" customHeight="1" x14ac:dyDescent="0.2">
      <c r="A3702" t="s">
        <v>11828</v>
      </c>
      <c r="B3702" t="s">
        <v>11829</v>
      </c>
      <c r="C3702">
        <v>2024</v>
      </c>
      <c r="D3702" s="37">
        <v>45311</v>
      </c>
      <c r="E3702" s="37">
        <v>45676</v>
      </c>
      <c r="F3702" s="18" t="s">
        <v>4463</v>
      </c>
      <c r="G3702" t="s">
        <v>97</v>
      </c>
      <c r="H3702">
        <v>2</v>
      </c>
      <c r="I3702">
        <v>2</v>
      </c>
      <c r="J3702">
        <v>34858.239999999998</v>
      </c>
      <c r="K3702">
        <v>4000000</v>
      </c>
    </row>
    <row r="3703" spans="1:11" ht="15" customHeight="1" x14ac:dyDescent="0.2">
      <c r="A3703" t="s">
        <v>11830</v>
      </c>
      <c r="B3703" t="s">
        <v>11831</v>
      </c>
      <c r="C3703">
        <v>2024</v>
      </c>
      <c r="D3703" s="37">
        <v>45311</v>
      </c>
      <c r="E3703" s="37">
        <v>45676</v>
      </c>
      <c r="F3703" s="18" t="s">
        <v>4463</v>
      </c>
      <c r="G3703" t="s">
        <v>97</v>
      </c>
      <c r="H3703">
        <v>2</v>
      </c>
      <c r="I3703">
        <v>4</v>
      </c>
      <c r="J3703">
        <v>99888.42</v>
      </c>
      <c r="K3703">
        <v>10000000</v>
      </c>
    </row>
    <row r="3704" spans="1:11" ht="15" customHeight="1" x14ac:dyDescent="0.2">
      <c r="A3704" t="s">
        <v>11832</v>
      </c>
      <c r="B3704" t="s">
        <v>11833</v>
      </c>
      <c r="C3704">
        <v>2024</v>
      </c>
      <c r="D3704" s="37">
        <v>45311</v>
      </c>
      <c r="E3704" s="37">
        <v>45676</v>
      </c>
      <c r="F3704" s="18" t="s">
        <v>4463</v>
      </c>
      <c r="G3704" t="s">
        <v>97</v>
      </c>
      <c r="H3704">
        <v>1</v>
      </c>
      <c r="I3704">
        <v>2</v>
      </c>
      <c r="J3704">
        <v>93965.84</v>
      </c>
      <c r="K3704">
        <v>10000000</v>
      </c>
    </row>
    <row r="3705" spans="1:11" ht="15" customHeight="1" x14ac:dyDescent="0.2">
      <c r="A3705" t="s">
        <v>11834</v>
      </c>
      <c r="B3705" t="s">
        <v>11835</v>
      </c>
      <c r="C3705">
        <v>2024</v>
      </c>
      <c r="D3705" s="37">
        <v>45311</v>
      </c>
      <c r="E3705" s="37">
        <v>45676</v>
      </c>
      <c r="F3705" s="18" t="s">
        <v>4463</v>
      </c>
      <c r="G3705" t="s">
        <v>98</v>
      </c>
      <c r="H3705">
        <v>2</v>
      </c>
      <c r="I3705">
        <v>4</v>
      </c>
      <c r="J3705">
        <v>15358.12</v>
      </c>
      <c r="K3705">
        <v>2000000</v>
      </c>
    </row>
    <row r="3706" spans="1:11" ht="15" customHeight="1" x14ac:dyDescent="0.2">
      <c r="A3706" t="s">
        <v>11836</v>
      </c>
      <c r="B3706" t="s">
        <v>11837</v>
      </c>
      <c r="C3706">
        <v>2024</v>
      </c>
      <c r="D3706" s="37">
        <v>45311</v>
      </c>
      <c r="E3706" s="37">
        <v>45676</v>
      </c>
      <c r="F3706" s="18" t="s">
        <v>4463</v>
      </c>
      <c r="G3706" t="s">
        <v>100</v>
      </c>
      <c r="H3706">
        <v>2</v>
      </c>
      <c r="I3706">
        <v>2</v>
      </c>
      <c r="J3706">
        <v>145928.13</v>
      </c>
      <c r="K3706">
        <v>10000000</v>
      </c>
    </row>
    <row r="3707" spans="1:11" ht="15" customHeight="1" x14ac:dyDescent="0.2">
      <c r="A3707" t="s">
        <v>11838</v>
      </c>
      <c r="B3707" t="s">
        <v>11839</v>
      </c>
      <c r="C3707">
        <v>2024</v>
      </c>
      <c r="D3707" s="37">
        <v>45311</v>
      </c>
      <c r="E3707" s="37">
        <v>45676</v>
      </c>
      <c r="F3707" s="18" t="s">
        <v>4463</v>
      </c>
      <c r="G3707" t="s">
        <v>97</v>
      </c>
      <c r="H3707">
        <v>2</v>
      </c>
      <c r="I3707">
        <v>4</v>
      </c>
      <c r="J3707">
        <v>28862.75</v>
      </c>
      <c r="K3707">
        <v>3000000</v>
      </c>
    </row>
    <row r="3708" spans="1:11" ht="15" customHeight="1" x14ac:dyDescent="0.2">
      <c r="A3708" t="s">
        <v>11840</v>
      </c>
      <c r="B3708" t="s">
        <v>11841</v>
      </c>
      <c r="C3708">
        <v>2024</v>
      </c>
      <c r="D3708" s="37">
        <v>45312</v>
      </c>
      <c r="E3708" s="37">
        <v>45677</v>
      </c>
      <c r="F3708" s="18" t="s">
        <v>4452</v>
      </c>
      <c r="G3708" t="s">
        <v>100</v>
      </c>
      <c r="H3708">
        <v>1</v>
      </c>
      <c r="I3708">
        <v>1</v>
      </c>
      <c r="J3708">
        <v>56045.64</v>
      </c>
      <c r="K3708">
        <v>4000000</v>
      </c>
    </row>
    <row r="3709" spans="1:11" ht="15" customHeight="1" x14ac:dyDescent="0.2">
      <c r="A3709" t="s">
        <v>11842</v>
      </c>
      <c r="B3709" t="s">
        <v>11843</v>
      </c>
      <c r="C3709">
        <v>2024</v>
      </c>
      <c r="D3709" s="37">
        <v>45312</v>
      </c>
      <c r="E3709" s="37">
        <v>45677</v>
      </c>
      <c r="F3709" s="18" t="s">
        <v>4452</v>
      </c>
      <c r="G3709" t="s">
        <v>97</v>
      </c>
      <c r="H3709">
        <v>2</v>
      </c>
      <c r="I3709">
        <v>4</v>
      </c>
      <c r="J3709">
        <v>18275.59</v>
      </c>
      <c r="K3709">
        <v>2000000</v>
      </c>
    </row>
    <row r="3710" spans="1:11" ht="15" customHeight="1" x14ac:dyDescent="0.2">
      <c r="A3710" t="s">
        <v>11844</v>
      </c>
      <c r="B3710" t="s">
        <v>11845</v>
      </c>
      <c r="C3710">
        <v>2024</v>
      </c>
      <c r="D3710" s="37">
        <v>45312</v>
      </c>
      <c r="E3710" s="37">
        <v>45677</v>
      </c>
      <c r="F3710" s="18" t="s">
        <v>4452</v>
      </c>
      <c r="G3710" t="s">
        <v>97</v>
      </c>
      <c r="H3710">
        <v>1</v>
      </c>
      <c r="I3710">
        <v>1</v>
      </c>
      <c r="J3710">
        <v>87576.71</v>
      </c>
      <c r="K3710">
        <v>10000000</v>
      </c>
    </row>
    <row r="3711" spans="1:11" ht="15" customHeight="1" x14ac:dyDescent="0.2">
      <c r="A3711" t="s">
        <v>11846</v>
      </c>
      <c r="B3711" t="s">
        <v>11847</v>
      </c>
      <c r="C3711">
        <v>2024</v>
      </c>
      <c r="D3711" s="37">
        <v>45312</v>
      </c>
      <c r="E3711" s="37">
        <v>45677</v>
      </c>
      <c r="F3711" s="18" t="s">
        <v>4452</v>
      </c>
      <c r="G3711" t="s">
        <v>97</v>
      </c>
      <c r="H3711">
        <v>1</v>
      </c>
      <c r="I3711">
        <v>2</v>
      </c>
      <c r="J3711">
        <v>47347.13</v>
      </c>
      <c r="K3711">
        <v>5000000</v>
      </c>
    </row>
    <row r="3712" spans="1:11" ht="15" customHeight="1" x14ac:dyDescent="0.2">
      <c r="A3712" t="s">
        <v>11848</v>
      </c>
      <c r="B3712" t="s">
        <v>11849</v>
      </c>
      <c r="C3712">
        <v>2024</v>
      </c>
      <c r="D3712" s="37">
        <v>45312</v>
      </c>
      <c r="E3712" s="37">
        <v>45677</v>
      </c>
      <c r="F3712" s="18" t="s">
        <v>4452</v>
      </c>
      <c r="G3712" t="s">
        <v>97</v>
      </c>
      <c r="H3712">
        <v>3</v>
      </c>
      <c r="I3712">
        <v>6</v>
      </c>
      <c r="J3712">
        <v>45358.41</v>
      </c>
      <c r="K3712">
        <v>5000000</v>
      </c>
    </row>
    <row r="3713" spans="1:11" ht="15" customHeight="1" x14ac:dyDescent="0.2">
      <c r="A3713" t="s">
        <v>11850</v>
      </c>
      <c r="B3713" t="s">
        <v>11851</v>
      </c>
      <c r="C3713">
        <v>2024</v>
      </c>
      <c r="D3713" s="37">
        <v>45312</v>
      </c>
      <c r="E3713" s="37">
        <v>45677</v>
      </c>
      <c r="F3713" s="18" t="s">
        <v>4452</v>
      </c>
      <c r="G3713" t="s">
        <v>100</v>
      </c>
      <c r="H3713">
        <v>2</v>
      </c>
      <c r="I3713">
        <v>4</v>
      </c>
      <c r="J3713">
        <v>29159.08</v>
      </c>
      <c r="K3713">
        <v>2000000</v>
      </c>
    </row>
    <row r="3714" spans="1:11" ht="15" customHeight="1" x14ac:dyDescent="0.2">
      <c r="A3714" t="s">
        <v>11852</v>
      </c>
      <c r="B3714" t="s">
        <v>11853</v>
      </c>
      <c r="C3714">
        <v>2024</v>
      </c>
      <c r="D3714" s="37">
        <v>45312</v>
      </c>
      <c r="E3714" s="37">
        <v>45677</v>
      </c>
      <c r="F3714" s="18" t="s">
        <v>4452</v>
      </c>
      <c r="G3714" t="s">
        <v>97</v>
      </c>
      <c r="H3714">
        <v>1</v>
      </c>
      <c r="I3714">
        <v>1</v>
      </c>
      <c r="J3714">
        <v>48800.65</v>
      </c>
      <c r="K3714">
        <v>5000000</v>
      </c>
    </row>
    <row r="3715" spans="1:11" ht="15" customHeight="1" x14ac:dyDescent="0.2">
      <c r="A3715" t="s">
        <v>11854</v>
      </c>
      <c r="B3715" t="s">
        <v>11855</v>
      </c>
      <c r="C3715">
        <v>2024</v>
      </c>
      <c r="D3715" s="37">
        <v>45312</v>
      </c>
      <c r="E3715" s="37">
        <v>45677</v>
      </c>
      <c r="F3715" s="18" t="s">
        <v>4463</v>
      </c>
      <c r="G3715" t="s">
        <v>100</v>
      </c>
      <c r="H3715">
        <v>2</v>
      </c>
      <c r="I3715">
        <v>2</v>
      </c>
      <c r="J3715">
        <v>29734.720000000001</v>
      </c>
      <c r="K3715">
        <v>2000000</v>
      </c>
    </row>
    <row r="3716" spans="1:11" ht="15" customHeight="1" x14ac:dyDescent="0.2">
      <c r="A3716" t="s">
        <v>11856</v>
      </c>
      <c r="B3716" t="s">
        <v>11857</v>
      </c>
      <c r="C3716">
        <v>2024</v>
      </c>
      <c r="D3716" s="37">
        <v>45312</v>
      </c>
      <c r="E3716" s="37">
        <v>45677</v>
      </c>
      <c r="F3716" s="18" t="s">
        <v>4463</v>
      </c>
      <c r="G3716" t="s">
        <v>97</v>
      </c>
      <c r="H3716">
        <v>1</v>
      </c>
      <c r="I3716">
        <v>1</v>
      </c>
      <c r="J3716">
        <v>20495.84</v>
      </c>
      <c r="K3716">
        <v>2000000</v>
      </c>
    </row>
    <row r="3717" spans="1:11" ht="15" customHeight="1" x14ac:dyDescent="0.2">
      <c r="A3717" t="s">
        <v>11858</v>
      </c>
      <c r="B3717" t="s">
        <v>11859</v>
      </c>
      <c r="C3717">
        <v>2024</v>
      </c>
      <c r="D3717" s="37">
        <v>45312</v>
      </c>
      <c r="E3717" s="37">
        <v>45677</v>
      </c>
      <c r="F3717" s="18" t="s">
        <v>4463</v>
      </c>
      <c r="G3717" t="s">
        <v>100</v>
      </c>
      <c r="H3717">
        <v>2</v>
      </c>
      <c r="I3717">
        <v>2</v>
      </c>
      <c r="J3717">
        <v>79663.429999999993</v>
      </c>
      <c r="K3717">
        <v>5000000</v>
      </c>
    </row>
    <row r="3718" spans="1:11" ht="15" customHeight="1" x14ac:dyDescent="0.2">
      <c r="A3718" t="s">
        <v>11860</v>
      </c>
      <c r="B3718" t="s">
        <v>11861</v>
      </c>
      <c r="C3718">
        <v>2024</v>
      </c>
      <c r="D3718" s="37">
        <v>45312</v>
      </c>
      <c r="E3718" s="37">
        <v>45677</v>
      </c>
      <c r="F3718" s="18" t="s">
        <v>4463</v>
      </c>
      <c r="G3718" t="s">
        <v>99</v>
      </c>
      <c r="H3718">
        <v>3</v>
      </c>
      <c r="I3718">
        <v>3</v>
      </c>
      <c r="J3718">
        <v>30143.88</v>
      </c>
      <c r="K3718">
        <v>2500000</v>
      </c>
    </row>
    <row r="3719" spans="1:11" ht="15" customHeight="1" x14ac:dyDescent="0.2">
      <c r="A3719" t="s">
        <v>11862</v>
      </c>
      <c r="B3719" t="s">
        <v>11863</v>
      </c>
      <c r="C3719">
        <v>2024</v>
      </c>
      <c r="D3719" s="37">
        <v>45312</v>
      </c>
      <c r="E3719" s="37">
        <v>45677</v>
      </c>
      <c r="F3719" s="18" t="s">
        <v>4463</v>
      </c>
      <c r="G3719" t="s">
        <v>100</v>
      </c>
      <c r="H3719">
        <v>2</v>
      </c>
      <c r="I3719">
        <v>2</v>
      </c>
      <c r="J3719">
        <v>55507.61</v>
      </c>
      <c r="K3719">
        <v>3500000</v>
      </c>
    </row>
    <row r="3720" spans="1:11" ht="15" customHeight="1" x14ac:dyDescent="0.2">
      <c r="A3720" t="s">
        <v>11864</v>
      </c>
      <c r="B3720" t="s">
        <v>11865</v>
      </c>
      <c r="C3720">
        <v>2024</v>
      </c>
      <c r="D3720" s="37">
        <v>45312</v>
      </c>
      <c r="E3720" s="37">
        <v>45677</v>
      </c>
      <c r="F3720" s="18" t="s">
        <v>4463</v>
      </c>
      <c r="G3720" t="s">
        <v>97</v>
      </c>
      <c r="H3720">
        <v>2</v>
      </c>
      <c r="I3720">
        <v>2</v>
      </c>
      <c r="J3720">
        <v>51137.3</v>
      </c>
      <c r="K3720">
        <v>5000000</v>
      </c>
    </row>
    <row r="3721" spans="1:11" ht="15" customHeight="1" x14ac:dyDescent="0.2">
      <c r="A3721" t="s">
        <v>11866</v>
      </c>
      <c r="B3721" t="s">
        <v>11867</v>
      </c>
      <c r="C3721">
        <v>2024</v>
      </c>
      <c r="D3721" s="37">
        <v>45312</v>
      </c>
      <c r="E3721" s="37">
        <v>45677</v>
      </c>
      <c r="F3721" s="18" t="s">
        <v>4463</v>
      </c>
      <c r="G3721" t="s">
        <v>100</v>
      </c>
      <c r="H3721">
        <v>2</v>
      </c>
      <c r="I3721">
        <v>2</v>
      </c>
      <c r="J3721">
        <v>154628.32999999999</v>
      </c>
      <c r="K3721">
        <v>10000000</v>
      </c>
    </row>
    <row r="3722" spans="1:11" ht="15" customHeight="1" x14ac:dyDescent="0.2">
      <c r="A3722" t="s">
        <v>11868</v>
      </c>
      <c r="B3722" t="s">
        <v>11869</v>
      </c>
      <c r="C3722">
        <v>2024</v>
      </c>
      <c r="D3722" s="37">
        <v>45312</v>
      </c>
      <c r="E3722" s="37">
        <v>45677</v>
      </c>
      <c r="F3722" s="18" t="s">
        <v>4463</v>
      </c>
      <c r="G3722" t="s">
        <v>98</v>
      </c>
      <c r="H3722">
        <v>1</v>
      </c>
      <c r="I3722">
        <v>1</v>
      </c>
      <c r="J3722">
        <v>34770.550000000003</v>
      </c>
      <c r="K3722">
        <v>4500000</v>
      </c>
    </row>
    <row r="3723" spans="1:11" ht="15" customHeight="1" x14ac:dyDescent="0.2">
      <c r="A3723" t="s">
        <v>11870</v>
      </c>
      <c r="B3723" t="s">
        <v>11871</v>
      </c>
      <c r="C3723">
        <v>2024</v>
      </c>
      <c r="D3723" s="37">
        <v>45312</v>
      </c>
      <c r="E3723" s="37">
        <v>45677</v>
      </c>
      <c r="F3723" s="18" t="s">
        <v>4463</v>
      </c>
      <c r="G3723" t="s">
        <v>98</v>
      </c>
      <c r="H3723">
        <v>1</v>
      </c>
      <c r="I3723">
        <v>1</v>
      </c>
      <c r="J3723">
        <v>20732.16</v>
      </c>
      <c r="K3723">
        <v>2500000</v>
      </c>
    </row>
    <row r="3724" spans="1:11" ht="15" customHeight="1" x14ac:dyDescent="0.2">
      <c r="A3724" t="s">
        <v>11872</v>
      </c>
      <c r="B3724" t="s">
        <v>11873</v>
      </c>
      <c r="C3724">
        <v>2024</v>
      </c>
      <c r="D3724" s="37">
        <v>45312</v>
      </c>
      <c r="E3724" s="37">
        <v>45677</v>
      </c>
      <c r="F3724" s="18" t="s">
        <v>4463</v>
      </c>
      <c r="G3724" t="s">
        <v>97</v>
      </c>
      <c r="H3724">
        <v>3</v>
      </c>
      <c r="I3724">
        <v>6</v>
      </c>
      <c r="J3724">
        <v>90795.75</v>
      </c>
      <c r="K3724">
        <v>10000000</v>
      </c>
    </row>
    <row r="3725" spans="1:11" ht="15" customHeight="1" x14ac:dyDescent="0.2">
      <c r="A3725" t="s">
        <v>11874</v>
      </c>
      <c r="B3725" t="s">
        <v>11875</v>
      </c>
      <c r="C3725">
        <v>2024</v>
      </c>
      <c r="D3725" s="37">
        <v>45312</v>
      </c>
      <c r="E3725" s="37">
        <v>45677</v>
      </c>
      <c r="F3725" s="18" t="s">
        <v>4463</v>
      </c>
      <c r="G3725" t="s">
        <v>97</v>
      </c>
      <c r="H3725">
        <v>1</v>
      </c>
      <c r="I3725">
        <v>1</v>
      </c>
      <c r="J3725">
        <v>99969.89</v>
      </c>
      <c r="K3725">
        <v>10000000</v>
      </c>
    </row>
    <row r="3726" spans="1:11" ht="15" customHeight="1" x14ac:dyDescent="0.2">
      <c r="A3726" t="s">
        <v>11876</v>
      </c>
      <c r="B3726" t="s">
        <v>11877</v>
      </c>
      <c r="C3726">
        <v>2024</v>
      </c>
      <c r="D3726" s="37">
        <v>45312</v>
      </c>
      <c r="E3726" s="37">
        <v>45677</v>
      </c>
      <c r="F3726" s="18" t="s">
        <v>4463</v>
      </c>
      <c r="G3726" t="s">
        <v>101</v>
      </c>
      <c r="H3726">
        <v>2</v>
      </c>
      <c r="I3726">
        <v>2</v>
      </c>
      <c r="J3726">
        <v>10509.7</v>
      </c>
      <c r="K3726">
        <v>1500000</v>
      </c>
    </row>
    <row r="3727" spans="1:11" ht="15" customHeight="1" x14ac:dyDescent="0.2">
      <c r="A3727" t="s">
        <v>11878</v>
      </c>
      <c r="B3727" t="s">
        <v>11879</v>
      </c>
      <c r="C3727">
        <v>2024</v>
      </c>
      <c r="D3727" s="37">
        <v>45312</v>
      </c>
      <c r="E3727" s="37">
        <v>45677</v>
      </c>
      <c r="F3727" s="18" t="s">
        <v>4463</v>
      </c>
      <c r="G3727" t="s">
        <v>97</v>
      </c>
      <c r="H3727">
        <v>2</v>
      </c>
      <c r="I3727">
        <v>4</v>
      </c>
      <c r="J3727">
        <v>98790.89</v>
      </c>
      <c r="K3727">
        <v>10000000</v>
      </c>
    </row>
    <row r="3728" spans="1:11" ht="15" customHeight="1" x14ac:dyDescent="0.2">
      <c r="A3728" t="s">
        <v>11880</v>
      </c>
      <c r="B3728" t="s">
        <v>11881</v>
      </c>
      <c r="C3728">
        <v>2024</v>
      </c>
      <c r="D3728" s="37">
        <v>45312</v>
      </c>
      <c r="E3728" s="37">
        <v>45677</v>
      </c>
      <c r="F3728" s="18" t="s">
        <v>4463</v>
      </c>
      <c r="G3728" t="s">
        <v>98</v>
      </c>
      <c r="H3728">
        <v>1</v>
      </c>
      <c r="I3728">
        <v>2</v>
      </c>
      <c r="J3728">
        <v>24847.59</v>
      </c>
      <c r="K3728">
        <v>3500000</v>
      </c>
    </row>
    <row r="3729" spans="1:11" ht="15" customHeight="1" x14ac:dyDescent="0.2">
      <c r="A3729" t="s">
        <v>11882</v>
      </c>
      <c r="B3729" t="s">
        <v>11883</v>
      </c>
      <c r="C3729">
        <v>2024</v>
      </c>
      <c r="D3729" s="37">
        <v>45312</v>
      </c>
      <c r="E3729" s="37">
        <v>45677</v>
      </c>
      <c r="F3729" s="18" t="s">
        <v>4463</v>
      </c>
      <c r="G3729" t="s">
        <v>100</v>
      </c>
      <c r="H3729">
        <v>1</v>
      </c>
      <c r="I3729">
        <v>2</v>
      </c>
      <c r="J3729">
        <v>27505.91</v>
      </c>
      <c r="K3729">
        <v>2000000</v>
      </c>
    </row>
    <row r="3730" spans="1:11" ht="15" customHeight="1" x14ac:dyDescent="0.2">
      <c r="A3730" t="s">
        <v>11884</v>
      </c>
      <c r="B3730" t="s">
        <v>11885</v>
      </c>
      <c r="C3730">
        <v>2024</v>
      </c>
      <c r="D3730" s="37">
        <v>45312</v>
      </c>
      <c r="E3730" s="37">
        <v>45677</v>
      </c>
      <c r="F3730" s="18" t="s">
        <v>4463</v>
      </c>
      <c r="G3730" t="s">
        <v>98</v>
      </c>
      <c r="H3730">
        <v>3</v>
      </c>
      <c r="I3730">
        <v>3</v>
      </c>
      <c r="J3730">
        <v>8371.14</v>
      </c>
      <c r="K3730">
        <v>1000000</v>
      </c>
    </row>
    <row r="3731" spans="1:11" ht="15" customHeight="1" x14ac:dyDescent="0.2">
      <c r="A3731" t="s">
        <v>11886</v>
      </c>
      <c r="B3731" t="s">
        <v>11887</v>
      </c>
      <c r="C3731">
        <v>2024</v>
      </c>
      <c r="D3731" s="37">
        <v>45312</v>
      </c>
      <c r="E3731" s="37">
        <v>45677</v>
      </c>
      <c r="F3731" s="18" t="s">
        <v>4463</v>
      </c>
      <c r="G3731" t="s">
        <v>100</v>
      </c>
      <c r="H3731">
        <v>3</v>
      </c>
      <c r="I3731">
        <v>3</v>
      </c>
      <c r="J3731">
        <v>28210.35</v>
      </c>
      <c r="K3731">
        <v>2000000</v>
      </c>
    </row>
    <row r="3732" spans="1:11" ht="15" customHeight="1" x14ac:dyDescent="0.2">
      <c r="A3732" t="s">
        <v>11888</v>
      </c>
      <c r="B3732" t="s">
        <v>11889</v>
      </c>
      <c r="C3732">
        <v>2024</v>
      </c>
      <c r="D3732" s="37">
        <v>45312</v>
      </c>
      <c r="E3732" s="37">
        <v>45677</v>
      </c>
      <c r="F3732" s="18" t="s">
        <v>4463</v>
      </c>
      <c r="G3732" t="s">
        <v>99</v>
      </c>
      <c r="H3732">
        <v>2</v>
      </c>
      <c r="I3732">
        <v>2</v>
      </c>
      <c r="J3732">
        <v>5991.71</v>
      </c>
      <c r="K3732">
        <v>500000</v>
      </c>
    </row>
    <row r="3733" spans="1:11" ht="15" customHeight="1" x14ac:dyDescent="0.2">
      <c r="A3733" t="s">
        <v>11890</v>
      </c>
      <c r="B3733" t="s">
        <v>11891</v>
      </c>
      <c r="C3733">
        <v>2024</v>
      </c>
      <c r="D3733" s="37">
        <v>45312</v>
      </c>
      <c r="E3733" s="37">
        <v>45677</v>
      </c>
      <c r="F3733" s="18" t="s">
        <v>4463</v>
      </c>
      <c r="G3733" t="s">
        <v>98</v>
      </c>
      <c r="H3733">
        <v>1</v>
      </c>
      <c r="I3733">
        <v>1</v>
      </c>
      <c r="J3733">
        <v>4110.3599999999997</v>
      </c>
      <c r="K3733">
        <v>500000</v>
      </c>
    </row>
    <row r="3734" spans="1:11" ht="15" customHeight="1" x14ac:dyDescent="0.2">
      <c r="A3734" t="s">
        <v>11892</v>
      </c>
      <c r="B3734" t="s">
        <v>11893</v>
      </c>
      <c r="C3734">
        <v>2024</v>
      </c>
      <c r="D3734" s="37">
        <v>45313</v>
      </c>
      <c r="E3734" s="37">
        <v>45678</v>
      </c>
      <c r="F3734" s="18" t="s">
        <v>4452</v>
      </c>
      <c r="G3734" t="s">
        <v>99</v>
      </c>
      <c r="H3734">
        <v>1</v>
      </c>
      <c r="I3734">
        <v>1</v>
      </c>
      <c r="J3734">
        <v>37819.279999999999</v>
      </c>
      <c r="K3734">
        <v>3000000</v>
      </c>
    </row>
    <row r="3735" spans="1:11" ht="15" customHeight="1" x14ac:dyDescent="0.2">
      <c r="A3735" t="s">
        <v>11894</v>
      </c>
      <c r="B3735" t="s">
        <v>11895</v>
      </c>
      <c r="C3735">
        <v>2024</v>
      </c>
      <c r="D3735" s="37">
        <v>45313</v>
      </c>
      <c r="E3735" s="37">
        <v>45678</v>
      </c>
      <c r="F3735" s="18" t="s">
        <v>4452</v>
      </c>
      <c r="G3735" t="s">
        <v>97</v>
      </c>
      <c r="H3735">
        <v>1</v>
      </c>
      <c r="I3735">
        <v>1</v>
      </c>
      <c r="J3735">
        <v>22007.119999999999</v>
      </c>
      <c r="K3735">
        <v>2500000</v>
      </c>
    </row>
    <row r="3736" spans="1:11" ht="15" customHeight="1" x14ac:dyDescent="0.2">
      <c r="A3736" t="s">
        <v>11896</v>
      </c>
      <c r="B3736" t="s">
        <v>11897</v>
      </c>
      <c r="C3736">
        <v>2024</v>
      </c>
      <c r="D3736" s="37">
        <v>45313</v>
      </c>
      <c r="E3736" s="37">
        <v>45678</v>
      </c>
      <c r="F3736" s="18" t="s">
        <v>4452</v>
      </c>
      <c r="G3736" t="s">
        <v>98</v>
      </c>
      <c r="H3736">
        <v>3</v>
      </c>
      <c r="I3736">
        <v>6</v>
      </c>
      <c r="J3736">
        <v>84807.69</v>
      </c>
      <c r="K3736">
        <v>10000000</v>
      </c>
    </row>
    <row r="3737" spans="1:11" ht="15" customHeight="1" x14ac:dyDescent="0.2">
      <c r="A3737" t="s">
        <v>11898</v>
      </c>
      <c r="B3737" t="s">
        <v>11899</v>
      </c>
      <c r="C3737">
        <v>2024</v>
      </c>
      <c r="D3737" s="37">
        <v>45313</v>
      </c>
      <c r="E3737" s="37">
        <v>45678</v>
      </c>
      <c r="F3737" s="18" t="s">
        <v>4452</v>
      </c>
      <c r="G3737" t="s">
        <v>98</v>
      </c>
      <c r="H3737">
        <v>2</v>
      </c>
      <c r="I3737">
        <v>2</v>
      </c>
      <c r="J3737">
        <v>15123.42</v>
      </c>
      <c r="K3737">
        <v>2000000</v>
      </c>
    </row>
    <row r="3738" spans="1:11" ht="15" customHeight="1" x14ac:dyDescent="0.2">
      <c r="A3738" t="s">
        <v>11900</v>
      </c>
      <c r="B3738" t="s">
        <v>11901</v>
      </c>
      <c r="C3738">
        <v>2024</v>
      </c>
      <c r="D3738" s="37">
        <v>45313</v>
      </c>
      <c r="E3738" s="37">
        <v>45678</v>
      </c>
      <c r="F3738" s="18" t="s">
        <v>4452</v>
      </c>
      <c r="G3738" t="s">
        <v>99</v>
      </c>
      <c r="H3738">
        <v>1</v>
      </c>
      <c r="I3738">
        <v>1</v>
      </c>
      <c r="J3738">
        <v>11333.46</v>
      </c>
      <c r="K3738">
        <v>1000000</v>
      </c>
    </row>
    <row r="3739" spans="1:11" ht="15" customHeight="1" x14ac:dyDescent="0.2">
      <c r="A3739" t="s">
        <v>11902</v>
      </c>
      <c r="B3739" t="s">
        <v>11903</v>
      </c>
      <c r="C3739">
        <v>2024</v>
      </c>
      <c r="D3739" s="37">
        <v>45313</v>
      </c>
      <c r="E3739" s="37">
        <v>45678</v>
      </c>
      <c r="F3739" s="18" t="s">
        <v>4463</v>
      </c>
      <c r="G3739" t="s">
        <v>97</v>
      </c>
      <c r="H3739">
        <v>3</v>
      </c>
      <c r="I3739">
        <v>3</v>
      </c>
      <c r="J3739">
        <v>9927.02</v>
      </c>
      <c r="K3739">
        <v>1000000</v>
      </c>
    </row>
    <row r="3740" spans="1:11" ht="15" customHeight="1" x14ac:dyDescent="0.2">
      <c r="A3740" t="s">
        <v>11904</v>
      </c>
      <c r="B3740" t="s">
        <v>11905</v>
      </c>
      <c r="C3740">
        <v>2024</v>
      </c>
      <c r="D3740" s="37">
        <v>45313</v>
      </c>
      <c r="E3740" s="37">
        <v>45678</v>
      </c>
      <c r="F3740" s="18" t="s">
        <v>4463</v>
      </c>
      <c r="G3740" t="s">
        <v>99</v>
      </c>
      <c r="H3740">
        <v>1</v>
      </c>
      <c r="I3740">
        <v>2</v>
      </c>
      <c r="J3740">
        <v>12908.03</v>
      </c>
      <c r="K3740">
        <v>1000000</v>
      </c>
    </row>
    <row r="3741" spans="1:11" ht="15" customHeight="1" x14ac:dyDescent="0.2">
      <c r="A3741" t="s">
        <v>11906</v>
      </c>
      <c r="B3741" t="s">
        <v>11907</v>
      </c>
      <c r="C3741">
        <v>2024</v>
      </c>
      <c r="D3741" s="37">
        <v>45313</v>
      </c>
      <c r="E3741" s="37">
        <v>45678</v>
      </c>
      <c r="F3741" s="18" t="s">
        <v>4463</v>
      </c>
      <c r="G3741" t="s">
        <v>97</v>
      </c>
      <c r="H3741">
        <v>3</v>
      </c>
      <c r="I3741">
        <v>3</v>
      </c>
      <c r="J3741">
        <v>90265.08</v>
      </c>
      <c r="K3741">
        <v>10000000</v>
      </c>
    </row>
    <row r="3742" spans="1:11" ht="15" customHeight="1" x14ac:dyDescent="0.2">
      <c r="A3742" t="s">
        <v>11908</v>
      </c>
      <c r="B3742" t="s">
        <v>11909</v>
      </c>
      <c r="C3742">
        <v>2024</v>
      </c>
      <c r="D3742" s="37">
        <v>45313</v>
      </c>
      <c r="E3742" s="37">
        <v>45678</v>
      </c>
      <c r="F3742" s="18" t="s">
        <v>4463</v>
      </c>
      <c r="G3742" t="s">
        <v>99</v>
      </c>
      <c r="H3742">
        <v>1</v>
      </c>
      <c r="I3742">
        <v>2</v>
      </c>
      <c r="J3742">
        <v>62153.3</v>
      </c>
      <c r="K3742">
        <v>5000000</v>
      </c>
    </row>
    <row r="3743" spans="1:11" ht="15" customHeight="1" x14ac:dyDescent="0.2">
      <c r="A3743" t="s">
        <v>11910</v>
      </c>
      <c r="B3743" t="s">
        <v>11911</v>
      </c>
      <c r="C3743">
        <v>2024</v>
      </c>
      <c r="D3743" s="37">
        <v>45313</v>
      </c>
      <c r="E3743" s="37">
        <v>45678</v>
      </c>
      <c r="F3743" s="18" t="s">
        <v>4463</v>
      </c>
      <c r="G3743" t="s">
        <v>100</v>
      </c>
      <c r="H3743">
        <v>1</v>
      </c>
      <c r="I3743">
        <v>2</v>
      </c>
      <c r="J3743">
        <v>52505.41</v>
      </c>
      <c r="K3743">
        <v>3500000</v>
      </c>
    </row>
    <row r="3744" spans="1:11" ht="15" customHeight="1" x14ac:dyDescent="0.2">
      <c r="A3744" t="s">
        <v>11912</v>
      </c>
      <c r="B3744" t="s">
        <v>11913</v>
      </c>
      <c r="C3744">
        <v>2024</v>
      </c>
      <c r="D3744" s="37">
        <v>45313</v>
      </c>
      <c r="E3744" s="37">
        <v>45678</v>
      </c>
      <c r="F3744" s="18" t="s">
        <v>4463</v>
      </c>
      <c r="G3744" t="s">
        <v>99</v>
      </c>
      <c r="H3744">
        <v>2</v>
      </c>
      <c r="I3744">
        <v>4</v>
      </c>
      <c r="J3744">
        <v>33501.339999999997</v>
      </c>
      <c r="K3744">
        <v>3000000</v>
      </c>
    </row>
    <row r="3745" spans="1:11" ht="15" customHeight="1" x14ac:dyDescent="0.2">
      <c r="A3745" t="s">
        <v>11914</v>
      </c>
      <c r="B3745" t="s">
        <v>11915</v>
      </c>
      <c r="C3745">
        <v>2024</v>
      </c>
      <c r="D3745" s="37">
        <v>45313</v>
      </c>
      <c r="E3745" s="37">
        <v>45678</v>
      </c>
      <c r="F3745" s="18" t="s">
        <v>4463</v>
      </c>
      <c r="G3745" t="s">
        <v>97</v>
      </c>
      <c r="H3745">
        <v>1</v>
      </c>
      <c r="I3745">
        <v>1</v>
      </c>
      <c r="J3745">
        <v>4769.67</v>
      </c>
      <c r="K3745">
        <v>500000</v>
      </c>
    </row>
    <row r="3746" spans="1:11" ht="15" customHeight="1" x14ac:dyDescent="0.2">
      <c r="A3746" t="s">
        <v>11916</v>
      </c>
      <c r="B3746" t="s">
        <v>11917</v>
      </c>
      <c r="C3746">
        <v>2024</v>
      </c>
      <c r="D3746" s="37">
        <v>45313</v>
      </c>
      <c r="E3746" s="37">
        <v>45678</v>
      </c>
      <c r="F3746" s="18" t="s">
        <v>4463</v>
      </c>
      <c r="G3746" t="s">
        <v>97</v>
      </c>
      <c r="H3746">
        <v>1</v>
      </c>
      <c r="I3746">
        <v>1</v>
      </c>
      <c r="J3746">
        <v>89767.49</v>
      </c>
      <c r="K3746">
        <v>10000000</v>
      </c>
    </row>
    <row r="3747" spans="1:11" ht="15" customHeight="1" x14ac:dyDescent="0.2">
      <c r="A3747" t="s">
        <v>11918</v>
      </c>
      <c r="B3747" t="s">
        <v>11919</v>
      </c>
      <c r="C3747">
        <v>2024</v>
      </c>
      <c r="D3747" s="37">
        <v>45313</v>
      </c>
      <c r="E3747" s="37">
        <v>45678</v>
      </c>
      <c r="F3747" s="18" t="s">
        <v>4463</v>
      </c>
      <c r="G3747" t="s">
        <v>99</v>
      </c>
      <c r="H3747">
        <v>1</v>
      </c>
      <c r="I3747">
        <v>2</v>
      </c>
      <c r="J3747">
        <v>27970.44</v>
      </c>
      <c r="K3747">
        <v>2500000</v>
      </c>
    </row>
    <row r="3748" spans="1:11" ht="15" customHeight="1" x14ac:dyDescent="0.2">
      <c r="A3748" t="s">
        <v>11920</v>
      </c>
      <c r="B3748" t="s">
        <v>11921</v>
      </c>
      <c r="C3748">
        <v>2024</v>
      </c>
      <c r="D3748" s="37">
        <v>45313</v>
      </c>
      <c r="E3748" s="37">
        <v>45678</v>
      </c>
      <c r="F3748" s="18" t="s">
        <v>4463</v>
      </c>
      <c r="G3748" t="s">
        <v>97</v>
      </c>
      <c r="H3748">
        <v>1</v>
      </c>
      <c r="I3748">
        <v>2</v>
      </c>
      <c r="J3748">
        <v>39637.300000000003</v>
      </c>
      <c r="K3748">
        <v>4500000</v>
      </c>
    </row>
    <row r="3749" spans="1:11" ht="15" customHeight="1" x14ac:dyDescent="0.2">
      <c r="A3749" t="s">
        <v>11922</v>
      </c>
      <c r="B3749" t="s">
        <v>11923</v>
      </c>
      <c r="C3749">
        <v>2024</v>
      </c>
      <c r="D3749" s="37">
        <v>45313</v>
      </c>
      <c r="E3749" s="37">
        <v>45678</v>
      </c>
      <c r="F3749" s="18" t="s">
        <v>4463</v>
      </c>
      <c r="G3749" t="s">
        <v>100</v>
      </c>
      <c r="H3749">
        <v>1</v>
      </c>
      <c r="I3749">
        <v>1</v>
      </c>
      <c r="J3749">
        <v>63764.52</v>
      </c>
      <c r="K3749">
        <v>4000000</v>
      </c>
    </row>
    <row r="3750" spans="1:11" ht="15" customHeight="1" x14ac:dyDescent="0.2">
      <c r="A3750" t="s">
        <v>11924</v>
      </c>
      <c r="B3750" t="s">
        <v>11925</v>
      </c>
      <c r="C3750">
        <v>2024</v>
      </c>
      <c r="D3750" s="37">
        <v>45313</v>
      </c>
      <c r="E3750" s="37">
        <v>45678</v>
      </c>
      <c r="F3750" s="18" t="s">
        <v>4463</v>
      </c>
      <c r="G3750" t="s">
        <v>99</v>
      </c>
      <c r="H3750">
        <v>1</v>
      </c>
      <c r="I3750">
        <v>1</v>
      </c>
      <c r="J3750">
        <v>42157.13</v>
      </c>
      <c r="K3750">
        <v>3500000</v>
      </c>
    </row>
    <row r="3751" spans="1:11" ht="15" customHeight="1" x14ac:dyDescent="0.2">
      <c r="A3751" t="s">
        <v>11926</v>
      </c>
      <c r="B3751" t="s">
        <v>11927</v>
      </c>
      <c r="C3751">
        <v>2024</v>
      </c>
      <c r="D3751" s="37">
        <v>45313</v>
      </c>
      <c r="E3751" s="37">
        <v>45678</v>
      </c>
      <c r="F3751" s="18" t="s">
        <v>4463</v>
      </c>
      <c r="G3751" t="s">
        <v>98</v>
      </c>
      <c r="H3751">
        <v>2</v>
      </c>
      <c r="I3751">
        <v>4</v>
      </c>
      <c r="J3751">
        <v>79794.25</v>
      </c>
      <c r="K3751">
        <v>10000000</v>
      </c>
    </row>
    <row r="3752" spans="1:11" ht="15" customHeight="1" x14ac:dyDescent="0.2">
      <c r="A3752" t="s">
        <v>11928</v>
      </c>
      <c r="B3752" t="s">
        <v>11929</v>
      </c>
      <c r="C3752">
        <v>2024</v>
      </c>
      <c r="D3752" s="37">
        <v>45313</v>
      </c>
      <c r="E3752" s="37">
        <v>45678</v>
      </c>
      <c r="F3752" s="18" t="s">
        <v>4463</v>
      </c>
      <c r="G3752" t="s">
        <v>99</v>
      </c>
      <c r="H3752">
        <v>3</v>
      </c>
      <c r="I3752">
        <v>6</v>
      </c>
      <c r="J3752">
        <v>21585.99</v>
      </c>
      <c r="K3752">
        <v>2000000</v>
      </c>
    </row>
    <row r="3753" spans="1:11" ht="15" customHeight="1" x14ac:dyDescent="0.2">
      <c r="A3753" t="s">
        <v>11930</v>
      </c>
      <c r="B3753" t="s">
        <v>11931</v>
      </c>
      <c r="C3753">
        <v>2024</v>
      </c>
      <c r="D3753" s="37">
        <v>45313</v>
      </c>
      <c r="E3753" s="37">
        <v>45678</v>
      </c>
      <c r="F3753" s="18" t="s">
        <v>4463</v>
      </c>
      <c r="G3753" t="s">
        <v>99</v>
      </c>
      <c r="H3753">
        <v>1</v>
      </c>
      <c r="I3753">
        <v>1</v>
      </c>
      <c r="J3753">
        <v>5900.88</v>
      </c>
      <c r="K3753">
        <v>500000</v>
      </c>
    </row>
    <row r="3754" spans="1:11" ht="15" customHeight="1" x14ac:dyDescent="0.2">
      <c r="A3754" t="s">
        <v>11932</v>
      </c>
      <c r="B3754" t="s">
        <v>11933</v>
      </c>
      <c r="C3754">
        <v>2024</v>
      </c>
      <c r="D3754" s="37">
        <v>45313</v>
      </c>
      <c r="E3754" s="37">
        <v>45678</v>
      </c>
      <c r="F3754" s="18" t="s">
        <v>4463</v>
      </c>
      <c r="G3754" t="s">
        <v>97</v>
      </c>
      <c r="H3754">
        <v>2</v>
      </c>
      <c r="I3754">
        <v>2</v>
      </c>
      <c r="J3754">
        <v>20784.47</v>
      </c>
      <c r="K3754">
        <v>2000000</v>
      </c>
    </row>
    <row r="3755" spans="1:11" ht="15" customHeight="1" x14ac:dyDescent="0.2">
      <c r="A3755" t="s">
        <v>11934</v>
      </c>
      <c r="B3755" t="s">
        <v>11935</v>
      </c>
      <c r="C3755">
        <v>2024</v>
      </c>
      <c r="D3755" s="37">
        <v>45313</v>
      </c>
      <c r="E3755" s="37">
        <v>45678</v>
      </c>
      <c r="F3755" s="18" t="s">
        <v>4463</v>
      </c>
      <c r="G3755" t="s">
        <v>97</v>
      </c>
      <c r="H3755">
        <v>2</v>
      </c>
      <c r="I3755">
        <v>2</v>
      </c>
      <c r="J3755">
        <v>22322.94</v>
      </c>
      <c r="K3755">
        <v>2500000</v>
      </c>
    </row>
    <row r="3756" spans="1:11" ht="15" customHeight="1" x14ac:dyDescent="0.2">
      <c r="A3756" t="s">
        <v>11936</v>
      </c>
      <c r="B3756" t="s">
        <v>11937</v>
      </c>
      <c r="C3756">
        <v>2024</v>
      </c>
      <c r="D3756" s="37">
        <v>45313</v>
      </c>
      <c r="E3756" s="37">
        <v>45678</v>
      </c>
      <c r="F3756" s="18" t="s">
        <v>4463</v>
      </c>
      <c r="G3756" t="s">
        <v>100</v>
      </c>
      <c r="H3756">
        <v>1</v>
      </c>
      <c r="I3756">
        <v>1</v>
      </c>
      <c r="J3756">
        <v>14547.94</v>
      </c>
      <c r="K3756">
        <v>1000000</v>
      </c>
    </row>
    <row r="3757" spans="1:11" ht="15" customHeight="1" x14ac:dyDescent="0.2">
      <c r="A3757" t="s">
        <v>11938</v>
      </c>
      <c r="B3757" t="s">
        <v>11939</v>
      </c>
      <c r="C3757">
        <v>2024</v>
      </c>
      <c r="D3757" s="37">
        <v>45313</v>
      </c>
      <c r="E3757" s="37">
        <v>45678</v>
      </c>
      <c r="F3757" s="18" t="s">
        <v>4463</v>
      </c>
      <c r="G3757" t="s">
        <v>99</v>
      </c>
      <c r="H3757">
        <v>1</v>
      </c>
      <c r="I3757">
        <v>1</v>
      </c>
      <c r="J3757">
        <v>11535.17</v>
      </c>
      <c r="K3757">
        <v>1000000</v>
      </c>
    </row>
    <row r="3758" spans="1:11" ht="15" customHeight="1" x14ac:dyDescent="0.2">
      <c r="A3758" t="s">
        <v>11940</v>
      </c>
      <c r="B3758" t="s">
        <v>11941</v>
      </c>
      <c r="C3758">
        <v>2024</v>
      </c>
      <c r="D3758" s="37">
        <v>45314</v>
      </c>
      <c r="E3758" s="37">
        <v>45679</v>
      </c>
      <c r="F3758" s="18" t="s">
        <v>4452</v>
      </c>
      <c r="G3758" t="s">
        <v>99</v>
      </c>
      <c r="H3758">
        <v>3</v>
      </c>
      <c r="I3758">
        <v>3</v>
      </c>
      <c r="J3758">
        <v>122164.52</v>
      </c>
      <c r="K3758">
        <v>10000000</v>
      </c>
    </row>
    <row r="3759" spans="1:11" ht="15" customHeight="1" x14ac:dyDescent="0.2">
      <c r="A3759" t="s">
        <v>11942</v>
      </c>
      <c r="B3759" t="s">
        <v>11943</v>
      </c>
      <c r="C3759">
        <v>2024</v>
      </c>
      <c r="D3759" s="37">
        <v>45314</v>
      </c>
      <c r="E3759" s="37">
        <v>45679</v>
      </c>
      <c r="F3759" s="18" t="s">
        <v>4452</v>
      </c>
      <c r="G3759" t="s">
        <v>97</v>
      </c>
      <c r="H3759">
        <v>1</v>
      </c>
      <c r="I3759">
        <v>2</v>
      </c>
      <c r="J3759">
        <v>25790.48</v>
      </c>
      <c r="K3759">
        <v>2500000</v>
      </c>
    </row>
    <row r="3760" spans="1:11" ht="15" customHeight="1" x14ac:dyDescent="0.2">
      <c r="A3760" t="s">
        <v>11944</v>
      </c>
      <c r="B3760" t="s">
        <v>11945</v>
      </c>
      <c r="C3760">
        <v>2024</v>
      </c>
      <c r="D3760" s="37">
        <v>45314</v>
      </c>
      <c r="E3760" s="37">
        <v>45679</v>
      </c>
      <c r="F3760" s="18" t="s">
        <v>4452</v>
      </c>
      <c r="G3760" t="s">
        <v>97</v>
      </c>
      <c r="H3760">
        <v>2</v>
      </c>
      <c r="I3760">
        <v>4</v>
      </c>
      <c r="J3760">
        <v>34269.26</v>
      </c>
      <c r="K3760">
        <v>4000000</v>
      </c>
    </row>
    <row r="3761" spans="1:11" ht="15" customHeight="1" x14ac:dyDescent="0.2">
      <c r="A3761" t="s">
        <v>11946</v>
      </c>
      <c r="B3761" t="s">
        <v>11947</v>
      </c>
      <c r="C3761">
        <v>2024</v>
      </c>
      <c r="D3761" s="37">
        <v>45314</v>
      </c>
      <c r="E3761" s="37">
        <v>45679</v>
      </c>
      <c r="F3761" s="18" t="s">
        <v>4452</v>
      </c>
      <c r="G3761" t="s">
        <v>100</v>
      </c>
      <c r="H3761">
        <v>1</v>
      </c>
      <c r="I3761">
        <v>1</v>
      </c>
      <c r="J3761">
        <v>64645.7</v>
      </c>
      <c r="K3761">
        <v>4000000</v>
      </c>
    </row>
    <row r="3762" spans="1:11" ht="15" customHeight="1" x14ac:dyDescent="0.2">
      <c r="A3762" t="s">
        <v>11948</v>
      </c>
      <c r="B3762" t="s">
        <v>11949</v>
      </c>
      <c r="C3762">
        <v>2024</v>
      </c>
      <c r="D3762" s="37">
        <v>45314</v>
      </c>
      <c r="E3762" s="37">
        <v>45679</v>
      </c>
      <c r="F3762" s="18" t="s">
        <v>4452</v>
      </c>
      <c r="G3762" t="s">
        <v>98</v>
      </c>
      <c r="H3762">
        <v>2</v>
      </c>
      <c r="I3762">
        <v>2</v>
      </c>
      <c r="J3762">
        <v>38321.620000000003</v>
      </c>
      <c r="K3762">
        <v>4500000</v>
      </c>
    </row>
    <row r="3763" spans="1:11" ht="15" customHeight="1" x14ac:dyDescent="0.2">
      <c r="A3763" t="s">
        <v>11950</v>
      </c>
      <c r="B3763" t="s">
        <v>11951</v>
      </c>
      <c r="C3763">
        <v>2024</v>
      </c>
      <c r="D3763" s="37">
        <v>45314</v>
      </c>
      <c r="E3763" s="37">
        <v>45679</v>
      </c>
      <c r="F3763" s="18" t="s">
        <v>4463</v>
      </c>
      <c r="G3763" t="s">
        <v>97</v>
      </c>
      <c r="H3763">
        <v>1</v>
      </c>
      <c r="I3763">
        <v>2</v>
      </c>
      <c r="J3763">
        <v>46299.77</v>
      </c>
      <c r="K3763">
        <v>4500000</v>
      </c>
    </row>
    <row r="3764" spans="1:11" ht="15" customHeight="1" x14ac:dyDescent="0.2">
      <c r="A3764" t="s">
        <v>11952</v>
      </c>
      <c r="B3764" t="s">
        <v>11953</v>
      </c>
      <c r="C3764">
        <v>2024</v>
      </c>
      <c r="D3764" s="37">
        <v>45314</v>
      </c>
      <c r="E3764" s="37">
        <v>45679</v>
      </c>
      <c r="F3764" s="18" t="s">
        <v>4463</v>
      </c>
      <c r="G3764" t="s">
        <v>99</v>
      </c>
      <c r="H3764">
        <v>2</v>
      </c>
      <c r="I3764">
        <v>4</v>
      </c>
      <c r="J3764">
        <v>123667.35</v>
      </c>
      <c r="K3764">
        <v>10000000</v>
      </c>
    </row>
    <row r="3765" spans="1:11" ht="15" customHeight="1" x14ac:dyDescent="0.2">
      <c r="A3765" t="s">
        <v>11954</v>
      </c>
      <c r="B3765" t="s">
        <v>11955</v>
      </c>
      <c r="C3765">
        <v>2024</v>
      </c>
      <c r="D3765" s="37">
        <v>45314</v>
      </c>
      <c r="E3765" s="37">
        <v>45679</v>
      </c>
      <c r="F3765" s="18" t="s">
        <v>4463</v>
      </c>
      <c r="G3765" t="s">
        <v>99</v>
      </c>
      <c r="H3765">
        <v>2</v>
      </c>
      <c r="I3765">
        <v>4</v>
      </c>
      <c r="J3765">
        <v>116925.72</v>
      </c>
      <c r="K3765">
        <v>10000000</v>
      </c>
    </row>
    <row r="3766" spans="1:11" ht="15" customHeight="1" x14ac:dyDescent="0.2">
      <c r="A3766" t="s">
        <v>11956</v>
      </c>
      <c r="B3766" t="s">
        <v>11957</v>
      </c>
      <c r="C3766">
        <v>2024</v>
      </c>
      <c r="D3766" s="37">
        <v>45314</v>
      </c>
      <c r="E3766" s="37">
        <v>45679</v>
      </c>
      <c r="F3766" s="18" t="s">
        <v>4463</v>
      </c>
      <c r="G3766" t="s">
        <v>100</v>
      </c>
      <c r="H3766">
        <v>1</v>
      </c>
      <c r="I3766">
        <v>2</v>
      </c>
      <c r="J3766">
        <v>71225.97</v>
      </c>
      <c r="K3766">
        <v>5000000</v>
      </c>
    </row>
    <row r="3767" spans="1:11" ht="15" customHeight="1" x14ac:dyDescent="0.2">
      <c r="A3767" t="s">
        <v>11958</v>
      </c>
      <c r="B3767" t="s">
        <v>11959</v>
      </c>
      <c r="C3767">
        <v>2024</v>
      </c>
      <c r="D3767" s="37">
        <v>45314</v>
      </c>
      <c r="E3767" s="37">
        <v>45679</v>
      </c>
      <c r="F3767" s="18" t="s">
        <v>4463</v>
      </c>
      <c r="G3767" t="s">
        <v>99</v>
      </c>
      <c r="H3767">
        <v>2</v>
      </c>
      <c r="I3767">
        <v>2</v>
      </c>
      <c r="J3767">
        <v>117920.55</v>
      </c>
      <c r="K3767">
        <v>10000000</v>
      </c>
    </row>
    <row r="3768" spans="1:11" ht="15" customHeight="1" x14ac:dyDescent="0.2">
      <c r="A3768" t="s">
        <v>11960</v>
      </c>
      <c r="B3768" t="s">
        <v>11961</v>
      </c>
      <c r="C3768">
        <v>2024</v>
      </c>
      <c r="D3768" s="37">
        <v>45314</v>
      </c>
      <c r="E3768" s="37">
        <v>45679</v>
      </c>
      <c r="F3768" s="18" t="s">
        <v>4463</v>
      </c>
      <c r="G3768" t="s">
        <v>97</v>
      </c>
      <c r="H3768">
        <v>1</v>
      </c>
      <c r="I3768">
        <v>1</v>
      </c>
      <c r="J3768">
        <v>47760.28</v>
      </c>
      <c r="K3768">
        <v>5000000</v>
      </c>
    </row>
    <row r="3769" spans="1:11" ht="15" customHeight="1" x14ac:dyDescent="0.2">
      <c r="A3769" t="s">
        <v>11962</v>
      </c>
      <c r="B3769" t="s">
        <v>11963</v>
      </c>
      <c r="C3769">
        <v>2024</v>
      </c>
      <c r="D3769" s="37">
        <v>45314</v>
      </c>
      <c r="E3769" s="37">
        <v>45679</v>
      </c>
      <c r="F3769" s="18" t="s">
        <v>4463</v>
      </c>
      <c r="G3769" t="s">
        <v>99</v>
      </c>
      <c r="H3769">
        <v>1</v>
      </c>
      <c r="I3769">
        <v>1</v>
      </c>
      <c r="J3769">
        <v>31877.39</v>
      </c>
      <c r="K3769">
        <v>2500000</v>
      </c>
    </row>
    <row r="3770" spans="1:11" ht="15" customHeight="1" x14ac:dyDescent="0.2">
      <c r="A3770" t="s">
        <v>11964</v>
      </c>
      <c r="B3770" t="s">
        <v>11965</v>
      </c>
      <c r="C3770">
        <v>2024</v>
      </c>
      <c r="D3770" s="37">
        <v>45314</v>
      </c>
      <c r="E3770" s="37">
        <v>45679</v>
      </c>
      <c r="F3770" s="18" t="s">
        <v>4463</v>
      </c>
      <c r="G3770" t="s">
        <v>99</v>
      </c>
      <c r="H3770">
        <v>1</v>
      </c>
      <c r="I3770">
        <v>1</v>
      </c>
      <c r="J3770">
        <v>61245.13</v>
      </c>
      <c r="K3770">
        <v>5000000</v>
      </c>
    </row>
    <row r="3771" spans="1:11" ht="15" customHeight="1" x14ac:dyDescent="0.2">
      <c r="A3771" t="s">
        <v>11966</v>
      </c>
      <c r="B3771" t="s">
        <v>11967</v>
      </c>
      <c r="C3771">
        <v>2024</v>
      </c>
      <c r="D3771" s="37">
        <v>45314</v>
      </c>
      <c r="E3771" s="37">
        <v>45679</v>
      </c>
      <c r="F3771" s="18" t="s">
        <v>4463</v>
      </c>
      <c r="G3771" t="s">
        <v>98</v>
      </c>
      <c r="H3771">
        <v>1</v>
      </c>
      <c r="I3771">
        <v>2</v>
      </c>
      <c r="J3771">
        <v>20288.810000000001</v>
      </c>
      <c r="K3771">
        <v>2500000</v>
      </c>
    </row>
    <row r="3772" spans="1:11" ht="15" customHeight="1" x14ac:dyDescent="0.2">
      <c r="A3772" t="s">
        <v>11968</v>
      </c>
      <c r="B3772" t="s">
        <v>11969</v>
      </c>
      <c r="C3772">
        <v>2024</v>
      </c>
      <c r="D3772" s="37">
        <v>45314</v>
      </c>
      <c r="E3772" s="37">
        <v>45679</v>
      </c>
      <c r="F3772" s="18" t="s">
        <v>4463</v>
      </c>
      <c r="G3772" t="s">
        <v>101</v>
      </c>
      <c r="H3772">
        <v>2</v>
      </c>
      <c r="I3772">
        <v>2</v>
      </c>
      <c r="J3772">
        <v>71781.39</v>
      </c>
      <c r="K3772">
        <v>10000000</v>
      </c>
    </row>
    <row r="3773" spans="1:11" ht="15" customHeight="1" x14ac:dyDescent="0.2">
      <c r="A3773" t="s">
        <v>11970</v>
      </c>
      <c r="B3773" t="s">
        <v>11971</v>
      </c>
      <c r="C3773">
        <v>2024</v>
      </c>
      <c r="D3773" s="37">
        <v>45314</v>
      </c>
      <c r="E3773" s="37">
        <v>45679</v>
      </c>
      <c r="F3773" s="18" t="s">
        <v>4463</v>
      </c>
      <c r="G3773" t="s">
        <v>99</v>
      </c>
      <c r="H3773">
        <v>3</v>
      </c>
      <c r="I3773">
        <v>3</v>
      </c>
      <c r="J3773">
        <v>5388.82</v>
      </c>
      <c r="K3773">
        <v>500000</v>
      </c>
    </row>
    <row r="3774" spans="1:11" ht="15" customHeight="1" x14ac:dyDescent="0.2">
      <c r="A3774" t="s">
        <v>11972</v>
      </c>
      <c r="B3774" t="s">
        <v>11973</v>
      </c>
      <c r="C3774">
        <v>2024</v>
      </c>
      <c r="D3774" s="37">
        <v>45314</v>
      </c>
      <c r="E3774" s="37">
        <v>45679</v>
      </c>
      <c r="F3774" s="18" t="s">
        <v>4463</v>
      </c>
      <c r="G3774" t="s">
        <v>101</v>
      </c>
      <c r="H3774">
        <v>1</v>
      </c>
      <c r="I3774">
        <v>1</v>
      </c>
      <c r="J3774">
        <v>13940.17</v>
      </c>
      <c r="K3774">
        <v>2000000</v>
      </c>
    </row>
    <row r="3775" spans="1:11" ht="15" customHeight="1" x14ac:dyDescent="0.2">
      <c r="A3775" t="s">
        <v>11974</v>
      </c>
      <c r="B3775" t="s">
        <v>11975</v>
      </c>
      <c r="C3775">
        <v>2024</v>
      </c>
      <c r="D3775" s="37">
        <v>45314</v>
      </c>
      <c r="E3775" s="37">
        <v>45679</v>
      </c>
      <c r="F3775" s="18" t="s">
        <v>4463</v>
      </c>
      <c r="G3775" t="s">
        <v>101</v>
      </c>
      <c r="H3775">
        <v>1</v>
      </c>
      <c r="I3775">
        <v>1</v>
      </c>
      <c r="J3775">
        <v>67119.62</v>
      </c>
      <c r="K3775">
        <v>10000000</v>
      </c>
    </row>
    <row r="3776" spans="1:11" ht="15" customHeight="1" x14ac:dyDescent="0.2">
      <c r="A3776" t="s">
        <v>11976</v>
      </c>
      <c r="B3776" t="s">
        <v>11977</v>
      </c>
      <c r="C3776">
        <v>2024</v>
      </c>
      <c r="D3776" s="37">
        <v>45314</v>
      </c>
      <c r="E3776" s="37">
        <v>45679</v>
      </c>
      <c r="F3776" s="18" t="s">
        <v>4463</v>
      </c>
      <c r="G3776" t="s">
        <v>97</v>
      </c>
      <c r="H3776">
        <v>1</v>
      </c>
      <c r="I3776">
        <v>2</v>
      </c>
      <c r="J3776">
        <v>18552.61</v>
      </c>
      <c r="K3776">
        <v>2000000</v>
      </c>
    </row>
    <row r="3777" spans="1:11" ht="15" customHeight="1" x14ac:dyDescent="0.2">
      <c r="A3777" t="s">
        <v>11978</v>
      </c>
      <c r="B3777" t="s">
        <v>11979</v>
      </c>
      <c r="C3777">
        <v>2024</v>
      </c>
      <c r="D3777" s="37">
        <v>45314</v>
      </c>
      <c r="E3777" s="37">
        <v>45679</v>
      </c>
      <c r="F3777" s="18" t="s">
        <v>4463</v>
      </c>
      <c r="G3777" t="s">
        <v>101</v>
      </c>
      <c r="H3777">
        <v>1</v>
      </c>
      <c r="I3777">
        <v>1</v>
      </c>
      <c r="J3777">
        <v>23286.13</v>
      </c>
      <c r="K3777">
        <v>3500000</v>
      </c>
    </row>
    <row r="3778" spans="1:11" ht="15" customHeight="1" x14ac:dyDescent="0.2">
      <c r="A3778" t="s">
        <v>11980</v>
      </c>
      <c r="B3778" t="s">
        <v>11981</v>
      </c>
      <c r="C3778">
        <v>2024</v>
      </c>
      <c r="D3778" s="37">
        <v>45314</v>
      </c>
      <c r="E3778" s="37">
        <v>45679</v>
      </c>
      <c r="F3778" s="18" t="s">
        <v>4463</v>
      </c>
      <c r="G3778" t="s">
        <v>97</v>
      </c>
      <c r="H3778">
        <v>2</v>
      </c>
      <c r="I3778">
        <v>2</v>
      </c>
      <c r="J3778">
        <v>9133.8799999999992</v>
      </c>
      <c r="K3778">
        <v>1000000</v>
      </c>
    </row>
    <row r="3779" spans="1:11" ht="15" customHeight="1" x14ac:dyDescent="0.2">
      <c r="A3779" t="s">
        <v>11982</v>
      </c>
      <c r="B3779" t="s">
        <v>11983</v>
      </c>
      <c r="C3779">
        <v>2024</v>
      </c>
      <c r="D3779" s="37">
        <v>45314</v>
      </c>
      <c r="E3779" s="37">
        <v>45679</v>
      </c>
      <c r="F3779" s="18" t="s">
        <v>4463</v>
      </c>
      <c r="G3779" t="s">
        <v>99</v>
      </c>
      <c r="H3779">
        <v>2</v>
      </c>
      <c r="I3779">
        <v>2</v>
      </c>
      <c r="J3779">
        <v>43237.86</v>
      </c>
      <c r="K3779">
        <v>4000000</v>
      </c>
    </row>
    <row r="3780" spans="1:11" ht="15" customHeight="1" x14ac:dyDescent="0.2">
      <c r="A3780" t="s">
        <v>11984</v>
      </c>
      <c r="B3780" t="s">
        <v>11985</v>
      </c>
      <c r="C3780">
        <v>2024</v>
      </c>
      <c r="D3780" s="37">
        <v>45314</v>
      </c>
      <c r="E3780" s="37">
        <v>45679</v>
      </c>
      <c r="F3780" s="18" t="s">
        <v>4463</v>
      </c>
      <c r="G3780" t="s">
        <v>99</v>
      </c>
      <c r="H3780">
        <v>2</v>
      </c>
      <c r="I3780">
        <v>2</v>
      </c>
      <c r="J3780">
        <v>18253.25</v>
      </c>
      <c r="K3780">
        <v>1500000</v>
      </c>
    </row>
    <row r="3781" spans="1:11" ht="15" customHeight="1" x14ac:dyDescent="0.2">
      <c r="A3781" t="s">
        <v>11986</v>
      </c>
      <c r="B3781" t="s">
        <v>11987</v>
      </c>
      <c r="C3781">
        <v>2024</v>
      </c>
      <c r="D3781" s="37">
        <v>45314</v>
      </c>
      <c r="E3781" s="37">
        <v>45679</v>
      </c>
      <c r="F3781" s="18" t="s">
        <v>4463</v>
      </c>
      <c r="G3781" t="s">
        <v>97</v>
      </c>
      <c r="H3781">
        <v>1</v>
      </c>
      <c r="I3781">
        <v>1</v>
      </c>
      <c r="J3781">
        <v>30291.279999999999</v>
      </c>
      <c r="K3781">
        <v>3000000</v>
      </c>
    </row>
    <row r="3782" spans="1:11" ht="15" customHeight="1" x14ac:dyDescent="0.2">
      <c r="A3782" t="s">
        <v>11988</v>
      </c>
      <c r="B3782" t="s">
        <v>11989</v>
      </c>
      <c r="C3782">
        <v>2024</v>
      </c>
      <c r="D3782" s="37">
        <v>45314</v>
      </c>
      <c r="E3782" s="37">
        <v>45679</v>
      </c>
      <c r="F3782" s="18" t="s">
        <v>4463</v>
      </c>
      <c r="G3782" t="s">
        <v>99</v>
      </c>
      <c r="H3782">
        <v>2</v>
      </c>
      <c r="I3782">
        <v>2</v>
      </c>
      <c r="J3782">
        <v>109572.15</v>
      </c>
      <c r="K3782">
        <v>10000000</v>
      </c>
    </row>
    <row r="3783" spans="1:11" ht="15" customHeight="1" x14ac:dyDescent="0.2">
      <c r="A3783" t="s">
        <v>11990</v>
      </c>
      <c r="B3783" t="s">
        <v>11991</v>
      </c>
      <c r="C3783">
        <v>2024</v>
      </c>
      <c r="D3783" s="37">
        <v>45314</v>
      </c>
      <c r="E3783" s="37">
        <v>45679</v>
      </c>
      <c r="F3783" s="18" t="s">
        <v>4463</v>
      </c>
      <c r="G3783" t="s">
        <v>97</v>
      </c>
      <c r="H3783">
        <v>1</v>
      </c>
      <c r="I3783">
        <v>2</v>
      </c>
      <c r="J3783">
        <v>48500.25</v>
      </c>
      <c r="K3783">
        <v>5000000</v>
      </c>
    </row>
    <row r="3784" spans="1:11" ht="15" customHeight="1" x14ac:dyDescent="0.2">
      <c r="A3784" t="s">
        <v>11992</v>
      </c>
      <c r="B3784" t="s">
        <v>11993</v>
      </c>
      <c r="C3784">
        <v>2024</v>
      </c>
      <c r="D3784" s="37">
        <v>45314</v>
      </c>
      <c r="E3784" s="37">
        <v>45679</v>
      </c>
      <c r="F3784" s="18" t="s">
        <v>4463</v>
      </c>
      <c r="G3784" t="s">
        <v>97</v>
      </c>
      <c r="H3784">
        <v>1</v>
      </c>
      <c r="I3784">
        <v>1</v>
      </c>
      <c r="J3784">
        <v>12869.82</v>
      </c>
      <c r="K3784">
        <v>1500000</v>
      </c>
    </row>
    <row r="3785" spans="1:11" ht="15" customHeight="1" x14ac:dyDescent="0.2">
      <c r="A3785" t="s">
        <v>11994</v>
      </c>
      <c r="B3785" t="s">
        <v>11995</v>
      </c>
      <c r="C3785">
        <v>2024</v>
      </c>
      <c r="D3785" s="37">
        <v>45314</v>
      </c>
      <c r="E3785" s="37">
        <v>45679</v>
      </c>
      <c r="F3785" s="18" t="s">
        <v>4463</v>
      </c>
      <c r="G3785" t="s">
        <v>97</v>
      </c>
      <c r="H3785">
        <v>1</v>
      </c>
      <c r="I3785">
        <v>1</v>
      </c>
      <c r="J3785">
        <v>9938.1299999999992</v>
      </c>
      <c r="K3785">
        <v>1000000</v>
      </c>
    </row>
    <row r="3786" spans="1:11" ht="15" customHeight="1" x14ac:dyDescent="0.2">
      <c r="A3786" t="s">
        <v>11996</v>
      </c>
      <c r="B3786" t="s">
        <v>11997</v>
      </c>
      <c r="C3786">
        <v>2024</v>
      </c>
      <c r="D3786" s="37">
        <v>45314</v>
      </c>
      <c r="E3786" s="37">
        <v>45679</v>
      </c>
      <c r="F3786" s="18" t="s">
        <v>4463</v>
      </c>
      <c r="G3786" t="s">
        <v>99</v>
      </c>
      <c r="H3786">
        <v>2</v>
      </c>
      <c r="I3786">
        <v>2</v>
      </c>
      <c r="J3786">
        <v>40200.19</v>
      </c>
      <c r="K3786">
        <v>3500000</v>
      </c>
    </row>
    <row r="3787" spans="1:11" ht="15" customHeight="1" x14ac:dyDescent="0.2">
      <c r="A3787" t="s">
        <v>11998</v>
      </c>
      <c r="B3787" t="s">
        <v>11999</v>
      </c>
      <c r="C3787">
        <v>2024</v>
      </c>
      <c r="D3787" s="37">
        <v>45314</v>
      </c>
      <c r="E3787" s="37">
        <v>45679</v>
      </c>
      <c r="F3787" s="18" t="s">
        <v>4463</v>
      </c>
      <c r="G3787" t="s">
        <v>98</v>
      </c>
      <c r="H3787">
        <v>1</v>
      </c>
      <c r="I3787">
        <v>1</v>
      </c>
      <c r="J3787">
        <v>29738.87</v>
      </c>
      <c r="K3787">
        <v>4000000</v>
      </c>
    </row>
    <row r="3788" spans="1:11" ht="15" customHeight="1" x14ac:dyDescent="0.2">
      <c r="A3788" t="s">
        <v>12000</v>
      </c>
      <c r="B3788" t="s">
        <v>12001</v>
      </c>
      <c r="C3788">
        <v>2024</v>
      </c>
      <c r="D3788" s="37">
        <v>45314</v>
      </c>
      <c r="E3788" s="37">
        <v>45679</v>
      </c>
      <c r="F3788" s="18" t="s">
        <v>4463</v>
      </c>
      <c r="G3788" t="s">
        <v>97</v>
      </c>
      <c r="H3788">
        <v>2</v>
      </c>
      <c r="I3788">
        <v>2</v>
      </c>
      <c r="J3788">
        <v>96689.919999999998</v>
      </c>
      <c r="K3788">
        <v>10000000</v>
      </c>
    </row>
    <row r="3789" spans="1:11" ht="15" customHeight="1" x14ac:dyDescent="0.2">
      <c r="A3789" t="s">
        <v>12002</v>
      </c>
      <c r="B3789" t="s">
        <v>12003</v>
      </c>
      <c r="C3789">
        <v>2024</v>
      </c>
      <c r="D3789" s="37">
        <v>45314</v>
      </c>
      <c r="E3789" s="37">
        <v>45679</v>
      </c>
      <c r="F3789" s="18" t="s">
        <v>4463</v>
      </c>
      <c r="G3789" t="s">
        <v>100</v>
      </c>
      <c r="H3789">
        <v>1</v>
      </c>
      <c r="I3789">
        <v>1</v>
      </c>
      <c r="J3789">
        <v>55542.92</v>
      </c>
      <c r="K3789">
        <v>4000000</v>
      </c>
    </row>
    <row r="3790" spans="1:11" ht="15" customHeight="1" x14ac:dyDescent="0.2">
      <c r="A3790" t="s">
        <v>12004</v>
      </c>
      <c r="B3790" t="s">
        <v>12005</v>
      </c>
      <c r="C3790">
        <v>2024</v>
      </c>
      <c r="D3790" s="37">
        <v>45314</v>
      </c>
      <c r="E3790" s="37">
        <v>45679</v>
      </c>
      <c r="F3790" s="18" t="s">
        <v>4463</v>
      </c>
      <c r="G3790" t="s">
        <v>101</v>
      </c>
      <c r="H3790">
        <v>1</v>
      </c>
      <c r="I3790">
        <v>1</v>
      </c>
      <c r="J3790">
        <v>9761.9699999999993</v>
      </c>
      <c r="K3790">
        <v>1500000</v>
      </c>
    </row>
    <row r="3791" spans="1:11" ht="15" customHeight="1" x14ac:dyDescent="0.2">
      <c r="A3791" t="s">
        <v>12006</v>
      </c>
      <c r="B3791" t="s">
        <v>12007</v>
      </c>
      <c r="C3791">
        <v>2024</v>
      </c>
      <c r="D3791" s="37">
        <v>45314</v>
      </c>
      <c r="E3791" s="37">
        <v>45679</v>
      </c>
      <c r="F3791" s="18" t="s">
        <v>4463</v>
      </c>
      <c r="G3791" t="s">
        <v>99</v>
      </c>
      <c r="H3791">
        <v>3</v>
      </c>
      <c r="I3791">
        <v>3</v>
      </c>
      <c r="J3791">
        <v>109778.34</v>
      </c>
      <c r="K3791">
        <v>10000000</v>
      </c>
    </row>
    <row r="3792" spans="1:11" ht="15" customHeight="1" x14ac:dyDescent="0.2">
      <c r="A3792" t="s">
        <v>12008</v>
      </c>
      <c r="B3792" t="s">
        <v>12009</v>
      </c>
      <c r="C3792">
        <v>2024</v>
      </c>
      <c r="D3792" s="37">
        <v>45315</v>
      </c>
      <c r="E3792" s="37">
        <v>45680</v>
      </c>
      <c r="F3792" s="18" t="s">
        <v>4452</v>
      </c>
      <c r="G3792" t="s">
        <v>97</v>
      </c>
      <c r="H3792">
        <v>1</v>
      </c>
      <c r="I3792">
        <v>2</v>
      </c>
      <c r="J3792">
        <v>5186.6499999999996</v>
      </c>
      <c r="K3792">
        <v>500000</v>
      </c>
    </row>
    <row r="3793" spans="1:11" ht="15" customHeight="1" x14ac:dyDescent="0.2">
      <c r="A3793" t="s">
        <v>12010</v>
      </c>
      <c r="B3793" t="s">
        <v>12011</v>
      </c>
      <c r="C3793">
        <v>2024</v>
      </c>
      <c r="D3793" s="37">
        <v>45315</v>
      </c>
      <c r="E3793" s="37">
        <v>45680</v>
      </c>
      <c r="F3793" s="18" t="s">
        <v>4452</v>
      </c>
      <c r="G3793" t="s">
        <v>97</v>
      </c>
      <c r="H3793">
        <v>1</v>
      </c>
      <c r="I3793">
        <v>1</v>
      </c>
      <c r="J3793">
        <v>9174.98</v>
      </c>
      <c r="K3793">
        <v>1000000</v>
      </c>
    </row>
    <row r="3794" spans="1:11" ht="15" customHeight="1" x14ac:dyDescent="0.2">
      <c r="A3794" t="s">
        <v>12012</v>
      </c>
      <c r="B3794" t="s">
        <v>12013</v>
      </c>
      <c r="C3794">
        <v>2024</v>
      </c>
      <c r="D3794" s="37">
        <v>45315</v>
      </c>
      <c r="E3794" s="37">
        <v>45680</v>
      </c>
      <c r="F3794" s="18" t="s">
        <v>4452</v>
      </c>
      <c r="G3794" t="s">
        <v>97</v>
      </c>
      <c r="H3794">
        <v>3</v>
      </c>
      <c r="I3794">
        <v>3</v>
      </c>
      <c r="J3794">
        <v>19448.77</v>
      </c>
      <c r="K3794">
        <v>2000000</v>
      </c>
    </row>
    <row r="3795" spans="1:11" ht="15" customHeight="1" x14ac:dyDescent="0.2">
      <c r="A3795" t="s">
        <v>12014</v>
      </c>
      <c r="B3795" t="s">
        <v>12015</v>
      </c>
      <c r="C3795">
        <v>2024</v>
      </c>
      <c r="D3795" s="37">
        <v>45315</v>
      </c>
      <c r="E3795" s="37">
        <v>45680</v>
      </c>
      <c r="F3795" s="18" t="s">
        <v>4463</v>
      </c>
      <c r="G3795" t="s">
        <v>99</v>
      </c>
      <c r="H3795">
        <v>1</v>
      </c>
      <c r="I3795">
        <v>2</v>
      </c>
      <c r="J3795">
        <v>120314.67</v>
      </c>
      <c r="K3795">
        <v>10000000</v>
      </c>
    </row>
    <row r="3796" spans="1:11" ht="15" customHeight="1" x14ac:dyDescent="0.2">
      <c r="A3796" t="s">
        <v>12016</v>
      </c>
      <c r="B3796" t="s">
        <v>12017</v>
      </c>
      <c r="C3796">
        <v>2024</v>
      </c>
      <c r="D3796" s="37">
        <v>45315</v>
      </c>
      <c r="E3796" s="37">
        <v>45680</v>
      </c>
      <c r="F3796" s="18" t="s">
        <v>4463</v>
      </c>
      <c r="G3796" t="s">
        <v>100</v>
      </c>
      <c r="H3796">
        <v>3</v>
      </c>
      <c r="I3796">
        <v>6</v>
      </c>
      <c r="J3796">
        <v>13775.03</v>
      </c>
      <c r="K3796">
        <v>1000000</v>
      </c>
    </row>
    <row r="3797" spans="1:11" ht="15" customHeight="1" x14ac:dyDescent="0.2">
      <c r="A3797" t="s">
        <v>12018</v>
      </c>
      <c r="B3797" t="s">
        <v>12019</v>
      </c>
      <c r="C3797">
        <v>2024</v>
      </c>
      <c r="D3797" s="37">
        <v>45315</v>
      </c>
      <c r="E3797" s="37">
        <v>45680</v>
      </c>
      <c r="F3797" s="18" t="s">
        <v>4463</v>
      </c>
      <c r="G3797" t="s">
        <v>97</v>
      </c>
      <c r="H3797">
        <v>2</v>
      </c>
      <c r="I3797">
        <v>4</v>
      </c>
      <c r="J3797">
        <v>36171.660000000003</v>
      </c>
      <c r="K3797">
        <v>3500000</v>
      </c>
    </row>
    <row r="3798" spans="1:11" ht="15" customHeight="1" x14ac:dyDescent="0.2">
      <c r="A3798" t="s">
        <v>12020</v>
      </c>
      <c r="B3798" t="s">
        <v>12021</v>
      </c>
      <c r="C3798">
        <v>2024</v>
      </c>
      <c r="D3798" s="37">
        <v>45315</v>
      </c>
      <c r="E3798" s="37">
        <v>45680</v>
      </c>
      <c r="F3798" s="18" t="s">
        <v>4463</v>
      </c>
      <c r="G3798" t="s">
        <v>99</v>
      </c>
      <c r="H3798">
        <v>1</v>
      </c>
      <c r="I3798">
        <v>2</v>
      </c>
      <c r="J3798">
        <v>23293.59</v>
      </c>
      <c r="K3798">
        <v>2000000</v>
      </c>
    </row>
    <row r="3799" spans="1:11" ht="15" customHeight="1" x14ac:dyDescent="0.2">
      <c r="A3799" t="s">
        <v>12022</v>
      </c>
      <c r="B3799" t="s">
        <v>12023</v>
      </c>
      <c r="C3799">
        <v>2024</v>
      </c>
      <c r="D3799" s="37">
        <v>45315</v>
      </c>
      <c r="E3799" s="37">
        <v>45680</v>
      </c>
      <c r="F3799" s="18" t="s">
        <v>4463</v>
      </c>
      <c r="G3799" t="s">
        <v>100</v>
      </c>
      <c r="H3799">
        <v>1</v>
      </c>
      <c r="I3799">
        <v>1</v>
      </c>
      <c r="J3799">
        <v>31350.67</v>
      </c>
      <c r="K3799">
        <v>2000000</v>
      </c>
    </row>
    <row r="3800" spans="1:11" ht="15" customHeight="1" x14ac:dyDescent="0.2">
      <c r="A3800" t="s">
        <v>12024</v>
      </c>
      <c r="B3800" t="s">
        <v>12025</v>
      </c>
      <c r="C3800">
        <v>2024</v>
      </c>
      <c r="D3800" s="37">
        <v>45315</v>
      </c>
      <c r="E3800" s="37">
        <v>45680</v>
      </c>
      <c r="F3800" s="18" t="s">
        <v>4463</v>
      </c>
      <c r="G3800" t="s">
        <v>97</v>
      </c>
      <c r="H3800">
        <v>2</v>
      </c>
      <c r="I3800">
        <v>4</v>
      </c>
      <c r="J3800">
        <v>19953.27</v>
      </c>
      <c r="K3800">
        <v>2000000</v>
      </c>
    </row>
    <row r="3801" spans="1:11" ht="15" customHeight="1" x14ac:dyDescent="0.2">
      <c r="A3801" t="s">
        <v>12026</v>
      </c>
      <c r="B3801" t="s">
        <v>12027</v>
      </c>
      <c r="C3801">
        <v>2024</v>
      </c>
      <c r="D3801" s="37">
        <v>45315</v>
      </c>
      <c r="E3801" s="37">
        <v>45680</v>
      </c>
      <c r="F3801" s="18" t="s">
        <v>4463</v>
      </c>
      <c r="G3801" t="s">
        <v>98</v>
      </c>
      <c r="H3801">
        <v>1</v>
      </c>
      <c r="I3801">
        <v>1</v>
      </c>
      <c r="J3801">
        <v>27230.26</v>
      </c>
      <c r="K3801">
        <v>3500000</v>
      </c>
    </row>
    <row r="3802" spans="1:11" ht="15" customHeight="1" x14ac:dyDescent="0.2">
      <c r="A3802" t="s">
        <v>12028</v>
      </c>
      <c r="B3802" t="s">
        <v>12029</v>
      </c>
      <c r="C3802">
        <v>2024</v>
      </c>
      <c r="D3802" s="37">
        <v>45315</v>
      </c>
      <c r="E3802" s="37">
        <v>45680</v>
      </c>
      <c r="F3802" s="18" t="s">
        <v>4463</v>
      </c>
      <c r="G3802" t="s">
        <v>98</v>
      </c>
      <c r="H3802">
        <v>2</v>
      </c>
      <c r="I3802">
        <v>4</v>
      </c>
      <c r="J3802">
        <v>7490.62</v>
      </c>
      <c r="K3802">
        <v>1000000</v>
      </c>
    </row>
    <row r="3803" spans="1:11" ht="15" customHeight="1" x14ac:dyDescent="0.2">
      <c r="A3803" t="s">
        <v>12030</v>
      </c>
      <c r="B3803" t="s">
        <v>12031</v>
      </c>
      <c r="C3803">
        <v>2024</v>
      </c>
      <c r="D3803" s="37">
        <v>45315</v>
      </c>
      <c r="E3803" s="37">
        <v>45680</v>
      </c>
      <c r="F3803" s="18" t="s">
        <v>4463</v>
      </c>
      <c r="G3803" t="s">
        <v>99</v>
      </c>
      <c r="H3803">
        <v>2</v>
      </c>
      <c r="I3803">
        <v>4</v>
      </c>
      <c r="J3803">
        <v>111059.91</v>
      </c>
      <c r="K3803">
        <v>10000000</v>
      </c>
    </row>
    <row r="3804" spans="1:11" ht="15" customHeight="1" x14ac:dyDescent="0.2">
      <c r="A3804" t="s">
        <v>12032</v>
      </c>
      <c r="B3804" t="s">
        <v>12033</v>
      </c>
      <c r="C3804">
        <v>2024</v>
      </c>
      <c r="D3804" s="37">
        <v>45315</v>
      </c>
      <c r="E3804" s="37">
        <v>45680</v>
      </c>
      <c r="F3804" s="18" t="s">
        <v>4463</v>
      </c>
      <c r="G3804" t="s">
        <v>99</v>
      </c>
      <c r="H3804">
        <v>2</v>
      </c>
      <c r="I3804">
        <v>2</v>
      </c>
      <c r="J3804">
        <v>11568.34</v>
      </c>
      <c r="K3804">
        <v>1000000</v>
      </c>
    </row>
    <row r="3805" spans="1:11" ht="15" customHeight="1" x14ac:dyDescent="0.2">
      <c r="A3805" t="s">
        <v>12034</v>
      </c>
      <c r="B3805" t="s">
        <v>12035</v>
      </c>
      <c r="C3805">
        <v>2024</v>
      </c>
      <c r="D3805" s="37">
        <v>45315</v>
      </c>
      <c r="E3805" s="37">
        <v>45680</v>
      </c>
      <c r="F3805" s="18" t="s">
        <v>4463</v>
      </c>
      <c r="G3805" t="s">
        <v>98</v>
      </c>
      <c r="H3805">
        <v>2</v>
      </c>
      <c r="I3805">
        <v>2</v>
      </c>
      <c r="J3805">
        <v>81327.58</v>
      </c>
      <c r="K3805">
        <v>10000000</v>
      </c>
    </row>
    <row r="3806" spans="1:11" ht="15" customHeight="1" x14ac:dyDescent="0.2">
      <c r="A3806" t="s">
        <v>12036</v>
      </c>
      <c r="B3806" t="s">
        <v>12037</v>
      </c>
      <c r="C3806">
        <v>2024</v>
      </c>
      <c r="D3806" s="37">
        <v>45315</v>
      </c>
      <c r="E3806" s="37">
        <v>45680</v>
      </c>
      <c r="F3806" s="18" t="s">
        <v>4463</v>
      </c>
      <c r="G3806" t="s">
        <v>99</v>
      </c>
      <c r="H3806">
        <v>3</v>
      </c>
      <c r="I3806">
        <v>6</v>
      </c>
      <c r="J3806">
        <v>128193.76</v>
      </c>
      <c r="K3806">
        <v>10000000</v>
      </c>
    </row>
    <row r="3807" spans="1:11" ht="15" customHeight="1" x14ac:dyDescent="0.2">
      <c r="A3807" t="s">
        <v>12038</v>
      </c>
      <c r="B3807" t="s">
        <v>12039</v>
      </c>
      <c r="C3807">
        <v>2024</v>
      </c>
      <c r="D3807" s="37">
        <v>45315</v>
      </c>
      <c r="E3807" s="37">
        <v>45680</v>
      </c>
      <c r="F3807" s="18" t="s">
        <v>4463</v>
      </c>
      <c r="G3807" t="s">
        <v>97</v>
      </c>
      <c r="H3807">
        <v>1</v>
      </c>
      <c r="I3807">
        <v>1</v>
      </c>
      <c r="J3807">
        <v>8828.4699999999993</v>
      </c>
      <c r="K3807">
        <v>1000000</v>
      </c>
    </row>
    <row r="3808" spans="1:11" ht="15" customHeight="1" x14ac:dyDescent="0.2">
      <c r="A3808" t="s">
        <v>12040</v>
      </c>
      <c r="B3808" t="s">
        <v>12041</v>
      </c>
      <c r="C3808">
        <v>2024</v>
      </c>
      <c r="D3808" s="37">
        <v>45315</v>
      </c>
      <c r="E3808" s="37">
        <v>45680</v>
      </c>
      <c r="F3808" s="18" t="s">
        <v>4463</v>
      </c>
      <c r="G3808" t="s">
        <v>97</v>
      </c>
      <c r="H3808">
        <v>2</v>
      </c>
      <c r="I3808">
        <v>2</v>
      </c>
      <c r="J3808">
        <v>17927.580000000002</v>
      </c>
      <c r="K3808">
        <v>2000000</v>
      </c>
    </row>
    <row r="3809" spans="1:11" ht="15" customHeight="1" x14ac:dyDescent="0.2">
      <c r="A3809" t="s">
        <v>12042</v>
      </c>
      <c r="B3809" t="s">
        <v>12043</v>
      </c>
      <c r="C3809">
        <v>2024</v>
      </c>
      <c r="D3809" s="37">
        <v>45315</v>
      </c>
      <c r="E3809" s="37">
        <v>45680</v>
      </c>
      <c r="F3809" s="18" t="s">
        <v>4463</v>
      </c>
      <c r="G3809" t="s">
        <v>99</v>
      </c>
      <c r="H3809">
        <v>2</v>
      </c>
      <c r="I3809">
        <v>2</v>
      </c>
      <c r="J3809">
        <v>58924.19</v>
      </c>
      <c r="K3809">
        <v>4500000</v>
      </c>
    </row>
    <row r="3810" spans="1:11" ht="15" customHeight="1" x14ac:dyDescent="0.2">
      <c r="A3810" t="s">
        <v>12044</v>
      </c>
      <c r="B3810" t="s">
        <v>12045</v>
      </c>
      <c r="C3810">
        <v>2024</v>
      </c>
      <c r="D3810" s="37">
        <v>45315</v>
      </c>
      <c r="E3810" s="37">
        <v>45680</v>
      </c>
      <c r="F3810" s="18" t="s">
        <v>4463</v>
      </c>
      <c r="G3810" t="s">
        <v>97</v>
      </c>
      <c r="H3810">
        <v>3</v>
      </c>
      <c r="I3810">
        <v>6</v>
      </c>
      <c r="J3810">
        <v>31965.79</v>
      </c>
      <c r="K3810">
        <v>3500000</v>
      </c>
    </row>
    <row r="3811" spans="1:11" ht="15" customHeight="1" x14ac:dyDescent="0.2">
      <c r="A3811" t="s">
        <v>12046</v>
      </c>
      <c r="B3811" t="s">
        <v>12047</v>
      </c>
      <c r="C3811">
        <v>2024</v>
      </c>
      <c r="D3811" s="37">
        <v>45315</v>
      </c>
      <c r="E3811" s="37">
        <v>45680</v>
      </c>
      <c r="F3811" s="18" t="s">
        <v>4463</v>
      </c>
      <c r="G3811" t="s">
        <v>97</v>
      </c>
      <c r="H3811">
        <v>2</v>
      </c>
      <c r="I3811">
        <v>2</v>
      </c>
      <c r="J3811">
        <v>25588.83</v>
      </c>
      <c r="K3811">
        <v>2500000</v>
      </c>
    </row>
    <row r="3812" spans="1:11" ht="15" customHeight="1" x14ac:dyDescent="0.2">
      <c r="A3812" t="s">
        <v>12048</v>
      </c>
      <c r="B3812" t="s">
        <v>12049</v>
      </c>
      <c r="C3812">
        <v>2024</v>
      </c>
      <c r="D3812" s="37">
        <v>45315</v>
      </c>
      <c r="E3812" s="37">
        <v>45680</v>
      </c>
      <c r="F3812" s="18" t="s">
        <v>4463</v>
      </c>
      <c r="G3812" t="s">
        <v>97</v>
      </c>
      <c r="H3812">
        <v>1</v>
      </c>
      <c r="I3812">
        <v>1</v>
      </c>
      <c r="J3812">
        <v>9777.24</v>
      </c>
      <c r="K3812">
        <v>1000000</v>
      </c>
    </row>
    <row r="3813" spans="1:11" ht="15" customHeight="1" x14ac:dyDescent="0.2">
      <c r="A3813" t="s">
        <v>12050</v>
      </c>
      <c r="B3813" t="s">
        <v>12051</v>
      </c>
      <c r="C3813">
        <v>2024</v>
      </c>
      <c r="D3813" s="37">
        <v>45315</v>
      </c>
      <c r="E3813" s="37">
        <v>45680</v>
      </c>
      <c r="F3813" s="18" t="s">
        <v>4463</v>
      </c>
      <c r="G3813" t="s">
        <v>99</v>
      </c>
      <c r="H3813">
        <v>3</v>
      </c>
      <c r="I3813">
        <v>3</v>
      </c>
      <c r="J3813">
        <v>112999.49</v>
      </c>
      <c r="K3813">
        <v>10000000</v>
      </c>
    </row>
    <row r="3814" spans="1:11" ht="15" customHeight="1" x14ac:dyDescent="0.2">
      <c r="A3814" t="s">
        <v>12052</v>
      </c>
      <c r="B3814" t="s">
        <v>12053</v>
      </c>
      <c r="C3814">
        <v>2024</v>
      </c>
      <c r="D3814" s="37">
        <v>45315</v>
      </c>
      <c r="E3814" s="37">
        <v>45680</v>
      </c>
      <c r="F3814" s="18" t="s">
        <v>4463</v>
      </c>
      <c r="G3814" t="s">
        <v>100</v>
      </c>
      <c r="H3814">
        <v>3</v>
      </c>
      <c r="I3814">
        <v>3</v>
      </c>
      <c r="J3814">
        <v>165591.38</v>
      </c>
      <c r="K3814">
        <v>10000000</v>
      </c>
    </row>
    <row r="3815" spans="1:11" ht="15" customHeight="1" x14ac:dyDescent="0.2">
      <c r="A3815" t="s">
        <v>12054</v>
      </c>
      <c r="B3815" t="s">
        <v>12055</v>
      </c>
      <c r="C3815">
        <v>2024</v>
      </c>
      <c r="D3815" s="37">
        <v>45315</v>
      </c>
      <c r="E3815" s="37">
        <v>45680</v>
      </c>
      <c r="F3815" s="18" t="s">
        <v>4463</v>
      </c>
      <c r="G3815" t="s">
        <v>98</v>
      </c>
      <c r="H3815">
        <v>1</v>
      </c>
      <c r="I3815">
        <v>1</v>
      </c>
      <c r="J3815">
        <v>20014.77</v>
      </c>
      <c r="K3815">
        <v>2500000</v>
      </c>
    </row>
    <row r="3816" spans="1:11" ht="15" customHeight="1" x14ac:dyDescent="0.2">
      <c r="A3816" t="s">
        <v>12056</v>
      </c>
      <c r="B3816" t="s">
        <v>12057</v>
      </c>
      <c r="C3816">
        <v>2024</v>
      </c>
      <c r="D3816" s="37">
        <v>45315</v>
      </c>
      <c r="E3816" s="37">
        <v>45680</v>
      </c>
      <c r="F3816" s="18" t="s">
        <v>4463</v>
      </c>
      <c r="G3816" t="s">
        <v>97</v>
      </c>
      <c r="H3816">
        <v>2</v>
      </c>
      <c r="I3816">
        <v>2</v>
      </c>
      <c r="J3816">
        <v>27216.37</v>
      </c>
      <c r="K3816">
        <v>3000000</v>
      </c>
    </row>
    <row r="3817" spans="1:11" ht="15" customHeight="1" x14ac:dyDescent="0.2">
      <c r="A3817" t="s">
        <v>12058</v>
      </c>
      <c r="B3817" t="s">
        <v>12059</v>
      </c>
      <c r="C3817">
        <v>2024</v>
      </c>
      <c r="D3817" s="37">
        <v>45315</v>
      </c>
      <c r="E3817" s="37">
        <v>45680</v>
      </c>
      <c r="F3817" s="18" t="s">
        <v>4463</v>
      </c>
      <c r="G3817" t="s">
        <v>100</v>
      </c>
      <c r="H3817">
        <v>1</v>
      </c>
      <c r="I3817">
        <v>2</v>
      </c>
      <c r="J3817">
        <v>27116.51</v>
      </c>
      <c r="K3817">
        <v>2000000</v>
      </c>
    </row>
    <row r="3818" spans="1:11" ht="15" customHeight="1" x14ac:dyDescent="0.2">
      <c r="A3818" t="s">
        <v>12060</v>
      </c>
      <c r="B3818" t="s">
        <v>12061</v>
      </c>
      <c r="C3818">
        <v>2024</v>
      </c>
      <c r="D3818" s="37">
        <v>45315</v>
      </c>
      <c r="E3818" s="37">
        <v>45680</v>
      </c>
      <c r="F3818" s="18" t="s">
        <v>4463</v>
      </c>
      <c r="G3818" t="s">
        <v>98</v>
      </c>
      <c r="H3818">
        <v>2</v>
      </c>
      <c r="I3818">
        <v>4</v>
      </c>
      <c r="J3818">
        <v>42327.72</v>
      </c>
      <c r="K3818">
        <v>5000000</v>
      </c>
    </row>
    <row r="3819" spans="1:11" ht="15" customHeight="1" x14ac:dyDescent="0.2">
      <c r="A3819" t="s">
        <v>12062</v>
      </c>
      <c r="B3819" t="s">
        <v>12063</v>
      </c>
      <c r="C3819">
        <v>2024</v>
      </c>
      <c r="D3819" s="37">
        <v>45315</v>
      </c>
      <c r="E3819" s="37">
        <v>45680</v>
      </c>
      <c r="F3819" s="18" t="s">
        <v>4463</v>
      </c>
      <c r="G3819" t="s">
        <v>101</v>
      </c>
      <c r="H3819">
        <v>1</v>
      </c>
      <c r="I3819">
        <v>1</v>
      </c>
      <c r="J3819">
        <v>13582</v>
      </c>
      <c r="K3819">
        <v>2000000</v>
      </c>
    </row>
    <row r="3820" spans="1:11" ht="15" customHeight="1" x14ac:dyDescent="0.2">
      <c r="A3820" t="s">
        <v>12064</v>
      </c>
      <c r="B3820" t="s">
        <v>12065</v>
      </c>
      <c r="C3820">
        <v>2024</v>
      </c>
      <c r="D3820" s="37">
        <v>45315</v>
      </c>
      <c r="E3820" s="37">
        <v>45680</v>
      </c>
      <c r="F3820" s="18" t="s">
        <v>4463</v>
      </c>
      <c r="G3820" t="s">
        <v>100</v>
      </c>
      <c r="H3820">
        <v>1</v>
      </c>
      <c r="I3820">
        <v>1</v>
      </c>
      <c r="J3820">
        <v>69908.83</v>
      </c>
      <c r="K3820">
        <v>4500000</v>
      </c>
    </row>
    <row r="3821" spans="1:11" ht="15" customHeight="1" x14ac:dyDescent="0.2">
      <c r="A3821" t="s">
        <v>12066</v>
      </c>
      <c r="B3821" t="s">
        <v>12067</v>
      </c>
      <c r="C3821">
        <v>2024</v>
      </c>
      <c r="D3821" s="37">
        <v>45315</v>
      </c>
      <c r="E3821" s="37">
        <v>45680</v>
      </c>
      <c r="F3821" s="18" t="s">
        <v>4463</v>
      </c>
      <c r="G3821" t="s">
        <v>98</v>
      </c>
      <c r="H3821">
        <v>1</v>
      </c>
      <c r="I3821">
        <v>2</v>
      </c>
      <c r="J3821">
        <v>34190.03</v>
      </c>
      <c r="K3821">
        <v>4500000</v>
      </c>
    </row>
    <row r="3822" spans="1:11" ht="15" customHeight="1" x14ac:dyDescent="0.2">
      <c r="A3822" t="s">
        <v>12068</v>
      </c>
      <c r="B3822" t="s">
        <v>12069</v>
      </c>
      <c r="C3822">
        <v>2024</v>
      </c>
      <c r="D3822" s="37">
        <v>45315</v>
      </c>
      <c r="E3822" s="37">
        <v>45680</v>
      </c>
      <c r="F3822" s="18" t="s">
        <v>4463</v>
      </c>
      <c r="G3822" t="s">
        <v>99</v>
      </c>
      <c r="H3822">
        <v>1</v>
      </c>
      <c r="I3822">
        <v>1</v>
      </c>
      <c r="J3822">
        <v>116316.55</v>
      </c>
      <c r="K3822">
        <v>10000000</v>
      </c>
    </row>
    <row r="3823" spans="1:11" ht="15" customHeight="1" x14ac:dyDescent="0.2">
      <c r="A3823" t="s">
        <v>12070</v>
      </c>
      <c r="B3823" t="s">
        <v>12071</v>
      </c>
      <c r="C3823">
        <v>2024</v>
      </c>
      <c r="D3823" s="37">
        <v>45315</v>
      </c>
      <c r="E3823" s="37">
        <v>45680</v>
      </c>
      <c r="F3823" s="18" t="s">
        <v>4463</v>
      </c>
      <c r="G3823" t="s">
        <v>98</v>
      </c>
      <c r="H3823">
        <v>1</v>
      </c>
      <c r="I3823">
        <v>2</v>
      </c>
      <c r="J3823">
        <v>36536.32</v>
      </c>
      <c r="K3823">
        <v>5000000</v>
      </c>
    </row>
    <row r="3824" spans="1:11" ht="15" customHeight="1" x14ac:dyDescent="0.2">
      <c r="A3824" t="s">
        <v>12072</v>
      </c>
      <c r="B3824" t="s">
        <v>12073</v>
      </c>
      <c r="C3824">
        <v>2024</v>
      </c>
      <c r="D3824" s="37">
        <v>45315</v>
      </c>
      <c r="E3824" s="37">
        <v>45680</v>
      </c>
      <c r="F3824" s="18" t="s">
        <v>4463</v>
      </c>
      <c r="G3824" t="s">
        <v>101</v>
      </c>
      <c r="H3824">
        <v>1</v>
      </c>
      <c r="I3824">
        <v>2</v>
      </c>
      <c r="J3824">
        <v>31530.71</v>
      </c>
      <c r="K3824">
        <v>4500000</v>
      </c>
    </row>
    <row r="3825" spans="1:11" ht="15" customHeight="1" x14ac:dyDescent="0.2">
      <c r="A3825" t="s">
        <v>12074</v>
      </c>
      <c r="B3825" t="s">
        <v>12075</v>
      </c>
      <c r="C3825">
        <v>2024</v>
      </c>
      <c r="D3825" s="37">
        <v>45315</v>
      </c>
      <c r="E3825" s="37">
        <v>45680</v>
      </c>
      <c r="F3825" s="18" t="s">
        <v>4463</v>
      </c>
      <c r="G3825" t="s">
        <v>101</v>
      </c>
      <c r="H3825">
        <v>3</v>
      </c>
      <c r="I3825">
        <v>6</v>
      </c>
      <c r="J3825">
        <v>29771.74</v>
      </c>
      <c r="K3825">
        <v>4500000</v>
      </c>
    </row>
    <row r="3826" spans="1:11" ht="15" customHeight="1" x14ac:dyDescent="0.2">
      <c r="A3826" t="s">
        <v>12076</v>
      </c>
      <c r="B3826" t="s">
        <v>12077</v>
      </c>
      <c r="C3826">
        <v>2024</v>
      </c>
      <c r="D3826" s="37">
        <v>45315</v>
      </c>
      <c r="E3826" s="37">
        <v>45680</v>
      </c>
      <c r="F3826" s="18" t="s">
        <v>4463</v>
      </c>
      <c r="G3826" t="s">
        <v>100</v>
      </c>
      <c r="H3826">
        <v>3</v>
      </c>
      <c r="I3826">
        <v>3</v>
      </c>
      <c r="J3826">
        <v>141166.20000000001</v>
      </c>
      <c r="K3826">
        <v>10000000</v>
      </c>
    </row>
    <row r="3827" spans="1:11" ht="15" customHeight="1" x14ac:dyDescent="0.2">
      <c r="A3827" t="s">
        <v>12078</v>
      </c>
      <c r="B3827" t="s">
        <v>12079</v>
      </c>
      <c r="C3827">
        <v>2024</v>
      </c>
      <c r="D3827" s="37">
        <v>45315</v>
      </c>
      <c r="E3827" s="37">
        <v>45680</v>
      </c>
      <c r="F3827" s="18" t="s">
        <v>4463</v>
      </c>
      <c r="G3827" t="s">
        <v>97</v>
      </c>
      <c r="H3827">
        <v>2</v>
      </c>
      <c r="I3827">
        <v>2</v>
      </c>
      <c r="J3827">
        <v>22851.07</v>
      </c>
      <c r="K3827">
        <v>2500000</v>
      </c>
    </row>
    <row r="3828" spans="1:11" ht="15" customHeight="1" x14ac:dyDescent="0.2">
      <c r="A3828" t="s">
        <v>12080</v>
      </c>
      <c r="B3828" t="s">
        <v>12081</v>
      </c>
      <c r="C3828">
        <v>2024</v>
      </c>
      <c r="D3828" s="37">
        <v>45315</v>
      </c>
      <c r="E3828" s="37">
        <v>45680</v>
      </c>
      <c r="F3828" s="18" t="s">
        <v>4463</v>
      </c>
      <c r="G3828" t="s">
        <v>97</v>
      </c>
      <c r="H3828">
        <v>1</v>
      </c>
      <c r="I3828">
        <v>1</v>
      </c>
      <c r="J3828">
        <v>19624.990000000002</v>
      </c>
      <c r="K3828">
        <v>2000000</v>
      </c>
    </row>
    <row r="3829" spans="1:11" ht="15" customHeight="1" x14ac:dyDescent="0.2">
      <c r="A3829" t="s">
        <v>12082</v>
      </c>
      <c r="B3829" t="s">
        <v>12083</v>
      </c>
      <c r="C3829">
        <v>2024</v>
      </c>
      <c r="D3829" s="37">
        <v>45315</v>
      </c>
      <c r="E3829" s="37">
        <v>45680</v>
      </c>
      <c r="F3829" s="18" t="s">
        <v>4463</v>
      </c>
      <c r="G3829" t="s">
        <v>100</v>
      </c>
      <c r="H3829">
        <v>2</v>
      </c>
      <c r="I3829">
        <v>2</v>
      </c>
      <c r="J3829">
        <v>77082.98</v>
      </c>
      <c r="K3829">
        <v>5000000</v>
      </c>
    </row>
    <row r="3830" spans="1:11" ht="15" customHeight="1" x14ac:dyDescent="0.2">
      <c r="A3830" t="s">
        <v>12084</v>
      </c>
      <c r="B3830" t="s">
        <v>12085</v>
      </c>
      <c r="C3830">
        <v>2024</v>
      </c>
      <c r="D3830" s="37">
        <v>45315</v>
      </c>
      <c r="E3830" s="37">
        <v>45680</v>
      </c>
      <c r="F3830" s="18" t="s">
        <v>4463</v>
      </c>
      <c r="G3830" t="s">
        <v>97</v>
      </c>
      <c r="H3830">
        <v>1</v>
      </c>
      <c r="I3830">
        <v>1</v>
      </c>
      <c r="J3830">
        <v>13287.96</v>
      </c>
      <c r="K3830">
        <v>1500000</v>
      </c>
    </row>
    <row r="3831" spans="1:11" ht="15" customHeight="1" x14ac:dyDescent="0.2">
      <c r="A3831" t="s">
        <v>12086</v>
      </c>
      <c r="B3831" t="s">
        <v>12087</v>
      </c>
      <c r="C3831">
        <v>2024</v>
      </c>
      <c r="D3831" s="37">
        <v>45316</v>
      </c>
      <c r="E3831" s="37">
        <v>45681</v>
      </c>
      <c r="F3831" s="18" t="s">
        <v>4452</v>
      </c>
      <c r="G3831" t="s">
        <v>100</v>
      </c>
      <c r="H3831">
        <v>3</v>
      </c>
      <c r="I3831">
        <v>6</v>
      </c>
      <c r="J3831">
        <v>16490.310000000001</v>
      </c>
      <c r="K3831">
        <v>1000000</v>
      </c>
    </row>
    <row r="3832" spans="1:11" ht="15" customHeight="1" x14ac:dyDescent="0.2">
      <c r="A3832" t="s">
        <v>12088</v>
      </c>
      <c r="B3832" t="s">
        <v>12089</v>
      </c>
      <c r="C3832">
        <v>2024</v>
      </c>
      <c r="D3832" s="37">
        <v>45316</v>
      </c>
      <c r="E3832" s="37">
        <v>45681</v>
      </c>
      <c r="F3832" s="18" t="s">
        <v>4452</v>
      </c>
      <c r="G3832" t="s">
        <v>98</v>
      </c>
      <c r="H3832">
        <v>1</v>
      </c>
      <c r="I3832">
        <v>1</v>
      </c>
      <c r="J3832">
        <v>16281.55</v>
      </c>
      <c r="K3832">
        <v>2000000</v>
      </c>
    </row>
    <row r="3833" spans="1:11" ht="15" customHeight="1" x14ac:dyDescent="0.2">
      <c r="A3833" t="s">
        <v>12090</v>
      </c>
      <c r="B3833" t="s">
        <v>12091</v>
      </c>
      <c r="C3833">
        <v>2024</v>
      </c>
      <c r="D3833" s="37">
        <v>45316</v>
      </c>
      <c r="E3833" s="37">
        <v>45681</v>
      </c>
      <c r="F3833" s="18" t="s">
        <v>4452</v>
      </c>
      <c r="G3833" t="s">
        <v>99</v>
      </c>
      <c r="H3833">
        <v>2</v>
      </c>
      <c r="I3833">
        <v>4</v>
      </c>
      <c r="J3833">
        <v>55552.62</v>
      </c>
      <c r="K3833">
        <v>5000000</v>
      </c>
    </row>
    <row r="3834" spans="1:11" ht="15" customHeight="1" x14ac:dyDescent="0.2">
      <c r="A3834" t="s">
        <v>12092</v>
      </c>
      <c r="B3834" t="s">
        <v>12093</v>
      </c>
      <c r="C3834">
        <v>2024</v>
      </c>
      <c r="D3834" s="37">
        <v>45316</v>
      </c>
      <c r="E3834" s="37">
        <v>45681</v>
      </c>
      <c r="F3834" s="18" t="s">
        <v>4452</v>
      </c>
      <c r="G3834" t="s">
        <v>101</v>
      </c>
      <c r="H3834">
        <v>1</v>
      </c>
      <c r="I3834">
        <v>1</v>
      </c>
      <c r="J3834">
        <v>27234.27</v>
      </c>
      <c r="K3834">
        <v>4000000</v>
      </c>
    </row>
    <row r="3835" spans="1:11" ht="15" customHeight="1" x14ac:dyDescent="0.2">
      <c r="A3835" t="s">
        <v>12094</v>
      </c>
      <c r="B3835" t="s">
        <v>12095</v>
      </c>
      <c r="C3835">
        <v>2024</v>
      </c>
      <c r="D3835" s="37">
        <v>45316</v>
      </c>
      <c r="E3835" s="37">
        <v>45681</v>
      </c>
      <c r="F3835" s="18" t="s">
        <v>4452</v>
      </c>
      <c r="G3835" t="s">
        <v>97</v>
      </c>
      <c r="H3835">
        <v>1</v>
      </c>
      <c r="I3835">
        <v>1</v>
      </c>
      <c r="J3835">
        <v>17443.900000000001</v>
      </c>
      <c r="K3835">
        <v>2000000</v>
      </c>
    </row>
    <row r="3836" spans="1:11" ht="15" customHeight="1" x14ac:dyDescent="0.2">
      <c r="A3836" t="s">
        <v>12096</v>
      </c>
      <c r="B3836" t="s">
        <v>12097</v>
      </c>
      <c r="C3836">
        <v>2024</v>
      </c>
      <c r="D3836" s="37">
        <v>45316</v>
      </c>
      <c r="E3836" s="37">
        <v>45681</v>
      </c>
      <c r="F3836" s="18" t="s">
        <v>4452</v>
      </c>
      <c r="G3836" t="s">
        <v>98</v>
      </c>
      <c r="H3836">
        <v>1</v>
      </c>
      <c r="I3836">
        <v>2</v>
      </c>
      <c r="J3836">
        <v>15685.07</v>
      </c>
      <c r="K3836">
        <v>2000000</v>
      </c>
    </row>
    <row r="3837" spans="1:11" ht="15" customHeight="1" x14ac:dyDescent="0.2">
      <c r="A3837" t="s">
        <v>12098</v>
      </c>
      <c r="B3837" t="s">
        <v>12099</v>
      </c>
      <c r="C3837">
        <v>2024</v>
      </c>
      <c r="D3837" s="37">
        <v>45316</v>
      </c>
      <c r="E3837" s="37">
        <v>45681</v>
      </c>
      <c r="F3837" s="18" t="s">
        <v>4452</v>
      </c>
      <c r="G3837" t="s">
        <v>99</v>
      </c>
      <c r="H3837">
        <v>3</v>
      </c>
      <c r="I3837">
        <v>3</v>
      </c>
      <c r="J3837">
        <v>12263.65</v>
      </c>
      <c r="K3837">
        <v>1000000</v>
      </c>
    </row>
    <row r="3838" spans="1:11" ht="15" customHeight="1" x14ac:dyDescent="0.2">
      <c r="A3838" t="s">
        <v>12100</v>
      </c>
      <c r="B3838" t="s">
        <v>12101</v>
      </c>
      <c r="C3838">
        <v>2024</v>
      </c>
      <c r="D3838" s="37">
        <v>45316</v>
      </c>
      <c r="E3838" s="37">
        <v>45681</v>
      </c>
      <c r="F3838" s="18" t="s">
        <v>4452</v>
      </c>
      <c r="G3838" t="s">
        <v>97</v>
      </c>
      <c r="H3838">
        <v>1</v>
      </c>
      <c r="I3838">
        <v>1</v>
      </c>
      <c r="J3838">
        <v>18942.099999999999</v>
      </c>
      <c r="K3838">
        <v>2000000</v>
      </c>
    </row>
    <row r="3839" spans="1:11" ht="15" customHeight="1" x14ac:dyDescent="0.2">
      <c r="A3839" t="s">
        <v>12102</v>
      </c>
      <c r="B3839" t="s">
        <v>12103</v>
      </c>
      <c r="C3839">
        <v>2024</v>
      </c>
      <c r="D3839" s="37">
        <v>45316</v>
      </c>
      <c r="E3839" s="37">
        <v>45681</v>
      </c>
      <c r="F3839" s="18" t="s">
        <v>4463</v>
      </c>
      <c r="G3839" t="s">
        <v>98</v>
      </c>
      <c r="H3839">
        <v>1</v>
      </c>
      <c r="I3839">
        <v>1</v>
      </c>
      <c r="J3839">
        <v>38534.589999999997</v>
      </c>
      <c r="K3839">
        <v>5000000</v>
      </c>
    </row>
    <row r="3840" spans="1:11" ht="15" customHeight="1" x14ac:dyDescent="0.2">
      <c r="A3840" t="s">
        <v>12104</v>
      </c>
      <c r="B3840" t="s">
        <v>12105</v>
      </c>
      <c r="C3840">
        <v>2024</v>
      </c>
      <c r="D3840" s="37">
        <v>45316</v>
      </c>
      <c r="E3840" s="37">
        <v>45681</v>
      </c>
      <c r="F3840" s="18" t="s">
        <v>4463</v>
      </c>
      <c r="G3840" t="s">
        <v>101</v>
      </c>
      <c r="H3840">
        <v>2</v>
      </c>
      <c r="I3840">
        <v>4</v>
      </c>
      <c r="J3840">
        <v>3453.72</v>
      </c>
      <c r="K3840">
        <v>500000</v>
      </c>
    </row>
    <row r="3841" spans="1:11" ht="15" customHeight="1" x14ac:dyDescent="0.2">
      <c r="A3841" t="s">
        <v>12106</v>
      </c>
      <c r="B3841" t="s">
        <v>12107</v>
      </c>
      <c r="C3841">
        <v>2024</v>
      </c>
      <c r="D3841" s="37">
        <v>45316</v>
      </c>
      <c r="E3841" s="37">
        <v>45681</v>
      </c>
      <c r="F3841" s="18" t="s">
        <v>4463</v>
      </c>
      <c r="G3841" t="s">
        <v>97</v>
      </c>
      <c r="H3841">
        <v>1</v>
      </c>
      <c r="I3841">
        <v>1</v>
      </c>
      <c r="J3841">
        <v>50303.33</v>
      </c>
      <c r="K3841">
        <v>5000000</v>
      </c>
    </row>
    <row r="3842" spans="1:11" ht="15" customHeight="1" x14ac:dyDescent="0.2">
      <c r="A3842" t="s">
        <v>12108</v>
      </c>
      <c r="B3842" t="s">
        <v>12109</v>
      </c>
      <c r="C3842">
        <v>2024</v>
      </c>
      <c r="D3842" s="37">
        <v>45316</v>
      </c>
      <c r="E3842" s="37">
        <v>45681</v>
      </c>
      <c r="F3842" s="18" t="s">
        <v>4463</v>
      </c>
      <c r="G3842" t="s">
        <v>97</v>
      </c>
      <c r="H3842">
        <v>2</v>
      </c>
      <c r="I3842">
        <v>2</v>
      </c>
      <c r="J3842">
        <v>47174.04</v>
      </c>
      <c r="K3842">
        <v>5000000</v>
      </c>
    </row>
    <row r="3843" spans="1:11" ht="15" customHeight="1" x14ac:dyDescent="0.2">
      <c r="A3843" t="s">
        <v>12110</v>
      </c>
      <c r="B3843" t="s">
        <v>12111</v>
      </c>
      <c r="C3843">
        <v>2024</v>
      </c>
      <c r="D3843" s="37">
        <v>45316</v>
      </c>
      <c r="E3843" s="37">
        <v>45681</v>
      </c>
      <c r="F3843" s="18" t="s">
        <v>4463</v>
      </c>
      <c r="G3843" t="s">
        <v>97</v>
      </c>
      <c r="H3843">
        <v>3</v>
      </c>
      <c r="I3843">
        <v>3</v>
      </c>
      <c r="J3843">
        <v>50914.02</v>
      </c>
      <c r="K3843">
        <v>5000000</v>
      </c>
    </row>
    <row r="3844" spans="1:11" ht="15" customHeight="1" x14ac:dyDescent="0.2">
      <c r="A3844" t="s">
        <v>12112</v>
      </c>
      <c r="B3844" t="s">
        <v>12113</v>
      </c>
      <c r="C3844">
        <v>2024</v>
      </c>
      <c r="D3844" s="37">
        <v>45316</v>
      </c>
      <c r="E3844" s="37">
        <v>45681</v>
      </c>
      <c r="F3844" s="18" t="s">
        <v>4463</v>
      </c>
      <c r="G3844" t="s">
        <v>100</v>
      </c>
      <c r="H3844">
        <v>3</v>
      </c>
      <c r="I3844">
        <v>3</v>
      </c>
      <c r="J3844">
        <v>67852.160000000003</v>
      </c>
      <c r="K3844">
        <v>5000000</v>
      </c>
    </row>
    <row r="3845" spans="1:11" ht="15" customHeight="1" x14ac:dyDescent="0.2">
      <c r="A3845" t="s">
        <v>12114</v>
      </c>
      <c r="B3845" t="s">
        <v>12115</v>
      </c>
      <c r="C3845">
        <v>2024</v>
      </c>
      <c r="D3845" s="37">
        <v>45316</v>
      </c>
      <c r="E3845" s="37">
        <v>45681</v>
      </c>
      <c r="F3845" s="18" t="s">
        <v>4463</v>
      </c>
      <c r="G3845" t="s">
        <v>98</v>
      </c>
      <c r="H3845">
        <v>1</v>
      </c>
      <c r="I3845">
        <v>1</v>
      </c>
      <c r="J3845">
        <v>21572.26</v>
      </c>
      <c r="K3845">
        <v>3000000</v>
      </c>
    </row>
    <row r="3846" spans="1:11" ht="15" customHeight="1" x14ac:dyDescent="0.2">
      <c r="A3846" t="s">
        <v>12116</v>
      </c>
      <c r="B3846" t="s">
        <v>12117</v>
      </c>
      <c r="C3846">
        <v>2024</v>
      </c>
      <c r="D3846" s="37">
        <v>45316</v>
      </c>
      <c r="E3846" s="37">
        <v>45681</v>
      </c>
      <c r="F3846" s="18" t="s">
        <v>4463</v>
      </c>
      <c r="G3846" t="s">
        <v>97</v>
      </c>
      <c r="H3846">
        <v>3</v>
      </c>
      <c r="I3846">
        <v>3</v>
      </c>
      <c r="J3846">
        <v>102304.15</v>
      </c>
      <c r="K3846">
        <v>10000000</v>
      </c>
    </row>
    <row r="3847" spans="1:11" ht="15" customHeight="1" x14ac:dyDescent="0.2">
      <c r="A3847" t="s">
        <v>12118</v>
      </c>
      <c r="B3847" t="s">
        <v>12119</v>
      </c>
      <c r="C3847">
        <v>2024</v>
      </c>
      <c r="D3847" s="37">
        <v>45316</v>
      </c>
      <c r="E3847" s="37">
        <v>45681</v>
      </c>
      <c r="F3847" s="18" t="s">
        <v>4463</v>
      </c>
      <c r="G3847" t="s">
        <v>98</v>
      </c>
      <c r="H3847">
        <v>2</v>
      </c>
      <c r="I3847">
        <v>2</v>
      </c>
      <c r="J3847">
        <v>37954.550000000003</v>
      </c>
      <c r="K3847">
        <v>4500000</v>
      </c>
    </row>
    <row r="3848" spans="1:11" ht="15" customHeight="1" x14ac:dyDescent="0.2">
      <c r="A3848" t="s">
        <v>12120</v>
      </c>
      <c r="B3848" t="s">
        <v>12121</v>
      </c>
      <c r="C3848">
        <v>2024</v>
      </c>
      <c r="D3848" s="37">
        <v>45316</v>
      </c>
      <c r="E3848" s="37">
        <v>45681</v>
      </c>
      <c r="F3848" s="18" t="s">
        <v>4463</v>
      </c>
      <c r="G3848" t="s">
        <v>99</v>
      </c>
      <c r="H3848">
        <v>3</v>
      </c>
      <c r="I3848">
        <v>3</v>
      </c>
      <c r="J3848">
        <v>127596.77</v>
      </c>
      <c r="K3848">
        <v>10000000</v>
      </c>
    </row>
    <row r="3849" spans="1:11" ht="15" customHeight="1" x14ac:dyDescent="0.2">
      <c r="A3849" t="s">
        <v>12122</v>
      </c>
      <c r="B3849" t="s">
        <v>12123</v>
      </c>
      <c r="C3849">
        <v>2024</v>
      </c>
      <c r="D3849" s="37">
        <v>45316</v>
      </c>
      <c r="E3849" s="37">
        <v>45681</v>
      </c>
      <c r="F3849" s="18" t="s">
        <v>4463</v>
      </c>
      <c r="G3849" t="s">
        <v>99</v>
      </c>
      <c r="H3849">
        <v>3</v>
      </c>
      <c r="I3849">
        <v>3</v>
      </c>
      <c r="J3849">
        <v>37866.99</v>
      </c>
      <c r="K3849">
        <v>3000000</v>
      </c>
    </row>
    <row r="3850" spans="1:11" ht="15" customHeight="1" x14ac:dyDescent="0.2">
      <c r="A3850" t="s">
        <v>12124</v>
      </c>
      <c r="B3850" t="s">
        <v>12125</v>
      </c>
      <c r="C3850">
        <v>2024</v>
      </c>
      <c r="D3850" s="37">
        <v>45316</v>
      </c>
      <c r="E3850" s="37">
        <v>45681</v>
      </c>
      <c r="F3850" s="18" t="s">
        <v>4463</v>
      </c>
      <c r="G3850" t="s">
        <v>98</v>
      </c>
      <c r="H3850">
        <v>3</v>
      </c>
      <c r="I3850">
        <v>3</v>
      </c>
      <c r="J3850">
        <v>36213.72</v>
      </c>
      <c r="K3850">
        <v>4500000</v>
      </c>
    </row>
    <row r="3851" spans="1:11" ht="15" customHeight="1" x14ac:dyDescent="0.2">
      <c r="A3851" t="s">
        <v>12126</v>
      </c>
      <c r="B3851" t="s">
        <v>12127</v>
      </c>
      <c r="C3851">
        <v>2024</v>
      </c>
      <c r="D3851" s="37">
        <v>45316</v>
      </c>
      <c r="E3851" s="37">
        <v>45681</v>
      </c>
      <c r="F3851" s="18" t="s">
        <v>4463</v>
      </c>
      <c r="G3851" t="s">
        <v>99</v>
      </c>
      <c r="H3851">
        <v>1</v>
      </c>
      <c r="I3851">
        <v>2</v>
      </c>
      <c r="J3851">
        <v>58853.82</v>
      </c>
      <c r="K3851">
        <v>4500000</v>
      </c>
    </row>
    <row r="3852" spans="1:11" ht="15" customHeight="1" x14ac:dyDescent="0.2">
      <c r="A3852" t="s">
        <v>12128</v>
      </c>
      <c r="B3852" t="s">
        <v>12129</v>
      </c>
      <c r="C3852">
        <v>2024</v>
      </c>
      <c r="D3852" s="37">
        <v>45316</v>
      </c>
      <c r="E3852" s="37">
        <v>45681</v>
      </c>
      <c r="F3852" s="18" t="s">
        <v>4463</v>
      </c>
      <c r="G3852" t="s">
        <v>100</v>
      </c>
      <c r="H3852">
        <v>3</v>
      </c>
      <c r="I3852">
        <v>3</v>
      </c>
      <c r="J3852">
        <v>154693.85</v>
      </c>
      <c r="K3852">
        <v>10000000</v>
      </c>
    </row>
    <row r="3853" spans="1:11" ht="15" customHeight="1" x14ac:dyDescent="0.2">
      <c r="A3853" t="s">
        <v>12130</v>
      </c>
      <c r="B3853" t="s">
        <v>12131</v>
      </c>
      <c r="C3853">
        <v>2024</v>
      </c>
      <c r="D3853" s="37">
        <v>45316</v>
      </c>
      <c r="E3853" s="37">
        <v>45681</v>
      </c>
      <c r="F3853" s="18" t="s">
        <v>4463</v>
      </c>
      <c r="G3853" t="s">
        <v>101</v>
      </c>
      <c r="H3853">
        <v>2</v>
      </c>
      <c r="I3853">
        <v>4</v>
      </c>
      <c r="J3853">
        <v>6399.34</v>
      </c>
      <c r="K3853">
        <v>1000000</v>
      </c>
    </row>
    <row r="3854" spans="1:11" ht="15" customHeight="1" x14ac:dyDescent="0.2">
      <c r="A3854" t="s">
        <v>12132</v>
      </c>
      <c r="B3854" t="s">
        <v>12133</v>
      </c>
      <c r="C3854">
        <v>2024</v>
      </c>
      <c r="D3854" s="37">
        <v>45316</v>
      </c>
      <c r="E3854" s="37">
        <v>45681</v>
      </c>
      <c r="F3854" s="18" t="s">
        <v>4463</v>
      </c>
      <c r="G3854" t="s">
        <v>99</v>
      </c>
      <c r="H3854">
        <v>2</v>
      </c>
      <c r="I3854">
        <v>4</v>
      </c>
      <c r="J3854">
        <v>41618.949999999997</v>
      </c>
      <c r="K3854">
        <v>3500000</v>
      </c>
    </row>
    <row r="3855" spans="1:11" ht="15" customHeight="1" x14ac:dyDescent="0.2">
      <c r="A3855" t="s">
        <v>12134</v>
      </c>
      <c r="B3855" t="s">
        <v>12135</v>
      </c>
      <c r="C3855">
        <v>2024</v>
      </c>
      <c r="D3855" s="37">
        <v>45316</v>
      </c>
      <c r="E3855" s="37">
        <v>45681</v>
      </c>
      <c r="F3855" s="18" t="s">
        <v>4463</v>
      </c>
      <c r="G3855" t="s">
        <v>99</v>
      </c>
      <c r="H3855">
        <v>3</v>
      </c>
      <c r="I3855">
        <v>6</v>
      </c>
      <c r="J3855">
        <v>12446.9</v>
      </c>
      <c r="K3855">
        <v>1000000</v>
      </c>
    </row>
    <row r="3856" spans="1:11" ht="15" customHeight="1" x14ac:dyDescent="0.2">
      <c r="A3856" t="s">
        <v>12136</v>
      </c>
      <c r="B3856" t="s">
        <v>12137</v>
      </c>
      <c r="C3856">
        <v>2024</v>
      </c>
      <c r="D3856" s="37">
        <v>45316</v>
      </c>
      <c r="E3856" s="37">
        <v>45681</v>
      </c>
      <c r="F3856" s="18" t="s">
        <v>4463</v>
      </c>
      <c r="G3856" t="s">
        <v>99</v>
      </c>
      <c r="H3856">
        <v>2</v>
      </c>
      <c r="I3856">
        <v>4</v>
      </c>
      <c r="J3856">
        <v>33602.21</v>
      </c>
      <c r="K3856">
        <v>3000000</v>
      </c>
    </row>
    <row r="3857" spans="1:11" ht="15" customHeight="1" x14ac:dyDescent="0.2">
      <c r="A3857" t="s">
        <v>12138</v>
      </c>
      <c r="B3857" t="s">
        <v>12139</v>
      </c>
      <c r="C3857">
        <v>2024</v>
      </c>
      <c r="D3857" s="37">
        <v>45316</v>
      </c>
      <c r="E3857" s="37">
        <v>45681</v>
      </c>
      <c r="F3857" s="18" t="s">
        <v>4463</v>
      </c>
      <c r="G3857" t="s">
        <v>98</v>
      </c>
      <c r="H3857">
        <v>3</v>
      </c>
      <c r="I3857">
        <v>3</v>
      </c>
      <c r="J3857">
        <v>77591.990000000005</v>
      </c>
      <c r="K3857">
        <v>10000000</v>
      </c>
    </row>
    <row r="3858" spans="1:11" ht="15" customHeight="1" x14ac:dyDescent="0.2">
      <c r="A3858" t="s">
        <v>12140</v>
      </c>
      <c r="B3858" t="s">
        <v>12141</v>
      </c>
      <c r="C3858">
        <v>2024</v>
      </c>
      <c r="D3858" s="37">
        <v>45316</v>
      </c>
      <c r="E3858" s="37">
        <v>45681</v>
      </c>
      <c r="F3858" s="18" t="s">
        <v>4463</v>
      </c>
      <c r="G3858" t="s">
        <v>99</v>
      </c>
      <c r="H3858">
        <v>2</v>
      </c>
      <c r="I3858">
        <v>2</v>
      </c>
      <c r="J3858">
        <v>118233.38</v>
      </c>
      <c r="K3858">
        <v>10000000</v>
      </c>
    </row>
    <row r="3859" spans="1:11" ht="15" customHeight="1" x14ac:dyDescent="0.2">
      <c r="A3859" t="s">
        <v>12142</v>
      </c>
      <c r="B3859" t="s">
        <v>12143</v>
      </c>
      <c r="C3859">
        <v>2024</v>
      </c>
      <c r="D3859" s="37">
        <v>45316</v>
      </c>
      <c r="E3859" s="37">
        <v>45681</v>
      </c>
      <c r="F3859" s="18" t="s">
        <v>4463</v>
      </c>
      <c r="G3859" t="s">
        <v>100</v>
      </c>
      <c r="H3859">
        <v>1</v>
      </c>
      <c r="I3859">
        <v>1</v>
      </c>
      <c r="J3859">
        <v>31001.68</v>
      </c>
      <c r="K3859">
        <v>2000000</v>
      </c>
    </row>
    <row r="3860" spans="1:11" ht="15" customHeight="1" x14ac:dyDescent="0.2">
      <c r="A3860" t="s">
        <v>12144</v>
      </c>
      <c r="B3860" t="s">
        <v>12145</v>
      </c>
      <c r="C3860">
        <v>2024</v>
      </c>
      <c r="D3860" s="37">
        <v>45316</v>
      </c>
      <c r="E3860" s="37">
        <v>45681</v>
      </c>
      <c r="F3860" s="18" t="s">
        <v>4463</v>
      </c>
      <c r="G3860" t="s">
        <v>100</v>
      </c>
      <c r="H3860">
        <v>1</v>
      </c>
      <c r="I3860">
        <v>1</v>
      </c>
      <c r="J3860">
        <v>141246.53</v>
      </c>
      <c r="K3860">
        <v>10000000</v>
      </c>
    </row>
    <row r="3861" spans="1:11" ht="15" customHeight="1" x14ac:dyDescent="0.2">
      <c r="A3861" t="s">
        <v>12146</v>
      </c>
      <c r="B3861" t="s">
        <v>12147</v>
      </c>
      <c r="C3861">
        <v>2024</v>
      </c>
      <c r="D3861" s="37">
        <v>45317</v>
      </c>
      <c r="E3861" s="37">
        <v>45682</v>
      </c>
      <c r="F3861" s="18" t="s">
        <v>4452</v>
      </c>
      <c r="G3861" t="s">
        <v>97</v>
      </c>
      <c r="H3861">
        <v>3</v>
      </c>
      <c r="I3861">
        <v>3</v>
      </c>
      <c r="J3861">
        <v>29206.51</v>
      </c>
      <c r="K3861">
        <v>3000000</v>
      </c>
    </row>
    <row r="3862" spans="1:11" ht="15" customHeight="1" x14ac:dyDescent="0.2">
      <c r="A3862" t="s">
        <v>12148</v>
      </c>
      <c r="B3862" t="s">
        <v>12149</v>
      </c>
      <c r="C3862">
        <v>2024</v>
      </c>
      <c r="D3862" s="37">
        <v>45317</v>
      </c>
      <c r="E3862" s="37">
        <v>45682</v>
      </c>
      <c r="F3862" s="18" t="s">
        <v>4452</v>
      </c>
      <c r="G3862" t="s">
        <v>99</v>
      </c>
      <c r="H3862">
        <v>1</v>
      </c>
      <c r="I3862">
        <v>1</v>
      </c>
      <c r="J3862">
        <v>5941.69</v>
      </c>
      <c r="K3862">
        <v>500000</v>
      </c>
    </row>
    <row r="3863" spans="1:11" ht="15" customHeight="1" x14ac:dyDescent="0.2">
      <c r="A3863" t="s">
        <v>12150</v>
      </c>
      <c r="B3863" t="s">
        <v>12151</v>
      </c>
      <c r="C3863">
        <v>2024</v>
      </c>
      <c r="D3863" s="37">
        <v>45317</v>
      </c>
      <c r="E3863" s="37">
        <v>45682</v>
      </c>
      <c r="F3863" s="18" t="s">
        <v>4452</v>
      </c>
      <c r="G3863" t="s">
        <v>101</v>
      </c>
      <c r="H3863">
        <v>1</v>
      </c>
      <c r="I3863">
        <v>1</v>
      </c>
      <c r="J3863">
        <v>30821.25</v>
      </c>
      <c r="K3863">
        <v>5000000</v>
      </c>
    </row>
    <row r="3864" spans="1:11" ht="15" customHeight="1" x14ac:dyDescent="0.2">
      <c r="A3864" t="s">
        <v>12152</v>
      </c>
      <c r="B3864" t="s">
        <v>12153</v>
      </c>
      <c r="C3864">
        <v>2024</v>
      </c>
      <c r="D3864" s="37">
        <v>45317</v>
      </c>
      <c r="E3864" s="37">
        <v>45682</v>
      </c>
      <c r="F3864" s="18" t="s">
        <v>4452</v>
      </c>
      <c r="G3864" t="s">
        <v>99</v>
      </c>
      <c r="H3864">
        <v>1</v>
      </c>
      <c r="I3864">
        <v>1</v>
      </c>
      <c r="J3864">
        <v>127176.79</v>
      </c>
      <c r="K3864">
        <v>10000000</v>
      </c>
    </row>
    <row r="3865" spans="1:11" ht="15" customHeight="1" x14ac:dyDescent="0.2">
      <c r="A3865" t="s">
        <v>12154</v>
      </c>
      <c r="B3865" t="s">
        <v>12155</v>
      </c>
      <c r="C3865">
        <v>2024</v>
      </c>
      <c r="D3865" s="37">
        <v>45317</v>
      </c>
      <c r="E3865" s="37">
        <v>45682</v>
      </c>
      <c r="F3865" s="18" t="s">
        <v>4452</v>
      </c>
      <c r="G3865" t="s">
        <v>99</v>
      </c>
      <c r="H3865">
        <v>3</v>
      </c>
      <c r="I3865">
        <v>3</v>
      </c>
      <c r="J3865">
        <v>32417.54</v>
      </c>
      <c r="K3865">
        <v>3000000</v>
      </c>
    </row>
    <row r="3866" spans="1:11" ht="15" customHeight="1" x14ac:dyDescent="0.2">
      <c r="A3866" t="s">
        <v>12156</v>
      </c>
      <c r="B3866" t="s">
        <v>12157</v>
      </c>
      <c r="C3866">
        <v>2024</v>
      </c>
      <c r="D3866" s="37">
        <v>45317</v>
      </c>
      <c r="E3866" s="37">
        <v>45682</v>
      </c>
      <c r="F3866" s="18" t="s">
        <v>4463</v>
      </c>
      <c r="G3866" t="s">
        <v>101</v>
      </c>
      <c r="H3866">
        <v>1</v>
      </c>
      <c r="I3866">
        <v>2</v>
      </c>
      <c r="J3866">
        <v>13219.88</v>
      </c>
      <c r="K3866">
        <v>2000000</v>
      </c>
    </row>
    <row r="3867" spans="1:11" ht="15" customHeight="1" x14ac:dyDescent="0.2">
      <c r="A3867" t="s">
        <v>12158</v>
      </c>
      <c r="B3867" t="s">
        <v>12159</v>
      </c>
      <c r="C3867">
        <v>2024</v>
      </c>
      <c r="D3867" s="37">
        <v>45317</v>
      </c>
      <c r="E3867" s="37">
        <v>45682</v>
      </c>
      <c r="F3867" s="18" t="s">
        <v>4463</v>
      </c>
      <c r="G3867" t="s">
        <v>97</v>
      </c>
      <c r="H3867">
        <v>1</v>
      </c>
      <c r="I3867">
        <v>2</v>
      </c>
      <c r="J3867">
        <v>99235.28</v>
      </c>
      <c r="K3867">
        <v>10000000</v>
      </c>
    </row>
    <row r="3868" spans="1:11" ht="15" customHeight="1" x14ac:dyDescent="0.2">
      <c r="A3868" t="s">
        <v>12160</v>
      </c>
      <c r="B3868" t="s">
        <v>12161</v>
      </c>
      <c r="C3868">
        <v>2024</v>
      </c>
      <c r="D3868" s="37">
        <v>45317</v>
      </c>
      <c r="E3868" s="37">
        <v>45682</v>
      </c>
      <c r="F3868" s="18" t="s">
        <v>4463</v>
      </c>
      <c r="G3868" t="s">
        <v>97</v>
      </c>
      <c r="H3868">
        <v>1</v>
      </c>
      <c r="I3868">
        <v>1</v>
      </c>
      <c r="J3868">
        <v>24791.37</v>
      </c>
      <c r="K3868">
        <v>2500000</v>
      </c>
    </row>
    <row r="3869" spans="1:11" ht="15" customHeight="1" x14ac:dyDescent="0.2">
      <c r="A3869" t="s">
        <v>12162</v>
      </c>
      <c r="B3869" t="s">
        <v>12163</v>
      </c>
      <c r="C3869">
        <v>2024</v>
      </c>
      <c r="D3869" s="37">
        <v>45317</v>
      </c>
      <c r="E3869" s="37">
        <v>45682</v>
      </c>
      <c r="F3869" s="18" t="s">
        <v>4463</v>
      </c>
      <c r="G3869" t="s">
        <v>97</v>
      </c>
      <c r="H3869">
        <v>1</v>
      </c>
      <c r="I3869">
        <v>2</v>
      </c>
      <c r="J3869">
        <v>24420.23</v>
      </c>
      <c r="K3869">
        <v>2500000</v>
      </c>
    </row>
    <row r="3870" spans="1:11" ht="15" customHeight="1" x14ac:dyDescent="0.2">
      <c r="A3870" t="s">
        <v>12164</v>
      </c>
      <c r="B3870" t="s">
        <v>12165</v>
      </c>
      <c r="C3870">
        <v>2024</v>
      </c>
      <c r="D3870" s="37">
        <v>45317</v>
      </c>
      <c r="E3870" s="37">
        <v>45682</v>
      </c>
      <c r="F3870" s="18" t="s">
        <v>4463</v>
      </c>
      <c r="G3870" t="s">
        <v>101</v>
      </c>
      <c r="H3870">
        <v>2</v>
      </c>
      <c r="I3870">
        <v>2</v>
      </c>
      <c r="J3870">
        <v>66617.86</v>
      </c>
      <c r="K3870">
        <v>10000000</v>
      </c>
    </row>
    <row r="3871" spans="1:11" ht="15" customHeight="1" x14ac:dyDescent="0.2">
      <c r="A3871" t="s">
        <v>12166</v>
      </c>
      <c r="B3871" t="s">
        <v>12167</v>
      </c>
      <c r="C3871">
        <v>2024</v>
      </c>
      <c r="D3871" s="37">
        <v>45317</v>
      </c>
      <c r="E3871" s="37">
        <v>45682</v>
      </c>
      <c r="F3871" s="18" t="s">
        <v>4463</v>
      </c>
      <c r="G3871" t="s">
        <v>100</v>
      </c>
      <c r="H3871">
        <v>1</v>
      </c>
      <c r="I3871">
        <v>1</v>
      </c>
      <c r="J3871">
        <v>6846.51</v>
      </c>
      <c r="K3871">
        <v>500000</v>
      </c>
    </row>
    <row r="3872" spans="1:11" ht="15" customHeight="1" x14ac:dyDescent="0.2">
      <c r="A3872" t="s">
        <v>12168</v>
      </c>
      <c r="B3872" t="s">
        <v>12169</v>
      </c>
      <c r="C3872">
        <v>2024</v>
      </c>
      <c r="D3872" s="37">
        <v>45317</v>
      </c>
      <c r="E3872" s="37">
        <v>45682</v>
      </c>
      <c r="F3872" s="18" t="s">
        <v>4463</v>
      </c>
      <c r="G3872" t="s">
        <v>99</v>
      </c>
      <c r="H3872">
        <v>1</v>
      </c>
      <c r="I3872">
        <v>2</v>
      </c>
      <c r="J3872">
        <v>43715.03</v>
      </c>
      <c r="K3872">
        <v>4000000</v>
      </c>
    </row>
    <row r="3873" spans="1:11" ht="15" customHeight="1" x14ac:dyDescent="0.2">
      <c r="A3873" t="s">
        <v>12170</v>
      </c>
      <c r="B3873" t="s">
        <v>12171</v>
      </c>
      <c r="C3873">
        <v>2024</v>
      </c>
      <c r="D3873" s="37">
        <v>45317</v>
      </c>
      <c r="E3873" s="37">
        <v>45682</v>
      </c>
      <c r="F3873" s="18" t="s">
        <v>4463</v>
      </c>
      <c r="G3873" t="s">
        <v>98</v>
      </c>
      <c r="H3873">
        <v>1</v>
      </c>
      <c r="I3873">
        <v>2</v>
      </c>
      <c r="J3873">
        <v>16456.21</v>
      </c>
      <c r="K3873">
        <v>2000000</v>
      </c>
    </row>
    <row r="3874" spans="1:11" ht="15" customHeight="1" x14ac:dyDescent="0.2">
      <c r="A3874" t="s">
        <v>12172</v>
      </c>
      <c r="B3874" t="s">
        <v>12173</v>
      </c>
      <c r="C3874">
        <v>2024</v>
      </c>
      <c r="D3874" s="37">
        <v>45317</v>
      </c>
      <c r="E3874" s="37">
        <v>45682</v>
      </c>
      <c r="F3874" s="18" t="s">
        <v>4463</v>
      </c>
      <c r="G3874" t="s">
        <v>97</v>
      </c>
      <c r="H3874">
        <v>1</v>
      </c>
      <c r="I3874">
        <v>1</v>
      </c>
      <c r="J3874">
        <v>23751.58</v>
      </c>
      <c r="K3874">
        <v>2500000</v>
      </c>
    </row>
    <row r="3875" spans="1:11" ht="15" customHeight="1" x14ac:dyDescent="0.2">
      <c r="A3875" t="s">
        <v>12174</v>
      </c>
      <c r="B3875" t="s">
        <v>12175</v>
      </c>
      <c r="C3875">
        <v>2024</v>
      </c>
      <c r="D3875" s="37">
        <v>45317</v>
      </c>
      <c r="E3875" s="37">
        <v>45682</v>
      </c>
      <c r="F3875" s="18" t="s">
        <v>4463</v>
      </c>
      <c r="G3875" t="s">
        <v>97</v>
      </c>
      <c r="H3875">
        <v>1</v>
      </c>
      <c r="I3875">
        <v>1</v>
      </c>
      <c r="J3875">
        <v>42781.69</v>
      </c>
      <c r="K3875">
        <v>5000000</v>
      </c>
    </row>
    <row r="3876" spans="1:11" ht="15" customHeight="1" x14ac:dyDescent="0.2">
      <c r="A3876" t="s">
        <v>12176</v>
      </c>
      <c r="B3876" t="s">
        <v>12177</v>
      </c>
      <c r="C3876">
        <v>2024</v>
      </c>
      <c r="D3876" s="37">
        <v>45317</v>
      </c>
      <c r="E3876" s="37">
        <v>45682</v>
      </c>
      <c r="F3876" s="18" t="s">
        <v>4463</v>
      </c>
      <c r="G3876" t="s">
        <v>97</v>
      </c>
      <c r="H3876">
        <v>3</v>
      </c>
      <c r="I3876">
        <v>6</v>
      </c>
      <c r="J3876">
        <v>36150.44</v>
      </c>
      <c r="K3876">
        <v>4000000</v>
      </c>
    </row>
    <row r="3877" spans="1:11" ht="15" customHeight="1" x14ac:dyDescent="0.2">
      <c r="A3877" t="s">
        <v>12178</v>
      </c>
      <c r="B3877" t="s">
        <v>12179</v>
      </c>
      <c r="C3877">
        <v>2024</v>
      </c>
      <c r="D3877" s="37">
        <v>45317</v>
      </c>
      <c r="E3877" s="37">
        <v>45682</v>
      </c>
      <c r="F3877" s="18" t="s">
        <v>4463</v>
      </c>
      <c r="G3877" t="s">
        <v>101</v>
      </c>
      <c r="H3877">
        <v>1</v>
      </c>
      <c r="I3877">
        <v>1</v>
      </c>
      <c r="J3877">
        <v>6655.33</v>
      </c>
      <c r="K3877">
        <v>1000000</v>
      </c>
    </row>
    <row r="3878" spans="1:11" ht="15" customHeight="1" x14ac:dyDescent="0.2">
      <c r="A3878" t="s">
        <v>12180</v>
      </c>
      <c r="B3878" t="s">
        <v>12181</v>
      </c>
      <c r="C3878">
        <v>2024</v>
      </c>
      <c r="D3878" s="37">
        <v>45317</v>
      </c>
      <c r="E3878" s="37">
        <v>45682</v>
      </c>
      <c r="F3878" s="18" t="s">
        <v>4463</v>
      </c>
      <c r="G3878" t="s">
        <v>100</v>
      </c>
      <c r="H3878">
        <v>1</v>
      </c>
      <c r="I3878">
        <v>1</v>
      </c>
      <c r="J3878">
        <v>40275.910000000003</v>
      </c>
      <c r="K3878">
        <v>2500000</v>
      </c>
    </row>
    <row r="3879" spans="1:11" ht="15" customHeight="1" x14ac:dyDescent="0.2">
      <c r="A3879" t="s">
        <v>12182</v>
      </c>
      <c r="B3879" t="s">
        <v>12183</v>
      </c>
      <c r="C3879">
        <v>2024</v>
      </c>
      <c r="D3879" s="37">
        <v>45317</v>
      </c>
      <c r="E3879" s="37">
        <v>45682</v>
      </c>
      <c r="F3879" s="18" t="s">
        <v>4463</v>
      </c>
      <c r="G3879" t="s">
        <v>97</v>
      </c>
      <c r="H3879">
        <v>1</v>
      </c>
      <c r="I3879">
        <v>2</v>
      </c>
      <c r="J3879">
        <v>49976.1</v>
      </c>
      <c r="K3879">
        <v>5000000</v>
      </c>
    </row>
    <row r="3880" spans="1:11" ht="15" customHeight="1" x14ac:dyDescent="0.2">
      <c r="A3880" t="s">
        <v>12184</v>
      </c>
      <c r="B3880" t="s">
        <v>12185</v>
      </c>
      <c r="C3880">
        <v>2024</v>
      </c>
      <c r="D3880" s="37">
        <v>45317</v>
      </c>
      <c r="E3880" s="37">
        <v>45682</v>
      </c>
      <c r="F3880" s="18" t="s">
        <v>4463</v>
      </c>
      <c r="G3880" t="s">
        <v>101</v>
      </c>
      <c r="H3880">
        <v>3</v>
      </c>
      <c r="I3880">
        <v>3</v>
      </c>
      <c r="J3880">
        <v>7023.04</v>
      </c>
      <c r="K3880">
        <v>1000000</v>
      </c>
    </row>
    <row r="3881" spans="1:11" ht="15" customHeight="1" x14ac:dyDescent="0.2">
      <c r="A3881" t="s">
        <v>12186</v>
      </c>
      <c r="B3881" t="s">
        <v>12187</v>
      </c>
      <c r="C3881">
        <v>2024</v>
      </c>
      <c r="D3881" s="37">
        <v>45317</v>
      </c>
      <c r="E3881" s="37">
        <v>45682</v>
      </c>
      <c r="F3881" s="18" t="s">
        <v>4463</v>
      </c>
      <c r="G3881" t="s">
        <v>99</v>
      </c>
      <c r="H3881">
        <v>1</v>
      </c>
      <c r="I3881">
        <v>1</v>
      </c>
      <c r="J3881">
        <v>60240.55</v>
      </c>
      <c r="K3881">
        <v>5000000</v>
      </c>
    </row>
    <row r="3882" spans="1:11" ht="15" customHeight="1" x14ac:dyDescent="0.2">
      <c r="A3882" t="s">
        <v>12188</v>
      </c>
      <c r="B3882" t="s">
        <v>12189</v>
      </c>
      <c r="C3882">
        <v>2024</v>
      </c>
      <c r="D3882" s="37">
        <v>45317</v>
      </c>
      <c r="E3882" s="37">
        <v>45682</v>
      </c>
      <c r="F3882" s="18" t="s">
        <v>4463</v>
      </c>
      <c r="G3882" t="s">
        <v>97</v>
      </c>
      <c r="H3882">
        <v>3</v>
      </c>
      <c r="I3882">
        <v>6</v>
      </c>
      <c r="J3882">
        <v>40837.67</v>
      </c>
      <c r="K3882">
        <v>4000000</v>
      </c>
    </row>
    <row r="3883" spans="1:11" ht="15" customHeight="1" x14ac:dyDescent="0.2">
      <c r="A3883" t="s">
        <v>12190</v>
      </c>
      <c r="B3883" t="s">
        <v>12191</v>
      </c>
      <c r="C3883">
        <v>2024</v>
      </c>
      <c r="D3883" s="37">
        <v>45317</v>
      </c>
      <c r="E3883" s="37">
        <v>45682</v>
      </c>
      <c r="F3883" s="18" t="s">
        <v>4463</v>
      </c>
      <c r="G3883" t="s">
        <v>98</v>
      </c>
      <c r="H3883">
        <v>1</v>
      </c>
      <c r="I3883">
        <v>2</v>
      </c>
      <c r="J3883">
        <v>10860.99</v>
      </c>
      <c r="K3883">
        <v>1500000</v>
      </c>
    </row>
    <row r="3884" spans="1:11" ht="15" customHeight="1" x14ac:dyDescent="0.2">
      <c r="A3884" t="s">
        <v>12192</v>
      </c>
      <c r="B3884" t="s">
        <v>12193</v>
      </c>
      <c r="C3884">
        <v>2024</v>
      </c>
      <c r="D3884" s="37">
        <v>45317</v>
      </c>
      <c r="E3884" s="37">
        <v>45682</v>
      </c>
      <c r="F3884" s="18" t="s">
        <v>4463</v>
      </c>
      <c r="G3884" t="s">
        <v>100</v>
      </c>
      <c r="H3884">
        <v>1</v>
      </c>
      <c r="I3884">
        <v>2</v>
      </c>
      <c r="J3884">
        <v>80147.77</v>
      </c>
      <c r="K3884">
        <v>5000000</v>
      </c>
    </row>
    <row r="3885" spans="1:11" ht="15" customHeight="1" x14ac:dyDescent="0.2">
      <c r="A3885" t="s">
        <v>12194</v>
      </c>
      <c r="B3885" t="s">
        <v>12195</v>
      </c>
      <c r="C3885">
        <v>2024</v>
      </c>
      <c r="D3885" s="37">
        <v>45317</v>
      </c>
      <c r="E3885" s="37">
        <v>45682</v>
      </c>
      <c r="F3885" s="18" t="s">
        <v>4463</v>
      </c>
      <c r="G3885" t="s">
        <v>98</v>
      </c>
      <c r="H3885">
        <v>3</v>
      </c>
      <c r="I3885">
        <v>3</v>
      </c>
      <c r="J3885">
        <v>7358.49</v>
      </c>
      <c r="K3885">
        <v>1000000</v>
      </c>
    </row>
    <row r="3886" spans="1:11" ht="15" customHeight="1" x14ac:dyDescent="0.2">
      <c r="A3886" t="s">
        <v>12196</v>
      </c>
      <c r="B3886" t="s">
        <v>12197</v>
      </c>
      <c r="C3886">
        <v>2024</v>
      </c>
      <c r="D3886" s="37">
        <v>45317</v>
      </c>
      <c r="E3886" s="37">
        <v>45682</v>
      </c>
      <c r="F3886" s="18" t="s">
        <v>4463</v>
      </c>
      <c r="G3886" t="s">
        <v>97</v>
      </c>
      <c r="H3886">
        <v>2</v>
      </c>
      <c r="I3886">
        <v>2</v>
      </c>
      <c r="J3886">
        <v>25629.53</v>
      </c>
      <c r="K3886">
        <v>3000000</v>
      </c>
    </row>
    <row r="3887" spans="1:11" ht="15" customHeight="1" x14ac:dyDescent="0.2">
      <c r="A3887" t="s">
        <v>12198</v>
      </c>
      <c r="B3887" t="s">
        <v>12199</v>
      </c>
      <c r="C3887">
        <v>2024</v>
      </c>
      <c r="D3887" s="37">
        <v>45317</v>
      </c>
      <c r="E3887" s="37">
        <v>45682</v>
      </c>
      <c r="F3887" s="18" t="s">
        <v>4463</v>
      </c>
      <c r="G3887" t="s">
        <v>97</v>
      </c>
      <c r="H3887">
        <v>2</v>
      </c>
      <c r="I3887">
        <v>2</v>
      </c>
      <c r="J3887">
        <v>31154.06</v>
      </c>
      <c r="K3887">
        <v>3500000</v>
      </c>
    </row>
    <row r="3888" spans="1:11" ht="15" customHeight="1" x14ac:dyDescent="0.2">
      <c r="A3888" t="s">
        <v>12200</v>
      </c>
      <c r="B3888" t="s">
        <v>12201</v>
      </c>
      <c r="C3888">
        <v>2024</v>
      </c>
      <c r="D3888" s="37">
        <v>45317</v>
      </c>
      <c r="E3888" s="37">
        <v>45682</v>
      </c>
      <c r="F3888" s="18" t="s">
        <v>4463</v>
      </c>
      <c r="G3888" t="s">
        <v>99</v>
      </c>
      <c r="H3888">
        <v>1</v>
      </c>
      <c r="I3888">
        <v>2</v>
      </c>
      <c r="J3888">
        <v>22194.81</v>
      </c>
      <c r="K3888">
        <v>2000000</v>
      </c>
    </row>
    <row r="3889" spans="1:11" ht="15" customHeight="1" x14ac:dyDescent="0.2">
      <c r="A3889" t="s">
        <v>12202</v>
      </c>
      <c r="B3889" t="s">
        <v>12203</v>
      </c>
      <c r="C3889">
        <v>2024</v>
      </c>
      <c r="D3889" s="37">
        <v>45317</v>
      </c>
      <c r="E3889" s="37">
        <v>45682</v>
      </c>
      <c r="F3889" s="18" t="s">
        <v>4463</v>
      </c>
      <c r="G3889" t="s">
        <v>98</v>
      </c>
      <c r="H3889">
        <v>2</v>
      </c>
      <c r="I3889">
        <v>2</v>
      </c>
      <c r="J3889">
        <v>71628.97</v>
      </c>
      <c r="K3889">
        <v>10000000</v>
      </c>
    </row>
    <row r="3890" spans="1:11" ht="15" customHeight="1" x14ac:dyDescent="0.2">
      <c r="A3890" t="s">
        <v>12204</v>
      </c>
      <c r="B3890" t="s">
        <v>12205</v>
      </c>
      <c r="C3890">
        <v>2024</v>
      </c>
      <c r="D3890" s="37">
        <v>45317</v>
      </c>
      <c r="E3890" s="37">
        <v>45682</v>
      </c>
      <c r="F3890" s="18" t="s">
        <v>4463</v>
      </c>
      <c r="G3890" t="s">
        <v>97</v>
      </c>
      <c r="H3890">
        <v>2</v>
      </c>
      <c r="I3890">
        <v>4</v>
      </c>
      <c r="J3890">
        <v>89129.35</v>
      </c>
      <c r="K3890">
        <v>10000000</v>
      </c>
    </row>
    <row r="3891" spans="1:11" ht="15" customHeight="1" x14ac:dyDescent="0.2">
      <c r="A3891" t="s">
        <v>12206</v>
      </c>
      <c r="B3891" t="s">
        <v>12207</v>
      </c>
      <c r="C3891">
        <v>2024</v>
      </c>
      <c r="D3891" s="37">
        <v>45317</v>
      </c>
      <c r="E3891" s="37">
        <v>45682</v>
      </c>
      <c r="F3891" s="18" t="s">
        <v>4463</v>
      </c>
      <c r="G3891" t="s">
        <v>98</v>
      </c>
      <c r="H3891">
        <v>3</v>
      </c>
      <c r="I3891">
        <v>3</v>
      </c>
      <c r="J3891">
        <v>38631.129999999997</v>
      </c>
      <c r="K3891">
        <v>5000000</v>
      </c>
    </row>
    <row r="3892" spans="1:11" ht="15" customHeight="1" x14ac:dyDescent="0.2">
      <c r="A3892" t="s">
        <v>12208</v>
      </c>
      <c r="B3892" t="s">
        <v>12209</v>
      </c>
      <c r="C3892">
        <v>2024</v>
      </c>
      <c r="D3892" s="37">
        <v>45317</v>
      </c>
      <c r="E3892" s="37">
        <v>45682</v>
      </c>
      <c r="F3892" s="18" t="s">
        <v>4463</v>
      </c>
      <c r="G3892" t="s">
        <v>101</v>
      </c>
      <c r="H3892">
        <v>2</v>
      </c>
      <c r="I3892">
        <v>4</v>
      </c>
      <c r="J3892">
        <v>67972.72</v>
      </c>
      <c r="K3892">
        <v>10000000</v>
      </c>
    </row>
    <row r="3893" spans="1:11" ht="15" customHeight="1" x14ac:dyDescent="0.2">
      <c r="A3893" t="s">
        <v>12210</v>
      </c>
      <c r="B3893" t="s">
        <v>12211</v>
      </c>
      <c r="C3893">
        <v>2024</v>
      </c>
      <c r="D3893" s="37">
        <v>45317</v>
      </c>
      <c r="E3893" s="37">
        <v>45682</v>
      </c>
      <c r="F3893" s="18" t="s">
        <v>4463</v>
      </c>
      <c r="G3893" t="s">
        <v>98</v>
      </c>
      <c r="H3893">
        <v>2</v>
      </c>
      <c r="I3893">
        <v>2</v>
      </c>
      <c r="J3893">
        <v>18048.400000000001</v>
      </c>
      <c r="K3893">
        <v>2500000</v>
      </c>
    </row>
    <row r="3894" spans="1:11" ht="15" customHeight="1" x14ac:dyDescent="0.2">
      <c r="A3894" t="s">
        <v>12212</v>
      </c>
      <c r="B3894" t="s">
        <v>12213</v>
      </c>
      <c r="C3894">
        <v>2024</v>
      </c>
      <c r="D3894" s="37">
        <v>45317</v>
      </c>
      <c r="E3894" s="37">
        <v>45682</v>
      </c>
      <c r="F3894" s="18" t="s">
        <v>4463</v>
      </c>
      <c r="G3894" t="s">
        <v>97</v>
      </c>
      <c r="H3894">
        <v>1</v>
      </c>
      <c r="I3894">
        <v>1</v>
      </c>
      <c r="J3894">
        <v>101937.06</v>
      </c>
      <c r="K3894">
        <v>10000000</v>
      </c>
    </row>
    <row r="3895" spans="1:11" ht="15" customHeight="1" x14ac:dyDescent="0.2">
      <c r="A3895" t="s">
        <v>12214</v>
      </c>
      <c r="B3895" t="s">
        <v>12215</v>
      </c>
      <c r="C3895">
        <v>2024</v>
      </c>
      <c r="D3895" s="37">
        <v>45317</v>
      </c>
      <c r="E3895" s="37">
        <v>45682</v>
      </c>
      <c r="F3895" s="18" t="s">
        <v>4463</v>
      </c>
      <c r="G3895" t="s">
        <v>99</v>
      </c>
      <c r="H3895">
        <v>2</v>
      </c>
      <c r="I3895">
        <v>2</v>
      </c>
      <c r="J3895">
        <v>25763.84</v>
      </c>
      <c r="K3895">
        <v>2000000</v>
      </c>
    </row>
    <row r="3896" spans="1:11" ht="15" customHeight="1" x14ac:dyDescent="0.2">
      <c r="A3896" t="s">
        <v>12216</v>
      </c>
      <c r="B3896" t="s">
        <v>12217</v>
      </c>
      <c r="C3896">
        <v>2024</v>
      </c>
      <c r="D3896" s="37">
        <v>45317</v>
      </c>
      <c r="E3896" s="37">
        <v>45682</v>
      </c>
      <c r="F3896" s="18" t="s">
        <v>4463</v>
      </c>
      <c r="G3896" t="s">
        <v>101</v>
      </c>
      <c r="H3896">
        <v>3</v>
      </c>
      <c r="I3896">
        <v>3</v>
      </c>
      <c r="J3896">
        <v>15753.06</v>
      </c>
      <c r="K3896">
        <v>2500000</v>
      </c>
    </row>
    <row r="3897" spans="1:11" ht="15" customHeight="1" x14ac:dyDescent="0.2">
      <c r="A3897" t="s">
        <v>12218</v>
      </c>
      <c r="B3897" t="s">
        <v>12219</v>
      </c>
      <c r="C3897">
        <v>2024</v>
      </c>
      <c r="D3897" s="37">
        <v>45317</v>
      </c>
      <c r="E3897" s="37">
        <v>45682</v>
      </c>
      <c r="F3897" s="18" t="s">
        <v>4463</v>
      </c>
      <c r="G3897" t="s">
        <v>98</v>
      </c>
      <c r="H3897">
        <v>2</v>
      </c>
      <c r="I3897">
        <v>2</v>
      </c>
      <c r="J3897">
        <v>36442.120000000003</v>
      </c>
      <c r="K3897">
        <v>5000000</v>
      </c>
    </row>
    <row r="3898" spans="1:11" ht="15" customHeight="1" x14ac:dyDescent="0.2">
      <c r="A3898" t="s">
        <v>12220</v>
      </c>
      <c r="B3898" t="s">
        <v>12221</v>
      </c>
      <c r="C3898">
        <v>2024</v>
      </c>
      <c r="D3898" s="37">
        <v>45317</v>
      </c>
      <c r="E3898" s="37">
        <v>45682</v>
      </c>
      <c r="F3898" s="18" t="s">
        <v>4463</v>
      </c>
      <c r="G3898" t="s">
        <v>98</v>
      </c>
      <c r="H3898">
        <v>3</v>
      </c>
      <c r="I3898">
        <v>3</v>
      </c>
      <c r="J3898">
        <v>16978.72</v>
      </c>
      <c r="K3898">
        <v>2000000</v>
      </c>
    </row>
    <row r="3899" spans="1:11" ht="15" customHeight="1" x14ac:dyDescent="0.2">
      <c r="A3899" t="s">
        <v>12222</v>
      </c>
      <c r="B3899" t="s">
        <v>12223</v>
      </c>
      <c r="C3899">
        <v>2024</v>
      </c>
      <c r="D3899" s="37">
        <v>45317</v>
      </c>
      <c r="E3899" s="37">
        <v>45682</v>
      </c>
      <c r="F3899" s="18" t="s">
        <v>4463</v>
      </c>
      <c r="G3899" t="s">
        <v>101</v>
      </c>
      <c r="H3899">
        <v>2</v>
      </c>
      <c r="I3899">
        <v>4</v>
      </c>
      <c r="J3899">
        <v>3317.4</v>
      </c>
      <c r="K3899">
        <v>500000</v>
      </c>
    </row>
    <row r="3900" spans="1:11" ht="15" customHeight="1" x14ac:dyDescent="0.2">
      <c r="A3900" t="s">
        <v>12224</v>
      </c>
      <c r="B3900" t="s">
        <v>12225</v>
      </c>
      <c r="C3900">
        <v>2024</v>
      </c>
      <c r="D3900" s="37">
        <v>45317</v>
      </c>
      <c r="E3900" s="37">
        <v>45682</v>
      </c>
      <c r="F3900" s="18" t="s">
        <v>4463</v>
      </c>
      <c r="G3900" t="s">
        <v>99</v>
      </c>
      <c r="H3900">
        <v>1</v>
      </c>
      <c r="I3900">
        <v>1</v>
      </c>
      <c r="J3900">
        <v>40966.769999999997</v>
      </c>
      <c r="K3900">
        <v>3500000</v>
      </c>
    </row>
    <row r="3901" spans="1:11" ht="15" customHeight="1" x14ac:dyDescent="0.2">
      <c r="A3901" t="s">
        <v>12226</v>
      </c>
      <c r="B3901" t="s">
        <v>12227</v>
      </c>
      <c r="C3901">
        <v>2024</v>
      </c>
      <c r="D3901" s="37">
        <v>45317</v>
      </c>
      <c r="E3901" s="37">
        <v>45682</v>
      </c>
      <c r="F3901" s="18" t="s">
        <v>4463</v>
      </c>
      <c r="G3901" t="s">
        <v>97</v>
      </c>
      <c r="H3901">
        <v>1</v>
      </c>
      <c r="I3901">
        <v>1</v>
      </c>
      <c r="J3901">
        <v>34292.07</v>
      </c>
      <c r="K3901">
        <v>3500000</v>
      </c>
    </row>
    <row r="3902" spans="1:11" ht="15" customHeight="1" x14ac:dyDescent="0.2">
      <c r="A3902" t="s">
        <v>12228</v>
      </c>
      <c r="B3902" t="s">
        <v>12229</v>
      </c>
      <c r="C3902">
        <v>2024</v>
      </c>
      <c r="D3902" s="37">
        <v>45317</v>
      </c>
      <c r="E3902" s="37">
        <v>45682</v>
      </c>
      <c r="F3902" s="18" t="s">
        <v>4463</v>
      </c>
      <c r="G3902" t="s">
        <v>101</v>
      </c>
      <c r="H3902">
        <v>1</v>
      </c>
      <c r="I3902">
        <v>2</v>
      </c>
      <c r="J3902">
        <v>32493.71</v>
      </c>
      <c r="K3902">
        <v>5000000</v>
      </c>
    </row>
    <row r="3903" spans="1:11" ht="15" customHeight="1" x14ac:dyDescent="0.2">
      <c r="A3903" t="s">
        <v>12230</v>
      </c>
      <c r="B3903" t="s">
        <v>12231</v>
      </c>
      <c r="C3903">
        <v>2024</v>
      </c>
      <c r="D3903" s="37">
        <v>45317</v>
      </c>
      <c r="E3903" s="37">
        <v>45682</v>
      </c>
      <c r="F3903" s="18" t="s">
        <v>4463</v>
      </c>
      <c r="G3903" t="s">
        <v>99</v>
      </c>
      <c r="H3903">
        <v>2</v>
      </c>
      <c r="I3903">
        <v>2</v>
      </c>
      <c r="J3903">
        <v>22325.200000000001</v>
      </c>
      <c r="K3903">
        <v>2000000</v>
      </c>
    </row>
    <row r="3904" spans="1:11" ht="15" customHeight="1" x14ac:dyDescent="0.2">
      <c r="A3904" t="s">
        <v>12232</v>
      </c>
      <c r="B3904" t="s">
        <v>12233</v>
      </c>
      <c r="C3904">
        <v>2024</v>
      </c>
      <c r="D3904" s="37">
        <v>45318</v>
      </c>
      <c r="E3904" s="37">
        <v>45683</v>
      </c>
      <c r="F3904" s="18" t="s">
        <v>4452</v>
      </c>
      <c r="G3904" t="s">
        <v>97</v>
      </c>
      <c r="H3904">
        <v>1</v>
      </c>
      <c r="I3904">
        <v>1</v>
      </c>
      <c r="J3904">
        <v>14377.81</v>
      </c>
      <c r="K3904">
        <v>1500000</v>
      </c>
    </row>
    <row r="3905" spans="1:11" ht="15" customHeight="1" x14ac:dyDescent="0.2">
      <c r="A3905" t="s">
        <v>12234</v>
      </c>
      <c r="B3905" t="s">
        <v>12235</v>
      </c>
      <c r="C3905">
        <v>2024</v>
      </c>
      <c r="D3905" s="37">
        <v>45318</v>
      </c>
      <c r="E3905" s="37">
        <v>45683</v>
      </c>
      <c r="F3905" s="18" t="s">
        <v>4452</v>
      </c>
      <c r="G3905" t="s">
        <v>100</v>
      </c>
      <c r="H3905">
        <v>1</v>
      </c>
      <c r="I3905">
        <v>1</v>
      </c>
      <c r="J3905">
        <v>32828.46</v>
      </c>
      <c r="K3905">
        <v>2000000</v>
      </c>
    </row>
    <row r="3906" spans="1:11" ht="15" customHeight="1" x14ac:dyDescent="0.2">
      <c r="A3906" t="s">
        <v>12236</v>
      </c>
      <c r="B3906" t="s">
        <v>12237</v>
      </c>
      <c r="C3906">
        <v>2024</v>
      </c>
      <c r="D3906" s="37">
        <v>45318</v>
      </c>
      <c r="E3906" s="37">
        <v>45683</v>
      </c>
      <c r="F3906" s="18" t="s">
        <v>4452</v>
      </c>
      <c r="G3906" t="s">
        <v>100</v>
      </c>
      <c r="H3906">
        <v>3</v>
      </c>
      <c r="I3906">
        <v>6</v>
      </c>
      <c r="J3906">
        <v>30131.78</v>
      </c>
      <c r="K3906">
        <v>2000000</v>
      </c>
    </row>
    <row r="3907" spans="1:11" ht="15" customHeight="1" x14ac:dyDescent="0.2">
      <c r="A3907" t="s">
        <v>12238</v>
      </c>
      <c r="B3907" t="s">
        <v>12239</v>
      </c>
      <c r="C3907">
        <v>2024</v>
      </c>
      <c r="D3907" s="37">
        <v>45318</v>
      </c>
      <c r="E3907" s="37">
        <v>45683</v>
      </c>
      <c r="F3907" s="18" t="s">
        <v>4452</v>
      </c>
      <c r="G3907" t="s">
        <v>97</v>
      </c>
      <c r="H3907">
        <v>2</v>
      </c>
      <c r="I3907">
        <v>4</v>
      </c>
      <c r="J3907">
        <v>43118.14</v>
      </c>
      <c r="K3907">
        <v>5000000</v>
      </c>
    </row>
    <row r="3908" spans="1:11" ht="15" customHeight="1" x14ac:dyDescent="0.2">
      <c r="A3908" t="s">
        <v>12240</v>
      </c>
      <c r="B3908" t="s">
        <v>12241</v>
      </c>
      <c r="C3908">
        <v>2024</v>
      </c>
      <c r="D3908" s="37">
        <v>45318</v>
      </c>
      <c r="E3908" s="37">
        <v>45683</v>
      </c>
      <c r="F3908" s="18" t="s">
        <v>4452</v>
      </c>
      <c r="G3908" t="s">
        <v>97</v>
      </c>
      <c r="H3908">
        <v>1</v>
      </c>
      <c r="I3908">
        <v>1</v>
      </c>
      <c r="J3908">
        <v>21497.39</v>
      </c>
      <c r="K3908">
        <v>2500000</v>
      </c>
    </row>
    <row r="3909" spans="1:11" ht="15" customHeight="1" x14ac:dyDescent="0.2">
      <c r="A3909" t="s">
        <v>12242</v>
      </c>
      <c r="B3909" t="s">
        <v>12243</v>
      </c>
      <c r="C3909">
        <v>2024</v>
      </c>
      <c r="D3909" s="37">
        <v>45318</v>
      </c>
      <c r="E3909" s="37">
        <v>45683</v>
      </c>
      <c r="F3909" s="18" t="s">
        <v>4452</v>
      </c>
      <c r="G3909" t="s">
        <v>100</v>
      </c>
      <c r="H3909">
        <v>1</v>
      </c>
      <c r="I3909">
        <v>1</v>
      </c>
      <c r="J3909">
        <v>141750.07</v>
      </c>
      <c r="K3909">
        <v>10000000</v>
      </c>
    </row>
    <row r="3910" spans="1:11" ht="15" customHeight="1" x14ac:dyDescent="0.2">
      <c r="A3910" t="s">
        <v>12244</v>
      </c>
      <c r="B3910" t="s">
        <v>12245</v>
      </c>
      <c r="C3910">
        <v>2024</v>
      </c>
      <c r="D3910" s="37">
        <v>45318</v>
      </c>
      <c r="E3910" s="37">
        <v>45683</v>
      </c>
      <c r="F3910" s="18" t="s">
        <v>4463</v>
      </c>
      <c r="G3910" t="s">
        <v>99</v>
      </c>
      <c r="H3910">
        <v>3</v>
      </c>
      <c r="I3910">
        <v>6</v>
      </c>
      <c r="J3910">
        <v>26172.31</v>
      </c>
      <c r="K3910">
        <v>2000000</v>
      </c>
    </row>
    <row r="3911" spans="1:11" ht="15" customHeight="1" x14ac:dyDescent="0.2">
      <c r="A3911" t="s">
        <v>12246</v>
      </c>
      <c r="B3911" t="s">
        <v>12247</v>
      </c>
      <c r="C3911">
        <v>2024</v>
      </c>
      <c r="D3911" s="37">
        <v>45318</v>
      </c>
      <c r="E3911" s="37">
        <v>45683</v>
      </c>
      <c r="F3911" s="18" t="s">
        <v>4463</v>
      </c>
      <c r="G3911" t="s">
        <v>99</v>
      </c>
      <c r="H3911">
        <v>2</v>
      </c>
      <c r="I3911">
        <v>2</v>
      </c>
      <c r="J3911">
        <v>17987.16</v>
      </c>
      <c r="K3911">
        <v>1500000</v>
      </c>
    </row>
    <row r="3912" spans="1:11" ht="15" customHeight="1" x14ac:dyDescent="0.2">
      <c r="A3912" t="s">
        <v>12248</v>
      </c>
      <c r="B3912" t="s">
        <v>12249</v>
      </c>
      <c r="C3912">
        <v>2024</v>
      </c>
      <c r="D3912" s="37">
        <v>45318</v>
      </c>
      <c r="E3912" s="37">
        <v>45683</v>
      </c>
      <c r="F3912" s="18" t="s">
        <v>4463</v>
      </c>
      <c r="G3912" t="s">
        <v>98</v>
      </c>
      <c r="H3912">
        <v>1</v>
      </c>
      <c r="I3912">
        <v>1</v>
      </c>
      <c r="J3912">
        <v>39910.68</v>
      </c>
      <c r="K3912">
        <v>5000000</v>
      </c>
    </row>
    <row r="3913" spans="1:11" ht="15" customHeight="1" x14ac:dyDescent="0.2">
      <c r="A3913" t="s">
        <v>12250</v>
      </c>
      <c r="B3913" t="s">
        <v>12251</v>
      </c>
      <c r="C3913">
        <v>2024</v>
      </c>
      <c r="D3913" s="37">
        <v>45318</v>
      </c>
      <c r="E3913" s="37">
        <v>45683</v>
      </c>
      <c r="F3913" s="18" t="s">
        <v>4463</v>
      </c>
      <c r="G3913" t="s">
        <v>97</v>
      </c>
      <c r="H3913">
        <v>1</v>
      </c>
      <c r="I3913">
        <v>2</v>
      </c>
      <c r="J3913">
        <v>51056.18</v>
      </c>
      <c r="K3913">
        <v>5000000</v>
      </c>
    </row>
    <row r="3914" spans="1:11" ht="15" customHeight="1" x14ac:dyDescent="0.2">
      <c r="A3914" t="s">
        <v>12252</v>
      </c>
      <c r="B3914" t="s">
        <v>12253</v>
      </c>
      <c r="C3914">
        <v>2024</v>
      </c>
      <c r="D3914" s="37">
        <v>45318</v>
      </c>
      <c r="E3914" s="37">
        <v>45683</v>
      </c>
      <c r="F3914" s="18" t="s">
        <v>4463</v>
      </c>
      <c r="G3914" t="s">
        <v>98</v>
      </c>
      <c r="H3914">
        <v>2</v>
      </c>
      <c r="I3914">
        <v>4</v>
      </c>
      <c r="J3914">
        <v>8103.4</v>
      </c>
      <c r="K3914">
        <v>1000000</v>
      </c>
    </row>
    <row r="3915" spans="1:11" ht="15" customHeight="1" x14ac:dyDescent="0.2">
      <c r="A3915" t="s">
        <v>12254</v>
      </c>
      <c r="B3915" t="s">
        <v>12255</v>
      </c>
      <c r="C3915">
        <v>2024</v>
      </c>
      <c r="D3915" s="37">
        <v>45318</v>
      </c>
      <c r="E3915" s="37">
        <v>45683</v>
      </c>
      <c r="F3915" s="18" t="s">
        <v>4463</v>
      </c>
      <c r="G3915" t="s">
        <v>98</v>
      </c>
      <c r="H3915">
        <v>1</v>
      </c>
      <c r="I3915">
        <v>1</v>
      </c>
      <c r="J3915">
        <v>41397.360000000001</v>
      </c>
      <c r="K3915">
        <v>5000000</v>
      </c>
    </row>
    <row r="3916" spans="1:11" ht="15" customHeight="1" x14ac:dyDescent="0.2">
      <c r="A3916" t="s">
        <v>12256</v>
      </c>
      <c r="B3916" t="s">
        <v>12257</v>
      </c>
      <c r="C3916">
        <v>2024</v>
      </c>
      <c r="D3916" s="37">
        <v>45318</v>
      </c>
      <c r="E3916" s="37">
        <v>45683</v>
      </c>
      <c r="F3916" s="18" t="s">
        <v>4463</v>
      </c>
      <c r="G3916" t="s">
        <v>98</v>
      </c>
      <c r="H3916">
        <v>1</v>
      </c>
      <c r="I3916">
        <v>1</v>
      </c>
      <c r="J3916">
        <v>16312.39</v>
      </c>
      <c r="K3916">
        <v>2000000</v>
      </c>
    </row>
    <row r="3917" spans="1:11" ht="15" customHeight="1" x14ac:dyDescent="0.2">
      <c r="A3917" t="s">
        <v>12258</v>
      </c>
      <c r="B3917" t="s">
        <v>12259</v>
      </c>
      <c r="C3917">
        <v>2024</v>
      </c>
      <c r="D3917" s="37">
        <v>45318</v>
      </c>
      <c r="E3917" s="37">
        <v>45683</v>
      </c>
      <c r="F3917" s="18" t="s">
        <v>4463</v>
      </c>
      <c r="G3917" t="s">
        <v>100</v>
      </c>
      <c r="H3917">
        <v>1</v>
      </c>
      <c r="I3917">
        <v>1</v>
      </c>
      <c r="J3917">
        <v>7055.33</v>
      </c>
      <c r="K3917">
        <v>500000</v>
      </c>
    </row>
    <row r="3918" spans="1:11" ht="15" customHeight="1" x14ac:dyDescent="0.2">
      <c r="A3918" t="s">
        <v>12260</v>
      </c>
      <c r="B3918" t="s">
        <v>12261</v>
      </c>
      <c r="C3918">
        <v>2024</v>
      </c>
      <c r="D3918" s="37">
        <v>45318</v>
      </c>
      <c r="E3918" s="37">
        <v>45683</v>
      </c>
      <c r="F3918" s="18" t="s">
        <v>4463</v>
      </c>
      <c r="G3918" t="s">
        <v>99</v>
      </c>
      <c r="H3918">
        <v>2</v>
      </c>
      <c r="I3918">
        <v>2</v>
      </c>
      <c r="J3918">
        <v>11669.89</v>
      </c>
      <c r="K3918">
        <v>1000000</v>
      </c>
    </row>
    <row r="3919" spans="1:11" ht="15" customHeight="1" x14ac:dyDescent="0.2">
      <c r="A3919" t="s">
        <v>12262</v>
      </c>
      <c r="B3919" t="s">
        <v>12263</v>
      </c>
      <c r="C3919">
        <v>2024</v>
      </c>
      <c r="D3919" s="37">
        <v>45318</v>
      </c>
      <c r="E3919" s="37">
        <v>45683</v>
      </c>
      <c r="F3919" s="18" t="s">
        <v>4463</v>
      </c>
      <c r="G3919" t="s">
        <v>101</v>
      </c>
      <c r="H3919">
        <v>3</v>
      </c>
      <c r="I3919">
        <v>3</v>
      </c>
      <c r="J3919">
        <v>6073.95</v>
      </c>
      <c r="K3919">
        <v>1000000</v>
      </c>
    </row>
    <row r="3920" spans="1:11" ht="15" customHeight="1" x14ac:dyDescent="0.2">
      <c r="A3920" t="s">
        <v>12264</v>
      </c>
      <c r="B3920" t="s">
        <v>12265</v>
      </c>
      <c r="C3920">
        <v>2024</v>
      </c>
      <c r="D3920" s="37">
        <v>45318</v>
      </c>
      <c r="E3920" s="37">
        <v>45683</v>
      </c>
      <c r="F3920" s="18" t="s">
        <v>4463</v>
      </c>
      <c r="G3920" t="s">
        <v>97</v>
      </c>
      <c r="H3920">
        <v>1</v>
      </c>
      <c r="I3920">
        <v>1</v>
      </c>
      <c r="J3920">
        <v>14799.71</v>
      </c>
      <c r="K3920">
        <v>1500000</v>
      </c>
    </row>
    <row r="3921" spans="1:11" ht="15" customHeight="1" x14ac:dyDescent="0.2">
      <c r="A3921" t="s">
        <v>12266</v>
      </c>
      <c r="B3921" t="s">
        <v>12267</v>
      </c>
      <c r="C3921">
        <v>2024</v>
      </c>
      <c r="D3921" s="37">
        <v>45318</v>
      </c>
      <c r="E3921" s="37">
        <v>45683</v>
      </c>
      <c r="F3921" s="18" t="s">
        <v>4463</v>
      </c>
      <c r="G3921" t="s">
        <v>97</v>
      </c>
      <c r="H3921">
        <v>2</v>
      </c>
      <c r="I3921">
        <v>2</v>
      </c>
      <c r="J3921">
        <v>102869.15</v>
      </c>
      <c r="K3921">
        <v>10000000</v>
      </c>
    </row>
    <row r="3922" spans="1:11" ht="15" customHeight="1" x14ac:dyDescent="0.2">
      <c r="A3922" t="s">
        <v>12268</v>
      </c>
      <c r="B3922" t="s">
        <v>12269</v>
      </c>
      <c r="C3922">
        <v>2024</v>
      </c>
      <c r="D3922" s="37">
        <v>45318</v>
      </c>
      <c r="E3922" s="37">
        <v>45683</v>
      </c>
      <c r="F3922" s="18" t="s">
        <v>4463</v>
      </c>
      <c r="G3922" t="s">
        <v>99</v>
      </c>
      <c r="H3922">
        <v>2</v>
      </c>
      <c r="I3922">
        <v>2</v>
      </c>
      <c r="J3922">
        <v>6370.63</v>
      </c>
      <c r="K3922">
        <v>500000</v>
      </c>
    </row>
    <row r="3923" spans="1:11" ht="15" customHeight="1" x14ac:dyDescent="0.2">
      <c r="A3923" t="s">
        <v>12270</v>
      </c>
      <c r="B3923" t="s">
        <v>12271</v>
      </c>
      <c r="C3923">
        <v>2024</v>
      </c>
      <c r="D3923" s="37">
        <v>45318</v>
      </c>
      <c r="E3923" s="37">
        <v>45683</v>
      </c>
      <c r="F3923" s="18" t="s">
        <v>4463</v>
      </c>
      <c r="G3923" t="s">
        <v>100</v>
      </c>
      <c r="H3923">
        <v>2</v>
      </c>
      <c r="I3923">
        <v>2</v>
      </c>
      <c r="J3923">
        <v>64984.54</v>
      </c>
      <c r="K3923">
        <v>4000000</v>
      </c>
    </row>
    <row r="3924" spans="1:11" ht="15" customHeight="1" x14ac:dyDescent="0.2">
      <c r="A3924" t="s">
        <v>12272</v>
      </c>
      <c r="B3924" t="s">
        <v>12273</v>
      </c>
      <c r="C3924">
        <v>2024</v>
      </c>
      <c r="D3924" s="37">
        <v>45318</v>
      </c>
      <c r="E3924" s="37">
        <v>45683</v>
      </c>
      <c r="F3924" s="18" t="s">
        <v>4463</v>
      </c>
      <c r="G3924" t="s">
        <v>98</v>
      </c>
      <c r="H3924">
        <v>1</v>
      </c>
      <c r="I3924">
        <v>2</v>
      </c>
      <c r="J3924">
        <v>28860.09</v>
      </c>
      <c r="K3924">
        <v>4000000</v>
      </c>
    </row>
    <row r="3925" spans="1:11" ht="15" customHeight="1" x14ac:dyDescent="0.2">
      <c r="A3925" t="s">
        <v>12274</v>
      </c>
      <c r="B3925" t="s">
        <v>12275</v>
      </c>
      <c r="C3925">
        <v>2024</v>
      </c>
      <c r="D3925" s="37">
        <v>45318</v>
      </c>
      <c r="E3925" s="37">
        <v>45683</v>
      </c>
      <c r="F3925" s="18" t="s">
        <v>4463</v>
      </c>
      <c r="G3925" t="s">
        <v>97</v>
      </c>
      <c r="H3925">
        <v>1</v>
      </c>
      <c r="I3925">
        <v>2</v>
      </c>
      <c r="J3925">
        <v>20152.759999999998</v>
      </c>
      <c r="K3925">
        <v>2000000</v>
      </c>
    </row>
    <row r="3926" spans="1:11" ht="15" customHeight="1" x14ac:dyDescent="0.2">
      <c r="A3926" t="s">
        <v>12276</v>
      </c>
      <c r="B3926" t="s">
        <v>12277</v>
      </c>
      <c r="C3926">
        <v>2024</v>
      </c>
      <c r="D3926" s="37">
        <v>45318</v>
      </c>
      <c r="E3926" s="37">
        <v>45683</v>
      </c>
      <c r="F3926" s="18" t="s">
        <v>4463</v>
      </c>
      <c r="G3926" t="s">
        <v>97</v>
      </c>
      <c r="H3926">
        <v>1</v>
      </c>
      <c r="I3926">
        <v>1</v>
      </c>
      <c r="J3926">
        <v>43221.13</v>
      </c>
      <c r="K3926">
        <v>5000000</v>
      </c>
    </row>
    <row r="3927" spans="1:11" ht="15" customHeight="1" x14ac:dyDescent="0.2">
      <c r="A3927" t="s">
        <v>12278</v>
      </c>
      <c r="B3927" t="s">
        <v>12279</v>
      </c>
      <c r="C3927">
        <v>2024</v>
      </c>
      <c r="D3927" s="37">
        <v>45318</v>
      </c>
      <c r="E3927" s="37">
        <v>45683</v>
      </c>
      <c r="F3927" s="18" t="s">
        <v>4463</v>
      </c>
      <c r="G3927" t="s">
        <v>101</v>
      </c>
      <c r="H3927">
        <v>3</v>
      </c>
      <c r="I3927">
        <v>3</v>
      </c>
      <c r="J3927">
        <v>19546.150000000001</v>
      </c>
      <c r="K3927">
        <v>3000000</v>
      </c>
    </row>
    <row r="3928" spans="1:11" ht="15" customHeight="1" x14ac:dyDescent="0.2">
      <c r="A3928" t="s">
        <v>12280</v>
      </c>
      <c r="B3928" t="s">
        <v>12281</v>
      </c>
      <c r="C3928">
        <v>2024</v>
      </c>
      <c r="D3928" s="37">
        <v>45318</v>
      </c>
      <c r="E3928" s="37">
        <v>45683</v>
      </c>
      <c r="F3928" s="18" t="s">
        <v>4463</v>
      </c>
      <c r="G3928" t="s">
        <v>100</v>
      </c>
      <c r="H3928">
        <v>1</v>
      </c>
      <c r="I3928">
        <v>1</v>
      </c>
      <c r="J3928">
        <v>153473.15</v>
      </c>
      <c r="K3928">
        <v>10000000</v>
      </c>
    </row>
    <row r="3929" spans="1:11" ht="15" customHeight="1" x14ac:dyDescent="0.2">
      <c r="A3929" t="s">
        <v>12282</v>
      </c>
      <c r="B3929" t="s">
        <v>12283</v>
      </c>
      <c r="C3929">
        <v>2024</v>
      </c>
      <c r="D3929" s="37">
        <v>45318</v>
      </c>
      <c r="E3929" s="37">
        <v>45683</v>
      </c>
      <c r="F3929" s="18" t="s">
        <v>4463</v>
      </c>
      <c r="G3929" t="s">
        <v>100</v>
      </c>
      <c r="H3929">
        <v>3</v>
      </c>
      <c r="I3929">
        <v>3</v>
      </c>
      <c r="J3929">
        <v>160379.93</v>
      </c>
      <c r="K3929">
        <v>10000000</v>
      </c>
    </row>
    <row r="3930" spans="1:11" ht="15" customHeight="1" x14ac:dyDescent="0.2">
      <c r="A3930" t="s">
        <v>12284</v>
      </c>
      <c r="B3930" t="s">
        <v>12285</v>
      </c>
      <c r="C3930">
        <v>2024</v>
      </c>
      <c r="D3930" s="37">
        <v>45318</v>
      </c>
      <c r="E3930" s="37">
        <v>45683</v>
      </c>
      <c r="F3930" s="18" t="s">
        <v>4463</v>
      </c>
      <c r="G3930" t="s">
        <v>99</v>
      </c>
      <c r="H3930">
        <v>1</v>
      </c>
      <c r="I3930">
        <v>2</v>
      </c>
      <c r="J3930">
        <v>118170.7</v>
      </c>
      <c r="K3930">
        <v>10000000</v>
      </c>
    </row>
    <row r="3931" spans="1:11" ht="15" customHeight="1" x14ac:dyDescent="0.2">
      <c r="A3931" t="s">
        <v>12286</v>
      </c>
      <c r="B3931" t="s">
        <v>12287</v>
      </c>
      <c r="C3931">
        <v>2024</v>
      </c>
      <c r="D3931" s="37">
        <v>45318</v>
      </c>
      <c r="E3931" s="37">
        <v>45683</v>
      </c>
      <c r="F3931" s="18" t="s">
        <v>4463</v>
      </c>
      <c r="G3931" t="s">
        <v>97</v>
      </c>
      <c r="H3931">
        <v>1</v>
      </c>
      <c r="I3931">
        <v>1</v>
      </c>
      <c r="J3931">
        <v>33265.230000000003</v>
      </c>
      <c r="K3931">
        <v>3500000</v>
      </c>
    </row>
    <row r="3932" spans="1:11" ht="15" customHeight="1" x14ac:dyDescent="0.2">
      <c r="A3932" t="s">
        <v>12288</v>
      </c>
      <c r="B3932" t="s">
        <v>12289</v>
      </c>
      <c r="C3932">
        <v>2024</v>
      </c>
      <c r="D3932" s="37">
        <v>45318</v>
      </c>
      <c r="E3932" s="37">
        <v>45683</v>
      </c>
      <c r="F3932" s="18" t="s">
        <v>4463</v>
      </c>
      <c r="G3932" t="s">
        <v>101</v>
      </c>
      <c r="H3932">
        <v>3</v>
      </c>
      <c r="I3932">
        <v>3</v>
      </c>
      <c r="J3932">
        <v>22379.26</v>
      </c>
      <c r="K3932">
        <v>3500000</v>
      </c>
    </row>
    <row r="3933" spans="1:11" ht="15" customHeight="1" x14ac:dyDescent="0.2">
      <c r="A3933" t="s">
        <v>12290</v>
      </c>
      <c r="B3933" t="s">
        <v>12291</v>
      </c>
      <c r="C3933">
        <v>2024</v>
      </c>
      <c r="D3933" s="37">
        <v>45319</v>
      </c>
      <c r="E3933" s="37">
        <v>45684</v>
      </c>
      <c r="F3933" s="18" t="s">
        <v>4452</v>
      </c>
      <c r="G3933" t="s">
        <v>100</v>
      </c>
      <c r="H3933">
        <v>1</v>
      </c>
      <c r="I3933">
        <v>2</v>
      </c>
      <c r="J3933">
        <v>48177.95</v>
      </c>
      <c r="K3933">
        <v>3500000</v>
      </c>
    </row>
    <row r="3934" spans="1:11" ht="15" customHeight="1" x14ac:dyDescent="0.2">
      <c r="A3934" t="s">
        <v>12292</v>
      </c>
      <c r="B3934" t="s">
        <v>12293</v>
      </c>
      <c r="C3934">
        <v>2024</v>
      </c>
      <c r="D3934" s="37">
        <v>45319</v>
      </c>
      <c r="E3934" s="37">
        <v>45684</v>
      </c>
      <c r="F3934" s="18" t="s">
        <v>4452</v>
      </c>
      <c r="G3934" t="s">
        <v>97</v>
      </c>
      <c r="H3934">
        <v>1</v>
      </c>
      <c r="I3934">
        <v>1</v>
      </c>
      <c r="J3934">
        <v>9703.2000000000007</v>
      </c>
      <c r="K3934">
        <v>1000000</v>
      </c>
    </row>
    <row r="3935" spans="1:11" ht="15" customHeight="1" x14ac:dyDescent="0.2">
      <c r="A3935" t="s">
        <v>12294</v>
      </c>
      <c r="B3935" t="s">
        <v>12295</v>
      </c>
      <c r="C3935">
        <v>2024</v>
      </c>
      <c r="D3935" s="37">
        <v>45319</v>
      </c>
      <c r="E3935" s="37">
        <v>45684</v>
      </c>
      <c r="F3935" s="18" t="s">
        <v>4452</v>
      </c>
      <c r="G3935" t="s">
        <v>97</v>
      </c>
      <c r="H3935">
        <v>1</v>
      </c>
      <c r="I3935">
        <v>1</v>
      </c>
      <c r="J3935">
        <v>19594.39</v>
      </c>
      <c r="K3935">
        <v>2000000</v>
      </c>
    </row>
    <row r="3936" spans="1:11" ht="15" customHeight="1" x14ac:dyDescent="0.2">
      <c r="A3936" t="s">
        <v>12296</v>
      </c>
      <c r="B3936" t="s">
        <v>12297</v>
      </c>
      <c r="C3936">
        <v>2024</v>
      </c>
      <c r="D3936" s="37">
        <v>45319</v>
      </c>
      <c r="E3936" s="37">
        <v>45684</v>
      </c>
      <c r="F3936" s="18" t="s">
        <v>4452</v>
      </c>
      <c r="G3936" t="s">
        <v>97</v>
      </c>
      <c r="H3936">
        <v>2</v>
      </c>
      <c r="I3936">
        <v>2</v>
      </c>
      <c r="J3936">
        <v>35614.78</v>
      </c>
      <c r="K3936">
        <v>4000000</v>
      </c>
    </row>
    <row r="3937" spans="1:11" ht="15" customHeight="1" x14ac:dyDescent="0.2">
      <c r="A3937" t="s">
        <v>12298</v>
      </c>
      <c r="B3937" t="s">
        <v>12299</v>
      </c>
      <c r="C3937">
        <v>2024</v>
      </c>
      <c r="D3937" s="37">
        <v>45319</v>
      </c>
      <c r="E3937" s="37">
        <v>45684</v>
      </c>
      <c r="F3937" s="18" t="s">
        <v>4452</v>
      </c>
      <c r="G3937" t="s">
        <v>98</v>
      </c>
      <c r="H3937">
        <v>2</v>
      </c>
      <c r="I3937">
        <v>4</v>
      </c>
      <c r="J3937">
        <v>28633.97</v>
      </c>
      <c r="K3937">
        <v>4000000</v>
      </c>
    </row>
    <row r="3938" spans="1:11" ht="15" customHeight="1" x14ac:dyDescent="0.2">
      <c r="A3938" t="s">
        <v>12300</v>
      </c>
      <c r="B3938" t="s">
        <v>12301</v>
      </c>
      <c r="C3938">
        <v>2024</v>
      </c>
      <c r="D3938" s="37">
        <v>45319</v>
      </c>
      <c r="E3938" s="37">
        <v>45684</v>
      </c>
      <c r="F3938" s="18" t="s">
        <v>4452</v>
      </c>
      <c r="G3938" t="s">
        <v>99</v>
      </c>
      <c r="H3938">
        <v>2</v>
      </c>
      <c r="I3938">
        <v>2</v>
      </c>
      <c r="J3938">
        <v>39088.050000000003</v>
      </c>
      <c r="K3938">
        <v>3500000</v>
      </c>
    </row>
    <row r="3939" spans="1:11" ht="15" customHeight="1" x14ac:dyDescent="0.2">
      <c r="A3939" t="s">
        <v>12302</v>
      </c>
      <c r="B3939" t="s">
        <v>12303</v>
      </c>
      <c r="C3939">
        <v>2024</v>
      </c>
      <c r="D3939" s="37">
        <v>45319</v>
      </c>
      <c r="E3939" s="37">
        <v>45684</v>
      </c>
      <c r="F3939" s="18" t="s">
        <v>4463</v>
      </c>
      <c r="G3939" t="s">
        <v>97</v>
      </c>
      <c r="H3939">
        <v>1</v>
      </c>
      <c r="I3939">
        <v>2</v>
      </c>
      <c r="J3939">
        <v>50522.54</v>
      </c>
      <c r="K3939">
        <v>5000000</v>
      </c>
    </row>
    <row r="3940" spans="1:11" ht="15" customHeight="1" x14ac:dyDescent="0.2">
      <c r="A3940" t="s">
        <v>12304</v>
      </c>
      <c r="B3940" t="s">
        <v>12305</v>
      </c>
      <c r="C3940">
        <v>2024</v>
      </c>
      <c r="D3940" s="37">
        <v>45319</v>
      </c>
      <c r="E3940" s="37">
        <v>45684</v>
      </c>
      <c r="F3940" s="18" t="s">
        <v>4463</v>
      </c>
      <c r="G3940" t="s">
        <v>97</v>
      </c>
      <c r="H3940">
        <v>1</v>
      </c>
      <c r="I3940">
        <v>2</v>
      </c>
      <c r="J3940">
        <v>89115.59</v>
      </c>
      <c r="K3940">
        <v>10000000</v>
      </c>
    </row>
    <row r="3941" spans="1:11" ht="15" customHeight="1" x14ac:dyDescent="0.2">
      <c r="A3941" t="s">
        <v>12306</v>
      </c>
      <c r="B3941" t="s">
        <v>12307</v>
      </c>
      <c r="C3941">
        <v>2024</v>
      </c>
      <c r="D3941" s="37">
        <v>45319</v>
      </c>
      <c r="E3941" s="37">
        <v>45684</v>
      </c>
      <c r="F3941" s="18" t="s">
        <v>4463</v>
      </c>
      <c r="G3941" t="s">
        <v>99</v>
      </c>
      <c r="H3941">
        <v>1</v>
      </c>
      <c r="I3941">
        <v>2</v>
      </c>
      <c r="J3941">
        <v>123045.11</v>
      </c>
      <c r="K3941">
        <v>10000000</v>
      </c>
    </row>
    <row r="3942" spans="1:11" ht="15" customHeight="1" x14ac:dyDescent="0.2">
      <c r="A3942" t="s">
        <v>12308</v>
      </c>
      <c r="B3942" t="s">
        <v>12309</v>
      </c>
      <c r="C3942">
        <v>2024</v>
      </c>
      <c r="D3942" s="37">
        <v>45319</v>
      </c>
      <c r="E3942" s="37">
        <v>45684</v>
      </c>
      <c r="F3942" s="18" t="s">
        <v>4463</v>
      </c>
      <c r="G3942" t="s">
        <v>99</v>
      </c>
      <c r="H3942">
        <v>2</v>
      </c>
      <c r="I3942">
        <v>2</v>
      </c>
      <c r="J3942">
        <v>52187.98</v>
      </c>
      <c r="K3942">
        <v>4500000</v>
      </c>
    </row>
    <row r="3943" spans="1:11" ht="15" customHeight="1" x14ac:dyDescent="0.2">
      <c r="A3943" t="s">
        <v>12310</v>
      </c>
      <c r="B3943" t="s">
        <v>12311</v>
      </c>
      <c r="C3943">
        <v>2024</v>
      </c>
      <c r="D3943" s="37">
        <v>45319</v>
      </c>
      <c r="E3943" s="37">
        <v>45684</v>
      </c>
      <c r="F3943" s="18" t="s">
        <v>4463</v>
      </c>
      <c r="G3943" t="s">
        <v>99</v>
      </c>
      <c r="H3943">
        <v>2</v>
      </c>
      <c r="I3943">
        <v>2</v>
      </c>
      <c r="J3943">
        <v>50616.56</v>
      </c>
      <c r="K3943">
        <v>4500000</v>
      </c>
    </row>
    <row r="3944" spans="1:11" ht="15" customHeight="1" x14ac:dyDescent="0.2">
      <c r="A3944" t="s">
        <v>12312</v>
      </c>
      <c r="B3944" t="s">
        <v>12313</v>
      </c>
      <c r="C3944">
        <v>2024</v>
      </c>
      <c r="D3944" s="37">
        <v>45319</v>
      </c>
      <c r="E3944" s="37">
        <v>45684</v>
      </c>
      <c r="F3944" s="18" t="s">
        <v>4463</v>
      </c>
      <c r="G3944" t="s">
        <v>98</v>
      </c>
      <c r="H3944">
        <v>1</v>
      </c>
      <c r="I3944">
        <v>1</v>
      </c>
      <c r="J3944">
        <v>36965.949999999997</v>
      </c>
      <c r="K3944">
        <v>4500000</v>
      </c>
    </row>
    <row r="3945" spans="1:11" ht="15" customHeight="1" x14ac:dyDescent="0.2">
      <c r="A3945" t="s">
        <v>12314</v>
      </c>
      <c r="B3945" t="s">
        <v>12315</v>
      </c>
      <c r="C3945">
        <v>2024</v>
      </c>
      <c r="D3945" s="37">
        <v>45319</v>
      </c>
      <c r="E3945" s="37">
        <v>45684</v>
      </c>
      <c r="F3945" s="18" t="s">
        <v>4463</v>
      </c>
      <c r="G3945" t="s">
        <v>97</v>
      </c>
      <c r="H3945">
        <v>2</v>
      </c>
      <c r="I3945">
        <v>2</v>
      </c>
      <c r="J3945">
        <v>45335.38</v>
      </c>
      <c r="K3945">
        <v>4500000</v>
      </c>
    </row>
    <row r="3946" spans="1:11" ht="15" customHeight="1" x14ac:dyDescent="0.2">
      <c r="A3946" t="s">
        <v>12316</v>
      </c>
      <c r="B3946" t="s">
        <v>12317</v>
      </c>
      <c r="C3946">
        <v>2024</v>
      </c>
      <c r="D3946" s="37">
        <v>45319</v>
      </c>
      <c r="E3946" s="37">
        <v>45684</v>
      </c>
      <c r="F3946" s="18" t="s">
        <v>4463</v>
      </c>
      <c r="G3946" t="s">
        <v>99</v>
      </c>
      <c r="H3946">
        <v>2</v>
      </c>
      <c r="I3946">
        <v>4</v>
      </c>
      <c r="J3946">
        <v>16314.39</v>
      </c>
      <c r="K3946">
        <v>1500000</v>
      </c>
    </row>
    <row r="3947" spans="1:11" ht="15" customHeight="1" x14ac:dyDescent="0.2">
      <c r="A3947" t="s">
        <v>12318</v>
      </c>
      <c r="B3947" t="s">
        <v>12319</v>
      </c>
      <c r="C3947">
        <v>2024</v>
      </c>
      <c r="D3947" s="37">
        <v>45319</v>
      </c>
      <c r="E3947" s="37">
        <v>45684</v>
      </c>
      <c r="F3947" s="18" t="s">
        <v>4463</v>
      </c>
      <c r="G3947" t="s">
        <v>99</v>
      </c>
      <c r="H3947">
        <v>3</v>
      </c>
      <c r="I3947">
        <v>6</v>
      </c>
      <c r="J3947">
        <v>108727.29</v>
      </c>
      <c r="K3947">
        <v>10000000</v>
      </c>
    </row>
    <row r="3948" spans="1:11" ht="15" customHeight="1" x14ac:dyDescent="0.2">
      <c r="A3948" t="s">
        <v>12320</v>
      </c>
      <c r="B3948" t="s">
        <v>12321</v>
      </c>
      <c r="C3948">
        <v>2024</v>
      </c>
      <c r="D3948" s="37">
        <v>45319</v>
      </c>
      <c r="E3948" s="37">
        <v>45684</v>
      </c>
      <c r="F3948" s="18" t="s">
        <v>4463</v>
      </c>
      <c r="G3948" t="s">
        <v>101</v>
      </c>
      <c r="H3948">
        <v>1</v>
      </c>
      <c r="I3948">
        <v>2</v>
      </c>
      <c r="J3948">
        <v>35201.839999999997</v>
      </c>
      <c r="K3948">
        <v>5000000</v>
      </c>
    </row>
    <row r="3949" spans="1:11" ht="15" customHeight="1" x14ac:dyDescent="0.2">
      <c r="A3949" t="s">
        <v>12322</v>
      </c>
      <c r="B3949" t="s">
        <v>12323</v>
      </c>
      <c r="C3949">
        <v>2024</v>
      </c>
      <c r="D3949" s="37">
        <v>45319</v>
      </c>
      <c r="E3949" s="37">
        <v>45684</v>
      </c>
      <c r="F3949" s="18" t="s">
        <v>4463</v>
      </c>
      <c r="G3949" t="s">
        <v>98</v>
      </c>
      <c r="H3949">
        <v>2</v>
      </c>
      <c r="I3949">
        <v>4</v>
      </c>
      <c r="J3949">
        <v>38863.4</v>
      </c>
      <c r="K3949">
        <v>5000000</v>
      </c>
    </row>
    <row r="3950" spans="1:11" ht="15" customHeight="1" x14ac:dyDescent="0.2">
      <c r="A3950" t="s">
        <v>12324</v>
      </c>
      <c r="B3950" t="s">
        <v>12325</v>
      </c>
      <c r="C3950">
        <v>2024</v>
      </c>
      <c r="D3950" s="37">
        <v>45319</v>
      </c>
      <c r="E3950" s="37">
        <v>45684</v>
      </c>
      <c r="F3950" s="18" t="s">
        <v>4463</v>
      </c>
      <c r="G3950" t="s">
        <v>101</v>
      </c>
      <c r="H3950">
        <v>1</v>
      </c>
      <c r="I3950">
        <v>1</v>
      </c>
      <c r="J3950">
        <v>70685.399999999994</v>
      </c>
      <c r="K3950">
        <v>10000000</v>
      </c>
    </row>
    <row r="3951" spans="1:11" ht="15" customHeight="1" x14ac:dyDescent="0.2">
      <c r="A3951" t="s">
        <v>12326</v>
      </c>
      <c r="B3951" t="s">
        <v>12327</v>
      </c>
      <c r="C3951">
        <v>2024</v>
      </c>
      <c r="D3951" s="37">
        <v>45319</v>
      </c>
      <c r="E3951" s="37">
        <v>45684</v>
      </c>
      <c r="F3951" s="18" t="s">
        <v>4463</v>
      </c>
      <c r="G3951" t="s">
        <v>99</v>
      </c>
      <c r="H3951">
        <v>3</v>
      </c>
      <c r="I3951">
        <v>3</v>
      </c>
      <c r="J3951">
        <v>25500.21</v>
      </c>
      <c r="K3951">
        <v>2000000</v>
      </c>
    </row>
    <row r="3952" spans="1:11" ht="15" customHeight="1" x14ac:dyDescent="0.2">
      <c r="A3952" t="s">
        <v>12328</v>
      </c>
      <c r="B3952" t="s">
        <v>12329</v>
      </c>
      <c r="C3952">
        <v>2024</v>
      </c>
      <c r="D3952" s="37">
        <v>45319</v>
      </c>
      <c r="E3952" s="37">
        <v>45684</v>
      </c>
      <c r="F3952" s="18" t="s">
        <v>4463</v>
      </c>
      <c r="G3952" t="s">
        <v>100</v>
      </c>
      <c r="H3952">
        <v>2</v>
      </c>
      <c r="I3952">
        <v>4</v>
      </c>
      <c r="J3952">
        <v>75592.75</v>
      </c>
      <c r="K3952">
        <v>5000000</v>
      </c>
    </row>
    <row r="3953" spans="1:11" ht="15" customHeight="1" x14ac:dyDescent="0.2">
      <c r="A3953" t="s">
        <v>12330</v>
      </c>
      <c r="B3953" t="s">
        <v>12331</v>
      </c>
      <c r="C3953">
        <v>2024</v>
      </c>
      <c r="D3953" s="37">
        <v>45319</v>
      </c>
      <c r="E3953" s="37">
        <v>45684</v>
      </c>
      <c r="F3953" s="18" t="s">
        <v>4463</v>
      </c>
      <c r="G3953" t="s">
        <v>98</v>
      </c>
      <c r="H3953">
        <v>3</v>
      </c>
      <c r="I3953">
        <v>3</v>
      </c>
      <c r="J3953">
        <v>26679.9</v>
      </c>
      <c r="K3953">
        <v>3500000</v>
      </c>
    </row>
    <row r="3954" spans="1:11" ht="15" customHeight="1" x14ac:dyDescent="0.2">
      <c r="A3954" t="s">
        <v>12332</v>
      </c>
      <c r="B3954" t="s">
        <v>12333</v>
      </c>
      <c r="C3954">
        <v>2024</v>
      </c>
      <c r="D3954" s="37">
        <v>45319</v>
      </c>
      <c r="E3954" s="37">
        <v>45684</v>
      </c>
      <c r="F3954" s="18" t="s">
        <v>4463</v>
      </c>
      <c r="G3954" t="s">
        <v>99</v>
      </c>
      <c r="H3954">
        <v>1</v>
      </c>
      <c r="I3954">
        <v>1</v>
      </c>
      <c r="J3954">
        <v>16310.31</v>
      </c>
      <c r="K3954">
        <v>1500000</v>
      </c>
    </row>
    <row r="3955" spans="1:11" ht="15" customHeight="1" x14ac:dyDescent="0.2">
      <c r="A3955" t="s">
        <v>12334</v>
      </c>
      <c r="B3955" t="s">
        <v>12335</v>
      </c>
      <c r="C3955">
        <v>2024</v>
      </c>
      <c r="D3955" s="37">
        <v>45319</v>
      </c>
      <c r="E3955" s="37">
        <v>45684</v>
      </c>
      <c r="F3955" s="18" t="s">
        <v>4463</v>
      </c>
      <c r="G3955" t="s">
        <v>100</v>
      </c>
      <c r="H3955">
        <v>2</v>
      </c>
      <c r="I3955">
        <v>2</v>
      </c>
      <c r="J3955">
        <v>64093.17</v>
      </c>
      <c r="K3955">
        <v>4500000</v>
      </c>
    </row>
    <row r="3956" spans="1:11" ht="15" customHeight="1" x14ac:dyDescent="0.2">
      <c r="A3956" t="s">
        <v>12336</v>
      </c>
      <c r="B3956" t="s">
        <v>12337</v>
      </c>
      <c r="C3956">
        <v>2024</v>
      </c>
      <c r="D3956" s="37">
        <v>45319</v>
      </c>
      <c r="E3956" s="37">
        <v>45684</v>
      </c>
      <c r="F3956" s="18" t="s">
        <v>4463</v>
      </c>
      <c r="G3956" t="s">
        <v>100</v>
      </c>
      <c r="H3956">
        <v>1</v>
      </c>
      <c r="I3956">
        <v>1</v>
      </c>
      <c r="J3956">
        <v>32340.34</v>
      </c>
      <c r="K3956">
        <v>2000000</v>
      </c>
    </row>
    <row r="3957" spans="1:11" ht="15" customHeight="1" x14ac:dyDescent="0.2">
      <c r="A3957" t="s">
        <v>12338</v>
      </c>
      <c r="B3957" t="s">
        <v>12339</v>
      </c>
      <c r="C3957">
        <v>2024</v>
      </c>
      <c r="D3957" s="37">
        <v>45319</v>
      </c>
      <c r="E3957" s="37">
        <v>45684</v>
      </c>
      <c r="F3957" s="18" t="s">
        <v>4463</v>
      </c>
      <c r="G3957" t="s">
        <v>98</v>
      </c>
      <c r="H3957">
        <v>2</v>
      </c>
      <c r="I3957">
        <v>2</v>
      </c>
      <c r="J3957">
        <v>7245.42</v>
      </c>
      <c r="K3957">
        <v>1000000</v>
      </c>
    </row>
    <row r="3958" spans="1:11" ht="15" customHeight="1" x14ac:dyDescent="0.2">
      <c r="A3958" t="s">
        <v>12340</v>
      </c>
      <c r="B3958" t="s">
        <v>12341</v>
      </c>
      <c r="C3958">
        <v>2024</v>
      </c>
      <c r="D3958" s="37">
        <v>45319</v>
      </c>
      <c r="E3958" s="37">
        <v>45684</v>
      </c>
      <c r="F3958" s="18" t="s">
        <v>4463</v>
      </c>
      <c r="G3958" t="s">
        <v>98</v>
      </c>
      <c r="H3958">
        <v>3</v>
      </c>
      <c r="I3958">
        <v>3</v>
      </c>
      <c r="J3958">
        <v>16129.59</v>
      </c>
      <c r="K3958">
        <v>2000000</v>
      </c>
    </row>
    <row r="3959" spans="1:11" ht="15" customHeight="1" x14ac:dyDescent="0.2">
      <c r="A3959" t="s">
        <v>12342</v>
      </c>
      <c r="B3959" t="s">
        <v>12343</v>
      </c>
      <c r="C3959">
        <v>2024</v>
      </c>
      <c r="D3959" s="37">
        <v>45319</v>
      </c>
      <c r="E3959" s="37">
        <v>45684</v>
      </c>
      <c r="F3959" s="18" t="s">
        <v>4463</v>
      </c>
      <c r="G3959" t="s">
        <v>98</v>
      </c>
      <c r="H3959">
        <v>1</v>
      </c>
      <c r="I3959">
        <v>1</v>
      </c>
      <c r="J3959">
        <v>7578.77</v>
      </c>
      <c r="K3959">
        <v>1000000</v>
      </c>
    </row>
    <row r="3960" spans="1:11" ht="15" customHeight="1" x14ac:dyDescent="0.2">
      <c r="A3960" t="s">
        <v>12344</v>
      </c>
      <c r="B3960" t="s">
        <v>12345</v>
      </c>
      <c r="C3960">
        <v>2024</v>
      </c>
      <c r="D3960" s="37">
        <v>45319</v>
      </c>
      <c r="E3960" s="37">
        <v>45684</v>
      </c>
      <c r="F3960" s="18" t="s">
        <v>4463</v>
      </c>
      <c r="G3960" t="s">
        <v>98</v>
      </c>
      <c r="H3960">
        <v>1</v>
      </c>
      <c r="I3960">
        <v>2</v>
      </c>
      <c r="J3960">
        <v>30698.54</v>
      </c>
      <c r="K3960">
        <v>4000000</v>
      </c>
    </row>
    <row r="3961" spans="1:11" ht="15" customHeight="1" x14ac:dyDescent="0.2">
      <c r="A3961" t="s">
        <v>12346</v>
      </c>
      <c r="B3961" t="s">
        <v>12347</v>
      </c>
      <c r="C3961">
        <v>2024</v>
      </c>
      <c r="D3961" s="37">
        <v>45319</v>
      </c>
      <c r="E3961" s="37">
        <v>45684</v>
      </c>
      <c r="F3961" s="18" t="s">
        <v>4463</v>
      </c>
      <c r="G3961" t="s">
        <v>101</v>
      </c>
      <c r="H3961">
        <v>1</v>
      </c>
      <c r="I3961">
        <v>1</v>
      </c>
      <c r="J3961">
        <v>23031.75</v>
      </c>
      <c r="K3961">
        <v>3500000</v>
      </c>
    </row>
    <row r="3962" spans="1:11" ht="15" customHeight="1" x14ac:dyDescent="0.2">
      <c r="A3962" t="s">
        <v>12348</v>
      </c>
      <c r="B3962" t="s">
        <v>12349</v>
      </c>
      <c r="C3962">
        <v>2024</v>
      </c>
      <c r="D3962" s="37">
        <v>45319</v>
      </c>
      <c r="E3962" s="37">
        <v>45684</v>
      </c>
      <c r="F3962" s="18" t="s">
        <v>4463</v>
      </c>
      <c r="G3962" t="s">
        <v>98</v>
      </c>
      <c r="H3962">
        <v>3</v>
      </c>
      <c r="I3962">
        <v>3</v>
      </c>
      <c r="J3962">
        <v>15666.94</v>
      </c>
      <c r="K3962">
        <v>2000000</v>
      </c>
    </row>
    <row r="3963" spans="1:11" ht="15" customHeight="1" x14ac:dyDescent="0.2">
      <c r="A3963" t="s">
        <v>12350</v>
      </c>
      <c r="B3963" t="s">
        <v>12351</v>
      </c>
      <c r="C3963">
        <v>2024</v>
      </c>
      <c r="D3963" s="37">
        <v>45319</v>
      </c>
      <c r="E3963" s="37">
        <v>45684</v>
      </c>
      <c r="F3963" s="18" t="s">
        <v>4463</v>
      </c>
      <c r="G3963" t="s">
        <v>98</v>
      </c>
      <c r="H3963">
        <v>3</v>
      </c>
      <c r="I3963">
        <v>6</v>
      </c>
      <c r="J3963">
        <v>15197.21</v>
      </c>
      <c r="K3963">
        <v>2000000</v>
      </c>
    </row>
    <row r="3964" spans="1:11" ht="15" customHeight="1" x14ac:dyDescent="0.2">
      <c r="A3964" t="s">
        <v>12352</v>
      </c>
      <c r="B3964" t="s">
        <v>12353</v>
      </c>
      <c r="C3964">
        <v>2024</v>
      </c>
      <c r="D3964" s="37">
        <v>45319</v>
      </c>
      <c r="E3964" s="37">
        <v>45684</v>
      </c>
      <c r="F3964" s="18" t="s">
        <v>4463</v>
      </c>
      <c r="G3964" t="s">
        <v>99</v>
      </c>
      <c r="H3964">
        <v>3</v>
      </c>
      <c r="I3964">
        <v>6</v>
      </c>
      <c r="J3964">
        <v>61571.22</v>
      </c>
      <c r="K3964">
        <v>5000000</v>
      </c>
    </row>
    <row r="3965" spans="1:11" ht="15" customHeight="1" x14ac:dyDescent="0.2">
      <c r="A3965" t="s">
        <v>12354</v>
      </c>
      <c r="B3965" t="s">
        <v>12355</v>
      </c>
      <c r="C3965">
        <v>2024</v>
      </c>
      <c r="D3965" s="37">
        <v>45319</v>
      </c>
      <c r="E3965" s="37">
        <v>45684</v>
      </c>
      <c r="F3965" s="18" t="s">
        <v>4463</v>
      </c>
      <c r="G3965" t="s">
        <v>97</v>
      </c>
      <c r="H3965">
        <v>3</v>
      </c>
      <c r="I3965">
        <v>3</v>
      </c>
      <c r="J3965">
        <v>102344.51</v>
      </c>
      <c r="K3965">
        <v>10000000</v>
      </c>
    </row>
    <row r="3966" spans="1:11" ht="15" customHeight="1" x14ac:dyDescent="0.2">
      <c r="A3966" t="s">
        <v>12356</v>
      </c>
      <c r="B3966" t="s">
        <v>12357</v>
      </c>
      <c r="C3966">
        <v>2024</v>
      </c>
      <c r="D3966" s="37">
        <v>45319</v>
      </c>
      <c r="E3966" s="37">
        <v>45684</v>
      </c>
      <c r="F3966" s="18" t="s">
        <v>4463</v>
      </c>
      <c r="G3966" t="s">
        <v>100</v>
      </c>
      <c r="H3966">
        <v>1</v>
      </c>
      <c r="I3966">
        <v>1</v>
      </c>
      <c r="J3966">
        <v>14786.47</v>
      </c>
      <c r="K3966">
        <v>1000000</v>
      </c>
    </row>
    <row r="3967" spans="1:11" ht="15" customHeight="1" x14ac:dyDescent="0.2">
      <c r="A3967" t="s">
        <v>12358</v>
      </c>
      <c r="B3967" t="s">
        <v>12359</v>
      </c>
      <c r="C3967">
        <v>2024</v>
      </c>
      <c r="D3967" s="37">
        <v>45319</v>
      </c>
      <c r="E3967" s="37">
        <v>45684</v>
      </c>
      <c r="F3967" s="18" t="s">
        <v>4463</v>
      </c>
      <c r="G3967" t="s">
        <v>100</v>
      </c>
      <c r="H3967">
        <v>1</v>
      </c>
      <c r="I3967">
        <v>2</v>
      </c>
      <c r="J3967">
        <v>70625.679999999993</v>
      </c>
      <c r="K3967">
        <v>4500000</v>
      </c>
    </row>
    <row r="3968" spans="1:11" ht="15" customHeight="1" x14ac:dyDescent="0.2">
      <c r="A3968" t="s">
        <v>12360</v>
      </c>
      <c r="B3968" t="s">
        <v>12361</v>
      </c>
      <c r="C3968">
        <v>2024</v>
      </c>
      <c r="D3968" s="37">
        <v>45319</v>
      </c>
      <c r="E3968" s="37">
        <v>45684</v>
      </c>
      <c r="F3968" s="18" t="s">
        <v>4463</v>
      </c>
      <c r="G3968" t="s">
        <v>100</v>
      </c>
      <c r="H3968">
        <v>2</v>
      </c>
      <c r="I3968">
        <v>2</v>
      </c>
      <c r="J3968">
        <v>45939.360000000001</v>
      </c>
      <c r="K3968">
        <v>3000000</v>
      </c>
    </row>
    <row r="3969" spans="1:11" ht="15" customHeight="1" x14ac:dyDescent="0.2">
      <c r="A3969" t="s">
        <v>12362</v>
      </c>
      <c r="B3969" t="s">
        <v>12363</v>
      </c>
      <c r="C3969">
        <v>2024</v>
      </c>
      <c r="D3969" s="37">
        <v>45320</v>
      </c>
      <c r="E3969" s="37">
        <v>45685</v>
      </c>
      <c r="F3969" s="18" t="s">
        <v>4452</v>
      </c>
      <c r="G3969" t="s">
        <v>100</v>
      </c>
      <c r="H3969">
        <v>1</v>
      </c>
      <c r="I3969">
        <v>1</v>
      </c>
      <c r="J3969">
        <v>56309.39</v>
      </c>
      <c r="K3969">
        <v>3500000</v>
      </c>
    </row>
    <row r="3970" spans="1:11" ht="15" customHeight="1" x14ac:dyDescent="0.2">
      <c r="A3970" t="s">
        <v>12364</v>
      </c>
      <c r="B3970" t="s">
        <v>12365</v>
      </c>
      <c r="C3970">
        <v>2024</v>
      </c>
      <c r="D3970" s="37">
        <v>45320</v>
      </c>
      <c r="E3970" s="37">
        <v>45685</v>
      </c>
      <c r="F3970" s="18" t="s">
        <v>4452</v>
      </c>
      <c r="G3970" t="s">
        <v>99</v>
      </c>
      <c r="H3970">
        <v>2</v>
      </c>
      <c r="I3970">
        <v>2</v>
      </c>
      <c r="J3970">
        <v>32255.8</v>
      </c>
      <c r="K3970">
        <v>2500000</v>
      </c>
    </row>
    <row r="3971" spans="1:11" ht="15" customHeight="1" x14ac:dyDescent="0.2">
      <c r="A3971" t="s">
        <v>12366</v>
      </c>
      <c r="B3971" t="s">
        <v>12367</v>
      </c>
      <c r="C3971">
        <v>2024</v>
      </c>
      <c r="D3971" s="37">
        <v>45320</v>
      </c>
      <c r="E3971" s="37">
        <v>45685</v>
      </c>
      <c r="F3971" s="18" t="s">
        <v>4452</v>
      </c>
      <c r="G3971" t="s">
        <v>98</v>
      </c>
      <c r="H3971">
        <v>3</v>
      </c>
      <c r="I3971">
        <v>3</v>
      </c>
      <c r="J3971">
        <v>38411.14</v>
      </c>
      <c r="K3971">
        <v>5000000</v>
      </c>
    </row>
    <row r="3972" spans="1:11" ht="15" customHeight="1" x14ac:dyDescent="0.2">
      <c r="A3972" t="s">
        <v>12368</v>
      </c>
      <c r="B3972" t="s">
        <v>12369</v>
      </c>
      <c r="C3972">
        <v>2024</v>
      </c>
      <c r="D3972" s="37">
        <v>45320</v>
      </c>
      <c r="E3972" s="37">
        <v>45685</v>
      </c>
      <c r="F3972" s="18" t="s">
        <v>4463</v>
      </c>
      <c r="G3972" t="s">
        <v>98</v>
      </c>
      <c r="H3972">
        <v>1</v>
      </c>
      <c r="I3972">
        <v>2</v>
      </c>
      <c r="J3972">
        <v>36908.269999999997</v>
      </c>
      <c r="K3972">
        <v>5000000</v>
      </c>
    </row>
    <row r="3973" spans="1:11" ht="15" customHeight="1" x14ac:dyDescent="0.2">
      <c r="A3973" t="s">
        <v>12370</v>
      </c>
      <c r="B3973" t="s">
        <v>12371</v>
      </c>
      <c r="C3973">
        <v>2024</v>
      </c>
      <c r="D3973" s="37">
        <v>45320</v>
      </c>
      <c r="E3973" s="37">
        <v>45685</v>
      </c>
      <c r="F3973" s="18" t="s">
        <v>4463</v>
      </c>
      <c r="G3973" t="s">
        <v>99</v>
      </c>
      <c r="H3973">
        <v>1</v>
      </c>
      <c r="I3973">
        <v>1</v>
      </c>
      <c r="J3973">
        <v>45156.59</v>
      </c>
      <c r="K3973">
        <v>4000000</v>
      </c>
    </row>
    <row r="3974" spans="1:11" ht="15" customHeight="1" x14ac:dyDescent="0.2">
      <c r="A3974" t="s">
        <v>12372</v>
      </c>
      <c r="B3974" t="s">
        <v>12373</v>
      </c>
      <c r="C3974">
        <v>2024</v>
      </c>
      <c r="D3974" s="37">
        <v>45320</v>
      </c>
      <c r="E3974" s="37">
        <v>45685</v>
      </c>
      <c r="F3974" s="18" t="s">
        <v>4463</v>
      </c>
      <c r="G3974" t="s">
        <v>100</v>
      </c>
      <c r="H3974">
        <v>2</v>
      </c>
      <c r="I3974">
        <v>2</v>
      </c>
      <c r="J3974">
        <v>55134</v>
      </c>
      <c r="K3974">
        <v>3500000</v>
      </c>
    </row>
    <row r="3975" spans="1:11" ht="15" customHeight="1" x14ac:dyDescent="0.2">
      <c r="A3975" t="s">
        <v>12374</v>
      </c>
      <c r="B3975" t="s">
        <v>12375</v>
      </c>
      <c r="C3975">
        <v>2024</v>
      </c>
      <c r="D3975" s="37">
        <v>45320</v>
      </c>
      <c r="E3975" s="37">
        <v>45685</v>
      </c>
      <c r="F3975" s="18" t="s">
        <v>4463</v>
      </c>
      <c r="G3975" t="s">
        <v>100</v>
      </c>
      <c r="H3975">
        <v>3</v>
      </c>
      <c r="I3975">
        <v>3</v>
      </c>
      <c r="J3975">
        <v>157995.59</v>
      </c>
      <c r="K3975">
        <v>10000000</v>
      </c>
    </row>
    <row r="3976" spans="1:11" ht="15" customHeight="1" x14ac:dyDescent="0.2">
      <c r="A3976" t="s">
        <v>12376</v>
      </c>
      <c r="B3976" t="s">
        <v>12377</v>
      </c>
      <c r="C3976">
        <v>2024</v>
      </c>
      <c r="D3976" s="37">
        <v>45320</v>
      </c>
      <c r="E3976" s="37">
        <v>45685</v>
      </c>
      <c r="F3976" s="18" t="s">
        <v>4463</v>
      </c>
      <c r="G3976" t="s">
        <v>99</v>
      </c>
      <c r="H3976">
        <v>2</v>
      </c>
      <c r="I3976">
        <v>4</v>
      </c>
      <c r="J3976">
        <v>43589.72</v>
      </c>
      <c r="K3976">
        <v>4000000</v>
      </c>
    </row>
    <row r="3977" spans="1:11" ht="15" customHeight="1" x14ac:dyDescent="0.2">
      <c r="A3977" t="s">
        <v>12378</v>
      </c>
      <c r="B3977" t="s">
        <v>12379</v>
      </c>
      <c r="C3977">
        <v>2024</v>
      </c>
      <c r="D3977" s="37">
        <v>45320</v>
      </c>
      <c r="E3977" s="37">
        <v>45685</v>
      </c>
      <c r="F3977" s="18" t="s">
        <v>4463</v>
      </c>
      <c r="G3977" t="s">
        <v>98</v>
      </c>
      <c r="H3977">
        <v>3</v>
      </c>
      <c r="I3977">
        <v>6</v>
      </c>
      <c r="J3977">
        <v>22690.26</v>
      </c>
      <c r="K3977">
        <v>3000000</v>
      </c>
    </row>
    <row r="3978" spans="1:11" ht="15" customHeight="1" x14ac:dyDescent="0.2">
      <c r="A3978" t="s">
        <v>12380</v>
      </c>
      <c r="B3978" t="s">
        <v>12381</v>
      </c>
      <c r="C3978">
        <v>2024</v>
      </c>
      <c r="D3978" s="37">
        <v>45320</v>
      </c>
      <c r="E3978" s="37">
        <v>45685</v>
      </c>
      <c r="F3978" s="18" t="s">
        <v>4463</v>
      </c>
      <c r="G3978" t="s">
        <v>97</v>
      </c>
      <c r="H3978">
        <v>1</v>
      </c>
      <c r="I3978">
        <v>1</v>
      </c>
      <c r="J3978">
        <v>18779.04</v>
      </c>
      <c r="K3978">
        <v>2000000</v>
      </c>
    </row>
    <row r="3979" spans="1:11" ht="15" customHeight="1" x14ac:dyDescent="0.2">
      <c r="A3979" t="s">
        <v>12382</v>
      </c>
      <c r="B3979" t="s">
        <v>12383</v>
      </c>
      <c r="C3979">
        <v>2024</v>
      </c>
      <c r="D3979" s="37">
        <v>45320</v>
      </c>
      <c r="E3979" s="37">
        <v>45685</v>
      </c>
      <c r="F3979" s="18" t="s">
        <v>4463</v>
      </c>
      <c r="G3979" t="s">
        <v>99</v>
      </c>
      <c r="H3979">
        <v>1</v>
      </c>
      <c r="I3979">
        <v>1</v>
      </c>
      <c r="J3979">
        <v>121547.34</v>
      </c>
      <c r="K3979">
        <v>10000000</v>
      </c>
    </row>
    <row r="3980" spans="1:11" ht="15" customHeight="1" x14ac:dyDescent="0.2">
      <c r="A3980" t="s">
        <v>12384</v>
      </c>
      <c r="B3980" t="s">
        <v>12385</v>
      </c>
      <c r="C3980">
        <v>2024</v>
      </c>
      <c r="D3980" s="37">
        <v>45320</v>
      </c>
      <c r="E3980" s="37">
        <v>45685</v>
      </c>
      <c r="F3980" s="18" t="s">
        <v>4463</v>
      </c>
      <c r="G3980" t="s">
        <v>97</v>
      </c>
      <c r="H3980">
        <v>3</v>
      </c>
      <c r="I3980">
        <v>6</v>
      </c>
      <c r="J3980">
        <v>45676.66</v>
      </c>
      <c r="K3980">
        <v>4500000</v>
      </c>
    </row>
    <row r="3981" spans="1:11" ht="15" customHeight="1" x14ac:dyDescent="0.2">
      <c r="A3981" t="s">
        <v>12386</v>
      </c>
      <c r="B3981" t="s">
        <v>12387</v>
      </c>
      <c r="C3981">
        <v>2024</v>
      </c>
      <c r="D3981" s="37">
        <v>45320</v>
      </c>
      <c r="E3981" s="37">
        <v>45685</v>
      </c>
      <c r="F3981" s="18" t="s">
        <v>4463</v>
      </c>
      <c r="G3981" t="s">
        <v>99</v>
      </c>
      <c r="H3981">
        <v>2</v>
      </c>
      <c r="I3981">
        <v>4</v>
      </c>
      <c r="J3981">
        <v>21680.25</v>
      </c>
      <c r="K3981">
        <v>2000000</v>
      </c>
    </row>
    <row r="3982" spans="1:11" ht="15" customHeight="1" x14ac:dyDescent="0.2">
      <c r="A3982" t="s">
        <v>12388</v>
      </c>
      <c r="B3982" t="s">
        <v>12389</v>
      </c>
      <c r="C3982">
        <v>2024</v>
      </c>
      <c r="D3982" s="37">
        <v>45320</v>
      </c>
      <c r="E3982" s="37">
        <v>45685</v>
      </c>
      <c r="F3982" s="18" t="s">
        <v>4463</v>
      </c>
      <c r="G3982" t="s">
        <v>98</v>
      </c>
      <c r="H3982">
        <v>2</v>
      </c>
      <c r="I3982">
        <v>4</v>
      </c>
      <c r="J3982">
        <v>15205.89</v>
      </c>
      <c r="K3982">
        <v>2000000</v>
      </c>
    </row>
    <row r="3983" spans="1:11" ht="15" customHeight="1" x14ac:dyDescent="0.2">
      <c r="A3983" t="s">
        <v>12390</v>
      </c>
      <c r="B3983" t="s">
        <v>12391</v>
      </c>
      <c r="C3983">
        <v>2024</v>
      </c>
      <c r="D3983" s="37">
        <v>45320</v>
      </c>
      <c r="E3983" s="37">
        <v>45685</v>
      </c>
      <c r="F3983" s="18" t="s">
        <v>4463</v>
      </c>
      <c r="G3983" t="s">
        <v>100</v>
      </c>
      <c r="H3983">
        <v>1</v>
      </c>
      <c r="I3983">
        <v>2</v>
      </c>
      <c r="J3983">
        <v>28700.97</v>
      </c>
      <c r="K3983">
        <v>2000000</v>
      </c>
    </row>
    <row r="3984" spans="1:11" ht="15" customHeight="1" x14ac:dyDescent="0.2">
      <c r="A3984" t="s">
        <v>12392</v>
      </c>
      <c r="B3984" t="s">
        <v>12393</v>
      </c>
      <c r="C3984">
        <v>2024</v>
      </c>
      <c r="D3984" s="37">
        <v>45320</v>
      </c>
      <c r="E3984" s="37">
        <v>45685</v>
      </c>
      <c r="F3984" s="18" t="s">
        <v>4463</v>
      </c>
      <c r="G3984" t="s">
        <v>98</v>
      </c>
      <c r="H3984">
        <v>2</v>
      </c>
      <c r="I3984">
        <v>2</v>
      </c>
      <c r="J3984">
        <v>7498.76</v>
      </c>
      <c r="K3984">
        <v>1000000</v>
      </c>
    </row>
    <row r="3985" spans="1:11" ht="15" customHeight="1" x14ac:dyDescent="0.2">
      <c r="A3985" t="s">
        <v>12394</v>
      </c>
      <c r="B3985" t="s">
        <v>12395</v>
      </c>
      <c r="C3985">
        <v>2024</v>
      </c>
      <c r="D3985" s="37">
        <v>45320</v>
      </c>
      <c r="E3985" s="37">
        <v>45685</v>
      </c>
      <c r="F3985" s="18" t="s">
        <v>4463</v>
      </c>
      <c r="G3985" t="s">
        <v>97</v>
      </c>
      <c r="H3985">
        <v>1</v>
      </c>
      <c r="I3985">
        <v>1</v>
      </c>
      <c r="J3985">
        <v>40565.879999999997</v>
      </c>
      <c r="K3985">
        <v>4000000</v>
      </c>
    </row>
    <row r="3986" spans="1:11" ht="15" customHeight="1" x14ac:dyDescent="0.2">
      <c r="A3986" t="s">
        <v>12396</v>
      </c>
      <c r="B3986" t="s">
        <v>12397</v>
      </c>
      <c r="C3986">
        <v>2024</v>
      </c>
      <c r="D3986" s="37">
        <v>45320</v>
      </c>
      <c r="E3986" s="37">
        <v>45685</v>
      </c>
      <c r="F3986" s="18" t="s">
        <v>4463</v>
      </c>
      <c r="G3986" t="s">
        <v>98</v>
      </c>
      <c r="H3986">
        <v>2</v>
      </c>
      <c r="I3986">
        <v>4</v>
      </c>
      <c r="J3986">
        <v>33949.47</v>
      </c>
      <c r="K3986">
        <v>4500000</v>
      </c>
    </row>
    <row r="3987" spans="1:11" ht="15" customHeight="1" x14ac:dyDescent="0.2">
      <c r="A3987" t="s">
        <v>12398</v>
      </c>
      <c r="B3987" t="s">
        <v>12399</v>
      </c>
      <c r="C3987">
        <v>2024</v>
      </c>
      <c r="D3987" s="37">
        <v>45320</v>
      </c>
      <c r="E3987" s="37">
        <v>45685</v>
      </c>
      <c r="F3987" s="18" t="s">
        <v>4463</v>
      </c>
      <c r="G3987" t="s">
        <v>97</v>
      </c>
      <c r="H3987">
        <v>1</v>
      </c>
      <c r="I3987">
        <v>1</v>
      </c>
      <c r="J3987">
        <v>42798.98</v>
      </c>
      <c r="K3987">
        <v>5000000</v>
      </c>
    </row>
    <row r="3988" spans="1:11" ht="15" customHeight="1" x14ac:dyDescent="0.2">
      <c r="A3988" t="s">
        <v>12400</v>
      </c>
      <c r="B3988" t="s">
        <v>12401</v>
      </c>
      <c r="C3988">
        <v>2024</v>
      </c>
      <c r="D3988" s="37">
        <v>45320</v>
      </c>
      <c r="E3988" s="37">
        <v>45685</v>
      </c>
      <c r="F3988" s="18" t="s">
        <v>4463</v>
      </c>
      <c r="G3988" t="s">
        <v>100</v>
      </c>
      <c r="H3988">
        <v>1</v>
      </c>
      <c r="I3988">
        <v>1</v>
      </c>
      <c r="J3988">
        <v>81914.67</v>
      </c>
      <c r="K3988">
        <v>5000000</v>
      </c>
    </row>
    <row r="3989" spans="1:11" ht="15" customHeight="1" x14ac:dyDescent="0.2">
      <c r="A3989" t="s">
        <v>12402</v>
      </c>
      <c r="B3989" t="s">
        <v>12403</v>
      </c>
      <c r="C3989">
        <v>2024</v>
      </c>
      <c r="D3989" s="37">
        <v>45320</v>
      </c>
      <c r="E3989" s="37">
        <v>45685</v>
      </c>
      <c r="F3989" s="18" t="s">
        <v>4463</v>
      </c>
      <c r="G3989" t="s">
        <v>98</v>
      </c>
      <c r="H3989">
        <v>2</v>
      </c>
      <c r="I3989">
        <v>2</v>
      </c>
      <c r="J3989">
        <v>8508.2800000000007</v>
      </c>
      <c r="K3989">
        <v>1000000</v>
      </c>
    </row>
    <row r="3990" spans="1:11" ht="15" customHeight="1" x14ac:dyDescent="0.2">
      <c r="A3990" t="s">
        <v>12404</v>
      </c>
      <c r="B3990" t="s">
        <v>12405</v>
      </c>
      <c r="C3990">
        <v>2024</v>
      </c>
      <c r="D3990" s="37">
        <v>45320</v>
      </c>
      <c r="E3990" s="37">
        <v>45685</v>
      </c>
      <c r="F3990" s="18" t="s">
        <v>4463</v>
      </c>
      <c r="G3990" t="s">
        <v>98</v>
      </c>
      <c r="H3990">
        <v>1</v>
      </c>
      <c r="I3990">
        <v>2</v>
      </c>
      <c r="J3990">
        <v>7474.07</v>
      </c>
      <c r="K3990">
        <v>1000000</v>
      </c>
    </row>
    <row r="3991" spans="1:11" ht="15" customHeight="1" x14ac:dyDescent="0.2">
      <c r="A3991" t="s">
        <v>12406</v>
      </c>
      <c r="B3991" t="s">
        <v>12407</v>
      </c>
      <c r="C3991">
        <v>2024</v>
      </c>
      <c r="D3991" s="37">
        <v>45320</v>
      </c>
      <c r="E3991" s="37">
        <v>45685</v>
      </c>
      <c r="F3991" s="18" t="s">
        <v>4463</v>
      </c>
      <c r="G3991" t="s">
        <v>100</v>
      </c>
      <c r="H3991">
        <v>2</v>
      </c>
      <c r="I3991">
        <v>4</v>
      </c>
      <c r="J3991">
        <v>157785.92000000001</v>
      </c>
      <c r="K3991">
        <v>10000000</v>
      </c>
    </row>
    <row r="3992" spans="1:11" ht="15" customHeight="1" x14ac:dyDescent="0.2">
      <c r="A3992" t="s">
        <v>12408</v>
      </c>
      <c r="B3992" t="s">
        <v>12409</v>
      </c>
      <c r="C3992">
        <v>2024</v>
      </c>
      <c r="D3992" s="37">
        <v>45320</v>
      </c>
      <c r="E3992" s="37">
        <v>45685</v>
      </c>
      <c r="F3992" s="18" t="s">
        <v>4463</v>
      </c>
      <c r="G3992" t="s">
        <v>100</v>
      </c>
      <c r="H3992">
        <v>2</v>
      </c>
      <c r="I3992">
        <v>4</v>
      </c>
      <c r="J3992">
        <v>164024.93</v>
      </c>
      <c r="K3992">
        <v>10000000</v>
      </c>
    </row>
    <row r="3993" spans="1:11" ht="15" customHeight="1" x14ac:dyDescent="0.2">
      <c r="A3993" t="s">
        <v>12410</v>
      </c>
      <c r="B3993" t="s">
        <v>12411</v>
      </c>
      <c r="C3993">
        <v>2024</v>
      </c>
      <c r="D3993" s="37">
        <v>45320</v>
      </c>
      <c r="E3993" s="37">
        <v>45685</v>
      </c>
      <c r="F3993" s="18" t="s">
        <v>4463</v>
      </c>
      <c r="G3993" t="s">
        <v>97</v>
      </c>
      <c r="H3993">
        <v>1</v>
      </c>
      <c r="I3993">
        <v>1</v>
      </c>
      <c r="J3993">
        <v>26636.2</v>
      </c>
      <c r="K3993">
        <v>3000000</v>
      </c>
    </row>
    <row r="3994" spans="1:11" ht="15" customHeight="1" x14ac:dyDescent="0.2">
      <c r="A3994" t="s">
        <v>12412</v>
      </c>
      <c r="B3994" t="s">
        <v>12413</v>
      </c>
      <c r="C3994">
        <v>2024</v>
      </c>
      <c r="D3994" s="37">
        <v>45320</v>
      </c>
      <c r="E3994" s="37">
        <v>45685</v>
      </c>
      <c r="F3994" s="18" t="s">
        <v>4463</v>
      </c>
      <c r="G3994" t="s">
        <v>97</v>
      </c>
      <c r="H3994">
        <v>3</v>
      </c>
      <c r="I3994">
        <v>3</v>
      </c>
      <c r="J3994">
        <v>26329.64</v>
      </c>
      <c r="K3994">
        <v>3000000</v>
      </c>
    </row>
    <row r="3995" spans="1:11" ht="15" customHeight="1" x14ac:dyDescent="0.2">
      <c r="A3995" t="s">
        <v>12414</v>
      </c>
      <c r="B3995" t="s">
        <v>12415</v>
      </c>
      <c r="C3995">
        <v>2024</v>
      </c>
      <c r="D3995" s="37">
        <v>45320</v>
      </c>
      <c r="E3995" s="37">
        <v>45685</v>
      </c>
      <c r="F3995" s="18" t="s">
        <v>4463</v>
      </c>
      <c r="G3995" t="s">
        <v>100</v>
      </c>
      <c r="H3995">
        <v>1</v>
      </c>
      <c r="I3995">
        <v>1</v>
      </c>
      <c r="J3995">
        <v>32195.71</v>
      </c>
      <c r="K3995">
        <v>2000000</v>
      </c>
    </row>
    <row r="3996" spans="1:11" ht="15" customHeight="1" x14ac:dyDescent="0.2">
      <c r="A3996" t="s">
        <v>12416</v>
      </c>
      <c r="B3996" t="s">
        <v>12417</v>
      </c>
      <c r="C3996">
        <v>2024</v>
      </c>
      <c r="D3996" s="37">
        <v>45321</v>
      </c>
      <c r="E3996" s="37">
        <v>45686</v>
      </c>
      <c r="F3996" s="18" t="s">
        <v>4452</v>
      </c>
      <c r="G3996" t="s">
        <v>99</v>
      </c>
      <c r="H3996">
        <v>1</v>
      </c>
      <c r="I3996">
        <v>1</v>
      </c>
      <c r="J3996">
        <v>38227.93</v>
      </c>
      <c r="K3996">
        <v>3000000</v>
      </c>
    </row>
    <row r="3997" spans="1:11" ht="15" customHeight="1" x14ac:dyDescent="0.2">
      <c r="A3997" t="s">
        <v>12418</v>
      </c>
      <c r="B3997" t="s">
        <v>12419</v>
      </c>
      <c r="C3997">
        <v>2024</v>
      </c>
      <c r="D3997" s="37">
        <v>45321</v>
      </c>
      <c r="E3997" s="37">
        <v>45686</v>
      </c>
      <c r="F3997" s="18" t="s">
        <v>4452</v>
      </c>
      <c r="G3997" t="s">
        <v>97</v>
      </c>
      <c r="H3997">
        <v>2</v>
      </c>
      <c r="I3997">
        <v>2</v>
      </c>
      <c r="J3997">
        <v>31654.14</v>
      </c>
      <c r="K3997">
        <v>3500000</v>
      </c>
    </row>
    <row r="3998" spans="1:11" ht="15" customHeight="1" x14ac:dyDescent="0.2">
      <c r="A3998" t="s">
        <v>12420</v>
      </c>
      <c r="B3998" t="s">
        <v>12421</v>
      </c>
      <c r="C3998">
        <v>2024</v>
      </c>
      <c r="D3998" s="37">
        <v>45321</v>
      </c>
      <c r="E3998" s="37">
        <v>45686</v>
      </c>
      <c r="F3998" s="18" t="s">
        <v>4452</v>
      </c>
      <c r="G3998" t="s">
        <v>97</v>
      </c>
      <c r="H3998">
        <v>2</v>
      </c>
      <c r="I3998">
        <v>4</v>
      </c>
      <c r="J3998">
        <v>35248.9</v>
      </c>
      <c r="K3998">
        <v>4000000</v>
      </c>
    </row>
    <row r="3999" spans="1:11" ht="15" customHeight="1" x14ac:dyDescent="0.2">
      <c r="A3999" t="s">
        <v>12422</v>
      </c>
      <c r="B3999" t="s">
        <v>12423</v>
      </c>
      <c r="C3999">
        <v>2024</v>
      </c>
      <c r="D3999" s="37">
        <v>45321</v>
      </c>
      <c r="E3999" s="37">
        <v>45686</v>
      </c>
      <c r="F3999" s="18" t="s">
        <v>4452</v>
      </c>
      <c r="G3999" t="s">
        <v>97</v>
      </c>
      <c r="H3999">
        <v>1</v>
      </c>
      <c r="I3999">
        <v>1</v>
      </c>
      <c r="J3999">
        <v>4867.51</v>
      </c>
      <c r="K3999">
        <v>500000</v>
      </c>
    </row>
    <row r="4000" spans="1:11" ht="15" customHeight="1" x14ac:dyDescent="0.2">
      <c r="A4000" t="s">
        <v>12424</v>
      </c>
      <c r="B4000" t="s">
        <v>12425</v>
      </c>
      <c r="C4000">
        <v>2024</v>
      </c>
      <c r="D4000" s="37">
        <v>45321</v>
      </c>
      <c r="E4000" s="37">
        <v>45686</v>
      </c>
      <c r="F4000" s="18" t="s">
        <v>4452</v>
      </c>
      <c r="G4000" t="s">
        <v>99</v>
      </c>
      <c r="H4000">
        <v>1</v>
      </c>
      <c r="I4000">
        <v>1</v>
      </c>
      <c r="J4000">
        <v>124418.56</v>
      </c>
      <c r="K4000">
        <v>10000000</v>
      </c>
    </row>
    <row r="4001" spans="1:11" ht="15" customHeight="1" x14ac:dyDescent="0.2">
      <c r="A4001" t="s">
        <v>12426</v>
      </c>
      <c r="B4001" t="s">
        <v>12427</v>
      </c>
      <c r="C4001">
        <v>2024</v>
      </c>
      <c r="D4001" s="37">
        <v>45321</v>
      </c>
      <c r="E4001" s="37">
        <v>45686</v>
      </c>
      <c r="F4001" s="18" t="s">
        <v>4452</v>
      </c>
      <c r="G4001" t="s">
        <v>99</v>
      </c>
      <c r="H4001">
        <v>1</v>
      </c>
      <c r="I4001">
        <v>2</v>
      </c>
      <c r="J4001">
        <v>47657.58</v>
      </c>
      <c r="K4001">
        <v>4000000</v>
      </c>
    </row>
    <row r="4002" spans="1:11" ht="15" customHeight="1" x14ac:dyDescent="0.2">
      <c r="A4002" t="s">
        <v>12428</v>
      </c>
      <c r="B4002" t="s">
        <v>12429</v>
      </c>
      <c r="C4002">
        <v>2024</v>
      </c>
      <c r="D4002" s="37">
        <v>45321</v>
      </c>
      <c r="E4002" s="37">
        <v>45686</v>
      </c>
      <c r="F4002" s="18" t="s">
        <v>4463</v>
      </c>
      <c r="G4002" t="s">
        <v>100</v>
      </c>
      <c r="H4002">
        <v>2</v>
      </c>
      <c r="I4002">
        <v>2</v>
      </c>
      <c r="J4002">
        <v>13783.33</v>
      </c>
      <c r="K4002">
        <v>1000000</v>
      </c>
    </row>
    <row r="4003" spans="1:11" ht="15" customHeight="1" x14ac:dyDescent="0.2">
      <c r="A4003" t="s">
        <v>12430</v>
      </c>
      <c r="B4003" t="s">
        <v>12431</v>
      </c>
      <c r="C4003">
        <v>2024</v>
      </c>
      <c r="D4003" s="37">
        <v>45321</v>
      </c>
      <c r="E4003" s="37">
        <v>45686</v>
      </c>
      <c r="F4003" s="18" t="s">
        <v>4463</v>
      </c>
      <c r="G4003" t="s">
        <v>99</v>
      </c>
      <c r="H4003">
        <v>3</v>
      </c>
      <c r="I4003">
        <v>6</v>
      </c>
      <c r="J4003">
        <v>56363.65</v>
      </c>
      <c r="K4003">
        <v>5000000</v>
      </c>
    </row>
    <row r="4004" spans="1:11" ht="15" customHeight="1" x14ac:dyDescent="0.2">
      <c r="A4004" t="s">
        <v>12432</v>
      </c>
      <c r="B4004" t="s">
        <v>12433</v>
      </c>
      <c r="C4004">
        <v>2024</v>
      </c>
      <c r="D4004" s="37">
        <v>45321</v>
      </c>
      <c r="E4004" s="37">
        <v>45686</v>
      </c>
      <c r="F4004" s="18" t="s">
        <v>4463</v>
      </c>
      <c r="G4004" t="s">
        <v>97</v>
      </c>
      <c r="H4004">
        <v>1</v>
      </c>
      <c r="I4004">
        <v>1</v>
      </c>
      <c r="J4004">
        <v>44012.73</v>
      </c>
      <c r="K4004">
        <v>4500000</v>
      </c>
    </row>
    <row r="4005" spans="1:11" ht="15" customHeight="1" x14ac:dyDescent="0.2">
      <c r="A4005" t="s">
        <v>12434</v>
      </c>
      <c r="B4005" t="s">
        <v>12435</v>
      </c>
      <c r="C4005">
        <v>2024</v>
      </c>
      <c r="D4005" s="37">
        <v>45321</v>
      </c>
      <c r="E4005" s="37">
        <v>45686</v>
      </c>
      <c r="F4005" s="18" t="s">
        <v>4463</v>
      </c>
      <c r="G4005" t="s">
        <v>97</v>
      </c>
      <c r="H4005">
        <v>1</v>
      </c>
      <c r="I4005">
        <v>1</v>
      </c>
      <c r="J4005">
        <v>39303</v>
      </c>
      <c r="K4005">
        <v>4500000</v>
      </c>
    </row>
    <row r="4006" spans="1:11" ht="15" customHeight="1" x14ac:dyDescent="0.2">
      <c r="A4006" t="s">
        <v>12436</v>
      </c>
      <c r="B4006" t="s">
        <v>12437</v>
      </c>
      <c r="C4006">
        <v>2024</v>
      </c>
      <c r="D4006" s="37">
        <v>45321</v>
      </c>
      <c r="E4006" s="37">
        <v>45686</v>
      </c>
      <c r="F4006" s="18" t="s">
        <v>4463</v>
      </c>
      <c r="G4006" t="s">
        <v>101</v>
      </c>
      <c r="H4006">
        <v>1</v>
      </c>
      <c r="I4006">
        <v>1</v>
      </c>
      <c r="J4006">
        <v>22027.94</v>
      </c>
      <c r="K4006">
        <v>3000000</v>
      </c>
    </row>
    <row r="4007" spans="1:11" ht="15" customHeight="1" x14ac:dyDescent="0.2">
      <c r="A4007" t="s">
        <v>12438</v>
      </c>
      <c r="B4007" t="s">
        <v>12439</v>
      </c>
      <c r="C4007">
        <v>2024</v>
      </c>
      <c r="D4007" s="37">
        <v>45321</v>
      </c>
      <c r="E4007" s="37">
        <v>45686</v>
      </c>
      <c r="F4007" s="18" t="s">
        <v>4463</v>
      </c>
      <c r="G4007" t="s">
        <v>99</v>
      </c>
      <c r="H4007">
        <v>3</v>
      </c>
      <c r="I4007">
        <v>6</v>
      </c>
      <c r="J4007">
        <v>62050.9</v>
      </c>
      <c r="K4007">
        <v>5000000</v>
      </c>
    </row>
    <row r="4008" spans="1:11" ht="15" customHeight="1" x14ac:dyDescent="0.2">
      <c r="A4008" t="s">
        <v>12440</v>
      </c>
      <c r="B4008" t="s">
        <v>12441</v>
      </c>
      <c r="C4008">
        <v>2024</v>
      </c>
      <c r="D4008" s="37">
        <v>45321</v>
      </c>
      <c r="E4008" s="37">
        <v>45686</v>
      </c>
      <c r="F4008" s="18" t="s">
        <v>4463</v>
      </c>
      <c r="G4008" t="s">
        <v>99</v>
      </c>
      <c r="H4008">
        <v>1</v>
      </c>
      <c r="I4008">
        <v>1</v>
      </c>
      <c r="J4008">
        <v>107593.46</v>
      </c>
      <c r="K4008">
        <v>10000000</v>
      </c>
    </row>
    <row r="4009" spans="1:11" ht="15" customHeight="1" x14ac:dyDescent="0.2">
      <c r="A4009" t="s">
        <v>12442</v>
      </c>
      <c r="B4009" t="s">
        <v>12443</v>
      </c>
      <c r="C4009">
        <v>2024</v>
      </c>
      <c r="D4009" s="37">
        <v>45321</v>
      </c>
      <c r="E4009" s="37">
        <v>45686</v>
      </c>
      <c r="F4009" s="18" t="s">
        <v>4463</v>
      </c>
      <c r="G4009" t="s">
        <v>98</v>
      </c>
      <c r="H4009">
        <v>2</v>
      </c>
      <c r="I4009">
        <v>2</v>
      </c>
      <c r="J4009">
        <v>81391.39</v>
      </c>
      <c r="K4009">
        <v>10000000</v>
      </c>
    </row>
    <row r="4010" spans="1:11" ht="15" customHeight="1" x14ac:dyDescent="0.2">
      <c r="A4010" t="s">
        <v>12444</v>
      </c>
      <c r="B4010" t="s">
        <v>12445</v>
      </c>
      <c r="C4010">
        <v>2024</v>
      </c>
      <c r="D4010" s="37">
        <v>45321</v>
      </c>
      <c r="E4010" s="37">
        <v>45686</v>
      </c>
      <c r="F4010" s="18" t="s">
        <v>4463</v>
      </c>
      <c r="G4010" t="s">
        <v>97</v>
      </c>
      <c r="H4010">
        <v>1</v>
      </c>
      <c r="I4010">
        <v>1</v>
      </c>
      <c r="J4010">
        <v>31592.54</v>
      </c>
      <c r="K4010">
        <v>3500000</v>
      </c>
    </row>
    <row r="4011" spans="1:11" ht="15" customHeight="1" x14ac:dyDescent="0.2">
      <c r="A4011" t="s">
        <v>12446</v>
      </c>
      <c r="B4011" t="s">
        <v>12447</v>
      </c>
      <c r="C4011">
        <v>2024</v>
      </c>
      <c r="D4011" s="37">
        <v>45321</v>
      </c>
      <c r="E4011" s="37">
        <v>45686</v>
      </c>
      <c r="F4011" s="18" t="s">
        <v>4463</v>
      </c>
      <c r="G4011" t="s">
        <v>99</v>
      </c>
      <c r="H4011">
        <v>2</v>
      </c>
      <c r="I4011">
        <v>4</v>
      </c>
      <c r="J4011">
        <v>47396.800000000003</v>
      </c>
      <c r="K4011">
        <v>4000000</v>
      </c>
    </row>
    <row r="4012" spans="1:11" ht="15" customHeight="1" x14ac:dyDescent="0.2">
      <c r="A4012" t="s">
        <v>12448</v>
      </c>
      <c r="B4012" t="s">
        <v>12449</v>
      </c>
      <c r="C4012">
        <v>2024</v>
      </c>
      <c r="D4012" s="37">
        <v>45321</v>
      </c>
      <c r="E4012" s="37">
        <v>45686</v>
      </c>
      <c r="F4012" s="18" t="s">
        <v>4463</v>
      </c>
      <c r="G4012" t="s">
        <v>99</v>
      </c>
      <c r="H4012">
        <v>2</v>
      </c>
      <c r="I4012">
        <v>4</v>
      </c>
      <c r="J4012">
        <v>123260.22</v>
      </c>
      <c r="K4012">
        <v>10000000</v>
      </c>
    </row>
    <row r="4013" spans="1:11" ht="15" customHeight="1" x14ac:dyDescent="0.2">
      <c r="A4013" t="s">
        <v>12450</v>
      </c>
      <c r="B4013" t="s">
        <v>12451</v>
      </c>
      <c r="C4013">
        <v>2024</v>
      </c>
      <c r="D4013" s="37">
        <v>45321</v>
      </c>
      <c r="E4013" s="37">
        <v>45686</v>
      </c>
      <c r="F4013" s="18" t="s">
        <v>4463</v>
      </c>
      <c r="G4013" t="s">
        <v>97</v>
      </c>
      <c r="H4013">
        <v>2</v>
      </c>
      <c r="I4013">
        <v>2</v>
      </c>
      <c r="J4013">
        <v>35098.83</v>
      </c>
      <c r="K4013">
        <v>4000000</v>
      </c>
    </row>
    <row r="4014" spans="1:11" ht="15" customHeight="1" x14ac:dyDescent="0.2">
      <c r="A4014" t="s">
        <v>12452</v>
      </c>
      <c r="B4014" t="s">
        <v>12453</v>
      </c>
      <c r="C4014">
        <v>2024</v>
      </c>
      <c r="D4014" s="37">
        <v>45321</v>
      </c>
      <c r="E4014" s="37">
        <v>45686</v>
      </c>
      <c r="F4014" s="18" t="s">
        <v>4463</v>
      </c>
      <c r="G4014" t="s">
        <v>100</v>
      </c>
      <c r="H4014">
        <v>1</v>
      </c>
      <c r="I4014">
        <v>1</v>
      </c>
      <c r="J4014">
        <v>38072.28</v>
      </c>
      <c r="K4014">
        <v>2500000</v>
      </c>
    </row>
    <row r="4015" spans="1:11" ht="15" customHeight="1" x14ac:dyDescent="0.2">
      <c r="A4015" t="s">
        <v>12454</v>
      </c>
      <c r="B4015" t="s">
        <v>12455</v>
      </c>
      <c r="C4015">
        <v>2024</v>
      </c>
      <c r="D4015" s="37">
        <v>45321</v>
      </c>
      <c r="E4015" s="37">
        <v>45686</v>
      </c>
      <c r="F4015" s="18" t="s">
        <v>4463</v>
      </c>
      <c r="G4015" t="s">
        <v>97</v>
      </c>
      <c r="H4015">
        <v>2</v>
      </c>
      <c r="I4015">
        <v>4</v>
      </c>
      <c r="J4015">
        <v>49171.64</v>
      </c>
      <c r="K4015">
        <v>5000000</v>
      </c>
    </row>
    <row r="4016" spans="1:11" ht="15" customHeight="1" x14ac:dyDescent="0.2">
      <c r="A4016" t="s">
        <v>12456</v>
      </c>
      <c r="B4016" t="s">
        <v>12457</v>
      </c>
      <c r="C4016">
        <v>2024</v>
      </c>
      <c r="D4016" s="37">
        <v>45321</v>
      </c>
      <c r="E4016" s="37">
        <v>45686</v>
      </c>
      <c r="F4016" s="18" t="s">
        <v>4463</v>
      </c>
      <c r="G4016" t="s">
        <v>97</v>
      </c>
      <c r="H4016">
        <v>1</v>
      </c>
      <c r="I4016">
        <v>1</v>
      </c>
      <c r="J4016">
        <v>50943.94</v>
      </c>
      <c r="K4016">
        <v>5000000</v>
      </c>
    </row>
    <row r="4017" spans="1:11" ht="15" customHeight="1" x14ac:dyDescent="0.2">
      <c r="A4017" t="s">
        <v>12458</v>
      </c>
      <c r="B4017" t="s">
        <v>12459</v>
      </c>
      <c r="C4017">
        <v>2024</v>
      </c>
      <c r="D4017" s="37">
        <v>45321</v>
      </c>
      <c r="E4017" s="37">
        <v>45686</v>
      </c>
      <c r="F4017" s="18" t="s">
        <v>4463</v>
      </c>
      <c r="G4017" t="s">
        <v>97</v>
      </c>
      <c r="H4017">
        <v>1</v>
      </c>
      <c r="I4017">
        <v>1</v>
      </c>
      <c r="J4017">
        <v>13605.42</v>
      </c>
      <c r="K4017">
        <v>1500000</v>
      </c>
    </row>
    <row r="4018" spans="1:11" ht="15" customHeight="1" x14ac:dyDescent="0.2">
      <c r="A4018" t="s">
        <v>12460</v>
      </c>
      <c r="B4018" t="s">
        <v>12461</v>
      </c>
      <c r="C4018">
        <v>2024</v>
      </c>
      <c r="D4018" s="37">
        <v>45321</v>
      </c>
      <c r="E4018" s="37">
        <v>45686</v>
      </c>
      <c r="F4018" s="18" t="s">
        <v>4463</v>
      </c>
      <c r="G4018" t="s">
        <v>101</v>
      </c>
      <c r="H4018">
        <v>2</v>
      </c>
      <c r="I4018">
        <v>4</v>
      </c>
      <c r="J4018">
        <v>60747.08</v>
      </c>
      <c r="K4018">
        <v>10000000</v>
      </c>
    </row>
    <row r="4019" spans="1:11" ht="15" customHeight="1" x14ac:dyDescent="0.2">
      <c r="A4019" t="s">
        <v>12462</v>
      </c>
      <c r="B4019" t="s">
        <v>12463</v>
      </c>
      <c r="C4019">
        <v>2024</v>
      </c>
      <c r="D4019" s="37">
        <v>45321</v>
      </c>
      <c r="E4019" s="37">
        <v>45686</v>
      </c>
      <c r="F4019" s="18" t="s">
        <v>4463</v>
      </c>
      <c r="G4019" t="s">
        <v>97</v>
      </c>
      <c r="H4019">
        <v>2</v>
      </c>
      <c r="I4019">
        <v>2</v>
      </c>
      <c r="J4019">
        <v>32010.69</v>
      </c>
      <c r="K4019">
        <v>3500000</v>
      </c>
    </row>
    <row r="4020" spans="1:11" ht="15" customHeight="1" x14ac:dyDescent="0.2">
      <c r="A4020" t="s">
        <v>12464</v>
      </c>
      <c r="B4020" t="s">
        <v>12465</v>
      </c>
      <c r="C4020">
        <v>2024</v>
      </c>
      <c r="D4020" s="37">
        <v>45321</v>
      </c>
      <c r="E4020" s="37">
        <v>45686</v>
      </c>
      <c r="F4020" s="18" t="s">
        <v>4463</v>
      </c>
      <c r="G4020" t="s">
        <v>100</v>
      </c>
      <c r="H4020">
        <v>3</v>
      </c>
      <c r="I4020">
        <v>3</v>
      </c>
      <c r="J4020">
        <v>68968.88</v>
      </c>
      <c r="K4020">
        <v>4500000</v>
      </c>
    </row>
    <row r="4021" spans="1:11" ht="15" customHeight="1" x14ac:dyDescent="0.2">
      <c r="A4021" t="s">
        <v>12466</v>
      </c>
      <c r="B4021" t="s">
        <v>12467</v>
      </c>
      <c r="C4021">
        <v>2024</v>
      </c>
      <c r="D4021" s="37">
        <v>45321</v>
      </c>
      <c r="E4021" s="37">
        <v>45686</v>
      </c>
      <c r="F4021" s="18" t="s">
        <v>4463</v>
      </c>
      <c r="G4021" t="s">
        <v>99</v>
      </c>
      <c r="H4021">
        <v>1</v>
      </c>
      <c r="I4021">
        <v>2</v>
      </c>
      <c r="J4021">
        <v>122838.5</v>
      </c>
      <c r="K4021">
        <v>10000000</v>
      </c>
    </row>
    <row r="4022" spans="1:11" ht="15" customHeight="1" x14ac:dyDescent="0.2">
      <c r="A4022" t="s">
        <v>12468</v>
      </c>
      <c r="B4022" t="s">
        <v>12469</v>
      </c>
      <c r="C4022">
        <v>2024</v>
      </c>
      <c r="D4022" s="37">
        <v>45321</v>
      </c>
      <c r="E4022" s="37">
        <v>45686</v>
      </c>
      <c r="F4022" s="18" t="s">
        <v>4463</v>
      </c>
      <c r="G4022" t="s">
        <v>100</v>
      </c>
      <c r="H4022">
        <v>1</v>
      </c>
      <c r="I4022">
        <v>1</v>
      </c>
      <c r="J4022">
        <v>41111.300000000003</v>
      </c>
      <c r="K4022">
        <v>2500000</v>
      </c>
    </row>
    <row r="4023" spans="1:11" ht="15" customHeight="1" x14ac:dyDescent="0.2">
      <c r="A4023" t="s">
        <v>12470</v>
      </c>
      <c r="B4023" t="s">
        <v>12471</v>
      </c>
      <c r="C4023">
        <v>2024</v>
      </c>
      <c r="D4023" s="37">
        <v>45321</v>
      </c>
      <c r="E4023" s="37">
        <v>45686</v>
      </c>
      <c r="F4023" s="18" t="s">
        <v>4463</v>
      </c>
      <c r="G4023" t="s">
        <v>98</v>
      </c>
      <c r="H4023">
        <v>2</v>
      </c>
      <c r="I4023">
        <v>4</v>
      </c>
      <c r="J4023">
        <v>76602.47</v>
      </c>
      <c r="K4023">
        <v>10000000</v>
      </c>
    </row>
    <row r="4024" spans="1:11" ht="15" customHeight="1" x14ac:dyDescent="0.2">
      <c r="A4024" t="s">
        <v>12472</v>
      </c>
      <c r="B4024" t="s">
        <v>12473</v>
      </c>
      <c r="C4024">
        <v>2024</v>
      </c>
      <c r="D4024" s="37">
        <v>45321</v>
      </c>
      <c r="E4024" s="37">
        <v>45686</v>
      </c>
      <c r="F4024" s="18" t="s">
        <v>4463</v>
      </c>
      <c r="G4024" t="s">
        <v>97</v>
      </c>
      <c r="H4024">
        <v>1</v>
      </c>
      <c r="I4024">
        <v>1</v>
      </c>
      <c r="J4024">
        <v>44760.06</v>
      </c>
      <c r="K4024">
        <v>4500000</v>
      </c>
    </row>
    <row r="4025" spans="1:11" ht="15" customHeight="1" x14ac:dyDescent="0.2">
      <c r="A4025" t="s">
        <v>12474</v>
      </c>
      <c r="B4025" t="s">
        <v>12475</v>
      </c>
      <c r="C4025">
        <v>2024</v>
      </c>
      <c r="D4025" s="37">
        <v>45321</v>
      </c>
      <c r="E4025" s="37">
        <v>45686</v>
      </c>
      <c r="F4025" s="18" t="s">
        <v>4463</v>
      </c>
      <c r="G4025" t="s">
        <v>98</v>
      </c>
      <c r="H4025">
        <v>1</v>
      </c>
      <c r="I4025">
        <v>1</v>
      </c>
      <c r="J4025">
        <v>31947.94</v>
      </c>
      <c r="K4025">
        <v>4500000</v>
      </c>
    </row>
    <row r="4026" spans="1:11" ht="15" customHeight="1" x14ac:dyDescent="0.2">
      <c r="A4026" t="s">
        <v>12476</v>
      </c>
      <c r="B4026" t="s">
        <v>12477</v>
      </c>
      <c r="C4026">
        <v>2024</v>
      </c>
      <c r="D4026" s="37">
        <v>45321</v>
      </c>
      <c r="E4026" s="37">
        <v>45686</v>
      </c>
      <c r="F4026" s="18" t="s">
        <v>4463</v>
      </c>
      <c r="G4026" t="s">
        <v>97</v>
      </c>
      <c r="H4026">
        <v>1</v>
      </c>
      <c r="I4026">
        <v>1</v>
      </c>
      <c r="J4026">
        <v>41511.75</v>
      </c>
      <c r="K4026">
        <v>4000000</v>
      </c>
    </row>
    <row r="4027" spans="1:11" ht="15" customHeight="1" x14ac:dyDescent="0.2">
      <c r="A4027" t="s">
        <v>12478</v>
      </c>
      <c r="B4027" t="s">
        <v>12479</v>
      </c>
      <c r="C4027">
        <v>2024</v>
      </c>
      <c r="D4027" s="37">
        <v>45322</v>
      </c>
      <c r="E4027" s="37">
        <v>45687</v>
      </c>
      <c r="F4027" s="18" t="s">
        <v>4452</v>
      </c>
      <c r="G4027" t="s">
        <v>100</v>
      </c>
      <c r="H4027">
        <v>1</v>
      </c>
      <c r="I4027">
        <v>1</v>
      </c>
      <c r="J4027">
        <v>61389.85</v>
      </c>
      <c r="K4027">
        <v>4000000</v>
      </c>
    </row>
    <row r="4028" spans="1:11" ht="15" customHeight="1" x14ac:dyDescent="0.2">
      <c r="A4028" t="s">
        <v>12480</v>
      </c>
      <c r="B4028" t="s">
        <v>12481</v>
      </c>
      <c r="C4028">
        <v>2024</v>
      </c>
      <c r="D4028" s="37">
        <v>45322</v>
      </c>
      <c r="E4028" s="37">
        <v>45687</v>
      </c>
      <c r="F4028" s="18" t="s">
        <v>4452</v>
      </c>
      <c r="G4028" t="s">
        <v>98</v>
      </c>
      <c r="H4028">
        <v>2</v>
      </c>
      <c r="I4028">
        <v>2</v>
      </c>
      <c r="J4028">
        <v>8224.35</v>
      </c>
      <c r="K4028">
        <v>1000000</v>
      </c>
    </row>
    <row r="4029" spans="1:11" ht="15" customHeight="1" x14ac:dyDescent="0.2">
      <c r="A4029" t="s">
        <v>12482</v>
      </c>
      <c r="B4029" t="s">
        <v>12483</v>
      </c>
      <c r="C4029">
        <v>2024</v>
      </c>
      <c r="D4029" s="37">
        <v>45322</v>
      </c>
      <c r="E4029" s="37">
        <v>45687</v>
      </c>
      <c r="F4029" s="18" t="s">
        <v>4452</v>
      </c>
      <c r="G4029" t="s">
        <v>97</v>
      </c>
      <c r="H4029">
        <v>1</v>
      </c>
      <c r="I4029">
        <v>1</v>
      </c>
      <c r="J4029">
        <v>42372.98</v>
      </c>
      <c r="K4029">
        <v>4500000</v>
      </c>
    </row>
    <row r="4030" spans="1:11" ht="15" customHeight="1" x14ac:dyDescent="0.2">
      <c r="A4030" t="s">
        <v>12484</v>
      </c>
      <c r="B4030" t="s">
        <v>12485</v>
      </c>
      <c r="C4030">
        <v>2024</v>
      </c>
      <c r="D4030" s="37">
        <v>45322</v>
      </c>
      <c r="E4030" s="37">
        <v>45687</v>
      </c>
      <c r="F4030" s="18" t="s">
        <v>4452</v>
      </c>
      <c r="G4030" t="s">
        <v>99</v>
      </c>
      <c r="H4030">
        <v>1</v>
      </c>
      <c r="I4030">
        <v>2</v>
      </c>
      <c r="J4030">
        <v>21793.79</v>
      </c>
      <c r="K4030">
        <v>2000000</v>
      </c>
    </row>
    <row r="4031" spans="1:11" ht="15" customHeight="1" x14ac:dyDescent="0.2">
      <c r="A4031" t="s">
        <v>12486</v>
      </c>
      <c r="B4031" t="s">
        <v>12487</v>
      </c>
      <c r="C4031">
        <v>2024</v>
      </c>
      <c r="D4031" s="37">
        <v>45322</v>
      </c>
      <c r="E4031" s="37">
        <v>45687</v>
      </c>
      <c r="F4031" s="18" t="s">
        <v>4452</v>
      </c>
      <c r="G4031" t="s">
        <v>98</v>
      </c>
      <c r="H4031">
        <v>3</v>
      </c>
      <c r="I4031">
        <v>3</v>
      </c>
      <c r="J4031">
        <v>29074.9</v>
      </c>
      <c r="K4031">
        <v>4000000</v>
      </c>
    </row>
    <row r="4032" spans="1:11" ht="15" customHeight="1" x14ac:dyDescent="0.2">
      <c r="A4032" t="s">
        <v>12488</v>
      </c>
      <c r="B4032" t="s">
        <v>12489</v>
      </c>
      <c r="C4032">
        <v>2024</v>
      </c>
      <c r="D4032" s="37">
        <v>45322</v>
      </c>
      <c r="E4032" s="37">
        <v>45687</v>
      </c>
      <c r="F4032" s="18" t="s">
        <v>4452</v>
      </c>
      <c r="G4032" t="s">
        <v>97</v>
      </c>
      <c r="H4032">
        <v>1</v>
      </c>
      <c r="I4032">
        <v>1</v>
      </c>
      <c r="J4032">
        <v>44908.55</v>
      </c>
      <c r="K4032">
        <v>5000000</v>
      </c>
    </row>
    <row r="4033" spans="1:11" ht="15" customHeight="1" x14ac:dyDescent="0.2">
      <c r="A4033" t="s">
        <v>12490</v>
      </c>
      <c r="B4033" t="s">
        <v>12491</v>
      </c>
      <c r="C4033">
        <v>2024</v>
      </c>
      <c r="D4033" s="37">
        <v>45322</v>
      </c>
      <c r="E4033" s="37">
        <v>45687</v>
      </c>
      <c r="F4033" s="18" t="s">
        <v>4452</v>
      </c>
      <c r="G4033" t="s">
        <v>101</v>
      </c>
      <c r="H4033">
        <v>1</v>
      </c>
      <c r="I4033">
        <v>1</v>
      </c>
      <c r="J4033">
        <v>10456.99</v>
      </c>
      <c r="K4033">
        <v>1500000</v>
      </c>
    </row>
    <row r="4034" spans="1:11" ht="15" customHeight="1" x14ac:dyDescent="0.2">
      <c r="A4034" t="s">
        <v>12492</v>
      </c>
      <c r="B4034" t="s">
        <v>12493</v>
      </c>
      <c r="C4034">
        <v>2024</v>
      </c>
      <c r="D4034" s="37">
        <v>45322</v>
      </c>
      <c r="E4034" s="37">
        <v>45687</v>
      </c>
      <c r="F4034" s="18" t="s">
        <v>4452</v>
      </c>
      <c r="G4034" t="s">
        <v>97</v>
      </c>
      <c r="H4034">
        <v>1</v>
      </c>
      <c r="I4034">
        <v>2</v>
      </c>
      <c r="J4034">
        <v>40106.81</v>
      </c>
      <c r="K4034">
        <v>4000000</v>
      </c>
    </row>
    <row r="4035" spans="1:11" ht="15" customHeight="1" x14ac:dyDescent="0.2">
      <c r="A4035" t="s">
        <v>12494</v>
      </c>
      <c r="B4035" t="s">
        <v>12495</v>
      </c>
      <c r="C4035">
        <v>2024</v>
      </c>
      <c r="D4035" s="37">
        <v>45322</v>
      </c>
      <c r="E4035" s="37">
        <v>45687</v>
      </c>
      <c r="F4035" s="18" t="s">
        <v>4463</v>
      </c>
      <c r="G4035" t="s">
        <v>100</v>
      </c>
      <c r="H4035">
        <v>1</v>
      </c>
      <c r="I4035">
        <v>1</v>
      </c>
      <c r="J4035">
        <v>81603.8</v>
      </c>
      <c r="K4035">
        <v>5000000</v>
      </c>
    </row>
    <row r="4036" spans="1:11" ht="15" customHeight="1" x14ac:dyDescent="0.2">
      <c r="A4036" t="s">
        <v>12496</v>
      </c>
      <c r="B4036" t="s">
        <v>12497</v>
      </c>
      <c r="C4036">
        <v>2024</v>
      </c>
      <c r="D4036" s="37">
        <v>45322</v>
      </c>
      <c r="E4036" s="37">
        <v>45687</v>
      </c>
      <c r="F4036" s="18" t="s">
        <v>4463</v>
      </c>
      <c r="G4036" t="s">
        <v>97</v>
      </c>
      <c r="H4036">
        <v>2</v>
      </c>
      <c r="I4036">
        <v>2</v>
      </c>
      <c r="J4036">
        <v>18480.82</v>
      </c>
      <c r="K4036">
        <v>2000000</v>
      </c>
    </row>
    <row r="4037" spans="1:11" ht="15" customHeight="1" x14ac:dyDescent="0.2">
      <c r="A4037" t="s">
        <v>12498</v>
      </c>
      <c r="B4037" t="s">
        <v>12499</v>
      </c>
      <c r="C4037">
        <v>2024</v>
      </c>
      <c r="D4037" s="37">
        <v>45322</v>
      </c>
      <c r="E4037" s="37">
        <v>45687</v>
      </c>
      <c r="F4037" s="18" t="s">
        <v>4463</v>
      </c>
      <c r="G4037" t="s">
        <v>100</v>
      </c>
      <c r="H4037">
        <v>1</v>
      </c>
      <c r="I4037">
        <v>1</v>
      </c>
      <c r="J4037">
        <v>31187.99</v>
      </c>
      <c r="K4037">
        <v>2000000</v>
      </c>
    </row>
    <row r="4038" spans="1:11" ht="15" customHeight="1" x14ac:dyDescent="0.2">
      <c r="A4038" t="s">
        <v>12500</v>
      </c>
      <c r="B4038" t="s">
        <v>12501</v>
      </c>
      <c r="C4038">
        <v>2024</v>
      </c>
      <c r="D4038" s="37">
        <v>45322</v>
      </c>
      <c r="E4038" s="37">
        <v>45687</v>
      </c>
      <c r="F4038" s="18" t="s">
        <v>4463</v>
      </c>
      <c r="G4038" t="s">
        <v>99</v>
      </c>
      <c r="H4038">
        <v>2</v>
      </c>
      <c r="I4038">
        <v>2</v>
      </c>
      <c r="J4038">
        <v>6023.36</v>
      </c>
      <c r="K4038">
        <v>500000</v>
      </c>
    </row>
    <row r="4039" spans="1:11" ht="15" customHeight="1" x14ac:dyDescent="0.2">
      <c r="A4039" t="s">
        <v>12502</v>
      </c>
      <c r="B4039" t="s">
        <v>12503</v>
      </c>
      <c r="C4039">
        <v>2024</v>
      </c>
      <c r="D4039" s="37">
        <v>45322</v>
      </c>
      <c r="E4039" s="37">
        <v>45687</v>
      </c>
      <c r="F4039" s="18" t="s">
        <v>4463</v>
      </c>
      <c r="G4039" t="s">
        <v>97</v>
      </c>
      <c r="H4039">
        <v>2</v>
      </c>
      <c r="I4039">
        <v>2</v>
      </c>
      <c r="J4039">
        <v>93892.86</v>
      </c>
      <c r="K4039">
        <v>10000000</v>
      </c>
    </row>
    <row r="4040" spans="1:11" ht="15" customHeight="1" x14ac:dyDescent="0.2">
      <c r="A4040" t="s">
        <v>12504</v>
      </c>
      <c r="B4040" t="s">
        <v>12505</v>
      </c>
      <c r="C4040">
        <v>2024</v>
      </c>
      <c r="D4040" s="37">
        <v>45322</v>
      </c>
      <c r="E4040" s="37">
        <v>45687</v>
      </c>
      <c r="F4040" s="18" t="s">
        <v>4463</v>
      </c>
      <c r="G4040" t="s">
        <v>97</v>
      </c>
      <c r="H4040">
        <v>1</v>
      </c>
      <c r="I4040">
        <v>2</v>
      </c>
      <c r="J4040">
        <v>51509.57</v>
      </c>
      <c r="K4040">
        <v>5000000</v>
      </c>
    </row>
    <row r="4041" spans="1:11" ht="15" customHeight="1" x14ac:dyDescent="0.2">
      <c r="A4041" t="s">
        <v>12506</v>
      </c>
      <c r="B4041" t="s">
        <v>12507</v>
      </c>
      <c r="C4041">
        <v>2024</v>
      </c>
      <c r="D4041" s="37">
        <v>45322</v>
      </c>
      <c r="E4041" s="37">
        <v>45687</v>
      </c>
      <c r="F4041" s="18" t="s">
        <v>4463</v>
      </c>
      <c r="G4041" t="s">
        <v>99</v>
      </c>
      <c r="H4041">
        <v>1</v>
      </c>
      <c r="I4041">
        <v>1</v>
      </c>
      <c r="J4041">
        <v>43334.43</v>
      </c>
      <c r="K4041">
        <v>3500000</v>
      </c>
    </row>
    <row r="4042" spans="1:11" ht="15" customHeight="1" x14ac:dyDescent="0.2">
      <c r="A4042" t="s">
        <v>12508</v>
      </c>
      <c r="B4042" t="s">
        <v>12509</v>
      </c>
      <c r="C4042">
        <v>2024</v>
      </c>
      <c r="D4042" s="37">
        <v>45322</v>
      </c>
      <c r="E4042" s="37">
        <v>45687</v>
      </c>
      <c r="F4042" s="18" t="s">
        <v>4463</v>
      </c>
      <c r="G4042" t="s">
        <v>97</v>
      </c>
      <c r="H4042">
        <v>1</v>
      </c>
      <c r="I4042">
        <v>2</v>
      </c>
      <c r="J4042">
        <v>44197.23</v>
      </c>
      <c r="K4042">
        <v>4500000</v>
      </c>
    </row>
    <row r="4043" spans="1:11" ht="15" customHeight="1" x14ac:dyDescent="0.2">
      <c r="A4043" t="s">
        <v>12510</v>
      </c>
      <c r="B4043" t="s">
        <v>12511</v>
      </c>
      <c r="C4043">
        <v>2024</v>
      </c>
      <c r="D4043" s="37">
        <v>45322</v>
      </c>
      <c r="E4043" s="37">
        <v>45687</v>
      </c>
      <c r="F4043" s="18" t="s">
        <v>4463</v>
      </c>
      <c r="G4043" t="s">
        <v>97</v>
      </c>
      <c r="H4043">
        <v>1</v>
      </c>
      <c r="I4043">
        <v>1</v>
      </c>
      <c r="J4043">
        <v>29430.11</v>
      </c>
      <c r="K4043">
        <v>3000000</v>
      </c>
    </row>
    <row r="4044" spans="1:11" ht="15" customHeight="1" x14ac:dyDescent="0.2">
      <c r="A4044" t="s">
        <v>12512</v>
      </c>
      <c r="B4044" t="s">
        <v>12513</v>
      </c>
      <c r="C4044">
        <v>2024</v>
      </c>
      <c r="D4044" s="37">
        <v>45322</v>
      </c>
      <c r="E4044" s="37">
        <v>45687</v>
      </c>
      <c r="F4044" s="18" t="s">
        <v>4463</v>
      </c>
      <c r="G4044" t="s">
        <v>100</v>
      </c>
      <c r="H4044">
        <v>2</v>
      </c>
      <c r="I4044">
        <v>4</v>
      </c>
      <c r="J4044">
        <v>30194.38</v>
      </c>
      <c r="K4044">
        <v>2000000</v>
      </c>
    </row>
    <row r="4045" spans="1:11" ht="15" customHeight="1" x14ac:dyDescent="0.2">
      <c r="A4045" t="s">
        <v>12514</v>
      </c>
      <c r="B4045" t="s">
        <v>12515</v>
      </c>
      <c r="C4045">
        <v>2024</v>
      </c>
      <c r="D4045" s="37">
        <v>45322</v>
      </c>
      <c r="E4045" s="37">
        <v>45687</v>
      </c>
      <c r="F4045" s="18" t="s">
        <v>4463</v>
      </c>
      <c r="G4045" t="s">
        <v>100</v>
      </c>
      <c r="H4045">
        <v>2</v>
      </c>
      <c r="I4045">
        <v>2</v>
      </c>
      <c r="J4045">
        <v>161654.70000000001</v>
      </c>
      <c r="K4045">
        <v>10000000</v>
      </c>
    </row>
    <row r="4046" spans="1:11" ht="15" customHeight="1" x14ac:dyDescent="0.2">
      <c r="A4046" t="s">
        <v>12516</v>
      </c>
      <c r="B4046" t="s">
        <v>12517</v>
      </c>
      <c r="C4046">
        <v>2024</v>
      </c>
      <c r="D4046" s="37">
        <v>45322</v>
      </c>
      <c r="E4046" s="37">
        <v>45687</v>
      </c>
      <c r="F4046" s="18" t="s">
        <v>4463</v>
      </c>
      <c r="G4046" t="s">
        <v>97</v>
      </c>
      <c r="H4046">
        <v>2</v>
      </c>
      <c r="I4046">
        <v>2</v>
      </c>
      <c r="J4046">
        <v>18485.77</v>
      </c>
      <c r="K4046">
        <v>2000000</v>
      </c>
    </row>
    <row r="4047" spans="1:11" ht="15" customHeight="1" x14ac:dyDescent="0.2">
      <c r="A4047" t="s">
        <v>12518</v>
      </c>
      <c r="B4047" t="s">
        <v>12519</v>
      </c>
      <c r="C4047">
        <v>2024</v>
      </c>
      <c r="D4047" s="37">
        <v>45322</v>
      </c>
      <c r="E4047" s="37">
        <v>45687</v>
      </c>
      <c r="F4047" s="18" t="s">
        <v>4463</v>
      </c>
      <c r="G4047" t="s">
        <v>97</v>
      </c>
      <c r="H4047">
        <v>3</v>
      </c>
      <c r="I4047">
        <v>3</v>
      </c>
      <c r="J4047">
        <v>18296.05</v>
      </c>
      <c r="K4047">
        <v>2000000</v>
      </c>
    </row>
    <row r="4048" spans="1:11" ht="15" customHeight="1" x14ac:dyDescent="0.2">
      <c r="A4048" t="s">
        <v>12520</v>
      </c>
      <c r="B4048" t="s">
        <v>12521</v>
      </c>
      <c r="C4048">
        <v>2024</v>
      </c>
      <c r="D4048" s="37">
        <v>45322</v>
      </c>
      <c r="E4048" s="37">
        <v>45687</v>
      </c>
      <c r="F4048" s="18" t="s">
        <v>4463</v>
      </c>
      <c r="G4048" t="s">
        <v>98</v>
      </c>
      <c r="H4048">
        <v>2</v>
      </c>
      <c r="I4048">
        <v>4</v>
      </c>
      <c r="J4048">
        <v>80080.98</v>
      </c>
      <c r="K4048">
        <v>10000000</v>
      </c>
    </row>
    <row r="4049" spans="1:11" ht="15" customHeight="1" x14ac:dyDescent="0.2">
      <c r="A4049" t="s">
        <v>12522</v>
      </c>
      <c r="B4049" t="s">
        <v>12523</v>
      </c>
      <c r="C4049">
        <v>2024</v>
      </c>
      <c r="D4049" s="37">
        <v>45322</v>
      </c>
      <c r="E4049" s="37">
        <v>45687</v>
      </c>
      <c r="F4049" s="18" t="s">
        <v>4463</v>
      </c>
      <c r="G4049" t="s">
        <v>99</v>
      </c>
      <c r="H4049">
        <v>1</v>
      </c>
      <c r="I4049">
        <v>1</v>
      </c>
      <c r="J4049">
        <v>117741.38</v>
      </c>
      <c r="K4049">
        <v>10000000</v>
      </c>
    </row>
    <row r="4050" spans="1:11" ht="15" customHeight="1" x14ac:dyDescent="0.2">
      <c r="A4050" t="s">
        <v>12524</v>
      </c>
      <c r="B4050" t="s">
        <v>12525</v>
      </c>
      <c r="C4050">
        <v>2024</v>
      </c>
      <c r="D4050" s="37">
        <v>45322</v>
      </c>
      <c r="E4050" s="37">
        <v>45687</v>
      </c>
      <c r="F4050" s="18" t="s">
        <v>4463</v>
      </c>
      <c r="G4050" t="s">
        <v>100</v>
      </c>
      <c r="H4050">
        <v>2</v>
      </c>
      <c r="I4050">
        <v>4</v>
      </c>
      <c r="J4050">
        <v>34896</v>
      </c>
      <c r="K4050">
        <v>2500000</v>
      </c>
    </row>
    <row r="4051" spans="1:11" ht="15" customHeight="1" x14ac:dyDescent="0.2">
      <c r="A4051" t="s">
        <v>12526</v>
      </c>
      <c r="B4051" t="s">
        <v>12527</v>
      </c>
      <c r="C4051">
        <v>2024</v>
      </c>
      <c r="D4051" s="37">
        <v>45322</v>
      </c>
      <c r="E4051" s="37">
        <v>45687</v>
      </c>
      <c r="F4051" s="18" t="s">
        <v>4463</v>
      </c>
      <c r="G4051" t="s">
        <v>99</v>
      </c>
      <c r="H4051">
        <v>2</v>
      </c>
      <c r="I4051">
        <v>2</v>
      </c>
      <c r="J4051">
        <v>51661.64</v>
      </c>
      <c r="K4051">
        <v>4000000</v>
      </c>
    </row>
    <row r="4052" spans="1:11" ht="15" customHeight="1" x14ac:dyDescent="0.2">
      <c r="A4052" t="s">
        <v>12528</v>
      </c>
      <c r="B4052" t="s">
        <v>12529</v>
      </c>
      <c r="C4052">
        <v>2024</v>
      </c>
      <c r="D4052" s="37">
        <v>45322</v>
      </c>
      <c r="E4052" s="37">
        <v>45687</v>
      </c>
      <c r="F4052" s="18" t="s">
        <v>4463</v>
      </c>
      <c r="G4052" t="s">
        <v>97</v>
      </c>
      <c r="H4052">
        <v>2</v>
      </c>
      <c r="I4052">
        <v>4</v>
      </c>
      <c r="J4052">
        <v>14531.59</v>
      </c>
      <c r="K4052">
        <v>1500000</v>
      </c>
    </row>
    <row r="4053" spans="1:11" ht="15" customHeight="1" x14ac:dyDescent="0.2">
      <c r="A4053" t="s">
        <v>12530</v>
      </c>
      <c r="B4053" t="s">
        <v>12531</v>
      </c>
      <c r="C4053">
        <v>2024</v>
      </c>
      <c r="D4053" s="37">
        <v>45322</v>
      </c>
      <c r="E4053" s="37">
        <v>45687</v>
      </c>
      <c r="F4053" s="18" t="s">
        <v>4463</v>
      </c>
      <c r="G4053" t="s">
        <v>99</v>
      </c>
      <c r="H4053">
        <v>1</v>
      </c>
      <c r="I4053">
        <v>2</v>
      </c>
      <c r="J4053">
        <v>28139.83</v>
      </c>
      <c r="K4053">
        <v>2500000</v>
      </c>
    </row>
    <row r="4054" spans="1:11" ht="15" customHeight="1" x14ac:dyDescent="0.2">
      <c r="A4054" t="s">
        <v>12532</v>
      </c>
      <c r="B4054" t="s">
        <v>12533</v>
      </c>
      <c r="C4054">
        <v>2024</v>
      </c>
      <c r="D4054" s="37">
        <v>45322</v>
      </c>
      <c r="E4054" s="37">
        <v>45687</v>
      </c>
      <c r="F4054" s="18" t="s">
        <v>4463</v>
      </c>
      <c r="G4054" t="s">
        <v>99</v>
      </c>
      <c r="H4054">
        <v>2</v>
      </c>
      <c r="I4054">
        <v>2</v>
      </c>
      <c r="J4054">
        <v>124977.74</v>
      </c>
      <c r="K4054">
        <v>10000000</v>
      </c>
    </row>
    <row r="4055" spans="1:11" ht="15" customHeight="1" x14ac:dyDescent="0.2">
      <c r="A4055" t="s">
        <v>12534</v>
      </c>
      <c r="B4055" t="s">
        <v>12535</v>
      </c>
      <c r="C4055">
        <v>2024</v>
      </c>
      <c r="D4055" s="37">
        <v>45322</v>
      </c>
      <c r="E4055" s="37">
        <v>45687</v>
      </c>
      <c r="F4055" s="18" t="s">
        <v>4463</v>
      </c>
      <c r="G4055" t="s">
        <v>97</v>
      </c>
      <c r="H4055">
        <v>1</v>
      </c>
      <c r="I4055">
        <v>1</v>
      </c>
      <c r="J4055">
        <v>10196.69</v>
      </c>
      <c r="K4055">
        <v>1000000</v>
      </c>
    </row>
    <row r="4056" spans="1:11" ht="15" customHeight="1" x14ac:dyDescent="0.2">
      <c r="A4056" t="s">
        <v>12536</v>
      </c>
      <c r="B4056" t="s">
        <v>12537</v>
      </c>
      <c r="C4056">
        <v>2024</v>
      </c>
      <c r="D4056" s="37">
        <v>45322</v>
      </c>
      <c r="E4056" s="37">
        <v>45687</v>
      </c>
      <c r="F4056" s="18" t="s">
        <v>4463</v>
      </c>
      <c r="G4056" t="s">
        <v>97</v>
      </c>
      <c r="H4056">
        <v>1</v>
      </c>
      <c r="I4056">
        <v>1</v>
      </c>
      <c r="J4056">
        <v>102834.48</v>
      </c>
      <c r="K4056">
        <v>10000000</v>
      </c>
    </row>
    <row r="4057" spans="1:11" ht="15" customHeight="1" x14ac:dyDescent="0.2">
      <c r="A4057" t="s">
        <v>12538</v>
      </c>
      <c r="B4057" t="s">
        <v>12539</v>
      </c>
      <c r="C4057">
        <v>2024</v>
      </c>
      <c r="D4057" s="37">
        <v>45322</v>
      </c>
      <c r="E4057" s="37">
        <v>45687</v>
      </c>
      <c r="F4057" s="18" t="s">
        <v>4463</v>
      </c>
      <c r="G4057" t="s">
        <v>97</v>
      </c>
      <c r="H4057">
        <v>2</v>
      </c>
      <c r="I4057">
        <v>4</v>
      </c>
      <c r="J4057">
        <v>20122.04</v>
      </c>
      <c r="K4057">
        <v>2000000</v>
      </c>
    </row>
    <row r="4058" spans="1:11" ht="15" customHeight="1" x14ac:dyDescent="0.2">
      <c r="A4058" t="s">
        <v>12540</v>
      </c>
      <c r="B4058" t="s">
        <v>12541</v>
      </c>
      <c r="C4058">
        <v>2024</v>
      </c>
      <c r="D4058" s="37">
        <v>45322</v>
      </c>
      <c r="E4058" s="37">
        <v>45687</v>
      </c>
      <c r="F4058" s="18" t="s">
        <v>4463</v>
      </c>
      <c r="G4058" t="s">
        <v>101</v>
      </c>
      <c r="H4058">
        <v>3</v>
      </c>
      <c r="I4058">
        <v>6</v>
      </c>
      <c r="J4058">
        <v>3646.81</v>
      </c>
      <c r="K4058">
        <v>500000</v>
      </c>
    </row>
    <row r="4059" spans="1:11" ht="15" customHeight="1" x14ac:dyDescent="0.2">
      <c r="A4059" t="s">
        <v>12542</v>
      </c>
      <c r="B4059" t="s">
        <v>12543</v>
      </c>
      <c r="C4059">
        <v>2024</v>
      </c>
      <c r="D4059" s="37">
        <v>45322</v>
      </c>
      <c r="E4059" s="37">
        <v>45687</v>
      </c>
      <c r="F4059" s="18" t="s">
        <v>4463</v>
      </c>
      <c r="G4059" t="s">
        <v>100</v>
      </c>
      <c r="H4059">
        <v>2</v>
      </c>
      <c r="I4059">
        <v>2</v>
      </c>
      <c r="J4059">
        <v>22305.46</v>
      </c>
      <c r="K4059">
        <v>1500000</v>
      </c>
    </row>
    <row r="4060" spans="1:11" ht="15" customHeight="1" x14ac:dyDescent="0.2">
      <c r="A4060" t="s">
        <v>12544</v>
      </c>
      <c r="B4060" t="s">
        <v>12545</v>
      </c>
      <c r="C4060">
        <v>2024</v>
      </c>
      <c r="D4060" s="37">
        <v>45322</v>
      </c>
      <c r="E4060" s="37">
        <v>45687</v>
      </c>
      <c r="F4060" s="18" t="s">
        <v>4463</v>
      </c>
      <c r="G4060" t="s">
        <v>99</v>
      </c>
      <c r="H4060">
        <v>1</v>
      </c>
      <c r="I4060">
        <v>2</v>
      </c>
      <c r="J4060">
        <v>23017.56</v>
      </c>
      <c r="K4060">
        <v>2000000</v>
      </c>
    </row>
    <row r="4061" spans="1:11" ht="15" customHeight="1" x14ac:dyDescent="0.2">
      <c r="A4061" t="s">
        <v>12546</v>
      </c>
      <c r="B4061" t="s">
        <v>12547</v>
      </c>
      <c r="C4061">
        <v>2024</v>
      </c>
      <c r="D4061" s="37">
        <v>45322</v>
      </c>
      <c r="E4061" s="37">
        <v>45687</v>
      </c>
      <c r="F4061" s="18" t="s">
        <v>4463</v>
      </c>
      <c r="G4061" t="s">
        <v>97</v>
      </c>
      <c r="H4061">
        <v>1</v>
      </c>
      <c r="I4061">
        <v>1</v>
      </c>
      <c r="J4061">
        <v>52152.28</v>
      </c>
      <c r="K4061">
        <v>5000000</v>
      </c>
    </row>
    <row r="4062" spans="1:11" ht="15" customHeight="1" x14ac:dyDescent="0.2">
      <c r="A4062" t="s">
        <v>12548</v>
      </c>
      <c r="B4062" t="s">
        <v>12549</v>
      </c>
      <c r="C4062">
        <v>2024</v>
      </c>
      <c r="D4062" s="37">
        <v>45322</v>
      </c>
      <c r="E4062" s="37">
        <v>45687</v>
      </c>
      <c r="F4062" s="18" t="s">
        <v>4463</v>
      </c>
      <c r="G4062" t="s">
        <v>99</v>
      </c>
      <c r="H4062">
        <v>2</v>
      </c>
      <c r="I4062">
        <v>2</v>
      </c>
      <c r="J4062">
        <v>125288.78</v>
      </c>
      <c r="K4062">
        <v>10000000</v>
      </c>
    </row>
    <row r="4063" spans="1:11" ht="15" customHeight="1" x14ac:dyDescent="0.2">
      <c r="A4063" t="s">
        <v>12550</v>
      </c>
      <c r="B4063" t="s">
        <v>12551</v>
      </c>
      <c r="C4063">
        <v>2024</v>
      </c>
      <c r="D4063" s="37">
        <v>45323</v>
      </c>
      <c r="E4063" s="37">
        <v>45688</v>
      </c>
      <c r="F4063" s="18" t="s">
        <v>4452</v>
      </c>
      <c r="G4063" t="s">
        <v>100</v>
      </c>
      <c r="H4063">
        <v>2</v>
      </c>
      <c r="I4063">
        <v>2</v>
      </c>
      <c r="J4063">
        <v>29708.32</v>
      </c>
      <c r="K4063">
        <v>2000000</v>
      </c>
    </row>
    <row r="4064" spans="1:11" ht="15" customHeight="1" x14ac:dyDescent="0.2">
      <c r="A4064" t="s">
        <v>12552</v>
      </c>
      <c r="B4064" t="s">
        <v>12553</v>
      </c>
      <c r="C4064">
        <v>2024</v>
      </c>
      <c r="D4064" s="37">
        <v>45323</v>
      </c>
      <c r="E4064" s="37">
        <v>45688</v>
      </c>
      <c r="F4064" s="18" t="s">
        <v>4452</v>
      </c>
      <c r="G4064" t="s">
        <v>101</v>
      </c>
      <c r="H4064">
        <v>1</v>
      </c>
      <c r="I4064">
        <v>2</v>
      </c>
      <c r="J4064">
        <v>18540.66</v>
      </c>
      <c r="K4064">
        <v>3000000</v>
      </c>
    </row>
    <row r="4065" spans="1:11" ht="15" customHeight="1" x14ac:dyDescent="0.2">
      <c r="A4065" t="s">
        <v>12554</v>
      </c>
      <c r="B4065" t="s">
        <v>12555</v>
      </c>
      <c r="C4065">
        <v>2024</v>
      </c>
      <c r="D4065" s="37">
        <v>45323</v>
      </c>
      <c r="E4065" s="37">
        <v>45688</v>
      </c>
      <c r="F4065" s="18" t="s">
        <v>4452</v>
      </c>
      <c r="G4065" t="s">
        <v>100</v>
      </c>
      <c r="H4065">
        <v>1</v>
      </c>
      <c r="I4065">
        <v>1</v>
      </c>
      <c r="J4065">
        <v>71336.27</v>
      </c>
      <c r="K4065">
        <v>4500000</v>
      </c>
    </row>
    <row r="4066" spans="1:11" ht="15" customHeight="1" x14ac:dyDescent="0.2">
      <c r="A4066" t="s">
        <v>12556</v>
      </c>
      <c r="B4066" t="s">
        <v>12557</v>
      </c>
      <c r="C4066">
        <v>2024</v>
      </c>
      <c r="D4066" s="37">
        <v>45323</v>
      </c>
      <c r="E4066" s="37">
        <v>45688</v>
      </c>
      <c r="F4066" s="18" t="s">
        <v>4452</v>
      </c>
      <c r="G4066" t="s">
        <v>97</v>
      </c>
      <c r="H4066">
        <v>1</v>
      </c>
      <c r="I4066">
        <v>1</v>
      </c>
      <c r="J4066">
        <v>9208.19</v>
      </c>
      <c r="K4066">
        <v>1000000</v>
      </c>
    </row>
    <row r="4067" spans="1:11" ht="15" customHeight="1" x14ac:dyDescent="0.2">
      <c r="A4067" t="s">
        <v>12558</v>
      </c>
      <c r="B4067" t="s">
        <v>12559</v>
      </c>
      <c r="C4067">
        <v>2024</v>
      </c>
      <c r="D4067" s="37">
        <v>45323</v>
      </c>
      <c r="E4067" s="37">
        <v>45688</v>
      </c>
      <c r="F4067" s="18" t="s">
        <v>4452</v>
      </c>
      <c r="G4067" t="s">
        <v>97</v>
      </c>
      <c r="H4067">
        <v>2</v>
      </c>
      <c r="I4067">
        <v>4</v>
      </c>
      <c r="J4067">
        <v>42951.05</v>
      </c>
      <c r="K4067">
        <v>4500000</v>
      </c>
    </row>
    <row r="4068" spans="1:11" ht="15" customHeight="1" x14ac:dyDescent="0.2">
      <c r="A4068" t="s">
        <v>12560</v>
      </c>
      <c r="B4068" t="s">
        <v>12561</v>
      </c>
      <c r="C4068">
        <v>2024</v>
      </c>
      <c r="D4068" s="37">
        <v>45323</v>
      </c>
      <c r="E4068" s="37">
        <v>45688</v>
      </c>
      <c r="F4068" s="18" t="s">
        <v>4452</v>
      </c>
      <c r="G4068" t="s">
        <v>97</v>
      </c>
      <c r="H4068">
        <v>2</v>
      </c>
      <c r="I4068">
        <v>2</v>
      </c>
      <c r="J4068">
        <v>28901.61</v>
      </c>
      <c r="K4068">
        <v>3000000</v>
      </c>
    </row>
    <row r="4069" spans="1:11" ht="15" customHeight="1" x14ac:dyDescent="0.2">
      <c r="A4069" t="s">
        <v>12562</v>
      </c>
      <c r="B4069" t="s">
        <v>12563</v>
      </c>
      <c r="C4069">
        <v>2024</v>
      </c>
      <c r="D4069" s="37">
        <v>45323</v>
      </c>
      <c r="E4069" s="37">
        <v>45688</v>
      </c>
      <c r="F4069" s="18" t="s">
        <v>4452</v>
      </c>
      <c r="G4069" t="s">
        <v>99</v>
      </c>
      <c r="H4069">
        <v>2</v>
      </c>
      <c r="I4069">
        <v>4</v>
      </c>
      <c r="J4069">
        <v>24461.91</v>
      </c>
      <c r="K4069">
        <v>2000000</v>
      </c>
    </row>
    <row r="4070" spans="1:11" ht="15" customHeight="1" x14ac:dyDescent="0.2">
      <c r="A4070" t="s">
        <v>12564</v>
      </c>
      <c r="B4070" t="s">
        <v>12565</v>
      </c>
      <c r="C4070">
        <v>2024</v>
      </c>
      <c r="D4070" s="37">
        <v>45323</v>
      </c>
      <c r="E4070" s="37">
        <v>45688</v>
      </c>
      <c r="F4070" s="18" t="s">
        <v>4452</v>
      </c>
      <c r="G4070" t="s">
        <v>99</v>
      </c>
      <c r="H4070">
        <v>1</v>
      </c>
      <c r="I4070">
        <v>1</v>
      </c>
      <c r="J4070">
        <v>34639.379999999997</v>
      </c>
      <c r="K4070">
        <v>3000000</v>
      </c>
    </row>
    <row r="4071" spans="1:11" ht="15" customHeight="1" x14ac:dyDescent="0.2">
      <c r="A4071" t="s">
        <v>12566</v>
      </c>
      <c r="B4071" t="s">
        <v>12567</v>
      </c>
      <c r="C4071">
        <v>2024</v>
      </c>
      <c r="D4071" s="37">
        <v>45323</v>
      </c>
      <c r="E4071" s="37">
        <v>45688</v>
      </c>
      <c r="F4071" s="18" t="s">
        <v>4452</v>
      </c>
      <c r="G4071" t="s">
        <v>97</v>
      </c>
      <c r="H4071">
        <v>1</v>
      </c>
      <c r="I4071">
        <v>2</v>
      </c>
      <c r="J4071">
        <v>22840.26</v>
      </c>
      <c r="K4071">
        <v>2500000</v>
      </c>
    </row>
    <row r="4072" spans="1:11" ht="15" customHeight="1" x14ac:dyDescent="0.2">
      <c r="A4072" t="s">
        <v>12568</v>
      </c>
      <c r="B4072" t="s">
        <v>12569</v>
      </c>
      <c r="C4072">
        <v>2024</v>
      </c>
      <c r="D4072" s="37">
        <v>45323</v>
      </c>
      <c r="E4072" s="37">
        <v>45688</v>
      </c>
      <c r="F4072" s="18" t="s">
        <v>4463</v>
      </c>
      <c r="G4072" t="s">
        <v>100</v>
      </c>
      <c r="H4072">
        <v>3</v>
      </c>
      <c r="I4072">
        <v>6</v>
      </c>
      <c r="J4072">
        <v>137115.92000000001</v>
      </c>
      <c r="K4072">
        <v>10000000</v>
      </c>
    </row>
    <row r="4073" spans="1:11" ht="15" customHeight="1" x14ac:dyDescent="0.2">
      <c r="A4073" t="s">
        <v>12570</v>
      </c>
      <c r="B4073" t="s">
        <v>12571</v>
      </c>
      <c r="C4073">
        <v>2024</v>
      </c>
      <c r="D4073" s="37">
        <v>45323</v>
      </c>
      <c r="E4073" s="37">
        <v>45688</v>
      </c>
      <c r="F4073" s="18" t="s">
        <v>4463</v>
      </c>
      <c r="G4073" t="s">
        <v>100</v>
      </c>
      <c r="H4073">
        <v>1</v>
      </c>
      <c r="I4073">
        <v>1</v>
      </c>
      <c r="J4073">
        <v>154494.22</v>
      </c>
      <c r="K4073">
        <v>10000000</v>
      </c>
    </row>
    <row r="4074" spans="1:11" ht="15" customHeight="1" x14ac:dyDescent="0.2">
      <c r="A4074" t="s">
        <v>12572</v>
      </c>
      <c r="B4074" t="s">
        <v>12573</v>
      </c>
      <c r="C4074">
        <v>2024</v>
      </c>
      <c r="D4074" s="37">
        <v>45323</v>
      </c>
      <c r="E4074" s="37">
        <v>45688</v>
      </c>
      <c r="F4074" s="18" t="s">
        <v>4463</v>
      </c>
      <c r="G4074" t="s">
        <v>100</v>
      </c>
      <c r="H4074">
        <v>1</v>
      </c>
      <c r="I4074">
        <v>2</v>
      </c>
      <c r="J4074">
        <v>163588.35999999999</v>
      </c>
      <c r="K4074">
        <v>10000000</v>
      </c>
    </row>
    <row r="4075" spans="1:11" ht="15" customHeight="1" x14ac:dyDescent="0.2">
      <c r="A4075" t="s">
        <v>12574</v>
      </c>
      <c r="B4075" t="s">
        <v>12575</v>
      </c>
      <c r="C4075">
        <v>2024</v>
      </c>
      <c r="D4075" s="37">
        <v>45323</v>
      </c>
      <c r="E4075" s="37">
        <v>45688</v>
      </c>
      <c r="F4075" s="18" t="s">
        <v>4463</v>
      </c>
      <c r="G4075" t="s">
        <v>99</v>
      </c>
      <c r="H4075">
        <v>1</v>
      </c>
      <c r="I4075">
        <v>1</v>
      </c>
      <c r="J4075">
        <v>11187.49</v>
      </c>
      <c r="K4075">
        <v>1000000</v>
      </c>
    </row>
    <row r="4076" spans="1:11" ht="15" customHeight="1" x14ac:dyDescent="0.2">
      <c r="A4076" t="s">
        <v>12576</v>
      </c>
      <c r="B4076" t="s">
        <v>12577</v>
      </c>
      <c r="C4076">
        <v>2024</v>
      </c>
      <c r="D4076" s="37">
        <v>45323</v>
      </c>
      <c r="E4076" s="37">
        <v>45688</v>
      </c>
      <c r="F4076" s="18" t="s">
        <v>4463</v>
      </c>
      <c r="G4076" t="s">
        <v>98</v>
      </c>
      <c r="H4076">
        <v>1</v>
      </c>
      <c r="I4076">
        <v>2</v>
      </c>
      <c r="J4076">
        <v>75722.37</v>
      </c>
      <c r="K4076">
        <v>10000000</v>
      </c>
    </row>
    <row r="4077" spans="1:11" ht="15" customHeight="1" x14ac:dyDescent="0.2">
      <c r="A4077" t="s">
        <v>12578</v>
      </c>
      <c r="B4077" t="s">
        <v>12579</v>
      </c>
      <c r="C4077">
        <v>2024</v>
      </c>
      <c r="D4077" s="37">
        <v>45323</v>
      </c>
      <c r="E4077" s="37">
        <v>45688</v>
      </c>
      <c r="F4077" s="18" t="s">
        <v>4463</v>
      </c>
      <c r="G4077" t="s">
        <v>100</v>
      </c>
      <c r="H4077">
        <v>2</v>
      </c>
      <c r="I4077">
        <v>4</v>
      </c>
      <c r="J4077">
        <v>80082.38</v>
      </c>
      <c r="K4077">
        <v>5000000</v>
      </c>
    </row>
    <row r="4078" spans="1:11" ht="15" customHeight="1" x14ac:dyDescent="0.2">
      <c r="A4078" t="s">
        <v>12580</v>
      </c>
      <c r="B4078" t="s">
        <v>12581</v>
      </c>
      <c r="C4078">
        <v>2024</v>
      </c>
      <c r="D4078" s="37">
        <v>45323</v>
      </c>
      <c r="E4078" s="37">
        <v>45688</v>
      </c>
      <c r="F4078" s="18" t="s">
        <v>4463</v>
      </c>
      <c r="G4078" t="s">
        <v>99</v>
      </c>
      <c r="H4078">
        <v>1</v>
      </c>
      <c r="I4078">
        <v>1</v>
      </c>
      <c r="J4078">
        <v>56704.58</v>
      </c>
      <c r="K4078">
        <v>5000000</v>
      </c>
    </row>
    <row r="4079" spans="1:11" ht="15" customHeight="1" x14ac:dyDescent="0.2">
      <c r="A4079" t="s">
        <v>12582</v>
      </c>
      <c r="B4079" t="s">
        <v>12583</v>
      </c>
      <c r="C4079">
        <v>2024</v>
      </c>
      <c r="D4079" s="37">
        <v>45323</v>
      </c>
      <c r="E4079" s="37">
        <v>45688</v>
      </c>
      <c r="F4079" s="18" t="s">
        <v>4463</v>
      </c>
      <c r="G4079" t="s">
        <v>99</v>
      </c>
      <c r="H4079">
        <v>2</v>
      </c>
      <c r="I4079">
        <v>2</v>
      </c>
      <c r="J4079">
        <v>55300.13</v>
      </c>
      <c r="K4079">
        <v>5000000</v>
      </c>
    </row>
    <row r="4080" spans="1:11" ht="15" customHeight="1" x14ac:dyDescent="0.2">
      <c r="A4080" t="s">
        <v>12584</v>
      </c>
      <c r="B4080" t="s">
        <v>12585</v>
      </c>
      <c r="C4080">
        <v>2024</v>
      </c>
      <c r="D4080" s="37">
        <v>45323</v>
      </c>
      <c r="E4080" s="37">
        <v>45688</v>
      </c>
      <c r="F4080" s="18" t="s">
        <v>4463</v>
      </c>
      <c r="G4080" t="s">
        <v>100</v>
      </c>
      <c r="H4080">
        <v>1</v>
      </c>
      <c r="I4080">
        <v>2</v>
      </c>
      <c r="J4080">
        <v>163795.82999999999</v>
      </c>
      <c r="K4080">
        <v>10000000</v>
      </c>
    </row>
    <row r="4081" spans="1:11" ht="15" customHeight="1" x14ac:dyDescent="0.2">
      <c r="A4081" t="s">
        <v>12586</v>
      </c>
      <c r="B4081" t="s">
        <v>12587</v>
      </c>
      <c r="C4081">
        <v>2024</v>
      </c>
      <c r="D4081" s="37">
        <v>45323</v>
      </c>
      <c r="E4081" s="37">
        <v>45688</v>
      </c>
      <c r="F4081" s="18" t="s">
        <v>4463</v>
      </c>
      <c r="G4081" t="s">
        <v>100</v>
      </c>
      <c r="H4081">
        <v>2</v>
      </c>
      <c r="I4081">
        <v>2</v>
      </c>
      <c r="J4081">
        <v>13789.25</v>
      </c>
      <c r="K4081">
        <v>1000000</v>
      </c>
    </row>
    <row r="4082" spans="1:11" ht="15" customHeight="1" x14ac:dyDescent="0.2">
      <c r="A4082" t="s">
        <v>12588</v>
      </c>
      <c r="B4082" t="s">
        <v>12589</v>
      </c>
      <c r="C4082">
        <v>2024</v>
      </c>
      <c r="D4082" s="37">
        <v>45323</v>
      </c>
      <c r="E4082" s="37">
        <v>45688</v>
      </c>
      <c r="F4082" s="18" t="s">
        <v>4463</v>
      </c>
      <c r="G4082" t="s">
        <v>98</v>
      </c>
      <c r="H4082">
        <v>2</v>
      </c>
      <c r="I4082">
        <v>2</v>
      </c>
      <c r="J4082">
        <v>14099.64</v>
      </c>
      <c r="K4082">
        <v>2000000</v>
      </c>
    </row>
    <row r="4083" spans="1:11" ht="15" customHeight="1" x14ac:dyDescent="0.2">
      <c r="A4083" t="s">
        <v>12590</v>
      </c>
      <c r="B4083" t="s">
        <v>12591</v>
      </c>
      <c r="C4083">
        <v>2024</v>
      </c>
      <c r="D4083" s="37">
        <v>45323</v>
      </c>
      <c r="E4083" s="37">
        <v>45688</v>
      </c>
      <c r="F4083" s="18" t="s">
        <v>4463</v>
      </c>
      <c r="G4083" t="s">
        <v>98</v>
      </c>
      <c r="H4083">
        <v>1</v>
      </c>
      <c r="I4083">
        <v>2</v>
      </c>
      <c r="J4083">
        <v>82653.53</v>
      </c>
      <c r="K4083">
        <v>10000000</v>
      </c>
    </row>
    <row r="4084" spans="1:11" ht="15" customHeight="1" x14ac:dyDescent="0.2">
      <c r="A4084" t="s">
        <v>12592</v>
      </c>
      <c r="B4084" t="s">
        <v>12593</v>
      </c>
      <c r="C4084">
        <v>2024</v>
      </c>
      <c r="D4084" s="37">
        <v>45323</v>
      </c>
      <c r="E4084" s="37">
        <v>45688</v>
      </c>
      <c r="F4084" s="18" t="s">
        <v>4463</v>
      </c>
      <c r="G4084" t="s">
        <v>97</v>
      </c>
      <c r="H4084">
        <v>1</v>
      </c>
      <c r="I4084">
        <v>1</v>
      </c>
      <c r="J4084">
        <v>45001.02</v>
      </c>
      <c r="K4084">
        <v>5000000</v>
      </c>
    </row>
    <row r="4085" spans="1:11" ht="15" customHeight="1" x14ac:dyDescent="0.2">
      <c r="A4085" t="s">
        <v>12594</v>
      </c>
      <c r="B4085" t="s">
        <v>12595</v>
      </c>
      <c r="C4085">
        <v>2024</v>
      </c>
      <c r="D4085" s="37">
        <v>45323</v>
      </c>
      <c r="E4085" s="37">
        <v>45688</v>
      </c>
      <c r="F4085" s="18" t="s">
        <v>4463</v>
      </c>
      <c r="G4085" t="s">
        <v>99</v>
      </c>
      <c r="H4085">
        <v>3</v>
      </c>
      <c r="I4085">
        <v>3</v>
      </c>
      <c r="J4085">
        <v>51071.5</v>
      </c>
      <c r="K4085">
        <v>4000000</v>
      </c>
    </row>
    <row r="4086" spans="1:11" ht="15" customHeight="1" x14ac:dyDescent="0.2">
      <c r="A4086" t="s">
        <v>12596</v>
      </c>
      <c r="B4086" t="s">
        <v>12597</v>
      </c>
      <c r="C4086">
        <v>2024</v>
      </c>
      <c r="D4086" s="37">
        <v>45323</v>
      </c>
      <c r="E4086" s="37">
        <v>45688</v>
      </c>
      <c r="F4086" s="18" t="s">
        <v>4463</v>
      </c>
      <c r="G4086" t="s">
        <v>98</v>
      </c>
      <c r="H4086">
        <v>2</v>
      </c>
      <c r="I4086">
        <v>4</v>
      </c>
      <c r="J4086">
        <v>37396.67</v>
      </c>
      <c r="K4086">
        <v>4500000</v>
      </c>
    </row>
    <row r="4087" spans="1:11" ht="15" customHeight="1" x14ac:dyDescent="0.2">
      <c r="A4087" t="s">
        <v>12598</v>
      </c>
      <c r="B4087" t="s">
        <v>12599</v>
      </c>
      <c r="C4087">
        <v>2024</v>
      </c>
      <c r="D4087" s="37">
        <v>45323</v>
      </c>
      <c r="E4087" s="37">
        <v>45688</v>
      </c>
      <c r="F4087" s="18" t="s">
        <v>4463</v>
      </c>
      <c r="G4087" t="s">
        <v>100</v>
      </c>
      <c r="H4087">
        <v>1</v>
      </c>
      <c r="I4087">
        <v>1</v>
      </c>
      <c r="J4087">
        <v>32644.41</v>
      </c>
      <c r="K4087">
        <v>2000000</v>
      </c>
    </row>
    <row r="4088" spans="1:11" ht="15" customHeight="1" x14ac:dyDescent="0.2">
      <c r="A4088" t="s">
        <v>12600</v>
      </c>
      <c r="B4088" t="s">
        <v>12601</v>
      </c>
      <c r="C4088">
        <v>2024</v>
      </c>
      <c r="D4088" s="37">
        <v>45323</v>
      </c>
      <c r="E4088" s="37">
        <v>45688</v>
      </c>
      <c r="F4088" s="18" t="s">
        <v>4463</v>
      </c>
      <c r="G4088" t="s">
        <v>99</v>
      </c>
      <c r="H4088">
        <v>3</v>
      </c>
      <c r="I4088">
        <v>3</v>
      </c>
      <c r="J4088">
        <v>54712.01</v>
      </c>
      <c r="K4088">
        <v>5000000</v>
      </c>
    </row>
    <row r="4089" spans="1:11" ht="15" customHeight="1" x14ac:dyDescent="0.2">
      <c r="A4089" t="s">
        <v>12602</v>
      </c>
      <c r="B4089" t="s">
        <v>12603</v>
      </c>
      <c r="C4089">
        <v>2024</v>
      </c>
      <c r="D4089" s="37">
        <v>45323</v>
      </c>
      <c r="E4089" s="37">
        <v>45688</v>
      </c>
      <c r="F4089" s="18" t="s">
        <v>4463</v>
      </c>
      <c r="G4089" t="s">
        <v>98</v>
      </c>
      <c r="H4089">
        <v>2</v>
      </c>
      <c r="I4089">
        <v>2</v>
      </c>
      <c r="J4089">
        <v>84967.53</v>
      </c>
      <c r="K4089">
        <v>10000000</v>
      </c>
    </row>
    <row r="4090" spans="1:11" ht="15" customHeight="1" x14ac:dyDescent="0.2">
      <c r="A4090" t="s">
        <v>12604</v>
      </c>
      <c r="B4090" t="s">
        <v>12605</v>
      </c>
      <c r="C4090">
        <v>2024</v>
      </c>
      <c r="D4090" s="37">
        <v>45323</v>
      </c>
      <c r="E4090" s="37">
        <v>45688</v>
      </c>
      <c r="F4090" s="18" t="s">
        <v>4463</v>
      </c>
      <c r="G4090" t="s">
        <v>100</v>
      </c>
      <c r="H4090">
        <v>1</v>
      </c>
      <c r="I4090">
        <v>1</v>
      </c>
      <c r="J4090">
        <v>58064.17</v>
      </c>
      <c r="K4090">
        <v>4000000</v>
      </c>
    </row>
    <row r="4091" spans="1:11" ht="15" customHeight="1" x14ac:dyDescent="0.2">
      <c r="A4091" t="s">
        <v>12606</v>
      </c>
      <c r="B4091" t="s">
        <v>12607</v>
      </c>
      <c r="C4091">
        <v>2024</v>
      </c>
      <c r="D4091" s="37">
        <v>45323</v>
      </c>
      <c r="E4091" s="37">
        <v>45688</v>
      </c>
      <c r="F4091" s="18" t="s">
        <v>4463</v>
      </c>
      <c r="G4091" t="s">
        <v>100</v>
      </c>
      <c r="H4091">
        <v>1</v>
      </c>
      <c r="I4091">
        <v>2</v>
      </c>
      <c r="J4091">
        <v>23666.87</v>
      </c>
      <c r="K4091">
        <v>1500000</v>
      </c>
    </row>
    <row r="4092" spans="1:11" ht="15" customHeight="1" x14ac:dyDescent="0.2">
      <c r="A4092" t="s">
        <v>12608</v>
      </c>
      <c r="B4092" t="s">
        <v>12609</v>
      </c>
      <c r="C4092">
        <v>2024</v>
      </c>
      <c r="D4092" s="37">
        <v>45323</v>
      </c>
      <c r="E4092" s="37">
        <v>45688</v>
      </c>
      <c r="F4092" s="18" t="s">
        <v>4463</v>
      </c>
      <c r="G4092" t="s">
        <v>97</v>
      </c>
      <c r="H4092">
        <v>3</v>
      </c>
      <c r="I4092">
        <v>6</v>
      </c>
      <c r="J4092">
        <v>36450.39</v>
      </c>
      <c r="K4092">
        <v>4000000</v>
      </c>
    </row>
    <row r="4093" spans="1:11" ht="15" customHeight="1" x14ac:dyDescent="0.2">
      <c r="A4093" t="s">
        <v>12610</v>
      </c>
      <c r="B4093" t="s">
        <v>12611</v>
      </c>
      <c r="C4093">
        <v>2024</v>
      </c>
      <c r="D4093" s="37">
        <v>45323</v>
      </c>
      <c r="E4093" s="37">
        <v>45688</v>
      </c>
      <c r="F4093" s="18" t="s">
        <v>4463</v>
      </c>
      <c r="G4093" t="s">
        <v>98</v>
      </c>
      <c r="H4093">
        <v>1</v>
      </c>
      <c r="I4093">
        <v>1</v>
      </c>
      <c r="J4093">
        <v>35686.18</v>
      </c>
      <c r="K4093">
        <v>5000000</v>
      </c>
    </row>
    <row r="4094" spans="1:11" ht="15" customHeight="1" x14ac:dyDescent="0.2">
      <c r="A4094" t="s">
        <v>12612</v>
      </c>
      <c r="B4094" t="s">
        <v>12613</v>
      </c>
      <c r="C4094">
        <v>2024</v>
      </c>
      <c r="D4094" s="37">
        <v>45323</v>
      </c>
      <c r="E4094" s="37">
        <v>45688</v>
      </c>
      <c r="F4094" s="18" t="s">
        <v>4463</v>
      </c>
      <c r="G4094" t="s">
        <v>101</v>
      </c>
      <c r="H4094">
        <v>1</v>
      </c>
      <c r="I4094">
        <v>1</v>
      </c>
      <c r="J4094">
        <v>34355.629999999997</v>
      </c>
      <c r="K4094">
        <v>5000000</v>
      </c>
    </row>
    <row r="4095" spans="1:11" ht="15" customHeight="1" x14ac:dyDescent="0.2">
      <c r="A4095" t="s">
        <v>12614</v>
      </c>
      <c r="B4095" t="s">
        <v>12615</v>
      </c>
      <c r="C4095">
        <v>2024</v>
      </c>
      <c r="D4095" s="37">
        <v>45323</v>
      </c>
      <c r="E4095" s="37">
        <v>45688</v>
      </c>
      <c r="F4095" s="18" t="s">
        <v>4463</v>
      </c>
      <c r="G4095" t="s">
        <v>98</v>
      </c>
      <c r="H4095">
        <v>1</v>
      </c>
      <c r="I4095">
        <v>2</v>
      </c>
      <c r="J4095">
        <v>38661.71</v>
      </c>
      <c r="K4095">
        <v>5000000</v>
      </c>
    </row>
    <row r="4096" spans="1:11" ht="15" customHeight="1" x14ac:dyDescent="0.2">
      <c r="A4096" t="s">
        <v>12616</v>
      </c>
      <c r="B4096" t="s">
        <v>12617</v>
      </c>
      <c r="C4096">
        <v>2024</v>
      </c>
      <c r="D4096" s="37">
        <v>45323</v>
      </c>
      <c r="E4096" s="37">
        <v>45688</v>
      </c>
      <c r="F4096" s="18" t="s">
        <v>4463</v>
      </c>
      <c r="G4096" t="s">
        <v>97</v>
      </c>
      <c r="H4096">
        <v>1</v>
      </c>
      <c r="I4096">
        <v>2</v>
      </c>
      <c r="J4096">
        <v>93330.86</v>
      </c>
      <c r="K4096">
        <v>10000000</v>
      </c>
    </row>
    <row r="4097" spans="1:11" ht="15" customHeight="1" x14ac:dyDescent="0.2">
      <c r="A4097" t="s">
        <v>12618</v>
      </c>
      <c r="B4097" t="s">
        <v>12619</v>
      </c>
      <c r="C4097">
        <v>2024</v>
      </c>
      <c r="D4097" s="37">
        <v>45323</v>
      </c>
      <c r="E4097" s="37">
        <v>45688</v>
      </c>
      <c r="F4097" s="18" t="s">
        <v>4463</v>
      </c>
      <c r="G4097" t="s">
        <v>97</v>
      </c>
      <c r="H4097">
        <v>1</v>
      </c>
      <c r="I4097">
        <v>2</v>
      </c>
      <c r="J4097">
        <v>20156.59</v>
      </c>
      <c r="K4097">
        <v>2000000</v>
      </c>
    </row>
    <row r="4098" spans="1:11" ht="15" customHeight="1" x14ac:dyDescent="0.2">
      <c r="A4098" t="s">
        <v>12620</v>
      </c>
      <c r="B4098" t="s">
        <v>12621</v>
      </c>
      <c r="C4098">
        <v>2024</v>
      </c>
      <c r="D4098" s="37">
        <v>45323</v>
      </c>
      <c r="E4098" s="37">
        <v>45688</v>
      </c>
      <c r="F4098" s="18" t="s">
        <v>4463</v>
      </c>
      <c r="G4098" t="s">
        <v>101</v>
      </c>
      <c r="H4098">
        <v>2</v>
      </c>
      <c r="I4098">
        <v>4</v>
      </c>
      <c r="J4098">
        <v>65129.86</v>
      </c>
      <c r="K4098">
        <v>10000000</v>
      </c>
    </row>
    <row r="4099" spans="1:11" ht="15" customHeight="1" x14ac:dyDescent="0.2">
      <c r="A4099" t="s">
        <v>12622</v>
      </c>
      <c r="B4099" t="s">
        <v>12623</v>
      </c>
      <c r="C4099">
        <v>2024</v>
      </c>
      <c r="D4099" s="37">
        <v>45323</v>
      </c>
      <c r="E4099" s="37">
        <v>45688</v>
      </c>
      <c r="F4099" s="18" t="s">
        <v>4463</v>
      </c>
      <c r="G4099" t="s">
        <v>100</v>
      </c>
      <c r="H4099">
        <v>1</v>
      </c>
      <c r="I4099">
        <v>1</v>
      </c>
      <c r="J4099">
        <v>39323.9</v>
      </c>
      <c r="K4099">
        <v>2500000</v>
      </c>
    </row>
    <row r="4100" spans="1:11" ht="15" customHeight="1" x14ac:dyDescent="0.2">
      <c r="A4100" t="s">
        <v>12624</v>
      </c>
      <c r="B4100" t="s">
        <v>12625</v>
      </c>
      <c r="C4100">
        <v>2024</v>
      </c>
      <c r="D4100" s="37">
        <v>45323</v>
      </c>
      <c r="E4100" s="37">
        <v>45688</v>
      </c>
      <c r="F4100" s="18" t="s">
        <v>4463</v>
      </c>
      <c r="G4100" t="s">
        <v>97</v>
      </c>
      <c r="H4100">
        <v>2</v>
      </c>
      <c r="I4100">
        <v>2</v>
      </c>
      <c r="J4100">
        <v>37933.79</v>
      </c>
      <c r="K4100">
        <v>4000000</v>
      </c>
    </row>
    <row r="4101" spans="1:11" ht="15" customHeight="1" x14ac:dyDescent="0.2">
      <c r="A4101" t="s">
        <v>12626</v>
      </c>
      <c r="B4101" t="s">
        <v>12627</v>
      </c>
      <c r="C4101">
        <v>2024</v>
      </c>
      <c r="D4101" s="37">
        <v>45323</v>
      </c>
      <c r="E4101" s="37">
        <v>45688</v>
      </c>
      <c r="F4101" s="18" t="s">
        <v>4463</v>
      </c>
      <c r="G4101" t="s">
        <v>99</v>
      </c>
      <c r="H4101">
        <v>1</v>
      </c>
      <c r="I4101">
        <v>1</v>
      </c>
      <c r="J4101">
        <v>12364.23</v>
      </c>
      <c r="K4101">
        <v>1000000</v>
      </c>
    </row>
    <row r="4102" spans="1:11" ht="15" customHeight="1" x14ac:dyDescent="0.2">
      <c r="A4102" t="s">
        <v>12628</v>
      </c>
      <c r="B4102" t="s">
        <v>12629</v>
      </c>
      <c r="C4102">
        <v>2024</v>
      </c>
      <c r="D4102" s="37">
        <v>45323</v>
      </c>
      <c r="E4102" s="37">
        <v>45688</v>
      </c>
      <c r="F4102" s="18" t="s">
        <v>4463</v>
      </c>
      <c r="G4102" t="s">
        <v>97</v>
      </c>
      <c r="H4102">
        <v>2</v>
      </c>
      <c r="I4102">
        <v>4</v>
      </c>
      <c r="J4102">
        <v>49019.72</v>
      </c>
      <c r="K4102">
        <v>5000000</v>
      </c>
    </row>
    <row r="4103" spans="1:11" ht="15" customHeight="1" x14ac:dyDescent="0.2">
      <c r="A4103" t="s">
        <v>12630</v>
      </c>
      <c r="B4103" t="s">
        <v>12631</v>
      </c>
      <c r="C4103">
        <v>2024</v>
      </c>
      <c r="D4103" s="37">
        <v>45323</v>
      </c>
      <c r="E4103" s="37">
        <v>45688</v>
      </c>
      <c r="F4103" s="18" t="s">
        <v>4463</v>
      </c>
      <c r="G4103" t="s">
        <v>99</v>
      </c>
      <c r="H4103">
        <v>1</v>
      </c>
      <c r="I4103">
        <v>2</v>
      </c>
      <c r="J4103">
        <v>22827.14</v>
      </c>
      <c r="K4103">
        <v>2000000</v>
      </c>
    </row>
    <row r="4104" spans="1:11" ht="15" customHeight="1" x14ac:dyDescent="0.2">
      <c r="A4104" t="s">
        <v>12632</v>
      </c>
      <c r="B4104" t="s">
        <v>12633</v>
      </c>
      <c r="C4104">
        <v>2024</v>
      </c>
      <c r="D4104" s="37">
        <v>45324</v>
      </c>
      <c r="E4104" s="37">
        <v>45689</v>
      </c>
      <c r="F4104" s="18" t="s">
        <v>4452</v>
      </c>
      <c r="G4104" t="s">
        <v>97</v>
      </c>
      <c r="H4104">
        <v>1</v>
      </c>
      <c r="I4104">
        <v>2</v>
      </c>
      <c r="J4104">
        <v>40008.639999999999</v>
      </c>
      <c r="K4104">
        <v>4000000</v>
      </c>
    </row>
    <row r="4105" spans="1:11" ht="15" customHeight="1" x14ac:dyDescent="0.2">
      <c r="A4105" t="s">
        <v>12634</v>
      </c>
      <c r="B4105" t="s">
        <v>12635</v>
      </c>
      <c r="C4105">
        <v>2024</v>
      </c>
      <c r="D4105" s="37">
        <v>45324</v>
      </c>
      <c r="E4105" s="37">
        <v>45689</v>
      </c>
      <c r="F4105" s="18" t="s">
        <v>4452</v>
      </c>
      <c r="G4105" t="s">
        <v>101</v>
      </c>
      <c r="H4105">
        <v>2</v>
      </c>
      <c r="I4105">
        <v>2</v>
      </c>
      <c r="J4105">
        <v>27177.31</v>
      </c>
      <c r="K4105">
        <v>4000000</v>
      </c>
    </row>
    <row r="4106" spans="1:11" ht="15" customHeight="1" x14ac:dyDescent="0.2">
      <c r="A4106" t="s">
        <v>12636</v>
      </c>
      <c r="B4106" t="s">
        <v>12637</v>
      </c>
      <c r="C4106">
        <v>2024</v>
      </c>
      <c r="D4106" s="37">
        <v>45324</v>
      </c>
      <c r="E4106" s="37">
        <v>45689</v>
      </c>
      <c r="F4106" s="18" t="s">
        <v>4452</v>
      </c>
      <c r="G4106" t="s">
        <v>100</v>
      </c>
      <c r="H4106">
        <v>1</v>
      </c>
      <c r="I4106">
        <v>1</v>
      </c>
      <c r="J4106">
        <v>46389.599999999999</v>
      </c>
      <c r="K4106">
        <v>3000000</v>
      </c>
    </row>
    <row r="4107" spans="1:11" ht="15" customHeight="1" x14ac:dyDescent="0.2">
      <c r="A4107" t="s">
        <v>12638</v>
      </c>
      <c r="B4107" t="s">
        <v>12639</v>
      </c>
      <c r="C4107">
        <v>2024</v>
      </c>
      <c r="D4107" s="37">
        <v>45324</v>
      </c>
      <c r="E4107" s="37">
        <v>45689</v>
      </c>
      <c r="F4107" s="18" t="s">
        <v>4452</v>
      </c>
      <c r="G4107" t="s">
        <v>99</v>
      </c>
      <c r="H4107">
        <v>2</v>
      </c>
      <c r="I4107">
        <v>4</v>
      </c>
      <c r="J4107">
        <v>34357.35</v>
      </c>
      <c r="K4107">
        <v>3000000</v>
      </c>
    </row>
    <row r="4108" spans="1:11" ht="15" customHeight="1" x14ac:dyDescent="0.2">
      <c r="A4108" t="s">
        <v>12640</v>
      </c>
      <c r="B4108" t="s">
        <v>12641</v>
      </c>
      <c r="C4108">
        <v>2024</v>
      </c>
      <c r="D4108" s="37">
        <v>45324</v>
      </c>
      <c r="E4108" s="37">
        <v>45689</v>
      </c>
      <c r="F4108" s="18" t="s">
        <v>4452</v>
      </c>
      <c r="G4108" t="s">
        <v>100</v>
      </c>
      <c r="H4108">
        <v>2</v>
      </c>
      <c r="I4108">
        <v>4</v>
      </c>
      <c r="J4108">
        <v>53408.5</v>
      </c>
      <c r="K4108">
        <v>3500000</v>
      </c>
    </row>
    <row r="4109" spans="1:11" ht="15" customHeight="1" x14ac:dyDescent="0.2">
      <c r="A4109" t="s">
        <v>12642</v>
      </c>
      <c r="B4109" t="s">
        <v>12643</v>
      </c>
      <c r="C4109">
        <v>2024</v>
      </c>
      <c r="D4109" s="37">
        <v>45324</v>
      </c>
      <c r="E4109" s="37">
        <v>45689</v>
      </c>
      <c r="F4109" s="18" t="s">
        <v>4452</v>
      </c>
      <c r="G4109" t="s">
        <v>101</v>
      </c>
      <c r="H4109">
        <v>3</v>
      </c>
      <c r="I4109">
        <v>3</v>
      </c>
      <c r="J4109">
        <v>33718.89</v>
      </c>
      <c r="K4109">
        <v>5000000</v>
      </c>
    </row>
    <row r="4110" spans="1:11" ht="15" customHeight="1" x14ac:dyDescent="0.2">
      <c r="A4110" t="s">
        <v>12644</v>
      </c>
      <c r="B4110" t="s">
        <v>12645</v>
      </c>
      <c r="C4110">
        <v>2024</v>
      </c>
      <c r="D4110" s="37">
        <v>45324</v>
      </c>
      <c r="E4110" s="37">
        <v>45689</v>
      </c>
      <c r="F4110" s="18" t="s">
        <v>4452</v>
      </c>
      <c r="G4110" t="s">
        <v>101</v>
      </c>
      <c r="H4110">
        <v>2</v>
      </c>
      <c r="I4110">
        <v>4</v>
      </c>
      <c r="J4110">
        <v>65792.69</v>
      </c>
      <c r="K4110">
        <v>10000000</v>
      </c>
    </row>
    <row r="4111" spans="1:11" ht="15" customHeight="1" x14ac:dyDescent="0.2">
      <c r="A4111" t="s">
        <v>12646</v>
      </c>
      <c r="B4111" t="s">
        <v>12647</v>
      </c>
      <c r="C4111">
        <v>2024</v>
      </c>
      <c r="D4111" s="37">
        <v>45324</v>
      </c>
      <c r="E4111" s="37">
        <v>45689</v>
      </c>
      <c r="F4111" s="18" t="s">
        <v>4452</v>
      </c>
      <c r="G4111" t="s">
        <v>97</v>
      </c>
      <c r="H4111">
        <v>1</v>
      </c>
      <c r="I4111">
        <v>1</v>
      </c>
      <c r="J4111">
        <v>45684.34</v>
      </c>
      <c r="K4111">
        <v>5000000</v>
      </c>
    </row>
    <row r="4112" spans="1:11" ht="15" customHeight="1" x14ac:dyDescent="0.2">
      <c r="A4112" t="s">
        <v>12648</v>
      </c>
      <c r="B4112" t="s">
        <v>12649</v>
      </c>
      <c r="C4112">
        <v>2024</v>
      </c>
      <c r="D4112" s="37">
        <v>45324</v>
      </c>
      <c r="E4112" s="37">
        <v>45689</v>
      </c>
      <c r="F4112" s="18" t="s">
        <v>4452</v>
      </c>
      <c r="G4112" t="s">
        <v>99</v>
      </c>
      <c r="H4112">
        <v>1</v>
      </c>
      <c r="I4112">
        <v>1</v>
      </c>
      <c r="J4112">
        <v>12255.73</v>
      </c>
      <c r="K4112">
        <v>1000000</v>
      </c>
    </row>
    <row r="4113" spans="1:11" ht="15" customHeight="1" x14ac:dyDescent="0.2">
      <c r="A4113" t="s">
        <v>12650</v>
      </c>
      <c r="B4113" t="s">
        <v>12651</v>
      </c>
      <c r="C4113">
        <v>2024</v>
      </c>
      <c r="D4113" s="37">
        <v>45324</v>
      </c>
      <c r="E4113" s="37">
        <v>45689</v>
      </c>
      <c r="F4113" s="18" t="s">
        <v>4463</v>
      </c>
      <c r="G4113" t="s">
        <v>97</v>
      </c>
      <c r="H4113">
        <v>3</v>
      </c>
      <c r="I4113">
        <v>3</v>
      </c>
      <c r="J4113">
        <v>92121.05</v>
      </c>
      <c r="K4113">
        <v>10000000</v>
      </c>
    </row>
    <row r="4114" spans="1:11" ht="15" customHeight="1" x14ac:dyDescent="0.2">
      <c r="A4114" t="s">
        <v>12652</v>
      </c>
      <c r="B4114" t="s">
        <v>12653</v>
      </c>
      <c r="C4114">
        <v>2024</v>
      </c>
      <c r="D4114" s="37">
        <v>45324</v>
      </c>
      <c r="E4114" s="37">
        <v>45689</v>
      </c>
      <c r="F4114" s="18" t="s">
        <v>4463</v>
      </c>
      <c r="G4114" t="s">
        <v>97</v>
      </c>
      <c r="H4114">
        <v>2</v>
      </c>
      <c r="I4114">
        <v>2</v>
      </c>
      <c r="J4114">
        <v>35589.74</v>
      </c>
      <c r="K4114">
        <v>4000000</v>
      </c>
    </row>
    <row r="4115" spans="1:11" ht="15" customHeight="1" x14ac:dyDescent="0.2">
      <c r="A4115" t="s">
        <v>12654</v>
      </c>
      <c r="B4115" t="s">
        <v>12655</v>
      </c>
      <c r="C4115">
        <v>2024</v>
      </c>
      <c r="D4115" s="37">
        <v>45324</v>
      </c>
      <c r="E4115" s="37">
        <v>45689</v>
      </c>
      <c r="F4115" s="18" t="s">
        <v>4463</v>
      </c>
      <c r="G4115" t="s">
        <v>97</v>
      </c>
      <c r="H4115">
        <v>1</v>
      </c>
      <c r="I4115">
        <v>2</v>
      </c>
      <c r="J4115">
        <v>37984.61</v>
      </c>
      <c r="K4115">
        <v>4000000</v>
      </c>
    </row>
    <row r="4116" spans="1:11" ht="15" customHeight="1" x14ac:dyDescent="0.2">
      <c r="A4116" t="s">
        <v>12656</v>
      </c>
      <c r="B4116" t="s">
        <v>12657</v>
      </c>
      <c r="C4116">
        <v>2024</v>
      </c>
      <c r="D4116" s="37">
        <v>45324</v>
      </c>
      <c r="E4116" s="37">
        <v>45689</v>
      </c>
      <c r="F4116" s="18" t="s">
        <v>4463</v>
      </c>
      <c r="G4116" t="s">
        <v>99</v>
      </c>
      <c r="H4116">
        <v>2</v>
      </c>
      <c r="I4116">
        <v>2</v>
      </c>
      <c r="J4116">
        <v>63528.33</v>
      </c>
      <c r="K4116">
        <v>5000000</v>
      </c>
    </row>
    <row r="4117" spans="1:11" ht="15" customHeight="1" x14ac:dyDescent="0.2">
      <c r="A4117" t="s">
        <v>12658</v>
      </c>
      <c r="B4117" t="s">
        <v>12659</v>
      </c>
      <c r="C4117">
        <v>2024</v>
      </c>
      <c r="D4117" s="37">
        <v>45324</v>
      </c>
      <c r="E4117" s="37">
        <v>45689</v>
      </c>
      <c r="F4117" s="18" t="s">
        <v>4463</v>
      </c>
      <c r="G4117" t="s">
        <v>97</v>
      </c>
      <c r="H4117">
        <v>1</v>
      </c>
      <c r="I4117">
        <v>2</v>
      </c>
      <c r="J4117">
        <v>4944.8999999999996</v>
      </c>
      <c r="K4117">
        <v>500000</v>
      </c>
    </row>
    <row r="4118" spans="1:11" ht="15" customHeight="1" x14ac:dyDescent="0.2">
      <c r="A4118" t="s">
        <v>12660</v>
      </c>
      <c r="B4118" t="s">
        <v>12661</v>
      </c>
      <c r="C4118">
        <v>2024</v>
      </c>
      <c r="D4118" s="37">
        <v>45324</v>
      </c>
      <c r="E4118" s="37">
        <v>45689</v>
      </c>
      <c r="F4118" s="18" t="s">
        <v>4463</v>
      </c>
      <c r="G4118" t="s">
        <v>98</v>
      </c>
      <c r="H4118">
        <v>2</v>
      </c>
      <c r="I4118">
        <v>4</v>
      </c>
      <c r="J4118">
        <v>22010.45</v>
      </c>
      <c r="K4118">
        <v>3000000</v>
      </c>
    </row>
    <row r="4119" spans="1:11" ht="15" customHeight="1" x14ac:dyDescent="0.2">
      <c r="A4119" t="s">
        <v>12662</v>
      </c>
      <c r="B4119" t="s">
        <v>12663</v>
      </c>
      <c r="C4119">
        <v>2024</v>
      </c>
      <c r="D4119" s="37">
        <v>45324</v>
      </c>
      <c r="E4119" s="37">
        <v>45689</v>
      </c>
      <c r="F4119" s="18" t="s">
        <v>4463</v>
      </c>
      <c r="G4119" t="s">
        <v>99</v>
      </c>
      <c r="H4119">
        <v>3</v>
      </c>
      <c r="I4119">
        <v>6</v>
      </c>
      <c r="J4119">
        <v>46976.34</v>
      </c>
      <c r="K4119">
        <v>4000000</v>
      </c>
    </row>
    <row r="4120" spans="1:11" ht="15" customHeight="1" x14ac:dyDescent="0.2">
      <c r="A4120" t="s">
        <v>12664</v>
      </c>
      <c r="B4120" t="s">
        <v>12665</v>
      </c>
      <c r="C4120">
        <v>2024</v>
      </c>
      <c r="D4120" s="37">
        <v>45324</v>
      </c>
      <c r="E4120" s="37">
        <v>45689</v>
      </c>
      <c r="F4120" s="18" t="s">
        <v>4463</v>
      </c>
      <c r="G4120" t="s">
        <v>98</v>
      </c>
      <c r="H4120">
        <v>1</v>
      </c>
      <c r="I4120">
        <v>2</v>
      </c>
      <c r="J4120">
        <v>7471.5</v>
      </c>
      <c r="K4120">
        <v>1000000</v>
      </c>
    </row>
    <row r="4121" spans="1:11" ht="15" customHeight="1" x14ac:dyDescent="0.2">
      <c r="A4121" t="s">
        <v>12666</v>
      </c>
      <c r="B4121" t="s">
        <v>12667</v>
      </c>
      <c r="C4121">
        <v>2024</v>
      </c>
      <c r="D4121" s="37">
        <v>45324</v>
      </c>
      <c r="E4121" s="37">
        <v>45689</v>
      </c>
      <c r="F4121" s="18" t="s">
        <v>4463</v>
      </c>
      <c r="G4121" t="s">
        <v>98</v>
      </c>
      <c r="H4121">
        <v>3</v>
      </c>
      <c r="I4121">
        <v>6</v>
      </c>
      <c r="J4121">
        <v>31192.85</v>
      </c>
      <c r="K4121">
        <v>4000000</v>
      </c>
    </row>
    <row r="4122" spans="1:11" ht="15" customHeight="1" x14ac:dyDescent="0.2">
      <c r="A4122" t="s">
        <v>12668</v>
      </c>
      <c r="B4122" t="s">
        <v>12669</v>
      </c>
      <c r="C4122">
        <v>2024</v>
      </c>
      <c r="D4122" s="37">
        <v>45324</v>
      </c>
      <c r="E4122" s="37">
        <v>45689</v>
      </c>
      <c r="F4122" s="18" t="s">
        <v>4463</v>
      </c>
      <c r="G4122" t="s">
        <v>99</v>
      </c>
      <c r="H4122">
        <v>3</v>
      </c>
      <c r="I4122">
        <v>3</v>
      </c>
      <c r="J4122">
        <v>35316.230000000003</v>
      </c>
      <c r="K4122">
        <v>3000000</v>
      </c>
    </row>
    <row r="4123" spans="1:11" ht="15" customHeight="1" x14ac:dyDescent="0.2">
      <c r="A4123" t="s">
        <v>12670</v>
      </c>
      <c r="B4123" t="s">
        <v>12671</v>
      </c>
      <c r="C4123">
        <v>2024</v>
      </c>
      <c r="D4123" s="37">
        <v>45324</v>
      </c>
      <c r="E4123" s="37">
        <v>45689</v>
      </c>
      <c r="F4123" s="18" t="s">
        <v>4463</v>
      </c>
      <c r="G4123" t="s">
        <v>100</v>
      </c>
      <c r="H4123">
        <v>2</v>
      </c>
      <c r="I4123">
        <v>4</v>
      </c>
      <c r="J4123">
        <v>69183.12</v>
      </c>
      <c r="K4123">
        <v>4500000</v>
      </c>
    </row>
    <row r="4124" spans="1:11" ht="15" customHeight="1" x14ac:dyDescent="0.2">
      <c r="A4124" t="s">
        <v>12672</v>
      </c>
      <c r="B4124" t="s">
        <v>12673</v>
      </c>
      <c r="C4124">
        <v>2024</v>
      </c>
      <c r="D4124" s="37">
        <v>45324</v>
      </c>
      <c r="E4124" s="37">
        <v>45689</v>
      </c>
      <c r="F4124" s="18" t="s">
        <v>4463</v>
      </c>
      <c r="G4124" t="s">
        <v>97</v>
      </c>
      <c r="H4124">
        <v>1</v>
      </c>
      <c r="I4124">
        <v>1</v>
      </c>
      <c r="J4124">
        <v>8861.39</v>
      </c>
      <c r="K4124">
        <v>1000000</v>
      </c>
    </row>
    <row r="4125" spans="1:11" ht="15" customHeight="1" x14ac:dyDescent="0.2">
      <c r="A4125" t="s">
        <v>12674</v>
      </c>
      <c r="B4125" t="s">
        <v>12675</v>
      </c>
      <c r="C4125">
        <v>2024</v>
      </c>
      <c r="D4125" s="37">
        <v>45324</v>
      </c>
      <c r="E4125" s="37">
        <v>45689</v>
      </c>
      <c r="F4125" s="18" t="s">
        <v>4463</v>
      </c>
      <c r="G4125" t="s">
        <v>99</v>
      </c>
      <c r="H4125">
        <v>2</v>
      </c>
      <c r="I4125">
        <v>2</v>
      </c>
      <c r="J4125">
        <v>119767.37</v>
      </c>
      <c r="K4125">
        <v>10000000</v>
      </c>
    </row>
    <row r="4126" spans="1:11" ht="15" customHeight="1" x14ac:dyDescent="0.2">
      <c r="A4126" t="s">
        <v>12676</v>
      </c>
      <c r="B4126" t="s">
        <v>12677</v>
      </c>
      <c r="C4126">
        <v>2024</v>
      </c>
      <c r="D4126" s="37">
        <v>45324</v>
      </c>
      <c r="E4126" s="37">
        <v>45689</v>
      </c>
      <c r="F4126" s="18" t="s">
        <v>4463</v>
      </c>
      <c r="G4126" t="s">
        <v>100</v>
      </c>
      <c r="H4126">
        <v>1</v>
      </c>
      <c r="I4126">
        <v>1</v>
      </c>
      <c r="J4126">
        <v>14708.67</v>
      </c>
      <c r="K4126">
        <v>1000000</v>
      </c>
    </row>
    <row r="4127" spans="1:11" ht="15" customHeight="1" x14ac:dyDescent="0.2">
      <c r="A4127" t="s">
        <v>12678</v>
      </c>
      <c r="B4127" t="s">
        <v>12679</v>
      </c>
      <c r="C4127">
        <v>2024</v>
      </c>
      <c r="D4127" s="37">
        <v>45324</v>
      </c>
      <c r="E4127" s="37">
        <v>45689</v>
      </c>
      <c r="F4127" s="18" t="s">
        <v>4463</v>
      </c>
      <c r="G4127" t="s">
        <v>99</v>
      </c>
      <c r="H4127">
        <v>3</v>
      </c>
      <c r="I4127">
        <v>3</v>
      </c>
      <c r="J4127">
        <v>24251.78</v>
      </c>
      <c r="K4127">
        <v>2000000</v>
      </c>
    </row>
    <row r="4128" spans="1:11" ht="15" customHeight="1" x14ac:dyDescent="0.2">
      <c r="A4128" t="s">
        <v>12680</v>
      </c>
      <c r="B4128" t="s">
        <v>12681</v>
      </c>
      <c r="C4128">
        <v>2024</v>
      </c>
      <c r="D4128" s="37">
        <v>45324</v>
      </c>
      <c r="E4128" s="37">
        <v>45689</v>
      </c>
      <c r="F4128" s="18" t="s">
        <v>4463</v>
      </c>
      <c r="G4128" t="s">
        <v>99</v>
      </c>
      <c r="H4128">
        <v>2</v>
      </c>
      <c r="I4128">
        <v>2</v>
      </c>
      <c r="J4128">
        <v>53377.17</v>
      </c>
      <c r="K4128">
        <v>4500000</v>
      </c>
    </row>
    <row r="4129" spans="1:11" ht="15" customHeight="1" x14ac:dyDescent="0.2">
      <c r="A4129" t="s">
        <v>12682</v>
      </c>
      <c r="B4129" t="s">
        <v>12683</v>
      </c>
      <c r="C4129">
        <v>2024</v>
      </c>
      <c r="D4129" s="37">
        <v>45324</v>
      </c>
      <c r="E4129" s="37">
        <v>45689</v>
      </c>
      <c r="F4129" s="18" t="s">
        <v>4463</v>
      </c>
      <c r="G4129" t="s">
        <v>99</v>
      </c>
      <c r="H4129">
        <v>2</v>
      </c>
      <c r="I4129">
        <v>2</v>
      </c>
      <c r="J4129">
        <v>65456.39</v>
      </c>
      <c r="K4129">
        <v>5000000</v>
      </c>
    </row>
    <row r="4130" spans="1:11" ht="15" customHeight="1" x14ac:dyDescent="0.2">
      <c r="A4130" t="s">
        <v>12684</v>
      </c>
      <c r="B4130" t="s">
        <v>12685</v>
      </c>
      <c r="C4130">
        <v>2024</v>
      </c>
      <c r="D4130" s="37">
        <v>45324</v>
      </c>
      <c r="E4130" s="37">
        <v>45689</v>
      </c>
      <c r="F4130" s="18" t="s">
        <v>4463</v>
      </c>
      <c r="G4130" t="s">
        <v>99</v>
      </c>
      <c r="H4130">
        <v>1</v>
      </c>
      <c r="I4130">
        <v>1</v>
      </c>
      <c r="J4130">
        <v>125805.68</v>
      </c>
      <c r="K4130">
        <v>10000000</v>
      </c>
    </row>
    <row r="4131" spans="1:11" ht="15" customHeight="1" x14ac:dyDescent="0.2">
      <c r="A4131" t="s">
        <v>12686</v>
      </c>
      <c r="B4131" t="s">
        <v>12687</v>
      </c>
      <c r="C4131">
        <v>2024</v>
      </c>
      <c r="D4131" s="37">
        <v>45324</v>
      </c>
      <c r="E4131" s="37">
        <v>45689</v>
      </c>
      <c r="F4131" s="18" t="s">
        <v>4463</v>
      </c>
      <c r="G4131" t="s">
        <v>99</v>
      </c>
      <c r="H4131">
        <v>2</v>
      </c>
      <c r="I4131">
        <v>2</v>
      </c>
      <c r="J4131">
        <v>12458.12</v>
      </c>
      <c r="K4131">
        <v>1000000</v>
      </c>
    </row>
    <row r="4132" spans="1:11" ht="15" customHeight="1" x14ac:dyDescent="0.2">
      <c r="A4132" t="s">
        <v>12688</v>
      </c>
      <c r="B4132" t="s">
        <v>12689</v>
      </c>
      <c r="C4132">
        <v>2024</v>
      </c>
      <c r="D4132" s="37">
        <v>45324</v>
      </c>
      <c r="E4132" s="37">
        <v>45689</v>
      </c>
      <c r="F4132" s="18" t="s">
        <v>4463</v>
      </c>
      <c r="G4132" t="s">
        <v>100</v>
      </c>
      <c r="H4132">
        <v>1</v>
      </c>
      <c r="I4132">
        <v>2</v>
      </c>
      <c r="J4132">
        <v>59801.27</v>
      </c>
      <c r="K4132">
        <v>4000000</v>
      </c>
    </row>
    <row r="4133" spans="1:11" ht="15" customHeight="1" x14ac:dyDescent="0.2">
      <c r="A4133" t="s">
        <v>12690</v>
      </c>
      <c r="B4133" t="s">
        <v>12691</v>
      </c>
      <c r="C4133">
        <v>2024</v>
      </c>
      <c r="D4133" s="37">
        <v>45324</v>
      </c>
      <c r="E4133" s="37">
        <v>45689</v>
      </c>
      <c r="F4133" s="18" t="s">
        <v>4463</v>
      </c>
      <c r="G4133" t="s">
        <v>99</v>
      </c>
      <c r="H4133">
        <v>1</v>
      </c>
      <c r="I4133">
        <v>1</v>
      </c>
      <c r="J4133">
        <v>34446.230000000003</v>
      </c>
      <c r="K4133">
        <v>3000000</v>
      </c>
    </row>
    <row r="4134" spans="1:11" ht="15" customHeight="1" x14ac:dyDescent="0.2">
      <c r="A4134" t="s">
        <v>12692</v>
      </c>
      <c r="B4134" t="s">
        <v>12693</v>
      </c>
      <c r="C4134">
        <v>2024</v>
      </c>
      <c r="D4134" s="37">
        <v>45324</v>
      </c>
      <c r="E4134" s="37">
        <v>45689</v>
      </c>
      <c r="F4134" s="18" t="s">
        <v>4463</v>
      </c>
      <c r="G4134" t="s">
        <v>98</v>
      </c>
      <c r="H4134">
        <v>1</v>
      </c>
      <c r="I4134">
        <v>1</v>
      </c>
      <c r="J4134">
        <v>26926.99</v>
      </c>
      <c r="K4134">
        <v>3500000</v>
      </c>
    </row>
    <row r="4135" spans="1:11" ht="15" customHeight="1" x14ac:dyDescent="0.2">
      <c r="A4135" t="s">
        <v>12694</v>
      </c>
      <c r="B4135" t="s">
        <v>12695</v>
      </c>
      <c r="C4135">
        <v>2024</v>
      </c>
      <c r="D4135" s="37">
        <v>45324</v>
      </c>
      <c r="E4135" s="37">
        <v>45689</v>
      </c>
      <c r="F4135" s="18" t="s">
        <v>4463</v>
      </c>
      <c r="G4135" t="s">
        <v>97</v>
      </c>
      <c r="H4135">
        <v>3</v>
      </c>
      <c r="I4135">
        <v>6</v>
      </c>
      <c r="J4135">
        <v>15603.07</v>
      </c>
      <c r="K4135">
        <v>1500000</v>
      </c>
    </row>
    <row r="4136" spans="1:11" ht="15" customHeight="1" x14ac:dyDescent="0.2">
      <c r="A4136" t="s">
        <v>12696</v>
      </c>
      <c r="B4136" t="s">
        <v>12697</v>
      </c>
      <c r="C4136">
        <v>2024</v>
      </c>
      <c r="D4136" s="37">
        <v>45324</v>
      </c>
      <c r="E4136" s="37">
        <v>45689</v>
      </c>
      <c r="F4136" s="18" t="s">
        <v>4463</v>
      </c>
      <c r="G4136" t="s">
        <v>98</v>
      </c>
      <c r="H4136">
        <v>1</v>
      </c>
      <c r="I4136">
        <v>2</v>
      </c>
      <c r="J4136">
        <v>25345.54</v>
      </c>
      <c r="K4136">
        <v>3500000</v>
      </c>
    </row>
    <row r="4137" spans="1:11" ht="15" customHeight="1" x14ac:dyDescent="0.2">
      <c r="A4137" t="s">
        <v>12698</v>
      </c>
      <c r="B4137" t="s">
        <v>12699</v>
      </c>
      <c r="C4137">
        <v>2024</v>
      </c>
      <c r="D4137" s="37">
        <v>45324</v>
      </c>
      <c r="E4137" s="37">
        <v>45689</v>
      </c>
      <c r="F4137" s="18" t="s">
        <v>4463</v>
      </c>
      <c r="G4137" t="s">
        <v>99</v>
      </c>
      <c r="H4137">
        <v>1</v>
      </c>
      <c r="I4137">
        <v>2</v>
      </c>
      <c r="J4137">
        <v>58922.86</v>
      </c>
      <c r="K4137">
        <v>4500000</v>
      </c>
    </row>
    <row r="4138" spans="1:11" ht="15" customHeight="1" x14ac:dyDescent="0.2">
      <c r="A4138" t="s">
        <v>12700</v>
      </c>
      <c r="B4138" t="s">
        <v>12701</v>
      </c>
      <c r="C4138">
        <v>2024</v>
      </c>
      <c r="D4138" s="37">
        <v>45324</v>
      </c>
      <c r="E4138" s="37">
        <v>45689</v>
      </c>
      <c r="F4138" s="18" t="s">
        <v>4463</v>
      </c>
      <c r="G4138" t="s">
        <v>100</v>
      </c>
      <c r="H4138">
        <v>1</v>
      </c>
      <c r="I4138">
        <v>1</v>
      </c>
      <c r="J4138">
        <v>15344.59</v>
      </c>
      <c r="K4138">
        <v>1000000</v>
      </c>
    </row>
    <row r="4139" spans="1:11" ht="15" customHeight="1" x14ac:dyDescent="0.2">
      <c r="A4139" t="s">
        <v>12702</v>
      </c>
      <c r="B4139" t="s">
        <v>12703</v>
      </c>
      <c r="C4139">
        <v>2024</v>
      </c>
      <c r="D4139" s="37">
        <v>45324</v>
      </c>
      <c r="E4139" s="37">
        <v>45689</v>
      </c>
      <c r="F4139" s="18" t="s">
        <v>4463</v>
      </c>
      <c r="G4139" t="s">
        <v>99</v>
      </c>
      <c r="H4139">
        <v>2</v>
      </c>
      <c r="I4139">
        <v>4</v>
      </c>
      <c r="J4139">
        <v>37511.61</v>
      </c>
      <c r="K4139">
        <v>3000000</v>
      </c>
    </row>
    <row r="4140" spans="1:11" ht="15" customHeight="1" x14ac:dyDescent="0.2">
      <c r="A4140" t="s">
        <v>12704</v>
      </c>
      <c r="B4140" t="s">
        <v>12705</v>
      </c>
      <c r="C4140">
        <v>2024</v>
      </c>
      <c r="D4140" s="37">
        <v>45324</v>
      </c>
      <c r="E4140" s="37">
        <v>45689</v>
      </c>
      <c r="F4140" s="18" t="s">
        <v>4463</v>
      </c>
      <c r="G4140" t="s">
        <v>97</v>
      </c>
      <c r="H4140">
        <v>1</v>
      </c>
      <c r="I4140">
        <v>1</v>
      </c>
      <c r="J4140">
        <v>30641.05</v>
      </c>
      <c r="K4140">
        <v>3500000</v>
      </c>
    </row>
    <row r="4141" spans="1:11" ht="15" customHeight="1" x14ac:dyDescent="0.2">
      <c r="A4141" t="s">
        <v>12706</v>
      </c>
      <c r="B4141" t="s">
        <v>12707</v>
      </c>
      <c r="C4141">
        <v>2024</v>
      </c>
      <c r="D4141" s="37">
        <v>45325</v>
      </c>
      <c r="E4141" s="37">
        <v>45690</v>
      </c>
      <c r="F4141" s="18" t="s">
        <v>4452</v>
      </c>
      <c r="G4141" t="s">
        <v>98</v>
      </c>
      <c r="H4141">
        <v>2</v>
      </c>
      <c r="I4141">
        <v>4</v>
      </c>
      <c r="J4141">
        <v>25500.04</v>
      </c>
      <c r="K4141">
        <v>3000000</v>
      </c>
    </row>
    <row r="4142" spans="1:11" ht="15" customHeight="1" x14ac:dyDescent="0.2">
      <c r="A4142" t="s">
        <v>12708</v>
      </c>
      <c r="B4142" t="s">
        <v>12709</v>
      </c>
      <c r="C4142">
        <v>2024</v>
      </c>
      <c r="D4142" s="37">
        <v>45325</v>
      </c>
      <c r="E4142" s="37">
        <v>45690</v>
      </c>
      <c r="F4142" s="18" t="s">
        <v>4452</v>
      </c>
      <c r="G4142" t="s">
        <v>101</v>
      </c>
      <c r="H4142">
        <v>1</v>
      </c>
      <c r="I4142">
        <v>1</v>
      </c>
      <c r="J4142">
        <v>28468.07</v>
      </c>
      <c r="K4142">
        <v>4000000</v>
      </c>
    </row>
    <row r="4143" spans="1:11" ht="15" customHeight="1" x14ac:dyDescent="0.2">
      <c r="A4143" t="s">
        <v>12710</v>
      </c>
      <c r="B4143" t="s">
        <v>12711</v>
      </c>
      <c r="C4143">
        <v>2024</v>
      </c>
      <c r="D4143" s="37">
        <v>45325</v>
      </c>
      <c r="E4143" s="37">
        <v>45690</v>
      </c>
      <c r="F4143" s="18" t="s">
        <v>4452</v>
      </c>
      <c r="G4143" t="s">
        <v>99</v>
      </c>
      <c r="H4143">
        <v>2</v>
      </c>
      <c r="I4143">
        <v>2</v>
      </c>
      <c r="J4143">
        <v>10832.31</v>
      </c>
      <c r="K4143">
        <v>1000000</v>
      </c>
    </row>
    <row r="4144" spans="1:11" ht="15" customHeight="1" x14ac:dyDescent="0.2">
      <c r="A4144" t="s">
        <v>12712</v>
      </c>
      <c r="B4144" t="s">
        <v>12713</v>
      </c>
      <c r="C4144">
        <v>2024</v>
      </c>
      <c r="D4144" s="37">
        <v>45325</v>
      </c>
      <c r="E4144" s="37">
        <v>45690</v>
      </c>
      <c r="F4144" s="18" t="s">
        <v>4452</v>
      </c>
      <c r="G4144" t="s">
        <v>100</v>
      </c>
      <c r="H4144">
        <v>1</v>
      </c>
      <c r="I4144">
        <v>2</v>
      </c>
      <c r="J4144">
        <v>150133.5</v>
      </c>
      <c r="K4144">
        <v>10000000</v>
      </c>
    </row>
    <row r="4145" spans="1:11" ht="15" customHeight="1" x14ac:dyDescent="0.2">
      <c r="A4145" t="s">
        <v>12714</v>
      </c>
      <c r="B4145" t="s">
        <v>12715</v>
      </c>
      <c r="C4145">
        <v>2024</v>
      </c>
      <c r="D4145" s="37">
        <v>45325</v>
      </c>
      <c r="E4145" s="37">
        <v>45690</v>
      </c>
      <c r="F4145" s="18" t="s">
        <v>4452</v>
      </c>
      <c r="G4145" t="s">
        <v>97</v>
      </c>
      <c r="H4145">
        <v>2</v>
      </c>
      <c r="I4145">
        <v>4</v>
      </c>
      <c r="J4145">
        <v>44730.78</v>
      </c>
      <c r="K4145">
        <v>5000000</v>
      </c>
    </row>
    <row r="4146" spans="1:11" ht="15" customHeight="1" x14ac:dyDescent="0.2">
      <c r="A4146" t="s">
        <v>12716</v>
      </c>
      <c r="B4146" t="s">
        <v>12717</v>
      </c>
      <c r="C4146">
        <v>2024</v>
      </c>
      <c r="D4146" s="37">
        <v>45325</v>
      </c>
      <c r="E4146" s="37">
        <v>45690</v>
      </c>
      <c r="F4146" s="18" t="s">
        <v>4452</v>
      </c>
      <c r="G4146" t="s">
        <v>97</v>
      </c>
      <c r="H4146">
        <v>1</v>
      </c>
      <c r="I4146">
        <v>2</v>
      </c>
      <c r="J4146">
        <v>18605.490000000002</v>
      </c>
      <c r="K4146">
        <v>2000000</v>
      </c>
    </row>
    <row r="4147" spans="1:11" ht="15" customHeight="1" x14ac:dyDescent="0.2">
      <c r="A4147" t="s">
        <v>12718</v>
      </c>
      <c r="B4147" t="s">
        <v>12719</v>
      </c>
      <c r="C4147">
        <v>2024</v>
      </c>
      <c r="D4147" s="37">
        <v>45325</v>
      </c>
      <c r="E4147" s="37">
        <v>45690</v>
      </c>
      <c r="F4147" s="18" t="s">
        <v>4463</v>
      </c>
      <c r="G4147" t="s">
        <v>99</v>
      </c>
      <c r="H4147">
        <v>2</v>
      </c>
      <c r="I4147">
        <v>4</v>
      </c>
      <c r="J4147">
        <v>60727.03</v>
      </c>
      <c r="K4147">
        <v>5000000</v>
      </c>
    </row>
    <row r="4148" spans="1:11" ht="15" customHeight="1" x14ac:dyDescent="0.2">
      <c r="A4148" t="s">
        <v>12720</v>
      </c>
      <c r="B4148" t="s">
        <v>12721</v>
      </c>
      <c r="C4148">
        <v>2024</v>
      </c>
      <c r="D4148" s="37">
        <v>45325</v>
      </c>
      <c r="E4148" s="37">
        <v>45690</v>
      </c>
      <c r="F4148" s="18" t="s">
        <v>4463</v>
      </c>
      <c r="G4148" t="s">
        <v>99</v>
      </c>
      <c r="H4148">
        <v>2</v>
      </c>
      <c r="I4148">
        <v>2</v>
      </c>
      <c r="J4148">
        <v>127254.46</v>
      </c>
      <c r="K4148">
        <v>10000000</v>
      </c>
    </row>
    <row r="4149" spans="1:11" ht="15" customHeight="1" x14ac:dyDescent="0.2">
      <c r="A4149" t="s">
        <v>12722</v>
      </c>
      <c r="B4149" t="s">
        <v>12723</v>
      </c>
      <c r="C4149">
        <v>2024</v>
      </c>
      <c r="D4149" s="37">
        <v>45325</v>
      </c>
      <c r="E4149" s="37">
        <v>45690</v>
      </c>
      <c r="F4149" s="18" t="s">
        <v>4463</v>
      </c>
      <c r="G4149" t="s">
        <v>98</v>
      </c>
      <c r="H4149">
        <v>1</v>
      </c>
      <c r="I4149">
        <v>2</v>
      </c>
      <c r="J4149">
        <v>10642.38</v>
      </c>
      <c r="K4149">
        <v>1500000</v>
      </c>
    </row>
    <row r="4150" spans="1:11" ht="15" customHeight="1" x14ac:dyDescent="0.2">
      <c r="A4150" t="s">
        <v>12724</v>
      </c>
      <c r="B4150" t="s">
        <v>12725</v>
      </c>
      <c r="C4150">
        <v>2024</v>
      </c>
      <c r="D4150" s="37">
        <v>45325</v>
      </c>
      <c r="E4150" s="37">
        <v>45690</v>
      </c>
      <c r="F4150" s="18" t="s">
        <v>4463</v>
      </c>
      <c r="G4150" t="s">
        <v>97</v>
      </c>
      <c r="H4150">
        <v>1</v>
      </c>
      <c r="I4150">
        <v>1</v>
      </c>
      <c r="J4150">
        <v>45582.76</v>
      </c>
      <c r="K4150">
        <v>5000000</v>
      </c>
    </row>
    <row r="4151" spans="1:11" ht="15" customHeight="1" x14ac:dyDescent="0.2">
      <c r="A4151" t="s">
        <v>12726</v>
      </c>
      <c r="B4151" t="s">
        <v>12727</v>
      </c>
      <c r="C4151">
        <v>2024</v>
      </c>
      <c r="D4151" s="37">
        <v>45325</v>
      </c>
      <c r="E4151" s="37">
        <v>45690</v>
      </c>
      <c r="F4151" s="18" t="s">
        <v>4463</v>
      </c>
      <c r="G4151" t="s">
        <v>97</v>
      </c>
      <c r="H4151">
        <v>2</v>
      </c>
      <c r="I4151">
        <v>2</v>
      </c>
      <c r="J4151">
        <v>28973.42</v>
      </c>
      <c r="K4151">
        <v>3000000</v>
      </c>
    </row>
    <row r="4152" spans="1:11" ht="15" customHeight="1" x14ac:dyDescent="0.2">
      <c r="A4152" t="s">
        <v>12728</v>
      </c>
      <c r="B4152" t="s">
        <v>12729</v>
      </c>
      <c r="C4152">
        <v>2024</v>
      </c>
      <c r="D4152" s="37">
        <v>45325</v>
      </c>
      <c r="E4152" s="37">
        <v>45690</v>
      </c>
      <c r="F4152" s="18" t="s">
        <v>4463</v>
      </c>
      <c r="G4152" t="s">
        <v>101</v>
      </c>
      <c r="H4152">
        <v>3</v>
      </c>
      <c r="I4152">
        <v>6</v>
      </c>
      <c r="J4152">
        <v>70838.240000000005</v>
      </c>
      <c r="K4152">
        <v>10000000</v>
      </c>
    </row>
    <row r="4153" spans="1:11" ht="15" customHeight="1" x14ac:dyDescent="0.2">
      <c r="A4153" t="s">
        <v>12730</v>
      </c>
      <c r="B4153" t="s">
        <v>12731</v>
      </c>
      <c r="C4153">
        <v>2024</v>
      </c>
      <c r="D4153" s="37">
        <v>45325</v>
      </c>
      <c r="E4153" s="37">
        <v>45690</v>
      </c>
      <c r="F4153" s="18" t="s">
        <v>4463</v>
      </c>
      <c r="G4153" t="s">
        <v>100</v>
      </c>
      <c r="H4153">
        <v>3</v>
      </c>
      <c r="I4153">
        <v>3</v>
      </c>
      <c r="J4153">
        <v>63031.17</v>
      </c>
      <c r="K4153">
        <v>4000000</v>
      </c>
    </row>
    <row r="4154" spans="1:11" ht="15" customHeight="1" x14ac:dyDescent="0.2">
      <c r="A4154" t="s">
        <v>12732</v>
      </c>
      <c r="B4154" t="s">
        <v>12733</v>
      </c>
      <c r="C4154">
        <v>2024</v>
      </c>
      <c r="D4154" s="37">
        <v>45325</v>
      </c>
      <c r="E4154" s="37">
        <v>45690</v>
      </c>
      <c r="F4154" s="18" t="s">
        <v>4463</v>
      </c>
      <c r="G4154" t="s">
        <v>100</v>
      </c>
      <c r="H4154">
        <v>1</v>
      </c>
      <c r="I4154">
        <v>2</v>
      </c>
      <c r="J4154">
        <v>155995.07999999999</v>
      </c>
      <c r="K4154">
        <v>10000000</v>
      </c>
    </row>
    <row r="4155" spans="1:11" ht="15" customHeight="1" x14ac:dyDescent="0.2">
      <c r="A4155" t="s">
        <v>12734</v>
      </c>
      <c r="B4155" t="s">
        <v>12735</v>
      </c>
      <c r="C4155">
        <v>2024</v>
      </c>
      <c r="D4155" s="37">
        <v>45325</v>
      </c>
      <c r="E4155" s="37">
        <v>45690</v>
      </c>
      <c r="F4155" s="18" t="s">
        <v>4463</v>
      </c>
      <c r="G4155" t="s">
        <v>100</v>
      </c>
      <c r="H4155">
        <v>1</v>
      </c>
      <c r="I4155">
        <v>1</v>
      </c>
      <c r="J4155">
        <v>38178.04</v>
      </c>
      <c r="K4155">
        <v>2500000</v>
      </c>
    </row>
    <row r="4156" spans="1:11" ht="15" customHeight="1" x14ac:dyDescent="0.2">
      <c r="A4156" t="s">
        <v>12736</v>
      </c>
      <c r="B4156" t="s">
        <v>12737</v>
      </c>
      <c r="C4156">
        <v>2024</v>
      </c>
      <c r="D4156" s="37">
        <v>45325</v>
      </c>
      <c r="E4156" s="37">
        <v>45690</v>
      </c>
      <c r="F4156" s="18" t="s">
        <v>4463</v>
      </c>
      <c r="G4156" t="s">
        <v>97</v>
      </c>
      <c r="H4156">
        <v>1</v>
      </c>
      <c r="I4156">
        <v>2</v>
      </c>
      <c r="J4156">
        <v>10067.469999999999</v>
      </c>
      <c r="K4156">
        <v>1000000</v>
      </c>
    </row>
    <row r="4157" spans="1:11" ht="15" customHeight="1" x14ac:dyDescent="0.2">
      <c r="A4157" t="s">
        <v>12738</v>
      </c>
      <c r="B4157" t="s">
        <v>12739</v>
      </c>
      <c r="C4157">
        <v>2024</v>
      </c>
      <c r="D4157" s="37">
        <v>45325</v>
      </c>
      <c r="E4157" s="37">
        <v>45690</v>
      </c>
      <c r="F4157" s="18" t="s">
        <v>4463</v>
      </c>
      <c r="G4157" t="s">
        <v>100</v>
      </c>
      <c r="H4157">
        <v>1</v>
      </c>
      <c r="I4157">
        <v>1</v>
      </c>
      <c r="J4157">
        <v>14329.74</v>
      </c>
      <c r="K4157">
        <v>1000000</v>
      </c>
    </row>
    <row r="4158" spans="1:11" ht="15" customHeight="1" x14ac:dyDescent="0.2">
      <c r="A4158" t="s">
        <v>12740</v>
      </c>
      <c r="B4158" t="s">
        <v>12741</v>
      </c>
      <c r="C4158">
        <v>2024</v>
      </c>
      <c r="D4158" s="37">
        <v>45325</v>
      </c>
      <c r="E4158" s="37">
        <v>45690</v>
      </c>
      <c r="F4158" s="18" t="s">
        <v>4463</v>
      </c>
      <c r="G4158" t="s">
        <v>97</v>
      </c>
      <c r="H4158">
        <v>3</v>
      </c>
      <c r="I4158">
        <v>3</v>
      </c>
      <c r="J4158">
        <v>98813.49</v>
      </c>
      <c r="K4158">
        <v>10000000</v>
      </c>
    </row>
    <row r="4159" spans="1:11" ht="15" customHeight="1" x14ac:dyDescent="0.2">
      <c r="A4159" t="s">
        <v>12742</v>
      </c>
      <c r="B4159" t="s">
        <v>12743</v>
      </c>
      <c r="C4159">
        <v>2024</v>
      </c>
      <c r="D4159" s="37">
        <v>45325</v>
      </c>
      <c r="E4159" s="37">
        <v>45690</v>
      </c>
      <c r="F4159" s="18" t="s">
        <v>4463</v>
      </c>
      <c r="G4159" t="s">
        <v>100</v>
      </c>
      <c r="H4159">
        <v>3</v>
      </c>
      <c r="I4159">
        <v>3</v>
      </c>
      <c r="J4159">
        <v>15879.67</v>
      </c>
      <c r="K4159">
        <v>1000000</v>
      </c>
    </row>
    <row r="4160" spans="1:11" ht="15" customHeight="1" x14ac:dyDescent="0.2">
      <c r="A4160" t="s">
        <v>12744</v>
      </c>
      <c r="B4160" t="s">
        <v>12745</v>
      </c>
      <c r="C4160">
        <v>2024</v>
      </c>
      <c r="D4160" s="37">
        <v>45325</v>
      </c>
      <c r="E4160" s="37">
        <v>45690</v>
      </c>
      <c r="F4160" s="18" t="s">
        <v>4463</v>
      </c>
      <c r="G4160" t="s">
        <v>99</v>
      </c>
      <c r="H4160">
        <v>2</v>
      </c>
      <c r="I4160">
        <v>4</v>
      </c>
      <c r="J4160">
        <v>5555.49</v>
      </c>
      <c r="K4160">
        <v>500000</v>
      </c>
    </row>
    <row r="4161" spans="1:11" ht="15" customHeight="1" x14ac:dyDescent="0.2">
      <c r="A4161" t="s">
        <v>12746</v>
      </c>
      <c r="B4161" t="s">
        <v>12747</v>
      </c>
      <c r="C4161">
        <v>2024</v>
      </c>
      <c r="D4161" s="37">
        <v>45325</v>
      </c>
      <c r="E4161" s="37">
        <v>45690</v>
      </c>
      <c r="F4161" s="18" t="s">
        <v>4463</v>
      </c>
      <c r="G4161" t="s">
        <v>98</v>
      </c>
      <c r="H4161">
        <v>2</v>
      </c>
      <c r="I4161">
        <v>2</v>
      </c>
      <c r="J4161">
        <v>83836.23</v>
      </c>
      <c r="K4161">
        <v>10000000</v>
      </c>
    </row>
    <row r="4162" spans="1:11" ht="15" customHeight="1" x14ac:dyDescent="0.2">
      <c r="A4162" t="s">
        <v>12748</v>
      </c>
      <c r="B4162" t="s">
        <v>12749</v>
      </c>
      <c r="C4162">
        <v>2024</v>
      </c>
      <c r="D4162" s="37">
        <v>45325</v>
      </c>
      <c r="E4162" s="37">
        <v>45690</v>
      </c>
      <c r="F4162" s="18" t="s">
        <v>4463</v>
      </c>
      <c r="G4162" t="s">
        <v>101</v>
      </c>
      <c r="H4162">
        <v>2</v>
      </c>
      <c r="I4162">
        <v>4</v>
      </c>
      <c r="J4162">
        <v>23248.52</v>
      </c>
      <c r="K4162">
        <v>3500000</v>
      </c>
    </row>
    <row r="4163" spans="1:11" ht="15" customHeight="1" x14ac:dyDescent="0.2">
      <c r="A4163" t="s">
        <v>12750</v>
      </c>
      <c r="B4163" t="s">
        <v>12751</v>
      </c>
      <c r="C4163">
        <v>2024</v>
      </c>
      <c r="D4163" s="37">
        <v>45325</v>
      </c>
      <c r="E4163" s="37">
        <v>45690</v>
      </c>
      <c r="F4163" s="18" t="s">
        <v>4463</v>
      </c>
      <c r="G4163" t="s">
        <v>100</v>
      </c>
      <c r="H4163">
        <v>2</v>
      </c>
      <c r="I4163">
        <v>4</v>
      </c>
      <c r="J4163">
        <v>57285.06</v>
      </c>
      <c r="K4163">
        <v>4000000</v>
      </c>
    </row>
    <row r="4164" spans="1:11" ht="15" customHeight="1" x14ac:dyDescent="0.2">
      <c r="A4164" t="s">
        <v>12752</v>
      </c>
      <c r="B4164" t="s">
        <v>12753</v>
      </c>
      <c r="C4164">
        <v>2024</v>
      </c>
      <c r="D4164" s="37">
        <v>45325</v>
      </c>
      <c r="E4164" s="37">
        <v>45690</v>
      </c>
      <c r="F4164" s="18" t="s">
        <v>4463</v>
      </c>
      <c r="G4164" t="s">
        <v>101</v>
      </c>
      <c r="H4164">
        <v>1</v>
      </c>
      <c r="I4164">
        <v>1</v>
      </c>
      <c r="J4164">
        <v>6412.44</v>
      </c>
      <c r="K4164">
        <v>1000000</v>
      </c>
    </row>
    <row r="4165" spans="1:11" ht="15" customHeight="1" x14ac:dyDescent="0.2">
      <c r="A4165" t="s">
        <v>12754</v>
      </c>
      <c r="B4165" t="s">
        <v>12755</v>
      </c>
      <c r="C4165">
        <v>2024</v>
      </c>
      <c r="D4165" s="37">
        <v>45325</v>
      </c>
      <c r="E4165" s="37">
        <v>45690</v>
      </c>
      <c r="F4165" s="18" t="s">
        <v>4463</v>
      </c>
      <c r="G4165" t="s">
        <v>100</v>
      </c>
      <c r="H4165">
        <v>2</v>
      </c>
      <c r="I4165">
        <v>2</v>
      </c>
      <c r="J4165">
        <v>62559.89</v>
      </c>
      <c r="K4165">
        <v>4000000</v>
      </c>
    </row>
    <row r="4166" spans="1:11" ht="15" customHeight="1" x14ac:dyDescent="0.2">
      <c r="A4166" t="s">
        <v>12756</v>
      </c>
      <c r="B4166" t="s">
        <v>12757</v>
      </c>
      <c r="C4166">
        <v>2024</v>
      </c>
      <c r="D4166" s="37">
        <v>45325</v>
      </c>
      <c r="E4166" s="37">
        <v>45690</v>
      </c>
      <c r="F4166" s="18" t="s">
        <v>4463</v>
      </c>
      <c r="G4166" t="s">
        <v>97</v>
      </c>
      <c r="H4166">
        <v>1</v>
      </c>
      <c r="I4166">
        <v>1</v>
      </c>
      <c r="J4166">
        <v>45955.98</v>
      </c>
      <c r="K4166">
        <v>5000000</v>
      </c>
    </row>
    <row r="4167" spans="1:11" ht="15" customHeight="1" x14ac:dyDescent="0.2">
      <c r="A4167" t="s">
        <v>12758</v>
      </c>
      <c r="B4167" t="s">
        <v>12759</v>
      </c>
      <c r="C4167">
        <v>2024</v>
      </c>
      <c r="D4167" s="37">
        <v>45325</v>
      </c>
      <c r="E4167" s="37">
        <v>45690</v>
      </c>
      <c r="F4167" s="18" t="s">
        <v>4463</v>
      </c>
      <c r="G4167" t="s">
        <v>100</v>
      </c>
      <c r="H4167">
        <v>1</v>
      </c>
      <c r="I4167">
        <v>1</v>
      </c>
      <c r="J4167">
        <v>58120.26</v>
      </c>
      <c r="K4167">
        <v>4000000</v>
      </c>
    </row>
    <row r="4168" spans="1:11" ht="15" customHeight="1" x14ac:dyDescent="0.2">
      <c r="A4168" t="s">
        <v>12760</v>
      </c>
      <c r="B4168" t="s">
        <v>12761</v>
      </c>
      <c r="C4168">
        <v>2024</v>
      </c>
      <c r="D4168" s="37">
        <v>45325</v>
      </c>
      <c r="E4168" s="37">
        <v>45690</v>
      </c>
      <c r="F4168" s="18" t="s">
        <v>4463</v>
      </c>
      <c r="G4168" t="s">
        <v>98</v>
      </c>
      <c r="H4168">
        <v>1</v>
      </c>
      <c r="I4168">
        <v>2</v>
      </c>
      <c r="J4168">
        <v>74282.09</v>
      </c>
      <c r="K4168">
        <v>10000000</v>
      </c>
    </row>
    <row r="4169" spans="1:11" ht="15" customHeight="1" x14ac:dyDescent="0.2">
      <c r="A4169" t="s">
        <v>12762</v>
      </c>
      <c r="B4169" t="s">
        <v>12763</v>
      </c>
      <c r="C4169">
        <v>2024</v>
      </c>
      <c r="D4169" s="37">
        <v>45326</v>
      </c>
      <c r="E4169" s="37">
        <v>45691</v>
      </c>
      <c r="F4169" s="18" t="s">
        <v>4452</v>
      </c>
      <c r="G4169" t="s">
        <v>98</v>
      </c>
      <c r="H4169">
        <v>1</v>
      </c>
      <c r="I4169">
        <v>2</v>
      </c>
      <c r="J4169">
        <v>10892.48</v>
      </c>
      <c r="K4169">
        <v>1500000</v>
      </c>
    </row>
    <row r="4170" spans="1:11" ht="15" customHeight="1" x14ac:dyDescent="0.2">
      <c r="A4170" t="s">
        <v>12764</v>
      </c>
      <c r="B4170" t="s">
        <v>12765</v>
      </c>
      <c r="C4170">
        <v>2024</v>
      </c>
      <c r="D4170" s="37">
        <v>45326</v>
      </c>
      <c r="E4170" s="37">
        <v>45691</v>
      </c>
      <c r="F4170" s="18" t="s">
        <v>4452</v>
      </c>
      <c r="G4170" t="s">
        <v>99</v>
      </c>
      <c r="H4170">
        <v>2</v>
      </c>
      <c r="I4170">
        <v>2</v>
      </c>
      <c r="J4170">
        <v>53919.9</v>
      </c>
      <c r="K4170">
        <v>4500000</v>
      </c>
    </row>
    <row r="4171" spans="1:11" ht="15" customHeight="1" x14ac:dyDescent="0.2">
      <c r="A4171" t="s">
        <v>12766</v>
      </c>
      <c r="B4171" t="s">
        <v>12767</v>
      </c>
      <c r="C4171">
        <v>2024</v>
      </c>
      <c r="D4171" s="37">
        <v>45326</v>
      </c>
      <c r="E4171" s="37">
        <v>45691</v>
      </c>
      <c r="F4171" s="18" t="s">
        <v>4452</v>
      </c>
      <c r="G4171" t="s">
        <v>100</v>
      </c>
      <c r="H4171">
        <v>2</v>
      </c>
      <c r="I4171">
        <v>4</v>
      </c>
      <c r="J4171">
        <v>74462.210000000006</v>
      </c>
      <c r="K4171">
        <v>4500000</v>
      </c>
    </row>
    <row r="4172" spans="1:11" ht="15" customHeight="1" x14ac:dyDescent="0.2">
      <c r="A4172" t="s">
        <v>12768</v>
      </c>
      <c r="B4172" t="s">
        <v>12769</v>
      </c>
      <c r="C4172">
        <v>2024</v>
      </c>
      <c r="D4172" s="37">
        <v>45326</v>
      </c>
      <c r="E4172" s="37">
        <v>45691</v>
      </c>
      <c r="F4172" s="18" t="s">
        <v>4452</v>
      </c>
      <c r="G4172" t="s">
        <v>97</v>
      </c>
      <c r="H4172">
        <v>1</v>
      </c>
      <c r="I4172">
        <v>2</v>
      </c>
      <c r="J4172">
        <v>22340.32</v>
      </c>
      <c r="K4172">
        <v>2500000</v>
      </c>
    </row>
    <row r="4173" spans="1:11" ht="15" customHeight="1" x14ac:dyDescent="0.2">
      <c r="A4173" t="s">
        <v>12770</v>
      </c>
      <c r="B4173" t="s">
        <v>12771</v>
      </c>
      <c r="C4173">
        <v>2024</v>
      </c>
      <c r="D4173" s="37">
        <v>45326</v>
      </c>
      <c r="E4173" s="37">
        <v>45691</v>
      </c>
      <c r="F4173" s="18" t="s">
        <v>4452</v>
      </c>
      <c r="G4173" t="s">
        <v>100</v>
      </c>
      <c r="H4173">
        <v>1</v>
      </c>
      <c r="I4173">
        <v>1</v>
      </c>
      <c r="J4173">
        <v>136820.29</v>
      </c>
      <c r="K4173">
        <v>10000000</v>
      </c>
    </row>
    <row r="4174" spans="1:11" ht="15" customHeight="1" x14ac:dyDescent="0.2">
      <c r="A4174" t="s">
        <v>12772</v>
      </c>
      <c r="B4174" t="s">
        <v>12773</v>
      </c>
      <c r="C4174">
        <v>2024</v>
      </c>
      <c r="D4174" s="37">
        <v>45326</v>
      </c>
      <c r="E4174" s="37">
        <v>45691</v>
      </c>
      <c r="F4174" s="18" t="s">
        <v>4452</v>
      </c>
      <c r="G4174" t="s">
        <v>97</v>
      </c>
      <c r="H4174">
        <v>1</v>
      </c>
      <c r="I4174">
        <v>2</v>
      </c>
      <c r="J4174">
        <v>9451.57</v>
      </c>
      <c r="K4174">
        <v>1000000</v>
      </c>
    </row>
    <row r="4175" spans="1:11" ht="15" customHeight="1" x14ac:dyDescent="0.2">
      <c r="A4175" t="s">
        <v>12774</v>
      </c>
      <c r="B4175" t="s">
        <v>12775</v>
      </c>
      <c r="C4175">
        <v>2024</v>
      </c>
      <c r="D4175" s="37">
        <v>45326</v>
      </c>
      <c r="E4175" s="37">
        <v>45691</v>
      </c>
      <c r="F4175" s="18" t="s">
        <v>4452</v>
      </c>
      <c r="G4175" t="s">
        <v>97</v>
      </c>
      <c r="H4175">
        <v>1</v>
      </c>
      <c r="I4175">
        <v>2</v>
      </c>
      <c r="J4175">
        <v>41754.42</v>
      </c>
      <c r="K4175">
        <v>4500000</v>
      </c>
    </row>
    <row r="4176" spans="1:11" ht="15" customHeight="1" x14ac:dyDescent="0.2">
      <c r="A4176" t="s">
        <v>12776</v>
      </c>
      <c r="B4176" t="s">
        <v>12777</v>
      </c>
      <c r="C4176">
        <v>2024</v>
      </c>
      <c r="D4176" s="37">
        <v>45326</v>
      </c>
      <c r="E4176" s="37">
        <v>45691</v>
      </c>
      <c r="F4176" s="18" t="s">
        <v>4452</v>
      </c>
      <c r="G4176" t="s">
        <v>100</v>
      </c>
      <c r="H4176">
        <v>1</v>
      </c>
      <c r="I4176">
        <v>1</v>
      </c>
      <c r="J4176">
        <v>68200.539999999994</v>
      </c>
      <c r="K4176">
        <v>5000000</v>
      </c>
    </row>
    <row r="4177" spans="1:11" ht="15" customHeight="1" x14ac:dyDescent="0.2">
      <c r="A4177" t="s">
        <v>12778</v>
      </c>
      <c r="B4177" t="s">
        <v>12779</v>
      </c>
      <c r="C4177">
        <v>2024</v>
      </c>
      <c r="D4177" s="37">
        <v>45326</v>
      </c>
      <c r="E4177" s="37">
        <v>45691</v>
      </c>
      <c r="F4177" s="18" t="s">
        <v>4452</v>
      </c>
      <c r="G4177" t="s">
        <v>100</v>
      </c>
      <c r="H4177">
        <v>1</v>
      </c>
      <c r="I4177">
        <v>1</v>
      </c>
      <c r="J4177">
        <v>23028.2</v>
      </c>
      <c r="K4177">
        <v>1500000</v>
      </c>
    </row>
    <row r="4178" spans="1:11" ht="15" customHeight="1" x14ac:dyDescent="0.2">
      <c r="A4178" t="s">
        <v>12780</v>
      </c>
      <c r="B4178" t="s">
        <v>12781</v>
      </c>
      <c r="C4178">
        <v>2024</v>
      </c>
      <c r="D4178" s="37">
        <v>45326</v>
      </c>
      <c r="E4178" s="37">
        <v>45691</v>
      </c>
      <c r="F4178" s="18" t="s">
        <v>4463</v>
      </c>
      <c r="G4178" t="s">
        <v>97</v>
      </c>
      <c r="H4178">
        <v>1</v>
      </c>
      <c r="I4178">
        <v>1</v>
      </c>
      <c r="J4178">
        <v>25805.84</v>
      </c>
      <c r="K4178">
        <v>2500000</v>
      </c>
    </row>
    <row r="4179" spans="1:11" ht="15" customHeight="1" x14ac:dyDescent="0.2">
      <c r="A4179" t="s">
        <v>12782</v>
      </c>
      <c r="B4179" t="s">
        <v>12783</v>
      </c>
      <c r="C4179">
        <v>2024</v>
      </c>
      <c r="D4179" s="37">
        <v>45326</v>
      </c>
      <c r="E4179" s="37">
        <v>45691</v>
      </c>
      <c r="F4179" s="18" t="s">
        <v>4463</v>
      </c>
      <c r="G4179" t="s">
        <v>97</v>
      </c>
      <c r="H4179">
        <v>1</v>
      </c>
      <c r="I4179">
        <v>1</v>
      </c>
      <c r="J4179">
        <v>90567.41</v>
      </c>
      <c r="K4179">
        <v>10000000</v>
      </c>
    </row>
    <row r="4180" spans="1:11" ht="15" customHeight="1" x14ac:dyDescent="0.2">
      <c r="A4180" t="s">
        <v>12784</v>
      </c>
      <c r="B4180" t="s">
        <v>12785</v>
      </c>
      <c r="C4180">
        <v>2024</v>
      </c>
      <c r="D4180" s="37">
        <v>45326</v>
      </c>
      <c r="E4180" s="37">
        <v>45691</v>
      </c>
      <c r="F4180" s="18" t="s">
        <v>4463</v>
      </c>
      <c r="G4180" t="s">
        <v>97</v>
      </c>
      <c r="H4180">
        <v>3</v>
      </c>
      <c r="I4180">
        <v>6</v>
      </c>
      <c r="J4180">
        <v>39137.56</v>
      </c>
      <c r="K4180">
        <v>4500000</v>
      </c>
    </row>
    <row r="4181" spans="1:11" ht="15" customHeight="1" x14ac:dyDescent="0.2">
      <c r="A4181" t="s">
        <v>12786</v>
      </c>
      <c r="B4181" t="s">
        <v>12787</v>
      </c>
      <c r="C4181">
        <v>2024</v>
      </c>
      <c r="D4181" s="37">
        <v>45326</v>
      </c>
      <c r="E4181" s="37">
        <v>45691</v>
      </c>
      <c r="F4181" s="18" t="s">
        <v>4463</v>
      </c>
      <c r="G4181" t="s">
        <v>101</v>
      </c>
      <c r="H4181">
        <v>1</v>
      </c>
      <c r="I4181">
        <v>2</v>
      </c>
      <c r="J4181">
        <v>32978.959999999999</v>
      </c>
      <c r="K4181">
        <v>5000000</v>
      </c>
    </row>
    <row r="4182" spans="1:11" ht="15" customHeight="1" x14ac:dyDescent="0.2">
      <c r="A4182" t="s">
        <v>12788</v>
      </c>
      <c r="B4182" t="s">
        <v>12789</v>
      </c>
      <c r="C4182">
        <v>2024</v>
      </c>
      <c r="D4182" s="37">
        <v>45326</v>
      </c>
      <c r="E4182" s="37">
        <v>45691</v>
      </c>
      <c r="F4182" s="18" t="s">
        <v>4463</v>
      </c>
      <c r="G4182" t="s">
        <v>97</v>
      </c>
      <c r="H4182">
        <v>1</v>
      </c>
      <c r="I4182">
        <v>2</v>
      </c>
      <c r="J4182">
        <v>22087.85</v>
      </c>
      <c r="K4182">
        <v>2500000</v>
      </c>
    </row>
    <row r="4183" spans="1:11" ht="15" customHeight="1" x14ac:dyDescent="0.2">
      <c r="A4183" t="s">
        <v>12790</v>
      </c>
      <c r="B4183" t="s">
        <v>12791</v>
      </c>
      <c r="C4183">
        <v>2024</v>
      </c>
      <c r="D4183" s="37">
        <v>45326</v>
      </c>
      <c r="E4183" s="37">
        <v>45691</v>
      </c>
      <c r="F4183" s="18" t="s">
        <v>4463</v>
      </c>
      <c r="G4183" t="s">
        <v>98</v>
      </c>
      <c r="H4183">
        <v>2</v>
      </c>
      <c r="I4183">
        <v>2</v>
      </c>
      <c r="J4183">
        <v>23849.75</v>
      </c>
      <c r="K4183">
        <v>3000000</v>
      </c>
    </row>
    <row r="4184" spans="1:11" ht="15" customHeight="1" x14ac:dyDescent="0.2">
      <c r="A4184" t="s">
        <v>12792</v>
      </c>
      <c r="B4184" t="s">
        <v>12793</v>
      </c>
      <c r="C4184">
        <v>2024</v>
      </c>
      <c r="D4184" s="37">
        <v>45326</v>
      </c>
      <c r="E4184" s="37">
        <v>45691</v>
      </c>
      <c r="F4184" s="18" t="s">
        <v>4463</v>
      </c>
      <c r="G4184" t="s">
        <v>99</v>
      </c>
      <c r="H4184">
        <v>1</v>
      </c>
      <c r="I4184">
        <v>1</v>
      </c>
      <c r="J4184">
        <v>127743.72</v>
      </c>
      <c r="K4184">
        <v>10000000</v>
      </c>
    </row>
    <row r="4185" spans="1:11" ht="15" customHeight="1" x14ac:dyDescent="0.2">
      <c r="A4185" t="s">
        <v>12794</v>
      </c>
      <c r="B4185" t="s">
        <v>12795</v>
      </c>
      <c r="C4185">
        <v>2024</v>
      </c>
      <c r="D4185" s="37">
        <v>45326</v>
      </c>
      <c r="E4185" s="37">
        <v>45691</v>
      </c>
      <c r="F4185" s="18" t="s">
        <v>4463</v>
      </c>
      <c r="G4185" t="s">
        <v>97</v>
      </c>
      <c r="H4185">
        <v>2</v>
      </c>
      <c r="I4185">
        <v>4</v>
      </c>
      <c r="J4185">
        <v>9244.08</v>
      </c>
      <c r="K4185">
        <v>1000000</v>
      </c>
    </row>
    <row r="4186" spans="1:11" ht="15" customHeight="1" x14ac:dyDescent="0.2">
      <c r="A4186" t="s">
        <v>12796</v>
      </c>
      <c r="B4186" t="s">
        <v>12797</v>
      </c>
      <c r="C4186">
        <v>2024</v>
      </c>
      <c r="D4186" s="37">
        <v>45326</v>
      </c>
      <c r="E4186" s="37">
        <v>45691</v>
      </c>
      <c r="F4186" s="18" t="s">
        <v>4463</v>
      </c>
      <c r="G4186" t="s">
        <v>99</v>
      </c>
      <c r="H4186">
        <v>3</v>
      </c>
      <c r="I4186">
        <v>3</v>
      </c>
      <c r="J4186">
        <v>6286.88</v>
      </c>
      <c r="K4186">
        <v>500000</v>
      </c>
    </row>
    <row r="4187" spans="1:11" ht="15" customHeight="1" x14ac:dyDescent="0.2">
      <c r="A4187" t="s">
        <v>12798</v>
      </c>
      <c r="B4187" t="s">
        <v>12799</v>
      </c>
      <c r="C4187">
        <v>2024</v>
      </c>
      <c r="D4187" s="37">
        <v>45326</v>
      </c>
      <c r="E4187" s="37">
        <v>45691</v>
      </c>
      <c r="F4187" s="18" t="s">
        <v>4463</v>
      </c>
      <c r="G4187" t="s">
        <v>97</v>
      </c>
      <c r="H4187">
        <v>2</v>
      </c>
      <c r="I4187">
        <v>4</v>
      </c>
      <c r="J4187">
        <v>26200.42</v>
      </c>
      <c r="K4187">
        <v>3000000</v>
      </c>
    </row>
    <row r="4188" spans="1:11" ht="15" customHeight="1" x14ac:dyDescent="0.2">
      <c r="A4188" t="s">
        <v>12800</v>
      </c>
      <c r="B4188" t="s">
        <v>12801</v>
      </c>
      <c r="C4188">
        <v>2024</v>
      </c>
      <c r="D4188" s="37">
        <v>45326</v>
      </c>
      <c r="E4188" s="37">
        <v>45691</v>
      </c>
      <c r="F4188" s="18" t="s">
        <v>4463</v>
      </c>
      <c r="G4188" t="s">
        <v>100</v>
      </c>
      <c r="H4188">
        <v>2</v>
      </c>
      <c r="I4188">
        <v>2</v>
      </c>
      <c r="J4188">
        <v>22917.24</v>
      </c>
      <c r="K4188">
        <v>1500000</v>
      </c>
    </row>
    <row r="4189" spans="1:11" ht="15" customHeight="1" x14ac:dyDescent="0.2">
      <c r="A4189" t="s">
        <v>12802</v>
      </c>
      <c r="B4189" t="s">
        <v>12803</v>
      </c>
      <c r="C4189">
        <v>2024</v>
      </c>
      <c r="D4189" s="37">
        <v>45326</v>
      </c>
      <c r="E4189" s="37">
        <v>45691</v>
      </c>
      <c r="F4189" s="18" t="s">
        <v>4463</v>
      </c>
      <c r="G4189" t="s">
        <v>100</v>
      </c>
      <c r="H4189">
        <v>1</v>
      </c>
      <c r="I4189">
        <v>1</v>
      </c>
      <c r="J4189">
        <v>27314.67</v>
      </c>
      <c r="K4189">
        <v>2000000</v>
      </c>
    </row>
    <row r="4190" spans="1:11" ht="15" customHeight="1" x14ac:dyDescent="0.2">
      <c r="A4190" t="s">
        <v>12804</v>
      </c>
      <c r="B4190" t="s">
        <v>12805</v>
      </c>
      <c r="C4190">
        <v>2024</v>
      </c>
      <c r="D4190" s="37">
        <v>45326</v>
      </c>
      <c r="E4190" s="37">
        <v>45691</v>
      </c>
      <c r="F4190" s="18" t="s">
        <v>4463</v>
      </c>
      <c r="G4190" t="s">
        <v>99</v>
      </c>
      <c r="H4190">
        <v>2</v>
      </c>
      <c r="I4190">
        <v>2</v>
      </c>
      <c r="J4190">
        <v>26235.11</v>
      </c>
      <c r="K4190">
        <v>2000000</v>
      </c>
    </row>
    <row r="4191" spans="1:11" ht="15" customHeight="1" x14ac:dyDescent="0.2">
      <c r="A4191" t="s">
        <v>12806</v>
      </c>
      <c r="B4191" t="s">
        <v>12807</v>
      </c>
      <c r="C4191">
        <v>2024</v>
      </c>
      <c r="D4191" s="37">
        <v>45326</v>
      </c>
      <c r="E4191" s="37">
        <v>45691</v>
      </c>
      <c r="F4191" s="18" t="s">
        <v>4463</v>
      </c>
      <c r="G4191" t="s">
        <v>99</v>
      </c>
      <c r="H4191">
        <v>1</v>
      </c>
      <c r="I4191">
        <v>2</v>
      </c>
      <c r="J4191">
        <v>46411.25</v>
      </c>
      <c r="K4191">
        <v>4000000</v>
      </c>
    </row>
    <row r="4192" spans="1:11" ht="15" customHeight="1" x14ac:dyDescent="0.2">
      <c r="A4192" t="s">
        <v>12808</v>
      </c>
      <c r="B4192" t="s">
        <v>12809</v>
      </c>
      <c r="C4192">
        <v>2024</v>
      </c>
      <c r="D4192" s="37">
        <v>45326</v>
      </c>
      <c r="E4192" s="37">
        <v>45691</v>
      </c>
      <c r="F4192" s="18" t="s">
        <v>4463</v>
      </c>
      <c r="G4192" t="s">
        <v>99</v>
      </c>
      <c r="H4192">
        <v>2</v>
      </c>
      <c r="I4192">
        <v>2</v>
      </c>
      <c r="J4192">
        <v>22982.73</v>
      </c>
      <c r="K4192">
        <v>2000000</v>
      </c>
    </row>
    <row r="4193" spans="1:11" ht="15" customHeight="1" x14ac:dyDescent="0.2">
      <c r="A4193" t="s">
        <v>12810</v>
      </c>
      <c r="B4193" t="s">
        <v>12811</v>
      </c>
      <c r="C4193">
        <v>2024</v>
      </c>
      <c r="D4193" s="37">
        <v>45326</v>
      </c>
      <c r="E4193" s="37">
        <v>45691</v>
      </c>
      <c r="F4193" s="18" t="s">
        <v>4463</v>
      </c>
      <c r="G4193" t="s">
        <v>99</v>
      </c>
      <c r="H4193">
        <v>1</v>
      </c>
      <c r="I4193">
        <v>1</v>
      </c>
      <c r="J4193">
        <v>12719.15</v>
      </c>
      <c r="K4193">
        <v>1000000</v>
      </c>
    </row>
    <row r="4194" spans="1:11" ht="15" customHeight="1" x14ac:dyDescent="0.2">
      <c r="A4194" t="s">
        <v>12812</v>
      </c>
      <c r="B4194" t="s">
        <v>12813</v>
      </c>
      <c r="C4194">
        <v>2024</v>
      </c>
      <c r="D4194" s="37">
        <v>45326</v>
      </c>
      <c r="E4194" s="37">
        <v>45691</v>
      </c>
      <c r="F4194" s="18" t="s">
        <v>4463</v>
      </c>
      <c r="G4194" t="s">
        <v>97</v>
      </c>
      <c r="H4194">
        <v>1</v>
      </c>
      <c r="I4194">
        <v>1</v>
      </c>
      <c r="J4194">
        <v>30403.58</v>
      </c>
      <c r="K4194">
        <v>3500000</v>
      </c>
    </row>
    <row r="4195" spans="1:11" ht="15" customHeight="1" x14ac:dyDescent="0.2">
      <c r="A4195" t="s">
        <v>12814</v>
      </c>
      <c r="B4195" t="s">
        <v>12815</v>
      </c>
      <c r="C4195">
        <v>2024</v>
      </c>
      <c r="D4195" s="37">
        <v>45326</v>
      </c>
      <c r="E4195" s="37">
        <v>45691</v>
      </c>
      <c r="F4195" s="18" t="s">
        <v>4463</v>
      </c>
      <c r="G4195" t="s">
        <v>100</v>
      </c>
      <c r="H4195">
        <v>3</v>
      </c>
      <c r="I4195">
        <v>6</v>
      </c>
      <c r="J4195">
        <v>77014.53</v>
      </c>
      <c r="K4195">
        <v>5000000</v>
      </c>
    </row>
    <row r="4196" spans="1:11" ht="15" customHeight="1" x14ac:dyDescent="0.2">
      <c r="A4196" t="s">
        <v>12816</v>
      </c>
      <c r="B4196" t="s">
        <v>12817</v>
      </c>
      <c r="C4196">
        <v>2024</v>
      </c>
      <c r="D4196" s="37">
        <v>45326</v>
      </c>
      <c r="E4196" s="37">
        <v>45691</v>
      </c>
      <c r="F4196" s="18" t="s">
        <v>4463</v>
      </c>
      <c r="G4196" t="s">
        <v>101</v>
      </c>
      <c r="H4196">
        <v>1</v>
      </c>
      <c r="I4196">
        <v>1</v>
      </c>
      <c r="J4196">
        <v>12821.46</v>
      </c>
      <c r="K4196">
        <v>2000000</v>
      </c>
    </row>
    <row r="4197" spans="1:11" ht="15" customHeight="1" x14ac:dyDescent="0.2">
      <c r="A4197" t="s">
        <v>12818</v>
      </c>
      <c r="B4197" t="s">
        <v>12819</v>
      </c>
      <c r="C4197">
        <v>2024</v>
      </c>
      <c r="D4197" s="37">
        <v>45326</v>
      </c>
      <c r="E4197" s="37">
        <v>45691</v>
      </c>
      <c r="F4197" s="18" t="s">
        <v>4463</v>
      </c>
      <c r="G4197" t="s">
        <v>98</v>
      </c>
      <c r="H4197">
        <v>3</v>
      </c>
      <c r="I4197">
        <v>3</v>
      </c>
      <c r="J4197">
        <v>77894.53</v>
      </c>
      <c r="K4197">
        <v>10000000</v>
      </c>
    </row>
    <row r="4198" spans="1:11" ht="15" customHeight="1" x14ac:dyDescent="0.2">
      <c r="A4198" t="s">
        <v>12820</v>
      </c>
      <c r="B4198" t="s">
        <v>12821</v>
      </c>
      <c r="C4198">
        <v>2024</v>
      </c>
      <c r="D4198" s="37">
        <v>45326</v>
      </c>
      <c r="E4198" s="37">
        <v>45691</v>
      </c>
      <c r="F4198" s="18" t="s">
        <v>4463</v>
      </c>
      <c r="G4198" t="s">
        <v>98</v>
      </c>
      <c r="H4198">
        <v>2</v>
      </c>
      <c r="I4198">
        <v>2</v>
      </c>
      <c r="J4198">
        <v>14037.22</v>
      </c>
      <c r="K4198">
        <v>2000000</v>
      </c>
    </row>
    <row r="4199" spans="1:11" ht="15" customHeight="1" x14ac:dyDescent="0.2">
      <c r="A4199" t="s">
        <v>12822</v>
      </c>
      <c r="B4199" t="s">
        <v>12823</v>
      </c>
      <c r="C4199">
        <v>2024</v>
      </c>
      <c r="D4199" s="37">
        <v>45326</v>
      </c>
      <c r="E4199" s="37">
        <v>45691</v>
      </c>
      <c r="F4199" s="18" t="s">
        <v>4463</v>
      </c>
      <c r="G4199" t="s">
        <v>99</v>
      </c>
      <c r="H4199">
        <v>3</v>
      </c>
      <c r="I4199">
        <v>6</v>
      </c>
      <c r="J4199">
        <v>110914.89</v>
      </c>
      <c r="K4199">
        <v>10000000</v>
      </c>
    </row>
    <row r="4200" spans="1:11" ht="15" customHeight="1" x14ac:dyDescent="0.2">
      <c r="A4200" t="s">
        <v>12824</v>
      </c>
      <c r="B4200" t="s">
        <v>12825</v>
      </c>
      <c r="C4200">
        <v>2024</v>
      </c>
      <c r="D4200" s="37">
        <v>45326</v>
      </c>
      <c r="E4200" s="37">
        <v>45691</v>
      </c>
      <c r="F4200" s="18" t="s">
        <v>4463</v>
      </c>
      <c r="G4200" t="s">
        <v>98</v>
      </c>
      <c r="H4200">
        <v>1</v>
      </c>
      <c r="I4200">
        <v>2</v>
      </c>
      <c r="J4200">
        <v>83052.42</v>
      </c>
      <c r="K4200">
        <v>10000000</v>
      </c>
    </row>
    <row r="4201" spans="1:11" ht="15" customHeight="1" x14ac:dyDescent="0.2">
      <c r="A4201" t="s">
        <v>12826</v>
      </c>
      <c r="B4201" t="s">
        <v>12827</v>
      </c>
      <c r="C4201">
        <v>2024</v>
      </c>
      <c r="D4201" s="37">
        <v>45326</v>
      </c>
      <c r="E4201" s="37">
        <v>45691</v>
      </c>
      <c r="F4201" s="18" t="s">
        <v>4463</v>
      </c>
      <c r="G4201" t="s">
        <v>98</v>
      </c>
      <c r="H4201">
        <v>1</v>
      </c>
      <c r="I4201">
        <v>1</v>
      </c>
      <c r="J4201">
        <v>3789.48</v>
      </c>
      <c r="K4201">
        <v>500000</v>
      </c>
    </row>
    <row r="4202" spans="1:11" ht="15" customHeight="1" x14ac:dyDescent="0.2">
      <c r="A4202" t="s">
        <v>12828</v>
      </c>
      <c r="B4202" t="s">
        <v>12829</v>
      </c>
      <c r="C4202">
        <v>2024</v>
      </c>
      <c r="D4202" s="37">
        <v>45326</v>
      </c>
      <c r="E4202" s="37">
        <v>45691</v>
      </c>
      <c r="F4202" s="18" t="s">
        <v>4463</v>
      </c>
      <c r="G4202" t="s">
        <v>97</v>
      </c>
      <c r="H4202">
        <v>3</v>
      </c>
      <c r="I4202">
        <v>3</v>
      </c>
      <c r="J4202">
        <v>99817.2</v>
      </c>
      <c r="K4202">
        <v>10000000</v>
      </c>
    </row>
    <row r="4203" spans="1:11" ht="15" customHeight="1" x14ac:dyDescent="0.2">
      <c r="A4203" t="s">
        <v>12830</v>
      </c>
      <c r="B4203" t="s">
        <v>12831</v>
      </c>
      <c r="C4203">
        <v>2024</v>
      </c>
      <c r="D4203" s="37">
        <v>45326</v>
      </c>
      <c r="E4203" s="37">
        <v>45691</v>
      </c>
      <c r="F4203" s="18" t="s">
        <v>4463</v>
      </c>
      <c r="G4203" t="s">
        <v>98</v>
      </c>
      <c r="H4203">
        <v>2</v>
      </c>
      <c r="I4203">
        <v>2</v>
      </c>
      <c r="J4203">
        <v>76972.86</v>
      </c>
      <c r="K4203">
        <v>10000000</v>
      </c>
    </row>
    <row r="4204" spans="1:11" ht="15" customHeight="1" x14ac:dyDescent="0.2">
      <c r="A4204" t="s">
        <v>12832</v>
      </c>
      <c r="B4204" t="s">
        <v>12833</v>
      </c>
      <c r="C4204">
        <v>2024</v>
      </c>
      <c r="D4204" s="37">
        <v>45326</v>
      </c>
      <c r="E4204" s="37">
        <v>45691</v>
      </c>
      <c r="F4204" s="18" t="s">
        <v>4463</v>
      </c>
      <c r="G4204" t="s">
        <v>97</v>
      </c>
      <c r="H4204">
        <v>3</v>
      </c>
      <c r="I4204">
        <v>3</v>
      </c>
      <c r="J4204">
        <v>104057.42</v>
      </c>
      <c r="K4204">
        <v>10000000</v>
      </c>
    </row>
    <row r="4205" spans="1:11" ht="15" customHeight="1" x14ac:dyDescent="0.2">
      <c r="A4205" t="s">
        <v>12834</v>
      </c>
      <c r="B4205" t="s">
        <v>12835</v>
      </c>
      <c r="C4205">
        <v>2024</v>
      </c>
      <c r="D4205" s="37">
        <v>45326</v>
      </c>
      <c r="E4205" s="37">
        <v>45691</v>
      </c>
      <c r="F4205" s="18" t="s">
        <v>4463</v>
      </c>
      <c r="G4205" t="s">
        <v>100</v>
      </c>
      <c r="H4205">
        <v>1</v>
      </c>
      <c r="I4205">
        <v>2</v>
      </c>
      <c r="J4205">
        <v>163121.23000000001</v>
      </c>
      <c r="K4205">
        <v>10000000</v>
      </c>
    </row>
    <row r="4206" spans="1:11" ht="15" customHeight="1" x14ac:dyDescent="0.2">
      <c r="A4206" t="s">
        <v>12836</v>
      </c>
      <c r="B4206" t="s">
        <v>12837</v>
      </c>
      <c r="C4206">
        <v>2024</v>
      </c>
      <c r="D4206" s="37">
        <v>45326</v>
      </c>
      <c r="E4206" s="37">
        <v>45691</v>
      </c>
      <c r="F4206" s="18" t="s">
        <v>4463</v>
      </c>
      <c r="G4206" t="s">
        <v>99</v>
      </c>
      <c r="H4206">
        <v>1</v>
      </c>
      <c r="I4206">
        <v>2</v>
      </c>
      <c r="J4206">
        <v>12953.82</v>
      </c>
      <c r="K4206">
        <v>1000000</v>
      </c>
    </row>
    <row r="4207" spans="1:11" ht="15" customHeight="1" x14ac:dyDescent="0.2">
      <c r="A4207" t="s">
        <v>12838</v>
      </c>
      <c r="B4207" t="s">
        <v>12839</v>
      </c>
      <c r="C4207">
        <v>2024</v>
      </c>
      <c r="D4207" s="37">
        <v>45326</v>
      </c>
      <c r="E4207" s="37">
        <v>45691</v>
      </c>
      <c r="F4207" s="18" t="s">
        <v>4463</v>
      </c>
      <c r="G4207" t="s">
        <v>98</v>
      </c>
      <c r="H4207">
        <v>2</v>
      </c>
      <c r="I4207">
        <v>2</v>
      </c>
      <c r="J4207">
        <v>41172.160000000003</v>
      </c>
      <c r="K4207">
        <v>5000000</v>
      </c>
    </row>
    <row r="4208" spans="1:11" ht="15" customHeight="1" x14ac:dyDescent="0.2">
      <c r="A4208" t="s">
        <v>12840</v>
      </c>
      <c r="B4208" t="s">
        <v>12841</v>
      </c>
      <c r="C4208">
        <v>2024</v>
      </c>
      <c r="D4208" s="37">
        <v>45326</v>
      </c>
      <c r="E4208" s="37">
        <v>45691</v>
      </c>
      <c r="F4208" s="18" t="s">
        <v>4463</v>
      </c>
      <c r="G4208" t="s">
        <v>97</v>
      </c>
      <c r="H4208">
        <v>3</v>
      </c>
      <c r="I4208">
        <v>6</v>
      </c>
      <c r="J4208">
        <v>46589.64</v>
      </c>
      <c r="K4208">
        <v>5000000</v>
      </c>
    </row>
    <row r="4209" spans="1:11" ht="15" customHeight="1" x14ac:dyDescent="0.2">
      <c r="A4209" t="s">
        <v>12842</v>
      </c>
      <c r="B4209" t="s">
        <v>12843</v>
      </c>
      <c r="C4209">
        <v>2024</v>
      </c>
      <c r="D4209" s="37">
        <v>45326</v>
      </c>
      <c r="E4209" s="37">
        <v>45691</v>
      </c>
      <c r="F4209" s="18" t="s">
        <v>4463</v>
      </c>
      <c r="G4209" t="s">
        <v>99</v>
      </c>
      <c r="H4209">
        <v>2</v>
      </c>
      <c r="I4209">
        <v>2</v>
      </c>
      <c r="J4209">
        <v>10826.45</v>
      </c>
      <c r="K4209">
        <v>1000000</v>
      </c>
    </row>
    <row r="4210" spans="1:11" ht="15" customHeight="1" x14ac:dyDescent="0.2">
      <c r="A4210" t="s">
        <v>12844</v>
      </c>
      <c r="B4210" t="s">
        <v>12845</v>
      </c>
      <c r="C4210">
        <v>2024</v>
      </c>
      <c r="D4210" s="37">
        <v>45326</v>
      </c>
      <c r="E4210" s="37">
        <v>45691</v>
      </c>
      <c r="F4210" s="18" t="s">
        <v>4463</v>
      </c>
      <c r="G4210" t="s">
        <v>99</v>
      </c>
      <c r="H4210">
        <v>1</v>
      </c>
      <c r="I4210">
        <v>2</v>
      </c>
      <c r="J4210">
        <v>6008.99</v>
      </c>
      <c r="K4210">
        <v>500000</v>
      </c>
    </row>
    <row r="4211" spans="1:11" ht="15" customHeight="1" x14ac:dyDescent="0.2">
      <c r="A4211" t="s">
        <v>12846</v>
      </c>
      <c r="B4211" t="s">
        <v>12847</v>
      </c>
      <c r="C4211">
        <v>2024</v>
      </c>
      <c r="D4211" s="37">
        <v>45326</v>
      </c>
      <c r="E4211" s="37">
        <v>45691</v>
      </c>
      <c r="F4211" s="18" t="s">
        <v>4463</v>
      </c>
      <c r="G4211" t="s">
        <v>98</v>
      </c>
      <c r="H4211">
        <v>1</v>
      </c>
      <c r="I4211">
        <v>1</v>
      </c>
      <c r="J4211">
        <v>7883.1</v>
      </c>
      <c r="K4211">
        <v>1000000</v>
      </c>
    </row>
    <row r="4212" spans="1:11" ht="15" customHeight="1" x14ac:dyDescent="0.2">
      <c r="A4212" t="s">
        <v>12848</v>
      </c>
      <c r="B4212" t="s">
        <v>12849</v>
      </c>
      <c r="C4212">
        <v>2024</v>
      </c>
      <c r="D4212" s="37">
        <v>45327</v>
      </c>
      <c r="E4212" s="37">
        <v>45692</v>
      </c>
      <c r="F4212" s="18" t="s">
        <v>4452</v>
      </c>
      <c r="G4212" t="s">
        <v>98</v>
      </c>
      <c r="H4212">
        <v>1</v>
      </c>
      <c r="I4212">
        <v>1</v>
      </c>
      <c r="J4212">
        <v>31581.05</v>
      </c>
      <c r="K4212">
        <v>4000000</v>
      </c>
    </row>
    <row r="4213" spans="1:11" ht="15" customHeight="1" x14ac:dyDescent="0.2">
      <c r="A4213" t="s">
        <v>12850</v>
      </c>
      <c r="B4213" t="s">
        <v>12851</v>
      </c>
      <c r="C4213">
        <v>2024</v>
      </c>
      <c r="D4213" s="37">
        <v>45327</v>
      </c>
      <c r="E4213" s="37">
        <v>45692</v>
      </c>
      <c r="F4213" s="18" t="s">
        <v>4452</v>
      </c>
      <c r="G4213" t="s">
        <v>97</v>
      </c>
      <c r="H4213">
        <v>1</v>
      </c>
      <c r="I4213">
        <v>2</v>
      </c>
      <c r="J4213">
        <v>98762.65</v>
      </c>
      <c r="K4213">
        <v>10000000</v>
      </c>
    </row>
    <row r="4214" spans="1:11" ht="15" customHeight="1" x14ac:dyDescent="0.2">
      <c r="A4214" t="s">
        <v>12852</v>
      </c>
      <c r="B4214" t="s">
        <v>12853</v>
      </c>
      <c r="C4214">
        <v>2024</v>
      </c>
      <c r="D4214" s="37">
        <v>45327</v>
      </c>
      <c r="E4214" s="37">
        <v>45692</v>
      </c>
      <c r="F4214" s="18" t="s">
        <v>4452</v>
      </c>
      <c r="G4214" t="s">
        <v>98</v>
      </c>
      <c r="H4214">
        <v>1</v>
      </c>
      <c r="I4214">
        <v>1</v>
      </c>
      <c r="J4214">
        <v>14733.37</v>
      </c>
      <c r="K4214">
        <v>2000000</v>
      </c>
    </row>
    <row r="4215" spans="1:11" ht="15" customHeight="1" x14ac:dyDescent="0.2">
      <c r="A4215" t="s">
        <v>12854</v>
      </c>
      <c r="B4215" t="s">
        <v>12855</v>
      </c>
      <c r="C4215">
        <v>2024</v>
      </c>
      <c r="D4215" s="37">
        <v>45327</v>
      </c>
      <c r="E4215" s="37">
        <v>45692</v>
      </c>
      <c r="F4215" s="18" t="s">
        <v>4452</v>
      </c>
      <c r="G4215" t="s">
        <v>97</v>
      </c>
      <c r="H4215">
        <v>2</v>
      </c>
      <c r="I4215">
        <v>2</v>
      </c>
      <c r="J4215">
        <v>44646.47</v>
      </c>
      <c r="K4215">
        <v>5000000</v>
      </c>
    </row>
    <row r="4216" spans="1:11" ht="15" customHeight="1" x14ac:dyDescent="0.2">
      <c r="A4216" t="s">
        <v>12856</v>
      </c>
      <c r="B4216" t="s">
        <v>12857</v>
      </c>
      <c r="C4216">
        <v>2024</v>
      </c>
      <c r="D4216" s="37">
        <v>45327</v>
      </c>
      <c r="E4216" s="37">
        <v>45692</v>
      </c>
      <c r="F4216" s="18" t="s">
        <v>4452</v>
      </c>
      <c r="G4216" t="s">
        <v>99</v>
      </c>
      <c r="H4216">
        <v>2</v>
      </c>
      <c r="I4216">
        <v>2</v>
      </c>
      <c r="J4216">
        <v>22636.080000000002</v>
      </c>
      <c r="K4216">
        <v>2000000</v>
      </c>
    </row>
    <row r="4217" spans="1:11" ht="15" customHeight="1" x14ac:dyDescent="0.2">
      <c r="A4217" t="s">
        <v>12858</v>
      </c>
      <c r="B4217" t="s">
        <v>12859</v>
      </c>
      <c r="C4217">
        <v>2024</v>
      </c>
      <c r="D4217" s="37">
        <v>45327</v>
      </c>
      <c r="E4217" s="37">
        <v>45692</v>
      </c>
      <c r="F4217" s="18" t="s">
        <v>4452</v>
      </c>
      <c r="G4217" t="s">
        <v>97</v>
      </c>
      <c r="H4217">
        <v>1</v>
      </c>
      <c r="I4217">
        <v>1</v>
      </c>
      <c r="J4217">
        <v>9165.43</v>
      </c>
      <c r="K4217">
        <v>1000000</v>
      </c>
    </row>
    <row r="4218" spans="1:11" ht="15" customHeight="1" x14ac:dyDescent="0.2">
      <c r="A4218" t="s">
        <v>12860</v>
      </c>
      <c r="B4218" t="s">
        <v>12861</v>
      </c>
      <c r="C4218">
        <v>2024</v>
      </c>
      <c r="D4218" s="37">
        <v>45327</v>
      </c>
      <c r="E4218" s="37">
        <v>45692</v>
      </c>
      <c r="F4218" s="18" t="s">
        <v>4452</v>
      </c>
      <c r="G4218" t="s">
        <v>97</v>
      </c>
      <c r="H4218">
        <v>1</v>
      </c>
      <c r="I4218">
        <v>1</v>
      </c>
      <c r="J4218">
        <v>51860.77</v>
      </c>
      <c r="K4218">
        <v>5000000</v>
      </c>
    </row>
    <row r="4219" spans="1:11" ht="15" customHeight="1" x14ac:dyDescent="0.2">
      <c r="A4219" t="s">
        <v>12862</v>
      </c>
      <c r="B4219" t="s">
        <v>12863</v>
      </c>
      <c r="C4219">
        <v>2024</v>
      </c>
      <c r="D4219" s="37">
        <v>45327</v>
      </c>
      <c r="E4219" s="37">
        <v>45692</v>
      </c>
      <c r="F4219" s="18" t="s">
        <v>4452</v>
      </c>
      <c r="G4219" t="s">
        <v>97</v>
      </c>
      <c r="H4219">
        <v>3</v>
      </c>
      <c r="I4219">
        <v>6</v>
      </c>
      <c r="J4219">
        <v>101515.61</v>
      </c>
      <c r="K4219">
        <v>10000000</v>
      </c>
    </row>
    <row r="4220" spans="1:11" ht="15" customHeight="1" x14ac:dyDescent="0.2">
      <c r="A4220" t="s">
        <v>12864</v>
      </c>
      <c r="B4220" t="s">
        <v>12865</v>
      </c>
      <c r="C4220">
        <v>2024</v>
      </c>
      <c r="D4220" s="37">
        <v>45327</v>
      </c>
      <c r="E4220" s="37">
        <v>45692</v>
      </c>
      <c r="F4220" s="18" t="s">
        <v>4452</v>
      </c>
      <c r="G4220" t="s">
        <v>97</v>
      </c>
      <c r="H4220">
        <v>1</v>
      </c>
      <c r="I4220">
        <v>2</v>
      </c>
      <c r="J4220">
        <v>38552.839999999997</v>
      </c>
      <c r="K4220">
        <v>4500000</v>
      </c>
    </row>
    <row r="4221" spans="1:11" ht="15" customHeight="1" x14ac:dyDescent="0.2">
      <c r="A4221" t="s">
        <v>12866</v>
      </c>
      <c r="B4221" t="s">
        <v>12867</v>
      </c>
      <c r="C4221">
        <v>2024</v>
      </c>
      <c r="D4221" s="37">
        <v>45327</v>
      </c>
      <c r="E4221" s="37">
        <v>45692</v>
      </c>
      <c r="F4221" s="18" t="s">
        <v>4463</v>
      </c>
      <c r="G4221" t="s">
        <v>99</v>
      </c>
      <c r="H4221">
        <v>1</v>
      </c>
      <c r="I4221">
        <v>1</v>
      </c>
      <c r="J4221">
        <v>46556.53</v>
      </c>
      <c r="K4221">
        <v>4000000</v>
      </c>
    </row>
    <row r="4222" spans="1:11" ht="15" customHeight="1" x14ac:dyDescent="0.2">
      <c r="A4222" t="s">
        <v>12868</v>
      </c>
      <c r="B4222" t="s">
        <v>12869</v>
      </c>
      <c r="C4222">
        <v>2024</v>
      </c>
      <c r="D4222" s="37">
        <v>45327</v>
      </c>
      <c r="E4222" s="37">
        <v>45692</v>
      </c>
      <c r="F4222" s="18" t="s">
        <v>4463</v>
      </c>
      <c r="G4222" t="s">
        <v>100</v>
      </c>
      <c r="H4222">
        <v>3</v>
      </c>
      <c r="I4222">
        <v>6</v>
      </c>
      <c r="J4222">
        <v>138543.1</v>
      </c>
      <c r="K4222">
        <v>10000000</v>
      </c>
    </row>
    <row r="4223" spans="1:11" ht="15" customHeight="1" x14ac:dyDescent="0.2">
      <c r="A4223" t="s">
        <v>12870</v>
      </c>
      <c r="B4223" t="s">
        <v>12871</v>
      </c>
      <c r="C4223">
        <v>2024</v>
      </c>
      <c r="D4223" s="37">
        <v>45327</v>
      </c>
      <c r="E4223" s="37">
        <v>45692</v>
      </c>
      <c r="F4223" s="18" t="s">
        <v>4463</v>
      </c>
      <c r="G4223" t="s">
        <v>99</v>
      </c>
      <c r="H4223">
        <v>1</v>
      </c>
      <c r="I4223">
        <v>2</v>
      </c>
      <c r="J4223">
        <v>60476.11</v>
      </c>
      <c r="K4223">
        <v>5000000</v>
      </c>
    </row>
    <row r="4224" spans="1:11" ht="15" customHeight="1" x14ac:dyDescent="0.2">
      <c r="A4224" t="s">
        <v>12872</v>
      </c>
      <c r="B4224" t="s">
        <v>12873</v>
      </c>
      <c r="C4224">
        <v>2024</v>
      </c>
      <c r="D4224" s="37">
        <v>45327</v>
      </c>
      <c r="E4224" s="37">
        <v>45692</v>
      </c>
      <c r="F4224" s="18" t="s">
        <v>4463</v>
      </c>
      <c r="G4224" t="s">
        <v>98</v>
      </c>
      <c r="H4224">
        <v>2</v>
      </c>
      <c r="I4224">
        <v>2</v>
      </c>
      <c r="J4224">
        <v>31001.18</v>
      </c>
      <c r="K4224">
        <v>4000000</v>
      </c>
    </row>
    <row r="4225" spans="1:11" ht="15" customHeight="1" x14ac:dyDescent="0.2">
      <c r="A4225" t="s">
        <v>12874</v>
      </c>
      <c r="B4225" t="s">
        <v>12875</v>
      </c>
      <c r="C4225">
        <v>2024</v>
      </c>
      <c r="D4225" s="37">
        <v>45327</v>
      </c>
      <c r="E4225" s="37">
        <v>45692</v>
      </c>
      <c r="F4225" s="18" t="s">
        <v>4463</v>
      </c>
      <c r="G4225" t="s">
        <v>101</v>
      </c>
      <c r="H4225">
        <v>2</v>
      </c>
      <c r="I4225">
        <v>4</v>
      </c>
      <c r="J4225">
        <v>13711.46</v>
      </c>
      <c r="K4225">
        <v>2000000</v>
      </c>
    </row>
    <row r="4226" spans="1:11" ht="15" customHeight="1" x14ac:dyDescent="0.2">
      <c r="A4226" t="s">
        <v>12876</v>
      </c>
      <c r="B4226" t="s">
        <v>12877</v>
      </c>
      <c r="C4226">
        <v>2024</v>
      </c>
      <c r="D4226" s="37">
        <v>45327</v>
      </c>
      <c r="E4226" s="37">
        <v>45692</v>
      </c>
      <c r="F4226" s="18" t="s">
        <v>4463</v>
      </c>
      <c r="G4226" t="s">
        <v>98</v>
      </c>
      <c r="H4226">
        <v>2</v>
      </c>
      <c r="I4226">
        <v>4</v>
      </c>
      <c r="J4226">
        <v>42044.82</v>
      </c>
      <c r="K4226">
        <v>5000000</v>
      </c>
    </row>
    <row r="4227" spans="1:11" ht="15" customHeight="1" x14ac:dyDescent="0.2">
      <c r="A4227" t="s">
        <v>12878</v>
      </c>
      <c r="B4227" t="s">
        <v>12879</v>
      </c>
      <c r="C4227">
        <v>2024</v>
      </c>
      <c r="D4227" s="37">
        <v>45327</v>
      </c>
      <c r="E4227" s="37">
        <v>45692</v>
      </c>
      <c r="F4227" s="18" t="s">
        <v>4463</v>
      </c>
      <c r="G4227" t="s">
        <v>101</v>
      </c>
      <c r="H4227">
        <v>1</v>
      </c>
      <c r="I4227">
        <v>1</v>
      </c>
      <c r="J4227">
        <v>72710.8</v>
      </c>
      <c r="K4227">
        <v>10000000</v>
      </c>
    </row>
    <row r="4228" spans="1:11" ht="15" customHeight="1" x14ac:dyDescent="0.2">
      <c r="A4228" t="s">
        <v>12880</v>
      </c>
      <c r="B4228" t="s">
        <v>12881</v>
      </c>
      <c r="C4228">
        <v>2024</v>
      </c>
      <c r="D4228" s="37">
        <v>45327</v>
      </c>
      <c r="E4228" s="37">
        <v>45692</v>
      </c>
      <c r="F4228" s="18" t="s">
        <v>4463</v>
      </c>
      <c r="G4228" t="s">
        <v>97</v>
      </c>
      <c r="H4228">
        <v>2</v>
      </c>
      <c r="I4228">
        <v>4</v>
      </c>
      <c r="J4228">
        <v>23363.8</v>
      </c>
      <c r="K4228">
        <v>2500000</v>
      </c>
    </row>
    <row r="4229" spans="1:11" ht="15" customHeight="1" x14ac:dyDescent="0.2">
      <c r="A4229" t="s">
        <v>12882</v>
      </c>
      <c r="B4229" t="s">
        <v>12883</v>
      </c>
      <c r="C4229">
        <v>2024</v>
      </c>
      <c r="D4229" s="37">
        <v>45327</v>
      </c>
      <c r="E4229" s="37">
        <v>45692</v>
      </c>
      <c r="F4229" s="18" t="s">
        <v>4463</v>
      </c>
      <c r="G4229" t="s">
        <v>99</v>
      </c>
      <c r="H4229">
        <v>2</v>
      </c>
      <c r="I4229">
        <v>2</v>
      </c>
      <c r="J4229">
        <v>43387.65</v>
      </c>
      <c r="K4229">
        <v>3500000</v>
      </c>
    </row>
    <row r="4230" spans="1:11" ht="15" customHeight="1" x14ac:dyDescent="0.2">
      <c r="A4230" t="s">
        <v>12884</v>
      </c>
      <c r="B4230" t="s">
        <v>12885</v>
      </c>
      <c r="C4230">
        <v>2024</v>
      </c>
      <c r="D4230" s="37">
        <v>45327</v>
      </c>
      <c r="E4230" s="37">
        <v>45692</v>
      </c>
      <c r="F4230" s="18" t="s">
        <v>4463</v>
      </c>
      <c r="G4230" t="s">
        <v>101</v>
      </c>
      <c r="H4230">
        <v>1</v>
      </c>
      <c r="I4230">
        <v>2</v>
      </c>
      <c r="J4230">
        <v>29015.53</v>
      </c>
      <c r="K4230">
        <v>4000000</v>
      </c>
    </row>
    <row r="4231" spans="1:11" ht="15" customHeight="1" x14ac:dyDescent="0.2">
      <c r="A4231" t="s">
        <v>12886</v>
      </c>
      <c r="B4231" t="s">
        <v>12887</v>
      </c>
      <c r="C4231">
        <v>2024</v>
      </c>
      <c r="D4231" s="37">
        <v>45327</v>
      </c>
      <c r="E4231" s="37">
        <v>45692</v>
      </c>
      <c r="F4231" s="18" t="s">
        <v>4463</v>
      </c>
      <c r="G4231" t="s">
        <v>98</v>
      </c>
      <c r="H4231">
        <v>1</v>
      </c>
      <c r="I4231">
        <v>1</v>
      </c>
      <c r="J4231">
        <v>80631.460000000006</v>
      </c>
      <c r="K4231">
        <v>10000000</v>
      </c>
    </row>
    <row r="4232" spans="1:11" ht="15" customHeight="1" x14ac:dyDescent="0.2">
      <c r="A4232" t="s">
        <v>12888</v>
      </c>
      <c r="B4232" t="s">
        <v>12889</v>
      </c>
      <c r="C4232">
        <v>2024</v>
      </c>
      <c r="D4232" s="37">
        <v>45327</v>
      </c>
      <c r="E4232" s="37">
        <v>45692</v>
      </c>
      <c r="F4232" s="18" t="s">
        <v>4463</v>
      </c>
      <c r="G4232" t="s">
        <v>97</v>
      </c>
      <c r="H4232">
        <v>3</v>
      </c>
      <c r="I4232">
        <v>6</v>
      </c>
      <c r="J4232">
        <v>4747.53</v>
      </c>
      <c r="K4232">
        <v>500000</v>
      </c>
    </row>
    <row r="4233" spans="1:11" ht="15" customHeight="1" x14ac:dyDescent="0.2">
      <c r="A4233" t="s">
        <v>12890</v>
      </c>
      <c r="B4233" t="s">
        <v>12891</v>
      </c>
      <c r="C4233">
        <v>2024</v>
      </c>
      <c r="D4233" s="37">
        <v>45327</v>
      </c>
      <c r="E4233" s="37">
        <v>45692</v>
      </c>
      <c r="F4233" s="18" t="s">
        <v>4463</v>
      </c>
      <c r="G4233" t="s">
        <v>97</v>
      </c>
      <c r="H4233">
        <v>1</v>
      </c>
      <c r="I4233">
        <v>1</v>
      </c>
      <c r="J4233">
        <v>95724.79</v>
      </c>
      <c r="K4233">
        <v>10000000</v>
      </c>
    </row>
    <row r="4234" spans="1:11" ht="15" customHeight="1" x14ac:dyDescent="0.2">
      <c r="A4234" t="s">
        <v>12892</v>
      </c>
      <c r="B4234" t="s">
        <v>12893</v>
      </c>
      <c r="C4234">
        <v>2024</v>
      </c>
      <c r="D4234" s="37">
        <v>45327</v>
      </c>
      <c r="E4234" s="37">
        <v>45692</v>
      </c>
      <c r="F4234" s="18" t="s">
        <v>4463</v>
      </c>
      <c r="G4234" t="s">
        <v>99</v>
      </c>
      <c r="H4234">
        <v>2</v>
      </c>
      <c r="I4234">
        <v>2</v>
      </c>
      <c r="J4234">
        <v>21999.89</v>
      </c>
      <c r="K4234">
        <v>2000000</v>
      </c>
    </row>
    <row r="4235" spans="1:11" ht="15" customHeight="1" x14ac:dyDescent="0.2">
      <c r="A4235" t="s">
        <v>12894</v>
      </c>
      <c r="B4235" t="s">
        <v>12895</v>
      </c>
      <c r="C4235">
        <v>2024</v>
      </c>
      <c r="D4235" s="37">
        <v>45327</v>
      </c>
      <c r="E4235" s="37">
        <v>45692</v>
      </c>
      <c r="F4235" s="18" t="s">
        <v>4463</v>
      </c>
      <c r="G4235" t="s">
        <v>97</v>
      </c>
      <c r="H4235">
        <v>3</v>
      </c>
      <c r="I4235">
        <v>6</v>
      </c>
      <c r="J4235">
        <v>45394.26</v>
      </c>
      <c r="K4235">
        <v>5000000</v>
      </c>
    </row>
    <row r="4236" spans="1:11" ht="15" customHeight="1" x14ac:dyDescent="0.2">
      <c r="A4236" t="s">
        <v>12896</v>
      </c>
      <c r="B4236" t="s">
        <v>12897</v>
      </c>
      <c r="C4236">
        <v>2024</v>
      </c>
      <c r="D4236" s="37">
        <v>45327</v>
      </c>
      <c r="E4236" s="37">
        <v>45692</v>
      </c>
      <c r="F4236" s="18" t="s">
        <v>4463</v>
      </c>
      <c r="G4236" t="s">
        <v>100</v>
      </c>
      <c r="H4236">
        <v>2</v>
      </c>
      <c r="I4236">
        <v>4</v>
      </c>
      <c r="J4236">
        <v>80966.94</v>
      </c>
      <c r="K4236">
        <v>5000000</v>
      </c>
    </row>
    <row r="4237" spans="1:11" ht="15" customHeight="1" x14ac:dyDescent="0.2">
      <c r="A4237" t="s">
        <v>12898</v>
      </c>
      <c r="B4237" t="s">
        <v>12899</v>
      </c>
      <c r="C4237">
        <v>2024</v>
      </c>
      <c r="D4237" s="37">
        <v>45327</v>
      </c>
      <c r="E4237" s="37">
        <v>45692</v>
      </c>
      <c r="F4237" s="18" t="s">
        <v>4463</v>
      </c>
      <c r="G4237" t="s">
        <v>99</v>
      </c>
      <c r="H4237">
        <v>3</v>
      </c>
      <c r="I4237">
        <v>6</v>
      </c>
      <c r="J4237">
        <v>25333.83</v>
      </c>
      <c r="K4237">
        <v>2000000</v>
      </c>
    </row>
    <row r="4238" spans="1:11" ht="15" customHeight="1" x14ac:dyDescent="0.2">
      <c r="A4238" t="s">
        <v>12900</v>
      </c>
      <c r="B4238" t="s">
        <v>12901</v>
      </c>
      <c r="C4238">
        <v>2024</v>
      </c>
      <c r="D4238" s="37">
        <v>45327</v>
      </c>
      <c r="E4238" s="37">
        <v>45692</v>
      </c>
      <c r="F4238" s="18" t="s">
        <v>4463</v>
      </c>
      <c r="G4238" t="s">
        <v>98</v>
      </c>
      <c r="H4238">
        <v>1</v>
      </c>
      <c r="I4238">
        <v>1</v>
      </c>
      <c r="J4238">
        <v>39981.78</v>
      </c>
      <c r="K4238">
        <v>5000000</v>
      </c>
    </row>
    <row r="4239" spans="1:11" ht="15" customHeight="1" x14ac:dyDescent="0.2">
      <c r="A4239" t="s">
        <v>12902</v>
      </c>
      <c r="B4239" t="s">
        <v>12903</v>
      </c>
      <c r="C4239">
        <v>2024</v>
      </c>
      <c r="D4239" s="37">
        <v>45327</v>
      </c>
      <c r="E4239" s="37">
        <v>45692</v>
      </c>
      <c r="F4239" s="18" t="s">
        <v>4463</v>
      </c>
      <c r="G4239" t="s">
        <v>100</v>
      </c>
      <c r="H4239">
        <v>1</v>
      </c>
      <c r="I4239">
        <v>1</v>
      </c>
      <c r="J4239">
        <v>82708.38</v>
      </c>
      <c r="K4239">
        <v>5000000</v>
      </c>
    </row>
    <row r="4240" spans="1:11" ht="15" customHeight="1" x14ac:dyDescent="0.2">
      <c r="A4240" t="s">
        <v>12904</v>
      </c>
      <c r="B4240" t="s">
        <v>12905</v>
      </c>
      <c r="C4240">
        <v>2024</v>
      </c>
      <c r="D4240" s="37">
        <v>45327</v>
      </c>
      <c r="E4240" s="37">
        <v>45692</v>
      </c>
      <c r="F4240" s="18" t="s">
        <v>4463</v>
      </c>
      <c r="G4240" t="s">
        <v>98</v>
      </c>
      <c r="H4240">
        <v>2</v>
      </c>
      <c r="I4240">
        <v>4</v>
      </c>
      <c r="J4240">
        <v>24143.200000000001</v>
      </c>
      <c r="K4240">
        <v>3000000</v>
      </c>
    </row>
    <row r="4241" spans="1:11" ht="15" customHeight="1" x14ac:dyDescent="0.2">
      <c r="A4241" t="s">
        <v>12906</v>
      </c>
      <c r="B4241" t="s">
        <v>12907</v>
      </c>
      <c r="C4241">
        <v>2024</v>
      </c>
      <c r="D4241" s="37">
        <v>45327</v>
      </c>
      <c r="E4241" s="37">
        <v>45692</v>
      </c>
      <c r="F4241" s="18" t="s">
        <v>4463</v>
      </c>
      <c r="G4241" t="s">
        <v>99</v>
      </c>
      <c r="H4241">
        <v>1</v>
      </c>
      <c r="I4241">
        <v>1</v>
      </c>
      <c r="J4241">
        <v>111572.98</v>
      </c>
      <c r="K4241">
        <v>10000000</v>
      </c>
    </row>
    <row r="4242" spans="1:11" ht="15" customHeight="1" x14ac:dyDescent="0.2">
      <c r="A4242" t="s">
        <v>12908</v>
      </c>
      <c r="B4242" t="s">
        <v>12909</v>
      </c>
      <c r="C4242">
        <v>2024</v>
      </c>
      <c r="D4242" s="37">
        <v>45327</v>
      </c>
      <c r="E4242" s="37">
        <v>45692</v>
      </c>
      <c r="F4242" s="18" t="s">
        <v>4463</v>
      </c>
      <c r="G4242" t="s">
        <v>100</v>
      </c>
      <c r="H4242">
        <v>3</v>
      </c>
      <c r="I4242">
        <v>6</v>
      </c>
      <c r="J4242">
        <v>14809.38</v>
      </c>
      <c r="K4242">
        <v>1000000</v>
      </c>
    </row>
    <row r="4243" spans="1:11" ht="15" customHeight="1" x14ac:dyDescent="0.2">
      <c r="A4243" t="s">
        <v>12910</v>
      </c>
      <c r="B4243" t="s">
        <v>12911</v>
      </c>
      <c r="C4243">
        <v>2024</v>
      </c>
      <c r="D4243" s="37">
        <v>45327</v>
      </c>
      <c r="E4243" s="37">
        <v>45692</v>
      </c>
      <c r="F4243" s="18" t="s">
        <v>4463</v>
      </c>
      <c r="G4243" t="s">
        <v>99</v>
      </c>
      <c r="H4243">
        <v>1</v>
      </c>
      <c r="I4243">
        <v>1</v>
      </c>
      <c r="J4243">
        <v>27859.71</v>
      </c>
      <c r="K4243">
        <v>2500000</v>
      </c>
    </row>
    <row r="4244" spans="1:11" ht="15" customHeight="1" x14ac:dyDescent="0.2">
      <c r="A4244" t="s">
        <v>12912</v>
      </c>
      <c r="B4244" t="s">
        <v>12913</v>
      </c>
      <c r="C4244">
        <v>2024</v>
      </c>
      <c r="D4244" s="37">
        <v>45327</v>
      </c>
      <c r="E4244" s="37">
        <v>45692</v>
      </c>
      <c r="F4244" s="18" t="s">
        <v>4463</v>
      </c>
      <c r="G4244" t="s">
        <v>98</v>
      </c>
      <c r="H4244">
        <v>2</v>
      </c>
      <c r="I4244">
        <v>2</v>
      </c>
      <c r="J4244">
        <v>14462.76</v>
      </c>
      <c r="K4244">
        <v>2000000</v>
      </c>
    </row>
    <row r="4245" spans="1:11" ht="15" customHeight="1" x14ac:dyDescent="0.2">
      <c r="A4245" t="s">
        <v>12914</v>
      </c>
      <c r="B4245" t="s">
        <v>12915</v>
      </c>
      <c r="C4245">
        <v>2024</v>
      </c>
      <c r="D4245" s="37">
        <v>45327</v>
      </c>
      <c r="E4245" s="37">
        <v>45692</v>
      </c>
      <c r="F4245" s="18" t="s">
        <v>4463</v>
      </c>
      <c r="G4245" t="s">
        <v>97</v>
      </c>
      <c r="H4245">
        <v>2</v>
      </c>
      <c r="I4245">
        <v>2</v>
      </c>
      <c r="J4245">
        <v>100381.32</v>
      </c>
      <c r="K4245">
        <v>10000000</v>
      </c>
    </row>
    <row r="4246" spans="1:11" ht="15" customHeight="1" x14ac:dyDescent="0.2">
      <c r="A4246" t="s">
        <v>12916</v>
      </c>
      <c r="B4246" t="s">
        <v>12917</v>
      </c>
      <c r="C4246">
        <v>2024</v>
      </c>
      <c r="D4246" s="37">
        <v>45327</v>
      </c>
      <c r="E4246" s="37">
        <v>45692</v>
      </c>
      <c r="F4246" s="18" t="s">
        <v>4463</v>
      </c>
      <c r="G4246" t="s">
        <v>100</v>
      </c>
      <c r="H4246">
        <v>2</v>
      </c>
      <c r="I4246">
        <v>2</v>
      </c>
      <c r="J4246">
        <v>142348.76999999999</v>
      </c>
      <c r="K4246">
        <v>10000000</v>
      </c>
    </row>
    <row r="4247" spans="1:11" ht="15" customHeight="1" x14ac:dyDescent="0.2">
      <c r="A4247" t="s">
        <v>12918</v>
      </c>
      <c r="B4247" t="s">
        <v>12919</v>
      </c>
      <c r="C4247">
        <v>2024</v>
      </c>
      <c r="D4247" s="37">
        <v>45328</v>
      </c>
      <c r="E4247" s="37">
        <v>45693</v>
      </c>
      <c r="F4247" s="18" t="s">
        <v>4452</v>
      </c>
      <c r="G4247" t="s">
        <v>99</v>
      </c>
      <c r="H4247">
        <v>1</v>
      </c>
      <c r="I4247">
        <v>2</v>
      </c>
      <c r="J4247">
        <v>41359.410000000003</v>
      </c>
      <c r="K4247">
        <v>3500000</v>
      </c>
    </row>
    <row r="4248" spans="1:11" ht="15" customHeight="1" x14ac:dyDescent="0.2">
      <c r="A4248" t="s">
        <v>12920</v>
      </c>
      <c r="B4248" t="s">
        <v>12921</v>
      </c>
      <c r="C4248">
        <v>2024</v>
      </c>
      <c r="D4248" s="37">
        <v>45328</v>
      </c>
      <c r="E4248" s="37">
        <v>45693</v>
      </c>
      <c r="F4248" s="18" t="s">
        <v>4452</v>
      </c>
      <c r="G4248" t="s">
        <v>97</v>
      </c>
      <c r="H4248">
        <v>3</v>
      </c>
      <c r="I4248">
        <v>6</v>
      </c>
      <c r="J4248">
        <v>24446.32</v>
      </c>
      <c r="K4248">
        <v>2500000</v>
      </c>
    </row>
    <row r="4249" spans="1:11" ht="15" customHeight="1" x14ac:dyDescent="0.2">
      <c r="A4249" t="s">
        <v>12922</v>
      </c>
      <c r="B4249" t="s">
        <v>12923</v>
      </c>
      <c r="C4249">
        <v>2024</v>
      </c>
      <c r="D4249" s="37">
        <v>45328</v>
      </c>
      <c r="E4249" s="37">
        <v>45693</v>
      </c>
      <c r="F4249" s="18" t="s">
        <v>4452</v>
      </c>
      <c r="G4249" t="s">
        <v>99</v>
      </c>
      <c r="H4249">
        <v>2</v>
      </c>
      <c r="I4249">
        <v>2</v>
      </c>
      <c r="J4249">
        <v>53847.71</v>
      </c>
      <c r="K4249">
        <v>5000000</v>
      </c>
    </row>
    <row r="4250" spans="1:11" ht="15" customHeight="1" x14ac:dyDescent="0.2">
      <c r="A4250" t="s">
        <v>12924</v>
      </c>
      <c r="B4250" t="s">
        <v>12925</v>
      </c>
      <c r="C4250">
        <v>2024</v>
      </c>
      <c r="D4250" s="37">
        <v>45328</v>
      </c>
      <c r="E4250" s="37">
        <v>45693</v>
      </c>
      <c r="F4250" s="18" t="s">
        <v>4452</v>
      </c>
      <c r="G4250" t="s">
        <v>97</v>
      </c>
      <c r="H4250">
        <v>2</v>
      </c>
      <c r="I4250">
        <v>4</v>
      </c>
      <c r="J4250">
        <v>13191.62</v>
      </c>
      <c r="K4250">
        <v>1500000</v>
      </c>
    </row>
    <row r="4251" spans="1:11" ht="15" customHeight="1" x14ac:dyDescent="0.2">
      <c r="A4251" t="s">
        <v>12926</v>
      </c>
      <c r="B4251" t="s">
        <v>12927</v>
      </c>
      <c r="C4251">
        <v>2024</v>
      </c>
      <c r="D4251" s="37">
        <v>45328</v>
      </c>
      <c r="E4251" s="37">
        <v>45693</v>
      </c>
      <c r="F4251" s="18" t="s">
        <v>4452</v>
      </c>
      <c r="G4251" t="s">
        <v>97</v>
      </c>
      <c r="H4251">
        <v>3</v>
      </c>
      <c r="I4251">
        <v>6</v>
      </c>
      <c r="J4251">
        <v>17482.28</v>
      </c>
      <c r="K4251">
        <v>2000000</v>
      </c>
    </row>
    <row r="4252" spans="1:11" ht="15" customHeight="1" x14ac:dyDescent="0.2">
      <c r="A4252" t="s">
        <v>12928</v>
      </c>
      <c r="B4252" t="s">
        <v>12929</v>
      </c>
      <c r="C4252">
        <v>2024</v>
      </c>
      <c r="D4252" s="37">
        <v>45328</v>
      </c>
      <c r="E4252" s="37">
        <v>45693</v>
      </c>
      <c r="F4252" s="18" t="s">
        <v>4452</v>
      </c>
      <c r="G4252" t="s">
        <v>98</v>
      </c>
      <c r="H4252">
        <v>1</v>
      </c>
      <c r="I4252">
        <v>1</v>
      </c>
      <c r="J4252">
        <v>20909.77</v>
      </c>
      <c r="K4252">
        <v>2500000</v>
      </c>
    </row>
    <row r="4253" spans="1:11" ht="15" customHeight="1" x14ac:dyDescent="0.2">
      <c r="A4253" t="s">
        <v>12930</v>
      </c>
      <c r="B4253" t="s">
        <v>12931</v>
      </c>
      <c r="C4253">
        <v>2024</v>
      </c>
      <c r="D4253" s="37">
        <v>45328</v>
      </c>
      <c r="E4253" s="37">
        <v>45693</v>
      </c>
      <c r="F4253" s="18" t="s">
        <v>4452</v>
      </c>
      <c r="G4253" t="s">
        <v>99</v>
      </c>
      <c r="H4253">
        <v>1</v>
      </c>
      <c r="I4253">
        <v>2</v>
      </c>
      <c r="J4253">
        <v>109531.55</v>
      </c>
      <c r="K4253">
        <v>10000000</v>
      </c>
    </row>
    <row r="4254" spans="1:11" ht="15" customHeight="1" x14ac:dyDescent="0.2">
      <c r="A4254" t="s">
        <v>12932</v>
      </c>
      <c r="B4254" t="s">
        <v>12933</v>
      </c>
      <c r="C4254">
        <v>2024</v>
      </c>
      <c r="D4254" s="37">
        <v>45328</v>
      </c>
      <c r="E4254" s="37">
        <v>45693</v>
      </c>
      <c r="F4254" s="18" t="s">
        <v>4452</v>
      </c>
      <c r="G4254" t="s">
        <v>97</v>
      </c>
      <c r="H4254">
        <v>2</v>
      </c>
      <c r="I4254">
        <v>2</v>
      </c>
      <c r="J4254">
        <v>28799.13</v>
      </c>
      <c r="K4254">
        <v>3000000</v>
      </c>
    </row>
    <row r="4255" spans="1:11" ht="15" customHeight="1" x14ac:dyDescent="0.2">
      <c r="A4255" t="s">
        <v>12934</v>
      </c>
      <c r="B4255" t="s">
        <v>12935</v>
      </c>
      <c r="C4255">
        <v>2024</v>
      </c>
      <c r="D4255" s="37">
        <v>45328</v>
      </c>
      <c r="E4255" s="37">
        <v>45693</v>
      </c>
      <c r="F4255" s="18" t="s">
        <v>4463</v>
      </c>
      <c r="G4255" t="s">
        <v>97</v>
      </c>
      <c r="H4255">
        <v>2</v>
      </c>
      <c r="I4255">
        <v>2</v>
      </c>
      <c r="J4255">
        <v>94682.84</v>
      </c>
      <c r="K4255">
        <v>10000000</v>
      </c>
    </row>
    <row r="4256" spans="1:11" ht="15" customHeight="1" x14ac:dyDescent="0.2">
      <c r="A4256" t="s">
        <v>12936</v>
      </c>
      <c r="B4256" t="s">
        <v>12937</v>
      </c>
      <c r="C4256">
        <v>2024</v>
      </c>
      <c r="D4256" s="37">
        <v>45328</v>
      </c>
      <c r="E4256" s="37">
        <v>45693</v>
      </c>
      <c r="F4256" s="18" t="s">
        <v>4463</v>
      </c>
      <c r="G4256" t="s">
        <v>98</v>
      </c>
      <c r="H4256">
        <v>1</v>
      </c>
      <c r="I4256">
        <v>2</v>
      </c>
      <c r="J4256">
        <v>40843.79</v>
      </c>
      <c r="K4256">
        <v>5000000</v>
      </c>
    </row>
    <row r="4257" spans="1:11" ht="15" customHeight="1" x14ac:dyDescent="0.2">
      <c r="A4257" t="s">
        <v>12938</v>
      </c>
      <c r="B4257" t="s">
        <v>12939</v>
      </c>
      <c r="C4257">
        <v>2024</v>
      </c>
      <c r="D4257" s="37">
        <v>45328</v>
      </c>
      <c r="E4257" s="37">
        <v>45693</v>
      </c>
      <c r="F4257" s="18" t="s">
        <v>4463</v>
      </c>
      <c r="G4257" t="s">
        <v>97</v>
      </c>
      <c r="H4257">
        <v>1</v>
      </c>
      <c r="I4257">
        <v>1</v>
      </c>
      <c r="J4257">
        <v>50993.77</v>
      </c>
      <c r="K4257">
        <v>5000000</v>
      </c>
    </row>
    <row r="4258" spans="1:11" ht="15" customHeight="1" x14ac:dyDescent="0.2">
      <c r="A4258" t="s">
        <v>12940</v>
      </c>
      <c r="B4258" t="s">
        <v>12941</v>
      </c>
      <c r="C4258">
        <v>2024</v>
      </c>
      <c r="D4258" s="37">
        <v>45328</v>
      </c>
      <c r="E4258" s="37">
        <v>45693</v>
      </c>
      <c r="F4258" s="18" t="s">
        <v>4463</v>
      </c>
      <c r="G4258" t="s">
        <v>97</v>
      </c>
      <c r="H4258">
        <v>1</v>
      </c>
      <c r="I4258">
        <v>1</v>
      </c>
      <c r="J4258">
        <v>100781.08</v>
      </c>
      <c r="K4258">
        <v>10000000</v>
      </c>
    </row>
    <row r="4259" spans="1:11" ht="15" customHeight="1" x14ac:dyDescent="0.2">
      <c r="A4259" t="s">
        <v>12942</v>
      </c>
      <c r="B4259" t="s">
        <v>12943</v>
      </c>
      <c r="C4259">
        <v>2024</v>
      </c>
      <c r="D4259" s="37">
        <v>45328</v>
      </c>
      <c r="E4259" s="37">
        <v>45693</v>
      </c>
      <c r="F4259" s="18" t="s">
        <v>4463</v>
      </c>
      <c r="G4259" t="s">
        <v>101</v>
      </c>
      <c r="H4259">
        <v>1</v>
      </c>
      <c r="I4259">
        <v>2</v>
      </c>
      <c r="J4259">
        <v>18091.400000000001</v>
      </c>
      <c r="K4259">
        <v>3000000</v>
      </c>
    </row>
    <row r="4260" spans="1:11" ht="15" customHeight="1" x14ac:dyDescent="0.2">
      <c r="A4260" t="s">
        <v>12944</v>
      </c>
      <c r="B4260" t="s">
        <v>12945</v>
      </c>
      <c r="C4260">
        <v>2024</v>
      </c>
      <c r="D4260" s="37">
        <v>45328</v>
      </c>
      <c r="E4260" s="37">
        <v>45693</v>
      </c>
      <c r="F4260" s="18" t="s">
        <v>4463</v>
      </c>
      <c r="G4260" t="s">
        <v>97</v>
      </c>
      <c r="H4260">
        <v>1</v>
      </c>
      <c r="I4260">
        <v>1</v>
      </c>
      <c r="J4260">
        <v>17672.09</v>
      </c>
      <c r="K4260">
        <v>2000000</v>
      </c>
    </row>
    <row r="4261" spans="1:11" ht="15" customHeight="1" x14ac:dyDescent="0.2">
      <c r="A4261" t="s">
        <v>12946</v>
      </c>
      <c r="B4261" t="s">
        <v>12947</v>
      </c>
      <c r="C4261">
        <v>2024</v>
      </c>
      <c r="D4261" s="37">
        <v>45328</v>
      </c>
      <c r="E4261" s="37">
        <v>45693</v>
      </c>
      <c r="F4261" s="18" t="s">
        <v>4463</v>
      </c>
      <c r="G4261" t="s">
        <v>98</v>
      </c>
      <c r="H4261">
        <v>2</v>
      </c>
      <c r="I4261">
        <v>2</v>
      </c>
      <c r="J4261">
        <v>82478.41</v>
      </c>
      <c r="K4261">
        <v>10000000</v>
      </c>
    </row>
    <row r="4262" spans="1:11" ht="15" customHeight="1" x14ac:dyDescent="0.2">
      <c r="A4262" t="s">
        <v>12948</v>
      </c>
      <c r="B4262" t="s">
        <v>12949</v>
      </c>
      <c r="C4262">
        <v>2024</v>
      </c>
      <c r="D4262" s="37">
        <v>45328</v>
      </c>
      <c r="E4262" s="37">
        <v>45693</v>
      </c>
      <c r="F4262" s="18" t="s">
        <v>4463</v>
      </c>
      <c r="G4262" t="s">
        <v>99</v>
      </c>
      <c r="H4262">
        <v>1</v>
      </c>
      <c r="I4262">
        <v>1</v>
      </c>
      <c r="J4262">
        <v>110913.18</v>
      </c>
      <c r="K4262">
        <v>10000000</v>
      </c>
    </row>
    <row r="4263" spans="1:11" ht="15" customHeight="1" x14ac:dyDescent="0.2">
      <c r="A4263" t="s">
        <v>12950</v>
      </c>
      <c r="B4263" t="s">
        <v>12951</v>
      </c>
      <c r="C4263">
        <v>2024</v>
      </c>
      <c r="D4263" s="37">
        <v>45328</v>
      </c>
      <c r="E4263" s="37">
        <v>45693</v>
      </c>
      <c r="F4263" s="18" t="s">
        <v>4463</v>
      </c>
      <c r="G4263" t="s">
        <v>98</v>
      </c>
      <c r="H4263">
        <v>3</v>
      </c>
      <c r="I4263">
        <v>6</v>
      </c>
      <c r="J4263">
        <v>83118.91</v>
      </c>
      <c r="K4263">
        <v>10000000</v>
      </c>
    </row>
    <row r="4264" spans="1:11" ht="15" customHeight="1" x14ac:dyDescent="0.2">
      <c r="A4264" t="s">
        <v>12952</v>
      </c>
      <c r="B4264" t="s">
        <v>12953</v>
      </c>
      <c r="C4264">
        <v>2024</v>
      </c>
      <c r="D4264" s="37">
        <v>45328</v>
      </c>
      <c r="E4264" s="37">
        <v>45693</v>
      </c>
      <c r="F4264" s="18" t="s">
        <v>4463</v>
      </c>
      <c r="G4264" t="s">
        <v>98</v>
      </c>
      <c r="H4264">
        <v>3</v>
      </c>
      <c r="I4264">
        <v>6</v>
      </c>
      <c r="J4264">
        <v>75266.070000000007</v>
      </c>
      <c r="K4264">
        <v>10000000</v>
      </c>
    </row>
    <row r="4265" spans="1:11" ht="15" customHeight="1" x14ac:dyDescent="0.2">
      <c r="A4265" t="s">
        <v>12954</v>
      </c>
      <c r="B4265" t="s">
        <v>12955</v>
      </c>
      <c r="C4265">
        <v>2024</v>
      </c>
      <c r="D4265" s="37">
        <v>45328</v>
      </c>
      <c r="E4265" s="37">
        <v>45693</v>
      </c>
      <c r="F4265" s="18" t="s">
        <v>4463</v>
      </c>
      <c r="G4265" t="s">
        <v>98</v>
      </c>
      <c r="H4265">
        <v>1</v>
      </c>
      <c r="I4265">
        <v>1</v>
      </c>
      <c r="J4265">
        <v>71631.09</v>
      </c>
      <c r="K4265">
        <v>10000000</v>
      </c>
    </row>
    <row r="4266" spans="1:11" ht="15" customHeight="1" x14ac:dyDescent="0.2">
      <c r="A4266" t="s">
        <v>12956</v>
      </c>
      <c r="B4266" t="s">
        <v>12957</v>
      </c>
      <c r="C4266">
        <v>2024</v>
      </c>
      <c r="D4266" s="37">
        <v>45328</v>
      </c>
      <c r="E4266" s="37">
        <v>45693</v>
      </c>
      <c r="F4266" s="18" t="s">
        <v>4463</v>
      </c>
      <c r="G4266" t="s">
        <v>101</v>
      </c>
      <c r="H4266">
        <v>2</v>
      </c>
      <c r="I4266">
        <v>2</v>
      </c>
      <c r="J4266">
        <v>9218.16</v>
      </c>
      <c r="K4266">
        <v>1500000</v>
      </c>
    </row>
    <row r="4267" spans="1:11" ht="15" customHeight="1" x14ac:dyDescent="0.2">
      <c r="A4267" t="s">
        <v>12958</v>
      </c>
      <c r="B4267" t="s">
        <v>12959</v>
      </c>
      <c r="C4267">
        <v>2024</v>
      </c>
      <c r="D4267" s="37">
        <v>45328</v>
      </c>
      <c r="E4267" s="37">
        <v>45693</v>
      </c>
      <c r="F4267" s="18" t="s">
        <v>4463</v>
      </c>
      <c r="G4267" t="s">
        <v>100</v>
      </c>
      <c r="H4267">
        <v>3</v>
      </c>
      <c r="I4267">
        <v>3</v>
      </c>
      <c r="J4267">
        <v>22300.99</v>
      </c>
      <c r="K4267">
        <v>1500000</v>
      </c>
    </row>
    <row r="4268" spans="1:11" ht="15" customHeight="1" x14ac:dyDescent="0.2">
      <c r="A4268" t="s">
        <v>12960</v>
      </c>
      <c r="B4268" t="s">
        <v>12961</v>
      </c>
      <c r="C4268">
        <v>2024</v>
      </c>
      <c r="D4268" s="37">
        <v>45328</v>
      </c>
      <c r="E4268" s="37">
        <v>45693</v>
      </c>
      <c r="F4268" s="18" t="s">
        <v>4463</v>
      </c>
      <c r="G4268" t="s">
        <v>99</v>
      </c>
      <c r="H4268">
        <v>1</v>
      </c>
      <c r="I4268">
        <v>2</v>
      </c>
      <c r="J4268">
        <v>22923.94</v>
      </c>
      <c r="K4268">
        <v>2000000</v>
      </c>
    </row>
    <row r="4269" spans="1:11" ht="15" customHeight="1" x14ac:dyDescent="0.2">
      <c r="A4269" t="s">
        <v>12962</v>
      </c>
      <c r="B4269" t="s">
        <v>12963</v>
      </c>
      <c r="C4269">
        <v>2024</v>
      </c>
      <c r="D4269" s="37">
        <v>45328</v>
      </c>
      <c r="E4269" s="37">
        <v>45693</v>
      </c>
      <c r="F4269" s="18" t="s">
        <v>4463</v>
      </c>
      <c r="G4269" t="s">
        <v>97</v>
      </c>
      <c r="H4269">
        <v>1</v>
      </c>
      <c r="I4269">
        <v>1</v>
      </c>
      <c r="J4269">
        <v>27343.15</v>
      </c>
      <c r="K4269">
        <v>3000000</v>
      </c>
    </row>
    <row r="4270" spans="1:11" ht="15" customHeight="1" x14ac:dyDescent="0.2">
      <c r="A4270" t="s">
        <v>12964</v>
      </c>
      <c r="B4270" t="s">
        <v>12965</v>
      </c>
      <c r="C4270">
        <v>2024</v>
      </c>
      <c r="D4270" s="37">
        <v>45328</v>
      </c>
      <c r="E4270" s="37">
        <v>45693</v>
      </c>
      <c r="F4270" s="18" t="s">
        <v>4463</v>
      </c>
      <c r="G4270" t="s">
        <v>101</v>
      </c>
      <c r="H4270">
        <v>1</v>
      </c>
      <c r="I4270">
        <v>1</v>
      </c>
      <c r="J4270">
        <v>68789.83</v>
      </c>
      <c r="K4270">
        <v>10000000</v>
      </c>
    </row>
    <row r="4271" spans="1:11" ht="15" customHeight="1" x14ac:dyDescent="0.2">
      <c r="A4271" t="s">
        <v>12966</v>
      </c>
      <c r="B4271" t="s">
        <v>12967</v>
      </c>
      <c r="C4271">
        <v>2024</v>
      </c>
      <c r="D4271" s="37">
        <v>45328</v>
      </c>
      <c r="E4271" s="37">
        <v>45693</v>
      </c>
      <c r="F4271" s="18" t="s">
        <v>4463</v>
      </c>
      <c r="G4271" t="s">
        <v>100</v>
      </c>
      <c r="H4271">
        <v>3</v>
      </c>
      <c r="I4271">
        <v>6</v>
      </c>
      <c r="J4271">
        <v>7464.5</v>
      </c>
      <c r="K4271">
        <v>500000</v>
      </c>
    </row>
    <row r="4272" spans="1:11" ht="15" customHeight="1" x14ac:dyDescent="0.2">
      <c r="A4272" t="s">
        <v>12968</v>
      </c>
      <c r="B4272" t="s">
        <v>12969</v>
      </c>
      <c r="C4272">
        <v>2024</v>
      </c>
      <c r="D4272" s="37">
        <v>45328</v>
      </c>
      <c r="E4272" s="37">
        <v>45693</v>
      </c>
      <c r="F4272" s="18" t="s">
        <v>4463</v>
      </c>
      <c r="G4272" t="s">
        <v>100</v>
      </c>
      <c r="H4272">
        <v>2</v>
      </c>
      <c r="I4272">
        <v>4</v>
      </c>
      <c r="J4272">
        <v>15113.03</v>
      </c>
      <c r="K4272">
        <v>1000000</v>
      </c>
    </row>
    <row r="4273" spans="1:11" ht="15" customHeight="1" x14ac:dyDescent="0.2">
      <c r="A4273" t="s">
        <v>12970</v>
      </c>
      <c r="B4273" t="s">
        <v>12971</v>
      </c>
      <c r="C4273">
        <v>2024</v>
      </c>
      <c r="D4273" s="37">
        <v>45328</v>
      </c>
      <c r="E4273" s="37">
        <v>45693</v>
      </c>
      <c r="F4273" s="18" t="s">
        <v>4463</v>
      </c>
      <c r="G4273" t="s">
        <v>100</v>
      </c>
      <c r="H4273">
        <v>1</v>
      </c>
      <c r="I4273">
        <v>1</v>
      </c>
      <c r="J4273">
        <v>24469.57</v>
      </c>
      <c r="K4273">
        <v>1500000</v>
      </c>
    </row>
    <row r="4274" spans="1:11" ht="15" customHeight="1" x14ac:dyDescent="0.2">
      <c r="A4274" t="s">
        <v>12972</v>
      </c>
      <c r="B4274" t="s">
        <v>12973</v>
      </c>
      <c r="C4274">
        <v>2024</v>
      </c>
      <c r="D4274" s="37">
        <v>45328</v>
      </c>
      <c r="E4274" s="37">
        <v>45693</v>
      </c>
      <c r="F4274" s="18" t="s">
        <v>4463</v>
      </c>
      <c r="G4274" t="s">
        <v>98</v>
      </c>
      <c r="H4274">
        <v>3</v>
      </c>
      <c r="I4274">
        <v>3</v>
      </c>
      <c r="J4274">
        <v>81467.45</v>
      </c>
      <c r="K4274">
        <v>10000000</v>
      </c>
    </row>
    <row r="4275" spans="1:11" ht="15" customHeight="1" x14ac:dyDescent="0.2">
      <c r="A4275" t="s">
        <v>12974</v>
      </c>
      <c r="B4275" t="s">
        <v>12975</v>
      </c>
      <c r="C4275">
        <v>2024</v>
      </c>
      <c r="D4275" s="37">
        <v>45328</v>
      </c>
      <c r="E4275" s="37">
        <v>45693</v>
      </c>
      <c r="F4275" s="18" t="s">
        <v>4463</v>
      </c>
      <c r="G4275" t="s">
        <v>100</v>
      </c>
      <c r="H4275">
        <v>3</v>
      </c>
      <c r="I4275">
        <v>6</v>
      </c>
      <c r="J4275">
        <v>63843.99</v>
      </c>
      <c r="K4275">
        <v>4000000</v>
      </c>
    </row>
    <row r="4276" spans="1:11" ht="15" customHeight="1" x14ac:dyDescent="0.2">
      <c r="A4276" t="s">
        <v>12976</v>
      </c>
      <c r="B4276" t="s">
        <v>12977</v>
      </c>
      <c r="C4276">
        <v>2024</v>
      </c>
      <c r="D4276" s="37">
        <v>45328</v>
      </c>
      <c r="E4276" s="37">
        <v>45693</v>
      </c>
      <c r="F4276" s="18" t="s">
        <v>4463</v>
      </c>
      <c r="G4276" t="s">
        <v>98</v>
      </c>
      <c r="H4276">
        <v>1</v>
      </c>
      <c r="I4276">
        <v>2</v>
      </c>
      <c r="J4276">
        <v>3614.71</v>
      </c>
      <c r="K4276">
        <v>500000</v>
      </c>
    </row>
    <row r="4277" spans="1:11" ht="15" customHeight="1" x14ac:dyDescent="0.2">
      <c r="A4277" t="s">
        <v>12978</v>
      </c>
      <c r="B4277" t="s">
        <v>12979</v>
      </c>
      <c r="C4277">
        <v>2024</v>
      </c>
      <c r="D4277" s="37">
        <v>45328</v>
      </c>
      <c r="E4277" s="37">
        <v>45693</v>
      </c>
      <c r="F4277" s="18" t="s">
        <v>4463</v>
      </c>
      <c r="G4277" t="s">
        <v>99</v>
      </c>
      <c r="H4277">
        <v>1</v>
      </c>
      <c r="I4277">
        <v>1</v>
      </c>
      <c r="J4277">
        <v>24602.51</v>
      </c>
      <c r="K4277">
        <v>2000000</v>
      </c>
    </row>
    <row r="4278" spans="1:11" ht="15" customHeight="1" x14ac:dyDescent="0.2">
      <c r="A4278" t="s">
        <v>12980</v>
      </c>
      <c r="B4278" t="s">
        <v>12981</v>
      </c>
      <c r="C4278">
        <v>2024</v>
      </c>
      <c r="D4278" s="37">
        <v>45328</v>
      </c>
      <c r="E4278" s="37">
        <v>45693</v>
      </c>
      <c r="F4278" s="18" t="s">
        <v>4463</v>
      </c>
      <c r="G4278" t="s">
        <v>98</v>
      </c>
      <c r="H4278">
        <v>2</v>
      </c>
      <c r="I4278">
        <v>4</v>
      </c>
      <c r="J4278">
        <v>12259.08</v>
      </c>
      <c r="K4278">
        <v>1500000</v>
      </c>
    </row>
    <row r="4279" spans="1:11" ht="15" customHeight="1" x14ac:dyDescent="0.2">
      <c r="A4279" t="s">
        <v>12982</v>
      </c>
      <c r="B4279" t="s">
        <v>12983</v>
      </c>
      <c r="C4279">
        <v>2024</v>
      </c>
      <c r="D4279" s="37">
        <v>45328</v>
      </c>
      <c r="E4279" s="37">
        <v>45693</v>
      </c>
      <c r="F4279" s="18" t="s">
        <v>4463</v>
      </c>
      <c r="G4279" t="s">
        <v>97</v>
      </c>
      <c r="H4279">
        <v>1</v>
      </c>
      <c r="I4279">
        <v>1</v>
      </c>
      <c r="J4279">
        <v>30059.06</v>
      </c>
      <c r="K4279">
        <v>3000000</v>
      </c>
    </row>
    <row r="4280" spans="1:11" ht="15" customHeight="1" x14ac:dyDescent="0.2">
      <c r="A4280" t="s">
        <v>12984</v>
      </c>
      <c r="B4280" t="s">
        <v>12985</v>
      </c>
      <c r="C4280">
        <v>2024</v>
      </c>
      <c r="D4280" s="37">
        <v>45328</v>
      </c>
      <c r="E4280" s="37">
        <v>45693</v>
      </c>
      <c r="F4280" s="18" t="s">
        <v>4463</v>
      </c>
      <c r="G4280" t="s">
        <v>97</v>
      </c>
      <c r="H4280">
        <v>1</v>
      </c>
      <c r="I4280">
        <v>1</v>
      </c>
      <c r="J4280">
        <v>100954.15</v>
      </c>
      <c r="K4280">
        <v>10000000</v>
      </c>
    </row>
    <row r="4281" spans="1:11" ht="15" customHeight="1" x14ac:dyDescent="0.2">
      <c r="A4281" t="s">
        <v>12986</v>
      </c>
      <c r="B4281" t="s">
        <v>12987</v>
      </c>
      <c r="C4281">
        <v>2024</v>
      </c>
      <c r="D4281" s="37">
        <v>45328</v>
      </c>
      <c r="E4281" s="37">
        <v>45693</v>
      </c>
      <c r="F4281" s="18" t="s">
        <v>4463</v>
      </c>
      <c r="G4281" t="s">
        <v>98</v>
      </c>
      <c r="H4281">
        <v>1</v>
      </c>
      <c r="I4281">
        <v>1</v>
      </c>
      <c r="J4281">
        <v>24750.42</v>
      </c>
      <c r="K4281">
        <v>3000000</v>
      </c>
    </row>
    <row r="4282" spans="1:11" ht="15" customHeight="1" x14ac:dyDescent="0.2">
      <c r="A4282" t="s">
        <v>12988</v>
      </c>
      <c r="B4282" t="s">
        <v>12989</v>
      </c>
      <c r="C4282">
        <v>2024</v>
      </c>
      <c r="D4282" s="37">
        <v>45328</v>
      </c>
      <c r="E4282" s="37">
        <v>45693</v>
      </c>
      <c r="F4282" s="18" t="s">
        <v>4463</v>
      </c>
      <c r="G4282" t="s">
        <v>97</v>
      </c>
      <c r="H4282">
        <v>3</v>
      </c>
      <c r="I4282">
        <v>6</v>
      </c>
      <c r="J4282">
        <v>49137.06</v>
      </c>
      <c r="K4282">
        <v>5000000</v>
      </c>
    </row>
    <row r="4283" spans="1:11" ht="15" customHeight="1" x14ac:dyDescent="0.2">
      <c r="A4283" t="s">
        <v>12990</v>
      </c>
      <c r="B4283" t="s">
        <v>12991</v>
      </c>
      <c r="C4283">
        <v>2024</v>
      </c>
      <c r="D4283" s="37">
        <v>45329</v>
      </c>
      <c r="E4283" s="37">
        <v>45694</v>
      </c>
      <c r="F4283" s="18" t="s">
        <v>4452</v>
      </c>
      <c r="G4283" t="s">
        <v>98</v>
      </c>
      <c r="H4283">
        <v>1</v>
      </c>
      <c r="I4283">
        <v>1</v>
      </c>
      <c r="J4283">
        <v>27981.4</v>
      </c>
      <c r="K4283">
        <v>3500000</v>
      </c>
    </row>
    <row r="4284" spans="1:11" ht="15" customHeight="1" x14ac:dyDescent="0.2">
      <c r="A4284" t="s">
        <v>12992</v>
      </c>
      <c r="B4284" t="s">
        <v>12993</v>
      </c>
      <c r="C4284">
        <v>2024</v>
      </c>
      <c r="D4284" s="37">
        <v>45329</v>
      </c>
      <c r="E4284" s="37">
        <v>45694</v>
      </c>
      <c r="F4284" s="18" t="s">
        <v>4452</v>
      </c>
      <c r="G4284" t="s">
        <v>100</v>
      </c>
      <c r="H4284">
        <v>1</v>
      </c>
      <c r="I4284">
        <v>1</v>
      </c>
      <c r="J4284">
        <v>82195.37</v>
      </c>
      <c r="K4284">
        <v>5000000</v>
      </c>
    </row>
    <row r="4285" spans="1:11" ht="15" customHeight="1" x14ac:dyDescent="0.2">
      <c r="A4285" t="s">
        <v>12994</v>
      </c>
      <c r="B4285" t="s">
        <v>12995</v>
      </c>
      <c r="C4285">
        <v>2024</v>
      </c>
      <c r="D4285" s="37">
        <v>45329</v>
      </c>
      <c r="E4285" s="37">
        <v>45694</v>
      </c>
      <c r="F4285" s="18" t="s">
        <v>4452</v>
      </c>
      <c r="G4285" t="s">
        <v>97</v>
      </c>
      <c r="H4285">
        <v>1</v>
      </c>
      <c r="I4285">
        <v>2</v>
      </c>
      <c r="J4285">
        <v>34307.269999999997</v>
      </c>
      <c r="K4285">
        <v>3500000</v>
      </c>
    </row>
    <row r="4286" spans="1:11" ht="15" customHeight="1" x14ac:dyDescent="0.2">
      <c r="A4286" t="s">
        <v>12996</v>
      </c>
      <c r="B4286" t="s">
        <v>12997</v>
      </c>
      <c r="C4286">
        <v>2024</v>
      </c>
      <c r="D4286" s="37">
        <v>45329</v>
      </c>
      <c r="E4286" s="37">
        <v>45694</v>
      </c>
      <c r="F4286" s="18" t="s">
        <v>4452</v>
      </c>
      <c r="G4286" t="s">
        <v>97</v>
      </c>
      <c r="H4286">
        <v>3</v>
      </c>
      <c r="I4286">
        <v>3</v>
      </c>
      <c r="J4286">
        <v>10093.58</v>
      </c>
      <c r="K4286">
        <v>1000000</v>
      </c>
    </row>
    <row r="4287" spans="1:11" ht="15" customHeight="1" x14ac:dyDescent="0.2">
      <c r="A4287" t="s">
        <v>12998</v>
      </c>
      <c r="B4287" t="s">
        <v>12999</v>
      </c>
      <c r="C4287">
        <v>2024</v>
      </c>
      <c r="D4287" s="37">
        <v>45329</v>
      </c>
      <c r="E4287" s="37">
        <v>45694</v>
      </c>
      <c r="F4287" s="18" t="s">
        <v>4452</v>
      </c>
      <c r="G4287" t="s">
        <v>99</v>
      </c>
      <c r="H4287">
        <v>1</v>
      </c>
      <c r="I4287">
        <v>1</v>
      </c>
      <c r="J4287">
        <v>51188.91</v>
      </c>
      <c r="K4287">
        <v>4000000</v>
      </c>
    </row>
    <row r="4288" spans="1:11" ht="15" customHeight="1" x14ac:dyDescent="0.2">
      <c r="A4288" t="s">
        <v>13000</v>
      </c>
      <c r="B4288" t="s">
        <v>13001</v>
      </c>
      <c r="C4288">
        <v>2024</v>
      </c>
      <c r="D4288" s="37">
        <v>45329</v>
      </c>
      <c r="E4288" s="37">
        <v>45694</v>
      </c>
      <c r="F4288" s="18" t="s">
        <v>4452</v>
      </c>
      <c r="G4288" t="s">
        <v>99</v>
      </c>
      <c r="H4288">
        <v>3</v>
      </c>
      <c r="I4288">
        <v>3</v>
      </c>
      <c r="J4288">
        <v>110568.91</v>
      </c>
      <c r="K4288">
        <v>10000000</v>
      </c>
    </row>
    <row r="4289" spans="1:11" ht="15" customHeight="1" x14ac:dyDescent="0.2">
      <c r="A4289" t="s">
        <v>13002</v>
      </c>
      <c r="B4289" t="s">
        <v>13003</v>
      </c>
      <c r="C4289">
        <v>2024</v>
      </c>
      <c r="D4289" s="37">
        <v>45329</v>
      </c>
      <c r="E4289" s="37">
        <v>45694</v>
      </c>
      <c r="F4289" s="18" t="s">
        <v>4463</v>
      </c>
      <c r="G4289" t="s">
        <v>99</v>
      </c>
      <c r="H4289">
        <v>2</v>
      </c>
      <c r="I4289">
        <v>2</v>
      </c>
      <c r="J4289">
        <v>40722.980000000003</v>
      </c>
      <c r="K4289">
        <v>3500000</v>
      </c>
    </row>
    <row r="4290" spans="1:11" ht="15" customHeight="1" x14ac:dyDescent="0.2">
      <c r="A4290" t="s">
        <v>13004</v>
      </c>
      <c r="B4290" t="s">
        <v>13005</v>
      </c>
      <c r="C4290">
        <v>2024</v>
      </c>
      <c r="D4290" s="37">
        <v>45329</v>
      </c>
      <c r="E4290" s="37">
        <v>45694</v>
      </c>
      <c r="F4290" s="18" t="s">
        <v>4463</v>
      </c>
      <c r="G4290" t="s">
        <v>101</v>
      </c>
      <c r="H4290">
        <v>2</v>
      </c>
      <c r="I4290">
        <v>2</v>
      </c>
      <c r="J4290">
        <v>24211.02</v>
      </c>
      <c r="K4290">
        <v>4000000</v>
      </c>
    </row>
    <row r="4291" spans="1:11" ht="15" customHeight="1" x14ac:dyDescent="0.2">
      <c r="A4291" t="s">
        <v>13006</v>
      </c>
      <c r="B4291" t="s">
        <v>13007</v>
      </c>
      <c r="C4291">
        <v>2024</v>
      </c>
      <c r="D4291" s="37">
        <v>45329</v>
      </c>
      <c r="E4291" s="37">
        <v>45694</v>
      </c>
      <c r="F4291" s="18" t="s">
        <v>4463</v>
      </c>
      <c r="G4291" t="s">
        <v>99</v>
      </c>
      <c r="H4291">
        <v>1</v>
      </c>
      <c r="I4291">
        <v>2</v>
      </c>
      <c r="J4291">
        <v>25041.1</v>
      </c>
      <c r="K4291">
        <v>2000000</v>
      </c>
    </row>
    <row r="4292" spans="1:11" ht="15" customHeight="1" x14ac:dyDescent="0.2">
      <c r="A4292" t="s">
        <v>13008</v>
      </c>
      <c r="B4292" t="s">
        <v>13009</v>
      </c>
      <c r="C4292">
        <v>2024</v>
      </c>
      <c r="D4292" s="37">
        <v>45329</v>
      </c>
      <c r="E4292" s="37">
        <v>45694</v>
      </c>
      <c r="F4292" s="18" t="s">
        <v>4463</v>
      </c>
      <c r="G4292" t="s">
        <v>98</v>
      </c>
      <c r="H4292">
        <v>1</v>
      </c>
      <c r="I4292">
        <v>1</v>
      </c>
      <c r="J4292">
        <v>76716.710000000006</v>
      </c>
      <c r="K4292">
        <v>10000000</v>
      </c>
    </row>
    <row r="4293" spans="1:11" ht="15" customHeight="1" x14ac:dyDescent="0.2">
      <c r="A4293" t="s">
        <v>13010</v>
      </c>
      <c r="B4293" t="s">
        <v>13011</v>
      </c>
      <c r="C4293">
        <v>2024</v>
      </c>
      <c r="D4293" s="37">
        <v>45329</v>
      </c>
      <c r="E4293" s="37">
        <v>45694</v>
      </c>
      <c r="F4293" s="18" t="s">
        <v>4463</v>
      </c>
      <c r="G4293" t="s">
        <v>98</v>
      </c>
      <c r="H4293">
        <v>2</v>
      </c>
      <c r="I4293">
        <v>2</v>
      </c>
      <c r="J4293">
        <v>70804.960000000006</v>
      </c>
      <c r="K4293">
        <v>10000000</v>
      </c>
    </row>
    <row r="4294" spans="1:11" ht="15" customHeight="1" x14ac:dyDescent="0.2">
      <c r="A4294" t="s">
        <v>13012</v>
      </c>
      <c r="B4294" t="s">
        <v>13013</v>
      </c>
      <c r="C4294">
        <v>2024</v>
      </c>
      <c r="D4294" s="37">
        <v>45329</v>
      </c>
      <c r="E4294" s="37">
        <v>45694</v>
      </c>
      <c r="F4294" s="18" t="s">
        <v>4463</v>
      </c>
      <c r="G4294" t="s">
        <v>99</v>
      </c>
      <c r="H4294">
        <v>1</v>
      </c>
      <c r="I4294">
        <v>1</v>
      </c>
      <c r="J4294">
        <v>123116.39</v>
      </c>
      <c r="K4294">
        <v>10000000</v>
      </c>
    </row>
    <row r="4295" spans="1:11" ht="15" customHeight="1" x14ac:dyDescent="0.2">
      <c r="A4295" t="s">
        <v>13014</v>
      </c>
      <c r="B4295" t="s">
        <v>13015</v>
      </c>
      <c r="C4295">
        <v>2024</v>
      </c>
      <c r="D4295" s="37">
        <v>45329</v>
      </c>
      <c r="E4295" s="37">
        <v>45694</v>
      </c>
      <c r="F4295" s="18" t="s">
        <v>4463</v>
      </c>
      <c r="G4295" t="s">
        <v>99</v>
      </c>
      <c r="H4295">
        <v>1</v>
      </c>
      <c r="I4295">
        <v>1</v>
      </c>
      <c r="J4295">
        <v>23840.87</v>
      </c>
      <c r="K4295">
        <v>2000000</v>
      </c>
    </row>
    <row r="4296" spans="1:11" ht="15" customHeight="1" x14ac:dyDescent="0.2">
      <c r="A4296" t="s">
        <v>13016</v>
      </c>
      <c r="B4296" t="s">
        <v>13017</v>
      </c>
      <c r="C4296">
        <v>2024</v>
      </c>
      <c r="D4296" s="37">
        <v>45329</v>
      </c>
      <c r="E4296" s="37">
        <v>45694</v>
      </c>
      <c r="F4296" s="18" t="s">
        <v>4463</v>
      </c>
      <c r="G4296" t="s">
        <v>99</v>
      </c>
      <c r="H4296">
        <v>2</v>
      </c>
      <c r="I4296">
        <v>2</v>
      </c>
      <c r="J4296">
        <v>111130.31</v>
      </c>
      <c r="K4296">
        <v>10000000</v>
      </c>
    </row>
    <row r="4297" spans="1:11" ht="15" customHeight="1" x14ac:dyDescent="0.2">
      <c r="A4297" t="s">
        <v>13018</v>
      </c>
      <c r="B4297" t="s">
        <v>13019</v>
      </c>
      <c r="C4297">
        <v>2024</v>
      </c>
      <c r="D4297" s="37">
        <v>45329</v>
      </c>
      <c r="E4297" s="37">
        <v>45694</v>
      </c>
      <c r="F4297" s="18" t="s">
        <v>4463</v>
      </c>
      <c r="G4297" t="s">
        <v>98</v>
      </c>
      <c r="H4297">
        <v>2</v>
      </c>
      <c r="I4297">
        <v>2</v>
      </c>
      <c r="J4297">
        <v>33227.269999999997</v>
      </c>
      <c r="K4297">
        <v>4000000</v>
      </c>
    </row>
    <row r="4298" spans="1:11" ht="15" customHeight="1" x14ac:dyDescent="0.2">
      <c r="A4298" t="s">
        <v>13020</v>
      </c>
      <c r="B4298" t="s">
        <v>13021</v>
      </c>
      <c r="C4298">
        <v>2024</v>
      </c>
      <c r="D4298" s="37">
        <v>45329</v>
      </c>
      <c r="E4298" s="37">
        <v>45694</v>
      </c>
      <c r="F4298" s="18" t="s">
        <v>4463</v>
      </c>
      <c r="G4298" t="s">
        <v>97</v>
      </c>
      <c r="H4298">
        <v>1</v>
      </c>
      <c r="I4298">
        <v>2</v>
      </c>
      <c r="J4298">
        <v>18384.91</v>
      </c>
      <c r="K4298">
        <v>2000000</v>
      </c>
    </row>
    <row r="4299" spans="1:11" ht="15" customHeight="1" x14ac:dyDescent="0.2">
      <c r="A4299" t="s">
        <v>13022</v>
      </c>
      <c r="B4299" t="s">
        <v>13023</v>
      </c>
      <c r="C4299">
        <v>2024</v>
      </c>
      <c r="D4299" s="37">
        <v>45329</v>
      </c>
      <c r="E4299" s="37">
        <v>45694</v>
      </c>
      <c r="F4299" s="18" t="s">
        <v>4463</v>
      </c>
      <c r="G4299" t="s">
        <v>97</v>
      </c>
      <c r="H4299">
        <v>3</v>
      </c>
      <c r="I4299">
        <v>3</v>
      </c>
      <c r="J4299">
        <v>14686.97</v>
      </c>
      <c r="K4299">
        <v>1500000</v>
      </c>
    </row>
    <row r="4300" spans="1:11" ht="15" customHeight="1" x14ac:dyDescent="0.2">
      <c r="A4300" t="s">
        <v>13024</v>
      </c>
      <c r="B4300" t="s">
        <v>13025</v>
      </c>
      <c r="C4300">
        <v>2024</v>
      </c>
      <c r="D4300" s="37">
        <v>45329</v>
      </c>
      <c r="E4300" s="37">
        <v>45694</v>
      </c>
      <c r="F4300" s="18" t="s">
        <v>4463</v>
      </c>
      <c r="G4300" t="s">
        <v>100</v>
      </c>
      <c r="H4300">
        <v>2</v>
      </c>
      <c r="I4300">
        <v>2</v>
      </c>
      <c r="J4300">
        <v>15047.82</v>
      </c>
      <c r="K4300">
        <v>1000000</v>
      </c>
    </row>
    <row r="4301" spans="1:11" ht="15" customHeight="1" x14ac:dyDescent="0.2">
      <c r="A4301" t="s">
        <v>13026</v>
      </c>
      <c r="B4301" t="s">
        <v>13027</v>
      </c>
      <c r="C4301">
        <v>2024</v>
      </c>
      <c r="D4301" s="37">
        <v>45329</v>
      </c>
      <c r="E4301" s="37">
        <v>45694</v>
      </c>
      <c r="F4301" s="18" t="s">
        <v>4463</v>
      </c>
      <c r="G4301" t="s">
        <v>100</v>
      </c>
      <c r="H4301">
        <v>2</v>
      </c>
      <c r="I4301">
        <v>2</v>
      </c>
      <c r="J4301">
        <v>47611.6</v>
      </c>
      <c r="K4301">
        <v>3000000</v>
      </c>
    </row>
    <row r="4302" spans="1:11" ht="15" customHeight="1" x14ac:dyDescent="0.2">
      <c r="A4302" t="s">
        <v>13028</v>
      </c>
      <c r="B4302" t="s">
        <v>13029</v>
      </c>
      <c r="C4302">
        <v>2024</v>
      </c>
      <c r="D4302" s="37">
        <v>45329</v>
      </c>
      <c r="E4302" s="37">
        <v>45694</v>
      </c>
      <c r="F4302" s="18" t="s">
        <v>4463</v>
      </c>
      <c r="G4302" t="s">
        <v>101</v>
      </c>
      <c r="H4302">
        <v>1</v>
      </c>
      <c r="I4302">
        <v>1</v>
      </c>
      <c r="J4302">
        <v>19153.009999999998</v>
      </c>
      <c r="K4302">
        <v>3000000</v>
      </c>
    </row>
    <row r="4303" spans="1:11" ht="15" customHeight="1" x14ac:dyDescent="0.2">
      <c r="A4303" t="s">
        <v>13030</v>
      </c>
      <c r="B4303" t="s">
        <v>13031</v>
      </c>
      <c r="C4303">
        <v>2024</v>
      </c>
      <c r="D4303" s="37">
        <v>45329</v>
      </c>
      <c r="E4303" s="37">
        <v>45694</v>
      </c>
      <c r="F4303" s="18" t="s">
        <v>4463</v>
      </c>
      <c r="G4303" t="s">
        <v>98</v>
      </c>
      <c r="H4303">
        <v>1</v>
      </c>
      <c r="I4303">
        <v>1</v>
      </c>
      <c r="J4303">
        <v>35187.56</v>
      </c>
      <c r="K4303">
        <v>4500000</v>
      </c>
    </row>
    <row r="4304" spans="1:11" ht="15" customHeight="1" x14ac:dyDescent="0.2">
      <c r="A4304" t="s">
        <v>13032</v>
      </c>
      <c r="B4304" t="s">
        <v>13033</v>
      </c>
      <c r="C4304">
        <v>2024</v>
      </c>
      <c r="D4304" s="37">
        <v>45329</v>
      </c>
      <c r="E4304" s="37">
        <v>45694</v>
      </c>
      <c r="F4304" s="18" t="s">
        <v>4463</v>
      </c>
      <c r="G4304" t="s">
        <v>98</v>
      </c>
      <c r="H4304">
        <v>1</v>
      </c>
      <c r="I4304">
        <v>1</v>
      </c>
      <c r="J4304">
        <v>21577.05</v>
      </c>
      <c r="K4304">
        <v>3000000</v>
      </c>
    </row>
    <row r="4305" spans="1:11" ht="15" customHeight="1" x14ac:dyDescent="0.2">
      <c r="A4305" t="s">
        <v>13034</v>
      </c>
      <c r="B4305" t="s">
        <v>13035</v>
      </c>
      <c r="C4305">
        <v>2024</v>
      </c>
      <c r="D4305" s="37">
        <v>45329</v>
      </c>
      <c r="E4305" s="37">
        <v>45694</v>
      </c>
      <c r="F4305" s="18" t="s">
        <v>4463</v>
      </c>
      <c r="G4305" t="s">
        <v>100</v>
      </c>
      <c r="H4305">
        <v>1</v>
      </c>
      <c r="I4305">
        <v>1</v>
      </c>
      <c r="J4305">
        <v>37277.79</v>
      </c>
      <c r="K4305">
        <v>2500000</v>
      </c>
    </row>
    <row r="4306" spans="1:11" ht="15" customHeight="1" x14ac:dyDescent="0.2">
      <c r="A4306" t="s">
        <v>13036</v>
      </c>
      <c r="B4306" t="s">
        <v>13037</v>
      </c>
      <c r="C4306">
        <v>2024</v>
      </c>
      <c r="D4306" s="37">
        <v>45329</v>
      </c>
      <c r="E4306" s="37">
        <v>45694</v>
      </c>
      <c r="F4306" s="18" t="s">
        <v>4463</v>
      </c>
      <c r="G4306" t="s">
        <v>101</v>
      </c>
      <c r="H4306">
        <v>3</v>
      </c>
      <c r="I4306">
        <v>6</v>
      </c>
      <c r="J4306">
        <v>10592.68</v>
      </c>
      <c r="K4306">
        <v>1500000</v>
      </c>
    </row>
    <row r="4307" spans="1:11" ht="15" customHeight="1" x14ac:dyDescent="0.2">
      <c r="A4307" t="s">
        <v>13038</v>
      </c>
      <c r="B4307" t="s">
        <v>13039</v>
      </c>
      <c r="C4307">
        <v>2024</v>
      </c>
      <c r="D4307" s="37">
        <v>45329</v>
      </c>
      <c r="E4307" s="37">
        <v>45694</v>
      </c>
      <c r="F4307" s="18" t="s">
        <v>4463</v>
      </c>
      <c r="G4307" t="s">
        <v>99</v>
      </c>
      <c r="H4307">
        <v>1</v>
      </c>
      <c r="I4307">
        <v>2</v>
      </c>
      <c r="J4307">
        <v>43080.2</v>
      </c>
      <c r="K4307">
        <v>4000000</v>
      </c>
    </row>
    <row r="4308" spans="1:11" ht="15" customHeight="1" x14ac:dyDescent="0.2">
      <c r="A4308" t="s">
        <v>13040</v>
      </c>
      <c r="B4308" t="s">
        <v>13041</v>
      </c>
      <c r="C4308">
        <v>2024</v>
      </c>
      <c r="D4308" s="37">
        <v>45329</v>
      </c>
      <c r="E4308" s="37">
        <v>45694</v>
      </c>
      <c r="F4308" s="18" t="s">
        <v>4463</v>
      </c>
      <c r="G4308" t="s">
        <v>99</v>
      </c>
      <c r="H4308">
        <v>1</v>
      </c>
      <c r="I4308">
        <v>1</v>
      </c>
      <c r="J4308">
        <v>22417.26</v>
      </c>
      <c r="K4308">
        <v>2000000</v>
      </c>
    </row>
    <row r="4309" spans="1:11" ht="15" customHeight="1" x14ac:dyDescent="0.2">
      <c r="A4309" t="s">
        <v>13042</v>
      </c>
      <c r="B4309" t="s">
        <v>13043</v>
      </c>
      <c r="C4309">
        <v>2024</v>
      </c>
      <c r="D4309" s="37">
        <v>45329</v>
      </c>
      <c r="E4309" s="37">
        <v>45694</v>
      </c>
      <c r="F4309" s="18" t="s">
        <v>4463</v>
      </c>
      <c r="G4309" t="s">
        <v>100</v>
      </c>
      <c r="H4309">
        <v>1</v>
      </c>
      <c r="I4309">
        <v>1</v>
      </c>
      <c r="J4309">
        <v>46345.13</v>
      </c>
      <c r="K4309">
        <v>3000000</v>
      </c>
    </row>
    <row r="4310" spans="1:11" ht="15" customHeight="1" x14ac:dyDescent="0.2">
      <c r="A4310" t="s">
        <v>13044</v>
      </c>
      <c r="B4310" t="s">
        <v>13045</v>
      </c>
      <c r="C4310">
        <v>2024</v>
      </c>
      <c r="D4310" s="37">
        <v>45329</v>
      </c>
      <c r="E4310" s="37">
        <v>45694</v>
      </c>
      <c r="F4310" s="18" t="s">
        <v>4463</v>
      </c>
      <c r="G4310" t="s">
        <v>99</v>
      </c>
      <c r="H4310">
        <v>2</v>
      </c>
      <c r="I4310">
        <v>2</v>
      </c>
      <c r="J4310">
        <v>62460.97</v>
      </c>
      <c r="K4310">
        <v>5000000</v>
      </c>
    </row>
    <row r="4311" spans="1:11" ht="15" customHeight="1" x14ac:dyDescent="0.2">
      <c r="A4311" t="s">
        <v>13046</v>
      </c>
      <c r="B4311" t="s">
        <v>13047</v>
      </c>
      <c r="C4311">
        <v>2024</v>
      </c>
      <c r="D4311" s="37">
        <v>45329</v>
      </c>
      <c r="E4311" s="37">
        <v>45694</v>
      </c>
      <c r="F4311" s="18" t="s">
        <v>4463</v>
      </c>
      <c r="G4311" t="s">
        <v>99</v>
      </c>
      <c r="H4311">
        <v>3</v>
      </c>
      <c r="I4311">
        <v>3</v>
      </c>
      <c r="J4311">
        <v>32217.279999999999</v>
      </c>
      <c r="K4311">
        <v>2500000</v>
      </c>
    </row>
    <row r="4312" spans="1:11" ht="15" customHeight="1" x14ac:dyDescent="0.2">
      <c r="A4312" t="s">
        <v>13048</v>
      </c>
      <c r="B4312" t="s">
        <v>13049</v>
      </c>
      <c r="C4312">
        <v>2024</v>
      </c>
      <c r="D4312" s="37">
        <v>45329</v>
      </c>
      <c r="E4312" s="37">
        <v>45694</v>
      </c>
      <c r="F4312" s="18" t="s">
        <v>4463</v>
      </c>
      <c r="G4312" t="s">
        <v>100</v>
      </c>
      <c r="H4312">
        <v>1</v>
      </c>
      <c r="I4312">
        <v>1</v>
      </c>
      <c r="J4312">
        <v>28323.49</v>
      </c>
      <c r="K4312">
        <v>2000000</v>
      </c>
    </row>
    <row r="4313" spans="1:11" ht="15" customHeight="1" x14ac:dyDescent="0.2">
      <c r="A4313" t="s">
        <v>13050</v>
      </c>
      <c r="B4313" t="s">
        <v>13051</v>
      </c>
      <c r="C4313">
        <v>2024</v>
      </c>
      <c r="D4313" s="37">
        <v>45329</v>
      </c>
      <c r="E4313" s="37">
        <v>45694</v>
      </c>
      <c r="F4313" s="18" t="s">
        <v>4463</v>
      </c>
      <c r="G4313" t="s">
        <v>98</v>
      </c>
      <c r="H4313">
        <v>1</v>
      </c>
      <c r="I4313">
        <v>1</v>
      </c>
      <c r="J4313">
        <v>7220.12</v>
      </c>
      <c r="K4313">
        <v>1000000</v>
      </c>
    </row>
    <row r="4314" spans="1:11" ht="15" customHeight="1" x14ac:dyDescent="0.2">
      <c r="A4314" t="s">
        <v>13052</v>
      </c>
      <c r="B4314" t="s">
        <v>13053</v>
      </c>
      <c r="C4314">
        <v>2024</v>
      </c>
      <c r="D4314" s="37">
        <v>45329</v>
      </c>
      <c r="E4314" s="37">
        <v>45694</v>
      </c>
      <c r="F4314" s="18" t="s">
        <v>4463</v>
      </c>
      <c r="G4314" t="s">
        <v>97</v>
      </c>
      <c r="H4314">
        <v>3</v>
      </c>
      <c r="I4314">
        <v>6</v>
      </c>
      <c r="J4314">
        <v>10098.73</v>
      </c>
      <c r="K4314">
        <v>1000000</v>
      </c>
    </row>
    <row r="4315" spans="1:11" ht="15" customHeight="1" x14ac:dyDescent="0.2">
      <c r="A4315" t="s">
        <v>13054</v>
      </c>
      <c r="B4315" t="s">
        <v>13055</v>
      </c>
      <c r="C4315">
        <v>2024</v>
      </c>
      <c r="D4315" s="37">
        <v>45329</v>
      </c>
      <c r="E4315" s="37">
        <v>45694</v>
      </c>
      <c r="F4315" s="18" t="s">
        <v>4463</v>
      </c>
      <c r="G4315" t="s">
        <v>97</v>
      </c>
      <c r="H4315">
        <v>3</v>
      </c>
      <c r="I4315">
        <v>3</v>
      </c>
      <c r="J4315">
        <v>14484.44</v>
      </c>
      <c r="K4315">
        <v>1500000</v>
      </c>
    </row>
    <row r="4316" spans="1:11" ht="15" customHeight="1" x14ac:dyDescent="0.2">
      <c r="A4316" t="s">
        <v>13056</v>
      </c>
      <c r="B4316" t="s">
        <v>13057</v>
      </c>
      <c r="C4316">
        <v>2024</v>
      </c>
      <c r="D4316" s="37">
        <v>45329</v>
      </c>
      <c r="E4316" s="37">
        <v>45694</v>
      </c>
      <c r="F4316" s="18" t="s">
        <v>4463</v>
      </c>
      <c r="G4316" t="s">
        <v>98</v>
      </c>
      <c r="H4316">
        <v>1</v>
      </c>
      <c r="I4316">
        <v>2</v>
      </c>
      <c r="J4316">
        <v>38445.99</v>
      </c>
      <c r="K4316">
        <v>5000000</v>
      </c>
    </row>
    <row r="4317" spans="1:11" ht="15" customHeight="1" x14ac:dyDescent="0.2">
      <c r="A4317" t="s">
        <v>13058</v>
      </c>
      <c r="B4317" t="s">
        <v>13059</v>
      </c>
      <c r="C4317">
        <v>2024</v>
      </c>
      <c r="D4317" s="37">
        <v>45329</v>
      </c>
      <c r="E4317" s="37">
        <v>45694</v>
      </c>
      <c r="F4317" s="18" t="s">
        <v>4463</v>
      </c>
      <c r="G4317" t="s">
        <v>98</v>
      </c>
      <c r="H4317">
        <v>3</v>
      </c>
      <c r="I4317">
        <v>6</v>
      </c>
      <c r="J4317">
        <v>25240.9</v>
      </c>
      <c r="K4317">
        <v>3500000</v>
      </c>
    </row>
    <row r="4318" spans="1:11" ht="15" customHeight="1" x14ac:dyDescent="0.2">
      <c r="A4318" t="s">
        <v>13060</v>
      </c>
      <c r="B4318" t="s">
        <v>13061</v>
      </c>
      <c r="C4318">
        <v>2024</v>
      </c>
      <c r="D4318" s="37">
        <v>45329</v>
      </c>
      <c r="E4318" s="37">
        <v>45694</v>
      </c>
      <c r="F4318" s="18" t="s">
        <v>4463</v>
      </c>
      <c r="G4318" t="s">
        <v>98</v>
      </c>
      <c r="H4318">
        <v>1</v>
      </c>
      <c r="I4318">
        <v>2</v>
      </c>
      <c r="J4318">
        <v>72618.02</v>
      </c>
      <c r="K4318">
        <v>10000000</v>
      </c>
    </row>
    <row r="4319" spans="1:11" ht="15" customHeight="1" x14ac:dyDescent="0.2">
      <c r="A4319" t="s">
        <v>13062</v>
      </c>
      <c r="B4319" t="s">
        <v>13063</v>
      </c>
      <c r="C4319">
        <v>2024</v>
      </c>
      <c r="D4319" s="37">
        <v>45329</v>
      </c>
      <c r="E4319" s="37">
        <v>45694</v>
      </c>
      <c r="F4319" s="18" t="s">
        <v>4463</v>
      </c>
      <c r="G4319" t="s">
        <v>100</v>
      </c>
      <c r="H4319">
        <v>2</v>
      </c>
      <c r="I4319">
        <v>2</v>
      </c>
      <c r="J4319">
        <v>66589.73</v>
      </c>
      <c r="K4319">
        <v>4500000</v>
      </c>
    </row>
    <row r="4320" spans="1:11" ht="15" customHeight="1" x14ac:dyDescent="0.2">
      <c r="A4320" t="s">
        <v>13064</v>
      </c>
      <c r="B4320" t="s">
        <v>13065</v>
      </c>
      <c r="C4320">
        <v>2024</v>
      </c>
      <c r="D4320" s="37">
        <v>45329</v>
      </c>
      <c r="E4320" s="37">
        <v>45694</v>
      </c>
      <c r="F4320" s="18" t="s">
        <v>4463</v>
      </c>
      <c r="G4320" t="s">
        <v>99</v>
      </c>
      <c r="H4320">
        <v>1</v>
      </c>
      <c r="I4320">
        <v>1</v>
      </c>
      <c r="J4320">
        <v>25306.78</v>
      </c>
      <c r="K4320">
        <v>2000000</v>
      </c>
    </row>
    <row r="4321" spans="1:11" ht="15" customHeight="1" x14ac:dyDescent="0.2">
      <c r="A4321" t="s">
        <v>13066</v>
      </c>
      <c r="B4321" t="s">
        <v>13067</v>
      </c>
      <c r="C4321">
        <v>2024</v>
      </c>
      <c r="D4321" s="37">
        <v>45329</v>
      </c>
      <c r="E4321" s="37">
        <v>45694</v>
      </c>
      <c r="F4321" s="18" t="s">
        <v>4463</v>
      </c>
      <c r="G4321" t="s">
        <v>97</v>
      </c>
      <c r="H4321">
        <v>2</v>
      </c>
      <c r="I4321">
        <v>2</v>
      </c>
      <c r="J4321">
        <v>90485.29</v>
      </c>
      <c r="K4321">
        <v>10000000</v>
      </c>
    </row>
    <row r="4322" spans="1:11" ht="15" customHeight="1" x14ac:dyDescent="0.2">
      <c r="A4322" t="s">
        <v>13068</v>
      </c>
      <c r="B4322" t="s">
        <v>13069</v>
      </c>
      <c r="C4322">
        <v>2024</v>
      </c>
      <c r="D4322" s="37">
        <v>45329</v>
      </c>
      <c r="E4322" s="37">
        <v>45694</v>
      </c>
      <c r="F4322" s="18" t="s">
        <v>4463</v>
      </c>
      <c r="G4322" t="s">
        <v>100</v>
      </c>
      <c r="H4322">
        <v>1</v>
      </c>
      <c r="I4322">
        <v>2</v>
      </c>
      <c r="J4322">
        <v>30932.67</v>
      </c>
      <c r="K4322">
        <v>2000000</v>
      </c>
    </row>
    <row r="4323" spans="1:11" ht="15" customHeight="1" x14ac:dyDescent="0.2">
      <c r="A4323" t="s">
        <v>13070</v>
      </c>
      <c r="B4323" t="s">
        <v>13071</v>
      </c>
      <c r="C4323">
        <v>2024</v>
      </c>
      <c r="D4323" s="37">
        <v>45329</v>
      </c>
      <c r="E4323" s="37">
        <v>45694</v>
      </c>
      <c r="F4323" s="18" t="s">
        <v>4463</v>
      </c>
      <c r="G4323" t="s">
        <v>97</v>
      </c>
      <c r="H4323">
        <v>1</v>
      </c>
      <c r="I4323">
        <v>1</v>
      </c>
      <c r="J4323">
        <v>39003.61</v>
      </c>
      <c r="K4323">
        <v>4000000</v>
      </c>
    </row>
    <row r="4324" spans="1:11" ht="15" customHeight="1" x14ac:dyDescent="0.2">
      <c r="A4324" t="s">
        <v>13072</v>
      </c>
      <c r="B4324" t="s">
        <v>13073</v>
      </c>
      <c r="C4324">
        <v>2024</v>
      </c>
      <c r="D4324" s="37">
        <v>45329</v>
      </c>
      <c r="E4324" s="37">
        <v>45694</v>
      </c>
      <c r="F4324" s="18" t="s">
        <v>4463</v>
      </c>
      <c r="G4324" t="s">
        <v>99</v>
      </c>
      <c r="H4324">
        <v>1</v>
      </c>
      <c r="I4324">
        <v>1</v>
      </c>
      <c r="J4324">
        <v>39168.589999999997</v>
      </c>
      <c r="K4324">
        <v>3000000</v>
      </c>
    </row>
    <row r="4325" spans="1:11" ht="15" customHeight="1" x14ac:dyDescent="0.2">
      <c r="A4325" t="s">
        <v>13074</v>
      </c>
      <c r="B4325" t="s">
        <v>13075</v>
      </c>
      <c r="C4325">
        <v>2024</v>
      </c>
      <c r="D4325" s="37">
        <v>45329</v>
      </c>
      <c r="E4325" s="37">
        <v>45694</v>
      </c>
      <c r="F4325" s="18" t="s">
        <v>4463</v>
      </c>
      <c r="G4325" t="s">
        <v>97</v>
      </c>
      <c r="H4325">
        <v>1</v>
      </c>
      <c r="I4325">
        <v>2</v>
      </c>
      <c r="J4325">
        <v>98957.19</v>
      </c>
      <c r="K4325">
        <v>10000000</v>
      </c>
    </row>
    <row r="4326" spans="1:11" ht="15" customHeight="1" x14ac:dyDescent="0.2">
      <c r="A4326" t="s">
        <v>13076</v>
      </c>
      <c r="B4326" t="s">
        <v>13077</v>
      </c>
      <c r="C4326">
        <v>2024</v>
      </c>
      <c r="D4326" s="37">
        <v>45329</v>
      </c>
      <c r="E4326" s="37">
        <v>45694</v>
      </c>
      <c r="F4326" s="18" t="s">
        <v>4463</v>
      </c>
      <c r="G4326" t="s">
        <v>97</v>
      </c>
      <c r="H4326">
        <v>3</v>
      </c>
      <c r="I4326">
        <v>6</v>
      </c>
      <c r="J4326">
        <v>4909.8</v>
      </c>
      <c r="K4326">
        <v>500000</v>
      </c>
    </row>
    <row r="4327" spans="1:11" ht="15" customHeight="1" x14ac:dyDescent="0.2">
      <c r="A4327" t="s">
        <v>13078</v>
      </c>
      <c r="B4327" t="s">
        <v>13079</v>
      </c>
      <c r="C4327">
        <v>2024</v>
      </c>
      <c r="D4327" s="37">
        <v>45329</v>
      </c>
      <c r="E4327" s="37">
        <v>45694</v>
      </c>
      <c r="F4327" s="18" t="s">
        <v>4463</v>
      </c>
      <c r="G4327" t="s">
        <v>101</v>
      </c>
      <c r="H4327">
        <v>2</v>
      </c>
      <c r="I4327">
        <v>2</v>
      </c>
      <c r="J4327">
        <v>3485.77</v>
      </c>
      <c r="K4327">
        <v>500000</v>
      </c>
    </row>
    <row r="4328" spans="1:11" ht="15" customHeight="1" x14ac:dyDescent="0.2">
      <c r="A4328" t="s">
        <v>13080</v>
      </c>
      <c r="B4328" t="s">
        <v>13081</v>
      </c>
      <c r="C4328">
        <v>2024</v>
      </c>
      <c r="D4328" s="37">
        <v>45329</v>
      </c>
      <c r="E4328" s="37">
        <v>45694</v>
      </c>
      <c r="F4328" s="18" t="s">
        <v>4463</v>
      </c>
      <c r="G4328" t="s">
        <v>98</v>
      </c>
      <c r="H4328">
        <v>1</v>
      </c>
      <c r="I4328">
        <v>1</v>
      </c>
      <c r="J4328">
        <v>30317.52</v>
      </c>
      <c r="K4328">
        <v>4000000</v>
      </c>
    </row>
    <row r="4329" spans="1:11" ht="15" customHeight="1" x14ac:dyDescent="0.2">
      <c r="A4329" t="s">
        <v>13082</v>
      </c>
      <c r="B4329" t="s">
        <v>13083</v>
      </c>
      <c r="C4329">
        <v>2024</v>
      </c>
      <c r="D4329" s="37">
        <v>45329</v>
      </c>
      <c r="E4329" s="37">
        <v>45694</v>
      </c>
      <c r="F4329" s="18" t="s">
        <v>4463</v>
      </c>
      <c r="G4329" t="s">
        <v>99</v>
      </c>
      <c r="H4329">
        <v>1</v>
      </c>
      <c r="I4329">
        <v>1</v>
      </c>
      <c r="J4329">
        <v>48739.44</v>
      </c>
      <c r="K4329">
        <v>4000000</v>
      </c>
    </row>
    <row r="4330" spans="1:11" ht="15" customHeight="1" x14ac:dyDescent="0.2">
      <c r="A4330" t="s">
        <v>13084</v>
      </c>
      <c r="B4330" t="s">
        <v>13085</v>
      </c>
      <c r="C4330">
        <v>2024</v>
      </c>
      <c r="D4330" s="37">
        <v>45330</v>
      </c>
      <c r="E4330" s="37">
        <v>45695</v>
      </c>
      <c r="F4330" s="18" t="s">
        <v>4452</v>
      </c>
      <c r="G4330" t="s">
        <v>97</v>
      </c>
      <c r="H4330">
        <v>1</v>
      </c>
      <c r="I4330">
        <v>1</v>
      </c>
      <c r="J4330">
        <v>49364.84</v>
      </c>
      <c r="K4330">
        <v>5000000</v>
      </c>
    </row>
    <row r="4331" spans="1:11" ht="15" customHeight="1" x14ac:dyDescent="0.2">
      <c r="A4331" t="s">
        <v>13086</v>
      </c>
      <c r="B4331" t="s">
        <v>13087</v>
      </c>
      <c r="C4331">
        <v>2024</v>
      </c>
      <c r="D4331" s="37">
        <v>45330</v>
      </c>
      <c r="E4331" s="37">
        <v>45695</v>
      </c>
      <c r="F4331" s="18" t="s">
        <v>4452</v>
      </c>
      <c r="G4331" t="s">
        <v>97</v>
      </c>
      <c r="H4331">
        <v>3</v>
      </c>
      <c r="I4331">
        <v>3</v>
      </c>
      <c r="J4331">
        <v>43540.08</v>
      </c>
      <c r="K4331">
        <v>5000000</v>
      </c>
    </row>
    <row r="4332" spans="1:11" ht="15" customHeight="1" x14ac:dyDescent="0.2">
      <c r="A4332" t="s">
        <v>13088</v>
      </c>
      <c r="B4332" t="s">
        <v>13089</v>
      </c>
      <c r="C4332">
        <v>2024</v>
      </c>
      <c r="D4332" s="37">
        <v>45330</v>
      </c>
      <c r="E4332" s="37">
        <v>45695</v>
      </c>
      <c r="F4332" s="18" t="s">
        <v>4452</v>
      </c>
      <c r="G4332" t="s">
        <v>99</v>
      </c>
      <c r="H4332">
        <v>2</v>
      </c>
      <c r="I4332">
        <v>2</v>
      </c>
      <c r="J4332">
        <v>18168.990000000002</v>
      </c>
      <c r="K4332">
        <v>1500000</v>
      </c>
    </row>
    <row r="4333" spans="1:11" ht="15" customHeight="1" x14ac:dyDescent="0.2">
      <c r="A4333" t="s">
        <v>13090</v>
      </c>
      <c r="B4333" t="s">
        <v>13091</v>
      </c>
      <c r="C4333">
        <v>2024</v>
      </c>
      <c r="D4333" s="37">
        <v>45330</v>
      </c>
      <c r="E4333" s="37">
        <v>45695</v>
      </c>
      <c r="F4333" s="18" t="s">
        <v>4452</v>
      </c>
      <c r="G4333" t="s">
        <v>99</v>
      </c>
      <c r="H4333">
        <v>1</v>
      </c>
      <c r="I4333">
        <v>1</v>
      </c>
      <c r="J4333">
        <v>16222.56</v>
      </c>
      <c r="K4333">
        <v>1500000</v>
      </c>
    </row>
    <row r="4334" spans="1:11" ht="15" customHeight="1" x14ac:dyDescent="0.2">
      <c r="A4334" t="s">
        <v>13092</v>
      </c>
      <c r="B4334" t="s">
        <v>13093</v>
      </c>
      <c r="C4334">
        <v>2024</v>
      </c>
      <c r="D4334" s="37">
        <v>45330</v>
      </c>
      <c r="E4334" s="37">
        <v>45695</v>
      </c>
      <c r="F4334" s="18" t="s">
        <v>4452</v>
      </c>
      <c r="G4334" t="s">
        <v>99</v>
      </c>
      <c r="H4334">
        <v>2</v>
      </c>
      <c r="I4334">
        <v>2</v>
      </c>
      <c r="J4334">
        <v>112679.78</v>
      </c>
      <c r="K4334">
        <v>10000000</v>
      </c>
    </row>
    <row r="4335" spans="1:11" ht="15" customHeight="1" x14ac:dyDescent="0.2">
      <c r="A4335" t="s">
        <v>13094</v>
      </c>
      <c r="B4335" t="s">
        <v>13095</v>
      </c>
      <c r="C4335">
        <v>2024</v>
      </c>
      <c r="D4335" s="37">
        <v>45330</v>
      </c>
      <c r="E4335" s="37">
        <v>45695</v>
      </c>
      <c r="F4335" s="18" t="s">
        <v>4463</v>
      </c>
      <c r="G4335" t="s">
        <v>98</v>
      </c>
      <c r="H4335">
        <v>2</v>
      </c>
      <c r="I4335">
        <v>2</v>
      </c>
      <c r="J4335">
        <v>11390.85</v>
      </c>
      <c r="K4335">
        <v>1500000</v>
      </c>
    </row>
    <row r="4336" spans="1:11" ht="15" customHeight="1" x14ac:dyDescent="0.2">
      <c r="A4336" t="s">
        <v>13096</v>
      </c>
      <c r="B4336" t="s">
        <v>13097</v>
      </c>
      <c r="C4336">
        <v>2024</v>
      </c>
      <c r="D4336" s="37">
        <v>45330</v>
      </c>
      <c r="E4336" s="37">
        <v>45695</v>
      </c>
      <c r="F4336" s="18" t="s">
        <v>4463</v>
      </c>
      <c r="G4336" t="s">
        <v>98</v>
      </c>
      <c r="H4336">
        <v>1</v>
      </c>
      <c r="I4336">
        <v>2</v>
      </c>
      <c r="J4336">
        <v>80835.53</v>
      </c>
      <c r="K4336">
        <v>10000000</v>
      </c>
    </row>
    <row r="4337" spans="1:11" ht="15" customHeight="1" x14ac:dyDescent="0.2">
      <c r="A4337" t="s">
        <v>13098</v>
      </c>
      <c r="B4337" t="s">
        <v>13099</v>
      </c>
      <c r="C4337">
        <v>2024</v>
      </c>
      <c r="D4337" s="37">
        <v>45330</v>
      </c>
      <c r="E4337" s="37">
        <v>45695</v>
      </c>
      <c r="F4337" s="18" t="s">
        <v>4463</v>
      </c>
      <c r="G4337" t="s">
        <v>97</v>
      </c>
      <c r="H4337">
        <v>3</v>
      </c>
      <c r="I4337">
        <v>6</v>
      </c>
      <c r="J4337">
        <v>49058.03</v>
      </c>
      <c r="K4337">
        <v>5000000</v>
      </c>
    </row>
    <row r="4338" spans="1:11" ht="15" customHeight="1" x14ac:dyDescent="0.2">
      <c r="A4338" t="s">
        <v>13100</v>
      </c>
      <c r="B4338" t="s">
        <v>13101</v>
      </c>
      <c r="C4338">
        <v>2024</v>
      </c>
      <c r="D4338" s="37">
        <v>45330</v>
      </c>
      <c r="E4338" s="37">
        <v>45695</v>
      </c>
      <c r="F4338" s="18" t="s">
        <v>4463</v>
      </c>
      <c r="G4338" t="s">
        <v>98</v>
      </c>
      <c r="H4338">
        <v>1</v>
      </c>
      <c r="I4338">
        <v>2</v>
      </c>
      <c r="J4338">
        <v>85012.54</v>
      </c>
      <c r="K4338">
        <v>10000000</v>
      </c>
    </row>
    <row r="4339" spans="1:11" ht="15" customHeight="1" x14ac:dyDescent="0.2">
      <c r="A4339" t="s">
        <v>13102</v>
      </c>
      <c r="B4339" t="s">
        <v>13103</v>
      </c>
      <c r="C4339">
        <v>2024</v>
      </c>
      <c r="D4339" s="37">
        <v>45330</v>
      </c>
      <c r="E4339" s="37">
        <v>45695</v>
      </c>
      <c r="F4339" s="18" t="s">
        <v>4463</v>
      </c>
      <c r="G4339" t="s">
        <v>97</v>
      </c>
      <c r="H4339">
        <v>1</v>
      </c>
      <c r="I4339">
        <v>2</v>
      </c>
      <c r="J4339">
        <v>22899.98</v>
      </c>
      <c r="K4339">
        <v>2500000</v>
      </c>
    </row>
    <row r="4340" spans="1:11" ht="15" customHeight="1" x14ac:dyDescent="0.2">
      <c r="A4340" t="s">
        <v>13104</v>
      </c>
      <c r="B4340" t="s">
        <v>13105</v>
      </c>
      <c r="C4340">
        <v>2024</v>
      </c>
      <c r="D4340" s="37">
        <v>45330</v>
      </c>
      <c r="E4340" s="37">
        <v>45695</v>
      </c>
      <c r="F4340" s="18" t="s">
        <v>4463</v>
      </c>
      <c r="G4340" t="s">
        <v>97</v>
      </c>
      <c r="H4340">
        <v>1</v>
      </c>
      <c r="I4340">
        <v>1</v>
      </c>
      <c r="J4340">
        <v>35503.85</v>
      </c>
      <c r="K4340">
        <v>4000000</v>
      </c>
    </row>
    <row r="4341" spans="1:11" ht="15" customHeight="1" x14ac:dyDescent="0.2">
      <c r="A4341" t="s">
        <v>13106</v>
      </c>
      <c r="B4341" t="s">
        <v>13107</v>
      </c>
      <c r="C4341">
        <v>2024</v>
      </c>
      <c r="D4341" s="37">
        <v>45330</v>
      </c>
      <c r="E4341" s="37">
        <v>45695</v>
      </c>
      <c r="F4341" s="18" t="s">
        <v>4463</v>
      </c>
      <c r="G4341" t="s">
        <v>101</v>
      </c>
      <c r="H4341">
        <v>2</v>
      </c>
      <c r="I4341">
        <v>2</v>
      </c>
      <c r="J4341">
        <v>71492.88</v>
      </c>
      <c r="K4341">
        <v>10000000</v>
      </c>
    </row>
    <row r="4342" spans="1:11" ht="15" customHeight="1" x14ac:dyDescent="0.2">
      <c r="A4342" t="s">
        <v>13108</v>
      </c>
      <c r="B4342" t="s">
        <v>13109</v>
      </c>
      <c r="C4342">
        <v>2024</v>
      </c>
      <c r="D4342" s="37">
        <v>45330</v>
      </c>
      <c r="E4342" s="37">
        <v>45695</v>
      </c>
      <c r="F4342" s="18" t="s">
        <v>4463</v>
      </c>
      <c r="G4342" t="s">
        <v>97</v>
      </c>
      <c r="H4342">
        <v>1</v>
      </c>
      <c r="I4342">
        <v>2</v>
      </c>
      <c r="J4342">
        <v>20385.77</v>
      </c>
      <c r="K4342">
        <v>2000000</v>
      </c>
    </row>
    <row r="4343" spans="1:11" ht="15" customHeight="1" x14ac:dyDescent="0.2">
      <c r="A4343" t="s">
        <v>13110</v>
      </c>
      <c r="B4343" t="s">
        <v>13111</v>
      </c>
      <c r="C4343">
        <v>2024</v>
      </c>
      <c r="D4343" s="37">
        <v>45330</v>
      </c>
      <c r="E4343" s="37">
        <v>45695</v>
      </c>
      <c r="F4343" s="18" t="s">
        <v>4463</v>
      </c>
      <c r="G4343" t="s">
        <v>98</v>
      </c>
      <c r="H4343">
        <v>1</v>
      </c>
      <c r="I4343">
        <v>2</v>
      </c>
      <c r="J4343">
        <v>6983.11</v>
      </c>
      <c r="K4343">
        <v>1000000</v>
      </c>
    </row>
    <row r="4344" spans="1:11" ht="15" customHeight="1" x14ac:dyDescent="0.2">
      <c r="A4344" t="s">
        <v>13112</v>
      </c>
      <c r="B4344" t="s">
        <v>13113</v>
      </c>
      <c r="C4344">
        <v>2024</v>
      </c>
      <c r="D4344" s="37">
        <v>45330</v>
      </c>
      <c r="E4344" s="37">
        <v>45695</v>
      </c>
      <c r="F4344" s="18" t="s">
        <v>4463</v>
      </c>
      <c r="G4344" t="s">
        <v>100</v>
      </c>
      <c r="H4344">
        <v>1</v>
      </c>
      <c r="I4344">
        <v>2</v>
      </c>
      <c r="J4344">
        <v>45024.76</v>
      </c>
      <c r="K4344">
        <v>3000000</v>
      </c>
    </row>
    <row r="4345" spans="1:11" ht="15" customHeight="1" x14ac:dyDescent="0.2">
      <c r="A4345" t="s">
        <v>13114</v>
      </c>
      <c r="B4345" t="s">
        <v>13115</v>
      </c>
      <c r="C4345">
        <v>2024</v>
      </c>
      <c r="D4345" s="37">
        <v>45330</v>
      </c>
      <c r="E4345" s="37">
        <v>45695</v>
      </c>
      <c r="F4345" s="18" t="s">
        <v>4463</v>
      </c>
      <c r="G4345" t="s">
        <v>98</v>
      </c>
      <c r="H4345">
        <v>2</v>
      </c>
      <c r="I4345">
        <v>2</v>
      </c>
      <c r="J4345">
        <v>31101.01</v>
      </c>
      <c r="K4345">
        <v>4000000</v>
      </c>
    </row>
    <row r="4346" spans="1:11" ht="15" customHeight="1" x14ac:dyDescent="0.2">
      <c r="A4346" t="s">
        <v>13116</v>
      </c>
      <c r="B4346" t="s">
        <v>13117</v>
      </c>
      <c r="C4346">
        <v>2024</v>
      </c>
      <c r="D4346" s="37">
        <v>45330</v>
      </c>
      <c r="E4346" s="37">
        <v>45695</v>
      </c>
      <c r="F4346" s="18" t="s">
        <v>4463</v>
      </c>
      <c r="G4346" t="s">
        <v>100</v>
      </c>
      <c r="H4346">
        <v>1</v>
      </c>
      <c r="I4346">
        <v>2</v>
      </c>
      <c r="J4346">
        <v>58695.49</v>
      </c>
      <c r="K4346">
        <v>4000000</v>
      </c>
    </row>
    <row r="4347" spans="1:11" ht="15" customHeight="1" x14ac:dyDescent="0.2">
      <c r="A4347" t="s">
        <v>13118</v>
      </c>
      <c r="B4347" t="s">
        <v>13119</v>
      </c>
      <c r="C4347">
        <v>2024</v>
      </c>
      <c r="D4347" s="37">
        <v>45330</v>
      </c>
      <c r="E4347" s="37">
        <v>45695</v>
      </c>
      <c r="F4347" s="18" t="s">
        <v>4463</v>
      </c>
      <c r="G4347" t="s">
        <v>100</v>
      </c>
      <c r="H4347">
        <v>2</v>
      </c>
      <c r="I4347">
        <v>4</v>
      </c>
      <c r="J4347">
        <v>148222.35</v>
      </c>
      <c r="K4347">
        <v>10000000</v>
      </c>
    </row>
    <row r="4348" spans="1:11" ht="15" customHeight="1" x14ac:dyDescent="0.2">
      <c r="A4348" t="s">
        <v>13120</v>
      </c>
      <c r="B4348" t="s">
        <v>13121</v>
      </c>
      <c r="C4348">
        <v>2024</v>
      </c>
      <c r="D4348" s="37">
        <v>45330</v>
      </c>
      <c r="E4348" s="37">
        <v>45695</v>
      </c>
      <c r="F4348" s="18" t="s">
        <v>4463</v>
      </c>
      <c r="G4348" t="s">
        <v>97</v>
      </c>
      <c r="H4348">
        <v>3</v>
      </c>
      <c r="I4348">
        <v>6</v>
      </c>
      <c r="J4348">
        <v>103672.52</v>
      </c>
      <c r="K4348">
        <v>10000000</v>
      </c>
    </row>
    <row r="4349" spans="1:11" ht="15" customHeight="1" x14ac:dyDescent="0.2">
      <c r="A4349" t="s">
        <v>13122</v>
      </c>
      <c r="B4349" t="s">
        <v>13123</v>
      </c>
      <c r="C4349">
        <v>2024</v>
      </c>
      <c r="D4349" s="37">
        <v>45330</v>
      </c>
      <c r="E4349" s="37">
        <v>45695</v>
      </c>
      <c r="F4349" s="18" t="s">
        <v>4463</v>
      </c>
      <c r="G4349" t="s">
        <v>101</v>
      </c>
      <c r="H4349">
        <v>3</v>
      </c>
      <c r="I4349">
        <v>3</v>
      </c>
      <c r="J4349">
        <v>12415.02</v>
      </c>
      <c r="K4349">
        <v>2000000</v>
      </c>
    </row>
    <row r="4350" spans="1:11" ht="15" customHeight="1" x14ac:dyDescent="0.2">
      <c r="A4350" t="s">
        <v>13124</v>
      </c>
      <c r="B4350" t="s">
        <v>13125</v>
      </c>
      <c r="C4350">
        <v>2024</v>
      </c>
      <c r="D4350" s="37">
        <v>45330</v>
      </c>
      <c r="E4350" s="37">
        <v>45695</v>
      </c>
      <c r="F4350" s="18" t="s">
        <v>4463</v>
      </c>
      <c r="G4350" t="s">
        <v>100</v>
      </c>
      <c r="H4350">
        <v>3</v>
      </c>
      <c r="I4350">
        <v>3</v>
      </c>
      <c r="J4350">
        <v>82343.44</v>
      </c>
      <c r="K4350">
        <v>5000000</v>
      </c>
    </row>
    <row r="4351" spans="1:11" ht="15" customHeight="1" x14ac:dyDescent="0.2">
      <c r="A4351" t="s">
        <v>13126</v>
      </c>
      <c r="B4351" t="s">
        <v>13127</v>
      </c>
      <c r="C4351">
        <v>2024</v>
      </c>
      <c r="D4351" s="37">
        <v>45330</v>
      </c>
      <c r="E4351" s="37">
        <v>45695</v>
      </c>
      <c r="F4351" s="18" t="s">
        <v>4463</v>
      </c>
      <c r="G4351" t="s">
        <v>100</v>
      </c>
      <c r="H4351">
        <v>1</v>
      </c>
      <c r="I4351">
        <v>1</v>
      </c>
      <c r="J4351">
        <v>146358.14000000001</v>
      </c>
      <c r="K4351">
        <v>10000000</v>
      </c>
    </row>
    <row r="4352" spans="1:11" ht="15" customHeight="1" x14ac:dyDescent="0.2">
      <c r="A4352" t="s">
        <v>13128</v>
      </c>
      <c r="B4352" t="s">
        <v>13129</v>
      </c>
      <c r="C4352">
        <v>2024</v>
      </c>
      <c r="D4352" s="37">
        <v>45330</v>
      </c>
      <c r="E4352" s="37">
        <v>45695</v>
      </c>
      <c r="F4352" s="18" t="s">
        <v>4463</v>
      </c>
      <c r="G4352" t="s">
        <v>100</v>
      </c>
      <c r="H4352">
        <v>3</v>
      </c>
      <c r="I4352">
        <v>3</v>
      </c>
      <c r="J4352">
        <v>28759.18</v>
      </c>
      <c r="K4352">
        <v>2000000</v>
      </c>
    </row>
    <row r="4353" spans="1:11" ht="15" customHeight="1" x14ac:dyDescent="0.2">
      <c r="A4353" t="s">
        <v>13130</v>
      </c>
      <c r="B4353" t="s">
        <v>13131</v>
      </c>
      <c r="C4353">
        <v>2024</v>
      </c>
      <c r="D4353" s="37">
        <v>45330</v>
      </c>
      <c r="E4353" s="37">
        <v>45695</v>
      </c>
      <c r="F4353" s="18" t="s">
        <v>4463</v>
      </c>
      <c r="G4353" t="s">
        <v>97</v>
      </c>
      <c r="H4353">
        <v>1</v>
      </c>
      <c r="I4353">
        <v>1</v>
      </c>
      <c r="J4353">
        <v>89864.59</v>
      </c>
      <c r="K4353">
        <v>10000000</v>
      </c>
    </row>
    <row r="4354" spans="1:11" ht="15" customHeight="1" x14ac:dyDescent="0.2">
      <c r="A4354" t="s">
        <v>13132</v>
      </c>
      <c r="B4354" t="s">
        <v>13133</v>
      </c>
      <c r="C4354">
        <v>2024</v>
      </c>
      <c r="D4354" s="37">
        <v>45330</v>
      </c>
      <c r="E4354" s="37">
        <v>45695</v>
      </c>
      <c r="F4354" s="18" t="s">
        <v>4463</v>
      </c>
      <c r="G4354" t="s">
        <v>99</v>
      </c>
      <c r="H4354">
        <v>1</v>
      </c>
      <c r="I4354">
        <v>2</v>
      </c>
      <c r="J4354">
        <v>23402.63</v>
      </c>
      <c r="K4354">
        <v>2000000</v>
      </c>
    </row>
    <row r="4355" spans="1:11" ht="15" customHeight="1" x14ac:dyDescent="0.2">
      <c r="A4355" t="s">
        <v>13134</v>
      </c>
      <c r="B4355" t="s">
        <v>13135</v>
      </c>
      <c r="C4355">
        <v>2024</v>
      </c>
      <c r="D4355" s="37">
        <v>45330</v>
      </c>
      <c r="E4355" s="37">
        <v>45695</v>
      </c>
      <c r="F4355" s="18" t="s">
        <v>4463</v>
      </c>
      <c r="G4355" t="s">
        <v>97</v>
      </c>
      <c r="H4355">
        <v>1</v>
      </c>
      <c r="I4355">
        <v>1</v>
      </c>
      <c r="J4355">
        <v>39615.71</v>
      </c>
      <c r="K4355">
        <v>4000000</v>
      </c>
    </row>
    <row r="4356" spans="1:11" ht="15" customHeight="1" x14ac:dyDescent="0.2">
      <c r="A4356" t="s">
        <v>13136</v>
      </c>
      <c r="B4356" t="s">
        <v>13137</v>
      </c>
      <c r="C4356">
        <v>2024</v>
      </c>
      <c r="D4356" s="37">
        <v>45330</v>
      </c>
      <c r="E4356" s="37">
        <v>45695</v>
      </c>
      <c r="F4356" s="18" t="s">
        <v>4463</v>
      </c>
      <c r="G4356" t="s">
        <v>99</v>
      </c>
      <c r="H4356">
        <v>1</v>
      </c>
      <c r="I4356">
        <v>2</v>
      </c>
      <c r="J4356">
        <v>108526.6</v>
      </c>
      <c r="K4356">
        <v>10000000</v>
      </c>
    </row>
    <row r="4357" spans="1:11" ht="15" customHeight="1" x14ac:dyDescent="0.2">
      <c r="A4357" t="s">
        <v>13138</v>
      </c>
      <c r="B4357" t="s">
        <v>13139</v>
      </c>
      <c r="C4357">
        <v>2024</v>
      </c>
      <c r="D4357" s="37">
        <v>45330</v>
      </c>
      <c r="E4357" s="37">
        <v>45695</v>
      </c>
      <c r="F4357" s="18" t="s">
        <v>4463</v>
      </c>
      <c r="G4357" t="s">
        <v>98</v>
      </c>
      <c r="H4357">
        <v>2</v>
      </c>
      <c r="I4357">
        <v>2</v>
      </c>
      <c r="J4357">
        <v>70213.05</v>
      </c>
      <c r="K4357">
        <v>10000000</v>
      </c>
    </row>
    <row r="4358" spans="1:11" ht="15" customHeight="1" x14ac:dyDescent="0.2">
      <c r="A4358" t="s">
        <v>13140</v>
      </c>
      <c r="B4358" t="s">
        <v>13141</v>
      </c>
      <c r="C4358">
        <v>2024</v>
      </c>
      <c r="D4358" s="37">
        <v>45330</v>
      </c>
      <c r="E4358" s="37">
        <v>45695</v>
      </c>
      <c r="F4358" s="18" t="s">
        <v>4463</v>
      </c>
      <c r="G4358" t="s">
        <v>99</v>
      </c>
      <c r="H4358">
        <v>1</v>
      </c>
      <c r="I4358">
        <v>2</v>
      </c>
      <c r="J4358">
        <v>11956.92</v>
      </c>
      <c r="K4358">
        <v>1000000</v>
      </c>
    </row>
    <row r="4359" spans="1:11" ht="15" customHeight="1" x14ac:dyDescent="0.2">
      <c r="A4359" t="s">
        <v>13142</v>
      </c>
      <c r="B4359" t="s">
        <v>13143</v>
      </c>
      <c r="C4359">
        <v>2024</v>
      </c>
      <c r="D4359" s="37">
        <v>45330</v>
      </c>
      <c r="E4359" s="37">
        <v>45695</v>
      </c>
      <c r="F4359" s="18" t="s">
        <v>4463</v>
      </c>
      <c r="G4359" t="s">
        <v>100</v>
      </c>
      <c r="H4359">
        <v>2</v>
      </c>
      <c r="I4359">
        <v>4</v>
      </c>
      <c r="J4359">
        <v>41797.51</v>
      </c>
      <c r="K4359">
        <v>3000000</v>
      </c>
    </row>
    <row r="4360" spans="1:11" ht="15" customHeight="1" x14ac:dyDescent="0.2">
      <c r="A4360" t="s">
        <v>13144</v>
      </c>
      <c r="B4360" t="s">
        <v>13145</v>
      </c>
      <c r="C4360">
        <v>2024</v>
      </c>
      <c r="D4360" s="37">
        <v>45330</v>
      </c>
      <c r="E4360" s="37">
        <v>45695</v>
      </c>
      <c r="F4360" s="18" t="s">
        <v>4463</v>
      </c>
      <c r="G4360" t="s">
        <v>97</v>
      </c>
      <c r="H4360">
        <v>1</v>
      </c>
      <c r="I4360">
        <v>1</v>
      </c>
      <c r="J4360">
        <v>41176.82</v>
      </c>
      <c r="K4360">
        <v>4000000</v>
      </c>
    </row>
    <row r="4361" spans="1:11" ht="15" customHeight="1" x14ac:dyDescent="0.2">
      <c r="A4361" t="s">
        <v>13146</v>
      </c>
      <c r="B4361" t="s">
        <v>13147</v>
      </c>
      <c r="C4361">
        <v>2024</v>
      </c>
      <c r="D4361" s="37">
        <v>45330</v>
      </c>
      <c r="E4361" s="37">
        <v>45695</v>
      </c>
      <c r="F4361" s="18" t="s">
        <v>4463</v>
      </c>
      <c r="G4361" t="s">
        <v>99</v>
      </c>
      <c r="H4361">
        <v>1</v>
      </c>
      <c r="I4361">
        <v>2</v>
      </c>
      <c r="J4361">
        <v>33984.75</v>
      </c>
      <c r="K4361">
        <v>3000000</v>
      </c>
    </row>
    <row r="4362" spans="1:11" ht="15" customHeight="1" x14ac:dyDescent="0.2">
      <c r="A4362" t="s">
        <v>13148</v>
      </c>
      <c r="B4362" t="s">
        <v>13149</v>
      </c>
      <c r="C4362">
        <v>2024</v>
      </c>
      <c r="D4362" s="37">
        <v>45330</v>
      </c>
      <c r="E4362" s="37">
        <v>45695</v>
      </c>
      <c r="F4362" s="18" t="s">
        <v>4463</v>
      </c>
      <c r="G4362" t="s">
        <v>98</v>
      </c>
      <c r="H4362">
        <v>3</v>
      </c>
      <c r="I4362">
        <v>6</v>
      </c>
      <c r="J4362">
        <v>16981.919999999998</v>
      </c>
      <c r="K4362">
        <v>2000000</v>
      </c>
    </row>
    <row r="4363" spans="1:11" ht="15" customHeight="1" x14ac:dyDescent="0.2">
      <c r="A4363" t="s">
        <v>13150</v>
      </c>
      <c r="B4363" t="s">
        <v>13151</v>
      </c>
      <c r="C4363">
        <v>2024</v>
      </c>
      <c r="D4363" s="37">
        <v>45330</v>
      </c>
      <c r="E4363" s="37">
        <v>45695</v>
      </c>
      <c r="F4363" s="18" t="s">
        <v>4463</v>
      </c>
      <c r="G4363" t="s">
        <v>98</v>
      </c>
      <c r="H4363">
        <v>1</v>
      </c>
      <c r="I4363">
        <v>1</v>
      </c>
      <c r="J4363">
        <v>21594.03</v>
      </c>
      <c r="K4363">
        <v>3000000</v>
      </c>
    </row>
    <row r="4364" spans="1:11" ht="15" customHeight="1" x14ac:dyDescent="0.2">
      <c r="A4364" t="s">
        <v>13152</v>
      </c>
      <c r="B4364" t="s">
        <v>13153</v>
      </c>
      <c r="C4364">
        <v>2024</v>
      </c>
      <c r="D4364" s="37">
        <v>45330</v>
      </c>
      <c r="E4364" s="37">
        <v>45695</v>
      </c>
      <c r="F4364" s="18" t="s">
        <v>4463</v>
      </c>
      <c r="G4364" t="s">
        <v>99</v>
      </c>
      <c r="H4364">
        <v>3</v>
      </c>
      <c r="I4364">
        <v>6</v>
      </c>
      <c r="J4364">
        <v>57929.94</v>
      </c>
      <c r="K4364">
        <v>4500000</v>
      </c>
    </row>
    <row r="4365" spans="1:11" ht="15" customHeight="1" x14ac:dyDescent="0.2">
      <c r="A4365" t="s">
        <v>13154</v>
      </c>
      <c r="B4365" t="s">
        <v>13155</v>
      </c>
      <c r="C4365">
        <v>2024</v>
      </c>
      <c r="D4365" s="37">
        <v>45330</v>
      </c>
      <c r="E4365" s="37">
        <v>45695</v>
      </c>
      <c r="F4365" s="18" t="s">
        <v>4463</v>
      </c>
      <c r="G4365" t="s">
        <v>100</v>
      </c>
      <c r="H4365">
        <v>1</v>
      </c>
      <c r="I4365">
        <v>1</v>
      </c>
      <c r="J4365">
        <v>7232.88</v>
      </c>
      <c r="K4365">
        <v>500000</v>
      </c>
    </row>
    <row r="4366" spans="1:11" ht="15" customHeight="1" x14ac:dyDescent="0.2">
      <c r="A4366" t="s">
        <v>13156</v>
      </c>
      <c r="B4366" t="s">
        <v>13157</v>
      </c>
      <c r="C4366">
        <v>2024</v>
      </c>
      <c r="D4366" s="37">
        <v>45330</v>
      </c>
      <c r="E4366" s="37">
        <v>45695</v>
      </c>
      <c r="F4366" s="18" t="s">
        <v>4463</v>
      </c>
      <c r="G4366" t="s">
        <v>99</v>
      </c>
      <c r="H4366">
        <v>2</v>
      </c>
      <c r="I4366">
        <v>2</v>
      </c>
      <c r="J4366">
        <v>23463.66</v>
      </c>
      <c r="K4366">
        <v>2000000</v>
      </c>
    </row>
    <row r="4367" spans="1:11" ht="15" customHeight="1" x14ac:dyDescent="0.2">
      <c r="A4367" t="s">
        <v>13158</v>
      </c>
      <c r="B4367" t="s">
        <v>13159</v>
      </c>
      <c r="C4367">
        <v>2024</v>
      </c>
      <c r="D4367" s="37">
        <v>45330</v>
      </c>
      <c r="E4367" s="37">
        <v>45695</v>
      </c>
      <c r="F4367" s="18" t="s">
        <v>4463</v>
      </c>
      <c r="G4367" t="s">
        <v>97</v>
      </c>
      <c r="H4367">
        <v>1</v>
      </c>
      <c r="I4367">
        <v>1</v>
      </c>
      <c r="J4367">
        <v>37583.08</v>
      </c>
      <c r="K4367">
        <v>4000000</v>
      </c>
    </row>
    <row r="4368" spans="1:11" ht="15" customHeight="1" x14ac:dyDescent="0.2">
      <c r="A4368" t="s">
        <v>13160</v>
      </c>
      <c r="B4368" t="s">
        <v>13161</v>
      </c>
      <c r="C4368">
        <v>2024</v>
      </c>
      <c r="D4368" s="37">
        <v>45330</v>
      </c>
      <c r="E4368" s="37">
        <v>45695</v>
      </c>
      <c r="F4368" s="18" t="s">
        <v>4463</v>
      </c>
      <c r="G4368" t="s">
        <v>97</v>
      </c>
      <c r="H4368">
        <v>1</v>
      </c>
      <c r="I4368">
        <v>1</v>
      </c>
      <c r="J4368">
        <v>15273.9</v>
      </c>
      <c r="K4368">
        <v>1500000</v>
      </c>
    </row>
    <row r="4369" spans="1:11" ht="15" customHeight="1" x14ac:dyDescent="0.2">
      <c r="A4369" t="s">
        <v>13162</v>
      </c>
      <c r="B4369" t="s">
        <v>13163</v>
      </c>
      <c r="C4369">
        <v>2024</v>
      </c>
      <c r="D4369" s="37">
        <v>45331</v>
      </c>
      <c r="E4369" s="37">
        <v>45696</v>
      </c>
      <c r="F4369" s="18" t="s">
        <v>4452</v>
      </c>
      <c r="G4369" t="s">
        <v>99</v>
      </c>
      <c r="H4369">
        <v>2</v>
      </c>
      <c r="I4369">
        <v>4</v>
      </c>
      <c r="J4369">
        <v>50534.76</v>
      </c>
      <c r="K4369">
        <v>4000000</v>
      </c>
    </row>
    <row r="4370" spans="1:11" ht="15" customHeight="1" x14ac:dyDescent="0.2">
      <c r="A4370" t="s">
        <v>13164</v>
      </c>
      <c r="B4370" t="s">
        <v>13165</v>
      </c>
      <c r="C4370">
        <v>2024</v>
      </c>
      <c r="D4370" s="37">
        <v>45331</v>
      </c>
      <c r="E4370" s="37">
        <v>45696</v>
      </c>
      <c r="F4370" s="18" t="s">
        <v>4452</v>
      </c>
      <c r="G4370" t="s">
        <v>97</v>
      </c>
      <c r="H4370">
        <v>1</v>
      </c>
      <c r="I4370">
        <v>1</v>
      </c>
      <c r="J4370">
        <v>94286.01</v>
      </c>
      <c r="K4370">
        <v>10000000</v>
      </c>
    </row>
    <row r="4371" spans="1:11" ht="15" customHeight="1" x14ac:dyDescent="0.2">
      <c r="A4371" t="s">
        <v>13166</v>
      </c>
      <c r="B4371" t="s">
        <v>13167</v>
      </c>
      <c r="C4371">
        <v>2024</v>
      </c>
      <c r="D4371" s="37">
        <v>45331</v>
      </c>
      <c r="E4371" s="37">
        <v>45696</v>
      </c>
      <c r="F4371" s="18" t="s">
        <v>4452</v>
      </c>
      <c r="G4371" t="s">
        <v>100</v>
      </c>
      <c r="H4371">
        <v>2</v>
      </c>
      <c r="I4371">
        <v>2</v>
      </c>
      <c r="J4371">
        <v>80018.61</v>
      </c>
      <c r="K4371">
        <v>5000000</v>
      </c>
    </row>
    <row r="4372" spans="1:11" ht="15" customHeight="1" x14ac:dyDescent="0.2">
      <c r="A4372" t="s">
        <v>13168</v>
      </c>
      <c r="B4372" t="s">
        <v>13169</v>
      </c>
      <c r="C4372">
        <v>2024</v>
      </c>
      <c r="D4372" s="37">
        <v>45331</v>
      </c>
      <c r="E4372" s="37">
        <v>45696</v>
      </c>
      <c r="F4372" s="18" t="s">
        <v>4452</v>
      </c>
      <c r="G4372" t="s">
        <v>99</v>
      </c>
      <c r="H4372">
        <v>1</v>
      </c>
      <c r="I4372">
        <v>1</v>
      </c>
      <c r="J4372">
        <v>60078.46</v>
      </c>
      <c r="K4372">
        <v>5000000</v>
      </c>
    </row>
    <row r="4373" spans="1:11" ht="15" customHeight="1" x14ac:dyDescent="0.2">
      <c r="A4373" t="s">
        <v>13170</v>
      </c>
      <c r="B4373" t="s">
        <v>13171</v>
      </c>
      <c r="C4373">
        <v>2024</v>
      </c>
      <c r="D4373" s="37">
        <v>45331</v>
      </c>
      <c r="E4373" s="37">
        <v>45696</v>
      </c>
      <c r="F4373" s="18" t="s">
        <v>4452</v>
      </c>
      <c r="G4373" t="s">
        <v>100</v>
      </c>
      <c r="H4373">
        <v>2</v>
      </c>
      <c r="I4373">
        <v>2</v>
      </c>
      <c r="J4373">
        <v>58367.7</v>
      </c>
      <c r="K4373">
        <v>4000000</v>
      </c>
    </row>
    <row r="4374" spans="1:11" ht="15" customHeight="1" x14ac:dyDescent="0.2">
      <c r="A4374" t="s">
        <v>13172</v>
      </c>
      <c r="B4374" t="s">
        <v>13173</v>
      </c>
      <c r="C4374">
        <v>2024</v>
      </c>
      <c r="D4374" s="37">
        <v>45331</v>
      </c>
      <c r="E4374" s="37">
        <v>45696</v>
      </c>
      <c r="F4374" s="18" t="s">
        <v>4452</v>
      </c>
      <c r="G4374" t="s">
        <v>97</v>
      </c>
      <c r="H4374">
        <v>1</v>
      </c>
      <c r="I4374">
        <v>1</v>
      </c>
      <c r="J4374">
        <v>43789.18</v>
      </c>
      <c r="K4374">
        <v>5000000</v>
      </c>
    </row>
    <row r="4375" spans="1:11" ht="15" customHeight="1" x14ac:dyDescent="0.2">
      <c r="A4375" t="s">
        <v>13174</v>
      </c>
      <c r="B4375" t="s">
        <v>13175</v>
      </c>
      <c r="C4375">
        <v>2024</v>
      </c>
      <c r="D4375" s="37">
        <v>45331</v>
      </c>
      <c r="E4375" s="37">
        <v>45696</v>
      </c>
      <c r="F4375" s="18" t="s">
        <v>4463</v>
      </c>
      <c r="G4375" t="s">
        <v>97</v>
      </c>
      <c r="H4375">
        <v>2</v>
      </c>
      <c r="I4375">
        <v>2</v>
      </c>
      <c r="J4375">
        <v>86015.88</v>
      </c>
      <c r="K4375">
        <v>10000000</v>
      </c>
    </row>
    <row r="4376" spans="1:11" ht="15" customHeight="1" x14ac:dyDescent="0.2">
      <c r="A4376" t="s">
        <v>13176</v>
      </c>
      <c r="B4376" t="s">
        <v>13177</v>
      </c>
      <c r="C4376">
        <v>2024</v>
      </c>
      <c r="D4376" s="37">
        <v>45331</v>
      </c>
      <c r="E4376" s="37">
        <v>45696</v>
      </c>
      <c r="F4376" s="18" t="s">
        <v>4463</v>
      </c>
      <c r="G4376" t="s">
        <v>97</v>
      </c>
      <c r="H4376">
        <v>1</v>
      </c>
      <c r="I4376">
        <v>2</v>
      </c>
      <c r="J4376">
        <v>48239.59</v>
      </c>
      <c r="K4376">
        <v>5000000</v>
      </c>
    </row>
    <row r="4377" spans="1:11" ht="15" customHeight="1" x14ac:dyDescent="0.2">
      <c r="A4377" t="s">
        <v>13178</v>
      </c>
      <c r="B4377" t="s">
        <v>13179</v>
      </c>
      <c r="C4377">
        <v>2024</v>
      </c>
      <c r="D4377" s="37">
        <v>45331</v>
      </c>
      <c r="E4377" s="37">
        <v>45696</v>
      </c>
      <c r="F4377" s="18" t="s">
        <v>4463</v>
      </c>
      <c r="G4377" t="s">
        <v>99</v>
      </c>
      <c r="H4377">
        <v>1</v>
      </c>
      <c r="I4377">
        <v>1</v>
      </c>
      <c r="J4377">
        <v>12826.45</v>
      </c>
      <c r="K4377">
        <v>1000000</v>
      </c>
    </row>
    <row r="4378" spans="1:11" ht="15" customHeight="1" x14ac:dyDescent="0.2">
      <c r="A4378" t="s">
        <v>13180</v>
      </c>
      <c r="B4378" t="s">
        <v>13181</v>
      </c>
      <c r="C4378">
        <v>2024</v>
      </c>
      <c r="D4378" s="37">
        <v>45331</v>
      </c>
      <c r="E4378" s="37">
        <v>45696</v>
      </c>
      <c r="F4378" s="18" t="s">
        <v>4463</v>
      </c>
      <c r="G4378" t="s">
        <v>98</v>
      </c>
      <c r="H4378">
        <v>2</v>
      </c>
      <c r="I4378">
        <v>4</v>
      </c>
      <c r="J4378">
        <v>19149.54</v>
      </c>
      <c r="K4378">
        <v>2500000</v>
      </c>
    </row>
    <row r="4379" spans="1:11" ht="15" customHeight="1" x14ac:dyDescent="0.2">
      <c r="A4379" t="s">
        <v>13182</v>
      </c>
      <c r="B4379" t="s">
        <v>13183</v>
      </c>
      <c r="C4379">
        <v>2024</v>
      </c>
      <c r="D4379" s="37">
        <v>45331</v>
      </c>
      <c r="E4379" s="37">
        <v>45696</v>
      </c>
      <c r="F4379" s="18" t="s">
        <v>4463</v>
      </c>
      <c r="G4379" t="s">
        <v>101</v>
      </c>
      <c r="H4379">
        <v>1</v>
      </c>
      <c r="I4379">
        <v>1</v>
      </c>
      <c r="J4379">
        <v>30265.31</v>
      </c>
      <c r="K4379">
        <v>5000000</v>
      </c>
    </row>
    <row r="4380" spans="1:11" ht="15" customHeight="1" x14ac:dyDescent="0.2">
      <c r="A4380" t="s">
        <v>13184</v>
      </c>
      <c r="B4380" t="s">
        <v>13185</v>
      </c>
      <c r="C4380">
        <v>2024</v>
      </c>
      <c r="D4380" s="37">
        <v>45331</v>
      </c>
      <c r="E4380" s="37">
        <v>45696</v>
      </c>
      <c r="F4380" s="18" t="s">
        <v>4463</v>
      </c>
      <c r="G4380" t="s">
        <v>98</v>
      </c>
      <c r="H4380">
        <v>1</v>
      </c>
      <c r="I4380">
        <v>1</v>
      </c>
      <c r="J4380">
        <v>34322.660000000003</v>
      </c>
      <c r="K4380">
        <v>4500000</v>
      </c>
    </row>
    <row r="4381" spans="1:11" ht="15" customHeight="1" x14ac:dyDescent="0.2">
      <c r="A4381" t="s">
        <v>13186</v>
      </c>
      <c r="B4381" t="s">
        <v>13187</v>
      </c>
      <c r="C4381">
        <v>2024</v>
      </c>
      <c r="D4381" s="37">
        <v>45331</v>
      </c>
      <c r="E4381" s="37">
        <v>45696</v>
      </c>
      <c r="F4381" s="18" t="s">
        <v>4463</v>
      </c>
      <c r="G4381" t="s">
        <v>97</v>
      </c>
      <c r="H4381">
        <v>1</v>
      </c>
      <c r="I4381">
        <v>1</v>
      </c>
      <c r="J4381">
        <v>46477.86</v>
      </c>
      <c r="K4381">
        <v>5000000</v>
      </c>
    </row>
    <row r="4382" spans="1:11" ht="15" customHeight="1" x14ac:dyDescent="0.2">
      <c r="A4382" t="s">
        <v>13188</v>
      </c>
      <c r="B4382" t="s">
        <v>13189</v>
      </c>
      <c r="C4382">
        <v>2024</v>
      </c>
      <c r="D4382" s="37">
        <v>45331</v>
      </c>
      <c r="E4382" s="37">
        <v>45696</v>
      </c>
      <c r="F4382" s="18" t="s">
        <v>4463</v>
      </c>
      <c r="G4382" t="s">
        <v>99</v>
      </c>
      <c r="H4382">
        <v>1</v>
      </c>
      <c r="I4382">
        <v>1</v>
      </c>
      <c r="J4382">
        <v>52140.49</v>
      </c>
      <c r="K4382">
        <v>4000000</v>
      </c>
    </row>
    <row r="4383" spans="1:11" ht="15" customHeight="1" x14ac:dyDescent="0.2">
      <c r="A4383" t="s">
        <v>13190</v>
      </c>
      <c r="B4383" t="s">
        <v>13191</v>
      </c>
      <c r="C4383">
        <v>2024</v>
      </c>
      <c r="D4383" s="37">
        <v>45331</v>
      </c>
      <c r="E4383" s="37">
        <v>45696</v>
      </c>
      <c r="F4383" s="18" t="s">
        <v>4463</v>
      </c>
      <c r="G4383" t="s">
        <v>99</v>
      </c>
      <c r="H4383">
        <v>1</v>
      </c>
      <c r="I4383">
        <v>1</v>
      </c>
      <c r="J4383">
        <v>43789.19</v>
      </c>
      <c r="K4383">
        <v>4000000</v>
      </c>
    </row>
    <row r="4384" spans="1:11" ht="15" customHeight="1" x14ac:dyDescent="0.2">
      <c r="A4384" t="s">
        <v>13192</v>
      </c>
      <c r="B4384" t="s">
        <v>13193</v>
      </c>
      <c r="C4384">
        <v>2024</v>
      </c>
      <c r="D4384" s="37">
        <v>45331</v>
      </c>
      <c r="E4384" s="37">
        <v>45696</v>
      </c>
      <c r="F4384" s="18" t="s">
        <v>4463</v>
      </c>
      <c r="G4384" t="s">
        <v>100</v>
      </c>
      <c r="H4384">
        <v>1</v>
      </c>
      <c r="I4384">
        <v>2</v>
      </c>
      <c r="J4384">
        <v>72906.31</v>
      </c>
      <c r="K4384">
        <v>5000000</v>
      </c>
    </row>
    <row r="4385" spans="1:11" ht="15" customHeight="1" x14ac:dyDescent="0.2">
      <c r="A4385" t="s">
        <v>13194</v>
      </c>
      <c r="B4385" t="s">
        <v>13195</v>
      </c>
      <c r="C4385">
        <v>2024</v>
      </c>
      <c r="D4385" s="37">
        <v>45331</v>
      </c>
      <c r="E4385" s="37">
        <v>45696</v>
      </c>
      <c r="F4385" s="18" t="s">
        <v>4463</v>
      </c>
      <c r="G4385" t="s">
        <v>100</v>
      </c>
      <c r="H4385">
        <v>2</v>
      </c>
      <c r="I4385">
        <v>2</v>
      </c>
      <c r="J4385">
        <v>80326.12</v>
      </c>
      <c r="K4385">
        <v>5000000</v>
      </c>
    </row>
    <row r="4386" spans="1:11" ht="15" customHeight="1" x14ac:dyDescent="0.2">
      <c r="A4386" t="s">
        <v>13196</v>
      </c>
      <c r="B4386" t="s">
        <v>13197</v>
      </c>
      <c r="C4386">
        <v>2024</v>
      </c>
      <c r="D4386" s="37">
        <v>45331</v>
      </c>
      <c r="E4386" s="37">
        <v>45696</v>
      </c>
      <c r="F4386" s="18" t="s">
        <v>4463</v>
      </c>
      <c r="G4386" t="s">
        <v>98</v>
      </c>
      <c r="H4386">
        <v>1</v>
      </c>
      <c r="I4386">
        <v>2</v>
      </c>
      <c r="J4386">
        <v>19739.91</v>
      </c>
      <c r="K4386">
        <v>2500000</v>
      </c>
    </row>
    <row r="4387" spans="1:11" ht="15" customHeight="1" x14ac:dyDescent="0.2">
      <c r="A4387" t="s">
        <v>13198</v>
      </c>
      <c r="B4387" t="s">
        <v>13199</v>
      </c>
      <c r="C4387">
        <v>2024</v>
      </c>
      <c r="D4387" s="37">
        <v>45331</v>
      </c>
      <c r="E4387" s="37">
        <v>45696</v>
      </c>
      <c r="F4387" s="18" t="s">
        <v>4463</v>
      </c>
      <c r="G4387" t="s">
        <v>97</v>
      </c>
      <c r="H4387">
        <v>1</v>
      </c>
      <c r="I4387">
        <v>1</v>
      </c>
      <c r="J4387">
        <v>104348.46</v>
      </c>
      <c r="K4387">
        <v>10000000</v>
      </c>
    </row>
    <row r="4388" spans="1:11" ht="15" customHeight="1" x14ac:dyDescent="0.2">
      <c r="A4388" t="s">
        <v>13200</v>
      </c>
      <c r="B4388" t="s">
        <v>13201</v>
      </c>
      <c r="C4388">
        <v>2024</v>
      </c>
      <c r="D4388" s="37">
        <v>45331</v>
      </c>
      <c r="E4388" s="37">
        <v>45696</v>
      </c>
      <c r="F4388" s="18" t="s">
        <v>4463</v>
      </c>
      <c r="G4388" t="s">
        <v>99</v>
      </c>
      <c r="H4388">
        <v>1</v>
      </c>
      <c r="I4388">
        <v>1</v>
      </c>
      <c r="J4388">
        <v>48725.54</v>
      </c>
      <c r="K4388">
        <v>4500000</v>
      </c>
    </row>
    <row r="4389" spans="1:11" ht="15" customHeight="1" x14ac:dyDescent="0.2">
      <c r="A4389" t="s">
        <v>13202</v>
      </c>
      <c r="B4389" t="s">
        <v>13203</v>
      </c>
      <c r="C4389">
        <v>2024</v>
      </c>
      <c r="D4389" s="37">
        <v>45331</v>
      </c>
      <c r="E4389" s="37">
        <v>45696</v>
      </c>
      <c r="F4389" s="18" t="s">
        <v>4463</v>
      </c>
      <c r="G4389" t="s">
        <v>101</v>
      </c>
      <c r="H4389">
        <v>1</v>
      </c>
      <c r="I4389">
        <v>1</v>
      </c>
      <c r="J4389">
        <v>19658.47</v>
      </c>
      <c r="K4389">
        <v>3000000</v>
      </c>
    </row>
    <row r="4390" spans="1:11" ht="15" customHeight="1" x14ac:dyDescent="0.2">
      <c r="A4390" t="s">
        <v>13204</v>
      </c>
      <c r="B4390" t="s">
        <v>13205</v>
      </c>
      <c r="C4390">
        <v>2024</v>
      </c>
      <c r="D4390" s="37">
        <v>45331</v>
      </c>
      <c r="E4390" s="37">
        <v>45696</v>
      </c>
      <c r="F4390" s="18" t="s">
        <v>4463</v>
      </c>
      <c r="G4390" t="s">
        <v>100</v>
      </c>
      <c r="H4390">
        <v>1</v>
      </c>
      <c r="I4390">
        <v>1</v>
      </c>
      <c r="J4390">
        <v>52012.88</v>
      </c>
      <c r="K4390">
        <v>3500000</v>
      </c>
    </row>
    <row r="4391" spans="1:11" ht="15" customHeight="1" x14ac:dyDescent="0.2">
      <c r="A4391" t="s">
        <v>13206</v>
      </c>
      <c r="B4391" t="s">
        <v>13207</v>
      </c>
      <c r="C4391">
        <v>2024</v>
      </c>
      <c r="D4391" s="37">
        <v>45331</v>
      </c>
      <c r="E4391" s="37">
        <v>45696</v>
      </c>
      <c r="F4391" s="18" t="s">
        <v>4463</v>
      </c>
      <c r="G4391" t="s">
        <v>100</v>
      </c>
      <c r="H4391">
        <v>2</v>
      </c>
      <c r="I4391">
        <v>4</v>
      </c>
      <c r="J4391">
        <v>164710.56</v>
      </c>
      <c r="K4391">
        <v>10000000</v>
      </c>
    </row>
    <row r="4392" spans="1:11" ht="15" customHeight="1" x14ac:dyDescent="0.2">
      <c r="A4392" t="s">
        <v>13208</v>
      </c>
      <c r="B4392" t="s">
        <v>13209</v>
      </c>
      <c r="C4392">
        <v>2024</v>
      </c>
      <c r="D4392" s="37">
        <v>45331</v>
      </c>
      <c r="E4392" s="37">
        <v>45696</v>
      </c>
      <c r="F4392" s="18" t="s">
        <v>4463</v>
      </c>
      <c r="G4392" t="s">
        <v>101</v>
      </c>
      <c r="H4392">
        <v>1</v>
      </c>
      <c r="I4392">
        <v>2</v>
      </c>
      <c r="J4392">
        <v>3351.77</v>
      </c>
      <c r="K4392">
        <v>500000</v>
      </c>
    </row>
    <row r="4393" spans="1:11" ht="15" customHeight="1" x14ac:dyDescent="0.2">
      <c r="A4393" t="s">
        <v>13210</v>
      </c>
      <c r="B4393" t="s">
        <v>13211</v>
      </c>
      <c r="C4393">
        <v>2024</v>
      </c>
      <c r="D4393" s="37">
        <v>45332</v>
      </c>
      <c r="E4393" s="37">
        <v>45697</v>
      </c>
      <c r="F4393" s="18" t="s">
        <v>4452</v>
      </c>
      <c r="G4393" t="s">
        <v>98</v>
      </c>
      <c r="H4393">
        <v>2</v>
      </c>
      <c r="I4393">
        <v>2</v>
      </c>
      <c r="J4393">
        <v>70415.899999999994</v>
      </c>
      <c r="K4393">
        <v>10000000</v>
      </c>
    </row>
    <row r="4394" spans="1:11" ht="15" customHeight="1" x14ac:dyDescent="0.2">
      <c r="A4394" t="s">
        <v>13212</v>
      </c>
      <c r="B4394" t="s">
        <v>13213</v>
      </c>
      <c r="C4394">
        <v>2024</v>
      </c>
      <c r="D4394" s="37">
        <v>45332</v>
      </c>
      <c r="E4394" s="37">
        <v>45697</v>
      </c>
      <c r="F4394" s="18" t="s">
        <v>4452</v>
      </c>
      <c r="G4394" t="s">
        <v>97</v>
      </c>
      <c r="H4394">
        <v>1</v>
      </c>
      <c r="I4394">
        <v>2</v>
      </c>
      <c r="J4394">
        <v>100566.21</v>
      </c>
      <c r="K4394">
        <v>10000000</v>
      </c>
    </row>
    <row r="4395" spans="1:11" ht="15" customHeight="1" x14ac:dyDescent="0.2">
      <c r="A4395" t="s">
        <v>13214</v>
      </c>
      <c r="B4395" t="s">
        <v>13215</v>
      </c>
      <c r="C4395">
        <v>2024</v>
      </c>
      <c r="D4395" s="37">
        <v>45332</v>
      </c>
      <c r="E4395" s="37">
        <v>45697</v>
      </c>
      <c r="F4395" s="18" t="s">
        <v>4452</v>
      </c>
      <c r="G4395" t="s">
        <v>99</v>
      </c>
      <c r="H4395">
        <v>2</v>
      </c>
      <c r="I4395">
        <v>2</v>
      </c>
      <c r="J4395">
        <v>5955.22</v>
      </c>
      <c r="K4395">
        <v>500000</v>
      </c>
    </row>
    <row r="4396" spans="1:11" ht="15" customHeight="1" x14ac:dyDescent="0.2">
      <c r="A4396" t="s">
        <v>13216</v>
      </c>
      <c r="B4396" t="s">
        <v>13217</v>
      </c>
      <c r="C4396">
        <v>2024</v>
      </c>
      <c r="D4396" s="37">
        <v>45332</v>
      </c>
      <c r="E4396" s="37">
        <v>45697</v>
      </c>
      <c r="F4396" s="18" t="s">
        <v>4452</v>
      </c>
      <c r="G4396" t="s">
        <v>97</v>
      </c>
      <c r="H4396">
        <v>3</v>
      </c>
      <c r="I4396">
        <v>3</v>
      </c>
      <c r="J4396">
        <v>94962.58</v>
      </c>
      <c r="K4396">
        <v>10000000</v>
      </c>
    </row>
    <row r="4397" spans="1:11" ht="15" customHeight="1" x14ac:dyDescent="0.2">
      <c r="A4397" t="s">
        <v>13218</v>
      </c>
      <c r="B4397" t="s">
        <v>13219</v>
      </c>
      <c r="C4397">
        <v>2024</v>
      </c>
      <c r="D4397" s="37">
        <v>45332</v>
      </c>
      <c r="E4397" s="37">
        <v>45697</v>
      </c>
      <c r="F4397" s="18" t="s">
        <v>4452</v>
      </c>
      <c r="G4397" t="s">
        <v>99</v>
      </c>
      <c r="H4397">
        <v>1</v>
      </c>
      <c r="I4397">
        <v>2</v>
      </c>
      <c r="J4397">
        <v>11121.94</v>
      </c>
      <c r="K4397">
        <v>1000000</v>
      </c>
    </row>
    <row r="4398" spans="1:11" ht="15" customHeight="1" x14ac:dyDescent="0.2">
      <c r="A4398" t="s">
        <v>13220</v>
      </c>
      <c r="B4398" t="s">
        <v>13221</v>
      </c>
      <c r="C4398">
        <v>2024</v>
      </c>
      <c r="D4398" s="37">
        <v>45332</v>
      </c>
      <c r="E4398" s="37">
        <v>45697</v>
      </c>
      <c r="F4398" s="18" t="s">
        <v>4452</v>
      </c>
      <c r="G4398" t="s">
        <v>98</v>
      </c>
      <c r="H4398">
        <v>1</v>
      </c>
      <c r="I4398">
        <v>2</v>
      </c>
      <c r="J4398">
        <v>40522.699999999997</v>
      </c>
      <c r="K4398">
        <v>5000000</v>
      </c>
    </row>
    <row r="4399" spans="1:11" ht="15" customHeight="1" x14ac:dyDescent="0.2">
      <c r="A4399" t="s">
        <v>13222</v>
      </c>
      <c r="B4399" t="s">
        <v>13223</v>
      </c>
      <c r="C4399">
        <v>2024</v>
      </c>
      <c r="D4399" s="37">
        <v>45332</v>
      </c>
      <c r="E4399" s="37">
        <v>45697</v>
      </c>
      <c r="F4399" s="18" t="s">
        <v>4452</v>
      </c>
      <c r="G4399" t="s">
        <v>101</v>
      </c>
      <c r="H4399">
        <v>2</v>
      </c>
      <c r="I4399">
        <v>4</v>
      </c>
      <c r="J4399">
        <v>6733.99</v>
      </c>
      <c r="K4399">
        <v>1000000</v>
      </c>
    </row>
    <row r="4400" spans="1:11" ht="15" customHeight="1" x14ac:dyDescent="0.2">
      <c r="A4400" t="s">
        <v>13224</v>
      </c>
      <c r="B4400" t="s">
        <v>13225</v>
      </c>
      <c r="C4400">
        <v>2024</v>
      </c>
      <c r="D4400" s="37">
        <v>45332</v>
      </c>
      <c r="E4400" s="37">
        <v>45697</v>
      </c>
      <c r="F4400" s="18" t="s">
        <v>4452</v>
      </c>
      <c r="G4400" t="s">
        <v>100</v>
      </c>
      <c r="H4400">
        <v>2</v>
      </c>
      <c r="I4400">
        <v>2</v>
      </c>
      <c r="J4400">
        <v>148837.56</v>
      </c>
      <c r="K4400">
        <v>10000000</v>
      </c>
    </row>
    <row r="4401" spans="1:11" ht="15" customHeight="1" x14ac:dyDescent="0.2">
      <c r="A4401" t="s">
        <v>13226</v>
      </c>
      <c r="B4401" t="s">
        <v>13227</v>
      </c>
      <c r="C4401">
        <v>2024</v>
      </c>
      <c r="D4401" s="37">
        <v>45332</v>
      </c>
      <c r="E4401" s="37">
        <v>45697</v>
      </c>
      <c r="F4401" s="18" t="s">
        <v>4463</v>
      </c>
      <c r="G4401" t="s">
        <v>100</v>
      </c>
      <c r="H4401">
        <v>3</v>
      </c>
      <c r="I4401">
        <v>6</v>
      </c>
      <c r="J4401">
        <v>162897.26999999999</v>
      </c>
      <c r="K4401">
        <v>10000000</v>
      </c>
    </row>
    <row r="4402" spans="1:11" ht="15" customHeight="1" x14ac:dyDescent="0.2">
      <c r="A4402" t="s">
        <v>13228</v>
      </c>
      <c r="B4402" t="s">
        <v>13229</v>
      </c>
      <c r="C4402">
        <v>2024</v>
      </c>
      <c r="D4402" s="37">
        <v>45332</v>
      </c>
      <c r="E4402" s="37">
        <v>45697</v>
      </c>
      <c r="F4402" s="18" t="s">
        <v>4463</v>
      </c>
      <c r="G4402" t="s">
        <v>101</v>
      </c>
      <c r="H4402">
        <v>1</v>
      </c>
      <c r="I4402">
        <v>1</v>
      </c>
      <c r="J4402">
        <v>30431.38</v>
      </c>
      <c r="K4402">
        <v>5000000</v>
      </c>
    </row>
    <row r="4403" spans="1:11" ht="15" customHeight="1" x14ac:dyDescent="0.2">
      <c r="A4403" t="s">
        <v>13230</v>
      </c>
      <c r="B4403" t="s">
        <v>13231</v>
      </c>
      <c r="C4403">
        <v>2024</v>
      </c>
      <c r="D4403" s="37">
        <v>45332</v>
      </c>
      <c r="E4403" s="37">
        <v>45697</v>
      </c>
      <c r="F4403" s="18" t="s">
        <v>4463</v>
      </c>
      <c r="G4403" t="s">
        <v>99</v>
      </c>
      <c r="H4403">
        <v>1</v>
      </c>
      <c r="I4403">
        <v>2</v>
      </c>
      <c r="J4403">
        <v>47363.77</v>
      </c>
      <c r="K4403">
        <v>4000000</v>
      </c>
    </row>
    <row r="4404" spans="1:11" ht="15" customHeight="1" x14ac:dyDescent="0.2">
      <c r="A4404" t="s">
        <v>13232</v>
      </c>
      <c r="B4404" t="s">
        <v>13233</v>
      </c>
      <c r="C4404">
        <v>2024</v>
      </c>
      <c r="D4404" s="37">
        <v>45332</v>
      </c>
      <c r="E4404" s="37">
        <v>45697</v>
      </c>
      <c r="F4404" s="18" t="s">
        <v>4463</v>
      </c>
      <c r="G4404" t="s">
        <v>98</v>
      </c>
      <c r="H4404">
        <v>3</v>
      </c>
      <c r="I4404">
        <v>3</v>
      </c>
      <c r="J4404">
        <v>36388.5</v>
      </c>
      <c r="K4404">
        <v>5000000</v>
      </c>
    </row>
    <row r="4405" spans="1:11" ht="15" customHeight="1" x14ac:dyDescent="0.2">
      <c r="A4405" t="s">
        <v>13234</v>
      </c>
      <c r="B4405" t="s">
        <v>13235</v>
      </c>
      <c r="C4405">
        <v>2024</v>
      </c>
      <c r="D4405" s="37">
        <v>45332</v>
      </c>
      <c r="E4405" s="37">
        <v>45697</v>
      </c>
      <c r="F4405" s="18" t="s">
        <v>4463</v>
      </c>
      <c r="G4405" t="s">
        <v>98</v>
      </c>
      <c r="H4405">
        <v>1</v>
      </c>
      <c r="I4405">
        <v>2</v>
      </c>
      <c r="J4405">
        <v>35503.730000000003</v>
      </c>
      <c r="K4405">
        <v>4500000</v>
      </c>
    </row>
    <row r="4406" spans="1:11" ht="15" customHeight="1" x14ac:dyDescent="0.2">
      <c r="A4406" t="s">
        <v>13236</v>
      </c>
      <c r="B4406" t="s">
        <v>13237</v>
      </c>
      <c r="C4406">
        <v>2024</v>
      </c>
      <c r="D4406" s="37">
        <v>45332</v>
      </c>
      <c r="E4406" s="37">
        <v>45697</v>
      </c>
      <c r="F4406" s="18" t="s">
        <v>4463</v>
      </c>
      <c r="G4406" t="s">
        <v>98</v>
      </c>
      <c r="H4406">
        <v>1</v>
      </c>
      <c r="I4406">
        <v>1</v>
      </c>
      <c r="J4406">
        <v>7592.37</v>
      </c>
      <c r="K4406">
        <v>1000000</v>
      </c>
    </row>
    <row r="4407" spans="1:11" ht="15" customHeight="1" x14ac:dyDescent="0.2">
      <c r="A4407" t="s">
        <v>13238</v>
      </c>
      <c r="B4407" t="s">
        <v>13239</v>
      </c>
      <c r="C4407">
        <v>2024</v>
      </c>
      <c r="D4407" s="37">
        <v>45332</v>
      </c>
      <c r="E4407" s="37">
        <v>45697</v>
      </c>
      <c r="F4407" s="18" t="s">
        <v>4463</v>
      </c>
      <c r="G4407" t="s">
        <v>97</v>
      </c>
      <c r="H4407">
        <v>3</v>
      </c>
      <c r="I4407">
        <v>6</v>
      </c>
      <c r="J4407">
        <v>19338.099999999999</v>
      </c>
      <c r="K4407">
        <v>2000000</v>
      </c>
    </row>
    <row r="4408" spans="1:11" ht="15" customHeight="1" x14ac:dyDescent="0.2">
      <c r="A4408" t="s">
        <v>13240</v>
      </c>
      <c r="B4408" t="s">
        <v>13241</v>
      </c>
      <c r="C4408">
        <v>2024</v>
      </c>
      <c r="D4408" s="37">
        <v>45332</v>
      </c>
      <c r="E4408" s="37">
        <v>45697</v>
      </c>
      <c r="F4408" s="18" t="s">
        <v>4463</v>
      </c>
      <c r="G4408" t="s">
        <v>97</v>
      </c>
      <c r="H4408">
        <v>1</v>
      </c>
      <c r="I4408">
        <v>2</v>
      </c>
      <c r="J4408">
        <v>49882.37</v>
      </c>
      <c r="K4408">
        <v>5000000</v>
      </c>
    </row>
    <row r="4409" spans="1:11" ht="15" customHeight="1" x14ac:dyDescent="0.2">
      <c r="A4409" t="s">
        <v>13242</v>
      </c>
      <c r="B4409" t="s">
        <v>13243</v>
      </c>
      <c r="C4409">
        <v>2024</v>
      </c>
      <c r="D4409" s="37">
        <v>45332</v>
      </c>
      <c r="E4409" s="37">
        <v>45697</v>
      </c>
      <c r="F4409" s="18" t="s">
        <v>4463</v>
      </c>
      <c r="G4409" t="s">
        <v>97</v>
      </c>
      <c r="H4409">
        <v>1</v>
      </c>
      <c r="I4409">
        <v>2</v>
      </c>
      <c r="J4409">
        <v>45171.23</v>
      </c>
      <c r="K4409">
        <v>5000000</v>
      </c>
    </row>
    <row r="4410" spans="1:11" ht="15" customHeight="1" x14ac:dyDescent="0.2">
      <c r="A4410" t="s">
        <v>13244</v>
      </c>
      <c r="B4410" t="s">
        <v>13245</v>
      </c>
      <c r="C4410">
        <v>2024</v>
      </c>
      <c r="D4410" s="37">
        <v>45332</v>
      </c>
      <c r="E4410" s="37">
        <v>45697</v>
      </c>
      <c r="F4410" s="18" t="s">
        <v>4463</v>
      </c>
      <c r="G4410" t="s">
        <v>99</v>
      </c>
      <c r="H4410">
        <v>1</v>
      </c>
      <c r="I4410">
        <v>2</v>
      </c>
      <c r="J4410">
        <v>65090.879999999997</v>
      </c>
      <c r="K4410">
        <v>5000000</v>
      </c>
    </row>
    <row r="4411" spans="1:11" ht="15" customHeight="1" x14ac:dyDescent="0.2">
      <c r="A4411" t="s">
        <v>13246</v>
      </c>
      <c r="B4411" t="s">
        <v>13247</v>
      </c>
      <c r="C4411">
        <v>2024</v>
      </c>
      <c r="D4411" s="37">
        <v>45332</v>
      </c>
      <c r="E4411" s="37">
        <v>45697</v>
      </c>
      <c r="F4411" s="18" t="s">
        <v>4463</v>
      </c>
      <c r="G4411" t="s">
        <v>100</v>
      </c>
      <c r="H4411">
        <v>2</v>
      </c>
      <c r="I4411">
        <v>4</v>
      </c>
      <c r="J4411">
        <v>15661.69</v>
      </c>
      <c r="K4411">
        <v>1000000</v>
      </c>
    </row>
    <row r="4412" spans="1:11" ht="15" customHeight="1" x14ac:dyDescent="0.2">
      <c r="A4412" t="s">
        <v>13248</v>
      </c>
      <c r="B4412" t="s">
        <v>13249</v>
      </c>
      <c r="C4412">
        <v>2024</v>
      </c>
      <c r="D4412" s="37">
        <v>45332</v>
      </c>
      <c r="E4412" s="37">
        <v>45697</v>
      </c>
      <c r="F4412" s="18" t="s">
        <v>4463</v>
      </c>
      <c r="G4412" t="s">
        <v>101</v>
      </c>
      <c r="H4412">
        <v>1</v>
      </c>
      <c r="I4412">
        <v>1</v>
      </c>
      <c r="J4412">
        <v>63888.36</v>
      </c>
      <c r="K4412">
        <v>10000000</v>
      </c>
    </row>
    <row r="4413" spans="1:11" ht="15" customHeight="1" x14ac:dyDescent="0.2">
      <c r="A4413" t="s">
        <v>13250</v>
      </c>
      <c r="B4413" t="s">
        <v>13251</v>
      </c>
      <c r="C4413">
        <v>2024</v>
      </c>
      <c r="D4413" s="37">
        <v>45332</v>
      </c>
      <c r="E4413" s="37">
        <v>45697</v>
      </c>
      <c r="F4413" s="18" t="s">
        <v>4463</v>
      </c>
      <c r="G4413" t="s">
        <v>100</v>
      </c>
      <c r="H4413">
        <v>1</v>
      </c>
      <c r="I4413">
        <v>2</v>
      </c>
      <c r="J4413">
        <v>77309.22</v>
      </c>
      <c r="K4413">
        <v>5000000</v>
      </c>
    </row>
    <row r="4414" spans="1:11" ht="15" customHeight="1" x14ac:dyDescent="0.2">
      <c r="A4414" t="s">
        <v>13252</v>
      </c>
      <c r="B4414" t="s">
        <v>13253</v>
      </c>
      <c r="C4414">
        <v>2024</v>
      </c>
      <c r="D4414" s="37">
        <v>45332</v>
      </c>
      <c r="E4414" s="37">
        <v>45697</v>
      </c>
      <c r="F4414" s="18" t="s">
        <v>4463</v>
      </c>
      <c r="G4414" t="s">
        <v>99</v>
      </c>
      <c r="H4414">
        <v>1</v>
      </c>
      <c r="I4414">
        <v>1</v>
      </c>
      <c r="J4414">
        <v>63244.53</v>
      </c>
      <c r="K4414">
        <v>5000000</v>
      </c>
    </row>
    <row r="4415" spans="1:11" ht="15" customHeight="1" x14ac:dyDescent="0.2">
      <c r="A4415" t="s">
        <v>13254</v>
      </c>
      <c r="B4415" t="s">
        <v>13255</v>
      </c>
      <c r="C4415">
        <v>2024</v>
      </c>
      <c r="D4415" s="37">
        <v>45332</v>
      </c>
      <c r="E4415" s="37">
        <v>45697</v>
      </c>
      <c r="F4415" s="18" t="s">
        <v>4463</v>
      </c>
      <c r="G4415" t="s">
        <v>98</v>
      </c>
      <c r="H4415">
        <v>2</v>
      </c>
      <c r="I4415">
        <v>2</v>
      </c>
      <c r="J4415">
        <v>7230.49</v>
      </c>
      <c r="K4415">
        <v>1000000</v>
      </c>
    </row>
    <row r="4416" spans="1:11" ht="15" customHeight="1" x14ac:dyDescent="0.2">
      <c r="A4416" t="s">
        <v>13256</v>
      </c>
      <c r="B4416" t="s">
        <v>13257</v>
      </c>
      <c r="C4416">
        <v>2024</v>
      </c>
      <c r="D4416" s="37">
        <v>45332</v>
      </c>
      <c r="E4416" s="37">
        <v>45697</v>
      </c>
      <c r="F4416" s="18" t="s">
        <v>4463</v>
      </c>
      <c r="G4416" t="s">
        <v>98</v>
      </c>
      <c r="H4416">
        <v>1</v>
      </c>
      <c r="I4416">
        <v>2</v>
      </c>
      <c r="J4416">
        <v>32029.16</v>
      </c>
      <c r="K4416">
        <v>4000000</v>
      </c>
    </row>
    <row r="4417" spans="1:11" ht="15" customHeight="1" x14ac:dyDescent="0.2">
      <c r="A4417" t="s">
        <v>13258</v>
      </c>
      <c r="B4417" t="s">
        <v>13259</v>
      </c>
      <c r="C4417">
        <v>2024</v>
      </c>
      <c r="D4417" s="37">
        <v>45332</v>
      </c>
      <c r="E4417" s="37">
        <v>45697</v>
      </c>
      <c r="F4417" s="18" t="s">
        <v>4463</v>
      </c>
      <c r="G4417" t="s">
        <v>98</v>
      </c>
      <c r="H4417">
        <v>3</v>
      </c>
      <c r="I4417">
        <v>6</v>
      </c>
      <c r="J4417">
        <v>21683.65</v>
      </c>
      <c r="K4417">
        <v>3000000</v>
      </c>
    </row>
    <row r="4418" spans="1:11" ht="15" customHeight="1" x14ac:dyDescent="0.2">
      <c r="A4418" t="s">
        <v>13260</v>
      </c>
      <c r="B4418" t="s">
        <v>13261</v>
      </c>
      <c r="C4418">
        <v>2024</v>
      </c>
      <c r="D4418" s="37">
        <v>45332</v>
      </c>
      <c r="E4418" s="37">
        <v>45697</v>
      </c>
      <c r="F4418" s="18" t="s">
        <v>4463</v>
      </c>
      <c r="G4418" t="s">
        <v>97</v>
      </c>
      <c r="H4418">
        <v>2</v>
      </c>
      <c r="I4418">
        <v>2</v>
      </c>
      <c r="J4418">
        <v>17266.54</v>
      </c>
      <c r="K4418">
        <v>2000000</v>
      </c>
    </row>
    <row r="4419" spans="1:11" ht="15" customHeight="1" x14ac:dyDescent="0.2">
      <c r="A4419" t="s">
        <v>13262</v>
      </c>
      <c r="B4419" t="s">
        <v>13263</v>
      </c>
      <c r="C4419">
        <v>2024</v>
      </c>
      <c r="D4419" s="37">
        <v>45332</v>
      </c>
      <c r="E4419" s="37">
        <v>45697</v>
      </c>
      <c r="F4419" s="18" t="s">
        <v>4463</v>
      </c>
      <c r="G4419" t="s">
        <v>100</v>
      </c>
      <c r="H4419">
        <v>1</v>
      </c>
      <c r="I4419">
        <v>2</v>
      </c>
      <c r="J4419">
        <v>72401.11</v>
      </c>
      <c r="K4419">
        <v>4500000</v>
      </c>
    </row>
    <row r="4420" spans="1:11" ht="15" customHeight="1" x14ac:dyDescent="0.2">
      <c r="A4420" t="s">
        <v>13264</v>
      </c>
      <c r="B4420" t="s">
        <v>13265</v>
      </c>
      <c r="C4420">
        <v>2024</v>
      </c>
      <c r="D4420" s="37">
        <v>45332</v>
      </c>
      <c r="E4420" s="37">
        <v>45697</v>
      </c>
      <c r="F4420" s="18" t="s">
        <v>4463</v>
      </c>
      <c r="G4420" t="s">
        <v>100</v>
      </c>
      <c r="H4420">
        <v>1</v>
      </c>
      <c r="I4420">
        <v>2</v>
      </c>
      <c r="J4420">
        <v>57733.01</v>
      </c>
      <c r="K4420">
        <v>3500000</v>
      </c>
    </row>
    <row r="4421" spans="1:11" ht="15" customHeight="1" x14ac:dyDescent="0.2">
      <c r="A4421" t="s">
        <v>13266</v>
      </c>
      <c r="B4421" t="s">
        <v>13267</v>
      </c>
      <c r="C4421">
        <v>2024</v>
      </c>
      <c r="D4421" s="37">
        <v>45332</v>
      </c>
      <c r="E4421" s="37">
        <v>45697</v>
      </c>
      <c r="F4421" s="18" t="s">
        <v>4463</v>
      </c>
      <c r="G4421" t="s">
        <v>100</v>
      </c>
      <c r="H4421">
        <v>1</v>
      </c>
      <c r="I4421">
        <v>1</v>
      </c>
      <c r="J4421">
        <v>16116.18</v>
      </c>
      <c r="K4421">
        <v>1000000</v>
      </c>
    </row>
    <row r="4422" spans="1:11" ht="15" customHeight="1" x14ac:dyDescent="0.2">
      <c r="A4422" t="s">
        <v>13268</v>
      </c>
      <c r="B4422" t="s">
        <v>13269</v>
      </c>
      <c r="C4422">
        <v>2024</v>
      </c>
      <c r="D4422" s="37">
        <v>45332</v>
      </c>
      <c r="E4422" s="37">
        <v>45697</v>
      </c>
      <c r="F4422" s="18" t="s">
        <v>4463</v>
      </c>
      <c r="G4422" t="s">
        <v>100</v>
      </c>
      <c r="H4422">
        <v>1</v>
      </c>
      <c r="I4422">
        <v>1</v>
      </c>
      <c r="J4422">
        <v>37988.74</v>
      </c>
      <c r="K4422">
        <v>2500000</v>
      </c>
    </row>
    <row r="4423" spans="1:11" ht="15" customHeight="1" x14ac:dyDescent="0.2">
      <c r="A4423" t="s">
        <v>13270</v>
      </c>
      <c r="B4423" t="s">
        <v>13271</v>
      </c>
      <c r="C4423">
        <v>2024</v>
      </c>
      <c r="D4423" s="37">
        <v>45332</v>
      </c>
      <c r="E4423" s="37">
        <v>45697</v>
      </c>
      <c r="F4423" s="18" t="s">
        <v>4463</v>
      </c>
      <c r="G4423" t="s">
        <v>101</v>
      </c>
      <c r="H4423">
        <v>1</v>
      </c>
      <c r="I4423">
        <v>1</v>
      </c>
      <c r="J4423">
        <v>6552.43</v>
      </c>
      <c r="K4423">
        <v>1000000</v>
      </c>
    </row>
    <row r="4424" spans="1:11" ht="15" customHeight="1" x14ac:dyDescent="0.2">
      <c r="A4424" t="s">
        <v>13272</v>
      </c>
      <c r="B4424" t="s">
        <v>13273</v>
      </c>
      <c r="C4424">
        <v>2024</v>
      </c>
      <c r="D4424" s="37">
        <v>45332</v>
      </c>
      <c r="E4424" s="37">
        <v>45697</v>
      </c>
      <c r="F4424" s="18" t="s">
        <v>4463</v>
      </c>
      <c r="G4424" t="s">
        <v>101</v>
      </c>
      <c r="H4424">
        <v>1</v>
      </c>
      <c r="I4424">
        <v>2</v>
      </c>
      <c r="J4424">
        <v>14386.24</v>
      </c>
      <c r="K4424">
        <v>2000000</v>
      </c>
    </row>
    <row r="4425" spans="1:11" ht="15" customHeight="1" x14ac:dyDescent="0.2">
      <c r="A4425" t="s">
        <v>13274</v>
      </c>
      <c r="B4425" t="s">
        <v>13275</v>
      </c>
      <c r="C4425">
        <v>2024</v>
      </c>
      <c r="D4425" s="37">
        <v>45332</v>
      </c>
      <c r="E4425" s="37">
        <v>45697</v>
      </c>
      <c r="F4425" s="18" t="s">
        <v>4463</v>
      </c>
      <c r="G4425" t="s">
        <v>98</v>
      </c>
      <c r="H4425">
        <v>1</v>
      </c>
      <c r="I4425">
        <v>2</v>
      </c>
      <c r="J4425">
        <v>37451.699999999997</v>
      </c>
      <c r="K4425">
        <v>5000000</v>
      </c>
    </row>
    <row r="4426" spans="1:11" ht="15" customHeight="1" x14ac:dyDescent="0.2">
      <c r="A4426" t="s">
        <v>13276</v>
      </c>
      <c r="B4426" t="s">
        <v>13277</v>
      </c>
      <c r="C4426">
        <v>2024</v>
      </c>
      <c r="D4426" s="37">
        <v>45332</v>
      </c>
      <c r="E4426" s="37">
        <v>45697</v>
      </c>
      <c r="F4426" s="18" t="s">
        <v>4463</v>
      </c>
      <c r="G4426" t="s">
        <v>97</v>
      </c>
      <c r="H4426">
        <v>2</v>
      </c>
      <c r="I4426">
        <v>2</v>
      </c>
      <c r="J4426">
        <v>40056.089999999997</v>
      </c>
      <c r="K4426">
        <v>4500000</v>
      </c>
    </row>
    <row r="4427" spans="1:11" ht="15" customHeight="1" x14ac:dyDescent="0.2">
      <c r="A4427" t="s">
        <v>13278</v>
      </c>
      <c r="B4427" t="s">
        <v>13279</v>
      </c>
      <c r="C4427">
        <v>2024</v>
      </c>
      <c r="D4427" s="37">
        <v>45332</v>
      </c>
      <c r="E4427" s="37">
        <v>45697</v>
      </c>
      <c r="F4427" s="18" t="s">
        <v>4463</v>
      </c>
      <c r="G4427" t="s">
        <v>97</v>
      </c>
      <c r="H4427">
        <v>1</v>
      </c>
      <c r="I4427">
        <v>1</v>
      </c>
      <c r="J4427">
        <v>40948.06</v>
      </c>
      <c r="K4427">
        <v>4000000</v>
      </c>
    </row>
    <row r="4428" spans="1:11" ht="15" customHeight="1" x14ac:dyDescent="0.2">
      <c r="A4428" t="s">
        <v>13280</v>
      </c>
      <c r="B4428" t="s">
        <v>13281</v>
      </c>
      <c r="C4428">
        <v>2024</v>
      </c>
      <c r="D4428" s="37">
        <v>45332</v>
      </c>
      <c r="E4428" s="37">
        <v>45697</v>
      </c>
      <c r="F4428" s="18" t="s">
        <v>4463</v>
      </c>
      <c r="G4428" t="s">
        <v>98</v>
      </c>
      <c r="H4428">
        <v>2</v>
      </c>
      <c r="I4428">
        <v>2</v>
      </c>
      <c r="J4428">
        <v>36296.29</v>
      </c>
      <c r="K4428">
        <v>5000000</v>
      </c>
    </row>
    <row r="4429" spans="1:11" ht="15" customHeight="1" x14ac:dyDescent="0.2">
      <c r="A4429" t="s">
        <v>13282</v>
      </c>
      <c r="B4429" t="s">
        <v>13283</v>
      </c>
      <c r="C4429">
        <v>2024</v>
      </c>
      <c r="D4429" s="37">
        <v>45332</v>
      </c>
      <c r="E4429" s="37">
        <v>45697</v>
      </c>
      <c r="F4429" s="18" t="s">
        <v>4463</v>
      </c>
      <c r="G4429" t="s">
        <v>97</v>
      </c>
      <c r="H4429">
        <v>3</v>
      </c>
      <c r="I4429">
        <v>3</v>
      </c>
      <c r="J4429">
        <v>9942.34</v>
      </c>
      <c r="K4429">
        <v>1000000</v>
      </c>
    </row>
    <row r="4430" spans="1:11" ht="15" customHeight="1" x14ac:dyDescent="0.2">
      <c r="A4430" t="s">
        <v>13284</v>
      </c>
      <c r="B4430" t="s">
        <v>13285</v>
      </c>
      <c r="C4430">
        <v>2024</v>
      </c>
      <c r="D4430" s="37">
        <v>45332</v>
      </c>
      <c r="E4430" s="37">
        <v>45697</v>
      </c>
      <c r="F4430" s="18" t="s">
        <v>4463</v>
      </c>
      <c r="G4430" t="s">
        <v>97</v>
      </c>
      <c r="H4430">
        <v>1</v>
      </c>
      <c r="I4430">
        <v>2</v>
      </c>
      <c r="J4430">
        <v>24136.38</v>
      </c>
      <c r="K4430">
        <v>2500000</v>
      </c>
    </row>
    <row r="4431" spans="1:11" ht="15" customHeight="1" x14ac:dyDescent="0.2">
      <c r="A4431" t="s">
        <v>13286</v>
      </c>
      <c r="B4431" t="s">
        <v>13287</v>
      </c>
      <c r="C4431">
        <v>2024</v>
      </c>
      <c r="D4431" s="37">
        <v>45333</v>
      </c>
      <c r="E4431" s="37">
        <v>45698</v>
      </c>
      <c r="F4431" s="18" t="s">
        <v>4452</v>
      </c>
      <c r="G4431" t="s">
        <v>101</v>
      </c>
      <c r="H4431">
        <v>2</v>
      </c>
      <c r="I4431">
        <v>4</v>
      </c>
      <c r="J4431">
        <v>14176.49</v>
      </c>
      <c r="K4431">
        <v>2000000</v>
      </c>
    </row>
    <row r="4432" spans="1:11" ht="15" customHeight="1" x14ac:dyDescent="0.2">
      <c r="A4432" t="s">
        <v>13288</v>
      </c>
      <c r="B4432" t="s">
        <v>13289</v>
      </c>
      <c r="C4432">
        <v>2024</v>
      </c>
      <c r="D4432" s="37">
        <v>45333</v>
      </c>
      <c r="E4432" s="37">
        <v>45698</v>
      </c>
      <c r="F4432" s="18" t="s">
        <v>4452</v>
      </c>
      <c r="G4432" t="s">
        <v>101</v>
      </c>
      <c r="H4432">
        <v>1</v>
      </c>
      <c r="I4432">
        <v>1</v>
      </c>
      <c r="J4432">
        <v>6921.31</v>
      </c>
      <c r="K4432">
        <v>1000000</v>
      </c>
    </row>
    <row r="4433" spans="1:11" ht="15" customHeight="1" x14ac:dyDescent="0.2">
      <c r="A4433" t="s">
        <v>13290</v>
      </c>
      <c r="B4433" t="s">
        <v>13291</v>
      </c>
      <c r="C4433">
        <v>2024</v>
      </c>
      <c r="D4433" s="37">
        <v>45333</v>
      </c>
      <c r="E4433" s="37">
        <v>45698</v>
      </c>
      <c r="F4433" s="18" t="s">
        <v>4452</v>
      </c>
      <c r="G4433" t="s">
        <v>101</v>
      </c>
      <c r="H4433">
        <v>2</v>
      </c>
      <c r="I4433">
        <v>4</v>
      </c>
      <c r="J4433">
        <v>71463.13</v>
      </c>
      <c r="K4433">
        <v>10000000</v>
      </c>
    </row>
    <row r="4434" spans="1:11" ht="15" customHeight="1" x14ac:dyDescent="0.2">
      <c r="A4434" t="s">
        <v>13292</v>
      </c>
      <c r="B4434" t="s">
        <v>13293</v>
      </c>
      <c r="C4434">
        <v>2024</v>
      </c>
      <c r="D4434" s="37">
        <v>45333</v>
      </c>
      <c r="E4434" s="37">
        <v>45698</v>
      </c>
      <c r="F4434" s="18" t="s">
        <v>4452</v>
      </c>
      <c r="G4434" t="s">
        <v>99</v>
      </c>
      <c r="H4434">
        <v>1</v>
      </c>
      <c r="I4434">
        <v>1</v>
      </c>
      <c r="J4434">
        <v>59809.97</v>
      </c>
      <c r="K4434">
        <v>5000000</v>
      </c>
    </row>
    <row r="4435" spans="1:11" ht="15" customHeight="1" x14ac:dyDescent="0.2">
      <c r="A4435" t="s">
        <v>13294</v>
      </c>
      <c r="B4435" t="s">
        <v>13295</v>
      </c>
      <c r="C4435">
        <v>2024</v>
      </c>
      <c r="D4435" s="37">
        <v>45333</v>
      </c>
      <c r="E4435" s="37">
        <v>45698</v>
      </c>
      <c r="F4435" s="18" t="s">
        <v>4452</v>
      </c>
      <c r="G4435" t="s">
        <v>100</v>
      </c>
      <c r="H4435">
        <v>2</v>
      </c>
      <c r="I4435">
        <v>2</v>
      </c>
      <c r="J4435">
        <v>61330.58</v>
      </c>
      <c r="K4435">
        <v>4000000</v>
      </c>
    </row>
    <row r="4436" spans="1:11" ht="15" customHeight="1" x14ac:dyDescent="0.2">
      <c r="A4436" t="s">
        <v>13296</v>
      </c>
      <c r="B4436" t="s">
        <v>13297</v>
      </c>
      <c r="C4436">
        <v>2024</v>
      </c>
      <c r="D4436" s="37">
        <v>45333</v>
      </c>
      <c r="E4436" s="37">
        <v>45698</v>
      </c>
      <c r="F4436" s="18" t="s">
        <v>4452</v>
      </c>
      <c r="G4436" t="s">
        <v>98</v>
      </c>
      <c r="H4436">
        <v>1</v>
      </c>
      <c r="I4436">
        <v>1</v>
      </c>
      <c r="J4436">
        <v>37425.69</v>
      </c>
      <c r="K4436">
        <v>4500000</v>
      </c>
    </row>
    <row r="4437" spans="1:11" ht="15" customHeight="1" x14ac:dyDescent="0.2">
      <c r="A4437" t="s">
        <v>13298</v>
      </c>
      <c r="B4437" t="s">
        <v>13299</v>
      </c>
      <c r="C4437">
        <v>2024</v>
      </c>
      <c r="D4437" s="37">
        <v>45333</v>
      </c>
      <c r="E4437" s="37">
        <v>45698</v>
      </c>
      <c r="F4437" s="18" t="s">
        <v>4452</v>
      </c>
      <c r="G4437" t="s">
        <v>97</v>
      </c>
      <c r="H4437">
        <v>1</v>
      </c>
      <c r="I4437">
        <v>1</v>
      </c>
      <c r="J4437">
        <v>14105.07</v>
      </c>
      <c r="K4437">
        <v>1500000</v>
      </c>
    </row>
    <row r="4438" spans="1:11" ht="15" customHeight="1" x14ac:dyDescent="0.2">
      <c r="A4438" t="s">
        <v>13300</v>
      </c>
      <c r="B4438" t="s">
        <v>13301</v>
      </c>
      <c r="C4438">
        <v>2024</v>
      </c>
      <c r="D4438" s="37">
        <v>45333</v>
      </c>
      <c r="E4438" s="37">
        <v>45698</v>
      </c>
      <c r="F4438" s="18" t="s">
        <v>4452</v>
      </c>
      <c r="G4438" t="s">
        <v>100</v>
      </c>
      <c r="H4438">
        <v>2</v>
      </c>
      <c r="I4438">
        <v>4</v>
      </c>
      <c r="J4438">
        <v>7742.99</v>
      </c>
      <c r="K4438">
        <v>500000</v>
      </c>
    </row>
    <row r="4439" spans="1:11" ht="15" customHeight="1" x14ac:dyDescent="0.2">
      <c r="A4439" t="s">
        <v>13302</v>
      </c>
      <c r="B4439" t="s">
        <v>13303</v>
      </c>
      <c r="C4439">
        <v>2024</v>
      </c>
      <c r="D4439" s="37">
        <v>45333</v>
      </c>
      <c r="E4439" s="37">
        <v>45698</v>
      </c>
      <c r="F4439" s="18" t="s">
        <v>4463</v>
      </c>
      <c r="G4439" t="s">
        <v>99</v>
      </c>
      <c r="H4439">
        <v>1</v>
      </c>
      <c r="I4439">
        <v>2</v>
      </c>
      <c r="J4439">
        <v>24166.13</v>
      </c>
      <c r="K4439">
        <v>2000000</v>
      </c>
    </row>
    <row r="4440" spans="1:11" ht="15" customHeight="1" x14ac:dyDescent="0.2">
      <c r="A4440" t="s">
        <v>13304</v>
      </c>
      <c r="B4440" t="s">
        <v>13305</v>
      </c>
      <c r="C4440">
        <v>2024</v>
      </c>
      <c r="D4440" s="37">
        <v>45333</v>
      </c>
      <c r="E4440" s="37">
        <v>45698</v>
      </c>
      <c r="F4440" s="18" t="s">
        <v>4463</v>
      </c>
      <c r="G4440" t="s">
        <v>99</v>
      </c>
      <c r="H4440">
        <v>1</v>
      </c>
      <c r="I4440">
        <v>1</v>
      </c>
      <c r="J4440">
        <v>115896.19</v>
      </c>
      <c r="K4440">
        <v>10000000</v>
      </c>
    </row>
    <row r="4441" spans="1:11" ht="15" customHeight="1" x14ac:dyDescent="0.2">
      <c r="A4441" t="s">
        <v>13306</v>
      </c>
      <c r="B4441" t="s">
        <v>13307</v>
      </c>
      <c r="C4441">
        <v>2024</v>
      </c>
      <c r="D4441" s="37">
        <v>45333</v>
      </c>
      <c r="E4441" s="37">
        <v>45698</v>
      </c>
      <c r="F4441" s="18" t="s">
        <v>4463</v>
      </c>
      <c r="G4441" t="s">
        <v>98</v>
      </c>
      <c r="H4441">
        <v>1</v>
      </c>
      <c r="I4441">
        <v>1</v>
      </c>
      <c r="J4441">
        <v>80551.17</v>
      </c>
      <c r="K4441">
        <v>10000000</v>
      </c>
    </row>
    <row r="4442" spans="1:11" ht="15" customHeight="1" x14ac:dyDescent="0.2">
      <c r="A4442" t="s">
        <v>13308</v>
      </c>
      <c r="B4442" t="s">
        <v>13309</v>
      </c>
      <c r="C4442">
        <v>2024</v>
      </c>
      <c r="D4442" s="37">
        <v>45333</v>
      </c>
      <c r="E4442" s="37">
        <v>45698</v>
      </c>
      <c r="F4442" s="18" t="s">
        <v>4463</v>
      </c>
      <c r="G4442" t="s">
        <v>101</v>
      </c>
      <c r="H4442">
        <v>2</v>
      </c>
      <c r="I4442">
        <v>4</v>
      </c>
      <c r="J4442">
        <v>65961.45</v>
      </c>
      <c r="K4442">
        <v>10000000</v>
      </c>
    </row>
    <row r="4443" spans="1:11" ht="15" customHeight="1" x14ac:dyDescent="0.2">
      <c r="A4443" t="s">
        <v>13310</v>
      </c>
      <c r="B4443" t="s">
        <v>13311</v>
      </c>
      <c r="C4443">
        <v>2024</v>
      </c>
      <c r="D4443" s="37">
        <v>45333</v>
      </c>
      <c r="E4443" s="37">
        <v>45698</v>
      </c>
      <c r="F4443" s="18" t="s">
        <v>4463</v>
      </c>
      <c r="G4443" t="s">
        <v>97</v>
      </c>
      <c r="H4443">
        <v>1</v>
      </c>
      <c r="I4443">
        <v>2</v>
      </c>
      <c r="J4443">
        <v>17921.580000000002</v>
      </c>
      <c r="K4443">
        <v>2000000</v>
      </c>
    </row>
    <row r="4444" spans="1:11" ht="15" customHeight="1" x14ac:dyDescent="0.2">
      <c r="A4444" t="s">
        <v>13312</v>
      </c>
      <c r="B4444" t="s">
        <v>13313</v>
      </c>
      <c r="C4444">
        <v>2024</v>
      </c>
      <c r="D4444" s="37">
        <v>45333</v>
      </c>
      <c r="E4444" s="37">
        <v>45698</v>
      </c>
      <c r="F4444" s="18" t="s">
        <v>4463</v>
      </c>
      <c r="G4444" t="s">
        <v>99</v>
      </c>
      <c r="H4444">
        <v>2</v>
      </c>
      <c r="I4444">
        <v>2</v>
      </c>
      <c r="J4444">
        <v>41040.97</v>
      </c>
      <c r="K4444">
        <v>3500000</v>
      </c>
    </row>
    <row r="4445" spans="1:11" ht="15" customHeight="1" x14ac:dyDescent="0.2">
      <c r="A4445" t="s">
        <v>13314</v>
      </c>
      <c r="B4445" t="s">
        <v>13315</v>
      </c>
      <c r="C4445">
        <v>2024</v>
      </c>
      <c r="D4445" s="37">
        <v>45333</v>
      </c>
      <c r="E4445" s="37">
        <v>45698</v>
      </c>
      <c r="F4445" s="18" t="s">
        <v>4463</v>
      </c>
      <c r="G4445" t="s">
        <v>99</v>
      </c>
      <c r="H4445">
        <v>2</v>
      </c>
      <c r="I4445">
        <v>2</v>
      </c>
      <c r="J4445">
        <v>25662</v>
      </c>
      <c r="K4445">
        <v>2000000</v>
      </c>
    </row>
    <row r="4446" spans="1:11" ht="15" customHeight="1" x14ac:dyDescent="0.2">
      <c r="A4446" t="s">
        <v>13316</v>
      </c>
      <c r="B4446" t="s">
        <v>13317</v>
      </c>
      <c r="C4446">
        <v>2024</v>
      </c>
      <c r="D4446" s="37">
        <v>45333</v>
      </c>
      <c r="E4446" s="37">
        <v>45698</v>
      </c>
      <c r="F4446" s="18" t="s">
        <v>4463</v>
      </c>
      <c r="G4446" t="s">
        <v>99</v>
      </c>
      <c r="H4446">
        <v>1</v>
      </c>
      <c r="I4446">
        <v>2</v>
      </c>
      <c r="J4446">
        <v>35790.47</v>
      </c>
      <c r="K4446">
        <v>3000000</v>
      </c>
    </row>
    <row r="4447" spans="1:11" ht="15" customHeight="1" x14ac:dyDescent="0.2">
      <c r="A4447" t="s">
        <v>13318</v>
      </c>
      <c r="B4447" t="s">
        <v>13319</v>
      </c>
      <c r="C4447">
        <v>2024</v>
      </c>
      <c r="D4447" s="37">
        <v>45333</v>
      </c>
      <c r="E4447" s="37">
        <v>45698</v>
      </c>
      <c r="F4447" s="18" t="s">
        <v>4463</v>
      </c>
      <c r="G4447" t="s">
        <v>100</v>
      </c>
      <c r="H4447">
        <v>1</v>
      </c>
      <c r="I4447">
        <v>2</v>
      </c>
      <c r="J4447">
        <v>29265.58</v>
      </c>
      <c r="K4447">
        <v>2000000</v>
      </c>
    </row>
    <row r="4448" spans="1:11" ht="15" customHeight="1" x14ac:dyDescent="0.2">
      <c r="A4448" t="s">
        <v>13320</v>
      </c>
      <c r="B4448" t="s">
        <v>13321</v>
      </c>
      <c r="C4448">
        <v>2024</v>
      </c>
      <c r="D4448" s="37">
        <v>45333</v>
      </c>
      <c r="E4448" s="37">
        <v>45698</v>
      </c>
      <c r="F4448" s="18" t="s">
        <v>4463</v>
      </c>
      <c r="G4448" t="s">
        <v>97</v>
      </c>
      <c r="H4448">
        <v>3</v>
      </c>
      <c r="I4448">
        <v>6</v>
      </c>
      <c r="J4448">
        <v>4416.83</v>
      </c>
      <c r="K4448">
        <v>500000</v>
      </c>
    </row>
    <row r="4449" spans="1:11" ht="15" customHeight="1" x14ac:dyDescent="0.2">
      <c r="A4449" t="s">
        <v>13322</v>
      </c>
      <c r="B4449" t="s">
        <v>13323</v>
      </c>
      <c r="C4449">
        <v>2024</v>
      </c>
      <c r="D4449" s="37">
        <v>45333</v>
      </c>
      <c r="E4449" s="37">
        <v>45698</v>
      </c>
      <c r="F4449" s="18" t="s">
        <v>4463</v>
      </c>
      <c r="G4449" t="s">
        <v>99</v>
      </c>
      <c r="H4449">
        <v>3</v>
      </c>
      <c r="I4449">
        <v>3</v>
      </c>
      <c r="J4449">
        <v>47091.46</v>
      </c>
      <c r="K4449">
        <v>4000000</v>
      </c>
    </row>
    <row r="4450" spans="1:11" ht="15" customHeight="1" x14ac:dyDescent="0.2">
      <c r="A4450" t="s">
        <v>13324</v>
      </c>
      <c r="B4450" t="s">
        <v>13325</v>
      </c>
      <c r="C4450">
        <v>2024</v>
      </c>
      <c r="D4450" s="37">
        <v>45333</v>
      </c>
      <c r="E4450" s="37">
        <v>45698</v>
      </c>
      <c r="F4450" s="18" t="s">
        <v>4463</v>
      </c>
      <c r="G4450" t="s">
        <v>98</v>
      </c>
      <c r="H4450">
        <v>1</v>
      </c>
      <c r="I4450">
        <v>1</v>
      </c>
      <c r="J4450">
        <v>39949.96</v>
      </c>
      <c r="K4450">
        <v>5000000</v>
      </c>
    </row>
    <row r="4451" spans="1:11" ht="15" customHeight="1" x14ac:dyDescent="0.2">
      <c r="A4451" t="s">
        <v>13326</v>
      </c>
      <c r="B4451" t="s">
        <v>13327</v>
      </c>
      <c r="C4451">
        <v>2024</v>
      </c>
      <c r="D4451" s="37">
        <v>45333</v>
      </c>
      <c r="E4451" s="37">
        <v>45698</v>
      </c>
      <c r="F4451" s="18" t="s">
        <v>4463</v>
      </c>
      <c r="G4451" t="s">
        <v>97</v>
      </c>
      <c r="H4451">
        <v>1</v>
      </c>
      <c r="I4451">
        <v>1</v>
      </c>
      <c r="J4451">
        <v>41679.839999999997</v>
      </c>
      <c r="K4451">
        <v>4000000</v>
      </c>
    </row>
    <row r="4452" spans="1:11" ht="15" customHeight="1" x14ac:dyDescent="0.2">
      <c r="A4452" t="s">
        <v>13328</v>
      </c>
      <c r="B4452" t="s">
        <v>13329</v>
      </c>
      <c r="C4452">
        <v>2024</v>
      </c>
      <c r="D4452" s="37">
        <v>45333</v>
      </c>
      <c r="E4452" s="37">
        <v>45698</v>
      </c>
      <c r="F4452" s="18" t="s">
        <v>4463</v>
      </c>
      <c r="G4452" t="s">
        <v>97</v>
      </c>
      <c r="H4452">
        <v>1</v>
      </c>
      <c r="I4452">
        <v>1</v>
      </c>
      <c r="J4452">
        <v>14969.17</v>
      </c>
      <c r="K4452">
        <v>1500000</v>
      </c>
    </row>
    <row r="4453" spans="1:11" ht="15" customHeight="1" x14ac:dyDescent="0.2">
      <c r="A4453" t="s">
        <v>13330</v>
      </c>
      <c r="B4453" t="s">
        <v>13331</v>
      </c>
      <c r="C4453">
        <v>2024</v>
      </c>
      <c r="D4453" s="37">
        <v>45333</v>
      </c>
      <c r="E4453" s="37">
        <v>45698</v>
      </c>
      <c r="F4453" s="18" t="s">
        <v>4463</v>
      </c>
      <c r="G4453" t="s">
        <v>99</v>
      </c>
      <c r="H4453">
        <v>1</v>
      </c>
      <c r="I4453">
        <v>1</v>
      </c>
      <c r="J4453">
        <v>65496.23</v>
      </c>
      <c r="K4453">
        <v>5000000</v>
      </c>
    </row>
    <row r="4454" spans="1:11" ht="15" customHeight="1" x14ac:dyDescent="0.2">
      <c r="A4454" t="s">
        <v>13332</v>
      </c>
      <c r="B4454" t="s">
        <v>13333</v>
      </c>
      <c r="C4454">
        <v>2024</v>
      </c>
      <c r="D4454" s="37">
        <v>45333</v>
      </c>
      <c r="E4454" s="37">
        <v>45698</v>
      </c>
      <c r="F4454" s="18" t="s">
        <v>4463</v>
      </c>
      <c r="G4454" t="s">
        <v>101</v>
      </c>
      <c r="H4454">
        <v>1</v>
      </c>
      <c r="I4454">
        <v>2</v>
      </c>
      <c r="J4454">
        <v>13005.81</v>
      </c>
      <c r="K4454">
        <v>2000000</v>
      </c>
    </row>
    <row r="4455" spans="1:11" ht="15" customHeight="1" x14ac:dyDescent="0.2">
      <c r="A4455" t="s">
        <v>13334</v>
      </c>
      <c r="B4455" t="s">
        <v>13335</v>
      </c>
      <c r="C4455">
        <v>2024</v>
      </c>
      <c r="D4455" s="37">
        <v>45333</v>
      </c>
      <c r="E4455" s="37">
        <v>45698</v>
      </c>
      <c r="F4455" s="18" t="s">
        <v>4463</v>
      </c>
      <c r="G4455" t="s">
        <v>100</v>
      </c>
      <c r="H4455">
        <v>2</v>
      </c>
      <c r="I4455">
        <v>4</v>
      </c>
      <c r="J4455">
        <v>162766.28</v>
      </c>
      <c r="K4455">
        <v>10000000</v>
      </c>
    </row>
    <row r="4456" spans="1:11" ht="15" customHeight="1" x14ac:dyDescent="0.2">
      <c r="A4456" t="s">
        <v>13336</v>
      </c>
      <c r="B4456" t="s">
        <v>13337</v>
      </c>
      <c r="C4456">
        <v>2024</v>
      </c>
      <c r="D4456" s="37">
        <v>45333</v>
      </c>
      <c r="E4456" s="37">
        <v>45698</v>
      </c>
      <c r="F4456" s="18" t="s">
        <v>4463</v>
      </c>
      <c r="G4456" t="s">
        <v>98</v>
      </c>
      <c r="H4456">
        <v>3</v>
      </c>
      <c r="I4456">
        <v>3</v>
      </c>
      <c r="J4456">
        <v>14604.1</v>
      </c>
      <c r="K4456">
        <v>2000000</v>
      </c>
    </row>
    <row r="4457" spans="1:11" ht="15" customHeight="1" x14ac:dyDescent="0.2">
      <c r="A4457" t="s">
        <v>13338</v>
      </c>
      <c r="B4457" t="s">
        <v>13339</v>
      </c>
      <c r="C4457">
        <v>2024</v>
      </c>
      <c r="D4457" s="37">
        <v>45333</v>
      </c>
      <c r="E4457" s="37">
        <v>45698</v>
      </c>
      <c r="F4457" s="18" t="s">
        <v>4463</v>
      </c>
      <c r="G4457" t="s">
        <v>100</v>
      </c>
      <c r="H4457">
        <v>1</v>
      </c>
      <c r="I4457">
        <v>1</v>
      </c>
      <c r="J4457">
        <v>41826.83</v>
      </c>
      <c r="K4457">
        <v>3000000</v>
      </c>
    </row>
    <row r="4458" spans="1:11" ht="15" customHeight="1" x14ac:dyDescent="0.2">
      <c r="A4458" t="s">
        <v>13340</v>
      </c>
      <c r="B4458" t="s">
        <v>13341</v>
      </c>
      <c r="C4458">
        <v>2024</v>
      </c>
      <c r="D4458" s="37">
        <v>45333</v>
      </c>
      <c r="E4458" s="37">
        <v>45698</v>
      </c>
      <c r="F4458" s="18" t="s">
        <v>4463</v>
      </c>
      <c r="G4458" t="s">
        <v>97</v>
      </c>
      <c r="H4458">
        <v>2</v>
      </c>
      <c r="I4458">
        <v>2</v>
      </c>
      <c r="J4458">
        <v>94310.96</v>
      </c>
      <c r="K4458">
        <v>10000000</v>
      </c>
    </row>
    <row r="4459" spans="1:11" ht="15" customHeight="1" x14ac:dyDescent="0.2">
      <c r="A4459" t="s">
        <v>13342</v>
      </c>
      <c r="B4459" t="s">
        <v>13343</v>
      </c>
      <c r="C4459">
        <v>2024</v>
      </c>
      <c r="D4459" s="37">
        <v>45333</v>
      </c>
      <c r="E4459" s="37">
        <v>45698</v>
      </c>
      <c r="F4459" s="18" t="s">
        <v>4463</v>
      </c>
      <c r="G4459" t="s">
        <v>99</v>
      </c>
      <c r="H4459">
        <v>3</v>
      </c>
      <c r="I4459">
        <v>3</v>
      </c>
      <c r="J4459">
        <v>47795.75</v>
      </c>
      <c r="K4459">
        <v>4000000</v>
      </c>
    </row>
    <row r="4460" spans="1:11" ht="15" customHeight="1" x14ac:dyDescent="0.2">
      <c r="A4460" t="s">
        <v>13344</v>
      </c>
      <c r="B4460" t="s">
        <v>13345</v>
      </c>
      <c r="C4460">
        <v>2024</v>
      </c>
      <c r="D4460" s="37">
        <v>45333</v>
      </c>
      <c r="E4460" s="37">
        <v>45698</v>
      </c>
      <c r="F4460" s="18" t="s">
        <v>4463</v>
      </c>
      <c r="G4460" t="s">
        <v>97</v>
      </c>
      <c r="H4460">
        <v>3</v>
      </c>
      <c r="I4460">
        <v>3</v>
      </c>
      <c r="J4460">
        <v>10249.719999999999</v>
      </c>
      <c r="K4460">
        <v>1000000</v>
      </c>
    </row>
    <row r="4461" spans="1:11" ht="15" customHeight="1" x14ac:dyDescent="0.2">
      <c r="A4461" t="s">
        <v>13346</v>
      </c>
      <c r="B4461" t="s">
        <v>13347</v>
      </c>
      <c r="C4461">
        <v>2024</v>
      </c>
      <c r="D4461" s="37">
        <v>45333</v>
      </c>
      <c r="E4461" s="37">
        <v>45698</v>
      </c>
      <c r="F4461" s="18" t="s">
        <v>4463</v>
      </c>
      <c r="G4461" t="s">
        <v>101</v>
      </c>
      <c r="H4461">
        <v>1</v>
      </c>
      <c r="I4461">
        <v>1</v>
      </c>
      <c r="J4461">
        <v>22445.38</v>
      </c>
      <c r="K4461">
        <v>3500000</v>
      </c>
    </row>
    <row r="4462" spans="1:11" ht="15" customHeight="1" x14ac:dyDescent="0.2">
      <c r="A4462" t="s">
        <v>13348</v>
      </c>
      <c r="B4462" t="s">
        <v>13349</v>
      </c>
      <c r="C4462">
        <v>2024</v>
      </c>
      <c r="D4462" s="37">
        <v>45333</v>
      </c>
      <c r="E4462" s="37">
        <v>45698</v>
      </c>
      <c r="F4462" s="18" t="s">
        <v>4463</v>
      </c>
      <c r="G4462" t="s">
        <v>99</v>
      </c>
      <c r="H4462">
        <v>3</v>
      </c>
      <c r="I4462">
        <v>3</v>
      </c>
      <c r="J4462">
        <v>119660.58</v>
      </c>
      <c r="K4462">
        <v>10000000</v>
      </c>
    </row>
    <row r="4463" spans="1:11" ht="15" customHeight="1" x14ac:dyDescent="0.2">
      <c r="A4463" t="s">
        <v>13350</v>
      </c>
      <c r="B4463" t="s">
        <v>13351</v>
      </c>
      <c r="C4463">
        <v>2024</v>
      </c>
      <c r="D4463" s="37">
        <v>45333</v>
      </c>
      <c r="E4463" s="37">
        <v>45698</v>
      </c>
      <c r="F4463" s="18" t="s">
        <v>4463</v>
      </c>
      <c r="G4463" t="s">
        <v>99</v>
      </c>
      <c r="H4463">
        <v>1</v>
      </c>
      <c r="I4463">
        <v>2</v>
      </c>
      <c r="J4463">
        <v>54965.13</v>
      </c>
      <c r="K4463">
        <v>4500000</v>
      </c>
    </row>
    <row r="4464" spans="1:11" ht="15" customHeight="1" x14ac:dyDescent="0.2">
      <c r="A4464" t="s">
        <v>13352</v>
      </c>
      <c r="B4464" t="s">
        <v>13353</v>
      </c>
      <c r="C4464">
        <v>2024</v>
      </c>
      <c r="D4464" s="37">
        <v>45333</v>
      </c>
      <c r="E4464" s="37">
        <v>45698</v>
      </c>
      <c r="F4464" s="18" t="s">
        <v>4463</v>
      </c>
      <c r="G4464" t="s">
        <v>100</v>
      </c>
      <c r="H4464">
        <v>2</v>
      </c>
      <c r="I4464">
        <v>4</v>
      </c>
      <c r="J4464">
        <v>152138.76999999999</v>
      </c>
      <c r="K4464">
        <v>10000000</v>
      </c>
    </row>
    <row r="4465" spans="1:11" ht="15" customHeight="1" x14ac:dyDescent="0.2">
      <c r="A4465" t="s">
        <v>13354</v>
      </c>
      <c r="B4465" t="s">
        <v>13355</v>
      </c>
      <c r="C4465">
        <v>2024</v>
      </c>
      <c r="D4465" s="37">
        <v>45333</v>
      </c>
      <c r="E4465" s="37">
        <v>45698</v>
      </c>
      <c r="F4465" s="18" t="s">
        <v>4463</v>
      </c>
      <c r="G4465" t="s">
        <v>99</v>
      </c>
      <c r="H4465">
        <v>1</v>
      </c>
      <c r="I4465">
        <v>2</v>
      </c>
      <c r="J4465">
        <v>124959.07</v>
      </c>
      <c r="K4465">
        <v>10000000</v>
      </c>
    </row>
    <row r="4466" spans="1:11" ht="15" customHeight="1" x14ac:dyDescent="0.2">
      <c r="A4466" t="s">
        <v>13356</v>
      </c>
      <c r="B4466" t="s">
        <v>13357</v>
      </c>
      <c r="C4466">
        <v>2024</v>
      </c>
      <c r="D4466" s="37">
        <v>45333</v>
      </c>
      <c r="E4466" s="37">
        <v>45698</v>
      </c>
      <c r="F4466" s="18" t="s">
        <v>4463</v>
      </c>
      <c r="G4466" t="s">
        <v>100</v>
      </c>
      <c r="H4466">
        <v>2</v>
      </c>
      <c r="I4466">
        <v>4</v>
      </c>
      <c r="J4466">
        <v>61890.09</v>
      </c>
      <c r="K4466">
        <v>4500000</v>
      </c>
    </row>
    <row r="4467" spans="1:11" ht="15" customHeight="1" x14ac:dyDescent="0.2">
      <c r="A4467" t="s">
        <v>13358</v>
      </c>
      <c r="B4467" t="s">
        <v>13359</v>
      </c>
      <c r="C4467">
        <v>2024</v>
      </c>
      <c r="D4467" s="37">
        <v>45333</v>
      </c>
      <c r="E4467" s="37">
        <v>45698</v>
      </c>
      <c r="F4467" s="18" t="s">
        <v>4463</v>
      </c>
      <c r="G4467" t="s">
        <v>101</v>
      </c>
      <c r="H4467">
        <v>1</v>
      </c>
      <c r="I4467">
        <v>1</v>
      </c>
      <c r="J4467">
        <v>7333.38</v>
      </c>
      <c r="K4467">
        <v>1000000</v>
      </c>
    </row>
    <row r="4468" spans="1:11" ht="15" customHeight="1" x14ac:dyDescent="0.2">
      <c r="A4468" t="s">
        <v>13360</v>
      </c>
      <c r="B4468" t="s">
        <v>13361</v>
      </c>
      <c r="C4468">
        <v>2024</v>
      </c>
      <c r="D4468" s="37">
        <v>45333</v>
      </c>
      <c r="E4468" s="37">
        <v>45698</v>
      </c>
      <c r="F4468" s="18" t="s">
        <v>4463</v>
      </c>
      <c r="G4468" t="s">
        <v>97</v>
      </c>
      <c r="H4468">
        <v>2</v>
      </c>
      <c r="I4468">
        <v>2</v>
      </c>
      <c r="J4468">
        <v>31173.62</v>
      </c>
      <c r="K4468">
        <v>3000000</v>
      </c>
    </row>
    <row r="4469" spans="1:11" ht="15" customHeight="1" x14ac:dyDescent="0.2">
      <c r="A4469" t="s">
        <v>13362</v>
      </c>
      <c r="B4469" t="s">
        <v>13363</v>
      </c>
      <c r="C4469">
        <v>2024</v>
      </c>
      <c r="D4469" s="37">
        <v>45333</v>
      </c>
      <c r="E4469" s="37">
        <v>45698</v>
      </c>
      <c r="F4469" s="18" t="s">
        <v>4463</v>
      </c>
      <c r="G4469" t="s">
        <v>99</v>
      </c>
      <c r="H4469">
        <v>2</v>
      </c>
      <c r="I4469">
        <v>2</v>
      </c>
      <c r="J4469">
        <v>125312.86</v>
      </c>
      <c r="K4469">
        <v>10000000</v>
      </c>
    </row>
    <row r="4470" spans="1:11" ht="15" customHeight="1" x14ac:dyDescent="0.2">
      <c r="A4470" t="s">
        <v>13364</v>
      </c>
      <c r="B4470" t="s">
        <v>13365</v>
      </c>
      <c r="C4470">
        <v>2024</v>
      </c>
      <c r="D4470" s="37">
        <v>45333</v>
      </c>
      <c r="E4470" s="37">
        <v>45698</v>
      </c>
      <c r="F4470" s="18" t="s">
        <v>4463</v>
      </c>
      <c r="G4470" t="s">
        <v>99</v>
      </c>
      <c r="H4470">
        <v>2</v>
      </c>
      <c r="I4470">
        <v>4</v>
      </c>
      <c r="J4470">
        <v>22983.65</v>
      </c>
      <c r="K4470">
        <v>2000000</v>
      </c>
    </row>
    <row r="4471" spans="1:11" ht="15" customHeight="1" x14ac:dyDescent="0.2">
      <c r="A4471" t="s">
        <v>13366</v>
      </c>
      <c r="B4471" t="s">
        <v>13367</v>
      </c>
      <c r="C4471">
        <v>2024</v>
      </c>
      <c r="D4471" s="37">
        <v>45333</v>
      </c>
      <c r="E4471" s="37">
        <v>45698</v>
      </c>
      <c r="F4471" s="18" t="s">
        <v>4463</v>
      </c>
      <c r="G4471" t="s">
        <v>98</v>
      </c>
      <c r="H4471">
        <v>2</v>
      </c>
      <c r="I4471">
        <v>4</v>
      </c>
      <c r="J4471">
        <v>35902.69</v>
      </c>
      <c r="K4471">
        <v>5000000</v>
      </c>
    </row>
    <row r="4472" spans="1:11" ht="15" customHeight="1" x14ac:dyDescent="0.2">
      <c r="A4472" t="s">
        <v>13368</v>
      </c>
      <c r="B4472" t="s">
        <v>13369</v>
      </c>
      <c r="C4472">
        <v>2024</v>
      </c>
      <c r="D4472" s="37">
        <v>45333</v>
      </c>
      <c r="E4472" s="37">
        <v>45698</v>
      </c>
      <c r="F4472" s="18" t="s">
        <v>4463</v>
      </c>
      <c r="G4472" t="s">
        <v>98</v>
      </c>
      <c r="H4472">
        <v>2</v>
      </c>
      <c r="I4472">
        <v>4</v>
      </c>
      <c r="J4472">
        <v>26115.77</v>
      </c>
      <c r="K4472">
        <v>3500000</v>
      </c>
    </row>
    <row r="4473" spans="1:11" ht="15" customHeight="1" x14ac:dyDescent="0.2">
      <c r="A4473" t="s">
        <v>13370</v>
      </c>
      <c r="B4473" t="s">
        <v>13371</v>
      </c>
      <c r="C4473">
        <v>2024</v>
      </c>
      <c r="D4473" s="37">
        <v>45334</v>
      </c>
      <c r="E4473" s="37">
        <v>45699</v>
      </c>
      <c r="F4473" s="18" t="s">
        <v>4452</v>
      </c>
      <c r="G4473" t="s">
        <v>100</v>
      </c>
      <c r="H4473">
        <v>1</v>
      </c>
      <c r="I4473">
        <v>1</v>
      </c>
      <c r="J4473">
        <v>74020.789999999994</v>
      </c>
      <c r="K4473">
        <v>5000000</v>
      </c>
    </row>
    <row r="4474" spans="1:11" ht="15" customHeight="1" x14ac:dyDescent="0.2">
      <c r="A4474" t="s">
        <v>13372</v>
      </c>
      <c r="B4474" t="s">
        <v>13373</v>
      </c>
      <c r="C4474">
        <v>2024</v>
      </c>
      <c r="D4474" s="37">
        <v>45334</v>
      </c>
      <c r="E4474" s="37">
        <v>45699</v>
      </c>
      <c r="F4474" s="18" t="s">
        <v>4452</v>
      </c>
      <c r="G4474" t="s">
        <v>99</v>
      </c>
      <c r="H4474">
        <v>2</v>
      </c>
      <c r="I4474">
        <v>2</v>
      </c>
      <c r="J4474">
        <v>51278.92</v>
      </c>
      <c r="K4474">
        <v>4500000</v>
      </c>
    </row>
    <row r="4475" spans="1:11" ht="15" customHeight="1" x14ac:dyDescent="0.2">
      <c r="A4475" t="s">
        <v>13374</v>
      </c>
      <c r="B4475" t="s">
        <v>13375</v>
      </c>
      <c r="C4475">
        <v>2024</v>
      </c>
      <c r="D4475" s="37">
        <v>45334</v>
      </c>
      <c r="E4475" s="37">
        <v>45699</v>
      </c>
      <c r="F4475" s="18" t="s">
        <v>4452</v>
      </c>
      <c r="G4475" t="s">
        <v>101</v>
      </c>
      <c r="H4475">
        <v>2</v>
      </c>
      <c r="I4475">
        <v>2</v>
      </c>
      <c r="J4475">
        <v>6878.49</v>
      </c>
      <c r="K4475">
        <v>1000000</v>
      </c>
    </row>
    <row r="4476" spans="1:11" ht="15" customHeight="1" x14ac:dyDescent="0.2">
      <c r="A4476" t="s">
        <v>13376</v>
      </c>
      <c r="B4476" t="s">
        <v>13377</v>
      </c>
      <c r="C4476">
        <v>2024</v>
      </c>
      <c r="D4476" s="37">
        <v>45334</v>
      </c>
      <c r="E4476" s="37">
        <v>45699</v>
      </c>
      <c r="F4476" s="18" t="s">
        <v>4452</v>
      </c>
      <c r="G4476" t="s">
        <v>98</v>
      </c>
      <c r="H4476">
        <v>3</v>
      </c>
      <c r="I4476">
        <v>3</v>
      </c>
      <c r="J4476">
        <v>26868.33</v>
      </c>
      <c r="K4476">
        <v>3500000</v>
      </c>
    </row>
    <row r="4477" spans="1:11" ht="15" customHeight="1" x14ac:dyDescent="0.2">
      <c r="A4477" t="s">
        <v>13378</v>
      </c>
      <c r="B4477" t="s">
        <v>13379</v>
      </c>
      <c r="C4477">
        <v>2024</v>
      </c>
      <c r="D4477" s="37">
        <v>45334</v>
      </c>
      <c r="E4477" s="37">
        <v>45699</v>
      </c>
      <c r="F4477" s="18" t="s">
        <v>4452</v>
      </c>
      <c r="G4477" t="s">
        <v>98</v>
      </c>
      <c r="H4477">
        <v>2</v>
      </c>
      <c r="I4477">
        <v>4</v>
      </c>
      <c r="J4477">
        <v>74292.67</v>
      </c>
      <c r="K4477">
        <v>10000000</v>
      </c>
    </row>
    <row r="4478" spans="1:11" ht="15" customHeight="1" x14ac:dyDescent="0.2">
      <c r="A4478" t="s">
        <v>13380</v>
      </c>
      <c r="B4478" t="s">
        <v>13381</v>
      </c>
      <c r="C4478">
        <v>2024</v>
      </c>
      <c r="D4478" s="37">
        <v>45334</v>
      </c>
      <c r="E4478" s="37">
        <v>45699</v>
      </c>
      <c r="F4478" s="18" t="s">
        <v>4452</v>
      </c>
      <c r="G4478" t="s">
        <v>101</v>
      </c>
      <c r="H4478">
        <v>1</v>
      </c>
      <c r="I4478">
        <v>1</v>
      </c>
      <c r="J4478">
        <v>31523.46</v>
      </c>
      <c r="K4478">
        <v>5000000</v>
      </c>
    </row>
    <row r="4479" spans="1:11" ht="15" customHeight="1" x14ac:dyDescent="0.2">
      <c r="A4479" t="s">
        <v>13382</v>
      </c>
      <c r="B4479" t="s">
        <v>13383</v>
      </c>
      <c r="C4479">
        <v>2024</v>
      </c>
      <c r="D4479" s="37">
        <v>45334</v>
      </c>
      <c r="E4479" s="37">
        <v>45699</v>
      </c>
      <c r="F4479" s="18" t="s">
        <v>4452</v>
      </c>
      <c r="G4479" t="s">
        <v>99</v>
      </c>
      <c r="H4479">
        <v>2</v>
      </c>
      <c r="I4479">
        <v>2</v>
      </c>
      <c r="J4479">
        <v>50122.26</v>
      </c>
      <c r="K4479">
        <v>4500000</v>
      </c>
    </row>
    <row r="4480" spans="1:11" ht="15" customHeight="1" x14ac:dyDescent="0.2">
      <c r="A4480" t="s">
        <v>13384</v>
      </c>
      <c r="B4480" t="s">
        <v>13385</v>
      </c>
      <c r="C4480">
        <v>2024</v>
      </c>
      <c r="D4480" s="37">
        <v>45334</v>
      </c>
      <c r="E4480" s="37">
        <v>45699</v>
      </c>
      <c r="F4480" s="18" t="s">
        <v>4463</v>
      </c>
      <c r="G4480" t="s">
        <v>99</v>
      </c>
      <c r="H4480">
        <v>3</v>
      </c>
      <c r="I4480">
        <v>3</v>
      </c>
      <c r="J4480">
        <v>11197.23</v>
      </c>
      <c r="K4480">
        <v>1000000</v>
      </c>
    </row>
    <row r="4481" spans="1:11" ht="15" customHeight="1" x14ac:dyDescent="0.2">
      <c r="A4481" t="s">
        <v>13386</v>
      </c>
      <c r="B4481" t="s">
        <v>13387</v>
      </c>
      <c r="C4481">
        <v>2024</v>
      </c>
      <c r="D4481" s="37">
        <v>45334</v>
      </c>
      <c r="E4481" s="37">
        <v>45699</v>
      </c>
      <c r="F4481" s="18" t="s">
        <v>4463</v>
      </c>
      <c r="G4481" t="s">
        <v>97</v>
      </c>
      <c r="H4481">
        <v>1</v>
      </c>
      <c r="I4481">
        <v>1</v>
      </c>
      <c r="J4481">
        <v>19063.560000000001</v>
      </c>
      <c r="K4481">
        <v>2000000</v>
      </c>
    </row>
    <row r="4482" spans="1:11" ht="15" customHeight="1" x14ac:dyDescent="0.2">
      <c r="A4482" t="s">
        <v>13388</v>
      </c>
      <c r="B4482" t="s">
        <v>13389</v>
      </c>
      <c r="C4482">
        <v>2024</v>
      </c>
      <c r="D4482" s="37">
        <v>45334</v>
      </c>
      <c r="E4482" s="37">
        <v>45699</v>
      </c>
      <c r="F4482" s="18" t="s">
        <v>4463</v>
      </c>
      <c r="G4482" t="s">
        <v>99</v>
      </c>
      <c r="H4482">
        <v>3</v>
      </c>
      <c r="I4482">
        <v>6</v>
      </c>
      <c r="J4482">
        <v>12844.14</v>
      </c>
      <c r="K4482">
        <v>1000000</v>
      </c>
    </row>
    <row r="4483" spans="1:11" ht="15" customHeight="1" x14ac:dyDescent="0.2">
      <c r="A4483" t="s">
        <v>13390</v>
      </c>
      <c r="B4483" t="s">
        <v>13391</v>
      </c>
      <c r="C4483">
        <v>2024</v>
      </c>
      <c r="D4483" s="37">
        <v>45334</v>
      </c>
      <c r="E4483" s="37">
        <v>45699</v>
      </c>
      <c r="F4483" s="18" t="s">
        <v>4463</v>
      </c>
      <c r="G4483" t="s">
        <v>98</v>
      </c>
      <c r="H4483">
        <v>2</v>
      </c>
      <c r="I4483">
        <v>2</v>
      </c>
      <c r="J4483">
        <v>21970.66</v>
      </c>
      <c r="K4483">
        <v>3000000</v>
      </c>
    </row>
    <row r="4484" spans="1:11" ht="15" customHeight="1" x14ac:dyDescent="0.2">
      <c r="A4484" t="s">
        <v>13392</v>
      </c>
      <c r="B4484" t="s">
        <v>13393</v>
      </c>
      <c r="C4484">
        <v>2024</v>
      </c>
      <c r="D4484" s="37">
        <v>45334</v>
      </c>
      <c r="E4484" s="37">
        <v>45699</v>
      </c>
      <c r="F4484" s="18" t="s">
        <v>4463</v>
      </c>
      <c r="G4484" t="s">
        <v>97</v>
      </c>
      <c r="H4484">
        <v>1</v>
      </c>
      <c r="I4484">
        <v>1</v>
      </c>
      <c r="J4484">
        <v>5103</v>
      </c>
      <c r="K4484">
        <v>500000</v>
      </c>
    </row>
    <row r="4485" spans="1:11" ht="15" customHeight="1" x14ac:dyDescent="0.2">
      <c r="A4485" t="s">
        <v>13394</v>
      </c>
      <c r="B4485" t="s">
        <v>13395</v>
      </c>
      <c r="C4485">
        <v>2024</v>
      </c>
      <c r="D4485" s="37">
        <v>45334</v>
      </c>
      <c r="E4485" s="37">
        <v>45699</v>
      </c>
      <c r="F4485" s="18" t="s">
        <v>4463</v>
      </c>
      <c r="G4485" t="s">
        <v>101</v>
      </c>
      <c r="H4485">
        <v>1</v>
      </c>
      <c r="I4485">
        <v>1</v>
      </c>
      <c r="J4485">
        <v>20428.03</v>
      </c>
      <c r="K4485">
        <v>3000000</v>
      </c>
    </row>
    <row r="4486" spans="1:11" ht="15" customHeight="1" x14ac:dyDescent="0.2">
      <c r="A4486" t="s">
        <v>13396</v>
      </c>
      <c r="B4486" t="s">
        <v>13397</v>
      </c>
      <c r="C4486">
        <v>2024</v>
      </c>
      <c r="D4486" s="37">
        <v>45334</v>
      </c>
      <c r="E4486" s="37">
        <v>45699</v>
      </c>
      <c r="F4486" s="18" t="s">
        <v>4463</v>
      </c>
      <c r="G4486" t="s">
        <v>97</v>
      </c>
      <c r="H4486">
        <v>2</v>
      </c>
      <c r="I4486">
        <v>4</v>
      </c>
      <c r="J4486">
        <v>47174.81</v>
      </c>
      <c r="K4486">
        <v>5000000</v>
      </c>
    </row>
    <row r="4487" spans="1:11" ht="15" customHeight="1" x14ac:dyDescent="0.2">
      <c r="A4487" t="s">
        <v>13398</v>
      </c>
      <c r="B4487" t="s">
        <v>13399</v>
      </c>
      <c r="C4487">
        <v>2024</v>
      </c>
      <c r="D4487" s="37">
        <v>45334</v>
      </c>
      <c r="E4487" s="37">
        <v>45699</v>
      </c>
      <c r="F4487" s="18" t="s">
        <v>4463</v>
      </c>
      <c r="G4487" t="s">
        <v>100</v>
      </c>
      <c r="H4487">
        <v>2</v>
      </c>
      <c r="I4487">
        <v>4</v>
      </c>
      <c r="J4487">
        <v>15834.58</v>
      </c>
      <c r="K4487">
        <v>1000000</v>
      </c>
    </row>
    <row r="4488" spans="1:11" ht="15" customHeight="1" x14ac:dyDescent="0.2">
      <c r="A4488" t="s">
        <v>13400</v>
      </c>
      <c r="B4488" t="s">
        <v>13401</v>
      </c>
      <c r="C4488">
        <v>2024</v>
      </c>
      <c r="D4488" s="37">
        <v>45334</v>
      </c>
      <c r="E4488" s="37">
        <v>45699</v>
      </c>
      <c r="F4488" s="18" t="s">
        <v>4463</v>
      </c>
      <c r="G4488" t="s">
        <v>98</v>
      </c>
      <c r="H4488">
        <v>3</v>
      </c>
      <c r="I4488">
        <v>6</v>
      </c>
      <c r="J4488">
        <v>17059.669999999998</v>
      </c>
      <c r="K4488">
        <v>2000000</v>
      </c>
    </row>
    <row r="4489" spans="1:11" ht="15" customHeight="1" x14ac:dyDescent="0.2">
      <c r="A4489" t="s">
        <v>13402</v>
      </c>
      <c r="B4489" t="s">
        <v>13403</v>
      </c>
      <c r="C4489">
        <v>2024</v>
      </c>
      <c r="D4489" s="37">
        <v>45334</v>
      </c>
      <c r="E4489" s="37">
        <v>45699</v>
      </c>
      <c r="F4489" s="18" t="s">
        <v>4463</v>
      </c>
      <c r="G4489" t="s">
        <v>97</v>
      </c>
      <c r="H4489">
        <v>2</v>
      </c>
      <c r="I4489">
        <v>2</v>
      </c>
      <c r="J4489">
        <v>98887.85</v>
      </c>
      <c r="K4489">
        <v>10000000</v>
      </c>
    </row>
    <row r="4490" spans="1:11" ht="15" customHeight="1" x14ac:dyDescent="0.2">
      <c r="A4490" t="s">
        <v>13404</v>
      </c>
      <c r="B4490" t="s">
        <v>13405</v>
      </c>
      <c r="C4490">
        <v>2024</v>
      </c>
      <c r="D4490" s="37">
        <v>45334</v>
      </c>
      <c r="E4490" s="37">
        <v>45699</v>
      </c>
      <c r="F4490" s="18" t="s">
        <v>4463</v>
      </c>
      <c r="G4490" t="s">
        <v>98</v>
      </c>
      <c r="H4490">
        <v>2</v>
      </c>
      <c r="I4490">
        <v>2</v>
      </c>
      <c r="J4490">
        <v>4046.67</v>
      </c>
      <c r="K4490">
        <v>500000</v>
      </c>
    </row>
    <row r="4491" spans="1:11" ht="15" customHeight="1" x14ac:dyDescent="0.2">
      <c r="A4491" t="s">
        <v>13406</v>
      </c>
      <c r="B4491" t="s">
        <v>13407</v>
      </c>
      <c r="C4491">
        <v>2024</v>
      </c>
      <c r="D4491" s="37">
        <v>45334</v>
      </c>
      <c r="E4491" s="37">
        <v>45699</v>
      </c>
      <c r="F4491" s="18" t="s">
        <v>4463</v>
      </c>
      <c r="G4491" t="s">
        <v>100</v>
      </c>
      <c r="H4491">
        <v>3</v>
      </c>
      <c r="I4491">
        <v>3</v>
      </c>
      <c r="J4491">
        <v>139325.60999999999</v>
      </c>
      <c r="K4491">
        <v>10000000</v>
      </c>
    </row>
    <row r="4492" spans="1:11" ht="15" customHeight="1" x14ac:dyDescent="0.2">
      <c r="A4492" t="s">
        <v>13408</v>
      </c>
      <c r="B4492" t="s">
        <v>13409</v>
      </c>
      <c r="C4492">
        <v>2024</v>
      </c>
      <c r="D4492" s="37">
        <v>45334</v>
      </c>
      <c r="E4492" s="37">
        <v>45699</v>
      </c>
      <c r="F4492" s="18" t="s">
        <v>4463</v>
      </c>
      <c r="G4492" t="s">
        <v>98</v>
      </c>
      <c r="H4492">
        <v>3</v>
      </c>
      <c r="I4492">
        <v>6</v>
      </c>
      <c r="J4492">
        <v>32212.05</v>
      </c>
      <c r="K4492">
        <v>4000000</v>
      </c>
    </row>
    <row r="4493" spans="1:11" ht="15" customHeight="1" x14ac:dyDescent="0.2">
      <c r="A4493" t="s">
        <v>13410</v>
      </c>
      <c r="B4493" t="s">
        <v>13411</v>
      </c>
      <c r="C4493">
        <v>2024</v>
      </c>
      <c r="D4493" s="37">
        <v>45334</v>
      </c>
      <c r="E4493" s="37">
        <v>45699</v>
      </c>
      <c r="F4493" s="18" t="s">
        <v>4463</v>
      </c>
      <c r="G4493" t="s">
        <v>97</v>
      </c>
      <c r="H4493">
        <v>3</v>
      </c>
      <c r="I4493">
        <v>3</v>
      </c>
      <c r="J4493">
        <v>44477.95</v>
      </c>
      <c r="K4493">
        <v>5000000</v>
      </c>
    </row>
    <row r="4494" spans="1:11" ht="15" customHeight="1" x14ac:dyDescent="0.2">
      <c r="A4494" t="s">
        <v>13412</v>
      </c>
      <c r="B4494" t="s">
        <v>13413</v>
      </c>
      <c r="C4494">
        <v>2024</v>
      </c>
      <c r="D4494" s="37">
        <v>45334</v>
      </c>
      <c r="E4494" s="37">
        <v>45699</v>
      </c>
      <c r="F4494" s="18" t="s">
        <v>4463</v>
      </c>
      <c r="G4494" t="s">
        <v>99</v>
      </c>
      <c r="H4494">
        <v>3</v>
      </c>
      <c r="I4494">
        <v>3</v>
      </c>
      <c r="J4494">
        <v>17308.41</v>
      </c>
      <c r="K4494">
        <v>1500000</v>
      </c>
    </row>
    <row r="4495" spans="1:11" ht="15" customHeight="1" x14ac:dyDescent="0.2">
      <c r="A4495" t="s">
        <v>13414</v>
      </c>
      <c r="B4495" t="s">
        <v>13415</v>
      </c>
      <c r="C4495">
        <v>2024</v>
      </c>
      <c r="D4495" s="37">
        <v>45334</v>
      </c>
      <c r="E4495" s="37">
        <v>45699</v>
      </c>
      <c r="F4495" s="18" t="s">
        <v>4463</v>
      </c>
      <c r="G4495" t="s">
        <v>100</v>
      </c>
      <c r="H4495">
        <v>1</v>
      </c>
      <c r="I4495">
        <v>2</v>
      </c>
      <c r="J4495">
        <v>13680.76</v>
      </c>
      <c r="K4495">
        <v>1000000</v>
      </c>
    </row>
    <row r="4496" spans="1:11" ht="15" customHeight="1" x14ac:dyDescent="0.2">
      <c r="A4496" t="s">
        <v>13416</v>
      </c>
      <c r="B4496" t="s">
        <v>13417</v>
      </c>
      <c r="C4496">
        <v>2024</v>
      </c>
      <c r="D4496" s="37">
        <v>45334</v>
      </c>
      <c r="E4496" s="37">
        <v>45699</v>
      </c>
      <c r="F4496" s="18" t="s">
        <v>4463</v>
      </c>
      <c r="G4496" t="s">
        <v>97</v>
      </c>
      <c r="H4496">
        <v>1</v>
      </c>
      <c r="I4496">
        <v>1</v>
      </c>
      <c r="J4496">
        <v>90698.2</v>
      </c>
      <c r="K4496">
        <v>10000000</v>
      </c>
    </row>
    <row r="4497" spans="1:11" ht="15" customHeight="1" x14ac:dyDescent="0.2">
      <c r="A4497" t="s">
        <v>13418</v>
      </c>
      <c r="B4497" t="s">
        <v>13419</v>
      </c>
      <c r="C4497">
        <v>2024</v>
      </c>
      <c r="D4497" s="37">
        <v>45334</v>
      </c>
      <c r="E4497" s="37">
        <v>45699</v>
      </c>
      <c r="F4497" s="18" t="s">
        <v>4463</v>
      </c>
      <c r="G4497" t="s">
        <v>97</v>
      </c>
      <c r="H4497">
        <v>3</v>
      </c>
      <c r="I4497">
        <v>3</v>
      </c>
      <c r="J4497">
        <v>30992.9</v>
      </c>
      <c r="K4497">
        <v>3500000</v>
      </c>
    </row>
    <row r="4498" spans="1:11" ht="15" customHeight="1" x14ac:dyDescent="0.2">
      <c r="A4498" t="s">
        <v>13420</v>
      </c>
      <c r="B4498" t="s">
        <v>13421</v>
      </c>
      <c r="C4498">
        <v>2024</v>
      </c>
      <c r="D4498" s="37">
        <v>45334</v>
      </c>
      <c r="E4498" s="37">
        <v>45699</v>
      </c>
      <c r="F4498" s="18" t="s">
        <v>4463</v>
      </c>
      <c r="G4498" t="s">
        <v>97</v>
      </c>
      <c r="H4498">
        <v>2</v>
      </c>
      <c r="I4498">
        <v>2</v>
      </c>
      <c r="J4498">
        <v>45739.45</v>
      </c>
      <c r="K4498">
        <v>5000000</v>
      </c>
    </row>
    <row r="4499" spans="1:11" ht="15" customHeight="1" x14ac:dyDescent="0.2">
      <c r="A4499" t="s">
        <v>13422</v>
      </c>
      <c r="B4499" t="s">
        <v>13423</v>
      </c>
      <c r="C4499">
        <v>2024</v>
      </c>
      <c r="D4499" s="37">
        <v>45334</v>
      </c>
      <c r="E4499" s="37">
        <v>45699</v>
      </c>
      <c r="F4499" s="18" t="s">
        <v>4463</v>
      </c>
      <c r="G4499" t="s">
        <v>99</v>
      </c>
      <c r="H4499">
        <v>3</v>
      </c>
      <c r="I4499">
        <v>3</v>
      </c>
      <c r="J4499">
        <v>35376.339999999997</v>
      </c>
      <c r="K4499">
        <v>3000000</v>
      </c>
    </row>
    <row r="4500" spans="1:11" ht="15" customHeight="1" x14ac:dyDescent="0.2">
      <c r="A4500" t="s">
        <v>13424</v>
      </c>
      <c r="B4500" t="s">
        <v>13425</v>
      </c>
      <c r="C4500">
        <v>2024</v>
      </c>
      <c r="D4500" s="37">
        <v>45334</v>
      </c>
      <c r="E4500" s="37">
        <v>45699</v>
      </c>
      <c r="F4500" s="18" t="s">
        <v>4463</v>
      </c>
      <c r="G4500" t="s">
        <v>98</v>
      </c>
      <c r="H4500">
        <v>2</v>
      </c>
      <c r="I4500">
        <v>2</v>
      </c>
      <c r="J4500">
        <v>3557.39</v>
      </c>
      <c r="K4500">
        <v>500000</v>
      </c>
    </row>
    <row r="4501" spans="1:11" ht="15" customHeight="1" x14ac:dyDescent="0.2">
      <c r="A4501" t="s">
        <v>13426</v>
      </c>
      <c r="B4501" t="s">
        <v>13427</v>
      </c>
      <c r="C4501">
        <v>2024</v>
      </c>
      <c r="D4501" s="37">
        <v>45334</v>
      </c>
      <c r="E4501" s="37">
        <v>45699</v>
      </c>
      <c r="F4501" s="18" t="s">
        <v>4463</v>
      </c>
      <c r="G4501" t="s">
        <v>97</v>
      </c>
      <c r="H4501">
        <v>1</v>
      </c>
      <c r="I4501">
        <v>1</v>
      </c>
      <c r="J4501">
        <v>19470.86</v>
      </c>
      <c r="K4501">
        <v>2000000</v>
      </c>
    </row>
    <row r="4502" spans="1:11" ht="15" customHeight="1" x14ac:dyDescent="0.2">
      <c r="A4502" t="s">
        <v>13428</v>
      </c>
      <c r="B4502" t="s">
        <v>13429</v>
      </c>
      <c r="C4502">
        <v>2024</v>
      </c>
      <c r="D4502" s="37">
        <v>45334</v>
      </c>
      <c r="E4502" s="37">
        <v>45699</v>
      </c>
      <c r="F4502" s="18" t="s">
        <v>4463</v>
      </c>
      <c r="G4502" t="s">
        <v>100</v>
      </c>
      <c r="H4502">
        <v>1</v>
      </c>
      <c r="I4502">
        <v>1</v>
      </c>
      <c r="J4502">
        <v>7671.85</v>
      </c>
      <c r="K4502">
        <v>500000</v>
      </c>
    </row>
    <row r="4503" spans="1:11" ht="15" customHeight="1" x14ac:dyDescent="0.2">
      <c r="A4503" t="s">
        <v>13430</v>
      </c>
      <c r="B4503" t="s">
        <v>13431</v>
      </c>
      <c r="C4503">
        <v>2024</v>
      </c>
      <c r="D4503" s="37">
        <v>45334</v>
      </c>
      <c r="E4503" s="37">
        <v>45699</v>
      </c>
      <c r="F4503" s="18" t="s">
        <v>4463</v>
      </c>
      <c r="G4503" t="s">
        <v>97</v>
      </c>
      <c r="H4503">
        <v>1</v>
      </c>
      <c r="I4503">
        <v>1</v>
      </c>
      <c r="J4503">
        <v>4407.1499999999996</v>
      </c>
      <c r="K4503">
        <v>500000</v>
      </c>
    </row>
    <row r="4504" spans="1:11" ht="15" customHeight="1" x14ac:dyDescent="0.2">
      <c r="A4504" t="s">
        <v>13432</v>
      </c>
      <c r="B4504" t="s">
        <v>13433</v>
      </c>
      <c r="C4504">
        <v>2024</v>
      </c>
      <c r="D4504" s="37">
        <v>45334</v>
      </c>
      <c r="E4504" s="37">
        <v>45699</v>
      </c>
      <c r="F4504" s="18" t="s">
        <v>4463</v>
      </c>
      <c r="G4504" t="s">
        <v>99</v>
      </c>
      <c r="H4504">
        <v>3</v>
      </c>
      <c r="I4504">
        <v>3</v>
      </c>
      <c r="J4504">
        <v>50127.72</v>
      </c>
      <c r="K4504">
        <v>4000000</v>
      </c>
    </row>
    <row r="4505" spans="1:11" ht="15" customHeight="1" x14ac:dyDescent="0.2">
      <c r="A4505" t="s">
        <v>13434</v>
      </c>
      <c r="B4505" t="s">
        <v>13435</v>
      </c>
      <c r="C4505">
        <v>2024</v>
      </c>
      <c r="D4505" s="37">
        <v>45334</v>
      </c>
      <c r="E4505" s="37">
        <v>45699</v>
      </c>
      <c r="F4505" s="18" t="s">
        <v>4463</v>
      </c>
      <c r="G4505" t="s">
        <v>98</v>
      </c>
      <c r="H4505">
        <v>1</v>
      </c>
      <c r="I4505">
        <v>2</v>
      </c>
      <c r="J4505">
        <v>33669.47</v>
      </c>
      <c r="K4505">
        <v>4000000</v>
      </c>
    </row>
    <row r="4506" spans="1:11" ht="15" customHeight="1" x14ac:dyDescent="0.2">
      <c r="A4506" t="s">
        <v>13436</v>
      </c>
      <c r="B4506" t="s">
        <v>13437</v>
      </c>
      <c r="C4506">
        <v>2024</v>
      </c>
      <c r="D4506" s="37">
        <v>45334</v>
      </c>
      <c r="E4506" s="37">
        <v>45699</v>
      </c>
      <c r="F4506" s="18" t="s">
        <v>4463</v>
      </c>
      <c r="G4506" t="s">
        <v>100</v>
      </c>
      <c r="H4506">
        <v>3</v>
      </c>
      <c r="I4506">
        <v>6</v>
      </c>
      <c r="J4506">
        <v>138545.89000000001</v>
      </c>
      <c r="K4506">
        <v>10000000</v>
      </c>
    </row>
    <row r="4507" spans="1:11" ht="15" customHeight="1" x14ac:dyDescent="0.2">
      <c r="A4507" t="s">
        <v>13438</v>
      </c>
      <c r="B4507" t="s">
        <v>13439</v>
      </c>
      <c r="C4507">
        <v>2024</v>
      </c>
      <c r="D4507" s="37">
        <v>45334</v>
      </c>
      <c r="E4507" s="37">
        <v>45699</v>
      </c>
      <c r="F4507" s="18" t="s">
        <v>4463</v>
      </c>
      <c r="G4507" t="s">
        <v>99</v>
      </c>
      <c r="H4507">
        <v>1</v>
      </c>
      <c r="I4507">
        <v>2</v>
      </c>
      <c r="J4507">
        <v>64938.82</v>
      </c>
      <c r="K4507">
        <v>5000000</v>
      </c>
    </row>
    <row r="4508" spans="1:11" ht="15" customHeight="1" x14ac:dyDescent="0.2">
      <c r="A4508" t="s">
        <v>13440</v>
      </c>
      <c r="B4508" t="s">
        <v>13441</v>
      </c>
      <c r="C4508">
        <v>2024</v>
      </c>
      <c r="D4508" s="37">
        <v>45334</v>
      </c>
      <c r="E4508" s="37">
        <v>45699</v>
      </c>
      <c r="F4508" s="18" t="s">
        <v>4463</v>
      </c>
      <c r="G4508" t="s">
        <v>97</v>
      </c>
      <c r="H4508">
        <v>1</v>
      </c>
      <c r="I4508">
        <v>1</v>
      </c>
      <c r="J4508">
        <v>52085.56</v>
      </c>
      <c r="K4508">
        <v>5000000</v>
      </c>
    </row>
    <row r="4509" spans="1:11" ht="15" customHeight="1" x14ac:dyDescent="0.2">
      <c r="A4509" t="s">
        <v>13442</v>
      </c>
      <c r="B4509" t="s">
        <v>13443</v>
      </c>
      <c r="C4509">
        <v>2024</v>
      </c>
      <c r="D4509" s="37">
        <v>45334</v>
      </c>
      <c r="E4509" s="37">
        <v>45699</v>
      </c>
      <c r="F4509" s="18" t="s">
        <v>4463</v>
      </c>
      <c r="G4509" t="s">
        <v>99</v>
      </c>
      <c r="H4509">
        <v>2</v>
      </c>
      <c r="I4509">
        <v>2</v>
      </c>
      <c r="J4509">
        <v>43782.77</v>
      </c>
      <c r="K4509">
        <v>3500000</v>
      </c>
    </row>
    <row r="4510" spans="1:11" ht="15" customHeight="1" x14ac:dyDescent="0.2">
      <c r="A4510" t="s">
        <v>13444</v>
      </c>
      <c r="B4510" t="s">
        <v>13445</v>
      </c>
      <c r="C4510">
        <v>2024</v>
      </c>
      <c r="D4510" s="37">
        <v>45334</v>
      </c>
      <c r="E4510" s="37">
        <v>45699</v>
      </c>
      <c r="F4510" s="18" t="s">
        <v>4463</v>
      </c>
      <c r="G4510" t="s">
        <v>97</v>
      </c>
      <c r="H4510">
        <v>3</v>
      </c>
      <c r="I4510">
        <v>3</v>
      </c>
      <c r="J4510">
        <v>20574.599999999999</v>
      </c>
      <c r="K4510">
        <v>2000000</v>
      </c>
    </row>
    <row r="4511" spans="1:11" ht="15" customHeight="1" x14ac:dyDescent="0.2">
      <c r="A4511" t="s">
        <v>13446</v>
      </c>
      <c r="B4511" t="s">
        <v>13447</v>
      </c>
      <c r="C4511">
        <v>2024</v>
      </c>
      <c r="D4511" s="37">
        <v>45334</v>
      </c>
      <c r="E4511" s="37">
        <v>45699</v>
      </c>
      <c r="F4511" s="18" t="s">
        <v>4463</v>
      </c>
      <c r="G4511" t="s">
        <v>99</v>
      </c>
      <c r="H4511">
        <v>1</v>
      </c>
      <c r="I4511">
        <v>2</v>
      </c>
      <c r="J4511">
        <v>63359.26</v>
      </c>
      <c r="K4511">
        <v>5000000</v>
      </c>
    </row>
    <row r="4512" spans="1:11" ht="15" customHeight="1" x14ac:dyDescent="0.2">
      <c r="A4512" t="s">
        <v>13448</v>
      </c>
      <c r="B4512" t="s">
        <v>13449</v>
      </c>
      <c r="C4512">
        <v>2024</v>
      </c>
      <c r="D4512" s="37">
        <v>45335</v>
      </c>
      <c r="E4512" s="37">
        <v>45700</v>
      </c>
      <c r="F4512" s="18" t="s">
        <v>4452</v>
      </c>
      <c r="G4512" t="s">
        <v>99</v>
      </c>
      <c r="H4512">
        <v>1</v>
      </c>
      <c r="I4512">
        <v>2</v>
      </c>
      <c r="J4512">
        <v>27990.47</v>
      </c>
      <c r="K4512">
        <v>2500000</v>
      </c>
    </row>
    <row r="4513" spans="1:11" ht="15" customHeight="1" x14ac:dyDescent="0.2">
      <c r="A4513" t="s">
        <v>13450</v>
      </c>
      <c r="B4513" t="s">
        <v>13451</v>
      </c>
      <c r="C4513">
        <v>2024</v>
      </c>
      <c r="D4513" s="37">
        <v>45335</v>
      </c>
      <c r="E4513" s="37">
        <v>45700</v>
      </c>
      <c r="F4513" s="18" t="s">
        <v>4452</v>
      </c>
      <c r="G4513" t="s">
        <v>100</v>
      </c>
      <c r="H4513">
        <v>1</v>
      </c>
      <c r="I4513">
        <v>1</v>
      </c>
      <c r="J4513">
        <v>48409.9</v>
      </c>
      <c r="K4513">
        <v>3000000</v>
      </c>
    </row>
    <row r="4514" spans="1:11" ht="15" customHeight="1" x14ac:dyDescent="0.2">
      <c r="A4514" t="s">
        <v>13452</v>
      </c>
      <c r="B4514" t="s">
        <v>13453</v>
      </c>
      <c r="C4514">
        <v>2024</v>
      </c>
      <c r="D4514" s="37">
        <v>45335</v>
      </c>
      <c r="E4514" s="37">
        <v>45700</v>
      </c>
      <c r="F4514" s="18" t="s">
        <v>4452</v>
      </c>
      <c r="G4514" t="s">
        <v>97</v>
      </c>
      <c r="H4514">
        <v>1</v>
      </c>
      <c r="I4514">
        <v>1</v>
      </c>
      <c r="J4514">
        <v>23625.54</v>
      </c>
      <c r="K4514">
        <v>2500000</v>
      </c>
    </row>
    <row r="4515" spans="1:11" ht="15" customHeight="1" x14ac:dyDescent="0.2">
      <c r="A4515" t="s">
        <v>13454</v>
      </c>
      <c r="B4515" t="s">
        <v>13455</v>
      </c>
      <c r="C4515">
        <v>2024</v>
      </c>
      <c r="D4515" s="37">
        <v>45335</v>
      </c>
      <c r="E4515" s="37">
        <v>45700</v>
      </c>
      <c r="F4515" s="18" t="s">
        <v>4463</v>
      </c>
      <c r="G4515" t="s">
        <v>100</v>
      </c>
      <c r="H4515">
        <v>1</v>
      </c>
      <c r="I4515">
        <v>1</v>
      </c>
      <c r="J4515">
        <v>16505.75</v>
      </c>
      <c r="K4515">
        <v>1000000</v>
      </c>
    </row>
    <row r="4516" spans="1:11" ht="15" customHeight="1" x14ac:dyDescent="0.2">
      <c r="A4516" t="s">
        <v>13456</v>
      </c>
      <c r="B4516" t="s">
        <v>13457</v>
      </c>
      <c r="C4516">
        <v>2024</v>
      </c>
      <c r="D4516" s="37">
        <v>45335</v>
      </c>
      <c r="E4516" s="37">
        <v>45700</v>
      </c>
      <c r="F4516" s="18" t="s">
        <v>4463</v>
      </c>
      <c r="G4516" t="s">
        <v>97</v>
      </c>
      <c r="H4516">
        <v>1</v>
      </c>
      <c r="I4516">
        <v>1</v>
      </c>
      <c r="J4516">
        <v>4859.42</v>
      </c>
      <c r="K4516">
        <v>500000</v>
      </c>
    </row>
    <row r="4517" spans="1:11" ht="15" customHeight="1" x14ac:dyDescent="0.2">
      <c r="A4517" t="s">
        <v>13458</v>
      </c>
      <c r="B4517" t="s">
        <v>13459</v>
      </c>
      <c r="C4517">
        <v>2024</v>
      </c>
      <c r="D4517" s="37">
        <v>45335</v>
      </c>
      <c r="E4517" s="37">
        <v>45700</v>
      </c>
      <c r="F4517" s="18" t="s">
        <v>4463</v>
      </c>
      <c r="G4517" t="s">
        <v>97</v>
      </c>
      <c r="H4517">
        <v>2</v>
      </c>
      <c r="I4517">
        <v>2</v>
      </c>
      <c r="J4517">
        <v>42904.15</v>
      </c>
      <c r="K4517">
        <v>5000000</v>
      </c>
    </row>
    <row r="4518" spans="1:11" ht="15" customHeight="1" x14ac:dyDescent="0.2">
      <c r="A4518" t="s">
        <v>13460</v>
      </c>
      <c r="B4518" t="s">
        <v>13461</v>
      </c>
      <c r="C4518">
        <v>2024</v>
      </c>
      <c r="D4518" s="37">
        <v>45335</v>
      </c>
      <c r="E4518" s="37">
        <v>45700</v>
      </c>
      <c r="F4518" s="18" t="s">
        <v>4463</v>
      </c>
      <c r="G4518" t="s">
        <v>97</v>
      </c>
      <c r="H4518">
        <v>3</v>
      </c>
      <c r="I4518">
        <v>3</v>
      </c>
      <c r="J4518">
        <v>39503</v>
      </c>
      <c r="K4518">
        <v>4000000</v>
      </c>
    </row>
    <row r="4519" spans="1:11" ht="15" customHeight="1" x14ac:dyDescent="0.2">
      <c r="A4519" t="s">
        <v>13462</v>
      </c>
      <c r="B4519" t="s">
        <v>13463</v>
      </c>
      <c r="C4519">
        <v>2024</v>
      </c>
      <c r="D4519" s="37">
        <v>45335</v>
      </c>
      <c r="E4519" s="37">
        <v>45700</v>
      </c>
      <c r="F4519" s="18" t="s">
        <v>4463</v>
      </c>
      <c r="G4519" t="s">
        <v>97</v>
      </c>
      <c r="H4519">
        <v>1</v>
      </c>
      <c r="I4519">
        <v>2</v>
      </c>
      <c r="J4519">
        <v>41130.26</v>
      </c>
      <c r="K4519">
        <v>4500000</v>
      </c>
    </row>
    <row r="4520" spans="1:11" ht="15" customHeight="1" x14ac:dyDescent="0.2">
      <c r="A4520" t="s">
        <v>13464</v>
      </c>
      <c r="B4520" t="s">
        <v>13465</v>
      </c>
      <c r="C4520">
        <v>2024</v>
      </c>
      <c r="D4520" s="37">
        <v>45335</v>
      </c>
      <c r="E4520" s="37">
        <v>45700</v>
      </c>
      <c r="F4520" s="18" t="s">
        <v>4463</v>
      </c>
      <c r="G4520" t="s">
        <v>97</v>
      </c>
      <c r="H4520">
        <v>2</v>
      </c>
      <c r="I4520">
        <v>2</v>
      </c>
      <c r="J4520">
        <v>91830.47</v>
      </c>
      <c r="K4520">
        <v>10000000</v>
      </c>
    </row>
    <row r="4521" spans="1:11" ht="15" customHeight="1" x14ac:dyDescent="0.2">
      <c r="A4521" t="s">
        <v>13466</v>
      </c>
      <c r="B4521" t="s">
        <v>13467</v>
      </c>
      <c r="C4521">
        <v>2024</v>
      </c>
      <c r="D4521" s="37">
        <v>45335</v>
      </c>
      <c r="E4521" s="37">
        <v>45700</v>
      </c>
      <c r="F4521" s="18" t="s">
        <v>4463</v>
      </c>
      <c r="G4521" t="s">
        <v>101</v>
      </c>
      <c r="H4521">
        <v>1</v>
      </c>
      <c r="I4521">
        <v>1</v>
      </c>
      <c r="J4521">
        <v>21674.15</v>
      </c>
      <c r="K4521">
        <v>3500000</v>
      </c>
    </row>
    <row r="4522" spans="1:11" ht="15" customHeight="1" x14ac:dyDescent="0.2">
      <c r="A4522" t="s">
        <v>13468</v>
      </c>
      <c r="B4522" t="s">
        <v>13469</v>
      </c>
      <c r="C4522">
        <v>2024</v>
      </c>
      <c r="D4522" s="37">
        <v>45335</v>
      </c>
      <c r="E4522" s="37">
        <v>45700</v>
      </c>
      <c r="F4522" s="18" t="s">
        <v>4463</v>
      </c>
      <c r="G4522" t="s">
        <v>97</v>
      </c>
      <c r="H4522">
        <v>1</v>
      </c>
      <c r="I4522">
        <v>2</v>
      </c>
      <c r="J4522">
        <v>45768.43</v>
      </c>
      <c r="K4522">
        <v>5000000</v>
      </c>
    </row>
    <row r="4523" spans="1:11" ht="15" customHeight="1" x14ac:dyDescent="0.2">
      <c r="A4523" t="s">
        <v>13470</v>
      </c>
      <c r="B4523" t="s">
        <v>13471</v>
      </c>
      <c r="C4523">
        <v>2024</v>
      </c>
      <c r="D4523" s="37">
        <v>45335</v>
      </c>
      <c r="E4523" s="37">
        <v>45700</v>
      </c>
      <c r="F4523" s="18" t="s">
        <v>4463</v>
      </c>
      <c r="G4523" t="s">
        <v>98</v>
      </c>
      <c r="H4523">
        <v>1</v>
      </c>
      <c r="I4523">
        <v>1</v>
      </c>
      <c r="J4523">
        <v>25625.62</v>
      </c>
      <c r="K4523">
        <v>3500000</v>
      </c>
    </row>
    <row r="4524" spans="1:11" ht="15" customHeight="1" x14ac:dyDescent="0.2">
      <c r="A4524" t="s">
        <v>13472</v>
      </c>
      <c r="B4524" t="s">
        <v>13473</v>
      </c>
      <c r="C4524">
        <v>2024</v>
      </c>
      <c r="D4524" s="37">
        <v>45335</v>
      </c>
      <c r="E4524" s="37">
        <v>45700</v>
      </c>
      <c r="F4524" s="18" t="s">
        <v>4463</v>
      </c>
      <c r="G4524" t="s">
        <v>99</v>
      </c>
      <c r="H4524">
        <v>2</v>
      </c>
      <c r="I4524">
        <v>2</v>
      </c>
      <c r="J4524">
        <v>37270.11</v>
      </c>
      <c r="K4524">
        <v>3000000</v>
      </c>
    </row>
    <row r="4525" spans="1:11" ht="15" customHeight="1" x14ac:dyDescent="0.2">
      <c r="A4525" t="s">
        <v>13474</v>
      </c>
      <c r="B4525" t="s">
        <v>13475</v>
      </c>
      <c r="C4525">
        <v>2024</v>
      </c>
      <c r="D4525" s="37">
        <v>45335</v>
      </c>
      <c r="E4525" s="37">
        <v>45700</v>
      </c>
      <c r="F4525" s="18" t="s">
        <v>4463</v>
      </c>
      <c r="G4525" t="s">
        <v>97</v>
      </c>
      <c r="H4525">
        <v>1</v>
      </c>
      <c r="I4525">
        <v>1</v>
      </c>
      <c r="J4525">
        <v>95906.39</v>
      </c>
      <c r="K4525">
        <v>10000000</v>
      </c>
    </row>
    <row r="4526" spans="1:11" ht="15" customHeight="1" x14ac:dyDescent="0.2">
      <c r="A4526" t="s">
        <v>13476</v>
      </c>
      <c r="B4526" t="s">
        <v>13477</v>
      </c>
      <c r="C4526">
        <v>2024</v>
      </c>
      <c r="D4526" s="37">
        <v>45335</v>
      </c>
      <c r="E4526" s="37">
        <v>45700</v>
      </c>
      <c r="F4526" s="18" t="s">
        <v>4463</v>
      </c>
      <c r="G4526" t="s">
        <v>101</v>
      </c>
      <c r="H4526">
        <v>1</v>
      </c>
      <c r="I4526">
        <v>1</v>
      </c>
      <c r="J4526">
        <v>33998.33</v>
      </c>
      <c r="K4526">
        <v>5000000</v>
      </c>
    </row>
    <row r="4527" spans="1:11" ht="15" customHeight="1" x14ac:dyDescent="0.2">
      <c r="A4527" t="s">
        <v>13478</v>
      </c>
      <c r="B4527" t="s">
        <v>13479</v>
      </c>
      <c r="C4527">
        <v>2024</v>
      </c>
      <c r="D4527" s="37">
        <v>45335</v>
      </c>
      <c r="E4527" s="37">
        <v>45700</v>
      </c>
      <c r="F4527" s="18" t="s">
        <v>4463</v>
      </c>
      <c r="G4527" t="s">
        <v>99</v>
      </c>
      <c r="H4527">
        <v>2</v>
      </c>
      <c r="I4527">
        <v>4</v>
      </c>
      <c r="J4527">
        <v>19330.29</v>
      </c>
      <c r="K4527">
        <v>1500000</v>
      </c>
    </row>
    <row r="4528" spans="1:11" ht="15" customHeight="1" x14ac:dyDescent="0.2">
      <c r="A4528" t="s">
        <v>13480</v>
      </c>
      <c r="B4528" t="s">
        <v>13481</v>
      </c>
      <c r="C4528">
        <v>2024</v>
      </c>
      <c r="D4528" s="37">
        <v>45335</v>
      </c>
      <c r="E4528" s="37">
        <v>45700</v>
      </c>
      <c r="F4528" s="18" t="s">
        <v>4463</v>
      </c>
      <c r="G4528" t="s">
        <v>99</v>
      </c>
      <c r="H4528">
        <v>1</v>
      </c>
      <c r="I4528">
        <v>1</v>
      </c>
      <c r="J4528">
        <v>53991.27</v>
      </c>
      <c r="K4528">
        <v>5000000</v>
      </c>
    </row>
    <row r="4529" spans="1:11" ht="15" customHeight="1" x14ac:dyDescent="0.2">
      <c r="A4529" t="s">
        <v>13482</v>
      </c>
      <c r="B4529" t="s">
        <v>13483</v>
      </c>
      <c r="C4529">
        <v>2024</v>
      </c>
      <c r="D4529" s="37">
        <v>45335</v>
      </c>
      <c r="E4529" s="37">
        <v>45700</v>
      </c>
      <c r="F4529" s="18" t="s">
        <v>4463</v>
      </c>
      <c r="G4529" t="s">
        <v>98</v>
      </c>
      <c r="H4529">
        <v>1</v>
      </c>
      <c r="I4529">
        <v>2</v>
      </c>
      <c r="J4529">
        <v>14915.98</v>
      </c>
      <c r="K4529">
        <v>2000000</v>
      </c>
    </row>
    <row r="4530" spans="1:11" ht="15" customHeight="1" x14ac:dyDescent="0.2">
      <c r="A4530" t="s">
        <v>13484</v>
      </c>
      <c r="B4530" t="s">
        <v>13485</v>
      </c>
      <c r="C4530">
        <v>2024</v>
      </c>
      <c r="D4530" s="37">
        <v>45335</v>
      </c>
      <c r="E4530" s="37">
        <v>45700</v>
      </c>
      <c r="F4530" s="18" t="s">
        <v>4463</v>
      </c>
      <c r="G4530" t="s">
        <v>98</v>
      </c>
      <c r="H4530">
        <v>1</v>
      </c>
      <c r="I4530">
        <v>2</v>
      </c>
      <c r="J4530">
        <v>28794.880000000001</v>
      </c>
      <c r="K4530">
        <v>4000000</v>
      </c>
    </row>
    <row r="4531" spans="1:11" ht="15" customHeight="1" x14ac:dyDescent="0.2">
      <c r="A4531" t="s">
        <v>13486</v>
      </c>
      <c r="B4531" t="s">
        <v>13487</v>
      </c>
      <c r="C4531">
        <v>2024</v>
      </c>
      <c r="D4531" s="37">
        <v>45335</v>
      </c>
      <c r="E4531" s="37">
        <v>45700</v>
      </c>
      <c r="F4531" s="18" t="s">
        <v>4463</v>
      </c>
      <c r="G4531" t="s">
        <v>101</v>
      </c>
      <c r="H4531">
        <v>1</v>
      </c>
      <c r="I4531">
        <v>1</v>
      </c>
      <c r="J4531">
        <v>13642.55</v>
      </c>
      <c r="K4531">
        <v>2000000</v>
      </c>
    </row>
    <row r="4532" spans="1:11" ht="15" customHeight="1" x14ac:dyDescent="0.2">
      <c r="A4532" t="s">
        <v>13488</v>
      </c>
      <c r="B4532" t="s">
        <v>13489</v>
      </c>
      <c r="C4532">
        <v>2024</v>
      </c>
      <c r="D4532" s="37">
        <v>45335</v>
      </c>
      <c r="E4532" s="37">
        <v>45700</v>
      </c>
      <c r="F4532" s="18" t="s">
        <v>4463</v>
      </c>
      <c r="G4532" t="s">
        <v>100</v>
      </c>
      <c r="H4532">
        <v>2</v>
      </c>
      <c r="I4532">
        <v>4</v>
      </c>
      <c r="J4532">
        <v>55662.51</v>
      </c>
      <c r="K4532">
        <v>4000000</v>
      </c>
    </row>
    <row r="4533" spans="1:11" ht="15" customHeight="1" x14ac:dyDescent="0.2">
      <c r="A4533" t="s">
        <v>13490</v>
      </c>
      <c r="B4533" t="s">
        <v>13491</v>
      </c>
      <c r="C4533">
        <v>2024</v>
      </c>
      <c r="D4533" s="37">
        <v>45335</v>
      </c>
      <c r="E4533" s="37">
        <v>45700</v>
      </c>
      <c r="F4533" s="18" t="s">
        <v>4463</v>
      </c>
      <c r="G4533" t="s">
        <v>97</v>
      </c>
      <c r="H4533">
        <v>1</v>
      </c>
      <c r="I4533">
        <v>1</v>
      </c>
      <c r="J4533">
        <v>17555.560000000001</v>
      </c>
      <c r="K4533">
        <v>2000000</v>
      </c>
    </row>
    <row r="4534" spans="1:11" ht="15" customHeight="1" x14ac:dyDescent="0.2">
      <c r="A4534" t="s">
        <v>13492</v>
      </c>
      <c r="B4534" t="s">
        <v>13493</v>
      </c>
      <c r="C4534">
        <v>2024</v>
      </c>
      <c r="D4534" s="37">
        <v>45335</v>
      </c>
      <c r="E4534" s="37">
        <v>45700</v>
      </c>
      <c r="F4534" s="18" t="s">
        <v>4463</v>
      </c>
      <c r="G4534" t="s">
        <v>99</v>
      </c>
      <c r="H4534">
        <v>1</v>
      </c>
      <c r="I4534">
        <v>2</v>
      </c>
      <c r="J4534">
        <v>5740.13</v>
      </c>
      <c r="K4534">
        <v>500000</v>
      </c>
    </row>
    <row r="4535" spans="1:11" ht="15" customHeight="1" x14ac:dyDescent="0.2">
      <c r="A4535" t="s">
        <v>13494</v>
      </c>
      <c r="B4535" t="s">
        <v>13495</v>
      </c>
      <c r="C4535">
        <v>2024</v>
      </c>
      <c r="D4535" s="37">
        <v>45335</v>
      </c>
      <c r="E4535" s="37">
        <v>45700</v>
      </c>
      <c r="F4535" s="18" t="s">
        <v>4463</v>
      </c>
      <c r="G4535" t="s">
        <v>100</v>
      </c>
      <c r="H4535">
        <v>1</v>
      </c>
      <c r="I4535">
        <v>2</v>
      </c>
      <c r="J4535">
        <v>141856.67000000001</v>
      </c>
      <c r="K4535">
        <v>10000000</v>
      </c>
    </row>
    <row r="4536" spans="1:11" ht="15" customHeight="1" x14ac:dyDescent="0.2">
      <c r="A4536" t="s">
        <v>13496</v>
      </c>
      <c r="B4536" t="s">
        <v>13497</v>
      </c>
      <c r="C4536">
        <v>2024</v>
      </c>
      <c r="D4536" s="37">
        <v>45335</v>
      </c>
      <c r="E4536" s="37">
        <v>45700</v>
      </c>
      <c r="F4536" s="18" t="s">
        <v>4463</v>
      </c>
      <c r="G4536" t="s">
        <v>97</v>
      </c>
      <c r="H4536">
        <v>1</v>
      </c>
      <c r="I4536">
        <v>1</v>
      </c>
      <c r="J4536">
        <v>39723.629999999997</v>
      </c>
      <c r="K4536">
        <v>4000000</v>
      </c>
    </row>
    <row r="4537" spans="1:11" ht="15" customHeight="1" x14ac:dyDescent="0.2">
      <c r="A4537" t="s">
        <v>13498</v>
      </c>
      <c r="B4537" t="s">
        <v>13499</v>
      </c>
      <c r="C4537">
        <v>2024</v>
      </c>
      <c r="D4537" s="37">
        <v>45335</v>
      </c>
      <c r="E4537" s="37">
        <v>45700</v>
      </c>
      <c r="F4537" s="18" t="s">
        <v>4463</v>
      </c>
      <c r="G4537" t="s">
        <v>101</v>
      </c>
      <c r="H4537">
        <v>1</v>
      </c>
      <c r="I4537">
        <v>1</v>
      </c>
      <c r="J4537">
        <v>9428.86</v>
      </c>
      <c r="K4537">
        <v>1500000</v>
      </c>
    </row>
    <row r="4538" spans="1:11" ht="15" customHeight="1" x14ac:dyDescent="0.2">
      <c r="A4538" t="s">
        <v>13500</v>
      </c>
      <c r="B4538" t="s">
        <v>13501</v>
      </c>
      <c r="C4538">
        <v>2024</v>
      </c>
      <c r="D4538" s="37">
        <v>45335</v>
      </c>
      <c r="E4538" s="37">
        <v>45700</v>
      </c>
      <c r="F4538" s="18" t="s">
        <v>4463</v>
      </c>
      <c r="G4538" t="s">
        <v>97</v>
      </c>
      <c r="H4538">
        <v>3</v>
      </c>
      <c r="I4538">
        <v>3</v>
      </c>
      <c r="J4538">
        <v>44589.68</v>
      </c>
      <c r="K4538">
        <v>4500000</v>
      </c>
    </row>
    <row r="4539" spans="1:11" ht="15" customHeight="1" x14ac:dyDescent="0.2">
      <c r="A4539" t="s">
        <v>13502</v>
      </c>
      <c r="B4539" t="s">
        <v>13503</v>
      </c>
      <c r="C4539">
        <v>2024</v>
      </c>
      <c r="D4539" s="37">
        <v>45335</v>
      </c>
      <c r="E4539" s="37">
        <v>45700</v>
      </c>
      <c r="F4539" s="18" t="s">
        <v>4463</v>
      </c>
      <c r="G4539" t="s">
        <v>98</v>
      </c>
      <c r="H4539">
        <v>1</v>
      </c>
      <c r="I4539">
        <v>2</v>
      </c>
      <c r="J4539">
        <v>32345.63</v>
      </c>
      <c r="K4539">
        <v>4500000</v>
      </c>
    </row>
    <row r="4540" spans="1:11" ht="15" customHeight="1" x14ac:dyDescent="0.2">
      <c r="A4540" t="s">
        <v>13504</v>
      </c>
      <c r="B4540" t="s">
        <v>13505</v>
      </c>
      <c r="C4540">
        <v>2024</v>
      </c>
      <c r="D4540" s="37">
        <v>45335</v>
      </c>
      <c r="E4540" s="37">
        <v>45700</v>
      </c>
      <c r="F4540" s="18" t="s">
        <v>4463</v>
      </c>
      <c r="G4540" t="s">
        <v>97</v>
      </c>
      <c r="H4540">
        <v>2</v>
      </c>
      <c r="I4540">
        <v>2</v>
      </c>
      <c r="J4540">
        <v>9060.9699999999993</v>
      </c>
      <c r="K4540">
        <v>1000000</v>
      </c>
    </row>
    <row r="4541" spans="1:11" ht="15" customHeight="1" x14ac:dyDescent="0.2">
      <c r="A4541" t="s">
        <v>13506</v>
      </c>
      <c r="B4541" t="s">
        <v>13507</v>
      </c>
      <c r="C4541">
        <v>2024</v>
      </c>
      <c r="D4541" s="37">
        <v>45335</v>
      </c>
      <c r="E4541" s="37">
        <v>45700</v>
      </c>
      <c r="F4541" s="18" t="s">
        <v>4463</v>
      </c>
      <c r="G4541" t="s">
        <v>97</v>
      </c>
      <c r="H4541">
        <v>2</v>
      </c>
      <c r="I4541">
        <v>2</v>
      </c>
      <c r="J4541">
        <v>22238.080000000002</v>
      </c>
      <c r="K4541">
        <v>2500000</v>
      </c>
    </row>
    <row r="4542" spans="1:11" ht="15" customHeight="1" x14ac:dyDescent="0.2">
      <c r="A4542" t="s">
        <v>13508</v>
      </c>
      <c r="B4542" t="s">
        <v>13509</v>
      </c>
      <c r="C4542">
        <v>2024</v>
      </c>
      <c r="D4542" s="37">
        <v>45335</v>
      </c>
      <c r="E4542" s="37">
        <v>45700</v>
      </c>
      <c r="F4542" s="18" t="s">
        <v>4463</v>
      </c>
      <c r="G4542" t="s">
        <v>100</v>
      </c>
      <c r="H4542">
        <v>2</v>
      </c>
      <c r="I4542">
        <v>4</v>
      </c>
      <c r="J4542">
        <v>28448.71</v>
      </c>
      <c r="K4542">
        <v>2000000</v>
      </c>
    </row>
    <row r="4543" spans="1:11" ht="15" customHeight="1" x14ac:dyDescent="0.2">
      <c r="A4543" t="s">
        <v>13510</v>
      </c>
      <c r="B4543" t="s">
        <v>13511</v>
      </c>
      <c r="C4543">
        <v>2024</v>
      </c>
      <c r="D4543" s="37">
        <v>45335</v>
      </c>
      <c r="E4543" s="37">
        <v>45700</v>
      </c>
      <c r="F4543" s="18" t="s">
        <v>4463</v>
      </c>
      <c r="G4543" t="s">
        <v>97</v>
      </c>
      <c r="H4543">
        <v>2</v>
      </c>
      <c r="I4543">
        <v>2</v>
      </c>
      <c r="J4543">
        <v>49969.53</v>
      </c>
      <c r="K4543">
        <v>5000000</v>
      </c>
    </row>
    <row r="4544" spans="1:11" ht="15" customHeight="1" x14ac:dyDescent="0.2">
      <c r="A4544" t="s">
        <v>13512</v>
      </c>
      <c r="B4544" t="s">
        <v>13513</v>
      </c>
      <c r="C4544">
        <v>2024</v>
      </c>
      <c r="D4544" s="37">
        <v>45335</v>
      </c>
      <c r="E4544" s="37">
        <v>45700</v>
      </c>
      <c r="F4544" s="18" t="s">
        <v>4463</v>
      </c>
      <c r="G4544" t="s">
        <v>97</v>
      </c>
      <c r="H4544">
        <v>1</v>
      </c>
      <c r="I4544">
        <v>2</v>
      </c>
      <c r="J4544">
        <v>4288.54</v>
      </c>
      <c r="K4544">
        <v>500000</v>
      </c>
    </row>
    <row r="4545" spans="1:11" ht="15" customHeight="1" x14ac:dyDescent="0.2">
      <c r="A4545" t="s">
        <v>13514</v>
      </c>
      <c r="B4545" t="s">
        <v>13515</v>
      </c>
      <c r="C4545">
        <v>2024</v>
      </c>
      <c r="D4545" s="37">
        <v>45335</v>
      </c>
      <c r="E4545" s="37">
        <v>45700</v>
      </c>
      <c r="F4545" s="18" t="s">
        <v>4463</v>
      </c>
      <c r="G4545" t="s">
        <v>98</v>
      </c>
      <c r="H4545">
        <v>2</v>
      </c>
      <c r="I4545">
        <v>2</v>
      </c>
      <c r="J4545">
        <v>14113.38</v>
      </c>
      <c r="K4545">
        <v>2000000</v>
      </c>
    </row>
    <row r="4546" spans="1:11" ht="15" customHeight="1" x14ac:dyDescent="0.2">
      <c r="A4546" t="s">
        <v>13516</v>
      </c>
      <c r="B4546" t="s">
        <v>13517</v>
      </c>
      <c r="C4546">
        <v>2024</v>
      </c>
      <c r="D4546" s="37">
        <v>45335</v>
      </c>
      <c r="E4546" s="37">
        <v>45700</v>
      </c>
      <c r="F4546" s="18" t="s">
        <v>4463</v>
      </c>
      <c r="G4546" t="s">
        <v>98</v>
      </c>
      <c r="H4546">
        <v>2</v>
      </c>
      <c r="I4546">
        <v>2</v>
      </c>
      <c r="J4546">
        <v>29826.6</v>
      </c>
      <c r="K4546">
        <v>4000000</v>
      </c>
    </row>
    <row r="4547" spans="1:11" ht="15" customHeight="1" x14ac:dyDescent="0.2">
      <c r="A4547" t="s">
        <v>13518</v>
      </c>
      <c r="B4547" t="s">
        <v>13519</v>
      </c>
      <c r="C4547">
        <v>2024</v>
      </c>
      <c r="D4547" s="37">
        <v>45336</v>
      </c>
      <c r="E4547" s="37">
        <v>45701</v>
      </c>
      <c r="F4547" s="18" t="s">
        <v>4452</v>
      </c>
      <c r="G4547" t="s">
        <v>100</v>
      </c>
      <c r="H4547">
        <v>2</v>
      </c>
      <c r="I4547">
        <v>4</v>
      </c>
      <c r="J4547">
        <v>68403.33</v>
      </c>
      <c r="K4547">
        <v>5000000</v>
      </c>
    </row>
    <row r="4548" spans="1:11" ht="15" customHeight="1" x14ac:dyDescent="0.2">
      <c r="A4548" t="s">
        <v>13520</v>
      </c>
      <c r="B4548" t="s">
        <v>13521</v>
      </c>
      <c r="C4548">
        <v>2024</v>
      </c>
      <c r="D4548" s="37">
        <v>45336</v>
      </c>
      <c r="E4548" s="37">
        <v>45701</v>
      </c>
      <c r="F4548" s="18" t="s">
        <v>4452</v>
      </c>
      <c r="G4548" t="s">
        <v>97</v>
      </c>
      <c r="H4548">
        <v>2</v>
      </c>
      <c r="I4548">
        <v>4</v>
      </c>
      <c r="J4548">
        <v>22042.16</v>
      </c>
      <c r="K4548">
        <v>2500000</v>
      </c>
    </row>
    <row r="4549" spans="1:11" ht="15" customHeight="1" x14ac:dyDescent="0.2">
      <c r="A4549" t="s">
        <v>13522</v>
      </c>
      <c r="B4549" t="s">
        <v>13523</v>
      </c>
      <c r="C4549">
        <v>2024</v>
      </c>
      <c r="D4549" s="37">
        <v>45336</v>
      </c>
      <c r="E4549" s="37">
        <v>45701</v>
      </c>
      <c r="F4549" s="18" t="s">
        <v>4452</v>
      </c>
      <c r="G4549" t="s">
        <v>100</v>
      </c>
      <c r="H4549">
        <v>1</v>
      </c>
      <c r="I4549">
        <v>2</v>
      </c>
      <c r="J4549">
        <v>135752.41</v>
      </c>
      <c r="K4549">
        <v>10000000</v>
      </c>
    </row>
    <row r="4550" spans="1:11" ht="15" customHeight="1" x14ac:dyDescent="0.2">
      <c r="A4550" t="s">
        <v>13524</v>
      </c>
      <c r="B4550" t="s">
        <v>13525</v>
      </c>
      <c r="C4550">
        <v>2024</v>
      </c>
      <c r="D4550" s="37">
        <v>45336</v>
      </c>
      <c r="E4550" s="37">
        <v>45701</v>
      </c>
      <c r="F4550" s="18" t="s">
        <v>4463</v>
      </c>
      <c r="G4550" t="s">
        <v>98</v>
      </c>
      <c r="H4550">
        <v>1</v>
      </c>
      <c r="I4550">
        <v>1</v>
      </c>
      <c r="J4550">
        <v>14735.46</v>
      </c>
      <c r="K4550">
        <v>2000000</v>
      </c>
    </row>
    <row r="4551" spans="1:11" ht="15" customHeight="1" x14ac:dyDescent="0.2">
      <c r="A4551" t="s">
        <v>13526</v>
      </c>
      <c r="B4551" t="s">
        <v>13527</v>
      </c>
      <c r="C4551">
        <v>2024</v>
      </c>
      <c r="D4551" s="37">
        <v>45336</v>
      </c>
      <c r="E4551" s="37">
        <v>45701</v>
      </c>
      <c r="F4551" s="18" t="s">
        <v>4463</v>
      </c>
      <c r="G4551" t="s">
        <v>100</v>
      </c>
      <c r="H4551">
        <v>1</v>
      </c>
      <c r="I4551">
        <v>2</v>
      </c>
      <c r="J4551">
        <v>69359.520000000004</v>
      </c>
      <c r="K4551">
        <v>5000000</v>
      </c>
    </row>
    <row r="4552" spans="1:11" ht="15" customHeight="1" x14ac:dyDescent="0.2">
      <c r="A4552" t="s">
        <v>13528</v>
      </c>
      <c r="B4552" t="s">
        <v>13529</v>
      </c>
      <c r="C4552">
        <v>2024</v>
      </c>
      <c r="D4552" s="37">
        <v>45336</v>
      </c>
      <c r="E4552" s="37">
        <v>45701</v>
      </c>
      <c r="F4552" s="18" t="s">
        <v>4463</v>
      </c>
      <c r="G4552" t="s">
        <v>99</v>
      </c>
      <c r="H4552">
        <v>1</v>
      </c>
      <c r="I4552">
        <v>1</v>
      </c>
      <c r="J4552">
        <v>57363.45</v>
      </c>
      <c r="K4552">
        <v>4500000</v>
      </c>
    </row>
    <row r="4553" spans="1:11" ht="15" customHeight="1" x14ac:dyDescent="0.2">
      <c r="A4553" t="s">
        <v>13530</v>
      </c>
      <c r="B4553" t="s">
        <v>13531</v>
      </c>
      <c r="C4553">
        <v>2024</v>
      </c>
      <c r="D4553" s="37">
        <v>45336</v>
      </c>
      <c r="E4553" s="37">
        <v>45701</v>
      </c>
      <c r="F4553" s="18" t="s">
        <v>4463</v>
      </c>
      <c r="G4553" t="s">
        <v>100</v>
      </c>
      <c r="H4553">
        <v>2</v>
      </c>
      <c r="I4553">
        <v>2</v>
      </c>
      <c r="J4553">
        <v>77339.66</v>
      </c>
      <c r="K4553">
        <v>5000000</v>
      </c>
    </row>
    <row r="4554" spans="1:11" ht="15" customHeight="1" x14ac:dyDescent="0.2">
      <c r="A4554" t="s">
        <v>13532</v>
      </c>
      <c r="B4554" t="s">
        <v>13533</v>
      </c>
      <c r="C4554">
        <v>2024</v>
      </c>
      <c r="D4554" s="37">
        <v>45336</v>
      </c>
      <c r="E4554" s="37">
        <v>45701</v>
      </c>
      <c r="F4554" s="18" t="s">
        <v>4463</v>
      </c>
      <c r="G4554" t="s">
        <v>97</v>
      </c>
      <c r="H4554">
        <v>1</v>
      </c>
      <c r="I4554">
        <v>2</v>
      </c>
      <c r="J4554">
        <v>15215.04</v>
      </c>
      <c r="K4554">
        <v>1500000</v>
      </c>
    </row>
    <row r="4555" spans="1:11" ht="15" customHeight="1" x14ac:dyDescent="0.2">
      <c r="A4555" t="s">
        <v>13534</v>
      </c>
      <c r="B4555" t="s">
        <v>13535</v>
      </c>
      <c r="C4555">
        <v>2024</v>
      </c>
      <c r="D4555" s="37">
        <v>45336</v>
      </c>
      <c r="E4555" s="37">
        <v>45701</v>
      </c>
      <c r="F4555" s="18" t="s">
        <v>4463</v>
      </c>
      <c r="G4555" t="s">
        <v>98</v>
      </c>
      <c r="H4555">
        <v>2</v>
      </c>
      <c r="I4555">
        <v>4</v>
      </c>
      <c r="J4555">
        <v>35744.31</v>
      </c>
      <c r="K4555">
        <v>5000000</v>
      </c>
    </row>
    <row r="4556" spans="1:11" ht="15" customHeight="1" x14ac:dyDescent="0.2">
      <c r="A4556" t="s">
        <v>13536</v>
      </c>
      <c r="B4556" t="s">
        <v>13537</v>
      </c>
      <c r="C4556">
        <v>2024</v>
      </c>
      <c r="D4556" s="37">
        <v>45336</v>
      </c>
      <c r="E4556" s="37">
        <v>45701</v>
      </c>
      <c r="F4556" s="18" t="s">
        <v>4463</v>
      </c>
      <c r="G4556" t="s">
        <v>97</v>
      </c>
      <c r="H4556">
        <v>3</v>
      </c>
      <c r="I4556">
        <v>3</v>
      </c>
      <c r="J4556">
        <v>4583.45</v>
      </c>
      <c r="K4556">
        <v>500000</v>
      </c>
    </row>
    <row r="4557" spans="1:11" ht="15" customHeight="1" x14ac:dyDescent="0.2">
      <c r="A4557" t="s">
        <v>13538</v>
      </c>
      <c r="B4557" t="s">
        <v>13539</v>
      </c>
      <c r="C4557">
        <v>2024</v>
      </c>
      <c r="D4557" s="37">
        <v>45336</v>
      </c>
      <c r="E4557" s="37">
        <v>45701</v>
      </c>
      <c r="F4557" s="18" t="s">
        <v>4463</v>
      </c>
      <c r="G4557" t="s">
        <v>97</v>
      </c>
      <c r="H4557">
        <v>2</v>
      </c>
      <c r="I4557">
        <v>2</v>
      </c>
      <c r="J4557">
        <v>96307.04</v>
      </c>
      <c r="K4557">
        <v>10000000</v>
      </c>
    </row>
    <row r="4558" spans="1:11" ht="15" customHeight="1" x14ac:dyDescent="0.2">
      <c r="A4558" t="s">
        <v>13540</v>
      </c>
      <c r="B4558" t="s">
        <v>13541</v>
      </c>
      <c r="C4558">
        <v>2024</v>
      </c>
      <c r="D4558" s="37">
        <v>45336</v>
      </c>
      <c r="E4558" s="37">
        <v>45701</v>
      </c>
      <c r="F4558" s="18" t="s">
        <v>4463</v>
      </c>
      <c r="G4558" t="s">
        <v>100</v>
      </c>
      <c r="H4558">
        <v>1</v>
      </c>
      <c r="I4558">
        <v>2</v>
      </c>
      <c r="J4558">
        <v>144660.04999999999</v>
      </c>
      <c r="K4558">
        <v>10000000</v>
      </c>
    </row>
    <row r="4559" spans="1:11" ht="15" customHeight="1" x14ac:dyDescent="0.2">
      <c r="A4559" t="s">
        <v>13542</v>
      </c>
      <c r="B4559" t="s">
        <v>13543</v>
      </c>
      <c r="C4559">
        <v>2024</v>
      </c>
      <c r="D4559" s="37">
        <v>45336</v>
      </c>
      <c r="E4559" s="37">
        <v>45701</v>
      </c>
      <c r="F4559" s="18" t="s">
        <v>4463</v>
      </c>
      <c r="G4559" t="s">
        <v>101</v>
      </c>
      <c r="H4559">
        <v>2</v>
      </c>
      <c r="I4559">
        <v>2</v>
      </c>
      <c r="J4559">
        <v>63193.11</v>
      </c>
      <c r="K4559">
        <v>10000000</v>
      </c>
    </row>
    <row r="4560" spans="1:11" ht="15" customHeight="1" x14ac:dyDescent="0.2">
      <c r="A4560" t="s">
        <v>13544</v>
      </c>
      <c r="B4560" t="s">
        <v>13545</v>
      </c>
      <c r="C4560">
        <v>2024</v>
      </c>
      <c r="D4560" s="37">
        <v>45336</v>
      </c>
      <c r="E4560" s="37">
        <v>45701</v>
      </c>
      <c r="F4560" s="18" t="s">
        <v>4463</v>
      </c>
      <c r="G4560" t="s">
        <v>99</v>
      </c>
      <c r="H4560">
        <v>2</v>
      </c>
      <c r="I4560">
        <v>4</v>
      </c>
      <c r="J4560">
        <v>52132.76</v>
      </c>
      <c r="K4560">
        <v>4000000</v>
      </c>
    </row>
    <row r="4561" spans="1:11" ht="15" customHeight="1" x14ac:dyDescent="0.2">
      <c r="A4561" t="s">
        <v>13546</v>
      </c>
      <c r="B4561" t="s">
        <v>13547</v>
      </c>
      <c r="C4561">
        <v>2024</v>
      </c>
      <c r="D4561" s="37">
        <v>45336</v>
      </c>
      <c r="E4561" s="37">
        <v>45701</v>
      </c>
      <c r="F4561" s="18" t="s">
        <v>4463</v>
      </c>
      <c r="G4561" t="s">
        <v>100</v>
      </c>
      <c r="H4561">
        <v>1</v>
      </c>
      <c r="I4561">
        <v>1</v>
      </c>
      <c r="J4561">
        <v>159019.62</v>
      </c>
      <c r="K4561">
        <v>10000000</v>
      </c>
    </row>
    <row r="4562" spans="1:11" ht="15" customHeight="1" x14ac:dyDescent="0.2">
      <c r="A4562" t="s">
        <v>13548</v>
      </c>
      <c r="B4562" t="s">
        <v>13549</v>
      </c>
      <c r="C4562">
        <v>2024</v>
      </c>
      <c r="D4562" s="37">
        <v>45336</v>
      </c>
      <c r="E4562" s="37">
        <v>45701</v>
      </c>
      <c r="F4562" s="18" t="s">
        <v>4463</v>
      </c>
      <c r="G4562" t="s">
        <v>97</v>
      </c>
      <c r="H4562">
        <v>1</v>
      </c>
      <c r="I4562">
        <v>1</v>
      </c>
      <c r="J4562">
        <v>14432.33</v>
      </c>
      <c r="K4562">
        <v>1500000</v>
      </c>
    </row>
    <row r="4563" spans="1:11" ht="15" customHeight="1" x14ac:dyDescent="0.2">
      <c r="A4563" t="s">
        <v>13550</v>
      </c>
      <c r="B4563" t="s">
        <v>13551</v>
      </c>
      <c r="C4563">
        <v>2024</v>
      </c>
      <c r="D4563" s="37">
        <v>45336</v>
      </c>
      <c r="E4563" s="37">
        <v>45701</v>
      </c>
      <c r="F4563" s="18" t="s">
        <v>4463</v>
      </c>
      <c r="G4563" t="s">
        <v>99</v>
      </c>
      <c r="H4563">
        <v>1</v>
      </c>
      <c r="I4563">
        <v>2</v>
      </c>
      <c r="J4563">
        <v>10803.23</v>
      </c>
      <c r="K4563">
        <v>1000000</v>
      </c>
    </row>
    <row r="4564" spans="1:11" ht="15" customHeight="1" x14ac:dyDescent="0.2">
      <c r="A4564" t="s">
        <v>13552</v>
      </c>
      <c r="B4564" t="s">
        <v>13553</v>
      </c>
      <c r="C4564">
        <v>2024</v>
      </c>
      <c r="D4564" s="37">
        <v>45336</v>
      </c>
      <c r="E4564" s="37">
        <v>45701</v>
      </c>
      <c r="F4564" s="18" t="s">
        <v>4463</v>
      </c>
      <c r="G4564" t="s">
        <v>97</v>
      </c>
      <c r="H4564">
        <v>1</v>
      </c>
      <c r="I4564">
        <v>1</v>
      </c>
      <c r="J4564">
        <v>46447.33</v>
      </c>
      <c r="K4564">
        <v>5000000</v>
      </c>
    </row>
    <row r="4565" spans="1:11" ht="15" customHeight="1" x14ac:dyDescent="0.2">
      <c r="A4565" t="s">
        <v>13554</v>
      </c>
      <c r="B4565" t="s">
        <v>13555</v>
      </c>
      <c r="C4565">
        <v>2024</v>
      </c>
      <c r="D4565" s="37">
        <v>45336</v>
      </c>
      <c r="E4565" s="37">
        <v>45701</v>
      </c>
      <c r="F4565" s="18" t="s">
        <v>4463</v>
      </c>
      <c r="G4565" t="s">
        <v>98</v>
      </c>
      <c r="H4565">
        <v>3</v>
      </c>
      <c r="I4565">
        <v>3</v>
      </c>
      <c r="J4565">
        <v>41574.839999999997</v>
      </c>
      <c r="K4565">
        <v>5000000</v>
      </c>
    </row>
    <row r="4566" spans="1:11" ht="15" customHeight="1" x14ac:dyDescent="0.2">
      <c r="A4566" t="s">
        <v>13556</v>
      </c>
      <c r="B4566" t="s">
        <v>13557</v>
      </c>
      <c r="C4566">
        <v>2024</v>
      </c>
      <c r="D4566" s="37">
        <v>45336</v>
      </c>
      <c r="E4566" s="37">
        <v>45701</v>
      </c>
      <c r="F4566" s="18" t="s">
        <v>4463</v>
      </c>
      <c r="G4566" t="s">
        <v>100</v>
      </c>
      <c r="H4566">
        <v>3</v>
      </c>
      <c r="I4566">
        <v>6</v>
      </c>
      <c r="J4566">
        <v>15218.04</v>
      </c>
      <c r="K4566">
        <v>1000000</v>
      </c>
    </row>
    <row r="4567" spans="1:11" ht="15" customHeight="1" x14ac:dyDescent="0.2">
      <c r="A4567" t="s">
        <v>13558</v>
      </c>
      <c r="B4567" t="s">
        <v>13559</v>
      </c>
      <c r="C4567">
        <v>2024</v>
      </c>
      <c r="D4567" s="37">
        <v>45336</v>
      </c>
      <c r="E4567" s="37">
        <v>45701</v>
      </c>
      <c r="F4567" s="18" t="s">
        <v>4463</v>
      </c>
      <c r="G4567" t="s">
        <v>101</v>
      </c>
      <c r="H4567">
        <v>1</v>
      </c>
      <c r="I4567">
        <v>1</v>
      </c>
      <c r="J4567">
        <v>65378.97</v>
      </c>
      <c r="K4567">
        <v>10000000</v>
      </c>
    </row>
    <row r="4568" spans="1:11" ht="15" customHeight="1" x14ac:dyDescent="0.2">
      <c r="A4568" t="s">
        <v>13560</v>
      </c>
      <c r="B4568" t="s">
        <v>13561</v>
      </c>
      <c r="C4568">
        <v>2024</v>
      </c>
      <c r="D4568" s="37">
        <v>45336</v>
      </c>
      <c r="E4568" s="37">
        <v>45701</v>
      </c>
      <c r="F4568" s="18" t="s">
        <v>4463</v>
      </c>
      <c r="G4568" t="s">
        <v>99</v>
      </c>
      <c r="H4568">
        <v>2</v>
      </c>
      <c r="I4568">
        <v>2</v>
      </c>
      <c r="J4568">
        <v>128892.73</v>
      </c>
      <c r="K4568">
        <v>10000000</v>
      </c>
    </row>
    <row r="4569" spans="1:11" ht="15" customHeight="1" x14ac:dyDescent="0.2">
      <c r="A4569" t="s">
        <v>13562</v>
      </c>
      <c r="B4569" t="s">
        <v>13563</v>
      </c>
      <c r="C4569">
        <v>2024</v>
      </c>
      <c r="D4569" s="37">
        <v>45336</v>
      </c>
      <c r="E4569" s="37">
        <v>45701</v>
      </c>
      <c r="F4569" s="18" t="s">
        <v>4463</v>
      </c>
      <c r="G4569" t="s">
        <v>97</v>
      </c>
      <c r="H4569">
        <v>1</v>
      </c>
      <c r="I4569">
        <v>1</v>
      </c>
      <c r="J4569">
        <v>22456.15</v>
      </c>
      <c r="K4569">
        <v>2500000</v>
      </c>
    </row>
    <row r="4570" spans="1:11" ht="15" customHeight="1" x14ac:dyDescent="0.2">
      <c r="A4570" t="s">
        <v>13564</v>
      </c>
      <c r="B4570" t="s">
        <v>13565</v>
      </c>
      <c r="C4570">
        <v>2024</v>
      </c>
      <c r="D4570" s="37">
        <v>45336</v>
      </c>
      <c r="E4570" s="37">
        <v>45701</v>
      </c>
      <c r="F4570" s="18" t="s">
        <v>4463</v>
      </c>
      <c r="G4570" t="s">
        <v>98</v>
      </c>
      <c r="H4570">
        <v>2</v>
      </c>
      <c r="I4570">
        <v>2</v>
      </c>
      <c r="J4570">
        <v>20802.939999999999</v>
      </c>
      <c r="K4570">
        <v>2500000</v>
      </c>
    </row>
    <row r="4571" spans="1:11" ht="15" customHeight="1" x14ac:dyDescent="0.2">
      <c r="A4571" t="s">
        <v>13566</v>
      </c>
      <c r="B4571" t="s">
        <v>13567</v>
      </c>
      <c r="C4571">
        <v>2024</v>
      </c>
      <c r="D4571" s="37">
        <v>45336</v>
      </c>
      <c r="E4571" s="37">
        <v>45701</v>
      </c>
      <c r="F4571" s="18" t="s">
        <v>4463</v>
      </c>
      <c r="G4571" t="s">
        <v>100</v>
      </c>
      <c r="H4571">
        <v>1</v>
      </c>
      <c r="I4571">
        <v>1</v>
      </c>
      <c r="J4571">
        <v>53866.26</v>
      </c>
      <c r="K4571">
        <v>3500000</v>
      </c>
    </row>
    <row r="4572" spans="1:11" ht="15" customHeight="1" x14ac:dyDescent="0.2">
      <c r="A4572" t="s">
        <v>13568</v>
      </c>
      <c r="B4572" t="s">
        <v>13569</v>
      </c>
      <c r="C4572">
        <v>2024</v>
      </c>
      <c r="D4572" s="37">
        <v>45336</v>
      </c>
      <c r="E4572" s="37">
        <v>45701</v>
      </c>
      <c r="F4572" s="18" t="s">
        <v>4463</v>
      </c>
      <c r="G4572" t="s">
        <v>99</v>
      </c>
      <c r="H4572">
        <v>1</v>
      </c>
      <c r="I4572">
        <v>1</v>
      </c>
      <c r="J4572">
        <v>48527.24</v>
      </c>
      <c r="K4572">
        <v>4000000</v>
      </c>
    </row>
    <row r="4573" spans="1:11" ht="15" customHeight="1" x14ac:dyDescent="0.2">
      <c r="A4573" t="s">
        <v>13570</v>
      </c>
      <c r="B4573" t="s">
        <v>13571</v>
      </c>
      <c r="C4573">
        <v>2024</v>
      </c>
      <c r="D4573" s="37">
        <v>45336</v>
      </c>
      <c r="E4573" s="37">
        <v>45701</v>
      </c>
      <c r="F4573" s="18" t="s">
        <v>4463</v>
      </c>
      <c r="G4573" t="s">
        <v>97</v>
      </c>
      <c r="H4573">
        <v>2</v>
      </c>
      <c r="I4573">
        <v>2</v>
      </c>
      <c r="J4573">
        <v>91698.46</v>
      </c>
      <c r="K4573">
        <v>10000000</v>
      </c>
    </row>
    <row r="4574" spans="1:11" ht="15" customHeight="1" x14ac:dyDescent="0.2">
      <c r="A4574" t="s">
        <v>13572</v>
      </c>
      <c r="B4574" t="s">
        <v>13573</v>
      </c>
      <c r="C4574">
        <v>2024</v>
      </c>
      <c r="D4574" s="37">
        <v>45336</v>
      </c>
      <c r="E4574" s="37">
        <v>45701</v>
      </c>
      <c r="F4574" s="18" t="s">
        <v>4463</v>
      </c>
      <c r="G4574" t="s">
        <v>97</v>
      </c>
      <c r="H4574">
        <v>3</v>
      </c>
      <c r="I4574">
        <v>6</v>
      </c>
      <c r="J4574">
        <v>46475.63</v>
      </c>
      <c r="K4574">
        <v>5000000</v>
      </c>
    </row>
    <row r="4575" spans="1:11" ht="15" customHeight="1" x14ac:dyDescent="0.2">
      <c r="A4575" t="s">
        <v>13574</v>
      </c>
      <c r="B4575" t="s">
        <v>13575</v>
      </c>
      <c r="C4575">
        <v>2024</v>
      </c>
      <c r="D4575" s="37">
        <v>45336</v>
      </c>
      <c r="E4575" s="37">
        <v>45701</v>
      </c>
      <c r="F4575" s="18" t="s">
        <v>4463</v>
      </c>
      <c r="G4575" t="s">
        <v>99</v>
      </c>
      <c r="H4575">
        <v>1</v>
      </c>
      <c r="I4575">
        <v>1</v>
      </c>
      <c r="J4575">
        <v>112633.99</v>
      </c>
      <c r="K4575">
        <v>10000000</v>
      </c>
    </row>
    <row r="4576" spans="1:11" ht="15" customHeight="1" x14ac:dyDescent="0.2">
      <c r="A4576" t="s">
        <v>13576</v>
      </c>
      <c r="B4576" t="s">
        <v>13577</v>
      </c>
      <c r="C4576">
        <v>2024</v>
      </c>
      <c r="D4576" s="37">
        <v>45337</v>
      </c>
      <c r="E4576" s="37">
        <v>45702</v>
      </c>
      <c r="F4576" s="18" t="s">
        <v>4452</v>
      </c>
      <c r="G4576" t="s">
        <v>97</v>
      </c>
      <c r="H4576">
        <v>1</v>
      </c>
      <c r="I4576">
        <v>1</v>
      </c>
      <c r="J4576">
        <v>35289.03</v>
      </c>
      <c r="K4576">
        <v>4000000</v>
      </c>
    </row>
    <row r="4577" spans="1:11" ht="15" customHeight="1" x14ac:dyDescent="0.2">
      <c r="A4577" t="s">
        <v>13578</v>
      </c>
      <c r="B4577" t="s">
        <v>13579</v>
      </c>
      <c r="C4577">
        <v>2024</v>
      </c>
      <c r="D4577" s="37">
        <v>45337</v>
      </c>
      <c r="E4577" s="37">
        <v>45702</v>
      </c>
      <c r="F4577" s="18" t="s">
        <v>4452</v>
      </c>
      <c r="G4577" t="s">
        <v>101</v>
      </c>
      <c r="H4577">
        <v>1</v>
      </c>
      <c r="I4577">
        <v>2</v>
      </c>
      <c r="J4577">
        <v>63578.05</v>
      </c>
      <c r="K4577">
        <v>10000000</v>
      </c>
    </row>
    <row r="4578" spans="1:11" ht="15" customHeight="1" x14ac:dyDescent="0.2">
      <c r="A4578" t="s">
        <v>13580</v>
      </c>
      <c r="B4578" t="s">
        <v>13581</v>
      </c>
      <c r="C4578">
        <v>2024</v>
      </c>
      <c r="D4578" s="37">
        <v>45337</v>
      </c>
      <c r="E4578" s="37">
        <v>45702</v>
      </c>
      <c r="F4578" s="18" t="s">
        <v>4452</v>
      </c>
      <c r="G4578" t="s">
        <v>97</v>
      </c>
      <c r="H4578">
        <v>2</v>
      </c>
      <c r="I4578">
        <v>2</v>
      </c>
      <c r="J4578">
        <v>92257.51</v>
      </c>
      <c r="K4578">
        <v>10000000</v>
      </c>
    </row>
    <row r="4579" spans="1:11" ht="15" customHeight="1" x14ac:dyDescent="0.2">
      <c r="A4579" t="s">
        <v>13582</v>
      </c>
      <c r="B4579" t="s">
        <v>13583</v>
      </c>
      <c r="C4579">
        <v>2024</v>
      </c>
      <c r="D4579" s="37">
        <v>45337</v>
      </c>
      <c r="E4579" s="37">
        <v>45702</v>
      </c>
      <c r="F4579" s="18" t="s">
        <v>4452</v>
      </c>
      <c r="G4579" t="s">
        <v>99</v>
      </c>
      <c r="H4579">
        <v>2</v>
      </c>
      <c r="I4579">
        <v>2</v>
      </c>
      <c r="J4579">
        <v>23957.73</v>
      </c>
      <c r="K4579">
        <v>2000000</v>
      </c>
    </row>
    <row r="4580" spans="1:11" ht="15" customHeight="1" x14ac:dyDescent="0.2">
      <c r="A4580" t="s">
        <v>13584</v>
      </c>
      <c r="B4580" t="s">
        <v>13585</v>
      </c>
      <c r="C4580">
        <v>2024</v>
      </c>
      <c r="D4580" s="37">
        <v>45337</v>
      </c>
      <c r="E4580" s="37">
        <v>45702</v>
      </c>
      <c r="F4580" s="18" t="s">
        <v>4452</v>
      </c>
      <c r="G4580" t="s">
        <v>100</v>
      </c>
      <c r="H4580">
        <v>1</v>
      </c>
      <c r="I4580">
        <v>2</v>
      </c>
      <c r="J4580">
        <v>64729.15</v>
      </c>
      <c r="K4580">
        <v>4500000</v>
      </c>
    </row>
    <row r="4581" spans="1:11" ht="15" customHeight="1" x14ac:dyDescent="0.2">
      <c r="A4581" t="s">
        <v>13586</v>
      </c>
      <c r="B4581" t="s">
        <v>13587</v>
      </c>
      <c r="C4581">
        <v>2024</v>
      </c>
      <c r="D4581" s="37">
        <v>45337</v>
      </c>
      <c r="E4581" s="37">
        <v>45702</v>
      </c>
      <c r="F4581" s="18" t="s">
        <v>4452</v>
      </c>
      <c r="G4581" t="s">
        <v>100</v>
      </c>
      <c r="H4581">
        <v>2</v>
      </c>
      <c r="I4581">
        <v>2</v>
      </c>
      <c r="J4581">
        <v>6970.17</v>
      </c>
      <c r="K4581">
        <v>500000</v>
      </c>
    </row>
    <row r="4582" spans="1:11" ht="15" customHeight="1" x14ac:dyDescent="0.2">
      <c r="A4582" t="s">
        <v>13588</v>
      </c>
      <c r="B4582" t="s">
        <v>13589</v>
      </c>
      <c r="C4582">
        <v>2024</v>
      </c>
      <c r="D4582" s="37">
        <v>45337</v>
      </c>
      <c r="E4582" s="37">
        <v>45702</v>
      </c>
      <c r="F4582" s="18" t="s">
        <v>4452</v>
      </c>
      <c r="G4582" t="s">
        <v>99</v>
      </c>
      <c r="H4582">
        <v>2</v>
      </c>
      <c r="I4582">
        <v>4</v>
      </c>
      <c r="J4582">
        <v>39853.480000000003</v>
      </c>
      <c r="K4582">
        <v>3500000</v>
      </c>
    </row>
    <row r="4583" spans="1:11" ht="15" customHeight="1" x14ac:dyDescent="0.2">
      <c r="A4583" t="s">
        <v>13590</v>
      </c>
      <c r="B4583" t="s">
        <v>13591</v>
      </c>
      <c r="C4583">
        <v>2024</v>
      </c>
      <c r="D4583" s="37">
        <v>45337</v>
      </c>
      <c r="E4583" s="37">
        <v>45702</v>
      </c>
      <c r="F4583" s="18" t="s">
        <v>4452</v>
      </c>
      <c r="G4583" t="s">
        <v>100</v>
      </c>
      <c r="H4583">
        <v>3</v>
      </c>
      <c r="I4583">
        <v>3</v>
      </c>
      <c r="J4583">
        <v>145384.06</v>
      </c>
      <c r="K4583">
        <v>10000000</v>
      </c>
    </row>
    <row r="4584" spans="1:11" ht="15" customHeight="1" x14ac:dyDescent="0.2">
      <c r="A4584" t="s">
        <v>13592</v>
      </c>
      <c r="B4584" t="s">
        <v>13593</v>
      </c>
      <c r="C4584">
        <v>2024</v>
      </c>
      <c r="D4584" s="37">
        <v>45337</v>
      </c>
      <c r="E4584" s="37">
        <v>45702</v>
      </c>
      <c r="F4584" s="18" t="s">
        <v>4452</v>
      </c>
      <c r="G4584" t="s">
        <v>97</v>
      </c>
      <c r="H4584">
        <v>2</v>
      </c>
      <c r="I4584">
        <v>4</v>
      </c>
      <c r="J4584">
        <v>15253.18</v>
      </c>
      <c r="K4584">
        <v>1500000</v>
      </c>
    </row>
    <row r="4585" spans="1:11" ht="15" customHeight="1" x14ac:dyDescent="0.2">
      <c r="A4585" t="s">
        <v>13594</v>
      </c>
      <c r="B4585" t="s">
        <v>13595</v>
      </c>
      <c r="C4585">
        <v>2024</v>
      </c>
      <c r="D4585" s="37">
        <v>45337</v>
      </c>
      <c r="E4585" s="37">
        <v>45702</v>
      </c>
      <c r="F4585" s="18" t="s">
        <v>4452</v>
      </c>
      <c r="G4585" t="s">
        <v>100</v>
      </c>
      <c r="H4585">
        <v>2</v>
      </c>
      <c r="I4585">
        <v>4</v>
      </c>
      <c r="J4585">
        <v>164090.79999999999</v>
      </c>
      <c r="K4585">
        <v>10000000</v>
      </c>
    </row>
    <row r="4586" spans="1:11" ht="15" customHeight="1" x14ac:dyDescent="0.2">
      <c r="A4586" t="s">
        <v>13596</v>
      </c>
      <c r="B4586" t="s">
        <v>13597</v>
      </c>
      <c r="C4586">
        <v>2024</v>
      </c>
      <c r="D4586" s="37">
        <v>45337</v>
      </c>
      <c r="E4586" s="37">
        <v>45702</v>
      </c>
      <c r="F4586" s="18" t="s">
        <v>4452</v>
      </c>
      <c r="G4586" t="s">
        <v>97</v>
      </c>
      <c r="H4586">
        <v>1</v>
      </c>
      <c r="I4586">
        <v>2</v>
      </c>
      <c r="J4586">
        <v>8633.98</v>
      </c>
      <c r="K4586">
        <v>1000000</v>
      </c>
    </row>
    <row r="4587" spans="1:11" ht="15" customHeight="1" x14ac:dyDescent="0.2">
      <c r="A4587" t="s">
        <v>13598</v>
      </c>
      <c r="B4587" t="s">
        <v>13599</v>
      </c>
      <c r="C4587">
        <v>2024</v>
      </c>
      <c r="D4587" s="37">
        <v>45337</v>
      </c>
      <c r="E4587" s="37">
        <v>45702</v>
      </c>
      <c r="F4587" s="18" t="s">
        <v>4452</v>
      </c>
      <c r="G4587" t="s">
        <v>100</v>
      </c>
      <c r="H4587">
        <v>1</v>
      </c>
      <c r="I4587">
        <v>2</v>
      </c>
      <c r="J4587">
        <v>75794.429999999993</v>
      </c>
      <c r="K4587">
        <v>5000000</v>
      </c>
    </row>
    <row r="4588" spans="1:11" ht="15" customHeight="1" x14ac:dyDescent="0.2">
      <c r="A4588" t="s">
        <v>13600</v>
      </c>
      <c r="B4588" t="s">
        <v>13601</v>
      </c>
      <c r="C4588">
        <v>2024</v>
      </c>
      <c r="D4588" s="37">
        <v>45337</v>
      </c>
      <c r="E4588" s="37">
        <v>45702</v>
      </c>
      <c r="F4588" s="18" t="s">
        <v>4463</v>
      </c>
      <c r="G4588" t="s">
        <v>98</v>
      </c>
      <c r="H4588">
        <v>1</v>
      </c>
      <c r="I4588">
        <v>1</v>
      </c>
      <c r="J4588">
        <v>8229.49</v>
      </c>
      <c r="K4588">
        <v>1000000</v>
      </c>
    </row>
    <row r="4589" spans="1:11" ht="15" customHeight="1" x14ac:dyDescent="0.2">
      <c r="A4589" t="s">
        <v>13602</v>
      </c>
      <c r="B4589" t="s">
        <v>13603</v>
      </c>
      <c r="C4589">
        <v>2024</v>
      </c>
      <c r="D4589" s="37">
        <v>45337</v>
      </c>
      <c r="E4589" s="37">
        <v>45702</v>
      </c>
      <c r="F4589" s="18" t="s">
        <v>4463</v>
      </c>
      <c r="G4589" t="s">
        <v>97</v>
      </c>
      <c r="H4589">
        <v>2</v>
      </c>
      <c r="I4589">
        <v>2</v>
      </c>
      <c r="J4589">
        <v>35677.519999999997</v>
      </c>
      <c r="K4589">
        <v>3500000</v>
      </c>
    </row>
    <row r="4590" spans="1:11" ht="15" customHeight="1" x14ac:dyDescent="0.2">
      <c r="A4590" t="s">
        <v>13604</v>
      </c>
      <c r="B4590" t="s">
        <v>13605</v>
      </c>
      <c r="C4590">
        <v>2024</v>
      </c>
      <c r="D4590" s="37">
        <v>45337</v>
      </c>
      <c r="E4590" s="37">
        <v>45702</v>
      </c>
      <c r="F4590" s="18" t="s">
        <v>4463</v>
      </c>
      <c r="G4590" t="s">
        <v>97</v>
      </c>
      <c r="H4590">
        <v>1</v>
      </c>
      <c r="I4590">
        <v>1</v>
      </c>
      <c r="J4590">
        <v>8775.8799999999992</v>
      </c>
      <c r="K4590">
        <v>1000000</v>
      </c>
    </row>
    <row r="4591" spans="1:11" ht="15" customHeight="1" x14ac:dyDescent="0.2">
      <c r="A4591" t="s">
        <v>13606</v>
      </c>
      <c r="B4591" t="s">
        <v>13607</v>
      </c>
      <c r="C4591">
        <v>2024</v>
      </c>
      <c r="D4591" s="37">
        <v>45337</v>
      </c>
      <c r="E4591" s="37">
        <v>45702</v>
      </c>
      <c r="F4591" s="18" t="s">
        <v>4463</v>
      </c>
      <c r="G4591" t="s">
        <v>98</v>
      </c>
      <c r="H4591">
        <v>1</v>
      </c>
      <c r="I4591">
        <v>1</v>
      </c>
      <c r="J4591">
        <v>15295.58</v>
      </c>
      <c r="K4591">
        <v>2000000</v>
      </c>
    </row>
    <row r="4592" spans="1:11" ht="15" customHeight="1" x14ac:dyDescent="0.2">
      <c r="A4592" t="s">
        <v>13608</v>
      </c>
      <c r="B4592" t="s">
        <v>13609</v>
      </c>
      <c r="C4592">
        <v>2024</v>
      </c>
      <c r="D4592" s="37">
        <v>45337</v>
      </c>
      <c r="E4592" s="37">
        <v>45702</v>
      </c>
      <c r="F4592" s="18" t="s">
        <v>4463</v>
      </c>
      <c r="G4592" t="s">
        <v>99</v>
      </c>
      <c r="H4592">
        <v>3</v>
      </c>
      <c r="I4592">
        <v>6</v>
      </c>
      <c r="J4592">
        <v>34489.599999999999</v>
      </c>
      <c r="K4592">
        <v>3000000</v>
      </c>
    </row>
    <row r="4593" spans="1:11" ht="15" customHeight="1" x14ac:dyDescent="0.2">
      <c r="A4593" t="s">
        <v>13610</v>
      </c>
      <c r="B4593" t="s">
        <v>13611</v>
      </c>
      <c r="C4593">
        <v>2024</v>
      </c>
      <c r="D4593" s="37">
        <v>45337</v>
      </c>
      <c r="E4593" s="37">
        <v>45702</v>
      </c>
      <c r="F4593" s="18" t="s">
        <v>4463</v>
      </c>
      <c r="G4593" t="s">
        <v>98</v>
      </c>
      <c r="H4593">
        <v>1</v>
      </c>
      <c r="I4593">
        <v>1</v>
      </c>
      <c r="J4593">
        <v>21364.68</v>
      </c>
      <c r="K4593">
        <v>3000000</v>
      </c>
    </row>
    <row r="4594" spans="1:11" ht="15" customHeight="1" x14ac:dyDescent="0.2">
      <c r="A4594" t="s">
        <v>13612</v>
      </c>
      <c r="B4594" t="s">
        <v>13613</v>
      </c>
      <c r="C4594">
        <v>2024</v>
      </c>
      <c r="D4594" s="37">
        <v>45337</v>
      </c>
      <c r="E4594" s="37">
        <v>45702</v>
      </c>
      <c r="F4594" s="18" t="s">
        <v>4463</v>
      </c>
      <c r="G4594" t="s">
        <v>97</v>
      </c>
      <c r="H4594">
        <v>3</v>
      </c>
      <c r="I4594">
        <v>3</v>
      </c>
      <c r="J4594">
        <v>26968.06</v>
      </c>
      <c r="K4594">
        <v>3000000</v>
      </c>
    </row>
    <row r="4595" spans="1:11" ht="15" customHeight="1" x14ac:dyDescent="0.2">
      <c r="A4595" t="s">
        <v>13614</v>
      </c>
      <c r="B4595" t="s">
        <v>13615</v>
      </c>
      <c r="C4595">
        <v>2024</v>
      </c>
      <c r="D4595" s="37">
        <v>45337</v>
      </c>
      <c r="E4595" s="37">
        <v>45702</v>
      </c>
      <c r="F4595" s="18" t="s">
        <v>4463</v>
      </c>
      <c r="G4595" t="s">
        <v>100</v>
      </c>
      <c r="H4595">
        <v>1</v>
      </c>
      <c r="I4595">
        <v>2</v>
      </c>
      <c r="J4595">
        <v>70974.28</v>
      </c>
      <c r="K4595">
        <v>5000000</v>
      </c>
    </row>
    <row r="4596" spans="1:11" ht="15" customHeight="1" x14ac:dyDescent="0.2">
      <c r="A4596" t="s">
        <v>13616</v>
      </c>
      <c r="B4596" t="s">
        <v>13617</v>
      </c>
      <c r="C4596">
        <v>2024</v>
      </c>
      <c r="D4596" s="37">
        <v>45337</v>
      </c>
      <c r="E4596" s="37">
        <v>45702</v>
      </c>
      <c r="F4596" s="18" t="s">
        <v>4463</v>
      </c>
      <c r="G4596" t="s">
        <v>98</v>
      </c>
      <c r="H4596">
        <v>3</v>
      </c>
      <c r="I4596">
        <v>3</v>
      </c>
      <c r="J4596">
        <v>26678.62</v>
      </c>
      <c r="K4596">
        <v>3500000</v>
      </c>
    </row>
    <row r="4597" spans="1:11" ht="15" customHeight="1" x14ac:dyDescent="0.2">
      <c r="A4597" t="s">
        <v>13618</v>
      </c>
      <c r="B4597" t="s">
        <v>13619</v>
      </c>
      <c r="C4597">
        <v>2024</v>
      </c>
      <c r="D4597" s="37">
        <v>45337</v>
      </c>
      <c r="E4597" s="37">
        <v>45702</v>
      </c>
      <c r="F4597" s="18" t="s">
        <v>4463</v>
      </c>
      <c r="G4597" t="s">
        <v>100</v>
      </c>
      <c r="H4597">
        <v>1</v>
      </c>
      <c r="I4597">
        <v>1</v>
      </c>
      <c r="J4597">
        <v>66726.240000000005</v>
      </c>
      <c r="K4597">
        <v>4500000</v>
      </c>
    </row>
    <row r="4598" spans="1:11" ht="15" customHeight="1" x14ac:dyDescent="0.2">
      <c r="A4598" t="s">
        <v>13620</v>
      </c>
      <c r="B4598" t="s">
        <v>13621</v>
      </c>
      <c r="C4598">
        <v>2024</v>
      </c>
      <c r="D4598" s="37">
        <v>45337</v>
      </c>
      <c r="E4598" s="37">
        <v>45702</v>
      </c>
      <c r="F4598" s="18" t="s">
        <v>4463</v>
      </c>
      <c r="G4598" t="s">
        <v>100</v>
      </c>
      <c r="H4598">
        <v>1</v>
      </c>
      <c r="I4598">
        <v>1</v>
      </c>
      <c r="J4598">
        <v>79086.240000000005</v>
      </c>
      <c r="K4598">
        <v>5000000</v>
      </c>
    </row>
    <row r="4599" spans="1:11" ht="15" customHeight="1" x14ac:dyDescent="0.2">
      <c r="A4599" t="s">
        <v>13622</v>
      </c>
      <c r="B4599" t="s">
        <v>13623</v>
      </c>
      <c r="C4599">
        <v>2024</v>
      </c>
      <c r="D4599" s="37">
        <v>45337</v>
      </c>
      <c r="E4599" s="37">
        <v>45702</v>
      </c>
      <c r="F4599" s="18" t="s">
        <v>4463</v>
      </c>
      <c r="G4599" t="s">
        <v>98</v>
      </c>
      <c r="H4599">
        <v>2</v>
      </c>
      <c r="I4599">
        <v>2</v>
      </c>
      <c r="J4599">
        <v>80439.88</v>
      </c>
      <c r="K4599">
        <v>10000000</v>
      </c>
    </row>
    <row r="4600" spans="1:11" ht="15" customHeight="1" x14ac:dyDescent="0.2">
      <c r="A4600" t="s">
        <v>13624</v>
      </c>
      <c r="B4600" t="s">
        <v>13625</v>
      </c>
      <c r="C4600">
        <v>2024</v>
      </c>
      <c r="D4600" s="37">
        <v>45337</v>
      </c>
      <c r="E4600" s="37">
        <v>45702</v>
      </c>
      <c r="F4600" s="18" t="s">
        <v>4463</v>
      </c>
      <c r="G4600" t="s">
        <v>101</v>
      </c>
      <c r="H4600">
        <v>1</v>
      </c>
      <c r="I4600">
        <v>2</v>
      </c>
      <c r="J4600">
        <v>6943.93</v>
      </c>
      <c r="K4600">
        <v>1000000</v>
      </c>
    </row>
    <row r="4601" spans="1:11" ht="15" customHeight="1" x14ac:dyDescent="0.2">
      <c r="A4601" t="s">
        <v>13626</v>
      </c>
      <c r="B4601" t="s">
        <v>13627</v>
      </c>
      <c r="C4601">
        <v>2024</v>
      </c>
      <c r="D4601" s="37">
        <v>45337</v>
      </c>
      <c r="E4601" s="37">
        <v>45702</v>
      </c>
      <c r="F4601" s="18" t="s">
        <v>4463</v>
      </c>
      <c r="G4601" t="s">
        <v>97</v>
      </c>
      <c r="H4601">
        <v>2</v>
      </c>
      <c r="I4601">
        <v>2</v>
      </c>
      <c r="J4601">
        <v>86467.03</v>
      </c>
      <c r="K4601">
        <v>10000000</v>
      </c>
    </row>
    <row r="4602" spans="1:11" ht="15" customHeight="1" x14ac:dyDescent="0.2">
      <c r="A4602" t="s">
        <v>13628</v>
      </c>
      <c r="B4602" t="s">
        <v>13629</v>
      </c>
      <c r="C4602">
        <v>2024</v>
      </c>
      <c r="D4602" s="37">
        <v>45337</v>
      </c>
      <c r="E4602" s="37">
        <v>45702</v>
      </c>
      <c r="F4602" s="18" t="s">
        <v>4463</v>
      </c>
      <c r="G4602" t="s">
        <v>101</v>
      </c>
      <c r="H4602">
        <v>1</v>
      </c>
      <c r="I4602">
        <v>1</v>
      </c>
      <c r="J4602">
        <v>16043.41</v>
      </c>
      <c r="K4602">
        <v>2500000</v>
      </c>
    </row>
    <row r="4603" spans="1:11" ht="15" customHeight="1" x14ac:dyDescent="0.2">
      <c r="A4603" t="s">
        <v>13630</v>
      </c>
      <c r="B4603" t="s">
        <v>13631</v>
      </c>
      <c r="C4603">
        <v>2024</v>
      </c>
      <c r="D4603" s="37">
        <v>45337</v>
      </c>
      <c r="E4603" s="37">
        <v>45702</v>
      </c>
      <c r="F4603" s="18" t="s">
        <v>4463</v>
      </c>
      <c r="G4603" t="s">
        <v>98</v>
      </c>
      <c r="H4603">
        <v>1</v>
      </c>
      <c r="I4603">
        <v>1</v>
      </c>
      <c r="J4603">
        <v>22043.37</v>
      </c>
      <c r="K4603">
        <v>3000000</v>
      </c>
    </row>
    <row r="4604" spans="1:11" ht="15" customHeight="1" x14ac:dyDescent="0.2">
      <c r="A4604" t="s">
        <v>13632</v>
      </c>
      <c r="B4604" t="s">
        <v>13633</v>
      </c>
      <c r="C4604">
        <v>2024</v>
      </c>
      <c r="D4604" s="37">
        <v>45337</v>
      </c>
      <c r="E4604" s="37">
        <v>45702</v>
      </c>
      <c r="F4604" s="18" t="s">
        <v>4463</v>
      </c>
      <c r="G4604" t="s">
        <v>100</v>
      </c>
      <c r="H4604">
        <v>1</v>
      </c>
      <c r="I4604">
        <v>2</v>
      </c>
      <c r="J4604">
        <v>73263.62</v>
      </c>
      <c r="K4604">
        <v>4500000</v>
      </c>
    </row>
    <row r="4605" spans="1:11" ht="15" customHeight="1" x14ac:dyDescent="0.2">
      <c r="A4605" t="s">
        <v>13634</v>
      </c>
      <c r="B4605" t="s">
        <v>13635</v>
      </c>
      <c r="C4605">
        <v>2024</v>
      </c>
      <c r="D4605" s="37">
        <v>45337</v>
      </c>
      <c r="E4605" s="37">
        <v>45702</v>
      </c>
      <c r="F4605" s="18" t="s">
        <v>4463</v>
      </c>
      <c r="G4605" t="s">
        <v>101</v>
      </c>
      <c r="H4605">
        <v>3</v>
      </c>
      <c r="I4605">
        <v>3</v>
      </c>
      <c r="J4605">
        <v>33717.78</v>
      </c>
      <c r="K4605">
        <v>5000000</v>
      </c>
    </row>
    <row r="4606" spans="1:11" ht="15" customHeight="1" x14ac:dyDescent="0.2">
      <c r="A4606" t="s">
        <v>13636</v>
      </c>
      <c r="B4606" t="s">
        <v>13637</v>
      </c>
      <c r="C4606">
        <v>2024</v>
      </c>
      <c r="D4606" s="37">
        <v>45337</v>
      </c>
      <c r="E4606" s="37">
        <v>45702</v>
      </c>
      <c r="F4606" s="18" t="s">
        <v>4463</v>
      </c>
      <c r="G4606" t="s">
        <v>100</v>
      </c>
      <c r="H4606">
        <v>2</v>
      </c>
      <c r="I4606">
        <v>2</v>
      </c>
      <c r="J4606">
        <v>62829.96</v>
      </c>
      <c r="K4606">
        <v>4000000</v>
      </c>
    </row>
    <row r="4607" spans="1:11" ht="15" customHeight="1" x14ac:dyDescent="0.2">
      <c r="A4607" t="s">
        <v>13638</v>
      </c>
      <c r="B4607" t="s">
        <v>13639</v>
      </c>
      <c r="C4607">
        <v>2024</v>
      </c>
      <c r="D4607" s="37">
        <v>45337</v>
      </c>
      <c r="E4607" s="37">
        <v>45702</v>
      </c>
      <c r="F4607" s="18" t="s">
        <v>4463</v>
      </c>
      <c r="G4607" t="s">
        <v>99</v>
      </c>
      <c r="H4607">
        <v>3</v>
      </c>
      <c r="I4607">
        <v>6</v>
      </c>
      <c r="J4607">
        <v>127266.18</v>
      </c>
      <c r="K4607">
        <v>10000000</v>
      </c>
    </row>
    <row r="4608" spans="1:11" ht="15" customHeight="1" x14ac:dyDescent="0.2">
      <c r="A4608" t="s">
        <v>13640</v>
      </c>
      <c r="B4608" t="s">
        <v>13641</v>
      </c>
      <c r="C4608">
        <v>2024</v>
      </c>
      <c r="D4608" s="37">
        <v>45337</v>
      </c>
      <c r="E4608" s="37">
        <v>45702</v>
      </c>
      <c r="F4608" s="18" t="s">
        <v>4463</v>
      </c>
      <c r="G4608" t="s">
        <v>98</v>
      </c>
      <c r="H4608">
        <v>1</v>
      </c>
      <c r="I4608">
        <v>2</v>
      </c>
      <c r="J4608">
        <v>71215.31</v>
      </c>
      <c r="K4608">
        <v>10000000</v>
      </c>
    </row>
    <row r="4609" spans="1:11" ht="15" customHeight="1" x14ac:dyDescent="0.2">
      <c r="A4609" t="s">
        <v>13642</v>
      </c>
      <c r="B4609" t="s">
        <v>13643</v>
      </c>
      <c r="C4609">
        <v>2024</v>
      </c>
      <c r="D4609" s="37">
        <v>45337</v>
      </c>
      <c r="E4609" s="37">
        <v>45702</v>
      </c>
      <c r="F4609" s="18" t="s">
        <v>4463</v>
      </c>
      <c r="G4609" t="s">
        <v>99</v>
      </c>
      <c r="H4609">
        <v>1</v>
      </c>
      <c r="I4609">
        <v>2</v>
      </c>
      <c r="J4609">
        <v>46039.3</v>
      </c>
      <c r="K4609">
        <v>4000000</v>
      </c>
    </row>
    <row r="4610" spans="1:11" ht="15" customHeight="1" x14ac:dyDescent="0.2">
      <c r="A4610" t="s">
        <v>13644</v>
      </c>
      <c r="B4610" t="s">
        <v>13645</v>
      </c>
      <c r="C4610">
        <v>2024</v>
      </c>
      <c r="D4610" s="37">
        <v>45337</v>
      </c>
      <c r="E4610" s="37">
        <v>45702</v>
      </c>
      <c r="F4610" s="18" t="s">
        <v>4463</v>
      </c>
      <c r="G4610" t="s">
        <v>100</v>
      </c>
      <c r="H4610">
        <v>1</v>
      </c>
      <c r="I4610">
        <v>1</v>
      </c>
      <c r="J4610">
        <v>28625.69</v>
      </c>
      <c r="K4610">
        <v>2000000</v>
      </c>
    </row>
    <row r="4611" spans="1:11" ht="15" customHeight="1" x14ac:dyDescent="0.2">
      <c r="A4611" t="s">
        <v>13646</v>
      </c>
      <c r="B4611" t="s">
        <v>13647</v>
      </c>
      <c r="C4611">
        <v>2024</v>
      </c>
      <c r="D4611" s="37">
        <v>45337</v>
      </c>
      <c r="E4611" s="37">
        <v>45702</v>
      </c>
      <c r="F4611" s="18" t="s">
        <v>4463</v>
      </c>
      <c r="G4611" t="s">
        <v>100</v>
      </c>
      <c r="H4611">
        <v>1</v>
      </c>
      <c r="I4611">
        <v>2</v>
      </c>
      <c r="J4611">
        <v>14692.72</v>
      </c>
      <c r="K4611">
        <v>1000000</v>
      </c>
    </row>
    <row r="4612" spans="1:11" ht="15" customHeight="1" x14ac:dyDescent="0.2">
      <c r="A4612" t="s">
        <v>13648</v>
      </c>
      <c r="B4612" t="s">
        <v>13649</v>
      </c>
      <c r="C4612">
        <v>2024</v>
      </c>
      <c r="D4612" s="37">
        <v>45337</v>
      </c>
      <c r="E4612" s="37">
        <v>45702</v>
      </c>
      <c r="F4612" s="18" t="s">
        <v>4463</v>
      </c>
      <c r="G4612" t="s">
        <v>99</v>
      </c>
      <c r="H4612">
        <v>2</v>
      </c>
      <c r="I4612">
        <v>2</v>
      </c>
      <c r="J4612">
        <v>107947.86</v>
      </c>
      <c r="K4612">
        <v>10000000</v>
      </c>
    </row>
    <row r="4613" spans="1:11" ht="15" customHeight="1" x14ac:dyDescent="0.2">
      <c r="A4613" t="s">
        <v>13650</v>
      </c>
      <c r="B4613" t="s">
        <v>13651</v>
      </c>
      <c r="C4613">
        <v>2024</v>
      </c>
      <c r="D4613" s="37">
        <v>45337</v>
      </c>
      <c r="E4613" s="37">
        <v>45702</v>
      </c>
      <c r="F4613" s="18" t="s">
        <v>4463</v>
      </c>
      <c r="G4613" t="s">
        <v>97</v>
      </c>
      <c r="H4613">
        <v>1</v>
      </c>
      <c r="I4613">
        <v>2</v>
      </c>
      <c r="J4613">
        <v>18879.990000000002</v>
      </c>
      <c r="K4613">
        <v>2000000</v>
      </c>
    </row>
    <row r="4614" spans="1:11" ht="15" customHeight="1" x14ac:dyDescent="0.2">
      <c r="A4614" t="s">
        <v>13652</v>
      </c>
      <c r="B4614" t="s">
        <v>13653</v>
      </c>
      <c r="C4614">
        <v>2024</v>
      </c>
      <c r="D4614" s="37">
        <v>45338</v>
      </c>
      <c r="E4614" s="37">
        <v>45703</v>
      </c>
      <c r="F4614" s="18" t="s">
        <v>4452</v>
      </c>
      <c r="G4614" t="s">
        <v>99</v>
      </c>
      <c r="H4614">
        <v>3</v>
      </c>
      <c r="I4614">
        <v>6</v>
      </c>
      <c r="J4614">
        <v>57192.480000000003</v>
      </c>
      <c r="K4614">
        <v>5000000</v>
      </c>
    </row>
    <row r="4615" spans="1:11" ht="15" customHeight="1" x14ac:dyDescent="0.2">
      <c r="A4615" t="s">
        <v>13654</v>
      </c>
      <c r="B4615" t="s">
        <v>13655</v>
      </c>
      <c r="C4615">
        <v>2024</v>
      </c>
      <c r="D4615" s="37">
        <v>45338</v>
      </c>
      <c r="E4615" s="37">
        <v>45703</v>
      </c>
      <c r="F4615" s="18" t="s">
        <v>4463</v>
      </c>
      <c r="G4615" t="s">
        <v>99</v>
      </c>
      <c r="H4615">
        <v>3</v>
      </c>
      <c r="I4615">
        <v>3</v>
      </c>
      <c r="J4615">
        <v>112839.41</v>
      </c>
      <c r="K4615">
        <v>10000000</v>
      </c>
    </row>
    <row r="4616" spans="1:11" ht="15" customHeight="1" x14ac:dyDescent="0.2">
      <c r="A4616" t="s">
        <v>13656</v>
      </c>
      <c r="B4616" t="s">
        <v>13657</v>
      </c>
      <c r="C4616">
        <v>2024</v>
      </c>
      <c r="D4616" s="37">
        <v>45338</v>
      </c>
      <c r="E4616" s="37">
        <v>45703</v>
      </c>
      <c r="F4616" s="18" t="s">
        <v>4463</v>
      </c>
      <c r="G4616" t="s">
        <v>99</v>
      </c>
      <c r="H4616">
        <v>1</v>
      </c>
      <c r="I4616">
        <v>2</v>
      </c>
      <c r="J4616">
        <v>110391.38</v>
      </c>
      <c r="K4616">
        <v>10000000</v>
      </c>
    </row>
    <row r="4617" spans="1:11" ht="15" customHeight="1" x14ac:dyDescent="0.2">
      <c r="A4617" t="s">
        <v>13658</v>
      </c>
      <c r="B4617" t="s">
        <v>13659</v>
      </c>
      <c r="C4617">
        <v>2024</v>
      </c>
      <c r="D4617" s="37">
        <v>45338</v>
      </c>
      <c r="E4617" s="37">
        <v>45703</v>
      </c>
      <c r="F4617" s="18" t="s">
        <v>4463</v>
      </c>
      <c r="G4617" t="s">
        <v>98</v>
      </c>
      <c r="H4617">
        <v>1</v>
      </c>
      <c r="I4617">
        <v>1</v>
      </c>
      <c r="J4617">
        <v>15722.72</v>
      </c>
      <c r="K4617">
        <v>2000000</v>
      </c>
    </row>
    <row r="4618" spans="1:11" ht="15" customHeight="1" x14ac:dyDescent="0.2">
      <c r="A4618" t="s">
        <v>13660</v>
      </c>
      <c r="B4618" t="s">
        <v>13661</v>
      </c>
      <c r="C4618">
        <v>2024</v>
      </c>
      <c r="D4618" s="37">
        <v>45338</v>
      </c>
      <c r="E4618" s="37">
        <v>45703</v>
      </c>
      <c r="F4618" s="18" t="s">
        <v>4463</v>
      </c>
      <c r="G4618" t="s">
        <v>101</v>
      </c>
      <c r="H4618">
        <v>3</v>
      </c>
      <c r="I4618">
        <v>3</v>
      </c>
      <c r="J4618">
        <v>7357.57</v>
      </c>
      <c r="K4618">
        <v>1000000</v>
      </c>
    </row>
    <row r="4619" spans="1:11" ht="15" customHeight="1" x14ac:dyDescent="0.2">
      <c r="A4619" t="s">
        <v>13662</v>
      </c>
      <c r="B4619" t="s">
        <v>13663</v>
      </c>
      <c r="C4619">
        <v>2024</v>
      </c>
      <c r="D4619" s="37">
        <v>45338</v>
      </c>
      <c r="E4619" s="37">
        <v>45703</v>
      </c>
      <c r="F4619" s="18" t="s">
        <v>4463</v>
      </c>
      <c r="G4619" t="s">
        <v>100</v>
      </c>
      <c r="H4619">
        <v>2</v>
      </c>
      <c r="I4619">
        <v>4</v>
      </c>
      <c r="J4619">
        <v>73744.850000000006</v>
      </c>
      <c r="K4619">
        <v>5000000</v>
      </c>
    </row>
    <row r="4620" spans="1:11" ht="15" customHeight="1" x14ac:dyDescent="0.2">
      <c r="A4620" t="s">
        <v>13664</v>
      </c>
      <c r="B4620" t="s">
        <v>13665</v>
      </c>
      <c r="C4620">
        <v>2024</v>
      </c>
      <c r="D4620" s="37">
        <v>45338</v>
      </c>
      <c r="E4620" s="37">
        <v>45703</v>
      </c>
      <c r="F4620" s="18" t="s">
        <v>4463</v>
      </c>
      <c r="G4620" t="s">
        <v>97</v>
      </c>
      <c r="H4620">
        <v>1</v>
      </c>
      <c r="I4620">
        <v>2</v>
      </c>
      <c r="J4620">
        <v>19047.28</v>
      </c>
      <c r="K4620">
        <v>2000000</v>
      </c>
    </row>
    <row r="4621" spans="1:11" ht="15" customHeight="1" x14ac:dyDescent="0.2">
      <c r="A4621" t="s">
        <v>13666</v>
      </c>
      <c r="B4621" t="s">
        <v>13667</v>
      </c>
      <c r="C4621">
        <v>2024</v>
      </c>
      <c r="D4621" s="37">
        <v>45338</v>
      </c>
      <c r="E4621" s="37">
        <v>45703</v>
      </c>
      <c r="F4621" s="18" t="s">
        <v>4463</v>
      </c>
      <c r="G4621" t="s">
        <v>97</v>
      </c>
      <c r="H4621">
        <v>1</v>
      </c>
      <c r="I4621">
        <v>2</v>
      </c>
      <c r="J4621">
        <v>46547.8</v>
      </c>
      <c r="K4621">
        <v>4500000</v>
      </c>
    </row>
    <row r="4622" spans="1:11" ht="15" customHeight="1" x14ac:dyDescent="0.2">
      <c r="A4622" t="s">
        <v>13668</v>
      </c>
      <c r="B4622" t="s">
        <v>13669</v>
      </c>
      <c r="C4622">
        <v>2024</v>
      </c>
      <c r="D4622" s="37">
        <v>45338</v>
      </c>
      <c r="E4622" s="37">
        <v>45703</v>
      </c>
      <c r="F4622" s="18" t="s">
        <v>4463</v>
      </c>
      <c r="G4622" t="s">
        <v>98</v>
      </c>
      <c r="H4622">
        <v>2</v>
      </c>
      <c r="I4622">
        <v>4</v>
      </c>
      <c r="J4622">
        <v>25027.82</v>
      </c>
      <c r="K4622">
        <v>3500000</v>
      </c>
    </row>
    <row r="4623" spans="1:11" ht="15" customHeight="1" x14ac:dyDescent="0.2">
      <c r="A4623" t="s">
        <v>13670</v>
      </c>
      <c r="B4623" t="s">
        <v>13671</v>
      </c>
      <c r="C4623">
        <v>2024</v>
      </c>
      <c r="D4623" s="37">
        <v>45338</v>
      </c>
      <c r="E4623" s="37">
        <v>45703</v>
      </c>
      <c r="F4623" s="18" t="s">
        <v>4463</v>
      </c>
      <c r="G4623" t="s">
        <v>97</v>
      </c>
      <c r="H4623">
        <v>1</v>
      </c>
      <c r="I4623">
        <v>2</v>
      </c>
      <c r="J4623">
        <v>21968.69</v>
      </c>
      <c r="K4623">
        <v>2500000</v>
      </c>
    </row>
    <row r="4624" spans="1:11" ht="15" customHeight="1" x14ac:dyDescent="0.2">
      <c r="A4624" t="s">
        <v>13672</v>
      </c>
      <c r="B4624" t="s">
        <v>13673</v>
      </c>
      <c r="C4624">
        <v>2024</v>
      </c>
      <c r="D4624" s="37">
        <v>45338</v>
      </c>
      <c r="E4624" s="37">
        <v>45703</v>
      </c>
      <c r="F4624" s="18" t="s">
        <v>4463</v>
      </c>
      <c r="G4624" t="s">
        <v>99</v>
      </c>
      <c r="H4624">
        <v>3</v>
      </c>
      <c r="I4624">
        <v>3</v>
      </c>
      <c r="J4624">
        <v>52118.6</v>
      </c>
      <c r="K4624">
        <v>4000000</v>
      </c>
    </row>
    <row r="4625" spans="1:11" ht="15" customHeight="1" x14ac:dyDescent="0.2">
      <c r="A4625" t="s">
        <v>13674</v>
      </c>
      <c r="B4625" t="s">
        <v>13675</v>
      </c>
      <c r="C4625">
        <v>2024</v>
      </c>
      <c r="D4625" s="37">
        <v>45338</v>
      </c>
      <c r="E4625" s="37">
        <v>45703</v>
      </c>
      <c r="F4625" s="18" t="s">
        <v>4463</v>
      </c>
      <c r="G4625" t="s">
        <v>97</v>
      </c>
      <c r="H4625">
        <v>3</v>
      </c>
      <c r="I4625">
        <v>6</v>
      </c>
      <c r="J4625">
        <v>39189.72</v>
      </c>
      <c r="K4625">
        <v>4500000</v>
      </c>
    </row>
    <row r="4626" spans="1:11" ht="15" customHeight="1" x14ac:dyDescent="0.2">
      <c r="A4626" t="s">
        <v>13676</v>
      </c>
      <c r="B4626" t="s">
        <v>13677</v>
      </c>
      <c r="C4626">
        <v>2024</v>
      </c>
      <c r="D4626" s="37">
        <v>45338</v>
      </c>
      <c r="E4626" s="37">
        <v>45703</v>
      </c>
      <c r="F4626" s="18" t="s">
        <v>4463</v>
      </c>
      <c r="G4626" t="s">
        <v>97</v>
      </c>
      <c r="H4626">
        <v>1</v>
      </c>
      <c r="I4626">
        <v>1</v>
      </c>
      <c r="J4626">
        <v>29964.18</v>
      </c>
      <c r="K4626">
        <v>3000000</v>
      </c>
    </row>
    <row r="4627" spans="1:11" ht="15" customHeight="1" x14ac:dyDescent="0.2">
      <c r="A4627" t="s">
        <v>13678</v>
      </c>
      <c r="B4627" t="s">
        <v>13679</v>
      </c>
      <c r="C4627">
        <v>2024</v>
      </c>
      <c r="D4627" s="37">
        <v>45338</v>
      </c>
      <c r="E4627" s="37">
        <v>45703</v>
      </c>
      <c r="F4627" s="18" t="s">
        <v>4463</v>
      </c>
      <c r="G4627" t="s">
        <v>101</v>
      </c>
      <c r="H4627">
        <v>2</v>
      </c>
      <c r="I4627">
        <v>2</v>
      </c>
      <c r="J4627">
        <v>14085.57</v>
      </c>
      <c r="K4627">
        <v>2000000</v>
      </c>
    </row>
    <row r="4628" spans="1:11" ht="15" customHeight="1" x14ac:dyDescent="0.2">
      <c r="A4628" t="s">
        <v>13680</v>
      </c>
      <c r="B4628" t="s">
        <v>13681</v>
      </c>
      <c r="C4628">
        <v>2024</v>
      </c>
      <c r="D4628" s="37">
        <v>45338</v>
      </c>
      <c r="E4628" s="37">
        <v>45703</v>
      </c>
      <c r="F4628" s="18" t="s">
        <v>4463</v>
      </c>
      <c r="G4628" t="s">
        <v>97</v>
      </c>
      <c r="H4628">
        <v>2</v>
      </c>
      <c r="I4628">
        <v>4</v>
      </c>
      <c r="J4628">
        <v>45538.35</v>
      </c>
      <c r="K4628">
        <v>4500000</v>
      </c>
    </row>
    <row r="4629" spans="1:11" ht="15" customHeight="1" x14ac:dyDescent="0.2">
      <c r="A4629" t="s">
        <v>13682</v>
      </c>
      <c r="B4629" t="s">
        <v>13683</v>
      </c>
      <c r="C4629">
        <v>2024</v>
      </c>
      <c r="D4629" s="37">
        <v>45338</v>
      </c>
      <c r="E4629" s="37">
        <v>45703</v>
      </c>
      <c r="F4629" s="18" t="s">
        <v>4463</v>
      </c>
      <c r="G4629" t="s">
        <v>99</v>
      </c>
      <c r="H4629">
        <v>1</v>
      </c>
      <c r="I4629">
        <v>2</v>
      </c>
      <c r="J4629">
        <v>49854.36</v>
      </c>
      <c r="K4629">
        <v>4000000</v>
      </c>
    </row>
    <row r="4630" spans="1:11" ht="15" customHeight="1" x14ac:dyDescent="0.2">
      <c r="A4630" t="s">
        <v>13684</v>
      </c>
      <c r="B4630" t="s">
        <v>13685</v>
      </c>
      <c r="C4630">
        <v>2024</v>
      </c>
      <c r="D4630" s="37">
        <v>45338</v>
      </c>
      <c r="E4630" s="37">
        <v>45703</v>
      </c>
      <c r="F4630" s="18" t="s">
        <v>4463</v>
      </c>
      <c r="G4630" t="s">
        <v>98</v>
      </c>
      <c r="H4630">
        <v>1</v>
      </c>
      <c r="I4630">
        <v>2</v>
      </c>
      <c r="J4630">
        <v>31874.7</v>
      </c>
      <c r="K4630">
        <v>4000000</v>
      </c>
    </row>
    <row r="4631" spans="1:11" ht="15" customHeight="1" x14ac:dyDescent="0.2">
      <c r="A4631" t="s">
        <v>13686</v>
      </c>
      <c r="B4631" t="s">
        <v>13687</v>
      </c>
      <c r="C4631">
        <v>2024</v>
      </c>
      <c r="D4631" s="37">
        <v>45338</v>
      </c>
      <c r="E4631" s="37">
        <v>45703</v>
      </c>
      <c r="F4631" s="18" t="s">
        <v>4463</v>
      </c>
      <c r="G4631" t="s">
        <v>100</v>
      </c>
      <c r="H4631">
        <v>1</v>
      </c>
      <c r="I4631">
        <v>1</v>
      </c>
      <c r="J4631">
        <v>148822.42000000001</v>
      </c>
      <c r="K4631">
        <v>10000000</v>
      </c>
    </row>
    <row r="4632" spans="1:11" ht="15" customHeight="1" x14ac:dyDescent="0.2">
      <c r="A4632" t="s">
        <v>13688</v>
      </c>
      <c r="B4632" t="s">
        <v>13689</v>
      </c>
      <c r="C4632">
        <v>2024</v>
      </c>
      <c r="D4632" s="37">
        <v>45338</v>
      </c>
      <c r="E4632" s="37">
        <v>45703</v>
      </c>
      <c r="F4632" s="18" t="s">
        <v>4463</v>
      </c>
      <c r="G4632" t="s">
        <v>99</v>
      </c>
      <c r="H4632">
        <v>2</v>
      </c>
      <c r="I4632">
        <v>2</v>
      </c>
      <c r="J4632">
        <v>38849.410000000003</v>
      </c>
      <c r="K4632">
        <v>3000000</v>
      </c>
    </row>
    <row r="4633" spans="1:11" ht="15" customHeight="1" x14ac:dyDescent="0.2">
      <c r="A4633" t="s">
        <v>13690</v>
      </c>
      <c r="B4633" t="s">
        <v>13691</v>
      </c>
      <c r="C4633">
        <v>2024</v>
      </c>
      <c r="D4633" s="37">
        <v>45338</v>
      </c>
      <c r="E4633" s="37">
        <v>45703</v>
      </c>
      <c r="F4633" s="18" t="s">
        <v>4463</v>
      </c>
      <c r="G4633" t="s">
        <v>97</v>
      </c>
      <c r="H4633">
        <v>2</v>
      </c>
      <c r="I4633">
        <v>2</v>
      </c>
      <c r="J4633">
        <v>18584.64</v>
      </c>
      <c r="K4633">
        <v>2000000</v>
      </c>
    </row>
    <row r="4634" spans="1:11" ht="15" customHeight="1" x14ac:dyDescent="0.2">
      <c r="A4634" t="s">
        <v>13692</v>
      </c>
      <c r="B4634" t="s">
        <v>13693</v>
      </c>
      <c r="C4634">
        <v>2024</v>
      </c>
      <c r="D4634" s="37">
        <v>45338</v>
      </c>
      <c r="E4634" s="37">
        <v>45703</v>
      </c>
      <c r="F4634" s="18" t="s">
        <v>4463</v>
      </c>
      <c r="G4634" t="s">
        <v>99</v>
      </c>
      <c r="H4634">
        <v>3</v>
      </c>
      <c r="I4634">
        <v>6</v>
      </c>
      <c r="J4634">
        <v>34501.29</v>
      </c>
      <c r="K4634">
        <v>3000000</v>
      </c>
    </row>
    <row r="4635" spans="1:11" ht="15" customHeight="1" x14ac:dyDescent="0.2">
      <c r="A4635" t="s">
        <v>13694</v>
      </c>
      <c r="B4635" t="s">
        <v>13695</v>
      </c>
      <c r="C4635">
        <v>2024</v>
      </c>
      <c r="D4635" s="37">
        <v>45338</v>
      </c>
      <c r="E4635" s="37">
        <v>45703</v>
      </c>
      <c r="F4635" s="18" t="s">
        <v>4463</v>
      </c>
      <c r="G4635" t="s">
        <v>98</v>
      </c>
      <c r="H4635">
        <v>1</v>
      </c>
      <c r="I4635">
        <v>1</v>
      </c>
      <c r="J4635">
        <v>19402.2</v>
      </c>
      <c r="K4635">
        <v>2500000</v>
      </c>
    </row>
    <row r="4636" spans="1:11" ht="15" customHeight="1" x14ac:dyDescent="0.2">
      <c r="A4636" t="s">
        <v>13696</v>
      </c>
      <c r="B4636" t="s">
        <v>13697</v>
      </c>
      <c r="C4636">
        <v>2024</v>
      </c>
      <c r="D4636" s="37">
        <v>45338</v>
      </c>
      <c r="E4636" s="37">
        <v>45703</v>
      </c>
      <c r="F4636" s="18" t="s">
        <v>4463</v>
      </c>
      <c r="G4636" t="s">
        <v>97</v>
      </c>
      <c r="H4636">
        <v>1</v>
      </c>
      <c r="I4636">
        <v>1</v>
      </c>
      <c r="J4636">
        <v>20416.810000000001</v>
      </c>
      <c r="K4636">
        <v>2000000</v>
      </c>
    </row>
    <row r="4637" spans="1:11" ht="15" customHeight="1" x14ac:dyDescent="0.2">
      <c r="A4637" t="s">
        <v>13698</v>
      </c>
      <c r="B4637" t="s">
        <v>13699</v>
      </c>
      <c r="C4637">
        <v>2024</v>
      </c>
      <c r="D4637" s="37">
        <v>45338</v>
      </c>
      <c r="E4637" s="37">
        <v>45703</v>
      </c>
      <c r="F4637" s="18" t="s">
        <v>4463</v>
      </c>
      <c r="G4637" t="s">
        <v>99</v>
      </c>
      <c r="H4637">
        <v>2</v>
      </c>
      <c r="I4637">
        <v>4</v>
      </c>
      <c r="J4637">
        <v>54417.75</v>
      </c>
      <c r="K4637">
        <v>5000000</v>
      </c>
    </row>
    <row r="4638" spans="1:11" ht="15" customHeight="1" x14ac:dyDescent="0.2">
      <c r="A4638" t="s">
        <v>13700</v>
      </c>
      <c r="B4638" t="s">
        <v>13701</v>
      </c>
      <c r="C4638">
        <v>2024</v>
      </c>
      <c r="D4638" s="37">
        <v>45338</v>
      </c>
      <c r="E4638" s="37">
        <v>45703</v>
      </c>
      <c r="F4638" s="18" t="s">
        <v>4463</v>
      </c>
      <c r="G4638" t="s">
        <v>100</v>
      </c>
      <c r="H4638">
        <v>2</v>
      </c>
      <c r="I4638">
        <v>2</v>
      </c>
      <c r="J4638">
        <v>162237.70000000001</v>
      </c>
      <c r="K4638">
        <v>10000000</v>
      </c>
    </row>
    <row r="4639" spans="1:11" ht="15" customHeight="1" x14ac:dyDescent="0.2">
      <c r="A4639" t="s">
        <v>13702</v>
      </c>
      <c r="B4639" t="s">
        <v>13703</v>
      </c>
      <c r="C4639">
        <v>2024</v>
      </c>
      <c r="D4639" s="37">
        <v>45338</v>
      </c>
      <c r="E4639" s="37">
        <v>45703</v>
      </c>
      <c r="F4639" s="18" t="s">
        <v>4463</v>
      </c>
      <c r="G4639" t="s">
        <v>97</v>
      </c>
      <c r="H4639">
        <v>2</v>
      </c>
      <c r="I4639">
        <v>2</v>
      </c>
      <c r="J4639">
        <v>14463.11</v>
      </c>
      <c r="K4639">
        <v>1500000</v>
      </c>
    </row>
    <row r="4640" spans="1:11" ht="15" customHeight="1" x14ac:dyDescent="0.2">
      <c r="A4640" t="s">
        <v>13704</v>
      </c>
      <c r="B4640" t="s">
        <v>13705</v>
      </c>
      <c r="C4640">
        <v>2024</v>
      </c>
      <c r="D4640" s="37">
        <v>45338</v>
      </c>
      <c r="E4640" s="37">
        <v>45703</v>
      </c>
      <c r="F4640" s="18" t="s">
        <v>4463</v>
      </c>
      <c r="G4640" t="s">
        <v>101</v>
      </c>
      <c r="H4640">
        <v>1</v>
      </c>
      <c r="I4640">
        <v>1</v>
      </c>
      <c r="J4640">
        <v>10319.15</v>
      </c>
      <c r="K4640">
        <v>1500000</v>
      </c>
    </row>
    <row r="4641" spans="1:11" ht="15" customHeight="1" x14ac:dyDescent="0.2">
      <c r="A4641" t="s">
        <v>13706</v>
      </c>
      <c r="B4641" t="s">
        <v>13707</v>
      </c>
      <c r="C4641">
        <v>2024</v>
      </c>
      <c r="D4641" s="37">
        <v>45338</v>
      </c>
      <c r="E4641" s="37">
        <v>45703</v>
      </c>
      <c r="F4641" s="18" t="s">
        <v>4463</v>
      </c>
      <c r="G4641" t="s">
        <v>100</v>
      </c>
      <c r="H4641">
        <v>1</v>
      </c>
      <c r="I4641">
        <v>1</v>
      </c>
      <c r="J4641">
        <v>76945.429999999993</v>
      </c>
      <c r="K4641">
        <v>5000000</v>
      </c>
    </row>
    <row r="4642" spans="1:11" ht="15" customHeight="1" x14ac:dyDescent="0.2">
      <c r="A4642" t="s">
        <v>13708</v>
      </c>
      <c r="B4642" t="s">
        <v>13709</v>
      </c>
      <c r="C4642">
        <v>2024</v>
      </c>
      <c r="D4642" s="37">
        <v>45338</v>
      </c>
      <c r="E4642" s="37">
        <v>45703</v>
      </c>
      <c r="F4642" s="18" t="s">
        <v>4463</v>
      </c>
      <c r="G4642" t="s">
        <v>97</v>
      </c>
      <c r="H4642">
        <v>3</v>
      </c>
      <c r="I4642">
        <v>3</v>
      </c>
      <c r="J4642">
        <v>29527.07</v>
      </c>
      <c r="K4642">
        <v>3000000</v>
      </c>
    </row>
    <row r="4643" spans="1:11" ht="15" customHeight="1" x14ac:dyDescent="0.2">
      <c r="A4643" t="s">
        <v>13710</v>
      </c>
      <c r="B4643" t="s">
        <v>13711</v>
      </c>
      <c r="C4643">
        <v>2024</v>
      </c>
      <c r="D4643" s="37">
        <v>45338</v>
      </c>
      <c r="E4643" s="37">
        <v>45703</v>
      </c>
      <c r="F4643" s="18" t="s">
        <v>4463</v>
      </c>
      <c r="G4643" t="s">
        <v>99</v>
      </c>
      <c r="H4643">
        <v>1</v>
      </c>
      <c r="I4643">
        <v>1</v>
      </c>
      <c r="J4643">
        <v>5927.95</v>
      </c>
      <c r="K4643">
        <v>500000</v>
      </c>
    </row>
    <row r="4644" spans="1:11" ht="15" customHeight="1" x14ac:dyDescent="0.2">
      <c r="A4644" t="s">
        <v>13712</v>
      </c>
      <c r="B4644" t="s">
        <v>13713</v>
      </c>
      <c r="C4644">
        <v>2024</v>
      </c>
      <c r="D4644" s="37">
        <v>45338</v>
      </c>
      <c r="E4644" s="37">
        <v>45703</v>
      </c>
      <c r="F4644" s="18" t="s">
        <v>4463</v>
      </c>
      <c r="G4644" t="s">
        <v>100</v>
      </c>
      <c r="H4644">
        <v>2</v>
      </c>
      <c r="I4644">
        <v>4</v>
      </c>
      <c r="J4644">
        <v>69101.820000000007</v>
      </c>
      <c r="K4644">
        <v>5000000</v>
      </c>
    </row>
    <row r="4645" spans="1:11" ht="15" customHeight="1" x14ac:dyDescent="0.2">
      <c r="A4645" t="s">
        <v>13714</v>
      </c>
      <c r="B4645" t="s">
        <v>13715</v>
      </c>
      <c r="C4645">
        <v>2024</v>
      </c>
      <c r="D4645" s="37">
        <v>45338</v>
      </c>
      <c r="E4645" s="37">
        <v>45703</v>
      </c>
      <c r="F4645" s="18" t="s">
        <v>4463</v>
      </c>
      <c r="G4645" t="s">
        <v>97</v>
      </c>
      <c r="H4645">
        <v>2</v>
      </c>
      <c r="I4645">
        <v>4</v>
      </c>
      <c r="J4645">
        <v>51176.47</v>
      </c>
      <c r="K4645">
        <v>5000000</v>
      </c>
    </row>
    <row r="4646" spans="1:11" ht="15" customHeight="1" x14ac:dyDescent="0.2">
      <c r="A4646" t="s">
        <v>13716</v>
      </c>
      <c r="B4646" t="s">
        <v>13717</v>
      </c>
      <c r="C4646">
        <v>2024</v>
      </c>
      <c r="D4646" s="37">
        <v>45339</v>
      </c>
      <c r="E4646" s="37">
        <v>45704</v>
      </c>
      <c r="F4646" s="18" t="s">
        <v>4452</v>
      </c>
      <c r="G4646" t="s">
        <v>100</v>
      </c>
      <c r="H4646">
        <v>1</v>
      </c>
      <c r="I4646">
        <v>1</v>
      </c>
      <c r="J4646">
        <v>28327.040000000001</v>
      </c>
      <c r="K4646">
        <v>2000000</v>
      </c>
    </row>
    <row r="4647" spans="1:11" ht="15" customHeight="1" x14ac:dyDescent="0.2">
      <c r="A4647" t="s">
        <v>13718</v>
      </c>
      <c r="B4647" t="s">
        <v>13719</v>
      </c>
      <c r="C4647">
        <v>2024</v>
      </c>
      <c r="D4647" s="37">
        <v>45339</v>
      </c>
      <c r="E4647" s="37">
        <v>45704</v>
      </c>
      <c r="F4647" s="18" t="s">
        <v>4452</v>
      </c>
      <c r="G4647" t="s">
        <v>97</v>
      </c>
      <c r="H4647">
        <v>3</v>
      </c>
      <c r="I4647">
        <v>3</v>
      </c>
      <c r="J4647">
        <v>36154.49</v>
      </c>
      <c r="K4647">
        <v>3500000</v>
      </c>
    </row>
    <row r="4648" spans="1:11" ht="15" customHeight="1" x14ac:dyDescent="0.2">
      <c r="A4648" t="s">
        <v>13720</v>
      </c>
      <c r="B4648" t="s">
        <v>13721</v>
      </c>
      <c r="C4648">
        <v>2024</v>
      </c>
      <c r="D4648" s="37">
        <v>45339</v>
      </c>
      <c r="E4648" s="37">
        <v>45704</v>
      </c>
      <c r="F4648" s="18" t="s">
        <v>4452</v>
      </c>
      <c r="G4648" t="s">
        <v>100</v>
      </c>
      <c r="H4648">
        <v>1</v>
      </c>
      <c r="I4648">
        <v>2</v>
      </c>
      <c r="J4648">
        <v>29758.81</v>
      </c>
      <c r="K4648">
        <v>2000000</v>
      </c>
    </row>
    <row r="4649" spans="1:11" ht="15" customHeight="1" x14ac:dyDescent="0.2">
      <c r="A4649" t="s">
        <v>13722</v>
      </c>
      <c r="B4649" t="s">
        <v>13723</v>
      </c>
      <c r="C4649">
        <v>2024</v>
      </c>
      <c r="D4649" s="37">
        <v>45339</v>
      </c>
      <c r="E4649" s="37">
        <v>45704</v>
      </c>
      <c r="F4649" s="18" t="s">
        <v>4452</v>
      </c>
      <c r="G4649" t="s">
        <v>99</v>
      </c>
      <c r="H4649">
        <v>2</v>
      </c>
      <c r="I4649">
        <v>2</v>
      </c>
      <c r="J4649">
        <v>111836.87</v>
      </c>
      <c r="K4649">
        <v>10000000</v>
      </c>
    </row>
    <row r="4650" spans="1:11" ht="15" customHeight="1" x14ac:dyDescent="0.2">
      <c r="A4650" t="s">
        <v>13724</v>
      </c>
      <c r="B4650" t="s">
        <v>13725</v>
      </c>
      <c r="C4650">
        <v>2024</v>
      </c>
      <c r="D4650" s="37">
        <v>45339</v>
      </c>
      <c r="E4650" s="37">
        <v>45704</v>
      </c>
      <c r="F4650" s="18" t="s">
        <v>4452</v>
      </c>
      <c r="G4650" t="s">
        <v>97</v>
      </c>
      <c r="H4650">
        <v>1</v>
      </c>
      <c r="I4650">
        <v>2</v>
      </c>
      <c r="J4650">
        <v>17641.650000000001</v>
      </c>
      <c r="K4650">
        <v>2000000</v>
      </c>
    </row>
    <row r="4651" spans="1:11" ht="15" customHeight="1" x14ac:dyDescent="0.2">
      <c r="A4651" t="s">
        <v>13726</v>
      </c>
      <c r="B4651" t="s">
        <v>13727</v>
      </c>
      <c r="C4651">
        <v>2024</v>
      </c>
      <c r="D4651" s="37">
        <v>45339</v>
      </c>
      <c r="E4651" s="37">
        <v>45704</v>
      </c>
      <c r="F4651" s="18" t="s">
        <v>4452</v>
      </c>
      <c r="G4651" t="s">
        <v>100</v>
      </c>
      <c r="H4651">
        <v>2</v>
      </c>
      <c r="I4651">
        <v>2</v>
      </c>
      <c r="J4651">
        <v>52631.76</v>
      </c>
      <c r="K4651">
        <v>3500000</v>
      </c>
    </row>
    <row r="4652" spans="1:11" ht="15" customHeight="1" x14ac:dyDescent="0.2">
      <c r="A4652" t="s">
        <v>13728</v>
      </c>
      <c r="B4652" t="s">
        <v>13729</v>
      </c>
      <c r="C4652">
        <v>2024</v>
      </c>
      <c r="D4652" s="37">
        <v>45339</v>
      </c>
      <c r="E4652" s="37">
        <v>45704</v>
      </c>
      <c r="F4652" s="18" t="s">
        <v>4452</v>
      </c>
      <c r="G4652" t="s">
        <v>98</v>
      </c>
      <c r="H4652">
        <v>3</v>
      </c>
      <c r="I4652">
        <v>3</v>
      </c>
      <c r="J4652">
        <v>36441.89</v>
      </c>
      <c r="K4652">
        <v>4500000</v>
      </c>
    </row>
    <row r="4653" spans="1:11" ht="15" customHeight="1" x14ac:dyDescent="0.2">
      <c r="A4653" t="s">
        <v>13730</v>
      </c>
      <c r="B4653" t="s">
        <v>13731</v>
      </c>
      <c r="C4653">
        <v>2024</v>
      </c>
      <c r="D4653" s="37">
        <v>45339</v>
      </c>
      <c r="E4653" s="37">
        <v>45704</v>
      </c>
      <c r="F4653" s="18" t="s">
        <v>4452</v>
      </c>
      <c r="G4653" t="s">
        <v>100</v>
      </c>
      <c r="H4653">
        <v>3</v>
      </c>
      <c r="I4653">
        <v>6</v>
      </c>
      <c r="J4653">
        <v>32703.1</v>
      </c>
      <c r="K4653">
        <v>2000000</v>
      </c>
    </row>
    <row r="4654" spans="1:11" ht="15" customHeight="1" x14ac:dyDescent="0.2">
      <c r="A4654" t="s">
        <v>13732</v>
      </c>
      <c r="B4654" t="s">
        <v>13733</v>
      </c>
      <c r="C4654">
        <v>2024</v>
      </c>
      <c r="D4654" s="37">
        <v>45339</v>
      </c>
      <c r="E4654" s="37">
        <v>45704</v>
      </c>
      <c r="F4654" s="18" t="s">
        <v>4452</v>
      </c>
      <c r="G4654" t="s">
        <v>100</v>
      </c>
      <c r="H4654">
        <v>2</v>
      </c>
      <c r="I4654">
        <v>4</v>
      </c>
      <c r="J4654">
        <v>140027.67000000001</v>
      </c>
      <c r="K4654">
        <v>10000000</v>
      </c>
    </row>
    <row r="4655" spans="1:11" ht="15" customHeight="1" x14ac:dyDescent="0.2">
      <c r="A4655" t="s">
        <v>13734</v>
      </c>
      <c r="B4655" t="s">
        <v>13735</v>
      </c>
      <c r="C4655">
        <v>2024</v>
      </c>
      <c r="D4655" s="37">
        <v>45339</v>
      </c>
      <c r="E4655" s="37">
        <v>45704</v>
      </c>
      <c r="F4655" s="18" t="s">
        <v>4463</v>
      </c>
      <c r="G4655" t="s">
        <v>100</v>
      </c>
      <c r="H4655">
        <v>3</v>
      </c>
      <c r="I4655">
        <v>6</v>
      </c>
      <c r="J4655">
        <v>43939.02</v>
      </c>
      <c r="K4655">
        <v>3000000</v>
      </c>
    </row>
    <row r="4656" spans="1:11" ht="15" customHeight="1" x14ac:dyDescent="0.2">
      <c r="A4656" t="s">
        <v>13736</v>
      </c>
      <c r="B4656" t="s">
        <v>13737</v>
      </c>
      <c r="C4656">
        <v>2024</v>
      </c>
      <c r="D4656" s="37">
        <v>45339</v>
      </c>
      <c r="E4656" s="37">
        <v>45704</v>
      </c>
      <c r="F4656" s="18" t="s">
        <v>4463</v>
      </c>
      <c r="G4656" t="s">
        <v>100</v>
      </c>
      <c r="H4656">
        <v>3</v>
      </c>
      <c r="I4656">
        <v>3</v>
      </c>
      <c r="J4656">
        <v>30055.49</v>
      </c>
      <c r="K4656">
        <v>2000000</v>
      </c>
    </row>
    <row r="4657" spans="1:11" ht="15" customHeight="1" x14ac:dyDescent="0.2">
      <c r="A4657" t="s">
        <v>13738</v>
      </c>
      <c r="B4657" t="s">
        <v>13739</v>
      </c>
      <c r="C4657">
        <v>2024</v>
      </c>
      <c r="D4657" s="37">
        <v>45339</v>
      </c>
      <c r="E4657" s="37">
        <v>45704</v>
      </c>
      <c r="F4657" s="18" t="s">
        <v>4463</v>
      </c>
      <c r="G4657" t="s">
        <v>97</v>
      </c>
      <c r="H4657">
        <v>2</v>
      </c>
      <c r="I4657">
        <v>2</v>
      </c>
      <c r="J4657">
        <v>5026.41</v>
      </c>
      <c r="K4657">
        <v>500000</v>
      </c>
    </row>
    <row r="4658" spans="1:11" ht="15" customHeight="1" x14ac:dyDescent="0.2">
      <c r="A4658" t="s">
        <v>13740</v>
      </c>
      <c r="B4658" t="s">
        <v>13741</v>
      </c>
      <c r="C4658">
        <v>2024</v>
      </c>
      <c r="D4658" s="37">
        <v>45339</v>
      </c>
      <c r="E4658" s="37">
        <v>45704</v>
      </c>
      <c r="F4658" s="18" t="s">
        <v>4463</v>
      </c>
      <c r="G4658" t="s">
        <v>100</v>
      </c>
      <c r="H4658">
        <v>1</v>
      </c>
      <c r="I4658">
        <v>2</v>
      </c>
      <c r="J4658">
        <v>153569.16</v>
      </c>
      <c r="K4658">
        <v>10000000</v>
      </c>
    </row>
    <row r="4659" spans="1:11" ht="15" customHeight="1" x14ac:dyDescent="0.2">
      <c r="A4659" t="s">
        <v>13742</v>
      </c>
      <c r="B4659" t="s">
        <v>13743</v>
      </c>
      <c r="C4659">
        <v>2024</v>
      </c>
      <c r="D4659" s="37">
        <v>45339</v>
      </c>
      <c r="E4659" s="37">
        <v>45704</v>
      </c>
      <c r="F4659" s="18" t="s">
        <v>4463</v>
      </c>
      <c r="G4659" t="s">
        <v>98</v>
      </c>
      <c r="H4659">
        <v>3</v>
      </c>
      <c r="I4659">
        <v>3</v>
      </c>
      <c r="J4659">
        <v>17834.57</v>
      </c>
      <c r="K4659">
        <v>2500000</v>
      </c>
    </row>
    <row r="4660" spans="1:11" ht="15" customHeight="1" x14ac:dyDescent="0.2">
      <c r="A4660" t="s">
        <v>13744</v>
      </c>
      <c r="B4660" t="s">
        <v>13745</v>
      </c>
      <c r="C4660">
        <v>2024</v>
      </c>
      <c r="D4660" s="37">
        <v>45339</v>
      </c>
      <c r="E4660" s="37">
        <v>45704</v>
      </c>
      <c r="F4660" s="18" t="s">
        <v>4463</v>
      </c>
      <c r="G4660" t="s">
        <v>97</v>
      </c>
      <c r="H4660">
        <v>3</v>
      </c>
      <c r="I4660">
        <v>6</v>
      </c>
      <c r="J4660">
        <v>41534.82</v>
      </c>
      <c r="K4660">
        <v>4000000</v>
      </c>
    </row>
    <row r="4661" spans="1:11" ht="15" customHeight="1" x14ac:dyDescent="0.2">
      <c r="A4661" t="s">
        <v>13746</v>
      </c>
      <c r="B4661" t="s">
        <v>13747</v>
      </c>
      <c r="C4661">
        <v>2024</v>
      </c>
      <c r="D4661" s="37">
        <v>45339</v>
      </c>
      <c r="E4661" s="37">
        <v>45704</v>
      </c>
      <c r="F4661" s="18" t="s">
        <v>4463</v>
      </c>
      <c r="G4661" t="s">
        <v>100</v>
      </c>
      <c r="H4661">
        <v>1</v>
      </c>
      <c r="I4661">
        <v>2</v>
      </c>
      <c r="J4661">
        <v>142499.4</v>
      </c>
      <c r="K4661">
        <v>10000000</v>
      </c>
    </row>
    <row r="4662" spans="1:11" ht="15" customHeight="1" x14ac:dyDescent="0.2">
      <c r="A4662" t="s">
        <v>13748</v>
      </c>
      <c r="B4662" t="s">
        <v>13749</v>
      </c>
      <c r="C4662">
        <v>2024</v>
      </c>
      <c r="D4662" s="37">
        <v>45339</v>
      </c>
      <c r="E4662" s="37">
        <v>45704</v>
      </c>
      <c r="F4662" s="18" t="s">
        <v>4463</v>
      </c>
      <c r="G4662" t="s">
        <v>100</v>
      </c>
      <c r="H4662">
        <v>3</v>
      </c>
      <c r="I4662">
        <v>3</v>
      </c>
      <c r="J4662">
        <v>50954.48</v>
      </c>
      <c r="K4662">
        <v>3500000</v>
      </c>
    </row>
    <row r="4663" spans="1:11" ht="15" customHeight="1" x14ac:dyDescent="0.2">
      <c r="A4663" t="s">
        <v>13750</v>
      </c>
      <c r="B4663" t="s">
        <v>13751</v>
      </c>
      <c r="C4663">
        <v>2024</v>
      </c>
      <c r="D4663" s="37">
        <v>45339</v>
      </c>
      <c r="E4663" s="37">
        <v>45704</v>
      </c>
      <c r="F4663" s="18" t="s">
        <v>4463</v>
      </c>
      <c r="G4663" t="s">
        <v>100</v>
      </c>
      <c r="H4663">
        <v>1</v>
      </c>
      <c r="I4663">
        <v>2</v>
      </c>
      <c r="J4663">
        <v>69212.539999999994</v>
      </c>
      <c r="K4663">
        <v>4500000</v>
      </c>
    </row>
    <row r="4664" spans="1:11" ht="15" customHeight="1" x14ac:dyDescent="0.2">
      <c r="A4664" t="s">
        <v>13752</v>
      </c>
      <c r="B4664" t="s">
        <v>13753</v>
      </c>
      <c r="C4664">
        <v>2024</v>
      </c>
      <c r="D4664" s="37">
        <v>45339</v>
      </c>
      <c r="E4664" s="37">
        <v>45704</v>
      </c>
      <c r="F4664" s="18" t="s">
        <v>4463</v>
      </c>
      <c r="G4664" t="s">
        <v>99</v>
      </c>
      <c r="H4664">
        <v>1</v>
      </c>
      <c r="I4664">
        <v>1</v>
      </c>
      <c r="J4664">
        <v>55995.33</v>
      </c>
      <c r="K4664">
        <v>5000000</v>
      </c>
    </row>
    <row r="4665" spans="1:11" ht="15" customHeight="1" x14ac:dyDescent="0.2">
      <c r="A4665" t="s">
        <v>13754</v>
      </c>
      <c r="B4665" t="s">
        <v>13755</v>
      </c>
      <c r="C4665">
        <v>2024</v>
      </c>
      <c r="D4665" s="37">
        <v>45339</v>
      </c>
      <c r="E4665" s="37">
        <v>45704</v>
      </c>
      <c r="F4665" s="18" t="s">
        <v>4463</v>
      </c>
      <c r="G4665" t="s">
        <v>100</v>
      </c>
      <c r="H4665">
        <v>1</v>
      </c>
      <c r="I4665">
        <v>1</v>
      </c>
      <c r="J4665">
        <v>44716.73</v>
      </c>
      <c r="K4665">
        <v>3000000</v>
      </c>
    </row>
    <row r="4666" spans="1:11" ht="15" customHeight="1" x14ac:dyDescent="0.2">
      <c r="A4666" t="s">
        <v>13756</v>
      </c>
      <c r="B4666" t="s">
        <v>13757</v>
      </c>
      <c r="C4666">
        <v>2024</v>
      </c>
      <c r="D4666" s="37">
        <v>45339</v>
      </c>
      <c r="E4666" s="37">
        <v>45704</v>
      </c>
      <c r="F4666" s="18" t="s">
        <v>4463</v>
      </c>
      <c r="G4666" t="s">
        <v>97</v>
      </c>
      <c r="H4666">
        <v>2</v>
      </c>
      <c r="I4666">
        <v>4</v>
      </c>
      <c r="J4666">
        <v>15075.36</v>
      </c>
      <c r="K4666">
        <v>1500000</v>
      </c>
    </row>
    <row r="4667" spans="1:11" ht="15" customHeight="1" x14ac:dyDescent="0.2">
      <c r="A4667" t="s">
        <v>13758</v>
      </c>
      <c r="B4667" t="s">
        <v>13759</v>
      </c>
      <c r="C4667">
        <v>2024</v>
      </c>
      <c r="D4667" s="37">
        <v>45339</v>
      </c>
      <c r="E4667" s="37">
        <v>45704</v>
      </c>
      <c r="F4667" s="18" t="s">
        <v>4463</v>
      </c>
      <c r="G4667" t="s">
        <v>99</v>
      </c>
      <c r="H4667">
        <v>2</v>
      </c>
      <c r="I4667">
        <v>2</v>
      </c>
      <c r="J4667">
        <v>12716.84</v>
      </c>
      <c r="K4667">
        <v>1000000</v>
      </c>
    </row>
    <row r="4668" spans="1:11" ht="15" customHeight="1" x14ac:dyDescent="0.2">
      <c r="A4668" t="s">
        <v>13760</v>
      </c>
      <c r="B4668" t="s">
        <v>13761</v>
      </c>
      <c r="C4668">
        <v>2024</v>
      </c>
      <c r="D4668" s="37">
        <v>45339</v>
      </c>
      <c r="E4668" s="37">
        <v>45704</v>
      </c>
      <c r="F4668" s="18" t="s">
        <v>4463</v>
      </c>
      <c r="G4668" t="s">
        <v>97</v>
      </c>
      <c r="H4668">
        <v>1</v>
      </c>
      <c r="I4668">
        <v>2</v>
      </c>
      <c r="J4668">
        <v>50866.17</v>
      </c>
      <c r="K4668">
        <v>5000000</v>
      </c>
    </row>
    <row r="4669" spans="1:11" ht="15" customHeight="1" x14ac:dyDescent="0.2">
      <c r="A4669" t="s">
        <v>13762</v>
      </c>
      <c r="B4669" t="s">
        <v>13763</v>
      </c>
      <c r="C4669">
        <v>2024</v>
      </c>
      <c r="D4669" s="37">
        <v>45339</v>
      </c>
      <c r="E4669" s="37">
        <v>45704</v>
      </c>
      <c r="F4669" s="18" t="s">
        <v>4463</v>
      </c>
      <c r="G4669" t="s">
        <v>100</v>
      </c>
      <c r="H4669">
        <v>2</v>
      </c>
      <c r="I4669">
        <v>4</v>
      </c>
      <c r="J4669">
        <v>47049.04</v>
      </c>
      <c r="K4669">
        <v>3000000</v>
      </c>
    </row>
    <row r="4670" spans="1:11" ht="15" customHeight="1" x14ac:dyDescent="0.2">
      <c r="A4670" t="s">
        <v>13764</v>
      </c>
      <c r="B4670" t="s">
        <v>13765</v>
      </c>
      <c r="C4670">
        <v>2024</v>
      </c>
      <c r="D4670" s="37">
        <v>45339</v>
      </c>
      <c r="E4670" s="37">
        <v>45704</v>
      </c>
      <c r="F4670" s="18" t="s">
        <v>4463</v>
      </c>
      <c r="G4670" t="s">
        <v>98</v>
      </c>
      <c r="H4670">
        <v>2</v>
      </c>
      <c r="I4670">
        <v>2</v>
      </c>
      <c r="J4670">
        <v>40921.15</v>
      </c>
      <c r="K4670">
        <v>5000000</v>
      </c>
    </row>
    <row r="4671" spans="1:11" ht="15" customHeight="1" x14ac:dyDescent="0.2">
      <c r="A4671" t="s">
        <v>13766</v>
      </c>
      <c r="B4671" t="s">
        <v>13767</v>
      </c>
      <c r="C4671">
        <v>2024</v>
      </c>
      <c r="D4671" s="37">
        <v>45339</v>
      </c>
      <c r="E4671" s="37">
        <v>45704</v>
      </c>
      <c r="F4671" s="18" t="s">
        <v>4463</v>
      </c>
      <c r="G4671" t="s">
        <v>100</v>
      </c>
      <c r="H4671">
        <v>1</v>
      </c>
      <c r="I4671">
        <v>1</v>
      </c>
      <c r="J4671">
        <v>141247.62</v>
      </c>
      <c r="K4671">
        <v>10000000</v>
      </c>
    </row>
    <row r="4672" spans="1:11" ht="15" customHeight="1" x14ac:dyDescent="0.2">
      <c r="A4672" t="s">
        <v>13768</v>
      </c>
      <c r="B4672" t="s">
        <v>13769</v>
      </c>
      <c r="C4672">
        <v>2024</v>
      </c>
      <c r="D4672" s="37">
        <v>45339</v>
      </c>
      <c r="E4672" s="37">
        <v>45704</v>
      </c>
      <c r="F4672" s="18" t="s">
        <v>4463</v>
      </c>
      <c r="G4672" t="s">
        <v>98</v>
      </c>
      <c r="H4672">
        <v>3</v>
      </c>
      <c r="I4672">
        <v>3</v>
      </c>
      <c r="J4672">
        <v>83798.149999999994</v>
      </c>
      <c r="K4672">
        <v>10000000</v>
      </c>
    </row>
    <row r="4673" spans="1:11" ht="15" customHeight="1" x14ac:dyDescent="0.2">
      <c r="A4673" t="s">
        <v>13770</v>
      </c>
      <c r="B4673" t="s">
        <v>13771</v>
      </c>
      <c r="C4673">
        <v>2024</v>
      </c>
      <c r="D4673" s="37">
        <v>45339</v>
      </c>
      <c r="E4673" s="37">
        <v>45704</v>
      </c>
      <c r="F4673" s="18" t="s">
        <v>4463</v>
      </c>
      <c r="G4673" t="s">
        <v>97</v>
      </c>
      <c r="H4673">
        <v>3</v>
      </c>
      <c r="I4673">
        <v>6</v>
      </c>
      <c r="J4673">
        <v>26979.49</v>
      </c>
      <c r="K4673">
        <v>3000000</v>
      </c>
    </row>
    <row r="4674" spans="1:11" ht="15" customHeight="1" x14ac:dyDescent="0.2">
      <c r="A4674" t="s">
        <v>13772</v>
      </c>
      <c r="B4674" t="s">
        <v>13773</v>
      </c>
      <c r="C4674">
        <v>2024</v>
      </c>
      <c r="D4674" s="37">
        <v>45339</v>
      </c>
      <c r="E4674" s="37">
        <v>45704</v>
      </c>
      <c r="F4674" s="18" t="s">
        <v>4463</v>
      </c>
      <c r="G4674" t="s">
        <v>97</v>
      </c>
      <c r="H4674">
        <v>2</v>
      </c>
      <c r="I4674">
        <v>4</v>
      </c>
      <c r="J4674">
        <v>9552.84</v>
      </c>
      <c r="K4674">
        <v>1000000</v>
      </c>
    </row>
    <row r="4675" spans="1:11" ht="15" customHeight="1" x14ac:dyDescent="0.2">
      <c r="A4675" t="s">
        <v>13774</v>
      </c>
      <c r="B4675" t="s">
        <v>13775</v>
      </c>
      <c r="C4675">
        <v>2024</v>
      </c>
      <c r="D4675" s="37">
        <v>45339</v>
      </c>
      <c r="E4675" s="37">
        <v>45704</v>
      </c>
      <c r="F4675" s="18" t="s">
        <v>4463</v>
      </c>
      <c r="G4675" t="s">
        <v>100</v>
      </c>
      <c r="H4675">
        <v>1</v>
      </c>
      <c r="I4675">
        <v>1</v>
      </c>
      <c r="J4675">
        <v>14566.07</v>
      </c>
      <c r="K4675">
        <v>1000000</v>
      </c>
    </row>
    <row r="4676" spans="1:11" ht="15" customHeight="1" x14ac:dyDescent="0.2">
      <c r="A4676" t="s">
        <v>13776</v>
      </c>
      <c r="B4676" t="s">
        <v>13777</v>
      </c>
      <c r="C4676">
        <v>2024</v>
      </c>
      <c r="D4676" s="37">
        <v>45339</v>
      </c>
      <c r="E4676" s="37">
        <v>45704</v>
      </c>
      <c r="F4676" s="18" t="s">
        <v>4463</v>
      </c>
      <c r="G4676" t="s">
        <v>98</v>
      </c>
      <c r="H4676">
        <v>2</v>
      </c>
      <c r="I4676">
        <v>2</v>
      </c>
      <c r="J4676">
        <v>23139.84</v>
      </c>
      <c r="K4676">
        <v>3000000</v>
      </c>
    </row>
    <row r="4677" spans="1:11" ht="15" customHeight="1" x14ac:dyDescent="0.2">
      <c r="A4677" t="s">
        <v>13778</v>
      </c>
      <c r="B4677" t="s">
        <v>13779</v>
      </c>
      <c r="C4677">
        <v>2024</v>
      </c>
      <c r="D4677" s="37">
        <v>45339</v>
      </c>
      <c r="E4677" s="37">
        <v>45704</v>
      </c>
      <c r="F4677" s="18" t="s">
        <v>4463</v>
      </c>
      <c r="G4677" t="s">
        <v>100</v>
      </c>
      <c r="H4677">
        <v>3</v>
      </c>
      <c r="I4677">
        <v>6</v>
      </c>
      <c r="J4677">
        <v>74560.72</v>
      </c>
      <c r="K4677">
        <v>5000000</v>
      </c>
    </row>
    <row r="4678" spans="1:11" ht="15" customHeight="1" x14ac:dyDescent="0.2">
      <c r="A4678" t="s">
        <v>13780</v>
      </c>
      <c r="B4678" t="s">
        <v>13781</v>
      </c>
      <c r="C4678">
        <v>2024</v>
      </c>
      <c r="D4678" s="37">
        <v>45340</v>
      </c>
      <c r="E4678" s="37">
        <v>45705</v>
      </c>
      <c r="F4678" s="18" t="s">
        <v>4452</v>
      </c>
      <c r="G4678" t="s">
        <v>101</v>
      </c>
      <c r="H4678">
        <v>3</v>
      </c>
      <c r="I4678">
        <v>3</v>
      </c>
      <c r="J4678">
        <v>12107.99</v>
      </c>
      <c r="K4678">
        <v>2000000</v>
      </c>
    </row>
    <row r="4679" spans="1:11" ht="15" customHeight="1" x14ac:dyDescent="0.2">
      <c r="A4679" t="s">
        <v>13782</v>
      </c>
      <c r="B4679" t="s">
        <v>13783</v>
      </c>
      <c r="C4679">
        <v>2024</v>
      </c>
      <c r="D4679" s="37">
        <v>45340</v>
      </c>
      <c r="E4679" s="37">
        <v>45705</v>
      </c>
      <c r="F4679" s="18" t="s">
        <v>4452</v>
      </c>
      <c r="G4679" t="s">
        <v>97</v>
      </c>
      <c r="H4679">
        <v>1</v>
      </c>
      <c r="I4679">
        <v>1</v>
      </c>
      <c r="J4679">
        <v>49625.84</v>
      </c>
      <c r="K4679">
        <v>5000000</v>
      </c>
    </row>
    <row r="4680" spans="1:11" ht="15" customHeight="1" x14ac:dyDescent="0.2">
      <c r="A4680" t="s">
        <v>13784</v>
      </c>
      <c r="B4680" t="s">
        <v>13785</v>
      </c>
      <c r="C4680">
        <v>2024</v>
      </c>
      <c r="D4680" s="37">
        <v>45340</v>
      </c>
      <c r="E4680" s="37">
        <v>45705</v>
      </c>
      <c r="F4680" s="18" t="s">
        <v>4452</v>
      </c>
      <c r="G4680" t="s">
        <v>101</v>
      </c>
      <c r="H4680">
        <v>1</v>
      </c>
      <c r="I4680">
        <v>1</v>
      </c>
      <c r="J4680">
        <v>26845.200000000001</v>
      </c>
      <c r="K4680">
        <v>4000000</v>
      </c>
    </row>
    <row r="4681" spans="1:11" ht="15" customHeight="1" x14ac:dyDescent="0.2">
      <c r="A4681" t="s">
        <v>13786</v>
      </c>
      <c r="B4681" t="s">
        <v>13787</v>
      </c>
      <c r="C4681">
        <v>2024</v>
      </c>
      <c r="D4681" s="37">
        <v>45340</v>
      </c>
      <c r="E4681" s="37">
        <v>45705</v>
      </c>
      <c r="F4681" s="18" t="s">
        <v>4452</v>
      </c>
      <c r="G4681" t="s">
        <v>100</v>
      </c>
      <c r="H4681">
        <v>3</v>
      </c>
      <c r="I4681">
        <v>6</v>
      </c>
      <c r="J4681">
        <v>60626.64</v>
      </c>
      <c r="K4681">
        <v>4000000</v>
      </c>
    </row>
    <row r="4682" spans="1:11" ht="15" customHeight="1" x14ac:dyDescent="0.2">
      <c r="A4682" t="s">
        <v>13788</v>
      </c>
      <c r="B4682" t="s">
        <v>13789</v>
      </c>
      <c r="C4682">
        <v>2024</v>
      </c>
      <c r="D4682" s="37">
        <v>45340</v>
      </c>
      <c r="E4682" s="37">
        <v>45705</v>
      </c>
      <c r="F4682" s="18" t="s">
        <v>4452</v>
      </c>
      <c r="G4682" t="s">
        <v>97</v>
      </c>
      <c r="H4682">
        <v>2</v>
      </c>
      <c r="I4682">
        <v>4</v>
      </c>
      <c r="J4682">
        <v>41183.96</v>
      </c>
      <c r="K4682">
        <v>4000000</v>
      </c>
    </row>
    <row r="4683" spans="1:11" ht="15" customHeight="1" x14ac:dyDescent="0.2">
      <c r="A4683" t="s">
        <v>13790</v>
      </c>
      <c r="B4683" t="s">
        <v>13791</v>
      </c>
      <c r="C4683">
        <v>2024</v>
      </c>
      <c r="D4683" s="37">
        <v>45340</v>
      </c>
      <c r="E4683" s="37">
        <v>45705</v>
      </c>
      <c r="F4683" s="18" t="s">
        <v>4452</v>
      </c>
      <c r="G4683" t="s">
        <v>98</v>
      </c>
      <c r="H4683">
        <v>1</v>
      </c>
      <c r="I4683">
        <v>1</v>
      </c>
      <c r="J4683">
        <v>80084.69</v>
      </c>
      <c r="K4683">
        <v>10000000</v>
      </c>
    </row>
    <row r="4684" spans="1:11" ht="15" customHeight="1" x14ac:dyDescent="0.2">
      <c r="A4684" t="s">
        <v>13792</v>
      </c>
      <c r="B4684" t="s">
        <v>13793</v>
      </c>
      <c r="C4684">
        <v>2024</v>
      </c>
      <c r="D4684" s="37">
        <v>45340</v>
      </c>
      <c r="E4684" s="37">
        <v>45705</v>
      </c>
      <c r="F4684" s="18" t="s">
        <v>4452</v>
      </c>
      <c r="G4684" t="s">
        <v>98</v>
      </c>
      <c r="H4684">
        <v>1</v>
      </c>
      <c r="I4684">
        <v>1</v>
      </c>
      <c r="J4684">
        <v>83178.2</v>
      </c>
      <c r="K4684">
        <v>10000000</v>
      </c>
    </row>
    <row r="4685" spans="1:11" ht="15" customHeight="1" x14ac:dyDescent="0.2">
      <c r="A4685" t="s">
        <v>13794</v>
      </c>
      <c r="B4685" t="s">
        <v>13795</v>
      </c>
      <c r="C4685">
        <v>2024</v>
      </c>
      <c r="D4685" s="37">
        <v>45340</v>
      </c>
      <c r="E4685" s="37">
        <v>45705</v>
      </c>
      <c r="F4685" s="18" t="s">
        <v>4463</v>
      </c>
      <c r="G4685" t="s">
        <v>97</v>
      </c>
      <c r="H4685">
        <v>1</v>
      </c>
      <c r="I4685">
        <v>2</v>
      </c>
      <c r="J4685">
        <v>19086.98</v>
      </c>
      <c r="K4685">
        <v>2000000</v>
      </c>
    </row>
    <row r="4686" spans="1:11" ht="15" customHeight="1" x14ac:dyDescent="0.2">
      <c r="A4686" t="s">
        <v>13796</v>
      </c>
      <c r="B4686" t="s">
        <v>13797</v>
      </c>
      <c r="C4686">
        <v>2024</v>
      </c>
      <c r="D4686" s="37">
        <v>45340</v>
      </c>
      <c r="E4686" s="37">
        <v>45705</v>
      </c>
      <c r="F4686" s="18" t="s">
        <v>4463</v>
      </c>
      <c r="G4686" t="s">
        <v>99</v>
      </c>
      <c r="H4686">
        <v>2</v>
      </c>
      <c r="I4686">
        <v>4</v>
      </c>
      <c r="J4686">
        <v>128572.29</v>
      </c>
      <c r="K4686">
        <v>10000000</v>
      </c>
    </row>
    <row r="4687" spans="1:11" ht="15" customHeight="1" x14ac:dyDescent="0.2">
      <c r="A4687" t="s">
        <v>13798</v>
      </c>
      <c r="B4687" t="s">
        <v>13799</v>
      </c>
      <c r="C4687">
        <v>2024</v>
      </c>
      <c r="D4687" s="37">
        <v>45340</v>
      </c>
      <c r="E4687" s="37">
        <v>45705</v>
      </c>
      <c r="F4687" s="18" t="s">
        <v>4463</v>
      </c>
      <c r="G4687" t="s">
        <v>99</v>
      </c>
      <c r="H4687">
        <v>2</v>
      </c>
      <c r="I4687">
        <v>2</v>
      </c>
      <c r="J4687">
        <v>127218.12</v>
      </c>
      <c r="K4687">
        <v>10000000</v>
      </c>
    </row>
    <row r="4688" spans="1:11" ht="15" customHeight="1" x14ac:dyDescent="0.2">
      <c r="A4688" t="s">
        <v>13800</v>
      </c>
      <c r="B4688" t="s">
        <v>13801</v>
      </c>
      <c r="C4688">
        <v>2024</v>
      </c>
      <c r="D4688" s="37">
        <v>45340</v>
      </c>
      <c r="E4688" s="37">
        <v>45705</v>
      </c>
      <c r="F4688" s="18" t="s">
        <v>4463</v>
      </c>
      <c r="G4688" t="s">
        <v>98</v>
      </c>
      <c r="H4688">
        <v>3</v>
      </c>
      <c r="I4688">
        <v>3</v>
      </c>
      <c r="J4688">
        <v>33892.47</v>
      </c>
      <c r="K4688">
        <v>4500000</v>
      </c>
    </row>
    <row r="4689" spans="1:11" ht="15" customHeight="1" x14ac:dyDescent="0.2">
      <c r="A4689" t="s">
        <v>13802</v>
      </c>
      <c r="B4689" t="s">
        <v>13803</v>
      </c>
      <c r="C4689">
        <v>2024</v>
      </c>
      <c r="D4689" s="37">
        <v>45340</v>
      </c>
      <c r="E4689" s="37">
        <v>45705</v>
      </c>
      <c r="F4689" s="18" t="s">
        <v>4463</v>
      </c>
      <c r="G4689" t="s">
        <v>100</v>
      </c>
      <c r="H4689">
        <v>3</v>
      </c>
      <c r="I4689">
        <v>6</v>
      </c>
      <c r="J4689">
        <v>15364.92</v>
      </c>
      <c r="K4689">
        <v>1000000</v>
      </c>
    </row>
    <row r="4690" spans="1:11" ht="15" customHeight="1" x14ac:dyDescent="0.2">
      <c r="A4690" t="s">
        <v>13804</v>
      </c>
      <c r="B4690" t="s">
        <v>13805</v>
      </c>
      <c r="C4690">
        <v>2024</v>
      </c>
      <c r="D4690" s="37">
        <v>45340</v>
      </c>
      <c r="E4690" s="37">
        <v>45705</v>
      </c>
      <c r="F4690" s="18" t="s">
        <v>4463</v>
      </c>
      <c r="G4690" t="s">
        <v>100</v>
      </c>
      <c r="H4690">
        <v>1</v>
      </c>
      <c r="I4690">
        <v>1</v>
      </c>
      <c r="J4690">
        <v>23675.46</v>
      </c>
      <c r="K4690">
        <v>1500000</v>
      </c>
    </row>
    <row r="4691" spans="1:11" ht="15" customHeight="1" x14ac:dyDescent="0.2">
      <c r="A4691" t="s">
        <v>13806</v>
      </c>
      <c r="B4691" t="s">
        <v>13807</v>
      </c>
      <c r="C4691">
        <v>2024</v>
      </c>
      <c r="D4691" s="37">
        <v>45340</v>
      </c>
      <c r="E4691" s="37">
        <v>45705</v>
      </c>
      <c r="F4691" s="18" t="s">
        <v>4463</v>
      </c>
      <c r="G4691" t="s">
        <v>99</v>
      </c>
      <c r="H4691">
        <v>2</v>
      </c>
      <c r="I4691">
        <v>2</v>
      </c>
      <c r="J4691">
        <v>119597.19</v>
      </c>
      <c r="K4691">
        <v>10000000</v>
      </c>
    </row>
    <row r="4692" spans="1:11" ht="15" customHeight="1" x14ac:dyDescent="0.2">
      <c r="A4692" t="s">
        <v>13808</v>
      </c>
      <c r="B4692" t="s">
        <v>13809</v>
      </c>
      <c r="C4692">
        <v>2024</v>
      </c>
      <c r="D4692" s="37">
        <v>45340</v>
      </c>
      <c r="E4692" s="37">
        <v>45705</v>
      </c>
      <c r="F4692" s="18" t="s">
        <v>4463</v>
      </c>
      <c r="G4692" t="s">
        <v>97</v>
      </c>
      <c r="H4692">
        <v>1</v>
      </c>
      <c r="I4692">
        <v>1</v>
      </c>
      <c r="J4692">
        <v>45568.03</v>
      </c>
      <c r="K4692">
        <v>4500000</v>
      </c>
    </row>
    <row r="4693" spans="1:11" ht="15" customHeight="1" x14ac:dyDescent="0.2">
      <c r="A4693" t="s">
        <v>13810</v>
      </c>
      <c r="B4693" t="s">
        <v>13811</v>
      </c>
      <c r="C4693">
        <v>2024</v>
      </c>
      <c r="D4693" s="37">
        <v>45340</v>
      </c>
      <c r="E4693" s="37">
        <v>45705</v>
      </c>
      <c r="F4693" s="18" t="s">
        <v>4463</v>
      </c>
      <c r="G4693" t="s">
        <v>99</v>
      </c>
      <c r="H4693">
        <v>1</v>
      </c>
      <c r="I4693">
        <v>2</v>
      </c>
      <c r="J4693">
        <v>64595.97</v>
      </c>
      <c r="K4693">
        <v>5000000</v>
      </c>
    </row>
    <row r="4694" spans="1:11" ht="15" customHeight="1" x14ac:dyDescent="0.2">
      <c r="A4694" t="s">
        <v>13812</v>
      </c>
      <c r="B4694" t="s">
        <v>13813</v>
      </c>
      <c r="C4694">
        <v>2024</v>
      </c>
      <c r="D4694" s="37">
        <v>45340</v>
      </c>
      <c r="E4694" s="37">
        <v>45705</v>
      </c>
      <c r="F4694" s="18" t="s">
        <v>4463</v>
      </c>
      <c r="G4694" t="s">
        <v>98</v>
      </c>
      <c r="H4694">
        <v>1</v>
      </c>
      <c r="I4694">
        <v>1</v>
      </c>
      <c r="J4694">
        <v>15555.83</v>
      </c>
      <c r="K4694">
        <v>2000000</v>
      </c>
    </row>
    <row r="4695" spans="1:11" ht="15" customHeight="1" x14ac:dyDescent="0.2">
      <c r="A4695" t="s">
        <v>13814</v>
      </c>
      <c r="B4695" t="s">
        <v>13815</v>
      </c>
      <c r="C4695">
        <v>2024</v>
      </c>
      <c r="D4695" s="37">
        <v>45340</v>
      </c>
      <c r="E4695" s="37">
        <v>45705</v>
      </c>
      <c r="F4695" s="18" t="s">
        <v>4463</v>
      </c>
      <c r="G4695" t="s">
        <v>97</v>
      </c>
      <c r="H4695">
        <v>3</v>
      </c>
      <c r="I4695">
        <v>3</v>
      </c>
      <c r="J4695">
        <v>22518.240000000002</v>
      </c>
      <c r="K4695">
        <v>2500000</v>
      </c>
    </row>
    <row r="4696" spans="1:11" ht="15" customHeight="1" x14ac:dyDescent="0.2">
      <c r="A4696" t="s">
        <v>13816</v>
      </c>
      <c r="B4696" t="s">
        <v>13817</v>
      </c>
      <c r="C4696">
        <v>2024</v>
      </c>
      <c r="D4696" s="37">
        <v>45340</v>
      </c>
      <c r="E4696" s="37">
        <v>45705</v>
      </c>
      <c r="F4696" s="18" t="s">
        <v>4463</v>
      </c>
      <c r="G4696" t="s">
        <v>97</v>
      </c>
      <c r="H4696">
        <v>2</v>
      </c>
      <c r="I4696">
        <v>2</v>
      </c>
      <c r="J4696">
        <v>88607.42</v>
      </c>
      <c r="K4696">
        <v>10000000</v>
      </c>
    </row>
    <row r="4697" spans="1:11" ht="15" customHeight="1" x14ac:dyDescent="0.2">
      <c r="A4697" t="s">
        <v>13818</v>
      </c>
      <c r="B4697" t="s">
        <v>13819</v>
      </c>
      <c r="C4697">
        <v>2024</v>
      </c>
      <c r="D4697" s="37">
        <v>45340</v>
      </c>
      <c r="E4697" s="37">
        <v>45705</v>
      </c>
      <c r="F4697" s="18" t="s">
        <v>4463</v>
      </c>
      <c r="G4697" t="s">
        <v>97</v>
      </c>
      <c r="H4697">
        <v>1</v>
      </c>
      <c r="I4697">
        <v>2</v>
      </c>
      <c r="J4697">
        <v>4675.66</v>
      </c>
      <c r="K4697">
        <v>500000</v>
      </c>
    </row>
    <row r="4698" spans="1:11" ht="15" customHeight="1" x14ac:dyDescent="0.2">
      <c r="A4698" t="s">
        <v>13820</v>
      </c>
      <c r="B4698" t="s">
        <v>13821</v>
      </c>
      <c r="C4698">
        <v>2024</v>
      </c>
      <c r="D4698" s="37">
        <v>45340</v>
      </c>
      <c r="E4698" s="37">
        <v>45705</v>
      </c>
      <c r="F4698" s="18" t="s">
        <v>4463</v>
      </c>
      <c r="G4698" t="s">
        <v>100</v>
      </c>
      <c r="H4698">
        <v>1</v>
      </c>
      <c r="I4698">
        <v>1</v>
      </c>
      <c r="J4698">
        <v>47090.37</v>
      </c>
      <c r="K4698">
        <v>3000000</v>
      </c>
    </row>
    <row r="4699" spans="1:11" ht="15" customHeight="1" x14ac:dyDescent="0.2">
      <c r="A4699" t="s">
        <v>13822</v>
      </c>
      <c r="B4699" t="s">
        <v>13823</v>
      </c>
      <c r="C4699">
        <v>2024</v>
      </c>
      <c r="D4699" s="37">
        <v>45340</v>
      </c>
      <c r="E4699" s="37">
        <v>45705</v>
      </c>
      <c r="F4699" s="18" t="s">
        <v>4463</v>
      </c>
      <c r="G4699" t="s">
        <v>97</v>
      </c>
      <c r="H4699">
        <v>3</v>
      </c>
      <c r="I4699">
        <v>3</v>
      </c>
      <c r="J4699">
        <v>50329.82</v>
      </c>
      <c r="K4699">
        <v>5000000</v>
      </c>
    </row>
    <row r="4700" spans="1:11" ht="15" customHeight="1" x14ac:dyDescent="0.2">
      <c r="A4700" t="s">
        <v>13824</v>
      </c>
      <c r="B4700" t="s">
        <v>13825</v>
      </c>
      <c r="C4700">
        <v>2024</v>
      </c>
      <c r="D4700" s="37">
        <v>45340</v>
      </c>
      <c r="E4700" s="37">
        <v>45705</v>
      </c>
      <c r="F4700" s="18" t="s">
        <v>4463</v>
      </c>
      <c r="G4700" t="s">
        <v>99</v>
      </c>
      <c r="H4700">
        <v>3</v>
      </c>
      <c r="I4700">
        <v>6</v>
      </c>
      <c r="J4700">
        <v>119347.61</v>
      </c>
      <c r="K4700">
        <v>10000000</v>
      </c>
    </row>
    <row r="4701" spans="1:11" ht="15" customHeight="1" x14ac:dyDescent="0.2">
      <c r="A4701" t="s">
        <v>13826</v>
      </c>
      <c r="B4701" t="s">
        <v>13827</v>
      </c>
      <c r="C4701">
        <v>2024</v>
      </c>
      <c r="D4701" s="37">
        <v>45340</v>
      </c>
      <c r="E4701" s="37">
        <v>45705</v>
      </c>
      <c r="F4701" s="18" t="s">
        <v>4463</v>
      </c>
      <c r="G4701" t="s">
        <v>97</v>
      </c>
      <c r="H4701">
        <v>3</v>
      </c>
      <c r="I4701">
        <v>3</v>
      </c>
      <c r="J4701">
        <v>92507.28</v>
      </c>
      <c r="K4701">
        <v>10000000</v>
      </c>
    </row>
    <row r="4702" spans="1:11" ht="15" customHeight="1" x14ac:dyDescent="0.2">
      <c r="A4702" t="s">
        <v>13828</v>
      </c>
      <c r="B4702" t="s">
        <v>13829</v>
      </c>
      <c r="C4702">
        <v>2024</v>
      </c>
      <c r="D4702" s="37">
        <v>45340</v>
      </c>
      <c r="E4702" s="37">
        <v>45705</v>
      </c>
      <c r="F4702" s="18" t="s">
        <v>4463</v>
      </c>
      <c r="G4702" t="s">
        <v>98</v>
      </c>
      <c r="H4702">
        <v>1</v>
      </c>
      <c r="I4702">
        <v>1</v>
      </c>
      <c r="J4702">
        <v>3649.46</v>
      </c>
      <c r="K4702">
        <v>500000</v>
      </c>
    </row>
    <row r="4703" spans="1:11" ht="15" customHeight="1" x14ac:dyDescent="0.2">
      <c r="A4703" t="s">
        <v>13830</v>
      </c>
      <c r="B4703" t="s">
        <v>13831</v>
      </c>
      <c r="C4703">
        <v>2024</v>
      </c>
      <c r="D4703" s="37">
        <v>45340</v>
      </c>
      <c r="E4703" s="37">
        <v>45705</v>
      </c>
      <c r="F4703" s="18" t="s">
        <v>4463</v>
      </c>
      <c r="G4703" t="s">
        <v>97</v>
      </c>
      <c r="H4703">
        <v>2</v>
      </c>
      <c r="I4703">
        <v>4</v>
      </c>
      <c r="J4703">
        <v>28700.14</v>
      </c>
      <c r="K4703">
        <v>3000000</v>
      </c>
    </row>
    <row r="4704" spans="1:11" ht="15" customHeight="1" x14ac:dyDescent="0.2">
      <c r="A4704" t="s">
        <v>13832</v>
      </c>
      <c r="B4704" t="s">
        <v>13833</v>
      </c>
      <c r="C4704">
        <v>2024</v>
      </c>
      <c r="D4704" s="37">
        <v>45340</v>
      </c>
      <c r="E4704" s="37">
        <v>45705</v>
      </c>
      <c r="F4704" s="18" t="s">
        <v>4463</v>
      </c>
      <c r="G4704" t="s">
        <v>97</v>
      </c>
      <c r="H4704">
        <v>1</v>
      </c>
      <c r="I4704">
        <v>1</v>
      </c>
      <c r="J4704">
        <v>18624.009999999998</v>
      </c>
      <c r="K4704">
        <v>2000000</v>
      </c>
    </row>
    <row r="4705" spans="1:11" ht="15" customHeight="1" x14ac:dyDescent="0.2">
      <c r="A4705" t="s">
        <v>13834</v>
      </c>
      <c r="B4705" t="s">
        <v>13835</v>
      </c>
      <c r="C4705">
        <v>2024</v>
      </c>
      <c r="D4705" s="37">
        <v>45340</v>
      </c>
      <c r="E4705" s="37">
        <v>45705</v>
      </c>
      <c r="F4705" s="18" t="s">
        <v>4463</v>
      </c>
      <c r="G4705" t="s">
        <v>99</v>
      </c>
      <c r="H4705">
        <v>2</v>
      </c>
      <c r="I4705">
        <v>2</v>
      </c>
      <c r="J4705">
        <v>21771.56</v>
      </c>
      <c r="K4705">
        <v>2000000</v>
      </c>
    </row>
    <row r="4706" spans="1:11" ht="15" customHeight="1" x14ac:dyDescent="0.2">
      <c r="A4706" t="s">
        <v>13836</v>
      </c>
      <c r="B4706" t="s">
        <v>13837</v>
      </c>
      <c r="C4706">
        <v>2024</v>
      </c>
      <c r="D4706" s="37">
        <v>45340</v>
      </c>
      <c r="E4706" s="37">
        <v>45705</v>
      </c>
      <c r="F4706" s="18" t="s">
        <v>4463</v>
      </c>
      <c r="G4706" t="s">
        <v>99</v>
      </c>
      <c r="H4706">
        <v>1</v>
      </c>
      <c r="I4706">
        <v>2</v>
      </c>
      <c r="J4706">
        <v>31897.05</v>
      </c>
      <c r="K4706">
        <v>2500000</v>
      </c>
    </row>
    <row r="4707" spans="1:11" ht="15" customHeight="1" x14ac:dyDescent="0.2">
      <c r="A4707" t="s">
        <v>13838</v>
      </c>
      <c r="B4707" t="s">
        <v>13839</v>
      </c>
      <c r="C4707">
        <v>2024</v>
      </c>
      <c r="D4707" s="37">
        <v>45340</v>
      </c>
      <c r="E4707" s="37">
        <v>45705</v>
      </c>
      <c r="F4707" s="18" t="s">
        <v>4463</v>
      </c>
      <c r="G4707" t="s">
        <v>100</v>
      </c>
      <c r="H4707">
        <v>2</v>
      </c>
      <c r="I4707">
        <v>4</v>
      </c>
      <c r="J4707">
        <v>136021.74</v>
      </c>
      <c r="K4707">
        <v>10000000</v>
      </c>
    </row>
    <row r="4708" spans="1:11" ht="15" customHeight="1" x14ac:dyDescent="0.2">
      <c r="A4708" t="s">
        <v>13840</v>
      </c>
      <c r="B4708" t="s">
        <v>13841</v>
      </c>
      <c r="C4708">
        <v>2024</v>
      </c>
      <c r="D4708" s="37">
        <v>45340</v>
      </c>
      <c r="E4708" s="37">
        <v>45705</v>
      </c>
      <c r="F4708" s="18" t="s">
        <v>4463</v>
      </c>
      <c r="G4708" t="s">
        <v>98</v>
      </c>
      <c r="H4708">
        <v>1</v>
      </c>
      <c r="I4708">
        <v>2</v>
      </c>
      <c r="J4708">
        <v>14676.72</v>
      </c>
      <c r="K4708">
        <v>2000000</v>
      </c>
    </row>
    <row r="4709" spans="1:11" ht="15" customHeight="1" x14ac:dyDescent="0.2">
      <c r="A4709" t="s">
        <v>13842</v>
      </c>
      <c r="B4709" t="s">
        <v>13843</v>
      </c>
      <c r="C4709">
        <v>2024</v>
      </c>
      <c r="D4709" s="37">
        <v>45340</v>
      </c>
      <c r="E4709" s="37">
        <v>45705</v>
      </c>
      <c r="F4709" s="18" t="s">
        <v>4463</v>
      </c>
      <c r="G4709" t="s">
        <v>98</v>
      </c>
      <c r="H4709">
        <v>3</v>
      </c>
      <c r="I4709">
        <v>3</v>
      </c>
      <c r="J4709">
        <v>32717.53</v>
      </c>
      <c r="K4709">
        <v>4500000</v>
      </c>
    </row>
    <row r="4710" spans="1:11" ht="15" customHeight="1" x14ac:dyDescent="0.2">
      <c r="A4710" t="s">
        <v>13844</v>
      </c>
      <c r="B4710" t="s">
        <v>13845</v>
      </c>
      <c r="C4710">
        <v>2024</v>
      </c>
      <c r="D4710" s="37">
        <v>45340</v>
      </c>
      <c r="E4710" s="37">
        <v>45705</v>
      </c>
      <c r="F4710" s="18" t="s">
        <v>4463</v>
      </c>
      <c r="G4710" t="s">
        <v>100</v>
      </c>
      <c r="H4710">
        <v>2</v>
      </c>
      <c r="I4710">
        <v>4</v>
      </c>
      <c r="J4710">
        <v>15626.31</v>
      </c>
      <c r="K4710">
        <v>1000000</v>
      </c>
    </row>
    <row r="4711" spans="1:11" ht="15" customHeight="1" x14ac:dyDescent="0.2">
      <c r="A4711" t="s">
        <v>13846</v>
      </c>
      <c r="B4711" t="s">
        <v>13847</v>
      </c>
      <c r="C4711">
        <v>2024</v>
      </c>
      <c r="D4711" s="37">
        <v>45341</v>
      </c>
      <c r="E4711" s="37">
        <v>45706</v>
      </c>
      <c r="F4711" s="18" t="s">
        <v>4452</v>
      </c>
      <c r="G4711" t="s">
        <v>99</v>
      </c>
      <c r="H4711">
        <v>1</v>
      </c>
      <c r="I4711">
        <v>1</v>
      </c>
      <c r="J4711">
        <v>48340.52</v>
      </c>
      <c r="K4711">
        <v>4000000</v>
      </c>
    </row>
    <row r="4712" spans="1:11" ht="15" customHeight="1" x14ac:dyDescent="0.2">
      <c r="A4712" t="s">
        <v>13848</v>
      </c>
      <c r="B4712" t="s">
        <v>13849</v>
      </c>
      <c r="C4712">
        <v>2024</v>
      </c>
      <c r="D4712" s="37">
        <v>45341</v>
      </c>
      <c r="E4712" s="37">
        <v>45706</v>
      </c>
      <c r="F4712" s="18" t="s">
        <v>4452</v>
      </c>
      <c r="G4712" t="s">
        <v>100</v>
      </c>
      <c r="H4712">
        <v>1</v>
      </c>
      <c r="I4712">
        <v>1</v>
      </c>
      <c r="J4712">
        <v>73659.09</v>
      </c>
      <c r="K4712">
        <v>5000000</v>
      </c>
    </row>
    <row r="4713" spans="1:11" ht="15" customHeight="1" x14ac:dyDescent="0.2">
      <c r="A4713" t="s">
        <v>13850</v>
      </c>
      <c r="B4713" t="s">
        <v>13851</v>
      </c>
      <c r="C4713">
        <v>2024</v>
      </c>
      <c r="D4713" s="37">
        <v>45341</v>
      </c>
      <c r="E4713" s="37">
        <v>45706</v>
      </c>
      <c r="F4713" s="18" t="s">
        <v>4452</v>
      </c>
      <c r="G4713" t="s">
        <v>97</v>
      </c>
      <c r="H4713">
        <v>2</v>
      </c>
      <c r="I4713">
        <v>4</v>
      </c>
      <c r="J4713">
        <v>20188.87</v>
      </c>
      <c r="K4713">
        <v>2000000</v>
      </c>
    </row>
    <row r="4714" spans="1:11" ht="15" customHeight="1" x14ac:dyDescent="0.2">
      <c r="A4714" t="s">
        <v>13852</v>
      </c>
      <c r="B4714" t="s">
        <v>13853</v>
      </c>
      <c r="C4714">
        <v>2024</v>
      </c>
      <c r="D4714" s="37">
        <v>45341</v>
      </c>
      <c r="E4714" s="37">
        <v>45706</v>
      </c>
      <c r="F4714" s="18" t="s">
        <v>4463</v>
      </c>
      <c r="G4714" t="s">
        <v>101</v>
      </c>
      <c r="H4714">
        <v>1</v>
      </c>
      <c r="I4714">
        <v>1</v>
      </c>
      <c r="J4714">
        <v>24099.83</v>
      </c>
      <c r="K4714">
        <v>4000000</v>
      </c>
    </row>
    <row r="4715" spans="1:11" ht="15" customHeight="1" x14ac:dyDescent="0.2">
      <c r="A4715" t="s">
        <v>13854</v>
      </c>
      <c r="B4715" t="s">
        <v>13855</v>
      </c>
      <c r="C4715">
        <v>2024</v>
      </c>
      <c r="D4715" s="37">
        <v>45341</v>
      </c>
      <c r="E4715" s="37">
        <v>45706</v>
      </c>
      <c r="F4715" s="18" t="s">
        <v>4463</v>
      </c>
      <c r="G4715" t="s">
        <v>99</v>
      </c>
      <c r="H4715">
        <v>1</v>
      </c>
      <c r="I4715">
        <v>1</v>
      </c>
      <c r="J4715">
        <v>33817.449999999997</v>
      </c>
      <c r="K4715">
        <v>3000000</v>
      </c>
    </row>
    <row r="4716" spans="1:11" ht="15" customHeight="1" x14ac:dyDescent="0.2">
      <c r="A4716" t="s">
        <v>13856</v>
      </c>
      <c r="B4716" t="s">
        <v>13857</v>
      </c>
      <c r="C4716">
        <v>2024</v>
      </c>
      <c r="D4716" s="37">
        <v>45341</v>
      </c>
      <c r="E4716" s="37">
        <v>45706</v>
      </c>
      <c r="F4716" s="18" t="s">
        <v>4463</v>
      </c>
      <c r="G4716" t="s">
        <v>98</v>
      </c>
      <c r="H4716">
        <v>2</v>
      </c>
      <c r="I4716">
        <v>4</v>
      </c>
      <c r="J4716">
        <v>23056.92</v>
      </c>
      <c r="K4716">
        <v>3000000</v>
      </c>
    </row>
    <row r="4717" spans="1:11" ht="15" customHeight="1" x14ac:dyDescent="0.2">
      <c r="A4717" t="s">
        <v>13858</v>
      </c>
      <c r="B4717" t="s">
        <v>13859</v>
      </c>
      <c r="C4717">
        <v>2024</v>
      </c>
      <c r="D4717" s="37">
        <v>45341</v>
      </c>
      <c r="E4717" s="37">
        <v>45706</v>
      </c>
      <c r="F4717" s="18" t="s">
        <v>4463</v>
      </c>
      <c r="G4717" t="s">
        <v>100</v>
      </c>
      <c r="H4717">
        <v>1</v>
      </c>
      <c r="I4717">
        <v>1</v>
      </c>
      <c r="J4717">
        <v>59103.03</v>
      </c>
      <c r="K4717">
        <v>4000000</v>
      </c>
    </row>
    <row r="4718" spans="1:11" ht="15" customHeight="1" x14ac:dyDescent="0.2">
      <c r="A4718" t="s">
        <v>13860</v>
      </c>
      <c r="B4718" t="s">
        <v>13861</v>
      </c>
      <c r="C4718">
        <v>2024</v>
      </c>
      <c r="D4718" s="37">
        <v>45341</v>
      </c>
      <c r="E4718" s="37">
        <v>45706</v>
      </c>
      <c r="F4718" s="18" t="s">
        <v>4463</v>
      </c>
      <c r="G4718" t="s">
        <v>98</v>
      </c>
      <c r="H4718">
        <v>1</v>
      </c>
      <c r="I4718">
        <v>2</v>
      </c>
      <c r="J4718">
        <v>31191.99</v>
      </c>
      <c r="K4718">
        <v>4000000</v>
      </c>
    </row>
    <row r="4719" spans="1:11" ht="15" customHeight="1" x14ac:dyDescent="0.2">
      <c r="A4719" t="s">
        <v>13862</v>
      </c>
      <c r="B4719" t="s">
        <v>13863</v>
      </c>
      <c r="C4719">
        <v>2024</v>
      </c>
      <c r="D4719" s="37">
        <v>45341</v>
      </c>
      <c r="E4719" s="37">
        <v>45706</v>
      </c>
      <c r="F4719" s="18" t="s">
        <v>4463</v>
      </c>
      <c r="G4719" t="s">
        <v>101</v>
      </c>
      <c r="H4719">
        <v>2</v>
      </c>
      <c r="I4719">
        <v>4</v>
      </c>
      <c r="J4719">
        <v>70423.570000000007</v>
      </c>
      <c r="K4719">
        <v>10000000</v>
      </c>
    </row>
    <row r="4720" spans="1:11" ht="15" customHeight="1" x14ac:dyDescent="0.2">
      <c r="A4720" t="s">
        <v>13864</v>
      </c>
      <c r="B4720" t="s">
        <v>13865</v>
      </c>
      <c r="C4720">
        <v>2024</v>
      </c>
      <c r="D4720" s="37">
        <v>45341</v>
      </c>
      <c r="E4720" s="37">
        <v>45706</v>
      </c>
      <c r="F4720" s="18" t="s">
        <v>4463</v>
      </c>
      <c r="G4720" t="s">
        <v>97</v>
      </c>
      <c r="H4720">
        <v>1</v>
      </c>
      <c r="I4720">
        <v>2</v>
      </c>
      <c r="J4720">
        <v>19625.599999999999</v>
      </c>
      <c r="K4720">
        <v>2000000</v>
      </c>
    </row>
    <row r="4721" spans="1:11" ht="15" customHeight="1" x14ac:dyDescent="0.2">
      <c r="A4721" t="s">
        <v>13866</v>
      </c>
      <c r="B4721" t="s">
        <v>13867</v>
      </c>
      <c r="C4721">
        <v>2024</v>
      </c>
      <c r="D4721" s="37">
        <v>45341</v>
      </c>
      <c r="E4721" s="37">
        <v>45706</v>
      </c>
      <c r="F4721" s="18" t="s">
        <v>4463</v>
      </c>
      <c r="G4721" t="s">
        <v>101</v>
      </c>
      <c r="H4721">
        <v>2</v>
      </c>
      <c r="I4721">
        <v>4</v>
      </c>
      <c r="J4721">
        <v>15611.03</v>
      </c>
      <c r="K4721">
        <v>2500000</v>
      </c>
    </row>
    <row r="4722" spans="1:11" ht="15" customHeight="1" x14ac:dyDescent="0.2">
      <c r="A4722" t="s">
        <v>13868</v>
      </c>
      <c r="B4722" t="s">
        <v>13869</v>
      </c>
      <c r="C4722">
        <v>2024</v>
      </c>
      <c r="D4722" s="37">
        <v>45341</v>
      </c>
      <c r="E4722" s="37">
        <v>45706</v>
      </c>
      <c r="F4722" s="18" t="s">
        <v>4463</v>
      </c>
      <c r="G4722" t="s">
        <v>100</v>
      </c>
      <c r="H4722">
        <v>1</v>
      </c>
      <c r="I4722">
        <v>1</v>
      </c>
      <c r="J4722">
        <v>64761.68</v>
      </c>
      <c r="K4722">
        <v>4000000</v>
      </c>
    </row>
    <row r="4723" spans="1:11" ht="15" customHeight="1" x14ac:dyDescent="0.2">
      <c r="A4723" t="s">
        <v>13870</v>
      </c>
      <c r="B4723" t="s">
        <v>13871</v>
      </c>
      <c r="C4723">
        <v>2024</v>
      </c>
      <c r="D4723" s="37">
        <v>45341</v>
      </c>
      <c r="E4723" s="37">
        <v>45706</v>
      </c>
      <c r="F4723" s="18" t="s">
        <v>4463</v>
      </c>
      <c r="G4723" t="s">
        <v>97</v>
      </c>
      <c r="H4723">
        <v>1</v>
      </c>
      <c r="I4723">
        <v>1</v>
      </c>
      <c r="J4723">
        <v>18946.82</v>
      </c>
      <c r="K4723">
        <v>2000000</v>
      </c>
    </row>
    <row r="4724" spans="1:11" ht="15" customHeight="1" x14ac:dyDescent="0.2">
      <c r="A4724" t="s">
        <v>13872</v>
      </c>
      <c r="B4724" t="s">
        <v>13873</v>
      </c>
      <c r="C4724">
        <v>2024</v>
      </c>
      <c r="D4724" s="37">
        <v>45341</v>
      </c>
      <c r="E4724" s="37">
        <v>45706</v>
      </c>
      <c r="F4724" s="18" t="s">
        <v>4463</v>
      </c>
      <c r="G4724" t="s">
        <v>98</v>
      </c>
      <c r="H4724">
        <v>1</v>
      </c>
      <c r="I4724">
        <v>1</v>
      </c>
      <c r="J4724">
        <v>42294.67</v>
      </c>
      <c r="K4724">
        <v>5000000</v>
      </c>
    </row>
    <row r="4725" spans="1:11" ht="15" customHeight="1" x14ac:dyDescent="0.2">
      <c r="A4725" t="s">
        <v>13874</v>
      </c>
      <c r="B4725" t="s">
        <v>13875</v>
      </c>
      <c r="C4725">
        <v>2024</v>
      </c>
      <c r="D4725" s="37">
        <v>45341</v>
      </c>
      <c r="E4725" s="37">
        <v>45706</v>
      </c>
      <c r="F4725" s="18" t="s">
        <v>4463</v>
      </c>
      <c r="G4725" t="s">
        <v>98</v>
      </c>
      <c r="H4725">
        <v>2</v>
      </c>
      <c r="I4725">
        <v>2</v>
      </c>
      <c r="J4725">
        <v>16831.03</v>
      </c>
      <c r="K4725">
        <v>2000000</v>
      </c>
    </row>
    <row r="4726" spans="1:11" ht="15" customHeight="1" x14ac:dyDescent="0.2">
      <c r="A4726" t="s">
        <v>13876</v>
      </c>
      <c r="B4726" t="s">
        <v>13877</v>
      </c>
      <c r="C4726">
        <v>2024</v>
      </c>
      <c r="D4726" s="37">
        <v>45341</v>
      </c>
      <c r="E4726" s="37">
        <v>45706</v>
      </c>
      <c r="F4726" s="18" t="s">
        <v>4463</v>
      </c>
      <c r="G4726" t="s">
        <v>100</v>
      </c>
      <c r="H4726">
        <v>1</v>
      </c>
      <c r="I4726">
        <v>1</v>
      </c>
      <c r="J4726">
        <v>61682.5</v>
      </c>
      <c r="K4726">
        <v>4000000</v>
      </c>
    </row>
    <row r="4727" spans="1:11" ht="15" customHeight="1" x14ac:dyDescent="0.2">
      <c r="A4727" t="s">
        <v>13878</v>
      </c>
      <c r="B4727" t="s">
        <v>13879</v>
      </c>
      <c r="C4727">
        <v>2024</v>
      </c>
      <c r="D4727" s="37">
        <v>45341</v>
      </c>
      <c r="E4727" s="37">
        <v>45706</v>
      </c>
      <c r="F4727" s="18" t="s">
        <v>4463</v>
      </c>
      <c r="G4727" t="s">
        <v>97</v>
      </c>
      <c r="H4727">
        <v>2</v>
      </c>
      <c r="I4727">
        <v>4</v>
      </c>
      <c r="J4727">
        <v>49733.07</v>
      </c>
      <c r="K4727">
        <v>5000000</v>
      </c>
    </row>
    <row r="4728" spans="1:11" ht="15" customHeight="1" x14ac:dyDescent="0.2">
      <c r="A4728" t="s">
        <v>13880</v>
      </c>
      <c r="B4728" t="s">
        <v>13881</v>
      </c>
      <c r="C4728">
        <v>2024</v>
      </c>
      <c r="D4728" s="37">
        <v>45341</v>
      </c>
      <c r="E4728" s="37">
        <v>45706</v>
      </c>
      <c r="F4728" s="18" t="s">
        <v>4463</v>
      </c>
      <c r="G4728" t="s">
        <v>97</v>
      </c>
      <c r="H4728">
        <v>1</v>
      </c>
      <c r="I4728">
        <v>2</v>
      </c>
      <c r="J4728">
        <v>44723.11</v>
      </c>
      <c r="K4728">
        <v>5000000</v>
      </c>
    </row>
    <row r="4729" spans="1:11" ht="15" customHeight="1" x14ac:dyDescent="0.2">
      <c r="A4729" t="s">
        <v>13882</v>
      </c>
      <c r="B4729" t="s">
        <v>13883</v>
      </c>
      <c r="C4729">
        <v>2024</v>
      </c>
      <c r="D4729" s="37">
        <v>45341</v>
      </c>
      <c r="E4729" s="37">
        <v>45706</v>
      </c>
      <c r="F4729" s="18" t="s">
        <v>4463</v>
      </c>
      <c r="G4729" t="s">
        <v>101</v>
      </c>
      <c r="H4729">
        <v>1</v>
      </c>
      <c r="I4729">
        <v>2</v>
      </c>
      <c r="J4729">
        <v>6796.04</v>
      </c>
      <c r="K4729">
        <v>1000000</v>
      </c>
    </row>
    <row r="4730" spans="1:11" ht="15" customHeight="1" x14ac:dyDescent="0.2">
      <c r="A4730" t="s">
        <v>13884</v>
      </c>
      <c r="B4730" t="s">
        <v>13885</v>
      </c>
      <c r="C4730">
        <v>2024</v>
      </c>
      <c r="D4730" s="37">
        <v>45341</v>
      </c>
      <c r="E4730" s="37">
        <v>45706</v>
      </c>
      <c r="F4730" s="18" t="s">
        <v>4463</v>
      </c>
      <c r="G4730" t="s">
        <v>98</v>
      </c>
      <c r="H4730">
        <v>3</v>
      </c>
      <c r="I4730">
        <v>3</v>
      </c>
      <c r="J4730">
        <v>7426.45</v>
      </c>
      <c r="K4730">
        <v>1000000</v>
      </c>
    </row>
    <row r="4731" spans="1:11" ht="15" customHeight="1" x14ac:dyDescent="0.2">
      <c r="A4731" t="s">
        <v>13886</v>
      </c>
      <c r="B4731" t="s">
        <v>13887</v>
      </c>
      <c r="C4731">
        <v>2024</v>
      </c>
      <c r="D4731" s="37">
        <v>45341</v>
      </c>
      <c r="E4731" s="37">
        <v>45706</v>
      </c>
      <c r="F4731" s="18" t="s">
        <v>4463</v>
      </c>
      <c r="G4731" t="s">
        <v>100</v>
      </c>
      <c r="H4731">
        <v>1</v>
      </c>
      <c r="I4731">
        <v>2</v>
      </c>
      <c r="J4731">
        <v>150226.63</v>
      </c>
      <c r="K4731">
        <v>10000000</v>
      </c>
    </row>
    <row r="4732" spans="1:11" ht="15" customHeight="1" x14ac:dyDescent="0.2">
      <c r="A4732" t="s">
        <v>13888</v>
      </c>
      <c r="B4732" t="s">
        <v>13889</v>
      </c>
      <c r="C4732">
        <v>2024</v>
      </c>
      <c r="D4732" s="37">
        <v>45341</v>
      </c>
      <c r="E4732" s="37">
        <v>45706</v>
      </c>
      <c r="F4732" s="18" t="s">
        <v>4463</v>
      </c>
      <c r="G4732" t="s">
        <v>97</v>
      </c>
      <c r="H4732">
        <v>3</v>
      </c>
      <c r="I4732">
        <v>6</v>
      </c>
      <c r="J4732">
        <v>5021.7</v>
      </c>
      <c r="K4732">
        <v>500000</v>
      </c>
    </row>
    <row r="4733" spans="1:11" ht="15" customHeight="1" x14ac:dyDescent="0.2">
      <c r="A4733" t="s">
        <v>13890</v>
      </c>
      <c r="B4733" t="s">
        <v>13891</v>
      </c>
      <c r="C4733">
        <v>2024</v>
      </c>
      <c r="D4733" s="37">
        <v>45341</v>
      </c>
      <c r="E4733" s="37">
        <v>45706</v>
      </c>
      <c r="F4733" s="18" t="s">
        <v>4463</v>
      </c>
      <c r="G4733" t="s">
        <v>101</v>
      </c>
      <c r="H4733">
        <v>1</v>
      </c>
      <c r="I4733">
        <v>1</v>
      </c>
      <c r="J4733">
        <v>21975.56</v>
      </c>
      <c r="K4733">
        <v>3500000</v>
      </c>
    </row>
    <row r="4734" spans="1:11" ht="15" customHeight="1" x14ac:dyDescent="0.2">
      <c r="A4734" t="s">
        <v>13892</v>
      </c>
      <c r="B4734" t="s">
        <v>13893</v>
      </c>
      <c r="C4734">
        <v>2024</v>
      </c>
      <c r="D4734" s="37">
        <v>45341</v>
      </c>
      <c r="E4734" s="37">
        <v>45706</v>
      </c>
      <c r="F4734" s="18" t="s">
        <v>4463</v>
      </c>
      <c r="G4734" t="s">
        <v>97</v>
      </c>
      <c r="H4734">
        <v>1</v>
      </c>
      <c r="I4734">
        <v>2</v>
      </c>
      <c r="J4734">
        <v>4815.3500000000004</v>
      </c>
      <c r="K4734">
        <v>500000</v>
      </c>
    </row>
    <row r="4735" spans="1:11" ht="15" customHeight="1" x14ac:dyDescent="0.2">
      <c r="A4735" t="s">
        <v>13894</v>
      </c>
      <c r="B4735" t="s">
        <v>13895</v>
      </c>
      <c r="C4735">
        <v>2024</v>
      </c>
      <c r="D4735" s="37">
        <v>45341</v>
      </c>
      <c r="E4735" s="37">
        <v>45706</v>
      </c>
      <c r="F4735" s="18" t="s">
        <v>4463</v>
      </c>
      <c r="G4735" t="s">
        <v>100</v>
      </c>
      <c r="H4735">
        <v>1</v>
      </c>
      <c r="I4735">
        <v>1</v>
      </c>
      <c r="J4735">
        <v>153124.22</v>
      </c>
      <c r="K4735">
        <v>10000000</v>
      </c>
    </row>
    <row r="4736" spans="1:11" ht="15" customHeight="1" x14ac:dyDescent="0.2">
      <c r="A4736" t="s">
        <v>13896</v>
      </c>
      <c r="B4736" t="s">
        <v>13897</v>
      </c>
      <c r="C4736">
        <v>2024</v>
      </c>
      <c r="D4736" s="37">
        <v>45341</v>
      </c>
      <c r="E4736" s="37">
        <v>45706</v>
      </c>
      <c r="F4736" s="18" t="s">
        <v>4463</v>
      </c>
      <c r="G4736" t="s">
        <v>100</v>
      </c>
      <c r="H4736">
        <v>2</v>
      </c>
      <c r="I4736">
        <v>4</v>
      </c>
      <c r="J4736">
        <v>74832.88</v>
      </c>
      <c r="K4736">
        <v>5000000</v>
      </c>
    </row>
    <row r="4737" spans="1:11" ht="15" customHeight="1" x14ac:dyDescent="0.2">
      <c r="A4737" t="s">
        <v>13898</v>
      </c>
      <c r="B4737" t="s">
        <v>13899</v>
      </c>
      <c r="C4737">
        <v>2024</v>
      </c>
      <c r="D4737" s="37">
        <v>45341</v>
      </c>
      <c r="E4737" s="37">
        <v>45706</v>
      </c>
      <c r="F4737" s="18" t="s">
        <v>4463</v>
      </c>
      <c r="G4737" t="s">
        <v>100</v>
      </c>
      <c r="H4737">
        <v>2</v>
      </c>
      <c r="I4737">
        <v>4</v>
      </c>
      <c r="J4737">
        <v>38083.96</v>
      </c>
      <c r="K4737">
        <v>2500000</v>
      </c>
    </row>
    <row r="4738" spans="1:11" ht="15" customHeight="1" x14ac:dyDescent="0.2">
      <c r="A4738" t="s">
        <v>13900</v>
      </c>
      <c r="B4738" t="s">
        <v>13901</v>
      </c>
      <c r="C4738">
        <v>2024</v>
      </c>
      <c r="D4738" s="37">
        <v>45341</v>
      </c>
      <c r="E4738" s="37">
        <v>45706</v>
      </c>
      <c r="F4738" s="18" t="s">
        <v>4463</v>
      </c>
      <c r="G4738" t="s">
        <v>97</v>
      </c>
      <c r="H4738">
        <v>1</v>
      </c>
      <c r="I4738">
        <v>2</v>
      </c>
      <c r="J4738">
        <v>31176.1</v>
      </c>
      <c r="K4738">
        <v>3500000</v>
      </c>
    </row>
    <row r="4739" spans="1:11" ht="15" customHeight="1" x14ac:dyDescent="0.2">
      <c r="A4739" t="s">
        <v>13902</v>
      </c>
      <c r="B4739" t="s">
        <v>13903</v>
      </c>
      <c r="C4739">
        <v>2024</v>
      </c>
      <c r="D4739" s="37">
        <v>45341</v>
      </c>
      <c r="E4739" s="37">
        <v>45706</v>
      </c>
      <c r="F4739" s="18" t="s">
        <v>4463</v>
      </c>
      <c r="G4739" t="s">
        <v>97</v>
      </c>
      <c r="H4739">
        <v>3</v>
      </c>
      <c r="I4739">
        <v>6</v>
      </c>
      <c r="J4739">
        <v>20506.990000000002</v>
      </c>
      <c r="K4739">
        <v>2000000</v>
      </c>
    </row>
    <row r="4740" spans="1:11" ht="15" customHeight="1" x14ac:dyDescent="0.2">
      <c r="A4740" t="s">
        <v>13904</v>
      </c>
      <c r="B4740" t="s">
        <v>13905</v>
      </c>
      <c r="C4740">
        <v>2024</v>
      </c>
      <c r="D4740" s="37">
        <v>45341</v>
      </c>
      <c r="E4740" s="37">
        <v>45706</v>
      </c>
      <c r="F4740" s="18" t="s">
        <v>4463</v>
      </c>
      <c r="G4740" t="s">
        <v>99</v>
      </c>
      <c r="H4740">
        <v>1</v>
      </c>
      <c r="I4740">
        <v>2</v>
      </c>
      <c r="J4740">
        <v>115699.81</v>
      </c>
      <c r="K4740">
        <v>10000000</v>
      </c>
    </row>
    <row r="4741" spans="1:11" ht="15" customHeight="1" x14ac:dyDescent="0.2">
      <c r="A4741" t="s">
        <v>13906</v>
      </c>
      <c r="B4741" t="s">
        <v>13907</v>
      </c>
      <c r="C4741">
        <v>2024</v>
      </c>
      <c r="D4741" s="37">
        <v>45341</v>
      </c>
      <c r="E4741" s="37">
        <v>45706</v>
      </c>
      <c r="F4741" s="18" t="s">
        <v>4463</v>
      </c>
      <c r="G4741" t="s">
        <v>100</v>
      </c>
      <c r="H4741">
        <v>1</v>
      </c>
      <c r="I4741">
        <v>1</v>
      </c>
      <c r="J4741">
        <v>32760.959999999999</v>
      </c>
      <c r="K4741">
        <v>2000000</v>
      </c>
    </row>
    <row r="4742" spans="1:11" ht="15" customHeight="1" x14ac:dyDescent="0.2">
      <c r="A4742" t="s">
        <v>13908</v>
      </c>
      <c r="B4742" t="s">
        <v>13909</v>
      </c>
      <c r="C4742">
        <v>2024</v>
      </c>
      <c r="D4742" s="37">
        <v>45341</v>
      </c>
      <c r="E4742" s="37">
        <v>45706</v>
      </c>
      <c r="F4742" s="18" t="s">
        <v>4463</v>
      </c>
      <c r="G4742" t="s">
        <v>97</v>
      </c>
      <c r="H4742">
        <v>1</v>
      </c>
      <c r="I4742">
        <v>2</v>
      </c>
      <c r="J4742">
        <v>42308.5</v>
      </c>
      <c r="K4742">
        <v>4500000</v>
      </c>
    </row>
    <row r="4743" spans="1:11" ht="15" customHeight="1" x14ac:dyDescent="0.2">
      <c r="A4743" t="s">
        <v>13910</v>
      </c>
      <c r="B4743" t="s">
        <v>13911</v>
      </c>
      <c r="C4743">
        <v>2024</v>
      </c>
      <c r="D4743" s="37">
        <v>45341</v>
      </c>
      <c r="E4743" s="37">
        <v>45706</v>
      </c>
      <c r="F4743" s="18" t="s">
        <v>4463</v>
      </c>
      <c r="G4743" t="s">
        <v>99</v>
      </c>
      <c r="H4743">
        <v>2</v>
      </c>
      <c r="I4743">
        <v>4</v>
      </c>
      <c r="J4743">
        <v>43782.31</v>
      </c>
      <c r="K4743">
        <v>4000000</v>
      </c>
    </row>
    <row r="4744" spans="1:11" ht="15" customHeight="1" x14ac:dyDescent="0.2">
      <c r="A4744" t="s">
        <v>13912</v>
      </c>
      <c r="B4744" t="s">
        <v>13913</v>
      </c>
      <c r="C4744">
        <v>2024</v>
      </c>
      <c r="D4744" s="37">
        <v>45341</v>
      </c>
      <c r="E4744" s="37">
        <v>45706</v>
      </c>
      <c r="F4744" s="18" t="s">
        <v>4463</v>
      </c>
      <c r="G4744" t="s">
        <v>101</v>
      </c>
      <c r="H4744">
        <v>1</v>
      </c>
      <c r="I4744">
        <v>1</v>
      </c>
      <c r="J4744">
        <v>13819.55</v>
      </c>
      <c r="K4744">
        <v>2000000</v>
      </c>
    </row>
    <row r="4745" spans="1:11" ht="15" customHeight="1" x14ac:dyDescent="0.2">
      <c r="A4745" t="s">
        <v>13914</v>
      </c>
      <c r="B4745" t="s">
        <v>13915</v>
      </c>
      <c r="C4745">
        <v>2024</v>
      </c>
      <c r="D4745" s="37">
        <v>45341</v>
      </c>
      <c r="E4745" s="37">
        <v>45706</v>
      </c>
      <c r="F4745" s="18" t="s">
        <v>4463</v>
      </c>
      <c r="G4745" t="s">
        <v>100</v>
      </c>
      <c r="H4745">
        <v>2</v>
      </c>
      <c r="I4745">
        <v>4</v>
      </c>
      <c r="J4745">
        <v>52992.73</v>
      </c>
      <c r="K4745">
        <v>3500000</v>
      </c>
    </row>
    <row r="4746" spans="1:11" ht="15" customHeight="1" x14ac:dyDescent="0.2">
      <c r="A4746" t="s">
        <v>13916</v>
      </c>
      <c r="B4746" t="s">
        <v>13917</v>
      </c>
      <c r="C4746">
        <v>2024</v>
      </c>
      <c r="D4746" s="37">
        <v>45341</v>
      </c>
      <c r="E4746" s="37">
        <v>45706</v>
      </c>
      <c r="F4746" s="18" t="s">
        <v>4463</v>
      </c>
      <c r="G4746" t="s">
        <v>97</v>
      </c>
      <c r="H4746">
        <v>2</v>
      </c>
      <c r="I4746">
        <v>2</v>
      </c>
      <c r="J4746">
        <v>92303.72</v>
      </c>
      <c r="K4746">
        <v>10000000</v>
      </c>
    </row>
    <row r="4747" spans="1:11" ht="15" customHeight="1" x14ac:dyDescent="0.2">
      <c r="A4747" t="s">
        <v>13918</v>
      </c>
      <c r="B4747" t="s">
        <v>13919</v>
      </c>
      <c r="C4747">
        <v>2024</v>
      </c>
      <c r="D4747" s="37">
        <v>45341</v>
      </c>
      <c r="E4747" s="37">
        <v>45706</v>
      </c>
      <c r="F4747" s="18" t="s">
        <v>4463</v>
      </c>
      <c r="G4747" t="s">
        <v>99</v>
      </c>
      <c r="H4747">
        <v>1</v>
      </c>
      <c r="I4747">
        <v>2</v>
      </c>
      <c r="J4747">
        <v>17669.400000000001</v>
      </c>
      <c r="K4747">
        <v>1500000</v>
      </c>
    </row>
    <row r="4748" spans="1:11" ht="15" customHeight="1" x14ac:dyDescent="0.2">
      <c r="A4748" t="s">
        <v>13920</v>
      </c>
      <c r="B4748" t="s">
        <v>13921</v>
      </c>
      <c r="C4748">
        <v>2024</v>
      </c>
      <c r="D4748" s="37">
        <v>45341</v>
      </c>
      <c r="E4748" s="37">
        <v>45706</v>
      </c>
      <c r="F4748" s="18" t="s">
        <v>4463</v>
      </c>
      <c r="G4748" t="s">
        <v>97</v>
      </c>
      <c r="H4748">
        <v>3</v>
      </c>
      <c r="I4748">
        <v>3</v>
      </c>
      <c r="J4748">
        <v>9813.58</v>
      </c>
      <c r="K4748">
        <v>1000000</v>
      </c>
    </row>
    <row r="4749" spans="1:11" ht="15" customHeight="1" x14ac:dyDescent="0.2">
      <c r="A4749" t="s">
        <v>13922</v>
      </c>
      <c r="B4749" t="s">
        <v>13923</v>
      </c>
      <c r="C4749">
        <v>2024</v>
      </c>
      <c r="D4749" s="37">
        <v>45341</v>
      </c>
      <c r="E4749" s="37">
        <v>45706</v>
      </c>
      <c r="F4749" s="18" t="s">
        <v>4463</v>
      </c>
      <c r="G4749" t="s">
        <v>99</v>
      </c>
      <c r="H4749">
        <v>3</v>
      </c>
      <c r="I4749">
        <v>3</v>
      </c>
      <c r="J4749">
        <v>21604.560000000001</v>
      </c>
      <c r="K4749">
        <v>2000000</v>
      </c>
    </row>
    <row r="4750" spans="1:11" ht="15" customHeight="1" x14ac:dyDescent="0.2">
      <c r="A4750" t="s">
        <v>13924</v>
      </c>
      <c r="B4750" t="s">
        <v>13925</v>
      </c>
      <c r="C4750">
        <v>2024</v>
      </c>
      <c r="D4750" s="37">
        <v>45341</v>
      </c>
      <c r="E4750" s="37">
        <v>45706</v>
      </c>
      <c r="F4750" s="18" t="s">
        <v>4463</v>
      </c>
      <c r="G4750" t="s">
        <v>99</v>
      </c>
      <c r="H4750">
        <v>3</v>
      </c>
      <c r="I4750">
        <v>3</v>
      </c>
      <c r="J4750">
        <v>59815.14</v>
      </c>
      <c r="K4750">
        <v>5000000</v>
      </c>
    </row>
    <row r="4751" spans="1:11" ht="15" customHeight="1" x14ac:dyDescent="0.2">
      <c r="A4751" t="s">
        <v>13926</v>
      </c>
      <c r="B4751" t="s">
        <v>13927</v>
      </c>
      <c r="C4751">
        <v>2024</v>
      </c>
      <c r="D4751" s="37">
        <v>45341</v>
      </c>
      <c r="E4751" s="37">
        <v>45706</v>
      </c>
      <c r="F4751" s="18" t="s">
        <v>4463</v>
      </c>
      <c r="G4751" t="s">
        <v>101</v>
      </c>
      <c r="H4751">
        <v>2</v>
      </c>
      <c r="I4751">
        <v>2</v>
      </c>
      <c r="J4751">
        <v>71836.61</v>
      </c>
      <c r="K4751">
        <v>10000000</v>
      </c>
    </row>
    <row r="4752" spans="1:11" ht="15" customHeight="1" x14ac:dyDescent="0.2">
      <c r="A4752" t="s">
        <v>13928</v>
      </c>
      <c r="B4752" t="s">
        <v>13929</v>
      </c>
      <c r="C4752">
        <v>2024</v>
      </c>
      <c r="D4752" s="37">
        <v>45341</v>
      </c>
      <c r="E4752" s="37">
        <v>45706</v>
      </c>
      <c r="F4752" s="18" t="s">
        <v>4463</v>
      </c>
      <c r="G4752" t="s">
        <v>99</v>
      </c>
      <c r="H4752">
        <v>2</v>
      </c>
      <c r="I4752">
        <v>2</v>
      </c>
      <c r="J4752">
        <v>44144.72</v>
      </c>
      <c r="K4752">
        <v>4000000</v>
      </c>
    </row>
    <row r="4753" spans="1:11" ht="15" customHeight="1" x14ac:dyDescent="0.2">
      <c r="A4753" t="s">
        <v>13930</v>
      </c>
      <c r="B4753" t="s">
        <v>13931</v>
      </c>
      <c r="C4753">
        <v>2024</v>
      </c>
      <c r="D4753" s="37">
        <v>45341</v>
      </c>
      <c r="E4753" s="37">
        <v>45706</v>
      </c>
      <c r="F4753" s="18" t="s">
        <v>4463</v>
      </c>
      <c r="G4753" t="s">
        <v>100</v>
      </c>
      <c r="H4753">
        <v>2</v>
      </c>
      <c r="I4753">
        <v>2</v>
      </c>
      <c r="J4753">
        <v>28685.23</v>
      </c>
      <c r="K4753">
        <v>2000000</v>
      </c>
    </row>
    <row r="4754" spans="1:11" ht="15" customHeight="1" x14ac:dyDescent="0.2">
      <c r="A4754" t="s">
        <v>13932</v>
      </c>
      <c r="B4754" t="s">
        <v>13933</v>
      </c>
      <c r="C4754">
        <v>2024</v>
      </c>
      <c r="D4754" s="37">
        <v>45342</v>
      </c>
      <c r="E4754" s="37">
        <v>45707</v>
      </c>
      <c r="F4754" s="18" t="s">
        <v>4452</v>
      </c>
      <c r="G4754" t="s">
        <v>98</v>
      </c>
      <c r="H4754">
        <v>2</v>
      </c>
      <c r="I4754">
        <v>2</v>
      </c>
      <c r="J4754">
        <v>26901.56</v>
      </c>
      <c r="K4754">
        <v>3500000</v>
      </c>
    </row>
    <row r="4755" spans="1:11" ht="15" customHeight="1" x14ac:dyDescent="0.2">
      <c r="A4755" t="s">
        <v>13934</v>
      </c>
      <c r="B4755" t="s">
        <v>13935</v>
      </c>
      <c r="C4755">
        <v>2024</v>
      </c>
      <c r="D4755" s="37">
        <v>45342</v>
      </c>
      <c r="E4755" s="37">
        <v>45707</v>
      </c>
      <c r="F4755" s="18" t="s">
        <v>4452</v>
      </c>
      <c r="G4755" t="s">
        <v>99</v>
      </c>
      <c r="H4755">
        <v>1</v>
      </c>
      <c r="I4755">
        <v>1</v>
      </c>
      <c r="J4755">
        <v>129027.83</v>
      </c>
      <c r="K4755">
        <v>10000000</v>
      </c>
    </row>
    <row r="4756" spans="1:11" ht="15" customHeight="1" x14ac:dyDescent="0.2">
      <c r="A4756" t="s">
        <v>13936</v>
      </c>
      <c r="B4756" t="s">
        <v>13937</v>
      </c>
      <c r="C4756">
        <v>2024</v>
      </c>
      <c r="D4756" s="37">
        <v>45342</v>
      </c>
      <c r="E4756" s="37">
        <v>45707</v>
      </c>
      <c r="F4756" s="18" t="s">
        <v>4452</v>
      </c>
      <c r="G4756" t="s">
        <v>99</v>
      </c>
      <c r="H4756">
        <v>2</v>
      </c>
      <c r="I4756">
        <v>4</v>
      </c>
      <c r="J4756">
        <v>118830.71</v>
      </c>
      <c r="K4756">
        <v>10000000</v>
      </c>
    </row>
    <row r="4757" spans="1:11" ht="15" customHeight="1" x14ac:dyDescent="0.2">
      <c r="A4757" t="s">
        <v>13938</v>
      </c>
      <c r="B4757" t="s">
        <v>13939</v>
      </c>
      <c r="C4757">
        <v>2024</v>
      </c>
      <c r="D4757" s="37">
        <v>45342</v>
      </c>
      <c r="E4757" s="37">
        <v>45707</v>
      </c>
      <c r="F4757" s="18" t="s">
        <v>4463</v>
      </c>
      <c r="G4757" t="s">
        <v>100</v>
      </c>
      <c r="H4757">
        <v>3</v>
      </c>
      <c r="I4757">
        <v>6</v>
      </c>
      <c r="J4757">
        <v>6978.61</v>
      </c>
      <c r="K4757">
        <v>500000</v>
      </c>
    </row>
    <row r="4758" spans="1:11" ht="15" customHeight="1" x14ac:dyDescent="0.2">
      <c r="A4758" t="s">
        <v>13940</v>
      </c>
      <c r="B4758" t="s">
        <v>13941</v>
      </c>
      <c r="C4758">
        <v>2024</v>
      </c>
      <c r="D4758" s="37">
        <v>45342</v>
      </c>
      <c r="E4758" s="37">
        <v>45707</v>
      </c>
      <c r="F4758" s="18" t="s">
        <v>4463</v>
      </c>
      <c r="G4758" t="s">
        <v>97</v>
      </c>
      <c r="H4758">
        <v>1</v>
      </c>
      <c r="I4758">
        <v>1</v>
      </c>
      <c r="J4758">
        <v>35856.81</v>
      </c>
      <c r="K4758">
        <v>3500000</v>
      </c>
    </row>
    <row r="4759" spans="1:11" ht="15" customHeight="1" x14ac:dyDescent="0.2">
      <c r="A4759" t="s">
        <v>13942</v>
      </c>
      <c r="B4759" t="s">
        <v>13943</v>
      </c>
      <c r="C4759">
        <v>2024</v>
      </c>
      <c r="D4759" s="37">
        <v>45342</v>
      </c>
      <c r="E4759" s="37">
        <v>45707</v>
      </c>
      <c r="F4759" s="18" t="s">
        <v>4463</v>
      </c>
      <c r="G4759" t="s">
        <v>99</v>
      </c>
      <c r="H4759">
        <v>2</v>
      </c>
      <c r="I4759">
        <v>4</v>
      </c>
      <c r="J4759">
        <v>37898.78</v>
      </c>
      <c r="K4759">
        <v>3000000</v>
      </c>
    </row>
    <row r="4760" spans="1:11" ht="15" customHeight="1" x14ac:dyDescent="0.2">
      <c r="A4760" t="s">
        <v>13944</v>
      </c>
      <c r="B4760" t="s">
        <v>13945</v>
      </c>
      <c r="C4760">
        <v>2024</v>
      </c>
      <c r="D4760" s="37">
        <v>45342</v>
      </c>
      <c r="E4760" s="37">
        <v>45707</v>
      </c>
      <c r="F4760" s="18" t="s">
        <v>4463</v>
      </c>
      <c r="G4760" t="s">
        <v>97</v>
      </c>
      <c r="H4760">
        <v>1</v>
      </c>
      <c r="I4760">
        <v>2</v>
      </c>
      <c r="J4760">
        <v>47290.77</v>
      </c>
      <c r="K4760">
        <v>5000000</v>
      </c>
    </row>
    <row r="4761" spans="1:11" ht="15" customHeight="1" x14ac:dyDescent="0.2">
      <c r="A4761" t="s">
        <v>13946</v>
      </c>
      <c r="B4761" t="s">
        <v>13947</v>
      </c>
      <c r="C4761">
        <v>2024</v>
      </c>
      <c r="D4761" s="37">
        <v>45342</v>
      </c>
      <c r="E4761" s="37">
        <v>45707</v>
      </c>
      <c r="F4761" s="18" t="s">
        <v>4463</v>
      </c>
      <c r="G4761" t="s">
        <v>97</v>
      </c>
      <c r="H4761">
        <v>3</v>
      </c>
      <c r="I4761">
        <v>6</v>
      </c>
      <c r="J4761">
        <v>20405.71</v>
      </c>
      <c r="K4761">
        <v>2000000</v>
      </c>
    </row>
    <row r="4762" spans="1:11" ht="15" customHeight="1" x14ac:dyDescent="0.2">
      <c r="A4762" t="s">
        <v>13948</v>
      </c>
      <c r="B4762" t="s">
        <v>13949</v>
      </c>
      <c r="C4762">
        <v>2024</v>
      </c>
      <c r="D4762" s="37">
        <v>45342</v>
      </c>
      <c r="E4762" s="37">
        <v>45707</v>
      </c>
      <c r="F4762" s="18" t="s">
        <v>4463</v>
      </c>
      <c r="G4762" t="s">
        <v>97</v>
      </c>
      <c r="H4762">
        <v>2</v>
      </c>
      <c r="I4762">
        <v>4</v>
      </c>
      <c r="J4762">
        <v>38782.400000000001</v>
      </c>
      <c r="K4762">
        <v>4500000</v>
      </c>
    </row>
    <row r="4763" spans="1:11" ht="15" customHeight="1" x14ac:dyDescent="0.2">
      <c r="A4763" t="s">
        <v>13950</v>
      </c>
      <c r="B4763" t="s">
        <v>13951</v>
      </c>
      <c r="C4763">
        <v>2024</v>
      </c>
      <c r="D4763" s="37">
        <v>45342</v>
      </c>
      <c r="E4763" s="37">
        <v>45707</v>
      </c>
      <c r="F4763" s="18" t="s">
        <v>4463</v>
      </c>
      <c r="G4763" t="s">
        <v>99</v>
      </c>
      <c r="H4763">
        <v>3</v>
      </c>
      <c r="I4763">
        <v>6</v>
      </c>
      <c r="J4763">
        <v>22057.55</v>
      </c>
      <c r="K4763">
        <v>2000000</v>
      </c>
    </row>
    <row r="4764" spans="1:11" ht="15" customHeight="1" x14ac:dyDescent="0.2">
      <c r="A4764" t="s">
        <v>13952</v>
      </c>
      <c r="B4764" t="s">
        <v>13953</v>
      </c>
      <c r="C4764">
        <v>2024</v>
      </c>
      <c r="D4764" s="37">
        <v>45342</v>
      </c>
      <c r="E4764" s="37">
        <v>45707</v>
      </c>
      <c r="F4764" s="18" t="s">
        <v>4463</v>
      </c>
      <c r="G4764" t="s">
        <v>97</v>
      </c>
      <c r="H4764">
        <v>1</v>
      </c>
      <c r="I4764">
        <v>1</v>
      </c>
      <c r="J4764">
        <v>19562.52</v>
      </c>
      <c r="K4764">
        <v>2000000</v>
      </c>
    </row>
    <row r="4765" spans="1:11" ht="15" customHeight="1" x14ac:dyDescent="0.2">
      <c r="A4765" t="s">
        <v>13954</v>
      </c>
      <c r="B4765" t="s">
        <v>13955</v>
      </c>
      <c r="C4765">
        <v>2024</v>
      </c>
      <c r="D4765" s="37">
        <v>45342</v>
      </c>
      <c r="E4765" s="37">
        <v>45707</v>
      </c>
      <c r="F4765" s="18" t="s">
        <v>4463</v>
      </c>
      <c r="G4765" t="s">
        <v>97</v>
      </c>
      <c r="H4765">
        <v>1</v>
      </c>
      <c r="I4765">
        <v>2</v>
      </c>
      <c r="J4765">
        <v>29114.26</v>
      </c>
      <c r="K4765">
        <v>3000000</v>
      </c>
    </row>
    <row r="4766" spans="1:11" ht="15" customHeight="1" x14ac:dyDescent="0.2">
      <c r="A4766" t="s">
        <v>13956</v>
      </c>
      <c r="B4766" t="s">
        <v>13957</v>
      </c>
      <c r="C4766">
        <v>2024</v>
      </c>
      <c r="D4766" s="37">
        <v>45342</v>
      </c>
      <c r="E4766" s="37">
        <v>45707</v>
      </c>
      <c r="F4766" s="18" t="s">
        <v>4463</v>
      </c>
      <c r="G4766" t="s">
        <v>100</v>
      </c>
      <c r="H4766">
        <v>2</v>
      </c>
      <c r="I4766">
        <v>4</v>
      </c>
      <c r="J4766">
        <v>22680.69</v>
      </c>
      <c r="K4766">
        <v>1500000</v>
      </c>
    </row>
    <row r="4767" spans="1:11" ht="15" customHeight="1" x14ac:dyDescent="0.2">
      <c r="A4767" t="s">
        <v>13958</v>
      </c>
      <c r="B4767" t="s">
        <v>13959</v>
      </c>
      <c r="C4767">
        <v>2024</v>
      </c>
      <c r="D4767" s="37">
        <v>45342</v>
      </c>
      <c r="E4767" s="37">
        <v>45707</v>
      </c>
      <c r="F4767" s="18" t="s">
        <v>4463</v>
      </c>
      <c r="G4767" t="s">
        <v>101</v>
      </c>
      <c r="H4767">
        <v>3</v>
      </c>
      <c r="I4767">
        <v>3</v>
      </c>
      <c r="J4767">
        <v>23319.599999999999</v>
      </c>
      <c r="K4767">
        <v>3500000</v>
      </c>
    </row>
    <row r="4768" spans="1:11" ht="15" customHeight="1" x14ac:dyDescent="0.2">
      <c r="A4768" t="s">
        <v>13960</v>
      </c>
      <c r="B4768" t="s">
        <v>13961</v>
      </c>
      <c r="C4768">
        <v>2024</v>
      </c>
      <c r="D4768" s="37">
        <v>45342</v>
      </c>
      <c r="E4768" s="37">
        <v>45707</v>
      </c>
      <c r="F4768" s="18" t="s">
        <v>4463</v>
      </c>
      <c r="G4768" t="s">
        <v>101</v>
      </c>
      <c r="H4768">
        <v>2</v>
      </c>
      <c r="I4768">
        <v>2</v>
      </c>
      <c r="J4768">
        <v>30169.16</v>
      </c>
      <c r="K4768">
        <v>5000000</v>
      </c>
    </row>
    <row r="4769" spans="1:11" ht="15" customHeight="1" x14ac:dyDescent="0.2">
      <c r="A4769" t="s">
        <v>13962</v>
      </c>
      <c r="B4769" t="s">
        <v>13963</v>
      </c>
      <c r="C4769">
        <v>2024</v>
      </c>
      <c r="D4769" s="37">
        <v>45342</v>
      </c>
      <c r="E4769" s="37">
        <v>45707</v>
      </c>
      <c r="F4769" s="18" t="s">
        <v>4463</v>
      </c>
      <c r="G4769" t="s">
        <v>97</v>
      </c>
      <c r="H4769">
        <v>1</v>
      </c>
      <c r="I4769">
        <v>1</v>
      </c>
      <c r="J4769">
        <v>24464.17</v>
      </c>
      <c r="K4769">
        <v>2500000</v>
      </c>
    </row>
    <row r="4770" spans="1:11" ht="15" customHeight="1" x14ac:dyDescent="0.2">
      <c r="A4770" t="s">
        <v>13964</v>
      </c>
      <c r="B4770" t="s">
        <v>13965</v>
      </c>
      <c r="C4770">
        <v>2024</v>
      </c>
      <c r="D4770" s="37">
        <v>45342</v>
      </c>
      <c r="E4770" s="37">
        <v>45707</v>
      </c>
      <c r="F4770" s="18" t="s">
        <v>4463</v>
      </c>
      <c r="G4770" t="s">
        <v>97</v>
      </c>
      <c r="H4770">
        <v>2</v>
      </c>
      <c r="I4770">
        <v>2</v>
      </c>
      <c r="J4770">
        <v>97473</v>
      </c>
      <c r="K4770">
        <v>10000000</v>
      </c>
    </row>
    <row r="4771" spans="1:11" ht="15" customHeight="1" x14ac:dyDescent="0.2">
      <c r="A4771" t="s">
        <v>13966</v>
      </c>
      <c r="B4771" t="s">
        <v>13967</v>
      </c>
      <c r="C4771">
        <v>2024</v>
      </c>
      <c r="D4771" s="37">
        <v>45342</v>
      </c>
      <c r="E4771" s="37">
        <v>45707</v>
      </c>
      <c r="F4771" s="18" t="s">
        <v>4463</v>
      </c>
      <c r="G4771" t="s">
        <v>101</v>
      </c>
      <c r="H4771">
        <v>2</v>
      </c>
      <c r="I4771">
        <v>4</v>
      </c>
      <c r="J4771">
        <v>12519.21</v>
      </c>
      <c r="K4771">
        <v>2000000</v>
      </c>
    </row>
    <row r="4772" spans="1:11" ht="15" customHeight="1" x14ac:dyDescent="0.2">
      <c r="A4772" t="s">
        <v>13968</v>
      </c>
      <c r="B4772" t="s">
        <v>13969</v>
      </c>
      <c r="C4772">
        <v>2024</v>
      </c>
      <c r="D4772" s="37">
        <v>45342</v>
      </c>
      <c r="E4772" s="37">
        <v>45707</v>
      </c>
      <c r="F4772" s="18" t="s">
        <v>4463</v>
      </c>
      <c r="G4772" t="s">
        <v>98</v>
      </c>
      <c r="H4772">
        <v>2</v>
      </c>
      <c r="I4772">
        <v>2</v>
      </c>
      <c r="J4772">
        <v>27116.49</v>
      </c>
      <c r="K4772">
        <v>3500000</v>
      </c>
    </row>
    <row r="4773" spans="1:11" ht="15" customHeight="1" x14ac:dyDescent="0.2">
      <c r="A4773" t="s">
        <v>13970</v>
      </c>
      <c r="B4773" t="s">
        <v>13971</v>
      </c>
      <c r="C4773">
        <v>2024</v>
      </c>
      <c r="D4773" s="37">
        <v>45342</v>
      </c>
      <c r="E4773" s="37">
        <v>45707</v>
      </c>
      <c r="F4773" s="18" t="s">
        <v>4463</v>
      </c>
      <c r="G4773" t="s">
        <v>98</v>
      </c>
      <c r="H4773">
        <v>3</v>
      </c>
      <c r="I4773">
        <v>3</v>
      </c>
      <c r="J4773">
        <v>8504.59</v>
      </c>
      <c r="K4773">
        <v>1000000</v>
      </c>
    </row>
    <row r="4774" spans="1:11" ht="15" customHeight="1" x14ac:dyDescent="0.2">
      <c r="A4774" t="s">
        <v>13972</v>
      </c>
      <c r="B4774" t="s">
        <v>13973</v>
      </c>
      <c r="C4774">
        <v>2024</v>
      </c>
      <c r="D4774" s="37">
        <v>45342</v>
      </c>
      <c r="E4774" s="37">
        <v>45707</v>
      </c>
      <c r="F4774" s="18" t="s">
        <v>4463</v>
      </c>
      <c r="G4774" t="s">
        <v>98</v>
      </c>
      <c r="H4774">
        <v>1</v>
      </c>
      <c r="I4774">
        <v>1</v>
      </c>
      <c r="J4774">
        <v>79270.37</v>
      </c>
      <c r="K4774">
        <v>10000000</v>
      </c>
    </row>
    <row r="4775" spans="1:11" ht="15" customHeight="1" x14ac:dyDescent="0.2">
      <c r="A4775" t="s">
        <v>13974</v>
      </c>
      <c r="B4775" t="s">
        <v>13975</v>
      </c>
      <c r="C4775">
        <v>2024</v>
      </c>
      <c r="D4775" s="37">
        <v>45342</v>
      </c>
      <c r="E4775" s="37">
        <v>45707</v>
      </c>
      <c r="F4775" s="18" t="s">
        <v>4463</v>
      </c>
      <c r="G4775" t="s">
        <v>98</v>
      </c>
      <c r="H4775">
        <v>3</v>
      </c>
      <c r="I4775">
        <v>3</v>
      </c>
      <c r="J4775">
        <v>73012.639999999999</v>
      </c>
      <c r="K4775">
        <v>10000000</v>
      </c>
    </row>
    <row r="4776" spans="1:11" ht="15" customHeight="1" x14ac:dyDescent="0.2">
      <c r="A4776" t="s">
        <v>13976</v>
      </c>
      <c r="B4776" t="s">
        <v>13977</v>
      </c>
      <c r="C4776">
        <v>2024</v>
      </c>
      <c r="D4776" s="37">
        <v>45342</v>
      </c>
      <c r="E4776" s="37">
        <v>45707</v>
      </c>
      <c r="F4776" s="18" t="s">
        <v>4463</v>
      </c>
      <c r="G4776" t="s">
        <v>97</v>
      </c>
      <c r="H4776">
        <v>1</v>
      </c>
      <c r="I4776">
        <v>1</v>
      </c>
      <c r="J4776">
        <v>18996.82</v>
      </c>
      <c r="K4776">
        <v>2000000</v>
      </c>
    </row>
    <row r="4777" spans="1:11" ht="15" customHeight="1" x14ac:dyDescent="0.2">
      <c r="A4777" t="s">
        <v>13978</v>
      </c>
      <c r="B4777" t="s">
        <v>13979</v>
      </c>
      <c r="C4777">
        <v>2024</v>
      </c>
      <c r="D4777" s="37">
        <v>45342</v>
      </c>
      <c r="E4777" s="37">
        <v>45707</v>
      </c>
      <c r="F4777" s="18" t="s">
        <v>4463</v>
      </c>
      <c r="G4777" t="s">
        <v>100</v>
      </c>
      <c r="H4777">
        <v>1</v>
      </c>
      <c r="I4777">
        <v>1</v>
      </c>
      <c r="J4777">
        <v>24464.86</v>
      </c>
      <c r="K4777">
        <v>1500000</v>
      </c>
    </row>
    <row r="4778" spans="1:11" ht="15" customHeight="1" x14ac:dyDescent="0.2">
      <c r="A4778" t="s">
        <v>13980</v>
      </c>
      <c r="B4778" t="s">
        <v>13981</v>
      </c>
      <c r="C4778">
        <v>2024</v>
      </c>
      <c r="D4778" s="37">
        <v>45342</v>
      </c>
      <c r="E4778" s="37">
        <v>45707</v>
      </c>
      <c r="F4778" s="18" t="s">
        <v>4463</v>
      </c>
      <c r="G4778" t="s">
        <v>100</v>
      </c>
      <c r="H4778">
        <v>2</v>
      </c>
      <c r="I4778">
        <v>2</v>
      </c>
      <c r="J4778">
        <v>23673.33</v>
      </c>
      <c r="K4778">
        <v>1500000</v>
      </c>
    </row>
    <row r="4779" spans="1:11" ht="15" customHeight="1" x14ac:dyDescent="0.2">
      <c r="A4779" t="s">
        <v>13982</v>
      </c>
      <c r="B4779" t="s">
        <v>13983</v>
      </c>
      <c r="C4779">
        <v>2024</v>
      </c>
      <c r="D4779" s="37">
        <v>45342</v>
      </c>
      <c r="E4779" s="37">
        <v>45707</v>
      </c>
      <c r="F4779" s="18" t="s">
        <v>4463</v>
      </c>
      <c r="G4779" t="s">
        <v>98</v>
      </c>
      <c r="H4779">
        <v>3</v>
      </c>
      <c r="I4779">
        <v>3</v>
      </c>
      <c r="J4779">
        <v>75914.5</v>
      </c>
      <c r="K4779">
        <v>10000000</v>
      </c>
    </row>
    <row r="4780" spans="1:11" ht="15" customHeight="1" x14ac:dyDescent="0.2">
      <c r="A4780" t="s">
        <v>13984</v>
      </c>
      <c r="B4780" t="s">
        <v>13985</v>
      </c>
      <c r="C4780">
        <v>2024</v>
      </c>
      <c r="D4780" s="37">
        <v>45342</v>
      </c>
      <c r="E4780" s="37">
        <v>45707</v>
      </c>
      <c r="F4780" s="18" t="s">
        <v>4463</v>
      </c>
      <c r="G4780" t="s">
        <v>99</v>
      </c>
      <c r="H4780">
        <v>1</v>
      </c>
      <c r="I4780">
        <v>2</v>
      </c>
      <c r="J4780">
        <v>21861.93</v>
      </c>
      <c r="K4780">
        <v>2000000</v>
      </c>
    </row>
    <row r="4781" spans="1:11" ht="15" customHeight="1" x14ac:dyDescent="0.2">
      <c r="A4781" t="s">
        <v>13986</v>
      </c>
      <c r="B4781" t="s">
        <v>13987</v>
      </c>
      <c r="C4781">
        <v>2024</v>
      </c>
      <c r="D4781" s="37">
        <v>45342</v>
      </c>
      <c r="E4781" s="37">
        <v>45707</v>
      </c>
      <c r="F4781" s="18" t="s">
        <v>4463</v>
      </c>
      <c r="G4781" t="s">
        <v>97</v>
      </c>
      <c r="H4781">
        <v>2</v>
      </c>
      <c r="I4781">
        <v>2</v>
      </c>
      <c r="J4781">
        <v>49365.58</v>
      </c>
      <c r="K4781">
        <v>5000000</v>
      </c>
    </row>
    <row r="4782" spans="1:11" ht="15" customHeight="1" x14ac:dyDescent="0.2">
      <c r="A4782" t="s">
        <v>13988</v>
      </c>
      <c r="B4782" t="s">
        <v>13989</v>
      </c>
      <c r="C4782">
        <v>2024</v>
      </c>
      <c r="D4782" s="37">
        <v>45342</v>
      </c>
      <c r="E4782" s="37">
        <v>45707</v>
      </c>
      <c r="F4782" s="18" t="s">
        <v>4463</v>
      </c>
      <c r="G4782" t="s">
        <v>99</v>
      </c>
      <c r="H4782">
        <v>1</v>
      </c>
      <c r="I4782">
        <v>1</v>
      </c>
      <c r="J4782">
        <v>51781.68</v>
      </c>
      <c r="K4782">
        <v>4000000</v>
      </c>
    </row>
    <row r="4783" spans="1:11" ht="15" customHeight="1" x14ac:dyDescent="0.2">
      <c r="A4783" t="s">
        <v>13990</v>
      </c>
      <c r="B4783" t="s">
        <v>13991</v>
      </c>
      <c r="C4783">
        <v>2024</v>
      </c>
      <c r="D4783" s="37">
        <v>45342</v>
      </c>
      <c r="E4783" s="37">
        <v>45707</v>
      </c>
      <c r="F4783" s="18" t="s">
        <v>4463</v>
      </c>
      <c r="G4783" t="s">
        <v>99</v>
      </c>
      <c r="H4783">
        <v>1</v>
      </c>
      <c r="I4783">
        <v>1</v>
      </c>
      <c r="J4783">
        <v>44340.13</v>
      </c>
      <c r="K4783">
        <v>4000000</v>
      </c>
    </row>
    <row r="4784" spans="1:11" ht="15" customHeight="1" x14ac:dyDescent="0.2">
      <c r="A4784" t="s">
        <v>13992</v>
      </c>
      <c r="B4784" t="s">
        <v>13993</v>
      </c>
      <c r="C4784">
        <v>2024</v>
      </c>
      <c r="D4784" s="37">
        <v>45342</v>
      </c>
      <c r="E4784" s="37">
        <v>45707</v>
      </c>
      <c r="F4784" s="18" t="s">
        <v>4463</v>
      </c>
      <c r="G4784" t="s">
        <v>97</v>
      </c>
      <c r="H4784">
        <v>2</v>
      </c>
      <c r="I4784">
        <v>2</v>
      </c>
      <c r="J4784">
        <v>23327.33</v>
      </c>
      <c r="K4784">
        <v>2500000</v>
      </c>
    </row>
    <row r="4785" spans="1:11" ht="15" customHeight="1" x14ac:dyDescent="0.2">
      <c r="A4785" t="s">
        <v>13994</v>
      </c>
      <c r="B4785" t="s">
        <v>13995</v>
      </c>
      <c r="C4785">
        <v>2024</v>
      </c>
      <c r="D4785" s="37">
        <v>45342</v>
      </c>
      <c r="E4785" s="37">
        <v>45707</v>
      </c>
      <c r="F4785" s="18" t="s">
        <v>4463</v>
      </c>
      <c r="G4785" t="s">
        <v>97</v>
      </c>
      <c r="H4785">
        <v>3</v>
      </c>
      <c r="I4785">
        <v>6</v>
      </c>
      <c r="J4785">
        <v>33720.5</v>
      </c>
      <c r="K4785">
        <v>3500000</v>
      </c>
    </row>
    <row r="4786" spans="1:11" ht="15" customHeight="1" x14ac:dyDescent="0.2">
      <c r="A4786" t="s">
        <v>13996</v>
      </c>
      <c r="B4786" t="s">
        <v>13997</v>
      </c>
      <c r="C4786">
        <v>2024</v>
      </c>
      <c r="D4786" s="37">
        <v>45343</v>
      </c>
      <c r="E4786" s="37">
        <v>45708</v>
      </c>
      <c r="F4786" s="18" t="s">
        <v>4452</v>
      </c>
      <c r="G4786" t="s">
        <v>98</v>
      </c>
      <c r="H4786">
        <v>1</v>
      </c>
      <c r="I4786">
        <v>1</v>
      </c>
      <c r="J4786">
        <v>3837.36</v>
      </c>
      <c r="K4786">
        <v>500000</v>
      </c>
    </row>
    <row r="4787" spans="1:11" ht="15" customHeight="1" x14ac:dyDescent="0.2">
      <c r="A4787" t="s">
        <v>13998</v>
      </c>
      <c r="B4787" t="s">
        <v>13999</v>
      </c>
      <c r="C4787">
        <v>2024</v>
      </c>
      <c r="D4787" s="37">
        <v>45343</v>
      </c>
      <c r="E4787" s="37">
        <v>45708</v>
      </c>
      <c r="F4787" s="18" t="s">
        <v>4452</v>
      </c>
      <c r="G4787" t="s">
        <v>101</v>
      </c>
      <c r="H4787">
        <v>1</v>
      </c>
      <c r="I4787">
        <v>1</v>
      </c>
      <c r="J4787">
        <v>32662.59</v>
      </c>
      <c r="K4787">
        <v>4500000</v>
      </c>
    </row>
    <row r="4788" spans="1:11" ht="15" customHeight="1" x14ac:dyDescent="0.2">
      <c r="A4788" t="s">
        <v>14000</v>
      </c>
      <c r="B4788" t="s">
        <v>14001</v>
      </c>
      <c r="C4788">
        <v>2024</v>
      </c>
      <c r="D4788" s="37">
        <v>45343</v>
      </c>
      <c r="E4788" s="37">
        <v>45708</v>
      </c>
      <c r="F4788" s="18" t="s">
        <v>4452</v>
      </c>
      <c r="G4788" t="s">
        <v>98</v>
      </c>
      <c r="H4788">
        <v>1</v>
      </c>
      <c r="I4788">
        <v>2</v>
      </c>
      <c r="J4788">
        <v>24704.560000000001</v>
      </c>
      <c r="K4788">
        <v>3000000</v>
      </c>
    </row>
    <row r="4789" spans="1:11" ht="15" customHeight="1" x14ac:dyDescent="0.2">
      <c r="A4789" t="s">
        <v>14002</v>
      </c>
      <c r="B4789" t="s">
        <v>14003</v>
      </c>
      <c r="C4789">
        <v>2024</v>
      </c>
      <c r="D4789" s="37">
        <v>45343</v>
      </c>
      <c r="E4789" s="37">
        <v>45708</v>
      </c>
      <c r="F4789" s="18" t="s">
        <v>4452</v>
      </c>
      <c r="G4789" t="s">
        <v>98</v>
      </c>
      <c r="H4789">
        <v>2</v>
      </c>
      <c r="I4789">
        <v>4</v>
      </c>
      <c r="J4789">
        <v>25175.89</v>
      </c>
      <c r="K4789">
        <v>3500000</v>
      </c>
    </row>
    <row r="4790" spans="1:11" ht="15" customHeight="1" x14ac:dyDescent="0.2">
      <c r="A4790" t="s">
        <v>14004</v>
      </c>
      <c r="B4790" t="s">
        <v>14005</v>
      </c>
      <c r="C4790">
        <v>2024</v>
      </c>
      <c r="D4790" s="37">
        <v>45343</v>
      </c>
      <c r="E4790" s="37">
        <v>45708</v>
      </c>
      <c r="F4790" s="18" t="s">
        <v>4463</v>
      </c>
      <c r="G4790" t="s">
        <v>100</v>
      </c>
      <c r="H4790">
        <v>1</v>
      </c>
      <c r="I4790">
        <v>2</v>
      </c>
      <c r="J4790">
        <v>81638.31</v>
      </c>
      <c r="K4790">
        <v>5000000</v>
      </c>
    </row>
    <row r="4791" spans="1:11" ht="15" customHeight="1" x14ac:dyDescent="0.2">
      <c r="A4791" t="s">
        <v>14006</v>
      </c>
      <c r="B4791" t="s">
        <v>14007</v>
      </c>
      <c r="C4791">
        <v>2024</v>
      </c>
      <c r="D4791" s="37">
        <v>45343</v>
      </c>
      <c r="E4791" s="37">
        <v>45708</v>
      </c>
      <c r="F4791" s="18" t="s">
        <v>4463</v>
      </c>
      <c r="G4791" t="s">
        <v>99</v>
      </c>
      <c r="H4791">
        <v>1</v>
      </c>
      <c r="I4791">
        <v>1</v>
      </c>
      <c r="J4791">
        <v>108215.72</v>
      </c>
      <c r="K4791">
        <v>10000000</v>
      </c>
    </row>
    <row r="4792" spans="1:11" ht="15" customHeight="1" x14ac:dyDescent="0.2">
      <c r="A4792" t="s">
        <v>14008</v>
      </c>
      <c r="B4792" t="s">
        <v>14009</v>
      </c>
      <c r="C4792">
        <v>2024</v>
      </c>
      <c r="D4792" s="37">
        <v>45343</v>
      </c>
      <c r="E4792" s="37">
        <v>45708</v>
      </c>
      <c r="F4792" s="18" t="s">
        <v>4463</v>
      </c>
      <c r="G4792" t="s">
        <v>100</v>
      </c>
      <c r="H4792">
        <v>1</v>
      </c>
      <c r="I4792">
        <v>2</v>
      </c>
      <c r="J4792">
        <v>54225.03</v>
      </c>
      <c r="K4792">
        <v>3500000</v>
      </c>
    </row>
    <row r="4793" spans="1:11" ht="15" customHeight="1" x14ac:dyDescent="0.2">
      <c r="A4793" t="s">
        <v>14010</v>
      </c>
      <c r="B4793" t="s">
        <v>14011</v>
      </c>
      <c r="C4793">
        <v>2024</v>
      </c>
      <c r="D4793" s="37">
        <v>45343</v>
      </c>
      <c r="E4793" s="37">
        <v>45708</v>
      </c>
      <c r="F4793" s="18" t="s">
        <v>4463</v>
      </c>
      <c r="G4793" t="s">
        <v>97</v>
      </c>
      <c r="H4793">
        <v>2</v>
      </c>
      <c r="I4793">
        <v>4</v>
      </c>
      <c r="J4793">
        <v>20084.439999999999</v>
      </c>
      <c r="K4793">
        <v>2000000</v>
      </c>
    </row>
    <row r="4794" spans="1:11" ht="15" customHeight="1" x14ac:dyDescent="0.2">
      <c r="A4794" t="s">
        <v>14012</v>
      </c>
      <c r="B4794" t="s">
        <v>14013</v>
      </c>
      <c r="C4794">
        <v>2024</v>
      </c>
      <c r="D4794" s="37">
        <v>45343</v>
      </c>
      <c r="E4794" s="37">
        <v>45708</v>
      </c>
      <c r="F4794" s="18" t="s">
        <v>4463</v>
      </c>
      <c r="G4794" t="s">
        <v>97</v>
      </c>
      <c r="H4794">
        <v>2</v>
      </c>
      <c r="I4794">
        <v>2</v>
      </c>
      <c r="J4794">
        <v>14675.74</v>
      </c>
      <c r="K4794">
        <v>1500000</v>
      </c>
    </row>
    <row r="4795" spans="1:11" ht="15" customHeight="1" x14ac:dyDescent="0.2">
      <c r="A4795" t="s">
        <v>14014</v>
      </c>
      <c r="B4795" t="s">
        <v>14015</v>
      </c>
      <c r="C4795">
        <v>2024</v>
      </c>
      <c r="D4795" s="37">
        <v>45343</v>
      </c>
      <c r="E4795" s="37">
        <v>45708</v>
      </c>
      <c r="F4795" s="18" t="s">
        <v>4463</v>
      </c>
      <c r="G4795" t="s">
        <v>99</v>
      </c>
      <c r="H4795">
        <v>2</v>
      </c>
      <c r="I4795">
        <v>4</v>
      </c>
      <c r="J4795">
        <v>52835.35</v>
      </c>
      <c r="K4795">
        <v>4500000</v>
      </c>
    </row>
    <row r="4796" spans="1:11" ht="15" customHeight="1" x14ac:dyDescent="0.2">
      <c r="A4796" t="s">
        <v>14016</v>
      </c>
      <c r="B4796" t="s">
        <v>14017</v>
      </c>
      <c r="C4796">
        <v>2024</v>
      </c>
      <c r="D4796" s="37">
        <v>45343</v>
      </c>
      <c r="E4796" s="37">
        <v>45708</v>
      </c>
      <c r="F4796" s="18" t="s">
        <v>4463</v>
      </c>
      <c r="G4796" t="s">
        <v>99</v>
      </c>
      <c r="H4796">
        <v>1</v>
      </c>
      <c r="I4796">
        <v>1</v>
      </c>
      <c r="J4796">
        <v>50045.46</v>
      </c>
      <c r="K4796">
        <v>4000000</v>
      </c>
    </row>
    <row r="4797" spans="1:11" ht="15" customHeight="1" x14ac:dyDescent="0.2">
      <c r="A4797" t="s">
        <v>14018</v>
      </c>
      <c r="B4797" t="s">
        <v>14019</v>
      </c>
      <c r="C4797">
        <v>2024</v>
      </c>
      <c r="D4797" s="37">
        <v>45343</v>
      </c>
      <c r="E4797" s="37">
        <v>45708</v>
      </c>
      <c r="F4797" s="18" t="s">
        <v>4463</v>
      </c>
      <c r="G4797" t="s">
        <v>101</v>
      </c>
      <c r="H4797">
        <v>1</v>
      </c>
      <c r="I4797">
        <v>1</v>
      </c>
      <c r="J4797">
        <v>64358.16</v>
      </c>
      <c r="K4797">
        <v>10000000</v>
      </c>
    </row>
    <row r="4798" spans="1:11" ht="15" customHeight="1" x14ac:dyDescent="0.2">
      <c r="A4798" t="s">
        <v>14020</v>
      </c>
      <c r="B4798" t="s">
        <v>14021</v>
      </c>
      <c r="C4798">
        <v>2024</v>
      </c>
      <c r="D4798" s="37">
        <v>45343</v>
      </c>
      <c r="E4798" s="37">
        <v>45708</v>
      </c>
      <c r="F4798" s="18" t="s">
        <v>4463</v>
      </c>
      <c r="G4798" t="s">
        <v>98</v>
      </c>
      <c r="H4798">
        <v>2</v>
      </c>
      <c r="I4798">
        <v>2</v>
      </c>
      <c r="J4798">
        <v>36850.81</v>
      </c>
      <c r="K4798">
        <v>5000000</v>
      </c>
    </row>
    <row r="4799" spans="1:11" ht="15" customHeight="1" x14ac:dyDescent="0.2">
      <c r="A4799" t="s">
        <v>14022</v>
      </c>
      <c r="B4799" t="s">
        <v>14023</v>
      </c>
      <c r="C4799">
        <v>2024</v>
      </c>
      <c r="D4799" s="37">
        <v>45343</v>
      </c>
      <c r="E4799" s="37">
        <v>45708</v>
      </c>
      <c r="F4799" s="18" t="s">
        <v>4463</v>
      </c>
      <c r="G4799" t="s">
        <v>100</v>
      </c>
      <c r="H4799">
        <v>1</v>
      </c>
      <c r="I4799">
        <v>1</v>
      </c>
      <c r="J4799">
        <v>23132.34</v>
      </c>
      <c r="K4799">
        <v>1500000</v>
      </c>
    </row>
    <row r="4800" spans="1:11" ht="15" customHeight="1" x14ac:dyDescent="0.2">
      <c r="A4800" t="s">
        <v>14024</v>
      </c>
      <c r="B4800" t="s">
        <v>14025</v>
      </c>
      <c r="C4800">
        <v>2024</v>
      </c>
      <c r="D4800" s="37">
        <v>45343</v>
      </c>
      <c r="E4800" s="37">
        <v>45708</v>
      </c>
      <c r="F4800" s="18" t="s">
        <v>4463</v>
      </c>
      <c r="G4800" t="s">
        <v>100</v>
      </c>
      <c r="H4800">
        <v>3</v>
      </c>
      <c r="I4800">
        <v>3</v>
      </c>
      <c r="J4800">
        <v>15762.05</v>
      </c>
      <c r="K4800">
        <v>1000000</v>
      </c>
    </row>
    <row r="4801" spans="1:11" ht="15" customHeight="1" x14ac:dyDescent="0.2">
      <c r="A4801" t="s">
        <v>14026</v>
      </c>
      <c r="B4801" t="s">
        <v>14027</v>
      </c>
      <c r="C4801">
        <v>2024</v>
      </c>
      <c r="D4801" s="37">
        <v>45343</v>
      </c>
      <c r="E4801" s="37">
        <v>45708</v>
      </c>
      <c r="F4801" s="18" t="s">
        <v>4463</v>
      </c>
      <c r="G4801" t="s">
        <v>98</v>
      </c>
      <c r="H4801">
        <v>3</v>
      </c>
      <c r="I4801">
        <v>3</v>
      </c>
      <c r="J4801">
        <v>8265.2800000000007</v>
      </c>
      <c r="K4801">
        <v>1000000</v>
      </c>
    </row>
    <row r="4802" spans="1:11" ht="15" customHeight="1" x14ac:dyDescent="0.2">
      <c r="A4802" t="s">
        <v>14028</v>
      </c>
      <c r="B4802" t="s">
        <v>14029</v>
      </c>
      <c r="C4802">
        <v>2024</v>
      </c>
      <c r="D4802" s="37">
        <v>45343</v>
      </c>
      <c r="E4802" s="37">
        <v>45708</v>
      </c>
      <c r="F4802" s="18" t="s">
        <v>4463</v>
      </c>
      <c r="G4802" t="s">
        <v>99</v>
      </c>
      <c r="H4802">
        <v>1</v>
      </c>
      <c r="I4802">
        <v>1</v>
      </c>
      <c r="J4802">
        <v>23173.24</v>
      </c>
      <c r="K4802">
        <v>2000000</v>
      </c>
    </row>
    <row r="4803" spans="1:11" ht="15" customHeight="1" x14ac:dyDescent="0.2">
      <c r="A4803" t="s">
        <v>14030</v>
      </c>
      <c r="B4803" t="s">
        <v>14031</v>
      </c>
      <c r="C4803">
        <v>2024</v>
      </c>
      <c r="D4803" s="37">
        <v>45343</v>
      </c>
      <c r="E4803" s="37">
        <v>45708</v>
      </c>
      <c r="F4803" s="18" t="s">
        <v>4463</v>
      </c>
      <c r="G4803" t="s">
        <v>100</v>
      </c>
      <c r="H4803">
        <v>2</v>
      </c>
      <c r="I4803">
        <v>2</v>
      </c>
      <c r="J4803">
        <v>36092.53</v>
      </c>
      <c r="K4803">
        <v>2500000</v>
      </c>
    </row>
    <row r="4804" spans="1:11" ht="15" customHeight="1" x14ac:dyDescent="0.2">
      <c r="A4804" t="s">
        <v>14032</v>
      </c>
      <c r="B4804" t="s">
        <v>14033</v>
      </c>
      <c r="C4804">
        <v>2024</v>
      </c>
      <c r="D4804" s="37">
        <v>45343</v>
      </c>
      <c r="E4804" s="37">
        <v>45708</v>
      </c>
      <c r="F4804" s="18" t="s">
        <v>4463</v>
      </c>
      <c r="G4804" t="s">
        <v>99</v>
      </c>
      <c r="H4804">
        <v>3</v>
      </c>
      <c r="I4804">
        <v>3</v>
      </c>
      <c r="J4804">
        <v>18975.45</v>
      </c>
      <c r="K4804">
        <v>1500000</v>
      </c>
    </row>
    <row r="4805" spans="1:11" ht="15" customHeight="1" x14ac:dyDescent="0.2">
      <c r="A4805" t="s">
        <v>14034</v>
      </c>
      <c r="B4805" t="s">
        <v>14035</v>
      </c>
      <c r="C4805">
        <v>2024</v>
      </c>
      <c r="D4805" s="37">
        <v>45343</v>
      </c>
      <c r="E4805" s="37">
        <v>45708</v>
      </c>
      <c r="F4805" s="18" t="s">
        <v>4463</v>
      </c>
      <c r="G4805" t="s">
        <v>100</v>
      </c>
      <c r="H4805">
        <v>3</v>
      </c>
      <c r="I4805">
        <v>3</v>
      </c>
      <c r="J4805">
        <v>66750.61</v>
      </c>
      <c r="K4805">
        <v>4500000</v>
      </c>
    </row>
    <row r="4806" spans="1:11" ht="15" customHeight="1" x14ac:dyDescent="0.2">
      <c r="A4806" t="s">
        <v>14036</v>
      </c>
      <c r="B4806" t="s">
        <v>14037</v>
      </c>
      <c r="C4806">
        <v>2024</v>
      </c>
      <c r="D4806" s="37">
        <v>45343</v>
      </c>
      <c r="E4806" s="37">
        <v>45708</v>
      </c>
      <c r="F4806" s="18" t="s">
        <v>4463</v>
      </c>
      <c r="G4806" t="s">
        <v>97</v>
      </c>
      <c r="H4806">
        <v>3</v>
      </c>
      <c r="I4806">
        <v>3</v>
      </c>
      <c r="J4806">
        <v>19748.080000000002</v>
      </c>
      <c r="K4806">
        <v>2000000</v>
      </c>
    </row>
    <row r="4807" spans="1:11" ht="15" customHeight="1" x14ac:dyDescent="0.2">
      <c r="A4807" t="s">
        <v>14038</v>
      </c>
      <c r="B4807" t="s">
        <v>14039</v>
      </c>
      <c r="C4807">
        <v>2024</v>
      </c>
      <c r="D4807" s="37">
        <v>45343</v>
      </c>
      <c r="E4807" s="37">
        <v>45708</v>
      </c>
      <c r="F4807" s="18" t="s">
        <v>4463</v>
      </c>
      <c r="G4807" t="s">
        <v>99</v>
      </c>
      <c r="H4807">
        <v>1</v>
      </c>
      <c r="I4807">
        <v>2</v>
      </c>
      <c r="J4807">
        <v>52344.11</v>
      </c>
      <c r="K4807">
        <v>4000000</v>
      </c>
    </row>
    <row r="4808" spans="1:11" ht="15" customHeight="1" x14ac:dyDescent="0.2">
      <c r="A4808" t="s">
        <v>14040</v>
      </c>
      <c r="B4808" t="s">
        <v>14041</v>
      </c>
      <c r="C4808">
        <v>2024</v>
      </c>
      <c r="D4808" s="37">
        <v>45343</v>
      </c>
      <c r="E4808" s="37">
        <v>45708</v>
      </c>
      <c r="F4808" s="18" t="s">
        <v>4463</v>
      </c>
      <c r="G4808" t="s">
        <v>99</v>
      </c>
      <c r="H4808">
        <v>3</v>
      </c>
      <c r="I4808">
        <v>3</v>
      </c>
      <c r="J4808">
        <v>43867.15</v>
      </c>
      <c r="K4808">
        <v>4000000</v>
      </c>
    </row>
    <row r="4809" spans="1:11" ht="15" customHeight="1" x14ac:dyDescent="0.2">
      <c r="A4809" t="s">
        <v>14042</v>
      </c>
      <c r="B4809" t="s">
        <v>14043</v>
      </c>
      <c r="C4809">
        <v>2024</v>
      </c>
      <c r="D4809" s="37">
        <v>45343</v>
      </c>
      <c r="E4809" s="37">
        <v>45708</v>
      </c>
      <c r="F4809" s="18" t="s">
        <v>4463</v>
      </c>
      <c r="G4809" t="s">
        <v>98</v>
      </c>
      <c r="H4809">
        <v>1</v>
      </c>
      <c r="I4809">
        <v>2</v>
      </c>
      <c r="J4809">
        <v>7805.47</v>
      </c>
      <c r="K4809">
        <v>1000000</v>
      </c>
    </row>
    <row r="4810" spans="1:11" ht="15" customHeight="1" x14ac:dyDescent="0.2">
      <c r="A4810" t="s">
        <v>14044</v>
      </c>
      <c r="B4810" t="s">
        <v>14045</v>
      </c>
      <c r="C4810">
        <v>2024</v>
      </c>
      <c r="D4810" s="37">
        <v>45343</v>
      </c>
      <c r="E4810" s="37">
        <v>45708</v>
      </c>
      <c r="F4810" s="18" t="s">
        <v>4463</v>
      </c>
      <c r="G4810" t="s">
        <v>100</v>
      </c>
      <c r="H4810">
        <v>3</v>
      </c>
      <c r="I4810">
        <v>3</v>
      </c>
      <c r="J4810">
        <v>29690.92</v>
      </c>
      <c r="K4810">
        <v>2000000</v>
      </c>
    </row>
    <row r="4811" spans="1:11" ht="15" customHeight="1" x14ac:dyDescent="0.2">
      <c r="A4811" t="s">
        <v>14046</v>
      </c>
      <c r="B4811" t="s">
        <v>14047</v>
      </c>
      <c r="C4811">
        <v>2024</v>
      </c>
      <c r="D4811" s="37">
        <v>45343</v>
      </c>
      <c r="E4811" s="37">
        <v>45708</v>
      </c>
      <c r="F4811" s="18" t="s">
        <v>4463</v>
      </c>
      <c r="G4811" t="s">
        <v>98</v>
      </c>
      <c r="H4811">
        <v>2</v>
      </c>
      <c r="I4811">
        <v>2</v>
      </c>
      <c r="J4811">
        <v>77944.62</v>
      </c>
      <c r="K4811">
        <v>10000000</v>
      </c>
    </row>
    <row r="4812" spans="1:11" ht="15" customHeight="1" x14ac:dyDescent="0.2">
      <c r="A4812" t="s">
        <v>14048</v>
      </c>
      <c r="B4812" t="s">
        <v>14049</v>
      </c>
      <c r="C4812">
        <v>2024</v>
      </c>
      <c r="D4812" s="37">
        <v>45343</v>
      </c>
      <c r="E4812" s="37">
        <v>45708</v>
      </c>
      <c r="F4812" s="18" t="s">
        <v>4463</v>
      </c>
      <c r="G4812" t="s">
        <v>98</v>
      </c>
      <c r="H4812">
        <v>1</v>
      </c>
      <c r="I4812">
        <v>1</v>
      </c>
      <c r="J4812">
        <v>11255.63</v>
      </c>
      <c r="K4812">
        <v>1500000</v>
      </c>
    </row>
    <row r="4813" spans="1:11" ht="15" customHeight="1" x14ac:dyDescent="0.2">
      <c r="A4813" t="s">
        <v>14050</v>
      </c>
      <c r="B4813" t="s">
        <v>14051</v>
      </c>
      <c r="C4813">
        <v>2024</v>
      </c>
      <c r="D4813" s="37">
        <v>45343</v>
      </c>
      <c r="E4813" s="37">
        <v>45708</v>
      </c>
      <c r="F4813" s="18" t="s">
        <v>4463</v>
      </c>
      <c r="G4813" t="s">
        <v>99</v>
      </c>
      <c r="H4813">
        <v>1</v>
      </c>
      <c r="I4813">
        <v>1</v>
      </c>
      <c r="J4813">
        <v>38029.839999999997</v>
      </c>
      <c r="K4813">
        <v>3000000</v>
      </c>
    </row>
    <row r="4814" spans="1:11" ht="15" customHeight="1" x14ac:dyDescent="0.2">
      <c r="A4814" t="s">
        <v>14052</v>
      </c>
      <c r="B4814" t="s">
        <v>14053</v>
      </c>
      <c r="C4814">
        <v>2024</v>
      </c>
      <c r="D4814" s="37">
        <v>45343</v>
      </c>
      <c r="E4814" s="37">
        <v>45708</v>
      </c>
      <c r="F4814" s="18" t="s">
        <v>4463</v>
      </c>
      <c r="G4814" t="s">
        <v>98</v>
      </c>
      <c r="H4814">
        <v>1</v>
      </c>
      <c r="I4814">
        <v>1</v>
      </c>
      <c r="J4814">
        <v>38000.949999999997</v>
      </c>
      <c r="K4814">
        <v>5000000</v>
      </c>
    </row>
    <row r="4815" spans="1:11" ht="15" customHeight="1" x14ac:dyDescent="0.2">
      <c r="A4815" t="s">
        <v>14054</v>
      </c>
      <c r="B4815" t="s">
        <v>14055</v>
      </c>
      <c r="C4815">
        <v>2024</v>
      </c>
      <c r="D4815" s="37">
        <v>45343</v>
      </c>
      <c r="E4815" s="37">
        <v>45708</v>
      </c>
      <c r="F4815" s="18" t="s">
        <v>4463</v>
      </c>
      <c r="G4815" t="s">
        <v>97</v>
      </c>
      <c r="H4815">
        <v>1</v>
      </c>
      <c r="I4815">
        <v>2</v>
      </c>
      <c r="J4815">
        <v>43129.98</v>
      </c>
      <c r="K4815">
        <v>5000000</v>
      </c>
    </row>
    <row r="4816" spans="1:11" ht="15" customHeight="1" x14ac:dyDescent="0.2">
      <c r="A4816" t="s">
        <v>14056</v>
      </c>
      <c r="B4816" t="s">
        <v>14057</v>
      </c>
      <c r="C4816">
        <v>2024</v>
      </c>
      <c r="D4816" s="37">
        <v>45343</v>
      </c>
      <c r="E4816" s="37">
        <v>45708</v>
      </c>
      <c r="F4816" s="18" t="s">
        <v>4463</v>
      </c>
      <c r="G4816" t="s">
        <v>99</v>
      </c>
      <c r="H4816">
        <v>1</v>
      </c>
      <c r="I4816">
        <v>2</v>
      </c>
      <c r="J4816">
        <v>12240.22</v>
      </c>
      <c r="K4816">
        <v>1000000</v>
      </c>
    </row>
    <row r="4817" spans="1:11" ht="15" customHeight="1" x14ac:dyDescent="0.2">
      <c r="A4817" t="s">
        <v>14058</v>
      </c>
      <c r="B4817" t="s">
        <v>14059</v>
      </c>
      <c r="C4817">
        <v>2024</v>
      </c>
      <c r="D4817" s="37">
        <v>45343</v>
      </c>
      <c r="E4817" s="37">
        <v>45708</v>
      </c>
      <c r="F4817" s="18" t="s">
        <v>4463</v>
      </c>
      <c r="G4817" t="s">
        <v>100</v>
      </c>
      <c r="H4817">
        <v>2</v>
      </c>
      <c r="I4817">
        <v>4</v>
      </c>
      <c r="J4817">
        <v>28745.25</v>
      </c>
      <c r="K4817">
        <v>2000000</v>
      </c>
    </row>
    <row r="4818" spans="1:11" ht="15" customHeight="1" x14ac:dyDescent="0.2">
      <c r="A4818" t="s">
        <v>14060</v>
      </c>
      <c r="B4818" t="s">
        <v>14061</v>
      </c>
      <c r="C4818">
        <v>2024</v>
      </c>
      <c r="D4818" s="37">
        <v>45343</v>
      </c>
      <c r="E4818" s="37">
        <v>45708</v>
      </c>
      <c r="F4818" s="18" t="s">
        <v>4463</v>
      </c>
      <c r="G4818" t="s">
        <v>98</v>
      </c>
      <c r="H4818">
        <v>2</v>
      </c>
      <c r="I4818">
        <v>4</v>
      </c>
      <c r="J4818">
        <v>11116</v>
      </c>
      <c r="K4818">
        <v>1500000</v>
      </c>
    </row>
    <row r="4819" spans="1:11" ht="15" customHeight="1" x14ac:dyDescent="0.2">
      <c r="A4819" t="s">
        <v>14062</v>
      </c>
      <c r="B4819" t="s">
        <v>14063</v>
      </c>
      <c r="C4819">
        <v>2024</v>
      </c>
      <c r="D4819" s="37">
        <v>45343</v>
      </c>
      <c r="E4819" s="37">
        <v>45708</v>
      </c>
      <c r="F4819" s="18" t="s">
        <v>4463</v>
      </c>
      <c r="G4819" t="s">
        <v>97</v>
      </c>
      <c r="H4819">
        <v>2</v>
      </c>
      <c r="I4819">
        <v>2</v>
      </c>
      <c r="J4819">
        <v>27932.09</v>
      </c>
      <c r="K4819">
        <v>3000000</v>
      </c>
    </row>
    <row r="4820" spans="1:11" ht="15" customHeight="1" x14ac:dyDescent="0.2">
      <c r="A4820" t="s">
        <v>14064</v>
      </c>
      <c r="B4820" t="s">
        <v>14065</v>
      </c>
      <c r="C4820">
        <v>2024</v>
      </c>
      <c r="D4820" s="37">
        <v>45344</v>
      </c>
      <c r="E4820" s="37">
        <v>45709</v>
      </c>
      <c r="F4820" s="18" t="s">
        <v>4452</v>
      </c>
      <c r="G4820" t="s">
        <v>99</v>
      </c>
      <c r="H4820">
        <v>1</v>
      </c>
      <c r="I4820">
        <v>1</v>
      </c>
      <c r="J4820">
        <v>11316.38</v>
      </c>
      <c r="K4820">
        <v>1000000</v>
      </c>
    </row>
    <row r="4821" spans="1:11" ht="15" customHeight="1" x14ac:dyDescent="0.2">
      <c r="A4821" t="s">
        <v>14066</v>
      </c>
      <c r="B4821" t="s">
        <v>14067</v>
      </c>
      <c r="C4821">
        <v>2024</v>
      </c>
      <c r="D4821" s="37">
        <v>45344</v>
      </c>
      <c r="E4821" s="37">
        <v>45709</v>
      </c>
      <c r="F4821" s="18" t="s">
        <v>4452</v>
      </c>
      <c r="G4821" t="s">
        <v>98</v>
      </c>
      <c r="H4821">
        <v>3</v>
      </c>
      <c r="I4821">
        <v>3</v>
      </c>
      <c r="J4821">
        <v>35367.11</v>
      </c>
      <c r="K4821">
        <v>5000000</v>
      </c>
    </row>
    <row r="4822" spans="1:11" ht="15" customHeight="1" x14ac:dyDescent="0.2">
      <c r="A4822" t="s">
        <v>14068</v>
      </c>
      <c r="B4822" t="s">
        <v>14069</v>
      </c>
      <c r="C4822">
        <v>2024</v>
      </c>
      <c r="D4822" s="37">
        <v>45344</v>
      </c>
      <c r="E4822" s="37">
        <v>45709</v>
      </c>
      <c r="F4822" s="18" t="s">
        <v>4452</v>
      </c>
      <c r="G4822" t="s">
        <v>98</v>
      </c>
      <c r="H4822">
        <v>1</v>
      </c>
      <c r="I4822">
        <v>2</v>
      </c>
      <c r="J4822">
        <v>36388.870000000003</v>
      </c>
      <c r="K4822">
        <v>5000000</v>
      </c>
    </row>
    <row r="4823" spans="1:11" ht="15" customHeight="1" x14ac:dyDescent="0.2">
      <c r="A4823" t="s">
        <v>14070</v>
      </c>
      <c r="B4823" t="s">
        <v>14071</v>
      </c>
      <c r="C4823">
        <v>2024</v>
      </c>
      <c r="D4823" s="37">
        <v>45344</v>
      </c>
      <c r="E4823" s="37">
        <v>45709</v>
      </c>
      <c r="F4823" s="18" t="s">
        <v>4452</v>
      </c>
      <c r="G4823" t="s">
        <v>98</v>
      </c>
      <c r="H4823">
        <v>1</v>
      </c>
      <c r="I4823">
        <v>1</v>
      </c>
      <c r="J4823">
        <v>70009.259999999995</v>
      </c>
      <c r="K4823">
        <v>10000000</v>
      </c>
    </row>
    <row r="4824" spans="1:11" ht="15" customHeight="1" x14ac:dyDescent="0.2">
      <c r="A4824" t="s">
        <v>14072</v>
      </c>
      <c r="B4824" t="s">
        <v>14073</v>
      </c>
      <c r="C4824">
        <v>2024</v>
      </c>
      <c r="D4824" s="37">
        <v>45344</v>
      </c>
      <c r="E4824" s="37">
        <v>45709</v>
      </c>
      <c r="F4824" s="18" t="s">
        <v>4463</v>
      </c>
      <c r="G4824" t="s">
        <v>97</v>
      </c>
      <c r="H4824">
        <v>2</v>
      </c>
      <c r="I4824">
        <v>2</v>
      </c>
      <c r="J4824">
        <v>4324.93</v>
      </c>
      <c r="K4824">
        <v>500000</v>
      </c>
    </row>
    <row r="4825" spans="1:11" ht="15" customHeight="1" x14ac:dyDescent="0.2">
      <c r="A4825" t="s">
        <v>14074</v>
      </c>
      <c r="B4825" t="s">
        <v>14075</v>
      </c>
      <c r="C4825">
        <v>2024</v>
      </c>
      <c r="D4825" s="37">
        <v>45344</v>
      </c>
      <c r="E4825" s="37">
        <v>45709</v>
      </c>
      <c r="F4825" s="18" t="s">
        <v>4463</v>
      </c>
      <c r="G4825" t="s">
        <v>97</v>
      </c>
      <c r="H4825">
        <v>1</v>
      </c>
      <c r="I4825">
        <v>1</v>
      </c>
      <c r="J4825">
        <v>9813.35</v>
      </c>
      <c r="K4825">
        <v>1000000</v>
      </c>
    </row>
    <row r="4826" spans="1:11" ht="15" customHeight="1" x14ac:dyDescent="0.2">
      <c r="A4826" t="s">
        <v>14076</v>
      </c>
      <c r="B4826" t="s">
        <v>14077</v>
      </c>
      <c r="C4826">
        <v>2024</v>
      </c>
      <c r="D4826" s="37">
        <v>45344</v>
      </c>
      <c r="E4826" s="37">
        <v>45709</v>
      </c>
      <c r="F4826" s="18" t="s">
        <v>4463</v>
      </c>
      <c r="G4826" t="s">
        <v>101</v>
      </c>
      <c r="H4826">
        <v>1</v>
      </c>
      <c r="I4826">
        <v>1</v>
      </c>
      <c r="J4826">
        <v>30678</v>
      </c>
      <c r="K4826">
        <v>5000000</v>
      </c>
    </row>
    <row r="4827" spans="1:11" ht="15" customHeight="1" x14ac:dyDescent="0.2">
      <c r="A4827" t="s">
        <v>14078</v>
      </c>
      <c r="B4827" t="s">
        <v>14079</v>
      </c>
      <c r="C4827">
        <v>2024</v>
      </c>
      <c r="D4827" s="37">
        <v>45344</v>
      </c>
      <c r="E4827" s="37">
        <v>45709</v>
      </c>
      <c r="F4827" s="18" t="s">
        <v>4463</v>
      </c>
      <c r="G4827" t="s">
        <v>98</v>
      </c>
      <c r="H4827">
        <v>1</v>
      </c>
      <c r="I4827">
        <v>2</v>
      </c>
      <c r="J4827">
        <v>76037.429999999993</v>
      </c>
      <c r="K4827">
        <v>10000000</v>
      </c>
    </row>
    <row r="4828" spans="1:11" ht="15" customHeight="1" x14ac:dyDescent="0.2">
      <c r="A4828" t="s">
        <v>14080</v>
      </c>
      <c r="B4828" t="s">
        <v>14081</v>
      </c>
      <c r="C4828">
        <v>2024</v>
      </c>
      <c r="D4828" s="37">
        <v>45344</v>
      </c>
      <c r="E4828" s="37">
        <v>45709</v>
      </c>
      <c r="F4828" s="18" t="s">
        <v>4463</v>
      </c>
      <c r="G4828" t="s">
        <v>97</v>
      </c>
      <c r="H4828">
        <v>1</v>
      </c>
      <c r="I4828">
        <v>2</v>
      </c>
      <c r="J4828">
        <v>17165.98</v>
      </c>
      <c r="K4828">
        <v>2000000</v>
      </c>
    </row>
    <row r="4829" spans="1:11" ht="15" customHeight="1" x14ac:dyDescent="0.2">
      <c r="A4829" t="s">
        <v>14082</v>
      </c>
      <c r="B4829" t="s">
        <v>14083</v>
      </c>
      <c r="C4829">
        <v>2024</v>
      </c>
      <c r="D4829" s="37">
        <v>45344</v>
      </c>
      <c r="E4829" s="37">
        <v>45709</v>
      </c>
      <c r="F4829" s="18" t="s">
        <v>4463</v>
      </c>
      <c r="G4829" t="s">
        <v>98</v>
      </c>
      <c r="H4829">
        <v>3</v>
      </c>
      <c r="I4829">
        <v>6</v>
      </c>
      <c r="J4829">
        <v>39737.22</v>
      </c>
      <c r="K4829">
        <v>5000000</v>
      </c>
    </row>
    <row r="4830" spans="1:11" ht="15" customHeight="1" x14ac:dyDescent="0.2">
      <c r="A4830" t="s">
        <v>14084</v>
      </c>
      <c r="B4830" t="s">
        <v>14085</v>
      </c>
      <c r="C4830">
        <v>2024</v>
      </c>
      <c r="D4830" s="37">
        <v>45344</v>
      </c>
      <c r="E4830" s="37">
        <v>45709</v>
      </c>
      <c r="F4830" s="18" t="s">
        <v>4463</v>
      </c>
      <c r="G4830" t="s">
        <v>97</v>
      </c>
      <c r="H4830">
        <v>1</v>
      </c>
      <c r="I4830">
        <v>2</v>
      </c>
      <c r="J4830">
        <v>48331.86</v>
      </c>
      <c r="K4830">
        <v>5000000</v>
      </c>
    </row>
    <row r="4831" spans="1:11" ht="15" customHeight="1" x14ac:dyDescent="0.2">
      <c r="A4831" t="s">
        <v>14086</v>
      </c>
      <c r="B4831" t="s">
        <v>14087</v>
      </c>
      <c r="C4831">
        <v>2024</v>
      </c>
      <c r="D4831" s="37">
        <v>45344</v>
      </c>
      <c r="E4831" s="37">
        <v>45709</v>
      </c>
      <c r="F4831" s="18" t="s">
        <v>4463</v>
      </c>
      <c r="G4831" t="s">
        <v>97</v>
      </c>
      <c r="H4831">
        <v>3</v>
      </c>
      <c r="I4831">
        <v>3</v>
      </c>
      <c r="J4831">
        <v>43753.760000000002</v>
      </c>
      <c r="K4831">
        <v>4500000</v>
      </c>
    </row>
    <row r="4832" spans="1:11" ht="15" customHeight="1" x14ac:dyDescent="0.2">
      <c r="A4832" t="s">
        <v>14088</v>
      </c>
      <c r="B4832" t="s">
        <v>14089</v>
      </c>
      <c r="C4832">
        <v>2024</v>
      </c>
      <c r="D4832" s="37">
        <v>45344</v>
      </c>
      <c r="E4832" s="37">
        <v>45709</v>
      </c>
      <c r="F4832" s="18" t="s">
        <v>4463</v>
      </c>
      <c r="G4832" t="s">
        <v>99</v>
      </c>
      <c r="H4832">
        <v>1</v>
      </c>
      <c r="I4832">
        <v>2</v>
      </c>
      <c r="J4832">
        <v>58449.42</v>
      </c>
      <c r="K4832">
        <v>4500000</v>
      </c>
    </row>
    <row r="4833" spans="1:11" ht="15" customHeight="1" x14ac:dyDescent="0.2">
      <c r="A4833" t="s">
        <v>14090</v>
      </c>
      <c r="B4833" t="s">
        <v>14091</v>
      </c>
      <c r="C4833">
        <v>2024</v>
      </c>
      <c r="D4833" s="37">
        <v>45344</v>
      </c>
      <c r="E4833" s="37">
        <v>45709</v>
      </c>
      <c r="F4833" s="18" t="s">
        <v>4463</v>
      </c>
      <c r="G4833" t="s">
        <v>99</v>
      </c>
      <c r="H4833">
        <v>1</v>
      </c>
      <c r="I4833">
        <v>1</v>
      </c>
      <c r="J4833">
        <v>12734.94</v>
      </c>
      <c r="K4833">
        <v>1000000</v>
      </c>
    </row>
    <row r="4834" spans="1:11" ht="15" customHeight="1" x14ac:dyDescent="0.2">
      <c r="A4834" t="s">
        <v>14092</v>
      </c>
      <c r="B4834" t="s">
        <v>14093</v>
      </c>
      <c r="C4834">
        <v>2024</v>
      </c>
      <c r="D4834" s="37">
        <v>45344</v>
      </c>
      <c r="E4834" s="37">
        <v>45709</v>
      </c>
      <c r="F4834" s="18" t="s">
        <v>4463</v>
      </c>
      <c r="G4834" t="s">
        <v>97</v>
      </c>
      <c r="H4834">
        <v>3</v>
      </c>
      <c r="I4834">
        <v>3</v>
      </c>
      <c r="J4834">
        <v>9541.69</v>
      </c>
      <c r="K4834">
        <v>1000000</v>
      </c>
    </row>
    <row r="4835" spans="1:11" ht="15" customHeight="1" x14ac:dyDescent="0.2">
      <c r="A4835" t="s">
        <v>14094</v>
      </c>
      <c r="B4835" t="s">
        <v>14095</v>
      </c>
      <c r="C4835">
        <v>2024</v>
      </c>
      <c r="D4835" s="37">
        <v>45344</v>
      </c>
      <c r="E4835" s="37">
        <v>45709</v>
      </c>
      <c r="F4835" s="18" t="s">
        <v>4463</v>
      </c>
      <c r="G4835" t="s">
        <v>99</v>
      </c>
      <c r="H4835">
        <v>2</v>
      </c>
      <c r="I4835">
        <v>2</v>
      </c>
      <c r="J4835">
        <v>50122.83</v>
      </c>
      <c r="K4835">
        <v>4000000</v>
      </c>
    </row>
    <row r="4836" spans="1:11" ht="15" customHeight="1" x14ac:dyDescent="0.2">
      <c r="A4836" t="s">
        <v>14096</v>
      </c>
      <c r="B4836" t="s">
        <v>14097</v>
      </c>
      <c r="C4836">
        <v>2024</v>
      </c>
      <c r="D4836" s="37">
        <v>45344</v>
      </c>
      <c r="E4836" s="37">
        <v>45709</v>
      </c>
      <c r="F4836" s="18" t="s">
        <v>4463</v>
      </c>
      <c r="G4836" t="s">
        <v>98</v>
      </c>
      <c r="H4836">
        <v>3</v>
      </c>
      <c r="I4836">
        <v>6</v>
      </c>
      <c r="J4836">
        <v>41466.720000000001</v>
      </c>
      <c r="K4836">
        <v>5000000</v>
      </c>
    </row>
    <row r="4837" spans="1:11" ht="15" customHeight="1" x14ac:dyDescent="0.2">
      <c r="A4837" t="s">
        <v>14098</v>
      </c>
      <c r="B4837" t="s">
        <v>14099</v>
      </c>
      <c r="C4837">
        <v>2024</v>
      </c>
      <c r="D4837" s="37">
        <v>45344</v>
      </c>
      <c r="E4837" s="37">
        <v>45709</v>
      </c>
      <c r="F4837" s="18" t="s">
        <v>4463</v>
      </c>
      <c r="G4837" t="s">
        <v>97</v>
      </c>
      <c r="H4837">
        <v>2</v>
      </c>
      <c r="I4837">
        <v>2</v>
      </c>
      <c r="J4837">
        <v>23443.65</v>
      </c>
      <c r="K4837">
        <v>2500000</v>
      </c>
    </row>
    <row r="4838" spans="1:11" ht="15" customHeight="1" x14ac:dyDescent="0.2">
      <c r="A4838" t="s">
        <v>14100</v>
      </c>
      <c r="B4838" t="s">
        <v>14101</v>
      </c>
      <c r="C4838">
        <v>2024</v>
      </c>
      <c r="D4838" s="37">
        <v>45344</v>
      </c>
      <c r="E4838" s="37">
        <v>45709</v>
      </c>
      <c r="F4838" s="18" t="s">
        <v>4463</v>
      </c>
      <c r="G4838" t="s">
        <v>98</v>
      </c>
      <c r="H4838">
        <v>2</v>
      </c>
      <c r="I4838">
        <v>2</v>
      </c>
      <c r="J4838">
        <v>78646.179999999993</v>
      </c>
      <c r="K4838">
        <v>10000000</v>
      </c>
    </row>
    <row r="4839" spans="1:11" ht="15" customHeight="1" x14ac:dyDescent="0.2">
      <c r="A4839" t="s">
        <v>14102</v>
      </c>
      <c r="B4839" t="s">
        <v>14103</v>
      </c>
      <c r="C4839">
        <v>2024</v>
      </c>
      <c r="D4839" s="37">
        <v>45344</v>
      </c>
      <c r="E4839" s="37">
        <v>45709</v>
      </c>
      <c r="F4839" s="18" t="s">
        <v>4463</v>
      </c>
      <c r="G4839" t="s">
        <v>98</v>
      </c>
      <c r="H4839">
        <v>1</v>
      </c>
      <c r="I4839">
        <v>2</v>
      </c>
      <c r="J4839">
        <v>18777.509999999998</v>
      </c>
      <c r="K4839">
        <v>2500000</v>
      </c>
    </row>
    <row r="4840" spans="1:11" ht="15" customHeight="1" x14ac:dyDescent="0.2">
      <c r="A4840" t="s">
        <v>14104</v>
      </c>
      <c r="B4840" t="s">
        <v>14105</v>
      </c>
      <c r="C4840">
        <v>2024</v>
      </c>
      <c r="D4840" s="37">
        <v>45344</v>
      </c>
      <c r="E4840" s="37">
        <v>45709</v>
      </c>
      <c r="F4840" s="18" t="s">
        <v>4463</v>
      </c>
      <c r="G4840" t="s">
        <v>97</v>
      </c>
      <c r="H4840">
        <v>3</v>
      </c>
      <c r="I4840">
        <v>3</v>
      </c>
      <c r="J4840">
        <v>95281.12</v>
      </c>
      <c r="K4840">
        <v>10000000</v>
      </c>
    </row>
    <row r="4841" spans="1:11" ht="15" customHeight="1" x14ac:dyDescent="0.2">
      <c r="A4841" t="s">
        <v>14106</v>
      </c>
      <c r="B4841" t="s">
        <v>14107</v>
      </c>
      <c r="C4841">
        <v>2024</v>
      </c>
      <c r="D4841" s="37">
        <v>45344</v>
      </c>
      <c r="E4841" s="37">
        <v>45709</v>
      </c>
      <c r="F4841" s="18" t="s">
        <v>4463</v>
      </c>
      <c r="G4841" t="s">
        <v>97</v>
      </c>
      <c r="H4841">
        <v>2</v>
      </c>
      <c r="I4841">
        <v>4</v>
      </c>
      <c r="J4841">
        <v>4520.7299999999996</v>
      </c>
      <c r="K4841">
        <v>500000</v>
      </c>
    </row>
    <row r="4842" spans="1:11" ht="15" customHeight="1" x14ac:dyDescent="0.2">
      <c r="A4842" t="s">
        <v>14108</v>
      </c>
      <c r="B4842" t="s">
        <v>14109</v>
      </c>
      <c r="C4842">
        <v>2024</v>
      </c>
      <c r="D4842" s="37">
        <v>45344</v>
      </c>
      <c r="E4842" s="37">
        <v>45709</v>
      </c>
      <c r="F4842" s="18" t="s">
        <v>4463</v>
      </c>
      <c r="G4842" t="s">
        <v>101</v>
      </c>
      <c r="H4842">
        <v>3</v>
      </c>
      <c r="I4842">
        <v>3</v>
      </c>
      <c r="J4842">
        <v>67478.97</v>
      </c>
      <c r="K4842">
        <v>10000000</v>
      </c>
    </row>
    <row r="4843" spans="1:11" ht="15" customHeight="1" x14ac:dyDescent="0.2">
      <c r="A4843" t="s">
        <v>14110</v>
      </c>
      <c r="B4843" t="s">
        <v>14111</v>
      </c>
      <c r="C4843">
        <v>2024</v>
      </c>
      <c r="D4843" s="37">
        <v>45344</v>
      </c>
      <c r="E4843" s="37">
        <v>45709</v>
      </c>
      <c r="F4843" s="18" t="s">
        <v>4463</v>
      </c>
      <c r="G4843" t="s">
        <v>100</v>
      </c>
      <c r="H4843">
        <v>3</v>
      </c>
      <c r="I4843">
        <v>6</v>
      </c>
      <c r="J4843">
        <v>28555.37</v>
      </c>
      <c r="K4843">
        <v>2000000</v>
      </c>
    </row>
    <row r="4844" spans="1:11" ht="15" customHeight="1" x14ac:dyDescent="0.2">
      <c r="A4844" t="s">
        <v>14112</v>
      </c>
      <c r="B4844" t="s">
        <v>14113</v>
      </c>
      <c r="C4844">
        <v>2024</v>
      </c>
      <c r="D4844" s="37">
        <v>45344</v>
      </c>
      <c r="E4844" s="37">
        <v>45709</v>
      </c>
      <c r="F4844" s="18" t="s">
        <v>4463</v>
      </c>
      <c r="G4844" t="s">
        <v>98</v>
      </c>
      <c r="H4844">
        <v>2</v>
      </c>
      <c r="I4844">
        <v>2</v>
      </c>
      <c r="J4844">
        <v>76414.78</v>
      </c>
      <c r="K4844">
        <v>10000000</v>
      </c>
    </row>
    <row r="4845" spans="1:11" ht="15" customHeight="1" x14ac:dyDescent="0.2">
      <c r="A4845" t="s">
        <v>14114</v>
      </c>
      <c r="B4845" t="s">
        <v>14115</v>
      </c>
      <c r="C4845">
        <v>2024</v>
      </c>
      <c r="D4845" s="37">
        <v>45344</v>
      </c>
      <c r="E4845" s="37">
        <v>45709</v>
      </c>
      <c r="F4845" s="18" t="s">
        <v>4463</v>
      </c>
      <c r="G4845" t="s">
        <v>100</v>
      </c>
      <c r="H4845">
        <v>2</v>
      </c>
      <c r="I4845">
        <v>2</v>
      </c>
      <c r="J4845">
        <v>162928.28</v>
      </c>
      <c r="K4845">
        <v>10000000</v>
      </c>
    </row>
    <row r="4846" spans="1:11" ht="15" customHeight="1" x14ac:dyDescent="0.2">
      <c r="A4846" t="s">
        <v>14116</v>
      </c>
      <c r="B4846" t="s">
        <v>14117</v>
      </c>
      <c r="C4846">
        <v>2024</v>
      </c>
      <c r="D4846" s="37">
        <v>45344</v>
      </c>
      <c r="E4846" s="37">
        <v>45709</v>
      </c>
      <c r="F4846" s="18" t="s">
        <v>4463</v>
      </c>
      <c r="G4846" t="s">
        <v>101</v>
      </c>
      <c r="H4846">
        <v>3</v>
      </c>
      <c r="I4846">
        <v>6</v>
      </c>
      <c r="J4846">
        <v>31137.74</v>
      </c>
      <c r="K4846">
        <v>5000000</v>
      </c>
    </row>
    <row r="4847" spans="1:11" ht="15" customHeight="1" x14ac:dyDescent="0.2">
      <c r="A4847" t="s">
        <v>14118</v>
      </c>
      <c r="B4847" t="s">
        <v>14119</v>
      </c>
      <c r="C4847">
        <v>2024</v>
      </c>
      <c r="D4847" s="37">
        <v>45344</v>
      </c>
      <c r="E4847" s="37">
        <v>45709</v>
      </c>
      <c r="F4847" s="18" t="s">
        <v>4463</v>
      </c>
      <c r="G4847" t="s">
        <v>97</v>
      </c>
      <c r="H4847">
        <v>2</v>
      </c>
      <c r="I4847">
        <v>2</v>
      </c>
      <c r="J4847">
        <v>37041.57</v>
      </c>
      <c r="K4847">
        <v>4000000</v>
      </c>
    </row>
    <row r="4848" spans="1:11" ht="15" customHeight="1" x14ac:dyDescent="0.2">
      <c r="A4848" t="s">
        <v>14120</v>
      </c>
      <c r="B4848" t="s">
        <v>14121</v>
      </c>
      <c r="C4848">
        <v>2024</v>
      </c>
      <c r="D4848" s="37">
        <v>45344</v>
      </c>
      <c r="E4848" s="37">
        <v>45709</v>
      </c>
      <c r="F4848" s="18" t="s">
        <v>4463</v>
      </c>
      <c r="G4848" t="s">
        <v>97</v>
      </c>
      <c r="H4848">
        <v>1</v>
      </c>
      <c r="I4848">
        <v>1</v>
      </c>
      <c r="J4848">
        <v>39199.07</v>
      </c>
      <c r="K4848">
        <v>4000000</v>
      </c>
    </row>
    <row r="4849" spans="1:11" ht="15" customHeight="1" x14ac:dyDescent="0.2">
      <c r="A4849" t="s">
        <v>14122</v>
      </c>
      <c r="B4849" t="s">
        <v>14123</v>
      </c>
      <c r="C4849">
        <v>2024</v>
      </c>
      <c r="D4849" s="37">
        <v>45344</v>
      </c>
      <c r="E4849" s="37">
        <v>45709</v>
      </c>
      <c r="F4849" s="18" t="s">
        <v>4463</v>
      </c>
      <c r="G4849" t="s">
        <v>98</v>
      </c>
      <c r="H4849">
        <v>2</v>
      </c>
      <c r="I4849">
        <v>4</v>
      </c>
      <c r="J4849">
        <v>7721.8</v>
      </c>
      <c r="K4849">
        <v>1000000</v>
      </c>
    </row>
    <row r="4850" spans="1:11" ht="15" customHeight="1" x14ac:dyDescent="0.2">
      <c r="A4850" t="s">
        <v>14124</v>
      </c>
      <c r="B4850" t="s">
        <v>14125</v>
      </c>
      <c r="C4850">
        <v>2024</v>
      </c>
      <c r="D4850" s="37">
        <v>45344</v>
      </c>
      <c r="E4850" s="37">
        <v>45709</v>
      </c>
      <c r="F4850" s="18" t="s">
        <v>4463</v>
      </c>
      <c r="G4850" t="s">
        <v>99</v>
      </c>
      <c r="H4850">
        <v>1</v>
      </c>
      <c r="I4850">
        <v>1</v>
      </c>
      <c r="J4850">
        <v>43680.35</v>
      </c>
      <c r="K4850">
        <v>3500000</v>
      </c>
    </row>
    <row r="4851" spans="1:11" ht="15" customHeight="1" x14ac:dyDescent="0.2">
      <c r="A4851" t="s">
        <v>14126</v>
      </c>
      <c r="B4851" t="s">
        <v>14127</v>
      </c>
      <c r="C4851">
        <v>2024</v>
      </c>
      <c r="D4851" s="37">
        <v>45344</v>
      </c>
      <c r="E4851" s="37">
        <v>45709</v>
      </c>
      <c r="F4851" s="18" t="s">
        <v>4463</v>
      </c>
      <c r="G4851" t="s">
        <v>99</v>
      </c>
      <c r="H4851">
        <v>2</v>
      </c>
      <c r="I4851">
        <v>4</v>
      </c>
      <c r="J4851">
        <v>16879.150000000001</v>
      </c>
      <c r="K4851">
        <v>1500000</v>
      </c>
    </row>
    <row r="4852" spans="1:11" ht="15" customHeight="1" x14ac:dyDescent="0.2">
      <c r="A4852" t="s">
        <v>14128</v>
      </c>
      <c r="B4852" t="s">
        <v>14129</v>
      </c>
      <c r="C4852">
        <v>2024</v>
      </c>
      <c r="D4852" s="37">
        <v>45344</v>
      </c>
      <c r="E4852" s="37">
        <v>45709</v>
      </c>
      <c r="F4852" s="18" t="s">
        <v>4463</v>
      </c>
      <c r="G4852" t="s">
        <v>97</v>
      </c>
      <c r="H4852">
        <v>2</v>
      </c>
      <c r="I4852">
        <v>2</v>
      </c>
      <c r="J4852">
        <v>18684.060000000001</v>
      </c>
      <c r="K4852">
        <v>2000000</v>
      </c>
    </row>
    <row r="4853" spans="1:11" ht="15" customHeight="1" x14ac:dyDescent="0.2">
      <c r="A4853" t="s">
        <v>14130</v>
      </c>
      <c r="B4853" t="s">
        <v>14131</v>
      </c>
      <c r="C4853">
        <v>2024</v>
      </c>
      <c r="D4853" s="37">
        <v>45344</v>
      </c>
      <c r="E4853" s="37">
        <v>45709</v>
      </c>
      <c r="F4853" s="18" t="s">
        <v>4463</v>
      </c>
      <c r="G4853" t="s">
        <v>101</v>
      </c>
      <c r="H4853">
        <v>1</v>
      </c>
      <c r="I4853">
        <v>1</v>
      </c>
      <c r="J4853">
        <v>33245.379999999997</v>
      </c>
      <c r="K4853">
        <v>5000000</v>
      </c>
    </row>
    <row r="4854" spans="1:11" ht="15" customHeight="1" x14ac:dyDescent="0.2">
      <c r="A4854" t="s">
        <v>14132</v>
      </c>
      <c r="B4854" t="s">
        <v>14133</v>
      </c>
      <c r="C4854">
        <v>2024</v>
      </c>
      <c r="D4854" s="37">
        <v>45344</v>
      </c>
      <c r="E4854" s="37">
        <v>45709</v>
      </c>
      <c r="F4854" s="18" t="s">
        <v>4463</v>
      </c>
      <c r="G4854" t="s">
        <v>97</v>
      </c>
      <c r="H4854">
        <v>3</v>
      </c>
      <c r="I4854">
        <v>6</v>
      </c>
      <c r="J4854">
        <v>91532.59</v>
      </c>
      <c r="K4854">
        <v>10000000</v>
      </c>
    </row>
    <row r="4855" spans="1:11" ht="15" customHeight="1" x14ac:dyDescent="0.2">
      <c r="A4855" t="s">
        <v>14134</v>
      </c>
      <c r="B4855" t="s">
        <v>14135</v>
      </c>
      <c r="C4855">
        <v>2024</v>
      </c>
      <c r="D4855" s="37">
        <v>45344</v>
      </c>
      <c r="E4855" s="37">
        <v>45709</v>
      </c>
      <c r="F4855" s="18" t="s">
        <v>4463</v>
      </c>
      <c r="G4855" t="s">
        <v>97</v>
      </c>
      <c r="H4855">
        <v>2</v>
      </c>
      <c r="I4855">
        <v>2</v>
      </c>
      <c r="J4855">
        <v>97359.61</v>
      </c>
      <c r="K4855">
        <v>10000000</v>
      </c>
    </row>
    <row r="4856" spans="1:11" ht="15" customHeight="1" x14ac:dyDescent="0.2">
      <c r="A4856" t="s">
        <v>14136</v>
      </c>
      <c r="B4856" t="s">
        <v>14137</v>
      </c>
      <c r="C4856">
        <v>2024</v>
      </c>
      <c r="D4856" s="37">
        <v>45344</v>
      </c>
      <c r="E4856" s="37">
        <v>45709</v>
      </c>
      <c r="F4856" s="18" t="s">
        <v>4463</v>
      </c>
      <c r="G4856" t="s">
        <v>97</v>
      </c>
      <c r="H4856">
        <v>1</v>
      </c>
      <c r="I4856">
        <v>2</v>
      </c>
      <c r="J4856">
        <v>29096.29</v>
      </c>
      <c r="K4856">
        <v>3000000</v>
      </c>
    </row>
    <row r="4857" spans="1:11" ht="15" customHeight="1" x14ac:dyDescent="0.2">
      <c r="A4857" t="s">
        <v>14138</v>
      </c>
      <c r="B4857" t="s">
        <v>14139</v>
      </c>
      <c r="C4857">
        <v>2024</v>
      </c>
      <c r="D4857" s="37">
        <v>45344</v>
      </c>
      <c r="E4857" s="37">
        <v>45709</v>
      </c>
      <c r="F4857" s="18" t="s">
        <v>4463</v>
      </c>
      <c r="G4857" t="s">
        <v>99</v>
      </c>
      <c r="H4857">
        <v>3</v>
      </c>
      <c r="I4857">
        <v>3</v>
      </c>
      <c r="J4857">
        <v>18737.25</v>
      </c>
      <c r="K4857">
        <v>1500000</v>
      </c>
    </row>
    <row r="4858" spans="1:11" ht="15" customHeight="1" x14ac:dyDescent="0.2">
      <c r="A4858" t="s">
        <v>14140</v>
      </c>
      <c r="B4858" t="s">
        <v>14141</v>
      </c>
      <c r="C4858">
        <v>2024</v>
      </c>
      <c r="D4858" s="37">
        <v>45344</v>
      </c>
      <c r="E4858" s="37">
        <v>45709</v>
      </c>
      <c r="F4858" s="18" t="s">
        <v>4463</v>
      </c>
      <c r="G4858" t="s">
        <v>98</v>
      </c>
      <c r="H4858">
        <v>1</v>
      </c>
      <c r="I4858">
        <v>1</v>
      </c>
      <c r="J4858">
        <v>36081.120000000003</v>
      </c>
      <c r="K4858">
        <v>5000000</v>
      </c>
    </row>
    <row r="4859" spans="1:11" ht="15" customHeight="1" x14ac:dyDescent="0.2">
      <c r="A4859" t="s">
        <v>14142</v>
      </c>
      <c r="B4859" t="s">
        <v>14143</v>
      </c>
      <c r="C4859">
        <v>2024</v>
      </c>
      <c r="D4859" s="37">
        <v>45344</v>
      </c>
      <c r="E4859" s="37">
        <v>45709</v>
      </c>
      <c r="F4859" s="18" t="s">
        <v>4463</v>
      </c>
      <c r="G4859" t="s">
        <v>97</v>
      </c>
      <c r="H4859">
        <v>1</v>
      </c>
      <c r="I4859">
        <v>1</v>
      </c>
      <c r="J4859">
        <v>103006.89</v>
      </c>
      <c r="K4859">
        <v>10000000</v>
      </c>
    </row>
    <row r="4860" spans="1:11" ht="15" customHeight="1" x14ac:dyDescent="0.2">
      <c r="A4860" t="s">
        <v>14144</v>
      </c>
      <c r="B4860" t="s">
        <v>14145</v>
      </c>
      <c r="C4860">
        <v>2024</v>
      </c>
      <c r="D4860" s="37">
        <v>45344</v>
      </c>
      <c r="E4860" s="37">
        <v>45709</v>
      </c>
      <c r="F4860" s="18" t="s">
        <v>4463</v>
      </c>
      <c r="G4860" t="s">
        <v>101</v>
      </c>
      <c r="H4860">
        <v>3</v>
      </c>
      <c r="I4860">
        <v>3</v>
      </c>
      <c r="J4860">
        <v>35203.089999999997</v>
      </c>
      <c r="K4860">
        <v>5000000</v>
      </c>
    </row>
    <row r="4861" spans="1:11" ht="15" customHeight="1" x14ac:dyDescent="0.2">
      <c r="A4861" t="s">
        <v>14146</v>
      </c>
      <c r="B4861" t="s">
        <v>14147</v>
      </c>
      <c r="C4861">
        <v>2024</v>
      </c>
      <c r="D4861" s="37">
        <v>45344</v>
      </c>
      <c r="E4861" s="37">
        <v>45709</v>
      </c>
      <c r="F4861" s="18" t="s">
        <v>4463</v>
      </c>
      <c r="G4861" t="s">
        <v>97</v>
      </c>
      <c r="H4861">
        <v>1</v>
      </c>
      <c r="I4861">
        <v>2</v>
      </c>
      <c r="J4861">
        <v>19253.169999999998</v>
      </c>
      <c r="K4861">
        <v>2000000</v>
      </c>
    </row>
    <row r="4862" spans="1:11" ht="15" customHeight="1" x14ac:dyDescent="0.2">
      <c r="A4862" t="s">
        <v>14148</v>
      </c>
      <c r="B4862" t="s">
        <v>14149</v>
      </c>
      <c r="C4862">
        <v>2024</v>
      </c>
      <c r="D4862" s="37">
        <v>45344</v>
      </c>
      <c r="E4862" s="37">
        <v>45709</v>
      </c>
      <c r="F4862" s="18" t="s">
        <v>4463</v>
      </c>
      <c r="G4862" t="s">
        <v>99</v>
      </c>
      <c r="H4862">
        <v>1</v>
      </c>
      <c r="I4862">
        <v>1</v>
      </c>
      <c r="J4862">
        <v>56164.92</v>
      </c>
      <c r="K4862">
        <v>5000000</v>
      </c>
    </row>
    <row r="4863" spans="1:11" ht="15" customHeight="1" x14ac:dyDescent="0.2">
      <c r="A4863" t="s">
        <v>14150</v>
      </c>
      <c r="B4863" t="s">
        <v>14151</v>
      </c>
      <c r="C4863">
        <v>2024</v>
      </c>
      <c r="D4863" s="37">
        <v>45344</v>
      </c>
      <c r="E4863" s="37">
        <v>45709</v>
      </c>
      <c r="F4863" s="18" t="s">
        <v>4463</v>
      </c>
      <c r="G4863" t="s">
        <v>100</v>
      </c>
      <c r="H4863">
        <v>1</v>
      </c>
      <c r="I4863">
        <v>1</v>
      </c>
      <c r="J4863">
        <v>13758.52</v>
      </c>
      <c r="K4863">
        <v>1000000</v>
      </c>
    </row>
    <row r="4864" spans="1:11" ht="15" customHeight="1" x14ac:dyDescent="0.2">
      <c r="A4864" t="s">
        <v>14152</v>
      </c>
      <c r="B4864" t="s">
        <v>14153</v>
      </c>
      <c r="C4864">
        <v>2024</v>
      </c>
      <c r="D4864" s="37">
        <v>45345</v>
      </c>
      <c r="E4864" s="37">
        <v>45710</v>
      </c>
      <c r="F4864" s="18" t="s">
        <v>4452</v>
      </c>
      <c r="G4864" t="s">
        <v>101</v>
      </c>
      <c r="H4864">
        <v>3</v>
      </c>
      <c r="I4864">
        <v>6</v>
      </c>
      <c r="J4864">
        <v>14435.42</v>
      </c>
      <c r="K4864">
        <v>2000000</v>
      </c>
    </row>
    <row r="4865" spans="1:11" ht="15" customHeight="1" x14ac:dyDescent="0.2">
      <c r="A4865" t="s">
        <v>14154</v>
      </c>
      <c r="B4865" t="s">
        <v>14155</v>
      </c>
      <c r="C4865">
        <v>2024</v>
      </c>
      <c r="D4865" s="37">
        <v>45345</v>
      </c>
      <c r="E4865" s="37">
        <v>45710</v>
      </c>
      <c r="F4865" s="18" t="s">
        <v>4452</v>
      </c>
      <c r="G4865" t="s">
        <v>99</v>
      </c>
      <c r="H4865">
        <v>2</v>
      </c>
      <c r="I4865">
        <v>2</v>
      </c>
      <c r="J4865">
        <v>5483.55</v>
      </c>
      <c r="K4865">
        <v>500000</v>
      </c>
    </row>
    <row r="4866" spans="1:11" ht="15" customHeight="1" x14ac:dyDescent="0.2">
      <c r="A4866" t="s">
        <v>14156</v>
      </c>
      <c r="B4866" t="s">
        <v>14157</v>
      </c>
      <c r="C4866">
        <v>2024</v>
      </c>
      <c r="D4866" s="37">
        <v>45345</v>
      </c>
      <c r="E4866" s="37">
        <v>45710</v>
      </c>
      <c r="F4866" s="18" t="s">
        <v>4452</v>
      </c>
      <c r="G4866" t="s">
        <v>97</v>
      </c>
      <c r="H4866">
        <v>1</v>
      </c>
      <c r="I4866">
        <v>2</v>
      </c>
      <c r="J4866">
        <v>18767.45</v>
      </c>
      <c r="K4866">
        <v>2000000</v>
      </c>
    </row>
    <row r="4867" spans="1:11" ht="15" customHeight="1" x14ac:dyDescent="0.2">
      <c r="A4867" t="s">
        <v>14158</v>
      </c>
      <c r="B4867" t="s">
        <v>14159</v>
      </c>
      <c r="C4867">
        <v>2024</v>
      </c>
      <c r="D4867" s="37">
        <v>45345</v>
      </c>
      <c r="E4867" s="37">
        <v>45710</v>
      </c>
      <c r="F4867" s="18" t="s">
        <v>4452</v>
      </c>
      <c r="G4867" t="s">
        <v>101</v>
      </c>
      <c r="H4867">
        <v>2</v>
      </c>
      <c r="I4867">
        <v>4</v>
      </c>
      <c r="J4867">
        <v>9583.5</v>
      </c>
      <c r="K4867">
        <v>1500000</v>
      </c>
    </row>
    <row r="4868" spans="1:11" ht="15" customHeight="1" x14ac:dyDescent="0.2">
      <c r="A4868" t="s">
        <v>14160</v>
      </c>
      <c r="B4868" t="s">
        <v>14161</v>
      </c>
      <c r="C4868">
        <v>2024</v>
      </c>
      <c r="D4868" s="37">
        <v>45345</v>
      </c>
      <c r="E4868" s="37">
        <v>45710</v>
      </c>
      <c r="F4868" s="18" t="s">
        <v>4452</v>
      </c>
      <c r="G4868" t="s">
        <v>97</v>
      </c>
      <c r="H4868">
        <v>1</v>
      </c>
      <c r="I4868">
        <v>1</v>
      </c>
      <c r="J4868">
        <v>20620.64</v>
      </c>
      <c r="K4868">
        <v>2000000</v>
      </c>
    </row>
    <row r="4869" spans="1:11" ht="15" customHeight="1" x14ac:dyDescent="0.2">
      <c r="A4869" t="s">
        <v>14162</v>
      </c>
      <c r="B4869" t="s">
        <v>14163</v>
      </c>
      <c r="C4869">
        <v>2024</v>
      </c>
      <c r="D4869" s="37">
        <v>45345</v>
      </c>
      <c r="E4869" s="37">
        <v>45710</v>
      </c>
      <c r="F4869" s="18" t="s">
        <v>4452</v>
      </c>
      <c r="G4869" t="s">
        <v>97</v>
      </c>
      <c r="H4869">
        <v>1</v>
      </c>
      <c r="I4869">
        <v>2</v>
      </c>
      <c r="J4869">
        <v>25110</v>
      </c>
      <c r="K4869">
        <v>2500000</v>
      </c>
    </row>
    <row r="4870" spans="1:11" ht="15" customHeight="1" x14ac:dyDescent="0.2">
      <c r="A4870" t="s">
        <v>14164</v>
      </c>
      <c r="B4870" t="s">
        <v>14165</v>
      </c>
      <c r="C4870">
        <v>2024</v>
      </c>
      <c r="D4870" s="37">
        <v>45345</v>
      </c>
      <c r="E4870" s="37">
        <v>45710</v>
      </c>
      <c r="F4870" s="18" t="s">
        <v>4452</v>
      </c>
      <c r="G4870" t="s">
        <v>100</v>
      </c>
      <c r="H4870">
        <v>1</v>
      </c>
      <c r="I4870">
        <v>1</v>
      </c>
      <c r="J4870">
        <v>32476.27</v>
      </c>
      <c r="K4870">
        <v>2000000</v>
      </c>
    </row>
    <row r="4871" spans="1:11" ht="15" customHeight="1" x14ac:dyDescent="0.2">
      <c r="A4871" t="s">
        <v>14166</v>
      </c>
      <c r="B4871" t="s">
        <v>14167</v>
      </c>
      <c r="C4871">
        <v>2024</v>
      </c>
      <c r="D4871" s="37">
        <v>45345</v>
      </c>
      <c r="E4871" s="37">
        <v>45710</v>
      </c>
      <c r="F4871" s="18" t="s">
        <v>4463</v>
      </c>
      <c r="G4871" t="s">
        <v>100</v>
      </c>
      <c r="H4871">
        <v>1</v>
      </c>
      <c r="I4871">
        <v>1</v>
      </c>
      <c r="J4871">
        <v>56280.89</v>
      </c>
      <c r="K4871">
        <v>4000000</v>
      </c>
    </row>
    <row r="4872" spans="1:11" ht="15" customHeight="1" x14ac:dyDescent="0.2">
      <c r="A4872" t="s">
        <v>14168</v>
      </c>
      <c r="B4872" t="s">
        <v>14169</v>
      </c>
      <c r="C4872">
        <v>2024</v>
      </c>
      <c r="D4872" s="37">
        <v>45345</v>
      </c>
      <c r="E4872" s="37">
        <v>45710</v>
      </c>
      <c r="F4872" s="18" t="s">
        <v>4463</v>
      </c>
      <c r="G4872" t="s">
        <v>98</v>
      </c>
      <c r="H4872">
        <v>1</v>
      </c>
      <c r="I4872">
        <v>2</v>
      </c>
      <c r="J4872">
        <v>17053.73</v>
      </c>
      <c r="K4872">
        <v>2000000</v>
      </c>
    </row>
    <row r="4873" spans="1:11" ht="15" customHeight="1" x14ac:dyDescent="0.2">
      <c r="A4873" t="s">
        <v>14170</v>
      </c>
      <c r="B4873" t="s">
        <v>14171</v>
      </c>
      <c r="C4873">
        <v>2024</v>
      </c>
      <c r="D4873" s="37">
        <v>45345</v>
      </c>
      <c r="E4873" s="37">
        <v>45710</v>
      </c>
      <c r="F4873" s="18" t="s">
        <v>4463</v>
      </c>
      <c r="G4873" t="s">
        <v>97</v>
      </c>
      <c r="H4873">
        <v>2</v>
      </c>
      <c r="I4873">
        <v>2</v>
      </c>
      <c r="J4873">
        <v>43910.16</v>
      </c>
      <c r="K4873">
        <v>5000000</v>
      </c>
    </row>
    <row r="4874" spans="1:11" ht="15" customHeight="1" x14ac:dyDescent="0.2">
      <c r="A4874" t="s">
        <v>14172</v>
      </c>
      <c r="B4874" t="s">
        <v>14173</v>
      </c>
      <c r="C4874">
        <v>2024</v>
      </c>
      <c r="D4874" s="37">
        <v>45345</v>
      </c>
      <c r="E4874" s="37">
        <v>45710</v>
      </c>
      <c r="F4874" s="18" t="s">
        <v>4463</v>
      </c>
      <c r="G4874" t="s">
        <v>98</v>
      </c>
      <c r="H4874">
        <v>1</v>
      </c>
      <c r="I4874">
        <v>1</v>
      </c>
      <c r="J4874">
        <v>41085.81</v>
      </c>
      <c r="K4874">
        <v>5000000</v>
      </c>
    </row>
    <row r="4875" spans="1:11" ht="15" customHeight="1" x14ac:dyDescent="0.2">
      <c r="A4875" t="s">
        <v>14174</v>
      </c>
      <c r="B4875" t="s">
        <v>14175</v>
      </c>
      <c r="C4875">
        <v>2024</v>
      </c>
      <c r="D4875" s="37">
        <v>45345</v>
      </c>
      <c r="E4875" s="37">
        <v>45710</v>
      </c>
      <c r="F4875" s="18" t="s">
        <v>4463</v>
      </c>
      <c r="G4875" t="s">
        <v>99</v>
      </c>
      <c r="H4875">
        <v>1</v>
      </c>
      <c r="I4875">
        <v>1</v>
      </c>
      <c r="J4875">
        <v>63322.8</v>
      </c>
      <c r="K4875">
        <v>5000000</v>
      </c>
    </row>
    <row r="4876" spans="1:11" ht="15" customHeight="1" x14ac:dyDescent="0.2">
      <c r="A4876" t="s">
        <v>14176</v>
      </c>
      <c r="B4876" t="s">
        <v>14177</v>
      </c>
      <c r="C4876">
        <v>2024</v>
      </c>
      <c r="D4876" s="37">
        <v>45345</v>
      </c>
      <c r="E4876" s="37">
        <v>45710</v>
      </c>
      <c r="F4876" s="18" t="s">
        <v>4463</v>
      </c>
      <c r="G4876" t="s">
        <v>98</v>
      </c>
      <c r="H4876">
        <v>1</v>
      </c>
      <c r="I4876">
        <v>1</v>
      </c>
      <c r="J4876">
        <v>76797.5</v>
      </c>
      <c r="K4876">
        <v>10000000</v>
      </c>
    </row>
    <row r="4877" spans="1:11" ht="15" customHeight="1" x14ac:dyDescent="0.2">
      <c r="A4877" t="s">
        <v>14178</v>
      </c>
      <c r="B4877" t="s">
        <v>14179</v>
      </c>
      <c r="C4877">
        <v>2024</v>
      </c>
      <c r="D4877" s="37">
        <v>45345</v>
      </c>
      <c r="E4877" s="37">
        <v>45710</v>
      </c>
      <c r="F4877" s="18" t="s">
        <v>4463</v>
      </c>
      <c r="G4877" t="s">
        <v>97</v>
      </c>
      <c r="H4877">
        <v>3</v>
      </c>
      <c r="I4877">
        <v>6</v>
      </c>
      <c r="J4877">
        <v>4285.28</v>
      </c>
      <c r="K4877">
        <v>500000</v>
      </c>
    </row>
    <row r="4878" spans="1:11" ht="15" customHeight="1" x14ac:dyDescent="0.2">
      <c r="A4878" t="s">
        <v>14180</v>
      </c>
      <c r="B4878" t="s">
        <v>14181</v>
      </c>
      <c r="C4878">
        <v>2024</v>
      </c>
      <c r="D4878" s="37">
        <v>45345</v>
      </c>
      <c r="E4878" s="37">
        <v>45710</v>
      </c>
      <c r="F4878" s="18" t="s">
        <v>4463</v>
      </c>
      <c r="G4878" t="s">
        <v>97</v>
      </c>
      <c r="H4878">
        <v>1</v>
      </c>
      <c r="I4878">
        <v>2</v>
      </c>
      <c r="J4878">
        <v>25521.88</v>
      </c>
      <c r="K4878">
        <v>2500000</v>
      </c>
    </row>
    <row r="4879" spans="1:11" ht="15" customHeight="1" x14ac:dyDescent="0.2">
      <c r="A4879" t="s">
        <v>14182</v>
      </c>
      <c r="B4879" t="s">
        <v>14183</v>
      </c>
      <c r="C4879">
        <v>2024</v>
      </c>
      <c r="D4879" s="37">
        <v>45345</v>
      </c>
      <c r="E4879" s="37">
        <v>45710</v>
      </c>
      <c r="F4879" s="18" t="s">
        <v>4463</v>
      </c>
      <c r="G4879" t="s">
        <v>97</v>
      </c>
      <c r="H4879">
        <v>2</v>
      </c>
      <c r="I4879">
        <v>4</v>
      </c>
      <c r="J4879">
        <v>85717.62</v>
      </c>
      <c r="K4879">
        <v>10000000</v>
      </c>
    </row>
    <row r="4880" spans="1:11" ht="15" customHeight="1" x14ac:dyDescent="0.2">
      <c r="A4880" t="s">
        <v>14184</v>
      </c>
      <c r="B4880" t="s">
        <v>14185</v>
      </c>
      <c r="C4880">
        <v>2024</v>
      </c>
      <c r="D4880" s="37">
        <v>45345</v>
      </c>
      <c r="E4880" s="37">
        <v>45710</v>
      </c>
      <c r="F4880" s="18" t="s">
        <v>4463</v>
      </c>
      <c r="G4880" t="s">
        <v>100</v>
      </c>
      <c r="H4880">
        <v>1</v>
      </c>
      <c r="I4880">
        <v>1</v>
      </c>
      <c r="J4880">
        <v>72383.5</v>
      </c>
      <c r="K4880">
        <v>5000000</v>
      </c>
    </row>
    <row r="4881" spans="1:11" ht="15" customHeight="1" x14ac:dyDescent="0.2">
      <c r="A4881" t="s">
        <v>14186</v>
      </c>
      <c r="B4881" t="s">
        <v>14187</v>
      </c>
      <c r="C4881">
        <v>2024</v>
      </c>
      <c r="D4881" s="37">
        <v>45345</v>
      </c>
      <c r="E4881" s="37">
        <v>45710</v>
      </c>
      <c r="F4881" s="18" t="s">
        <v>4463</v>
      </c>
      <c r="G4881" t="s">
        <v>98</v>
      </c>
      <c r="H4881">
        <v>1</v>
      </c>
      <c r="I4881">
        <v>1</v>
      </c>
      <c r="J4881">
        <v>35462.160000000003</v>
      </c>
      <c r="K4881">
        <v>4500000</v>
      </c>
    </row>
    <row r="4882" spans="1:11" ht="15" customHeight="1" x14ac:dyDescent="0.2">
      <c r="A4882" t="s">
        <v>14188</v>
      </c>
      <c r="B4882" t="s">
        <v>14189</v>
      </c>
      <c r="C4882">
        <v>2024</v>
      </c>
      <c r="D4882" s="37">
        <v>45345</v>
      </c>
      <c r="E4882" s="37">
        <v>45710</v>
      </c>
      <c r="F4882" s="18" t="s">
        <v>4463</v>
      </c>
      <c r="G4882" t="s">
        <v>99</v>
      </c>
      <c r="H4882">
        <v>2</v>
      </c>
      <c r="I4882">
        <v>2</v>
      </c>
      <c r="J4882">
        <v>39064.21</v>
      </c>
      <c r="K4882">
        <v>3500000</v>
      </c>
    </row>
    <row r="4883" spans="1:11" ht="15" customHeight="1" x14ac:dyDescent="0.2">
      <c r="A4883" t="s">
        <v>14190</v>
      </c>
      <c r="B4883" t="s">
        <v>14191</v>
      </c>
      <c r="C4883">
        <v>2024</v>
      </c>
      <c r="D4883" s="37">
        <v>45345</v>
      </c>
      <c r="E4883" s="37">
        <v>45710</v>
      </c>
      <c r="F4883" s="18" t="s">
        <v>4463</v>
      </c>
      <c r="G4883" t="s">
        <v>98</v>
      </c>
      <c r="H4883">
        <v>1</v>
      </c>
      <c r="I4883">
        <v>2</v>
      </c>
      <c r="J4883">
        <v>28521.24</v>
      </c>
      <c r="K4883">
        <v>4000000</v>
      </c>
    </row>
    <row r="4884" spans="1:11" ht="15" customHeight="1" x14ac:dyDescent="0.2">
      <c r="A4884" t="s">
        <v>14192</v>
      </c>
      <c r="B4884" t="s">
        <v>14193</v>
      </c>
      <c r="C4884">
        <v>2024</v>
      </c>
      <c r="D4884" s="37">
        <v>45345</v>
      </c>
      <c r="E4884" s="37">
        <v>45710</v>
      </c>
      <c r="F4884" s="18" t="s">
        <v>4463</v>
      </c>
      <c r="G4884" t="s">
        <v>101</v>
      </c>
      <c r="H4884">
        <v>2</v>
      </c>
      <c r="I4884">
        <v>2</v>
      </c>
      <c r="J4884">
        <v>13927.07</v>
      </c>
      <c r="K4884">
        <v>2000000</v>
      </c>
    </row>
    <row r="4885" spans="1:11" ht="15" customHeight="1" x14ac:dyDescent="0.2">
      <c r="A4885" t="s">
        <v>14194</v>
      </c>
      <c r="B4885" t="s">
        <v>14195</v>
      </c>
      <c r="C4885">
        <v>2024</v>
      </c>
      <c r="D4885" s="37">
        <v>45345</v>
      </c>
      <c r="E4885" s="37">
        <v>45710</v>
      </c>
      <c r="F4885" s="18" t="s">
        <v>4463</v>
      </c>
      <c r="G4885" t="s">
        <v>100</v>
      </c>
      <c r="H4885">
        <v>2</v>
      </c>
      <c r="I4885">
        <v>4</v>
      </c>
      <c r="J4885">
        <v>27672.95</v>
      </c>
      <c r="K4885">
        <v>2000000</v>
      </c>
    </row>
    <row r="4886" spans="1:11" ht="15" customHeight="1" x14ac:dyDescent="0.2">
      <c r="A4886" t="s">
        <v>14196</v>
      </c>
      <c r="B4886" t="s">
        <v>14197</v>
      </c>
      <c r="C4886">
        <v>2024</v>
      </c>
      <c r="D4886" s="37">
        <v>45345</v>
      </c>
      <c r="E4886" s="37">
        <v>45710</v>
      </c>
      <c r="F4886" s="18" t="s">
        <v>4463</v>
      </c>
      <c r="G4886" t="s">
        <v>99</v>
      </c>
      <c r="H4886">
        <v>1</v>
      </c>
      <c r="I4886">
        <v>2</v>
      </c>
      <c r="J4886">
        <v>120880.72</v>
      </c>
      <c r="K4886">
        <v>10000000</v>
      </c>
    </row>
    <row r="4887" spans="1:11" ht="15" customHeight="1" x14ac:dyDescent="0.2">
      <c r="A4887" t="s">
        <v>14198</v>
      </c>
      <c r="B4887" t="s">
        <v>14199</v>
      </c>
      <c r="C4887">
        <v>2024</v>
      </c>
      <c r="D4887" s="37">
        <v>45345</v>
      </c>
      <c r="E4887" s="37">
        <v>45710</v>
      </c>
      <c r="F4887" s="18" t="s">
        <v>4463</v>
      </c>
      <c r="G4887" t="s">
        <v>97</v>
      </c>
      <c r="H4887">
        <v>3</v>
      </c>
      <c r="I4887">
        <v>3</v>
      </c>
      <c r="J4887">
        <v>15089.92</v>
      </c>
      <c r="K4887">
        <v>1500000</v>
      </c>
    </row>
    <row r="4888" spans="1:11" ht="15" customHeight="1" x14ac:dyDescent="0.2">
      <c r="A4888" t="s">
        <v>14200</v>
      </c>
      <c r="B4888" t="s">
        <v>14201</v>
      </c>
      <c r="C4888">
        <v>2024</v>
      </c>
      <c r="D4888" s="37">
        <v>45345</v>
      </c>
      <c r="E4888" s="37">
        <v>45710</v>
      </c>
      <c r="F4888" s="18" t="s">
        <v>4463</v>
      </c>
      <c r="G4888" t="s">
        <v>99</v>
      </c>
      <c r="H4888">
        <v>2</v>
      </c>
      <c r="I4888">
        <v>2</v>
      </c>
      <c r="J4888">
        <v>24917.88</v>
      </c>
      <c r="K4888">
        <v>2000000</v>
      </c>
    </row>
    <row r="4889" spans="1:11" ht="15" customHeight="1" x14ac:dyDescent="0.2">
      <c r="A4889" t="s">
        <v>14202</v>
      </c>
      <c r="B4889" t="s">
        <v>14203</v>
      </c>
      <c r="C4889">
        <v>2024</v>
      </c>
      <c r="D4889" s="37">
        <v>45345</v>
      </c>
      <c r="E4889" s="37">
        <v>45710</v>
      </c>
      <c r="F4889" s="18" t="s">
        <v>4463</v>
      </c>
      <c r="G4889" t="s">
        <v>97</v>
      </c>
      <c r="H4889">
        <v>3</v>
      </c>
      <c r="I4889">
        <v>3</v>
      </c>
      <c r="J4889">
        <v>93639.85</v>
      </c>
      <c r="K4889">
        <v>10000000</v>
      </c>
    </row>
    <row r="4890" spans="1:11" ht="15" customHeight="1" x14ac:dyDescent="0.2">
      <c r="A4890" t="s">
        <v>14204</v>
      </c>
      <c r="B4890" t="s">
        <v>14205</v>
      </c>
      <c r="C4890">
        <v>2024</v>
      </c>
      <c r="D4890" s="37">
        <v>45345</v>
      </c>
      <c r="E4890" s="37">
        <v>45710</v>
      </c>
      <c r="F4890" s="18" t="s">
        <v>4463</v>
      </c>
      <c r="G4890" t="s">
        <v>101</v>
      </c>
      <c r="H4890">
        <v>2</v>
      </c>
      <c r="I4890">
        <v>2</v>
      </c>
      <c r="J4890">
        <v>7057.12</v>
      </c>
      <c r="K4890">
        <v>1000000</v>
      </c>
    </row>
    <row r="4891" spans="1:11" ht="15" customHeight="1" x14ac:dyDescent="0.2">
      <c r="A4891" t="s">
        <v>14206</v>
      </c>
      <c r="B4891" t="s">
        <v>14207</v>
      </c>
      <c r="C4891">
        <v>2024</v>
      </c>
      <c r="D4891" s="37">
        <v>45345</v>
      </c>
      <c r="E4891" s="37">
        <v>45710</v>
      </c>
      <c r="F4891" s="18" t="s">
        <v>4463</v>
      </c>
      <c r="G4891" t="s">
        <v>100</v>
      </c>
      <c r="H4891">
        <v>1</v>
      </c>
      <c r="I4891">
        <v>1</v>
      </c>
      <c r="J4891">
        <v>70546.3</v>
      </c>
      <c r="K4891">
        <v>5000000</v>
      </c>
    </row>
    <row r="4892" spans="1:11" ht="15" customHeight="1" x14ac:dyDescent="0.2">
      <c r="A4892" t="s">
        <v>14208</v>
      </c>
      <c r="B4892" t="s">
        <v>14209</v>
      </c>
      <c r="C4892">
        <v>2024</v>
      </c>
      <c r="D4892" s="37">
        <v>45345</v>
      </c>
      <c r="E4892" s="37">
        <v>45710</v>
      </c>
      <c r="F4892" s="18" t="s">
        <v>4463</v>
      </c>
      <c r="G4892" t="s">
        <v>98</v>
      </c>
      <c r="H4892">
        <v>1</v>
      </c>
      <c r="I4892">
        <v>2</v>
      </c>
      <c r="J4892">
        <v>23566.28</v>
      </c>
      <c r="K4892">
        <v>3000000</v>
      </c>
    </row>
    <row r="4893" spans="1:11" ht="15" customHeight="1" x14ac:dyDescent="0.2">
      <c r="A4893" t="s">
        <v>14210</v>
      </c>
      <c r="B4893" t="s">
        <v>14211</v>
      </c>
      <c r="C4893">
        <v>2024</v>
      </c>
      <c r="D4893" s="37">
        <v>45345</v>
      </c>
      <c r="E4893" s="37">
        <v>45710</v>
      </c>
      <c r="F4893" s="18" t="s">
        <v>4463</v>
      </c>
      <c r="G4893" t="s">
        <v>101</v>
      </c>
      <c r="H4893">
        <v>1</v>
      </c>
      <c r="I4893">
        <v>2</v>
      </c>
      <c r="J4893">
        <v>25189.67</v>
      </c>
      <c r="K4893">
        <v>4000000</v>
      </c>
    </row>
    <row r="4894" spans="1:11" ht="15" customHeight="1" x14ac:dyDescent="0.2">
      <c r="A4894" t="s">
        <v>14212</v>
      </c>
      <c r="B4894" t="s">
        <v>14213</v>
      </c>
      <c r="C4894">
        <v>2024</v>
      </c>
      <c r="D4894" s="37">
        <v>45345</v>
      </c>
      <c r="E4894" s="37">
        <v>45710</v>
      </c>
      <c r="F4894" s="18" t="s">
        <v>4463</v>
      </c>
      <c r="G4894" t="s">
        <v>99</v>
      </c>
      <c r="H4894">
        <v>1</v>
      </c>
      <c r="I4894">
        <v>1</v>
      </c>
      <c r="J4894">
        <v>16435.04</v>
      </c>
      <c r="K4894">
        <v>1500000</v>
      </c>
    </row>
    <row r="4895" spans="1:11" ht="15" customHeight="1" x14ac:dyDescent="0.2">
      <c r="A4895" t="s">
        <v>14214</v>
      </c>
      <c r="B4895" t="s">
        <v>14215</v>
      </c>
      <c r="C4895">
        <v>2024</v>
      </c>
      <c r="D4895" s="37">
        <v>45345</v>
      </c>
      <c r="E4895" s="37">
        <v>45710</v>
      </c>
      <c r="F4895" s="18" t="s">
        <v>4463</v>
      </c>
      <c r="G4895" t="s">
        <v>98</v>
      </c>
      <c r="H4895">
        <v>1</v>
      </c>
      <c r="I4895">
        <v>1</v>
      </c>
      <c r="J4895">
        <v>32771.26</v>
      </c>
      <c r="K4895">
        <v>4000000</v>
      </c>
    </row>
    <row r="4896" spans="1:11" ht="15" customHeight="1" x14ac:dyDescent="0.2">
      <c r="A4896" t="s">
        <v>14216</v>
      </c>
      <c r="B4896" t="s">
        <v>14217</v>
      </c>
      <c r="C4896">
        <v>2024</v>
      </c>
      <c r="D4896" s="37">
        <v>45345</v>
      </c>
      <c r="E4896" s="37">
        <v>45710</v>
      </c>
      <c r="F4896" s="18" t="s">
        <v>4463</v>
      </c>
      <c r="G4896" t="s">
        <v>99</v>
      </c>
      <c r="H4896">
        <v>2</v>
      </c>
      <c r="I4896">
        <v>2</v>
      </c>
      <c r="J4896">
        <v>48896.11</v>
      </c>
      <c r="K4896">
        <v>4000000</v>
      </c>
    </row>
    <row r="4897" spans="1:11" ht="15" customHeight="1" x14ac:dyDescent="0.2">
      <c r="A4897" t="s">
        <v>14218</v>
      </c>
      <c r="B4897" t="s">
        <v>14219</v>
      </c>
      <c r="C4897">
        <v>2024</v>
      </c>
      <c r="D4897" s="37">
        <v>45345</v>
      </c>
      <c r="E4897" s="37">
        <v>45710</v>
      </c>
      <c r="F4897" s="18" t="s">
        <v>4463</v>
      </c>
      <c r="G4897" t="s">
        <v>100</v>
      </c>
      <c r="H4897">
        <v>1</v>
      </c>
      <c r="I4897">
        <v>1</v>
      </c>
      <c r="J4897">
        <v>68131.199999999997</v>
      </c>
      <c r="K4897">
        <v>4500000</v>
      </c>
    </row>
    <row r="4898" spans="1:11" ht="15" customHeight="1" x14ac:dyDescent="0.2">
      <c r="A4898" t="s">
        <v>14220</v>
      </c>
      <c r="B4898" t="s">
        <v>14221</v>
      </c>
      <c r="C4898">
        <v>2024</v>
      </c>
      <c r="D4898" s="37">
        <v>45345</v>
      </c>
      <c r="E4898" s="37">
        <v>45710</v>
      </c>
      <c r="F4898" s="18" t="s">
        <v>4463</v>
      </c>
      <c r="G4898" t="s">
        <v>100</v>
      </c>
      <c r="H4898">
        <v>2</v>
      </c>
      <c r="I4898">
        <v>4</v>
      </c>
      <c r="J4898">
        <v>45304.83</v>
      </c>
      <c r="K4898">
        <v>3000000</v>
      </c>
    </row>
    <row r="4899" spans="1:11" ht="15" customHeight="1" x14ac:dyDescent="0.2">
      <c r="A4899" t="s">
        <v>14222</v>
      </c>
      <c r="B4899" t="s">
        <v>14223</v>
      </c>
      <c r="C4899">
        <v>2024</v>
      </c>
      <c r="D4899" s="37">
        <v>45345</v>
      </c>
      <c r="E4899" s="37">
        <v>45710</v>
      </c>
      <c r="F4899" s="18" t="s">
        <v>4463</v>
      </c>
      <c r="G4899" t="s">
        <v>98</v>
      </c>
      <c r="H4899">
        <v>1</v>
      </c>
      <c r="I4899">
        <v>1</v>
      </c>
      <c r="J4899">
        <v>85135.43</v>
      </c>
      <c r="K4899">
        <v>10000000</v>
      </c>
    </row>
    <row r="4900" spans="1:11" ht="15" customHeight="1" x14ac:dyDescent="0.2">
      <c r="A4900" t="s">
        <v>14224</v>
      </c>
      <c r="B4900" t="s">
        <v>14225</v>
      </c>
      <c r="C4900">
        <v>2024</v>
      </c>
      <c r="D4900" s="37">
        <v>45345</v>
      </c>
      <c r="E4900" s="37">
        <v>45710</v>
      </c>
      <c r="F4900" s="18" t="s">
        <v>4463</v>
      </c>
      <c r="G4900" t="s">
        <v>100</v>
      </c>
      <c r="H4900">
        <v>2</v>
      </c>
      <c r="I4900">
        <v>2</v>
      </c>
      <c r="J4900">
        <v>21994.13</v>
      </c>
      <c r="K4900">
        <v>1500000</v>
      </c>
    </row>
    <row r="4901" spans="1:11" ht="15" customHeight="1" x14ac:dyDescent="0.2">
      <c r="A4901" t="s">
        <v>14226</v>
      </c>
      <c r="B4901" t="s">
        <v>14227</v>
      </c>
      <c r="C4901">
        <v>2024</v>
      </c>
      <c r="D4901" s="37">
        <v>45345</v>
      </c>
      <c r="E4901" s="37">
        <v>45710</v>
      </c>
      <c r="F4901" s="18" t="s">
        <v>4463</v>
      </c>
      <c r="G4901" t="s">
        <v>97</v>
      </c>
      <c r="H4901">
        <v>1</v>
      </c>
      <c r="I4901">
        <v>2</v>
      </c>
      <c r="J4901">
        <v>89569.56</v>
      </c>
      <c r="K4901">
        <v>10000000</v>
      </c>
    </row>
    <row r="4902" spans="1:11" ht="15" customHeight="1" x14ac:dyDescent="0.2">
      <c r="A4902" t="s">
        <v>14228</v>
      </c>
      <c r="B4902" t="s">
        <v>14229</v>
      </c>
      <c r="C4902">
        <v>2024</v>
      </c>
      <c r="D4902" s="37">
        <v>45345</v>
      </c>
      <c r="E4902" s="37">
        <v>45710</v>
      </c>
      <c r="F4902" s="18" t="s">
        <v>4463</v>
      </c>
      <c r="G4902" t="s">
        <v>100</v>
      </c>
      <c r="H4902">
        <v>3</v>
      </c>
      <c r="I4902">
        <v>3</v>
      </c>
      <c r="J4902">
        <v>69515.429999999993</v>
      </c>
      <c r="K4902">
        <v>5000000</v>
      </c>
    </row>
    <row r="4903" spans="1:11" ht="15" customHeight="1" x14ac:dyDescent="0.2">
      <c r="A4903" t="s">
        <v>14230</v>
      </c>
      <c r="B4903" t="s">
        <v>14231</v>
      </c>
      <c r="C4903">
        <v>2024</v>
      </c>
      <c r="D4903" s="37">
        <v>45345</v>
      </c>
      <c r="E4903" s="37">
        <v>45710</v>
      </c>
      <c r="F4903" s="18" t="s">
        <v>4463</v>
      </c>
      <c r="G4903" t="s">
        <v>100</v>
      </c>
      <c r="H4903">
        <v>1</v>
      </c>
      <c r="I4903">
        <v>1</v>
      </c>
      <c r="J4903">
        <v>15109.17</v>
      </c>
      <c r="K4903">
        <v>1000000</v>
      </c>
    </row>
    <row r="4904" spans="1:11" ht="15" customHeight="1" x14ac:dyDescent="0.2">
      <c r="A4904" t="s">
        <v>14232</v>
      </c>
      <c r="B4904" t="s">
        <v>14233</v>
      </c>
      <c r="C4904">
        <v>2024</v>
      </c>
      <c r="D4904" s="37">
        <v>45345</v>
      </c>
      <c r="E4904" s="37">
        <v>45710</v>
      </c>
      <c r="F4904" s="18" t="s">
        <v>4463</v>
      </c>
      <c r="G4904" t="s">
        <v>101</v>
      </c>
      <c r="H4904">
        <v>2</v>
      </c>
      <c r="I4904">
        <v>4</v>
      </c>
      <c r="J4904">
        <v>24139.71</v>
      </c>
      <c r="K4904">
        <v>4000000</v>
      </c>
    </row>
    <row r="4905" spans="1:11" ht="15" customHeight="1" x14ac:dyDescent="0.2">
      <c r="A4905" t="s">
        <v>14234</v>
      </c>
      <c r="B4905" t="s">
        <v>14235</v>
      </c>
      <c r="C4905">
        <v>2024</v>
      </c>
      <c r="D4905" s="37">
        <v>45345</v>
      </c>
      <c r="E4905" s="37">
        <v>45710</v>
      </c>
      <c r="F4905" s="18" t="s">
        <v>4463</v>
      </c>
      <c r="G4905" t="s">
        <v>98</v>
      </c>
      <c r="H4905">
        <v>2</v>
      </c>
      <c r="I4905">
        <v>2</v>
      </c>
      <c r="J4905">
        <v>41261.42</v>
      </c>
      <c r="K4905">
        <v>5000000</v>
      </c>
    </row>
    <row r="4906" spans="1:11" ht="15" customHeight="1" x14ac:dyDescent="0.2">
      <c r="A4906" t="s">
        <v>14236</v>
      </c>
      <c r="B4906" t="s">
        <v>14237</v>
      </c>
      <c r="C4906">
        <v>2024</v>
      </c>
      <c r="D4906" s="37">
        <v>45345</v>
      </c>
      <c r="E4906" s="37">
        <v>45710</v>
      </c>
      <c r="F4906" s="18" t="s">
        <v>4463</v>
      </c>
      <c r="G4906" t="s">
        <v>100</v>
      </c>
      <c r="H4906">
        <v>2</v>
      </c>
      <c r="I4906">
        <v>2</v>
      </c>
      <c r="J4906">
        <v>140412.15</v>
      </c>
      <c r="K4906">
        <v>10000000</v>
      </c>
    </row>
    <row r="4907" spans="1:11" ht="15" customHeight="1" x14ac:dyDescent="0.2">
      <c r="A4907" t="s">
        <v>14238</v>
      </c>
      <c r="B4907" t="s">
        <v>14239</v>
      </c>
      <c r="C4907">
        <v>2024</v>
      </c>
      <c r="D4907" s="37">
        <v>45345</v>
      </c>
      <c r="E4907" s="37">
        <v>45710</v>
      </c>
      <c r="F4907" s="18" t="s">
        <v>4463</v>
      </c>
      <c r="G4907" t="s">
        <v>100</v>
      </c>
      <c r="H4907">
        <v>1</v>
      </c>
      <c r="I4907">
        <v>1</v>
      </c>
      <c r="J4907">
        <v>56743.34</v>
      </c>
      <c r="K4907">
        <v>4000000</v>
      </c>
    </row>
    <row r="4908" spans="1:11" ht="15" customHeight="1" x14ac:dyDescent="0.2">
      <c r="A4908" t="s">
        <v>14240</v>
      </c>
      <c r="B4908" t="s">
        <v>14241</v>
      </c>
      <c r="C4908">
        <v>2024</v>
      </c>
      <c r="D4908" s="37">
        <v>45346</v>
      </c>
      <c r="E4908" s="37">
        <v>45711</v>
      </c>
      <c r="F4908" s="18" t="s">
        <v>4452</v>
      </c>
      <c r="G4908" t="s">
        <v>98</v>
      </c>
      <c r="H4908">
        <v>3</v>
      </c>
      <c r="I4908">
        <v>3</v>
      </c>
      <c r="J4908">
        <v>83324.479999999996</v>
      </c>
      <c r="K4908">
        <v>10000000</v>
      </c>
    </row>
    <row r="4909" spans="1:11" ht="15" customHeight="1" x14ac:dyDescent="0.2">
      <c r="A4909" t="s">
        <v>14242</v>
      </c>
      <c r="B4909" t="s">
        <v>14243</v>
      </c>
      <c r="C4909">
        <v>2024</v>
      </c>
      <c r="D4909" s="37">
        <v>45346</v>
      </c>
      <c r="E4909" s="37">
        <v>45711</v>
      </c>
      <c r="F4909" s="18" t="s">
        <v>4452</v>
      </c>
      <c r="G4909" t="s">
        <v>98</v>
      </c>
      <c r="H4909">
        <v>1</v>
      </c>
      <c r="I4909">
        <v>2</v>
      </c>
      <c r="J4909">
        <v>3523.62</v>
      </c>
      <c r="K4909">
        <v>500000</v>
      </c>
    </row>
    <row r="4910" spans="1:11" ht="15" customHeight="1" x14ac:dyDescent="0.2">
      <c r="A4910" t="s">
        <v>14244</v>
      </c>
      <c r="B4910" t="s">
        <v>14245</v>
      </c>
      <c r="C4910">
        <v>2024</v>
      </c>
      <c r="D4910" s="37">
        <v>45346</v>
      </c>
      <c r="E4910" s="37">
        <v>45711</v>
      </c>
      <c r="F4910" s="18" t="s">
        <v>4463</v>
      </c>
      <c r="G4910" t="s">
        <v>99</v>
      </c>
      <c r="H4910">
        <v>1</v>
      </c>
      <c r="I4910">
        <v>1</v>
      </c>
      <c r="J4910">
        <v>117809.99</v>
      </c>
      <c r="K4910">
        <v>10000000</v>
      </c>
    </row>
    <row r="4911" spans="1:11" ht="15" customHeight="1" x14ac:dyDescent="0.2">
      <c r="A4911" t="s">
        <v>14246</v>
      </c>
      <c r="B4911" t="s">
        <v>14247</v>
      </c>
      <c r="C4911">
        <v>2024</v>
      </c>
      <c r="D4911" s="37">
        <v>45346</v>
      </c>
      <c r="E4911" s="37">
        <v>45711</v>
      </c>
      <c r="F4911" s="18" t="s">
        <v>4463</v>
      </c>
      <c r="G4911" t="s">
        <v>100</v>
      </c>
      <c r="H4911">
        <v>1</v>
      </c>
      <c r="I4911">
        <v>2</v>
      </c>
      <c r="J4911">
        <v>15594.03</v>
      </c>
      <c r="K4911">
        <v>1000000</v>
      </c>
    </row>
    <row r="4912" spans="1:11" ht="15" customHeight="1" x14ac:dyDescent="0.2">
      <c r="A4912" t="s">
        <v>14248</v>
      </c>
      <c r="B4912" t="s">
        <v>14249</v>
      </c>
      <c r="C4912">
        <v>2024</v>
      </c>
      <c r="D4912" s="37">
        <v>45346</v>
      </c>
      <c r="E4912" s="37">
        <v>45711</v>
      </c>
      <c r="F4912" s="18" t="s">
        <v>4463</v>
      </c>
      <c r="G4912" t="s">
        <v>99</v>
      </c>
      <c r="H4912">
        <v>1</v>
      </c>
      <c r="I4912">
        <v>1</v>
      </c>
      <c r="J4912">
        <v>11567.39</v>
      </c>
      <c r="K4912">
        <v>1000000</v>
      </c>
    </row>
    <row r="4913" spans="1:11" ht="15" customHeight="1" x14ac:dyDescent="0.2">
      <c r="A4913" t="s">
        <v>14250</v>
      </c>
      <c r="B4913" t="s">
        <v>14251</v>
      </c>
      <c r="C4913">
        <v>2024</v>
      </c>
      <c r="D4913" s="37">
        <v>45346</v>
      </c>
      <c r="E4913" s="37">
        <v>45711</v>
      </c>
      <c r="F4913" s="18" t="s">
        <v>4463</v>
      </c>
      <c r="G4913" t="s">
        <v>99</v>
      </c>
      <c r="H4913">
        <v>1</v>
      </c>
      <c r="I4913">
        <v>1</v>
      </c>
      <c r="J4913">
        <v>116609.36</v>
      </c>
      <c r="K4913">
        <v>10000000</v>
      </c>
    </row>
    <row r="4914" spans="1:11" ht="15" customHeight="1" x14ac:dyDescent="0.2">
      <c r="A4914" t="s">
        <v>14252</v>
      </c>
      <c r="B4914" t="s">
        <v>14253</v>
      </c>
      <c r="C4914">
        <v>2024</v>
      </c>
      <c r="D4914" s="37">
        <v>45346</v>
      </c>
      <c r="E4914" s="37">
        <v>45711</v>
      </c>
      <c r="F4914" s="18" t="s">
        <v>4463</v>
      </c>
      <c r="G4914" t="s">
        <v>98</v>
      </c>
      <c r="H4914">
        <v>2</v>
      </c>
      <c r="I4914">
        <v>2</v>
      </c>
      <c r="J4914">
        <v>4102.78</v>
      </c>
      <c r="K4914">
        <v>500000</v>
      </c>
    </row>
    <row r="4915" spans="1:11" ht="15" customHeight="1" x14ac:dyDescent="0.2">
      <c r="A4915" t="s">
        <v>14254</v>
      </c>
      <c r="B4915" t="s">
        <v>14255</v>
      </c>
      <c r="C4915">
        <v>2024</v>
      </c>
      <c r="D4915" s="37">
        <v>45346</v>
      </c>
      <c r="E4915" s="37">
        <v>45711</v>
      </c>
      <c r="F4915" s="18" t="s">
        <v>4463</v>
      </c>
      <c r="G4915" t="s">
        <v>99</v>
      </c>
      <c r="H4915">
        <v>3</v>
      </c>
      <c r="I4915">
        <v>6</v>
      </c>
      <c r="J4915">
        <v>40462.720000000001</v>
      </c>
      <c r="K4915">
        <v>3500000</v>
      </c>
    </row>
    <row r="4916" spans="1:11" ht="15" customHeight="1" x14ac:dyDescent="0.2">
      <c r="A4916" t="s">
        <v>14256</v>
      </c>
      <c r="B4916" t="s">
        <v>14257</v>
      </c>
      <c r="C4916">
        <v>2024</v>
      </c>
      <c r="D4916" s="37">
        <v>45346</v>
      </c>
      <c r="E4916" s="37">
        <v>45711</v>
      </c>
      <c r="F4916" s="18" t="s">
        <v>4463</v>
      </c>
      <c r="G4916" t="s">
        <v>98</v>
      </c>
      <c r="H4916">
        <v>1</v>
      </c>
      <c r="I4916">
        <v>1</v>
      </c>
      <c r="J4916">
        <v>15798.82</v>
      </c>
      <c r="K4916">
        <v>2000000</v>
      </c>
    </row>
    <row r="4917" spans="1:11" ht="15" customHeight="1" x14ac:dyDescent="0.2">
      <c r="A4917" t="s">
        <v>14258</v>
      </c>
      <c r="B4917" t="s">
        <v>14259</v>
      </c>
      <c r="C4917">
        <v>2024</v>
      </c>
      <c r="D4917" s="37">
        <v>45346</v>
      </c>
      <c r="E4917" s="37">
        <v>45711</v>
      </c>
      <c r="F4917" s="18" t="s">
        <v>4463</v>
      </c>
      <c r="G4917" t="s">
        <v>100</v>
      </c>
      <c r="H4917">
        <v>1</v>
      </c>
      <c r="I4917">
        <v>1</v>
      </c>
      <c r="J4917">
        <v>7854.68</v>
      </c>
      <c r="K4917">
        <v>500000</v>
      </c>
    </row>
    <row r="4918" spans="1:11" ht="15" customHeight="1" x14ac:dyDescent="0.2">
      <c r="A4918" t="s">
        <v>14260</v>
      </c>
      <c r="B4918" t="s">
        <v>14261</v>
      </c>
      <c r="C4918">
        <v>2024</v>
      </c>
      <c r="D4918" s="37">
        <v>45346</v>
      </c>
      <c r="E4918" s="37">
        <v>45711</v>
      </c>
      <c r="F4918" s="18" t="s">
        <v>4463</v>
      </c>
      <c r="G4918" t="s">
        <v>97</v>
      </c>
      <c r="H4918">
        <v>2</v>
      </c>
      <c r="I4918">
        <v>2</v>
      </c>
      <c r="J4918">
        <v>98461.59</v>
      </c>
      <c r="K4918">
        <v>10000000</v>
      </c>
    </row>
    <row r="4919" spans="1:11" ht="15" customHeight="1" x14ac:dyDescent="0.2">
      <c r="A4919" t="s">
        <v>14262</v>
      </c>
      <c r="B4919" t="s">
        <v>14263</v>
      </c>
      <c r="C4919">
        <v>2024</v>
      </c>
      <c r="D4919" s="37">
        <v>45346</v>
      </c>
      <c r="E4919" s="37">
        <v>45711</v>
      </c>
      <c r="F4919" s="18" t="s">
        <v>4463</v>
      </c>
      <c r="G4919" t="s">
        <v>97</v>
      </c>
      <c r="H4919">
        <v>1</v>
      </c>
      <c r="I4919">
        <v>1</v>
      </c>
      <c r="J4919">
        <v>17469.080000000002</v>
      </c>
      <c r="K4919">
        <v>2000000</v>
      </c>
    </row>
    <row r="4920" spans="1:11" ht="15" customHeight="1" x14ac:dyDescent="0.2">
      <c r="A4920" t="s">
        <v>14264</v>
      </c>
      <c r="B4920" t="s">
        <v>14265</v>
      </c>
      <c r="C4920">
        <v>2024</v>
      </c>
      <c r="D4920" s="37">
        <v>45346</v>
      </c>
      <c r="E4920" s="37">
        <v>45711</v>
      </c>
      <c r="F4920" s="18" t="s">
        <v>4463</v>
      </c>
      <c r="G4920" t="s">
        <v>97</v>
      </c>
      <c r="H4920">
        <v>1</v>
      </c>
      <c r="I4920">
        <v>1</v>
      </c>
      <c r="J4920">
        <v>48450.53</v>
      </c>
      <c r="K4920">
        <v>5000000</v>
      </c>
    </row>
    <row r="4921" spans="1:11" ht="15" customHeight="1" x14ac:dyDescent="0.2">
      <c r="A4921" t="s">
        <v>14266</v>
      </c>
      <c r="B4921" t="s">
        <v>14267</v>
      </c>
      <c r="C4921">
        <v>2024</v>
      </c>
      <c r="D4921" s="37">
        <v>45346</v>
      </c>
      <c r="E4921" s="37">
        <v>45711</v>
      </c>
      <c r="F4921" s="18" t="s">
        <v>4463</v>
      </c>
      <c r="G4921" t="s">
        <v>100</v>
      </c>
      <c r="H4921">
        <v>1</v>
      </c>
      <c r="I4921">
        <v>1</v>
      </c>
      <c r="J4921">
        <v>67380.55</v>
      </c>
      <c r="K4921">
        <v>4500000</v>
      </c>
    </row>
    <row r="4922" spans="1:11" ht="15" customHeight="1" x14ac:dyDescent="0.2">
      <c r="A4922" t="s">
        <v>14268</v>
      </c>
      <c r="B4922" t="s">
        <v>14269</v>
      </c>
      <c r="C4922">
        <v>2024</v>
      </c>
      <c r="D4922" s="37">
        <v>45346</v>
      </c>
      <c r="E4922" s="37">
        <v>45711</v>
      </c>
      <c r="F4922" s="18" t="s">
        <v>4463</v>
      </c>
      <c r="G4922" t="s">
        <v>101</v>
      </c>
      <c r="H4922">
        <v>1</v>
      </c>
      <c r="I4922">
        <v>2</v>
      </c>
      <c r="J4922">
        <v>27639.34</v>
      </c>
      <c r="K4922">
        <v>4500000</v>
      </c>
    </row>
    <row r="4923" spans="1:11" ht="15" customHeight="1" x14ac:dyDescent="0.2">
      <c r="A4923" t="s">
        <v>14270</v>
      </c>
      <c r="B4923" t="s">
        <v>14271</v>
      </c>
      <c r="C4923">
        <v>2024</v>
      </c>
      <c r="D4923" s="37">
        <v>45346</v>
      </c>
      <c r="E4923" s="37">
        <v>45711</v>
      </c>
      <c r="F4923" s="18" t="s">
        <v>4463</v>
      </c>
      <c r="G4923" t="s">
        <v>98</v>
      </c>
      <c r="H4923">
        <v>3</v>
      </c>
      <c r="I4923">
        <v>3</v>
      </c>
      <c r="J4923">
        <v>35096.1</v>
      </c>
      <c r="K4923">
        <v>4500000</v>
      </c>
    </row>
    <row r="4924" spans="1:11" ht="15" customHeight="1" x14ac:dyDescent="0.2">
      <c r="A4924" t="s">
        <v>14272</v>
      </c>
      <c r="B4924" t="s">
        <v>14273</v>
      </c>
      <c r="C4924">
        <v>2024</v>
      </c>
      <c r="D4924" s="37">
        <v>45346</v>
      </c>
      <c r="E4924" s="37">
        <v>45711</v>
      </c>
      <c r="F4924" s="18" t="s">
        <v>4463</v>
      </c>
      <c r="G4924" t="s">
        <v>98</v>
      </c>
      <c r="H4924">
        <v>1</v>
      </c>
      <c r="I4924">
        <v>2</v>
      </c>
      <c r="J4924">
        <v>16437.62</v>
      </c>
      <c r="K4924">
        <v>2000000</v>
      </c>
    </row>
    <row r="4925" spans="1:11" ht="15" customHeight="1" x14ac:dyDescent="0.2">
      <c r="A4925" t="s">
        <v>14274</v>
      </c>
      <c r="B4925" t="s">
        <v>14275</v>
      </c>
      <c r="C4925">
        <v>2024</v>
      </c>
      <c r="D4925" s="37">
        <v>45346</v>
      </c>
      <c r="E4925" s="37">
        <v>45711</v>
      </c>
      <c r="F4925" s="18" t="s">
        <v>4463</v>
      </c>
      <c r="G4925" t="s">
        <v>97</v>
      </c>
      <c r="H4925">
        <v>1</v>
      </c>
      <c r="I4925">
        <v>2</v>
      </c>
      <c r="J4925">
        <v>41435.589999999997</v>
      </c>
      <c r="K4925">
        <v>4000000</v>
      </c>
    </row>
    <row r="4926" spans="1:11" ht="15" customHeight="1" x14ac:dyDescent="0.2">
      <c r="A4926" t="s">
        <v>14276</v>
      </c>
      <c r="B4926" t="s">
        <v>14277</v>
      </c>
      <c r="C4926">
        <v>2024</v>
      </c>
      <c r="D4926" s="37">
        <v>45346</v>
      </c>
      <c r="E4926" s="37">
        <v>45711</v>
      </c>
      <c r="F4926" s="18" t="s">
        <v>4463</v>
      </c>
      <c r="G4926" t="s">
        <v>97</v>
      </c>
      <c r="H4926">
        <v>3</v>
      </c>
      <c r="I4926">
        <v>3</v>
      </c>
      <c r="J4926">
        <v>21464.78</v>
      </c>
      <c r="K4926">
        <v>2500000</v>
      </c>
    </row>
    <row r="4927" spans="1:11" ht="15" customHeight="1" x14ac:dyDescent="0.2">
      <c r="A4927" t="s">
        <v>14278</v>
      </c>
      <c r="B4927" t="s">
        <v>14279</v>
      </c>
      <c r="C4927">
        <v>2024</v>
      </c>
      <c r="D4927" s="37">
        <v>45346</v>
      </c>
      <c r="E4927" s="37">
        <v>45711</v>
      </c>
      <c r="F4927" s="18" t="s">
        <v>4463</v>
      </c>
      <c r="G4927" t="s">
        <v>98</v>
      </c>
      <c r="H4927">
        <v>1</v>
      </c>
      <c r="I4927">
        <v>1</v>
      </c>
      <c r="J4927">
        <v>11767.5</v>
      </c>
      <c r="K4927">
        <v>1500000</v>
      </c>
    </row>
    <row r="4928" spans="1:11" ht="15" customHeight="1" x14ac:dyDescent="0.2">
      <c r="A4928" t="s">
        <v>14280</v>
      </c>
      <c r="B4928" t="s">
        <v>14281</v>
      </c>
      <c r="C4928">
        <v>2024</v>
      </c>
      <c r="D4928" s="37">
        <v>45346</v>
      </c>
      <c r="E4928" s="37">
        <v>45711</v>
      </c>
      <c r="F4928" s="18" t="s">
        <v>4463</v>
      </c>
      <c r="G4928" t="s">
        <v>101</v>
      </c>
      <c r="H4928">
        <v>3</v>
      </c>
      <c r="I4928">
        <v>6</v>
      </c>
      <c r="J4928">
        <v>26939.98</v>
      </c>
      <c r="K4928">
        <v>4000000</v>
      </c>
    </row>
    <row r="4929" spans="1:11" ht="15" customHeight="1" x14ac:dyDescent="0.2">
      <c r="A4929" t="s">
        <v>14282</v>
      </c>
      <c r="B4929" t="s">
        <v>14283</v>
      </c>
      <c r="C4929">
        <v>2024</v>
      </c>
      <c r="D4929" s="37">
        <v>45346</v>
      </c>
      <c r="E4929" s="37">
        <v>45711</v>
      </c>
      <c r="F4929" s="18" t="s">
        <v>4463</v>
      </c>
      <c r="G4929" t="s">
        <v>98</v>
      </c>
      <c r="H4929">
        <v>1</v>
      </c>
      <c r="I4929">
        <v>2</v>
      </c>
      <c r="J4929">
        <v>7250.26</v>
      </c>
      <c r="K4929">
        <v>1000000</v>
      </c>
    </row>
    <row r="4930" spans="1:11" ht="15" customHeight="1" x14ac:dyDescent="0.2">
      <c r="A4930" t="s">
        <v>14284</v>
      </c>
      <c r="B4930" t="s">
        <v>14285</v>
      </c>
      <c r="C4930">
        <v>2024</v>
      </c>
      <c r="D4930" s="37">
        <v>45346</v>
      </c>
      <c r="E4930" s="37">
        <v>45711</v>
      </c>
      <c r="F4930" s="18" t="s">
        <v>4463</v>
      </c>
      <c r="G4930" t="s">
        <v>98</v>
      </c>
      <c r="H4930">
        <v>1</v>
      </c>
      <c r="I4930">
        <v>2</v>
      </c>
      <c r="J4930">
        <v>71483.25</v>
      </c>
      <c r="K4930">
        <v>10000000</v>
      </c>
    </row>
    <row r="4931" spans="1:11" ht="15" customHeight="1" x14ac:dyDescent="0.2">
      <c r="A4931" t="s">
        <v>14286</v>
      </c>
      <c r="B4931" t="s">
        <v>14287</v>
      </c>
      <c r="C4931">
        <v>2024</v>
      </c>
      <c r="D4931" s="37">
        <v>45346</v>
      </c>
      <c r="E4931" s="37">
        <v>45711</v>
      </c>
      <c r="F4931" s="18" t="s">
        <v>4463</v>
      </c>
      <c r="G4931" t="s">
        <v>98</v>
      </c>
      <c r="H4931">
        <v>2</v>
      </c>
      <c r="I4931">
        <v>2</v>
      </c>
      <c r="J4931">
        <v>76659.429999999993</v>
      </c>
      <c r="K4931">
        <v>10000000</v>
      </c>
    </row>
    <row r="4932" spans="1:11" ht="15" customHeight="1" x14ac:dyDescent="0.2">
      <c r="A4932" t="s">
        <v>14288</v>
      </c>
      <c r="B4932" t="s">
        <v>14289</v>
      </c>
      <c r="C4932">
        <v>2024</v>
      </c>
      <c r="D4932" s="37">
        <v>45346</v>
      </c>
      <c r="E4932" s="37">
        <v>45711</v>
      </c>
      <c r="F4932" s="18" t="s">
        <v>4463</v>
      </c>
      <c r="G4932" t="s">
        <v>99</v>
      </c>
      <c r="H4932">
        <v>1</v>
      </c>
      <c r="I4932">
        <v>1</v>
      </c>
      <c r="J4932">
        <v>5817.13</v>
      </c>
      <c r="K4932">
        <v>500000</v>
      </c>
    </row>
    <row r="4933" spans="1:11" ht="15" customHeight="1" x14ac:dyDescent="0.2">
      <c r="A4933" t="s">
        <v>14290</v>
      </c>
      <c r="B4933" t="s">
        <v>14291</v>
      </c>
      <c r="C4933">
        <v>2024</v>
      </c>
      <c r="D4933" s="37">
        <v>45346</v>
      </c>
      <c r="E4933" s="37">
        <v>45711</v>
      </c>
      <c r="F4933" s="18" t="s">
        <v>4463</v>
      </c>
      <c r="G4933" t="s">
        <v>99</v>
      </c>
      <c r="H4933">
        <v>2</v>
      </c>
      <c r="I4933">
        <v>4</v>
      </c>
      <c r="J4933">
        <v>12426.41</v>
      </c>
      <c r="K4933">
        <v>1000000</v>
      </c>
    </row>
    <row r="4934" spans="1:11" ht="15" customHeight="1" x14ac:dyDescent="0.2">
      <c r="A4934" t="s">
        <v>14292</v>
      </c>
      <c r="B4934" t="s">
        <v>14293</v>
      </c>
      <c r="C4934">
        <v>2024</v>
      </c>
      <c r="D4934" s="37">
        <v>45346</v>
      </c>
      <c r="E4934" s="37">
        <v>45711</v>
      </c>
      <c r="F4934" s="18" t="s">
        <v>4463</v>
      </c>
      <c r="G4934" t="s">
        <v>100</v>
      </c>
      <c r="H4934">
        <v>1</v>
      </c>
      <c r="I4934">
        <v>2</v>
      </c>
      <c r="J4934">
        <v>15078.31</v>
      </c>
      <c r="K4934">
        <v>1000000</v>
      </c>
    </row>
    <row r="4935" spans="1:11" ht="15" customHeight="1" x14ac:dyDescent="0.2">
      <c r="A4935" t="s">
        <v>14294</v>
      </c>
      <c r="B4935" t="s">
        <v>14295</v>
      </c>
      <c r="C4935">
        <v>2024</v>
      </c>
      <c r="D4935" s="37">
        <v>45346</v>
      </c>
      <c r="E4935" s="37">
        <v>45711</v>
      </c>
      <c r="F4935" s="18" t="s">
        <v>4463</v>
      </c>
      <c r="G4935" t="s">
        <v>99</v>
      </c>
      <c r="H4935">
        <v>1</v>
      </c>
      <c r="I4935">
        <v>2</v>
      </c>
      <c r="J4935">
        <v>51728.2</v>
      </c>
      <c r="K4935">
        <v>4000000</v>
      </c>
    </row>
    <row r="4936" spans="1:11" ht="15" customHeight="1" x14ac:dyDescent="0.2">
      <c r="A4936" t="s">
        <v>14296</v>
      </c>
      <c r="B4936" t="s">
        <v>14297</v>
      </c>
      <c r="C4936">
        <v>2024</v>
      </c>
      <c r="D4936" s="37">
        <v>45346</v>
      </c>
      <c r="E4936" s="37">
        <v>45711</v>
      </c>
      <c r="F4936" s="18" t="s">
        <v>4463</v>
      </c>
      <c r="G4936" t="s">
        <v>98</v>
      </c>
      <c r="H4936">
        <v>1</v>
      </c>
      <c r="I4936">
        <v>1</v>
      </c>
      <c r="J4936">
        <v>15511.21</v>
      </c>
      <c r="K4936">
        <v>2000000</v>
      </c>
    </row>
    <row r="4937" spans="1:11" ht="15" customHeight="1" x14ac:dyDescent="0.2">
      <c r="A4937" t="s">
        <v>14298</v>
      </c>
      <c r="B4937" t="s">
        <v>14299</v>
      </c>
      <c r="C4937">
        <v>2024</v>
      </c>
      <c r="D4937" s="37">
        <v>45346</v>
      </c>
      <c r="E4937" s="37">
        <v>45711</v>
      </c>
      <c r="F4937" s="18" t="s">
        <v>4463</v>
      </c>
      <c r="G4937" t="s">
        <v>99</v>
      </c>
      <c r="H4937">
        <v>1</v>
      </c>
      <c r="I4937">
        <v>2</v>
      </c>
      <c r="J4937">
        <v>61771.14</v>
      </c>
      <c r="K4937">
        <v>5000000</v>
      </c>
    </row>
    <row r="4938" spans="1:11" ht="15" customHeight="1" x14ac:dyDescent="0.2">
      <c r="A4938" t="s">
        <v>14300</v>
      </c>
      <c r="B4938" t="s">
        <v>14301</v>
      </c>
      <c r="C4938">
        <v>2024</v>
      </c>
      <c r="D4938" s="37">
        <v>45346</v>
      </c>
      <c r="E4938" s="37">
        <v>45711</v>
      </c>
      <c r="F4938" s="18" t="s">
        <v>4463</v>
      </c>
      <c r="G4938" t="s">
        <v>99</v>
      </c>
      <c r="H4938">
        <v>1</v>
      </c>
      <c r="I4938">
        <v>1</v>
      </c>
      <c r="J4938">
        <v>122766.89</v>
      </c>
      <c r="K4938">
        <v>10000000</v>
      </c>
    </row>
    <row r="4939" spans="1:11" ht="15" customHeight="1" x14ac:dyDescent="0.2">
      <c r="A4939" t="s">
        <v>14302</v>
      </c>
      <c r="B4939" t="s">
        <v>14303</v>
      </c>
      <c r="C4939">
        <v>2024</v>
      </c>
      <c r="D4939" s="37">
        <v>45346</v>
      </c>
      <c r="E4939" s="37">
        <v>45711</v>
      </c>
      <c r="F4939" s="18" t="s">
        <v>4463</v>
      </c>
      <c r="G4939" t="s">
        <v>100</v>
      </c>
      <c r="H4939">
        <v>2</v>
      </c>
      <c r="I4939">
        <v>2</v>
      </c>
      <c r="J4939">
        <v>158593.14000000001</v>
      </c>
      <c r="K4939">
        <v>10000000</v>
      </c>
    </row>
    <row r="4940" spans="1:11" ht="15" customHeight="1" x14ac:dyDescent="0.2">
      <c r="A4940" t="s">
        <v>14304</v>
      </c>
      <c r="B4940" t="s">
        <v>14305</v>
      </c>
      <c r="C4940">
        <v>2024</v>
      </c>
      <c r="D4940" s="37">
        <v>45346</v>
      </c>
      <c r="E4940" s="37">
        <v>45711</v>
      </c>
      <c r="F4940" s="18" t="s">
        <v>4463</v>
      </c>
      <c r="G4940" t="s">
        <v>97</v>
      </c>
      <c r="H4940">
        <v>1</v>
      </c>
      <c r="I4940">
        <v>2</v>
      </c>
      <c r="J4940">
        <v>40193.19</v>
      </c>
      <c r="K4940">
        <v>4000000</v>
      </c>
    </row>
    <row r="4941" spans="1:11" ht="15" customHeight="1" x14ac:dyDescent="0.2">
      <c r="A4941" t="s">
        <v>14306</v>
      </c>
      <c r="B4941" t="s">
        <v>14307</v>
      </c>
      <c r="C4941">
        <v>2024</v>
      </c>
      <c r="D4941" s="37">
        <v>45347</v>
      </c>
      <c r="E4941" s="37">
        <v>45712</v>
      </c>
      <c r="F4941" s="18" t="s">
        <v>4452</v>
      </c>
      <c r="G4941" t="s">
        <v>97</v>
      </c>
      <c r="H4941">
        <v>2</v>
      </c>
      <c r="I4941">
        <v>2</v>
      </c>
      <c r="J4941">
        <v>93868.62</v>
      </c>
      <c r="K4941">
        <v>10000000</v>
      </c>
    </row>
    <row r="4942" spans="1:11" ht="15" customHeight="1" x14ac:dyDescent="0.2">
      <c r="A4942" t="s">
        <v>14308</v>
      </c>
      <c r="B4942" t="s">
        <v>14309</v>
      </c>
      <c r="C4942">
        <v>2024</v>
      </c>
      <c r="D4942" s="37">
        <v>45347</v>
      </c>
      <c r="E4942" s="37">
        <v>45712</v>
      </c>
      <c r="F4942" s="18" t="s">
        <v>4452</v>
      </c>
      <c r="G4942" t="s">
        <v>100</v>
      </c>
      <c r="H4942">
        <v>3</v>
      </c>
      <c r="I4942">
        <v>3</v>
      </c>
      <c r="J4942">
        <v>31868.77</v>
      </c>
      <c r="K4942">
        <v>2000000</v>
      </c>
    </row>
    <row r="4943" spans="1:11" ht="15" customHeight="1" x14ac:dyDescent="0.2">
      <c r="A4943" t="s">
        <v>14310</v>
      </c>
      <c r="B4943" t="s">
        <v>14311</v>
      </c>
      <c r="C4943">
        <v>2024</v>
      </c>
      <c r="D4943" s="37">
        <v>45347</v>
      </c>
      <c r="E4943" s="37">
        <v>45712</v>
      </c>
      <c r="F4943" s="18" t="s">
        <v>4452</v>
      </c>
      <c r="G4943" t="s">
        <v>97</v>
      </c>
      <c r="H4943">
        <v>1</v>
      </c>
      <c r="I4943">
        <v>2</v>
      </c>
      <c r="J4943">
        <v>45258.85</v>
      </c>
      <c r="K4943">
        <v>5000000</v>
      </c>
    </row>
    <row r="4944" spans="1:11" ht="15" customHeight="1" x14ac:dyDescent="0.2">
      <c r="A4944" t="s">
        <v>14312</v>
      </c>
      <c r="B4944" t="s">
        <v>14313</v>
      </c>
      <c r="C4944">
        <v>2024</v>
      </c>
      <c r="D4944" s="37">
        <v>45347</v>
      </c>
      <c r="E4944" s="37">
        <v>45712</v>
      </c>
      <c r="F4944" s="18" t="s">
        <v>4463</v>
      </c>
      <c r="G4944" t="s">
        <v>98</v>
      </c>
      <c r="H4944">
        <v>1</v>
      </c>
      <c r="I4944">
        <v>1</v>
      </c>
      <c r="J4944">
        <v>83158.899999999994</v>
      </c>
      <c r="K4944">
        <v>10000000</v>
      </c>
    </row>
    <row r="4945" spans="1:11" ht="15" customHeight="1" x14ac:dyDescent="0.2">
      <c r="A4945" t="s">
        <v>14314</v>
      </c>
      <c r="B4945" t="s">
        <v>14315</v>
      </c>
      <c r="C4945">
        <v>2024</v>
      </c>
      <c r="D4945" s="37">
        <v>45347</v>
      </c>
      <c r="E4945" s="37">
        <v>45712</v>
      </c>
      <c r="F4945" s="18" t="s">
        <v>4463</v>
      </c>
      <c r="G4945" t="s">
        <v>99</v>
      </c>
      <c r="H4945">
        <v>2</v>
      </c>
      <c r="I4945">
        <v>4</v>
      </c>
      <c r="J4945">
        <v>32482</v>
      </c>
      <c r="K4945">
        <v>2500000</v>
      </c>
    </row>
    <row r="4946" spans="1:11" ht="15" customHeight="1" x14ac:dyDescent="0.2">
      <c r="A4946" t="s">
        <v>14316</v>
      </c>
      <c r="B4946" t="s">
        <v>14317</v>
      </c>
      <c r="C4946">
        <v>2024</v>
      </c>
      <c r="D4946" s="37">
        <v>45347</v>
      </c>
      <c r="E4946" s="37">
        <v>45712</v>
      </c>
      <c r="F4946" s="18" t="s">
        <v>4463</v>
      </c>
      <c r="G4946" t="s">
        <v>100</v>
      </c>
      <c r="H4946">
        <v>1</v>
      </c>
      <c r="I4946">
        <v>1</v>
      </c>
      <c r="J4946">
        <v>72883.210000000006</v>
      </c>
      <c r="K4946">
        <v>4500000</v>
      </c>
    </row>
    <row r="4947" spans="1:11" ht="15" customHeight="1" x14ac:dyDescent="0.2">
      <c r="A4947" t="s">
        <v>14318</v>
      </c>
      <c r="B4947" t="s">
        <v>14319</v>
      </c>
      <c r="C4947">
        <v>2024</v>
      </c>
      <c r="D4947" s="37">
        <v>45347</v>
      </c>
      <c r="E4947" s="37">
        <v>45712</v>
      </c>
      <c r="F4947" s="18" t="s">
        <v>4463</v>
      </c>
      <c r="G4947" t="s">
        <v>97</v>
      </c>
      <c r="H4947">
        <v>2</v>
      </c>
      <c r="I4947">
        <v>2</v>
      </c>
      <c r="J4947">
        <v>101747.34</v>
      </c>
      <c r="K4947">
        <v>10000000</v>
      </c>
    </row>
    <row r="4948" spans="1:11" ht="15" customHeight="1" x14ac:dyDescent="0.2">
      <c r="A4948" t="s">
        <v>14320</v>
      </c>
      <c r="B4948" t="s">
        <v>14321</v>
      </c>
      <c r="C4948">
        <v>2024</v>
      </c>
      <c r="D4948" s="37">
        <v>45347</v>
      </c>
      <c r="E4948" s="37">
        <v>45712</v>
      </c>
      <c r="F4948" s="18" t="s">
        <v>4463</v>
      </c>
      <c r="G4948" t="s">
        <v>98</v>
      </c>
      <c r="H4948">
        <v>1</v>
      </c>
      <c r="I4948">
        <v>1</v>
      </c>
      <c r="J4948">
        <v>70858.83</v>
      </c>
      <c r="K4948">
        <v>10000000</v>
      </c>
    </row>
    <row r="4949" spans="1:11" ht="15" customHeight="1" x14ac:dyDescent="0.2">
      <c r="A4949" t="s">
        <v>14322</v>
      </c>
      <c r="B4949" t="s">
        <v>14323</v>
      </c>
      <c r="C4949">
        <v>2024</v>
      </c>
      <c r="D4949" s="37">
        <v>45347</v>
      </c>
      <c r="E4949" s="37">
        <v>45712</v>
      </c>
      <c r="F4949" s="18" t="s">
        <v>4463</v>
      </c>
      <c r="G4949" t="s">
        <v>98</v>
      </c>
      <c r="H4949">
        <v>2</v>
      </c>
      <c r="I4949">
        <v>2</v>
      </c>
      <c r="J4949">
        <v>3785.86</v>
      </c>
      <c r="K4949">
        <v>500000</v>
      </c>
    </row>
    <row r="4950" spans="1:11" ht="15" customHeight="1" x14ac:dyDescent="0.2">
      <c r="A4950" t="s">
        <v>14324</v>
      </c>
      <c r="B4950" t="s">
        <v>14325</v>
      </c>
      <c r="C4950">
        <v>2024</v>
      </c>
      <c r="D4950" s="37">
        <v>45347</v>
      </c>
      <c r="E4950" s="37">
        <v>45712</v>
      </c>
      <c r="F4950" s="18" t="s">
        <v>4463</v>
      </c>
      <c r="G4950" t="s">
        <v>99</v>
      </c>
      <c r="H4950">
        <v>3</v>
      </c>
      <c r="I4950">
        <v>3</v>
      </c>
      <c r="J4950">
        <v>125742.7</v>
      </c>
      <c r="K4950">
        <v>10000000</v>
      </c>
    </row>
    <row r="4951" spans="1:11" ht="15" customHeight="1" x14ac:dyDescent="0.2">
      <c r="A4951" t="s">
        <v>14326</v>
      </c>
      <c r="B4951" t="s">
        <v>14327</v>
      </c>
      <c r="C4951">
        <v>2024</v>
      </c>
      <c r="D4951" s="37">
        <v>45347</v>
      </c>
      <c r="E4951" s="37">
        <v>45712</v>
      </c>
      <c r="F4951" s="18" t="s">
        <v>4463</v>
      </c>
      <c r="G4951" t="s">
        <v>97</v>
      </c>
      <c r="H4951">
        <v>2</v>
      </c>
      <c r="I4951">
        <v>4</v>
      </c>
      <c r="J4951">
        <v>10037.709999999999</v>
      </c>
      <c r="K4951">
        <v>1000000</v>
      </c>
    </row>
    <row r="4952" spans="1:11" ht="15" customHeight="1" x14ac:dyDescent="0.2">
      <c r="A4952" t="s">
        <v>14328</v>
      </c>
      <c r="B4952" t="s">
        <v>14329</v>
      </c>
      <c r="C4952">
        <v>2024</v>
      </c>
      <c r="D4952" s="37">
        <v>45347</v>
      </c>
      <c r="E4952" s="37">
        <v>45712</v>
      </c>
      <c r="F4952" s="18" t="s">
        <v>4463</v>
      </c>
      <c r="G4952" t="s">
        <v>100</v>
      </c>
      <c r="H4952">
        <v>1</v>
      </c>
      <c r="I4952">
        <v>1</v>
      </c>
      <c r="J4952">
        <v>15848.45</v>
      </c>
      <c r="K4952">
        <v>1000000</v>
      </c>
    </row>
    <row r="4953" spans="1:11" ht="15" customHeight="1" x14ac:dyDescent="0.2">
      <c r="A4953" t="s">
        <v>14330</v>
      </c>
      <c r="B4953" t="s">
        <v>14331</v>
      </c>
      <c r="C4953">
        <v>2024</v>
      </c>
      <c r="D4953" s="37">
        <v>45347</v>
      </c>
      <c r="E4953" s="37">
        <v>45712</v>
      </c>
      <c r="F4953" s="18" t="s">
        <v>4463</v>
      </c>
      <c r="G4953" t="s">
        <v>100</v>
      </c>
      <c r="H4953">
        <v>1</v>
      </c>
      <c r="I4953">
        <v>2</v>
      </c>
      <c r="J4953">
        <v>77381.31</v>
      </c>
      <c r="K4953">
        <v>5000000</v>
      </c>
    </row>
    <row r="4954" spans="1:11" ht="15" customHeight="1" x14ac:dyDescent="0.2">
      <c r="A4954" t="s">
        <v>14332</v>
      </c>
      <c r="B4954" t="s">
        <v>14333</v>
      </c>
      <c r="C4954">
        <v>2024</v>
      </c>
      <c r="D4954" s="37">
        <v>45347</v>
      </c>
      <c r="E4954" s="37">
        <v>45712</v>
      </c>
      <c r="F4954" s="18" t="s">
        <v>4463</v>
      </c>
      <c r="G4954" t="s">
        <v>98</v>
      </c>
      <c r="H4954">
        <v>2</v>
      </c>
      <c r="I4954">
        <v>4</v>
      </c>
      <c r="J4954">
        <v>84953.49</v>
      </c>
      <c r="K4954">
        <v>10000000</v>
      </c>
    </row>
    <row r="4955" spans="1:11" ht="15" customHeight="1" x14ac:dyDescent="0.2">
      <c r="A4955" t="s">
        <v>14334</v>
      </c>
      <c r="B4955" t="s">
        <v>14335</v>
      </c>
      <c r="C4955">
        <v>2024</v>
      </c>
      <c r="D4955" s="37">
        <v>45347</v>
      </c>
      <c r="E4955" s="37">
        <v>45712</v>
      </c>
      <c r="F4955" s="18" t="s">
        <v>4463</v>
      </c>
      <c r="G4955" t="s">
        <v>97</v>
      </c>
      <c r="H4955">
        <v>1</v>
      </c>
      <c r="I4955">
        <v>1</v>
      </c>
      <c r="J4955">
        <v>14267.97</v>
      </c>
      <c r="K4955">
        <v>1500000</v>
      </c>
    </row>
    <row r="4956" spans="1:11" ht="15" customHeight="1" x14ac:dyDescent="0.2">
      <c r="A4956" t="s">
        <v>14336</v>
      </c>
      <c r="B4956" t="s">
        <v>14337</v>
      </c>
      <c r="C4956">
        <v>2024</v>
      </c>
      <c r="D4956" s="37">
        <v>45347</v>
      </c>
      <c r="E4956" s="37">
        <v>45712</v>
      </c>
      <c r="F4956" s="18" t="s">
        <v>4463</v>
      </c>
      <c r="G4956" t="s">
        <v>100</v>
      </c>
      <c r="H4956">
        <v>1</v>
      </c>
      <c r="I4956">
        <v>2</v>
      </c>
      <c r="J4956">
        <v>41390.46</v>
      </c>
      <c r="K4956">
        <v>3000000</v>
      </c>
    </row>
    <row r="4957" spans="1:11" ht="15" customHeight="1" x14ac:dyDescent="0.2">
      <c r="A4957" t="s">
        <v>14338</v>
      </c>
      <c r="B4957" t="s">
        <v>14339</v>
      </c>
      <c r="C4957">
        <v>2024</v>
      </c>
      <c r="D4957" s="37">
        <v>45347</v>
      </c>
      <c r="E4957" s="37">
        <v>45712</v>
      </c>
      <c r="F4957" s="18" t="s">
        <v>4463</v>
      </c>
      <c r="G4957" t="s">
        <v>98</v>
      </c>
      <c r="H4957">
        <v>2</v>
      </c>
      <c r="I4957">
        <v>4</v>
      </c>
      <c r="J4957">
        <v>32271.53</v>
      </c>
      <c r="K4957">
        <v>4500000</v>
      </c>
    </row>
    <row r="4958" spans="1:11" ht="15" customHeight="1" x14ac:dyDescent="0.2">
      <c r="A4958" t="s">
        <v>14340</v>
      </c>
      <c r="B4958" t="s">
        <v>14341</v>
      </c>
      <c r="C4958">
        <v>2024</v>
      </c>
      <c r="D4958" s="37">
        <v>45347</v>
      </c>
      <c r="E4958" s="37">
        <v>45712</v>
      </c>
      <c r="F4958" s="18" t="s">
        <v>4463</v>
      </c>
      <c r="G4958" t="s">
        <v>99</v>
      </c>
      <c r="H4958">
        <v>2</v>
      </c>
      <c r="I4958">
        <v>4</v>
      </c>
      <c r="J4958">
        <v>49847.16</v>
      </c>
      <c r="K4958">
        <v>4000000</v>
      </c>
    </row>
    <row r="4959" spans="1:11" ht="15" customHeight="1" x14ac:dyDescent="0.2">
      <c r="A4959" t="s">
        <v>14342</v>
      </c>
      <c r="B4959" t="s">
        <v>14343</v>
      </c>
      <c r="C4959">
        <v>2024</v>
      </c>
      <c r="D4959" s="37">
        <v>45347</v>
      </c>
      <c r="E4959" s="37">
        <v>45712</v>
      </c>
      <c r="F4959" s="18" t="s">
        <v>4463</v>
      </c>
      <c r="G4959" t="s">
        <v>98</v>
      </c>
      <c r="H4959">
        <v>3</v>
      </c>
      <c r="I4959">
        <v>6</v>
      </c>
      <c r="J4959">
        <v>20996.58</v>
      </c>
      <c r="K4959">
        <v>3000000</v>
      </c>
    </row>
    <row r="4960" spans="1:11" ht="15" customHeight="1" x14ac:dyDescent="0.2">
      <c r="A4960" t="s">
        <v>14344</v>
      </c>
      <c r="B4960" t="s">
        <v>14345</v>
      </c>
      <c r="C4960">
        <v>2024</v>
      </c>
      <c r="D4960" s="37">
        <v>45347</v>
      </c>
      <c r="E4960" s="37">
        <v>45712</v>
      </c>
      <c r="F4960" s="18" t="s">
        <v>4463</v>
      </c>
      <c r="G4960" t="s">
        <v>97</v>
      </c>
      <c r="H4960">
        <v>3</v>
      </c>
      <c r="I4960">
        <v>6</v>
      </c>
      <c r="J4960">
        <v>9142.73</v>
      </c>
      <c r="K4960">
        <v>1000000</v>
      </c>
    </row>
    <row r="4961" spans="1:11" ht="15" customHeight="1" x14ac:dyDescent="0.2">
      <c r="A4961" t="s">
        <v>14346</v>
      </c>
      <c r="B4961" t="s">
        <v>14347</v>
      </c>
      <c r="C4961">
        <v>2024</v>
      </c>
      <c r="D4961" s="37">
        <v>45347</v>
      </c>
      <c r="E4961" s="37">
        <v>45712</v>
      </c>
      <c r="F4961" s="18" t="s">
        <v>4463</v>
      </c>
      <c r="G4961" t="s">
        <v>101</v>
      </c>
      <c r="H4961">
        <v>1</v>
      </c>
      <c r="I4961">
        <v>1</v>
      </c>
      <c r="J4961">
        <v>6629.7</v>
      </c>
      <c r="K4961">
        <v>1000000</v>
      </c>
    </row>
    <row r="4962" spans="1:11" ht="15" customHeight="1" x14ac:dyDescent="0.2">
      <c r="A4962" t="s">
        <v>14348</v>
      </c>
      <c r="B4962" t="s">
        <v>14349</v>
      </c>
      <c r="C4962">
        <v>2024</v>
      </c>
      <c r="D4962" s="37">
        <v>45347</v>
      </c>
      <c r="E4962" s="37">
        <v>45712</v>
      </c>
      <c r="F4962" s="18" t="s">
        <v>4463</v>
      </c>
      <c r="G4962" t="s">
        <v>99</v>
      </c>
      <c r="H4962">
        <v>2</v>
      </c>
      <c r="I4962">
        <v>2</v>
      </c>
      <c r="J4962">
        <v>50737.4</v>
      </c>
      <c r="K4962">
        <v>4500000</v>
      </c>
    </row>
    <row r="4963" spans="1:11" ht="15" customHeight="1" x14ac:dyDescent="0.2">
      <c r="A4963" t="s">
        <v>14350</v>
      </c>
      <c r="B4963" t="s">
        <v>14351</v>
      </c>
      <c r="C4963">
        <v>2024</v>
      </c>
      <c r="D4963" s="37">
        <v>45347</v>
      </c>
      <c r="E4963" s="37">
        <v>45712</v>
      </c>
      <c r="F4963" s="18" t="s">
        <v>4463</v>
      </c>
      <c r="G4963" t="s">
        <v>97</v>
      </c>
      <c r="H4963">
        <v>1</v>
      </c>
      <c r="I4963">
        <v>1</v>
      </c>
      <c r="J4963">
        <v>28716.28</v>
      </c>
      <c r="K4963">
        <v>3000000</v>
      </c>
    </row>
    <row r="4964" spans="1:11" ht="15" customHeight="1" x14ac:dyDescent="0.2">
      <c r="A4964" t="s">
        <v>14352</v>
      </c>
      <c r="B4964" t="s">
        <v>14353</v>
      </c>
      <c r="C4964">
        <v>2024</v>
      </c>
      <c r="D4964" s="37">
        <v>45347</v>
      </c>
      <c r="E4964" s="37">
        <v>45712</v>
      </c>
      <c r="F4964" s="18" t="s">
        <v>4463</v>
      </c>
      <c r="G4964" t="s">
        <v>99</v>
      </c>
      <c r="H4964">
        <v>1</v>
      </c>
      <c r="I4964">
        <v>2</v>
      </c>
      <c r="J4964">
        <v>11738.82</v>
      </c>
      <c r="K4964">
        <v>1000000</v>
      </c>
    </row>
    <row r="4965" spans="1:11" ht="15" customHeight="1" x14ac:dyDescent="0.2">
      <c r="A4965" t="s">
        <v>14354</v>
      </c>
      <c r="B4965" t="s">
        <v>14355</v>
      </c>
      <c r="C4965">
        <v>2024</v>
      </c>
      <c r="D4965" s="37">
        <v>45347</v>
      </c>
      <c r="E4965" s="37">
        <v>45712</v>
      </c>
      <c r="F4965" s="18" t="s">
        <v>4463</v>
      </c>
      <c r="G4965" t="s">
        <v>100</v>
      </c>
      <c r="H4965">
        <v>1</v>
      </c>
      <c r="I4965">
        <v>1</v>
      </c>
      <c r="J4965">
        <v>147431.07999999999</v>
      </c>
      <c r="K4965">
        <v>10000000</v>
      </c>
    </row>
    <row r="4966" spans="1:11" ht="15" customHeight="1" x14ac:dyDescent="0.2">
      <c r="A4966" t="s">
        <v>14356</v>
      </c>
      <c r="B4966" t="s">
        <v>14357</v>
      </c>
      <c r="C4966">
        <v>2024</v>
      </c>
      <c r="D4966" s="37">
        <v>45348</v>
      </c>
      <c r="E4966" s="37">
        <v>45713</v>
      </c>
      <c r="F4966" s="18" t="s">
        <v>4452</v>
      </c>
      <c r="G4966" t="s">
        <v>101</v>
      </c>
      <c r="H4966">
        <v>1</v>
      </c>
      <c r="I4966">
        <v>2</v>
      </c>
      <c r="J4966">
        <v>31090.77</v>
      </c>
      <c r="K4966">
        <v>5000000</v>
      </c>
    </row>
    <row r="4967" spans="1:11" ht="15" customHeight="1" x14ac:dyDescent="0.2">
      <c r="A4967" t="s">
        <v>14358</v>
      </c>
      <c r="B4967" t="s">
        <v>14359</v>
      </c>
      <c r="C4967">
        <v>2024</v>
      </c>
      <c r="D4967" s="37">
        <v>45348</v>
      </c>
      <c r="E4967" s="37">
        <v>45713</v>
      </c>
      <c r="F4967" s="18" t="s">
        <v>4452</v>
      </c>
      <c r="G4967" t="s">
        <v>100</v>
      </c>
      <c r="H4967">
        <v>2</v>
      </c>
      <c r="I4967">
        <v>4</v>
      </c>
      <c r="J4967">
        <v>48121.4</v>
      </c>
      <c r="K4967">
        <v>3000000</v>
      </c>
    </row>
    <row r="4968" spans="1:11" ht="15" customHeight="1" x14ac:dyDescent="0.2">
      <c r="A4968" t="s">
        <v>14360</v>
      </c>
      <c r="B4968" t="s">
        <v>14361</v>
      </c>
      <c r="C4968">
        <v>2024</v>
      </c>
      <c r="D4968" s="37">
        <v>45348</v>
      </c>
      <c r="E4968" s="37">
        <v>45713</v>
      </c>
      <c r="F4968" s="18" t="s">
        <v>4452</v>
      </c>
      <c r="G4968" t="s">
        <v>99</v>
      </c>
      <c r="H4968">
        <v>2</v>
      </c>
      <c r="I4968">
        <v>2</v>
      </c>
      <c r="J4968">
        <v>5819.32</v>
      </c>
      <c r="K4968">
        <v>500000</v>
      </c>
    </row>
    <row r="4969" spans="1:11" ht="15" customHeight="1" x14ac:dyDescent="0.2">
      <c r="A4969" t="s">
        <v>14362</v>
      </c>
      <c r="B4969" t="s">
        <v>14363</v>
      </c>
      <c r="C4969">
        <v>2024</v>
      </c>
      <c r="D4969" s="37">
        <v>45348</v>
      </c>
      <c r="E4969" s="37">
        <v>45713</v>
      </c>
      <c r="F4969" s="18" t="s">
        <v>4452</v>
      </c>
      <c r="G4969" t="s">
        <v>100</v>
      </c>
      <c r="H4969">
        <v>1</v>
      </c>
      <c r="I4969">
        <v>1</v>
      </c>
      <c r="J4969">
        <v>75750.78</v>
      </c>
      <c r="K4969">
        <v>5000000</v>
      </c>
    </row>
    <row r="4970" spans="1:11" ht="15" customHeight="1" x14ac:dyDescent="0.2">
      <c r="A4970" t="s">
        <v>14364</v>
      </c>
      <c r="B4970" t="s">
        <v>14365</v>
      </c>
      <c r="C4970">
        <v>2024</v>
      </c>
      <c r="D4970" s="37">
        <v>45348</v>
      </c>
      <c r="E4970" s="37">
        <v>45713</v>
      </c>
      <c r="F4970" s="18" t="s">
        <v>4452</v>
      </c>
      <c r="G4970" t="s">
        <v>100</v>
      </c>
      <c r="H4970">
        <v>2</v>
      </c>
      <c r="I4970">
        <v>2</v>
      </c>
      <c r="J4970">
        <v>152870.37</v>
      </c>
      <c r="K4970">
        <v>10000000</v>
      </c>
    </row>
    <row r="4971" spans="1:11" ht="15" customHeight="1" x14ac:dyDescent="0.2">
      <c r="A4971" t="s">
        <v>14366</v>
      </c>
      <c r="B4971" t="s">
        <v>14367</v>
      </c>
      <c r="C4971">
        <v>2024</v>
      </c>
      <c r="D4971" s="37">
        <v>45348</v>
      </c>
      <c r="E4971" s="37">
        <v>45713</v>
      </c>
      <c r="F4971" s="18" t="s">
        <v>4452</v>
      </c>
      <c r="G4971" t="s">
        <v>98</v>
      </c>
      <c r="H4971">
        <v>3</v>
      </c>
      <c r="I4971">
        <v>3</v>
      </c>
      <c r="J4971">
        <v>14663.37</v>
      </c>
      <c r="K4971">
        <v>2000000</v>
      </c>
    </row>
    <row r="4972" spans="1:11" ht="15" customHeight="1" x14ac:dyDescent="0.2">
      <c r="A4972" t="s">
        <v>14368</v>
      </c>
      <c r="B4972" t="s">
        <v>14369</v>
      </c>
      <c r="C4972">
        <v>2024</v>
      </c>
      <c r="D4972" s="37">
        <v>45348</v>
      </c>
      <c r="E4972" s="37">
        <v>45713</v>
      </c>
      <c r="F4972" s="18" t="s">
        <v>4463</v>
      </c>
      <c r="G4972" t="s">
        <v>97</v>
      </c>
      <c r="H4972">
        <v>1</v>
      </c>
      <c r="I4972">
        <v>1</v>
      </c>
      <c r="J4972">
        <v>37779.24</v>
      </c>
      <c r="K4972">
        <v>4000000</v>
      </c>
    </row>
    <row r="4973" spans="1:11" ht="15" customHeight="1" x14ac:dyDescent="0.2">
      <c r="A4973" t="s">
        <v>14370</v>
      </c>
      <c r="B4973" t="s">
        <v>14371</v>
      </c>
      <c r="C4973">
        <v>2024</v>
      </c>
      <c r="D4973" s="37">
        <v>45348</v>
      </c>
      <c r="E4973" s="37">
        <v>45713</v>
      </c>
      <c r="F4973" s="18" t="s">
        <v>4463</v>
      </c>
      <c r="G4973" t="s">
        <v>98</v>
      </c>
      <c r="H4973">
        <v>1</v>
      </c>
      <c r="I4973">
        <v>1</v>
      </c>
      <c r="J4973">
        <v>73159.320000000007</v>
      </c>
      <c r="K4973">
        <v>10000000</v>
      </c>
    </row>
    <row r="4974" spans="1:11" ht="15" customHeight="1" x14ac:dyDescent="0.2">
      <c r="A4974" t="s">
        <v>14372</v>
      </c>
      <c r="B4974" t="s">
        <v>14373</v>
      </c>
      <c r="C4974">
        <v>2024</v>
      </c>
      <c r="D4974" s="37">
        <v>45348</v>
      </c>
      <c r="E4974" s="37">
        <v>45713</v>
      </c>
      <c r="F4974" s="18" t="s">
        <v>4463</v>
      </c>
      <c r="G4974" t="s">
        <v>97</v>
      </c>
      <c r="H4974">
        <v>1</v>
      </c>
      <c r="I4974">
        <v>1</v>
      </c>
      <c r="J4974">
        <v>39192.949999999997</v>
      </c>
      <c r="K4974">
        <v>4000000</v>
      </c>
    </row>
    <row r="4975" spans="1:11" ht="15" customHeight="1" x14ac:dyDescent="0.2">
      <c r="A4975" t="s">
        <v>14374</v>
      </c>
      <c r="B4975" t="s">
        <v>14375</v>
      </c>
      <c r="C4975">
        <v>2024</v>
      </c>
      <c r="D4975" s="37">
        <v>45348</v>
      </c>
      <c r="E4975" s="37">
        <v>45713</v>
      </c>
      <c r="F4975" s="18" t="s">
        <v>4463</v>
      </c>
      <c r="G4975" t="s">
        <v>100</v>
      </c>
      <c r="H4975">
        <v>2</v>
      </c>
      <c r="I4975">
        <v>4</v>
      </c>
      <c r="J4975">
        <v>42933.11</v>
      </c>
      <c r="K4975">
        <v>3000000</v>
      </c>
    </row>
    <row r="4976" spans="1:11" ht="15" customHeight="1" x14ac:dyDescent="0.2">
      <c r="A4976" t="s">
        <v>14376</v>
      </c>
      <c r="B4976" t="s">
        <v>14377</v>
      </c>
      <c r="C4976">
        <v>2024</v>
      </c>
      <c r="D4976" s="37">
        <v>45348</v>
      </c>
      <c r="E4976" s="37">
        <v>45713</v>
      </c>
      <c r="F4976" s="18" t="s">
        <v>4463</v>
      </c>
      <c r="G4976" t="s">
        <v>100</v>
      </c>
      <c r="H4976">
        <v>2</v>
      </c>
      <c r="I4976">
        <v>4</v>
      </c>
      <c r="J4976">
        <v>58125.279999999999</v>
      </c>
      <c r="K4976">
        <v>4000000</v>
      </c>
    </row>
    <row r="4977" spans="1:11" ht="15" customHeight="1" x14ac:dyDescent="0.2">
      <c r="A4977" t="s">
        <v>14378</v>
      </c>
      <c r="B4977" t="s">
        <v>14379</v>
      </c>
      <c r="C4977">
        <v>2024</v>
      </c>
      <c r="D4977" s="37">
        <v>45348</v>
      </c>
      <c r="E4977" s="37">
        <v>45713</v>
      </c>
      <c r="F4977" s="18" t="s">
        <v>4463</v>
      </c>
      <c r="G4977" t="s">
        <v>98</v>
      </c>
      <c r="H4977">
        <v>2</v>
      </c>
      <c r="I4977">
        <v>2</v>
      </c>
      <c r="J4977">
        <v>85213.48</v>
      </c>
      <c r="K4977">
        <v>10000000</v>
      </c>
    </row>
    <row r="4978" spans="1:11" ht="15" customHeight="1" x14ac:dyDescent="0.2">
      <c r="A4978" t="s">
        <v>14380</v>
      </c>
      <c r="B4978" t="s">
        <v>14381</v>
      </c>
      <c r="C4978">
        <v>2024</v>
      </c>
      <c r="D4978" s="37">
        <v>45348</v>
      </c>
      <c r="E4978" s="37">
        <v>45713</v>
      </c>
      <c r="F4978" s="18" t="s">
        <v>4463</v>
      </c>
      <c r="G4978" t="s">
        <v>97</v>
      </c>
      <c r="H4978">
        <v>2</v>
      </c>
      <c r="I4978">
        <v>2</v>
      </c>
      <c r="J4978">
        <v>39776.89</v>
      </c>
      <c r="K4978">
        <v>4000000</v>
      </c>
    </row>
    <row r="4979" spans="1:11" ht="15" customHeight="1" x14ac:dyDescent="0.2">
      <c r="A4979" t="s">
        <v>14382</v>
      </c>
      <c r="B4979" t="s">
        <v>14383</v>
      </c>
      <c r="C4979">
        <v>2024</v>
      </c>
      <c r="D4979" s="37">
        <v>45348</v>
      </c>
      <c r="E4979" s="37">
        <v>45713</v>
      </c>
      <c r="F4979" s="18" t="s">
        <v>4463</v>
      </c>
      <c r="G4979" t="s">
        <v>97</v>
      </c>
      <c r="H4979">
        <v>3</v>
      </c>
      <c r="I4979">
        <v>3</v>
      </c>
      <c r="J4979">
        <v>47224.68</v>
      </c>
      <c r="K4979">
        <v>5000000</v>
      </c>
    </row>
    <row r="4980" spans="1:11" ht="15" customHeight="1" x14ac:dyDescent="0.2">
      <c r="A4980" t="s">
        <v>14384</v>
      </c>
      <c r="B4980" t="s">
        <v>14385</v>
      </c>
      <c r="C4980">
        <v>2024</v>
      </c>
      <c r="D4980" s="37">
        <v>45348</v>
      </c>
      <c r="E4980" s="37">
        <v>45713</v>
      </c>
      <c r="F4980" s="18" t="s">
        <v>4463</v>
      </c>
      <c r="G4980" t="s">
        <v>98</v>
      </c>
      <c r="H4980">
        <v>1</v>
      </c>
      <c r="I4980">
        <v>2</v>
      </c>
      <c r="J4980">
        <v>12643.29</v>
      </c>
      <c r="K4980">
        <v>1500000</v>
      </c>
    </row>
    <row r="4981" spans="1:11" ht="15" customHeight="1" x14ac:dyDescent="0.2">
      <c r="A4981" t="s">
        <v>14386</v>
      </c>
      <c r="B4981" t="s">
        <v>14387</v>
      </c>
      <c r="C4981">
        <v>2024</v>
      </c>
      <c r="D4981" s="37">
        <v>45348</v>
      </c>
      <c r="E4981" s="37">
        <v>45713</v>
      </c>
      <c r="F4981" s="18" t="s">
        <v>4463</v>
      </c>
      <c r="G4981" t="s">
        <v>99</v>
      </c>
      <c r="H4981">
        <v>1</v>
      </c>
      <c r="I4981">
        <v>1</v>
      </c>
      <c r="J4981">
        <v>19051.900000000001</v>
      </c>
      <c r="K4981">
        <v>1500000</v>
      </c>
    </row>
    <row r="4982" spans="1:11" ht="15" customHeight="1" x14ac:dyDescent="0.2">
      <c r="A4982" t="s">
        <v>14388</v>
      </c>
      <c r="B4982" t="s">
        <v>14389</v>
      </c>
      <c r="C4982">
        <v>2024</v>
      </c>
      <c r="D4982" s="37">
        <v>45348</v>
      </c>
      <c r="E4982" s="37">
        <v>45713</v>
      </c>
      <c r="F4982" s="18" t="s">
        <v>4463</v>
      </c>
      <c r="G4982" t="s">
        <v>97</v>
      </c>
      <c r="H4982">
        <v>3</v>
      </c>
      <c r="I4982">
        <v>6</v>
      </c>
      <c r="J4982">
        <v>96528.93</v>
      </c>
      <c r="K4982">
        <v>10000000</v>
      </c>
    </row>
    <row r="4983" spans="1:11" ht="15" customHeight="1" x14ac:dyDescent="0.2">
      <c r="A4983" t="s">
        <v>14390</v>
      </c>
      <c r="B4983" t="s">
        <v>14391</v>
      </c>
      <c r="C4983">
        <v>2024</v>
      </c>
      <c r="D4983" s="37">
        <v>45348</v>
      </c>
      <c r="E4983" s="37">
        <v>45713</v>
      </c>
      <c r="F4983" s="18" t="s">
        <v>4463</v>
      </c>
      <c r="G4983" t="s">
        <v>101</v>
      </c>
      <c r="H4983">
        <v>2</v>
      </c>
      <c r="I4983">
        <v>2</v>
      </c>
      <c r="J4983">
        <v>26353.79</v>
      </c>
      <c r="K4983">
        <v>4000000</v>
      </c>
    </row>
    <row r="4984" spans="1:11" ht="15" customHeight="1" x14ac:dyDescent="0.2">
      <c r="A4984" t="s">
        <v>14392</v>
      </c>
      <c r="B4984" t="s">
        <v>14393</v>
      </c>
      <c r="C4984">
        <v>2024</v>
      </c>
      <c r="D4984" s="37">
        <v>45348</v>
      </c>
      <c r="E4984" s="37">
        <v>45713</v>
      </c>
      <c r="F4984" s="18" t="s">
        <v>4463</v>
      </c>
      <c r="G4984" t="s">
        <v>97</v>
      </c>
      <c r="H4984">
        <v>1</v>
      </c>
      <c r="I4984">
        <v>1</v>
      </c>
      <c r="J4984">
        <v>8924.5300000000007</v>
      </c>
      <c r="K4984">
        <v>1000000</v>
      </c>
    </row>
    <row r="4985" spans="1:11" ht="15" customHeight="1" x14ac:dyDescent="0.2">
      <c r="A4985" t="s">
        <v>14394</v>
      </c>
      <c r="B4985" t="s">
        <v>14395</v>
      </c>
      <c r="C4985">
        <v>2024</v>
      </c>
      <c r="D4985" s="37">
        <v>45348</v>
      </c>
      <c r="E4985" s="37">
        <v>45713</v>
      </c>
      <c r="F4985" s="18" t="s">
        <v>4463</v>
      </c>
      <c r="G4985" t="s">
        <v>97</v>
      </c>
      <c r="H4985">
        <v>2</v>
      </c>
      <c r="I4985">
        <v>2</v>
      </c>
      <c r="J4985">
        <v>37194.839999999997</v>
      </c>
      <c r="K4985">
        <v>4000000</v>
      </c>
    </row>
    <row r="4986" spans="1:11" ht="15" customHeight="1" x14ac:dyDescent="0.2">
      <c r="A4986" t="s">
        <v>14396</v>
      </c>
      <c r="B4986" t="s">
        <v>14397</v>
      </c>
      <c r="C4986">
        <v>2024</v>
      </c>
      <c r="D4986" s="37">
        <v>45348</v>
      </c>
      <c r="E4986" s="37">
        <v>45713</v>
      </c>
      <c r="F4986" s="18" t="s">
        <v>4463</v>
      </c>
      <c r="G4986" t="s">
        <v>97</v>
      </c>
      <c r="H4986">
        <v>1</v>
      </c>
      <c r="I4986">
        <v>2</v>
      </c>
      <c r="J4986">
        <v>4514.49</v>
      </c>
      <c r="K4986">
        <v>500000</v>
      </c>
    </row>
    <row r="4987" spans="1:11" ht="15" customHeight="1" x14ac:dyDescent="0.2">
      <c r="A4987" t="s">
        <v>14398</v>
      </c>
      <c r="B4987" t="s">
        <v>14399</v>
      </c>
      <c r="C4987">
        <v>2024</v>
      </c>
      <c r="D4987" s="37">
        <v>45348</v>
      </c>
      <c r="E4987" s="37">
        <v>45713</v>
      </c>
      <c r="F4987" s="18" t="s">
        <v>4463</v>
      </c>
      <c r="G4987" t="s">
        <v>101</v>
      </c>
      <c r="H4987">
        <v>3</v>
      </c>
      <c r="I4987">
        <v>3</v>
      </c>
      <c r="J4987">
        <v>33739.82</v>
      </c>
      <c r="K4987">
        <v>5000000</v>
      </c>
    </row>
    <row r="4988" spans="1:11" ht="15" customHeight="1" x14ac:dyDescent="0.2">
      <c r="A4988" t="s">
        <v>14400</v>
      </c>
      <c r="B4988" t="s">
        <v>14401</v>
      </c>
      <c r="C4988">
        <v>2024</v>
      </c>
      <c r="D4988" s="37">
        <v>45348</v>
      </c>
      <c r="E4988" s="37">
        <v>45713</v>
      </c>
      <c r="F4988" s="18" t="s">
        <v>4463</v>
      </c>
      <c r="G4988" t="s">
        <v>98</v>
      </c>
      <c r="H4988">
        <v>1</v>
      </c>
      <c r="I4988">
        <v>2</v>
      </c>
      <c r="J4988">
        <v>42458</v>
      </c>
      <c r="K4988">
        <v>5000000</v>
      </c>
    </row>
    <row r="4989" spans="1:11" ht="15" customHeight="1" x14ac:dyDescent="0.2">
      <c r="A4989" t="s">
        <v>14402</v>
      </c>
      <c r="B4989" t="s">
        <v>14403</v>
      </c>
      <c r="C4989">
        <v>2024</v>
      </c>
      <c r="D4989" s="37">
        <v>45348</v>
      </c>
      <c r="E4989" s="37">
        <v>45713</v>
      </c>
      <c r="F4989" s="18" t="s">
        <v>4463</v>
      </c>
      <c r="G4989" t="s">
        <v>100</v>
      </c>
      <c r="H4989">
        <v>3</v>
      </c>
      <c r="I4989">
        <v>3</v>
      </c>
      <c r="J4989">
        <v>72399.990000000005</v>
      </c>
      <c r="K4989">
        <v>4500000</v>
      </c>
    </row>
    <row r="4990" spans="1:11" ht="15" customHeight="1" x14ac:dyDescent="0.2">
      <c r="A4990" t="s">
        <v>14404</v>
      </c>
      <c r="B4990" t="s">
        <v>14405</v>
      </c>
      <c r="C4990">
        <v>2024</v>
      </c>
      <c r="D4990" s="37">
        <v>45348</v>
      </c>
      <c r="E4990" s="37">
        <v>45713</v>
      </c>
      <c r="F4990" s="18" t="s">
        <v>4463</v>
      </c>
      <c r="G4990" t="s">
        <v>98</v>
      </c>
      <c r="H4990">
        <v>1</v>
      </c>
      <c r="I4990">
        <v>1</v>
      </c>
      <c r="J4990">
        <v>8039.56</v>
      </c>
      <c r="K4990">
        <v>1000000</v>
      </c>
    </row>
    <row r="4991" spans="1:11" ht="15" customHeight="1" x14ac:dyDescent="0.2">
      <c r="A4991" t="s">
        <v>14406</v>
      </c>
      <c r="B4991" t="s">
        <v>14407</v>
      </c>
      <c r="C4991">
        <v>2024</v>
      </c>
      <c r="D4991" s="37">
        <v>45348</v>
      </c>
      <c r="E4991" s="37">
        <v>45713</v>
      </c>
      <c r="F4991" s="18" t="s">
        <v>4463</v>
      </c>
      <c r="G4991" t="s">
        <v>99</v>
      </c>
      <c r="H4991">
        <v>2</v>
      </c>
      <c r="I4991">
        <v>2</v>
      </c>
      <c r="J4991">
        <v>61980.94</v>
      </c>
      <c r="K4991">
        <v>5000000</v>
      </c>
    </row>
    <row r="4992" spans="1:11" ht="15" customHeight="1" x14ac:dyDescent="0.2">
      <c r="A4992" t="s">
        <v>14408</v>
      </c>
      <c r="B4992" t="s">
        <v>14409</v>
      </c>
      <c r="C4992">
        <v>2024</v>
      </c>
      <c r="D4992" s="37">
        <v>45348</v>
      </c>
      <c r="E4992" s="37">
        <v>45713</v>
      </c>
      <c r="F4992" s="18" t="s">
        <v>4463</v>
      </c>
      <c r="G4992" t="s">
        <v>100</v>
      </c>
      <c r="H4992">
        <v>1</v>
      </c>
      <c r="I4992">
        <v>1</v>
      </c>
      <c r="J4992">
        <v>15609.5</v>
      </c>
      <c r="K4992">
        <v>1000000</v>
      </c>
    </row>
    <row r="4993" spans="1:11" ht="15" customHeight="1" x14ac:dyDescent="0.2">
      <c r="A4993" t="s">
        <v>14410</v>
      </c>
      <c r="B4993" t="s">
        <v>14411</v>
      </c>
      <c r="C4993">
        <v>2024</v>
      </c>
      <c r="D4993" s="37">
        <v>45348</v>
      </c>
      <c r="E4993" s="37">
        <v>45713</v>
      </c>
      <c r="F4993" s="18" t="s">
        <v>4463</v>
      </c>
      <c r="G4993" t="s">
        <v>99</v>
      </c>
      <c r="H4993">
        <v>1</v>
      </c>
      <c r="I4993">
        <v>2</v>
      </c>
      <c r="J4993">
        <v>11635.26</v>
      </c>
      <c r="K4993">
        <v>1000000</v>
      </c>
    </row>
    <row r="4994" spans="1:11" ht="15" customHeight="1" x14ac:dyDescent="0.2">
      <c r="A4994" t="s">
        <v>14412</v>
      </c>
      <c r="B4994" t="s">
        <v>14413</v>
      </c>
      <c r="C4994">
        <v>2024</v>
      </c>
      <c r="D4994" s="37">
        <v>45348</v>
      </c>
      <c r="E4994" s="37">
        <v>45713</v>
      </c>
      <c r="F4994" s="18" t="s">
        <v>4463</v>
      </c>
      <c r="G4994" t="s">
        <v>97</v>
      </c>
      <c r="H4994">
        <v>2</v>
      </c>
      <c r="I4994">
        <v>2</v>
      </c>
      <c r="J4994">
        <v>19218.75</v>
      </c>
      <c r="K4994">
        <v>2000000</v>
      </c>
    </row>
    <row r="4995" spans="1:11" ht="15" customHeight="1" x14ac:dyDescent="0.2">
      <c r="A4995" t="s">
        <v>14414</v>
      </c>
      <c r="B4995" t="s">
        <v>14415</v>
      </c>
      <c r="C4995">
        <v>2024</v>
      </c>
      <c r="D4995" s="37">
        <v>45348</v>
      </c>
      <c r="E4995" s="37">
        <v>45713</v>
      </c>
      <c r="F4995" s="18" t="s">
        <v>4463</v>
      </c>
      <c r="G4995" t="s">
        <v>97</v>
      </c>
      <c r="H4995">
        <v>1</v>
      </c>
      <c r="I4995">
        <v>2</v>
      </c>
      <c r="J4995">
        <v>25082.62</v>
      </c>
      <c r="K4995">
        <v>2500000</v>
      </c>
    </row>
    <row r="4996" spans="1:11" ht="15" customHeight="1" x14ac:dyDescent="0.2">
      <c r="A4996" t="s">
        <v>14416</v>
      </c>
      <c r="B4996" t="s">
        <v>14417</v>
      </c>
      <c r="C4996">
        <v>2024</v>
      </c>
      <c r="D4996" s="37">
        <v>45349</v>
      </c>
      <c r="E4996" s="37">
        <v>45714</v>
      </c>
      <c r="F4996" s="18" t="s">
        <v>4452</v>
      </c>
      <c r="G4996" t="s">
        <v>98</v>
      </c>
      <c r="H4996">
        <v>1</v>
      </c>
      <c r="I4996">
        <v>2</v>
      </c>
      <c r="J4996">
        <v>17613.18</v>
      </c>
      <c r="K4996">
        <v>2500000</v>
      </c>
    </row>
    <row r="4997" spans="1:11" ht="15" customHeight="1" x14ac:dyDescent="0.2">
      <c r="A4997" t="s">
        <v>14418</v>
      </c>
      <c r="B4997" t="s">
        <v>14419</v>
      </c>
      <c r="C4997">
        <v>2024</v>
      </c>
      <c r="D4997" s="37">
        <v>45349</v>
      </c>
      <c r="E4997" s="37">
        <v>45714</v>
      </c>
      <c r="F4997" s="18" t="s">
        <v>4452</v>
      </c>
      <c r="G4997" t="s">
        <v>99</v>
      </c>
      <c r="H4997">
        <v>1</v>
      </c>
      <c r="I4997">
        <v>2</v>
      </c>
      <c r="J4997">
        <v>11856.47</v>
      </c>
      <c r="K4997">
        <v>1000000</v>
      </c>
    </row>
    <row r="4998" spans="1:11" ht="15" customHeight="1" x14ac:dyDescent="0.2">
      <c r="A4998" t="s">
        <v>14420</v>
      </c>
      <c r="B4998" t="s">
        <v>14421</v>
      </c>
      <c r="C4998">
        <v>2024</v>
      </c>
      <c r="D4998" s="37">
        <v>45349</v>
      </c>
      <c r="E4998" s="37">
        <v>45714</v>
      </c>
      <c r="F4998" s="18" t="s">
        <v>4452</v>
      </c>
      <c r="G4998" t="s">
        <v>97</v>
      </c>
      <c r="H4998">
        <v>3</v>
      </c>
      <c r="I4998">
        <v>3</v>
      </c>
      <c r="J4998">
        <v>15190.75</v>
      </c>
      <c r="K4998">
        <v>1500000</v>
      </c>
    </row>
    <row r="4999" spans="1:11" ht="15" customHeight="1" x14ac:dyDescent="0.2">
      <c r="A4999" t="s">
        <v>14422</v>
      </c>
      <c r="B4999" t="s">
        <v>14423</v>
      </c>
      <c r="C4999">
        <v>2024</v>
      </c>
      <c r="D4999" s="37">
        <v>45349</v>
      </c>
      <c r="E4999" s="37">
        <v>45714</v>
      </c>
      <c r="F4999" s="18" t="s">
        <v>4463</v>
      </c>
      <c r="G4999" t="s">
        <v>99</v>
      </c>
      <c r="H4999">
        <v>1</v>
      </c>
      <c r="I4999">
        <v>2</v>
      </c>
      <c r="J4999">
        <v>36098.76</v>
      </c>
      <c r="K4999">
        <v>3000000</v>
      </c>
    </row>
    <row r="5000" spans="1:11" ht="15" customHeight="1" x14ac:dyDescent="0.2">
      <c r="A5000" t="s">
        <v>14424</v>
      </c>
      <c r="B5000" t="s">
        <v>14425</v>
      </c>
      <c r="C5000">
        <v>2024</v>
      </c>
      <c r="D5000" s="37">
        <v>45349</v>
      </c>
      <c r="E5000" s="37">
        <v>45714</v>
      </c>
      <c r="F5000" s="18" t="s">
        <v>4463</v>
      </c>
      <c r="G5000" t="s">
        <v>101</v>
      </c>
      <c r="H5000">
        <v>1</v>
      </c>
      <c r="I5000">
        <v>1</v>
      </c>
      <c r="J5000">
        <v>25666.720000000001</v>
      </c>
      <c r="K5000">
        <v>4000000</v>
      </c>
    </row>
    <row r="5001" spans="1:11" ht="15" customHeight="1" x14ac:dyDescent="0.2">
      <c r="A5001" t="s">
        <v>14426</v>
      </c>
      <c r="B5001" t="s">
        <v>14427</v>
      </c>
      <c r="C5001">
        <v>2024</v>
      </c>
      <c r="D5001" s="37">
        <v>45349</v>
      </c>
      <c r="E5001" s="37">
        <v>45714</v>
      </c>
      <c r="F5001" s="18" t="s">
        <v>4463</v>
      </c>
      <c r="G5001" t="s">
        <v>97</v>
      </c>
      <c r="H5001">
        <v>1</v>
      </c>
      <c r="I5001">
        <v>2</v>
      </c>
      <c r="J5001">
        <v>37141.769999999997</v>
      </c>
      <c r="K5001">
        <v>4000000</v>
      </c>
    </row>
    <row r="5002" spans="1:11" ht="15" customHeight="1" x14ac:dyDescent="0.2">
      <c r="A5002" t="s">
        <v>14428</v>
      </c>
      <c r="B5002" t="s">
        <v>14429</v>
      </c>
      <c r="C5002">
        <v>2024</v>
      </c>
      <c r="D5002" s="37">
        <v>45349</v>
      </c>
      <c r="E5002" s="37">
        <v>45714</v>
      </c>
      <c r="F5002" s="18" t="s">
        <v>4463</v>
      </c>
      <c r="G5002" t="s">
        <v>99</v>
      </c>
      <c r="H5002">
        <v>2</v>
      </c>
      <c r="I5002">
        <v>2</v>
      </c>
      <c r="J5002">
        <v>109917.65</v>
      </c>
      <c r="K5002">
        <v>10000000</v>
      </c>
    </row>
    <row r="5003" spans="1:11" ht="15" customHeight="1" x14ac:dyDescent="0.2">
      <c r="A5003" t="s">
        <v>14430</v>
      </c>
      <c r="B5003" t="s">
        <v>14431</v>
      </c>
      <c r="C5003">
        <v>2024</v>
      </c>
      <c r="D5003" s="37">
        <v>45349</v>
      </c>
      <c r="E5003" s="37">
        <v>45714</v>
      </c>
      <c r="F5003" s="18" t="s">
        <v>4463</v>
      </c>
      <c r="G5003" t="s">
        <v>97</v>
      </c>
      <c r="H5003">
        <v>2</v>
      </c>
      <c r="I5003">
        <v>4</v>
      </c>
      <c r="J5003">
        <v>20286.12</v>
      </c>
      <c r="K5003">
        <v>2000000</v>
      </c>
    </row>
    <row r="5004" spans="1:11" ht="15" customHeight="1" x14ac:dyDescent="0.2">
      <c r="A5004" t="s">
        <v>14432</v>
      </c>
      <c r="B5004" t="s">
        <v>14433</v>
      </c>
      <c r="C5004">
        <v>2024</v>
      </c>
      <c r="D5004" s="37">
        <v>45349</v>
      </c>
      <c r="E5004" s="37">
        <v>45714</v>
      </c>
      <c r="F5004" s="18" t="s">
        <v>4463</v>
      </c>
      <c r="G5004" t="s">
        <v>100</v>
      </c>
      <c r="H5004">
        <v>2</v>
      </c>
      <c r="I5004">
        <v>4</v>
      </c>
      <c r="J5004">
        <v>56293.72</v>
      </c>
      <c r="K5004">
        <v>3500000</v>
      </c>
    </row>
    <row r="5005" spans="1:11" ht="15" customHeight="1" x14ac:dyDescent="0.2">
      <c r="A5005" t="s">
        <v>14434</v>
      </c>
      <c r="B5005" t="s">
        <v>14435</v>
      </c>
      <c r="C5005">
        <v>2024</v>
      </c>
      <c r="D5005" s="37">
        <v>45349</v>
      </c>
      <c r="E5005" s="37">
        <v>45714</v>
      </c>
      <c r="F5005" s="18" t="s">
        <v>4463</v>
      </c>
      <c r="G5005" t="s">
        <v>101</v>
      </c>
      <c r="H5005">
        <v>1</v>
      </c>
      <c r="I5005">
        <v>2</v>
      </c>
      <c r="J5005">
        <v>66624.320000000007</v>
      </c>
      <c r="K5005">
        <v>10000000</v>
      </c>
    </row>
    <row r="5006" spans="1:11" ht="15" customHeight="1" x14ac:dyDescent="0.2">
      <c r="A5006" t="s">
        <v>14436</v>
      </c>
      <c r="B5006" t="s">
        <v>14437</v>
      </c>
      <c r="C5006">
        <v>2024</v>
      </c>
      <c r="D5006" s="37">
        <v>45349</v>
      </c>
      <c r="E5006" s="37">
        <v>45714</v>
      </c>
      <c r="F5006" s="18" t="s">
        <v>4463</v>
      </c>
      <c r="G5006" t="s">
        <v>99</v>
      </c>
      <c r="H5006">
        <v>2</v>
      </c>
      <c r="I5006">
        <v>4</v>
      </c>
      <c r="J5006">
        <v>64640.63</v>
      </c>
      <c r="K5006">
        <v>5000000</v>
      </c>
    </row>
    <row r="5007" spans="1:11" ht="15" customHeight="1" x14ac:dyDescent="0.2">
      <c r="A5007" t="s">
        <v>14438</v>
      </c>
      <c r="B5007" t="s">
        <v>14439</v>
      </c>
      <c r="C5007">
        <v>2024</v>
      </c>
      <c r="D5007" s="37">
        <v>45349</v>
      </c>
      <c r="E5007" s="37">
        <v>45714</v>
      </c>
      <c r="F5007" s="18" t="s">
        <v>4463</v>
      </c>
      <c r="G5007" t="s">
        <v>98</v>
      </c>
      <c r="H5007">
        <v>1</v>
      </c>
      <c r="I5007">
        <v>2</v>
      </c>
      <c r="J5007">
        <v>17601.52</v>
      </c>
      <c r="K5007">
        <v>2500000</v>
      </c>
    </row>
    <row r="5008" spans="1:11" ht="15" customHeight="1" x14ac:dyDescent="0.2">
      <c r="A5008" t="s">
        <v>14440</v>
      </c>
      <c r="B5008" t="s">
        <v>14441</v>
      </c>
      <c r="C5008">
        <v>2024</v>
      </c>
      <c r="D5008" s="37">
        <v>45349</v>
      </c>
      <c r="E5008" s="37">
        <v>45714</v>
      </c>
      <c r="F5008" s="18" t="s">
        <v>4463</v>
      </c>
      <c r="G5008" t="s">
        <v>99</v>
      </c>
      <c r="H5008">
        <v>3</v>
      </c>
      <c r="I5008">
        <v>6</v>
      </c>
      <c r="J5008">
        <v>63623.96</v>
      </c>
      <c r="K5008">
        <v>5000000</v>
      </c>
    </row>
    <row r="5009" spans="1:11" ht="15" customHeight="1" x14ac:dyDescent="0.2">
      <c r="A5009" t="s">
        <v>14442</v>
      </c>
      <c r="B5009" t="s">
        <v>14443</v>
      </c>
      <c r="C5009">
        <v>2024</v>
      </c>
      <c r="D5009" s="37">
        <v>45349</v>
      </c>
      <c r="E5009" s="37">
        <v>45714</v>
      </c>
      <c r="F5009" s="18" t="s">
        <v>4463</v>
      </c>
      <c r="G5009" t="s">
        <v>100</v>
      </c>
      <c r="H5009">
        <v>2</v>
      </c>
      <c r="I5009">
        <v>2</v>
      </c>
      <c r="J5009">
        <v>68499.42</v>
      </c>
      <c r="K5009">
        <v>5000000</v>
      </c>
    </row>
    <row r="5010" spans="1:11" ht="15" customHeight="1" x14ac:dyDescent="0.2">
      <c r="A5010" t="s">
        <v>14444</v>
      </c>
      <c r="B5010" t="s">
        <v>14445</v>
      </c>
      <c r="C5010">
        <v>2024</v>
      </c>
      <c r="D5010" s="37">
        <v>45349</v>
      </c>
      <c r="E5010" s="37">
        <v>45714</v>
      </c>
      <c r="F5010" s="18" t="s">
        <v>4463</v>
      </c>
      <c r="G5010" t="s">
        <v>100</v>
      </c>
      <c r="H5010">
        <v>1</v>
      </c>
      <c r="I5010">
        <v>1</v>
      </c>
      <c r="J5010">
        <v>59508.1</v>
      </c>
      <c r="K5010">
        <v>4000000</v>
      </c>
    </row>
    <row r="5011" spans="1:11" ht="15" customHeight="1" x14ac:dyDescent="0.2">
      <c r="A5011" t="s">
        <v>14446</v>
      </c>
      <c r="B5011" t="s">
        <v>14447</v>
      </c>
      <c r="C5011">
        <v>2024</v>
      </c>
      <c r="D5011" s="37">
        <v>45349</v>
      </c>
      <c r="E5011" s="37">
        <v>45714</v>
      </c>
      <c r="F5011" s="18" t="s">
        <v>4463</v>
      </c>
      <c r="G5011" t="s">
        <v>100</v>
      </c>
      <c r="H5011">
        <v>2</v>
      </c>
      <c r="I5011">
        <v>2</v>
      </c>
      <c r="J5011">
        <v>157312.26</v>
      </c>
      <c r="K5011">
        <v>10000000</v>
      </c>
    </row>
    <row r="5012" spans="1:11" ht="15" customHeight="1" x14ac:dyDescent="0.2">
      <c r="A5012" t="s">
        <v>14448</v>
      </c>
      <c r="B5012" t="s">
        <v>14449</v>
      </c>
      <c r="C5012">
        <v>2024</v>
      </c>
      <c r="D5012" s="37">
        <v>45349</v>
      </c>
      <c r="E5012" s="37">
        <v>45714</v>
      </c>
      <c r="F5012" s="18" t="s">
        <v>4463</v>
      </c>
      <c r="G5012" t="s">
        <v>97</v>
      </c>
      <c r="H5012">
        <v>1</v>
      </c>
      <c r="I5012">
        <v>2</v>
      </c>
      <c r="J5012">
        <v>4303.55</v>
      </c>
      <c r="K5012">
        <v>500000</v>
      </c>
    </row>
    <row r="5013" spans="1:11" ht="15" customHeight="1" x14ac:dyDescent="0.2">
      <c r="A5013" t="s">
        <v>14450</v>
      </c>
      <c r="B5013" t="s">
        <v>14451</v>
      </c>
      <c r="C5013">
        <v>2024</v>
      </c>
      <c r="D5013" s="37">
        <v>45349</v>
      </c>
      <c r="E5013" s="37">
        <v>45714</v>
      </c>
      <c r="F5013" s="18" t="s">
        <v>4463</v>
      </c>
      <c r="G5013" t="s">
        <v>98</v>
      </c>
      <c r="H5013">
        <v>2</v>
      </c>
      <c r="I5013">
        <v>2</v>
      </c>
      <c r="J5013">
        <v>26736.59</v>
      </c>
      <c r="K5013">
        <v>3500000</v>
      </c>
    </row>
    <row r="5014" spans="1:11" ht="15" customHeight="1" x14ac:dyDescent="0.2">
      <c r="A5014" t="s">
        <v>14452</v>
      </c>
      <c r="B5014" t="s">
        <v>14453</v>
      </c>
      <c r="C5014">
        <v>2024</v>
      </c>
      <c r="D5014" s="37">
        <v>45349</v>
      </c>
      <c r="E5014" s="37">
        <v>45714</v>
      </c>
      <c r="F5014" s="18" t="s">
        <v>4463</v>
      </c>
      <c r="G5014" t="s">
        <v>99</v>
      </c>
      <c r="H5014">
        <v>2</v>
      </c>
      <c r="I5014">
        <v>2</v>
      </c>
      <c r="J5014">
        <v>11333.49</v>
      </c>
      <c r="K5014">
        <v>1000000</v>
      </c>
    </row>
    <row r="5015" spans="1:11" ht="15" customHeight="1" x14ac:dyDescent="0.2">
      <c r="A5015" t="s">
        <v>14454</v>
      </c>
      <c r="B5015" t="s">
        <v>14455</v>
      </c>
      <c r="C5015">
        <v>2024</v>
      </c>
      <c r="D5015" s="37">
        <v>45349</v>
      </c>
      <c r="E5015" s="37">
        <v>45714</v>
      </c>
      <c r="F5015" s="18" t="s">
        <v>4463</v>
      </c>
      <c r="G5015" t="s">
        <v>99</v>
      </c>
      <c r="H5015">
        <v>3</v>
      </c>
      <c r="I5015">
        <v>3</v>
      </c>
      <c r="J5015">
        <v>119102.43</v>
      </c>
      <c r="K5015">
        <v>10000000</v>
      </c>
    </row>
    <row r="5016" spans="1:11" ht="15" customHeight="1" x14ac:dyDescent="0.2">
      <c r="A5016" t="s">
        <v>14456</v>
      </c>
      <c r="B5016" t="s">
        <v>14457</v>
      </c>
      <c r="C5016">
        <v>2024</v>
      </c>
      <c r="D5016" s="37">
        <v>45349</v>
      </c>
      <c r="E5016" s="37">
        <v>45714</v>
      </c>
      <c r="F5016" s="18" t="s">
        <v>4463</v>
      </c>
      <c r="G5016" t="s">
        <v>99</v>
      </c>
      <c r="H5016">
        <v>1</v>
      </c>
      <c r="I5016">
        <v>1</v>
      </c>
      <c r="J5016">
        <v>117408.81</v>
      </c>
      <c r="K5016">
        <v>10000000</v>
      </c>
    </row>
    <row r="5017" spans="1:11" ht="15" customHeight="1" x14ac:dyDescent="0.2">
      <c r="A5017" t="s">
        <v>14458</v>
      </c>
      <c r="B5017" t="s">
        <v>14459</v>
      </c>
      <c r="C5017">
        <v>2024</v>
      </c>
      <c r="D5017" s="37">
        <v>45349</v>
      </c>
      <c r="E5017" s="37">
        <v>45714</v>
      </c>
      <c r="F5017" s="18" t="s">
        <v>4463</v>
      </c>
      <c r="G5017" t="s">
        <v>100</v>
      </c>
      <c r="H5017">
        <v>3</v>
      </c>
      <c r="I5017">
        <v>3</v>
      </c>
      <c r="J5017">
        <v>59942.97</v>
      </c>
      <c r="K5017">
        <v>4000000</v>
      </c>
    </row>
    <row r="5018" spans="1:11" ht="15" customHeight="1" x14ac:dyDescent="0.2">
      <c r="A5018" t="s">
        <v>14460</v>
      </c>
      <c r="B5018" t="s">
        <v>14461</v>
      </c>
      <c r="C5018">
        <v>2024</v>
      </c>
      <c r="D5018" s="37">
        <v>45349</v>
      </c>
      <c r="E5018" s="37">
        <v>45714</v>
      </c>
      <c r="F5018" s="18" t="s">
        <v>4463</v>
      </c>
      <c r="G5018" t="s">
        <v>99</v>
      </c>
      <c r="H5018">
        <v>2</v>
      </c>
      <c r="I5018">
        <v>4</v>
      </c>
      <c r="J5018">
        <v>12414.24</v>
      </c>
      <c r="K5018">
        <v>1000000</v>
      </c>
    </row>
    <row r="5019" spans="1:11" ht="15" customHeight="1" x14ac:dyDescent="0.2">
      <c r="A5019" t="s">
        <v>14462</v>
      </c>
      <c r="B5019" t="s">
        <v>14463</v>
      </c>
      <c r="C5019">
        <v>2024</v>
      </c>
      <c r="D5019" s="37">
        <v>45349</v>
      </c>
      <c r="E5019" s="37">
        <v>45714</v>
      </c>
      <c r="F5019" s="18" t="s">
        <v>4463</v>
      </c>
      <c r="G5019" t="s">
        <v>98</v>
      </c>
      <c r="H5019">
        <v>2</v>
      </c>
      <c r="I5019">
        <v>2</v>
      </c>
      <c r="J5019">
        <v>73480.73</v>
      </c>
      <c r="K5019">
        <v>10000000</v>
      </c>
    </row>
    <row r="5020" spans="1:11" ht="15" customHeight="1" x14ac:dyDescent="0.2">
      <c r="A5020" t="s">
        <v>14464</v>
      </c>
      <c r="B5020" t="s">
        <v>14465</v>
      </c>
      <c r="C5020">
        <v>2024</v>
      </c>
      <c r="D5020" s="37">
        <v>45349</v>
      </c>
      <c r="E5020" s="37">
        <v>45714</v>
      </c>
      <c r="F5020" s="18" t="s">
        <v>4463</v>
      </c>
      <c r="G5020" t="s">
        <v>101</v>
      </c>
      <c r="H5020">
        <v>1</v>
      </c>
      <c r="I5020">
        <v>2</v>
      </c>
      <c r="J5020">
        <v>61656.59</v>
      </c>
      <c r="K5020">
        <v>10000000</v>
      </c>
    </row>
    <row r="5021" spans="1:11" ht="15" customHeight="1" x14ac:dyDescent="0.2">
      <c r="A5021" t="s">
        <v>14466</v>
      </c>
      <c r="B5021" t="s">
        <v>14467</v>
      </c>
      <c r="C5021">
        <v>2024</v>
      </c>
      <c r="D5021" s="37">
        <v>45349</v>
      </c>
      <c r="E5021" s="37">
        <v>45714</v>
      </c>
      <c r="F5021" s="18" t="s">
        <v>4463</v>
      </c>
      <c r="G5021" t="s">
        <v>99</v>
      </c>
      <c r="H5021">
        <v>1</v>
      </c>
      <c r="I5021">
        <v>2</v>
      </c>
      <c r="J5021">
        <v>118914.86</v>
      </c>
      <c r="K5021">
        <v>10000000</v>
      </c>
    </row>
    <row r="5022" spans="1:11" ht="15" customHeight="1" x14ac:dyDescent="0.2">
      <c r="A5022" t="s">
        <v>14468</v>
      </c>
      <c r="B5022" t="s">
        <v>14469</v>
      </c>
      <c r="C5022">
        <v>2024</v>
      </c>
      <c r="D5022" s="37">
        <v>45349</v>
      </c>
      <c r="E5022" s="37">
        <v>45714</v>
      </c>
      <c r="F5022" s="18" t="s">
        <v>4463</v>
      </c>
      <c r="G5022" t="s">
        <v>97</v>
      </c>
      <c r="H5022">
        <v>3</v>
      </c>
      <c r="I5022">
        <v>6</v>
      </c>
      <c r="J5022">
        <v>17463.59</v>
      </c>
      <c r="K5022">
        <v>2000000</v>
      </c>
    </row>
    <row r="5023" spans="1:11" ht="15" customHeight="1" x14ac:dyDescent="0.2">
      <c r="A5023" t="s">
        <v>14470</v>
      </c>
      <c r="B5023" t="s">
        <v>14471</v>
      </c>
      <c r="C5023">
        <v>2024</v>
      </c>
      <c r="D5023" s="37">
        <v>45349</v>
      </c>
      <c r="E5023" s="37">
        <v>45714</v>
      </c>
      <c r="F5023" s="18" t="s">
        <v>4463</v>
      </c>
      <c r="G5023" t="s">
        <v>99</v>
      </c>
      <c r="H5023">
        <v>1</v>
      </c>
      <c r="I5023">
        <v>2</v>
      </c>
      <c r="J5023">
        <v>12996.83</v>
      </c>
      <c r="K5023">
        <v>1000000</v>
      </c>
    </row>
    <row r="5024" spans="1:11" ht="15" customHeight="1" x14ac:dyDescent="0.2">
      <c r="A5024" t="s">
        <v>14472</v>
      </c>
      <c r="B5024" t="s">
        <v>14473</v>
      </c>
      <c r="C5024">
        <v>2024</v>
      </c>
      <c r="D5024" s="37">
        <v>45349</v>
      </c>
      <c r="E5024" s="37">
        <v>45714</v>
      </c>
      <c r="F5024" s="18" t="s">
        <v>4463</v>
      </c>
      <c r="G5024" t="s">
        <v>100</v>
      </c>
      <c r="H5024">
        <v>2</v>
      </c>
      <c r="I5024">
        <v>2</v>
      </c>
      <c r="J5024">
        <v>148977.17000000001</v>
      </c>
      <c r="K5024">
        <v>10000000</v>
      </c>
    </row>
    <row r="5025" spans="1:11" ht="15" customHeight="1" x14ac:dyDescent="0.2">
      <c r="A5025" t="s">
        <v>14474</v>
      </c>
      <c r="B5025" t="s">
        <v>14475</v>
      </c>
      <c r="C5025">
        <v>2024</v>
      </c>
      <c r="D5025" s="37">
        <v>45349</v>
      </c>
      <c r="E5025" s="37">
        <v>45714</v>
      </c>
      <c r="F5025" s="18" t="s">
        <v>4463</v>
      </c>
      <c r="G5025" t="s">
        <v>100</v>
      </c>
      <c r="H5025">
        <v>3</v>
      </c>
      <c r="I5025">
        <v>3</v>
      </c>
      <c r="J5025">
        <v>14270.53</v>
      </c>
      <c r="K5025">
        <v>1000000</v>
      </c>
    </row>
    <row r="5026" spans="1:11" ht="15" customHeight="1" x14ac:dyDescent="0.2">
      <c r="A5026" t="s">
        <v>14476</v>
      </c>
      <c r="B5026" t="s">
        <v>14477</v>
      </c>
      <c r="C5026">
        <v>2024</v>
      </c>
      <c r="D5026" s="37">
        <v>45349</v>
      </c>
      <c r="E5026" s="37">
        <v>45714</v>
      </c>
      <c r="F5026" s="18" t="s">
        <v>4463</v>
      </c>
      <c r="G5026" t="s">
        <v>100</v>
      </c>
      <c r="H5026">
        <v>2</v>
      </c>
      <c r="I5026">
        <v>4</v>
      </c>
      <c r="J5026">
        <v>61891.73</v>
      </c>
      <c r="K5026">
        <v>4000000</v>
      </c>
    </row>
    <row r="5027" spans="1:11" ht="15" customHeight="1" x14ac:dyDescent="0.2">
      <c r="A5027" t="s">
        <v>14478</v>
      </c>
      <c r="B5027" t="s">
        <v>14479</v>
      </c>
      <c r="C5027">
        <v>2024</v>
      </c>
      <c r="D5027" s="37">
        <v>45349</v>
      </c>
      <c r="E5027" s="37">
        <v>45714</v>
      </c>
      <c r="F5027" s="18" t="s">
        <v>4463</v>
      </c>
      <c r="G5027" t="s">
        <v>97</v>
      </c>
      <c r="H5027">
        <v>1</v>
      </c>
      <c r="I5027">
        <v>2</v>
      </c>
      <c r="J5027">
        <v>14877.15</v>
      </c>
      <c r="K5027">
        <v>1500000</v>
      </c>
    </row>
    <row r="5028" spans="1:11" ht="15" customHeight="1" x14ac:dyDescent="0.2">
      <c r="A5028" t="s">
        <v>14480</v>
      </c>
      <c r="B5028" t="s">
        <v>14481</v>
      </c>
      <c r="C5028">
        <v>2024</v>
      </c>
      <c r="D5028" s="37">
        <v>45349</v>
      </c>
      <c r="E5028" s="37">
        <v>45714</v>
      </c>
      <c r="F5028" s="18" t="s">
        <v>4463</v>
      </c>
      <c r="G5028" t="s">
        <v>101</v>
      </c>
      <c r="H5028">
        <v>2</v>
      </c>
      <c r="I5028">
        <v>2</v>
      </c>
      <c r="J5028">
        <v>24082.43</v>
      </c>
      <c r="K5028">
        <v>3500000</v>
      </c>
    </row>
    <row r="5029" spans="1:11" ht="15" customHeight="1" x14ac:dyDescent="0.2">
      <c r="A5029" t="s">
        <v>14482</v>
      </c>
      <c r="B5029" t="s">
        <v>14483</v>
      </c>
      <c r="C5029">
        <v>2024</v>
      </c>
      <c r="D5029" s="37">
        <v>45349</v>
      </c>
      <c r="E5029" s="37">
        <v>45714</v>
      </c>
      <c r="F5029" s="18" t="s">
        <v>4463</v>
      </c>
      <c r="G5029" t="s">
        <v>100</v>
      </c>
      <c r="H5029">
        <v>2</v>
      </c>
      <c r="I5029">
        <v>2</v>
      </c>
      <c r="J5029">
        <v>65167.45</v>
      </c>
      <c r="K5029">
        <v>4000000</v>
      </c>
    </row>
    <row r="5030" spans="1:11" ht="15" customHeight="1" x14ac:dyDescent="0.2">
      <c r="A5030" t="s">
        <v>14484</v>
      </c>
      <c r="B5030" t="s">
        <v>14485</v>
      </c>
      <c r="C5030">
        <v>2024</v>
      </c>
      <c r="D5030" s="37">
        <v>45350</v>
      </c>
      <c r="E5030" s="37">
        <v>45715</v>
      </c>
      <c r="F5030" s="18" t="s">
        <v>4452</v>
      </c>
      <c r="G5030" t="s">
        <v>98</v>
      </c>
      <c r="H5030">
        <v>1</v>
      </c>
      <c r="I5030">
        <v>2</v>
      </c>
      <c r="J5030">
        <v>28279.18</v>
      </c>
      <c r="K5030">
        <v>3500000</v>
      </c>
    </row>
    <row r="5031" spans="1:11" ht="15" customHeight="1" x14ac:dyDescent="0.2">
      <c r="A5031" t="s">
        <v>14486</v>
      </c>
      <c r="B5031" t="s">
        <v>14487</v>
      </c>
      <c r="C5031">
        <v>2024</v>
      </c>
      <c r="D5031" s="37">
        <v>45350</v>
      </c>
      <c r="E5031" s="37">
        <v>45715</v>
      </c>
      <c r="F5031" s="18" t="s">
        <v>4452</v>
      </c>
      <c r="G5031" t="s">
        <v>98</v>
      </c>
      <c r="H5031">
        <v>3</v>
      </c>
      <c r="I5031">
        <v>3</v>
      </c>
      <c r="J5031">
        <v>74145.48</v>
      </c>
      <c r="K5031">
        <v>10000000</v>
      </c>
    </row>
    <row r="5032" spans="1:11" ht="15" customHeight="1" x14ac:dyDescent="0.2">
      <c r="A5032" t="s">
        <v>14488</v>
      </c>
      <c r="B5032" t="s">
        <v>14489</v>
      </c>
      <c r="C5032">
        <v>2024</v>
      </c>
      <c r="D5032" s="37">
        <v>45350</v>
      </c>
      <c r="E5032" s="37">
        <v>45715</v>
      </c>
      <c r="F5032" s="18" t="s">
        <v>4452</v>
      </c>
      <c r="G5032" t="s">
        <v>99</v>
      </c>
      <c r="H5032">
        <v>2</v>
      </c>
      <c r="I5032">
        <v>4</v>
      </c>
      <c r="J5032">
        <v>63948.54</v>
      </c>
      <c r="K5032">
        <v>5000000</v>
      </c>
    </row>
    <row r="5033" spans="1:11" ht="15" customHeight="1" x14ac:dyDescent="0.2">
      <c r="A5033" t="s">
        <v>14490</v>
      </c>
      <c r="B5033" t="s">
        <v>14491</v>
      </c>
      <c r="C5033">
        <v>2024</v>
      </c>
      <c r="D5033" s="37">
        <v>45350</v>
      </c>
      <c r="E5033" s="37">
        <v>45715</v>
      </c>
      <c r="F5033" s="18" t="s">
        <v>4452</v>
      </c>
      <c r="G5033" t="s">
        <v>97</v>
      </c>
      <c r="H5033">
        <v>3</v>
      </c>
      <c r="I5033">
        <v>6</v>
      </c>
      <c r="J5033">
        <v>22063.55</v>
      </c>
      <c r="K5033">
        <v>2500000</v>
      </c>
    </row>
    <row r="5034" spans="1:11" ht="15" customHeight="1" x14ac:dyDescent="0.2">
      <c r="A5034" t="s">
        <v>14492</v>
      </c>
      <c r="B5034" t="s">
        <v>14493</v>
      </c>
      <c r="C5034">
        <v>2024</v>
      </c>
      <c r="D5034" s="37">
        <v>45350</v>
      </c>
      <c r="E5034" s="37">
        <v>45715</v>
      </c>
      <c r="F5034" s="18" t="s">
        <v>4463</v>
      </c>
      <c r="G5034" t="s">
        <v>97</v>
      </c>
      <c r="H5034">
        <v>1</v>
      </c>
      <c r="I5034">
        <v>1</v>
      </c>
      <c r="J5034">
        <v>27254.02</v>
      </c>
      <c r="K5034">
        <v>3000000</v>
      </c>
    </row>
    <row r="5035" spans="1:11" ht="15" customHeight="1" x14ac:dyDescent="0.2">
      <c r="A5035" t="s">
        <v>14494</v>
      </c>
      <c r="B5035" t="s">
        <v>14495</v>
      </c>
      <c r="C5035">
        <v>2024</v>
      </c>
      <c r="D5035" s="37">
        <v>45350</v>
      </c>
      <c r="E5035" s="37">
        <v>45715</v>
      </c>
      <c r="F5035" s="18" t="s">
        <v>4463</v>
      </c>
      <c r="G5035" t="s">
        <v>100</v>
      </c>
      <c r="H5035">
        <v>2</v>
      </c>
      <c r="I5035">
        <v>2</v>
      </c>
      <c r="J5035">
        <v>20637.439999999999</v>
      </c>
      <c r="K5035">
        <v>1500000</v>
      </c>
    </row>
    <row r="5036" spans="1:11" ht="15" customHeight="1" x14ac:dyDescent="0.2">
      <c r="A5036" t="s">
        <v>14496</v>
      </c>
      <c r="B5036" t="s">
        <v>14497</v>
      </c>
      <c r="C5036">
        <v>2024</v>
      </c>
      <c r="D5036" s="37">
        <v>45350</v>
      </c>
      <c r="E5036" s="37">
        <v>45715</v>
      </c>
      <c r="F5036" s="18" t="s">
        <v>4463</v>
      </c>
      <c r="G5036" t="s">
        <v>97</v>
      </c>
      <c r="H5036">
        <v>1</v>
      </c>
      <c r="I5036">
        <v>1</v>
      </c>
      <c r="J5036">
        <v>12895.6</v>
      </c>
      <c r="K5036">
        <v>1500000</v>
      </c>
    </row>
    <row r="5037" spans="1:11" ht="15" customHeight="1" x14ac:dyDescent="0.2">
      <c r="A5037" t="s">
        <v>14498</v>
      </c>
      <c r="B5037" t="s">
        <v>14499</v>
      </c>
      <c r="C5037">
        <v>2024</v>
      </c>
      <c r="D5037" s="37">
        <v>45350</v>
      </c>
      <c r="E5037" s="37">
        <v>45715</v>
      </c>
      <c r="F5037" s="18" t="s">
        <v>4463</v>
      </c>
      <c r="G5037" t="s">
        <v>98</v>
      </c>
      <c r="H5037">
        <v>1</v>
      </c>
      <c r="I5037">
        <v>1</v>
      </c>
      <c r="J5037">
        <v>32061.77</v>
      </c>
      <c r="K5037">
        <v>4000000</v>
      </c>
    </row>
    <row r="5038" spans="1:11" ht="15" customHeight="1" x14ac:dyDescent="0.2">
      <c r="A5038" t="s">
        <v>14500</v>
      </c>
      <c r="B5038" t="s">
        <v>14501</v>
      </c>
      <c r="C5038">
        <v>2024</v>
      </c>
      <c r="D5038" s="37">
        <v>45350</v>
      </c>
      <c r="E5038" s="37">
        <v>45715</v>
      </c>
      <c r="F5038" s="18" t="s">
        <v>4463</v>
      </c>
      <c r="G5038" t="s">
        <v>101</v>
      </c>
      <c r="H5038">
        <v>2</v>
      </c>
      <c r="I5038">
        <v>2</v>
      </c>
      <c r="J5038">
        <v>72905.490000000005</v>
      </c>
      <c r="K5038">
        <v>10000000</v>
      </c>
    </row>
    <row r="5039" spans="1:11" ht="15" customHeight="1" x14ac:dyDescent="0.2">
      <c r="A5039" t="s">
        <v>14502</v>
      </c>
      <c r="B5039" t="s">
        <v>14503</v>
      </c>
      <c r="C5039">
        <v>2024</v>
      </c>
      <c r="D5039" s="37">
        <v>45350</v>
      </c>
      <c r="E5039" s="37">
        <v>45715</v>
      </c>
      <c r="F5039" s="18" t="s">
        <v>4463</v>
      </c>
      <c r="G5039" t="s">
        <v>100</v>
      </c>
      <c r="H5039">
        <v>1</v>
      </c>
      <c r="I5039">
        <v>2</v>
      </c>
      <c r="J5039">
        <v>48642.17</v>
      </c>
      <c r="K5039">
        <v>3500000</v>
      </c>
    </row>
    <row r="5040" spans="1:11" ht="15" customHeight="1" x14ac:dyDescent="0.2">
      <c r="A5040" t="s">
        <v>14504</v>
      </c>
      <c r="B5040" t="s">
        <v>14505</v>
      </c>
      <c r="C5040">
        <v>2024</v>
      </c>
      <c r="D5040" s="37">
        <v>45350</v>
      </c>
      <c r="E5040" s="37">
        <v>45715</v>
      </c>
      <c r="F5040" s="18" t="s">
        <v>4463</v>
      </c>
      <c r="G5040" t="s">
        <v>97</v>
      </c>
      <c r="H5040">
        <v>3</v>
      </c>
      <c r="I5040">
        <v>3</v>
      </c>
      <c r="J5040">
        <v>97461.2</v>
      </c>
      <c r="K5040">
        <v>10000000</v>
      </c>
    </row>
    <row r="5041" spans="1:11" ht="15" customHeight="1" x14ac:dyDescent="0.2">
      <c r="A5041" t="s">
        <v>14506</v>
      </c>
      <c r="B5041" t="s">
        <v>14507</v>
      </c>
      <c r="C5041">
        <v>2024</v>
      </c>
      <c r="D5041" s="37">
        <v>45350</v>
      </c>
      <c r="E5041" s="37">
        <v>45715</v>
      </c>
      <c r="F5041" s="18" t="s">
        <v>4463</v>
      </c>
      <c r="G5041" t="s">
        <v>100</v>
      </c>
      <c r="H5041">
        <v>2</v>
      </c>
      <c r="I5041">
        <v>4</v>
      </c>
      <c r="J5041">
        <v>28498.89</v>
      </c>
      <c r="K5041">
        <v>2000000</v>
      </c>
    </row>
    <row r="5042" spans="1:11" ht="15" customHeight="1" x14ac:dyDescent="0.2">
      <c r="A5042" t="s">
        <v>14508</v>
      </c>
      <c r="B5042" t="s">
        <v>14509</v>
      </c>
      <c r="C5042">
        <v>2024</v>
      </c>
      <c r="D5042" s="37">
        <v>45350</v>
      </c>
      <c r="E5042" s="37">
        <v>45715</v>
      </c>
      <c r="F5042" s="18" t="s">
        <v>4463</v>
      </c>
      <c r="G5042" t="s">
        <v>100</v>
      </c>
      <c r="H5042">
        <v>1</v>
      </c>
      <c r="I5042">
        <v>1</v>
      </c>
      <c r="J5042">
        <v>57498.55</v>
      </c>
      <c r="K5042">
        <v>4000000</v>
      </c>
    </row>
    <row r="5043" spans="1:11" ht="15" customHeight="1" x14ac:dyDescent="0.2">
      <c r="A5043" t="s">
        <v>14510</v>
      </c>
      <c r="B5043" t="s">
        <v>14511</v>
      </c>
      <c r="C5043">
        <v>2024</v>
      </c>
      <c r="D5043" s="37">
        <v>45350</v>
      </c>
      <c r="E5043" s="37">
        <v>45715</v>
      </c>
      <c r="F5043" s="18" t="s">
        <v>4463</v>
      </c>
      <c r="G5043" t="s">
        <v>97</v>
      </c>
      <c r="H5043">
        <v>2</v>
      </c>
      <c r="I5043">
        <v>2</v>
      </c>
      <c r="J5043">
        <v>45616.95</v>
      </c>
      <c r="K5043">
        <v>5000000</v>
      </c>
    </row>
    <row r="5044" spans="1:11" ht="15" customHeight="1" x14ac:dyDescent="0.2">
      <c r="A5044" t="s">
        <v>14512</v>
      </c>
      <c r="B5044" t="s">
        <v>14513</v>
      </c>
      <c r="C5044">
        <v>2024</v>
      </c>
      <c r="D5044" s="37">
        <v>45350</v>
      </c>
      <c r="E5044" s="37">
        <v>45715</v>
      </c>
      <c r="F5044" s="18" t="s">
        <v>4463</v>
      </c>
      <c r="G5044" t="s">
        <v>99</v>
      </c>
      <c r="H5044">
        <v>1</v>
      </c>
      <c r="I5044">
        <v>2</v>
      </c>
      <c r="J5044">
        <v>116772.78</v>
      </c>
      <c r="K5044">
        <v>10000000</v>
      </c>
    </row>
    <row r="5045" spans="1:11" ht="15" customHeight="1" x14ac:dyDescent="0.2">
      <c r="A5045" t="s">
        <v>14514</v>
      </c>
      <c r="B5045" t="s">
        <v>14515</v>
      </c>
      <c r="C5045">
        <v>2024</v>
      </c>
      <c r="D5045" s="37">
        <v>45350</v>
      </c>
      <c r="E5045" s="37">
        <v>45715</v>
      </c>
      <c r="F5045" s="18" t="s">
        <v>4463</v>
      </c>
      <c r="G5045" t="s">
        <v>100</v>
      </c>
      <c r="H5045">
        <v>1</v>
      </c>
      <c r="I5045">
        <v>2</v>
      </c>
      <c r="J5045">
        <v>30801.86</v>
      </c>
      <c r="K5045">
        <v>2000000</v>
      </c>
    </row>
    <row r="5046" spans="1:11" ht="15" customHeight="1" x14ac:dyDescent="0.2">
      <c r="A5046" t="s">
        <v>14516</v>
      </c>
      <c r="B5046" t="s">
        <v>14517</v>
      </c>
      <c r="C5046">
        <v>2024</v>
      </c>
      <c r="D5046" s="37">
        <v>45350</v>
      </c>
      <c r="E5046" s="37">
        <v>45715</v>
      </c>
      <c r="F5046" s="18" t="s">
        <v>4463</v>
      </c>
      <c r="G5046" t="s">
        <v>100</v>
      </c>
      <c r="H5046">
        <v>1</v>
      </c>
      <c r="I5046">
        <v>2</v>
      </c>
      <c r="J5046">
        <v>57224.05</v>
      </c>
      <c r="K5046">
        <v>4000000</v>
      </c>
    </row>
    <row r="5047" spans="1:11" ht="15" customHeight="1" x14ac:dyDescent="0.2">
      <c r="A5047" t="s">
        <v>14518</v>
      </c>
      <c r="B5047" t="s">
        <v>14519</v>
      </c>
      <c r="C5047">
        <v>2024</v>
      </c>
      <c r="D5047" s="37">
        <v>45350</v>
      </c>
      <c r="E5047" s="37">
        <v>45715</v>
      </c>
      <c r="F5047" s="18" t="s">
        <v>4463</v>
      </c>
      <c r="G5047" t="s">
        <v>100</v>
      </c>
      <c r="H5047">
        <v>3</v>
      </c>
      <c r="I5047">
        <v>3</v>
      </c>
      <c r="J5047">
        <v>155903.25</v>
      </c>
      <c r="K5047">
        <v>10000000</v>
      </c>
    </row>
    <row r="5048" spans="1:11" ht="15" customHeight="1" x14ac:dyDescent="0.2">
      <c r="A5048" t="s">
        <v>14520</v>
      </c>
      <c r="B5048" t="s">
        <v>14521</v>
      </c>
      <c r="C5048">
        <v>2024</v>
      </c>
      <c r="D5048" s="37">
        <v>45350</v>
      </c>
      <c r="E5048" s="37">
        <v>45715</v>
      </c>
      <c r="F5048" s="18" t="s">
        <v>4463</v>
      </c>
      <c r="G5048" t="s">
        <v>97</v>
      </c>
      <c r="H5048">
        <v>2</v>
      </c>
      <c r="I5048">
        <v>4</v>
      </c>
      <c r="J5048">
        <v>33343.980000000003</v>
      </c>
      <c r="K5048">
        <v>3500000</v>
      </c>
    </row>
    <row r="5049" spans="1:11" ht="15" customHeight="1" x14ac:dyDescent="0.2">
      <c r="A5049" t="s">
        <v>14522</v>
      </c>
      <c r="B5049" t="s">
        <v>14523</v>
      </c>
      <c r="C5049">
        <v>2024</v>
      </c>
      <c r="D5049" s="37">
        <v>45350</v>
      </c>
      <c r="E5049" s="37">
        <v>45715</v>
      </c>
      <c r="F5049" s="18" t="s">
        <v>4463</v>
      </c>
      <c r="G5049" t="s">
        <v>98</v>
      </c>
      <c r="H5049">
        <v>3</v>
      </c>
      <c r="I5049">
        <v>6</v>
      </c>
      <c r="J5049">
        <v>7471.38</v>
      </c>
      <c r="K5049">
        <v>1000000</v>
      </c>
    </row>
    <row r="5050" spans="1:11" ht="15" customHeight="1" x14ac:dyDescent="0.2">
      <c r="A5050" t="s">
        <v>14524</v>
      </c>
      <c r="B5050" t="s">
        <v>14525</v>
      </c>
      <c r="C5050">
        <v>2024</v>
      </c>
      <c r="D5050" s="37">
        <v>45350</v>
      </c>
      <c r="E5050" s="37">
        <v>45715</v>
      </c>
      <c r="F5050" s="18" t="s">
        <v>4463</v>
      </c>
      <c r="G5050" t="s">
        <v>98</v>
      </c>
      <c r="H5050">
        <v>3</v>
      </c>
      <c r="I5050">
        <v>3</v>
      </c>
      <c r="J5050">
        <v>3877.02</v>
      </c>
      <c r="K5050">
        <v>500000</v>
      </c>
    </row>
    <row r="5051" spans="1:11" ht="15" customHeight="1" x14ac:dyDescent="0.2">
      <c r="A5051" t="s">
        <v>14526</v>
      </c>
      <c r="B5051" t="s">
        <v>14527</v>
      </c>
      <c r="C5051">
        <v>2024</v>
      </c>
      <c r="D5051" s="37">
        <v>45350</v>
      </c>
      <c r="E5051" s="37">
        <v>45715</v>
      </c>
      <c r="F5051" s="18" t="s">
        <v>4463</v>
      </c>
      <c r="G5051" t="s">
        <v>97</v>
      </c>
      <c r="H5051">
        <v>1</v>
      </c>
      <c r="I5051">
        <v>1</v>
      </c>
      <c r="J5051">
        <v>4482.12</v>
      </c>
      <c r="K5051">
        <v>500000</v>
      </c>
    </row>
    <row r="5052" spans="1:11" ht="15" customHeight="1" x14ac:dyDescent="0.2">
      <c r="A5052" t="s">
        <v>14528</v>
      </c>
      <c r="B5052" t="s">
        <v>14529</v>
      </c>
      <c r="C5052">
        <v>2024</v>
      </c>
      <c r="D5052" s="37">
        <v>45350</v>
      </c>
      <c r="E5052" s="37">
        <v>45715</v>
      </c>
      <c r="F5052" s="18" t="s">
        <v>4463</v>
      </c>
      <c r="G5052" t="s">
        <v>101</v>
      </c>
      <c r="H5052">
        <v>2</v>
      </c>
      <c r="I5052">
        <v>4</v>
      </c>
      <c r="J5052">
        <v>66408.899999999994</v>
      </c>
      <c r="K5052">
        <v>10000000</v>
      </c>
    </row>
    <row r="5053" spans="1:11" ht="15" customHeight="1" x14ac:dyDescent="0.2">
      <c r="A5053" t="s">
        <v>14530</v>
      </c>
      <c r="B5053" t="s">
        <v>14531</v>
      </c>
      <c r="C5053">
        <v>2024</v>
      </c>
      <c r="D5053" s="37">
        <v>45350</v>
      </c>
      <c r="E5053" s="37">
        <v>45715</v>
      </c>
      <c r="F5053" s="18" t="s">
        <v>4463</v>
      </c>
      <c r="G5053" t="s">
        <v>98</v>
      </c>
      <c r="H5053">
        <v>1</v>
      </c>
      <c r="I5053">
        <v>1</v>
      </c>
      <c r="J5053">
        <v>40673.85</v>
      </c>
      <c r="K5053">
        <v>5000000</v>
      </c>
    </row>
    <row r="5054" spans="1:11" ht="15" customHeight="1" x14ac:dyDescent="0.2">
      <c r="A5054" t="s">
        <v>14532</v>
      </c>
      <c r="B5054" t="s">
        <v>14533</v>
      </c>
      <c r="C5054">
        <v>2024</v>
      </c>
      <c r="D5054" s="37">
        <v>45350</v>
      </c>
      <c r="E5054" s="37">
        <v>45715</v>
      </c>
      <c r="F5054" s="18" t="s">
        <v>4463</v>
      </c>
      <c r="G5054" t="s">
        <v>97</v>
      </c>
      <c r="H5054">
        <v>1</v>
      </c>
      <c r="I5054">
        <v>2</v>
      </c>
      <c r="J5054">
        <v>39040.54</v>
      </c>
      <c r="K5054">
        <v>4500000</v>
      </c>
    </row>
    <row r="5055" spans="1:11" ht="15" customHeight="1" x14ac:dyDescent="0.2">
      <c r="A5055" t="s">
        <v>14534</v>
      </c>
      <c r="B5055" t="s">
        <v>14535</v>
      </c>
      <c r="C5055">
        <v>2024</v>
      </c>
      <c r="D5055" s="37">
        <v>45350</v>
      </c>
      <c r="E5055" s="37">
        <v>45715</v>
      </c>
      <c r="F5055" s="18" t="s">
        <v>4463</v>
      </c>
      <c r="G5055" t="s">
        <v>99</v>
      </c>
      <c r="H5055">
        <v>1</v>
      </c>
      <c r="I5055">
        <v>2</v>
      </c>
      <c r="J5055">
        <v>21872.48</v>
      </c>
      <c r="K5055">
        <v>2000000</v>
      </c>
    </row>
    <row r="5056" spans="1:11" ht="15" customHeight="1" x14ac:dyDescent="0.2">
      <c r="A5056" t="s">
        <v>14536</v>
      </c>
      <c r="B5056" t="s">
        <v>14537</v>
      </c>
      <c r="C5056">
        <v>2024</v>
      </c>
      <c r="D5056" s="37">
        <v>45350</v>
      </c>
      <c r="E5056" s="37">
        <v>45715</v>
      </c>
      <c r="F5056" s="18" t="s">
        <v>4463</v>
      </c>
      <c r="G5056" t="s">
        <v>100</v>
      </c>
      <c r="H5056">
        <v>2</v>
      </c>
      <c r="I5056">
        <v>4</v>
      </c>
      <c r="J5056">
        <v>56289.38</v>
      </c>
      <c r="K5056">
        <v>3500000</v>
      </c>
    </row>
    <row r="5057" spans="1:11" ht="15" customHeight="1" x14ac:dyDescent="0.2">
      <c r="A5057" t="s">
        <v>14538</v>
      </c>
      <c r="B5057" t="s">
        <v>14539</v>
      </c>
      <c r="C5057">
        <v>2024</v>
      </c>
      <c r="D5057" s="37">
        <v>45350</v>
      </c>
      <c r="E5057" s="37">
        <v>45715</v>
      </c>
      <c r="F5057" s="18" t="s">
        <v>4463</v>
      </c>
      <c r="G5057" t="s">
        <v>101</v>
      </c>
      <c r="H5057">
        <v>2</v>
      </c>
      <c r="I5057">
        <v>4</v>
      </c>
      <c r="J5057">
        <v>10451.49</v>
      </c>
      <c r="K5057">
        <v>1500000</v>
      </c>
    </row>
    <row r="5058" spans="1:11" ht="15" customHeight="1" x14ac:dyDescent="0.2">
      <c r="A5058" t="s">
        <v>14540</v>
      </c>
      <c r="B5058" t="s">
        <v>14541</v>
      </c>
      <c r="C5058">
        <v>2024</v>
      </c>
      <c r="D5058" s="37">
        <v>45350</v>
      </c>
      <c r="E5058" s="37">
        <v>45715</v>
      </c>
      <c r="F5058" s="18" t="s">
        <v>4463</v>
      </c>
      <c r="G5058" t="s">
        <v>100</v>
      </c>
      <c r="H5058">
        <v>1</v>
      </c>
      <c r="I5058">
        <v>2</v>
      </c>
      <c r="J5058">
        <v>73550.86</v>
      </c>
      <c r="K5058">
        <v>4500000</v>
      </c>
    </row>
    <row r="5059" spans="1:11" ht="15" customHeight="1" x14ac:dyDescent="0.2">
      <c r="A5059" t="s">
        <v>14542</v>
      </c>
      <c r="B5059" t="s">
        <v>14543</v>
      </c>
      <c r="C5059">
        <v>2024</v>
      </c>
      <c r="D5059" s="37">
        <v>45350</v>
      </c>
      <c r="E5059" s="37">
        <v>45715</v>
      </c>
      <c r="F5059" s="18" t="s">
        <v>4463</v>
      </c>
      <c r="G5059" t="s">
        <v>97</v>
      </c>
      <c r="H5059">
        <v>1</v>
      </c>
      <c r="I5059">
        <v>1</v>
      </c>
      <c r="J5059">
        <v>19501.05</v>
      </c>
      <c r="K5059">
        <v>2000000</v>
      </c>
    </row>
    <row r="5060" spans="1:11" ht="15" customHeight="1" x14ac:dyDescent="0.2">
      <c r="A5060" t="s">
        <v>14544</v>
      </c>
      <c r="B5060" t="s">
        <v>14545</v>
      </c>
      <c r="C5060">
        <v>2024</v>
      </c>
      <c r="D5060" s="37">
        <v>45350</v>
      </c>
      <c r="E5060" s="37">
        <v>45715</v>
      </c>
      <c r="F5060" s="18" t="s">
        <v>4463</v>
      </c>
      <c r="G5060" t="s">
        <v>100</v>
      </c>
      <c r="H5060">
        <v>2</v>
      </c>
      <c r="I5060">
        <v>4</v>
      </c>
      <c r="J5060">
        <v>70632.009999999995</v>
      </c>
      <c r="K5060">
        <v>5000000</v>
      </c>
    </row>
    <row r="5061" spans="1:11" ht="15" customHeight="1" x14ac:dyDescent="0.2">
      <c r="A5061" t="s">
        <v>14546</v>
      </c>
      <c r="B5061" t="s">
        <v>14547</v>
      </c>
      <c r="C5061">
        <v>2024</v>
      </c>
      <c r="D5061" s="37">
        <v>45350</v>
      </c>
      <c r="E5061" s="37">
        <v>45715</v>
      </c>
      <c r="F5061" s="18" t="s">
        <v>4463</v>
      </c>
      <c r="G5061" t="s">
        <v>98</v>
      </c>
      <c r="H5061">
        <v>1</v>
      </c>
      <c r="I5061">
        <v>1</v>
      </c>
      <c r="J5061">
        <v>14199.12</v>
      </c>
      <c r="K5061">
        <v>2000000</v>
      </c>
    </row>
    <row r="5062" spans="1:11" ht="15" customHeight="1" x14ac:dyDescent="0.2">
      <c r="A5062" t="s">
        <v>14548</v>
      </c>
      <c r="B5062" t="s">
        <v>14549</v>
      </c>
      <c r="C5062">
        <v>2024</v>
      </c>
      <c r="D5062" s="37">
        <v>45351</v>
      </c>
      <c r="E5062" s="37">
        <v>45715</v>
      </c>
      <c r="F5062" s="18" t="s">
        <v>4452</v>
      </c>
      <c r="G5062" t="s">
        <v>97</v>
      </c>
      <c r="H5062">
        <v>1</v>
      </c>
      <c r="I5062">
        <v>1</v>
      </c>
      <c r="J5062">
        <v>8987.5400000000009</v>
      </c>
      <c r="K5062">
        <v>1000000</v>
      </c>
    </row>
    <row r="5063" spans="1:11" ht="15" customHeight="1" x14ac:dyDescent="0.2">
      <c r="A5063" t="s">
        <v>14550</v>
      </c>
      <c r="B5063" t="s">
        <v>14551</v>
      </c>
      <c r="C5063">
        <v>2024</v>
      </c>
      <c r="D5063" s="37">
        <v>45351</v>
      </c>
      <c r="E5063" s="37">
        <v>45715</v>
      </c>
      <c r="F5063" s="18" t="s">
        <v>4452</v>
      </c>
      <c r="G5063" t="s">
        <v>98</v>
      </c>
      <c r="H5063">
        <v>3</v>
      </c>
      <c r="I5063">
        <v>6</v>
      </c>
      <c r="J5063">
        <v>10943.29</v>
      </c>
      <c r="K5063">
        <v>1500000</v>
      </c>
    </row>
    <row r="5064" spans="1:11" ht="15" customHeight="1" x14ac:dyDescent="0.2">
      <c r="A5064" t="s">
        <v>14552</v>
      </c>
      <c r="B5064" t="s">
        <v>14553</v>
      </c>
      <c r="C5064">
        <v>2024</v>
      </c>
      <c r="D5064" s="37">
        <v>45351</v>
      </c>
      <c r="E5064" s="37">
        <v>45715</v>
      </c>
      <c r="F5064" s="18" t="s">
        <v>4452</v>
      </c>
      <c r="G5064" t="s">
        <v>99</v>
      </c>
      <c r="H5064">
        <v>2</v>
      </c>
      <c r="I5064">
        <v>4</v>
      </c>
      <c r="J5064">
        <v>43037.49</v>
      </c>
      <c r="K5064">
        <v>4000000</v>
      </c>
    </row>
    <row r="5065" spans="1:11" ht="15" customHeight="1" x14ac:dyDescent="0.2">
      <c r="A5065" t="s">
        <v>14554</v>
      </c>
      <c r="B5065" t="s">
        <v>14555</v>
      </c>
      <c r="C5065">
        <v>2024</v>
      </c>
      <c r="D5065" s="37">
        <v>45351</v>
      </c>
      <c r="E5065" s="37">
        <v>45715</v>
      </c>
      <c r="F5065" s="18" t="s">
        <v>4452</v>
      </c>
      <c r="G5065" t="s">
        <v>97</v>
      </c>
      <c r="H5065">
        <v>1</v>
      </c>
      <c r="I5065">
        <v>2</v>
      </c>
      <c r="J5065">
        <v>51649.49</v>
      </c>
      <c r="K5065">
        <v>5000000</v>
      </c>
    </row>
    <row r="5066" spans="1:11" ht="15" customHeight="1" x14ac:dyDescent="0.2">
      <c r="A5066" t="s">
        <v>14556</v>
      </c>
      <c r="B5066" t="s">
        <v>14557</v>
      </c>
      <c r="C5066">
        <v>2024</v>
      </c>
      <c r="D5066" s="37">
        <v>45351</v>
      </c>
      <c r="E5066" s="37">
        <v>45715</v>
      </c>
      <c r="F5066" s="18" t="s">
        <v>4452</v>
      </c>
      <c r="G5066" t="s">
        <v>97</v>
      </c>
      <c r="H5066">
        <v>1</v>
      </c>
      <c r="I5066">
        <v>1</v>
      </c>
      <c r="J5066">
        <v>51428.43</v>
      </c>
      <c r="K5066">
        <v>5000000</v>
      </c>
    </row>
    <row r="5067" spans="1:11" ht="15" customHeight="1" x14ac:dyDescent="0.2">
      <c r="A5067" t="s">
        <v>14558</v>
      </c>
      <c r="B5067" t="s">
        <v>14559</v>
      </c>
      <c r="C5067">
        <v>2024</v>
      </c>
      <c r="D5067" s="37">
        <v>45351</v>
      </c>
      <c r="E5067" s="37">
        <v>45715</v>
      </c>
      <c r="F5067" s="18" t="s">
        <v>4452</v>
      </c>
      <c r="G5067" t="s">
        <v>101</v>
      </c>
      <c r="H5067">
        <v>1</v>
      </c>
      <c r="I5067">
        <v>2</v>
      </c>
      <c r="J5067">
        <v>3203.21</v>
      </c>
      <c r="K5067">
        <v>500000</v>
      </c>
    </row>
    <row r="5068" spans="1:11" ht="15" customHeight="1" x14ac:dyDescent="0.2">
      <c r="A5068" t="s">
        <v>14560</v>
      </c>
      <c r="B5068" t="s">
        <v>14561</v>
      </c>
      <c r="C5068">
        <v>2024</v>
      </c>
      <c r="D5068" s="37">
        <v>45352</v>
      </c>
      <c r="E5068" s="37">
        <v>45716</v>
      </c>
      <c r="F5068" s="18" t="s">
        <v>4452</v>
      </c>
      <c r="G5068" t="s">
        <v>99</v>
      </c>
      <c r="H5068">
        <v>1</v>
      </c>
      <c r="I5068">
        <v>2</v>
      </c>
      <c r="J5068">
        <v>115948.97</v>
      </c>
      <c r="K5068">
        <v>10000000</v>
      </c>
    </row>
    <row r="5069" spans="1:11" ht="15" customHeight="1" x14ac:dyDescent="0.2">
      <c r="A5069" t="s">
        <v>14562</v>
      </c>
      <c r="B5069" t="s">
        <v>14563</v>
      </c>
      <c r="C5069">
        <v>2024</v>
      </c>
      <c r="D5069" s="37">
        <v>45352</v>
      </c>
      <c r="E5069" s="37">
        <v>45716</v>
      </c>
      <c r="F5069" s="18" t="s">
        <v>4452</v>
      </c>
      <c r="G5069" t="s">
        <v>101</v>
      </c>
      <c r="H5069">
        <v>2</v>
      </c>
      <c r="I5069">
        <v>4</v>
      </c>
      <c r="J5069">
        <v>20545.22</v>
      </c>
      <c r="K5069">
        <v>3000000</v>
      </c>
    </row>
    <row r="5070" spans="1:11" ht="15" customHeight="1" x14ac:dyDescent="0.2">
      <c r="A5070" t="s">
        <v>14564</v>
      </c>
      <c r="B5070" t="s">
        <v>14565</v>
      </c>
      <c r="C5070">
        <v>2024</v>
      </c>
      <c r="D5070" s="37">
        <v>45352</v>
      </c>
      <c r="E5070" s="37">
        <v>45716</v>
      </c>
      <c r="F5070" s="18" t="s">
        <v>4452</v>
      </c>
      <c r="G5070" t="s">
        <v>100</v>
      </c>
      <c r="H5070">
        <v>1</v>
      </c>
      <c r="I5070">
        <v>1</v>
      </c>
      <c r="J5070">
        <v>64227.44</v>
      </c>
      <c r="K5070">
        <v>4500000</v>
      </c>
    </row>
    <row r="5071" spans="1:11" ht="15" customHeight="1" x14ac:dyDescent="0.2">
      <c r="A5071" t="s">
        <v>14566</v>
      </c>
      <c r="B5071" t="s">
        <v>14567</v>
      </c>
      <c r="C5071">
        <v>2024</v>
      </c>
      <c r="D5071" s="37">
        <v>45352</v>
      </c>
      <c r="E5071" s="37">
        <v>45716</v>
      </c>
      <c r="F5071" s="18" t="s">
        <v>4463</v>
      </c>
      <c r="G5071" t="s">
        <v>99</v>
      </c>
      <c r="H5071">
        <v>2</v>
      </c>
      <c r="I5071">
        <v>2</v>
      </c>
      <c r="J5071">
        <v>36515.85</v>
      </c>
      <c r="K5071">
        <v>3000000</v>
      </c>
    </row>
    <row r="5072" spans="1:11" ht="15" customHeight="1" x14ac:dyDescent="0.2">
      <c r="A5072" t="s">
        <v>14568</v>
      </c>
      <c r="B5072" t="s">
        <v>14569</v>
      </c>
      <c r="C5072">
        <v>2024</v>
      </c>
      <c r="D5072" s="37">
        <v>45352</v>
      </c>
      <c r="E5072" s="37">
        <v>45716</v>
      </c>
      <c r="F5072" s="18" t="s">
        <v>4463</v>
      </c>
      <c r="G5072" t="s">
        <v>97</v>
      </c>
      <c r="H5072">
        <v>3</v>
      </c>
      <c r="I5072">
        <v>3</v>
      </c>
      <c r="J5072">
        <v>14501.43</v>
      </c>
      <c r="K5072">
        <v>1500000</v>
      </c>
    </row>
    <row r="5073" spans="1:11" ht="15" customHeight="1" x14ac:dyDescent="0.2">
      <c r="A5073" t="s">
        <v>14570</v>
      </c>
      <c r="B5073" t="s">
        <v>14571</v>
      </c>
      <c r="C5073">
        <v>2024</v>
      </c>
      <c r="D5073" s="37">
        <v>45352</v>
      </c>
      <c r="E5073" s="37">
        <v>45716</v>
      </c>
      <c r="F5073" s="18" t="s">
        <v>4463</v>
      </c>
      <c r="G5073" t="s">
        <v>98</v>
      </c>
      <c r="H5073">
        <v>1</v>
      </c>
      <c r="I5073">
        <v>2</v>
      </c>
      <c r="J5073">
        <v>30949.62</v>
      </c>
      <c r="K5073">
        <v>4000000</v>
      </c>
    </row>
    <row r="5074" spans="1:11" ht="15" customHeight="1" x14ac:dyDescent="0.2">
      <c r="A5074" t="s">
        <v>14572</v>
      </c>
      <c r="B5074" t="s">
        <v>14573</v>
      </c>
      <c r="C5074">
        <v>2024</v>
      </c>
      <c r="D5074" s="37">
        <v>45352</v>
      </c>
      <c r="E5074" s="37">
        <v>45716</v>
      </c>
      <c r="F5074" s="18" t="s">
        <v>4463</v>
      </c>
      <c r="G5074" t="s">
        <v>98</v>
      </c>
      <c r="H5074">
        <v>3</v>
      </c>
      <c r="I5074">
        <v>3</v>
      </c>
      <c r="J5074">
        <v>38376.53</v>
      </c>
      <c r="K5074">
        <v>4500000</v>
      </c>
    </row>
    <row r="5075" spans="1:11" ht="15" customHeight="1" x14ac:dyDescent="0.2">
      <c r="A5075" t="s">
        <v>14574</v>
      </c>
      <c r="B5075" t="s">
        <v>14575</v>
      </c>
      <c r="C5075">
        <v>2024</v>
      </c>
      <c r="D5075" s="37">
        <v>45352</v>
      </c>
      <c r="E5075" s="37">
        <v>45716</v>
      </c>
      <c r="F5075" s="18" t="s">
        <v>4463</v>
      </c>
      <c r="G5075" t="s">
        <v>98</v>
      </c>
      <c r="H5075">
        <v>2</v>
      </c>
      <c r="I5075">
        <v>2</v>
      </c>
      <c r="J5075">
        <v>80483.100000000006</v>
      </c>
      <c r="K5075">
        <v>10000000</v>
      </c>
    </row>
    <row r="5076" spans="1:11" ht="15" customHeight="1" x14ac:dyDescent="0.2">
      <c r="A5076" t="s">
        <v>14576</v>
      </c>
      <c r="B5076" t="s">
        <v>14577</v>
      </c>
      <c r="C5076">
        <v>2024</v>
      </c>
      <c r="D5076" s="37">
        <v>45352</v>
      </c>
      <c r="E5076" s="37">
        <v>45716</v>
      </c>
      <c r="F5076" s="18" t="s">
        <v>4463</v>
      </c>
      <c r="G5076" t="s">
        <v>100</v>
      </c>
      <c r="H5076">
        <v>2</v>
      </c>
      <c r="I5076">
        <v>4</v>
      </c>
      <c r="J5076">
        <v>77919.94</v>
      </c>
      <c r="K5076">
        <v>5000000</v>
      </c>
    </row>
    <row r="5077" spans="1:11" ht="15" customHeight="1" x14ac:dyDescent="0.2">
      <c r="A5077" t="s">
        <v>14578</v>
      </c>
      <c r="B5077" t="s">
        <v>14579</v>
      </c>
      <c r="C5077">
        <v>2024</v>
      </c>
      <c r="D5077" s="37">
        <v>45352</v>
      </c>
      <c r="E5077" s="37">
        <v>45716</v>
      </c>
      <c r="F5077" s="18" t="s">
        <v>4463</v>
      </c>
      <c r="G5077" t="s">
        <v>97</v>
      </c>
      <c r="H5077">
        <v>1</v>
      </c>
      <c r="I5077">
        <v>1</v>
      </c>
      <c r="J5077">
        <v>51234.84</v>
      </c>
      <c r="K5077">
        <v>5000000</v>
      </c>
    </row>
    <row r="5078" spans="1:11" ht="15" customHeight="1" x14ac:dyDescent="0.2">
      <c r="A5078" t="s">
        <v>14580</v>
      </c>
      <c r="B5078" t="s">
        <v>14581</v>
      </c>
      <c r="C5078">
        <v>2024</v>
      </c>
      <c r="D5078" s="37">
        <v>45352</v>
      </c>
      <c r="E5078" s="37">
        <v>45716</v>
      </c>
      <c r="F5078" s="18" t="s">
        <v>4463</v>
      </c>
      <c r="G5078" t="s">
        <v>100</v>
      </c>
      <c r="H5078">
        <v>3</v>
      </c>
      <c r="I5078">
        <v>6</v>
      </c>
      <c r="J5078">
        <v>63112.92</v>
      </c>
      <c r="K5078">
        <v>4000000</v>
      </c>
    </row>
    <row r="5079" spans="1:11" ht="15" customHeight="1" x14ac:dyDescent="0.2">
      <c r="A5079" t="s">
        <v>14582</v>
      </c>
      <c r="B5079" t="s">
        <v>14583</v>
      </c>
      <c r="C5079">
        <v>2024</v>
      </c>
      <c r="D5079" s="37">
        <v>45352</v>
      </c>
      <c r="E5079" s="37">
        <v>45716</v>
      </c>
      <c r="F5079" s="18" t="s">
        <v>4463</v>
      </c>
      <c r="G5079" t="s">
        <v>101</v>
      </c>
      <c r="H5079">
        <v>3</v>
      </c>
      <c r="I5079">
        <v>3</v>
      </c>
      <c r="J5079">
        <v>13278.74</v>
      </c>
      <c r="K5079">
        <v>2000000</v>
      </c>
    </row>
    <row r="5080" spans="1:11" ht="15" customHeight="1" x14ac:dyDescent="0.2">
      <c r="A5080" t="s">
        <v>14584</v>
      </c>
      <c r="B5080" t="s">
        <v>14585</v>
      </c>
      <c r="C5080">
        <v>2024</v>
      </c>
      <c r="D5080" s="37">
        <v>45352</v>
      </c>
      <c r="E5080" s="37">
        <v>45716</v>
      </c>
      <c r="F5080" s="18" t="s">
        <v>4463</v>
      </c>
      <c r="G5080" t="s">
        <v>98</v>
      </c>
      <c r="H5080">
        <v>1</v>
      </c>
      <c r="I5080">
        <v>2</v>
      </c>
      <c r="J5080">
        <v>40099.19</v>
      </c>
      <c r="K5080">
        <v>5000000</v>
      </c>
    </row>
    <row r="5081" spans="1:11" ht="15" customHeight="1" x14ac:dyDescent="0.2">
      <c r="A5081" t="s">
        <v>14586</v>
      </c>
      <c r="B5081" t="s">
        <v>14587</v>
      </c>
      <c r="C5081">
        <v>2024</v>
      </c>
      <c r="D5081" s="37">
        <v>45352</v>
      </c>
      <c r="E5081" s="37">
        <v>45716</v>
      </c>
      <c r="F5081" s="18" t="s">
        <v>4463</v>
      </c>
      <c r="G5081" t="s">
        <v>99</v>
      </c>
      <c r="H5081">
        <v>2</v>
      </c>
      <c r="I5081">
        <v>4</v>
      </c>
      <c r="J5081">
        <v>50574.080000000002</v>
      </c>
      <c r="K5081">
        <v>4000000</v>
      </c>
    </row>
    <row r="5082" spans="1:11" ht="15" customHeight="1" x14ac:dyDescent="0.2">
      <c r="A5082" t="s">
        <v>14588</v>
      </c>
      <c r="B5082" t="s">
        <v>14589</v>
      </c>
      <c r="C5082">
        <v>2024</v>
      </c>
      <c r="D5082" s="37">
        <v>45352</v>
      </c>
      <c r="E5082" s="37">
        <v>45716</v>
      </c>
      <c r="F5082" s="18" t="s">
        <v>4463</v>
      </c>
      <c r="G5082" t="s">
        <v>100</v>
      </c>
      <c r="H5082">
        <v>2</v>
      </c>
      <c r="I5082">
        <v>2</v>
      </c>
      <c r="J5082">
        <v>15716.61</v>
      </c>
      <c r="K5082">
        <v>1000000</v>
      </c>
    </row>
    <row r="5083" spans="1:11" ht="15" customHeight="1" x14ac:dyDescent="0.2">
      <c r="A5083" t="s">
        <v>14590</v>
      </c>
      <c r="B5083" t="s">
        <v>14591</v>
      </c>
      <c r="C5083">
        <v>2024</v>
      </c>
      <c r="D5083" s="37">
        <v>45352</v>
      </c>
      <c r="E5083" s="37">
        <v>45716</v>
      </c>
      <c r="F5083" s="18" t="s">
        <v>4463</v>
      </c>
      <c r="G5083" t="s">
        <v>101</v>
      </c>
      <c r="H5083">
        <v>1</v>
      </c>
      <c r="I5083">
        <v>1</v>
      </c>
      <c r="J5083">
        <v>6874.85</v>
      </c>
      <c r="K5083">
        <v>1000000</v>
      </c>
    </row>
    <row r="5084" spans="1:11" ht="15" customHeight="1" x14ac:dyDescent="0.2">
      <c r="A5084" t="s">
        <v>14592</v>
      </c>
      <c r="B5084" t="s">
        <v>14593</v>
      </c>
      <c r="C5084">
        <v>2024</v>
      </c>
      <c r="D5084" s="37">
        <v>45352</v>
      </c>
      <c r="E5084" s="37">
        <v>45716</v>
      </c>
      <c r="F5084" s="18" t="s">
        <v>4463</v>
      </c>
      <c r="G5084" t="s">
        <v>99</v>
      </c>
      <c r="H5084">
        <v>3</v>
      </c>
      <c r="I5084">
        <v>3</v>
      </c>
      <c r="J5084">
        <v>53976.75</v>
      </c>
      <c r="K5084">
        <v>5000000</v>
      </c>
    </row>
    <row r="5085" spans="1:11" ht="15" customHeight="1" x14ac:dyDescent="0.2">
      <c r="A5085" t="s">
        <v>14594</v>
      </c>
      <c r="B5085" t="s">
        <v>14595</v>
      </c>
      <c r="C5085">
        <v>2024</v>
      </c>
      <c r="D5085" s="37">
        <v>45352</v>
      </c>
      <c r="E5085" s="37">
        <v>45716</v>
      </c>
      <c r="F5085" s="18" t="s">
        <v>4463</v>
      </c>
      <c r="G5085" t="s">
        <v>97</v>
      </c>
      <c r="H5085">
        <v>3</v>
      </c>
      <c r="I5085">
        <v>3</v>
      </c>
      <c r="J5085">
        <v>36244.269999999997</v>
      </c>
      <c r="K5085">
        <v>4000000</v>
      </c>
    </row>
    <row r="5086" spans="1:11" ht="15" customHeight="1" x14ac:dyDescent="0.2">
      <c r="A5086" t="s">
        <v>14596</v>
      </c>
      <c r="B5086" t="s">
        <v>14597</v>
      </c>
      <c r="C5086">
        <v>2024</v>
      </c>
      <c r="D5086" s="37">
        <v>45352</v>
      </c>
      <c r="E5086" s="37">
        <v>45716</v>
      </c>
      <c r="F5086" s="18" t="s">
        <v>4463</v>
      </c>
      <c r="G5086" t="s">
        <v>99</v>
      </c>
      <c r="H5086">
        <v>2</v>
      </c>
      <c r="I5086">
        <v>4</v>
      </c>
      <c r="J5086">
        <v>60171.92</v>
      </c>
      <c r="K5086">
        <v>5000000</v>
      </c>
    </row>
    <row r="5087" spans="1:11" ht="15" customHeight="1" x14ac:dyDescent="0.2">
      <c r="A5087" t="s">
        <v>14598</v>
      </c>
      <c r="B5087" t="s">
        <v>14599</v>
      </c>
      <c r="C5087">
        <v>2024</v>
      </c>
      <c r="D5087" s="37">
        <v>45352</v>
      </c>
      <c r="E5087" s="37">
        <v>45716</v>
      </c>
      <c r="F5087" s="18" t="s">
        <v>4463</v>
      </c>
      <c r="G5087" t="s">
        <v>99</v>
      </c>
      <c r="H5087">
        <v>1</v>
      </c>
      <c r="I5087">
        <v>1</v>
      </c>
      <c r="J5087">
        <v>112352.18</v>
      </c>
      <c r="K5087">
        <v>10000000</v>
      </c>
    </row>
    <row r="5088" spans="1:11" ht="15" customHeight="1" x14ac:dyDescent="0.2">
      <c r="A5088" t="s">
        <v>14600</v>
      </c>
      <c r="B5088" t="s">
        <v>14601</v>
      </c>
      <c r="C5088">
        <v>2024</v>
      </c>
      <c r="D5088" s="37">
        <v>45352</v>
      </c>
      <c r="E5088" s="37">
        <v>45716</v>
      </c>
      <c r="F5088" s="18" t="s">
        <v>4463</v>
      </c>
      <c r="G5088" t="s">
        <v>99</v>
      </c>
      <c r="H5088">
        <v>1</v>
      </c>
      <c r="I5088">
        <v>1</v>
      </c>
      <c r="J5088">
        <v>23688.71</v>
      </c>
      <c r="K5088">
        <v>2000000</v>
      </c>
    </row>
    <row r="5089" spans="1:11" ht="15" customHeight="1" x14ac:dyDescent="0.2">
      <c r="A5089" t="s">
        <v>14602</v>
      </c>
      <c r="B5089" t="s">
        <v>14603</v>
      </c>
      <c r="C5089">
        <v>2024</v>
      </c>
      <c r="D5089" s="37">
        <v>45352</v>
      </c>
      <c r="E5089" s="37">
        <v>45716</v>
      </c>
      <c r="F5089" s="18" t="s">
        <v>4463</v>
      </c>
      <c r="G5089" t="s">
        <v>97</v>
      </c>
      <c r="H5089">
        <v>1</v>
      </c>
      <c r="I5089">
        <v>2</v>
      </c>
      <c r="J5089">
        <v>10108.31</v>
      </c>
      <c r="K5089">
        <v>1000000</v>
      </c>
    </row>
    <row r="5090" spans="1:11" ht="15" customHeight="1" x14ac:dyDescent="0.2">
      <c r="A5090" t="s">
        <v>14604</v>
      </c>
      <c r="B5090" t="s">
        <v>14605</v>
      </c>
      <c r="C5090">
        <v>2024</v>
      </c>
      <c r="D5090" s="37">
        <v>45352</v>
      </c>
      <c r="E5090" s="37">
        <v>45716</v>
      </c>
      <c r="F5090" s="18" t="s">
        <v>4463</v>
      </c>
      <c r="G5090" t="s">
        <v>101</v>
      </c>
      <c r="H5090">
        <v>2</v>
      </c>
      <c r="I5090">
        <v>2</v>
      </c>
      <c r="J5090">
        <v>17661.46</v>
      </c>
      <c r="K5090">
        <v>2500000</v>
      </c>
    </row>
    <row r="5091" spans="1:11" ht="15" customHeight="1" x14ac:dyDescent="0.2">
      <c r="A5091" t="s">
        <v>14606</v>
      </c>
      <c r="B5091" t="s">
        <v>14607</v>
      </c>
      <c r="C5091">
        <v>2024</v>
      </c>
      <c r="D5091" s="37">
        <v>45352</v>
      </c>
      <c r="E5091" s="37">
        <v>45716</v>
      </c>
      <c r="F5091" s="18" t="s">
        <v>4463</v>
      </c>
      <c r="G5091" t="s">
        <v>97</v>
      </c>
      <c r="H5091">
        <v>2</v>
      </c>
      <c r="I5091">
        <v>4</v>
      </c>
      <c r="J5091">
        <v>38842.06</v>
      </c>
      <c r="K5091">
        <v>4000000</v>
      </c>
    </row>
    <row r="5092" spans="1:11" ht="15" customHeight="1" x14ac:dyDescent="0.2">
      <c r="A5092" t="s">
        <v>14608</v>
      </c>
      <c r="B5092" t="s">
        <v>14609</v>
      </c>
      <c r="C5092">
        <v>2024</v>
      </c>
      <c r="D5092" s="37">
        <v>45352</v>
      </c>
      <c r="E5092" s="37">
        <v>45716</v>
      </c>
      <c r="F5092" s="18" t="s">
        <v>4463</v>
      </c>
      <c r="G5092" t="s">
        <v>98</v>
      </c>
      <c r="H5092">
        <v>1</v>
      </c>
      <c r="I5092">
        <v>2</v>
      </c>
      <c r="J5092">
        <v>73271.05</v>
      </c>
      <c r="K5092">
        <v>10000000</v>
      </c>
    </row>
    <row r="5093" spans="1:11" ht="15" customHeight="1" x14ac:dyDescent="0.2">
      <c r="A5093" t="s">
        <v>14610</v>
      </c>
      <c r="B5093" t="s">
        <v>14611</v>
      </c>
      <c r="C5093">
        <v>2024</v>
      </c>
      <c r="D5093" s="37">
        <v>45352</v>
      </c>
      <c r="E5093" s="37">
        <v>45716</v>
      </c>
      <c r="F5093" s="18" t="s">
        <v>4463</v>
      </c>
      <c r="G5093" t="s">
        <v>97</v>
      </c>
      <c r="H5093">
        <v>3</v>
      </c>
      <c r="I5093">
        <v>3</v>
      </c>
      <c r="J5093">
        <v>93297.19</v>
      </c>
      <c r="K5093">
        <v>10000000</v>
      </c>
    </row>
    <row r="5094" spans="1:11" ht="15" customHeight="1" x14ac:dyDescent="0.2">
      <c r="A5094" t="s">
        <v>14612</v>
      </c>
      <c r="B5094" t="s">
        <v>14613</v>
      </c>
      <c r="C5094">
        <v>2024</v>
      </c>
      <c r="D5094" s="37">
        <v>45352</v>
      </c>
      <c r="E5094" s="37">
        <v>45716</v>
      </c>
      <c r="F5094" s="18" t="s">
        <v>4463</v>
      </c>
      <c r="G5094" t="s">
        <v>99</v>
      </c>
      <c r="H5094">
        <v>1</v>
      </c>
      <c r="I5094">
        <v>2</v>
      </c>
      <c r="J5094">
        <v>39936.620000000003</v>
      </c>
      <c r="K5094">
        <v>3500000</v>
      </c>
    </row>
    <row r="5095" spans="1:11" ht="15" customHeight="1" x14ac:dyDescent="0.2">
      <c r="A5095" t="s">
        <v>14614</v>
      </c>
      <c r="B5095" t="s">
        <v>14615</v>
      </c>
      <c r="C5095">
        <v>2024</v>
      </c>
      <c r="D5095" s="37">
        <v>45352</v>
      </c>
      <c r="E5095" s="37">
        <v>45716</v>
      </c>
      <c r="F5095" s="18" t="s">
        <v>4463</v>
      </c>
      <c r="G5095" t="s">
        <v>100</v>
      </c>
      <c r="H5095">
        <v>3</v>
      </c>
      <c r="I5095">
        <v>6</v>
      </c>
      <c r="J5095">
        <v>157535.74</v>
      </c>
      <c r="K5095">
        <v>10000000</v>
      </c>
    </row>
    <row r="5096" spans="1:11" ht="15" customHeight="1" x14ac:dyDescent="0.2">
      <c r="A5096" t="s">
        <v>14616</v>
      </c>
      <c r="B5096" t="s">
        <v>14617</v>
      </c>
      <c r="C5096">
        <v>2024</v>
      </c>
      <c r="D5096" s="37">
        <v>45352</v>
      </c>
      <c r="E5096" s="37">
        <v>45716</v>
      </c>
      <c r="F5096" s="18" t="s">
        <v>4463</v>
      </c>
      <c r="G5096" t="s">
        <v>101</v>
      </c>
      <c r="H5096">
        <v>1</v>
      </c>
      <c r="I5096">
        <v>1</v>
      </c>
      <c r="J5096">
        <v>30441.1</v>
      </c>
      <c r="K5096">
        <v>4500000</v>
      </c>
    </row>
    <row r="5097" spans="1:11" ht="15" customHeight="1" x14ac:dyDescent="0.2">
      <c r="A5097" t="s">
        <v>14618</v>
      </c>
      <c r="B5097" t="s">
        <v>14619</v>
      </c>
      <c r="C5097">
        <v>2024</v>
      </c>
      <c r="D5097" s="37">
        <v>45352</v>
      </c>
      <c r="E5097" s="37">
        <v>45716</v>
      </c>
      <c r="F5097" s="18" t="s">
        <v>4463</v>
      </c>
      <c r="G5097" t="s">
        <v>99</v>
      </c>
      <c r="H5097">
        <v>3</v>
      </c>
      <c r="I5097">
        <v>3</v>
      </c>
      <c r="J5097">
        <v>111470.56</v>
      </c>
      <c r="K5097">
        <v>10000000</v>
      </c>
    </row>
    <row r="5098" spans="1:11" ht="15" customHeight="1" x14ac:dyDescent="0.2">
      <c r="A5098" t="s">
        <v>14620</v>
      </c>
      <c r="B5098" t="s">
        <v>14621</v>
      </c>
      <c r="C5098">
        <v>2024</v>
      </c>
      <c r="D5098" s="37">
        <v>45353</v>
      </c>
      <c r="E5098" s="37">
        <v>45717</v>
      </c>
      <c r="F5098" s="18" t="s">
        <v>4452</v>
      </c>
      <c r="G5098" t="s">
        <v>101</v>
      </c>
      <c r="H5098">
        <v>1</v>
      </c>
      <c r="I5098">
        <v>1</v>
      </c>
      <c r="J5098">
        <v>14576.15</v>
      </c>
      <c r="K5098">
        <v>2000000</v>
      </c>
    </row>
    <row r="5099" spans="1:11" ht="15" customHeight="1" x14ac:dyDescent="0.2">
      <c r="A5099" t="s">
        <v>14622</v>
      </c>
      <c r="B5099" t="s">
        <v>14623</v>
      </c>
      <c r="C5099">
        <v>2024</v>
      </c>
      <c r="D5099" s="37">
        <v>45353</v>
      </c>
      <c r="E5099" s="37">
        <v>45717</v>
      </c>
      <c r="F5099" s="18" t="s">
        <v>4452</v>
      </c>
      <c r="G5099" t="s">
        <v>97</v>
      </c>
      <c r="H5099">
        <v>1</v>
      </c>
      <c r="I5099">
        <v>2</v>
      </c>
      <c r="J5099">
        <v>90861.07</v>
      </c>
      <c r="K5099">
        <v>10000000</v>
      </c>
    </row>
    <row r="5100" spans="1:11" ht="15" customHeight="1" x14ac:dyDescent="0.2">
      <c r="A5100" t="s">
        <v>14624</v>
      </c>
      <c r="B5100" t="s">
        <v>14625</v>
      </c>
      <c r="C5100">
        <v>2024</v>
      </c>
      <c r="D5100" s="37">
        <v>45353</v>
      </c>
      <c r="E5100" s="37">
        <v>45717</v>
      </c>
      <c r="F5100" s="18" t="s">
        <v>4452</v>
      </c>
      <c r="G5100" t="s">
        <v>97</v>
      </c>
      <c r="H5100">
        <v>2</v>
      </c>
      <c r="I5100">
        <v>2</v>
      </c>
      <c r="J5100">
        <v>43141.59</v>
      </c>
      <c r="K5100">
        <v>4500000</v>
      </c>
    </row>
    <row r="5101" spans="1:11" ht="15" customHeight="1" x14ac:dyDescent="0.2">
      <c r="A5101" t="s">
        <v>14626</v>
      </c>
      <c r="B5101" t="s">
        <v>14627</v>
      </c>
      <c r="C5101">
        <v>2024</v>
      </c>
      <c r="D5101" s="37">
        <v>45353</v>
      </c>
      <c r="E5101" s="37">
        <v>45717</v>
      </c>
      <c r="F5101" s="18" t="s">
        <v>4452</v>
      </c>
      <c r="G5101" t="s">
        <v>97</v>
      </c>
      <c r="H5101">
        <v>1</v>
      </c>
      <c r="I5101">
        <v>2</v>
      </c>
      <c r="J5101">
        <v>19372.849999999999</v>
      </c>
      <c r="K5101">
        <v>2000000</v>
      </c>
    </row>
    <row r="5102" spans="1:11" ht="15" customHeight="1" x14ac:dyDescent="0.2">
      <c r="A5102" t="s">
        <v>14628</v>
      </c>
      <c r="B5102" t="s">
        <v>14629</v>
      </c>
      <c r="C5102">
        <v>2024</v>
      </c>
      <c r="D5102" s="37">
        <v>45353</v>
      </c>
      <c r="E5102" s="37">
        <v>45717</v>
      </c>
      <c r="F5102" s="18" t="s">
        <v>4452</v>
      </c>
      <c r="G5102" t="s">
        <v>98</v>
      </c>
      <c r="H5102">
        <v>1</v>
      </c>
      <c r="I5102">
        <v>1</v>
      </c>
      <c r="J5102">
        <v>39468.57</v>
      </c>
      <c r="K5102">
        <v>5000000</v>
      </c>
    </row>
    <row r="5103" spans="1:11" ht="15" customHeight="1" x14ac:dyDescent="0.2">
      <c r="A5103" t="s">
        <v>14630</v>
      </c>
      <c r="B5103" t="s">
        <v>14631</v>
      </c>
      <c r="C5103">
        <v>2024</v>
      </c>
      <c r="D5103" s="37">
        <v>45353</v>
      </c>
      <c r="E5103" s="37">
        <v>45717</v>
      </c>
      <c r="F5103" s="18" t="s">
        <v>4463</v>
      </c>
      <c r="G5103" t="s">
        <v>97</v>
      </c>
      <c r="H5103">
        <v>1</v>
      </c>
      <c r="I5103">
        <v>1</v>
      </c>
      <c r="J5103">
        <v>44445.56</v>
      </c>
      <c r="K5103">
        <v>5000000</v>
      </c>
    </row>
    <row r="5104" spans="1:11" ht="15" customHeight="1" x14ac:dyDescent="0.2">
      <c r="A5104" t="s">
        <v>14632</v>
      </c>
      <c r="B5104" t="s">
        <v>14633</v>
      </c>
      <c r="C5104">
        <v>2024</v>
      </c>
      <c r="D5104" s="37">
        <v>45353</v>
      </c>
      <c r="E5104" s="37">
        <v>45717</v>
      </c>
      <c r="F5104" s="18" t="s">
        <v>4463</v>
      </c>
      <c r="G5104" t="s">
        <v>100</v>
      </c>
      <c r="H5104">
        <v>2</v>
      </c>
      <c r="I5104">
        <v>4</v>
      </c>
      <c r="J5104">
        <v>76803.61</v>
      </c>
      <c r="K5104">
        <v>5000000</v>
      </c>
    </row>
    <row r="5105" spans="1:11" ht="15" customHeight="1" x14ac:dyDescent="0.2">
      <c r="A5105" t="s">
        <v>14634</v>
      </c>
      <c r="B5105" t="s">
        <v>14635</v>
      </c>
      <c r="C5105">
        <v>2024</v>
      </c>
      <c r="D5105" s="37">
        <v>45353</v>
      </c>
      <c r="E5105" s="37">
        <v>45717</v>
      </c>
      <c r="F5105" s="18" t="s">
        <v>4463</v>
      </c>
      <c r="G5105" t="s">
        <v>98</v>
      </c>
      <c r="H5105">
        <v>2</v>
      </c>
      <c r="I5105">
        <v>2</v>
      </c>
      <c r="J5105">
        <v>16641.259999999998</v>
      </c>
      <c r="K5105">
        <v>2000000</v>
      </c>
    </row>
    <row r="5106" spans="1:11" ht="15" customHeight="1" x14ac:dyDescent="0.2">
      <c r="A5106" t="s">
        <v>14636</v>
      </c>
      <c r="B5106" t="s">
        <v>14637</v>
      </c>
      <c r="C5106">
        <v>2024</v>
      </c>
      <c r="D5106" s="37">
        <v>45353</v>
      </c>
      <c r="E5106" s="37">
        <v>45717</v>
      </c>
      <c r="F5106" s="18" t="s">
        <v>4463</v>
      </c>
      <c r="G5106" t="s">
        <v>98</v>
      </c>
      <c r="H5106">
        <v>2</v>
      </c>
      <c r="I5106">
        <v>4</v>
      </c>
      <c r="J5106">
        <v>3653.98</v>
      </c>
      <c r="K5106">
        <v>500000</v>
      </c>
    </row>
    <row r="5107" spans="1:11" ht="15" customHeight="1" x14ac:dyDescent="0.2">
      <c r="A5107" t="s">
        <v>14638</v>
      </c>
      <c r="B5107" t="s">
        <v>14639</v>
      </c>
      <c r="C5107">
        <v>2024</v>
      </c>
      <c r="D5107" s="37">
        <v>45353</v>
      </c>
      <c r="E5107" s="37">
        <v>45717</v>
      </c>
      <c r="F5107" s="18" t="s">
        <v>4463</v>
      </c>
      <c r="G5107" t="s">
        <v>101</v>
      </c>
      <c r="H5107">
        <v>1</v>
      </c>
      <c r="I5107">
        <v>2</v>
      </c>
      <c r="J5107">
        <v>23083.23</v>
      </c>
      <c r="K5107">
        <v>3500000</v>
      </c>
    </row>
    <row r="5108" spans="1:11" ht="15" customHeight="1" x14ac:dyDescent="0.2">
      <c r="A5108" t="s">
        <v>14640</v>
      </c>
      <c r="B5108" t="s">
        <v>14641</v>
      </c>
      <c r="C5108">
        <v>2024</v>
      </c>
      <c r="D5108" s="37">
        <v>45353</v>
      </c>
      <c r="E5108" s="37">
        <v>45717</v>
      </c>
      <c r="F5108" s="18" t="s">
        <v>4463</v>
      </c>
      <c r="G5108" t="s">
        <v>99</v>
      </c>
      <c r="H5108">
        <v>2</v>
      </c>
      <c r="I5108">
        <v>2</v>
      </c>
      <c r="J5108">
        <v>28627.42</v>
      </c>
      <c r="K5108">
        <v>2500000</v>
      </c>
    </row>
    <row r="5109" spans="1:11" ht="15" customHeight="1" x14ac:dyDescent="0.2">
      <c r="A5109" t="s">
        <v>14642</v>
      </c>
      <c r="B5109" t="s">
        <v>14643</v>
      </c>
      <c r="C5109">
        <v>2024</v>
      </c>
      <c r="D5109" s="37">
        <v>45353</v>
      </c>
      <c r="E5109" s="37">
        <v>45717</v>
      </c>
      <c r="F5109" s="18" t="s">
        <v>4463</v>
      </c>
      <c r="G5109" t="s">
        <v>100</v>
      </c>
      <c r="H5109">
        <v>1</v>
      </c>
      <c r="I5109">
        <v>1</v>
      </c>
      <c r="J5109">
        <v>65608.42</v>
      </c>
      <c r="K5109">
        <v>4000000</v>
      </c>
    </row>
    <row r="5110" spans="1:11" ht="15" customHeight="1" x14ac:dyDescent="0.2">
      <c r="A5110" t="s">
        <v>14644</v>
      </c>
      <c r="B5110" t="s">
        <v>14645</v>
      </c>
      <c r="C5110">
        <v>2024</v>
      </c>
      <c r="D5110" s="37">
        <v>45353</v>
      </c>
      <c r="E5110" s="37">
        <v>45717</v>
      </c>
      <c r="F5110" s="18" t="s">
        <v>4463</v>
      </c>
      <c r="G5110" t="s">
        <v>97</v>
      </c>
      <c r="H5110">
        <v>1</v>
      </c>
      <c r="I5110">
        <v>2</v>
      </c>
      <c r="J5110">
        <v>41755.33</v>
      </c>
      <c r="K5110">
        <v>4000000</v>
      </c>
    </row>
    <row r="5111" spans="1:11" ht="15" customHeight="1" x14ac:dyDescent="0.2">
      <c r="A5111" t="s">
        <v>14646</v>
      </c>
      <c r="B5111" t="s">
        <v>14647</v>
      </c>
      <c r="C5111">
        <v>2024</v>
      </c>
      <c r="D5111" s="37">
        <v>45353</v>
      </c>
      <c r="E5111" s="37">
        <v>45717</v>
      </c>
      <c r="F5111" s="18" t="s">
        <v>4463</v>
      </c>
      <c r="G5111" t="s">
        <v>98</v>
      </c>
      <c r="H5111">
        <v>1</v>
      </c>
      <c r="I5111">
        <v>1</v>
      </c>
      <c r="J5111">
        <v>4026.75</v>
      </c>
      <c r="K5111">
        <v>500000</v>
      </c>
    </row>
    <row r="5112" spans="1:11" ht="15" customHeight="1" x14ac:dyDescent="0.2">
      <c r="A5112" t="s">
        <v>14648</v>
      </c>
      <c r="B5112" t="s">
        <v>14649</v>
      </c>
      <c r="C5112">
        <v>2024</v>
      </c>
      <c r="D5112" s="37">
        <v>45353</v>
      </c>
      <c r="E5112" s="37">
        <v>45717</v>
      </c>
      <c r="F5112" s="18" t="s">
        <v>4463</v>
      </c>
      <c r="G5112" t="s">
        <v>97</v>
      </c>
      <c r="H5112">
        <v>3</v>
      </c>
      <c r="I5112">
        <v>3</v>
      </c>
      <c r="J5112">
        <v>95952.63</v>
      </c>
      <c r="K5112">
        <v>10000000</v>
      </c>
    </row>
    <row r="5113" spans="1:11" ht="15" customHeight="1" x14ac:dyDescent="0.2">
      <c r="A5113" t="s">
        <v>14650</v>
      </c>
      <c r="B5113" t="s">
        <v>14651</v>
      </c>
      <c r="C5113">
        <v>2024</v>
      </c>
      <c r="D5113" s="37">
        <v>45353</v>
      </c>
      <c r="E5113" s="37">
        <v>45717</v>
      </c>
      <c r="F5113" s="18" t="s">
        <v>4463</v>
      </c>
      <c r="G5113" t="s">
        <v>97</v>
      </c>
      <c r="H5113">
        <v>1</v>
      </c>
      <c r="I5113">
        <v>2</v>
      </c>
      <c r="J5113">
        <v>101620.14</v>
      </c>
      <c r="K5113">
        <v>10000000</v>
      </c>
    </row>
    <row r="5114" spans="1:11" ht="15" customHeight="1" x14ac:dyDescent="0.2">
      <c r="A5114" t="s">
        <v>14652</v>
      </c>
      <c r="B5114" t="s">
        <v>14653</v>
      </c>
      <c r="C5114">
        <v>2024</v>
      </c>
      <c r="D5114" s="37">
        <v>45353</v>
      </c>
      <c r="E5114" s="37">
        <v>45717</v>
      </c>
      <c r="F5114" s="18" t="s">
        <v>4463</v>
      </c>
      <c r="G5114" t="s">
        <v>99</v>
      </c>
      <c r="H5114">
        <v>1</v>
      </c>
      <c r="I5114">
        <v>1</v>
      </c>
      <c r="J5114">
        <v>61851.89</v>
      </c>
      <c r="K5114">
        <v>5000000</v>
      </c>
    </row>
    <row r="5115" spans="1:11" ht="15" customHeight="1" x14ac:dyDescent="0.2">
      <c r="A5115" t="s">
        <v>14654</v>
      </c>
      <c r="B5115" t="s">
        <v>14655</v>
      </c>
      <c r="C5115">
        <v>2024</v>
      </c>
      <c r="D5115" s="37">
        <v>45353</v>
      </c>
      <c r="E5115" s="37">
        <v>45717</v>
      </c>
      <c r="F5115" s="18" t="s">
        <v>4463</v>
      </c>
      <c r="G5115" t="s">
        <v>99</v>
      </c>
      <c r="H5115">
        <v>2</v>
      </c>
      <c r="I5115">
        <v>2</v>
      </c>
      <c r="J5115">
        <v>51681.38</v>
      </c>
      <c r="K5115">
        <v>4000000</v>
      </c>
    </row>
    <row r="5116" spans="1:11" ht="15" customHeight="1" x14ac:dyDescent="0.2">
      <c r="A5116" t="s">
        <v>14656</v>
      </c>
      <c r="B5116" t="s">
        <v>14657</v>
      </c>
      <c r="C5116">
        <v>2024</v>
      </c>
      <c r="D5116" s="37">
        <v>45353</v>
      </c>
      <c r="E5116" s="37">
        <v>45717</v>
      </c>
      <c r="F5116" s="18" t="s">
        <v>4463</v>
      </c>
      <c r="G5116" t="s">
        <v>100</v>
      </c>
      <c r="H5116">
        <v>1</v>
      </c>
      <c r="I5116">
        <v>1</v>
      </c>
      <c r="J5116">
        <v>31595.45</v>
      </c>
      <c r="K5116">
        <v>2000000</v>
      </c>
    </row>
    <row r="5117" spans="1:11" ht="15" customHeight="1" x14ac:dyDescent="0.2">
      <c r="A5117" t="s">
        <v>14658</v>
      </c>
      <c r="B5117" t="s">
        <v>14659</v>
      </c>
      <c r="C5117">
        <v>2024</v>
      </c>
      <c r="D5117" s="37">
        <v>45353</v>
      </c>
      <c r="E5117" s="37">
        <v>45717</v>
      </c>
      <c r="F5117" s="18" t="s">
        <v>4463</v>
      </c>
      <c r="G5117" t="s">
        <v>97</v>
      </c>
      <c r="H5117">
        <v>2</v>
      </c>
      <c r="I5117">
        <v>2</v>
      </c>
      <c r="J5117">
        <v>43250.52</v>
      </c>
      <c r="K5117">
        <v>5000000</v>
      </c>
    </row>
    <row r="5118" spans="1:11" ht="15" customHeight="1" x14ac:dyDescent="0.2">
      <c r="A5118" t="s">
        <v>14660</v>
      </c>
      <c r="B5118" t="s">
        <v>14661</v>
      </c>
      <c r="C5118">
        <v>2024</v>
      </c>
      <c r="D5118" s="37">
        <v>45353</v>
      </c>
      <c r="E5118" s="37">
        <v>45717</v>
      </c>
      <c r="F5118" s="18" t="s">
        <v>4463</v>
      </c>
      <c r="G5118" t="s">
        <v>97</v>
      </c>
      <c r="H5118">
        <v>2</v>
      </c>
      <c r="I5118">
        <v>4</v>
      </c>
      <c r="J5118">
        <v>23797.29</v>
      </c>
      <c r="K5118">
        <v>2500000</v>
      </c>
    </row>
    <row r="5119" spans="1:11" ht="15" customHeight="1" x14ac:dyDescent="0.2">
      <c r="A5119" t="s">
        <v>14662</v>
      </c>
      <c r="B5119" t="s">
        <v>14663</v>
      </c>
      <c r="C5119">
        <v>2024</v>
      </c>
      <c r="D5119" s="37">
        <v>45353</v>
      </c>
      <c r="E5119" s="37">
        <v>45717</v>
      </c>
      <c r="F5119" s="18" t="s">
        <v>4463</v>
      </c>
      <c r="G5119" t="s">
        <v>97</v>
      </c>
      <c r="H5119">
        <v>1</v>
      </c>
      <c r="I5119">
        <v>2</v>
      </c>
      <c r="J5119">
        <v>9479.23</v>
      </c>
      <c r="K5119">
        <v>1000000</v>
      </c>
    </row>
    <row r="5120" spans="1:11" ht="15" customHeight="1" x14ac:dyDescent="0.2">
      <c r="A5120" t="s">
        <v>14664</v>
      </c>
      <c r="B5120" t="s">
        <v>14665</v>
      </c>
      <c r="C5120">
        <v>2024</v>
      </c>
      <c r="D5120" s="37">
        <v>45353</v>
      </c>
      <c r="E5120" s="37">
        <v>45717</v>
      </c>
      <c r="F5120" s="18" t="s">
        <v>4463</v>
      </c>
      <c r="G5120" t="s">
        <v>97</v>
      </c>
      <c r="H5120">
        <v>2</v>
      </c>
      <c r="I5120">
        <v>2</v>
      </c>
      <c r="J5120">
        <v>32731.82</v>
      </c>
      <c r="K5120">
        <v>3500000</v>
      </c>
    </row>
    <row r="5121" spans="1:11" ht="15" customHeight="1" x14ac:dyDescent="0.2">
      <c r="A5121" t="s">
        <v>14666</v>
      </c>
      <c r="B5121" t="s">
        <v>14667</v>
      </c>
      <c r="C5121">
        <v>2024</v>
      </c>
      <c r="D5121" s="37">
        <v>45353</v>
      </c>
      <c r="E5121" s="37">
        <v>45717</v>
      </c>
      <c r="F5121" s="18" t="s">
        <v>4463</v>
      </c>
      <c r="G5121" t="s">
        <v>99</v>
      </c>
      <c r="H5121">
        <v>3</v>
      </c>
      <c r="I5121">
        <v>3</v>
      </c>
      <c r="J5121">
        <v>11928.62</v>
      </c>
      <c r="K5121">
        <v>1000000</v>
      </c>
    </row>
    <row r="5122" spans="1:11" ht="15" customHeight="1" x14ac:dyDescent="0.2">
      <c r="A5122" t="s">
        <v>14668</v>
      </c>
      <c r="B5122" t="s">
        <v>14669</v>
      </c>
      <c r="C5122">
        <v>2024</v>
      </c>
      <c r="D5122" s="37">
        <v>45353</v>
      </c>
      <c r="E5122" s="37">
        <v>45717</v>
      </c>
      <c r="F5122" s="18" t="s">
        <v>4463</v>
      </c>
      <c r="G5122" t="s">
        <v>97</v>
      </c>
      <c r="H5122">
        <v>2</v>
      </c>
      <c r="I5122">
        <v>2</v>
      </c>
      <c r="J5122">
        <v>26071.01</v>
      </c>
      <c r="K5122">
        <v>2500000</v>
      </c>
    </row>
    <row r="5123" spans="1:11" ht="15" customHeight="1" x14ac:dyDescent="0.2">
      <c r="A5123" t="s">
        <v>14670</v>
      </c>
      <c r="B5123" t="s">
        <v>14671</v>
      </c>
      <c r="C5123">
        <v>2024</v>
      </c>
      <c r="D5123" s="37">
        <v>45353</v>
      </c>
      <c r="E5123" s="37">
        <v>45717</v>
      </c>
      <c r="F5123" s="18" t="s">
        <v>4463</v>
      </c>
      <c r="G5123" t="s">
        <v>100</v>
      </c>
      <c r="H5123">
        <v>2</v>
      </c>
      <c r="I5123">
        <v>4</v>
      </c>
      <c r="J5123">
        <v>71255.570000000007</v>
      </c>
      <c r="K5123">
        <v>5000000</v>
      </c>
    </row>
    <row r="5124" spans="1:11" ht="15" customHeight="1" x14ac:dyDescent="0.2">
      <c r="A5124" t="s">
        <v>14672</v>
      </c>
      <c r="B5124" t="s">
        <v>14673</v>
      </c>
      <c r="C5124">
        <v>2024</v>
      </c>
      <c r="D5124" s="37">
        <v>45353</v>
      </c>
      <c r="E5124" s="37">
        <v>45717</v>
      </c>
      <c r="F5124" s="18" t="s">
        <v>4463</v>
      </c>
      <c r="G5124" t="s">
        <v>97</v>
      </c>
      <c r="H5124">
        <v>1</v>
      </c>
      <c r="I5124">
        <v>1</v>
      </c>
      <c r="J5124">
        <v>9483.2099999999991</v>
      </c>
      <c r="K5124">
        <v>1000000</v>
      </c>
    </row>
    <row r="5125" spans="1:11" ht="15" customHeight="1" x14ac:dyDescent="0.2">
      <c r="A5125" t="s">
        <v>14674</v>
      </c>
      <c r="B5125" t="s">
        <v>14675</v>
      </c>
      <c r="C5125">
        <v>2024</v>
      </c>
      <c r="D5125" s="37">
        <v>45353</v>
      </c>
      <c r="E5125" s="37">
        <v>45717</v>
      </c>
      <c r="F5125" s="18" t="s">
        <v>4463</v>
      </c>
      <c r="G5125" t="s">
        <v>99</v>
      </c>
      <c r="H5125">
        <v>1</v>
      </c>
      <c r="I5125">
        <v>1</v>
      </c>
      <c r="J5125">
        <v>26008</v>
      </c>
      <c r="K5125">
        <v>2000000</v>
      </c>
    </row>
    <row r="5126" spans="1:11" ht="15" customHeight="1" x14ac:dyDescent="0.2">
      <c r="A5126" t="s">
        <v>14676</v>
      </c>
      <c r="B5126" t="s">
        <v>14677</v>
      </c>
      <c r="C5126">
        <v>2024</v>
      </c>
      <c r="D5126" s="37">
        <v>45353</v>
      </c>
      <c r="E5126" s="37">
        <v>45717</v>
      </c>
      <c r="F5126" s="18" t="s">
        <v>4463</v>
      </c>
      <c r="G5126" t="s">
        <v>97</v>
      </c>
      <c r="H5126">
        <v>3</v>
      </c>
      <c r="I5126">
        <v>3</v>
      </c>
      <c r="J5126">
        <v>92508.87</v>
      </c>
      <c r="K5126">
        <v>10000000</v>
      </c>
    </row>
    <row r="5127" spans="1:11" ht="15" customHeight="1" x14ac:dyDescent="0.2">
      <c r="A5127" t="s">
        <v>14678</v>
      </c>
      <c r="B5127" t="s">
        <v>14679</v>
      </c>
      <c r="C5127">
        <v>2024</v>
      </c>
      <c r="D5127" s="37">
        <v>45353</v>
      </c>
      <c r="E5127" s="37">
        <v>45717</v>
      </c>
      <c r="F5127" s="18" t="s">
        <v>4463</v>
      </c>
      <c r="G5127" t="s">
        <v>97</v>
      </c>
      <c r="H5127">
        <v>1</v>
      </c>
      <c r="I5127">
        <v>2</v>
      </c>
      <c r="J5127">
        <v>15071.57</v>
      </c>
      <c r="K5127">
        <v>1500000</v>
      </c>
    </row>
    <row r="5128" spans="1:11" ht="15" customHeight="1" x14ac:dyDescent="0.2">
      <c r="A5128" t="s">
        <v>14680</v>
      </c>
      <c r="B5128" t="s">
        <v>14681</v>
      </c>
      <c r="C5128">
        <v>2024</v>
      </c>
      <c r="D5128" s="37">
        <v>45353</v>
      </c>
      <c r="E5128" s="37">
        <v>45717</v>
      </c>
      <c r="F5128" s="18" t="s">
        <v>4463</v>
      </c>
      <c r="G5128" t="s">
        <v>97</v>
      </c>
      <c r="H5128">
        <v>1</v>
      </c>
      <c r="I5128">
        <v>1</v>
      </c>
      <c r="J5128">
        <v>43461.01</v>
      </c>
      <c r="K5128">
        <v>5000000</v>
      </c>
    </row>
    <row r="5129" spans="1:11" ht="15" customHeight="1" x14ac:dyDescent="0.2">
      <c r="A5129" t="s">
        <v>14682</v>
      </c>
      <c r="B5129" t="s">
        <v>14683</v>
      </c>
      <c r="C5129">
        <v>2024</v>
      </c>
      <c r="D5129" s="37">
        <v>45353</v>
      </c>
      <c r="E5129" s="37">
        <v>45717</v>
      </c>
      <c r="F5129" s="18" t="s">
        <v>4463</v>
      </c>
      <c r="G5129" t="s">
        <v>98</v>
      </c>
      <c r="H5129">
        <v>1</v>
      </c>
      <c r="I5129">
        <v>2</v>
      </c>
      <c r="J5129">
        <v>70631.22</v>
      </c>
      <c r="K5129">
        <v>10000000</v>
      </c>
    </row>
    <row r="5130" spans="1:11" ht="15" customHeight="1" x14ac:dyDescent="0.2">
      <c r="A5130" t="s">
        <v>14684</v>
      </c>
      <c r="B5130" t="s">
        <v>14685</v>
      </c>
      <c r="C5130">
        <v>2024</v>
      </c>
      <c r="D5130" s="37">
        <v>45353</v>
      </c>
      <c r="E5130" s="37">
        <v>45717</v>
      </c>
      <c r="F5130" s="18" t="s">
        <v>4463</v>
      </c>
      <c r="G5130" t="s">
        <v>100</v>
      </c>
      <c r="H5130">
        <v>3</v>
      </c>
      <c r="I5130">
        <v>3</v>
      </c>
      <c r="J5130">
        <v>161066.54999999999</v>
      </c>
      <c r="K5130">
        <v>10000000</v>
      </c>
    </row>
    <row r="5131" spans="1:11" ht="15" customHeight="1" x14ac:dyDescent="0.2">
      <c r="A5131" t="s">
        <v>14686</v>
      </c>
      <c r="B5131" t="s">
        <v>14687</v>
      </c>
      <c r="C5131">
        <v>2024</v>
      </c>
      <c r="D5131" s="37">
        <v>45354</v>
      </c>
      <c r="E5131" s="37">
        <v>45718</v>
      </c>
      <c r="F5131" s="18" t="s">
        <v>4452</v>
      </c>
      <c r="G5131" t="s">
        <v>98</v>
      </c>
      <c r="H5131">
        <v>2</v>
      </c>
      <c r="I5131">
        <v>4</v>
      </c>
      <c r="J5131">
        <v>76545.570000000007</v>
      </c>
      <c r="K5131">
        <v>10000000</v>
      </c>
    </row>
    <row r="5132" spans="1:11" ht="15" customHeight="1" x14ac:dyDescent="0.2">
      <c r="A5132" t="s">
        <v>14688</v>
      </c>
      <c r="B5132" t="s">
        <v>14689</v>
      </c>
      <c r="C5132">
        <v>2024</v>
      </c>
      <c r="D5132" s="37">
        <v>45354</v>
      </c>
      <c r="E5132" s="37">
        <v>45718</v>
      </c>
      <c r="F5132" s="18" t="s">
        <v>4452</v>
      </c>
      <c r="G5132" t="s">
        <v>100</v>
      </c>
      <c r="H5132">
        <v>2</v>
      </c>
      <c r="I5132">
        <v>2</v>
      </c>
      <c r="J5132">
        <v>7826.91</v>
      </c>
      <c r="K5132">
        <v>500000</v>
      </c>
    </row>
    <row r="5133" spans="1:11" ht="15" customHeight="1" x14ac:dyDescent="0.2">
      <c r="A5133" t="s">
        <v>14690</v>
      </c>
      <c r="B5133" t="s">
        <v>14691</v>
      </c>
      <c r="C5133">
        <v>2024</v>
      </c>
      <c r="D5133" s="37">
        <v>45354</v>
      </c>
      <c r="E5133" s="37">
        <v>45718</v>
      </c>
      <c r="F5133" s="18" t="s">
        <v>4452</v>
      </c>
      <c r="G5133" t="s">
        <v>97</v>
      </c>
      <c r="H5133">
        <v>1</v>
      </c>
      <c r="I5133">
        <v>1</v>
      </c>
      <c r="J5133">
        <v>35908.769999999997</v>
      </c>
      <c r="K5133">
        <v>4000000</v>
      </c>
    </row>
    <row r="5134" spans="1:11" ht="15" customHeight="1" x14ac:dyDescent="0.2">
      <c r="A5134" t="s">
        <v>14692</v>
      </c>
      <c r="B5134" t="s">
        <v>14693</v>
      </c>
      <c r="C5134">
        <v>2024</v>
      </c>
      <c r="D5134" s="37">
        <v>45354</v>
      </c>
      <c r="E5134" s="37">
        <v>45718</v>
      </c>
      <c r="F5134" s="18" t="s">
        <v>4452</v>
      </c>
      <c r="G5134" t="s">
        <v>97</v>
      </c>
      <c r="H5134">
        <v>2</v>
      </c>
      <c r="I5134">
        <v>4</v>
      </c>
      <c r="J5134">
        <v>89987.61</v>
      </c>
      <c r="K5134">
        <v>10000000</v>
      </c>
    </row>
    <row r="5135" spans="1:11" ht="15" customHeight="1" x14ac:dyDescent="0.2">
      <c r="A5135" t="s">
        <v>14694</v>
      </c>
      <c r="B5135" t="s">
        <v>14695</v>
      </c>
      <c r="C5135">
        <v>2024</v>
      </c>
      <c r="D5135" s="37">
        <v>45354</v>
      </c>
      <c r="E5135" s="37">
        <v>45718</v>
      </c>
      <c r="F5135" s="18" t="s">
        <v>4452</v>
      </c>
      <c r="G5135" t="s">
        <v>100</v>
      </c>
      <c r="H5135">
        <v>2</v>
      </c>
      <c r="I5135">
        <v>4</v>
      </c>
      <c r="J5135">
        <v>137336.37</v>
      </c>
      <c r="K5135">
        <v>10000000</v>
      </c>
    </row>
    <row r="5136" spans="1:11" ht="15" customHeight="1" x14ac:dyDescent="0.2">
      <c r="A5136" t="s">
        <v>14696</v>
      </c>
      <c r="B5136" t="s">
        <v>14697</v>
      </c>
      <c r="C5136">
        <v>2024</v>
      </c>
      <c r="D5136" s="37">
        <v>45354</v>
      </c>
      <c r="E5136" s="37">
        <v>45718</v>
      </c>
      <c r="F5136" s="18" t="s">
        <v>4452</v>
      </c>
      <c r="G5136" t="s">
        <v>100</v>
      </c>
      <c r="H5136">
        <v>1</v>
      </c>
      <c r="I5136">
        <v>1</v>
      </c>
      <c r="J5136">
        <v>138923.31</v>
      </c>
      <c r="K5136">
        <v>10000000</v>
      </c>
    </row>
    <row r="5137" spans="1:11" ht="15" customHeight="1" x14ac:dyDescent="0.2">
      <c r="A5137" t="s">
        <v>14698</v>
      </c>
      <c r="B5137" t="s">
        <v>14699</v>
      </c>
      <c r="C5137">
        <v>2024</v>
      </c>
      <c r="D5137" s="37">
        <v>45354</v>
      </c>
      <c r="E5137" s="37">
        <v>45718</v>
      </c>
      <c r="F5137" s="18" t="s">
        <v>4463</v>
      </c>
      <c r="G5137" t="s">
        <v>97</v>
      </c>
      <c r="H5137">
        <v>2</v>
      </c>
      <c r="I5137">
        <v>4</v>
      </c>
      <c r="J5137">
        <v>42324.46</v>
      </c>
      <c r="K5137">
        <v>4500000</v>
      </c>
    </row>
    <row r="5138" spans="1:11" ht="15" customHeight="1" x14ac:dyDescent="0.2">
      <c r="A5138" t="s">
        <v>14700</v>
      </c>
      <c r="B5138" t="s">
        <v>14701</v>
      </c>
      <c r="C5138">
        <v>2024</v>
      </c>
      <c r="D5138" s="37">
        <v>45354</v>
      </c>
      <c r="E5138" s="37">
        <v>45718</v>
      </c>
      <c r="F5138" s="18" t="s">
        <v>4463</v>
      </c>
      <c r="G5138" t="s">
        <v>100</v>
      </c>
      <c r="H5138">
        <v>1</v>
      </c>
      <c r="I5138">
        <v>1</v>
      </c>
      <c r="J5138">
        <v>27108.61</v>
      </c>
      <c r="K5138">
        <v>2000000</v>
      </c>
    </row>
    <row r="5139" spans="1:11" ht="15" customHeight="1" x14ac:dyDescent="0.2">
      <c r="A5139" t="s">
        <v>14702</v>
      </c>
      <c r="B5139" t="s">
        <v>14703</v>
      </c>
      <c r="C5139">
        <v>2024</v>
      </c>
      <c r="D5139" s="37">
        <v>45354</v>
      </c>
      <c r="E5139" s="37">
        <v>45718</v>
      </c>
      <c r="F5139" s="18" t="s">
        <v>4463</v>
      </c>
      <c r="G5139" t="s">
        <v>98</v>
      </c>
      <c r="H5139">
        <v>1</v>
      </c>
      <c r="I5139">
        <v>1</v>
      </c>
      <c r="J5139">
        <v>31001.37</v>
      </c>
      <c r="K5139">
        <v>4000000</v>
      </c>
    </row>
    <row r="5140" spans="1:11" ht="15" customHeight="1" x14ac:dyDescent="0.2">
      <c r="A5140" t="s">
        <v>14704</v>
      </c>
      <c r="B5140" t="s">
        <v>14705</v>
      </c>
      <c r="C5140">
        <v>2024</v>
      </c>
      <c r="D5140" s="37">
        <v>45354</v>
      </c>
      <c r="E5140" s="37">
        <v>45718</v>
      </c>
      <c r="F5140" s="18" t="s">
        <v>4463</v>
      </c>
      <c r="G5140" t="s">
        <v>101</v>
      </c>
      <c r="H5140">
        <v>1</v>
      </c>
      <c r="I5140">
        <v>2</v>
      </c>
      <c r="J5140">
        <v>72404.06</v>
      </c>
      <c r="K5140">
        <v>10000000</v>
      </c>
    </row>
    <row r="5141" spans="1:11" ht="15" customHeight="1" x14ac:dyDescent="0.2">
      <c r="A5141" t="s">
        <v>14706</v>
      </c>
      <c r="B5141" t="s">
        <v>14707</v>
      </c>
      <c r="C5141">
        <v>2024</v>
      </c>
      <c r="D5141" s="37">
        <v>45354</v>
      </c>
      <c r="E5141" s="37">
        <v>45718</v>
      </c>
      <c r="F5141" s="18" t="s">
        <v>4463</v>
      </c>
      <c r="G5141" t="s">
        <v>97</v>
      </c>
      <c r="H5141">
        <v>2</v>
      </c>
      <c r="I5141">
        <v>4</v>
      </c>
      <c r="J5141">
        <v>99329.06</v>
      </c>
      <c r="K5141">
        <v>10000000</v>
      </c>
    </row>
    <row r="5142" spans="1:11" ht="15" customHeight="1" x14ac:dyDescent="0.2">
      <c r="A5142" t="s">
        <v>14708</v>
      </c>
      <c r="B5142" t="s">
        <v>14709</v>
      </c>
      <c r="C5142">
        <v>2024</v>
      </c>
      <c r="D5142" s="37">
        <v>45354</v>
      </c>
      <c r="E5142" s="37">
        <v>45718</v>
      </c>
      <c r="F5142" s="18" t="s">
        <v>4463</v>
      </c>
      <c r="G5142" t="s">
        <v>97</v>
      </c>
      <c r="H5142">
        <v>1</v>
      </c>
      <c r="I5142">
        <v>2</v>
      </c>
      <c r="J5142">
        <v>48057.53</v>
      </c>
      <c r="K5142">
        <v>5000000</v>
      </c>
    </row>
    <row r="5143" spans="1:11" ht="15" customHeight="1" x14ac:dyDescent="0.2">
      <c r="A5143" t="s">
        <v>14710</v>
      </c>
      <c r="B5143" t="s">
        <v>14711</v>
      </c>
      <c r="C5143">
        <v>2024</v>
      </c>
      <c r="D5143" s="37">
        <v>45354</v>
      </c>
      <c r="E5143" s="37">
        <v>45718</v>
      </c>
      <c r="F5143" s="18" t="s">
        <v>4463</v>
      </c>
      <c r="G5143" t="s">
        <v>99</v>
      </c>
      <c r="H5143">
        <v>2</v>
      </c>
      <c r="I5143">
        <v>4</v>
      </c>
      <c r="J5143">
        <v>18594.95</v>
      </c>
      <c r="K5143">
        <v>1500000</v>
      </c>
    </row>
    <row r="5144" spans="1:11" ht="15" customHeight="1" x14ac:dyDescent="0.2">
      <c r="A5144" t="s">
        <v>14712</v>
      </c>
      <c r="B5144" t="s">
        <v>14713</v>
      </c>
      <c r="C5144">
        <v>2024</v>
      </c>
      <c r="D5144" s="37">
        <v>45354</v>
      </c>
      <c r="E5144" s="37">
        <v>45718</v>
      </c>
      <c r="F5144" s="18" t="s">
        <v>4463</v>
      </c>
      <c r="G5144" t="s">
        <v>99</v>
      </c>
      <c r="H5144">
        <v>1</v>
      </c>
      <c r="I5144">
        <v>1</v>
      </c>
      <c r="J5144">
        <v>128379.39</v>
      </c>
      <c r="K5144">
        <v>10000000</v>
      </c>
    </row>
    <row r="5145" spans="1:11" ht="15" customHeight="1" x14ac:dyDescent="0.2">
      <c r="A5145" t="s">
        <v>14714</v>
      </c>
      <c r="B5145" t="s">
        <v>14715</v>
      </c>
      <c r="C5145">
        <v>2024</v>
      </c>
      <c r="D5145" s="37">
        <v>45354</v>
      </c>
      <c r="E5145" s="37">
        <v>45718</v>
      </c>
      <c r="F5145" s="18" t="s">
        <v>4463</v>
      </c>
      <c r="G5145" t="s">
        <v>97</v>
      </c>
      <c r="H5145">
        <v>3</v>
      </c>
      <c r="I5145">
        <v>3</v>
      </c>
      <c r="J5145">
        <v>25715.97</v>
      </c>
      <c r="K5145">
        <v>3000000</v>
      </c>
    </row>
    <row r="5146" spans="1:11" ht="15" customHeight="1" x14ac:dyDescent="0.2">
      <c r="A5146" t="s">
        <v>14716</v>
      </c>
      <c r="B5146" t="s">
        <v>14717</v>
      </c>
      <c r="C5146">
        <v>2024</v>
      </c>
      <c r="D5146" s="37">
        <v>45354</v>
      </c>
      <c r="E5146" s="37">
        <v>45718</v>
      </c>
      <c r="F5146" s="18" t="s">
        <v>4463</v>
      </c>
      <c r="G5146" t="s">
        <v>97</v>
      </c>
      <c r="H5146">
        <v>2</v>
      </c>
      <c r="I5146">
        <v>4</v>
      </c>
      <c r="J5146">
        <v>19747.39</v>
      </c>
      <c r="K5146">
        <v>2000000</v>
      </c>
    </row>
    <row r="5147" spans="1:11" ht="15" customHeight="1" x14ac:dyDescent="0.2">
      <c r="A5147" t="s">
        <v>14718</v>
      </c>
      <c r="B5147" t="s">
        <v>14719</v>
      </c>
      <c r="C5147">
        <v>2024</v>
      </c>
      <c r="D5147" s="37">
        <v>45354</v>
      </c>
      <c r="E5147" s="37">
        <v>45718</v>
      </c>
      <c r="F5147" s="18" t="s">
        <v>4463</v>
      </c>
      <c r="G5147" t="s">
        <v>99</v>
      </c>
      <c r="H5147">
        <v>2</v>
      </c>
      <c r="I5147">
        <v>2</v>
      </c>
      <c r="J5147">
        <v>18754.669999999998</v>
      </c>
      <c r="K5147">
        <v>1500000</v>
      </c>
    </row>
    <row r="5148" spans="1:11" ht="15" customHeight="1" x14ac:dyDescent="0.2">
      <c r="A5148" t="s">
        <v>14720</v>
      </c>
      <c r="B5148" t="s">
        <v>14721</v>
      </c>
      <c r="C5148">
        <v>2024</v>
      </c>
      <c r="D5148" s="37">
        <v>45354</v>
      </c>
      <c r="E5148" s="37">
        <v>45718</v>
      </c>
      <c r="F5148" s="18" t="s">
        <v>4463</v>
      </c>
      <c r="G5148" t="s">
        <v>99</v>
      </c>
      <c r="H5148">
        <v>2</v>
      </c>
      <c r="I5148">
        <v>2</v>
      </c>
      <c r="J5148">
        <v>127829.82</v>
      </c>
      <c r="K5148">
        <v>10000000</v>
      </c>
    </row>
    <row r="5149" spans="1:11" ht="15" customHeight="1" x14ac:dyDescent="0.2">
      <c r="A5149" t="s">
        <v>14722</v>
      </c>
      <c r="B5149" t="s">
        <v>14723</v>
      </c>
      <c r="C5149">
        <v>2024</v>
      </c>
      <c r="D5149" s="37">
        <v>45354</v>
      </c>
      <c r="E5149" s="37">
        <v>45718</v>
      </c>
      <c r="F5149" s="18" t="s">
        <v>4463</v>
      </c>
      <c r="G5149" t="s">
        <v>99</v>
      </c>
      <c r="H5149">
        <v>1</v>
      </c>
      <c r="I5149">
        <v>2</v>
      </c>
      <c r="J5149">
        <v>24953.41</v>
      </c>
      <c r="K5149">
        <v>2000000</v>
      </c>
    </row>
    <row r="5150" spans="1:11" ht="15" customHeight="1" x14ac:dyDescent="0.2">
      <c r="A5150" t="s">
        <v>14724</v>
      </c>
      <c r="B5150" t="s">
        <v>14725</v>
      </c>
      <c r="C5150">
        <v>2024</v>
      </c>
      <c r="D5150" s="37">
        <v>45354</v>
      </c>
      <c r="E5150" s="37">
        <v>45718</v>
      </c>
      <c r="F5150" s="18" t="s">
        <v>4463</v>
      </c>
      <c r="G5150" t="s">
        <v>98</v>
      </c>
      <c r="H5150">
        <v>1</v>
      </c>
      <c r="I5150">
        <v>1</v>
      </c>
      <c r="J5150">
        <v>29177.71</v>
      </c>
      <c r="K5150">
        <v>3500000</v>
      </c>
    </row>
    <row r="5151" spans="1:11" ht="15" customHeight="1" x14ac:dyDescent="0.2">
      <c r="A5151" t="s">
        <v>14726</v>
      </c>
      <c r="B5151" t="s">
        <v>14727</v>
      </c>
      <c r="C5151">
        <v>2024</v>
      </c>
      <c r="D5151" s="37">
        <v>45354</v>
      </c>
      <c r="E5151" s="37">
        <v>45718</v>
      </c>
      <c r="F5151" s="18" t="s">
        <v>4463</v>
      </c>
      <c r="G5151" t="s">
        <v>101</v>
      </c>
      <c r="H5151">
        <v>2</v>
      </c>
      <c r="I5151">
        <v>4</v>
      </c>
      <c r="J5151">
        <v>14268.94</v>
      </c>
      <c r="K5151">
        <v>2000000</v>
      </c>
    </row>
    <row r="5152" spans="1:11" ht="15" customHeight="1" x14ac:dyDescent="0.2">
      <c r="A5152" t="s">
        <v>14728</v>
      </c>
      <c r="B5152" t="s">
        <v>14729</v>
      </c>
      <c r="C5152">
        <v>2024</v>
      </c>
      <c r="D5152" s="37">
        <v>45354</v>
      </c>
      <c r="E5152" s="37">
        <v>45718</v>
      </c>
      <c r="F5152" s="18" t="s">
        <v>4463</v>
      </c>
      <c r="G5152" t="s">
        <v>101</v>
      </c>
      <c r="H5152">
        <v>3</v>
      </c>
      <c r="I5152">
        <v>3</v>
      </c>
      <c r="J5152">
        <v>30233.02</v>
      </c>
      <c r="K5152">
        <v>5000000</v>
      </c>
    </row>
    <row r="5153" spans="1:11" ht="15" customHeight="1" x14ac:dyDescent="0.2">
      <c r="A5153" t="s">
        <v>14730</v>
      </c>
      <c r="B5153" t="s">
        <v>14731</v>
      </c>
      <c r="C5153">
        <v>2024</v>
      </c>
      <c r="D5153" s="37">
        <v>45354</v>
      </c>
      <c r="E5153" s="37">
        <v>45718</v>
      </c>
      <c r="F5153" s="18" t="s">
        <v>4463</v>
      </c>
      <c r="G5153" t="s">
        <v>101</v>
      </c>
      <c r="H5153">
        <v>2</v>
      </c>
      <c r="I5153">
        <v>2</v>
      </c>
      <c r="J5153">
        <v>66434.34</v>
      </c>
      <c r="K5153">
        <v>10000000</v>
      </c>
    </row>
    <row r="5154" spans="1:11" ht="15" customHeight="1" x14ac:dyDescent="0.2">
      <c r="A5154" t="s">
        <v>14732</v>
      </c>
      <c r="B5154" t="s">
        <v>14733</v>
      </c>
      <c r="C5154">
        <v>2024</v>
      </c>
      <c r="D5154" s="37">
        <v>45354</v>
      </c>
      <c r="E5154" s="37">
        <v>45718</v>
      </c>
      <c r="F5154" s="18" t="s">
        <v>4463</v>
      </c>
      <c r="G5154" t="s">
        <v>97</v>
      </c>
      <c r="H5154">
        <v>3</v>
      </c>
      <c r="I5154">
        <v>3</v>
      </c>
      <c r="J5154">
        <v>45776.49</v>
      </c>
      <c r="K5154">
        <v>5000000</v>
      </c>
    </row>
    <row r="5155" spans="1:11" ht="15" customHeight="1" x14ac:dyDescent="0.2">
      <c r="A5155" t="s">
        <v>14734</v>
      </c>
      <c r="B5155" t="s">
        <v>14735</v>
      </c>
      <c r="C5155">
        <v>2024</v>
      </c>
      <c r="D5155" s="37">
        <v>45354</v>
      </c>
      <c r="E5155" s="37">
        <v>45718</v>
      </c>
      <c r="F5155" s="18" t="s">
        <v>4463</v>
      </c>
      <c r="G5155" t="s">
        <v>98</v>
      </c>
      <c r="H5155">
        <v>1</v>
      </c>
      <c r="I5155">
        <v>2</v>
      </c>
      <c r="J5155">
        <v>81541.179999999993</v>
      </c>
      <c r="K5155">
        <v>10000000</v>
      </c>
    </row>
    <row r="5156" spans="1:11" ht="15" customHeight="1" x14ac:dyDescent="0.2">
      <c r="A5156" t="s">
        <v>14736</v>
      </c>
      <c r="B5156" t="s">
        <v>14737</v>
      </c>
      <c r="C5156">
        <v>2024</v>
      </c>
      <c r="D5156" s="37">
        <v>45354</v>
      </c>
      <c r="E5156" s="37">
        <v>45718</v>
      </c>
      <c r="F5156" s="18" t="s">
        <v>4463</v>
      </c>
      <c r="G5156" t="s">
        <v>98</v>
      </c>
      <c r="H5156">
        <v>2</v>
      </c>
      <c r="I5156">
        <v>4</v>
      </c>
      <c r="J5156">
        <v>70201.63</v>
      </c>
      <c r="K5156">
        <v>10000000</v>
      </c>
    </row>
    <row r="5157" spans="1:11" ht="15" customHeight="1" x14ac:dyDescent="0.2">
      <c r="A5157" t="s">
        <v>14738</v>
      </c>
      <c r="B5157" t="s">
        <v>14739</v>
      </c>
      <c r="C5157">
        <v>2024</v>
      </c>
      <c r="D5157" s="37">
        <v>45354</v>
      </c>
      <c r="E5157" s="37">
        <v>45718</v>
      </c>
      <c r="F5157" s="18" t="s">
        <v>4463</v>
      </c>
      <c r="G5157" t="s">
        <v>98</v>
      </c>
      <c r="H5157">
        <v>2</v>
      </c>
      <c r="I5157">
        <v>2</v>
      </c>
      <c r="J5157">
        <v>23588.05</v>
      </c>
      <c r="K5157">
        <v>3000000</v>
      </c>
    </row>
    <row r="5158" spans="1:11" ht="15" customHeight="1" x14ac:dyDescent="0.2">
      <c r="A5158" t="s">
        <v>14740</v>
      </c>
      <c r="B5158" t="s">
        <v>14741</v>
      </c>
      <c r="C5158">
        <v>2024</v>
      </c>
      <c r="D5158" s="37">
        <v>45354</v>
      </c>
      <c r="E5158" s="37">
        <v>45718</v>
      </c>
      <c r="F5158" s="18" t="s">
        <v>4463</v>
      </c>
      <c r="G5158" t="s">
        <v>98</v>
      </c>
      <c r="H5158">
        <v>1</v>
      </c>
      <c r="I5158">
        <v>2</v>
      </c>
      <c r="J5158">
        <v>33645.760000000002</v>
      </c>
      <c r="K5158">
        <v>4000000</v>
      </c>
    </row>
    <row r="5159" spans="1:11" ht="15" customHeight="1" x14ac:dyDescent="0.2">
      <c r="A5159" t="s">
        <v>14742</v>
      </c>
      <c r="B5159" t="s">
        <v>14743</v>
      </c>
      <c r="C5159">
        <v>2024</v>
      </c>
      <c r="D5159" s="37">
        <v>45354</v>
      </c>
      <c r="E5159" s="37">
        <v>45718</v>
      </c>
      <c r="F5159" s="18" t="s">
        <v>4463</v>
      </c>
      <c r="G5159" t="s">
        <v>97</v>
      </c>
      <c r="H5159">
        <v>2</v>
      </c>
      <c r="I5159">
        <v>2</v>
      </c>
      <c r="J5159">
        <v>15329.43</v>
      </c>
      <c r="K5159">
        <v>1500000</v>
      </c>
    </row>
    <row r="5160" spans="1:11" ht="15" customHeight="1" x14ac:dyDescent="0.2">
      <c r="A5160" t="s">
        <v>14744</v>
      </c>
      <c r="B5160" t="s">
        <v>14745</v>
      </c>
      <c r="C5160">
        <v>2024</v>
      </c>
      <c r="D5160" s="37">
        <v>45354</v>
      </c>
      <c r="E5160" s="37">
        <v>45718</v>
      </c>
      <c r="F5160" s="18" t="s">
        <v>4463</v>
      </c>
      <c r="G5160" t="s">
        <v>99</v>
      </c>
      <c r="H5160">
        <v>2</v>
      </c>
      <c r="I5160">
        <v>2</v>
      </c>
      <c r="J5160">
        <v>12238.03</v>
      </c>
      <c r="K5160">
        <v>1000000</v>
      </c>
    </row>
    <row r="5161" spans="1:11" ht="15" customHeight="1" x14ac:dyDescent="0.2">
      <c r="A5161" t="s">
        <v>14746</v>
      </c>
      <c r="B5161" t="s">
        <v>14747</v>
      </c>
      <c r="C5161">
        <v>2024</v>
      </c>
      <c r="D5161" s="37">
        <v>45354</v>
      </c>
      <c r="E5161" s="37">
        <v>45718</v>
      </c>
      <c r="F5161" s="18" t="s">
        <v>4463</v>
      </c>
      <c r="G5161" t="s">
        <v>97</v>
      </c>
      <c r="H5161">
        <v>1</v>
      </c>
      <c r="I5161">
        <v>1</v>
      </c>
      <c r="J5161">
        <v>20314.990000000002</v>
      </c>
      <c r="K5161">
        <v>2000000</v>
      </c>
    </row>
    <row r="5162" spans="1:11" ht="15" customHeight="1" x14ac:dyDescent="0.2">
      <c r="A5162" t="s">
        <v>14748</v>
      </c>
      <c r="B5162" t="s">
        <v>14749</v>
      </c>
      <c r="C5162">
        <v>2024</v>
      </c>
      <c r="D5162" s="37">
        <v>45354</v>
      </c>
      <c r="E5162" s="37">
        <v>45718</v>
      </c>
      <c r="F5162" s="18" t="s">
        <v>4463</v>
      </c>
      <c r="G5162" t="s">
        <v>98</v>
      </c>
      <c r="H5162">
        <v>2</v>
      </c>
      <c r="I5162">
        <v>4</v>
      </c>
      <c r="J5162">
        <v>3745.73</v>
      </c>
      <c r="K5162">
        <v>500000</v>
      </c>
    </row>
    <row r="5163" spans="1:11" ht="15" customHeight="1" x14ac:dyDescent="0.2">
      <c r="A5163" t="s">
        <v>14750</v>
      </c>
      <c r="B5163" t="s">
        <v>14751</v>
      </c>
      <c r="C5163">
        <v>2024</v>
      </c>
      <c r="D5163" s="37">
        <v>45354</v>
      </c>
      <c r="E5163" s="37">
        <v>45718</v>
      </c>
      <c r="F5163" s="18" t="s">
        <v>4463</v>
      </c>
      <c r="G5163" t="s">
        <v>100</v>
      </c>
      <c r="H5163">
        <v>2</v>
      </c>
      <c r="I5163">
        <v>4</v>
      </c>
      <c r="J5163">
        <v>74581.66</v>
      </c>
      <c r="K5163">
        <v>5000000</v>
      </c>
    </row>
    <row r="5164" spans="1:11" ht="15" customHeight="1" x14ac:dyDescent="0.2">
      <c r="A5164" t="s">
        <v>14752</v>
      </c>
      <c r="B5164" t="s">
        <v>14753</v>
      </c>
      <c r="C5164">
        <v>2024</v>
      </c>
      <c r="D5164" s="37">
        <v>45354</v>
      </c>
      <c r="E5164" s="37">
        <v>45718</v>
      </c>
      <c r="F5164" s="18" t="s">
        <v>4463</v>
      </c>
      <c r="G5164" t="s">
        <v>97</v>
      </c>
      <c r="H5164">
        <v>2</v>
      </c>
      <c r="I5164">
        <v>2</v>
      </c>
      <c r="J5164">
        <v>28197.48</v>
      </c>
      <c r="K5164">
        <v>3000000</v>
      </c>
    </row>
    <row r="5165" spans="1:11" ht="15" customHeight="1" x14ac:dyDescent="0.2">
      <c r="A5165" t="s">
        <v>14754</v>
      </c>
      <c r="B5165" t="s">
        <v>14755</v>
      </c>
      <c r="C5165">
        <v>2024</v>
      </c>
      <c r="D5165" s="37">
        <v>45354</v>
      </c>
      <c r="E5165" s="37">
        <v>45718</v>
      </c>
      <c r="F5165" s="18" t="s">
        <v>4463</v>
      </c>
      <c r="G5165" t="s">
        <v>98</v>
      </c>
      <c r="H5165">
        <v>3</v>
      </c>
      <c r="I5165">
        <v>6</v>
      </c>
      <c r="J5165">
        <v>84582.88</v>
      </c>
      <c r="K5165">
        <v>10000000</v>
      </c>
    </row>
    <row r="5166" spans="1:11" ht="15" customHeight="1" x14ac:dyDescent="0.2">
      <c r="A5166" t="s">
        <v>14756</v>
      </c>
      <c r="B5166" t="s">
        <v>14757</v>
      </c>
      <c r="C5166">
        <v>2024</v>
      </c>
      <c r="D5166" s="37">
        <v>45354</v>
      </c>
      <c r="E5166" s="37">
        <v>45718</v>
      </c>
      <c r="F5166" s="18" t="s">
        <v>4463</v>
      </c>
      <c r="G5166" t="s">
        <v>97</v>
      </c>
      <c r="H5166">
        <v>1</v>
      </c>
      <c r="I5166">
        <v>1</v>
      </c>
      <c r="J5166">
        <v>4995.09</v>
      </c>
      <c r="K5166">
        <v>500000</v>
      </c>
    </row>
    <row r="5167" spans="1:11" ht="15" customHeight="1" x14ac:dyDescent="0.2">
      <c r="A5167" t="s">
        <v>14758</v>
      </c>
      <c r="B5167" t="s">
        <v>14759</v>
      </c>
      <c r="C5167">
        <v>2024</v>
      </c>
      <c r="D5167" s="37">
        <v>45354</v>
      </c>
      <c r="E5167" s="37">
        <v>45718</v>
      </c>
      <c r="F5167" s="18" t="s">
        <v>4463</v>
      </c>
      <c r="G5167" t="s">
        <v>99</v>
      </c>
      <c r="H5167">
        <v>2</v>
      </c>
      <c r="I5167">
        <v>2</v>
      </c>
      <c r="J5167">
        <v>125336.77</v>
      </c>
      <c r="K5167">
        <v>10000000</v>
      </c>
    </row>
    <row r="5168" spans="1:11" ht="15" customHeight="1" x14ac:dyDescent="0.2">
      <c r="A5168" t="s">
        <v>14760</v>
      </c>
      <c r="B5168" t="s">
        <v>14761</v>
      </c>
      <c r="C5168">
        <v>2024</v>
      </c>
      <c r="D5168" s="37">
        <v>45355</v>
      </c>
      <c r="E5168" s="37">
        <v>45719</v>
      </c>
      <c r="F5168" s="18" t="s">
        <v>4452</v>
      </c>
      <c r="G5168" t="s">
        <v>98</v>
      </c>
      <c r="H5168">
        <v>1</v>
      </c>
      <c r="I5168">
        <v>1</v>
      </c>
      <c r="J5168">
        <v>30978.49</v>
      </c>
      <c r="K5168">
        <v>4000000</v>
      </c>
    </row>
    <row r="5169" spans="1:11" ht="15" customHeight="1" x14ac:dyDescent="0.2">
      <c r="A5169" t="s">
        <v>14762</v>
      </c>
      <c r="B5169" t="s">
        <v>14763</v>
      </c>
      <c r="C5169">
        <v>2024</v>
      </c>
      <c r="D5169" s="37">
        <v>45355</v>
      </c>
      <c r="E5169" s="37">
        <v>45719</v>
      </c>
      <c r="F5169" s="18" t="s">
        <v>4452</v>
      </c>
      <c r="G5169" t="s">
        <v>98</v>
      </c>
      <c r="H5169">
        <v>1</v>
      </c>
      <c r="I5169">
        <v>1</v>
      </c>
      <c r="J5169">
        <v>31108.51</v>
      </c>
      <c r="K5169">
        <v>4000000</v>
      </c>
    </row>
    <row r="5170" spans="1:11" ht="15" customHeight="1" x14ac:dyDescent="0.2">
      <c r="A5170" t="s">
        <v>14764</v>
      </c>
      <c r="B5170" t="s">
        <v>14765</v>
      </c>
      <c r="C5170">
        <v>2024</v>
      </c>
      <c r="D5170" s="37">
        <v>45355</v>
      </c>
      <c r="E5170" s="37">
        <v>45719</v>
      </c>
      <c r="F5170" s="18" t="s">
        <v>4452</v>
      </c>
      <c r="G5170" t="s">
        <v>100</v>
      </c>
      <c r="H5170">
        <v>1</v>
      </c>
      <c r="I5170">
        <v>1</v>
      </c>
      <c r="J5170">
        <v>38133.35</v>
      </c>
      <c r="K5170">
        <v>2500000</v>
      </c>
    </row>
    <row r="5171" spans="1:11" ht="15" customHeight="1" x14ac:dyDescent="0.2">
      <c r="A5171" t="s">
        <v>14766</v>
      </c>
      <c r="B5171" t="s">
        <v>14767</v>
      </c>
      <c r="C5171">
        <v>2024</v>
      </c>
      <c r="D5171" s="37">
        <v>45355</v>
      </c>
      <c r="E5171" s="37">
        <v>45719</v>
      </c>
      <c r="F5171" s="18" t="s">
        <v>4452</v>
      </c>
      <c r="G5171" t="s">
        <v>97</v>
      </c>
      <c r="H5171">
        <v>1</v>
      </c>
      <c r="I5171">
        <v>2</v>
      </c>
      <c r="J5171">
        <v>86144.36</v>
      </c>
      <c r="K5171">
        <v>10000000</v>
      </c>
    </row>
    <row r="5172" spans="1:11" ht="15" customHeight="1" x14ac:dyDescent="0.2">
      <c r="A5172" t="s">
        <v>14768</v>
      </c>
      <c r="B5172" t="s">
        <v>14769</v>
      </c>
      <c r="C5172">
        <v>2024</v>
      </c>
      <c r="D5172" s="37">
        <v>45355</v>
      </c>
      <c r="E5172" s="37">
        <v>45719</v>
      </c>
      <c r="F5172" s="18" t="s">
        <v>4452</v>
      </c>
      <c r="G5172" t="s">
        <v>100</v>
      </c>
      <c r="H5172">
        <v>2</v>
      </c>
      <c r="I5172">
        <v>4</v>
      </c>
      <c r="J5172">
        <v>71218.27</v>
      </c>
      <c r="K5172">
        <v>4500000</v>
      </c>
    </row>
    <row r="5173" spans="1:11" ht="15" customHeight="1" x14ac:dyDescent="0.2">
      <c r="A5173" t="s">
        <v>14770</v>
      </c>
      <c r="B5173" t="s">
        <v>14771</v>
      </c>
      <c r="C5173">
        <v>2024</v>
      </c>
      <c r="D5173" s="37">
        <v>45355</v>
      </c>
      <c r="E5173" s="37">
        <v>45719</v>
      </c>
      <c r="F5173" s="18" t="s">
        <v>4452</v>
      </c>
      <c r="G5173" t="s">
        <v>101</v>
      </c>
      <c r="H5173">
        <v>3</v>
      </c>
      <c r="I5173">
        <v>6</v>
      </c>
      <c r="J5173">
        <v>10233.620000000001</v>
      </c>
      <c r="K5173">
        <v>1500000</v>
      </c>
    </row>
    <row r="5174" spans="1:11" ht="15" customHeight="1" x14ac:dyDescent="0.2">
      <c r="A5174" t="s">
        <v>14772</v>
      </c>
      <c r="B5174" t="s">
        <v>14773</v>
      </c>
      <c r="C5174">
        <v>2024</v>
      </c>
      <c r="D5174" s="37">
        <v>45355</v>
      </c>
      <c r="E5174" s="37">
        <v>45719</v>
      </c>
      <c r="F5174" s="18" t="s">
        <v>4452</v>
      </c>
      <c r="G5174" t="s">
        <v>99</v>
      </c>
      <c r="H5174">
        <v>3</v>
      </c>
      <c r="I5174">
        <v>3</v>
      </c>
      <c r="J5174">
        <v>57998.14</v>
      </c>
      <c r="K5174">
        <v>5000000</v>
      </c>
    </row>
    <row r="5175" spans="1:11" ht="15" customHeight="1" x14ac:dyDescent="0.2">
      <c r="A5175" t="s">
        <v>14774</v>
      </c>
      <c r="B5175" t="s">
        <v>14775</v>
      </c>
      <c r="C5175">
        <v>2024</v>
      </c>
      <c r="D5175" s="37">
        <v>45355</v>
      </c>
      <c r="E5175" s="37">
        <v>45719</v>
      </c>
      <c r="F5175" s="18" t="s">
        <v>4452</v>
      </c>
      <c r="G5175" t="s">
        <v>97</v>
      </c>
      <c r="H5175">
        <v>1</v>
      </c>
      <c r="I5175">
        <v>2</v>
      </c>
      <c r="J5175">
        <v>104204.99</v>
      </c>
      <c r="K5175">
        <v>10000000</v>
      </c>
    </row>
    <row r="5176" spans="1:11" ht="15" customHeight="1" x14ac:dyDescent="0.2">
      <c r="A5176" t="s">
        <v>14776</v>
      </c>
      <c r="B5176" t="s">
        <v>14777</v>
      </c>
      <c r="C5176">
        <v>2024</v>
      </c>
      <c r="D5176" s="37">
        <v>45355</v>
      </c>
      <c r="E5176" s="37">
        <v>45719</v>
      </c>
      <c r="F5176" s="18" t="s">
        <v>4452</v>
      </c>
      <c r="G5176" t="s">
        <v>97</v>
      </c>
      <c r="H5176">
        <v>1</v>
      </c>
      <c r="I5176">
        <v>1</v>
      </c>
      <c r="J5176">
        <v>100402.86</v>
      </c>
      <c r="K5176">
        <v>10000000</v>
      </c>
    </row>
    <row r="5177" spans="1:11" ht="15" customHeight="1" x14ac:dyDescent="0.2">
      <c r="A5177" t="s">
        <v>14778</v>
      </c>
      <c r="B5177" t="s">
        <v>14779</v>
      </c>
      <c r="C5177">
        <v>2024</v>
      </c>
      <c r="D5177" s="37">
        <v>45355</v>
      </c>
      <c r="E5177" s="37">
        <v>45719</v>
      </c>
      <c r="F5177" s="18" t="s">
        <v>4463</v>
      </c>
      <c r="G5177" t="s">
        <v>98</v>
      </c>
      <c r="H5177">
        <v>1</v>
      </c>
      <c r="I5177">
        <v>2</v>
      </c>
      <c r="J5177">
        <v>7310.11</v>
      </c>
      <c r="K5177">
        <v>1000000</v>
      </c>
    </row>
    <row r="5178" spans="1:11" ht="15" customHeight="1" x14ac:dyDescent="0.2">
      <c r="A5178" t="s">
        <v>14780</v>
      </c>
      <c r="B5178" t="s">
        <v>14781</v>
      </c>
      <c r="C5178">
        <v>2024</v>
      </c>
      <c r="D5178" s="37">
        <v>45355</v>
      </c>
      <c r="E5178" s="37">
        <v>45719</v>
      </c>
      <c r="F5178" s="18" t="s">
        <v>4463</v>
      </c>
      <c r="G5178" t="s">
        <v>97</v>
      </c>
      <c r="H5178">
        <v>1</v>
      </c>
      <c r="I5178">
        <v>1</v>
      </c>
      <c r="J5178">
        <v>10193.98</v>
      </c>
      <c r="K5178">
        <v>1000000</v>
      </c>
    </row>
    <row r="5179" spans="1:11" ht="15" customHeight="1" x14ac:dyDescent="0.2">
      <c r="A5179" t="s">
        <v>14782</v>
      </c>
      <c r="B5179" t="s">
        <v>14783</v>
      </c>
      <c r="C5179">
        <v>2024</v>
      </c>
      <c r="D5179" s="37">
        <v>45355</v>
      </c>
      <c r="E5179" s="37">
        <v>45719</v>
      </c>
      <c r="F5179" s="18" t="s">
        <v>4463</v>
      </c>
      <c r="G5179" t="s">
        <v>97</v>
      </c>
      <c r="H5179">
        <v>1</v>
      </c>
      <c r="I5179">
        <v>1</v>
      </c>
      <c r="J5179">
        <v>47549.33</v>
      </c>
      <c r="K5179">
        <v>5000000</v>
      </c>
    </row>
    <row r="5180" spans="1:11" ht="15" customHeight="1" x14ac:dyDescent="0.2">
      <c r="A5180" t="s">
        <v>14784</v>
      </c>
      <c r="B5180" t="s">
        <v>14785</v>
      </c>
      <c r="C5180">
        <v>2024</v>
      </c>
      <c r="D5180" s="37">
        <v>45355</v>
      </c>
      <c r="E5180" s="37">
        <v>45719</v>
      </c>
      <c r="F5180" s="18" t="s">
        <v>4463</v>
      </c>
      <c r="G5180" t="s">
        <v>97</v>
      </c>
      <c r="H5180">
        <v>3</v>
      </c>
      <c r="I5180">
        <v>6</v>
      </c>
      <c r="J5180">
        <v>18603.64</v>
      </c>
      <c r="K5180">
        <v>2000000</v>
      </c>
    </row>
    <row r="5181" spans="1:11" ht="15" customHeight="1" x14ac:dyDescent="0.2">
      <c r="A5181" t="s">
        <v>14786</v>
      </c>
      <c r="B5181" t="s">
        <v>14787</v>
      </c>
      <c r="C5181">
        <v>2024</v>
      </c>
      <c r="D5181" s="37">
        <v>45355</v>
      </c>
      <c r="E5181" s="37">
        <v>45719</v>
      </c>
      <c r="F5181" s="18" t="s">
        <v>4463</v>
      </c>
      <c r="G5181" t="s">
        <v>100</v>
      </c>
      <c r="H5181">
        <v>1</v>
      </c>
      <c r="I5181">
        <v>2</v>
      </c>
      <c r="J5181">
        <v>50928.37</v>
      </c>
      <c r="K5181">
        <v>3500000</v>
      </c>
    </row>
    <row r="5182" spans="1:11" ht="15" customHeight="1" x14ac:dyDescent="0.2">
      <c r="A5182" t="s">
        <v>14788</v>
      </c>
      <c r="B5182" t="s">
        <v>14789</v>
      </c>
      <c r="C5182">
        <v>2024</v>
      </c>
      <c r="D5182" s="37">
        <v>45355</v>
      </c>
      <c r="E5182" s="37">
        <v>45719</v>
      </c>
      <c r="F5182" s="18" t="s">
        <v>4463</v>
      </c>
      <c r="G5182" t="s">
        <v>97</v>
      </c>
      <c r="H5182">
        <v>2</v>
      </c>
      <c r="I5182">
        <v>4</v>
      </c>
      <c r="J5182">
        <v>30756.11</v>
      </c>
      <c r="K5182">
        <v>3500000</v>
      </c>
    </row>
    <row r="5183" spans="1:11" ht="15" customHeight="1" x14ac:dyDescent="0.2">
      <c r="A5183" t="s">
        <v>14790</v>
      </c>
      <c r="B5183" t="s">
        <v>14791</v>
      </c>
      <c r="C5183">
        <v>2024</v>
      </c>
      <c r="D5183" s="37">
        <v>45355</v>
      </c>
      <c r="E5183" s="37">
        <v>45719</v>
      </c>
      <c r="F5183" s="18" t="s">
        <v>4463</v>
      </c>
      <c r="G5183" t="s">
        <v>100</v>
      </c>
      <c r="H5183">
        <v>3</v>
      </c>
      <c r="I5183">
        <v>3</v>
      </c>
      <c r="J5183">
        <v>16534.64</v>
      </c>
      <c r="K5183">
        <v>1000000</v>
      </c>
    </row>
    <row r="5184" spans="1:11" ht="15" customHeight="1" x14ac:dyDescent="0.2">
      <c r="A5184" t="s">
        <v>14792</v>
      </c>
      <c r="B5184" t="s">
        <v>14793</v>
      </c>
      <c r="C5184">
        <v>2024</v>
      </c>
      <c r="D5184" s="37">
        <v>45355</v>
      </c>
      <c r="E5184" s="37">
        <v>45719</v>
      </c>
      <c r="F5184" s="18" t="s">
        <v>4463</v>
      </c>
      <c r="G5184" t="s">
        <v>100</v>
      </c>
      <c r="H5184">
        <v>1</v>
      </c>
      <c r="I5184">
        <v>1</v>
      </c>
      <c r="J5184">
        <v>7624.5</v>
      </c>
      <c r="K5184">
        <v>500000</v>
      </c>
    </row>
    <row r="5185" spans="1:11" ht="15" customHeight="1" x14ac:dyDescent="0.2">
      <c r="A5185" t="s">
        <v>14794</v>
      </c>
      <c r="B5185" t="s">
        <v>14795</v>
      </c>
      <c r="C5185">
        <v>2024</v>
      </c>
      <c r="D5185" s="37">
        <v>45355</v>
      </c>
      <c r="E5185" s="37">
        <v>45719</v>
      </c>
      <c r="F5185" s="18" t="s">
        <v>4463</v>
      </c>
      <c r="G5185" t="s">
        <v>99</v>
      </c>
      <c r="H5185">
        <v>1</v>
      </c>
      <c r="I5185">
        <v>2</v>
      </c>
      <c r="J5185">
        <v>58999.74</v>
      </c>
      <c r="K5185">
        <v>5000000</v>
      </c>
    </row>
    <row r="5186" spans="1:11" ht="15" customHeight="1" x14ac:dyDescent="0.2">
      <c r="A5186" t="s">
        <v>14796</v>
      </c>
      <c r="B5186" t="s">
        <v>14797</v>
      </c>
      <c r="C5186">
        <v>2024</v>
      </c>
      <c r="D5186" s="37">
        <v>45355</v>
      </c>
      <c r="E5186" s="37">
        <v>45719</v>
      </c>
      <c r="F5186" s="18" t="s">
        <v>4463</v>
      </c>
      <c r="G5186" t="s">
        <v>100</v>
      </c>
      <c r="H5186">
        <v>1</v>
      </c>
      <c r="I5186">
        <v>1</v>
      </c>
      <c r="J5186">
        <v>76783.41</v>
      </c>
      <c r="K5186">
        <v>5000000</v>
      </c>
    </row>
    <row r="5187" spans="1:11" ht="15" customHeight="1" x14ac:dyDescent="0.2">
      <c r="A5187" t="s">
        <v>14798</v>
      </c>
      <c r="B5187" t="s">
        <v>14799</v>
      </c>
      <c r="C5187">
        <v>2024</v>
      </c>
      <c r="D5187" s="37">
        <v>45355</v>
      </c>
      <c r="E5187" s="37">
        <v>45719</v>
      </c>
      <c r="F5187" s="18" t="s">
        <v>4463</v>
      </c>
      <c r="G5187" t="s">
        <v>97</v>
      </c>
      <c r="H5187">
        <v>1</v>
      </c>
      <c r="I5187">
        <v>1</v>
      </c>
      <c r="J5187">
        <v>9831.5499999999993</v>
      </c>
      <c r="K5187">
        <v>1000000</v>
      </c>
    </row>
    <row r="5188" spans="1:11" ht="15" customHeight="1" x14ac:dyDescent="0.2">
      <c r="A5188" t="s">
        <v>14800</v>
      </c>
      <c r="B5188" t="s">
        <v>14801</v>
      </c>
      <c r="C5188">
        <v>2024</v>
      </c>
      <c r="D5188" s="37">
        <v>45355</v>
      </c>
      <c r="E5188" s="37">
        <v>45719</v>
      </c>
      <c r="F5188" s="18" t="s">
        <v>4463</v>
      </c>
      <c r="G5188" t="s">
        <v>99</v>
      </c>
      <c r="H5188">
        <v>2</v>
      </c>
      <c r="I5188">
        <v>2</v>
      </c>
      <c r="J5188">
        <v>55610.66</v>
      </c>
      <c r="K5188">
        <v>5000000</v>
      </c>
    </row>
    <row r="5189" spans="1:11" ht="15" customHeight="1" x14ac:dyDescent="0.2">
      <c r="A5189" t="s">
        <v>14802</v>
      </c>
      <c r="B5189" t="s">
        <v>14803</v>
      </c>
      <c r="C5189">
        <v>2024</v>
      </c>
      <c r="D5189" s="37">
        <v>45355</v>
      </c>
      <c r="E5189" s="37">
        <v>45719</v>
      </c>
      <c r="F5189" s="18" t="s">
        <v>4463</v>
      </c>
      <c r="G5189" t="s">
        <v>97</v>
      </c>
      <c r="H5189">
        <v>1</v>
      </c>
      <c r="I5189">
        <v>1</v>
      </c>
      <c r="J5189">
        <v>10012.6</v>
      </c>
      <c r="K5189">
        <v>1000000</v>
      </c>
    </row>
    <row r="5190" spans="1:11" ht="15" customHeight="1" x14ac:dyDescent="0.2">
      <c r="A5190" t="s">
        <v>14804</v>
      </c>
      <c r="B5190" t="s">
        <v>14805</v>
      </c>
      <c r="C5190">
        <v>2024</v>
      </c>
      <c r="D5190" s="37">
        <v>45355</v>
      </c>
      <c r="E5190" s="37">
        <v>45719</v>
      </c>
      <c r="F5190" s="18" t="s">
        <v>4463</v>
      </c>
      <c r="G5190" t="s">
        <v>101</v>
      </c>
      <c r="H5190">
        <v>3</v>
      </c>
      <c r="I5190">
        <v>3</v>
      </c>
      <c r="J5190">
        <v>28371.040000000001</v>
      </c>
      <c r="K5190">
        <v>4000000</v>
      </c>
    </row>
    <row r="5191" spans="1:11" ht="15" customHeight="1" x14ac:dyDescent="0.2">
      <c r="A5191" t="s">
        <v>14806</v>
      </c>
      <c r="B5191" t="s">
        <v>14807</v>
      </c>
      <c r="C5191">
        <v>2024</v>
      </c>
      <c r="D5191" s="37">
        <v>45355</v>
      </c>
      <c r="E5191" s="37">
        <v>45719</v>
      </c>
      <c r="F5191" s="18" t="s">
        <v>4463</v>
      </c>
      <c r="G5191" t="s">
        <v>97</v>
      </c>
      <c r="H5191">
        <v>1</v>
      </c>
      <c r="I5191">
        <v>1</v>
      </c>
      <c r="J5191">
        <v>86200.37</v>
      </c>
      <c r="K5191">
        <v>10000000</v>
      </c>
    </row>
    <row r="5192" spans="1:11" ht="15" customHeight="1" x14ac:dyDescent="0.2">
      <c r="A5192" t="s">
        <v>14808</v>
      </c>
      <c r="B5192" t="s">
        <v>14809</v>
      </c>
      <c r="C5192">
        <v>2024</v>
      </c>
      <c r="D5192" s="37">
        <v>45355</v>
      </c>
      <c r="E5192" s="37">
        <v>45719</v>
      </c>
      <c r="F5192" s="18" t="s">
        <v>4463</v>
      </c>
      <c r="G5192" t="s">
        <v>100</v>
      </c>
      <c r="H5192">
        <v>1</v>
      </c>
      <c r="I5192">
        <v>1</v>
      </c>
      <c r="J5192">
        <v>67790.7</v>
      </c>
      <c r="K5192">
        <v>5000000</v>
      </c>
    </row>
    <row r="5193" spans="1:11" ht="15" customHeight="1" x14ac:dyDescent="0.2">
      <c r="A5193" t="s">
        <v>14810</v>
      </c>
      <c r="B5193" t="s">
        <v>14811</v>
      </c>
      <c r="C5193">
        <v>2024</v>
      </c>
      <c r="D5193" s="37">
        <v>45355</v>
      </c>
      <c r="E5193" s="37">
        <v>45719</v>
      </c>
      <c r="F5193" s="18" t="s">
        <v>4463</v>
      </c>
      <c r="G5193" t="s">
        <v>101</v>
      </c>
      <c r="H5193">
        <v>3</v>
      </c>
      <c r="I5193">
        <v>6</v>
      </c>
      <c r="J5193">
        <v>6270.97</v>
      </c>
      <c r="K5193">
        <v>1000000</v>
      </c>
    </row>
    <row r="5194" spans="1:11" ht="15" customHeight="1" x14ac:dyDescent="0.2">
      <c r="A5194" t="s">
        <v>14812</v>
      </c>
      <c r="B5194" t="s">
        <v>14813</v>
      </c>
      <c r="C5194">
        <v>2024</v>
      </c>
      <c r="D5194" s="37">
        <v>45355</v>
      </c>
      <c r="E5194" s="37">
        <v>45719</v>
      </c>
      <c r="F5194" s="18" t="s">
        <v>4463</v>
      </c>
      <c r="G5194" t="s">
        <v>97</v>
      </c>
      <c r="H5194">
        <v>3</v>
      </c>
      <c r="I5194">
        <v>3</v>
      </c>
      <c r="J5194">
        <v>91822.81</v>
      </c>
      <c r="K5194">
        <v>10000000</v>
      </c>
    </row>
    <row r="5195" spans="1:11" ht="15" customHeight="1" x14ac:dyDescent="0.2">
      <c r="A5195" t="s">
        <v>14814</v>
      </c>
      <c r="B5195" t="s">
        <v>14815</v>
      </c>
      <c r="C5195">
        <v>2024</v>
      </c>
      <c r="D5195" s="37">
        <v>45355</v>
      </c>
      <c r="E5195" s="37">
        <v>45719</v>
      </c>
      <c r="F5195" s="18" t="s">
        <v>4463</v>
      </c>
      <c r="G5195" t="s">
        <v>99</v>
      </c>
      <c r="H5195">
        <v>1</v>
      </c>
      <c r="I5195">
        <v>2</v>
      </c>
      <c r="J5195">
        <v>118544.03</v>
      </c>
      <c r="K5195">
        <v>10000000</v>
      </c>
    </row>
    <row r="5196" spans="1:11" ht="15" customHeight="1" x14ac:dyDescent="0.2">
      <c r="A5196" t="s">
        <v>14816</v>
      </c>
      <c r="B5196" t="s">
        <v>14817</v>
      </c>
      <c r="C5196">
        <v>2024</v>
      </c>
      <c r="D5196" s="37">
        <v>45355</v>
      </c>
      <c r="E5196" s="37">
        <v>45719</v>
      </c>
      <c r="F5196" s="18" t="s">
        <v>4463</v>
      </c>
      <c r="G5196" t="s">
        <v>97</v>
      </c>
      <c r="H5196">
        <v>3</v>
      </c>
      <c r="I5196">
        <v>3</v>
      </c>
      <c r="J5196">
        <v>50524.84</v>
      </c>
      <c r="K5196">
        <v>5000000</v>
      </c>
    </row>
    <row r="5197" spans="1:11" ht="15" customHeight="1" x14ac:dyDescent="0.2">
      <c r="A5197" t="s">
        <v>14818</v>
      </c>
      <c r="B5197" t="s">
        <v>14819</v>
      </c>
      <c r="C5197">
        <v>2024</v>
      </c>
      <c r="D5197" s="37">
        <v>45355</v>
      </c>
      <c r="E5197" s="37">
        <v>45719</v>
      </c>
      <c r="F5197" s="18" t="s">
        <v>4463</v>
      </c>
      <c r="G5197" t="s">
        <v>99</v>
      </c>
      <c r="H5197">
        <v>1</v>
      </c>
      <c r="I5197">
        <v>1</v>
      </c>
      <c r="J5197">
        <v>17191.22</v>
      </c>
      <c r="K5197">
        <v>1500000</v>
      </c>
    </row>
    <row r="5198" spans="1:11" ht="15" customHeight="1" x14ac:dyDescent="0.2">
      <c r="A5198" t="s">
        <v>14820</v>
      </c>
      <c r="B5198" t="s">
        <v>14821</v>
      </c>
      <c r="C5198">
        <v>2024</v>
      </c>
      <c r="D5198" s="37">
        <v>45355</v>
      </c>
      <c r="E5198" s="37">
        <v>45719</v>
      </c>
      <c r="F5198" s="18" t="s">
        <v>4463</v>
      </c>
      <c r="G5198" t="s">
        <v>97</v>
      </c>
      <c r="H5198">
        <v>1</v>
      </c>
      <c r="I5198">
        <v>2</v>
      </c>
      <c r="J5198">
        <v>51102.07</v>
      </c>
      <c r="K5198">
        <v>5000000</v>
      </c>
    </row>
    <row r="5199" spans="1:11" ht="15" customHeight="1" x14ac:dyDescent="0.2">
      <c r="A5199" t="s">
        <v>14822</v>
      </c>
      <c r="B5199" t="s">
        <v>14823</v>
      </c>
      <c r="C5199">
        <v>2024</v>
      </c>
      <c r="D5199" s="37">
        <v>45355</v>
      </c>
      <c r="E5199" s="37">
        <v>45719</v>
      </c>
      <c r="F5199" s="18" t="s">
        <v>4463</v>
      </c>
      <c r="G5199" t="s">
        <v>100</v>
      </c>
      <c r="H5199">
        <v>2</v>
      </c>
      <c r="I5199">
        <v>2</v>
      </c>
      <c r="J5199">
        <v>14642.68</v>
      </c>
      <c r="K5199">
        <v>1000000</v>
      </c>
    </row>
    <row r="5200" spans="1:11" ht="15" customHeight="1" x14ac:dyDescent="0.2">
      <c r="A5200" t="s">
        <v>14824</v>
      </c>
      <c r="B5200" t="s">
        <v>14825</v>
      </c>
      <c r="C5200">
        <v>2024</v>
      </c>
      <c r="D5200" s="37">
        <v>45355</v>
      </c>
      <c r="E5200" s="37">
        <v>45719</v>
      </c>
      <c r="F5200" s="18" t="s">
        <v>4463</v>
      </c>
      <c r="G5200" t="s">
        <v>97</v>
      </c>
      <c r="H5200">
        <v>3</v>
      </c>
      <c r="I5200">
        <v>3</v>
      </c>
      <c r="J5200">
        <v>30050.89</v>
      </c>
      <c r="K5200">
        <v>3500000</v>
      </c>
    </row>
    <row r="5201" spans="1:11" ht="15" customHeight="1" x14ac:dyDescent="0.2">
      <c r="A5201" t="s">
        <v>14826</v>
      </c>
      <c r="B5201" t="s">
        <v>14827</v>
      </c>
      <c r="C5201">
        <v>2024</v>
      </c>
      <c r="D5201" s="37">
        <v>45355</v>
      </c>
      <c r="E5201" s="37">
        <v>45719</v>
      </c>
      <c r="F5201" s="18" t="s">
        <v>4463</v>
      </c>
      <c r="G5201" t="s">
        <v>98</v>
      </c>
      <c r="H5201">
        <v>1</v>
      </c>
      <c r="I5201">
        <v>2</v>
      </c>
      <c r="J5201">
        <v>30312.84</v>
      </c>
      <c r="K5201">
        <v>4000000</v>
      </c>
    </row>
    <row r="5202" spans="1:11" ht="15" customHeight="1" x14ac:dyDescent="0.2">
      <c r="A5202" t="s">
        <v>14828</v>
      </c>
      <c r="B5202" t="s">
        <v>14829</v>
      </c>
      <c r="C5202">
        <v>2024</v>
      </c>
      <c r="D5202" s="37">
        <v>45355</v>
      </c>
      <c r="E5202" s="37">
        <v>45719</v>
      </c>
      <c r="F5202" s="18" t="s">
        <v>4463</v>
      </c>
      <c r="G5202" t="s">
        <v>98</v>
      </c>
      <c r="H5202">
        <v>1</v>
      </c>
      <c r="I5202">
        <v>2</v>
      </c>
      <c r="J5202">
        <v>27001.279999999999</v>
      </c>
      <c r="K5202">
        <v>3500000</v>
      </c>
    </row>
    <row r="5203" spans="1:11" ht="15" customHeight="1" x14ac:dyDescent="0.2">
      <c r="A5203" t="s">
        <v>14830</v>
      </c>
      <c r="B5203" t="s">
        <v>14831</v>
      </c>
      <c r="C5203">
        <v>2024</v>
      </c>
      <c r="D5203" s="37">
        <v>45356</v>
      </c>
      <c r="E5203" s="37">
        <v>45720</v>
      </c>
      <c r="F5203" s="18" t="s">
        <v>4452</v>
      </c>
      <c r="G5203" t="s">
        <v>98</v>
      </c>
      <c r="H5203">
        <v>3</v>
      </c>
      <c r="I5203">
        <v>3</v>
      </c>
      <c r="J5203">
        <v>16077.42</v>
      </c>
      <c r="K5203">
        <v>2000000</v>
      </c>
    </row>
    <row r="5204" spans="1:11" ht="15" customHeight="1" x14ac:dyDescent="0.2">
      <c r="A5204" t="s">
        <v>14832</v>
      </c>
      <c r="B5204" t="s">
        <v>14833</v>
      </c>
      <c r="C5204">
        <v>2024</v>
      </c>
      <c r="D5204" s="37">
        <v>45356</v>
      </c>
      <c r="E5204" s="37">
        <v>45720</v>
      </c>
      <c r="F5204" s="18" t="s">
        <v>4452</v>
      </c>
      <c r="G5204" t="s">
        <v>100</v>
      </c>
      <c r="H5204">
        <v>1</v>
      </c>
      <c r="I5204">
        <v>1</v>
      </c>
      <c r="J5204">
        <v>23573.45</v>
      </c>
      <c r="K5204">
        <v>1500000</v>
      </c>
    </row>
    <row r="5205" spans="1:11" ht="15" customHeight="1" x14ac:dyDescent="0.2">
      <c r="A5205" t="s">
        <v>14834</v>
      </c>
      <c r="B5205" t="s">
        <v>14835</v>
      </c>
      <c r="C5205">
        <v>2024</v>
      </c>
      <c r="D5205" s="37">
        <v>45356</v>
      </c>
      <c r="E5205" s="37">
        <v>45720</v>
      </c>
      <c r="F5205" s="18" t="s">
        <v>4463</v>
      </c>
      <c r="G5205" t="s">
        <v>98</v>
      </c>
      <c r="H5205">
        <v>1</v>
      </c>
      <c r="I5205">
        <v>1</v>
      </c>
      <c r="J5205">
        <v>8061.11</v>
      </c>
      <c r="K5205">
        <v>1000000</v>
      </c>
    </row>
    <row r="5206" spans="1:11" ht="15" customHeight="1" x14ac:dyDescent="0.2">
      <c r="A5206" t="s">
        <v>14836</v>
      </c>
      <c r="B5206" t="s">
        <v>14837</v>
      </c>
      <c r="C5206">
        <v>2024</v>
      </c>
      <c r="D5206" s="37">
        <v>45356</v>
      </c>
      <c r="E5206" s="37">
        <v>45720</v>
      </c>
      <c r="F5206" s="18" t="s">
        <v>4463</v>
      </c>
      <c r="G5206" t="s">
        <v>98</v>
      </c>
      <c r="H5206">
        <v>1</v>
      </c>
      <c r="I5206">
        <v>1</v>
      </c>
      <c r="J5206">
        <v>16479.73</v>
      </c>
      <c r="K5206">
        <v>2000000</v>
      </c>
    </row>
    <row r="5207" spans="1:11" ht="15" customHeight="1" x14ac:dyDescent="0.2">
      <c r="A5207" t="s">
        <v>14838</v>
      </c>
      <c r="B5207" t="s">
        <v>14839</v>
      </c>
      <c r="C5207">
        <v>2024</v>
      </c>
      <c r="D5207" s="37">
        <v>45356</v>
      </c>
      <c r="E5207" s="37">
        <v>45720</v>
      </c>
      <c r="F5207" s="18" t="s">
        <v>4463</v>
      </c>
      <c r="G5207" t="s">
        <v>99</v>
      </c>
      <c r="H5207">
        <v>2</v>
      </c>
      <c r="I5207">
        <v>2</v>
      </c>
      <c r="J5207">
        <v>60853.3</v>
      </c>
      <c r="K5207">
        <v>5000000</v>
      </c>
    </row>
    <row r="5208" spans="1:11" ht="15" customHeight="1" x14ac:dyDescent="0.2">
      <c r="A5208" t="s">
        <v>14840</v>
      </c>
      <c r="B5208" t="s">
        <v>14841</v>
      </c>
      <c r="C5208">
        <v>2024</v>
      </c>
      <c r="D5208" s="37">
        <v>45356</v>
      </c>
      <c r="E5208" s="37">
        <v>45720</v>
      </c>
      <c r="F5208" s="18" t="s">
        <v>4463</v>
      </c>
      <c r="G5208" t="s">
        <v>97</v>
      </c>
      <c r="H5208">
        <v>1</v>
      </c>
      <c r="I5208">
        <v>2</v>
      </c>
      <c r="J5208">
        <v>19515.36</v>
      </c>
      <c r="K5208">
        <v>2000000</v>
      </c>
    </row>
    <row r="5209" spans="1:11" ht="15" customHeight="1" x14ac:dyDescent="0.2">
      <c r="A5209" t="s">
        <v>14842</v>
      </c>
      <c r="B5209" t="s">
        <v>14843</v>
      </c>
      <c r="C5209">
        <v>2024</v>
      </c>
      <c r="D5209" s="37">
        <v>45356</v>
      </c>
      <c r="E5209" s="37">
        <v>45720</v>
      </c>
      <c r="F5209" s="18" t="s">
        <v>4463</v>
      </c>
      <c r="G5209" t="s">
        <v>97</v>
      </c>
      <c r="H5209">
        <v>1</v>
      </c>
      <c r="I5209">
        <v>1</v>
      </c>
      <c r="J5209">
        <v>9869.6200000000008</v>
      </c>
      <c r="K5209">
        <v>1000000</v>
      </c>
    </row>
    <row r="5210" spans="1:11" ht="15" customHeight="1" x14ac:dyDescent="0.2">
      <c r="A5210" t="s">
        <v>14844</v>
      </c>
      <c r="B5210" t="s">
        <v>14845</v>
      </c>
      <c r="C5210">
        <v>2024</v>
      </c>
      <c r="D5210" s="37">
        <v>45356</v>
      </c>
      <c r="E5210" s="37">
        <v>45720</v>
      </c>
      <c r="F5210" s="18" t="s">
        <v>4463</v>
      </c>
      <c r="G5210" t="s">
        <v>97</v>
      </c>
      <c r="H5210">
        <v>3</v>
      </c>
      <c r="I5210">
        <v>6</v>
      </c>
      <c r="J5210">
        <v>17839.09</v>
      </c>
      <c r="K5210">
        <v>2000000</v>
      </c>
    </row>
    <row r="5211" spans="1:11" ht="15" customHeight="1" x14ac:dyDescent="0.2">
      <c r="A5211" t="s">
        <v>14846</v>
      </c>
      <c r="B5211" t="s">
        <v>14847</v>
      </c>
      <c r="C5211">
        <v>2024</v>
      </c>
      <c r="D5211" s="37">
        <v>45356</v>
      </c>
      <c r="E5211" s="37">
        <v>45720</v>
      </c>
      <c r="F5211" s="18" t="s">
        <v>4463</v>
      </c>
      <c r="G5211" t="s">
        <v>97</v>
      </c>
      <c r="H5211">
        <v>1</v>
      </c>
      <c r="I5211">
        <v>2</v>
      </c>
      <c r="J5211">
        <v>86657.33</v>
      </c>
      <c r="K5211">
        <v>10000000</v>
      </c>
    </row>
    <row r="5212" spans="1:11" ht="15" customHeight="1" x14ac:dyDescent="0.2">
      <c r="A5212" t="s">
        <v>14848</v>
      </c>
      <c r="B5212" t="s">
        <v>14849</v>
      </c>
      <c r="C5212">
        <v>2024</v>
      </c>
      <c r="D5212" s="37">
        <v>45356</v>
      </c>
      <c r="E5212" s="37">
        <v>45720</v>
      </c>
      <c r="F5212" s="18" t="s">
        <v>4463</v>
      </c>
      <c r="G5212" t="s">
        <v>101</v>
      </c>
      <c r="H5212">
        <v>1</v>
      </c>
      <c r="I5212">
        <v>1</v>
      </c>
      <c r="J5212">
        <v>3118.54</v>
      </c>
      <c r="K5212">
        <v>500000</v>
      </c>
    </row>
    <row r="5213" spans="1:11" ht="15" customHeight="1" x14ac:dyDescent="0.2">
      <c r="A5213" t="s">
        <v>14850</v>
      </c>
      <c r="B5213" t="s">
        <v>14851</v>
      </c>
      <c r="C5213">
        <v>2024</v>
      </c>
      <c r="D5213" s="37">
        <v>45356</v>
      </c>
      <c r="E5213" s="37">
        <v>45720</v>
      </c>
      <c r="F5213" s="18" t="s">
        <v>4463</v>
      </c>
      <c r="G5213" t="s">
        <v>97</v>
      </c>
      <c r="H5213">
        <v>3</v>
      </c>
      <c r="I5213">
        <v>3</v>
      </c>
      <c r="J5213">
        <v>101963.28</v>
      </c>
      <c r="K5213">
        <v>10000000</v>
      </c>
    </row>
    <row r="5214" spans="1:11" ht="15" customHeight="1" x14ac:dyDescent="0.2">
      <c r="A5214" t="s">
        <v>14852</v>
      </c>
      <c r="B5214" t="s">
        <v>14853</v>
      </c>
      <c r="C5214">
        <v>2024</v>
      </c>
      <c r="D5214" s="37">
        <v>45356</v>
      </c>
      <c r="E5214" s="37">
        <v>45720</v>
      </c>
      <c r="F5214" s="18" t="s">
        <v>4463</v>
      </c>
      <c r="G5214" t="s">
        <v>99</v>
      </c>
      <c r="H5214">
        <v>3</v>
      </c>
      <c r="I5214">
        <v>3</v>
      </c>
      <c r="J5214">
        <v>108684.84</v>
      </c>
      <c r="K5214">
        <v>10000000</v>
      </c>
    </row>
    <row r="5215" spans="1:11" ht="15" customHeight="1" x14ac:dyDescent="0.2">
      <c r="A5215" t="s">
        <v>14854</v>
      </c>
      <c r="B5215" t="s">
        <v>14855</v>
      </c>
      <c r="C5215">
        <v>2024</v>
      </c>
      <c r="D5215" s="37">
        <v>45356</v>
      </c>
      <c r="E5215" s="37">
        <v>45720</v>
      </c>
      <c r="F5215" s="18" t="s">
        <v>4463</v>
      </c>
      <c r="G5215" t="s">
        <v>100</v>
      </c>
      <c r="H5215">
        <v>1</v>
      </c>
      <c r="I5215">
        <v>1</v>
      </c>
      <c r="J5215">
        <v>78719.31</v>
      </c>
      <c r="K5215">
        <v>5000000</v>
      </c>
    </row>
    <row r="5216" spans="1:11" ht="15" customHeight="1" x14ac:dyDescent="0.2">
      <c r="A5216" t="s">
        <v>14856</v>
      </c>
      <c r="B5216" t="s">
        <v>14857</v>
      </c>
      <c r="C5216">
        <v>2024</v>
      </c>
      <c r="D5216" s="37">
        <v>45356</v>
      </c>
      <c r="E5216" s="37">
        <v>45720</v>
      </c>
      <c r="F5216" s="18" t="s">
        <v>4463</v>
      </c>
      <c r="G5216" t="s">
        <v>99</v>
      </c>
      <c r="H5216">
        <v>2</v>
      </c>
      <c r="I5216">
        <v>2</v>
      </c>
      <c r="J5216">
        <v>46014.98</v>
      </c>
      <c r="K5216">
        <v>4000000</v>
      </c>
    </row>
    <row r="5217" spans="1:11" ht="15" customHeight="1" x14ac:dyDescent="0.2">
      <c r="A5217" t="s">
        <v>14858</v>
      </c>
      <c r="B5217" t="s">
        <v>14859</v>
      </c>
      <c r="C5217">
        <v>2024</v>
      </c>
      <c r="D5217" s="37">
        <v>45356</v>
      </c>
      <c r="E5217" s="37">
        <v>45720</v>
      </c>
      <c r="F5217" s="18" t="s">
        <v>4463</v>
      </c>
      <c r="G5217" t="s">
        <v>100</v>
      </c>
      <c r="H5217">
        <v>2</v>
      </c>
      <c r="I5217">
        <v>2</v>
      </c>
      <c r="J5217">
        <v>62695.21</v>
      </c>
      <c r="K5217">
        <v>4500000</v>
      </c>
    </row>
    <row r="5218" spans="1:11" ht="15" customHeight="1" x14ac:dyDescent="0.2">
      <c r="A5218" t="s">
        <v>14860</v>
      </c>
      <c r="B5218" t="s">
        <v>14861</v>
      </c>
      <c r="C5218">
        <v>2024</v>
      </c>
      <c r="D5218" s="37">
        <v>45356</v>
      </c>
      <c r="E5218" s="37">
        <v>45720</v>
      </c>
      <c r="F5218" s="18" t="s">
        <v>4463</v>
      </c>
      <c r="G5218" t="s">
        <v>99</v>
      </c>
      <c r="H5218">
        <v>2</v>
      </c>
      <c r="I5218">
        <v>2</v>
      </c>
      <c r="J5218">
        <v>57277.58</v>
      </c>
      <c r="K5218">
        <v>5000000</v>
      </c>
    </row>
    <row r="5219" spans="1:11" ht="15" customHeight="1" x14ac:dyDescent="0.2">
      <c r="A5219" t="s">
        <v>14862</v>
      </c>
      <c r="B5219" t="s">
        <v>14863</v>
      </c>
      <c r="C5219">
        <v>2024</v>
      </c>
      <c r="D5219" s="37">
        <v>45356</v>
      </c>
      <c r="E5219" s="37">
        <v>45720</v>
      </c>
      <c r="F5219" s="18" t="s">
        <v>4463</v>
      </c>
      <c r="G5219" t="s">
        <v>100</v>
      </c>
      <c r="H5219">
        <v>2</v>
      </c>
      <c r="I5219">
        <v>2</v>
      </c>
      <c r="J5219">
        <v>80011.61</v>
      </c>
      <c r="K5219">
        <v>5000000</v>
      </c>
    </row>
    <row r="5220" spans="1:11" ht="15" customHeight="1" x14ac:dyDescent="0.2">
      <c r="A5220" t="s">
        <v>14864</v>
      </c>
      <c r="B5220" t="s">
        <v>14865</v>
      </c>
      <c r="C5220">
        <v>2024</v>
      </c>
      <c r="D5220" s="37">
        <v>45356</v>
      </c>
      <c r="E5220" s="37">
        <v>45720</v>
      </c>
      <c r="F5220" s="18" t="s">
        <v>4463</v>
      </c>
      <c r="G5220" t="s">
        <v>99</v>
      </c>
      <c r="H5220">
        <v>1</v>
      </c>
      <c r="I5220">
        <v>1</v>
      </c>
      <c r="J5220">
        <v>47910.12</v>
      </c>
      <c r="K5220">
        <v>4000000</v>
      </c>
    </row>
    <row r="5221" spans="1:11" ht="15" customHeight="1" x14ac:dyDescent="0.2">
      <c r="A5221" t="s">
        <v>14866</v>
      </c>
      <c r="B5221" t="s">
        <v>14867</v>
      </c>
      <c r="C5221">
        <v>2024</v>
      </c>
      <c r="D5221" s="37">
        <v>45356</v>
      </c>
      <c r="E5221" s="37">
        <v>45720</v>
      </c>
      <c r="F5221" s="18" t="s">
        <v>4463</v>
      </c>
      <c r="G5221" t="s">
        <v>97</v>
      </c>
      <c r="H5221">
        <v>2</v>
      </c>
      <c r="I5221">
        <v>4</v>
      </c>
      <c r="J5221">
        <v>95667.49</v>
      </c>
      <c r="K5221">
        <v>10000000</v>
      </c>
    </row>
    <row r="5222" spans="1:11" ht="15" customHeight="1" x14ac:dyDescent="0.2">
      <c r="A5222" t="s">
        <v>14868</v>
      </c>
      <c r="B5222" t="s">
        <v>14869</v>
      </c>
      <c r="C5222">
        <v>2024</v>
      </c>
      <c r="D5222" s="37">
        <v>45356</v>
      </c>
      <c r="E5222" s="37">
        <v>45720</v>
      </c>
      <c r="F5222" s="18" t="s">
        <v>4463</v>
      </c>
      <c r="G5222" t="s">
        <v>98</v>
      </c>
      <c r="H5222">
        <v>1</v>
      </c>
      <c r="I5222">
        <v>1</v>
      </c>
      <c r="J5222">
        <v>35217.57</v>
      </c>
      <c r="K5222">
        <v>4500000</v>
      </c>
    </row>
    <row r="5223" spans="1:11" ht="15" customHeight="1" x14ac:dyDescent="0.2">
      <c r="A5223" t="s">
        <v>14870</v>
      </c>
      <c r="B5223" t="s">
        <v>14871</v>
      </c>
      <c r="C5223">
        <v>2024</v>
      </c>
      <c r="D5223" s="37">
        <v>45356</v>
      </c>
      <c r="E5223" s="37">
        <v>45720</v>
      </c>
      <c r="F5223" s="18" t="s">
        <v>4463</v>
      </c>
      <c r="G5223" t="s">
        <v>97</v>
      </c>
      <c r="H5223">
        <v>2</v>
      </c>
      <c r="I5223">
        <v>2</v>
      </c>
      <c r="J5223">
        <v>34810.39</v>
      </c>
      <c r="K5223">
        <v>4000000</v>
      </c>
    </row>
    <row r="5224" spans="1:11" ht="15" customHeight="1" x14ac:dyDescent="0.2">
      <c r="A5224" t="s">
        <v>14872</v>
      </c>
      <c r="B5224" t="s">
        <v>14873</v>
      </c>
      <c r="C5224">
        <v>2024</v>
      </c>
      <c r="D5224" s="37">
        <v>45356</v>
      </c>
      <c r="E5224" s="37">
        <v>45720</v>
      </c>
      <c r="F5224" s="18" t="s">
        <v>4463</v>
      </c>
      <c r="G5224" t="s">
        <v>97</v>
      </c>
      <c r="H5224">
        <v>1</v>
      </c>
      <c r="I5224">
        <v>1</v>
      </c>
      <c r="J5224">
        <v>94730.58</v>
      </c>
      <c r="K5224">
        <v>10000000</v>
      </c>
    </row>
    <row r="5225" spans="1:11" ht="15" customHeight="1" x14ac:dyDescent="0.2">
      <c r="A5225" t="s">
        <v>14874</v>
      </c>
      <c r="B5225" t="s">
        <v>14875</v>
      </c>
      <c r="C5225">
        <v>2024</v>
      </c>
      <c r="D5225" s="37">
        <v>45356</v>
      </c>
      <c r="E5225" s="37">
        <v>45720</v>
      </c>
      <c r="F5225" s="18" t="s">
        <v>4463</v>
      </c>
      <c r="G5225" t="s">
        <v>98</v>
      </c>
      <c r="H5225">
        <v>2</v>
      </c>
      <c r="I5225">
        <v>2</v>
      </c>
      <c r="J5225">
        <v>82704.53</v>
      </c>
      <c r="K5225">
        <v>10000000</v>
      </c>
    </row>
    <row r="5226" spans="1:11" ht="15" customHeight="1" x14ac:dyDescent="0.2">
      <c r="A5226" t="s">
        <v>14876</v>
      </c>
      <c r="B5226" t="s">
        <v>14877</v>
      </c>
      <c r="C5226">
        <v>2024</v>
      </c>
      <c r="D5226" s="37">
        <v>45356</v>
      </c>
      <c r="E5226" s="37">
        <v>45720</v>
      </c>
      <c r="F5226" s="18" t="s">
        <v>4463</v>
      </c>
      <c r="G5226" t="s">
        <v>97</v>
      </c>
      <c r="H5226">
        <v>3</v>
      </c>
      <c r="I5226">
        <v>3</v>
      </c>
      <c r="J5226">
        <v>17109.099999999999</v>
      </c>
      <c r="K5226">
        <v>2000000</v>
      </c>
    </row>
    <row r="5227" spans="1:11" ht="15" customHeight="1" x14ac:dyDescent="0.2">
      <c r="A5227" t="s">
        <v>14878</v>
      </c>
      <c r="B5227" t="s">
        <v>14879</v>
      </c>
      <c r="C5227">
        <v>2024</v>
      </c>
      <c r="D5227" s="37">
        <v>45356</v>
      </c>
      <c r="E5227" s="37">
        <v>45720</v>
      </c>
      <c r="F5227" s="18" t="s">
        <v>4463</v>
      </c>
      <c r="G5227" t="s">
        <v>100</v>
      </c>
      <c r="H5227">
        <v>1</v>
      </c>
      <c r="I5227">
        <v>1</v>
      </c>
      <c r="J5227">
        <v>14782.42</v>
      </c>
      <c r="K5227">
        <v>1000000</v>
      </c>
    </row>
    <row r="5228" spans="1:11" ht="15" customHeight="1" x14ac:dyDescent="0.2">
      <c r="A5228" t="s">
        <v>14880</v>
      </c>
      <c r="B5228" t="s">
        <v>14881</v>
      </c>
      <c r="C5228">
        <v>2024</v>
      </c>
      <c r="D5228" s="37">
        <v>45357</v>
      </c>
      <c r="E5228" s="37">
        <v>45721</v>
      </c>
      <c r="F5228" s="18" t="s">
        <v>4452</v>
      </c>
      <c r="G5228" t="s">
        <v>97</v>
      </c>
      <c r="H5228">
        <v>1</v>
      </c>
      <c r="I5228">
        <v>2</v>
      </c>
      <c r="J5228">
        <v>34003.56</v>
      </c>
      <c r="K5228">
        <v>3500000</v>
      </c>
    </row>
    <row r="5229" spans="1:11" ht="15" customHeight="1" x14ac:dyDescent="0.2">
      <c r="A5229" t="s">
        <v>14882</v>
      </c>
      <c r="B5229" t="s">
        <v>14883</v>
      </c>
      <c r="C5229">
        <v>2024</v>
      </c>
      <c r="D5229" s="37">
        <v>45357</v>
      </c>
      <c r="E5229" s="37">
        <v>45721</v>
      </c>
      <c r="F5229" s="18" t="s">
        <v>4452</v>
      </c>
      <c r="G5229" t="s">
        <v>98</v>
      </c>
      <c r="H5229">
        <v>2</v>
      </c>
      <c r="I5229">
        <v>2</v>
      </c>
      <c r="J5229">
        <v>85137.26</v>
      </c>
      <c r="K5229">
        <v>10000000</v>
      </c>
    </row>
    <row r="5230" spans="1:11" ht="15" customHeight="1" x14ac:dyDescent="0.2">
      <c r="A5230" t="s">
        <v>14884</v>
      </c>
      <c r="B5230" t="s">
        <v>14885</v>
      </c>
      <c r="C5230">
        <v>2024</v>
      </c>
      <c r="D5230" s="37">
        <v>45357</v>
      </c>
      <c r="E5230" s="37">
        <v>45721</v>
      </c>
      <c r="F5230" s="18" t="s">
        <v>4452</v>
      </c>
      <c r="G5230" t="s">
        <v>98</v>
      </c>
      <c r="H5230">
        <v>1</v>
      </c>
      <c r="I5230">
        <v>1</v>
      </c>
      <c r="J5230">
        <v>71663.47</v>
      </c>
      <c r="K5230">
        <v>10000000</v>
      </c>
    </row>
    <row r="5231" spans="1:11" ht="15" customHeight="1" x14ac:dyDescent="0.2">
      <c r="A5231" t="s">
        <v>14886</v>
      </c>
      <c r="B5231" t="s">
        <v>14887</v>
      </c>
      <c r="C5231">
        <v>2024</v>
      </c>
      <c r="D5231" s="37">
        <v>45357</v>
      </c>
      <c r="E5231" s="37">
        <v>45721</v>
      </c>
      <c r="F5231" s="18" t="s">
        <v>4452</v>
      </c>
      <c r="G5231" t="s">
        <v>101</v>
      </c>
      <c r="H5231">
        <v>3</v>
      </c>
      <c r="I5231">
        <v>6</v>
      </c>
      <c r="J5231">
        <v>6425.04</v>
      </c>
      <c r="K5231">
        <v>1000000</v>
      </c>
    </row>
    <row r="5232" spans="1:11" ht="15" customHeight="1" x14ac:dyDescent="0.2">
      <c r="A5232" t="s">
        <v>14888</v>
      </c>
      <c r="B5232" t="s">
        <v>14889</v>
      </c>
      <c r="C5232">
        <v>2024</v>
      </c>
      <c r="D5232" s="37">
        <v>45357</v>
      </c>
      <c r="E5232" s="37">
        <v>45721</v>
      </c>
      <c r="F5232" s="18" t="s">
        <v>4452</v>
      </c>
      <c r="G5232" t="s">
        <v>101</v>
      </c>
      <c r="H5232">
        <v>1</v>
      </c>
      <c r="I5232">
        <v>1</v>
      </c>
      <c r="J5232">
        <v>16081.07</v>
      </c>
      <c r="K5232">
        <v>2500000</v>
      </c>
    </row>
    <row r="5233" spans="1:11" ht="15" customHeight="1" x14ac:dyDescent="0.2">
      <c r="A5233" t="s">
        <v>14890</v>
      </c>
      <c r="B5233" t="s">
        <v>14891</v>
      </c>
      <c r="C5233">
        <v>2024</v>
      </c>
      <c r="D5233" s="37">
        <v>45357</v>
      </c>
      <c r="E5233" s="37">
        <v>45721</v>
      </c>
      <c r="F5233" s="18" t="s">
        <v>4463</v>
      </c>
      <c r="G5233" t="s">
        <v>98</v>
      </c>
      <c r="H5233">
        <v>1</v>
      </c>
      <c r="I5233">
        <v>1</v>
      </c>
      <c r="J5233">
        <v>83432.94</v>
      </c>
      <c r="K5233">
        <v>10000000</v>
      </c>
    </row>
    <row r="5234" spans="1:11" ht="15" customHeight="1" x14ac:dyDescent="0.2">
      <c r="A5234" t="s">
        <v>14892</v>
      </c>
      <c r="B5234" t="s">
        <v>14893</v>
      </c>
      <c r="C5234">
        <v>2024</v>
      </c>
      <c r="D5234" s="37">
        <v>45357</v>
      </c>
      <c r="E5234" s="37">
        <v>45721</v>
      </c>
      <c r="F5234" s="18" t="s">
        <v>4463</v>
      </c>
      <c r="G5234" t="s">
        <v>97</v>
      </c>
      <c r="H5234">
        <v>1</v>
      </c>
      <c r="I5234">
        <v>1</v>
      </c>
      <c r="J5234">
        <v>30063.200000000001</v>
      </c>
      <c r="K5234">
        <v>3000000</v>
      </c>
    </row>
    <row r="5235" spans="1:11" ht="15" customHeight="1" x14ac:dyDescent="0.2">
      <c r="A5235" t="s">
        <v>14894</v>
      </c>
      <c r="B5235" t="s">
        <v>14895</v>
      </c>
      <c r="C5235">
        <v>2024</v>
      </c>
      <c r="D5235" s="37">
        <v>45357</v>
      </c>
      <c r="E5235" s="37">
        <v>45721</v>
      </c>
      <c r="F5235" s="18" t="s">
        <v>4463</v>
      </c>
      <c r="G5235" t="s">
        <v>98</v>
      </c>
      <c r="H5235">
        <v>1</v>
      </c>
      <c r="I5235">
        <v>2</v>
      </c>
      <c r="J5235">
        <v>37627.68</v>
      </c>
      <c r="K5235">
        <v>4500000</v>
      </c>
    </row>
    <row r="5236" spans="1:11" ht="15" customHeight="1" x14ac:dyDescent="0.2">
      <c r="A5236" t="s">
        <v>14896</v>
      </c>
      <c r="B5236" t="s">
        <v>14897</v>
      </c>
      <c r="C5236">
        <v>2024</v>
      </c>
      <c r="D5236" s="37">
        <v>45357</v>
      </c>
      <c r="E5236" s="37">
        <v>45721</v>
      </c>
      <c r="F5236" s="18" t="s">
        <v>4463</v>
      </c>
      <c r="G5236" t="s">
        <v>98</v>
      </c>
      <c r="H5236">
        <v>2</v>
      </c>
      <c r="I5236">
        <v>2</v>
      </c>
      <c r="J5236">
        <v>3917.32</v>
      </c>
      <c r="K5236">
        <v>500000</v>
      </c>
    </row>
    <row r="5237" spans="1:11" ht="15" customHeight="1" x14ac:dyDescent="0.2">
      <c r="A5237" t="s">
        <v>14898</v>
      </c>
      <c r="B5237" t="s">
        <v>14899</v>
      </c>
      <c r="C5237">
        <v>2024</v>
      </c>
      <c r="D5237" s="37">
        <v>45357</v>
      </c>
      <c r="E5237" s="37">
        <v>45721</v>
      </c>
      <c r="F5237" s="18" t="s">
        <v>4463</v>
      </c>
      <c r="G5237" t="s">
        <v>100</v>
      </c>
      <c r="H5237">
        <v>2</v>
      </c>
      <c r="I5237">
        <v>4</v>
      </c>
      <c r="J5237">
        <v>77909.240000000005</v>
      </c>
      <c r="K5237">
        <v>5000000</v>
      </c>
    </row>
    <row r="5238" spans="1:11" ht="15" customHeight="1" x14ac:dyDescent="0.2">
      <c r="A5238" t="s">
        <v>14900</v>
      </c>
      <c r="B5238" t="s">
        <v>14901</v>
      </c>
      <c r="C5238">
        <v>2024</v>
      </c>
      <c r="D5238" s="37">
        <v>45357</v>
      </c>
      <c r="E5238" s="37">
        <v>45721</v>
      </c>
      <c r="F5238" s="18" t="s">
        <v>4463</v>
      </c>
      <c r="G5238" t="s">
        <v>100</v>
      </c>
      <c r="H5238">
        <v>1</v>
      </c>
      <c r="I5238">
        <v>2</v>
      </c>
      <c r="J5238">
        <v>73432.2</v>
      </c>
      <c r="K5238">
        <v>4500000</v>
      </c>
    </row>
    <row r="5239" spans="1:11" ht="15" customHeight="1" x14ac:dyDescent="0.2">
      <c r="A5239" t="s">
        <v>14902</v>
      </c>
      <c r="B5239" t="s">
        <v>14903</v>
      </c>
      <c r="C5239">
        <v>2024</v>
      </c>
      <c r="D5239" s="37">
        <v>45357</v>
      </c>
      <c r="E5239" s="37">
        <v>45721</v>
      </c>
      <c r="F5239" s="18" t="s">
        <v>4463</v>
      </c>
      <c r="G5239" t="s">
        <v>97</v>
      </c>
      <c r="H5239">
        <v>1</v>
      </c>
      <c r="I5239">
        <v>2</v>
      </c>
      <c r="J5239">
        <v>38629.019999999997</v>
      </c>
      <c r="K5239">
        <v>4000000</v>
      </c>
    </row>
    <row r="5240" spans="1:11" ht="15" customHeight="1" x14ac:dyDescent="0.2">
      <c r="A5240" t="s">
        <v>14904</v>
      </c>
      <c r="B5240" t="s">
        <v>14905</v>
      </c>
      <c r="C5240">
        <v>2024</v>
      </c>
      <c r="D5240" s="37">
        <v>45357</v>
      </c>
      <c r="E5240" s="37">
        <v>45721</v>
      </c>
      <c r="F5240" s="18" t="s">
        <v>4463</v>
      </c>
      <c r="G5240" t="s">
        <v>97</v>
      </c>
      <c r="H5240">
        <v>2</v>
      </c>
      <c r="I5240">
        <v>2</v>
      </c>
      <c r="J5240">
        <v>35068.97</v>
      </c>
      <c r="K5240">
        <v>3500000</v>
      </c>
    </row>
    <row r="5241" spans="1:11" ht="15" customHeight="1" x14ac:dyDescent="0.2">
      <c r="A5241" t="s">
        <v>14906</v>
      </c>
      <c r="B5241" t="s">
        <v>14907</v>
      </c>
      <c r="C5241">
        <v>2024</v>
      </c>
      <c r="D5241" s="37">
        <v>45357</v>
      </c>
      <c r="E5241" s="37">
        <v>45721</v>
      </c>
      <c r="F5241" s="18" t="s">
        <v>4463</v>
      </c>
      <c r="G5241" t="s">
        <v>98</v>
      </c>
      <c r="H5241">
        <v>1</v>
      </c>
      <c r="I5241">
        <v>1</v>
      </c>
      <c r="J5241">
        <v>32002.63</v>
      </c>
      <c r="K5241">
        <v>4000000</v>
      </c>
    </row>
    <row r="5242" spans="1:11" ht="15" customHeight="1" x14ac:dyDescent="0.2">
      <c r="A5242" t="s">
        <v>14908</v>
      </c>
      <c r="B5242" t="s">
        <v>14909</v>
      </c>
      <c r="C5242">
        <v>2024</v>
      </c>
      <c r="D5242" s="37">
        <v>45357</v>
      </c>
      <c r="E5242" s="37">
        <v>45721</v>
      </c>
      <c r="F5242" s="18" t="s">
        <v>4463</v>
      </c>
      <c r="G5242" t="s">
        <v>100</v>
      </c>
      <c r="H5242">
        <v>1</v>
      </c>
      <c r="I5242">
        <v>1</v>
      </c>
      <c r="J5242">
        <v>57562.080000000002</v>
      </c>
      <c r="K5242">
        <v>4000000</v>
      </c>
    </row>
    <row r="5243" spans="1:11" ht="15" customHeight="1" x14ac:dyDescent="0.2">
      <c r="A5243" t="s">
        <v>14910</v>
      </c>
      <c r="B5243" t="s">
        <v>14911</v>
      </c>
      <c r="C5243">
        <v>2024</v>
      </c>
      <c r="D5243" s="37">
        <v>45357</v>
      </c>
      <c r="E5243" s="37">
        <v>45721</v>
      </c>
      <c r="F5243" s="18" t="s">
        <v>4463</v>
      </c>
      <c r="G5243" t="s">
        <v>101</v>
      </c>
      <c r="H5243">
        <v>1</v>
      </c>
      <c r="I5243">
        <v>1</v>
      </c>
      <c r="J5243">
        <v>70778.880000000005</v>
      </c>
      <c r="K5243">
        <v>10000000</v>
      </c>
    </row>
    <row r="5244" spans="1:11" ht="15" customHeight="1" x14ac:dyDescent="0.2">
      <c r="A5244" t="s">
        <v>14912</v>
      </c>
      <c r="B5244" t="s">
        <v>14913</v>
      </c>
      <c r="C5244">
        <v>2024</v>
      </c>
      <c r="D5244" s="37">
        <v>45357</v>
      </c>
      <c r="E5244" s="37">
        <v>45721</v>
      </c>
      <c r="F5244" s="18" t="s">
        <v>4463</v>
      </c>
      <c r="G5244" t="s">
        <v>100</v>
      </c>
      <c r="H5244">
        <v>1</v>
      </c>
      <c r="I5244">
        <v>2</v>
      </c>
      <c r="J5244">
        <v>70682.179999999993</v>
      </c>
      <c r="K5244">
        <v>4500000</v>
      </c>
    </row>
    <row r="5245" spans="1:11" ht="15" customHeight="1" x14ac:dyDescent="0.2">
      <c r="A5245" t="s">
        <v>14914</v>
      </c>
      <c r="B5245" t="s">
        <v>14915</v>
      </c>
      <c r="C5245">
        <v>2024</v>
      </c>
      <c r="D5245" s="37">
        <v>45357</v>
      </c>
      <c r="E5245" s="37">
        <v>45721</v>
      </c>
      <c r="F5245" s="18" t="s">
        <v>4463</v>
      </c>
      <c r="G5245" t="s">
        <v>98</v>
      </c>
      <c r="H5245">
        <v>1</v>
      </c>
      <c r="I5245">
        <v>2</v>
      </c>
      <c r="J5245">
        <v>10661.6</v>
      </c>
      <c r="K5245">
        <v>1500000</v>
      </c>
    </row>
    <row r="5246" spans="1:11" ht="15" customHeight="1" x14ac:dyDescent="0.2">
      <c r="A5246" t="s">
        <v>14916</v>
      </c>
      <c r="B5246" t="s">
        <v>14917</v>
      </c>
      <c r="C5246">
        <v>2024</v>
      </c>
      <c r="D5246" s="37">
        <v>45357</v>
      </c>
      <c r="E5246" s="37">
        <v>45721</v>
      </c>
      <c r="F5246" s="18" t="s">
        <v>4463</v>
      </c>
      <c r="G5246" t="s">
        <v>99</v>
      </c>
      <c r="H5246">
        <v>2</v>
      </c>
      <c r="I5246">
        <v>4</v>
      </c>
      <c r="J5246">
        <v>50873.96</v>
      </c>
      <c r="K5246">
        <v>4000000</v>
      </c>
    </row>
    <row r="5247" spans="1:11" ht="15" customHeight="1" x14ac:dyDescent="0.2">
      <c r="A5247" t="s">
        <v>14918</v>
      </c>
      <c r="B5247" t="s">
        <v>14919</v>
      </c>
      <c r="C5247">
        <v>2024</v>
      </c>
      <c r="D5247" s="37">
        <v>45357</v>
      </c>
      <c r="E5247" s="37">
        <v>45721</v>
      </c>
      <c r="F5247" s="18" t="s">
        <v>4463</v>
      </c>
      <c r="G5247" t="s">
        <v>98</v>
      </c>
      <c r="H5247">
        <v>2</v>
      </c>
      <c r="I5247">
        <v>2</v>
      </c>
      <c r="J5247">
        <v>34954.370000000003</v>
      </c>
      <c r="K5247">
        <v>5000000</v>
      </c>
    </row>
    <row r="5248" spans="1:11" ht="15" customHeight="1" x14ac:dyDescent="0.2">
      <c r="A5248" t="s">
        <v>14920</v>
      </c>
      <c r="B5248" t="s">
        <v>14921</v>
      </c>
      <c r="C5248">
        <v>2024</v>
      </c>
      <c r="D5248" s="37">
        <v>45357</v>
      </c>
      <c r="E5248" s="37">
        <v>45721</v>
      </c>
      <c r="F5248" s="18" t="s">
        <v>4463</v>
      </c>
      <c r="G5248" t="s">
        <v>101</v>
      </c>
      <c r="H5248">
        <v>1</v>
      </c>
      <c r="I5248">
        <v>1</v>
      </c>
      <c r="J5248">
        <v>68876.45</v>
      </c>
      <c r="K5248">
        <v>10000000</v>
      </c>
    </row>
    <row r="5249" spans="1:11" ht="15" customHeight="1" x14ac:dyDescent="0.2">
      <c r="A5249" t="s">
        <v>14922</v>
      </c>
      <c r="B5249" t="s">
        <v>14923</v>
      </c>
      <c r="C5249">
        <v>2024</v>
      </c>
      <c r="D5249" s="37">
        <v>45357</v>
      </c>
      <c r="E5249" s="37">
        <v>45721</v>
      </c>
      <c r="F5249" s="18" t="s">
        <v>4463</v>
      </c>
      <c r="G5249" t="s">
        <v>101</v>
      </c>
      <c r="H5249">
        <v>2</v>
      </c>
      <c r="I5249">
        <v>2</v>
      </c>
      <c r="J5249">
        <v>34750.51</v>
      </c>
      <c r="K5249">
        <v>5000000</v>
      </c>
    </row>
    <row r="5250" spans="1:11" ht="15" customHeight="1" x14ac:dyDescent="0.2">
      <c r="A5250" t="s">
        <v>14924</v>
      </c>
      <c r="B5250" t="s">
        <v>14925</v>
      </c>
      <c r="C5250">
        <v>2024</v>
      </c>
      <c r="D5250" s="37">
        <v>45357</v>
      </c>
      <c r="E5250" s="37">
        <v>45721</v>
      </c>
      <c r="F5250" s="18" t="s">
        <v>4463</v>
      </c>
      <c r="G5250" t="s">
        <v>99</v>
      </c>
      <c r="H5250">
        <v>1</v>
      </c>
      <c r="I5250">
        <v>1</v>
      </c>
      <c r="J5250">
        <v>108649.84</v>
      </c>
      <c r="K5250">
        <v>10000000</v>
      </c>
    </row>
    <row r="5251" spans="1:11" ht="15" customHeight="1" x14ac:dyDescent="0.2">
      <c r="A5251" t="s">
        <v>14926</v>
      </c>
      <c r="B5251" t="s">
        <v>14927</v>
      </c>
      <c r="C5251">
        <v>2024</v>
      </c>
      <c r="D5251" s="37">
        <v>45357</v>
      </c>
      <c r="E5251" s="37">
        <v>45721</v>
      </c>
      <c r="F5251" s="18" t="s">
        <v>4463</v>
      </c>
      <c r="G5251" t="s">
        <v>97</v>
      </c>
      <c r="H5251">
        <v>1</v>
      </c>
      <c r="I5251">
        <v>1</v>
      </c>
      <c r="J5251">
        <v>35687.1</v>
      </c>
      <c r="K5251">
        <v>4000000</v>
      </c>
    </row>
    <row r="5252" spans="1:11" ht="15" customHeight="1" x14ac:dyDescent="0.2">
      <c r="A5252" t="s">
        <v>14928</v>
      </c>
      <c r="B5252" t="s">
        <v>14929</v>
      </c>
      <c r="C5252">
        <v>2024</v>
      </c>
      <c r="D5252" s="37">
        <v>45357</v>
      </c>
      <c r="E5252" s="37">
        <v>45721</v>
      </c>
      <c r="F5252" s="18" t="s">
        <v>4463</v>
      </c>
      <c r="G5252" t="s">
        <v>99</v>
      </c>
      <c r="H5252">
        <v>2</v>
      </c>
      <c r="I5252">
        <v>4</v>
      </c>
      <c r="J5252">
        <v>60338.13</v>
      </c>
      <c r="K5252">
        <v>5000000</v>
      </c>
    </row>
    <row r="5253" spans="1:11" ht="15" customHeight="1" x14ac:dyDescent="0.2">
      <c r="A5253" t="s">
        <v>14930</v>
      </c>
      <c r="B5253" t="s">
        <v>14931</v>
      </c>
      <c r="C5253">
        <v>2024</v>
      </c>
      <c r="D5253" s="37">
        <v>45357</v>
      </c>
      <c r="E5253" s="37">
        <v>45721</v>
      </c>
      <c r="F5253" s="18" t="s">
        <v>4463</v>
      </c>
      <c r="G5253" t="s">
        <v>97</v>
      </c>
      <c r="H5253">
        <v>2</v>
      </c>
      <c r="I5253">
        <v>2</v>
      </c>
      <c r="J5253">
        <v>48394.93</v>
      </c>
      <c r="K5253">
        <v>5000000</v>
      </c>
    </row>
    <row r="5254" spans="1:11" ht="15" customHeight="1" x14ac:dyDescent="0.2">
      <c r="A5254" t="s">
        <v>14932</v>
      </c>
      <c r="B5254" t="s">
        <v>14933</v>
      </c>
      <c r="C5254">
        <v>2024</v>
      </c>
      <c r="D5254" s="37">
        <v>45357</v>
      </c>
      <c r="E5254" s="37">
        <v>45721</v>
      </c>
      <c r="F5254" s="18" t="s">
        <v>4463</v>
      </c>
      <c r="G5254" t="s">
        <v>99</v>
      </c>
      <c r="H5254">
        <v>1</v>
      </c>
      <c r="I5254">
        <v>1</v>
      </c>
      <c r="J5254">
        <v>24921.439999999999</v>
      </c>
      <c r="K5254">
        <v>2000000</v>
      </c>
    </row>
    <row r="5255" spans="1:11" ht="15" customHeight="1" x14ac:dyDescent="0.2">
      <c r="A5255" t="s">
        <v>14934</v>
      </c>
      <c r="B5255" t="s">
        <v>14935</v>
      </c>
      <c r="C5255">
        <v>2024</v>
      </c>
      <c r="D5255" s="37">
        <v>45357</v>
      </c>
      <c r="E5255" s="37">
        <v>45721</v>
      </c>
      <c r="F5255" s="18" t="s">
        <v>4463</v>
      </c>
      <c r="G5255" t="s">
        <v>101</v>
      </c>
      <c r="H5255">
        <v>2</v>
      </c>
      <c r="I5255">
        <v>2</v>
      </c>
      <c r="J5255">
        <v>13190.12</v>
      </c>
      <c r="K5255">
        <v>2000000</v>
      </c>
    </row>
    <row r="5256" spans="1:11" ht="15" customHeight="1" x14ac:dyDescent="0.2">
      <c r="A5256" t="s">
        <v>14936</v>
      </c>
      <c r="B5256" t="s">
        <v>14937</v>
      </c>
      <c r="C5256">
        <v>2024</v>
      </c>
      <c r="D5256" s="37">
        <v>45357</v>
      </c>
      <c r="E5256" s="37">
        <v>45721</v>
      </c>
      <c r="F5256" s="18" t="s">
        <v>4463</v>
      </c>
      <c r="G5256" t="s">
        <v>100</v>
      </c>
      <c r="H5256">
        <v>2</v>
      </c>
      <c r="I5256">
        <v>4</v>
      </c>
      <c r="J5256">
        <v>15775.85</v>
      </c>
      <c r="K5256">
        <v>1000000</v>
      </c>
    </row>
    <row r="5257" spans="1:11" ht="15" customHeight="1" x14ac:dyDescent="0.2">
      <c r="A5257" t="s">
        <v>14938</v>
      </c>
      <c r="B5257" t="s">
        <v>14939</v>
      </c>
      <c r="C5257">
        <v>2024</v>
      </c>
      <c r="D5257" s="37">
        <v>45357</v>
      </c>
      <c r="E5257" s="37">
        <v>45721</v>
      </c>
      <c r="F5257" s="18" t="s">
        <v>4463</v>
      </c>
      <c r="G5257" t="s">
        <v>100</v>
      </c>
      <c r="H5257">
        <v>1</v>
      </c>
      <c r="I5257">
        <v>1</v>
      </c>
      <c r="J5257">
        <v>14722.13</v>
      </c>
      <c r="K5257">
        <v>1000000</v>
      </c>
    </row>
    <row r="5258" spans="1:11" ht="15" customHeight="1" x14ac:dyDescent="0.2">
      <c r="A5258" t="s">
        <v>14940</v>
      </c>
      <c r="B5258" t="s">
        <v>14941</v>
      </c>
      <c r="C5258">
        <v>2024</v>
      </c>
      <c r="D5258" s="37">
        <v>45357</v>
      </c>
      <c r="E5258" s="37">
        <v>45721</v>
      </c>
      <c r="F5258" s="18" t="s">
        <v>4463</v>
      </c>
      <c r="G5258" t="s">
        <v>100</v>
      </c>
      <c r="H5258">
        <v>1</v>
      </c>
      <c r="I5258">
        <v>1</v>
      </c>
      <c r="J5258">
        <v>69520.34</v>
      </c>
      <c r="K5258">
        <v>4500000</v>
      </c>
    </row>
    <row r="5259" spans="1:11" ht="15" customHeight="1" x14ac:dyDescent="0.2">
      <c r="A5259" t="s">
        <v>14942</v>
      </c>
      <c r="B5259" t="s">
        <v>14943</v>
      </c>
      <c r="C5259">
        <v>2024</v>
      </c>
      <c r="D5259" s="37">
        <v>45357</v>
      </c>
      <c r="E5259" s="37">
        <v>45721</v>
      </c>
      <c r="F5259" s="18" t="s">
        <v>4463</v>
      </c>
      <c r="G5259" t="s">
        <v>100</v>
      </c>
      <c r="H5259">
        <v>3</v>
      </c>
      <c r="I5259">
        <v>3</v>
      </c>
      <c r="J5259">
        <v>57797.45</v>
      </c>
      <c r="K5259">
        <v>4000000</v>
      </c>
    </row>
    <row r="5260" spans="1:11" ht="15" customHeight="1" x14ac:dyDescent="0.2">
      <c r="A5260" t="s">
        <v>14944</v>
      </c>
      <c r="B5260" t="s">
        <v>14945</v>
      </c>
      <c r="C5260">
        <v>2024</v>
      </c>
      <c r="D5260" s="37">
        <v>45357</v>
      </c>
      <c r="E5260" s="37">
        <v>45721</v>
      </c>
      <c r="F5260" s="18" t="s">
        <v>4463</v>
      </c>
      <c r="G5260" t="s">
        <v>98</v>
      </c>
      <c r="H5260">
        <v>1</v>
      </c>
      <c r="I5260">
        <v>2</v>
      </c>
      <c r="J5260">
        <v>41629.410000000003</v>
      </c>
      <c r="K5260">
        <v>5000000</v>
      </c>
    </row>
    <row r="5261" spans="1:11" ht="15" customHeight="1" x14ac:dyDescent="0.2">
      <c r="A5261" t="s">
        <v>14946</v>
      </c>
      <c r="B5261" t="s">
        <v>14947</v>
      </c>
      <c r="C5261">
        <v>2024</v>
      </c>
      <c r="D5261" s="37">
        <v>45357</v>
      </c>
      <c r="E5261" s="37">
        <v>45721</v>
      </c>
      <c r="F5261" s="18" t="s">
        <v>4463</v>
      </c>
      <c r="G5261" t="s">
        <v>100</v>
      </c>
      <c r="H5261">
        <v>1</v>
      </c>
      <c r="I5261">
        <v>1</v>
      </c>
      <c r="J5261">
        <v>59332.09</v>
      </c>
      <c r="K5261">
        <v>4000000</v>
      </c>
    </row>
    <row r="5262" spans="1:11" ht="15" customHeight="1" x14ac:dyDescent="0.2">
      <c r="A5262" t="s">
        <v>14948</v>
      </c>
      <c r="B5262" t="s">
        <v>14949</v>
      </c>
      <c r="C5262">
        <v>2024</v>
      </c>
      <c r="D5262" s="37">
        <v>45357</v>
      </c>
      <c r="E5262" s="37">
        <v>45721</v>
      </c>
      <c r="F5262" s="18" t="s">
        <v>4463</v>
      </c>
      <c r="G5262" t="s">
        <v>97</v>
      </c>
      <c r="H5262">
        <v>1</v>
      </c>
      <c r="I5262">
        <v>2</v>
      </c>
      <c r="J5262">
        <v>49795.71</v>
      </c>
      <c r="K5262">
        <v>5000000</v>
      </c>
    </row>
    <row r="5263" spans="1:11" ht="15" customHeight="1" x14ac:dyDescent="0.2">
      <c r="A5263" t="s">
        <v>14950</v>
      </c>
      <c r="B5263" t="s">
        <v>14951</v>
      </c>
      <c r="C5263">
        <v>2024</v>
      </c>
      <c r="D5263" s="37">
        <v>45357</v>
      </c>
      <c r="E5263" s="37">
        <v>45721</v>
      </c>
      <c r="F5263" s="18" t="s">
        <v>4463</v>
      </c>
      <c r="G5263" t="s">
        <v>97</v>
      </c>
      <c r="H5263">
        <v>2</v>
      </c>
      <c r="I5263">
        <v>2</v>
      </c>
      <c r="J5263">
        <v>29882.7</v>
      </c>
      <c r="K5263">
        <v>3000000</v>
      </c>
    </row>
    <row r="5264" spans="1:11" ht="15" customHeight="1" x14ac:dyDescent="0.2">
      <c r="A5264" t="s">
        <v>14952</v>
      </c>
      <c r="B5264" t="s">
        <v>14953</v>
      </c>
      <c r="C5264">
        <v>2024</v>
      </c>
      <c r="D5264" s="37">
        <v>45357</v>
      </c>
      <c r="E5264" s="37">
        <v>45721</v>
      </c>
      <c r="F5264" s="18" t="s">
        <v>4463</v>
      </c>
      <c r="G5264" t="s">
        <v>101</v>
      </c>
      <c r="H5264">
        <v>2</v>
      </c>
      <c r="I5264">
        <v>2</v>
      </c>
      <c r="J5264">
        <v>16152.4</v>
      </c>
      <c r="K5264">
        <v>2500000</v>
      </c>
    </row>
    <row r="5265" spans="1:11" ht="15" customHeight="1" x14ac:dyDescent="0.2">
      <c r="A5265" t="s">
        <v>14954</v>
      </c>
      <c r="B5265" t="s">
        <v>14955</v>
      </c>
      <c r="C5265">
        <v>2024</v>
      </c>
      <c r="D5265" s="37">
        <v>45357</v>
      </c>
      <c r="E5265" s="37">
        <v>45721</v>
      </c>
      <c r="F5265" s="18" t="s">
        <v>4463</v>
      </c>
      <c r="G5265" t="s">
        <v>98</v>
      </c>
      <c r="H5265">
        <v>1</v>
      </c>
      <c r="I5265">
        <v>1</v>
      </c>
      <c r="J5265">
        <v>15110.43</v>
      </c>
      <c r="K5265">
        <v>2000000</v>
      </c>
    </row>
    <row r="5266" spans="1:11" ht="15" customHeight="1" x14ac:dyDescent="0.2">
      <c r="A5266" t="s">
        <v>14956</v>
      </c>
      <c r="B5266" t="s">
        <v>14957</v>
      </c>
      <c r="C5266">
        <v>2024</v>
      </c>
      <c r="D5266" s="37">
        <v>45357</v>
      </c>
      <c r="E5266" s="37">
        <v>45721</v>
      </c>
      <c r="F5266" s="18" t="s">
        <v>4463</v>
      </c>
      <c r="G5266" t="s">
        <v>98</v>
      </c>
      <c r="H5266">
        <v>2</v>
      </c>
      <c r="I5266">
        <v>2</v>
      </c>
      <c r="J5266">
        <v>83881.67</v>
      </c>
      <c r="K5266">
        <v>10000000</v>
      </c>
    </row>
    <row r="5267" spans="1:11" ht="15" customHeight="1" x14ac:dyDescent="0.2">
      <c r="A5267" t="s">
        <v>14958</v>
      </c>
      <c r="B5267" t="s">
        <v>14959</v>
      </c>
      <c r="C5267">
        <v>2024</v>
      </c>
      <c r="D5267" s="37">
        <v>45357</v>
      </c>
      <c r="E5267" s="37">
        <v>45721</v>
      </c>
      <c r="F5267" s="18" t="s">
        <v>4463</v>
      </c>
      <c r="G5267" t="s">
        <v>97</v>
      </c>
      <c r="H5267">
        <v>2</v>
      </c>
      <c r="I5267">
        <v>2</v>
      </c>
      <c r="J5267">
        <v>20360.169999999998</v>
      </c>
      <c r="K5267">
        <v>2000000</v>
      </c>
    </row>
    <row r="5268" spans="1:11" ht="15" customHeight="1" x14ac:dyDescent="0.2">
      <c r="A5268" t="s">
        <v>14960</v>
      </c>
      <c r="B5268" t="s">
        <v>14961</v>
      </c>
      <c r="C5268">
        <v>2024</v>
      </c>
      <c r="D5268" s="37">
        <v>45357</v>
      </c>
      <c r="E5268" s="37">
        <v>45721</v>
      </c>
      <c r="F5268" s="18" t="s">
        <v>4463</v>
      </c>
      <c r="G5268" t="s">
        <v>97</v>
      </c>
      <c r="H5268">
        <v>2</v>
      </c>
      <c r="I5268">
        <v>2</v>
      </c>
      <c r="J5268">
        <v>30980.639999999999</v>
      </c>
      <c r="K5268">
        <v>3500000</v>
      </c>
    </row>
    <row r="5269" spans="1:11" ht="15" customHeight="1" x14ac:dyDescent="0.2">
      <c r="A5269" t="s">
        <v>14962</v>
      </c>
      <c r="B5269" t="s">
        <v>14963</v>
      </c>
      <c r="C5269">
        <v>2024</v>
      </c>
      <c r="D5269" s="37">
        <v>45357</v>
      </c>
      <c r="E5269" s="37">
        <v>45721</v>
      </c>
      <c r="F5269" s="18" t="s">
        <v>4463</v>
      </c>
      <c r="G5269" t="s">
        <v>97</v>
      </c>
      <c r="H5269">
        <v>3</v>
      </c>
      <c r="I5269">
        <v>6</v>
      </c>
      <c r="J5269">
        <v>91024.65</v>
      </c>
      <c r="K5269">
        <v>10000000</v>
      </c>
    </row>
    <row r="5270" spans="1:11" ht="15" customHeight="1" x14ac:dyDescent="0.2">
      <c r="A5270" t="s">
        <v>14964</v>
      </c>
      <c r="B5270" t="s">
        <v>14965</v>
      </c>
      <c r="C5270">
        <v>2024</v>
      </c>
      <c r="D5270" s="37">
        <v>45357</v>
      </c>
      <c r="E5270" s="37">
        <v>45721</v>
      </c>
      <c r="F5270" s="18" t="s">
        <v>4463</v>
      </c>
      <c r="G5270" t="s">
        <v>100</v>
      </c>
      <c r="H5270">
        <v>2</v>
      </c>
      <c r="I5270">
        <v>4</v>
      </c>
      <c r="J5270">
        <v>158165.07</v>
      </c>
      <c r="K5270">
        <v>10000000</v>
      </c>
    </row>
    <row r="5271" spans="1:11" ht="15" customHeight="1" x14ac:dyDescent="0.2">
      <c r="A5271" t="s">
        <v>14966</v>
      </c>
      <c r="B5271" t="s">
        <v>14967</v>
      </c>
      <c r="C5271">
        <v>2024</v>
      </c>
      <c r="D5271" s="37">
        <v>45357</v>
      </c>
      <c r="E5271" s="37">
        <v>45721</v>
      </c>
      <c r="F5271" s="18" t="s">
        <v>4463</v>
      </c>
      <c r="G5271" t="s">
        <v>101</v>
      </c>
      <c r="H5271">
        <v>2</v>
      </c>
      <c r="I5271">
        <v>4</v>
      </c>
      <c r="J5271">
        <v>31613.03</v>
      </c>
      <c r="K5271">
        <v>5000000</v>
      </c>
    </row>
    <row r="5272" spans="1:11" ht="15" customHeight="1" x14ac:dyDescent="0.2">
      <c r="A5272" t="s">
        <v>14968</v>
      </c>
      <c r="B5272" t="s">
        <v>14969</v>
      </c>
      <c r="C5272">
        <v>2024</v>
      </c>
      <c r="D5272" s="37">
        <v>45357</v>
      </c>
      <c r="E5272" s="37">
        <v>45721</v>
      </c>
      <c r="F5272" s="18" t="s">
        <v>4463</v>
      </c>
      <c r="G5272" t="s">
        <v>98</v>
      </c>
      <c r="H5272">
        <v>2</v>
      </c>
      <c r="I5272">
        <v>2</v>
      </c>
      <c r="J5272">
        <v>7513.73</v>
      </c>
      <c r="K5272">
        <v>1000000</v>
      </c>
    </row>
    <row r="5273" spans="1:11" ht="15" customHeight="1" x14ac:dyDescent="0.2">
      <c r="A5273" t="s">
        <v>14970</v>
      </c>
      <c r="B5273" t="s">
        <v>14971</v>
      </c>
      <c r="C5273">
        <v>2024</v>
      </c>
      <c r="D5273" s="37">
        <v>45357</v>
      </c>
      <c r="E5273" s="37">
        <v>45721</v>
      </c>
      <c r="F5273" s="18" t="s">
        <v>4463</v>
      </c>
      <c r="G5273" t="s">
        <v>97</v>
      </c>
      <c r="H5273">
        <v>2</v>
      </c>
      <c r="I5273">
        <v>4</v>
      </c>
      <c r="J5273">
        <v>44304.62</v>
      </c>
      <c r="K5273">
        <v>5000000</v>
      </c>
    </row>
    <row r="5274" spans="1:11" ht="15" customHeight="1" x14ac:dyDescent="0.2">
      <c r="A5274" t="s">
        <v>14972</v>
      </c>
      <c r="B5274" t="s">
        <v>14973</v>
      </c>
      <c r="C5274">
        <v>2024</v>
      </c>
      <c r="D5274" s="37">
        <v>45357</v>
      </c>
      <c r="E5274" s="37">
        <v>45721</v>
      </c>
      <c r="F5274" s="18" t="s">
        <v>4463</v>
      </c>
      <c r="G5274" t="s">
        <v>98</v>
      </c>
      <c r="H5274">
        <v>2</v>
      </c>
      <c r="I5274">
        <v>2</v>
      </c>
      <c r="J5274">
        <v>14563.41</v>
      </c>
      <c r="K5274">
        <v>2000000</v>
      </c>
    </row>
    <row r="5275" spans="1:11" ht="15" customHeight="1" x14ac:dyDescent="0.2">
      <c r="A5275" t="s">
        <v>14974</v>
      </c>
      <c r="B5275" t="s">
        <v>14975</v>
      </c>
      <c r="C5275">
        <v>2024</v>
      </c>
      <c r="D5275" s="37">
        <v>45357</v>
      </c>
      <c r="E5275" s="37">
        <v>45721</v>
      </c>
      <c r="F5275" s="18" t="s">
        <v>4463</v>
      </c>
      <c r="G5275" t="s">
        <v>97</v>
      </c>
      <c r="H5275">
        <v>3</v>
      </c>
      <c r="I5275">
        <v>3</v>
      </c>
      <c r="J5275">
        <v>43731.15</v>
      </c>
      <c r="K5275">
        <v>4500000</v>
      </c>
    </row>
    <row r="5276" spans="1:11" ht="15" customHeight="1" x14ac:dyDescent="0.2">
      <c r="A5276" t="s">
        <v>14976</v>
      </c>
      <c r="B5276" t="s">
        <v>14977</v>
      </c>
      <c r="C5276">
        <v>2024</v>
      </c>
      <c r="D5276" s="37">
        <v>45357</v>
      </c>
      <c r="E5276" s="37">
        <v>45721</v>
      </c>
      <c r="F5276" s="18" t="s">
        <v>4463</v>
      </c>
      <c r="G5276" t="s">
        <v>98</v>
      </c>
      <c r="H5276">
        <v>3</v>
      </c>
      <c r="I5276">
        <v>3</v>
      </c>
      <c r="J5276">
        <v>40725.85</v>
      </c>
      <c r="K5276">
        <v>5000000</v>
      </c>
    </row>
    <row r="5277" spans="1:11" ht="15" customHeight="1" x14ac:dyDescent="0.2">
      <c r="A5277" t="s">
        <v>14978</v>
      </c>
      <c r="B5277" t="s">
        <v>14979</v>
      </c>
      <c r="C5277">
        <v>2024</v>
      </c>
      <c r="D5277" s="37">
        <v>45357</v>
      </c>
      <c r="E5277" s="37">
        <v>45721</v>
      </c>
      <c r="F5277" s="18" t="s">
        <v>4463</v>
      </c>
      <c r="G5277" t="s">
        <v>99</v>
      </c>
      <c r="H5277">
        <v>2</v>
      </c>
      <c r="I5277">
        <v>2</v>
      </c>
      <c r="J5277">
        <v>46524.45</v>
      </c>
      <c r="K5277">
        <v>4000000</v>
      </c>
    </row>
    <row r="5278" spans="1:11" ht="15" customHeight="1" x14ac:dyDescent="0.2">
      <c r="A5278" t="s">
        <v>14980</v>
      </c>
      <c r="B5278" t="s">
        <v>14981</v>
      </c>
      <c r="C5278">
        <v>2024</v>
      </c>
      <c r="D5278" s="37">
        <v>45358</v>
      </c>
      <c r="E5278" s="37">
        <v>45722</v>
      </c>
      <c r="F5278" s="18" t="s">
        <v>4452</v>
      </c>
      <c r="G5278" t="s">
        <v>100</v>
      </c>
      <c r="H5278">
        <v>2</v>
      </c>
      <c r="I5278">
        <v>4</v>
      </c>
      <c r="J5278">
        <v>80124.97</v>
      </c>
      <c r="K5278">
        <v>5000000</v>
      </c>
    </row>
    <row r="5279" spans="1:11" ht="15" customHeight="1" x14ac:dyDescent="0.2">
      <c r="A5279" t="s">
        <v>14982</v>
      </c>
      <c r="B5279" t="s">
        <v>14983</v>
      </c>
      <c r="C5279">
        <v>2024</v>
      </c>
      <c r="D5279" s="37">
        <v>45358</v>
      </c>
      <c r="E5279" s="37">
        <v>45722</v>
      </c>
      <c r="F5279" s="18" t="s">
        <v>4452</v>
      </c>
      <c r="G5279" t="s">
        <v>99</v>
      </c>
      <c r="H5279">
        <v>3</v>
      </c>
      <c r="I5279">
        <v>3</v>
      </c>
      <c r="J5279">
        <v>12572.22</v>
      </c>
      <c r="K5279">
        <v>1000000</v>
      </c>
    </row>
    <row r="5280" spans="1:11" ht="15" customHeight="1" x14ac:dyDescent="0.2">
      <c r="A5280" t="s">
        <v>14984</v>
      </c>
      <c r="B5280" t="s">
        <v>14985</v>
      </c>
      <c r="C5280">
        <v>2024</v>
      </c>
      <c r="D5280" s="37">
        <v>45358</v>
      </c>
      <c r="E5280" s="37">
        <v>45722</v>
      </c>
      <c r="F5280" s="18" t="s">
        <v>4452</v>
      </c>
      <c r="G5280" t="s">
        <v>98</v>
      </c>
      <c r="H5280">
        <v>1</v>
      </c>
      <c r="I5280">
        <v>1</v>
      </c>
      <c r="J5280">
        <v>25572.53</v>
      </c>
      <c r="K5280">
        <v>3500000</v>
      </c>
    </row>
    <row r="5281" spans="1:11" ht="15" customHeight="1" x14ac:dyDescent="0.2">
      <c r="A5281" t="s">
        <v>14986</v>
      </c>
      <c r="B5281" t="s">
        <v>14987</v>
      </c>
      <c r="C5281">
        <v>2024</v>
      </c>
      <c r="D5281" s="37">
        <v>45358</v>
      </c>
      <c r="E5281" s="37">
        <v>45722</v>
      </c>
      <c r="F5281" s="18" t="s">
        <v>4452</v>
      </c>
      <c r="G5281" t="s">
        <v>99</v>
      </c>
      <c r="H5281">
        <v>1</v>
      </c>
      <c r="I5281">
        <v>1</v>
      </c>
      <c r="J5281">
        <v>22895.83</v>
      </c>
      <c r="K5281">
        <v>2000000</v>
      </c>
    </row>
    <row r="5282" spans="1:11" ht="15" customHeight="1" x14ac:dyDescent="0.2">
      <c r="A5282" t="s">
        <v>14988</v>
      </c>
      <c r="B5282" t="s">
        <v>14989</v>
      </c>
      <c r="C5282">
        <v>2024</v>
      </c>
      <c r="D5282" s="37">
        <v>45358</v>
      </c>
      <c r="E5282" s="37">
        <v>45722</v>
      </c>
      <c r="F5282" s="18" t="s">
        <v>4452</v>
      </c>
      <c r="G5282" t="s">
        <v>99</v>
      </c>
      <c r="H5282">
        <v>3</v>
      </c>
      <c r="I5282">
        <v>3</v>
      </c>
      <c r="J5282">
        <v>65285.599999999999</v>
      </c>
      <c r="K5282">
        <v>5000000</v>
      </c>
    </row>
    <row r="5283" spans="1:11" ht="15" customHeight="1" x14ac:dyDescent="0.2">
      <c r="A5283" t="s">
        <v>14990</v>
      </c>
      <c r="B5283" t="s">
        <v>14991</v>
      </c>
      <c r="C5283">
        <v>2024</v>
      </c>
      <c r="D5283" s="37">
        <v>45358</v>
      </c>
      <c r="E5283" s="37">
        <v>45722</v>
      </c>
      <c r="F5283" s="18" t="s">
        <v>4452</v>
      </c>
      <c r="G5283" t="s">
        <v>98</v>
      </c>
      <c r="H5283">
        <v>3</v>
      </c>
      <c r="I5283">
        <v>6</v>
      </c>
      <c r="J5283">
        <v>85225.76</v>
      </c>
      <c r="K5283">
        <v>10000000</v>
      </c>
    </row>
    <row r="5284" spans="1:11" ht="15" customHeight="1" x14ac:dyDescent="0.2">
      <c r="A5284" t="s">
        <v>14992</v>
      </c>
      <c r="B5284" t="s">
        <v>14993</v>
      </c>
      <c r="C5284">
        <v>2024</v>
      </c>
      <c r="D5284" s="37">
        <v>45358</v>
      </c>
      <c r="E5284" s="37">
        <v>45722</v>
      </c>
      <c r="F5284" s="18" t="s">
        <v>4452</v>
      </c>
      <c r="G5284" t="s">
        <v>100</v>
      </c>
      <c r="H5284">
        <v>1</v>
      </c>
      <c r="I5284">
        <v>2</v>
      </c>
      <c r="J5284">
        <v>164065.74</v>
      </c>
      <c r="K5284">
        <v>10000000</v>
      </c>
    </row>
    <row r="5285" spans="1:11" ht="15" customHeight="1" x14ac:dyDescent="0.2">
      <c r="A5285" t="s">
        <v>14994</v>
      </c>
      <c r="B5285" t="s">
        <v>14995</v>
      </c>
      <c r="C5285">
        <v>2024</v>
      </c>
      <c r="D5285" s="37">
        <v>45358</v>
      </c>
      <c r="E5285" s="37">
        <v>45722</v>
      </c>
      <c r="F5285" s="18" t="s">
        <v>4463</v>
      </c>
      <c r="G5285" t="s">
        <v>100</v>
      </c>
      <c r="H5285">
        <v>3</v>
      </c>
      <c r="I5285">
        <v>3</v>
      </c>
      <c r="J5285">
        <v>155110.37</v>
      </c>
      <c r="K5285">
        <v>10000000</v>
      </c>
    </row>
    <row r="5286" spans="1:11" ht="15" customHeight="1" x14ac:dyDescent="0.2">
      <c r="A5286" t="s">
        <v>14996</v>
      </c>
      <c r="B5286" t="s">
        <v>14997</v>
      </c>
      <c r="C5286">
        <v>2024</v>
      </c>
      <c r="D5286" s="37">
        <v>45358</v>
      </c>
      <c r="E5286" s="37">
        <v>45722</v>
      </c>
      <c r="F5286" s="18" t="s">
        <v>4463</v>
      </c>
      <c r="G5286" t="s">
        <v>100</v>
      </c>
      <c r="H5286">
        <v>1</v>
      </c>
      <c r="I5286">
        <v>1</v>
      </c>
      <c r="J5286">
        <v>72537.17</v>
      </c>
      <c r="K5286">
        <v>5000000</v>
      </c>
    </row>
    <row r="5287" spans="1:11" ht="15" customHeight="1" x14ac:dyDescent="0.2">
      <c r="A5287" t="s">
        <v>14998</v>
      </c>
      <c r="B5287" t="s">
        <v>14999</v>
      </c>
      <c r="C5287">
        <v>2024</v>
      </c>
      <c r="D5287" s="37">
        <v>45358</v>
      </c>
      <c r="E5287" s="37">
        <v>45722</v>
      </c>
      <c r="F5287" s="18" t="s">
        <v>4463</v>
      </c>
      <c r="G5287" t="s">
        <v>99</v>
      </c>
      <c r="H5287">
        <v>2</v>
      </c>
      <c r="I5287">
        <v>4</v>
      </c>
      <c r="J5287">
        <v>57881.74</v>
      </c>
      <c r="K5287">
        <v>5000000</v>
      </c>
    </row>
    <row r="5288" spans="1:11" ht="15" customHeight="1" x14ac:dyDescent="0.2">
      <c r="A5288" t="s">
        <v>15000</v>
      </c>
      <c r="B5288" t="s">
        <v>15001</v>
      </c>
      <c r="C5288">
        <v>2024</v>
      </c>
      <c r="D5288" s="37">
        <v>45358</v>
      </c>
      <c r="E5288" s="37">
        <v>45722</v>
      </c>
      <c r="F5288" s="18" t="s">
        <v>4463</v>
      </c>
      <c r="G5288" t="s">
        <v>99</v>
      </c>
      <c r="H5288">
        <v>1</v>
      </c>
      <c r="I5288">
        <v>1</v>
      </c>
      <c r="J5288">
        <v>51330.52</v>
      </c>
      <c r="K5288">
        <v>4000000</v>
      </c>
    </row>
    <row r="5289" spans="1:11" ht="15" customHeight="1" x14ac:dyDescent="0.2">
      <c r="A5289" t="s">
        <v>15002</v>
      </c>
      <c r="B5289" t="s">
        <v>15003</v>
      </c>
      <c r="C5289">
        <v>2024</v>
      </c>
      <c r="D5289" s="37">
        <v>45358</v>
      </c>
      <c r="E5289" s="37">
        <v>45722</v>
      </c>
      <c r="F5289" s="18" t="s">
        <v>4463</v>
      </c>
      <c r="G5289" t="s">
        <v>101</v>
      </c>
      <c r="H5289">
        <v>1</v>
      </c>
      <c r="I5289">
        <v>1</v>
      </c>
      <c r="J5289">
        <v>35653.440000000002</v>
      </c>
      <c r="K5289">
        <v>5000000</v>
      </c>
    </row>
    <row r="5290" spans="1:11" ht="15" customHeight="1" x14ac:dyDescent="0.2">
      <c r="A5290" t="s">
        <v>15004</v>
      </c>
      <c r="B5290" t="s">
        <v>15005</v>
      </c>
      <c r="C5290">
        <v>2024</v>
      </c>
      <c r="D5290" s="37">
        <v>45358</v>
      </c>
      <c r="E5290" s="37">
        <v>45722</v>
      </c>
      <c r="F5290" s="18" t="s">
        <v>4463</v>
      </c>
      <c r="G5290" t="s">
        <v>99</v>
      </c>
      <c r="H5290">
        <v>1</v>
      </c>
      <c r="I5290">
        <v>1</v>
      </c>
      <c r="J5290">
        <v>50179.06</v>
      </c>
      <c r="K5290">
        <v>4500000</v>
      </c>
    </row>
    <row r="5291" spans="1:11" ht="15" customHeight="1" x14ac:dyDescent="0.2">
      <c r="A5291" t="s">
        <v>15006</v>
      </c>
      <c r="B5291" t="s">
        <v>15007</v>
      </c>
      <c r="C5291">
        <v>2024</v>
      </c>
      <c r="D5291" s="37">
        <v>45358</v>
      </c>
      <c r="E5291" s="37">
        <v>45722</v>
      </c>
      <c r="F5291" s="18" t="s">
        <v>4463</v>
      </c>
      <c r="G5291" t="s">
        <v>97</v>
      </c>
      <c r="H5291">
        <v>1</v>
      </c>
      <c r="I5291">
        <v>1</v>
      </c>
      <c r="J5291">
        <v>34187.870000000003</v>
      </c>
      <c r="K5291">
        <v>4000000</v>
      </c>
    </row>
    <row r="5292" spans="1:11" ht="15" customHeight="1" x14ac:dyDescent="0.2">
      <c r="A5292" t="s">
        <v>15008</v>
      </c>
      <c r="B5292" t="s">
        <v>15009</v>
      </c>
      <c r="C5292">
        <v>2024</v>
      </c>
      <c r="D5292" s="37">
        <v>45358</v>
      </c>
      <c r="E5292" s="37">
        <v>45722</v>
      </c>
      <c r="F5292" s="18" t="s">
        <v>4463</v>
      </c>
      <c r="G5292" t="s">
        <v>97</v>
      </c>
      <c r="H5292">
        <v>3</v>
      </c>
      <c r="I5292">
        <v>6</v>
      </c>
      <c r="J5292">
        <v>51233.24</v>
      </c>
      <c r="K5292">
        <v>5000000</v>
      </c>
    </row>
    <row r="5293" spans="1:11" ht="15" customHeight="1" x14ac:dyDescent="0.2">
      <c r="A5293" t="s">
        <v>15010</v>
      </c>
      <c r="B5293" t="s">
        <v>15011</v>
      </c>
      <c r="C5293">
        <v>2024</v>
      </c>
      <c r="D5293" s="37">
        <v>45358</v>
      </c>
      <c r="E5293" s="37">
        <v>45722</v>
      </c>
      <c r="F5293" s="18" t="s">
        <v>4463</v>
      </c>
      <c r="G5293" t="s">
        <v>100</v>
      </c>
      <c r="H5293">
        <v>1</v>
      </c>
      <c r="I5293">
        <v>2</v>
      </c>
      <c r="J5293">
        <v>20430</v>
      </c>
      <c r="K5293">
        <v>1500000</v>
      </c>
    </row>
    <row r="5294" spans="1:11" ht="15" customHeight="1" x14ac:dyDescent="0.2">
      <c r="A5294" t="s">
        <v>15012</v>
      </c>
      <c r="B5294" t="s">
        <v>15013</v>
      </c>
      <c r="C5294">
        <v>2024</v>
      </c>
      <c r="D5294" s="37">
        <v>45358</v>
      </c>
      <c r="E5294" s="37">
        <v>45722</v>
      </c>
      <c r="F5294" s="18" t="s">
        <v>4463</v>
      </c>
      <c r="G5294" t="s">
        <v>99</v>
      </c>
      <c r="H5294">
        <v>1</v>
      </c>
      <c r="I5294">
        <v>1</v>
      </c>
      <c r="J5294">
        <v>13025.17</v>
      </c>
      <c r="K5294">
        <v>1000000</v>
      </c>
    </row>
    <row r="5295" spans="1:11" ht="15" customHeight="1" x14ac:dyDescent="0.2">
      <c r="A5295" t="s">
        <v>15014</v>
      </c>
      <c r="B5295" t="s">
        <v>15015</v>
      </c>
      <c r="C5295">
        <v>2024</v>
      </c>
      <c r="D5295" s="37">
        <v>45358</v>
      </c>
      <c r="E5295" s="37">
        <v>45722</v>
      </c>
      <c r="F5295" s="18" t="s">
        <v>4463</v>
      </c>
      <c r="G5295" t="s">
        <v>100</v>
      </c>
      <c r="H5295">
        <v>2</v>
      </c>
      <c r="I5295">
        <v>4</v>
      </c>
      <c r="J5295">
        <v>31517.05</v>
      </c>
      <c r="K5295">
        <v>2000000</v>
      </c>
    </row>
    <row r="5296" spans="1:11" ht="15" customHeight="1" x14ac:dyDescent="0.2">
      <c r="A5296" t="s">
        <v>15016</v>
      </c>
      <c r="B5296" t="s">
        <v>15017</v>
      </c>
      <c r="C5296">
        <v>2024</v>
      </c>
      <c r="D5296" s="37">
        <v>45358</v>
      </c>
      <c r="E5296" s="37">
        <v>45722</v>
      </c>
      <c r="F5296" s="18" t="s">
        <v>4463</v>
      </c>
      <c r="G5296" t="s">
        <v>97</v>
      </c>
      <c r="H5296">
        <v>1</v>
      </c>
      <c r="I5296">
        <v>1</v>
      </c>
      <c r="J5296">
        <v>34627.17</v>
      </c>
      <c r="K5296">
        <v>4000000</v>
      </c>
    </row>
    <row r="5297" spans="1:11" ht="15" customHeight="1" x14ac:dyDescent="0.2">
      <c r="A5297" t="s">
        <v>15018</v>
      </c>
      <c r="B5297" t="s">
        <v>15019</v>
      </c>
      <c r="C5297">
        <v>2024</v>
      </c>
      <c r="D5297" s="37">
        <v>45358</v>
      </c>
      <c r="E5297" s="37">
        <v>45722</v>
      </c>
      <c r="F5297" s="18" t="s">
        <v>4463</v>
      </c>
      <c r="G5297" t="s">
        <v>98</v>
      </c>
      <c r="H5297">
        <v>2</v>
      </c>
      <c r="I5297">
        <v>4</v>
      </c>
      <c r="J5297">
        <v>35325.58</v>
      </c>
      <c r="K5297">
        <v>5000000</v>
      </c>
    </row>
    <row r="5298" spans="1:11" ht="15" customHeight="1" x14ac:dyDescent="0.2">
      <c r="A5298" t="s">
        <v>15020</v>
      </c>
      <c r="B5298" t="s">
        <v>15021</v>
      </c>
      <c r="C5298">
        <v>2024</v>
      </c>
      <c r="D5298" s="37">
        <v>45358</v>
      </c>
      <c r="E5298" s="37">
        <v>45722</v>
      </c>
      <c r="F5298" s="18" t="s">
        <v>4463</v>
      </c>
      <c r="G5298" t="s">
        <v>101</v>
      </c>
      <c r="H5298">
        <v>1</v>
      </c>
      <c r="I5298">
        <v>2</v>
      </c>
      <c r="J5298">
        <v>10308.34</v>
      </c>
      <c r="K5298">
        <v>1500000</v>
      </c>
    </row>
    <row r="5299" spans="1:11" ht="15" customHeight="1" x14ac:dyDescent="0.2">
      <c r="A5299" t="s">
        <v>15022</v>
      </c>
      <c r="B5299" t="s">
        <v>15023</v>
      </c>
      <c r="C5299">
        <v>2024</v>
      </c>
      <c r="D5299" s="37">
        <v>45358</v>
      </c>
      <c r="E5299" s="37">
        <v>45722</v>
      </c>
      <c r="F5299" s="18" t="s">
        <v>4463</v>
      </c>
      <c r="G5299" t="s">
        <v>100</v>
      </c>
      <c r="H5299">
        <v>3</v>
      </c>
      <c r="I5299">
        <v>6</v>
      </c>
      <c r="J5299">
        <v>40903.78</v>
      </c>
      <c r="K5299">
        <v>2500000</v>
      </c>
    </row>
    <row r="5300" spans="1:11" ht="15" customHeight="1" x14ac:dyDescent="0.2">
      <c r="A5300" t="s">
        <v>15024</v>
      </c>
      <c r="B5300" t="s">
        <v>15025</v>
      </c>
      <c r="C5300">
        <v>2024</v>
      </c>
      <c r="D5300" s="37">
        <v>45358</v>
      </c>
      <c r="E5300" s="37">
        <v>45722</v>
      </c>
      <c r="F5300" s="18" t="s">
        <v>4463</v>
      </c>
      <c r="G5300" t="s">
        <v>97</v>
      </c>
      <c r="H5300">
        <v>2</v>
      </c>
      <c r="I5300">
        <v>4</v>
      </c>
      <c r="J5300">
        <v>42083.25</v>
      </c>
      <c r="K5300">
        <v>4500000</v>
      </c>
    </row>
    <row r="5301" spans="1:11" ht="15" customHeight="1" x14ac:dyDescent="0.2">
      <c r="A5301" t="s">
        <v>15026</v>
      </c>
      <c r="B5301" t="s">
        <v>15027</v>
      </c>
      <c r="C5301">
        <v>2024</v>
      </c>
      <c r="D5301" s="37">
        <v>45358</v>
      </c>
      <c r="E5301" s="37">
        <v>45722</v>
      </c>
      <c r="F5301" s="18" t="s">
        <v>4463</v>
      </c>
      <c r="G5301" t="s">
        <v>97</v>
      </c>
      <c r="H5301">
        <v>2</v>
      </c>
      <c r="I5301">
        <v>2</v>
      </c>
      <c r="J5301">
        <v>17584.509999999998</v>
      </c>
      <c r="K5301">
        <v>2000000</v>
      </c>
    </row>
    <row r="5302" spans="1:11" ht="15" customHeight="1" x14ac:dyDescent="0.2">
      <c r="A5302" t="s">
        <v>15028</v>
      </c>
      <c r="B5302" t="s">
        <v>15029</v>
      </c>
      <c r="C5302">
        <v>2024</v>
      </c>
      <c r="D5302" s="37">
        <v>45358</v>
      </c>
      <c r="E5302" s="37">
        <v>45722</v>
      </c>
      <c r="F5302" s="18" t="s">
        <v>4463</v>
      </c>
      <c r="G5302" t="s">
        <v>99</v>
      </c>
      <c r="H5302">
        <v>1</v>
      </c>
      <c r="I5302">
        <v>1</v>
      </c>
      <c r="J5302">
        <v>63857.18</v>
      </c>
      <c r="K5302">
        <v>5000000</v>
      </c>
    </row>
    <row r="5303" spans="1:11" ht="15" customHeight="1" x14ac:dyDescent="0.2">
      <c r="A5303" t="s">
        <v>15030</v>
      </c>
      <c r="B5303" t="s">
        <v>15031</v>
      </c>
      <c r="C5303">
        <v>2024</v>
      </c>
      <c r="D5303" s="37">
        <v>45358</v>
      </c>
      <c r="E5303" s="37">
        <v>45722</v>
      </c>
      <c r="F5303" s="18" t="s">
        <v>4463</v>
      </c>
      <c r="G5303" t="s">
        <v>101</v>
      </c>
      <c r="H5303">
        <v>2</v>
      </c>
      <c r="I5303">
        <v>2</v>
      </c>
      <c r="J5303">
        <v>64393.47</v>
      </c>
      <c r="K5303">
        <v>10000000</v>
      </c>
    </row>
    <row r="5304" spans="1:11" ht="15" customHeight="1" x14ac:dyDescent="0.2">
      <c r="A5304" t="s">
        <v>15032</v>
      </c>
      <c r="B5304" t="s">
        <v>15033</v>
      </c>
      <c r="C5304">
        <v>2024</v>
      </c>
      <c r="D5304" s="37">
        <v>45358</v>
      </c>
      <c r="E5304" s="37">
        <v>45722</v>
      </c>
      <c r="F5304" s="18" t="s">
        <v>4463</v>
      </c>
      <c r="G5304" t="s">
        <v>99</v>
      </c>
      <c r="H5304">
        <v>1</v>
      </c>
      <c r="I5304">
        <v>1</v>
      </c>
      <c r="J5304">
        <v>25400.3</v>
      </c>
      <c r="K5304">
        <v>2000000</v>
      </c>
    </row>
    <row r="5305" spans="1:11" ht="15" customHeight="1" x14ac:dyDescent="0.2">
      <c r="A5305" t="s">
        <v>15034</v>
      </c>
      <c r="B5305" t="s">
        <v>15035</v>
      </c>
      <c r="C5305">
        <v>2024</v>
      </c>
      <c r="D5305" s="37">
        <v>45358</v>
      </c>
      <c r="E5305" s="37">
        <v>45722</v>
      </c>
      <c r="F5305" s="18" t="s">
        <v>4463</v>
      </c>
      <c r="G5305" t="s">
        <v>98</v>
      </c>
      <c r="H5305">
        <v>3</v>
      </c>
      <c r="I5305">
        <v>6</v>
      </c>
      <c r="J5305">
        <v>11640.05</v>
      </c>
      <c r="K5305">
        <v>1500000</v>
      </c>
    </row>
    <row r="5306" spans="1:11" ht="15" customHeight="1" x14ac:dyDescent="0.2">
      <c r="A5306" t="s">
        <v>15036</v>
      </c>
      <c r="B5306" t="s">
        <v>15037</v>
      </c>
      <c r="C5306">
        <v>2024</v>
      </c>
      <c r="D5306" s="37">
        <v>45358</v>
      </c>
      <c r="E5306" s="37">
        <v>45722</v>
      </c>
      <c r="F5306" s="18" t="s">
        <v>4463</v>
      </c>
      <c r="G5306" t="s">
        <v>97</v>
      </c>
      <c r="H5306">
        <v>1</v>
      </c>
      <c r="I5306">
        <v>1</v>
      </c>
      <c r="J5306">
        <v>92206.12</v>
      </c>
      <c r="K5306">
        <v>10000000</v>
      </c>
    </row>
    <row r="5307" spans="1:11" ht="15" customHeight="1" x14ac:dyDescent="0.2">
      <c r="A5307" t="s">
        <v>15038</v>
      </c>
      <c r="B5307" t="s">
        <v>15039</v>
      </c>
      <c r="C5307">
        <v>2024</v>
      </c>
      <c r="D5307" s="37">
        <v>45359</v>
      </c>
      <c r="E5307" s="37">
        <v>45723</v>
      </c>
      <c r="F5307" s="18" t="s">
        <v>4452</v>
      </c>
      <c r="G5307" t="s">
        <v>97</v>
      </c>
      <c r="H5307">
        <v>2</v>
      </c>
      <c r="I5307">
        <v>4</v>
      </c>
      <c r="J5307">
        <v>24550.16</v>
      </c>
      <c r="K5307">
        <v>2500000</v>
      </c>
    </row>
    <row r="5308" spans="1:11" ht="15" customHeight="1" x14ac:dyDescent="0.2">
      <c r="A5308" t="s">
        <v>15040</v>
      </c>
      <c r="B5308" t="s">
        <v>15041</v>
      </c>
      <c r="C5308">
        <v>2024</v>
      </c>
      <c r="D5308" s="37">
        <v>45359</v>
      </c>
      <c r="E5308" s="37">
        <v>45723</v>
      </c>
      <c r="F5308" s="18" t="s">
        <v>4452</v>
      </c>
      <c r="G5308" t="s">
        <v>100</v>
      </c>
      <c r="H5308">
        <v>2</v>
      </c>
      <c r="I5308">
        <v>2</v>
      </c>
      <c r="J5308">
        <v>38397.32</v>
      </c>
      <c r="K5308">
        <v>2500000</v>
      </c>
    </row>
    <row r="5309" spans="1:11" ht="15" customHeight="1" x14ac:dyDescent="0.2">
      <c r="A5309" t="s">
        <v>15042</v>
      </c>
      <c r="B5309" t="s">
        <v>15043</v>
      </c>
      <c r="C5309">
        <v>2024</v>
      </c>
      <c r="D5309" s="37">
        <v>45359</v>
      </c>
      <c r="E5309" s="37">
        <v>45723</v>
      </c>
      <c r="F5309" s="18" t="s">
        <v>4463</v>
      </c>
      <c r="G5309" t="s">
        <v>98</v>
      </c>
      <c r="H5309">
        <v>3</v>
      </c>
      <c r="I5309">
        <v>3</v>
      </c>
      <c r="J5309">
        <v>35331.25</v>
      </c>
      <c r="K5309">
        <v>5000000</v>
      </c>
    </row>
    <row r="5310" spans="1:11" ht="15" customHeight="1" x14ac:dyDescent="0.2">
      <c r="A5310" t="s">
        <v>15044</v>
      </c>
      <c r="B5310" t="s">
        <v>15045</v>
      </c>
      <c r="C5310">
        <v>2024</v>
      </c>
      <c r="D5310" s="37">
        <v>45359</v>
      </c>
      <c r="E5310" s="37">
        <v>45723</v>
      </c>
      <c r="F5310" s="18" t="s">
        <v>4463</v>
      </c>
      <c r="G5310" t="s">
        <v>98</v>
      </c>
      <c r="H5310">
        <v>1</v>
      </c>
      <c r="I5310">
        <v>2</v>
      </c>
      <c r="J5310">
        <v>16155.42</v>
      </c>
      <c r="K5310">
        <v>2000000</v>
      </c>
    </row>
    <row r="5311" spans="1:11" ht="15" customHeight="1" x14ac:dyDescent="0.2">
      <c r="A5311" t="s">
        <v>15046</v>
      </c>
      <c r="B5311" t="s">
        <v>15047</v>
      </c>
      <c r="C5311">
        <v>2024</v>
      </c>
      <c r="D5311" s="37">
        <v>45359</v>
      </c>
      <c r="E5311" s="37">
        <v>45723</v>
      </c>
      <c r="F5311" s="18" t="s">
        <v>4463</v>
      </c>
      <c r="G5311" t="s">
        <v>97</v>
      </c>
      <c r="H5311">
        <v>1</v>
      </c>
      <c r="I5311">
        <v>1</v>
      </c>
      <c r="J5311">
        <v>19692.88</v>
      </c>
      <c r="K5311">
        <v>2000000</v>
      </c>
    </row>
    <row r="5312" spans="1:11" ht="15" customHeight="1" x14ac:dyDescent="0.2">
      <c r="A5312" t="s">
        <v>15048</v>
      </c>
      <c r="B5312" t="s">
        <v>15049</v>
      </c>
      <c r="C5312">
        <v>2024</v>
      </c>
      <c r="D5312" s="37">
        <v>45359</v>
      </c>
      <c r="E5312" s="37">
        <v>45723</v>
      </c>
      <c r="F5312" s="18" t="s">
        <v>4463</v>
      </c>
      <c r="G5312" t="s">
        <v>98</v>
      </c>
      <c r="H5312">
        <v>2</v>
      </c>
      <c r="I5312">
        <v>4</v>
      </c>
      <c r="J5312">
        <v>77390.41</v>
      </c>
      <c r="K5312">
        <v>10000000</v>
      </c>
    </row>
    <row r="5313" spans="1:11" ht="15" customHeight="1" x14ac:dyDescent="0.2">
      <c r="A5313" t="s">
        <v>15050</v>
      </c>
      <c r="B5313" t="s">
        <v>15051</v>
      </c>
      <c r="C5313">
        <v>2024</v>
      </c>
      <c r="D5313" s="37">
        <v>45359</v>
      </c>
      <c r="E5313" s="37">
        <v>45723</v>
      </c>
      <c r="F5313" s="18" t="s">
        <v>4463</v>
      </c>
      <c r="G5313" t="s">
        <v>98</v>
      </c>
      <c r="H5313">
        <v>3</v>
      </c>
      <c r="I5313">
        <v>6</v>
      </c>
      <c r="J5313">
        <v>33369.480000000003</v>
      </c>
      <c r="K5313">
        <v>4000000</v>
      </c>
    </row>
    <row r="5314" spans="1:11" ht="15" customHeight="1" x14ac:dyDescent="0.2">
      <c r="A5314" t="s">
        <v>15052</v>
      </c>
      <c r="B5314" t="s">
        <v>15053</v>
      </c>
      <c r="C5314">
        <v>2024</v>
      </c>
      <c r="D5314" s="37">
        <v>45359</v>
      </c>
      <c r="E5314" s="37">
        <v>45723</v>
      </c>
      <c r="F5314" s="18" t="s">
        <v>4463</v>
      </c>
      <c r="G5314" t="s">
        <v>98</v>
      </c>
      <c r="H5314">
        <v>3</v>
      </c>
      <c r="I5314">
        <v>3</v>
      </c>
      <c r="J5314">
        <v>36471.81</v>
      </c>
      <c r="K5314">
        <v>4500000</v>
      </c>
    </row>
    <row r="5315" spans="1:11" ht="15" customHeight="1" x14ac:dyDescent="0.2">
      <c r="A5315" t="s">
        <v>15054</v>
      </c>
      <c r="B5315" t="s">
        <v>15055</v>
      </c>
      <c r="C5315">
        <v>2024</v>
      </c>
      <c r="D5315" s="37">
        <v>45359</v>
      </c>
      <c r="E5315" s="37">
        <v>45723</v>
      </c>
      <c r="F5315" s="18" t="s">
        <v>4463</v>
      </c>
      <c r="G5315" t="s">
        <v>98</v>
      </c>
      <c r="H5315">
        <v>2</v>
      </c>
      <c r="I5315">
        <v>2</v>
      </c>
      <c r="J5315">
        <v>41132.519999999997</v>
      </c>
      <c r="K5315">
        <v>5000000</v>
      </c>
    </row>
    <row r="5316" spans="1:11" ht="15" customHeight="1" x14ac:dyDescent="0.2">
      <c r="A5316" t="s">
        <v>15056</v>
      </c>
      <c r="B5316" t="s">
        <v>15057</v>
      </c>
      <c r="C5316">
        <v>2024</v>
      </c>
      <c r="D5316" s="37">
        <v>45359</v>
      </c>
      <c r="E5316" s="37">
        <v>45723</v>
      </c>
      <c r="F5316" s="18" t="s">
        <v>4463</v>
      </c>
      <c r="G5316" t="s">
        <v>97</v>
      </c>
      <c r="H5316">
        <v>1</v>
      </c>
      <c r="I5316">
        <v>1</v>
      </c>
      <c r="J5316">
        <v>37754.78</v>
      </c>
      <c r="K5316">
        <v>4000000</v>
      </c>
    </row>
    <row r="5317" spans="1:11" ht="15" customHeight="1" x14ac:dyDescent="0.2">
      <c r="A5317" t="s">
        <v>15058</v>
      </c>
      <c r="B5317" t="s">
        <v>15059</v>
      </c>
      <c r="C5317">
        <v>2024</v>
      </c>
      <c r="D5317" s="37">
        <v>45359</v>
      </c>
      <c r="E5317" s="37">
        <v>45723</v>
      </c>
      <c r="F5317" s="18" t="s">
        <v>4463</v>
      </c>
      <c r="G5317" t="s">
        <v>97</v>
      </c>
      <c r="H5317">
        <v>2</v>
      </c>
      <c r="I5317">
        <v>2</v>
      </c>
      <c r="J5317">
        <v>93395.09</v>
      </c>
      <c r="K5317">
        <v>10000000</v>
      </c>
    </row>
    <row r="5318" spans="1:11" ht="15" customHeight="1" x14ac:dyDescent="0.2">
      <c r="A5318" t="s">
        <v>15060</v>
      </c>
      <c r="B5318" t="s">
        <v>15061</v>
      </c>
      <c r="C5318">
        <v>2024</v>
      </c>
      <c r="D5318" s="37">
        <v>45359</v>
      </c>
      <c r="E5318" s="37">
        <v>45723</v>
      </c>
      <c r="F5318" s="18" t="s">
        <v>4463</v>
      </c>
      <c r="G5318" t="s">
        <v>98</v>
      </c>
      <c r="H5318">
        <v>2</v>
      </c>
      <c r="I5318">
        <v>4</v>
      </c>
      <c r="J5318">
        <v>16710.330000000002</v>
      </c>
      <c r="K5318">
        <v>2000000</v>
      </c>
    </row>
    <row r="5319" spans="1:11" ht="15" customHeight="1" x14ac:dyDescent="0.2">
      <c r="A5319" t="s">
        <v>15062</v>
      </c>
      <c r="B5319" t="s">
        <v>15063</v>
      </c>
      <c r="C5319">
        <v>2024</v>
      </c>
      <c r="D5319" s="37">
        <v>45359</v>
      </c>
      <c r="E5319" s="37">
        <v>45723</v>
      </c>
      <c r="F5319" s="18" t="s">
        <v>4463</v>
      </c>
      <c r="G5319" t="s">
        <v>99</v>
      </c>
      <c r="H5319">
        <v>3</v>
      </c>
      <c r="I5319">
        <v>3</v>
      </c>
      <c r="J5319">
        <v>17577.189999999999</v>
      </c>
      <c r="K5319">
        <v>1500000</v>
      </c>
    </row>
    <row r="5320" spans="1:11" ht="15" customHeight="1" x14ac:dyDescent="0.2">
      <c r="A5320" t="s">
        <v>15064</v>
      </c>
      <c r="B5320" t="s">
        <v>15065</v>
      </c>
      <c r="C5320">
        <v>2024</v>
      </c>
      <c r="D5320" s="37">
        <v>45359</v>
      </c>
      <c r="E5320" s="37">
        <v>45723</v>
      </c>
      <c r="F5320" s="18" t="s">
        <v>4463</v>
      </c>
      <c r="G5320" t="s">
        <v>97</v>
      </c>
      <c r="H5320">
        <v>2</v>
      </c>
      <c r="I5320">
        <v>2</v>
      </c>
      <c r="J5320">
        <v>90908.23</v>
      </c>
      <c r="K5320">
        <v>10000000</v>
      </c>
    </row>
    <row r="5321" spans="1:11" ht="15" customHeight="1" x14ac:dyDescent="0.2">
      <c r="A5321" t="s">
        <v>15066</v>
      </c>
      <c r="B5321" t="s">
        <v>15067</v>
      </c>
      <c r="C5321">
        <v>2024</v>
      </c>
      <c r="D5321" s="37">
        <v>45359</v>
      </c>
      <c r="E5321" s="37">
        <v>45723</v>
      </c>
      <c r="F5321" s="18" t="s">
        <v>4463</v>
      </c>
      <c r="G5321" t="s">
        <v>99</v>
      </c>
      <c r="H5321">
        <v>1</v>
      </c>
      <c r="I5321">
        <v>2</v>
      </c>
      <c r="J5321">
        <v>22001.13</v>
      </c>
      <c r="K5321">
        <v>2000000</v>
      </c>
    </row>
    <row r="5322" spans="1:11" ht="15" customHeight="1" x14ac:dyDescent="0.2">
      <c r="A5322" t="s">
        <v>15068</v>
      </c>
      <c r="B5322" t="s">
        <v>15069</v>
      </c>
      <c r="C5322">
        <v>2024</v>
      </c>
      <c r="D5322" s="37">
        <v>45359</v>
      </c>
      <c r="E5322" s="37">
        <v>45723</v>
      </c>
      <c r="F5322" s="18" t="s">
        <v>4463</v>
      </c>
      <c r="G5322" t="s">
        <v>101</v>
      </c>
      <c r="H5322">
        <v>3</v>
      </c>
      <c r="I5322">
        <v>6</v>
      </c>
      <c r="J5322">
        <v>29400.46</v>
      </c>
      <c r="K5322">
        <v>4000000</v>
      </c>
    </row>
    <row r="5323" spans="1:11" ht="15" customHeight="1" x14ac:dyDescent="0.2">
      <c r="A5323" t="s">
        <v>15070</v>
      </c>
      <c r="B5323" t="s">
        <v>15071</v>
      </c>
      <c r="C5323">
        <v>2024</v>
      </c>
      <c r="D5323" s="37">
        <v>45359</v>
      </c>
      <c r="E5323" s="37">
        <v>45723</v>
      </c>
      <c r="F5323" s="18" t="s">
        <v>4463</v>
      </c>
      <c r="G5323" t="s">
        <v>97</v>
      </c>
      <c r="H5323">
        <v>3</v>
      </c>
      <c r="I5323">
        <v>6</v>
      </c>
      <c r="J5323">
        <v>88931.12</v>
      </c>
      <c r="K5323">
        <v>10000000</v>
      </c>
    </row>
    <row r="5324" spans="1:11" ht="15" customHeight="1" x14ac:dyDescent="0.2">
      <c r="A5324" t="s">
        <v>15072</v>
      </c>
      <c r="B5324" t="s">
        <v>15073</v>
      </c>
      <c r="C5324">
        <v>2024</v>
      </c>
      <c r="D5324" s="37">
        <v>45359</v>
      </c>
      <c r="E5324" s="37">
        <v>45723</v>
      </c>
      <c r="F5324" s="18" t="s">
        <v>4463</v>
      </c>
      <c r="G5324" t="s">
        <v>101</v>
      </c>
      <c r="H5324">
        <v>2</v>
      </c>
      <c r="I5324">
        <v>2</v>
      </c>
      <c r="J5324">
        <v>29558.880000000001</v>
      </c>
      <c r="K5324">
        <v>4500000</v>
      </c>
    </row>
    <row r="5325" spans="1:11" ht="15" customHeight="1" x14ac:dyDescent="0.2">
      <c r="A5325" t="s">
        <v>15074</v>
      </c>
      <c r="B5325" t="s">
        <v>15075</v>
      </c>
      <c r="C5325">
        <v>2024</v>
      </c>
      <c r="D5325" s="37">
        <v>45359</v>
      </c>
      <c r="E5325" s="37">
        <v>45723</v>
      </c>
      <c r="F5325" s="18" t="s">
        <v>4463</v>
      </c>
      <c r="G5325" t="s">
        <v>99</v>
      </c>
      <c r="H5325">
        <v>1</v>
      </c>
      <c r="I5325">
        <v>2</v>
      </c>
      <c r="J5325">
        <v>10951.86</v>
      </c>
      <c r="K5325">
        <v>1000000</v>
      </c>
    </row>
    <row r="5326" spans="1:11" ht="15" customHeight="1" x14ac:dyDescent="0.2">
      <c r="A5326" t="s">
        <v>15076</v>
      </c>
      <c r="B5326" t="s">
        <v>15077</v>
      </c>
      <c r="C5326">
        <v>2024</v>
      </c>
      <c r="D5326" s="37">
        <v>45359</v>
      </c>
      <c r="E5326" s="37">
        <v>45723</v>
      </c>
      <c r="F5326" s="18" t="s">
        <v>4463</v>
      </c>
      <c r="G5326" t="s">
        <v>98</v>
      </c>
      <c r="H5326">
        <v>1</v>
      </c>
      <c r="I5326">
        <v>1</v>
      </c>
      <c r="J5326">
        <v>15037.5</v>
      </c>
      <c r="K5326">
        <v>2000000</v>
      </c>
    </row>
    <row r="5327" spans="1:11" ht="15" customHeight="1" x14ac:dyDescent="0.2">
      <c r="A5327" t="s">
        <v>15078</v>
      </c>
      <c r="B5327" t="s">
        <v>15079</v>
      </c>
      <c r="C5327">
        <v>2024</v>
      </c>
      <c r="D5327" s="37">
        <v>45359</v>
      </c>
      <c r="E5327" s="37">
        <v>45723</v>
      </c>
      <c r="F5327" s="18" t="s">
        <v>4463</v>
      </c>
      <c r="G5327" t="s">
        <v>99</v>
      </c>
      <c r="H5327">
        <v>2</v>
      </c>
      <c r="I5327">
        <v>2</v>
      </c>
      <c r="J5327">
        <v>46913.18</v>
      </c>
      <c r="K5327">
        <v>4000000</v>
      </c>
    </row>
    <row r="5328" spans="1:11" ht="15" customHeight="1" x14ac:dyDescent="0.2">
      <c r="A5328" t="s">
        <v>15080</v>
      </c>
      <c r="B5328" t="s">
        <v>15081</v>
      </c>
      <c r="C5328">
        <v>2024</v>
      </c>
      <c r="D5328" s="37">
        <v>45359</v>
      </c>
      <c r="E5328" s="37">
        <v>45723</v>
      </c>
      <c r="F5328" s="18" t="s">
        <v>4463</v>
      </c>
      <c r="G5328" t="s">
        <v>100</v>
      </c>
      <c r="H5328">
        <v>1</v>
      </c>
      <c r="I5328">
        <v>2</v>
      </c>
      <c r="J5328">
        <v>162514.96</v>
      </c>
      <c r="K5328">
        <v>10000000</v>
      </c>
    </row>
    <row r="5329" spans="1:11" ht="15" customHeight="1" x14ac:dyDescent="0.2">
      <c r="A5329" t="s">
        <v>15082</v>
      </c>
      <c r="B5329" t="s">
        <v>15083</v>
      </c>
      <c r="C5329">
        <v>2024</v>
      </c>
      <c r="D5329" s="37">
        <v>45359</v>
      </c>
      <c r="E5329" s="37">
        <v>45723</v>
      </c>
      <c r="F5329" s="18" t="s">
        <v>4463</v>
      </c>
      <c r="G5329" t="s">
        <v>99</v>
      </c>
      <c r="H5329">
        <v>1</v>
      </c>
      <c r="I5329">
        <v>2</v>
      </c>
      <c r="J5329">
        <v>23528.1</v>
      </c>
      <c r="K5329">
        <v>2000000</v>
      </c>
    </row>
    <row r="5330" spans="1:11" ht="15" customHeight="1" x14ac:dyDescent="0.2">
      <c r="A5330" t="s">
        <v>15084</v>
      </c>
      <c r="B5330" t="s">
        <v>15085</v>
      </c>
      <c r="C5330">
        <v>2024</v>
      </c>
      <c r="D5330" s="37">
        <v>45359</v>
      </c>
      <c r="E5330" s="37">
        <v>45723</v>
      </c>
      <c r="F5330" s="18" t="s">
        <v>4463</v>
      </c>
      <c r="G5330" t="s">
        <v>97</v>
      </c>
      <c r="H5330">
        <v>3</v>
      </c>
      <c r="I5330">
        <v>6</v>
      </c>
      <c r="J5330">
        <v>52198.53</v>
      </c>
      <c r="K5330">
        <v>5000000</v>
      </c>
    </row>
    <row r="5331" spans="1:11" ht="15" customHeight="1" x14ac:dyDescent="0.2">
      <c r="A5331" t="s">
        <v>15086</v>
      </c>
      <c r="B5331" t="s">
        <v>15087</v>
      </c>
      <c r="C5331">
        <v>2024</v>
      </c>
      <c r="D5331" s="37">
        <v>45359</v>
      </c>
      <c r="E5331" s="37">
        <v>45723</v>
      </c>
      <c r="F5331" s="18" t="s">
        <v>4463</v>
      </c>
      <c r="G5331" t="s">
        <v>98</v>
      </c>
      <c r="H5331">
        <v>2</v>
      </c>
      <c r="I5331">
        <v>4</v>
      </c>
      <c r="J5331">
        <v>23686.68</v>
      </c>
      <c r="K5331">
        <v>3000000</v>
      </c>
    </row>
    <row r="5332" spans="1:11" ht="15" customHeight="1" x14ac:dyDescent="0.2">
      <c r="A5332" t="s">
        <v>15088</v>
      </c>
      <c r="B5332" t="s">
        <v>15089</v>
      </c>
      <c r="C5332">
        <v>2024</v>
      </c>
      <c r="D5332" s="37">
        <v>45359</v>
      </c>
      <c r="E5332" s="37">
        <v>45723</v>
      </c>
      <c r="F5332" s="18" t="s">
        <v>4463</v>
      </c>
      <c r="G5332" t="s">
        <v>100</v>
      </c>
      <c r="H5332">
        <v>1</v>
      </c>
      <c r="I5332">
        <v>1</v>
      </c>
      <c r="J5332">
        <v>15526.75</v>
      </c>
      <c r="K5332">
        <v>1000000</v>
      </c>
    </row>
    <row r="5333" spans="1:11" ht="15" customHeight="1" x14ac:dyDescent="0.2">
      <c r="A5333" t="s">
        <v>15090</v>
      </c>
      <c r="B5333" t="s">
        <v>15091</v>
      </c>
      <c r="C5333">
        <v>2024</v>
      </c>
      <c r="D5333" s="37">
        <v>45359</v>
      </c>
      <c r="E5333" s="37">
        <v>45723</v>
      </c>
      <c r="F5333" s="18" t="s">
        <v>4463</v>
      </c>
      <c r="G5333" t="s">
        <v>99</v>
      </c>
      <c r="H5333">
        <v>1</v>
      </c>
      <c r="I5333">
        <v>1</v>
      </c>
      <c r="J5333">
        <v>108729.43</v>
      </c>
      <c r="K5333">
        <v>10000000</v>
      </c>
    </row>
    <row r="5334" spans="1:11" ht="15" customHeight="1" x14ac:dyDescent="0.2">
      <c r="A5334" t="s">
        <v>15092</v>
      </c>
      <c r="B5334" t="s">
        <v>15093</v>
      </c>
      <c r="C5334">
        <v>2024</v>
      </c>
      <c r="D5334" s="37">
        <v>45359</v>
      </c>
      <c r="E5334" s="37">
        <v>45723</v>
      </c>
      <c r="F5334" s="18" t="s">
        <v>4463</v>
      </c>
      <c r="G5334" t="s">
        <v>101</v>
      </c>
      <c r="H5334">
        <v>2</v>
      </c>
      <c r="I5334">
        <v>2</v>
      </c>
      <c r="J5334">
        <v>16125.13</v>
      </c>
      <c r="K5334">
        <v>2500000</v>
      </c>
    </row>
    <row r="5335" spans="1:11" ht="15" customHeight="1" x14ac:dyDescent="0.2">
      <c r="A5335" t="s">
        <v>15094</v>
      </c>
      <c r="B5335" t="s">
        <v>15095</v>
      </c>
      <c r="C5335">
        <v>2024</v>
      </c>
      <c r="D5335" s="37">
        <v>45359</v>
      </c>
      <c r="E5335" s="37">
        <v>45723</v>
      </c>
      <c r="F5335" s="18" t="s">
        <v>4463</v>
      </c>
      <c r="G5335" t="s">
        <v>99</v>
      </c>
      <c r="H5335">
        <v>1</v>
      </c>
      <c r="I5335">
        <v>2</v>
      </c>
      <c r="J5335">
        <v>28305.82</v>
      </c>
      <c r="K5335">
        <v>2500000</v>
      </c>
    </row>
    <row r="5336" spans="1:11" ht="15" customHeight="1" x14ac:dyDescent="0.2">
      <c r="A5336" t="s">
        <v>15096</v>
      </c>
      <c r="B5336" t="s">
        <v>15097</v>
      </c>
      <c r="C5336">
        <v>2024</v>
      </c>
      <c r="D5336" s="37">
        <v>45359</v>
      </c>
      <c r="E5336" s="37">
        <v>45723</v>
      </c>
      <c r="F5336" s="18" t="s">
        <v>4463</v>
      </c>
      <c r="G5336" t="s">
        <v>101</v>
      </c>
      <c r="H5336">
        <v>1</v>
      </c>
      <c r="I5336">
        <v>1</v>
      </c>
      <c r="J5336">
        <v>66901.320000000007</v>
      </c>
      <c r="K5336">
        <v>10000000</v>
      </c>
    </row>
    <row r="5337" spans="1:11" ht="15" customHeight="1" x14ac:dyDescent="0.2">
      <c r="A5337" t="s">
        <v>15098</v>
      </c>
      <c r="B5337" t="s">
        <v>15099</v>
      </c>
      <c r="C5337">
        <v>2024</v>
      </c>
      <c r="D5337" s="37">
        <v>45359</v>
      </c>
      <c r="E5337" s="37">
        <v>45723</v>
      </c>
      <c r="F5337" s="18" t="s">
        <v>4463</v>
      </c>
      <c r="G5337" t="s">
        <v>98</v>
      </c>
      <c r="H5337">
        <v>1</v>
      </c>
      <c r="I5337">
        <v>1</v>
      </c>
      <c r="J5337">
        <v>22178.65</v>
      </c>
      <c r="K5337">
        <v>3000000</v>
      </c>
    </row>
    <row r="5338" spans="1:11" ht="15" customHeight="1" x14ac:dyDescent="0.2">
      <c r="A5338" t="s">
        <v>15100</v>
      </c>
      <c r="B5338" t="s">
        <v>15101</v>
      </c>
      <c r="C5338">
        <v>2024</v>
      </c>
      <c r="D5338" s="37">
        <v>45360</v>
      </c>
      <c r="E5338" s="37">
        <v>45724</v>
      </c>
      <c r="F5338" s="18" t="s">
        <v>4452</v>
      </c>
      <c r="G5338" t="s">
        <v>97</v>
      </c>
      <c r="H5338">
        <v>2</v>
      </c>
      <c r="I5338">
        <v>2</v>
      </c>
      <c r="J5338">
        <v>4725.8100000000004</v>
      </c>
      <c r="K5338">
        <v>500000</v>
      </c>
    </row>
    <row r="5339" spans="1:11" ht="15" customHeight="1" x14ac:dyDescent="0.2">
      <c r="A5339" t="s">
        <v>15102</v>
      </c>
      <c r="B5339" t="s">
        <v>15103</v>
      </c>
      <c r="C5339">
        <v>2024</v>
      </c>
      <c r="D5339" s="37">
        <v>45360</v>
      </c>
      <c r="E5339" s="37">
        <v>45724</v>
      </c>
      <c r="F5339" s="18" t="s">
        <v>4452</v>
      </c>
      <c r="G5339" t="s">
        <v>97</v>
      </c>
      <c r="H5339">
        <v>3</v>
      </c>
      <c r="I5339">
        <v>6</v>
      </c>
      <c r="J5339">
        <v>87327.73</v>
      </c>
      <c r="K5339">
        <v>10000000</v>
      </c>
    </row>
    <row r="5340" spans="1:11" ht="15" customHeight="1" x14ac:dyDescent="0.2">
      <c r="A5340" t="s">
        <v>15104</v>
      </c>
      <c r="B5340" t="s">
        <v>15105</v>
      </c>
      <c r="C5340">
        <v>2024</v>
      </c>
      <c r="D5340" s="37">
        <v>45360</v>
      </c>
      <c r="E5340" s="37">
        <v>45724</v>
      </c>
      <c r="F5340" s="18" t="s">
        <v>4452</v>
      </c>
      <c r="G5340" t="s">
        <v>101</v>
      </c>
      <c r="H5340">
        <v>1</v>
      </c>
      <c r="I5340">
        <v>1</v>
      </c>
      <c r="J5340">
        <v>33686.730000000003</v>
      </c>
      <c r="K5340">
        <v>5000000</v>
      </c>
    </row>
    <row r="5341" spans="1:11" ht="15" customHeight="1" x14ac:dyDescent="0.2">
      <c r="A5341" t="s">
        <v>15106</v>
      </c>
      <c r="B5341" t="s">
        <v>15107</v>
      </c>
      <c r="C5341">
        <v>2024</v>
      </c>
      <c r="D5341" s="37">
        <v>45360</v>
      </c>
      <c r="E5341" s="37">
        <v>45724</v>
      </c>
      <c r="F5341" s="18" t="s">
        <v>4452</v>
      </c>
      <c r="G5341" t="s">
        <v>99</v>
      </c>
      <c r="H5341">
        <v>2</v>
      </c>
      <c r="I5341">
        <v>4</v>
      </c>
      <c r="J5341">
        <v>58785.43</v>
      </c>
      <c r="K5341">
        <v>4500000</v>
      </c>
    </row>
    <row r="5342" spans="1:11" ht="15" customHeight="1" x14ac:dyDescent="0.2">
      <c r="A5342" t="s">
        <v>15108</v>
      </c>
      <c r="B5342" t="s">
        <v>15109</v>
      </c>
      <c r="C5342">
        <v>2024</v>
      </c>
      <c r="D5342" s="37">
        <v>45360</v>
      </c>
      <c r="E5342" s="37">
        <v>45724</v>
      </c>
      <c r="F5342" s="18" t="s">
        <v>4452</v>
      </c>
      <c r="G5342" t="s">
        <v>98</v>
      </c>
      <c r="H5342">
        <v>2</v>
      </c>
      <c r="I5342">
        <v>2</v>
      </c>
      <c r="J5342">
        <v>35323.94</v>
      </c>
      <c r="K5342">
        <v>5000000</v>
      </c>
    </row>
    <row r="5343" spans="1:11" ht="15" customHeight="1" x14ac:dyDescent="0.2">
      <c r="A5343" t="s">
        <v>15110</v>
      </c>
      <c r="B5343" t="s">
        <v>15111</v>
      </c>
      <c r="C5343">
        <v>2024</v>
      </c>
      <c r="D5343" s="37">
        <v>45360</v>
      </c>
      <c r="E5343" s="37">
        <v>45724</v>
      </c>
      <c r="F5343" s="18" t="s">
        <v>4463</v>
      </c>
      <c r="G5343" t="s">
        <v>99</v>
      </c>
      <c r="H5343">
        <v>2</v>
      </c>
      <c r="I5343">
        <v>2</v>
      </c>
      <c r="J5343">
        <v>21529.71</v>
      </c>
      <c r="K5343">
        <v>2000000</v>
      </c>
    </row>
    <row r="5344" spans="1:11" ht="15" customHeight="1" x14ac:dyDescent="0.2">
      <c r="A5344" t="s">
        <v>15112</v>
      </c>
      <c r="B5344" t="s">
        <v>15113</v>
      </c>
      <c r="C5344">
        <v>2024</v>
      </c>
      <c r="D5344" s="37">
        <v>45360</v>
      </c>
      <c r="E5344" s="37">
        <v>45724</v>
      </c>
      <c r="F5344" s="18" t="s">
        <v>4463</v>
      </c>
      <c r="G5344" t="s">
        <v>100</v>
      </c>
      <c r="H5344">
        <v>2</v>
      </c>
      <c r="I5344">
        <v>4</v>
      </c>
      <c r="J5344">
        <v>46365.75</v>
      </c>
      <c r="K5344">
        <v>3000000</v>
      </c>
    </row>
    <row r="5345" spans="1:11" ht="15" customHeight="1" x14ac:dyDescent="0.2">
      <c r="A5345" t="s">
        <v>15114</v>
      </c>
      <c r="B5345" t="s">
        <v>15115</v>
      </c>
      <c r="C5345">
        <v>2024</v>
      </c>
      <c r="D5345" s="37">
        <v>45360</v>
      </c>
      <c r="E5345" s="37">
        <v>45724</v>
      </c>
      <c r="F5345" s="18" t="s">
        <v>4463</v>
      </c>
      <c r="G5345" t="s">
        <v>99</v>
      </c>
      <c r="H5345">
        <v>1</v>
      </c>
      <c r="I5345">
        <v>1</v>
      </c>
      <c r="J5345">
        <v>27412.32</v>
      </c>
      <c r="K5345">
        <v>2500000</v>
      </c>
    </row>
    <row r="5346" spans="1:11" ht="15" customHeight="1" x14ac:dyDescent="0.2">
      <c r="A5346" t="s">
        <v>15116</v>
      </c>
      <c r="B5346" t="s">
        <v>15117</v>
      </c>
      <c r="C5346">
        <v>2024</v>
      </c>
      <c r="D5346" s="37">
        <v>45360</v>
      </c>
      <c r="E5346" s="37">
        <v>45724</v>
      </c>
      <c r="F5346" s="18" t="s">
        <v>4463</v>
      </c>
      <c r="G5346" t="s">
        <v>100</v>
      </c>
      <c r="H5346">
        <v>1</v>
      </c>
      <c r="I5346">
        <v>1</v>
      </c>
      <c r="J5346">
        <v>35205.11</v>
      </c>
      <c r="K5346">
        <v>2500000</v>
      </c>
    </row>
    <row r="5347" spans="1:11" ht="15" customHeight="1" x14ac:dyDescent="0.2">
      <c r="A5347" t="s">
        <v>15118</v>
      </c>
      <c r="B5347" t="s">
        <v>15119</v>
      </c>
      <c r="C5347">
        <v>2024</v>
      </c>
      <c r="D5347" s="37">
        <v>45360</v>
      </c>
      <c r="E5347" s="37">
        <v>45724</v>
      </c>
      <c r="F5347" s="18" t="s">
        <v>4463</v>
      </c>
      <c r="G5347" t="s">
        <v>98</v>
      </c>
      <c r="H5347">
        <v>3</v>
      </c>
      <c r="I5347">
        <v>6</v>
      </c>
      <c r="J5347">
        <v>39575.99</v>
      </c>
      <c r="K5347">
        <v>5000000</v>
      </c>
    </row>
    <row r="5348" spans="1:11" ht="15" customHeight="1" x14ac:dyDescent="0.2">
      <c r="A5348" t="s">
        <v>15120</v>
      </c>
      <c r="B5348" t="s">
        <v>15121</v>
      </c>
      <c r="C5348">
        <v>2024</v>
      </c>
      <c r="D5348" s="37">
        <v>45360</v>
      </c>
      <c r="E5348" s="37">
        <v>45724</v>
      </c>
      <c r="F5348" s="18" t="s">
        <v>4463</v>
      </c>
      <c r="G5348" t="s">
        <v>101</v>
      </c>
      <c r="H5348">
        <v>2</v>
      </c>
      <c r="I5348">
        <v>2</v>
      </c>
      <c r="J5348">
        <v>6444.17</v>
      </c>
      <c r="K5348">
        <v>1000000</v>
      </c>
    </row>
    <row r="5349" spans="1:11" ht="15" customHeight="1" x14ac:dyDescent="0.2">
      <c r="A5349" t="s">
        <v>15122</v>
      </c>
      <c r="B5349" t="s">
        <v>15123</v>
      </c>
      <c r="C5349">
        <v>2024</v>
      </c>
      <c r="D5349" s="37">
        <v>45360</v>
      </c>
      <c r="E5349" s="37">
        <v>45724</v>
      </c>
      <c r="F5349" s="18" t="s">
        <v>4463</v>
      </c>
      <c r="G5349" t="s">
        <v>98</v>
      </c>
      <c r="H5349">
        <v>2</v>
      </c>
      <c r="I5349">
        <v>2</v>
      </c>
      <c r="J5349">
        <v>35202.11</v>
      </c>
      <c r="K5349">
        <v>5000000</v>
      </c>
    </row>
    <row r="5350" spans="1:11" ht="15" customHeight="1" x14ac:dyDescent="0.2">
      <c r="A5350" t="s">
        <v>15124</v>
      </c>
      <c r="B5350" t="s">
        <v>15125</v>
      </c>
      <c r="C5350">
        <v>2024</v>
      </c>
      <c r="D5350" s="37">
        <v>45360</v>
      </c>
      <c r="E5350" s="37">
        <v>45724</v>
      </c>
      <c r="F5350" s="18" t="s">
        <v>4463</v>
      </c>
      <c r="G5350" t="s">
        <v>97</v>
      </c>
      <c r="H5350">
        <v>1</v>
      </c>
      <c r="I5350">
        <v>1</v>
      </c>
      <c r="J5350">
        <v>20533.240000000002</v>
      </c>
      <c r="K5350">
        <v>2000000</v>
      </c>
    </row>
    <row r="5351" spans="1:11" ht="15" customHeight="1" x14ac:dyDescent="0.2">
      <c r="A5351" t="s">
        <v>15126</v>
      </c>
      <c r="B5351" t="s">
        <v>15127</v>
      </c>
      <c r="C5351">
        <v>2024</v>
      </c>
      <c r="D5351" s="37">
        <v>45360</v>
      </c>
      <c r="E5351" s="37">
        <v>45724</v>
      </c>
      <c r="F5351" s="18" t="s">
        <v>4463</v>
      </c>
      <c r="G5351" t="s">
        <v>101</v>
      </c>
      <c r="H5351">
        <v>2</v>
      </c>
      <c r="I5351">
        <v>2</v>
      </c>
      <c r="J5351">
        <v>7317.69</v>
      </c>
      <c r="K5351">
        <v>1000000</v>
      </c>
    </row>
    <row r="5352" spans="1:11" ht="15" customHeight="1" x14ac:dyDescent="0.2">
      <c r="A5352" t="s">
        <v>15128</v>
      </c>
      <c r="B5352" t="s">
        <v>15129</v>
      </c>
      <c r="C5352">
        <v>2024</v>
      </c>
      <c r="D5352" s="37">
        <v>45360</v>
      </c>
      <c r="E5352" s="37">
        <v>45724</v>
      </c>
      <c r="F5352" s="18" t="s">
        <v>4463</v>
      </c>
      <c r="G5352" t="s">
        <v>98</v>
      </c>
      <c r="H5352">
        <v>1</v>
      </c>
      <c r="I5352">
        <v>1</v>
      </c>
      <c r="J5352">
        <v>15190.13</v>
      </c>
      <c r="K5352">
        <v>2000000</v>
      </c>
    </row>
    <row r="5353" spans="1:11" ht="15" customHeight="1" x14ac:dyDescent="0.2">
      <c r="A5353" t="s">
        <v>15130</v>
      </c>
      <c r="B5353" t="s">
        <v>15131</v>
      </c>
      <c r="C5353">
        <v>2024</v>
      </c>
      <c r="D5353" s="37">
        <v>45360</v>
      </c>
      <c r="E5353" s="37">
        <v>45724</v>
      </c>
      <c r="F5353" s="18" t="s">
        <v>4463</v>
      </c>
      <c r="G5353" t="s">
        <v>97</v>
      </c>
      <c r="H5353">
        <v>2</v>
      </c>
      <c r="I5353">
        <v>2</v>
      </c>
      <c r="J5353">
        <v>20141.650000000001</v>
      </c>
      <c r="K5353">
        <v>2000000</v>
      </c>
    </row>
    <row r="5354" spans="1:11" ht="15" customHeight="1" x14ac:dyDescent="0.2">
      <c r="A5354" t="s">
        <v>15132</v>
      </c>
      <c r="B5354" t="s">
        <v>15133</v>
      </c>
      <c r="C5354">
        <v>2024</v>
      </c>
      <c r="D5354" s="37">
        <v>45360</v>
      </c>
      <c r="E5354" s="37">
        <v>45724</v>
      </c>
      <c r="F5354" s="18" t="s">
        <v>4463</v>
      </c>
      <c r="G5354" t="s">
        <v>100</v>
      </c>
      <c r="H5354">
        <v>1</v>
      </c>
      <c r="I5354">
        <v>1</v>
      </c>
      <c r="J5354">
        <v>66194.83</v>
      </c>
      <c r="K5354">
        <v>4500000</v>
      </c>
    </row>
    <row r="5355" spans="1:11" ht="15" customHeight="1" x14ac:dyDescent="0.2">
      <c r="A5355" t="s">
        <v>15134</v>
      </c>
      <c r="B5355" t="s">
        <v>15135</v>
      </c>
      <c r="C5355">
        <v>2024</v>
      </c>
      <c r="D5355" s="37">
        <v>45360</v>
      </c>
      <c r="E5355" s="37">
        <v>45724</v>
      </c>
      <c r="F5355" s="18" t="s">
        <v>4463</v>
      </c>
      <c r="G5355" t="s">
        <v>98</v>
      </c>
      <c r="H5355">
        <v>1</v>
      </c>
      <c r="I5355">
        <v>2</v>
      </c>
      <c r="J5355">
        <v>7898.92</v>
      </c>
      <c r="K5355">
        <v>1000000</v>
      </c>
    </row>
    <row r="5356" spans="1:11" ht="15" customHeight="1" x14ac:dyDescent="0.2">
      <c r="A5356" t="s">
        <v>15136</v>
      </c>
      <c r="B5356" t="s">
        <v>15137</v>
      </c>
      <c r="C5356">
        <v>2024</v>
      </c>
      <c r="D5356" s="37">
        <v>45360</v>
      </c>
      <c r="E5356" s="37">
        <v>45724</v>
      </c>
      <c r="F5356" s="18" t="s">
        <v>4463</v>
      </c>
      <c r="G5356" t="s">
        <v>101</v>
      </c>
      <c r="H5356">
        <v>1</v>
      </c>
      <c r="I5356">
        <v>2</v>
      </c>
      <c r="J5356">
        <v>23113.89</v>
      </c>
      <c r="K5356">
        <v>3500000</v>
      </c>
    </row>
    <row r="5357" spans="1:11" ht="15" customHeight="1" x14ac:dyDescent="0.2">
      <c r="A5357" t="s">
        <v>15138</v>
      </c>
      <c r="B5357" t="s">
        <v>15139</v>
      </c>
      <c r="C5357">
        <v>2024</v>
      </c>
      <c r="D5357" s="37">
        <v>45360</v>
      </c>
      <c r="E5357" s="37">
        <v>45724</v>
      </c>
      <c r="F5357" s="18" t="s">
        <v>4463</v>
      </c>
      <c r="G5357" t="s">
        <v>99</v>
      </c>
      <c r="H5357">
        <v>1</v>
      </c>
      <c r="I5357">
        <v>1</v>
      </c>
      <c r="J5357">
        <v>22578.46</v>
      </c>
      <c r="K5357">
        <v>2000000</v>
      </c>
    </row>
    <row r="5358" spans="1:11" ht="15" customHeight="1" x14ac:dyDescent="0.2">
      <c r="A5358" t="s">
        <v>15140</v>
      </c>
      <c r="B5358" t="s">
        <v>15141</v>
      </c>
      <c r="C5358">
        <v>2024</v>
      </c>
      <c r="D5358" s="37">
        <v>45360</v>
      </c>
      <c r="E5358" s="37">
        <v>45724</v>
      </c>
      <c r="F5358" s="18" t="s">
        <v>4463</v>
      </c>
      <c r="G5358" t="s">
        <v>97</v>
      </c>
      <c r="H5358">
        <v>1</v>
      </c>
      <c r="I5358">
        <v>1</v>
      </c>
      <c r="J5358">
        <v>19873.03</v>
      </c>
      <c r="K5358">
        <v>2000000</v>
      </c>
    </row>
    <row r="5359" spans="1:11" ht="15" customHeight="1" x14ac:dyDescent="0.2">
      <c r="A5359" t="s">
        <v>15142</v>
      </c>
      <c r="B5359" t="s">
        <v>15143</v>
      </c>
      <c r="C5359">
        <v>2024</v>
      </c>
      <c r="D5359" s="37">
        <v>45360</v>
      </c>
      <c r="E5359" s="37">
        <v>45724</v>
      </c>
      <c r="F5359" s="18" t="s">
        <v>4463</v>
      </c>
      <c r="G5359" t="s">
        <v>99</v>
      </c>
      <c r="H5359">
        <v>1</v>
      </c>
      <c r="I5359">
        <v>1</v>
      </c>
      <c r="J5359">
        <v>62241.85</v>
      </c>
      <c r="K5359">
        <v>5000000</v>
      </c>
    </row>
    <row r="5360" spans="1:11" ht="15" customHeight="1" x14ac:dyDescent="0.2">
      <c r="A5360" t="s">
        <v>15144</v>
      </c>
      <c r="B5360" t="s">
        <v>15145</v>
      </c>
      <c r="C5360">
        <v>2024</v>
      </c>
      <c r="D5360" s="37">
        <v>45360</v>
      </c>
      <c r="E5360" s="37">
        <v>45724</v>
      </c>
      <c r="F5360" s="18" t="s">
        <v>4463</v>
      </c>
      <c r="G5360" t="s">
        <v>99</v>
      </c>
      <c r="H5360">
        <v>2</v>
      </c>
      <c r="I5360">
        <v>4</v>
      </c>
      <c r="J5360">
        <v>53734.07</v>
      </c>
      <c r="K5360">
        <v>5000000</v>
      </c>
    </row>
    <row r="5361" spans="1:11" ht="15" customHeight="1" x14ac:dyDescent="0.2">
      <c r="A5361" t="s">
        <v>15146</v>
      </c>
      <c r="B5361" t="s">
        <v>15147</v>
      </c>
      <c r="C5361">
        <v>2024</v>
      </c>
      <c r="D5361" s="37">
        <v>45360</v>
      </c>
      <c r="E5361" s="37">
        <v>45724</v>
      </c>
      <c r="F5361" s="18" t="s">
        <v>4463</v>
      </c>
      <c r="G5361" t="s">
        <v>101</v>
      </c>
      <c r="H5361">
        <v>3</v>
      </c>
      <c r="I5361">
        <v>3</v>
      </c>
      <c r="J5361">
        <v>21985.89</v>
      </c>
      <c r="K5361">
        <v>3500000</v>
      </c>
    </row>
    <row r="5362" spans="1:11" ht="15" customHeight="1" x14ac:dyDescent="0.2">
      <c r="A5362" t="s">
        <v>15148</v>
      </c>
      <c r="B5362" t="s">
        <v>15149</v>
      </c>
      <c r="C5362">
        <v>2024</v>
      </c>
      <c r="D5362" s="37">
        <v>45360</v>
      </c>
      <c r="E5362" s="37">
        <v>45724</v>
      </c>
      <c r="F5362" s="18" t="s">
        <v>4463</v>
      </c>
      <c r="G5362" t="s">
        <v>98</v>
      </c>
      <c r="H5362">
        <v>1</v>
      </c>
      <c r="I5362">
        <v>1</v>
      </c>
      <c r="J5362">
        <v>4115.51</v>
      </c>
      <c r="K5362">
        <v>500000</v>
      </c>
    </row>
    <row r="5363" spans="1:11" ht="15" customHeight="1" x14ac:dyDescent="0.2">
      <c r="A5363" t="s">
        <v>15150</v>
      </c>
      <c r="B5363" t="s">
        <v>15151</v>
      </c>
      <c r="C5363">
        <v>2024</v>
      </c>
      <c r="D5363" s="37">
        <v>45360</v>
      </c>
      <c r="E5363" s="37">
        <v>45724</v>
      </c>
      <c r="F5363" s="18" t="s">
        <v>4463</v>
      </c>
      <c r="G5363" t="s">
        <v>100</v>
      </c>
      <c r="H5363">
        <v>1</v>
      </c>
      <c r="I5363">
        <v>1</v>
      </c>
      <c r="J5363">
        <v>54749.21</v>
      </c>
      <c r="K5363">
        <v>4000000</v>
      </c>
    </row>
    <row r="5364" spans="1:11" ht="15" customHeight="1" x14ac:dyDescent="0.2">
      <c r="A5364" t="s">
        <v>15152</v>
      </c>
      <c r="B5364" t="s">
        <v>15153</v>
      </c>
      <c r="C5364">
        <v>2024</v>
      </c>
      <c r="D5364" s="37">
        <v>45360</v>
      </c>
      <c r="E5364" s="37">
        <v>45724</v>
      </c>
      <c r="F5364" s="18" t="s">
        <v>4463</v>
      </c>
      <c r="G5364" t="s">
        <v>100</v>
      </c>
      <c r="H5364">
        <v>1</v>
      </c>
      <c r="I5364">
        <v>1</v>
      </c>
      <c r="J5364">
        <v>22636.51</v>
      </c>
      <c r="K5364">
        <v>1500000</v>
      </c>
    </row>
    <row r="5365" spans="1:11" ht="15" customHeight="1" x14ac:dyDescent="0.2">
      <c r="A5365" t="s">
        <v>15154</v>
      </c>
      <c r="B5365" t="s">
        <v>15155</v>
      </c>
      <c r="C5365">
        <v>2024</v>
      </c>
      <c r="D5365" s="37">
        <v>45360</v>
      </c>
      <c r="E5365" s="37">
        <v>45724</v>
      </c>
      <c r="F5365" s="18" t="s">
        <v>4463</v>
      </c>
      <c r="G5365" t="s">
        <v>98</v>
      </c>
      <c r="H5365">
        <v>3</v>
      </c>
      <c r="I5365">
        <v>3</v>
      </c>
      <c r="J5365">
        <v>29238.17</v>
      </c>
      <c r="K5365">
        <v>4000000</v>
      </c>
    </row>
    <row r="5366" spans="1:11" ht="15" customHeight="1" x14ac:dyDescent="0.2">
      <c r="A5366" t="s">
        <v>15156</v>
      </c>
      <c r="B5366" t="s">
        <v>15157</v>
      </c>
      <c r="C5366">
        <v>2024</v>
      </c>
      <c r="D5366" s="37">
        <v>45360</v>
      </c>
      <c r="E5366" s="37">
        <v>45724</v>
      </c>
      <c r="F5366" s="18" t="s">
        <v>4463</v>
      </c>
      <c r="G5366" t="s">
        <v>98</v>
      </c>
      <c r="H5366">
        <v>2</v>
      </c>
      <c r="I5366">
        <v>4</v>
      </c>
      <c r="J5366">
        <v>25024.15</v>
      </c>
      <c r="K5366">
        <v>3000000</v>
      </c>
    </row>
    <row r="5367" spans="1:11" ht="15" customHeight="1" x14ac:dyDescent="0.2">
      <c r="A5367" t="s">
        <v>15158</v>
      </c>
      <c r="B5367" t="s">
        <v>15159</v>
      </c>
      <c r="C5367">
        <v>2024</v>
      </c>
      <c r="D5367" s="37">
        <v>45360</v>
      </c>
      <c r="E5367" s="37">
        <v>45724</v>
      </c>
      <c r="F5367" s="18" t="s">
        <v>4463</v>
      </c>
      <c r="G5367" t="s">
        <v>101</v>
      </c>
      <c r="H5367">
        <v>3</v>
      </c>
      <c r="I5367">
        <v>6</v>
      </c>
      <c r="J5367">
        <v>6768.65</v>
      </c>
      <c r="K5367">
        <v>1000000</v>
      </c>
    </row>
    <row r="5368" spans="1:11" ht="15" customHeight="1" x14ac:dyDescent="0.2">
      <c r="A5368" t="s">
        <v>15160</v>
      </c>
      <c r="B5368" t="s">
        <v>15161</v>
      </c>
      <c r="C5368">
        <v>2024</v>
      </c>
      <c r="D5368" s="37">
        <v>45360</v>
      </c>
      <c r="E5368" s="37">
        <v>45724</v>
      </c>
      <c r="F5368" s="18" t="s">
        <v>4463</v>
      </c>
      <c r="G5368" t="s">
        <v>100</v>
      </c>
      <c r="H5368">
        <v>2</v>
      </c>
      <c r="I5368">
        <v>2</v>
      </c>
      <c r="J5368">
        <v>57267.38</v>
      </c>
      <c r="K5368">
        <v>3500000</v>
      </c>
    </row>
    <row r="5369" spans="1:11" ht="15" customHeight="1" x14ac:dyDescent="0.2">
      <c r="A5369" t="s">
        <v>15162</v>
      </c>
      <c r="B5369" t="s">
        <v>15163</v>
      </c>
      <c r="C5369">
        <v>2024</v>
      </c>
      <c r="D5369" s="37">
        <v>45360</v>
      </c>
      <c r="E5369" s="37">
        <v>45724</v>
      </c>
      <c r="F5369" s="18" t="s">
        <v>4463</v>
      </c>
      <c r="G5369" t="s">
        <v>100</v>
      </c>
      <c r="H5369">
        <v>1</v>
      </c>
      <c r="I5369">
        <v>2</v>
      </c>
      <c r="J5369">
        <v>69493.64</v>
      </c>
      <c r="K5369">
        <v>5000000</v>
      </c>
    </row>
    <row r="5370" spans="1:11" ht="15" customHeight="1" x14ac:dyDescent="0.2">
      <c r="A5370" t="s">
        <v>15164</v>
      </c>
      <c r="B5370" t="s">
        <v>15165</v>
      </c>
      <c r="C5370">
        <v>2024</v>
      </c>
      <c r="D5370" s="37">
        <v>45360</v>
      </c>
      <c r="E5370" s="37">
        <v>45724</v>
      </c>
      <c r="F5370" s="18" t="s">
        <v>4463</v>
      </c>
      <c r="G5370" t="s">
        <v>99</v>
      </c>
      <c r="H5370">
        <v>2</v>
      </c>
      <c r="I5370">
        <v>4</v>
      </c>
      <c r="J5370">
        <v>31824.44</v>
      </c>
      <c r="K5370">
        <v>2500000</v>
      </c>
    </row>
    <row r="5371" spans="1:11" ht="15" customHeight="1" x14ac:dyDescent="0.2">
      <c r="A5371" t="s">
        <v>15166</v>
      </c>
      <c r="B5371" t="s">
        <v>15167</v>
      </c>
      <c r="C5371">
        <v>2024</v>
      </c>
      <c r="D5371" s="37">
        <v>45361</v>
      </c>
      <c r="E5371" s="37">
        <v>45725</v>
      </c>
      <c r="F5371" s="18" t="s">
        <v>4452</v>
      </c>
      <c r="G5371" t="s">
        <v>99</v>
      </c>
      <c r="H5371">
        <v>1</v>
      </c>
      <c r="I5371">
        <v>1</v>
      </c>
      <c r="J5371">
        <v>44479.46</v>
      </c>
      <c r="K5371">
        <v>3500000</v>
      </c>
    </row>
    <row r="5372" spans="1:11" ht="15" customHeight="1" x14ac:dyDescent="0.2">
      <c r="A5372" t="s">
        <v>15168</v>
      </c>
      <c r="B5372" t="s">
        <v>15169</v>
      </c>
      <c r="C5372">
        <v>2024</v>
      </c>
      <c r="D5372" s="37">
        <v>45361</v>
      </c>
      <c r="E5372" s="37">
        <v>45725</v>
      </c>
      <c r="F5372" s="18" t="s">
        <v>4452</v>
      </c>
      <c r="G5372" t="s">
        <v>100</v>
      </c>
      <c r="H5372">
        <v>3</v>
      </c>
      <c r="I5372">
        <v>3</v>
      </c>
      <c r="J5372">
        <v>23690.51</v>
      </c>
      <c r="K5372">
        <v>1500000</v>
      </c>
    </row>
    <row r="5373" spans="1:11" ht="15" customHeight="1" x14ac:dyDescent="0.2">
      <c r="A5373" t="s">
        <v>15170</v>
      </c>
      <c r="B5373" t="s">
        <v>15171</v>
      </c>
      <c r="C5373">
        <v>2024</v>
      </c>
      <c r="D5373" s="37">
        <v>45361</v>
      </c>
      <c r="E5373" s="37">
        <v>45725</v>
      </c>
      <c r="F5373" s="18" t="s">
        <v>4452</v>
      </c>
      <c r="G5373" t="s">
        <v>97</v>
      </c>
      <c r="H5373">
        <v>1</v>
      </c>
      <c r="I5373">
        <v>1</v>
      </c>
      <c r="J5373">
        <v>17403.2</v>
      </c>
      <c r="K5373">
        <v>2000000</v>
      </c>
    </row>
    <row r="5374" spans="1:11" ht="15" customHeight="1" x14ac:dyDescent="0.2">
      <c r="A5374" t="s">
        <v>15172</v>
      </c>
      <c r="B5374" t="s">
        <v>15173</v>
      </c>
      <c r="C5374">
        <v>2024</v>
      </c>
      <c r="D5374" s="37">
        <v>45361</v>
      </c>
      <c r="E5374" s="37">
        <v>45725</v>
      </c>
      <c r="F5374" s="18" t="s">
        <v>4463</v>
      </c>
      <c r="G5374" t="s">
        <v>99</v>
      </c>
      <c r="H5374">
        <v>3</v>
      </c>
      <c r="I5374">
        <v>3</v>
      </c>
      <c r="J5374">
        <v>24754.41</v>
      </c>
      <c r="K5374">
        <v>2000000</v>
      </c>
    </row>
    <row r="5375" spans="1:11" ht="15" customHeight="1" x14ac:dyDescent="0.2">
      <c r="A5375" t="s">
        <v>15174</v>
      </c>
      <c r="B5375" t="s">
        <v>15175</v>
      </c>
      <c r="C5375">
        <v>2024</v>
      </c>
      <c r="D5375" s="37">
        <v>45361</v>
      </c>
      <c r="E5375" s="37">
        <v>45725</v>
      </c>
      <c r="F5375" s="18" t="s">
        <v>4463</v>
      </c>
      <c r="G5375" t="s">
        <v>97</v>
      </c>
      <c r="H5375">
        <v>1</v>
      </c>
      <c r="I5375">
        <v>2</v>
      </c>
      <c r="J5375">
        <v>28094.16</v>
      </c>
      <c r="K5375">
        <v>3000000</v>
      </c>
    </row>
    <row r="5376" spans="1:11" ht="15" customHeight="1" x14ac:dyDescent="0.2">
      <c r="A5376" t="s">
        <v>15176</v>
      </c>
      <c r="B5376" t="s">
        <v>15177</v>
      </c>
      <c r="C5376">
        <v>2024</v>
      </c>
      <c r="D5376" s="37">
        <v>45361</v>
      </c>
      <c r="E5376" s="37">
        <v>45725</v>
      </c>
      <c r="F5376" s="18" t="s">
        <v>4463</v>
      </c>
      <c r="G5376" t="s">
        <v>98</v>
      </c>
      <c r="H5376">
        <v>1</v>
      </c>
      <c r="I5376">
        <v>1</v>
      </c>
      <c r="J5376">
        <v>84465.23</v>
      </c>
      <c r="K5376">
        <v>10000000</v>
      </c>
    </row>
    <row r="5377" spans="1:11" ht="15" customHeight="1" x14ac:dyDescent="0.2">
      <c r="A5377" t="s">
        <v>15178</v>
      </c>
      <c r="B5377" t="s">
        <v>15179</v>
      </c>
      <c r="C5377">
        <v>2024</v>
      </c>
      <c r="D5377" s="37">
        <v>45361</v>
      </c>
      <c r="E5377" s="37">
        <v>45725</v>
      </c>
      <c r="F5377" s="18" t="s">
        <v>4463</v>
      </c>
      <c r="G5377" t="s">
        <v>100</v>
      </c>
      <c r="H5377">
        <v>1</v>
      </c>
      <c r="I5377">
        <v>1</v>
      </c>
      <c r="J5377">
        <v>59477.45</v>
      </c>
      <c r="K5377">
        <v>4000000</v>
      </c>
    </row>
    <row r="5378" spans="1:11" ht="15" customHeight="1" x14ac:dyDescent="0.2">
      <c r="A5378" t="s">
        <v>15180</v>
      </c>
      <c r="B5378" t="s">
        <v>15181</v>
      </c>
      <c r="C5378">
        <v>2024</v>
      </c>
      <c r="D5378" s="37">
        <v>45361</v>
      </c>
      <c r="E5378" s="37">
        <v>45725</v>
      </c>
      <c r="F5378" s="18" t="s">
        <v>4463</v>
      </c>
      <c r="G5378" t="s">
        <v>97</v>
      </c>
      <c r="H5378">
        <v>3</v>
      </c>
      <c r="I5378">
        <v>3</v>
      </c>
      <c r="J5378">
        <v>8827.23</v>
      </c>
      <c r="K5378">
        <v>1000000</v>
      </c>
    </row>
    <row r="5379" spans="1:11" ht="15" customHeight="1" x14ac:dyDescent="0.2">
      <c r="A5379" t="s">
        <v>15182</v>
      </c>
      <c r="B5379" t="s">
        <v>15183</v>
      </c>
      <c r="C5379">
        <v>2024</v>
      </c>
      <c r="D5379" s="37">
        <v>45361</v>
      </c>
      <c r="E5379" s="37">
        <v>45725</v>
      </c>
      <c r="F5379" s="18" t="s">
        <v>4463</v>
      </c>
      <c r="G5379" t="s">
        <v>97</v>
      </c>
      <c r="H5379">
        <v>1</v>
      </c>
      <c r="I5379">
        <v>1</v>
      </c>
      <c r="J5379">
        <v>8836.3799999999992</v>
      </c>
      <c r="K5379">
        <v>1000000</v>
      </c>
    </row>
    <row r="5380" spans="1:11" ht="15" customHeight="1" x14ac:dyDescent="0.2">
      <c r="A5380" t="s">
        <v>15184</v>
      </c>
      <c r="B5380" t="s">
        <v>15185</v>
      </c>
      <c r="C5380">
        <v>2024</v>
      </c>
      <c r="D5380" s="37">
        <v>45361</v>
      </c>
      <c r="E5380" s="37">
        <v>45725</v>
      </c>
      <c r="F5380" s="18" t="s">
        <v>4463</v>
      </c>
      <c r="G5380" t="s">
        <v>99</v>
      </c>
      <c r="H5380">
        <v>2</v>
      </c>
      <c r="I5380">
        <v>4</v>
      </c>
      <c r="J5380">
        <v>59394.12</v>
      </c>
      <c r="K5380">
        <v>5000000</v>
      </c>
    </row>
    <row r="5381" spans="1:11" ht="15" customHeight="1" x14ac:dyDescent="0.2">
      <c r="A5381" t="s">
        <v>15186</v>
      </c>
      <c r="B5381" t="s">
        <v>15187</v>
      </c>
      <c r="C5381">
        <v>2024</v>
      </c>
      <c r="D5381" s="37">
        <v>45361</v>
      </c>
      <c r="E5381" s="37">
        <v>45725</v>
      </c>
      <c r="F5381" s="18" t="s">
        <v>4463</v>
      </c>
      <c r="G5381" t="s">
        <v>97</v>
      </c>
      <c r="H5381">
        <v>2</v>
      </c>
      <c r="I5381">
        <v>4</v>
      </c>
      <c r="J5381">
        <v>24962.62</v>
      </c>
      <c r="K5381">
        <v>2500000</v>
      </c>
    </row>
    <row r="5382" spans="1:11" ht="15" customHeight="1" x14ac:dyDescent="0.2">
      <c r="A5382" t="s">
        <v>15188</v>
      </c>
      <c r="B5382" t="s">
        <v>15189</v>
      </c>
      <c r="C5382">
        <v>2024</v>
      </c>
      <c r="D5382" s="37">
        <v>45361</v>
      </c>
      <c r="E5382" s="37">
        <v>45725</v>
      </c>
      <c r="F5382" s="18" t="s">
        <v>4463</v>
      </c>
      <c r="G5382" t="s">
        <v>99</v>
      </c>
      <c r="H5382">
        <v>2</v>
      </c>
      <c r="I5382">
        <v>2</v>
      </c>
      <c r="J5382">
        <v>36285.839999999997</v>
      </c>
      <c r="K5382">
        <v>3000000</v>
      </c>
    </row>
    <row r="5383" spans="1:11" ht="15" customHeight="1" x14ac:dyDescent="0.2">
      <c r="A5383" t="s">
        <v>15190</v>
      </c>
      <c r="B5383" t="s">
        <v>15191</v>
      </c>
      <c r="C5383">
        <v>2024</v>
      </c>
      <c r="D5383" s="37">
        <v>45361</v>
      </c>
      <c r="E5383" s="37">
        <v>45725</v>
      </c>
      <c r="F5383" s="18" t="s">
        <v>4463</v>
      </c>
      <c r="G5383" t="s">
        <v>101</v>
      </c>
      <c r="H5383">
        <v>1</v>
      </c>
      <c r="I5383">
        <v>1</v>
      </c>
      <c r="J5383">
        <v>12947.96</v>
      </c>
      <c r="K5383">
        <v>2000000</v>
      </c>
    </row>
    <row r="5384" spans="1:11" ht="15" customHeight="1" x14ac:dyDescent="0.2">
      <c r="A5384" t="s">
        <v>15192</v>
      </c>
      <c r="B5384" t="s">
        <v>15193</v>
      </c>
      <c r="C5384">
        <v>2024</v>
      </c>
      <c r="D5384" s="37">
        <v>45361</v>
      </c>
      <c r="E5384" s="37">
        <v>45725</v>
      </c>
      <c r="F5384" s="18" t="s">
        <v>4463</v>
      </c>
      <c r="G5384" t="s">
        <v>97</v>
      </c>
      <c r="H5384">
        <v>3</v>
      </c>
      <c r="I5384">
        <v>6</v>
      </c>
      <c r="J5384">
        <v>49873.93</v>
      </c>
      <c r="K5384">
        <v>5000000</v>
      </c>
    </row>
    <row r="5385" spans="1:11" ht="15" customHeight="1" x14ac:dyDescent="0.2">
      <c r="A5385" t="s">
        <v>15194</v>
      </c>
      <c r="B5385" t="s">
        <v>15195</v>
      </c>
      <c r="C5385">
        <v>2024</v>
      </c>
      <c r="D5385" s="37">
        <v>45361</v>
      </c>
      <c r="E5385" s="37">
        <v>45725</v>
      </c>
      <c r="F5385" s="18" t="s">
        <v>4463</v>
      </c>
      <c r="G5385" t="s">
        <v>97</v>
      </c>
      <c r="H5385">
        <v>2</v>
      </c>
      <c r="I5385">
        <v>2</v>
      </c>
      <c r="J5385">
        <v>20087.95</v>
      </c>
      <c r="K5385">
        <v>2000000</v>
      </c>
    </row>
    <row r="5386" spans="1:11" ht="15" customHeight="1" x14ac:dyDescent="0.2">
      <c r="A5386" t="s">
        <v>15196</v>
      </c>
      <c r="B5386" t="s">
        <v>15197</v>
      </c>
      <c r="C5386">
        <v>2024</v>
      </c>
      <c r="D5386" s="37">
        <v>45361</v>
      </c>
      <c r="E5386" s="37">
        <v>45725</v>
      </c>
      <c r="F5386" s="18" t="s">
        <v>4463</v>
      </c>
      <c r="G5386" t="s">
        <v>99</v>
      </c>
      <c r="H5386">
        <v>3</v>
      </c>
      <c r="I5386">
        <v>6</v>
      </c>
      <c r="J5386">
        <v>58412.74</v>
      </c>
      <c r="K5386">
        <v>5000000</v>
      </c>
    </row>
    <row r="5387" spans="1:11" ht="15" customHeight="1" x14ac:dyDescent="0.2">
      <c r="A5387" t="s">
        <v>15198</v>
      </c>
      <c r="B5387" t="s">
        <v>15199</v>
      </c>
      <c r="C5387">
        <v>2024</v>
      </c>
      <c r="D5387" s="37">
        <v>45361</v>
      </c>
      <c r="E5387" s="37">
        <v>45725</v>
      </c>
      <c r="F5387" s="18" t="s">
        <v>4463</v>
      </c>
      <c r="G5387" t="s">
        <v>99</v>
      </c>
      <c r="H5387">
        <v>1</v>
      </c>
      <c r="I5387">
        <v>1</v>
      </c>
      <c r="J5387">
        <v>128730.04</v>
      </c>
      <c r="K5387">
        <v>10000000</v>
      </c>
    </row>
    <row r="5388" spans="1:11" ht="15" customHeight="1" x14ac:dyDescent="0.2">
      <c r="A5388" t="s">
        <v>15200</v>
      </c>
      <c r="B5388" t="s">
        <v>15201</v>
      </c>
      <c r="C5388">
        <v>2024</v>
      </c>
      <c r="D5388" s="37">
        <v>45361</v>
      </c>
      <c r="E5388" s="37">
        <v>45725</v>
      </c>
      <c r="F5388" s="18" t="s">
        <v>4463</v>
      </c>
      <c r="G5388" t="s">
        <v>99</v>
      </c>
      <c r="H5388">
        <v>2</v>
      </c>
      <c r="I5388">
        <v>4</v>
      </c>
      <c r="J5388">
        <v>128683.22</v>
      </c>
      <c r="K5388">
        <v>10000000</v>
      </c>
    </row>
    <row r="5389" spans="1:11" ht="15" customHeight="1" x14ac:dyDescent="0.2">
      <c r="A5389" t="s">
        <v>15202</v>
      </c>
      <c r="B5389" t="s">
        <v>15203</v>
      </c>
      <c r="C5389">
        <v>2024</v>
      </c>
      <c r="D5389" s="37">
        <v>45361</v>
      </c>
      <c r="E5389" s="37">
        <v>45725</v>
      </c>
      <c r="F5389" s="18" t="s">
        <v>4463</v>
      </c>
      <c r="G5389" t="s">
        <v>99</v>
      </c>
      <c r="H5389">
        <v>2</v>
      </c>
      <c r="I5389">
        <v>4</v>
      </c>
      <c r="J5389">
        <v>22023.360000000001</v>
      </c>
      <c r="K5389">
        <v>2000000</v>
      </c>
    </row>
    <row r="5390" spans="1:11" ht="15" customHeight="1" x14ac:dyDescent="0.2">
      <c r="A5390" t="s">
        <v>15204</v>
      </c>
      <c r="B5390" t="s">
        <v>15205</v>
      </c>
      <c r="C5390">
        <v>2024</v>
      </c>
      <c r="D5390" s="37">
        <v>45361</v>
      </c>
      <c r="E5390" s="37">
        <v>45725</v>
      </c>
      <c r="F5390" s="18" t="s">
        <v>4463</v>
      </c>
      <c r="G5390" t="s">
        <v>98</v>
      </c>
      <c r="H5390">
        <v>3</v>
      </c>
      <c r="I5390">
        <v>3</v>
      </c>
      <c r="J5390">
        <v>4016.33</v>
      </c>
      <c r="K5390">
        <v>500000</v>
      </c>
    </row>
    <row r="5391" spans="1:11" ht="15" customHeight="1" x14ac:dyDescent="0.2">
      <c r="A5391" t="s">
        <v>15206</v>
      </c>
      <c r="B5391" t="s">
        <v>15207</v>
      </c>
      <c r="C5391">
        <v>2024</v>
      </c>
      <c r="D5391" s="37">
        <v>45361</v>
      </c>
      <c r="E5391" s="37">
        <v>45725</v>
      </c>
      <c r="F5391" s="18" t="s">
        <v>4463</v>
      </c>
      <c r="G5391" t="s">
        <v>99</v>
      </c>
      <c r="H5391">
        <v>2</v>
      </c>
      <c r="I5391">
        <v>4</v>
      </c>
      <c r="J5391">
        <v>60909.13</v>
      </c>
      <c r="K5391">
        <v>5000000</v>
      </c>
    </row>
    <row r="5392" spans="1:11" ht="15" customHeight="1" x14ac:dyDescent="0.2">
      <c r="A5392" t="s">
        <v>15208</v>
      </c>
      <c r="B5392" t="s">
        <v>15209</v>
      </c>
      <c r="C5392">
        <v>2024</v>
      </c>
      <c r="D5392" s="37">
        <v>45361</v>
      </c>
      <c r="E5392" s="37">
        <v>45725</v>
      </c>
      <c r="F5392" s="18" t="s">
        <v>4463</v>
      </c>
      <c r="G5392" t="s">
        <v>100</v>
      </c>
      <c r="H5392">
        <v>1</v>
      </c>
      <c r="I5392">
        <v>2</v>
      </c>
      <c r="J5392">
        <v>59564.92</v>
      </c>
      <c r="K5392">
        <v>4000000</v>
      </c>
    </row>
    <row r="5393" spans="1:11" ht="15" customHeight="1" x14ac:dyDescent="0.2">
      <c r="A5393" t="s">
        <v>15210</v>
      </c>
      <c r="B5393" t="s">
        <v>15211</v>
      </c>
      <c r="C5393">
        <v>2024</v>
      </c>
      <c r="D5393" s="37">
        <v>45361</v>
      </c>
      <c r="E5393" s="37">
        <v>45725</v>
      </c>
      <c r="F5393" s="18" t="s">
        <v>4463</v>
      </c>
      <c r="G5393" t="s">
        <v>101</v>
      </c>
      <c r="H5393">
        <v>1</v>
      </c>
      <c r="I5393">
        <v>1</v>
      </c>
      <c r="J5393">
        <v>27218.53</v>
      </c>
      <c r="K5393">
        <v>4000000</v>
      </c>
    </row>
    <row r="5394" spans="1:11" ht="15" customHeight="1" x14ac:dyDescent="0.2">
      <c r="A5394" t="s">
        <v>15212</v>
      </c>
      <c r="B5394" t="s">
        <v>15213</v>
      </c>
      <c r="C5394">
        <v>2024</v>
      </c>
      <c r="D5394" s="37">
        <v>45361</v>
      </c>
      <c r="E5394" s="37">
        <v>45725</v>
      </c>
      <c r="F5394" s="18" t="s">
        <v>4463</v>
      </c>
      <c r="G5394" t="s">
        <v>97</v>
      </c>
      <c r="H5394">
        <v>3</v>
      </c>
      <c r="I5394">
        <v>3</v>
      </c>
      <c r="J5394">
        <v>101810.3</v>
      </c>
      <c r="K5394">
        <v>10000000</v>
      </c>
    </row>
    <row r="5395" spans="1:11" ht="15" customHeight="1" x14ac:dyDescent="0.2">
      <c r="A5395" t="s">
        <v>15214</v>
      </c>
      <c r="B5395" t="s">
        <v>15215</v>
      </c>
      <c r="C5395">
        <v>2024</v>
      </c>
      <c r="D5395" s="37">
        <v>45361</v>
      </c>
      <c r="E5395" s="37">
        <v>45725</v>
      </c>
      <c r="F5395" s="18" t="s">
        <v>4463</v>
      </c>
      <c r="G5395" t="s">
        <v>98</v>
      </c>
      <c r="H5395">
        <v>1</v>
      </c>
      <c r="I5395">
        <v>2</v>
      </c>
      <c r="J5395">
        <v>25345.65</v>
      </c>
      <c r="K5395">
        <v>3500000</v>
      </c>
    </row>
    <row r="5396" spans="1:11" ht="15" customHeight="1" x14ac:dyDescent="0.2">
      <c r="A5396" t="s">
        <v>15216</v>
      </c>
      <c r="B5396" t="s">
        <v>15217</v>
      </c>
      <c r="C5396">
        <v>2024</v>
      </c>
      <c r="D5396" s="37">
        <v>45361</v>
      </c>
      <c r="E5396" s="37">
        <v>45725</v>
      </c>
      <c r="F5396" s="18" t="s">
        <v>4463</v>
      </c>
      <c r="G5396" t="s">
        <v>97</v>
      </c>
      <c r="H5396">
        <v>1</v>
      </c>
      <c r="I5396">
        <v>1</v>
      </c>
      <c r="J5396">
        <v>4403.22</v>
      </c>
      <c r="K5396">
        <v>500000</v>
      </c>
    </row>
    <row r="5397" spans="1:11" ht="15" customHeight="1" x14ac:dyDescent="0.2">
      <c r="A5397" t="s">
        <v>15218</v>
      </c>
      <c r="B5397" t="s">
        <v>15219</v>
      </c>
      <c r="C5397">
        <v>2024</v>
      </c>
      <c r="D5397" s="37">
        <v>45361</v>
      </c>
      <c r="E5397" s="37">
        <v>45725</v>
      </c>
      <c r="F5397" s="18" t="s">
        <v>4463</v>
      </c>
      <c r="G5397" t="s">
        <v>101</v>
      </c>
      <c r="H5397">
        <v>1</v>
      </c>
      <c r="I5397">
        <v>1</v>
      </c>
      <c r="J5397">
        <v>31459.23</v>
      </c>
      <c r="K5397">
        <v>5000000</v>
      </c>
    </row>
    <row r="5398" spans="1:11" ht="15" customHeight="1" x14ac:dyDescent="0.2">
      <c r="A5398" t="s">
        <v>15220</v>
      </c>
      <c r="B5398" t="s">
        <v>15221</v>
      </c>
      <c r="C5398">
        <v>2024</v>
      </c>
      <c r="D5398" s="37">
        <v>45361</v>
      </c>
      <c r="E5398" s="37">
        <v>45725</v>
      </c>
      <c r="F5398" s="18" t="s">
        <v>4463</v>
      </c>
      <c r="G5398" t="s">
        <v>98</v>
      </c>
      <c r="H5398">
        <v>1</v>
      </c>
      <c r="I5398">
        <v>1</v>
      </c>
      <c r="J5398">
        <v>42116.1</v>
      </c>
      <c r="K5398">
        <v>5000000</v>
      </c>
    </row>
    <row r="5399" spans="1:11" ht="15" customHeight="1" x14ac:dyDescent="0.2">
      <c r="A5399" t="s">
        <v>15222</v>
      </c>
      <c r="B5399" t="s">
        <v>15223</v>
      </c>
      <c r="C5399">
        <v>2024</v>
      </c>
      <c r="D5399" s="37">
        <v>45361</v>
      </c>
      <c r="E5399" s="37">
        <v>45725</v>
      </c>
      <c r="F5399" s="18" t="s">
        <v>4463</v>
      </c>
      <c r="G5399" t="s">
        <v>97</v>
      </c>
      <c r="H5399">
        <v>1</v>
      </c>
      <c r="I5399">
        <v>2</v>
      </c>
      <c r="J5399">
        <v>41686.5</v>
      </c>
      <c r="K5399">
        <v>4000000</v>
      </c>
    </row>
    <row r="5400" spans="1:11" ht="15" customHeight="1" x14ac:dyDescent="0.2">
      <c r="A5400" t="s">
        <v>15224</v>
      </c>
      <c r="B5400" t="s">
        <v>15225</v>
      </c>
      <c r="C5400">
        <v>2024</v>
      </c>
      <c r="D5400" s="37">
        <v>45361</v>
      </c>
      <c r="E5400" s="37">
        <v>45725</v>
      </c>
      <c r="F5400" s="18" t="s">
        <v>4463</v>
      </c>
      <c r="G5400" t="s">
        <v>97</v>
      </c>
      <c r="H5400">
        <v>3</v>
      </c>
      <c r="I5400">
        <v>6</v>
      </c>
      <c r="J5400">
        <v>94332.71</v>
      </c>
      <c r="K5400">
        <v>10000000</v>
      </c>
    </row>
    <row r="5401" spans="1:11" ht="15" customHeight="1" x14ac:dyDescent="0.2">
      <c r="A5401" t="s">
        <v>15226</v>
      </c>
      <c r="B5401" t="s">
        <v>15227</v>
      </c>
      <c r="C5401">
        <v>2024</v>
      </c>
      <c r="D5401" s="37">
        <v>45361</v>
      </c>
      <c r="E5401" s="37">
        <v>45725</v>
      </c>
      <c r="F5401" s="18" t="s">
        <v>4463</v>
      </c>
      <c r="G5401" t="s">
        <v>98</v>
      </c>
      <c r="H5401">
        <v>1</v>
      </c>
      <c r="I5401">
        <v>2</v>
      </c>
      <c r="J5401">
        <v>29042.78</v>
      </c>
      <c r="K5401">
        <v>4000000</v>
      </c>
    </row>
    <row r="5402" spans="1:11" ht="15" customHeight="1" x14ac:dyDescent="0.2">
      <c r="A5402" t="s">
        <v>15228</v>
      </c>
      <c r="B5402" t="s">
        <v>15229</v>
      </c>
      <c r="C5402">
        <v>2024</v>
      </c>
      <c r="D5402" s="37">
        <v>45361</v>
      </c>
      <c r="E5402" s="37">
        <v>45725</v>
      </c>
      <c r="F5402" s="18" t="s">
        <v>4463</v>
      </c>
      <c r="G5402" t="s">
        <v>98</v>
      </c>
      <c r="H5402">
        <v>1</v>
      </c>
      <c r="I5402">
        <v>1</v>
      </c>
      <c r="J5402">
        <v>80033.100000000006</v>
      </c>
      <c r="K5402">
        <v>10000000</v>
      </c>
    </row>
    <row r="5403" spans="1:11" ht="15" customHeight="1" x14ac:dyDescent="0.2">
      <c r="A5403" t="s">
        <v>15230</v>
      </c>
      <c r="B5403" t="s">
        <v>15231</v>
      </c>
      <c r="C5403">
        <v>2024</v>
      </c>
      <c r="D5403" s="37">
        <v>45361</v>
      </c>
      <c r="E5403" s="37">
        <v>45725</v>
      </c>
      <c r="F5403" s="18" t="s">
        <v>4463</v>
      </c>
      <c r="G5403" t="s">
        <v>101</v>
      </c>
      <c r="H5403">
        <v>1</v>
      </c>
      <c r="I5403">
        <v>1</v>
      </c>
      <c r="J5403">
        <v>14682.02</v>
      </c>
      <c r="K5403">
        <v>2000000</v>
      </c>
    </row>
    <row r="5404" spans="1:11" ht="15" customHeight="1" x14ac:dyDescent="0.2">
      <c r="A5404" t="s">
        <v>15232</v>
      </c>
      <c r="B5404" t="s">
        <v>15233</v>
      </c>
      <c r="C5404">
        <v>2024</v>
      </c>
      <c r="D5404" s="37">
        <v>45362</v>
      </c>
      <c r="E5404" s="37">
        <v>45726</v>
      </c>
      <c r="F5404" s="18" t="s">
        <v>4452</v>
      </c>
      <c r="G5404" t="s">
        <v>99</v>
      </c>
      <c r="H5404">
        <v>1</v>
      </c>
      <c r="I5404">
        <v>1</v>
      </c>
      <c r="J5404">
        <v>129724.25</v>
      </c>
      <c r="K5404">
        <v>10000000</v>
      </c>
    </row>
    <row r="5405" spans="1:11" ht="15" customHeight="1" x14ac:dyDescent="0.2">
      <c r="A5405" t="s">
        <v>15234</v>
      </c>
      <c r="B5405" t="s">
        <v>15235</v>
      </c>
      <c r="C5405">
        <v>2024</v>
      </c>
      <c r="D5405" s="37">
        <v>45362</v>
      </c>
      <c r="E5405" s="37">
        <v>45726</v>
      </c>
      <c r="F5405" s="18" t="s">
        <v>4452</v>
      </c>
      <c r="G5405" t="s">
        <v>101</v>
      </c>
      <c r="H5405">
        <v>2</v>
      </c>
      <c r="I5405">
        <v>4</v>
      </c>
      <c r="J5405">
        <v>24892.34</v>
      </c>
      <c r="K5405">
        <v>4000000</v>
      </c>
    </row>
    <row r="5406" spans="1:11" ht="15" customHeight="1" x14ac:dyDescent="0.2">
      <c r="A5406" t="s">
        <v>15236</v>
      </c>
      <c r="B5406" t="s">
        <v>15237</v>
      </c>
      <c r="C5406">
        <v>2024</v>
      </c>
      <c r="D5406" s="37">
        <v>45362</v>
      </c>
      <c r="E5406" s="37">
        <v>45726</v>
      </c>
      <c r="F5406" s="18" t="s">
        <v>4452</v>
      </c>
      <c r="G5406" t="s">
        <v>99</v>
      </c>
      <c r="H5406">
        <v>2</v>
      </c>
      <c r="I5406">
        <v>4</v>
      </c>
      <c r="J5406">
        <v>12054.68</v>
      </c>
      <c r="K5406">
        <v>1000000</v>
      </c>
    </row>
    <row r="5407" spans="1:11" ht="15" customHeight="1" x14ac:dyDescent="0.2">
      <c r="A5407" t="s">
        <v>15238</v>
      </c>
      <c r="B5407" t="s">
        <v>15239</v>
      </c>
      <c r="C5407">
        <v>2024</v>
      </c>
      <c r="D5407" s="37">
        <v>45362</v>
      </c>
      <c r="E5407" s="37">
        <v>45726</v>
      </c>
      <c r="F5407" s="18" t="s">
        <v>4452</v>
      </c>
      <c r="G5407" t="s">
        <v>100</v>
      </c>
      <c r="H5407">
        <v>3</v>
      </c>
      <c r="I5407">
        <v>3</v>
      </c>
      <c r="J5407">
        <v>147153.76</v>
      </c>
      <c r="K5407">
        <v>10000000</v>
      </c>
    </row>
    <row r="5408" spans="1:11" ht="15" customHeight="1" x14ac:dyDescent="0.2">
      <c r="A5408" t="s">
        <v>15240</v>
      </c>
      <c r="B5408" t="s">
        <v>15241</v>
      </c>
      <c r="C5408">
        <v>2024</v>
      </c>
      <c r="D5408" s="37">
        <v>45362</v>
      </c>
      <c r="E5408" s="37">
        <v>45726</v>
      </c>
      <c r="F5408" s="18" t="s">
        <v>4452</v>
      </c>
      <c r="G5408" t="s">
        <v>97</v>
      </c>
      <c r="H5408">
        <v>1</v>
      </c>
      <c r="I5408">
        <v>2</v>
      </c>
      <c r="J5408">
        <v>51288.61</v>
      </c>
      <c r="K5408">
        <v>5000000</v>
      </c>
    </row>
    <row r="5409" spans="1:11" ht="15" customHeight="1" x14ac:dyDescent="0.2">
      <c r="A5409" t="s">
        <v>15242</v>
      </c>
      <c r="B5409" t="s">
        <v>15243</v>
      </c>
      <c r="C5409">
        <v>2024</v>
      </c>
      <c r="D5409" s="37">
        <v>45362</v>
      </c>
      <c r="E5409" s="37">
        <v>45726</v>
      </c>
      <c r="F5409" s="18" t="s">
        <v>4452</v>
      </c>
      <c r="G5409" t="s">
        <v>98</v>
      </c>
      <c r="H5409">
        <v>1</v>
      </c>
      <c r="I5409">
        <v>1</v>
      </c>
      <c r="J5409">
        <v>37969.67</v>
      </c>
      <c r="K5409">
        <v>4500000</v>
      </c>
    </row>
    <row r="5410" spans="1:11" ht="15" customHeight="1" x14ac:dyDescent="0.2">
      <c r="A5410" t="s">
        <v>15244</v>
      </c>
      <c r="B5410" t="s">
        <v>15245</v>
      </c>
      <c r="C5410">
        <v>2024</v>
      </c>
      <c r="D5410" s="37">
        <v>45362</v>
      </c>
      <c r="E5410" s="37">
        <v>45726</v>
      </c>
      <c r="F5410" s="18" t="s">
        <v>4452</v>
      </c>
      <c r="G5410" t="s">
        <v>100</v>
      </c>
      <c r="H5410">
        <v>2</v>
      </c>
      <c r="I5410">
        <v>4</v>
      </c>
      <c r="J5410">
        <v>76738.259999999995</v>
      </c>
      <c r="K5410">
        <v>5000000</v>
      </c>
    </row>
    <row r="5411" spans="1:11" ht="15" customHeight="1" x14ac:dyDescent="0.2">
      <c r="A5411" t="s">
        <v>15246</v>
      </c>
      <c r="B5411" t="s">
        <v>15247</v>
      </c>
      <c r="C5411">
        <v>2024</v>
      </c>
      <c r="D5411" s="37">
        <v>45362</v>
      </c>
      <c r="E5411" s="37">
        <v>45726</v>
      </c>
      <c r="F5411" s="18" t="s">
        <v>4452</v>
      </c>
      <c r="G5411" t="s">
        <v>97</v>
      </c>
      <c r="H5411">
        <v>1</v>
      </c>
      <c r="I5411">
        <v>1</v>
      </c>
      <c r="J5411">
        <v>19093.54</v>
      </c>
      <c r="K5411">
        <v>2000000</v>
      </c>
    </row>
    <row r="5412" spans="1:11" ht="15" customHeight="1" x14ac:dyDescent="0.2">
      <c r="A5412" t="s">
        <v>15248</v>
      </c>
      <c r="B5412" t="s">
        <v>15249</v>
      </c>
      <c r="C5412">
        <v>2024</v>
      </c>
      <c r="D5412" s="37">
        <v>45362</v>
      </c>
      <c r="E5412" s="37">
        <v>45726</v>
      </c>
      <c r="F5412" s="18" t="s">
        <v>4463</v>
      </c>
      <c r="G5412" t="s">
        <v>97</v>
      </c>
      <c r="H5412">
        <v>3</v>
      </c>
      <c r="I5412">
        <v>3</v>
      </c>
      <c r="J5412">
        <v>4711.46</v>
      </c>
      <c r="K5412">
        <v>500000</v>
      </c>
    </row>
    <row r="5413" spans="1:11" ht="15" customHeight="1" x14ac:dyDescent="0.2">
      <c r="A5413" t="s">
        <v>15250</v>
      </c>
      <c r="B5413" t="s">
        <v>15251</v>
      </c>
      <c r="C5413">
        <v>2024</v>
      </c>
      <c r="D5413" s="37">
        <v>45362</v>
      </c>
      <c r="E5413" s="37">
        <v>45726</v>
      </c>
      <c r="F5413" s="18" t="s">
        <v>4463</v>
      </c>
      <c r="G5413" t="s">
        <v>97</v>
      </c>
      <c r="H5413">
        <v>3</v>
      </c>
      <c r="I5413">
        <v>3</v>
      </c>
      <c r="J5413">
        <v>19473.310000000001</v>
      </c>
      <c r="K5413">
        <v>2000000</v>
      </c>
    </row>
    <row r="5414" spans="1:11" ht="15" customHeight="1" x14ac:dyDescent="0.2">
      <c r="A5414" t="s">
        <v>15252</v>
      </c>
      <c r="B5414" t="s">
        <v>15253</v>
      </c>
      <c r="C5414">
        <v>2024</v>
      </c>
      <c r="D5414" s="37">
        <v>45362</v>
      </c>
      <c r="E5414" s="37">
        <v>45726</v>
      </c>
      <c r="F5414" s="18" t="s">
        <v>4463</v>
      </c>
      <c r="G5414" t="s">
        <v>99</v>
      </c>
      <c r="H5414">
        <v>2</v>
      </c>
      <c r="I5414">
        <v>2</v>
      </c>
      <c r="J5414">
        <v>21603.69</v>
      </c>
      <c r="K5414">
        <v>2000000</v>
      </c>
    </row>
    <row r="5415" spans="1:11" ht="15" customHeight="1" x14ac:dyDescent="0.2">
      <c r="A5415" t="s">
        <v>15254</v>
      </c>
      <c r="B5415" t="s">
        <v>15255</v>
      </c>
      <c r="C5415">
        <v>2024</v>
      </c>
      <c r="D5415" s="37">
        <v>45362</v>
      </c>
      <c r="E5415" s="37">
        <v>45726</v>
      </c>
      <c r="F5415" s="18" t="s">
        <v>4463</v>
      </c>
      <c r="G5415" t="s">
        <v>101</v>
      </c>
      <c r="H5415">
        <v>2</v>
      </c>
      <c r="I5415">
        <v>4</v>
      </c>
      <c r="J5415">
        <v>26653.16</v>
      </c>
      <c r="K5415">
        <v>4000000</v>
      </c>
    </row>
    <row r="5416" spans="1:11" ht="15" customHeight="1" x14ac:dyDescent="0.2">
      <c r="A5416" t="s">
        <v>15256</v>
      </c>
      <c r="B5416" t="s">
        <v>15257</v>
      </c>
      <c r="C5416">
        <v>2024</v>
      </c>
      <c r="D5416" s="37">
        <v>45362</v>
      </c>
      <c r="E5416" s="37">
        <v>45726</v>
      </c>
      <c r="F5416" s="18" t="s">
        <v>4463</v>
      </c>
      <c r="G5416" t="s">
        <v>97</v>
      </c>
      <c r="H5416">
        <v>1</v>
      </c>
      <c r="I5416">
        <v>2</v>
      </c>
      <c r="J5416">
        <v>18818.09</v>
      </c>
      <c r="K5416">
        <v>2000000</v>
      </c>
    </row>
    <row r="5417" spans="1:11" ht="15" customHeight="1" x14ac:dyDescent="0.2">
      <c r="A5417" t="s">
        <v>15258</v>
      </c>
      <c r="B5417" t="s">
        <v>15259</v>
      </c>
      <c r="C5417">
        <v>2024</v>
      </c>
      <c r="D5417" s="37">
        <v>45362</v>
      </c>
      <c r="E5417" s="37">
        <v>45726</v>
      </c>
      <c r="F5417" s="18" t="s">
        <v>4463</v>
      </c>
      <c r="G5417" t="s">
        <v>99</v>
      </c>
      <c r="H5417">
        <v>2</v>
      </c>
      <c r="I5417">
        <v>4</v>
      </c>
      <c r="J5417">
        <v>11046.77</v>
      </c>
      <c r="K5417">
        <v>1000000</v>
      </c>
    </row>
    <row r="5418" spans="1:11" ht="15" customHeight="1" x14ac:dyDescent="0.2">
      <c r="A5418" t="s">
        <v>15260</v>
      </c>
      <c r="B5418" t="s">
        <v>15261</v>
      </c>
      <c r="C5418">
        <v>2024</v>
      </c>
      <c r="D5418" s="37">
        <v>45362</v>
      </c>
      <c r="E5418" s="37">
        <v>45726</v>
      </c>
      <c r="F5418" s="18" t="s">
        <v>4463</v>
      </c>
      <c r="G5418" t="s">
        <v>100</v>
      </c>
      <c r="H5418">
        <v>2</v>
      </c>
      <c r="I5418">
        <v>4</v>
      </c>
      <c r="J5418">
        <v>34350.550000000003</v>
      </c>
      <c r="K5418">
        <v>2500000</v>
      </c>
    </row>
    <row r="5419" spans="1:11" ht="15" customHeight="1" x14ac:dyDescent="0.2">
      <c r="A5419" t="s">
        <v>15262</v>
      </c>
      <c r="B5419" t="s">
        <v>15263</v>
      </c>
      <c r="C5419">
        <v>2024</v>
      </c>
      <c r="D5419" s="37">
        <v>45362</v>
      </c>
      <c r="E5419" s="37">
        <v>45726</v>
      </c>
      <c r="F5419" s="18" t="s">
        <v>4463</v>
      </c>
      <c r="G5419" t="s">
        <v>97</v>
      </c>
      <c r="H5419">
        <v>1</v>
      </c>
      <c r="I5419">
        <v>1</v>
      </c>
      <c r="J5419">
        <v>94254.2</v>
      </c>
      <c r="K5419">
        <v>10000000</v>
      </c>
    </row>
    <row r="5420" spans="1:11" ht="15" customHeight="1" x14ac:dyDescent="0.2">
      <c r="A5420" t="s">
        <v>15264</v>
      </c>
      <c r="B5420" t="s">
        <v>15265</v>
      </c>
      <c r="C5420">
        <v>2024</v>
      </c>
      <c r="D5420" s="37">
        <v>45362</v>
      </c>
      <c r="E5420" s="37">
        <v>45726</v>
      </c>
      <c r="F5420" s="18" t="s">
        <v>4463</v>
      </c>
      <c r="G5420" t="s">
        <v>98</v>
      </c>
      <c r="H5420">
        <v>1</v>
      </c>
      <c r="I5420">
        <v>1</v>
      </c>
      <c r="J5420">
        <v>71996.37</v>
      </c>
      <c r="K5420">
        <v>10000000</v>
      </c>
    </row>
    <row r="5421" spans="1:11" ht="15" customHeight="1" x14ac:dyDescent="0.2">
      <c r="A5421" t="s">
        <v>15266</v>
      </c>
      <c r="B5421" t="s">
        <v>15267</v>
      </c>
      <c r="C5421">
        <v>2024</v>
      </c>
      <c r="D5421" s="37">
        <v>45362</v>
      </c>
      <c r="E5421" s="37">
        <v>45726</v>
      </c>
      <c r="F5421" s="18" t="s">
        <v>4463</v>
      </c>
      <c r="G5421" t="s">
        <v>97</v>
      </c>
      <c r="H5421">
        <v>2</v>
      </c>
      <c r="I5421">
        <v>2</v>
      </c>
      <c r="J5421">
        <v>92397.17</v>
      </c>
      <c r="K5421">
        <v>10000000</v>
      </c>
    </row>
    <row r="5422" spans="1:11" ht="15" customHeight="1" x14ac:dyDescent="0.2">
      <c r="A5422" t="s">
        <v>15268</v>
      </c>
      <c r="B5422" t="s">
        <v>15269</v>
      </c>
      <c r="C5422">
        <v>2024</v>
      </c>
      <c r="D5422" s="37">
        <v>45362</v>
      </c>
      <c r="E5422" s="37">
        <v>45726</v>
      </c>
      <c r="F5422" s="18" t="s">
        <v>4463</v>
      </c>
      <c r="G5422" t="s">
        <v>97</v>
      </c>
      <c r="H5422">
        <v>2</v>
      </c>
      <c r="I5422">
        <v>4</v>
      </c>
      <c r="J5422">
        <v>48487.47</v>
      </c>
      <c r="K5422">
        <v>5000000</v>
      </c>
    </row>
    <row r="5423" spans="1:11" ht="15" customHeight="1" x14ac:dyDescent="0.2">
      <c r="A5423" t="s">
        <v>15270</v>
      </c>
      <c r="B5423" t="s">
        <v>15271</v>
      </c>
      <c r="C5423">
        <v>2024</v>
      </c>
      <c r="D5423" s="37">
        <v>45362</v>
      </c>
      <c r="E5423" s="37">
        <v>45726</v>
      </c>
      <c r="F5423" s="18" t="s">
        <v>4463</v>
      </c>
      <c r="G5423" t="s">
        <v>98</v>
      </c>
      <c r="H5423">
        <v>3</v>
      </c>
      <c r="I5423">
        <v>3</v>
      </c>
      <c r="J5423">
        <v>29430.83</v>
      </c>
      <c r="K5423">
        <v>3500000</v>
      </c>
    </row>
    <row r="5424" spans="1:11" ht="15" customHeight="1" x14ac:dyDescent="0.2">
      <c r="A5424" t="s">
        <v>15272</v>
      </c>
      <c r="B5424" t="s">
        <v>15273</v>
      </c>
      <c r="C5424">
        <v>2024</v>
      </c>
      <c r="D5424" s="37">
        <v>45362</v>
      </c>
      <c r="E5424" s="37">
        <v>45726</v>
      </c>
      <c r="F5424" s="18" t="s">
        <v>4463</v>
      </c>
      <c r="G5424" t="s">
        <v>100</v>
      </c>
      <c r="H5424">
        <v>1</v>
      </c>
      <c r="I5424">
        <v>1</v>
      </c>
      <c r="J5424">
        <v>135514.41</v>
      </c>
      <c r="K5424">
        <v>10000000</v>
      </c>
    </row>
    <row r="5425" spans="1:11" ht="15" customHeight="1" x14ac:dyDescent="0.2">
      <c r="A5425" t="s">
        <v>15274</v>
      </c>
      <c r="B5425" t="s">
        <v>15275</v>
      </c>
      <c r="C5425">
        <v>2024</v>
      </c>
      <c r="D5425" s="37">
        <v>45362</v>
      </c>
      <c r="E5425" s="37">
        <v>45726</v>
      </c>
      <c r="F5425" s="18" t="s">
        <v>4463</v>
      </c>
      <c r="G5425" t="s">
        <v>97</v>
      </c>
      <c r="H5425">
        <v>1</v>
      </c>
      <c r="I5425">
        <v>2</v>
      </c>
      <c r="J5425">
        <v>85555.23</v>
      </c>
      <c r="K5425">
        <v>10000000</v>
      </c>
    </row>
    <row r="5426" spans="1:11" ht="15" customHeight="1" x14ac:dyDescent="0.2">
      <c r="A5426" t="s">
        <v>15276</v>
      </c>
      <c r="B5426" t="s">
        <v>15277</v>
      </c>
      <c r="C5426">
        <v>2024</v>
      </c>
      <c r="D5426" s="37">
        <v>45362</v>
      </c>
      <c r="E5426" s="37">
        <v>45726</v>
      </c>
      <c r="F5426" s="18" t="s">
        <v>4463</v>
      </c>
      <c r="G5426" t="s">
        <v>99</v>
      </c>
      <c r="H5426">
        <v>3</v>
      </c>
      <c r="I5426">
        <v>3</v>
      </c>
      <c r="J5426">
        <v>5909.3</v>
      </c>
      <c r="K5426">
        <v>500000</v>
      </c>
    </row>
    <row r="5427" spans="1:11" ht="15" customHeight="1" x14ac:dyDescent="0.2">
      <c r="A5427" t="s">
        <v>15278</v>
      </c>
      <c r="B5427" t="s">
        <v>15279</v>
      </c>
      <c r="C5427">
        <v>2024</v>
      </c>
      <c r="D5427" s="37">
        <v>45362</v>
      </c>
      <c r="E5427" s="37">
        <v>45726</v>
      </c>
      <c r="F5427" s="18" t="s">
        <v>4463</v>
      </c>
      <c r="G5427" t="s">
        <v>98</v>
      </c>
      <c r="H5427">
        <v>3</v>
      </c>
      <c r="I5427">
        <v>6</v>
      </c>
      <c r="J5427">
        <v>15987.62</v>
      </c>
      <c r="K5427">
        <v>2000000</v>
      </c>
    </row>
    <row r="5428" spans="1:11" ht="15" customHeight="1" x14ac:dyDescent="0.2">
      <c r="A5428" t="s">
        <v>15280</v>
      </c>
      <c r="B5428" t="s">
        <v>15281</v>
      </c>
      <c r="C5428">
        <v>2024</v>
      </c>
      <c r="D5428" s="37">
        <v>45362</v>
      </c>
      <c r="E5428" s="37">
        <v>45726</v>
      </c>
      <c r="F5428" s="18" t="s">
        <v>4463</v>
      </c>
      <c r="G5428" t="s">
        <v>97</v>
      </c>
      <c r="H5428">
        <v>1</v>
      </c>
      <c r="I5428">
        <v>1</v>
      </c>
      <c r="J5428">
        <v>9594.94</v>
      </c>
      <c r="K5428">
        <v>1000000</v>
      </c>
    </row>
    <row r="5429" spans="1:11" ht="15" customHeight="1" x14ac:dyDescent="0.2">
      <c r="A5429" t="s">
        <v>15282</v>
      </c>
      <c r="B5429" t="s">
        <v>15283</v>
      </c>
      <c r="C5429">
        <v>2024</v>
      </c>
      <c r="D5429" s="37">
        <v>45362</v>
      </c>
      <c r="E5429" s="37">
        <v>45726</v>
      </c>
      <c r="F5429" s="18" t="s">
        <v>4463</v>
      </c>
      <c r="G5429" t="s">
        <v>99</v>
      </c>
      <c r="H5429">
        <v>1</v>
      </c>
      <c r="I5429">
        <v>1</v>
      </c>
      <c r="J5429">
        <v>54274.17</v>
      </c>
      <c r="K5429">
        <v>5000000</v>
      </c>
    </row>
    <row r="5430" spans="1:11" ht="15" customHeight="1" x14ac:dyDescent="0.2">
      <c r="A5430" t="s">
        <v>15284</v>
      </c>
      <c r="B5430" t="s">
        <v>15285</v>
      </c>
      <c r="C5430">
        <v>2024</v>
      </c>
      <c r="D5430" s="37">
        <v>45362</v>
      </c>
      <c r="E5430" s="37">
        <v>45726</v>
      </c>
      <c r="F5430" s="18" t="s">
        <v>4463</v>
      </c>
      <c r="G5430" t="s">
        <v>99</v>
      </c>
      <c r="H5430">
        <v>2</v>
      </c>
      <c r="I5430">
        <v>4</v>
      </c>
      <c r="J5430">
        <v>62708.35</v>
      </c>
      <c r="K5430">
        <v>5000000</v>
      </c>
    </row>
    <row r="5431" spans="1:11" ht="15" customHeight="1" x14ac:dyDescent="0.2">
      <c r="A5431" t="s">
        <v>15286</v>
      </c>
      <c r="B5431" t="s">
        <v>15287</v>
      </c>
      <c r="C5431">
        <v>2024</v>
      </c>
      <c r="D5431" s="37">
        <v>45362</v>
      </c>
      <c r="E5431" s="37">
        <v>45726</v>
      </c>
      <c r="F5431" s="18" t="s">
        <v>4463</v>
      </c>
      <c r="G5431" t="s">
        <v>98</v>
      </c>
      <c r="H5431">
        <v>1</v>
      </c>
      <c r="I5431">
        <v>1</v>
      </c>
      <c r="J5431">
        <v>21843.46</v>
      </c>
      <c r="K5431">
        <v>3000000</v>
      </c>
    </row>
    <row r="5432" spans="1:11" ht="15" customHeight="1" x14ac:dyDescent="0.2">
      <c r="A5432" t="s">
        <v>15288</v>
      </c>
      <c r="B5432" t="s">
        <v>15289</v>
      </c>
      <c r="C5432">
        <v>2024</v>
      </c>
      <c r="D5432" s="37">
        <v>45362</v>
      </c>
      <c r="E5432" s="37">
        <v>45726</v>
      </c>
      <c r="F5432" s="18" t="s">
        <v>4463</v>
      </c>
      <c r="G5432" t="s">
        <v>97</v>
      </c>
      <c r="H5432">
        <v>3</v>
      </c>
      <c r="I5432">
        <v>6</v>
      </c>
      <c r="J5432">
        <v>20186.32</v>
      </c>
      <c r="K5432">
        <v>2000000</v>
      </c>
    </row>
    <row r="5433" spans="1:11" ht="15" customHeight="1" x14ac:dyDescent="0.2">
      <c r="A5433" t="s">
        <v>15290</v>
      </c>
      <c r="B5433" t="s">
        <v>15291</v>
      </c>
      <c r="C5433">
        <v>2024</v>
      </c>
      <c r="D5433" s="37">
        <v>45362</v>
      </c>
      <c r="E5433" s="37">
        <v>45726</v>
      </c>
      <c r="F5433" s="18" t="s">
        <v>4463</v>
      </c>
      <c r="G5433" t="s">
        <v>99</v>
      </c>
      <c r="H5433">
        <v>3</v>
      </c>
      <c r="I5433">
        <v>6</v>
      </c>
      <c r="J5433">
        <v>21640.86</v>
      </c>
      <c r="K5433">
        <v>2000000</v>
      </c>
    </row>
    <row r="5434" spans="1:11" ht="15" customHeight="1" x14ac:dyDescent="0.2">
      <c r="A5434" t="s">
        <v>15292</v>
      </c>
      <c r="B5434" t="s">
        <v>15293</v>
      </c>
      <c r="C5434">
        <v>2024</v>
      </c>
      <c r="D5434" s="37">
        <v>45362</v>
      </c>
      <c r="E5434" s="37">
        <v>45726</v>
      </c>
      <c r="F5434" s="18" t="s">
        <v>4463</v>
      </c>
      <c r="G5434" t="s">
        <v>97</v>
      </c>
      <c r="H5434">
        <v>1</v>
      </c>
      <c r="I5434">
        <v>1</v>
      </c>
      <c r="J5434">
        <v>44838.46</v>
      </c>
      <c r="K5434">
        <v>4500000</v>
      </c>
    </row>
    <row r="5435" spans="1:11" ht="15" customHeight="1" x14ac:dyDescent="0.2">
      <c r="A5435" t="s">
        <v>15294</v>
      </c>
      <c r="B5435" t="s">
        <v>15295</v>
      </c>
      <c r="C5435">
        <v>2024</v>
      </c>
      <c r="D5435" s="37">
        <v>45362</v>
      </c>
      <c r="E5435" s="37">
        <v>45726</v>
      </c>
      <c r="F5435" s="18" t="s">
        <v>4463</v>
      </c>
      <c r="G5435" t="s">
        <v>97</v>
      </c>
      <c r="H5435">
        <v>2</v>
      </c>
      <c r="I5435">
        <v>2</v>
      </c>
      <c r="J5435">
        <v>4985.54</v>
      </c>
      <c r="K5435">
        <v>500000</v>
      </c>
    </row>
    <row r="5436" spans="1:11" ht="15" customHeight="1" x14ac:dyDescent="0.2">
      <c r="A5436" t="s">
        <v>15296</v>
      </c>
      <c r="B5436" t="s">
        <v>15297</v>
      </c>
      <c r="C5436">
        <v>2024</v>
      </c>
      <c r="D5436" s="37">
        <v>45363</v>
      </c>
      <c r="E5436" s="37">
        <v>45727</v>
      </c>
      <c r="F5436" s="18" t="s">
        <v>4452</v>
      </c>
      <c r="G5436" t="s">
        <v>100</v>
      </c>
      <c r="H5436">
        <v>1</v>
      </c>
      <c r="I5436">
        <v>1</v>
      </c>
      <c r="J5436">
        <v>146615.60999999999</v>
      </c>
      <c r="K5436">
        <v>10000000</v>
      </c>
    </row>
    <row r="5437" spans="1:11" ht="15" customHeight="1" x14ac:dyDescent="0.2">
      <c r="A5437" t="s">
        <v>15298</v>
      </c>
      <c r="B5437" t="s">
        <v>15299</v>
      </c>
      <c r="C5437">
        <v>2024</v>
      </c>
      <c r="D5437" s="37">
        <v>45363</v>
      </c>
      <c r="E5437" s="37">
        <v>45727</v>
      </c>
      <c r="F5437" s="18" t="s">
        <v>4452</v>
      </c>
      <c r="G5437" t="s">
        <v>100</v>
      </c>
      <c r="H5437">
        <v>3</v>
      </c>
      <c r="I5437">
        <v>3</v>
      </c>
      <c r="J5437">
        <v>32842.269999999997</v>
      </c>
      <c r="K5437">
        <v>2000000</v>
      </c>
    </row>
    <row r="5438" spans="1:11" ht="15" customHeight="1" x14ac:dyDescent="0.2">
      <c r="A5438" t="s">
        <v>15300</v>
      </c>
      <c r="B5438" t="s">
        <v>15301</v>
      </c>
      <c r="C5438">
        <v>2024</v>
      </c>
      <c r="D5438" s="37">
        <v>45363</v>
      </c>
      <c r="E5438" s="37">
        <v>45727</v>
      </c>
      <c r="F5438" s="18" t="s">
        <v>4452</v>
      </c>
      <c r="G5438" t="s">
        <v>99</v>
      </c>
      <c r="H5438">
        <v>1</v>
      </c>
      <c r="I5438">
        <v>2</v>
      </c>
      <c r="J5438">
        <v>53787.43</v>
      </c>
      <c r="K5438">
        <v>5000000</v>
      </c>
    </row>
    <row r="5439" spans="1:11" ht="15" customHeight="1" x14ac:dyDescent="0.2">
      <c r="A5439" t="s">
        <v>15302</v>
      </c>
      <c r="B5439" t="s">
        <v>15303</v>
      </c>
      <c r="C5439">
        <v>2024</v>
      </c>
      <c r="D5439" s="37">
        <v>45363</v>
      </c>
      <c r="E5439" s="37">
        <v>45727</v>
      </c>
      <c r="F5439" s="18" t="s">
        <v>4452</v>
      </c>
      <c r="G5439" t="s">
        <v>98</v>
      </c>
      <c r="H5439">
        <v>2</v>
      </c>
      <c r="I5439">
        <v>4</v>
      </c>
      <c r="J5439">
        <v>4030.63</v>
      </c>
      <c r="K5439">
        <v>500000</v>
      </c>
    </row>
    <row r="5440" spans="1:11" ht="15" customHeight="1" x14ac:dyDescent="0.2">
      <c r="A5440" t="s">
        <v>15304</v>
      </c>
      <c r="B5440" t="s">
        <v>15305</v>
      </c>
      <c r="C5440">
        <v>2024</v>
      </c>
      <c r="D5440" s="37">
        <v>45363</v>
      </c>
      <c r="E5440" s="37">
        <v>45727</v>
      </c>
      <c r="F5440" s="18" t="s">
        <v>4452</v>
      </c>
      <c r="G5440" t="s">
        <v>97</v>
      </c>
      <c r="H5440">
        <v>2</v>
      </c>
      <c r="I5440">
        <v>2</v>
      </c>
      <c r="J5440">
        <v>4842.3100000000004</v>
      </c>
      <c r="K5440">
        <v>500000</v>
      </c>
    </row>
    <row r="5441" spans="1:11" ht="15" customHeight="1" x14ac:dyDescent="0.2">
      <c r="A5441" t="s">
        <v>15306</v>
      </c>
      <c r="B5441" t="s">
        <v>15307</v>
      </c>
      <c r="C5441">
        <v>2024</v>
      </c>
      <c r="D5441" s="37">
        <v>45363</v>
      </c>
      <c r="E5441" s="37">
        <v>45727</v>
      </c>
      <c r="F5441" s="18" t="s">
        <v>4452</v>
      </c>
      <c r="G5441" t="s">
        <v>99</v>
      </c>
      <c r="H5441">
        <v>3</v>
      </c>
      <c r="I5441">
        <v>6</v>
      </c>
      <c r="J5441">
        <v>129409.83</v>
      </c>
      <c r="K5441">
        <v>10000000</v>
      </c>
    </row>
    <row r="5442" spans="1:11" ht="15" customHeight="1" x14ac:dyDescent="0.2">
      <c r="A5442" t="s">
        <v>15308</v>
      </c>
      <c r="B5442" t="s">
        <v>15309</v>
      </c>
      <c r="C5442">
        <v>2024</v>
      </c>
      <c r="D5442" s="37">
        <v>45363</v>
      </c>
      <c r="E5442" s="37">
        <v>45727</v>
      </c>
      <c r="F5442" s="18" t="s">
        <v>4452</v>
      </c>
      <c r="G5442" t="s">
        <v>100</v>
      </c>
      <c r="H5442">
        <v>3</v>
      </c>
      <c r="I5442">
        <v>3</v>
      </c>
      <c r="J5442">
        <v>153521.73000000001</v>
      </c>
      <c r="K5442">
        <v>10000000</v>
      </c>
    </row>
    <row r="5443" spans="1:11" ht="15" customHeight="1" x14ac:dyDescent="0.2">
      <c r="A5443" t="s">
        <v>15310</v>
      </c>
      <c r="B5443" t="s">
        <v>15311</v>
      </c>
      <c r="C5443">
        <v>2024</v>
      </c>
      <c r="D5443" s="37">
        <v>45363</v>
      </c>
      <c r="E5443" s="37">
        <v>45727</v>
      </c>
      <c r="F5443" s="18" t="s">
        <v>4452</v>
      </c>
      <c r="G5443" t="s">
        <v>99</v>
      </c>
      <c r="H5443">
        <v>1</v>
      </c>
      <c r="I5443">
        <v>2</v>
      </c>
      <c r="J5443">
        <v>25110.61</v>
      </c>
      <c r="K5443">
        <v>2000000</v>
      </c>
    </row>
    <row r="5444" spans="1:11" ht="15" customHeight="1" x14ac:dyDescent="0.2">
      <c r="A5444" t="s">
        <v>15312</v>
      </c>
      <c r="B5444" t="s">
        <v>15313</v>
      </c>
      <c r="C5444">
        <v>2024</v>
      </c>
      <c r="D5444" s="37">
        <v>45363</v>
      </c>
      <c r="E5444" s="37">
        <v>45727</v>
      </c>
      <c r="F5444" s="18" t="s">
        <v>4463</v>
      </c>
      <c r="G5444" t="s">
        <v>97</v>
      </c>
      <c r="H5444">
        <v>3</v>
      </c>
      <c r="I5444">
        <v>6</v>
      </c>
      <c r="J5444">
        <v>35079.42</v>
      </c>
      <c r="K5444">
        <v>4000000</v>
      </c>
    </row>
    <row r="5445" spans="1:11" ht="15" customHeight="1" x14ac:dyDescent="0.2">
      <c r="A5445" t="s">
        <v>15314</v>
      </c>
      <c r="B5445" t="s">
        <v>15315</v>
      </c>
      <c r="C5445">
        <v>2024</v>
      </c>
      <c r="D5445" s="37">
        <v>45363</v>
      </c>
      <c r="E5445" s="37">
        <v>45727</v>
      </c>
      <c r="F5445" s="18" t="s">
        <v>4463</v>
      </c>
      <c r="G5445" t="s">
        <v>99</v>
      </c>
      <c r="H5445">
        <v>1</v>
      </c>
      <c r="I5445">
        <v>2</v>
      </c>
      <c r="J5445">
        <v>6022.71</v>
      </c>
      <c r="K5445">
        <v>500000</v>
      </c>
    </row>
    <row r="5446" spans="1:11" ht="15" customHeight="1" x14ac:dyDescent="0.2">
      <c r="A5446" t="s">
        <v>15316</v>
      </c>
      <c r="B5446" t="s">
        <v>15317</v>
      </c>
      <c r="C5446">
        <v>2024</v>
      </c>
      <c r="D5446" s="37">
        <v>45363</v>
      </c>
      <c r="E5446" s="37">
        <v>45727</v>
      </c>
      <c r="F5446" s="18" t="s">
        <v>4463</v>
      </c>
      <c r="G5446" t="s">
        <v>97</v>
      </c>
      <c r="H5446">
        <v>1</v>
      </c>
      <c r="I5446">
        <v>1</v>
      </c>
      <c r="J5446">
        <v>42803.72</v>
      </c>
      <c r="K5446">
        <v>5000000</v>
      </c>
    </row>
    <row r="5447" spans="1:11" ht="15" customHeight="1" x14ac:dyDescent="0.2">
      <c r="A5447" t="s">
        <v>15318</v>
      </c>
      <c r="B5447" t="s">
        <v>15319</v>
      </c>
      <c r="C5447">
        <v>2024</v>
      </c>
      <c r="D5447" s="37">
        <v>45363</v>
      </c>
      <c r="E5447" s="37">
        <v>45727</v>
      </c>
      <c r="F5447" s="18" t="s">
        <v>4463</v>
      </c>
      <c r="G5447" t="s">
        <v>97</v>
      </c>
      <c r="H5447">
        <v>1</v>
      </c>
      <c r="I5447">
        <v>2</v>
      </c>
      <c r="J5447">
        <v>43891.73</v>
      </c>
      <c r="K5447">
        <v>5000000</v>
      </c>
    </row>
    <row r="5448" spans="1:11" ht="15" customHeight="1" x14ac:dyDescent="0.2">
      <c r="A5448" t="s">
        <v>15320</v>
      </c>
      <c r="B5448" t="s">
        <v>15321</v>
      </c>
      <c r="C5448">
        <v>2024</v>
      </c>
      <c r="D5448" s="37">
        <v>45363</v>
      </c>
      <c r="E5448" s="37">
        <v>45727</v>
      </c>
      <c r="F5448" s="18" t="s">
        <v>4463</v>
      </c>
      <c r="G5448" t="s">
        <v>99</v>
      </c>
      <c r="H5448">
        <v>3</v>
      </c>
      <c r="I5448">
        <v>6</v>
      </c>
      <c r="J5448">
        <v>36915.54</v>
      </c>
      <c r="K5448">
        <v>3000000</v>
      </c>
    </row>
    <row r="5449" spans="1:11" ht="15" customHeight="1" x14ac:dyDescent="0.2">
      <c r="A5449" t="s">
        <v>15322</v>
      </c>
      <c r="B5449" t="s">
        <v>15323</v>
      </c>
      <c r="C5449">
        <v>2024</v>
      </c>
      <c r="D5449" s="37">
        <v>45363</v>
      </c>
      <c r="E5449" s="37">
        <v>45727</v>
      </c>
      <c r="F5449" s="18" t="s">
        <v>4463</v>
      </c>
      <c r="G5449" t="s">
        <v>99</v>
      </c>
      <c r="H5449">
        <v>2</v>
      </c>
      <c r="I5449">
        <v>2</v>
      </c>
      <c r="J5449">
        <v>122181.6</v>
      </c>
      <c r="K5449">
        <v>10000000</v>
      </c>
    </row>
    <row r="5450" spans="1:11" ht="15" customHeight="1" x14ac:dyDescent="0.2">
      <c r="A5450" t="s">
        <v>15324</v>
      </c>
      <c r="B5450" t="s">
        <v>15325</v>
      </c>
      <c r="C5450">
        <v>2024</v>
      </c>
      <c r="D5450" s="37">
        <v>45363</v>
      </c>
      <c r="E5450" s="37">
        <v>45727</v>
      </c>
      <c r="F5450" s="18" t="s">
        <v>4463</v>
      </c>
      <c r="G5450" t="s">
        <v>97</v>
      </c>
      <c r="H5450">
        <v>2</v>
      </c>
      <c r="I5450">
        <v>2</v>
      </c>
      <c r="J5450">
        <v>35418.75</v>
      </c>
      <c r="K5450">
        <v>4000000</v>
      </c>
    </row>
    <row r="5451" spans="1:11" ht="15" customHeight="1" x14ac:dyDescent="0.2">
      <c r="A5451" t="s">
        <v>15326</v>
      </c>
      <c r="B5451" t="s">
        <v>15327</v>
      </c>
      <c r="C5451">
        <v>2024</v>
      </c>
      <c r="D5451" s="37">
        <v>45363</v>
      </c>
      <c r="E5451" s="37">
        <v>45727</v>
      </c>
      <c r="F5451" s="18" t="s">
        <v>4463</v>
      </c>
      <c r="G5451" t="s">
        <v>97</v>
      </c>
      <c r="H5451">
        <v>1</v>
      </c>
      <c r="I5451">
        <v>1</v>
      </c>
      <c r="J5451">
        <v>88729.26</v>
      </c>
      <c r="K5451">
        <v>10000000</v>
      </c>
    </row>
    <row r="5452" spans="1:11" ht="15" customHeight="1" x14ac:dyDescent="0.2">
      <c r="A5452" t="s">
        <v>15328</v>
      </c>
      <c r="B5452" t="s">
        <v>15329</v>
      </c>
      <c r="C5452">
        <v>2024</v>
      </c>
      <c r="D5452" s="37">
        <v>45363</v>
      </c>
      <c r="E5452" s="37">
        <v>45727</v>
      </c>
      <c r="F5452" s="18" t="s">
        <v>4463</v>
      </c>
      <c r="G5452" t="s">
        <v>97</v>
      </c>
      <c r="H5452">
        <v>2</v>
      </c>
      <c r="I5452">
        <v>2</v>
      </c>
      <c r="J5452">
        <v>34758.92</v>
      </c>
      <c r="K5452">
        <v>4000000</v>
      </c>
    </row>
    <row r="5453" spans="1:11" ht="15" customHeight="1" x14ac:dyDescent="0.2">
      <c r="A5453" t="s">
        <v>15330</v>
      </c>
      <c r="B5453" t="s">
        <v>15331</v>
      </c>
      <c r="C5453">
        <v>2024</v>
      </c>
      <c r="D5453" s="37">
        <v>45363</v>
      </c>
      <c r="E5453" s="37">
        <v>45727</v>
      </c>
      <c r="F5453" s="18" t="s">
        <v>4463</v>
      </c>
      <c r="G5453" t="s">
        <v>98</v>
      </c>
      <c r="H5453">
        <v>3</v>
      </c>
      <c r="I5453">
        <v>3</v>
      </c>
      <c r="J5453">
        <v>80532.289999999994</v>
      </c>
      <c r="K5453">
        <v>10000000</v>
      </c>
    </row>
    <row r="5454" spans="1:11" ht="15" customHeight="1" x14ac:dyDescent="0.2">
      <c r="A5454" t="s">
        <v>15332</v>
      </c>
      <c r="B5454" t="s">
        <v>15333</v>
      </c>
      <c r="C5454">
        <v>2024</v>
      </c>
      <c r="D5454" s="37">
        <v>45363</v>
      </c>
      <c r="E5454" s="37">
        <v>45727</v>
      </c>
      <c r="F5454" s="18" t="s">
        <v>4463</v>
      </c>
      <c r="G5454" t="s">
        <v>101</v>
      </c>
      <c r="H5454">
        <v>2</v>
      </c>
      <c r="I5454">
        <v>4</v>
      </c>
      <c r="J5454">
        <v>32425.78</v>
      </c>
      <c r="K5454">
        <v>5000000</v>
      </c>
    </row>
    <row r="5455" spans="1:11" ht="15" customHeight="1" x14ac:dyDescent="0.2">
      <c r="A5455" t="s">
        <v>15334</v>
      </c>
      <c r="B5455" t="s">
        <v>15335</v>
      </c>
      <c r="C5455">
        <v>2024</v>
      </c>
      <c r="D5455" s="37">
        <v>45363</v>
      </c>
      <c r="E5455" s="37">
        <v>45727</v>
      </c>
      <c r="F5455" s="18" t="s">
        <v>4463</v>
      </c>
      <c r="G5455" t="s">
        <v>97</v>
      </c>
      <c r="H5455">
        <v>1</v>
      </c>
      <c r="I5455">
        <v>1</v>
      </c>
      <c r="J5455">
        <v>103770.18</v>
      </c>
      <c r="K5455">
        <v>10000000</v>
      </c>
    </row>
    <row r="5456" spans="1:11" ht="15" customHeight="1" x14ac:dyDescent="0.2">
      <c r="A5456" t="s">
        <v>15336</v>
      </c>
      <c r="B5456" t="s">
        <v>15337</v>
      </c>
      <c r="C5456">
        <v>2024</v>
      </c>
      <c r="D5456" s="37">
        <v>45363</v>
      </c>
      <c r="E5456" s="37">
        <v>45727</v>
      </c>
      <c r="F5456" s="18" t="s">
        <v>4463</v>
      </c>
      <c r="G5456" t="s">
        <v>97</v>
      </c>
      <c r="H5456">
        <v>2</v>
      </c>
      <c r="I5456">
        <v>2</v>
      </c>
      <c r="J5456">
        <v>32157.95</v>
      </c>
      <c r="K5456">
        <v>3500000</v>
      </c>
    </row>
    <row r="5457" spans="1:11" ht="15" customHeight="1" x14ac:dyDescent="0.2">
      <c r="A5457" t="s">
        <v>15338</v>
      </c>
      <c r="B5457" t="s">
        <v>15339</v>
      </c>
      <c r="C5457">
        <v>2024</v>
      </c>
      <c r="D5457" s="37">
        <v>45363</v>
      </c>
      <c r="E5457" s="37">
        <v>45727</v>
      </c>
      <c r="F5457" s="18" t="s">
        <v>4463</v>
      </c>
      <c r="G5457" t="s">
        <v>97</v>
      </c>
      <c r="H5457">
        <v>3</v>
      </c>
      <c r="I5457">
        <v>3</v>
      </c>
      <c r="J5457">
        <v>94174.53</v>
      </c>
      <c r="K5457">
        <v>10000000</v>
      </c>
    </row>
    <row r="5458" spans="1:11" ht="15" customHeight="1" x14ac:dyDescent="0.2">
      <c r="A5458" t="s">
        <v>15340</v>
      </c>
      <c r="B5458" t="s">
        <v>15341</v>
      </c>
      <c r="C5458">
        <v>2024</v>
      </c>
      <c r="D5458" s="37">
        <v>45363</v>
      </c>
      <c r="E5458" s="37">
        <v>45727</v>
      </c>
      <c r="F5458" s="18" t="s">
        <v>4463</v>
      </c>
      <c r="G5458" t="s">
        <v>99</v>
      </c>
      <c r="H5458">
        <v>3</v>
      </c>
      <c r="I5458">
        <v>3</v>
      </c>
      <c r="J5458">
        <v>54771.26</v>
      </c>
      <c r="K5458">
        <v>4500000</v>
      </c>
    </row>
    <row r="5459" spans="1:11" ht="15" customHeight="1" x14ac:dyDescent="0.2">
      <c r="A5459" t="s">
        <v>15342</v>
      </c>
      <c r="B5459" t="s">
        <v>15343</v>
      </c>
      <c r="C5459">
        <v>2024</v>
      </c>
      <c r="D5459" s="37">
        <v>45363</v>
      </c>
      <c r="E5459" s="37">
        <v>45727</v>
      </c>
      <c r="F5459" s="18" t="s">
        <v>4463</v>
      </c>
      <c r="G5459" t="s">
        <v>97</v>
      </c>
      <c r="H5459">
        <v>3</v>
      </c>
      <c r="I5459">
        <v>3</v>
      </c>
      <c r="J5459">
        <v>50619.43</v>
      </c>
      <c r="K5459">
        <v>5000000</v>
      </c>
    </row>
    <row r="5460" spans="1:11" ht="15" customHeight="1" x14ac:dyDescent="0.2">
      <c r="A5460" t="s">
        <v>15344</v>
      </c>
      <c r="B5460" t="s">
        <v>15345</v>
      </c>
      <c r="C5460">
        <v>2024</v>
      </c>
      <c r="D5460" s="37">
        <v>45363</v>
      </c>
      <c r="E5460" s="37">
        <v>45727</v>
      </c>
      <c r="F5460" s="18" t="s">
        <v>4463</v>
      </c>
      <c r="G5460" t="s">
        <v>100</v>
      </c>
      <c r="H5460">
        <v>2</v>
      </c>
      <c r="I5460">
        <v>2</v>
      </c>
      <c r="J5460">
        <v>41643.360000000001</v>
      </c>
      <c r="K5460">
        <v>3000000</v>
      </c>
    </row>
    <row r="5461" spans="1:11" ht="15" customHeight="1" x14ac:dyDescent="0.2">
      <c r="A5461" t="s">
        <v>15346</v>
      </c>
      <c r="B5461" t="s">
        <v>15347</v>
      </c>
      <c r="C5461">
        <v>2024</v>
      </c>
      <c r="D5461" s="37">
        <v>45363</v>
      </c>
      <c r="E5461" s="37">
        <v>45727</v>
      </c>
      <c r="F5461" s="18" t="s">
        <v>4463</v>
      </c>
      <c r="G5461" t="s">
        <v>100</v>
      </c>
      <c r="H5461">
        <v>1</v>
      </c>
      <c r="I5461">
        <v>2</v>
      </c>
      <c r="J5461">
        <v>70506.899999999994</v>
      </c>
      <c r="K5461">
        <v>4500000</v>
      </c>
    </row>
    <row r="5462" spans="1:11" ht="15" customHeight="1" x14ac:dyDescent="0.2">
      <c r="A5462" t="s">
        <v>15348</v>
      </c>
      <c r="B5462" t="s">
        <v>15349</v>
      </c>
      <c r="C5462">
        <v>2024</v>
      </c>
      <c r="D5462" s="37">
        <v>45363</v>
      </c>
      <c r="E5462" s="37">
        <v>45727</v>
      </c>
      <c r="F5462" s="18" t="s">
        <v>4463</v>
      </c>
      <c r="G5462" t="s">
        <v>101</v>
      </c>
      <c r="H5462">
        <v>1</v>
      </c>
      <c r="I5462">
        <v>1</v>
      </c>
      <c r="J5462">
        <v>32502.67</v>
      </c>
      <c r="K5462">
        <v>4500000</v>
      </c>
    </row>
    <row r="5463" spans="1:11" ht="15" customHeight="1" x14ac:dyDescent="0.2">
      <c r="A5463" t="s">
        <v>15350</v>
      </c>
      <c r="B5463" t="s">
        <v>15351</v>
      </c>
      <c r="C5463">
        <v>2024</v>
      </c>
      <c r="D5463" s="37">
        <v>45363</v>
      </c>
      <c r="E5463" s="37">
        <v>45727</v>
      </c>
      <c r="F5463" s="18" t="s">
        <v>4463</v>
      </c>
      <c r="G5463" t="s">
        <v>100</v>
      </c>
      <c r="H5463">
        <v>2</v>
      </c>
      <c r="I5463">
        <v>2</v>
      </c>
      <c r="J5463">
        <v>27156.94</v>
      </c>
      <c r="K5463">
        <v>2000000</v>
      </c>
    </row>
    <row r="5464" spans="1:11" ht="15" customHeight="1" x14ac:dyDescent="0.2">
      <c r="A5464" t="s">
        <v>15352</v>
      </c>
      <c r="B5464" t="s">
        <v>15353</v>
      </c>
      <c r="C5464">
        <v>2024</v>
      </c>
      <c r="D5464" s="37">
        <v>45363</v>
      </c>
      <c r="E5464" s="37">
        <v>45727</v>
      </c>
      <c r="F5464" s="18" t="s">
        <v>4463</v>
      </c>
      <c r="G5464" t="s">
        <v>97</v>
      </c>
      <c r="H5464">
        <v>3</v>
      </c>
      <c r="I5464">
        <v>3</v>
      </c>
      <c r="J5464">
        <v>17311.79</v>
      </c>
      <c r="K5464">
        <v>2000000</v>
      </c>
    </row>
    <row r="5465" spans="1:11" ht="15" customHeight="1" x14ac:dyDescent="0.2">
      <c r="A5465" t="s">
        <v>15354</v>
      </c>
      <c r="B5465" t="s">
        <v>15355</v>
      </c>
      <c r="C5465">
        <v>2024</v>
      </c>
      <c r="D5465" s="37">
        <v>45363</v>
      </c>
      <c r="E5465" s="37">
        <v>45727</v>
      </c>
      <c r="F5465" s="18" t="s">
        <v>4463</v>
      </c>
      <c r="G5465" t="s">
        <v>99</v>
      </c>
      <c r="H5465">
        <v>1</v>
      </c>
      <c r="I5465">
        <v>1</v>
      </c>
      <c r="J5465">
        <v>54061.25</v>
      </c>
      <c r="K5465">
        <v>5000000</v>
      </c>
    </row>
    <row r="5466" spans="1:11" ht="15" customHeight="1" x14ac:dyDescent="0.2">
      <c r="A5466" t="s">
        <v>15356</v>
      </c>
      <c r="B5466" t="s">
        <v>15357</v>
      </c>
      <c r="C5466">
        <v>2024</v>
      </c>
      <c r="D5466" s="37">
        <v>45363</v>
      </c>
      <c r="E5466" s="37">
        <v>45727</v>
      </c>
      <c r="F5466" s="18" t="s">
        <v>4463</v>
      </c>
      <c r="G5466" t="s">
        <v>99</v>
      </c>
      <c r="H5466">
        <v>1</v>
      </c>
      <c r="I5466">
        <v>2</v>
      </c>
      <c r="J5466">
        <v>21949.49</v>
      </c>
      <c r="K5466">
        <v>2000000</v>
      </c>
    </row>
    <row r="5467" spans="1:11" ht="15" customHeight="1" x14ac:dyDescent="0.2">
      <c r="A5467" t="s">
        <v>15358</v>
      </c>
      <c r="B5467" t="s">
        <v>15359</v>
      </c>
      <c r="C5467">
        <v>2024</v>
      </c>
      <c r="D5467" s="37">
        <v>45363</v>
      </c>
      <c r="E5467" s="37">
        <v>45727</v>
      </c>
      <c r="F5467" s="18" t="s">
        <v>4463</v>
      </c>
      <c r="G5467" t="s">
        <v>98</v>
      </c>
      <c r="H5467">
        <v>2</v>
      </c>
      <c r="I5467">
        <v>2</v>
      </c>
      <c r="J5467">
        <v>7816.33</v>
      </c>
      <c r="K5467">
        <v>1000000</v>
      </c>
    </row>
    <row r="5468" spans="1:11" ht="15" customHeight="1" x14ac:dyDescent="0.2">
      <c r="A5468" t="s">
        <v>15360</v>
      </c>
      <c r="B5468" t="s">
        <v>15361</v>
      </c>
      <c r="C5468">
        <v>2024</v>
      </c>
      <c r="D5468" s="37">
        <v>45363</v>
      </c>
      <c r="E5468" s="37">
        <v>45727</v>
      </c>
      <c r="F5468" s="18" t="s">
        <v>4463</v>
      </c>
      <c r="G5468" t="s">
        <v>97</v>
      </c>
      <c r="H5468">
        <v>1</v>
      </c>
      <c r="I5468">
        <v>1</v>
      </c>
      <c r="J5468">
        <v>17795.310000000001</v>
      </c>
      <c r="K5468">
        <v>2000000</v>
      </c>
    </row>
    <row r="5469" spans="1:11" ht="15" customHeight="1" x14ac:dyDescent="0.2">
      <c r="A5469" t="s">
        <v>15362</v>
      </c>
      <c r="B5469" t="s">
        <v>15363</v>
      </c>
      <c r="C5469">
        <v>2024</v>
      </c>
      <c r="D5469" s="37">
        <v>45363</v>
      </c>
      <c r="E5469" s="37">
        <v>45727</v>
      </c>
      <c r="F5469" s="18" t="s">
        <v>4463</v>
      </c>
      <c r="G5469" t="s">
        <v>99</v>
      </c>
      <c r="H5469">
        <v>1</v>
      </c>
      <c r="I5469">
        <v>2</v>
      </c>
      <c r="J5469">
        <v>31788.68</v>
      </c>
      <c r="K5469">
        <v>2500000</v>
      </c>
    </row>
    <row r="5470" spans="1:11" ht="15" customHeight="1" x14ac:dyDescent="0.2">
      <c r="A5470" t="s">
        <v>15364</v>
      </c>
      <c r="B5470" t="s">
        <v>15365</v>
      </c>
      <c r="C5470">
        <v>2024</v>
      </c>
      <c r="D5470" s="37">
        <v>45363</v>
      </c>
      <c r="E5470" s="37">
        <v>45727</v>
      </c>
      <c r="F5470" s="18" t="s">
        <v>4463</v>
      </c>
      <c r="G5470" t="s">
        <v>100</v>
      </c>
      <c r="H5470">
        <v>1</v>
      </c>
      <c r="I5470">
        <v>1</v>
      </c>
      <c r="J5470">
        <v>145521.54</v>
      </c>
      <c r="K5470">
        <v>10000000</v>
      </c>
    </row>
    <row r="5471" spans="1:11" ht="15" customHeight="1" x14ac:dyDescent="0.2">
      <c r="A5471" t="s">
        <v>15366</v>
      </c>
      <c r="B5471" t="s">
        <v>15367</v>
      </c>
      <c r="C5471">
        <v>2024</v>
      </c>
      <c r="D5471" s="37">
        <v>45363</v>
      </c>
      <c r="E5471" s="37">
        <v>45727</v>
      </c>
      <c r="F5471" s="18" t="s">
        <v>4463</v>
      </c>
      <c r="G5471" t="s">
        <v>99</v>
      </c>
      <c r="H5471">
        <v>1</v>
      </c>
      <c r="I5471">
        <v>1</v>
      </c>
      <c r="J5471">
        <v>124926.19</v>
      </c>
      <c r="K5471">
        <v>10000000</v>
      </c>
    </row>
    <row r="5472" spans="1:11" ht="15" customHeight="1" x14ac:dyDescent="0.2">
      <c r="A5472" t="s">
        <v>15368</v>
      </c>
      <c r="B5472" t="s">
        <v>15369</v>
      </c>
      <c r="C5472">
        <v>2024</v>
      </c>
      <c r="D5472" s="37">
        <v>45363</v>
      </c>
      <c r="E5472" s="37">
        <v>45727</v>
      </c>
      <c r="F5472" s="18" t="s">
        <v>4463</v>
      </c>
      <c r="G5472" t="s">
        <v>101</v>
      </c>
      <c r="H5472">
        <v>3</v>
      </c>
      <c r="I5472">
        <v>3</v>
      </c>
      <c r="J5472">
        <v>29277.58</v>
      </c>
      <c r="K5472">
        <v>4500000</v>
      </c>
    </row>
    <row r="5473" spans="1:11" ht="15" customHeight="1" x14ac:dyDescent="0.2">
      <c r="A5473" t="s">
        <v>15370</v>
      </c>
      <c r="B5473" t="s">
        <v>15371</v>
      </c>
      <c r="C5473">
        <v>2024</v>
      </c>
      <c r="D5473" s="37">
        <v>45363</v>
      </c>
      <c r="E5473" s="37">
        <v>45727</v>
      </c>
      <c r="F5473" s="18" t="s">
        <v>4463</v>
      </c>
      <c r="G5473" t="s">
        <v>98</v>
      </c>
      <c r="H5473">
        <v>3</v>
      </c>
      <c r="I5473">
        <v>6</v>
      </c>
      <c r="J5473">
        <v>40551.17</v>
      </c>
      <c r="K5473">
        <v>5000000</v>
      </c>
    </row>
    <row r="5474" spans="1:11" ht="15" customHeight="1" x14ac:dyDescent="0.2">
      <c r="A5474" t="s">
        <v>15372</v>
      </c>
      <c r="B5474" t="s">
        <v>15373</v>
      </c>
      <c r="C5474">
        <v>2024</v>
      </c>
      <c r="D5474" s="37">
        <v>45363</v>
      </c>
      <c r="E5474" s="37">
        <v>45727</v>
      </c>
      <c r="F5474" s="18" t="s">
        <v>4463</v>
      </c>
      <c r="G5474" t="s">
        <v>100</v>
      </c>
      <c r="H5474">
        <v>2</v>
      </c>
      <c r="I5474">
        <v>2</v>
      </c>
      <c r="J5474">
        <v>141458.44</v>
      </c>
      <c r="K5474">
        <v>10000000</v>
      </c>
    </row>
    <row r="5475" spans="1:11" ht="15" customHeight="1" x14ac:dyDescent="0.2">
      <c r="A5475" t="s">
        <v>15374</v>
      </c>
      <c r="B5475" t="s">
        <v>15375</v>
      </c>
      <c r="C5475">
        <v>2024</v>
      </c>
      <c r="D5475" s="37">
        <v>45363</v>
      </c>
      <c r="E5475" s="37">
        <v>45727</v>
      </c>
      <c r="F5475" s="18" t="s">
        <v>4463</v>
      </c>
      <c r="G5475" t="s">
        <v>97</v>
      </c>
      <c r="H5475">
        <v>2</v>
      </c>
      <c r="I5475">
        <v>2</v>
      </c>
      <c r="J5475">
        <v>49381.81</v>
      </c>
      <c r="K5475">
        <v>5000000</v>
      </c>
    </row>
    <row r="5476" spans="1:11" ht="15" customHeight="1" x14ac:dyDescent="0.2">
      <c r="A5476" t="s">
        <v>15376</v>
      </c>
      <c r="B5476" t="s">
        <v>15377</v>
      </c>
      <c r="C5476">
        <v>2024</v>
      </c>
      <c r="D5476" s="37">
        <v>45363</v>
      </c>
      <c r="E5476" s="37">
        <v>45727</v>
      </c>
      <c r="F5476" s="18" t="s">
        <v>4463</v>
      </c>
      <c r="G5476" t="s">
        <v>98</v>
      </c>
      <c r="H5476">
        <v>3</v>
      </c>
      <c r="I5476">
        <v>6</v>
      </c>
      <c r="J5476">
        <v>37288.480000000003</v>
      </c>
      <c r="K5476">
        <v>5000000</v>
      </c>
    </row>
    <row r="5477" spans="1:11" ht="15" customHeight="1" x14ac:dyDescent="0.2">
      <c r="A5477" t="s">
        <v>15378</v>
      </c>
      <c r="B5477" t="s">
        <v>15379</v>
      </c>
      <c r="C5477">
        <v>2024</v>
      </c>
      <c r="D5477" s="37">
        <v>45364</v>
      </c>
      <c r="E5477" s="37">
        <v>45728</v>
      </c>
      <c r="F5477" s="18" t="s">
        <v>4452</v>
      </c>
      <c r="G5477" t="s">
        <v>97</v>
      </c>
      <c r="H5477">
        <v>3</v>
      </c>
      <c r="I5477">
        <v>6</v>
      </c>
      <c r="J5477">
        <v>93498.16</v>
      </c>
      <c r="K5477">
        <v>10000000</v>
      </c>
    </row>
    <row r="5478" spans="1:11" ht="15" customHeight="1" x14ac:dyDescent="0.2">
      <c r="A5478" t="s">
        <v>15380</v>
      </c>
      <c r="B5478" t="s">
        <v>15381</v>
      </c>
      <c r="C5478">
        <v>2024</v>
      </c>
      <c r="D5478" s="37">
        <v>45364</v>
      </c>
      <c r="E5478" s="37">
        <v>45728</v>
      </c>
      <c r="F5478" s="18" t="s">
        <v>4452</v>
      </c>
      <c r="G5478" t="s">
        <v>97</v>
      </c>
      <c r="H5478">
        <v>1</v>
      </c>
      <c r="I5478">
        <v>2</v>
      </c>
      <c r="J5478">
        <v>24797.439999999999</v>
      </c>
      <c r="K5478">
        <v>2500000</v>
      </c>
    </row>
    <row r="5479" spans="1:11" ht="15" customHeight="1" x14ac:dyDescent="0.2">
      <c r="A5479" t="s">
        <v>15382</v>
      </c>
      <c r="B5479" t="s">
        <v>15383</v>
      </c>
      <c r="C5479">
        <v>2024</v>
      </c>
      <c r="D5479" s="37">
        <v>45364</v>
      </c>
      <c r="E5479" s="37">
        <v>45728</v>
      </c>
      <c r="F5479" s="18" t="s">
        <v>4452</v>
      </c>
      <c r="G5479" t="s">
        <v>97</v>
      </c>
      <c r="H5479">
        <v>2</v>
      </c>
      <c r="I5479">
        <v>2</v>
      </c>
      <c r="J5479">
        <v>19824.61</v>
      </c>
      <c r="K5479">
        <v>2000000</v>
      </c>
    </row>
    <row r="5480" spans="1:11" ht="15" customHeight="1" x14ac:dyDescent="0.2">
      <c r="A5480" t="s">
        <v>15384</v>
      </c>
      <c r="B5480" t="s">
        <v>15385</v>
      </c>
      <c r="C5480">
        <v>2024</v>
      </c>
      <c r="D5480" s="37">
        <v>45364</v>
      </c>
      <c r="E5480" s="37">
        <v>45728</v>
      </c>
      <c r="F5480" s="18" t="s">
        <v>4452</v>
      </c>
      <c r="G5480" t="s">
        <v>98</v>
      </c>
      <c r="H5480">
        <v>2</v>
      </c>
      <c r="I5480">
        <v>4</v>
      </c>
      <c r="J5480">
        <v>32537.61</v>
      </c>
      <c r="K5480">
        <v>4000000</v>
      </c>
    </row>
    <row r="5481" spans="1:11" ht="15" customHeight="1" x14ac:dyDescent="0.2">
      <c r="A5481" t="s">
        <v>15386</v>
      </c>
      <c r="B5481" t="s">
        <v>15387</v>
      </c>
      <c r="C5481">
        <v>2024</v>
      </c>
      <c r="D5481" s="37">
        <v>45364</v>
      </c>
      <c r="E5481" s="37">
        <v>45728</v>
      </c>
      <c r="F5481" s="18" t="s">
        <v>4452</v>
      </c>
      <c r="G5481" t="s">
        <v>100</v>
      </c>
      <c r="H5481">
        <v>1</v>
      </c>
      <c r="I5481">
        <v>1</v>
      </c>
      <c r="J5481">
        <v>6892.27</v>
      </c>
      <c r="K5481">
        <v>500000</v>
      </c>
    </row>
    <row r="5482" spans="1:11" ht="15" customHeight="1" x14ac:dyDescent="0.2">
      <c r="A5482" t="s">
        <v>15388</v>
      </c>
      <c r="B5482" t="s">
        <v>15389</v>
      </c>
      <c r="C5482">
        <v>2024</v>
      </c>
      <c r="D5482" s="37">
        <v>45364</v>
      </c>
      <c r="E5482" s="37">
        <v>45728</v>
      </c>
      <c r="F5482" s="18" t="s">
        <v>4452</v>
      </c>
      <c r="G5482" t="s">
        <v>99</v>
      </c>
      <c r="H5482">
        <v>1</v>
      </c>
      <c r="I5482">
        <v>1</v>
      </c>
      <c r="J5482">
        <v>32411.74</v>
      </c>
      <c r="K5482">
        <v>3000000</v>
      </c>
    </row>
    <row r="5483" spans="1:11" ht="15" customHeight="1" x14ac:dyDescent="0.2">
      <c r="A5483" t="s">
        <v>15390</v>
      </c>
      <c r="B5483" t="s">
        <v>15391</v>
      </c>
      <c r="C5483">
        <v>2024</v>
      </c>
      <c r="D5483" s="37">
        <v>45364</v>
      </c>
      <c r="E5483" s="37">
        <v>45728</v>
      </c>
      <c r="F5483" s="18" t="s">
        <v>4452</v>
      </c>
      <c r="G5483" t="s">
        <v>99</v>
      </c>
      <c r="H5483">
        <v>3</v>
      </c>
      <c r="I5483">
        <v>6</v>
      </c>
      <c r="J5483">
        <v>48806.28</v>
      </c>
      <c r="K5483">
        <v>4000000</v>
      </c>
    </row>
    <row r="5484" spans="1:11" ht="15" customHeight="1" x14ac:dyDescent="0.2">
      <c r="A5484" t="s">
        <v>15392</v>
      </c>
      <c r="B5484" t="s">
        <v>15393</v>
      </c>
      <c r="C5484">
        <v>2024</v>
      </c>
      <c r="D5484" s="37">
        <v>45364</v>
      </c>
      <c r="E5484" s="37">
        <v>45728</v>
      </c>
      <c r="F5484" s="18" t="s">
        <v>4452</v>
      </c>
      <c r="G5484" t="s">
        <v>97</v>
      </c>
      <c r="H5484">
        <v>2</v>
      </c>
      <c r="I5484">
        <v>2</v>
      </c>
      <c r="J5484">
        <v>45130.52</v>
      </c>
      <c r="K5484">
        <v>5000000</v>
      </c>
    </row>
    <row r="5485" spans="1:11" ht="15" customHeight="1" x14ac:dyDescent="0.2">
      <c r="A5485" t="s">
        <v>15394</v>
      </c>
      <c r="B5485" t="s">
        <v>15395</v>
      </c>
      <c r="C5485">
        <v>2024</v>
      </c>
      <c r="D5485" s="37">
        <v>45364</v>
      </c>
      <c r="E5485" s="37">
        <v>45728</v>
      </c>
      <c r="F5485" s="18" t="s">
        <v>4452</v>
      </c>
      <c r="G5485" t="s">
        <v>98</v>
      </c>
      <c r="H5485">
        <v>3</v>
      </c>
      <c r="I5485">
        <v>3</v>
      </c>
      <c r="J5485">
        <v>36954.03</v>
      </c>
      <c r="K5485">
        <v>5000000</v>
      </c>
    </row>
    <row r="5486" spans="1:11" ht="15" customHeight="1" x14ac:dyDescent="0.2">
      <c r="A5486" t="s">
        <v>15396</v>
      </c>
      <c r="B5486" t="s">
        <v>15397</v>
      </c>
      <c r="C5486">
        <v>2024</v>
      </c>
      <c r="D5486" s="37">
        <v>45364</v>
      </c>
      <c r="E5486" s="37">
        <v>45728</v>
      </c>
      <c r="F5486" s="18" t="s">
        <v>4452</v>
      </c>
      <c r="G5486" t="s">
        <v>97</v>
      </c>
      <c r="H5486">
        <v>1</v>
      </c>
      <c r="I5486">
        <v>2</v>
      </c>
      <c r="J5486">
        <v>19549.23</v>
      </c>
      <c r="K5486">
        <v>2000000</v>
      </c>
    </row>
    <row r="5487" spans="1:11" ht="15" customHeight="1" x14ac:dyDescent="0.2">
      <c r="A5487" t="s">
        <v>15398</v>
      </c>
      <c r="B5487" t="s">
        <v>15399</v>
      </c>
      <c r="C5487">
        <v>2024</v>
      </c>
      <c r="D5487" s="37">
        <v>45364</v>
      </c>
      <c r="E5487" s="37">
        <v>45728</v>
      </c>
      <c r="F5487" s="18" t="s">
        <v>4452</v>
      </c>
      <c r="G5487" t="s">
        <v>101</v>
      </c>
      <c r="H5487">
        <v>2</v>
      </c>
      <c r="I5487">
        <v>4</v>
      </c>
      <c r="J5487">
        <v>13861.66</v>
      </c>
      <c r="K5487">
        <v>2000000</v>
      </c>
    </row>
    <row r="5488" spans="1:11" ht="15" customHeight="1" x14ac:dyDescent="0.2">
      <c r="A5488" t="s">
        <v>15400</v>
      </c>
      <c r="B5488" t="s">
        <v>15401</v>
      </c>
      <c r="C5488">
        <v>2024</v>
      </c>
      <c r="D5488" s="37">
        <v>45364</v>
      </c>
      <c r="E5488" s="37">
        <v>45728</v>
      </c>
      <c r="F5488" s="18" t="s">
        <v>4452</v>
      </c>
      <c r="G5488" t="s">
        <v>100</v>
      </c>
      <c r="H5488">
        <v>2</v>
      </c>
      <c r="I5488">
        <v>2</v>
      </c>
      <c r="J5488">
        <v>14170.22</v>
      </c>
      <c r="K5488">
        <v>1000000</v>
      </c>
    </row>
    <row r="5489" spans="1:11" ht="15" customHeight="1" x14ac:dyDescent="0.2">
      <c r="A5489" t="s">
        <v>15402</v>
      </c>
      <c r="B5489" t="s">
        <v>15403</v>
      </c>
      <c r="C5489">
        <v>2024</v>
      </c>
      <c r="D5489" s="37">
        <v>45364</v>
      </c>
      <c r="E5489" s="37">
        <v>45728</v>
      </c>
      <c r="F5489" s="18" t="s">
        <v>4463</v>
      </c>
      <c r="G5489" t="s">
        <v>97</v>
      </c>
      <c r="H5489">
        <v>2</v>
      </c>
      <c r="I5489">
        <v>2</v>
      </c>
      <c r="J5489">
        <v>27618.66</v>
      </c>
      <c r="K5489">
        <v>3000000</v>
      </c>
    </row>
    <row r="5490" spans="1:11" ht="15" customHeight="1" x14ac:dyDescent="0.2">
      <c r="A5490" t="s">
        <v>15404</v>
      </c>
      <c r="B5490" t="s">
        <v>15405</v>
      </c>
      <c r="C5490">
        <v>2024</v>
      </c>
      <c r="D5490" s="37">
        <v>45364</v>
      </c>
      <c r="E5490" s="37">
        <v>45728</v>
      </c>
      <c r="F5490" s="18" t="s">
        <v>4463</v>
      </c>
      <c r="G5490" t="s">
        <v>97</v>
      </c>
      <c r="H5490">
        <v>2</v>
      </c>
      <c r="I5490">
        <v>2</v>
      </c>
      <c r="J5490">
        <v>91921.26</v>
      </c>
      <c r="K5490">
        <v>10000000</v>
      </c>
    </row>
    <row r="5491" spans="1:11" ht="15" customHeight="1" x14ac:dyDescent="0.2">
      <c r="A5491" t="s">
        <v>15406</v>
      </c>
      <c r="B5491" t="s">
        <v>15407</v>
      </c>
      <c r="C5491">
        <v>2024</v>
      </c>
      <c r="D5491" s="37">
        <v>45364</v>
      </c>
      <c r="E5491" s="37">
        <v>45728</v>
      </c>
      <c r="F5491" s="18" t="s">
        <v>4463</v>
      </c>
      <c r="G5491" t="s">
        <v>97</v>
      </c>
      <c r="H5491">
        <v>3</v>
      </c>
      <c r="I5491">
        <v>6</v>
      </c>
      <c r="J5491">
        <v>15404.95</v>
      </c>
      <c r="K5491">
        <v>1500000</v>
      </c>
    </row>
    <row r="5492" spans="1:11" ht="15" customHeight="1" x14ac:dyDescent="0.2">
      <c r="A5492" t="s">
        <v>15408</v>
      </c>
      <c r="B5492" t="s">
        <v>15409</v>
      </c>
      <c r="C5492">
        <v>2024</v>
      </c>
      <c r="D5492" s="37">
        <v>45364</v>
      </c>
      <c r="E5492" s="37">
        <v>45728</v>
      </c>
      <c r="F5492" s="18" t="s">
        <v>4463</v>
      </c>
      <c r="G5492" t="s">
        <v>97</v>
      </c>
      <c r="H5492">
        <v>1</v>
      </c>
      <c r="I5492">
        <v>1</v>
      </c>
      <c r="J5492">
        <v>43566.02</v>
      </c>
      <c r="K5492">
        <v>5000000</v>
      </c>
    </row>
    <row r="5493" spans="1:11" ht="15" customHeight="1" x14ac:dyDescent="0.2">
      <c r="A5493" t="s">
        <v>15410</v>
      </c>
      <c r="B5493" t="s">
        <v>15411</v>
      </c>
      <c r="C5493">
        <v>2024</v>
      </c>
      <c r="D5493" s="37">
        <v>45364</v>
      </c>
      <c r="E5493" s="37">
        <v>45728</v>
      </c>
      <c r="F5493" s="18" t="s">
        <v>4463</v>
      </c>
      <c r="G5493" t="s">
        <v>97</v>
      </c>
      <c r="H5493">
        <v>1</v>
      </c>
      <c r="I5493">
        <v>1</v>
      </c>
      <c r="J5493">
        <v>44297.03</v>
      </c>
      <c r="K5493">
        <v>5000000</v>
      </c>
    </row>
    <row r="5494" spans="1:11" ht="15" customHeight="1" x14ac:dyDescent="0.2">
      <c r="A5494" t="s">
        <v>15412</v>
      </c>
      <c r="B5494" t="s">
        <v>15413</v>
      </c>
      <c r="C5494">
        <v>2024</v>
      </c>
      <c r="D5494" s="37">
        <v>45364</v>
      </c>
      <c r="E5494" s="37">
        <v>45728</v>
      </c>
      <c r="F5494" s="18" t="s">
        <v>4463</v>
      </c>
      <c r="G5494" t="s">
        <v>100</v>
      </c>
      <c r="H5494">
        <v>1</v>
      </c>
      <c r="I5494">
        <v>1</v>
      </c>
      <c r="J5494">
        <v>47989.51</v>
      </c>
      <c r="K5494">
        <v>3500000</v>
      </c>
    </row>
    <row r="5495" spans="1:11" ht="15" customHeight="1" x14ac:dyDescent="0.2">
      <c r="A5495" t="s">
        <v>15414</v>
      </c>
      <c r="B5495" t="s">
        <v>15415</v>
      </c>
      <c r="C5495">
        <v>2024</v>
      </c>
      <c r="D5495" s="37">
        <v>45364</v>
      </c>
      <c r="E5495" s="37">
        <v>45728</v>
      </c>
      <c r="F5495" s="18" t="s">
        <v>4463</v>
      </c>
      <c r="G5495" t="s">
        <v>99</v>
      </c>
      <c r="H5495">
        <v>2</v>
      </c>
      <c r="I5495">
        <v>4</v>
      </c>
      <c r="J5495">
        <v>25988.13</v>
      </c>
      <c r="K5495">
        <v>2000000</v>
      </c>
    </row>
    <row r="5496" spans="1:11" ht="15" customHeight="1" x14ac:dyDescent="0.2">
      <c r="A5496" t="s">
        <v>15416</v>
      </c>
      <c r="B5496" t="s">
        <v>15417</v>
      </c>
      <c r="C5496">
        <v>2024</v>
      </c>
      <c r="D5496" s="37">
        <v>45364</v>
      </c>
      <c r="E5496" s="37">
        <v>45728</v>
      </c>
      <c r="F5496" s="18" t="s">
        <v>4463</v>
      </c>
      <c r="G5496" t="s">
        <v>98</v>
      </c>
      <c r="H5496">
        <v>1</v>
      </c>
      <c r="I5496">
        <v>2</v>
      </c>
      <c r="J5496">
        <v>15964.13</v>
      </c>
      <c r="K5496">
        <v>2000000</v>
      </c>
    </row>
    <row r="5497" spans="1:11" ht="15" customHeight="1" x14ac:dyDescent="0.2">
      <c r="A5497" t="s">
        <v>15418</v>
      </c>
      <c r="B5497" t="s">
        <v>15419</v>
      </c>
      <c r="C5497">
        <v>2024</v>
      </c>
      <c r="D5497" s="37">
        <v>45364</v>
      </c>
      <c r="E5497" s="37">
        <v>45728</v>
      </c>
      <c r="F5497" s="18" t="s">
        <v>4463</v>
      </c>
      <c r="G5497" t="s">
        <v>97</v>
      </c>
      <c r="H5497">
        <v>2</v>
      </c>
      <c r="I5497">
        <v>4</v>
      </c>
      <c r="J5497">
        <v>98384.19</v>
      </c>
      <c r="K5497">
        <v>10000000</v>
      </c>
    </row>
    <row r="5498" spans="1:11" ht="15" customHeight="1" x14ac:dyDescent="0.2">
      <c r="A5498" t="s">
        <v>15420</v>
      </c>
      <c r="B5498" t="s">
        <v>15421</v>
      </c>
      <c r="C5498">
        <v>2024</v>
      </c>
      <c r="D5498" s="37">
        <v>45364</v>
      </c>
      <c r="E5498" s="37">
        <v>45728</v>
      </c>
      <c r="F5498" s="18" t="s">
        <v>4463</v>
      </c>
      <c r="G5498" t="s">
        <v>97</v>
      </c>
      <c r="H5498">
        <v>1</v>
      </c>
      <c r="I5498">
        <v>1</v>
      </c>
      <c r="J5498">
        <v>23016.85</v>
      </c>
      <c r="K5498">
        <v>2500000</v>
      </c>
    </row>
    <row r="5499" spans="1:11" ht="15" customHeight="1" x14ac:dyDescent="0.2">
      <c r="A5499" t="s">
        <v>15422</v>
      </c>
      <c r="B5499" t="s">
        <v>15423</v>
      </c>
      <c r="C5499">
        <v>2024</v>
      </c>
      <c r="D5499" s="37">
        <v>45364</v>
      </c>
      <c r="E5499" s="37">
        <v>45728</v>
      </c>
      <c r="F5499" s="18" t="s">
        <v>4463</v>
      </c>
      <c r="G5499" t="s">
        <v>98</v>
      </c>
      <c r="H5499">
        <v>1</v>
      </c>
      <c r="I5499">
        <v>2</v>
      </c>
      <c r="J5499">
        <v>11847.89</v>
      </c>
      <c r="K5499">
        <v>1500000</v>
      </c>
    </row>
    <row r="5500" spans="1:11" ht="15" customHeight="1" x14ac:dyDescent="0.2">
      <c r="A5500" t="s">
        <v>15424</v>
      </c>
      <c r="B5500" t="s">
        <v>15425</v>
      </c>
      <c r="C5500">
        <v>2024</v>
      </c>
      <c r="D5500" s="37">
        <v>45364</v>
      </c>
      <c r="E5500" s="37">
        <v>45728</v>
      </c>
      <c r="F5500" s="18" t="s">
        <v>4463</v>
      </c>
      <c r="G5500" t="s">
        <v>97</v>
      </c>
      <c r="H5500">
        <v>2</v>
      </c>
      <c r="I5500">
        <v>2</v>
      </c>
      <c r="J5500">
        <v>37780.629999999997</v>
      </c>
      <c r="K5500">
        <v>4000000</v>
      </c>
    </row>
    <row r="5501" spans="1:11" ht="15" customHeight="1" x14ac:dyDescent="0.2">
      <c r="A5501" t="s">
        <v>15426</v>
      </c>
      <c r="B5501" t="s">
        <v>15427</v>
      </c>
      <c r="C5501">
        <v>2024</v>
      </c>
      <c r="D5501" s="37">
        <v>45364</v>
      </c>
      <c r="E5501" s="37">
        <v>45728</v>
      </c>
      <c r="F5501" s="18" t="s">
        <v>4463</v>
      </c>
      <c r="G5501" t="s">
        <v>97</v>
      </c>
      <c r="H5501">
        <v>1</v>
      </c>
      <c r="I5501">
        <v>1</v>
      </c>
      <c r="J5501">
        <v>9454.3700000000008</v>
      </c>
      <c r="K5501">
        <v>1000000</v>
      </c>
    </row>
    <row r="5502" spans="1:11" ht="15" customHeight="1" x14ac:dyDescent="0.2">
      <c r="A5502" t="s">
        <v>15428</v>
      </c>
      <c r="B5502" t="s">
        <v>15429</v>
      </c>
      <c r="C5502">
        <v>2024</v>
      </c>
      <c r="D5502" s="37">
        <v>45364</v>
      </c>
      <c r="E5502" s="37">
        <v>45728</v>
      </c>
      <c r="F5502" s="18" t="s">
        <v>4463</v>
      </c>
      <c r="G5502" t="s">
        <v>98</v>
      </c>
      <c r="H5502">
        <v>1</v>
      </c>
      <c r="I5502">
        <v>2</v>
      </c>
      <c r="J5502">
        <v>84765.74</v>
      </c>
      <c r="K5502">
        <v>10000000</v>
      </c>
    </row>
    <row r="5503" spans="1:11" ht="15" customHeight="1" x14ac:dyDescent="0.2">
      <c r="A5503" t="s">
        <v>15430</v>
      </c>
      <c r="B5503" t="s">
        <v>15431</v>
      </c>
      <c r="C5503">
        <v>2024</v>
      </c>
      <c r="D5503" s="37">
        <v>45364</v>
      </c>
      <c r="E5503" s="37">
        <v>45728</v>
      </c>
      <c r="F5503" s="18" t="s">
        <v>4463</v>
      </c>
      <c r="G5503" t="s">
        <v>101</v>
      </c>
      <c r="H5503">
        <v>1</v>
      </c>
      <c r="I5503">
        <v>2</v>
      </c>
      <c r="J5503">
        <v>70630.94</v>
      </c>
      <c r="K5503">
        <v>10000000</v>
      </c>
    </row>
    <row r="5504" spans="1:11" ht="15" customHeight="1" x14ac:dyDescent="0.2">
      <c r="A5504" t="s">
        <v>15432</v>
      </c>
      <c r="B5504" t="s">
        <v>15433</v>
      </c>
      <c r="C5504">
        <v>2024</v>
      </c>
      <c r="D5504" s="37">
        <v>45364</v>
      </c>
      <c r="E5504" s="37">
        <v>45728</v>
      </c>
      <c r="F5504" s="18" t="s">
        <v>4463</v>
      </c>
      <c r="G5504" t="s">
        <v>98</v>
      </c>
      <c r="H5504">
        <v>3</v>
      </c>
      <c r="I5504">
        <v>6</v>
      </c>
      <c r="J5504">
        <v>25153.47</v>
      </c>
      <c r="K5504">
        <v>3000000</v>
      </c>
    </row>
    <row r="5505" spans="1:11" ht="15" customHeight="1" x14ac:dyDescent="0.2">
      <c r="A5505" t="s">
        <v>15434</v>
      </c>
      <c r="B5505" t="s">
        <v>15435</v>
      </c>
      <c r="C5505">
        <v>2024</v>
      </c>
      <c r="D5505" s="37">
        <v>45364</v>
      </c>
      <c r="E5505" s="37">
        <v>45728</v>
      </c>
      <c r="F5505" s="18" t="s">
        <v>4463</v>
      </c>
      <c r="G5505" t="s">
        <v>97</v>
      </c>
      <c r="H5505">
        <v>1</v>
      </c>
      <c r="I5505">
        <v>1</v>
      </c>
      <c r="J5505">
        <v>41204.67</v>
      </c>
      <c r="K5505">
        <v>4000000</v>
      </c>
    </row>
    <row r="5506" spans="1:11" ht="15" customHeight="1" x14ac:dyDescent="0.2">
      <c r="A5506" t="s">
        <v>15436</v>
      </c>
      <c r="B5506" t="s">
        <v>15437</v>
      </c>
      <c r="C5506">
        <v>2024</v>
      </c>
      <c r="D5506" s="37">
        <v>45364</v>
      </c>
      <c r="E5506" s="37">
        <v>45728</v>
      </c>
      <c r="F5506" s="18" t="s">
        <v>4463</v>
      </c>
      <c r="G5506" t="s">
        <v>97</v>
      </c>
      <c r="H5506">
        <v>2</v>
      </c>
      <c r="I5506">
        <v>4</v>
      </c>
      <c r="J5506">
        <v>96936.28</v>
      </c>
      <c r="K5506">
        <v>10000000</v>
      </c>
    </row>
    <row r="5507" spans="1:11" ht="15" customHeight="1" x14ac:dyDescent="0.2">
      <c r="A5507" t="s">
        <v>15438</v>
      </c>
      <c r="B5507" t="s">
        <v>15439</v>
      </c>
      <c r="C5507">
        <v>2024</v>
      </c>
      <c r="D5507" s="37">
        <v>45364</v>
      </c>
      <c r="E5507" s="37">
        <v>45728</v>
      </c>
      <c r="F5507" s="18" t="s">
        <v>4463</v>
      </c>
      <c r="G5507" t="s">
        <v>97</v>
      </c>
      <c r="H5507">
        <v>1</v>
      </c>
      <c r="I5507">
        <v>2</v>
      </c>
      <c r="J5507">
        <v>4867.72</v>
      </c>
      <c r="K5507">
        <v>500000</v>
      </c>
    </row>
    <row r="5508" spans="1:11" ht="15" customHeight="1" x14ac:dyDescent="0.2">
      <c r="A5508" t="s">
        <v>15440</v>
      </c>
      <c r="B5508" t="s">
        <v>15441</v>
      </c>
      <c r="C5508">
        <v>2024</v>
      </c>
      <c r="D5508" s="37">
        <v>45364</v>
      </c>
      <c r="E5508" s="37">
        <v>45728</v>
      </c>
      <c r="F5508" s="18" t="s">
        <v>4463</v>
      </c>
      <c r="G5508" t="s">
        <v>100</v>
      </c>
      <c r="H5508">
        <v>1</v>
      </c>
      <c r="I5508">
        <v>1</v>
      </c>
      <c r="J5508">
        <v>142137.06</v>
      </c>
      <c r="K5508">
        <v>10000000</v>
      </c>
    </row>
    <row r="5509" spans="1:11" ht="15" customHeight="1" x14ac:dyDescent="0.2">
      <c r="A5509" t="s">
        <v>15442</v>
      </c>
      <c r="B5509" t="s">
        <v>15443</v>
      </c>
      <c r="C5509">
        <v>2024</v>
      </c>
      <c r="D5509" s="37">
        <v>45364</v>
      </c>
      <c r="E5509" s="37">
        <v>45728</v>
      </c>
      <c r="F5509" s="18" t="s">
        <v>4463</v>
      </c>
      <c r="G5509" t="s">
        <v>100</v>
      </c>
      <c r="H5509">
        <v>3</v>
      </c>
      <c r="I5509">
        <v>3</v>
      </c>
      <c r="J5509">
        <v>153187.88</v>
      </c>
      <c r="K5509">
        <v>10000000</v>
      </c>
    </row>
    <row r="5510" spans="1:11" ht="15" customHeight="1" x14ac:dyDescent="0.2">
      <c r="A5510" t="s">
        <v>15444</v>
      </c>
      <c r="B5510" t="s">
        <v>15445</v>
      </c>
      <c r="C5510">
        <v>2024</v>
      </c>
      <c r="D5510" s="37">
        <v>45364</v>
      </c>
      <c r="E5510" s="37">
        <v>45728</v>
      </c>
      <c r="F5510" s="18" t="s">
        <v>4463</v>
      </c>
      <c r="G5510" t="s">
        <v>100</v>
      </c>
      <c r="H5510">
        <v>1</v>
      </c>
      <c r="I5510">
        <v>2</v>
      </c>
      <c r="J5510">
        <v>32800.269999999997</v>
      </c>
      <c r="K5510">
        <v>2000000</v>
      </c>
    </row>
    <row r="5511" spans="1:11" ht="15" customHeight="1" x14ac:dyDescent="0.2">
      <c r="A5511" t="s">
        <v>15446</v>
      </c>
      <c r="B5511" t="s">
        <v>15447</v>
      </c>
      <c r="C5511">
        <v>2024</v>
      </c>
      <c r="D5511" s="37">
        <v>45365</v>
      </c>
      <c r="E5511" s="37">
        <v>45729</v>
      </c>
      <c r="F5511" s="18" t="s">
        <v>4452</v>
      </c>
      <c r="G5511" t="s">
        <v>101</v>
      </c>
      <c r="H5511">
        <v>1</v>
      </c>
      <c r="I5511">
        <v>1</v>
      </c>
      <c r="J5511">
        <v>27543.21</v>
      </c>
      <c r="K5511">
        <v>4000000</v>
      </c>
    </row>
    <row r="5512" spans="1:11" ht="15" customHeight="1" x14ac:dyDescent="0.2">
      <c r="A5512" t="s">
        <v>15448</v>
      </c>
      <c r="B5512" t="s">
        <v>15449</v>
      </c>
      <c r="C5512">
        <v>2024</v>
      </c>
      <c r="D5512" s="37">
        <v>45365</v>
      </c>
      <c r="E5512" s="37">
        <v>45729</v>
      </c>
      <c r="F5512" s="18" t="s">
        <v>4452</v>
      </c>
      <c r="G5512" t="s">
        <v>98</v>
      </c>
      <c r="H5512">
        <v>1</v>
      </c>
      <c r="I5512">
        <v>1</v>
      </c>
      <c r="J5512">
        <v>28214.25</v>
      </c>
      <c r="K5512">
        <v>4000000</v>
      </c>
    </row>
    <row r="5513" spans="1:11" ht="15" customHeight="1" x14ac:dyDescent="0.2">
      <c r="A5513" t="s">
        <v>15450</v>
      </c>
      <c r="B5513" t="s">
        <v>15451</v>
      </c>
      <c r="C5513">
        <v>2024</v>
      </c>
      <c r="D5513" s="37">
        <v>45365</v>
      </c>
      <c r="E5513" s="37">
        <v>45729</v>
      </c>
      <c r="F5513" s="18" t="s">
        <v>4452</v>
      </c>
      <c r="G5513" t="s">
        <v>99</v>
      </c>
      <c r="H5513">
        <v>1</v>
      </c>
      <c r="I5513">
        <v>1</v>
      </c>
      <c r="J5513">
        <v>12802.58</v>
      </c>
      <c r="K5513">
        <v>1000000</v>
      </c>
    </row>
    <row r="5514" spans="1:11" ht="15" customHeight="1" x14ac:dyDescent="0.2">
      <c r="A5514" t="s">
        <v>15452</v>
      </c>
      <c r="B5514" t="s">
        <v>15453</v>
      </c>
      <c r="C5514">
        <v>2024</v>
      </c>
      <c r="D5514" s="37">
        <v>45365</v>
      </c>
      <c r="E5514" s="37">
        <v>45729</v>
      </c>
      <c r="F5514" s="18" t="s">
        <v>4452</v>
      </c>
      <c r="G5514" t="s">
        <v>97</v>
      </c>
      <c r="H5514">
        <v>1</v>
      </c>
      <c r="I5514">
        <v>1</v>
      </c>
      <c r="J5514">
        <v>47574.49</v>
      </c>
      <c r="K5514">
        <v>5000000</v>
      </c>
    </row>
    <row r="5515" spans="1:11" ht="15" customHeight="1" x14ac:dyDescent="0.2">
      <c r="A5515" t="s">
        <v>15454</v>
      </c>
      <c r="B5515" t="s">
        <v>15455</v>
      </c>
      <c r="C5515">
        <v>2024</v>
      </c>
      <c r="D5515" s="37">
        <v>45365</v>
      </c>
      <c r="E5515" s="37">
        <v>45729</v>
      </c>
      <c r="F5515" s="18" t="s">
        <v>4452</v>
      </c>
      <c r="G5515" t="s">
        <v>98</v>
      </c>
      <c r="H5515">
        <v>1</v>
      </c>
      <c r="I5515">
        <v>2</v>
      </c>
      <c r="J5515">
        <v>21308.22</v>
      </c>
      <c r="K5515">
        <v>2500000</v>
      </c>
    </row>
    <row r="5516" spans="1:11" ht="15" customHeight="1" x14ac:dyDescent="0.2">
      <c r="A5516" t="s">
        <v>15456</v>
      </c>
      <c r="B5516" t="s">
        <v>15457</v>
      </c>
      <c r="C5516">
        <v>2024</v>
      </c>
      <c r="D5516" s="37">
        <v>45365</v>
      </c>
      <c r="E5516" s="37">
        <v>45729</v>
      </c>
      <c r="F5516" s="18" t="s">
        <v>4452</v>
      </c>
      <c r="G5516" t="s">
        <v>97</v>
      </c>
      <c r="H5516">
        <v>3</v>
      </c>
      <c r="I5516">
        <v>6</v>
      </c>
      <c r="J5516">
        <v>20830.73</v>
      </c>
      <c r="K5516">
        <v>2000000</v>
      </c>
    </row>
    <row r="5517" spans="1:11" ht="15" customHeight="1" x14ac:dyDescent="0.2">
      <c r="A5517" t="s">
        <v>15458</v>
      </c>
      <c r="B5517" t="s">
        <v>15459</v>
      </c>
      <c r="C5517">
        <v>2024</v>
      </c>
      <c r="D5517" s="37">
        <v>45365</v>
      </c>
      <c r="E5517" s="37">
        <v>45729</v>
      </c>
      <c r="F5517" s="18" t="s">
        <v>4452</v>
      </c>
      <c r="G5517" t="s">
        <v>99</v>
      </c>
      <c r="H5517">
        <v>1</v>
      </c>
      <c r="I5517">
        <v>1</v>
      </c>
      <c r="J5517">
        <v>46031.75</v>
      </c>
      <c r="K5517">
        <v>4000000</v>
      </c>
    </row>
    <row r="5518" spans="1:11" ht="15" customHeight="1" x14ac:dyDescent="0.2">
      <c r="A5518" t="s">
        <v>15460</v>
      </c>
      <c r="B5518" t="s">
        <v>15461</v>
      </c>
      <c r="C5518">
        <v>2024</v>
      </c>
      <c r="D5518" s="37">
        <v>45365</v>
      </c>
      <c r="E5518" s="37">
        <v>45729</v>
      </c>
      <c r="F5518" s="18" t="s">
        <v>4452</v>
      </c>
      <c r="G5518" t="s">
        <v>99</v>
      </c>
      <c r="H5518">
        <v>1</v>
      </c>
      <c r="I5518">
        <v>1</v>
      </c>
      <c r="J5518">
        <v>31907.68</v>
      </c>
      <c r="K5518">
        <v>2500000</v>
      </c>
    </row>
    <row r="5519" spans="1:11" ht="15" customHeight="1" x14ac:dyDescent="0.2">
      <c r="A5519" t="s">
        <v>15462</v>
      </c>
      <c r="B5519" t="s">
        <v>15463</v>
      </c>
      <c r="C5519">
        <v>2024</v>
      </c>
      <c r="D5519" s="37">
        <v>45365</v>
      </c>
      <c r="E5519" s="37">
        <v>45729</v>
      </c>
      <c r="F5519" s="18" t="s">
        <v>4452</v>
      </c>
      <c r="G5519" t="s">
        <v>99</v>
      </c>
      <c r="H5519">
        <v>3</v>
      </c>
      <c r="I5519">
        <v>6</v>
      </c>
      <c r="J5519">
        <v>117133.54</v>
      </c>
      <c r="K5519">
        <v>10000000</v>
      </c>
    </row>
    <row r="5520" spans="1:11" ht="15" customHeight="1" x14ac:dyDescent="0.2">
      <c r="A5520" t="s">
        <v>15464</v>
      </c>
      <c r="B5520" t="s">
        <v>15465</v>
      </c>
      <c r="C5520">
        <v>2024</v>
      </c>
      <c r="D5520" s="37">
        <v>45365</v>
      </c>
      <c r="E5520" s="37">
        <v>45729</v>
      </c>
      <c r="F5520" s="18" t="s">
        <v>4463</v>
      </c>
      <c r="G5520" t="s">
        <v>99</v>
      </c>
      <c r="H5520">
        <v>2</v>
      </c>
      <c r="I5520">
        <v>2</v>
      </c>
      <c r="J5520">
        <v>45115.519999999997</v>
      </c>
      <c r="K5520">
        <v>4000000</v>
      </c>
    </row>
    <row r="5521" spans="1:11" ht="15" customHeight="1" x14ac:dyDescent="0.2">
      <c r="A5521" t="s">
        <v>15466</v>
      </c>
      <c r="B5521" t="s">
        <v>15467</v>
      </c>
      <c r="C5521">
        <v>2024</v>
      </c>
      <c r="D5521" s="37">
        <v>45365</v>
      </c>
      <c r="E5521" s="37">
        <v>45729</v>
      </c>
      <c r="F5521" s="18" t="s">
        <v>4463</v>
      </c>
      <c r="G5521" t="s">
        <v>99</v>
      </c>
      <c r="H5521">
        <v>2</v>
      </c>
      <c r="I5521">
        <v>4</v>
      </c>
      <c r="J5521">
        <v>29760.14</v>
      </c>
      <c r="K5521">
        <v>2500000</v>
      </c>
    </row>
    <row r="5522" spans="1:11" ht="15" customHeight="1" x14ac:dyDescent="0.2">
      <c r="A5522" t="s">
        <v>15468</v>
      </c>
      <c r="B5522" t="s">
        <v>15469</v>
      </c>
      <c r="C5522">
        <v>2024</v>
      </c>
      <c r="D5522" s="37">
        <v>45365</v>
      </c>
      <c r="E5522" s="37">
        <v>45729</v>
      </c>
      <c r="F5522" s="18" t="s">
        <v>4463</v>
      </c>
      <c r="G5522" t="s">
        <v>98</v>
      </c>
      <c r="H5522">
        <v>3</v>
      </c>
      <c r="I5522">
        <v>3</v>
      </c>
      <c r="J5522">
        <v>82763.929999999993</v>
      </c>
      <c r="K5522">
        <v>10000000</v>
      </c>
    </row>
    <row r="5523" spans="1:11" ht="15" customHeight="1" x14ac:dyDescent="0.2">
      <c r="A5523" t="s">
        <v>15470</v>
      </c>
      <c r="B5523" t="s">
        <v>15471</v>
      </c>
      <c r="C5523">
        <v>2024</v>
      </c>
      <c r="D5523" s="37">
        <v>45365</v>
      </c>
      <c r="E5523" s="37">
        <v>45729</v>
      </c>
      <c r="F5523" s="18" t="s">
        <v>4463</v>
      </c>
      <c r="G5523" t="s">
        <v>99</v>
      </c>
      <c r="H5523">
        <v>2</v>
      </c>
      <c r="I5523">
        <v>4</v>
      </c>
      <c r="J5523">
        <v>28387.43</v>
      </c>
      <c r="K5523">
        <v>2500000</v>
      </c>
    </row>
    <row r="5524" spans="1:11" ht="15" customHeight="1" x14ac:dyDescent="0.2">
      <c r="A5524" t="s">
        <v>15472</v>
      </c>
      <c r="B5524" t="s">
        <v>15473</v>
      </c>
      <c r="C5524">
        <v>2024</v>
      </c>
      <c r="D5524" s="37">
        <v>45365</v>
      </c>
      <c r="E5524" s="37">
        <v>45729</v>
      </c>
      <c r="F5524" s="18" t="s">
        <v>4463</v>
      </c>
      <c r="G5524" t="s">
        <v>98</v>
      </c>
      <c r="H5524">
        <v>3</v>
      </c>
      <c r="I5524">
        <v>3</v>
      </c>
      <c r="J5524">
        <v>32079.279999999999</v>
      </c>
      <c r="K5524">
        <v>4000000</v>
      </c>
    </row>
    <row r="5525" spans="1:11" ht="15" customHeight="1" x14ac:dyDescent="0.2">
      <c r="A5525" t="s">
        <v>15474</v>
      </c>
      <c r="B5525" t="s">
        <v>15475</v>
      </c>
      <c r="C5525">
        <v>2024</v>
      </c>
      <c r="D5525" s="37">
        <v>45365</v>
      </c>
      <c r="E5525" s="37">
        <v>45729</v>
      </c>
      <c r="F5525" s="18" t="s">
        <v>4463</v>
      </c>
      <c r="G5525" t="s">
        <v>97</v>
      </c>
      <c r="H5525">
        <v>3</v>
      </c>
      <c r="I5525">
        <v>6</v>
      </c>
      <c r="J5525">
        <v>46185.38</v>
      </c>
      <c r="K5525">
        <v>5000000</v>
      </c>
    </row>
    <row r="5526" spans="1:11" ht="15" customHeight="1" x14ac:dyDescent="0.2">
      <c r="A5526" t="s">
        <v>15476</v>
      </c>
      <c r="B5526" t="s">
        <v>15477</v>
      </c>
      <c r="C5526">
        <v>2024</v>
      </c>
      <c r="D5526" s="37">
        <v>45365</v>
      </c>
      <c r="E5526" s="37">
        <v>45729</v>
      </c>
      <c r="F5526" s="18" t="s">
        <v>4463</v>
      </c>
      <c r="G5526" t="s">
        <v>97</v>
      </c>
      <c r="H5526">
        <v>1</v>
      </c>
      <c r="I5526">
        <v>1</v>
      </c>
      <c r="J5526">
        <v>4878.37</v>
      </c>
      <c r="K5526">
        <v>500000</v>
      </c>
    </row>
    <row r="5527" spans="1:11" ht="15" customHeight="1" x14ac:dyDescent="0.2">
      <c r="A5527" t="s">
        <v>15478</v>
      </c>
      <c r="B5527" t="s">
        <v>15479</v>
      </c>
      <c r="C5527">
        <v>2024</v>
      </c>
      <c r="D5527" s="37">
        <v>45365</v>
      </c>
      <c r="E5527" s="37">
        <v>45729</v>
      </c>
      <c r="F5527" s="18" t="s">
        <v>4463</v>
      </c>
      <c r="G5527" t="s">
        <v>98</v>
      </c>
      <c r="H5527">
        <v>1</v>
      </c>
      <c r="I5527">
        <v>2</v>
      </c>
      <c r="J5527">
        <v>16297.38</v>
      </c>
      <c r="K5527">
        <v>2000000</v>
      </c>
    </row>
    <row r="5528" spans="1:11" ht="15" customHeight="1" x14ac:dyDescent="0.2">
      <c r="A5528" t="s">
        <v>15480</v>
      </c>
      <c r="B5528" t="s">
        <v>15481</v>
      </c>
      <c r="C5528">
        <v>2024</v>
      </c>
      <c r="D5528" s="37">
        <v>45365</v>
      </c>
      <c r="E5528" s="37">
        <v>45729</v>
      </c>
      <c r="F5528" s="18" t="s">
        <v>4463</v>
      </c>
      <c r="G5528" t="s">
        <v>99</v>
      </c>
      <c r="H5528">
        <v>1</v>
      </c>
      <c r="I5528">
        <v>2</v>
      </c>
      <c r="J5528">
        <v>64361.52</v>
      </c>
      <c r="K5528">
        <v>5000000</v>
      </c>
    </row>
    <row r="5529" spans="1:11" ht="15" customHeight="1" x14ac:dyDescent="0.2">
      <c r="A5529" t="s">
        <v>15482</v>
      </c>
      <c r="B5529" t="s">
        <v>15483</v>
      </c>
      <c r="C5529">
        <v>2024</v>
      </c>
      <c r="D5529" s="37">
        <v>45365</v>
      </c>
      <c r="E5529" s="37">
        <v>45729</v>
      </c>
      <c r="F5529" s="18" t="s">
        <v>4463</v>
      </c>
      <c r="G5529" t="s">
        <v>97</v>
      </c>
      <c r="H5529">
        <v>2</v>
      </c>
      <c r="I5529">
        <v>4</v>
      </c>
      <c r="J5529">
        <v>43101.71</v>
      </c>
      <c r="K5529">
        <v>5000000</v>
      </c>
    </row>
    <row r="5530" spans="1:11" ht="15" customHeight="1" x14ac:dyDescent="0.2">
      <c r="A5530" t="s">
        <v>15484</v>
      </c>
      <c r="B5530" t="s">
        <v>15485</v>
      </c>
      <c r="C5530">
        <v>2024</v>
      </c>
      <c r="D5530" s="37">
        <v>45365</v>
      </c>
      <c r="E5530" s="37">
        <v>45729</v>
      </c>
      <c r="F5530" s="18" t="s">
        <v>4463</v>
      </c>
      <c r="G5530" t="s">
        <v>97</v>
      </c>
      <c r="H5530">
        <v>1</v>
      </c>
      <c r="I5530">
        <v>1</v>
      </c>
      <c r="J5530">
        <v>47985.61</v>
      </c>
      <c r="K5530">
        <v>5000000</v>
      </c>
    </row>
    <row r="5531" spans="1:11" ht="15" customHeight="1" x14ac:dyDescent="0.2">
      <c r="A5531" t="s">
        <v>15486</v>
      </c>
      <c r="B5531" t="s">
        <v>15487</v>
      </c>
      <c r="C5531">
        <v>2024</v>
      </c>
      <c r="D5531" s="37">
        <v>45365</v>
      </c>
      <c r="E5531" s="37">
        <v>45729</v>
      </c>
      <c r="F5531" s="18" t="s">
        <v>4463</v>
      </c>
      <c r="G5531" t="s">
        <v>97</v>
      </c>
      <c r="H5531">
        <v>2</v>
      </c>
      <c r="I5531">
        <v>2</v>
      </c>
      <c r="J5531">
        <v>4645.96</v>
      </c>
      <c r="K5531">
        <v>500000</v>
      </c>
    </row>
    <row r="5532" spans="1:11" ht="15" customHeight="1" x14ac:dyDescent="0.2">
      <c r="A5532" t="s">
        <v>15488</v>
      </c>
      <c r="B5532" t="s">
        <v>15489</v>
      </c>
      <c r="C5532">
        <v>2024</v>
      </c>
      <c r="D5532" s="37">
        <v>45365</v>
      </c>
      <c r="E5532" s="37">
        <v>45729</v>
      </c>
      <c r="F5532" s="18" t="s">
        <v>4463</v>
      </c>
      <c r="G5532" t="s">
        <v>98</v>
      </c>
      <c r="H5532">
        <v>1</v>
      </c>
      <c r="I5532">
        <v>2</v>
      </c>
      <c r="J5532">
        <v>8504.86</v>
      </c>
      <c r="K5532">
        <v>1000000</v>
      </c>
    </row>
    <row r="5533" spans="1:11" ht="15" customHeight="1" x14ac:dyDescent="0.2">
      <c r="A5533" t="s">
        <v>15490</v>
      </c>
      <c r="B5533" t="s">
        <v>15491</v>
      </c>
      <c r="C5533">
        <v>2024</v>
      </c>
      <c r="D5533" s="37">
        <v>45365</v>
      </c>
      <c r="E5533" s="37">
        <v>45729</v>
      </c>
      <c r="F5533" s="18" t="s">
        <v>4463</v>
      </c>
      <c r="G5533" t="s">
        <v>99</v>
      </c>
      <c r="H5533">
        <v>1</v>
      </c>
      <c r="I5533">
        <v>1</v>
      </c>
      <c r="J5533">
        <v>12588.6</v>
      </c>
      <c r="K5533">
        <v>1000000</v>
      </c>
    </row>
    <row r="5534" spans="1:11" ht="15" customHeight="1" x14ac:dyDescent="0.2">
      <c r="A5534" t="s">
        <v>15492</v>
      </c>
      <c r="B5534" t="s">
        <v>15493</v>
      </c>
      <c r="C5534">
        <v>2024</v>
      </c>
      <c r="D5534" s="37">
        <v>45365</v>
      </c>
      <c r="E5534" s="37">
        <v>45729</v>
      </c>
      <c r="F5534" s="18" t="s">
        <v>4463</v>
      </c>
      <c r="G5534" t="s">
        <v>100</v>
      </c>
      <c r="H5534">
        <v>3</v>
      </c>
      <c r="I5534">
        <v>6</v>
      </c>
      <c r="J5534">
        <v>23733.95</v>
      </c>
      <c r="K5534">
        <v>1500000</v>
      </c>
    </row>
    <row r="5535" spans="1:11" ht="15" customHeight="1" x14ac:dyDescent="0.2">
      <c r="A5535" t="s">
        <v>15494</v>
      </c>
      <c r="B5535" t="s">
        <v>15495</v>
      </c>
      <c r="C5535">
        <v>2024</v>
      </c>
      <c r="D5535" s="37">
        <v>45365</v>
      </c>
      <c r="E5535" s="37">
        <v>45729</v>
      </c>
      <c r="F5535" s="18" t="s">
        <v>4463</v>
      </c>
      <c r="G5535" t="s">
        <v>100</v>
      </c>
      <c r="H5535">
        <v>2</v>
      </c>
      <c r="I5535">
        <v>4</v>
      </c>
      <c r="J5535">
        <v>69641.33</v>
      </c>
      <c r="K5535">
        <v>5000000</v>
      </c>
    </row>
    <row r="5536" spans="1:11" ht="15" customHeight="1" x14ac:dyDescent="0.2">
      <c r="A5536" t="s">
        <v>15496</v>
      </c>
      <c r="B5536" t="s">
        <v>15497</v>
      </c>
      <c r="C5536">
        <v>2024</v>
      </c>
      <c r="D5536" s="37">
        <v>45365</v>
      </c>
      <c r="E5536" s="37">
        <v>45729</v>
      </c>
      <c r="F5536" s="18" t="s">
        <v>4463</v>
      </c>
      <c r="G5536" t="s">
        <v>98</v>
      </c>
      <c r="H5536">
        <v>1</v>
      </c>
      <c r="I5536">
        <v>2</v>
      </c>
      <c r="J5536">
        <v>10903.88</v>
      </c>
      <c r="K5536">
        <v>1500000</v>
      </c>
    </row>
    <row r="5537" spans="1:11" ht="15" customHeight="1" x14ac:dyDescent="0.2">
      <c r="A5537" t="s">
        <v>15498</v>
      </c>
      <c r="B5537" t="s">
        <v>15499</v>
      </c>
      <c r="C5537">
        <v>2024</v>
      </c>
      <c r="D5537" s="37">
        <v>45365</v>
      </c>
      <c r="E5537" s="37">
        <v>45729</v>
      </c>
      <c r="F5537" s="18" t="s">
        <v>4463</v>
      </c>
      <c r="G5537" t="s">
        <v>97</v>
      </c>
      <c r="H5537">
        <v>2</v>
      </c>
      <c r="I5537">
        <v>2</v>
      </c>
      <c r="J5537">
        <v>89926.5</v>
      </c>
      <c r="K5537">
        <v>10000000</v>
      </c>
    </row>
    <row r="5538" spans="1:11" ht="15" customHeight="1" x14ac:dyDescent="0.2">
      <c r="A5538" t="s">
        <v>15500</v>
      </c>
      <c r="B5538" t="s">
        <v>15501</v>
      </c>
      <c r="C5538">
        <v>2024</v>
      </c>
      <c r="D5538" s="37">
        <v>45365</v>
      </c>
      <c r="E5538" s="37">
        <v>45729</v>
      </c>
      <c r="F5538" s="18" t="s">
        <v>4463</v>
      </c>
      <c r="G5538" t="s">
        <v>100</v>
      </c>
      <c r="H5538">
        <v>1</v>
      </c>
      <c r="I5538">
        <v>1</v>
      </c>
      <c r="J5538">
        <v>16308.16</v>
      </c>
      <c r="K5538">
        <v>1000000</v>
      </c>
    </row>
    <row r="5539" spans="1:11" ht="15" customHeight="1" x14ac:dyDescent="0.2">
      <c r="A5539" t="s">
        <v>15502</v>
      </c>
      <c r="B5539" t="s">
        <v>15503</v>
      </c>
      <c r="C5539">
        <v>2024</v>
      </c>
      <c r="D5539" s="37">
        <v>45365</v>
      </c>
      <c r="E5539" s="37">
        <v>45729</v>
      </c>
      <c r="F5539" s="18" t="s">
        <v>4463</v>
      </c>
      <c r="G5539" t="s">
        <v>99</v>
      </c>
      <c r="H5539">
        <v>1</v>
      </c>
      <c r="I5539">
        <v>2</v>
      </c>
      <c r="J5539">
        <v>32647.77</v>
      </c>
      <c r="K5539">
        <v>3000000</v>
      </c>
    </row>
    <row r="5540" spans="1:11" ht="15" customHeight="1" x14ac:dyDescent="0.2">
      <c r="A5540" t="s">
        <v>15504</v>
      </c>
      <c r="B5540" t="s">
        <v>15505</v>
      </c>
      <c r="C5540">
        <v>2024</v>
      </c>
      <c r="D5540" s="37">
        <v>45365</v>
      </c>
      <c r="E5540" s="37">
        <v>45729</v>
      </c>
      <c r="F5540" s="18" t="s">
        <v>4463</v>
      </c>
      <c r="G5540" t="s">
        <v>99</v>
      </c>
      <c r="H5540">
        <v>2</v>
      </c>
      <c r="I5540">
        <v>2</v>
      </c>
      <c r="J5540">
        <v>111204.4</v>
      </c>
      <c r="K5540">
        <v>10000000</v>
      </c>
    </row>
    <row r="5541" spans="1:11" ht="15" customHeight="1" x14ac:dyDescent="0.2">
      <c r="A5541" t="s">
        <v>15506</v>
      </c>
      <c r="B5541" t="s">
        <v>15507</v>
      </c>
      <c r="C5541">
        <v>2024</v>
      </c>
      <c r="D5541" s="37">
        <v>45365</v>
      </c>
      <c r="E5541" s="37">
        <v>45729</v>
      </c>
      <c r="F5541" s="18" t="s">
        <v>4463</v>
      </c>
      <c r="G5541" t="s">
        <v>97</v>
      </c>
      <c r="H5541">
        <v>2</v>
      </c>
      <c r="I5541">
        <v>2</v>
      </c>
      <c r="J5541">
        <v>48389.11</v>
      </c>
      <c r="K5541">
        <v>5000000</v>
      </c>
    </row>
    <row r="5542" spans="1:11" ht="15" customHeight="1" x14ac:dyDescent="0.2">
      <c r="A5542" t="s">
        <v>15508</v>
      </c>
      <c r="B5542" t="s">
        <v>15509</v>
      </c>
      <c r="C5542">
        <v>2024</v>
      </c>
      <c r="D5542" s="37">
        <v>45365</v>
      </c>
      <c r="E5542" s="37">
        <v>45729</v>
      </c>
      <c r="F5542" s="18" t="s">
        <v>4463</v>
      </c>
      <c r="G5542" t="s">
        <v>97</v>
      </c>
      <c r="H5542">
        <v>2</v>
      </c>
      <c r="I5542">
        <v>4</v>
      </c>
      <c r="J5542">
        <v>87028.46</v>
      </c>
      <c r="K5542">
        <v>10000000</v>
      </c>
    </row>
    <row r="5543" spans="1:11" ht="15" customHeight="1" x14ac:dyDescent="0.2">
      <c r="A5543" t="s">
        <v>15510</v>
      </c>
      <c r="B5543" t="s">
        <v>15511</v>
      </c>
      <c r="C5543">
        <v>2024</v>
      </c>
      <c r="D5543" s="37">
        <v>45365</v>
      </c>
      <c r="E5543" s="37">
        <v>45729</v>
      </c>
      <c r="F5543" s="18" t="s">
        <v>4463</v>
      </c>
      <c r="G5543" t="s">
        <v>101</v>
      </c>
      <c r="H5543">
        <v>1</v>
      </c>
      <c r="I5543">
        <v>1</v>
      </c>
      <c r="J5543">
        <v>13438.8</v>
      </c>
      <c r="K5543">
        <v>2000000</v>
      </c>
    </row>
    <row r="5544" spans="1:11" ht="15" customHeight="1" x14ac:dyDescent="0.2">
      <c r="A5544" t="s">
        <v>15512</v>
      </c>
      <c r="B5544" t="s">
        <v>15513</v>
      </c>
      <c r="C5544">
        <v>2024</v>
      </c>
      <c r="D5544" s="37">
        <v>45365</v>
      </c>
      <c r="E5544" s="37">
        <v>45729</v>
      </c>
      <c r="F5544" s="18" t="s">
        <v>4463</v>
      </c>
      <c r="G5544" t="s">
        <v>98</v>
      </c>
      <c r="H5544">
        <v>2</v>
      </c>
      <c r="I5544">
        <v>2</v>
      </c>
      <c r="J5544">
        <v>75527.3</v>
      </c>
      <c r="K5544">
        <v>10000000</v>
      </c>
    </row>
    <row r="5545" spans="1:11" ht="15" customHeight="1" x14ac:dyDescent="0.2">
      <c r="A5545" t="s">
        <v>15514</v>
      </c>
      <c r="B5545" t="s">
        <v>15515</v>
      </c>
      <c r="C5545">
        <v>2024</v>
      </c>
      <c r="D5545" s="37">
        <v>45365</v>
      </c>
      <c r="E5545" s="37">
        <v>45729</v>
      </c>
      <c r="F5545" s="18" t="s">
        <v>4463</v>
      </c>
      <c r="G5545" t="s">
        <v>98</v>
      </c>
      <c r="H5545">
        <v>2</v>
      </c>
      <c r="I5545">
        <v>2</v>
      </c>
      <c r="J5545">
        <v>31953.85</v>
      </c>
      <c r="K5545">
        <v>4000000</v>
      </c>
    </row>
    <row r="5546" spans="1:11" ht="15" customHeight="1" x14ac:dyDescent="0.2">
      <c r="A5546" t="s">
        <v>15516</v>
      </c>
      <c r="B5546" t="s">
        <v>15517</v>
      </c>
      <c r="C5546">
        <v>2024</v>
      </c>
      <c r="D5546" s="37">
        <v>45365</v>
      </c>
      <c r="E5546" s="37">
        <v>45729</v>
      </c>
      <c r="F5546" s="18" t="s">
        <v>4463</v>
      </c>
      <c r="G5546" t="s">
        <v>99</v>
      </c>
      <c r="H5546">
        <v>2</v>
      </c>
      <c r="I5546">
        <v>4</v>
      </c>
      <c r="J5546">
        <v>23113.11</v>
      </c>
      <c r="K5546">
        <v>2000000</v>
      </c>
    </row>
    <row r="5547" spans="1:11" ht="15" customHeight="1" x14ac:dyDescent="0.2">
      <c r="A5547" t="s">
        <v>15518</v>
      </c>
      <c r="B5547" t="s">
        <v>15519</v>
      </c>
      <c r="C5547">
        <v>2024</v>
      </c>
      <c r="D5547" s="37">
        <v>45365</v>
      </c>
      <c r="E5547" s="37">
        <v>45729</v>
      </c>
      <c r="F5547" s="18" t="s">
        <v>4463</v>
      </c>
      <c r="G5547" t="s">
        <v>99</v>
      </c>
      <c r="H5547">
        <v>3</v>
      </c>
      <c r="I5547">
        <v>3</v>
      </c>
      <c r="J5547">
        <v>25885.9</v>
      </c>
      <c r="K5547">
        <v>2000000</v>
      </c>
    </row>
    <row r="5548" spans="1:11" ht="15" customHeight="1" x14ac:dyDescent="0.2">
      <c r="A5548" t="s">
        <v>15520</v>
      </c>
      <c r="B5548" t="s">
        <v>15521</v>
      </c>
      <c r="C5548">
        <v>2024</v>
      </c>
      <c r="D5548" s="37">
        <v>45365</v>
      </c>
      <c r="E5548" s="37">
        <v>45729</v>
      </c>
      <c r="F5548" s="18" t="s">
        <v>4463</v>
      </c>
      <c r="G5548" t="s">
        <v>99</v>
      </c>
      <c r="H5548">
        <v>1</v>
      </c>
      <c r="I5548">
        <v>2</v>
      </c>
      <c r="J5548">
        <v>123696.1</v>
      </c>
      <c r="K5548">
        <v>10000000</v>
      </c>
    </row>
    <row r="5549" spans="1:11" ht="15" customHeight="1" x14ac:dyDescent="0.2">
      <c r="A5549" t="s">
        <v>15522</v>
      </c>
      <c r="B5549" t="s">
        <v>15523</v>
      </c>
      <c r="C5549">
        <v>2024</v>
      </c>
      <c r="D5549" s="37">
        <v>45365</v>
      </c>
      <c r="E5549" s="37">
        <v>45729</v>
      </c>
      <c r="F5549" s="18" t="s">
        <v>4463</v>
      </c>
      <c r="G5549" t="s">
        <v>100</v>
      </c>
      <c r="H5549">
        <v>1</v>
      </c>
      <c r="I5549">
        <v>1</v>
      </c>
      <c r="J5549">
        <v>27538.48</v>
      </c>
      <c r="K5549">
        <v>2000000</v>
      </c>
    </row>
    <row r="5550" spans="1:11" ht="15" customHeight="1" x14ac:dyDescent="0.2">
      <c r="A5550" t="s">
        <v>15524</v>
      </c>
      <c r="B5550" t="s">
        <v>15525</v>
      </c>
      <c r="C5550">
        <v>2024</v>
      </c>
      <c r="D5550" s="37">
        <v>45365</v>
      </c>
      <c r="E5550" s="37">
        <v>45729</v>
      </c>
      <c r="F5550" s="18" t="s">
        <v>4463</v>
      </c>
      <c r="G5550" t="s">
        <v>99</v>
      </c>
      <c r="H5550">
        <v>2</v>
      </c>
      <c r="I5550">
        <v>4</v>
      </c>
      <c r="J5550">
        <v>57696.13</v>
      </c>
      <c r="K5550">
        <v>5000000</v>
      </c>
    </row>
    <row r="5551" spans="1:11" ht="15" customHeight="1" x14ac:dyDescent="0.2">
      <c r="A5551" t="s">
        <v>15526</v>
      </c>
      <c r="B5551" t="s">
        <v>15527</v>
      </c>
      <c r="C5551">
        <v>2024</v>
      </c>
      <c r="D5551" s="37">
        <v>45365</v>
      </c>
      <c r="E5551" s="37">
        <v>45729</v>
      </c>
      <c r="F5551" s="18" t="s">
        <v>4463</v>
      </c>
      <c r="G5551" t="s">
        <v>100</v>
      </c>
      <c r="H5551">
        <v>2</v>
      </c>
      <c r="I5551">
        <v>4</v>
      </c>
      <c r="J5551">
        <v>38218.93</v>
      </c>
      <c r="K5551">
        <v>2500000</v>
      </c>
    </row>
    <row r="5552" spans="1:11" ht="15" customHeight="1" x14ac:dyDescent="0.2">
      <c r="A5552" t="s">
        <v>15528</v>
      </c>
      <c r="B5552" t="s">
        <v>15529</v>
      </c>
      <c r="C5552">
        <v>2024</v>
      </c>
      <c r="D5552" s="37">
        <v>45365</v>
      </c>
      <c r="E5552" s="37">
        <v>45729</v>
      </c>
      <c r="F5552" s="18" t="s">
        <v>4463</v>
      </c>
      <c r="G5552" t="s">
        <v>101</v>
      </c>
      <c r="H5552">
        <v>1</v>
      </c>
      <c r="I5552">
        <v>2</v>
      </c>
      <c r="J5552">
        <v>13358.47</v>
      </c>
      <c r="K5552">
        <v>2000000</v>
      </c>
    </row>
    <row r="5553" spans="1:11" ht="15" customHeight="1" x14ac:dyDescent="0.2">
      <c r="A5553" t="s">
        <v>15530</v>
      </c>
      <c r="B5553" t="s">
        <v>15531</v>
      </c>
      <c r="C5553">
        <v>2024</v>
      </c>
      <c r="D5553" s="37">
        <v>45366</v>
      </c>
      <c r="E5553" s="37">
        <v>45730</v>
      </c>
      <c r="F5553" s="18" t="s">
        <v>4452</v>
      </c>
      <c r="G5553" t="s">
        <v>100</v>
      </c>
      <c r="H5553">
        <v>1</v>
      </c>
      <c r="I5553">
        <v>1</v>
      </c>
      <c r="J5553">
        <v>157954.97</v>
      </c>
      <c r="K5553">
        <v>10000000</v>
      </c>
    </row>
    <row r="5554" spans="1:11" ht="15" customHeight="1" x14ac:dyDescent="0.2">
      <c r="A5554" t="s">
        <v>15532</v>
      </c>
      <c r="B5554" t="s">
        <v>15533</v>
      </c>
      <c r="C5554">
        <v>2024</v>
      </c>
      <c r="D5554" s="37">
        <v>45366</v>
      </c>
      <c r="E5554" s="37">
        <v>45730</v>
      </c>
      <c r="F5554" s="18" t="s">
        <v>4452</v>
      </c>
      <c r="G5554" t="s">
        <v>100</v>
      </c>
      <c r="H5554">
        <v>1</v>
      </c>
      <c r="I5554">
        <v>2</v>
      </c>
      <c r="J5554">
        <v>139582.56</v>
      </c>
      <c r="K5554">
        <v>10000000</v>
      </c>
    </row>
    <row r="5555" spans="1:11" ht="15" customHeight="1" x14ac:dyDescent="0.2">
      <c r="A5555" t="s">
        <v>15534</v>
      </c>
      <c r="B5555" t="s">
        <v>15535</v>
      </c>
      <c r="C5555">
        <v>2024</v>
      </c>
      <c r="D5555" s="37">
        <v>45366</v>
      </c>
      <c r="E5555" s="37">
        <v>45730</v>
      </c>
      <c r="F5555" s="18" t="s">
        <v>4452</v>
      </c>
      <c r="G5555" t="s">
        <v>98</v>
      </c>
      <c r="H5555">
        <v>2</v>
      </c>
      <c r="I5555">
        <v>2</v>
      </c>
      <c r="J5555">
        <v>38721.97</v>
      </c>
      <c r="K5555">
        <v>5000000</v>
      </c>
    </row>
    <row r="5556" spans="1:11" ht="15" customHeight="1" x14ac:dyDescent="0.2">
      <c r="A5556" t="s">
        <v>15536</v>
      </c>
      <c r="B5556" t="s">
        <v>15537</v>
      </c>
      <c r="C5556">
        <v>2024</v>
      </c>
      <c r="D5556" s="37">
        <v>45366</v>
      </c>
      <c r="E5556" s="37">
        <v>45730</v>
      </c>
      <c r="F5556" s="18" t="s">
        <v>4452</v>
      </c>
      <c r="G5556" t="s">
        <v>99</v>
      </c>
      <c r="H5556">
        <v>1</v>
      </c>
      <c r="I5556">
        <v>1</v>
      </c>
      <c r="J5556">
        <v>12041.43</v>
      </c>
      <c r="K5556">
        <v>1000000</v>
      </c>
    </row>
    <row r="5557" spans="1:11" ht="15" customHeight="1" x14ac:dyDescent="0.2">
      <c r="A5557" t="s">
        <v>15538</v>
      </c>
      <c r="B5557" t="s">
        <v>15539</v>
      </c>
      <c r="C5557">
        <v>2024</v>
      </c>
      <c r="D5557" s="37">
        <v>45366</v>
      </c>
      <c r="E5557" s="37">
        <v>45730</v>
      </c>
      <c r="F5557" s="18" t="s">
        <v>4452</v>
      </c>
      <c r="G5557" t="s">
        <v>98</v>
      </c>
      <c r="H5557">
        <v>1</v>
      </c>
      <c r="I5557">
        <v>1</v>
      </c>
      <c r="J5557">
        <v>10675.98</v>
      </c>
      <c r="K5557">
        <v>1500000</v>
      </c>
    </row>
    <row r="5558" spans="1:11" ht="15" customHeight="1" x14ac:dyDescent="0.2">
      <c r="A5558" t="s">
        <v>15540</v>
      </c>
      <c r="B5558" t="s">
        <v>15541</v>
      </c>
      <c r="C5558">
        <v>2024</v>
      </c>
      <c r="D5558" s="37">
        <v>45366</v>
      </c>
      <c r="E5558" s="37">
        <v>45730</v>
      </c>
      <c r="F5558" s="18" t="s">
        <v>4463</v>
      </c>
      <c r="G5558" t="s">
        <v>99</v>
      </c>
      <c r="H5558">
        <v>1</v>
      </c>
      <c r="I5558">
        <v>1</v>
      </c>
      <c r="J5558">
        <v>116462.24</v>
      </c>
      <c r="K5558">
        <v>10000000</v>
      </c>
    </row>
    <row r="5559" spans="1:11" ht="15" customHeight="1" x14ac:dyDescent="0.2">
      <c r="A5559" t="s">
        <v>15542</v>
      </c>
      <c r="B5559" t="s">
        <v>15543</v>
      </c>
      <c r="C5559">
        <v>2024</v>
      </c>
      <c r="D5559" s="37">
        <v>45366</v>
      </c>
      <c r="E5559" s="37">
        <v>45730</v>
      </c>
      <c r="F5559" s="18" t="s">
        <v>4463</v>
      </c>
      <c r="G5559" t="s">
        <v>98</v>
      </c>
      <c r="H5559">
        <v>1</v>
      </c>
      <c r="I5559">
        <v>1</v>
      </c>
      <c r="J5559">
        <v>15040.18</v>
      </c>
      <c r="K5559">
        <v>2000000</v>
      </c>
    </row>
    <row r="5560" spans="1:11" ht="15" customHeight="1" x14ac:dyDescent="0.2">
      <c r="A5560" t="s">
        <v>15544</v>
      </c>
      <c r="B5560" t="s">
        <v>15545</v>
      </c>
      <c r="C5560">
        <v>2024</v>
      </c>
      <c r="D5560" s="37">
        <v>45366</v>
      </c>
      <c r="E5560" s="37">
        <v>45730</v>
      </c>
      <c r="F5560" s="18" t="s">
        <v>4463</v>
      </c>
      <c r="G5560" t="s">
        <v>100</v>
      </c>
      <c r="H5560">
        <v>2</v>
      </c>
      <c r="I5560">
        <v>2</v>
      </c>
      <c r="J5560">
        <v>58440.5</v>
      </c>
      <c r="K5560">
        <v>4000000</v>
      </c>
    </row>
    <row r="5561" spans="1:11" ht="15" customHeight="1" x14ac:dyDescent="0.2">
      <c r="A5561" t="s">
        <v>15546</v>
      </c>
      <c r="B5561" t="s">
        <v>15547</v>
      </c>
      <c r="C5561">
        <v>2024</v>
      </c>
      <c r="D5561" s="37">
        <v>45366</v>
      </c>
      <c r="E5561" s="37">
        <v>45730</v>
      </c>
      <c r="F5561" s="18" t="s">
        <v>4463</v>
      </c>
      <c r="G5561" t="s">
        <v>97</v>
      </c>
      <c r="H5561">
        <v>1</v>
      </c>
      <c r="I5561">
        <v>1</v>
      </c>
      <c r="J5561">
        <v>91393.82</v>
      </c>
      <c r="K5561">
        <v>10000000</v>
      </c>
    </row>
    <row r="5562" spans="1:11" ht="15" customHeight="1" x14ac:dyDescent="0.2">
      <c r="A5562" t="s">
        <v>15548</v>
      </c>
      <c r="B5562" t="s">
        <v>15549</v>
      </c>
      <c r="C5562">
        <v>2024</v>
      </c>
      <c r="D5562" s="37">
        <v>45366</v>
      </c>
      <c r="E5562" s="37">
        <v>45730</v>
      </c>
      <c r="F5562" s="18" t="s">
        <v>4463</v>
      </c>
      <c r="G5562" t="s">
        <v>99</v>
      </c>
      <c r="H5562">
        <v>2</v>
      </c>
      <c r="I5562">
        <v>4</v>
      </c>
      <c r="J5562">
        <v>50649.9</v>
      </c>
      <c r="K5562">
        <v>4000000</v>
      </c>
    </row>
    <row r="5563" spans="1:11" ht="15" customHeight="1" x14ac:dyDescent="0.2">
      <c r="A5563" t="s">
        <v>15550</v>
      </c>
      <c r="B5563" t="s">
        <v>15551</v>
      </c>
      <c r="C5563">
        <v>2024</v>
      </c>
      <c r="D5563" s="37">
        <v>45366</v>
      </c>
      <c r="E5563" s="37">
        <v>45730</v>
      </c>
      <c r="F5563" s="18" t="s">
        <v>4463</v>
      </c>
      <c r="G5563" t="s">
        <v>97</v>
      </c>
      <c r="H5563">
        <v>3</v>
      </c>
      <c r="I5563">
        <v>3</v>
      </c>
      <c r="J5563">
        <v>9466.99</v>
      </c>
      <c r="K5563">
        <v>1000000</v>
      </c>
    </row>
    <row r="5564" spans="1:11" ht="15" customHeight="1" x14ac:dyDescent="0.2">
      <c r="A5564" t="s">
        <v>15552</v>
      </c>
      <c r="B5564" t="s">
        <v>15553</v>
      </c>
      <c r="C5564">
        <v>2024</v>
      </c>
      <c r="D5564" s="37">
        <v>45366</v>
      </c>
      <c r="E5564" s="37">
        <v>45730</v>
      </c>
      <c r="F5564" s="18" t="s">
        <v>4463</v>
      </c>
      <c r="G5564" t="s">
        <v>99</v>
      </c>
      <c r="H5564">
        <v>2</v>
      </c>
      <c r="I5564">
        <v>2</v>
      </c>
      <c r="J5564">
        <v>29343.599999999999</v>
      </c>
      <c r="K5564">
        <v>2500000</v>
      </c>
    </row>
    <row r="5565" spans="1:11" ht="15" customHeight="1" x14ac:dyDescent="0.2">
      <c r="A5565" t="s">
        <v>15554</v>
      </c>
      <c r="B5565" t="s">
        <v>15555</v>
      </c>
      <c r="C5565">
        <v>2024</v>
      </c>
      <c r="D5565" s="37">
        <v>45366</v>
      </c>
      <c r="E5565" s="37">
        <v>45730</v>
      </c>
      <c r="F5565" s="18" t="s">
        <v>4463</v>
      </c>
      <c r="G5565" t="s">
        <v>98</v>
      </c>
      <c r="H5565">
        <v>2</v>
      </c>
      <c r="I5565">
        <v>2</v>
      </c>
      <c r="J5565">
        <v>8453.49</v>
      </c>
      <c r="K5565">
        <v>1000000</v>
      </c>
    </row>
    <row r="5566" spans="1:11" ht="15" customHeight="1" x14ac:dyDescent="0.2">
      <c r="A5566" t="s">
        <v>15556</v>
      </c>
      <c r="B5566" t="s">
        <v>15557</v>
      </c>
      <c r="C5566">
        <v>2024</v>
      </c>
      <c r="D5566" s="37">
        <v>45366</v>
      </c>
      <c r="E5566" s="37">
        <v>45730</v>
      </c>
      <c r="F5566" s="18" t="s">
        <v>4463</v>
      </c>
      <c r="G5566" t="s">
        <v>97</v>
      </c>
      <c r="H5566">
        <v>2</v>
      </c>
      <c r="I5566">
        <v>4</v>
      </c>
      <c r="J5566">
        <v>43131.91</v>
      </c>
      <c r="K5566">
        <v>5000000</v>
      </c>
    </row>
    <row r="5567" spans="1:11" ht="15" customHeight="1" x14ac:dyDescent="0.2">
      <c r="A5567" t="s">
        <v>15558</v>
      </c>
      <c r="B5567" t="s">
        <v>15559</v>
      </c>
      <c r="C5567">
        <v>2024</v>
      </c>
      <c r="D5567" s="37">
        <v>45366</v>
      </c>
      <c r="E5567" s="37">
        <v>45730</v>
      </c>
      <c r="F5567" s="18" t="s">
        <v>4463</v>
      </c>
      <c r="G5567" t="s">
        <v>99</v>
      </c>
      <c r="H5567">
        <v>2</v>
      </c>
      <c r="I5567">
        <v>2</v>
      </c>
      <c r="J5567">
        <v>44263.46</v>
      </c>
      <c r="K5567">
        <v>3500000</v>
      </c>
    </row>
    <row r="5568" spans="1:11" ht="15" customHeight="1" x14ac:dyDescent="0.2">
      <c r="A5568" t="s">
        <v>15560</v>
      </c>
      <c r="B5568" t="s">
        <v>15561</v>
      </c>
      <c r="C5568">
        <v>2024</v>
      </c>
      <c r="D5568" s="37">
        <v>45366</v>
      </c>
      <c r="E5568" s="37">
        <v>45730</v>
      </c>
      <c r="F5568" s="18" t="s">
        <v>4463</v>
      </c>
      <c r="G5568" t="s">
        <v>98</v>
      </c>
      <c r="H5568">
        <v>3</v>
      </c>
      <c r="I5568">
        <v>3</v>
      </c>
      <c r="J5568">
        <v>25660.46</v>
      </c>
      <c r="K5568">
        <v>3500000</v>
      </c>
    </row>
    <row r="5569" spans="1:11" ht="15" customHeight="1" x14ac:dyDescent="0.2">
      <c r="A5569" t="s">
        <v>15562</v>
      </c>
      <c r="B5569" t="s">
        <v>15563</v>
      </c>
      <c r="C5569">
        <v>2024</v>
      </c>
      <c r="D5569" s="37">
        <v>45366</v>
      </c>
      <c r="E5569" s="37">
        <v>45730</v>
      </c>
      <c r="F5569" s="18" t="s">
        <v>4463</v>
      </c>
      <c r="G5569" t="s">
        <v>99</v>
      </c>
      <c r="H5569">
        <v>2</v>
      </c>
      <c r="I5569">
        <v>2</v>
      </c>
      <c r="J5569">
        <v>24877.52</v>
      </c>
      <c r="K5569">
        <v>2000000</v>
      </c>
    </row>
    <row r="5570" spans="1:11" ht="15" customHeight="1" x14ac:dyDescent="0.2">
      <c r="A5570" t="s">
        <v>15564</v>
      </c>
      <c r="B5570" t="s">
        <v>15565</v>
      </c>
      <c r="C5570">
        <v>2024</v>
      </c>
      <c r="D5570" s="37">
        <v>45366</v>
      </c>
      <c r="E5570" s="37">
        <v>45730</v>
      </c>
      <c r="F5570" s="18" t="s">
        <v>4463</v>
      </c>
      <c r="G5570" t="s">
        <v>100</v>
      </c>
      <c r="H5570">
        <v>1</v>
      </c>
      <c r="I5570">
        <v>1</v>
      </c>
      <c r="J5570">
        <v>53377.29</v>
      </c>
      <c r="K5570">
        <v>3500000</v>
      </c>
    </row>
    <row r="5571" spans="1:11" ht="15" customHeight="1" x14ac:dyDescent="0.2">
      <c r="A5571" t="s">
        <v>15566</v>
      </c>
      <c r="B5571" t="s">
        <v>15567</v>
      </c>
      <c r="C5571">
        <v>2024</v>
      </c>
      <c r="D5571" s="37">
        <v>45366</v>
      </c>
      <c r="E5571" s="37">
        <v>45730</v>
      </c>
      <c r="F5571" s="18" t="s">
        <v>4463</v>
      </c>
      <c r="G5571" t="s">
        <v>101</v>
      </c>
      <c r="H5571">
        <v>2</v>
      </c>
      <c r="I5571">
        <v>4</v>
      </c>
      <c r="J5571">
        <v>24763.47</v>
      </c>
      <c r="K5571">
        <v>4000000</v>
      </c>
    </row>
    <row r="5572" spans="1:11" ht="15" customHeight="1" x14ac:dyDescent="0.2">
      <c r="A5572" t="s">
        <v>15568</v>
      </c>
      <c r="B5572" t="s">
        <v>15569</v>
      </c>
      <c r="C5572">
        <v>2024</v>
      </c>
      <c r="D5572" s="37">
        <v>45366</v>
      </c>
      <c r="E5572" s="37">
        <v>45730</v>
      </c>
      <c r="F5572" s="18" t="s">
        <v>4463</v>
      </c>
      <c r="G5572" t="s">
        <v>97</v>
      </c>
      <c r="H5572">
        <v>1</v>
      </c>
      <c r="I5572">
        <v>2</v>
      </c>
      <c r="J5572">
        <v>44204.29</v>
      </c>
      <c r="K5572">
        <v>5000000</v>
      </c>
    </row>
    <row r="5573" spans="1:11" ht="15" customHeight="1" x14ac:dyDescent="0.2">
      <c r="A5573" t="s">
        <v>15570</v>
      </c>
      <c r="B5573" t="s">
        <v>15571</v>
      </c>
      <c r="C5573">
        <v>2024</v>
      </c>
      <c r="D5573" s="37">
        <v>45366</v>
      </c>
      <c r="E5573" s="37">
        <v>45730</v>
      </c>
      <c r="F5573" s="18" t="s">
        <v>4463</v>
      </c>
      <c r="G5573" t="s">
        <v>99</v>
      </c>
      <c r="H5573">
        <v>1</v>
      </c>
      <c r="I5573">
        <v>1</v>
      </c>
      <c r="J5573">
        <v>124245.91</v>
      </c>
      <c r="K5573">
        <v>10000000</v>
      </c>
    </row>
    <row r="5574" spans="1:11" ht="15" customHeight="1" x14ac:dyDescent="0.2">
      <c r="A5574" t="s">
        <v>15572</v>
      </c>
      <c r="B5574" t="s">
        <v>15573</v>
      </c>
      <c r="C5574">
        <v>2024</v>
      </c>
      <c r="D5574" s="37">
        <v>45366</v>
      </c>
      <c r="E5574" s="37">
        <v>45730</v>
      </c>
      <c r="F5574" s="18" t="s">
        <v>4463</v>
      </c>
      <c r="G5574" t="s">
        <v>101</v>
      </c>
      <c r="H5574">
        <v>1</v>
      </c>
      <c r="I5574">
        <v>1</v>
      </c>
      <c r="J5574">
        <v>24369.759999999998</v>
      </c>
      <c r="K5574">
        <v>4000000</v>
      </c>
    </row>
    <row r="5575" spans="1:11" ht="15" customHeight="1" x14ac:dyDescent="0.2">
      <c r="A5575" t="s">
        <v>15574</v>
      </c>
      <c r="B5575" t="s">
        <v>15575</v>
      </c>
      <c r="C5575">
        <v>2024</v>
      </c>
      <c r="D5575" s="37">
        <v>45366</v>
      </c>
      <c r="E5575" s="37">
        <v>45730</v>
      </c>
      <c r="F5575" s="18" t="s">
        <v>4463</v>
      </c>
      <c r="G5575" t="s">
        <v>100</v>
      </c>
      <c r="H5575">
        <v>1</v>
      </c>
      <c r="I5575">
        <v>1</v>
      </c>
      <c r="J5575">
        <v>14054.84</v>
      </c>
      <c r="K5575">
        <v>1000000</v>
      </c>
    </row>
    <row r="5576" spans="1:11" ht="15" customHeight="1" x14ac:dyDescent="0.2">
      <c r="A5576" t="s">
        <v>15576</v>
      </c>
      <c r="B5576" t="s">
        <v>15577</v>
      </c>
      <c r="C5576">
        <v>2024</v>
      </c>
      <c r="D5576" s="37">
        <v>45366</v>
      </c>
      <c r="E5576" s="37">
        <v>45730</v>
      </c>
      <c r="F5576" s="18" t="s">
        <v>4463</v>
      </c>
      <c r="G5576" t="s">
        <v>101</v>
      </c>
      <c r="H5576">
        <v>2</v>
      </c>
      <c r="I5576">
        <v>2</v>
      </c>
      <c r="J5576">
        <v>67283.62</v>
      </c>
      <c r="K5576">
        <v>10000000</v>
      </c>
    </row>
    <row r="5577" spans="1:11" ht="15" customHeight="1" x14ac:dyDescent="0.2">
      <c r="A5577" t="s">
        <v>15578</v>
      </c>
      <c r="B5577" t="s">
        <v>15579</v>
      </c>
      <c r="C5577">
        <v>2024</v>
      </c>
      <c r="D5577" s="37">
        <v>45366</v>
      </c>
      <c r="E5577" s="37">
        <v>45730</v>
      </c>
      <c r="F5577" s="18" t="s">
        <v>4463</v>
      </c>
      <c r="G5577" t="s">
        <v>97</v>
      </c>
      <c r="H5577">
        <v>3</v>
      </c>
      <c r="I5577">
        <v>3</v>
      </c>
      <c r="J5577">
        <v>30975.29</v>
      </c>
      <c r="K5577">
        <v>3000000</v>
      </c>
    </row>
    <row r="5578" spans="1:11" ht="15" customHeight="1" x14ac:dyDescent="0.2">
      <c r="A5578" t="s">
        <v>15580</v>
      </c>
      <c r="B5578" t="s">
        <v>15581</v>
      </c>
      <c r="C5578">
        <v>2024</v>
      </c>
      <c r="D5578" s="37">
        <v>45366</v>
      </c>
      <c r="E5578" s="37">
        <v>45730</v>
      </c>
      <c r="F5578" s="18" t="s">
        <v>4463</v>
      </c>
      <c r="G5578" t="s">
        <v>100</v>
      </c>
      <c r="H5578">
        <v>3</v>
      </c>
      <c r="I5578">
        <v>3</v>
      </c>
      <c r="J5578">
        <v>137910.89000000001</v>
      </c>
      <c r="K5578">
        <v>10000000</v>
      </c>
    </row>
    <row r="5579" spans="1:11" ht="15" customHeight="1" x14ac:dyDescent="0.2">
      <c r="A5579" t="s">
        <v>15582</v>
      </c>
      <c r="B5579" t="s">
        <v>15583</v>
      </c>
      <c r="C5579">
        <v>2024</v>
      </c>
      <c r="D5579" s="37">
        <v>45366</v>
      </c>
      <c r="E5579" s="37">
        <v>45730</v>
      </c>
      <c r="F5579" s="18" t="s">
        <v>4463</v>
      </c>
      <c r="G5579" t="s">
        <v>99</v>
      </c>
      <c r="H5579">
        <v>3</v>
      </c>
      <c r="I5579">
        <v>3</v>
      </c>
      <c r="J5579">
        <v>11637.32</v>
      </c>
      <c r="K5579">
        <v>1000000</v>
      </c>
    </row>
    <row r="5580" spans="1:11" ht="15" customHeight="1" x14ac:dyDescent="0.2">
      <c r="A5580" t="s">
        <v>15584</v>
      </c>
      <c r="B5580" t="s">
        <v>15585</v>
      </c>
      <c r="C5580">
        <v>2024</v>
      </c>
      <c r="D5580" s="37">
        <v>45366</v>
      </c>
      <c r="E5580" s="37">
        <v>45730</v>
      </c>
      <c r="F5580" s="18" t="s">
        <v>4463</v>
      </c>
      <c r="G5580" t="s">
        <v>97</v>
      </c>
      <c r="H5580">
        <v>3</v>
      </c>
      <c r="I5580">
        <v>3</v>
      </c>
      <c r="J5580">
        <v>31157.34</v>
      </c>
      <c r="K5580">
        <v>3500000</v>
      </c>
    </row>
    <row r="5581" spans="1:11" ht="15" customHeight="1" x14ac:dyDescent="0.2">
      <c r="A5581" t="s">
        <v>15586</v>
      </c>
      <c r="B5581" t="s">
        <v>15587</v>
      </c>
      <c r="C5581">
        <v>2024</v>
      </c>
      <c r="D5581" s="37">
        <v>45366</v>
      </c>
      <c r="E5581" s="37">
        <v>45730</v>
      </c>
      <c r="F5581" s="18" t="s">
        <v>4463</v>
      </c>
      <c r="G5581" t="s">
        <v>100</v>
      </c>
      <c r="H5581">
        <v>2</v>
      </c>
      <c r="I5581">
        <v>4</v>
      </c>
      <c r="J5581">
        <v>15087.8</v>
      </c>
      <c r="K5581">
        <v>1000000</v>
      </c>
    </row>
    <row r="5582" spans="1:11" ht="15" customHeight="1" x14ac:dyDescent="0.2">
      <c r="A5582" t="s">
        <v>15588</v>
      </c>
      <c r="B5582" t="s">
        <v>15589</v>
      </c>
      <c r="C5582">
        <v>2024</v>
      </c>
      <c r="D5582" s="37">
        <v>45367</v>
      </c>
      <c r="E5582" s="37">
        <v>45731</v>
      </c>
      <c r="F5582" s="18" t="s">
        <v>4452</v>
      </c>
      <c r="G5582" t="s">
        <v>98</v>
      </c>
      <c r="H5582">
        <v>1</v>
      </c>
      <c r="I5582">
        <v>2</v>
      </c>
      <c r="J5582">
        <v>7101.73</v>
      </c>
      <c r="K5582">
        <v>1000000</v>
      </c>
    </row>
    <row r="5583" spans="1:11" ht="15" customHeight="1" x14ac:dyDescent="0.2">
      <c r="A5583" t="s">
        <v>15590</v>
      </c>
      <c r="B5583" t="s">
        <v>15591</v>
      </c>
      <c r="C5583">
        <v>2024</v>
      </c>
      <c r="D5583" s="37">
        <v>45367</v>
      </c>
      <c r="E5583" s="37">
        <v>45731</v>
      </c>
      <c r="F5583" s="18" t="s">
        <v>4452</v>
      </c>
      <c r="G5583" t="s">
        <v>101</v>
      </c>
      <c r="H5583">
        <v>3</v>
      </c>
      <c r="I5583">
        <v>3</v>
      </c>
      <c r="J5583">
        <v>13173.83</v>
      </c>
      <c r="K5583">
        <v>2000000</v>
      </c>
    </row>
    <row r="5584" spans="1:11" ht="15" customHeight="1" x14ac:dyDescent="0.2">
      <c r="A5584" t="s">
        <v>15592</v>
      </c>
      <c r="B5584" t="s">
        <v>15593</v>
      </c>
      <c r="C5584">
        <v>2024</v>
      </c>
      <c r="D5584" s="37">
        <v>45367</v>
      </c>
      <c r="E5584" s="37">
        <v>45731</v>
      </c>
      <c r="F5584" s="18" t="s">
        <v>4452</v>
      </c>
      <c r="G5584" t="s">
        <v>100</v>
      </c>
      <c r="H5584">
        <v>1</v>
      </c>
      <c r="I5584">
        <v>1</v>
      </c>
      <c r="J5584">
        <v>44277</v>
      </c>
      <c r="K5584">
        <v>3000000</v>
      </c>
    </row>
    <row r="5585" spans="1:11" ht="15" customHeight="1" x14ac:dyDescent="0.2">
      <c r="A5585" t="s">
        <v>15594</v>
      </c>
      <c r="B5585" t="s">
        <v>15595</v>
      </c>
      <c r="C5585">
        <v>2024</v>
      </c>
      <c r="D5585" s="37">
        <v>45367</v>
      </c>
      <c r="E5585" s="37">
        <v>45731</v>
      </c>
      <c r="F5585" s="18" t="s">
        <v>4452</v>
      </c>
      <c r="G5585" t="s">
        <v>101</v>
      </c>
      <c r="H5585">
        <v>1</v>
      </c>
      <c r="I5585">
        <v>2</v>
      </c>
      <c r="J5585">
        <v>3045.05</v>
      </c>
      <c r="K5585">
        <v>500000</v>
      </c>
    </row>
    <row r="5586" spans="1:11" ht="15" customHeight="1" x14ac:dyDescent="0.2">
      <c r="A5586" t="s">
        <v>15596</v>
      </c>
      <c r="B5586" t="s">
        <v>15597</v>
      </c>
      <c r="C5586">
        <v>2024</v>
      </c>
      <c r="D5586" s="37">
        <v>45367</v>
      </c>
      <c r="E5586" s="37">
        <v>45731</v>
      </c>
      <c r="F5586" s="18" t="s">
        <v>4463</v>
      </c>
      <c r="G5586" t="s">
        <v>99</v>
      </c>
      <c r="H5586">
        <v>2</v>
      </c>
      <c r="I5586">
        <v>2</v>
      </c>
      <c r="J5586">
        <v>61776.47</v>
      </c>
      <c r="K5586">
        <v>5000000</v>
      </c>
    </row>
    <row r="5587" spans="1:11" ht="15" customHeight="1" x14ac:dyDescent="0.2">
      <c r="A5587" t="s">
        <v>15598</v>
      </c>
      <c r="B5587" t="s">
        <v>15599</v>
      </c>
      <c r="C5587">
        <v>2024</v>
      </c>
      <c r="D5587" s="37">
        <v>45367</v>
      </c>
      <c r="E5587" s="37">
        <v>45731</v>
      </c>
      <c r="F5587" s="18" t="s">
        <v>4463</v>
      </c>
      <c r="G5587" t="s">
        <v>100</v>
      </c>
      <c r="H5587">
        <v>2</v>
      </c>
      <c r="I5587">
        <v>2</v>
      </c>
      <c r="J5587">
        <v>15626.89</v>
      </c>
      <c r="K5587">
        <v>1000000</v>
      </c>
    </row>
    <row r="5588" spans="1:11" ht="15" customHeight="1" x14ac:dyDescent="0.2">
      <c r="A5588" t="s">
        <v>15600</v>
      </c>
      <c r="B5588" t="s">
        <v>15601</v>
      </c>
      <c r="C5588">
        <v>2024</v>
      </c>
      <c r="D5588" s="37">
        <v>45367</v>
      </c>
      <c r="E5588" s="37">
        <v>45731</v>
      </c>
      <c r="F5588" s="18" t="s">
        <v>4463</v>
      </c>
      <c r="G5588" t="s">
        <v>100</v>
      </c>
      <c r="H5588">
        <v>3</v>
      </c>
      <c r="I5588">
        <v>3</v>
      </c>
      <c r="J5588">
        <v>75934.67</v>
      </c>
      <c r="K5588">
        <v>5000000</v>
      </c>
    </row>
    <row r="5589" spans="1:11" ht="15" customHeight="1" x14ac:dyDescent="0.2">
      <c r="A5589" t="s">
        <v>15602</v>
      </c>
      <c r="B5589" t="s">
        <v>15603</v>
      </c>
      <c r="C5589">
        <v>2024</v>
      </c>
      <c r="D5589" s="37">
        <v>45367</v>
      </c>
      <c r="E5589" s="37">
        <v>45731</v>
      </c>
      <c r="F5589" s="18" t="s">
        <v>4463</v>
      </c>
      <c r="G5589" t="s">
        <v>100</v>
      </c>
      <c r="H5589">
        <v>3</v>
      </c>
      <c r="I5589">
        <v>6</v>
      </c>
      <c r="J5589">
        <v>81081.149999999994</v>
      </c>
      <c r="K5589">
        <v>5000000</v>
      </c>
    </row>
    <row r="5590" spans="1:11" ht="15" customHeight="1" x14ac:dyDescent="0.2">
      <c r="A5590" t="s">
        <v>15604</v>
      </c>
      <c r="B5590" t="s">
        <v>15605</v>
      </c>
      <c r="C5590">
        <v>2024</v>
      </c>
      <c r="D5590" s="37">
        <v>45367</v>
      </c>
      <c r="E5590" s="37">
        <v>45731</v>
      </c>
      <c r="F5590" s="18" t="s">
        <v>4463</v>
      </c>
      <c r="G5590" t="s">
        <v>100</v>
      </c>
      <c r="H5590">
        <v>1</v>
      </c>
      <c r="I5590">
        <v>1</v>
      </c>
      <c r="J5590">
        <v>49672.76</v>
      </c>
      <c r="K5590">
        <v>3000000</v>
      </c>
    </row>
    <row r="5591" spans="1:11" ht="15" customHeight="1" x14ac:dyDescent="0.2">
      <c r="A5591" t="s">
        <v>15606</v>
      </c>
      <c r="B5591" t="s">
        <v>15607</v>
      </c>
      <c r="C5591">
        <v>2024</v>
      </c>
      <c r="D5591" s="37">
        <v>45367</v>
      </c>
      <c r="E5591" s="37">
        <v>45731</v>
      </c>
      <c r="F5591" s="18" t="s">
        <v>4463</v>
      </c>
      <c r="G5591" t="s">
        <v>99</v>
      </c>
      <c r="H5591">
        <v>3</v>
      </c>
      <c r="I5591">
        <v>6</v>
      </c>
      <c r="J5591">
        <v>63674.62</v>
      </c>
      <c r="K5591">
        <v>5000000</v>
      </c>
    </row>
    <row r="5592" spans="1:11" ht="15" customHeight="1" x14ac:dyDescent="0.2">
      <c r="A5592" t="s">
        <v>15608</v>
      </c>
      <c r="B5592" t="s">
        <v>15609</v>
      </c>
      <c r="C5592">
        <v>2024</v>
      </c>
      <c r="D5592" s="37">
        <v>45367</v>
      </c>
      <c r="E5592" s="37">
        <v>45731</v>
      </c>
      <c r="F5592" s="18" t="s">
        <v>4463</v>
      </c>
      <c r="G5592" t="s">
        <v>99</v>
      </c>
      <c r="H5592">
        <v>2</v>
      </c>
      <c r="I5592">
        <v>4</v>
      </c>
      <c r="J5592">
        <v>19396.150000000001</v>
      </c>
      <c r="K5592">
        <v>1500000</v>
      </c>
    </row>
    <row r="5593" spans="1:11" ht="15" customHeight="1" x14ac:dyDescent="0.2">
      <c r="A5593" t="s">
        <v>15610</v>
      </c>
      <c r="B5593" t="s">
        <v>15611</v>
      </c>
      <c r="C5593">
        <v>2024</v>
      </c>
      <c r="D5593" s="37">
        <v>45367</v>
      </c>
      <c r="E5593" s="37">
        <v>45731</v>
      </c>
      <c r="F5593" s="18" t="s">
        <v>4463</v>
      </c>
      <c r="G5593" t="s">
        <v>97</v>
      </c>
      <c r="H5593">
        <v>3</v>
      </c>
      <c r="I5593">
        <v>6</v>
      </c>
      <c r="J5593">
        <v>18282.919999999998</v>
      </c>
      <c r="K5593">
        <v>2000000</v>
      </c>
    </row>
    <row r="5594" spans="1:11" ht="15" customHeight="1" x14ac:dyDescent="0.2">
      <c r="A5594" t="s">
        <v>15612</v>
      </c>
      <c r="B5594" t="s">
        <v>15613</v>
      </c>
      <c r="C5594">
        <v>2024</v>
      </c>
      <c r="D5594" s="37">
        <v>45367</v>
      </c>
      <c r="E5594" s="37">
        <v>45731</v>
      </c>
      <c r="F5594" s="18" t="s">
        <v>4463</v>
      </c>
      <c r="G5594" t="s">
        <v>98</v>
      </c>
      <c r="H5594">
        <v>1</v>
      </c>
      <c r="I5594">
        <v>2</v>
      </c>
      <c r="J5594">
        <v>10626.4</v>
      </c>
      <c r="K5594">
        <v>1500000</v>
      </c>
    </row>
    <row r="5595" spans="1:11" ht="15" customHeight="1" x14ac:dyDescent="0.2">
      <c r="A5595" t="s">
        <v>15614</v>
      </c>
      <c r="B5595" t="s">
        <v>15615</v>
      </c>
      <c r="C5595">
        <v>2024</v>
      </c>
      <c r="D5595" s="37">
        <v>45367</v>
      </c>
      <c r="E5595" s="37">
        <v>45731</v>
      </c>
      <c r="F5595" s="18" t="s">
        <v>4463</v>
      </c>
      <c r="G5595" t="s">
        <v>97</v>
      </c>
      <c r="H5595">
        <v>2</v>
      </c>
      <c r="I5595">
        <v>4</v>
      </c>
      <c r="J5595">
        <v>95148.99</v>
      </c>
      <c r="K5595">
        <v>10000000</v>
      </c>
    </row>
    <row r="5596" spans="1:11" ht="15" customHeight="1" x14ac:dyDescent="0.2">
      <c r="A5596" t="s">
        <v>15616</v>
      </c>
      <c r="B5596" t="s">
        <v>15617</v>
      </c>
      <c r="C5596">
        <v>2024</v>
      </c>
      <c r="D5596" s="37">
        <v>45367</v>
      </c>
      <c r="E5596" s="37">
        <v>45731</v>
      </c>
      <c r="F5596" s="18" t="s">
        <v>4463</v>
      </c>
      <c r="G5596" t="s">
        <v>97</v>
      </c>
      <c r="H5596">
        <v>2</v>
      </c>
      <c r="I5596">
        <v>2</v>
      </c>
      <c r="J5596">
        <v>38897.42</v>
      </c>
      <c r="K5596">
        <v>4000000</v>
      </c>
    </row>
    <row r="5597" spans="1:11" ht="15" customHeight="1" x14ac:dyDescent="0.2">
      <c r="A5597" t="s">
        <v>15618</v>
      </c>
      <c r="B5597" t="s">
        <v>15619</v>
      </c>
      <c r="C5597">
        <v>2024</v>
      </c>
      <c r="D5597" s="37">
        <v>45367</v>
      </c>
      <c r="E5597" s="37">
        <v>45731</v>
      </c>
      <c r="F5597" s="18" t="s">
        <v>4463</v>
      </c>
      <c r="G5597" t="s">
        <v>97</v>
      </c>
      <c r="H5597">
        <v>1</v>
      </c>
      <c r="I5597">
        <v>1</v>
      </c>
      <c r="J5597">
        <v>23891.98</v>
      </c>
      <c r="K5597">
        <v>2500000</v>
      </c>
    </row>
    <row r="5598" spans="1:11" ht="15" customHeight="1" x14ac:dyDescent="0.2">
      <c r="A5598" t="s">
        <v>15620</v>
      </c>
      <c r="B5598" t="s">
        <v>15621</v>
      </c>
      <c r="C5598">
        <v>2024</v>
      </c>
      <c r="D5598" s="37">
        <v>45367</v>
      </c>
      <c r="E5598" s="37">
        <v>45731</v>
      </c>
      <c r="F5598" s="18" t="s">
        <v>4463</v>
      </c>
      <c r="G5598" t="s">
        <v>97</v>
      </c>
      <c r="H5598">
        <v>2</v>
      </c>
      <c r="I5598">
        <v>4</v>
      </c>
      <c r="J5598">
        <v>28567.8</v>
      </c>
      <c r="K5598">
        <v>3000000</v>
      </c>
    </row>
    <row r="5599" spans="1:11" ht="15" customHeight="1" x14ac:dyDescent="0.2">
      <c r="A5599" t="s">
        <v>15622</v>
      </c>
      <c r="B5599" t="s">
        <v>15623</v>
      </c>
      <c r="C5599">
        <v>2024</v>
      </c>
      <c r="D5599" s="37">
        <v>45367</v>
      </c>
      <c r="E5599" s="37">
        <v>45731</v>
      </c>
      <c r="F5599" s="18" t="s">
        <v>4463</v>
      </c>
      <c r="G5599" t="s">
        <v>101</v>
      </c>
      <c r="H5599">
        <v>2</v>
      </c>
      <c r="I5599">
        <v>2</v>
      </c>
      <c r="J5599">
        <v>26038.81</v>
      </c>
      <c r="K5599">
        <v>4000000</v>
      </c>
    </row>
    <row r="5600" spans="1:11" ht="15" customHeight="1" x14ac:dyDescent="0.2">
      <c r="A5600" t="s">
        <v>15624</v>
      </c>
      <c r="B5600" t="s">
        <v>15625</v>
      </c>
      <c r="C5600">
        <v>2024</v>
      </c>
      <c r="D5600" s="37">
        <v>45367</v>
      </c>
      <c r="E5600" s="37">
        <v>45731</v>
      </c>
      <c r="F5600" s="18" t="s">
        <v>4463</v>
      </c>
      <c r="G5600" t="s">
        <v>98</v>
      </c>
      <c r="H5600">
        <v>3</v>
      </c>
      <c r="I5600">
        <v>3</v>
      </c>
      <c r="J5600">
        <v>24793.07</v>
      </c>
      <c r="K5600">
        <v>3000000</v>
      </c>
    </row>
    <row r="5601" spans="1:11" ht="15" customHeight="1" x14ac:dyDescent="0.2">
      <c r="A5601" t="s">
        <v>15626</v>
      </c>
      <c r="B5601" t="s">
        <v>15627</v>
      </c>
      <c r="C5601">
        <v>2024</v>
      </c>
      <c r="D5601" s="37">
        <v>45367</v>
      </c>
      <c r="E5601" s="37">
        <v>45731</v>
      </c>
      <c r="F5601" s="18" t="s">
        <v>4463</v>
      </c>
      <c r="G5601" t="s">
        <v>98</v>
      </c>
      <c r="H5601">
        <v>2</v>
      </c>
      <c r="I5601">
        <v>2</v>
      </c>
      <c r="J5601">
        <v>36149.279999999999</v>
      </c>
      <c r="K5601">
        <v>5000000</v>
      </c>
    </row>
    <row r="5602" spans="1:11" ht="15" customHeight="1" x14ac:dyDescent="0.2">
      <c r="A5602" t="s">
        <v>15628</v>
      </c>
      <c r="B5602" t="s">
        <v>15629</v>
      </c>
      <c r="C5602">
        <v>2024</v>
      </c>
      <c r="D5602" s="37">
        <v>45367</v>
      </c>
      <c r="E5602" s="37">
        <v>45731</v>
      </c>
      <c r="F5602" s="18" t="s">
        <v>4463</v>
      </c>
      <c r="G5602" t="s">
        <v>101</v>
      </c>
      <c r="H5602">
        <v>2</v>
      </c>
      <c r="I5602">
        <v>4</v>
      </c>
      <c r="J5602">
        <v>18366.150000000001</v>
      </c>
      <c r="K5602">
        <v>3000000</v>
      </c>
    </row>
    <row r="5603" spans="1:11" ht="15" customHeight="1" x14ac:dyDescent="0.2">
      <c r="A5603" t="s">
        <v>15630</v>
      </c>
      <c r="B5603" t="s">
        <v>15631</v>
      </c>
      <c r="C5603">
        <v>2024</v>
      </c>
      <c r="D5603" s="37">
        <v>45367</v>
      </c>
      <c r="E5603" s="37">
        <v>45731</v>
      </c>
      <c r="F5603" s="18" t="s">
        <v>4463</v>
      </c>
      <c r="G5603" t="s">
        <v>100</v>
      </c>
      <c r="H5603">
        <v>1</v>
      </c>
      <c r="I5603">
        <v>1</v>
      </c>
      <c r="J5603">
        <v>156226.78</v>
      </c>
      <c r="K5603">
        <v>10000000</v>
      </c>
    </row>
    <row r="5604" spans="1:11" ht="15" customHeight="1" x14ac:dyDescent="0.2">
      <c r="A5604" t="s">
        <v>15632</v>
      </c>
      <c r="B5604" t="s">
        <v>15633</v>
      </c>
      <c r="C5604">
        <v>2024</v>
      </c>
      <c r="D5604" s="37">
        <v>45367</v>
      </c>
      <c r="E5604" s="37">
        <v>45731</v>
      </c>
      <c r="F5604" s="18" t="s">
        <v>4463</v>
      </c>
      <c r="G5604" t="s">
        <v>97</v>
      </c>
      <c r="H5604">
        <v>2</v>
      </c>
      <c r="I5604">
        <v>2</v>
      </c>
      <c r="J5604">
        <v>27100.78</v>
      </c>
      <c r="K5604">
        <v>3000000</v>
      </c>
    </row>
    <row r="5605" spans="1:11" ht="15" customHeight="1" x14ac:dyDescent="0.2">
      <c r="A5605" t="s">
        <v>15634</v>
      </c>
      <c r="B5605" t="s">
        <v>15635</v>
      </c>
      <c r="C5605">
        <v>2024</v>
      </c>
      <c r="D5605" s="37">
        <v>45367</v>
      </c>
      <c r="E5605" s="37">
        <v>45731</v>
      </c>
      <c r="F5605" s="18" t="s">
        <v>4463</v>
      </c>
      <c r="G5605" t="s">
        <v>97</v>
      </c>
      <c r="H5605">
        <v>2</v>
      </c>
      <c r="I5605">
        <v>2</v>
      </c>
      <c r="J5605">
        <v>29430.35</v>
      </c>
      <c r="K5605">
        <v>3000000</v>
      </c>
    </row>
    <row r="5606" spans="1:11" ht="15" customHeight="1" x14ac:dyDescent="0.2">
      <c r="A5606" t="s">
        <v>15636</v>
      </c>
      <c r="B5606" t="s">
        <v>15637</v>
      </c>
      <c r="C5606">
        <v>2024</v>
      </c>
      <c r="D5606" s="37">
        <v>45367</v>
      </c>
      <c r="E5606" s="37">
        <v>45731</v>
      </c>
      <c r="F5606" s="18" t="s">
        <v>4463</v>
      </c>
      <c r="G5606" t="s">
        <v>98</v>
      </c>
      <c r="H5606">
        <v>1</v>
      </c>
      <c r="I5606">
        <v>1</v>
      </c>
      <c r="J5606">
        <v>73130.52</v>
      </c>
      <c r="K5606">
        <v>10000000</v>
      </c>
    </row>
    <row r="5607" spans="1:11" ht="15" customHeight="1" x14ac:dyDescent="0.2">
      <c r="A5607" t="s">
        <v>15638</v>
      </c>
      <c r="B5607" t="s">
        <v>15639</v>
      </c>
      <c r="C5607">
        <v>2024</v>
      </c>
      <c r="D5607" s="37">
        <v>45367</v>
      </c>
      <c r="E5607" s="37">
        <v>45731</v>
      </c>
      <c r="F5607" s="18" t="s">
        <v>4463</v>
      </c>
      <c r="G5607" t="s">
        <v>101</v>
      </c>
      <c r="H5607">
        <v>1</v>
      </c>
      <c r="I5607">
        <v>2</v>
      </c>
      <c r="J5607">
        <v>34269.07</v>
      </c>
      <c r="K5607">
        <v>5000000</v>
      </c>
    </row>
    <row r="5608" spans="1:11" ht="15" customHeight="1" x14ac:dyDescent="0.2">
      <c r="A5608" t="s">
        <v>15640</v>
      </c>
      <c r="B5608" t="s">
        <v>15641</v>
      </c>
      <c r="C5608">
        <v>2024</v>
      </c>
      <c r="D5608" s="37">
        <v>45367</v>
      </c>
      <c r="E5608" s="37">
        <v>45731</v>
      </c>
      <c r="F5608" s="18" t="s">
        <v>4463</v>
      </c>
      <c r="G5608" t="s">
        <v>98</v>
      </c>
      <c r="H5608">
        <v>2</v>
      </c>
      <c r="I5608">
        <v>4</v>
      </c>
      <c r="J5608">
        <v>39817.85</v>
      </c>
      <c r="K5608">
        <v>5000000</v>
      </c>
    </row>
    <row r="5609" spans="1:11" ht="15" customHeight="1" x14ac:dyDescent="0.2">
      <c r="A5609" t="s">
        <v>15642</v>
      </c>
      <c r="B5609" t="s">
        <v>15643</v>
      </c>
      <c r="C5609">
        <v>2024</v>
      </c>
      <c r="D5609" s="37">
        <v>45367</v>
      </c>
      <c r="E5609" s="37">
        <v>45731</v>
      </c>
      <c r="F5609" s="18" t="s">
        <v>4463</v>
      </c>
      <c r="G5609" t="s">
        <v>97</v>
      </c>
      <c r="H5609">
        <v>1</v>
      </c>
      <c r="I5609">
        <v>2</v>
      </c>
      <c r="J5609">
        <v>43894.1</v>
      </c>
      <c r="K5609">
        <v>4500000</v>
      </c>
    </row>
    <row r="5610" spans="1:11" ht="15" customHeight="1" x14ac:dyDescent="0.2">
      <c r="A5610" t="s">
        <v>15644</v>
      </c>
      <c r="B5610" t="s">
        <v>15645</v>
      </c>
      <c r="C5610">
        <v>2024</v>
      </c>
      <c r="D5610" s="37">
        <v>45367</v>
      </c>
      <c r="E5610" s="37">
        <v>45731</v>
      </c>
      <c r="F5610" s="18" t="s">
        <v>4463</v>
      </c>
      <c r="G5610" t="s">
        <v>100</v>
      </c>
      <c r="H5610">
        <v>2</v>
      </c>
      <c r="I5610">
        <v>2</v>
      </c>
      <c r="J5610">
        <v>49841.120000000003</v>
      </c>
      <c r="K5610">
        <v>3500000</v>
      </c>
    </row>
    <row r="5611" spans="1:11" ht="15" customHeight="1" x14ac:dyDescent="0.2">
      <c r="A5611" t="s">
        <v>15646</v>
      </c>
      <c r="B5611" t="s">
        <v>15647</v>
      </c>
      <c r="C5611">
        <v>2024</v>
      </c>
      <c r="D5611" s="37">
        <v>45367</v>
      </c>
      <c r="E5611" s="37">
        <v>45731</v>
      </c>
      <c r="F5611" s="18" t="s">
        <v>4463</v>
      </c>
      <c r="G5611" t="s">
        <v>97</v>
      </c>
      <c r="H5611">
        <v>3</v>
      </c>
      <c r="I5611">
        <v>3</v>
      </c>
      <c r="J5611">
        <v>20405.25</v>
      </c>
      <c r="K5611">
        <v>2000000</v>
      </c>
    </row>
    <row r="5612" spans="1:11" ht="15" customHeight="1" x14ac:dyDescent="0.2">
      <c r="A5612" t="s">
        <v>15648</v>
      </c>
      <c r="B5612" t="s">
        <v>15649</v>
      </c>
      <c r="C5612">
        <v>2024</v>
      </c>
      <c r="D5612" s="37">
        <v>45367</v>
      </c>
      <c r="E5612" s="37">
        <v>45731</v>
      </c>
      <c r="F5612" s="18" t="s">
        <v>4463</v>
      </c>
      <c r="G5612" t="s">
        <v>98</v>
      </c>
      <c r="H5612">
        <v>1</v>
      </c>
      <c r="I5612">
        <v>1</v>
      </c>
      <c r="J5612">
        <v>39769.629999999997</v>
      </c>
      <c r="K5612">
        <v>5000000</v>
      </c>
    </row>
    <row r="5613" spans="1:11" ht="15" customHeight="1" x14ac:dyDescent="0.2">
      <c r="A5613" t="s">
        <v>15650</v>
      </c>
      <c r="B5613" t="s">
        <v>15651</v>
      </c>
      <c r="C5613">
        <v>2024</v>
      </c>
      <c r="D5613" s="37">
        <v>45367</v>
      </c>
      <c r="E5613" s="37">
        <v>45731</v>
      </c>
      <c r="F5613" s="18" t="s">
        <v>4463</v>
      </c>
      <c r="G5613" t="s">
        <v>99</v>
      </c>
      <c r="H5613">
        <v>1</v>
      </c>
      <c r="I5613">
        <v>1</v>
      </c>
      <c r="J5613">
        <v>110611.42</v>
      </c>
      <c r="K5613">
        <v>10000000</v>
      </c>
    </row>
    <row r="5614" spans="1:11" ht="15" customHeight="1" x14ac:dyDescent="0.2">
      <c r="A5614" t="s">
        <v>15652</v>
      </c>
      <c r="B5614" t="s">
        <v>15653</v>
      </c>
      <c r="C5614">
        <v>2024</v>
      </c>
      <c r="D5614" s="37">
        <v>45367</v>
      </c>
      <c r="E5614" s="37">
        <v>45731</v>
      </c>
      <c r="F5614" s="18" t="s">
        <v>4463</v>
      </c>
      <c r="G5614" t="s">
        <v>97</v>
      </c>
      <c r="H5614">
        <v>1</v>
      </c>
      <c r="I5614">
        <v>2</v>
      </c>
      <c r="J5614">
        <v>39153.08</v>
      </c>
      <c r="K5614">
        <v>4000000</v>
      </c>
    </row>
    <row r="5615" spans="1:11" ht="15" customHeight="1" x14ac:dyDescent="0.2">
      <c r="A5615" t="s">
        <v>15654</v>
      </c>
      <c r="B5615" t="s">
        <v>15655</v>
      </c>
      <c r="C5615">
        <v>2024</v>
      </c>
      <c r="D5615" s="37">
        <v>45367</v>
      </c>
      <c r="E5615" s="37">
        <v>45731</v>
      </c>
      <c r="F5615" s="18" t="s">
        <v>4463</v>
      </c>
      <c r="G5615" t="s">
        <v>98</v>
      </c>
      <c r="H5615">
        <v>3</v>
      </c>
      <c r="I5615">
        <v>3</v>
      </c>
      <c r="J5615">
        <v>27017.29</v>
      </c>
      <c r="K5615">
        <v>3500000</v>
      </c>
    </row>
    <row r="5616" spans="1:11" ht="15" customHeight="1" x14ac:dyDescent="0.2">
      <c r="A5616" t="s">
        <v>15656</v>
      </c>
      <c r="B5616" t="s">
        <v>15657</v>
      </c>
      <c r="C5616">
        <v>2024</v>
      </c>
      <c r="D5616" s="37">
        <v>45367</v>
      </c>
      <c r="E5616" s="37">
        <v>45731</v>
      </c>
      <c r="F5616" s="18" t="s">
        <v>4463</v>
      </c>
      <c r="G5616" t="s">
        <v>98</v>
      </c>
      <c r="H5616">
        <v>1</v>
      </c>
      <c r="I5616">
        <v>1</v>
      </c>
      <c r="J5616">
        <v>7740.84</v>
      </c>
      <c r="K5616">
        <v>1000000</v>
      </c>
    </row>
    <row r="5617" spans="1:11" ht="15" customHeight="1" x14ac:dyDescent="0.2">
      <c r="A5617" t="s">
        <v>15658</v>
      </c>
      <c r="B5617" t="s">
        <v>15659</v>
      </c>
      <c r="C5617">
        <v>2024</v>
      </c>
      <c r="D5617" s="37">
        <v>45367</v>
      </c>
      <c r="E5617" s="37">
        <v>45731</v>
      </c>
      <c r="F5617" s="18" t="s">
        <v>4463</v>
      </c>
      <c r="G5617" t="s">
        <v>101</v>
      </c>
      <c r="H5617">
        <v>3</v>
      </c>
      <c r="I5617">
        <v>3</v>
      </c>
      <c r="J5617">
        <v>22339.81</v>
      </c>
      <c r="K5617">
        <v>3500000</v>
      </c>
    </row>
    <row r="5618" spans="1:11" ht="15" customHeight="1" x14ac:dyDescent="0.2">
      <c r="A5618" t="s">
        <v>15660</v>
      </c>
      <c r="B5618" t="s">
        <v>15661</v>
      </c>
      <c r="C5618">
        <v>2024</v>
      </c>
      <c r="D5618" s="37">
        <v>45367</v>
      </c>
      <c r="E5618" s="37">
        <v>45731</v>
      </c>
      <c r="F5618" s="18" t="s">
        <v>4463</v>
      </c>
      <c r="G5618" t="s">
        <v>97</v>
      </c>
      <c r="H5618">
        <v>1</v>
      </c>
      <c r="I5618">
        <v>1</v>
      </c>
      <c r="J5618">
        <v>49556.18</v>
      </c>
      <c r="K5618">
        <v>5000000</v>
      </c>
    </row>
    <row r="5619" spans="1:11" ht="15" customHeight="1" x14ac:dyDescent="0.2">
      <c r="A5619" t="s">
        <v>15662</v>
      </c>
      <c r="B5619" t="s">
        <v>15663</v>
      </c>
      <c r="C5619">
        <v>2024</v>
      </c>
      <c r="D5619" s="37">
        <v>45367</v>
      </c>
      <c r="E5619" s="37">
        <v>45731</v>
      </c>
      <c r="F5619" s="18" t="s">
        <v>4463</v>
      </c>
      <c r="G5619" t="s">
        <v>98</v>
      </c>
      <c r="H5619">
        <v>3</v>
      </c>
      <c r="I5619">
        <v>6</v>
      </c>
      <c r="J5619">
        <v>21557.89</v>
      </c>
      <c r="K5619">
        <v>3000000</v>
      </c>
    </row>
    <row r="5620" spans="1:11" ht="15" customHeight="1" x14ac:dyDescent="0.2">
      <c r="A5620" t="s">
        <v>15664</v>
      </c>
      <c r="B5620" t="s">
        <v>15665</v>
      </c>
      <c r="C5620">
        <v>2024</v>
      </c>
      <c r="D5620" s="37">
        <v>45367</v>
      </c>
      <c r="E5620" s="37">
        <v>45731</v>
      </c>
      <c r="F5620" s="18" t="s">
        <v>4463</v>
      </c>
      <c r="G5620" t="s">
        <v>98</v>
      </c>
      <c r="H5620">
        <v>2</v>
      </c>
      <c r="I5620">
        <v>2</v>
      </c>
      <c r="J5620">
        <v>75795.55</v>
      </c>
      <c r="K5620">
        <v>10000000</v>
      </c>
    </row>
    <row r="5621" spans="1:11" ht="15" customHeight="1" x14ac:dyDescent="0.2">
      <c r="A5621" t="s">
        <v>15666</v>
      </c>
      <c r="B5621" t="s">
        <v>15667</v>
      </c>
      <c r="C5621">
        <v>2024</v>
      </c>
      <c r="D5621" s="37">
        <v>45367</v>
      </c>
      <c r="E5621" s="37">
        <v>45731</v>
      </c>
      <c r="F5621" s="18" t="s">
        <v>4463</v>
      </c>
      <c r="G5621" t="s">
        <v>97</v>
      </c>
      <c r="H5621">
        <v>1</v>
      </c>
      <c r="I5621">
        <v>2</v>
      </c>
      <c r="J5621">
        <v>29963.15</v>
      </c>
      <c r="K5621">
        <v>3500000</v>
      </c>
    </row>
    <row r="5622" spans="1:11" ht="15" customHeight="1" x14ac:dyDescent="0.2">
      <c r="A5622" t="s">
        <v>15668</v>
      </c>
      <c r="B5622" t="s">
        <v>15669</v>
      </c>
      <c r="C5622">
        <v>2024</v>
      </c>
      <c r="D5622" s="37">
        <v>45368</v>
      </c>
      <c r="E5622" s="37">
        <v>45732</v>
      </c>
      <c r="F5622" s="18" t="s">
        <v>4452</v>
      </c>
      <c r="G5622" t="s">
        <v>97</v>
      </c>
      <c r="H5622">
        <v>2</v>
      </c>
      <c r="I5622">
        <v>2</v>
      </c>
      <c r="J5622">
        <v>22525.77</v>
      </c>
      <c r="K5622">
        <v>2500000</v>
      </c>
    </row>
    <row r="5623" spans="1:11" ht="15" customHeight="1" x14ac:dyDescent="0.2">
      <c r="A5623" t="s">
        <v>15670</v>
      </c>
      <c r="B5623" t="s">
        <v>15671</v>
      </c>
      <c r="C5623">
        <v>2024</v>
      </c>
      <c r="D5623" s="37">
        <v>45368</v>
      </c>
      <c r="E5623" s="37">
        <v>45732</v>
      </c>
      <c r="F5623" s="18" t="s">
        <v>4452</v>
      </c>
      <c r="G5623" t="s">
        <v>97</v>
      </c>
      <c r="H5623">
        <v>1</v>
      </c>
      <c r="I5623">
        <v>1</v>
      </c>
      <c r="J5623">
        <v>43101.51</v>
      </c>
      <c r="K5623">
        <v>4500000</v>
      </c>
    </row>
    <row r="5624" spans="1:11" ht="15" customHeight="1" x14ac:dyDescent="0.2">
      <c r="A5624" t="s">
        <v>15672</v>
      </c>
      <c r="B5624" t="s">
        <v>15673</v>
      </c>
      <c r="C5624">
        <v>2024</v>
      </c>
      <c r="D5624" s="37">
        <v>45368</v>
      </c>
      <c r="E5624" s="37">
        <v>45732</v>
      </c>
      <c r="F5624" s="18" t="s">
        <v>4452</v>
      </c>
      <c r="G5624" t="s">
        <v>101</v>
      </c>
      <c r="H5624">
        <v>1</v>
      </c>
      <c r="I5624">
        <v>2</v>
      </c>
      <c r="J5624">
        <v>30281.59</v>
      </c>
      <c r="K5624">
        <v>5000000</v>
      </c>
    </row>
    <row r="5625" spans="1:11" ht="15" customHeight="1" x14ac:dyDescent="0.2">
      <c r="A5625" t="s">
        <v>15674</v>
      </c>
      <c r="B5625" t="s">
        <v>15675</v>
      </c>
      <c r="C5625">
        <v>2024</v>
      </c>
      <c r="D5625" s="37">
        <v>45368</v>
      </c>
      <c r="E5625" s="37">
        <v>45732</v>
      </c>
      <c r="F5625" s="18" t="s">
        <v>4452</v>
      </c>
      <c r="G5625" t="s">
        <v>97</v>
      </c>
      <c r="H5625">
        <v>2</v>
      </c>
      <c r="I5625">
        <v>4</v>
      </c>
      <c r="J5625">
        <v>48725.55</v>
      </c>
      <c r="K5625">
        <v>5000000</v>
      </c>
    </row>
    <row r="5626" spans="1:11" ht="15" customHeight="1" x14ac:dyDescent="0.2">
      <c r="A5626" t="s">
        <v>15676</v>
      </c>
      <c r="B5626" t="s">
        <v>15677</v>
      </c>
      <c r="C5626">
        <v>2024</v>
      </c>
      <c r="D5626" s="37">
        <v>45368</v>
      </c>
      <c r="E5626" s="37">
        <v>45732</v>
      </c>
      <c r="F5626" s="18" t="s">
        <v>4452</v>
      </c>
      <c r="G5626" t="s">
        <v>98</v>
      </c>
      <c r="H5626">
        <v>1</v>
      </c>
      <c r="I5626">
        <v>2</v>
      </c>
      <c r="J5626">
        <v>3611.6</v>
      </c>
      <c r="K5626">
        <v>500000</v>
      </c>
    </row>
    <row r="5627" spans="1:11" ht="15" customHeight="1" x14ac:dyDescent="0.2">
      <c r="A5627" t="s">
        <v>15678</v>
      </c>
      <c r="B5627" t="s">
        <v>15679</v>
      </c>
      <c r="C5627">
        <v>2024</v>
      </c>
      <c r="D5627" s="37">
        <v>45368</v>
      </c>
      <c r="E5627" s="37">
        <v>45732</v>
      </c>
      <c r="F5627" s="18" t="s">
        <v>4452</v>
      </c>
      <c r="G5627" t="s">
        <v>98</v>
      </c>
      <c r="H5627">
        <v>3</v>
      </c>
      <c r="I5627">
        <v>3</v>
      </c>
      <c r="J5627">
        <v>31622.27</v>
      </c>
      <c r="K5627">
        <v>4000000</v>
      </c>
    </row>
    <row r="5628" spans="1:11" ht="15" customHeight="1" x14ac:dyDescent="0.2">
      <c r="A5628" t="s">
        <v>15680</v>
      </c>
      <c r="B5628" t="s">
        <v>15681</v>
      </c>
      <c r="C5628">
        <v>2024</v>
      </c>
      <c r="D5628" s="37">
        <v>45368</v>
      </c>
      <c r="E5628" s="37">
        <v>45732</v>
      </c>
      <c r="F5628" s="18" t="s">
        <v>4452</v>
      </c>
      <c r="G5628" t="s">
        <v>98</v>
      </c>
      <c r="H5628">
        <v>1</v>
      </c>
      <c r="I5628">
        <v>2</v>
      </c>
      <c r="J5628">
        <v>35193.93</v>
      </c>
      <c r="K5628">
        <v>5000000</v>
      </c>
    </row>
    <row r="5629" spans="1:11" ht="15" customHeight="1" x14ac:dyDescent="0.2">
      <c r="A5629" t="s">
        <v>15682</v>
      </c>
      <c r="B5629" t="s">
        <v>15683</v>
      </c>
      <c r="C5629">
        <v>2024</v>
      </c>
      <c r="D5629" s="37">
        <v>45368</v>
      </c>
      <c r="E5629" s="37">
        <v>45732</v>
      </c>
      <c r="F5629" s="18" t="s">
        <v>4452</v>
      </c>
      <c r="G5629" t="s">
        <v>97</v>
      </c>
      <c r="H5629">
        <v>1</v>
      </c>
      <c r="I5629">
        <v>2</v>
      </c>
      <c r="J5629">
        <v>22352.28</v>
      </c>
      <c r="K5629">
        <v>2500000</v>
      </c>
    </row>
    <row r="5630" spans="1:11" ht="15" customHeight="1" x14ac:dyDescent="0.2">
      <c r="A5630" t="s">
        <v>15684</v>
      </c>
      <c r="B5630" t="s">
        <v>15685</v>
      </c>
      <c r="C5630">
        <v>2024</v>
      </c>
      <c r="D5630" s="37">
        <v>45368</v>
      </c>
      <c r="E5630" s="37">
        <v>45732</v>
      </c>
      <c r="F5630" s="18" t="s">
        <v>4452</v>
      </c>
      <c r="G5630" t="s">
        <v>97</v>
      </c>
      <c r="H5630">
        <v>2</v>
      </c>
      <c r="I5630">
        <v>4</v>
      </c>
      <c r="J5630">
        <v>97560.11</v>
      </c>
      <c r="K5630">
        <v>10000000</v>
      </c>
    </row>
    <row r="5631" spans="1:11" ht="15" customHeight="1" x14ac:dyDescent="0.2">
      <c r="A5631" t="s">
        <v>15686</v>
      </c>
      <c r="B5631" t="s">
        <v>15687</v>
      </c>
      <c r="C5631">
        <v>2024</v>
      </c>
      <c r="D5631" s="37">
        <v>45368</v>
      </c>
      <c r="E5631" s="37">
        <v>45732</v>
      </c>
      <c r="F5631" s="18" t="s">
        <v>4452</v>
      </c>
      <c r="G5631" t="s">
        <v>100</v>
      </c>
      <c r="H5631">
        <v>1</v>
      </c>
      <c r="I5631">
        <v>1</v>
      </c>
      <c r="J5631">
        <v>65065.78</v>
      </c>
      <c r="K5631">
        <v>4000000</v>
      </c>
    </row>
    <row r="5632" spans="1:11" ht="15" customHeight="1" x14ac:dyDescent="0.2">
      <c r="A5632" t="s">
        <v>15688</v>
      </c>
      <c r="B5632" t="s">
        <v>15689</v>
      </c>
      <c r="C5632">
        <v>2024</v>
      </c>
      <c r="D5632" s="37">
        <v>45368</v>
      </c>
      <c r="E5632" s="37">
        <v>45732</v>
      </c>
      <c r="F5632" s="18" t="s">
        <v>4463</v>
      </c>
      <c r="G5632" t="s">
        <v>97</v>
      </c>
      <c r="H5632">
        <v>3</v>
      </c>
      <c r="I5632">
        <v>6</v>
      </c>
      <c r="J5632">
        <v>33174.019999999997</v>
      </c>
      <c r="K5632">
        <v>3500000</v>
      </c>
    </row>
    <row r="5633" spans="1:11" ht="15" customHeight="1" x14ac:dyDescent="0.2">
      <c r="A5633" t="s">
        <v>15690</v>
      </c>
      <c r="B5633" t="s">
        <v>15691</v>
      </c>
      <c r="C5633">
        <v>2024</v>
      </c>
      <c r="D5633" s="37">
        <v>45368</v>
      </c>
      <c r="E5633" s="37">
        <v>45732</v>
      </c>
      <c r="F5633" s="18" t="s">
        <v>4463</v>
      </c>
      <c r="G5633" t="s">
        <v>98</v>
      </c>
      <c r="H5633">
        <v>2</v>
      </c>
      <c r="I5633">
        <v>2</v>
      </c>
      <c r="J5633">
        <v>33654.959999999999</v>
      </c>
      <c r="K5633">
        <v>4000000</v>
      </c>
    </row>
    <row r="5634" spans="1:11" ht="15" customHeight="1" x14ac:dyDescent="0.2">
      <c r="A5634" t="s">
        <v>15692</v>
      </c>
      <c r="B5634" t="s">
        <v>15693</v>
      </c>
      <c r="C5634">
        <v>2024</v>
      </c>
      <c r="D5634" s="37">
        <v>45368</v>
      </c>
      <c r="E5634" s="37">
        <v>45732</v>
      </c>
      <c r="F5634" s="18" t="s">
        <v>4463</v>
      </c>
      <c r="G5634" t="s">
        <v>98</v>
      </c>
      <c r="H5634">
        <v>3</v>
      </c>
      <c r="I5634">
        <v>3</v>
      </c>
      <c r="J5634">
        <v>79312.77</v>
      </c>
      <c r="K5634">
        <v>10000000</v>
      </c>
    </row>
    <row r="5635" spans="1:11" ht="15" customHeight="1" x14ac:dyDescent="0.2">
      <c r="A5635" t="s">
        <v>15694</v>
      </c>
      <c r="B5635" t="s">
        <v>15695</v>
      </c>
      <c r="C5635">
        <v>2024</v>
      </c>
      <c r="D5635" s="37">
        <v>45368</v>
      </c>
      <c r="E5635" s="37">
        <v>45732</v>
      </c>
      <c r="F5635" s="18" t="s">
        <v>4463</v>
      </c>
      <c r="G5635" t="s">
        <v>99</v>
      </c>
      <c r="H5635">
        <v>1</v>
      </c>
      <c r="I5635">
        <v>2</v>
      </c>
      <c r="J5635">
        <v>11226.36</v>
      </c>
      <c r="K5635">
        <v>1000000</v>
      </c>
    </row>
    <row r="5636" spans="1:11" ht="15" customHeight="1" x14ac:dyDescent="0.2">
      <c r="A5636" t="s">
        <v>15696</v>
      </c>
      <c r="B5636" t="s">
        <v>15697</v>
      </c>
      <c r="C5636">
        <v>2024</v>
      </c>
      <c r="D5636" s="37">
        <v>45368</v>
      </c>
      <c r="E5636" s="37">
        <v>45732</v>
      </c>
      <c r="F5636" s="18" t="s">
        <v>4463</v>
      </c>
      <c r="G5636" t="s">
        <v>99</v>
      </c>
      <c r="H5636">
        <v>2</v>
      </c>
      <c r="I5636">
        <v>2</v>
      </c>
      <c r="J5636">
        <v>57226.43</v>
      </c>
      <c r="K5636">
        <v>5000000</v>
      </c>
    </row>
    <row r="5637" spans="1:11" ht="15" customHeight="1" x14ac:dyDescent="0.2">
      <c r="A5637" t="s">
        <v>15698</v>
      </c>
      <c r="B5637" t="s">
        <v>15699</v>
      </c>
      <c r="C5637">
        <v>2024</v>
      </c>
      <c r="D5637" s="37">
        <v>45368</v>
      </c>
      <c r="E5637" s="37">
        <v>45732</v>
      </c>
      <c r="F5637" s="18" t="s">
        <v>4463</v>
      </c>
      <c r="G5637" t="s">
        <v>100</v>
      </c>
      <c r="H5637">
        <v>1</v>
      </c>
      <c r="I5637">
        <v>1</v>
      </c>
      <c r="J5637">
        <v>58369.120000000003</v>
      </c>
      <c r="K5637">
        <v>4000000</v>
      </c>
    </row>
    <row r="5638" spans="1:11" ht="15" customHeight="1" x14ac:dyDescent="0.2">
      <c r="A5638" t="s">
        <v>15700</v>
      </c>
      <c r="B5638" t="s">
        <v>15701</v>
      </c>
      <c r="C5638">
        <v>2024</v>
      </c>
      <c r="D5638" s="37">
        <v>45368</v>
      </c>
      <c r="E5638" s="37">
        <v>45732</v>
      </c>
      <c r="F5638" s="18" t="s">
        <v>4463</v>
      </c>
      <c r="G5638" t="s">
        <v>100</v>
      </c>
      <c r="H5638">
        <v>1</v>
      </c>
      <c r="I5638">
        <v>1</v>
      </c>
      <c r="J5638">
        <v>16523.11</v>
      </c>
      <c r="K5638">
        <v>1000000</v>
      </c>
    </row>
    <row r="5639" spans="1:11" ht="15" customHeight="1" x14ac:dyDescent="0.2">
      <c r="A5639" t="s">
        <v>15702</v>
      </c>
      <c r="B5639" t="s">
        <v>15703</v>
      </c>
      <c r="C5639">
        <v>2024</v>
      </c>
      <c r="D5639" s="37">
        <v>45368</v>
      </c>
      <c r="E5639" s="37">
        <v>45732</v>
      </c>
      <c r="F5639" s="18" t="s">
        <v>4463</v>
      </c>
      <c r="G5639" t="s">
        <v>97</v>
      </c>
      <c r="H5639">
        <v>2</v>
      </c>
      <c r="I5639">
        <v>4</v>
      </c>
      <c r="J5639">
        <v>18088.59</v>
      </c>
      <c r="K5639">
        <v>2000000</v>
      </c>
    </row>
    <row r="5640" spans="1:11" ht="15" customHeight="1" x14ac:dyDescent="0.2">
      <c r="A5640" t="s">
        <v>15704</v>
      </c>
      <c r="B5640" t="s">
        <v>15705</v>
      </c>
      <c r="C5640">
        <v>2024</v>
      </c>
      <c r="D5640" s="37">
        <v>45368</v>
      </c>
      <c r="E5640" s="37">
        <v>45732</v>
      </c>
      <c r="F5640" s="18" t="s">
        <v>4463</v>
      </c>
      <c r="G5640" t="s">
        <v>100</v>
      </c>
      <c r="H5640">
        <v>1</v>
      </c>
      <c r="I5640">
        <v>1</v>
      </c>
      <c r="J5640">
        <v>7892.94</v>
      </c>
      <c r="K5640">
        <v>500000</v>
      </c>
    </row>
    <row r="5641" spans="1:11" ht="15" customHeight="1" x14ac:dyDescent="0.2">
      <c r="A5641" t="s">
        <v>15706</v>
      </c>
      <c r="B5641" t="s">
        <v>15707</v>
      </c>
      <c r="C5641">
        <v>2024</v>
      </c>
      <c r="D5641" s="37">
        <v>45368</v>
      </c>
      <c r="E5641" s="37">
        <v>45732</v>
      </c>
      <c r="F5641" s="18" t="s">
        <v>4463</v>
      </c>
      <c r="G5641" t="s">
        <v>99</v>
      </c>
      <c r="H5641">
        <v>3</v>
      </c>
      <c r="I5641">
        <v>6</v>
      </c>
      <c r="J5641">
        <v>11888.48</v>
      </c>
      <c r="K5641">
        <v>1000000</v>
      </c>
    </row>
    <row r="5642" spans="1:11" ht="15" customHeight="1" x14ac:dyDescent="0.2">
      <c r="A5642" t="s">
        <v>15708</v>
      </c>
      <c r="B5642" t="s">
        <v>15709</v>
      </c>
      <c r="C5642">
        <v>2024</v>
      </c>
      <c r="D5642" s="37">
        <v>45368</v>
      </c>
      <c r="E5642" s="37">
        <v>45732</v>
      </c>
      <c r="F5642" s="18" t="s">
        <v>4463</v>
      </c>
      <c r="G5642" t="s">
        <v>98</v>
      </c>
      <c r="H5642">
        <v>1</v>
      </c>
      <c r="I5642">
        <v>2</v>
      </c>
      <c r="J5642">
        <v>41841.199999999997</v>
      </c>
      <c r="K5642">
        <v>5000000</v>
      </c>
    </row>
    <row r="5643" spans="1:11" ht="15" customHeight="1" x14ac:dyDescent="0.2">
      <c r="A5643" t="s">
        <v>15710</v>
      </c>
      <c r="B5643" t="s">
        <v>15711</v>
      </c>
      <c r="C5643">
        <v>2024</v>
      </c>
      <c r="D5643" s="37">
        <v>45368</v>
      </c>
      <c r="E5643" s="37">
        <v>45732</v>
      </c>
      <c r="F5643" s="18" t="s">
        <v>4463</v>
      </c>
      <c r="G5643" t="s">
        <v>98</v>
      </c>
      <c r="H5643">
        <v>1</v>
      </c>
      <c r="I5643">
        <v>1</v>
      </c>
      <c r="J5643">
        <v>14641.3</v>
      </c>
      <c r="K5643">
        <v>2000000</v>
      </c>
    </row>
    <row r="5644" spans="1:11" ht="15" customHeight="1" x14ac:dyDescent="0.2">
      <c r="A5644" t="s">
        <v>15712</v>
      </c>
      <c r="B5644" t="s">
        <v>15713</v>
      </c>
      <c r="C5644">
        <v>2024</v>
      </c>
      <c r="D5644" s="37">
        <v>45368</v>
      </c>
      <c r="E5644" s="37">
        <v>45732</v>
      </c>
      <c r="F5644" s="18" t="s">
        <v>4463</v>
      </c>
      <c r="G5644" t="s">
        <v>97</v>
      </c>
      <c r="H5644">
        <v>2</v>
      </c>
      <c r="I5644">
        <v>2</v>
      </c>
      <c r="J5644">
        <v>37567.18</v>
      </c>
      <c r="K5644">
        <v>4000000</v>
      </c>
    </row>
    <row r="5645" spans="1:11" ht="15" customHeight="1" x14ac:dyDescent="0.2">
      <c r="A5645" t="s">
        <v>15714</v>
      </c>
      <c r="B5645" t="s">
        <v>15715</v>
      </c>
      <c r="C5645">
        <v>2024</v>
      </c>
      <c r="D5645" s="37">
        <v>45368</v>
      </c>
      <c r="E5645" s="37">
        <v>45732</v>
      </c>
      <c r="F5645" s="18" t="s">
        <v>4463</v>
      </c>
      <c r="G5645" t="s">
        <v>97</v>
      </c>
      <c r="H5645">
        <v>1</v>
      </c>
      <c r="I5645">
        <v>1</v>
      </c>
      <c r="J5645">
        <v>30245.66</v>
      </c>
      <c r="K5645">
        <v>3500000</v>
      </c>
    </row>
    <row r="5646" spans="1:11" ht="15" customHeight="1" x14ac:dyDescent="0.2">
      <c r="A5646" t="s">
        <v>15716</v>
      </c>
      <c r="B5646" t="s">
        <v>15717</v>
      </c>
      <c r="C5646">
        <v>2024</v>
      </c>
      <c r="D5646" s="37">
        <v>45368</v>
      </c>
      <c r="E5646" s="37">
        <v>45732</v>
      </c>
      <c r="F5646" s="18" t="s">
        <v>4463</v>
      </c>
      <c r="G5646" t="s">
        <v>97</v>
      </c>
      <c r="H5646">
        <v>1</v>
      </c>
      <c r="I5646">
        <v>1</v>
      </c>
      <c r="J5646">
        <v>18257.810000000001</v>
      </c>
      <c r="K5646">
        <v>2000000</v>
      </c>
    </row>
    <row r="5647" spans="1:11" ht="15" customHeight="1" x14ac:dyDescent="0.2">
      <c r="A5647" t="s">
        <v>15718</v>
      </c>
      <c r="B5647" t="s">
        <v>15719</v>
      </c>
      <c r="C5647">
        <v>2024</v>
      </c>
      <c r="D5647" s="37">
        <v>45368</v>
      </c>
      <c r="E5647" s="37">
        <v>45732</v>
      </c>
      <c r="F5647" s="18" t="s">
        <v>4463</v>
      </c>
      <c r="G5647" t="s">
        <v>100</v>
      </c>
      <c r="H5647">
        <v>1</v>
      </c>
      <c r="I5647">
        <v>2</v>
      </c>
      <c r="J5647">
        <v>32743.97</v>
      </c>
      <c r="K5647">
        <v>2000000</v>
      </c>
    </row>
    <row r="5648" spans="1:11" ht="15" customHeight="1" x14ac:dyDescent="0.2">
      <c r="A5648" t="s">
        <v>15720</v>
      </c>
      <c r="B5648" t="s">
        <v>15721</v>
      </c>
      <c r="C5648">
        <v>2024</v>
      </c>
      <c r="D5648" s="37">
        <v>45368</v>
      </c>
      <c r="E5648" s="37">
        <v>45732</v>
      </c>
      <c r="F5648" s="18" t="s">
        <v>4463</v>
      </c>
      <c r="G5648" t="s">
        <v>98</v>
      </c>
      <c r="H5648">
        <v>3</v>
      </c>
      <c r="I5648">
        <v>3</v>
      </c>
      <c r="J5648">
        <v>8300.83</v>
      </c>
      <c r="K5648">
        <v>1000000</v>
      </c>
    </row>
    <row r="5649" spans="1:11" ht="15" customHeight="1" x14ac:dyDescent="0.2">
      <c r="A5649" t="s">
        <v>15722</v>
      </c>
      <c r="B5649" t="s">
        <v>15723</v>
      </c>
      <c r="C5649">
        <v>2024</v>
      </c>
      <c r="D5649" s="37">
        <v>45368</v>
      </c>
      <c r="E5649" s="37">
        <v>45732</v>
      </c>
      <c r="F5649" s="18" t="s">
        <v>4463</v>
      </c>
      <c r="G5649" t="s">
        <v>99</v>
      </c>
      <c r="H5649">
        <v>2</v>
      </c>
      <c r="I5649">
        <v>4</v>
      </c>
      <c r="J5649">
        <v>53698.720000000001</v>
      </c>
      <c r="K5649">
        <v>4500000</v>
      </c>
    </row>
    <row r="5650" spans="1:11" ht="15" customHeight="1" x14ac:dyDescent="0.2">
      <c r="A5650" t="s">
        <v>15724</v>
      </c>
      <c r="B5650" t="s">
        <v>15725</v>
      </c>
      <c r="C5650">
        <v>2024</v>
      </c>
      <c r="D5650" s="37">
        <v>45368</v>
      </c>
      <c r="E5650" s="37">
        <v>45732</v>
      </c>
      <c r="F5650" s="18" t="s">
        <v>4463</v>
      </c>
      <c r="G5650" t="s">
        <v>99</v>
      </c>
      <c r="H5650">
        <v>2</v>
      </c>
      <c r="I5650">
        <v>2</v>
      </c>
      <c r="J5650">
        <v>56939.27</v>
      </c>
      <c r="K5650">
        <v>5000000</v>
      </c>
    </row>
    <row r="5651" spans="1:11" ht="15" customHeight="1" x14ac:dyDescent="0.2">
      <c r="A5651" t="s">
        <v>15726</v>
      </c>
      <c r="B5651" t="s">
        <v>15727</v>
      </c>
      <c r="C5651">
        <v>2024</v>
      </c>
      <c r="D5651" s="37">
        <v>45368</v>
      </c>
      <c r="E5651" s="37">
        <v>45732</v>
      </c>
      <c r="F5651" s="18" t="s">
        <v>4463</v>
      </c>
      <c r="G5651" t="s">
        <v>99</v>
      </c>
      <c r="H5651">
        <v>2</v>
      </c>
      <c r="I5651">
        <v>4</v>
      </c>
      <c r="J5651">
        <v>22227.95</v>
      </c>
      <c r="K5651">
        <v>2000000</v>
      </c>
    </row>
    <row r="5652" spans="1:11" ht="15" customHeight="1" x14ac:dyDescent="0.2">
      <c r="A5652" t="s">
        <v>15728</v>
      </c>
      <c r="B5652" t="s">
        <v>15729</v>
      </c>
      <c r="C5652">
        <v>2024</v>
      </c>
      <c r="D5652" s="37">
        <v>45368</v>
      </c>
      <c r="E5652" s="37">
        <v>45732</v>
      </c>
      <c r="F5652" s="18" t="s">
        <v>4463</v>
      </c>
      <c r="G5652" t="s">
        <v>99</v>
      </c>
      <c r="H5652">
        <v>2</v>
      </c>
      <c r="I5652">
        <v>2</v>
      </c>
      <c r="J5652">
        <v>117410</v>
      </c>
      <c r="K5652">
        <v>10000000</v>
      </c>
    </row>
    <row r="5653" spans="1:11" ht="15" customHeight="1" x14ac:dyDescent="0.2">
      <c r="A5653" t="s">
        <v>15730</v>
      </c>
      <c r="B5653" t="s">
        <v>15731</v>
      </c>
      <c r="C5653">
        <v>2024</v>
      </c>
      <c r="D5653" s="37">
        <v>45368</v>
      </c>
      <c r="E5653" s="37">
        <v>45732</v>
      </c>
      <c r="F5653" s="18" t="s">
        <v>4463</v>
      </c>
      <c r="G5653" t="s">
        <v>97</v>
      </c>
      <c r="H5653">
        <v>2</v>
      </c>
      <c r="I5653">
        <v>4</v>
      </c>
      <c r="J5653">
        <v>46427.76</v>
      </c>
      <c r="K5653">
        <v>5000000</v>
      </c>
    </row>
    <row r="5654" spans="1:11" ht="15" customHeight="1" x14ac:dyDescent="0.2">
      <c r="A5654" t="s">
        <v>15732</v>
      </c>
      <c r="B5654" t="s">
        <v>15733</v>
      </c>
      <c r="C5654">
        <v>2024</v>
      </c>
      <c r="D5654" s="37">
        <v>45368</v>
      </c>
      <c r="E5654" s="37">
        <v>45732</v>
      </c>
      <c r="F5654" s="18" t="s">
        <v>4463</v>
      </c>
      <c r="G5654" t="s">
        <v>99</v>
      </c>
      <c r="H5654">
        <v>1</v>
      </c>
      <c r="I5654">
        <v>1</v>
      </c>
      <c r="J5654">
        <v>24637.81</v>
      </c>
      <c r="K5654">
        <v>2000000</v>
      </c>
    </row>
    <row r="5655" spans="1:11" ht="15" customHeight="1" x14ac:dyDescent="0.2">
      <c r="A5655" t="s">
        <v>15734</v>
      </c>
      <c r="B5655" t="s">
        <v>15735</v>
      </c>
      <c r="C5655">
        <v>2024</v>
      </c>
      <c r="D5655" s="37">
        <v>45368</v>
      </c>
      <c r="E5655" s="37">
        <v>45732</v>
      </c>
      <c r="F5655" s="18" t="s">
        <v>4463</v>
      </c>
      <c r="G5655" t="s">
        <v>97</v>
      </c>
      <c r="H5655">
        <v>3</v>
      </c>
      <c r="I5655">
        <v>3</v>
      </c>
      <c r="J5655">
        <v>35951.03</v>
      </c>
      <c r="K5655">
        <v>4000000</v>
      </c>
    </row>
    <row r="5656" spans="1:11" ht="15" customHeight="1" x14ac:dyDescent="0.2">
      <c r="A5656" t="s">
        <v>15736</v>
      </c>
      <c r="B5656" t="s">
        <v>15737</v>
      </c>
      <c r="C5656">
        <v>2024</v>
      </c>
      <c r="D5656" s="37">
        <v>45368</v>
      </c>
      <c r="E5656" s="37">
        <v>45732</v>
      </c>
      <c r="F5656" s="18" t="s">
        <v>4463</v>
      </c>
      <c r="G5656" t="s">
        <v>101</v>
      </c>
      <c r="H5656">
        <v>1</v>
      </c>
      <c r="I5656">
        <v>2</v>
      </c>
      <c r="J5656">
        <v>32532.53</v>
      </c>
      <c r="K5656">
        <v>5000000</v>
      </c>
    </row>
    <row r="5657" spans="1:11" ht="15" customHeight="1" x14ac:dyDescent="0.2">
      <c r="A5657" t="s">
        <v>15738</v>
      </c>
      <c r="B5657" t="s">
        <v>15739</v>
      </c>
      <c r="C5657">
        <v>2024</v>
      </c>
      <c r="D5657" s="37">
        <v>45368</v>
      </c>
      <c r="E5657" s="37">
        <v>45732</v>
      </c>
      <c r="F5657" s="18" t="s">
        <v>4463</v>
      </c>
      <c r="G5657" t="s">
        <v>97</v>
      </c>
      <c r="H5657">
        <v>3</v>
      </c>
      <c r="I5657">
        <v>6</v>
      </c>
      <c r="J5657">
        <v>20596.439999999999</v>
      </c>
      <c r="K5657">
        <v>2000000</v>
      </c>
    </row>
    <row r="5658" spans="1:11" ht="15" customHeight="1" x14ac:dyDescent="0.2">
      <c r="A5658" t="s">
        <v>15740</v>
      </c>
      <c r="B5658" t="s">
        <v>15741</v>
      </c>
      <c r="C5658">
        <v>2024</v>
      </c>
      <c r="D5658" s="37">
        <v>45368</v>
      </c>
      <c r="E5658" s="37">
        <v>45732</v>
      </c>
      <c r="F5658" s="18" t="s">
        <v>4463</v>
      </c>
      <c r="G5658" t="s">
        <v>99</v>
      </c>
      <c r="H5658">
        <v>1</v>
      </c>
      <c r="I5658">
        <v>1</v>
      </c>
      <c r="J5658">
        <v>115339.72</v>
      </c>
      <c r="K5658">
        <v>10000000</v>
      </c>
    </row>
    <row r="5659" spans="1:11" ht="15" customHeight="1" x14ac:dyDescent="0.2">
      <c r="A5659" t="s">
        <v>15742</v>
      </c>
      <c r="B5659" t="s">
        <v>15743</v>
      </c>
      <c r="C5659">
        <v>2024</v>
      </c>
      <c r="D5659" s="37">
        <v>45368</v>
      </c>
      <c r="E5659" s="37">
        <v>45732</v>
      </c>
      <c r="F5659" s="18" t="s">
        <v>4463</v>
      </c>
      <c r="G5659" t="s">
        <v>100</v>
      </c>
      <c r="H5659">
        <v>2</v>
      </c>
      <c r="I5659">
        <v>4</v>
      </c>
      <c r="J5659">
        <v>53816.959999999999</v>
      </c>
      <c r="K5659">
        <v>3500000</v>
      </c>
    </row>
    <row r="5660" spans="1:11" ht="15" customHeight="1" x14ac:dyDescent="0.2">
      <c r="A5660" t="s">
        <v>15744</v>
      </c>
      <c r="B5660" t="s">
        <v>15745</v>
      </c>
      <c r="C5660">
        <v>2024</v>
      </c>
      <c r="D5660" s="37">
        <v>45368</v>
      </c>
      <c r="E5660" s="37">
        <v>45732</v>
      </c>
      <c r="F5660" s="18" t="s">
        <v>4463</v>
      </c>
      <c r="G5660" t="s">
        <v>100</v>
      </c>
      <c r="H5660">
        <v>1</v>
      </c>
      <c r="I5660">
        <v>1</v>
      </c>
      <c r="J5660">
        <v>23303.64</v>
      </c>
      <c r="K5660">
        <v>1500000</v>
      </c>
    </row>
    <row r="5661" spans="1:11" ht="15" customHeight="1" x14ac:dyDescent="0.2">
      <c r="A5661" t="s">
        <v>15746</v>
      </c>
      <c r="B5661" t="s">
        <v>15747</v>
      </c>
      <c r="C5661">
        <v>2024</v>
      </c>
      <c r="D5661" s="37">
        <v>45369</v>
      </c>
      <c r="E5661" s="37">
        <v>45733</v>
      </c>
      <c r="F5661" s="18" t="s">
        <v>4452</v>
      </c>
      <c r="G5661" t="s">
        <v>98</v>
      </c>
      <c r="H5661">
        <v>1</v>
      </c>
      <c r="I5661">
        <v>1</v>
      </c>
      <c r="J5661">
        <v>40121.339999999997</v>
      </c>
      <c r="K5661">
        <v>5000000</v>
      </c>
    </row>
    <row r="5662" spans="1:11" ht="15" customHeight="1" x14ac:dyDescent="0.2">
      <c r="A5662" t="s">
        <v>15748</v>
      </c>
      <c r="B5662" t="s">
        <v>15749</v>
      </c>
      <c r="C5662">
        <v>2024</v>
      </c>
      <c r="D5662" s="37">
        <v>45369</v>
      </c>
      <c r="E5662" s="37">
        <v>45733</v>
      </c>
      <c r="F5662" s="18" t="s">
        <v>4452</v>
      </c>
      <c r="G5662" t="s">
        <v>97</v>
      </c>
      <c r="H5662">
        <v>1</v>
      </c>
      <c r="I5662">
        <v>1</v>
      </c>
      <c r="J5662">
        <v>17458.8</v>
      </c>
      <c r="K5662">
        <v>2000000</v>
      </c>
    </row>
    <row r="5663" spans="1:11" ht="15" customHeight="1" x14ac:dyDescent="0.2">
      <c r="A5663" t="s">
        <v>15750</v>
      </c>
      <c r="B5663" t="s">
        <v>15751</v>
      </c>
      <c r="C5663">
        <v>2024</v>
      </c>
      <c r="D5663" s="37">
        <v>45369</v>
      </c>
      <c r="E5663" s="37">
        <v>45733</v>
      </c>
      <c r="F5663" s="18" t="s">
        <v>4452</v>
      </c>
      <c r="G5663" t="s">
        <v>101</v>
      </c>
      <c r="H5663">
        <v>1</v>
      </c>
      <c r="I5663">
        <v>2</v>
      </c>
      <c r="J5663">
        <v>13415.53</v>
      </c>
      <c r="K5663">
        <v>2000000</v>
      </c>
    </row>
    <row r="5664" spans="1:11" ht="15" customHeight="1" x14ac:dyDescent="0.2">
      <c r="A5664" t="s">
        <v>15752</v>
      </c>
      <c r="B5664" t="s">
        <v>15753</v>
      </c>
      <c r="C5664">
        <v>2024</v>
      </c>
      <c r="D5664" s="37">
        <v>45369</v>
      </c>
      <c r="E5664" s="37">
        <v>45733</v>
      </c>
      <c r="F5664" s="18" t="s">
        <v>4452</v>
      </c>
      <c r="G5664" t="s">
        <v>99</v>
      </c>
      <c r="H5664">
        <v>1</v>
      </c>
      <c r="I5664">
        <v>2</v>
      </c>
      <c r="J5664">
        <v>120745.71</v>
      </c>
      <c r="K5664">
        <v>10000000</v>
      </c>
    </row>
    <row r="5665" spans="1:11" ht="15" customHeight="1" x14ac:dyDescent="0.2">
      <c r="A5665" t="s">
        <v>15754</v>
      </c>
      <c r="B5665" t="s">
        <v>15755</v>
      </c>
      <c r="C5665">
        <v>2024</v>
      </c>
      <c r="D5665" s="37">
        <v>45369</v>
      </c>
      <c r="E5665" s="37">
        <v>45733</v>
      </c>
      <c r="F5665" s="18" t="s">
        <v>4452</v>
      </c>
      <c r="G5665" t="s">
        <v>97</v>
      </c>
      <c r="H5665">
        <v>1</v>
      </c>
      <c r="I5665">
        <v>1</v>
      </c>
      <c r="J5665">
        <v>4308.3500000000004</v>
      </c>
      <c r="K5665">
        <v>500000</v>
      </c>
    </row>
    <row r="5666" spans="1:11" ht="15" customHeight="1" x14ac:dyDescent="0.2">
      <c r="A5666" t="s">
        <v>15756</v>
      </c>
      <c r="B5666" t="s">
        <v>15757</v>
      </c>
      <c r="C5666">
        <v>2024</v>
      </c>
      <c r="D5666" s="37">
        <v>45369</v>
      </c>
      <c r="E5666" s="37">
        <v>45733</v>
      </c>
      <c r="F5666" s="18" t="s">
        <v>4452</v>
      </c>
      <c r="G5666" t="s">
        <v>97</v>
      </c>
      <c r="H5666">
        <v>1</v>
      </c>
      <c r="I5666">
        <v>2</v>
      </c>
      <c r="J5666">
        <v>103961.42</v>
      </c>
      <c r="K5666">
        <v>10000000</v>
      </c>
    </row>
    <row r="5667" spans="1:11" ht="15" customHeight="1" x14ac:dyDescent="0.2">
      <c r="A5667" t="s">
        <v>15758</v>
      </c>
      <c r="B5667" t="s">
        <v>15759</v>
      </c>
      <c r="C5667">
        <v>2024</v>
      </c>
      <c r="D5667" s="37">
        <v>45369</v>
      </c>
      <c r="E5667" s="37">
        <v>45733</v>
      </c>
      <c r="F5667" s="18" t="s">
        <v>4452</v>
      </c>
      <c r="G5667" t="s">
        <v>98</v>
      </c>
      <c r="H5667">
        <v>3</v>
      </c>
      <c r="I5667">
        <v>6</v>
      </c>
      <c r="J5667">
        <v>18893.43</v>
      </c>
      <c r="K5667">
        <v>2500000</v>
      </c>
    </row>
    <row r="5668" spans="1:11" ht="15" customHeight="1" x14ac:dyDescent="0.2">
      <c r="A5668" t="s">
        <v>15760</v>
      </c>
      <c r="B5668" t="s">
        <v>15761</v>
      </c>
      <c r="C5668">
        <v>2024</v>
      </c>
      <c r="D5668" s="37">
        <v>45369</v>
      </c>
      <c r="E5668" s="37">
        <v>45733</v>
      </c>
      <c r="F5668" s="18" t="s">
        <v>4452</v>
      </c>
      <c r="G5668" t="s">
        <v>98</v>
      </c>
      <c r="H5668">
        <v>3</v>
      </c>
      <c r="I5668">
        <v>3</v>
      </c>
      <c r="J5668">
        <v>7811.39</v>
      </c>
      <c r="K5668">
        <v>1000000</v>
      </c>
    </row>
    <row r="5669" spans="1:11" ht="15" customHeight="1" x14ac:dyDescent="0.2">
      <c r="A5669" t="s">
        <v>15762</v>
      </c>
      <c r="B5669" t="s">
        <v>15763</v>
      </c>
      <c r="C5669">
        <v>2024</v>
      </c>
      <c r="D5669" s="37">
        <v>45369</v>
      </c>
      <c r="E5669" s="37">
        <v>45733</v>
      </c>
      <c r="F5669" s="18" t="s">
        <v>4463</v>
      </c>
      <c r="G5669" t="s">
        <v>99</v>
      </c>
      <c r="H5669">
        <v>1</v>
      </c>
      <c r="I5669">
        <v>2</v>
      </c>
      <c r="J5669">
        <v>64904.05</v>
      </c>
      <c r="K5669">
        <v>5000000</v>
      </c>
    </row>
    <row r="5670" spans="1:11" ht="15" customHeight="1" x14ac:dyDescent="0.2">
      <c r="A5670" t="s">
        <v>15764</v>
      </c>
      <c r="B5670" t="s">
        <v>15765</v>
      </c>
      <c r="C5670">
        <v>2024</v>
      </c>
      <c r="D5670" s="37">
        <v>45369</v>
      </c>
      <c r="E5670" s="37">
        <v>45733</v>
      </c>
      <c r="F5670" s="18" t="s">
        <v>4463</v>
      </c>
      <c r="G5670" t="s">
        <v>98</v>
      </c>
      <c r="H5670">
        <v>1</v>
      </c>
      <c r="I5670">
        <v>2</v>
      </c>
      <c r="J5670">
        <v>12251.26</v>
      </c>
      <c r="K5670">
        <v>1500000</v>
      </c>
    </row>
    <row r="5671" spans="1:11" ht="15" customHeight="1" x14ac:dyDescent="0.2">
      <c r="A5671" t="s">
        <v>15766</v>
      </c>
      <c r="B5671" t="s">
        <v>15767</v>
      </c>
      <c r="C5671">
        <v>2024</v>
      </c>
      <c r="D5671" s="37">
        <v>45369</v>
      </c>
      <c r="E5671" s="37">
        <v>45733</v>
      </c>
      <c r="F5671" s="18" t="s">
        <v>4463</v>
      </c>
      <c r="G5671" t="s">
        <v>99</v>
      </c>
      <c r="H5671">
        <v>1</v>
      </c>
      <c r="I5671">
        <v>1</v>
      </c>
      <c r="J5671">
        <v>63698.82</v>
      </c>
      <c r="K5671">
        <v>5000000</v>
      </c>
    </row>
    <row r="5672" spans="1:11" ht="15" customHeight="1" x14ac:dyDescent="0.2">
      <c r="A5672" t="s">
        <v>15768</v>
      </c>
      <c r="B5672" t="s">
        <v>15769</v>
      </c>
      <c r="C5672">
        <v>2024</v>
      </c>
      <c r="D5672" s="37">
        <v>45369</v>
      </c>
      <c r="E5672" s="37">
        <v>45733</v>
      </c>
      <c r="F5672" s="18" t="s">
        <v>4463</v>
      </c>
      <c r="G5672" t="s">
        <v>100</v>
      </c>
      <c r="H5672">
        <v>1</v>
      </c>
      <c r="I5672">
        <v>1</v>
      </c>
      <c r="J5672">
        <v>13673.59</v>
      </c>
      <c r="K5672">
        <v>1000000</v>
      </c>
    </row>
    <row r="5673" spans="1:11" ht="15" customHeight="1" x14ac:dyDescent="0.2">
      <c r="A5673" t="s">
        <v>15770</v>
      </c>
      <c r="B5673" t="s">
        <v>15771</v>
      </c>
      <c r="C5673">
        <v>2024</v>
      </c>
      <c r="D5673" s="37">
        <v>45369</v>
      </c>
      <c r="E5673" s="37">
        <v>45733</v>
      </c>
      <c r="F5673" s="18" t="s">
        <v>4463</v>
      </c>
      <c r="G5673" t="s">
        <v>100</v>
      </c>
      <c r="H5673">
        <v>3</v>
      </c>
      <c r="I5673">
        <v>6</v>
      </c>
      <c r="J5673">
        <v>153984.70000000001</v>
      </c>
      <c r="K5673">
        <v>10000000</v>
      </c>
    </row>
    <row r="5674" spans="1:11" ht="15" customHeight="1" x14ac:dyDescent="0.2">
      <c r="A5674" t="s">
        <v>15772</v>
      </c>
      <c r="B5674" t="s">
        <v>15773</v>
      </c>
      <c r="C5674">
        <v>2024</v>
      </c>
      <c r="D5674" s="37">
        <v>45369</v>
      </c>
      <c r="E5674" s="37">
        <v>45733</v>
      </c>
      <c r="F5674" s="18" t="s">
        <v>4463</v>
      </c>
      <c r="G5674" t="s">
        <v>98</v>
      </c>
      <c r="H5674">
        <v>1</v>
      </c>
      <c r="I5674">
        <v>1</v>
      </c>
      <c r="J5674">
        <v>7454.21</v>
      </c>
      <c r="K5674">
        <v>1000000</v>
      </c>
    </row>
    <row r="5675" spans="1:11" ht="15" customHeight="1" x14ac:dyDescent="0.2">
      <c r="A5675" t="s">
        <v>15774</v>
      </c>
      <c r="B5675" t="s">
        <v>15775</v>
      </c>
      <c r="C5675">
        <v>2024</v>
      </c>
      <c r="D5675" s="37">
        <v>45369</v>
      </c>
      <c r="E5675" s="37">
        <v>45733</v>
      </c>
      <c r="F5675" s="18" t="s">
        <v>4463</v>
      </c>
      <c r="G5675" t="s">
        <v>97</v>
      </c>
      <c r="H5675">
        <v>3</v>
      </c>
      <c r="I5675">
        <v>3</v>
      </c>
      <c r="J5675">
        <v>36146.71</v>
      </c>
      <c r="K5675">
        <v>3500000</v>
      </c>
    </row>
    <row r="5676" spans="1:11" ht="15" customHeight="1" x14ac:dyDescent="0.2">
      <c r="A5676" t="s">
        <v>15776</v>
      </c>
      <c r="B5676" t="s">
        <v>15777</v>
      </c>
      <c r="C5676">
        <v>2024</v>
      </c>
      <c r="D5676" s="37">
        <v>45369</v>
      </c>
      <c r="E5676" s="37">
        <v>45733</v>
      </c>
      <c r="F5676" s="18" t="s">
        <v>4463</v>
      </c>
      <c r="G5676" t="s">
        <v>97</v>
      </c>
      <c r="H5676">
        <v>3</v>
      </c>
      <c r="I5676">
        <v>6</v>
      </c>
      <c r="J5676">
        <v>18009.78</v>
      </c>
      <c r="K5676">
        <v>2000000</v>
      </c>
    </row>
    <row r="5677" spans="1:11" ht="15" customHeight="1" x14ac:dyDescent="0.2">
      <c r="A5677" t="s">
        <v>15778</v>
      </c>
      <c r="B5677" t="s">
        <v>15779</v>
      </c>
      <c r="C5677">
        <v>2024</v>
      </c>
      <c r="D5677" s="37">
        <v>45369</v>
      </c>
      <c r="E5677" s="37">
        <v>45733</v>
      </c>
      <c r="F5677" s="18" t="s">
        <v>4463</v>
      </c>
      <c r="G5677" t="s">
        <v>98</v>
      </c>
      <c r="H5677">
        <v>1</v>
      </c>
      <c r="I5677">
        <v>2</v>
      </c>
      <c r="J5677">
        <v>15564.98</v>
      </c>
      <c r="K5677">
        <v>2000000</v>
      </c>
    </row>
    <row r="5678" spans="1:11" ht="15" customHeight="1" x14ac:dyDescent="0.2">
      <c r="A5678" t="s">
        <v>15780</v>
      </c>
      <c r="B5678" t="s">
        <v>15781</v>
      </c>
      <c r="C5678">
        <v>2024</v>
      </c>
      <c r="D5678" s="37">
        <v>45369</v>
      </c>
      <c r="E5678" s="37">
        <v>45733</v>
      </c>
      <c r="F5678" s="18" t="s">
        <v>4463</v>
      </c>
      <c r="G5678" t="s">
        <v>97</v>
      </c>
      <c r="H5678">
        <v>1</v>
      </c>
      <c r="I5678">
        <v>2</v>
      </c>
      <c r="J5678">
        <v>30388.67</v>
      </c>
      <c r="K5678">
        <v>3000000</v>
      </c>
    </row>
    <row r="5679" spans="1:11" ht="15" customHeight="1" x14ac:dyDescent="0.2">
      <c r="A5679" t="s">
        <v>15782</v>
      </c>
      <c r="B5679" t="s">
        <v>15783</v>
      </c>
      <c r="C5679">
        <v>2024</v>
      </c>
      <c r="D5679" s="37">
        <v>45369</v>
      </c>
      <c r="E5679" s="37">
        <v>45733</v>
      </c>
      <c r="F5679" s="18" t="s">
        <v>4463</v>
      </c>
      <c r="G5679" t="s">
        <v>97</v>
      </c>
      <c r="H5679">
        <v>1</v>
      </c>
      <c r="I5679">
        <v>2</v>
      </c>
      <c r="J5679">
        <v>50409.25</v>
      </c>
      <c r="K5679">
        <v>5000000</v>
      </c>
    </row>
    <row r="5680" spans="1:11" ht="15" customHeight="1" x14ac:dyDescent="0.2">
      <c r="A5680" t="s">
        <v>15784</v>
      </c>
      <c r="B5680" t="s">
        <v>15785</v>
      </c>
      <c r="C5680">
        <v>2024</v>
      </c>
      <c r="D5680" s="37">
        <v>45369</v>
      </c>
      <c r="E5680" s="37">
        <v>45733</v>
      </c>
      <c r="F5680" s="18" t="s">
        <v>4463</v>
      </c>
      <c r="G5680" t="s">
        <v>100</v>
      </c>
      <c r="H5680">
        <v>2</v>
      </c>
      <c r="I5680">
        <v>2</v>
      </c>
      <c r="J5680">
        <v>15196.77</v>
      </c>
      <c r="K5680">
        <v>1000000</v>
      </c>
    </row>
    <row r="5681" spans="1:11" ht="15" customHeight="1" x14ac:dyDescent="0.2">
      <c r="A5681" t="s">
        <v>15786</v>
      </c>
      <c r="B5681" t="s">
        <v>15787</v>
      </c>
      <c r="C5681">
        <v>2024</v>
      </c>
      <c r="D5681" s="37">
        <v>45369</v>
      </c>
      <c r="E5681" s="37">
        <v>45733</v>
      </c>
      <c r="F5681" s="18" t="s">
        <v>4463</v>
      </c>
      <c r="G5681" t="s">
        <v>98</v>
      </c>
      <c r="H5681">
        <v>2</v>
      </c>
      <c r="I5681">
        <v>4</v>
      </c>
      <c r="J5681">
        <v>39547.1</v>
      </c>
      <c r="K5681">
        <v>5000000</v>
      </c>
    </row>
    <row r="5682" spans="1:11" ht="15" customHeight="1" x14ac:dyDescent="0.2">
      <c r="A5682" t="s">
        <v>15788</v>
      </c>
      <c r="B5682" t="s">
        <v>15789</v>
      </c>
      <c r="C5682">
        <v>2024</v>
      </c>
      <c r="D5682" s="37">
        <v>45369</v>
      </c>
      <c r="E5682" s="37">
        <v>45733</v>
      </c>
      <c r="F5682" s="18" t="s">
        <v>4463</v>
      </c>
      <c r="G5682" t="s">
        <v>100</v>
      </c>
      <c r="H5682">
        <v>2</v>
      </c>
      <c r="I5682">
        <v>4</v>
      </c>
      <c r="J5682">
        <v>147314.48000000001</v>
      </c>
      <c r="K5682">
        <v>10000000</v>
      </c>
    </row>
    <row r="5683" spans="1:11" ht="15" customHeight="1" x14ac:dyDescent="0.2">
      <c r="A5683" t="s">
        <v>15790</v>
      </c>
      <c r="B5683" t="s">
        <v>15791</v>
      </c>
      <c r="C5683">
        <v>2024</v>
      </c>
      <c r="D5683" s="37">
        <v>45369</v>
      </c>
      <c r="E5683" s="37">
        <v>45733</v>
      </c>
      <c r="F5683" s="18" t="s">
        <v>4463</v>
      </c>
      <c r="G5683" t="s">
        <v>97</v>
      </c>
      <c r="H5683">
        <v>1</v>
      </c>
      <c r="I5683">
        <v>2</v>
      </c>
      <c r="J5683">
        <v>88774.38</v>
      </c>
      <c r="K5683">
        <v>10000000</v>
      </c>
    </row>
    <row r="5684" spans="1:11" ht="15" customHeight="1" x14ac:dyDescent="0.2">
      <c r="A5684" t="s">
        <v>15792</v>
      </c>
      <c r="B5684" t="s">
        <v>15793</v>
      </c>
      <c r="C5684">
        <v>2024</v>
      </c>
      <c r="D5684" s="37">
        <v>45369</v>
      </c>
      <c r="E5684" s="37">
        <v>45733</v>
      </c>
      <c r="F5684" s="18" t="s">
        <v>4463</v>
      </c>
      <c r="G5684" t="s">
        <v>100</v>
      </c>
      <c r="H5684">
        <v>1</v>
      </c>
      <c r="I5684">
        <v>2</v>
      </c>
      <c r="J5684">
        <v>38802.99</v>
      </c>
      <c r="K5684">
        <v>2500000</v>
      </c>
    </row>
    <row r="5685" spans="1:11" ht="15" customHeight="1" x14ac:dyDescent="0.2">
      <c r="A5685" t="s">
        <v>15794</v>
      </c>
      <c r="B5685" t="s">
        <v>15795</v>
      </c>
      <c r="C5685">
        <v>2024</v>
      </c>
      <c r="D5685" s="37">
        <v>45369</v>
      </c>
      <c r="E5685" s="37">
        <v>45733</v>
      </c>
      <c r="F5685" s="18" t="s">
        <v>4463</v>
      </c>
      <c r="G5685" t="s">
        <v>97</v>
      </c>
      <c r="H5685">
        <v>3</v>
      </c>
      <c r="I5685">
        <v>3</v>
      </c>
      <c r="J5685">
        <v>19115.91</v>
      </c>
      <c r="K5685">
        <v>2000000</v>
      </c>
    </row>
    <row r="5686" spans="1:11" ht="15" customHeight="1" x14ac:dyDescent="0.2">
      <c r="A5686" t="s">
        <v>15796</v>
      </c>
      <c r="B5686" t="s">
        <v>15797</v>
      </c>
      <c r="C5686">
        <v>2024</v>
      </c>
      <c r="D5686" s="37">
        <v>45369</v>
      </c>
      <c r="E5686" s="37">
        <v>45733</v>
      </c>
      <c r="F5686" s="18" t="s">
        <v>4463</v>
      </c>
      <c r="G5686" t="s">
        <v>100</v>
      </c>
      <c r="H5686">
        <v>2</v>
      </c>
      <c r="I5686">
        <v>4</v>
      </c>
      <c r="J5686">
        <v>65188.97</v>
      </c>
      <c r="K5686">
        <v>4000000</v>
      </c>
    </row>
    <row r="5687" spans="1:11" ht="15" customHeight="1" x14ac:dyDescent="0.2">
      <c r="A5687" t="s">
        <v>15798</v>
      </c>
      <c r="B5687" t="s">
        <v>15799</v>
      </c>
      <c r="C5687">
        <v>2024</v>
      </c>
      <c r="D5687" s="37">
        <v>45369</v>
      </c>
      <c r="E5687" s="37">
        <v>45733</v>
      </c>
      <c r="F5687" s="18" t="s">
        <v>4463</v>
      </c>
      <c r="G5687" t="s">
        <v>97</v>
      </c>
      <c r="H5687">
        <v>1</v>
      </c>
      <c r="I5687">
        <v>2</v>
      </c>
      <c r="J5687">
        <v>50700.99</v>
      </c>
      <c r="K5687">
        <v>5000000</v>
      </c>
    </row>
    <row r="5688" spans="1:11" ht="15" customHeight="1" x14ac:dyDescent="0.2">
      <c r="A5688" t="s">
        <v>15800</v>
      </c>
      <c r="B5688" t="s">
        <v>15801</v>
      </c>
      <c r="C5688">
        <v>2024</v>
      </c>
      <c r="D5688" s="37">
        <v>45369</v>
      </c>
      <c r="E5688" s="37">
        <v>45733</v>
      </c>
      <c r="F5688" s="18" t="s">
        <v>4463</v>
      </c>
      <c r="G5688" t="s">
        <v>99</v>
      </c>
      <c r="H5688">
        <v>1</v>
      </c>
      <c r="I5688">
        <v>2</v>
      </c>
      <c r="J5688">
        <v>57392.56</v>
      </c>
      <c r="K5688">
        <v>5000000</v>
      </c>
    </row>
    <row r="5689" spans="1:11" ht="15" customHeight="1" x14ac:dyDescent="0.2">
      <c r="A5689" t="s">
        <v>15802</v>
      </c>
      <c r="B5689" t="s">
        <v>15803</v>
      </c>
      <c r="C5689">
        <v>2024</v>
      </c>
      <c r="D5689" s="37">
        <v>45369</v>
      </c>
      <c r="E5689" s="37">
        <v>45733</v>
      </c>
      <c r="F5689" s="18" t="s">
        <v>4463</v>
      </c>
      <c r="G5689" t="s">
        <v>98</v>
      </c>
      <c r="H5689">
        <v>3</v>
      </c>
      <c r="I5689">
        <v>3</v>
      </c>
      <c r="J5689">
        <v>30128.91</v>
      </c>
      <c r="K5689">
        <v>4000000</v>
      </c>
    </row>
    <row r="5690" spans="1:11" ht="15" customHeight="1" x14ac:dyDescent="0.2">
      <c r="A5690" t="s">
        <v>15804</v>
      </c>
      <c r="B5690" t="s">
        <v>15805</v>
      </c>
      <c r="C5690">
        <v>2024</v>
      </c>
      <c r="D5690" s="37">
        <v>45369</v>
      </c>
      <c r="E5690" s="37">
        <v>45733</v>
      </c>
      <c r="F5690" s="18" t="s">
        <v>4463</v>
      </c>
      <c r="G5690" t="s">
        <v>101</v>
      </c>
      <c r="H5690">
        <v>1</v>
      </c>
      <c r="I5690">
        <v>2</v>
      </c>
      <c r="J5690">
        <v>19768.650000000001</v>
      </c>
      <c r="K5690">
        <v>3000000</v>
      </c>
    </row>
    <row r="5691" spans="1:11" ht="15" customHeight="1" x14ac:dyDescent="0.2">
      <c r="A5691" t="s">
        <v>15806</v>
      </c>
      <c r="B5691" t="s">
        <v>15807</v>
      </c>
      <c r="C5691">
        <v>2024</v>
      </c>
      <c r="D5691" s="37">
        <v>45369</v>
      </c>
      <c r="E5691" s="37">
        <v>45733</v>
      </c>
      <c r="F5691" s="18" t="s">
        <v>4463</v>
      </c>
      <c r="G5691" t="s">
        <v>97</v>
      </c>
      <c r="H5691">
        <v>2</v>
      </c>
      <c r="I5691">
        <v>4</v>
      </c>
      <c r="J5691">
        <v>27657.61</v>
      </c>
      <c r="K5691">
        <v>3000000</v>
      </c>
    </row>
    <row r="5692" spans="1:11" ht="15" customHeight="1" x14ac:dyDescent="0.2">
      <c r="A5692" t="s">
        <v>15808</v>
      </c>
      <c r="B5692" t="s">
        <v>15809</v>
      </c>
      <c r="C5692">
        <v>2024</v>
      </c>
      <c r="D5692" s="37">
        <v>45369</v>
      </c>
      <c r="E5692" s="37">
        <v>45733</v>
      </c>
      <c r="F5692" s="18" t="s">
        <v>4463</v>
      </c>
      <c r="G5692" t="s">
        <v>99</v>
      </c>
      <c r="H5692">
        <v>1</v>
      </c>
      <c r="I5692">
        <v>2</v>
      </c>
      <c r="J5692">
        <v>25145.18</v>
      </c>
      <c r="K5692">
        <v>2000000</v>
      </c>
    </row>
    <row r="5693" spans="1:11" ht="15" customHeight="1" x14ac:dyDescent="0.2">
      <c r="A5693" t="s">
        <v>15810</v>
      </c>
      <c r="B5693" t="s">
        <v>15811</v>
      </c>
      <c r="C5693">
        <v>2024</v>
      </c>
      <c r="D5693" s="37">
        <v>45369</v>
      </c>
      <c r="E5693" s="37">
        <v>45733</v>
      </c>
      <c r="F5693" s="18" t="s">
        <v>4463</v>
      </c>
      <c r="G5693" t="s">
        <v>97</v>
      </c>
      <c r="H5693">
        <v>2</v>
      </c>
      <c r="I5693">
        <v>4</v>
      </c>
      <c r="J5693">
        <v>103221.7</v>
      </c>
      <c r="K5693">
        <v>10000000</v>
      </c>
    </row>
    <row r="5694" spans="1:11" ht="15" customHeight="1" x14ac:dyDescent="0.2">
      <c r="A5694" t="s">
        <v>15812</v>
      </c>
      <c r="B5694" t="s">
        <v>15813</v>
      </c>
      <c r="C5694">
        <v>2024</v>
      </c>
      <c r="D5694" s="37">
        <v>45369</v>
      </c>
      <c r="E5694" s="37">
        <v>45733</v>
      </c>
      <c r="F5694" s="18" t="s">
        <v>4463</v>
      </c>
      <c r="G5694" t="s">
        <v>97</v>
      </c>
      <c r="H5694">
        <v>1</v>
      </c>
      <c r="I5694">
        <v>1</v>
      </c>
      <c r="J5694">
        <v>93013.08</v>
      </c>
      <c r="K5694">
        <v>10000000</v>
      </c>
    </row>
    <row r="5695" spans="1:11" ht="15" customHeight="1" x14ac:dyDescent="0.2">
      <c r="A5695" t="s">
        <v>15814</v>
      </c>
      <c r="B5695" t="s">
        <v>15815</v>
      </c>
      <c r="C5695">
        <v>2024</v>
      </c>
      <c r="D5695" s="37">
        <v>45369</v>
      </c>
      <c r="E5695" s="37">
        <v>45733</v>
      </c>
      <c r="F5695" s="18" t="s">
        <v>4463</v>
      </c>
      <c r="G5695" t="s">
        <v>98</v>
      </c>
      <c r="H5695">
        <v>1</v>
      </c>
      <c r="I5695">
        <v>1</v>
      </c>
      <c r="J5695">
        <v>17007.560000000001</v>
      </c>
      <c r="K5695">
        <v>2000000</v>
      </c>
    </row>
    <row r="5696" spans="1:11" ht="15" customHeight="1" x14ac:dyDescent="0.2">
      <c r="A5696" t="s">
        <v>15816</v>
      </c>
      <c r="B5696" t="s">
        <v>15817</v>
      </c>
      <c r="C5696">
        <v>2024</v>
      </c>
      <c r="D5696" s="37">
        <v>45369</v>
      </c>
      <c r="E5696" s="37">
        <v>45733</v>
      </c>
      <c r="F5696" s="18" t="s">
        <v>4463</v>
      </c>
      <c r="G5696" t="s">
        <v>99</v>
      </c>
      <c r="H5696">
        <v>3</v>
      </c>
      <c r="I5696">
        <v>6</v>
      </c>
      <c r="J5696">
        <v>48545.19</v>
      </c>
      <c r="K5696">
        <v>4000000</v>
      </c>
    </row>
    <row r="5697" spans="1:11" ht="15" customHeight="1" x14ac:dyDescent="0.2">
      <c r="A5697" t="s">
        <v>15818</v>
      </c>
      <c r="B5697" t="s">
        <v>15819</v>
      </c>
      <c r="C5697">
        <v>2024</v>
      </c>
      <c r="D5697" s="37">
        <v>45369</v>
      </c>
      <c r="E5697" s="37">
        <v>45733</v>
      </c>
      <c r="F5697" s="18" t="s">
        <v>4463</v>
      </c>
      <c r="G5697" t="s">
        <v>98</v>
      </c>
      <c r="H5697">
        <v>3</v>
      </c>
      <c r="I5697">
        <v>3</v>
      </c>
      <c r="J5697">
        <v>38122.58</v>
      </c>
      <c r="K5697">
        <v>4500000</v>
      </c>
    </row>
    <row r="5698" spans="1:11" ht="15" customHeight="1" x14ac:dyDescent="0.2">
      <c r="A5698" t="s">
        <v>15820</v>
      </c>
      <c r="B5698" t="s">
        <v>15821</v>
      </c>
      <c r="C5698">
        <v>2024</v>
      </c>
      <c r="D5698" s="37">
        <v>45369</v>
      </c>
      <c r="E5698" s="37">
        <v>45733</v>
      </c>
      <c r="F5698" s="18" t="s">
        <v>4463</v>
      </c>
      <c r="G5698" t="s">
        <v>99</v>
      </c>
      <c r="H5698">
        <v>1</v>
      </c>
      <c r="I5698">
        <v>1</v>
      </c>
      <c r="J5698">
        <v>121830.5</v>
      </c>
      <c r="K5698">
        <v>10000000</v>
      </c>
    </row>
    <row r="5699" spans="1:11" ht="15" customHeight="1" x14ac:dyDescent="0.2">
      <c r="A5699" t="s">
        <v>15822</v>
      </c>
      <c r="B5699" t="s">
        <v>15823</v>
      </c>
      <c r="C5699">
        <v>2024</v>
      </c>
      <c r="D5699" s="37">
        <v>45370</v>
      </c>
      <c r="E5699" s="37">
        <v>45734</v>
      </c>
      <c r="F5699" s="18" t="s">
        <v>4452</v>
      </c>
      <c r="G5699" t="s">
        <v>99</v>
      </c>
      <c r="H5699">
        <v>2</v>
      </c>
      <c r="I5699">
        <v>2</v>
      </c>
      <c r="J5699">
        <v>63627.16</v>
      </c>
      <c r="K5699">
        <v>5000000</v>
      </c>
    </row>
    <row r="5700" spans="1:11" ht="15" customHeight="1" x14ac:dyDescent="0.2">
      <c r="A5700" t="s">
        <v>15824</v>
      </c>
      <c r="B5700" t="s">
        <v>15825</v>
      </c>
      <c r="C5700">
        <v>2024</v>
      </c>
      <c r="D5700" s="37">
        <v>45370</v>
      </c>
      <c r="E5700" s="37">
        <v>45734</v>
      </c>
      <c r="F5700" s="18" t="s">
        <v>4452</v>
      </c>
      <c r="G5700" t="s">
        <v>100</v>
      </c>
      <c r="H5700">
        <v>2</v>
      </c>
      <c r="I5700">
        <v>4</v>
      </c>
      <c r="J5700">
        <v>80121.679999999993</v>
      </c>
      <c r="K5700">
        <v>5000000</v>
      </c>
    </row>
    <row r="5701" spans="1:11" ht="15" customHeight="1" x14ac:dyDescent="0.2">
      <c r="A5701" t="s">
        <v>15826</v>
      </c>
      <c r="B5701" t="s">
        <v>15827</v>
      </c>
      <c r="C5701">
        <v>2024</v>
      </c>
      <c r="D5701" s="37">
        <v>45370</v>
      </c>
      <c r="E5701" s="37">
        <v>45734</v>
      </c>
      <c r="F5701" s="18" t="s">
        <v>4452</v>
      </c>
      <c r="G5701" t="s">
        <v>97</v>
      </c>
      <c r="H5701">
        <v>1</v>
      </c>
      <c r="I5701">
        <v>2</v>
      </c>
      <c r="J5701">
        <v>49579.11</v>
      </c>
      <c r="K5701">
        <v>5000000</v>
      </c>
    </row>
    <row r="5702" spans="1:11" ht="15" customHeight="1" x14ac:dyDescent="0.2">
      <c r="A5702" t="s">
        <v>15828</v>
      </c>
      <c r="B5702" t="s">
        <v>15829</v>
      </c>
      <c r="C5702">
        <v>2024</v>
      </c>
      <c r="D5702" s="37">
        <v>45370</v>
      </c>
      <c r="E5702" s="37">
        <v>45734</v>
      </c>
      <c r="F5702" s="18" t="s">
        <v>4463</v>
      </c>
      <c r="G5702" t="s">
        <v>100</v>
      </c>
      <c r="H5702">
        <v>1</v>
      </c>
      <c r="I5702">
        <v>1</v>
      </c>
      <c r="J5702">
        <v>81933.27</v>
      </c>
      <c r="K5702">
        <v>5000000</v>
      </c>
    </row>
    <row r="5703" spans="1:11" ht="15" customHeight="1" x14ac:dyDescent="0.2">
      <c r="A5703" t="s">
        <v>15830</v>
      </c>
      <c r="B5703" t="s">
        <v>15831</v>
      </c>
      <c r="C5703">
        <v>2024</v>
      </c>
      <c r="D5703" s="37">
        <v>45370</v>
      </c>
      <c r="E5703" s="37">
        <v>45734</v>
      </c>
      <c r="F5703" s="18" t="s">
        <v>4463</v>
      </c>
      <c r="G5703" t="s">
        <v>97</v>
      </c>
      <c r="H5703">
        <v>2</v>
      </c>
      <c r="I5703">
        <v>4</v>
      </c>
      <c r="J5703">
        <v>48719.519999999997</v>
      </c>
      <c r="K5703">
        <v>5000000</v>
      </c>
    </row>
    <row r="5704" spans="1:11" ht="15" customHeight="1" x14ac:dyDescent="0.2">
      <c r="A5704" t="s">
        <v>15832</v>
      </c>
      <c r="B5704" t="s">
        <v>15833</v>
      </c>
      <c r="C5704">
        <v>2024</v>
      </c>
      <c r="D5704" s="37">
        <v>45370</v>
      </c>
      <c r="E5704" s="37">
        <v>45734</v>
      </c>
      <c r="F5704" s="18" t="s">
        <v>4463</v>
      </c>
      <c r="G5704" t="s">
        <v>100</v>
      </c>
      <c r="H5704">
        <v>1</v>
      </c>
      <c r="I5704">
        <v>2</v>
      </c>
      <c r="J5704">
        <v>8277.14</v>
      </c>
      <c r="K5704">
        <v>500000</v>
      </c>
    </row>
    <row r="5705" spans="1:11" ht="15" customHeight="1" x14ac:dyDescent="0.2">
      <c r="A5705" t="s">
        <v>15834</v>
      </c>
      <c r="B5705" t="s">
        <v>15835</v>
      </c>
      <c r="C5705">
        <v>2024</v>
      </c>
      <c r="D5705" s="37">
        <v>45370</v>
      </c>
      <c r="E5705" s="37">
        <v>45734</v>
      </c>
      <c r="F5705" s="18" t="s">
        <v>4463</v>
      </c>
      <c r="G5705" t="s">
        <v>97</v>
      </c>
      <c r="H5705">
        <v>1</v>
      </c>
      <c r="I5705">
        <v>1</v>
      </c>
      <c r="J5705">
        <v>19720.39</v>
      </c>
      <c r="K5705">
        <v>2000000</v>
      </c>
    </row>
    <row r="5706" spans="1:11" ht="15" customHeight="1" x14ac:dyDescent="0.2">
      <c r="A5706" t="s">
        <v>15836</v>
      </c>
      <c r="B5706" t="s">
        <v>15837</v>
      </c>
      <c r="C5706">
        <v>2024</v>
      </c>
      <c r="D5706" s="37">
        <v>45370</v>
      </c>
      <c r="E5706" s="37">
        <v>45734</v>
      </c>
      <c r="F5706" s="18" t="s">
        <v>4463</v>
      </c>
      <c r="G5706" t="s">
        <v>98</v>
      </c>
      <c r="H5706">
        <v>2</v>
      </c>
      <c r="I5706">
        <v>4</v>
      </c>
      <c r="J5706">
        <v>83584.12</v>
      </c>
      <c r="K5706">
        <v>10000000</v>
      </c>
    </row>
    <row r="5707" spans="1:11" ht="15" customHeight="1" x14ac:dyDescent="0.2">
      <c r="A5707" t="s">
        <v>15838</v>
      </c>
      <c r="B5707" t="s">
        <v>15839</v>
      </c>
      <c r="C5707">
        <v>2024</v>
      </c>
      <c r="D5707" s="37">
        <v>45370</v>
      </c>
      <c r="E5707" s="37">
        <v>45734</v>
      </c>
      <c r="F5707" s="18" t="s">
        <v>4463</v>
      </c>
      <c r="G5707" t="s">
        <v>97</v>
      </c>
      <c r="H5707">
        <v>1</v>
      </c>
      <c r="I5707">
        <v>1</v>
      </c>
      <c r="J5707">
        <v>30996.86</v>
      </c>
      <c r="K5707">
        <v>3000000</v>
      </c>
    </row>
    <row r="5708" spans="1:11" ht="15" customHeight="1" x14ac:dyDescent="0.2">
      <c r="A5708" t="s">
        <v>15840</v>
      </c>
      <c r="B5708" t="s">
        <v>15841</v>
      </c>
      <c r="C5708">
        <v>2024</v>
      </c>
      <c r="D5708" s="37">
        <v>45370</v>
      </c>
      <c r="E5708" s="37">
        <v>45734</v>
      </c>
      <c r="F5708" s="18" t="s">
        <v>4463</v>
      </c>
      <c r="G5708" t="s">
        <v>99</v>
      </c>
      <c r="H5708">
        <v>3</v>
      </c>
      <c r="I5708">
        <v>3</v>
      </c>
      <c r="J5708">
        <v>23915.82</v>
      </c>
      <c r="K5708">
        <v>2000000</v>
      </c>
    </row>
    <row r="5709" spans="1:11" ht="15" customHeight="1" x14ac:dyDescent="0.2">
      <c r="A5709" t="s">
        <v>15842</v>
      </c>
      <c r="B5709" t="s">
        <v>15843</v>
      </c>
      <c r="C5709">
        <v>2024</v>
      </c>
      <c r="D5709" s="37">
        <v>45370</v>
      </c>
      <c r="E5709" s="37">
        <v>45734</v>
      </c>
      <c r="F5709" s="18" t="s">
        <v>4463</v>
      </c>
      <c r="G5709" t="s">
        <v>100</v>
      </c>
      <c r="H5709">
        <v>1</v>
      </c>
      <c r="I5709">
        <v>1</v>
      </c>
      <c r="J5709">
        <v>161470.17000000001</v>
      </c>
      <c r="K5709">
        <v>10000000</v>
      </c>
    </row>
    <row r="5710" spans="1:11" ht="15" customHeight="1" x14ac:dyDescent="0.2">
      <c r="A5710" t="s">
        <v>15844</v>
      </c>
      <c r="B5710" t="s">
        <v>15845</v>
      </c>
      <c r="C5710">
        <v>2024</v>
      </c>
      <c r="D5710" s="37">
        <v>45370</v>
      </c>
      <c r="E5710" s="37">
        <v>45734</v>
      </c>
      <c r="F5710" s="18" t="s">
        <v>4463</v>
      </c>
      <c r="G5710" t="s">
        <v>99</v>
      </c>
      <c r="H5710">
        <v>2</v>
      </c>
      <c r="I5710">
        <v>4</v>
      </c>
      <c r="J5710">
        <v>6047.39</v>
      </c>
      <c r="K5710">
        <v>500000</v>
      </c>
    </row>
    <row r="5711" spans="1:11" ht="15" customHeight="1" x14ac:dyDescent="0.2">
      <c r="A5711" t="s">
        <v>15846</v>
      </c>
      <c r="B5711" t="s">
        <v>15847</v>
      </c>
      <c r="C5711">
        <v>2024</v>
      </c>
      <c r="D5711" s="37">
        <v>45370</v>
      </c>
      <c r="E5711" s="37">
        <v>45734</v>
      </c>
      <c r="F5711" s="18" t="s">
        <v>4463</v>
      </c>
      <c r="G5711" t="s">
        <v>97</v>
      </c>
      <c r="H5711">
        <v>1</v>
      </c>
      <c r="I5711">
        <v>2</v>
      </c>
      <c r="J5711">
        <v>10022.790000000001</v>
      </c>
      <c r="K5711">
        <v>1000000</v>
      </c>
    </row>
    <row r="5712" spans="1:11" ht="15" customHeight="1" x14ac:dyDescent="0.2">
      <c r="A5712" t="s">
        <v>15848</v>
      </c>
      <c r="B5712" t="s">
        <v>15849</v>
      </c>
      <c r="C5712">
        <v>2024</v>
      </c>
      <c r="D5712" s="37">
        <v>45370</v>
      </c>
      <c r="E5712" s="37">
        <v>45734</v>
      </c>
      <c r="F5712" s="18" t="s">
        <v>4463</v>
      </c>
      <c r="G5712" t="s">
        <v>100</v>
      </c>
      <c r="H5712">
        <v>2</v>
      </c>
      <c r="I5712">
        <v>4</v>
      </c>
      <c r="J5712">
        <v>15003.77</v>
      </c>
      <c r="K5712">
        <v>1000000</v>
      </c>
    </row>
    <row r="5713" spans="1:11" ht="15" customHeight="1" x14ac:dyDescent="0.2">
      <c r="A5713" t="s">
        <v>15850</v>
      </c>
      <c r="B5713" t="s">
        <v>15851</v>
      </c>
      <c r="C5713">
        <v>2024</v>
      </c>
      <c r="D5713" s="37">
        <v>45370</v>
      </c>
      <c r="E5713" s="37">
        <v>45734</v>
      </c>
      <c r="F5713" s="18" t="s">
        <v>4463</v>
      </c>
      <c r="G5713" t="s">
        <v>99</v>
      </c>
      <c r="H5713">
        <v>2</v>
      </c>
      <c r="I5713">
        <v>4</v>
      </c>
      <c r="J5713">
        <v>108036.28</v>
      </c>
      <c r="K5713">
        <v>10000000</v>
      </c>
    </row>
    <row r="5714" spans="1:11" ht="15" customHeight="1" x14ac:dyDescent="0.2">
      <c r="A5714" t="s">
        <v>15852</v>
      </c>
      <c r="B5714" t="s">
        <v>15853</v>
      </c>
      <c r="C5714">
        <v>2024</v>
      </c>
      <c r="D5714" s="37">
        <v>45370</v>
      </c>
      <c r="E5714" s="37">
        <v>45734</v>
      </c>
      <c r="F5714" s="18" t="s">
        <v>4463</v>
      </c>
      <c r="G5714" t="s">
        <v>100</v>
      </c>
      <c r="H5714">
        <v>1</v>
      </c>
      <c r="I5714">
        <v>2</v>
      </c>
      <c r="J5714">
        <v>37772.18</v>
      </c>
      <c r="K5714">
        <v>2500000</v>
      </c>
    </row>
    <row r="5715" spans="1:11" ht="15" customHeight="1" x14ac:dyDescent="0.2">
      <c r="A5715" t="s">
        <v>15854</v>
      </c>
      <c r="B5715" t="s">
        <v>15855</v>
      </c>
      <c r="C5715">
        <v>2024</v>
      </c>
      <c r="D5715" s="37">
        <v>45370</v>
      </c>
      <c r="E5715" s="37">
        <v>45734</v>
      </c>
      <c r="F5715" s="18" t="s">
        <v>4463</v>
      </c>
      <c r="G5715" t="s">
        <v>98</v>
      </c>
      <c r="H5715">
        <v>1</v>
      </c>
      <c r="I5715">
        <v>1</v>
      </c>
      <c r="J5715">
        <v>7952.92</v>
      </c>
      <c r="K5715">
        <v>1000000</v>
      </c>
    </row>
    <row r="5716" spans="1:11" ht="15" customHeight="1" x14ac:dyDescent="0.2">
      <c r="A5716" t="s">
        <v>15856</v>
      </c>
      <c r="B5716" t="s">
        <v>15857</v>
      </c>
      <c r="C5716">
        <v>2024</v>
      </c>
      <c r="D5716" s="37">
        <v>45370</v>
      </c>
      <c r="E5716" s="37">
        <v>45734</v>
      </c>
      <c r="F5716" s="18" t="s">
        <v>4463</v>
      </c>
      <c r="G5716" t="s">
        <v>98</v>
      </c>
      <c r="H5716">
        <v>2</v>
      </c>
      <c r="I5716">
        <v>2</v>
      </c>
      <c r="J5716">
        <v>35384.78</v>
      </c>
      <c r="K5716">
        <v>4500000</v>
      </c>
    </row>
    <row r="5717" spans="1:11" ht="15" customHeight="1" x14ac:dyDescent="0.2">
      <c r="A5717" t="s">
        <v>15858</v>
      </c>
      <c r="B5717" t="s">
        <v>15859</v>
      </c>
      <c r="C5717">
        <v>2024</v>
      </c>
      <c r="D5717" s="37">
        <v>45370</v>
      </c>
      <c r="E5717" s="37">
        <v>45734</v>
      </c>
      <c r="F5717" s="18" t="s">
        <v>4463</v>
      </c>
      <c r="G5717" t="s">
        <v>97</v>
      </c>
      <c r="H5717">
        <v>1</v>
      </c>
      <c r="I5717">
        <v>1</v>
      </c>
      <c r="J5717">
        <v>100248.09</v>
      </c>
      <c r="K5717">
        <v>10000000</v>
      </c>
    </row>
    <row r="5718" spans="1:11" ht="15" customHeight="1" x14ac:dyDescent="0.2">
      <c r="A5718" t="s">
        <v>15860</v>
      </c>
      <c r="B5718" t="s">
        <v>15861</v>
      </c>
      <c r="C5718">
        <v>2024</v>
      </c>
      <c r="D5718" s="37">
        <v>45370</v>
      </c>
      <c r="E5718" s="37">
        <v>45734</v>
      </c>
      <c r="F5718" s="18" t="s">
        <v>4463</v>
      </c>
      <c r="G5718" t="s">
        <v>97</v>
      </c>
      <c r="H5718">
        <v>1</v>
      </c>
      <c r="I5718">
        <v>2</v>
      </c>
      <c r="J5718">
        <v>25009.63</v>
      </c>
      <c r="K5718">
        <v>2500000</v>
      </c>
    </row>
    <row r="5719" spans="1:11" ht="15" customHeight="1" x14ac:dyDescent="0.2">
      <c r="A5719" t="s">
        <v>15862</v>
      </c>
      <c r="B5719" t="s">
        <v>15863</v>
      </c>
      <c r="C5719">
        <v>2024</v>
      </c>
      <c r="D5719" s="37">
        <v>45370</v>
      </c>
      <c r="E5719" s="37">
        <v>45734</v>
      </c>
      <c r="F5719" s="18" t="s">
        <v>4463</v>
      </c>
      <c r="G5719" t="s">
        <v>97</v>
      </c>
      <c r="H5719">
        <v>2</v>
      </c>
      <c r="I5719">
        <v>4</v>
      </c>
      <c r="J5719">
        <v>23643.81</v>
      </c>
      <c r="K5719">
        <v>2500000</v>
      </c>
    </row>
    <row r="5720" spans="1:11" ht="15" customHeight="1" x14ac:dyDescent="0.2">
      <c r="A5720" t="s">
        <v>15864</v>
      </c>
      <c r="B5720" t="s">
        <v>15865</v>
      </c>
      <c r="C5720">
        <v>2024</v>
      </c>
      <c r="D5720" s="37">
        <v>45370</v>
      </c>
      <c r="E5720" s="37">
        <v>45734</v>
      </c>
      <c r="F5720" s="18" t="s">
        <v>4463</v>
      </c>
      <c r="G5720" t="s">
        <v>97</v>
      </c>
      <c r="H5720">
        <v>2</v>
      </c>
      <c r="I5720">
        <v>4</v>
      </c>
      <c r="J5720">
        <v>19307.5</v>
      </c>
      <c r="K5720">
        <v>2000000</v>
      </c>
    </row>
    <row r="5721" spans="1:11" ht="15" customHeight="1" x14ac:dyDescent="0.2">
      <c r="A5721" t="s">
        <v>15866</v>
      </c>
      <c r="B5721" t="s">
        <v>15867</v>
      </c>
      <c r="C5721">
        <v>2024</v>
      </c>
      <c r="D5721" s="37">
        <v>45370</v>
      </c>
      <c r="E5721" s="37">
        <v>45734</v>
      </c>
      <c r="F5721" s="18" t="s">
        <v>4463</v>
      </c>
      <c r="G5721" t="s">
        <v>101</v>
      </c>
      <c r="H5721">
        <v>1</v>
      </c>
      <c r="I5721">
        <v>2</v>
      </c>
      <c r="J5721">
        <v>3546.75</v>
      </c>
      <c r="K5721">
        <v>500000</v>
      </c>
    </row>
    <row r="5722" spans="1:11" ht="15" customHeight="1" x14ac:dyDescent="0.2">
      <c r="A5722" t="s">
        <v>15868</v>
      </c>
      <c r="B5722" t="s">
        <v>15869</v>
      </c>
      <c r="C5722">
        <v>2024</v>
      </c>
      <c r="D5722" s="37">
        <v>45371</v>
      </c>
      <c r="E5722" s="37">
        <v>45735</v>
      </c>
      <c r="F5722" s="18" t="s">
        <v>4452</v>
      </c>
      <c r="G5722" t="s">
        <v>100</v>
      </c>
      <c r="H5722">
        <v>1</v>
      </c>
      <c r="I5722">
        <v>2</v>
      </c>
      <c r="J5722">
        <v>30961.78</v>
      </c>
      <c r="K5722">
        <v>2000000</v>
      </c>
    </row>
    <row r="5723" spans="1:11" ht="15" customHeight="1" x14ac:dyDescent="0.2">
      <c r="A5723" t="s">
        <v>15870</v>
      </c>
      <c r="B5723" t="s">
        <v>15871</v>
      </c>
      <c r="C5723">
        <v>2024</v>
      </c>
      <c r="D5723" s="37">
        <v>45371</v>
      </c>
      <c r="E5723" s="37">
        <v>45735</v>
      </c>
      <c r="F5723" s="18" t="s">
        <v>4452</v>
      </c>
      <c r="G5723" t="s">
        <v>100</v>
      </c>
      <c r="H5723">
        <v>3</v>
      </c>
      <c r="I5723">
        <v>6</v>
      </c>
      <c r="J5723">
        <v>16463.87</v>
      </c>
      <c r="K5723">
        <v>1000000</v>
      </c>
    </row>
    <row r="5724" spans="1:11" ht="15" customHeight="1" x14ac:dyDescent="0.2">
      <c r="A5724" t="s">
        <v>15872</v>
      </c>
      <c r="B5724" t="s">
        <v>15873</v>
      </c>
      <c r="C5724">
        <v>2024</v>
      </c>
      <c r="D5724" s="37">
        <v>45371</v>
      </c>
      <c r="E5724" s="37">
        <v>45735</v>
      </c>
      <c r="F5724" s="18" t="s">
        <v>4452</v>
      </c>
      <c r="G5724" t="s">
        <v>97</v>
      </c>
      <c r="H5724">
        <v>2</v>
      </c>
      <c r="I5724">
        <v>4</v>
      </c>
      <c r="J5724">
        <v>20443.55</v>
      </c>
      <c r="K5724">
        <v>2000000</v>
      </c>
    </row>
    <row r="5725" spans="1:11" ht="15" customHeight="1" x14ac:dyDescent="0.2">
      <c r="A5725" t="s">
        <v>15874</v>
      </c>
      <c r="B5725" t="s">
        <v>15875</v>
      </c>
      <c r="C5725">
        <v>2024</v>
      </c>
      <c r="D5725" s="37">
        <v>45371</v>
      </c>
      <c r="E5725" s="37">
        <v>45735</v>
      </c>
      <c r="F5725" s="18" t="s">
        <v>4452</v>
      </c>
      <c r="G5725" t="s">
        <v>97</v>
      </c>
      <c r="H5725">
        <v>1</v>
      </c>
      <c r="I5725">
        <v>2</v>
      </c>
      <c r="J5725">
        <v>100609.62</v>
      </c>
      <c r="K5725">
        <v>10000000</v>
      </c>
    </row>
    <row r="5726" spans="1:11" ht="15" customHeight="1" x14ac:dyDescent="0.2">
      <c r="A5726" t="s">
        <v>15876</v>
      </c>
      <c r="B5726" t="s">
        <v>15877</v>
      </c>
      <c r="C5726">
        <v>2024</v>
      </c>
      <c r="D5726" s="37">
        <v>45371</v>
      </c>
      <c r="E5726" s="37">
        <v>45735</v>
      </c>
      <c r="F5726" s="18" t="s">
        <v>4452</v>
      </c>
      <c r="G5726" t="s">
        <v>99</v>
      </c>
      <c r="H5726">
        <v>1</v>
      </c>
      <c r="I5726">
        <v>2</v>
      </c>
      <c r="J5726">
        <v>48192.1</v>
      </c>
      <c r="K5726">
        <v>4000000</v>
      </c>
    </row>
    <row r="5727" spans="1:11" ht="15" customHeight="1" x14ac:dyDescent="0.2">
      <c r="A5727" t="s">
        <v>15878</v>
      </c>
      <c r="B5727" t="s">
        <v>15879</v>
      </c>
      <c r="C5727">
        <v>2024</v>
      </c>
      <c r="D5727" s="37">
        <v>45371</v>
      </c>
      <c r="E5727" s="37">
        <v>45735</v>
      </c>
      <c r="F5727" s="18" t="s">
        <v>4452</v>
      </c>
      <c r="G5727" t="s">
        <v>100</v>
      </c>
      <c r="H5727">
        <v>3</v>
      </c>
      <c r="I5727">
        <v>6</v>
      </c>
      <c r="J5727">
        <v>71639.740000000005</v>
      </c>
      <c r="K5727">
        <v>5000000</v>
      </c>
    </row>
    <row r="5728" spans="1:11" ht="15" customHeight="1" x14ac:dyDescent="0.2">
      <c r="A5728" t="s">
        <v>15880</v>
      </c>
      <c r="B5728" t="s">
        <v>15881</v>
      </c>
      <c r="C5728">
        <v>2024</v>
      </c>
      <c r="D5728" s="37">
        <v>45371</v>
      </c>
      <c r="E5728" s="37">
        <v>45735</v>
      </c>
      <c r="F5728" s="18" t="s">
        <v>4452</v>
      </c>
      <c r="G5728" t="s">
        <v>97</v>
      </c>
      <c r="H5728">
        <v>2</v>
      </c>
      <c r="I5728">
        <v>2</v>
      </c>
      <c r="J5728">
        <v>20108.73</v>
      </c>
      <c r="K5728">
        <v>2000000</v>
      </c>
    </row>
    <row r="5729" spans="1:11" ht="15" customHeight="1" x14ac:dyDescent="0.2">
      <c r="A5729" t="s">
        <v>15882</v>
      </c>
      <c r="B5729" t="s">
        <v>15883</v>
      </c>
      <c r="C5729">
        <v>2024</v>
      </c>
      <c r="D5729" s="37">
        <v>45371</v>
      </c>
      <c r="E5729" s="37">
        <v>45735</v>
      </c>
      <c r="F5729" s="18" t="s">
        <v>4452</v>
      </c>
      <c r="G5729" t="s">
        <v>101</v>
      </c>
      <c r="H5729">
        <v>1</v>
      </c>
      <c r="I5729">
        <v>2</v>
      </c>
      <c r="J5729">
        <v>7271.95</v>
      </c>
      <c r="K5729">
        <v>1000000</v>
      </c>
    </row>
    <row r="5730" spans="1:11" ht="15" customHeight="1" x14ac:dyDescent="0.2">
      <c r="A5730" t="s">
        <v>15884</v>
      </c>
      <c r="B5730" t="s">
        <v>15885</v>
      </c>
      <c r="C5730">
        <v>2024</v>
      </c>
      <c r="D5730" s="37">
        <v>45371</v>
      </c>
      <c r="E5730" s="37">
        <v>45735</v>
      </c>
      <c r="F5730" s="18" t="s">
        <v>4463</v>
      </c>
      <c r="G5730" t="s">
        <v>97</v>
      </c>
      <c r="H5730">
        <v>3</v>
      </c>
      <c r="I5730">
        <v>3</v>
      </c>
      <c r="J5730">
        <v>44892.77</v>
      </c>
      <c r="K5730">
        <v>5000000</v>
      </c>
    </row>
    <row r="5731" spans="1:11" ht="15" customHeight="1" x14ac:dyDescent="0.2">
      <c r="A5731" t="s">
        <v>15886</v>
      </c>
      <c r="B5731" t="s">
        <v>15887</v>
      </c>
      <c r="C5731">
        <v>2024</v>
      </c>
      <c r="D5731" s="37">
        <v>45371</v>
      </c>
      <c r="E5731" s="37">
        <v>45735</v>
      </c>
      <c r="F5731" s="18" t="s">
        <v>4463</v>
      </c>
      <c r="G5731" t="s">
        <v>97</v>
      </c>
      <c r="H5731">
        <v>2</v>
      </c>
      <c r="I5731">
        <v>2</v>
      </c>
      <c r="J5731">
        <v>35417.24</v>
      </c>
      <c r="K5731">
        <v>4000000</v>
      </c>
    </row>
    <row r="5732" spans="1:11" ht="15" customHeight="1" x14ac:dyDescent="0.2">
      <c r="A5732" t="s">
        <v>15888</v>
      </c>
      <c r="B5732" t="s">
        <v>15889</v>
      </c>
      <c r="C5732">
        <v>2024</v>
      </c>
      <c r="D5732" s="37">
        <v>45371</v>
      </c>
      <c r="E5732" s="37">
        <v>45735</v>
      </c>
      <c r="F5732" s="18" t="s">
        <v>4463</v>
      </c>
      <c r="G5732" t="s">
        <v>98</v>
      </c>
      <c r="H5732">
        <v>2</v>
      </c>
      <c r="I5732">
        <v>4</v>
      </c>
      <c r="J5732">
        <v>3942.26</v>
      </c>
      <c r="K5732">
        <v>500000</v>
      </c>
    </row>
    <row r="5733" spans="1:11" ht="15" customHeight="1" x14ac:dyDescent="0.2">
      <c r="A5733" t="s">
        <v>15890</v>
      </c>
      <c r="B5733" t="s">
        <v>15891</v>
      </c>
      <c r="C5733">
        <v>2024</v>
      </c>
      <c r="D5733" s="37">
        <v>45371</v>
      </c>
      <c r="E5733" s="37">
        <v>45735</v>
      </c>
      <c r="F5733" s="18" t="s">
        <v>4463</v>
      </c>
      <c r="G5733" t="s">
        <v>97</v>
      </c>
      <c r="H5733">
        <v>2</v>
      </c>
      <c r="I5733">
        <v>4</v>
      </c>
      <c r="J5733">
        <v>48027.37</v>
      </c>
      <c r="K5733">
        <v>5000000</v>
      </c>
    </row>
    <row r="5734" spans="1:11" ht="15" customHeight="1" x14ac:dyDescent="0.2">
      <c r="A5734" t="s">
        <v>15892</v>
      </c>
      <c r="B5734" t="s">
        <v>15893</v>
      </c>
      <c r="C5734">
        <v>2024</v>
      </c>
      <c r="D5734" s="37">
        <v>45371</v>
      </c>
      <c r="E5734" s="37">
        <v>45735</v>
      </c>
      <c r="F5734" s="18" t="s">
        <v>4463</v>
      </c>
      <c r="G5734" t="s">
        <v>98</v>
      </c>
      <c r="H5734">
        <v>2</v>
      </c>
      <c r="I5734">
        <v>2</v>
      </c>
      <c r="J5734">
        <v>36817.050000000003</v>
      </c>
      <c r="K5734">
        <v>4500000</v>
      </c>
    </row>
    <row r="5735" spans="1:11" ht="15" customHeight="1" x14ac:dyDescent="0.2">
      <c r="A5735" t="s">
        <v>15894</v>
      </c>
      <c r="B5735" t="s">
        <v>15895</v>
      </c>
      <c r="C5735">
        <v>2024</v>
      </c>
      <c r="D5735" s="37">
        <v>45371</v>
      </c>
      <c r="E5735" s="37">
        <v>45735</v>
      </c>
      <c r="F5735" s="18" t="s">
        <v>4463</v>
      </c>
      <c r="G5735" t="s">
        <v>100</v>
      </c>
      <c r="H5735">
        <v>2</v>
      </c>
      <c r="I5735">
        <v>2</v>
      </c>
      <c r="J5735">
        <v>69247.44</v>
      </c>
      <c r="K5735">
        <v>5000000</v>
      </c>
    </row>
    <row r="5736" spans="1:11" ht="15" customHeight="1" x14ac:dyDescent="0.2">
      <c r="A5736" t="s">
        <v>15896</v>
      </c>
      <c r="B5736" t="s">
        <v>15897</v>
      </c>
      <c r="C5736">
        <v>2024</v>
      </c>
      <c r="D5736" s="37">
        <v>45371</v>
      </c>
      <c r="E5736" s="37">
        <v>45735</v>
      </c>
      <c r="F5736" s="18" t="s">
        <v>4463</v>
      </c>
      <c r="G5736" t="s">
        <v>97</v>
      </c>
      <c r="H5736">
        <v>1</v>
      </c>
      <c r="I5736">
        <v>1</v>
      </c>
      <c r="J5736">
        <v>25864.01</v>
      </c>
      <c r="K5736">
        <v>3000000</v>
      </c>
    </row>
    <row r="5737" spans="1:11" ht="15" customHeight="1" x14ac:dyDescent="0.2">
      <c r="A5737" t="s">
        <v>15898</v>
      </c>
      <c r="B5737" t="s">
        <v>15899</v>
      </c>
      <c r="C5737">
        <v>2024</v>
      </c>
      <c r="D5737" s="37">
        <v>45371</v>
      </c>
      <c r="E5737" s="37">
        <v>45735</v>
      </c>
      <c r="F5737" s="18" t="s">
        <v>4463</v>
      </c>
      <c r="G5737" t="s">
        <v>97</v>
      </c>
      <c r="H5737">
        <v>2</v>
      </c>
      <c r="I5737">
        <v>2</v>
      </c>
      <c r="J5737">
        <v>19673.71</v>
      </c>
      <c r="K5737">
        <v>2000000</v>
      </c>
    </row>
    <row r="5738" spans="1:11" ht="15" customHeight="1" x14ac:dyDescent="0.2">
      <c r="A5738" t="s">
        <v>15900</v>
      </c>
      <c r="B5738" t="s">
        <v>15901</v>
      </c>
      <c r="C5738">
        <v>2024</v>
      </c>
      <c r="D5738" s="37">
        <v>45371</v>
      </c>
      <c r="E5738" s="37">
        <v>45735</v>
      </c>
      <c r="F5738" s="18" t="s">
        <v>4463</v>
      </c>
      <c r="G5738" t="s">
        <v>100</v>
      </c>
      <c r="H5738">
        <v>3</v>
      </c>
      <c r="I5738">
        <v>3</v>
      </c>
      <c r="J5738">
        <v>164640.84</v>
      </c>
      <c r="K5738">
        <v>10000000</v>
      </c>
    </row>
    <row r="5739" spans="1:11" ht="15" customHeight="1" x14ac:dyDescent="0.2">
      <c r="A5739" t="s">
        <v>15902</v>
      </c>
      <c r="B5739" t="s">
        <v>15903</v>
      </c>
      <c r="C5739">
        <v>2024</v>
      </c>
      <c r="D5739" s="37">
        <v>45371</v>
      </c>
      <c r="E5739" s="37">
        <v>45735</v>
      </c>
      <c r="F5739" s="18" t="s">
        <v>4463</v>
      </c>
      <c r="G5739" t="s">
        <v>100</v>
      </c>
      <c r="H5739">
        <v>1</v>
      </c>
      <c r="I5739">
        <v>1</v>
      </c>
      <c r="J5739">
        <v>27474.81</v>
      </c>
      <c r="K5739">
        <v>2000000</v>
      </c>
    </row>
    <row r="5740" spans="1:11" ht="15" customHeight="1" x14ac:dyDescent="0.2">
      <c r="A5740" t="s">
        <v>15904</v>
      </c>
      <c r="B5740" t="s">
        <v>15905</v>
      </c>
      <c r="C5740">
        <v>2024</v>
      </c>
      <c r="D5740" s="37">
        <v>45371</v>
      </c>
      <c r="E5740" s="37">
        <v>45735</v>
      </c>
      <c r="F5740" s="18" t="s">
        <v>4463</v>
      </c>
      <c r="G5740" t="s">
        <v>101</v>
      </c>
      <c r="H5740">
        <v>1</v>
      </c>
      <c r="I5740">
        <v>1</v>
      </c>
      <c r="J5740">
        <v>33609.050000000003</v>
      </c>
      <c r="K5740">
        <v>5000000</v>
      </c>
    </row>
    <row r="5741" spans="1:11" ht="15" customHeight="1" x14ac:dyDescent="0.2">
      <c r="A5741" t="s">
        <v>15906</v>
      </c>
      <c r="B5741" t="s">
        <v>15907</v>
      </c>
      <c r="C5741">
        <v>2024</v>
      </c>
      <c r="D5741" s="37">
        <v>45371</v>
      </c>
      <c r="E5741" s="37">
        <v>45735</v>
      </c>
      <c r="F5741" s="18" t="s">
        <v>4463</v>
      </c>
      <c r="G5741" t="s">
        <v>99</v>
      </c>
      <c r="H5741">
        <v>2</v>
      </c>
      <c r="I5741">
        <v>4</v>
      </c>
      <c r="J5741">
        <v>10899.68</v>
      </c>
      <c r="K5741">
        <v>1000000</v>
      </c>
    </row>
    <row r="5742" spans="1:11" ht="15" customHeight="1" x14ac:dyDescent="0.2">
      <c r="A5742" t="s">
        <v>15908</v>
      </c>
      <c r="B5742" t="s">
        <v>15909</v>
      </c>
      <c r="C5742">
        <v>2024</v>
      </c>
      <c r="D5742" s="37">
        <v>45371</v>
      </c>
      <c r="E5742" s="37">
        <v>45735</v>
      </c>
      <c r="F5742" s="18" t="s">
        <v>4463</v>
      </c>
      <c r="G5742" t="s">
        <v>98</v>
      </c>
      <c r="H5742">
        <v>2</v>
      </c>
      <c r="I5742">
        <v>2</v>
      </c>
      <c r="J5742">
        <v>22125.16</v>
      </c>
      <c r="K5742">
        <v>3000000</v>
      </c>
    </row>
    <row r="5743" spans="1:11" ht="15" customHeight="1" x14ac:dyDescent="0.2">
      <c r="A5743" t="s">
        <v>15910</v>
      </c>
      <c r="B5743" t="s">
        <v>15911</v>
      </c>
      <c r="C5743">
        <v>2024</v>
      </c>
      <c r="D5743" s="37">
        <v>45371</v>
      </c>
      <c r="E5743" s="37">
        <v>45735</v>
      </c>
      <c r="F5743" s="18" t="s">
        <v>4463</v>
      </c>
      <c r="G5743" t="s">
        <v>99</v>
      </c>
      <c r="H5743">
        <v>2</v>
      </c>
      <c r="I5743">
        <v>4</v>
      </c>
      <c r="J5743">
        <v>26227.93</v>
      </c>
      <c r="K5743">
        <v>2000000</v>
      </c>
    </row>
    <row r="5744" spans="1:11" ht="15" customHeight="1" x14ac:dyDescent="0.2">
      <c r="A5744" t="s">
        <v>15912</v>
      </c>
      <c r="B5744" t="s">
        <v>15913</v>
      </c>
      <c r="C5744">
        <v>2024</v>
      </c>
      <c r="D5744" s="37">
        <v>45371</v>
      </c>
      <c r="E5744" s="37">
        <v>45735</v>
      </c>
      <c r="F5744" s="18" t="s">
        <v>4463</v>
      </c>
      <c r="G5744" t="s">
        <v>97</v>
      </c>
      <c r="H5744">
        <v>1</v>
      </c>
      <c r="I5744">
        <v>1</v>
      </c>
      <c r="J5744">
        <v>18574.38</v>
      </c>
      <c r="K5744">
        <v>2000000</v>
      </c>
    </row>
    <row r="5745" spans="1:11" ht="15" customHeight="1" x14ac:dyDescent="0.2">
      <c r="A5745" t="s">
        <v>15914</v>
      </c>
      <c r="B5745" t="s">
        <v>15915</v>
      </c>
      <c r="C5745">
        <v>2024</v>
      </c>
      <c r="D5745" s="37">
        <v>45371</v>
      </c>
      <c r="E5745" s="37">
        <v>45735</v>
      </c>
      <c r="F5745" s="18" t="s">
        <v>4463</v>
      </c>
      <c r="G5745" t="s">
        <v>98</v>
      </c>
      <c r="H5745">
        <v>2</v>
      </c>
      <c r="I5745">
        <v>4</v>
      </c>
      <c r="J5745">
        <v>32157.88</v>
      </c>
      <c r="K5745">
        <v>4000000</v>
      </c>
    </row>
    <row r="5746" spans="1:11" ht="15" customHeight="1" x14ac:dyDescent="0.2">
      <c r="A5746" t="s">
        <v>15916</v>
      </c>
      <c r="B5746" t="s">
        <v>15917</v>
      </c>
      <c r="C5746">
        <v>2024</v>
      </c>
      <c r="D5746" s="37">
        <v>45371</v>
      </c>
      <c r="E5746" s="37">
        <v>45735</v>
      </c>
      <c r="F5746" s="18" t="s">
        <v>4463</v>
      </c>
      <c r="G5746" t="s">
        <v>98</v>
      </c>
      <c r="H5746">
        <v>1</v>
      </c>
      <c r="I5746">
        <v>1</v>
      </c>
      <c r="J5746">
        <v>32675.93</v>
      </c>
      <c r="K5746">
        <v>4500000</v>
      </c>
    </row>
    <row r="5747" spans="1:11" ht="15" customHeight="1" x14ac:dyDescent="0.2">
      <c r="A5747" t="s">
        <v>15918</v>
      </c>
      <c r="B5747" t="s">
        <v>15919</v>
      </c>
      <c r="C5747">
        <v>2024</v>
      </c>
      <c r="D5747" s="37">
        <v>45371</v>
      </c>
      <c r="E5747" s="37">
        <v>45735</v>
      </c>
      <c r="F5747" s="18" t="s">
        <v>4463</v>
      </c>
      <c r="G5747" t="s">
        <v>97</v>
      </c>
      <c r="H5747">
        <v>1</v>
      </c>
      <c r="I5747">
        <v>2</v>
      </c>
      <c r="J5747">
        <v>43993.31</v>
      </c>
      <c r="K5747">
        <v>4500000</v>
      </c>
    </row>
    <row r="5748" spans="1:11" ht="15" customHeight="1" x14ac:dyDescent="0.2">
      <c r="A5748" t="s">
        <v>15920</v>
      </c>
      <c r="B5748" t="s">
        <v>15921</v>
      </c>
      <c r="C5748">
        <v>2024</v>
      </c>
      <c r="D5748" s="37">
        <v>45371</v>
      </c>
      <c r="E5748" s="37">
        <v>45735</v>
      </c>
      <c r="F5748" s="18" t="s">
        <v>4463</v>
      </c>
      <c r="G5748" t="s">
        <v>98</v>
      </c>
      <c r="H5748">
        <v>1</v>
      </c>
      <c r="I5748">
        <v>2</v>
      </c>
      <c r="J5748">
        <v>34017.85</v>
      </c>
      <c r="K5748">
        <v>4000000</v>
      </c>
    </row>
    <row r="5749" spans="1:11" ht="15" customHeight="1" x14ac:dyDescent="0.2">
      <c r="A5749" t="s">
        <v>15922</v>
      </c>
      <c r="B5749" t="s">
        <v>15923</v>
      </c>
      <c r="C5749">
        <v>2024</v>
      </c>
      <c r="D5749" s="37">
        <v>45372</v>
      </c>
      <c r="E5749" s="37">
        <v>45736</v>
      </c>
      <c r="F5749" s="18" t="s">
        <v>4452</v>
      </c>
      <c r="G5749" t="s">
        <v>97</v>
      </c>
      <c r="H5749">
        <v>1</v>
      </c>
      <c r="I5749">
        <v>2</v>
      </c>
      <c r="J5749">
        <v>51950.51</v>
      </c>
      <c r="K5749">
        <v>5000000</v>
      </c>
    </row>
    <row r="5750" spans="1:11" ht="15" customHeight="1" x14ac:dyDescent="0.2">
      <c r="A5750" t="s">
        <v>15924</v>
      </c>
      <c r="B5750" t="s">
        <v>15925</v>
      </c>
      <c r="C5750">
        <v>2024</v>
      </c>
      <c r="D5750" s="37">
        <v>45372</v>
      </c>
      <c r="E5750" s="37">
        <v>45736</v>
      </c>
      <c r="F5750" s="18" t="s">
        <v>4452</v>
      </c>
      <c r="G5750" t="s">
        <v>99</v>
      </c>
      <c r="H5750">
        <v>2</v>
      </c>
      <c r="I5750">
        <v>4</v>
      </c>
      <c r="J5750">
        <v>12902.61</v>
      </c>
      <c r="K5750">
        <v>1000000</v>
      </c>
    </row>
    <row r="5751" spans="1:11" ht="15" customHeight="1" x14ac:dyDescent="0.2">
      <c r="A5751" t="s">
        <v>15926</v>
      </c>
      <c r="B5751" t="s">
        <v>15927</v>
      </c>
      <c r="C5751">
        <v>2024</v>
      </c>
      <c r="D5751" s="37">
        <v>45372</v>
      </c>
      <c r="E5751" s="37">
        <v>45736</v>
      </c>
      <c r="F5751" s="18" t="s">
        <v>4452</v>
      </c>
      <c r="G5751" t="s">
        <v>98</v>
      </c>
      <c r="H5751">
        <v>1</v>
      </c>
      <c r="I5751">
        <v>1</v>
      </c>
      <c r="J5751">
        <v>36334.75</v>
      </c>
      <c r="K5751">
        <v>5000000</v>
      </c>
    </row>
    <row r="5752" spans="1:11" ht="15" customHeight="1" x14ac:dyDescent="0.2">
      <c r="A5752" t="s">
        <v>15928</v>
      </c>
      <c r="B5752" t="s">
        <v>15929</v>
      </c>
      <c r="C5752">
        <v>2024</v>
      </c>
      <c r="D5752" s="37">
        <v>45372</v>
      </c>
      <c r="E5752" s="37">
        <v>45736</v>
      </c>
      <c r="F5752" s="18" t="s">
        <v>4452</v>
      </c>
      <c r="G5752" t="s">
        <v>97</v>
      </c>
      <c r="H5752">
        <v>2</v>
      </c>
      <c r="I5752">
        <v>4</v>
      </c>
      <c r="J5752">
        <v>37213.93</v>
      </c>
      <c r="K5752">
        <v>4000000</v>
      </c>
    </row>
    <row r="5753" spans="1:11" ht="15" customHeight="1" x14ac:dyDescent="0.2">
      <c r="A5753" t="s">
        <v>15930</v>
      </c>
      <c r="B5753" t="s">
        <v>15931</v>
      </c>
      <c r="C5753">
        <v>2024</v>
      </c>
      <c r="D5753" s="37">
        <v>45372</v>
      </c>
      <c r="E5753" s="37">
        <v>45736</v>
      </c>
      <c r="F5753" s="18" t="s">
        <v>4452</v>
      </c>
      <c r="G5753" t="s">
        <v>97</v>
      </c>
      <c r="H5753">
        <v>3</v>
      </c>
      <c r="I5753">
        <v>3</v>
      </c>
      <c r="J5753">
        <v>88993.65</v>
      </c>
      <c r="K5753">
        <v>10000000</v>
      </c>
    </row>
    <row r="5754" spans="1:11" ht="15" customHeight="1" x14ac:dyDescent="0.2">
      <c r="A5754" t="s">
        <v>15932</v>
      </c>
      <c r="B5754" t="s">
        <v>15933</v>
      </c>
      <c r="C5754">
        <v>2024</v>
      </c>
      <c r="D5754" s="37">
        <v>45372</v>
      </c>
      <c r="E5754" s="37">
        <v>45736</v>
      </c>
      <c r="F5754" s="18" t="s">
        <v>4452</v>
      </c>
      <c r="G5754" t="s">
        <v>99</v>
      </c>
      <c r="H5754">
        <v>2</v>
      </c>
      <c r="I5754">
        <v>2</v>
      </c>
      <c r="J5754">
        <v>62105.01</v>
      </c>
      <c r="K5754">
        <v>5000000</v>
      </c>
    </row>
    <row r="5755" spans="1:11" ht="15" customHeight="1" x14ac:dyDescent="0.2">
      <c r="A5755" t="s">
        <v>15934</v>
      </c>
      <c r="B5755" t="s">
        <v>15935</v>
      </c>
      <c r="C5755">
        <v>2024</v>
      </c>
      <c r="D5755" s="37">
        <v>45372</v>
      </c>
      <c r="E5755" s="37">
        <v>45736</v>
      </c>
      <c r="F5755" s="18" t="s">
        <v>4463</v>
      </c>
      <c r="G5755" t="s">
        <v>97</v>
      </c>
      <c r="H5755">
        <v>3</v>
      </c>
      <c r="I5755">
        <v>3</v>
      </c>
      <c r="J5755">
        <v>40292.19</v>
      </c>
      <c r="K5755">
        <v>4000000</v>
      </c>
    </row>
    <row r="5756" spans="1:11" ht="15" customHeight="1" x14ac:dyDescent="0.2">
      <c r="A5756" t="s">
        <v>15936</v>
      </c>
      <c r="B5756" t="s">
        <v>15937</v>
      </c>
      <c r="C5756">
        <v>2024</v>
      </c>
      <c r="D5756" s="37">
        <v>45372</v>
      </c>
      <c r="E5756" s="37">
        <v>45736</v>
      </c>
      <c r="F5756" s="18" t="s">
        <v>4463</v>
      </c>
      <c r="G5756" t="s">
        <v>97</v>
      </c>
      <c r="H5756">
        <v>1</v>
      </c>
      <c r="I5756">
        <v>1</v>
      </c>
      <c r="J5756">
        <v>88152.54</v>
      </c>
      <c r="K5756">
        <v>10000000</v>
      </c>
    </row>
    <row r="5757" spans="1:11" ht="15" customHeight="1" x14ac:dyDescent="0.2">
      <c r="A5757" t="s">
        <v>15938</v>
      </c>
      <c r="B5757" t="s">
        <v>15939</v>
      </c>
      <c r="C5757">
        <v>2024</v>
      </c>
      <c r="D5757" s="37">
        <v>45372</v>
      </c>
      <c r="E5757" s="37">
        <v>45736</v>
      </c>
      <c r="F5757" s="18" t="s">
        <v>4463</v>
      </c>
      <c r="G5757" t="s">
        <v>98</v>
      </c>
      <c r="H5757">
        <v>1</v>
      </c>
      <c r="I5757">
        <v>1</v>
      </c>
      <c r="J5757">
        <v>39956.199999999997</v>
      </c>
      <c r="K5757">
        <v>5000000</v>
      </c>
    </row>
    <row r="5758" spans="1:11" ht="15" customHeight="1" x14ac:dyDescent="0.2">
      <c r="A5758" t="s">
        <v>15940</v>
      </c>
      <c r="B5758" t="s">
        <v>15941</v>
      </c>
      <c r="C5758">
        <v>2024</v>
      </c>
      <c r="D5758" s="37">
        <v>45372</v>
      </c>
      <c r="E5758" s="37">
        <v>45736</v>
      </c>
      <c r="F5758" s="18" t="s">
        <v>4463</v>
      </c>
      <c r="G5758" t="s">
        <v>97</v>
      </c>
      <c r="H5758">
        <v>3</v>
      </c>
      <c r="I5758">
        <v>6</v>
      </c>
      <c r="J5758">
        <v>28103.79</v>
      </c>
      <c r="K5758">
        <v>3000000</v>
      </c>
    </row>
    <row r="5759" spans="1:11" ht="15" customHeight="1" x14ac:dyDescent="0.2">
      <c r="A5759" t="s">
        <v>15942</v>
      </c>
      <c r="B5759" t="s">
        <v>15943</v>
      </c>
      <c r="C5759">
        <v>2024</v>
      </c>
      <c r="D5759" s="37">
        <v>45372</v>
      </c>
      <c r="E5759" s="37">
        <v>45736</v>
      </c>
      <c r="F5759" s="18" t="s">
        <v>4463</v>
      </c>
      <c r="G5759" t="s">
        <v>99</v>
      </c>
      <c r="H5759">
        <v>1</v>
      </c>
      <c r="I5759">
        <v>2</v>
      </c>
      <c r="J5759">
        <v>30860.62</v>
      </c>
      <c r="K5759">
        <v>2500000</v>
      </c>
    </row>
    <row r="5760" spans="1:11" ht="15" customHeight="1" x14ac:dyDescent="0.2">
      <c r="A5760" t="s">
        <v>15944</v>
      </c>
      <c r="B5760" t="s">
        <v>15945</v>
      </c>
      <c r="C5760">
        <v>2024</v>
      </c>
      <c r="D5760" s="37">
        <v>45372</v>
      </c>
      <c r="E5760" s="37">
        <v>45736</v>
      </c>
      <c r="F5760" s="18" t="s">
        <v>4463</v>
      </c>
      <c r="G5760" t="s">
        <v>97</v>
      </c>
      <c r="H5760">
        <v>2</v>
      </c>
      <c r="I5760">
        <v>4</v>
      </c>
      <c r="J5760">
        <v>38676.01</v>
      </c>
      <c r="K5760">
        <v>4500000</v>
      </c>
    </row>
    <row r="5761" spans="1:11" ht="15" customHeight="1" x14ac:dyDescent="0.2">
      <c r="A5761" t="s">
        <v>15946</v>
      </c>
      <c r="B5761" t="s">
        <v>15947</v>
      </c>
      <c r="C5761">
        <v>2024</v>
      </c>
      <c r="D5761" s="37">
        <v>45372</v>
      </c>
      <c r="E5761" s="37">
        <v>45736</v>
      </c>
      <c r="F5761" s="18" t="s">
        <v>4463</v>
      </c>
      <c r="G5761" t="s">
        <v>98</v>
      </c>
      <c r="H5761">
        <v>1</v>
      </c>
      <c r="I5761">
        <v>1</v>
      </c>
      <c r="J5761">
        <v>83784.59</v>
      </c>
      <c r="K5761">
        <v>10000000</v>
      </c>
    </row>
    <row r="5762" spans="1:11" ht="15" customHeight="1" x14ac:dyDescent="0.2">
      <c r="A5762" t="s">
        <v>15948</v>
      </c>
      <c r="B5762" t="s">
        <v>15949</v>
      </c>
      <c r="C5762">
        <v>2024</v>
      </c>
      <c r="D5762" s="37">
        <v>45372</v>
      </c>
      <c r="E5762" s="37">
        <v>45736</v>
      </c>
      <c r="F5762" s="18" t="s">
        <v>4463</v>
      </c>
      <c r="G5762" t="s">
        <v>100</v>
      </c>
      <c r="H5762">
        <v>1</v>
      </c>
      <c r="I5762">
        <v>2</v>
      </c>
      <c r="J5762">
        <v>60031.29</v>
      </c>
      <c r="K5762">
        <v>4000000</v>
      </c>
    </row>
    <row r="5763" spans="1:11" ht="15" customHeight="1" x14ac:dyDescent="0.2">
      <c r="A5763" t="s">
        <v>15950</v>
      </c>
      <c r="B5763" t="s">
        <v>15951</v>
      </c>
      <c r="C5763">
        <v>2024</v>
      </c>
      <c r="D5763" s="37">
        <v>45372</v>
      </c>
      <c r="E5763" s="37">
        <v>45736</v>
      </c>
      <c r="F5763" s="18" t="s">
        <v>4463</v>
      </c>
      <c r="G5763" t="s">
        <v>99</v>
      </c>
      <c r="H5763">
        <v>1</v>
      </c>
      <c r="I5763">
        <v>1</v>
      </c>
      <c r="J5763">
        <v>25760.94</v>
      </c>
      <c r="K5763">
        <v>2000000</v>
      </c>
    </row>
    <row r="5764" spans="1:11" ht="15" customHeight="1" x14ac:dyDescent="0.2">
      <c r="A5764" t="s">
        <v>15952</v>
      </c>
      <c r="B5764" t="s">
        <v>15953</v>
      </c>
      <c r="C5764">
        <v>2024</v>
      </c>
      <c r="D5764" s="37">
        <v>45372</v>
      </c>
      <c r="E5764" s="37">
        <v>45736</v>
      </c>
      <c r="F5764" s="18" t="s">
        <v>4463</v>
      </c>
      <c r="G5764" t="s">
        <v>101</v>
      </c>
      <c r="H5764">
        <v>2</v>
      </c>
      <c r="I5764">
        <v>2</v>
      </c>
      <c r="J5764">
        <v>68813.7</v>
      </c>
      <c r="K5764">
        <v>10000000</v>
      </c>
    </row>
    <row r="5765" spans="1:11" ht="15" customHeight="1" x14ac:dyDescent="0.2">
      <c r="A5765" t="s">
        <v>15954</v>
      </c>
      <c r="B5765" t="s">
        <v>15955</v>
      </c>
      <c r="C5765">
        <v>2024</v>
      </c>
      <c r="D5765" s="37">
        <v>45372</v>
      </c>
      <c r="E5765" s="37">
        <v>45736</v>
      </c>
      <c r="F5765" s="18" t="s">
        <v>4463</v>
      </c>
      <c r="G5765" t="s">
        <v>97</v>
      </c>
      <c r="H5765">
        <v>3</v>
      </c>
      <c r="I5765">
        <v>3</v>
      </c>
      <c r="J5765">
        <v>40112.94</v>
      </c>
      <c r="K5765">
        <v>4000000</v>
      </c>
    </row>
    <row r="5766" spans="1:11" ht="15" customHeight="1" x14ac:dyDescent="0.2">
      <c r="A5766" t="s">
        <v>15956</v>
      </c>
      <c r="B5766" t="s">
        <v>15957</v>
      </c>
      <c r="C5766">
        <v>2024</v>
      </c>
      <c r="D5766" s="37">
        <v>45372</v>
      </c>
      <c r="E5766" s="37">
        <v>45736</v>
      </c>
      <c r="F5766" s="18" t="s">
        <v>4463</v>
      </c>
      <c r="G5766" t="s">
        <v>97</v>
      </c>
      <c r="H5766">
        <v>1</v>
      </c>
      <c r="I5766">
        <v>1</v>
      </c>
      <c r="J5766">
        <v>44416.44</v>
      </c>
      <c r="K5766">
        <v>5000000</v>
      </c>
    </row>
    <row r="5767" spans="1:11" ht="15" customHeight="1" x14ac:dyDescent="0.2">
      <c r="A5767" t="s">
        <v>15958</v>
      </c>
      <c r="B5767" t="s">
        <v>15959</v>
      </c>
      <c r="C5767">
        <v>2024</v>
      </c>
      <c r="D5767" s="37">
        <v>45372</v>
      </c>
      <c r="E5767" s="37">
        <v>45736</v>
      </c>
      <c r="F5767" s="18" t="s">
        <v>4463</v>
      </c>
      <c r="G5767" t="s">
        <v>97</v>
      </c>
      <c r="H5767">
        <v>3</v>
      </c>
      <c r="I5767">
        <v>6</v>
      </c>
      <c r="J5767">
        <v>35796.36</v>
      </c>
      <c r="K5767">
        <v>3500000</v>
      </c>
    </row>
    <row r="5768" spans="1:11" ht="15" customHeight="1" x14ac:dyDescent="0.2">
      <c r="A5768" t="s">
        <v>15960</v>
      </c>
      <c r="B5768" t="s">
        <v>15961</v>
      </c>
      <c r="C5768">
        <v>2024</v>
      </c>
      <c r="D5768" s="37">
        <v>45372</v>
      </c>
      <c r="E5768" s="37">
        <v>45736</v>
      </c>
      <c r="F5768" s="18" t="s">
        <v>4463</v>
      </c>
      <c r="G5768" t="s">
        <v>99</v>
      </c>
      <c r="H5768">
        <v>2</v>
      </c>
      <c r="I5768">
        <v>2</v>
      </c>
      <c r="J5768">
        <v>60882.11</v>
      </c>
      <c r="K5768">
        <v>5000000</v>
      </c>
    </row>
    <row r="5769" spans="1:11" ht="15" customHeight="1" x14ac:dyDescent="0.2">
      <c r="A5769" t="s">
        <v>15962</v>
      </c>
      <c r="B5769" t="s">
        <v>15963</v>
      </c>
      <c r="C5769">
        <v>2024</v>
      </c>
      <c r="D5769" s="37">
        <v>45372</v>
      </c>
      <c r="E5769" s="37">
        <v>45736</v>
      </c>
      <c r="F5769" s="18" t="s">
        <v>4463</v>
      </c>
      <c r="G5769" t="s">
        <v>100</v>
      </c>
      <c r="H5769">
        <v>1</v>
      </c>
      <c r="I5769">
        <v>2</v>
      </c>
      <c r="J5769">
        <v>37237.69</v>
      </c>
      <c r="K5769">
        <v>2500000</v>
      </c>
    </row>
    <row r="5770" spans="1:11" ht="15" customHeight="1" x14ac:dyDescent="0.2">
      <c r="A5770" t="s">
        <v>15964</v>
      </c>
      <c r="B5770" t="s">
        <v>15965</v>
      </c>
      <c r="C5770">
        <v>2024</v>
      </c>
      <c r="D5770" s="37">
        <v>45372</v>
      </c>
      <c r="E5770" s="37">
        <v>45736</v>
      </c>
      <c r="F5770" s="18" t="s">
        <v>4463</v>
      </c>
      <c r="G5770" t="s">
        <v>97</v>
      </c>
      <c r="H5770">
        <v>2</v>
      </c>
      <c r="I5770">
        <v>2</v>
      </c>
      <c r="J5770">
        <v>38577.120000000003</v>
      </c>
      <c r="K5770">
        <v>4000000</v>
      </c>
    </row>
    <row r="5771" spans="1:11" ht="15" customHeight="1" x14ac:dyDescent="0.2">
      <c r="A5771" t="s">
        <v>15966</v>
      </c>
      <c r="B5771" t="s">
        <v>15967</v>
      </c>
      <c r="C5771">
        <v>2024</v>
      </c>
      <c r="D5771" s="37">
        <v>45372</v>
      </c>
      <c r="E5771" s="37">
        <v>45736</v>
      </c>
      <c r="F5771" s="18" t="s">
        <v>4463</v>
      </c>
      <c r="G5771" t="s">
        <v>99</v>
      </c>
      <c r="H5771">
        <v>1</v>
      </c>
      <c r="I5771">
        <v>1</v>
      </c>
      <c r="J5771">
        <v>51955.39</v>
      </c>
      <c r="K5771">
        <v>4000000</v>
      </c>
    </row>
    <row r="5772" spans="1:11" ht="15" customHeight="1" x14ac:dyDescent="0.2">
      <c r="A5772" t="s">
        <v>15968</v>
      </c>
      <c r="B5772" t="s">
        <v>15969</v>
      </c>
      <c r="C5772">
        <v>2024</v>
      </c>
      <c r="D5772" s="37">
        <v>45372</v>
      </c>
      <c r="E5772" s="37">
        <v>45736</v>
      </c>
      <c r="F5772" s="18" t="s">
        <v>4463</v>
      </c>
      <c r="G5772" t="s">
        <v>97</v>
      </c>
      <c r="H5772">
        <v>1</v>
      </c>
      <c r="I5772">
        <v>2</v>
      </c>
      <c r="J5772">
        <v>9743.4599999999991</v>
      </c>
      <c r="K5772">
        <v>1000000</v>
      </c>
    </row>
    <row r="5773" spans="1:11" ht="15" customHeight="1" x14ac:dyDescent="0.2">
      <c r="A5773" t="s">
        <v>15970</v>
      </c>
      <c r="B5773" t="s">
        <v>15971</v>
      </c>
      <c r="C5773">
        <v>2024</v>
      </c>
      <c r="D5773" s="37">
        <v>45372</v>
      </c>
      <c r="E5773" s="37">
        <v>45736</v>
      </c>
      <c r="F5773" s="18" t="s">
        <v>4463</v>
      </c>
      <c r="G5773" t="s">
        <v>97</v>
      </c>
      <c r="H5773">
        <v>3</v>
      </c>
      <c r="I5773">
        <v>6</v>
      </c>
      <c r="J5773">
        <v>15435.69</v>
      </c>
      <c r="K5773">
        <v>1500000</v>
      </c>
    </row>
    <row r="5774" spans="1:11" ht="15" customHeight="1" x14ac:dyDescent="0.2">
      <c r="A5774" t="s">
        <v>15972</v>
      </c>
      <c r="B5774" t="s">
        <v>15973</v>
      </c>
      <c r="C5774">
        <v>2024</v>
      </c>
      <c r="D5774" s="37">
        <v>45372</v>
      </c>
      <c r="E5774" s="37">
        <v>45736</v>
      </c>
      <c r="F5774" s="18" t="s">
        <v>4463</v>
      </c>
      <c r="G5774" t="s">
        <v>98</v>
      </c>
      <c r="H5774">
        <v>1</v>
      </c>
      <c r="I5774">
        <v>1</v>
      </c>
      <c r="J5774">
        <v>7043.8</v>
      </c>
      <c r="K5774">
        <v>1000000</v>
      </c>
    </row>
    <row r="5775" spans="1:11" ht="15" customHeight="1" x14ac:dyDescent="0.2">
      <c r="A5775" t="s">
        <v>15974</v>
      </c>
      <c r="B5775" t="s">
        <v>15975</v>
      </c>
      <c r="C5775">
        <v>2024</v>
      </c>
      <c r="D5775" s="37">
        <v>45372</v>
      </c>
      <c r="E5775" s="37">
        <v>45736</v>
      </c>
      <c r="F5775" s="18" t="s">
        <v>4463</v>
      </c>
      <c r="G5775" t="s">
        <v>97</v>
      </c>
      <c r="H5775">
        <v>2</v>
      </c>
      <c r="I5775">
        <v>2</v>
      </c>
      <c r="J5775">
        <v>14989.11</v>
      </c>
      <c r="K5775">
        <v>1500000</v>
      </c>
    </row>
    <row r="5776" spans="1:11" ht="15" customHeight="1" x14ac:dyDescent="0.2">
      <c r="A5776" t="s">
        <v>15976</v>
      </c>
      <c r="B5776" t="s">
        <v>15977</v>
      </c>
      <c r="C5776">
        <v>2024</v>
      </c>
      <c r="D5776" s="37">
        <v>45372</v>
      </c>
      <c r="E5776" s="37">
        <v>45736</v>
      </c>
      <c r="F5776" s="18" t="s">
        <v>4463</v>
      </c>
      <c r="G5776" t="s">
        <v>97</v>
      </c>
      <c r="H5776">
        <v>2</v>
      </c>
      <c r="I5776">
        <v>2</v>
      </c>
      <c r="J5776">
        <v>4356.3900000000003</v>
      </c>
      <c r="K5776">
        <v>500000</v>
      </c>
    </row>
    <row r="5777" spans="1:11" ht="15" customHeight="1" x14ac:dyDescent="0.2">
      <c r="A5777" t="s">
        <v>15978</v>
      </c>
      <c r="B5777" t="s">
        <v>15979</v>
      </c>
      <c r="C5777">
        <v>2024</v>
      </c>
      <c r="D5777" s="37">
        <v>45372</v>
      </c>
      <c r="E5777" s="37">
        <v>45736</v>
      </c>
      <c r="F5777" s="18" t="s">
        <v>4463</v>
      </c>
      <c r="G5777" t="s">
        <v>101</v>
      </c>
      <c r="H5777">
        <v>2</v>
      </c>
      <c r="I5777">
        <v>4</v>
      </c>
      <c r="J5777">
        <v>32023.94</v>
      </c>
      <c r="K5777">
        <v>5000000</v>
      </c>
    </row>
    <row r="5778" spans="1:11" ht="15" customHeight="1" x14ac:dyDescent="0.2">
      <c r="A5778" t="s">
        <v>15980</v>
      </c>
      <c r="B5778" t="s">
        <v>15981</v>
      </c>
      <c r="C5778">
        <v>2024</v>
      </c>
      <c r="D5778" s="37">
        <v>45373</v>
      </c>
      <c r="E5778" s="37">
        <v>45737</v>
      </c>
      <c r="F5778" s="18" t="s">
        <v>4452</v>
      </c>
      <c r="G5778" t="s">
        <v>99</v>
      </c>
      <c r="H5778">
        <v>3</v>
      </c>
      <c r="I5778">
        <v>3</v>
      </c>
      <c r="J5778">
        <v>21844.14</v>
      </c>
      <c r="K5778">
        <v>2000000</v>
      </c>
    </row>
    <row r="5779" spans="1:11" ht="15" customHeight="1" x14ac:dyDescent="0.2">
      <c r="A5779" t="s">
        <v>15982</v>
      </c>
      <c r="B5779" t="s">
        <v>15983</v>
      </c>
      <c r="C5779">
        <v>2024</v>
      </c>
      <c r="D5779" s="37">
        <v>45373</v>
      </c>
      <c r="E5779" s="37">
        <v>45737</v>
      </c>
      <c r="F5779" s="18" t="s">
        <v>4452</v>
      </c>
      <c r="G5779" t="s">
        <v>97</v>
      </c>
      <c r="H5779">
        <v>3</v>
      </c>
      <c r="I5779">
        <v>6</v>
      </c>
      <c r="J5779">
        <v>9067.89</v>
      </c>
      <c r="K5779">
        <v>1000000</v>
      </c>
    </row>
    <row r="5780" spans="1:11" ht="15" customHeight="1" x14ac:dyDescent="0.2">
      <c r="A5780" t="s">
        <v>15984</v>
      </c>
      <c r="B5780" t="s">
        <v>15985</v>
      </c>
      <c r="C5780">
        <v>2024</v>
      </c>
      <c r="D5780" s="37">
        <v>45373</v>
      </c>
      <c r="E5780" s="37">
        <v>45737</v>
      </c>
      <c r="F5780" s="18" t="s">
        <v>4452</v>
      </c>
      <c r="G5780" t="s">
        <v>100</v>
      </c>
      <c r="H5780">
        <v>1</v>
      </c>
      <c r="I5780">
        <v>1</v>
      </c>
      <c r="J5780">
        <v>31901.73</v>
      </c>
      <c r="K5780">
        <v>2000000</v>
      </c>
    </row>
    <row r="5781" spans="1:11" ht="15" customHeight="1" x14ac:dyDescent="0.2">
      <c r="A5781" t="s">
        <v>15986</v>
      </c>
      <c r="B5781" t="s">
        <v>15987</v>
      </c>
      <c r="C5781">
        <v>2024</v>
      </c>
      <c r="D5781" s="37">
        <v>45373</v>
      </c>
      <c r="E5781" s="37">
        <v>45737</v>
      </c>
      <c r="F5781" s="18" t="s">
        <v>4452</v>
      </c>
      <c r="G5781" t="s">
        <v>97</v>
      </c>
      <c r="H5781">
        <v>3</v>
      </c>
      <c r="I5781">
        <v>6</v>
      </c>
      <c r="J5781">
        <v>8857.7000000000007</v>
      </c>
      <c r="K5781">
        <v>1000000</v>
      </c>
    </row>
    <row r="5782" spans="1:11" ht="15" customHeight="1" x14ac:dyDescent="0.2">
      <c r="A5782" t="s">
        <v>15988</v>
      </c>
      <c r="B5782" t="s">
        <v>15989</v>
      </c>
      <c r="C5782">
        <v>2024</v>
      </c>
      <c r="D5782" s="37">
        <v>45373</v>
      </c>
      <c r="E5782" s="37">
        <v>45737</v>
      </c>
      <c r="F5782" s="18" t="s">
        <v>4452</v>
      </c>
      <c r="G5782" t="s">
        <v>97</v>
      </c>
      <c r="H5782">
        <v>2</v>
      </c>
      <c r="I5782">
        <v>4</v>
      </c>
      <c r="J5782">
        <v>85932.7</v>
      </c>
      <c r="K5782">
        <v>10000000</v>
      </c>
    </row>
    <row r="5783" spans="1:11" ht="15" customHeight="1" x14ac:dyDescent="0.2">
      <c r="A5783" t="s">
        <v>15990</v>
      </c>
      <c r="B5783" t="s">
        <v>15991</v>
      </c>
      <c r="C5783">
        <v>2024</v>
      </c>
      <c r="D5783" s="37">
        <v>45373</v>
      </c>
      <c r="E5783" s="37">
        <v>45737</v>
      </c>
      <c r="F5783" s="18" t="s">
        <v>4452</v>
      </c>
      <c r="G5783" t="s">
        <v>97</v>
      </c>
      <c r="H5783">
        <v>2</v>
      </c>
      <c r="I5783">
        <v>2</v>
      </c>
      <c r="J5783">
        <v>10005.09</v>
      </c>
      <c r="K5783">
        <v>1000000</v>
      </c>
    </row>
    <row r="5784" spans="1:11" ht="15" customHeight="1" x14ac:dyDescent="0.2">
      <c r="A5784" t="s">
        <v>15992</v>
      </c>
      <c r="B5784" t="s">
        <v>15993</v>
      </c>
      <c r="C5784">
        <v>2024</v>
      </c>
      <c r="D5784" s="37">
        <v>45373</v>
      </c>
      <c r="E5784" s="37">
        <v>45737</v>
      </c>
      <c r="F5784" s="18" t="s">
        <v>4452</v>
      </c>
      <c r="G5784" t="s">
        <v>98</v>
      </c>
      <c r="H5784">
        <v>1</v>
      </c>
      <c r="I5784">
        <v>1</v>
      </c>
      <c r="J5784">
        <v>30308.19</v>
      </c>
      <c r="K5784">
        <v>4000000</v>
      </c>
    </row>
    <row r="5785" spans="1:11" ht="15" customHeight="1" x14ac:dyDescent="0.2">
      <c r="A5785" t="s">
        <v>15994</v>
      </c>
      <c r="B5785" t="s">
        <v>15995</v>
      </c>
      <c r="C5785">
        <v>2024</v>
      </c>
      <c r="D5785" s="37">
        <v>45373</v>
      </c>
      <c r="E5785" s="37">
        <v>45737</v>
      </c>
      <c r="F5785" s="18" t="s">
        <v>4463</v>
      </c>
      <c r="G5785" t="s">
        <v>100</v>
      </c>
      <c r="H5785">
        <v>2</v>
      </c>
      <c r="I5785">
        <v>4</v>
      </c>
      <c r="J5785">
        <v>24277</v>
      </c>
      <c r="K5785">
        <v>1500000</v>
      </c>
    </row>
    <row r="5786" spans="1:11" ht="15" customHeight="1" x14ac:dyDescent="0.2">
      <c r="A5786" t="s">
        <v>15996</v>
      </c>
      <c r="B5786" t="s">
        <v>15997</v>
      </c>
      <c r="C5786">
        <v>2024</v>
      </c>
      <c r="D5786" s="37">
        <v>45373</v>
      </c>
      <c r="E5786" s="37">
        <v>45737</v>
      </c>
      <c r="F5786" s="18" t="s">
        <v>4463</v>
      </c>
      <c r="G5786" t="s">
        <v>97</v>
      </c>
      <c r="H5786">
        <v>1</v>
      </c>
      <c r="I5786">
        <v>1</v>
      </c>
      <c r="J5786">
        <v>93502.59</v>
      </c>
      <c r="K5786">
        <v>10000000</v>
      </c>
    </row>
    <row r="5787" spans="1:11" ht="15" customHeight="1" x14ac:dyDescent="0.2">
      <c r="A5787" t="s">
        <v>15998</v>
      </c>
      <c r="B5787" t="s">
        <v>15999</v>
      </c>
      <c r="C5787">
        <v>2024</v>
      </c>
      <c r="D5787" s="37">
        <v>45373</v>
      </c>
      <c r="E5787" s="37">
        <v>45737</v>
      </c>
      <c r="F5787" s="18" t="s">
        <v>4463</v>
      </c>
      <c r="G5787" t="s">
        <v>100</v>
      </c>
      <c r="H5787">
        <v>3</v>
      </c>
      <c r="I5787">
        <v>6</v>
      </c>
      <c r="J5787">
        <v>50348.01</v>
      </c>
      <c r="K5787">
        <v>3500000</v>
      </c>
    </row>
    <row r="5788" spans="1:11" ht="15" customHeight="1" x14ac:dyDescent="0.2">
      <c r="A5788" t="s">
        <v>16000</v>
      </c>
      <c r="B5788" t="s">
        <v>16001</v>
      </c>
      <c r="C5788">
        <v>2024</v>
      </c>
      <c r="D5788" s="37">
        <v>45373</v>
      </c>
      <c r="E5788" s="37">
        <v>45737</v>
      </c>
      <c r="F5788" s="18" t="s">
        <v>4463</v>
      </c>
      <c r="G5788" t="s">
        <v>98</v>
      </c>
      <c r="H5788">
        <v>2</v>
      </c>
      <c r="I5788">
        <v>4</v>
      </c>
      <c r="J5788">
        <v>35150.230000000003</v>
      </c>
      <c r="K5788">
        <v>5000000</v>
      </c>
    </row>
    <row r="5789" spans="1:11" ht="15" customHeight="1" x14ac:dyDescent="0.2">
      <c r="A5789" t="s">
        <v>16002</v>
      </c>
      <c r="B5789" t="s">
        <v>16003</v>
      </c>
      <c r="C5789">
        <v>2024</v>
      </c>
      <c r="D5789" s="37">
        <v>45373</v>
      </c>
      <c r="E5789" s="37">
        <v>45737</v>
      </c>
      <c r="F5789" s="18" t="s">
        <v>4463</v>
      </c>
      <c r="G5789" t="s">
        <v>99</v>
      </c>
      <c r="H5789">
        <v>2</v>
      </c>
      <c r="I5789">
        <v>2</v>
      </c>
      <c r="J5789">
        <v>124145.18</v>
      </c>
      <c r="K5789">
        <v>10000000</v>
      </c>
    </row>
    <row r="5790" spans="1:11" ht="15" customHeight="1" x14ac:dyDescent="0.2">
      <c r="A5790" t="s">
        <v>16004</v>
      </c>
      <c r="B5790" t="s">
        <v>16005</v>
      </c>
      <c r="C5790">
        <v>2024</v>
      </c>
      <c r="D5790" s="37">
        <v>45373</v>
      </c>
      <c r="E5790" s="37">
        <v>45737</v>
      </c>
      <c r="F5790" s="18" t="s">
        <v>4463</v>
      </c>
      <c r="G5790" t="s">
        <v>98</v>
      </c>
      <c r="H5790">
        <v>3</v>
      </c>
      <c r="I5790">
        <v>3</v>
      </c>
      <c r="J5790">
        <v>8274.57</v>
      </c>
      <c r="K5790">
        <v>1000000</v>
      </c>
    </row>
    <row r="5791" spans="1:11" ht="15" customHeight="1" x14ac:dyDescent="0.2">
      <c r="A5791" t="s">
        <v>16006</v>
      </c>
      <c r="B5791" t="s">
        <v>16007</v>
      </c>
      <c r="C5791">
        <v>2024</v>
      </c>
      <c r="D5791" s="37">
        <v>45373</v>
      </c>
      <c r="E5791" s="37">
        <v>45737</v>
      </c>
      <c r="F5791" s="18" t="s">
        <v>4463</v>
      </c>
      <c r="G5791" t="s">
        <v>100</v>
      </c>
      <c r="H5791">
        <v>1</v>
      </c>
      <c r="I5791">
        <v>1</v>
      </c>
      <c r="J5791">
        <v>40698.36</v>
      </c>
      <c r="K5791">
        <v>2500000</v>
      </c>
    </row>
    <row r="5792" spans="1:11" ht="15" customHeight="1" x14ac:dyDescent="0.2">
      <c r="A5792" t="s">
        <v>16008</v>
      </c>
      <c r="B5792" t="s">
        <v>16009</v>
      </c>
      <c r="C5792">
        <v>2024</v>
      </c>
      <c r="D5792" s="37">
        <v>45373</v>
      </c>
      <c r="E5792" s="37">
        <v>45737</v>
      </c>
      <c r="F5792" s="18" t="s">
        <v>4463</v>
      </c>
      <c r="G5792" t="s">
        <v>98</v>
      </c>
      <c r="H5792">
        <v>1</v>
      </c>
      <c r="I5792">
        <v>2</v>
      </c>
      <c r="J5792">
        <v>31518.880000000001</v>
      </c>
      <c r="K5792">
        <v>4000000</v>
      </c>
    </row>
    <row r="5793" spans="1:11" ht="15" customHeight="1" x14ac:dyDescent="0.2">
      <c r="A5793" t="s">
        <v>16010</v>
      </c>
      <c r="B5793" t="s">
        <v>16011</v>
      </c>
      <c r="C5793">
        <v>2024</v>
      </c>
      <c r="D5793" s="37">
        <v>45373</v>
      </c>
      <c r="E5793" s="37">
        <v>45737</v>
      </c>
      <c r="F5793" s="18" t="s">
        <v>4463</v>
      </c>
      <c r="G5793" t="s">
        <v>98</v>
      </c>
      <c r="H5793">
        <v>3</v>
      </c>
      <c r="I5793">
        <v>6</v>
      </c>
      <c r="J5793">
        <v>21348.93</v>
      </c>
      <c r="K5793">
        <v>3000000</v>
      </c>
    </row>
    <row r="5794" spans="1:11" ht="15" customHeight="1" x14ac:dyDescent="0.2">
      <c r="A5794" t="s">
        <v>16012</v>
      </c>
      <c r="B5794" t="s">
        <v>16013</v>
      </c>
      <c r="C5794">
        <v>2024</v>
      </c>
      <c r="D5794" s="37">
        <v>45373</v>
      </c>
      <c r="E5794" s="37">
        <v>45737</v>
      </c>
      <c r="F5794" s="18" t="s">
        <v>4463</v>
      </c>
      <c r="G5794" t="s">
        <v>100</v>
      </c>
      <c r="H5794">
        <v>2</v>
      </c>
      <c r="I5794">
        <v>4</v>
      </c>
      <c r="J5794">
        <v>31708.560000000001</v>
      </c>
      <c r="K5794">
        <v>2000000</v>
      </c>
    </row>
    <row r="5795" spans="1:11" ht="15" customHeight="1" x14ac:dyDescent="0.2">
      <c r="A5795" t="s">
        <v>16014</v>
      </c>
      <c r="B5795" t="s">
        <v>16015</v>
      </c>
      <c r="C5795">
        <v>2024</v>
      </c>
      <c r="D5795" s="37">
        <v>45373</v>
      </c>
      <c r="E5795" s="37">
        <v>45737</v>
      </c>
      <c r="F5795" s="18" t="s">
        <v>4463</v>
      </c>
      <c r="G5795" t="s">
        <v>97</v>
      </c>
      <c r="H5795">
        <v>2</v>
      </c>
      <c r="I5795">
        <v>2</v>
      </c>
      <c r="J5795">
        <v>29366.17</v>
      </c>
      <c r="K5795">
        <v>3000000</v>
      </c>
    </row>
    <row r="5796" spans="1:11" ht="15" customHeight="1" x14ac:dyDescent="0.2">
      <c r="A5796" t="s">
        <v>16016</v>
      </c>
      <c r="B5796" t="s">
        <v>16017</v>
      </c>
      <c r="C5796">
        <v>2024</v>
      </c>
      <c r="D5796" s="37">
        <v>45373</v>
      </c>
      <c r="E5796" s="37">
        <v>45737</v>
      </c>
      <c r="F5796" s="18" t="s">
        <v>4463</v>
      </c>
      <c r="G5796" t="s">
        <v>98</v>
      </c>
      <c r="H5796">
        <v>1</v>
      </c>
      <c r="I5796">
        <v>2</v>
      </c>
      <c r="J5796">
        <v>71913.789999999994</v>
      </c>
      <c r="K5796">
        <v>10000000</v>
      </c>
    </row>
    <row r="5797" spans="1:11" ht="15" customHeight="1" x14ac:dyDescent="0.2">
      <c r="A5797" t="s">
        <v>16018</v>
      </c>
      <c r="B5797" t="s">
        <v>16019</v>
      </c>
      <c r="C5797">
        <v>2024</v>
      </c>
      <c r="D5797" s="37">
        <v>45373</v>
      </c>
      <c r="E5797" s="37">
        <v>45737</v>
      </c>
      <c r="F5797" s="18" t="s">
        <v>4463</v>
      </c>
      <c r="G5797" t="s">
        <v>100</v>
      </c>
      <c r="H5797">
        <v>1</v>
      </c>
      <c r="I5797">
        <v>1</v>
      </c>
      <c r="J5797">
        <v>49800.72</v>
      </c>
      <c r="K5797">
        <v>3500000</v>
      </c>
    </row>
    <row r="5798" spans="1:11" ht="15" customHeight="1" x14ac:dyDescent="0.2">
      <c r="A5798" t="s">
        <v>16020</v>
      </c>
      <c r="B5798" t="s">
        <v>16021</v>
      </c>
      <c r="C5798">
        <v>2024</v>
      </c>
      <c r="D5798" s="37">
        <v>45373</v>
      </c>
      <c r="E5798" s="37">
        <v>45737</v>
      </c>
      <c r="F5798" s="18" t="s">
        <v>4463</v>
      </c>
      <c r="G5798" t="s">
        <v>101</v>
      </c>
      <c r="H5798">
        <v>1</v>
      </c>
      <c r="I5798">
        <v>1</v>
      </c>
      <c r="J5798">
        <v>12746.4</v>
      </c>
      <c r="K5798">
        <v>2000000</v>
      </c>
    </row>
    <row r="5799" spans="1:11" ht="15" customHeight="1" x14ac:dyDescent="0.2">
      <c r="A5799" t="s">
        <v>16022</v>
      </c>
      <c r="B5799" t="s">
        <v>16023</v>
      </c>
      <c r="C5799">
        <v>2024</v>
      </c>
      <c r="D5799" s="37">
        <v>45373</v>
      </c>
      <c r="E5799" s="37">
        <v>45737</v>
      </c>
      <c r="F5799" s="18" t="s">
        <v>4463</v>
      </c>
      <c r="G5799" t="s">
        <v>100</v>
      </c>
      <c r="H5799">
        <v>3</v>
      </c>
      <c r="I5799">
        <v>3</v>
      </c>
      <c r="J5799">
        <v>68579.16</v>
      </c>
      <c r="K5799">
        <v>5000000</v>
      </c>
    </row>
    <row r="5800" spans="1:11" ht="15" customHeight="1" x14ac:dyDescent="0.2">
      <c r="A5800" t="s">
        <v>16024</v>
      </c>
      <c r="B5800" t="s">
        <v>16025</v>
      </c>
      <c r="C5800">
        <v>2024</v>
      </c>
      <c r="D5800" s="37">
        <v>45373</v>
      </c>
      <c r="E5800" s="37">
        <v>45737</v>
      </c>
      <c r="F5800" s="18" t="s">
        <v>4463</v>
      </c>
      <c r="G5800" t="s">
        <v>100</v>
      </c>
      <c r="H5800">
        <v>2</v>
      </c>
      <c r="I5800">
        <v>2</v>
      </c>
      <c r="J5800">
        <v>21113.32</v>
      </c>
      <c r="K5800">
        <v>1500000</v>
      </c>
    </row>
    <row r="5801" spans="1:11" ht="15" customHeight="1" x14ac:dyDescent="0.2">
      <c r="A5801" t="s">
        <v>16026</v>
      </c>
      <c r="B5801" t="s">
        <v>16027</v>
      </c>
      <c r="C5801">
        <v>2024</v>
      </c>
      <c r="D5801" s="37">
        <v>45373</v>
      </c>
      <c r="E5801" s="37">
        <v>45737</v>
      </c>
      <c r="F5801" s="18" t="s">
        <v>4463</v>
      </c>
      <c r="G5801" t="s">
        <v>97</v>
      </c>
      <c r="H5801">
        <v>1</v>
      </c>
      <c r="I5801">
        <v>1</v>
      </c>
      <c r="J5801">
        <v>30733.17</v>
      </c>
      <c r="K5801">
        <v>3500000</v>
      </c>
    </row>
    <row r="5802" spans="1:11" ht="15" customHeight="1" x14ac:dyDescent="0.2">
      <c r="A5802" t="s">
        <v>16028</v>
      </c>
      <c r="B5802" t="s">
        <v>16029</v>
      </c>
      <c r="C5802">
        <v>2024</v>
      </c>
      <c r="D5802" s="37">
        <v>45373</v>
      </c>
      <c r="E5802" s="37">
        <v>45737</v>
      </c>
      <c r="F5802" s="18" t="s">
        <v>4463</v>
      </c>
      <c r="G5802" t="s">
        <v>98</v>
      </c>
      <c r="H5802">
        <v>3</v>
      </c>
      <c r="I5802">
        <v>3</v>
      </c>
      <c r="J5802">
        <v>85304.65</v>
      </c>
      <c r="K5802">
        <v>10000000</v>
      </c>
    </row>
    <row r="5803" spans="1:11" ht="15" customHeight="1" x14ac:dyDescent="0.2">
      <c r="A5803" t="s">
        <v>16030</v>
      </c>
      <c r="B5803" t="s">
        <v>16031</v>
      </c>
      <c r="C5803">
        <v>2024</v>
      </c>
      <c r="D5803" s="37">
        <v>45373</v>
      </c>
      <c r="E5803" s="37">
        <v>45737</v>
      </c>
      <c r="F5803" s="18" t="s">
        <v>4463</v>
      </c>
      <c r="G5803" t="s">
        <v>97</v>
      </c>
      <c r="H5803">
        <v>3</v>
      </c>
      <c r="I5803">
        <v>3</v>
      </c>
      <c r="J5803">
        <v>87626.31</v>
      </c>
      <c r="K5803">
        <v>10000000</v>
      </c>
    </row>
    <row r="5804" spans="1:11" ht="15" customHeight="1" x14ac:dyDescent="0.2">
      <c r="A5804" t="s">
        <v>16032</v>
      </c>
      <c r="B5804" t="s">
        <v>16033</v>
      </c>
      <c r="C5804">
        <v>2024</v>
      </c>
      <c r="D5804" s="37">
        <v>45373</v>
      </c>
      <c r="E5804" s="37">
        <v>45737</v>
      </c>
      <c r="F5804" s="18" t="s">
        <v>4463</v>
      </c>
      <c r="G5804" t="s">
        <v>99</v>
      </c>
      <c r="H5804">
        <v>1</v>
      </c>
      <c r="I5804">
        <v>1</v>
      </c>
      <c r="J5804">
        <v>42760.74</v>
      </c>
      <c r="K5804">
        <v>3500000</v>
      </c>
    </row>
    <row r="5805" spans="1:11" ht="15" customHeight="1" x14ac:dyDescent="0.2">
      <c r="A5805" t="s">
        <v>16034</v>
      </c>
      <c r="B5805" t="s">
        <v>16035</v>
      </c>
      <c r="C5805">
        <v>2024</v>
      </c>
      <c r="D5805" s="37">
        <v>45373</v>
      </c>
      <c r="E5805" s="37">
        <v>45737</v>
      </c>
      <c r="F5805" s="18" t="s">
        <v>4463</v>
      </c>
      <c r="G5805" t="s">
        <v>101</v>
      </c>
      <c r="H5805">
        <v>1</v>
      </c>
      <c r="I5805">
        <v>1</v>
      </c>
      <c r="J5805">
        <v>9166.6</v>
      </c>
      <c r="K5805">
        <v>1500000</v>
      </c>
    </row>
    <row r="5806" spans="1:11" ht="15" customHeight="1" x14ac:dyDescent="0.2">
      <c r="A5806" t="s">
        <v>16036</v>
      </c>
      <c r="B5806" t="s">
        <v>16037</v>
      </c>
      <c r="C5806">
        <v>2024</v>
      </c>
      <c r="D5806" s="37">
        <v>45373</v>
      </c>
      <c r="E5806" s="37">
        <v>45737</v>
      </c>
      <c r="F5806" s="18" t="s">
        <v>4463</v>
      </c>
      <c r="G5806" t="s">
        <v>97</v>
      </c>
      <c r="H5806">
        <v>2</v>
      </c>
      <c r="I5806">
        <v>4</v>
      </c>
      <c r="J5806">
        <v>10160.84</v>
      </c>
      <c r="K5806">
        <v>1000000</v>
      </c>
    </row>
    <row r="5807" spans="1:11" ht="15" customHeight="1" x14ac:dyDescent="0.2">
      <c r="A5807" t="s">
        <v>16038</v>
      </c>
      <c r="B5807" t="s">
        <v>16039</v>
      </c>
      <c r="C5807">
        <v>2024</v>
      </c>
      <c r="D5807" s="37">
        <v>45373</v>
      </c>
      <c r="E5807" s="37">
        <v>45737</v>
      </c>
      <c r="F5807" s="18" t="s">
        <v>4463</v>
      </c>
      <c r="G5807" t="s">
        <v>99</v>
      </c>
      <c r="H5807">
        <v>1</v>
      </c>
      <c r="I5807">
        <v>1</v>
      </c>
      <c r="J5807">
        <v>51092.26</v>
      </c>
      <c r="K5807">
        <v>4000000</v>
      </c>
    </row>
    <row r="5808" spans="1:11" ht="15" customHeight="1" x14ac:dyDescent="0.2">
      <c r="A5808" t="s">
        <v>16040</v>
      </c>
      <c r="B5808" t="s">
        <v>16041</v>
      </c>
      <c r="C5808">
        <v>2024</v>
      </c>
      <c r="D5808" s="37">
        <v>45373</v>
      </c>
      <c r="E5808" s="37">
        <v>45737</v>
      </c>
      <c r="F5808" s="18" t="s">
        <v>4463</v>
      </c>
      <c r="G5808" t="s">
        <v>100</v>
      </c>
      <c r="H5808">
        <v>1</v>
      </c>
      <c r="I5808">
        <v>1</v>
      </c>
      <c r="J5808">
        <v>13906.83</v>
      </c>
      <c r="K5808">
        <v>1000000</v>
      </c>
    </row>
    <row r="5809" spans="1:11" ht="15" customHeight="1" x14ac:dyDescent="0.2">
      <c r="A5809" t="s">
        <v>16042</v>
      </c>
      <c r="B5809" t="s">
        <v>16043</v>
      </c>
      <c r="C5809">
        <v>2024</v>
      </c>
      <c r="D5809" s="37">
        <v>45373</v>
      </c>
      <c r="E5809" s="37">
        <v>45737</v>
      </c>
      <c r="F5809" s="18" t="s">
        <v>4463</v>
      </c>
      <c r="G5809" t="s">
        <v>98</v>
      </c>
      <c r="H5809">
        <v>3</v>
      </c>
      <c r="I5809">
        <v>6</v>
      </c>
      <c r="J5809">
        <v>22466.68</v>
      </c>
      <c r="K5809">
        <v>3000000</v>
      </c>
    </row>
    <row r="5810" spans="1:11" ht="15" customHeight="1" x14ac:dyDescent="0.2">
      <c r="A5810" t="s">
        <v>16044</v>
      </c>
      <c r="B5810" t="s">
        <v>16045</v>
      </c>
      <c r="C5810">
        <v>2024</v>
      </c>
      <c r="D5810" s="37">
        <v>45373</v>
      </c>
      <c r="E5810" s="37">
        <v>45737</v>
      </c>
      <c r="F5810" s="18" t="s">
        <v>4463</v>
      </c>
      <c r="G5810" t="s">
        <v>98</v>
      </c>
      <c r="H5810">
        <v>2</v>
      </c>
      <c r="I5810">
        <v>2</v>
      </c>
      <c r="J5810">
        <v>28903.279999999999</v>
      </c>
      <c r="K5810">
        <v>4000000</v>
      </c>
    </row>
    <row r="5811" spans="1:11" ht="15" customHeight="1" x14ac:dyDescent="0.2">
      <c r="A5811" t="s">
        <v>16046</v>
      </c>
      <c r="B5811" t="s">
        <v>16047</v>
      </c>
      <c r="C5811">
        <v>2024</v>
      </c>
      <c r="D5811" s="37">
        <v>45373</v>
      </c>
      <c r="E5811" s="37">
        <v>45737</v>
      </c>
      <c r="F5811" s="18" t="s">
        <v>4463</v>
      </c>
      <c r="G5811" t="s">
        <v>97</v>
      </c>
      <c r="H5811">
        <v>1</v>
      </c>
      <c r="I5811">
        <v>1</v>
      </c>
      <c r="J5811">
        <v>45771.51</v>
      </c>
      <c r="K5811">
        <v>5000000</v>
      </c>
    </row>
    <row r="5812" spans="1:11" ht="15" customHeight="1" x14ac:dyDescent="0.2">
      <c r="A5812" t="s">
        <v>16048</v>
      </c>
      <c r="B5812" t="s">
        <v>16049</v>
      </c>
      <c r="C5812">
        <v>2024</v>
      </c>
      <c r="D5812" s="37">
        <v>45373</v>
      </c>
      <c r="E5812" s="37">
        <v>45737</v>
      </c>
      <c r="F5812" s="18" t="s">
        <v>4463</v>
      </c>
      <c r="G5812" t="s">
        <v>99</v>
      </c>
      <c r="H5812">
        <v>2</v>
      </c>
      <c r="I5812">
        <v>2</v>
      </c>
      <c r="J5812">
        <v>121168.56</v>
      </c>
      <c r="K5812">
        <v>10000000</v>
      </c>
    </row>
    <row r="5813" spans="1:11" ht="15" customHeight="1" x14ac:dyDescent="0.2">
      <c r="A5813" t="s">
        <v>16050</v>
      </c>
      <c r="B5813" t="s">
        <v>16051</v>
      </c>
      <c r="C5813">
        <v>2024</v>
      </c>
      <c r="D5813" s="37">
        <v>45373</v>
      </c>
      <c r="E5813" s="37">
        <v>45737</v>
      </c>
      <c r="F5813" s="18" t="s">
        <v>4463</v>
      </c>
      <c r="G5813" t="s">
        <v>100</v>
      </c>
      <c r="H5813">
        <v>1</v>
      </c>
      <c r="I5813">
        <v>1</v>
      </c>
      <c r="J5813">
        <v>51933.74</v>
      </c>
      <c r="K5813">
        <v>3500000</v>
      </c>
    </row>
    <row r="5814" spans="1:11" ht="15" customHeight="1" x14ac:dyDescent="0.2">
      <c r="A5814" t="s">
        <v>16052</v>
      </c>
      <c r="B5814" t="s">
        <v>16053</v>
      </c>
      <c r="C5814">
        <v>2024</v>
      </c>
      <c r="D5814" s="37">
        <v>45374</v>
      </c>
      <c r="E5814" s="37">
        <v>45738</v>
      </c>
      <c r="F5814" s="18" t="s">
        <v>4452</v>
      </c>
      <c r="G5814" t="s">
        <v>99</v>
      </c>
      <c r="H5814">
        <v>1</v>
      </c>
      <c r="I5814">
        <v>1</v>
      </c>
      <c r="J5814">
        <v>58174.94</v>
      </c>
      <c r="K5814">
        <v>5000000</v>
      </c>
    </row>
    <row r="5815" spans="1:11" ht="15" customHeight="1" x14ac:dyDescent="0.2">
      <c r="A5815" t="s">
        <v>16054</v>
      </c>
      <c r="B5815" t="s">
        <v>16055</v>
      </c>
      <c r="C5815">
        <v>2024</v>
      </c>
      <c r="D5815" s="37">
        <v>45374</v>
      </c>
      <c r="E5815" s="37">
        <v>45738</v>
      </c>
      <c r="F5815" s="18" t="s">
        <v>4452</v>
      </c>
      <c r="G5815" t="s">
        <v>100</v>
      </c>
      <c r="H5815">
        <v>2</v>
      </c>
      <c r="I5815">
        <v>4</v>
      </c>
      <c r="J5815">
        <v>20747.919999999998</v>
      </c>
      <c r="K5815">
        <v>1500000</v>
      </c>
    </row>
    <row r="5816" spans="1:11" ht="15" customHeight="1" x14ac:dyDescent="0.2">
      <c r="A5816" t="s">
        <v>16056</v>
      </c>
      <c r="B5816" t="s">
        <v>16057</v>
      </c>
      <c r="C5816">
        <v>2024</v>
      </c>
      <c r="D5816" s="37">
        <v>45374</v>
      </c>
      <c r="E5816" s="37">
        <v>45738</v>
      </c>
      <c r="F5816" s="18" t="s">
        <v>4452</v>
      </c>
      <c r="G5816" t="s">
        <v>100</v>
      </c>
      <c r="H5816">
        <v>2</v>
      </c>
      <c r="I5816">
        <v>4</v>
      </c>
      <c r="J5816">
        <v>49155.67</v>
      </c>
      <c r="K5816">
        <v>3000000</v>
      </c>
    </row>
    <row r="5817" spans="1:11" ht="15" customHeight="1" x14ac:dyDescent="0.2">
      <c r="A5817" t="s">
        <v>16058</v>
      </c>
      <c r="B5817" t="s">
        <v>16059</v>
      </c>
      <c r="C5817">
        <v>2024</v>
      </c>
      <c r="D5817" s="37">
        <v>45374</v>
      </c>
      <c r="E5817" s="37">
        <v>45738</v>
      </c>
      <c r="F5817" s="18" t="s">
        <v>4452</v>
      </c>
      <c r="G5817" t="s">
        <v>100</v>
      </c>
      <c r="H5817">
        <v>1</v>
      </c>
      <c r="I5817">
        <v>1</v>
      </c>
      <c r="J5817">
        <v>154133.26</v>
      </c>
      <c r="K5817">
        <v>10000000</v>
      </c>
    </row>
    <row r="5818" spans="1:11" ht="15" customHeight="1" x14ac:dyDescent="0.2">
      <c r="A5818" t="s">
        <v>16060</v>
      </c>
      <c r="B5818" t="s">
        <v>16061</v>
      </c>
      <c r="C5818">
        <v>2024</v>
      </c>
      <c r="D5818" s="37">
        <v>45374</v>
      </c>
      <c r="E5818" s="37">
        <v>45738</v>
      </c>
      <c r="F5818" s="18" t="s">
        <v>4452</v>
      </c>
      <c r="G5818" t="s">
        <v>101</v>
      </c>
      <c r="H5818">
        <v>2</v>
      </c>
      <c r="I5818">
        <v>4</v>
      </c>
      <c r="J5818">
        <v>13542.13</v>
      </c>
      <c r="K5818">
        <v>2000000</v>
      </c>
    </row>
    <row r="5819" spans="1:11" ht="15" customHeight="1" x14ac:dyDescent="0.2">
      <c r="A5819" t="s">
        <v>16062</v>
      </c>
      <c r="B5819" t="s">
        <v>16063</v>
      </c>
      <c r="C5819">
        <v>2024</v>
      </c>
      <c r="D5819" s="37">
        <v>45374</v>
      </c>
      <c r="E5819" s="37">
        <v>45738</v>
      </c>
      <c r="F5819" s="18" t="s">
        <v>4463</v>
      </c>
      <c r="G5819" t="s">
        <v>98</v>
      </c>
      <c r="H5819">
        <v>1</v>
      </c>
      <c r="I5819">
        <v>2</v>
      </c>
      <c r="J5819">
        <v>15278.26</v>
      </c>
      <c r="K5819">
        <v>2000000</v>
      </c>
    </row>
    <row r="5820" spans="1:11" ht="15" customHeight="1" x14ac:dyDescent="0.2">
      <c r="A5820" t="s">
        <v>16064</v>
      </c>
      <c r="B5820" t="s">
        <v>16065</v>
      </c>
      <c r="C5820">
        <v>2024</v>
      </c>
      <c r="D5820" s="37">
        <v>45374</v>
      </c>
      <c r="E5820" s="37">
        <v>45738</v>
      </c>
      <c r="F5820" s="18" t="s">
        <v>4463</v>
      </c>
      <c r="G5820" t="s">
        <v>97</v>
      </c>
      <c r="H5820">
        <v>2</v>
      </c>
      <c r="I5820">
        <v>2</v>
      </c>
      <c r="J5820">
        <v>14721.31</v>
      </c>
      <c r="K5820">
        <v>1500000</v>
      </c>
    </row>
    <row r="5821" spans="1:11" ht="15" customHeight="1" x14ac:dyDescent="0.2">
      <c r="A5821" t="s">
        <v>16066</v>
      </c>
      <c r="B5821" t="s">
        <v>16067</v>
      </c>
      <c r="C5821">
        <v>2024</v>
      </c>
      <c r="D5821" s="37">
        <v>45374</v>
      </c>
      <c r="E5821" s="37">
        <v>45738</v>
      </c>
      <c r="F5821" s="18" t="s">
        <v>4463</v>
      </c>
      <c r="G5821" t="s">
        <v>99</v>
      </c>
      <c r="H5821">
        <v>2</v>
      </c>
      <c r="I5821">
        <v>2</v>
      </c>
      <c r="J5821">
        <v>25637.37</v>
      </c>
      <c r="K5821">
        <v>2000000</v>
      </c>
    </row>
    <row r="5822" spans="1:11" ht="15" customHeight="1" x14ac:dyDescent="0.2">
      <c r="A5822" t="s">
        <v>16068</v>
      </c>
      <c r="B5822" t="s">
        <v>16069</v>
      </c>
      <c r="C5822">
        <v>2024</v>
      </c>
      <c r="D5822" s="37">
        <v>45374</v>
      </c>
      <c r="E5822" s="37">
        <v>45738</v>
      </c>
      <c r="F5822" s="18" t="s">
        <v>4463</v>
      </c>
      <c r="G5822" t="s">
        <v>97</v>
      </c>
      <c r="H5822">
        <v>1</v>
      </c>
      <c r="I5822">
        <v>1</v>
      </c>
      <c r="J5822">
        <v>51916.87</v>
      </c>
      <c r="K5822">
        <v>5000000</v>
      </c>
    </row>
    <row r="5823" spans="1:11" ht="15" customHeight="1" x14ac:dyDescent="0.2">
      <c r="A5823" t="s">
        <v>16070</v>
      </c>
      <c r="B5823" t="s">
        <v>16071</v>
      </c>
      <c r="C5823">
        <v>2024</v>
      </c>
      <c r="D5823" s="37">
        <v>45374</v>
      </c>
      <c r="E5823" s="37">
        <v>45738</v>
      </c>
      <c r="F5823" s="18" t="s">
        <v>4463</v>
      </c>
      <c r="G5823" t="s">
        <v>97</v>
      </c>
      <c r="H5823">
        <v>3</v>
      </c>
      <c r="I5823">
        <v>3</v>
      </c>
      <c r="J5823">
        <v>18288.759999999998</v>
      </c>
      <c r="K5823">
        <v>2000000</v>
      </c>
    </row>
    <row r="5824" spans="1:11" ht="15" customHeight="1" x14ac:dyDescent="0.2">
      <c r="A5824" t="s">
        <v>16072</v>
      </c>
      <c r="B5824" t="s">
        <v>16073</v>
      </c>
      <c r="C5824">
        <v>2024</v>
      </c>
      <c r="D5824" s="37">
        <v>45374</v>
      </c>
      <c r="E5824" s="37">
        <v>45738</v>
      </c>
      <c r="F5824" s="18" t="s">
        <v>4463</v>
      </c>
      <c r="G5824" t="s">
        <v>99</v>
      </c>
      <c r="H5824">
        <v>3</v>
      </c>
      <c r="I5824">
        <v>3</v>
      </c>
      <c r="J5824">
        <v>131176.14000000001</v>
      </c>
      <c r="K5824">
        <v>10000000</v>
      </c>
    </row>
    <row r="5825" spans="1:11" ht="15" customHeight="1" x14ac:dyDescent="0.2">
      <c r="A5825" t="s">
        <v>16074</v>
      </c>
      <c r="B5825" t="s">
        <v>16075</v>
      </c>
      <c r="C5825">
        <v>2024</v>
      </c>
      <c r="D5825" s="37">
        <v>45374</v>
      </c>
      <c r="E5825" s="37">
        <v>45738</v>
      </c>
      <c r="F5825" s="18" t="s">
        <v>4463</v>
      </c>
      <c r="G5825" t="s">
        <v>101</v>
      </c>
      <c r="H5825">
        <v>2</v>
      </c>
      <c r="I5825">
        <v>2</v>
      </c>
      <c r="J5825">
        <v>26919.53</v>
      </c>
      <c r="K5825">
        <v>4000000</v>
      </c>
    </row>
    <row r="5826" spans="1:11" ht="15" customHeight="1" x14ac:dyDescent="0.2">
      <c r="A5826" t="s">
        <v>16076</v>
      </c>
      <c r="B5826" t="s">
        <v>16077</v>
      </c>
      <c r="C5826">
        <v>2024</v>
      </c>
      <c r="D5826" s="37">
        <v>45374</v>
      </c>
      <c r="E5826" s="37">
        <v>45738</v>
      </c>
      <c r="F5826" s="18" t="s">
        <v>4463</v>
      </c>
      <c r="G5826" t="s">
        <v>99</v>
      </c>
      <c r="H5826">
        <v>1</v>
      </c>
      <c r="I5826">
        <v>2</v>
      </c>
      <c r="J5826">
        <v>55496.42</v>
      </c>
      <c r="K5826">
        <v>5000000</v>
      </c>
    </row>
    <row r="5827" spans="1:11" ht="15" customHeight="1" x14ac:dyDescent="0.2">
      <c r="A5827" t="s">
        <v>16078</v>
      </c>
      <c r="B5827" t="s">
        <v>16079</v>
      </c>
      <c r="C5827">
        <v>2024</v>
      </c>
      <c r="D5827" s="37">
        <v>45374</v>
      </c>
      <c r="E5827" s="37">
        <v>45738</v>
      </c>
      <c r="F5827" s="18" t="s">
        <v>4463</v>
      </c>
      <c r="G5827" t="s">
        <v>99</v>
      </c>
      <c r="H5827">
        <v>1</v>
      </c>
      <c r="I5827">
        <v>1</v>
      </c>
      <c r="J5827">
        <v>57822.26</v>
      </c>
      <c r="K5827">
        <v>5000000</v>
      </c>
    </row>
    <row r="5828" spans="1:11" ht="15" customHeight="1" x14ac:dyDescent="0.2">
      <c r="A5828" t="s">
        <v>16080</v>
      </c>
      <c r="B5828" t="s">
        <v>16081</v>
      </c>
      <c r="C5828">
        <v>2024</v>
      </c>
      <c r="D5828" s="37">
        <v>45374</v>
      </c>
      <c r="E5828" s="37">
        <v>45738</v>
      </c>
      <c r="F5828" s="18" t="s">
        <v>4463</v>
      </c>
      <c r="G5828" t="s">
        <v>97</v>
      </c>
      <c r="H5828">
        <v>1</v>
      </c>
      <c r="I5828">
        <v>1</v>
      </c>
      <c r="J5828">
        <v>28545.759999999998</v>
      </c>
      <c r="K5828">
        <v>3000000</v>
      </c>
    </row>
    <row r="5829" spans="1:11" ht="15" customHeight="1" x14ac:dyDescent="0.2">
      <c r="A5829" t="s">
        <v>16082</v>
      </c>
      <c r="B5829" t="s">
        <v>16083</v>
      </c>
      <c r="C5829">
        <v>2024</v>
      </c>
      <c r="D5829" s="37">
        <v>45374</v>
      </c>
      <c r="E5829" s="37">
        <v>45738</v>
      </c>
      <c r="F5829" s="18" t="s">
        <v>4463</v>
      </c>
      <c r="G5829" t="s">
        <v>99</v>
      </c>
      <c r="H5829">
        <v>1</v>
      </c>
      <c r="I5829">
        <v>1</v>
      </c>
      <c r="J5829">
        <v>43308.29</v>
      </c>
      <c r="K5829">
        <v>4000000</v>
      </c>
    </row>
    <row r="5830" spans="1:11" ht="15" customHeight="1" x14ac:dyDescent="0.2">
      <c r="A5830" t="s">
        <v>16084</v>
      </c>
      <c r="B5830" t="s">
        <v>16085</v>
      </c>
      <c r="C5830">
        <v>2024</v>
      </c>
      <c r="D5830" s="37">
        <v>45374</v>
      </c>
      <c r="E5830" s="37">
        <v>45738</v>
      </c>
      <c r="F5830" s="18" t="s">
        <v>4463</v>
      </c>
      <c r="G5830" t="s">
        <v>98</v>
      </c>
      <c r="H5830">
        <v>1</v>
      </c>
      <c r="I5830">
        <v>2</v>
      </c>
      <c r="J5830">
        <v>15938.38</v>
      </c>
      <c r="K5830">
        <v>2000000</v>
      </c>
    </row>
    <row r="5831" spans="1:11" ht="15" customHeight="1" x14ac:dyDescent="0.2">
      <c r="A5831" t="s">
        <v>16086</v>
      </c>
      <c r="B5831" t="s">
        <v>16087</v>
      </c>
      <c r="C5831">
        <v>2024</v>
      </c>
      <c r="D5831" s="37">
        <v>45374</v>
      </c>
      <c r="E5831" s="37">
        <v>45738</v>
      </c>
      <c r="F5831" s="18" t="s">
        <v>4463</v>
      </c>
      <c r="G5831" t="s">
        <v>101</v>
      </c>
      <c r="H5831">
        <v>3</v>
      </c>
      <c r="I5831">
        <v>3</v>
      </c>
      <c r="J5831">
        <v>25471.57</v>
      </c>
      <c r="K5831">
        <v>4000000</v>
      </c>
    </row>
    <row r="5832" spans="1:11" ht="15" customHeight="1" x14ac:dyDescent="0.2">
      <c r="A5832" t="s">
        <v>16088</v>
      </c>
      <c r="B5832" t="s">
        <v>16089</v>
      </c>
      <c r="C5832">
        <v>2024</v>
      </c>
      <c r="D5832" s="37">
        <v>45374</v>
      </c>
      <c r="E5832" s="37">
        <v>45738</v>
      </c>
      <c r="F5832" s="18" t="s">
        <v>4463</v>
      </c>
      <c r="G5832" t="s">
        <v>99</v>
      </c>
      <c r="H5832">
        <v>1</v>
      </c>
      <c r="I5832">
        <v>1</v>
      </c>
      <c r="J5832">
        <v>5747.73</v>
      </c>
      <c r="K5832">
        <v>500000</v>
      </c>
    </row>
    <row r="5833" spans="1:11" ht="15" customHeight="1" x14ac:dyDescent="0.2">
      <c r="A5833" t="s">
        <v>16090</v>
      </c>
      <c r="B5833" t="s">
        <v>16091</v>
      </c>
      <c r="C5833">
        <v>2024</v>
      </c>
      <c r="D5833" s="37">
        <v>45374</v>
      </c>
      <c r="E5833" s="37">
        <v>45738</v>
      </c>
      <c r="F5833" s="18" t="s">
        <v>4463</v>
      </c>
      <c r="G5833" t="s">
        <v>99</v>
      </c>
      <c r="H5833">
        <v>1</v>
      </c>
      <c r="I5833">
        <v>1</v>
      </c>
      <c r="J5833">
        <v>60229.63</v>
      </c>
      <c r="K5833">
        <v>5000000</v>
      </c>
    </row>
    <row r="5834" spans="1:11" ht="15" customHeight="1" x14ac:dyDescent="0.2">
      <c r="A5834" t="s">
        <v>16092</v>
      </c>
      <c r="B5834" t="s">
        <v>16093</v>
      </c>
      <c r="C5834">
        <v>2024</v>
      </c>
      <c r="D5834" s="37">
        <v>45374</v>
      </c>
      <c r="E5834" s="37">
        <v>45738</v>
      </c>
      <c r="F5834" s="18" t="s">
        <v>4463</v>
      </c>
      <c r="G5834" t="s">
        <v>99</v>
      </c>
      <c r="H5834">
        <v>3</v>
      </c>
      <c r="I5834">
        <v>3</v>
      </c>
      <c r="J5834">
        <v>60552.81</v>
      </c>
      <c r="K5834">
        <v>5000000</v>
      </c>
    </row>
    <row r="5835" spans="1:11" ht="15" customHeight="1" x14ac:dyDescent="0.2">
      <c r="A5835" t="s">
        <v>16094</v>
      </c>
      <c r="B5835" t="s">
        <v>16095</v>
      </c>
      <c r="C5835">
        <v>2024</v>
      </c>
      <c r="D5835" s="37">
        <v>45374</v>
      </c>
      <c r="E5835" s="37">
        <v>45738</v>
      </c>
      <c r="F5835" s="18" t="s">
        <v>4463</v>
      </c>
      <c r="G5835" t="s">
        <v>98</v>
      </c>
      <c r="H5835">
        <v>1</v>
      </c>
      <c r="I5835">
        <v>1</v>
      </c>
      <c r="J5835">
        <v>40616.910000000003</v>
      </c>
      <c r="K5835">
        <v>5000000</v>
      </c>
    </row>
    <row r="5836" spans="1:11" ht="15" customHeight="1" x14ac:dyDescent="0.2">
      <c r="A5836" t="s">
        <v>16096</v>
      </c>
      <c r="B5836" t="s">
        <v>16097</v>
      </c>
      <c r="C5836">
        <v>2024</v>
      </c>
      <c r="D5836" s="37">
        <v>45374</v>
      </c>
      <c r="E5836" s="37">
        <v>45738</v>
      </c>
      <c r="F5836" s="18" t="s">
        <v>4463</v>
      </c>
      <c r="G5836" t="s">
        <v>99</v>
      </c>
      <c r="H5836">
        <v>3</v>
      </c>
      <c r="I5836">
        <v>6</v>
      </c>
      <c r="J5836">
        <v>49309.42</v>
      </c>
      <c r="K5836">
        <v>4000000</v>
      </c>
    </row>
    <row r="5837" spans="1:11" ht="15" customHeight="1" x14ac:dyDescent="0.2">
      <c r="A5837" t="s">
        <v>16098</v>
      </c>
      <c r="B5837" t="s">
        <v>16099</v>
      </c>
      <c r="C5837">
        <v>2024</v>
      </c>
      <c r="D5837" s="37">
        <v>45374</v>
      </c>
      <c r="E5837" s="37">
        <v>45738</v>
      </c>
      <c r="F5837" s="18" t="s">
        <v>4463</v>
      </c>
      <c r="G5837" t="s">
        <v>98</v>
      </c>
      <c r="H5837">
        <v>1</v>
      </c>
      <c r="I5837">
        <v>1</v>
      </c>
      <c r="J5837">
        <v>11635.61</v>
      </c>
      <c r="K5837">
        <v>1500000</v>
      </c>
    </row>
    <row r="5838" spans="1:11" ht="15" customHeight="1" x14ac:dyDescent="0.2">
      <c r="A5838" t="s">
        <v>16100</v>
      </c>
      <c r="B5838" t="s">
        <v>16101</v>
      </c>
      <c r="C5838">
        <v>2024</v>
      </c>
      <c r="D5838" s="37">
        <v>45374</v>
      </c>
      <c r="E5838" s="37">
        <v>45738</v>
      </c>
      <c r="F5838" s="18" t="s">
        <v>4463</v>
      </c>
      <c r="G5838" t="s">
        <v>97</v>
      </c>
      <c r="H5838">
        <v>1</v>
      </c>
      <c r="I5838">
        <v>1</v>
      </c>
      <c r="J5838">
        <v>9083.6299999999992</v>
      </c>
      <c r="K5838">
        <v>1000000</v>
      </c>
    </row>
    <row r="5839" spans="1:11" ht="15" customHeight="1" x14ac:dyDescent="0.2">
      <c r="A5839" t="s">
        <v>16102</v>
      </c>
      <c r="B5839" t="s">
        <v>16103</v>
      </c>
      <c r="C5839">
        <v>2024</v>
      </c>
      <c r="D5839" s="37">
        <v>45374</v>
      </c>
      <c r="E5839" s="37">
        <v>45738</v>
      </c>
      <c r="F5839" s="18" t="s">
        <v>4463</v>
      </c>
      <c r="G5839" t="s">
        <v>99</v>
      </c>
      <c r="H5839">
        <v>2</v>
      </c>
      <c r="I5839">
        <v>2</v>
      </c>
      <c r="J5839">
        <v>48457.34</v>
      </c>
      <c r="K5839">
        <v>4000000</v>
      </c>
    </row>
    <row r="5840" spans="1:11" ht="15" customHeight="1" x14ac:dyDescent="0.2">
      <c r="A5840" t="s">
        <v>16104</v>
      </c>
      <c r="B5840" t="s">
        <v>16105</v>
      </c>
      <c r="C5840">
        <v>2024</v>
      </c>
      <c r="D5840" s="37">
        <v>45374</v>
      </c>
      <c r="E5840" s="37">
        <v>45738</v>
      </c>
      <c r="F5840" s="18" t="s">
        <v>4463</v>
      </c>
      <c r="G5840" t="s">
        <v>101</v>
      </c>
      <c r="H5840">
        <v>1</v>
      </c>
      <c r="I5840">
        <v>1</v>
      </c>
      <c r="J5840">
        <v>26776.7</v>
      </c>
      <c r="K5840">
        <v>4000000</v>
      </c>
    </row>
    <row r="5841" spans="1:11" ht="15" customHeight="1" x14ac:dyDescent="0.2">
      <c r="A5841" t="s">
        <v>16106</v>
      </c>
      <c r="B5841" t="s">
        <v>16107</v>
      </c>
      <c r="C5841">
        <v>2024</v>
      </c>
      <c r="D5841" s="37">
        <v>45375</v>
      </c>
      <c r="E5841" s="37">
        <v>45739</v>
      </c>
      <c r="F5841" s="18" t="s">
        <v>4452</v>
      </c>
      <c r="G5841" t="s">
        <v>100</v>
      </c>
      <c r="H5841">
        <v>1</v>
      </c>
      <c r="I5841">
        <v>1</v>
      </c>
      <c r="J5841">
        <v>150498.54</v>
      </c>
      <c r="K5841">
        <v>10000000</v>
      </c>
    </row>
    <row r="5842" spans="1:11" ht="15" customHeight="1" x14ac:dyDescent="0.2">
      <c r="A5842" t="s">
        <v>16108</v>
      </c>
      <c r="B5842" t="s">
        <v>16109</v>
      </c>
      <c r="C5842">
        <v>2024</v>
      </c>
      <c r="D5842" s="37">
        <v>45375</v>
      </c>
      <c r="E5842" s="37">
        <v>45739</v>
      </c>
      <c r="F5842" s="18" t="s">
        <v>4452</v>
      </c>
      <c r="G5842" t="s">
        <v>98</v>
      </c>
      <c r="H5842">
        <v>2</v>
      </c>
      <c r="I5842">
        <v>4</v>
      </c>
      <c r="J5842">
        <v>12144.13</v>
      </c>
      <c r="K5842">
        <v>1500000</v>
      </c>
    </row>
    <row r="5843" spans="1:11" ht="15" customHeight="1" x14ac:dyDescent="0.2">
      <c r="A5843" t="s">
        <v>16110</v>
      </c>
      <c r="B5843" t="s">
        <v>16111</v>
      </c>
      <c r="C5843">
        <v>2024</v>
      </c>
      <c r="D5843" s="37">
        <v>45375</v>
      </c>
      <c r="E5843" s="37">
        <v>45739</v>
      </c>
      <c r="F5843" s="18" t="s">
        <v>4452</v>
      </c>
      <c r="G5843" t="s">
        <v>100</v>
      </c>
      <c r="H5843">
        <v>3</v>
      </c>
      <c r="I5843">
        <v>6</v>
      </c>
      <c r="J5843">
        <v>76740.77</v>
      </c>
      <c r="K5843">
        <v>5000000</v>
      </c>
    </row>
    <row r="5844" spans="1:11" ht="15" customHeight="1" x14ac:dyDescent="0.2">
      <c r="A5844" t="s">
        <v>16112</v>
      </c>
      <c r="B5844" t="s">
        <v>16113</v>
      </c>
      <c r="C5844">
        <v>2024</v>
      </c>
      <c r="D5844" s="37">
        <v>45375</v>
      </c>
      <c r="E5844" s="37">
        <v>45739</v>
      </c>
      <c r="F5844" s="18" t="s">
        <v>4452</v>
      </c>
      <c r="G5844" t="s">
        <v>97</v>
      </c>
      <c r="H5844">
        <v>1</v>
      </c>
      <c r="I5844">
        <v>2</v>
      </c>
      <c r="J5844">
        <v>13200.02</v>
      </c>
      <c r="K5844">
        <v>1500000</v>
      </c>
    </row>
    <row r="5845" spans="1:11" ht="15" customHeight="1" x14ac:dyDescent="0.2">
      <c r="A5845" t="s">
        <v>16114</v>
      </c>
      <c r="B5845" t="s">
        <v>16115</v>
      </c>
      <c r="C5845">
        <v>2024</v>
      </c>
      <c r="D5845" s="37">
        <v>45375</v>
      </c>
      <c r="E5845" s="37">
        <v>45739</v>
      </c>
      <c r="F5845" s="18" t="s">
        <v>4452</v>
      </c>
      <c r="G5845" t="s">
        <v>97</v>
      </c>
      <c r="H5845">
        <v>3</v>
      </c>
      <c r="I5845">
        <v>3</v>
      </c>
      <c r="J5845">
        <v>39630.18</v>
      </c>
      <c r="K5845">
        <v>4500000</v>
      </c>
    </row>
    <row r="5846" spans="1:11" ht="15" customHeight="1" x14ac:dyDescent="0.2">
      <c r="A5846" t="s">
        <v>16116</v>
      </c>
      <c r="B5846" t="s">
        <v>16117</v>
      </c>
      <c r="C5846">
        <v>2024</v>
      </c>
      <c r="D5846" s="37">
        <v>45375</v>
      </c>
      <c r="E5846" s="37">
        <v>45739</v>
      </c>
      <c r="F5846" s="18" t="s">
        <v>4452</v>
      </c>
      <c r="G5846" t="s">
        <v>100</v>
      </c>
      <c r="H5846">
        <v>1</v>
      </c>
      <c r="I5846">
        <v>1</v>
      </c>
      <c r="J5846">
        <v>40933.15</v>
      </c>
      <c r="K5846">
        <v>2500000</v>
      </c>
    </row>
    <row r="5847" spans="1:11" ht="15" customHeight="1" x14ac:dyDescent="0.2">
      <c r="A5847" t="s">
        <v>16118</v>
      </c>
      <c r="B5847" t="s">
        <v>16119</v>
      </c>
      <c r="C5847">
        <v>2024</v>
      </c>
      <c r="D5847" s="37">
        <v>45375</v>
      </c>
      <c r="E5847" s="37">
        <v>45739</v>
      </c>
      <c r="F5847" s="18" t="s">
        <v>4452</v>
      </c>
      <c r="G5847" t="s">
        <v>97</v>
      </c>
      <c r="H5847">
        <v>3</v>
      </c>
      <c r="I5847">
        <v>3</v>
      </c>
      <c r="J5847">
        <v>48551.01</v>
      </c>
      <c r="K5847">
        <v>5000000</v>
      </c>
    </row>
    <row r="5848" spans="1:11" ht="15" customHeight="1" x14ac:dyDescent="0.2">
      <c r="A5848" t="s">
        <v>16120</v>
      </c>
      <c r="B5848" t="s">
        <v>16121</v>
      </c>
      <c r="C5848">
        <v>2024</v>
      </c>
      <c r="D5848" s="37">
        <v>45375</v>
      </c>
      <c r="E5848" s="37">
        <v>45739</v>
      </c>
      <c r="F5848" s="18" t="s">
        <v>4452</v>
      </c>
      <c r="G5848" t="s">
        <v>97</v>
      </c>
      <c r="H5848">
        <v>1</v>
      </c>
      <c r="I5848">
        <v>2</v>
      </c>
      <c r="J5848">
        <v>35897.79</v>
      </c>
      <c r="K5848">
        <v>4000000</v>
      </c>
    </row>
    <row r="5849" spans="1:11" ht="15" customHeight="1" x14ac:dyDescent="0.2">
      <c r="A5849" t="s">
        <v>16122</v>
      </c>
      <c r="B5849" t="s">
        <v>16123</v>
      </c>
      <c r="C5849">
        <v>2024</v>
      </c>
      <c r="D5849" s="37">
        <v>45375</v>
      </c>
      <c r="E5849" s="37">
        <v>45739</v>
      </c>
      <c r="F5849" s="18" t="s">
        <v>4452</v>
      </c>
      <c r="G5849" t="s">
        <v>100</v>
      </c>
      <c r="H5849">
        <v>1</v>
      </c>
      <c r="I5849">
        <v>2</v>
      </c>
      <c r="J5849">
        <v>154104.23000000001</v>
      </c>
      <c r="K5849">
        <v>10000000</v>
      </c>
    </row>
    <row r="5850" spans="1:11" ht="15" customHeight="1" x14ac:dyDescent="0.2">
      <c r="A5850" t="s">
        <v>16124</v>
      </c>
      <c r="B5850" t="s">
        <v>16125</v>
      </c>
      <c r="C5850">
        <v>2024</v>
      </c>
      <c r="D5850" s="37">
        <v>45375</v>
      </c>
      <c r="E5850" s="37">
        <v>45739</v>
      </c>
      <c r="F5850" s="18" t="s">
        <v>4452</v>
      </c>
      <c r="G5850" t="s">
        <v>100</v>
      </c>
      <c r="H5850">
        <v>1</v>
      </c>
      <c r="I5850">
        <v>2</v>
      </c>
      <c r="J5850">
        <v>37946.82</v>
      </c>
      <c r="K5850">
        <v>2500000</v>
      </c>
    </row>
    <row r="5851" spans="1:11" ht="15" customHeight="1" x14ac:dyDescent="0.2">
      <c r="A5851" t="s">
        <v>16126</v>
      </c>
      <c r="B5851" t="s">
        <v>16127</v>
      </c>
      <c r="C5851">
        <v>2024</v>
      </c>
      <c r="D5851" s="37">
        <v>45375</v>
      </c>
      <c r="E5851" s="37">
        <v>45739</v>
      </c>
      <c r="F5851" s="18" t="s">
        <v>4463</v>
      </c>
      <c r="G5851" t="s">
        <v>98</v>
      </c>
      <c r="H5851">
        <v>1</v>
      </c>
      <c r="I5851">
        <v>1</v>
      </c>
      <c r="J5851">
        <v>17717.330000000002</v>
      </c>
      <c r="K5851">
        <v>2500000</v>
      </c>
    </row>
    <row r="5852" spans="1:11" ht="15" customHeight="1" x14ac:dyDescent="0.2">
      <c r="A5852" t="s">
        <v>16128</v>
      </c>
      <c r="B5852" t="s">
        <v>16129</v>
      </c>
      <c r="C5852">
        <v>2024</v>
      </c>
      <c r="D5852" s="37">
        <v>45375</v>
      </c>
      <c r="E5852" s="37">
        <v>45739</v>
      </c>
      <c r="F5852" s="18" t="s">
        <v>4463</v>
      </c>
      <c r="G5852" t="s">
        <v>97</v>
      </c>
      <c r="H5852">
        <v>3</v>
      </c>
      <c r="I5852">
        <v>6</v>
      </c>
      <c r="J5852">
        <v>39763.43</v>
      </c>
      <c r="K5852">
        <v>4500000</v>
      </c>
    </row>
    <row r="5853" spans="1:11" ht="15" customHeight="1" x14ac:dyDescent="0.2">
      <c r="A5853" t="s">
        <v>16130</v>
      </c>
      <c r="B5853" t="s">
        <v>16131</v>
      </c>
      <c r="C5853">
        <v>2024</v>
      </c>
      <c r="D5853" s="37">
        <v>45375</v>
      </c>
      <c r="E5853" s="37">
        <v>45739</v>
      </c>
      <c r="F5853" s="18" t="s">
        <v>4463</v>
      </c>
      <c r="G5853" t="s">
        <v>99</v>
      </c>
      <c r="H5853">
        <v>3</v>
      </c>
      <c r="I5853">
        <v>3</v>
      </c>
      <c r="J5853">
        <v>42025.09</v>
      </c>
      <c r="K5853">
        <v>3500000</v>
      </c>
    </row>
    <row r="5854" spans="1:11" ht="15" customHeight="1" x14ac:dyDescent="0.2">
      <c r="A5854" t="s">
        <v>16132</v>
      </c>
      <c r="B5854" t="s">
        <v>16133</v>
      </c>
      <c r="C5854">
        <v>2024</v>
      </c>
      <c r="D5854" s="37">
        <v>45375</v>
      </c>
      <c r="E5854" s="37">
        <v>45739</v>
      </c>
      <c r="F5854" s="18" t="s">
        <v>4463</v>
      </c>
      <c r="G5854" t="s">
        <v>97</v>
      </c>
      <c r="H5854">
        <v>1</v>
      </c>
      <c r="I5854">
        <v>2</v>
      </c>
      <c r="J5854">
        <v>13067.18</v>
      </c>
      <c r="K5854">
        <v>1500000</v>
      </c>
    </row>
    <row r="5855" spans="1:11" ht="15" customHeight="1" x14ac:dyDescent="0.2">
      <c r="A5855" t="s">
        <v>16134</v>
      </c>
      <c r="B5855" t="s">
        <v>16135</v>
      </c>
      <c r="C5855">
        <v>2024</v>
      </c>
      <c r="D5855" s="37">
        <v>45375</v>
      </c>
      <c r="E5855" s="37">
        <v>45739</v>
      </c>
      <c r="F5855" s="18" t="s">
        <v>4463</v>
      </c>
      <c r="G5855" t="s">
        <v>101</v>
      </c>
      <c r="H5855">
        <v>1</v>
      </c>
      <c r="I5855">
        <v>2</v>
      </c>
      <c r="J5855">
        <v>14137.76</v>
      </c>
      <c r="K5855">
        <v>2000000</v>
      </c>
    </row>
    <row r="5856" spans="1:11" ht="15" customHeight="1" x14ac:dyDescent="0.2">
      <c r="A5856" t="s">
        <v>16136</v>
      </c>
      <c r="B5856" t="s">
        <v>16137</v>
      </c>
      <c r="C5856">
        <v>2024</v>
      </c>
      <c r="D5856" s="37">
        <v>45375</v>
      </c>
      <c r="E5856" s="37">
        <v>45739</v>
      </c>
      <c r="F5856" s="18" t="s">
        <v>4463</v>
      </c>
      <c r="G5856" t="s">
        <v>98</v>
      </c>
      <c r="H5856">
        <v>3</v>
      </c>
      <c r="I5856">
        <v>3</v>
      </c>
      <c r="J5856">
        <v>39284.93</v>
      </c>
      <c r="K5856">
        <v>5000000</v>
      </c>
    </row>
    <row r="5857" spans="1:11" ht="15" customHeight="1" x14ac:dyDescent="0.2">
      <c r="A5857" t="s">
        <v>16138</v>
      </c>
      <c r="B5857" t="s">
        <v>16139</v>
      </c>
      <c r="C5857">
        <v>2024</v>
      </c>
      <c r="D5857" s="37">
        <v>45375</v>
      </c>
      <c r="E5857" s="37">
        <v>45739</v>
      </c>
      <c r="F5857" s="18" t="s">
        <v>4463</v>
      </c>
      <c r="G5857" t="s">
        <v>100</v>
      </c>
      <c r="H5857">
        <v>1</v>
      </c>
      <c r="I5857">
        <v>2</v>
      </c>
      <c r="J5857">
        <v>40760.400000000001</v>
      </c>
      <c r="K5857">
        <v>3000000</v>
      </c>
    </row>
    <row r="5858" spans="1:11" ht="15" customHeight="1" x14ac:dyDescent="0.2">
      <c r="A5858" t="s">
        <v>16140</v>
      </c>
      <c r="B5858" t="s">
        <v>16141</v>
      </c>
      <c r="C5858">
        <v>2024</v>
      </c>
      <c r="D5858" s="37">
        <v>45375</v>
      </c>
      <c r="E5858" s="37">
        <v>45739</v>
      </c>
      <c r="F5858" s="18" t="s">
        <v>4463</v>
      </c>
      <c r="G5858" t="s">
        <v>97</v>
      </c>
      <c r="H5858">
        <v>2</v>
      </c>
      <c r="I5858">
        <v>2</v>
      </c>
      <c r="J5858">
        <v>90793.41</v>
      </c>
      <c r="K5858">
        <v>10000000</v>
      </c>
    </row>
    <row r="5859" spans="1:11" ht="15" customHeight="1" x14ac:dyDescent="0.2">
      <c r="A5859" t="s">
        <v>16142</v>
      </c>
      <c r="B5859" t="s">
        <v>16143</v>
      </c>
      <c r="C5859">
        <v>2024</v>
      </c>
      <c r="D5859" s="37">
        <v>45375</v>
      </c>
      <c r="E5859" s="37">
        <v>45739</v>
      </c>
      <c r="F5859" s="18" t="s">
        <v>4463</v>
      </c>
      <c r="G5859" t="s">
        <v>99</v>
      </c>
      <c r="H5859">
        <v>3</v>
      </c>
      <c r="I5859">
        <v>3</v>
      </c>
      <c r="J5859">
        <v>128590.87</v>
      </c>
      <c r="K5859">
        <v>10000000</v>
      </c>
    </row>
    <row r="5860" spans="1:11" ht="15" customHeight="1" x14ac:dyDescent="0.2">
      <c r="A5860" t="s">
        <v>16144</v>
      </c>
      <c r="B5860" t="s">
        <v>16145</v>
      </c>
      <c r="C5860">
        <v>2024</v>
      </c>
      <c r="D5860" s="37">
        <v>45375</v>
      </c>
      <c r="E5860" s="37">
        <v>45739</v>
      </c>
      <c r="F5860" s="18" t="s">
        <v>4463</v>
      </c>
      <c r="G5860" t="s">
        <v>97</v>
      </c>
      <c r="H5860">
        <v>2</v>
      </c>
      <c r="I5860">
        <v>2</v>
      </c>
      <c r="J5860">
        <v>13040.91</v>
      </c>
      <c r="K5860">
        <v>1500000</v>
      </c>
    </row>
    <row r="5861" spans="1:11" ht="15" customHeight="1" x14ac:dyDescent="0.2">
      <c r="A5861" t="s">
        <v>16146</v>
      </c>
      <c r="B5861" t="s">
        <v>16147</v>
      </c>
      <c r="C5861">
        <v>2024</v>
      </c>
      <c r="D5861" s="37">
        <v>45375</v>
      </c>
      <c r="E5861" s="37">
        <v>45739</v>
      </c>
      <c r="F5861" s="18" t="s">
        <v>4463</v>
      </c>
      <c r="G5861" t="s">
        <v>99</v>
      </c>
      <c r="H5861">
        <v>1</v>
      </c>
      <c r="I5861">
        <v>1</v>
      </c>
      <c r="J5861">
        <v>12943.03</v>
      </c>
      <c r="K5861">
        <v>1000000</v>
      </c>
    </row>
    <row r="5862" spans="1:11" ht="15" customHeight="1" x14ac:dyDescent="0.2">
      <c r="A5862" t="s">
        <v>16148</v>
      </c>
      <c r="B5862" t="s">
        <v>16149</v>
      </c>
      <c r="C5862">
        <v>2024</v>
      </c>
      <c r="D5862" s="37">
        <v>45375</v>
      </c>
      <c r="E5862" s="37">
        <v>45739</v>
      </c>
      <c r="F5862" s="18" t="s">
        <v>4463</v>
      </c>
      <c r="G5862" t="s">
        <v>100</v>
      </c>
      <c r="H5862">
        <v>1</v>
      </c>
      <c r="I5862">
        <v>1</v>
      </c>
      <c r="J5862">
        <v>24587.42</v>
      </c>
      <c r="K5862">
        <v>1500000</v>
      </c>
    </row>
    <row r="5863" spans="1:11" ht="15" customHeight="1" x14ac:dyDescent="0.2">
      <c r="A5863" t="s">
        <v>16150</v>
      </c>
      <c r="B5863" t="s">
        <v>16151</v>
      </c>
      <c r="C5863">
        <v>2024</v>
      </c>
      <c r="D5863" s="37">
        <v>45375</v>
      </c>
      <c r="E5863" s="37">
        <v>45739</v>
      </c>
      <c r="F5863" s="18" t="s">
        <v>4463</v>
      </c>
      <c r="G5863" t="s">
        <v>97</v>
      </c>
      <c r="H5863">
        <v>2</v>
      </c>
      <c r="I5863">
        <v>2</v>
      </c>
      <c r="J5863">
        <v>97806.56</v>
      </c>
      <c r="K5863">
        <v>10000000</v>
      </c>
    </row>
    <row r="5864" spans="1:11" ht="15" customHeight="1" x14ac:dyDescent="0.2">
      <c r="A5864" t="s">
        <v>16152</v>
      </c>
      <c r="B5864" t="s">
        <v>16153</v>
      </c>
      <c r="C5864">
        <v>2024</v>
      </c>
      <c r="D5864" s="37">
        <v>45375</v>
      </c>
      <c r="E5864" s="37">
        <v>45739</v>
      </c>
      <c r="F5864" s="18" t="s">
        <v>4463</v>
      </c>
      <c r="G5864" t="s">
        <v>99</v>
      </c>
      <c r="H5864">
        <v>2</v>
      </c>
      <c r="I5864">
        <v>2</v>
      </c>
      <c r="J5864">
        <v>24713.81</v>
      </c>
      <c r="K5864">
        <v>2000000</v>
      </c>
    </row>
    <row r="5865" spans="1:11" ht="15" customHeight="1" x14ac:dyDescent="0.2">
      <c r="A5865" t="s">
        <v>16154</v>
      </c>
      <c r="B5865" t="s">
        <v>16155</v>
      </c>
      <c r="C5865">
        <v>2024</v>
      </c>
      <c r="D5865" s="37">
        <v>45375</v>
      </c>
      <c r="E5865" s="37">
        <v>45739</v>
      </c>
      <c r="F5865" s="18" t="s">
        <v>4463</v>
      </c>
      <c r="G5865" t="s">
        <v>97</v>
      </c>
      <c r="H5865">
        <v>1</v>
      </c>
      <c r="I5865">
        <v>1</v>
      </c>
      <c r="J5865">
        <v>9851.5300000000007</v>
      </c>
      <c r="K5865">
        <v>1000000</v>
      </c>
    </row>
    <row r="5866" spans="1:11" ht="15" customHeight="1" x14ac:dyDescent="0.2">
      <c r="A5866" t="s">
        <v>16156</v>
      </c>
      <c r="B5866" t="s">
        <v>16157</v>
      </c>
      <c r="C5866">
        <v>2024</v>
      </c>
      <c r="D5866" s="37">
        <v>45375</v>
      </c>
      <c r="E5866" s="37">
        <v>45739</v>
      </c>
      <c r="F5866" s="18" t="s">
        <v>4463</v>
      </c>
      <c r="G5866" t="s">
        <v>98</v>
      </c>
      <c r="H5866">
        <v>2</v>
      </c>
      <c r="I5866">
        <v>2</v>
      </c>
      <c r="J5866">
        <v>71871.77</v>
      </c>
      <c r="K5866">
        <v>10000000</v>
      </c>
    </row>
    <row r="5867" spans="1:11" ht="15" customHeight="1" x14ac:dyDescent="0.2">
      <c r="A5867" t="s">
        <v>16158</v>
      </c>
      <c r="B5867" t="s">
        <v>16159</v>
      </c>
      <c r="C5867">
        <v>2024</v>
      </c>
      <c r="D5867" s="37">
        <v>45375</v>
      </c>
      <c r="E5867" s="37">
        <v>45739</v>
      </c>
      <c r="F5867" s="18" t="s">
        <v>4463</v>
      </c>
      <c r="G5867" t="s">
        <v>100</v>
      </c>
      <c r="H5867">
        <v>2</v>
      </c>
      <c r="I5867">
        <v>4</v>
      </c>
      <c r="J5867">
        <v>146518.13</v>
      </c>
      <c r="K5867">
        <v>10000000</v>
      </c>
    </row>
    <row r="5868" spans="1:11" ht="15" customHeight="1" x14ac:dyDescent="0.2">
      <c r="A5868" t="s">
        <v>16160</v>
      </c>
      <c r="B5868" t="s">
        <v>16161</v>
      </c>
      <c r="C5868">
        <v>2024</v>
      </c>
      <c r="D5868" s="37">
        <v>45375</v>
      </c>
      <c r="E5868" s="37">
        <v>45739</v>
      </c>
      <c r="F5868" s="18" t="s">
        <v>4463</v>
      </c>
      <c r="G5868" t="s">
        <v>97</v>
      </c>
      <c r="H5868">
        <v>1</v>
      </c>
      <c r="I5868">
        <v>2</v>
      </c>
      <c r="J5868">
        <v>14356.33</v>
      </c>
      <c r="K5868">
        <v>1500000</v>
      </c>
    </row>
    <row r="5869" spans="1:11" ht="15" customHeight="1" x14ac:dyDescent="0.2">
      <c r="A5869" t="s">
        <v>16162</v>
      </c>
      <c r="B5869" t="s">
        <v>16163</v>
      </c>
      <c r="C5869">
        <v>2024</v>
      </c>
      <c r="D5869" s="37">
        <v>45375</v>
      </c>
      <c r="E5869" s="37">
        <v>45739</v>
      </c>
      <c r="F5869" s="18" t="s">
        <v>4463</v>
      </c>
      <c r="G5869" t="s">
        <v>97</v>
      </c>
      <c r="H5869">
        <v>1</v>
      </c>
      <c r="I5869">
        <v>2</v>
      </c>
      <c r="J5869">
        <v>17925.560000000001</v>
      </c>
      <c r="K5869">
        <v>2000000</v>
      </c>
    </row>
    <row r="5870" spans="1:11" ht="15" customHeight="1" x14ac:dyDescent="0.2">
      <c r="A5870" t="s">
        <v>16164</v>
      </c>
      <c r="B5870" t="s">
        <v>16165</v>
      </c>
      <c r="C5870">
        <v>2024</v>
      </c>
      <c r="D5870" s="37">
        <v>45375</v>
      </c>
      <c r="E5870" s="37">
        <v>45739</v>
      </c>
      <c r="F5870" s="18" t="s">
        <v>4463</v>
      </c>
      <c r="G5870" t="s">
        <v>99</v>
      </c>
      <c r="H5870">
        <v>1</v>
      </c>
      <c r="I5870">
        <v>1</v>
      </c>
      <c r="J5870">
        <v>57159.31</v>
      </c>
      <c r="K5870">
        <v>5000000</v>
      </c>
    </row>
    <row r="5871" spans="1:11" ht="15" customHeight="1" x14ac:dyDescent="0.2">
      <c r="A5871" t="s">
        <v>16166</v>
      </c>
      <c r="B5871" t="s">
        <v>16167</v>
      </c>
      <c r="C5871">
        <v>2024</v>
      </c>
      <c r="D5871" s="37">
        <v>45375</v>
      </c>
      <c r="E5871" s="37">
        <v>45739</v>
      </c>
      <c r="F5871" s="18" t="s">
        <v>4463</v>
      </c>
      <c r="G5871" t="s">
        <v>100</v>
      </c>
      <c r="H5871">
        <v>2</v>
      </c>
      <c r="I5871">
        <v>2</v>
      </c>
      <c r="J5871">
        <v>7239.53</v>
      </c>
      <c r="K5871">
        <v>500000</v>
      </c>
    </row>
    <row r="5872" spans="1:11" ht="15" customHeight="1" x14ac:dyDescent="0.2">
      <c r="A5872" t="s">
        <v>16168</v>
      </c>
      <c r="B5872" t="s">
        <v>16169</v>
      </c>
      <c r="C5872">
        <v>2024</v>
      </c>
      <c r="D5872" s="37">
        <v>45375</v>
      </c>
      <c r="E5872" s="37">
        <v>45739</v>
      </c>
      <c r="F5872" s="18" t="s">
        <v>4463</v>
      </c>
      <c r="G5872" t="s">
        <v>99</v>
      </c>
      <c r="H5872">
        <v>2</v>
      </c>
      <c r="I5872">
        <v>2</v>
      </c>
      <c r="J5872">
        <v>25487.66</v>
      </c>
      <c r="K5872">
        <v>2000000</v>
      </c>
    </row>
    <row r="5873" spans="1:11" ht="15" customHeight="1" x14ac:dyDescent="0.2">
      <c r="A5873" t="s">
        <v>16170</v>
      </c>
      <c r="B5873" t="s">
        <v>16171</v>
      </c>
      <c r="C5873">
        <v>2024</v>
      </c>
      <c r="D5873" s="37">
        <v>45375</v>
      </c>
      <c r="E5873" s="37">
        <v>45739</v>
      </c>
      <c r="F5873" s="18" t="s">
        <v>4463</v>
      </c>
      <c r="G5873" t="s">
        <v>97</v>
      </c>
      <c r="H5873">
        <v>2</v>
      </c>
      <c r="I5873">
        <v>2</v>
      </c>
      <c r="J5873">
        <v>20297.77</v>
      </c>
      <c r="K5873">
        <v>2000000</v>
      </c>
    </row>
    <row r="5874" spans="1:11" ht="15" customHeight="1" x14ac:dyDescent="0.2">
      <c r="A5874" t="s">
        <v>16172</v>
      </c>
      <c r="B5874" t="s">
        <v>16173</v>
      </c>
      <c r="C5874">
        <v>2024</v>
      </c>
      <c r="D5874" s="37">
        <v>45375</v>
      </c>
      <c r="E5874" s="37">
        <v>45739</v>
      </c>
      <c r="F5874" s="18" t="s">
        <v>4463</v>
      </c>
      <c r="G5874" t="s">
        <v>99</v>
      </c>
      <c r="H5874">
        <v>1</v>
      </c>
      <c r="I5874">
        <v>1</v>
      </c>
      <c r="J5874">
        <v>21622.23</v>
      </c>
      <c r="K5874">
        <v>2000000</v>
      </c>
    </row>
    <row r="5875" spans="1:11" ht="15" customHeight="1" x14ac:dyDescent="0.2">
      <c r="A5875" t="s">
        <v>16174</v>
      </c>
      <c r="B5875" t="s">
        <v>16175</v>
      </c>
      <c r="C5875">
        <v>2024</v>
      </c>
      <c r="D5875" s="37">
        <v>45376</v>
      </c>
      <c r="E5875" s="37">
        <v>45740</v>
      </c>
      <c r="F5875" s="18" t="s">
        <v>4452</v>
      </c>
      <c r="G5875" t="s">
        <v>100</v>
      </c>
      <c r="H5875">
        <v>1</v>
      </c>
      <c r="I5875">
        <v>2</v>
      </c>
      <c r="J5875">
        <v>67980.34</v>
      </c>
      <c r="K5875">
        <v>5000000</v>
      </c>
    </row>
    <row r="5876" spans="1:11" ht="15" customHeight="1" x14ac:dyDescent="0.2">
      <c r="A5876" t="s">
        <v>16176</v>
      </c>
      <c r="B5876" t="s">
        <v>16177</v>
      </c>
      <c r="C5876">
        <v>2024</v>
      </c>
      <c r="D5876" s="37">
        <v>45376</v>
      </c>
      <c r="E5876" s="37">
        <v>45740</v>
      </c>
      <c r="F5876" s="18" t="s">
        <v>4452</v>
      </c>
      <c r="G5876" t="s">
        <v>101</v>
      </c>
      <c r="H5876">
        <v>3</v>
      </c>
      <c r="I5876">
        <v>3</v>
      </c>
      <c r="J5876">
        <v>22291.040000000001</v>
      </c>
      <c r="K5876">
        <v>3500000</v>
      </c>
    </row>
    <row r="5877" spans="1:11" ht="15" customHeight="1" x14ac:dyDescent="0.2">
      <c r="A5877" t="s">
        <v>16178</v>
      </c>
      <c r="B5877" t="s">
        <v>16179</v>
      </c>
      <c r="C5877">
        <v>2024</v>
      </c>
      <c r="D5877" s="37">
        <v>45376</v>
      </c>
      <c r="E5877" s="37">
        <v>45740</v>
      </c>
      <c r="F5877" s="18" t="s">
        <v>4452</v>
      </c>
      <c r="G5877" t="s">
        <v>101</v>
      </c>
      <c r="H5877">
        <v>1</v>
      </c>
      <c r="I5877">
        <v>1</v>
      </c>
      <c r="J5877">
        <v>3492.71</v>
      </c>
      <c r="K5877">
        <v>500000</v>
      </c>
    </row>
    <row r="5878" spans="1:11" ht="15" customHeight="1" x14ac:dyDescent="0.2">
      <c r="A5878" t="s">
        <v>16180</v>
      </c>
      <c r="B5878" t="s">
        <v>16181</v>
      </c>
      <c r="C5878">
        <v>2024</v>
      </c>
      <c r="D5878" s="37">
        <v>45376</v>
      </c>
      <c r="E5878" s="37">
        <v>45740</v>
      </c>
      <c r="F5878" s="18" t="s">
        <v>4452</v>
      </c>
      <c r="G5878" t="s">
        <v>97</v>
      </c>
      <c r="H5878">
        <v>2</v>
      </c>
      <c r="I5878">
        <v>2</v>
      </c>
      <c r="J5878">
        <v>17927.439999999999</v>
      </c>
      <c r="K5878">
        <v>2000000</v>
      </c>
    </row>
    <row r="5879" spans="1:11" ht="15" customHeight="1" x14ac:dyDescent="0.2">
      <c r="A5879" t="s">
        <v>16182</v>
      </c>
      <c r="B5879" t="s">
        <v>16183</v>
      </c>
      <c r="C5879">
        <v>2024</v>
      </c>
      <c r="D5879" s="37">
        <v>45376</v>
      </c>
      <c r="E5879" s="37">
        <v>45740</v>
      </c>
      <c r="F5879" s="18" t="s">
        <v>4452</v>
      </c>
      <c r="G5879" t="s">
        <v>100</v>
      </c>
      <c r="H5879">
        <v>3</v>
      </c>
      <c r="I5879">
        <v>6</v>
      </c>
      <c r="J5879">
        <v>39701.18</v>
      </c>
      <c r="K5879">
        <v>2500000</v>
      </c>
    </row>
    <row r="5880" spans="1:11" ht="15" customHeight="1" x14ac:dyDescent="0.2">
      <c r="A5880" t="s">
        <v>16184</v>
      </c>
      <c r="B5880" t="s">
        <v>16185</v>
      </c>
      <c r="C5880">
        <v>2024</v>
      </c>
      <c r="D5880" s="37">
        <v>45376</v>
      </c>
      <c r="E5880" s="37">
        <v>45740</v>
      </c>
      <c r="F5880" s="18" t="s">
        <v>4452</v>
      </c>
      <c r="G5880" t="s">
        <v>97</v>
      </c>
      <c r="H5880">
        <v>1</v>
      </c>
      <c r="I5880">
        <v>1</v>
      </c>
      <c r="J5880">
        <v>44508.639999999999</v>
      </c>
      <c r="K5880">
        <v>5000000</v>
      </c>
    </row>
    <row r="5881" spans="1:11" ht="15" customHeight="1" x14ac:dyDescent="0.2">
      <c r="A5881" t="s">
        <v>16186</v>
      </c>
      <c r="B5881" t="s">
        <v>16187</v>
      </c>
      <c r="C5881">
        <v>2024</v>
      </c>
      <c r="D5881" s="37">
        <v>45376</v>
      </c>
      <c r="E5881" s="37">
        <v>45740</v>
      </c>
      <c r="F5881" s="18" t="s">
        <v>4452</v>
      </c>
      <c r="G5881" t="s">
        <v>97</v>
      </c>
      <c r="H5881">
        <v>2</v>
      </c>
      <c r="I5881">
        <v>4</v>
      </c>
      <c r="J5881">
        <v>21425.43</v>
      </c>
      <c r="K5881">
        <v>2500000</v>
      </c>
    </row>
    <row r="5882" spans="1:11" ht="15" customHeight="1" x14ac:dyDescent="0.2">
      <c r="A5882" t="s">
        <v>16188</v>
      </c>
      <c r="B5882" t="s">
        <v>16189</v>
      </c>
      <c r="C5882">
        <v>2024</v>
      </c>
      <c r="D5882" s="37">
        <v>45376</v>
      </c>
      <c r="E5882" s="37">
        <v>45740</v>
      </c>
      <c r="F5882" s="18" t="s">
        <v>4463</v>
      </c>
      <c r="G5882" t="s">
        <v>98</v>
      </c>
      <c r="H5882">
        <v>1</v>
      </c>
      <c r="I5882">
        <v>2</v>
      </c>
      <c r="J5882">
        <v>77991.509999999995</v>
      </c>
      <c r="K5882">
        <v>10000000</v>
      </c>
    </row>
    <row r="5883" spans="1:11" ht="15" customHeight="1" x14ac:dyDescent="0.2">
      <c r="A5883" t="s">
        <v>16190</v>
      </c>
      <c r="B5883" t="s">
        <v>16191</v>
      </c>
      <c r="C5883">
        <v>2024</v>
      </c>
      <c r="D5883" s="37">
        <v>45376</v>
      </c>
      <c r="E5883" s="37">
        <v>45740</v>
      </c>
      <c r="F5883" s="18" t="s">
        <v>4463</v>
      </c>
      <c r="G5883" t="s">
        <v>98</v>
      </c>
      <c r="H5883">
        <v>1</v>
      </c>
      <c r="I5883">
        <v>1</v>
      </c>
      <c r="J5883">
        <v>21641.13</v>
      </c>
      <c r="K5883">
        <v>3000000</v>
      </c>
    </row>
    <row r="5884" spans="1:11" ht="15" customHeight="1" x14ac:dyDescent="0.2">
      <c r="A5884" t="s">
        <v>16192</v>
      </c>
      <c r="B5884" t="s">
        <v>16193</v>
      </c>
      <c r="C5884">
        <v>2024</v>
      </c>
      <c r="D5884" s="37">
        <v>45376</v>
      </c>
      <c r="E5884" s="37">
        <v>45740</v>
      </c>
      <c r="F5884" s="18" t="s">
        <v>4463</v>
      </c>
      <c r="G5884" t="s">
        <v>99</v>
      </c>
      <c r="H5884">
        <v>3</v>
      </c>
      <c r="I5884">
        <v>6</v>
      </c>
      <c r="J5884">
        <v>107584.06</v>
      </c>
      <c r="K5884">
        <v>10000000</v>
      </c>
    </row>
    <row r="5885" spans="1:11" ht="15" customHeight="1" x14ac:dyDescent="0.2">
      <c r="A5885" t="s">
        <v>16194</v>
      </c>
      <c r="B5885" t="s">
        <v>16195</v>
      </c>
      <c r="C5885">
        <v>2024</v>
      </c>
      <c r="D5885" s="37">
        <v>45376</v>
      </c>
      <c r="E5885" s="37">
        <v>45740</v>
      </c>
      <c r="F5885" s="18" t="s">
        <v>4463</v>
      </c>
      <c r="G5885" t="s">
        <v>98</v>
      </c>
      <c r="H5885">
        <v>3</v>
      </c>
      <c r="I5885">
        <v>6</v>
      </c>
      <c r="J5885">
        <v>11315.33</v>
      </c>
      <c r="K5885">
        <v>1500000</v>
      </c>
    </row>
    <row r="5886" spans="1:11" ht="15" customHeight="1" x14ac:dyDescent="0.2">
      <c r="A5886" t="s">
        <v>16196</v>
      </c>
      <c r="B5886" t="s">
        <v>16197</v>
      </c>
      <c r="C5886">
        <v>2024</v>
      </c>
      <c r="D5886" s="37">
        <v>45376</v>
      </c>
      <c r="E5886" s="37">
        <v>45740</v>
      </c>
      <c r="F5886" s="18" t="s">
        <v>4463</v>
      </c>
      <c r="G5886" t="s">
        <v>98</v>
      </c>
      <c r="H5886">
        <v>2</v>
      </c>
      <c r="I5886">
        <v>2</v>
      </c>
      <c r="J5886">
        <v>29318.13</v>
      </c>
      <c r="K5886">
        <v>3500000</v>
      </c>
    </row>
    <row r="5887" spans="1:11" ht="15" customHeight="1" x14ac:dyDescent="0.2">
      <c r="A5887" t="s">
        <v>16198</v>
      </c>
      <c r="B5887" t="s">
        <v>16199</v>
      </c>
      <c r="C5887">
        <v>2024</v>
      </c>
      <c r="D5887" s="37">
        <v>45376</v>
      </c>
      <c r="E5887" s="37">
        <v>45740</v>
      </c>
      <c r="F5887" s="18" t="s">
        <v>4463</v>
      </c>
      <c r="G5887" t="s">
        <v>99</v>
      </c>
      <c r="H5887">
        <v>1</v>
      </c>
      <c r="I5887">
        <v>2</v>
      </c>
      <c r="J5887">
        <v>57795.92</v>
      </c>
      <c r="K5887">
        <v>5000000</v>
      </c>
    </row>
    <row r="5888" spans="1:11" ht="15" customHeight="1" x14ac:dyDescent="0.2">
      <c r="A5888" t="s">
        <v>16200</v>
      </c>
      <c r="B5888" t="s">
        <v>16201</v>
      </c>
      <c r="C5888">
        <v>2024</v>
      </c>
      <c r="D5888" s="37">
        <v>45376</v>
      </c>
      <c r="E5888" s="37">
        <v>45740</v>
      </c>
      <c r="F5888" s="18" t="s">
        <v>4463</v>
      </c>
      <c r="G5888" t="s">
        <v>100</v>
      </c>
      <c r="H5888">
        <v>2</v>
      </c>
      <c r="I5888">
        <v>2</v>
      </c>
      <c r="J5888">
        <v>77664.69</v>
      </c>
      <c r="K5888">
        <v>5000000</v>
      </c>
    </row>
    <row r="5889" spans="1:11" ht="15" customHeight="1" x14ac:dyDescent="0.2">
      <c r="A5889" t="s">
        <v>16202</v>
      </c>
      <c r="B5889" t="s">
        <v>16203</v>
      </c>
      <c r="C5889">
        <v>2024</v>
      </c>
      <c r="D5889" s="37">
        <v>45376</v>
      </c>
      <c r="E5889" s="37">
        <v>45740</v>
      </c>
      <c r="F5889" s="18" t="s">
        <v>4463</v>
      </c>
      <c r="G5889" t="s">
        <v>100</v>
      </c>
      <c r="H5889">
        <v>3</v>
      </c>
      <c r="I5889">
        <v>6</v>
      </c>
      <c r="J5889">
        <v>56016.81</v>
      </c>
      <c r="K5889">
        <v>3500000</v>
      </c>
    </row>
    <row r="5890" spans="1:11" ht="15" customHeight="1" x14ac:dyDescent="0.2">
      <c r="A5890" t="s">
        <v>16204</v>
      </c>
      <c r="B5890" t="s">
        <v>16205</v>
      </c>
      <c r="C5890">
        <v>2024</v>
      </c>
      <c r="D5890" s="37">
        <v>45376</v>
      </c>
      <c r="E5890" s="37">
        <v>45740</v>
      </c>
      <c r="F5890" s="18" t="s">
        <v>4463</v>
      </c>
      <c r="G5890" t="s">
        <v>99</v>
      </c>
      <c r="H5890">
        <v>1</v>
      </c>
      <c r="I5890">
        <v>2</v>
      </c>
      <c r="J5890">
        <v>5988.01</v>
      </c>
      <c r="K5890">
        <v>500000</v>
      </c>
    </row>
    <row r="5891" spans="1:11" ht="15" customHeight="1" x14ac:dyDescent="0.2">
      <c r="A5891" t="s">
        <v>16206</v>
      </c>
      <c r="B5891" t="s">
        <v>16207</v>
      </c>
      <c r="C5891">
        <v>2024</v>
      </c>
      <c r="D5891" s="37">
        <v>45376</v>
      </c>
      <c r="E5891" s="37">
        <v>45740</v>
      </c>
      <c r="F5891" s="18" t="s">
        <v>4463</v>
      </c>
      <c r="G5891" t="s">
        <v>100</v>
      </c>
      <c r="H5891">
        <v>1</v>
      </c>
      <c r="I5891">
        <v>1</v>
      </c>
      <c r="J5891">
        <v>65303.07</v>
      </c>
      <c r="K5891">
        <v>4500000</v>
      </c>
    </row>
    <row r="5892" spans="1:11" ht="15" customHeight="1" x14ac:dyDescent="0.2">
      <c r="A5892" t="s">
        <v>16208</v>
      </c>
      <c r="B5892" t="s">
        <v>16209</v>
      </c>
      <c r="C5892">
        <v>2024</v>
      </c>
      <c r="D5892" s="37">
        <v>45376</v>
      </c>
      <c r="E5892" s="37">
        <v>45740</v>
      </c>
      <c r="F5892" s="18" t="s">
        <v>4463</v>
      </c>
      <c r="G5892" t="s">
        <v>99</v>
      </c>
      <c r="H5892">
        <v>3</v>
      </c>
      <c r="I5892">
        <v>6</v>
      </c>
      <c r="J5892">
        <v>62657.95</v>
      </c>
      <c r="K5892">
        <v>5000000</v>
      </c>
    </row>
    <row r="5893" spans="1:11" ht="15" customHeight="1" x14ac:dyDescent="0.2">
      <c r="A5893" t="s">
        <v>16210</v>
      </c>
      <c r="B5893" t="s">
        <v>16211</v>
      </c>
      <c r="C5893">
        <v>2024</v>
      </c>
      <c r="D5893" s="37">
        <v>45376</v>
      </c>
      <c r="E5893" s="37">
        <v>45740</v>
      </c>
      <c r="F5893" s="18" t="s">
        <v>4463</v>
      </c>
      <c r="G5893" t="s">
        <v>97</v>
      </c>
      <c r="H5893">
        <v>3</v>
      </c>
      <c r="I5893">
        <v>6</v>
      </c>
      <c r="J5893">
        <v>46913.47</v>
      </c>
      <c r="K5893">
        <v>4500000</v>
      </c>
    </row>
    <row r="5894" spans="1:11" ht="15" customHeight="1" x14ac:dyDescent="0.2">
      <c r="A5894" t="s">
        <v>16212</v>
      </c>
      <c r="B5894" t="s">
        <v>16213</v>
      </c>
      <c r="C5894">
        <v>2024</v>
      </c>
      <c r="D5894" s="37">
        <v>45376</v>
      </c>
      <c r="E5894" s="37">
        <v>45740</v>
      </c>
      <c r="F5894" s="18" t="s">
        <v>4463</v>
      </c>
      <c r="G5894" t="s">
        <v>99</v>
      </c>
      <c r="H5894">
        <v>1</v>
      </c>
      <c r="I5894">
        <v>1</v>
      </c>
      <c r="J5894">
        <v>45445.09</v>
      </c>
      <c r="K5894">
        <v>4000000</v>
      </c>
    </row>
    <row r="5895" spans="1:11" ht="15" customHeight="1" x14ac:dyDescent="0.2">
      <c r="A5895" t="s">
        <v>16214</v>
      </c>
      <c r="B5895" t="s">
        <v>16215</v>
      </c>
      <c r="C5895">
        <v>2024</v>
      </c>
      <c r="D5895" s="37">
        <v>45376</v>
      </c>
      <c r="E5895" s="37">
        <v>45740</v>
      </c>
      <c r="F5895" s="18" t="s">
        <v>4463</v>
      </c>
      <c r="G5895" t="s">
        <v>98</v>
      </c>
      <c r="H5895">
        <v>3</v>
      </c>
      <c r="I5895">
        <v>6</v>
      </c>
      <c r="J5895">
        <v>7433.26</v>
      </c>
      <c r="K5895">
        <v>1000000</v>
      </c>
    </row>
    <row r="5896" spans="1:11" ht="15" customHeight="1" x14ac:dyDescent="0.2">
      <c r="A5896" t="s">
        <v>16216</v>
      </c>
      <c r="B5896" t="s">
        <v>16217</v>
      </c>
      <c r="C5896">
        <v>2024</v>
      </c>
      <c r="D5896" s="37">
        <v>45376</v>
      </c>
      <c r="E5896" s="37">
        <v>45740</v>
      </c>
      <c r="F5896" s="18" t="s">
        <v>4463</v>
      </c>
      <c r="G5896" t="s">
        <v>97</v>
      </c>
      <c r="H5896">
        <v>2</v>
      </c>
      <c r="I5896">
        <v>4</v>
      </c>
      <c r="J5896">
        <v>46569.440000000002</v>
      </c>
      <c r="K5896">
        <v>5000000</v>
      </c>
    </row>
    <row r="5897" spans="1:11" ht="15" customHeight="1" x14ac:dyDescent="0.2">
      <c r="A5897" t="s">
        <v>16218</v>
      </c>
      <c r="B5897" t="s">
        <v>16219</v>
      </c>
      <c r="C5897">
        <v>2024</v>
      </c>
      <c r="D5897" s="37">
        <v>45376</v>
      </c>
      <c r="E5897" s="37">
        <v>45740</v>
      </c>
      <c r="F5897" s="18" t="s">
        <v>4463</v>
      </c>
      <c r="G5897" t="s">
        <v>98</v>
      </c>
      <c r="H5897">
        <v>3</v>
      </c>
      <c r="I5897">
        <v>3</v>
      </c>
      <c r="J5897">
        <v>8497.32</v>
      </c>
      <c r="K5897">
        <v>1000000</v>
      </c>
    </row>
    <row r="5898" spans="1:11" ht="15" customHeight="1" x14ac:dyDescent="0.2">
      <c r="A5898" t="s">
        <v>16220</v>
      </c>
      <c r="B5898" t="s">
        <v>16221</v>
      </c>
      <c r="C5898">
        <v>2024</v>
      </c>
      <c r="D5898" s="37">
        <v>45376</v>
      </c>
      <c r="E5898" s="37">
        <v>45740</v>
      </c>
      <c r="F5898" s="18" t="s">
        <v>4463</v>
      </c>
      <c r="G5898" t="s">
        <v>100</v>
      </c>
      <c r="H5898">
        <v>1</v>
      </c>
      <c r="I5898">
        <v>1</v>
      </c>
      <c r="J5898">
        <v>8202.08</v>
      </c>
      <c r="K5898">
        <v>500000</v>
      </c>
    </row>
    <row r="5899" spans="1:11" ht="15" customHeight="1" x14ac:dyDescent="0.2">
      <c r="A5899" t="s">
        <v>16222</v>
      </c>
      <c r="B5899" t="s">
        <v>16223</v>
      </c>
      <c r="C5899">
        <v>2024</v>
      </c>
      <c r="D5899" s="37">
        <v>45376</v>
      </c>
      <c r="E5899" s="37">
        <v>45740</v>
      </c>
      <c r="F5899" s="18" t="s">
        <v>4463</v>
      </c>
      <c r="G5899" t="s">
        <v>100</v>
      </c>
      <c r="H5899">
        <v>1</v>
      </c>
      <c r="I5899">
        <v>2</v>
      </c>
      <c r="J5899">
        <v>31591.62</v>
      </c>
      <c r="K5899">
        <v>2000000</v>
      </c>
    </row>
    <row r="5900" spans="1:11" ht="15" customHeight="1" x14ac:dyDescent="0.2">
      <c r="A5900" t="s">
        <v>16224</v>
      </c>
      <c r="B5900" t="s">
        <v>16225</v>
      </c>
      <c r="C5900">
        <v>2024</v>
      </c>
      <c r="D5900" s="37">
        <v>45376</v>
      </c>
      <c r="E5900" s="37">
        <v>45740</v>
      </c>
      <c r="F5900" s="18" t="s">
        <v>4463</v>
      </c>
      <c r="G5900" t="s">
        <v>99</v>
      </c>
      <c r="H5900">
        <v>1</v>
      </c>
      <c r="I5900">
        <v>1</v>
      </c>
      <c r="J5900">
        <v>55924.32</v>
      </c>
      <c r="K5900">
        <v>5000000</v>
      </c>
    </row>
    <row r="5901" spans="1:11" ht="15" customHeight="1" x14ac:dyDescent="0.2">
      <c r="A5901" t="s">
        <v>16226</v>
      </c>
      <c r="B5901" t="s">
        <v>16227</v>
      </c>
      <c r="C5901">
        <v>2024</v>
      </c>
      <c r="D5901" s="37">
        <v>45376</v>
      </c>
      <c r="E5901" s="37">
        <v>45740</v>
      </c>
      <c r="F5901" s="18" t="s">
        <v>4463</v>
      </c>
      <c r="G5901" t="s">
        <v>97</v>
      </c>
      <c r="H5901">
        <v>1</v>
      </c>
      <c r="I5901">
        <v>2</v>
      </c>
      <c r="J5901">
        <v>94975.23</v>
      </c>
      <c r="K5901">
        <v>10000000</v>
      </c>
    </row>
    <row r="5902" spans="1:11" ht="15" customHeight="1" x14ac:dyDescent="0.2">
      <c r="A5902" t="s">
        <v>16228</v>
      </c>
      <c r="B5902" t="s">
        <v>16229</v>
      </c>
      <c r="C5902">
        <v>2024</v>
      </c>
      <c r="D5902" s="37">
        <v>45376</v>
      </c>
      <c r="E5902" s="37">
        <v>45740</v>
      </c>
      <c r="F5902" s="18" t="s">
        <v>4463</v>
      </c>
      <c r="G5902" t="s">
        <v>100</v>
      </c>
      <c r="H5902">
        <v>2</v>
      </c>
      <c r="I5902">
        <v>2</v>
      </c>
      <c r="J5902">
        <v>57031.7</v>
      </c>
      <c r="K5902">
        <v>4000000</v>
      </c>
    </row>
    <row r="5903" spans="1:11" ht="15" customHeight="1" x14ac:dyDescent="0.2">
      <c r="A5903" t="s">
        <v>16230</v>
      </c>
      <c r="B5903" t="s">
        <v>16231</v>
      </c>
      <c r="C5903">
        <v>2024</v>
      </c>
      <c r="D5903" s="37">
        <v>45376</v>
      </c>
      <c r="E5903" s="37">
        <v>45740</v>
      </c>
      <c r="F5903" s="18" t="s">
        <v>4463</v>
      </c>
      <c r="G5903" t="s">
        <v>97</v>
      </c>
      <c r="H5903">
        <v>1</v>
      </c>
      <c r="I5903">
        <v>1</v>
      </c>
      <c r="J5903">
        <v>50653.22</v>
      </c>
      <c r="K5903">
        <v>5000000</v>
      </c>
    </row>
    <row r="5904" spans="1:11" ht="15" customHeight="1" x14ac:dyDescent="0.2">
      <c r="A5904" t="s">
        <v>16232</v>
      </c>
      <c r="B5904" t="s">
        <v>16233</v>
      </c>
      <c r="C5904">
        <v>2024</v>
      </c>
      <c r="D5904" s="37">
        <v>45376</v>
      </c>
      <c r="E5904" s="37">
        <v>45740</v>
      </c>
      <c r="F5904" s="18" t="s">
        <v>4463</v>
      </c>
      <c r="G5904" t="s">
        <v>97</v>
      </c>
      <c r="H5904">
        <v>3</v>
      </c>
      <c r="I5904">
        <v>3</v>
      </c>
      <c r="J5904">
        <v>19237.080000000002</v>
      </c>
      <c r="K5904">
        <v>2000000</v>
      </c>
    </row>
    <row r="5905" spans="1:11" ht="15" customHeight="1" x14ac:dyDescent="0.2">
      <c r="A5905" t="s">
        <v>16234</v>
      </c>
      <c r="B5905" t="s">
        <v>16235</v>
      </c>
      <c r="C5905">
        <v>2024</v>
      </c>
      <c r="D5905" s="37">
        <v>45376</v>
      </c>
      <c r="E5905" s="37">
        <v>45740</v>
      </c>
      <c r="F5905" s="18" t="s">
        <v>4463</v>
      </c>
      <c r="G5905" t="s">
        <v>101</v>
      </c>
      <c r="H5905">
        <v>1</v>
      </c>
      <c r="I5905">
        <v>1</v>
      </c>
      <c r="J5905">
        <v>66195.89</v>
      </c>
      <c r="K5905">
        <v>10000000</v>
      </c>
    </row>
    <row r="5906" spans="1:11" ht="15" customHeight="1" x14ac:dyDescent="0.2">
      <c r="A5906" t="s">
        <v>16236</v>
      </c>
      <c r="B5906" t="s">
        <v>16237</v>
      </c>
      <c r="C5906">
        <v>2024</v>
      </c>
      <c r="D5906" s="37">
        <v>45376</v>
      </c>
      <c r="E5906" s="37">
        <v>45740</v>
      </c>
      <c r="F5906" s="18" t="s">
        <v>4463</v>
      </c>
      <c r="G5906" t="s">
        <v>99</v>
      </c>
      <c r="H5906">
        <v>2</v>
      </c>
      <c r="I5906">
        <v>4</v>
      </c>
      <c r="J5906">
        <v>22891.360000000001</v>
      </c>
      <c r="K5906">
        <v>2000000</v>
      </c>
    </row>
    <row r="5907" spans="1:11" ht="15" customHeight="1" x14ac:dyDescent="0.2">
      <c r="A5907" t="s">
        <v>16238</v>
      </c>
      <c r="B5907" t="s">
        <v>16239</v>
      </c>
      <c r="C5907">
        <v>2024</v>
      </c>
      <c r="D5907" s="37">
        <v>45376</v>
      </c>
      <c r="E5907" s="37">
        <v>45740</v>
      </c>
      <c r="F5907" s="18" t="s">
        <v>4463</v>
      </c>
      <c r="G5907" t="s">
        <v>101</v>
      </c>
      <c r="H5907">
        <v>3</v>
      </c>
      <c r="I5907">
        <v>6</v>
      </c>
      <c r="J5907">
        <v>9554.9500000000007</v>
      </c>
      <c r="K5907">
        <v>1500000</v>
      </c>
    </row>
    <row r="5908" spans="1:11" ht="15" customHeight="1" x14ac:dyDescent="0.2">
      <c r="A5908" t="s">
        <v>16240</v>
      </c>
      <c r="B5908" t="s">
        <v>16241</v>
      </c>
      <c r="C5908">
        <v>2024</v>
      </c>
      <c r="D5908" s="37">
        <v>45377</v>
      </c>
      <c r="E5908" s="37">
        <v>45741</v>
      </c>
      <c r="F5908" s="18" t="s">
        <v>4452</v>
      </c>
      <c r="G5908" t="s">
        <v>97</v>
      </c>
      <c r="H5908">
        <v>2</v>
      </c>
      <c r="I5908">
        <v>2</v>
      </c>
      <c r="J5908">
        <v>17954.27</v>
      </c>
      <c r="K5908">
        <v>2000000</v>
      </c>
    </row>
    <row r="5909" spans="1:11" ht="15" customHeight="1" x14ac:dyDescent="0.2">
      <c r="A5909" t="s">
        <v>16242</v>
      </c>
      <c r="B5909" t="s">
        <v>16243</v>
      </c>
      <c r="C5909">
        <v>2024</v>
      </c>
      <c r="D5909" s="37">
        <v>45377</v>
      </c>
      <c r="E5909" s="37">
        <v>45741</v>
      </c>
      <c r="F5909" s="18" t="s">
        <v>4452</v>
      </c>
      <c r="G5909" t="s">
        <v>100</v>
      </c>
      <c r="H5909">
        <v>1</v>
      </c>
      <c r="I5909">
        <v>2</v>
      </c>
      <c r="J5909">
        <v>159492.19</v>
      </c>
      <c r="K5909">
        <v>10000000</v>
      </c>
    </row>
    <row r="5910" spans="1:11" ht="15" customHeight="1" x14ac:dyDescent="0.2">
      <c r="A5910" t="s">
        <v>16244</v>
      </c>
      <c r="B5910" t="s">
        <v>16245</v>
      </c>
      <c r="C5910">
        <v>2024</v>
      </c>
      <c r="D5910" s="37">
        <v>45377</v>
      </c>
      <c r="E5910" s="37">
        <v>45741</v>
      </c>
      <c r="F5910" s="18" t="s">
        <v>4452</v>
      </c>
      <c r="G5910" t="s">
        <v>100</v>
      </c>
      <c r="H5910">
        <v>3</v>
      </c>
      <c r="I5910">
        <v>3</v>
      </c>
      <c r="J5910">
        <v>154395.13</v>
      </c>
      <c r="K5910">
        <v>10000000</v>
      </c>
    </row>
    <row r="5911" spans="1:11" ht="15" customHeight="1" x14ac:dyDescent="0.2">
      <c r="A5911" t="s">
        <v>16246</v>
      </c>
      <c r="B5911" t="s">
        <v>16247</v>
      </c>
      <c r="C5911">
        <v>2024</v>
      </c>
      <c r="D5911" s="37">
        <v>45377</v>
      </c>
      <c r="E5911" s="37">
        <v>45741</v>
      </c>
      <c r="F5911" s="18" t="s">
        <v>4452</v>
      </c>
      <c r="G5911" t="s">
        <v>98</v>
      </c>
      <c r="H5911">
        <v>1</v>
      </c>
      <c r="I5911">
        <v>2</v>
      </c>
      <c r="J5911">
        <v>39114.86</v>
      </c>
      <c r="K5911">
        <v>5000000</v>
      </c>
    </row>
    <row r="5912" spans="1:11" ht="15" customHeight="1" x14ac:dyDescent="0.2">
      <c r="A5912" t="s">
        <v>16248</v>
      </c>
      <c r="B5912" t="s">
        <v>16249</v>
      </c>
      <c r="C5912">
        <v>2024</v>
      </c>
      <c r="D5912" s="37">
        <v>45377</v>
      </c>
      <c r="E5912" s="37">
        <v>45741</v>
      </c>
      <c r="F5912" s="18" t="s">
        <v>4452</v>
      </c>
      <c r="G5912" t="s">
        <v>98</v>
      </c>
      <c r="H5912">
        <v>1</v>
      </c>
      <c r="I5912">
        <v>2</v>
      </c>
      <c r="J5912">
        <v>10772.03</v>
      </c>
      <c r="K5912">
        <v>1500000</v>
      </c>
    </row>
    <row r="5913" spans="1:11" ht="15" customHeight="1" x14ac:dyDescent="0.2">
      <c r="A5913" t="s">
        <v>16250</v>
      </c>
      <c r="B5913" t="s">
        <v>16251</v>
      </c>
      <c r="C5913">
        <v>2024</v>
      </c>
      <c r="D5913" s="37">
        <v>45377</v>
      </c>
      <c r="E5913" s="37">
        <v>45741</v>
      </c>
      <c r="F5913" s="18" t="s">
        <v>4452</v>
      </c>
      <c r="G5913" t="s">
        <v>97</v>
      </c>
      <c r="H5913">
        <v>2</v>
      </c>
      <c r="I5913">
        <v>4</v>
      </c>
      <c r="J5913">
        <v>35298.43</v>
      </c>
      <c r="K5913">
        <v>4000000</v>
      </c>
    </row>
    <row r="5914" spans="1:11" ht="15" customHeight="1" x14ac:dyDescent="0.2">
      <c r="A5914" t="s">
        <v>16252</v>
      </c>
      <c r="B5914" t="s">
        <v>16253</v>
      </c>
      <c r="C5914">
        <v>2024</v>
      </c>
      <c r="D5914" s="37">
        <v>45377</v>
      </c>
      <c r="E5914" s="37">
        <v>45741</v>
      </c>
      <c r="F5914" s="18" t="s">
        <v>4452</v>
      </c>
      <c r="G5914" t="s">
        <v>100</v>
      </c>
      <c r="H5914">
        <v>3</v>
      </c>
      <c r="I5914">
        <v>3</v>
      </c>
      <c r="J5914">
        <v>141447.44</v>
      </c>
      <c r="K5914">
        <v>10000000</v>
      </c>
    </row>
    <row r="5915" spans="1:11" ht="15" customHeight="1" x14ac:dyDescent="0.2">
      <c r="A5915" t="s">
        <v>16254</v>
      </c>
      <c r="B5915" t="s">
        <v>16255</v>
      </c>
      <c r="C5915">
        <v>2024</v>
      </c>
      <c r="D5915" s="37">
        <v>45377</v>
      </c>
      <c r="E5915" s="37">
        <v>45741</v>
      </c>
      <c r="F5915" s="18" t="s">
        <v>4452</v>
      </c>
      <c r="G5915" t="s">
        <v>97</v>
      </c>
      <c r="H5915">
        <v>1</v>
      </c>
      <c r="I5915">
        <v>1</v>
      </c>
      <c r="J5915">
        <v>89346.84</v>
      </c>
      <c r="K5915">
        <v>10000000</v>
      </c>
    </row>
    <row r="5916" spans="1:11" ht="15" customHeight="1" x14ac:dyDescent="0.2">
      <c r="A5916" t="s">
        <v>16256</v>
      </c>
      <c r="B5916" t="s">
        <v>16257</v>
      </c>
      <c r="C5916">
        <v>2024</v>
      </c>
      <c r="D5916" s="37">
        <v>45377</v>
      </c>
      <c r="E5916" s="37">
        <v>45741</v>
      </c>
      <c r="F5916" s="18" t="s">
        <v>4463</v>
      </c>
      <c r="G5916" t="s">
        <v>97</v>
      </c>
      <c r="H5916">
        <v>2</v>
      </c>
      <c r="I5916">
        <v>2</v>
      </c>
      <c r="J5916">
        <v>8579.8799999999992</v>
      </c>
      <c r="K5916">
        <v>1000000</v>
      </c>
    </row>
    <row r="5917" spans="1:11" ht="15" customHeight="1" x14ac:dyDescent="0.2">
      <c r="A5917" t="s">
        <v>16258</v>
      </c>
      <c r="B5917" t="s">
        <v>16259</v>
      </c>
      <c r="C5917">
        <v>2024</v>
      </c>
      <c r="D5917" s="37">
        <v>45377</v>
      </c>
      <c r="E5917" s="37">
        <v>45741</v>
      </c>
      <c r="F5917" s="18" t="s">
        <v>4463</v>
      </c>
      <c r="G5917" t="s">
        <v>98</v>
      </c>
      <c r="H5917">
        <v>3</v>
      </c>
      <c r="I5917">
        <v>6</v>
      </c>
      <c r="J5917">
        <v>71877.98</v>
      </c>
      <c r="K5917">
        <v>10000000</v>
      </c>
    </row>
    <row r="5918" spans="1:11" ht="15" customHeight="1" x14ac:dyDescent="0.2">
      <c r="A5918" t="s">
        <v>16260</v>
      </c>
      <c r="B5918" t="s">
        <v>16261</v>
      </c>
      <c r="C5918">
        <v>2024</v>
      </c>
      <c r="D5918" s="37">
        <v>45377</v>
      </c>
      <c r="E5918" s="37">
        <v>45741</v>
      </c>
      <c r="F5918" s="18" t="s">
        <v>4463</v>
      </c>
      <c r="G5918" t="s">
        <v>101</v>
      </c>
      <c r="H5918">
        <v>1</v>
      </c>
      <c r="I5918">
        <v>2</v>
      </c>
      <c r="J5918">
        <v>72537.2</v>
      </c>
      <c r="K5918">
        <v>10000000</v>
      </c>
    </row>
    <row r="5919" spans="1:11" ht="15" customHeight="1" x14ac:dyDescent="0.2">
      <c r="A5919" t="s">
        <v>16262</v>
      </c>
      <c r="B5919" t="s">
        <v>16263</v>
      </c>
      <c r="C5919">
        <v>2024</v>
      </c>
      <c r="D5919" s="37">
        <v>45377</v>
      </c>
      <c r="E5919" s="37">
        <v>45741</v>
      </c>
      <c r="F5919" s="18" t="s">
        <v>4463</v>
      </c>
      <c r="G5919" t="s">
        <v>98</v>
      </c>
      <c r="H5919">
        <v>1</v>
      </c>
      <c r="I5919">
        <v>1</v>
      </c>
      <c r="J5919">
        <v>78084.86</v>
      </c>
      <c r="K5919">
        <v>10000000</v>
      </c>
    </row>
    <row r="5920" spans="1:11" ht="15" customHeight="1" x14ac:dyDescent="0.2">
      <c r="A5920" t="s">
        <v>16264</v>
      </c>
      <c r="B5920" t="s">
        <v>16265</v>
      </c>
      <c r="C5920">
        <v>2024</v>
      </c>
      <c r="D5920" s="37">
        <v>45377</v>
      </c>
      <c r="E5920" s="37">
        <v>45741</v>
      </c>
      <c r="F5920" s="18" t="s">
        <v>4463</v>
      </c>
      <c r="G5920" t="s">
        <v>101</v>
      </c>
      <c r="H5920">
        <v>3</v>
      </c>
      <c r="I5920">
        <v>6</v>
      </c>
      <c r="J5920">
        <v>33547.53</v>
      </c>
      <c r="K5920">
        <v>5000000</v>
      </c>
    </row>
    <row r="5921" spans="1:11" ht="15" customHeight="1" x14ac:dyDescent="0.2">
      <c r="A5921" t="s">
        <v>16266</v>
      </c>
      <c r="B5921" t="s">
        <v>16267</v>
      </c>
      <c r="C5921">
        <v>2024</v>
      </c>
      <c r="D5921" s="37">
        <v>45377</v>
      </c>
      <c r="E5921" s="37">
        <v>45741</v>
      </c>
      <c r="F5921" s="18" t="s">
        <v>4463</v>
      </c>
      <c r="G5921" t="s">
        <v>99</v>
      </c>
      <c r="H5921">
        <v>3</v>
      </c>
      <c r="I5921">
        <v>3</v>
      </c>
      <c r="J5921">
        <v>128237.23</v>
      </c>
      <c r="K5921">
        <v>10000000</v>
      </c>
    </row>
    <row r="5922" spans="1:11" ht="15" customHeight="1" x14ac:dyDescent="0.2">
      <c r="A5922" t="s">
        <v>16268</v>
      </c>
      <c r="B5922" t="s">
        <v>16269</v>
      </c>
      <c r="C5922">
        <v>2024</v>
      </c>
      <c r="D5922" s="37">
        <v>45377</v>
      </c>
      <c r="E5922" s="37">
        <v>45741</v>
      </c>
      <c r="F5922" s="18" t="s">
        <v>4463</v>
      </c>
      <c r="G5922" t="s">
        <v>97</v>
      </c>
      <c r="H5922">
        <v>2</v>
      </c>
      <c r="I5922">
        <v>4</v>
      </c>
      <c r="J5922">
        <v>9768.93</v>
      </c>
      <c r="K5922">
        <v>1000000</v>
      </c>
    </row>
    <row r="5923" spans="1:11" ht="15" customHeight="1" x14ac:dyDescent="0.2">
      <c r="A5923" t="s">
        <v>16270</v>
      </c>
      <c r="B5923" t="s">
        <v>16271</v>
      </c>
      <c r="C5923">
        <v>2024</v>
      </c>
      <c r="D5923" s="37">
        <v>45377</v>
      </c>
      <c r="E5923" s="37">
        <v>45741</v>
      </c>
      <c r="F5923" s="18" t="s">
        <v>4463</v>
      </c>
      <c r="G5923" t="s">
        <v>100</v>
      </c>
      <c r="H5923">
        <v>1</v>
      </c>
      <c r="I5923">
        <v>2</v>
      </c>
      <c r="J5923">
        <v>163570.82999999999</v>
      </c>
      <c r="K5923">
        <v>10000000</v>
      </c>
    </row>
    <row r="5924" spans="1:11" ht="15" customHeight="1" x14ac:dyDescent="0.2">
      <c r="A5924" t="s">
        <v>16272</v>
      </c>
      <c r="B5924" t="s">
        <v>16273</v>
      </c>
      <c r="C5924">
        <v>2024</v>
      </c>
      <c r="D5924" s="37">
        <v>45377</v>
      </c>
      <c r="E5924" s="37">
        <v>45741</v>
      </c>
      <c r="F5924" s="18" t="s">
        <v>4463</v>
      </c>
      <c r="G5924" t="s">
        <v>97</v>
      </c>
      <c r="H5924">
        <v>1</v>
      </c>
      <c r="I5924">
        <v>2</v>
      </c>
      <c r="J5924">
        <v>34713.129999999997</v>
      </c>
      <c r="K5924">
        <v>4000000</v>
      </c>
    </row>
    <row r="5925" spans="1:11" ht="15" customHeight="1" x14ac:dyDescent="0.2">
      <c r="A5925" t="s">
        <v>16274</v>
      </c>
      <c r="B5925" t="s">
        <v>16275</v>
      </c>
      <c r="C5925">
        <v>2024</v>
      </c>
      <c r="D5925" s="37">
        <v>45377</v>
      </c>
      <c r="E5925" s="37">
        <v>45741</v>
      </c>
      <c r="F5925" s="18" t="s">
        <v>4463</v>
      </c>
      <c r="G5925" t="s">
        <v>98</v>
      </c>
      <c r="H5925">
        <v>2</v>
      </c>
      <c r="I5925">
        <v>4</v>
      </c>
      <c r="J5925">
        <v>70312.45</v>
      </c>
      <c r="K5925">
        <v>10000000</v>
      </c>
    </row>
    <row r="5926" spans="1:11" ht="15" customHeight="1" x14ac:dyDescent="0.2">
      <c r="A5926" t="s">
        <v>16276</v>
      </c>
      <c r="B5926" t="s">
        <v>16277</v>
      </c>
      <c r="C5926">
        <v>2024</v>
      </c>
      <c r="D5926" s="37">
        <v>45377</v>
      </c>
      <c r="E5926" s="37">
        <v>45741</v>
      </c>
      <c r="F5926" s="18" t="s">
        <v>4463</v>
      </c>
      <c r="G5926" t="s">
        <v>101</v>
      </c>
      <c r="H5926">
        <v>1</v>
      </c>
      <c r="I5926">
        <v>1</v>
      </c>
      <c r="J5926">
        <v>64649.85</v>
      </c>
      <c r="K5926">
        <v>10000000</v>
      </c>
    </row>
    <row r="5927" spans="1:11" ht="15" customHeight="1" x14ac:dyDescent="0.2">
      <c r="A5927" t="s">
        <v>16278</v>
      </c>
      <c r="B5927" t="s">
        <v>16279</v>
      </c>
      <c r="C5927">
        <v>2024</v>
      </c>
      <c r="D5927" s="37">
        <v>45377</v>
      </c>
      <c r="E5927" s="37">
        <v>45741</v>
      </c>
      <c r="F5927" s="18" t="s">
        <v>4463</v>
      </c>
      <c r="G5927" t="s">
        <v>97</v>
      </c>
      <c r="H5927">
        <v>3</v>
      </c>
      <c r="I5927">
        <v>6</v>
      </c>
      <c r="J5927">
        <v>8931</v>
      </c>
      <c r="K5927">
        <v>1000000</v>
      </c>
    </row>
    <row r="5928" spans="1:11" ht="15" customHeight="1" x14ac:dyDescent="0.2">
      <c r="A5928" t="s">
        <v>16280</v>
      </c>
      <c r="B5928" t="s">
        <v>16281</v>
      </c>
      <c r="C5928">
        <v>2024</v>
      </c>
      <c r="D5928" s="37">
        <v>45377</v>
      </c>
      <c r="E5928" s="37">
        <v>45741</v>
      </c>
      <c r="F5928" s="18" t="s">
        <v>4463</v>
      </c>
      <c r="G5928" t="s">
        <v>98</v>
      </c>
      <c r="H5928">
        <v>2</v>
      </c>
      <c r="I5928">
        <v>4</v>
      </c>
      <c r="J5928">
        <v>25312.25</v>
      </c>
      <c r="K5928">
        <v>3000000</v>
      </c>
    </row>
    <row r="5929" spans="1:11" ht="15" customHeight="1" x14ac:dyDescent="0.2">
      <c r="A5929" t="s">
        <v>16282</v>
      </c>
      <c r="B5929" t="s">
        <v>16283</v>
      </c>
      <c r="C5929">
        <v>2024</v>
      </c>
      <c r="D5929" s="37">
        <v>45377</v>
      </c>
      <c r="E5929" s="37">
        <v>45741</v>
      </c>
      <c r="F5929" s="18" t="s">
        <v>4463</v>
      </c>
      <c r="G5929" t="s">
        <v>99</v>
      </c>
      <c r="H5929">
        <v>1</v>
      </c>
      <c r="I5929">
        <v>1</v>
      </c>
      <c r="J5929">
        <v>11355.71</v>
      </c>
      <c r="K5929">
        <v>1000000</v>
      </c>
    </row>
    <row r="5930" spans="1:11" ht="15" customHeight="1" x14ac:dyDescent="0.2">
      <c r="A5930" t="s">
        <v>16284</v>
      </c>
      <c r="B5930" t="s">
        <v>16285</v>
      </c>
      <c r="C5930">
        <v>2024</v>
      </c>
      <c r="D5930" s="37">
        <v>45377</v>
      </c>
      <c r="E5930" s="37">
        <v>45741</v>
      </c>
      <c r="F5930" s="18" t="s">
        <v>4463</v>
      </c>
      <c r="G5930" t="s">
        <v>97</v>
      </c>
      <c r="H5930">
        <v>1</v>
      </c>
      <c r="I5930">
        <v>1</v>
      </c>
      <c r="J5930">
        <v>37916.92</v>
      </c>
      <c r="K5930">
        <v>4000000</v>
      </c>
    </row>
    <row r="5931" spans="1:11" ht="15" customHeight="1" x14ac:dyDescent="0.2">
      <c r="A5931" t="s">
        <v>16286</v>
      </c>
      <c r="B5931" t="s">
        <v>16287</v>
      </c>
      <c r="C5931">
        <v>2024</v>
      </c>
      <c r="D5931" s="37">
        <v>45377</v>
      </c>
      <c r="E5931" s="37">
        <v>45741</v>
      </c>
      <c r="F5931" s="18" t="s">
        <v>4463</v>
      </c>
      <c r="G5931" t="s">
        <v>100</v>
      </c>
      <c r="H5931">
        <v>1</v>
      </c>
      <c r="I5931">
        <v>2</v>
      </c>
      <c r="J5931">
        <v>31051.82</v>
      </c>
      <c r="K5931">
        <v>2000000</v>
      </c>
    </row>
    <row r="5932" spans="1:11" ht="15" customHeight="1" x14ac:dyDescent="0.2">
      <c r="A5932" t="s">
        <v>16288</v>
      </c>
      <c r="B5932" t="s">
        <v>16289</v>
      </c>
      <c r="C5932">
        <v>2024</v>
      </c>
      <c r="D5932" s="37">
        <v>45377</v>
      </c>
      <c r="E5932" s="37">
        <v>45741</v>
      </c>
      <c r="F5932" s="18" t="s">
        <v>4463</v>
      </c>
      <c r="G5932" t="s">
        <v>97</v>
      </c>
      <c r="H5932">
        <v>1</v>
      </c>
      <c r="I5932">
        <v>2</v>
      </c>
      <c r="J5932">
        <v>89423.54</v>
      </c>
      <c r="K5932">
        <v>10000000</v>
      </c>
    </row>
    <row r="5933" spans="1:11" ht="15" customHeight="1" x14ac:dyDescent="0.2">
      <c r="A5933" t="s">
        <v>16290</v>
      </c>
      <c r="B5933" t="s">
        <v>16291</v>
      </c>
      <c r="C5933">
        <v>2024</v>
      </c>
      <c r="D5933" s="37">
        <v>45377</v>
      </c>
      <c r="E5933" s="37">
        <v>45741</v>
      </c>
      <c r="F5933" s="18" t="s">
        <v>4463</v>
      </c>
      <c r="G5933" t="s">
        <v>99</v>
      </c>
      <c r="H5933">
        <v>2</v>
      </c>
      <c r="I5933">
        <v>4</v>
      </c>
      <c r="J5933">
        <v>36250.199999999997</v>
      </c>
      <c r="K5933">
        <v>3000000</v>
      </c>
    </row>
    <row r="5934" spans="1:11" ht="15" customHeight="1" x14ac:dyDescent="0.2">
      <c r="A5934" t="s">
        <v>16292</v>
      </c>
      <c r="B5934" t="s">
        <v>16293</v>
      </c>
      <c r="C5934">
        <v>2024</v>
      </c>
      <c r="D5934" s="37">
        <v>45377</v>
      </c>
      <c r="E5934" s="37">
        <v>45741</v>
      </c>
      <c r="F5934" s="18" t="s">
        <v>4463</v>
      </c>
      <c r="G5934" t="s">
        <v>97</v>
      </c>
      <c r="H5934">
        <v>2</v>
      </c>
      <c r="I5934">
        <v>2</v>
      </c>
      <c r="J5934">
        <v>18416.93</v>
      </c>
      <c r="K5934">
        <v>2000000</v>
      </c>
    </row>
    <row r="5935" spans="1:11" ht="15" customHeight="1" x14ac:dyDescent="0.2">
      <c r="A5935" t="s">
        <v>16294</v>
      </c>
      <c r="B5935" t="s">
        <v>16295</v>
      </c>
      <c r="C5935">
        <v>2024</v>
      </c>
      <c r="D5935" s="37">
        <v>45377</v>
      </c>
      <c r="E5935" s="37">
        <v>45741</v>
      </c>
      <c r="F5935" s="18" t="s">
        <v>4463</v>
      </c>
      <c r="G5935" t="s">
        <v>99</v>
      </c>
      <c r="H5935">
        <v>2</v>
      </c>
      <c r="I5935">
        <v>2</v>
      </c>
      <c r="J5935">
        <v>32439.06</v>
      </c>
      <c r="K5935">
        <v>3000000</v>
      </c>
    </row>
    <row r="5936" spans="1:11" ht="15" customHeight="1" x14ac:dyDescent="0.2">
      <c r="A5936" t="s">
        <v>16296</v>
      </c>
      <c r="B5936" t="s">
        <v>16297</v>
      </c>
      <c r="C5936">
        <v>2024</v>
      </c>
      <c r="D5936" s="37">
        <v>45377</v>
      </c>
      <c r="E5936" s="37">
        <v>45741</v>
      </c>
      <c r="F5936" s="18" t="s">
        <v>4463</v>
      </c>
      <c r="G5936" t="s">
        <v>100</v>
      </c>
      <c r="H5936">
        <v>2</v>
      </c>
      <c r="I5936">
        <v>2</v>
      </c>
      <c r="J5936">
        <v>8234.7199999999993</v>
      </c>
      <c r="K5936">
        <v>500000</v>
      </c>
    </row>
    <row r="5937" spans="1:11" ht="15" customHeight="1" x14ac:dyDescent="0.2">
      <c r="A5937" t="s">
        <v>16298</v>
      </c>
      <c r="B5937" t="s">
        <v>16299</v>
      </c>
      <c r="C5937">
        <v>2024</v>
      </c>
      <c r="D5937" s="37">
        <v>45377</v>
      </c>
      <c r="E5937" s="37">
        <v>45741</v>
      </c>
      <c r="F5937" s="18" t="s">
        <v>4463</v>
      </c>
      <c r="G5937" t="s">
        <v>97</v>
      </c>
      <c r="H5937">
        <v>1</v>
      </c>
      <c r="I5937">
        <v>1</v>
      </c>
      <c r="J5937">
        <v>39843.699999999997</v>
      </c>
      <c r="K5937">
        <v>4000000</v>
      </c>
    </row>
    <row r="5938" spans="1:11" ht="15" customHeight="1" x14ac:dyDescent="0.2">
      <c r="A5938" t="s">
        <v>16300</v>
      </c>
      <c r="B5938" t="s">
        <v>16301</v>
      </c>
      <c r="C5938">
        <v>2024</v>
      </c>
      <c r="D5938" s="37">
        <v>45377</v>
      </c>
      <c r="E5938" s="37">
        <v>45741</v>
      </c>
      <c r="F5938" s="18" t="s">
        <v>4463</v>
      </c>
      <c r="G5938" t="s">
        <v>97</v>
      </c>
      <c r="H5938">
        <v>1</v>
      </c>
      <c r="I5938">
        <v>1</v>
      </c>
      <c r="J5938">
        <v>19243.57</v>
      </c>
      <c r="K5938">
        <v>2000000</v>
      </c>
    </row>
    <row r="5939" spans="1:11" ht="15" customHeight="1" x14ac:dyDescent="0.2">
      <c r="A5939" t="s">
        <v>16302</v>
      </c>
      <c r="B5939" t="s">
        <v>16303</v>
      </c>
      <c r="C5939">
        <v>2024</v>
      </c>
      <c r="D5939" s="37">
        <v>45377</v>
      </c>
      <c r="E5939" s="37">
        <v>45741</v>
      </c>
      <c r="F5939" s="18" t="s">
        <v>4463</v>
      </c>
      <c r="G5939" t="s">
        <v>98</v>
      </c>
      <c r="H5939">
        <v>2</v>
      </c>
      <c r="I5939">
        <v>4</v>
      </c>
      <c r="J5939">
        <v>36466.14</v>
      </c>
      <c r="K5939">
        <v>5000000</v>
      </c>
    </row>
    <row r="5940" spans="1:11" ht="15" customHeight="1" x14ac:dyDescent="0.2">
      <c r="A5940" t="s">
        <v>16304</v>
      </c>
      <c r="B5940" t="s">
        <v>16305</v>
      </c>
      <c r="C5940">
        <v>2024</v>
      </c>
      <c r="D5940" s="37">
        <v>45377</v>
      </c>
      <c r="E5940" s="37">
        <v>45741</v>
      </c>
      <c r="F5940" s="18" t="s">
        <v>4463</v>
      </c>
      <c r="G5940" t="s">
        <v>100</v>
      </c>
      <c r="H5940">
        <v>1</v>
      </c>
      <c r="I5940">
        <v>2</v>
      </c>
      <c r="J5940">
        <v>78576.47</v>
      </c>
      <c r="K5940">
        <v>5000000</v>
      </c>
    </row>
    <row r="5941" spans="1:11" ht="15" customHeight="1" x14ac:dyDescent="0.2">
      <c r="A5941" t="s">
        <v>16306</v>
      </c>
      <c r="B5941" t="s">
        <v>16307</v>
      </c>
      <c r="C5941">
        <v>2024</v>
      </c>
      <c r="D5941" s="37">
        <v>45377</v>
      </c>
      <c r="E5941" s="37">
        <v>45741</v>
      </c>
      <c r="F5941" s="18" t="s">
        <v>4463</v>
      </c>
      <c r="G5941" t="s">
        <v>97</v>
      </c>
      <c r="H5941">
        <v>3</v>
      </c>
      <c r="I5941">
        <v>3</v>
      </c>
      <c r="J5941">
        <v>34660.089999999997</v>
      </c>
      <c r="K5941">
        <v>4000000</v>
      </c>
    </row>
    <row r="5942" spans="1:11" ht="15" customHeight="1" x14ac:dyDescent="0.2">
      <c r="A5942" t="s">
        <v>16308</v>
      </c>
      <c r="B5942" t="s">
        <v>16309</v>
      </c>
      <c r="C5942">
        <v>2024</v>
      </c>
      <c r="D5942" s="37">
        <v>45378</v>
      </c>
      <c r="E5942" s="37">
        <v>45742</v>
      </c>
      <c r="F5942" s="18" t="s">
        <v>4452</v>
      </c>
      <c r="G5942" t="s">
        <v>98</v>
      </c>
      <c r="H5942">
        <v>2</v>
      </c>
      <c r="I5942">
        <v>2</v>
      </c>
      <c r="J5942">
        <v>15786.5</v>
      </c>
      <c r="K5942">
        <v>2000000</v>
      </c>
    </row>
    <row r="5943" spans="1:11" ht="15" customHeight="1" x14ac:dyDescent="0.2">
      <c r="A5943" t="s">
        <v>16310</v>
      </c>
      <c r="B5943" t="s">
        <v>16311</v>
      </c>
      <c r="C5943">
        <v>2024</v>
      </c>
      <c r="D5943" s="37">
        <v>45378</v>
      </c>
      <c r="E5943" s="37">
        <v>45742</v>
      </c>
      <c r="F5943" s="18" t="s">
        <v>4452</v>
      </c>
      <c r="G5943" t="s">
        <v>99</v>
      </c>
      <c r="H5943">
        <v>3</v>
      </c>
      <c r="I5943">
        <v>3</v>
      </c>
      <c r="J5943">
        <v>31134.1</v>
      </c>
      <c r="K5943">
        <v>2500000</v>
      </c>
    </row>
    <row r="5944" spans="1:11" ht="15" customHeight="1" x14ac:dyDescent="0.2">
      <c r="A5944" t="s">
        <v>16312</v>
      </c>
      <c r="B5944" t="s">
        <v>16313</v>
      </c>
      <c r="C5944">
        <v>2024</v>
      </c>
      <c r="D5944" s="37">
        <v>45378</v>
      </c>
      <c r="E5944" s="37">
        <v>45742</v>
      </c>
      <c r="F5944" s="18" t="s">
        <v>4452</v>
      </c>
      <c r="G5944" t="s">
        <v>97</v>
      </c>
      <c r="H5944">
        <v>1</v>
      </c>
      <c r="I5944">
        <v>2</v>
      </c>
      <c r="J5944">
        <v>44657.279999999999</v>
      </c>
      <c r="K5944">
        <v>5000000</v>
      </c>
    </row>
    <row r="5945" spans="1:11" ht="15" customHeight="1" x14ac:dyDescent="0.2">
      <c r="A5945" t="s">
        <v>16314</v>
      </c>
      <c r="B5945" t="s">
        <v>16315</v>
      </c>
      <c r="C5945">
        <v>2024</v>
      </c>
      <c r="D5945" s="37">
        <v>45378</v>
      </c>
      <c r="E5945" s="37">
        <v>45742</v>
      </c>
      <c r="F5945" s="18" t="s">
        <v>4452</v>
      </c>
      <c r="G5945" t="s">
        <v>99</v>
      </c>
      <c r="H5945">
        <v>2</v>
      </c>
      <c r="I5945">
        <v>2</v>
      </c>
      <c r="J5945">
        <v>41248.33</v>
      </c>
      <c r="K5945">
        <v>3500000</v>
      </c>
    </row>
    <row r="5946" spans="1:11" ht="15" customHeight="1" x14ac:dyDescent="0.2">
      <c r="A5946" t="s">
        <v>16316</v>
      </c>
      <c r="B5946" t="s">
        <v>16317</v>
      </c>
      <c r="C5946">
        <v>2024</v>
      </c>
      <c r="D5946" s="37">
        <v>45378</v>
      </c>
      <c r="E5946" s="37">
        <v>45742</v>
      </c>
      <c r="F5946" s="18" t="s">
        <v>4452</v>
      </c>
      <c r="G5946" t="s">
        <v>100</v>
      </c>
      <c r="H5946">
        <v>1</v>
      </c>
      <c r="I5946">
        <v>1</v>
      </c>
      <c r="J5946">
        <v>78274.28</v>
      </c>
      <c r="K5946">
        <v>5000000</v>
      </c>
    </row>
    <row r="5947" spans="1:11" ht="15" customHeight="1" x14ac:dyDescent="0.2">
      <c r="A5947" t="s">
        <v>16318</v>
      </c>
      <c r="B5947" t="s">
        <v>16319</v>
      </c>
      <c r="C5947">
        <v>2024</v>
      </c>
      <c r="D5947" s="37">
        <v>45378</v>
      </c>
      <c r="E5947" s="37">
        <v>45742</v>
      </c>
      <c r="F5947" s="18" t="s">
        <v>4463</v>
      </c>
      <c r="G5947" t="s">
        <v>98</v>
      </c>
      <c r="H5947">
        <v>1</v>
      </c>
      <c r="I5947">
        <v>2</v>
      </c>
      <c r="J5947">
        <v>33951.93</v>
      </c>
      <c r="K5947">
        <v>4000000</v>
      </c>
    </row>
    <row r="5948" spans="1:11" ht="15" customHeight="1" x14ac:dyDescent="0.2">
      <c r="A5948" t="s">
        <v>16320</v>
      </c>
      <c r="B5948" t="s">
        <v>16321</v>
      </c>
      <c r="C5948">
        <v>2024</v>
      </c>
      <c r="D5948" s="37">
        <v>45378</v>
      </c>
      <c r="E5948" s="37">
        <v>45742</v>
      </c>
      <c r="F5948" s="18" t="s">
        <v>4463</v>
      </c>
      <c r="G5948" t="s">
        <v>97</v>
      </c>
      <c r="H5948">
        <v>2</v>
      </c>
      <c r="I5948">
        <v>2</v>
      </c>
      <c r="J5948">
        <v>41889.620000000003</v>
      </c>
      <c r="K5948">
        <v>4500000</v>
      </c>
    </row>
    <row r="5949" spans="1:11" ht="15" customHeight="1" x14ac:dyDescent="0.2">
      <c r="A5949" t="s">
        <v>16322</v>
      </c>
      <c r="B5949" t="s">
        <v>16323</v>
      </c>
      <c r="C5949">
        <v>2024</v>
      </c>
      <c r="D5949" s="37">
        <v>45378</v>
      </c>
      <c r="E5949" s="37">
        <v>45742</v>
      </c>
      <c r="F5949" s="18" t="s">
        <v>4463</v>
      </c>
      <c r="G5949" t="s">
        <v>100</v>
      </c>
      <c r="H5949">
        <v>2</v>
      </c>
      <c r="I5949">
        <v>4</v>
      </c>
      <c r="J5949">
        <v>14432.73</v>
      </c>
      <c r="K5949">
        <v>1000000</v>
      </c>
    </row>
    <row r="5950" spans="1:11" ht="15" customHeight="1" x14ac:dyDescent="0.2">
      <c r="A5950" t="s">
        <v>16324</v>
      </c>
      <c r="B5950" t="s">
        <v>16325</v>
      </c>
      <c r="C5950">
        <v>2024</v>
      </c>
      <c r="D5950" s="37">
        <v>45378</v>
      </c>
      <c r="E5950" s="37">
        <v>45742</v>
      </c>
      <c r="F5950" s="18" t="s">
        <v>4463</v>
      </c>
      <c r="G5950" t="s">
        <v>100</v>
      </c>
      <c r="H5950">
        <v>2</v>
      </c>
      <c r="I5950">
        <v>2</v>
      </c>
      <c r="J5950">
        <v>15202.88</v>
      </c>
      <c r="K5950">
        <v>1000000</v>
      </c>
    </row>
    <row r="5951" spans="1:11" ht="15" customHeight="1" x14ac:dyDescent="0.2">
      <c r="A5951" t="s">
        <v>16326</v>
      </c>
      <c r="B5951" t="s">
        <v>16327</v>
      </c>
      <c r="C5951">
        <v>2024</v>
      </c>
      <c r="D5951" s="37">
        <v>45378</v>
      </c>
      <c r="E5951" s="37">
        <v>45742</v>
      </c>
      <c r="F5951" s="18" t="s">
        <v>4463</v>
      </c>
      <c r="G5951" t="s">
        <v>100</v>
      </c>
      <c r="H5951">
        <v>1</v>
      </c>
      <c r="I5951">
        <v>2</v>
      </c>
      <c r="J5951">
        <v>59217.33</v>
      </c>
      <c r="K5951">
        <v>4000000</v>
      </c>
    </row>
    <row r="5952" spans="1:11" ht="15" customHeight="1" x14ac:dyDescent="0.2">
      <c r="A5952" t="s">
        <v>16328</v>
      </c>
      <c r="B5952" t="s">
        <v>16329</v>
      </c>
      <c r="C5952">
        <v>2024</v>
      </c>
      <c r="D5952" s="37">
        <v>45378</v>
      </c>
      <c r="E5952" s="37">
        <v>45742</v>
      </c>
      <c r="F5952" s="18" t="s">
        <v>4463</v>
      </c>
      <c r="G5952" t="s">
        <v>97</v>
      </c>
      <c r="H5952">
        <v>1</v>
      </c>
      <c r="I5952">
        <v>2</v>
      </c>
      <c r="J5952">
        <v>18209.59</v>
      </c>
      <c r="K5952">
        <v>2000000</v>
      </c>
    </row>
    <row r="5953" spans="1:11" ht="15" customHeight="1" x14ac:dyDescent="0.2">
      <c r="A5953" t="s">
        <v>16330</v>
      </c>
      <c r="B5953" t="s">
        <v>16331</v>
      </c>
      <c r="C5953">
        <v>2024</v>
      </c>
      <c r="D5953" s="37">
        <v>45378</v>
      </c>
      <c r="E5953" s="37">
        <v>45742</v>
      </c>
      <c r="F5953" s="18" t="s">
        <v>4463</v>
      </c>
      <c r="G5953" t="s">
        <v>100</v>
      </c>
      <c r="H5953">
        <v>3</v>
      </c>
      <c r="I5953">
        <v>6</v>
      </c>
      <c r="J5953">
        <v>139861.26</v>
      </c>
      <c r="K5953">
        <v>10000000</v>
      </c>
    </row>
    <row r="5954" spans="1:11" ht="15" customHeight="1" x14ac:dyDescent="0.2">
      <c r="A5954" t="s">
        <v>16332</v>
      </c>
      <c r="B5954" t="s">
        <v>16333</v>
      </c>
      <c r="C5954">
        <v>2024</v>
      </c>
      <c r="D5954" s="37">
        <v>45378</v>
      </c>
      <c r="E5954" s="37">
        <v>45742</v>
      </c>
      <c r="F5954" s="18" t="s">
        <v>4463</v>
      </c>
      <c r="G5954" t="s">
        <v>100</v>
      </c>
      <c r="H5954">
        <v>1</v>
      </c>
      <c r="I5954">
        <v>1</v>
      </c>
      <c r="J5954">
        <v>34882.67</v>
      </c>
      <c r="K5954">
        <v>2500000</v>
      </c>
    </row>
    <row r="5955" spans="1:11" ht="15" customHeight="1" x14ac:dyDescent="0.2">
      <c r="A5955" t="s">
        <v>16334</v>
      </c>
      <c r="B5955" t="s">
        <v>16335</v>
      </c>
      <c r="C5955">
        <v>2024</v>
      </c>
      <c r="D5955" s="37">
        <v>45378</v>
      </c>
      <c r="E5955" s="37">
        <v>45742</v>
      </c>
      <c r="F5955" s="18" t="s">
        <v>4463</v>
      </c>
      <c r="G5955" t="s">
        <v>101</v>
      </c>
      <c r="H5955">
        <v>3</v>
      </c>
      <c r="I5955">
        <v>3</v>
      </c>
      <c r="J5955">
        <v>7155.37</v>
      </c>
      <c r="K5955">
        <v>1000000</v>
      </c>
    </row>
    <row r="5956" spans="1:11" ht="15" customHeight="1" x14ac:dyDescent="0.2">
      <c r="A5956" t="s">
        <v>16336</v>
      </c>
      <c r="B5956" t="s">
        <v>16337</v>
      </c>
      <c r="C5956">
        <v>2024</v>
      </c>
      <c r="D5956" s="37">
        <v>45378</v>
      </c>
      <c r="E5956" s="37">
        <v>45742</v>
      </c>
      <c r="F5956" s="18" t="s">
        <v>4463</v>
      </c>
      <c r="G5956" t="s">
        <v>99</v>
      </c>
      <c r="H5956">
        <v>3</v>
      </c>
      <c r="I5956">
        <v>3</v>
      </c>
      <c r="J5956">
        <v>60774.29</v>
      </c>
      <c r="K5956">
        <v>5000000</v>
      </c>
    </row>
    <row r="5957" spans="1:11" ht="15" customHeight="1" x14ac:dyDescent="0.2">
      <c r="A5957" t="s">
        <v>16338</v>
      </c>
      <c r="B5957" t="s">
        <v>16339</v>
      </c>
      <c r="C5957">
        <v>2024</v>
      </c>
      <c r="D5957" s="37">
        <v>45378</v>
      </c>
      <c r="E5957" s="37">
        <v>45742</v>
      </c>
      <c r="F5957" s="18" t="s">
        <v>4463</v>
      </c>
      <c r="G5957" t="s">
        <v>98</v>
      </c>
      <c r="H5957">
        <v>1</v>
      </c>
      <c r="I5957">
        <v>2</v>
      </c>
      <c r="J5957">
        <v>29213.69</v>
      </c>
      <c r="K5957">
        <v>4000000</v>
      </c>
    </row>
    <row r="5958" spans="1:11" ht="15" customHeight="1" x14ac:dyDescent="0.2">
      <c r="A5958" t="s">
        <v>16340</v>
      </c>
      <c r="B5958" t="s">
        <v>16341</v>
      </c>
      <c r="C5958">
        <v>2024</v>
      </c>
      <c r="D5958" s="37">
        <v>45378</v>
      </c>
      <c r="E5958" s="37">
        <v>45742</v>
      </c>
      <c r="F5958" s="18" t="s">
        <v>4463</v>
      </c>
      <c r="G5958" t="s">
        <v>97</v>
      </c>
      <c r="H5958">
        <v>1</v>
      </c>
      <c r="I5958">
        <v>1</v>
      </c>
      <c r="J5958">
        <v>41736.400000000001</v>
      </c>
      <c r="K5958">
        <v>4000000</v>
      </c>
    </row>
    <row r="5959" spans="1:11" ht="15" customHeight="1" x14ac:dyDescent="0.2">
      <c r="A5959" t="s">
        <v>16342</v>
      </c>
      <c r="B5959" t="s">
        <v>16343</v>
      </c>
      <c r="C5959">
        <v>2024</v>
      </c>
      <c r="D5959" s="37">
        <v>45378</v>
      </c>
      <c r="E5959" s="37">
        <v>45742</v>
      </c>
      <c r="F5959" s="18" t="s">
        <v>4463</v>
      </c>
      <c r="G5959" t="s">
        <v>99</v>
      </c>
      <c r="H5959">
        <v>1</v>
      </c>
      <c r="I5959">
        <v>1</v>
      </c>
      <c r="J5959">
        <v>128891.09</v>
      </c>
      <c r="K5959">
        <v>10000000</v>
      </c>
    </row>
    <row r="5960" spans="1:11" ht="15" customHeight="1" x14ac:dyDescent="0.2">
      <c r="A5960" t="s">
        <v>16344</v>
      </c>
      <c r="B5960" t="s">
        <v>16345</v>
      </c>
      <c r="C5960">
        <v>2024</v>
      </c>
      <c r="D5960" s="37">
        <v>45378</v>
      </c>
      <c r="E5960" s="37">
        <v>45742</v>
      </c>
      <c r="F5960" s="18" t="s">
        <v>4463</v>
      </c>
      <c r="G5960" t="s">
        <v>100</v>
      </c>
      <c r="H5960">
        <v>1</v>
      </c>
      <c r="I5960">
        <v>1</v>
      </c>
      <c r="J5960">
        <v>51780.46</v>
      </c>
      <c r="K5960">
        <v>3500000</v>
      </c>
    </row>
    <row r="5961" spans="1:11" ht="15" customHeight="1" x14ac:dyDescent="0.2">
      <c r="A5961" t="s">
        <v>16346</v>
      </c>
      <c r="B5961" t="s">
        <v>16347</v>
      </c>
      <c r="C5961">
        <v>2024</v>
      </c>
      <c r="D5961" s="37">
        <v>45378</v>
      </c>
      <c r="E5961" s="37">
        <v>45742</v>
      </c>
      <c r="F5961" s="18" t="s">
        <v>4463</v>
      </c>
      <c r="G5961" t="s">
        <v>99</v>
      </c>
      <c r="H5961">
        <v>1</v>
      </c>
      <c r="I5961">
        <v>1</v>
      </c>
      <c r="J5961">
        <v>54062.63</v>
      </c>
      <c r="K5961">
        <v>4500000</v>
      </c>
    </row>
    <row r="5962" spans="1:11" ht="15" customHeight="1" x14ac:dyDescent="0.2">
      <c r="A5962" t="s">
        <v>16348</v>
      </c>
      <c r="B5962" t="s">
        <v>16349</v>
      </c>
      <c r="C5962">
        <v>2024</v>
      </c>
      <c r="D5962" s="37">
        <v>45378</v>
      </c>
      <c r="E5962" s="37">
        <v>45742</v>
      </c>
      <c r="F5962" s="18" t="s">
        <v>4463</v>
      </c>
      <c r="G5962" t="s">
        <v>101</v>
      </c>
      <c r="H5962">
        <v>2</v>
      </c>
      <c r="I5962">
        <v>2</v>
      </c>
      <c r="J5962">
        <v>12351.3</v>
      </c>
      <c r="K5962">
        <v>2000000</v>
      </c>
    </row>
    <row r="5963" spans="1:11" ht="15" customHeight="1" x14ac:dyDescent="0.2">
      <c r="A5963" t="s">
        <v>16350</v>
      </c>
      <c r="B5963" t="s">
        <v>16351</v>
      </c>
      <c r="C5963">
        <v>2024</v>
      </c>
      <c r="D5963" s="37">
        <v>45378</v>
      </c>
      <c r="E5963" s="37">
        <v>45742</v>
      </c>
      <c r="F5963" s="18" t="s">
        <v>4463</v>
      </c>
      <c r="G5963" t="s">
        <v>99</v>
      </c>
      <c r="H5963">
        <v>3</v>
      </c>
      <c r="I5963">
        <v>3</v>
      </c>
      <c r="J5963">
        <v>11928.2</v>
      </c>
      <c r="K5963">
        <v>1000000</v>
      </c>
    </row>
    <row r="5964" spans="1:11" ht="15" customHeight="1" x14ac:dyDescent="0.2">
      <c r="A5964" t="s">
        <v>16352</v>
      </c>
      <c r="B5964" t="s">
        <v>16353</v>
      </c>
      <c r="C5964">
        <v>2024</v>
      </c>
      <c r="D5964" s="37">
        <v>45378</v>
      </c>
      <c r="E5964" s="37">
        <v>45742</v>
      </c>
      <c r="F5964" s="18" t="s">
        <v>4463</v>
      </c>
      <c r="G5964" t="s">
        <v>97</v>
      </c>
      <c r="H5964">
        <v>2</v>
      </c>
      <c r="I5964">
        <v>2</v>
      </c>
      <c r="J5964">
        <v>32548.89</v>
      </c>
      <c r="K5964">
        <v>3500000</v>
      </c>
    </row>
    <row r="5965" spans="1:11" ht="15" customHeight="1" x14ac:dyDescent="0.2">
      <c r="A5965" t="s">
        <v>16354</v>
      </c>
      <c r="B5965" t="s">
        <v>16355</v>
      </c>
      <c r="C5965">
        <v>2024</v>
      </c>
      <c r="D5965" s="37">
        <v>45378</v>
      </c>
      <c r="E5965" s="37">
        <v>45742</v>
      </c>
      <c r="F5965" s="18" t="s">
        <v>4463</v>
      </c>
      <c r="G5965" t="s">
        <v>99</v>
      </c>
      <c r="H5965">
        <v>3</v>
      </c>
      <c r="I5965">
        <v>3</v>
      </c>
      <c r="J5965">
        <v>25489.71</v>
      </c>
      <c r="K5965">
        <v>2000000</v>
      </c>
    </row>
    <row r="5966" spans="1:11" ht="15" customHeight="1" x14ac:dyDescent="0.2">
      <c r="A5966" t="s">
        <v>16356</v>
      </c>
      <c r="B5966" t="s">
        <v>16357</v>
      </c>
      <c r="C5966">
        <v>2024</v>
      </c>
      <c r="D5966" s="37">
        <v>45378</v>
      </c>
      <c r="E5966" s="37">
        <v>45742</v>
      </c>
      <c r="F5966" s="18" t="s">
        <v>4463</v>
      </c>
      <c r="G5966" t="s">
        <v>98</v>
      </c>
      <c r="H5966">
        <v>1</v>
      </c>
      <c r="I5966">
        <v>1</v>
      </c>
      <c r="J5966">
        <v>72818.61</v>
      </c>
      <c r="K5966">
        <v>10000000</v>
      </c>
    </row>
    <row r="5967" spans="1:11" ht="15" customHeight="1" x14ac:dyDescent="0.2">
      <c r="A5967" t="s">
        <v>16358</v>
      </c>
      <c r="B5967" t="s">
        <v>16359</v>
      </c>
      <c r="C5967">
        <v>2024</v>
      </c>
      <c r="D5967" s="37">
        <v>45378</v>
      </c>
      <c r="E5967" s="37">
        <v>45742</v>
      </c>
      <c r="F5967" s="18" t="s">
        <v>4463</v>
      </c>
      <c r="G5967" t="s">
        <v>101</v>
      </c>
      <c r="H5967">
        <v>3</v>
      </c>
      <c r="I5967">
        <v>3</v>
      </c>
      <c r="J5967">
        <v>35230.14</v>
      </c>
      <c r="K5967">
        <v>5000000</v>
      </c>
    </row>
    <row r="5968" spans="1:11" ht="15" customHeight="1" x14ac:dyDescent="0.2">
      <c r="A5968" t="s">
        <v>16360</v>
      </c>
      <c r="B5968" t="s">
        <v>16361</v>
      </c>
      <c r="C5968">
        <v>2024</v>
      </c>
      <c r="D5968" s="37">
        <v>45378</v>
      </c>
      <c r="E5968" s="37">
        <v>45742</v>
      </c>
      <c r="F5968" s="18" t="s">
        <v>4463</v>
      </c>
      <c r="G5968" t="s">
        <v>97</v>
      </c>
      <c r="H5968">
        <v>1</v>
      </c>
      <c r="I5968">
        <v>2</v>
      </c>
      <c r="J5968">
        <v>51930.720000000001</v>
      </c>
      <c r="K5968">
        <v>5000000</v>
      </c>
    </row>
    <row r="5969" spans="1:11" ht="15" customHeight="1" x14ac:dyDescent="0.2">
      <c r="A5969" t="s">
        <v>16362</v>
      </c>
      <c r="B5969" t="s">
        <v>16363</v>
      </c>
      <c r="C5969">
        <v>2024</v>
      </c>
      <c r="D5969" s="37">
        <v>45378</v>
      </c>
      <c r="E5969" s="37">
        <v>45742</v>
      </c>
      <c r="F5969" s="18" t="s">
        <v>4463</v>
      </c>
      <c r="G5969" t="s">
        <v>101</v>
      </c>
      <c r="H5969">
        <v>3</v>
      </c>
      <c r="I5969">
        <v>6</v>
      </c>
      <c r="J5969">
        <v>33602.29</v>
      </c>
      <c r="K5969">
        <v>5000000</v>
      </c>
    </row>
    <row r="5970" spans="1:11" ht="15" customHeight="1" x14ac:dyDescent="0.2">
      <c r="A5970" t="s">
        <v>16364</v>
      </c>
      <c r="B5970" t="s">
        <v>16365</v>
      </c>
      <c r="C5970">
        <v>2024</v>
      </c>
      <c r="D5970" s="37">
        <v>45378</v>
      </c>
      <c r="E5970" s="37">
        <v>45742</v>
      </c>
      <c r="F5970" s="18" t="s">
        <v>4463</v>
      </c>
      <c r="G5970" t="s">
        <v>97</v>
      </c>
      <c r="H5970">
        <v>1</v>
      </c>
      <c r="I5970">
        <v>1</v>
      </c>
      <c r="J5970">
        <v>51456.86</v>
      </c>
      <c r="K5970">
        <v>5000000</v>
      </c>
    </row>
    <row r="5971" spans="1:11" ht="15" customHeight="1" x14ac:dyDescent="0.2">
      <c r="A5971" t="s">
        <v>16366</v>
      </c>
      <c r="B5971" t="s">
        <v>16367</v>
      </c>
      <c r="C5971">
        <v>2024</v>
      </c>
      <c r="D5971" s="37">
        <v>45378</v>
      </c>
      <c r="E5971" s="37">
        <v>45742</v>
      </c>
      <c r="F5971" s="18" t="s">
        <v>4463</v>
      </c>
      <c r="G5971" t="s">
        <v>100</v>
      </c>
      <c r="H5971">
        <v>3</v>
      </c>
      <c r="I5971">
        <v>3</v>
      </c>
      <c r="J5971">
        <v>163147.76999999999</v>
      </c>
      <c r="K5971">
        <v>10000000</v>
      </c>
    </row>
    <row r="5972" spans="1:11" ht="15" customHeight="1" x14ac:dyDescent="0.2">
      <c r="A5972" t="s">
        <v>16368</v>
      </c>
      <c r="B5972" t="s">
        <v>16369</v>
      </c>
      <c r="C5972">
        <v>2024</v>
      </c>
      <c r="D5972" s="37">
        <v>45378</v>
      </c>
      <c r="E5972" s="37">
        <v>45742</v>
      </c>
      <c r="F5972" s="18" t="s">
        <v>4463</v>
      </c>
      <c r="G5972" t="s">
        <v>97</v>
      </c>
      <c r="H5972">
        <v>1</v>
      </c>
      <c r="I5972">
        <v>2</v>
      </c>
      <c r="J5972">
        <v>35067.279999999999</v>
      </c>
      <c r="K5972">
        <v>4000000</v>
      </c>
    </row>
    <row r="5973" spans="1:11" ht="15" customHeight="1" x14ac:dyDescent="0.2">
      <c r="A5973" t="s">
        <v>16370</v>
      </c>
      <c r="B5973" t="s">
        <v>16371</v>
      </c>
      <c r="C5973">
        <v>2024</v>
      </c>
      <c r="D5973" s="37">
        <v>45378</v>
      </c>
      <c r="E5973" s="37">
        <v>45742</v>
      </c>
      <c r="F5973" s="18" t="s">
        <v>4463</v>
      </c>
      <c r="G5973" t="s">
        <v>98</v>
      </c>
      <c r="H5973">
        <v>1</v>
      </c>
      <c r="I5973">
        <v>2</v>
      </c>
      <c r="J5973">
        <v>3981.16</v>
      </c>
      <c r="K5973">
        <v>500000</v>
      </c>
    </row>
    <row r="5974" spans="1:11" ht="15" customHeight="1" x14ac:dyDescent="0.2">
      <c r="A5974" t="s">
        <v>16372</v>
      </c>
      <c r="B5974" t="s">
        <v>16373</v>
      </c>
      <c r="C5974">
        <v>2024</v>
      </c>
      <c r="D5974" s="37">
        <v>45378</v>
      </c>
      <c r="E5974" s="37">
        <v>45742</v>
      </c>
      <c r="F5974" s="18" t="s">
        <v>4463</v>
      </c>
      <c r="G5974" t="s">
        <v>101</v>
      </c>
      <c r="H5974">
        <v>2</v>
      </c>
      <c r="I5974">
        <v>2</v>
      </c>
      <c r="J5974">
        <v>12313.86</v>
      </c>
      <c r="K5974">
        <v>2000000</v>
      </c>
    </row>
    <row r="5975" spans="1:11" ht="15" customHeight="1" x14ac:dyDescent="0.2">
      <c r="A5975" t="s">
        <v>16374</v>
      </c>
      <c r="B5975" t="s">
        <v>16375</v>
      </c>
      <c r="C5975">
        <v>2024</v>
      </c>
      <c r="D5975" s="37">
        <v>45378</v>
      </c>
      <c r="E5975" s="37">
        <v>45742</v>
      </c>
      <c r="F5975" s="18" t="s">
        <v>4463</v>
      </c>
      <c r="G5975" t="s">
        <v>101</v>
      </c>
      <c r="H5975">
        <v>2</v>
      </c>
      <c r="I5975">
        <v>4</v>
      </c>
      <c r="J5975">
        <v>23967.200000000001</v>
      </c>
      <c r="K5975">
        <v>3500000</v>
      </c>
    </row>
    <row r="5976" spans="1:11" ht="15" customHeight="1" x14ac:dyDescent="0.2">
      <c r="A5976" t="s">
        <v>16376</v>
      </c>
      <c r="B5976" t="s">
        <v>16377</v>
      </c>
      <c r="C5976">
        <v>2024</v>
      </c>
      <c r="D5976" s="37">
        <v>45378</v>
      </c>
      <c r="E5976" s="37">
        <v>45742</v>
      </c>
      <c r="F5976" s="18" t="s">
        <v>4463</v>
      </c>
      <c r="G5976" t="s">
        <v>98</v>
      </c>
      <c r="H5976">
        <v>1</v>
      </c>
      <c r="I5976">
        <v>1</v>
      </c>
      <c r="J5976">
        <v>70533.539999999994</v>
      </c>
      <c r="K5976">
        <v>10000000</v>
      </c>
    </row>
    <row r="5977" spans="1:11" ht="15" customHeight="1" x14ac:dyDescent="0.2">
      <c r="A5977" t="s">
        <v>16378</v>
      </c>
      <c r="B5977" t="s">
        <v>16379</v>
      </c>
      <c r="C5977">
        <v>2024</v>
      </c>
      <c r="D5977" s="37">
        <v>45378</v>
      </c>
      <c r="E5977" s="37">
        <v>45742</v>
      </c>
      <c r="F5977" s="18" t="s">
        <v>4463</v>
      </c>
      <c r="G5977" t="s">
        <v>98</v>
      </c>
      <c r="H5977">
        <v>2</v>
      </c>
      <c r="I5977">
        <v>4</v>
      </c>
      <c r="J5977">
        <v>77229.7</v>
      </c>
      <c r="K5977">
        <v>10000000</v>
      </c>
    </row>
    <row r="5978" spans="1:11" ht="15" customHeight="1" x14ac:dyDescent="0.2">
      <c r="A5978" t="s">
        <v>16380</v>
      </c>
      <c r="B5978" t="s">
        <v>16381</v>
      </c>
      <c r="C5978">
        <v>2024</v>
      </c>
      <c r="D5978" s="37">
        <v>45379</v>
      </c>
      <c r="E5978" s="37">
        <v>45743</v>
      </c>
      <c r="F5978" s="18" t="s">
        <v>4452</v>
      </c>
      <c r="G5978" t="s">
        <v>100</v>
      </c>
      <c r="H5978">
        <v>1</v>
      </c>
      <c r="I5978">
        <v>2</v>
      </c>
      <c r="J5978">
        <v>75670.31</v>
      </c>
      <c r="K5978">
        <v>5000000</v>
      </c>
    </row>
    <row r="5979" spans="1:11" ht="15" customHeight="1" x14ac:dyDescent="0.2">
      <c r="A5979" t="s">
        <v>16382</v>
      </c>
      <c r="B5979" t="s">
        <v>16383</v>
      </c>
      <c r="C5979">
        <v>2024</v>
      </c>
      <c r="D5979" s="37">
        <v>45379</v>
      </c>
      <c r="E5979" s="37">
        <v>45743</v>
      </c>
      <c r="F5979" s="18" t="s">
        <v>4452</v>
      </c>
      <c r="G5979" t="s">
        <v>100</v>
      </c>
      <c r="H5979">
        <v>2</v>
      </c>
      <c r="I5979">
        <v>4</v>
      </c>
      <c r="J5979">
        <v>141174.45000000001</v>
      </c>
      <c r="K5979">
        <v>10000000</v>
      </c>
    </row>
    <row r="5980" spans="1:11" ht="15" customHeight="1" x14ac:dyDescent="0.2">
      <c r="A5980" t="s">
        <v>16384</v>
      </c>
      <c r="B5980" t="s">
        <v>16385</v>
      </c>
      <c r="C5980">
        <v>2024</v>
      </c>
      <c r="D5980" s="37">
        <v>45379</v>
      </c>
      <c r="E5980" s="37">
        <v>45743</v>
      </c>
      <c r="F5980" s="18" t="s">
        <v>4452</v>
      </c>
      <c r="G5980" t="s">
        <v>100</v>
      </c>
      <c r="H5980">
        <v>3</v>
      </c>
      <c r="I5980">
        <v>3</v>
      </c>
      <c r="J5980">
        <v>57789.55</v>
      </c>
      <c r="K5980">
        <v>4000000</v>
      </c>
    </row>
    <row r="5981" spans="1:11" ht="15" customHeight="1" x14ac:dyDescent="0.2">
      <c r="A5981" t="s">
        <v>16386</v>
      </c>
      <c r="B5981" t="s">
        <v>16387</v>
      </c>
      <c r="C5981">
        <v>2024</v>
      </c>
      <c r="D5981" s="37">
        <v>45379</v>
      </c>
      <c r="E5981" s="37">
        <v>45743</v>
      </c>
      <c r="F5981" s="18" t="s">
        <v>4452</v>
      </c>
      <c r="G5981" t="s">
        <v>100</v>
      </c>
      <c r="H5981">
        <v>2</v>
      </c>
      <c r="I5981">
        <v>2</v>
      </c>
      <c r="J5981">
        <v>24610.2</v>
      </c>
      <c r="K5981">
        <v>1500000</v>
      </c>
    </row>
    <row r="5982" spans="1:11" ht="15" customHeight="1" x14ac:dyDescent="0.2">
      <c r="A5982" t="s">
        <v>16388</v>
      </c>
      <c r="B5982" t="s">
        <v>16389</v>
      </c>
      <c r="C5982">
        <v>2024</v>
      </c>
      <c r="D5982" s="37">
        <v>45379</v>
      </c>
      <c r="E5982" s="37">
        <v>45743</v>
      </c>
      <c r="F5982" s="18" t="s">
        <v>4452</v>
      </c>
      <c r="G5982" t="s">
        <v>98</v>
      </c>
      <c r="H5982">
        <v>1</v>
      </c>
      <c r="I5982">
        <v>1</v>
      </c>
      <c r="J5982">
        <v>37522.9</v>
      </c>
      <c r="K5982">
        <v>5000000</v>
      </c>
    </row>
    <row r="5983" spans="1:11" ht="15" customHeight="1" x14ac:dyDescent="0.2">
      <c r="A5983" t="s">
        <v>16390</v>
      </c>
      <c r="B5983" t="s">
        <v>16391</v>
      </c>
      <c r="C5983">
        <v>2024</v>
      </c>
      <c r="D5983" s="37">
        <v>45379</v>
      </c>
      <c r="E5983" s="37">
        <v>45743</v>
      </c>
      <c r="F5983" s="18" t="s">
        <v>4452</v>
      </c>
      <c r="G5983" t="s">
        <v>98</v>
      </c>
      <c r="H5983">
        <v>2</v>
      </c>
      <c r="I5983">
        <v>2</v>
      </c>
      <c r="J5983">
        <v>41158</v>
      </c>
      <c r="K5983">
        <v>5000000</v>
      </c>
    </row>
    <row r="5984" spans="1:11" ht="15" customHeight="1" x14ac:dyDescent="0.2">
      <c r="A5984" t="s">
        <v>16392</v>
      </c>
      <c r="B5984" t="s">
        <v>16393</v>
      </c>
      <c r="C5984">
        <v>2024</v>
      </c>
      <c r="D5984" s="37">
        <v>45379</v>
      </c>
      <c r="E5984" s="37">
        <v>45743</v>
      </c>
      <c r="F5984" s="18" t="s">
        <v>4452</v>
      </c>
      <c r="G5984" t="s">
        <v>99</v>
      </c>
      <c r="H5984">
        <v>2</v>
      </c>
      <c r="I5984">
        <v>4</v>
      </c>
      <c r="J5984">
        <v>12879.57</v>
      </c>
      <c r="K5984">
        <v>1000000</v>
      </c>
    </row>
    <row r="5985" spans="1:11" ht="15" customHeight="1" x14ac:dyDescent="0.2">
      <c r="A5985" t="s">
        <v>16394</v>
      </c>
      <c r="B5985" t="s">
        <v>16395</v>
      </c>
      <c r="C5985">
        <v>2024</v>
      </c>
      <c r="D5985" s="37">
        <v>45379</v>
      </c>
      <c r="E5985" s="37">
        <v>45743</v>
      </c>
      <c r="F5985" s="18" t="s">
        <v>4452</v>
      </c>
      <c r="G5985" t="s">
        <v>98</v>
      </c>
      <c r="H5985">
        <v>3</v>
      </c>
      <c r="I5985">
        <v>3</v>
      </c>
      <c r="J5985">
        <v>7322.55</v>
      </c>
      <c r="K5985">
        <v>1000000</v>
      </c>
    </row>
    <row r="5986" spans="1:11" ht="15" customHeight="1" x14ac:dyDescent="0.2">
      <c r="A5986" t="s">
        <v>16396</v>
      </c>
      <c r="B5986" t="s">
        <v>16397</v>
      </c>
      <c r="C5986">
        <v>2024</v>
      </c>
      <c r="D5986" s="37">
        <v>45379</v>
      </c>
      <c r="E5986" s="37">
        <v>45743</v>
      </c>
      <c r="F5986" s="18" t="s">
        <v>4463</v>
      </c>
      <c r="G5986" t="s">
        <v>97</v>
      </c>
      <c r="H5986">
        <v>1</v>
      </c>
      <c r="I5986">
        <v>1</v>
      </c>
      <c r="J5986">
        <v>50177.64</v>
      </c>
      <c r="K5986">
        <v>5000000</v>
      </c>
    </row>
    <row r="5987" spans="1:11" ht="15" customHeight="1" x14ac:dyDescent="0.2">
      <c r="A5987" t="s">
        <v>16398</v>
      </c>
      <c r="B5987" t="s">
        <v>16399</v>
      </c>
      <c r="C5987">
        <v>2024</v>
      </c>
      <c r="D5987" s="37">
        <v>45379</v>
      </c>
      <c r="E5987" s="37">
        <v>45743</v>
      </c>
      <c r="F5987" s="18" t="s">
        <v>4463</v>
      </c>
      <c r="G5987" t="s">
        <v>100</v>
      </c>
      <c r="H5987">
        <v>2</v>
      </c>
      <c r="I5987">
        <v>4</v>
      </c>
      <c r="J5987">
        <v>64861.72</v>
      </c>
      <c r="K5987">
        <v>4000000</v>
      </c>
    </row>
    <row r="5988" spans="1:11" ht="15" customHeight="1" x14ac:dyDescent="0.2">
      <c r="A5988" t="s">
        <v>16400</v>
      </c>
      <c r="B5988" t="s">
        <v>16401</v>
      </c>
      <c r="C5988">
        <v>2024</v>
      </c>
      <c r="D5988" s="37">
        <v>45379</v>
      </c>
      <c r="E5988" s="37">
        <v>45743</v>
      </c>
      <c r="F5988" s="18" t="s">
        <v>4463</v>
      </c>
      <c r="G5988" t="s">
        <v>101</v>
      </c>
      <c r="H5988">
        <v>1</v>
      </c>
      <c r="I5988">
        <v>2</v>
      </c>
      <c r="J5988">
        <v>64752.32</v>
      </c>
      <c r="K5988">
        <v>10000000</v>
      </c>
    </row>
    <row r="5989" spans="1:11" ht="15" customHeight="1" x14ac:dyDescent="0.2">
      <c r="A5989" t="s">
        <v>16402</v>
      </c>
      <c r="B5989" t="s">
        <v>16403</v>
      </c>
      <c r="C5989">
        <v>2024</v>
      </c>
      <c r="D5989" s="37">
        <v>45379</v>
      </c>
      <c r="E5989" s="37">
        <v>45743</v>
      </c>
      <c r="F5989" s="18" t="s">
        <v>4463</v>
      </c>
      <c r="G5989" t="s">
        <v>97</v>
      </c>
      <c r="H5989">
        <v>2</v>
      </c>
      <c r="I5989">
        <v>2</v>
      </c>
      <c r="J5989">
        <v>9976.81</v>
      </c>
      <c r="K5989">
        <v>1000000</v>
      </c>
    </row>
    <row r="5990" spans="1:11" ht="15" customHeight="1" x14ac:dyDescent="0.2">
      <c r="A5990" t="s">
        <v>16404</v>
      </c>
      <c r="B5990" t="s">
        <v>16405</v>
      </c>
      <c r="C5990">
        <v>2024</v>
      </c>
      <c r="D5990" s="37">
        <v>45379</v>
      </c>
      <c r="E5990" s="37">
        <v>45743</v>
      </c>
      <c r="F5990" s="18" t="s">
        <v>4463</v>
      </c>
      <c r="G5990" t="s">
        <v>98</v>
      </c>
      <c r="H5990">
        <v>1</v>
      </c>
      <c r="I5990">
        <v>2</v>
      </c>
      <c r="J5990">
        <v>34310.65</v>
      </c>
      <c r="K5990">
        <v>4500000</v>
      </c>
    </row>
    <row r="5991" spans="1:11" ht="15" customHeight="1" x14ac:dyDescent="0.2">
      <c r="A5991" t="s">
        <v>16406</v>
      </c>
      <c r="B5991" t="s">
        <v>16407</v>
      </c>
      <c r="C5991">
        <v>2024</v>
      </c>
      <c r="D5991" s="37">
        <v>45379</v>
      </c>
      <c r="E5991" s="37">
        <v>45743</v>
      </c>
      <c r="F5991" s="18" t="s">
        <v>4463</v>
      </c>
      <c r="G5991" t="s">
        <v>101</v>
      </c>
      <c r="H5991">
        <v>3</v>
      </c>
      <c r="I5991">
        <v>6</v>
      </c>
      <c r="J5991">
        <v>13331.09</v>
      </c>
      <c r="K5991">
        <v>2000000</v>
      </c>
    </row>
    <row r="5992" spans="1:11" ht="15" customHeight="1" x14ac:dyDescent="0.2">
      <c r="A5992" t="s">
        <v>16408</v>
      </c>
      <c r="B5992" t="s">
        <v>16409</v>
      </c>
      <c r="C5992">
        <v>2024</v>
      </c>
      <c r="D5992" s="37">
        <v>45379</v>
      </c>
      <c r="E5992" s="37">
        <v>45743</v>
      </c>
      <c r="F5992" s="18" t="s">
        <v>4463</v>
      </c>
      <c r="G5992" t="s">
        <v>98</v>
      </c>
      <c r="H5992">
        <v>1</v>
      </c>
      <c r="I5992">
        <v>2</v>
      </c>
      <c r="J5992">
        <v>32545.91</v>
      </c>
      <c r="K5992">
        <v>4500000</v>
      </c>
    </row>
    <row r="5993" spans="1:11" ht="15" customHeight="1" x14ac:dyDescent="0.2">
      <c r="A5993" t="s">
        <v>16410</v>
      </c>
      <c r="B5993" t="s">
        <v>16411</v>
      </c>
      <c r="C5993">
        <v>2024</v>
      </c>
      <c r="D5993" s="37">
        <v>45379</v>
      </c>
      <c r="E5993" s="37">
        <v>45743</v>
      </c>
      <c r="F5993" s="18" t="s">
        <v>4463</v>
      </c>
      <c r="G5993" t="s">
        <v>98</v>
      </c>
      <c r="H5993">
        <v>3</v>
      </c>
      <c r="I5993">
        <v>6</v>
      </c>
      <c r="J5993">
        <v>70549.600000000006</v>
      </c>
      <c r="K5993">
        <v>10000000</v>
      </c>
    </row>
    <row r="5994" spans="1:11" ht="15" customHeight="1" x14ac:dyDescent="0.2">
      <c r="A5994" t="s">
        <v>16412</v>
      </c>
      <c r="B5994" t="s">
        <v>16413</v>
      </c>
      <c r="C5994">
        <v>2024</v>
      </c>
      <c r="D5994" s="37">
        <v>45379</v>
      </c>
      <c r="E5994" s="37">
        <v>45743</v>
      </c>
      <c r="F5994" s="18" t="s">
        <v>4463</v>
      </c>
      <c r="G5994" t="s">
        <v>97</v>
      </c>
      <c r="H5994">
        <v>3</v>
      </c>
      <c r="I5994">
        <v>3</v>
      </c>
      <c r="J5994">
        <v>18477.580000000002</v>
      </c>
      <c r="K5994">
        <v>2000000</v>
      </c>
    </row>
    <row r="5995" spans="1:11" ht="15" customHeight="1" x14ac:dyDescent="0.2">
      <c r="A5995" t="s">
        <v>16414</v>
      </c>
      <c r="B5995" t="s">
        <v>16415</v>
      </c>
      <c r="C5995">
        <v>2024</v>
      </c>
      <c r="D5995" s="37">
        <v>45379</v>
      </c>
      <c r="E5995" s="37">
        <v>45743</v>
      </c>
      <c r="F5995" s="18" t="s">
        <v>4463</v>
      </c>
      <c r="G5995" t="s">
        <v>99</v>
      </c>
      <c r="H5995">
        <v>3</v>
      </c>
      <c r="I5995">
        <v>6</v>
      </c>
      <c r="J5995">
        <v>5788.99</v>
      </c>
      <c r="K5995">
        <v>500000</v>
      </c>
    </row>
    <row r="5996" spans="1:11" ht="15" customHeight="1" x14ac:dyDescent="0.2">
      <c r="A5996" t="s">
        <v>16416</v>
      </c>
      <c r="B5996" t="s">
        <v>16417</v>
      </c>
      <c r="C5996">
        <v>2024</v>
      </c>
      <c r="D5996" s="37">
        <v>45379</v>
      </c>
      <c r="E5996" s="37">
        <v>45743</v>
      </c>
      <c r="F5996" s="18" t="s">
        <v>4463</v>
      </c>
      <c r="G5996" t="s">
        <v>97</v>
      </c>
      <c r="H5996">
        <v>3</v>
      </c>
      <c r="I5996">
        <v>3</v>
      </c>
      <c r="J5996">
        <v>25255.040000000001</v>
      </c>
      <c r="K5996">
        <v>2500000</v>
      </c>
    </row>
    <row r="5997" spans="1:11" ht="15" customHeight="1" x14ac:dyDescent="0.2">
      <c r="A5997" t="s">
        <v>16418</v>
      </c>
      <c r="B5997" t="s">
        <v>16419</v>
      </c>
      <c r="C5997">
        <v>2024</v>
      </c>
      <c r="D5997" s="37">
        <v>45379</v>
      </c>
      <c r="E5997" s="37">
        <v>45743</v>
      </c>
      <c r="F5997" s="18" t="s">
        <v>4463</v>
      </c>
      <c r="G5997" t="s">
        <v>98</v>
      </c>
      <c r="H5997">
        <v>1</v>
      </c>
      <c r="I5997">
        <v>1</v>
      </c>
      <c r="J5997">
        <v>81410.84</v>
      </c>
      <c r="K5997">
        <v>10000000</v>
      </c>
    </row>
    <row r="5998" spans="1:11" ht="15" customHeight="1" x14ac:dyDescent="0.2">
      <c r="A5998" t="s">
        <v>16420</v>
      </c>
      <c r="B5998" t="s">
        <v>16421</v>
      </c>
      <c r="C5998">
        <v>2024</v>
      </c>
      <c r="D5998" s="37">
        <v>45379</v>
      </c>
      <c r="E5998" s="37">
        <v>45743</v>
      </c>
      <c r="F5998" s="18" t="s">
        <v>4463</v>
      </c>
      <c r="G5998" t="s">
        <v>100</v>
      </c>
      <c r="H5998">
        <v>3</v>
      </c>
      <c r="I5998">
        <v>3</v>
      </c>
      <c r="J5998">
        <v>33077.379999999997</v>
      </c>
      <c r="K5998">
        <v>2000000</v>
      </c>
    </row>
    <row r="5999" spans="1:11" ht="15" customHeight="1" x14ac:dyDescent="0.2">
      <c r="A5999" t="s">
        <v>16422</v>
      </c>
      <c r="B5999" t="s">
        <v>16423</v>
      </c>
      <c r="C5999">
        <v>2024</v>
      </c>
      <c r="D5999" s="37">
        <v>45379</v>
      </c>
      <c r="E5999" s="37">
        <v>45743</v>
      </c>
      <c r="F5999" s="18" t="s">
        <v>4463</v>
      </c>
      <c r="G5999" t="s">
        <v>98</v>
      </c>
      <c r="H5999">
        <v>3</v>
      </c>
      <c r="I5999">
        <v>6</v>
      </c>
      <c r="J5999">
        <v>36446.69</v>
      </c>
      <c r="K5999">
        <v>5000000</v>
      </c>
    </row>
    <row r="6000" spans="1:11" ht="15" customHeight="1" x14ac:dyDescent="0.2">
      <c r="A6000" t="s">
        <v>16424</v>
      </c>
      <c r="B6000" t="s">
        <v>16425</v>
      </c>
      <c r="C6000">
        <v>2024</v>
      </c>
      <c r="D6000" s="37">
        <v>45379</v>
      </c>
      <c r="E6000" s="37">
        <v>45743</v>
      </c>
      <c r="F6000" s="18" t="s">
        <v>4463</v>
      </c>
      <c r="G6000" t="s">
        <v>98</v>
      </c>
      <c r="H6000">
        <v>3</v>
      </c>
      <c r="I6000">
        <v>3</v>
      </c>
      <c r="J6000">
        <v>36855.339999999997</v>
      </c>
      <c r="K6000">
        <v>4500000</v>
      </c>
    </row>
    <row r="6001" spans="1:11" ht="15" customHeight="1" x14ac:dyDescent="0.2">
      <c r="A6001" t="s">
        <v>16426</v>
      </c>
      <c r="B6001" t="s">
        <v>16427</v>
      </c>
      <c r="C6001">
        <v>2024</v>
      </c>
      <c r="D6001" s="37">
        <v>45379</v>
      </c>
      <c r="E6001" s="37">
        <v>45743</v>
      </c>
      <c r="F6001" s="18" t="s">
        <v>4463</v>
      </c>
      <c r="G6001" t="s">
        <v>97</v>
      </c>
      <c r="H6001">
        <v>2</v>
      </c>
      <c r="I6001">
        <v>4</v>
      </c>
      <c r="J6001">
        <v>35370.47</v>
      </c>
      <c r="K6001">
        <v>3500000</v>
      </c>
    </row>
    <row r="6002" spans="1:11" ht="15" customHeight="1" x14ac:dyDescent="0.2">
      <c r="A6002" t="s">
        <v>16428</v>
      </c>
      <c r="B6002" t="s">
        <v>16429</v>
      </c>
      <c r="C6002">
        <v>2024</v>
      </c>
      <c r="D6002" s="37">
        <v>45379</v>
      </c>
      <c r="E6002" s="37">
        <v>45743</v>
      </c>
      <c r="F6002" s="18" t="s">
        <v>4463</v>
      </c>
      <c r="G6002" t="s">
        <v>99</v>
      </c>
      <c r="H6002">
        <v>1</v>
      </c>
      <c r="I6002">
        <v>1</v>
      </c>
      <c r="J6002">
        <v>11263.36</v>
      </c>
      <c r="K6002">
        <v>1000000</v>
      </c>
    </row>
    <row r="6003" spans="1:11" ht="15" customHeight="1" x14ac:dyDescent="0.2">
      <c r="A6003" t="s">
        <v>16430</v>
      </c>
      <c r="B6003" t="s">
        <v>16431</v>
      </c>
      <c r="C6003">
        <v>2024</v>
      </c>
      <c r="D6003" s="37">
        <v>45379</v>
      </c>
      <c r="E6003" s="37">
        <v>45743</v>
      </c>
      <c r="F6003" s="18" t="s">
        <v>4463</v>
      </c>
      <c r="G6003" t="s">
        <v>101</v>
      </c>
      <c r="H6003">
        <v>2</v>
      </c>
      <c r="I6003">
        <v>2</v>
      </c>
      <c r="J6003">
        <v>73260.58</v>
      </c>
      <c r="K6003">
        <v>10000000</v>
      </c>
    </row>
    <row r="6004" spans="1:11" ht="15" customHeight="1" x14ac:dyDescent="0.2">
      <c r="A6004" t="s">
        <v>16432</v>
      </c>
      <c r="B6004" t="s">
        <v>16433</v>
      </c>
      <c r="C6004">
        <v>2024</v>
      </c>
      <c r="D6004" s="37">
        <v>45379</v>
      </c>
      <c r="E6004" s="37">
        <v>45743</v>
      </c>
      <c r="F6004" s="18" t="s">
        <v>4463</v>
      </c>
      <c r="G6004" t="s">
        <v>100</v>
      </c>
      <c r="H6004">
        <v>1</v>
      </c>
      <c r="I6004">
        <v>2</v>
      </c>
      <c r="J6004">
        <v>13555.64</v>
      </c>
      <c r="K6004">
        <v>1000000</v>
      </c>
    </row>
    <row r="6005" spans="1:11" ht="15" customHeight="1" x14ac:dyDescent="0.2">
      <c r="A6005" t="s">
        <v>16434</v>
      </c>
      <c r="B6005" t="s">
        <v>16435</v>
      </c>
      <c r="C6005">
        <v>2024</v>
      </c>
      <c r="D6005" s="37">
        <v>45379</v>
      </c>
      <c r="E6005" s="37">
        <v>45743</v>
      </c>
      <c r="F6005" s="18" t="s">
        <v>4463</v>
      </c>
      <c r="G6005" t="s">
        <v>99</v>
      </c>
      <c r="H6005">
        <v>2</v>
      </c>
      <c r="I6005">
        <v>4</v>
      </c>
      <c r="J6005">
        <v>6150.92</v>
      </c>
      <c r="K6005">
        <v>500000</v>
      </c>
    </row>
    <row r="6006" spans="1:11" ht="15" customHeight="1" x14ac:dyDescent="0.2">
      <c r="A6006" t="s">
        <v>16436</v>
      </c>
      <c r="B6006" t="s">
        <v>16437</v>
      </c>
      <c r="C6006">
        <v>2024</v>
      </c>
      <c r="D6006" s="37">
        <v>45379</v>
      </c>
      <c r="E6006" s="37">
        <v>45743</v>
      </c>
      <c r="F6006" s="18" t="s">
        <v>4463</v>
      </c>
      <c r="G6006" t="s">
        <v>100</v>
      </c>
      <c r="H6006">
        <v>1</v>
      </c>
      <c r="I6006">
        <v>1</v>
      </c>
      <c r="J6006">
        <v>47546.63</v>
      </c>
      <c r="K6006">
        <v>3500000</v>
      </c>
    </row>
    <row r="6007" spans="1:11" ht="15" customHeight="1" x14ac:dyDescent="0.2">
      <c r="A6007" t="s">
        <v>16438</v>
      </c>
      <c r="B6007" t="s">
        <v>16439</v>
      </c>
      <c r="C6007">
        <v>2024</v>
      </c>
      <c r="D6007" s="37">
        <v>45379</v>
      </c>
      <c r="E6007" s="37">
        <v>45743</v>
      </c>
      <c r="F6007" s="18" t="s">
        <v>4463</v>
      </c>
      <c r="G6007" t="s">
        <v>99</v>
      </c>
      <c r="H6007">
        <v>3</v>
      </c>
      <c r="I6007">
        <v>6</v>
      </c>
      <c r="J6007">
        <v>18713.849999999999</v>
      </c>
      <c r="K6007">
        <v>1500000</v>
      </c>
    </row>
    <row r="6008" spans="1:11" ht="15" customHeight="1" x14ac:dyDescent="0.2">
      <c r="A6008" t="s">
        <v>16440</v>
      </c>
      <c r="B6008" t="s">
        <v>16441</v>
      </c>
      <c r="C6008">
        <v>2024</v>
      </c>
      <c r="D6008" s="37">
        <v>45380</v>
      </c>
      <c r="E6008" s="37">
        <v>45744</v>
      </c>
      <c r="F6008" s="18" t="s">
        <v>4452</v>
      </c>
      <c r="G6008" t="s">
        <v>98</v>
      </c>
      <c r="H6008">
        <v>1</v>
      </c>
      <c r="I6008">
        <v>1</v>
      </c>
      <c r="J6008">
        <v>8517.8700000000008</v>
      </c>
      <c r="K6008">
        <v>1000000</v>
      </c>
    </row>
    <row r="6009" spans="1:11" ht="15" customHeight="1" x14ac:dyDescent="0.2">
      <c r="A6009" t="s">
        <v>16442</v>
      </c>
      <c r="B6009" t="s">
        <v>16443</v>
      </c>
      <c r="C6009">
        <v>2024</v>
      </c>
      <c r="D6009" s="37">
        <v>45380</v>
      </c>
      <c r="E6009" s="37">
        <v>45744</v>
      </c>
      <c r="F6009" s="18" t="s">
        <v>4452</v>
      </c>
      <c r="G6009" t="s">
        <v>100</v>
      </c>
      <c r="H6009">
        <v>1</v>
      </c>
      <c r="I6009">
        <v>1</v>
      </c>
      <c r="J6009">
        <v>78766.22</v>
      </c>
      <c r="K6009">
        <v>5000000</v>
      </c>
    </row>
    <row r="6010" spans="1:11" ht="15" customHeight="1" x14ac:dyDescent="0.2">
      <c r="A6010" t="s">
        <v>16444</v>
      </c>
      <c r="B6010" t="s">
        <v>16445</v>
      </c>
      <c r="C6010">
        <v>2024</v>
      </c>
      <c r="D6010" s="37">
        <v>45380</v>
      </c>
      <c r="E6010" s="37">
        <v>45744</v>
      </c>
      <c r="F6010" s="18" t="s">
        <v>4452</v>
      </c>
      <c r="G6010" t="s">
        <v>98</v>
      </c>
      <c r="H6010">
        <v>1</v>
      </c>
      <c r="I6010">
        <v>1</v>
      </c>
      <c r="J6010">
        <v>3652.09</v>
      </c>
      <c r="K6010">
        <v>500000</v>
      </c>
    </row>
    <row r="6011" spans="1:11" ht="15" customHeight="1" x14ac:dyDescent="0.2">
      <c r="A6011" t="s">
        <v>16446</v>
      </c>
      <c r="B6011" t="s">
        <v>16447</v>
      </c>
      <c r="C6011">
        <v>2024</v>
      </c>
      <c r="D6011" s="37">
        <v>45380</v>
      </c>
      <c r="E6011" s="37">
        <v>45744</v>
      </c>
      <c r="F6011" s="18" t="s">
        <v>4463</v>
      </c>
      <c r="G6011" t="s">
        <v>99</v>
      </c>
      <c r="H6011">
        <v>1</v>
      </c>
      <c r="I6011">
        <v>1</v>
      </c>
      <c r="J6011">
        <v>24862.37</v>
      </c>
      <c r="K6011">
        <v>2000000</v>
      </c>
    </row>
    <row r="6012" spans="1:11" ht="15" customHeight="1" x14ac:dyDescent="0.2">
      <c r="A6012" t="s">
        <v>16448</v>
      </c>
      <c r="B6012" t="s">
        <v>16449</v>
      </c>
      <c r="C6012">
        <v>2024</v>
      </c>
      <c r="D6012" s="37">
        <v>45380</v>
      </c>
      <c r="E6012" s="37">
        <v>45744</v>
      </c>
      <c r="F6012" s="18" t="s">
        <v>4463</v>
      </c>
      <c r="G6012" t="s">
        <v>98</v>
      </c>
      <c r="H6012">
        <v>3</v>
      </c>
      <c r="I6012">
        <v>3</v>
      </c>
      <c r="J6012">
        <v>18924.009999999998</v>
      </c>
      <c r="K6012">
        <v>2500000</v>
      </c>
    </row>
    <row r="6013" spans="1:11" ht="15" customHeight="1" x14ac:dyDescent="0.2">
      <c r="A6013" t="s">
        <v>16450</v>
      </c>
      <c r="B6013" t="s">
        <v>16451</v>
      </c>
      <c r="C6013">
        <v>2024</v>
      </c>
      <c r="D6013" s="37">
        <v>45380</v>
      </c>
      <c r="E6013" s="37">
        <v>45744</v>
      </c>
      <c r="F6013" s="18" t="s">
        <v>4463</v>
      </c>
      <c r="G6013" t="s">
        <v>100</v>
      </c>
      <c r="H6013">
        <v>1</v>
      </c>
      <c r="I6013">
        <v>1</v>
      </c>
      <c r="J6013">
        <v>27805.759999999998</v>
      </c>
      <c r="K6013">
        <v>2000000</v>
      </c>
    </row>
    <row r="6014" spans="1:11" ht="15" customHeight="1" x14ac:dyDescent="0.2">
      <c r="A6014" t="s">
        <v>16452</v>
      </c>
      <c r="B6014" t="s">
        <v>16453</v>
      </c>
      <c r="C6014">
        <v>2024</v>
      </c>
      <c r="D6014" s="37">
        <v>45380</v>
      </c>
      <c r="E6014" s="37">
        <v>45744</v>
      </c>
      <c r="F6014" s="18" t="s">
        <v>4463</v>
      </c>
      <c r="G6014" t="s">
        <v>98</v>
      </c>
      <c r="H6014">
        <v>1</v>
      </c>
      <c r="I6014">
        <v>1</v>
      </c>
      <c r="J6014">
        <v>37952.76</v>
      </c>
      <c r="K6014">
        <v>5000000</v>
      </c>
    </row>
    <row r="6015" spans="1:11" ht="15" customHeight="1" x14ac:dyDescent="0.2">
      <c r="A6015" t="s">
        <v>16454</v>
      </c>
      <c r="B6015" t="s">
        <v>16455</v>
      </c>
      <c r="C6015">
        <v>2024</v>
      </c>
      <c r="D6015" s="37">
        <v>45380</v>
      </c>
      <c r="E6015" s="37">
        <v>45744</v>
      </c>
      <c r="F6015" s="18" t="s">
        <v>4463</v>
      </c>
      <c r="G6015" t="s">
        <v>97</v>
      </c>
      <c r="H6015">
        <v>1</v>
      </c>
      <c r="I6015">
        <v>2</v>
      </c>
      <c r="J6015">
        <v>10170.370000000001</v>
      </c>
      <c r="K6015">
        <v>1000000</v>
      </c>
    </row>
    <row r="6016" spans="1:11" ht="15" customHeight="1" x14ac:dyDescent="0.2">
      <c r="A6016" t="s">
        <v>16456</v>
      </c>
      <c r="B6016" t="s">
        <v>16457</v>
      </c>
      <c r="C6016">
        <v>2024</v>
      </c>
      <c r="D6016" s="37">
        <v>45380</v>
      </c>
      <c r="E6016" s="37">
        <v>45744</v>
      </c>
      <c r="F6016" s="18" t="s">
        <v>4463</v>
      </c>
      <c r="G6016" t="s">
        <v>101</v>
      </c>
      <c r="H6016">
        <v>2</v>
      </c>
      <c r="I6016">
        <v>2</v>
      </c>
      <c r="J6016">
        <v>6647.16</v>
      </c>
      <c r="K6016">
        <v>1000000</v>
      </c>
    </row>
    <row r="6017" spans="1:11" ht="15" customHeight="1" x14ac:dyDescent="0.2">
      <c r="A6017" t="s">
        <v>16458</v>
      </c>
      <c r="B6017" t="s">
        <v>16459</v>
      </c>
      <c r="C6017">
        <v>2024</v>
      </c>
      <c r="D6017" s="37">
        <v>45380</v>
      </c>
      <c r="E6017" s="37">
        <v>45744</v>
      </c>
      <c r="F6017" s="18" t="s">
        <v>4463</v>
      </c>
      <c r="G6017" t="s">
        <v>101</v>
      </c>
      <c r="H6017">
        <v>1</v>
      </c>
      <c r="I6017">
        <v>2</v>
      </c>
      <c r="J6017">
        <v>13152.55</v>
      </c>
      <c r="K6017">
        <v>2000000</v>
      </c>
    </row>
    <row r="6018" spans="1:11" ht="15" customHeight="1" x14ac:dyDescent="0.2">
      <c r="A6018" t="s">
        <v>16460</v>
      </c>
      <c r="B6018" t="s">
        <v>16461</v>
      </c>
      <c r="C6018">
        <v>2024</v>
      </c>
      <c r="D6018" s="37">
        <v>45380</v>
      </c>
      <c r="E6018" s="37">
        <v>45744</v>
      </c>
      <c r="F6018" s="18" t="s">
        <v>4463</v>
      </c>
      <c r="G6018" t="s">
        <v>99</v>
      </c>
      <c r="H6018">
        <v>1</v>
      </c>
      <c r="I6018">
        <v>2</v>
      </c>
      <c r="J6018">
        <v>51778.78</v>
      </c>
      <c r="K6018">
        <v>4000000</v>
      </c>
    </row>
    <row r="6019" spans="1:11" ht="15" customHeight="1" x14ac:dyDescent="0.2">
      <c r="A6019" t="s">
        <v>16462</v>
      </c>
      <c r="B6019" t="s">
        <v>16463</v>
      </c>
      <c r="C6019">
        <v>2024</v>
      </c>
      <c r="D6019" s="37">
        <v>45380</v>
      </c>
      <c r="E6019" s="37">
        <v>45744</v>
      </c>
      <c r="F6019" s="18" t="s">
        <v>4463</v>
      </c>
      <c r="G6019" t="s">
        <v>100</v>
      </c>
      <c r="H6019">
        <v>3</v>
      </c>
      <c r="I6019">
        <v>3</v>
      </c>
      <c r="J6019">
        <v>22644.55</v>
      </c>
      <c r="K6019">
        <v>1500000</v>
      </c>
    </row>
    <row r="6020" spans="1:11" ht="15" customHeight="1" x14ac:dyDescent="0.2">
      <c r="A6020" t="s">
        <v>16464</v>
      </c>
      <c r="B6020" t="s">
        <v>16465</v>
      </c>
      <c r="C6020">
        <v>2024</v>
      </c>
      <c r="D6020" s="37">
        <v>45380</v>
      </c>
      <c r="E6020" s="37">
        <v>45744</v>
      </c>
      <c r="F6020" s="18" t="s">
        <v>4463</v>
      </c>
      <c r="G6020" t="s">
        <v>100</v>
      </c>
      <c r="H6020">
        <v>1</v>
      </c>
      <c r="I6020">
        <v>2</v>
      </c>
      <c r="J6020">
        <v>82388.570000000007</v>
      </c>
      <c r="K6020">
        <v>5000000</v>
      </c>
    </row>
    <row r="6021" spans="1:11" ht="15" customHeight="1" x14ac:dyDescent="0.2">
      <c r="A6021" t="s">
        <v>16466</v>
      </c>
      <c r="B6021" t="s">
        <v>16467</v>
      </c>
      <c r="C6021">
        <v>2024</v>
      </c>
      <c r="D6021" s="37">
        <v>45380</v>
      </c>
      <c r="E6021" s="37">
        <v>45744</v>
      </c>
      <c r="F6021" s="18" t="s">
        <v>4463</v>
      </c>
      <c r="G6021" t="s">
        <v>101</v>
      </c>
      <c r="H6021">
        <v>3</v>
      </c>
      <c r="I6021">
        <v>6</v>
      </c>
      <c r="J6021">
        <v>14108.49</v>
      </c>
      <c r="K6021">
        <v>2000000</v>
      </c>
    </row>
    <row r="6022" spans="1:11" ht="15" customHeight="1" x14ac:dyDescent="0.2">
      <c r="A6022" t="s">
        <v>16468</v>
      </c>
      <c r="B6022" t="s">
        <v>16469</v>
      </c>
      <c r="C6022">
        <v>2024</v>
      </c>
      <c r="D6022" s="37">
        <v>45380</v>
      </c>
      <c r="E6022" s="37">
        <v>45744</v>
      </c>
      <c r="F6022" s="18" t="s">
        <v>4463</v>
      </c>
      <c r="G6022" t="s">
        <v>98</v>
      </c>
      <c r="H6022">
        <v>2</v>
      </c>
      <c r="I6022">
        <v>2</v>
      </c>
      <c r="J6022">
        <v>14130.6</v>
      </c>
      <c r="K6022">
        <v>2000000</v>
      </c>
    </row>
    <row r="6023" spans="1:11" ht="15" customHeight="1" x14ac:dyDescent="0.2">
      <c r="A6023" t="s">
        <v>16470</v>
      </c>
      <c r="B6023" t="s">
        <v>16471</v>
      </c>
      <c r="C6023">
        <v>2024</v>
      </c>
      <c r="D6023" s="37">
        <v>45380</v>
      </c>
      <c r="E6023" s="37">
        <v>45744</v>
      </c>
      <c r="F6023" s="18" t="s">
        <v>4463</v>
      </c>
      <c r="G6023" t="s">
        <v>101</v>
      </c>
      <c r="H6023">
        <v>1</v>
      </c>
      <c r="I6023">
        <v>1</v>
      </c>
      <c r="J6023">
        <v>27357.94</v>
      </c>
      <c r="K6023">
        <v>4000000</v>
      </c>
    </row>
    <row r="6024" spans="1:11" ht="15" customHeight="1" x14ac:dyDescent="0.2">
      <c r="A6024" t="s">
        <v>16472</v>
      </c>
      <c r="B6024" t="s">
        <v>16473</v>
      </c>
      <c r="C6024">
        <v>2024</v>
      </c>
      <c r="D6024" s="37">
        <v>45380</v>
      </c>
      <c r="E6024" s="37">
        <v>45744</v>
      </c>
      <c r="F6024" s="18" t="s">
        <v>4463</v>
      </c>
      <c r="G6024" t="s">
        <v>97</v>
      </c>
      <c r="H6024">
        <v>2</v>
      </c>
      <c r="I6024">
        <v>4</v>
      </c>
      <c r="J6024">
        <v>18557.75</v>
      </c>
      <c r="K6024">
        <v>2000000</v>
      </c>
    </row>
    <row r="6025" spans="1:11" ht="15" customHeight="1" x14ac:dyDescent="0.2">
      <c r="A6025" t="s">
        <v>16474</v>
      </c>
      <c r="B6025" t="s">
        <v>16475</v>
      </c>
      <c r="C6025">
        <v>2024</v>
      </c>
      <c r="D6025" s="37">
        <v>45380</v>
      </c>
      <c r="E6025" s="37">
        <v>45744</v>
      </c>
      <c r="F6025" s="18" t="s">
        <v>4463</v>
      </c>
      <c r="G6025" t="s">
        <v>98</v>
      </c>
      <c r="H6025">
        <v>3</v>
      </c>
      <c r="I6025">
        <v>6</v>
      </c>
      <c r="J6025">
        <v>42522.46</v>
      </c>
      <c r="K6025">
        <v>5000000</v>
      </c>
    </row>
    <row r="6026" spans="1:11" ht="15" customHeight="1" x14ac:dyDescent="0.2">
      <c r="A6026" t="s">
        <v>16476</v>
      </c>
      <c r="B6026" t="s">
        <v>16477</v>
      </c>
      <c r="C6026">
        <v>2024</v>
      </c>
      <c r="D6026" s="37">
        <v>45380</v>
      </c>
      <c r="E6026" s="37">
        <v>45744</v>
      </c>
      <c r="F6026" s="18" t="s">
        <v>4463</v>
      </c>
      <c r="G6026" t="s">
        <v>99</v>
      </c>
      <c r="H6026">
        <v>2</v>
      </c>
      <c r="I6026">
        <v>2</v>
      </c>
      <c r="J6026">
        <v>125312.26</v>
      </c>
      <c r="K6026">
        <v>10000000</v>
      </c>
    </row>
    <row r="6027" spans="1:11" ht="15" customHeight="1" x14ac:dyDescent="0.2">
      <c r="A6027" t="s">
        <v>16478</v>
      </c>
      <c r="B6027" t="s">
        <v>16479</v>
      </c>
      <c r="C6027">
        <v>2024</v>
      </c>
      <c r="D6027" s="37">
        <v>45380</v>
      </c>
      <c r="E6027" s="37">
        <v>45744</v>
      </c>
      <c r="F6027" s="18" t="s">
        <v>4463</v>
      </c>
      <c r="G6027" t="s">
        <v>100</v>
      </c>
      <c r="H6027">
        <v>2</v>
      </c>
      <c r="I6027">
        <v>2</v>
      </c>
      <c r="J6027">
        <v>32434.71</v>
      </c>
      <c r="K6027">
        <v>2000000</v>
      </c>
    </row>
    <row r="6028" spans="1:11" ht="15" customHeight="1" x14ac:dyDescent="0.2">
      <c r="A6028" t="s">
        <v>16480</v>
      </c>
      <c r="B6028" t="s">
        <v>16481</v>
      </c>
      <c r="C6028">
        <v>2024</v>
      </c>
      <c r="D6028" s="37">
        <v>45380</v>
      </c>
      <c r="E6028" s="37">
        <v>45744</v>
      </c>
      <c r="F6028" s="18" t="s">
        <v>4463</v>
      </c>
      <c r="G6028" t="s">
        <v>99</v>
      </c>
      <c r="H6028">
        <v>2</v>
      </c>
      <c r="I6028">
        <v>2</v>
      </c>
      <c r="J6028">
        <v>44051.28</v>
      </c>
      <c r="K6028">
        <v>4000000</v>
      </c>
    </row>
    <row r="6029" spans="1:11" ht="15" customHeight="1" x14ac:dyDescent="0.2">
      <c r="A6029" t="s">
        <v>16482</v>
      </c>
      <c r="B6029" t="s">
        <v>16483</v>
      </c>
      <c r="C6029">
        <v>2024</v>
      </c>
      <c r="D6029" s="37">
        <v>45380</v>
      </c>
      <c r="E6029" s="37">
        <v>45744</v>
      </c>
      <c r="F6029" s="18" t="s">
        <v>4463</v>
      </c>
      <c r="G6029" t="s">
        <v>98</v>
      </c>
      <c r="H6029">
        <v>1</v>
      </c>
      <c r="I6029">
        <v>2</v>
      </c>
      <c r="J6029">
        <v>28641.31</v>
      </c>
      <c r="K6029">
        <v>4000000</v>
      </c>
    </row>
    <row r="6030" spans="1:11" ht="15" customHeight="1" x14ac:dyDescent="0.2">
      <c r="A6030" t="s">
        <v>16484</v>
      </c>
      <c r="B6030" t="s">
        <v>16485</v>
      </c>
      <c r="C6030">
        <v>2024</v>
      </c>
      <c r="D6030" s="37">
        <v>45380</v>
      </c>
      <c r="E6030" s="37">
        <v>45744</v>
      </c>
      <c r="F6030" s="18" t="s">
        <v>4463</v>
      </c>
      <c r="G6030" t="s">
        <v>98</v>
      </c>
      <c r="H6030">
        <v>3</v>
      </c>
      <c r="I6030">
        <v>6</v>
      </c>
      <c r="J6030">
        <v>7433.33</v>
      </c>
      <c r="K6030">
        <v>1000000</v>
      </c>
    </row>
    <row r="6031" spans="1:11" ht="15" customHeight="1" x14ac:dyDescent="0.2">
      <c r="A6031" t="s">
        <v>16486</v>
      </c>
      <c r="B6031" t="s">
        <v>16487</v>
      </c>
      <c r="C6031">
        <v>2024</v>
      </c>
      <c r="D6031" s="37">
        <v>45380</v>
      </c>
      <c r="E6031" s="37">
        <v>45744</v>
      </c>
      <c r="F6031" s="18" t="s">
        <v>4463</v>
      </c>
      <c r="G6031" t="s">
        <v>98</v>
      </c>
      <c r="H6031">
        <v>1</v>
      </c>
      <c r="I6031">
        <v>1</v>
      </c>
      <c r="J6031">
        <v>23073.1</v>
      </c>
      <c r="K6031">
        <v>3000000</v>
      </c>
    </row>
    <row r="6032" spans="1:11" ht="15" customHeight="1" x14ac:dyDescent="0.2">
      <c r="A6032" t="s">
        <v>16488</v>
      </c>
      <c r="B6032" t="s">
        <v>16489</v>
      </c>
      <c r="C6032">
        <v>2024</v>
      </c>
      <c r="D6032" s="37">
        <v>45380</v>
      </c>
      <c r="E6032" s="37">
        <v>45744</v>
      </c>
      <c r="F6032" s="18" t="s">
        <v>4463</v>
      </c>
      <c r="G6032" t="s">
        <v>97</v>
      </c>
      <c r="H6032">
        <v>2</v>
      </c>
      <c r="I6032">
        <v>4</v>
      </c>
      <c r="J6032">
        <v>17302.52</v>
      </c>
      <c r="K6032">
        <v>2000000</v>
      </c>
    </row>
    <row r="6033" spans="1:11" ht="15" customHeight="1" x14ac:dyDescent="0.2">
      <c r="A6033" t="s">
        <v>16490</v>
      </c>
      <c r="B6033" t="s">
        <v>16491</v>
      </c>
      <c r="C6033">
        <v>2024</v>
      </c>
      <c r="D6033" s="37">
        <v>45380</v>
      </c>
      <c r="E6033" s="37">
        <v>45744</v>
      </c>
      <c r="F6033" s="18" t="s">
        <v>4463</v>
      </c>
      <c r="G6033" t="s">
        <v>101</v>
      </c>
      <c r="H6033">
        <v>2</v>
      </c>
      <c r="I6033">
        <v>4</v>
      </c>
      <c r="J6033">
        <v>12931.1</v>
      </c>
      <c r="K6033">
        <v>2000000</v>
      </c>
    </row>
    <row r="6034" spans="1:11" ht="15" customHeight="1" x14ac:dyDescent="0.2">
      <c r="A6034" t="s">
        <v>16492</v>
      </c>
      <c r="B6034" t="s">
        <v>16493</v>
      </c>
      <c r="C6034">
        <v>2024</v>
      </c>
      <c r="D6034" s="37">
        <v>45380</v>
      </c>
      <c r="E6034" s="37">
        <v>45744</v>
      </c>
      <c r="F6034" s="18" t="s">
        <v>4463</v>
      </c>
      <c r="G6034" t="s">
        <v>99</v>
      </c>
      <c r="H6034">
        <v>1</v>
      </c>
      <c r="I6034">
        <v>1</v>
      </c>
      <c r="J6034">
        <v>38003.129999999997</v>
      </c>
      <c r="K6034">
        <v>3500000</v>
      </c>
    </row>
    <row r="6035" spans="1:11" ht="15" customHeight="1" x14ac:dyDescent="0.2">
      <c r="A6035" t="s">
        <v>16494</v>
      </c>
      <c r="B6035" t="s">
        <v>16495</v>
      </c>
      <c r="C6035">
        <v>2024</v>
      </c>
      <c r="D6035" s="37">
        <v>45380</v>
      </c>
      <c r="E6035" s="37">
        <v>45744</v>
      </c>
      <c r="F6035" s="18" t="s">
        <v>4463</v>
      </c>
      <c r="G6035" t="s">
        <v>99</v>
      </c>
      <c r="H6035">
        <v>1</v>
      </c>
      <c r="I6035">
        <v>1</v>
      </c>
      <c r="J6035">
        <v>125039.34</v>
      </c>
      <c r="K6035">
        <v>10000000</v>
      </c>
    </row>
    <row r="6036" spans="1:11" ht="15" customHeight="1" x14ac:dyDescent="0.2">
      <c r="A6036" t="s">
        <v>16496</v>
      </c>
      <c r="B6036" t="s">
        <v>16497</v>
      </c>
      <c r="C6036">
        <v>2024</v>
      </c>
      <c r="D6036" s="37">
        <v>45380</v>
      </c>
      <c r="E6036" s="37">
        <v>45744</v>
      </c>
      <c r="F6036" s="18" t="s">
        <v>4463</v>
      </c>
      <c r="G6036" t="s">
        <v>101</v>
      </c>
      <c r="H6036">
        <v>2</v>
      </c>
      <c r="I6036">
        <v>4</v>
      </c>
      <c r="J6036">
        <v>7289.94</v>
      </c>
      <c r="K6036">
        <v>1000000</v>
      </c>
    </row>
    <row r="6037" spans="1:11" ht="15" customHeight="1" x14ac:dyDescent="0.2">
      <c r="A6037" t="s">
        <v>16498</v>
      </c>
      <c r="B6037" t="s">
        <v>16499</v>
      </c>
      <c r="C6037">
        <v>2024</v>
      </c>
      <c r="D6037" s="37">
        <v>45380</v>
      </c>
      <c r="E6037" s="37">
        <v>45744</v>
      </c>
      <c r="F6037" s="18" t="s">
        <v>4463</v>
      </c>
      <c r="G6037" t="s">
        <v>101</v>
      </c>
      <c r="H6037">
        <v>1</v>
      </c>
      <c r="I6037">
        <v>2</v>
      </c>
      <c r="J6037">
        <v>13581.59</v>
      </c>
      <c r="K6037">
        <v>2000000</v>
      </c>
    </row>
    <row r="6038" spans="1:11" ht="15" customHeight="1" x14ac:dyDescent="0.2">
      <c r="A6038" t="s">
        <v>16500</v>
      </c>
      <c r="B6038" t="s">
        <v>16501</v>
      </c>
      <c r="C6038">
        <v>2024</v>
      </c>
      <c r="D6038" s="37">
        <v>45380</v>
      </c>
      <c r="E6038" s="37">
        <v>45744</v>
      </c>
      <c r="F6038" s="18" t="s">
        <v>4463</v>
      </c>
      <c r="G6038" t="s">
        <v>100</v>
      </c>
      <c r="H6038">
        <v>1</v>
      </c>
      <c r="I6038">
        <v>1</v>
      </c>
      <c r="J6038">
        <v>15656.74</v>
      </c>
      <c r="K6038">
        <v>1000000</v>
      </c>
    </row>
    <row r="6039" spans="1:11" ht="15" customHeight="1" x14ac:dyDescent="0.2">
      <c r="A6039" t="s">
        <v>16502</v>
      </c>
      <c r="B6039" t="s">
        <v>16503</v>
      </c>
      <c r="C6039">
        <v>2024</v>
      </c>
      <c r="D6039" s="37">
        <v>45380</v>
      </c>
      <c r="E6039" s="37">
        <v>45744</v>
      </c>
      <c r="F6039" s="18" t="s">
        <v>4463</v>
      </c>
      <c r="G6039" t="s">
        <v>97</v>
      </c>
      <c r="H6039">
        <v>1</v>
      </c>
      <c r="I6039">
        <v>1</v>
      </c>
      <c r="J6039">
        <v>9288.41</v>
      </c>
      <c r="K6039">
        <v>1000000</v>
      </c>
    </row>
    <row r="6040" spans="1:11" ht="15" customHeight="1" x14ac:dyDescent="0.2">
      <c r="A6040" t="s">
        <v>16504</v>
      </c>
      <c r="B6040" t="s">
        <v>16505</v>
      </c>
      <c r="C6040">
        <v>2024</v>
      </c>
      <c r="D6040" s="37">
        <v>45380</v>
      </c>
      <c r="E6040" s="37">
        <v>45744</v>
      </c>
      <c r="F6040" s="18" t="s">
        <v>4463</v>
      </c>
      <c r="G6040" t="s">
        <v>99</v>
      </c>
      <c r="H6040">
        <v>2</v>
      </c>
      <c r="I6040">
        <v>4</v>
      </c>
      <c r="J6040">
        <v>46348.81</v>
      </c>
      <c r="K6040">
        <v>4000000</v>
      </c>
    </row>
    <row r="6041" spans="1:11" ht="15" customHeight="1" x14ac:dyDescent="0.2">
      <c r="A6041" t="s">
        <v>16506</v>
      </c>
      <c r="B6041" t="s">
        <v>16507</v>
      </c>
      <c r="C6041">
        <v>2024</v>
      </c>
      <c r="D6041" s="37">
        <v>45381</v>
      </c>
      <c r="E6041" s="37">
        <v>45745</v>
      </c>
      <c r="F6041" s="18" t="s">
        <v>4452</v>
      </c>
      <c r="G6041" t="s">
        <v>97</v>
      </c>
      <c r="H6041">
        <v>1</v>
      </c>
      <c r="I6041">
        <v>2</v>
      </c>
      <c r="J6041">
        <v>93233.3</v>
      </c>
      <c r="K6041">
        <v>10000000</v>
      </c>
    </row>
    <row r="6042" spans="1:11" ht="15" customHeight="1" x14ac:dyDescent="0.2">
      <c r="A6042" t="s">
        <v>16508</v>
      </c>
      <c r="B6042" t="s">
        <v>16509</v>
      </c>
      <c r="C6042">
        <v>2024</v>
      </c>
      <c r="D6042" s="37">
        <v>45381</v>
      </c>
      <c r="E6042" s="37">
        <v>45745</v>
      </c>
      <c r="F6042" s="18" t="s">
        <v>4452</v>
      </c>
      <c r="G6042" t="s">
        <v>98</v>
      </c>
      <c r="H6042">
        <v>1</v>
      </c>
      <c r="I6042">
        <v>1</v>
      </c>
      <c r="J6042">
        <v>70489.91</v>
      </c>
      <c r="K6042">
        <v>10000000</v>
      </c>
    </row>
    <row r="6043" spans="1:11" ht="15" customHeight="1" x14ac:dyDescent="0.2">
      <c r="A6043" t="s">
        <v>16510</v>
      </c>
      <c r="B6043" t="s">
        <v>16511</v>
      </c>
      <c r="C6043">
        <v>2024</v>
      </c>
      <c r="D6043" s="37">
        <v>45381</v>
      </c>
      <c r="E6043" s="37">
        <v>45745</v>
      </c>
      <c r="F6043" s="18" t="s">
        <v>4452</v>
      </c>
      <c r="G6043" t="s">
        <v>97</v>
      </c>
      <c r="H6043">
        <v>1</v>
      </c>
      <c r="I6043">
        <v>1</v>
      </c>
      <c r="J6043">
        <v>41499.42</v>
      </c>
      <c r="K6043">
        <v>4000000</v>
      </c>
    </row>
    <row r="6044" spans="1:11" ht="15" customHeight="1" x14ac:dyDescent="0.2">
      <c r="A6044" t="s">
        <v>16512</v>
      </c>
      <c r="B6044" t="s">
        <v>16513</v>
      </c>
      <c r="C6044">
        <v>2024</v>
      </c>
      <c r="D6044" s="37">
        <v>45381</v>
      </c>
      <c r="E6044" s="37">
        <v>45745</v>
      </c>
      <c r="F6044" s="18" t="s">
        <v>4452</v>
      </c>
      <c r="G6044" t="s">
        <v>98</v>
      </c>
      <c r="H6044">
        <v>1</v>
      </c>
      <c r="I6044">
        <v>1</v>
      </c>
      <c r="J6044">
        <v>4086</v>
      </c>
      <c r="K6044">
        <v>500000</v>
      </c>
    </row>
    <row r="6045" spans="1:11" ht="15" customHeight="1" x14ac:dyDescent="0.2">
      <c r="A6045" t="s">
        <v>16514</v>
      </c>
      <c r="B6045" t="s">
        <v>16515</v>
      </c>
      <c r="C6045">
        <v>2024</v>
      </c>
      <c r="D6045" s="37">
        <v>45381</v>
      </c>
      <c r="E6045" s="37">
        <v>45745</v>
      </c>
      <c r="F6045" s="18" t="s">
        <v>4452</v>
      </c>
      <c r="G6045" t="s">
        <v>97</v>
      </c>
      <c r="H6045">
        <v>3</v>
      </c>
      <c r="I6045">
        <v>3</v>
      </c>
      <c r="J6045">
        <v>35296.49</v>
      </c>
      <c r="K6045">
        <v>3500000</v>
      </c>
    </row>
    <row r="6046" spans="1:11" ht="15" customHeight="1" x14ac:dyDescent="0.2">
      <c r="A6046" t="s">
        <v>16516</v>
      </c>
      <c r="B6046" t="s">
        <v>16517</v>
      </c>
      <c r="C6046">
        <v>2024</v>
      </c>
      <c r="D6046" s="37">
        <v>45381</v>
      </c>
      <c r="E6046" s="37">
        <v>45745</v>
      </c>
      <c r="F6046" s="18" t="s">
        <v>4452</v>
      </c>
      <c r="G6046" t="s">
        <v>98</v>
      </c>
      <c r="H6046">
        <v>3</v>
      </c>
      <c r="I6046">
        <v>3</v>
      </c>
      <c r="J6046">
        <v>15596.26</v>
      </c>
      <c r="K6046">
        <v>2000000</v>
      </c>
    </row>
    <row r="6047" spans="1:11" ht="15" customHeight="1" x14ac:dyDescent="0.2">
      <c r="A6047" t="s">
        <v>16518</v>
      </c>
      <c r="B6047" t="s">
        <v>16519</v>
      </c>
      <c r="C6047">
        <v>2024</v>
      </c>
      <c r="D6047" s="37">
        <v>45381</v>
      </c>
      <c r="E6047" s="37">
        <v>45745</v>
      </c>
      <c r="F6047" s="18" t="s">
        <v>4452</v>
      </c>
      <c r="G6047" t="s">
        <v>98</v>
      </c>
      <c r="H6047">
        <v>1</v>
      </c>
      <c r="I6047">
        <v>2</v>
      </c>
      <c r="J6047">
        <v>79112.800000000003</v>
      </c>
      <c r="K6047">
        <v>10000000</v>
      </c>
    </row>
    <row r="6048" spans="1:11" ht="15" customHeight="1" x14ac:dyDescent="0.2">
      <c r="A6048" t="s">
        <v>16520</v>
      </c>
      <c r="B6048" t="s">
        <v>16521</v>
      </c>
      <c r="C6048">
        <v>2024</v>
      </c>
      <c r="D6048" s="37">
        <v>45381</v>
      </c>
      <c r="E6048" s="37">
        <v>45745</v>
      </c>
      <c r="F6048" s="18" t="s">
        <v>4463</v>
      </c>
      <c r="G6048" t="s">
        <v>99</v>
      </c>
      <c r="H6048">
        <v>1</v>
      </c>
      <c r="I6048">
        <v>1</v>
      </c>
      <c r="J6048">
        <v>22247.41</v>
      </c>
      <c r="K6048">
        <v>2000000</v>
      </c>
    </row>
    <row r="6049" spans="1:11" ht="15" customHeight="1" x14ac:dyDescent="0.2">
      <c r="A6049" t="s">
        <v>16522</v>
      </c>
      <c r="B6049" t="s">
        <v>16523</v>
      </c>
      <c r="C6049">
        <v>2024</v>
      </c>
      <c r="D6049" s="37">
        <v>45381</v>
      </c>
      <c r="E6049" s="37">
        <v>45745</v>
      </c>
      <c r="F6049" s="18" t="s">
        <v>4463</v>
      </c>
      <c r="G6049" t="s">
        <v>100</v>
      </c>
      <c r="H6049">
        <v>1</v>
      </c>
      <c r="I6049">
        <v>1</v>
      </c>
      <c r="J6049">
        <v>69545.539999999994</v>
      </c>
      <c r="K6049">
        <v>4500000</v>
      </c>
    </row>
    <row r="6050" spans="1:11" ht="15" customHeight="1" x14ac:dyDescent="0.2">
      <c r="A6050" t="s">
        <v>16524</v>
      </c>
      <c r="B6050" t="s">
        <v>16525</v>
      </c>
      <c r="C6050">
        <v>2024</v>
      </c>
      <c r="D6050" s="37">
        <v>45381</v>
      </c>
      <c r="E6050" s="37">
        <v>45745</v>
      </c>
      <c r="F6050" s="18" t="s">
        <v>4463</v>
      </c>
      <c r="G6050" t="s">
        <v>98</v>
      </c>
      <c r="H6050">
        <v>3</v>
      </c>
      <c r="I6050">
        <v>3</v>
      </c>
      <c r="J6050">
        <v>20792.919999999998</v>
      </c>
      <c r="K6050">
        <v>2500000</v>
      </c>
    </row>
    <row r="6051" spans="1:11" ht="15" customHeight="1" x14ac:dyDescent="0.2">
      <c r="A6051" t="s">
        <v>16526</v>
      </c>
      <c r="B6051" t="s">
        <v>16527</v>
      </c>
      <c r="C6051">
        <v>2024</v>
      </c>
      <c r="D6051" s="37">
        <v>45381</v>
      </c>
      <c r="E6051" s="37">
        <v>45745</v>
      </c>
      <c r="F6051" s="18" t="s">
        <v>4463</v>
      </c>
      <c r="G6051" t="s">
        <v>97</v>
      </c>
      <c r="H6051">
        <v>1</v>
      </c>
      <c r="I6051">
        <v>2</v>
      </c>
      <c r="J6051">
        <v>44693.3</v>
      </c>
      <c r="K6051">
        <v>5000000</v>
      </c>
    </row>
    <row r="6052" spans="1:11" ht="15" customHeight="1" x14ac:dyDescent="0.2">
      <c r="A6052" t="s">
        <v>16528</v>
      </c>
      <c r="B6052" t="s">
        <v>16529</v>
      </c>
      <c r="C6052">
        <v>2024</v>
      </c>
      <c r="D6052" s="37">
        <v>45381</v>
      </c>
      <c r="E6052" s="37">
        <v>45745</v>
      </c>
      <c r="F6052" s="18" t="s">
        <v>4463</v>
      </c>
      <c r="G6052" t="s">
        <v>99</v>
      </c>
      <c r="H6052">
        <v>1</v>
      </c>
      <c r="I6052">
        <v>1</v>
      </c>
      <c r="J6052">
        <v>18479.77</v>
      </c>
      <c r="K6052">
        <v>1500000</v>
      </c>
    </row>
    <row r="6053" spans="1:11" ht="15" customHeight="1" x14ac:dyDescent="0.2">
      <c r="A6053" t="s">
        <v>16530</v>
      </c>
      <c r="B6053" t="s">
        <v>16531</v>
      </c>
      <c r="C6053">
        <v>2024</v>
      </c>
      <c r="D6053" s="37">
        <v>45381</v>
      </c>
      <c r="E6053" s="37">
        <v>45745</v>
      </c>
      <c r="F6053" s="18" t="s">
        <v>4463</v>
      </c>
      <c r="G6053" t="s">
        <v>100</v>
      </c>
      <c r="H6053">
        <v>1</v>
      </c>
      <c r="I6053">
        <v>1</v>
      </c>
      <c r="J6053">
        <v>69848.160000000003</v>
      </c>
      <c r="K6053">
        <v>4500000</v>
      </c>
    </row>
    <row r="6054" spans="1:11" ht="15" customHeight="1" x14ac:dyDescent="0.2">
      <c r="A6054" t="s">
        <v>16532</v>
      </c>
      <c r="B6054" t="s">
        <v>16533</v>
      </c>
      <c r="C6054">
        <v>2024</v>
      </c>
      <c r="D6054" s="37">
        <v>45381</v>
      </c>
      <c r="E6054" s="37">
        <v>45745</v>
      </c>
      <c r="F6054" s="18" t="s">
        <v>4463</v>
      </c>
      <c r="G6054" t="s">
        <v>100</v>
      </c>
      <c r="H6054">
        <v>2</v>
      </c>
      <c r="I6054">
        <v>4</v>
      </c>
      <c r="J6054">
        <v>6853.21</v>
      </c>
      <c r="K6054">
        <v>500000</v>
      </c>
    </row>
    <row r="6055" spans="1:11" ht="15" customHeight="1" x14ac:dyDescent="0.2">
      <c r="A6055" t="s">
        <v>16534</v>
      </c>
      <c r="B6055" t="s">
        <v>16535</v>
      </c>
      <c r="C6055">
        <v>2024</v>
      </c>
      <c r="D6055" s="37">
        <v>45381</v>
      </c>
      <c r="E6055" s="37">
        <v>45745</v>
      </c>
      <c r="F6055" s="18" t="s">
        <v>4463</v>
      </c>
      <c r="G6055" t="s">
        <v>100</v>
      </c>
      <c r="H6055">
        <v>2</v>
      </c>
      <c r="I6055">
        <v>2</v>
      </c>
      <c r="J6055">
        <v>163441.75</v>
      </c>
      <c r="K6055">
        <v>10000000</v>
      </c>
    </row>
    <row r="6056" spans="1:11" ht="15" customHeight="1" x14ac:dyDescent="0.2">
      <c r="A6056" t="s">
        <v>16536</v>
      </c>
      <c r="B6056" t="s">
        <v>16537</v>
      </c>
      <c r="C6056">
        <v>2024</v>
      </c>
      <c r="D6056" s="37">
        <v>45381</v>
      </c>
      <c r="E6056" s="37">
        <v>45745</v>
      </c>
      <c r="F6056" s="18" t="s">
        <v>4463</v>
      </c>
      <c r="G6056" t="s">
        <v>101</v>
      </c>
      <c r="H6056">
        <v>1</v>
      </c>
      <c r="I6056">
        <v>2</v>
      </c>
      <c r="J6056">
        <v>30736.9</v>
      </c>
      <c r="K6056">
        <v>5000000</v>
      </c>
    </row>
    <row r="6057" spans="1:11" ht="15" customHeight="1" x14ac:dyDescent="0.2">
      <c r="A6057" t="s">
        <v>16538</v>
      </c>
      <c r="B6057" t="s">
        <v>16539</v>
      </c>
      <c r="C6057">
        <v>2024</v>
      </c>
      <c r="D6057" s="37">
        <v>45381</v>
      </c>
      <c r="E6057" s="37">
        <v>45745</v>
      </c>
      <c r="F6057" s="18" t="s">
        <v>4463</v>
      </c>
      <c r="G6057" t="s">
        <v>99</v>
      </c>
      <c r="H6057">
        <v>1</v>
      </c>
      <c r="I6057">
        <v>2</v>
      </c>
      <c r="J6057">
        <v>12438.23</v>
      </c>
      <c r="K6057">
        <v>1000000</v>
      </c>
    </row>
    <row r="6058" spans="1:11" ht="15" customHeight="1" x14ac:dyDescent="0.2">
      <c r="A6058" t="s">
        <v>16540</v>
      </c>
      <c r="B6058" t="s">
        <v>16541</v>
      </c>
      <c r="C6058">
        <v>2024</v>
      </c>
      <c r="D6058" s="37">
        <v>45381</v>
      </c>
      <c r="E6058" s="37">
        <v>45745</v>
      </c>
      <c r="F6058" s="18" t="s">
        <v>4463</v>
      </c>
      <c r="G6058" t="s">
        <v>97</v>
      </c>
      <c r="H6058">
        <v>2</v>
      </c>
      <c r="I6058">
        <v>4</v>
      </c>
      <c r="J6058">
        <v>86313.39</v>
      </c>
      <c r="K6058">
        <v>10000000</v>
      </c>
    </row>
    <row r="6059" spans="1:11" ht="15" customHeight="1" x14ac:dyDescent="0.2">
      <c r="A6059" t="s">
        <v>16542</v>
      </c>
      <c r="B6059" t="s">
        <v>16543</v>
      </c>
      <c r="C6059">
        <v>2024</v>
      </c>
      <c r="D6059" s="37">
        <v>45381</v>
      </c>
      <c r="E6059" s="37">
        <v>45745</v>
      </c>
      <c r="F6059" s="18" t="s">
        <v>4463</v>
      </c>
      <c r="G6059" t="s">
        <v>99</v>
      </c>
      <c r="H6059">
        <v>1</v>
      </c>
      <c r="I6059">
        <v>1</v>
      </c>
      <c r="J6059">
        <v>129035.83</v>
      </c>
      <c r="K6059">
        <v>10000000</v>
      </c>
    </row>
    <row r="6060" spans="1:11" ht="15" customHeight="1" x14ac:dyDescent="0.2">
      <c r="A6060" t="s">
        <v>16544</v>
      </c>
      <c r="B6060" t="s">
        <v>16545</v>
      </c>
      <c r="C6060">
        <v>2024</v>
      </c>
      <c r="D6060" s="37">
        <v>45381</v>
      </c>
      <c r="E6060" s="37">
        <v>45745</v>
      </c>
      <c r="F6060" s="18" t="s">
        <v>4463</v>
      </c>
      <c r="G6060" t="s">
        <v>100</v>
      </c>
      <c r="H6060">
        <v>2</v>
      </c>
      <c r="I6060">
        <v>2</v>
      </c>
      <c r="J6060">
        <v>144091.79</v>
      </c>
      <c r="K6060">
        <v>10000000</v>
      </c>
    </row>
    <row r="6061" spans="1:11" ht="15" customHeight="1" x14ac:dyDescent="0.2">
      <c r="A6061" t="s">
        <v>16546</v>
      </c>
      <c r="B6061" t="s">
        <v>16547</v>
      </c>
      <c r="C6061">
        <v>2024</v>
      </c>
      <c r="D6061" s="37">
        <v>45381</v>
      </c>
      <c r="E6061" s="37">
        <v>45745</v>
      </c>
      <c r="F6061" s="18" t="s">
        <v>4463</v>
      </c>
      <c r="G6061" t="s">
        <v>100</v>
      </c>
      <c r="H6061">
        <v>1</v>
      </c>
      <c r="I6061">
        <v>1</v>
      </c>
      <c r="J6061">
        <v>76042</v>
      </c>
      <c r="K6061">
        <v>5000000</v>
      </c>
    </row>
    <row r="6062" spans="1:11" ht="15" customHeight="1" x14ac:dyDescent="0.2">
      <c r="A6062" t="s">
        <v>16548</v>
      </c>
      <c r="B6062" t="s">
        <v>16549</v>
      </c>
      <c r="C6062">
        <v>2024</v>
      </c>
      <c r="D6062" s="37">
        <v>45381</v>
      </c>
      <c r="E6062" s="37">
        <v>45745</v>
      </c>
      <c r="F6062" s="18" t="s">
        <v>4463</v>
      </c>
      <c r="G6062" t="s">
        <v>101</v>
      </c>
      <c r="H6062">
        <v>1</v>
      </c>
      <c r="I6062">
        <v>2</v>
      </c>
      <c r="J6062">
        <v>60461.14</v>
      </c>
      <c r="K6062">
        <v>10000000</v>
      </c>
    </row>
    <row r="6063" spans="1:11" ht="15" customHeight="1" x14ac:dyDescent="0.2">
      <c r="A6063" t="s">
        <v>16550</v>
      </c>
      <c r="B6063" t="s">
        <v>16551</v>
      </c>
      <c r="C6063">
        <v>2024</v>
      </c>
      <c r="D6063" s="37">
        <v>45381</v>
      </c>
      <c r="E6063" s="37">
        <v>45745</v>
      </c>
      <c r="F6063" s="18" t="s">
        <v>4463</v>
      </c>
      <c r="G6063" t="s">
        <v>98</v>
      </c>
      <c r="H6063">
        <v>3</v>
      </c>
      <c r="I6063">
        <v>6</v>
      </c>
      <c r="J6063">
        <v>16832.939999999999</v>
      </c>
      <c r="K6063">
        <v>2000000</v>
      </c>
    </row>
    <row r="6064" spans="1:11" ht="15" customHeight="1" x14ac:dyDescent="0.2">
      <c r="A6064" t="s">
        <v>16552</v>
      </c>
      <c r="B6064" t="s">
        <v>16553</v>
      </c>
      <c r="C6064">
        <v>2024</v>
      </c>
      <c r="D6064" s="37">
        <v>45381</v>
      </c>
      <c r="E6064" s="37">
        <v>45745</v>
      </c>
      <c r="F6064" s="18" t="s">
        <v>4463</v>
      </c>
      <c r="G6064" t="s">
        <v>97</v>
      </c>
      <c r="H6064">
        <v>3</v>
      </c>
      <c r="I6064">
        <v>3</v>
      </c>
      <c r="J6064">
        <v>97301.01</v>
      </c>
      <c r="K6064">
        <v>10000000</v>
      </c>
    </row>
    <row r="6065" spans="1:11" ht="15" customHeight="1" x14ac:dyDescent="0.2">
      <c r="A6065" t="s">
        <v>16554</v>
      </c>
      <c r="B6065" t="s">
        <v>16555</v>
      </c>
      <c r="C6065">
        <v>2024</v>
      </c>
      <c r="D6065" s="37">
        <v>45381</v>
      </c>
      <c r="E6065" s="37">
        <v>45745</v>
      </c>
      <c r="F6065" s="18" t="s">
        <v>4463</v>
      </c>
      <c r="G6065" t="s">
        <v>101</v>
      </c>
      <c r="H6065">
        <v>3</v>
      </c>
      <c r="I6065">
        <v>3</v>
      </c>
      <c r="J6065">
        <v>23574.97</v>
      </c>
      <c r="K6065">
        <v>3500000</v>
      </c>
    </row>
    <row r="6066" spans="1:11" ht="15" customHeight="1" x14ac:dyDescent="0.2">
      <c r="A6066" t="s">
        <v>16556</v>
      </c>
      <c r="B6066" t="s">
        <v>16557</v>
      </c>
      <c r="C6066">
        <v>2024</v>
      </c>
      <c r="D6066" s="37">
        <v>45381</v>
      </c>
      <c r="E6066" s="37">
        <v>45745</v>
      </c>
      <c r="F6066" s="18" t="s">
        <v>4463</v>
      </c>
      <c r="G6066" t="s">
        <v>101</v>
      </c>
      <c r="H6066">
        <v>3</v>
      </c>
      <c r="I6066">
        <v>6</v>
      </c>
      <c r="J6066">
        <v>67019.360000000001</v>
      </c>
      <c r="K6066">
        <v>10000000</v>
      </c>
    </row>
    <row r="6067" spans="1:11" ht="15" customHeight="1" x14ac:dyDescent="0.2">
      <c r="A6067" t="s">
        <v>16558</v>
      </c>
      <c r="B6067" t="s">
        <v>16559</v>
      </c>
      <c r="C6067">
        <v>2024</v>
      </c>
      <c r="D6067" s="37">
        <v>45382</v>
      </c>
      <c r="E6067" s="37">
        <v>45746</v>
      </c>
      <c r="F6067" s="18" t="s">
        <v>4452</v>
      </c>
      <c r="G6067" t="s">
        <v>100</v>
      </c>
      <c r="H6067">
        <v>2</v>
      </c>
      <c r="I6067">
        <v>2</v>
      </c>
      <c r="J6067">
        <v>56462.01</v>
      </c>
      <c r="K6067">
        <v>3500000</v>
      </c>
    </row>
    <row r="6068" spans="1:11" ht="15" customHeight="1" x14ac:dyDescent="0.2">
      <c r="A6068" t="s">
        <v>16560</v>
      </c>
      <c r="B6068" t="s">
        <v>16561</v>
      </c>
      <c r="C6068">
        <v>2024</v>
      </c>
      <c r="D6068" s="37">
        <v>45382</v>
      </c>
      <c r="E6068" s="37">
        <v>45746</v>
      </c>
      <c r="F6068" s="18" t="s">
        <v>4452</v>
      </c>
      <c r="G6068" t="s">
        <v>97</v>
      </c>
      <c r="H6068">
        <v>1</v>
      </c>
      <c r="I6068">
        <v>2</v>
      </c>
      <c r="J6068">
        <v>25857.99</v>
      </c>
      <c r="K6068">
        <v>3000000</v>
      </c>
    </row>
    <row r="6069" spans="1:11" ht="15" customHeight="1" x14ac:dyDescent="0.2">
      <c r="A6069" t="s">
        <v>16562</v>
      </c>
      <c r="B6069" t="s">
        <v>16563</v>
      </c>
      <c r="C6069">
        <v>2024</v>
      </c>
      <c r="D6069" s="37">
        <v>45382</v>
      </c>
      <c r="E6069" s="37">
        <v>45746</v>
      </c>
      <c r="F6069" s="18" t="s">
        <v>4452</v>
      </c>
      <c r="G6069" t="s">
        <v>97</v>
      </c>
      <c r="H6069">
        <v>1</v>
      </c>
      <c r="I6069">
        <v>2</v>
      </c>
      <c r="J6069">
        <v>91468.88</v>
      </c>
      <c r="K6069">
        <v>10000000</v>
      </c>
    </row>
    <row r="6070" spans="1:11" ht="15" customHeight="1" x14ac:dyDescent="0.2">
      <c r="A6070" t="s">
        <v>16564</v>
      </c>
      <c r="B6070" t="s">
        <v>16565</v>
      </c>
      <c r="C6070">
        <v>2024</v>
      </c>
      <c r="D6070" s="37">
        <v>45382</v>
      </c>
      <c r="E6070" s="37">
        <v>45746</v>
      </c>
      <c r="F6070" s="18" t="s">
        <v>4452</v>
      </c>
      <c r="G6070" t="s">
        <v>100</v>
      </c>
      <c r="H6070">
        <v>1</v>
      </c>
      <c r="I6070">
        <v>1</v>
      </c>
      <c r="J6070">
        <v>79259.95</v>
      </c>
      <c r="K6070">
        <v>5000000</v>
      </c>
    </row>
    <row r="6071" spans="1:11" ht="15" customHeight="1" x14ac:dyDescent="0.2">
      <c r="A6071" t="s">
        <v>16566</v>
      </c>
      <c r="B6071" t="s">
        <v>16567</v>
      </c>
      <c r="C6071">
        <v>2024</v>
      </c>
      <c r="D6071" s="37">
        <v>45382</v>
      </c>
      <c r="E6071" s="37">
        <v>45746</v>
      </c>
      <c r="F6071" s="18" t="s">
        <v>4452</v>
      </c>
      <c r="G6071" t="s">
        <v>99</v>
      </c>
      <c r="H6071">
        <v>3</v>
      </c>
      <c r="I6071">
        <v>3</v>
      </c>
      <c r="J6071">
        <v>10964.16</v>
      </c>
      <c r="K6071">
        <v>1000000</v>
      </c>
    </row>
    <row r="6072" spans="1:11" ht="15" customHeight="1" x14ac:dyDescent="0.2">
      <c r="A6072" t="s">
        <v>16568</v>
      </c>
      <c r="B6072" t="s">
        <v>16569</v>
      </c>
      <c r="C6072">
        <v>2024</v>
      </c>
      <c r="D6072" s="37">
        <v>45382</v>
      </c>
      <c r="E6072" s="37">
        <v>45746</v>
      </c>
      <c r="F6072" s="18" t="s">
        <v>4452</v>
      </c>
      <c r="G6072" t="s">
        <v>98</v>
      </c>
      <c r="H6072">
        <v>2</v>
      </c>
      <c r="I6072">
        <v>4</v>
      </c>
      <c r="J6072">
        <v>14894.99</v>
      </c>
      <c r="K6072">
        <v>2000000</v>
      </c>
    </row>
    <row r="6073" spans="1:11" ht="15" customHeight="1" x14ac:dyDescent="0.2">
      <c r="A6073" t="s">
        <v>16570</v>
      </c>
      <c r="B6073" t="s">
        <v>16571</v>
      </c>
      <c r="C6073">
        <v>2024</v>
      </c>
      <c r="D6073" s="37">
        <v>45382</v>
      </c>
      <c r="E6073" s="37">
        <v>45746</v>
      </c>
      <c r="F6073" s="18" t="s">
        <v>4463</v>
      </c>
      <c r="G6073" t="s">
        <v>100</v>
      </c>
      <c r="H6073">
        <v>3</v>
      </c>
      <c r="I6073">
        <v>3</v>
      </c>
      <c r="J6073">
        <v>15394.69</v>
      </c>
      <c r="K6073">
        <v>1000000</v>
      </c>
    </row>
    <row r="6074" spans="1:11" ht="15" customHeight="1" x14ac:dyDescent="0.2">
      <c r="A6074" t="s">
        <v>16572</v>
      </c>
      <c r="B6074" t="s">
        <v>16573</v>
      </c>
      <c r="C6074">
        <v>2024</v>
      </c>
      <c r="D6074" s="37">
        <v>45382</v>
      </c>
      <c r="E6074" s="37">
        <v>45746</v>
      </c>
      <c r="F6074" s="18" t="s">
        <v>4463</v>
      </c>
      <c r="G6074" t="s">
        <v>100</v>
      </c>
      <c r="H6074">
        <v>2</v>
      </c>
      <c r="I6074">
        <v>2</v>
      </c>
      <c r="J6074">
        <v>30827.16</v>
      </c>
      <c r="K6074">
        <v>2000000</v>
      </c>
    </row>
    <row r="6075" spans="1:11" ht="15" customHeight="1" x14ac:dyDescent="0.2">
      <c r="A6075" t="s">
        <v>16574</v>
      </c>
      <c r="B6075" t="s">
        <v>16575</v>
      </c>
      <c r="C6075">
        <v>2024</v>
      </c>
      <c r="D6075" s="37">
        <v>45382</v>
      </c>
      <c r="E6075" s="37">
        <v>45746</v>
      </c>
      <c r="F6075" s="18" t="s">
        <v>4463</v>
      </c>
      <c r="G6075" t="s">
        <v>100</v>
      </c>
      <c r="H6075">
        <v>3</v>
      </c>
      <c r="I6075">
        <v>3</v>
      </c>
      <c r="J6075">
        <v>47750.03</v>
      </c>
      <c r="K6075">
        <v>3500000</v>
      </c>
    </row>
    <row r="6076" spans="1:11" ht="15" customHeight="1" x14ac:dyDescent="0.2">
      <c r="A6076" t="s">
        <v>16576</v>
      </c>
      <c r="B6076" t="s">
        <v>16577</v>
      </c>
      <c r="C6076">
        <v>2024</v>
      </c>
      <c r="D6076" s="37">
        <v>45382</v>
      </c>
      <c r="E6076" s="37">
        <v>45746</v>
      </c>
      <c r="F6076" s="18" t="s">
        <v>4463</v>
      </c>
      <c r="G6076" t="s">
        <v>97</v>
      </c>
      <c r="H6076">
        <v>3</v>
      </c>
      <c r="I6076">
        <v>6</v>
      </c>
      <c r="J6076">
        <v>49515.72</v>
      </c>
      <c r="K6076">
        <v>5000000</v>
      </c>
    </row>
    <row r="6077" spans="1:11" ht="15" customHeight="1" x14ac:dyDescent="0.2">
      <c r="A6077" t="s">
        <v>16578</v>
      </c>
      <c r="B6077" t="s">
        <v>16579</v>
      </c>
      <c r="C6077">
        <v>2024</v>
      </c>
      <c r="D6077" s="37">
        <v>45382</v>
      </c>
      <c r="E6077" s="37">
        <v>45746</v>
      </c>
      <c r="F6077" s="18" t="s">
        <v>4463</v>
      </c>
      <c r="G6077" t="s">
        <v>97</v>
      </c>
      <c r="H6077">
        <v>1</v>
      </c>
      <c r="I6077">
        <v>2</v>
      </c>
      <c r="J6077">
        <v>98726.52</v>
      </c>
      <c r="K6077">
        <v>10000000</v>
      </c>
    </row>
    <row r="6078" spans="1:11" ht="15" customHeight="1" x14ac:dyDescent="0.2">
      <c r="A6078" t="s">
        <v>16580</v>
      </c>
      <c r="B6078" t="s">
        <v>16581</v>
      </c>
      <c r="C6078">
        <v>2024</v>
      </c>
      <c r="D6078" s="37">
        <v>45382</v>
      </c>
      <c r="E6078" s="37">
        <v>45746</v>
      </c>
      <c r="F6078" s="18" t="s">
        <v>4463</v>
      </c>
      <c r="G6078" t="s">
        <v>99</v>
      </c>
      <c r="H6078">
        <v>1</v>
      </c>
      <c r="I6078">
        <v>1</v>
      </c>
      <c r="J6078">
        <v>114917.41</v>
      </c>
      <c r="K6078">
        <v>10000000</v>
      </c>
    </row>
    <row r="6079" spans="1:11" ht="15" customHeight="1" x14ac:dyDescent="0.2">
      <c r="A6079" t="s">
        <v>16582</v>
      </c>
      <c r="B6079" t="s">
        <v>16583</v>
      </c>
      <c r="C6079">
        <v>2024</v>
      </c>
      <c r="D6079" s="37">
        <v>45382</v>
      </c>
      <c r="E6079" s="37">
        <v>45746</v>
      </c>
      <c r="F6079" s="18" t="s">
        <v>4463</v>
      </c>
      <c r="G6079" t="s">
        <v>100</v>
      </c>
      <c r="H6079">
        <v>2</v>
      </c>
      <c r="I6079">
        <v>2</v>
      </c>
      <c r="J6079">
        <v>150724.76</v>
      </c>
      <c r="K6079">
        <v>10000000</v>
      </c>
    </row>
    <row r="6080" spans="1:11" ht="15" customHeight="1" x14ac:dyDescent="0.2">
      <c r="A6080" t="s">
        <v>16584</v>
      </c>
      <c r="B6080" t="s">
        <v>16585</v>
      </c>
      <c r="C6080">
        <v>2024</v>
      </c>
      <c r="D6080" s="37">
        <v>45382</v>
      </c>
      <c r="E6080" s="37">
        <v>45746</v>
      </c>
      <c r="F6080" s="18" t="s">
        <v>4463</v>
      </c>
      <c r="G6080" t="s">
        <v>97</v>
      </c>
      <c r="H6080">
        <v>1</v>
      </c>
      <c r="I6080">
        <v>1</v>
      </c>
      <c r="J6080">
        <v>20732.669999999998</v>
      </c>
      <c r="K6080">
        <v>2000000</v>
      </c>
    </row>
    <row r="6081" spans="1:11" ht="15" customHeight="1" x14ac:dyDescent="0.2">
      <c r="A6081" t="s">
        <v>16586</v>
      </c>
      <c r="B6081" t="s">
        <v>16587</v>
      </c>
      <c r="C6081">
        <v>2024</v>
      </c>
      <c r="D6081" s="37">
        <v>45382</v>
      </c>
      <c r="E6081" s="37">
        <v>45746</v>
      </c>
      <c r="F6081" s="18" t="s">
        <v>4463</v>
      </c>
      <c r="G6081" t="s">
        <v>99</v>
      </c>
      <c r="H6081">
        <v>1</v>
      </c>
      <c r="I6081">
        <v>1</v>
      </c>
      <c r="J6081">
        <v>55075.92</v>
      </c>
      <c r="K6081">
        <v>5000000</v>
      </c>
    </row>
    <row r="6082" spans="1:11" ht="15" customHeight="1" x14ac:dyDescent="0.2">
      <c r="A6082" t="s">
        <v>16588</v>
      </c>
      <c r="B6082" t="s">
        <v>16589</v>
      </c>
      <c r="C6082">
        <v>2024</v>
      </c>
      <c r="D6082" s="37">
        <v>45382</v>
      </c>
      <c r="E6082" s="37">
        <v>45746</v>
      </c>
      <c r="F6082" s="18" t="s">
        <v>4463</v>
      </c>
      <c r="G6082" t="s">
        <v>99</v>
      </c>
      <c r="H6082">
        <v>1</v>
      </c>
      <c r="I6082">
        <v>1</v>
      </c>
      <c r="J6082">
        <v>57434.3</v>
      </c>
      <c r="K6082">
        <v>5000000</v>
      </c>
    </row>
    <row r="6083" spans="1:11" ht="15" customHeight="1" x14ac:dyDescent="0.2">
      <c r="A6083" t="s">
        <v>16590</v>
      </c>
      <c r="B6083" t="s">
        <v>16591</v>
      </c>
      <c r="C6083">
        <v>2024</v>
      </c>
      <c r="D6083" s="37">
        <v>45382</v>
      </c>
      <c r="E6083" s="37">
        <v>45746</v>
      </c>
      <c r="F6083" s="18" t="s">
        <v>4463</v>
      </c>
      <c r="G6083" t="s">
        <v>98</v>
      </c>
      <c r="H6083">
        <v>1</v>
      </c>
      <c r="I6083">
        <v>1</v>
      </c>
      <c r="J6083">
        <v>28873.49</v>
      </c>
      <c r="K6083">
        <v>3500000</v>
      </c>
    </row>
    <row r="6084" spans="1:11" ht="15" customHeight="1" x14ac:dyDescent="0.2">
      <c r="A6084" t="s">
        <v>16592</v>
      </c>
      <c r="B6084" t="s">
        <v>16593</v>
      </c>
      <c r="C6084">
        <v>2024</v>
      </c>
      <c r="D6084" s="37">
        <v>45382</v>
      </c>
      <c r="E6084" s="37">
        <v>45746</v>
      </c>
      <c r="F6084" s="18" t="s">
        <v>4463</v>
      </c>
      <c r="G6084" t="s">
        <v>98</v>
      </c>
      <c r="H6084">
        <v>3</v>
      </c>
      <c r="I6084">
        <v>6</v>
      </c>
      <c r="J6084">
        <v>34934.39</v>
      </c>
      <c r="K6084">
        <v>5000000</v>
      </c>
    </row>
    <row r="6085" spans="1:11" ht="15" customHeight="1" x14ac:dyDescent="0.2">
      <c r="A6085" t="s">
        <v>16594</v>
      </c>
      <c r="B6085" t="s">
        <v>16595</v>
      </c>
      <c r="C6085">
        <v>2024</v>
      </c>
      <c r="D6085" s="37">
        <v>45382</v>
      </c>
      <c r="E6085" s="37">
        <v>45746</v>
      </c>
      <c r="F6085" s="18" t="s">
        <v>4463</v>
      </c>
      <c r="G6085" t="s">
        <v>97</v>
      </c>
      <c r="H6085">
        <v>2</v>
      </c>
      <c r="I6085">
        <v>4</v>
      </c>
      <c r="J6085">
        <v>31094.19</v>
      </c>
      <c r="K6085">
        <v>3500000</v>
      </c>
    </row>
    <row r="6086" spans="1:11" ht="15" customHeight="1" x14ac:dyDescent="0.2">
      <c r="A6086" t="s">
        <v>16596</v>
      </c>
      <c r="B6086" t="s">
        <v>16597</v>
      </c>
      <c r="C6086">
        <v>2024</v>
      </c>
      <c r="D6086" s="37">
        <v>45382</v>
      </c>
      <c r="E6086" s="37">
        <v>45746</v>
      </c>
      <c r="F6086" s="18" t="s">
        <v>4463</v>
      </c>
      <c r="G6086" t="s">
        <v>99</v>
      </c>
      <c r="H6086">
        <v>2</v>
      </c>
      <c r="I6086">
        <v>2</v>
      </c>
      <c r="J6086">
        <v>21766.89</v>
      </c>
      <c r="K6086">
        <v>2000000</v>
      </c>
    </row>
    <row r="6087" spans="1:11" ht="15" customHeight="1" x14ac:dyDescent="0.2">
      <c r="A6087" t="s">
        <v>16598</v>
      </c>
      <c r="B6087" t="s">
        <v>16599</v>
      </c>
      <c r="C6087">
        <v>2024</v>
      </c>
      <c r="D6087" s="37">
        <v>45382</v>
      </c>
      <c r="E6087" s="37">
        <v>45746</v>
      </c>
      <c r="F6087" s="18" t="s">
        <v>4463</v>
      </c>
      <c r="G6087" t="s">
        <v>100</v>
      </c>
      <c r="H6087">
        <v>1</v>
      </c>
      <c r="I6087">
        <v>2</v>
      </c>
      <c r="J6087">
        <v>36054.85</v>
      </c>
      <c r="K6087">
        <v>2500000</v>
      </c>
    </row>
    <row r="6088" spans="1:11" ht="15" customHeight="1" x14ac:dyDescent="0.2">
      <c r="A6088" t="s">
        <v>16600</v>
      </c>
      <c r="B6088" t="s">
        <v>16601</v>
      </c>
      <c r="C6088">
        <v>2024</v>
      </c>
      <c r="D6088" s="37">
        <v>45382</v>
      </c>
      <c r="E6088" s="37">
        <v>45746</v>
      </c>
      <c r="F6088" s="18" t="s">
        <v>4463</v>
      </c>
      <c r="G6088" t="s">
        <v>99</v>
      </c>
      <c r="H6088">
        <v>2</v>
      </c>
      <c r="I6088">
        <v>4</v>
      </c>
      <c r="J6088">
        <v>30868.03</v>
      </c>
      <c r="K6088">
        <v>2500000</v>
      </c>
    </row>
    <row r="6089" spans="1:11" ht="15" customHeight="1" x14ac:dyDescent="0.2">
      <c r="A6089" t="s">
        <v>16602</v>
      </c>
      <c r="B6089" t="s">
        <v>16603</v>
      </c>
      <c r="C6089">
        <v>2024</v>
      </c>
      <c r="D6089" s="37">
        <v>45382</v>
      </c>
      <c r="E6089" s="37">
        <v>45746</v>
      </c>
      <c r="F6089" s="18" t="s">
        <v>4463</v>
      </c>
      <c r="G6089" t="s">
        <v>98</v>
      </c>
      <c r="H6089">
        <v>2</v>
      </c>
      <c r="I6089">
        <v>4</v>
      </c>
      <c r="J6089">
        <v>71892.19</v>
      </c>
      <c r="K6089">
        <v>10000000</v>
      </c>
    </row>
    <row r="6090" spans="1:11" ht="15" customHeight="1" x14ac:dyDescent="0.2">
      <c r="A6090" t="s">
        <v>16604</v>
      </c>
      <c r="B6090" t="s">
        <v>16605</v>
      </c>
      <c r="C6090">
        <v>2024</v>
      </c>
      <c r="D6090" s="37">
        <v>45382</v>
      </c>
      <c r="E6090" s="37">
        <v>45746</v>
      </c>
      <c r="F6090" s="18" t="s">
        <v>4463</v>
      </c>
      <c r="G6090" t="s">
        <v>99</v>
      </c>
      <c r="H6090">
        <v>2</v>
      </c>
      <c r="I6090">
        <v>2</v>
      </c>
      <c r="J6090">
        <v>109830.15</v>
      </c>
      <c r="K6090">
        <v>10000000</v>
      </c>
    </row>
    <row r="6091" spans="1:11" ht="15" customHeight="1" x14ac:dyDescent="0.2">
      <c r="A6091" t="s">
        <v>16606</v>
      </c>
      <c r="B6091" t="s">
        <v>16607</v>
      </c>
      <c r="C6091">
        <v>2024</v>
      </c>
      <c r="D6091" s="37">
        <v>45382</v>
      </c>
      <c r="E6091" s="37">
        <v>45746</v>
      </c>
      <c r="F6091" s="18" t="s">
        <v>4463</v>
      </c>
      <c r="G6091" t="s">
        <v>97</v>
      </c>
      <c r="H6091">
        <v>1</v>
      </c>
      <c r="I6091">
        <v>2</v>
      </c>
      <c r="J6091">
        <v>38830.21</v>
      </c>
      <c r="K6091">
        <v>4000000</v>
      </c>
    </row>
    <row r="6092" spans="1:11" ht="15" customHeight="1" x14ac:dyDescent="0.2">
      <c r="A6092" t="s">
        <v>16608</v>
      </c>
      <c r="B6092" t="s">
        <v>16609</v>
      </c>
      <c r="C6092">
        <v>2024</v>
      </c>
      <c r="D6092" s="37">
        <v>45382</v>
      </c>
      <c r="E6092" s="37">
        <v>45746</v>
      </c>
      <c r="F6092" s="18" t="s">
        <v>4463</v>
      </c>
      <c r="G6092" t="s">
        <v>97</v>
      </c>
      <c r="H6092">
        <v>3</v>
      </c>
      <c r="I6092">
        <v>6</v>
      </c>
      <c r="J6092">
        <v>49260.959999999999</v>
      </c>
      <c r="K6092">
        <v>5000000</v>
      </c>
    </row>
    <row r="6093" spans="1:11" ht="15" customHeight="1" x14ac:dyDescent="0.2">
      <c r="A6093" t="s">
        <v>16610</v>
      </c>
      <c r="B6093" t="s">
        <v>16611</v>
      </c>
      <c r="C6093">
        <v>2024</v>
      </c>
      <c r="D6093" s="37">
        <v>45382</v>
      </c>
      <c r="E6093" s="37">
        <v>45746</v>
      </c>
      <c r="F6093" s="18" t="s">
        <v>4463</v>
      </c>
      <c r="G6093" t="s">
        <v>98</v>
      </c>
      <c r="H6093">
        <v>3</v>
      </c>
      <c r="I6093">
        <v>3</v>
      </c>
      <c r="J6093">
        <v>15665.31</v>
      </c>
      <c r="K6093">
        <v>2000000</v>
      </c>
    </row>
    <row r="6094" spans="1:11" ht="15" customHeight="1" x14ac:dyDescent="0.2">
      <c r="A6094" t="s">
        <v>16612</v>
      </c>
      <c r="B6094" t="s">
        <v>16613</v>
      </c>
      <c r="C6094">
        <v>2024</v>
      </c>
      <c r="D6094" s="37">
        <v>45382</v>
      </c>
      <c r="E6094" s="37">
        <v>45746</v>
      </c>
      <c r="F6094" s="18" t="s">
        <v>4463</v>
      </c>
      <c r="G6094" t="s">
        <v>98</v>
      </c>
      <c r="H6094">
        <v>2</v>
      </c>
      <c r="I6094">
        <v>4</v>
      </c>
      <c r="J6094">
        <v>72602.42</v>
      </c>
      <c r="K6094">
        <v>10000000</v>
      </c>
    </row>
    <row r="6095" spans="1:11" ht="15" customHeight="1" x14ac:dyDescent="0.2">
      <c r="A6095" t="s">
        <v>16614</v>
      </c>
      <c r="B6095" t="s">
        <v>16615</v>
      </c>
      <c r="C6095">
        <v>2024</v>
      </c>
      <c r="D6095" s="37">
        <v>45382</v>
      </c>
      <c r="E6095" s="37">
        <v>45746</v>
      </c>
      <c r="F6095" s="18" t="s">
        <v>4463</v>
      </c>
      <c r="G6095" t="s">
        <v>97</v>
      </c>
      <c r="H6095">
        <v>3</v>
      </c>
      <c r="I6095">
        <v>6</v>
      </c>
      <c r="J6095">
        <v>10434.049999999999</v>
      </c>
      <c r="K6095">
        <v>1000000</v>
      </c>
    </row>
    <row r="6096" spans="1:11" ht="15" customHeight="1" x14ac:dyDescent="0.2">
      <c r="A6096" t="s">
        <v>16616</v>
      </c>
      <c r="B6096" t="s">
        <v>16617</v>
      </c>
      <c r="C6096">
        <v>2024</v>
      </c>
      <c r="D6096" s="37">
        <v>45382</v>
      </c>
      <c r="E6096" s="37">
        <v>45746</v>
      </c>
      <c r="F6096" s="18" t="s">
        <v>4463</v>
      </c>
      <c r="G6096" t="s">
        <v>98</v>
      </c>
      <c r="H6096">
        <v>3</v>
      </c>
      <c r="I6096">
        <v>6</v>
      </c>
      <c r="J6096">
        <v>14656.58</v>
      </c>
      <c r="K6096">
        <v>2000000</v>
      </c>
    </row>
    <row r="6097" spans="1:11" ht="15" customHeight="1" x14ac:dyDescent="0.2">
      <c r="A6097" t="s">
        <v>16618</v>
      </c>
      <c r="B6097" t="s">
        <v>16619</v>
      </c>
      <c r="C6097">
        <v>2024</v>
      </c>
      <c r="D6097" s="37">
        <v>45382</v>
      </c>
      <c r="E6097" s="37">
        <v>45746</v>
      </c>
      <c r="F6097" s="18" t="s">
        <v>4463</v>
      </c>
      <c r="G6097" t="s">
        <v>101</v>
      </c>
      <c r="H6097">
        <v>1</v>
      </c>
      <c r="I6097">
        <v>1</v>
      </c>
      <c r="J6097">
        <v>71131.53</v>
      </c>
      <c r="K6097">
        <v>10000000</v>
      </c>
    </row>
    <row r="6098" spans="1:11" ht="15" customHeight="1" x14ac:dyDescent="0.2">
      <c r="A6098" t="s">
        <v>16620</v>
      </c>
      <c r="B6098" t="s">
        <v>16621</v>
      </c>
      <c r="C6098">
        <v>2024</v>
      </c>
      <c r="D6098" s="37">
        <v>45382</v>
      </c>
      <c r="E6098" s="37">
        <v>45746</v>
      </c>
      <c r="F6098" s="18" t="s">
        <v>4463</v>
      </c>
      <c r="G6098" t="s">
        <v>100</v>
      </c>
      <c r="H6098">
        <v>2</v>
      </c>
      <c r="I6098">
        <v>2</v>
      </c>
      <c r="J6098">
        <v>14508.2</v>
      </c>
      <c r="K6098">
        <v>1000000</v>
      </c>
    </row>
    <row r="6099" spans="1:11" ht="15" customHeight="1" x14ac:dyDescent="0.2">
      <c r="A6099" t="s">
        <v>16622</v>
      </c>
      <c r="B6099" t="s">
        <v>16623</v>
      </c>
      <c r="C6099">
        <v>2024</v>
      </c>
      <c r="D6099" s="37">
        <v>45382</v>
      </c>
      <c r="E6099" s="37">
        <v>45746</v>
      </c>
      <c r="F6099" s="18" t="s">
        <v>4463</v>
      </c>
      <c r="G6099" t="s">
        <v>98</v>
      </c>
      <c r="H6099">
        <v>1</v>
      </c>
      <c r="I6099">
        <v>2</v>
      </c>
      <c r="J6099">
        <v>27142.16</v>
      </c>
      <c r="K6099">
        <v>3500000</v>
      </c>
    </row>
    <row r="6100" spans="1:11" ht="15" customHeight="1" x14ac:dyDescent="0.2">
      <c r="A6100" t="s">
        <v>16624</v>
      </c>
      <c r="B6100" t="s">
        <v>16625</v>
      </c>
      <c r="C6100">
        <v>2024</v>
      </c>
      <c r="D6100" s="37">
        <v>45382</v>
      </c>
      <c r="E6100" s="37">
        <v>45746</v>
      </c>
      <c r="F6100" s="18" t="s">
        <v>4463</v>
      </c>
      <c r="G6100" t="s">
        <v>101</v>
      </c>
      <c r="H6100">
        <v>1</v>
      </c>
      <c r="I6100">
        <v>1</v>
      </c>
      <c r="J6100">
        <v>69780.45</v>
      </c>
      <c r="K6100">
        <v>10000000</v>
      </c>
    </row>
    <row r="6101" spans="1:11" ht="15" customHeight="1" x14ac:dyDescent="0.2">
      <c r="A6101" t="s">
        <v>16626</v>
      </c>
      <c r="B6101" t="s">
        <v>16627</v>
      </c>
      <c r="C6101">
        <v>2024</v>
      </c>
      <c r="D6101" s="37">
        <v>45382</v>
      </c>
      <c r="E6101" s="37">
        <v>45746</v>
      </c>
      <c r="F6101" s="18" t="s">
        <v>4463</v>
      </c>
      <c r="G6101" t="s">
        <v>97</v>
      </c>
      <c r="H6101">
        <v>3</v>
      </c>
      <c r="I6101">
        <v>6</v>
      </c>
      <c r="J6101">
        <v>4959.7</v>
      </c>
      <c r="K6101">
        <v>500000</v>
      </c>
    </row>
    <row r="6102" spans="1:11" ht="15" customHeight="1" x14ac:dyDescent="0.2">
      <c r="A6102" t="s">
        <v>16628</v>
      </c>
      <c r="B6102" t="s">
        <v>16629</v>
      </c>
      <c r="C6102">
        <v>2024</v>
      </c>
      <c r="D6102" s="37">
        <v>45383</v>
      </c>
      <c r="E6102" s="37">
        <v>45747</v>
      </c>
      <c r="F6102" s="18" t="s">
        <v>4452</v>
      </c>
      <c r="G6102" t="s">
        <v>99</v>
      </c>
      <c r="H6102">
        <v>1</v>
      </c>
      <c r="I6102">
        <v>1</v>
      </c>
      <c r="J6102">
        <v>6160.07</v>
      </c>
      <c r="K6102">
        <v>500000</v>
      </c>
    </row>
    <row r="6103" spans="1:11" ht="15" customHeight="1" x14ac:dyDescent="0.2">
      <c r="A6103" t="s">
        <v>16630</v>
      </c>
      <c r="B6103" t="s">
        <v>16631</v>
      </c>
      <c r="C6103">
        <v>2024</v>
      </c>
      <c r="D6103" s="37">
        <v>45383</v>
      </c>
      <c r="E6103" s="37">
        <v>45747</v>
      </c>
      <c r="F6103" s="18" t="s">
        <v>4452</v>
      </c>
      <c r="G6103" t="s">
        <v>97</v>
      </c>
      <c r="H6103">
        <v>2</v>
      </c>
      <c r="I6103">
        <v>2</v>
      </c>
      <c r="J6103">
        <v>36698.01</v>
      </c>
      <c r="K6103">
        <v>4000000</v>
      </c>
    </row>
    <row r="6104" spans="1:11" ht="15" customHeight="1" x14ac:dyDescent="0.2">
      <c r="A6104" t="s">
        <v>16632</v>
      </c>
      <c r="B6104" t="s">
        <v>16633</v>
      </c>
      <c r="C6104">
        <v>2024</v>
      </c>
      <c r="D6104" s="37">
        <v>45383</v>
      </c>
      <c r="E6104" s="37">
        <v>45747</v>
      </c>
      <c r="F6104" s="18" t="s">
        <v>4452</v>
      </c>
      <c r="G6104" t="s">
        <v>97</v>
      </c>
      <c r="H6104">
        <v>2</v>
      </c>
      <c r="I6104">
        <v>2</v>
      </c>
      <c r="J6104">
        <v>17526.3</v>
      </c>
      <c r="K6104">
        <v>2000000</v>
      </c>
    </row>
    <row r="6105" spans="1:11" ht="15" customHeight="1" x14ac:dyDescent="0.2">
      <c r="A6105" t="s">
        <v>16634</v>
      </c>
      <c r="B6105" t="s">
        <v>16635</v>
      </c>
      <c r="C6105">
        <v>2024</v>
      </c>
      <c r="D6105" s="37">
        <v>45383</v>
      </c>
      <c r="E6105" s="37">
        <v>45747</v>
      </c>
      <c r="F6105" s="18" t="s">
        <v>4452</v>
      </c>
      <c r="G6105" t="s">
        <v>101</v>
      </c>
      <c r="H6105">
        <v>2</v>
      </c>
      <c r="I6105">
        <v>4</v>
      </c>
      <c r="J6105">
        <v>3248.78</v>
      </c>
      <c r="K6105">
        <v>500000</v>
      </c>
    </row>
    <row r="6106" spans="1:11" ht="15" customHeight="1" x14ac:dyDescent="0.2">
      <c r="A6106" t="s">
        <v>16636</v>
      </c>
      <c r="B6106" t="s">
        <v>16637</v>
      </c>
      <c r="C6106">
        <v>2024</v>
      </c>
      <c r="D6106" s="37">
        <v>45383</v>
      </c>
      <c r="E6106" s="37">
        <v>45747</v>
      </c>
      <c r="F6106" s="18" t="s">
        <v>4463</v>
      </c>
      <c r="G6106" t="s">
        <v>99</v>
      </c>
      <c r="H6106">
        <v>2</v>
      </c>
      <c r="I6106">
        <v>4</v>
      </c>
      <c r="J6106">
        <v>115012.51</v>
      </c>
      <c r="K6106">
        <v>10000000</v>
      </c>
    </row>
    <row r="6107" spans="1:11" ht="15" customHeight="1" x14ac:dyDescent="0.2">
      <c r="A6107" t="s">
        <v>16638</v>
      </c>
      <c r="B6107" t="s">
        <v>16639</v>
      </c>
      <c r="C6107">
        <v>2024</v>
      </c>
      <c r="D6107" s="37">
        <v>45383</v>
      </c>
      <c r="E6107" s="37">
        <v>45747</v>
      </c>
      <c r="F6107" s="18" t="s">
        <v>4463</v>
      </c>
      <c r="G6107" t="s">
        <v>101</v>
      </c>
      <c r="H6107">
        <v>1</v>
      </c>
      <c r="I6107">
        <v>1</v>
      </c>
      <c r="J6107">
        <v>61208.53</v>
      </c>
      <c r="K6107">
        <v>10000000</v>
      </c>
    </row>
    <row r="6108" spans="1:11" ht="15" customHeight="1" x14ac:dyDescent="0.2">
      <c r="A6108" t="s">
        <v>16640</v>
      </c>
      <c r="B6108" t="s">
        <v>16641</v>
      </c>
      <c r="C6108">
        <v>2024</v>
      </c>
      <c r="D6108" s="37">
        <v>45383</v>
      </c>
      <c r="E6108" s="37">
        <v>45747</v>
      </c>
      <c r="F6108" s="18" t="s">
        <v>4463</v>
      </c>
      <c r="G6108" t="s">
        <v>97</v>
      </c>
      <c r="H6108">
        <v>2</v>
      </c>
      <c r="I6108">
        <v>4</v>
      </c>
      <c r="J6108">
        <v>17382.28</v>
      </c>
      <c r="K6108">
        <v>2000000</v>
      </c>
    </row>
    <row r="6109" spans="1:11" ht="15" customHeight="1" x14ac:dyDescent="0.2">
      <c r="A6109" t="s">
        <v>16642</v>
      </c>
      <c r="B6109" t="s">
        <v>16643</v>
      </c>
      <c r="C6109">
        <v>2024</v>
      </c>
      <c r="D6109" s="37">
        <v>45383</v>
      </c>
      <c r="E6109" s="37">
        <v>45747</v>
      </c>
      <c r="F6109" s="18" t="s">
        <v>4463</v>
      </c>
      <c r="G6109" t="s">
        <v>100</v>
      </c>
      <c r="H6109">
        <v>1</v>
      </c>
      <c r="I6109">
        <v>2</v>
      </c>
      <c r="J6109">
        <v>39267.78</v>
      </c>
      <c r="K6109">
        <v>2500000</v>
      </c>
    </row>
    <row r="6110" spans="1:11" ht="15" customHeight="1" x14ac:dyDescent="0.2">
      <c r="A6110" t="s">
        <v>16644</v>
      </c>
      <c r="B6110" t="s">
        <v>16645</v>
      </c>
      <c r="C6110">
        <v>2024</v>
      </c>
      <c r="D6110" s="37">
        <v>45383</v>
      </c>
      <c r="E6110" s="37">
        <v>45747</v>
      </c>
      <c r="F6110" s="18" t="s">
        <v>4463</v>
      </c>
      <c r="G6110" t="s">
        <v>99</v>
      </c>
      <c r="H6110">
        <v>3</v>
      </c>
      <c r="I6110">
        <v>3</v>
      </c>
      <c r="J6110">
        <v>61284.04</v>
      </c>
      <c r="K6110">
        <v>5000000</v>
      </c>
    </row>
    <row r="6111" spans="1:11" ht="15" customHeight="1" x14ac:dyDescent="0.2">
      <c r="A6111" t="s">
        <v>16646</v>
      </c>
      <c r="B6111" t="s">
        <v>16647</v>
      </c>
      <c r="C6111">
        <v>2024</v>
      </c>
      <c r="D6111" s="37">
        <v>45383</v>
      </c>
      <c r="E6111" s="37">
        <v>45747</v>
      </c>
      <c r="F6111" s="18" t="s">
        <v>4463</v>
      </c>
      <c r="G6111" t="s">
        <v>97</v>
      </c>
      <c r="H6111">
        <v>1</v>
      </c>
      <c r="I6111">
        <v>1</v>
      </c>
      <c r="J6111">
        <v>39383.18</v>
      </c>
      <c r="K6111">
        <v>4500000</v>
      </c>
    </row>
    <row r="6112" spans="1:11" ht="15" customHeight="1" x14ac:dyDescent="0.2">
      <c r="A6112" t="s">
        <v>16648</v>
      </c>
      <c r="B6112" t="s">
        <v>16649</v>
      </c>
      <c r="C6112">
        <v>2024</v>
      </c>
      <c r="D6112" s="37">
        <v>45383</v>
      </c>
      <c r="E6112" s="37">
        <v>45747</v>
      </c>
      <c r="F6112" s="18" t="s">
        <v>4463</v>
      </c>
      <c r="G6112" t="s">
        <v>100</v>
      </c>
      <c r="H6112">
        <v>1</v>
      </c>
      <c r="I6112">
        <v>1</v>
      </c>
      <c r="J6112">
        <v>29673.88</v>
      </c>
      <c r="K6112">
        <v>2000000</v>
      </c>
    </row>
    <row r="6113" spans="1:11" ht="15" customHeight="1" x14ac:dyDescent="0.2">
      <c r="A6113" t="s">
        <v>16650</v>
      </c>
      <c r="B6113" t="s">
        <v>16651</v>
      </c>
      <c r="C6113">
        <v>2024</v>
      </c>
      <c r="D6113" s="37">
        <v>45383</v>
      </c>
      <c r="E6113" s="37">
        <v>45747</v>
      </c>
      <c r="F6113" s="18" t="s">
        <v>4463</v>
      </c>
      <c r="G6113" t="s">
        <v>100</v>
      </c>
      <c r="H6113">
        <v>3</v>
      </c>
      <c r="I6113">
        <v>3</v>
      </c>
      <c r="J6113">
        <v>158549.01999999999</v>
      </c>
      <c r="K6113">
        <v>10000000</v>
      </c>
    </row>
    <row r="6114" spans="1:11" ht="15" customHeight="1" x14ac:dyDescent="0.2">
      <c r="A6114" t="s">
        <v>16652</v>
      </c>
      <c r="B6114" t="s">
        <v>16653</v>
      </c>
      <c r="C6114">
        <v>2024</v>
      </c>
      <c r="D6114" s="37">
        <v>45383</v>
      </c>
      <c r="E6114" s="37">
        <v>45747</v>
      </c>
      <c r="F6114" s="18" t="s">
        <v>4463</v>
      </c>
      <c r="G6114" t="s">
        <v>97</v>
      </c>
      <c r="H6114">
        <v>1</v>
      </c>
      <c r="I6114">
        <v>1</v>
      </c>
      <c r="J6114">
        <v>45375.79</v>
      </c>
      <c r="K6114">
        <v>5000000</v>
      </c>
    </row>
    <row r="6115" spans="1:11" ht="15" customHeight="1" x14ac:dyDescent="0.2">
      <c r="A6115" t="s">
        <v>16654</v>
      </c>
      <c r="B6115" t="s">
        <v>16655</v>
      </c>
      <c r="C6115">
        <v>2024</v>
      </c>
      <c r="D6115" s="37">
        <v>45383</v>
      </c>
      <c r="E6115" s="37">
        <v>45747</v>
      </c>
      <c r="F6115" s="18" t="s">
        <v>4463</v>
      </c>
      <c r="G6115" t="s">
        <v>97</v>
      </c>
      <c r="H6115">
        <v>1</v>
      </c>
      <c r="I6115">
        <v>2</v>
      </c>
      <c r="J6115">
        <v>42952.72</v>
      </c>
      <c r="K6115">
        <v>5000000</v>
      </c>
    </row>
    <row r="6116" spans="1:11" ht="15" customHeight="1" x14ac:dyDescent="0.2">
      <c r="A6116" t="s">
        <v>16656</v>
      </c>
      <c r="B6116" t="s">
        <v>16657</v>
      </c>
      <c r="C6116">
        <v>2024</v>
      </c>
      <c r="D6116" s="37">
        <v>45383</v>
      </c>
      <c r="E6116" s="37">
        <v>45747</v>
      </c>
      <c r="F6116" s="18" t="s">
        <v>4463</v>
      </c>
      <c r="G6116" t="s">
        <v>97</v>
      </c>
      <c r="H6116">
        <v>1</v>
      </c>
      <c r="I6116">
        <v>2</v>
      </c>
      <c r="J6116">
        <v>18796.88</v>
      </c>
      <c r="K6116">
        <v>2000000</v>
      </c>
    </row>
    <row r="6117" spans="1:11" ht="15" customHeight="1" x14ac:dyDescent="0.2">
      <c r="A6117" t="s">
        <v>16658</v>
      </c>
      <c r="B6117" t="s">
        <v>16659</v>
      </c>
      <c r="C6117">
        <v>2024</v>
      </c>
      <c r="D6117" s="37">
        <v>45383</v>
      </c>
      <c r="E6117" s="37">
        <v>45747</v>
      </c>
      <c r="F6117" s="18" t="s">
        <v>4463</v>
      </c>
      <c r="G6117" t="s">
        <v>97</v>
      </c>
      <c r="H6117">
        <v>3</v>
      </c>
      <c r="I6117">
        <v>6</v>
      </c>
      <c r="J6117">
        <v>43010.9</v>
      </c>
      <c r="K6117">
        <v>5000000</v>
      </c>
    </row>
    <row r="6118" spans="1:11" ht="15" customHeight="1" x14ac:dyDescent="0.2">
      <c r="A6118" t="s">
        <v>16660</v>
      </c>
      <c r="B6118" t="s">
        <v>16661</v>
      </c>
      <c r="C6118">
        <v>2024</v>
      </c>
      <c r="D6118" s="37">
        <v>45383</v>
      </c>
      <c r="E6118" s="37">
        <v>45747</v>
      </c>
      <c r="F6118" s="18" t="s">
        <v>4463</v>
      </c>
      <c r="G6118" t="s">
        <v>100</v>
      </c>
      <c r="H6118">
        <v>1</v>
      </c>
      <c r="I6118">
        <v>2</v>
      </c>
      <c r="J6118">
        <v>150827.38</v>
      </c>
      <c r="K6118">
        <v>10000000</v>
      </c>
    </row>
    <row r="6119" spans="1:11" ht="15" customHeight="1" x14ac:dyDescent="0.2">
      <c r="A6119" t="s">
        <v>16662</v>
      </c>
      <c r="B6119" t="s">
        <v>16663</v>
      </c>
      <c r="C6119">
        <v>2024</v>
      </c>
      <c r="D6119" s="37">
        <v>45383</v>
      </c>
      <c r="E6119" s="37">
        <v>45747</v>
      </c>
      <c r="F6119" s="18" t="s">
        <v>4463</v>
      </c>
      <c r="G6119" t="s">
        <v>97</v>
      </c>
      <c r="H6119">
        <v>1</v>
      </c>
      <c r="I6119">
        <v>1</v>
      </c>
      <c r="J6119">
        <v>46563.56</v>
      </c>
      <c r="K6119">
        <v>5000000</v>
      </c>
    </row>
    <row r="6120" spans="1:11" ht="15" customHeight="1" x14ac:dyDescent="0.2">
      <c r="A6120" t="s">
        <v>16664</v>
      </c>
      <c r="B6120" t="s">
        <v>16665</v>
      </c>
      <c r="C6120">
        <v>2024</v>
      </c>
      <c r="D6120" s="37">
        <v>45383</v>
      </c>
      <c r="E6120" s="37">
        <v>45747</v>
      </c>
      <c r="F6120" s="18" t="s">
        <v>4463</v>
      </c>
      <c r="G6120" t="s">
        <v>99</v>
      </c>
      <c r="H6120">
        <v>2</v>
      </c>
      <c r="I6120">
        <v>2</v>
      </c>
      <c r="J6120">
        <v>12633.02</v>
      </c>
      <c r="K6120">
        <v>1000000</v>
      </c>
    </row>
    <row r="6121" spans="1:11" ht="15" customHeight="1" x14ac:dyDescent="0.2">
      <c r="A6121" t="s">
        <v>16666</v>
      </c>
      <c r="B6121" t="s">
        <v>16667</v>
      </c>
      <c r="C6121">
        <v>2024</v>
      </c>
      <c r="D6121" s="37">
        <v>45383</v>
      </c>
      <c r="E6121" s="37">
        <v>45747</v>
      </c>
      <c r="F6121" s="18" t="s">
        <v>4463</v>
      </c>
      <c r="G6121" t="s">
        <v>100</v>
      </c>
      <c r="H6121">
        <v>2</v>
      </c>
      <c r="I6121">
        <v>2</v>
      </c>
      <c r="J6121">
        <v>143322.01</v>
      </c>
      <c r="K6121">
        <v>10000000</v>
      </c>
    </row>
    <row r="6122" spans="1:11" ht="15" customHeight="1" x14ac:dyDescent="0.2">
      <c r="A6122" t="s">
        <v>16668</v>
      </c>
      <c r="B6122" t="s">
        <v>16669</v>
      </c>
      <c r="C6122">
        <v>2024</v>
      </c>
      <c r="D6122" s="37">
        <v>45383</v>
      </c>
      <c r="E6122" s="37">
        <v>45747</v>
      </c>
      <c r="F6122" s="18" t="s">
        <v>4463</v>
      </c>
      <c r="G6122" t="s">
        <v>99</v>
      </c>
      <c r="H6122">
        <v>3</v>
      </c>
      <c r="I6122">
        <v>6</v>
      </c>
      <c r="J6122">
        <v>16694.689999999999</v>
      </c>
      <c r="K6122">
        <v>1500000</v>
      </c>
    </row>
    <row r="6123" spans="1:11" ht="15" customHeight="1" x14ac:dyDescent="0.2">
      <c r="A6123" t="s">
        <v>16670</v>
      </c>
      <c r="B6123" t="s">
        <v>16671</v>
      </c>
      <c r="C6123">
        <v>2024</v>
      </c>
      <c r="D6123" s="37">
        <v>45383</v>
      </c>
      <c r="E6123" s="37">
        <v>45747</v>
      </c>
      <c r="F6123" s="18" t="s">
        <v>4463</v>
      </c>
      <c r="G6123" t="s">
        <v>98</v>
      </c>
      <c r="H6123">
        <v>2</v>
      </c>
      <c r="I6123">
        <v>4</v>
      </c>
      <c r="J6123">
        <v>15402.5</v>
      </c>
      <c r="K6123">
        <v>2000000</v>
      </c>
    </row>
    <row r="6124" spans="1:11" ht="15" customHeight="1" x14ac:dyDescent="0.2">
      <c r="A6124" t="s">
        <v>16672</v>
      </c>
      <c r="B6124" t="s">
        <v>16673</v>
      </c>
      <c r="C6124">
        <v>2024</v>
      </c>
      <c r="D6124" s="37">
        <v>45383</v>
      </c>
      <c r="E6124" s="37">
        <v>45747</v>
      </c>
      <c r="F6124" s="18" t="s">
        <v>4463</v>
      </c>
      <c r="G6124" t="s">
        <v>98</v>
      </c>
      <c r="H6124">
        <v>3</v>
      </c>
      <c r="I6124">
        <v>3</v>
      </c>
      <c r="J6124">
        <v>15221.64</v>
      </c>
      <c r="K6124">
        <v>2000000</v>
      </c>
    </row>
    <row r="6125" spans="1:11" ht="15" customHeight="1" x14ac:dyDescent="0.2">
      <c r="A6125" t="s">
        <v>16674</v>
      </c>
      <c r="B6125" t="s">
        <v>16675</v>
      </c>
      <c r="C6125">
        <v>2024</v>
      </c>
      <c r="D6125" s="37">
        <v>45383</v>
      </c>
      <c r="E6125" s="37">
        <v>45747</v>
      </c>
      <c r="F6125" s="18" t="s">
        <v>4463</v>
      </c>
      <c r="G6125" t="s">
        <v>97</v>
      </c>
      <c r="H6125">
        <v>2</v>
      </c>
      <c r="I6125">
        <v>4</v>
      </c>
      <c r="J6125">
        <v>51483.06</v>
      </c>
      <c r="K6125">
        <v>5000000</v>
      </c>
    </row>
    <row r="6126" spans="1:11" ht="15" customHeight="1" x14ac:dyDescent="0.2">
      <c r="A6126" t="s">
        <v>16676</v>
      </c>
      <c r="B6126" t="s">
        <v>16677</v>
      </c>
      <c r="C6126">
        <v>2024</v>
      </c>
      <c r="D6126" s="37">
        <v>45383</v>
      </c>
      <c r="E6126" s="37">
        <v>45747</v>
      </c>
      <c r="F6126" s="18" t="s">
        <v>4463</v>
      </c>
      <c r="G6126" t="s">
        <v>100</v>
      </c>
      <c r="H6126">
        <v>1</v>
      </c>
      <c r="I6126">
        <v>1</v>
      </c>
      <c r="J6126">
        <v>158987.85999999999</v>
      </c>
      <c r="K6126">
        <v>10000000</v>
      </c>
    </row>
    <row r="6127" spans="1:11" ht="15" customHeight="1" x14ac:dyDescent="0.2">
      <c r="A6127" t="s">
        <v>16678</v>
      </c>
      <c r="B6127" t="s">
        <v>16679</v>
      </c>
      <c r="C6127">
        <v>2024</v>
      </c>
      <c r="D6127" s="37">
        <v>45383</v>
      </c>
      <c r="E6127" s="37">
        <v>45747</v>
      </c>
      <c r="F6127" s="18" t="s">
        <v>4463</v>
      </c>
      <c r="G6127" t="s">
        <v>97</v>
      </c>
      <c r="H6127">
        <v>3</v>
      </c>
      <c r="I6127">
        <v>3</v>
      </c>
      <c r="J6127">
        <v>19611.48</v>
      </c>
      <c r="K6127">
        <v>2000000</v>
      </c>
    </row>
    <row r="6128" spans="1:11" ht="15" customHeight="1" x14ac:dyDescent="0.2">
      <c r="A6128" t="s">
        <v>16680</v>
      </c>
      <c r="B6128" t="s">
        <v>16681</v>
      </c>
      <c r="C6128">
        <v>2024</v>
      </c>
      <c r="D6128" s="37">
        <v>45383</v>
      </c>
      <c r="E6128" s="37">
        <v>45747</v>
      </c>
      <c r="F6128" s="18" t="s">
        <v>4463</v>
      </c>
      <c r="G6128" t="s">
        <v>97</v>
      </c>
      <c r="H6128">
        <v>2</v>
      </c>
      <c r="I6128">
        <v>4</v>
      </c>
      <c r="J6128">
        <v>4800.07</v>
      </c>
      <c r="K6128">
        <v>500000</v>
      </c>
    </row>
    <row r="6129" spans="1:11" ht="15" customHeight="1" x14ac:dyDescent="0.2">
      <c r="A6129" t="s">
        <v>16682</v>
      </c>
      <c r="B6129" t="s">
        <v>16683</v>
      </c>
      <c r="C6129">
        <v>2024</v>
      </c>
      <c r="D6129" s="37">
        <v>45383</v>
      </c>
      <c r="E6129" s="37">
        <v>45747</v>
      </c>
      <c r="F6129" s="18" t="s">
        <v>4463</v>
      </c>
      <c r="G6129" t="s">
        <v>98</v>
      </c>
      <c r="H6129">
        <v>1</v>
      </c>
      <c r="I6129">
        <v>2</v>
      </c>
      <c r="J6129">
        <v>70913.97</v>
      </c>
      <c r="K6129">
        <v>10000000</v>
      </c>
    </row>
    <row r="6130" spans="1:11" ht="15" customHeight="1" x14ac:dyDescent="0.2">
      <c r="A6130" t="s">
        <v>16684</v>
      </c>
      <c r="B6130" t="s">
        <v>16685</v>
      </c>
      <c r="C6130">
        <v>2024</v>
      </c>
      <c r="D6130" s="37">
        <v>45383</v>
      </c>
      <c r="E6130" s="37">
        <v>45747</v>
      </c>
      <c r="F6130" s="18" t="s">
        <v>4463</v>
      </c>
      <c r="G6130" t="s">
        <v>97</v>
      </c>
      <c r="H6130">
        <v>1</v>
      </c>
      <c r="I6130">
        <v>1</v>
      </c>
      <c r="J6130">
        <v>8697.11</v>
      </c>
      <c r="K6130">
        <v>1000000</v>
      </c>
    </row>
    <row r="6131" spans="1:11" ht="15" customHeight="1" x14ac:dyDescent="0.2">
      <c r="A6131" t="s">
        <v>16686</v>
      </c>
      <c r="B6131" t="s">
        <v>16687</v>
      </c>
      <c r="C6131">
        <v>2024</v>
      </c>
      <c r="D6131" s="37">
        <v>45383</v>
      </c>
      <c r="E6131" s="37">
        <v>45747</v>
      </c>
      <c r="F6131" s="18" t="s">
        <v>4463</v>
      </c>
      <c r="G6131" t="s">
        <v>99</v>
      </c>
      <c r="H6131">
        <v>1</v>
      </c>
      <c r="I6131">
        <v>1</v>
      </c>
      <c r="J6131">
        <v>45802.17</v>
      </c>
      <c r="K6131">
        <v>3500000</v>
      </c>
    </row>
    <row r="6132" spans="1:11" ht="15" customHeight="1" x14ac:dyDescent="0.2">
      <c r="A6132" t="s">
        <v>16688</v>
      </c>
      <c r="B6132" t="s">
        <v>16689</v>
      </c>
      <c r="C6132">
        <v>2024</v>
      </c>
      <c r="D6132" s="37">
        <v>45383</v>
      </c>
      <c r="E6132" s="37">
        <v>45747</v>
      </c>
      <c r="F6132" s="18" t="s">
        <v>4463</v>
      </c>
      <c r="G6132" t="s">
        <v>99</v>
      </c>
      <c r="H6132">
        <v>3</v>
      </c>
      <c r="I6132">
        <v>3</v>
      </c>
      <c r="J6132">
        <v>11846.57</v>
      </c>
      <c r="K6132">
        <v>1000000</v>
      </c>
    </row>
    <row r="6133" spans="1:11" ht="15" customHeight="1" x14ac:dyDescent="0.2">
      <c r="A6133" t="s">
        <v>16690</v>
      </c>
      <c r="B6133" t="s">
        <v>16691</v>
      </c>
      <c r="C6133">
        <v>2024</v>
      </c>
      <c r="D6133" s="37">
        <v>45383</v>
      </c>
      <c r="E6133" s="37">
        <v>45747</v>
      </c>
      <c r="F6133" s="18" t="s">
        <v>4463</v>
      </c>
      <c r="G6133" t="s">
        <v>100</v>
      </c>
      <c r="H6133">
        <v>2</v>
      </c>
      <c r="I6133">
        <v>2</v>
      </c>
      <c r="J6133">
        <v>52915.89</v>
      </c>
      <c r="K6133">
        <v>3500000</v>
      </c>
    </row>
    <row r="6134" spans="1:11" ht="15" customHeight="1" x14ac:dyDescent="0.2">
      <c r="A6134" t="s">
        <v>16692</v>
      </c>
      <c r="B6134" t="s">
        <v>16693</v>
      </c>
      <c r="C6134">
        <v>2024</v>
      </c>
      <c r="D6134" s="37">
        <v>45383</v>
      </c>
      <c r="E6134" s="37">
        <v>45747</v>
      </c>
      <c r="F6134" s="18" t="s">
        <v>4463</v>
      </c>
      <c r="G6134" t="s">
        <v>97</v>
      </c>
      <c r="H6134">
        <v>1</v>
      </c>
      <c r="I6134">
        <v>2</v>
      </c>
      <c r="J6134">
        <v>93714.1</v>
      </c>
      <c r="K6134">
        <v>10000000</v>
      </c>
    </row>
    <row r="6135" spans="1:11" ht="15" customHeight="1" x14ac:dyDescent="0.2">
      <c r="A6135" t="s">
        <v>16694</v>
      </c>
      <c r="B6135" t="s">
        <v>16695</v>
      </c>
      <c r="C6135">
        <v>2024</v>
      </c>
      <c r="D6135" s="37">
        <v>45383</v>
      </c>
      <c r="E6135" s="37">
        <v>45747</v>
      </c>
      <c r="F6135" s="18" t="s">
        <v>4463</v>
      </c>
      <c r="G6135" t="s">
        <v>99</v>
      </c>
      <c r="H6135">
        <v>1</v>
      </c>
      <c r="I6135">
        <v>1</v>
      </c>
      <c r="J6135">
        <v>118100.45</v>
      </c>
      <c r="K6135">
        <v>10000000</v>
      </c>
    </row>
    <row r="6136" spans="1:11" ht="15" customHeight="1" x14ac:dyDescent="0.2">
      <c r="A6136" t="s">
        <v>16696</v>
      </c>
      <c r="B6136" t="s">
        <v>16697</v>
      </c>
      <c r="C6136">
        <v>2024</v>
      </c>
      <c r="D6136" s="37">
        <v>45383</v>
      </c>
      <c r="E6136" s="37">
        <v>45747</v>
      </c>
      <c r="F6136" s="18" t="s">
        <v>4463</v>
      </c>
      <c r="G6136" t="s">
        <v>100</v>
      </c>
      <c r="H6136">
        <v>1</v>
      </c>
      <c r="I6136">
        <v>1</v>
      </c>
      <c r="J6136">
        <v>145349.46</v>
      </c>
      <c r="K6136">
        <v>10000000</v>
      </c>
    </row>
    <row r="6137" spans="1:11" ht="15" customHeight="1" x14ac:dyDescent="0.2">
      <c r="A6137" t="s">
        <v>16698</v>
      </c>
      <c r="B6137" t="s">
        <v>16699</v>
      </c>
      <c r="C6137">
        <v>2024</v>
      </c>
      <c r="D6137" s="37">
        <v>45383</v>
      </c>
      <c r="E6137" s="37">
        <v>45747</v>
      </c>
      <c r="F6137" s="18" t="s">
        <v>4463</v>
      </c>
      <c r="G6137" t="s">
        <v>98</v>
      </c>
      <c r="H6137">
        <v>1</v>
      </c>
      <c r="I6137">
        <v>1</v>
      </c>
      <c r="J6137">
        <v>7841.08</v>
      </c>
      <c r="K6137">
        <v>1000000</v>
      </c>
    </row>
    <row r="6138" spans="1:11" ht="15" customHeight="1" x14ac:dyDescent="0.2">
      <c r="A6138" t="s">
        <v>16700</v>
      </c>
      <c r="B6138" t="s">
        <v>16701</v>
      </c>
      <c r="C6138">
        <v>2024</v>
      </c>
      <c r="D6138" s="37">
        <v>45383</v>
      </c>
      <c r="E6138" s="37">
        <v>45747</v>
      </c>
      <c r="F6138" s="18" t="s">
        <v>4463</v>
      </c>
      <c r="G6138" t="s">
        <v>97</v>
      </c>
      <c r="H6138">
        <v>2</v>
      </c>
      <c r="I6138">
        <v>2</v>
      </c>
      <c r="J6138">
        <v>9994.2900000000009</v>
      </c>
      <c r="K6138">
        <v>1000000</v>
      </c>
    </row>
    <row r="6139" spans="1:11" ht="15" customHeight="1" x14ac:dyDescent="0.2">
      <c r="A6139" t="s">
        <v>16702</v>
      </c>
      <c r="B6139" t="s">
        <v>16703</v>
      </c>
      <c r="C6139">
        <v>2024</v>
      </c>
      <c r="D6139" s="37">
        <v>45384</v>
      </c>
      <c r="E6139" s="37">
        <v>45748</v>
      </c>
      <c r="F6139" s="18" t="s">
        <v>4452</v>
      </c>
      <c r="G6139" t="s">
        <v>97</v>
      </c>
      <c r="H6139">
        <v>2</v>
      </c>
      <c r="I6139">
        <v>4</v>
      </c>
      <c r="J6139">
        <v>99385.600000000006</v>
      </c>
      <c r="K6139">
        <v>10000000</v>
      </c>
    </row>
    <row r="6140" spans="1:11" ht="15" customHeight="1" x14ac:dyDescent="0.2">
      <c r="A6140" t="s">
        <v>16704</v>
      </c>
      <c r="B6140" t="s">
        <v>16705</v>
      </c>
      <c r="C6140">
        <v>2024</v>
      </c>
      <c r="D6140" s="37">
        <v>45384</v>
      </c>
      <c r="E6140" s="37">
        <v>45748</v>
      </c>
      <c r="F6140" s="18" t="s">
        <v>4452</v>
      </c>
      <c r="G6140" t="s">
        <v>99</v>
      </c>
      <c r="H6140">
        <v>1</v>
      </c>
      <c r="I6140">
        <v>1</v>
      </c>
      <c r="J6140">
        <v>33764.870000000003</v>
      </c>
      <c r="K6140">
        <v>3000000</v>
      </c>
    </row>
    <row r="6141" spans="1:11" ht="15" customHeight="1" x14ac:dyDescent="0.2">
      <c r="A6141" t="s">
        <v>16706</v>
      </c>
      <c r="B6141" t="s">
        <v>16707</v>
      </c>
      <c r="C6141">
        <v>2024</v>
      </c>
      <c r="D6141" s="37">
        <v>45384</v>
      </c>
      <c r="E6141" s="37">
        <v>45748</v>
      </c>
      <c r="F6141" s="18" t="s">
        <v>4452</v>
      </c>
      <c r="G6141" t="s">
        <v>99</v>
      </c>
      <c r="H6141">
        <v>1</v>
      </c>
      <c r="I6141">
        <v>1</v>
      </c>
      <c r="J6141">
        <v>5500.7</v>
      </c>
      <c r="K6141">
        <v>500000</v>
      </c>
    </row>
    <row r="6142" spans="1:11" ht="15" customHeight="1" x14ac:dyDescent="0.2">
      <c r="A6142" t="s">
        <v>16708</v>
      </c>
      <c r="B6142" t="s">
        <v>16709</v>
      </c>
      <c r="C6142">
        <v>2024</v>
      </c>
      <c r="D6142" s="37">
        <v>45384</v>
      </c>
      <c r="E6142" s="37">
        <v>45748</v>
      </c>
      <c r="F6142" s="18" t="s">
        <v>4452</v>
      </c>
      <c r="G6142" t="s">
        <v>100</v>
      </c>
      <c r="H6142">
        <v>1</v>
      </c>
      <c r="I6142">
        <v>1</v>
      </c>
      <c r="J6142">
        <v>76426.039999999994</v>
      </c>
      <c r="K6142">
        <v>5000000</v>
      </c>
    </row>
    <row r="6143" spans="1:11" ht="15" customHeight="1" x14ac:dyDescent="0.2">
      <c r="A6143" t="s">
        <v>16710</v>
      </c>
      <c r="B6143" t="s">
        <v>16711</v>
      </c>
      <c r="C6143">
        <v>2024</v>
      </c>
      <c r="D6143" s="37">
        <v>45384</v>
      </c>
      <c r="E6143" s="37">
        <v>45748</v>
      </c>
      <c r="F6143" s="18" t="s">
        <v>4452</v>
      </c>
      <c r="G6143" t="s">
        <v>98</v>
      </c>
      <c r="H6143">
        <v>1</v>
      </c>
      <c r="I6143">
        <v>1</v>
      </c>
      <c r="J6143">
        <v>12154.9</v>
      </c>
      <c r="K6143">
        <v>1500000</v>
      </c>
    </row>
    <row r="6144" spans="1:11" ht="15" customHeight="1" x14ac:dyDescent="0.2">
      <c r="A6144" t="s">
        <v>16712</v>
      </c>
      <c r="B6144" t="s">
        <v>16713</v>
      </c>
      <c r="C6144">
        <v>2024</v>
      </c>
      <c r="D6144" s="37">
        <v>45384</v>
      </c>
      <c r="E6144" s="37">
        <v>45748</v>
      </c>
      <c r="F6144" s="18" t="s">
        <v>4452</v>
      </c>
      <c r="G6144" t="s">
        <v>98</v>
      </c>
      <c r="H6144">
        <v>3</v>
      </c>
      <c r="I6144">
        <v>3</v>
      </c>
      <c r="J6144">
        <v>38236.51</v>
      </c>
      <c r="K6144">
        <v>5000000</v>
      </c>
    </row>
    <row r="6145" spans="1:11" ht="15" customHeight="1" x14ac:dyDescent="0.2">
      <c r="A6145" t="s">
        <v>16714</v>
      </c>
      <c r="B6145" t="s">
        <v>16715</v>
      </c>
      <c r="C6145">
        <v>2024</v>
      </c>
      <c r="D6145" s="37">
        <v>45384</v>
      </c>
      <c r="E6145" s="37">
        <v>45748</v>
      </c>
      <c r="F6145" s="18" t="s">
        <v>4452</v>
      </c>
      <c r="G6145" t="s">
        <v>100</v>
      </c>
      <c r="H6145">
        <v>2</v>
      </c>
      <c r="I6145">
        <v>4</v>
      </c>
      <c r="J6145">
        <v>144634.98000000001</v>
      </c>
      <c r="K6145">
        <v>10000000</v>
      </c>
    </row>
    <row r="6146" spans="1:11" ht="15" customHeight="1" x14ac:dyDescent="0.2">
      <c r="A6146" t="s">
        <v>16716</v>
      </c>
      <c r="B6146" t="s">
        <v>16717</v>
      </c>
      <c r="C6146">
        <v>2024</v>
      </c>
      <c r="D6146" s="37">
        <v>45384</v>
      </c>
      <c r="E6146" s="37">
        <v>45748</v>
      </c>
      <c r="F6146" s="18" t="s">
        <v>4463</v>
      </c>
      <c r="G6146" t="s">
        <v>98</v>
      </c>
      <c r="H6146">
        <v>2</v>
      </c>
      <c r="I6146">
        <v>2</v>
      </c>
      <c r="J6146">
        <v>28135.54</v>
      </c>
      <c r="K6146">
        <v>4000000</v>
      </c>
    </row>
    <row r="6147" spans="1:11" ht="15" customHeight="1" x14ac:dyDescent="0.2">
      <c r="A6147" t="s">
        <v>16718</v>
      </c>
      <c r="B6147" t="s">
        <v>16719</v>
      </c>
      <c r="C6147">
        <v>2024</v>
      </c>
      <c r="D6147" s="37">
        <v>45384</v>
      </c>
      <c r="E6147" s="37">
        <v>45748</v>
      </c>
      <c r="F6147" s="18" t="s">
        <v>4463</v>
      </c>
      <c r="G6147" t="s">
        <v>97</v>
      </c>
      <c r="H6147">
        <v>2</v>
      </c>
      <c r="I6147">
        <v>2</v>
      </c>
      <c r="J6147">
        <v>44973.41</v>
      </c>
      <c r="K6147">
        <v>5000000</v>
      </c>
    </row>
    <row r="6148" spans="1:11" ht="15" customHeight="1" x14ac:dyDescent="0.2">
      <c r="A6148" t="s">
        <v>16720</v>
      </c>
      <c r="B6148" t="s">
        <v>16721</v>
      </c>
      <c r="C6148">
        <v>2024</v>
      </c>
      <c r="D6148" s="37">
        <v>45384</v>
      </c>
      <c r="E6148" s="37">
        <v>45748</v>
      </c>
      <c r="F6148" s="18" t="s">
        <v>4463</v>
      </c>
      <c r="G6148" t="s">
        <v>100</v>
      </c>
      <c r="H6148">
        <v>2</v>
      </c>
      <c r="I6148">
        <v>2</v>
      </c>
      <c r="J6148">
        <v>20681.8</v>
      </c>
      <c r="K6148">
        <v>1500000</v>
      </c>
    </row>
    <row r="6149" spans="1:11" ht="15" customHeight="1" x14ac:dyDescent="0.2">
      <c r="A6149" t="s">
        <v>16722</v>
      </c>
      <c r="B6149" t="s">
        <v>16723</v>
      </c>
      <c r="C6149">
        <v>2024</v>
      </c>
      <c r="D6149" s="37">
        <v>45384</v>
      </c>
      <c r="E6149" s="37">
        <v>45748</v>
      </c>
      <c r="F6149" s="18" t="s">
        <v>4463</v>
      </c>
      <c r="G6149" t="s">
        <v>97</v>
      </c>
      <c r="H6149">
        <v>3</v>
      </c>
      <c r="I6149">
        <v>3</v>
      </c>
      <c r="J6149">
        <v>14477.78</v>
      </c>
      <c r="K6149">
        <v>1500000</v>
      </c>
    </row>
    <row r="6150" spans="1:11" ht="15" customHeight="1" x14ac:dyDescent="0.2">
      <c r="A6150" t="s">
        <v>16724</v>
      </c>
      <c r="B6150" t="s">
        <v>16725</v>
      </c>
      <c r="C6150">
        <v>2024</v>
      </c>
      <c r="D6150" s="37">
        <v>45384</v>
      </c>
      <c r="E6150" s="37">
        <v>45748</v>
      </c>
      <c r="F6150" s="18" t="s">
        <v>4463</v>
      </c>
      <c r="G6150" t="s">
        <v>98</v>
      </c>
      <c r="H6150">
        <v>3</v>
      </c>
      <c r="I6150">
        <v>6</v>
      </c>
      <c r="J6150">
        <v>7447.31</v>
      </c>
      <c r="K6150">
        <v>1000000</v>
      </c>
    </row>
    <row r="6151" spans="1:11" ht="15" customHeight="1" x14ac:dyDescent="0.2">
      <c r="A6151" t="s">
        <v>16726</v>
      </c>
      <c r="B6151" t="s">
        <v>16727</v>
      </c>
      <c r="C6151">
        <v>2024</v>
      </c>
      <c r="D6151" s="37">
        <v>45384</v>
      </c>
      <c r="E6151" s="37">
        <v>45748</v>
      </c>
      <c r="F6151" s="18" t="s">
        <v>4463</v>
      </c>
      <c r="G6151" t="s">
        <v>97</v>
      </c>
      <c r="H6151">
        <v>2</v>
      </c>
      <c r="I6151">
        <v>2</v>
      </c>
      <c r="J6151">
        <v>4978.1400000000003</v>
      </c>
      <c r="K6151">
        <v>500000</v>
      </c>
    </row>
    <row r="6152" spans="1:11" ht="15" customHeight="1" x14ac:dyDescent="0.2">
      <c r="A6152" t="s">
        <v>16728</v>
      </c>
      <c r="B6152" t="s">
        <v>16729</v>
      </c>
      <c r="C6152">
        <v>2024</v>
      </c>
      <c r="D6152" s="37">
        <v>45384</v>
      </c>
      <c r="E6152" s="37">
        <v>45748</v>
      </c>
      <c r="F6152" s="18" t="s">
        <v>4463</v>
      </c>
      <c r="G6152" t="s">
        <v>100</v>
      </c>
      <c r="H6152">
        <v>2</v>
      </c>
      <c r="I6152">
        <v>2</v>
      </c>
      <c r="J6152">
        <v>36281.4</v>
      </c>
      <c r="K6152">
        <v>2500000</v>
      </c>
    </row>
    <row r="6153" spans="1:11" ht="15" customHeight="1" x14ac:dyDescent="0.2">
      <c r="A6153" t="s">
        <v>16730</v>
      </c>
      <c r="B6153" t="s">
        <v>16731</v>
      </c>
      <c r="C6153">
        <v>2024</v>
      </c>
      <c r="D6153" s="37">
        <v>45384</v>
      </c>
      <c r="E6153" s="37">
        <v>45748</v>
      </c>
      <c r="F6153" s="18" t="s">
        <v>4463</v>
      </c>
      <c r="G6153" t="s">
        <v>100</v>
      </c>
      <c r="H6153">
        <v>1</v>
      </c>
      <c r="I6153">
        <v>1</v>
      </c>
      <c r="J6153">
        <v>78597.16</v>
      </c>
      <c r="K6153">
        <v>5000000</v>
      </c>
    </row>
    <row r="6154" spans="1:11" ht="15" customHeight="1" x14ac:dyDescent="0.2">
      <c r="A6154" t="s">
        <v>16732</v>
      </c>
      <c r="B6154" t="s">
        <v>16733</v>
      </c>
      <c r="C6154">
        <v>2024</v>
      </c>
      <c r="D6154" s="37">
        <v>45384</v>
      </c>
      <c r="E6154" s="37">
        <v>45748</v>
      </c>
      <c r="F6154" s="18" t="s">
        <v>4463</v>
      </c>
      <c r="G6154" t="s">
        <v>97</v>
      </c>
      <c r="H6154">
        <v>3</v>
      </c>
      <c r="I6154">
        <v>3</v>
      </c>
      <c r="J6154">
        <v>43064.69</v>
      </c>
      <c r="K6154">
        <v>4500000</v>
      </c>
    </row>
    <row r="6155" spans="1:11" ht="15" customHeight="1" x14ac:dyDescent="0.2">
      <c r="A6155" t="s">
        <v>16734</v>
      </c>
      <c r="B6155" t="s">
        <v>16735</v>
      </c>
      <c r="C6155">
        <v>2024</v>
      </c>
      <c r="D6155" s="37">
        <v>45384</v>
      </c>
      <c r="E6155" s="37">
        <v>45748</v>
      </c>
      <c r="F6155" s="18" t="s">
        <v>4463</v>
      </c>
      <c r="G6155" t="s">
        <v>100</v>
      </c>
      <c r="H6155">
        <v>1</v>
      </c>
      <c r="I6155">
        <v>1</v>
      </c>
      <c r="J6155">
        <v>47882.03</v>
      </c>
      <c r="K6155">
        <v>3500000</v>
      </c>
    </row>
    <row r="6156" spans="1:11" ht="15" customHeight="1" x14ac:dyDescent="0.2">
      <c r="A6156" t="s">
        <v>16736</v>
      </c>
      <c r="B6156" t="s">
        <v>16737</v>
      </c>
      <c r="C6156">
        <v>2024</v>
      </c>
      <c r="D6156" s="37">
        <v>45384</v>
      </c>
      <c r="E6156" s="37">
        <v>45748</v>
      </c>
      <c r="F6156" s="18" t="s">
        <v>4463</v>
      </c>
      <c r="G6156" t="s">
        <v>98</v>
      </c>
      <c r="H6156">
        <v>1</v>
      </c>
      <c r="I6156">
        <v>1</v>
      </c>
      <c r="J6156">
        <v>8159.12</v>
      </c>
      <c r="K6156">
        <v>1000000</v>
      </c>
    </row>
    <row r="6157" spans="1:11" ht="15" customHeight="1" x14ac:dyDescent="0.2">
      <c r="A6157" t="s">
        <v>16738</v>
      </c>
      <c r="B6157" t="s">
        <v>16739</v>
      </c>
      <c r="C6157">
        <v>2024</v>
      </c>
      <c r="D6157" s="37">
        <v>45384</v>
      </c>
      <c r="E6157" s="37">
        <v>45748</v>
      </c>
      <c r="F6157" s="18" t="s">
        <v>4463</v>
      </c>
      <c r="G6157" t="s">
        <v>100</v>
      </c>
      <c r="H6157">
        <v>1</v>
      </c>
      <c r="I6157">
        <v>2</v>
      </c>
      <c r="J6157">
        <v>149363.19</v>
      </c>
      <c r="K6157">
        <v>10000000</v>
      </c>
    </row>
    <row r="6158" spans="1:11" ht="15" customHeight="1" x14ac:dyDescent="0.2">
      <c r="A6158" t="s">
        <v>16740</v>
      </c>
      <c r="B6158" t="s">
        <v>16741</v>
      </c>
      <c r="C6158">
        <v>2024</v>
      </c>
      <c r="D6158" s="37">
        <v>45384</v>
      </c>
      <c r="E6158" s="37">
        <v>45748</v>
      </c>
      <c r="F6158" s="18" t="s">
        <v>4463</v>
      </c>
      <c r="G6158" t="s">
        <v>97</v>
      </c>
      <c r="H6158">
        <v>1</v>
      </c>
      <c r="I6158">
        <v>1</v>
      </c>
      <c r="J6158">
        <v>41535.370000000003</v>
      </c>
      <c r="K6158">
        <v>4000000</v>
      </c>
    </row>
    <row r="6159" spans="1:11" ht="15" customHeight="1" x14ac:dyDescent="0.2">
      <c r="A6159" t="s">
        <v>16742</v>
      </c>
      <c r="B6159" t="s">
        <v>16743</v>
      </c>
      <c r="C6159">
        <v>2024</v>
      </c>
      <c r="D6159" s="37">
        <v>45384</v>
      </c>
      <c r="E6159" s="37">
        <v>45748</v>
      </c>
      <c r="F6159" s="18" t="s">
        <v>4463</v>
      </c>
      <c r="G6159" t="s">
        <v>99</v>
      </c>
      <c r="H6159">
        <v>2</v>
      </c>
      <c r="I6159">
        <v>2</v>
      </c>
      <c r="J6159">
        <v>115213.38</v>
      </c>
      <c r="K6159">
        <v>10000000</v>
      </c>
    </row>
    <row r="6160" spans="1:11" ht="15" customHeight="1" x14ac:dyDescent="0.2">
      <c r="A6160" t="s">
        <v>16744</v>
      </c>
      <c r="B6160" t="s">
        <v>16745</v>
      </c>
      <c r="C6160">
        <v>2024</v>
      </c>
      <c r="D6160" s="37">
        <v>45384</v>
      </c>
      <c r="E6160" s="37">
        <v>45748</v>
      </c>
      <c r="F6160" s="18" t="s">
        <v>4463</v>
      </c>
      <c r="G6160" t="s">
        <v>100</v>
      </c>
      <c r="H6160">
        <v>3</v>
      </c>
      <c r="I6160">
        <v>3</v>
      </c>
      <c r="J6160">
        <v>64360.79</v>
      </c>
      <c r="K6160">
        <v>4000000</v>
      </c>
    </row>
    <row r="6161" spans="1:11" ht="15" customHeight="1" x14ac:dyDescent="0.2">
      <c r="A6161" t="s">
        <v>16746</v>
      </c>
      <c r="B6161" t="s">
        <v>16747</v>
      </c>
      <c r="C6161">
        <v>2024</v>
      </c>
      <c r="D6161" s="37">
        <v>45384</v>
      </c>
      <c r="E6161" s="37">
        <v>45748</v>
      </c>
      <c r="F6161" s="18" t="s">
        <v>4463</v>
      </c>
      <c r="G6161" t="s">
        <v>100</v>
      </c>
      <c r="H6161">
        <v>3</v>
      </c>
      <c r="I6161">
        <v>3</v>
      </c>
      <c r="J6161">
        <v>35885.71</v>
      </c>
      <c r="K6161">
        <v>2500000</v>
      </c>
    </row>
    <row r="6162" spans="1:11" ht="15" customHeight="1" x14ac:dyDescent="0.2">
      <c r="A6162" t="s">
        <v>16748</v>
      </c>
      <c r="B6162" t="s">
        <v>16749</v>
      </c>
      <c r="C6162">
        <v>2024</v>
      </c>
      <c r="D6162" s="37">
        <v>45384</v>
      </c>
      <c r="E6162" s="37">
        <v>45748</v>
      </c>
      <c r="F6162" s="18" t="s">
        <v>4463</v>
      </c>
      <c r="G6162" t="s">
        <v>97</v>
      </c>
      <c r="H6162">
        <v>2</v>
      </c>
      <c r="I6162">
        <v>4</v>
      </c>
      <c r="J6162">
        <v>86611.18</v>
      </c>
      <c r="K6162">
        <v>10000000</v>
      </c>
    </row>
    <row r="6163" spans="1:11" ht="15" customHeight="1" x14ac:dyDescent="0.2">
      <c r="A6163" t="s">
        <v>16750</v>
      </c>
      <c r="B6163" t="s">
        <v>16751</v>
      </c>
      <c r="C6163">
        <v>2024</v>
      </c>
      <c r="D6163" s="37">
        <v>45384</v>
      </c>
      <c r="E6163" s="37">
        <v>45748</v>
      </c>
      <c r="F6163" s="18" t="s">
        <v>4463</v>
      </c>
      <c r="G6163" t="s">
        <v>101</v>
      </c>
      <c r="H6163">
        <v>1</v>
      </c>
      <c r="I6163">
        <v>1</v>
      </c>
      <c r="J6163">
        <v>34491.25</v>
      </c>
      <c r="K6163">
        <v>5000000</v>
      </c>
    </row>
    <row r="6164" spans="1:11" ht="15" customHeight="1" x14ac:dyDescent="0.2">
      <c r="A6164" t="s">
        <v>16752</v>
      </c>
      <c r="B6164" t="s">
        <v>16753</v>
      </c>
      <c r="C6164">
        <v>2024</v>
      </c>
      <c r="D6164" s="37">
        <v>45384</v>
      </c>
      <c r="E6164" s="37">
        <v>45748</v>
      </c>
      <c r="F6164" s="18" t="s">
        <v>4463</v>
      </c>
      <c r="G6164" t="s">
        <v>99</v>
      </c>
      <c r="H6164">
        <v>1</v>
      </c>
      <c r="I6164">
        <v>1</v>
      </c>
      <c r="J6164">
        <v>117101.61</v>
      </c>
      <c r="K6164">
        <v>10000000</v>
      </c>
    </row>
    <row r="6165" spans="1:11" ht="15" customHeight="1" x14ac:dyDescent="0.2">
      <c r="A6165" t="s">
        <v>16754</v>
      </c>
      <c r="B6165" t="s">
        <v>16755</v>
      </c>
      <c r="C6165">
        <v>2024</v>
      </c>
      <c r="D6165" s="37">
        <v>45384</v>
      </c>
      <c r="E6165" s="37">
        <v>45748</v>
      </c>
      <c r="F6165" s="18" t="s">
        <v>4463</v>
      </c>
      <c r="G6165" t="s">
        <v>98</v>
      </c>
      <c r="H6165">
        <v>2</v>
      </c>
      <c r="I6165">
        <v>4</v>
      </c>
      <c r="J6165">
        <v>12107.84</v>
      </c>
      <c r="K6165">
        <v>1500000</v>
      </c>
    </row>
    <row r="6166" spans="1:11" ht="15" customHeight="1" x14ac:dyDescent="0.2">
      <c r="A6166" t="s">
        <v>16756</v>
      </c>
      <c r="B6166" t="s">
        <v>16757</v>
      </c>
      <c r="C6166">
        <v>2024</v>
      </c>
      <c r="D6166" s="37">
        <v>45384</v>
      </c>
      <c r="E6166" s="37">
        <v>45748</v>
      </c>
      <c r="F6166" s="18" t="s">
        <v>4463</v>
      </c>
      <c r="G6166" t="s">
        <v>100</v>
      </c>
      <c r="H6166">
        <v>1</v>
      </c>
      <c r="I6166">
        <v>1</v>
      </c>
      <c r="J6166">
        <v>159286.66</v>
      </c>
      <c r="K6166">
        <v>10000000</v>
      </c>
    </row>
    <row r="6167" spans="1:11" ht="15" customHeight="1" x14ac:dyDescent="0.2">
      <c r="A6167" t="s">
        <v>16758</v>
      </c>
      <c r="B6167" t="s">
        <v>16759</v>
      </c>
      <c r="C6167">
        <v>2024</v>
      </c>
      <c r="D6167" s="37">
        <v>45384</v>
      </c>
      <c r="E6167" s="37">
        <v>45748</v>
      </c>
      <c r="F6167" s="18" t="s">
        <v>4463</v>
      </c>
      <c r="G6167" t="s">
        <v>97</v>
      </c>
      <c r="H6167">
        <v>3</v>
      </c>
      <c r="I6167">
        <v>6</v>
      </c>
      <c r="J6167">
        <v>19381.759999999998</v>
      </c>
      <c r="K6167">
        <v>2000000</v>
      </c>
    </row>
    <row r="6168" spans="1:11" ht="15" customHeight="1" x14ac:dyDescent="0.2">
      <c r="A6168" t="s">
        <v>16760</v>
      </c>
      <c r="B6168" t="s">
        <v>16761</v>
      </c>
      <c r="C6168">
        <v>2024</v>
      </c>
      <c r="D6168" s="37">
        <v>45384</v>
      </c>
      <c r="E6168" s="37">
        <v>45748</v>
      </c>
      <c r="F6168" s="18" t="s">
        <v>4463</v>
      </c>
      <c r="G6168" t="s">
        <v>97</v>
      </c>
      <c r="H6168">
        <v>1</v>
      </c>
      <c r="I6168">
        <v>2</v>
      </c>
      <c r="J6168">
        <v>44298.17</v>
      </c>
      <c r="K6168">
        <v>5000000</v>
      </c>
    </row>
    <row r="6169" spans="1:11" ht="15" customHeight="1" x14ac:dyDescent="0.2">
      <c r="A6169" t="s">
        <v>16762</v>
      </c>
      <c r="B6169" t="s">
        <v>16763</v>
      </c>
      <c r="C6169">
        <v>2024</v>
      </c>
      <c r="D6169" s="37">
        <v>45384</v>
      </c>
      <c r="E6169" s="37">
        <v>45748</v>
      </c>
      <c r="F6169" s="18" t="s">
        <v>4463</v>
      </c>
      <c r="G6169" t="s">
        <v>97</v>
      </c>
      <c r="H6169">
        <v>1</v>
      </c>
      <c r="I6169">
        <v>1</v>
      </c>
      <c r="J6169">
        <v>50394.15</v>
      </c>
      <c r="K6169">
        <v>5000000</v>
      </c>
    </row>
    <row r="6170" spans="1:11" ht="15" customHeight="1" x14ac:dyDescent="0.2">
      <c r="A6170" t="s">
        <v>16764</v>
      </c>
      <c r="B6170" t="s">
        <v>16765</v>
      </c>
      <c r="C6170">
        <v>2024</v>
      </c>
      <c r="D6170" s="37">
        <v>45384</v>
      </c>
      <c r="E6170" s="37">
        <v>45748</v>
      </c>
      <c r="F6170" s="18" t="s">
        <v>4463</v>
      </c>
      <c r="G6170" t="s">
        <v>99</v>
      </c>
      <c r="H6170">
        <v>3</v>
      </c>
      <c r="I6170">
        <v>3</v>
      </c>
      <c r="J6170">
        <v>64875.15</v>
      </c>
      <c r="K6170">
        <v>5000000</v>
      </c>
    </row>
    <row r="6171" spans="1:11" ht="15" customHeight="1" x14ac:dyDescent="0.2">
      <c r="A6171" t="s">
        <v>16766</v>
      </c>
      <c r="B6171" t="s">
        <v>16767</v>
      </c>
      <c r="C6171">
        <v>2024</v>
      </c>
      <c r="D6171" s="37">
        <v>45384</v>
      </c>
      <c r="E6171" s="37">
        <v>45748</v>
      </c>
      <c r="F6171" s="18" t="s">
        <v>4463</v>
      </c>
      <c r="G6171" t="s">
        <v>97</v>
      </c>
      <c r="H6171">
        <v>1</v>
      </c>
      <c r="I6171">
        <v>2</v>
      </c>
      <c r="J6171">
        <v>31238.02</v>
      </c>
      <c r="K6171">
        <v>3000000</v>
      </c>
    </row>
    <row r="6172" spans="1:11" ht="15" customHeight="1" x14ac:dyDescent="0.2">
      <c r="A6172" t="s">
        <v>16768</v>
      </c>
      <c r="B6172" t="s">
        <v>16769</v>
      </c>
      <c r="C6172">
        <v>2024</v>
      </c>
      <c r="D6172" s="37">
        <v>45384</v>
      </c>
      <c r="E6172" s="37">
        <v>45748</v>
      </c>
      <c r="F6172" s="18" t="s">
        <v>4463</v>
      </c>
      <c r="G6172" t="s">
        <v>98</v>
      </c>
      <c r="H6172">
        <v>2</v>
      </c>
      <c r="I6172">
        <v>2</v>
      </c>
      <c r="J6172">
        <v>32991.269999999997</v>
      </c>
      <c r="K6172">
        <v>4000000</v>
      </c>
    </row>
    <row r="6173" spans="1:11" ht="15" customHeight="1" x14ac:dyDescent="0.2">
      <c r="A6173" t="s">
        <v>16770</v>
      </c>
      <c r="B6173" t="s">
        <v>16771</v>
      </c>
      <c r="C6173">
        <v>2024</v>
      </c>
      <c r="D6173" s="37">
        <v>45384</v>
      </c>
      <c r="E6173" s="37">
        <v>45748</v>
      </c>
      <c r="F6173" s="18" t="s">
        <v>4463</v>
      </c>
      <c r="G6173" t="s">
        <v>100</v>
      </c>
      <c r="H6173">
        <v>2</v>
      </c>
      <c r="I6173">
        <v>2</v>
      </c>
      <c r="J6173">
        <v>78443.539999999994</v>
      </c>
      <c r="K6173">
        <v>5000000</v>
      </c>
    </row>
    <row r="6174" spans="1:11" ht="15" customHeight="1" x14ac:dyDescent="0.2">
      <c r="A6174" t="s">
        <v>16772</v>
      </c>
      <c r="B6174" t="s">
        <v>16773</v>
      </c>
      <c r="C6174">
        <v>2024</v>
      </c>
      <c r="D6174" s="37">
        <v>45385</v>
      </c>
      <c r="E6174" s="37">
        <v>45749</v>
      </c>
      <c r="F6174" s="18" t="s">
        <v>4452</v>
      </c>
      <c r="G6174" t="s">
        <v>98</v>
      </c>
      <c r="H6174">
        <v>3</v>
      </c>
      <c r="I6174">
        <v>6</v>
      </c>
      <c r="J6174">
        <v>3830.1</v>
      </c>
      <c r="K6174">
        <v>500000</v>
      </c>
    </row>
    <row r="6175" spans="1:11" ht="15" customHeight="1" x14ac:dyDescent="0.2">
      <c r="A6175" t="s">
        <v>16774</v>
      </c>
      <c r="B6175" t="s">
        <v>16775</v>
      </c>
      <c r="C6175">
        <v>2024</v>
      </c>
      <c r="D6175" s="37">
        <v>45385</v>
      </c>
      <c r="E6175" s="37">
        <v>45749</v>
      </c>
      <c r="F6175" s="18" t="s">
        <v>4452</v>
      </c>
      <c r="G6175" t="s">
        <v>101</v>
      </c>
      <c r="H6175">
        <v>2</v>
      </c>
      <c r="I6175">
        <v>4</v>
      </c>
      <c r="J6175">
        <v>7074.07</v>
      </c>
      <c r="K6175">
        <v>1000000</v>
      </c>
    </row>
    <row r="6176" spans="1:11" ht="15" customHeight="1" x14ac:dyDescent="0.2">
      <c r="A6176" t="s">
        <v>16776</v>
      </c>
      <c r="B6176" t="s">
        <v>16777</v>
      </c>
      <c r="C6176">
        <v>2024</v>
      </c>
      <c r="D6176" s="37">
        <v>45385</v>
      </c>
      <c r="E6176" s="37">
        <v>45749</v>
      </c>
      <c r="F6176" s="18" t="s">
        <v>4452</v>
      </c>
      <c r="G6176" t="s">
        <v>97</v>
      </c>
      <c r="H6176">
        <v>1</v>
      </c>
      <c r="I6176">
        <v>2</v>
      </c>
      <c r="J6176">
        <v>46599.51</v>
      </c>
      <c r="K6176">
        <v>5000000</v>
      </c>
    </row>
    <row r="6177" spans="1:11" ht="15" customHeight="1" x14ac:dyDescent="0.2">
      <c r="A6177" t="s">
        <v>16778</v>
      </c>
      <c r="B6177" t="s">
        <v>16779</v>
      </c>
      <c r="C6177">
        <v>2024</v>
      </c>
      <c r="D6177" s="37">
        <v>45385</v>
      </c>
      <c r="E6177" s="37">
        <v>45749</v>
      </c>
      <c r="F6177" s="18" t="s">
        <v>4452</v>
      </c>
      <c r="G6177" t="s">
        <v>98</v>
      </c>
      <c r="H6177">
        <v>2</v>
      </c>
      <c r="I6177">
        <v>4</v>
      </c>
      <c r="J6177">
        <v>14284.94</v>
      </c>
      <c r="K6177">
        <v>2000000</v>
      </c>
    </row>
    <row r="6178" spans="1:11" ht="15" customHeight="1" x14ac:dyDescent="0.2">
      <c r="A6178" t="s">
        <v>16780</v>
      </c>
      <c r="B6178" t="s">
        <v>16781</v>
      </c>
      <c r="C6178">
        <v>2024</v>
      </c>
      <c r="D6178" s="37">
        <v>45385</v>
      </c>
      <c r="E6178" s="37">
        <v>45749</v>
      </c>
      <c r="F6178" s="18" t="s">
        <v>4452</v>
      </c>
      <c r="G6178" t="s">
        <v>101</v>
      </c>
      <c r="H6178">
        <v>1</v>
      </c>
      <c r="I6178">
        <v>2</v>
      </c>
      <c r="J6178">
        <v>9905.43</v>
      </c>
      <c r="K6178">
        <v>1500000</v>
      </c>
    </row>
    <row r="6179" spans="1:11" ht="15" customHeight="1" x14ac:dyDescent="0.2">
      <c r="A6179" t="s">
        <v>16782</v>
      </c>
      <c r="B6179" t="s">
        <v>16783</v>
      </c>
      <c r="C6179">
        <v>2024</v>
      </c>
      <c r="D6179" s="37">
        <v>45385</v>
      </c>
      <c r="E6179" s="37">
        <v>45749</v>
      </c>
      <c r="F6179" s="18" t="s">
        <v>4452</v>
      </c>
      <c r="G6179" t="s">
        <v>97</v>
      </c>
      <c r="H6179">
        <v>1</v>
      </c>
      <c r="I6179">
        <v>1</v>
      </c>
      <c r="J6179">
        <v>4568.92</v>
      </c>
      <c r="K6179">
        <v>500000</v>
      </c>
    </row>
    <row r="6180" spans="1:11" ht="15" customHeight="1" x14ac:dyDescent="0.2">
      <c r="A6180" t="s">
        <v>16784</v>
      </c>
      <c r="B6180" t="s">
        <v>16785</v>
      </c>
      <c r="C6180">
        <v>2024</v>
      </c>
      <c r="D6180" s="37">
        <v>45385</v>
      </c>
      <c r="E6180" s="37">
        <v>45749</v>
      </c>
      <c r="F6180" s="18" t="s">
        <v>4463</v>
      </c>
      <c r="G6180" t="s">
        <v>97</v>
      </c>
      <c r="H6180">
        <v>1</v>
      </c>
      <c r="I6180">
        <v>1</v>
      </c>
      <c r="J6180">
        <v>20351.82</v>
      </c>
      <c r="K6180">
        <v>2000000</v>
      </c>
    </row>
    <row r="6181" spans="1:11" ht="15" customHeight="1" x14ac:dyDescent="0.2">
      <c r="A6181" t="s">
        <v>16786</v>
      </c>
      <c r="B6181" t="s">
        <v>16787</v>
      </c>
      <c r="C6181">
        <v>2024</v>
      </c>
      <c r="D6181" s="37">
        <v>45385</v>
      </c>
      <c r="E6181" s="37">
        <v>45749</v>
      </c>
      <c r="F6181" s="18" t="s">
        <v>4463</v>
      </c>
      <c r="G6181" t="s">
        <v>97</v>
      </c>
      <c r="H6181">
        <v>1</v>
      </c>
      <c r="I6181">
        <v>1</v>
      </c>
      <c r="J6181">
        <v>8851.2900000000009</v>
      </c>
      <c r="K6181">
        <v>1000000</v>
      </c>
    </row>
    <row r="6182" spans="1:11" ht="15" customHeight="1" x14ac:dyDescent="0.2">
      <c r="A6182" t="s">
        <v>16788</v>
      </c>
      <c r="B6182" t="s">
        <v>16789</v>
      </c>
      <c r="C6182">
        <v>2024</v>
      </c>
      <c r="D6182" s="37">
        <v>45385</v>
      </c>
      <c r="E6182" s="37">
        <v>45749</v>
      </c>
      <c r="F6182" s="18" t="s">
        <v>4463</v>
      </c>
      <c r="G6182" t="s">
        <v>99</v>
      </c>
      <c r="H6182">
        <v>3</v>
      </c>
      <c r="I6182">
        <v>6</v>
      </c>
      <c r="J6182">
        <v>36733.78</v>
      </c>
      <c r="K6182">
        <v>3000000</v>
      </c>
    </row>
    <row r="6183" spans="1:11" ht="15" customHeight="1" x14ac:dyDescent="0.2">
      <c r="A6183" t="s">
        <v>16790</v>
      </c>
      <c r="B6183" t="s">
        <v>16791</v>
      </c>
      <c r="C6183">
        <v>2024</v>
      </c>
      <c r="D6183" s="37">
        <v>45385</v>
      </c>
      <c r="E6183" s="37">
        <v>45749</v>
      </c>
      <c r="F6183" s="18" t="s">
        <v>4463</v>
      </c>
      <c r="G6183" t="s">
        <v>100</v>
      </c>
      <c r="H6183">
        <v>1</v>
      </c>
      <c r="I6183">
        <v>2</v>
      </c>
      <c r="J6183">
        <v>32644.31</v>
      </c>
      <c r="K6183">
        <v>2000000</v>
      </c>
    </row>
    <row r="6184" spans="1:11" ht="15" customHeight="1" x14ac:dyDescent="0.2">
      <c r="A6184" t="s">
        <v>16792</v>
      </c>
      <c r="B6184" t="s">
        <v>16793</v>
      </c>
      <c r="C6184">
        <v>2024</v>
      </c>
      <c r="D6184" s="37">
        <v>45385</v>
      </c>
      <c r="E6184" s="37">
        <v>45749</v>
      </c>
      <c r="F6184" s="18" t="s">
        <v>4463</v>
      </c>
      <c r="G6184" t="s">
        <v>99</v>
      </c>
      <c r="H6184">
        <v>2</v>
      </c>
      <c r="I6184">
        <v>4</v>
      </c>
      <c r="J6184">
        <v>113489.55</v>
      </c>
      <c r="K6184">
        <v>10000000</v>
      </c>
    </row>
    <row r="6185" spans="1:11" ht="15" customHeight="1" x14ac:dyDescent="0.2">
      <c r="A6185" t="s">
        <v>16794</v>
      </c>
      <c r="B6185" t="s">
        <v>16795</v>
      </c>
      <c r="C6185">
        <v>2024</v>
      </c>
      <c r="D6185" s="37">
        <v>45385</v>
      </c>
      <c r="E6185" s="37">
        <v>45749</v>
      </c>
      <c r="F6185" s="18" t="s">
        <v>4463</v>
      </c>
      <c r="G6185" t="s">
        <v>100</v>
      </c>
      <c r="H6185">
        <v>1</v>
      </c>
      <c r="I6185">
        <v>2</v>
      </c>
      <c r="J6185">
        <v>40496.199999999997</v>
      </c>
      <c r="K6185">
        <v>2500000</v>
      </c>
    </row>
    <row r="6186" spans="1:11" ht="15" customHeight="1" x14ac:dyDescent="0.2">
      <c r="A6186" t="s">
        <v>16796</v>
      </c>
      <c r="B6186" t="s">
        <v>16797</v>
      </c>
      <c r="C6186">
        <v>2024</v>
      </c>
      <c r="D6186" s="37">
        <v>45385</v>
      </c>
      <c r="E6186" s="37">
        <v>45749</v>
      </c>
      <c r="F6186" s="18" t="s">
        <v>4463</v>
      </c>
      <c r="G6186" t="s">
        <v>98</v>
      </c>
      <c r="H6186">
        <v>1</v>
      </c>
      <c r="I6186">
        <v>2</v>
      </c>
      <c r="J6186">
        <v>22921.14</v>
      </c>
      <c r="K6186">
        <v>3000000</v>
      </c>
    </row>
    <row r="6187" spans="1:11" ht="15" customHeight="1" x14ac:dyDescent="0.2">
      <c r="A6187" t="s">
        <v>16798</v>
      </c>
      <c r="B6187" t="s">
        <v>16799</v>
      </c>
      <c r="C6187">
        <v>2024</v>
      </c>
      <c r="D6187" s="37">
        <v>45385</v>
      </c>
      <c r="E6187" s="37">
        <v>45749</v>
      </c>
      <c r="F6187" s="18" t="s">
        <v>4463</v>
      </c>
      <c r="G6187" t="s">
        <v>97</v>
      </c>
      <c r="H6187">
        <v>2</v>
      </c>
      <c r="I6187">
        <v>4</v>
      </c>
      <c r="J6187">
        <v>30600.71</v>
      </c>
      <c r="K6187">
        <v>3500000</v>
      </c>
    </row>
    <row r="6188" spans="1:11" ht="15" customHeight="1" x14ac:dyDescent="0.2">
      <c r="A6188" t="s">
        <v>16800</v>
      </c>
      <c r="B6188" t="s">
        <v>16801</v>
      </c>
      <c r="C6188">
        <v>2024</v>
      </c>
      <c r="D6188" s="37">
        <v>45385</v>
      </c>
      <c r="E6188" s="37">
        <v>45749</v>
      </c>
      <c r="F6188" s="18" t="s">
        <v>4463</v>
      </c>
      <c r="G6188" t="s">
        <v>100</v>
      </c>
      <c r="H6188">
        <v>3</v>
      </c>
      <c r="I6188">
        <v>6</v>
      </c>
      <c r="J6188">
        <v>57403.839999999997</v>
      </c>
      <c r="K6188">
        <v>4000000</v>
      </c>
    </row>
    <row r="6189" spans="1:11" ht="15" customHeight="1" x14ac:dyDescent="0.2">
      <c r="A6189" t="s">
        <v>16802</v>
      </c>
      <c r="B6189" t="s">
        <v>16803</v>
      </c>
      <c r="C6189">
        <v>2024</v>
      </c>
      <c r="D6189" s="37">
        <v>45385</v>
      </c>
      <c r="E6189" s="37">
        <v>45749</v>
      </c>
      <c r="F6189" s="18" t="s">
        <v>4463</v>
      </c>
      <c r="G6189" t="s">
        <v>99</v>
      </c>
      <c r="H6189">
        <v>1</v>
      </c>
      <c r="I6189">
        <v>1</v>
      </c>
      <c r="J6189">
        <v>30946.29</v>
      </c>
      <c r="K6189">
        <v>2500000</v>
      </c>
    </row>
    <row r="6190" spans="1:11" ht="15" customHeight="1" x14ac:dyDescent="0.2">
      <c r="A6190" t="s">
        <v>16804</v>
      </c>
      <c r="B6190" t="s">
        <v>16805</v>
      </c>
      <c r="C6190">
        <v>2024</v>
      </c>
      <c r="D6190" s="37">
        <v>45385</v>
      </c>
      <c r="E6190" s="37">
        <v>45749</v>
      </c>
      <c r="F6190" s="18" t="s">
        <v>4463</v>
      </c>
      <c r="G6190" t="s">
        <v>98</v>
      </c>
      <c r="H6190">
        <v>2</v>
      </c>
      <c r="I6190">
        <v>2</v>
      </c>
      <c r="J6190">
        <v>77083.28</v>
      </c>
      <c r="K6190">
        <v>10000000</v>
      </c>
    </row>
    <row r="6191" spans="1:11" ht="15" customHeight="1" x14ac:dyDescent="0.2">
      <c r="A6191" t="s">
        <v>16806</v>
      </c>
      <c r="B6191" t="s">
        <v>16807</v>
      </c>
      <c r="C6191">
        <v>2024</v>
      </c>
      <c r="D6191" s="37">
        <v>45385</v>
      </c>
      <c r="E6191" s="37">
        <v>45749</v>
      </c>
      <c r="F6191" s="18" t="s">
        <v>4463</v>
      </c>
      <c r="G6191" t="s">
        <v>97</v>
      </c>
      <c r="H6191">
        <v>1</v>
      </c>
      <c r="I6191">
        <v>2</v>
      </c>
      <c r="J6191">
        <v>39383.24</v>
      </c>
      <c r="K6191">
        <v>4000000</v>
      </c>
    </row>
    <row r="6192" spans="1:11" ht="15" customHeight="1" x14ac:dyDescent="0.2">
      <c r="A6192" t="s">
        <v>16808</v>
      </c>
      <c r="B6192" t="s">
        <v>16809</v>
      </c>
      <c r="C6192">
        <v>2024</v>
      </c>
      <c r="D6192" s="37">
        <v>45385</v>
      </c>
      <c r="E6192" s="37">
        <v>45749</v>
      </c>
      <c r="F6192" s="18" t="s">
        <v>4463</v>
      </c>
      <c r="G6192" t="s">
        <v>98</v>
      </c>
      <c r="H6192">
        <v>1</v>
      </c>
      <c r="I6192">
        <v>2</v>
      </c>
      <c r="J6192">
        <v>12310.23</v>
      </c>
      <c r="K6192">
        <v>1500000</v>
      </c>
    </row>
    <row r="6193" spans="1:11" ht="15" customHeight="1" x14ac:dyDescent="0.2">
      <c r="A6193" t="s">
        <v>16810</v>
      </c>
      <c r="B6193" t="s">
        <v>16811</v>
      </c>
      <c r="C6193">
        <v>2024</v>
      </c>
      <c r="D6193" s="37">
        <v>45385</v>
      </c>
      <c r="E6193" s="37">
        <v>45749</v>
      </c>
      <c r="F6193" s="18" t="s">
        <v>4463</v>
      </c>
      <c r="G6193" t="s">
        <v>98</v>
      </c>
      <c r="H6193">
        <v>2</v>
      </c>
      <c r="I6193">
        <v>2</v>
      </c>
      <c r="J6193">
        <v>4088.88</v>
      </c>
      <c r="K6193">
        <v>500000</v>
      </c>
    </row>
    <row r="6194" spans="1:11" ht="15" customHeight="1" x14ac:dyDescent="0.2">
      <c r="A6194" t="s">
        <v>16812</v>
      </c>
      <c r="B6194" t="s">
        <v>16813</v>
      </c>
      <c r="C6194">
        <v>2024</v>
      </c>
      <c r="D6194" s="37">
        <v>45385</v>
      </c>
      <c r="E6194" s="37">
        <v>45749</v>
      </c>
      <c r="F6194" s="18" t="s">
        <v>4463</v>
      </c>
      <c r="G6194" t="s">
        <v>97</v>
      </c>
      <c r="H6194">
        <v>1</v>
      </c>
      <c r="I6194">
        <v>1</v>
      </c>
      <c r="J6194">
        <v>39935.21</v>
      </c>
      <c r="K6194">
        <v>4500000</v>
      </c>
    </row>
    <row r="6195" spans="1:11" ht="15" customHeight="1" x14ac:dyDescent="0.2">
      <c r="A6195" t="s">
        <v>16814</v>
      </c>
      <c r="B6195" t="s">
        <v>16815</v>
      </c>
      <c r="C6195">
        <v>2024</v>
      </c>
      <c r="D6195" s="37">
        <v>45385</v>
      </c>
      <c r="E6195" s="37">
        <v>45749</v>
      </c>
      <c r="F6195" s="18" t="s">
        <v>4463</v>
      </c>
      <c r="G6195" t="s">
        <v>97</v>
      </c>
      <c r="H6195">
        <v>2</v>
      </c>
      <c r="I6195">
        <v>4</v>
      </c>
      <c r="J6195">
        <v>89531.21</v>
      </c>
      <c r="K6195">
        <v>10000000</v>
      </c>
    </row>
    <row r="6196" spans="1:11" ht="15" customHeight="1" x14ac:dyDescent="0.2">
      <c r="A6196" t="s">
        <v>16816</v>
      </c>
      <c r="B6196" t="s">
        <v>16817</v>
      </c>
      <c r="C6196">
        <v>2024</v>
      </c>
      <c r="D6196" s="37">
        <v>45385</v>
      </c>
      <c r="E6196" s="37">
        <v>45749</v>
      </c>
      <c r="F6196" s="18" t="s">
        <v>4463</v>
      </c>
      <c r="G6196" t="s">
        <v>98</v>
      </c>
      <c r="H6196">
        <v>2</v>
      </c>
      <c r="I6196">
        <v>2</v>
      </c>
      <c r="J6196">
        <v>7593.85</v>
      </c>
      <c r="K6196">
        <v>1000000</v>
      </c>
    </row>
    <row r="6197" spans="1:11" ht="15" customHeight="1" x14ac:dyDescent="0.2">
      <c r="A6197" t="s">
        <v>16818</v>
      </c>
      <c r="B6197" t="s">
        <v>16819</v>
      </c>
      <c r="C6197">
        <v>2024</v>
      </c>
      <c r="D6197" s="37">
        <v>45385</v>
      </c>
      <c r="E6197" s="37">
        <v>45749</v>
      </c>
      <c r="F6197" s="18" t="s">
        <v>4463</v>
      </c>
      <c r="G6197" t="s">
        <v>101</v>
      </c>
      <c r="H6197">
        <v>2</v>
      </c>
      <c r="I6197">
        <v>2</v>
      </c>
      <c r="J6197">
        <v>30284.68</v>
      </c>
      <c r="K6197">
        <v>5000000</v>
      </c>
    </row>
    <row r="6198" spans="1:11" ht="15" customHeight="1" x14ac:dyDescent="0.2">
      <c r="A6198" t="s">
        <v>16820</v>
      </c>
      <c r="B6198" t="s">
        <v>16821</v>
      </c>
      <c r="C6198">
        <v>2024</v>
      </c>
      <c r="D6198" s="37">
        <v>45385</v>
      </c>
      <c r="E6198" s="37">
        <v>45749</v>
      </c>
      <c r="F6198" s="18" t="s">
        <v>4463</v>
      </c>
      <c r="G6198" t="s">
        <v>99</v>
      </c>
      <c r="H6198">
        <v>2</v>
      </c>
      <c r="I6198">
        <v>2</v>
      </c>
      <c r="J6198">
        <v>16551.43</v>
      </c>
      <c r="K6198">
        <v>1500000</v>
      </c>
    </row>
    <row r="6199" spans="1:11" ht="15" customHeight="1" x14ac:dyDescent="0.2">
      <c r="A6199" t="s">
        <v>16822</v>
      </c>
      <c r="B6199" t="s">
        <v>16823</v>
      </c>
      <c r="C6199">
        <v>2024</v>
      </c>
      <c r="D6199" s="37">
        <v>45385</v>
      </c>
      <c r="E6199" s="37">
        <v>45749</v>
      </c>
      <c r="F6199" s="18" t="s">
        <v>4463</v>
      </c>
      <c r="G6199" t="s">
        <v>97</v>
      </c>
      <c r="H6199">
        <v>1</v>
      </c>
      <c r="I6199">
        <v>2</v>
      </c>
      <c r="J6199">
        <v>52191.33</v>
      </c>
      <c r="K6199">
        <v>5000000</v>
      </c>
    </row>
    <row r="6200" spans="1:11" ht="15" customHeight="1" x14ac:dyDescent="0.2">
      <c r="A6200" t="s">
        <v>16824</v>
      </c>
      <c r="B6200" t="s">
        <v>16825</v>
      </c>
      <c r="C6200">
        <v>2024</v>
      </c>
      <c r="D6200" s="37">
        <v>45385</v>
      </c>
      <c r="E6200" s="37">
        <v>45749</v>
      </c>
      <c r="F6200" s="18" t="s">
        <v>4463</v>
      </c>
      <c r="G6200" t="s">
        <v>98</v>
      </c>
      <c r="H6200">
        <v>3</v>
      </c>
      <c r="I6200">
        <v>3</v>
      </c>
      <c r="J6200">
        <v>15903.19</v>
      </c>
      <c r="K6200">
        <v>2000000</v>
      </c>
    </row>
    <row r="6201" spans="1:11" ht="15" customHeight="1" x14ac:dyDescent="0.2">
      <c r="A6201" t="s">
        <v>16826</v>
      </c>
      <c r="B6201" t="s">
        <v>16827</v>
      </c>
      <c r="C6201">
        <v>2024</v>
      </c>
      <c r="D6201" s="37">
        <v>45385</v>
      </c>
      <c r="E6201" s="37">
        <v>45749</v>
      </c>
      <c r="F6201" s="18" t="s">
        <v>4463</v>
      </c>
      <c r="G6201" t="s">
        <v>98</v>
      </c>
      <c r="H6201">
        <v>3</v>
      </c>
      <c r="I6201">
        <v>6</v>
      </c>
      <c r="J6201">
        <v>39337.72</v>
      </c>
      <c r="K6201">
        <v>5000000</v>
      </c>
    </row>
    <row r="6202" spans="1:11" ht="15" customHeight="1" x14ac:dyDescent="0.2">
      <c r="A6202" t="s">
        <v>16828</v>
      </c>
      <c r="B6202" t="s">
        <v>16829</v>
      </c>
      <c r="C6202">
        <v>2024</v>
      </c>
      <c r="D6202" s="37">
        <v>45385</v>
      </c>
      <c r="E6202" s="37">
        <v>45749</v>
      </c>
      <c r="F6202" s="18" t="s">
        <v>4463</v>
      </c>
      <c r="G6202" t="s">
        <v>100</v>
      </c>
      <c r="H6202">
        <v>3</v>
      </c>
      <c r="I6202">
        <v>3</v>
      </c>
      <c r="J6202">
        <v>36196.51</v>
      </c>
      <c r="K6202">
        <v>2500000</v>
      </c>
    </row>
    <row r="6203" spans="1:11" ht="15" customHeight="1" x14ac:dyDescent="0.2">
      <c r="A6203" t="s">
        <v>16830</v>
      </c>
      <c r="B6203" t="s">
        <v>16831</v>
      </c>
      <c r="C6203">
        <v>2024</v>
      </c>
      <c r="D6203" s="37">
        <v>45385</v>
      </c>
      <c r="E6203" s="37">
        <v>45749</v>
      </c>
      <c r="F6203" s="18" t="s">
        <v>4463</v>
      </c>
      <c r="G6203" t="s">
        <v>100</v>
      </c>
      <c r="H6203">
        <v>3</v>
      </c>
      <c r="I6203">
        <v>6</v>
      </c>
      <c r="J6203">
        <v>61206.77</v>
      </c>
      <c r="K6203">
        <v>4000000</v>
      </c>
    </row>
    <row r="6204" spans="1:11" ht="15" customHeight="1" x14ac:dyDescent="0.2">
      <c r="A6204" t="s">
        <v>16832</v>
      </c>
      <c r="B6204" t="s">
        <v>16833</v>
      </c>
      <c r="C6204">
        <v>2024</v>
      </c>
      <c r="D6204" s="37">
        <v>45385</v>
      </c>
      <c r="E6204" s="37">
        <v>45749</v>
      </c>
      <c r="F6204" s="18" t="s">
        <v>4463</v>
      </c>
      <c r="G6204" t="s">
        <v>98</v>
      </c>
      <c r="H6204">
        <v>1</v>
      </c>
      <c r="I6204">
        <v>2</v>
      </c>
      <c r="J6204">
        <v>33552.129999999997</v>
      </c>
      <c r="K6204">
        <v>4500000</v>
      </c>
    </row>
    <row r="6205" spans="1:11" ht="15" customHeight="1" x14ac:dyDescent="0.2">
      <c r="A6205" t="s">
        <v>16834</v>
      </c>
      <c r="B6205" t="s">
        <v>16835</v>
      </c>
      <c r="C6205">
        <v>2024</v>
      </c>
      <c r="D6205" s="37">
        <v>45385</v>
      </c>
      <c r="E6205" s="37">
        <v>45749</v>
      </c>
      <c r="F6205" s="18" t="s">
        <v>4463</v>
      </c>
      <c r="G6205" t="s">
        <v>99</v>
      </c>
      <c r="H6205">
        <v>2</v>
      </c>
      <c r="I6205">
        <v>4</v>
      </c>
      <c r="J6205">
        <v>63292.24</v>
      </c>
      <c r="K6205">
        <v>5000000</v>
      </c>
    </row>
    <row r="6206" spans="1:11" ht="15" customHeight="1" x14ac:dyDescent="0.2">
      <c r="A6206" t="s">
        <v>16836</v>
      </c>
      <c r="B6206" t="s">
        <v>16837</v>
      </c>
      <c r="C6206">
        <v>2024</v>
      </c>
      <c r="D6206" s="37">
        <v>45385</v>
      </c>
      <c r="E6206" s="37">
        <v>45749</v>
      </c>
      <c r="F6206" s="18" t="s">
        <v>4463</v>
      </c>
      <c r="G6206" t="s">
        <v>97</v>
      </c>
      <c r="H6206">
        <v>1</v>
      </c>
      <c r="I6206">
        <v>1</v>
      </c>
      <c r="J6206">
        <v>10028.51</v>
      </c>
      <c r="K6206">
        <v>1000000</v>
      </c>
    </row>
    <row r="6207" spans="1:11" ht="15" customHeight="1" x14ac:dyDescent="0.2">
      <c r="A6207" t="s">
        <v>16838</v>
      </c>
      <c r="B6207" t="s">
        <v>16839</v>
      </c>
      <c r="C6207">
        <v>2024</v>
      </c>
      <c r="D6207" s="37">
        <v>45385</v>
      </c>
      <c r="E6207" s="37">
        <v>45749</v>
      </c>
      <c r="F6207" s="18" t="s">
        <v>4463</v>
      </c>
      <c r="G6207" t="s">
        <v>99</v>
      </c>
      <c r="H6207">
        <v>2</v>
      </c>
      <c r="I6207">
        <v>2</v>
      </c>
      <c r="J6207">
        <v>51103.45</v>
      </c>
      <c r="K6207">
        <v>4500000</v>
      </c>
    </row>
    <row r="6208" spans="1:11" ht="15" customHeight="1" x14ac:dyDescent="0.2">
      <c r="A6208" t="s">
        <v>16840</v>
      </c>
      <c r="B6208" t="s">
        <v>16841</v>
      </c>
      <c r="C6208">
        <v>2024</v>
      </c>
      <c r="D6208" s="37">
        <v>45385</v>
      </c>
      <c r="E6208" s="37">
        <v>45749</v>
      </c>
      <c r="F6208" s="18" t="s">
        <v>4463</v>
      </c>
      <c r="G6208" t="s">
        <v>100</v>
      </c>
      <c r="H6208">
        <v>2</v>
      </c>
      <c r="I6208">
        <v>2</v>
      </c>
      <c r="J6208">
        <v>156704.04</v>
      </c>
      <c r="K6208">
        <v>10000000</v>
      </c>
    </row>
    <row r="6209" spans="1:11" ht="15" customHeight="1" x14ac:dyDescent="0.2">
      <c r="A6209" t="s">
        <v>16842</v>
      </c>
      <c r="B6209" t="s">
        <v>16843</v>
      </c>
      <c r="C6209">
        <v>2024</v>
      </c>
      <c r="D6209" s="37">
        <v>45385</v>
      </c>
      <c r="E6209" s="37">
        <v>45749</v>
      </c>
      <c r="F6209" s="18" t="s">
        <v>4463</v>
      </c>
      <c r="G6209" t="s">
        <v>100</v>
      </c>
      <c r="H6209">
        <v>2</v>
      </c>
      <c r="I6209">
        <v>2</v>
      </c>
      <c r="J6209">
        <v>15564.21</v>
      </c>
      <c r="K6209">
        <v>1000000</v>
      </c>
    </row>
    <row r="6210" spans="1:11" ht="15" customHeight="1" x14ac:dyDescent="0.2">
      <c r="A6210" t="s">
        <v>16844</v>
      </c>
      <c r="B6210" t="s">
        <v>16845</v>
      </c>
      <c r="C6210">
        <v>2024</v>
      </c>
      <c r="D6210" s="37">
        <v>45386</v>
      </c>
      <c r="E6210" s="37">
        <v>45750</v>
      </c>
      <c r="F6210" s="18" t="s">
        <v>4452</v>
      </c>
      <c r="G6210" t="s">
        <v>97</v>
      </c>
      <c r="H6210">
        <v>3</v>
      </c>
      <c r="I6210">
        <v>6</v>
      </c>
      <c r="J6210">
        <v>4999.1400000000003</v>
      </c>
      <c r="K6210">
        <v>500000</v>
      </c>
    </row>
    <row r="6211" spans="1:11" ht="15" customHeight="1" x14ac:dyDescent="0.2">
      <c r="A6211" t="s">
        <v>16846</v>
      </c>
      <c r="B6211" t="s">
        <v>16847</v>
      </c>
      <c r="C6211">
        <v>2024</v>
      </c>
      <c r="D6211" s="37">
        <v>45386</v>
      </c>
      <c r="E6211" s="37">
        <v>45750</v>
      </c>
      <c r="F6211" s="18" t="s">
        <v>4452</v>
      </c>
      <c r="G6211" t="s">
        <v>101</v>
      </c>
      <c r="H6211">
        <v>1</v>
      </c>
      <c r="I6211">
        <v>1</v>
      </c>
      <c r="J6211">
        <v>28248.43</v>
      </c>
      <c r="K6211">
        <v>4000000</v>
      </c>
    </row>
    <row r="6212" spans="1:11" ht="15" customHeight="1" x14ac:dyDescent="0.2">
      <c r="A6212" t="s">
        <v>16848</v>
      </c>
      <c r="B6212" t="s">
        <v>16849</v>
      </c>
      <c r="C6212">
        <v>2024</v>
      </c>
      <c r="D6212" s="37">
        <v>45386</v>
      </c>
      <c r="E6212" s="37">
        <v>45750</v>
      </c>
      <c r="F6212" s="18" t="s">
        <v>4452</v>
      </c>
      <c r="G6212" t="s">
        <v>100</v>
      </c>
      <c r="H6212">
        <v>2</v>
      </c>
      <c r="I6212">
        <v>2</v>
      </c>
      <c r="J6212">
        <v>159392.06</v>
      </c>
      <c r="K6212">
        <v>10000000</v>
      </c>
    </row>
    <row r="6213" spans="1:11" ht="15" customHeight="1" x14ac:dyDescent="0.2">
      <c r="A6213" t="s">
        <v>16850</v>
      </c>
      <c r="B6213" t="s">
        <v>16851</v>
      </c>
      <c r="C6213">
        <v>2024</v>
      </c>
      <c r="D6213" s="37">
        <v>45386</v>
      </c>
      <c r="E6213" s="37">
        <v>45750</v>
      </c>
      <c r="F6213" s="18" t="s">
        <v>4452</v>
      </c>
      <c r="G6213" t="s">
        <v>98</v>
      </c>
      <c r="H6213">
        <v>3</v>
      </c>
      <c r="I6213">
        <v>3</v>
      </c>
      <c r="J6213">
        <v>29364.799999999999</v>
      </c>
      <c r="K6213">
        <v>3500000</v>
      </c>
    </row>
    <row r="6214" spans="1:11" ht="15" customHeight="1" x14ac:dyDescent="0.2">
      <c r="A6214" t="s">
        <v>16852</v>
      </c>
      <c r="B6214" t="s">
        <v>16853</v>
      </c>
      <c r="C6214">
        <v>2024</v>
      </c>
      <c r="D6214" s="37">
        <v>45386</v>
      </c>
      <c r="E6214" s="37">
        <v>45750</v>
      </c>
      <c r="F6214" s="18" t="s">
        <v>4452</v>
      </c>
      <c r="G6214" t="s">
        <v>98</v>
      </c>
      <c r="H6214">
        <v>1</v>
      </c>
      <c r="I6214">
        <v>2</v>
      </c>
      <c r="J6214">
        <v>10572.33</v>
      </c>
      <c r="K6214">
        <v>1500000</v>
      </c>
    </row>
    <row r="6215" spans="1:11" ht="15" customHeight="1" x14ac:dyDescent="0.2">
      <c r="A6215" t="s">
        <v>16854</v>
      </c>
      <c r="B6215" t="s">
        <v>16855</v>
      </c>
      <c r="C6215">
        <v>2024</v>
      </c>
      <c r="D6215" s="37">
        <v>45386</v>
      </c>
      <c r="E6215" s="37">
        <v>45750</v>
      </c>
      <c r="F6215" s="18" t="s">
        <v>4452</v>
      </c>
      <c r="G6215" t="s">
        <v>98</v>
      </c>
      <c r="H6215">
        <v>1</v>
      </c>
      <c r="I6215">
        <v>1</v>
      </c>
      <c r="J6215">
        <v>33319.050000000003</v>
      </c>
      <c r="K6215">
        <v>4000000</v>
      </c>
    </row>
    <row r="6216" spans="1:11" ht="15" customHeight="1" x14ac:dyDescent="0.2">
      <c r="A6216" t="s">
        <v>16856</v>
      </c>
      <c r="B6216" t="s">
        <v>16857</v>
      </c>
      <c r="C6216">
        <v>2024</v>
      </c>
      <c r="D6216" s="37">
        <v>45386</v>
      </c>
      <c r="E6216" s="37">
        <v>45750</v>
      </c>
      <c r="F6216" s="18" t="s">
        <v>4452</v>
      </c>
      <c r="G6216" t="s">
        <v>98</v>
      </c>
      <c r="H6216">
        <v>1</v>
      </c>
      <c r="I6216">
        <v>1</v>
      </c>
      <c r="J6216">
        <v>8327.17</v>
      </c>
      <c r="K6216">
        <v>1000000</v>
      </c>
    </row>
    <row r="6217" spans="1:11" ht="15" customHeight="1" x14ac:dyDescent="0.2">
      <c r="A6217" t="s">
        <v>16858</v>
      </c>
      <c r="B6217" t="s">
        <v>16859</v>
      </c>
      <c r="C6217">
        <v>2024</v>
      </c>
      <c r="D6217" s="37">
        <v>45386</v>
      </c>
      <c r="E6217" s="37">
        <v>45750</v>
      </c>
      <c r="F6217" s="18" t="s">
        <v>4452</v>
      </c>
      <c r="G6217" t="s">
        <v>97</v>
      </c>
      <c r="H6217">
        <v>2</v>
      </c>
      <c r="I6217">
        <v>2</v>
      </c>
      <c r="J6217">
        <v>8585.35</v>
      </c>
      <c r="K6217">
        <v>1000000</v>
      </c>
    </row>
    <row r="6218" spans="1:11" ht="15" customHeight="1" x14ac:dyDescent="0.2">
      <c r="A6218" t="s">
        <v>16860</v>
      </c>
      <c r="B6218" t="s">
        <v>16861</v>
      </c>
      <c r="C6218">
        <v>2024</v>
      </c>
      <c r="D6218" s="37">
        <v>45386</v>
      </c>
      <c r="E6218" s="37">
        <v>45750</v>
      </c>
      <c r="F6218" s="18" t="s">
        <v>4452</v>
      </c>
      <c r="G6218" t="s">
        <v>97</v>
      </c>
      <c r="H6218">
        <v>2</v>
      </c>
      <c r="I6218">
        <v>4</v>
      </c>
      <c r="J6218">
        <v>25626.87</v>
      </c>
      <c r="K6218">
        <v>2500000</v>
      </c>
    </row>
    <row r="6219" spans="1:11" ht="15" customHeight="1" x14ac:dyDescent="0.2">
      <c r="A6219" t="s">
        <v>16862</v>
      </c>
      <c r="B6219" t="s">
        <v>16863</v>
      </c>
      <c r="C6219">
        <v>2024</v>
      </c>
      <c r="D6219" s="37">
        <v>45386</v>
      </c>
      <c r="E6219" s="37">
        <v>45750</v>
      </c>
      <c r="F6219" s="18" t="s">
        <v>4452</v>
      </c>
      <c r="G6219" t="s">
        <v>98</v>
      </c>
      <c r="H6219">
        <v>1</v>
      </c>
      <c r="I6219">
        <v>1</v>
      </c>
      <c r="J6219">
        <v>33953.74</v>
      </c>
      <c r="K6219">
        <v>4000000</v>
      </c>
    </row>
    <row r="6220" spans="1:11" ht="15" customHeight="1" x14ac:dyDescent="0.2">
      <c r="A6220" t="s">
        <v>16864</v>
      </c>
      <c r="B6220" t="s">
        <v>16865</v>
      </c>
      <c r="C6220">
        <v>2024</v>
      </c>
      <c r="D6220" s="37">
        <v>45386</v>
      </c>
      <c r="E6220" s="37">
        <v>45750</v>
      </c>
      <c r="F6220" s="18" t="s">
        <v>4452</v>
      </c>
      <c r="G6220" t="s">
        <v>98</v>
      </c>
      <c r="H6220">
        <v>3</v>
      </c>
      <c r="I6220">
        <v>6</v>
      </c>
      <c r="J6220">
        <v>27196.42</v>
      </c>
      <c r="K6220">
        <v>3500000</v>
      </c>
    </row>
    <row r="6221" spans="1:11" ht="15" customHeight="1" x14ac:dyDescent="0.2">
      <c r="A6221" t="s">
        <v>16866</v>
      </c>
      <c r="B6221" t="s">
        <v>16867</v>
      </c>
      <c r="C6221">
        <v>2024</v>
      </c>
      <c r="D6221" s="37">
        <v>45386</v>
      </c>
      <c r="E6221" s="37">
        <v>45750</v>
      </c>
      <c r="F6221" s="18" t="s">
        <v>4463</v>
      </c>
      <c r="G6221" t="s">
        <v>97</v>
      </c>
      <c r="H6221">
        <v>2</v>
      </c>
      <c r="I6221">
        <v>4</v>
      </c>
      <c r="J6221">
        <v>51500.19</v>
      </c>
      <c r="K6221">
        <v>5000000</v>
      </c>
    </row>
    <row r="6222" spans="1:11" ht="15" customHeight="1" x14ac:dyDescent="0.2">
      <c r="A6222" t="s">
        <v>16868</v>
      </c>
      <c r="B6222" t="s">
        <v>16869</v>
      </c>
      <c r="C6222">
        <v>2024</v>
      </c>
      <c r="D6222" s="37">
        <v>45386</v>
      </c>
      <c r="E6222" s="37">
        <v>45750</v>
      </c>
      <c r="F6222" s="18" t="s">
        <v>4463</v>
      </c>
      <c r="G6222" t="s">
        <v>101</v>
      </c>
      <c r="H6222">
        <v>2</v>
      </c>
      <c r="I6222">
        <v>2</v>
      </c>
      <c r="J6222">
        <v>33263.339999999997</v>
      </c>
      <c r="K6222">
        <v>5000000</v>
      </c>
    </row>
    <row r="6223" spans="1:11" ht="15" customHeight="1" x14ac:dyDescent="0.2">
      <c r="A6223" t="s">
        <v>16870</v>
      </c>
      <c r="B6223" t="s">
        <v>16871</v>
      </c>
      <c r="C6223">
        <v>2024</v>
      </c>
      <c r="D6223" s="37">
        <v>45386</v>
      </c>
      <c r="E6223" s="37">
        <v>45750</v>
      </c>
      <c r="F6223" s="18" t="s">
        <v>4463</v>
      </c>
      <c r="G6223" t="s">
        <v>98</v>
      </c>
      <c r="H6223">
        <v>1</v>
      </c>
      <c r="I6223">
        <v>1</v>
      </c>
      <c r="J6223">
        <v>38966.300000000003</v>
      </c>
      <c r="K6223">
        <v>5000000</v>
      </c>
    </row>
    <row r="6224" spans="1:11" ht="15" customHeight="1" x14ac:dyDescent="0.2">
      <c r="A6224" t="s">
        <v>16872</v>
      </c>
      <c r="B6224" t="s">
        <v>16873</v>
      </c>
      <c r="C6224">
        <v>2024</v>
      </c>
      <c r="D6224" s="37">
        <v>45386</v>
      </c>
      <c r="E6224" s="37">
        <v>45750</v>
      </c>
      <c r="F6224" s="18" t="s">
        <v>4463</v>
      </c>
      <c r="G6224" t="s">
        <v>97</v>
      </c>
      <c r="H6224">
        <v>2</v>
      </c>
      <c r="I6224">
        <v>4</v>
      </c>
      <c r="J6224">
        <v>17161.919999999998</v>
      </c>
      <c r="K6224">
        <v>2000000</v>
      </c>
    </row>
    <row r="6225" spans="1:11" ht="15" customHeight="1" x14ac:dyDescent="0.2">
      <c r="A6225" t="s">
        <v>16874</v>
      </c>
      <c r="B6225" t="s">
        <v>16875</v>
      </c>
      <c r="C6225">
        <v>2024</v>
      </c>
      <c r="D6225" s="37">
        <v>45386</v>
      </c>
      <c r="E6225" s="37">
        <v>45750</v>
      </c>
      <c r="F6225" s="18" t="s">
        <v>4463</v>
      </c>
      <c r="G6225" t="s">
        <v>99</v>
      </c>
      <c r="H6225">
        <v>2</v>
      </c>
      <c r="I6225">
        <v>2</v>
      </c>
      <c r="J6225">
        <v>54213.41</v>
      </c>
      <c r="K6225">
        <v>4500000</v>
      </c>
    </row>
    <row r="6226" spans="1:11" ht="15" customHeight="1" x14ac:dyDescent="0.2">
      <c r="A6226" t="s">
        <v>16876</v>
      </c>
      <c r="B6226" t="s">
        <v>16877</v>
      </c>
      <c r="C6226">
        <v>2024</v>
      </c>
      <c r="D6226" s="37">
        <v>45386</v>
      </c>
      <c r="E6226" s="37">
        <v>45750</v>
      </c>
      <c r="F6226" s="18" t="s">
        <v>4463</v>
      </c>
      <c r="G6226" t="s">
        <v>98</v>
      </c>
      <c r="H6226">
        <v>3</v>
      </c>
      <c r="I6226">
        <v>3</v>
      </c>
      <c r="J6226">
        <v>19750.48</v>
      </c>
      <c r="K6226">
        <v>2500000</v>
      </c>
    </row>
    <row r="6227" spans="1:11" ht="15" customHeight="1" x14ac:dyDescent="0.2">
      <c r="A6227" t="s">
        <v>16878</v>
      </c>
      <c r="B6227" t="s">
        <v>16879</v>
      </c>
      <c r="C6227">
        <v>2024</v>
      </c>
      <c r="D6227" s="37">
        <v>45386</v>
      </c>
      <c r="E6227" s="37">
        <v>45750</v>
      </c>
      <c r="F6227" s="18" t="s">
        <v>4463</v>
      </c>
      <c r="G6227" t="s">
        <v>99</v>
      </c>
      <c r="H6227">
        <v>2</v>
      </c>
      <c r="I6227">
        <v>2</v>
      </c>
      <c r="J6227">
        <v>56561.95</v>
      </c>
      <c r="K6227">
        <v>5000000</v>
      </c>
    </row>
    <row r="6228" spans="1:11" ht="15" customHeight="1" x14ac:dyDescent="0.2">
      <c r="A6228" t="s">
        <v>16880</v>
      </c>
      <c r="B6228" t="s">
        <v>16881</v>
      </c>
      <c r="C6228">
        <v>2024</v>
      </c>
      <c r="D6228" s="37">
        <v>45386</v>
      </c>
      <c r="E6228" s="37">
        <v>45750</v>
      </c>
      <c r="F6228" s="18" t="s">
        <v>4463</v>
      </c>
      <c r="G6228" t="s">
        <v>97</v>
      </c>
      <c r="H6228">
        <v>3</v>
      </c>
      <c r="I6228">
        <v>3</v>
      </c>
      <c r="J6228">
        <v>14354.45</v>
      </c>
      <c r="K6228">
        <v>1500000</v>
      </c>
    </row>
    <row r="6229" spans="1:11" ht="15" customHeight="1" x14ac:dyDescent="0.2">
      <c r="A6229" t="s">
        <v>16882</v>
      </c>
      <c r="B6229" t="s">
        <v>16883</v>
      </c>
      <c r="C6229">
        <v>2024</v>
      </c>
      <c r="D6229" s="37">
        <v>45386</v>
      </c>
      <c r="E6229" s="37">
        <v>45750</v>
      </c>
      <c r="F6229" s="18" t="s">
        <v>4463</v>
      </c>
      <c r="G6229" t="s">
        <v>97</v>
      </c>
      <c r="H6229">
        <v>1</v>
      </c>
      <c r="I6229">
        <v>2</v>
      </c>
      <c r="J6229">
        <v>97181.48</v>
      </c>
      <c r="K6229">
        <v>10000000</v>
      </c>
    </row>
    <row r="6230" spans="1:11" ht="15" customHeight="1" x14ac:dyDescent="0.2">
      <c r="A6230" t="s">
        <v>16884</v>
      </c>
      <c r="B6230" t="s">
        <v>16885</v>
      </c>
      <c r="C6230">
        <v>2024</v>
      </c>
      <c r="D6230" s="37">
        <v>45386</v>
      </c>
      <c r="E6230" s="37">
        <v>45750</v>
      </c>
      <c r="F6230" s="18" t="s">
        <v>4463</v>
      </c>
      <c r="G6230" t="s">
        <v>97</v>
      </c>
      <c r="H6230">
        <v>1</v>
      </c>
      <c r="I6230">
        <v>1</v>
      </c>
      <c r="J6230">
        <v>9598.26</v>
      </c>
      <c r="K6230">
        <v>1000000</v>
      </c>
    </row>
    <row r="6231" spans="1:11" ht="15" customHeight="1" x14ac:dyDescent="0.2">
      <c r="A6231" t="s">
        <v>16886</v>
      </c>
      <c r="B6231" t="s">
        <v>16887</v>
      </c>
      <c r="C6231">
        <v>2024</v>
      </c>
      <c r="D6231" s="37">
        <v>45386</v>
      </c>
      <c r="E6231" s="37">
        <v>45750</v>
      </c>
      <c r="F6231" s="18" t="s">
        <v>4463</v>
      </c>
      <c r="G6231" t="s">
        <v>101</v>
      </c>
      <c r="H6231">
        <v>2</v>
      </c>
      <c r="I6231">
        <v>4</v>
      </c>
      <c r="J6231">
        <v>67342.66</v>
      </c>
      <c r="K6231">
        <v>10000000</v>
      </c>
    </row>
    <row r="6232" spans="1:11" ht="15" customHeight="1" x14ac:dyDescent="0.2">
      <c r="A6232" t="s">
        <v>16888</v>
      </c>
      <c r="B6232" t="s">
        <v>16889</v>
      </c>
      <c r="C6232">
        <v>2024</v>
      </c>
      <c r="D6232" s="37">
        <v>45386</v>
      </c>
      <c r="E6232" s="37">
        <v>45750</v>
      </c>
      <c r="F6232" s="18" t="s">
        <v>4463</v>
      </c>
      <c r="G6232" t="s">
        <v>98</v>
      </c>
      <c r="H6232">
        <v>3</v>
      </c>
      <c r="I6232">
        <v>6</v>
      </c>
      <c r="J6232">
        <v>70034.69</v>
      </c>
      <c r="K6232">
        <v>10000000</v>
      </c>
    </row>
    <row r="6233" spans="1:11" ht="15" customHeight="1" x14ac:dyDescent="0.2">
      <c r="A6233" t="s">
        <v>16890</v>
      </c>
      <c r="B6233" t="s">
        <v>16891</v>
      </c>
      <c r="C6233">
        <v>2024</v>
      </c>
      <c r="D6233" s="37">
        <v>45386</v>
      </c>
      <c r="E6233" s="37">
        <v>45750</v>
      </c>
      <c r="F6233" s="18" t="s">
        <v>4463</v>
      </c>
      <c r="G6233" t="s">
        <v>97</v>
      </c>
      <c r="H6233">
        <v>1</v>
      </c>
      <c r="I6233">
        <v>2</v>
      </c>
      <c r="J6233">
        <v>92920.59</v>
      </c>
      <c r="K6233">
        <v>10000000</v>
      </c>
    </row>
    <row r="6234" spans="1:11" ht="15" customHeight="1" x14ac:dyDescent="0.2">
      <c r="A6234" t="s">
        <v>16892</v>
      </c>
      <c r="B6234" t="s">
        <v>16893</v>
      </c>
      <c r="C6234">
        <v>2024</v>
      </c>
      <c r="D6234" s="37">
        <v>45386</v>
      </c>
      <c r="E6234" s="37">
        <v>45750</v>
      </c>
      <c r="F6234" s="18" t="s">
        <v>4463</v>
      </c>
      <c r="G6234" t="s">
        <v>98</v>
      </c>
      <c r="H6234">
        <v>3</v>
      </c>
      <c r="I6234">
        <v>6</v>
      </c>
      <c r="J6234">
        <v>3532.1</v>
      </c>
      <c r="K6234">
        <v>500000</v>
      </c>
    </row>
    <row r="6235" spans="1:11" ht="15" customHeight="1" x14ac:dyDescent="0.2">
      <c r="A6235" t="s">
        <v>16894</v>
      </c>
      <c r="B6235" t="s">
        <v>16895</v>
      </c>
      <c r="C6235">
        <v>2024</v>
      </c>
      <c r="D6235" s="37">
        <v>45386</v>
      </c>
      <c r="E6235" s="37">
        <v>45750</v>
      </c>
      <c r="F6235" s="18" t="s">
        <v>4463</v>
      </c>
      <c r="G6235" t="s">
        <v>99</v>
      </c>
      <c r="H6235">
        <v>2</v>
      </c>
      <c r="I6235">
        <v>2</v>
      </c>
      <c r="J6235">
        <v>23547.05</v>
      </c>
      <c r="K6235">
        <v>2000000</v>
      </c>
    </row>
    <row r="6236" spans="1:11" ht="15" customHeight="1" x14ac:dyDescent="0.2">
      <c r="A6236" t="s">
        <v>16896</v>
      </c>
      <c r="B6236" t="s">
        <v>16897</v>
      </c>
      <c r="C6236">
        <v>2024</v>
      </c>
      <c r="D6236" s="37">
        <v>45386</v>
      </c>
      <c r="E6236" s="37">
        <v>45750</v>
      </c>
      <c r="F6236" s="18" t="s">
        <v>4463</v>
      </c>
      <c r="G6236" t="s">
        <v>97</v>
      </c>
      <c r="H6236">
        <v>2</v>
      </c>
      <c r="I6236">
        <v>2</v>
      </c>
      <c r="J6236">
        <v>8907.3700000000008</v>
      </c>
      <c r="K6236">
        <v>1000000</v>
      </c>
    </row>
    <row r="6237" spans="1:11" ht="15" customHeight="1" x14ac:dyDescent="0.2">
      <c r="A6237" t="s">
        <v>16898</v>
      </c>
      <c r="B6237" t="s">
        <v>16899</v>
      </c>
      <c r="C6237">
        <v>2024</v>
      </c>
      <c r="D6237" s="37">
        <v>45386</v>
      </c>
      <c r="E6237" s="37">
        <v>45750</v>
      </c>
      <c r="F6237" s="18" t="s">
        <v>4463</v>
      </c>
      <c r="G6237" t="s">
        <v>98</v>
      </c>
      <c r="H6237">
        <v>2</v>
      </c>
      <c r="I6237">
        <v>4</v>
      </c>
      <c r="J6237">
        <v>4068.04</v>
      </c>
      <c r="K6237">
        <v>500000</v>
      </c>
    </row>
    <row r="6238" spans="1:11" ht="15" customHeight="1" x14ac:dyDescent="0.2">
      <c r="A6238" t="s">
        <v>16900</v>
      </c>
      <c r="B6238" t="s">
        <v>16901</v>
      </c>
      <c r="C6238">
        <v>2024</v>
      </c>
      <c r="D6238" s="37">
        <v>45386</v>
      </c>
      <c r="E6238" s="37">
        <v>45750</v>
      </c>
      <c r="F6238" s="18" t="s">
        <v>4463</v>
      </c>
      <c r="G6238" t="s">
        <v>100</v>
      </c>
      <c r="H6238">
        <v>1</v>
      </c>
      <c r="I6238">
        <v>2</v>
      </c>
      <c r="J6238">
        <v>158310.54999999999</v>
      </c>
      <c r="K6238">
        <v>10000000</v>
      </c>
    </row>
    <row r="6239" spans="1:11" ht="15" customHeight="1" x14ac:dyDescent="0.2">
      <c r="A6239" t="s">
        <v>16902</v>
      </c>
      <c r="B6239" t="s">
        <v>16903</v>
      </c>
      <c r="C6239">
        <v>2024</v>
      </c>
      <c r="D6239" s="37">
        <v>45386</v>
      </c>
      <c r="E6239" s="37">
        <v>45750</v>
      </c>
      <c r="F6239" s="18" t="s">
        <v>4463</v>
      </c>
      <c r="G6239" t="s">
        <v>99</v>
      </c>
      <c r="H6239">
        <v>1</v>
      </c>
      <c r="I6239">
        <v>1</v>
      </c>
      <c r="J6239">
        <v>123929.95</v>
      </c>
      <c r="K6239">
        <v>10000000</v>
      </c>
    </row>
    <row r="6240" spans="1:11" ht="15" customHeight="1" x14ac:dyDescent="0.2">
      <c r="A6240" t="s">
        <v>16904</v>
      </c>
      <c r="B6240" t="s">
        <v>16905</v>
      </c>
      <c r="C6240">
        <v>2024</v>
      </c>
      <c r="D6240" s="37">
        <v>45386</v>
      </c>
      <c r="E6240" s="37">
        <v>45750</v>
      </c>
      <c r="F6240" s="18" t="s">
        <v>4463</v>
      </c>
      <c r="G6240" t="s">
        <v>98</v>
      </c>
      <c r="H6240">
        <v>2</v>
      </c>
      <c r="I6240">
        <v>4</v>
      </c>
      <c r="J6240">
        <v>77500.259999999995</v>
      </c>
      <c r="K6240">
        <v>10000000</v>
      </c>
    </row>
    <row r="6241" spans="1:11" ht="15" customHeight="1" x14ac:dyDescent="0.2">
      <c r="A6241" t="s">
        <v>16906</v>
      </c>
      <c r="B6241" t="s">
        <v>16907</v>
      </c>
      <c r="C6241">
        <v>2024</v>
      </c>
      <c r="D6241" s="37">
        <v>45386</v>
      </c>
      <c r="E6241" s="37">
        <v>45750</v>
      </c>
      <c r="F6241" s="18" t="s">
        <v>4463</v>
      </c>
      <c r="G6241" t="s">
        <v>97</v>
      </c>
      <c r="H6241">
        <v>2</v>
      </c>
      <c r="I6241">
        <v>2</v>
      </c>
      <c r="J6241">
        <v>102595.69</v>
      </c>
      <c r="K6241">
        <v>10000000</v>
      </c>
    </row>
    <row r="6242" spans="1:11" ht="15" customHeight="1" x14ac:dyDescent="0.2">
      <c r="A6242" t="s">
        <v>16908</v>
      </c>
      <c r="B6242" t="s">
        <v>16909</v>
      </c>
      <c r="C6242">
        <v>2024</v>
      </c>
      <c r="D6242" s="37">
        <v>45386</v>
      </c>
      <c r="E6242" s="37">
        <v>45750</v>
      </c>
      <c r="F6242" s="18" t="s">
        <v>4463</v>
      </c>
      <c r="G6242" t="s">
        <v>97</v>
      </c>
      <c r="H6242">
        <v>1</v>
      </c>
      <c r="I6242">
        <v>1</v>
      </c>
      <c r="J6242">
        <v>103228.87</v>
      </c>
      <c r="K6242">
        <v>10000000</v>
      </c>
    </row>
    <row r="6243" spans="1:11" ht="15" customHeight="1" x14ac:dyDescent="0.2">
      <c r="A6243" t="s">
        <v>16910</v>
      </c>
      <c r="B6243" t="s">
        <v>16911</v>
      </c>
      <c r="C6243">
        <v>2024</v>
      </c>
      <c r="D6243" s="37">
        <v>45386</v>
      </c>
      <c r="E6243" s="37">
        <v>45750</v>
      </c>
      <c r="F6243" s="18" t="s">
        <v>4463</v>
      </c>
      <c r="G6243" t="s">
        <v>97</v>
      </c>
      <c r="H6243">
        <v>1</v>
      </c>
      <c r="I6243">
        <v>1</v>
      </c>
      <c r="J6243">
        <v>9773.5300000000007</v>
      </c>
      <c r="K6243">
        <v>1000000</v>
      </c>
    </row>
    <row r="6244" spans="1:11" ht="15" customHeight="1" x14ac:dyDescent="0.2">
      <c r="A6244" t="s">
        <v>16912</v>
      </c>
      <c r="B6244" t="s">
        <v>16913</v>
      </c>
      <c r="C6244">
        <v>2024</v>
      </c>
      <c r="D6244" s="37">
        <v>45386</v>
      </c>
      <c r="E6244" s="37">
        <v>45750</v>
      </c>
      <c r="F6244" s="18" t="s">
        <v>4463</v>
      </c>
      <c r="G6244" t="s">
        <v>101</v>
      </c>
      <c r="H6244">
        <v>1</v>
      </c>
      <c r="I6244">
        <v>2</v>
      </c>
      <c r="J6244">
        <v>33990.46</v>
      </c>
      <c r="K6244">
        <v>5000000</v>
      </c>
    </row>
    <row r="6245" spans="1:11" ht="15" customHeight="1" x14ac:dyDescent="0.2">
      <c r="A6245" t="s">
        <v>16914</v>
      </c>
      <c r="B6245" t="s">
        <v>16915</v>
      </c>
      <c r="C6245">
        <v>2024</v>
      </c>
      <c r="D6245" s="37">
        <v>45386</v>
      </c>
      <c r="E6245" s="37">
        <v>45750</v>
      </c>
      <c r="F6245" s="18" t="s">
        <v>4463</v>
      </c>
      <c r="G6245" t="s">
        <v>101</v>
      </c>
      <c r="H6245">
        <v>1</v>
      </c>
      <c r="I6245">
        <v>2</v>
      </c>
      <c r="J6245">
        <v>12189.05</v>
      </c>
      <c r="K6245">
        <v>2000000</v>
      </c>
    </row>
    <row r="6246" spans="1:11" ht="15" customHeight="1" x14ac:dyDescent="0.2">
      <c r="A6246" t="s">
        <v>16916</v>
      </c>
      <c r="B6246" t="s">
        <v>16917</v>
      </c>
      <c r="C6246">
        <v>2024</v>
      </c>
      <c r="D6246" s="37">
        <v>45387</v>
      </c>
      <c r="E6246" s="37">
        <v>45751</v>
      </c>
      <c r="F6246" s="18" t="s">
        <v>4452</v>
      </c>
      <c r="G6246" t="s">
        <v>99</v>
      </c>
      <c r="H6246">
        <v>3</v>
      </c>
      <c r="I6246">
        <v>3</v>
      </c>
      <c r="J6246">
        <v>12208.25</v>
      </c>
      <c r="K6246">
        <v>1000000</v>
      </c>
    </row>
    <row r="6247" spans="1:11" ht="15" customHeight="1" x14ac:dyDescent="0.2">
      <c r="A6247" t="s">
        <v>16918</v>
      </c>
      <c r="B6247" t="s">
        <v>16919</v>
      </c>
      <c r="C6247">
        <v>2024</v>
      </c>
      <c r="D6247" s="37">
        <v>45387</v>
      </c>
      <c r="E6247" s="37">
        <v>45751</v>
      </c>
      <c r="F6247" s="18" t="s">
        <v>4452</v>
      </c>
      <c r="G6247" t="s">
        <v>100</v>
      </c>
      <c r="H6247">
        <v>2</v>
      </c>
      <c r="I6247">
        <v>4</v>
      </c>
      <c r="J6247">
        <v>29327.759999999998</v>
      </c>
      <c r="K6247">
        <v>2000000</v>
      </c>
    </row>
    <row r="6248" spans="1:11" ht="15" customHeight="1" x14ac:dyDescent="0.2">
      <c r="A6248" t="s">
        <v>16920</v>
      </c>
      <c r="B6248" t="s">
        <v>16921</v>
      </c>
      <c r="C6248">
        <v>2024</v>
      </c>
      <c r="D6248" s="37">
        <v>45387</v>
      </c>
      <c r="E6248" s="37">
        <v>45751</v>
      </c>
      <c r="F6248" s="18" t="s">
        <v>4463</v>
      </c>
      <c r="G6248" t="s">
        <v>97</v>
      </c>
      <c r="H6248">
        <v>1</v>
      </c>
      <c r="I6248">
        <v>2</v>
      </c>
      <c r="J6248">
        <v>8766.7099999999991</v>
      </c>
      <c r="K6248">
        <v>1000000</v>
      </c>
    </row>
    <row r="6249" spans="1:11" ht="15" customHeight="1" x14ac:dyDescent="0.2">
      <c r="A6249" t="s">
        <v>16922</v>
      </c>
      <c r="B6249" t="s">
        <v>16923</v>
      </c>
      <c r="C6249">
        <v>2024</v>
      </c>
      <c r="D6249" s="37">
        <v>45387</v>
      </c>
      <c r="E6249" s="37">
        <v>45751</v>
      </c>
      <c r="F6249" s="18" t="s">
        <v>4463</v>
      </c>
      <c r="G6249" t="s">
        <v>98</v>
      </c>
      <c r="H6249">
        <v>3</v>
      </c>
      <c r="I6249">
        <v>3</v>
      </c>
      <c r="J6249">
        <v>34080.769999999997</v>
      </c>
      <c r="K6249">
        <v>4500000</v>
      </c>
    </row>
    <row r="6250" spans="1:11" ht="15" customHeight="1" x14ac:dyDescent="0.2">
      <c r="A6250" t="s">
        <v>16924</v>
      </c>
      <c r="B6250" t="s">
        <v>16925</v>
      </c>
      <c r="C6250">
        <v>2024</v>
      </c>
      <c r="D6250" s="37">
        <v>45387</v>
      </c>
      <c r="E6250" s="37">
        <v>45751</v>
      </c>
      <c r="F6250" s="18" t="s">
        <v>4463</v>
      </c>
      <c r="G6250" t="s">
        <v>97</v>
      </c>
      <c r="H6250">
        <v>3</v>
      </c>
      <c r="I6250">
        <v>6</v>
      </c>
      <c r="J6250">
        <v>25188.21</v>
      </c>
      <c r="K6250">
        <v>2500000</v>
      </c>
    </row>
    <row r="6251" spans="1:11" ht="15" customHeight="1" x14ac:dyDescent="0.2">
      <c r="A6251" t="s">
        <v>16926</v>
      </c>
      <c r="B6251" t="s">
        <v>16927</v>
      </c>
      <c r="C6251">
        <v>2024</v>
      </c>
      <c r="D6251" s="37">
        <v>45387</v>
      </c>
      <c r="E6251" s="37">
        <v>45751</v>
      </c>
      <c r="F6251" s="18" t="s">
        <v>4463</v>
      </c>
      <c r="G6251" t="s">
        <v>97</v>
      </c>
      <c r="H6251">
        <v>3</v>
      </c>
      <c r="I6251">
        <v>6</v>
      </c>
      <c r="J6251">
        <v>85992.02</v>
      </c>
      <c r="K6251">
        <v>10000000</v>
      </c>
    </row>
    <row r="6252" spans="1:11" ht="15" customHeight="1" x14ac:dyDescent="0.2">
      <c r="A6252" t="s">
        <v>16928</v>
      </c>
      <c r="B6252" t="s">
        <v>16929</v>
      </c>
      <c r="C6252">
        <v>2024</v>
      </c>
      <c r="D6252" s="37">
        <v>45387</v>
      </c>
      <c r="E6252" s="37">
        <v>45751</v>
      </c>
      <c r="F6252" s="18" t="s">
        <v>4463</v>
      </c>
      <c r="G6252" t="s">
        <v>99</v>
      </c>
      <c r="H6252">
        <v>1</v>
      </c>
      <c r="I6252">
        <v>1</v>
      </c>
      <c r="J6252">
        <v>112630.22</v>
      </c>
      <c r="K6252">
        <v>10000000</v>
      </c>
    </row>
    <row r="6253" spans="1:11" ht="15" customHeight="1" x14ac:dyDescent="0.2">
      <c r="A6253" t="s">
        <v>16930</v>
      </c>
      <c r="B6253" t="s">
        <v>16931</v>
      </c>
      <c r="C6253">
        <v>2024</v>
      </c>
      <c r="D6253" s="37">
        <v>45387</v>
      </c>
      <c r="E6253" s="37">
        <v>45751</v>
      </c>
      <c r="F6253" s="18" t="s">
        <v>4463</v>
      </c>
      <c r="G6253" t="s">
        <v>98</v>
      </c>
      <c r="H6253">
        <v>1</v>
      </c>
      <c r="I6253">
        <v>2</v>
      </c>
      <c r="J6253">
        <v>11108.35</v>
      </c>
      <c r="K6253">
        <v>1500000</v>
      </c>
    </row>
    <row r="6254" spans="1:11" ht="15" customHeight="1" x14ac:dyDescent="0.2">
      <c r="A6254" t="s">
        <v>16932</v>
      </c>
      <c r="B6254" t="s">
        <v>16933</v>
      </c>
      <c r="C6254">
        <v>2024</v>
      </c>
      <c r="D6254" s="37">
        <v>45387</v>
      </c>
      <c r="E6254" s="37">
        <v>45751</v>
      </c>
      <c r="F6254" s="18" t="s">
        <v>4463</v>
      </c>
      <c r="G6254" t="s">
        <v>98</v>
      </c>
      <c r="H6254">
        <v>2</v>
      </c>
      <c r="I6254">
        <v>2</v>
      </c>
      <c r="J6254">
        <v>71355.399999999994</v>
      </c>
      <c r="K6254">
        <v>10000000</v>
      </c>
    </row>
    <row r="6255" spans="1:11" ht="15" customHeight="1" x14ac:dyDescent="0.2">
      <c r="A6255" t="s">
        <v>16934</v>
      </c>
      <c r="B6255" t="s">
        <v>16935</v>
      </c>
      <c r="C6255">
        <v>2024</v>
      </c>
      <c r="D6255" s="37">
        <v>45387</v>
      </c>
      <c r="E6255" s="37">
        <v>45751</v>
      </c>
      <c r="F6255" s="18" t="s">
        <v>4463</v>
      </c>
      <c r="G6255" t="s">
        <v>101</v>
      </c>
      <c r="H6255">
        <v>3</v>
      </c>
      <c r="I6255">
        <v>3</v>
      </c>
      <c r="J6255">
        <v>12904.2</v>
      </c>
      <c r="K6255">
        <v>2000000</v>
      </c>
    </row>
    <row r="6256" spans="1:11" ht="15" customHeight="1" x14ac:dyDescent="0.2">
      <c r="A6256" t="s">
        <v>16936</v>
      </c>
      <c r="B6256" t="s">
        <v>16937</v>
      </c>
      <c r="C6256">
        <v>2024</v>
      </c>
      <c r="D6256" s="37">
        <v>45387</v>
      </c>
      <c r="E6256" s="37">
        <v>45751</v>
      </c>
      <c r="F6256" s="18" t="s">
        <v>4463</v>
      </c>
      <c r="G6256" t="s">
        <v>101</v>
      </c>
      <c r="H6256">
        <v>2</v>
      </c>
      <c r="I6256">
        <v>2</v>
      </c>
      <c r="J6256">
        <v>70060.179999999993</v>
      </c>
      <c r="K6256">
        <v>10000000</v>
      </c>
    </row>
    <row r="6257" spans="1:11" ht="15" customHeight="1" x14ac:dyDescent="0.2">
      <c r="A6257" t="s">
        <v>16938</v>
      </c>
      <c r="B6257" t="s">
        <v>16939</v>
      </c>
      <c r="C6257">
        <v>2024</v>
      </c>
      <c r="D6257" s="37">
        <v>45387</v>
      </c>
      <c r="E6257" s="37">
        <v>45751</v>
      </c>
      <c r="F6257" s="18" t="s">
        <v>4463</v>
      </c>
      <c r="G6257" t="s">
        <v>98</v>
      </c>
      <c r="H6257">
        <v>1</v>
      </c>
      <c r="I6257">
        <v>1</v>
      </c>
      <c r="J6257">
        <v>35350.769999999997</v>
      </c>
      <c r="K6257">
        <v>5000000</v>
      </c>
    </row>
    <row r="6258" spans="1:11" ht="15" customHeight="1" x14ac:dyDescent="0.2">
      <c r="A6258" t="s">
        <v>16940</v>
      </c>
      <c r="B6258" t="s">
        <v>16941</v>
      </c>
      <c r="C6258">
        <v>2024</v>
      </c>
      <c r="D6258" s="37">
        <v>45387</v>
      </c>
      <c r="E6258" s="37">
        <v>45751</v>
      </c>
      <c r="F6258" s="18" t="s">
        <v>4463</v>
      </c>
      <c r="G6258" t="s">
        <v>100</v>
      </c>
      <c r="H6258">
        <v>3</v>
      </c>
      <c r="I6258">
        <v>6</v>
      </c>
      <c r="J6258">
        <v>54144.99</v>
      </c>
      <c r="K6258">
        <v>3500000</v>
      </c>
    </row>
    <row r="6259" spans="1:11" ht="15" customHeight="1" x14ac:dyDescent="0.2">
      <c r="A6259" t="s">
        <v>16942</v>
      </c>
      <c r="B6259" t="s">
        <v>16943</v>
      </c>
      <c r="C6259">
        <v>2024</v>
      </c>
      <c r="D6259" s="37">
        <v>45387</v>
      </c>
      <c r="E6259" s="37">
        <v>45751</v>
      </c>
      <c r="F6259" s="18" t="s">
        <v>4463</v>
      </c>
      <c r="G6259" t="s">
        <v>100</v>
      </c>
      <c r="H6259">
        <v>1</v>
      </c>
      <c r="I6259">
        <v>2</v>
      </c>
      <c r="J6259">
        <v>75992.39</v>
      </c>
      <c r="K6259">
        <v>5000000</v>
      </c>
    </row>
    <row r="6260" spans="1:11" ht="15" customHeight="1" x14ac:dyDescent="0.2">
      <c r="A6260" t="s">
        <v>16944</v>
      </c>
      <c r="B6260" t="s">
        <v>16945</v>
      </c>
      <c r="C6260">
        <v>2024</v>
      </c>
      <c r="D6260" s="37">
        <v>45387</v>
      </c>
      <c r="E6260" s="37">
        <v>45751</v>
      </c>
      <c r="F6260" s="18" t="s">
        <v>4463</v>
      </c>
      <c r="G6260" t="s">
        <v>100</v>
      </c>
      <c r="H6260">
        <v>3</v>
      </c>
      <c r="I6260">
        <v>3</v>
      </c>
      <c r="J6260">
        <v>48400.480000000003</v>
      </c>
      <c r="K6260">
        <v>3000000</v>
      </c>
    </row>
    <row r="6261" spans="1:11" ht="15" customHeight="1" x14ac:dyDescent="0.2">
      <c r="A6261" t="s">
        <v>16946</v>
      </c>
      <c r="B6261" t="s">
        <v>16947</v>
      </c>
      <c r="C6261">
        <v>2024</v>
      </c>
      <c r="D6261" s="37">
        <v>45387</v>
      </c>
      <c r="E6261" s="37">
        <v>45751</v>
      </c>
      <c r="F6261" s="18" t="s">
        <v>4463</v>
      </c>
      <c r="G6261" t="s">
        <v>100</v>
      </c>
      <c r="H6261">
        <v>1</v>
      </c>
      <c r="I6261">
        <v>1</v>
      </c>
      <c r="J6261">
        <v>80472.5</v>
      </c>
      <c r="K6261">
        <v>5000000</v>
      </c>
    </row>
    <row r="6262" spans="1:11" ht="15" customHeight="1" x14ac:dyDescent="0.2">
      <c r="A6262" t="s">
        <v>16948</v>
      </c>
      <c r="B6262" t="s">
        <v>16949</v>
      </c>
      <c r="C6262">
        <v>2024</v>
      </c>
      <c r="D6262" s="37">
        <v>45387</v>
      </c>
      <c r="E6262" s="37">
        <v>45751</v>
      </c>
      <c r="F6262" s="18" t="s">
        <v>4463</v>
      </c>
      <c r="G6262" t="s">
        <v>100</v>
      </c>
      <c r="H6262">
        <v>3</v>
      </c>
      <c r="I6262">
        <v>3</v>
      </c>
      <c r="J6262">
        <v>157772.16</v>
      </c>
      <c r="K6262">
        <v>10000000</v>
      </c>
    </row>
    <row r="6263" spans="1:11" ht="15" customHeight="1" x14ac:dyDescent="0.2">
      <c r="A6263" t="s">
        <v>16950</v>
      </c>
      <c r="B6263" t="s">
        <v>16951</v>
      </c>
      <c r="C6263">
        <v>2024</v>
      </c>
      <c r="D6263" s="37">
        <v>45387</v>
      </c>
      <c r="E6263" s="37">
        <v>45751</v>
      </c>
      <c r="F6263" s="18" t="s">
        <v>4463</v>
      </c>
      <c r="G6263" t="s">
        <v>99</v>
      </c>
      <c r="H6263">
        <v>2</v>
      </c>
      <c r="I6263">
        <v>2</v>
      </c>
      <c r="J6263">
        <v>24073.54</v>
      </c>
      <c r="K6263">
        <v>2000000</v>
      </c>
    </row>
    <row r="6264" spans="1:11" ht="15" customHeight="1" x14ac:dyDescent="0.2">
      <c r="A6264" t="s">
        <v>16952</v>
      </c>
      <c r="B6264" t="s">
        <v>16953</v>
      </c>
      <c r="C6264">
        <v>2024</v>
      </c>
      <c r="D6264" s="37">
        <v>45387</v>
      </c>
      <c r="E6264" s="37">
        <v>45751</v>
      </c>
      <c r="F6264" s="18" t="s">
        <v>4463</v>
      </c>
      <c r="G6264" t="s">
        <v>100</v>
      </c>
      <c r="H6264">
        <v>2</v>
      </c>
      <c r="I6264">
        <v>4</v>
      </c>
      <c r="J6264">
        <v>7824.57</v>
      </c>
      <c r="K6264">
        <v>500000</v>
      </c>
    </row>
    <row r="6265" spans="1:11" ht="15" customHeight="1" x14ac:dyDescent="0.2">
      <c r="A6265" t="s">
        <v>16954</v>
      </c>
      <c r="B6265" t="s">
        <v>16955</v>
      </c>
      <c r="C6265">
        <v>2024</v>
      </c>
      <c r="D6265" s="37">
        <v>45387</v>
      </c>
      <c r="E6265" s="37">
        <v>45751</v>
      </c>
      <c r="F6265" s="18" t="s">
        <v>4463</v>
      </c>
      <c r="G6265" t="s">
        <v>100</v>
      </c>
      <c r="H6265">
        <v>3</v>
      </c>
      <c r="I6265">
        <v>6</v>
      </c>
      <c r="J6265">
        <v>13569.48</v>
      </c>
      <c r="K6265">
        <v>1000000</v>
      </c>
    </row>
    <row r="6266" spans="1:11" ht="15" customHeight="1" x14ac:dyDescent="0.2">
      <c r="A6266" t="s">
        <v>16956</v>
      </c>
      <c r="B6266" t="s">
        <v>16957</v>
      </c>
      <c r="C6266">
        <v>2024</v>
      </c>
      <c r="D6266" s="37">
        <v>45387</v>
      </c>
      <c r="E6266" s="37">
        <v>45751</v>
      </c>
      <c r="F6266" s="18" t="s">
        <v>4463</v>
      </c>
      <c r="G6266" t="s">
        <v>97</v>
      </c>
      <c r="H6266">
        <v>1</v>
      </c>
      <c r="I6266">
        <v>2</v>
      </c>
      <c r="J6266">
        <v>4866.76</v>
      </c>
      <c r="K6266">
        <v>500000</v>
      </c>
    </row>
    <row r="6267" spans="1:11" ht="15" customHeight="1" x14ac:dyDescent="0.2">
      <c r="A6267" t="s">
        <v>16958</v>
      </c>
      <c r="B6267" t="s">
        <v>16959</v>
      </c>
      <c r="C6267">
        <v>2024</v>
      </c>
      <c r="D6267" s="37">
        <v>45387</v>
      </c>
      <c r="E6267" s="37">
        <v>45751</v>
      </c>
      <c r="F6267" s="18" t="s">
        <v>4463</v>
      </c>
      <c r="G6267" t="s">
        <v>98</v>
      </c>
      <c r="H6267">
        <v>1</v>
      </c>
      <c r="I6267">
        <v>1</v>
      </c>
      <c r="J6267">
        <v>39009.69</v>
      </c>
      <c r="K6267">
        <v>5000000</v>
      </c>
    </row>
    <row r="6268" spans="1:11" ht="15" customHeight="1" x14ac:dyDescent="0.2">
      <c r="A6268" t="s">
        <v>16960</v>
      </c>
      <c r="B6268" t="s">
        <v>16961</v>
      </c>
      <c r="C6268">
        <v>2024</v>
      </c>
      <c r="D6268" s="37">
        <v>45387</v>
      </c>
      <c r="E6268" s="37">
        <v>45751</v>
      </c>
      <c r="F6268" s="18" t="s">
        <v>4463</v>
      </c>
      <c r="G6268" t="s">
        <v>100</v>
      </c>
      <c r="H6268">
        <v>1</v>
      </c>
      <c r="I6268">
        <v>1</v>
      </c>
      <c r="J6268">
        <v>54698.239999999998</v>
      </c>
      <c r="K6268">
        <v>3500000</v>
      </c>
    </row>
    <row r="6269" spans="1:11" ht="15" customHeight="1" x14ac:dyDescent="0.2">
      <c r="A6269" t="s">
        <v>16962</v>
      </c>
      <c r="B6269" t="s">
        <v>16963</v>
      </c>
      <c r="C6269">
        <v>2024</v>
      </c>
      <c r="D6269" s="37">
        <v>45387</v>
      </c>
      <c r="E6269" s="37">
        <v>45751</v>
      </c>
      <c r="F6269" s="18" t="s">
        <v>4463</v>
      </c>
      <c r="G6269" t="s">
        <v>100</v>
      </c>
      <c r="H6269">
        <v>2</v>
      </c>
      <c r="I6269">
        <v>2</v>
      </c>
      <c r="J6269">
        <v>22059.14</v>
      </c>
      <c r="K6269">
        <v>1500000</v>
      </c>
    </row>
    <row r="6270" spans="1:11" ht="15" customHeight="1" x14ac:dyDescent="0.2">
      <c r="A6270" t="s">
        <v>16964</v>
      </c>
      <c r="B6270" t="s">
        <v>16965</v>
      </c>
      <c r="C6270">
        <v>2024</v>
      </c>
      <c r="D6270" s="37">
        <v>45388</v>
      </c>
      <c r="E6270" s="37">
        <v>45752</v>
      </c>
      <c r="F6270" s="18" t="s">
        <v>4452</v>
      </c>
      <c r="G6270" t="s">
        <v>97</v>
      </c>
      <c r="H6270">
        <v>2</v>
      </c>
      <c r="I6270">
        <v>2</v>
      </c>
      <c r="J6270">
        <v>9413.2800000000007</v>
      </c>
      <c r="K6270">
        <v>1000000</v>
      </c>
    </row>
    <row r="6271" spans="1:11" ht="15" customHeight="1" x14ac:dyDescent="0.2">
      <c r="A6271" t="s">
        <v>16966</v>
      </c>
      <c r="B6271" t="s">
        <v>16967</v>
      </c>
      <c r="C6271">
        <v>2024</v>
      </c>
      <c r="D6271" s="37">
        <v>45388</v>
      </c>
      <c r="E6271" s="37">
        <v>45752</v>
      </c>
      <c r="F6271" s="18" t="s">
        <v>4452</v>
      </c>
      <c r="G6271" t="s">
        <v>97</v>
      </c>
      <c r="H6271">
        <v>1</v>
      </c>
      <c r="I6271">
        <v>1</v>
      </c>
      <c r="J6271">
        <v>45099.13</v>
      </c>
      <c r="K6271">
        <v>5000000</v>
      </c>
    </row>
    <row r="6272" spans="1:11" ht="15" customHeight="1" x14ac:dyDescent="0.2">
      <c r="A6272" t="s">
        <v>16968</v>
      </c>
      <c r="B6272" t="s">
        <v>16969</v>
      </c>
      <c r="C6272">
        <v>2024</v>
      </c>
      <c r="D6272" s="37">
        <v>45388</v>
      </c>
      <c r="E6272" s="37">
        <v>45752</v>
      </c>
      <c r="F6272" s="18" t="s">
        <v>4452</v>
      </c>
      <c r="G6272" t="s">
        <v>99</v>
      </c>
      <c r="H6272">
        <v>1</v>
      </c>
      <c r="I6272">
        <v>1</v>
      </c>
      <c r="J6272">
        <v>64787.68</v>
      </c>
      <c r="K6272">
        <v>5000000</v>
      </c>
    </row>
    <row r="6273" spans="1:11" ht="15" customHeight="1" x14ac:dyDescent="0.2">
      <c r="A6273" t="s">
        <v>16970</v>
      </c>
      <c r="B6273" t="s">
        <v>16971</v>
      </c>
      <c r="C6273">
        <v>2024</v>
      </c>
      <c r="D6273" s="37">
        <v>45388</v>
      </c>
      <c r="E6273" s="37">
        <v>45752</v>
      </c>
      <c r="F6273" s="18" t="s">
        <v>4452</v>
      </c>
      <c r="G6273" t="s">
        <v>97</v>
      </c>
      <c r="H6273">
        <v>1</v>
      </c>
      <c r="I6273">
        <v>2</v>
      </c>
      <c r="J6273">
        <v>100328.16</v>
      </c>
      <c r="K6273">
        <v>10000000</v>
      </c>
    </row>
    <row r="6274" spans="1:11" ht="15" customHeight="1" x14ac:dyDescent="0.2">
      <c r="A6274" t="s">
        <v>16972</v>
      </c>
      <c r="B6274" t="s">
        <v>16973</v>
      </c>
      <c r="C6274">
        <v>2024</v>
      </c>
      <c r="D6274" s="37">
        <v>45388</v>
      </c>
      <c r="E6274" s="37">
        <v>45752</v>
      </c>
      <c r="F6274" s="18" t="s">
        <v>4463</v>
      </c>
      <c r="G6274" t="s">
        <v>98</v>
      </c>
      <c r="H6274">
        <v>2</v>
      </c>
      <c r="I6274">
        <v>2</v>
      </c>
      <c r="J6274">
        <v>39491.379999999997</v>
      </c>
      <c r="K6274">
        <v>5000000</v>
      </c>
    </row>
    <row r="6275" spans="1:11" ht="15" customHeight="1" x14ac:dyDescent="0.2">
      <c r="A6275" t="s">
        <v>16974</v>
      </c>
      <c r="B6275" t="s">
        <v>16975</v>
      </c>
      <c r="C6275">
        <v>2024</v>
      </c>
      <c r="D6275" s="37">
        <v>45388</v>
      </c>
      <c r="E6275" s="37">
        <v>45752</v>
      </c>
      <c r="F6275" s="18" t="s">
        <v>4463</v>
      </c>
      <c r="G6275" t="s">
        <v>97</v>
      </c>
      <c r="H6275">
        <v>3</v>
      </c>
      <c r="I6275">
        <v>3</v>
      </c>
      <c r="J6275">
        <v>10092.17</v>
      </c>
      <c r="K6275">
        <v>1000000</v>
      </c>
    </row>
    <row r="6276" spans="1:11" ht="15" customHeight="1" x14ac:dyDescent="0.2">
      <c r="A6276" t="s">
        <v>16976</v>
      </c>
      <c r="B6276" t="s">
        <v>16977</v>
      </c>
      <c r="C6276">
        <v>2024</v>
      </c>
      <c r="D6276" s="37">
        <v>45388</v>
      </c>
      <c r="E6276" s="37">
        <v>45752</v>
      </c>
      <c r="F6276" s="18" t="s">
        <v>4463</v>
      </c>
      <c r="G6276" t="s">
        <v>98</v>
      </c>
      <c r="H6276">
        <v>3</v>
      </c>
      <c r="I6276">
        <v>3</v>
      </c>
      <c r="J6276">
        <v>34842.519999999997</v>
      </c>
      <c r="K6276">
        <v>4500000</v>
      </c>
    </row>
    <row r="6277" spans="1:11" ht="15" customHeight="1" x14ac:dyDescent="0.2">
      <c r="A6277" t="s">
        <v>16978</v>
      </c>
      <c r="B6277" t="s">
        <v>16979</v>
      </c>
      <c r="C6277">
        <v>2024</v>
      </c>
      <c r="D6277" s="37">
        <v>45388</v>
      </c>
      <c r="E6277" s="37">
        <v>45752</v>
      </c>
      <c r="F6277" s="18" t="s">
        <v>4463</v>
      </c>
      <c r="G6277" t="s">
        <v>100</v>
      </c>
      <c r="H6277">
        <v>1</v>
      </c>
      <c r="I6277">
        <v>2</v>
      </c>
      <c r="J6277">
        <v>16203.06</v>
      </c>
      <c r="K6277">
        <v>1000000</v>
      </c>
    </row>
    <row r="6278" spans="1:11" ht="15" customHeight="1" x14ac:dyDescent="0.2">
      <c r="A6278" t="s">
        <v>16980</v>
      </c>
      <c r="B6278" t="s">
        <v>16981</v>
      </c>
      <c r="C6278">
        <v>2024</v>
      </c>
      <c r="D6278" s="37">
        <v>45388</v>
      </c>
      <c r="E6278" s="37">
        <v>45752</v>
      </c>
      <c r="F6278" s="18" t="s">
        <v>4463</v>
      </c>
      <c r="G6278" t="s">
        <v>100</v>
      </c>
      <c r="H6278">
        <v>1</v>
      </c>
      <c r="I6278">
        <v>1</v>
      </c>
      <c r="J6278">
        <v>14819.48</v>
      </c>
      <c r="K6278">
        <v>1000000</v>
      </c>
    </row>
    <row r="6279" spans="1:11" ht="15" customHeight="1" x14ac:dyDescent="0.2">
      <c r="A6279" t="s">
        <v>16982</v>
      </c>
      <c r="B6279" t="s">
        <v>16983</v>
      </c>
      <c r="C6279">
        <v>2024</v>
      </c>
      <c r="D6279" s="37">
        <v>45388</v>
      </c>
      <c r="E6279" s="37">
        <v>45752</v>
      </c>
      <c r="F6279" s="18" t="s">
        <v>4463</v>
      </c>
      <c r="G6279" t="s">
        <v>97</v>
      </c>
      <c r="H6279">
        <v>3</v>
      </c>
      <c r="I6279">
        <v>3</v>
      </c>
      <c r="J6279">
        <v>13173.1</v>
      </c>
      <c r="K6279">
        <v>1500000</v>
      </c>
    </row>
    <row r="6280" spans="1:11" ht="15" customHeight="1" x14ac:dyDescent="0.2">
      <c r="A6280" t="s">
        <v>16984</v>
      </c>
      <c r="B6280" t="s">
        <v>16985</v>
      </c>
      <c r="C6280">
        <v>2024</v>
      </c>
      <c r="D6280" s="37">
        <v>45388</v>
      </c>
      <c r="E6280" s="37">
        <v>45752</v>
      </c>
      <c r="F6280" s="18" t="s">
        <v>4463</v>
      </c>
      <c r="G6280" t="s">
        <v>97</v>
      </c>
      <c r="H6280">
        <v>1</v>
      </c>
      <c r="I6280">
        <v>2</v>
      </c>
      <c r="J6280">
        <v>12962.59</v>
      </c>
      <c r="K6280">
        <v>1500000</v>
      </c>
    </row>
    <row r="6281" spans="1:11" ht="15" customHeight="1" x14ac:dyDescent="0.2">
      <c r="A6281" t="s">
        <v>16986</v>
      </c>
      <c r="B6281" t="s">
        <v>16987</v>
      </c>
      <c r="C6281">
        <v>2024</v>
      </c>
      <c r="D6281" s="37">
        <v>45388</v>
      </c>
      <c r="E6281" s="37">
        <v>45752</v>
      </c>
      <c r="F6281" s="18" t="s">
        <v>4463</v>
      </c>
      <c r="G6281" t="s">
        <v>99</v>
      </c>
      <c r="H6281">
        <v>3</v>
      </c>
      <c r="I6281">
        <v>3</v>
      </c>
      <c r="J6281">
        <v>51195.99</v>
      </c>
      <c r="K6281">
        <v>4500000</v>
      </c>
    </row>
    <row r="6282" spans="1:11" ht="15" customHeight="1" x14ac:dyDescent="0.2">
      <c r="A6282" t="s">
        <v>16988</v>
      </c>
      <c r="B6282" t="s">
        <v>16989</v>
      </c>
      <c r="C6282">
        <v>2024</v>
      </c>
      <c r="D6282" s="37">
        <v>45388</v>
      </c>
      <c r="E6282" s="37">
        <v>45752</v>
      </c>
      <c r="F6282" s="18" t="s">
        <v>4463</v>
      </c>
      <c r="G6282" t="s">
        <v>99</v>
      </c>
      <c r="H6282">
        <v>1</v>
      </c>
      <c r="I6282">
        <v>2</v>
      </c>
      <c r="J6282">
        <v>109344.4</v>
      </c>
      <c r="K6282">
        <v>10000000</v>
      </c>
    </row>
    <row r="6283" spans="1:11" ht="15" customHeight="1" x14ac:dyDescent="0.2">
      <c r="A6283" t="s">
        <v>16990</v>
      </c>
      <c r="B6283" t="s">
        <v>16991</v>
      </c>
      <c r="C6283">
        <v>2024</v>
      </c>
      <c r="D6283" s="37">
        <v>45388</v>
      </c>
      <c r="E6283" s="37">
        <v>45752</v>
      </c>
      <c r="F6283" s="18" t="s">
        <v>4463</v>
      </c>
      <c r="G6283" t="s">
        <v>97</v>
      </c>
      <c r="H6283">
        <v>1</v>
      </c>
      <c r="I6283">
        <v>2</v>
      </c>
      <c r="J6283">
        <v>13210.71</v>
      </c>
      <c r="K6283">
        <v>1500000</v>
      </c>
    </row>
    <row r="6284" spans="1:11" ht="15" customHeight="1" x14ac:dyDescent="0.2">
      <c r="A6284" t="s">
        <v>16992</v>
      </c>
      <c r="B6284" t="s">
        <v>16993</v>
      </c>
      <c r="C6284">
        <v>2024</v>
      </c>
      <c r="D6284" s="37">
        <v>45388</v>
      </c>
      <c r="E6284" s="37">
        <v>45752</v>
      </c>
      <c r="F6284" s="18" t="s">
        <v>4463</v>
      </c>
      <c r="G6284" t="s">
        <v>98</v>
      </c>
      <c r="H6284">
        <v>1</v>
      </c>
      <c r="I6284">
        <v>1</v>
      </c>
      <c r="J6284">
        <v>16094.78</v>
      </c>
      <c r="K6284">
        <v>2000000</v>
      </c>
    </row>
    <row r="6285" spans="1:11" ht="15" customHeight="1" x14ac:dyDescent="0.2">
      <c r="A6285" t="s">
        <v>16994</v>
      </c>
      <c r="B6285" t="s">
        <v>16995</v>
      </c>
      <c r="C6285">
        <v>2024</v>
      </c>
      <c r="D6285" s="37">
        <v>45388</v>
      </c>
      <c r="E6285" s="37">
        <v>45752</v>
      </c>
      <c r="F6285" s="18" t="s">
        <v>4463</v>
      </c>
      <c r="G6285" t="s">
        <v>99</v>
      </c>
      <c r="H6285">
        <v>1</v>
      </c>
      <c r="I6285">
        <v>1</v>
      </c>
      <c r="J6285">
        <v>114916.06</v>
      </c>
      <c r="K6285">
        <v>10000000</v>
      </c>
    </row>
    <row r="6286" spans="1:11" ht="15" customHeight="1" x14ac:dyDescent="0.2">
      <c r="A6286" t="s">
        <v>16996</v>
      </c>
      <c r="B6286" t="s">
        <v>16997</v>
      </c>
      <c r="C6286">
        <v>2024</v>
      </c>
      <c r="D6286" s="37">
        <v>45388</v>
      </c>
      <c r="E6286" s="37">
        <v>45752</v>
      </c>
      <c r="F6286" s="18" t="s">
        <v>4463</v>
      </c>
      <c r="G6286" t="s">
        <v>99</v>
      </c>
      <c r="H6286">
        <v>2</v>
      </c>
      <c r="I6286">
        <v>2</v>
      </c>
      <c r="J6286">
        <v>126599.63</v>
      </c>
      <c r="K6286">
        <v>10000000</v>
      </c>
    </row>
    <row r="6287" spans="1:11" ht="15" customHeight="1" x14ac:dyDescent="0.2">
      <c r="A6287" t="s">
        <v>16998</v>
      </c>
      <c r="B6287" t="s">
        <v>16999</v>
      </c>
      <c r="C6287">
        <v>2024</v>
      </c>
      <c r="D6287" s="37">
        <v>45388</v>
      </c>
      <c r="E6287" s="37">
        <v>45752</v>
      </c>
      <c r="F6287" s="18" t="s">
        <v>4463</v>
      </c>
      <c r="G6287" t="s">
        <v>97</v>
      </c>
      <c r="H6287">
        <v>1</v>
      </c>
      <c r="I6287">
        <v>1</v>
      </c>
      <c r="J6287">
        <v>17508.96</v>
      </c>
      <c r="K6287">
        <v>2000000</v>
      </c>
    </row>
    <row r="6288" spans="1:11" ht="15" customHeight="1" x14ac:dyDescent="0.2">
      <c r="A6288" t="s">
        <v>17000</v>
      </c>
      <c r="B6288" t="s">
        <v>17001</v>
      </c>
      <c r="C6288">
        <v>2024</v>
      </c>
      <c r="D6288" s="37">
        <v>45388</v>
      </c>
      <c r="E6288" s="37">
        <v>45752</v>
      </c>
      <c r="F6288" s="18" t="s">
        <v>4463</v>
      </c>
      <c r="G6288" t="s">
        <v>99</v>
      </c>
      <c r="H6288">
        <v>1</v>
      </c>
      <c r="I6288">
        <v>1</v>
      </c>
      <c r="J6288">
        <v>45095.97</v>
      </c>
      <c r="K6288">
        <v>3500000</v>
      </c>
    </row>
    <row r="6289" spans="1:11" ht="15" customHeight="1" x14ac:dyDescent="0.2">
      <c r="A6289" t="s">
        <v>17002</v>
      </c>
      <c r="B6289" t="s">
        <v>17003</v>
      </c>
      <c r="C6289">
        <v>2024</v>
      </c>
      <c r="D6289" s="37">
        <v>45388</v>
      </c>
      <c r="E6289" s="37">
        <v>45752</v>
      </c>
      <c r="F6289" s="18" t="s">
        <v>4463</v>
      </c>
      <c r="G6289" t="s">
        <v>98</v>
      </c>
      <c r="H6289">
        <v>2</v>
      </c>
      <c r="I6289">
        <v>2</v>
      </c>
      <c r="J6289">
        <v>41872.25</v>
      </c>
      <c r="K6289">
        <v>5000000</v>
      </c>
    </row>
    <row r="6290" spans="1:11" ht="15" customHeight="1" x14ac:dyDescent="0.2">
      <c r="A6290" t="s">
        <v>17004</v>
      </c>
      <c r="B6290" t="s">
        <v>17005</v>
      </c>
      <c r="C6290">
        <v>2024</v>
      </c>
      <c r="D6290" s="37">
        <v>45388</v>
      </c>
      <c r="E6290" s="37">
        <v>45752</v>
      </c>
      <c r="F6290" s="18" t="s">
        <v>4463</v>
      </c>
      <c r="G6290" t="s">
        <v>100</v>
      </c>
      <c r="H6290">
        <v>1</v>
      </c>
      <c r="I6290">
        <v>1</v>
      </c>
      <c r="J6290">
        <v>7741.08</v>
      </c>
      <c r="K6290">
        <v>500000</v>
      </c>
    </row>
    <row r="6291" spans="1:11" ht="15" customHeight="1" x14ac:dyDescent="0.2">
      <c r="A6291" t="s">
        <v>17006</v>
      </c>
      <c r="B6291" t="s">
        <v>17007</v>
      </c>
      <c r="C6291">
        <v>2024</v>
      </c>
      <c r="D6291" s="37">
        <v>45388</v>
      </c>
      <c r="E6291" s="37">
        <v>45752</v>
      </c>
      <c r="F6291" s="18" t="s">
        <v>4463</v>
      </c>
      <c r="G6291" t="s">
        <v>100</v>
      </c>
      <c r="H6291">
        <v>2</v>
      </c>
      <c r="I6291">
        <v>2</v>
      </c>
      <c r="J6291">
        <v>145194.54999999999</v>
      </c>
      <c r="K6291">
        <v>10000000</v>
      </c>
    </row>
    <row r="6292" spans="1:11" ht="15" customHeight="1" x14ac:dyDescent="0.2">
      <c r="A6292" t="s">
        <v>17008</v>
      </c>
      <c r="B6292" t="s">
        <v>17009</v>
      </c>
      <c r="C6292">
        <v>2024</v>
      </c>
      <c r="D6292" s="37">
        <v>45388</v>
      </c>
      <c r="E6292" s="37">
        <v>45752</v>
      </c>
      <c r="F6292" s="18" t="s">
        <v>4463</v>
      </c>
      <c r="G6292" t="s">
        <v>97</v>
      </c>
      <c r="H6292">
        <v>1</v>
      </c>
      <c r="I6292">
        <v>1</v>
      </c>
      <c r="J6292">
        <v>85731.15</v>
      </c>
      <c r="K6292">
        <v>10000000</v>
      </c>
    </row>
    <row r="6293" spans="1:11" ht="15" customHeight="1" x14ac:dyDescent="0.2">
      <c r="A6293" t="s">
        <v>17010</v>
      </c>
      <c r="B6293" t="s">
        <v>17011</v>
      </c>
      <c r="C6293">
        <v>2024</v>
      </c>
      <c r="D6293" s="37">
        <v>45388</v>
      </c>
      <c r="E6293" s="37">
        <v>45752</v>
      </c>
      <c r="F6293" s="18" t="s">
        <v>4463</v>
      </c>
      <c r="G6293" t="s">
        <v>97</v>
      </c>
      <c r="H6293">
        <v>2</v>
      </c>
      <c r="I6293">
        <v>4</v>
      </c>
      <c r="J6293">
        <v>17781.66</v>
      </c>
      <c r="K6293">
        <v>2000000</v>
      </c>
    </row>
    <row r="6294" spans="1:11" ht="15" customHeight="1" x14ac:dyDescent="0.2">
      <c r="A6294" t="s">
        <v>17012</v>
      </c>
      <c r="B6294" t="s">
        <v>17013</v>
      </c>
      <c r="C6294">
        <v>2024</v>
      </c>
      <c r="D6294" s="37">
        <v>45388</v>
      </c>
      <c r="E6294" s="37">
        <v>45752</v>
      </c>
      <c r="F6294" s="18" t="s">
        <v>4463</v>
      </c>
      <c r="G6294" t="s">
        <v>99</v>
      </c>
      <c r="H6294">
        <v>1</v>
      </c>
      <c r="I6294">
        <v>1</v>
      </c>
      <c r="J6294">
        <v>22963.9</v>
      </c>
      <c r="K6294">
        <v>2000000</v>
      </c>
    </row>
    <row r="6295" spans="1:11" ht="15" customHeight="1" x14ac:dyDescent="0.2">
      <c r="A6295" t="s">
        <v>17014</v>
      </c>
      <c r="B6295" t="s">
        <v>17015</v>
      </c>
      <c r="C6295">
        <v>2024</v>
      </c>
      <c r="D6295" s="37">
        <v>45388</v>
      </c>
      <c r="E6295" s="37">
        <v>45752</v>
      </c>
      <c r="F6295" s="18" t="s">
        <v>4463</v>
      </c>
      <c r="G6295" t="s">
        <v>97</v>
      </c>
      <c r="H6295">
        <v>2</v>
      </c>
      <c r="I6295">
        <v>2</v>
      </c>
      <c r="J6295">
        <v>90941.17</v>
      </c>
      <c r="K6295">
        <v>10000000</v>
      </c>
    </row>
    <row r="6296" spans="1:11" ht="15" customHeight="1" x14ac:dyDescent="0.2">
      <c r="A6296" t="s">
        <v>17016</v>
      </c>
      <c r="B6296" t="s">
        <v>17017</v>
      </c>
      <c r="C6296">
        <v>2024</v>
      </c>
      <c r="D6296" s="37">
        <v>45388</v>
      </c>
      <c r="E6296" s="37">
        <v>45752</v>
      </c>
      <c r="F6296" s="18" t="s">
        <v>4463</v>
      </c>
      <c r="G6296" t="s">
        <v>98</v>
      </c>
      <c r="H6296">
        <v>2</v>
      </c>
      <c r="I6296">
        <v>2</v>
      </c>
      <c r="J6296">
        <v>80643.600000000006</v>
      </c>
      <c r="K6296">
        <v>10000000</v>
      </c>
    </row>
    <row r="6297" spans="1:11" ht="15" customHeight="1" x14ac:dyDescent="0.2">
      <c r="A6297" t="s">
        <v>17018</v>
      </c>
      <c r="B6297" t="s">
        <v>17019</v>
      </c>
      <c r="C6297">
        <v>2024</v>
      </c>
      <c r="D6297" s="37">
        <v>45388</v>
      </c>
      <c r="E6297" s="37">
        <v>45752</v>
      </c>
      <c r="F6297" s="18" t="s">
        <v>4463</v>
      </c>
      <c r="G6297" t="s">
        <v>99</v>
      </c>
      <c r="H6297">
        <v>3</v>
      </c>
      <c r="I6297">
        <v>3</v>
      </c>
      <c r="J6297">
        <v>22858.58</v>
      </c>
      <c r="K6297">
        <v>2000000</v>
      </c>
    </row>
    <row r="6298" spans="1:11" ht="15" customHeight="1" x14ac:dyDescent="0.2">
      <c r="A6298" t="s">
        <v>17020</v>
      </c>
      <c r="B6298" t="s">
        <v>17021</v>
      </c>
      <c r="C6298">
        <v>2024</v>
      </c>
      <c r="D6298" s="37">
        <v>45388</v>
      </c>
      <c r="E6298" s="37">
        <v>45752</v>
      </c>
      <c r="F6298" s="18" t="s">
        <v>4463</v>
      </c>
      <c r="G6298" t="s">
        <v>99</v>
      </c>
      <c r="H6298">
        <v>2</v>
      </c>
      <c r="I6298">
        <v>2</v>
      </c>
      <c r="J6298">
        <v>64949.18</v>
      </c>
      <c r="K6298">
        <v>5000000</v>
      </c>
    </row>
    <row r="6299" spans="1:11" ht="15" customHeight="1" x14ac:dyDescent="0.2">
      <c r="A6299" t="s">
        <v>17022</v>
      </c>
      <c r="B6299" t="s">
        <v>17023</v>
      </c>
      <c r="C6299">
        <v>2024</v>
      </c>
      <c r="D6299" s="37">
        <v>45388</v>
      </c>
      <c r="E6299" s="37">
        <v>45752</v>
      </c>
      <c r="F6299" s="18" t="s">
        <v>4463</v>
      </c>
      <c r="G6299" t="s">
        <v>97</v>
      </c>
      <c r="H6299">
        <v>3</v>
      </c>
      <c r="I6299">
        <v>3</v>
      </c>
      <c r="J6299">
        <v>89722.64</v>
      </c>
      <c r="K6299">
        <v>10000000</v>
      </c>
    </row>
    <row r="6300" spans="1:11" ht="15" customHeight="1" x14ac:dyDescent="0.2">
      <c r="A6300" t="s">
        <v>17024</v>
      </c>
      <c r="B6300" t="s">
        <v>17025</v>
      </c>
      <c r="C6300">
        <v>2024</v>
      </c>
      <c r="D6300" s="37">
        <v>45388</v>
      </c>
      <c r="E6300" s="37">
        <v>45752</v>
      </c>
      <c r="F6300" s="18" t="s">
        <v>4463</v>
      </c>
      <c r="G6300" t="s">
        <v>97</v>
      </c>
      <c r="H6300">
        <v>2</v>
      </c>
      <c r="I6300">
        <v>4</v>
      </c>
      <c r="J6300">
        <v>85605.62</v>
      </c>
      <c r="K6300">
        <v>10000000</v>
      </c>
    </row>
    <row r="6301" spans="1:11" ht="15" customHeight="1" x14ac:dyDescent="0.2">
      <c r="A6301" t="s">
        <v>17026</v>
      </c>
      <c r="B6301" t="s">
        <v>17027</v>
      </c>
      <c r="C6301">
        <v>2024</v>
      </c>
      <c r="D6301" s="37">
        <v>45388</v>
      </c>
      <c r="E6301" s="37">
        <v>45752</v>
      </c>
      <c r="F6301" s="18" t="s">
        <v>4463</v>
      </c>
      <c r="G6301" t="s">
        <v>100</v>
      </c>
      <c r="H6301">
        <v>3</v>
      </c>
      <c r="I6301">
        <v>3</v>
      </c>
      <c r="J6301">
        <v>16072.14</v>
      </c>
      <c r="K6301">
        <v>1000000</v>
      </c>
    </row>
    <row r="6302" spans="1:11" ht="15" customHeight="1" x14ac:dyDescent="0.2">
      <c r="A6302" t="s">
        <v>17028</v>
      </c>
      <c r="B6302" t="s">
        <v>17029</v>
      </c>
      <c r="C6302">
        <v>2024</v>
      </c>
      <c r="D6302" s="37">
        <v>45388</v>
      </c>
      <c r="E6302" s="37">
        <v>45752</v>
      </c>
      <c r="F6302" s="18" t="s">
        <v>4463</v>
      </c>
      <c r="G6302" t="s">
        <v>97</v>
      </c>
      <c r="H6302">
        <v>1</v>
      </c>
      <c r="I6302">
        <v>2</v>
      </c>
      <c r="J6302">
        <v>95720.69</v>
      </c>
      <c r="K6302">
        <v>10000000</v>
      </c>
    </row>
    <row r="6303" spans="1:11" ht="15" customHeight="1" x14ac:dyDescent="0.2">
      <c r="A6303" t="s">
        <v>17030</v>
      </c>
      <c r="B6303" t="s">
        <v>17031</v>
      </c>
      <c r="C6303">
        <v>2024</v>
      </c>
      <c r="D6303" s="37">
        <v>45388</v>
      </c>
      <c r="E6303" s="37">
        <v>45752</v>
      </c>
      <c r="F6303" s="18" t="s">
        <v>4463</v>
      </c>
      <c r="G6303" t="s">
        <v>100</v>
      </c>
      <c r="H6303">
        <v>2</v>
      </c>
      <c r="I6303">
        <v>2</v>
      </c>
      <c r="J6303">
        <v>150000.25</v>
      </c>
      <c r="K6303">
        <v>10000000</v>
      </c>
    </row>
    <row r="6304" spans="1:11" ht="15" customHeight="1" x14ac:dyDescent="0.2">
      <c r="A6304" t="s">
        <v>17032</v>
      </c>
      <c r="B6304" t="s">
        <v>17033</v>
      </c>
      <c r="C6304">
        <v>2024</v>
      </c>
      <c r="D6304" s="37">
        <v>45389</v>
      </c>
      <c r="E6304" s="37">
        <v>45753</v>
      </c>
      <c r="F6304" s="18" t="s">
        <v>4452</v>
      </c>
      <c r="G6304" t="s">
        <v>97</v>
      </c>
      <c r="H6304">
        <v>1</v>
      </c>
      <c r="I6304">
        <v>2</v>
      </c>
      <c r="J6304">
        <v>25949.07</v>
      </c>
      <c r="K6304">
        <v>2500000</v>
      </c>
    </row>
    <row r="6305" spans="1:11" ht="15" customHeight="1" x14ac:dyDescent="0.2">
      <c r="A6305" t="s">
        <v>17034</v>
      </c>
      <c r="B6305" t="s">
        <v>17035</v>
      </c>
      <c r="C6305">
        <v>2024</v>
      </c>
      <c r="D6305" s="37">
        <v>45389</v>
      </c>
      <c r="E6305" s="37">
        <v>45753</v>
      </c>
      <c r="F6305" s="18" t="s">
        <v>4452</v>
      </c>
      <c r="G6305" t="s">
        <v>101</v>
      </c>
      <c r="H6305">
        <v>3</v>
      </c>
      <c r="I6305">
        <v>3</v>
      </c>
      <c r="J6305">
        <v>32228.78</v>
      </c>
      <c r="K6305">
        <v>5000000</v>
      </c>
    </row>
    <row r="6306" spans="1:11" ht="15" customHeight="1" x14ac:dyDescent="0.2">
      <c r="A6306" t="s">
        <v>17036</v>
      </c>
      <c r="B6306" t="s">
        <v>17037</v>
      </c>
      <c r="C6306">
        <v>2024</v>
      </c>
      <c r="D6306" s="37">
        <v>45389</v>
      </c>
      <c r="E6306" s="37">
        <v>45753</v>
      </c>
      <c r="F6306" s="18" t="s">
        <v>4452</v>
      </c>
      <c r="G6306" t="s">
        <v>100</v>
      </c>
      <c r="H6306">
        <v>3</v>
      </c>
      <c r="I6306">
        <v>3</v>
      </c>
      <c r="J6306">
        <v>31722.79</v>
      </c>
      <c r="K6306">
        <v>2000000</v>
      </c>
    </row>
    <row r="6307" spans="1:11" ht="15" customHeight="1" x14ac:dyDescent="0.2">
      <c r="A6307" t="s">
        <v>17038</v>
      </c>
      <c r="B6307" t="s">
        <v>17039</v>
      </c>
      <c r="C6307">
        <v>2024</v>
      </c>
      <c r="D6307" s="37">
        <v>45389</v>
      </c>
      <c r="E6307" s="37">
        <v>45753</v>
      </c>
      <c r="F6307" s="18" t="s">
        <v>4452</v>
      </c>
      <c r="G6307" t="s">
        <v>97</v>
      </c>
      <c r="H6307">
        <v>3</v>
      </c>
      <c r="I6307">
        <v>3</v>
      </c>
      <c r="J6307">
        <v>35658.050000000003</v>
      </c>
      <c r="K6307">
        <v>4000000</v>
      </c>
    </row>
    <row r="6308" spans="1:11" ht="15" customHeight="1" x14ac:dyDescent="0.2">
      <c r="A6308" t="s">
        <v>17040</v>
      </c>
      <c r="B6308" t="s">
        <v>17041</v>
      </c>
      <c r="C6308">
        <v>2024</v>
      </c>
      <c r="D6308" s="37">
        <v>45389</v>
      </c>
      <c r="E6308" s="37">
        <v>45753</v>
      </c>
      <c r="F6308" s="18" t="s">
        <v>4452</v>
      </c>
      <c r="G6308" t="s">
        <v>100</v>
      </c>
      <c r="H6308">
        <v>2</v>
      </c>
      <c r="I6308">
        <v>2</v>
      </c>
      <c r="J6308">
        <v>32854.19</v>
      </c>
      <c r="K6308">
        <v>2000000</v>
      </c>
    </row>
    <row r="6309" spans="1:11" ht="15" customHeight="1" x14ac:dyDescent="0.2">
      <c r="A6309" t="s">
        <v>17042</v>
      </c>
      <c r="B6309" t="s">
        <v>17043</v>
      </c>
      <c r="C6309">
        <v>2024</v>
      </c>
      <c r="D6309" s="37">
        <v>45389</v>
      </c>
      <c r="E6309" s="37">
        <v>45753</v>
      </c>
      <c r="F6309" s="18" t="s">
        <v>4452</v>
      </c>
      <c r="G6309" t="s">
        <v>100</v>
      </c>
      <c r="H6309">
        <v>1</v>
      </c>
      <c r="I6309">
        <v>1</v>
      </c>
      <c r="J6309">
        <v>29455.279999999999</v>
      </c>
      <c r="K6309">
        <v>2000000</v>
      </c>
    </row>
    <row r="6310" spans="1:11" ht="15" customHeight="1" x14ac:dyDescent="0.2">
      <c r="A6310" t="s">
        <v>17044</v>
      </c>
      <c r="B6310" t="s">
        <v>17045</v>
      </c>
      <c r="C6310">
        <v>2024</v>
      </c>
      <c r="D6310" s="37">
        <v>45389</v>
      </c>
      <c r="E6310" s="37">
        <v>45753</v>
      </c>
      <c r="F6310" s="18" t="s">
        <v>4452</v>
      </c>
      <c r="G6310" t="s">
        <v>99</v>
      </c>
      <c r="H6310">
        <v>1</v>
      </c>
      <c r="I6310">
        <v>1</v>
      </c>
      <c r="J6310">
        <v>57218.11</v>
      </c>
      <c r="K6310">
        <v>5000000</v>
      </c>
    </row>
    <row r="6311" spans="1:11" ht="15" customHeight="1" x14ac:dyDescent="0.2">
      <c r="A6311" t="s">
        <v>17046</v>
      </c>
      <c r="B6311" t="s">
        <v>17047</v>
      </c>
      <c r="C6311">
        <v>2024</v>
      </c>
      <c r="D6311" s="37">
        <v>45389</v>
      </c>
      <c r="E6311" s="37">
        <v>45753</v>
      </c>
      <c r="F6311" s="18" t="s">
        <v>4452</v>
      </c>
      <c r="G6311" t="s">
        <v>98</v>
      </c>
      <c r="H6311">
        <v>3</v>
      </c>
      <c r="I6311">
        <v>6</v>
      </c>
      <c r="J6311">
        <v>39205.06</v>
      </c>
      <c r="K6311">
        <v>5000000</v>
      </c>
    </row>
    <row r="6312" spans="1:11" ht="15" customHeight="1" x14ac:dyDescent="0.2">
      <c r="A6312" t="s">
        <v>17048</v>
      </c>
      <c r="B6312" t="s">
        <v>17049</v>
      </c>
      <c r="C6312">
        <v>2024</v>
      </c>
      <c r="D6312" s="37">
        <v>45389</v>
      </c>
      <c r="E6312" s="37">
        <v>45753</v>
      </c>
      <c r="F6312" s="18" t="s">
        <v>4463</v>
      </c>
      <c r="G6312" t="s">
        <v>97</v>
      </c>
      <c r="H6312">
        <v>2</v>
      </c>
      <c r="I6312">
        <v>4</v>
      </c>
      <c r="J6312">
        <v>20208.7</v>
      </c>
      <c r="K6312">
        <v>2000000</v>
      </c>
    </row>
    <row r="6313" spans="1:11" ht="15" customHeight="1" x14ac:dyDescent="0.2">
      <c r="A6313" t="s">
        <v>17050</v>
      </c>
      <c r="B6313" t="s">
        <v>17051</v>
      </c>
      <c r="C6313">
        <v>2024</v>
      </c>
      <c r="D6313" s="37">
        <v>45389</v>
      </c>
      <c r="E6313" s="37">
        <v>45753</v>
      </c>
      <c r="F6313" s="18" t="s">
        <v>4463</v>
      </c>
      <c r="G6313" t="s">
        <v>99</v>
      </c>
      <c r="H6313">
        <v>3</v>
      </c>
      <c r="I6313">
        <v>6</v>
      </c>
      <c r="J6313">
        <v>22387.17</v>
      </c>
      <c r="K6313">
        <v>2000000</v>
      </c>
    </row>
    <row r="6314" spans="1:11" ht="15" customHeight="1" x14ac:dyDescent="0.2">
      <c r="A6314" t="s">
        <v>17052</v>
      </c>
      <c r="B6314" t="s">
        <v>17053</v>
      </c>
      <c r="C6314">
        <v>2024</v>
      </c>
      <c r="D6314" s="37">
        <v>45389</v>
      </c>
      <c r="E6314" s="37">
        <v>45753</v>
      </c>
      <c r="F6314" s="18" t="s">
        <v>4463</v>
      </c>
      <c r="G6314" t="s">
        <v>98</v>
      </c>
      <c r="H6314">
        <v>1</v>
      </c>
      <c r="I6314">
        <v>2</v>
      </c>
      <c r="J6314">
        <v>41828.76</v>
      </c>
      <c r="K6314">
        <v>5000000</v>
      </c>
    </row>
    <row r="6315" spans="1:11" ht="15" customHeight="1" x14ac:dyDescent="0.2">
      <c r="A6315" t="s">
        <v>17054</v>
      </c>
      <c r="B6315" t="s">
        <v>17055</v>
      </c>
      <c r="C6315">
        <v>2024</v>
      </c>
      <c r="D6315" s="37">
        <v>45389</v>
      </c>
      <c r="E6315" s="37">
        <v>45753</v>
      </c>
      <c r="F6315" s="18" t="s">
        <v>4463</v>
      </c>
      <c r="G6315" t="s">
        <v>100</v>
      </c>
      <c r="H6315">
        <v>2</v>
      </c>
      <c r="I6315">
        <v>4</v>
      </c>
      <c r="J6315">
        <v>64281.49</v>
      </c>
      <c r="K6315">
        <v>4500000</v>
      </c>
    </row>
    <row r="6316" spans="1:11" ht="15" customHeight="1" x14ac:dyDescent="0.2">
      <c r="A6316" t="s">
        <v>17056</v>
      </c>
      <c r="B6316" t="s">
        <v>17057</v>
      </c>
      <c r="C6316">
        <v>2024</v>
      </c>
      <c r="D6316" s="37">
        <v>45389</v>
      </c>
      <c r="E6316" s="37">
        <v>45753</v>
      </c>
      <c r="F6316" s="18" t="s">
        <v>4463</v>
      </c>
      <c r="G6316" t="s">
        <v>98</v>
      </c>
      <c r="H6316">
        <v>2</v>
      </c>
      <c r="I6316">
        <v>4</v>
      </c>
      <c r="J6316">
        <v>15764.92</v>
      </c>
      <c r="K6316">
        <v>2000000</v>
      </c>
    </row>
    <row r="6317" spans="1:11" ht="15" customHeight="1" x14ac:dyDescent="0.2">
      <c r="A6317" t="s">
        <v>17058</v>
      </c>
      <c r="B6317" t="s">
        <v>17059</v>
      </c>
      <c r="C6317">
        <v>2024</v>
      </c>
      <c r="D6317" s="37">
        <v>45389</v>
      </c>
      <c r="E6317" s="37">
        <v>45753</v>
      </c>
      <c r="F6317" s="18" t="s">
        <v>4463</v>
      </c>
      <c r="G6317" t="s">
        <v>97</v>
      </c>
      <c r="H6317">
        <v>2</v>
      </c>
      <c r="I6317">
        <v>2</v>
      </c>
      <c r="J6317">
        <v>9893.36</v>
      </c>
      <c r="K6317">
        <v>1000000</v>
      </c>
    </row>
    <row r="6318" spans="1:11" ht="15" customHeight="1" x14ac:dyDescent="0.2">
      <c r="A6318" t="s">
        <v>17060</v>
      </c>
      <c r="B6318" t="s">
        <v>17061</v>
      </c>
      <c r="C6318">
        <v>2024</v>
      </c>
      <c r="D6318" s="37">
        <v>45389</v>
      </c>
      <c r="E6318" s="37">
        <v>45753</v>
      </c>
      <c r="F6318" s="18" t="s">
        <v>4463</v>
      </c>
      <c r="G6318" t="s">
        <v>98</v>
      </c>
      <c r="H6318">
        <v>1</v>
      </c>
      <c r="I6318">
        <v>1</v>
      </c>
      <c r="J6318">
        <v>16657.47</v>
      </c>
      <c r="K6318">
        <v>2000000</v>
      </c>
    </row>
    <row r="6319" spans="1:11" ht="15" customHeight="1" x14ac:dyDescent="0.2">
      <c r="A6319" t="s">
        <v>17062</v>
      </c>
      <c r="B6319" t="s">
        <v>17063</v>
      </c>
      <c r="C6319">
        <v>2024</v>
      </c>
      <c r="D6319" s="37">
        <v>45389</v>
      </c>
      <c r="E6319" s="37">
        <v>45753</v>
      </c>
      <c r="F6319" s="18" t="s">
        <v>4463</v>
      </c>
      <c r="G6319" t="s">
        <v>101</v>
      </c>
      <c r="H6319">
        <v>1</v>
      </c>
      <c r="I6319">
        <v>2</v>
      </c>
      <c r="J6319">
        <v>24427.24</v>
      </c>
      <c r="K6319">
        <v>3500000</v>
      </c>
    </row>
    <row r="6320" spans="1:11" ht="15" customHeight="1" x14ac:dyDescent="0.2">
      <c r="A6320" t="s">
        <v>17064</v>
      </c>
      <c r="B6320" t="s">
        <v>17065</v>
      </c>
      <c r="C6320">
        <v>2024</v>
      </c>
      <c r="D6320" s="37">
        <v>45389</v>
      </c>
      <c r="E6320" s="37">
        <v>45753</v>
      </c>
      <c r="F6320" s="18" t="s">
        <v>4463</v>
      </c>
      <c r="G6320" t="s">
        <v>97</v>
      </c>
      <c r="H6320">
        <v>1</v>
      </c>
      <c r="I6320">
        <v>1</v>
      </c>
      <c r="J6320">
        <v>40951.57</v>
      </c>
      <c r="K6320">
        <v>4000000</v>
      </c>
    </row>
    <row r="6321" spans="1:11" ht="15" customHeight="1" x14ac:dyDescent="0.2">
      <c r="A6321" t="s">
        <v>17066</v>
      </c>
      <c r="B6321" t="s">
        <v>17067</v>
      </c>
      <c r="C6321">
        <v>2024</v>
      </c>
      <c r="D6321" s="37">
        <v>45389</v>
      </c>
      <c r="E6321" s="37">
        <v>45753</v>
      </c>
      <c r="F6321" s="18" t="s">
        <v>4463</v>
      </c>
      <c r="G6321" t="s">
        <v>100</v>
      </c>
      <c r="H6321">
        <v>1</v>
      </c>
      <c r="I6321">
        <v>1</v>
      </c>
      <c r="J6321">
        <v>37357.11</v>
      </c>
      <c r="K6321">
        <v>2500000</v>
      </c>
    </row>
    <row r="6322" spans="1:11" ht="15" customHeight="1" x14ac:dyDescent="0.2">
      <c r="A6322" t="s">
        <v>17068</v>
      </c>
      <c r="B6322" t="s">
        <v>17069</v>
      </c>
      <c r="C6322">
        <v>2024</v>
      </c>
      <c r="D6322" s="37">
        <v>45389</v>
      </c>
      <c r="E6322" s="37">
        <v>45753</v>
      </c>
      <c r="F6322" s="18" t="s">
        <v>4463</v>
      </c>
      <c r="G6322" t="s">
        <v>100</v>
      </c>
      <c r="H6322">
        <v>3</v>
      </c>
      <c r="I6322">
        <v>3</v>
      </c>
      <c r="J6322">
        <v>74948</v>
      </c>
      <c r="K6322">
        <v>5000000</v>
      </c>
    </row>
    <row r="6323" spans="1:11" ht="15" customHeight="1" x14ac:dyDescent="0.2">
      <c r="A6323" t="s">
        <v>17070</v>
      </c>
      <c r="B6323" t="s">
        <v>17071</v>
      </c>
      <c r="C6323">
        <v>2024</v>
      </c>
      <c r="D6323" s="37">
        <v>45389</v>
      </c>
      <c r="E6323" s="37">
        <v>45753</v>
      </c>
      <c r="F6323" s="18" t="s">
        <v>4463</v>
      </c>
      <c r="G6323" t="s">
        <v>100</v>
      </c>
      <c r="H6323">
        <v>1</v>
      </c>
      <c r="I6323">
        <v>2</v>
      </c>
      <c r="J6323">
        <v>79827.77</v>
      </c>
      <c r="K6323">
        <v>5000000</v>
      </c>
    </row>
    <row r="6324" spans="1:11" ht="15" customHeight="1" x14ac:dyDescent="0.2">
      <c r="A6324" t="s">
        <v>17072</v>
      </c>
      <c r="B6324" t="s">
        <v>17073</v>
      </c>
      <c r="C6324">
        <v>2024</v>
      </c>
      <c r="D6324" s="37">
        <v>45389</v>
      </c>
      <c r="E6324" s="37">
        <v>45753</v>
      </c>
      <c r="F6324" s="18" t="s">
        <v>4463</v>
      </c>
      <c r="G6324" t="s">
        <v>98</v>
      </c>
      <c r="H6324">
        <v>1</v>
      </c>
      <c r="I6324">
        <v>2</v>
      </c>
      <c r="J6324">
        <v>32042.23</v>
      </c>
      <c r="K6324">
        <v>4000000</v>
      </c>
    </row>
    <row r="6325" spans="1:11" ht="15" customHeight="1" x14ac:dyDescent="0.2">
      <c r="A6325" t="s">
        <v>17074</v>
      </c>
      <c r="B6325" t="s">
        <v>17075</v>
      </c>
      <c r="C6325">
        <v>2024</v>
      </c>
      <c r="D6325" s="37">
        <v>45389</v>
      </c>
      <c r="E6325" s="37">
        <v>45753</v>
      </c>
      <c r="F6325" s="18" t="s">
        <v>4463</v>
      </c>
      <c r="G6325" t="s">
        <v>97</v>
      </c>
      <c r="H6325">
        <v>2</v>
      </c>
      <c r="I6325">
        <v>4</v>
      </c>
      <c r="J6325">
        <v>96383.78</v>
      </c>
      <c r="K6325">
        <v>10000000</v>
      </c>
    </row>
    <row r="6326" spans="1:11" ht="15" customHeight="1" x14ac:dyDescent="0.2">
      <c r="A6326" t="s">
        <v>17076</v>
      </c>
      <c r="B6326" t="s">
        <v>17077</v>
      </c>
      <c r="C6326">
        <v>2024</v>
      </c>
      <c r="D6326" s="37">
        <v>45389</v>
      </c>
      <c r="E6326" s="37">
        <v>45753</v>
      </c>
      <c r="F6326" s="18" t="s">
        <v>4463</v>
      </c>
      <c r="G6326" t="s">
        <v>99</v>
      </c>
      <c r="H6326">
        <v>1</v>
      </c>
      <c r="I6326">
        <v>2</v>
      </c>
      <c r="J6326">
        <v>21895.22</v>
      </c>
      <c r="K6326">
        <v>2000000</v>
      </c>
    </row>
    <row r="6327" spans="1:11" ht="15" customHeight="1" x14ac:dyDescent="0.2">
      <c r="A6327" t="s">
        <v>17078</v>
      </c>
      <c r="B6327" t="s">
        <v>17079</v>
      </c>
      <c r="C6327">
        <v>2024</v>
      </c>
      <c r="D6327" s="37">
        <v>45389</v>
      </c>
      <c r="E6327" s="37">
        <v>45753</v>
      </c>
      <c r="F6327" s="18" t="s">
        <v>4463</v>
      </c>
      <c r="G6327" t="s">
        <v>99</v>
      </c>
      <c r="H6327">
        <v>2</v>
      </c>
      <c r="I6327">
        <v>2</v>
      </c>
      <c r="J6327">
        <v>11636.22</v>
      </c>
      <c r="K6327">
        <v>1000000</v>
      </c>
    </row>
    <row r="6328" spans="1:11" ht="15" customHeight="1" x14ac:dyDescent="0.2">
      <c r="A6328" t="s">
        <v>17080</v>
      </c>
      <c r="B6328" t="s">
        <v>17081</v>
      </c>
      <c r="C6328">
        <v>2024</v>
      </c>
      <c r="D6328" s="37">
        <v>45389</v>
      </c>
      <c r="E6328" s="37">
        <v>45753</v>
      </c>
      <c r="F6328" s="18" t="s">
        <v>4463</v>
      </c>
      <c r="G6328" t="s">
        <v>101</v>
      </c>
      <c r="H6328">
        <v>1</v>
      </c>
      <c r="I6328">
        <v>2</v>
      </c>
      <c r="J6328">
        <v>61846.15</v>
      </c>
      <c r="K6328">
        <v>10000000</v>
      </c>
    </row>
    <row r="6329" spans="1:11" ht="15" customHeight="1" x14ac:dyDescent="0.2">
      <c r="A6329" t="s">
        <v>17082</v>
      </c>
      <c r="B6329" t="s">
        <v>17083</v>
      </c>
      <c r="C6329">
        <v>2024</v>
      </c>
      <c r="D6329" s="37">
        <v>45389</v>
      </c>
      <c r="E6329" s="37">
        <v>45753</v>
      </c>
      <c r="F6329" s="18" t="s">
        <v>4463</v>
      </c>
      <c r="G6329" t="s">
        <v>98</v>
      </c>
      <c r="H6329">
        <v>2</v>
      </c>
      <c r="I6329">
        <v>2</v>
      </c>
      <c r="J6329">
        <v>81737.820000000007</v>
      </c>
      <c r="K6329">
        <v>10000000</v>
      </c>
    </row>
    <row r="6330" spans="1:11" ht="15" customHeight="1" x14ac:dyDescent="0.2">
      <c r="A6330" t="s">
        <v>17084</v>
      </c>
      <c r="B6330" t="s">
        <v>17085</v>
      </c>
      <c r="C6330">
        <v>2024</v>
      </c>
      <c r="D6330" s="37">
        <v>45389</v>
      </c>
      <c r="E6330" s="37">
        <v>45753</v>
      </c>
      <c r="F6330" s="18" t="s">
        <v>4463</v>
      </c>
      <c r="G6330" t="s">
        <v>99</v>
      </c>
      <c r="H6330">
        <v>3</v>
      </c>
      <c r="I6330">
        <v>6</v>
      </c>
      <c r="J6330">
        <v>53992.74</v>
      </c>
      <c r="K6330">
        <v>5000000</v>
      </c>
    </row>
    <row r="6331" spans="1:11" ht="15" customHeight="1" x14ac:dyDescent="0.2">
      <c r="A6331" t="s">
        <v>17086</v>
      </c>
      <c r="B6331" t="s">
        <v>17087</v>
      </c>
      <c r="C6331">
        <v>2024</v>
      </c>
      <c r="D6331" s="37">
        <v>45389</v>
      </c>
      <c r="E6331" s="37">
        <v>45753</v>
      </c>
      <c r="F6331" s="18" t="s">
        <v>4463</v>
      </c>
      <c r="G6331" t="s">
        <v>100</v>
      </c>
      <c r="H6331">
        <v>3</v>
      </c>
      <c r="I6331">
        <v>6</v>
      </c>
      <c r="J6331">
        <v>61336.98</v>
      </c>
      <c r="K6331">
        <v>4000000</v>
      </c>
    </row>
    <row r="6332" spans="1:11" ht="15" customHeight="1" x14ac:dyDescent="0.2">
      <c r="A6332" t="s">
        <v>17088</v>
      </c>
      <c r="B6332" t="s">
        <v>17089</v>
      </c>
      <c r="C6332">
        <v>2024</v>
      </c>
      <c r="D6332" s="37">
        <v>45389</v>
      </c>
      <c r="E6332" s="37">
        <v>45753</v>
      </c>
      <c r="F6332" s="18" t="s">
        <v>4463</v>
      </c>
      <c r="G6332" t="s">
        <v>98</v>
      </c>
      <c r="H6332">
        <v>1</v>
      </c>
      <c r="I6332">
        <v>2</v>
      </c>
      <c r="J6332">
        <v>42390.92</v>
      </c>
      <c r="K6332">
        <v>5000000</v>
      </c>
    </row>
    <row r="6333" spans="1:11" ht="15" customHeight="1" x14ac:dyDescent="0.2">
      <c r="A6333" t="s">
        <v>17090</v>
      </c>
      <c r="B6333" t="s">
        <v>17091</v>
      </c>
      <c r="C6333">
        <v>2024</v>
      </c>
      <c r="D6333" s="37">
        <v>45389</v>
      </c>
      <c r="E6333" s="37">
        <v>45753</v>
      </c>
      <c r="F6333" s="18" t="s">
        <v>4463</v>
      </c>
      <c r="G6333" t="s">
        <v>99</v>
      </c>
      <c r="H6333">
        <v>3</v>
      </c>
      <c r="I6333">
        <v>3</v>
      </c>
      <c r="J6333">
        <v>31716.1</v>
      </c>
      <c r="K6333">
        <v>2500000</v>
      </c>
    </row>
    <row r="6334" spans="1:11" ht="15" customHeight="1" x14ac:dyDescent="0.2">
      <c r="A6334" t="s">
        <v>17092</v>
      </c>
      <c r="B6334" t="s">
        <v>17093</v>
      </c>
      <c r="C6334">
        <v>2024</v>
      </c>
      <c r="D6334" s="37">
        <v>45389</v>
      </c>
      <c r="E6334" s="37">
        <v>45753</v>
      </c>
      <c r="F6334" s="18" t="s">
        <v>4463</v>
      </c>
      <c r="G6334" t="s">
        <v>97</v>
      </c>
      <c r="H6334">
        <v>2</v>
      </c>
      <c r="I6334">
        <v>2</v>
      </c>
      <c r="J6334">
        <v>87066.51</v>
      </c>
      <c r="K6334">
        <v>10000000</v>
      </c>
    </row>
    <row r="6335" spans="1:11" ht="15" customHeight="1" x14ac:dyDescent="0.2">
      <c r="A6335" t="s">
        <v>17094</v>
      </c>
      <c r="B6335" t="s">
        <v>17095</v>
      </c>
      <c r="C6335">
        <v>2024</v>
      </c>
      <c r="D6335" s="37">
        <v>45389</v>
      </c>
      <c r="E6335" s="37">
        <v>45753</v>
      </c>
      <c r="F6335" s="18" t="s">
        <v>4463</v>
      </c>
      <c r="G6335" t="s">
        <v>98</v>
      </c>
      <c r="H6335">
        <v>1</v>
      </c>
      <c r="I6335">
        <v>2</v>
      </c>
      <c r="J6335">
        <v>80418.7</v>
      </c>
      <c r="K6335">
        <v>10000000</v>
      </c>
    </row>
    <row r="6336" spans="1:11" ht="15" customHeight="1" x14ac:dyDescent="0.2">
      <c r="A6336" t="s">
        <v>17096</v>
      </c>
      <c r="B6336" t="s">
        <v>17097</v>
      </c>
      <c r="C6336">
        <v>2024</v>
      </c>
      <c r="D6336" s="37">
        <v>45389</v>
      </c>
      <c r="E6336" s="37">
        <v>45753</v>
      </c>
      <c r="F6336" s="18" t="s">
        <v>4463</v>
      </c>
      <c r="G6336" t="s">
        <v>98</v>
      </c>
      <c r="H6336">
        <v>1</v>
      </c>
      <c r="I6336">
        <v>2</v>
      </c>
      <c r="J6336">
        <v>32820.83</v>
      </c>
      <c r="K6336">
        <v>4000000</v>
      </c>
    </row>
    <row r="6337" spans="1:11" ht="15" customHeight="1" x14ac:dyDescent="0.2">
      <c r="A6337" t="s">
        <v>17098</v>
      </c>
      <c r="B6337" t="s">
        <v>17099</v>
      </c>
      <c r="C6337">
        <v>2024</v>
      </c>
      <c r="D6337" s="37">
        <v>45389</v>
      </c>
      <c r="E6337" s="37">
        <v>45753</v>
      </c>
      <c r="F6337" s="18" t="s">
        <v>4463</v>
      </c>
      <c r="G6337" t="s">
        <v>99</v>
      </c>
      <c r="H6337">
        <v>2</v>
      </c>
      <c r="I6337">
        <v>4</v>
      </c>
      <c r="J6337">
        <v>43963.39</v>
      </c>
      <c r="K6337">
        <v>3500000</v>
      </c>
    </row>
    <row r="6338" spans="1:11" ht="15" customHeight="1" x14ac:dyDescent="0.2">
      <c r="A6338" t="s">
        <v>17100</v>
      </c>
      <c r="B6338" t="s">
        <v>17101</v>
      </c>
      <c r="C6338">
        <v>2024</v>
      </c>
      <c r="D6338" s="37">
        <v>45390</v>
      </c>
      <c r="E6338" s="37">
        <v>45754</v>
      </c>
      <c r="F6338" s="18" t="s">
        <v>4452</v>
      </c>
      <c r="G6338" t="s">
        <v>100</v>
      </c>
      <c r="H6338">
        <v>3</v>
      </c>
      <c r="I6338">
        <v>6</v>
      </c>
      <c r="J6338">
        <v>14187.85</v>
      </c>
      <c r="K6338">
        <v>1000000</v>
      </c>
    </row>
    <row r="6339" spans="1:11" ht="15" customHeight="1" x14ac:dyDescent="0.2">
      <c r="A6339" t="s">
        <v>17102</v>
      </c>
      <c r="B6339" t="s">
        <v>17103</v>
      </c>
      <c r="C6339">
        <v>2024</v>
      </c>
      <c r="D6339" s="37">
        <v>45390</v>
      </c>
      <c r="E6339" s="37">
        <v>45754</v>
      </c>
      <c r="F6339" s="18" t="s">
        <v>4452</v>
      </c>
      <c r="G6339" t="s">
        <v>97</v>
      </c>
      <c r="H6339">
        <v>1</v>
      </c>
      <c r="I6339">
        <v>2</v>
      </c>
      <c r="J6339">
        <v>93315.79</v>
      </c>
      <c r="K6339">
        <v>10000000</v>
      </c>
    </row>
    <row r="6340" spans="1:11" ht="15" customHeight="1" x14ac:dyDescent="0.2">
      <c r="A6340" t="s">
        <v>17104</v>
      </c>
      <c r="B6340" t="s">
        <v>17105</v>
      </c>
      <c r="C6340">
        <v>2024</v>
      </c>
      <c r="D6340" s="37">
        <v>45390</v>
      </c>
      <c r="E6340" s="37">
        <v>45754</v>
      </c>
      <c r="F6340" s="18" t="s">
        <v>4452</v>
      </c>
      <c r="G6340" t="s">
        <v>100</v>
      </c>
      <c r="H6340">
        <v>2</v>
      </c>
      <c r="I6340">
        <v>4</v>
      </c>
      <c r="J6340">
        <v>16281.11</v>
      </c>
      <c r="K6340">
        <v>1000000</v>
      </c>
    </row>
    <row r="6341" spans="1:11" ht="15" customHeight="1" x14ac:dyDescent="0.2">
      <c r="A6341" t="s">
        <v>17106</v>
      </c>
      <c r="B6341" t="s">
        <v>17107</v>
      </c>
      <c r="C6341">
        <v>2024</v>
      </c>
      <c r="D6341" s="37">
        <v>45390</v>
      </c>
      <c r="E6341" s="37">
        <v>45754</v>
      </c>
      <c r="F6341" s="18" t="s">
        <v>4463</v>
      </c>
      <c r="G6341" t="s">
        <v>97</v>
      </c>
      <c r="H6341">
        <v>1</v>
      </c>
      <c r="I6341">
        <v>1</v>
      </c>
      <c r="J6341">
        <v>17738.82</v>
      </c>
      <c r="K6341">
        <v>2000000</v>
      </c>
    </row>
    <row r="6342" spans="1:11" ht="15" customHeight="1" x14ac:dyDescent="0.2">
      <c r="A6342" t="s">
        <v>17108</v>
      </c>
      <c r="B6342" t="s">
        <v>17109</v>
      </c>
      <c r="C6342">
        <v>2024</v>
      </c>
      <c r="D6342" s="37">
        <v>45390</v>
      </c>
      <c r="E6342" s="37">
        <v>45754</v>
      </c>
      <c r="F6342" s="18" t="s">
        <v>4463</v>
      </c>
      <c r="G6342" t="s">
        <v>101</v>
      </c>
      <c r="H6342">
        <v>3</v>
      </c>
      <c r="I6342">
        <v>3</v>
      </c>
      <c r="J6342">
        <v>68131.08</v>
      </c>
      <c r="K6342">
        <v>10000000</v>
      </c>
    </row>
    <row r="6343" spans="1:11" ht="15" customHeight="1" x14ac:dyDescent="0.2">
      <c r="A6343" t="s">
        <v>17110</v>
      </c>
      <c r="B6343" t="s">
        <v>17111</v>
      </c>
      <c r="C6343">
        <v>2024</v>
      </c>
      <c r="D6343" s="37">
        <v>45390</v>
      </c>
      <c r="E6343" s="37">
        <v>45754</v>
      </c>
      <c r="F6343" s="18" t="s">
        <v>4463</v>
      </c>
      <c r="G6343" t="s">
        <v>98</v>
      </c>
      <c r="H6343">
        <v>2</v>
      </c>
      <c r="I6343">
        <v>2</v>
      </c>
      <c r="J6343">
        <v>37568.53</v>
      </c>
      <c r="K6343">
        <v>4500000</v>
      </c>
    </row>
    <row r="6344" spans="1:11" ht="15" customHeight="1" x14ac:dyDescent="0.2">
      <c r="A6344" t="s">
        <v>17112</v>
      </c>
      <c r="B6344" t="s">
        <v>17113</v>
      </c>
      <c r="C6344">
        <v>2024</v>
      </c>
      <c r="D6344" s="37">
        <v>45390</v>
      </c>
      <c r="E6344" s="37">
        <v>45754</v>
      </c>
      <c r="F6344" s="18" t="s">
        <v>4463</v>
      </c>
      <c r="G6344" t="s">
        <v>99</v>
      </c>
      <c r="H6344">
        <v>2</v>
      </c>
      <c r="I6344">
        <v>4</v>
      </c>
      <c r="J6344">
        <v>11906.49</v>
      </c>
      <c r="K6344">
        <v>1000000</v>
      </c>
    </row>
    <row r="6345" spans="1:11" ht="15" customHeight="1" x14ac:dyDescent="0.2">
      <c r="A6345" t="s">
        <v>17114</v>
      </c>
      <c r="B6345" t="s">
        <v>17115</v>
      </c>
      <c r="C6345">
        <v>2024</v>
      </c>
      <c r="D6345" s="37">
        <v>45390</v>
      </c>
      <c r="E6345" s="37">
        <v>45754</v>
      </c>
      <c r="F6345" s="18" t="s">
        <v>4463</v>
      </c>
      <c r="G6345" t="s">
        <v>98</v>
      </c>
      <c r="H6345">
        <v>1</v>
      </c>
      <c r="I6345">
        <v>1</v>
      </c>
      <c r="J6345">
        <v>20202.96</v>
      </c>
      <c r="K6345">
        <v>2500000</v>
      </c>
    </row>
    <row r="6346" spans="1:11" ht="15" customHeight="1" x14ac:dyDescent="0.2">
      <c r="A6346" t="s">
        <v>17116</v>
      </c>
      <c r="B6346" t="s">
        <v>17117</v>
      </c>
      <c r="C6346">
        <v>2024</v>
      </c>
      <c r="D6346" s="37">
        <v>45390</v>
      </c>
      <c r="E6346" s="37">
        <v>45754</v>
      </c>
      <c r="F6346" s="18" t="s">
        <v>4463</v>
      </c>
      <c r="G6346" t="s">
        <v>98</v>
      </c>
      <c r="H6346">
        <v>2</v>
      </c>
      <c r="I6346">
        <v>4</v>
      </c>
      <c r="J6346">
        <v>78710.009999999995</v>
      </c>
      <c r="K6346">
        <v>10000000</v>
      </c>
    </row>
    <row r="6347" spans="1:11" ht="15" customHeight="1" x14ac:dyDescent="0.2">
      <c r="A6347" t="s">
        <v>17118</v>
      </c>
      <c r="B6347" t="s">
        <v>17119</v>
      </c>
      <c r="C6347">
        <v>2024</v>
      </c>
      <c r="D6347" s="37">
        <v>45390</v>
      </c>
      <c r="E6347" s="37">
        <v>45754</v>
      </c>
      <c r="F6347" s="18" t="s">
        <v>4463</v>
      </c>
      <c r="G6347" t="s">
        <v>100</v>
      </c>
      <c r="H6347">
        <v>1</v>
      </c>
      <c r="I6347">
        <v>1</v>
      </c>
      <c r="J6347">
        <v>150274.04999999999</v>
      </c>
      <c r="K6347">
        <v>10000000</v>
      </c>
    </row>
    <row r="6348" spans="1:11" ht="15" customHeight="1" x14ac:dyDescent="0.2">
      <c r="A6348" t="s">
        <v>17120</v>
      </c>
      <c r="B6348" t="s">
        <v>17121</v>
      </c>
      <c r="C6348">
        <v>2024</v>
      </c>
      <c r="D6348" s="37">
        <v>45390</v>
      </c>
      <c r="E6348" s="37">
        <v>45754</v>
      </c>
      <c r="F6348" s="18" t="s">
        <v>4463</v>
      </c>
      <c r="G6348" t="s">
        <v>100</v>
      </c>
      <c r="H6348">
        <v>1</v>
      </c>
      <c r="I6348">
        <v>1</v>
      </c>
      <c r="J6348">
        <v>8150.48</v>
      </c>
      <c r="K6348">
        <v>500000</v>
      </c>
    </row>
    <row r="6349" spans="1:11" ht="15" customHeight="1" x14ac:dyDescent="0.2">
      <c r="A6349" t="s">
        <v>17122</v>
      </c>
      <c r="B6349" t="s">
        <v>17123</v>
      </c>
      <c r="C6349">
        <v>2024</v>
      </c>
      <c r="D6349" s="37">
        <v>45390</v>
      </c>
      <c r="E6349" s="37">
        <v>45754</v>
      </c>
      <c r="F6349" s="18" t="s">
        <v>4463</v>
      </c>
      <c r="G6349" t="s">
        <v>100</v>
      </c>
      <c r="H6349">
        <v>3</v>
      </c>
      <c r="I6349">
        <v>3</v>
      </c>
      <c r="J6349">
        <v>68143.789999999994</v>
      </c>
      <c r="K6349">
        <v>4500000</v>
      </c>
    </row>
    <row r="6350" spans="1:11" ht="15" customHeight="1" x14ac:dyDescent="0.2">
      <c r="A6350" t="s">
        <v>17124</v>
      </c>
      <c r="B6350" t="s">
        <v>17125</v>
      </c>
      <c r="C6350">
        <v>2024</v>
      </c>
      <c r="D6350" s="37">
        <v>45390</v>
      </c>
      <c r="E6350" s="37">
        <v>45754</v>
      </c>
      <c r="F6350" s="18" t="s">
        <v>4463</v>
      </c>
      <c r="G6350" t="s">
        <v>99</v>
      </c>
      <c r="H6350">
        <v>1</v>
      </c>
      <c r="I6350">
        <v>2</v>
      </c>
      <c r="J6350">
        <v>22668.080000000002</v>
      </c>
      <c r="K6350">
        <v>2000000</v>
      </c>
    </row>
    <row r="6351" spans="1:11" ht="15" customHeight="1" x14ac:dyDescent="0.2">
      <c r="A6351" t="s">
        <v>17126</v>
      </c>
      <c r="B6351" t="s">
        <v>17127</v>
      </c>
      <c r="C6351">
        <v>2024</v>
      </c>
      <c r="D6351" s="37">
        <v>45390</v>
      </c>
      <c r="E6351" s="37">
        <v>45754</v>
      </c>
      <c r="F6351" s="18" t="s">
        <v>4463</v>
      </c>
      <c r="G6351" t="s">
        <v>97</v>
      </c>
      <c r="H6351">
        <v>3</v>
      </c>
      <c r="I6351">
        <v>3</v>
      </c>
      <c r="J6351">
        <v>9763.25</v>
      </c>
      <c r="K6351">
        <v>1000000</v>
      </c>
    </row>
    <row r="6352" spans="1:11" ht="15" customHeight="1" x14ac:dyDescent="0.2">
      <c r="A6352" t="s">
        <v>17128</v>
      </c>
      <c r="B6352" t="s">
        <v>17129</v>
      </c>
      <c r="C6352">
        <v>2024</v>
      </c>
      <c r="D6352" s="37">
        <v>45390</v>
      </c>
      <c r="E6352" s="37">
        <v>45754</v>
      </c>
      <c r="F6352" s="18" t="s">
        <v>4463</v>
      </c>
      <c r="G6352" t="s">
        <v>101</v>
      </c>
      <c r="H6352">
        <v>2</v>
      </c>
      <c r="I6352">
        <v>4</v>
      </c>
      <c r="J6352">
        <v>35832.04</v>
      </c>
      <c r="K6352">
        <v>5000000</v>
      </c>
    </row>
    <row r="6353" spans="1:11" ht="15" customHeight="1" x14ac:dyDescent="0.2">
      <c r="A6353" t="s">
        <v>17130</v>
      </c>
      <c r="B6353" t="s">
        <v>17131</v>
      </c>
      <c r="C6353">
        <v>2024</v>
      </c>
      <c r="D6353" s="37">
        <v>45390</v>
      </c>
      <c r="E6353" s="37">
        <v>45754</v>
      </c>
      <c r="F6353" s="18" t="s">
        <v>4463</v>
      </c>
      <c r="G6353" t="s">
        <v>97</v>
      </c>
      <c r="H6353">
        <v>2</v>
      </c>
      <c r="I6353">
        <v>4</v>
      </c>
      <c r="J6353">
        <v>97687.59</v>
      </c>
      <c r="K6353">
        <v>10000000</v>
      </c>
    </row>
    <row r="6354" spans="1:11" ht="15" customHeight="1" x14ac:dyDescent="0.2">
      <c r="A6354" t="s">
        <v>17132</v>
      </c>
      <c r="B6354" t="s">
        <v>17133</v>
      </c>
      <c r="C6354">
        <v>2024</v>
      </c>
      <c r="D6354" s="37">
        <v>45390</v>
      </c>
      <c r="E6354" s="37">
        <v>45754</v>
      </c>
      <c r="F6354" s="18" t="s">
        <v>4463</v>
      </c>
      <c r="G6354" t="s">
        <v>101</v>
      </c>
      <c r="H6354">
        <v>2</v>
      </c>
      <c r="I6354">
        <v>2</v>
      </c>
      <c r="J6354">
        <v>24545.88</v>
      </c>
      <c r="K6354">
        <v>4000000</v>
      </c>
    </row>
    <row r="6355" spans="1:11" ht="15" customHeight="1" x14ac:dyDescent="0.2">
      <c r="A6355" t="s">
        <v>17134</v>
      </c>
      <c r="B6355" t="s">
        <v>17135</v>
      </c>
      <c r="C6355">
        <v>2024</v>
      </c>
      <c r="D6355" s="37">
        <v>45390</v>
      </c>
      <c r="E6355" s="37">
        <v>45754</v>
      </c>
      <c r="F6355" s="18" t="s">
        <v>4463</v>
      </c>
      <c r="G6355" t="s">
        <v>100</v>
      </c>
      <c r="H6355">
        <v>3</v>
      </c>
      <c r="I6355">
        <v>6</v>
      </c>
      <c r="J6355">
        <v>21490.22</v>
      </c>
      <c r="K6355">
        <v>1500000</v>
      </c>
    </row>
    <row r="6356" spans="1:11" ht="15" customHeight="1" x14ac:dyDescent="0.2">
      <c r="A6356" t="s">
        <v>17136</v>
      </c>
      <c r="B6356" t="s">
        <v>17137</v>
      </c>
      <c r="C6356">
        <v>2024</v>
      </c>
      <c r="D6356" s="37">
        <v>45390</v>
      </c>
      <c r="E6356" s="37">
        <v>45754</v>
      </c>
      <c r="F6356" s="18" t="s">
        <v>4463</v>
      </c>
      <c r="G6356" t="s">
        <v>98</v>
      </c>
      <c r="H6356">
        <v>3</v>
      </c>
      <c r="I6356">
        <v>3</v>
      </c>
      <c r="J6356">
        <v>29243.83</v>
      </c>
      <c r="K6356">
        <v>4000000</v>
      </c>
    </row>
    <row r="6357" spans="1:11" ht="15" customHeight="1" x14ac:dyDescent="0.2">
      <c r="A6357" t="s">
        <v>17138</v>
      </c>
      <c r="B6357" t="s">
        <v>17139</v>
      </c>
      <c r="C6357">
        <v>2024</v>
      </c>
      <c r="D6357" s="37">
        <v>45390</v>
      </c>
      <c r="E6357" s="37">
        <v>45754</v>
      </c>
      <c r="F6357" s="18" t="s">
        <v>4463</v>
      </c>
      <c r="G6357" t="s">
        <v>100</v>
      </c>
      <c r="H6357">
        <v>1</v>
      </c>
      <c r="I6357">
        <v>2</v>
      </c>
      <c r="J6357">
        <v>34798.65</v>
      </c>
      <c r="K6357">
        <v>2500000</v>
      </c>
    </row>
    <row r="6358" spans="1:11" ht="15" customHeight="1" x14ac:dyDescent="0.2">
      <c r="A6358" t="s">
        <v>17140</v>
      </c>
      <c r="B6358" t="s">
        <v>17141</v>
      </c>
      <c r="C6358">
        <v>2024</v>
      </c>
      <c r="D6358" s="37">
        <v>45390</v>
      </c>
      <c r="E6358" s="37">
        <v>45754</v>
      </c>
      <c r="F6358" s="18" t="s">
        <v>4463</v>
      </c>
      <c r="G6358" t="s">
        <v>100</v>
      </c>
      <c r="H6358">
        <v>2</v>
      </c>
      <c r="I6358">
        <v>4</v>
      </c>
      <c r="J6358">
        <v>47960.18</v>
      </c>
      <c r="K6358">
        <v>3500000</v>
      </c>
    </row>
    <row r="6359" spans="1:11" ht="15" customHeight="1" x14ac:dyDescent="0.2">
      <c r="A6359" t="s">
        <v>17142</v>
      </c>
      <c r="B6359" t="s">
        <v>17143</v>
      </c>
      <c r="C6359">
        <v>2024</v>
      </c>
      <c r="D6359" s="37">
        <v>45390</v>
      </c>
      <c r="E6359" s="37">
        <v>45754</v>
      </c>
      <c r="F6359" s="18" t="s">
        <v>4463</v>
      </c>
      <c r="G6359" t="s">
        <v>97</v>
      </c>
      <c r="H6359">
        <v>2</v>
      </c>
      <c r="I6359">
        <v>2</v>
      </c>
      <c r="J6359">
        <v>35244.51</v>
      </c>
      <c r="K6359">
        <v>4000000</v>
      </c>
    </row>
    <row r="6360" spans="1:11" ht="15" customHeight="1" x14ac:dyDescent="0.2">
      <c r="A6360" t="s">
        <v>17144</v>
      </c>
      <c r="B6360" t="s">
        <v>17145</v>
      </c>
      <c r="C6360">
        <v>2024</v>
      </c>
      <c r="D6360" s="37">
        <v>45390</v>
      </c>
      <c r="E6360" s="37">
        <v>45754</v>
      </c>
      <c r="F6360" s="18" t="s">
        <v>4463</v>
      </c>
      <c r="G6360" t="s">
        <v>100</v>
      </c>
      <c r="H6360">
        <v>1</v>
      </c>
      <c r="I6360">
        <v>2</v>
      </c>
      <c r="J6360">
        <v>24495.88</v>
      </c>
      <c r="K6360">
        <v>1500000</v>
      </c>
    </row>
    <row r="6361" spans="1:11" ht="15" customHeight="1" x14ac:dyDescent="0.2">
      <c r="A6361" t="s">
        <v>17146</v>
      </c>
      <c r="B6361" t="s">
        <v>17147</v>
      </c>
      <c r="C6361">
        <v>2024</v>
      </c>
      <c r="D6361" s="37">
        <v>45390</v>
      </c>
      <c r="E6361" s="37">
        <v>45754</v>
      </c>
      <c r="F6361" s="18" t="s">
        <v>4463</v>
      </c>
      <c r="G6361" t="s">
        <v>98</v>
      </c>
      <c r="H6361">
        <v>1</v>
      </c>
      <c r="I6361">
        <v>1</v>
      </c>
      <c r="J6361">
        <v>16091.82</v>
      </c>
      <c r="K6361">
        <v>2000000</v>
      </c>
    </row>
    <row r="6362" spans="1:11" ht="15" customHeight="1" x14ac:dyDescent="0.2">
      <c r="A6362" t="s">
        <v>17148</v>
      </c>
      <c r="B6362" t="s">
        <v>17149</v>
      </c>
      <c r="C6362">
        <v>2024</v>
      </c>
      <c r="D6362" s="37">
        <v>45390</v>
      </c>
      <c r="E6362" s="37">
        <v>45754</v>
      </c>
      <c r="F6362" s="18" t="s">
        <v>4463</v>
      </c>
      <c r="G6362" t="s">
        <v>99</v>
      </c>
      <c r="H6362">
        <v>2</v>
      </c>
      <c r="I6362">
        <v>4</v>
      </c>
      <c r="J6362">
        <v>47245.58</v>
      </c>
      <c r="K6362">
        <v>4000000</v>
      </c>
    </row>
    <row r="6363" spans="1:11" ht="15" customHeight="1" x14ac:dyDescent="0.2">
      <c r="A6363" t="s">
        <v>17150</v>
      </c>
      <c r="B6363" t="s">
        <v>17151</v>
      </c>
      <c r="C6363">
        <v>2024</v>
      </c>
      <c r="D6363" s="37">
        <v>45390</v>
      </c>
      <c r="E6363" s="37">
        <v>45754</v>
      </c>
      <c r="F6363" s="18" t="s">
        <v>4463</v>
      </c>
      <c r="G6363" t="s">
        <v>101</v>
      </c>
      <c r="H6363">
        <v>1</v>
      </c>
      <c r="I6363">
        <v>1</v>
      </c>
      <c r="J6363">
        <v>3151.13</v>
      </c>
      <c r="K6363">
        <v>500000</v>
      </c>
    </row>
    <row r="6364" spans="1:11" ht="15" customHeight="1" x14ac:dyDescent="0.2">
      <c r="A6364" t="s">
        <v>17152</v>
      </c>
      <c r="B6364" t="s">
        <v>17153</v>
      </c>
      <c r="C6364">
        <v>2024</v>
      </c>
      <c r="D6364" s="37">
        <v>45390</v>
      </c>
      <c r="E6364" s="37">
        <v>45754</v>
      </c>
      <c r="F6364" s="18" t="s">
        <v>4463</v>
      </c>
      <c r="G6364" t="s">
        <v>99</v>
      </c>
      <c r="H6364">
        <v>2</v>
      </c>
      <c r="I6364">
        <v>4</v>
      </c>
      <c r="J6364">
        <v>25085.919999999998</v>
      </c>
      <c r="K6364">
        <v>2000000</v>
      </c>
    </row>
    <row r="6365" spans="1:11" ht="15" customHeight="1" x14ac:dyDescent="0.2">
      <c r="A6365" t="s">
        <v>17154</v>
      </c>
      <c r="B6365" t="s">
        <v>17155</v>
      </c>
      <c r="C6365">
        <v>2024</v>
      </c>
      <c r="D6365" s="37">
        <v>45390</v>
      </c>
      <c r="E6365" s="37">
        <v>45754</v>
      </c>
      <c r="F6365" s="18" t="s">
        <v>4463</v>
      </c>
      <c r="G6365" t="s">
        <v>98</v>
      </c>
      <c r="H6365">
        <v>3</v>
      </c>
      <c r="I6365">
        <v>3</v>
      </c>
      <c r="J6365">
        <v>74546.679999999993</v>
      </c>
      <c r="K6365">
        <v>10000000</v>
      </c>
    </row>
    <row r="6366" spans="1:11" ht="15" customHeight="1" x14ac:dyDescent="0.2">
      <c r="A6366" t="s">
        <v>17156</v>
      </c>
      <c r="B6366" t="s">
        <v>17157</v>
      </c>
      <c r="C6366">
        <v>2024</v>
      </c>
      <c r="D6366" s="37">
        <v>45391</v>
      </c>
      <c r="E6366" s="37">
        <v>45755</v>
      </c>
      <c r="F6366" s="18" t="s">
        <v>4452</v>
      </c>
      <c r="G6366" t="s">
        <v>99</v>
      </c>
      <c r="H6366">
        <v>2</v>
      </c>
      <c r="I6366">
        <v>4</v>
      </c>
      <c r="J6366">
        <v>59911.82</v>
      </c>
      <c r="K6366">
        <v>5000000</v>
      </c>
    </row>
    <row r="6367" spans="1:11" ht="15" customHeight="1" x14ac:dyDescent="0.2">
      <c r="A6367" t="s">
        <v>17158</v>
      </c>
      <c r="B6367" t="s">
        <v>17159</v>
      </c>
      <c r="C6367">
        <v>2024</v>
      </c>
      <c r="D6367" s="37">
        <v>45391</v>
      </c>
      <c r="E6367" s="37">
        <v>45755</v>
      </c>
      <c r="F6367" s="18" t="s">
        <v>4452</v>
      </c>
      <c r="G6367" t="s">
        <v>97</v>
      </c>
      <c r="H6367">
        <v>1</v>
      </c>
      <c r="I6367">
        <v>1</v>
      </c>
      <c r="J6367">
        <v>25723.66</v>
      </c>
      <c r="K6367">
        <v>2500000</v>
      </c>
    </row>
    <row r="6368" spans="1:11" ht="15" customHeight="1" x14ac:dyDescent="0.2">
      <c r="A6368" t="s">
        <v>17160</v>
      </c>
      <c r="B6368" t="s">
        <v>17161</v>
      </c>
      <c r="C6368">
        <v>2024</v>
      </c>
      <c r="D6368" s="37">
        <v>45391</v>
      </c>
      <c r="E6368" s="37">
        <v>45755</v>
      </c>
      <c r="F6368" s="18" t="s">
        <v>4452</v>
      </c>
      <c r="G6368" t="s">
        <v>101</v>
      </c>
      <c r="H6368">
        <v>3</v>
      </c>
      <c r="I6368">
        <v>3</v>
      </c>
      <c r="J6368">
        <v>66032.100000000006</v>
      </c>
      <c r="K6368">
        <v>10000000</v>
      </c>
    </row>
    <row r="6369" spans="1:11" ht="15" customHeight="1" x14ac:dyDescent="0.2">
      <c r="A6369" t="s">
        <v>17162</v>
      </c>
      <c r="B6369" t="s">
        <v>17163</v>
      </c>
      <c r="C6369">
        <v>2024</v>
      </c>
      <c r="D6369" s="37">
        <v>45391</v>
      </c>
      <c r="E6369" s="37">
        <v>45755</v>
      </c>
      <c r="F6369" s="18" t="s">
        <v>4452</v>
      </c>
      <c r="G6369" t="s">
        <v>97</v>
      </c>
      <c r="H6369">
        <v>1</v>
      </c>
      <c r="I6369">
        <v>2</v>
      </c>
      <c r="J6369">
        <v>37616.32</v>
      </c>
      <c r="K6369">
        <v>4000000</v>
      </c>
    </row>
    <row r="6370" spans="1:11" ht="15" customHeight="1" x14ac:dyDescent="0.2">
      <c r="A6370" t="s">
        <v>17164</v>
      </c>
      <c r="B6370" t="s">
        <v>17165</v>
      </c>
      <c r="C6370">
        <v>2024</v>
      </c>
      <c r="D6370" s="37">
        <v>45391</v>
      </c>
      <c r="E6370" s="37">
        <v>45755</v>
      </c>
      <c r="F6370" s="18" t="s">
        <v>4452</v>
      </c>
      <c r="G6370" t="s">
        <v>99</v>
      </c>
      <c r="H6370">
        <v>1</v>
      </c>
      <c r="I6370">
        <v>1</v>
      </c>
      <c r="J6370">
        <v>54466.05</v>
      </c>
      <c r="K6370">
        <v>5000000</v>
      </c>
    </row>
    <row r="6371" spans="1:11" ht="15" customHeight="1" x14ac:dyDescent="0.2">
      <c r="A6371" t="s">
        <v>17166</v>
      </c>
      <c r="B6371" t="s">
        <v>17167</v>
      </c>
      <c r="C6371">
        <v>2024</v>
      </c>
      <c r="D6371" s="37">
        <v>45391</v>
      </c>
      <c r="E6371" s="37">
        <v>45755</v>
      </c>
      <c r="F6371" s="18" t="s">
        <v>4452</v>
      </c>
      <c r="G6371" t="s">
        <v>97</v>
      </c>
      <c r="H6371">
        <v>1</v>
      </c>
      <c r="I6371">
        <v>1</v>
      </c>
      <c r="J6371">
        <v>45344.17</v>
      </c>
      <c r="K6371">
        <v>5000000</v>
      </c>
    </row>
    <row r="6372" spans="1:11" ht="15" customHeight="1" x14ac:dyDescent="0.2">
      <c r="A6372" t="s">
        <v>17168</v>
      </c>
      <c r="B6372" t="s">
        <v>17169</v>
      </c>
      <c r="C6372">
        <v>2024</v>
      </c>
      <c r="D6372" s="37">
        <v>45391</v>
      </c>
      <c r="E6372" s="37">
        <v>45755</v>
      </c>
      <c r="F6372" s="18" t="s">
        <v>4452</v>
      </c>
      <c r="G6372" t="s">
        <v>99</v>
      </c>
      <c r="H6372">
        <v>3</v>
      </c>
      <c r="I6372">
        <v>3</v>
      </c>
      <c r="J6372">
        <v>25978</v>
      </c>
      <c r="K6372">
        <v>2000000</v>
      </c>
    </row>
    <row r="6373" spans="1:11" ht="15" customHeight="1" x14ac:dyDescent="0.2">
      <c r="A6373" t="s">
        <v>17170</v>
      </c>
      <c r="B6373" t="s">
        <v>17171</v>
      </c>
      <c r="C6373">
        <v>2024</v>
      </c>
      <c r="D6373" s="37">
        <v>45391</v>
      </c>
      <c r="E6373" s="37">
        <v>45755</v>
      </c>
      <c r="F6373" s="18" t="s">
        <v>4452</v>
      </c>
      <c r="G6373" t="s">
        <v>97</v>
      </c>
      <c r="H6373">
        <v>1</v>
      </c>
      <c r="I6373">
        <v>1</v>
      </c>
      <c r="J6373">
        <v>100409.01</v>
      </c>
      <c r="K6373">
        <v>10000000</v>
      </c>
    </row>
    <row r="6374" spans="1:11" ht="15" customHeight="1" x14ac:dyDescent="0.2">
      <c r="A6374" t="s">
        <v>17172</v>
      </c>
      <c r="B6374" t="s">
        <v>17173</v>
      </c>
      <c r="C6374">
        <v>2024</v>
      </c>
      <c r="D6374" s="37">
        <v>45391</v>
      </c>
      <c r="E6374" s="37">
        <v>45755</v>
      </c>
      <c r="F6374" s="18" t="s">
        <v>4463</v>
      </c>
      <c r="G6374" t="s">
        <v>97</v>
      </c>
      <c r="H6374">
        <v>2</v>
      </c>
      <c r="I6374">
        <v>2</v>
      </c>
      <c r="J6374">
        <v>102857.42</v>
      </c>
      <c r="K6374">
        <v>10000000</v>
      </c>
    </row>
    <row r="6375" spans="1:11" ht="15" customHeight="1" x14ac:dyDescent="0.2">
      <c r="A6375" t="s">
        <v>17174</v>
      </c>
      <c r="B6375" t="s">
        <v>17175</v>
      </c>
      <c r="C6375">
        <v>2024</v>
      </c>
      <c r="D6375" s="37">
        <v>45391</v>
      </c>
      <c r="E6375" s="37">
        <v>45755</v>
      </c>
      <c r="F6375" s="18" t="s">
        <v>4463</v>
      </c>
      <c r="G6375" t="s">
        <v>97</v>
      </c>
      <c r="H6375">
        <v>1</v>
      </c>
      <c r="I6375">
        <v>2</v>
      </c>
      <c r="J6375">
        <v>33354.089999999997</v>
      </c>
      <c r="K6375">
        <v>3500000</v>
      </c>
    </row>
    <row r="6376" spans="1:11" ht="15" customHeight="1" x14ac:dyDescent="0.2">
      <c r="A6376" t="s">
        <v>17176</v>
      </c>
      <c r="B6376" t="s">
        <v>17177</v>
      </c>
      <c r="C6376">
        <v>2024</v>
      </c>
      <c r="D6376" s="37">
        <v>45391</v>
      </c>
      <c r="E6376" s="37">
        <v>45755</v>
      </c>
      <c r="F6376" s="18" t="s">
        <v>4463</v>
      </c>
      <c r="G6376" t="s">
        <v>97</v>
      </c>
      <c r="H6376">
        <v>1</v>
      </c>
      <c r="I6376">
        <v>2</v>
      </c>
      <c r="J6376">
        <v>15539.52</v>
      </c>
      <c r="K6376">
        <v>1500000</v>
      </c>
    </row>
    <row r="6377" spans="1:11" ht="15" customHeight="1" x14ac:dyDescent="0.2">
      <c r="A6377" t="s">
        <v>17178</v>
      </c>
      <c r="B6377" t="s">
        <v>17179</v>
      </c>
      <c r="C6377">
        <v>2024</v>
      </c>
      <c r="D6377" s="37">
        <v>45391</v>
      </c>
      <c r="E6377" s="37">
        <v>45755</v>
      </c>
      <c r="F6377" s="18" t="s">
        <v>4463</v>
      </c>
      <c r="G6377" t="s">
        <v>99</v>
      </c>
      <c r="H6377">
        <v>2</v>
      </c>
      <c r="I6377">
        <v>4</v>
      </c>
      <c r="J6377">
        <v>12172.06</v>
      </c>
      <c r="K6377">
        <v>1000000</v>
      </c>
    </row>
    <row r="6378" spans="1:11" ht="15" customHeight="1" x14ac:dyDescent="0.2">
      <c r="A6378" t="s">
        <v>17180</v>
      </c>
      <c r="B6378" t="s">
        <v>17181</v>
      </c>
      <c r="C6378">
        <v>2024</v>
      </c>
      <c r="D6378" s="37">
        <v>45391</v>
      </c>
      <c r="E6378" s="37">
        <v>45755</v>
      </c>
      <c r="F6378" s="18" t="s">
        <v>4463</v>
      </c>
      <c r="G6378" t="s">
        <v>98</v>
      </c>
      <c r="H6378">
        <v>2</v>
      </c>
      <c r="I6378">
        <v>2</v>
      </c>
      <c r="J6378">
        <v>74801.27</v>
      </c>
      <c r="K6378">
        <v>10000000</v>
      </c>
    </row>
    <row r="6379" spans="1:11" ht="15" customHeight="1" x14ac:dyDescent="0.2">
      <c r="A6379" t="s">
        <v>17182</v>
      </c>
      <c r="B6379" t="s">
        <v>17183</v>
      </c>
      <c r="C6379">
        <v>2024</v>
      </c>
      <c r="D6379" s="37">
        <v>45391</v>
      </c>
      <c r="E6379" s="37">
        <v>45755</v>
      </c>
      <c r="F6379" s="18" t="s">
        <v>4463</v>
      </c>
      <c r="G6379" t="s">
        <v>97</v>
      </c>
      <c r="H6379">
        <v>1</v>
      </c>
      <c r="I6379">
        <v>2</v>
      </c>
      <c r="J6379">
        <v>48296.29</v>
      </c>
      <c r="K6379">
        <v>5000000</v>
      </c>
    </row>
    <row r="6380" spans="1:11" ht="15" customHeight="1" x14ac:dyDescent="0.2">
      <c r="A6380" t="s">
        <v>17184</v>
      </c>
      <c r="B6380" t="s">
        <v>17185</v>
      </c>
      <c r="C6380">
        <v>2024</v>
      </c>
      <c r="D6380" s="37">
        <v>45391</v>
      </c>
      <c r="E6380" s="37">
        <v>45755</v>
      </c>
      <c r="F6380" s="18" t="s">
        <v>4463</v>
      </c>
      <c r="G6380" t="s">
        <v>99</v>
      </c>
      <c r="H6380">
        <v>1</v>
      </c>
      <c r="I6380">
        <v>1</v>
      </c>
      <c r="J6380">
        <v>51896.58</v>
      </c>
      <c r="K6380">
        <v>4000000</v>
      </c>
    </row>
    <row r="6381" spans="1:11" ht="15" customHeight="1" x14ac:dyDescent="0.2">
      <c r="A6381" t="s">
        <v>17186</v>
      </c>
      <c r="B6381" t="s">
        <v>17187</v>
      </c>
      <c r="C6381">
        <v>2024</v>
      </c>
      <c r="D6381" s="37">
        <v>45391</v>
      </c>
      <c r="E6381" s="37">
        <v>45755</v>
      </c>
      <c r="F6381" s="18" t="s">
        <v>4463</v>
      </c>
      <c r="G6381" t="s">
        <v>97</v>
      </c>
      <c r="H6381">
        <v>2</v>
      </c>
      <c r="I6381">
        <v>2</v>
      </c>
      <c r="J6381">
        <v>34587.230000000003</v>
      </c>
      <c r="K6381">
        <v>4000000</v>
      </c>
    </row>
    <row r="6382" spans="1:11" ht="15" customHeight="1" x14ac:dyDescent="0.2">
      <c r="A6382" t="s">
        <v>17188</v>
      </c>
      <c r="B6382" t="s">
        <v>17189</v>
      </c>
      <c r="C6382">
        <v>2024</v>
      </c>
      <c r="D6382" s="37">
        <v>45391</v>
      </c>
      <c r="E6382" s="37">
        <v>45755</v>
      </c>
      <c r="F6382" s="18" t="s">
        <v>4463</v>
      </c>
      <c r="G6382" t="s">
        <v>97</v>
      </c>
      <c r="H6382">
        <v>3</v>
      </c>
      <c r="I6382">
        <v>6</v>
      </c>
      <c r="J6382">
        <v>98537.94</v>
      </c>
      <c r="K6382">
        <v>10000000</v>
      </c>
    </row>
    <row r="6383" spans="1:11" ht="15" customHeight="1" x14ac:dyDescent="0.2">
      <c r="A6383" t="s">
        <v>17190</v>
      </c>
      <c r="B6383" t="s">
        <v>17191</v>
      </c>
      <c r="C6383">
        <v>2024</v>
      </c>
      <c r="D6383" s="37">
        <v>45391</v>
      </c>
      <c r="E6383" s="37">
        <v>45755</v>
      </c>
      <c r="F6383" s="18" t="s">
        <v>4463</v>
      </c>
      <c r="G6383" t="s">
        <v>99</v>
      </c>
      <c r="H6383">
        <v>1</v>
      </c>
      <c r="I6383">
        <v>1</v>
      </c>
      <c r="J6383">
        <v>39148.78</v>
      </c>
      <c r="K6383">
        <v>3000000</v>
      </c>
    </row>
    <row r="6384" spans="1:11" ht="15" customHeight="1" x14ac:dyDescent="0.2">
      <c r="A6384" t="s">
        <v>17192</v>
      </c>
      <c r="B6384" t="s">
        <v>17193</v>
      </c>
      <c r="C6384">
        <v>2024</v>
      </c>
      <c r="D6384" s="37">
        <v>45391</v>
      </c>
      <c r="E6384" s="37">
        <v>45755</v>
      </c>
      <c r="F6384" s="18" t="s">
        <v>4463</v>
      </c>
      <c r="G6384" t="s">
        <v>97</v>
      </c>
      <c r="H6384">
        <v>3</v>
      </c>
      <c r="I6384">
        <v>3</v>
      </c>
      <c r="J6384">
        <v>33286.720000000001</v>
      </c>
      <c r="K6384">
        <v>3500000</v>
      </c>
    </row>
    <row r="6385" spans="1:11" ht="15" customHeight="1" x14ac:dyDescent="0.2">
      <c r="A6385" t="s">
        <v>17194</v>
      </c>
      <c r="B6385" t="s">
        <v>17195</v>
      </c>
      <c r="C6385">
        <v>2024</v>
      </c>
      <c r="D6385" s="37">
        <v>45391</v>
      </c>
      <c r="E6385" s="37">
        <v>45755</v>
      </c>
      <c r="F6385" s="18" t="s">
        <v>4463</v>
      </c>
      <c r="G6385" t="s">
        <v>98</v>
      </c>
      <c r="H6385">
        <v>1</v>
      </c>
      <c r="I6385">
        <v>2</v>
      </c>
      <c r="J6385">
        <v>7530.64</v>
      </c>
      <c r="K6385">
        <v>1000000</v>
      </c>
    </row>
    <row r="6386" spans="1:11" ht="15" customHeight="1" x14ac:dyDescent="0.2">
      <c r="A6386" t="s">
        <v>17196</v>
      </c>
      <c r="B6386" t="s">
        <v>17197</v>
      </c>
      <c r="C6386">
        <v>2024</v>
      </c>
      <c r="D6386" s="37">
        <v>45391</v>
      </c>
      <c r="E6386" s="37">
        <v>45755</v>
      </c>
      <c r="F6386" s="18" t="s">
        <v>4463</v>
      </c>
      <c r="G6386" t="s">
        <v>98</v>
      </c>
      <c r="H6386">
        <v>1</v>
      </c>
      <c r="I6386">
        <v>1</v>
      </c>
      <c r="J6386">
        <v>35156.800000000003</v>
      </c>
      <c r="K6386">
        <v>4500000</v>
      </c>
    </row>
    <row r="6387" spans="1:11" ht="15" customHeight="1" x14ac:dyDescent="0.2">
      <c r="A6387" t="s">
        <v>17198</v>
      </c>
      <c r="B6387" t="s">
        <v>17199</v>
      </c>
      <c r="C6387">
        <v>2024</v>
      </c>
      <c r="D6387" s="37">
        <v>45391</v>
      </c>
      <c r="E6387" s="37">
        <v>45755</v>
      </c>
      <c r="F6387" s="18" t="s">
        <v>4463</v>
      </c>
      <c r="G6387" t="s">
        <v>98</v>
      </c>
      <c r="H6387">
        <v>2</v>
      </c>
      <c r="I6387">
        <v>2</v>
      </c>
      <c r="J6387">
        <v>85074.65</v>
      </c>
      <c r="K6387">
        <v>10000000</v>
      </c>
    </row>
    <row r="6388" spans="1:11" ht="15" customHeight="1" x14ac:dyDescent="0.2">
      <c r="A6388" t="s">
        <v>17200</v>
      </c>
      <c r="B6388" t="s">
        <v>17201</v>
      </c>
      <c r="C6388">
        <v>2024</v>
      </c>
      <c r="D6388" s="37">
        <v>45391</v>
      </c>
      <c r="E6388" s="37">
        <v>45755</v>
      </c>
      <c r="F6388" s="18" t="s">
        <v>4463</v>
      </c>
      <c r="G6388" t="s">
        <v>98</v>
      </c>
      <c r="H6388">
        <v>3</v>
      </c>
      <c r="I6388">
        <v>6</v>
      </c>
      <c r="J6388">
        <v>25328.080000000002</v>
      </c>
      <c r="K6388">
        <v>3000000</v>
      </c>
    </row>
    <row r="6389" spans="1:11" ht="15" customHeight="1" x14ac:dyDescent="0.2">
      <c r="A6389" t="s">
        <v>17202</v>
      </c>
      <c r="B6389" t="s">
        <v>17203</v>
      </c>
      <c r="C6389">
        <v>2024</v>
      </c>
      <c r="D6389" s="37">
        <v>45391</v>
      </c>
      <c r="E6389" s="37">
        <v>45755</v>
      </c>
      <c r="F6389" s="18" t="s">
        <v>4463</v>
      </c>
      <c r="G6389" t="s">
        <v>100</v>
      </c>
      <c r="H6389">
        <v>1</v>
      </c>
      <c r="I6389">
        <v>1</v>
      </c>
      <c r="J6389">
        <v>142774.03</v>
      </c>
      <c r="K6389">
        <v>10000000</v>
      </c>
    </row>
    <row r="6390" spans="1:11" ht="15" customHeight="1" x14ac:dyDescent="0.2">
      <c r="A6390" t="s">
        <v>17204</v>
      </c>
      <c r="B6390" t="s">
        <v>17205</v>
      </c>
      <c r="C6390">
        <v>2024</v>
      </c>
      <c r="D6390" s="37">
        <v>45391</v>
      </c>
      <c r="E6390" s="37">
        <v>45755</v>
      </c>
      <c r="F6390" s="18" t="s">
        <v>4463</v>
      </c>
      <c r="G6390" t="s">
        <v>100</v>
      </c>
      <c r="H6390">
        <v>3</v>
      </c>
      <c r="I6390">
        <v>6</v>
      </c>
      <c r="J6390">
        <v>6979.73</v>
      </c>
      <c r="K6390">
        <v>500000</v>
      </c>
    </row>
    <row r="6391" spans="1:11" ht="15" customHeight="1" x14ac:dyDescent="0.2">
      <c r="A6391" t="s">
        <v>17206</v>
      </c>
      <c r="B6391" t="s">
        <v>17207</v>
      </c>
      <c r="C6391">
        <v>2024</v>
      </c>
      <c r="D6391" s="37">
        <v>45391</v>
      </c>
      <c r="E6391" s="37">
        <v>45755</v>
      </c>
      <c r="F6391" s="18" t="s">
        <v>4463</v>
      </c>
      <c r="G6391" t="s">
        <v>98</v>
      </c>
      <c r="H6391">
        <v>2</v>
      </c>
      <c r="I6391">
        <v>2</v>
      </c>
      <c r="J6391">
        <v>15568.44</v>
      </c>
      <c r="K6391">
        <v>2000000</v>
      </c>
    </row>
    <row r="6392" spans="1:11" ht="15" customHeight="1" x14ac:dyDescent="0.2">
      <c r="A6392" t="s">
        <v>17208</v>
      </c>
      <c r="B6392" t="s">
        <v>17209</v>
      </c>
      <c r="C6392">
        <v>2024</v>
      </c>
      <c r="D6392" s="37">
        <v>45391</v>
      </c>
      <c r="E6392" s="37">
        <v>45755</v>
      </c>
      <c r="F6392" s="18" t="s">
        <v>4463</v>
      </c>
      <c r="G6392" t="s">
        <v>100</v>
      </c>
      <c r="H6392">
        <v>1</v>
      </c>
      <c r="I6392">
        <v>1</v>
      </c>
      <c r="J6392">
        <v>7747.32</v>
      </c>
      <c r="K6392">
        <v>500000</v>
      </c>
    </row>
    <row r="6393" spans="1:11" ht="15" customHeight="1" x14ac:dyDescent="0.2">
      <c r="A6393" t="s">
        <v>17210</v>
      </c>
      <c r="B6393" t="s">
        <v>17211</v>
      </c>
      <c r="C6393">
        <v>2024</v>
      </c>
      <c r="D6393" s="37">
        <v>45391</v>
      </c>
      <c r="E6393" s="37">
        <v>45755</v>
      </c>
      <c r="F6393" s="18" t="s">
        <v>4463</v>
      </c>
      <c r="G6393" t="s">
        <v>100</v>
      </c>
      <c r="H6393">
        <v>1</v>
      </c>
      <c r="I6393">
        <v>2</v>
      </c>
      <c r="J6393">
        <v>21100.49</v>
      </c>
      <c r="K6393">
        <v>1500000</v>
      </c>
    </row>
    <row r="6394" spans="1:11" ht="15" customHeight="1" x14ac:dyDescent="0.2">
      <c r="A6394" t="s">
        <v>17212</v>
      </c>
      <c r="B6394" t="s">
        <v>17213</v>
      </c>
      <c r="C6394">
        <v>2024</v>
      </c>
      <c r="D6394" s="37">
        <v>45391</v>
      </c>
      <c r="E6394" s="37">
        <v>45755</v>
      </c>
      <c r="F6394" s="18" t="s">
        <v>4463</v>
      </c>
      <c r="G6394" t="s">
        <v>99</v>
      </c>
      <c r="H6394">
        <v>2</v>
      </c>
      <c r="I6394">
        <v>4</v>
      </c>
      <c r="J6394">
        <v>54584.82</v>
      </c>
      <c r="K6394">
        <v>5000000</v>
      </c>
    </row>
    <row r="6395" spans="1:11" ht="15" customHeight="1" x14ac:dyDescent="0.2">
      <c r="A6395" t="s">
        <v>17214</v>
      </c>
      <c r="B6395" t="s">
        <v>17215</v>
      </c>
      <c r="C6395">
        <v>2024</v>
      </c>
      <c r="D6395" s="37">
        <v>45391</v>
      </c>
      <c r="E6395" s="37">
        <v>45755</v>
      </c>
      <c r="F6395" s="18" t="s">
        <v>4463</v>
      </c>
      <c r="G6395" t="s">
        <v>97</v>
      </c>
      <c r="H6395">
        <v>1</v>
      </c>
      <c r="I6395">
        <v>1</v>
      </c>
      <c r="J6395">
        <v>19647.810000000001</v>
      </c>
      <c r="K6395">
        <v>2000000</v>
      </c>
    </row>
    <row r="6396" spans="1:11" ht="15" customHeight="1" x14ac:dyDescent="0.2">
      <c r="A6396" t="s">
        <v>17216</v>
      </c>
      <c r="B6396" t="s">
        <v>17217</v>
      </c>
      <c r="C6396">
        <v>2024</v>
      </c>
      <c r="D6396" s="37">
        <v>45391</v>
      </c>
      <c r="E6396" s="37">
        <v>45755</v>
      </c>
      <c r="F6396" s="18" t="s">
        <v>4463</v>
      </c>
      <c r="G6396" t="s">
        <v>101</v>
      </c>
      <c r="H6396">
        <v>1</v>
      </c>
      <c r="I6396">
        <v>1</v>
      </c>
      <c r="J6396">
        <v>6735.5</v>
      </c>
      <c r="K6396">
        <v>1000000</v>
      </c>
    </row>
    <row r="6397" spans="1:11" ht="15" customHeight="1" x14ac:dyDescent="0.2">
      <c r="A6397" t="s">
        <v>17218</v>
      </c>
      <c r="B6397" t="s">
        <v>17219</v>
      </c>
      <c r="C6397">
        <v>2024</v>
      </c>
      <c r="D6397" s="37">
        <v>45391</v>
      </c>
      <c r="E6397" s="37">
        <v>45755</v>
      </c>
      <c r="F6397" s="18" t="s">
        <v>4463</v>
      </c>
      <c r="G6397" t="s">
        <v>99</v>
      </c>
      <c r="H6397">
        <v>3</v>
      </c>
      <c r="I6397">
        <v>3</v>
      </c>
      <c r="J6397">
        <v>11754.28</v>
      </c>
      <c r="K6397">
        <v>1000000</v>
      </c>
    </row>
    <row r="6398" spans="1:11" ht="15" customHeight="1" x14ac:dyDescent="0.2">
      <c r="A6398" t="s">
        <v>17220</v>
      </c>
      <c r="B6398" t="s">
        <v>17221</v>
      </c>
      <c r="C6398">
        <v>2024</v>
      </c>
      <c r="D6398" s="37">
        <v>45391</v>
      </c>
      <c r="E6398" s="37">
        <v>45755</v>
      </c>
      <c r="F6398" s="18" t="s">
        <v>4463</v>
      </c>
      <c r="G6398" t="s">
        <v>99</v>
      </c>
      <c r="H6398">
        <v>1</v>
      </c>
      <c r="I6398">
        <v>1</v>
      </c>
      <c r="J6398">
        <v>23710.45</v>
      </c>
      <c r="K6398">
        <v>2000000</v>
      </c>
    </row>
    <row r="6399" spans="1:11" ht="15" customHeight="1" x14ac:dyDescent="0.2">
      <c r="A6399" t="s">
        <v>17222</v>
      </c>
      <c r="B6399" t="s">
        <v>17223</v>
      </c>
      <c r="C6399">
        <v>2024</v>
      </c>
      <c r="D6399" s="37">
        <v>45392</v>
      </c>
      <c r="E6399" s="37">
        <v>45756</v>
      </c>
      <c r="F6399" s="18" t="s">
        <v>4452</v>
      </c>
      <c r="G6399" t="s">
        <v>99</v>
      </c>
      <c r="H6399">
        <v>1</v>
      </c>
      <c r="I6399">
        <v>2</v>
      </c>
      <c r="J6399">
        <v>23105.279999999999</v>
      </c>
      <c r="K6399">
        <v>2000000</v>
      </c>
    </row>
    <row r="6400" spans="1:11" ht="15" customHeight="1" x14ac:dyDescent="0.2">
      <c r="A6400" t="s">
        <v>17224</v>
      </c>
      <c r="B6400" t="s">
        <v>17225</v>
      </c>
      <c r="C6400">
        <v>2024</v>
      </c>
      <c r="D6400" s="37">
        <v>45392</v>
      </c>
      <c r="E6400" s="37">
        <v>45756</v>
      </c>
      <c r="F6400" s="18" t="s">
        <v>4452</v>
      </c>
      <c r="G6400" t="s">
        <v>97</v>
      </c>
      <c r="H6400">
        <v>1</v>
      </c>
      <c r="I6400">
        <v>2</v>
      </c>
      <c r="J6400">
        <v>33607.75</v>
      </c>
      <c r="K6400">
        <v>3500000</v>
      </c>
    </row>
    <row r="6401" spans="1:11" ht="15" customHeight="1" x14ac:dyDescent="0.2">
      <c r="A6401" t="s">
        <v>17226</v>
      </c>
      <c r="B6401" t="s">
        <v>17227</v>
      </c>
      <c r="C6401">
        <v>2024</v>
      </c>
      <c r="D6401" s="37">
        <v>45392</v>
      </c>
      <c r="E6401" s="37">
        <v>45756</v>
      </c>
      <c r="F6401" s="18" t="s">
        <v>4463</v>
      </c>
      <c r="G6401" t="s">
        <v>100</v>
      </c>
      <c r="H6401">
        <v>1</v>
      </c>
      <c r="I6401">
        <v>1</v>
      </c>
      <c r="J6401">
        <v>74728.289999999994</v>
      </c>
      <c r="K6401">
        <v>5000000</v>
      </c>
    </row>
    <row r="6402" spans="1:11" ht="15" customHeight="1" x14ac:dyDescent="0.2">
      <c r="A6402" t="s">
        <v>17228</v>
      </c>
      <c r="B6402" t="s">
        <v>17229</v>
      </c>
      <c r="C6402">
        <v>2024</v>
      </c>
      <c r="D6402" s="37">
        <v>45392</v>
      </c>
      <c r="E6402" s="37">
        <v>45756</v>
      </c>
      <c r="F6402" s="18" t="s">
        <v>4463</v>
      </c>
      <c r="G6402" t="s">
        <v>99</v>
      </c>
      <c r="H6402">
        <v>1</v>
      </c>
      <c r="I6402">
        <v>1</v>
      </c>
      <c r="J6402">
        <v>44852.99</v>
      </c>
      <c r="K6402">
        <v>4000000</v>
      </c>
    </row>
    <row r="6403" spans="1:11" ht="15" customHeight="1" x14ac:dyDescent="0.2">
      <c r="A6403" t="s">
        <v>17230</v>
      </c>
      <c r="B6403" t="s">
        <v>17231</v>
      </c>
      <c r="C6403">
        <v>2024</v>
      </c>
      <c r="D6403" s="37">
        <v>45392</v>
      </c>
      <c r="E6403" s="37">
        <v>45756</v>
      </c>
      <c r="F6403" s="18" t="s">
        <v>4463</v>
      </c>
      <c r="G6403" t="s">
        <v>97</v>
      </c>
      <c r="H6403">
        <v>1</v>
      </c>
      <c r="I6403">
        <v>2</v>
      </c>
      <c r="J6403">
        <v>40225.93</v>
      </c>
      <c r="K6403">
        <v>4000000</v>
      </c>
    </row>
    <row r="6404" spans="1:11" ht="15" customHeight="1" x14ac:dyDescent="0.2">
      <c r="A6404" t="s">
        <v>17232</v>
      </c>
      <c r="B6404" t="s">
        <v>17233</v>
      </c>
      <c r="C6404">
        <v>2024</v>
      </c>
      <c r="D6404" s="37">
        <v>45392</v>
      </c>
      <c r="E6404" s="37">
        <v>45756</v>
      </c>
      <c r="F6404" s="18" t="s">
        <v>4463</v>
      </c>
      <c r="G6404" t="s">
        <v>97</v>
      </c>
      <c r="H6404">
        <v>3</v>
      </c>
      <c r="I6404">
        <v>3</v>
      </c>
      <c r="J6404">
        <v>9843.31</v>
      </c>
      <c r="K6404">
        <v>1000000</v>
      </c>
    </row>
    <row r="6405" spans="1:11" ht="15" customHeight="1" x14ac:dyDescent="0.2">
      <c r="A6405" t="s">
        <v>17234</v>
      </c>
      <c r="B6405" t="s">
        <v>17235</v>
      </c>
      <c r="C6405">
        <v>2024</v>
      </c>
      <c r="D6405" s="37">
        <v>45392</v>
      </c>
      <c r="E6405" s="37">
        <v>45756</v>
      </c>
      <c r="F6405" s="18" t="s">
        <v>4463</v>
      </c>
      <c r="G6405" t="s">
        <v>97</v>
      </c>
      <c r="H6405">
        <v>2</v>
      </c>
      <c r="I6405">
        <v>4</v>
      </c>
      <c r="J6405">
        <v>45924.14</v>
      </c>
      <c r="K6405">
        <v>4500000</v>
      </c>
    </row>
    <row r="6406" spans="1:11" ht="15" customHeight="1" x14ac:dyDescent="0.2">
      <c r="A6406" t="s">
        <v>17236</v>
      </c>
      <c r="B6406" t="s">
        <v>17237</v>
      </c>
      <c r="C6406">
        <v>2024</v>
      </c>
      <c r="D6406" s="37">
        <v>45392</v>
      </c>
      <c r="E6406" s="37">
        <v>45756</v>
      </c>
      <c r="F6406" s="18" t="s">
        <v>4463</v>
      </c>
      <c r="G6406" t="s">
        <v>99</v>
      </c>
      <c r="H6406">
        <v>1</v>
      </c>
      <c r="I6406">
        <v>1</v>
      </c>
      <c r="J6406">
        <v>10838.74</v>
      </c>
      <c r="K6406">
        <v>1000000</v>
      </c>
    </row>
    <row r="6407" spans="1:11" ht="15" customHeight="1" x14ac:dyDescent="0.2">
      <c r="A6407" t="s">
        <v>17238</v>
      </c>
      <c r="B6407" t="s">
        <v>17239</v>
      </c>
      <c r="C6407">
        <v>2024</v>
      </c>
      <c r="D6407" s="37">
        <v>45392</v>
      </c>
      <c r="E6407" s="37">
        <v>45756</v>
      </c>
      <c r="F6407" s="18" t="s">
        <v>4463</v>
      </c>
      <c r="G6407" t="s">
        <v>97</v>
      </c>
      <c r="H6407">
        <v>2</v>
      </c>
      <c r="I6407">
        <v>4</v>
      </c>
      <c r="J6407">
        <v>19329.759999999998</v>
      </c>
      <c r="K6407">
        <v>2000000</v>
      </c>
    </row>
    <row r="6408" spans="1:11" ht="15" customHeight="1" x14ac:dyDescent="0.2">
      <c r="A6408" t="s">
        <v>17240</v>
      </c>
      <c r="B6408" t="s">
        <v>17241</v>
      </c>
      <c r="C6408">
        <v>2024</v>
      </c>
      <c r="D6408" s="37">
        <v>45392</v>
      </c>
      <c r="E6408" s="37">
        <v>45756</v>
      </c>
      <c r="F6408" s="18" t="s">
        <v>4463</v>
      </c>
      <c r="G6408" t="s">
        <v>101</v>
      </c>
      <c r="H6408">
        <v>1</v>
      </c>
      <c r="I6408">
        <v>1</v>
      </c>
      <c r="J6408">
        <v>9141.5300000000007</v>
      </c>
      <c r="K6408">
        <v>1500000</v>
      </c>
    </row>
    <row r="6409" spans="1:11" ht="15" customHeight="1" x14ac:dyDescent="0.2">
      <c r="A6409" t="s">
        <v>17242</v>
      </c>
      <c r="B6409" t="s">
        <v>17243</v>
      </c>
      <c r="C6409">
        <v>2024</v>
      </c>
      <c r="D6409" s="37">
        <v>45392</v>
      </c>
      <c r="E6409" s="37">
        <v>45756</v>
      </c>
      <c r="F6409" s="18" t="s">
        <v>4463</v>
      </c>
      <c r="G6409" t="s">
        <v>100</v>
      </c>
      <c r="H6409">
        <v>2</v>
      </c>
      <c r="I6409">
        <v>2</v>
      </c>
      <c r="J6409">
        <v>71263.64</v>
      </c>
      <c r="K6409">
        <v>5000000</v>
      </c>
    </row>
    <row r="6410" spans="1:11" ht="15" customHeight="1" x14ac:dyDescent="0.2">
      <c r="A6410" t="s">
        <v>17244</v>
      </c>
      <c r="B6410" t="s">
        <v>17245</v>
      </c>
      <c r="C6410">
        <v>2024</v>
      </c>
      <c r="D6410" s="37">
        <v>45392</v>
      </c>
      <c r="E6410" s="37">
        <v>45756</v>
      </c>
      <c r="F6410" s="18" t="s">
        <v>4463</v>
      </c>
      <c r="G6410" t="s">
        <v>100</v>
      </c>
      <c r="H6410">
        <v>2</v>
      </c>
      <c r="I6410">
        <v>2</v>
      </c>
      <c r="J6410">
        <v>57684.21</v>
      </c>
      <c r="K6410">
        <v>3500000</v>
      </c>
    </row>
    <row r="6411" spans="1:11" ht="15" customHeight="1" x14ac:dyDescent="0.2">
      <c r="A6411" t="s">
        <v>17246</v>
      </c>
      <c r="B6411" t="s">
        <v>17247</v>
      </c>
      <c r="C6411">
        <v>2024</v>
      </c>
      <c r="D6411" s="37">
        <v>45392</v>
      </c>
      <c r="E6411" s="37">
        <v>45756</v>
      </c>
      <c r="F6411" s="18" t="s">
        <v>4463</v>
      </c>
      <c r="G6411" t="s">
        <v>97</v>
      </c>
      <c r="H6411">
        <v>2</v>
      </c>
      <c r="I6411">
        <v>2</v>
      </c>
      <c r="J6411">
        <v>45500.3</v>
      </c>
      <c r="K6411">
        <v>5000000</v>
      </c>
    </row>
    <row r="6412" spans="1:11" ht="15" customHeight="1" x14ac:dyDescent="0.2">
      <c r="A6412" t="s">
        <v>17248</v>
      </c>
      <c r="B6412" t="s">
        <v>17249</v>
      </c>
      <c r="C6412">
        <v>2024</v>
      </c>
      <c r="D6412" s="37">
        <v>45392</v>
      </c>
      <c r="E6412" s="37">
        <v>45756</v>
      </c>
      <c r="F6412" s="18" t="s">
        <v>4463</v>
      </c>
      <c r="G6412" t="s">
        <v>97</v>
      </c>
      <c r="H6412">
        <v>1</v>
      </c>
      <c r="I6412">
        <v>1</v>
      </c>
      <c r="J6412">
        <v>95530.67</v>
      </c>
      <c r="K6412">
        <v>10000000</v>
      </c>
    </row>
    <row r="6413" spans="1:11" ht="15" customHeight="1" x14ac:dyDescent="0.2">
      <c r="A6413" t="s">
        <v>17250</v>
      </c>
      <c r="B6413" t="s">
        <v>17251</v>
      </c>
      <c r="C6413">
        <v>2024</v>
      </c>
      <c r="D6413" s="37">
        <v>45392</v>
      </c>
      <c r="E6413" s="37">
        <v>45756</v>
      </c>
      <c r="F6413" s="18" t="s">
        <v>4463</v>
      </c>
      <c r="G6413" t="s">
        <v>97</v>
      </c>
      <c r="H6413">
        <v>1</v>
      </c>
      <c r="I6413">
        <v>1</v>
      </c>
      <c r="J6413">
        <v>40979.949999999997</v>
      </c>
      <c r="K6413">
        <v>4000000</v>
      </c>
    </row>
    <row r="6414" spans="1:11" ht="15" customHeight="1" x14ac:dyDescent="0.2">
      <c r="A6414" t="s">
        <v>17252</v>
      </c>
      <c r="B6414" t="s">
        <v>17253</v>
      </c>
      <c r="C6414">
        <v>2024</v>
      </c>
      <c r="D6414" s="37">
        <v>45392</v>
      </c>
      <c r="E6414" s="37">
        <v>45756</v>
      </c>
      <c r="F6414" s="18" t="s">
        <v>4463</v>
      </c>
      <c r="G6414" t="s">
        <v>101</v>
      </c>
      <c r="H6414">
        <v>1</v>
      </c>
      <c r="I6414">
        <v>2</v>
      </c>
      <c r="J6414">
        <v>13221.23</v>
      </c>
      <c r="K6414">
        <v>2000000</v>
      </c>
    </row>
    <row r="6415" spans="1:11" ht="15" customHeight="1" x14ac:dyDescent="0.2">
      <c r="A6415" t="s">
        <v>17254</v>
      </c>
      <c r="B6415" t="s">
        <v>17255</v>
      </c>
      <c r="C6415">
        <v>2024</v>
      </c>
      <c r="D6415" s="37">
        <v>45392</v>
      </c>
      <c r="E6415" s="37">
        <v>45756</v>
      </c>
      <c r="F6415" s="18" t="s">
        <v>4463</v>
      </c>
      <c r="G6415" t="s">
        <v>100</v>
      </c>
      <c r="H6415">
        <v>1</v>
      </c>
      <c r="I6415">
        <v>1</v>
      </c>
      <c r="J6415">
        <v>29417.87</v>
      </c>
      <c r="K6415">
        <v>2000000</v>
      </c>
    </row>
    <row r="6416" spans="1:11" ht="15" customHeight="1" x14ac:dyDescent="0.2">
      <c r="A6416" t="s">
        <v>17256</v>
      </c>
      <c r="B6416" t="s">
        <v>17257</v>
      </c>
      <c r="C6416">
        <v>2024</v>
      </c>
      <c r="D6416" s="37">
        <v>45392</v>
      </c>
      <c r="E6416" s="37">
        <v>45756</v>
      </c>
      <c r="F6416" s="18" t="s">
        <v>4463</v>
      </c>
      <c r="G6416" t="s">
        <v>101</v>
      </c>
      <c r="H6416">
        <v>1</v>
      </c>
      <c r="I6416">
        <v>2</v>
      </c>
      <c r="J6416">
        <v>13225.83</v>
      </c>
      <c r="K6416">
        <v>2000000</v>
      </c>
    </row>
    <row r="6417" spans="1:11" ht="15" customHeight="1" x14ac:dyDescent="0.2">
      <c r="A6417" t="s">
        <v>17258</v>
      </c>
      <c r="B6417" t="s">
        <v>17259</v>
      </c>
      <c r="C6417">
        <v>2024</v>
      </c>
      <c r="D6417" s="37">
        <v>45392</v>
      </c>
      <c r="E6417" s="37">
        <v>45756</v>
      </c>
      <c r="F6417" s="18" t="s">
        <v>4463</v>
      </c>
      <c r="G6417" t="s">
        <v>97</v>
      </c>
      <c r="H6417">
        <v>1</v>
      </c>
      <c r="I6417">
        <v>2</v>
      </c>
      <c r="J6417">
        <v>5050.2</v>
      </c>
      <c r="K6417">
        <v>500000</v>
      </c>
    </row>
    <row r="6418" spans="1:11" ht="15" customHeight="1" x14ac:dyDescent="0.2">
      <c r="A6418" t="s">
        <v>17260</v>
      </c>
      <c r="B6418" t="s">
        <v>17261</v>
      </c>
      <c r="C6418">
        <v>2024</v>
      </c>
      <c r="D6418" s="37">
        <v>45392</v>
      </c>
      <c r="E6418" s="37">
        <v>45756</v>
      </c>
      <c r="F6418" s="18" t="s">
        <v>4463</v>
      </c>
      <c r="G6418" t="s">
        <v>97</v>
      </c>
      <c r="H6418">
        <v>1</v>
      </c>
      <c r="I6418">
        <v>1</v>
      </c>
      <c r="J6418">
        <v>96440.8</v>
      </c>
      <c r="K6418">
        <v>10000000</v>
      </c>
    </row>
    <row r="6419" spans="1:11" ht="15" customHeight="1" x14ac:dyDescent="0.2">
      <c r="A6419" t="s">
        <v>17262</v>
      </c>
      <c r="B6419" t="s">
        <v>17263</v>
      </c>
      <c r="C6419">
        <v>2024</v>
      </c>
      <c r="D6419" s="37">
        <v>45392</v>
      </c>
      <c r="E6419" s="37">
        <v>45756</v>
      </c>
      <c r="F6419" s="18" t="s">
        <v>4463</v>
      </c>
      <c r="G6419" t="s">
        <v>98</v>
      </c>
      <c r="H6419">
        <v>2</v>
      </c>
      <c r="I6419">
        <v>2</v>
      </c>
      <c r="J6419">
        <v>26023.17</v>
      </c>
      <c r="K6419">
        <v>3500000</v>
      </c>
    </row>
    <row r="6420" spans="1:11" ht="15" customHeight="1" x14ac:dyDescent="0.2">
      <c r="A6420" t="s">
        <v>17264</v>
      </c>
      <c r="B6420" t="s">
        <v>17265</v>
      </c>
      <c r="C6420">
        <v>2024</v>
      </c>
      <c r="D6420" s="37">
        <v>45392</v>
      </c>
      <c r="E6420" s="37">
        <v>45756</v>
      </c>
      <c r="F6420" s="18" t="s">
        <v>4463</v>
      </c>
      <c r="G6420" t="s">
        <v>99</v>
      </c>
      <c r="H6420">
        <v>2</v>
      </c>
      <c r="I6420">
        <v>2</v>
      </c>
      <c r="J6420">
        <v>126628</v>
      </c>
      <c r="K6420">
        <v>10000000</v>
      </c>
    </row>
    <row r="6421" spans="1:11" ht="15" customHeight="1" x14ac:dyDescent="0.2">
      <c r="A6421" t="s">
        <v>17266</v>
      </c>
      <c r="B6421" t="s">
        <v>17267</v>
      </c>
      <c r="C6421">
        <v>2024</v>
      </c>
      <c r="D6421" s="37">
        <v>45392</v>
      </c>
      <c r="E6421" s="37">
        <v>45756</v>
      </c>
      <c r="F6421" s="18" t="s">
        <v>4463</v>
      </c>
      <c r="G6421" t="s">
        <v>97</v>
      </c>
      <c r="H6421">
        <v>2</v>
      </c>
      <c r="I6421">
        <v>4</v>
      </c>
      <c r="J6421">
        <v>13658.73</v>
      </c>
      <c r="K6421">
        <v>1500000</v>
      </c>
    </row>
    <row r="6422" spans="1:11" ht="15" customHeight="1" x14ac:dyDescent="0.2">
      <c r="A6422" t="s">
        <v>17268</v>
      </c>
      <c r="B6422" t="s">
        <v>17269</v>
      </c>
      <c r="C6422">
        <v>2024</v>
      </c>
      <c r="D6422" s="37">
        <v>45392</v>
      </c>
      <c r="E6422" s="37">
        <v>45756</v>
      </c>
      <c r="F6422" s="18" t="s">
        <v>4463</v>
      </c>
      <c r="G6422" t="s">
        <v>100</v>
      </c>
      <c r="H6422">
        <v>1</v>
      </c>
      <c r="I6422">
        <v>2</v>
      </c>
      <c r="J6422">
        <v>8166.31</v>
      </c>
      <c r="K6422">
        <v>500000</v>
      </c>
    </row>
    <row r="6423" spans="1:11" ht="15" customHeight="1" x14ac:dyDescent="0.2">
      <c r="A6423" t="s">
        <v>17270</v>
      </c>
      <c r="B6423" t="s">
        <v>17271</v>
      </c>
      <c r="C6423">
        <v>2024</v>
      </c>
      <c r="D6423" s="37">
        <v>45392</v>
      </c>
      <c r="E6423" s="37">
        <v>45756</v>
      </c>
      <c r="F6423" s="18" t="s">
        <v>4463</v>
      </c>
      <c r="G6423" t="s">
        <v>100</v>
      </c>
      <c r="H6423">
        <v>1</v>
      </c>
      <c r="I6423">
        <v>2</v>
      </c>
      <c r="J6423">
        <v>49298.12</v>
      </c>
      <c r="K6423">
        <v>3500000</v>
      </c>
    </row>
    <row r="6424" spans="1:11" ht="15" customHeight="1" x14ac:dyDescent="0.2">
      <c r="A6424" t="s">
        <v>17272</v>
      </c>
      <c r="B6424" t="s">
        <v>17273</v>
      </c>
      <c r="C6424">
        <v>2024</v>
      </c>
      <c r="D6424" s="37">
        <v>45393</v>
      </c>
      <c r="E6424" s="37">
        <v>45757</v>
      </c>
      <c r="F6424" s="18" t="s">
        <v>4452</v>
      </c>
      <c r="G6424" t="s">
        <v>101</v>
      </c>
      <c r="H6424">
        <v>1</v>
      </c>
      <c r="I6424">
        <v>2</v>
      </c>
      <c r="J6424">
        <v>72210.81</v>
      </c>
      <c r="K6424">
        <v>10000000</v>
      </c>
    </row>
    <row r="6425" spans="1:11" ht="15" customHeight="1" x14ac:dyDescent="0.2">
      <c r="A6425" t="s">
        <v>17274</v>
      </c>
      <c r="B6425" t="s">
        <v>17275</v>
      </c>
      <c r="C6425">
        <v>2024</v>
      </c>
      <c r="D6425" s="37">
        <v>45393</v>
      </c>
      <c r="E6425" s="37">
        <v>45757</v>
      </c>
      <c r="F6425" s="18" t="s">
        <v>4452</v>
      </c>
      <c r="G6425" t="s">
        <v>98</v>
      </c>
      <c r="H6425">
        <v>1</v>
      </c>
      <c r="I6425">
        <v>1</v>
      </c>
      <c r="J6425">
        <v>25595.03</v>
      </c>
      <c r="K6425">
        <v>3500000</v>
      </c>
    </row>
    <row r="6426" spans="1:11" ht="15" customHeight="1" x14ac:dyDescent="0.2">
      <c r="A6426" t="s">
        <v>17276</v>
      </c>
      <c r="B6426" t="s">
        <v>17277</v>
      </c>
      <c r="C6426">
        <v>2024</v>
      </c>
      <c r="D6426" s="37">
        <v>45393</v>
      </c>
      <c r="E6426" s="37">
        <v>45757</v>
      </c>
      <c r="F6426" s="18" t="s">
        <v>4463</v>
      </c>
      <c r="G6426" t="s">
        <v>101</v>
      </c>
      <c r="H6426">
        <v>1</v>
      </c>
      <c r="I6426">
        <v>2</v>
      </c>
      <c r="J6426">
        <v>27397.05</v>
      </c>
      <c r="K6426">
        <v>4500000</v>
      </c>
    </row>
    <row r="6427" spans="1:11" ht="15" customHeight="1" x14ac:dyDescent="0.2">
      <c r="A6427" t="s">
        <v>17278</v>
      </c>
      <c r="B6427" t="s">
        <v>17279</v>
      </c>
      <c r="C6427">
        <v>2024</v>
      </c>
      <c r="D6427" s="37">
        <v>45393</v>
      </c>
      <c r="E6427" s="37">
        <v>45757</v>
      </c>
      <c r="F6427" s="18" t="s">
        <v>4463</v>
      </c>
      <c r="G6427" t="s">
        <v>100</v>
      </c>
      <c r="H6427">
        <v>1</v>
      </c>
      <c r="I6427">
        <v>1</v>
      </c>
      <c r="J6427">
        <v>43033.06</v>
      </c>
      <c r="K6427">
        <v>3000000</v>
      </c>
    </row>
    <row r="6428" spans="1:11" ht="15" customHeight="1" x14ac:dyDescent="0.2">
      <c r="A6428" t="s">
        <v>17280</v>
      </c>
      <c r="B6428" t="s">
        <v>17281</v>
      </c>
      <c r="C6428">
        <v>2024</v>
      </c>
      <c r="D6428" s="37">
        <v>45393</v>
      </c>
      <c r="E6428" s="37">
        <v>45757</v>
      </c>
      <c r="F6428" s="18" t="s">
        <v>4463</v>
      </c>
      <c r="G6428" t="s">
        <v>99</v>
      </c>
      <c r="H6428">
        <v>1</v>
      </c>
      <c r="I6428">
        <v>2</v>
      </c>
      <c r="J6428">
        <v>54007.23</v>
      </c>
      <c r="K6428">
        <v>5000000</v>
      </c>
    </row>
    <row r="6429" spans="1:11" ht="15" customHeight="1" x14ac:dyDescent="0.2">
      <c r="A6429" t="s">
        <v>17282</v>
      </c>
      <c r="B6429" t="s">
        <v>17283</v>
      </c>
      <c r="C6429">
        <v>2024</v>
      </c>
      <c r="D6429" s="37">
        <v>45393</v>
      </c>
      <c r="E6429" s="37">
        <v>45757</v>
      </c>
      <c r="F6429" s="18" t="s">
        <v>4463</v>
      </c>
      <c r="G6429" t="s">
        <v>99</v>
      </c>
      <c r="H6429">
        <v>2</v>
      </c>
      <c r="I6429">
        <v>2</v>
      </c>
      <c r="J6429">
        <v>36886.800000000003</v>
      </c>
      <c r="K6429">
        <v>3000000</v>
      </c>
    </row>
    <row r="6430" spans="1:11" ht="15" customHeight="1" x14ac:dyDescent="0.2">
      <c r="A6430" t="s">
        <v>17284</v>
      </c>
      <c r="B6430" t="s">
        <v>17285</v>
      </c>
      <c r="C6430">
        <v>2024</v>
      </c>
      <c r="D6430" s="37">
        <v>45393</v>
      </c>
      <c r="E6430" s="37">
        <v>45757</v>
      </c>
      <c r="F6430" s="18" t="s">
        <v>4463</v>
      </c>
      <c r="G6430" t="s">
        <v>97</v>
      </c>
      <c r="H6430">
        <v>2</v>
      </c>
      <c r="I6430">
        <v>4</v>
      </c>
      <c r="J6430">
        <v>47843.55</v>
      </c>
      <c r="K6430">
        <v>5000000</v>
      </c>
    </row>
    <row r="6431" spans="1:11" ht="15" customHeight="1" x14ac:dyDescent="0.2">
      <c r="A6431" t="s">
        <v>17286</v>
      </c>
      <c r="B6431" t="s">
        <v>17287</v>
      </c>
      <c r="C6431">
        <v>2024</v>
      </c>
      <c r="D6431" s="37">
        <v>45393</v>
      </c>
      <c r="E6431" s="37">
        <v>45757</v>
      </c>
      <c r="F6431" s="18" t="s">
        <v>4463</v>
      </c>
      <c r="G6431" t="s">
        <v>98</v>
      </c>
      <c r="H6431">
        <v>2</v>
      </c>
      <c r="I6431">
        <v>2</v>
      </c>
      <c r="J6431">
        <v>16437.150000000001</v>
      </c>
      <c r="K6431">
        <v>2000000</v>
      </c>
    </row>
    <row r="6432" spans="1:11" ht="15" customHeight="1" x14ac:dyDescent="0.2">
      <c r="A6432" t="s">
        <v>17288</v>
      </c>
      <c r="B6432" t="s">
        <v>17289</v>
      </c>
      <c r="C6432">
        <v>2024</v>
      </c>
      <c r="D6432" s="37">
        <v>45393</v>
      </c>
      <c r="E6432" s="37">
        <v>45757</v>
      </c>
      <c r="F6432" s="18" t="s">
        <v>4463</v>
      </c>
      <c r="G6432" t="s">
        <v>97</v>
      </c>
      <c r="H6432">
        <v>2</v>
      </c>
      <c r="I6432">
        <v>2</v>
      </c>
      <c r="J6432">
        <v>18137.3</v>
      </c>
      <c r="K6432">
        <v>2000000</v>
      </c>
    </row>
    <row r="6433" spans="1:11" ht="15" customHeight="1" x14ac:dyDescent="0.2">
      <c r="A6433" t="s">
        <v>17290</v>
      </c>
      <c r="B6433" t="s">
        <v>17291</v>
      </c>
      <c r="C6433">
        <v>2024</v>
      </c>
      <c r="D6433" s="37">
        <v>45393</v>
      </c>
      <c r="E6433" s="37">
        <v>45757</v>
      </c>
      <c r="F6433" s="18" t="s">
        <v>4463</v>
      </c>
      <c r="G6433" t="s">
        <v>97</v>
      </c>
      <c r="H6433">
        <v>3</v>
      </c>
      <c r="I6433">
        <v>6</v>
      </c>
      <c r="J6433">
        <v>38314.379999999997</v>
      </c>
      <c r="K6433">
        <v>4000000</v>
      </c>
    </row>
    <row r="6434" spans="1:11" ht="15" customHeight="1" x14ac:dyDescent="0.2">
      <c r="A6434" t="s">
        <v>17292</v>
      </c>
      <c r="B6434" t="s">
        <v>17293</v>
      </c>
      <c r="C6434">
        <v>2024</v>
      </c>
      <c r="D6434" s="37">
        <v>45393</v>
      </c>
      <c r="E6434" s="37">
        <v>45757</v>
      </c>
      <c r="F6434" s="18" t="s">
        <v>4463</v>
      </c>
      <c r="G6434" t="s">
        <v>100</v>
      </c>
      <c r="H6434">
        <v>1</v>
      </c>
      <c r="I6434">
        <v>1</v>
      </c>
      <c r="J6434">
        <v>79757.17</v>
      </c>
      <c r="K6434">
        <v>5000000</v>
      </c>
    </row>
    <row r="6435" spans="1:11" ht="15" customHeight="1" x14ac:dyDescent="0.2">
      <c r="A6435" t="s">
        <v>17294</v>
      </c>
      <c r="B6435" t="s">
        <v>17295</v>
      </c>
      <c r="C6435">
        <v>2024</v>
      </c>
      <c r="D6435" s="37">
        <v>45393</v>
      </c>
      <c r="E6435" s="37">
        <v>45757</v>
      </c>
      <c r="F6435" s="18" t="s">
        <v>4463</v>
      </c>
      <c r="G6435" t="s">
        <v>99</v>
      </c>
      <c r="H6435">
        <v>3</v>
      </c>
      <c r="I6435">
        <v>6</v>
      </c>
      <c r="J6435">
        <v>22593.599999999999</v>
      </c>
      <c r="K6435">
        <v>2000000</v>
      </c>
    </row>
    <row r="6436" spans="1:11" ht="15" customHeight="1" x14ac:dyDescent="0.2">
      <c r="A6436" t="s">
        <v>17296</v>
      </c>
      <c r="B6436" t="s">
        <v>17297</v>
      </c>
      <c r="C6436">
        <v>2024</v>
      </c>
      <c r="D6436" s="37">
        <v>45393</v>
      </c>
      <c r="E6436" s="37">
        <v>45757</v>
      </c>
      <c r="F6436" s="18" t="s">
        <v>4463</v>
      </c>
      <c r="G6436" t="s">
        <v>99</v>
      </c>
      <c r="H6436">
        <v>2</v>
      </c>
      <c r="I6436">
        <v>4</v>
      </c>
      <c r="J6436">
        <v>45759.94</v>
      </c>
      <c r="K6436">
        <v>4000000</v>
      </c>
    </row>
    <row r="6437" spans="1:11" ht="15" customHeight="1" x14ac:dyDescent="0.2">
      <c r="A6437" t="s">
        <v>17298</v>
      </c>
      <c r="B6437" t="s">
        <v>17299</v>
      </c>
      <c r="C6437">
        <v>2024</v>
      </c>
      <c r="D6437" s="37">
        <v>45393</v>
      </c>
      <c r="E6437" s="37">
        <v>45757</v>
      </c>
      <c r="F6437" s="18" t="s">
        <v>4463</v>
      </c>
      <c r="G6437" t="s">
        <v>100</v>
      </c>
      <c r="H6437">
        <v>2</v>
      </c>
      <c r="I6437">
        <v>2</v>
      </c>
      <c r="J6437">
        <v>38039.589999999997</v>
      </c>
      <c r="K6437">
        <v>2500000</v>
      </c>
    </row>
    <row r="6438" spans="1:11" ht="15" customHeight="1" x14ac:dyDescent="0.2">
      <c r="A6438" t="s">
        <v>17300</v>
      </c>
      <c r="B6438" t="s">
        <v>17301</v>
      </c>
      <c r="C6438">
        <v>2024</v>
      </c>
      <c r="D6438" s="37">
        <v>45393</v>
      </c>
      <c r="E6438" s="37">
        <v>45757</v>
      </c>
      <c r="F6438" s="18" t="s">
        <v>4463</v>
      </c>
      <c r="G6438" t="s">
        <v>97</v>
      </c>
      <c r="H6438">
        <v>3</v>
      </c>
      <c r="I6438">
        <v>3</v>
      </c>
      <c r="J6438">
        <v>98612.6</v>
      </c>
      <c r="K6438">
        <v>10000000</v>
      </c>
    </row>
    <row r="6439" spans="1:11" ht="15" customHeight="1" x14ac:dyDescent="0.2">
      <c r="A6439" t="s">
        <v>17302</v>
      </c>
      <c r="B6439" t="s">
        <v>17303</v>
      </c>
      <c r="C6439">
        <v>2024</v>
      </c>
      <c r="D6439" s="37">
        <v>45393</v>
      </c>
      <c r="E6439" s="37">
        <v>45757</v>
      </c>
      <c r="F6439" s="18" t="s">
        <v>4463</v>
      </c>
      <c r="G6439" t="s">
        <v>101</v>
      </c>
      <c r="H6439">
        <v>1</v>
      </c>
      <c r="I6439">
        <v>1</v>
      </c>
      <c r="J6439">
        <v>71887.929999999993</v>
      </c>
      <c r="K6439">
        <v>10000000</v>
      </c>
    </row>
    <row r="6440" spans="1:11" ht="15" customHeight="1" x14ac:dyDescent="0.2">
      <c r="A6440" t="s">
        <v>17304</v>
      </c>
      <c r="B6440" t="s">
        <v>17305</v>
      </c>
      <c r="C6440">
        <v>2024</v>
      </c>
      <c r="D6440" s="37">
        <v>45393</v>
      </c>
      <c r="E6440" s="37">
        <v>45757</v>
      </c>
      <c r="F6440" s="18" t="s">
        <v>4463</v>
      </c>
      <c r="G6440" t="s">
        <v>100</v>
      </c>
      <c r="H6440">
        <v>1</v>
      </c>
      <c r="I6440">
        <v>2</v>
      </c>
      <c r="J6440">
        <v>149825.73000000001</v>
      </c>
      <c r="K6440">
        <v>10000000</v>
      </c>
    </row>
    <row r="6441" spans="1:11" ht="15" customHeight="1" x14ac:dyDescent="0.2">
      <c r="A6441" t="s">
        <v>17306</v>
      </c>
      <c r="B6441" t="s">
        <v>17307</v>
      </c>
      <c r="C6441">
        <v>2024</v>
      </c>
      <c r="D6441" s="37">
        <v>45393</v>
      </c>
      <c r="E6441" s="37">
        <v>45757</v>
      </c>
      <c r="F6441" s="18" t="s">
        <v>4463</v>
      </c>
      <c r="G6441" t="s">
        <v>97</v>
      </c>
      <c r="H6441">
        <v>1</v>
      </c>
      <c r="I6441">
        <v>2</v>
      </c>
      <c r="J6441">
        <v>28372.560000000001</v>
      </c>
      <c r="K6441">
        <v>3000000</v>
      </c>
    </row>
    <row r="6442" spans="1:11" ht="15" customHeight="1" x14ac:dyDescent="0.2">
      <c r="A6442" t="s">
        <v>17308</v>
      </c>
      <c r="B6442" t="s">
        <v>17309</v>
      </c>
      <c r="C6442">
        <v>2024</v>
      </c>
      <c r="D6442" s="37">
        <v>45393</v>
      </c>
      <c r="E6442" s="37">
        <v>45757</v>
      </c>
      <c r="F6442" s="18" t="s">
        <v>4463</v>
      </c>
      <c r="G6442" t="s">
        <v>97</v>
      </c>
      <c r="H6442">
        <v>1</v>
      </c>
      <c r="I6442">
        <v>2</v>
      </c>
      <c r="J6442">
        <v>36231.08</v>
      </c>
      <c r="K6442">
        <v>4000000</v>
      </c>
    </row>
    <row r="6443" spans="1:11" ht="15" customHeight="1" x14ac:dyDescent="0.2">
      <c r="A6443" t="s">
        <v>17310</v>
      </c>
      <c r="B6443" t="s">
        <v>17311</v>
      </c>
      <c r="C6443">
        <v>2024</v>
      </c>
      <c r="D6443" s="37">
        <v>45393</v>
      </c>
      <c r="E6443" s="37">
        <v>45757</v>
      </c>
      <c r="F6443" s="18" t="s">
        <v>4463</v>
      </c>
      <c r="G6443" t="s">
        <v>97</v>
      </c>
      <c r="H6443">
        <v>3</v>
      </c>
      <c r="I6443">
        <v>3</v>
      </c>
      <c r="J6443">
        <v>50990.45</v>
      </c>
      <c r="K6443">
        <v>5000000</v>
      </c>
    </row>
    <row r="6444" spans="1:11" ht="15" customHeight="1" x14ac:dyDescent="0.2">
      <c r="A6444" t="s">
        <v>17312</v>
      </c>
      <c r="B6444" t="s">
        <v>17313</v>
      </c>
      <c r="C6444">
        <v>2024</v>
      </c>
      <c r="D6444" s="37">
        <v>45393</v>
      </c>
      <c r="E6444" s="37">
        <v>45757</v>
      </c>
      <c r="F6444" s="18" t="s">
        <v>4463</v>
      </c>
      <c r="G6444" t="s">
        <v>100</v>
      </c>
      <c r="H6444">
        <v>1</v>
      </c>
      <c r="I6444">
        <v>1</v>
      </c>
      <c r="J6444">
        <v>15145.98</v>
      </c>
      <c r="K6444">
        <v>1000000</v>
      </c>
    </row>
    <row r="6445" spans="1:11" ht="15" customHeight="1" x14ac:dyDescent="0.2">
      <c r="A6445" t="s">
        <v>17314</v>
      </c>
      <c r="B6445" t="s">
        <v>17315</v>
      </c>
      <c r="C6445">
        <v>2024</v>
      </c>
      <c r="D6445" s="37">
        <v>45393</v>
      </c>
      <c r="E6445" s="37">
        <v>45757</v>
      </c>
      <c r="F6445" s="18" t="s">
        <v>4463</v>
      </c>
      <c r="G6445" t="s">
        <v>97</v>
      </c>
      <c r="H6445">
        <v>3</v>
      </c>
      <c r="I6445">
        <v>3</v>
      </c>
      <c r="J6445">
        <v>18549.759999999998</v>
      </c>
      <c r="K6445">
        <v>2000000</v>
      </c>
    </row>
    <row r="6446" spans="1:11" ht="15" customHeight="1" x14ac:dyDescent="0.2">
      <c r="A6446" t="s">
        <v>17316</v>
      </c>
      <c r="B6446" t="s">
        <v>17317</v>
      </c>
      <c r="C6446">
        <v>2024</v>
      </c>
      <c r="D6446" s="37">
        <v>45393</v>
      </c>
      <c r="E6446" s="37">
        <v>45757</v>
      </c>
      <c r="F6446" s="18" t="s">
        <v>4463</v>
      </c>
      <c r="G6446" t="s">
        <v>100</v>
      </c>
      <c r="H6446">
        <v>3</v>
      </c>
      <c r="I6446">
        <v>3</v>
      </c>
      <c r="J6446">
        <v>30308.86</v>
      </c>
      <c r="K6446">
        <v>2000000</v>
      </c>
    </row>
    <row r="6447" spans="1:11" ht="15" customHeight="1" x14ac:dyDescent="0.2">
      <c r="A6447" t="s">
        <v>17318</v>
      </c>
      <c r="B6447" t="s">
        <v>17319</v>
      </c>
      <c r="C6447">
        <v>2024</v>
      </c>
      <c r="D6447" s="37">
        <v>45393</v>
      </c>
      <c r="E6447" s="37">
        <v>45757</v>
      </c>
      <c r="F6447" s="18" t="s">
        <v>4463</v>
      </c>
      <c r="G6447" t="s">
        <v>98</v>
      </c>
      <c r="H6447">
        <v>2</v>
      </c>
      <c r="I6447">
        <v>4</v>
      </c>
      <c r="J6447">
        <v>76835.86</v>
      </c>
      <c r="K6447">
        <v>10000000</v>
      </c>
    </row>
    <row r="6448" spans="1:11" ht="15" customHeight="1" x14ac:dyDescent="0.2">
      <c r="A6448" t="s">
        <v>17320</v>
      </c>
      <c r="B6448" t="s">
        <v>17321</v>
      </c>
      <c r="C6448">
        <v>2024</v>
      </c>
      <c r="D6448" s="37">
        <v>45393</v>
      </c>
      <c r="E6448" s="37">
        <v>45757</v>
      </c>
      <c r="F6448" s="18" t="s">
        <v>4463</v>
      </c>
      <c r="G6448" t="s">
        <v>97</v>
      </c>
      <c r="H6448">
        <v>2</v>
      </c>
      <c r="I6448">
        <v>4</v>
      </c>
      <c r="J6448">
        <v>104107.43</v>
      </c>
      <c r="K6448">
        <v>10000000</v>
      </c>
    </row>
    <row r="6449" spans="1:11" ht="15" customHeight="1" x14ac:dyDescent="0.2">
      <c r="A6449" t="s">
        <v>17322</v>
      </c>
      <c r="B6449" t="s">
        <v>17323</v>
      </c>
      <c r="C6449">
        <v>2024</v>
      </c>
      <c r="D6449" s="37">
        <v>45393</v>
      </c>
      <c r="E6449" s="37">
        <v>45757</v>
      </c>
      <c r="F6449" s="18" t="s">
        <v>4463</v>
      </c>
      <c r="G6449" t="s">
        <v>99</v>
      </c>
      <c r="H6449">
        <v>3</v>
      </c>
      <c r="I6449">
        <v>6</v>
      </c>
      <c r="J6449">
        <v>48799.64</v>
      </c>
      <c r="K6449">
        <v>4000000</v>
      </c>
    </row>
    <row r="6450" spans="1:11" ht="15" customHeight="1" x14ac:dyDescent="0.2">
      <c r="A6450" t="s">
        <v>17324</v>
      </c>
      <c r="B6450" t="s">
        <v>17325</v>
      </c>
      <c r="C6450">
        <v>2024</v>
      </c>
      <c r="D6450" s="37">
        <v>45393</v>
      </c>
      <c r="E6450" s="37">
        <v>45757</v>
      </c>
      <c r="F6450" s="18" t="s">
        <v>4463</v>
      </c>
      <c r="G6450" t="s">
        <v>97</v>
      </c>
      <c r="H6450">
        <v>1</v>
      </c>
      <c r="I6450">
        <v>2</v>
      </c>
      <c r="J6450">
        <v>20571.150000000001</v>
      </c>
      <c r="K6450">
        <v>2000000</v>
      </c>
    </row>
    <row r="6451" spans="1:11" ht="15" customHeight="1" x14ac:dyDescent="0.2">
      <c r="A6451" t="s">
        <v>17326</v>
      </c>
      <c r="B6451" t="s">
        <v>17327</v>
      </c>
      <c r="C6451">
        <v>2024</v>
      </c>
      <c r="D6451" s="37">
        <v>45393</v>
      </c>
      <c r="E6451" s="37">
        <v>45757</v>
      </c>
      <c r="F6451" s="18" t="s">
        <v>4463</v>
      </c>
      <c r="G6451" t="s">
        <v>99</v>
      </c>
      <c r="H6451">
        <v>1</v>
      </c>
      <c r="I6451">
        <v>1</v>
      </c>
      <c r="J6451">
        <v>18264.060000000001</v>
      </c>
      <c r="K6451">
        <v>1500000</v>
      </c>
    </row>
    <row r="6452" spans="1:11" ht="15" customHeight="1" x14ac:dyDescent="0.2">
      <c r="A6452" t="s">
        <v>17328</v>
      </c>
      <c r="B6452" t="s">
        <v>17329</v>
      </c>
      <c r="C6452">
        <v>2024</v>
      </c>
      <c r="D6452" s="37">
        <v>45393</v>
      </c>
      <c r="E6452" s="37">
        <v>45757</v>
      </c>
      <c r="F6452" s="18" t="s">
        <v>4463</v>
      </c>
      <c r="G6452" t="s">
        <v>98</v>
      </c>
      <c r="H6452">
        <v>2</v>
      </c>
      <c r="I6452">
        <v>2</v>
      </c>
      <c r="J6452">
        <v>72328.56</v>
      </c>
      <c r="K6452">
        <v>10000000</v>
      </c>
    </row>
    <row r="6453" spans="1:11" ht="15" customHeight="1" x14ac:dyDescent="0.2">
      <c r="A6453" t="s">
        <v>17330</v>
      </c>
      <c r="B6453" t="s">
        <v>17331</v>
      </c>
      <c r="C6453">
        <v>2024</v>
      </c>
      <c r="D6453" s="37">
        <v>45393</v>
      </c>
      <c r="E6453" s="37">
        <v>45757</v>
      </c>
      <c r="F6453" s="18" t="s">
        <v>4463</v>
      </c>
      <c r="G6453" t="s">
        <v>99</v>
      </c>
      <c r="H6453">
        <v>1</v>
      </c>
      <c r="I6453">
        <v>2</v>
      </c>
      <c r="J6453">
        <v>22414.67</v>
      </c>
      <c r="K6453">
        <v>2000000</v>
      </c>
    </row>
    <row r="6454" spans="1:11" ht="15" customHeight="1" x14ac:dyDescent="0.2">
      <c r="A6454" t="s">
        <v>17332</v>
      </c>
      <c r="B6454" t="s">
        <v>17333</v>
      </c>
      <c r="C6454">
        <v>2024</v>
      </c>
      <c r="D6454" s="37">
        <v>45393</v>
      </c>
      <c r="E6454" s="37">
        <v>45757</v>
      </c>
      <c r="F6454" s="18" t="s">
        <v>4463</v>
      </c>
      <c r="G6454" t="s">
        <v>97</v>
      </c>
      <c r="H6454">
        <v>1</v>
      </c>
      <c r="I6454">
        <v>1</v>
      </c>
      <c r="J6454">
        <v>27872.57</v>
      </c>
      <c r="K6454">
        <v>3000000</v>
      </c>
    </row>
    <row r="6455" spans="1:11" ht="15" customHeight="1" x14ac:dyDescent="0.2">
      <c r="A6455" t="s">
        <v>17334</v>
      </c>
      <c r="B6455" t="s">
        <v>17335</v>
      </c>
      <c r="C6455">
        <v>2024</v>
      </c>
      <c r="D6455" s="37">
        <v>45393</v>
      </c>
      <c r="E6455" s="37">
        <v>45757</v>
      </c>
      <c r="F6455" s="18" t="s">
        <v>4463</v>
      </c>
      <c r="G6455" t="s">
        <v>97</v>
      </c>
      <c r="H6455">
        <v>1</v>
      </c>
      <c r="I6455">
        <v>2</v>
      </c>
      <c r="J6455">
        <v>24398.33</v>
      </c>
      <c r="K6455">
        <v>2500000</v>
      </c>
    </row>
    <row r="6456" spans="1:11" ht="15" customHeight="1" x14ac:dyDescent="0.2">
      <c r="A6456" t="s">
        <v>17336</v>
      </c>
      <c r="B6456" t="s">
        <v>17337</v>
      </c>
      <c r="C6456">
        <v>2024</v>
      </c>
      <c r="D6456" s="37">
        <v>45393</v>
      </c>
      <c r="E6456" s="37">
        <v>45757</v>
      </c>
      <c r="F6456" s="18" t="s">
        <v>4463</v>
      </c>
      <c r="G6456" t="s">
        <v>99</v>
      </c>
      <c r="H6456">
        <v>1</v>
      </c>
      <c r="I6456">
        <v>1</v>
      </c>
      <c r="J6456">
        <v>33320.699999999997</v>
      </c>
      <c r="K6456">
        <v>3000000</v>
      </c>
    </row>
    <row r="6457" spans="1:11" ht="15" customHeight="1" x14ac:dyDescent="0.2">
      <c r="A6457" t="s">
        <v>17338</v>
      </c>
      <c r="B6457" t="s">
        <v>17339</v>
      </c>
      <c r="C6457">
        <v>2024</v>
      </c>
      <c r="D6457" s="37">
        <v>45393</v>
      </c>
      <c r="E6457" s="37">
        <v>45757</v>
      </c>
      <c r="F6457" s="18" t="s">
        <v>4463</v>
      </c>
      <c r="G6457" t="s">
        <v>100</v>
      </c>
      <c r="H6457">
        <v>1</v>
      </c>
      <c r="I6457">
        <v>1</v>
      </c>
      <c r="J6457">
        <v>137441.99</v>
      </c>
      <c r="K6457">
        <v>10000000</v>
      </c>
    </row>
    <row r="6458" spans="1:11" ht="15" customHeight="1" x14ac:dyDescent="0.2">
      <c r="A6458" t="s">
        <v>17340</v>
      </c>
      <c r="B6458" t="s">
        <v>17341</v>
      </c>
      <c r="C6458">
        <v>2024</v>
      </c>
      <c r="D6458" s="37">
        <v>45394</v>
      </c>
      <c r="E6458" s="37">
        <v>45758</v>
      </c>
      <c r="F6458" s="18" t="s">
        <v>4452</v>
      </c>
      <c r="G6458" t="s">
        <v>97</v>
      </c>
      <c r="H6458">
        <v>1</v>
      </c>
      <c r="I6458">
        <v>1</v>
      </c>
      <c r="J6458">
        <v>86405.59</v>
      </c>
      <c r="K6458">
        <v>10000000</v>
      </c>
    </row>
    <row r="6459" spans="1:11" ht="15" customHeight="1" x14ac:dyDescent="0.2">
      <c r="A6459" t="s">
        <v>17342</v>
      </c>
      <c r="B6459" t="s">
        <v>17343</v>
      </c>
      <c r="C6459">
        <v>2024</v>
      </c>
      <c r="D6459" s="37">
        <v>45394</v>
      </c>
      <c r="E6459" s="37">
        <v>45758</v>
      </c>
      <c r="F6459" s="18" t="s">
        <v>4452</v>
      </c>
      <c r="G6459" t="s">
        <v>99</v>
      </c>
      <c r="H6459">
        <v>1</v>
      </c>
      <c r="I6459">
        <v>2</v>
      </c>
      <c r="J6459">
        <v>129665.46</v>
      </c>
      <c r="K6459">
        <v>10000000</v>
      </c>
    </row>
    <row r="6460" spans="1:11" ht="15" customHeight="1" x14ac:dyDescent="0.2">
      <c r="A6460" t="s">
        <v>17344</v>
      </c>
      <c r="B6460" t="s">
        <v>17345</v>
      </c>
      <c r="C6460">
        <v>2024</v>
      </c>
      <c r="D6460" s="37">
        <v>45394</v>
      </c>
      <c r="E6460" s="37">
        <v>45758</v>
      </c>
      <c r="F6460" s="18" t="s">
        <v>4452</v>
      </c>
      <c r="G6460" t="s">
        <v>101</v>
      </c>
      <c r="H6460">
        <v>3</v>
      </c>
      <c r="I6460">
        <v>6</v>
      </c>
      <c r="J6460">
        <v>70349.539999999994</v>
      </c>
      <c r="K6460">
        <v>10000000</v>
      </c>
    </row>
    <row r="6461" spans="1:11" ht="15" customHeight="1" x14ac:dyDescent="0.2">
      <c r="A6461" t="s">
        <v>17346</v>
      </c>
      <c r="B6461" t="s">
        <v>17347</v>
      </c>
      <c r="C6461">
        <v>2024</v>
      </c>
      <c r="D6461" s="37">
        <v>45394</v>
      </c>
      <c r="E6461" s="37">
        <v>45758</v>
      </c>
      <c r="F6461" s="18" t="s">
        <v>4452</v>
      </c>
      <c r="G6461" t="s">
        <v>99</v>
      </c>
      <c r="H6461">
        <v>2</v>
      </c>
      <c r="I6461">
        <v>2</v>
      </c>
      <c r="J6461">
        <v>5989.1</v>
      </c>
      <c r="K6461">
        <v>500000</v>
      </c>
    </row>
    <row r="6462" spans="1:11" ht="15" customHeight="1" x14ac:dyDescent="0.2">
      <c r="A6462" t="s">
        <v>17348</v>
      </c>
      <c r="B6462" t="s">
        <v>17349</v>
      </c>
      <c r="C6462">
        <v>2024</v>
      </c>
      <c r="D6462" s="37">
        <v>45394</v>
      </c>
      <c r="E6462" s="37">
        <v>45758</v>
      </c>
      <c r="F6462" s="18" t="s">
        <v>4463</v>
      </c>
      <c r="G6462" t="s">
        <v>101</v>
      </c>
      <c r="H6462">
        <v>2</v>
      </c>
      <c r="I6462">
        <v>2</v>
      </c>
      <c r="J6462">
        <v>18853.09</v>
      </c>
      <c r="K6462">
        <v>3000000</v>
      </c>
    </row>
    <row r="6463" spans="1:11" ht="15" customHeight="1" x14ac:dyDescent="0.2">
      <c r="A6463" t="s">
        <v>17350</v>
      </c>
      <c r="B6463" t="s">
        <v>17351</v>
      </c>
      <c r="C6463">
        <v>2024</v>
      </c>
      <c r="D6463" s="37">
        <v>45394</v>
      </c>
      <c r="E6463" s="37">
        <v>45758</v>
      </c>
      <c r="F6463" s="18" t="s">
        <v>4463</v>
      </c>
      <c r="G6463" t="s">
        <v>100</v>
      </c>
      <c r="H6463">
        <v>2</v>
      </c>
      <c r="I6463">
        <v>2</v>
      </c>
      <c r="J6463">
        <v>136354.54999999999</v>
      </c>
      <c r="K6463">
        <v>10000000</v>
      </c>
    </row>
    <row r="6464" spans="1:11" ht="15" customHeight="1" x14ac:dyDescent="0.2">
      <c r="A6464" t="s">
        <v>17352</v>
      </c>
      <c r="B6464" t="s">
        <v>17353</v>
      </c>
      <c r="C6464">
        <v>2024</v>
      </c>
      <c r="D6464" s="37">
        <v>45394</v>
      </c>
      <c r="E6464" s="37">
        <v>45758</v>
      </c>
      <c r="F6464" s="18" t="s">
        <v>4463</v>
      </c>
      <c r="G6464" t="s">
        <v>101</v>
      </c>
      <c r="H6464">
        <v>2</v>
      </c>
      <c r="I6464">
        <v>4</v>
      </c>
      <c r="J6464">
        <v>20158.560000000001</v>
      </c>
      <c r="K6464">
        <v>3000000</v>
      </c>
    </row>
    <row r="6465" spans="1:11" ht="15" customHeight="1" x14ac:dyDescent="0.2">
      <c r="A6465" t="s">
        <v>17354</v>
      </c>
      <c r="B6465" t="s">
        <v>17355</v>
      </c>
      <c r="C6465">
        <v>2024</v>
      </c>
      <c r="D6465" s="37">
        <v>45394</v>
      </c>
      <c r="E6465" s="37">
        <v>45758</v>
      </c>
      <c r="F6465" s="18" t="s">
        <v>4463</v>
      </c>
      <c r="G6465" t="s">
        <v>100</v>
      </c>
      <c r="H6465">
        <v>2</v>
      </c>
      <c r="I6465">
        <v>4</v>
      </c>
      <c r="J6465">
        <v>46008.3</v>
      </c>
      <c r="K6465">
        <v>3000000</v>
      </c>
    </row>
    <row r="6466" spans="1:11" ht="15" customHeight="1" x14ac:dyDescent="0.2">
      <c r="A6466" t="s">
        <v>17356</v>
      </c>
      <c r="B6466" t="s">
        <v>17357</v>
      </c>
      <c r="C6466">
        <v>2024</v>
      </c>
      <c r="D6466" s="37">
        <v>45394</v>
      </c>
      <c r="E6466" s="37">
        <v>45758</v>
      </c>
      <c r="F6466" s="18" t="s">
        <v>4463</v>
      </c>
      <c r="G6466" t="s">
        <v>97</v>
      </c>
      <c r="H6466">
        <v>1</v>
      </c>
      <c r="I6466">
        <v>1</v>
      </c>
      <c r="J6466">
        <v>36603.660000000003</v>
      </c>
      <c r="K6466">
        <v>4000000</v>
      </c>
    </row>
    <row r="6467" spans="1:11" ht="15" customHeight="1" x14ac:dyDescent="0.2">
      <c r="A6467" t="s">
        <v>17358</v>
      </c>
      <c r="B6467" t="s">
        <v>17359</v>
      </c>
      <c r="C6467">
        <v>2024</v>
      </c>
      <c r="D6467" s="37">
        <v>45394</v>
      </c>
      <c r="E6467" s="37">
        <v>45758</v>
      </c>
      <c r="F6467" s="18" t="s">
        <v>4463</v>
      </c>
      <c r="G6467" t="s">
        <v>98</v>
      </c>
      <c r="H6467">
        <v>1</v>
      </c>
      <c r="I6467">
        <v>1</v>
      </c>
      <c r="J6467">
        <v>21696.880000000001</v>
      </c>
      <c r="K6467">
        <v>3000000</v>
      </c>
    </row>
    <row r="6468" spans="1:11" ht="15" customHeight="1" x14ac:dyDescent="0.2">
      <c r="A6468" t="s">
        <v>17360</v>
      </c>
      <c r="B6468" t="s">
        <v>17361</v>
      </c>
      <c r="C6468">
        <v>2024</v>
      </c>
      <c r="D6468" s="37">
        <v>45394</v>
      </c>
      <c r="E6468" s="37">
        <v>45758</v>
      </c>
      <c r="F6468" s="18" t="s">
        <v>4463</v>
      </c>
      <c r="G6468" t="s">
        <v>97</v>
      </c>
      <c r="H6468">
        <v>1</v>
      </c>
      <c r="I6468">
        <v>2</v>
      </c>
      <c r="J6468">
        <v>34953.519999999997</v>
      </c>
      <c r="K6468">
        <v>4000000</v>
      </c>
    </row>
    <row r="6469" spans="1:11" ht="15" customHeight="1" x14ac:dyDescent="0.2">
      <c r="A6469" t="s">
        <v>17362</v>
      </c>
      <c r="B6469" t="s">
        <v>17363</v>
      </c>
      <c r="C6469">
        <v>2024</v>
      </c>
      <c r="D6469" s="37">
        <v>45394</v>
      </c>
      <c r="E6469" s="37">
        <v>45758</v>
      </c>
      <c r="F6469" s="18" t="s">
        <v>4463</v>
      </c>
      <c r="G6469" t="s">
        <v>98</v>
      </c>
      <c r="H6469">
        <v>1</v>
      </c>
      <c r="I6469">
        <v>1</v>
      </c>
      <c r="J6469">
        <v>74584.259999999995</v>
      </c>
      <c r="K6469">
        <v>10000000</v>
      </c>
    </row>
    <row r="6470" spans="1:11" ht="15" customHeight="1" x14ac:dyDescent="0.2">
      <c r="A6470" t="s">
        <v>17364</v>
      </c>
      <c r="B6470" t="s">
        <v>17365</v>
      </c>
      <c r="C6470">
        <v>2024</v>
      </c>
      <c r="D6470" s="37">
        <v>45394</v>
      </c>
      <c r="E6470" s="37">
        <v>45758</v>
      </c>
      <c r="F6470" s="18" t="s">
        <v>4463</v>
      </c>
      <c r="G6470" t="s">
        <v>97</v>
      </c>
      <c r="H6470">
        <v>1</v>
      </c>
      <c r="I6470">
        <v>2</v>
      </c>
      <c r="J6470">
        <v>8798.43</v>
      </c>
      <c r="K6470">
        <v>1000000</v>
      </c>
    </row>
    <row r="6471" spans="1:11" ht="15" customHeight="1" x14ac:dyDescent="0.2">
      <c r="A6471" t="s">
        <v>17366</v>
      </c>
      <c r="B6471" t="s">
        <v>17367</v>
      </c>
      <c r="C6471">
        <v>2024</v>
      </c>
      <c r="D6471" s="37">
        <v>45394</v>
      </c>
      <c r="E6471" s="37">
        <v>45758</v>
      </c>
      <c r="F6471" s="18" t="s">
        <v>4463</v>
      </c>
      <c r="G6471" t="s">
        <v>98</v>
      </c>
      <c r="H6471">
        <v>2</v>
      </c>
      <c r="I6471">
        <v>2</v>
      </c>
      <c r="J6471">
        <v>28774.59</v>
      </c>
      <c r="K6471">
        <v>4000000</v>
      </c>
    </row>
    <row r="6472" spans="1:11" ht="15" customHeight="1" x14ac:dyDescent="0.2">
      <c r="A6472" t="s">
        <v>17368</v>
      </c>
      <c r="B6472" t="s">
        <v>17369</v>
      </c>
      <c r="C6472">
        <v>2024</v>
      </c>
      <c r="D6472" s="37">
        <v>45394</v>
      </c>
      <c r="E6472" s="37">
        <v>45758</v>
      </c>
      <c r="F6472" s="18" t="s">
        <v>4463</v>
      </c>
      <c r="G6472" t="s">
        <v>99</v>
      </c>
      <c r="H6472">
        <v>2</v>
      </c>
      <c r="I6472">
        <v>2</v>
      </c>
      <c r="J6472">
        <v>47775.73</v>
      </c>
      <c r="K6472">
        <v>4000000</v>
      </c>
    </row>
    <row r="6473" spans="1:11" ht="15" customHeight="1" x14ac:dyDescent="0.2">
      <c r="A6473" t="s">
        <v>17370</v>
      </c>
      <c r="B6473" t="s">
        <v>17371</v>
      </c>
      <c r="C6473">
        <v>2024</v>
      </c>
      <c r="D6473" s="37">
        <v>45394</v>
      </c>
      <c r="E6473" s="37">
        <v>45758</v>
      </c>
      <c r="F6473" s="18" t="s">
        <v>4463</v>
      </c>
      <c r="G6473" t="s">
        <v>100</v>
      </c>
      <c r="H6473">
        <v>1</v>
      </c>
      <c r="I6473">
        <v>2</v>
      </c>
      <c r="J6473">
        <v>64822.94</v>
      </c>
      <c r="K6473">
        <v>4000000</v>
      </c>
    </row>
    <row r="6474" spans="1:11" ht="15" customHeight="1" x14ac:dyDescent="0.2">
      <c r="A6474" t="s">
        <v>17372</v>
      </c>
      <c r="B6474" t="s">
        <v>17373</v>
      </c>
      <c r="C6474">
        <v>2024</v>
      </c>
      <c r="D6474" s="37">
        <v>45394</v>
      </c>
      <c r="E6474" s="37">
        <v>45758</v>
      </c>
      <c r="F6474" s="18" t="s">
        <v>4463</v>
      </c>
      <c r="G6474" t="s">
        <v>101</v>
      </c>
      <c r="H6474">
        <v>3</v>
      </c>
      <c r="I6474">
        <v>3</v>
      </c>
      <c r="J6474">
        <v>3639.34</v>
      </c>
      <c r="K6474">
        <v>500000</v>
      </c>
    </row>
    <row r="6475" spans="1:11" ht="15" customHeight="1" x14ac:dyDescent="0.2">
      <c r="A6475" t="s">
        <v>17374</v>
      </c>
      <c r="B6475" t="s">
        <v>17375</v>
      </c>
      <c r="C6475">
        <v>2024</v>
      </c>
      <c r="D6475" s="37">
        <v>45394</v>
      </c>
      <c r="E6475" s="37">
        <v>45758</v>
      </c>
      <c r="F6475" s="18" t="s">
        <v>4463</v>
      </c>
      <c r="G6475" t="s">
        <v>101</v>
      </c>
      <c r="H6475">
        <v>3</v>
      </c>
      <c r="I6475">
        <v>6</v>
      </c>
      <c r="J6475">
        <v>6617.06</v>
      </c>
      <c r="K6475">
        <v>1000000</v>
      </c>
    </row>
    <row r="6476" spans="1:11" ht="15" customHeight="1" x14ac:dyDescent="0.2">
      <c r="A6476" t="s">
        <v>17376</v>
      </c>
      <c r="B6476" t="s">
        <v>17377</v>
      </c>
      <c r="C6476">
        <v>2024</v>
      </c>
      <c r="D6476" s="37">
        <v>45394</v>
      </c>
      <c r="E6476" s="37">
        <v>45758</v>
      </c>
      <c r="F6476" s="18" t="s">
        <v>4463</v>
      </c>
      <c r="G6476" t="s">
        <v>97</v>
      </c>
      <c r="H6476">
        <v>2</v>
      </c>
      <c r="I6476">
        <v>4</v>
      </c>
      <c r="J6476">
        <v>52024.63</v>
      </c>
      <c r="K6476">
        <v>5000000</v>
      </c>
    </row>
    <row r="6477" spans="1:11" ht="15" customHeight="1" x14ac:dyDescent="0.2">
      <c r="A6477" t="s">
        <v>17378</v>
      </c>
      <c r="B6477" t="s">
        <v>17379</v>
      </c>
      <c r="C6477">
        <v>2024</v>
      </c>
      <c r="D6477" s="37">
        <v>45394</v>
      </c>
      <c r="E6477" s="37">
        <v>45758</v>
      </c>
      <c r="F6477" s="18" t="s">
        <v>4463</v>
      </c>
      <c r="G6477" t="s">
        <v>99</v>
      </c>
      <c r="H6477">
        <v>3</v>
      </c>
      <c r="I6477">
        <v>6</v>
      </c>
      <c r="J6477">
        <v>22220.65</v>
      </c>
      <c r="K6477">
        <v>2000000</v>
      </c>
    </row>
    <row r="6478" spans="1:11" ht="15" customHeight="1" x14ac:dyDescent="0.2">
      <c r="A6478" t="s">
        <v>17380</v>
      </c>
      <c r="B6478" t="s">
        <v>17381</v>
      </c>
      <c r="C6478">
        <v>2024</v>
      </c>
      <c r="D6478" s="37">
        <v>45394</v>
      </c>
      <c r="E6478" s="37">
        <v>45758</v>
      </c>
      <c r="F6478" s="18" t="s">
        <v>4463</v>
      </c>
      <c r="G6478" t="s">
        <v>100</v>
      </c>
      <c r="H6478">
        <v>2</v>
      </c>
      <c r="I6478">
        <v>4</v>
      </c>
      <c r="J6478">
        <v>31986.799999999999</v>
      </c>
      <c r="K6478">
        <v>2000000</v>
      </c>
    </row>
    <row r="6479" spans="1:11" ht="15" customHeight="1" x14ac:dyDescent="0.2">
      <c r="A6479" t="s">
        <v>17382</v>
      </c>
      <c r="B6479" t="s">
        <v>17383</v>
      </c>
      <c r="C6479">
        <v>2024</v>
      </c>
      <c r="D6479" s="37">
        <v>45394</v>
      </c>
      <c r="E6479" s="37">
        <v>45758</v>
      </c>
      <c r="F6479" s="18" t="s">
        <v>4463</v>
      </c>
      <c r="G6479" t="s">
        <v>99</v>
      </c>
      <c r="H6479">
        <v>2</v>
      </c>
      <c r="I6479">
        <v>2</v>
      </c>
      <c r="J6479">
        <v>12173.1</v>
      </c>
      <c r="K6479">
        <v>1000000</v>
      </c>
    </row>
    <row r="6480" spans="1:11" ht="15" customHeight="1" x14ac:dyDescent="0.2">
      <c r="A6480" t="s">
        <v>17384</v>
      </c>
      <c r="B6480" t="s">
        <v>17385</v>
      </c>
      <c r="C6480">
        <v>2024</v>
      </c>
      <c r="D6480" s="37">
        <v>45394</v>
      </c>
      <c r="E6480" s="37">
        <v>45758</v>
      </c>
      <c r="F6480" s="18" t="s">
        <v>4463</v>
      </c>
      <c r="G6480" t="s">
        <v>97</v>
      </c>
      <c r="H6480">
        <v>2</v>
      </c>
      <c r="I6480">
        <v>2</v>
      </c>
      <c r="J6480">
        <v>41020.49</v>
      </c>
      <c r="K6480">
        <v>4000000</v>
      </c>
    </row>
    <row r="6481" spans="1:11" ht="15" customHeight="1" x14ac:dyDescent="0.2">
      <c r="A6481" t="s">
        <v>17386</v>
      </c>
      <c r="B6481" t="s">
        <v>17387</v>
      </c>
      <c r="C6481">
        <v>2024</v>
      </c>
      <c r="D6481" s="37">
        <v>45394</v>
      </c>
      <c r="E6481" s="37">
        <v>45758</v>
      </c>
      <c r="F6481" s="18" t="s">
        <v>4463</v>
      </c>
      <c r="G6481" t="s">
        <v>98</v>
      </c>
      <c r="H6481">
        <v>2</v>
      </c>
      <c r="I6481">
        <v>2</v>
      </c>
      <c r="J6481">
        <v>7399.77</v>
      </c>
      <c r="K6481">
        <v>1000000</v>
      </c>
    </row>
    <row r="6482" spans="1:11" ht="15" customHeight="1" x14ac:dyDescent="0.2">
      <c r="A6482" t="s">
        <v>17388</v>
      </c>
      <c r="B6482" t="s">
        <v>17389</v>
      </c>
      <c r="C6482">
        <v>2024</v>
      </c>
      <c r="D6482" s="37">
        <v>45394</v>
      </c>
      <c r="E6482" s="37">
        <v>45758</v>
      </c>
      <c r="F6482" s="18" t="s">
        <v>4463</v>
      </c>
      <c r="G6482" t="s">
        <v>97</v>
      </c>
      <c r="H6482">
        <v>1</v>
      </c>
      <c r="I6482">
        <v>2</v>
      </c>
      <c r="J6482">
        <v>92983.46</v>
      </c>
      <c r="K6482">
        <v>10000000</v>
      </c>
    </row>
    <row r="6483" spans="1:11" ht="15" customHeight="1" x14ac:dyDescent="0.2">
      <c r="A6483" t="s">
        <v>17390</v>
      </c>
      <c r="B6483" t="s">
        <v>17391</v>
      </c>
      <c r="C6483">
        <v>2024</v>
      </c>
      <c r="D6483" s="37">
        <v>45394</v>
      </c>
      <c r="E6483" s="37">
        <v>45758</v>
      </c>
      <c r="F6483" s="18" t="s">
        <v>4463</v>
      </c>
      <c r="G6483" t="s">
        <v>98</v>
      </c>
      <c r="H6483">
        <v>3</v>
      </c>
      <c r="I6483">
        <v>6</v>
      </c>
      <c r="J6483">
        <v>34892.370000000003</v>
      </c>
      <c r="K6483">
        <v>4500000</v>
      </c>
    </row>
    <row r="6484" spans="1:11" ht="15" customHeight="1" x14ac:dyDescent="0.2">
      <c r="A6484" t="s">
        <v>17392</v>
      </c>
      <c r="B6484" t="s">
        <v>17393</v>
      </c>
      <c r="C6484">
        <v>2024</v>
      </c>
      <c r="D6484" s="37">
        <v>45394</v>
      </c>
      <c r="E6484" s="37">
        <v>45758</v>
      </c>
      <c r="F6484" s="18" t="s">
        <v>4463</v>
      </c>
      <c r="G6484" t="s">
        <v>99</v>
      </c>
      <c r="H6484">
        <v>1</v>
      </c>
      <c r="I6484">
        <v>1</v>
      </c>
      <c r="J6484">
        <v>44566.36</v>
      </c>
      <c r="K6484">
        <v>3500000</v>
      </c>
    </row>
    <row r="6485" spans="1:11" ht="15" customHeight="1" x14ac:dyDescent="0.2">
      <c r="A6485" t="s">
        <v>17394</v>
      </c>
      <c r="B6485" t="s">
        <v>17395</v>
      </c>
      <c r="C6485">
        <v>2024</v>
      </c>
      <c r="D6485" s="37">
        <v>45394</v>
      </c>
      <c r="E6485" s="37">
        <v>45758</v>
      </c>
      <c r="F6485" s="18" t="s">
        <v>4463</v>
      </c>
      <c r="G6485" t="s">
        <v>101</v>
      </c>
      <c r="H6485">
        <v>3</v>
      </c>
      <c r="I6485">
        <v>3</v>
      </c>
      <c r="J6485">
        <v>18763.02</v>
      </c>
      <c r="K6485">
        <v>3000000</v>
      </c>
    </row>
    <row r="6486" spans="1:11" ht="15" customHeight="1" x14ac:dyDescent="0.2">
      <c r="A6486" t="s">
        <v>17396</v>
      </c>
      <c r="B6486" t="s">
        <v>17397</v>
      </c>
      <c r="C6486">
        <v>2024</v>
      </c>
      <c r="D6486" s="37">
        <v>45394</v>
      </c>
      <c r="E6486" s="37">
        <v>45758</v>
      </c>
      <c r="F6486" s="18" t="s">
        <v>4463</v>
      </c>
      <c r="G6486" t="s">
        <v>97</v>
      </c>
      <c r="H6486">
        <v>1</v>
      </c>
      <c r="I6486">
        <v>1</v>
      </c>
      <c r="J6486">
        <v>24770.11</v>
      </c>
      <c r="K6486">
        <v>2500000</v>
      </c>
    </row>
    <row r="6487" spans="1:11" ht="15" customHeight="1" x14ac:dyDescent="0.2">
      <c r="A6487" t="s">
        <v>17398</v>
      </c>
      <c r="B6487" t="s">
        <v>17399</v>
      </c>
      <c r="C6487">
        <v>2024</v>
      </c>
      <c r="D6487" s="37">
        <v>45394</v>
      </c>
      <c r="E6487" s="37">
        <v>45758</v>
      </c>
      <c r="F6487" s="18" t="s">
        <v>4463</v>
      </c>
      <c r="G6487" t="s">
        <v>97</v>
      </c>
      <c r="H6487">
        <v>2</v>
      </c>
      <c r="I6487">
        <v>2</v>
      </c>
      <c r="J6487">
        <v>90965.35</v>
      </c>
      <c r="K6487">
        <v>10000000</v>
      </c>
    </row>
    <row r="6488" spans="1:11" ht="15" customHeight="1" x14ac:dyDescent="0.2">
      <c r="A6488" t="s">
        <v>17400</v>
      </c>
      <c r="B6488" t="s">
        <v>17401</v>
      </c>
      <c r="C6488">
        <v>2024</v>
      </c>
      <c r="D6488" s="37">
        <v>45394</v>
      </c>
      <c r="E6488" s="37">
        <v>45758</v>
      </c>
      <c r="F6488" s="18" t="s">
        <v>4463</v>
      </c>
      <c r="G6488" t="s">
        <v>98</v>
      </c>
      <c r="H6488">
        <v>1</v>
      </c>
      <c r="I6488">
        <v>1</v>
      </c>
      <c r="J6488">
        <v>21094.41</v>
      </c>
      <c r="K6488">
        <v>2500000</v>
      </c>
    </row>
    <row r="6489" spans="1:11" ht="15" customHeight="1" x14ac:dyDescent="0.2">
      <c r="A6489" t="s">
        <v>17402</v>
      </c>
      <c r="B6489" t="s">
        <v>17403</v>
      </c>
      <c r="C6489">
        <v>2024</v>
      </c>
      <c r="D6489" s="37">
        <v>45394</v>
      </c>
      <c r="E6489" s="37">
        <v>45758</v>
      </c>
      <c r="F6489" s="18" t="s">
        <v>4463</v>
      </c>
      <c r="G6489" t="s">
        <v>98</v>
      </c>
      <c r="H6489">
        <v>1</v>
      </c>
      <c r="I6489">
        <v>2</v>
      </c>
      <c r="J6489">
        <v>15749.68</v>
      </c>
      <c r="K6489">
        <v>2000000</v>
      </c>
    </row>
    <row r="6490" spans="1:11" ht="15" customHeight="1" x14ac:dyDescent="0.2">
      <c r="A6490" t="s">
        <v>17404</v>
      </c>
      <c r="B6490" t="s">
        <v>17405</v>
      </c>
      <c r="C6490">
        <v>2024</v>
      </c>
      <c r="D6490" s="37">
        <v>45394</v>
      </c>
      <c r="E6490" s="37">
        <v>45758</v>
      </c>
      <c r="F6490" s="18" t="s">
        <v>4463</v>
      </c>
      <c r="G6490" t="s">
        <v>97</v>
      </c>
      <c r="H6490">
        <v>1</v>
      </c>
      <c r="I6490">
        <v>1</v>
      </c>
      <c r="J6490">
        <v>40313.949999999997</v>
      </c>
      <c r="K6490">
        <v>4000000</v>
      </c>
    </row>
    <row r="6491" spans="1:11" ht="15" customHeight="1" x14ac:dyDescent="0.2">
      <c r="A6491" t="s">
        <v>17406</v>
      </c>
      <c r="B6491" t="s">
        <v>17407</v>
      </c>
      <c r="C6491">
        <v>2024</v>
      </c>
      <c r="D6491" s="37">
        <v>45394</v>
      </c>
      <c r="E6491" s="37">
        <v>45758</v>
      </c>
      <c r="F6491" s="18" t="s">
        <v>4463</v>
      </c>
      <c r="G6491" t="s">
        <v>98</v>
      </c>
      <c r="H6491">
        <v>3</v>
      </c>
      <c r="I6491">
        <v>6</v>
      </c>
      <c r="J6491">
        <v>40807.440000000002</v>
      </c>
      <c r="K6491">
        <v>5000000</v>
      </c>
    </row>
    <row r="6492" spans="1:11" ht="15" customHeight="1" x14ac:dyDescent="0.2">
      <c r="A6492" t="s">
        <v>17408</v>
      </c>
      <c r="B6492" t="s">
        <v>17409</v>
      </c>
      <c r="C6492">
        <v>2024</v>
      </c>
      <c r="D6492" s="37">
        <v>45394</v>
      </c>
      <c r="E6492" s="37">
        <v>45758</v>
      </c>
      <c r="F6492" s="18" t="s">
        <v>4463</v>
      </c>
      <c r="G6492" t="s">
        <v>97</v>
      </c>
      <c r="H6492">
        <v>1</v>
      </c>
      <c r="I6492">
        <v>1</v>
      </c>
      <c r="J6492">
        <v>38304.99</v>
      </c>
      <c r="K6492">
        <v>4000000</v>
      </c>
    </row>
    <row r="6493" spans="1:11" ht="15" customHeight="1" x14ac:dyDescent="0.2">
      <c r="A6493" t="s">
        <v>17410</v>
      </c>
      <c r="B6493" t="s">
        <v>17411</v>
      </c>
      <c r="C6493">
        <v>2024</v>
      </c>
      <c r="D6493" s="37">
        <v>45394</v>
      </c>
      <c r="E6493" s="37">
        <v>45758</v>
      </c>
      <c r="F6493" s="18" t="s">
        <v>4463</v>
      </c>
      <c r="G6493" t="s">
        <v>98</v>
      </c>
      <c r="H6493">
        <v>1</v>
      </c>
      <c r="I6493">
        <v>2</v>
      </c>
      <c r="J6493">
        <v>15245.95</v>
      </c>
      <c r="K6493">
        <v>2000000</v>
      </c>
    </row>
    <row r="6494" spans="1:11" ht="15" customHeight="1" x14ac:dyDescent="0.2">
      <c r="A6494" t="s">
        <v>17412</v>
      </c>
      <c r="B6494" t="s">
        <v>17413</v>
      </c>
      <c r="C6494">
        <v>2024</v>
      </c>
      <c r="D6494" s="37">
        <v>45395</v>
      </c>
      <c r="E6494" s="37">
        <v>45759</v>
      </c>
      <c r="F6494" s="18" t="s">
        <v>4452</v>
      </c>
      <c r="G6494" t="s">
        <v>99</v>
      </c>
      <c r="H6494">
        <v>3</v>
      </c>
      <c r="I6494">
        <v>3</v>
      </c>
      <c r="J6494">
        <v>11788.46</v>
      </c>
      <c r="K6494">
        <v>1000000</v>
      </c>
    </row>
    <row r="6495" spans="1:11" ht="15" customHeight="1" x14ac:dyDescent="0.2">
      <c r="A6495" t="s">
        <v>17414</v>
      </c>
      <c r="B6495" t="s">
        <v>17415</v>
      </c>
      <c r="C6495">
        <v>2024</v>
      </c>
      <c r="D6495" s="37">
        <v>45395</v>
      </c>
      <c r="E6495" s="37">
        <v>45759</v>
      </c>
      <c r="F6495" s="18" t="s">
        <v>4452</v>
      </c>
      <c r="G6495" t="s">
        <v>98</v>
      </c>
      <c r="H6495">
        <v>3</v>
      </c>
      <c r="I6495">
        <v>3</v>
      </c>
      <c r="J6495">
        <v>39163.17</v>
      </c>
      <c r="K6495">
        <v>5000000</v>
      </c>
    </row>
    <row r="6496" spans="1:11" ht="15" customHeight="1" x14ac:dyDescent="0.2">
      <c r="A6496" t="s">
        <v>17416</v>
      </c>
      <c r="B6496" t="s">
        <v>17417</v>
      </c>
      <c r="C6496">
        <v>2024</v>
      </c>
      <c r="D6496" s="37">
        <v>45395</v>
      </c>
      <c r="E6496" s="37">
        <v>45759</v>
      </c>
      <c r="F6496" s="18" t="s">
        <v>4452</v>
      </c>
      <c r="G6496" t="s">
        <v>101</v>
      </c>
      <c r="H6496">
        <v>3</v>
      </c>
      <c r="I6496">
        <v>6</v>
      </c>
      <c r="J6496">
        <v>22455.13</v>
      </c>
      <c r="K6496">
        <v>3500000</v>
      </c>
    </row>
    <row r="6497" spans="1:11" ht="15" customHeight="1" x14ac:dyDescent="0.2">
      <c r="A6497" t="s">
        <v>17418</v>
      </c>
      <c r="B6497" t="s">
        <v>17419</v>
      </c>
      <c r="C6497">
        <v>2024</v>
      </c>
      <c r="D6497" s="37">
        <v>45395</v>
      </c>
      <c r="E6497" s="37">
        <v>45759</v>
      </c>
      <c r="F6497" s="18" t="s">
        <v>4452</v>
      </c>
      <c r="G6497" t="s">
        <v>99</v>
      </c>
      <c r="H6497">
        <v>2</v>
      </c>
      <c r="I6497">
        <v>2</v>
      </c>
      <c r="J6497">
        <v>22436.92</v>
      </c>
      <c r="K6497">
        <v>2000000</v>
      </c>
    </row>
    <row r="6498" spans="1:11" ht="15" customHeight="1" x14ac:dyDescent="0.2">
      <c r="A6498" t="s">
        <v>17420</v>
      </c>
      <c r="B6498" t="s">
        <v>17421</v>
      </c>
      <c r="C6498">
        <v>2024</v>
      </c>
      <c r="D6498" s="37">
        <v>45395</v>
      </c>
      <c r="E6498" s="37">
        <v>45759</v>
      </c>
      <c r="F6498" s="18" t="s">
        <v>4452</v>
      </c>
      <c r="G6498" t="s">
        <v>101</v>
      </c>
      <c r="H6498">
        <v>1</v>
      </c>
      <c r="I6498">
        <v>2</v>
      </c>
      <c r="J6498">
        <v>6925.86</v>
      </c>
      <c r="K6498">
        <v>1000000</v>
      </c>
    </row>
    <row r="6499" spans="1:11" ht="15" customHeight="1" x14ac:dyDescent="0.2">
      <c r="A6499" t="s">
        <v>17422</v>
      </c>
      <c r="B6499" t="s">
        <v>17423</v>
      </c>
      <c r="C6499">
        <v>2024</v>
      </c>
      <c r="D6499" s="37">
        <v>45395</v>
      </c>
      <c r="E6499" s="37">
        <v>45759</v>
      </c>
      <c r="F6499" s="18" t="s">
        <v>4463</v>
      </c>
      <c r="G6499" t="s">
        <v>97</v>
      </c>
      <c r="H6499">
        <v>2</v>
      </c>
      <c r="I6499">
        <v>2</v>
      </c>
      <c r="J6499">
        <v>36621.949999999997</v>
      </c>
      <c r="K6499">
        <v>4000000</v>
      </c>
    </row>
    <row r="6500" spans="1:11" ht="15" customHeight="1" x14ac:dyDescent="0.2">
      <c r="A6500" t="s">
        <v>17424</v>
      </c>
      <c r="B6500" t="s">
        <v>17425</v>
      </c>
      <c r="C6500">
        <v>2024</v>
      </c>
      <c r="D6500" s="37">
        <v>45395</v>
      </c>
      <c r="E6500" s="37">
        <v>45759</v>
      </c>
      <c r="F6500" s="18" t="s">
        <v>4463</v>
      </c>
      <c r="G6500" t="s">
        <v>99</v>
      </c>
      <c r="H6500">
        <v>2</v>
      </c>
      <c r="I6500">
        <v>2</v>
      </c>
      <c r="J6500">
        <v>63465.760000000002</v>
      </c>
      <c r="K6500">
        <v>5000000</v>
      </c>
    </row>
    <row r="6501" spans="1:11" ht="15" customHeight="1" x14ac:dyDescent="0.2">
      <c r="A6501" t="s">
        <v>17426</v>
      </c>
      <c r="B6501" t="s">
        <v>17427</v>
      </c>
      <c r="C6501">
        <v>2024</v>
      </c>
      <c r="D6501" s="37">
        <v>45395</v>
      </c>
      <c r="E6501" s="37">
        <v>45759</v>
      </c>
      <c r="F6501" s="18" t="s">
        <v>4463</v>
      </c>
      <c r="G6501" t="s">
        <v>98</v>
      </c>
      <c r="H6501">
        <v>3</v>
      </c>
      <c r="I6501">
        <v>3</v>
      </c>
      <c r="J6501">
        <v>20562.16</v>
      </c>
      <c r="K6501">
        <v>2500000</v>
      </c>
    </row>
    <row r="6502" spans="1:11" ht="15" customHeight="1" x14ac:dyDescent="0.2">
      <c r="A6502" t="s">
        <v>17428</v>
      </c>
      <c r="B6502" t="s">
        <v>17429</v>
      </c>
      <c r="C6502">
        <v>2024</v>
      </c>
      <c r="D6502" s="37">
        <v>45395</v>
      </c>
      <c r="E6502" s="37">
        <v>45759</v>
      </c>
      <c r="F6502" s="18" t="s">
        <v>4463</v>
      </c>
      <c r="G6502" t="s">
        <v>99</v>
      </c>
      <c r="H6502">
        <v>2</v>
      </c>
      <c r="I6502">
        <v>2</v>
      </c>
      <c r="J6502">
        <v>10963.06</v>
      </c>
      <c r="K6502">
        <v>1000000</v>
      </c>
    </row>
    <row r="6503" spans="1:11" ht="15" customHeight="1" x14ac:dyDescent="0.2">
      <c r="A6503" t="s">
        <v>17430</v>
      </c>
      <c r="B6503" t="s">
        <v>17431</v>
      </c>
      <c r="C6503">
        <v>2024</v>
      </c>
      <c r="D6503" s="37">
        <v>45395</v>
      </c>
      <c r="E6503" s="37">
        <v>45759</v>
      </c>
      <c r="F6503" s="18" t="s">
        <v>4463</v>
      </c>
      <c r="G6503" t="s">
        <v>101</v>
      </c>
      <c r="H6503">
        <v>2</v>
      </c>
      <c r="I6503">
        <v>4</v>
      </c>
      <c r="J6503">
        <v>12359.25</v>
      </c>
      <c r="K6503">
        <v>2000000</v>
      </c>
    </row>
    <row r="6504" spans="1:11" ht="15" customHeight="1" x14ac:dyDescent="0.2">
      <c r="A6504" t="s">
        <v>17432</v>
      </c>
      <c r="B6504" t="s">
        <v>17433</v>
      </c>
      <c r="C6504">
        <v>2024</v>
      </c>
      <c r="D6504" s="37">
        <v>45395</v>
      </c>
      <c r="E6504" s="37">
        <v>45759</v>
      </c>
      <c r="F6504" s="18" t="s">
        <v>4463</v>
      </c>
      <c r="G6504" t="s">
        <v>97</v>
      </c>
      <c r="H6504">
        <v>1</v>
      </c>
      <c r="I6504">
        <v>1</v>
      </c>
      <c r="J6504">
        <v>96265.26</v>
      </c>
      <c r="K6504">
        <v>10000000</v>
      </c>
    </row>
    <row r="6505" spans="1:11" ht="15" customHeight="1" x14ac:dyDescent="0.2">
      <c r="A6505" t="s">
        <v>17434</v>
      </c>
      <c r="B6505" t="s">
        <v>17435</v>
      </c>
      <c r="C6505">
        <v>2024</v>
      </c>
      <c r="D6505" s="37">
        <v>45395</v>
      </c>
      <c r="E6505" s="37">
        <v>45759</v>
      </c>
      <c r="F6505" s="18" t="s">
        <v>4463</v>
      </c>
      <c r="G6505" t="s">
        <v>97</v>
      </c>
      <c r="H6505">
        <v>2</v>
      </c>
      <c r="I6505">
        <v>2</v>
      </c>
      <c r="J6505">
        <v>5088.63</v>
      </c>
      <c r="K6505">
        <v>500000</v>
      </c>
    </row>
    <row r="6506" spans="1:11" ht="15" customHeight="1" x14ac:dyDescent="0.2">
      <c r="A6506" t="s">
        <v>17436</v>
      </c>
      <c r="B6506" t="s">
        <v>17437</v>
      </c>
      <c r="C6506">
        <v>2024</v>
      </c>
      <c r="D6506" s="37">
        <v>45395</v>
      </c>
      <c r="E6506" s="37">
        <v>45759</v>
      </c>
      <c r="F6506" s="18" t="s">
        <v>4463</v>
      </c>
      <c r="G6506" t="s">
        <v>99</v>
      </c>
      <c r="H6506">
        <v>2</v>
      </c>
      <c r="I6506">
        <v>4</v>
      </c>
      <c r="J6506">
        <v>62578.31</v>
      </c>
      <c r="K6506">
        <v>5000000</v>
      </c>
    </row>
    <row r="6507" spans="1:11" ht="15" customHeight="1" x14ac:dyDescent="0.2">
      <c r="A6507" t="s">
        <v>17438</v>
      </c>
      <c r="B6507" t="s">
        <v>17439</v>
      </c>
      <c r="C6507">
        <v>2024</v>
      </c>
      <c r="D6507" s="37">
        <v>45395</v>
      </c>
      <c r="E6507" s="37">
        <v>45759</v>
      </c>
      <c r="F6507" s="18" t="s">
        <v>4463</v>
      </c>
      <c r="G6507" t="s">
        <v>97</v>
      </c>
      <c r="H6507">
        <v>1</v>
      </c>
      <c r="I6507">
        <v>1</v>
      </c>
      <c r="J6507">
        <v>19999.919999999998</v>
      </c>
      <c r="K6507">
        <v>2000000</v>
      </c>
    </row>
    <row r="6508" spans="1:11" ht="15" customHeight="1" x14ac:dyDescent="0.2">
      <c r="A6508" t="s">
        <v>17440</v>
      </c>
      <c r="B6508" t="s">
        <v>17441</v>
      </c>
      <c r="C6508">
        <v>2024</v>
      </c>
      <c r="D6508" s="37">
        <v>45395</v>
      </c>
      <c r="E6508" s="37">
        <v>45759</v>
      </c>
      <c r="F6508" s="18" t="s">
        <v>4463</v>
      </c>
      <c r="G6508" t="s">
        <v>100</v>
      </c>
      <c r="H6508">
        <v>3</v>
      </c>
      <c r="I6508">
        <v>3</v>
      </c>
      <c r="J6508">
        <v>59407.83</v>
      </c>
      <c r="K6508">
        <v>4000000</v>
      </c>
    </row>
    <row r="6509" spans="1:11" ht="15" customHeight="1" x14ac:dyDescent="0.2">
      <c r="A6509" t="s">
        <v>17442</v>
      </c>
      <c r="B6509" t="s">
        <v>17443</v>
      </c>
      <c r="C6509">
        <v>2024</v>
      </c>
      <c r="D6509" s="37">
        <v>45395</v>
      </c>
      <c r="E6509" s="37">
        <v>45759</v>
      </c>
      <c r="F6509" s="18" t="s">
        <v>4463</v>
      </c>
      <c r="G6509" t="s">
        <v>97</v>
      </c>
      <c r="H6509">
        <v>1</v>
      </c>
      <c r="I6509">
        <v>1</v>
      </c>
      <c r="J6509">
        <v>51889.95</v>
      </c>
      <c r="K6509">
        <v>5000000</v>
      </c>
    </row>
    <row r="6510" spans="1:11" ht="15" customHeight="1" x14ac:dyDescent="0.2">
      <c r="A6510" t="s">
        <v>17444</v>
      </c>
      <c r="B6510" t="s">
        <v>17445</v>
      </c>
      <c r="C6510">
        <v>2024</v>
      </c>
      <c r="D6510" s="37">
        <v>45395</v>
      </c>
      <c r="E6510" s="37">
        <v>45759</v>
      </c>
      <c r="F6510" s="18" t="s">
        <v>4463</v>
      </c>
      <c r="G6510" t="s">
        <v>99</v>
      </c>
      <c r="H6510">
        <v>1</v>
      </c>
      <c r="I6510">
        <v>2</v>
      </c>
      <c r="J6510">
        <v>107690.44</v>
      </c>
      <c r="K6510">
        <v>10000000</v>
      </c>
    </row>
    <row r="6511" spans="1:11" ht="15" customHeight="1" x14ac:dyDescent="0.2">
      <c r="A6511" t="s">
        <v>17446</v>
      </c>
      <c r="B6511" t="s">
        <v>17447</v>
      </c>
      <c r="C6511">
        <v>2024</v>
      </c>
      <c r="D6511" s="37">
        <v>45395</v>
      </c>
      <c r="E6511" s="37">
        <v>45759</v>
      </c>
      <c r="F6511" s="18" t="s">
        <v>4463</v>
      </c>
      <c r="G6511" t="s">
        <v>99</v>
      </c>
      <c r="H6511">
        <v>1</v>
      </c>
      <c r="I6511">
        <v>2</v>
      </c>
      <c r="J6511">
        <v>23837.42</v>
      </c>
      <c r="K6511">
        <v>2000000</v>
      </c>
    </row>
    <row r="6512" spans="1:11" ht="15" customHeight="1" x14ac:dyDescent="0.2">
      <c r="A6512" t="s">
        <v>17448</v>
      </c>
      <c r="B6512" t="s">
        <v>17449</v>
      </c>
      <c r="C6512">
        <v>2024</v>
      </c>
      <c r="D6512" s="37">
        <v>45395</v>
      </c>
      <c r="E6512" s="37">
        <v>45759</v>
      </c>
      <c r="F6512" s="18" t="s">
        <v>4463</v>
      </c>
      <c r="G6512" t="s">
        <v>97</v>
      </c>
      <c r="H6512">
        <v>1</v>
      </c>
      <c r="I6512">
        <v>2</v>
      </c>
      <c r="J6512">
        <v>18864.259999999998</v>
      </c>
      <c r="K6512">
        <v>2000000</v>
      </c>
    </row>
    <row r="6513" spans="1:11" ht="15" customHeight="1" x14ac:dyDescent="0.2">
      <c r="A6513" t="s">
        <v>17450</v>
      </c>
      <c r="B6513" t="s">
        <v>17451</v>
      </c>
      <c r="C6513">
        <v>2024</v>
      </c>
      <c r="D6513" s="37">
        <v>45395</v>
      </c>
      <c r="E6513" s="37">
        <v>45759</v>
      </c>
      <c r="F6513" s="18" t="s">
        <v>4463</v>
      </c>
      <c r="G6513" t="s">
        <v>100</v>
      </c>
      <c r="H6513">
        <v>3</v>
      </c>
      <c r="I6513">
        <v>6</v>
      </c>
      <c r="J6513">
        <v>70084.91</v>
      </c>
      <c r="K6513">
        <v>5000000</v>
      </c>
    </row>
    <row r="6514" spans="1:11" ht="15" customHeight="1" x14ac:dyDescent="0.2">
      <c r="A6514" t="s">
        <v>17452</v>
      </c>
      <c r="B6514" t="s">
        <v>17453</v>
      </c>
      <c r="C6514">
        <v>2024</v>
      </c>
      <c r="D6514" s="37">
        <v>45395</v>
      </c>
      <c r="E6514" s="37">
        <v>45759</v>
      </c>
      <c r="F6514" s="18" t="s">
        <v>4463</v>
      </c>
      <c r="G6514" t="s">
        <v>97</v>
      </c>
      <c r="H6514">
        <v>2</v>
      </c>
      <c r="I6514">
        <v>2</v>
      </c>
      <c r="J6514">
        <v>31195.74</v>
      </c>
      <c r="K6514">
        <v>3500000</v>
      </c>
    </row>
    <row r="6515" spans="1:11" ht="15" customHeight="1" x14ac:dyDescent="0.2">
      <c r="A6515" t="s">
        <v>17454</v>
      </c>
      <c r="B6515" t="s">
        <v>17455</v>
      </c>
      <c r="C6515">
        <v>2024</v>
      </c>
      <c r="D6515" s="37">
        <v>45395</v>
      </c>
      <c r="E6515" s="37">
        <v>45759</v>
      </c>
      <c r="F6515" s="18" t="s">
        <v>4463</v>
      </c>
      <c r="G6515" t="s">
        <v>101</v>
      </c>
      <c r="H6515">
        <v>2</v>
      </c>
      <c r="I6515">
        <v>4</v>
      </c>
      <c r="J6515">
        <v>30909.69</v>
      </c>
      <c r="K6515">
        <v>4500000</v>
      </c>
    </row>
    <row r="6516" spans="1:11" ht="15" customHeight="1" x14ac:dyDescent="0.2">
      <c r="A6516" t="s">
        <v>17456</v>
      </c>
      <c r="B6516" t="s">
        <v>17457</v>
      </c>
      <c r="C6516">
        <v>2024</v>
      </c>
      <c r="D6516" s="37">
        <v>45395</v>
      </c>
      <c r="E6516" s="37">
        <v>45759</v>
      </c>
      <c r="F6516" s="18" t="s">
        <v>4463</v>
      </c>
      <c r="G6516" t="s">
        <v>97</v>
      </c>
      <c r="H6516">
        <v>2</v>
      </c>
      <c r="I6516">
        <v>4</v>
      </c>
      <c r="J6516">
        <v>19682</v>
      </c>
      <c r="K6516">
        <v>2000000</v>
      </c>
    </row>
    <row r="6517" spans="1:11" ht="15" customHeight="1" x14ac:dyDescent="0.2">
      <c r="A6517" t="s">
        <v>17458</v>
      </c>
      <c r="B6517" t="s">
        <v>17459</v>
      </c>
      <c r="C6517">
        <v>2024</v>
      </c>
      <c r="D6517" s="37">
        <v>45395</v>
      </c>
      <c r="E6517" s="37">
        <v>45759</v>
      </c>
      <c r="F6517" s="18" t="s">
        <v>4463</v>
      </c>
      <c r="G6517" t="s">
        <v>100</v>
      </c>
      <c r="H6517">
        <v>1</v>
      </c>
      <c r="I6517">
        <v>1</v>
      </c>
      <c r="J6517">
        <v>37953.199999999997</v>
      </c>
      <c r="K6517">
        <v>2500000</v>
      </c>
    </row>
    <row r="6518" spans="1:11" ht="15" customHeight="1" x14ac:dyDescent="0.2">
      <c r="A6518" t="s">
        <v>17460</v>
      </c>
      <c r="B6518" t="s">
        <v>17461</v>
      </c>
      <c r="C6518">
        <v>2024</v>
      </c>
      <c r="D6518" s="37">
        <v>45395</v>
      </c>
      <c r="E6518" s="37">
        <v>45759</v>
      </c>
      <c r="F6518" s="18" t="s">
        <v>4463</v>
      </c>
      <c r="G6518" t="s">
        <v>98</v>
      </c>
      <c r="H6518">
        <v>3</v>
      </c>
      <c r="I6518">
        <v>3</v>
      </c>
      <c r="J6518">
        <v>80437.490000000005</v>
      </c>
      <c r="K6518">
        <v>10000000</v>
      </c>
    </row>
    <row r="6519" spans="1:11" ht="15" customHeight="1" x14ac:dyDescent="0.2">
      <c r="A6519" t="s">
        <v>17462</v>
      </c>
      <c r="B6519" t="s">
        <v>17463</v>
      </c>
      <c r="C6519">
        <v>2024</v>
      </c>
      <c r="D6519" s="37">
        <v>45395</v>
      </c>
      <c r="E6519" s="37">
        <v>45759</v>
      </c>
      <c r="F6519" s="18" t="s">
        <v>4463</v>
      </c>
      <c r="G6519" t="s">
        <v>97</v>
      </c>
      <c r="H6519">
        <v>1</v>
      </c>
      <c r="I6519">
        <v>1</v>
      </c>
      <c r="J6519">
        <v>48024.69</v>
      </c>
      <c r="K6519">
        <v>5000000</v>
      </c>
    </row>
    <row r="6520" spans="1:11" ht="15" customHeight="1" x14ac:dyDescent="0.2">
      <c r="A6520" t="s">
        <v>17464</v>
      </c>
      <c r="B6520" t="s">
        <v>17465</v>
      </c>
      <c r="C6520">
        <v>2024</v>
      </c>
      <c r="D6520" s="37">
        <v>45395</v>
      </c>
      <c r="E6520" s="37">
        <v>45759</v>
      </c>
      <c r="F6520" s="18" t="s">
        <v>4463</v>
      </c>
      <c r="G6520" t="s">
        <v>98</v>
      </c>
      <c r="H6520">
        <v>2</v>
      </c>
      <c r="I6520">
        <v>4</v>
      </c>
      <c r="J6520">
        <v>15631.98</v>
      </c>
      <c r="K6520">
        <v>2000000</v>
      </c>
    </row>
    <row r="6521" spans="1:11" ht="15" customHeight="1" x14ac:dyDescent="0.2">
      <c r="A6521" t="s">
        <v>17466</v>
      </c>
      <c r="B6521" t="s">
        <v>17467</v>
      </c>
      <c r="C6521">
        <v>2024</v>
      </c>
      <c r="D6521" s="37">
        <v>45395</v>
      </c>
      <c r="E6521" s="37">
        <v>45759</v>
      </c>
      <c r="F6521" s="18" t="s">
        <v>4463</v>
      </c>
      <c r="G6521" t="s">
        <v>98</v>
      </c>
      <c r="H6521">
        <v>1</v>
      </c>
      <c r="I6521">
        <v>2</v>
      </c>
      <c r="J6521">
        <v>4209.68</v>
      </c>
      <c r="K6521">
        <v>500000</v>
      </c>
    </row>
    <row r="6522" spans="1:11" ht="15" customHeight="1" x14ac:dyDescent="0.2">
      <c r="A6522" t="s">
        <v>17468</v>
      </c>
      <c r="B6522" t="s">
        <v>17469</v>
      </c>
      <c r="C6522">
        <v>2024</v>
      </c>
      <c r="D6522" s="37">
        <v>45395</v>
      </c>
      <c r="E6522" s="37">
        <v>45759</v>
      </c>
      <c r="F6522" s="18" t="s">
        <v>4463</v>
      </c>
      <c r="G6522" t="s">
        <v>98</v>
      </c>
      <c r="H6522">
        <v>1</v>
      </c>
      <c r="I6522">
        <v>1</v>
      </c>
      <c r="J6522">
        <v>7748.04</v>
      </c>
      <c r="K6522">
        <v>1000000</v>
      </c>
    </row>
    <row r="6523" spans="1:11" ht="15" customHeight="1" x14ac:dyDescent="0.2">
      <c r="A6523" t="s">
        <v>17470</v>
      </c>
      <c r="B6523" t="s">
        <v>17471</v>
      </c>
      <c r="C6523">
        <v>2024</v>
      </c>
      <c r="D6523" s="37">
        <v>45396</v>
      </c>
      <c r="E6523" s="37">
        <v>45760</v>
      </c>
      <c r="F6523" s="18" t="s">
        <v>4452</v>
      </c>
      <c r="G6523" t="s">
        <v>97</v>
      </c>
      <c r="H6523">
        <v>3</v>
      </c>
      <c r="I6523">
        <v>3</v>
      </c>
      <c r="J6523">
        <v>4458.76</v>
      </c>
      <c r="K6523">
        <v>500000</v>
      </c>
    </row>
    <row r="6524" spans="1:11" ht="15" customHeight="1" x14ac:dyDescent="0.2">
      <c r="A6524" t="s">
        <v>17472</v>
      </c>
      <c r="B6524" t="s">
        <v>17473</v>
      </c>
      <c r="C6524">
        <v>2024</v>
      </c>
      <c r="D6524" s="37">
        <v>45396</v>
      </c>
      <c r="E6524" s="37">
        <v>45760</v>
      </c>
      <c r="F6524" s="18" t="s">
        <v>4452</v>
      </c>
      <c r="G6524" t="s">
        <v>97</v>
      </c>
      <c r="H6524">
        <v>2</v>
      </c>
      <c r="I6524">
        <v>2</v>
      </c>
      <c r="J6524">
        <v>8722.32</v>
      </c>
      <c r="K6524">
        <v>1000000</v>
      </c>
    </row>
    <row r="6525" spans="1:11" ht="15" customHeight="1" x14ac:dyDescent="0.2">
      <c r="A6525" t="s">
        <v>17474</v>
      </c>
      <c r="B6525" t="s">
        <v>17475</v>
      </c>
      <c r="C6525">
        <v>2024</v>
      </c>
      <c r="D6525" s="37">
        <v>45396</v>
      </c>
      <c r="E6525" s="37">
        <v>45760</v>
      </c>
      <c r="F6525" s="18" t="s">
        <v>4452</v>
      </c>
      <c r="G6525" t="s">
        <v>97</v>
      </c>
      <c r="H6525">
        <v>2</v>
      </c>
      <c r="I6525">
        <v>2</v>
      </c>
      <c r="J6525">
        <v>39699.46</v>
      </c>
      <c r="K6525">
        <v>4000000</v>
      </c>
    </row>
    <row r="6526" spans="1:11" ht="15" customHeight="1" x14ac:dyDescent="0.2">
      <c r="A6526" t="s">
        <v>17476</v>
      </c>
      <c r="B6526" t="s">
        <v>17477</v>
      </c>
      <c r="C6526">
        <v>2024</v>
      </c>
      <c r="D6526" s="37">
        <v>45396</v>
      </c>
      <c r="E6526" s="37">
        <v>45760</v>
      </c>
      <c r="F6526" s="18" t="s">
        <v>4452</v>
      </c>
      <c r="G6526" t="s">
        <v>99</v>
      </c>
      <c r="H6526">
        <v>2</v>
      </c>
      <c r="I6526">
        <v>2</v>
      </c>
      <c r="J6526">
        <v>52398.559999999998</v>
      </c>
      <c r="K6526">
        <v>4500000</v>
      </c>
    </row>
    <row r="6527" spans="1:11" ht="15" customHeight="1" x14ac:dyDescent="0.2">
      <c r="A6527" t="s">
        <v>17478</v>
      </c>
      <c r="B6527" t="s">
        <v>17479</v>
      </c>
      <c r="C6527">
        <v>2024</v>
      </c>
      <c r="D6527" s="37">
        <v>45396</v>
      </c>
      <c r="E6527" s="37">
        <v>45760</v>
      </c>
      <c r="F6527" s="18" t="s">
        <v>4452</v>
      </c>
      <c r="G6527" t="s">
        <v>98</v>
      </c>
      <c r="H6527">
        <v>2</v>
      </c>
      <c r="I6527">
        <v>2</v>
      </c>
      <c r="J6527">
        <v>21697.72</v>
      </c>
      <c r="K6527">
        <v>3000000</v>
      </c>
    </row>
    <row r="6528" spans="1:11" ht="15" customHeight="1" x14ac:dyDescent="0.2">
      <c r="A6528" t="s">
        <v>17480</v>
      </c>
      <c r="B6528" t="s">
        <v>17481</v>
      </c>
      <c r="C6528">
        <v>2024</v>
      </c>
      <c r="D6528" s="37">
        <v>45396</v>
      </c>
      <c r="E6528" s="37">
        <v>45760</v>
      </c>
      <c r="F6528" s="18" t="s">
        <v>4452</v>
      </c>
      <c r="G6528" t="s">
        <v>100</v>
      </c>
      <c r="H6528">
        <v>1</v>
      </c>
      <c r="I6528">
        <v>1</v>
      </c>
      <c r="J6528">
        <v>145877.39000000001</v>
      </c>
      <c r="K6528">
        <v>10000000</v>
      </c>
    </row>
    <row r="6529" spans="1:11" ht="15" customHeight="1" x14ac:dyDescent="0.2">
      <c r="A6529" t="s">
        <v>17482</v>
      </c>
      <c r="B6529" t="s">
        <v>17483</v>
      </c>
      <c r="C6529">
        <v>2024</v>
      </c>
      <c r="D6529" s="37">
        <v>45396</v>
      </c>
      <c r="E6529" s="37">
        <v>45760</v>
      </c>
      <c r="F6529" s="18" t="s">
        <v>4463</v>
      </c>
      <c r="G6529" t="s">
        <v>99</v>
      </c>
      <c r="H6529">
        <v>1</v>
      </c>
      <c r="I6529">
        <v>1</v>
      </c>
      <c r="J6529">
        <v>110088.26</v>
      </c>
      <c r="K6529">
        <v>10000000</v>
      </c>
    </row>
    <row r="6530" spans="1:11" ht="15" customHeight="1" x14ac:dyDescent="0.2">
      <c r="A6530" t="s">
        <v>17484</v>
      </c>
      <c r="B6530" t="s">
        <v>17485</v>
      </c>
      <c r="C6530">
        <v>2024</v>
      </c>
      <c r="D6530" s="37">
        <v>45396</v>
      </c>
      <c r="E6530" s="37">
        <v>45760</v>
      </c>
      <c r="F6530" s="18" t="s">
        <v>4463</v>
      </c>
      <c r="G6530" t="s">
        <v>97</v>
      </c>
      <c r="H6530">
        <v>3</v>
      </c>
      <c r="I6530">
        <v>6</v>
      </c>
      <c r="J6530">
        <v>28800.82</v>
      </c>
      <c r="K6530">
        <v>3000000</v>
      </c>
    </row>
    <row r="6531" spans="1:11" ht="15" customHeight="1" x14ac:dyDescent="0.2">
      <c r="A6531" t="s">
        <v>17486</v>
      </c>
      <c r="B6531" t="s">
        <v>17487</v>
      </c>
      <c r="C6531">
        <v>2024</v>
      </c>
      <c r="D6531" s="37">
        <v>45396</v>
      </c>
      <c r="E6531" s="37">
        <v>45760</v>
      </c>
      <c r="F6531" s="18" t="s">
        <v>4463</v>
      </c>
      <c r="G6531" t="s">
        <v>99</v>
      </c>
      <c r="H6531">
        <v>1</v>
      </c>
      <c r="I6531">
        <v>2</v>
      </c>
      <c r="J6531">
        <v>64172</v>
      </c>
      <c r="K6531">
        <v>5000000</v>
      </c>
    </row>
    <row r="6532" spans="1:11" ht="15" customHeight="1" x14ac:dyDescent="0.2">
      <c r="A6532" t="s">
        <v>17488</v>
      </c>
      <c r="B6532" t="s">
        <v>17489</v>
      </c>
      <c r="C6532">
        <v>2024</v>
      </c>
      <c r="D6532" s="37">
        <v>45396</v>
      </c>
      <c r="E6532" s="37">
        <v>45760</v>
      </c>
      <c r="F6532" s="18" t="s">
        <v>4463</v>
      </c>
      <c r="G6532" t="s">
        <v>100</v>
      </c>
      <c r="H6532">
        <v>1</v>
      </c>
      <c r="I6532">
        <v>1</v>
      </c>
      <c r="J6532">
        <v>36531.379999999997</v>
      </c>
      <c r="K6532">
        <v>2500000</v>
      </c>
    </row>
    <row r="6533" spans="1:11" ht="15" customHeight="1" x14ac:dyDescent="0.2">
      <c r="A6533" t="s">
        <v>17490</v>
      </c>
      <c r="B6533" t="s">
        <v>17491</v>
      </c>
      <c r="C6533">
        <v>2024</v>
      </c>
      <c r="D6533" s="37">
        <v>45396</v>
      </c>
      <c r="E6533" s="37">
        <v>45760</v>
      </c>
      <c r="F6533" s="18" t="s">
        <v>4463</v>
      </c>
      <c r="G6533" t="s">
        <v>99</v>
      </c>
      <c r="H6533">
        <v>2</v>
      </c>
      <c r="I6533">
        <v>2</v>
      </c>
      <c r="J6533">
        <v>49158.02</v>
      </c>
      <c r="K6533">
        <v>4500000</v>
      </c>
    </row>
    <row r="6534" spans="1:11" ht="15" customHeight="1" x14ac:dyDescent="0.2">
      <c r="A6534" t="s">
        <v>17492</v>
      </c>
      <c r="B6534" t="s">
        <v>17493</v>
      </c>
      <c r="C6534">
        <v>2024</v>
      </c>
      <c r="D6534" s="37">
        <v>45396</v>
      </c>
      <c r="E6534" s="37">
        <v>45760</v>
      </c>
      <c r="F6534" s="18" t="s">
        <v>4463</v>
      </c>
      <c r="G6534" t="s">
        <v>99</v>
      </c>
      <c r="H6534">
        <v>1</v>
      </c>
      <c r="I6534">
        <v>1</v>
      </c>
      <c r="J6534">
        <v>12031.79</v>
      </c>
      <c r="K6534">
        <v>1000000</v>
      </c>
    </row>
    <row r="6535" spans="1:11" ht="15" customHeight="1" x14ac:dyDescent="0.2">
      <c r="A6535" t="s">
        <v>17494</v>
      </c>
      <c r="B6535" t="s">
        <v>17495</v>
      </c>
      <c r="C6535">
        <v>2024</v>
      </c>
      <c r="D6535" s="37">
        <v>45396</v>
      </c>
      <c r="E6535" s="37">
        <v>45760</v>
      </c>
      <c r="F6535" s="18" t="s">
        <v>4463</v>
      </c>
      <c r="G6535" t="s">
        <v>100</v>
      </c>
      <c r="H6535">
        <v>3</v>
      </c>
      <c r="I6535">
        <v>6</v>
      </c>
      <c r="J6535">
        <v>13971.44</v>
      </c>
      <c r="K6535">
        <v>1000000</v>
      </c>
    </row>
    <row r="6536" spans="1:11" ht="15" customHeight="1" x14ac:dyDescent="0.2">
      <c r="A6536" t="s">
        <v>17496</v>
      </c>
      <c r="B6536" t="s">
        <v>17497</v>
      </c>
      <c r="C6536">
        <v>2024</v>
      </c>
      <c r="D6536" s="37">
        <v>45396</v>
      </c>
      <c r="E6536" s="37">
        <v>45760</v>
      </c>
      <c r="F6536" s="18" t="s">
        <v>4463</v>
      </c>
      <c r="G6536" t="s">
        <v>97</v>
      </c>
      <c r="H6536">
        <v>3</v>
      </c>
      <c r="I6536">
        <v>6</v>
      </c>
      <c r="J6536">
        <v>9765.77</v>
      </c>
      <c r="K6536">
        <v>1000000</v>
      </c>
    </row>
    <row r="6537" spans="1:11" ht="15" customHeight="1" x14ac:dyDescent="0.2">
      <c r="A6537" t="s">
        <v>17498</v>
      </c>
      <c r="B6537" t="s">
        <v>17499</v>
      </c>
      <c r="C6537">
        <v>2024</v>
      </c>
      <c r="D6537" s="37">
        <v>45396</v>
      </c>
      <c r="E6537" s="37">
        <v>45760</v>
      </c>
      <c r="F6537" s="18" t="s">
        <v>4463</v>
      </c>
      <c r="G6537" t="s">
        <v>99</v>
      </c>
      <c r="H6537">
        <v>2</v>
      </c>
      <c r="I6537">
        <v>4</v>
      </c>
      <c r="J6537">
        <v>118908.32</v>
      </c>
      <c r="K6537">
        <v>10000000</v>
      </c>
    </row>
    <row r="6538" spans="1:11" ht="15" customHeight="1" x14ac:dyDescent="0.2">
      <c r="A6538" t="s">
        <v>17500</v>
      </c>
      <c r="B6538" t="s">
        <v>17501</v>
      </c>
      <c r="C6538">
        <v>2024</v>
      </c>
      <c r="D6538" s="37">
        <v>45396</v>
      </c>
      <c r="E6538" s="37">
        <v>45760</v>
      </c>
      <c r="F6538" s="18" t="s">
        <v>4463</v>
      </c>
      <c r="G6538" t="s">
        <v>98</v>
      </c>
      <c r="H6538">
        <v>1</v>
      </c>
      <c r="I6538">
        <v>1</v>
      </c>
      <c r="J6538">
        <v>31377.53</v>
      </c>
      <c r="K6538">
        <v>4000000</v>
      </c>
    </row>
    <row r="6539" spans="1:11" ht="15" customHeight="1" x14ac:dyDescent="0.2">
      <c r="A6539" t="s">
        <v>17502</v>
      </c>
      <c r="B6539" t="s">
        <v>17503</v>
      </c>
      <c r="C6539">
        <v>2024</v>
      </c>
      <c r="D6539" s="37">
        <v>45396</v>
      </c>
      <c r="E6539" s="37">
        <v>45760</v>
      </c>
      <c r="F6539" s="18" t="s">
        <v>4463</v>
      </c>
      <c r="G6539" t="s">
        <v>101</v>
      </c>
      <c r="H6539">
        <v>1</v>
      </c>
      <c r="I6539">
        <v>2</v>
      </c>
      <c r="J6539">
        <v>12524.79</v>
      </c>
      <c r="K6539">
        <v>2000000</v>
      </c>
    </row>
    <row r="6540" spans="1:11" ht="15" customHeight="1" x14ac:dyDescent="0.2">
      <c r="A6540" t="s">
        <v>17504</v>
      </c>
      <c r="B6540" t="s">
        <v>17505</v>
      </c>
      <c r="C6540">
        <v>2024</v>
      </c>
      <c r="D6540" s="37">
        <v>45396</v>
      </c>
      <c r="E6540" s="37">
        <v>45760</v>
      </c>
      <c r="F6540" s="18" t="s">
        <v>4463</v>
      </c>
      <c r="G6540" t="s">
        <v>99</v>
      </c>
      <c r="H6540">
        <v>1</v>
      </c>
      <c r="I6540">
        <v>1</v>
      </c>
      <c r="J6540">
        <v>48494.22</v>
      </c>
      <c r="K6540">
        <v>4000000</v>
      </c>
    </row>
    <row r="6541" spans="1:11" ht="15" customHeight="1" x14ac:dyDescent="0.2">
      <c r="A6541" t="s">
        <v>17506</v>
      </c>
      <c r="B6541" t="s">
        <v>17507</v>
      </c>
      <c r="C6541">
        <v>2024</v>
      </c>
      <c r="D6541" s="37">
        <v>45396</v>
      </c>
      <c r="E6541" s="37">
        <v>45760</v>
      </c>
      <c r="F6541" s="18" t="s">
        <v>4463</v>
      </c>
      <c r="G6541" t="s">
        <v>99</v>
      </c>
      <c r="H6541">
        <v>1</v>
      </c>
      <c r="I6541">
        <v>1</v>
      </c>
      <c r="J6541">
        <v>61277.31</v>
      </c>
      <c r="K6541">
        <v>5000000</v>
      </c>
    </row>
    <row r="6542" spans="1:11" ht="15" customHeight="1" x14ac:dyDescent="0.2">
      <c r="A6542" t="s">
        <v>17508</v>
      </c>
      <c r="B6542" t="s">
        <v>17509</v>
      </c>
      <c r="C6542">
        <v>2024</v>
      </c>
      <c r="D6542" s="37">
        <v>45396</v>
      </c>
      <c r="E6542" s="37">
        <v>45760</v>
      </c>
      <c r="F6542" s="18" t="s">
        <v>4463</v>
      </c>
      <c r="G6542" t="s">
        <v>97</v>
      </c>
      <c r="H6542">
        <v>3</v>
      </c>
      <c r="I6542">
        <v>3</v>
      </c>
      <c r="J6542">
        <v>37516.410000000003</v>
      </c>
      <c r="K6542">
        <v>4000000</v>
      </c>
    </row>
    <row r="6543" spans="1:11" ht="15" customHeight="1" x14ac:dyDescent="0.2">
      <c r="A6543" t="s">
        <v>17510</v>
      </c>
      <c r="B6543" t="s">
        <v>17511</v>
      </c>
      <c r="C6543">
        <v>2024</v>
      </c>
      <c r="D6543" s="37">
        <v>45396</v>
      </c>
      <c r="E6543" s="37">
        <v>45760</v>
      </c>
      <c r="F6543" s="18" t="s">
        <v>4463</v>
      </c>
      <c r="G6543" t="s">
        <v>99</v>
      </c>
      <c r="H6543">
        <v>3</v>
      </c>
      <c r="I6543">
        <v>3</v>
      </c>
      <c r="J6543">
        <v>49848.15</v>
      </c>
      <c r="K6543">
        <v>4000000</v>
      </c>
    </row>
    <row r="6544" spans="1:11" ht="15" customHeight="1" x14ac:dyDescent="0.2">
      <c r="A6544" t="s">
        <v>17512</v>
      </c>
      <c r="B6544" t="s">
        <v>17513</v>
      </c>
      <c r="C6544">
        <v>2024</v>
      </c>
      <c r="D6544" s="37">
        <v>45396</v>
      </c>
      <c r="E6544" s="37">
        <v>45760</v>
      </c>
      <c r="F6544" s="18" t="s">
        <v>4463</v>
      </c>
      <c r="G6544" t="s">
        <v>99</v>
      </c>
      <c r="H6544">
        <v>3</v>
      </c>
      <c r="I6544">
        <v>3</v>
      </c>
      <c r="J6544">
        <v>128314.69</v>
      </c>
      <c r="K6544">
        <v>10000000</v>
      </c>
    </row>
    <row r="6545" spans="1:11" ht="15" customHeight="1" x14ac:dyDescent="0.2">
      <c r="A6545" t="s">
        <v>17514</v>
      </c>
      <c r="B6545" t="s">
        <v>17515</v>
      </c>
      <c r="C6545">
        <v>2024</v>
      </c>
      <c r="D6545" s="37">
        <v>45396</v>
      </c>
      <c r="E6545" s="37">
        <v>45760</v>
      </c>
      <c r="F6545" s="18" t="s">
        <v>4463</v>
      </c>
      <c r="G6545" t="s">
        <v>97</v>
      </c>
      <c r="H6545">
        <v>1</v>
      </c>
      <c r="I6545">
        <v>2</v>
      </c>
      <c r="J6545">
        <v>24942.27</v>
      </c>
      <c r="K6545">
        <v>2500000</v>
      </c>
    </row>
    <row r="6546" spans="1:11" ht="15" customHeight="1" x14ac:dyDescent="0.2">
      <c r="A6546" t="s">
        <v>17516</v>
      </c>
      <c r="B6546" t="s">
        <v>17517</v>
      </c>
      <c r="C6546">
        <v>2024</v>
      </c>
      <c r="D6546" s="37">
        <v>45396</v>
      </c>
      <c r="E6546" s="37">
        <v>45760</v>
      </c>
      <c r="F6546" s="18" t="s">
        <v>4463</v>
      </c>
      <c r="G6546" t="s">
        <v>100</v>
      </c>
      <c r="H6546">
        <v>1</v>
      </c>
      <c r="I6546">
        <v>2</v>
      </c>
      <c r="J6546">
        <v>158284.94</v>
      </c>
      <c r="K6546">
        <v>10000000</v>
      </c>
    </row>
    <row r="6547" spans="1:11" ht="15" customHeight="1" x14ac:dyDescent="0.2">
      <c r="A6547" t="s">
        <v>17518</v>
      </c>
      <c r="B6547" t="s">
        <v>17519</v>
      </c>
      <c r="C6547">
        <v>2024</v>
      </c>
      <c r="D6547" s="37">
        <v>45396</v>
      </c>
      <c r="E6547" s="37">
        <v>45760</v>
      </c>
      <c r="F6547" s="18" t="s">
        <v>4463</v>
      </c>
      <c r="G6547" t="s">
        <v>99</v>
      </c>
      <c r="H6547">
        <v>1</v>
      </c>
      <c r="I6547">
        <v>1</v>
      </c>
      <c r="J6547">
        <v>111952.82</v>
      </c>
      <c r="K6547">
        <v>10000000</v>
      </c>
    </row>
    <row r="6548" spans="1:11" ht="15" customHeight="1" x14ac:dyDescent="0.2">
      <c r="A6548" t="s">
        <v>17520</v>
      </c>
      <c r="B6548" t="s">
        <v>17521</v>
      </c>
      <c r="C6548">
        <v>2024</v>
      </c>
      <c r="D6548" s="37">
        <v>45396</v>
      </c>
      <c r="E6548" s="37">
        <v>45760</v>
      </c>
      <c r="F6548" s="18" t="s">
        <v>4463</v>
      </c>
      <c r="G6548" t="s">
        <v>98</v>
      </c>
      <c r="H6548">
        <v>2</v>
      </c>
      <c r="I6548">
        <v>4</v>
      </c>
      <c r="J6548">
        <v>70549.539999999994</v>
      </c>
      <c r="K6548">
        <v>10000000</v>
      </c>
    </row>
    <row r="6549" spans="1:11" ht="15" customHeight="1" x14ac:dyDescent="0.2">
      <c r="A6549" t="s">
        <v>17522</v>
      </c>
      <c r="B6549" t="s">
        <v>17523</v>
      </c>
      <c r="C6549">
        <v>2024</v>
      </c>
      <c r="D6549" s="37">
        <v>45396</v>
      </c>
      <c r="E6549" s="37">
        <v>45760</v>
      </c>
      <c r="F6549" s="18" t="s">
        <v>4463</v>
      </c>
      <c r="G6549" t="s">
        <v>97</v>
      </c>
      <c r="H6549">
        <v>1</v>
      </c>
      <c r="I6549">
        <v>2</v>
      </c>
      <c r="J6549">
        <v>38691.480000000003</v>
      </c>
      <c r="K6549">
        <v>4000000</v>
      </c>
    </row>
    <row r="6550" spans="1:11" ht="15" customHeight="1" x14ac:dyDescent="0.2">
      <c r="A6550" t="s">
        <v>17524</v>
      </c>
      <c r="B6550" t="s">
        <v>17525</v>
      </c>
      <c r="C6550">
        <v>2024</v>
      </c>
      <c r="D6550" s="37">
        <v>45396</v>
      </c>
      <c r="E6550" s="37">
        <v>45760</v>
      </c>
      <c r="F6550" s="18" t="s">
        <v>4463</v>
      </c>
      <c r="G6550" t="s">
        <v>101</v>
      </c>
      <c r="H6550">
        <v>1</v>
      </c>
      <c r="I6550">
        <v>1</v>
      </c>
      <c r="J6550">
        <v>33764.239999999998</v>
      </c>
      <c r="K6550">
        <v>5000000</v>
      </c>
    </row>
    <row r="6551" spans="1:11" ht="15" customHeight="1" x14ac:dyDescent="0.2">
      <c r="A6551" t="s">
        <v>17526</v>
      </c>
      <c r="B6551" t="s">
        <v>17527</v>
      </c>
      <c r="C6551">
        <v>2024</v>
      </c>
      <c r="D6551" s="37">
        <v>45396</v>
      </c>
      <c r="E6551" s="37">
        <v>45760</v>
      </c>
      <c r="F6551" s="18" t="s">
        <v>4463</v>
      </c>
      <c r="G6551" t="s">
        <v>98</v>
      </c>
      <c r="H6551">
        <v>3</v>
      </c>
      <c r="I6551">
        <v>3</v>
      </c>
      <c r="J6551">
        <v>8034.86</v>
      </c>
      <c r="K6551">
        <v>1000000</v>
      </c>
    </row>
    <row r="6552" spans="1:11" ht="15" customHeight="1" x14ac:dyDescent="0.2">
      <c r="A6552" t="s">
        <v>17528</v>
      </c>
      <c r="B6552" t="s">
        <v>17529</v>
      </c>
      <c r="C6552">
        <v>2024</v>
      </c>
      <c r="D6552" s="37">
        <v>45396</v>
      </c>
      <c r="E6552" s="37">
        <v>45760</v>
      </c>
      <c r="F6552" s="18" t="s">
        <v>4463</v>
      </c>
      <c r="G6552" t="s">
        <v>97</v>
      </c>
      <c r="H6552">
        <v>1</v>
      </c>
      <c r="I6552">
        <v>2</v>
      </c>
      <c r="J6552">
        <v>21764.01</v>
      </c>
      <c r="K6552">
        <v>2500000</v>
      </c>
    </row>
    <row r="6553" spans="1:11" ht="15" customHeight="1" x14ac:dyDescent="0.2">
      <c r="A6553" t="s">
        <v>17530</v>
      </c>
      <c r="B6553" t="s">
        <v>17531</v>
      </c>
      <c r="C6553">
        <v>2024</v>
      </c>
      <c r="D6553" s="37">
        <v>45396</v>
      </c>
      <c r="E6553" s="37">
        <v>45760</v>
      </c>
      <c r="F6553" s="18" t="s">
        <v>4463</v>
      </c>
      <c r="G6553" t="s">
        <v>97</v>
      </c>
      <c r="H6553">
        <v>1</v>
      </c>
      <c r="I6553">
        <v>1</v>
      </c>
      <c r="J6553">
        <v>4519.03</v>
      </c>
      <c r="K6553">
        <v>500000</v>
      </c>
    </row>
    <row r="6554" spans="1:11" ht="15" customHeight="1" x14ac:dyDescent="0.2">
      <c r="A6554" t="s">
        <v>17532</v>
      </c>
      <c r="B6554" t="s">
        <v>17533</v>
      </c>
      <c r="C6554">
        <v>2024</v>
      </c>
      <c r="D6554" s="37">
        <v>45396</v>
      </c>
      <c r="E6554" s="37">
        <v>45760</v>
      </c>
      <c r="F6554" s="18" t="s">
        <v>4463</v>
      </c>
      <c r="G6554" t="s">
        <v>97</v>
      </c>
      <c r="H6554">
        <v>3</v>
      </c>
      <c r="I6554">
        <v>3</v>
      </c>
      <c r="J6554">
        <v>10219.549999999999</v>
      </c>
      <c r="K6554">
        <v>1000000</v>
      </c>
    </row>
    <row r="6555" spans="1:11" ht="15" customHeight="1" x14ac:dyDescent="0.2">
      <c r="A6555" t="s">
        <v>17534</v>
      </c>
      <c r="B6555" t="s">
        <v>17535</v>
      </c>
      <c r="C6555">
        <v>2024</v>
      </c>
      <c r="D6555" s="37">
        <v>45396</v>
      </c>
      <c r="E6555" s="37">
        <v>45760</v>
      </c>
      <c r="F6555" s="18" t="s">
        <v>4463</v>
      </c>
      <c r="G6555" t="s">
        <v>98</v>
      </c>
      <c r="H6555">
        <v>1</v>
      </c>
      <c r="I6555">
        <v>1</v>
      </c>
      <c r="J6555">
        <v>31817.94</v>
      </c>
      <c r="K6555">
        <v>4000000</v>
      </c>
    </row>
    <row r="6556" spans="1:11" ht="15" customHeight="1" x14ac:dyDescent="0.2">
      <c r="A6556" t="s">
        <v>17536</v>
      </c>
      <c r="B6556" t="s">
        <v>17537</v>
      </c>
      <c r="C6556">
        <v>2024</v>
      </c>
      <c r="D6556" s="37">
        <v>45396</v>
      </c>
      <c r="E6556" s="37">
        <v>45760</v>
      </c>
      <c r="F6556" s="18" t="s">
        <v>4463</v>
      </c>
      <c r="G6556" t="s">
        <v>101</v>
      </c>
      <c r="H6556">
        <v>1</v>
      </c>
      <c r="I6556">
        <v>1</v>
      </c>
      <c r="J6556">
        <v>33896.050000000003</v>
      </c>
      <c r="K6556">
        <v>5000000</v>
      </c>
    </row>
    <row r="6557" spans="1:11" ht="15" customHeight="1" x14ac:dyDescent="0.2">
      <c r="A6557" t="s">
        <v>17538</v>
      </c>
      <c r="B6557" t="s">
        <v>17539</v>
      </c>
      <c r="C6557">
        <v>2024</v>
      </c>
      <c r="D6557" s="37">
        <v>45396</v>
      </c>
      <c r="E6557" s="37">
        <v>45760</v>
      </c>
      <c r="F6557" s="18" t="s">
        <v>4463</v>
      </c>
      <c r="G6557" t="s">
        <v>101</v>
      </c>
      <c r="H6557">
        <v>1</v>
      </c>
      <c r="I6557">
        <v>1</v>
      </c>
      <c r="J6557">
        <v>68624.600000000006</v>
      </c>
      <c r="K6557">
        <v>10000000</v>
      </c>
    </row>
    <row r="6558" spans="1:11" ht="15" customHeight="1" x14ac:dyDescent="0.2">
      <c r="A6558" t="s">
        <v>17540</v>
      </c>
      <c r="B6558" t="s">
        <v>17541</v>
      </c>
      <c r="C6558">
        <v>2024</v>
      </c>
      <c r="D6558" s="37">
        <v>45396</v>
      </c>
      <c r="E6558" s="37">
        <v>45760</v>
      </c>
      <c r="F6558" s="18" t="s">
        <v>4463</v>
      </c>
      <c r="G6558" t="s">
        <v>98</v>
      </c>
      <c r="H6558">
        <v>2</v>
      </c>
      <c r="I6558">
        <v>2</v>
      </c>
      <c r="J6558">
        <v>17738.45</v>
      </c>
      <c r="K6558">
        <v>2500000</v>
      </c>
    </row>
    <row r="6559" spans="1:11" ht="15" customHeight="1" x14ac:dyDescent="0.2">
      <c r="A6559" t="s">
        <v>17542</v>
      </c>
      <c r="B6559" t="s">
        <v>17543</v>
      </c>
      <c r="C6559">
        <v>2024</v>
      </c>
      <c r="D6559" s="37">
        <v>45396</v>
      </c>
      <c r="E6559" s="37">
        <v>45760</v>
      </c>
      <c r="F6559" s="18" t="s">
        <v>4463</v>
      </c>
      <c r="G6559" t="s">
        <v>98</v>
      </c>
      <c r="H6559">
        <v>3</v>
      </c>
      <c r="I6559">
        <v>6</v>
      </c>
      <c r="J6559">
        <v>33003.03</v>
      </c>
      <c r="K6559">
        <v>4000000</v>
      </c>
    </row>
    <row r="6560" spans="1:11" ht="15" customHeight="1" x14ac:dyDescent="0.2">
      <c r="A6560" t="s">
        <v>17544</v>
      </c>
      <c r="B6560" t="s">
        <v>17545</v>
      </c>
      <c r="C6560">
        <v>2024</v>
      </c>
      <c r="D6560" s="37">
        <v>45396</v>
      </c>
      <c r="E6560" s="37">
        <v>45760</v>
      </c>
      <c r="F6560" s="18" t="s">
        <v>4463</v>
      </c>
      <c r="G6560" t="s">
        <v>99</v>
      </c>
      <c r="H6560">
        <v>3</v>
      </c>
      <c r="I6560">
        <v>6</v>
      </c>
      <c r="J6560">
        <v>113797.67</v>
      </c>
      <c r="K6560">
        <v>10000000</v>
      </c>
    </row>
    <row r="6561" spans="1:11" ht="15" customHeight="1" x14ac:dyDescent="0.2">
      <c r="A6561" t="s">
        <v>17546</v>
      </c>
      <c r="B6561" t="s">
        <v>17547</v>
      </c>
      <c r="C6561">
        <v>2024</v>
      </c>
      <c r="D6561" s="37">
        <v>45397</v>
      </c>
      <c r="E6561" s="37">
        <v>45761</v>
      </c>
      <c r="F6561" s="18" t="s">
        <v>4452</v>
      </c>
      <c r="G6561" t="s">
        <v>98</v>
      </c>
      <c r="H6561">
        <v>1</v>
      </c>
      <c r="I6561">
        <v>1</v>
      </c>
      <c r="J6561">
        <v>39165.08</v>
      </c>
      <c r="K6561">
        <v>5000000</v>
      </c>
    </row>
    <row r="6562" spans="1:11" ht="15" customHeight="1" x14ac:dyDescent="0.2">
      <c r="A6562" t="s">
        <v>17548</v>
      </c>
      <c r="B6562" t="s">
        <v>17549</v>
      </c>
      <c r="C6562">
        <v>2024</v>
      </c>
      <c r="D6562" s="37">
        <v>45397</v>
      </c>
      <c r="E6562" s="37">
        <v>45761</v>
      </c>
      <c r="F6562" s="18" t="s">
        <v>4452</v>
      </c>
      <c r="G6562" t="s">
        <v>97</v>
      </c>
      <c r="H6562">
        <v>2</v>
      </c>
      <c r="I6562">
        <v>4</v>
      </c>
      <c r="J6562">
        <v>93218.83</v>
      </c>
      <c r="K6562">
        <v>10000000</v>
      </c>
    </row>
    <row r="6563" spans="1:11" ht="15" customHeight="1" x14ac:dyDescent="0.2">
      <c r="A6563" t="s">
        <v>17550</v>
      </c>
      <c r="B6563" t="s">
        <v>17551</v>
      </c>
      <c r="C6563">
        <v>2024</v>
      </c>
      <c r="D6563" s="37">
        <v>45397</v>
      </c>
      <c r="E6563" s="37">
        <v>45761</v>
      </c>
      <c r="F6563" s="18" t="s">
        <v>4452</v>
      </c>
      <c r="G6563" t="s">
        <v>98</v>
      </c>
      <c r="H6563">
        <v>1</v>
      </c>
      <c r="I6563">
        <v>1</v>
      </c>
      <c r="J6563">
        <v>14885.77</v>
      </c>
      <c r="K6563">
        <v>2000000</v>
      </c>
    </row>
    <row r="6564" spans="1:11" ht="15" customHeight="1" x14ac:dyDescent="0.2">
      <c r="A6564" t="s">
        <v>17552</v>
      </c>
      <c r="B6564" t="s">
        <v>17553</v>
      </c>
      <c r="C6564">
        <v>2024</v>
      </c>
      <c r="D6564" s="37">
        <v>45397</v>
      </c>
      <c r="E6564" s="37">
        <v>45761</v>
      </c>
      <c r="F6564" s="18" t="s">
        <v>4452</v>
      </c>
      <c r="G6564" t="s">
        <v>99</v>
      </c>
      <c r="H6564">
        <v>1</v>
      </c>
      <c r="I6564">
        <v>2</v>
      </c>
      <c r="J6564">
        <v>43035.41</v>
      </c>
      <c r="K6564">
        <v>3500000</v>
      </c>
    </row>
    <row r="6565" spans="1:11" ht="15" customHeight="1" x14ac:dyDescent="0.2">
      <c r="A6565" t="s">
        <v>17554</v>
      </c>
      <c r="B6565" t="s">
        <v>17555</v>
      </c>
      <c r="C6565">
        <v>2024</v>
      </c>
      <c r="D6565" s="37">
        <v>45397</v>
      </c>
      <c r="E6565" s="37">
        <v>45761</v>
      </c>
      <c r="F6565" s="18" t="s">
        <v>4452</v>
      </c>
      <c r="G6565" t="s">
        <v>100</v>
      </c>
      <c r="H6565">
        <v>1</v>
      </c>
      <c r="I6565">
        <v>1</v>
      </c>
      <c r="J6565">
        <v>40968</v>
      </c>
      <c r="K6565">
        <v>3000000</v>
      </c>
    </row>
    <row r="6566" spans="1:11" ht="15" customHeight="1" x14ac:dyDescent="0.2">
      <c r="A6566" t="s">
        <v>17556</v>
      </c>
      <c r="B6566" t="s">
        <v>17557</v>
      </c>
      <c r="C6566">
        <v>2024</v>
      </c>
      <c r="D6566" s="37">
        <v>45397</v>
      </c>
      <c r="E6566" s="37">
        <v>45761</v>
      </c>
      <c r="F6566" s="18" t="s">
        <v>4452</v>
      </c>
      <c r="G6566" t="s">
        <v>97</v>
      </c>
      <c r="H6566">
        <v>1</v>
      </c>
      <c r="I6566">
        <v>1</v>
      </c>
      <c r="J6566">
        <v>86879.38</v>
      </c>
      <c r="K6566">
        <v>10000000</v>
      </c>
    </row>
    <row r="6567" spans="1:11" ht="15" customHeight="1" x14ac:dyDescent="0.2">
      <c r="A6567" t="s">
        <v>17558</v>
      </c>
      <c r="B6567" t="s">
        <v>17559</v>
      </c>
      <c r="C6567">
        <v>2024</v>
      </c>
      <c r="D6567" s="37">
        <v>45397</v>
      </c>
      <c r="E6567" s="37">
        <v>45761</v>
      </c>
      <c r="F6567" s="18" t="s">
        <v>4452</v>
      </c>
      <c r="G6567" t="s">
        <v>101</v>
      </c>
      <c r="H6567">
        <v>1</v>
      </c>
      <c r="I6567">
        <v>2</v>
      </c>
      <c r="J6567">
        <v>13674.1</v>
      </c>
      <c r="K6567">
        <v>2000000</v>
      </c>
    </row>
    <row r="6568" spans="1:11" ht="15" customHeight="1" x14ac:dyDescent="0.2">
      <c r="A6568" t="s">
        <v>17560</v>
      </c>
      <c r="B6568" t="s">
        <v>17561</v>
      </c>
      <c r="C6568">
        <v>2024</v>
      </c>
      <c r="D6568" s="37">
        <v>45397</v>
      </c>
      <c r="E6568" s="37">
        <v>45761</v>
      </c>
      <c r="F6568" s="18" t="s">
        <v>4452</v>
      </c>
      <c r="G6568" t="s">
        <v>101</v>
      </c>
      <c r="H6568">
        <v>1</v>
      </c>
      <c r="I6568">
        <v>1</v>
      </c>
      <c r="J6568">
        <v>14462.34</v>
      </c>
      <c r="K6568">
        <v>2000000</v>
      </c>
    </row>
    <row r="6569" spans="1:11" ht="15" customHeight="1" x14ac:dyDescent="0.2">
      <c r="A6569" t="s">
        <v>17562</v>
      </c>
      <c r="B6569" t="s">
        <v>17563</v>
      </c>
      <c r="C6569">
        <v>2024</v>
      </c>
      <c r="D6569" s="37">
        <v>45397</v>
      </c>
      <c r="E6569" s="37">
        <v>45761</v>
      </c>
      <c r="F6569" s="18" t="s">
        <v>4452</v>
      </c>
      <c r="G6569" t="s">
        <v>97</v>
      </c>
      <c r="H6569">
        <v>2</v>
      </c>
      <c r="I6569">
        <v>2</v>
      </c>
      <c r="J6569">
        <v>22427.17</v>
      </c>
      <c r="K6569">
        <v>2500000</v>
      </c>
    </row>
    <row r="6570" spans="1:11" ht="15" customHeight="1" x14ac:dyDescent="0.2">
      <c r="A6570" t="s">
        <v>17564</v>
      </c>
      <c r="B6570" t="s">
        <v>17565</v>
      </c>
      <c r="C6570">
        <v>2024</v>
      </c>
      <c r="D6570" s="37">
        <v>45397</v>
      </c>
      <c r="E6570" s="37">
        <v>45761</v>
      </c>
      <c r="F6570" s="18" t="s">
        <v>4452</v>
      </c>
      <c r="G6570" t="s">
        <v>98</v>
      </c>
      <c r="H6570">
        <v>2</v>
      </c>
      <c r="I6570">
        <v>2</v>
      </c>
      <c r="J6570">
        <v>7227.85</v>
      </c>
      <c r="K6570">
        <v>1000000</v>
      </c>
    </row>
    <row r="6571" spans="1:11" ht="15" customHeight="1" x14ac:dyDescent="0.2">
      <c r="A6571" t="s">
        <v>17566</v>
      </c>
      <c r="B6571" t="s">
        <v>17567</v>
      </c>
      <c r="C6571">
        <v>2024</v>
      </c>
      <c r="D6571" s="37">
        <v>45397</v>
      </c>
      <c r="E6571" s="37">
        <v>45761</v>
      </c>
      <c r="F6571" s="18" t="s">
        <v>4463</v>
      </c>
      <c r="G6571" t="s">
        <v>97</v>
      </c>
      <c r="H6571">
        <v>1</v>
      </c>
      <c r="I6571">
        <v>1</v>
      </c>
      <c r="J6571">
        <v>13935.46</v>
      </c>
      <c r="K6571">
        <v>1500000</v>
      </c>
    </row>
    <row r="6572" spans="1:11" ht="15" customHeight="1" x14ac:dyDescent="0.2">
      <c r="A6572" t="s">
        <v>17568</v>
      </c>
      <c r="B6572" t="s">
        <v>17569</v>
      </c>
      <c r="C6572">
        <v>2024</v>
      </c>
      <c r="D6572" s="37">
        <v>45397</v>
      </c>
      <c r="E6572" s="37">
        <v>45761</v>
      </c>
      <c r="F6572" s="18" t="s">
        <v>4463</v>
      </c>
      <c r="G6572" t="s">
        <v>99</v>
      </c>
      <c r="H6572">
        <v>2</v>
      </c>
      <c r="I6572">
        <v>2</v>
      </c>
      <c r="J6572">
        <v>48877.16</v>
      </c>
      <c r="K6572">
        <v>4500000</v>
      </c>
    </row>
    <row r="6573" spans="1:11" ht="15" customHeight="1" x14ac:dyDescent="0.2">
      <c r="A6573" t="s">
        <v>17570</v>
      </c>
      <c r="B6573" t="s">
        <v>17571</v>
      </c>
      <c r="C6573">
        <v>2024</v>
      </c>
      <c r="D6573" s="37">
        <v>45397</v>
      </c>
      <c r="E6573" s="37">
        <v>45761</v>
      </c>
      <c r="F6573" s="18" t="s">
        <v>4463</v>
      </c>
      <c r="G6573" t="s">
        <v>98</v>
      </c>
      <c r="H6573">
        <v>1</v>
      </c>
      <c r="I6573">
        <v>1</v>
      </c>
      <c r="J6573">
        <v>33074.68</v>
      </c>
      <c r="K6573">
        <v>4000000</v>
      </c>
    </row>
    <row r="6574" spans="1:11" ht="15" customHeight="1" x14ac:dyDescent="0.2">
      <c r="A6574" t="s">
        <v>17572</v>
      </c>
      <c r="B6574" t="s">
        <v>17573</v>
      </c>
      <c r="C6574">
        <v>2024</v>
      </c>
      <c r="D6574" s="37">
        <v>45397</v>
      </c>
      <c r="E6574" s="37">
        <v>45761</v>
      </c>
      <c r="F6574" s="18" t="s">
        <v>4463</v>
      </c>
      <c r="G6574" t="s">
        <v>100</v>
      </c>
      <c r="H6574">
        <v>1</v>
      </c>
      <c r="I6574">
        <v>2</v>
      </c>
      <c r="J6574">
        <v>32121.55</v>
      </c>
      <c r="K6574">
        <v>2000000</v>
      </c>
    </row>
    <row r="6575" spans="1:11" ht="15" customHeight="1" x14ac:dyDescent="0.2">
      <c r="A6575" t="s">
        <v>17574</v>
      </c>
      <c r="B6575" t="s">
        <v>17575</v>
      </c>
      <c r="C6575">
        <v>2024</v>
      </c>
      <c r="D6575" s="37">
        <v>45397</v>
      </c>
      <c r="E6575" s="37">
        <v>45761</v>
      </c>
      <c r="F6575" s="18" t="s">
        <v>4463</v>
      </c>
      <c r="G6575" t="s">
        <v>97</v>
      </c>
      <c r="H6575">
        <v>2</v>
      </c>
      <c r="I6575">
        <v>2</v>
      </c>
      <c r="J6575">
        <v>46621.45</v>
      </c>
      <c r="K6575">
        <v>4500000</v>
      </c>
    </row>
    <row r="6576" spans="1:11" ht="15" customHeight="1" x14ac:dyDescent="0.2">
      <c r="A6576" t="s">
        <v>17576</v>
      </c>
      <c r="B6576" t="s">
        <v>17577</v>
      </c>
      <c r="C6576">
        <v>2024</v>
      </c>
      <c r="D6576" s="37">
        <v>45397</v>
      </c>
      <c r="E6576" s="37">
        <v>45761</v>
      </c>
      <c r="F6576" s="18" t="s">
        <v>4463</v>
      </c>
      <c r="G6576" t="s">
        <v>97</v>
      </c>
      <c r="H6576">
        <v>2</v>
      </c>
      <c r="I6576">
        <v>2</v>
      </c>
      <c r="J6576">
        <v>17432.560000000001</v>
      </c>
      <c r="K6576">
        <v>2000000</v>
      </c>
    </row>
    <row r="6577" spans="1:11" ht="15" customHeight="1" x14ac:dyDescent="0.2">
      <c r="A6577" t="s">
        <v>17578</v>
      </c>
      <c r="B6577" t="s">
        <v>17579</v>
      </c>
      <c r="C6577">
        <v>2024</v>
      </c>
      <c r="D6577" s="37">
        <v>45397</v>
      </c>
      <c r="E6577" s="37">
        <v>45761</v>
      </c>
      <c r="F6577" s="18" t="s">
        <v>4463</v>
      </c>
      <c r="G6577" t="s">
        <v>97</v>
      </c>
      <c r="H6577">
        <v>1</v>
      </c>
      <c r="I6577">
        <v>1</v>
      </c>
      <c r="J6577">
        <v>94151.7</v>
      </c>
      <c r="K6577">
        <v>10000000</v>
      </c>
    </row>
    <row r="6578" spans="1:11" ht="15" customHeight="1" x14ac:dyDescent="0.2">
      <c r="A6578" t="s">
        <v>17580</v>
      </c>
      <c r="B6578" t="s">
        <v>17581</v>
      </c>
      <c r="C6578">
        <v>2024</v>
      </c>
      <c r="D6578" s="37">
        <v>45397</v>
      </c>
      <c r="E6578" s="37">
        <v>45761</v>
      </c>
      <c r="F6578" s="18" t="s">
        <v>4463</v>
      </c>
      <c r="G6578" t="s">
        <v>98</v>
      </c>
      <c r="H6578">
        <v>1</v>
      </c>
      <c r="I6578">
        <v>2</v>
      </c>
      <c r="J6578">
        <v>35808.959999999999</v>
      </c>
      <c r="K6578">
        <v>5000000</v>
      </c>
    </row>
    <row r="6579" spans="1:11" ht="15" customHeight="1" x14ac:dyDescent="0.2">
      <c r="A6579" t="s">
        <v>17582</v>
      </c>
      <c r="B6579" t="s">
        <v>17583</v>
      </c>
      <c r="C6579">
        <v>2024</v>
      </c>
      <c r="D6579" s="37">
        <v>45397</v>
      </c>
      <c r="E6579" s="37">
        <v>45761</v>
      </c>
      <c r="F6579" s="18" t="s">
        <v>4463</v>
      </c>
      <c r="G6579" t="s">
        <v>97</v>
      </c>
      <c r="H6579">
        <v>1</v>
      </c>
      <c r="I6579">
        <v>1</v>
      </c>
      <c r="J6579">
        <v>27981.31</v>
      </c>
      <c r="K6579">
        <v>3000000</v>
      </c>
    </row>
    <row r="6580" spans="1:11" ht="15" customHeight="1" x14ac:dyDescent="0.2">
      <c r="A6580" t="s">
        <v>17584</v>
      </c>
      <c r="B6580" t="s">
        <v>17585</v>
      </c>
      <c r="C6580">
        <v>2024</v>
      </c>
      <c r="D6580" s="37">
        <v>45397</v>
      </c>
      <c r="E6580" s="37">
        <v>45761</v>
      </c>
      <c r="F6580" s="18" t="s">
        <v>4463</v>
      </c>
      <c r="G6580" t="s">
        <v>99</v>
      </c>
      <c r="H6580">
        <v>1</v>
      </c>
      <c r="I6580">
        <v>1</v>
      </c>
      <c r="J6580">
        <v>25638.53</v>
      </c>
      <c r="K6580">
        <v>2000000</v>
      </c>
    </row>
    <row r="6581" spans="1:11" ht="15" customHeight="1" x14ac:dyDescent="0.2">
      <c r="A6581" t="s">
        <v>17586</v>
      </c>
      <c r="B6581" t="s">
        <v>17587</v>
      </c>
      <c r="C6581">
        <v>2024</v>
      </c>
      <c r="D6581" s="37">
        <v>45397</v>
      </c>
      <c r="E6581" s="37">
        <v>45761</v>
      </c>
      <c r="F6581" s="18" t="s">
        <v>4463</v>
      </c>
      <c r="G6581" t="s">
        <v>97</v>
      </c>
      <c r="H6581">
        <v>1</v>
      </c>
      <c r="I6581">
        <v>1</v>
      </c>
      <c r="J6581">
        <v>87097.65</v>
      </c>
      <c r="K6581">
        <v>10000000</v>
      </c>
    </row>
    <row r="6582" spans="1:11" ht="15" customHeight="1" x14ac:dyDescent="0.2">
      <c r="A6582" t="s">
        <v>17588</v>
      </c>
      <c r="B6582" t="s">
        <v>17589</v>
      </c>
      <c r="C6582">
        <v>2024</v>
      </c>
      <c r="D6582" s="37">
        <v>45397</v>
      </c>
      <c r="E6582" s="37">
        <v>45761</v>
      </c>
      <c r="F6582" s="18" t="s">
        <v>4463</v>
      </c>
      <c r="G6582" t="s">
        <v>101</v>
      </c>
      <c r="H6582">
        <v>2</v>
      </c>
      <c r="I6582">
        <v>4</v>
      </c>
      <c r="J6582">
        <v>28657.86</v>
      </c>
      <c r="K6582">
        <v>4000000</v>
      </c>
    </row>
    <row r="6583" spans="1:11" ht="15" customHeight="1" x14ac:dyDescent="0.2">
      <c r="A6583" t="s">
        <v>17590</v>
      </c>
      <c r="B6583" t="s">
        <v>17591</v>
      </c>
      <c r="C6583">
        <v>2024</v>
      </c>
      <c r="D6583" s="37">
        <v>45397</v>
      </c>
      <c r="E6583" s="37">
        <v>45761</v>
      </c>
      <c r="F6583" s="18" t="s">
        <v>4463</v>
      </c>
      <c r="G6583" t="s">
        <v>97</v>
      </c>
      <c r="H6583">
        <v>2</v>
      </c>
      <c r="I6583">
        <v>4</v>
      </c>
      <c r="J6583">
        <v>31157.26</v>
      </c>
      <c r="K6583">
        <v>3500000</v>
      </c>
    </row>
    <row r="6584" spans="1:11" ht="15" customHeight="1" x14ac:dyDescent="0.2">
      <c r="A6584" t="s">
        <v>17592</v>
      </c>
      <c r="B6584" t="s">
        <v>17593</v>
      </c>
      <c r="C6584">
        <v>2024</v>
      </c>
      <c r="D6584" s="37">
        <v>45397</v>
      </c>
      <c r="E6584" s="37">
        <v>45761</v>
      </c>
      <c r="F6584" s="18" t="s">
        <v>4463</v>
      </c>
      <c r="G6584" t="s">
        <v>100</v>
      </c>
      <c r="H6584">
        <v>1</v>
      </c>
      <c r="I6584">
        <v>1</v>
      </c>
      <c r="J6584">
        <v>67816.509999999995</v>
      </c>
      <c r="K6584">
        <v>5000000</v>
      </c>
    </row>
    <row r="6585" spans="1:11" ht="15" customHeight="1" x14ac:dyDescent="0.2">
      <c r="A6585" t="s">
        <v>17594</v>
      </c>
      <c r="B6585" t="s">
        <v>17595</v>
      </c>
      <c r="C6585">
        <v>2024</v>
      </c>
      <c r="D6585" s="37">
        <v>45397</v>
      </c>
      <c r="E6585" s="37">
        <v>45761</v>
      </c>
      <c r="F6585" s="18" t="s">
        <v>4463</v>
      </c>
      <c r="G6585" t="s">
        <v>98</v>
      </c>
      <c r="H6585">
        <v>1</v>
      </c>
      <c r="I6585">
        <v>1</v>
      </c>
      <c r="J6585">
        <v>36342.410000000003</v>
      </c>
      <c r="K6585">
        <v>5000000</v>
      </c>
    </row>
    <row r="6586" spans="1:11" ht="15" customHeight="1" x14ac:dyDescent="0.2">
      <c r="A6586" t="s">
        <v>17596</v>
      </c>
      <c r="B6586" t="s">
        <v>17597</v>
      </c>
      <c r="C6586">
        <v>2024</v>
      </c>
      <c r="D6586" s="37">
        <v>45397</v>
      </c>
      <c r="E6586" s="37">
        <v>45761</v>
      </c>
      <c r="F6586" s="18" t="s">
        <v>4463</v>
      </c>
      <c r="G6586" t="s">
        <v>99</v>
      </c>
      <c r="H6586">
        <v>1</v>
      </c>
      <c r="I6586">
        <v>2</v>
      </c>
      <c r="J6586">
        <v>57357.32</v>
      </c>
      <c r="K6586">
        <v>4500000</v>
      </c>
    </row>
    <row r="6587" spans="1:11" ht="15" customHeight="1" x14ac:dyDescent="0.2">
      <c r="A6587" t="s">
        <v>17598</v>
      </c>
      <c r="B6587" t="s">
        <v>17599</v>
      </c>
      <c r="C6587">
        <v>2024</v>
      </c>
      <c r="D6587" s="37">
        <v>45397</v>
      </c>
      <c r="E6587" s="37">
        <v>45761</v>
      </c>
      <c r="F6587" s="18" t="s">
        <v>4463</v>
      </c>
      <c r="G6587" t="s">
        <v>97</v>
      </c>
      <c r="H6587">
        <v>1</v>
      </c>
      <c r="I6587">
        <v>1</v>
      </c>
      <c r="J6587">
        <v>22525</v>
      </c>
      <c r="K6587">
        <v>2500000</v>
      </c>
    </row>
    <row r="6588" spans="1:11" ht="15" customHeight="1" x14ac:dyDescent="0.2">
      <c r="A6588" t="s">
        <v>17600</v>
      </c>
      <c r="B6588" t="s">
        <v>17601</v>
      </c>
      <c r="C6588">
        <v>2024</v>
      </c>
      <c r="D6588" s="37">
        <v>45397</v>
      </c>
      <c r="E6588" s="37">
        <v>45761</v>
      </c>
      <c r="F6588" s="18" t="s">
        <v>4463</v>
      </c>
      <c r="G6588" t="s">
        <v>97</v>
      </c>
      <c r="H6588">
        <v>2</v>
      </c>
      <c r="I6588">
        <v>2</v>
      </c>
      <c r="J6588">
        <v>42859.48</v>
      </c>
      <c r="K6588">
        <v>5000000</v>
      </c>
    </row>
    <row r="6589" spans="1:11" ht="15" customHeight="1" x14ac:dyDescent="0.2">
      <c r="A6589" t="s">
        <v>17602</v>
      </c>
      <c r="B6589" t="s">
        <v>17603</v>
      </c>
      <c r="C6589">
        <v>2024</v>
      </c>
      <c r="D6589" s="37">
        <v>45397</v>
      </c>
      <c r="E6589" s="37">
        <v>45761</v>
      </c>
      <c r="F6589" s="18" t="s">
        <v>4463</v>
      </c>
      <c r="G6589" t="s">
        <v>101</v>
      </c>
      <c r="H6589">
        <v>1</v>
      </c>
      <c r="I6589">
        <v>1</v>
      </c>
      <c r="J6589">
        <v>64048.11</v>
      </c>
      <c r="K6589">
        <v>10000000</v>
      </c>
    </row>
    <row r="6590" spans="1:11" ht="15" customHeight="1" x14ac:dyDescent="0.2">
      <c r="A6590" t="s">
        <v>17604</v>
      </c>
      <c r="B6590" t="s">
        <v>17605</v>
      </c>
      <c r="C6590">
        <v>2024</v>
      </c>
      <c r="D6590" s="37">
        <v>45397</v>
      </c>
      <c r="E6590" s="37">
        <v>45761</v>
      </c>
      <c r="F6590" s="18" t="s">
        <v>4463</v>
      </c>
      <c r="G6590" t="s">
        <v>98</v>
      </c>
      <c r="H6590">
        <v>2</v>
      </c>
      <c r="I6590">
        <v>2</v>
      </c>
      <c r="J6590">
        <v>15789.31</v>
      </c>
      <c r="K6590">
        <v>2000000</v>
      </c>
    </row>
    <row r="6591" spans="1:11" ht="15" customHeight="1" x14ac:dyDescent="0.2">
      <c r="A6591" t="s">
        <v>17606</v>
      </c>
      <c r="B6591" t="s">
        <v>17607</v>
      </c>
      <c r="C6591">
        <v>2024</v>
      </c>
      <c r="D6591" s="37">
        <v>45397</v>
      </c>
      <c r="E6591" s="37">
        <v>45761</v>
      </c>
      <c r="F6591" s="18" t="s">
        <v>4463</v>
      </c>
      <c r="G6591" t="s">
        <v>99</v>
      </c>
      <c r="H6591">
        <v>2</v>
      </c>
      <c r="I6591">
        <v>2</v>
      </c>
      <c r="J6591">
        <v>41076.559999999998</v>
      </c>
      <c r="K6591">
        <v>3500000</v>
      </c>
    </row>
    <row r="6592" spans="1:11" ht="15" customHeight="1" x14ac:dyDescent="0.2">
      <c r="A6592" t="s">
        <v>17608</v>
      </c>
      <c r="B6592" t="s">
        <v>17609</v>
      </c>
      <c r="C6592">
        <v>2024</v>
      </c>
      <c r="D6592" s="37">
        <v>45397</v>
      </c>
      <c r="E6592" s="37">
        <v>45761</v>
      </c>
      <c r="F6592" s="18" t="s">
        <v>4463</v>
      </c>
      <c r="G6592" t="s">
        <v>98</v>
      </c>
      <c r="H6592">
        <v>1</v>
      </c>
      <c r="I6592">
        <v>1</v>
      </c>
      <c r="J6592">
        <v>14014.19</v>
      </c>
      <c r="K6592">
        <v>2000000</v>
      </c>
    </row>
    <row r="6593" spans="1:11" ht="15" customHeight="1" x14ac:dyDescent="0.2">
      <c r="A6593" t="s">
        <v>17610</v>
      </c>
      <c r="B6593" t="s">
        <v>17611</v>
      </c>
      <c r="C6593">
        <v>2024</v>
      </c>
      <c r="D6593" s="37">
        <v>45397</v>
      </c>
      <c r="E6593" s="37">
        <v>45761</v>
      </c>
      <c r="F6593" s="18" t="s">
        <v>4463</v>
      </c>
      <c r="G6593" t="s">
        <v>97</v>
      </c>
      <c r="H6593">
        <v>3</v>
      </c>
      <c r="I6593">
        <v>3</v>
      </c>
      <c r="J6593">
        <v>48710.29</v>
      </c>
      <c r="K6593">
        <v>5000000</v>
      </c>
    </row>
    <row r="6594" spans="1:11" ht="15" customHeight="1" x14ac:dyDescent="0.2">
      <c r="A6594" t="s">
        <v>17612</v>
      </c>
      <c r="B6594" t="s">
        <v>17613</v>
      </c>
      <c r="C6594">
        <v>2024</v>
      </c>
      <c r="D6594" s="37">
        <v>45397</v>
      </c>
      <c r="E6594" s="37">
        <v>45761</v>
      </c>
      <c r="F6594" s="18" t="s">
        <v>4463</v>
      </c>
      <c r="G6594" t="s">
        <v>99</v>
      </c>
      <c r="H6594">
        <v>1</v>
      </c>
      <c r="I6594">
        <v>1</v>
      </c>
      <c r="J6594">
        <v>21982.55</v>
      </c>
      <c r="K6594">
        <v>2000000</v>
      </c>
    </row>
    <row r="6595" spans="1:11" ht="15" customHeight="1" x14ac:dyDescent="0.2">
      <c r="A6595" t="s">
        <v>17614</v>
      </c>
      <c r="B6595" t="s">
        <v>17615</v>
      </c>
      <c r="C6595">
        <v>2024</v>
      </c>
      <c r="D6595" s="37">
        <v>45397</v>
      </c>
      <c r="E6595" s="37">
        <v>45761</v>
      </c>
      <c r="F6595" s="18" t="s">
        <v>4463</v>
      </c>
      <c r="G6595" t="s">
        <v>100</v>
      </c>
      <c r="H6595">
        <v>3</v>
      </c>
      <c r="I6595">
        <v>6</v>
      </c>
      <c r="J6595">
        <v>68966.59</v>
      </c>
      <c r="K6595">
        <v>5000000</v>
      </c>
    </row>
    <row r="6596" spans="1:11" ht="15" customHeight="1" x14ac:dyDescent="0.2">
      <c r="A6596" t="s">
        <v>17616</v>
      </c>
      <c r="B6596" t="s">
        <v>17617</v>
      </c>
      <c r="C6596">
        <v>2024</v>
      </c>
      <c r="D6596" s="37">
        <v>45397</v>
      </c>
      <c r="E6596" s="37">
        <v>45761</v>
      </c>
      <c r="F6596" s="18" t="s">
        <v>4463</v>
      </c>
      <c r="G6596" t="s">
        <v>99</v>
      </c>
      <c r="H6596">
        <v>2</v>
      </c>
      <c r="I6596">
        <v>4</v>
      </c>
      <c r="J6596">
        <v>56490.82</v>
      </c>
      <c r="K6596">
        <v>4500000</v>
      </c>
    </row>
    <row r="6597" spans="1:11" ht="15" customHeight="1" x14ac:dyDescent="0.2">
      <c r="A6597" t="s">
        <v>17618</v>
      </c>
      <c r="B6597" t="s">
        <v>17619</v>
      </c>
      <c r="C6597">
        <v>2024</v>
      </c>
      <c r="D6597" s="37">
        <v>45397</v>
      </c>
      <c r="E6597" s="37">
        <v>45761</v>
      </c>
      <c r="F6597" s="18" t="s">
        <v>4463</v>
      </c>
      <c r="G6597" t="s">
        <v>97</v>
      </c>
      <c r="H6597">
        <v>2</v>
      </c>
      <c r="I6597">
        <v>4</v>
      </c>
      <c r="J6597">
        <v>45589.38</v>
      </c>
      <c r="K6597">
        <v>5000000</v>
      </c>
    </row>
    <row r="6598" spans="1:11" ht="15" customHeight="1" x14ac:dyDescent="0.2">
      <c r="A6598" t="s">
        <v>17620</v>
      </c>
      <c r="B6598" t="s">
        <v>17621</v>
      </c>
      <c r="C6598">
        <v>2024</v>
      </c>
      <c r="D6598" s="37">
        <v>45398</v>
      </c>
      <c r="E6598" s="37">
        <v>45762</v>
      </c>
      <c r="F6598" s="18" t="s">
        <v>4452</v>
      </c>
      <c r="G6598" t="s">
        <v>98</v>
      </c>
      <c r="H6598">
        <v>2</v>
      </c>
      <c r="I6598">
        <v>2</v>
      </c>
      <c r="J6598">
        <v>75453.350000000006</v>
      </c>
      <c r="K6598">
        <v>10000000</v>
      </c>
    </row>
    <row r="6599" spans="1:11" ht="15" customHeight="1" x14ac:dyDescent="0.2">
      <c r="A6599" t="s">
        <v>17622</v>
      </c>
      <c r="B6599" t="s">
        <v>17623</v>
      </c>
      <c r="C6599">
        <v>2024</v>
      </c>
      <c r="D6599" s="37">
        <v>45398</v>
      </c>
      <c r="E6599" s="37">
        <v>45762</v>
      </c>
      <c r="F6599" s="18" t="s">
        <v>4452</v>
      </c>
      <c r="G6599" t="s">
        <v>100</v>
      </c>
      <c r="H6599">
        <v>2</v>
      </c>
      <c r="I6599">
        <v>2</v>
      </c>
      <c r="J6599">
        <v>15525.07</v>
      </c>
      <c r="K6599">
        <v>1000000</v>
      </c>
    </row>
    <row r="6600" spans="1:11" ht="15" customHeight="1" x14ac:dyDescent="0.2">
      <c r="A6600" t="s">
        <v>17624</v>
      </c>
      <c r="B6600" t="s">
        <v>17625</v>
      </c>
      <c r="C6600">
        <v>2024</v>
      </c>
      <c r="D6600" s="37">
        <v>45398</v>
      </c>
      <c r="E6600" s="37">
        <v>45762</v>
      </c>
      <c r="F6600" s="18" t="s">
        <v>4452</v>
      </c>
      <c r="G6600" t="s">
        <v>97</v>
      </c>
      <c r="H6600">
        <v>1</v>
      </c>
      <c r="I6600">
        <v>2</v>
      </c>
      <c r="J6600">
        <v>85879.4</v>
      </c>
      <c r="K6600">
        <v>10000000</v>
      </c>
    </row>
    <row r="6601" spans="1:11" ht="15" customHeight="1" x14ac:dyDescent="0.2">
      <c r="A6601" t="s">
        <v>17626</v>
      </c>
      <c r="B6601" t="s">
        <v>17627</v>
      </c>
      <c r="C6601">
        <v>2024</v>
      </c>
      <c r="D6601" s="37">
        <v>45398</v>
      </c>
      <c r="E6601" s="37">
        <v>45762</v>
      </c>
      <c r="F6601" s="18" t="s">
        <v>4452</v>
      </c>
      <c r="G6601" t="s">
        <v>101</v>
      </c>
      <c r="H6601">
        <v>3</v>
      </c>
      <c r="I6601">
        <v>6</v>
      </c>
      <c r="J6601">
        <v>35439.49</v>
      </c>
      <c r="K6601">
        <v>5000000</v>
      </c>
    </row>
    <row r="6602" spans="1:11" ht="15" customHeight="1" x14ac:dyDescent="0.2">
      <c r="A6602" t="s">
        <v>17628</v>
      </c>
      <c r="B6602" t="s">
        <v>17629</v>
      </c>
      <c r="C6602">
        <v>2024</v>
      </c>
      <c r="D6602" s="37">
        <v>45398</v>
      </c>
      <c r="E6602" s="37">
        <v>45762</v>
      </c>
      <c r="F6602" s="18" t="s">
        <v>4452</v>
      </c>
      <c r="G6602" t="s">
        <v>99</v>
      </c>
      <c r="H6602">
        <v>1</v>
      </c>
      <c r="I6602">
        <v>1</v>
      </c>
      <c r="J6602">
        <v>125448.71</v>
      </c>
      <c r="K6602">
        <v>10000000</v>
      </c>
    </row>
    <row r="6603" spans="1:11" ht="15" customHeight="1" x14ac:dyDescent="0.2">
      <c r="A6603" t="s">
        <v>17630</v>
      </c>
      <c r="B6603" t="s">
        <v>17631</v>
      </c>
      <c r="C6603">
        <v>2024</v>
      </c>
      <c r="D6603" s="37">
        <v>45398</v>
      </c>
      <c r="E6603" s="37">
        <v>45762</v>
      </c>
      <c r="F6603" s="18" t="s">
        <v>4452</v>
      </c>
      <c r="G6603" t="s">
        <v>101</v>
      </c>
      <c r="H6603">
        <v>2</v>
      </c>
      <c r="I6603">
        <v>4</v>
      </c>
      <c r="J6603">
        <v>66737.13</v>
      </c>
      <c r="K6603">
        <v>10000000</v>
      </c>
    </row>
    <row r="6604" spans="1:11" ht="15" customHeight="1" x14ac:dyDescent="0.2">
      <c r="A6604" t="s">
        <v>17632</v>
      </c>
      <c r="B6604" t="s">
        <v>17633</v>
      </c>
      <c r="C6604">
        <v>2024</v>
      </c>
      <c r="D6604" s="37">
        <v>45398</v>
      </c>
      <c r="E6604" s="37">
        <v>45762</v>
      </c>
      <c r="F6604" s="18" t="s">
        <v>4463</v>
      </c>
      <c r="G6604" t="s">
        <v>97</v>
      </c>
      <c r="H6604">
        <v>1</v>
      </c>
      <c r="I6604">
        <v>1</v>
      </c>
      <c r="J6604">
        <v>14729.78</v>
      </c>
      <c r="K6604">
        <v>1500000</v>
      </c>
    </row>
    <row r="6605" spans="1:11" ht="15" customHeight="1" x14ac:dyDescent="0.2">
      <c r="A6605" t="s">
        <v>17634</v>
      </c>
      <c r="B6605" t="s">
        <v>17635</v>
      </c>
      <c r="C6605">
        <v>2024</v>
      </c>
      <c r="D6605" s="37">
        <v>45398</v>
      </c>
      <c r="E6605" s="37">
        <v>45762</v>
      </c>
      <c r="F6605" s="18" t="s">
        <v>4463</v>
      </c>
      <c r="G6605" t="s">
        <v>97</v>
      </c>
      <c r="H6605">
        <v>1</v>
      </c>
      <c r="I6605">
        <v>1</v>
      </c>
      <c r="J6605">
        <v>14790.94</v>
      </c>
      <c r="K6605">
        <v>1500000</v>
      </c>
    </row>
    <row r="6606" spans="1:11" ht="15" customHeight="1" x14ac:dyDescent="0.2">
      <c r="A6606" t="s">
        <v>17636</v>
      </c>
      <c r="B6606" t="s">
        <v>17637</v>
      </c>
      <c r="C6606">
        <v>2024</v>
      </c>
      <c r="D6606" s="37">
        <v>45398</v>
      </c>
      <c r="E6606" s="37">
        <v>45762</v>
      </c>
      <c r="F6606" s="18" t="s">
        <v>4463</v>
      </c>
      <c r="G6606" t="s">
        <v>100</v>
      </c>
      <c r="H6606">
        <v>2</v>
      </c>
      <c r="I6606">
        <v>4</v>
      </c>
      <c r="J6606">
        <v>155854.99</v>
      </c>
      <c r="K6606">
        <v>10000000</v>
      </c>
    </row>
    <row r="6607" spans="1:11" ht="15" customHeight="1" x14ac:dyDescent="0.2">
      <c r="A6607" t="s">
        <v>17638</v>
      </c>
      <c r="B6607" t="s">
        <v>17639</v>
      </c>
      <c r="C6607">
        <v>2024</v>
      </c>
      <c r="D6607" s="37">
        <v>45398</v>
      </c>
      <c r="E6607" s="37">
        <v>45762</v>
      </c>
      <c r="F6607" s="18" t="s">
        <v>4463</v>
      </c>
      <c r="G6607" t="s">
        <v>99</v>
      </c>
      <c r="H6607">
        <v>1</v>
      </c>
      <c r="I6607">
        <v>2</v>
      </c>
      <c r="J6607">
        <v>6084.59</v>
      </c>
      <c r="K6607">
        <v>500000</v>
      </c>
    </row>
    <row r="6608" spans="1:11" ht="15" customHeight="1" x14ac:dyDescent="0.2">
      <c r="A6608" t="s">
        <v>17640</v>
      </c>
      <c r="B6608" t="s">
        <v>17641</v>
      </c>
      <c r="C6608">
        <v>2024</v>
      </c>
      <c r="D6608" s="37">
        <v>45398</v>
      </c>
      <c r="E6608" s="37">
        <v>45762</v>
      </c>
      <c r="F6608" s="18" t="s">
        <v>4463</v>
      </c>
      <c r="G6608" t="s">
        <v>98</v>
      </c>
      <c r="H6608">
        <v>1</v>
      </c>
      <c r="I6608">
        <v>2</v>
      </c>
      <c r="J6608">
        <v>35272.080000000002</v>
      </c>
      <c r="K6608">
        <v>5000000</v>
      </c>
    </row>
    <row r="6609" spans="1:11" ht="15" customHeight="1" x14ac:dyDescent="0.2">
      <c r="A6609" t="s">
        <v>17642</v>
      </c>
      <c r="B6609" t="s">
        <v>17643</v>
      </c>
      <c r="C6609">
        <v>2024</v>
      </c>
      <c r="D6609" s="37">
        <v>45398</v>
      </c>
      <c r="E6609" s="37">
        <v>45762</v>
      </c>
      <c r="F6609" s="18" t="s">
        <v>4463</v>
      </c>
      <c r="G6609" t="s">
        <v>98</v>
      </c>
      <c r="H6609">
        <v>1</v>
      </c>
      <c r="I6609">
        <v>1</v>
      </c>
      <c r="J6609">
        <v>7029.03</v>
      </c>
      <c r="K6609">
        <v>1000000</v>
      </c>
    </row>
    <row r="6610" spans="1:11" ht="15" customHeight="1" x14ac:dyDescent="0.2">
      <c r="A6610" t="s">
        <v>17644</v>
      </c>
      <c r="B6610" t="s">
        <v>17645</v>
      </c>
      <c r="C6610">
        <v>2024</v>
      </c>
      <c r="D6610" s="37">
        <v>45398</v>
      </c>
      <c r="E6610" s="37">
        <v>45762</v>
      </c>
      <c r="F6610" s="18" t="s">
        <v>4463</v>
      </c>
      <c r="G6610" t="s">
        <v>100</v>
      </c>
      <c r="H6610">
        <v>1</v>
      </c>
      <c r="I6610">
        <v>2</v>
      </c>
      <c r="J6610">
        <v>20679.46</v>
      </c>
      <c r="K6610">
        <v>1500000</v>
      </c>
    </row>
    <row r="6611" spans="1:11" ht="15" customHeight="1" x14ac:dyDescent="0.2">
      <c r="A6611" t="s">
        <v>17646</v>
      </c>
      <c r="B6611" t="s">
        <v>17647</v>
      </c>
      <c r="C6611">
        <v>2024</v>
      </c>
      <c r="D6611" s="37">
        <v>45398</v>
      </c>
      <c r="E6611" s="37">
        <v>45762</v>
      </c>
      <c r="F6611" s="18" t="s">
        <v>4463</v>
      </c>
      <c r="G6611" t="s">
        <v>97</v>
      </c>
      <c r="H6611">
        <v>3</v>
      </c>
      <c r="I6611">
        <v>3</v>
      </c>
      <c r="J6611">
        <v>96193.26</v>
      </c>
      <c r="K6611">
        <v>10000000</v>
      </c>
    </row>
    <row r="6612" spans="1:11" ht="15" customHeight="1" x14ac:dyDescent="0.2">
      <c r="A6612" t="s">
        <v>17648</v>
      </c>
      <c r="B6612" t="s">
        <v>17649</v>
      </c>
      <c r="C6612">
        <v>2024</v>
      </c>
      <c r="D6612" s="37">
        <v>45398</v>
      </c>
      <c r="E6612" s="37">
        <v>45762</v>
      </c>
      <c r="F6612" s="18" t="s">
        <v>4463</v>
      </c>
      <c r="G6612" t="s">
        <v>99</v>
      </c>
      <c r="H6612">
        <v>1</v>
      </c>
      <c r="I6612">
        <v>1</v>
      </c>
      <c r="J6612">
        <v>117451.68</v>
      </c>
      <c r="K6612">
        <v>10000000</v>
      </c>
    </row>
    <row r="6613" spans="1:11" ht="15" customHeight="1" x14ac:dyDescent="0.2">
      <c r="A6613" t="s">
        <v>17650</v>
      </c>
      <c r="B6613" t="s">
        <v>17651</v>
      </c>
      <c r="C6613">
        <v>2024</v>
      </c>
      <c r="D6613" s="37">
        <v>45398</v>
      </c>
      <c r="E6613" s="37">
        <v>45762</v>
      </c>
      <c r="F6613" s="18" t="s">
        <v>4463</v>
      </c>
      <c r="G6613" t="s">
        <v>101</v>
      </c>
      <c r="H6613">
        <v>3</v>
      </c>
      <c r="I6613">
        <v>3</v>
      </c>
      <c r="J6613">
        <v>9464.94</v>
      </c>
      <c r="K6613">
        <v>1500000</v>
      </c>
    </row>
    <row r="6614" spans="1:11" ht="15" customHeight="1" x14ac:dyDescent="0.2">
      <c r="A6614" t="s">
        <v>17652</v>
      </c>
      <c r="B6614" t="s">
        <v>17653</v>
      </c>
      <c r="C6614">
        <v>2024</v>
      </c>
      <c r="D6614" s="37">
        <v>45398</v>
      </c>
      <c r="E6614" s="37">
        <v>45762</v>
      </c>
      <c r="F6614" s="18" t="s">
        <v>4463</v>
      </c>
      <c r="G6614" t="s">
        <v>100</v>
      </c>
      <c r="H6614">
        <v>1</v>
      </c>
      <c r="I6614">
        <v>1</v>
      </c>
      <c r="J6614">
        <v>7000.07</v>
      </c>
      <c r="K6614">
        <v>500000</v>
      </c>
    </row>
    <row r="6615" spans="1:11" ht="15" customHeight="1" x14ac:dyDescent="0.2">
      <c r="A6615" t="s">
        <v>17654</v>
      </c>
      <c r="B6615" t="s">
        <v>17655</v>
      </c>
      <c r="C6615">
        <v>2024</v>
      </c>
      <c r="D6615" s="37">
        <v>45398</v>
      </c>
      <c r="E6615" s="37">
        <v>45762</v>
      </c>
      <c r="F6615" s="18" t="s">
        <v>4463</v>
      </c>
      <c r="G6615" t="s">
        <v>101</v>
      </c>
      <c r="H6615">
        <v>2</v>
      </c>
      <c r="I6615">
        <v>2</v>
      </c>
      <c r="J6615">
        <v>15305.44</v>
      </c>
      <c r="K6615">
        <v>2500000</v>
      </c>
    </row>
    <row r="6616" spans="1:11" ht="15" customHeight="1" x14ac:dyDescent="0.2">
      <c r="A6616" t="s">
        <v>17656</v>
      </c>
      <c r="B6616" t="s">
        <v>17657</v>
      </c>
      <c r="C6616">
        <v>2024</v>
      </c>
      <c r="D6616" s="37">
        <v>45398</v>
      </c>
      <c r="E6616" s="37">
        <v>45762</v>
      </c>
      <c r="F6616" s="18" t="s">
        <v>4463</v>
      </c>
      <c r="G6616" t="s">
        <v>99</v>
      </c>
      <c r="H6616">
        <v>1</v>
      </c>
      <c r="I6616">
        <v>1</v>
      </c>
      <c r="J6616">
        <v>38254.589999999997</v>
      </c>
      <c r="K6616">
        <v>3500000</v>
      </c>
    </row>
    <row r="6617" spans="1:11" ht="15" customHeight="1" x14ac:dyDescent="0.2">
      <c r="A6617" t="s">
        <v>17658</v>
      </c>
      <c r="B6617" t="s">
        <v>17659</v>
      </c>
      <c r="C6617">
        <v>2024</v>
      </c>
      <c r="D6617" s="37">
        <v>45398</v>
      </c>
      <c r="E6617" s="37">
        <v>45762</v>
      </c>
      <c r="F6617" s="18" t="s">
        <v>4463</v>
      </c>
      <c r="G6617" t="s">
        <v>99</v>
      </c>
      <c r="H6617">
        <v>1</v>
      </c>
      <c r="I6617">
        <v>1</v>
      </c>
      <c r="J6617">
        <v>49274.23</v>
      </c>
      <c r="K6617">
        <v>4000000</v>
      </c>
    </row>
    <row r="6618" spans="1:11" ht="15" customHeight="1" x14ac:dyDescent="0.2">
      <c r="A6618" t="s">
        <v>17660</v>
      </c>
      <c r="B6618" t="s">
        <v>17661</v>
      </c>
      <c r="C6618">
        <v>2024</v>
      </c>
      <c r="D6618" s="37">
        <v>45398</v>
      </c>
      <c r="E6618" s="37">
        <v>45762</v>
      </c>
      <c r="F6618" s="18" t="s">
        <v>4463</v>
      </c>
      <c r="G6618" t="s">
        <v>100</v>
      </c>
      <c r="H6618">
        <v>2</v>
      </c>
      <c r="I6618">
        <v>2</v>
      </c>
      <c r="J6618">
        <v>78341.350000000006</v>
      </c>
      <c r="K6618">
        <v>5000000</v>
      </c>
    </row>
    <row r="6619" spans="1:11" ht="15" customHeight="1" x14ac:dyDescent="0.2">
      <c r="A6619" t="s">
        <v>17662</v>
      </c>
      <c r="B6619" t="s">
        <v>17663</v>
      </c>
      <c r="C6619">
        <v>2024</v>
      </c>
      <c r="D6619" s="37">
        <v>45398</v>
      </c>
      <c r="E6619" s="37">
        <v>45762</v>
      </c>
      <c r="F6619" s="18" t="s">
        <v>4463</v>
      </c>
      <c r="G6619" t="s">
        <v>97</v>
      </c>
      <c r="H6619">
        <v>1</v>
      </c>
      <c r="I6619">
        <v>2</v>
      </c>
      <c r="J6619">
        <v>96416.23</v>
      </c>
      <c r="K6619">
        <v>10000000</v>
      </c>
    </row>
    <row r="6620" spans="1:11" ht="15" customHeight="1" x14ac:dyDescent="0.2">
      <c r="A6620" t="s">
        <v>17664</v>
      </c>
      <c r="B6620" t="s">
        <v>17665</v>
      </c>
      <c r="C6620">
        <v>2024</v>
      </c>
      <c r="D6620" s="37">
        <v>45398</v>
      </c>
      <c r="E6620" s="37">
        <v>45762</v>
      </c>
      <c r="F6620" s="18" t="s">
        <v>4463</v>
      </c>
      <c r="G6620" t="s">
        <v>99</v>
      </c>
      <c r="H6620">
        <v>1</v>
      </c>
      <c r="I6620">
        <v>1</v>
      </c>
      <c r="J6620">
        <v>59813.82</v>
      </c>
      <c r="K6620">
        <v>5000000</v>
      </c>
    </row>
    <row r="6621" spans="1:11" ht="15" customHeight="1" x14ac:dyDescent="0.2">
      <c r="A6621" t="s">
        <v>17666</v>
      </c>
      <c r="B6621" t="s">
        <v>17667</v>
      </c>
      <c r="C6621">
        <v>2024</v>
      </c>
      <c r="D6621" s="37">
        <v>45398</v>
      </c>
      <c r="E6621" s="37">
        <v>45762</v>
      </c>
      <c r="F6621" s="18" t="s">
        <v>4463</v>
      </c>
      <c r="G6621" t="s">
        <v>100</v>
      </c>
      <c r="H6621">
        <v>2</v>
      </c>
      <c r="I6621">
        <v>4</v>
      </c>
      <c r="J6621">
        <v>15915.15</v>
      </c>
      <c r="K6621">
        <v>1000000</v>
      </c>
    </row>
    <row r="6622" spans="1:11" ht="15" customHeight="1" x14ac:dyDescent="0.2">
      <c r="A6622" t="s">
        <v>17668</v>
      </c>
      <c r="B6622" t="s">
        <v>17669</v>
      </c>
      <c r="C6622">
        <v>2024</v>
      </c>
      <c r="D6622" s="37">
        <v>45398</v>
      </c>
      <c r="E6622" s="37">
        <v>45762</v>
      </c>
      <c r="F6622" s="18" t="s">
        <v>4463</v>
      </c>
      <c r="G6622" t="s">
        <v>101</v>
      </c>
      <c r="H6622">
        <v>2</v>
      </c>
      <c r="I6622">
        <v>2</v>
      </c>
      <c r="J6622">
        <v>18296.7</v>
      </c>
      <c r="K6622">
        <v>3000000</v>
      </c>
    </row>
    <row r="6623" spans="1:11" ht="15" customHeight="1" x14ac:dyDescent="0.2">
      <c r="A6623" t="s">
        <v>17670</v>
      </c>
      <c r="B6623" t="s">
        <v>17671</v>
      </c>
      <c r="C6623">
        <v>2024</v>
      </c>
      <c r="D6623" s="37">
        <v>45398</v>
      </c>
      <c r="E6623" s="37">
        <v>45762</v>
      </c>
      <c r="F6623" s="18" t="s">
        <v>4463</v>
      </c>
      <c r="G6623" t="s">
        <v>97</v>
      </c>
      <c r="H6623">
        <v>1</v>
      </c>
      <c r="I6623">
        <v>1</v>
      </c>
      <c r="J6623">
        <v>97597.2</v>
      </c>
      <c r="K6623">
        <v>10000000</v>
      </c>
    </row>
    <row r="6624" spans="1:11" ht="15" customHeight="1" x14ac:dyDescent="0.2">
      <c r="A6624" t="s">
        <v>17672</v>
      </c>
      <c r="B6624" t="s">
        <v>17673</v>
      </c>
      <c r="C6624">
        <v>2024</v>
      </c>
      <c r="D6624" s="37">
        <v>45398</v>
      </c>
      <c r="E6624" s="37">
        <v>45762</v>
      </c>
      <c r="F6624" s="18" t="s">
        <v>4463</v>
      </c>
      <c r="G6624" t="s">
        <v>97</v>
      </c>
      <c r="H6624">
        <v>2</v>
      </c>
      <c r="I6624">
        <v>4</v>
      </c>
      <c r="J6624">
        <v>15181.94</v>
      </c>
      <c r="K6624">
        <v>1500000</v>
      </c>
    </row>
    <row r="6625" spans="1:11" ht="15" customHeight="1" x14ac:dyDescent="0.2">
      <c r="A6625" t="s">
        <v>17674</v>
      </c>
      <c r="B6625" t="s">
        <v>17675</v>
      </c>
      <c r="C6625">
        <v>2024</v>
      </c>
      <c r="D6625" s="37">
        <v>45398</v>
      </c>
      <c r="E6625" s="37">
        <v>45762</v>
      </c>
      <c r="F6625" s="18" t="s">
        <v>4463</v>
      </c>
      <c r="G6625" t="s">
        <v>97</v>
      </c>
      <c r="H6625">
        <v>1</v>
      </c>
      <c r="I6625">
        <v>1</v>
      </c>
      <c r="J6625">
        <v>44298.080000000002</v>
      </c>
      <c r="K6625">
        <v>5000000</v>
      </c>
    </row>
    <row r="6626" spans="1:11" ht="15" customHeight="1" x14ac:dyDescent="0.2">
      <c r="A6626" t="s">
        <v>17676</v>
      </c>
      <c r="B6626" t="s">
        <v>17677</v>
      </c>
      <c r="C6626">
        <v>2024</v>
      </c>
      <c r="D6626" s="37">
        <v>45399</v>
      </c>
      <c r="E6626" s="37">
        <v>45763</v>
      </c>
      <c r="F6626" s="18" t="s">
        <v>4452</v>
      </c>
      <c r="G6626" t="s">
        <v>100</v>
      </c>
      <c r="H6626">
        <v>3</v>
      </c>
      <c r="I6626">
        <v>3</v>
      </c>
      <c r="J6626">
        <v>14394.22</v>
      </c>
      <c r="K6626">
        <v>1000000</v>
      </c>
    </row>
    <row r="6627" spans="1:11" ht="15" customHeight="1" x14ac:dyDescent="0.2">
      <c r="A6627" t="s">
        <v>17678</v>
      </c>
      <c r="B6627" t="s">
        <v>17679</v>
      </c>
      <c r="C6627">
        <v>2024</v>
      </c>
      <c r="D6627" s="37">
        <v>45399</v>
      </c>
      <c r="E6627" s="37">
        <v>45763</v>
      </c>
      <c r="F6627" s="18" t="s">
        <v>4452</v>
      </c>
      <c r="G6627" t="s">
        <v>97</v>
      </c>
      <c r="H6627">
        <v>2</v>
      </c>
      <c r="I6627">
        <v>4</v>
      </c>
      <c r="J6627">
        <v>35675.15</v>
      </c>
      <c r="K6627">
        <v>3500000</v>
      </c>
    </row>
    <row r="6628" spans="1:11" ht="15" customHeight="1" x14ac:dyDescent="0.2">
      <c r="A6628" t="s">
        <v>17680</v>
      </c>
      <c r="B6628" t="s">
        <v>17681</v>
      </c>
      <c r="C6628">
        <v>2024</v>
      </c>
      <c r="D6628" s="37">
        <v>45399</v>
      </c>
      <c r="E6628" s="37">
        <v>45763</v>
      </c>
      <c r="F6628" s="18" t="s">
        <v>4452</v>
      </c>
      <c r="G6628" t="s">
        <v>97</v>
      </c>
      <c r="H6628">
        <v>2</v>
      </c>
      <c r="I6628">
        <v>4</v>
      </c>
      <c r="J6628">
        <v>95350.05</v>
      </c>
      <c r="K6628">
        <v>10000000</v>
      </c>
    </row>
    <row r="6629" spans="1:11" ht="15" customHeight="1" x14ac:dyDescent="0.2">
      <c r="A6629" t="s">
        <v>17682</v>
      </c>
      <c r="B6629" t="s">
        <v>17683</v>
      </c>
      <c r="C6629">
        <v>2024</v>
      </c>
      <c r="D6629" s="37">
        <v>45399</v>
      </c>
      <c r="E6629" s="37">
        <v>45763</v>
      </c>
      <c r="F6629" s="18" t="s">
        <v>4452</v>
      </c>
      <c r="G6629" t="s">
        <v>99</v>
      </c>
      <c r="H6629">
        <v>3</v>
      </c>
      <c r="I6629">
        <v>3</v>
      </c>
      <c r="J6629">
        <v>61718.18</v>
      </c>
      <c r="K6629">
        <v>5000000</v>
      </c>
    </row>
    <row r="6630" spans="1:11" ht="15" customHeight="1" x14ac:dyDescent="0.2">
      <c r="A6630" t="s">
        <v>17684</v>
      </c>
      <c r="B6630" t="s">
        <v>17685</v>
      </c>
      <c r="C6630">
        <v>2024</v>
      </c>
      <c r="D6630" s="37">
        <v>45399</v>
      </c>
      <c r="E6630" s="37">
        <v>45763</v>
      </c>
      <c r="F6630" s="18" t="s">
        <v>4452</v>
      </c>
      <c r="G6630" t="s">
        <v>98</v>
      </c>
      <c r="H6630">
        <v>1</v>
      </c>
      <c r="I6630">
        <v>1</v>
      </c>
      <c r="J6630">
        <v>3854.3</v>
      </c>
      <c r="K6630">
        <v>500000</v>
      </c>
    </row>
    <row r="6631" spans="1:11" ht="15" customHeight="1" x14ac:dyDescent="0.2">
      <c r="A6631" t="s">
        <v>17686</v>
      </c>
      <c r="B6631" t="s">
        <v>17687</v>
      </c>
      <c r="C6631">
        <v>2024</v>
      </c>
      <c r="D6631" s="37">
        <v>45399</v>
      </c>
      <c r="E6631" s="37">
        <v>45763</v>
      </c>
      <c r="F6631" s="18" t="s">
        <v>4452</v>
      </c>
      <c r="G6631" t="s">
        <v>98</v>
      </c>
      <c r="H6631">
        <v>1</v>
      </c>
      <c r="I6631">
        <v>2</v>
      </c>
      <c r="J6631">
        <v>10897.25</v>
      </c>
      <c r="K6631">
        <v>1500000</v>
      </c>
    </row>
    <row r="6632" spans="1:11" ht="15" customHeight="1" x14ac:dyDescent="0.2">
      <c r="A6632" t="s">
        <v>17688</v>
      </c>
      <c r="B6632" t="s">
        <v>17689</v>
      </c>
      <c r="C6632">
        <v>2024</v>
      </c>
      <c r="D6632" s="37">
        <v>45399</v>
      </c>
      <c r="E6632" s="37">
        <v>45763</v>
      </c>
      <c r="F6632" s="18" t="s">
        <v>4452</v>
      </c>
      <c r="G6632" t="s">
        <v>100</v>
      </c>
      <c r="H6632">
        <v>3</v>
      </c>
      <c r="I6632">
        <v>3</v>
      </c>
      <c r="J6632">
        <v>155400.4</v>
      </c>
      <c r="K6632">
        <v>10000000</v>
      </c>
    </row>
    <row r="6633" spans="1:11" ht="15" customHeight="1" x14ac:dyDescent="0.2">
      <c r="A6633" t="s">
        <v>17690</v>
      </c>
      <c r="B6633" t="s">
        <v>17691</v>
      </c>
      <c r="C6633">
        <v>2024</v>
      </c>
      <c r="D6633" s="37">
        <v>45399</v>
      </c>
      <c r="E6633" s="37">
        <v>45763</v>
      </c>
      <c r="F6633" s="18" t="s">
        <v>4452</v>
      </c>
      <c r="G6633" t="s">
        <v>98</v>
      </c>
      <c r="H6633">
        <v>2</v>
      </c>
      <c r="I6633">
        <v>2</v>
      </c>
      <c r="J6633">
        <v>40169.93</v>
      </c>
      <c r="K6633">
        <v>5000000</v>
      </c>
    </row>
    <row r="6634" spans="1:11" ht="15" customHeight="1" x14ac:dyDescent="0.2">
      <c r="A6634" t="s">
        <v>17692</v>
      </c>
      <c r="B6634" t="s">
        <v>17693</v>
      </c>
      <c r="C6634">
        <v>2024</v>
      </c>
      <c r="D6634" s="37">
        <v>45399</v>
      </c>
      <c r="E6634" s="37">
        <v>45763</v>
      </c>
      <c r="F6634" s="18" t="s">
        <v>4452</v>
      </c>
      <c r="G6634" t="s">
        <v>99</v>
      </c>
      <c r="H6634">
        <v>1</v>
      </c>
      <c r="I6634">
        <v>2</v>
      </c>
      <c r="J6634">
        <v>17926.560000000001</v>
      </c>
      <c r="K6634">
        <v>1500000</v>
      </c>
    </row>
    <row r="6635" spans="1:11" ht="15" customHeight="1" x14ac:dyDescent="0.2">
      <c r="A6635" t="s">
        <v>17694</v>
      </c>
      <c r="B6635" t="s">
        <v>17695</v>
      </c>
      <c r="C6635">
        <v>2024</v>
      </c>
      <c r="D6635" s="37">
        <v>45399</v>
      </c>
      <c r="E6635" s="37">
        <v>45763</v>
      </c>
      <c r="F6635" s="18" t="s">
        <v>4452</v>
      </c>
      <c r="G6635" t="s">
        <v>97</v>
      </c>
      <c r="H6635">
        <v>1</v>
      </c>
      <c r="I6635">
        <v>1</v>
      </c>
      <c r="J6635">
        <v>43637.52</v>
      </c>
      <c r="K6635">
        <v>5000000</v>
      </c>
    </row>
    <row r="6636" spans="1:11" ht="15" customHeight="1" x14ac:dyDescent="0.2">
      <c r="A6636" t="s">
        <v>17696</v>
      </c>
      <c r="B6636" t="s">
        <v>17697</v>
      </c>
      <c r="C6636">
        <v>2024</v>
      </c>
      <c r="D6636" s="37">
        <v>45399</v>
      </c>
      <c r="E6636" s="37">
        <v>45763</v>
      </c>
      <c r="F6636" s="18" t="s">
        <v>4463</v>
      </c>
      <c r="G6636" t="s">
        <v>101</v>
      </c>
      <c r="H6636">
        <v>1</v>
      </c>
      <c r="I6636">
        <v>1</v>
      </c>
      <c r="J6636">
        <v>72445.179999999993</v>
      </c>
      <c r="K6636">
        <v>10000000</v>
      </c>
    </row>
    <row r="6637" spans="1:11" ht="15" customHeight="1" x14ac:dyDescent="0.2">
      <c r="A6637" t="s">
        <v>17698</v>
      </c>
      <c r="B6637" t="s">
        <v>17699</v>
      </c>
      <c r="C6637">
        <v>2024</v>
      </c>
      <c r="D6637" s="37">
        <v>45399</v>
      </c>
      <c r="E6637" s="37">
        <v>45763</v>
      </c>
      <c r="F6637" s="18" t="s">
        <v>4463</v>
      </c>
      <c r="G6637" t="s">
        <v>98</v>
      </c>
      <c r="H6637">
        <v>3</v>
      </c>
      <c r="I6637">
        <v>3</v>
      </c>
      <c r="J6637">
        <v>80767.42</v>
      </c>
      <c r="K6637">
        <v>10000000</v>
      </c>
    </row>
    <row r="6638" spans="1:11" ht="15" customHeight="1" x14ac:dyDescent="0.2">
      <c r="A6638" t="s">
        <v>17700</v>
      </c>
      <c r="B6638" t="s">
        <v>17701</v>
      </c>
      <c r="C6638">
        <v>2024</v>
      </c>
      <c r="D6638" s="37">
        <v>45399</v>
      </c>
      <c r="E6638" s="37">
        <v>45763</v>
      </c>
      <c r="F6638" s="18" t="s">
        <v>4463</v>
      </c>
      <c r="G6638" t="s">
        <v>100</v>
      </c>
      <c r="H6638">
        <v>2</v>
      </c>
      <c r="I6638">
        <v>2</v>
      </c>
      <c r="J6638">
        <v>143926.92000000001</v>
      </c>
      <c r="K6638">
        <v>10000000</v>
      </c>
    </row>
    <row r="6639" spans="1:11" ht="15" customHeight="1" x14ac:dyDescent="0.2">
      <c r="A6639" t="s">
        <v>17702</v>
      </c>
      <c r="B6639" t="s">
        <v>17703</v>
      </c>
      <c r="C6639">
        <v>2024</v>
      </c>
      <c r="D6639" s="37">
        <v>45399</v>
      </c>
      <c r="E6639" s="37">
        <v>45763</v>
      </c>
      <c r="F6639" s="18" t="s">
        <v>4463</v>
      </c>
      <c r="G6639" t="s">
        <v>99</v>
      </c>
      <c r="H6639">
        <v>1</v>
      </c>
      <c r="I6639">
        <v>2</v>
      </c>
      <c r="J6639">
        <v>5395.56</v>
      </c>
      <c r="K6639">
        <v>500000</v>
      </c>
    </row>
    <row r="6640" spans="1:11" ht="15" customHeight="1" x14ac:dyDescent="0.2">
      <c r="A6640" t="s">
        <v>17704</v>
      </c>
      <c r="B6640" t="s">
        <v>17705</v>
      </c>
      <c r="C6640">
        <v>2024</v>
      </c>
      <c r="D6640" s="37">
        <v>45399</v>
      </c>
      <c r="E6640" s="37">
        <v>45763</v>
      </c>
      <c r="F6640" s="18" t="s">
        <v>4463</v>
      </c>
      <c r="G6640" t="s">
        <v>100</v>
      </c>
      <c r="H6640">
        <v>2</v>
      </c>
      <c r="I6640">
        <v>4</v>
      </c>
      <c r="J6640">
        <v>161964.31</v>
      </c>
      <c r="K6640">
        <v>10000000</v>
      </c>
    </row>
    <row r="6641" spans="1:11" ht="15" customHeight="1" x14ac:dyDescent="0.2">
      <c r="A6641" t="s">
        <v>17706</v>
      </c>
      <c r="B6641" t="s">
        <v>17707</v>
      </c>
      <c r="C6641">
        <v>2024</v>
      </c>
      <c r="D6641" s="37">
        <v>45399</v>
      </c>
      <c r="E6641" s="37">
        <v>45763</v>
      </c>
      <c r="F6641" s="18" t="s">
        <v>4463</v>
      </c>
      <c r="G6641" t="s">
        <v>100</v>
      </c>
      <c r="H6641">
        <v>3</v>
      </c>
      <c r="I6641">
        <v>6</v>
      </c>
      <c r="J6641">
        <v>142867.34</v>
      </c>
      <c r="K6641">
        <v>10000000</v>
      </c>
    </row>
    <row r="6642" spans="1:11" ht="15" customHeight="1" x14ac:dyDescent="0.2">
      <c r="A6642" t="s">
        <v>17708</v>
      </c>
      <c r="B6642" t="s">
        <v>17709</v>
      </c>
      <c r="C6642">
        <v>2024</v>
      </c>
      <c r="D6642" s="37">
        <v>45399</v>
      </c>
      <c r="E6642" s="37">
        <v>45763</v>
      </c>
      <c r="F6642" s="18" t="s">
        <v>4463</v>
      </c>
      <c r="G6642" t="s">
        <v>97</v>
      </c>
      <c r="H6642">
        <v>2</v>
      </c>
      <c r="I6642">
        <v>2</v>
      </c>
      <c r="J6642">
        <v>100606.72</v>
      </c>
      <c r="K6642">
        <v>10000000</v>
      </c>
    </row>
    <row r="6643" spans="1:11" ht="15" customHeight="1" x14ac:dyDescent="0.2">
      <c r="A6643" t="s">
        <v>17710</v>
      </c>
      <c r="B6643" t="s">
        <v>17711</v>
      </c>
      <c r="C6643">
        <v>2024</v>
      </c>
      <c r="D6643" s="37">
        <v>45399</v>
      </c>
      <c r="E6643" s="37">
        <v>45763</v>
      </c>
      <c r="F6643" s="18" t="s">
        <v>4463</v>
      </c>
      <c r="G6643" t="s">
        <v>97</v>
      </c>
      <c r="H6643">
        <v>3</v>
      </c>
      <c r="I6643">
        <v>6</v>
      </c>
      <c r="J6643">
        <v>29886.32</v>
      </c>
      <c r="K6643">
        <v>3000000</v>
      </c>
    </row>
    <row r="6644" spans="1:11" ht="15" customHeight="1" x14ac:dyDescent="0.2">
      <c r="A6644" t="s">
        <v>17712</v>
      </c>
      <c r="B6644" t="s">
        <v>17713</v>
      </c>
      <c r="C6644">
        <v>2024</v>
      </c>
      <c r="D6644" s="37">
        <v>45399</v>
      </c>
      <c r="E6644" s="37">
        <v>45763</v>
      </c>
      <c r="F6644" s="18" t="s">
        <v>4463</v>
      </c>
      <c r="G6644" t="s">
        <v>101</v>
      </c>
      <c r="H6644">
        <v>2</v>
      </c>
      <c r="I6644">
        <v>4</v>
      </c>
      <c r="J6644">
        <v>61345.42</v>
      </c>
      <c r="K6644">
        <v>10000000</v>
      </c>
    </row>
    <row r="6645" spans="1:11" ht="15" customHeight="1" x14ac:dyDescent="0.2">
      <c r="A6645" t="s">
        <v>17714</v>
      </c>
      <c r="B6645" t="s">
        <v>17715</v>
      </c>
      <c r="C6645">
        <v>2024</v>
      </c>
      <c r="D6645" s="37">
        <v>45399</v>
      </c>
      <c r="E6645" s="37">
        <v>45763</v>
      </c>
      <c r="F6645" s="18" t="s">
        <v>4463</v>
      </c>
      <c r="G6645" t="s">
        <v>97</v>
      </c>
      <c r="H6645">
        <v>2</v>
      </c>
      <c r="I6645">
        <v>2</v>
      </c>
      <c r="J6645">
        <v>39505.980000000003</v>
      </c>
      <c r="K6645">
        <v>4000000</v>
      </c>
    </row>
    <row r="6646" spans="1:11" ht="15" customHeight="1" x14ac:dyDescent="0.2">
      <c r="A6646" t="s">
        <v>17716</v>
      </c>
      <c r="B6646" t="s">
        <v>17717</v>
      </c>
      <c r="C6646">
        <v>2024</v>
      </c>
      <c r="D6646" s="37">
        <v>45399</v>
      </c>
      <c r="E6646" s="37">
        <v>45763</v>
      </c>
      <c r="F6646" s="18" t="s">
        <v>4463</v>
      </c>
      <c r="G6646" t="s">
        <v>99</v>
      </c>
      <c r="H6646">
        <v>3</v>
      </c>
      <c r="I6646">
        <v>3</v>
      </c>
      <c r="J6646">
        <v>27509.75</v>
      </c>
      <c r="K6646">
        <v>2500000</v>
      </c>
    </row>
    <row r="6647" spans="1:11" ht="15" customHeight="1" x14ac:dyDescent="0.2">
      <c r="A6647" t="s">
        <v>17718</v>
      </c>
      <c r="B6647" t="s">
        <v>17719</v>
      </c>
      <c r="C6647">
        <v>2024</v>
      </c>
      <c r="D6647" s="37">
        <v>45399</v>
      </c>
      <c r="E6647" s="37">
        <v>45763</v>
      </c>
      <c r="F6647" s="18" t="s">
        <v>4463</v>
      </c>
      <c r="G6647" t="s">
        <v>97</v>
      </c>
      <c r="H6647">
        <v>3</v>
      </c>
      <c r="I6647">
        <v>3</v>
      </c>
      <c r="J6647">
        <v>34978.730000000003</v>
      </c>
      <c r="K6647">
        <v>4000000</v>
      </c>
    </row>
    <row r="6648" spans="1:11" ht="15" customHeight="1" x14ac:dyDescent="0.2">
      <c r="A6648" t="s">
        <v>17720</v>
      </c>
      <c r="B6648" t="s">
        <v>17721</v>
      </c>
      <c r="C6648">
        <v>2024</v>
      </c>
      <c r="D6648" s="37">
        <v>45399</v>
      </c>
      <c r="E6648" s="37">
        <v>45763</v>
      </c>
      <c r="F6648" s="18" t="s">
        <v>4463</v>
      </c>
      <c r="G6648" t="s">
        <v>97</v>
      </c>
      <c r="H6648">
        <v>1</v>
      </c>
      <c r="I6648">
        <v>2</v>
      </c>
      <c r="J6648">
        <v>100278.55</v>
      </c>
      <c r="K6648">
        <v>10000000</v>
      </c>
    </row>
    <row r="6649" spans="1:11" ht="15" customHeight="1" x14ac:dyDescent="0.2">
      <c r="A6649" t="s">
        <v>17722</v>
      </c>
      <c r="B6649" t="s">
        <v>17723</v>
      </c>
      <c r="C6649">
        <v>2024</v>
      </c>
      <c r="D6649" s="37">
        <v>45399</v>
      </c>
      <c r="E6649" s="37">
        <v>45763</v>
      </c>
      <c r="F6649" s="18" t="s">
        <v>4463</v>
      </c>
      <c r="G6649" t="s">
        <v>101</v>
      </c>
      <c r="H6649">
        <v>1</v>
      </c>
      <c r="I6649">
        <v>2</v>
      </c>
      <c r="J6649">
        <v>15404.01</v>
      </c>
      <c r="K6649">
        <v>2500000</v>
      </c>
    </row>
    <row r="6650" spans="1:11" ht="15" customHeight="1" x14ac:dyDescent="0.2">
      <c r="A6650" t="s">
        <v>17724</v>
      </c>
      <c r="B6650" t="s">
        <v>17725</v>
      </c>
      <c r="C6650">
        <v>2024</v>
      </c>
      <c r="D6650" s="37">
        <v>45399</v>
      </c>
      <c r="E6650" s="37">
        <v>45763</v>
      </c>
      <c r="F6650" s="18" t="s">
        <v>4463</v>
      </c>
      <c r="G6650" t="s">
        <v>99</v>
      </c>
      <c r="H6650">
        <v>1</v>
      </c>
      <c r="I6650">
        <v>2</v>
      </c>
      <c r="J6650">
        <v>50532</v>
      </c>
      <c r="K6650">
        <v>4500000</v>
      </c>
    </row>
    <row r="6651" spans="1:11" ht="15" customHeight="1" x14ac:dyDescent="0.2">
      <c r="A6651" t="s">
        <v>17726</v>
      </c>
      <c r="B6651" t="s">
        <v>17727</v>
      </c>
      <c r="C6651">
        <v>2024</v>
      </c>
      <c r="D6651" s="37">
        <v>45399</v>
      </c>
      <c r="E6651" s="37">
        <v>45763</v>
      </c>
      <c r="F6651" s="18" t="s">
        <v>4463</v>
      </c>
      <c r="G6651" t="s">
        <v>98</v>
      </c>
      <c r="H6651">
        <v>2</v>
      </c>
      <c r="I6651">
        <v>4</v>
      </c>
      <c r="J6651">
        <v>76427.27</v>
      </c>
      <c r="K6651">
        <v>10000000</v>
      </c>
    </row>
    <row r="6652" spans="1:11" ht="15" customHeight="1" x14ac:dyDescent="0.2">
      <c r="A6652" t="s">
        <v>17728</v>
      </c>
      <c r="B6652" t="s">
        <v>17729</v>
      </c>
      <c r="C6652">
        <v>2024</v>
      </c>
      <c r="D6652" s="37">
        <v>45399</v>
      </c>
      <c r="E6652" s="37">
        <v>45763</v>
      </c>
      <c r="F6652" s="18" t="s">
        <v>4463</v>
      </c>
      <c r="G6652" t="s">
        <v>98</v>
      </c>
      <c r="H6652">
        <v>2</v>
      </c>
      <c r="I6652">
        <v>2</v>
      </c>
      <c r="J6652">
        <v>7249.41</v>
      </c>
      <c r="K6652">
        <v>1000000</v>
      </c>
    </row>
    <row r="6653" spans="1:11" ht="15" customHeight="1" x14ac:dyDescent="0.2">
      <c r="A6653" t="s">
        <v>17730</v>
      </c>
      <c r="B6653" t="s">
        <v>17731</v>
      </c>
      <c r="C6653">
        <v>2024</v>
      </c>
      <c r="D6653" s="37">
        <v>45399</v>
      </c>
      <c r="E6653" s="37">
        <v>45763</v>
      </c>
      <c r="F6653" s="18" t="s">
        <v>4463</v>
      </c>
      <c r="G6653" t="s">
        <v>101</v>
      </c>
      <c r="H6653">
        <v>2</v>
      </c>
      <c r="I6653">
        <v>2</v>
      </c>
      <c r="J6653">
        <v>29190.81</v>
      </c>
      <c r="K6653">
        <v>4000000</v>
      </c>
    </row>
    <row r="6654" spans="1:11" ht="15" customHeight="1" x14ac:dyDescent="0.2">
      <c r="A6654" t="s">
        <v>17732</v>
      </c>
      <c r="B6654" t="s">
        <v>17733</v>
      </c>
      <c r="C6654">
        <v>2024</v>
      </c>
      <c r="D6654" s="37">
        <v>45399</v>
      </c>
      <c r="E6654" s="37">
        <v>45763</v>
      </c>
      <c r="F6654" s="18" t="s">
        <v>4463</v>
      </c>
      <c r="G6654" t="s">
        <v>97</v>
      </c>
      <c r="H6654">
        <v>1</v>
      </c>
      <c r="I6654">
        <v>2</v>
      </c>
      <c r="J6654">
        <v>13317.05</v>
      </c>
      <c r="K6654">
        <v>1500000</v>
      </c>
    </row>
    <row r="6655" spans="1:11" ht="15" customHeight="1" x14ac:dyDescent="0.2">
      <c r="A6655" t="s">
        <v>17734</v>
      </c>
      <c r="B6655" t="s">
        <v>17735</v>
      </c>
      <c r="C6655">
        <v>2024</v>
      </c>
      <c r="D6655" s="37">
        <v>45399</v>
      </c>
      <c r="E6655" s="37">
        <v>45763</v>
      </c>
      <c r="F6655" s="18" t="s">
        <v>4463</v>
      </c>
      <c r="G6655" t="s">
        <v>97</v>
      </c>
      <c r="H6655">
        <v>1</v>
      </c>
      <c r="I6655">
        <v>1</v>
      </c>
      <c r="J6655">
        <v>37068.839999999997</v>
      </c>
      <c r="K6655">
        <v>4000000</v>
      </c>
    </row>
    <row r="6656" spans="1:11" ht="15" customHeight="1" x14ac:dyDescent="0.2">
      <c r="A6656" t="s">
        <v>17736</v>
      </c>
      <c r="B6656" t="s">
        <v>17737</v>
      </c>
      <c r="C6656">
        <v>2024</v>
      </c>
      <c r="D6656" s="37">
        <v>45399</v>
      </c>
      <c r="E6656" s="37">
        <v>45763</v>
      </c>
      <c r="F6656" s="18" t="s">
        <v>4463</v>
      </c>
      <c r="G6656" t="s">
        <v>101</v>
      </c>
      <c r="H6656">
        <v>2</v>
      </c>
      <c r="I6656">
        <v>4</v>
      </c>
      <c r="J6656">
        <v>12158.35</v>
      </c>
      <c r="K6656">
        <v>2000000</v>
      </c>
    </row>
    <row r="6657" spans="1:11" ht="15" customHeight="1" x14ac:dyDescent="0.2">
      <c r="A6657" t="s">
        <v>17738</v>
      </c>
      <c r="B6657" t="s">
        <v>17739</v>
      </c>
      <c r="C6657">
        <v>2024</v>
      </c>
      <c r="D6657" s="37">
        <v>45399</v>
      </c>
      <c r="E6657" s="37">
        <v>45763</v>
      </c>
      <c r="F6657" s="18" t="s">
        <v>4463</v>
      </c>
      <c r="G6657" t="s">
        <v>99</v>
      </c>
      <c r="H6657">
        <v>3</v>
      </c>
      <c r="I6657">
        <v>6</v>
      </c>
      <c r="J6657">
        <v>45285.08</v>
      </c>
      <c r="K6657">
        <v>4000000</v>
      </c>
    </row>
    <row r="6658" spans="1:11" ht="15" customHeight="1" x14ac:dyDescent="0.2">
      <c r="A6658" t="s">
        <v>17740</v>
      </c>
      <c r="B6658" t="s">
        <v>17741</v>
      </c>
      <c r="C6658">
        <v>2024</v>
      </c>
      <c r="D6658" s="37">
        <v>45400</v>
      </c>
      <c r="E6658" s="37">
        <v>45764</v>
      </c>
      <c r="F6658" s="18" t="s">
        <v>4452</v>
      </c>
      <c r="G6658" t="s">
        <v>98</v>
      </c>
      <c r="H6658">
        <v>1</v>
      </c>
      <c r="I6658">
        <v>1</v>
      </c>
      <c r="J6658">
        <v>33744.19</v>
      </c>
      <c r="K6658">
        <v>4000000</v>
      </c>
    </row>
    <row r="6659" spans="1:11" ht="15" customHeight="1" x14ac:dyDescent="0.2">
      <c r="A6659" t="s">
        <v>17742</v>
      </c>
      <c r="B6659" t="s">
        <v>17743</v>
      </c>
      <c r="C6659">
        <v>2024</v>
      </c>
      <c r="D6659" s="37">
        <v>45400</v>
      </c>
      <c r="E6659" s="37">
        <v>45764</v>
      </c>
      <c r="F6659" s="18" t="s">
        <v>4452</v>
      </c>
      <c r="G6659" t="s">
        <v>98</v>
      </c>
      <c r="H6659">
        <v>1</v>
      </c>
      <c r="I6659">
        <v>2</v>
      </c>
      <c r="J6659">
        <v>25115.19</v>
      </c>
      <c r="K6659">
        <v>3500000</v>
      </c>
    </row>
    <row r="6660" spans="1:11" ht="15" customHeight="1" x14ac:dyDescent="0.2">
      <c r="A6660" t="s">
        <v>17744</v>
      </c>
      <c r="B6660" t="s">
        <v>17745</v>
      </c>
      <c r="C6660">
        <v>2024</v>
      </c>
      <c r="D6660" s="37">
        <v>45400</v>
      </c>
      <c r="E6660" s="37">
        <v>45764</v>
      </c>
      <c r="F6660" s="18" t="s">
        <v>4463</v>
      </c>
      <c r="G6660" t="s">
        <v>97</v>
      </c>
      <c r="H6660">
        <v>2</v>
      </c>
      <c r="I6660">
        <v>2</v>
      </c>
      <c r="J6660">
        <v>14288.39</v>
      </c>
      <c r="K6660">
        <v>1500000</v>
      </c>
    </row>
    <row r="6661" spans="1:11" ht="15" customHeight="1" x14ac:dyDescent="0.2">
      <c r="A6661" t="s">
        <v>17746</v>
      </c>
      <c r="B6661" t="s">
        <v>17747</v>
      </c>
      <c r="C6661">
        <v>2024</v>
      </c>
      <c r="D6661" s="37">
        <v>45400</v>
      </c>
      <c r="E6661" s="37">
        <v>45764</v>
      </c>
      <c r="F6661" s="18" t="s">
        <v>4463</v>
      </c>
      <c r="G6661" t="s">
        <v>98</v>
      </c>
      <c r="H6661">
        <v>2</v>
      </c>
      <c r="I6661">
        <v>2</v>
      </c>
      <c r="J6661">
        <v>77410.59</v>
      </c>
      <c r="K6661">
        <v>10000000</v>
      </c>
    </row>
    <row r="6662" spans="1:11" ht="15" customHeight="1" x14ac:dyDescent="0.2">
      <c r="A6662" t="s">
        <v>17748</v>
      </c>
      <c r="B6662" t="s">
        <v>17749</v>
      </c>
      <c r="C6662">
        <v>2024</v>
      </c>
      <c r="D6662" s="37">
        <v>45400</v>
      </c>
      <c r="E6662" s="37">
        <v>45764</v>
      </c>
      <c r="F6662" s="18" t="s">
        <v>4463</v>
      </c>
      <c r="G6662" t="s">
        <v>97</v>
      </c>
      <c r="H6662">
        <v>1</v>
      </c>
      <c r="I6662">
        <v>2</v>
      </c>
      <c r="J6662">
        <v>100214</v>
      </c>
      <c r="K6662">
        <v>10000000</v>
      </c>
    </row>
    <row r="6663" spans="1:11" ht="15" customHeight="1" x14ac:dyDescent="0.2">
      <c r="A6663" t="s">
        <v>17750</v>
      </c>
      <c r="B6663" t="s">
        <v>17751</v>
      </c>
      <c r="C6663">
        <v>2024</v>
      </c>
      <c r="D6663" s="37">
        <v>45400</v>
      </c>
      <c r="E6663" s="37">
        <v>45764</v>
      </c>
      <c r="F6663" s="18" t="s">
        <v>4463</v>
      </c>
      <c r="G6663" t="s">
        <v>98</v>
      </c>
      <c r="H6663">
        <v>1</v>
      </c>
      <c r="I6663">
        <v>1</v>
      </c>
      <c r="J6663">
        <v>25945</v>
      </c>
      <c r="K6663">
        <v>3500000</v>
      </c>
    </row>
    <row r="6664" spans="1:11" ht="15" customHeight="1" x14ac:dyDescent="0.2">
      <c r="A6664" t="s">
        <v>17752</v>
      </c>
      <c r="B6664" t="s">
        <v>17753</v>
      </c>
      <c r="C6664">
        <v>2024</v>
      </c>
      <c r="D6664" s="37">
        <v>45400</v>
      </c>
      <c r="E6664" s="37">
        <v>45764</v>
      </c>
      <c r="F6664" s="18" t="s">
        <v>4463</v>
      </c>
      <c r="G6664" t="s">
        <v>99</v>
      </c>
      <c r="H6664">
        <v>2</v>
      </c>
      <c r="I6664">
        <v>4</v>
      </c>
      <c r="J6664">
        <v>29519.75</v>
      </c>
      <c r="K6664">
        <v>2500000</v>
      </c>
    </row>
    <row r="6665" spans="1:11" ht="15" customHeight="1" x14ac:dyDescent="0.2">
      <c r="A6665" t="s">
        <v>17754</v>
      </c>
      <c r="B6665" t="s">
        <v>17755</v>
      </c>
      <c r="C6665">
        <v>2024</v>
      </c>
      <c r="D6665" s="37">
        <v>45400</v>
      </c>
      <c r="E6665" s="37">
        <v>45764</v>
      </c>
      <c r="F6665" s="18" t="s">
        <v>4463</v>
      </c>
      <c r="G6665" t="s">
        <v>97</v>
      </c>
      <c r="H6665">
        <v>1</v>
      </c>
      <c r="I6665">
        <v>1</v>
      </c>
      <c r="J6665">
        <v>104360.25</v>
      </c>
      <c r="K6665">
        <v>10000000</v>
      </c>
    </row>
    <row r="6666" spans="1:11" ht="15" customHeight="1" x14ac:dyDescent="0.2">
      <c r="A6666" t="s">
        <v>17756</v>
      </c>
      <c r="B6666" t="s">
        <v>17757</v>
      </c>
      <c r="C6666">
        <v>2024</v>
      </c>
      <c r="D6666" s="37">
        <v>45400</v>
      </c>
      <c r="E6666" s="37">
        <v>45764</v>
      </c>
      <c r="F6666" s="18" t="s">
        <v>4463</v>
      </c>
      <c r="G6666" t="s">
        <v>97</v>
      </c>
      <c r="H6666">
        <v>3</v>
      </c>
      <c r="I6666">
        <v>3</v>
      </c>
      <c r="J6666">
        <v>86014.1</v>
      </c>
      <c r="K6666">
        <v>10000000</v>
      </c>
    </row>
    <row r="6667" spans="1:11" ht="15" customHeight="1" x14ac:dyDescent="0.2">
      <c r="A6667" t="s">
        <v>17758</v>
      </c>
      <c r="B6667" t="s">
        <v>17759</v>
      </c>
      <c r="C6667">
        <v>2024</v>
      </c>
      <c r="D6667" s="37">
        <v>45400</v>
      </c>
      <c r="E6667" s="37">
        <v>45764</v>
      </c>
      <c r="F6667" s="18" t="s">
        <v>4463</v>
      </c>
      <c r="G6667" t="s">
        <v>97</v>
      </c>
      <c r="H6667">
        <v>1</v>
      </c>
      <c r="I6667">
        <v>2</v>
      </c>
      <c r="J6667">
        <v>25634.2</v>
      </c>
      <c r="K6667">
        <v>2500000</v>
      </c>
    </row>
    <row r="6668" spans="1:11" ht="15" customHeight="1" x14ac:dyDescent="0.2">
      <c r="A6668" t="s">
        <v>17760</v>
      </c>
      <c r="B6668" t="s">
        <v>17761</v>
      </c>
      <c r="C6668">
        <v>2024</v>
      </c>
      <c r="D6668" s="37">
        <v>45400</v>
      </c>
      <c r="E6668" s="37">
        <v>45764</v>
      </c>
      <c r="F6668" s="18" t="s">
        <v>4463</v>
      </c>
      <c r="G6668" t="s">
        <v>100</v>
      </c>
      <c r="H6668">
        <v>2</v>
      </c>
      <c r="I6668">
        <v>2</v>
      </c>
      <c r="J6668">
        <v>47624.65</v>
      </c>
      <c r="K6668">
        <v>3500000</v>
      </c>
    </row>
    <row r="6669" spans="1:11" ht="15" customHeight="1" x14ac:dyDescent="0.2">
      <c r="A6669" t="s">
        <v>17762</v>
      </c>
      <c r="B6669" t="s">
        <v>17763</v>
      </c>
      <c r="C6669">
        <v>2024</v>
      </c>
      <c r="D6669" s="37">
        <v>45400</v>
      </c>
      <c r="E6669" s="37">
        <v>45764</v>
      </c>
      <c r="F6669" s="18" t="s">
        <v>4463</v>
      </c>
      <c r="G6669" t="s">
        <v>99</v>
      </c>
      <c r="H6669">
        <v>2</v>
      </c>
      <c r="I6669">
        <v>2</v>
      </c>
      <c r="J6669">
        <v>38167.26</v>
      </c>
      <c r="K6669">
        <v>3500000</v>
      </c>
    </row>
    <row r="6670" spans="1:11" ht="15" customHeight="1" x14ac:dyDescent="0.2">
      <c r="A6670" t="s">
        <v>17764</v>
      </c>
      <c r="B6670" t="s">
        <v>17765</v>
      </c>
      <c r="C6670">
        <v>2024</v>
      </c>
      <c r="D6670" s="37">
        <v>45400</v>
      </c>
      <c r="E6670" s="37">
        <v>45764</v>
      </c>
      <c r="F6670" s="18" t="s">
        <v>4463</v>
      </c>
      <c r="G6670" t="s">
        <v>101</v>
      </c>
      <c r="H6670">
        <v>1</v>
      </c>
      <c r="I6670">
        <v>1</v>
      </c>
      <c r="J6670">
        <v>72956.990000000005</v>
      </c>
      <c r="K6670">
        <v>10000000</v>
      </c>
    </row>
    <row r="6671" spans="1:11" ht="15" customHeight="1" x14ac:dyDescent="0.2">
      <c r="A6671" t="s">
        <v>17766</v>
      </c>
      <c r="B6671" t="s">
        <v>17767</v>
      </c>
      <c r="C6671">
        <v>2024</v>
      </c>
      <c r="D6671" s="37">
        <v>45400</v>
      </c>
      <c r="E6671" s="37">
        <v>45764</v>
      </c>
      <c r="F6671" s="18" t="s">
        <v>4463</v>
      </c>
      <c r="G6671" t="s">
        <v>98</v>
      </c>
      <c r="H6671">
        <v>1</v>
      </c>
      <c r="I6671">
        <v>1</v>
      </c>
      <c r="J6671">
        <v>82576.38</v>
      </c>
      <c r="K6671">
        <v>10000000</v>
      </c>
    </row>
    <row r="6672" spans="1:11" ht="15" customHeight="1" x14ac:dyDescent="0.2">
      <c r="A6672" t="s">
        <v>17768</v>
      </c>
      <c r="B6672" t="s">
        <v>17769</v>
      </c>
      <c r="C6672">
        <v>2024</v>
      </c>
      <c r="D6672" s="37">
        <v>45400</v>
      </c>
      <c r="E6672" s="37">
        <v>45764</v>
      </c>
      <c r="F6672" s="18" t="s">
        <v>4463</v>
      </c>
      <c r="G6672" t="s">
        <v>99</v>
      </c>
      <c r="H6672">
        <v>3</v>
      </c>
      <c r="I6672">
        <v>6</v>
      </c>
      <c r="J6672">
        <v>11703.45</v>
      </c>
      <c r="K6672">
        <v>1000000</v>
      </c>
    </row>
    <row r="6673" spans="1:11" ht="15" customHeight="1" x14ac:dyDescent="0.2">
      <c r="A6673" t="s">
        <v>17770</v>
      </c>
      <c r="B6673" t="s">
        <v>17771</v>
      </c>
      <c r="C6673">
        <v>2024</v>
      </c>
      <c r="D6673" s="37">
        <v>45400</v>
      </c>
      <c r="E6673" s="37">
        <v>45764</v>
      </c>
      <c r="F6673" s="18" t="s">
        <v>4463</v>
      </c>
      <c r="G6673" t="s">
        <v>97</v>
      </c>
      <c r="H6673">
        <v>1</v>
      </c>
      <c r="I6673">
        <v>1</v>
      </c>
      <c r="J6673">
        <v>101236.07</v>
      </c>
      <c r="K6673">
        <v>10000000</v>
      </c>
    </row>
    <row r="6674" spans="1:11" ht="15" customHeight="1" x14ac:dyDescent="0.2">
      <c r="A6674" t="s">
        <v>17772</v>
      </c>
      <c r="B6674" t="s">
        <v>17773</v>
      </c>
      <c r="C6674">
        <v>2024</v>
      </c>
      <c r="D6674" s="37">
        <v>45400</v>
      </c>
      <c r="E6674" s="37">
        <v>45764</v>
      </c>
      <c r="F6674" s="18" t="s">
        <v>4463</v>
      </c>
      <c r="G6674" t="s">
        <v>97</v>
      </c>
      <c r="H6674">
        <v>1</v>
      </c>
      <c r="I6674">
        <v>2</v>
      </c>
      <c r="J6674">
        <v>15327.62</v>
      </c>
      <c r="K6674">
        <v>1500000</v>
      </c>
    </row>
    <row r="6675" spans="1:11" ht="15" customHeight="1" x14ac:dyDescent="0.2">
      <c r="A6675" t="s">
        <v>17774</v>
      </c>
      <c r="B6675" t="s">
        <v>17775</v>
      </c>
      <c r="C6675">
        <v>2024</v>
      </c>
      <c r="D6675" s="37">
        <v>45400</v>
      </c>
      <c r="E6675" s="37">
        <v>45764</v>
      </c>
      <c r="F6675" s="18" t="s">
        <v>4463</v>
      </c>
      <c r="G6675" t="s">
        <v>101</v>
      </c>
      <c r="H6675">
        <v>1</v>
      </c>
      <c r="I6675">
        <v>1</v>
      </c>
      <c r="J6675">
        <v>10748.91</v>
      </c>
      <c r="K6675">
        <v>1500000</v>
      </c>
    </row>
    <row r="6676" spans="1:11" ht="15" customHeight="1" x14ac:dyDescent="0.2">
      <c r="A6676" t="s">
        <v>17776</v>
      </c>
      <c r="B6676" t="s">
        <v>17777</v>
      </c>
      <c r="C6676">
        <v>2024</v>
      </c>
      <c r="D6676" s="37">
        <v>45400</v>
      </c>
      <c r="E6676" s="37">
        <v>45764</v>
      </c>
      <c r="F6676" s="18" t="s">
        <v>4463</v>
      </c>
      <c r="G6676" t="s">
        <v>98</v>
      </c>
      <c r="H6676">
        <v>2</v>
      </c>
      <c r="I6676">
        <v>4</v>
      </c>
      <c r="J6676">
        <v>3517.09</v>
      </c>
      <c r="K6676">
        <v>500000</v>
      </c>
    </row>
    <row r="6677" spans="1:11" ht="15" customHeight="1" x14ac:dyDescent="0.2">
      <c r="A6677" t="s">
        <v>17778</v>
      </c>
      <c r="B6677" t="s">
        <v>17779</v>
      </c>
      <c r="C6677">
        <v>2024</v>
      </c>
      <c r="D6677" s="37">
        <v>45400</v>
      </c>
      <c r="E6677" s="37">
        <v>45764</v>
      </c>
      <c r="F6677" s="18" t="s">
        <v>4463</v>
      </c>
      <c r="G6677" t="s">
        <v>98</v>
      </c>
      <c r="H6677">
        <v>2</v>
      </c>
      <c r="I6677">
        <v>2</v>
      </c>
      <c r="J6677">
        <v>27968.7</v>
      </c>
      <c r="K6677">
        <v>4000000</v>
      </c>
    </row>
    <row r="6678" spans="1:11" ht="15" customHeight="1" x14ac:dyDescent="0.2">
      <c r="A6678" t="s">
        <v>17780</v>
      </c>
      <c r="B6678" t="s">
        <v>17781</v>
      </c>
      <c r="C6678">
        <v>2024</v>
      </c>
      <c r="D6678" s="37">
        <v>45400</v>
      </c>
      <c r="E6678" s="37">
        <v>45764</v>
      </c>
      <c r="F6678" s="18" t="s">
        <v>4463</v>
      </c>
      <c r="G6678" t="s">
        <v>98</v>
      </c>
      <c r="H6678">
        <v>1</v>
      </c>
      <c r="I6678">
        <v>1</v>
      </c>
      <c r="J6678">
        <v>28279.22</v>
      </c>
      <c r="K6678">
        <v>4000000</v>
      </c>
    </row>
    <row r="6679" spans="1:11" ht="15" customHeight="1" x14ac:dyDescent="0.2">
      <c r="A6679" t="s">
        <v>17782</v>
      </c>
      <c r="B6679" t="s">
        <v>17783</v>
      </c>
      <c r="C6679">
        <v>2024</v>
      </c>
      <c r="D6679" s="37">
        <v>45400</v>
      </c>
      <c r="E6679" s="37">
        <v>45764</v>
      </c>
      <c r="F6679" s="18" t="s">
        <v>4463</v>
      </c>
      <c r="G6679" t="s">
        <v>98</v>
      </c>
      <c r="H6679">
        <v>2</v>
      </c>
      <c r="I6679">
        <v>4</v>
      </c>
      <c r="J6679">
        <v>77127.8</v>
      </c>
      <c r="K6679">
        <v>10000000</v>
      </c>
    </row>
    <row r="6680" spans="1:11" ht="15" customHeight="1" x14ac:dyDescent="0.2">
      <c r="A6680" t="s">
        <v>17784</v>
      </c>
      <c r="B6680" t="s">
        <v>17785</v>
      </c>
      <c r="C6680">
        <v>2024</v>
      </c>
      <c r="D6680" s="37">
        <v>45401</v>
      </c>
      <c r="E6680" s="37">
        <v>45765</v>
      </c>
      <c r="F6680" s="18" t="s">
        <v>4452</v>
      </c>
      <c r="G6680" t="s">
        <v>101</v>
      </c>
      <c r="H6680">
        <v>2</v>
      </c>
      <c r="I6680">
        <v>2</v>
      </c>
      <c r="J6680">
        <v>17154.12</v>
      </c>
      <c r="K6680">
        <v>2500000</v>
      </c>
    </row>
    <row r="6681" spans="1:11" ht="15" customHeight="1" x14ac:dyDescent="0.2">
      <c r="A6681" t="s">
        <v>17786</v>
      </c>
      <c r="B6681" t="s">
        <v>17787</v>
      </c>
      <c r="C6681">
        <v>2024</v>
      </c>
      <c r="D6681" s="37">
        <v>45401</v>
      </c>
      <c r="E6681" s="37">
        <v>45765</v>
      </c>
      <c r="F6681" s="18" t="s">
        <v>4452</v>
      </c>
      <c r="G6681" t="s">
        <v>99</v>
      </c>
      <c r="H6681">
        <v>1</v>
      </c>
      <c r="I6681">
        <v>2</v>
      </c>
      <c r="J6681">
        <v>111488.37</v>
      </c>
      <c r="K6681">
        <v>10000000</v>
      </c>
    </row>
    <row r="6682" spans="1:11" ht="15" customHeight="1" x14ac:dyDescent="0.2">
      <c r="A6682" t="s">
        <v>17788</v>
      </c>
      <c r="B6682" t="s">
        <v>17789</v>
      </c>
      <c r="C6682">
        <v>2024</v>
      </c>
      <c r="D6682" s="37">
        <v>45401</v>
      </c>
      <c r="E6682" s="37">
        <v>45765</v>
      </c>
      <c r="F6682" s="18" t="s">
        <v>4452</v>
      </c>
      <c r="G6682" t="s">
        <v>100</v>
      </c>
      <c r="H6682">
        <v>3</v>
      </c>
      <c r="I6682">
        <v>6</v>
      </c>
      <c r="J6682">
        <v>14704.19</v>
      </c>
      <c r="K6682">
        <v>1000000</v>
      </c>
    </row>
    <row r="6683" spans="1:11" ht="15" customHeight="1" x14ac:dyDescent="0.2">
      <c r="A6683" t="s">
        <v>17790</v>
      </c>
      <c r="B6683" t="s">
        <v>17791</v>
      </c>
      <c r="C6683">
        <v>2024</v>
      </c>
      <c r="D6683" s="37">
        <v>45401</v>
      </c>
      <c r="E6683" s="37">
        <v>45765</v>
      </c>
      <c r="F6683" s="18" t="s">
        <v>4452</v>
      </c>
      <c r="G6683" t="s">
        <v>100</v>
      </c>
      <c r="H6683">
        <v>1</v>
      </c>
      <c r="I6683">
        <v>1</v>
      </c>
      <c r="J6683">
        <v>56454.27</v>
      </c>
      <c r="K6683">
        <v>4000000</v>
      </c>
    </row>
    <row r="6684" spans="1:11" ht="15" customHeight="1" x14ac:dyDescent="0.2">
      <c r="A6684" t="s">
        <v>17792</v>
      </c>
      <c r="B6684" t="s">
        <v>17793</v>
      </c>
      <c r="C6684">
        <v>2024</v>
      </c>
      <c r="D6684" s="37">
        <v>45401</v>
      </c>
      <c r="E6684" s="37">
        <v>45765</v>
      </c>
      <c r="F6684" s="18" t="s">
        <v>4452</v>
      </c>
      <c r="G6684" t="s">
        <v>98</v>
      </c>
      <c r="H6684">
        <v>2</v>
      </c>
      <c r="I6684">
        <v>4</v>
      </c>
      <c r="J6684">
        <v>14033.29</v>
      </c>
      <c r="K6684">
        <v>2000000</v>
      </c>
    </row>
    <row r="6685" spans="1:11" ht="15" customHeight="1" x14ac:dyDescent="0.2">
      <c r="A6685" t="s">
        <v>17794</v>
      </c>
      <c r="B6685" t="s">
        <v>17795</v>
      </c>
      <c r="C6685">
        <v>2024</v>
      </c>
      <c r="D6685" s="37">
        <v>45401</v>
      </c>
      <c r="E6685" s="37">
        <v>45765</v>
      </c>
      <c r="F6685" s="18" t="s">
        <v>4452</v>
      </c>
      <c r="G6685" t="s">
        <v>99</v>
      </c>
      <c r="H6685">
        <v>1</v>
      </c>
      <c r="I6685">
        <v>1</v>
      </c>
      <c r="J6685">
        <v>5654.83</v>
      </c>
      <c r="K6685">
        <v>500000</v>
      </c>
    </row>
    <row r="6686" spans="1:11" ht="15" customHeight="1" x14ac:dyDescent="0.2">
      <c r="A6686" t="s">
        <v>17796</v>
      </c>
      <c r="B6686" t="s">
        <v>17797</v>
      </c>
      <c r="C6686">
        <v>2024</v>
      </c>
      <c r="D6686" s="37">
        <v>45401</v>
      </c>
      <c r="E6686" s="37">
        <v>45765</v>
      </c>
      <c r="F6686" s="18" t="s">
        <v>4452</v>
      </c>
      <c r="G6686" t="s">
        <v>98</v>
      </c>
      <c r="H6686">
        <v>3</v>
      </c>
      <c r="I6686">
        <v>3</v>
      </c>
      <c r="J6686">
        <v>36855.82</v>
      </c>
      <c r="K6686">
        <v>5000000</v>
      </c>
    </row>
    <row r="6687" spans="1:11" ht="15" customHeight="1" x14ac:dyDescent="0.2">
      <c r="A6687" t="s">
        <v>17798</v>
      </c>
      <c r="B6687" t="s">
        <v>17799</v>
      </c>
      <c r="C6687">
        <v>2024</v>
      </c>
      <c r="D6687" s="37">
        <v>45401</v>
      </c>
      <c r="E6687" s="37">
        <v>45765</v>
      </c>
      <c r="F6687" s="18" t="s">
        <v>4452</v>
      </c>
      <c r="G6687" t="s">
        <v>97</v>
      </c>
      <c r="H6687">
        <v>3</v>
      </c>
      <c r="I6687">
        <v>3</v>
      </c>
      <c r="J6687">
        <v>88046.86</v>
      </c>
      <c r="K6687">
        <v>10000000</v>
      </c>
    </row>
    <row r="6688" spans="1:11" ht="15" customHeight="1" x14ac:dyDescent="0.2">
      <c r="A6688" t="s">
        <v>17800</v>
      </c>
      <c r="B6688" t="s">
        <v>17801</v>
      </c>
      <c r="C6688">
        <v>2024</v>
      </c>
      <c r="D6688" s="37">
        <v>45401</v>
      </c>
      <c r="E6688" s="37">
        <v>45765</v>
      </c>
      <c r="F6688" s="18" t="s">
        <v>4463</v>
      </c>
      <c r="G6688" t="s">
        <v>99</v>
      </c>
      <c r="H6688">
        <v>1</v>
      </c>
      <c r="I6688">
        <v>2</v>
      </c>
      <c r="J6688">
        <v>25012.21</v>
      </c>
      <c r="K6688">
        <v>2000000</v>
      </c>
    </row>
    <row r="6689" spans="1:11" ht="15" customHeight="1" x14ac:dyDescent="0.2">
      <c r="A6689" t="s">
        <v>17802</v>
      </c>
      <c r="B6689" t="s">
        <v>17803</v>
      </c>
      <c r="C6689">
        <v>2024</v>
      </c>
      <c r="D6689" s="37">
        <v>45401</v>
      </c>
      <c r="E6689" s="37">
        <v>45765</v>
      </c>
      <c r="F6689" s="18" t="s">
        <v>4463</v>
      </c>
      <c r="G6689" t="s">
        <v>97</v>
      </c>
      <c r="H6689">
        <v>1</v>
      </c>
      <c r="I6689">
        <v>1</v>
      </c>
      <c r="J6689">
        <v>28080.7</v>
      </c>
      <c r="K6689">
        <v>3000000</v>
      </c>
    </row>
    <row r="6690" spans="1:11" ht="15" customHeight="1" x14ac:dyDescent="0.2">
      <c r="A6690" t="s">
        <v>17804</v>
      </c>
      <c r="B6690" t="s">
        <v>17805</v>
      </c>
      <c r="C6690">
        <v>2024</v>
      </c>
      <c r="D6690" s="37">
        <v>45401</v>
      </c>
      <c r="E6690" s="37">
        <v>45765</v>
      </c>
      <c r="F6690" s="18" t="s">
        <v>4463</v>
      </c>
      <c r="G6690" t="s">
        <v>98</v>
      </c>
      <c r="H6690">
        <v>1</v>
      </c>
      <c r="I6690">
        <v>1</v>
      </c>
      <c r="J6690">
        <v>37900.97</v>
      </c>
      <c r="K6690">
        <v>5000000</v>
      </c>
    </row>
    <row r="6691" spans="1:11" ht="15" customHeight="1" x14ac:dyDescent="0.2">
      <c r="A6691" t="s">
        <v>17806</v>
      </c>
      <c r="B6691" t="s">
        <v>17807</v>
      </c>
      <c r="C6691">
        <v>2024</v>
      </c>
      <c r="D6691" s="37">
        <v>45401</v>
      </c>
      <c r="E6691" s="37">
        <v>45765</v>
      </c>
      <c r="F6691" s="18" t="s">
        <v>4463</v>
      </c>
      <c r="G6691" t="s">
        <v>101</v>
      </c>
      <c r="H6691">
        <v>3</v>
      </c>
      <c r="I6691">
        <v>6</v>
      </c>
      <c r="J6691">
        <v>31784.62</v>
      </c>
      <c r="K6691">
        <v>5000000</v>
      </c>
    </row>
    <row r="6692" spans="1:11" ht="15" customHeight="1" x14ac:dyDescent="0.2">
      <c r="A6692" t="s">
        <v>17808</v>
      </c>
      <c r="B6692" t="s">
        <v>17809</v>
      </c>
      <c r="C6692">
        <v>2024</v>
      </c>
      <c r="D6692" s="37">
        <v>45401</v>
      </c>
      <c r="E6692" s="37">
        <v>45765</v>
      </c>
      <c r="F6692" s="18" t="s">
        <v>4463</v>
      </c>
      <c r="G6692" t="s">
        <v>98</v>
      </c>
      <c r="H6692">
        <v>1</v>
      </c>
      <c r="I6692">
        <v>2</v>
      </c>
      <c r="J6692">
        <v>30191.02</v>
      </c>
      <c r="K6692">
        <v>4000000</v>
      </c>
    </row>
    <row r="6693" spans="1:11" ht="15" customHeight="1" x14ac:dyDescent="0.2">
      <c r="A6693" t="s">
        <v>17810</v>
      </c>
      <c r="B6693" t="s">
        <v>17811</v>
      </c>
      <c r="C6693">
        <v>2024</v>
      </c>
      <c r="D6693" s="37">
        <v>45401</v>
      </c>
      <c r="E6693" s="37">
        <v>45765</v>
      </c>
      <c r="F6693" s="18" t="s">
        <v>4463</v>
      </c>
      <c r="G6693" t="s">
        <v>100</v>
      </c>
      <c r="H6693">
        <v>2</v>
      </c>
      <c r="I6693">
        <v>2</v>
      </c>
      <c r="J6693">
        <v>16346.26</v>
      </c>
      <c r="K6693">
        <v>1000000</v>
      </c>
    </row>
    <row r="6694" spans="1:11" ht="15" customHeight="1" x14ac:dyDescent="0.2">
      <c r="A6694" t="s">
        <v>17812</v>
      </c>
      <c r="B6694" t="s">
        <v>17813</v>
      </c>
      <c r="C6694">
        <v>2024</v>
      </c>
      <c r="D6694" s="37">
        <v>45401</v>
      </c>
      <c r="E6694" s="37">
        <v>45765</v>
      </c>
      <c r="F6694" s="18" t="s">
        <v>4463</v>
      </c>
      <c r="G6694" t="s">
        <v>101</v>
      </c>
      <c r="H6694">
        <v>1</v>
      </c>
      <c r="I6694">
        <v>2</v>
      </c>
      <c r="J6694">
        <v>15694.77</v>
      </c>
      <c r="K6694">
        <v>2500000</v>
      </c>
    </row>
    <row r="6695" spans="1:11" ht="15" customHeight="1" x14ac:dyDescent="0.2">
      <c r="A6695" t="s">
        <v>17814</v>
      </c>
      <c r="B6695" t="s">
        <v>17815</v>
      </c>
      <c r="C6695">
        <v>2024</v>
      </c>
      <c r="D6695" s="37">
        <v>45401</v>
      </c>
      <c r="E6695" s="37">
        <v>45765</v>
      </c>
      <c r="F6695" s="18" t="s">
        <v>4463</v>
      </c>
      <c r="G6695" t="s">
        <v>97</v>
      </c>
      <c r="H6695">
        <v>2</v>
      </c>
      <c r="I6695">
        <v>2</v>
      </c>
      <c r="J6695">
        <v>25858.26</v>
      </c>
      <c r="K6695">
        <v>3000000</v>
      </c>
    </row>
    <row r="6696" spans="1:11" ht="15" customHeight="1" x14ac:dyDescent="0.2">
      <c r="A6696" t="s">
        <v>17816</v>
      </c>
      <c r="B6696" t="s">
        <v>17817</v>
      </c>
      <c r="C6696">
        <v>2024</v>
      </c>
      <c r="D6696" s="37">
        <v>45401</v>
      </c>
      <c r="E6696" s="37">
        <v>45765</v>
      </c>
      <c r="F6696" s="18" t="s">
        <v>4463</v>
      </c>
      <c r="G6696" t="s">
        <v>100</v>
      </c>
      <c r="H6696">
        <v>2</v>
      </c>
      <c r="I6696">
        <v>2</v>
      </c>
      <c r="J6696">
        <v>65613.08</v>
      </c>
      <c r="K6696">
        <v>4000000</v>
      </c>
    </row>
    <row r="6697" spans="1:11" ht="15" customHeight="1" x14ac:dyDescent="0.2">
      <c r="A6697" t="s">
        <v>17818</v>
      </c>
      <c r="B6697" t="s">
        <v>17819</v>
      </c>
      <c r="C6697">
        <v>2024</v>
      </c>
      <c r="D6697" s="37">
        <v>45401</v>
      </c>
      <c r="E6697" s="37">
        <v>45765</v>
      </c>
      <c r="F6697" s="18" t="s">
        <v>4463</v>
      </c>
      <c r="G6697" t="s">
        <v>97</v>
      </c>
      <c r="H6697">
        <v>1</v>
      </c>
      <c r="I6697">
        <v>2</v>
      </c>
      <c r="J6697">
        <v>46418.7</v>
      </c>
      <c r="K6697">
        <v>5000000</v>
      </c>
    </row>
    <row r="6698" spans="1:11" ht="15" customHeight="1" x14ac:dyDescent="0.2">
      <c r="A6698" t="s">
        <v>17820</v>
      </c>
      <c r="B6698" t="s">
        <v>17821</v>
      </c>
      <c r="C6698">
        <v>2024</v>
      </c>
      <c r="D6698" s="37">
        <v>45401</v>
      </c>
      <c r="E6698" s="37">
        <v>45765</v>
      </c>
      <c r="F6698" s="18" t="s">
        <v>4463</v>
      </c>
      <c r="G6698" t="s">
        <v>97</v>
      </c>
      <c r="H6698">
        <v>2</v>
      </c>
      <c r="I6698">
        <v>4</v>
      </c>
      <c r="J6698">
        <v>85514.6</v>
      </c>
      <c r="K6698">
        <v>10000000</v>
      </c>
    </row>
    <row r="6699" spans="1:11" ht="15" customHeight="1" x14ac:dyDescent="0.2">
      <c r="A6699" t="s">
        <v>17822</v>
      </c>
      <c r="B6699" t="s">
        <v>17823</v>
      </c>
      <c r="C6699">
        <v>2024</v>
      </c>
      <c r="D6699" s="37">
        <v>45401</v>
      </c>
      <c r="E6699" s="37">
        <v>45765</v>
      </c>
      <c r="F6699" s="18" t="s">
        <v>4463</v>
      </c>
      <c r="G6699" t="s">
        <v>98</v>
      </c>
      <c r="H6699">
        <v>2</v>
      </c>
      <c r="I6699">
        <v>4</v>
      </c>
      <c r="J6699">
        <v>80547.39</v>
      </c>
      <c r="K6699">
        <v>10000000</v>
      </c>
    </row>
    <row r="6700" spans="1:11" ht="15" customHeight="1" x14ac:dyDescent="0.2">
      <c r="A6700" t="s">
        <v>17824</v>
      </c>
      <c r="B6700" t="s">
        <v>17825</v>
      </c>
      <c r="C6700">
        <v>2024</v>
      </c>
      <c r="D6700" s="37">
        <v>45401</v>
      </c>
      <c r="E6700" s="37">
        <v>45765</v>
      </c>
      <c r="F6700" s="18" t="s">
        <v>4463</v>
      </c>
      <c r="G6700" t="s">
        <v>100</v>
      </c>
      <c r="H6700">
        <v>2</v>
      </c>
      <c r="I6700">
        <v>2</v>
      </c>
      <c r="J6700">
        <v>41134.080000000002</v>
      </c>
      <c r="K6700">
        <v>2500000</v>
      </c>
    </row>
    <row r="6701" spans="1:11" ht="15" customHeight="1" x14ac:dyDescent="0.2">
      <c r="A6701" t="s">
        <v>17826</v>
      </c>
      <c r="B6701" t="s">
        <v>17827</v>
      </c>
      <c r="C6701">
        <v>2024</v>
      </c>
      <c r="D6701" s="37">
        <v>45401</v>
      </c>
      <c r="E6701" s="37">
        <v>45765</v>
      </c>
      <c r="F6701" s="18" t="s">
        <v>4463</v>
      </c>
      <c r="G6701" t="s">
        <v>99</v>
      </c>
      <c r="H6701">
        <v>1</v>
      </c>
      <c r="I6701">
        <v>1</v>
      </c>
      <c r="J6701">
        <v>60706.05</v>
      </c>
      <c r="K6701">
        <v>5000000</v>
      </c>
    </row>
    <row r="6702" spans="1:11" ht="15" customHeight="1" x14ac:dyDescent="0.2">
      <c r="A6702" t="s">
        <v>17828</v>
      </c>
      <c r="B6702" t="s">
        <v>17829</v>
      </c>
      <c r="C6702">
        <v>2024</v>
      </c>
      <c r="D6702" s="37">
        <v>45401</v>
      </c>
      <c r="E6702" s="37">
        <v>45765</v>
      </c>
      <c r="F6702" s="18" t="s">
        <v>4463</v>
      </c>
      <c r="G6702" t="s">
        <v>100</v>
      </c>
      <c r="H6702">
        <v>1</v>
      </c>
      <c r="I6702">
        <v>1</v>
      </c>
      <c r="J6702">
        <v>32370.2</v>
      </c>
      <c r="K6702">
        <v>2000000</v>
      </c>
    </row>
    <row r="6703" spans="1:11" ht="15" customHeight="1" x14ac:dyDescent="0.2">
      <c r="A6703" t="s">
        <v>17830</v>
      </c>
      <c r="B6703" t="s">
        <v>17831</v>
      </c>
      <c r="C6703">
        <v>2024</v>
      </c>
      <c r="D6703" s="37">
        <v>45401</v>
      </c>
      <c r="E6703" s="37">
        <v>45765</v>
      </c>
      <c r="F6703" s="18" t="s">
        <v>4463</v>
      </c>
      <c r="G6703" t="s">
        <v>100</v>
      </c>
      <c r="H6703">
        <v>2</v>
      </c>
      <c r="I6703">
        <v>2</v>
      </c>
      <c r="J6703">
        <v>45369.03</v>
      </c>
      <c r="K6703">
        <v>3000000</v>
      </c>
    </row>
    <row r="6704" spans="1:11" ht="15" customHeight="1" x14ac:dyDescent="0.2">
      <c r="A6704" t="s">
        <v>17832</v>
      </c>
      <c r="B6704" t="s">
        <v>17833</v>
      </c>
      <c r="C6704">
        <v>2024</v>
      </c>
      <c r="D6704" s="37">
        <v>45401</v>
      </c>
      <c r="E6704" s="37">
        <v>45765</v>
      </c>
      <c r="F6704" s="18" t="s">
        <v>4463</v>
      </c>
      <c r="G6704" t="s">
        <v>99</v>
      </c>
      <c r="H6704">
        <v>1</v>
      </c>
      <c r="I6704">
        <v>1</v>
      </c>
      <c r="J6704">
        <v>52243.54</v>
      </c>
      <c r="K6704">
        <v>4000000</v>
      </c>
    </row>
    <row r="6705" spans="1:11" ht="15" customHeight="1" x14ac:dyDescent="0.2">
      <c r="A6705" t="s">
        <v>17834</v>
      </c>
      <c r="B6705" t="s">
        <v>17835</v>
      </c>
      <c r="C6705">
        <v>2024</v>
      </c>
      <c r="D6705" s="37">
        <v>45401</v>
      </c>
      <c r="E6705" s="37">
        <v>45765</v>
      </c>
      <c r="F6705" s="18" t="s">
        <v>4463</v>
      </c>
      <c r="G6705" t="s">
        <v>101</v>
      </c>
      <c r="H6705">
        <v>2</v>
      </c>
      <c r="I6705">
        <v>2</v>
      </c>
      <c r="J6705">
        <v>13698.15</v>
      </c>
      <c r="K6705">
        <v>2000000</v>
      </c>
    </row>
    <row r="6706" spans="1:11" ht="15" customHeight="1" x14ac:dyDescent="0.2">
      <c r="A6706" t="s">
        <v>17836</v>
      </c>
      <c r="B6706" t="s">
        <v>17837</v>
      </c>
      <c r="C6706">
        <v>2024</v>
      </c>
      <c r="D6706" s="37">
        <v>45401</v>
      </c>
      <c r="E6706" s="37">
        <v>45765</v>
      </c>
      <c r="F6706" s="18" t="s">
        <v>4463</v>
      </c>
      <c r="G6706" t="s">
        <v>100</v>
      </c>
      <c r="H6706">
        <v>3</v>
      </c>
      <c r="I6706">
        <v>3</v>
      </c>
      <c r="J6706">
        <v>58641.94</v>
      </c>
      <c r="K6706">
        <v>4000000</v>
      </c>
    </row>
    <row r="6707" spans="1:11" ht="15" customHeight="1" x14ac:dyDescent="0.2">
      <c r="A6707" t="s">
        <v>17838</v>
      </c>
      <c r="B6707" t="s">
        <v>17839</v>
      </c>
      <c r="C6707">
        <v>2024</v>
      </c>
      <c r="D6707" s="37">
        <v>45401</v>
      </c>
      <c r="E6707" s="37">
        <v>45765</v>
      </c>
      <c r="F6707" s="18" t="s">
        <v>4463</v>
      </c>
      <c r="G6707" t="s">
        <v>99</v>
      </c>
      <c r="H6707">
        <v>3</v>
      </c>
      <c r="I6707">
        <v>3</v>
      </c>
      <c r="J6707">
        <v>27012.47</v>
      </c>
      <c r="K6707">
        <v>2500000</v>
      </c>
    </row>
    <row r="6708" spans="1:11" ht="15" customHeight="1" x14ac:dyDescent="0.2">
      <c r="A6708" t="s">
        <v>17840</v>
      </c>
      <c r="B6708" t="s">
        <v>17841</v>
      </c>
      <c r="C6708">
        <v>2024</v>
      </c>
      <c r="D6708" s="37">
        <v>45401</v>
      </c>
      <c r="E6708" s="37">
        <v>45765</v>
      </c>
      <c r="F6708" s="18" t="s">
        <v>4463</v>
      </c>
      <c r="G6708" t="s">
        <v>97</v>
      </c>
      <c r="H6708">
        <v>3</v>
      </c>
      <c r="I6708">
        <v>3</v>
      </c>
      <c r="J6708">
        <v>43804.52</v>
      </c>
      <c r="K6708">
        <v>5000000</v>
      </c>
    </row>
    <row r="6709" spans="1:11" ht="15" customHeight="1" x14ac:dyDescent="0.2">
      <c r="A6709" t="s">
        <v>17842</v>
      </c>
      <c r="B6709" t="s">
        <v>17843</v>
      </c>
      <c r="C6709">
        <v>2024</v>
      </c>
      <c r="D6709" s="37">
        <v>45401</v>
      </c>
      <c r="E6709" s="37">
        <v>45765</v>
      </c>
      <c r="F6709" s="18" t="s">
        <v>4463</v>
      </c>
      <c r="G6709" t="s">
        <v>99</v>
      </c>
      <c r="H6709">
        <v>1</v>
      </c>
      <c r="I6709">
        <v>1</v>
      </c>
      <c r="J6709">
        <v>54325.919999999998</v>
      </c>
      <c r="K6709">
        <v>5000000</v>
      </c>
    </row>
    <row r="6710" spans="1:11" ht="15" customHeight="1" x14ac:dyDescent="0.2">
      <c r="A6710" t="s">
        <v>17844</v>
      </c>
      <c r="B6710" t="s">
        <v>17845</v>
      </c>
      <c r="C6710">
        <v>2024</v>
      </c>
      <c r="D6710" s="37">
        <v>45401</v>
      </c>
      <c r="E6710" s="37">
        <v>45765</v>
      </c>
      <c r="F6710" s="18" t="s">
        <v>4463</v>
      </c>
      <c r="G6710" t="s">
        <v>97</v>
      </c>
      <c r="H6710">
        <v>3</v>
      </c>
      <c r="I6710">
        <v>3</v>
      </c>
      <c r="J6710">
        <v>89792.14</v>
      </c>
      <c r="K6710">
        <v>10000000</v>
      </c>
    </row>
    <row r="6711" spans="1:11" ht="15" customHeight="1" x14ac:dyDescent="0.2">
      <c r="A6711" t="s">
        <v>17846</v>
      </c>
      <c r="B6711" t="s">
        <v>17847</v>
      </c>
      <c r="C6711">
        <v>2024</v>
      </c>
      <c r="D6711" s="37">
        <v>45401</v>
      </c>
      <c r="E6711" s="37">
        <v>45765</v>
      </c>
      <c r="F6711" s="18" t="s">
        <v>4463</v>
      </c>
      <c r="G6711" t="s">
        <v>97</v>
      </c>
      <c r="H6711">
        <v>3</v>
      </c>
      <c r="I6711">
        <v>6</v>
      </c>
      <c r="J6711">
        <v>12991.57</v>
      </c>
      <c r="K6711">
        <v>1500000</v>
      </c>
    </row>
    <row r="6712" spans="1:11" ht="15" customHeight="1" x14ac:dyDescent="0.2">
      <c r="A6712" t="s">
        <v>17848</v>
      </c>
      <c r="B6712" t="s">
        <v>17849</v>
      </c>
      <c r="C6712">
        <v>2024</v>
      </c>
      <c r="D6712" s="37">
        <v>45401</v>
      </c>
      <c r="E6712" s="37">
        <v>45765</v>
      </c>
      <c r="F6712" s="18" t="s">
        <v>4463</v>
      </c>
      <c r="G6712" t="s">
        <v>100</v>
      </c>
      <c r="H6712">
        <v>1</v>
      </c>
      <c r="I6712">
        <v>1</v>
      </c>
      <c r="J6712">
        <v>65576.89</v>
      </c>
      <c r="K6712">
        <v>4000000</v>
      </c>
    </row>
    <row r="6713" spans="1:11" ht="15" customHeight="1" x14ac:dyDescent="0.2">
      <c r="A6713" t="s">
        <v>17850</v>
      </c>
      <c r="B6713" t="s">
        <v>17851</v>
      </c>
      <c r="C6713">
        <v>2024</v>
      </c>
      <c r="D6713" s="37">
        <v>45401</v>
      </c>
      <c r="E6713" s="37">
        <v>45765</v>
      </c>
      <c r="F6713" s="18" t="s">
        <v>4463</v>
      </c>
      <c r="G6713" t="s">
        <v>97</v>
      </c>
      <c r="H6713">
        <v>3</v>
      </c>
      <c r="I6713">
        <v>3</v>
      </c>
      <c r="J6713">
        <v>19690.310000000001</v>
      </c>
      <c r="K6713">
        <v>2000000</v>
      </c>
    </row>
    <row r="6714" spans="1:11" ht="15" customHeight="1" x14ac:dyDescent="0.2">
      <c r="A6714" t="s">
        <v>17852</v>
      </c>
      <c r="B6714" t="s">
        <v>17853</v>
      </c>
      <c r="C6714">
        <v>2024</v>
      </c>
      <c r="D6714" s="37">
        <v>45401</v>
      </c>
      <c r="E6714" s="37">
        <v>45765</v>
      </c>
      <c r="F6714" s="18" t="s">
        <v>4463</v>
      </c>
      <c r="G6714" t="s">
        <v>97</v>
      </c>
      <c r="H6714">
        <v>3</v>
      </c>
      <c r="I6714">
        <v>3</v>
      </c>
      <c r="J6714">
        <v>52028.75</v>
      </c>
      <c r="K6714">
        <v>5000000</v>
      </c>
    </row>
    <row r="6715" spans="1:11" ht="15" customHeight="1" x14ac:dyDescent="0.2">
      <c r="A6715" t="s">
        <v>17854</v>
      </c>
      <c r="B6715" t="s">
        <v>17855</v>
      </c>
      <c r="C6715">
        <v>2024</v>
      </c>
      <c r="D6715" s="37">
        <v>45401</v>
      </c>
      <c r="E6715" s="37">
        <v>45765</v>
      </c>
      <c r="F6715" s="18" t="s">
        <v>4463</v>
      </c>
      <c r="G6715" t="s">
        <v>99</v>
      </c>
      <c r="H6715">
        <v>2</v>
      </c>
      <c r="I6715">
        <v>2</v>
      </c>
      <c r="J6715">
        <v>23804.240000000002</v>
      </c>
      <c r="K6715">
        <v>2000000</v>
      </c>
    </row>
    <row r="6716" spans="1:11" ht="15" customHeight="1" x14ac:dyDescent="0.2">
      <c r="A6716" t="s">
        <v>17856</v>
      </c>
      <c r="B6716" t="s">
        <v>17857</v>
      </c>
      <c r="C6716">
        <v>2024</v>
      </c>
      <c r="D6716" s="37">
        <v>45401</v>
      </c>
      <c r="E6716" s="37">
        <v>45765</v>
      </c>
      <c r="F6716" s="18" t="s">
        <v>4463</v>
      </c>
      <c r="G6716" t="s">
        <v>101</v>
      </c>
      <c r="H6716">
        <v>3</v>
      </c>
      <c r="I6716">
        <v>3</v>
      </c>
      <c r="J6716">
        <v>7150.19</v>
      </c>
      <c r="K6716">
        <v>1000000</v>
      </c>
    </row>
    <row r="6717" spans="1:11" ht="15" customHeight="1" x14ac:dyDescent="0.2">
      <c r="A6717" t="s">
        <v>17858</v>
      </c>
      <c r="B6717" t="s">
        <v>17859</v>
      </c>
      <c r="C6717">
        <v>2024</v>
      </c>
      <c r="D6717" s="37">
        <v>45401</v>
      </c>
      <c r="E6717" s="37">
        <v>45765</v>
      </c>
      <c r="F6717" s="18" t="s">
        <v>4463</v>
      </c>
      <c r="G6717" t="s">
        <v>98</v>
      </c>
      <c r="H6717">
        <v>1</v>
      </c>
      <c r="I6717">
        <v>1</v>
      </c>
      <c r="J6717">
        <v>79508.41</v>
      </c>
      <c r="K6717">
        <v>10000000</v>
      </c>
    </row>
    <row r="6718" spans="1:11" ht="15" customHeight="1" x14ac:dyDescent="0.2">
      <c r="A6718" t="s">
        <v>17860</v>
      </c>
      <c r="B6718" t="s">
        <v>17861</v>
      </c>
      <c r="C6718">
        <v>2024</v>
      </c>
      <c r="D6718" s="37">
        <v>45401</v>
      </c>
      <c r="E6718" s="37">
        <v>45765</v>
      </c>
      <c r="F6718" s="18" t="s">
        <v>4463</v>
      </c>
      <c r="G6718" t="s">
        <v>97</v>
      </c>
      <c r="H6718">
        <v>1</v>
      </c>
      <c r="I6718">
        <v>1</v>
      </c>
      <c r="J6718">
        <v>13854.59</v>
      </c>
      <c r="K6718">
        <v>1500000</v>
      </c>
    </row>
    <row r="6719" spans="1:11" ht="15" customHeight="1" x14ac:dyDescent="0.2">
      <c r="A6719" t="s">
        <v>17862</v>
      </c>
      <c r="B6719" t="s">
        <v>17863</v>
      </c>
      <c r="C6719">
        <v>2024</v>
      </c>
      <c r="D6719" s="37">
        <v>45402</v>
      </c>
      <c r="E6719" s="37">
        <v>45766</v>
      </c>
      <c r="F6719" s="18" t="s">
        <v>4452</v>
      </c>
      <c r="G6719" t="s">
        <v>100</v>
      </c>
      <c r="H6719">
        <v>3</v>
      </c>
      <c r="I6719">
        <v>6</v>
      </c>
      <c r="J6719">
        <v>153139.51</v>
      </c>
      <c r="K6719">
        <v>10000000</v>
      </c>
    </row>
    <row r="6720" spans="1:11" ht="15" customHeight="1" x14ac:dyDescent="0.2">
      <c r="A6720" t="s">
        <v>17864</v>
      </c>
      <c r="B6720" t="s">
        <v>17865</v>
      </c>
      <c r="C6720">
        <v>2024</v>
      </c>
      <c r="D6720" s="37">
        <v>45402</v>
      </c>
      <c r="E6720" s="37">
        <v>45766</v>
      </c>
      <c r="F6720" s="18" t="s">
        <v>4452</v>
      </c>
      <c r="G6720" t="s">
        <v>100</v>
      </c>
      <c r="H6720">
        <v>1</v>
      </c>
      <c r="I6720">
        <v>1</v>
      </c>
      <c r="J6720">
        <v>155183.82999999999</v>
      </c>
      <c r="K6720">
        <v>10000000</v>
      </c>
    </row>
    <row r="6721" spans="1:11" ht="15" customHeight="1" x14ac:dyDescent="0.2">
      <c r="A6721" t="s">
        <v>17866</v>
      </c>
      <c r="B6721" t="s">
        <v>17867</v>
      </c>
      <c r="C6721">
        <v>2024</v>
      </c>
      <c r="D6721" s="37">
        <v>45402</v>
      </c>
      <c r="E6721" s="37">
        <v>45766</v>
      </c>
      <c r="F6721" s="18" t="s">
        <v>4452</v>
      </c>
      <c r="G6721" t="s">
        <v>100</v>
      </c>
      <c r="H6721">
        <v>1</v>
      </c>
      <c r="I6721">
        <v>1</v>
      </c>
      <c r="J6721">
        <v>13632.39</v>
      </c>
      <c r="K6721">
        <v>1000000</v>
      </c>
    </row>
    <row r="6722" spans="1:11" ht="15" customHeight="1" x14ac:dyDescent="0.2">
      <c r="A6722" t="s">
        <v>17868</v>
      </c>
      <c r="B6722" t="s">
        <v>17869</v>
      </c>
      <c r="C6722">
        <v>2024</v>
      </c>
      <c r="D6722" s="37">
        <v>45402</v>
      </c>
      <c r="E6722" s="37">
        <v>45766</v>
      </c>
      <c r="F6722" s="18" t="s">
        <v>4452</v>
      </c>
      <c r="G6722" t="s">
        <v>100</v>
      </c>
      <c r="H6722">
        <v>1</v>
      </c>
      <c r="I6722">
        <v>1</v>
      </c>
      <c r="J6722">
        <v>49129.74</v>
      </c>
      <c r="K6722">
        <v>3000000</v>
      </c>
    </row>
    <row r="6723" spans="1:11" ht="15" customHeight="1" x14ac:dyDescent="0.2">
      <c r="A6723" t="s">
        <v>17870</v>
      </c>
      <c r="B6723" t="s">
        <v>17871</v>
      </c>
      <c r="C6723">
        <v>2024</v>
      </c>
      <c r="D6723" s="37">
        <v>45402</v>
      </c>
      <c r="E6723" s="37">
        <v>45766</v>
      </c>
      <c r="F6723" s="18" t="s">
        <v>4452</v>
      </c>
      <c r="G6723" t="s">
        <v>100</v>
      </c>
      <c r="H6723">
        <v>2</v>
      </c>
      <c r="I6723">
        <v>2</v>
      </c>
      <c r="J6723">
        <v>7250.72</v>
      </c>
      <c r="K6723">
        <v>500000</v>
      </c>
    </row>
    <row r="6724" spans="1:11" ht="15" customHeight="1" x14ac:dyDescent="0.2">
      <c r="A6724" t="s">
        <v>17872</v>
      </c>
      <c r="B6724" t="s">
        <v>17873</v>
      </c>
      <c r="C6724">
        <v>2024</v>
      </c>
      <c r="D6724" s="37">
        <v>45402</v>
      </c>
      <c r="E6724" s="37">
        <v>45766</v>
      </c>
      <c r="F6724" s="18" t="s">
        <v>4452</v>
      </c>
      <c r="G6724" t="s">
        <v>98</v>
      </c>
      <c r="H6724">
        <v>2</v>
      </c>
      <c r="I6724">
        <v>2</v>
      </c>
      <c r="J6724">
        <v>35896.9</v>
      </c>
      <c r="K6724">
        <v>5000000</v>
      </c>
    </row>
    <row r="6725" spans="1:11" ht="15" customHeight="1" x14ac:dyDescent="0.2">
      <c r="A6725" t="s">
        <v>17874</v>
      </c>
      <c r="B6725" t="s">
        <v>17875</v>
      </c>
      <c r="C6725">
        <v>2024</v>
      </c>
      <c r="D6725" s="37">
        <v>45402</v>
      </c>
      <c r="E6725" s="37">
        <v>45766</v>
      </c>
      <c r="F6725" s="18" t="s">
        <v>4463</v>
      </c>
      <c r="G6725" t="s">
        <v>101</v>
      </c>
      <c r="H6725">
        <v>1</v>
      </c>
      <c r="I6725">
        <v>1</v>
      </c>
      <c r="J6725">
        <v>14412.05</v>
      </c>
      <c r="K6725">
        <v>2000000</v>
      </c>
    </row>
    <row r="6726" spans="1:11" ht="15" customHeight="1" x14ac:dyDescent="0.2">
      <c r="A6726" t="s">
        <v>17876</v>
      </c>
      <c r="B6726" t="s">
        <v>17877</v>
      </c>
      <c r="C6726">
        <v>2024</v>
      </c>
      <c r="D6726" s="37">
        <v>45402</v>
      </c>
      <c r="E6726" s="37">
        <v>45766</v>
      </c>
      <c r="F6726" s="18" t="s">
        <v>4463</v>
      </c>
      <c r="G6726" t="s">
        <v>99</v>
      </c>
      <c r="H6726">
        <v>1</v>
      </c>
      <c r="I6726">
        <v>2</v>
      </c>
      <c r="J6726">
        <v>35019.25</v>
      </c>
      <c r="K6726">
        <v>3000000</v>
      </c>
    </row>
    <row r="6727" spans="1:11" ht="15" customHeight="1" x14ac:dyDescent="0.2">
      <c r="A6727" t="s">
        <v>17878</v>
      </c>
      <c r="B6727" t="s">
        <v>17879</v>
      </c>
      <c r="C6727">
        <v>2024</v>
      </c>
      <c r="D6727" s="37">
        <v>45402</v>
      </c>
      <c r="E6727" s="37">
        <v>45766</v>
      </c>
      <c r="F6727" s="18" t="s">
        <v>4463</v>
      </c>
      <c r="G6727" t="s">
        <v>100</v>
      </c>
      <c r="H6727">
        <v>2</v>
      </c>
      <c r="I6727">
        <v>4</v>
      </c>
      <c r="J6727">
        <v>13555.91</v>
      </c>
      <c r="K6727">
        <v>1000000</v>
      </c>
    </row>
    <row r="6728" spans="1:11" ht="15" customHeight="1" x14ac:dyDescent="0.2">
      <c r="A6728" t="s">
        <v>17880</v>
      </c>
      <c r="B6728" t="s">
        <v>17881</v>
      </c>
      <c r="C6728">
        <v>2024</v>
      </c>
      <c r="D6728" s="37">
        <v>45402</v>
      </c>
      <c r="E6728" s="37">
        <v>45766</v>
      </c>
      <c r="F6728" s="18" t="s">
        <v>4463</v>
      </c>
      <c r="G6728" t="s">
        <v>100</v>
      </c>
      <c r="H6728">
        <v>3</v>
      </c>
      <c r="I6728">
        <v>3</v>
      </c>
      <c r="J6728">
        <v>68848.740000000005</v>
      </c>
      <c r="K6728">
        <v>5000000</v>
      </c>
    </row>
    <row r="6729" spans="1:11" ht="15" customHeight="1" x14ac:dyDescent="0.2">
      <c r="A6729" t="s">
        <v>17882</v>
      </c>
      <c r="B6729" t="s">
        <v>17883</v>
      </c>
      <c r="C6729">
        <v>2024</v>
      </c>
      <c r="D6729" s="37">
        <v>45402</v>
      </c>
      <c r="E6729" s="37">
        <v>45766</v>
      </c>
      <c r="F6729" s="18" t="s">
        <v>4463</v>
      </c>
      <c r="G6729" t="s">
        <v>97</v>
      </c>
      <c r="H6729">
        <v>2</v>
      </c>
      <c r="I6729">
        <v>4</v>
      </c>
      <c r="J6729">
        <v>9353.64</v>
      </c>
      <c r="K6729">
        <v>1000000</v>
      </c>
    </row>
    <row r="6730" spans="1:11" ht="15" customHeight="1" x14ac:dyDescent="0.2">
      <c r="A6730" t="s">
        <v>17884</v>
      </c>
      <c r="B6730" t="s">
        <v>17885</v>
      </c>
      <c r="C6730">
        <v>2024</v>
      </c>
      <c r="D6730" s="37">
        <v>45402</v>
      </c>
      <c r="E6730" s="37">
        <v>45766</v>
      </c>
      <c r="F6730" s="18" t="s">
        <v>4463</v>
      </c>
      <c r="G6730" t="s">
        <v>98</v>
      </c>
      <c r="H6730">
        <v>2</v>
      </c>
      <c r="I6730">
        <v>4</v>
      </c>
      <c r="J6730">
        <v>38256.050000000003</v>
      </c>
      <c r="K6730">
        <v>5000000</v>
      </c>
    </row>
    <row r="6731" spans="1:11" ht="15" customHeight="1" x14ac:dyDescent="0.2">
      <c r="A6731" t="s">
        <v>17886</v>
      </c>
      <c r="B6731" t="s">
        <v>17887</v>
      </c>
      <c r="C6731">
        <v>2024</v>
      </c>
      <c r="D6731" s="37">
        <v>45402</v>
      </c>
      <c r="E6731" s="37">
        <v>45766</v>
      </c>
      <c r="F6731" s="18" t="s">
        <v>4463</v>
      </c>
      <c r="G6731" t="s">
        <v>97</v>
      </c>
      <c r="H6731">
        <v>2</v>
      </c>
      <c r="I6731">
        <v>2</v>
      </c>
      <c r="J6731">
        <v>36202.71</v>
      </c>
      <c r="K6731">
        <v>4000000</v>
      </c>
    </row>
    <row r="6732" spans="1:11" ht="15" customHeight="1" x14ac:dyDescent="0.2">
      <c r="A6732" t="s">
        <v>17888</v>
      </c>
      <c r="B6732" t="s">
        <v>17889</v>
      </c>
      <c r="C6732">
        <v>2024</v>
      </c>
      <c r="D6732" s="37">
        <v>45402</v>
      </c>
      <c r="E6732" s="37">
        <v>45766</v>
      </c>
      <c r="F6732" s="18" t="s">
        <v>4463</v>
      </c>
      <c r="G6732" t="s">
        <v>101</v>
      </c>
      <c r="H6732">
        <v>1</v>
      </c>
      <c r="I6732">
        <v>2</v>
      </c>
      <c r="J6732">
        <v>10664.28</v>
      </c>
      <c r="K6732">
        <v>1500000</v>
      </c>
    </row>
    <row r="6733" spans="1:11" ht="15" customHeight="1" x14ac:dyDescent="0.2">
      <c r="A6733" t="s">
        <v>17890</v>
      </c>
      <c r="B6733" t="s">
        <v>17891</v>
      </c>
      <c r="C6733">
        <v>2024</v>
      </c>
      <c r="D6733" s="37">
        <v>45402</v>
      </c>
      <c r="E6733" s="37">
        <v>45766</v>
      </c>
      <c r="F6733" s="18" t="s">
        <v>4463</v>
      </c>
      <c r="G6733" t="s">
        <v>101</v>
      </c>
      <c r="H6733">
        <v>2</v>
      </c>
      <c r="I6733">
        <v>2</v>
      </c>
      <c r="J6733">
        <v>21108.35</v>
      </c>
      <c r="K6733">
        <v>3000000</v>
      </c>
    </row>
    <row r="6734" spans="1:11" ht="15" customHeight="1" x14ac:dyDescent="0.2">
      <c r="A6734" t="s">
        <v>17892</v>
      </c>
      <c r="B6734" t="s">
        <v>17893</v>
      </c>
      <c r="C6734">
        <v>2024</v>
      </c>
      <c r="D6734" s="37">
        <v>45402</v>
      </c>
      <c r="E6734" s="37">
        <v>45766</v>
      </c>
      <c r="F6734" s="18" t="s">
        <v>4463</v>
      </c>
      <c r="G6734" t="s">
        <v>100</v>
      </c>
      <c r="H6734">
        <v>3</v>
      </c>
      <c r="I6734">
        <v>3</v>
      </c>
      <c r="J6734">
        <v>149071.54</v>
      </c>
      <c r="K6734">
        <v>10000000</v>
      </c>
    </row>
    <row r="6735" spans="1:11" ht="15" customHeight="1" x14ac:dyDescent="0.2">
      <c r="A6735" t="s">
        <v>17894</v>
      </c>
      <c r="B6735" t="s">
        <v>17895</v>
      </c>
      <c r="C6735">
        <v>2024</v>
      </c>
      <c r="D6735" s="37">
        <v>45402</v>
      </c>
      <c r="E6735" s="37">
        <v>45766</v>
      </c>
      <c r="F6735" s="18" t="s">
        <v>4463</v>
      </c>
      <c r="G6735" t="s">
        <v>99</v>
      </c>
      <c r="H6735">
        <v>1</v>
      </c>
      <c r="I6735">
        <v>2</v>
      </c>
      <c r="J6735">
        <v>24862.720000000001</v>
      </c>
      <c r="K6735">
        <v>2000000</v>
      </c>
    </row>
    <row r="6736" spans="1:11" ht="15" customHeight="1" x14ac:dyDescent="0.2">
      <c r="A6736" t="s">
        <v>17896</v>
      </c>
      <c r="B6736" t="s">
        <v>17897</v>
      </c>
      <c r="C6736">
        <v>2024</v>
      </c>
      <c r="D6736" s="37">
        <v>45402</v>
      </c>
      <c r="E6736" s="37">
        <v>45766</v>
      </c>
      <c r="F6736" s="18" t="s">
        <v>4463</v>
      </c>
      <c r="G6736" t="s">
        <v>98</v>
      </c>
      <c r="H6736">
        <v>2</v>
      </c>
      <c r="I6736">
        <v>4</v>
      </c>
      <c r="J6736">
        <v>38631.67</v>
      </c>
      <c r="K6736">
        <v>5000000</v>
      </c>
    </row>
    <row r="6737" spans="1:11" ht="15" customHeight="1" x14ac:dyDescent="0.2">
      <c r="A6737" t="s">
        <v>17898</v>
      </c>
      <c r="B6737" t="s">
        <v>17899</v>
      </c>
      <c r="C6737">
        <v>2024</v>
      </c>
      <c r="D6737" s="37">
        <v>45402</v>
      </c>
      <c r="E6737" s="37">
        <v>45766</v>
      </c>
      <c r="F6737" s="18" t="s">
        <v>4463</v>
      </c>
      <c r="G6737" t="s">
        <v>97</v>
      </c>
      <c r="H6737">
        <v>2</v>
      </c>
      <c r="I6737">
        <v>2</v>
      </c>
      <c r="J6737">
        <v>52006.55</v>
      </c>
      <c r="K6737">
        <v>5000000</v>
      </c>
    </row>
    <row r="6738" spans="1:11" ht="15" customHeight="1" x14ac:dyDescent="0.2">
      <c r="A6738" t="s">
        <v>17900</v>
      </c>
      <c r="B6738" t="s">
        <v>17901</v>
      </c>
      <c r="C6738">
        <v>2024</v>
      </c>
      <c r="D6738" s="37">
        <v>45402</v>
      </c>
      <c r="E6738" s="37">
        <v>45766</v>
      </c>
      <c r="F6738" s="18" t="s">
        <v>4463</v>
      </c>
      <c r="G6738" t="s">
        <v>97</v>
      </c>
      <c r="H6738">
        <v>2</v>
      </c>
      <c r="I6738">
        <v>4</v>
      </c>
      <c r="J6738">
        <v>5070.38</v>
      </c>
      <c r="K6738">
        <v>500000</v>
      </c>
    </row>
    <row r="6739" spans="1:11" ht="15" customHeight="1" x14ac:dyDescent="0.2">
      <c r="A6739" t="s">
        <v>17902</v>
      </c>
      <c r="B6739" t="s">
        <v>17903</v>
      </c>
      <c r="C6739">
        <v>2024</v>
      </c>
      <c r="D6739" s="37">
        <v>45402</v>
      </c>
      <c r="E6739" s="37">
        <v>45766</v>
      </c>
      <c r="F6739" s="18" t="s">
        <v>4463</v>
      </c>
      <c r="G6739" t="s">
        <v>99</v>
      </c>
      <c r="H6739">
        <v>1</v>
      </c>
      <c r="I6739">
        <v>1</v>
      </c>
      <c r="J6739">
        <v>56380.6</v>
      </c>
      <c r="K6739">
        <v>5000000</v>
      </c>
    </row>
    <row r="6740" spans="1:11" ht="15" customHeight="1" x14ac:dyDescent="0.2">
      <c r="A6740" t="s">
        <v>17904</v>
      </c>
      <c r="B6740" t="s">
        <v>17905</v>
      </c>
      <c r="C6740">
        <v>2024</v>
      </c>
      <c r="D6740" s="37">
        <v>45402</v>
      </c>
      <c r="E6740" s="37">
        <v>45766</v>
      </c>
      <c r="F6740" s="18" t="s">
        <v>4463</v>
      </c>
      <c r="G6740" t="s">
        <v>100</v>
      </c>
      <c r="H6740">
        <v>3</v>
      </c>
      <c r="I6740">
        <v>3</v>
      </c>
      <c r="J6740">
        <v>30283.98</v>
      </c>
      <c r="K6740">
        <v>2000000</v>
      </c>
    </row>
    <row r="6741" spans="1:11" ht="15" customHeight="1" x14ac:dyDescent="0.2">
      <c r="A6741" t="s">
        <v>17906</v>
      </c>
      <c r="B6741" t="s">
        <v>17907</v>
      </c>
      <c r="C6741">
        <v>2024</v>
      </c>
      <c r="D6741" s="37">
        <v>45402</v>
      </c>
      <c r="E6741" s="37">
        <v>45766</v>
      </c>
      <c r="F6741" s="18" t="s">
        <v>4463</v>
      </c>
      <c r="G6741" t="s">
        <v>99</v>
      </c>
      <c r="H6741">
        <v>2</v>
      </c>
      <c r="I6741">
        <v>2</v>
      </c>
      <c r="J6741">
        <v>52157.279999999999</v>
      </c>
      <c r="K6741">
        <v>4000000</v>
      </c>
    </row>
    <row r="6742" spans="1:11" ht="15" customHeight="1" x14ac:dyDescent="0.2">
      <c r="A6742" t="s">
        <v>17908</v>
      </c>
      <c r="B6742" t="s">
        <v>17909</v>
      </c>
      <c r="C6742">
        <v>2024</v>
      </c>
      <c r="D6742" s="37">
        <v>45402</v>
      </c>
      <c r="E6742" s="37">
        <v>45766</v>
      </c>
      <c r="F6742" s="18" t="s">
        <v>4463</v>
      </c>
      <c r="G6742" t="s">
        <v>98</v>
      </c>
      <c r="H6742">
        <v>3</v>
      </c>
      <c r="I6742">
        <v>6</v>
      </c>
      <c r="J6742">
        <v>7211.68</v>
      </c>
      <c r="K6742">
        <v>1000000</v>
      </c>
    </row>
    <row r="6743" spans="1:11" ht="15" customHeight="1" x14ac:dyDescent="0.2">
      <c r="A6743" t="s">
        <v>17910</v>
      </c>
      <c r="B6743" t="s">
        <v>17911</v>
      </c>
      <c r="C6743">
        <v>2024</v>
      </c>
      <c r="D6743" s="37">
        <v>45402</v>
      </c>
      <c r="E6743" s="37">
        <v>45766</v>
      </c>
      <c r="F6743" s="18" t="s">
        <v>4463</v>
      </c>
      <c r="G6743" t="s">
        <v>100</v>
      </c>
      <c r="H6743">
        <v>3</v>
      </c>
      <c r="I6743">
        <v>6</v>
      </c>
      <c r="J6743">
        <v>30725.49</v>
      </c>
      <c r="K6743">
        <v>2000000</v>
      </c>
    </row>
    <row r="6744" spans="1:11" ht="15" customHeight="1" x14ac:dyDescent="0.2">
      <c r="A6744" t="s">
        <v>17912</v>
      </c>
      <c r="B6744" t="s">
        <v>17913</v>
      </c>
      <c r="C6744">
        <v>2024</v>
      </c>
      <c r="D6744" s="37">
        <v>45402</v>
      </c>
      <c r="E6744" s="37">
        <v>45766</v>
      </c>
      <c r="F6744" s="18" t="s">
        <v>4463</v>
      </c>
      <c r="G6744" t="s">
        <v>100</v>
      </c>
      <c r="H6744">
        <v>2</v>
      </c>
      <c r="I6744">
        <v>2</v>
      </c>
      <c r="J6744">
        <v>29919.4</v>
      </c>
      <c r="K6744">
        <v>2000000</v>
      </c>
    </row>
    <row r="6745" spans="1:11" ht="15" customHeight="1" x14ac:dyDescent="0.2">
      <c r="A6745" t="s">
        <v>17914</v>
      </c>
      <c r="B6745" t="s">
        <v>17915</v>
      </c>
      <c r="C6745">
        <v>2024</v>
      </c>
      <c r="D6745" s="37">
        <v>45402</v>
      </c>
      <c r="E6745" s="37">
        <v>45766</v>
      </c>
      <c r="F6745" s="18" t="s">
        <v>4463</v>
      </c>
      <c r="G6745" t="s">
        <v>98</v>
      </c>
      <c r="H6745">
        <v>2</v>
      </c>
      <c r="I6745">
        <v>4</v>
      </c>
      <c r="J6745">
        <v>16307.7</v>
      </c>
      <c r="K6745">
        <v>2000000</v>
      </c>
    </row>
    <row r="6746" spans="1:11" ht="15" customHeight="1" x14ac:dyDescent="0.2">
      <c r="A6746" t="s">
        <v>17916</v>
      </c>
      <c r="B6746" t="s">
        <v>17917</v>
      </c>
      <c r="C6746">
        <v>2024</v>
      </c>
      <c r="D6746" s="37">
        <v>45402</v>
      </c>
      <c r="E6746" s="37">
        <v>45766</v>
      </c>
      <c r="F6746" s="18" t="s">
        <v>4463</v>
      </c>
      <c r="G6746" t="s">
        <v>100</v>
      </c>
      <c r="H6746">
        <v>3</v>
      </c>
      <c r="I6746">
        <v>3</v>
      </c>
      <c r="J6746">
        <v>54590.02</v>
      </c>
      <c r="K6746">
        <v>4000000</v>
      </c>
    </row>
    <row r="6747" spans="1:11" ht="15" customHeight="1" x14ac:dyDescent="0.2">
      <c r="A6747" t="s">
        <v>17918</v>
      </c>
      <c r="B6747" t="s">
        <v>17919</v>
      </c>
      <c r="C6747">
        <v>2024</v>
      </c>
      <c r="D6747" s="37">
        <v>45402</v>
      </c>
      <c r="E6747" s="37">
        <v>45766</v>
      </c>
      <c r="F6747" s="18" t="s">
        <v>4463</v>
      </c>
      <c r="G6747" t="s">
        <v>100</v>
      </c>
      <c r="H6747">
        <v>3</v>
      </c>
      <c r="I6747">
        <v>6</v>
      </c>
      <c r="J6747">
        <v>56018.16</v>
      </c>
      <c r="K6747">
        <v>4000000</v>
      </c>
    </row>
    <row r="6748" spans="1:11" ht="15" customHeight="1" x14ac:dyDescent="0.2">
      <c r="A6748" t="s">
        <v>17920</v>
      </c>
      <c r="B6748" t="s">
        <v>17921</v>
      </c>
      <c r="C6748">
        <v>2024</v>
      </c>
      <c r="D6748" s="37">
        <v>45402</v>
      </c>
      <c r="E6748" s="37">
        <v>45766</v>
      </c>
      <c r="F6748" s="18" t="s">
        <v>4463</v>
      </c>
      <c r="G6748" t="s">
        <v>97</v>
      </c>
      <c r="H6748">
        <v>1</v>
      </c>
      <c r="I6748">
        <v>1</v>
      </c>
      <c r="J6748">
        <v>99966.22</v>
      </c>
      <c r="K6748">
        <v>10000000</v>
      </c>
    </row>
    <row r="6749" spans="1:11" ht="15" customHeight="1" x14ac:dyDescent="0.2">
      <c r="A6749" t="s">
        <v>17922</v>
      </c>
      <c r="B6749" t="s">
        <v>17923</v>
      </c>
      <c r="C6749">
        <v>2024</v>
      </c>
      <c r="D6749" s="37">
        <v>45402</v>
      </c>
      <c r="E6749" s="37">
        <v>45766</v>
      </c>
      <c r="F6749" s="18" t="s">
        <v>4463</v>
      </c>
      <c r="G6749" t="s">
        <v>101</v>
      </c>
      <c r="H6749">
        <v>2</v>
      </c>
      <c r="I6749">
        <v>2</v>
      </c>
      <c r="J6749">
        <v>6869.23</v>
      </c>
      <c r="K6749">
        <v>1000000</v>
      </c>
    </row>
    <row r="6750" spans="1:11" ht="15" customHeight="1" x14ac:dyDescent="0.2">
      <c r="A6750" t="s">
        <v>17924</v>
      </c>
      <c r="B6750" t="s">
        <v>17925</v>
      </c>
      <c r="C6750">
        <v>2024</v>
      </c>
      <c r="D6750" s="37">
        <v>45402</v>
      </c>
      <c r="E6750" s="37">
        <v>45766</v>
      </c>
      <c r="F6750" s="18" t="s">
        <v>4463</v>
      </c>
      <c r="G6750" t="s">
        <v>100</v>
      </c>
      <c r="H6750">
        <v>2</v>
      </c>
      <c r="I6750">
        <v>2</v>
      </c>
      <c r="J6750">
        <v>156957.76000000001</v>
      </c>
      <c r="K6750">
        <v>10000000</v>
      </c>
    </row>
    <row r="6751" spans="1:11" ht="15" customHeight="1" x14ac:dyDescent="0.2">
      <c r="A6751" t="s">
        <v>17926</v>
      </c>
      <c r="B6751" t="s">
        <v>17927</v>
      </c>
      <c r="C6751">
        <v>2024</v>
      </c>
      <c r="D6751" s="37">
        <v>45402</v>
      </c>
      <c r="E6751" s="37">
        <v>45766</v>
      </c>
      <c r="F6751" s="18" t="s">
        <v>4463</v>
      </c>
      <c r="G6751" t="s">
        <v>97</v>
      </c>
      <c r="H6751">
        <v>2</v>
      </c>
      <c r="I6751">
        <v>2</v>
      </c>
      <c r="J6751">
        <v>10299.620000000001</v>
      </c>
      <c r="K6751">
        <v>1000000</v>
      </c>
    </row>
    <row r="6752" spans="1:11" ht="15" customHeight="1" x14ac:dyDescent="0.2">
      <c r="A6752" t="s">
        <v>17928</v>
      </c>
      <c r="B6752" t="s">
        <v>17929</v>
      </c>
      <c r="C6752">
        <v>2024</v>
      </c>
      <c r="D6752" s="37">
        <v>45402</v>
      </c>
      <c r="E6752" s="37">
        <v>45766</v>
      </c>
      <c r="F6752" s="18" t="s">
        <v>4463</v>
      </c>
      <c r="G6752" t="s">
        <v>99</v>
      </c>
      <c r="H6752">
        <v>1</v>
      </c>
      <c r="I6752">
        <v>1</v>
      </c>
      <c r="J6752">
        <v>26899.200000000001</v>
      </c>
      <c r="K6752">
        <v>2500000</v>
      </c>
    </row>
    <row r="6753" spans="1:11" ht="15" customHeight="1" x14ac:dyDescent="0.2">
      <c r="A6753" t="s">
        <v>17930</v>
      </c>
      <c r="B6753" t="s">
        <v>17931</v>
      </c>
      <c r="C6753">
        <v>2024</v>
      </c>
      <c r="D6753" s="37">
        <v>45402</v>
      </c>
      <c r="E6753" s="37">
        <v>45766</v>
      </c>
      <c r="F6753" s="18" t="s">
        <v>4463</v>
      </c>
      <c r="G6753" t="s">
        <v>101</v>
      </c>
      <c r="H6753">
        <v>1</v>
      </c>
      <c r="I6753">
        <v>2</v>
      </c>
      <c r="J6753">
        <v>28197.71</v>
      </c>
      <c r="K6753">
        <v>4000000</v>
      </c>
    </row>
    <row r="6754" spans="1:11" ht="15" customHeight="1" x14ac:dyDescent="0.2">
      <c r="A6754" t="s">
        <v>17932</v>
      </c>
      <c r="B6754" t="s">
        <v>17933</v>
      </c>
      <c r="C6754">
        <v>2024</v>
      </c>
      <c r="D6754" s="37">
        <v>45402</v>
      </c>
      <c r="E6754" s="37">
        <v>45766</v>
      </c>
      <c r="F6754" s="18" t="s">
        <v>4463</v>
      </c>
      <c r="G6754" t="s">
        <v>100</v>
      </c>
      <c r="H6754">
        <v>3</v>
      </c>
      <c r="I6754">
        <v>6</v>
      </c>
      <c r="J6754">
        <v>60595.17</v>
      </c>
      <c r="K6754">
        <v>4000000</v>
      </c>
    </row>
    <row r="6755" spans="1:11" ht="15" customHeight="1" x14ac:dyDescent="0.2">
      <c r="A6755" t="s">
        <v>17934</v>
      </c>
      <c r="B6755" t="s">
        <v>17935</v>
      </c>
      <c r="C6755">
        <v>2024</v>
      </c>
      <c r="D6755" s="37">
        <v>45402</v>
      </c>
      <c r="E6755" s="37">
        <v>45766</v>
      </c>
      <c r="F6755" s="18" t="s">
        <v>4463</v>
      </c>
      <c r="G6755" t="s">
        <v>97</v>
      </c>
      <c r="H6755">
        <v>1</v>
      </c>
      <c r="I6755">
        <v>1</v>
      </c>
      <c r="J6755">
        <v>17231.830000000002</v>
      </c>
      <c r="K6755">
        <v>2000000</v>
      </c>
    </row>
    <row r="6756" spans="1:11" ht="15" customHeight="1" x14ac:dyDescent="0.2">
      <c r="A6756" t="s">
        <v>17936</v>
      </c>
      <c r="B6756" t="s">
        <v>17937</v>
      </c>
      <c r="C6756">
        <v>2024</v>
      </c>
      <c r="D6756" s="37">
        <v>45402</v>
      </c>
      <c r="E6756" s="37">
        <v>45766</v>
      </c>
      <c r="F6756" s="18" t="s">
        <v>4463</v>
      </c>
      <c r="G6756" t="s">
        <v>100</v>
      </c>
      <c r="H6756">
        <v>2</v>
      </c>
      <c r="I6756">
        <v>2</v>
      </c>
      <c r="J6756">
        <v>14607.75</v>
      </c>
      <c r="K6756">
        <v>1000000</v>
      </c>
    </row>
    <row r="6757" spans="1:11" ht="15" customHeight="1" x14ac:dyDescent="0.2">
      <c r="A6757" t="s">
        <v>17938</v>
      </c>
      <c r="B6757" t="s">
        <v>17939</v>
      </c>
      <c r="C6757">
        <v>2024</v>
      </c>
      <c r="D6757" s="37">
        <v>45403</v>
      </c>
      <c r="E6757" s="37">
        <v>45767</v>
      </c>
      <c r="F6757" s="18" t="s">
        <v>4452</v>
      </c>
      <c r="G6757" t="s">
        <v>98</v>
      </c>
      <c r="H6757">
        <v>2</v>
      </c>
      <c r="I6757">
        <v>2</v>
      </c>
      <c r="J6757">
        <v>37876.89</v>
      </c>
      <c r="K6757">
        <v>4500000</v>
      </c>
    </row>
    <row r="6758" spans="1:11" ht="15" customHeight="1" x14ac:dyDescent="0.2">
      <c r="A6758" t="s">
        <v>17940</v>
      </c>
      <c r="B6758" t="s">
        <v>17941</v>
      </c>
      <c r="C6758">
        <v>2024</v>
      </c>
      <c r="D6758" s="37">
        <v>45403</v>
      </c>
      <c r="E6758" s="37">
        <v>45767</v>
      </c>
      <c r="F6758" s="18" t="s">
        <v>4452</v>
      </c>
      <c r="G6758" t="s">
        <v>100</v>
      </c>
      <c r="H6758">
        <v>2</v>
      </c>
      <c r="I6758">
        <v>4</v>
      </c>
      <c r="J6758">
        <v>27308.32</v>
      </c>
      <c r="K6758">
        <v>2000000</v>
      </c>
    </row>
    <row r="6759" spans="1:11" ht="15" customHeight="1" x14ac:dyDescent="0.2">
      <c r="A6759" t="s">
        <v>17942</v>
      </c>
      <c r="B6759" t="s">
        <v>17943</v>
      </c>
      <c r="C6759">
        <v>2024</v>
      </c>
      <c r="D6759" s="37">
        <v>45403</v>
      </c>
      <c r="E6759" s="37">
        <v>45767</v>
      </c>
      <c r="F6759" s="18" t="s">
        <v>4452</v>
      </c>
      <c r="G6759" t="s">
        <v>100</v>
      </c>
      <c r="H6759">
        <v>2</v>
      </c>
      <c r="I6759">
        <v>4</v>
      </c>
      <c r="J6759">
        <v>82019.520000000004</v>
      </c>
      <c r="K6759">
        <v>5000000</v>
      </c>
    </row>
    <row r="6760" spans="1:11" ht="15" customHeight="1" x14ac:dyDescent="0.2">
      <c r="A6760" t="s">
        <v>17944</v>
      </c>
      <c r="B6760" t="s">
        <v>17945</v>
      </c>
      <c r="C6760">
        <v>2024</v>
      </c>
      <c r="D6760" s="37">
        <v>45403</v>
      </c>
      <c r="E6760" s="37">
        <v>45767</v>
      </c>
      <c r="F6760" s="18" t="s">
        <v>4452</v>
      </c>
      <c r="G6760" t="s">
        <v>100</v>
      </c>
      <c r="H6760">
        <v>1</v>
      </c>
      <c r="I6760">
        <v>2</v>
      </c>
      <c r="J6760">
        <v>150929.01</v>
      </c>
      <c r="K6760">
        <v>10000000</v>
      </c>
    </row>
    <row r="6761" spans="1:11" ht="15" customHeight="1" x14ac:dyDescent="0.2">
      <c r="A6761" t="s">
        <v>17946</v>
      </c>
      <c r="B6761" t="s">
        <v>17947</v>
      </c>
      <c r="C6761">
        <v>2024</v>
      </c>
      <c r="D6761" s="37">
        <v>45403</v>
      </c>
      <c r="E6761" s="37">
        <v>45767</v>
      </c>
      <c r="F6761" s="18" t="s">
        <v>4452</v>
      </c>
      <c r="G6761" t="s">
        <v>99</v>
      </c>
      <c r="H6761">
        <v>1</v>
      </c>
      <c r="I6761">
        <v>1</v>
      </c>
      <c r="J6761">
        <v>44703.62</v>
      </c>
      <c r="K6761">
        <v>4000000</v>
      </c>
    </row>
    <row r="6762" spans="1:11" ht="15" customHeight="1" x14ac:dyDescent="0.2">
      <c r="A6762" t="s">
        <v>17948</v>
      </c>
      <c r="B6762" t="s">
        <v>17949</v>
      </c>
      <c r="C6762">
        <v>2024</v>
      </c>
      <c r="D6762" s="37">
        <v>45403</v>
      </c>
      <c r="E6762" s="37">
        <v>45767</v>
      </c>
      <c r="F6762" s="18" t="s">
        <v>4463</v>
      </c>
      <c r="G6762" t="s">
        <v>101</v>
      </c>
      <c r="H6762">
        <v>1</v>
      </c>
      <c r="I6762">
        <v>2</v>
      </c>
      <c r="J6762">
        <v>27957.94</v>
      </c>
      <c r="K6762">
        <v>4500000</v>
      </c>
    </row>
    <row r="6763" spans="1:11" ht="15" customHeight="1" x14ac:dyDescent="0.2">
      <c r="A6763" t="s">
        <v>17950</v>
      </c>
      <c r="B6763" t="s">
        <v>17951</v>
      </c>
      <c r="C6763">
        <v>2024</v>
      </c>
      <c r="D6763" s="37">
        <v>45403</v>
      </c>
      <c r="E6763" s="37">
        <v>45767</v>
      </c>
      <c r="F6763" s="18" t="s">
        <v>4463</v>
      </c>
      <c r="G6763" t="s">
        <v>97</v>
      </c>
      <c r="H6763">
        <v>2</v>
      </c>
      <c r="I6763">
        <v>2</v>
      </c>
      <c r="J6763">
        <v>22929.77</v>
      </c>
      <c r="K6763">
        <v>2500000</v>
      </c>
    </row>
    <row r="6764" spans="1:11" ht="15" customHeight="1" x14ac:dyDescent="0.2">
      <c r="A6764" t="s">
        <v>17952</v>
      </c>
      <c r="B6764" t="s">
        <v>17953</v>
      </c>
      <c r="C6764">
        <v>2024</v>
      </c>
      <c r="D6764" s="37">
        <v>45403</v>
      </c>
      <c r="E6764" s="37">
        <v>45767</v>
      </c>
      <c r="F6764" s="18" t="s">
        <v>4463</v>
      </c>
      <c r="G6764" t="s">
        <v>99</v>
      </c>
      <c r="H6764">
        <v>1</v>
      </c>
      <c r="I6764">
        <v>1</v>
      </c>
      <c r="J6764">
        <v>24868.12</v>
      </c>
      <c r="K6764">
        <v>2000000</v>
      </c>
    </row>
    <row r="6765" spans="1:11" ht="15" customHeight="1" x14ac:dyDescent="0.2">
      <c r="A6765" t="s">
        <v>17954</v>
      </c>
      <c r="B6765" t="s">
        <v>17955</v>
      </c>
      <c r="C6765">
        <v>2024</v>
      </c>
      <c r="D6765" s="37">
        <v>45403</v>
      </c>
      <c r="E6765" s="37">
        <v>45767</v>
      </c>
      <c r="F6765" s="18" t="s">
        <v>4463</v>
      </c>
      <c r="G6765" t="s">
        <v>98</v>
      </c>
      <c r="H6765">
        <v>2</v>
      </c>
      <c r="I6765">
        <v>4</v>
      </c>
      <c r="J6765">
        <v>78074.289999999994</v>
      </c>
      <c r="K6765">
        <v>10000000</v>
      </c>
    </row>
    <row r="6766" spans="1:11" ht="15" customHeight="1" x14ac:dyDescent="0.2">
      <c r="A6766" t="s">
        <v>17956</v>
      </c>
      <c r="B6766" t="s">
        <v>17957</v>
      </c>
      <c r="C6766">
        <v>2024</v>
      </c>
      <c r="D6766" s="37">
        <v>45403</v>
      </c>
      <c r="E6766" s="37">
        <v>45767</v>
      </c>
      <c r="F6766" s="18" t="s">
        <v>4463</v>
      </c>
      <c r="G6766" t="s">
        <v>101</v>
      </c>
      <c r="H6766">
        <v>1</v>
      </c>
      <c r="I6766">
        <v>1</v>
      </c>
      <c r="J6766">
        <v>6564.44</v>
      </c>
      <c r="K6766">
        <v>1000000</v>
      </c>
    </row>
    <row r="6767" spans="1:11" ht="15" customHeight="1" x14ac:dyDescent="0.2">
      <c r="A6767" t="s">
        <v>17958</v>
      </c>
      <c r="B6767" t="s">
        <v>17959</v>
      </c>
      <c r="C6767">
        <v>2024</v>
      </c>
      <c r="D6767" s="37">
        <v>45403</v>
      </c>
      <c r="E6767" s="37">
        <v>45767</v>
      </c>
      <c r="F6767" s="18" t="s">
        <v>4463</v>
      </c>
      <c r="G6767" t="s">
        <v>97</v>
      </c>
      <c r="H6767">
        <v>1</v>
      </c>
      <c r="I6767">
        <v>1</v>
      </c>
      <c r="J6767">
        <v>9992.58</v>
      </c>
      <c r="K6767">
        <v>1000000</v>
      </c>
    </row>
    <row r="6768" spans="1:11" ht="15" customHeight="1" x14ac:dyDescent="0.2">
      <c r="A6768" t="s">
        <v>17960</v>
      </c>
      <c r="B6768" t="s">
        <v>17961</v>
      </c>
      <c r="C6768">
        <v>2024</v>
      </c>
      <c r="D6768" s="37">
        <v>45403</v>
      </c>
      <c r="E6768" s="37">
        <v>45767</v>
      </c>
      <c r="F6768" s="18" t="s">
        <v>4463</v>
      </c>
      <c r="G6768" t="s">
        <v>100</v>
      </c>
      <c r="H6768">
        <v>3</v>
      </c>
      <c r="I6768">
        <v>3</v>
      </c>
      <c r="J6768">
        <v>28838.35</v>
      </c>
      <c r="K6768">
        <v>2000000</v>
      </c>
    </row>
    <row r="6769" spans="1:11" ht="15" customHeight="1" x14ac:dyDescent="0.2">
      <c r="A6769" t="s">
        <v>17962</v>
      </c>
      <c r="B6769" t="s">
        <v>17963</v>
      </c>
      <c r="C6769">
        <v>2024</v>
      </c>
      <c r="D6769" s="37">
        <v>45403</v>
      </c>
      <c r="E6769" s="37">
        <v>45767</v>
      </c>
      <c r="F6769" s="18" t="s">
        <v>4463</v>
      </c>
      <c r="G6769" t="s">
        <v>99</v>
      </c>
      <c r="H6769">
        <v>1</v>
      </c>
      <c r="I6769">
        <v>1</v>
      </c>
      <c r="J6769">
        <v>12971.66</v>
      </c>
      <c r="K6769">
        <v>1000000</v>
      </c>
    </row>
    <row r="6770" spans="1:11" ht="15" customHeight="1" x14ac:dyDescent="0.2">
      <c r="A6770" t="s">
        <v>17964</v>
      </c>
      <c r="B6770" t="s">
        <v>17965</v>
      </c>
      <c r="C6770">
        <v>2024</v>
      </c>
      <c r="D6770" s="37">
        <v>45403</v>
      </c>
      <c r="E6770" s="37">
        <v>45767</v>
      </c>
      <c r="F6770" s="18" t="s">
        <v>4463</v>
      </c>
      <c r="G6770" t="s">
        <v>100</v>
      </c>
      <c r="H6770">
        <v>1</v>
      </c>
      <c r="I6770">
        <v>1</v>
      </c>
      <c r="J6770">
        <v>76860.59</v>
      </c>
      <c r="K6770">
        <v>5000000</v>
      </c>
    </row>
    <row r="6771" spans="1:11" ht="15" customHeight="1" x14ac:dyDescent="0.2">
      <c r="A6771" t="s">
        <v>17966</v>
      </c>
      <c r="B6771" t="s">
        <v>17967</v>
      </c>
      <c r="C6771">
        <v>2024</v>
      </c>
      <c r="D6771" s="37">
        <v>45403</v>
      </c>
      <c r="E6771" s="37">
        <v>45767</v>
      </c>
      <c r="F6771" s="18" t="s">
        <v>4463</v>
      </c>
      <c r="G6771" t="s">
        <v>101</v>
      </c>
      <c r="H6771">
        <v>1</v>
      </c>
      <c r="I6771">
        <v>1</v>
      </c>
      <c r="J6771">
        <v>30261.42</v>
      </c>
      <c r="K6771">
        <v>5000000</v>
      </c>
    </row>
    <row r="6772" spans="1:11" ht="15" customHeight="1" x14ac:dyDescent="0.2">
      <c r="A6772" t="s">
        <v>17968</v>
      </c>
      <c r="B6772" t="s">
        <v>17969</v>
      </c>
      <c r="C6772">
        <v>2024</v>
      </c>
      <c r="D6772" s="37">
        <v>45403</v>
      </c>
      <c r="E6772" s="37">
        <v>45767</v>
      </c>
      <c r="F6772" s="18" t="s">
        <v>4463</v>
      </c>
      <c r="G6772" t="s">
        <v>101</v>
      </c>
      <c r="H6772">
        <v>1</v>
      </c>
      <c r="I6772">
        <v>2</v>
      </c>
      <c r="J6772">
        <v>19494.71</v>
      </c>
      <c r="K6772">
        <v>3000000</v>
      </c>
    </row>
    <row r="6773" spans="1:11" ht="15" customHeight="1" x14ac:dyDescent="0.2">
      <c r="A6773" t="s">
        <v>17970</v>
      </c>
      <c r="B6773" t="s">
        <v>17971</v>
      </c>
      <c r="C6773">
        <v>2024</v>
      </c>
      <c r="D6773" s="37">
        <v>45403</v>
      </c>
      <c r="E6773" s="37">
        <v>45767</v>
      </c>
      <c r="F6773" s="18" t="s">
        <v>4463</v>
      </c>
      <c r="G6773" t="s">
        <v>97</v>
      </c>
      <c r="H6773">
        <v>2</v>
      </c>
      <c r="I6773">
        <v>2</v>
      </c>
      <c r="J6773">
        <v>46819.26</v>
      </c>
      <c r="K6773">
        <v>5000000</v>
      </c>
    </row>
    <row r="6774" spans="1:11" ht="15" customHeight="1" x14ac:dyDescent="0.2">
      <c r="A6774" t="s">
        <v>17972</v>
      </c>
      <c r="B6774" t="s">
        <v>17973</v>
      </c>
      <c r="C6774">
        <v>2024</v>
      </c>
      <c r="D6774" s="37">
        <v>45403</v>
      </c>
      <c r="E6774" s="37">
        <v>45767</v>
      </c>
      <c r="F6774" s="18" t="s">
        <v>4463</v>
      </c>
      <c r="G6774" t="s">
        <v>101</v>
      </c>
      <c r="H6774">
        <v>1</v>
      </c>
      <c r="I6774">
        <v>1</v>
      </c>
      <c r="J6774">
        <v>14156.42</v>
      </c>
      <c r="K6774">
        <v>2000000</v>
      </c>
    </row>
    <row r="6775" spans="1:11" ht="15" customHeight="1" x14ac:dyDescent="0.2">
      <c r="A6775" t="s">
        <v>17974</v>
      </c>
      <c r="B6775" t="s">
        <v>17975</v>
      </c>
      <c r="C6775">
        <v>2024</v>
      </c>
      <c r="D6775" s="37">
        <v>45403</v>
      </c>
      <c r="E6775" s="37">
        <v>45767</v>
      </c>
      <c r="F6775" s="18" t="s">
        <v>4463</v>
      </c>
      <c r="G6775" t="s">
        <v>98</v>
      </c>
      <c r="H6775">
        <v>3</v>
      </c>
      <c r="I6775">
        <v>3</v>
      </c>
      <c r="J6775">
        <v>40309.120000000003</v>
      </c>
      <c r="K6775">
        <v>5000000</v>
      </c>
    </row>
    <row r="6776" spans="1:11" ht="15" customHeight="1" x14ac:dyDescent="0.2">
      <c r="A6776" t="s">
        <v>17976</v>
      </c>
      <c r="B6776" t="s">
        <v>17977</v>
      </c>
      <c r="C6776">
        <v>2024</v>
      </c>
      <c r="D6776" s="37">
        <v>45403</v>
      </c>
      <c r="E6776" s="37">
        <v>45767</v>
      </c>
      <c r="F6776" s="18" t="s">
        <v>4463</v>
      </c>
      <c r="G6776" t="s">
        <v>99</v>
      </c>
      <c r="H6776">
        <v>3</v>
      </c>
      <c r="I6776">
        <v>3</v>
      </c>
      <c r="J6776">
        <v>42592.12</v>
      </c>
      <c r="K6776">
        <v>3500000</v>
      </c>
    </row>
    <row r="6777" spans="1:11" ht="15" customHeight="1" x14ac:dyDescent="0.2">
      <c r="A6777" t="s">
        <v>17978</v>
      </c>
      <c r="B6777" t="s">
        <v>17979</v>
      </c>
      <c r="C6777">
        <v>2024</v>
      </c>
      <c r="D6777" s="37">
        <v>45403</v>
      </c>
      <c r="E6777" s="37">
        <v>45767</v>
      </c>
      <c r="F6777" s="18" t="s">
        <v>4463</v>
      </c>
      <c r="G6777" t="s">
        <v>100</v>
      </c>
      <c r="H6777">
        <v>1</v>
      </c>
      <c r="I6777">
        <v>2</v>
      </c>
      <c r="J6777">
        <v>78363.990000000005</v>
      </c>
      <c r="K6777">
        <v>5000000</v>
      </c>
    </row>
    <row r="6778" spans="1:11" ht="15" customHeight="1" x14ac:dyDescent="0.2">
      <c r="A6778" t="s">
        <v>17980</v>
      </c>
      <c r="B6778" t="s">
        <v>17981</v>
      </c>
      <c r="C6778">
        <v>2024</v>
      </c>
      <c r="D6778" s="37">
        <v>45403</v>
      </c>
      <c r="E6778" s="37">
        <v>45767</v>
      </c>
      <c r="F6778" s="18" t="s">
        <v>4463</v>
      </c>
      <c r="G6778" t="s">
        <v>99</v>
      </c>
      <c r="H6778">
        <v>1</v>
      </c>
      <c r="I6778">
        <v>2</v>
      </c>
      <c r="J6778">
        <v>55999.58</v>
      </c>
      <c r="K6778">
        <v>4500000</v>
      </c>
    </row>
    <row r="6779" spans="1:11" ht="15" customHeight="1" x14ac:dyDescent="0.2">
      <c r="A6779" t="s">
        <v>17982</v>
      </c>
      <c r="B6779" t="s">
        <v>17983</v>
      </c>
      <c r="C6779">
        <v>2024</v>
      </c>
      <c r="D6779" s="37">
        <v>45403</v>
      </c>
      <c r="E6779" s="37">
        <v>45767</v>
      </c>
      <c r="F6779" s="18" t="s">
        <v>4463</v>
      </c>
      <c r="G6779" t="s">
        <v>98</v>
      </c>
      <c r="H6779">
        <v>1</v>
      </c>
      <c r="I6779">
        <v>1</v>
      </c>
      <c r="J6779">
        <v>37965.24</v>
      </c>
      <c r="K6779">
        <v>4500000</v>
      </c>
    </row>
    <row r="6780" spans="1:11" ht="15" customHeight="1" x14ac:dyDescent="0.2">
      <c r="A6780" t="s">
        <v>17984</v>
      </c>
      <c r="B6780" t="s">
        <v>17985</v>
      </c>
      <c r="C6780">
        <v>2024</v>
      </c>
      <c r="D6780" s="37">
        <v>45403</v>
      </c>
      <c r="E6780" s="37">
        <v>45767</v>
      </c>
      <c r="F6780" s="18" t="s">
        <v>4463</v>
      </c>
      <c r="G6780" t="s">
        <v>100</v>
      </c>
      <c r="H6780">
        <v>2</v>
      </c>
      <c r="I6780">
        <v>2</v>
      </c>
      <c r="J6780">
        <v>15322.68</v>
      </c>
      <c r="K6780">
        <v>1000000</v>
      </c>
    </row>
    <row r="6781" spans="1:11" ht="15" customHeight="1" x14ac:dyDescent="0.2">
      <c r="A6781" t="s">
        <v>17986</v>
      </c>
      <c r="B6781" t="s">
        <v>17987</v>
      </c>
      <c r="C6781">
        <v>2024</v>
      </c>
      <c r="D6781" s="37">
        <v>45403</v>
      </c>
      <c r="E6781" s="37">
        <v>45767</v>
      </c>
      <c r="F6781" s="18" t="s">
        <v>4463</v>
      </c>
      <c r="G6781" t="s">
        <v>101</v>
      </c>
      <c r="H6781">
        <v>2</v>
      </c>
      <c r="I6781">
        <v>2</v>
      </c>
      <c r="J6781">
        <v>6286.3</v>
      </c>
      <c r="K6781">
        <v>1000000</v>
      </c>
    </row>
    <row r="6782" spans="1:11" ht="15" customHeight="1" x14ac:dyDescent="0.2">
      <c r="A6782" t="s">
        <v>17988</v>
      </c>
      <c r="B6782" t="s">
        <v>17989</v>
      </c>
      <c r="C6782">
        <v>2024</v>
      </c>
      <c r="D6782" s="37">
        <v>45403</v>
      </c>
      <c r="E6782" s="37">
        <v>45767</v>
      </c>
      <c r="F6782" s="18" t="s">
        <v>4463</v>
      </c>
      <c r="G6782" t="s">
        <v>100</v>
      </c>
      <c r="H6782">
        <v>1</v>
      </c>
      <c r="I6782">
        <v>1</v>
      </c>
      <c r="J6782">
        <v>68651.11</v>
      </c>
      <c r="K6782">
        <v>5000000</v>
      </c>
    </row>
    <row r="6783" spans="1:11" ht="15" customHeight="1" x14ac:dyDescent="0.2">
      <c r="A6783" t="s">
        <v>17990</v>
      </c>
      <c r="B6783" t="s">
        <v>17991</v>
      </c>
      <c r="C6783">
        <v>2024</v>
      </c>
      <c r="D6783" s="37">
        <v>45403</v>
      </c>
      <c r="E6783" s="37">
        <v>45767</v>
      </c>
      <c r="F6783" s="18" t="s">
        <v>4463</v>
      </c>
      <c r="G6783" t="s">
        <v>97</v>
      </c>
      <c r="H6783">
        <v>2</v>
      </c>
      <c r="I6783">
        <v>4</v>
      </c>
      <c r="J6783">
        <v>28915.3</v>
      </c>
      <c r="K6783">
        <v>3000000</v>
      </c>
    </row>
    <row r="6784" spans="1:11" ht="15" customHeight="1" x14ac:dyDescent="0.2">
      <c r="A6784" t="s">
        <v>17992</v>
      </c>
      <c r="B6784" t="s">
        <v>17993</v>
      </c>
      <c r="C6784">
        <v>2024</v>
      </c>
      <c r="D6784" s="37">
        <v>45404</v>
      </c>
      <c r="E6784" s="37">
        <v>45768</v>
      </c>
      <c r="F6784" s="18" t="s">
        <v>4452</v>
      </c>
      <c r="G6784" t="s">
        <v>100</v>
      </c>
      <c r="H6784">
        <v>3</v>
      </c>
      <c r="I6784">
        <v>6</v>
      </c>
      <c r="J6784">
        <v>21188.22</v>
      </c>
      <c r="K6784">
        <v>1500000</v>
      </c>
    </row>
    <row r="6785" spans="1:11" ht="15" customHeight="1" x14ac:dyDescent="0.2">
      <c r="A6785" t="s">
        <v>17994</v>
      </c>
      <c r="B6785" t="s">
        <v>17995</v>
      </c>
      <c r="C6785">
        <v>2024</v>
      </c>
      <c r="D6785" s="37">
        <v>45404</v>
      </c>
      <c r="E6785" s="37">
        <v>45768</v>
      </c>
      <c r="F6785" s="18" t="s">
        <v>4452</v>
      </c>
      <c r="G6785" t="s">
        <v>99</v>
      </c>
      <c r="H6785">
        <v>1</v>
      </c>
      <c r="I6785">
        <v>2</v>
      </c>
      <c r="J6785">
        <v>35758.14</v>
      </c>
      <c r="K6785">
        <v>3000000</v>
      </c>
    </row>
    <row r="6786" spans="1:11" ht="15" customHeight="1" x14ac:dyDescent="0.2">
      <c r="A6786" t="s">
        <v>17996</v>
      </c>
      <c r="B6786" t="s">
        <v>17997</v>
      </c>
      <c r="C6786">
        <v>2024</v>
      </c>
      <c r="D6786" s="37">
        <v>45404</v>
      </c>
      <c r="E6786" s="37">
        <v>45768</v>
      </c>
      <c r="F6786" s="18" t="s">
        <v>4452</v>
      </c>
      <c r="G6786" t="s">
        <v>100</v>
      </c>
      <c r="H6786">
        <v>2</v>
      </c>
      <c r="I6786">
        <v>2</v>
      </c>
      <c r="J6786">
        <v>80448.070000000007</v>
      </c>
      <c r="K6786">
        <v>5000000</v>
      </c>
    </row>
    <row r="6787" spans="1:11" ht="15" customHeight="1" x14ac:dyDescent="0.2">
      <c r="A6787" t="s">
        <v>17998</v>
      </c>
      <c r="B6787" t="s">
        <v>17999</v>
      </c>
      <c r="C6787">
        <v>2024</v>
      </c>
      <c r="D6787" s="37">
        <v>45404</v>
      </c>
      <c r="E6787" s="37">
        <v>45768</v>
      </c>
      <c r="F6787" s="18" t="s">
        <v>4452</v>
      </c>
      <c r="G6787" t="s">
        <v>101</v>
      </c>
      <c r="H6787">
        <v>3</v>
      </c>
      <c r="I6787">
        <v>6</v>
      </c>
      <c r="J6787">
        <v>14280.94</v>
      </c>
      <c r="K6787">
        <v>2000000</v>
      </c>
    </row>
    <row r="6788" spans="1:11" ht="15" customHeight="1" x14ac:dyDescent="0.2">
      <c r="A6788" t="s">
        <v>18000</v>
      </c>
      <c r="B6788" t="s">
        <v>18001</v>
      </c>
      <c r="C6788">
        <v>2024</v>
      </c>
      <c r="D6788" s="37">
        <v>45404</v>
      </c>
      <c r="E6788" s="37">
        <v>45768</v>
      </c>
      <c r="F6788" s="18" t="s">
        <v>4452</v>
      </c>
      <c r="G6788" t="s">
        <v>101</v>
      </c>
      <c r="H6788">
        <v>3</v>
      </c>
      <c r="I6788">
        <v>3</v>
      </c>
      <c r="J6788">
        <v>25432.05</v>
      </c>
      <c r="K6788">
        <v>4000000</v>
      </c>
    </row>
    <row r="6789" spans="1:11" ht="15" customHeight="1" x14ac:dyDescent="0.2">
      <c r="A6789" t="s">
        <v>18002</v>
      </c>
      <c r="B6789" t="s">
        <v>18003</v>
      </c>
      <c r="C6789">
        <v>2024</v>
      </c>
      <c r="D6789" s="37">
        <v>45404</v>
      </c>
      <c r="E6789" s="37">
        <v>45768</v>
      </c>
      <c r="F6789" s="18" t="s">
        <v>4452</v>
      </c>
      <c r="G6789" t="s">
        <v>97</v>
      </c>
      <c r="H6789">
        <v>1</v>
      </c>
      <c r="I6789">
        <v>2</v>
      </c>
      <c r="J6789">
        <v>45396.160000000003</v>
      </c>
      <c r="K6789">
        <v>4500000</v>
      </c>
    </row>
    <row r="6790" spans="1:11" ht="15" customHeight="1" x14ac:dyDescent="0.2">
      <c r="A6790" t="s">
        <v>18004</v>
      </c>
      <c r="B6790" t="s">
        <v>18005</v>
      </c>
      <c r="C6790">
        <v>2024</v>
      </c>
      <c r="D6790" s="37">
        <v>45404</v>
      </c>
      <c r="E6790" s="37">
        <v>45768</v>
      </c>
      <c r="F6790" s="18" t="s">
        <v>4463</v>
      </c>
      <c r="G6790" t="s">
        <v>97</v>
      </c>
      <c r="H6790">
        <v>1</v>
      </c>
      <c r="I6790">
        <v>1</v>
      </c>
      <c r="J6790">
        <v>33529.910000000003</v>
      </c>
      <c r="K6790">
        <v>3500000</v>
      </c>
    </row>
    <row r="6791" spans="1:11" ht="15" customHeight="1" x14ac:dyDescent="0.2">
      <c r="A6791" t="s">
        <v>18006</v>
      </c>
      <c r="B6791" t="s">
        <v>18007</v>
      </c>
      <c r="C6791">
        <v>2024</v>
      </c>
      <c r="D6791" s="37">
        <v>45404</v>
      </c>
      <c r="E6791" s="37">
        <v>45768</v>
      </c>
      <c r="F6791" s="18" t="s">
        <v>4463</v>
      </c>
      <c r="G6791" t="s">
        <v>99</v>
      </c>
      <c r="H6791">
        <v>2</v>
      </c>
      <c r="I6791">
        <v>4</v>
      </c>
      <c r="J6791">
        <v>41196.980000000003</v>
      </c>
      <c r="K6791">
        <v>3500000</v>
      </c>
    </row>
    <row r="6792" spans="1:11" ht="15" customHeight="1" x14ac:dyDescent="0.2">
      <c r="A6792" t="s">
        <v>18008</v>
      </c>
      <c r="B6792" t="s">
        <v>18009</v>
      </c>
      <c r="C6792">
        <v>2024</v>
      </c>
      <c r="D6792" s="37">
        <v>45404</v>
      </c>
      <c r="E6792" s="37">
        <v>45768</v>
      </c>
      <c r="F6792" s="18" t="s">
        <v>4463</v>
      </c>
      <c r="G6792" t="s">
        <v>98</v>
      </c>
      <c r="H6792">
        <v>3</v>
      </c>
      <c r="I6792">
        <v>6</v>
      </c>
      <c r="J6792">
        <v>72744.05</v>
      </c>
      <c r="K6792">
        <v>10000000</v>
      </c>
    </row>
    <row r="6793" spans="1:11" ht="15" customHeight="1" x14ac:dyDescent="0.2">
      <c r="A6793" t="s">
        <v>18010</v>
      </c>
      <c r="B6793" t="s">
        <v>18011</v>
      </c>
      <c r="C6793">
        <v>2024</v>
      </c>
      <c r="D6793" s="37">
        <v>45404</v>
      </c>
      <c r="E6793" s="37">
        <v>45768</v>
      </c>
      <c r="F6793" s="18" t="s">
        <v>4463</v>
      </c>
      <c r="G6793" t="s">
        <v>97</v>
      </c>
      <c r="H6793">
        <v>3</v>
      </c>
      <c r="I6793">
        <v>6</v>
      </c>
      <c r="J6793">
        <v>89555.82</v>
      </c>
      <c r="K6793">
        <v>10000000</v>
      </c>
    </row>
    <row r="6794" spans="1:11" ht="15" customHeight="1" x14ac:dyDescent="0.2">
      <c r="A6794" t="s">
        <v>18012</v>
      </c>
      <c r="B6794" t="s">
        <v>18013</v>
      </c>
      <c r="C6794">
        <v>2024</v>
      </c>
      <c r="D6794" s="37">
        <v>45404</v>
      </c>
      <c r="E6794" s="37">
        <v>45768</v>
      </c>
      <c r="F6794" s="18" t="s">
        <v>4463</v>
      </c>
      <c r="G6794" t="s">
        <v>101</v>
      </c>
      <c r="H6794">
        <v>2</v>
      </c>
      <c r="I6794">
        <v>2</v>
      </c>
      <c r="J6794">
        <v>25205.08</v>
      </c>
      <c r="K6794">
        <v>3500000</v>
      </c>
    </row>
    <row r="6795" spans="1:11" ht="15" customHeight="1" x14ac:dyDescent="0.2">
      <c r="A6795" t="s">
        <v>18014</v>
      </c>
      <c r="B6795" t="s">
        <v>18015</v>
      </c>
      <c r="C6795">
        <v>2024</v>
      </c>
      <c r="D6795" s="37">
        <v>45404</v>
      </c>
      <c r="E6795" s="37">
        <v>45768</v>
      </c>
      <c r="F6795" s="18" t="s">
        <v>4463</v>
      </c>
      <c r="G6795" t="s">
        <v>101</v>
      </c>
      <c r="H6795">
        <v>3</v>
      </c>
      <c r="I6795">
        <v>6</v>
      </c>
      <c r="J6795">
        <v>6773.17</v>
      </c>
      <c r="K6795">
        <v>1000000</v>
      </c>
    </row>
    <row r="6796" spans="1:11" ht="15" customHeight="1" x14ac:dyDescent="0.2">
      <c r="A6796" t="s">
        <v>18016</v>
      </c>
      <c r="B6796" t="s">
        <v>18017</v>
      </c>
      <c r="C6796">
        <v>2024</v>
      </c>
      <c r="D6796" s="37">
        <v>45404</v>
      </c>
      <c r="E6796" s="37">
        <v>45768</v>
      </c>
      <c r="F6796" s="18" t="s">
        <v>4463</v>
      </c>
      <c r="G6796" t="s">
        <v>97</v>
      </c>
      <c r="H6796">
        <v>3</v>
      </c>
      <c r="I6796">
        <v>6</v>
      </c>
      <c r="J6796">
        <v>4603.1899999999996</v>
      </c>
      <c r="K6796">
        <v>500000</v>
      </c>
    </row>
    <row r="6797" spans="1:11" ht="15" customHeight="1" x14ac:dyDescent="0.2">
      <c r="A6797" t="s">
        <v>18018</v>
      </c>
      <c r="B6797" t="s">
        <v>18019</v>
      </c>
      <c r="C6797">
        <v>2024</v>
      </c>
      <c r="D6797" s="37">
        <v>45404</v>
      </c>
      <c r="E6797" s="37">
        <v>45768</v>
      </c>
      <c r="F6797" s="18" t="s">
        <v>4463</v>
      </c>
      <c r="G6797" t="s">
        <v>99</v>
      </c>
      <c r="H6797">
        <v>2</v>
      </c>
      <c r="I6797">
        <v>4</v>
      </c>
      <c r="J6797">
        <v>16461.84</v>
      </c>
      <c r="K6797">
        <v>1500000</v>
      </c>
    </row>
    <row r="6798" spans="1:11" ht="15" customHeight="1" x14ac:dyDescent="0.2">
      <c r="A6798" t="s">
        <v>18020</v>
      </c>
      <c r="B6798" t="s">
        <v>18021</v>
      </c>
      <c r="C6798">
        <v>2024</v>
      </c>
      <c r="D6798" s="37">
        <v>45404</v>
      </c>
      <c r="E6798" s="37">
        <v>45768</v>
      </c>
      <c r="F6798" s="18" t="s">
        <v>4463</v>
      </c>
      <c r="G6798" t="s">
        <v>98</v>
      </c>
      <c r="H6798">
        <v>3</v>
      </c>
      <c r="I6798">
        <v>3</v>
      </c>
      <c r="J6798">
        <v>77383.69</v>
      </c>
      <c r="K6798">
        <v>10000000</v>
      </c>
    </row>
    <row r="6799" spans="1:11" ht="15" customHeight="1" x14ac:dyDescent="0.2">
      <c r="A6799" t="s">
        <v>18022</v>
      </c>
      <c r="B6799" t="s">
        <v>18023</v>
      </c>
      <c r="C6799">
        <v>2024</v>
      </c>
      <c r="D6799" s="37">
        <v>45404</v>
      </c>
      <c r="E6799" s="37">
        <v>45768</v>
      </c>
      <c r="F6799" s="18" t="s">
        <v>4463</v>
      </c>
      <c r="G6799" t="s">
        <v>97</v>
      </c>
      <c r="H6799">
        <v>1</v>
      </c>
      <c r="I6799">
        <v>1</v>
      </c>
      <c r="J6799">
        <v>4685.95</v>
      </c>
      <c r="K6799">
        <v>500000</v>
      </c>
    </row>
    <row r="6800" spans="1:11" ht="15" customHeight="1" x14ac:dyDescent="0.2">
      <c r="A6800" t="s">
        <v>18024</v>
      </c>
      <c r="B6800" t="s">
        <v>18025</v>
      </c>
      <c r="C6800">
        <v>2024</v>
      </c>
      <c r="D6800" s="37">
        <v>45404</v>
      </c>
      <c r="E6800" s="37">
        <v>45768</v>
      </c>
      <c r="F6800" s="18" t="s">
        <v>4463</v>
      </c>
      <c r="G6800" t="s">
        <v>101</v>
      </c>
      <c r="H6800">
        <v>1</v>
      </c>
      <c r="I6800">
        <v>1</v>
      </c>
      <c r="J6800">
        <v>28316.82</v>
      </c>
      <c r="K6800">
        <v>4000000</v>
      </c>
    </row>
    <row r="6801" spans="1:11" ht="15" customHeight="1" x14ac:dyDescent="0.2">
      <c r="A6801" t="s">
        <v>18026</v>
      </c>
      <c r="B6801" t="s">
        <v>18027</v>
      </c>
      <c r="C6801">
        <v>2024</v>
      </c>
      <c r="D6801" s="37">
        <v>45404</v>
      </c>
      <c r="E6801" s="37">
        <v>45768</v>
      </c>
      <c r="F6801" s="18" t="s">
        <v>4463</v>
      </c>
      <c r="G6801" t="s">
        <v>98</v>
      </c>
      <c r="H6801">
        <v>1</v>
      </c>
      <c r="I6801">
        <v>2</v>
      </c>
      <c r="J6801">
        <v>15014.24</v>
      </c>
      <c r="K6801">
        <v>2000000</v>
      </c>
    </row>
    <row r="6802" spans="1:11" ht="15" customHeight="1" x14ac:dyDescent="0.2">
      <c r="A6802" t="s">
        <v>18028</v>
      </c>
      <c r="B6802" t="s">
        <v>18029</v>
      </c>
      <c r="C6802">
        <v>2024</v>
      </c>
      <c r="D6802" s="37">
        <v>45404</v>
      </c>
      <c r="E6802" s="37">
        <v>45768</v>
      </c>
      <c r="F6802" s="18" t="s">
        <v>4463</v>
      </c>
      <c r="G6802" t="s">
        <v>99</v>
      </c>
      <c r="H6802">
        <v>3</v>
      </c>
      <c r="I6802">
        <v>3</v>
      </c>
      <c r="J6802">
        <v>5577.19</v>
      </c>
      <c r="K6802">
        <v>500000</v>
      </c>
    </row>
    <row r="6803" spans="1:11" ht="15" customHeight="1" x14ac:dyDescent="0.2">
      <c r="A6803" t="s">
        <v>18030</v>
      </c>
      <c r="B6803" t="s">
        <v>18031</v>
      </c>
      <c r="C6803">
        <v>2024</v>
      </c>
      <c r="D6803" s="37">
        <v>45404</v>
      </c>
      <c r="E6803" s="37">
        <v>45768</v>
      </c>
      <c r="F6803" s="18" t="s">
        <v>4463</v>
      </c>
      <c r="G6803" t="s">
        <v>101</v>
      </c>
      <c r="H6803">
        <v>1</v>
      </c>
      <c r="I6803">
        <v>1</v>
      </c>
      <c r="J6803">
        <v>13075.85</v>
      </c>
      <c r="K6803">
        <v>2000000</v>
      </c>
    </row>
    <row r="6804" spans="1:11" ht="15" customHeight="1" x14ac:dyDescent="0.2">
      <c r="A6804" t="s">
        <v>18032</v>
      </c>
      <c r="B6804" t="s">
        <v>18033</v>
      </c>
      <c r="C6804">
        <v>2024</v>
      </c>
      <c r="D6804" s="37">
        <v>45404</v>
      </c>
      <c r="E6804" s="37">
        <v>45768</v>
      </c>
      <c r="F6804" s="18" t="s">
        <v>4463</v>
      </c>
      <c r="G6804" t="s">
        <v>98</v>
      </c>
      <c r="H6804">
        <v>2</v>
      </c>
      <c r="I6804">
        <v>2</v>
      </c>
      <c r="J6804">
        <v>80538.39</v>
      </c>
      <c r="K6804">
        <v>10000000</v>
      </c>
    </row>
    <row r="6805" spans="1:11" ht="15" customHeight="1" x14ac:dyDescent="0.2">
      <c r="A6805" t="s">
        <v>18034</v>
      </c>
      <c r="B6805" t="s">
        <v>18035</v>
      </c>
      <c r="C6805">
        <v>2024</v>
      </c>
      <c r="D6805" s="37">
        <v>45404</v>
      </c>
      <c r="E6805" s="37">
        <v>45768</v>
      </c>
      <c r="F6805" s="18" t="s">
        <v>4463</v>
      </c>
      <c r="G6805" t="s">
        <v>100</v>
      </c>
      <c r="H6805">
        <v>1</v>
      </c>
      <c r="I6805">
        <v>1</v>
      </c>
      <c r="J6805">
        <v>81134.45</v>
      </c>
      <c r="K6805">
        <v>5000000</v>
      </c>
    </row>
    <row r="6806" spans="1:11" ht="15" customHeight="1" x14ac:dyDescent="0.2">
      <c r="A6806" t="s">
        <v>18036</v>
      </c>
      <c r="B6806" t="s">
        <v>18037</v>
      </c>
      <c r="C6806">
        <v>2024</v>
      </c>
      <c r="D6806" s="37">
        <v>45404</v>
      </c>
      <c r="E6806" s="37">
        <v>45768</v>
      </c>
      <c r="F6806" s="18" t="s">
        <v>4463</v>
      </c>
      <c r="G6806" t="s">
        <v>98</v>
      </c>
      <c r="H6806">
        <v>2</v>
      </c>
      <c r="I6806">
        <v>2</v>
      </c>
      <c r="J6806">
        <v>38008.01</v>
      </c>
      <c r="K6806">
        <v>4500000</v>
      </c>
    </row>
    <row r="6807" spans="1:11" ht="15" customHeight="1" x14ac:dyDescent="0.2">
      <c r="A6807" t="s">
        <v>18038</v>
      </c>
      <c r="B6807" t="s">
        <v>18039</v>
      </c>
      <c r="C6807">
        <v>2024</v>
      </c>
      <c r="D6807" s="37">
        <v>45404</v>
      </c>
      <c r="E6807" s="37">
        <v>45768</v>
      </c>
      <c r="F6807" s="18" t="s">
        <v>4463</v>
      </c>
      <c r="G6807" t="s">
        <v>100</v>
      </c>
      <c r="H6807">
        <v>2</v>
      </c>
      <c r="I6807">
        <v>4</v>
      </c>
      <c r="J6807">
        <v>75226.34</v>
      </c>
      <c r="K6807">
        <v>5000000</v>
      </c>
    </row>
    <row r="6808" spans="1:11" ht="15" customHeight="1" x14ac:dyDescent="0.2">
      <c r="A6808" t="s">
        <v>18040</v>
      </c>
      <c r="B6808" t="s">
        <v>18041</v>
      </c>
      <c r="C6808">
        <v>2024</v>
      </c>
      <c r="D6808" s="37">
        <v>45404</v>
      </c>
      <c r="E6808" s="37">
        <v>45768</v>
      </c>
      <c r="F6808" s="18" t="s">
        <v>4463</v>
      </c>
      <c r="G6808" t="s">
        <v>99</v>
      </c>
      <c r="H6808">
        <v>1</v>
      </c>
      <c r="I6808">
        <v>2</v>
      </c>
      <c r="J6808">
        <v>45301.52</v>
      </c>
      <c r="K6808">
        <v>3500000</v>
      </c>
    </row>
    <row r="6809" spans="1:11" ht="15" customHeight="1" x14ac:dyDescent="0.2">
      <c r="A6809" t="s">
        <v>18042</v>
      </c>
      <c r="B6809" t="s">
        <v>18043</v>
      </c>
      <c r="C6809">
        <v>2024</v>
      </c>
      <c r="D6809" s="37">
        <v>45404</v>
      </c>
      <c r="E6809" s="37">
        <v>45768</v>
      </c>
      <c r="F6809" s="18" t="s">
        <v>4463</v>
      </c>
      <c r="G6809" t="s">
        <v>99</v>
      </c>
      <c r="H6809">
        <v>3</v>
      </c>
      <c r="I6809">
        <v>6</v>
      </c>
      <c r="J6809">
        <v>57127.62</v>
      </c>
      <c r="K6809">
        <v>5000000</v>
      </c>
    </row>
    <row r="6810" spans="1:11" ht="15" customHeight="1" x14ac:dyDescent="0.2">
      <c r="A6810" t="s">
        <v>18044</v>
      </c>
      <c r="B6810" t="s">
        <v>18045</v>
      </c>
      <c r="C6810">
        <v>2024</v>
      </c>
      <c r="D6810" s="37">
        <v>45404</v>
      </c>
      <c r="E6810" s="37">
        <v>45768</v>
      </c>
      <c r="F6810" s="18" t="s">
        <v>4463</v>
      </c>
      <c r="G6810" t="s">
        <v>97</v>
      </c>
      <c r="H6810">
        <v>2</v>
      </c>
      <c r="I6810">
        <v>4</v>
      </c>
      <c r="J6810">
        <v>46941.72</v>
      </c>
      <c r="K6810">
        <v>5000000</v>
      </c>
    </row>
    <row r="6811" spans="1:11" ht="15" customHeight="1" x14ac:dyDescent="0.2">
      <c r="A6811" t="s">
        <v>18046</v>
      </c>
      <c r="B6811" t="s">
        <v>18047</v>
      </c>
      <c r="C6811">
        <v>2024</v>
      </c>
      <c r="D6811" s="37">
        <v>45404</v>
      </c>
      <c r="E6811" s="37">
        <v>45768</v>
      </c>
      <c r="F6811" s="18" t="s">
        <v>4463</v>
      </c>
      <c r="G6811" t="s">
        <v>97</v>
      </c>
      <c r="H6811">
        <v>2</v>
      </c>
      <c r="I6811">
        <v>2</v>
      </c>
      <c r="J6811">
        <v>19310.27</v>
      </c>
      <c r="K6811">
        <v>2000000</v>
      </c>
    </row>
    <row r="6812" spans="1:11" ht="15" customHeight="1" x14ac:dyDescent="0.2">
      <c r="A6812" t="s">
        <v>18048</v>
      </c>
      <c r="B6812" t="s">
        <v>18049</v>
      </c>
      <c r="C6812">
        <v>2024</v>
      </c>
      <c r="D6812" s="37">
        <v>45404</v>
      </c>
      <c r="E6812" s="37">
        <v>45768</v>
      </c>
      <c r="F6812" s="18" t="s">
        <v>4463</v>
      </c>
      <c r="G6812" t="s">
        <v>98</v>
      </c>
      <c r="H6812">
        <v>2</v>
      </c>
      <c r="I6812">
        <v>4</v>
      </c>
      <c r="J6812">
        <v>29658.98</v>
      </c>
      <c r="K6812">
        <v>4000000</v>
      </c>
    </row>
    <row r="6813" spans="1:11" ht="15" customHeight="1" x14ac:dyDescent="0.2">
      <c r="A6813" t="s">
        <v>18050</v>
      </c>
      <c r="B6813" t="s">
        <v>18051</v>
      </c>
      <c r="C6813">
        <v>2024</v>
      </c>
      <c r="D6813" s="37">
        <v>45404</v>
      </c>
      <c r="E6813" s="37">
        <v>45768</v>
      </c>
      <c r="F6813" s="18" t="s">
        <v>4463</v>
      </c>
      <c r="G6813" t="s">
        <v>97</v>
      </c>
      <c r="H6813">
        <v>2</v>
      </c>
      <c r="I6813">
        <v>2</v>
      </c>
      <c r="J6813">
        <v>42814.84</v>
      </c>
      <c r="K6813">
        <v>4500000</v>
      </c>
    </row>
    <row r="6814" spans="1:11" ht="15" customHeight="1" x14ac:dyDescent="0.2">
      <c r="A6814" t="s">
        <v>18052</v>
      </c>
      <c r="B6814" t="s">
        <v>18053</v>
      </c>
      <c r="C6814">
        <v>2024</v>
      </c>
      <c r="D6814" s="37">
        <v>45404</v>
      </c>
      <c r="E6814" s="37">
        <v>45768</v>
      </c>
      <c r="F6814" s="18" t="s">
        <v>4463</v>
      </c>
      <c r="G6814" t="s">
        <v>101</v>
      </c>
      <c r="H6814">
        <v>2</v>
      </c>
      <c r="I6814">
        <v>2</v>
      </c>
      <c r="J6814">
        <v>73447.63</v>
      </c>
      <c r="K6814">
        <v>10000000</v>
      </c>
    </row>
    <row r="6815" spans="1:11" ht="15" customHeight="1" x14ac:dyDescent="0.2">
      <c r="A6815" t="s">
        <v>18054</v>
      </c>
      <c r="B6815" t="s">
        <v>18055</v>
      </c>
      <c r="C6815">
        <v>2024</v>
      </c>
      <c r="D6815" s="37">
        <v>45404</v>
      </c>
      <c r="E6815" s="37">
        <v>45768</v>
      </c>
      <c r="F6815" s="18" t="s">
        <v>4463</v>
      </c>
      <c r="G6815" t="s">
        <v>97</v>
      </c>
      <c r="H6815">
        <v>1</v>
      </c>
      <c r="I6815">
        <v>2</v>
      </c>
      <c r="J6815">
        <v>96083.9</v>
      </c>
      <c r="K6815">
        <v>10000000</v>
      </c>
    </row>
    <row r="6816" spans="1:11" ht="15" customHeight="1" x14ac:dyDescent="0.2">
      <c r="A6816" t="s">
        <v>18056</v>
      </c>
      <c r="B6816" t="s">
        <v>18057</v>
      </c>
      <c r="C6816">
        <v>2024</v>
      </c>
      <c r="D6816" s="37">
        <v>45404</v>
      </c>
      <c r="E6816" s="37">
        <v>45768</v>
      </c>
      <c r="F6816" s="18" t="s">
        <v>4463</v>
      </c>
      <c r="G6816" t="s">
        <v>97</v>
      </c>
      <c r="H6816">
        <v>1</v>
      </c>
      <c r="I6816">
        <v>1</v>
      </c>
      <c r="J6816">
        <v>41596.32</v>
      </c>
      <c r="K6816">
        <v>4000000</v>
      </c>
    </row>
    <row r="6817" spans="1:11" ht="15" customHeight="1" x14ac:dyDescent="0.2">
      <c r="A6817" t="s">
        <v>18058</v>
      </c>
      <c r="B6817" t="s">
        <v>18059</v>
      </c>
      <c r="C6817">
        <v>2024</v>
      </c>
      <c r="D6817" s="37">
        <v>45404</v>
      </c>
      <c r="E6817" s="37">
        <v>45768</v>
      </c>
      <c r="F6817" s="18" t="s">
        <v>4463</v>
      </c>
      <c r="G6817" t="s">
        <v>100</v>
      </c>
      <c r="H6817">
        <v>1</v>
      </c>
      <c r="I6817">
        <v>1</v>
      </c>
      <c r="J6817">
        <v>74747.570000000007</v>
      </c>
      <c r="K6817">
        <v>5000000</v>
      </c>
    </row>
    <row r="6818" spans="1:11" ht="15" customHeight="1" x14ac:dyDescent="0.2">
      <c r="A6818" t="s">
        <v>18060</v>
      </c>
      <c r="B6818" t="s">
        <v>18061</v>
      </c>
      <c r="C6818">
        <v>2024</v>
      </c>
      <c r="D6818" s="37">
        <v>45404</v>
      </c>
      <c r="E6818" s="37">
        <v>45768</v>
      </c>
      <c r="F6818" s="18" t="s">
        <v>4463</v>
      </c>
      <c r="G6818" t="s">
        <v>99</v>
      </c>
      <c r="H6818">
        <v>1</v>
      </c>
      <c r="I6818">
        <v>2</v>
      </c>
      <c r="J6818">
        <v>120451.55</v>
      </c>
      <c r="K6818">
        <v>10000000</v>
      </c>
    </row>
    <row r="6819" spans="1:11" ht="15" customHeight="1" x14ac:dyDescent="0.2">
      <c r="A6819" t="s">
        <v>18062</v>
      </c>
      <c r="B6819" t="s">
        <v>18063</v>
      </c>
      <c r="C6819">
        <v>2024</v>
      </c>
      <c r="D6819" s="37">
        <v>45404</v>
      </c>
      <c r="E6819" s="37">
        <v>45768</v>
      </c>
      <c r="F6819" s="18" t="s">
        <v>4463</v>
      </c>
      <c r="G6819" t="s">
        <v>97</v>
      </c>
      <c r="H6819">
        <v>1</v>
      </c>
      <c r="I6819">
        <v>2</v>
      </c>
      <c r="J6819">
        <v>9822.7900000000009</v>
      </c>
      <c r="K6819">
        <v>1000000</v>
      </c>
    </row>
    <row r="6820" spans="1:11" ht="15" customHeight="1" x14ac:dyDescent="0.2">
      <c r="A6820" t="s">
        <v>18064</v>
      </c>
      <c r="B6820" t="s">
        <v>18065</v>
      </c>
      <c r="C6820">
        <v>2024</v>
      </c>
      <c r="D6820" s="37">
        <v>45404</v>
      </c>
      <c r="E6820" s="37">
        <v>45768</v>
      </c>
      <c r="F6820" s="18" t="s">
        <v>4463</v>
      </c>
      <c r="G6820" t="s">
        <v>97</v>
      </c>
      <c r="H6820">
        <v>1</v>
      </c>
      <c r="I6820">
        <v>1</v>
      </c>
      <c r="J6820">
        <v>43263.68</v>
      </c>
      <c r="K6820">
        <v>5000000</v>
      </c>
    </row>
    <row r="6821" spans="1:11" ht="15" customHeight="1" x14ac:dyDescent="0.2">
      <c r="A6821" t="s">
        <v>18066</v>
      </c>
      <c r="B6821" t="s">
        <v>18067</v>
      </c>
      <c r="C6821">
        <v>2024</v>
      </c>
      <c r="D6821" s="37">
        <v>45404</v>
      </c>
      <c r="E6821" s="37">
        <v>45768</v>
      </c>
      <c r="F6821" s="18" t="s">
        <v>4463</v>
      </c>
      <c r="G6821" t="s">
        <v>97</v>
      </c>
      <c r="H6821">
        <v>3</v>
      </c>
      <c r="I6821">
        <v>3</v>
      </c>
      <c r="J6821">
        <v>48893.78</v>
      </c>
      <c r="K6821">
        <v>5000000</v>
      </c>
    </row>
    <row r="6822" spans="1:11" ht="15" customHeight="1" x14ac:dyDescent="0.2">
      <c r="A6822" t="s">
        <v>18068</v>
      </c>
      <c r="B6822" t="s">
        <v>18069</v>
      </c>
      <c r="C6822">
        <v>2024</v>
      </c>
      <c r="D6822" s="37">
        <v>45405</v>
      </c>
      <c r="E6822" s="37">
        <v>45769</v>
      </c>
      <c r="F6822" s="18" t="s">
        <v>4452</v>
      </c>
      <c r="G6822" t="s">
        <v>97</v>
      </c>
      <c r="H6822">
        <v>1</v>
      </c>
      <c r="I6822">
        <v>1</v>
      </c>
      <c r="J6822">
        <v>14106.46</v>
      </c>
      <c r="K6822">
        <v>1500000</v>
      </c>
    </row>
    <row r="6823" spans="1:11" ht="15" customHeight="1" x14ac:dyDescent="0.2">
      <c r="A6823" t="s">
        <v>18070</v>
      </c>
      <c r="B6823" t="s">
        <v>18071</v>
      </c>
      <c r="C6823">
        <v>2024</v>
      </c>
      <c r="D6823" s="37">
        <v>45405</v>
      </c>
      <c r="E6823" s="37">
        <v>45769</v>
      </c>
      <c r="F6823" s="18" t="s">
        <v>4463</v>
      </c>
      <c r="G6823" t="s">
        <v>98</v>
      </c>
      <c r="H6823">
        <v>1</v>
      </c>
      <c r="I6823">
        <v>2</v>
      </c>
      <c r="J6823">
        <v>77911.850000000006</v>
      </c>
      <c r="K6823">
        <v>10000000</v>
      </c>
    </row>
    <row r="6824" spans="1:11" ht="15" customHeight="1" x14ac:dyDescent="0.2">
      <c r="A6824" t="s">
        <v>18072</v>
      </c>
      <c r="B6824" t="s">
        <v>18073</v>
      </c>
      <c r="C6824">
        <v>2024</v>
      </c>
      <c r="D6824" s="37">
        <v>45405</v>
      </c>
      <c r="E6824" s="37">
        <v>45769</v>
      </c>
      <c r="F6824" s="18" t="s">
        <v>4463</v>
      </c>
      <c r="G6824" t="s">
        <v>97</v>
      </c>
      <c r="H6824">
        <v>1</v>
      </c>
      <c r="I6824">
        <v>1</v>
      </c>
      <c r="J6824">
        <v>48243.89</v>
      </c>
      <c r="K6824">
        <v>5000000</v>
      </c>
    </row>
    <row r="6825" spans="1:11" ht="15" customHeight="1" x14ac:dyDescent="0.2">
      <c r="A6825" t="s">
        <v>18074</v>
      </c>
      <c r="B6825" t="s">
        <v>18075</v>
      </c>
      <c r="C6825">
        <v>2024</v>
      </c>
      <c r="D6825" s="37">
        <v>45405</v>
      </c>
      <c r="E6825" s="37">
        <v>45769</v>
      </c>
      <c r="F6825" s="18" t="s">
        <v>4463</v>
      </c>
      <c r="G6825" t="s">
        <v>98</v>
      </c>
      <c r="H6825">
        <v>2</v>
      </c>
      <c r="I6825">
        <v>2</v>
      </c>
      <c r="J6825">
        <v>82436.89</v>
      </c>
      <c r="K6825">
        <v>10000000</v>
      </c>
    </row>
    <row r="6826" spans="1:11" ht="15" customHeight="1" x14ac:dyDescent="0.2">
      <c r="A6826" t="s">
        <v>18076</v>
      </c>
      <c r="B6826" t="s">
        <v>18077</v>
      </c>
      <c r="C6826">
        <v>2024</v>
      </c>
      <c r="D6826" s="37">
        <v>45405</v>
      </c>
      <c r="E6826" s="37">
        <v>45769</v>
      </c>
      <c r="F6826" s="18" t="s">
        <v>4463</v>
      </c>
      <c r="G6826" t="s">
        <v>97</v>
      </c>
      <c r="H6826">
        <v>1</v>
      </c>
      <c r="I6826">
        <v>1</v>
      </c>
      <c r="J6826">
        <v>18197.57</v>
      </c>
      <c r="K6826">
        <v>2000000</v>
      </c>
    </row>
    <row r="6827" spans="1:11" ht="15" customHeight="1" x14ac:dyDescent="0.2">
      <c r="A6827" t="s">
        <v>18078</v>
      </c>
      <c r="B6827" t="s">
        <v>18079</v>
      </c>
      <c r="C6827">
        <v>2024</v>
      </c>
      <c r="D6827" s="37">
        <v>45405</v>
      </c>
      <c r="E6827" s="37">
        <v>45769</v>
      </c>
      <c r="F6827" s="18" t="s">
        <v>4463</v>
      </c>
      <c r="G6827" t="s">
        <v>97</v>
      </c>
      <c r="H6827">
        <v>2</v>
      </c>
      <c r="I6827">
        <v>2</v>
      </c>
      <c r="J6827">
        <v>93716.6</v>
      </c>
      <c r="K6827">
        <v>10000000</v>
      </c>
    </row>
    <row r="6828" spans="1:11" ht="15" customHeight="1" x14ac:dyDescent="0.2">
      <c r="A6828" t="s">
        <v>18080</v>
      </c>
      <c r="B6828" t="s">
        <v>18081</v>
      </c>
      <c r="C6828">
        <v>2024</v>
      </c>
      <c r="D6828" s="37">
        <v>45405</v>
      </c>
      <c r="E6828" s="37">
        <v>45769</v>
      </c>
      <c r="F6828" s="18" t="s">
        <v>4463</v>
      </c>
      <c r="G6828" t="s">
        <v>98</v>
      </c>
      <c r="H6828">
        <v>1</v>
      </c>
      <c r="I6828">
        <v>1</v>
      </c>
      <c r="J6828">
        <v>76629.27</v>
      </c>
      <c r="K6828">
        <v>10000000</v>
      </c>
    </row>
    <row r="6829" spans="1:11" ht="15" customHeight="1" x14ac:dyDescent="0.2">
      <c r="A6829" t="s">
        <v>18082</v>
      </c>
      <c r="B6829" t="s">
        <v>18083</v>
      </c>
      <c r="C6829">
        <v>2024</v>
      </c>
      <c r="D6829" s="37">
        <v>45405</v>
      </c>
      <c r="E6829" s="37">
        <v>45769</v>
      </c>
      <c r="F6829" s="18" t="s">
        <v>4463</v>
      </c>
      <c r="G6829" t="s">
        <v>97</v>
      </c>
      <c r="H6829">
        <v>2</v>
      </c>
      <c r="I6829">
        <v>2</v>
      </c>
      <c r="J6829">
        <v>37652.74</v>
      </c>
      <c r="K6829">
        <v>4000000</v>
      </c>
    </row>
    <row r="6830" spans="1:11" ht="15" customHeight="1" x14ac:dyDescent="0.2">
      <c r="A6830" t="s">
        <v>18084</v>
      </c>
      <c r="B6830" t="s">
        <v>18085</v>
      </c>
      <c r="C6830">
        <v>2024</v>
      </c>
      <c r="D6830" s="37">
        <v>45405</v>
      </c>
      <c r="E6830" s="37">
        <v>45769</v>
      </c>
      <c r="F6830" s="18" t="s">
        <v>4463</v>
      </c>
      <c r="G6830" t="s">
        <v>98</v>
      </c>
      <c r="H6830">
        <v>1</v>
      </c>
      <c r="I6830">
        <v>1</v>
      </c>
      <c r="J6830">
        <v>4208.3900000000003</v>
      </c>
      <c r="K6830">
        <v>500000</v>
      </c>
    </row>
    <row r="6831" spans="1:11" ht="15" customHeight="1" x14ac:dyDescent="0.2">
      <c r="A6831" t="s">
        <v>18086</v>
      </c>
      <c r="B6831" t="s">
        <v>18087</v>
      </c>
      <c r="C6831">
        <v>2024</v>
      </c>
      <c r="D6831" s="37">
        <v>45405</v>
      </c>
      <c r="E6831" s="37">
        <v>45769</v>
      </c>
      <c r="F6831" s="18" t="s">
        <v>4463</v>
      </c>
      <c r="G6831" t="s">
        <v>100</v>
      </c>
      <c r="H6831">
        <v>1</v>
      </c>
      <c r="I6831">
        <v>1</v>
      </c>
      <c r="J6831">
        <v>50541.36</v>
      </c>
      <c r="K6831">
        <v>3500000</v>
      </c>
    </row>
    <row r="6832" spans="1:11" ht="15" customHeight="1" x14ac:dyDescent="0.2">
      <c r="A6832" t="s">
        <v>18088</v>
      </c>
      <c r="B6832" t="s">
        <v>18089</v>
      </c>
      <c r="C6832">
        <v>2024</v>
      </c>
      <c r="D6832" s="37">
        <v>45405</v>
      </c>
      <c r="E6832" s="37">
        <v>45769</v>
      </c>
      <c r="F6832" s="18" t="s">
        <v>4463</v>
      </c>
      <c r="G6832" t="s">
        <v>100</v>
      </c>
      <c r="H6832">
        <v>1</v>
      </c>
      <c r="I6832">
        <v>2</v>
      </c>
      <c r="J6832">
        <v>58152.800000000003</v>
      </c>
      <c r="K6832">
        <v>4000000</v>
      </c>
    </row>
    <row r="6833" spans="1:11" ht="15" customHeight="1" x14ac:dyDescent="0.2">
      <c r="A6833" t="s">
        <v>18090</v>
      </c>
      <c r="B6833" t="s">
        <v>18091</v>
      </c>
      <c r="C6833">
        <v>2024</v>
      </c>
      <c r="D6833" s="37">
        <v>45405</v>
      </c>
      <c r="E6833" s="37">
        <v>45769</v>
      </c>
      <c r="F6833" s="18" t="s">
        <v>4463</v>
      </c>
      <c r="G6833" t="s">
        <v>97</v>
      </c>
      <c r="H6833">
        <v>3</v>
      </c>
      <c r="I6833">
        <v>3</v>
      </c>
      <c r="J6833">
        <v>10378.58</v>
      </c>
      <c r="K6833">
        <v>1000000</v>
      </c>
    </row>
    <row r="6834" spans="1:11" ht="15" customHeight="1" x14ac:dyDescent="0.2">
      <c r="A6834" t="s">
        <v>18092</v>
      </c>
      <c r="B6834" t="s">
        <v>18093</v>
      </c>
      <c r="C6834">
        <v>2024</v>
      </c>
      <c r="D6834" s="37">
        <v>45405</v>
      </c>
      <c r="E6834" s="37">
        <v>45769</v>
      </c>
      <c r="F6834" s="18" t="s">
        <v>4463</v>
      </c>
      <c r="G6834" t="s">
        <v>97</v>
      </c>
      <c r="H6834">
        <v>2</v>
      </c>
      <c r="I6834">
        <v>4</v>
      </c>
      <c r="J6834">
        <v>43748.65</v>
      </c>
      <c r="K6834">
        <v>5000000</v>
      </c>
    </row>
    <row r="6835" spans="1:11" ht="15" customHeight="1" x14ac:dyDescent="0.2">
      <c r="A6835" t="s">
        <v>18094</v>
      </c>
      <c r="B6835" t="s">
        <v>18095</v>
      </c>
      <c r="C6835">
        <v>2024</v>
      </c>
      <c r="D6835" s="37">
        <v>45405</v>
      </c>
      <c r="E6835" s="37">
        <v>45769</v>
      </c>
      <c r="F6835" s="18" t="s">
        <v>4463</v>
      </c>
      <c r="G6835" t="s">
        <v>99</v>
      </c>
      <c r="H6835">
        <v>2</v>
      </c>
      <c r="I6835">
        <v>2</v>
      </c>
      <c r="J6835">
        <v>43069.49</v>
      </c>
      <c r="K6835">
        <v>3500000</v>
      </c>
    </row>
    <row r="6836" spans="1:11" ht="15" customHeight="1" x14ac:dyDescent="0.2">
      <c r="A6836" t="s">
        <v>18096</v>
      </c>
      <c r="B6836" t="s">
        <v>18097</v>
      </c>
      <c r="C6836">
        <v>2024</v>
      </c>
      <c r="D6836" s="37">
        <v>45405</v>
      </c>
      <c r="E6836" s="37">
        <v>45769</v>
      </c>
      <c r="F6836" s="18" t="s">
        <v>4463</v>
      </c>
      <c r="G6836" t="s">
        <v>97</v>
      </c>
      <c r="H6836">
        <v>1</v>
      </c>
      <c r="I6836">
        <v>1</v>
      </c>
      <c r="J6836">
        <v>50273.8</v>
      </c>
      <c r="K6836">
        <v>5000000</v>
      </c>
    </row>
    <row r="6837" spans="1:11" ht="15" customHeight="1" x14ac:dyDescent="0.2">
      <c r="A6837" t="s">
        <v>18098</v>
      </c>
      <c r="B6837" t="s">
        <v>18099</v>
      </c>
      <c r="C6837">
        <v>2024</v>
      </c>
      <c r="D6837" s="37">
        <v>45405</v>
      </c>
      <c r="E6837" s="37">
        <v>45769</v>
      </c>
      <c r="F6837" s="18" t="s">
        <v>4463</v>
      </c>
      <c r="G6837" t="s">
        <v>100</v>
      </c>
      <c r="H6837">
        <v>1</v>
      </c>
      <c r="I6837">
        <v>2</v>
      </c>
      <c r="J6837">
        <v>31638.28</v>
      </c>
      <c r="K6837">
        <v>2000000</v>
      </c>
    </row>
    <row r="6838" spans="1:11" ht="15" customHeight="1" x14ac:dyDescent="0.2">
      <c r="A6838" t="s">
        <v>18100</v>
      </c>
      <c r="B6838" t="s">
        <v>18101</v>
      </c>
      <c r="C6838">
        <v>2024</v>
      </c>
      <c r="D6838" s="37">
        <v>45405</v>
      </c>
      <c r="E6838" s="37">
        <v>45769</v>
      </c>
      <c r="F6838" s="18" t="s">
        <v>4463</v>
      </c>
      <c r="G6838" t="s">
        <v>101</v>
      </c>
      <c r="H6838">
        <v>2</v>
      </c>
      <c r="I6838">
        <v>2</v>
      </c>
      <c r="J6838">
        <v>25932.28</v>
      </c>
      <c r="K6838">
        <v>4000000</v>
      </c>
    </row>
    <row r="6839" spans="1:11" ht="15" customHeight="1" x14ac:dyDescent="0.2">
      <c r="A6839" t="s">
        <v>18102</v>
      </c>
      <c r="B6839" t="s">
        <v>18103</v>
      </c>
      <c r="C6839">
        <v>2024</v>
      </c>
      <c r="D6839" s="37">
        <v>45405</v>
      </c>
      <c r="E6839" s="37">
        <v>45769</v>
      </c>
      <c r="F6839" s="18" t="s">
        <v>4463</v>
      </c>
      <c r="G6839" t="s">
        <v>100</v>
      </c>
      <c r="H6839">
        <v>1</v>
      </c>
      <c r="I6839">
        <v>2</v>
      </c>
      <c r="J6839">
        <v>77402.100000000006</v>
      </c>
      <c r="K6839">
        <v>5000000</v>
      </c>
    </row>
    <row r="6840" spans="1:11" ht="15" customHeight="1" x14ac:dyDescent="0.2">
      <c r="A6840" t="s">
        <v>18104</v>
      </c>
      <c r="B6840" t="s">
        <v>18105</v>
      </c>
      <c r="C6840">
        <v>2024</v>
      </c>
      <c r="D6840" s="37">
        <v>45405</v>
      </c>
      <c r="E6840" s="37">
        <v>45769</v>
      </c>
      <c r="F6840" s="18" t="s">
        <v>4463</v>
      </c>
      <c r="G6840" t="s">
        <v>97</v>
      </c>
      <c r="H6840">
        <v>1</v>
      </c>
      <c r="I6840">
        <v>2</v>
      </c>
      <c r="J6840">
        <v>49680.639999999999</v>
      </c>
      <c r="K6840">
        <v>5000000</v>
      </c>
    </row>
    <row r="6841" spans="1:11" ht="15" customHeight="1" x14ac:dyDescent="0.2">
      <c r="A6841" t="s">
        <v>18106</v>
      </c>
      <c r="B6841" t="s">
        <v>18107</v>
      </c>
      <c r="C6841">
        <v>2024</v>
      </c>
      <c r="D6841" s="37">
        <v>45405</v>
      </c>
      <c r="E6841" s="37">
        <v>45769</v>
      </c>
      <c r="F6841" s="18" t="s">
        <v>4463</v>
      </c>
      <c r="G6841" t="s">
        <v>98</v>
      </c>
      <c r="H6841">
        <v>1</v>
      </c>
      <c r="I6841">
        <v>2</v>
      </c>
      <c r="J6841">
        <v>15819.54</v>
      </c>
      <c r="K6841">
        <v>2000000</v>
      </c>
    </row>
    <row r="6842" spans="1:11" ht="15" customHeight="1" x14ac:dyDescent="0.2">
      <c r="A6842" t="s">
        <v>18108</v>
      </c>
      <c r="B6842" t="s">
        <v>18109</v>
      </c>
      <c r="C6842">
        <v>2024</v>
      </c>
      <c r="D6842" s="37">
        <v>45405</v>
      </c>
      <c r="E6842" s="37">
        <v>45769</v>
      </c>
      <c r="F6842" s="18" t="s">
        <v>4463</v>
      </c>
      <c r="G6842" t="s">
        <v>97</v>
      </c>
      <c r="H6842">
        <v>2</v>
      </c>
      <c r="I6842">
        <v>2</v>
      </c>
      <c r="J6842">
        <v>9771.25</v>
      </c>
      <c r="K6842">
        <v>1000000</v>
      </c>
    </row>
    <row r="6843" spans="1:11" ht="15" customHeight="1" x14ac:dyDescent="0.2">
      <c r="A6843" t="s">
        <v>18110</v>
      </c>
      <c r="B6843" t="s">
        <v>18111</v>
      </c>
      <c r="C6843">
        <v>2024</v>
      </c>
      <c r="D6843" s="37">
        <v>45405</v>
      </c>
      <c r="E6843" s="37">
        <v>45769</v>
      </c>
      <c r="F6843" s="18" t="s">
        <v>4463</v>
      </c>
      <c r="G6843" t="s">
        <v>101</v>
      </c>
      <c r="H6843">
        <v>1</v>
      </c>
      <c r="I6843">
        <v>1</v>
      </c>
      <c r="J6843">
        <v>60690.71</v>
      </c>
      <c r="K6843">
        <v>10000000</v>
      </c>
    </row>
    <row r="6844" spans="1:11" ht="15" customHeight="1" x14ac:dyDescent="0.2">
      <c r="A6844" t="s">
        <v>18112</v>
      </c>
      <c r="B6844" t="s">
        <v>18113</v>
      </c>
      <c r="C6844">
        <v>2024</v>
      </c>
      <c r="D6844" s="37">
        <v>45405</v>
      </c>
      <c r="E6844" s="37">
        <v>45769</v>
      </c>
      <c r="F6844" s="18" t="s">
        <v>4463</v>
      </c>
      <c r="G6844" t="s">
        <v>97</v>
      </c>
      <c r="H6844">
        <v>1</v>
      </c>
      <c r="I6844">
        <v>1</v>
      </c>
      <c r="J6844">
        <v>50710.17</v>
      </c>
      <c r="K6844">
        <v>5000000</v>
      </c>
    </row>
    <row r="6845" spans="1:11" ht="15" customHeight="1" x14ac:dyDescent="0.2">
      <c r="A6845" t="s">
        <v>18114</v>
      </c>
      <c r="B6845" t="s">
        <v>18115</v>
      </c>
      <c r="C6845">
        <v>2024</v>
      </c>
      <c r="D6845" s="37">
        <v>45405</v>
      </c>
      <c r="E6845" s="37">
        <v>45769</v>
      </c>
      <c r="F6845" s="18" t="s">
        <v>4463</v>
      </c>
      <c r="G6845" t="s">
        <v>97</v>
      </c>
      <c r="H6845">
        <v>1</v>
      </c>
      <c r="I6845">
        <v>1</v>
      </c>
      <c r="J6845">
        <v>94921.77</v>
      </c>
      <c r="K6845">
        <v>10000000</v>
      </c>
    </row>
    <row r="6846" spans="1:11" ht="15" customHeight="1" x14ac:dyDescent="0.2">
      <c r="A6846" t="s">
        <v>18116</v>
      </c>
      <c r="B6846" t="s">
        <v>18117</v>
      </c>
      <c r="C6846">
        <v>2024</v>
      </c>
      <c r="D6846" s="37">
        <v>45405</v>
      </c>
      <c r="E6846" s="37">
        <v>45769</v>
      </c>
      <c r="F6846" s="18" t="s">
        <v>4463</v>
      </c>
      <c r="G6846" t="s">
        <v>97</v>
      </c>
      <c r="H6846">
        <v>3</v>
      </c>
      <c r="I6846">
        <v>3</v>
      </c>
      <c r="J6846">
        <v>34565.040000000001</v>
      </c>
      <c r="K6846">
        <v>4000000</v>
      </c>
    </row>
    <row r="6847" spans="1:11" ht="15" customHeight="1" x14ac:dyDescent="0.2">
      <c r="A6847" t="s">
        <v>18118</v>
      </c>
      <c r="B6847" t="s">
        <v>18119</v>
      </c>
      <c r="C6847">
        <v>2024</v>
      </c>
      <c r="D6847" s="37">
        <v>45406</v>
      </c>
      <c r="E6847" s="37">
        <v>45770</v>
      </c>
      <c r="F6847" s="18" t="s">
        <v>4452</v>
      </c>
      <c r="G6847" t="s">
        <v>98</v>
      </c>
      <c r="H6847">
        <v>1</v>
      </c>
      <c r="I6847">
        <v>2</v>
      </c>
      <c r="J6847">
        <v>85191.96</v>
      </c>
      <c r="K6847">
        <v>10000000</v>
      </c>
    </row>
    <row r="6848" spans="1:11" ht="15" customHeight="1" x14ac:dyDescent="0.2">
      <c r="A6848" t="s">
        <v>18120</v>
      </c>
      <c r="B6848" t="s">
        <v>18121</v>
      </c>
      <c r="C6848">
        <v>2024</v>
      </c>
      <c r="D6848" s="37">
        <v>45406</v>
      </c>
      <c r="E6848" s="37">
        <v>45770</v>
      </c>
      <c r="F6848" s="18" t="s">
        <v>4452</v>
      </c>
      <c r="G6848" t="s">
        <v>101</v>
      </c>
      <c r="H6848">
        <v>3</v>
      </c>
      <c r="I6848">
        <v>3</v>
      </c>
      <c r="J6848">
        <v>22631.55</v>
      </c>
      <c r="K6848">
        <v>3500000</v>
      </c>
    </row>
    <row r="6849" spans="1:11" ht="15" customHeight="1" x14ac:dyDescent="0.2">
      <c r="A6849" t="s">
        <v>18122</v>
      </c>
      <c r="B6849" t="s">
        <v>18123</v>
      </c>
      <c r="C6849">
        <v>2024</v>
      </c>
      <c r="D6849" s="37">
        <v>45406</v>
      </c>
      <c r="E6849" s="37">
        <v>45770</v>
      </c>
      <c r="F6849" s="18" t="s">
        <v>4452</v>
      </c>
      <c r="G6849" t="s">
        <v>100</v>
      </c>
      <c r="H6849">
        <v>1</v>
      </c>
      <c r="I6849">
        <v>2</v>
      </c>
      <c r="J6849">
        <v>21888.97</v>
      </c>
      <c r="K6849">
        <v>1500000</v>
      </c>
    </row>
    <row r="6850" spans="1:11" ht="15" customHeight="1" x14ac:dyDescent="0.2">
      <c r="A6850" t="s">
        <v>18124</v>
      </c>
      <c r="B6850" t="s">
        <v>18125</v>
      </c>
      <c r="C6850">
        <v>2024</v>
      </c>
      <c r="D6850" s="37">
        <v>45406</v>
      </c>
      <c r="E6850" s="37">
        <v>45770</v>
      </c>
      <c r="F6850" s="18" t="s">
        <v>4452</v>
      </c>
      <c r="G6850" t="s">
        <v>97</v>
      </c>
      <c r="H6850">
        <v>3</v>
      </c>
      <c r="I6850">
        <v>6</v>
      </c>
      <c r="J6850">
        <v>17739.59</v>
      </c>
      <c r="K6850">
        <v>2000000</v>
      </c>
    </row>
    <row r="6851" spans="1:11" ht="15" customHeight="1" x14ac:dyDescent="0.2">
      <c r="A6851" t="s">
        <v>18126</v>
      </c>
      <c r="B6851" t="s">
        <v>18127</v>
      </c>
      <c r="C6851">
        <v>2024</v>
      </c>
      <c r="D6851" s="37">
        <v>45406</v>
      </c>
      <c r="E6851" s="37">
        <v>45770</v>
      </c>
      <c r="F6851" s="18" t="s">
        <v>4452</v>
      </c>
      <c r="G6851" t="s">
        <v>100</v>
      </c>
      <c r="H6851">
        <v>1</v>
      </c>
      <c r="I6851">
        <v>1</v>
      </c>
      <c r="J6851">
        <v>57128.99</v>
      </c>
      <c r="K6851">
        <v>4000000</v>
      </c>
    </row>
    <row r="6852" spans="1:11" ht="15" customHeight="1" x14ac:dyDescent="0.2">
      <c r="A6852" t="s">
        <v>18128</v>
      </c>
      <c r="B6852" t="s">
        <v>18129</v>
      </c>
      <c r="C6852">
        <v>2024</v>
      </c>
      <c r="D6852" s="37">
        <v>45406</v>
      </c>
      <c r="E6852" s="37">
        <v>45770</v>
      </c>
      <c r="F6852" s="18" t="s">
        <v>4452</v>
      </c>
      <c r="G6852" t="s">
        <v>98</v>
      </c>
      <c r="H6852">
        <v>2</v>
      </c>
      <c r="I6852">
        <v>2</v>
      </c>
      <c r="J6852">
        <v>28684.639999999999</v>
      </c>
      <c r="K6852">
        <v>3500000</v>
      </c>
    </row>
    <row r="6853" spans="1:11" ht="15" customHeight="1" x14ac:dyDescent="0.2">
      <c r="A6853" t="s">
        <v>18130</v>
      </c>
      <c r="B6853" t="s">
        <v>18131</v>
      </c>
      <c r="C6853">
        <v>2024</v>
      </c>
      <c r="D6853" s="37">
        <v>45406</v>
      </c>
      <c r="E6853" s="37">
        <v>45770</v>
      </c>
      <c r="F6853" s="18" t="s">
        <v>4452</v>
      </c>
      <c r="G6853" t="s">
        <v>98</v>
      </c>
      <c r="H6853">
        <v>1</v>
      </c>
      <c r="I6853">
        <v>1</v>
      </c>
      <c r="J6853">
        <v>33354.61</v>
      </c>
      <c r="K6853">
        <v>4000000</v>
      </c>
    </row>
    <row r="6854" spans="1:11" ht="15" customHeight="1" x14ac:dyDescent="0.2">
      <c r="A6854" t="s">
        <v>18132</v>
      </c>
      <c r="B6854" t="s">
        <v>18133</v>
      </c>
      <c r="C6854">
        <v>2024</v>
      </c>
      <c r="D6854" s="37">
        <v>45406</v>
      </c>
      <c r="E6854" s="37">
        <v>45770</v>
      </c>
      <c r="F6854" s="18" t="s">
        <v>4452</v>
      </c>
      <c r="G6854" t="s">
        <v>99</v>
      </c>
      <c r="H6854">
        <v>1</v>
      </c>
      <c r="I6854">
        <v>2</v>
      </c>
      <c r="J6854">
        <v>25997.35</v>
      </c>
      <c r="K6854">
        <v>2000000</v>
      </c>
    </row>
    <row r="6855" spans="1:11" ht="15" customHeight="1" x14ac:dyDescent="0.2">
      <c r="A6855" t="s">
        <v>18134</v>
      </c>
      <c r="B6855" t="s">
        <v>18135</v>
      </c>
      <c r="C6855">
        <v>2024</v>
      </c>
      <c r="D6855" s="37">
        <v>45406</v>
      </c>
      <c r="E6855" s="37">
        <v>45770</v>
      </c>
      <c r="F6855" s="18" t="s">
        <v>4452</v>
      </c>
      <c r="G6855" t="s">
        <v>97</v>
      </c>
      <c r="H6855">
        <v>2</v>
      </c>
      <c r="I6855">
        <v>4</v>
      </c>
      <c r="J6855">
        <v>43010.96</v>
      </c>
      <c r="K6855">
        <v>5000000</v>
      </c>
    </row>
    <row r="6856" spans="1:11" ht="15" customHeight="1" x14ac:dyDescent="0.2">
      <c r="A6856" t="s">
        <v>18136</v>
      </c>
      <c r="B6856" t="s">
        <v>18137</v>
      </c>
      <c r="C6856">
        <v>2024</v>
      </c>
      <c r="D6856" s="37">
        <v>45406</v>
      </c>
      <c r="E6856" s="37">
        <v>45770</v>
      </c>
      <c r="F6856" s="18" t="s">
        <v>4452</v>
      </c>
      <c r="G6856" t="s">
        <v>98</v>
      </c>
      <c r="H6856">
        <v>1</v>
      </c>
      <c r="I6856">
        <v>1</v>
      </c>
      <c r="J6856">
        <v>73013.3</v>
      </c>
      <c r="K6856">
        <v>10000000</v>
      </c>
    </row>
    <row r="6857" spans="1:11" ht="15" customHeight="1" x14ac:dyDescent="0.2">
      <c r="A6857" t="s">
        <v>18138</v>
      </c>
      <c r="B6857" t="s">
        <v>18139</v>
      </c>
      <c r="C6857">
        <v>2024</v>
      </c>
      <c r="D6857" s="37">
        <v>45406</v>
      </c>
      <c r="E6857" s="37">
        <v>45770</v>
      </c>
      <c r="F6857" s="18" t="s">
        <v>4463</v>
      </c>
      <c r="G6857" t="s">
        <v>99</v>
      </c>
      <c r="H6857">
        <v>1</v>
      </c>
      <c r="I6857">
        <v>1</v>
      </c>
      <c r="J6857">
        <v>5937.54</v>
      </c>
      <c r="K6857">
        <v>500000</v>
      </c>
    </row>
    <row r="6858" spans="1:11" ht="15" customHeight="1" x14ac:dyDescent="0.2">
      <c r="A6858" t="s">
        <v>18140</v>
      </c>
      <c r="B6858" t="s">
        <v>18141</v>
      </c>
      <c r="C6858">
        <v>2024</v>
      </c>
      <c r="D6858" s="37">
        <v>45406</v>
      </c>
      <c r="E6858" s="37">
        <v>45770</v>
      </c>
      <c r="F6858" s="18" t="s">
        <v>4463</v>
      </c>
      <c r="G6858" t="s">
        <v>100</v>
      </c>
      <c r="H6858">
        <v>2</v>
      </c>
      <c r="I6858">
        <v>4</v>
      </c>
      <c r="J6858">
        <v>58875.79</v>
      </c>
      <c r="K6858">
        <v>4000000</v>
      </c>
    </row>
    <row r="6859" spans="1:11" ht="15" customHeight="1" x14ac:dyDescent="0.2">
      <c r="A6859" t="s">
        <v>18142</v>
      </c>
      <c r="B6859" t="s">
        <v>18143</v>
      </c>
      <c r="C6859">
        <v>2024</v>
      </c>
      <c r="D6859" s="37">
        <v>45406</v>
      </c>
      <c r="E6859" s="37">
        <v>45770</v>
      </c>
      <c r="F6859" s="18" t="s">
        <v>4463</v>
      </c>
      <c r="G6859" t="s">
        <v>99</v>
      </c>
      <c r="H6859">
        <v>2</v>
      </c>
      <c r="I6859">
        <v>4</v>
      </c>
      <c r="J6859">
        <v>59632.62</v>
      </c>
      <c r="K6859">
        <v>5000000</v>
      </c>
    </row>
    <row r="6860" spans="1:11" ht="15" customHeight="1" x14ac:dyDescent="0.2">
      <c r="A6860" t="s">
        <v>18144</v>
      </c>
      <c r="B6860" t="s">
        <v>18145</v>
      </c>
      <c r="C6860">
        <v>2024</v>
      </c>
      <c r="D6860" s="37">
        <v>45406</v>
      </c>
      <c r="E6860" s="37">
        <v>45770</v>
      </c>
      <c r="F6860" s="18" t="s">
        <v>4463</v>
      </c>
      <c r="G6860" t="s">
        <v>98</v>
      </c>
      <c r="H6860">
        <v>1</v>
      </c>
      <c r="I6860">
        <v>1</v>
      </c>
      <c r="J6860">
        <v>16879.88</v>
      </c>
      <c r="K6860">
        <v>2000000</v>
      </c>
    </row>
    <row r="6861" spans="1:11" ht="15" customHeight="1" x14ac:dyDescent="0.2">
      <c r="A6861" t="s">
        <v>18146</v>
      </c>
      <c r="B6861" t="s">
        <v>18147</v>
      </c>
      <c r="C6861">
        <v>2024</v>
      </c>
      <c r="D6861" s="37">
        <v>45406</v>
      </c>
      <c r="E6861" s="37">
        <v>45770</v>
      </c>
      <c r="F6861" s="18" t="s">
        <v>4463</v>
      </c>
      <c r="G6861" t="s">
        <v>97</v>
      </c>
      <c r="H6861">
        <v>3</v>
      </c>
      <c r="I6861">
        <v>3</v>
      </c>
      <c r="J6861">
        <v>43172.43</v>
      </c>
      <c r="K6861">
        <v>5000000</v>
      </c>
    </row>
    <row r="6862" spans="1:11" ht="15" customHeight="1" x14ac:dyDescent="0.2">
      <c r="A6862" t="s">
        <v>18148</v>
      </c>
      <c r="B6862" t="s">
        <v>18149</v>
      </c>
      <c r="C6862">
        <v>2024</v>
      </c>
      <c r="D6862" s="37">
        <v>45406</v>
      </c>
      <c r="E6862" s="37">
        <v>45770</v>
      </c>
      <c r="F6862" s="18" t="s">
        <v>4463</v>
      </c>
      <c r="G6862" t="s">
        <v>97</v>
      </c>
      <c r="H6862">
        <v>1</v>
      </c>
      <c r="I6862">
        <v>1</v>
      </c>
      <c r="J6862">
        <v>48224.26</v>
      </c>
      <c r="K6862">
        <v>5000000</v>
      </c>
    </row>
    <row r="6863" spans="1:11" ht="15" customHeight="1" x14ac:dyDescent="0.2">
      <c r="A6863" t="s">
        <v>18150</v>
      </c>
      <c r="B6863" t="s">
        <v>18151</v>
      </c>
      <c r="C6863">
        <v>2024</v>
      </c>
      <c r="D6863" s="37">
        <v>45406</v>
      </c>
      <c r="E6863" s="37">
        <v>45770</v>
      </c>
      <c r="F6863" s="18" t="s">
        <v>4463</v>
      </c>
      <c r="G6863" t="s">
        <v>101</v>
      </c>
      <c r="H6863">
        <v>1</v>
      </c>
      <c r="I6863">
        <v>1</v>
      </c>
      <c r="J6863">
        <v>10382.040000000001</v>
      </c>
      <c r="K6863">
        <v>1500000</v>
      </c>
    </row>
    <row r="6864" spans="1:11" ht="15" customHeight="1" x14ac:dyDescent="0.2">
      <c r="A6864" t="s">
        <v>18152</v>
      </c>
      <c r="B6864" t="s">
        <v>18153</v>
      </c>
      <c r="C6864">
        <v>2024</v>
      </c>
      <c r="D6864" s="37">
        <v>45406</v>
      </c>
      <c r="E6864" s="37">
        <v>45770</v>
      </c>
      <c r="F6864" s="18" t="s">
        <v>4463</v>
      </c>
      <c r="G6864" t="s">
        <v>97</v>
      </c>
      <c r="H6864">
        <v>1</v>
      </c>
      <c r="I6864">
        <v>1</v>
      </c>
      <c r="J6864">
        <v>24014.400000000001</v>
      </c>
      <c r="K6864">
        <v>2500000</v>
      </c>
    </row>
    <row r="6865" spans="1:11" ht="15" customHeight="1" x14ac:dyDescent="0.2">
      <c r="A6865" t="s">
        <v>18154</v>
      </c>
      <c r="B6865" t="s">
        <v>18155</v>
      </c>
      <c r="C6865">
        <v>2024</v>
      </c>
      <c r="D6865" s="37">
        <v>45406</v>
      </c>
      <c r="E6865" s="37">
        <v>45770</v>
      </c>
      <c r="F6865" s="18" t="s">
        <v>4463</v>
      </c>
      <c r="G6865" t="s">
        <v>101</v>
      </c>
      <c r="H6865">
        <v>1</v>
      </c>
      <c r="I6865">
        <v>1</v>
      </c>
      <c r="J6865">
        <v>6745.62</v>
      </c>
      <c r="K6865">
        <v>1000000</v>
      </c>
    </row>
    <row r="6866" spans="1:11" ht="15" customHeight="1" x14ac:dyDescent="0.2">
      <c r="A6866" t="s">
        <v>18156</v>
      </c>
      <c r="B6866" t="s">
        <v>18157</v>
      </c>
      <c r="C6866">
        <v>2024</v>
      </c>
      <c r="D6866" s="37">
        <v>45406</v>
      </c>
      <c r="E6866" s="37">
        <v>45770</v>
      </c>
      <c r="F6866" s="18" t="s">
        <v>4463</v>
      </c>
      <c r="G6866" t="s">
        <v>98</v>
      </c>
      <c r="H6866">
        <v>2</v>
      </c>
      <c r="I6866">
        <v>2</v>
      </c>
      <c r="J6866">
        <v>16860.28</v>
      </c>
      <c r="K6866">
        <v>2000000</v>
      </c>
    </row>
    <row r="6867" spans="1:11" ht="15" customHeight="1" x14ac:dyDescent="0.2">
      <c r="A6867" t="s">
        <v>18158</v>
      </c>
      <c r="B6867" t="s">
        <v>18159</v>
      </c>
      <c r="C6867">
        <v>2024</v>
      </c>
      <c r="D6867" s="37">
        <v>45406</v>
      </c>
      <c r="E6867" s="37">
        <v>45770</v>
      </c>
      <c r="F6867" s="18" t="s">
        <v>4463</v>
      </c>
      <c r="G6867" t="s">
        <v>101</v>
      </c>
      <c r="H6867">
        <v>3</v>
      </c>
      <c r="I6867">
        <v>3</v>
      </c>
      <c r="J6867">
        <v>22845.29</v>
      </c>
      <c r="K6867">
        <v>3500000</v>
      </c>
    </row>
    <row r="6868" spans="1:11" ht="15" customHeight="1" x14ac:dyDescent="0.2">
      <c r="A6868" t="s">
        <v>18160</v>
      </c>
      <c r="B6868" t="s">
        <v>18161</v>
      </c>
      <c r="C6868">
        <v>2024</v>
      </c>
      <c r="D6868" s="37">
        <v>45406</v>
      </c>
      <c r="E6868" s="37">
        <v>45770</v>
      </c>
      <c r="F6868" s="18" t="s">
        <v>4463</v>
      </c>
      <c r="G6868" t="s">
        <v>98</v>
      </c>
      <c r="H6868">
        <v>1</v>
      </c>
      <c r="I6868">
        <v>1</v>
      </c>
      <c r="J6868">
        <v>24520.9</v>
      </c>
      <c r="K6868">
        <v>3500000</v>
      </c>
    </row>
    <row r="6869" spans="1:11" ht="15" customHeight="1" x14ac:dyDescent="0.2">
      <c r="A6869" t="s">
        <v>18162</v>
      </c>
      <c r="B6869" t="s">
        <v>18163</v>
      </c>
      <c r="C6869">
        <v>2024</v>
      </c>
      <c r="D6869" s="37">
        <v>45406</v>
      </c>
      <c r="E6869" s="37">
        <v>45770</v>
      </c>
      <c r="F6869" s="18" t="s">
        <v>4463</v>
      </c>
      <c r="G6869" t="s">
        <v>98</v>
      </c>
      <c r="H6869">
        <v>2</v>
      </c>
      <c r="I6869">
        <v>4</v>
      </c>
      <c r="J6869">
        <v>36650.04</v>
      </c>
      <c r="K6869">
        <v>4500000</v>
      </c>
    </row>
    <row r="6870" spans="1:11" ht="15" customHeight="1" x14ac:dyDescent="0.2">
      <c r="A6870" t="s">
        <v>18164</v>
      </c>
      <c r="B6870" t="s">
        <v>18165</v>
      </c>
      <c r="C6870">
        <v>2024</v>
      </c>
      <c r="D6870" s="37">
        <v>45406</v>
      </c>
      <c r="E6870" s="37">
        <v>45770</v>
      </c>
      <c r="F6870" s="18" t="s">
        <v>4463</v>
      </c>
      <c r="G6870" t="s">
        <v>99</v>
      </c>
      <c r="H6870">
        <v>3</v>
      </c>
      <c r="I6870">
        <v>6</v>
      </c>
      <c r="J6870">
        <v>21905.439999999999</v>
      </c>
      <c r="K6870">
        <v>2000000</v>
      </c>
    </row>
    <row r="6871" spans="1:11" ht="15" customHeight="1" x14ac:dyDescent="0.2">
      <c r="A6871" t="s">
        <v>18166</v>
      </c>
      <c r="B6871" t="s">
        <v>18167</v>
      </c>
      <c r="C6871">
        <v>2024</v>
      </c>
      <c r="D6871" s="37">
        <v>45406</v>
      </c>
      <c r="E6871" s="37">
        <v>45770</v>
      </c>
      <c r="F6871" s="18" t="s">
        <v>4463</v>
      </c>
      <c r="G6871" t="s">
        <v>98</v>
      </c>
      <c r="H6871">
        <v>3</v>
      </c>
      <c r="I6871">
        <v>3</v>
      </c>
      <c r="J6871">
        <v>69840.31</v>
      </c>
      <c r="K6871">
        <v>10000000</v>
      </c>
    </row>
    <row r="6872" spans="1:11" ht="15" customHeight="1" x14ac:dyDescent="0.2">
      <c r="A6872" t="s">
        <v>18168</v>
      </c>
      <c r="B6872" t="s">
        <v>18169</v>
      </c>
      <c r="C6872">
        <v>2024</v>
      </c>
      <c r="D6872" s="37">
        <v>45406</v>
      </c>
      <c r="E6872" s="37">
        <v>45770</v>
      </c>
      <c r="F6872" s="18" t="s">
        <v>4463</v>
      </c>
      <c r="G6872" t="s">
        <v>101</v>
      </c>
      <c r="H6872">
        <v>1</v>
      </c>
      <c r="I6872">
        <v>1</v>
      </c>
      <c r="J6872">
        <v>67723.25</v>
      </c>
      <c r="K6872">
        <v>10000000</v>
      </c>
    </row>
    <row r="6873" spans="1:11" ht="15" customHeight="1" x14ac:dyDescent="0.2">
      <c r="A6873" t="s">
        <v>18170</v>
      </c>
      <c r="B6873" t="s">
        <v>18171</v>
      </c>
      <c r="C6873">
        <v>2024</v>
      </c>
      <c r="D6873" s="37">
        <v>45406</v>
      </c>
      <c r="E6873" s="37">
        <v>45770</v>
      </c>
      <c r="F6873" s="18" t="s">
        <v>4463</v>
      </c>
      <c r="G6873" t="s">
        <v>100</v>
      </c>
      <c r="H6873">
        <v>1</v>
      </c>
      <c r="I6873">
        <v>1</v>
      </c>
      <c r="J6873">
        <v>144532.34</v>
      </c>
      <c r="K6873">
        <v>10000000</v>
      </c>
    </row>
    <row r="6874" spans="1:11" ht="15" customHeight="1" x14ac:dyDescent="0.2">
      <c r="A6874" t="s">
        <v>18172</v>
      </c>
      <c r="B6874" t="s">
        <v>18173</v>
      </c>
      <c r="C6874">
        <v>2024</v>
      </c>
      <c r="D6874" s="37">
        <v>45406</v>
      </c>
      <c r="E6874" s="37">
        <v>45770</v>
      </c>
      <c r="F6874" s="18" t="s">
        <v>4463</v>
      </c>
      <c r="G6874" t="s">
        <v>100</v>
      </c>
      <c r="H6874">
        <v>3</v>
      </c>
      <c r="I6874">
        <v>6</v>
      </c>
      <c r="J6874">
        <v>30355.01</v>
      </c>
      <c r="K6874">
        <v>2000000</v>
      </c>
    </row>
    <row r="6875" spans="1:11" ht="15" customHeight="1" x14ac:dyDescent="0.2">
      <c r="A6875" t="s">
        <v>18174</v>
      </c>
      <c r="B6875" t="s">
        <v>18175</v>
      </c>
      <c r="C6875">
        <v>2024</v>
      </c>
      <c r="D6875" s="37">
        <v>45406</v>
      </c>
      <c r="E6875" s="37">
        <v>45770</v>
      </c>
      <c r="F6875" s="18" t="s">
        <v>4463</v>
      </c>
      <c r="G6875" t="s">
        <v>98</v>
      </c>
      <c r="H6875">
        <v>2</v>
      </c>
      <c r="I6875">
        <v>2</v>
      </c>
      <c r="J6875">
        <v>80558.100000000006</v>
      </c>
      <c r="K6875">
        <v>10000000</v>
      </c>
    </row>
    <row r="6876" spans="1:11" ht="15" customHeight="1" x14ac:dyDescent="0.2">
      <c r="A6876" t="s">
        <v>18176</v>
      </c>
      <c r="B6876" t="s">
        <v>18177</v>
      </c>
      <c r="C6876">
        <v>2024</v>
      </c>
      <c r="D6876" s="37">
        <v>45406</v>
      </c>
      <c r="E6876" s="37">
        <v>45770</v>
      </c>
      <c r="F6876" s="18" t="s">
        <v>4463</v>
      </c>
      <c r="G6876" t="s">
        <v>98</v>
      </c>
      <c r="H6876">
        <v>3</v>
      </c>
      <c r="I6876">
        <v>3</v>
      </c>
      <c r="J6876">
        <v>17046.93</v>
      </c>
      <c r="K6876">
        <v>2000000</v>
      </c>
    </row>
    <row r="6877" spans="1:11" ht="15" customHeight="1" x14ac:dyDescent="0.2">
      <c r="A6877" t="s">
        <v>18178</v>
      </c>
      <c r="B6877" t="s">
        <v>18179</v>
      </c>
      <c r="C6877">
        <v>2024</v>
      </c>
      <c r="D6877" s="37">
        <v>45406</v>
      </c>
      <c r="E6877" s="37">
        <v>45770</v>
      </c>
      <c r="F6877" s="18" t="s">
        <v>4463</v>
      </c>
      <c r="G6877" t="s">
        <v>98</v>
      </c>
      <c r="H6877">
        <v>1</v>
      </c>
      <c r="I6877">
        <v>2</v>
      </c>
      <c r="J6877">
        <v>3581.32</v>
      </c>
      <c r="K6877">
        <v>500000</v>
      </c>
    </row>
    <row r="6878" spans="1:11" ht="15" customHeight="1" x14ac:dyDescent="0.2">
      <c r="A6878" t="s">
        <v>18180</v>
      </c>
      <c r="B6878" t="s">
        <v>18181</v>
      </c>
      <c r="C6878">
        <v>2024</v>
      </c>
      <c r="D6878" s="37">
        <v>45406</v>
      </c>
      <c r="E6878" s="37">
        <v>45770</v>
      </c>
      <c r="F6878" s="18" t="s">
        <v>4463</v>
      </c>
      <c r="G6878" t="s">
        <v>98</v>
      </c>
      <c r="H6878">
        <v>1</v>
      </c>
      <c r="I6878">
        <v>2</v>
      </c>
      <c r="J6878">
        <v>36287.53</v>
      </c>
      <c r="K6878">
        <v>5000000</v>
      </c>
    </row>
    <row r="6879" spans="1:11" ht="15" customHeight="1" x14ac:dyDescent="0.2">
      <c r="A6879" t="s">
        <v>18182</v>
      </c>
      <c r="B6879" t="s">
        <v>18183</v>
      </c>
      <c r="C6879">
        <v>2024</v>
      </c>
      <c r="D6879" s="37">
        <v>45406</v>
      </c>
      <c r="E6879" s="37">
        <v>45770</v>
      </c>
      <c r="F6879" s="18" t="s">
        <v>4463</v>
      </c>
      <c r="G6879" t="s">
        <v>101</v>
      </c>
      <c r="H6879">
        <v>1</v>
      </c>
      <c r="I6879">
        <v>1</v>
      </c>
      <c r="J6879">
        <v>10336.709999999999</v>
      </c>
      <c r="K6879">
        <v>1500000</v>
      </c>
    </row>
    <row r="6880" spans="1:11" ht="15" customHeight="1" x14ac:dyDescent="0.2">
      <c r="A6880" t="s">
        <v>18184</v>
      </c>
      <c r="B6880" t="s">
        <v>18185</v>
      </c>
      <c r="C6880">
        <v>2024</v>
      </c>
      <c r="D6880" s="37">
        <v>45406</v>
      </c>
      <c r="E6880" s="37">
        <v>45770</v>
      </c>
      <c r="F6880" s="18" t="s">
        <v>4463</v>
      </c>
      <c r="G6880" t="s">
        <v>100</v>
      </c>
      <c r="H6880">
        <v>1</v>
      </c>
      <c r="I6880">
        <v>2</v>
      </c>
      <c r="J6880">
        <v>30274.63</v>
      </c>
      <c r="K6880">
        <v>2000000</v>
      </c>
    </row>
    <row r="6881" spans="1:11" ht="15" customHeight="1" x14ac:dyDescent="0.2">
      <c r="A6881" t="s">
        <v>18186</v>
      </c>
      <c r="B6881" t="s">
        <v>18187</v>
      </c>
      <c r="C6881">
        <v>2024</v>
      </c>
      <c r="D6881" s="37">
        <v>45406</v>
      </c>
      <c r="E6881" s="37">
        <v>45770</v>
      </c>
      <c r="F6881" s="18" t="s">
        <v>4463</v>
      </c>
      <c r="G6881" t="s">
        <v>99</v>
      </c>
      <c r="H6881">
        <v>3</v>
      </c>
      <c r="I6881">
        <v>6</v>
      </c>
      <c r="J6881">
        <v>61112.47</v>
      </c>
      <c r="K6881">
        <v>5000000</v>
      </c>
    </row>
    <row r="6882" spans="1:11" ht="15" customHeight="1" x14ac:dyDescent="0.2">
      <c r="A6882" t="s">
        <v>18188</v>
      </c>
      <c r="B6882" t="s">
        <v>18189</v>
      </c>
      <c r="C6882">
        <v>2024</v>
      </c>
      <c r="D6882" s="37">
        <v>45406</v>
      </c>
      <c r="E6882" s="37">
        <v>45770</v>
      </c>
      <c r="F6882" s="18" t="s">
        <v>4463</v>
      </c>
      <c r="G6882" t="s">
        <v>97</v>
      </c>
      <c r="H6882">
        <v>2</v>
      </c>
      <c r="I6882">
        <v>4</v>
      </c>
      <c r="J6882">
        <v>13701.69</v>
      </c>
      <c r="K6882">
        <v>1500000</v>
      </c>
    </row>
    <row r="6883" spans="1:11" ht="15" customHeight="1" x14ac:dyDescent="0.2">
      <c r="A6883" t="s">
        <v>18190</v>
      </c>
      <c r="B6883" t="s">
        <v>18191</v>
      </c>
      <c r="C6883">
        <v>2024</v>
      </c>
      <c r="D6883" s="37">
        <v>45407</v>
      </c>
      <c r="E6883" s="37">
        <v>45771</v>
      </c>
      <c r="F6883" s="18" t="s">
        <v>4452</v>
      </c>
      <c r="G6883" t="s">
        <v>100</v>
      </c>
      <c r="H6883">
        <v>1</v>
      </c>
      <c r="I6883">
        <v>1</v>
      </c>
      <c r="J6883">
        <v>23534.22</v>
      </c>
      <c r="K6883">
        <v>1500000</v>
      </c>
    </row>
    <row r="6884" spans="1:11" ht="15" customHeight="1" x14ac:dyDescent="0.2">
      <c r="A6884" t="s">
        <v>18192</v>
      </c>
      <c r="B6884" t="s">
        <v>18193</v>
      </c>
      <c r="C6884">
        <v>2024</v>
      </c>
      <c r="D6884" s="37">
        <v>45407</v>
      </c>
      <c r="E6884" s="37">
        <v>45771</v>
      </c>
      <c r="F6884" s="18" t="s">
        <v>4452</v>
      </c>
      <c r="G6884" t="s">
        <v>99</v>
      </c>
      <c r="H6884">
        <v>1</v>
      </c>
      <c r="I6884">
        <v>2</v>
      </c>
      <c r="J6884">
        <v>50434.66</v>
      </c>
      <c r="K6884">
        <v>4500000</v>
      </c>
    </row>
    <row r="6885" spans="1:11" ht="15" customHeight="1" x14ac:dyDescent="0.2">
      <c r="A6885" t="s">
        <v>18194</v>
      </c>
      <c r="B6885" t="s">
        <v>18195</v>
      </c>
      <c r="C6885">
        <v>2024</v>
      </c>
      <c r="D6885" s="37">
        <v>45407</v>
      </c>
      <c r="E6885" s="37">
        <v>45771</v>
      </c>
      <c r="F6885" s="18" t="s">
        <v>4452</v>
      </c>
      <c r="G6885" t="s">
        <v>101</v>
      </c>
      <c r="H6885">
        <v>1</v>
      </c>
      <c r="I6885">
        <v>1</v>
      </c>
      <c r="J6885">
        <v>10578.18</v>
      </c>
      <c r="K6885">
        <v>1500000</v>
      </c>
    </row>
    <row r="6886" spans="1:11" ht="15" customHeight="1" x14ac:dyDescent="0.2">
      <c r="A6886" t="s">
        <v>18196</v>
      </c>
      <c r="B6886" t="s">
        <v>18197</v>
      </c>
      <c r="C6886">
        <v>2024</v>
      </c>
      <c r="D6886" s="37">
        <v>45407</v>
      </c>
      <c r="E6886" s="37">
        <v>45771</v>
      </c>
      <c r="F6886" s="18" t="s">
        <v>4452</v>
      </c>
      <c r="G6886" t="s">
        <v>97</v>
      </c>
      <c r="H6886">
        <v>3</v>
      </c>
      <c r="I6886">
        <v>6</v>
      </c>
      <c r="J6886">
        <v>43508.31</v>
      </c>
      <c r="K6886">
        <v>4500000</v>
      </c>
    </row>
    <row r="6887" spans="1:11" ht="15" customHeight="1" x14ac:dyDescent="0.2">
      <c r="A6887" t="s">
        <v>18198</v>
      </c>
      <c r="B6887" t="s">
        <v>18199</v>
      </c>
      <c r="C6887">
        <v>2024</v>
      </c>
      <c r="D6887" s="37">
        <v>45407</v>
      </c>
      <c r="E6887" s="37">
        <v>45771</v>
      </c>
      <c r="F6887" s="18" t="s">
        <v>4452</v>
      </c>
      <c r="G6887" t="s">
        <v>97</v>
      </c>
      <c r="H6887">
        <v>1</v>
      </c>
      <c r="I6887">
        <v>1</v>
      </c>
      <c r="J6887">
        <v>38716</v>
      </c>
      <c r="K6887">
        <v>4500000</v>
      </c>
    </row>
    <row r="6888" spans="1:11" ht="15" customHeight="1" x14ac:dyDescent="0.2">
      <c r="A6888" t="s">
        <v>18200</v>
      </c>
      <c r="B6888" t="s">
        <v>18201</v>
      </c>
      <c r="C6888">
        <v>2024</v>
      </c>
      <c r="D6888" s="37">
        <v>45407</v>
      </c>
      <c r="E6888" s="37">
        <v>45771</v>
      </c>
      <c r="F6888" s="18" t="s">
        <v>4463</v>
      </c>
      <c r="G6888" t="s">
        <v>98</v>
      </c>
      <c r="H6888">
        <v>1</v>
      </c>
      <c r="I6888">
        <v>1</v>
      </c>
      <c r="J6888">
        <v>20576.64</v>
      </c>
      <c r="K6888">
        <v>2500000</v>
      </c>
    </row>
    <row r="6889" spans="1:11" ht="15" customHeight="1" x14ac:dyDescent="0.2">
      <c r="A6889" t="s">
        <v>18202</v>
      </c>
      <c r="B6889" t="s">
        <v>18203</v>
      </c>
      <c r="C6889">
        <v>2024</v>
      </c>
      <c r="D6889" s="37">
        <v>45407</v>
      </c>
      <c r="E6889" s="37">
        <v>45771</v>
      </c>
      <c r="F6889" s="18" t="s">
        <v>4463</v>
      </c>
      <c r="G6889" t="s">
        <v>100</v>
      </c>
      <c r="H6889">
        <v>3</v>
      </c>
      <c r="I6889">
        <v>6</v>
      </c>
      <c r="J6889">
        <v>31648.33</v>
      </c>
      <c r="K6889">
        <v>2000000</v>
      </c>
    </row>
    <row r="6890" spans="1:11" ht="15" customHeight="1" x14ac:dyDescent="0.2">
      <c r="A6890" t="s">
        <v>18204</v>
      </c>
      <c r="B6890" t="s">
        <v>18205</v>
      </c>
      <c r="C6890">
        <v>2024</v>
      </c>
      <c r="D6890" s="37">
        <v>45407</v>
      </c>
      <c r="E6890" s="37">
        <v>45771</v>
      </c>
      <c r="F6890" s="18" t="s">
        <v>4463</v>
      </c>
      <c r="G6890" t="s">
        <v>99</v>
      </c>
      <c r="H6890">
        <v>1</v>
      </c>
      <c r="I6890">
        <v>1</v>
      </c>
      <c r="J6890">
        <v>39941.230000000003</v>
      </c>
      <c r="K6890">
        <v>3500000</v>
      </c>
    </row>
    <row r="6891" spans="1:11" ht="15" customHeight="1" x14ac:dyDescent="0.2">
      <c r="A6891" t="s">
        <v>18206</v>
      </c>
      <c r="B6891" t="s">
        <v>18207</v>
      </c>
      <c r="C6891">
        <v>2024</v>
      </c>
      <c r="D6891" s="37">
        <v>45407</v>
      </c>
      <c r="E6891" s="37">
        <v>45771</v>
      </c>
      <c r="F6891" s="18" t="s">
        <v>4463</v>
      </c>
      <c r="G6891" t="s">
        <v>101</v>
      </c>
      <c r="H6891">
        <v>1</v>
      </c>
      <c r="I6891">
        <v>1</v>
      </c>
      <c r="J6891">
        <v>27709.7</v>
      </c>
      <c r="K6891">
        <v>4500000</v>
      </c>
    </row>
    <row r="6892" spans="1:11" ht="15" customHeight="1" x14ac:dyDescent="0.2">
      <c r="A6892" t="s">
        <v>18208</v>
      </c>
      <c r="B6892" t="s">
        <v>18209</v>
      </c>
      <c r="C6892">
        <v>2024</v>
      </c>
      <c r="D6892" s="37">
        <v>45407</v>
      </c>
      <c r="E6892" s="37">
        <v>45771</v>
      </c>
      <c r="F6892" s="18" t="s">
        <v>4463</v>
      </c>
      <c r="G6892" t="s">
        <v>98</v>
      </c>
      <c r="H6892">
        <v>1</v>
      </c>
      <c r="I6892">
        <v>2</v>
      </c>
      <c r="J6892">
        <v>30881.78</v>
      </c>
      <c r="K6892">
        <v>4000000</v>
      </c>
    </row>
    <row r="6893" spans="1:11" ht="15" customHeight="1" x14ac:dyDescent="0.2">
      <c r="A6893" t="s">
        <v>18210</v>
      </c>
      <c r="B6893" t="s">
        <v>18211</v>
      </c>
      <c r="C6893">
        <v>2024</v>
      </c>
      <c r="D6893" s="37">
        <v>45407</v>
      </c>
      <c r="E6893" s="37">
        <v>45771</v>
      </c>
      <c r="F6893" s="18" t="s">
        <v>4463</v>
      </c>
      <c r="G6893" t="s">
        <v>99</v>
      </c>
      <c r="H6893">
        <v>2</v>
      </c>
      <c r="I6893">
        <v>2</v>
      </c>
      <c r="J6893">
        <v>65015.7</v>
      </c>
      <c r="K6893">
        <v>5000000</v>
      </c>
    </row>
    <row r="6894" spans="1:11" ht="15" customHeight="1" x14ac:dyDescent="0.2">
      <c r="A6894" t="s">
        <v>18212</v>
      </c>
      <c r="B6894" t="s">
        <v>18213</v>
      </c>
      <c r="C6894">
        <v>2024</v>
      </c>
      <c r="D6894" s="37">
        <v>45407</v>
      </c>
      <c r="E6894" s="37">
        <v>45771</v>
      </c>
      <c r="F6894" s="18" t="s">
        <v>4463</v>
      </c>
      <c r="G6894" t="s">
        <v>100</v>
      </c>
      <c r="H6894">
        <v>1</v>
      </c>
      <c r="I6894">
        <v>1</v>
      </c>
      <c r="J6894">
        <v>55224.27</v>
      </c>
      <c r="K6894">
        <v>4000000</v>
      </c>
    </row>
    <row r="6895" spans="1:11" ht="15" customHeight="1" x14ac:dyDescent="0.2">
      <c r="A6895" t="s">
        <v>18214</v>
      </c>
      <c r="B6895" t="s">
        <v>18215</v>
      </c>
      <c r="C6895">
        <v>2024</v>
      </c>
      <c r="D6895" s="37">
        <v>45407</v>
      </c>
      <c r="E6895" s="37">
        <v>45771</v>
      </c>
      <c r="F6895" s="18" t="s">
        <v>4463</v>
      </c>
      <c r="G6895" t="s">
        <v>97</v>
      </c>
      <c r="H6895">
        <v>2</v>
      </c>
      <c r="I6895">
        <v>4</v>
      </c>
      <c r="J6895">
        <v>9747.57</v>
      </c>
      <c r="K6895">
        <v>1000000</v>
      </c>
    </row>
    <row r="6896" spans="1:11" ht="15" customHeight="1" x14ac:dyDescent="0.2">
      <c r="A6896" t="s">
        <v>18216</v>
      </c>
      <c r="B6896" t="s">
        <v>18217</v>
      </c>
      <c r="C6896">
        <v>2024</v>
      </c>
      <c r="D6896" s="37">
        <v>45407</v>
      </c>
      <c r="E6896" s="37">
        <v>45771</v>
      </c>
      <c r="F6896" s="18" t="s">
        <v>4463</v>
      </c>
      <c r="G6896" t="s">
        <v>98</v>
      </c>
      <c r="H6896">
        <v>2</v>
      </c>
      <c r="I6896">
        <v>4</v>
      </c>
      <c r="J6896">
        <v>10995.17</v>
      </c>
      <c r="K6896">
        <v>1500000</v>
      </c>
    </row>
    <row r="6897" spans="1:11" ht="15" customHeight="1" x14ac:dyDescent="0.2">
      <c r="A6897" t="s">
        <v>18218</v>
      </c>
      <c r="B6897" t="s">
        <v>18219</v>
      </c>
      <c r="C6897">
        <v>2024</v>
      </c>
      <c r="D6897" s="37">
        <v>45407</v>
      </c>
      <c r="E6897" s="37">
        <v>45771</v>
      </c>
      <c r="F6897" s="18" t="s">
        <v>4463</v>
      </c>
      <c r="G6897" t="s">
        <v>97</v>
      </c>
      <c r="H6897">
        <v>1</v>
      </c>
      <c r="I6897">
        <v>2</v>
      </c>
      <c r="J6897">
        <v>39817.86</v>
      </c>
      <c r="K6897">
        <v>4000000</v>
      </c>
    </row>
    <row r="6898" spans="1:11" ht="15" customHeight="1" x14ac:dyDescent="0.2">
      <c r="A6898" t="s">
        <v>18220</v>
      </c>
      <c r="B6898" t="s">
        <v>18221</v>
      </c>
      <c r="C6898">
        <v>2024</v>
      </c>
      <c r="D6898" s="37">
        <v>45407</v>
      </c>
      <c r="E6898" s="37">
        <v>45771</v>
      </c>
      <c r="F6898" s="18" t="s">
        <v>4463</v>
      </c>
      <c r="G6898" t="s">
        <v>101</v>
      </c>
      <c r="H6898">
        <v>2</v>
      </c>
      <c r="I6898">
        <v>2</v>
      </c>
      <c r="J6898">
        <v>24460.68</v>
      </c>
      <c r="K6898">
        <v>4000000</v>
      </c>
    </row>
    <row r="6899" spans="1:11" ht="15" customHeight="1" x14ac:dyDescent="0.2">
      <c r="A6899" t="s">
        <v>18222</v>
      </c>
      <c r="B6899" t="s">
        <v>18223</v>
      </c>
      <c r="C6899">
        <v>2024</v>
      </c>
      <c r="D6899" s="37">
        <v>45407</v>
      </c>
      <c r="E6899" s="37">
        <v>45771</v>
      </c>
      <c r="F6899" s="18" t="s">
        <v>4463</v>
      </c>
      <c r="G6899" t="s">
        <v>101</v>
      </c>
      <c r="H6899">
        <v>1</v>
      </c>
      <c r="I6899">
        <v>2</v>
      </c>
      <c r="J6899">
        <v>23225.13</v>
      </c>
      <c r="K6899">
        <v>3500000</v>
      </c>
    </row>
    <row r="6900" spans="1:11" ht="15" customHeight="1" x14ac:dyDescent="0.2">
      <c r="A6900" t="s">
        <v>18224</v>
      </c>
      <c r="B6900" t="s">
        <v>18225</v>
      </c>
      <c r="C6900">
        <v>2024</v>
      </c>
      <c r="D6900" s="37">
        <v>45407</v>
      </c>
      <c r="E6900" s="37">
        <v>45771</v>
      </c>
      <c r="F6900" s="18" t="s">
        <v>4463</v>
      </c>
      <c r="G6900" t="s">
        <v>98</v>
      </c>
      <c r="H6900">
        <v>1</v>
      </c>
      <c r="I6900">
        <v>2</v>
      </c>
      <c r="J6900">
        <v>11717.79</v>
      </c>
      <c r="K6900">
        <v>1500000</v>
      </c>
    </row>
    <row r="6901" spans="1:11" ht="15" customHeight="1" x14ac:dyDescent="0.2">
      <c r="A6901" t="s">
        <v>18226</v>
      </c>
      <c r="B6901" t="s">
        <v>18227</v>
      </c>
      <c r="C6901">
        <v>2024</v>
      </c>
      <c r="D6901" s="37">
        <v>45407</v>
      </c>
      <c r="E6901" s="37">
        <v>45771</v>
      </c>
      <c r="F6901" s="18" t="s">
        <v>4463</v>
      </c>
      <c r="G6901" t="s">
        <v>98</v>
      </c>
      <c r="H6901">
        <v>1</v>
      </c>
      <c r="I6901">
        <v>2</v>
      </c>
      <c r="J6901">
        <v>12797.64</v>
      </c>
      <c r="K6901">
        <v>1500000</v>
      </c>
    </row>
    <row r="6902" spans="1:11" ht="15" customHeight="1" x14ac:dyDescent="0.2">
      <c r="A6902" t="s">
        <v>18228</v>
      </c>
      <c r="B6902" t="s">
        <v>18229</v>
      </c>
      <c r="C6902">
        <v>2024</v>
      </c>
      <c r="D6902" s="37">
        <v>45407</v>
      </c>
      <c r="E6902" s="37">
        <v>45771</v>
      </c>
      <c r="F6902" s="18" t="s">
        <v>4463</v>
      </c>
      <c r="G6902" t="s">
        <v>97</v>
      </c>
      <c r="H6902">
        <v>1</v>
      </c>
      <c r="I6902">
        <v>1</v>
      </c>
      <c r="J6902">
        <v>47689.69</v>
      </c>
      <c r="K6902">
        <v>5000000</v>
      </c>
    </row>
    <row r="6903" spans="1:11" ht="15" customHeight="1" x14ac:dyDescent="0.2">
      <c r="A6903" t="s">
        <v>18230</v>
      </c>
      <c r="B6903" t="s">
        <v>18231</v>
      </c>
      <c r="C6903">
        <v>2024</v>
      </c>
      <c r="D6903" s="37">
        <v>45407</v>
      </c>
      <c r="E6903" s="37">
        <v>45771</v>
      </c>
      <c r="F6903" s="18" t="s">
        <v>4463</v>
      </c>
      <c r="G6903" t="s">
        <v>97</v>
      </c>
      <c r="H6903">
        <v>2</v>
      </c>
      <c r="I6903">
        <v>2</v>
      </c>
      <c r="J6903">
        <v>50309.14</v>
      </c>
      <c r="K6903">
        <v>5000000</v>
      </c>
    </row>
    <row r="6904" spans="1:11" ht="15" customHeight="1" x14ac:dyDescent="0.2">
      <c r="A6904" t="s">
        <v>18232</v>
      </c>
      <c r="B6904" t="s">
        <v>18233</v>
      </c>
      <c r="C6904">
        <v>2024</v>
      </c>
      <c r="D6904" s="37">
        <v>45407</v>
      </c>
      <c r="E6904" s="37">
        <v>45771</v>
      </c>
      <c r="F6904" s="18" t="s">
        <v>4463</v>
      </c>
      <c r="G6904" t="s">
        <v>99</v>
      </c>
      <c r="H6904">
        <v>1</v>
      </c>
      <c r="I6904">
        <v>1</v>
      </c>
      <c r="J6904">
        <v>35826.83</v>
      </c>
      <c r="K6904">
        <v>3000000</v>
      </c>
    </row>
    <row r="6905" spans="1:11" ht="15" customHeight="1" x14ac:dyDescent="0.2">
      <c r="A6905" t="s">
        <v>18234</v>
      </c>
      <c r="B6905" t="s">
        <v>18235</v>
      </c>
      <c r="C6905">
        <v>2024</v>
      </c>
      <c r="D6905" s="37">
        <v>45407</v>
      </c>
      <c r="E6905" s="37">
        <v>45771</v>
      </c>
      <c r="F6905" s="18" t="s">
        <v>4463</v>
      </c>
      <c r="G6905" t="s">
        <v>100</v>
      </c>
      <c r="H6905">
        <v>1</v>
      </c>
      <c r="I6905">
        <v>2</v>
      </c>
      <c r="J6905">
        <v>32795.01</v>
      </c>
      <c r="K6905">
        <v>2000000</v>
      </c>
    </row>
    <row r="6906" spans="1:11" ht="15" customHeight="1" x14ac:dyDescent="0.2">
      <c r="A6906" t="s">
        <v>18236</v>
      </c>
      <c r="B6906" t="s">
        <v>18237</v>
      </c>
      <c r="C6906">
        <v>2024</v>
      </c>
      <c r="D6906" s="37">
        <v>45407</v>
      </c>
      <c r="E6906" s="37">
        <v>45771</v>
      </c>
      <c r="F6906" s="18" t="s">
        <v>4463</v>
      </c>
      <c r="G6906" t="s">
        <v>99</v>
      </c>
      <c r="H6906">
        <v>1</v>
      </c>
      <c r="I6906">
        <v>1</v>
      </c>
      <c r="J6906">
        <v>54180.08</v>
      </c>
      <c r="K6906">
        <v>4500000</v>
      </c>
    </row>
    <row r="6907" spans="1:11" ht="15" customHeight="1" x14ac:dyDescent="0.2">
      <c r="A6907" t="s">
        <v>18238</v>
      </c>
      <c r="B6907" t="s">
        <v>18239</v>
      </c>
      <c r="C6907">
        <v>2024</v>
      </c>
      <c r="D6907" s="37">
        <v>45407</v>
      </c>
      <c r="E6907" s="37">
        <v>45771</v>
      </c>
      <c r="F6907" s="18" t="s">
        <v>4463</v>
      </c>
      <c r="G6907" t="s">
        <v>97</v>
      </c>
      <c r="H6907">
        <v>3</v>
      </c>
      <c r="I6907">
        <v>3</v>
      </c>
      <c r="J6907">
        <v>99458.15</v>
      </c>
      <c r="K6907">
        <v>10000000</v>
      </c>
    </row>
    <row r="6908" spans="1:11" ht="15" customHeight="1" x14ac:dyDescent="0.2">
      <c r="A6908" t="s">
        <v>18240</v>
      </c>
      <c r="B6908" t="s">
        <v>18241</v>
      </c>
      <c r="C6908">
        <v>2024</v>
      </c>
      <c r="D6908" s="37">
        <v>45407</v>
      </c>
      <c r="E6908" s="37">
        <v>45771</v>
      </c>
      <c r="F6908" s="18" t="s">
        <v>4463</v>
      </c>
      <c r="G6908" t="s">
        <v>100</v>
      </c>
      <c r="H6908">
        <v>3</v>
      </c>
      <c r="I6908">
        <v>6</v>
      </c>
      <c r="J6908">
        <v>154189.35999999999</v>
      </c>
      <c r="K6908">
        <v>10000000</v>
      </c>
    </row>
    <row r="6909" spans="1:11" ht="15" customHeight="1" x14ac:dyDescent="0.2">
      <c r="A6909" t="s">
        <v>18242</v>
      </c>
      <c r="B6909" t="s">
        <v>18243</v>
      </c>
      <c r="C6909">
        <v>2024</v>
      </c>
      <c r="D6909" s="37">
        <v>45407</v>
      </c>
      <c r="E6909" s="37">
        <v>45771</v>
      </c>
      <c r="F6909" s="18" t="s">
        <v>4463</v>
      </c>
      <c r="G6909" t="s">
        <v>97</v>
      </c>
      <c r="H6909">
        <v>1</v>
      </c>
      <c r="I6909">
        <v>1</v>
      </c>
      <c r="J6909">
        <v>92993.51</v>
      </c>
      <c r="K6909">
        <v>10000000</v>
      </c>
    </row>
    <row r="6910" spans="1:11" ht="15" customHeight="1" x14ac:dyDescent="0.2">
      <c r="A6910" t="s">
        <v>18244</v>
      </c>
      <c r="B6910" t="s">
        <v>18245</v>
      </c>
      <c r="C6910">
        <v>2024</v>
      </c>
      <c r="D6910" s="37">
        <v>45407</v>
      </c>
      <c r="E6910" s="37">
        <v>45771</v>
      </c>
      <c r="F6910" s="18" t="s">
        <v>4463</v>
      </c>
      <c r="G6910" t="s">
        <v>97</v>
      </c>
      <c r="H6910">
        <v>1</v>
      </c>
      <c r="I6910">
        <v>2</v>
      </c>
      <c r="J6910">
        <v>45368.3</v>
      </c>
      <c r="K6910">
        <v>5000000</v>
      </c>
    </row>
    <row r="6911" spans="1:11" ht="15" customHeight="1" x14ac:dyDescent="0.2">
      <c r="A6911" t="s">
        <v>18246</v>
      </c>
      <c r="B6911" t="s">
        <v>18247</v>
      </c>
      <c r="C6911">
        <v>2024</v>
      </c>
      <c r="D6911" s="37">
        <v>45407</v>
      </c>
      <c r="E6911" s="37">
        <v>45771</v>
      </c>
      <c r="F6911" s="18" t="s">
        <v>4463</v>
      </c>
      <c r="G6911" t="s">
        <v>97</v>
      </c>
      <c r="H6911">
        <v>1</v>
      </c>
      <c r="I6911">
        <v>1</v>
      </c>
      <c r="J6911">
        <v>24114.959999999999</v>
      </c>
      <c r="K6911">
        <v>2500000</v>
      </c>
    </row>
    <row r="6912" spans="1:11" ht="15" customHeight="1" x14ac:dyDescent="0.2">
      <c r="A6912" t="s">
        <v>18248</v>
      </c>
      <c r="B6912" t="s">
        <v>18249</v>
      </c>
      <c r="C6912">
        <v>2024</v>
      </c>
      <c r="D6912" s="37">
        <v>45408</v>
      </c>
      <c r="E6912" s="37">
        <v>45772</v>
      </c>
      <c r="F6912" s="18" t="s">
        <v>4452</v>
      </c>
      <c r="G6912" t="s">
        <v>97</v>
      </c>
      <c r="H6912">
        <v>1</v>
      </c>
      <c r="I6912">
        <v>1</v>
      </c>
      <c r="J6912">
        <v>20240.900000000001</v>
      </c>
      <c r="K6912">
        <v>2000000</v>
      </c>
    </row>
    <row r="6913" spans="1:11" ht="15" customHeight="1" x14ac:dyDescent="0.2">
      <c r="A6913" t="s">
        <v>18250</v>
      </c>
      <c r="B6913" t="s">
        <v>18251</v>
      </c>
      <c r="C6913">
        <v>2024</v>
      </c>
      <c r="D6913" s="37">
        <v>45408</v>
      </c>
      <c r="E6913" s="37">
        <v>45772</v>
      </c>
      <c r="F6913" s="18" t="s">
        <v>4452</v>
      </c>
      <c r="G6913" t="s">
        <v>99</v>
      </c>
      <c r="H6913">
        <v>1</v>
      </c>
      <c r="I6913">
        <v>2</v>
      </c>
      <c r="J6913">
        <v>23503.87</v>
      </c>
      <c r="K6913">
        <v>2000000</v>
      </c>
    </row>
    <row r="6914" spans="1:11" ht="15" customHeight="1" x14ac:dyDescent="0.2">
      <c r="A6914" t="s">
        <v>18252</v>
      </c>
      <c r="B6914" t="s">
        <v>18253</v>
      </c>
      <c r="C6914">
        <v>2024</v>
      </c>
      <c r="D6914" s="37">
        <v>45408</v>
      </c>
      <c r="E6914" s="37">
        <v>45772</v>
      </c>
      <c r="F6914" s="18" t="s">
        <v>4452</v>
      </c>
      <c r="G6914" t="s">
        <v>101</v>
      </c>
      <c r="H6914">
        <v>1</v>
      </c>
      <c r="I6914">
        <v>2</v>
      </c>
      <c r="J6914">
        <v>12343.06</v>
      </c>
      <c r="K6914">
        <v>2000000</v>
      </c>
    </row>
    <row r="6915" spans="1:11" ht="15" customHeight="1" x14ac:dyDescent="0.2">
      <c r="A6915" t="s">
        <v>18254</v>
      </c>
      <c r="B6915" t="s">
        <v>18255</v>
      </c>
      <c r="C6915">
        <v>2024</v>
      </c>
      <c r="D6915" s="37">
        <v>45408</v>
      </c>
      <c r="E6915" s="37">
        <v>45772</v>
      </c>
      <c r="F6915" s="18" t="s">
        <v>4452</v>
      </c>
      <c r="G6915" t="s">
        <v>97</v>
      </c>
      <c r="H6915">
        <v>3</v>
      </c>
      <c r="I6915">
        <v>3</v>
      </c>
      <c r="J6915">
        <v>41825.480000000003</v>
      </c>
      <c r="K6915">
        <v>4500000</v>
      </c>
    </row>
    <row r="6916" spans="1:11" ht="15" customHeight="1" x14ac:dyDescent="0.2">
      <c r="A6916" t="s">
        <v>18256</v>
      </c>
      <c r="B6916" t="s">
        <v>18257</v>
      </c>
      <c r="C6916">
        <v>2024</v>
      </c>
      <c r="D6916" s="37">
        <v>45408</v>
      </c>
      <c r="E6916" s="37">
        <v>45772</v>
      </c>
      <c r="F6916" s="18" t="s">
        <v>4463</v>
      </c>
      <c r="G6916" t="s">
        <v>99</v>
      </c>
      <c r="H6916">
        <v>3</v>
      </c>
      <c r="I6916">
        <v>3</v>
      </c>
      <c r="J6916">
        <v>43352.47</v>
      </c>
      <c r="K6916">
        <v>3500000</v>
      </c>
    </row>
    <row r="6917" spans="1:11" ht="15" customHeight="1" x14ac:dyDescent="0.2">
      <c r="A6917" t="s">
        <v>18258</v>
      </c>
      <c r="B6917" t="s">
        <v>18259</v>
      </c>
      <c r="C6917">
        <v>2024</v>
      </c>
      <c r="D6917" s="37">
        <v>45408</v>
      </c>
      <c r="E6917" s="37">
        <v>45772</v>
      </c>
      <c r="F6917" s="18" t="s">
        <v>4463</v>
      </c>
      <c r="G6917" t="s">
        <v>99</v>
      </c>
      <c r="H6917">
        <v>1</v>
      </c>
      <c r="I6917">
        <v>1</v>
      </c>
      <c r="J6917">
        <v>130156.31</v>
      </c>
      <c r="K6917">
        <v>10000000</v>
      </c>
    </row>
    <row r="6918" spans="1:11" ht="15" customHeight="1" x14ac:dyDescent="0.2">
      <c r="A6918" t="s">
        <v>18260</v>
      </c>
      <c r="B6918" t="s">
        <v>18261</v>
      </c>
      <c r="C6918">
        <v>2024</v>
      </c>
      <c r="D6918" s="37">
        <v>45408</v>
      </c>
      <c r="E6918" s="37">
        <v>45772</v>
      </c>
      <c r="F6918" s="18" t="s">
        <v>4463</v>
      </c>
      <c r="G6918" t="s">
        <v>97</v>
      </c>
      <c r="H6918">
        <v>3</v>
      </c>
      <c r="I6918">
        <v>6</v>
      </c>
      <c r="J6918">
        <v>17391.21</v>
      </c>
      <c r="K6918">
        <v>2000000</v>
      </c>
    </row>
    <row r="6919" spans="1:11" ht="15" customHeight="1" x14ac:dyDescent="0.2">
      <c r="A6919" t="s">
        <v>18262</v>
      </c>
      <c r="B6919" t="s">
        <v>18263</v>
      </c>
      <c r="C6919">
        <v>2024</v>
      </c>
      <c r="D6919" s="37">
        <v>45408</v>
      </c>
      <c r="E6919" s="37">
        <v>45772</v>
      </c>
      <c r="F6919" s="18" t="s">
        <v>4463</v>
      </c>
      <c r="G6919" t="s">
        <v>100</v>
      </c>
      <c r="H6919">
        <v>2</v>
      </c>
      <c r="I6919">
        <v>2</v>
      </c>
      <c r="J6919">
        <v>73008.61</v>
      </c>
      <c r="K6919">
        <v>5000000</v>
      </c>
    </row>
    <row r="6920" spans="1:11" ht="15" customHeight="1" x14ac:dyDescent="0.2">
      <c r="A6920" t="s">
        <v>18264</v>
      </c>
      <c r="B6920" t="s">
        <v>18265</v>
      </c>
      <c r="C6920">
        <v>2024</v>
      </c>
      <c r="D6920" s="37">
        <v>45408</v>
      </c>
      <c r="E6920" s="37">
        <v>45772</v>
      </c>
      <c r="F6920" s="18" t="s">
        <v>4463</v>
      </c>
      <c r="G6920" t="s">
        <v>99</v>
      </c>
      <c r="H6920">
        <v>1</v>
      </c>
      <c r="I6920">
        <v>2</v>
      </c>
      <c r="J6920">
        <v>127506.77</v>
      </c>
      <c r="K6920">
        <v>10000000</v>
      </c>
    </row>
    <row r="6921" spans="1:11" ht="15" customHeight="1" x14ac:dyDescent="0.2">
      <c r="A6921" t="s">
        <v>18266</v>
      </c>
      <c r="B6921" t="s">
        <v>18267</v>
      </c>
      <c r="C6921">
        <v>2024</v>
      </c>
      <c r="D6921" s="37">
        <v>45408</v>
      </c>
      <c r="E6921" s="37">
        <v>45772</v>
      </c>
      <c r="F6921" s="18" t="s">
        <v>4463</v>
      </c>
      <c r="G6921" t="s">
        <v>99</v>
      </c>
      <c r="H6921">
        <v>3</v>
      </c>
      <c r="I6921">
        <v>6</v>
      </c>
      <c r="J6921">
        <v>47615.360000000001</v>
      </c>
      <c r="K6921">
        <v>4000000</v>
      </c>
    </row>
    <row r="6922" spans="1:11" ht="15" customHeight="1" x14ac:dyDescent="0.2">
      <c r="A6922" t="s">
        <v>18268</v>
      </c>
      <c r="B6922" t="s">
        <v>18269</v>
      </c>
      <c r="C6922">
        <v>2024</v>
      </c>
      <c r="D6922" s="37">
        <v>45408</v>
      </c>
      <c r="E6922" s="37">
        <v>45772</v>
      </c>
      <c r="F6922" s="18" t="s">
        <v>4463</v>
      </c>
      <c r="G6922" t="s">
        <v>97</v>
      </c>
      <c r="H6922">
        <v>1</v>
      </c>
      <c r="I6922">
        <v>1</v>
      </c>
      <c r="J6922">
        <v>48267.14</v>
      </c>
      <c r="K6922">
        <v>5000000</v>
      </c>
    </row>
    <row r="6923" spans="1:11" ht="15" customHeight="1" x14ac:dyDescent="0.2">
      <c r="A6923" t="s">
        <v>18270</v>
      </c>
      <c r="B6923" t="s">
        <v>18271</v>
      </c>
      <c r="C6923">
        <v>2024</v>
      </c>
      <c r="D6923" s="37">
        <v>45408</v>
      </c>
      <c r="E6923" s="37">
        <v>45772</v>
      </c>
      <c r="F6923" s="18" t="s">
        <v>4463</v>
      </c>
      <c r="G6923" t="s">
        <v>98</v>
      </c>
      <c r="H6923">
        <v>2</v>
      </c>
      <c r="I6923">
        <v>2</v>
      </c>
      <c r="J6923">
        <v>38901.31</v>
      </c>
      <c r="K6923">
        <v>5000000</v>
      </c>
    </row>
    <row r="6924" spans="1:11" ht="15" customHeight="1" x14ac:dyDescent="0.2">
      <c r="A6924" t="s">
        <v>18272</v>
      </c>
      <c r="B6924" t="s">
        <v>18273</v>
      </c>
      <c r="C6924">
        <v>2024</v>
      </c>
      <c r="D6924" s="37">
        <v>45408</v>
      </c>
      <c r="E6924" s="37">
        <v>45772</v>
      </c>
      <c r="F6924" s="18" t="s">
        <v>4463</v>
      </c>
      <c r="G6924" t="s">
        <v>100</v>
      </c>
      <c r="H6924">
        <v>1</v>
      </c>
      <c r="I6924">
        <v>1</v>
      </c>
      <c r="J6924">
        <v>14057.86</v>
      </c>
      <c r="K6924">
        <v>1000000</v>
      </c>
    </row>
    <row r="6925" spans="1:11" ht="15" customHeight="1" x14ac:dyDescent="0.2">
      <c r="A6925" t="s">
        <v>18274</v>
      </c>
      <c r="B6925" t="s">
        <v>18275</v>
      </c>
      <c r="C6925">
        <v>2024</v>
      </c>
      <c r="D6925" s="37">
        <v>45408</v>
      </c>
      <c r="E6925" s="37">
        <v>45772</v>
      </c>
      <c r="F6925" s="18" t="s">
        <v>4463</v>
      </c>
      <c r="G6925" t="s">
        <v>100</v>
      </c>
      <c r="H6925">
        <v>2</v>
      </c>
      <c r="I6925">
        <v>4</v>
      </c>
      <c r="J6925">
        <v>34645.71</v>
      </c>
      <c r="K6925">
        <v>2500000</v>
      </c>
    </row>
    <row r="6926" spans="1:11" ht="15" customHeight="1" x14ac:dyDescent="0.2">
      <c r="A6926" t="s">
        <v>18276</v>
      </c>
      <c r="B6926" t="s">
        <v>18277</v>
      </c>
      <c r="C6926">
        <v>2024</v>
      </c>
      <c r="D6926" s="37">
        <v>45408</v>
      </c>
      <c r="E6926" s="37">
        <v>45772</v>
      </c>
      <c r="F6926" s="18" t="s">
        <v>4463</v>
      </c>
      <c r="G6926" t="s">
        <v>98</v>
      </c>
      <c r="H6926">
        <v>3</v>
      </c>
      <c r="I6926">
        <v>6</v>
      </c>
      <c r="J6926">
        <v>14255.86</v>
      </c>
      <c r="K6926">
        <v>2000000</v>
      </c>
    </row>
    <row r="6927" spans="1:11" ht="15" customHeight="1" x14ac:dyDescent="0.2">
      <c r="A6927" t="s">
        <v>18278</v>
      </c>
      <c r="B6927" t="s">
        <v>18279</v>
      </c>
      <c r="C6927">
        <v>2024</v>
      </c>
      <c r="D6927" s="37">
        <v>45408</v>
      </c>
      <c r="E6927" s="37">
        <v>45772</v>
      </c>
      <c r="F6927" s="18" t="s">
        <v>4463</v>
      </c>
      <c r="G6927" t="s">
        <v>98</v>
      </c>
      <c r="H6927">
        <v>2</v>
      </c>
      <c r="I6927">
        <v>2</v>
      </c>
      <c r="J6927">
        <v>16118.2</v>
      </c>
      <c r="K6927">
        <v>2000000</v>
      </c>
    </row>
    <row r="6928" spans="1:11" ht="15" customHeight="1" x14ac:dyDescent="0.2">
      <c r="A6928" t="s">
        <v>18280</v>
      </c>
      <c r="B6928" t="s">
        <v>18281</v>
      </c>
      <c r="C6928">
        <v>2024</v>
      </c>
      <c r="D6928" s="37">
        <v>45408</v>
      </c>
      <c r="E6928" s="37">
        <v>45772</v>
      </c>
      <c r="F6928" s="18" t="s">
        <v>4463</v>
      </c>
      <c r="G6928" t="s">
        <v>99</v>
      </c>
      <c r="H6928">
        <v>1</v>
      </c>
      <c r="I6928">
        <v>1</v>
      </c>
      <c r="J6928">
        <v>52310.87</v>
      </c>
      <c r="K6928">
        <v>4500000</v>
      </c>
    </row>
    <row r="6929" spans="1:11" ht="15" customHeight="1" x14ac:dyDescent="0.2">
      <c r="A6929" t="s">
        <v>18282</v>
      </c>
      <c r="B6929" t="s">
        <v>18283</v>
      </c>
      <c r="C6929">
        <v>2024</v>
      </c>
      <c r="D6929" s="37">
        <v>45408</v>
      </c>
      <c r="E6929" s="37">
        <v>45772</v>
      </c>
      <c r="F6929" s="18" t="s">
        <v>4463</v>
      </c>
      <c r="G6929" t="s">
        <v>99</v>
      </c>
      <c r="H6929">
        <v>1</v>
      </c>
      <c r="I6929">
        <v>1</v>
      </c>
      <c r="J6929">
        <v>11682.79</v>
      </c>
      <c r="K6929">
        <v>1000000</v>
      </c>
    </row>
    <row r="6930" spans="1:11" ht="15" customHeight="1" x14ac:dyDescent="0.2">
      <c r="A6930" t="s">
        <v>18284</v>
      </c>
      <c r="B6930" t="s">
        <v>18285</v>
      </c>
      <c r="C6930">
        <v>2024</v>
      </c>
      <c r="D6930" s="37">
        <v>45408</v>
      </c>
      <c r="E6930" s="37">
        <v>45772</v>
      </c>
      <c r="F6930" s="18" t="s">
        <v>4463</v>
      </c>
      <c r="G6930" t="s">
        <v>97</v>
      </c>
      <c r="H6930">
        <v>2</v>
      </c>
      <c r="I6930">
        <v>2</v>
      </c>
      <c r="J6930">
        <v>51937.919999999998</v>
      </c>
      <c r="K6930">
        <v>5000000</v>
      </c>
    </row>
    <row r="6931" spans="1:11" ht="15" customHeight="1" x14ac:dyDescent="0.2">
      <c r="A6931" t="s">
        <v>18286</v>
      </c>
      <c r="B6931" t="s">
        <v>18287</v>
      </c>
      <c r="C6931">
        <v>2024</v>
      </c>
      <c r="D6931" s="37">
        <v>45408</v>
      </c>
      <c r="E6931" s="37">
        <v>45772</v>
      </c>
      <c r="F6931" s="18" t="s">
        <v>4463</v>
      </c>
      <c r="G6931" t="s">
        <v>97</v>
      </c>
      <c r="H6931">
        <v>1</v>
      </c>
      <c r="I6931">
        <v>1</v>
      </c>
      <c r="J6931">
        <v>38487.300000000003</v>
      </c>
      <c r="K6931">
        <v>4500000</v>
      </c>
    </row>
    <row r="6932" spans="1:11" ht="15" customHeight="1" x14ac:dyDescent="0.2">
      <c r="A6932" t="s">
        <v>18288</v>
      </c>
      <c r="B6932" t="s">
        <v>18289</v>
      </c>
      <c r="C6932">
        <v>2024</v>
      </c>
      <c r="D6932" s="37">
        <v>45408</v>
      </c>
      <c r="E6932" s="37">
        <v>45772</v>
      </c>
      <c r="F6932" s="18" t="s">
        <v>4463</v>
      </c>
      <c r="G6932" t="s">
        <v>99</v>
      </c>
      <c r="H6932">
        <v>3</v>
      </c>
      <c r="I6932">
        <v>3</v>
      </c>
      <c r="J6932">
        <v>12641.28</v>
      </c>
      <c r="K6932">
        <v>1000000</v>
      </c>
    </row>
    <row r="6933" spans="1:11" ht="15" customHeight="1" x14ac:dyDescent="0.2">
      <c r="A6933" t="s">
        <v>18290</v>
      </c>
      <c r="B6933" t="s">
        <v>18291</v>
      </c>
      <c r="C6933">
        <v>2024</v>
      </c>
      <c r="D6933" s="37">
        <v>45408</v>
      </c>
      <c r="E6933" s="37">
        <v>45772</v>
      </c>
      <c r="F6933" s="18" t="s">
        <v>4463</v>
      </c>
      <c r="G6933" t="s">
        <v>97</v>
      </c>
      <c r="H6933">
        <v>3</v>
      </c>
      <c r="I6933">
        <v>3</v>
      </c>
      <c r="J6933">
        <v>40593.599999999999</v>
      </c>
      <c r="K6933">
        <v>4000000</v>
      </c>
    </row>
    <row r="6934" spans="1:11" ht="15" customHeight="1" x14ac:dyDescent="0.2">
      <c r="A6934" t="s">
        <v>18292</v>
      </c>
      <c r="B6934" t="s">
        <v>18293</v>
      </c>
      <c r="C6934">
        <v>2024</v>
      </c>
      <c r="D6934" s="37">
        <v>45408</v>
      </c>
      <c r="E6934" s="37">
        <v>45772</v>
      </c>
      <c r="F6934" s="18" t="s">
        <v>4463</v>
      </c>
      <c r="G6934" t="s">
        <v>99</v>
      </c>
      <c r="H6934">
        <v>1</v>
      </c>
      <c r="I6934">
        <v>2</v>
      </c>
      <c r="J6934">
        <v>50584.34</v>
      </c>
      <c r="K6934">
        <v>4000000</v>
      </c>
    </row>
    <row r="6935" spans="1:11" ht="15" customHeight="1" x14ac:dyDescent="0.2">
      <c r="A6935" t="s">
        <v>18294</v>
      </c>
      <c r="B6935" t="s">
        <v>18295</v>
      </c>
      <c r="C6935">
        <v>2024</v>
      </c>
      <c r="D6935" s="37">
        <v>45408</v>
      </c>
      <c r="E6935" s="37">
        <v>45772</v>
      </c>
      <c r="F6935" s="18" t="s">
        <v>4463</v>
      </c>
      <c r="G6935" t="s">
        <v>98</v>
      </c>
      <c r="H6935">
        <v>1</v>
      </c>
      <c r="I6935">
        <v>1</v>
      </c>
      <c r="J6935">
        <v>74258.820000000007</v>
      </c>
      <c r="K6935">
        <v>10000000</v>
      </c>
    </row>
    <row r="6936" spans="1:11" ht="15" customHeight="1" x14ac:dyDescent="0.2">
      <c r="A6936" t="s">
        <v>18296</v>
      </c>
      <c r="B6936" t="s">
        <v>18297</v>
      </c>
      <c r="C6936">
        <v>2024</v>
      </c>
      <c r="D6936" s="37">
        <v>45408</v>
      </c>
      <c r="E6936" s="37">
        <v>45772</v>
      </c>
      <c r="F6936" s="18" t="s">
        <v>4463</v>
      </c>
      <c r="G6936" t="s">
        <v>98</v>
      </c>
      <c r="H6936">
        <v>1</v>
      </c>
      <c r="I6936">
        <v>2</v>
      </c>
      <c r="J6936">
        <v>14373.24</v>
      </c>
      <c r="K6936">
        <v>2000000</v>
      </c>
    </row>
    <row r="6937" spans="1:11" ht="15" customHeight="1" x14ac:dyDescent="0.2">
      <c r="A6937" t="s">
        <v>18298</v>
      </c>
      <c r="B6937" t="s">
        <v>18299</v>
      </c>
      <c r="C6937">
        <v>2024</v>
      </c>
      <c r="D6937" s="37">
        <v>45408</v>
      </c>
      <c r="E6937" s="37">
        <v>45772</v>
      </c>
      <c r="F6937" s="18" t="s">
        <v>4463</v>
      </c>
      <c r="G6937" t="s">
        <v>100</v>
      </c>
      <c r="H6937">
        <v>1</v>
      </c>
      <c r="I6937">
        <v>2</v>
      </c>
      <c r="J6937">
        <v>29798.31</v>
      </c>
      <c r="K6937">
        <v>2000000</v>
      </c>
    </row>
    <row r="6938" spans="1:11" ht="15" customHeight="1" x14ac:dyDescent="0.2">
      <c r="A6938" t="s">
        <v>18300</v>
      </c>
      <c r="B6938" t="s">
        <v>18301</v>
      </c>
      <c r="C6938">
        <v>2024</v>
      </c>
      <c r="D6938" s="37">
        <v>45408</v>
      </c>
      <c r="E6938" s="37">
        <v>45772</v>
      </c>
      <c r="F6938" s="18" t="s">
        <v>4463</v>
      </c>
      <c r="G6938" t="s">
        <v>98</v>
      </c>
      <c r="H6938">
        <v>1</v>
      </c>
      <c r="I6938">
        <v>1</v>
      </c>
      <c r="J6938">
        <v>3898.11</v>
      </c>
      <c r="K6938">
        <v>500000</v>
      </c>
    </row>
    <row r="6939" spans="1:11" ht="15" customHeight="1" x14ac:dyDescent="0.2">
      <c r="A6939" t="s">
        <v>18302</v>
      </c>
      <c r="B6939" t="s">
        <v>18303</v>
      </c>
      <c r="C6939">
        <v>2024</v>
      </c>
      <c r="D6939" s="37">
        <v>45408</v>
      </c>
      <c r="E6939" s="37">
        <v>45772</v>
      </c>
      <c r="F6939" s="18" t="s">
        <v>4463</v>
      </c>
      <c r="G6939" t="s">
        <v>100</v>
      </c>
      <c r="H6939">
        <v>1</v>
      </c>
      <c r="I6939">
        <v>1</v>
      </c>
      <c r="J6939">
        <v>36083.56</v>
      </c>
      <c r="K6939">
        <v>2500000</v>
      </c>
    </row>
    <row r="6940" spans="1:11" ht="15" customHeight="1" x14ac:dyDescent="0.2">
      <c r="A6940" t="s">
        <v>18304</v>
      </c>
      <c r="B6940" t="s">
        <v>18305</v>
      </c>
      <c r="C6940">
        <v>2024</v>
      </c>
      <c r="D6940" s="37">
        <v>45408</v>
      </c>
      <c r="E6940" s="37">
        <v>45772</v>
      </c>
      <c r="F6940" s="18" t="s">
        <v>4463</v>
      </c>
      <c r="G6940" t="s">
        <v>101</v>
      </c>
      <c r="H6940">
        <v>1</v>
      </c>
      <c r="I6940">
        <v>2</v>
      </c>
      <c r="J6940">
        <v>10907.6</v>
      </c>
      <c r="K6940">
        <v>1500000</v>
      </c>
    </row>
    <row r="6941" spans="1:11" ht="15" customHeight="1" x14ac:dyDescent="0.2">
      <c r="A6941" t="s">
        <v>18306</v>
      </c>
      <c r="B6941" t="s">
        <v>18307</v>
      </c>
      <c r="C6941">
        <v>2024</v>
      </c>
      <c r="D6941" s="37">
        <v>45408</v>
      </c>
      <c r="E6941" s="37">
        <v>45772</v>
      </c>
      <c r="F6941" s="18" t="s">
        <v>4463</v>
      </c>
      <c r="G6941" t="s">
        <v>97</v>
      </c>
      <c r="H6941">
        <v>2</v>
      </c>
      <c r="I6941">
        <v>2</v>
      </c>
      <c r="J6941">
        <v>19217.16</v>
      </c>
      <c r="K6941">
        <v>2000000</v>
      </c>
    </row>
    <row r="6942" spans="1:11" ht="15" customHeight="1" x14ac:dyDescent="0.2">
      <c r="A6942" t="s">
        <v>18308</v>
      </c>
      <c r="B6942" t="s">
        <v>18309</v>
      </c>
      <c r="C6942">
        <v>2024</v>
      </c>
      <c r="D6942" s="37">
        <v>45408</v>
      </c>
      <c r="E6942" s="37">
        <v>45772</v>
      </c>
      <c r="F6942" s="18" t="s">
        <v>4463</v>
      </c>
      <c r="G6942" t="s">
        <v>99</v>
      </c>
      <c r="H6942">
        <v>1</v>
      </c>
      <c r="I6942">
        <v>1</v>
      </c>
      <c r="J6942">
        <v>64651.03</v>
      </c>
      <c r="K6942">
        <v>5000000</v>
      </c>
    </row>
    <row r="6943" spans="1:11" ht="15" customHeight="1" x14ac:dyDescent="0.2">
      <c r="A6943" t="s">
        <v>18310</v>
      </c>
      <c r="B6943" t="s">
        <v>18311</v>
      </c>
      <c r="C6943">
        <v>2024</v>
      </c>
      <c r="D6943" s="37">
        <v>45408</v>
      </c>
      <c r="E6943" s="37">
        <v>45772</v>
      </c>
      <c r="F6943" s="18" t="s">
        <v>4463</v>
      </c>
      <c r="G6943" t="s">
        <v>98</v>
      </c>
      <c r="H6943">
        <v>2</v>
      </c>
      <c r="I6943">
        <v>2</v>
      </c>
      <c r="J6943">
        <v>8094.29</v>
      </c>
      <c r="K6943">
        <v>1000000</v>
      </c>
    </row>
    <row r="6944" spans="1:11" ht="15" customHeight="1" x14ac:dyDescent="0.2">
      <c r="A6944" t="s">
        <v>18312</v>
      </c>
      <c r="B6944" t="s">
        <v>18313</v>
      </c>
      <c r="C6944">
        <v>2024</v>
      </c>
      <c r="D6944" s="37">
        <v>45408</v>
      </c>
      <c r="E6944" s="37">
        <v>45772</v>
      </c>
      <c r="F6944" s="18" t="s">
        <v>4463</v>
      </c>
      <c r="G6944" t="s">
        <v>98</v>
      </c>
      <c r="H6944">
        <v>1</v>
      </c>
      <c r="I6944">
        <v>2</v>
      </c>
      <c r="J6944">
        <v>15662.35</v>
      </c>
      <c r="K6944">
        <v>2000000</v>
      </c>
    </row>
    <row r="6945" spans="1:11" ht="15" customHeight="1" x14ac:dyDescent="0.2">
      <c r="A6945" t="s">
        <v>18314</v>
      </c>
      <c r="B6945" t="s">
        <v>18315</v>
      </c>
      <c r="C6945">
        <v>2024</v>
      </c>
      <c r="D6945" s="37">
        <v>45408</v>
      </c>
      <c r="E6945" s="37">
        <v>45772</v>
      </c>
      <c r="F6945" s="18" t="s">
        <v>4463</v>
      </c>
      <c r="G6945" t="s">
        <v>99</v>
      </c>
      <c r="H6945">
        <v>3</v>
      </c>
      <c r="I6945">
        <v>6</v>
      </c>
      <c r="J6945">
        <v>65229.06</v>
      </c>
      <c r="K6945">
        <v>5000000</v>
      </c>
    </row>
    <row r="6946" spans="1:11" ht="15" customHeight="1" x14ac:dyDescent="0.2">
      <c r="A6946" t="s">
        <v>18316</v>
      </c>
      <c r="B6946" t="s">
        <v>18317</v>
      </c>
      <c r="C6946">
        <v>2024</v>
      </c>
      <c r="D6946" s="37">
        <v>45408</v>
      </c>
      <c r="E6946" s="37">
        <v>45772</v>
      </c>
      <c r="F6946" s="18" t="s">
        <v>4463</v>
      </c>
      <c r="G6946" t="s">
        <v>99</v>
      </c>
      <c r="H6946">
        <v>1</v>
      </c>
      <c r="I6946">
        <v>2</v>
      </c>
      <c r="J6946">
        <v>124466.3</v>
      </c>
      <c r="K6946">
        <v>10000000</v>
      </c>
    </row>
    <row r="6947" spans="1:11" ht="15" customHeight="1" x14ac:dyDescent="0.2">
      <c r="A6947" t="s">
        <v>18318</v>
      </c>
      <c r="B6947" t="s">
        <v>18319</v>
      </c>
      <c r="C6947">
        <v>2024</v>
      </c>
      <c r="D6947" s="37">
        <v>45408</v>
      </c>
      <c r="E6947" s="37">
        <v>45772</v>
      </c>
      <c r="F6947" s="18" t="s">
        <v>4463</v>
      </c>
      <c r="G6947" t="s">
        <v>99</v>
      </c>
      <c r="H6947">
        <v>1</v>
      </c>
      <c r="I6947">
        <v>1</v>
      </c>
      <c r="J6947">
        <v>52368.23</v>
      </c>
      <c r="K6947">
        <v>4500000</v>
      </c>
    </row>
    <row r="6948" spans="1:11" ht="15" customHeight="1" x14ac:dyDescent="0.2">
      <c r="A6948" t="s">
        <v>18320</v>
      </c>
      <c r="B6948" t="s">
        <v>18321</v>
      </c>
      <c r="C6948">
        <v>2024</v>
      </c>
      <c r="D6948" s="37">
        <v>45408</v>
      </c>
      <c r="E6948" s="37">
        <v>45772</v>
      </c>
      <c r="F6948" s="18" t="s">
        <v>4463</v>
      </c>
      <c r="G6948" t="s">
        <v>100</v>
      </c>
      <c r="H6948">
        <v>1</v>
      </c>
      <c r="I6948">
        <v>1</v>
      </c>
      <c r="J6948">
        <v>31346.1</v>
      </c>
      <c r="K6948">
        <v>2000000</v>
      </c>
    </row>
    <row r="6949" spans="1:11" ht="15" customHeight="1" x14ac:dyDescent="0.2">
      <c r="A6949" t="s">
        <v>18322</v>
      </c>
      <c r="B6949" t="s">
        <v>18323</v>
      </c>
      <c r="C6949">
        <v>2024</v>
      </c>
      <c r="D6949" s="37">
        <v>45409</v>
      </c>
      <c r="E6949" s="37">
        <v>45773</v>
      </c>
      <c r="F6949" s="18" t="s">
        <v>4452</v>
      </c>
      <c r="G6949" t="s">
        <v>99</v>
      </c>
      <c r="H6949">
        <v>1</v>
      </c>
      <c r="I6949">
        <v>2</v>
      </c>
      <c r="J6949">
        <v>24241.46</v>
      </c>
      <c r="K6949">
        <v>2000000</v>
      </c>
    </row>
    <row r="6950" spans="1:11" ht="15" customHeight="1" x14ac:dyDescent="0.2">
      <c r="A6950" t="s">
        <v>18324</v>
      </c>
      <c r="B6950" t="s">
        <v>18325</v>
      </c>
      <c r="C6950">
        <v>2024</v>
      </c>
      <c r="D6950" s="37">
        <v>45409</v>
      </c>
      <c r="E6950" s="37">
        <v>45773</v>
      </c>
      <c r="F6950" s="18" t="s">
        <v>4452</v>
      </c>
      <c r="G6950" t="s">
        <v>101</v>
      </c>
      <c r="H6950">
        <v>3</v>
      </c>
      <c r="I6950">
        <v>6</v>
      </c>
      <c r="J6950">
        <v>24810.41</v>
      </c>
      <c r="K6950">
        <v>4000000</v>
      </c>
    </row>
    <row r="6951" spans="1:11" ht="15" customHeight="1" x14ac:dyDescent="0.2">
      <c r="A6951" t="s">
        <v>18326</v>
      </c>
      <c r="B6951" t="s">
        <v>18327</v>
      </c>
      <c r="C6951">
        <v>2024</v>
      </c>
      <c r="D6951" s="37">
        <v>45409</v>
      </c>
      <c r="E6951" s="37">
        <v>45773</v>
      </c>
      <c r="F6951" s="18" t="s">
        <v>4452</v>
      </c>
      <c r="G6951" t="s">
        <v>97</v>
      </c>
      <c r="H6951">
        <v>2</v>
      </c>
      <c r="I6951">
        <v>4</v>
      </c>
      <c r="J6951">
        <v>26317.07</v>
      </c>
      <c r="K6951">
        <v>3000000</v>
      </c>
    </row>
    <row r="6952" spans="1:11" ht="15" customHeight="1" x14ac:dyDescent="0.2">
      <c r="A6952" t="s">
        <v>18328</v>
      </c>
      <c r="B6952" t="s">
        <v>18329</v>
      </c>
      <c r="C6952">
        <v>2024</v>
      </c>
      <c r="D6952" s="37">
        <v>45409</v>
      </c>
      <c r="E6952" s="37">
        <v>45773</v>
      </c>
      <c r="F6952" s="18" t="s">
        <v>4452</v>
      </c>
      <c r="G6952" t="s">
        <v>100</v>
      </c>
      <c r="H6952">
        <v>1</v>
      </c>
      <c r="I6952">
        <v>1</v>
      </c>
      <c r="J6952">
        <v>152905.97</v>
      </c>
      <c r="K6952">
        <v>10000000</v>
      </c>
    </row>
    <row r="6953" spans="1:11" ht="15" customHeight="1" x14ac:dyDescent="0.2">
      <c r="A6953" t="s">
        <v>18330</v>
      </c>
      <c r="B6953" t="s">
        <v>18331</v>
      </c>
      <c r="C6953">
        <v>2024</v>
      </c>
      <c r="D6953" s="37">
        <v>45409</v>
      </c>
      <c r="E6953" s="37">
        <v>45773</v>
      </c>
      <c r="F6953" s="18" t="s">
        <v>4452</v>
      </c>
      <c r="G6953" t="s">
        <v>99</v>
      </c>
      <c r="H6953">
        <v>2</v>
      </c>
      <c r="I6953">
        <v>2</v>
      </c>
      <c r="J6953">
        <v>12179.59</v>
      </c>
      <c r="K6953">
        <v>1000000</v>
      </c>
    </row>
    <row r="6954" spans="1:11" ht="15" customHeight="1" x14ac:dyDescent="0.2">
      <c r="A6954" t="s">
        <v>18332</v>
      </c>
      <c r="B6954" t="s">
        <v>18333</v>
      </c>
      <c r="C6954">
        <v>2024</v>
      </c>
      <c r="D6954" s="37">
        <v>45409</v>
      </c>
      <c r="E6954" s="37">
        <v>45773</v>
      </c>
      <c r="F6954" s="18" t="s">
        <v>4452</v>
      </c>
      <c r="G6954" t="s">
        <v>98</v>
      </c>
      <c r="H6954">
        <v>3</v>
      </c>
      <c r="I6954">
        <v>6</v>
      </c>
      <c r="J6954">
        <v>78474.37</v>
      </c>
      <c r="K6954">
        <v>10000000</v>
      </c>
    </row>
    <row r="6955" spans="1:11" ht="15" customHeight="1" x14ac:dyDescent="0.2">
      <c r="A6955" t="s">
        <v>18334</v>
      </c>
      <c r="B6955" t="s">
        <v>18335</v>
      </c>
      <c r="C6955">
        <v>2024</v>
      </c>
      <c r="D6955" s="37">
        <v>45409</v>
      </c>
      <c r="E6955" s="37">
        <v>45773</v>
      </c>
      <c r="F6955" s="18" t="s">
        <v>4452</v>
      </c>
      <c r="G6955" t="s">
        <v>99</v>
      </c>
      <c r="H6955">
        <v>1</v>
      </c>
      <c r="I6955">
        <v>1</v>
      </c>
      <c r="J6955">
        <v>33296.22</v>
      </c>
      <c r="K6955">
        <v>3000000</v>
      </c>
    </row>
    <row r="6956" spans="1:11" ht="15" customHeight="1" x14ac:dyDescent="0.2">
      <c r="A6956" t="s">
        <v>18336</v>
      </c>
      <c r="B6956" t="s">
        <v>18337</v>
      </c>
      <c r="C6956">
        <v>2024</v>
      </c>
      <c r="D6956" s="37">
        <v>45409</v>
      </c>
      <c r="E6956" s="37">
        <v>45773</v>
      </c>
      <c r="F6956" s="18" t="s">
        <v>4452</v>
      </c>
      <c r="G6956" t="s">
        <v>97</v>
      </c>
      <c r="H6956">
        <v>2</v>
      </c>
      <c r="I6956">
        <v>2</v>
      </c>
      <c r="J6956">
        <v>37457.589999999997</v>
      </c>
      <c r="K6956">
        <v>4000000</v>
      </c>
    </row>
    <row r="6957" spans="1:11" ht="15" customHeight="1" x14ac:dyDescent="0.2">
      <c r="A6957" t="s">
        <v>18338</v>
      </c>
      <c r="B6957" t="s">
        <v>18339</v>
      </c>
      <c r="C6957">
        <v>2024</v>
      </c>
      <c r="D6957" s="37">
        <v>45409</v>
      </c>
      <c r="E6957" s="37">
        <v>45773</v>
      </c>
      <c r="F6957" s="18" t="s">
        <v>4452</v>
      </c>
      <c r="G6957" t="s">
        <v>98</v>
      </c>
      <c r="H6957">
        <v>1</v>
      </c>
      <c r="I6957">
        <v>2</v>
      </c>
      <c r="J6957">
        <v>82487.5</v>
      </c>
      <c r="K6957">
        <v>10000000</v>
      </c>
    </row>
    <row r="6958" spans="1:11" ht="15" customHeight="1" x14ac:dyDescent="0.2">
      <c r="A6958" t="s">
        <v>18340</v>
      </c>
      <c r="B6958" t="s">
        <v>18341</v>
      </c>
      <c r="C6958">
        <v>2024</v>
      </c>
      <c r="D6958" s="37">
        <v>45409</v>
      </c>
      <c r="E6958" s="37">
        <v>45773</v>
      </c>
      <c r="F6958" s="18" t="s">
        <v>4463</v>
      </c>
      <c r="G6958" t="s">
        <v>100</v>
      </c>
      <c r="H6958">
        <v>3</v>
      </c>
      <c r="I6958">
        <v>6</v>
      </c>
      <c r="J6958">
        <v>67304.56</v>
      </c>
      <c r="K6958">
        <v>4500000</v>
      </c>
    </row>
    <row r="6959" spans="1:11" ht="15" customHeight="1" x14ac:dyDescent="0.2">
      <c r="A6959" t="s">
        <v>18342</v>
      </c>
      <c r="B6959" t="s">
        <v>18343</v>
      </c>
      <c r="C6959">
        <v>2024</v>
      </c>
      <c r="D6959" s="37">
        <v>45409</v>
      </c>
      <c r="E6959" s="37">
        <v>45773</v>
      </c>
      <c r="F6959" s="18" t="s">
        <v>4463</v>
      </c>
      <c r="G6959" t="s">
        <v>99</v>
      </c>
      <c r="H6959">
        <v>2</v>
      </c>
      <c r="I6959">
        <v>2</v>
      </c>
      <c r="J6959">
        <v>23713.19</v>
      </c>
      <c r="K6959">
        <v>2000000</v>
      </c>
    </row>
    <row r="6960" spans="1:11" ht="15" customHeight="1" x14ac:dyDescent="0.2">
      <c r="A6960" t="s">
        <v>18344</v>
      </c>
      <c r="B6960" t="s">
        <v>18345</v>
      </c>
      <c r="C6960">
        <v>2024</v>
      </c>
      <c r="D6960" s="37">
        <v>45409</v>
      </c>
      <c r="E6960" s="37">
        <v>45773</v>
      </c>
      <c r="F6960" s="18" t="s">
        <v>4463</v>
      </c>
      <c r="G6960" t="s">
        <v>99</v>
      </c>
      <c r="H6960">
        <v>2</v>
      </c>
      <c r="I6960">
        <v>2</v>
      </c>
      <c r="J6960">
        <v>16625.75</v>
      </c>
      <c r="K6960">
        <v>1500000</v>
      </c>
    </row>
    <row r="6961" spans="1:11" ht="15" customHeight="1" x14ac:dyDescent="0.2">
      <c r="A6961" t="s">
        <v>18346</v>
      </c>
      <c r="B6961" t="s">
        <v>18347</v>
      </c>
      <c r="C6961">
        <v>2024</v>
      </c>
      <c r="D6961" s="37">
        <v>45409</v>
      </c>
      <c r="E6961" s="37">
        <v>45773</v>
      </c>
      <c r="F6961" s="18" t="s">
        <v>4463</v>
      </c>
      <c r="G6961" t="s">
        <v>101</v>
      </c>
      <c r="H6961">
        <v>3</v>
      </c>
      <c r="I6961">
        <v>6</v>
      </c>
      <c r="J6961">
        <v>7113.9</v>
      </c>
      <c r="K6961">
        <v>1000000</v>
      </c>
    </row>
    <row r="6962" spans="1:11" ht="15" customHeight="1" x14ac:dyDescent="0.2">
      <c r="A6962" t="s">
        <v>18348</v>
      </c>
      <c r="B6962" t="s">
        <v>18349</v>
      </c>
      <c r="C6962">
        <v>2024</v>
      </c>
      <c r="D6962" s="37">
        <v>45409</v>
      </c>
      <c r="E6962" s="37">
        <v>45773</v>
      </c>
      <c r="F6962" s="18" t="s">
        <v>4463</v>
      </c>
      <c r="G6962" t="s">
        <v>98</v>
      </c>
      <c r="H6962">
        <v>2</v>
      </c>
      <c r="I6962">
        <v>2</v>
      </c>
      <c r="J6962">
        <v>21465.14</v>
      </c>
      <c r="K6962">
        <v>3000000</v>
      </c>
    </row>
    <row r="6963" spans="1:11" ht="15" customHeight="1" x14ac:dyDescent="0.2">
      <c r="A6963" t="s">
        <v>18350</v>
      </c>
      <c r="B6963" t="s">
        <v>18351</v>
      </c>
      <c r="C6963">
        <v>2024</v>
      </c>
      <c r="D6963" s="37">
        <v>45409</v>
      </c>
      <c r="E6963" s="37">
        <v>45773</v>
      </c>
      <c r="F6963" s="18" t="s">
        <v>4463</v>
      </c>
      <c r="G6963" t="s">
        <v>100</v>
      </c>
      <c r="H6963">
        <v>1</v>
      </c>
      <c r="I6963">
        <v>2</v>
      </c>
      <c r="J6963">
        <v>78388.240000000005</v>
      </c>
      <c r="K6963">
        <v>5000000</v>
      </c>
    </row>
    <row r="6964" spans="1:11" ht="15" customHeight="1" x14ac:dyDescent="0.2">
      <c r="A6964" t="s">
        <v>18352</v>
      </c>
      <c r="B6964" t="s">
        <v>18353</v>
      </c>
      <c r="C6964">
        <v>2024</v>
      </c>
      <c r="D6964" s="37">
        <v>45409</v>
      </c>
      <c r="E6964" s="37">
        <v>45773</v>
      </c>
      <c r="F6964" s="18" t="s">
        <v>4463</v>
      </c>
      <c r="G6964" t="s">
        <v>100</v>
      </c>
      <c r="H6964">
        <v>2</v>
      </c>
      <c r="I6964">
        <v>4</v>
      </c>
      <c r="J6964">
        <v>28685.360000000001</v>
      </c>
      <c r="K6964">
        <v>2000000</v>
      </c>
    </row>
    <row r="6965" spans="1:11" ht="15" customHeight="1" x14ac:dyDescent="0.2">
      <c r="A6965" t="s">
        <v>18354</v>
      </c>
      <c r="B6965" t="s">
        <v>18355</v>
      </c>
      <c r="C6965">
        <v>2024</v>
      </c>
      <c r="D6965" s="37">
        <v>45409</v>
      </c>
      <c r="E6965" s="37">
        <v>45773</v>
      </c>
      <c r="F6965" s="18" t="s">
        <v>4463</v>
      </c>
      <c r="G6965" t="s">
        <v>97</v>
      </c>
      <c r="H6965">
        <v>2</v>
      </c>
      <c r="I6965">
        <v>4</v>
      </c>
      <c r="J6965">
        <v>90812.71</v>
      </c>
      <c r="K6965">
        <v>10000000</v>
      </c>
    </row>
    <row r="6966" spans="1:11" ht="15" customHeight="1" x14ac:dyDescent="0.2">
      <c r="A6966" t="s">
        <v>18356</v>
      </c>
      <c r="B6966" t="s">
        <v>18357</v>
      </c>
      <c r="C6966">
        <v>2024</v>
      </c>
      <c r="D6966" s="37">
        <v>45409</v>
      </c>
      <c r="E6966" s="37">
        <v>45773</v>
      </c>
      <c r="F6966" s="18" t="s">
        <v>4463</v>
      </c>
      <c r="G6966" t="s">
        <v>99</v>
      </c>
      <c r="H6966">
        <v>2</v>
      </c>
      <c r="I6966">
        <v>2</v>
      </c>
      <c r="J6966">
        <v>57428.26</v>
      </c>
      <c r="K6966">
        <v>4500000</v>
      </c>
    </row>
    <row r="6967" spans="1:11" ht="15" customHeight="1" x14ac:dyDescent="0.2">
      <c r="A6967" t="s">
        <v>18358</v>
      </c>
      <c r="B6967" t="s">
        <v>18359</v>
      </c>
      <c r="C6967">
        <v>2024</v>
      </c>
      <c r="D6967" s="37">
        <v>45409</v>
      </c>
      <c r="E6967" s="37">
        <v>45773</v>
      </c>
      <c r="F6967" s="18" t="s">
        <v>4463</v>
      </c>
      <c r="G6967" t="s">
        <v>97</v>
      </c>
      <c r="H6967">
        <v>1</v>
      </c>
      <c r="I6967">
        <v>1</v>
      </c>
      <c r="J6967">
        <v>19660.45</v>
      </c>
      <c r="K6967">
        <v>2000000</v>
      </c>
    </row>
    <row r="6968" spans="1:11" ht="15" customHeight="1" x14ac:dyDescent="0.2">
      <c r="A6968" t="s">
        <v>18360</v>
      </c>
      <c r="B6968" t="s">
        <v>18361</v>
      </c>
      <c r="C6968">
        <v>2024</v>
      </c>
      <c r="D6968" s="37">
        <v>45409</v>
      </c>
      <c r="E6968" s="37">
        <v>45773</v>
      </c>
      <c r="F6968" s="18" t="s">
        <v>4463</v>
      </c>
      <c r="G6968" t="s">
        <v>100</v>
      </c>
      <c r="H6968">
        <v>1</v>
      </c>
      <c r="I6968">
        <v>1</v>
      </c>
      <c r="J6968">
        <v>36782.82</v>
      </c>
      <c r="K6968">
        <v>2500000</v>
      </c>
    </row>
    <row r="6969" spans="1:11" ht="15" customHeight="1" x14ac:dyDescent="0.2">
      <c r="A6969" t="s">
        <v>18362</v>
      </c>
      <c r="B6969" t="s">
        <v>18363</v>
      </c>
      <c r="C6969">
        <v>2024</v>
      </c>
      <c r="D6969" s="37">
        <v>45409</v>
      </c>
      <c r="E6969" s="37">
        <v>45773</v>
      </c>
      <c r="F6969" s="18" t="s">
        <v>4463</v>
      </c>
      <c r="G6969" t="s">
        <v>98</v>
      </c>
      <c r="H6969">
        <v>1</v>
      </c>
      <c r="I6969">
        <v>1</v>
      </c>
      <c r="J6969">
        <v>7209.95</v>
      </c>
      <c r="K6969">
        <v>1000000</v>
      </c>
    </row>
    <row r="6970" spans="1:11" ht="15" customHeight="1" x14ac:dyDescent="0.2">
      <c r="A6970" t="s">
        <v>18364</v>
      </c>
      <c r="B6970" t="s">
        <v>18365</v>
      </c>
      <c r="C6970">
        <v>2024</v>
      </c>
      <c r="D6970" s="37">
        <v>45409</v>
      </c>
      <c r="E6970" s="37">
        <v>45773</v>
      </c>
      <c r="F6970" s="18" t="s">
        <v>4463</v>
      </c>
      <c r="G6970" t="s">
        <v>98</v>
      </c>
      <c r="H6970">
        <v>2</v>
      </c>
      <c r="I6970">
        <v>2</v>
      </c>
      <c r="J6970">
        <v>24586.73</v>
      </c>
      <c r="K6970">
        <v>3500000</v>
      </c>
    </row>
    <row r="6971" spans="1:11" ht="15" customHeight="1" x14ac:dyDescent="0.2">
      <c r="A6971" t="s">
        <v>18366</v>
      </c>
      <c r="B6971" t="s">
        <v>18367</v>
      </c>
      <c r="C6971">
        <v>2024</v>
      </c>
      <c r="D6971" s="37">
        <v>45409</v>
      </c>
      <c r="E6971" s="37">
        <v>45773</v>
      </c>
      <c r="F6971" s="18" t="s">
        <v>4463</v>
      </c>
      <c r="G6971" t="s">
        <v>98</v>
      </c>
      <c r="H6971">
        <v>1</v>
      </c>
      <c r="I6971">
        <v>1</v>
      </c>
      <c r="J6971">
        <v>38702.1</v>
      </c>
      <c r="K6971">
        <v>5000000</v>
      </c>
    </row>
    <row r="6972" spans="1:11" ht="15" customHeight="1" x14ac:dyDescent="0.2">
      <c r="A6972" t="s">
        <v>18368</v>
      </c>
      <c r="B6972" t="s">
        <v>18369</v>
      </c>
      <c r="C6972">
        <v>2024</v>
      </c>
      <c r="D6972" s="37">
        <v>45409</v>
      </c>
      <c r="E6972" s="37">
        <v>45773</v>
      </c>
      <c r="F6972" s="18" t="s">
        <v>4463</v>
      </c>
      <c r="G6972" t="s">
        <v>97</v>
      </c>
      <c r="H6972">
        <v>1</v>
      </c>
      <c r="I6972">
        <v>1</v>
      </c>
      <c r="J6972">
        <v>4895.91</v>
      </c>
      <c r="K6972">
        <v>500000</v>
      </c>
    </row>
    <row r="6973" spans="1:11" ht="15" customHeight="1" x14ac:dyDescent="0.2">
      <c r="A6973" t="s">
        <v>18370</v>
      </c>
      <c r="B6973" t="s">
        <v>18371</v>
      </c>
      <c r="C6973">
        <v>2024</v>
      </c>
      <c r="D6973" s="37">
        <v>45409</v>
      </c>
      <c r="E6973" s="37">
        <v>45773</v>
      </c>
      <c r="F6973" s="18" t="s">
        <v>4463</v>
      </c>
      <c r="G6973" t="s">
        <v>97</v>
      </c>
      <c r="H6973">
        <v>3</v>
      </c>
      <c r="I6973">
        <v>6</v>
      </c>
      <c r="J6973">
        <v>18562.84</v>
      </c>
      <c r="K6973">
        <v>2000000</v>
      </c>
    </row>
    <row r="6974" spans="1:11" ht="15" customHeight="1" x14ac:dyDescent="0.2">
      <c r="A6974" t="s">
        <v>18372</v>
      </c>
      <c r="B6974" t="s">
        <v>18373</v>
      </c>
      <c r="C6974">
        <v>2024</v>
      </c>
      <c r="D6974" s="37">
        <v>45409</v>
      </c>
      <c r="E6974" s="37">
        <v>45773</v>
      </c>
      <c r="F6974" s="18" t="s">
        <v>4463</v>
      </c>
      <c r="G6974" t="s">
        <v>99</v>
      </c>
      <c r="H6974">
        <v>1</v>
      </c>
      <c r="I6974">
        <v>1</v>
      </c>
      <c r="J6974">
        <v>122609.93</v>
      </c>
      <c r="K6974">
        <v>10000000</v>
      </c>
    </row>
    <row r="6975" spans="1:11" ht="15" customHeight="1" x14ac:dyDescent="0.2">
      <c r="A6975" t="s">
        <v>18374</v>
      </c>
      <c r="B6975" t="s">
        <v>18375</v>
      </c>
      <c r="C6975">
        <v>2024</v>
      </c>
      <c r="D6975" s="37">
        <v>45409</v>
      </c>
      <c r="E6975" s="37">
        <v>45773</v>
      </c>
      <c r="F6975" s="18" t="s">
        <v>4463</v>
      </c>
      <c r="G6975" t="s">
        <v>97</v>
      </c>
      <c r="H6975">
        <v>1</v>
      </c>
      <c r="I6975">
        <v>1</v>
      </c>
      <c r="J6975">
        <v>32820.400000000001</v>
      </c>
      <c r="K6975">
        <v>3500000</v>
      </c>
    </row>
    <row r="6976" spans="1:11" ht="15" customHeight="1" x14ac:dyDescent="0.2">
      <c r="A6976" t="s">
        <v>18376</v>
      </c>
      <c r="B6976" t="s">
        <v>18377</v>
      </c>
      <c r="C6976">
        <v>2024</v>
      </c>
      <c r="D6976" s="37">
        <v>45409</v>
      </c>
      <c r="E6976" s="37">
        <v>45773</v>
      </c>
      <c r="F6976" s="18" t="s">
        <v>4463</v>
      </c>
      <c r="G6976" t="s">
        <v>99</v>
      </c>
      <c r="H6976">
        <v>3</v>
      </c>
      <c r="I6976">
        <v>3</v>
      </c>
      <c r="J6976">
        <v>32033.3</v>
      </c>
      <c r="K6976">
        <v>2500000</v>
      </c>
    </row>
    <row r="6977" spans="1:11" ht="15" customHeight="1" x14ac:dyDescent="0.2">
      <c r="A6977" t="s">
        <v>18378</v>
      </c>
      <c r="B6977" t="s">
        <v>18379</v>
      </c>
      <c r="C6977">
        <v>2024</v>
      </c>
      <c r="D6977" s="37">
        <v>45409</v>
      </c>
      <c r="E6977" s="37">
        <v>45773</v>
      </c>
      <c r="F6977" s="18" t="s">
        <v>4463</v>
      </c>
      <c r="G6977" t="s">
        <v>99</v>
      </c>
      <c r="H6977">
        <v>1</v>
      </c>
      <c r="I6977">
        <v>2</v>
      </c>
      <c r="J6977">
        <v>129658.96</v>
      </c>
      <c r="K6977">
        <v>10000000</v>
      </c>
    </row>
    <row r="6978" spans="1:11" ht="15" customHeight="1" x14ac:dyDescent="0.2">
      <c r="A6978" t="s">
        <v>18380</v>
      </c>
      <c r="B6978" t="s">
        <v>18381</v>
      </c>
      <c r="C6978">
        <v>2024</v>
      </c>
      <c r="D6978" s="37">
        <v>45409</v>
      </c>
      <c r="E6978" s="37">
        <v>45773</v>
      </c>
      <c r="F6978" s="18" t="s">
        <v>4463</v>
      </c>
      <c r="G6978" t="s">
        <v>97</v>
      </c>
      <c r="H6978">
        <v>1</v>
      </c>
      <c r="I6978">
        <v>1</v>
      </c>
      <c r="J6978">
        <v>13199.07</v>
      </c>
      <c r="K6978">
        <v>1500000</v>
      </c>
    </row>
    <row r="6979" spans="1:11" ht="15" customHeight="1" x14ac:dyDescent="0.2">
      <c r="A6979" t="s">
        <v>18382</v>
      </c>
      <c r="B6979" t="s">
        <v>18383</v>
      </c>
      <c r="C6979">
        <v>2024</v>
      </c>
      <c r="D6979" s="37">
        <v>45409</v>
      </c>
      <c r="E6979" s="37">
        <v>45773</v>
      </c>
      <c r="F6979" s="18" t="s">
        <v>4463</v>
      </c>
      <c r="G6979" t="s">
        <v>100</v>
      </c>
      <c r="H6979">
        <v>1</v>
      </c>
      <c r="I6979">
        <v>2</v>
      </c>
      <c r="J6979">
        <v>42377.85</v>
      </c>
      <c r="K6979">
        <v>3000000</v>
      </c>
    </row>
    <row r="6980" spans="1:11" ht="15" customHeight="1" x14ac:dyDescent="0.2">
      <c r="A6980" t="s">
        <v>18384</v>
      </c>
      <c r="B6980" t="s">
        <v>18385</v>
      </c>
      <c r="C6980">
        <v>2024</v>
      </c>
      <c r="D6980" s="37">
        <v>45409</v>
      </c>
      <c r="E6980" s="37">
        <v>45773</v>
      </c>
      <c r="F6980" s="18" t="s">
        <v>4463</v>
      </c>
      <c r="G6980" t="s">
        <v>100</v>
      </c>
      <c r="H6980">
        <v>1</v>
      </c>
      <c r="I6980">
        <v>1</v>
      </c>
      <c r="J6980">
        <v>60426.19</v>
      </c>
      <c r="K6980">
        <v>4000000</v>
      </c>
    </row>
    <row r="6981" spans="1:11" ht="15" customHeight="1" x14ac:dyDescent="0.2">
      <c r="A6981" t="s">
        <v>18386</v>
      </c>
      <c r="B6981" t="s">
        <v>18387</v>
      </c>
      <c r="C6981">
        <v>2024</v>
      </c>
      <c r="D6981" s="37">
        <v>45409</v>
      </c>
      <c r="E6981" s="37">
        <v>45773</v>
      </c>
      <c r="F6981" s="18" t="s">
        <v>4463</v>
      </c>
      <c r="G6981" t="s">
        <v>100</v>
      </c>
      <c r="H6981">
        <v>1</v>
      </c>
      <c r="I6981">
        <v>2</v>
      </c>
      <c r="J6981">
        <v>46267.72</v>
      </c>
      <c r="K6981">
        <v>3000000</v>
      </c>
    </row>
    <row r="6982" spans="1:11" ht="15" customHeight="1" x14ac:dyDescent="0.2">
      <c r="A6982" t="s">
        <v>18388</v>
      </c>
      <c r="B6982" t="s">
        <v>18389</v>
      </c>
      <c r="C6982">
        <v>2024</v>
      </c>
      <c r="D6982" s="37">
        <v>45409</v>
      </c>
      <c r="E6982" s="37">
        <v>45773</v>
      </c>
      <c r="F6982" s="18" t="s">
        <v>4463</v>
      </c>
      <c r="G6982" t="s">
        <v>97</v>
      </c>
      <c r="H6982">
        <v>3</v>
      </c>
      <c r="I6982">
        <v>3</v>
      </c>
      <c r="J6982">
        <v>96868.41</v>
      </c>
      <c r="K6982">
        <v>10000000</v>
      </c>
    </row>
    <row r="6983" spans="1:11" ht="15" customHeight="1" x14ac:dyDescent="0.2">
      <c r="A6983" t="s">
        <v>18390</v>
      </c>
      <c r="B6983" t="s">
        <v>18391</v>
      </c>
      <c r="C6983">
        <v>2024</v>
      </c>
      <c r="D6983" s="37">
        <v>45409</v>
      </c>
      <c r="E6983" s="37">
        <v>45773</v>
      </c>
      <c r="F6983" s="18" t="s">
        <v>4463</v>
      </c>
      <c r="G6983" t="s">
        <v>100</v>
      </c>
      <c r="H6983">
        <v>1</v>
      </c>
      <c r="I6983">
        <v>1</v>
      </c>
      <c r="J6983">
        <v>165174.18</v>
      </c>
      <c r="K6983">
        <v>10000000</v>
      </c>
    </row>
    <row r="6984" spans="1:11" ht="15" customHeight="1" x14ac:dyDescent="0.2">
      <c r="A6984" t="s">
        <v>18392</v>
      </c>
      <c r="B6984" t="s">
        <v>18393</v>
      </c>
      <c r="C6984">
        <v>2024</v>
      </c>
      <c r="D6984" s="37">
        <v>45409</v>
      </c>
      <c r="E6984" s="37">
        <v>45773</v>
      </c>
      <c r="F6984" s="18" t="s">
        <v>4463</v>
      </c>
      <c r="G6984" t="s">
        <v>100</v>
      </c>
      <c r="H6984">
        <v>3</v>
      </c>
      <c r="I6984">
        <v>3</v>
      </c>
      <c r="J6984">
        <v>144326.41</v>
      </c>
      <c r="K6984">
        <v>10000000</v>
      </c>
    </row>
    <row r="6985" spans="1:11" ht="15" customHeight="1" x14ac:dyDescent="0.2">
      <c r="A6985" t="s">
        <v>18394</v>
      </c>
      <c r="B6985" t="s">
        <v>18395</v>
      </c>
      <c r="C6985">
        <v>2024</v>
      </c>
      <c r="D6985" s="37">
        <v>45409</v>
      </c>
      <c r="E6985" s="37">
        <v>45773</v>
      </c>
      <c r="F6985" s="18" t="s">
        <v>4463</v>
      </c>
      <c r="G6985" t="s">
        <v>97</v>
      </c>
      <c r="H6985">
        <v>2</v>
      </c>
      <c r="I6985">
        <v>2</v>
      </c>
      <c r="J6985">
        <v>98957</v>
      </c>
      <c r="K6985">
        <v>10000000</v>
      </c>
    </row>
    <row r="6986" spans="1:11" ht="15" customHeight="1" x14ac:dyDescent="0.2">
      <c r="A6986" t="s">
        <v>18396</v>
      </c>
      <c r="B6986" t="s">
        <v>18397</v>
      </c>
      <c r="C6986">
        <v>2024</v>
      </c>
      <c r="D6986" s="37">
        <v>45409</v>
      </c>
      <c r="E6986" s="37">
        <v>45773</v>
      </c>
      <c r="F6986" s="18" t="s">
        <v>4463</v>
      </c>
      <c r="G6986" t="s">
        <v>98</v>
      </c>
      <c r="H6986">
        <v>2</v>
      </c>
      <c r="I6986">
        <v>4</v>
      </c>
      <c r="J6986">
        <v>41130.949999999997</v>
      </c>
      <c r="K6986">
        <v>5000000</v>
      </c>
    </row>
    <row r="6987" spans="1:11" ht="15" customHeight="1" x14ac:dyDescent="0.2">
      <c r="A6987" t="s">
        <v>18398</v>
      </c>
      <c r="B6987" t="s">
        <v>18399</v>
      </c>
      <c r="C6987">
        <v>2024</v>
      </c>
      <c r="D6987" s="37">
        <v>45409</v>
      </c>
      <c r="E6987" s="37">
        <v>45773</v>
      </c>
      <c r="F6987" s="18" t="s">
        <v>4463</v>
      </c>
      <c r="G6987" t="s">
        <v>99</v>
      </c>
      <c r="H6987">
        <v>2</v>
      </c>
      <c r="I6987">
        <v>4</v>
      </c>
      <c r="J6987">
        <v>22482.48</v>
      </c>
      <c r="K6987">
        <v>2000000</v>
      </c>
    </row>
    <row r="6988" spans="1:11" ht="15" customHeight="1" x14ac:dyDescent="0.2">
      <c r="A6988" t="s">
        <v>18400</v>
      </c>
      <c r="B6988" t="s">
        <v>18401</v>
      </c>
      <c r="C6988">
        <v>2024</v>
      </c>
      <c r="D6988" s="37">
        <v>45409</v>
      </c>
      <c r="E6988" s="37">
        <v>45773</v>
      </c>
      <c r="F6988" s="18" t="s">
        <v>4463</v>
      </c>
      <c r="G6988" t="s">
        <v>101</v>
      </c>
      <c r="H6988">
        <v>3</v>
      </c>
      <c r="I6988">
        <v>3</v>
      </c>
      <c r="J6988">
        <v>21568.48</v>
      </c>
      <c r="K6988">
        <v>3500000</v>
      </c>
    </row>
    <row r="6989" spans="1:11" ht="15" customHeight="1" x14ac:dyDescent="0.2">
      <c r="A6989" t="s">
        <v>18402</v>
      </c>
      <c r="B6989" t="s">
        <v>18403</v>
      </c>
      <c r="C6989">
        <v>2024</v>
      </c>
      <c r="D6989" s="37">
        <v>45410</v>
      </c>
      <c r="E6989" s="37">
        <v>45774</v>
      </c>
      <c r="F6989" s="18" t="s">
        <v>4452</v>
      </c>
      <c r="G6989" t="s">
        <v>97</v>
      </c>
      <c r="H6989">
        <v>3</v>
      </c>
      <c r="I6989">
        <v>3</v>
      </c>
      <c r="J6989">
        <v>96668.21</v>
      </c>
      <c r="K6989">
        <v>10000000</v>
      </c>
    </row>
    <row r="6990" spans="1:11" ht="15" customHeight="1" x14ac:dyDescent="0.2">
      <c r="A6990" t="s">
        <v>18404</v>
      </c>
      <c r="B6990" t="s">
        <v>18405</v>
      </c>
      <c r="C6990">
        <v>2024</v>
      </c>
      <c r="D6990" s="37">
        <v>45410</v>
      </c>
      <c r="E6990" s="37">
        <v>45774</v>
      </c>
      <c r="F6990" s="18" t="s">
        <v>4452</v>
      </c>
      <c r="G6990" t="s">
        <v>97</v>
      </c>
      <c r="H6990">
        <v>1</v>
      </c>
      <c r="I6990">
        <v>1</v>
      </c>
      <c r="J6990">
        <v>91098.880000000005</v>
      </c>
      <c r="K6990">
        <v>10000000</v>
      </c>
    </row>
    <row r="6991" spans="1:11" ht="15" customHeight="1" x14ac:dyDescent="0.2">
      <c r="A6991" t="s">
        <v>18406</v>
      </c>
      <c r="B6991" t="s">
        <v>18407</v>
      </c>
      <c r="C6991">
        <v>2024</v>
      </c>
      <c r="D6991" s="37">
        <v>45410</v>
      </c>
      <c r="E6991" s="37">
        <v>45774</v>
      </c>
      <c r="F6991" s="18" t="s">
        <v>4452</v>
      </c>
      <c r="G6991" t="s">
        <v>101</v>
      </c>
      <c r="H6991">
        <v>2</v>
      </c>
      <c r="I6991">
        <v>4</v>
      </c>
      <c r="J6991">
        <v>3288.12</v>
      </c>
      <c r="K6991">
        <v>500000</v>
      </c>
    </row>
    <row r="6992" spans="1:11" ht="15" customHeight="1" x14ac:dyDescent="0.2">
      <c r="A6992" t="s">
        <v>18408</v>
      </c>
      <c r="B6992" t="s">
        <v>18409</v>
      </c>
      <c r="C6992">
        <v>2024</v>
      </c>
      <c r="D6992" s="37">
        <v>45410</v>
      </c>
      <c r="E6992" s="37">
        <v>45774</v>
      </c>
      <c r="F6992" s="18" t="s">
        <v>4452</v>
      </c>
      <c r="G6992" t="s">
        <v>100</v>
      </c>
      <c r="H6992">
        <v>2</v>
      </c>
      <c r="I6992">
        <v>4</v>
      </c>
      <c r="J6992">
        <v>74612.710000000006</v>
      </c>
      <c r="K6992">
        <v>5000000</v>
      </c>
    </row>
    <row r="6993" spans="1:11" ht="15" customHeight="1" x14ac:dyDescent="0.2">
      <c r="A6993" t="s">
        <v>18410</v>
      </c>
      <c r="B6993" t="s">
        <v>18411</v>
      </c>
      <c r="C6993">
        <v>2024</v>
      </c>
      <c r="D6993" s="37">
        <v>45410</v>
      </c>
      <c r="E6993" s="37">
        <v>45774</v>
      </c>
      <c r="F6993" s="18" t="s">
        <v>4463</v>
      </c>
      <c r="G6993" t="s">
        <v>98</v>
      </c>
      <c r="H6993">
        <v>3</v>
      </c>
      <c r="I6993">
        <v>3</v>
      </c>
      <c r="J6993">
        <v>41407.25</v>
      </c>
      <c r="K6993">
        <v>5000000</v>
      </c>
    </row>
    <row r="6994" spans="1:11" ht="15" customHeight="1" x14ac:dyDescent="0.2">
      <c r="A6994" t="s">
        <v>18412</v>
      </c>
      <c r="B6994" t="s">
        <v>18413</v>
      </c>
      <c r="C6994">
        <v>2024</v>
      </c>
      <c r="D6994" s="37">
        <v>45410</v>
      </c>
      <c r="E6994" s="37">
        <v>45774</v>
      </c>
      <c r="F6994" s="18" t="s">
        <v>4463</v>
      </c>
      <c r="G6994" t="s">
        <v>98</v>
      </c>
      <c r="H6994">
        <v>1</v>
      </c>
      <c r="I6994">
        <v>1</v>
      </c>
      <c r="J6994">
        <v>16554.759999999998</v>
      </c>
      <c r="K6994">
        <v>2000000</v>
      </c>
    </row>
    <row r="6995" spans="1:11" ht="15" customHeight="1" x14ac:dyDescent="0.2">
      <c r="A6995" t="s">
        <v>18414</v>
      </c>
      <c r="B6995" t="s">
        <v>18415</v>
      </c>
      <c r="C6995">
        <v>2024</v>
      </c>
      <c r="D6995" s="37">
        <v>45410</v>
      </c>
      <c r="E6995" s="37">
        <v>45774</v>
      </c>
      <c r="F6995" s="18" t="s">
        <v>4463</v>
      </c>
      <c r="G6995" t="s">
        <v>99</v>
      </c>
      <c r="H6995">
        <v>2</v>
      </c>
      <c r="I6995">
        <v>2</v>
      </c>
      <c r="J6995">
        <v>11141.92</v>
      </c>
      <c r="K6995">
        <v>1000000</v>
      </c>
    </row>
    <row r="6996" spans="1:11" ht="15" customHeight="1" x14ac:dyDescent="0.2">
      <c r="A6996" t="s">
        <v>18416</v>
      </c>
      <c r="B6996" t="s">
        <v>18417</v>
      </c>
      <c r="C6996">
        <v>2024</v>
      </c>
      <c r="D6996" s="37">
        <v>45410</v>
      </c>
      <c r="E6996" s="37">
        <v>45774</v>
      </c>
      <c r="F6996" s="18" t="s">
        <v>4463</v>
      </c>
      <c r="G6996" t="s">
        <v>99</v>
      </c>
      <c r="H6996">
        <v>2</v>
      </c>
      <c r="I6996">
        <v>4</v>
      </c>
      <c r="J6996">
        <v>116818.62</v>
      </c>
      <c r="K6996">
        <v>10000000</v>
      </c>
    </row>
    <row r="6997" spans="1:11" ht="15" customHeight="1" x14ac:dyDescent="0.2">
      <c r="A6997" t="s">
        <v>18418</v>
      </c>
      <c r="B6997" t="s">
        <v>18419</v>
      </c>
      <c r="C6997">
        <v>2024</v>
      </c>
      <c r="D6997" s="37">
        <v>45410</v>
      </c>
      <c r="E6997" s="37">
        <v>45774</v>
      </c>
      <c r="F6997" s="18" t="s">
        <v>4463</v>
      </c>
      <c r="G6997" t="s">
        <v>97</v>
      </c>
      <c r="H6997">
        <v>2</v>
      </c>
      <c r="I6997">
        <v>2</v>
      </c>
      <c r="J6997">
        <v>42600.84</v>
      </c>
      <c r="K6997">
        <v>4500000</v>
      </c>
    </row>
    <row r="6998" spans="1:11" ht="15" customHeight="1" x14ac:dyDescent="0.2">
      <c r="A6998" t="s">
        <v>18420</v>
      </c>
      <c r="B6998" t="s">
        <v>18421</v>
      </c>
      <c r="C6998">
        <v>2024</v>
      </c>
      <c r="D6998" s="37">
        <v>45410</v>
      </c>
      <c r="E6998" s="37">
        <v>45774</v>
      </c>
      <c r="F6998" s="18" t="s">
        <v>4463</v>
      </c>
      <c r="G6998" t="s">
        <v>98</v>
      </c>
      <c r="H6998">
        <v>1</v>
      </c>
      <c r="I6998">
        <v>1</v>
      </c>
      <c r="J6998">
        <v>18273.599999999999</v>
      </c>
      <c r="K6998">
        <v>2500000</v>
      </c>
    </row>
    <row r="6999" spans="1:11" ht="15" customHeight="1" x14ac:dyDescent="0.2">
      <c r="A6999" t="s">
        <v>18422</v>
      </c>
      <c r="B6999" t="s">
        <v>18423</v>
      </c>
      <c r="C6999">
        <v>2024</v>
      </c>
      <c r="D6999" s="37">
        <v>45410</v>
      </c>
      <c r="E6999" s="37">
        <v>45774</v>
      </c>
      <c r="F6999" s="18" t="s">
        <v>4463</v>
      </c>
      <c r="G6999" t="s">
        <v>98</v>
      </c>
      <c r="H6999">
        <v>3</v>
      </c>
      <c r="I6999">
        <v>3</v>
      </c>
      <c r="J6999">
        <v>76716.759999999995</v>
      </c>
      <c r="K6999">
        <v>10000000</v>
      </c>
    </row>
    <row r="7000" spans="1:11" ht="15" customHeight="1" x14ac:dyDescent="0.2">
      <c r="A7000" t="s">
        <v>18424</v>
      </c>
      <c r="B7000" t="s">
        <v>18425</v>
      </c>
      <c r="C7000">
        <v>2024</v>
      </c>
      <c r="D7000" s="37">
        <v>45410</v>
      </c>
      <c r="E7000" s="37">
        <v>45774</v>
      </c>
      <c r="F7000" s="18" t="s">
        <v>4463</v>
      </c>
      <c r="G7000" t="s">
        <v>99</v>
      </c>
      <c r="H7000">
        <v>2</v>
      </c>
      <c r="I7000">
        <v>4</v>
      </c>
      <c r="J7000">
        <v>13093.82</v>
      </c>
      <c r="K7000">
        <v>1000000</v>
      </c>
    </row>
    <row r="7001" spans="1:11" ht="15" customHeight="1" x14ac:dyDescent="0.2">
      <c r="A7001" t="s">
        <v>18426</v>
      </c>
      <c r="B7001" t="s">
        <v>18427</v>
      </c>
      <c r="C7001">
        <v>2024</v>
      </c>
      <c r="D7001" s="37">
        <v>45410</v>
      </c>
      <c r="E7001" s="37">
        <v>45774</v>
      </c>
      <c r="F7001" s="18" t="s">
        <v>4463</v>
      </c>
      <c r="G7001" t="s">
        <v>98</v>
      </c>
      <c r="H7001">
        <v>1</v>
      </c>
      <c r="I7001">
        <v>1</v>
      </c>
      <c r="J7001">
        <v>3846.28</v>
      </c>
      <c r="K7001">
        <v>500000</v>
      </c>
    </row>
    <row r="7002" spans="1:11" ht="15" customHeight="1" x14ac:dyDescent="0.2">
      <c r="A7002" t="s">
        <v>18428</v>
      </c>
      <c r="B7002" t="s">
        <v>18429</v>
      </c>
      <c r="C7002">
        <v>2024</v>
      </c>
      <c r="D7002" s="37">
        <v>45410</v>
      </c>
      <c r="E7002" s="37">
        <v>45774</v>
      </c>
      <c r="F7002" s="18" t="s">
        <v>4463</v>
      </c>
      <c r="G7002" t="s">
        <v>97</v>
      </c>
      <c r="H7002">
        <v>2</v>
      </c>
      <c r="I7002">
        <v>4</v>
      </c>
      <c r="J7002">
        <v>4636.25</v>
      </c>
      <c r="K7002">
        <v>500000</v>
      </c>
    </row>
    <row r="7003" spans="1:11" ht="15" customHeight="1" x14ac:dyDescent="0.2">
      <c r="A7003" t="s">
        <v>18430</v>
      </c>
      <c r="B7003" t="s">
        <v>18431</v>
      </c>
      <c r="C7003">
        <v>2024</v>
      </c>
      <c r="D7003" s="37">
        <v>45410</v>
      </c>
      <c r="E7003" s="37">
        <v>45774</v>
      </c>
      <c r="F7003" s="18" t="s">
        <v>4463</v>
      </c>
      <c r="G7003" t="s">
        <v>98</v>
      </c>
      <c r="H7003">
        <v>3</v>
      </c>
      <c r="I7003">
        <v>3</v>
      </c>
      <c r="J7003">
        <v>8444.2000000000007</v>
      </c>
      <c r="K7003">
        <v>1000000</v>
      </c>
    </row>
    <row r="7004" spans="1:11" ht="15" customHeight="1" x14ac:dyDescent="0.2">
      <c r="A7004" t="s">
        <v>18432</v>
      </c>
      <c r="B7004" t="s">
        <v>18433</v>
      </c>
      <c r="C7004">
        <v>2024</v>
      </c>
      <c r="D7004" s="37">
        <v>45410</v>
      </c>
      <c r="E7004" s="37">
        <v>45774</v>
      </c>
      <c r="F7004" s="18" t="s">
        <v>4463</v>
      </c>
      <c r="G7004" t="s">
        <v>99</v>
      </c>
      <c r="H7004">
        <v>2</v>
      </c>
      <c r="I7004">
        <v>2</v>
      </c>
      <c r="J7004">
        <v>64486.74</v>
      </c>
      <c r="K7004">
        <v>5000000</v>
      </c>
    </row>
    <row r="7005" spans="1:11" ht="15" customHeight="1" x14ac:dyDescent="0.2">
      <c r="A7005" t="s">
        <v>18434</v>
      </c>
      <c r="B7005" t="s">
        <v>18435</v>
      </c>
      <c r="C7005">
        <v>2024</v>
      </c>
      <c r="D7005" s="37">
        <v>45410</v>
      </c>
      <c r="E7005" s="37">
        <v>45774</v>
      </c>
      <c r="F7005" s="18" t="s">
        <v>4463</v>
      </c>
      <c r="G7005" t="s">
        <v>97</v>
      </c>
      <c r="H7005">
        <v>2</v>
      </c>
      <c r="I7005">
        <v>4</v>
      </c>
      <c r="J7005">
        <v>45616.75</v>
      </c>
      <c r="K7005">
        <v>5000000</v>
      </c>
    </row>
    <row r="7006" spans="1:11" ht="15" customHeight="1" x14ac:dyDescent="0.2">
      <c r="A7006" t="s">
        <v>18436</v>
      </c>
      <c r="B7006" t="s">
        <v>18437</v>
      </c>
      <c r="C7006">
        <v>2024</v>
      </c>
      <c r="D7006" s="37">
        <v>45410</v>
      </c>
      <c r="E7006" s="37">
        <v>45774</v>
      </c>
      <c r="F7006" s="18" t="s">
        <v>4463</v>
      </c>
      <c r="G7006" t="s">
        <v>100</v>
      </c>
      <c r="H7006">
        <v>3</v>
      </c>
      <c r="I7006">
        <v>6</v>
      </c>
      <c r="J7006">
        <v>64234.44</v>
      </c>
      <c r="K7006">
        <v>4000000</v>
      </c>
    </row>
    <row r="7007" spans="1:11" ht="15" customHeight="1" x14ac:dyDescent="0.2">
      <c r="A7007" t="s">
        <v>18438</v>
      </c>
      <c r="B7007" t="s">
        <v>18439</v>
      </c>
      <c r="C7007">
        <v>2024</v>
      </c>
      <c r="D7007" s="37">
        <v>45410</v>
      </c>
      <c r="E7007" s="37">
        <v>45774</v>
      </c>
      <c r="F7007" s="18" t="s">
        <v>4463</v>
      </c>
      <c r="G7007" t="s">
        <v>100</v>
      </c>
      <c r="H7007">
        <v>1</v>
      </c>
      <c r="I7007">
        <v>1</v>
      </c>
      <c r="J7007">
        <v>55916.5</v>
      </c>
      <c r="K7007">
        <v>3500000</v>
      </c>
    </row>
    <row r="7008" spans="1:11" ht="15" customHeight="1" x14ac:dyDescent="0.2">
      <c r="A7008" t="s">
        <v>18440</v>
      </c>
      <c r="B7008" t="s">
        <v>18441</v>
      </c>
      <c r="C7008">
        <v>2024</v>
      </c>
      <c r="D7008" s="37">
        <v>45410</v>
      </c>
      <c r="E7008" s="37">
        <v>45774</v>
      </c>
      <c r="F7008" s="18" t="s">
        <v>4463</v>
      </c>
      <c r="G7008" t="s">
        <v>97</v>
      </c>
      <c r="H7008">
        <v>3</v>
      </c>
      <c r="I7008">
        <v>6</v>
      </c>
      <c r="J7008">
        <v>19705.45</v>
      </c>
      <c r="K7008">
        <v>2000000</v>
      </c>
    </row>
    <row r="7009" spans="1:11" ht="15" customHeight="1" x14ac:dyDescent="0.2">
      <c r="A7009" t="s">
        <v>18442</v>
      </c>
      <c r="B7009" t="s">
        <v>18443</v>
      </c>
      <c r="C7009">
        <v>2024</v>
      </c>
      <c r="D7009" s="37">
        <v>45410</v>
      </c>
      <c r="E7009" s="37">
        <v>45774</v>
      </c>
      <c r="F7009" s="18" t="s">
        <v>4463</v>
      </c>
      <c r="G7009" t="s">
        <v>97</v>
      </c>
      <c r="H7009">
        <v>2</v>
      </c>
      <c r="I7009">
        <v>4</v>
      </c>
      <c r="J7009">
        <v>22116.02</v>
      </c>
      <c r="K7009">
        <v>2500000</v>
      </c>
    </row>
    <row r="7010" spans="1:11" ht="15" customHeight="1" x14ac:dyDescent="0.2">
      <c r="A7010" t="s">
        <v>18444</v>
      </c>
      <c r="B7010" t="s">
        <v>18445</v>
      </c>
      <c r="C7010">
        <v>2024</v>
      </c>
      <c r="D7010" s="37">
        <v>45410</v>
      </c>
      <c r="E7010" s="37">
        <v>45774</v>
      </c>
      <c r="F7010" s="18" t="s">
        <v>4463</v>
      </c>
      <c r="G7010" t="s">
        <v>100</v>
      </c>
      <c r="H7010">
        <v>1</v>
      </c>
      <c r="I7010">
        <v>1</v>
      </c>
      <c r="J7010">
        <v>153159.01</v>
      </c>
      <c r="K7010">
        <v>10000000</v>
      </c>
    </row>
    <row r="7011" spans="1:11" ht="15" customHeight="1" x14ac:dyDescent="0.2">
      <c r="A7011" t="s">
        <v>18446</v>
      </c>
      <c r="B7011" t="s">
        <v>18447</v>
      </c>
      <c r="C7011">
        <v>2024</v>
      </c>
      <c r="D7011" s="37">
        <v>45410</v>
      </c>
      <c r="E7011" s="37">
        <v>45774</v>
      </c>
      <c r="F7011" s="18" t="s">
        <v>4463</v>
      </c>
      <c r="G7011" t="s">
        <v>100</v>
      </c>
      <c r="H7011">
        <v>3</v>
      </c>
      <c r="I7011">
        <v>6</v>
      </c>
      <c r="J7011">
        <v>31290.66</v>
      </c>
      <c r="K7011">
        <v>2000000</v>
      </c>
    </row>
    <row r="7012" spans="1:11" ht="15" customHeight="1" x14ac:dyDescent="0.2">
      <c r="A7012" t="s">
        <v>18448</v>
      </c>
      <c r="B7012" t="s">
        <v>18449</v>
      </c>
      <c r="C7012">
        <v>2024</v>
      </c>
      <c r="D7012" s="37">
        <v>45410</v>
      </c>
      <c r="E7012" s="37">
        <v>45774</v>
      </c>
      <c r="F7012" s="18" t="s">
        <v>4463</v>
      </c>
      <c r="G7012" t="s">
        <v>100</v>
      </c>
      <c r="H7012">
        <v>3</v>
      </c>
      <c r="I7012">
        <v>3</v>
      </c>
      <c r="J7012">
        <v>70995.95</v>
      </c>
      <c r="K7012">
        <v>5000000</v>
      </c>
    </row>
    <row r="7013" spans="1:11" ht="15" customHeight="1" x14ac:dyDescent="0.2">
      <c r="A7013" t="s">
        <v>18450</v>
      </c>
      <c r="B7013" t="s">
        <v>18451</v>
      </c>
      <c r="C7013">
        <v>2024</v>
      </c>
      <c r="D7013" s="37">
        <v>45410</v>
      </c>
      <c r="E7013" s="37">
        <v>45774</v>
      </c>
      <c r="F7013" s="18" t="s">
        <v>4463</v>
      </c>
      <c r="G7013" t="s">
        <v>100</v>
      </c>
      <c r="H7013">
        <v>2</v>
      </c>
      <c r="I7013">
        <v>2</v>
      </c>
      <c r="J7013">
        <v>80777.36</v>
      </c>
      <c r="K7013">
        <v>5000000</v>
      </c>
    </row>
    <row r="7014" spans="1:11" ht="15" customHeight="1" x14ac:dyDescent="0.2">
      <c r="A7014" t="s">
        <v>18452</v>
      </c>
      <c r="B7014" t="s">
        <v>18453</v>
      </c>
      <c r="C7014">
        <v>2024</v>
      </c>
      <c r="D7014" s="37">
        <v>45410</v>
      </c>
      <c r="E7014" s="37">
        <v>45774</v>
      </c>
      <c r="F7014" s="18" t="s">
        <v>4463</v>
      </c>
      <c r="G7014" t="s">
        <v>98</v>
      </c>
      <c r="H7014">
        <v>2</v>
      </c>
      <c r="I7014">
        <v>2</v>
      </c>
      <c r="J7014">
        <v>16215.05</v>
      </c>
      <c r="K7014">
        <v>2000000</v>
      </c>
    </row>
    <row r="7015" spans="1:11" ht="15" customHeight="1" x14ac:dyDescent="0.2">
      <c r="A7015" t="s">
        <v>18454</v>
      </c>
      <c r="B7015" t="s">
        <v>18455</v>
      </c>
      <c r="C7015">
        <v>2024</v>
      </c>
      <c r="D7015" s="37">
        <v>45410</v>
      </c>
      <c r="E7015" s="37">
        <v>45774</v>
      </c>
      <c r="F7015" s="18" t="s">
        <v>4463</v>
      </c>
      <c r="G7015" t="s">
        <v>97</v>
      </c>
      <c r="H7015">
        <v>1</v>
      </c>
      <c r="I7015">
        <v>1</v>
      </c>
      <c r="J7015">
        <v>49107.7</v>
      </c>
      <c r="K7015">
        <v>5000000</v>
      </c>
    </row>
    <row r="7016" spans="1:11" ht="15" customHeight="1" x14ac:dyDescent="0.2">
      <c r="A7016" t="s">
        <v>18456</v>
      </c>
      <c r="B7016" t="s">
        <v>18457</v>
      </c>
      <c r="C7016">
        <v>2024</v>
      </c>
      <c r="D7016" s="37">
        <v>45410</v>
      </c>
      <c r="E7016" s="37">
        <v>45774</v>
      </c>
      <c r="F7016" s="18" t="s">
        <v>4463</v>
      </c>
      <c r="G7016" t="s">
        <v>98</v>
      </c>
      <c r="H7016">
        <v>2</v>
      </c>
      <c r="I7016">
        <v>2</v>
      </c>
      <c r="J7016">
        <v>28920.44</v>
      </c>
      <c r="K7016">
        <v>4000000</v>
      </c>
    </row>
    <row r="7017" spans="1:11" ht="15" customHeight="1" x14ac:dyDescent="0.2">
      <c r="A7017" t="s">
        <v>18458</v>
      </c>
      <c r="B7017" t="s">
        <v>18459</v>
      </c>
      <c r="C7017">
        <v>2024</v>
      </c>
      <c r="D7017" s="37">
        <v>45410</v>
      </c>
      <c r="E7017" s="37">
        <v>45774</v>
      </c>
      <c r="F7017" s="18" t="s">
        <v>4463</v>
      </c>
      <c r="G7017" t="s">
        <v>97</v>
      </c>
      <c r="H7017">
        <v>3</v>
      </c>
      <c r="I7017">
        <v>3</v>
      </c>
      <c r="J7017">
        <v>45511.93</v>
      </c>
      <c r="K7017">
        <v>5000000</v>
      </c>
    </row>
    <row r="7018" spans="1:11" ht="15" customHeight="1" x14ac:dyDescent="0.2">
      <c r="A7018" t="s">
        <v>18460</v>
      </c>
      <c r="B7018" t="s">
        <v>18461</v>
      </c>
      <c r="C7018">
        <v>2024</v>
      </c>
      <c r="D7018" s="37">
        <v>45410</v>
      </c>
      <c r="E7018" s="37">
        <v>45774</v>
      </c>
      <c r="F7018" s="18" t="s">
        <v>4463</v>
      </c>
      <c r="G7018" t="s">
        <v>99</v>
      </c>
      <c r="H7018">
        <v>3</v>
      </c>
      <c r="I7018">
        <v>3</v>
      </c>
      <c r="J7018">
        <v>34127.01</v>
      </c>
      <c r="K7018">
        <v>3000000</v>
      </c>
    </row>
    <row r="7019" spans="1:11" ht="15" customHeight="1" x14ac:dyDescent="0.2">
      <c r="A7019" t="s">
        <v>18462</v>
      </c>
      <c r="B7019" t="s">
        <v>18463</v>
      </c>
      <c r="C7019">
        <v>2024</v>
      </c>
      <c r="D7019" s="37">
        <v>45410</v>
      </c>
      <c r="E7019" s="37">
        <v>45774</v>
      </c>
      <c r="F7019" s="18" t="s">
        <v>4463</v>
      </c>
      <c r="G7019" t="s">
        <v>97</v>
      </c>
      <c r="H7019">
        <v>1</v>
      </c>
      <c r="I7019">
        <v>2</v>
      </c>
      <c r="J7019">
        <v>4975.2</v>
      </c>
      <c r="K7019">
        <v>500000</v>
      </c>
    </row>
    <row r="7020" spans="1:11" ht="15" customHeight="1" x14ac:dyDescent="0.2">
      <c r="A7020" t="s">
        <v>18464</v>
      </c>
      <c r="B7020" t="s">
        <v>18465</v>
      </c>
      <c r="C7020">
        <v>2024</v>
      </c>
      <c r="D7020" s="37">
        <v>45410</v>
      </c>
      <c r="E7020" s="37">
        <v>45774</v>
      </c>
      <c r="F7020" s="18" t="s">
        <v>4463</v>
      </c>
      <c r="G7020" t="s">
        <v>99</v>
      </c>
      <c r="H7020">
        <v>2</v>
      </c>
      <c r="I7020">
        <v>2</v>
      </c>
      <c r="J7020">
        <v>116141.57</v>
      </c>
      <c r="K7020">
        <v>10000000</v>
      </c>
    </row>
    <row r="7021" spans="1:11" ht="15" customHeight="1" x14ac:dyDescent="0.2">
      <c r="A7021" t="s">
        <v>18466</v>
      </c>
      <c r="B7021" t="s">
        <v>18467</v>
      </c>
      <c r="C7021">
        <v>2024</v>
      </c>
      <c r="D7021" s="37">
        <v>45411</v>
      </c>
      <c r="E7021" s="37">
        <v>45775</v>
      </c>
      <c r="F7021" s="18" t="s">
        <v>4452</v>
      </c>
      <c r="G7021" t="s">
        <v>98</v>
      </c>
      <c r="H7021">
        <v>2</v>
      </c>
      <c r="I7021">
        <v>4</v>
      </c>
      <c r="J7021">
        <v>35543.72</v>
      </c>
      <c r="K7021">
        <v>5000000</v>
      </c>
    </row>
    <row r="7022" spans="1:11" ht="15" customHeight="1" x14ac:dyDescent="0.2">
      <c r="A7022" t="s">
        <v>18468</v>
      </c>
      <c r="B7022" t="s">
        <v>18469</v>
      </c>
      <c r="C7022">
        <v>2024</v>
      </c>
      <c r="D7022" s="37">
        <v>45411</v>
      </c>
      <c r="E7022" s="37">
        <v>45775</v>
      </c>
      <c r="F7022" s="18" t="s">
        <v>4452</v>
      </c>
      <c r="G7022" t="s">
        <v>101</v>
      </c>
      <c r="H7022">
        <v>1</v>
      </c>
      <c r="I7022">
        <v>1</v>
      </c>
      <c r="J7022">
        <v>29318.29</v>
      </c>
      <c r="K7022">
        <v>4000000</v>
      </c>
    </row>
    <row r="7023" spans="1:11" ht="15" customHeight="1" x14ac:dyDescent="0.2">
      <c r="A7023" t="s">
        <v>18470</v>
      </c>
      <c r="B7023" t="s">
        <v>18471</v>
      </c>
      <c r="C7023">
        <v>2024</v>
      </c>
      <c r="D7023" s="37">
        <v>45411</v>
      </c>
      <c r="E7023" s="37">
        <v>45775</v>
      </c>
      <c r="F7023" s="18" t="s">
        <v>4463</v>
      </c>
      <c r="G7023" t="s">
        <v>100</v>
      </c>
      <c r="H7023">
        <v>1</v>
      </c>
      <c r="I7023">
        <v>1</v>
      </c>
      <c r="J7023">
        <v>149692.07</v>
      </c>
      <c r="K7023">
        <v>10000000</v>
      </c>
    </row>
    <row r="7024" spans="1:11" ht="15" customHeight="1" x14ac:dyDescent="0.2">
      <c r="A7024" t="s">
        <v>18472</v>
      </c>
      <c r="B7024" t="s">
        <v>18473</v>
      </c>
      <c r="C7024">
        <v>2024</v>
      </c>
      <c r="D7024" s="37">
        <v>45411</v>
      </c>
      <c r="E7024" s="37">
        <v>45775</v>
      </c>
      <c r="F7024" s="18" t="s">
        <v>4463</v>
      </c>
      <c r="G7024" t="s">
        <v>97</v>
      </c>
      <c r="H7024">
        <v>3</v>
      </c>
      <c r="I7024">
        <v>6</v>
      </c>
      <c r="J7024">
        <v>103726.61</v>
      </c>
      <c r="K7024">
        <v>10000000</v>
      </c>
    </row>
    <row r="7025" spans="1:11" ht="15" customHeight="1" x14ac:dyDescent="0.2">
      <c r="A7025" t="s">
        <v>18474</v>
      </c>
      <c r="B7025" t="s">
        <v>18475</v>
      </c>
      <c r="C7025">
        <v>2024</v>
      </c>
      <c r="D7025" s="37">
        <v>45411</v>
      </c>
      <c r="E7025" s="37">
        <v>45775</v>
      </c>
      <c r="F7025" s="18" t="s">
        <v>4463</v>
      </c>
      <c r="G7025" t="s">
        <v>97</v>
      </c>
      <c r="H7025">
        <v>3</v>
      </c>
      <c r="I7025">
        <v>3</v>
      </c>
      <c r="J7025">
        <v>38973.879999999997</v>
      </c>
      <c r="K7025">
        <v>4500000</v>
      </c>
    </row>
    <row r="7026" spans="1:11" ht="15" customHeight="1" x14ac:dyDescent="0.2">
      <c r="A7026" t="s">
        <v>18476</v>
      </c>
      <c r="B7026" t="s">
        <v>18477</v>
      </c>
      <c r="C7026">
        <v>2024</v>
      </c>
      <c r="D7026" s="37">
        <v>45411</v>
      </c>
      <c r="E7026" s="37">
        <v>45775</v>
      </c>
      <c r="F7026" s="18" t="s">
        <v>4463</v>
      </c>
      <c r="G7026" t="s">
        <v>100</v>
      </c>
      <c r="H7026">
        <v>1</v>
      </c>
      <c r="I7026">
        <v>1</v>
      </c>
      <c r="J7026">
        <v>65537.69</v>
      </c>
      <c r="K7026">
        <v>4000000</v>
      </c>
    </row>
    <row r="7027" spans="1:11" ht="15" customHeight="1" x14ac:dyDescent="0.2">
      <c r="A7027" t="s">
        <v>18478</v>
      </c>
      <c r="B7027" t="s">
        <v>18479</v>
      </c>
      <c r="C7027">
        <v>2024</v>
      </c>
      <c r="D7027" s="37">
        <v>45411</v>
      </c>
      <c r="E7027" s="37">
        <v>45775</v>
      </c>
      <c r="F7027" s="18" t="s">
        <v>4463</v>
      </c>
      <c r="G7027" t="s">
        <v>99</v>
      </c>
      <c r="H7027">
        <v>2</v>
      </c>
      <c r="I7027">
        <v>2</v>
      </c>
      <c r="J7027">
        <v>58660.3</v>
      </c>
      <c r="K7027">
        <v>5000000</v>
      </c>
    </row>
    <row r="7028" spans="1:11" ht="15" customHeight="1" x14ac:dyDescent="0.2">
      <c r="A7028" t="s">
        <v>18480</v>
      </c>
      <c r="B7028" t="s">
        <v>18481</v>
      </c>
      <c r="C7028">
        <v>2024</v>
      </c>
      <c r="D7028" s="37">
        <v>45411</v>
      </c>
      <c r="E7028" s="37">
        <v>45775</v>
      </c>
      <c r="F7028" s="18" t="s">
        <v>4463</v>
      </c>
      <c r="G7028" t="s">
        <v>97</v>
      </c>
      <c r="H7028">
        <v>1</v>
      </c>
      <c r="I7028">
        <v>2</v>
      </c>
      <c r="J7028">
        <v>36317.800000000003</v>
      </c>
      <c r="K7028">
        <v>3500000</v>
      </c>
    </row>
    <row r="7029" spans="1:11" ht="15" customHeight="1" x14ac:dyDescent="0.2">
      <c r="A7029" t="s">
        <v>18482</v>
      </c>
      <c r="B7029" t="s">
        <v>18483</v>
      </c>
      <c r="C7029">
        <v>2024</v>
      </c>
      <c r="D7029" s="37">
        <v>45411</v>
      </c>
      <c r="E7029" s="37">
        <v>45775</v>
      </c>
      <c r="F7029" s="18" t="s">
        <v>4463</v>
      </c>
      <c r="G7029" t="s">
        <v>99</v>
      </c>
      <c r="H7029">
        <v>2</v>
      </c>
      <c r="I7029">
        <v>2</v>
      </c>
      <c r="J7029">
        <v>57802.85</v>
      </c>
      <c r="K7029">
        <v>5000000</v>
      </c>
    </row>
    <row r="7030" spans="1:11" ht="15" customHeight="1" x14ac:dyDescent="0.2">
      <c r="A7030" t="s">
        <v>18484</v>
      </c>
      <c r="B7030" t="s">
        <v>18485</v>
      </c>
      <c r="C7030">
        <v>2024</v>
      </c>
      <c r="D7030" s="37">
        <v>45411</v>
      </c>
      <c r="E7030" s="37">
        <v>45775</v>
      </c>
      <c r="F7030" s="18" t="s">
        <v>4463</v>
      </c>
      <c r="G7030" t="s">
        <v>97</v>
      </c>
      <c r="H7030">
        <v>2</v>
      </c>
      <c r="I7030">
        <v>2</v>
      </c>
      <c r="J7030">
        <v>98910.1</v>
      </c>
      <c r="K7030">
        <v>10000000</v>
      </c>
    </row>
    <row r="7031" spans="1:11" ht="15" customHeight="1" x14ac:dyDescent="0.2">
      <c r="A7031" t="s">
        <v>18486</v>
      </c>
      <c r="B7031" t="s">
        <v>18487</v>
      </c>
      <c r="C7031">
        <v>2024</v>
      </c>
      <c r="D7031" s="37">
        <v>45411</v>
      </c>
      <c r="E7031" s="37">
        <v>45775</v>
      </c>
      <c r="F7031" s="18" t="s">
        <v>4463</v>
      </c>
      <c r="G7031" t="s">
        <v>99</v>
      </c>
      <c r="H7031">
        <v>1</v>
      </c>
      <c r="I7031">
        <v>1</v>
      </c>
      <c r="J7031">
        <v>45225.919999999998</v>
      </c>
      <c r="K7031">
        <v>3500000</v>
      </c>
    </row>
    <row r="7032" spans="1:11" ht="15" customHeight="1" x14ac:dyDescent="0.2">
      <c r="A7032" t="s">
        <v>18488</v>
      </c>
      <c r="B7032" t="s">
        <v>18489</v>
      </c>
      <c r="C7032">
        <v>2024</v>
      </c>
      <c r="D7032" s="37">
        <v>45411</v>
      </c>
      <c r="E7032" s="37">
        <v>45775</v>
      </c>
      <c r="F7032" s="18" t="s">
        <v>4463</v>
      </c>
      <c r="G7032" t="s">
        <v>97</v>
      </c>
      <c r="H7032">
        <v>2</v>
      </c>
      <c r="I7032">
        <v>2</v>
      </c>
      <c r="J7032">
        <v>20806.82</v>
      </c>
      <c r="K7032">
        <v>2000000</v>
      </c>
    </row>
    <row r="7033" spans="1:11" ht="15" customHeight="1" x14ac:dyDescent="0.2">
      <c r="A7033" t="s">
        <v>18490</v>
      </c>
      <c r="B7033" t="s">
        <v>18491</v>
      </c>
      <c r="C7033">
        <v>2024</v>
      </c>
      <c r="D7033" s="37">
        <v>45411</v>
      </c>
      <c r="E7033" s="37">
        <v>45775</v>
      </c>
      <c r="F7033" s="18" t="s">
        <v>4463</v>
      </c>
      <c r="G7033" t="s">
        <v>98</v>
      </c>
      <c r="H7033">
        <v>1</v>
      </c>
      <c r="I7033">
        <v>1</v>
      </c>
      <c r="J7033">
        <v>16959.79</v>
      </c>
      <c r="K7033">
        <v>2000000</v>
      </c>
    </row>
    <row r="7034" spans="1:11" ht="15" customHeight="1" x14ac:dyDescent="0.2">
      <c r="A7034" t="s">
        <v>18492</v>
      </c>
      <c r="B7034" t="s">
        <v>18493</v>
      </c>
      <c r="C7034">
        <v>2024</v>
      </c>
      <c r="D7034" s="37">
        <v>45411</v>
      </c>
      <c r="E7034" s="37">
        <v>45775</v>
      </c>
      <c r="F7034" s="18" t="s">
        <v>4463</v>
      </c>
      <c r="G7034" t="s">
        <v>99</v>
      </c>
      <c r="H7034">
        <v>3</v>
      </c>
      <c r="I7034">
        <v>3</v>
      </c>
      <c r="J7034">
        <v>110266.09</v>
      </c>
      <c r="K7034">
        <v>10000000</v>
      </c>
    </row>
    <row r="7035" spans="1:11" ht="15" customHeight="1" x14ac:dyDescent="0.2">
      <c r="A7035" t="s">
        <v>18494</v>
      </c>
      <c r="B7035" t="s">
        <v>18495</v>
      </c>
      <c r="C7035">
        <v>2024</v>
      </c>
      <c r="D7035" s="37">
        <v>45411</v>
      </c>
      <c r="E7035" s="37">
        <v>45775</v>
      </c>
      <c r="F7035" s="18" t="s">
        <v>4463</v>
      </c>
      <c r="G7035" t="s">
        <v>98</v>
      </c>
      <c r="H7035">
        <v>1</v>
      </c>
      <c r="I7035">
        <v>2</v>
      </c>
      <c r="J7035">
        <v>37229.83</v>
      </c>
      <c r="K7035">
        <v>5000000</v>
      </c>
    </row>
    <row r="7036" spans="1:11" ht="15" customHeight="1" x14ac:dyDescent="0.2">
      <c r="A7036" t="s">
        <v>18496</v>
      </c>
      <c r="B7036" t="s">
        <v>18497</v>
      </c>
      <c r="C7036">
        <v>2024</v>
      </c>
      <c r="D7036" s="37">
        <v>45411</v>
      </c>
      <c r="E7036" s="37">
        <v>45775</v>
      </c>
      <c r="F7036" s="18" t="s">
        <v>4463</v>
      </c>
      <c r="G7036" t="s">
        <v>97</v>
      </c>
      <c r="H7036">
        <v>1</v>
      </c>
      <c r="I7036">
        <v>2</v>
      </c>
      <c r="J7036">
        <v>46043.5</v>
      </c>
      <c r="K7036">
        <v>5000000</v>
      </c>
    </row>
    <row r="7037" spans="1:11" ht="15" customHeight="1" x14ac:dyDescent="0.2">
      <c r="A7037" t="s">
        <v>18498</v>
      </c>
      <c r="B7037" t="s">
        <v>18499</v>
      </c>
      <c r="C7037">
        <v>2024</v>
      </c>
      <c r="D7037" s="37">
        <v>45411</v>
      </c>
      <c r="E7037" s="37">
        <v>45775</v>
      </c>
      <c r="F7037" s="18" t="s">
        <v>4463</v>
      </c>
      <c r="G7037" t="s">
        <v>98</v>
      </c>
      <c r="H7037">
        <v>3</v>
      </c>
      <c r="I7037">
        <v>3</v>
      </c>
      <c r="J7037">
        <v>21228.97</v>
      </c>
      <c r="K7037">
        <v>3000000</v>
      </c>
    </row>
    <row r="7038" spans="1:11" ht="15" customHeight="1" x14ac:dyDescent="0.2">
      <c r="A7038" t="s">
        <v>18500</v>
      </c>
      <c r="B7038" t="s">
        <v>18501</v>
      </c>
      <c r="C7038">
        <v>2024</v>
      </c>
      <c r="D7038" s="37">
        <v>45411</v>
      </c>
      <c r="E7038" s="37">
        <v>45775</v>
      </c>
      <c r="F7038" s="18" t="s">
        <v>4463</v>
      </c>
      <c r="G7038" t="s">
        <v>98</v>
      </c>
      <c r="H7038">
        <v>3</v>
      </c>
      <c r="I7038">
        <v>3</v>
      </c>
      <c r="J7038">
        <v>41553.07</v>
      </c>
      <c r="K7038">
        <v>5000000</v>
      </c>
    </row>
    <row r="7039" spans="1:11" ht="15" customHeight="1" x14ac:dyDescent="0.2">
      <c r="A7039" t="s">
        <v>18502</v>
      </c>
      <c r="B7039" t="s">
        <v>18503</v>
      </c>
      <c r="C7039">
        <v>2024</v>
      </c>
      <c r="D7039" s="37">
        <v>45411</v>
      </c>
      <c r="E7039" s="37">
        <v>45775</v>
      </c>
      <c r="F7039" s="18" t="s">
        <v>4463</v>
      </c>
      <c r="G7039" t="s">
        <v>99</v>
      </c>
      <c r="H7039">
        <v>1</v>
      </c>
      <c r="I7039">
        <v>2</v>
      </c>
      <c r="J7039">
        <v>126070.89</v>
      </c>
      <c r="K7039">
        <v>10000000</v>
      </c>
    </row>
    <row r="7040" spans="1:11" ht="15" customHeight="1" x14ac:dyDescent="0.2">
      <c r="A7040" t="s">
        <v>18504</v>
      </c>
      <c r="B7040" t="s">
        <v>18505</v>
      </c>
      <c r="C7040">
        <v>2024</v>
      </c>
      <c r="D7040" s="37">
        <v>45411</v>
      </c>
      <c r="E7040" s="37">
        <v>45775</v>
      </c>
      <c r="F7040" s="18" t="s">
        <v>4463</v>
      </c>
      <c r="G7040" t="s">
        <v>99</v>
      </c>
      <c r="H7040">
        <v>3</v>
      </c>
      <c r="I7040">
        <v>3</v>
      </c>
      <c r="J7040">
        <v>13108.8</v>
      </c>
      <c r="K7040">
        <v>1000000</v>
      </c>
    </row>
    <row r="7041" spans="1:11" ht="15" customHeight="1" x14ac:dyDescent="0.2">
      <c r="A7041" t="s">
        <v>18506</v>
      </c>
      <c r="B7041" t="s">
        <v>18507</v>
      </c>
      <c r="C7041">
        <v>2024</v>
      </c>
      <c r="D7041" s="37">
        <v>45411</v>
      </c>
      <c r="E7041" s="37">
        <v>45775</v>
      </c>
      <c r="F7041" s="18" t="s">
        <v>4463</v>
      </c>
      <c r="G7041" t="s">
        <v>99</v>
      </c>
      <c r="H7041">
        <v>1</v>
      </c>
      <c r="I7041">
        <v>1</v>
      </c>
      <c r="J7041">
        <v>57272.32</v>
      </c>
      <c r="K7041">
        <v>5000000</v>
      </c>
    </row>
    <row r="7042" spans="1:11" ht="15" customHeight="1" x14ac:dyDescent="0.2">
      <c r="A7042" t="s">
        <v>18508</v>
      </c>
      <c r="B7042" t="s">
        <v>18509</v>
      </c>
      <c r="C7042">
        <v>2024</v>
      </c>
      <c r="D7042" s="37">
        <v>45411</v>
      </c>
      <c r="E7042" s="37">
        <v>45775</v>
      </c>
      <c r="F7042" s="18" t="s">
        <v>4463</v>
      </c>
      <c r="G7042" t="s">
        <v>100</v>
      </c>
      <c r="H7042">
        <v>1</v>
      </c>
      <c r="I7042">
        <v>1</v>
      </c>
      <c r="J7042">
        <v>65660.5</v>
      </c>
      <c r="K7042">
        <v>4000000</v>
      </c>
    </row>
    <row r="7043" spans="1:11" ht="15" customHeight="1" x14ac:dyDescent="0.2">
      <c r="A7043" t="s">
        <v>18510</v>
      </c>
      <c r="B7043" t="s">
        <v>18511</v>
      </c>
      <c r="C7043">
        <v>2024</v>
      </c>
      <c r="D7043" s="37">
        <v>45411</v>
      </c>
      <c r="E7043" s="37">
        <v>45775</v>
      </c>
      <c r="F7043" s="18" t="s">
        <v>4463</v>
      </c>
      <c r="G7043" t="s">
        <v>97</v>
      </c>
      <c r="H7043">
        <v>3</v>
      </c>
      <c r="I7043">
        <v>6</v>
      </c>
      <c r="J7043">
        <v>92979.87</v>
      </c>
      <c r="K7043">
        <v>10000000</v>
      </c>
    </row>
    <row r="7044" spans="1:11" ht="15" customHeight="1" x14ac:dyDescent="0.2">
      <c r="A7044" t="s">
        <v>18512</v>
      </c>
      <c r="B7044" t="s">
        <v>18513</v>
      </c>
      <c r="C7044">
        <v>2024</v>
      </c>
      <c r="D7044" s="37">
        <v>45411</v>
      </c>
      <c r="E7044" s="37">
        <v>45775</v>
      </c>
      <c r="F7044" s="18" t="s">
        <v>4463</v>
      </c>
      <c r="G7044" t="s">
        <v>98</v>
      </c>
      <c r="H7044">
        <v>1</v>
      </c>
      <c r="I7044">
        <v>1</v>
      </c>
      <c r="J7044">
        <v>16191.78</v>
      </c>
      <c r="K7044">
        <v>2000000</v>
      </c>
    </row>
    <row r="7045" spans="1:11" ht="15" customHeight="1" x14ac:dyDescent="0.2">
      <c r="A7045" t="s">
        <v>18514</v>
      </c>
      <c r="B7045" t="s">
        <v>18515</v>
      </c>
      <c r="C7045">
        <v>2024</v>
      </c>
      <c r="D7045" s="37">
        <v>45411</v>
      </c>
      <c r="E7045" s="37">
        <v>45775</v>
      </c>
      <c r="F7045" s="18" t="s">
        <v>4463</v>
      </c>
      <c r="G7045" t="s">
        <v>98</v>
      </c>
      <c r="H7045">
        <v>1</v>
      </c>
      <c r="I7045">
        <v>1</v>
      </c>
      <c r="J7045">
        <v>36873.81</v>
      </c>
      <c r="K7045">
        <v>5000000</v>
      </c>
    </row>
    <row r="7046" spans="1:11" ht="15" customHeight="1" x14ac:dyDescent="0.2">
      <c r="A7046" t="s">
        <v>18516</v>
      </c>
      <c r="B7046" t="s">
        <v>18517</v>
      </c>
      <c r="C7046">
        <v>2024</v>
      </c>
      <c r="D7046" s="37">
        <v>45411</v>
      </c>
      <c r="E7046" s="37">
        <v>45775</v>
      </c>
      <c r="F7046" s="18" t="s">
        <v>4463</v>
      </c>
      <c r="G7046" t="s">
        <v>98</v>
      </c>
      <c r="H7046">
        <v>1</v>
      </c>
      <c r="I7046">
        <v>2</v>
      </c>
      <c r="J7046">
        <v>14740.56</v>
      </c>
      <c r="K7046">
        <v>2000000</v>
      </c>
    </row>
    <row r="7047" spans="1:11" ht="15" customHeight="1" x14ac:dyDescent="0.2">
      <c r="A7047" t="s">
        <v>18518</v>
      </c>
      <c r="B7047" t="s">
        <v>18519</v>
      </c>
      <c r="C7047">
        <v>2024</v>
      </c>
      <c r="D7047" s="37">
        <v>45411</v>
      </c>
      <c r="E7047" s="37">
        <v>45775</v>
      </c>
      <c r="F7047" s="18" t="s">
        <v>4463</v>
      </c>
      <c r="G7047" t="s">
        <v>98</v>
      </c>
      <c r="H7047">
        <v>2</v>
      </c>
      <c r="I7047">
        <v>4</v>
      </c>
      <c r="J7047">
        <v>38314.620000000003</v>
      </c>
      <c r="K7047">
        <v>5000000</v>
      </c>
    </row>
    <row r="7048" spans="1:11" ht="15" customHeight="1" x14ac:dyDescent="0.2">
      <c r="A7048" t="s">
        <v>18520</v>
      </c>
      <c r="B7048" t="s">
        <v>18521</v>
      </c>
      <c r="C7048">
        <v>2024</v>
      </c>
      <c r="D7048" s="37">
        <v>45411</v>
      </c>
      <c r="E7048" s="37">
        <v>45775</v>
      </c>
      <c r="F7048" s="18" t="s">
        <v>4463</v>
      </c>
      <c r="G7048" t="s">
        <v>101</v>
      </c>
      <c r="H7048">
        <v>1</v>
      </c>
      <c r="I7048">
        <v>1</v>
      </c>
      <c r="J7048">
        <v>3390.6</v>
      </c>
      <c r="K7048">
        <v>500000</v>
      </c>
    </row>
    <row r="7049" spans="1:11" ht="15" customHeight="1" x14ac:dyDescent="0.2">
      <c r="A7049" t="s">
        <v>18522</v>
      </c>
      <c r="B7049" t="s">
        <v>18523</v>
      </c>
      <c r="C7049">
        <v>2024</v>
      </c>
      <c r="D7049" s="37">
        <v>45411</v>
      </c>
      <c r="E7049" s="37">
        <v>45775</v>
      </c>
      <c r="F7049" s="18" t="s">
        <v>4463</v>
      </c>
      <c r="G7049" t="s">
        <v>101</v>
      </c>
      <c r="H7049">
        <v>1</v>
      </c>
      <c r="I7049">
        <v>2</v>
      </c>
      <c r="J7049">
        <v>31060.959999999999</v>
      </c>
      <c r="K7049">
        <v>5000000</v>
      </c>
    </row>
    <row r="7050" spans="1:11" ht="15" customHeight="1" x14ac:dyDescent="0.2">
      <c r="A7050" t="s">
        <v>18524</v>
      </c>
      <c r="B7050" t="s">
        <v>18525</v>
      </c>
      <c r="C7050">
        <v>2024</v>
      </c>
      <c r="D7050" s="37">
        <v>45411</v>
      </c>
      <c r="E7050" s="37">
        <v>45775</v>
      </c>
      <c r="F7050" s="18" t="s">
        <v>4463</v>
      </c>
      <c r="G7050" t="s">
        <v>99</v>
      </c>
      <c r="H7050">
        <v>1</v>
      </c>
      <c r="I7050">
        <v>1</v>
      </c>
      <c r="J7050">
        <v>130603.55</v>
      </c>
      <c r="K7050">
        <v>10000000</v>
      </c>
    </row>
    <row r="7051" spans="1:11" ht="15" customHeight="1" x14ac:dyDescent="0.2">
      <c r="A7051" t="s">
        <v>18526</v>
      </c>
      <c r="B7051" t="s">
        <v>18527</v>
      </c>
      <c r="C7051">
        <v>2024</v>
      </c>
      <c r="D7051" s="37">
        <v>45411</v>
      </c>
      <c r="E7051" s="37">
        <v>45775</v>
      </c>
      <c r="F7051" s="18" t="s">
        <v>4463</v>
      </c>
      <c r="G7051" t="s">
        <v>97</v>
      </c>
      <c r="H7051">
        <v>1</v>
      </c>
      <c r="I7051">
        <v>1</v>
      </c>
      <c r="J7051">
        <v>20304.57</v>
      </c>
      <c r="K7051">
        <v>2000000</v>
      </c>
    </row>
    <row r="7052" spans="1:11" ht="15" customHeight="1" x14ac:dyDescent="0.2">
      <c r="A7052" t="s">
        <v>18528</v>
      </c>
      <c r="B7052" t="s">
        <v>18529</v>
      </c>
      <c r="C7052">
        <v>2024</v>
      </c>
      <c r="D7052" s="37">
        <v>45411</v>
      </c>
      <c r="E7052" s="37">
        <v>45775</v>
      </c>
      <c r="F7052" s="18" t="s">
        <v>4463</v>
      </c>
      <c r="G7052" t="s">
        <v>97</v>
      </c>
      <c r="H7052">
        <v>3</v>
      </c>
      <c r="I7052">
        <v>3</v>
      </c>
      <c r="J7052">
        <v>35865.1</v>
      </c>
      <c r="K7052">
        <v>3500000</v>
      </c>
    </row>
    <row r="7053" spans="1:11" ht="15" customHeight="1" x14ac:dyDescent="0.2">
      <c r="A7053" t="s">
        <v>18530</v>
      </c>
      <c r="B7053" t="s">
        <v>18531</v>
      </c>
      <c r="C7053">
        <v>2024</v>
      </c>
      <c r="D7053" s="37">
        <v>45411</v>
      </c>
      <c r="E7053" s="37">
        <v>45775</v>
      </c>
      <c r="F7053" s="18" t="s">
        <v>4463</v>
      </c>
      <c r="G7053" t="s">
        <v>99</v>
      </c>
      <c r="H7053">
        <v>1</v>
      </c>
      <c r="I7053">
        <v>2</v>
      </c>
      <c r="J7053">
        <v>53669.88</v>
      </c>
      <c r="K7053">
        <v>4500000</v>
      </c>
    </row>
    <row r="7054" spans="1:11" ht="15" customHeight="1" x14ac:dyDescent="0.2">
      <c r="A7054" t="s">
        <v>18532</v>
      </c>
      <c r="B7054" t="s">
        <v>18533</v>
      </c>
      <c r="C7054">
        <v>2024</v>
      </c>
      <c r="D7054" s="37">
        <v>45411</v>
      </c>
      <c r="E7054" s="37">
        <v>45775</v>
      </c>
      <c r="F7054" s="18" t="s">
        <v>4463</v>
      </c>
      <c r="G7054" t="s">
        <v>97</v>
      </c>
      <c r="H7054">
        <v>3</v>
      </c>
      <c r="I7054">
        <v>3</v>
      </c>
      <c r="J7054">
        <v>30523.89</v>
      </c>
      <c r="K7054">
        <v>3000000</v>
      </c>
    </row>
    <row r="7055" spans="1:11" ht="15" customHeight="1" x14ac:dyDescent="0.2">
      <c r="A7055" t="s">
        <v>18534</v>
      </c>
      <c r="B7055" t="s">
        <v>18535</v>
      </c>
      <c r="C7055">
        <v>2024</v>
      </c>
      <c r="D7055" s="37">
        <v>45411</v>
      </c>
      <c r="E7055" s="37">
        <v>45775</v>
      </c>
      <c r="F7055" s="18" t="s">
        <v>4463</v>
      </c>
      <c r="G7055" t="s">
        <v>99</v>
      </c>
      <c r="H7055">
        <v>1</v>
      </c>
      <c r="I7055">
        <v>1</v>
      </c>
      <c r="J7055">
        <v>30050.95</v>
      </c>
      <c r="K7055">
        <v>2500000</v>
      </c>
    </row>
    <row r="7056" spans="1:11" ht="15" customHeight="1" x14ac:dyDescent="0.2">
      <c r="A7056" t="s">
        <v>18536</v>
      </c>
      <c r="B7056" t="s">
        <v>18537</v>
      </c>
      <c r="C7056">
        <v>2024</v>
      </c>
      <c r="D7056" s="37">
        <v>45411</v>
      </c>
      <c r="E7056" s="37">
        <v>45775</v>
      </c>
      <c r="F7056" s="18" t="s">
        <v>4463</v>
      </c>
      <c r="G7056" t="s">
        <v>97</v>
      </c>
      <c r="H7056">
        <v>1</v>
      </c>
      <c r="I7056">
        <v>1</v>
      </c>
      <c r="J7056">
        <v>15451.55</v>
      </c>
      <c r="K7056">
        <v>1500000</v>
      </c>
    </row>
    <row r="7057" spans="1:11" ht="15" customHeight="1" x14ac:dyDescent="0.2">
      <c r="A7057" t="s">
        <v>18538</v>
      </c>
      <c r="B7057" t="s">
        <v>18539</v>
      </c>
      <c r="C7057">
        <v>2024</v>
      </c>
      <c r="D7057" s="37">
        <v>45411</v>
      </c>
      <c r="E7057" s="37">
        <v>45775</v>
      </c>
      <c r="F7057" s="18" t="s">
        <v>4463</v>
      </c>
      <c r="G7057" t="s">
        <v>98</v>
      </c>
      <c r="H7057">
        <v>2</v>
      </c>
      <c r="I7057">
        <v>4</v>
      </c>
      <c r="J7057">
        <v>31357.8</v>
      </c>
      <c r="K7057">
        <v>4000000</v>
      </c>
    </row>
    <row r="7058" spans="1:11" ht="15" customHeight="1" x14ac:dyDescent="0.2">
      <c r="A7058" t="s">
        <v>18540</v>
      </c>
      <c r="B7058" t="s">
        <v>18541</v>
      </c>
      <c r="C7058">
        <v>2024</v>
      </c>
      <c r="D7058" s="37">
        <v>45412</v>
      </c>
      <c r="E7058" s="37">
        <v>45776</v>
      </c>
      <c r="F7058" s="18" t="s">
        <v>4452</v>
      </c>
      <c r="G7058" t="s">
        <v>101</v>
      </c>
      <c r="H7058">
        <v>1</v>
      </c>
      <c r="I7058">
        <v>1</v>
      </c>
      <c r="J7058">
        <v>16337.32</v>
      </c>
      <c r="K7058">
        <v>2500000</v>
      </c>
    </row>
    <row r="7059" spans="1:11" ht="15" customHeight="1" x14ac:dyDescent="0.2">
      <c r="A7059" t="s">
        <v>18542</v>
      </c>
      <c r="B7059" t="s">
        <v>18543</v>
      </c>
      <c r="C7059">
        <v>2024</v>
      </c>
      <c r="D7059" s="37">
        <v>45412</v>
      </c>
      <c r="E7059" s="37">
        <v>45776</v>
      </c>
      <c r="F7059" s="18" t="s">
        <v>4452</v>
      </c>
      <c r="G7059" t="s">
        <v>99</v>
      </c>
      <c r="H7059">
        <v>1</v>
      </c>
      <c r="I7059">
        <v>2</v>
      </c>
      <c r="J7059">
        <v>16906.240000000002</v>
      </c>
      <c r="K7059">
        <v>1500000</v>
      </c>
    </row>
    <row r="7060" spans="1:11" ht="15" customHeight="1" x14ac:dyDescent="0.2">
      <c r="A7060" t="s">
        <v>18544</v>
      </c>
      <c r="B7060" t="s">
        <v>18545</v>
      </c>
      <c r="C7060">
        <v>2024</v>
      </c>
      <c r="D7060" s="37">
        <v>45412</v>
      </c>
      <c r="E7060" s="37">
        <v>45776</v>
      </c>
      <c r="F7060" s="18" t="s">
        <v>4452</v>
      </c>
      <c r="G7060" t="s">
        <v>97</v>
      </c>
      <c r="H7060">
        <v>3</v>
      </c>
      <c r="I7060">
        <v>3</v>
      </c>
      <c r="J7060">
        <v>94409.7</v>
      </c>
      <c r="K7060">
        <v>10000000</v>
      </c>
    </row>
    <row r="7061" spans="1:11" ht="15" customHeight="1" x14ac:dyDescent="0.2">
      <c r="A7061" t="s">
        <v>18546</v>
      </c>
      <c r="B7061" t="s">
        <v>18547</v>
      </c>
      <c r="C7061">
        <v>2024</v>
      </c>
      <c r="D7061" s="37">
        <v>45412</v>
      </c>
      <c r="E7061" s="37">
        <v>45776</v>
      </c>
      <c r="F7061" s="18" t="s">
        <v>4452</v>
      </c>
      <c r="G7061" t="s">
        <v>97</v>
      </c>
      <c r="H7061">
        <v>1</v>
      </c>
      <c r="I7061">
        <v>2</v>
      </c>
      <c r="J7061">
        <v>29966.51</v>
      </c>
      <c r="K7061">
        <v>3000000</v>
      </c>
    </row>
    <row r="7062" spans="1:11" ht="15" customHeight="1" x14ac:dyDescent="0.2">
      <c r="A7062" t="s">
        <v>18548</v>
      </c>
      <c r="B7062" t="s">
        <v>18549</v>
      </c>
      <c r="C7062">
        <v>2024</v>
      </c>
      <c r="D7062" s="37">
        <v>45412</v>
      </c>
      <c r="E7062" s="37">
        <v>45776</v>
      </c>
      <c r="F7062" s="18" t="s">
        <v>4452</v>
      </c>
      <c r="G7062" t="s">
        <v>98</v>
      </c>
      <c r="H7062">
        <v>2</v>
      </c>
      <c r="I7062">
        <v>2</v>
      </c>
      <c r="J7062">
        <v>33368.39</v>
      </c>
      <c r="K7062">
        <v>4500000</v>
      </c>
    </row>
    <row r="7063" spans="1:11" ht="15" customHeight="1" x14ac:dyDescent="0.2">
      <c r="A7063" t="s">
        <v>18550</v>
      </c>
      <c r="B7063" t="s">
        <v>18551</v>
      </c>
      <c r="C7063">
        <v>2024</v>
      </c>
      <c r="D7063" s="37">
        <v>45412</v>
      </c>
      <c r="E7063" s="37">
        <v>45776</v>
      </c>
      <c r="F7063" s="18" t="s">
        <v>4452</v>
      </c>
      <c r="G7063" t="s">
        <v>100</v>
      </c>
      <c r="H7063">
        <v>1</v>
      </c>
      <c r="I7063">
        <v>2</v>
      </c>
      <c r="J7063">
        <v>16554.150000000001</v>
      </c>
      <c r="K7063">
        <v>1000000</v>
      </c>
    </row>
    <row r="7064" spans="1:11" ht="15" customHeight="1" x14ac:dyDescent="0.2">
      <c r="A7064" t="s">
        <v>18552</v>
      </c>
      <c r="B7064" t="s">
        <v>18553</v>
      </c>
      <c r="C7064">
        <v>2024</v>
      </c>
      <c r="D7064" s="37">
        <v>45412</v>
      </c>
      <c r="E7064" s="37">
        <v>45776</v>
      </c>
      <c r="F7064" s="18" t="s">
        <v>4452</v>
      </c>
      <c r="G7064" t="s">
        <v>97</v>
      </c>
      <c r="H7064">
        <v>2</v>
      </c>
      <c r="I7064">
        <v>2</v>
      </c>
      <c r="J7064">
        <v>45997.56</v>
      </c>
      <c r="K7064">
        <v>5000000</v>
      </c>
    </row>
    <row r="7065" spans="1:11" ht="15" customHeight="1" x14ac:dyDescent="0.2">
      <c r="A7065" t="s">
        <v>18554</v>
      </c>
      <c r="B7065" t="s">
        <v>18555</v>
      </c>
      <c r="C7065">
        <v>2024</v>
      </c>
      <c r="D7065" s="37">
        <v>45412</v>
      </c>
      <c r="E7065" s="37">
        <v>45776</v>
      </c>
      <c r="F7065" s="18" t="s">
        <v>4463</v>
      </c>
      <c r="G7065" t="s">
        <v>98</v>
      </c>
      <c r="H7065">
        <v>3</v>
      </c>
      <c r="I7065">
        <v>6</v>
      </c>
      <c r="J7065">
        <v>14599.96</v>
      </c>
      <c r="K7065">
        <v>2000000</v>
      </c>
    </row>
    <row r="7066" spans="1:11" ht="15" customHeight="1" x14ac:dyDescent="0.2">
      <c r="A7066" t="s">
        <v>18556</v>
      </c>
      <c r="B7066" t="s">
        <v>18557</v>
      </c>
      <c r="C7066">
        <v>2024</v>
      </c>
      <c r="D7066" s="37">
        <v>45412</v>
      </c>
      <c r="E7066" s="37">
        <v>45776</v>
      </c>
      <c r="F7066" s="18" t="s">
        <v>4463</v>
      </c>
      <c r="G7066" t="s">
        <v>97</v>
      </c>
      <c r="H7066">
        <v>1</v>
      </c>
      <c r="I7066">
        <v>2</v>
      </c>
      <c r="J7066">
        <v>100465.13</v>
      </c>
      <c r="K7066">
        <v>10000000</v>
      </c>
    </row>
    <row r="7067" spans="1:11" ht="15" customHeight="1" x14ac:dyDescent="0.2">
      <c r="A7067" t="s">
        <v>18558</v>
      </c>
      <c r="B7067" t="s">
        <v>18559</v>
      </c>
      <c r="C7067">
        <v>2024</v>
      </c>
      <c r="D7067" s="37">
        <v>45412</v>
      </c>
      <c r="E7067" s="37">
        <v>45776</v>
      </c>
      <c r="F7067" s="18" t="s">
        <v>4463</v>
      </c>
      <c r="G7067" t="s">
        <v>99</v>
      </c>
      <c r="H7067">
        <v>1</v>
      </c>
      <c r="I7067">
        <v>1</v>
      </c>
      <c r="J7067">
        <v>6544.65</v>
      </c>
      <c r="K7067">
        <v>500000</v>
      </c>
    </row>
    <row r="7068" spans="1:11" ht="15" customHeight="1" x14ac:dyDescent="0.2">
      <c r="A7068" t="s">
        <v>18560</v>
      </c>
      <c r="B7068" t="s">
        <v>18561</v>
      </c>
      <c r="C7068">
        <v>2024</v>
      </c>
      <c r="D7068" s="37">
        <v>45412</v>
      </c>
      <c r="E7068" s="37">
        <v>45776</v>
      </c>
      <c r="F7068" s="18" t="s">
        <v>4463</v>
      </c>
      <c r="G7068" t="s">
        <v>97</v>
      </c>
      <c r="H7068">
        <v>2</v>
      </c>
      <c r="I7068">
        <v>2</v>
      </c>
      <c r="J7068">
        <v>95476.23</v>
      </c>
      <c r="K7068">
        <v>10000000</v>
      </c>
    </row>
    <row r="7069" spans="1:11" ht="15" customHeight="1" x14ac:dyDescent="0.2">
      <c r="A7069" t="s">
        <v>18562</v>
      </c>
      <c r="B7069" t="s">
        <v>18563</v>
      </c>
      <c r="C7069">
        <v>2024</v>
      </c>
      <c r="D7069" s="37">
        <v>45412</v>
      </c>
      <c r="E7069" s="37">
        <v>45776</v>
      </c>
      <c r="F7069" s="18" t="s">
        <v>4463</v>
      </c>
      <c r="G7069" t="s">
        <v>101</v>
      </c>
      <c r="H7069">
        <v>2</v>
      </c>
      <c r="I7069">
        <v>4</v>
      </c>
      <c r="J7069">
        <v>12239.3</v>
      </c>
      <c r="K7069">
        <v>2000000</v>
      </c>
    </row>
    <row r="7070" spans="1:11" ht="15" customHeight="1" x14ac:dyDescent="0.2">
      <c r="A7070" t="s">
        <v>18564</v>
      </c>
      <c r="B7070" t="s">
        <v>18565</v>
      </c>
      <c r="C7070">
        <v>2024</v>
      </c>
      <c r="D7070" s="37">
        <v>45412</v>
      </c>
      <c r="E7070" s="37">
        <v>45776</v>
      </c>
      <c r="F7070" s="18" t="s">
        <v>4463</v>
      </c>
      <c r="G7070" t="s">
        <v>101</v>
      </c>
      <c r="H7070">
        <v>1</v>
      </c>
      <c r="I7070">
        <v>1</v>
      </c>
      <c r="J7070">
        <v>34317</v>
      </c>
      <c r="K7070">
        <v>5000000</v>
      </c>
    </row>
    <row r="7071" spans="1:11" ht="15" customHeight="1" x14ac:dyDescent="0.2">
      <c r="A7071" t="s">
        <v>18566</v>
      </c>
      <c r="B7071" t="s">
        <v>18567</v>
      </c>
      <c r="C7071">
        <v>2024</v>
      </c>
      <c r="D7071" s="37">
        <v>45412</v>
      </c>
      <c r="E7071" s="37">
        <v>45776</v>
      </c>
      <c r="F7071" s="18" t="s">
        <v>4463</v>
      </c>
      <c r="G7071" t="s">
        <v>99</v>
      </c>
      <c r="H7071">
        <v>1</v>
      </c>
      <c r="I7071">
        <v>1</v>
      </c>
      <c r="J7071">
        <v>59681.8</v>
      </c>
      <c r="K7071">
        <v>5000000</v>
      </c>
    </row>
    <row r="7072" spans="1:11" ht="15" customHeight="1" x14ac:dyDescent="0.2">
      <c r="A7072" t="s">
        <v>18568</v>
      </c>
      <c r="B7072" t="s">
        <v>18569</v>
      </c>
      <c r="C7072">
        <v>2024</v>
      </c>
      <c r="D7072" s="37">
        <v>45412</v>
      </c>
      <c r="E7072" s="37">
        <v>45776</v>
      </c>
      <c r="F7072" s="18" t="s">
        <v>4463</v>
      </c>
      <c r="G7072" t="s">
        <v>98</v>
      </c>
      <c r="H7072">
        <v>2</v>
      </c>
      <c r="I7072">
        <v>4</v>
      </c>
      <c r="J7072">
        <v>42064.02</v>
      </c>
      <c r="K7072">
        <v>5000000</v>
      </c>
    </row>
    <row r="7073" spans="1:11" ht="15" customHeight="1" x14ac:dyDescent="0.2">
      <c r="A7073" t="s">
        <v>18570</v>
      </c>
      <c r="B7073" t="s">
        <v>18571</v>
      </c>
      <c r="C7073">
        <v>2024</v>
      </c>
      <c r="D7073" s="37">
        <v>45412</v>
      </c>
      <c r="E7073" s="37">
        <v>45776</v>
      </c>
      <c r="F7073" s="18" t="s">
        <v>4463</v>
      </c>
      <c r="G7073" t="s">
        <v>97</v>
      </c>
      <c r="H7073">
        <v>3</v>
      </c>
      <c r="I7073">
        <v>3</v>
      </c>
      <c r="J7073">
        <v>4786.1099999999997</v>
      </c>
      <c r="K7073">
        <v>500000</v>
      </c>
    </row>
    <row r="7074" spans="1:11" ht="15" customHeight="1" x14ac:dyDescent="0.2">
      <c r="A7074" t="s">
        <v>18572</v>
      </c>
      <c r="B7074" t="s">
        <v>18573</v>
      </c>
      <c r="C7074">
        <v>2024</v>
      </c>
      <c r="D7074" s="37">
        <v>45412</v>
      </c>
      <c r="E7074" s="37">
        <v>45776</v>
      </c>
      <c r="F7074" s="18" t="s">
        <v>4463</v>
      </c>
      <c r="G7074" t="s">
        <v>100</v>
      </c>
      <c r="H7074">
        <v>2</v>
      </c>
      <c r="I7074">
        <v>4</v>
      </c>
      <c r="J7074">
        <v>16522.54</v>
      </c>
      <c r="K7074">
        <v>1000000</v>
      </c>
    </row>
    <row r="7075" spans="1:11" ht="15" customHeight="1" x14ac:dyDescent="0.2">
      <c r="A7075" t="s">
        <v>18574</v>
      </c>
      <c r="B7075" t="s">
        <v>18575</v>
      </c>
      <c r="C7075">
        <v>2024</v>
      </c>
      <c r="D7075" s="37">
        <v>45412</v>
      </c>
      <c r="E7075" s="37">
        <v>45776</v>
      </c>
      <c r="F7075" s="18" t="s">
        <v>4463</v>
      </c>
      <c r="G7075" t="s">
        <v>97</v>
      </c>
      <c r="H7075">
        <v>3</v>
      </c>
      <c r="I7075">
        <v>3</v>
      </c>
      <c r="J7075">
        <v>17711.5</v>
      </c>
      <c r="K7075">
        <v>2000000</v>
      </c>
    </row>
    <row r="7076" spans="1:11" ht="15" customHeight="1" x14ac:dyDescent="0.2">
      <c r="A7076" t="s">
        <v>18576</v>
      </c>
      <c r="B7076" t="s">
        <v>18577</v>
      </c>
      <c r="C7076">
        <v>2024</v>
      </c>
      <c r="D7076" s="37">
        <v>45412</v>
      </c>
      <c r="E7076" s="37">
        <v>45776</v>
      </c>
      <c r="F7076" s="18" t="s">
        <v>4463</v>
      </c>
      <c r="G7076" t="s">
        <v>101</v>
      </c>
      <c r="H7076">
        <v>1</v>
      </c>
      <c r="I7076">
        <v>1</v>
      </c>
      <c r="J7076">
        <v>6961.85</v>
      </c>
      <c r="K7076">
        <v>1000000</v>
      </c>
    </row>
    <row r="7077" spans="1:11" ht="15" customHeight="1" x14ac:dyDescent="0.2">
      <c r="A7077" t="s">
        <v>18578</v>
      </c>
      <c r="B7077" t="s">
        <v>18579</v>
      </c>
      <c r="C7077">
        <v>2024</v>
      </c>
      <c r="D7077" s="37">
        <v>45412</v>
      </c>
      <c r="E7077" s="37">
        <v>45776</v>
      </c>
      <c r="F7077" s="18" t="s">
        <v>4463</v>
      </c>
      <c r="G7077" t="s">
        <v>100</v>
      </c>
      <c r="H7077">
        <v>1</v>
      </c>
      <c r="I7077">
        <v>2</v>
      </c>
      <c r="J7077">
        <v>77015.3</v>
      </c>
      <c r="K7077">
        <v>5000000</v>
      </c>
    </row>
    <row r="7078" spans="1:11" ht="15" customHeight="1" x14ac:dyDescent="0.2">
      <c r="A7078" t="s">
        <v>18580</v>
      </c>
      <c r="B7078" t="s">
        <v>18581</v>
      </c>
      <c r="C7078">
        <v>2024</v>
      </c>
      <c r="D7078" s="37">
        <v>45412</v>
      </c>
      <c r="E7078" s="37">
        <v>45776</v>
      </c>
      <c r="F7078" s="18" t="s">
        <v>4463</v>
      </c>
      <c r="G7078" t="s">
        <v>97</v>
      </c>
      <c r="H7078">
        <v>3</v>
      </c>
      <c r="I7078">
        <v>6</v>
      </c>
      <c r="J7078">
        <v>13513.98</v>
      </c>
      <c r="K7078">
        <v>1500000</v>
      </c>
    </row>
    <row r="7079" spans="1:11" ht="15" customHeight="1" x14ac:dyDescent="0.2">
      <c r="A7079" t="s">
        <v>18582</v>
      </c>
      <c r="B7079" t="s">
        <v>18583</v>
      </c>
      <c r="C7079">
        <v>2024</v>
      </c>
      <c r="D7079" s="37">
        <v>45412</v>
      </c>
      <c r="E7079" s="37">
        <v>45776</v>
      </c>
      <c r="F7079" s="18" t="s">
        <v>4463</v>
      </c>
      <c r="G7079" t="s">
        <v>99</v>
      </c>
      <c r="H7079">
        <v>1</v>
      </c>
      <c r="I7079">
        <v>2</v>
      </c>
      <c r="J7079">
        <v>108389.11</v>
      </c>
      <c r="K7079">
        <v>10000000</v>
      </c>
    </row>
    <row r="7080" spans="1:11" ht="15" customHeight="1" x14ac:dyDescent="0.2">
      <c r="A7080" t="s">
        <v>18584</v>
      </c>
      <c r="B7080" t="s">
        <v>18585</v>
      </c>
      <c r="C7080">
        <v>2024</v>
      </c>
      <c r="D7080" s="37">
        <v>45412</v>
      </c>
      <c r="E7080" s="37">
        <v>45776</v>
      </c>
      <c r="F7080" s="18" t="s">
        <v>4463</v>
      </c>
      <c r="G7080" t="s">
        <v>100</v>
      </c>
      <c r="H7080">
        <v>1</v>
      </c>
      <c r="I7080">
        <v>2</v>
      </c>
      <c r="J7080">
        <v>60180.52</v>
      </c>
      <c r="K7080">
        <v>4000000</v>
      </c>
    </row>
    <row r="7081" spans="1:11" ht="15" customHeight="1" x14ac:dyDescent="0.2">
      <c r="A7081" t="s">
        <v>18586</v>
      </c>
      <c r="B7081" t="s">
        <v>18587</v>
      </c>
      <c r="C7081">
        <v>2024</v>
      </c>
      <c r="D7081" s="37">
        <v>45412</v>
      </c>
      <c r="E7081" s="37">
        <v>45776</v>
      </c>
      <c r="F7081" s="18" t="s">
        <v>4463</v>
      </c>
      <c r="G7081" t="s">
        <v>99</v>
      </c>
      <c r="H7081">
        <v>2</v>
      </c>
      <c r="I7081">
        <v>2</v>
      </c>
      <c r="J7081">
        <v>18281.29</v>
      </c>
      <c r="K7081">
        <v>1500000</v>
      </c>
    </row>
    <row r="7082" spans="1:11" ht="15" customHeight="1" x14ac:dyDescent="0.2">
      <c r="A7082" t="s">
        <v>18588</v>
      </c>
      <c r="B7082" t="s">
        <v>18589</v>
      </c>
      <c r="C7082">
        <v>2024</v>
      </c>
      <c r="D7082" s="37">
        <v>45412</v>
      </c>
      <c r="E7082" s="37">
        <v>45776</v>
      </c>
      <c r="F7082" s="18" t="s">
        <v>4463</v>
      </c>
      <c r="G7082" t="s">
        <v>99</v>
      </c>
      <c r="H7082">
        <v>3</v>
      </c>
      <c r="I7082">
        <v>6</v>
      </c>
      <c r="J7082">
        <v>111394.14</v>
      </c>
      <c r="K7082">
        <v>10000000</v>
      </c>
    </row>
    <row r="7083" spans="1:11" ht="15" customHeight="1" x14ac:dyDescent="0.2">
      <c r="A7083" t="s">
        <v>18590</v>
      </c>
      <c r="B7083" t="s">
        <v>18591</v>
      </c>
      <c r="C7083">
        <v>2024</v>
      </c>
      <c r="D7083" s="37">
        <v>45412</v>
      </c>
      <c r="E7083" s="37">
        <v>45776</v>
      </c>
      <c r="F7083" s="18" t="s">
        <v>4463</v>
      </c>
      <c r="G7083" t="s">
        <v>100</v>
      </c>
      <c r="H7083">
        <v>3</v>
      </c>
      <c r="I7083">
        <v>3</v>
      </c>
      <c r="J7083">
        <v>79683.199999999997</v>
      </c>
      <c r="K7083">
        <v>5000000</v>
      </c>
    </row>
    <row r="7084" spans="1:11" ht="15" customHeight="1" x14ac:dyDescent="0.2">
      <c r="A7084" t="s">
        <v>18592</v>
      </c>
      <c r="B7084" t="s">
        <v>18593</v>
      </c>
      <c r="C7084">
        <v>2024</v>
      </c>
      <c r="D7084" s="37">
        <v>45412</v>
      </c>
      <c r="E7084" s="37">
        <v>45776</v>
      </c>
      <c r="F7084" s="18" t="s">
        <v>4463</v>
      </c>
      <c r="G7084" t="s">
        <v>99</v>
      </c>
      <c r="H7084">
        <v>2</v>
      </c>
      <c r="I7084">
        <v>2</v>
      </c>
      <c r="J7084">
        <v>113307.9</v>
      </c>
      <c r="K7084">
        <v>10000000</v>
      </c>
    </row>
    <row r="7085" spans="1:11" ht="15" customHeight="1" x14ac:dyDescent="0.2">
      <c r="A7085" t="s">
        <v>18594</v>
      </c>
      <c r="B7085" t="s">
        <v>18595</v>
      </c>
      <c r="C7085">
        <v>2024</v>
      </c>
      <c r="D7085" s="37">
        <v>45412</v>
      </c>
      <c r="E7085" s="37">
        <v>45776</v>
      </c>
      <c r="F7085" s="18" t="s">
        <v>4463</v>
      </c>
      <c r="G7085" t="s">
        <v>100</v>
      </c>
      <c r="H7085">
        <v>3</v>
      </c>
      <c r="I7085">
        <v>3</v>
      </c>
      <c r="J7085">
        <v>74349.710000000006</v>
      </c>
      <c r="K7085">
        <v>4500000</v>
      </c>
    </row>
    <row r="7086" spans="1:11" ht="15" customHeight="1" x14ac:dyDescent="0.2">
      <c r="A7086" t="s">
        <v>18596</v>
      </c>
      <c r="B7086" t="s">
        <v>18597</v>
      </c>
      <c r="C7086">
        <v>2024</v>
      </c>
      <c r="D7086" s="37">
        <v>45412</v>
      </c>
      <c r="E7086" s="37">
        <v>45776</v>
      </c>
      <c r="F7086" s="18" t="s">
        <v>4463</v>
      </c>
      <c r="G7086" t="s">
        <v>98</v>
      </c>
      <c r="H7086">
        <v>2</v>
      </c>
      <c r="I7086">
        <v>4</v>
      </c>
      <c r="J7086">
        <v>39738.089999999997</v>
      </c>
      <c r="K7086">
        <v>5000000</v>
      </c>
    </row>
    <row r="7087" spans="1:11" ht="15" customHeight="1" x14ac:dyDescent="0.2">
      <c r="A7087" t="s">
        <v>18598</v>
      </c>
      <c r="B7087" t="s">
        <v>18599</v>
      </c>
      <c r="C7087">
        <v>2024</v>
      </c>
      <c r="D7087" s="37">
        <v>45412</v>
      </c>
      <c r="E7087" s="37">
        <v>45776</v>
      </c>
      <c r="F7087" s="18" t="s">
        <v>4463</v>
      </c>
      <c r="G7087" t="s">
        <v>99</v>
      </c>
      <c r="H7087">
        <v>2</v>
      </c>
      <c r="I7087">
        <v>2</v>
      </c>
      <c r="J7087">
        <v>116462.03</v>
      </c>
      <c r="K7087">
        <v>10000000</v>
      </c>
    </row>
    <row r="7088" spans="1:11" ht="15" customHeight="1" x14ac:dyDescent="0.2">
      <c r="A7088" t="s">
        <v>18600</v>
      </c>
      <c r="B7088" t="s">
        <v>18601</v>
      </c>
      <c r="C7088">
        <v>2024</v>
      </c>
      <c r="D7088" s="37">
        <v>45412</v>
      </c>
      <c r="E7088" s="37">
        <v>45776</v>
      </c>
      <c r="F7088" s="18" t="s">
        <v>4463</v>
      </c>
      <c r="G7088" t="s">
        <v>100</v>
      </c>
      <c r="H7088">
        <v>1</v>
      </c>
      <c r="I7088">
        <v>1</v>
      </c>
      <c r="J7088">
        <v>57432.47</v>
      </c>
      <c r="K7088">
        <v>3500000</v>
      </c>
    </row>
    <row r="7089" spans="1:11" ht="15" customHeight="1" x14ac:dyDescent="0.2">
      <c r="A7089" t="s">
        <v>18602</v>
      </c>
      <c r="B7089" t="s">
        <v>18603</v>
      </c>
      <c r="C7089">
        <v>2024</v>
      </c>
      <c r="D7089" s="37">
        <v>45413</v>
      </c>
      <c r="E7089" s="37">
        <v>45777</v>
      </c>
      <c r="F7089" s="18" t="s">
        <v>4452</v>
      </c>
      <c r="G7089" t="s">
        <v>97</v>
      </c>
      <c r="H7089">
        <v>1</v>
      </c>
      <c r="I7089">
        <v>1</v>
      </c>
      <c r="J7089">
        <v>4346.33</v>
      </c>
      <c r="K7089">
        <v>500000</v>
      </c>
    </row>
    <row r="7090" spans="1:11" ht="15" customHeight="1" x14ac:dyDescent="0.2">
      <c r="A7090" t="s">
        <v>18604</v>
      </c>
      <c r="B7090" t="s">
        <v>18605</v>
      </c>
      <c r="C7090">
        <v>2024</v>
      </c>
      <c r="D7090" s="37">
        <v>45413</v>
      </c>
      <c r="E7090" s="37">
        <v>45777</v>
      </c>
      <c r="F7090" s="18" t="s">
        <v>4452</v>
      </c>
      <c r="G7090" t="s">
        <v>101</v>
      </c>
      <c r="H7090">
        <v>1</v>
      </c>
      <c r="I7090">
        <v>1</v>
      </c>
      <c r="J7090">
        <v>28573.08</v>
      </c>
      <c r="K7090">
        <v>4500000</v>
      </c>
    </row>
    <row r="7091" spans="1:11" ht="15" customHeight="1" x14ac:dyDescent="0.2">
      <c r="A7091" t="s">
        <v>18606</v>
      </c>
      <c r="B7091" t="s">
        <v>18607</v>
      </c>
      <c r="C7091">
        <v>2024</v>
      </c>
      <c r="D7091" s="37">
        <v>45413</v>
      </c>
      <c r="E7091" s="37">
        <v>45777</v>
      </c>
      <c r="F7091" s="18" t="s">
        <v>4452</v>
      </c>
      <c r="G7091" t="s">
        <v>100</v>
      </c>
      <c r="H7091">
        <v>1</v>
      </c>
      <c r="I7091">
        <v>2</v>
      </c>
      <c r="J7091">
        <v>68303.08</v>
      </c>
      <c r="K7091">
        <v>5000000</v>
      </c>
    </row>
    <row r="7092" spans="1:11" ht="15" customHeight="1" x14ac:dyDescent="0.2">
      <c r="A7092" t="s">
        <v>18608</v>
      </c>
      <c r="B7092" t="s">
        <v>18609</v>
      </c>
      <c r="C7092">
        <v>2024</v>
      </c>
      <c r="D7092" s="37">
        <v>45413</v>
      </c>
      <c r="E7092" s="37">
        <v>45777</v>
      </c>
      <c r="F7092" s="18" t="s">
        <v>4452</v>
      </c>
      <c r="G7092" t="s">
        <v>97</v>
      </c>
      <c r="H7092">
        <v>1</v>
      </c>
      <c r="I7092">
        <v>1</v>
      </c>
      <c r="J7092">
        <v>40037.9</v>
      </c>
      <c r="K7092">
        <v>4000000</v>
      </c>
    </row>
    <row r="7093" spans="1:11" ht="15" customHeight="1" x14ac:dyDescent="0.2">
      <c r="A7093" t="s">
        <v>18610</v>
      </c>
      <c r="B7093" t="s">
        <v>18611</v>
      </c>
      <c r="C7093">
        <v>2024</v>
      </c>
      <c r="D7093" s="37">
        <v>45413</v>
      </c>
      <c r="E7093" s="37">
        <v>45777</v>
      </c>
      <c r="F7093" s="18" t="s">
        <v>4452</v>
      </c>
      <c r="G7093" t="s">
        <v>98</v>
      </c>
      <c r="H7093">
        <v>1</v>
      </c>
      <c r="I7093">
        <v>1</v>
      </c>
      <c r="J7093">
        <v>7999.17</v>
      </c>
      <c r="K7093">
        <v>1000000</v>
      </c>
    </row>
    <row r="7094" spans="1:11" ht="15" customHeight="1" x14ac:dyDescent="0.2">
      <c r="A7094" t="s">
        <v>18612</v>
      </c>
      <c r="B7094" t="s">
        <v>18613</v>
      </c>
      <c r="C7094">
        <v>2024</v>
      </c>
      <c r="D7094" s="37">
        <v>45413</v>
      </c>
      <c r="E7094" s="37">
        <v>45777</v>
      </c>
      <c r="F7094" s="18" t="s">
        <v>4463</v>
      </c>
      <c r="G7094" t="s">
        <v>97</v>
      </c>
      <c r="H7094">
        <v>1</v>
      </c>
      <c r="I7094">
        <v>2</v>
      </c>
      <c r="J7094">
        <v>18088.41</v>
      </c>
      <c r="K7094">
        <v>2000000</v>
      </c>
    </row>
    <row r="7095" spans="1:11" ht="15" customHeight="1" x14ac:dyDescent="0.2">
      <c r="A7095" t="s">
        <v>18614</v>
      </c>
      <c r="B7095" t="s">
        <v>18615</v>
      </c>
      <c r="C7095">
        <v>2024</v>
      </c>
      <c r="D7095" s="37">
        <v>45413</v>
      </c>
      <c r="E7095" s="37">
        <v>45777</v>
      </c>
      <c r="F7095" s="18" t="s">
        <v>4463</v>
      </c>
      <c r="G7095" t="s">
        <v>97</v>
      </c>
      <c r="H7095">
        <v>2</v>
      </c>
      <c r="I7095">
        <v>4</v>
      </c>
      <c r="J7095">
        <v>5020.2</v>
      </c>
      <c r="K7095">
        <v>500000</v>
      </c>
    </row>
    <row r="7096" spans="1:11" ht="15" customHeight="1" x14ac:dyDescent="0.2">
      <c r="A7096" t="s">
        <v>18616</v>
      </c>
      <c r="B7096" t="s">
        <v>18617</v>
      </c>
      <c r="C7096">
        <v>2024</v>
      </c>
      <c r="D7096" s="37">
        <v>45413</v>
      </c>
      <c r="E7096" s="37">
        <v>45777</v>
      </c>
      <c r="F7096" s="18" t="s">
        <v>4463</v>
      </c>
      <c r="G7096" t="s">
        <v>98</v>
      </c>
      <c r="H7096">
        <v>1</v>
      </c>
      <c r="I7096">
        <v>1</v>
      </c>
      <c r="J7096">
        <v>18046.71</v>
      </c>
      <c r="K7096">
        <v>2500000</v>
      </c>
    </row>
    <row r="7097" spans="1:11" ht="15" customHeight="1" x14ac:dyDescent="0.2">
      <c r="A7097" t="s">
        <v>18618</v>
      </c>
      <c r="B7097" t="s">
        <v>18619</v>
      </c>
      <c r="C7097">
        <v>2024</v>
      </c>
      <c r="D7097" s="37">
        <v>45413</v>
      </c>
      <c r="E7097" s="37">
        <v>45777</v>
      </c>
      <c r="F7097" s="18" t="s">
        <v>4463</v>
      </c>
      <c r="G7097" t="s">
        <v>99</v>
      </c>
      <c r="H7097">
        <v>1</v>
      </c>
      <c r="I7097">
        <v>1</v>
      </c>
      <c r="J7097">
        <v>22214.23</v>
      </c>
      <c r="K7097">
        <v>2000000</v>
      </c>
    </row>
    <row r="7098" spans="1:11" ht="15" customHeight="1" x14ac:dyDescent="0.2">
      <c r="A7098" t="s">
        <v>18620</v>
      </c>
      <c r="B7098" t="s">
        <v>18621</v>
      </c>
      <c r="C7098">
        <v>2024</v>
      </c>
      <c r="D7098" s="37">
        <v>45413</v>
      </c>
      <c r="E7098" s="37">
        <v>45777</v>
      </c>
      <c r="F7098" s="18" t="s">
        <v>4463</v>
      </c>
      <c r="G7098" t="s">
        <v>98</v>
      </c>
      <c r="H7098">
        <v>1</v>
      </c>
      <c r="I7098">
        <v>1</v>
      </c>
      <c r="J7098">
        <v>33530.550000000003</v>
      </c>
      <c r="K7098">
        <v>4000000</v>
      </c>
    </row>
    <row r="7099" spans="1:11" ht="15" customHeight="1" x14ac:dyDescent="0.2">
      <c r="A7099" t="s">
        <v>18622</v>
      </c>
      <c r="B7099" t="s">
        <v>18623</v>
      </c>
      <c r="C7099">
        <v>2024</v>
      </c>
      <c r="D7099" s="37">
        <v>45413</v>
      </c>
      <c r="E7099" s="37">
        <v>45777</v>
      </c>
      <c r="F7099" s="18" t="s">
        <v>4463</v>
      </c>
      <c r="G7099" t="s">
        <v>97</v>
      </c>
      <c r="H7099">
        <v>3</v>
      </c>
      <c r="I7099">
        <v>6</v>
      </c>
      <c r="J7099">
        <v>86620.67</v>
      </c>
      <c r="K7099">
        <v>10000000</v>
      </c>
    </row>
    <row r="7100" spans="1:11" ht="15" customHeight="1" x14ac:dyDescent="0.2">
      <c r="A7100" t="s">
        <v>18624</v>
      </c>
      <c r="B7100" t="s">
        <v>18625</v>
      </c>
      <c r="C7100">
        <v>2024</v>
      </c>
      <c r="D7100" s="37">
        <v>45413</v>
      </c>
      <c r="E7100" s="37">
        <v>45777</v>
      </c>
      <c r="F7100" s="18" t="s">
        <v>4463</v>
      </c>
      <c r="G7100" t="s">
        <v>97</v>
      </c>
      <c r="H7100">
        <v>1</v>
      </c>
      <c r="I7100">
        <v>2</v>
      </c>
      <c r="J7100">
        <v>46029.15</v>
      </c>
      <c r="K7100">
        <v>5000000</v>
      </c>
    </row>
    <row r="7101" spans="1:11" ht="15" customHeight="1" x14ac:dyDescent="0.2">
      <c r="A7101" t="s">
        <v>18626</v>
      </c>
      <c r="B7101" t="s">
        <v>18627</v>
      </c>
      <c r="C7101">
        <v>2024</v>
      </c>
      <c r="D7101" s="37">
        <v>45413</v>
      </c>
      <c r="E7101" s="37">
        <v>45777</v>
      </c>
      <c r="F7101" s="18" t="s">
        <v>4463</v>
      </c>
      <c r="G7101" t="s">
        <v>101</v>
      </c>
      <c r="H7101">
        <v>2</v>
      </c>
      <c r="I7101">
        <v>4</v>
      </c>
      <c r="J7101">
        <v>6211.46</v>
      </c>
      <c r="K7101">
        <v>1000000</v>
      </c>
    </row>
    <row r="7102" spans="1:11" ht="15" customHeight="1" x14ac:dyDescent="0.2">
      <c r="A7102" t="s">
        <v>18628</v>
      </c>
      <c r="B7102" t="s">
        <v>18629</v>
      </c>
      <c r="C7102">
        <v>2024</v>
      </c>
      <c r="D7102" s="37">
        <v>45413</v>
      </c>
      <c r="E7102" s="37">
        <v>45777</v>
      </c>
      <c r="F7102" s="18" t="s">
        <v>4463</v>
      </c>
      <c r="G7102" t="s">
        <v>100</v>
      </c>
      <c r="H7102">
        <v>1</v>
      </c>
      <c r="I7102">
        <v>2</v>
      </c>
      <c r="J7102">
        <v>80831.91</v>
      </c>
      <c r="K7102">
        <v>5000000</v>
      </c>
    </row>
    <row r="7103" spans="1:11" ht="15" customHeight="1" x14ac:dyDescent="0.2">
      <c r="A7103" t="s">
        <v>18630</v>
      </c>
      <c r="B7103" t="s">
        <v>18631</v>
      </c>
      <c r="C7103">
        <v>2024</v>
      </c>
      <c r="D7103" s="37">
        <v>45413</v>
      </c>
      <c r="E7103" s="37">
        <v>45777</v>
      </c>
      <c r="F7103" s="18" t="s">
        <v>4463</v>
      </c>
      <c r="G7103" t="s">
        <v>101</v>
      </c>
      <c r="H7103">
        <v>2</v>
      </c>
      <c r="I7103">
        <v>4</v>
      </c>
      <c r="J7103">
        <v>28460.31</v>
      </c>
      <c r="K7103">
        <v>4500000</v>
      </c>
    </row>
    <row r="7104" spans="1:11" ht="15" customHeight="1" x14ac:dyDescent="0.2">
      <c r="A7104" t="s">
        <v>18632</v>
      </c>
      <c r="B7104" t="s">
        <v>18633</v>
      </c>
      <c r="C7104">
        <v>2024</v>
      </c>
      <c r="D7104" s="37">
        <v>45413</v>
      </c>
      <c r="E7104" s="37">
        <v>45777</v>
      </c>
      <c r="F7104" s="18" t="s">
        <v>4463</v>
      </c>
      <c r="G7104" t="s">
        <v>97</v>
      </c>
      <c r="H7104">
        <v>3</v>
      </c>
      <c r="I7104">
        <v>6</v>
      </c>
      <c r="J7104">
        <v>4455.3999999999996</v>
      </c>
      <c r="K7104">
        <v>500000</v>
      </c>
    </row>
    <row r="7105" spans="1:11" ht="15" customHeight="1" x14ac:dyDescent="0.2">
      <c r="A7105" t="s">
        <v>18634</v>
      </c>
      <c r="B7105" t="s">
        <v>18635</v>
      </c>
      <c r="C7105">
        <v>2024</v>
      </c>
      <c r="D7105" s="37">
        <v>45413</v>
      </c>
      <c r="E7105" s="37">
        <v>45777</v>
      </c>
      <c r="F7105" s="18" t="s">
        <v>4463</v>
      </c>
      <c r="G7105" t="s">
        <v>100</v>
      </c>
      <c r="H7105">
        <v>2</v>
      </c>
      <c r="I7105">
        <v>2</v>
      </c>
      <c r="J7105">
        <v>80415.62</v>
      </c>
      <c r="K7105">
        <v>5000000</v>
      </c>
    </row>
    <row r="7106" spans="1:11" ht="15" customHeight="1" x14ac:dyDescent="0.2">
      <c r="A7106" t="s">
        <v>18636</v>
      </c>
      <c r="B7106" t="s">
        <v>18637</v>
      </c>
      <c r="C7106">
        <v>2024</v>
      </c>
      <c r="D7106" s="37">
        <v>45413</v>
      </c>
      <c r="E7106" s="37">
        <v>45777</v>
      </c>
      <c r="F7106" s="18" t="s">
        <v>4463</v>
      </c>
      <c r="G7106" t="s">
        <v>99</v>
      </c>
      <c r="H7106">
        <v>3</v>
      </c>
      <c r="I7106">
        <v>3</v>
      </c>
      <c r="J7106">
        <v>33603.800000000003</v>
      </c>
      <c r="K7106">
        <v>3000000</v>
      </c>
    </row>
    <row r="7107" spans="1:11" ht="15" customHeight="1" x14ac:dyDescent="0.2">
      <c r="A7107" t="s">
        <v>18638</v>
      </c>
      <c r="B7107" t="s">
        <v>18639</v>
      </c>
      <c r="C7107">
        <v>2024</v>
      </c>
      <c r="D7107" s="37">
        <v>45413</v>
      </c>
      <c r="E7107" s="37">
        <v>45777</v>
      </c>
      <c r="F7107" s="18" t="s">
        <v>4463</v>
      </c>
      <c r="G7107" t="s">
        <v>97</v>
      </c>
      <c r="H7107">
        <v>3</v>
      </c>
      <c r="I7107">
        <v>3</v>
      </c>
      <c r="J7107">
        <v>96885.48</v>
      </c>
      <c r="K7107">
        <v>10000000</v>
      </c>
    </row>
    <row r="7108" spans="1:11" ht="15" customHeight="1" x14ac:dyDescent="0.2">
      <c r="A7108" t="s">
        <v>18640</v>
      </c>
      <c r="B7108" t="s">
        <v>18641</v>
      </c>
      <c r="C7108">
        <v>2024</v>
      </c>
      <c r="D7108" s="37">
        <v>45413</v>
      </c>
      <c r="E7108" s="37">
        <v>45777</v>
      </c>
      <c r="F7108" s="18" t="s">
        <v>4463</v>
      </c>
      <c r="G7108" t="s">
        <v>98</v>
      </c>
      <c r="H7108">
        <v>1</v>
      </c>
      <c r="I7108">
        <v>2</v>
      </c>
      <c r="J7108">
        <v>25212.04</v>
      </c>
      <c r="K7108">
        <v>3000000</v>
      </c>
    </row>
    <row r="7109" spans="1:11" ht="15" customHeight="1" x14ac:dyDescent="0.2">
      <c r="A7109" t="s">
        <v>18642</v>
      </c>
      <c r="B7109" t="s">
        <v>18643</v>
      </c>
      <c r="C7109">
        <v>2024</v>
      </c>
      <c r="D7109" s="37">
        <v>45413</v>
      </c>
      <c r="E7109" s="37">
        <v>45777</v>
      </c>
      <c r="F7109" s="18" t="s">
        <v>4463</v>
      </c>
      <c r="G7109" t="s">
        <v>98</v>
      </c>
      <c r="H7109">
        <v>1</v>
      </c>
      <c r="I7109">
        <v>2</v>
      </c>
      <c r="J7109">
        <v>35877.94</v>
      </c>
      <c r="K7109">
        <v>4500000</v>
      </c>
    </row>
    <row r="7110" spans="1:11" ht="15" customHeight="1" x14ac:dyDescent="0.2">
      <c r="A7110" t="s">
        <v>18644</v>
      </c>
      <c r="B7110" t="s">
        <v>18645</v>
      </c>
      <c r="C7110">
        <v>2024</v>
      </c>
      <c r="D7110" s="37">
        <v>45413</v>
      </c>
      <c r="E7110" s="37">
        <v>45777</v>
      </c>
      <c r="F7110" s="18" t="s">
        <v>4463</v>
      </c>
      <c r="G7110" t="s">
        <v>98</v>
      </c>
      <c r="H7110">
        <v>3</v>
      </c>
      <c r="I7110">
        <v>3</v>
      </c>
      <c r="J7110">
        <v>84999.75</v>
      </c>
      <c r="K7110">
        <v>10000000</v>
      </c>
    </row>
    <row r="7111" spans="1:11" ht="15" customHeight="1" x14ac:dyDescent="0.2">
      <c r="A7111" t="s">
        <v>18646</v>
      </c>
      <c r="B7111" t="s">
        <v>18647</v>
      </c>
      <c r="C7111">
        <v>2024</v>
      </c>
      <c r="D7111" s="37">
        <v>45413</v>
      </c>
      <c r="E7111" s="37">
        <v>45777</v>
      </c>
      <c r="F7111" s="18" t="s">
        <v>4463</v>
      </c>
      <c r="G7111" t="s">
        <v>101</v>
      </c>
      <c r="H7111">
        <v>3</v>
      </c>
      <c r="I7111">
        <v>6</v>
      </c>
      <c r="J7111">
        <v>17995.46</v>
      </c>
      <c r="K7111">
        <v>2500000</v>
      </c>
    </row>
    <row r="7112" spans="1:11" ht="15" customHeight="1" x14ac:dyDescent="0.2">
      <c r="A7112" t="s">
        <v>18648</v>
      </c>
      <c r="B7112" t="s">
        <v>18649</v>
      </c>
      <c r="C7112">
        <v>2024</v>
      </c>
      <c r="D7112" s="37">
        <v>45413</v>
      </c>
      <c r="E7112" s="37">
        <v>45777</v>
      </c>
      <c r="F7112" s="18" t="s">
        <v>4463</v>
      </c>
      <c r="G7112" t="s">
        <v>98</v>
      </c>
      <c r="H7112">
        <v>2</v>
      </c>
      <c r="I7112">
        <v>2</v>
      </c>
      <c r="J7112">
        <v>30825.14</v>
      </c>
      <c r="K7112">
        <v>4000000</v>
      </c>
    </row>
    <row r="7113" spans="1:11" ht="15" customHeight="1" x14ac:dyDescent="0.2">
      <c r="A7113" t="s">
        <v>18650</v>
      </c>
      <c r="B7113" t="s">
        <v>18651</v>
      </c>
      <c r="C7113">
        <v>2024</v>
      </c>
      <c r="D7113" s="37">
        <v>45413</v>
      </c>
      <c r="E7113" s="37">
        <v>45777</v>
      </c>
      <c r="F7113" s="18" t="s">
        <v>4463</v>
      </c>
      <c r="G7113" t="s">
        <v>99</v>
      </c>
      <c r="H7113">
        <v>1</v>
      </c>
      <c r="I7113">
        <v>1</v>
      </c>
      <c r="J7113">
        <v>50385.31</v>
      </c>
      <c r="K7113">
        <v>4500000</v>
      </c>
    </row>
    <row r="7114" spans="1:11" ht="15" customHeight="1" x14ac:dyDescent="0.2">
      <c r="A7114" t="s">
        <v>18652</v>
      </c>
      <c r="B7114" t="s">
        <v>18653</v>
      </c>
      <c r="C7114">
        <v>2024</v>
      </c>
      <c r="D7114" s="37">
        <v>45413</v>
      </c>
      <c r="E7114" s="37">
        <v>45777</v>
      </c>
      <c r="F7114" s="18" t="s">
        <v>4463</v>
      </c>
      <c r="G7114" t="s">
        <v>100</v>
      </c>
      <c r="H7114">
        <v>1</v>
      </c>
      <c r="I7114">
        <v>1</v>
      </c>
      <c r="J7114">
        <v>142992.5</v>
      </c>
      <c r="K7114">
        <v>10000000</v>
      </c>
    </row>
    <row r="7115" spans="1:11" ht="15" customHeight="1" x14ac:dyDescent="0.2">
      <c r="A7115" t="s">
        <v>18654</v>
      </c>
      <c r="B7115" t="s">
        <v>18655</v>
      </c>
      <c r="C7115">
        <v>2024</v>
      </c>
      <c r="D7115" s="37">
        <v>45413</v>
      </c>
      <c r="E7115" s="37">
        <v>45777</v>
      </c>
      <c r="F7115" s="18" t="s">
        <v>4463</v>
      </c>
      <c r="G7115" t="s">
        <v>97</v>
      </c>
      <c r="H7115">
        <v>3</v>
      </c>
      <c r="I7115">
        <v>3</v>
      </c>
      <c r="J7115">
        <v>39205.949999999997</v>
      </c>
      <c r="K7115">
        <v>4000000</v>
      </c>
    </row>
    <row r="7116" spans="1:11" ht="15" customHeight="1" x14ac:dyDescent="0.2">
      <c r="A7116" t="s">
        <v>18656</v>
      </c>
      <c r="B7116" t="s">
        <v>18657</v>
      </c>
      <c r="C7116">
        <v>2024</v>
      </c>
      <c r="D7116" s="37">
        <v>45413</v>
      </c>
      <c r="E7116" s="37">
        <v>45777</v>
      </c>
      <c r="F7116" s="18" t="s">
        <v>4463</v>
      </c>
      <c r="G7116" t="s">
        <v>100</v>
      </c>
      <c r="H7116">
        <v>1</v>
      </c>
      <c r="I7116">
        <v>2</v>
      </c>
      <c r="J7116">
        <v>79427.7</v>
      </c>
      <c r="K7116">
        <v>5000000</v>
      </c>
    </row>
    <row r="7117" spans="1:11" ht="15" customHeight="1" x14ac:dyDescent="0.2">
      <c r="A7117" t="s">
        <v>18658</v>
      </c>
      <c r="B7117" t="s">
        <v>18659</v>
      </c>
      <c r="C7117">
        <v>2024</v>
      </c>
      <c r="D7117" s="37">
        <v>45413</v>
      </c>
      <c r="E7117" s="37">
        <v>45777</v>
      </c>
      <c r="F7117" s="18" t="s">
        <v>4463</v>
      </c>
      <c r="G7117" t="s">
        <v>101</v>
      </c>
      <c r="H7117">
        <v>1</v>
      </c>
      <c r="I7117">
        <v>1</v>
      </c>
      <c r="J7117">
        <v>65794.8</v>
      </c>
      <c r="K7117">
        <v>10000000</v>
      </c>
    </row>
    <row r="7118" spans="1:11" ht="15" customHeight="1" x14ac:dyDescent="0.2">
      <c r="A7118" t="s">
        <v>18660</v>
      </c>
      <c r="B7118" t="s">
        <v>18661</v>
      </c>
      <c r="C7118">
        <v>2024</v>
      </c>
      <c r="D7118" s="37">
        <v>45413</v>
      </c>
      <c r="E7118" s="37">
        <v>45777</v>
      </c>
      <c r="F7118" s="18" t="s">
        <v>4463</v>
      </c>
      <c r="G7118" t="s">
        <v>97</v>
      </c>
      <c r="H7118">
        <v>2</v>
      </c>
      <c r="I7118">
        <v>4</v>
      </c>
      <c r="J7118">
        <v>99738.96</v>
      </c>
      <c r="K7118">
        <v>10000000</v>
      </c>
    </row>
    <row r="7119" spans="1:11" ht="15" customHeight="1" x14ac:dyDescent="0.2">
      <c r="A7119" t="s">
        <v>18662</v>
      </c>
      <c r="B7119" t="s">
        <v>18663</v>
      </c>
      <c r="C7119">
        <v>2024</v>
      </c>
      <c r="D7119" s="37">
        <v>45413</v>
      </c>
      <c r="E7119" s="37">
        <v>45777</v>
      </c>
      <c r="F7119" s="18" t="s">
        <v>4463</v>
      </c>
      <c r="G7119" t="s">
        <v>98</v>
      </c>
      <c r="H7119">
        <v>1</v>
      </c>
      <c r="I7119">
        <v>1</v>
      </c>
      <c r="J7119">
        <v>29805.599999999999</v>
      </c>
      <c r="K7119">
        <v>3500000</v>
      </c>
    </row>
    <row r="7120" spans="1:11" ht="15" customHeight="1" x14ac:dyDescent="0.2">
      <c r="A7120" t="s">
        <v>18664</v>
      </c>
      <c r="B7120" t="s">
        <v>18665</v>
      </c>
      <c r="C7120">
        <v>2024</v>
      </c>
      <c r="D7120" s="37">
        <v>45413</v>
      </c>
      <c r="E7120" s="37">
        <v>45777</v>
      </c>
      <c r="F7120" s="18" t="s">
        <v>4463</v>
      </c>
      <c r="G7120" t="s">
        <v>98</v>
      </c>
      <c r="H7120">
        <v>1</v>
      </c>
      <c r="I7120">
        <v>2</v>
      </c>
      <c r="J7120">
        <v>15922.23</v>
      </c>
      <c r="K7120">
        <v>2000000</v>
      </c>
    </row>
    <row r="7121" spans="1:11" ht="15" customHeight="1" x14ac:dyDescent="0.2">
      <c r="A7121" t="s">
        <v>18666</v>
      </c>
      <c r="B7121" t="s">
        <v>18667</v>
      </c>
      <c r="C7121">
        <v>2024</v>
      </c>
      <c r="D7121" s="37">
        <v>45413</v>
      </c>
      <c r="E7121" s="37">
        <v>45777</v>
      </c>
      <c r="F7121" s="18" t="s">
        <v>4463</v>
      </c>
      <c r="G7121" t="s">
        <v>100</v>
      </c>
      <c r="H7121">
        <v>1</v>
      </c>
      <c r="I7121">
        <v>1</v>
      </c>
      <c r="J7121">
        <v>16021.97</v>
      </c>
      <c r="K7121">
        <v>1000000</v>
      </c>
    </row>
    <row r="7122" spans="1:11" ht="15" customHeight="1" x14ac:dyDescent="0.2">
      <c r="A7122" t="s">
        <v>18668</v>
      </c>
      <c r="B7122" t="s">
        <v>18669</v>
      </c>
      <c r="C7122">
        <v>2024</v>
      </c>
      <c r="D7122" s="37">
        <v>45413</v>
      </c>
      <c r="E7122" s="37">
        <v>45777</v>
      </c>
      <c r="F7122" s="18" t="s">
        <v>4463</v>
      </c>
      <c r="G7122" t="s">
        <v>99</v>
      </c>
      <c r="H7122">
        <v>3</v>
      </c>
      <c r="I7122">
        <v>3</v>
      </c>
      <c r="J7122">
        <v>122787.25</v>
      </c>
      <c r="K7122">
        <v>10000000</v>
      </c>
    </row>
    <row r="7123" spans="1:11" ht="15" customHeight="1" x14ac:dyDescent="0.2">
      <c r="A7123" t="s">
        <v>18670</v>
      </c>
      <c r="B7123" t="s">
        <v>18671</v>
      </c>
      <c r="C7123">
        <v>2024</v>
      </c>
      <c r="D7123" s="37">
        <v>45413</v>
      </c>
      <c r="E7123" s="37">
        <v>45777</v>
      </c>
      <c r="F7123" s="18" t="s">
        <v>4463</v>
      </c>
      <c r="G7123" t="s">
        <v>99</v>
      </c>
      <c r="H7123">
        <v>1</v>
      </c>
      <c r="I7123">
        <v>1</v>
      </c>
      <c r="J7123">
        <v>12377.93</v>
      </c>
      <c r="K7123">
        <v>1000000</v>
      </c>
    </row>
    <row r="7124" spans="1:11" ht="15" customHeight="1" x14ac:dyDescent="0.2">
      <c r="A7124" t="s">
        <v>18672</v>
      </c>
      <c r="B7124" t="s">
        <v>18673</v>
      </c>
      <c r="C7124">
        <v>2024</v>
      </c>
      <c r="D7124" s="37">
        <v>45413</v>
      </c>
      <c r="E7124" s="37">
        <v>45777</v>
      </c>
      <c r="F7124" s="18" t="s">
        <v>4463</v>
      </c>
      <c r="G7124" t="s">
        <v>101</v>
      </c>
      <c r="H7124">
        <v>1</v>
      </c>
      <c r="I7124">
        <v>1</v>
      </c>
      <c r="J7124">
        <v>19465.63</v>
      </c>
      <c r="K7124">
        <v>3000000</v>
      </c>
    </row>
    <row r="7125" spans="1:11" ht="15" customHeight="1" x14ac:dyDescent="0.2">
      <c r="A7125" t="s">
        <v>18674</v>
      </c>
      <c r="B7125" t="s">
        <v>18675</v>
      </c>
      <c r="C7125">
        <v>2024</v>
      </c>
      <c r="D7125" s="37">
        <v>45413</v>
      </c>
      <c r="E7125" s="37">
        <v>45777</v>
      </c>
      <c r="F7125" s="18" t="s">
        <v>4463</v>
      </c>
      <c r="G7125" t="s">
        <v>97</v>
      </c>
      <c r="H7125">
        <v>2</v>
      </c>
      <c r="I7125">
        <v>4</v>
      </c>
      <c r="J7125">
        <v>44043.24</v>
      </c>
      <c r="K7125">
        <v>5000000</v>
      </c>
    </row>
    <row r="7126" spans="1:11" ht="15" customHeight="1" x14ac:dyDescent="0.2">
      <c r="A7126" t="s">
        <v>18676</v>
      </c>
      <c r="B7126" t="s">
        <v>18677</v>
      </c>
      <c r="C7126">
        <v>2024</v>
      </c>
      <c r="D7126" s="37">
        <v>45414</v>
      </c>
      <c r="E7126" s="37">
        <v>45778</v>
      </c>
      <c r="F7126" s="18" t="s">
        <v>4452</v>
      </c>
      <c r="G7126" t="s">
        <v>100</v>
      </c>
      <c r="H7126">
        <v>2</v>
      </c>
      <c r="I7126">
        <v>2</v>
      </c>
      <c r="J7126">
        <v>13966.41</v>
      </c>
      <c r="K7126">
        <v>1000000</v>
      </c>
    </row>
    <row r="7127" spans="1:11" ht="15" customHeight="1" x14ac:dyDescent="0.2">
      <c r="A7127" t="s">
        <v>18678</v>
      </c>
      <c r="B7127" t="s">
        <v>18679</v>
      </c>
      <c r="C7127">
        <v>2024</v>
      </c>
      <c r="D7127" s="37">
        <v>45414</v>
      </c>
      <c r="E7127" s="37">
        <v>45778</v>
      </c>
      <c r="F7127" s="18" t="s">
        <v>4452</v>
      </c>
      <c r="G7127" t="s">
        <v>99</v>
      </c>
      <c r="H7127">
        <v>2</v>
      </c>
      <c r="I7127">
        <v>2</v>
      </c>
      <c r="J7127">
        <v>121853.91</v>
      </c>
      <c r="K7127">
        <v>10000000</v>
      </c>
    </row>
    <row r="7128" spans="1:11" ht="15" customHeight="1" x14ac:dyDescent="0.2">
      <c r="A7128" t="s">
        <v>18680</v>
      </c>
      <c r="B7128" t="s">
        <v>18681</v>
      </c>
      <c r="C7128">
        <v>2024</v>
      </c>
      <c r="D7128" s="37">
        <v>45414</v>
      </c>
      <c r="E7128" s="37">
        <v>45778</v>
      </c>
      <c r="F7128" s="18" t="s">
        <v>4452</v>
      </c>
      <c r="G7128" t="s">
        <v>99</v>
      </c>
      <c r="H7128">
        <v>3</v>
      </c>
      <c r="I7128">
        <v>6</v>
      </c>
      <c r="J7128">
        <v>22500.240000000002</v>
      </c>
      <c r="K7128">
        <v>2000000</v>
      </c>
    </row>
    <row r="7129" spans="1:11" ht="15" customHeight="1" x14ac:dyDescent="0.2">
      <c r="A7129" t="s">
        <v>18682</v>
      </c>
      <c r="B7129" t="s">
        <v>18683</v>
      </c>
      <c r="C7129">
        <v>2024</v>
      </c>
      <c r="D7129" s="37">
        <v>45414</v>
      </c>
      <c r="E7129" s="37">
        <v>45778</v>
      </c>
      <c r="F7129" s="18" t="s">
        <v>4452</v>
      </c>
      <c r="G7129" t="s">
        <v>100</v>
      </c>
      <c r="H7129">
        <v>1</v>
      </c>
      <c r="I7129">
        <v>1</v>
      </c>
      <c r="J7129">
        <v>14097.66</v>
      </c>
      <c r="K7129">
        <v>1000000</v>
      </c>
    </row>
    <row r="7130" spans="1:11" ht="15" customHeight="1" x14ac:dyDescent="0.2">
      <c r="A7130" t="s">
        <v>18684</v>
      </c>
      <c r="B7130" t="s">
        <v>18685</v>
      </c>
      <c r="C7130">
        <v>2024</v>
      </c>
      <c r="D7130" s="37">
        <v>45414</v>
      </c>
      <c r="E7130" s="37">
        <v>45778</v>
      </c>
      <c r="F7130" s="18" t="s">
        <v>4452</v>
      </c>
      <c r="G7130" t="s">
        <v>98</v>
      </c>
      <c r="H7130">
        <v>1</v>
      </c>
      <c r="I7130">
        <v>1</v>
      </c>
      <c r="J7130">
        <v>41846.639999999999</v>
      </c>
      <c r="K7130">
        <v>5000000</v>
      </c>
    </row>
    <row r="7131" spans="1:11" ht="15" customHeight="1" x14ac:dyDescent="0.2">
      <c r="A7131" t="s">
        <v>18686</v>
      </c>
      <c r="B7131" t="s">
        <v>18687</v>
      </c>
      <c r="C7131">
        <v>2024</v>
      </c>
      <c r="D7131" s="37">
        <v>45414</v>
      </c>
      <c r="E7131" s="37">
        <v>45778</v>
      </c>
      <c r="F7131" s="18" t="s">
        <v>4452</v>
      </c>
      <c r="G7131" t="s">
        <v>99</v>
      </c>
      <c r="H7131">
        <v>2</v>
      </c>
      <c r="I7131">
        <v>2</v>
      </c>
      <c r="J7131">
        <v>45881.09</v>
      </c>
      <c r="K7131">
        <v>4000000</v>
      </c>
    </row>
    <row r="7132" spans="1:11" ht="15" customHeight="1" x14ac:dyDescent="0.2">
      <c r="A7132" t="s">
        <v>18688</v>
      </c>
      <c r="B7132" t="s">
        <v>18689</v>
      </c>
      <c r="C7132">
        <v>2024</v>
      </c>
      <c r="D7132" s="37">
        <v>45414</v>
      </c>
      <c r="E7132" s="37">
        <v>45778</v>
      </c>
      <c r="F7132" s="18" t="s">
        <v>4463</v>
      </c>
      <c r="G7132" t="s">
        <v>99</v>
      </c>
      <c r="H7132">
        <v>3</v>
      </c>
      <c r="I7132">
        <v>6</v>
      </c>
      <c r="J7132">
        <v>12246.28</v>
      </c>
      <c r="K7132">
        <v>1000000</v>
      </c>
    </row>
    <row r="7133" spans="1:11" ht="15" customHeight="1" x14ac:dyDescent="0.2">
      <c r="A7133" t="s">
        <v>18690</v>
      </c>
      <c r="B7133" t="s">
        <v>18691</v>
      </c>
      <c r="C7133">
        <v>2024</v>
      </c>
      <c r="D7133" s="37">
        <v>45414</v>
      </c>
      <c r="E7133" s="37">
        <v>45778</v>
      </c>
      <c r="F7133" s="18" t="s">
        <v>4463</v>
      </c>
      <c r="G7133" t="s">
        <v>97</v>
      </c>
      <c r="H7133">
        <v>2</v>
      </c>
      <c r="I7133">
        <v>2</v>
      </c>
      <c r="J7133">
        <v>4863.8999999999996</v>
      </c>
      <c r="K7133">
        <v>500000</v>
      </c>
    </row>
    <row r="7134" spans="1:11" ht="15" customHeight="1" x14ac:dyDescent="0.2">
      <c r="A7134" t="s">
        <v>18692</v>
      </c>
      <c r="B7134" t="s">
        <v>18693</v>
      </c>
      <c r="C7134">
        <v>2024</v>
      </c>
      <c r="D7134" s="37">
        <v>45414</v>
      </c>
      <c r="E7134" s="37">
        <v>45778</v>
      </c>
      <c r="F7134" s="18" t="s">
        <v>4463</v>
      </c>
      <c r="G7134" t="s">
        <v>97</v>
      </c>
      <c r="H7134">
        <v>3</v>
      </c>
      <c r="I7134">
        <v>6</v>
      </c>
      <c r="J7134">
        <v>45080.3</v>
      </c>
      <c r="K7134">
        <v>4500000</v>
      </c>
    </row>
    <row r="7135" spans="1:11" ht="15" customHeight="1" x14ac:dyDescent="0.2">
      <c r="A7135" t="s">
        <v>18694</v>
      </c>
      <c r="B7135" t="s">
        <v>18695</v>
      </c>
      <c r="C7135">
        <v>2024</v>
      </c>
      <c r="D7135" s="37">
        <v>45414</v>
      </c>
      <c r="E7135" s="37">
        <v>45778</v>
      </c>
      <c r="F7135" s="18" t="s">
        <v>4463</v>
      </c>
      <c r="G7135" t="s">
        <v>101</v>
      </c>
      <c r="H7135">
        <v>2</v>
      </c>
      <c r="I7135">
        <v>2</v>
      </c>
      <c r="J7135">
        <v>73273.759999999995</v>
      </c>
      <c r="K7135">
        <v>10000000</v>
      </c>
    </row>
    <row r="7136" spans="1:11" ht="15" customHeight="1" x14ac:dyDescent="0.2">
      <c r="A7136" t="s">
        <v>18696</v>
      </c>
      <c r="B7136" t="s">
        <v>18697</v>
      </c>
      <c r="C7136">
        <v>2024</v>
      </c>
      <c r="D7136" s="37">
        <v>45414</v>
      </c>
      <c r="E7136" s="37">
        <v>45778</v>
      </c>
      <c r="F7136" s="18" t="s">
        <v>4463</v>
      </c>
      <c r="G7136" t="s">
        <v>101</v>
      </c>
      <c r="H7136">
        <v>2</v>
      </c>
      <c r="I7136">
        <v>4</v>
      </c>
      <c r="J7136">
        <v>7331.25</v>
      </c>
      <c r="K7136">
        <v>1000000</v>
      </c>
    </row>
    <row r="7137" spans="1:11" ht="15" customHeight="1" x14ac:dyDescent="0.2">
      <c r="A7137" t="s">
        <v>18698</v>
      </c>
      <c r="B7137" t="s">
        <v>18699</v>
      </c>
      <c r="C7137">
        <v>2024</v>
      </c>
      <c r="D7137" s="37">
        <v>45414</v>
      </c>
      <c r="E7137" s="37">
        <v>45778</v>
      </c>
      <c r="F7137" s="18" t="s">
        <v>4463</v>
      </c>
      <c r="G7137" t="s">
        <v>97</v>
      </c>
      <c r="H7137">
        <v>1</v>
      </c>
      <c r="I7137">
        <v>1</v>
      </c>
      <c r="J7137">
        <v>100027.78</v>
      </c>
      <c r="K7137">
        <v>10000000</v>
      </c>
    </row>
    <row r="7138" spans="1:11" ht="15" customHeight="1" x14ac:dyDescent="0.2">
      <c r="A7138" t="s">
        <v>18700</v>
      </c>
      <c r="B7138" t="s">
        <v>18701</v>
      </c>
      <c r="C7138">
        <v>2024</v>
      </c>
      <c r="D7138" s="37">
        <v>45414</v>
      </c>
      <c r="E7138" s="37">
        <v>45778</v>
      </c>
      <c r="F7138" s="18" t="s">
        <v>4463</v>
      </c>
      <c r="G7138" t="s">
        <v>101</v>
      </c>
      <c r="H7138">
        <v>1</v>
      </c>
      <c r="I7138">
        <v>2</v>
      </c>
      <c r="J7138">
        <v>16571.97</v>
      </c>
      <c r="K7138">
        <v>2500000</v>
      </c>
    </row>
    <row r="7139" spans="1:11" ht="15" customHeight="1" x14ac:dyDescent="0.2">
      <c r="A7139" t="s">
        <v>18702</v>
      </c>
      <c r="B7139" t="s">
        <v>18703</v>
      </c>
      <c r="C7139">
        <v>2024</v>
      </c>
      <c r="D7139" s="37">
        <v>45414</v>
      </c>
      <c r="E7139" s="37">
        <v>45778</v>
      </c>
      <c r="F7139" s="18" t="s">
        <v>4463</v>
      </c>
      <c r="G7139" t="s">
        <v>100</v>
      </c>
      <c r="H7139">
        <v>1</v>
      </c>
      <c r="I7139">
        <v>1</v>
      </c>
      <c r="J7139">
        <v>58606.86</v>
      </c>
      <c r="K7139">
        <v>4000000</v>
      </c>
    </row>
    <row r="7140" spans="1:11" ht="15" customHeight="1" x14ac:dyDescent="0.2">
      <c r="A7140" t="s">
        <v>18704</v>
      </c>
      <c r="B7140" t="s">
        <v>18705</v>
      </c>
      <c r="C7140">
        <v>2024</v>
      </c>
      <c r="D7140" s="37">
        <v>45414</v>
      </c>
      <c r="E7140" s="37">
        <v>45778</v>
      </c>
      <c r="F7140" s="18" t="s">
        <v>4463</v>
      </c>
      <c r="G7140" t="s">
        <v>97</v>
      </c>
      <c r="H7140">
        <v>2</v>
      </c>
      <c r="I7140">
        <v>2</v>
      </c>
      <c r="J7140">
        <v>44148.22</v>
      </c>
      <c r="K7140">
        <v>5000000</v>
      </c>
    </row>
    <row r="7141" spans="1:11" ht="15" customHeight="1" x14ac:dyDescent="0.2">
      <c r="A7141" t="s">
        <v>18706</v>
      </c>
      <c r="B7141" t="s">
        <v>18707</v>
      </c>
      <c r="C7141">
        <v>2024</v>
      </c>
      <c r="D7141" s="37">
        <v>45414</v>
      </c>
      <c r="E7141" s="37">
        <v>45778</v>
      </c>
      <c r="F7141" s="18" t="s">
        <v>4463</v>
      </c>
      <c r="G7141" t="s">
        <v>101</v>
      </c>
      <c r="H7141">
        <v>3</v>
      </c>
      <c r="I7141">
        <v>6</v>
      </c>
      <c r="J7141">
        <v>62919.65</v>
      </c>
      <c r="K7141">
        <v>10000000</v>
      </c>
    </row>
    <row r="7142" spans="1:11" ht="15" customHeight="1" x14ac:dyDescent="0.2">
      <c r="A7142" t="s">
        <v>18708</v>
      </c>
      <c r="B7142" t="s">
        <v>18709</v>
      </c>
      <c r="C7142">
        <v>2024</v>
      </c>
      <c r="D7142" s="37">
        <v>45414</v>
      </c>
      <c r="E7142" s="37">
        <v>45778</v>
      </c>
      <c r="F7142" s="18" t="s">
        <v>4463</v>
      </c>
      <c r="G7142" t="s">
        <v>99</v>
      </c>
      <c r="H7142">
        <v>1</v>
      </c>
      <c r="I7142">
        <v>1</v>
      </c>
      <c r="J7142">
        <v>62537.91</v>
      </c>
      <c r="K7142">
        <v>5000000</v>
      </c>
    </row>
    <row r="7143" spans="1:11" ht="15" customHeight="1" x14ac:dyDescent="0.2">
      <c r="A7143" t="s">
        <v>18710</v>
      </c>
      <c r="B7143" t="s">
        <v>18711</v>
      </c>
      <c r="C7143">
        <v>2024</v>
      </c>
      <c r="D7143" s="37">
        <v>45414</v>
      </c>
      <c r="E7143" s="37">
        <v>45778</v>
      </c>
      <c r="F7143" s="18" t="s">
        <v>4463</v>
      </c>
      <c r="G7143" t="s">
        <v>99</v>
      </c>
      <c r="H7143">
        <v>3</v>
      </c>
      <c r="I7143">
        <v>6</v>
      </c>
      <c r="J7143">
        <v>107863.28</v>
      </c>
      <c r="K7143">
        <v>10000000</v>
      </c>
    </row>
    <row r="7144" spans="1:11" ht="15" customHeight="1" x14ac:dyDescent="0.2">
      <c r="A7144" t="s">
        <v>18712</v>
      </c>
      <c r="B7144" t="s">
        <v>18713</v>
      </c>
      <c r="C7144">
        <v>2024</v>
      </c>
      <c r="D7144" s="37">
        <v>45414</v>
      </c>
      <c r="E7144" s="37">
        <v>45778</v>
      </c>
      <c r="F7144" s="18" t="s">
        <v>4463</v>
      </c>
      <c r="G7144" t="s">
        <v>99</v>
      </c>
      <c r="H7144">
        <v>2</v>
      </c>
      <c r="I7144">
        <v>4</v>
      </c>
      <c r="J7144">
        <v>45696.54</v>
      </c>
      <c r="K7144">
        <v>4000000</v>
      </c>
    </row>
    <row r="7145" spans="1:11" ht="15" customHeight="1" x14ac:dyDescent="0.2">
      <c r="A7145" t="s">
        <v>18714</v>
      </c>
      <c r="B7145" t="s">
        <v>18715</v>
      </c>
      <c r="C7145">
        <v>2024</v>
      </c>
      <c r="D7145" s="37">
        <v>45414</v>
      </c>
      <c r="E7145" s="37">
        <v>45778</v>
      </c>
      <c r="F7145" s="18" t="s">
        <v>4463</v>
      </c>
      <c r="G7145" t="s">
        <v>99</v>
      </c>
      <c r="H7145">
        <v>1</v>
      </c>
      <c r="I7145">
        <v>1</v>
      </c>
      <c r="J7145">
        <v>11600.9</v>
      </c>
      <c r="K7145">
        <v>1000000</v>
      </c>
    </row>
    <row r="7146" spans="1:11" ht="15" customHeight="1" x14ac:dyDescent="0.2">
      <c r="A7146" t="s">
        <v>18716</v>
      </c>
      <c r="B7146" t="s">
        <v>18717</v>
      </c>
      <c r="C7146">
        <v>2024</v>
      </c>
      <c r="D7146" s="37">
        <v>45414</v>
      </c>
      <c r="E7146" s="37">
        <v>45778</v>
      </c>
      <c r="F7146" s="18" t="s">
        <v>4463</v>
      </c>
      <c r="G7146" t="s">
        <v>97</v>
      </c>
      <c r="H7146">
        <v>3</v>
      </c>
      <c r="I7146">
        <v>3</v>
      </c>
      <c r="J7146">
        <v>48290.62</v>
      </c>
      <c r="K7146">
        <v>5000000</v>
      </c>
    </row>
    <row r="7147" spans="1:11" ht="15" customHeight="1" x14ac:dyDescent="0.2">
      <c r="A7147" t="s">
        <v>18718</v>
      </c>
      <c r="B7147" t="s">
        <v>18719</v>
      </c>
      <c r="C7147">
        <v>2024</v>
      </c>
      <c r="D7147" s="37">
        <v>45414</v>
      </c>
      <c r="E7147" s="37">
        <v>45778</v>
      </c>
      <c r="F7147" s="18" t="s">
        <v>4463</v>
      </c>
      <c r="G7147" t="s">
        <v>98</v>
      </c>
      <c r="H7147">
        <v>1</v>
      </c>
      <c r="I7147">
        <v>1</v>
      </c>
      <c r="J7147">
        <v>16855.18</v>
      </c>
      <c r="K7147">
        <v>2000000</v>
      </c>
    </row>
    <row r="7148" spans="1:11" ht="15" customHeight="1" x14ac:dyDescent="0.2">
      <c r="A7148" t="s">
        <v>18720</v>
      </c>
      <c r="B7148" t="s">
        <v>18721</v>
      </c>
      <c r="C7148">
        <v>2024</v>
      </c>
      <c r="D7148" s="37">
        <v>45414</v>
      </c>
      <c r="E7148" s="37">
        <v>45778</v>
      </c>
      <c r="F7148" s="18" t="s">
        <v>4463</v>
      </c>
      <c r="G7148" t="s">
        <v>97</v>
      </c>
      <c r="H7148">
        <v>1</v>
      </c>
      <c r="I7148">
        <v>2</v>
      </c>
      <c r="J7148">
        <v>8970.91</v>
      </c>
      <c r="K7148">
        <v>1000000</v>
      </c>
    </row>
    <row r="7149" spans="1:11" ht="15" customHeight="1" x14ac:dyDescent="0.2">
      <c r="A7149" t="s">
        <v>18722</v>
      </c>
      <c r="B7149" t="s">
        <v>18723</v>
      </c>
      <c r="C7149">
        <v>2024</v>
      </c>
      <c r="D7149" s="37">
        <v>45414</v>
      </c>
      <c r="E7149" s="37">
        <v>45778</v>
      </c>
      <c r="F7149" s="18" t="s">
        <v>4463</v>
      </c>
      <c r="G7149" t="s">
        <v>100</v>
      </c>
      <c r="H7149">
        <v>1</v>
      </c>
      <c r="I7149">
        <v>2</v>
      </c>
      <c r="J7149">
        <v>21386.15</v>
      </c>
      <c r="K7149">
        <v>1500000</v>
      </c>
    </row>
    <row r="7150" spans="1:11" ht="15" customHeight="1" x14ac:dyDescent="0.2">
      <c r="A7150" t="s">
        <v>18724</v>
      </c>
      <c r="B7150" t="s">
        <v>18725</v>
      </c>
      <c r="C7150">
        <v>2024</v>
      </c>
      <c r="D7150" s="37">
        <v>45414</v>
      </c>
      <c r="E7150" s="37">
        <v>45778</v>
      </c>
      <c r="F7150" s="18" t="s">
        <v>4463</v>
      </c>
      <c r="G7150" t="s">
        <v>97</v>
      </c>
      <c r="H7150">
        <v>1</v>
      </c>
      <c r="I7150">
        <v>1</v>
      </c>
      <c r="J7150">
        <v>89958.65</v>
      </c>
      <c r="K7150">
        <v>10000000</v>
      </c>
    </row>
    <row r="7151" spans="1:11" ht="15" customHeight="1" x14ac:dyDescent="0.2">
      <c r="A7151" t="s">
        <v>18726</v>
      </c>
      <c r="B7151" t="s">
        <v>18727</v>
      </c>
      <c r="C7151">
        <v>2024</v>
      </c>
      <c r="D7151" s="37">
        <v>45414</v>
      </c>
      <c r="E7151" s="37">
        <v>45778</v>
      </c>
      <c r="F7151" s="18" t="s">
        <v>4463</v>
      </c>
      <c r="G7151" t="s">
        <v>99</v>
      </c>
      <c r="H7151">
        <v>2</v>
      </c>
      <c r="I7151">
        <v>4</v>
      </c>
      <c r="J7151">
        <v>37752.18</v>
      </c>
      <c r="K7151">
        <v>3000000</v>
      </c>
    </row>
    <row r="7152" spans="1:11" ht="15" customHeight="1" x14ac:dyDescent="0.2">
      <c r="A7152" t="s">
        <v>18728</v>
      </c>
      <c r="B7152" t="s">
        <v>18729</v>
      </c>
      <c r="C7152">
        <v>2024</v>
      </c>
      <c r="D7152" s="37">
        <v>45414</v>
      </c>
      <c r="E7152" s="37">
        <v>45778</v>
      </c>
      <c r="F7152" s="18" t="s">
        <v>4463</v>
      </c>
      <c r="G7152" t="s">
        <v>100</v>
      </c>
      <c r="H7152">
        <v>1</v>
      </c>
      <c r="I7152">
        <v>2</v>
      </c>
      <c r="J7152">
        <v>29839.19</v>
      </c>
      <c r="K7152">
        <v>2000000</v>
      </c>
    </row>
    <row r="7153" spans="1:11" ht="15" customHeight="1" x14ac:dyDescent="0.2">
      <c r="A7153" t="s">
        <v>18730</v>
      </c>
      <c r="B7153" t="s">
        <v>18731</v>
      </c>
      <c r="C7153">
        <v>2024</v>
      </c>
      <c r="D7153" s="37">
        <v>45414</v>
      </c>
      <c r="E7153" s="37">
        <v>45778</v>
      </c>
      <c r="F7153" s="18" t="s">
        <v>4463</v>
      </c>
      <c r="G7153" t="s">
        <v>97</v>
      </c>
      <c r="H7153">
        <v>2</v>
      </c>
      <c r="I7153">
        <v>2</v>
      </c>
      <c r="J7153">
        <v>52172.160000000003</v>
      </c>
      <c r="K7153">
        <v>5000000</v>
      </c>
    </row>
    <row r="7154" spans="1:11" ht="15" customHeight="1" x14ac:dyDescent="0.2">
      <c r="A7154" t="s">
        <v>18732</v>
      </c>
      <c r="B7154" t="s">
        <v>18733</v>
      </c>
      <c r="C7154">
        <v>2024</v>
      </c>
      <c r="D7154" s="37">
        <v>45414</v>
      </c>
      <c r="E7154" s="37">
        <v>45778</v>
      </c>
      <c r="F7154" s="18" t="s">
        <v>4463</v>
      </c>
      <c r="G7154" t="s">
        <v>99</v>
      </c>
      <c r="H7154">
        <v>1</v>
      </c>
      <c r="I7154">
        <v>1</v>
      </c>
      <c r="J7154">
        <v>24346.86</v>
      </c>
      <c r="K7154">
        <v>2000000</v>
      </c>
    </row>
    <row r="7155" spans="1:11" ht="15" customHeight="1" x14ac:dyDescent="0.2">
      <c r="A7155" t="s">
        <v>18734</v>
      </c>
      <c r="B7155" t="s">
        <v>18735</v>
      </c>
      <c r="C7155">
        <v>2024</v>
      </c>
      <c r="D7155" s="37">
        <v>45414</v>
      </c>
      <c r="E7155" s="37">
        <v>45778</v>
      </c>
      <c r="F7155" s="18" t="s">
        <v>4463</v>
      </c>
      <c r="G7155" t="s">
        <v>100</v>
      </c>
      <c r="H7155">
        <v>1</v>
      </c>
      <c r="I7155">
        <v>1</v>
      </c>
      <c r="J7155">
        <v>6822.34</v>
      </c>
      <c r="K7155">
        <v>500000</v>
      </c>
    </row>
    <row r="7156" spans="1:11" ht="15" customHeight="1" x14ac:dyDescent="0.2">
      <c r="A7156" t="s">
        <v>18736</v>
      </c>
      <c r="B7156" t="s">
        <v>18737</v>
      </c>
      <c r="C7156">
        <v>2024</v>
      </c>
      <c r="D7156" s="37">
        <v>45414</v>
      </c>
      <c r="E7156" s="37">
        <v>45778</v>
      </c>
      <c r="F7156" s="18" t="s">
        <v>4463</v>
      </c>
      <c r="G7156" t="s">
        <v>98</v>
      </c>
      <c r="H7156">
        <v>2</v>
      </c>
      <c r="I7156">
        <v>2</v>
      </c>
      <c r="J7156">
        <v>30031.19</v>
      </c>
      <c r="K7156">
        <v>4000000</v>
      </c>
    </row>
    <row r="7157" spans="1:11" ht="15" customHeight="1" x14ac:dyDescent="0.2">
      <c r="A7157" t="s">
        <v>18738</v>
      </c>
      <c r="B7157" t="s">
        <v>18739</v>
      </c>
      <c r="C7157">
        <v>2024</v>
      </c>
      <c r="D7157" s="37">
        <v>45414</v>
      </c>
      <c r="E7157" s="37">
        <v>45778</v>
      </c>
      <c r="F7157" s="18" t="s">
        <v>4463</v>
      </c>
      <c r="G7157" t="s">
        <v>100</v>
      </c>
      <c r="H7157">
        <v>1</v>
      </c>
      <c r="I7157">
        <v>1</v>
      </c>
      <c r="J7157">
        <v>80373.69</v>
      </c>
      <c r="K7157">
        <v>5000000</v>
      </c>
    </row>
    <row r="7158" spans="1:11" ht="15" customHeight="1" x14ac:dyDescent="0.2">
      <c r="A7158" t="s">
        <v>18740</v>
      </c>
      <c r="B7158" t="s">
        <v>18741</v>
      </c>
      <c r="C7158">
        <v>2024</v>
      </c>
      <c r="D7158" s="37">
        <v>45414</v>
      </c>
      <c r="E7158" s="37">
        <v>45778</v>
      </c>
      <c r="F7158" s="18" t="s">
        <v>4463</v>
      </c>
      <c r="G7158" t="s">
        <v>98</v>
      </c>
      <c r="H7158">
        <v>1</v>
      </c>
      <c r="I7158">
        <v>1</v>
      </c>
      <c r="J7158">
        <v>15942.4</v>
      </c>
      <c r="K7158">
        <v>2000000</v>
      </c>
    </row>
    <row r="7159" spans="1:11" ht="15" customHeight="1" x14ac:dyDescent="0.2">
      <c r="A7159" t="s">
        <v>18742</v>
      </c>
      <c r="B7159" t="s">
        <v>18743</v>
      </c>
      <c r="C7159">
        <v>2024</v>
      </c>
      <c r="D7159" s="37">
        <v>45414</v>
      </c>
      <c r="E7159" s="37">
        <v>45778</v>
      </c>
      <c r="F7159" s="18" t="s">
        <v>4463</v>
      </c>
      <c r="G7159" t="s">
        <v>101</v>
      </c>
      <c r="H7159">
        <v>2</v>
      </c>
      <c r="I7159">
        <v>2</v>
      </c>
      <c r="J7159">
        <v>13710.67</v>
      </c>
      <c r="K7159">
        <v>2000000</v>
      </c>
    </row>
    <row r="7160" spans="1:11" ht="15" customHeight="1" x14ac:dyDescent="0.2">
      <c r="A7160" t="s">
        <v>18744</v>
      </c>
      <c r="B7160" t="s">
        <v>18745</v>
      </c>
      <c r="C7160">
        <v>2024</v>
      </c>
      <c r="D7160" s="37">
        <v>45415</v>
      </c>
      <c r="E7160" s="37">
        <v>45779</v>
      </c>
      <c r="F7160" s="18" t="s">
        <v>4452</v>
      </c>
      <c r="G7160" t="s">
        <v>99</v>
      </c>
      <c r="H7160">
        <v>1</v>
      </c>
      <c r="I7160">
        <v>1</v>
      </c>
      <c r="J7160">
        <v>58010.42</v>
      </c>
      <c r="K7160">
        <v>5000000</v>
      </c>
    </row>
    <row r="7161" spans="1:11" ht="15" customHeight="1" x14ac:dyDescent="0.2">
      <c r="A7161" t="s">
        <v>18746</v>
      </c>
      <c r="B7161" t="s">
        <v>18747</v>
      </c>
      <c r="C7161">
        <v>2024</v>
      </c>
      <c r="D7161" s="37">
        <v>45415</v>
      </c>
      <c r="E7161" s="37">
        <v>45779</v>
      </c>
      <c r="F7161" s="18" t="s">
        <v>4452</v>
      </c>
      <c r="G7161" t="s">
        <v>97</v>
      </c>
      <c r="H7161">
        <v>1</v>
      </c>
      <c r="I7161">
        <v>1</v>
      </c>
      <c r="J7161">
        <v>48487.11</v>
      </c>
      <c r="K7161">
        <v>5000000</v>
      </c>
    </row>
    <row r="7162" spans="1:11" ht="15" customHeight="1" x14ac:dyDescent="0.2">
      <c r="A7162" t="s">
        <v>18748</v>
      </c>
      <c r="B7162" t="s">
        <v>18749</v>
      </c>
      <c r="C7162">
        <v>2024</v>
      </c>
      <c r="D7162" s="37">
        <v>45415</v>
      </c>
      <c r="E7162" s="37">
        <v>45779</v>
      </c>
      <c r="F7162" s="18" t="s">
        <v>4452</v>
      </c>
      <c r="G7162" t="s">
        <v>97</v>
      </c>
      <c r="H7162">
        <v>3</v>
      </c>
      <c r="I7162">
        <v>6</v>
      </c>
      <c r="J7162">
        <v>13776.03</v>
      </c>
      <c r="K7162">
        <v>1500000</v>
      </c>
    </row>
    <row r="7163" spans="1:11" ht="15" customHeight="1" x14ac:dyDescent="0.2">
      <c r="A7163" t="s">
        <v>18750</v>
      </c>
      <c r="B7163" t="s">
        <v>18751</v>
      </c>
      <c r="C7163">
        <v>2024</v>
      </c>
      <c r="D7163" s="37">
        <v>45415</v>
      </c>
      <c r="E7163" s="37">
        <v>45779</v>
      </c>
      <c r="F7163" s="18" t="s">
        <v>4452</v>
      </c>
      <c r="G7163" t="s">
        <v>97</v>
      </c>
      <c r="H7163">
        <v>3</v>
      </c>
      <c r="I7163">
        <v>3</v>
      </c>
      <c r="J7163">
        <v>47503.12</v>
      </c>
      <c r="K7163">
        <v>5000000</v>
      </c>
    </row>
    <row r="7164" spans="1:11" ht="15" customHeight="1" x14ac:dyDescent="0.2">
      <c r="A7164" t="s">
        <v>18752</v>
      </c>
      <c r="B7164" t="s">
        <v>18753</v>
      </c>
      <c r="C7164">
        <v>2024</v>
      </c>
      <c r="D7164" s="37">
        <v>45415</v>
      </c>
      <c r="E7164" s="37">
        <v>45779</v>
      </c>
      <c r="F7164" s="18" t="s">
        <v>4452</v>
      </c>
      <c r="G7164" t="s">
        <v>99</v>
      </c>
      <c r="H7164">
        <v>2</v>
      </c>
      <c r="I7164">
        <v>4</v>
      </c>
      <c r="J7164">
        <v>5378.07</v>
      </c>
      <c r="K7164">
        <v>500000</v>
      </c>
    </row>
    <row r="7165" spans="1:11" ht="15" customHeight="1" x14ac:dyDescent="0.2">
      <c r="A7165" t="s">
        <v>18754</v>
      </c>
      <c r="B7165" t="s">
        <v>18755</v>
      </c>
      <c r="C7165">
        <v>2024</v>
      </c>
      <c r="D7165" s="37">
        <v>45415</v>
      </c>
      <c r="E7165" s="37">
        <v>45779</v>
      </c>
      <c r="F7165" s="18" t="s">
        <v>4452</v>
      </c>
      <c r="G7165" t="s">
        <v>100</v>
      </c>
      <c r="H7165">
        <v>3</v>
      </c>
      <c r="I7165">
        <v>3</v>
      </c>
      <c r="J7165">
        <v>47666.29</v>
      </c>
      <c r="K7165">
        <v>3000000</v>
      </c>
    </row>
    <row r="7166" spans="1:11" ht="15" customHeight="1" x14ac:dyDescent="0.2">
      <c r="A7166" t="s">
        <v>18756</v>
      </c>
      <c r="B7166" t="s">
        <v>18757</v>
      </c>
      <c r="C7166">
        <v>2024</v>
      </c>
      <c r="D7166" s="37">
        <v>45415</v>
      </c>
      <c r="E7166" s="37">
        <v>45779</v>
      </c>
      <c r="F7166" s="18" t="s">
        <v>4463</v>
      </c>
      <c r="G7166" t="s">
        <v>98</v>
      </c>
      <c r="H7166">
        <v>1</v>
      </c>
      <c r="I7166">
        <v>2</v>
      </c>
      <c r="J7166">
        <v>3702.49</v>
      </c>
      <c r="K7166">
        <v>500000</v>
      </c>
    </row>
    <row r="7167" spans="1:11" ht="15" customHeight="1" x14ac:dyDescent="0.2">
      <c r="A7167" t="s">
        <v>18758</v>
      </c>
      <c r="B7167" t="s">
        <v>18759</v>
      </c>
      <c r="C7167">
        <v>2024</v>
      </c>
      <c r="D7167" s="37">
        <v>45415</v>
      </c>
      <c r="E7167" s="37">
        <v>45779</v>
      </c>
      <c r="F7167" s="18" t="s">
        <v>4463</v>
      </c>
      <c r="G7167" t="s">
        <v>100</v>
      </c>
      <c r="H7167">
        <v>1</v>
      </c>
      <c r="I7167">
        <v>2</v>
      </c>
      <c r="J7167">
        <v>68670.11</v>
      </c>
      <c r="K7167">
        <v>5000000</v>
      </c>
    </row>
    <row r="7168" spans="1:11" ht="15" customHeight="1" x14ac:dyDescent="0.2">
      <c r="A7168" t="s">
        <v>18760</v>
      </c>
      <c r="B7168" t="s">
        <v>18761</v>
      </c>
      <c r="C7168">
        <v>2024</v>
      </c>
      <c r="D7168" s="37">
        <v>45415</v>
      </c>
      <c r="E7168" s="37">
        <v>45779</v>
      </c>
      <c r="F7168" s="18" t="s">
        <v>4463</v>
      </c>
      <c r="G7168" t="s">
        <v>97</v>
      </c>
      <c r="H7168">
        <v>3</v>
      </c>
      <c r="I7168">
        <v>3</v>
      </c>
      <c r="J7168">
        <v>51498.09</v>
      </c>
      <c r="K7168">
        <v>5000000</v>
      </c>
    </row>
    <row r="7169" spans="1:11" ht="15" customHeight="1" x14ac:dyDescent="0.2">
      <c r="A7169" t="s">
        <v>18762</v>
      </c>
      <c r="B7169" t="s">
        <v>18763</v>
      </c>
      <c r="C7169">
        <v>2024</v>
      </c>
      <c r="D7169" s="37">
        <v>45415</v>
      </c>
      <c r="E7169" s="37">
        <v>45779</v>
      </c>
      <c r="F7169" s="18" t="s">
        <v>4463</v>
      </c>
      <c r="G7169" t="s">
        <v>97</v>
      </c>
      <c r="H7169">
        <v>1</v>
      </c>
      <c r="I7169">
        <v>1</v>
      </c>
      <c r="J7169">
        <v>12842.08</v>
      </c>
      <c r="K7169">
        <v>1500000</v>
      </c>
    </row>
    <row r="7170" spans="1:11" ht="15" customHeight="1" x14ac:dyDescent="0.2">
      <c r="A7170" t="s">
        <v>18764</v>
      </c>
      <c r="B7170" t="s">
        <v>18765</v>
      </c>
      <c r="C7170">
        <v>2024</v>
      </c>
      <c r="D7170" s="37">
        <v>45415</v>
      </c>
      <c r="E7170" s="37">
        <v>45779</v>
      </c>
      <c r="F7170" s="18" t="s">
        <v>4463</v>
      </c>
      <c r="G7170" t="s">
        <v>97</v>
      </c>
      <c r="H7170">
        <v>3</v>
      </c>
      <c r="I7170">
        <v>3</v>
      </c>
      <c r="J7170">
        <v>35584.480000000003</v>
      </c>
      <c r="K7170">
        <v>3500000</v>
      </c>
    </row>
    <row r="7171" spans="1:11" ht="15" customHeight="1" x14ac:dyDescent="0.2">
      <c r="A7171" t="s">
        <v>18766</v>
      </c>
      <c r="B7171" t="s">
        <v>18767</v>
      </c>
      <c r="C7171">
        <v>2024</v>
      </c>
      <c r="D7171" s="37">
        <v>45415</v>
      </c>
      <c r="E7171" s="37">
        <v>45779</v>
      </c>
      <c r="F7171" s="18" t="s">
        <v>4463</v>
      </c>
      <c r="G7171" t="s">
        <v>99</v>
      </c>
      <c r="H7171">
        <v>2</v>
      </c>
      <c r="I7171">
        <v>2</v>
      </c>
      <c r="J7171">
        <v>130024.64</v>
      </c>
      <c r="K7171">
        <v>10000000</v>
      </c>
    </row>
    <row r="7172" spans="1:11" ht="15" customHeight="1" x14ac:dyDescent="0.2">
      <c r="A7172" t="s">
        <v>18768</v>
      </c>
      <c r="B7172" t="s">
        <v>18769</v>
      </c>
      <c r="C7172">
        <v>2024</v>
      </c>
      <c r="D7172" s="37">
        <v>45415</v>
      </c>
      <c r="E7172" s="37">
        <v>45779</v>
      </c>
      <c r="F7172" s="18" t="s">
        <v>4463</v>
      </c>
      <c r="G7172" t="s">
        <v>101</v>
      </c>
      <c r="H7172">
        <v>1</v>
      </c>
      <c r="I7172">
        <v>1</v>
      </c>
      <c r="J7172">
        <v>23951.07</v>
      </c>
      <c r="K7172">
        <v>3500000</v>
      </c>
    </row>
    <row r="7173" spans="1:11" ht="15" customHeight="1" x14ac:dyDescent="0.2">
      <c r="A7173" t="s">
        <v>18770</v>
      </c>
      <c r="B7173" t="s">
        <v>18771</v>
      </c>
      <c r="C7173">
        <v>2024</v>
      </c>
      <c r="D7173" s="37">
        <v>45415</v>
      </c>
      <c r="E7173" s="37">
        <v>45779</v>
      </c>
      <c r="F7173" s="18" t="s">
        <v>4463</v>
      </c>
      <c r="G7173" t="s">
        <v>97</v>
      </c>
      <c r="H7173">
        <v>3</v>
      </c>
      <c r="I7173">
        <v>6</v>
      </c>
      <c r="J7173">
        <v>98561.9</v>
      </c>
      <c r="K7173">
        <v>10000000</v>
      </c>
    </row>
    <row r="7174" spans="1:11" ht="15" customHeight="1" x14ac:dyDescent="0.2">
      <c r="A7174" t="s">
        <v>18772</v>
      </c>
      <c r="B7174" t="s">
        <v>18773</v>
      </c>
      <c r="C7174">
        <v>2024</v>
      </c>
      <c r="D7174" s="37">
        <v>45415</v>
      </c>
      <c r="E7174" s="37">
        <v>45779</v>
      </c>
      <c r="F7174" s="18" t="s">
        <v>4463</v>
      </c>
      <c r="G7174" t="s">
        <v>99</v>
      </c>
      <c r="H7174">
        <v>1</v>
      </c>
      <c r="I7174">
        <v>1</v>
      </c>
      <c r="J7174">
        <v>27187.34</v>
      </c>
      <c r="K7174">
        <v>2500000</v>
      </c>
    </row>
    <row r="7175" spans="1:11" ht="15" customHeight="1" x14ac:dyDescent="0.2">
      <c r="A7175" t="s">
        <v>18774</v>
      </c>
      <c r="B7175" t="s">
        <v>18775</v>
      </c>
      <c r="C7175">
        <v>2024</v>
      </c>
      <c r="D7175" s="37">
        <v>45415</v>
      </c>
      <c r="E7175" s="37">
        <v>45779</v>
      </c>
      <c r="F7175" s="18" t="s">
        <v>4463</v>
      </c>
      <c r="G7175" t="s">
        <v>97</v>
      </c>
      <c r="H7175">
        <v>1</v>
      </c>
      <c r="I7175">
        <v>1</v>
      </c>
      <c r="J7175">
        <v>92884.76</v>
      </c>
      <c r="K7175">
        <v>10000000</v>
      </c>
    </row>
    <row r="7176" spans="1:11" ht="15" customHeight="1" x14ac:dyDescent="0.2">
      <c r="A7176" t="s">
        <v>18776</v>
      </c>
      <c r="B7176" t="s">
        <v>18777</v>
      </c>
      <c r="C7176">
        <v>2024</v>
      </c>
      <c r="D7176" s="37">
        <v>45415</v>
      </c>
      <c r="E7176" s="37">
        <v>45779</v>
      </c>
      <c r="F7176" s="18" t="s">
        <v>4463</v>
      </c>
      <c r="G7176" t="s">
        <v>97</v>
      </c>
      <c r="H7176">
        <v>2</v>
      </c>
      <c r="I7176">
        <v>4</v>
      </c>
      <c r="J7176">
        <v>101837.66</v>
      </c>
      <c r="K7176">
        <v>10000000</v>
      </c>
    </row>
    <row r="7177" spans="1:11" ht="15" customHeight="1" x14ac:dyDescent="0.2">
      <c r="A7177" t="s">
        <v>18778</v>
      </c>
      <c r="B7177" t="s">
        <v>18779</v>
      </c>
      <c r="C7177">
        <v>2024</v>
      </c>
      <c r="D7177" s="37">
        <v>45415</v>
      </c>
      <c r="E7177" s="37">
        <v>45779</v>
      </c>
      <c r="F7177" s="18" t="s">
        <v>4463</v>
      </c>
      <c r="G7177" t="s">
        <v>97</v>
      </c>
      <c r="H7177">
        <v>1</v>
      </c>
      <c r="I7177">
        <v>1</v>
      </c>
      <c r="J7177">
        <v>45942</v>
      </c>
      <c r="K7177">
        <v>5000000</v>
      </c>
    </row>
    <row r="7178" spans="1:11" ht="15" customHeight="1" x14ac:dyDescent="0.2">
      <c r="A7178" t="s">
        <v>18780</v>
      </c>
      <c r="B7178" t="s">
        <v>18781</v>
      </c>
      <c r="C7178">
        <v>2024</v>
      </c>
      <c r="D7178" s="37">
        <v>45415</v>
      </c>
      <c r="E7178" s="37">
        <v>45779</v>
      </c>
      <c r="F7178" s="18" t="s">
        <v>4463</v>
      </c>
      <c r="G7178" t="s">
        <v>97</v>
      </c>
      <c r="H7178">
        <v>2</v>
      </c>
      <c r="I7178">
        <v>2</v>
      </c>
      <c r="J7178">
        <v>43461.04</v>
      </c>
      <c r="K7178">
        <v>5000000</v>
      </c>
    </row>
    <row r="7179" spans="1:11" ht="15" customHeight="1" x14ac:dyDescent="0.2">
      <c r="A7179" t="s">
        <v>18782</v>
      </c>
      <c r="B7179" t="s">
        <v>18783</v>
      </c>
      <c r="C7179">
        <v>2024</v>
      </c>
      <c r="D7179" s="37">
        <v>45415</v>
      </c>
      <c r="E7179" s="37">
        <v>45779</v>
      </c>
      <c r="F7179" s="18" t="s">
        <v>4463</v>
      </c>
      <c r="G7179" t="s">
        <v>99</v>
      </c>
      <c r="H7179">
        <v>1</v>
      </c>
      <c r="I7179">
        <v>2</v>
      </c>
      <c r="J7179">
        <v>11037.98</v>
      </c>
      <c r="K7179">
        <v>1000000</v>
      </c>
    </row>
    <row r="7180" spans="1:11" ht="15" customHeight="1" x14ac:dyDescent="0.2">
      <c r="A7180" t="s">
        <v>18784</v>
      </c>
      <c r="B7180" t="s">
        <v>18785</v>
      </c>
      <c r="C7180">
        <v>2024</v>
      </c>
      <c r="D7180" s="37">
        <v>45415</v>
      </c>
      <c r="E7180" s="37">
        <v>45779</v>
      </c>
      <c r="F7180" s="18" t="s">
        <v>4463</v>
      </c>
      <c r="G7180" t="s">
        <v>97</v>
      </c>
      <c r="H7180">
        <v>3</v>
      </c>
      <c r="I7180">
        <v>6</v>
      </c>
      <c r="J7180">
        <v>50400.88</v>
      </c>
      <c r="K7180">
        <v>5000000</v>
      </c>
    </row>
    <row r="7181" spans="1:11" ht="15" customHeight="1" x14ac:dyDescent="0.2">
      <c r="A7181" t="s">
        <v>18786</v>
      </c>
      <c r="B7181" t="s">
        <v>18787</v>
      </c>
      <c r="C7181">
        <v>2024</v>
      </c>
      <c r="D7181" s="37">
        <v>45415</v>
      </c>
      <c r="E7181" s="37">
        <v>45779</v>
      </c>
      <c r="F7181" s="18" t="s">
        <v>4463</v>
      </c>
      <c r="G7181" t="s">
        <v>97</v>
      </c>
      <c r="H7181">
        <v>1</v>
      </c>
      <c r="I7181">
        <v>1</v>
      </c>
      <c r="J7181">
        <v>4941.3900000000003</v>
      </c>
      <c r="K7181">
        <v>500000</v>
      </c>
    </row>
    <row r="7182" spans="1:11" ht="15" customHeight="1" x14ac:dyDescent="0.2">
      <c r="A7182" t="s">
        <v>18788</v>
      </c>
      <c r="B7182" t="s">
        <v>18789</v>
      </c>
      <c r="C7182">
        <v>2024</v>
      </c>
      <c r="D7182" s="37">
        <v>45415</v>
      </c>
      <c r="E7182" s="37">
        <v>45779</v>
      </c>
      <c r="F7182" s="18" t="s">
        <v>4463</v>
      </c>
      <c r="G7182" t="s">
        <v>97</v>
      </c>
      <c r="H7182">
        <v>3</v>
      </c>
      <c r="I7182">
        <v>6</v>
      </c>
      <c r="J7182">
        <v>38445.08</v>
      </c>
      <c r="K7182">
        <v>4000000</v>
      </c>
    </row>
    <row r="7183" spans="1:11" ht="15" customHeight="1" x14ac:dyDescent="0.2">
      <c r="A7183" t="s">
        <v>18790</v>
      </c>
      <c r="B7183" t="s">
        <v>18791</v>
      </c>
      <c r="C7183">
        <v>2024</v>
      </c>
      <c r="D7183" s="37">
        <v>45415</v>
      </c>
      <c r="E7183" s="37">
        <v>45779</v>
      </c>
      <c r="F7183" s="18" t="s">
        <v>4463</v>
      </c>
      <c r="G7183" t="s">
        <v>97</v>
      </c>
      <c r="H7183">
        <v>2</v>
      </c>
      <c r="I7183">
        <v>2</v>
      </c>
      <c r="J7183">
        <v>32070.05</v>
      </c>
      <c r="K7183">
        <v>3500000</v>
      </c>
    </row>
    <row r="7184" spans="1:11" ht="15" customHeight="1" x14ac:dyDescent="0.2">
      <c r="A7184" t="s">
        <v>18792</v>
      </c>
      <c r="B7184" t="s">
        <v>18793</v>
      </c>
      <c r="C7184">
        <v>2024</v>
      </c>
      <c r="D7184" s="37">
        <v>45415</v>
      </c>
      <c r="E7184" s="37">
        <v>45779</v>
      </c>
      <c r="F7184" s="18" t="s">
        <v>4463</v>
      </c>
      <c r="G7184" t="s">
        <v>97</v>
      </c>
      <c r="H7184">
        <v>1</v>
      </c>
      <c r="I7184">
        <v>1</v>
      </c>
      <c r="J7184">
        <v>51938.7</v>
      </c>
      <c r="K7184">
        <v>5000000</v>
      </c>
    </row>
    <row r="7185" spans="1:11" ht="15" customHeight="1" x14ac:dyDescent="0.2">
      <c r="A7185" t="s">
        <v>18794</v>
      </c>
      <c r="B7185" t="s">
        <v>18795</v>
      </c>
      <c r="C7185">
        <v>2024</v>
      </c>
      <c r="D7185" s="37">
        <v>45415</v>
      </c>
      <c r="E7185" s="37">
        <v>45779</v>
      </c>
      <c r="F7185" s="18" t="s">
        <v>4463</v>
      </c>
      <c r="G7185" t="s">
        <v>97</v>
      </c>
      <c r="H7185">
        <v>2</v>
      </c>
      <c r="I7185">
        <v>2</v>
      </c>
      <c r="J7185">
        <v>37649.480000000003</v>
      </c>
      <c r="K7185">
        <v>4000000</v>
      </c>
    </row>
    <row r="7186" spans="1:11" ht="15" customHeight="1" x14ac:dyDescent="0.2">
      <c r="A7186" t="s">
        <v>18796</v>
      </c>
      <c r="B7186" t="s">
        <v>18797</v>
      </c>
      <c r="C7186">
        <v>2024</v>
      </c>
      <c r="D7186" s="37">
        <v>45416</v>
      </c>
      <c r="E7186" s="37">
        <v>45780</v>
      </c>
      <c r="F7186" s="18" t="s">
        <v>4452</v>
      </c>
      <c r="G7186" t="s">
        <v>101</v>
      </c>
      <c r="H7186">
        <v>3</v>
      </c>
      <c r="I7186">
        <v>6</v>
      </c>
      <c r="J7186">
        <v>9602.9599999999991</v>
      </c>
      <c r="K7186">
        <v>1500000</v>
      </c>
    </row>
    <row r="7187" spans="1:11" ht="15" customHeight="1" x14ac:dyDescent="0.2">
      <c r="A7187" t="s">
        <v>18798</v>
      </c>
      <c r="B7187" t="s">
        <v>18799</v>
      </c>
      <c r="C7187">
        <v>2024</v>
      </c>
      <c r="D7187" s="37">
        <v>45416</v>
      </c>
      <c r="E7187" s="37">
        <v>45780</v>
      </c>
      <c r="F7187" s="18" t="s">
        <v>4452</v>
      </c>
      <c r="G7187" t="s">
        <v>98</v>
      </c>
      <c r="H7187">
        <v>1</v>
      </c>
      <c r="I7187">
        <v>2</v>
      </c>
      <c r="J7187">
        <v>14490.13</v>
      </c>
      <c r="K7187">
        <v>2000000</v>
      </c>
    </row>
    <row r="7188" spans="1:11" ht="15" customHeight="1" x14ac:dyDescent="0.2">
      <c r="A7188" t="s">
        <v>18800</v>
      </c>
      <c r="B7188" t="s">
        <v>18801</v>
      </c>
      <c r="C7188">
        <v>2024</v>
      </c>
      <c r="D7188" s="37">
        <v>45416</v>
      </c>
      <c r="E7188" s="37">
        <v>45780</v>
      </c>
      <c r="F7188" s="18" t="s">
        <v>4452</v>
      </c>
      <c r="G7188" t="s">
        <v>98</v>
      </c>
      <c r="H7188">
        <v>1</v>
      </c>
      <c r="I7188">
        <v>1</v>
      </c>
      <c r="J7188">
        <v>18006.169999999998</v>
      </c>
      <c r="K7188">
        <v>2500000</v>
      </c>
    </row>
    <row r="7189" spans="1:11" ht="15" customHeight="1" x14ac:dyDescent="0.2">
      <c r="A7189" t="s">
        <v>18802</v>
      </c>
      <c r="B7189" t="s">
        <v>18803</v>
      </c>
      <c r="C7189">
        <v>2024</v>
      </c>
      <c r="D7189" s="37">
        <v>45416</v>
      </c>
      <c r="E7189" s="37">
        <v>45780</v>
      </c>
      <c r="F7189" s="18" t="s">
        <v>4452</v>
      </c>
      <c r="G7189" t="s">
        <v>100</v>
      </c>
      <c r="H7189">
        <v>1</v>
      </c>
      <c r="I7189">
        <v>1</v>
      </c>
      <c r="J7189">
        <v>151298.19</v>
      </c>
      <c r="K7189">
        <v>10000000</v>
      </c>
    </row>
    <row r="7190" spans="1:11" ht="15" customHeight="1" x14ac:dyDescent="0.2">
      <c r="A7190" t="s">
        <v>18804</v>
      </c>
      <c r="B7190" t="s">
        <v>18805</v>
      </c>
      <c r="C7190">
        <v>2024</v>
      </c>
      <c r="D7190" s="37">
        <v>45416</v>
      </c>
      <c r="E7190" s="37">
        <v>45780</v>
      </c>
      <c r="F7190" s="18" t="s">
        <v>4452</v>
      </c>
      <c r="G7190" t="s">
        <v>97</v>
      </c>
      <c r="H7190">
        <v>1</v>
      </c>
      <c r="I7190">
        <v>1</v>
      </c>
      <c r="J7190">
        <v>90836.08</v>
      </c>
      <c r="K7190">
        <v>10000000</v>
      </c>
    </row>
    <row r="7191" spans="1:11" ht="15" customHeight="1" x14ac:dyDescent="0.2">
      <c r="A7191" t="s">
        <v>18806</v>
      </c>
      <c r="B7191" t="s">
        <v>18807</v>
      </c>
      <c r="C7191">
        <v>2024</v>
      </c>
      <c r="D7191" s="37">
        <v>45416</v>
      </c>
      <c r="E7191" s="37">
        <v>45780</v>
      </c>
      <c r="F7191" s="18" t="s">
        <v>4452</v>
      </c>
      <c r="G7191" t="s">
        <v>100</v>
      </c>
      <c r="H7191">
        <v>1</v>
      </c>
      <c r="I7191">
        <v>2</v>
      </c>
      <c r="J7191">
        <v>61000.2</v>
      </c>
      <c r="K7191">
        <v>4000000</v>
      </c>
    </row>
    <row r="7192" spans="1:11" ht="15" customHeight="1" x14ac:dyDescent="0.2">
      <c r="A7192" t="s">
        <v>18808</v>
      </c>
      <c r="B7192" t="s">
        <v>18809</v>
      </c>
      <c r="C7192">
        <v>2024</v>
      </c>
      <c r="D7192" s="37">
        <v>45416</v>
      </c>
      <c r="E7192" s="37">
        <v>45780</v>
      </c>
      <c r="F7192" s="18" t="s">
        <v>4452</v>
      </c>
      <c r="G7192" t="s">
        <v>99</v>
      </c>
      <c r="H7192">
        <v>1</v>
      </c>
      <c r="I7192">
        <v>2</v>
      </c>
      <c r="J7192">
        <v>22516.34</v>
      </c>
      <c r="K7192">
        <v>2000000</v>
      </c>
    </row>
    <row r="7193" spans="1:11" ht="15" customHeight="1" x14ac:dyDescent="0.2">
      <c r="A7193" t="s">
        <v>18810</v>
      </c>
      <c r="B7193" t="s">
        <v>18811</v>
      </c>
      <c r="C7193">
        <v>2024</v>
      </c>
      <c r="D7193" s="37">
        <v>45416</v>
      </c>
      <c r="E7193" s="37">
        <v>45780</v>
      </c>
      <c r="F7193" s="18" t="s">
        <v>4463</v>
      </c>
      <c r="G7193" t="s">
        <v>99</v>
      </c>
      <c r="H7193">
        <v>1</v>
      </c>
      <c r="I7193">
        <v>1</v>
      </c>
      <c r="J7193">
        <v>50867.07</v>
      </c>
      <c r="K7193">
        <v>4000000</v>
      </c>
    </row>
    <row r="7194" spans="1:11" ht="15" customHeight="1" x14ac:dyDescent="0.2">
      <c r="A7194" t="s">
        <v>18812</v>
      </c>
      <c r="B7194" t="s">
        <v>18813</v>
      </c>
      <c r="C7194">
        <v>2024</v>
      </c>
      <c r="D7194" s="37">
        <v>45416</v>
      </c>
      <c r="E7194" s="37">
        <v>45780</v>
      </c>
      <c r="F7194" s="18" t="s">
        <v>4463</v>
      </c>
      <c r="G7194" t="s">
        <v>100</v>
      </c>
      <c r="H7194">
        <v>1</v>
      </c>
      <c r="I7194">
        <v>1</v>
      </c>
      <c r="J7194">
        <v>31222.04</v>
      </c>
      <c r="K7194">
        <v>2000000</v>
      </c>
    </row>
    <row r="7195" spans="1:11" ht="15" customHeight="1" x14ac:dyDescent="0.2">
      <c r="A7195" t="s">
        <v>18814</v>
      </c>
      <c r="B7195" t="s">
        <v>18815</v>
      </c>
      <c r="C7195">
        <v>2024</v>
      </c>
      <c r="D7195" s="37">
        <v>45416</v>
      </c>
      <c r="E7195" s="37">
        <v>45780</v>
      </c>
      <c r="F7195" s="18" t="s">
        <v>4463</v>
      </c>
      <c r="G7195" t="s">
        <v>100</v>
      </c>
      <c r="H7195">
        <v>2</v>
      </c>
      <c r="I7195">
        <v>4</v>
      </c>
      <c r="J7195">
        <v>54895.71</v>
      </c>
      <c r="K7195">
        <v>3500000</v>
      </c>
    </row>
    <row r="7196" spans="1:11" ht="15" customHeight="1" x14ac:dyDescent="0.2">
      <c r="A7196" t="s">
        <v>18816</v>
      </c>
      <c r="B7196" t="s">
        <v>18817</v>
      </c>
      <c r="C7196">
        <v>2024</v>
      </c>
      <c r="D7196" s="37">
        <v>45416</v>
      </c>
      <c r="E7196" s="37">
        <v>45780</v>
      </c>
      <c r="F7196" s="18" t="s">
        <v>4463</v>
      </c>
      <c r="G7196" t="s">
        <v>98</v>
      </c>
      <c r="H7196">
        <v>3</v>
      </c>
      <c r="I7196">
        <v>3</v>
      </c>
      <c r="J7196">
        <v>76691.91</v>
      </c>
      <c r="K7196">
        <v>10000000</v>
      </c>
    </row>
    <row r="7197" spans="1:11" ht="15" customHeight="1" x14ac:dyDescent="0.2">
      <c r="A7197" t="s">
        <v>18818</v>
      </c>
      <c r="B7197" t="s">
        <v>18819</v>
      </c>
      <c r="C7197">
        <v>2024</v>
      </c>
      <c r="D7197" s="37">
        <v>45416</v>
      </c>
      <c r="E7197" s="37">
        <v>45780</v>
      </c>
      <c r="F7197" s="18" t="s">
        <v>4463</v>
      </c>
      <c r="G7197" t="s">
        <v>99</v>
      </c>
      <c r="H7197">
        <v>1</v>
      </c>
      <c r="I7197">
        <v>1</v>
      </c>
      <c r="J7197">
        <v>57348.55</v>
      </c>
      <c r="K7197">
        <v>5000000</v>
      </c>
    </row>
    <row r="7198" spans="1:11" ht="15" customHeight="1" x14ac:dyDescent="0.2">
      <c r="A7198" t="s">
        <v>18820</v>
      </c>
      <c r="B7198" t="s">
        <v>18821</v>
      </c>
      <c r="C7198">
        <v>2024</v>
      </c>
      <c r="D7198" s="37">
        <v>45416</v>
      </c>
      <c r="E7198" s="37">
        <v>45780</v>
      </c>
      <c r="F7198" s="18" t="s">
        <v>4463</v>
      </c>
      <c r="G7198" t="s">
        <v>97</v>
      </c>
      <c r="H7198">
        <v>3</v>
      </c>
      <c r="I7198">
        <v>3</v>
      </c>
      <c r="J7198">
        <v>19416.13</v>
      </c>
      <c r="K7198">
        <v>2000000</v>
      </c>
    </row>
    <row r="7199" spans="1:11" ht="15" customHeight="1" x14ac:dyDescent="0.2">
      <c r="A7199" t="s">
        <v>18822</v>
      </c>
      <c r="B7199" t="s">
        <v>18823</v>
      </c>
      <c r="C7199">
        <v>2024</v>
      </c>
      <c r="D7199" s="37">
        <v>45416</v>
      </c>
      <c r="E7199" s="37">
        <v>45780</v>
      </c>
      <c r="F7199" s="18" t="s">
        <v>4463</v>
      </c>
      <c r="G7199" t="s">
        <v>100</v>
      </c>
      <c r="H7199">
        <v>2</v>
      </c>
      <c r="I7199">
        <v>2</v>
      </c>
      <c r="J7199">
        <v>49347.76</v>
      </c>
      <c r="K7199">
        <v>3500000</v>
      </c>
    </row>
    <row r="7200" spans="1:11" ht="15" customHeight="1" x14ac:dyDescent="0.2">
      <c r="A7200" t="s">
        <v>18824</v>
      </c>
      <c r="B7200" t="s">
        <v>18825</v>
      </c>
      <c r="C7200">
        <v>2024</v>
      </c>
      <c r="D7200" s="37">
        <v>45416</v>
      </c>
      <c r="E7200" s="37">
        <v>45780</v>
      </c>
      <c r="F7200" s="18" t="s">
        <v>4463</v>
      </c>
      <c r="G7200" t="s">
        <v>97</v>
      </c>
      <c r="H7200">
        <v>3</v>
      </c>
      <c r="I7200">
        <v>3</v>
      </c>
      <c r="J7200">
        <v>36128.35</v>
      </c>
      <c r="K7200">
        <v>3500000</v>
      </c>
    </row>
    <row r="7201" spans="1:11" ht="15" customHeight="1" x14ac:dyDescent="0.2">
      <c r="A7201" t="s">
        <v>18826</v>
      </c>
      <c r="B7201" t="s">
        <v>18827</v>
      </c>
      <c r="C7201">
        <v>2024</v>
      </c>
      <c r="D7201" s="37">
        <v>45416</v>
      </c>
      <c r="E7201" s="37">
        <v>45780</v>
      </c>
      <c r="F7201" s="18" t="s">
        <v>4463</v>
      </c>
      <c r="G7201" t="s">
        <v>99</v>
      </c>
      <c r="H7201">
        <v>1</v>
      </c>
      <c r="I7201">
        <v>1</v>
      </c>
      <c r="J7201">
        <v>46108.79</v>
      </c>
      <c r="K7201">
        <v>4000000</v>
      </c>
    </row>
    <row r="7202" spans="1:11" ht="15" customHeight="1" x14ac:dyDescent="0.2">
      <c r="A7202" t="s">
        <v>18828</v>
      </c>
      <c r="B7202" t="s">
        <v>18829</v>
      </c>
      <c r="C7202">
        <v>2024</v>
      </c>
      <c r="D7202" s="37">
        <v>45416</v>
      </c>
      <c r="E7202" s="37">
        <v>45780</v>
      </c>
      <c r="F7202" s="18" t="s">
        <v>4463</v>
      </c>
      <c r="G7202" t="s">
        <v>98</v>
      </c>
      <c r="H7202">
        <v>1</v>
      </c>
      <c r="I7202">
        <v>2</v>
      </c>
      <c r="J7202">
        <v>20367.18</v>
      </c>
      <c r="K7202">
        <v>2500000</v>
      </c>
    </row>
    <row r="7203" spans="1:11" ht="15" customHeight="1" x14ac:dyDescent="0.2">
      <c r="A7203" t="s">
        <v>18830</v>
      </c>
      <c r="B7203" t="s">
        <v>18831</v>
      </c>
      <c r="C7203">
        <v>2024</v>
      </c>
      <c r="D7203" s="37">
        <v>45416</v>
      </c>
      <c r="E7203" s="37">
        <v>45780</v>
      </c>
      <c r="F7203" s="18" t="s">
        <v>4463</v>
      </c>
      <c r="G7203" t="s">
        <v>101</v>
      </c>
      <c r="H7203">
        <v>1</v>
      </c>
      <c r="I7203">
        <v>1</v>
      </c>
      <c r="J7203">
        <v>14205</v>
      </c>
      <c r="K7203">
        <v>2000000</v>
      </c>
    </row>
    <row r="7204" spans="1:11" ht="15" customHeight="1" x14ac:dyDescent="0.2">
      <c r="A7204" t="s">
        <v>18832</v>
      </c>
      <c r="B7204" t="s">
        <v>18833</v>
      </c>
      <c r="C7204">
        <v>2024</v>
      </c>
      <c r="D7204" s="37">
        <v>45416</v>
      </c>
      <c r="E7204" s="37">
        <v>45780</v>
      </c>
      <c r="F7204" s="18" t="s">
        <v>4463</v>
      </c>
      <c r="G7204" t="s">
        <v>98</v>
      </c>
      <c r="H7204">
        <v>3</v>
      </c>
      <c r="I7204">
        <v>6</v>
      </c>
      <c r="J7204">
        <v>15767.81</v>
      </c>
      <c r="K7204">
        <v>2000000</v>
      </c>
    </row>
    <row r="7205" spans="1:11" ht="15" customHeight="1" x14ac:dyDescent="0.2">
      <c r="A7205" t="s">
        <v>18834</v>
      </c>
      <c r="B7205" t="s">
        <v>18835</v>
      </c>
      <c r="C7205">
        <v>2024</v>
      </c>
      <c r="D7205" s="37">
        <v>45416</v>
      </c>
      <c r="E7205" s="37">
        <v>45780</v>
      </c>
      <c r="F7205" s="18" t="s">
        <v>4463</v>
      </c>
      <c r="G7205" t="s">
        <v>97</v>
      </c>
      <c r="H7205">
        <v>1</v>
      </c>
      <c r="I7205">
        <v>1</v>
      </c>
      <c r="J7205">
        <v>45821.04</v>
      </c>
      <c r="K7205">
        <v>5000000</v>
      </c>
    </row>
    <row r="7206" spans="1:11" ht="15" customHeight="1" x14ac:dyDescent="0.2">
      <c r="A7206" t="s">
        <v>18836</v>
      </c>
      <c r="B7206" t="s">
        <v>18837</v>
      </c>
      <c r="C7206">
        <v>2024</v>
      </c>
      <c r="D7206" s="37">
        <v>45416</v>
      </c>
      <c r="E7206" s="37">
        <v>45780</v>
      </c>
      <c r="F7206" s="18" t="s">
        <v>4463</v>
      </c>
      <c r="G7206" t="s">
        <v>97</v>
      </c>
      <c r="H7206">
        <v>2</v>
      </c>
      <c r="I7206">
        <v>4</v>
      </c>
      <c r="J7206">
        <v>4744.92</v>
      </c>
      <c r="K7206">
        <v>500000</v>
      </c>
    </row>
    <row r="7207" spans="1:11" ht="15" customHeight="1" x14ac:dyDescent="0.2">
      <c r="A7207" t="s">
        <v>18838</v>
      </c>
      <c r="B7207" t="s">
        <v>18839</v>
      </c>
      <c r="C7207">
        <v>2024</v>
      </c>
      <c r="D7207" s="37">
        <v>45416</v>
      </c>
      <c r="E7207" s="37">
        <v>45780</v>
      </c>
      <c r="F7207" s="18" t="s">
        <v>4463</v>
      </c>
      <c r="G7207" t="s">
        <v>100</v>
      </c>
      <c r="H7207">
        <v>3</v>
      </c>
      <c r="I7207">
        <v>3</v>
      </c>
      <c r="J7207">
        <v>55536.46</v>
      </c>
      <c r="K7207">
        <v>4000000</v>
      </c>
    </row>
    <row r="7208" spans="1:11" ht="15" customHeight="1" x14ac:dyDescent="0.2">
      <c r="A7208" t="s">
        <v>18840</v>
      </c>
      <c r="B7208" t="s">
        <v>18841</v>
      </c>
      <c r="C7208">
        <v>2024</v>
      </c>
      <c r="D7208" s="37">
        <v>45416</v>
      </c>
      <c r="E7208" s="37">
        <v>45780</v>
      </c>
      <c r="F7208" s="18" t="s">
        <v>4463</v>
      </c>
      <c r="G7208" t="s">
        <v>100</v>
      </c>
      <c r="H7208">
        <v>3</v>
      </c>
      <c r="I7208">
        <v>6</v>
      </c>
      <c r="J7208">
        <v>148299.28</v>
      </c>
      <c r="K7208">
        <v>10000000</v>
      </c>
    </row>
    <row r="7209" spans="1:11" ht="15" customHeight="1" x14ac:dyDescent="0.2">
      <c r="A7209" t="s">
        <v>18842</v>
      </c>
      <c r="B7209" t="s">
        <v>18843</v>
      </c>
      <c r="C7209">
        <v>2024</v>
      </c>
      <c r="D7209" s="37">
        <v>45416</v>
      </c>
      <c r="E7209" s="37">
        <v>45780</v>
      </c>
      <c r="F7209" s="18" t="s">
        <v>4463</v>
      </c>
      <c r="G7209" t="s">
        <v>97</v>
      </c>
      <c r="H7209">
        <v>3</v>
      </c>
      <c r="I7209">
        <v>6</v>
      </c>
      <c r="J7209">
        <v>17945.509999999998</v>
      </c>
      <c r="K7209">
        <v>2000000</v>
      </c>
    </row>
    <row r="7210" spans="1:11" ht="15" customHeight="1" x14ac:dyDescent="0.2">
      <c r="A7210" t="s">
        <v>18844</v>
      </c>
      <c r="B7210" t="s">
        <v>18845</v>
      </c>
      <c r="C7210">
        <v>2024</v>
      </c>
      <c r="D7210" s="37">
        <v>45416</v>
      </c>
      <c r="E7210" s="37">
        <v>45780</v>
      </c>
      <c r="F7210" s="18" t="s">
        <v>4463</v>
      </c>
      <c r="G7210" t="s">
        <v>99</v>
      </c>
      <c r="H7210">
        <v>2</v>
      </c>
      <c r="I7210">
        <v>4</v>
      </c>
      <c r="J7210">
        <v>11998.59</v>
      </c>
      <c r="K7210">
        <v>1000000</v>
      </c>
    </row>
    <row r="7211" spans="1:11" ht="15" customHeight="1" x14ac:dyDescent="0.2">
      <c r="A7211" t="s">
        <v>18846</v>
      </c>
      <c r="B7211" t="s">
        <v>18847</v>
      </c>
      <c r="C7211">
        <v>2024</v>
      </c>
      <c r="D7211" s="37">
        <v>45416</v>
      </c>
      <c r="E7211" s="37">
        <v>45780</v>
      </c>
      <c r="F7211" s="18" t="s">
        <v>4463</v>
      </c>
      <c r="G7211" t="s">
        <v>101</v>
      </c>
      <c r="H7211">
        <v>1</v>
      </c>
      <c r="I7211">
        <v>1</v>
      </c>
      <c r="J7211">
        <v>3093.55</v>
      </c>
      <c r="K7211">
        <v>500000</v>
      </c>
    </row>
    <row r="7212" spans="1:11" ht="15" customHeight="1" x14ac:dyDescent="0.2">
      <c r="A7212" t="s">
        <v>18848</v>
      </c>
      <c r="B7212" t="s">
        <v>18849</v>
      </c>
      <c r="C7212">
        <v>2024</v>
      </c>
      <c r="D7212" s="37">
        <v>45416</v>
      </c>
      <c r="E7212" s="37">
        <v>45780</v>
      </c>
      <c r="F7212" s="18" t="s">
        <v>4463</v>
      </c>
      <c r="G7212" t="s">
        <v>97</v>
      </c>
      <c r="H7212">
        <v>2</v>
      </c>
      <c r="I7212">
        <v>2</v>
      </c>
      <c r="J7212">
        <v>18050.36</v>
      </c>
      <c r="K7212">
        <v>2000000</v>
      </c>
    </row>
    <row r="7213" spans="1:11" ht="15" customHeight="1" x14ac:dyDescent="0.2">
      <c r="A7213" t="s">
        <v>18850</v>
      </c>
      <c r="B7213" t="s">
        <v>18851</v>
      </c>
      <c r="C7213">
        <v>2024</v>
      </c>
      <c r="D7213" s="37">
        <v>45416</v>
      </c>
      <c r="E7213" s="37">
        <v>45780</v>
      </c>
      <c r="F7213" s="18" t="s">
        <v>4463</v>
      </c>
      <c r="G7213" t="s">
        <v>98</v>
      </c>
      <c r="H7213">
        <v>2</v>
      </c>
      <c r="I7213">
        <v>2</v>
      </c>
      <c r="J7213">
        <v>77908.73</v>
      </c>
      <c r="K7213">
        <v>10000000</v>
      </c>
    </row>
    <row r="7214" spans="1:11" ht="15" customHeight="1" x14ac:dyDescent="0.2">
      <c r="A7214" t="s">
        <v>18852</v>
      </c>
      <c r="B7214" t="s">
        <v>18853</v>
      </c>
      <c r="C7214">
        <v>2024</v>
      </c>
      <c r="D7214" s="37">
        <v>45416</v>
      </c>
      <c r="E7214" s="37">
        <v>45780</v>
      </c>
      <c r="F7214" s="18" t="s">
        <v>4463</v>
      </c>
      <c r="G7214" t="s">
        <v>100</v>
      </c>
      <c r="H7214">
        <v>3</v>
      </c>
      <c r="I7214">
        <v>3</v>
      </c>
      <c r="J7214">
        <v>143617.20000000001</v>
      </c>
      <c r="K7214">
        <v>10000000</v>
      </c>
    </row>
    <row r="7215" spans="1:11" ht="15" customHeight="1" x14ac:dyDescent="0.2">
      <c r="A7215" t="s">
        <v>18854</v>
      </c>
      <c r="B7215" t="s">
        <v>18855</v>
      </c>
      <c r="C7215">
        <v>2024</v>
      </c>
      <c r="D7215" s="37">
        <v>45416</v>
      </c>
      <c r="E7215" s="37">
        <v>45780</v>
      </c>
      <c r="F7215" s="18" t="s">
        <v>4463</v>
      </c>
      <c r="G7215" t="s">
        <v>98</v>
      </c>
      <c r="H7215">
        <v>1</v>
      </c>
      <c r="I7215">
        <v>2</v>
      </c>
      <c r="J7215">
        <v>39842.31</v>
      </c>
      <c r="K7215">
        <v>5000000</v>
      </c>
    </row>
    <row r="7216" spans="1:11" ht="15" customHeight="1" x14ac:dyDescent="0.2">
      <c r="A7216" t="s">
        <v>18856</v>
      </c>
      <c r="B7216" t="s">
        <v>18857</v>
      </c>
      <c r="C7216">
        <v>2024</v>
      </c>
      <c r="D7216" s="37">
        <v>45416</v>
      </c>
      <c r="E7216" s="37">
        <v>45780</v>
      </c>
      <c r="F7216" s="18" t="s">
        <v>4463</v>
      </c>
      <c r="G7216" t="s">
        <v>99</v>
      </c>
      <c r="H7216">
        <v>1</v>
      </c>
      <c r="I7216">
        <v>1</v>
      </c>
      <c r="J7216">
        <v>10996.05</v>
      </c>
      <c r="K7216">
        <v>1000000</v>
      </c>
    </row>
    <row r="7217" spans="1:11" ht="15" customHeight="1" x14ac:dyDescent="0.2">
      <c r="A7217" t="s">
        <v>18858</v>
      </c>
      <c r="B7217" t="s">
        <v>18859</v>
      </c>
      <c r="C7217">
        <v>2024</v>
      </c>
      <c r="D7217" s="37">
        <v>45416</v>
      </c>
      <c r="E7217" s="37">
        <v>45780</v>
      </c>
      <c r="F7217" s="18" t="s">
        <v>4463</v>
      </c>
      <c r="G7217" t="s">
        <v>97</v>
      </c>
      <c r="H7217">
        <v>1</v>
      </c>
      <c r="I7217">
        <v>1</v>
      </c>
      <c r="J7217">
        <v>5198.18</v>
      </c>
      <c r="K7217">
        <v>500000</v>
      </c>
    </row>
    <row r="7218" spans="1:11" ht="15" customHeight="1" x14ac:dyDescent="0.2">
      <c r="A7218" t="s">
        <v>18860</v>
      </c>
      <c r="B7218" t="s">
        <v>18861</v>
      </c>
      <c r="C7218">
        <v>2024</v>
      </c>
      <c r="D7218" s="37">
        <v>45416</v>
      </c>
      <c r="E7218" s="37">
        <v>45780</v>
      </c>
      <c r="F7218" s="18" t="s">
        <v>4463</v>
      </c>
      <c r="G7218" t="s">
        <v>97</v>
      </c>
      <c r="H7218">
        <v>2</v>
      </c>
      <c r="I7218">
        <v>4</v>
      </c>
      <c r="J7218">
        <v>89483.16</v>
      </c>
      <c r="K7218">
        <v>10000000</v>
      </c>
    </row>
    <row r="7219" spans="1:11" ht="15" customHeight="1" x14ac:dyDescent="0.2">
      <c r="A7219" t="s">
        <v>18862</v>
      </c>
      <c r="B7219" t="s">
        <v>18863</v>
      </c>
      <c r="C7219">
        <v>2024</v>
      </c>
      <c r="D7219" s="37">
        <v>45416</v>
      </c>
      <c r="E7219" s="37">
        <v>45780</v>
      </c>
      <c r="F7219" s="18" t="s">
        <v>4463</v>
      </c>
      <c r="G7219" t="s">
        <v>97</v>
      </c>
      <c r="H7219">
        <v>3</v>
      </c>
      <c r="I7219">
        <v>6</v>
      </c>
      <c r="J7219">
        <v>23266.6</v>
      </c>
      <c r="K7219">
        <v>2500000</v>
      </c>
    </row>
    <row r="7220" spans="1:11" ht="15" customHeight="1" x14ac:dyDescent="0.2">
      <c r="A7220" t="s">
        <v>18864</v>
      </c>
      <c r="B7220" t="s">
        <v>18865</v>
      </c>
      <c r="C7220">
        <v>2024</v>
      </c>
      <c r="D7220" s="37">
        <v>45416</v>
      </c>
      <c r="E7220" s="37">
        <v>45780</v>
      </c>
      <c r="F7220" s="18" t="s">
        <v>4463</v>
      </c>
      <c r="G7220" t="s">
        <v>97</v>
      </c>
      <c r="H7220">
        <v>2</v>
      </c>
      <c r="I7220">
        <v>2</v>
      </c>
      <c r="J7220">
        <v>19466.97</v>
      </c>
      <c r="K7220">
        <v>2000000</v>
      </c>
    </row>
    <row r="7221" spans="1:11" ht="15" customHeight="1" x14ac:dyDescent="0.2">
      <c r="A7221" t="s">
        <v>18866</v>
      </c>
      <c r="B7221" t="s">
        <v>18867</v>
      </c>
      <c r="C7221">
        <v>2024</v>
      </c>
      <c r="D7221" s="37">
        <v>45416</v>
      </c>
      <c r="E7221" s="37">
        <v>45780</v>
      </c>
      <c r="F7221" s="18" t="s">
        <v>4463</v>
      </c>
      <c r="G7221" t="s">
        <v>99</v>
      </c>
      <c r="H7221">
        <v>1</v>
      </c>
      <c r="I7221">
        <v>2</v>
      </c>
      <c r="J7221">
        <v>61593.08</v>
      </c>
      <c r="K7221">
        <v>5000000</v>
      </c>
    </row>
    <row r="7222" spans="1:11" ht="15" customHeight="1" x14ac:dyDescent="0.2">
      <c r="A7222" t="s">
        <v>18868</v>
      </c>
      <c r="B7222" t="s">
        <v>18869</v>
      </c>
      <c r="C7222">
        <v>2024</v>
      </c>
      <c r="D7222" s="37">
        <v>45417</v>
      </c>
      <c r="E7222" s="37">
        <v>45781</v>
      </c>
      <c r="F7222" s="18" t="s">
        <v>4452</v>
      </c>
      <c r="G7222" t="s">
        <v>99</v>
      </c>
      <c r="H7222">
        <v>1</v>
      </c>
      <c r="I7222">
        <v>1</v>
      </c>
      <c r="J7222">
        <v>31840.41</v>
      </c>
      <c r="K7222">
        <v>2500000</v>
      </c>
    </row>
    <row r="7223" spans="1:11" ht="15" customHeight="1" x14ac:dyDescent="0.2">
      <c r="A7223" t="s">
        <v>18870</v>
      </c>
      <c r="B7223" t="s">
        <v>18871</v>
      </c>
      <c r="C7223">
        <v>2024</v>
      </c>
      <c r="D7223" s="37">
        <v>45417</v>
      </c>
      <c r="E7223" s="37">
        <v>45781</v>
      </c>
      <c r="F7223" s="18" t="s">
        <v>4452</v>
      </c>
      <c r="G7223" t="s">
        <v>97</v>
      </c>
      <c r="H7223">
        <v>1</v>
      </c>
      <c r="I7223">
        <v>1</v>
      </c>
      <c r="J7223">
        <v>8825.52</v>
      </c>
      <c r="K7223">
        <v>1000000</v>
      </c>
    </row>
    <row r="7224" spans="1:11" ht="15" customHeight="1" x14ac:dyDescent="0.2">
      <c r="A7224" t="s">
        <v>18872</v>
      </c>
      <c r="B7224" t="s">
        <v>18873</v>
      </c>
      <c r="C7224">
        <v>2024</v>
      </c>
      <c r="D7224" s="37">
        <v>45417</v>
      </c>
      <c r="E7224" s="37">
        <v>45781</v>
      </c>
      <c r="F7224" s="18" t="s">
        <v>4452</v>
      </c>
      <c r="G7224" t="s">
        <v>100</v>
      </c>
      <c r="H7224">
        <v>1</v>
      </c>
      <c r="I7224">
        <v>1</v>
      </c>
      <c r="J7224">
        <v>14479.2</v>
      </c>
      <c r="K7224">
        <v>1000000</v>
      </c>
    </row>
    <row r="7225" spans="1:11" ht="15" customHeight="1" x14ac:dyDescent="0.2">
      <c r="A7225" t="s">
        <v>18874</v>
      </c>
      <c r="B7225" t="s">
        <v>18875</v>
      </c>
      <c r="C7225">
        <v>2024</v>
      </c>
      <c r="D7225" s="37">
        <v>45417</v>
      </c>
      <c r="E7225" s="37">
        <v>45781</v>
      </c>
      <c r="F7225" s="18" t="s">
        <v>4452</v>
      </c>
      <c r="G7225" t="s">
        <v>97</v>
      </c>
      <c r="H7225">
        <v>2</v>
      </c>
      <c r="I7225">
        <v>4</v>
      </c>
      <c r="J7225">
        <v>48886.44</v>
      </c>
      <c r="K7225">
        <v>5000000</v>
      </c>
    </row>
    <row r="7226" spans="1:11" ht="15" customHeight="1" x14ac:dyDescent="0.2">
      <c r="A7226" t="s">
        <v>18876</v>
      </c>
      <c r="B7226" t="s">
        <v>18877</v>
      </c>
      <c r="C7226">
        <v>2024</v>
      </c>
      <c r="D7226" s="37">
        <v>45417</v>
      </c>
      <c r="E7226" s="37">
        <v>45781</v>
      </c>
      <c r="F7226" s="18" t="s">
        <v>4452</v>
      </c>
      <c r="G7226" t="s">
        <v>100</v>
      </c>
      <c r="H7226">
        <v>2</v>
      </c>
      <c r="I7226">
        <v>2</v>
      </c>
      <c r="J7226">
        <v>140958.21</v>
      </c>
      <c r="K7226">
        <v>10000000</v>
      </c>
    </row>
    <row r="7227" spans="1:11" ht="15" customHeight="1" x14ac:dyDescent="0.2">
      <c r="A7227" t="s">
        <v>18878</v>
      </c>
      <c r="B7227" t="s">
        <v>18879</v>
      </c>
      <c r="C7227">
        <v>2024</v>
      </c>
      <c r="D7227" s="37">
        <v>45417</v>
      </c>
      <c r="E7227" s="37">
        <v>45781</v>
      </c>
      <c r="F7227" s="18" t="s">
        <v>4463</v>
      </c>
      <c r="G7227" t="s">
        <v>97</v>
      </c>
      <c r="H7227">
        <v>1</v>
      </c>
      <c r="I7227">
        <v>1</v>
      </c>
      <c r="J7227">
        <v>51209.32</v>
      </c>
      <c r="K7227">
        <v>5000000</v>
      </c>
    </row>
    <row r="7228" spans="1:11" ht="15" customHeight="1" x14ac:dyDescent="0.2">
      <c r="A7228" t="s">
        <v>18880</v>
      </c>
      <c r="B7228" t="s">
        <v>18881</v>
      </c>
      <c r="C7228">
        <v>2024</v>
      </c>
      <c r="D7228" s="37">
        <v>45417</v>
      </c>
      <c r="E7228" s="37">
        <v>45781</v>
      </c>
      <c r="F7228" s="18" t="s">
        <v>4463</v>
      </c>
      <c r="G7228" t="s">
        <v>97</v>
      </c>
      <c r="H7228">
        <v>2</v>
      </c>
      <c r="I7228">
        <v>2</v>
      </c>
      <c r="J7228">
        <v>9130.7999999999993</v>
      </c>
      <c r="K7228">
        <v>1000000</v>
      </c>
    </row>
    <row r="7229" spans="1:11" ht="15" customHeight="1" x14ac:dyDescent="0.2">
      <c r="A7229" t="s">
        <v>18882</v>
      </c>
      <c r="B7229" t="s">
        <v>18883</v>
      </c>
      <c r="C7229">
        <v>2024</v>
      </c>
      <c r="D7229" s="37">
        <v>45417</v>
      </c>
      <c r="E7229" s="37">
        <v>45781</v>
      </c>
      <c r="F7229" s="18" t="s">
        <v>4463</v>
      </c>
      <c r="G7229" t="s">
        <v>100</v>
      </c>
      <c r="H7229">
        <v>1</v>
      </c>
      <c r="I7229">
        <v>1</v>
      </c>
      <c r="J7229">
        <v>63740.28</v>
      </c>
      <c r="K7229">
        <v>4500000</v>
      </c>
    </row>
    <row r="7230" spans="1:11" ht="15" customHeight="1" x14ac:dyDescent="0.2">
      <c r="A7230" t="s">
        <v>18884</v>
      </c>
      <c r="B7230" t="s">
        <v>18885</v>
      </c>
      <c r="C7230">
        <v>2024</v>
      </c>
      <c r="D7230" s="37">
        <v>45417</v>
      </c>
      <c r="E7230" s="37">
        <v>45781</v>
      </c>
      <c r="F7230" s="18" t="s">
        <v>4463</v>
      </c>
      <c r="G7230" t="s">
        <v>100</v>
      </c>
      <c r="H7230">
        <v>2</v>
      </c>
      <c r="I7230">
        <v>4</v>
      </c>
      <c r="J7230">
        <v>152702.54999999999</v>
      </c>
      <c r="K7230">
        <v>10000000</v>
      </c>
    </row>
    <row r="7231" spans="1:11" ht="15" customHeight="1" x14ac:dyDescent="0.2">
      <c r="A7231" t="s">
        <v>18886</v>
      </c>
      <c r="B7231" t="s">
        <v>18887</v>
      </c>
      <c r="C7231">
        <v>2024</v>
      </c>
      <c r="D7231" s="37">
        <v>45417</v>
      </c>
      <c r="E7231" s="37">
        <v>45781</v>
      </c>
      <c r="F7231" s="18" t="s">
        <v>4463</v>
      </c>
      <c r="G7231" t="s">
        <v>101</v>
      </c>
      <c r="H7231">
        <v>1</v>
      </c>
      <c r="I7231">
        <v>2</v>
      </c>
      <c r="J7231">
        <v>6777.12</v>
      </c>
      <c r="K7231">
        <v>1000000</v>
      </c>
    </row>
    <row r="7232" spans="1:11" ht="15" customHeight="1" x14ac:dyDescent="0.2">
      <c r="A7232" t="s">
        <v>18888</v>
      </c>
      <c r="B7232" t="s">
        <v>18889</v>
      </c>
      <c r="C7232">
        <v>2024</v>
      </c>
      <c r="D7232" s="37">
        <v>45417</v>
      </c>
      <c r="E7232" s="37">
        <v>45781</v>
      </c>
      <c r="F7232" s="18" t="s">
        <v>4463</v>
      </c>
      <c r="G7232" t="s">
        <v>99</v>
      </c>
      <c r="H7232">
        <v>2</v>
      </c>
      <c r="I7232">
        <v>4</v>
      </c>
      <c r="J7232">
        <v>58256.82</v>
      </c>
      <c r="K7232">
        <v>5000000</v>
      </c>
    </row>
    <row r="7233" spans="1:11" ht="15" customHeight="1" x14ac:dyDescent="0.2">
      <c r="A7233" t="s">
        <v>18890</v>
      </c>
      <c r="B7233" t="s">
        <v>18891</v>
      </c>
      <c r="C7233">
        <v>2024</v>
      </c>
      <c r="D7233" s="37">
        <v>45417</v>
      </c>
      <c r="E7233" s="37">
        <v>45781</v>
      </c>
      <c r="F7233" s="18" t="s">
        <v>4463</v>
      </c>
      <c r="G7233" t="s">
        <v>100</v>
      </c>
      <c r="H7233">
        <v>2</v>
      </c>
      <c r="I7233">
        <v>2</v>
      </c>
      <c r="J7233">
        <v>39943.08</v>
      </c>
      <c r="K7233">
        <v>2500000</v>
      </c>
    </row>
    <row r="7234" spans="1:11" ht="15" customHeight="1" x14ac:dyDescent="0.2">
      <c r="A7234" t="s">
        <v>18892</v>
      </c>
      <c r="B7234" t="s">
        <v>18893</v>
      </c>
      <c r="C7234">
        <v>2024</v>
      </c>
      <c r="D7234" s="37">
        <v>45417</v>
      </c>
      <c r="E7234" s="37">
        <v>45781</v>
      </c>
      <c r="F7234" s="18" t="s">
        <v>4463</v>
      </c>
      <c r="G7234" t="s">
        <v>100</v>
      </c>
      <c r="H7234">
        <v>1</v>
      </c>
      <c r="I7234">
        <v>2</v>
      </c>
      <c r="J7234">
        <v>162837.15</v>
      </c>
      <c r="K7234">
        <v>10000000</v>
      </c>
    </row>
    <row r="7235" spans="1:11" ht="15" customHeight="1" x14ac:dyDescent="0.2">
      <c r="A7235" t="s">
        <v>18894</v>
      </c>
      <c r="B7235" t="s">
        <v>18895</v>
      </c>
      <c r="C7235">
        <v>2024</v>
      </c>
      <c r="D7235" s="37">
        <v>45417</v>
      </c>
      <c r="E7235" s="37">
        <v>45781</v>
      </c>
      <c r="F7235" s="18" t="s">
        <v>4463</v>
      </c>
      <c r="G7235" t="s">
        <v>100</v>
      </c>
      <c r="H7235">
        <v>2</v>
      </c>
      <c r="I7235">
        <v>4</v>
      </c>
      <c r="J7235">
        <v>135779.35999999999</v>
      </c>
      <c r="K7235">
        <v>10000000</v>
      </c>
    </row>
    <row r="7236" spans="1:11" ht="15" customHeight="1" x14ac:dyDescent="0.2">
      <c r="A7236" t="s">
        <v>18896</v>
      </c>
      <c r="B7236" t="s">
        <v>18897</v>
      </c>
      <c r="C7236">
        <v>2024</v>
      </c>
      <c r="D7236" s="37">
        <v>45417</v>
      </c>
      <c r="E7236" s="37">
        <v>45781</v>
      </c>
      <c r="F7236" s="18" t="s">
        <v>4463</v>
      </c>
      <c r="G7236" t="s">
        <v>99</v>
      </c>
      <c r="H7236">
        <v>3</v>
      </c>
      <c r="I7236">
        <v>3</v>
      </c>
      <c r="J7236">
        <v>55455.68</v>
      </c>
      <c r="K7236">
        <v>5000000</v>
      </c>
    </row>
    <row r="7237" spans="1:11" ht="15" customHeight="1" x14ac:dyDescent="0.2">
      <c r="A7237" t="s">
        <v>18898</v>
      </c>
      <c r="B7237" t="s">
        <v>18899</v>
      </c>
      <c r="C7237">
        <v>2024</v>
      </c>
      <c r="D7237" s="37">
        <v>45417</v>
      </c>
      <c r="E7237" s="37">
        <v>45781</v>
      </c>
      <c r="F7237" s="18" t="s">
        <v>4463</v>
      </c>
      <c r="G7237" t="s">
        <v>100</v>
      </c>
      <c r="H7237">
        <v>3</v>
      </c>
      <c r="I7237">
        <v>3</v>
      </c>
      <c r="J7237">
        <v>151422.6</v>
      </c>
      <c r="K7237">
        <v>10000000</v>
      </c>
    </row>
    <row r="7238" spans="1:11" ht="15" customHeight="1" x14ac:dyDescent="0.2">
      <c r="A7238" t="s">
        <v>18900</v>
      </c>
      <c r="B7238" t="s">
        <v>18901</v>
      </c>
      <c r="C7238">
        <v>2024</v>
      </c>
      <c r="D7238" s="37">
        <v>45417</v>
      </c>
      <c r="E7238" s="37">
        <v>45781</v>
      </c>
      <c r="F7238" s="18" t="s">
        <v>4463</v>
      </c>
      <c r="G7238" t="s">
        <v>99</v>
      </c>
      <c r="H7238">
        <v>1</v>
      </c>
      <c r="I7238">
        <v>1</v>
      </c>
      <c r="J7238">
        <v>17135.490000000002</v>
      </c>
      <c r="K7238">
        <v>1500000</v>
      </c>
    </row>
    <row r="7239" spans="1:11" ht="15" customHeight="1" x14ac:dyDescent="0.2">
      <c r="A7239" t="s">
        <v>18902</v>
      </c>
      <c r="B7239" t="s">
        <v>18903</v>
      </c>
      <c r="C7239">
        <v>2024</v>
      </c>
      <c r="D7239" s="37">
        <v>45417</v>
      </c>
      <c r="E7239" s="37">
        <v>45781</v>
      </c>
      <c r="F7239" s="18" t="s">
        <v>4463</v>
      </c>
      <c r="G7239" t="s">
        <v>99</v>
      </c>
      <c r="H7239">
        <v>1</v>
      </c>
      <c r="I7239">
        <v>2</v>
      </c>
      <c r="J7239">
        <v>23645.84</v>
      </c>
      <c r="K7239">
        <v>2000000</v>
      </c>
    </row>
    <row r="7240" spans="1:11" ht="15" customHeight="1" x14ac:dyDescent="0.2">
      <c r="A7240" t="s">
        <v>18904</v>
      </c>
      <c r="B7240" t="s">
        <v>18905</v>
      </c>
      <c r="C7240">
        <v>2024</v>
      </c>
      <c r="D7240" s="37">
        <v>45417</v>
      </c>
      <c r="E7240" s="37">
        <v>45781</v>
      </c>
      <c r="F7240" s="18" t="s">
        <v>4463</v>
      </c>
      <c r="G7240" t="s">
        <v>101</v>
      </c>
      <c r="H7240">
        <v>3</v>
      </c>
      <c r="I7240">
        <v>6</v>
      </c>
      <c r="J7240">
        <v>7045.04</v>
      </c>
      <c r="K7240">
        <v>1000000</v>
      </c>
    </row>
    <row r="7241" spans="1:11" ht="15" customHeight="1" x14ac:dyDescent="0.2">
      <c r="A7241" t="s">
        <v>18906</v>
      </c>
      <c r="B7241" t="s">
        <v>18907</v>
      </c>
      <c r="C7241">
        <v>2024</v>
      </c>
      <c r="D7241" s="37">
        <v>45417</v>
      </c>
      <c r="E7241" s="37">
        <v>45781</v>
      </c>
      <c r="F7241" s="18" t="s">
        <v>4463</v>
      </c>
      <c r="G7241" t="s">
        <v>99</v>
      </c>
      <c r="H7241">
        <v>2</v>
      </c>
      <c r="I7241">
        <v>4</v>
      </c>
      <c r="J7241">
        <v>5988.59</v>
      </c>
      <c r="K7241">
        <v>500000</v>
      </c>
    </row>
    <row r="7242" spans="1:11" ht="15" customHeight="1" x14ac:dyDescent="0.2">
      <c r="A7242" t="s">
        <v>18908</v>
      </c>
      <c r="B7242" t="s">
        <v>18909</v>
      </c>
      <c r="C7242">
        <v>2024</v>
      </c>
      <c r="D7242" s="37">
        <v>45417</v>
      </c>
      <c r="E7242" s="37">
        <v>45781</v>
      </c>
      <c r="F7242" s="18" t="s">
        <v>4463</v>
      </c>
      <c r="G7242" t="s">
        <v>100</v>
      </c>
      <c r="H7242">
        <v>1</v>
      </c>
      <c r="I7242">
        <v>2</v>
      </c>
      <c r="J7242">
        <v>60428.78</v>
      </c>
      <c r="K7242">
        <v>4000000</v>
      </c>
    </row>
    <row r="7243" spans="1:11" ht="15" customHeight="1" x14ac:dyDescent="0.2">
      <c r="A7243" t="s">
        <v>18910</v>
      </c>
      <c r="B7243" t="s">
        <v>18911</v>
      </c>
      <c r="C7243">
        <v>2024</v>
      </c>
      <c r="D7243" s="37">
        <v>45417</v>
      </c>
      <c r="E7243" s="37">
        <v>45781</v>
      </c>
      <c r="F7243" s="18" t="s">
        <v>4463</v>
      </c>
      <c r="G7243" t="s">
        <v>98</v>
      </c>
      <c r="H7243">
        <v>2</v>
      </c>
      <c r="I7243">
        <v>4</v>
      </c>
      <c r="J7243">
        <v>7314.16</v>
      </c>
      <c r="K7243">
        <v>1000000</v>
      </c>
    </row>
    <row r="7244" spans="1:11" ht="15" customHeight="1" x14ac:dyDescent="0.2">
      <c r="A7244" t="s">
        <v>18912</v>
      </c>
      <c r="B7244" t="s">
        <v>18913</v>
      </c>
      <c r="C7244">
        <v>2024</v>
      </c>
      <c r="D7244" s="37">
        <v>45417</v>
      </c>
      <c r="E7244" s="37">
        <v>45781</v>
      </c>
      <c r="F7244" s="18" t="s">
        <v>4463</v>
      </c>
      <c r="G7244" t="s">
        <v>101</v>
      </c>
      <c r="H7244">
        <v>2</v>
      </c>
      <c r="I7244">
        <v>2</v>
      </c>
      <c r="J7244">
        <v>26153.81</v>
      </c>
      <c r="K7244">
        <v>4000000</v>
      </c>
    </row>
    <row r="7245" spans="1:11" ht="15" customHeight="1" x14ac:dyDescent="0.2">
      <c r="A7245" t="s">
        <v>18914</v>
      </c>
      <c r="B7245" t="s">
        <v>18915</v>
      </c>
      <c r="C7245">
        <v>2024</v>
      </c>
      <c r="D7245" s="37">
        <v>45417</v>
      </c>
      <c r="E7245" s="37">
        <v>45781</v>
      </c>
      <c r="F7245" s="18" t="s">
        <v>4463</v>
      </c>
      <c r="G7245" t="s">
        <v>99</v>
      </c>
      <c r="H7245">
        <v>2</v>
      </c>
      <c r="I7245">
        <v>2</v>
      </c>
      <c r="J7245">
        <v>25552.21</v>
      </c>
      <c r="K7245">
        <v>2000000</v>
      </c>
    </row>
    <row r="7246" spans="1:11" ht="15" customHeight="1" x14ac:dyDescent="0.2">
      <c r="A7246" t="s">
        <v>18916</v>
      </c>
      <c r="B7246" t="s">
        <v>18917</v>
      </c>
      <c r="C7246">
        <v>2024</v>
      </c>
      <c r="D7246" s="37">
        <v>45417</v>
      </c>
      <c r="E7246" s="37">
        <v>45781</v>
      </c>
      <c r="F7246" s="18" t="s">
        <v>4463</v>
      </c>
      <c r="G7246" t="s">
        <v>100</v>
      </c>
      <c r="H7246">
        <v>1</v>
      </c>
      <c r="I7246">
        <v>1</v>
      </c>
      <c r="J7246">
        <v>28930.79</v>
      </c>
      <c r="K7246">
        <v>2000000</v>
      </c>
    </row>
    <row r="7247" spans="1:11" ht="15" customHeight="1" x14ac:dyDescent="0.2">
      <c r="A7247" t="s">
        <v>18918</v>
      </c>
      <c r="B7247" t="s">
        <v>18919</v>
      </c>
      <c r="C7247">
        <v>2024</v>
      </c>
      <c r="D7247" s="37">
        <v>45417</v>
      </c>
      <c r="E7247" s="37">
        <v>45781</v>
      </c>
      <c r="F7247" s="18" t="s">
        <v>4463</v>
      </c>
      <c r="G7247" t="s">
        <v>100</v>
      </c>
      <c r="H7247">
        <v>2</v>
      </c>
      <c r="I7247">
        <v>2</v>
      </c>
      <c r="J7247">
        <v>50839.88</v>
      </c>
      <c r="K7247">
        <v>3500000</v>
      </c>
    </row>
    <row r="7248" spans="1:11" ht="15" customHeight="1" x14ac:dyDescent="0.2">
      <c r="A7248" t="s">
        <v>18920</v>
      </c>
      <c r="B7248" t="s">
        <v>18921</v>
      </c>
      <c r="C7248">
        <v>2024</v>
      </c>
      <c r="D7248" s="37">
        <v>45417</v>
      </c>
      <c r="E7248" s="37">
        <v>45781</v>
      </c>
      <c r="F7248" s="18" t="s">
        <v>4463</v>
      </c>
      <c r="G7248" t="s">
        <v>99</v>
      </c>
      <c r="H7248">
        <v>1</v>
      </c>
      <c r="I7248">
        <v>1</v>
      </c>
      <c r="J7248">
        <v>63778.26</v>
      </c>
      <c r="K7248">
        <v>5000000</v>
      </c>
    </row>
    <row r="7249" spans="1:11" ht="15" customHeight="1" x14ac:dyDescent="0.2">
      <c r="A7249" t="s">
        <v>18922</v>
      </c>
      <c r="B7249" t="s">
        <v>18923</v>
      </c>
      <c r="C7249">
        <v>2024</v>
      </c>
      <c r="D7249" s="37">
        <v>45417</v>
      </c>
      <c r="E7249" s="37">
        <v>45781</v>
      </c>
      <c r="F7249" s="18" t="s">
        <v>4463</v>
      </c>
      <c r="G7249" t="s">
        <v>101</v>
      </c>
      <c r="H7249">
        <v>1</v>
      </c>
      <c r="I7249">
        <v>2</v>
      </c>
      <c r="J7249">
        <v>6330.6</v>
      </c>
      <c r="K7249">
        <v>1000000</v>
      </c>
    </row>
    <row r="7250" spans="1:11" ht="15" customHeight="1" x14ac:dyDescent="0.2">
      <c r="A7250" t="s">
        <v>18924</v>
      </c>
      <c r="B7250" t="s">
        <v>18925</v>
      </c>
      <c r="C7250">
        <v>2024</v>
      </c>
      <c r="D7250" s="37">
        <v>45417</v>
      </c>
      <c r="E7250" s="37">
        <v>45781</v>
      </c>
      <c r="F7250" s="18" t="s">
        <v>4463</v>
      </c>
      <c r="G7250" t="s">
        <v>99</v>
      </c>
      <c r="H7250">
        <v>2</v>
      </c>
      <c r="I7250">
        <v>2</v>
      </c>
      <c r="J7250">
        <v>33356.32</v>
      </c>
      <c r="K7250">
        <v>3000000</v>
      </c>
    </row>
    <row r="7251" spans="1:11" ht="15" customHeight="1" x14ac:dyDescent="0.2">
      <c r="A7251" t="s">
        <v>18926</v>
      </c>
      <c r="B7251" t="s">
        <v>18927</v>
      </c>
      <c r="C7251">
        <v>2024</v>
      </c>
      <c r="D7251" s="37">
        <v>45417</v>
      </c>
      <c r="E7251" s="37">
        <v>45781</v>
      </c>
      <c r="F7251" s="18" t="s">
        <v>4463</v>
      </c>
      <c r="G7251" t="s">
        <v>100</v>
      </c>
      <c r="H7251">
        <v>2</v>
      </c>
      <c r="I7251">
        <v>4</v>
      </c>
      <c r="J7251">
        <v>66410.55</v>
      </c>
      <c r="K7251">
        <v>4500000</v>
      </c>
    </row>
    <row r="7252" spans="1:11" ht="15" customHeight="1" x14ac:dyDescent="0.2">
      <c r="A7252" t="s">
        <v>18928</v>
      </c>
      <c r="B7252" t="s">
        <v>18929</v>
      </c>
      <c r="C7252">
        <v>2024</v>
      </c>
      <c r="D7252" s="37">
        <v>45418</v>
      </c>
      <c r="E7252" s="37">
        <v>45782</v>
      </c>
      <c r="F7252" s="18" t="s">
        <v>4452</v>
      </c>
      <c r="G7252" t="s">
        <v>98</v>
      </c>
      <c r="H7252">
        <v>1</v>
      </c>
      <c r="I7252">
        <v>1</v>
      </c>
      <c r="J7252">
        <v>73314.98</v>
      </c>
      <c r="K7252">
        <v>10000000</v>
      </c>
    </row>
    <row r="7253" spans="1:11" ht="15" customHeight="1" x14ac:dyDescent="0.2">
      <c r="A7253" t="s">
        <v>18930</v>
      </c>
      <c r="B7253" t="s">
        <v>18931</v>
      </c>
      <c r="C7253">
        <v>2024</v>
      </c>
      <c r="D7253" s="37">
        <v>45418</v>
      </c>
      <c r="E7253" s="37">
        <v>45782</v>
      </c>
      <c r="F7253" s="18" t="s">
        <v>4452</v>
      </c>
      <c r="G7253" t="s">
        <v>101</v>
      </c>
      <c r="H7253">
        <v>1</v>
      </c>
      <c r="I7253">
        <v>1</v>
      </c>
      <c r="J7253">
        <v>24372.5</v>
      </c>
      <c r="K7253">
        <v>4000000</v>
      </c>
    </row>
    <row r="7254" spans="1:11" ht="15" customHeight="1" x14ac:dyDescent="0.2">
      <c r="A7254" t="s">
        <v>18932</v>
      </c>
      <c r="B7254" t="s">
        <v>18933</v>
      </c>
      <c r="C7254">
        <v>2024</v>
      </c>
      <c r="D7254" s="37">
        <v>45418</v>
      </c>
      <c r="E7254" s="37">
        <v>45782</v>
      </c>
      <c r="F7254" s="18" t="s">
        <v>4452</v>
      </c>
      <c r="G7254" t="s">
        <v>98</v>
      </c>
      <c r="H7254">
        <v>1</v>
      </c>
      <c r="I7254">
        <v>1</v>
      </c>
      <c r="J7254">
        <v>23055.82</v>
      </c>
      <c r="K7254">
        <v>3000000</v>
      </c>
    </row>
    <row r="7255" spans="1:11" ht="15" customHeight="1" x14ac:dyDescent="0.2">
      <c r="A7255" t="s">
        <v>18934</v>
      </c>
      <c r="B7255" t="s">
        <v>18935</v>
      </c>
      <c r="C7255">
        <v>2024</v>
      </c>
      <c r="D7255" s="37">
        <v>45418</v>
      </c>
      <c r="E7255" s="37">
        <v>45782</v>
      </c>
      <c r="F7255" s="18" t="s">
        <v>4452</v>
      </c>
      <c r="G7255" t="s">
        <v>97</v>
      </c>
      <c r="H7255">
        <v>3</v>
      </c>
      <c r="I7255">
        <v>6</v>
      </c>
      <c r="J7255">
        <v>98014.8</v>
      </c>
      <c r="K7255">
        <v>10000000</v>
      </c>
    </row>
    <row r="7256" spans="1:11" ht="15" customHeight="1" x14ac:dyDescent="0.2">
      <c r="A7256" t="s">
        <v>18936</v>
      </c>
      <c r="B7256" t="s">
        <v>18937</v>
      </c>
      <c r="C7256">
        <v>2024</v>
      </c>
      <c r="D7256" s="37">
        <v>45418</v>
      </c>
      <c r="E7256" s="37">
        <v>45782</v>
      </c>
      <c r="F7256" s="18" t="s">
        <v>4452</v>
      </c>
      <c r="G7256" t="s">
        <v>99</v>
      </c>
      <c r="H7256">
        <v>1</v>
      </c>
      <c r="I7256">
        <v>2</v>
      </c>
      <c r="J7256">
        <v>52197.55</v>
      </c>
      <c r="K7256">
        <v>4000000</v>
      </c>
    </row>
    <row r="7257" spans="1:11" ht="15" customHeight="1" x14ac:dyDescent="0.2">
      <c r="A7257" t="s">
        <v>18938</v>
      </c>
      <c r="B7257" t="s">
        <v>18939</v>
      </c>
      <c r="C7257">
        <v>2024</v>
      </c>
      <c r="D7257" s="37">
        <v>45418</v>
      </c>
      <c r="E7257" s="37">
        <v>45782</v>
      </c>
      <c r="F7257" s="18" t="s">
        <v>4452</v>
      </c>
      <c r="G7257" t="s">
        <v>99</v>
      </c>
      <c r="H7257">
        <v>3</v>
      </c>
      <c r="I7257">
        <v>6</v>
      </c>
      <c r="J7257">
        <v>17216.13</v>
      </c>
      <c r="K7257">
        <v>1500000</v>
      </c>
    </row>
    <row r="7258" spans="1:11" ht="15" customHeight="1" x14ac:dyDescent="0.2">
      <c r="A7258" t="s">
        <v>18940</v>
      </c>
      <c r="B7258" t="s">
        <v>18941</v>
      </c>
      <c r="C7258">
        <v>2024</v>
      </c>
      <c r="D7258" s="37">
        <v>45418</v>
      </c>
      <c r="E7258" s="37">
        <v>45782</v>
      </c>
      <c r="F7258" s="18" t="s">
        <v>4452</v>
      </c>
      <c r="G7258" t="s">
        <v>97</v>
      </c>
      <c r="H7258">
        <v>1</v>
      </c>
      <c r="I7258">
        <v>2</v>
      </c>
      <c r="J7258">
        <v>15467.4</v>
      </c>
      <c r="K7258">
        <v>1500000</v>
      </c>
    </row>
    <row r="7259" spans="1:11" ht="15" customHeight="1" x14ac:dyDescent="0.2">
      <c r="A7259" t="s">
        <v>18942</v>
      </c>
      <c r="B7259" t="s">
        <v>18943</v>
      </c>
      <c r="C7259">
        <v>2024</v>
      </c>
      <c r="D7259" s="37">
        <v>45418</v>
      </c>
      <c r="E7259" s="37">
        <v>45782</v>
      </c>
      <c r="F7259" s="18" t="s">
        <v>4463</v>
      </c>
      <c r="G7259" t="s">
        <v>100</v>
      </c>
      <c r="H7259">
        <v>1</v>
      </c>
      <c r="I7259">
        <v>1</v>
      </c>
      <c r="J7259">
        <v>61843.57</v>
      </c>
      <c r="K7259">
        <v>4000000</v>
      </c>
    </row>
    <row r="7260" spans="1:11" ht="15" customHeight="1" x14ac:dyDescent="0.2">
      <c r="A7260" t="s">
        <v>18944</v>
      </c>
      <c r="B7260" t="s">
        <v>18945</v>
      </c>
      <c r="C7260">
        <v>2024</v>
      </c>
      <c r="D7260" s="37">
        <v>45418</v>
      </c>
      <c r="E7260" s="37">
        <v>45782</v>
      </c>
      <c r="F7260" s="18" t="s">
        <v>4463</v>
      </c>
      <c r="G7260" t="s">
        <v>99</v>
      </c>
      <c r="H7260">
        <v>1</v>
      </c>
      <c r="I7260">
        <v>1</v>
      </c>
      <c r="J7260">
        <v>49527.31</v>
      </c>
      <c r="K7260">
        <v>4500000</v>
      </c>
    </row>
    <row r="7261" spans="1:11" ht="15" customHeight="1" x14ac:dyDescent="0.2">
      <c r="A7261" t="s">
        <v>18946</v>
      </c>
      <c r="B7261" t="s">
        <v>18947</v>
      </c>
      <c r="C7261">
        <v>2024</v>
      </c>
      <c r="D7261" s="37">
        <v>45418</v>
      </c>
      <c r="E7261" s="37">
        <v>45782</v>
      </c>
      <c r="F7261" s="18" t="s">
        <v>4463</v>
      </c>
      <c r="G7261" t="s">
        <v>101</v>
      </c>
      <c r="H7261">
        <v>3</v>
      </c>
      <c r="I7261">
        <v>3</v>
      </c>
      <c r="J7261">
        <v>20181.5</v>
      </c>
      <c r="K7261">
        <v>3000000</v>
      </c>
    </row>
    <row r="7262" spans="1:11" ht="15" customHeight="1" x14ac:dyDescent="0.2">
      <c r="A7262" t="s">
        <v>18948</v>
      </c>
      <c r="B7262" t="s">
        <v>18949</v>
      </c>
      <c r="C7262">
        <v>2024</v>
      </c>
      <c r="D7262" s="37">
        <v>45418</v>
      </c>
      <c r="E7262" s="37">
        <v>45782</v>
      </c>
      <c r="F7262" s="18" t="s">
        <v>4463</v>
      </c>
      <c r="G7262" t="s">
        <v>101</v>
      </c>
      <c r="H7262">
        <v>1</v>
      </c>
      <c r="I7262">
        <v>1</v>
      </c>
      <c r="J7262">
        <v>31143.360000000001</v>
      </c>
      <c r="K7262">
        <v>4500000</v>
      </c>
    </row>
    <row r="7263" spans="1:11" ht="15" customHeight="1" x14ac:dyDescent="0.2">
      <c r="A7263" t="s">
        <v>18950</v>
      </c>
      <c r="B7263" t="s">
        <v>18951</v>
      </c>
      <c r="C7263">
        <v>2024</v>
      </c>
      <c r="D7263" s="37">
        <v>45418</v>
      </c>
      <c r="E7263" s="37">
        <v>45782</v>
      </c>
      <c r="F7263" s="18" t="s">
        <v>4463</v>
      </c>
      <c r="G7263" t="s">
        <v>100</v>
      </c>
      <c r="H7263">
        <v>1</v>
      </c>
      <c r="I7263">
        <v>1</v>
      </c>
      <c r="J7263">
        <v>157663.35</v>
      </c>
      <c r="K7263">
        <v>10000000</v>
      </c>
    </row>
    <row r="7264" spans="1:11" ht="15" customHeight="1" x14ac:dyDescent="0.2">
      <c r="A7264" t="s">
        <v>18952</v>
      </c>
      <c r="B7264" t="s">
        <v>18953</v>
      </c>
      <c r="C7264">
        <v>2024</v>
      </c>
      <c r="D7264" s="37">
        <v>45418</v>
      </c>
      <c r="E7264" s="37">
        <v>45782</v>
      </c>
      <c r="F7264" s="18" t="s">
        <v>4463</v>
      </c>
      <c r="G7264" t="s">
        <v>99</v>
      </c>
      <c r="H7264">
        <v>3</v>
      </c>
      <c r="I7264">
        <v>6</v>
      </c>
      <c r="J7264">
        <v>118365.51</v>
      </c>
      <c r="K7264">
        <v>10000000</v>
      </c>
    </row>
    <row r="7265" spans="1:11" ht="15" customHeight="1" x14ac:dyDescent="0.2">
      <c r="A7265" t="s">
        <v>18954</v>
      </c>
      <c r="B7265" t="s">
        <v>18955</v>
      </c>
      <c r="C7265">
        <v>2024</v>
      </c>
      <c r="D7265" s="37">
        <v>45418</v>
      </c>
      <c r="E7265" s="37">
        <v>45782</v>
      </c>
      <c r="F7265" s="18" t="s">
        <v>4463</v>
      </c>
      <c r="G7265" t="s">
        <v>99</v>
      </c>
      <c r="H7265">
        <v>2</v>
      </c>
      <c r="I7265">
        <v>2</v>
      </c>
      <c r="J7265">
        <v>38947.910000000003</v>
      </c>
      <c r="K7265">
        <v>3000000</v>
      </c>
    </row>
    <row r="7266" spans="1:11" ht="15" customHeight="1" x14ac:dyDescent="0.2">
      <c r="A7266" t="s">
        <v>18956</v>
      </c>
      <c r="B7266" t="s">
        <v>18957</v>
      </c>
      <c r="C7266">
        <v>2024</v>
      </c>
      <c r="D7266" s="37">
        <v>45418</v>
      </c>
      <c r="E7266" s="37">
        <v>45782</v>
      </c>
      <c r="F7266" s="18" t="s">
        <v>4463</v>
      </c>
      <c r="G7266" t="s">
        <v>99</v>
      </c>
      <c r="H7266">
        <v>3</v>
      </c>
      <c r="I7266">
        <v>3</v>
      </c>
      <c r="J7266">
        <v>53861.24</v>
      </c>
      <c r="K7266">
        <v>5000000</v>
      </c>
    </row>
    <row r="7267" spans="1:11" ht="15" customHeight="1" x14ac:dyDescent="0.2">
      <c r="A7267" t="s">
        <v>18958</v>
      </c>
      <c r="B7267" t="s">
        <v>18959</v>
      </c>
      <c r="C7267">
        <v>2024</v>
      </c>
      <c r="D7267" s="37">
        <v>45418</v>
      </c>
      <c r="E7267" s="37">
        <v>45782</v>
      </c>
      <c r="F7267" s="18" t="s">
        <v>4463</v>
      </c>
      <c r="G7267" t="s">
        <v>98</v>
      </c>
      <c r="H7267">
        <v>3</v>
      </c>
      <c r="I7267">
        <v>6</v>
      </c>
      <c r="J7267">
        <v>16528.93</v>
      </c>
      <c r="K7267">
        <v>2000000</v>
      </c>
    </row>
    <row r="7268" spans="1:11" ht="15" customHeight="1" x14ac:dyDescent="0.2">
      <c r="A7268" t="s">
        <v>18960</v>
      </c>
      <c r="B7268" t="s">
        <v>18961</v>
      </c>
      <c r="C7268">
        <v>2024</v>
      </c>
      <c r="D7268" s="37">
        <v>45418</v>
      </c>
      <c r="E7268" s="37">
        <v>45782</v>
      </c>
      <c r="F7268" s="18" t="s">
        <v>4463</v>
      </c>
      <c r="G7268" t="s">
        <v>99</v>
      </c>
      <c r="H7268">
        <v>2</v>
      </c>
      <c r="I7268">
        <v>4</v>
      </c>
      <c r="J7268">
        <v>41045.730000000003</v>
      </c>
      <c r="K7268">
        <v>3500000</v>
      </c>
    </row>
    <row r="7269" spans="1:11" ht="15" customHeight="1" x14ac:dyDescent="0.2">
      <c r="A7269" t="s">
        <v>18962</v>
      </c>
      <c r="B7269" t="s">
        <v>18963</v>
      </c>
      <c r="C7269">
        <v>2024</v>
      </c>
      <c r="D7269" s="37">
        <v>45418</v>
      </c>
      <c r="E7269" s="37">
        <v>45782</v>
      </c>
      <c r="F7269" s="18" t="s">
        <v>4463</v>
      </c>
      <c r="G7269" t="s">
        <v>101</v>
      </c>
      <c r="H7269">
        <v>3</v>
      </c>
      <c r="I7269">
        <v>6</v>
      </c>
      <c r="J7269">
        <v>12133.57</v>
      </c>
      <c r="K7269">
        <v>2000000</v>
      </c>
    </row>
    <row r="7270" spans="1:11" ht="15" customHeight="1" x14ac:dyDescent="0.2">
      <c r="A7270" t="s">
        <v>18964</v>
      </c>
      <c r="B7270" t="s">
        <v>18965</v>
      </c>
      <c r="C7270">
        <v>2024</v>
      </c>
      <c r="D7270" s="37">
        <v>45418</v>
      </c>
      <c r="E7270" s="37">
        <v>45782</v>
      </c>
      <c r="F7270" s="18" t="s">
        <v>4463</v>
      </c>
      <c r="G7270" t="s">
        <v>100</v>
      </c>
      <c r="H7270">
        <v>2</v>
      </c>
      <c r="I7270">
        <v>2</v>
      </c>
      <c r="J7270">
        <v>139605.01999999999</v>
      </c>
      <c r="K7270">
        <v>10000000</v>
      </c>
    </row>
    <row r="7271" spans="1:11" ht="15" customHeight="1" x14ac:dyDescent="0.2">
      <c r="A7271" t="s">
        <v>18966</v>
      </c>
      <c r="B7271" t="s">
        <v>18967</v>
      </c>
      <c r="C7271">
        <v>2024</v>
      </c>
      <c r="D7271" s="37">
        <v>45418</v>
      </c>
      <c r="E7271" s="37">
        <v>45782</v>
      </c>
      <c r="F7271" s="18" t="s">
        <v>4463</v>
      </c>
      <c r="G7271" t="s">
        <v>98</v>
      </c>
      <c r="H7271">
        <v>1</v>
      </c>
      <c r="I7271">
        <v>1</v>
      </c>
      <c r="J7271">
        <v>25530.33</v>
      </c>
      <c r="K7271">
        <v>3500000</v>
      </c>
    </row>
    <row r="7272" spans="1:11" ht="15" customHeight="1" x14ac:dyDescent="0.2">
      <c r="A7272" t="s">
        <v>18968</v>
      </c>
      <c r="B7272" t="s">
        <v>18969</v>
      </c>
      <c r="C7272">
        <v>2024</v>
      </c>
      <c r="D7272" s="37">
        <v>45418</v>
      </c>
      <c r="E7272" s="37">
        <v>45782</v>
      </c>
      <c r="F7272" s="18" t="s">
        <v>4463</v>
      </c>
      <c r="G7272" t="s">
        <v>97</v>
      </c>
      <c r="H7272">
        <v>1</v>
      </c>
      <c r="I7272">
        <v>1</v>
      </c>
      <c r="J7272">
        <v>18522.91</v>
      </c>
      <c r="K7272">
        <v>2000000</v>
      </c>
    </row>
    <row r="7273" spans="1:11" ht="15" customHeight="1" x14ac:dyDescent="0.2">
      <c r="A7273" t="s">
        <v>18970</v>
      </c>
      <c r="B7273" t="s">
        <v>18971</v>
      </c>
      <c r="C7273">
        <v>2024</v>
      </c>
      <c r="D7273" s="37">
        <v>45418</v>
      </c>
      <c r="E7273" s="37">
        <v>45782</v>
      </c>
      <c r="F7273" s="18" t="s">
        <v>4463</v>
      </c>
      <c r="G7273" t="s">
        <v>100</v>
      </c>
      <c r="H7273">
        <v>1</v>
      </c>
      <c r="I7273">
        <v>1</v>
      </c>
      <c r="J7273">
        <v>32689.26</v>
      </c>
      <c r="K7273">
        <v>2000000</v>
      </c>
    </row>
    <row r="7274" spans="1:11" ht="15" customHeight="1" x14ac:dyDescent="0.2">
      <c r="A7274" t="s">
        <v>18972</v>
      </c>
      <c r="B7274" t="s">
        <v>18973</v>
      </c>
      <c r="C7274">
        <v>2024</v>
      </c>
      <c r="D7274" s="37">
        <v>45418</v>
      </c>
      <c r="E7274" s="37">
        <v>45782</v>
      </c>
      <c r="F7274" s="18" t="s">
        <v>4463</v>
      </c>
      <c r="G7274" t="s">
        <v>101</v>
      </c>
      <c r="H7274">
        <v>1</v>
      </c>
      <c r="I7274">
        <v>1</v>
      </c>
      <c r="J7274">
        <v>31897.88</v>
      </c>
      <c r="K7274">
        <v>5000000</v>
      </c>
    </row>
    <row r="7275" spans="1:11" ht="15" customHeight="1" x14ac:dyDescent="0.2">
      <c r="A7275" t="s">
        <v>18974</v>
      </c>
      <c r="B7275" t="s">
        <v>18975</v>
      </c>
      <c r="C7275">
        <v>2024</v>
      </c>
      <c r="D7275" s="37">
        <v>45418</v>
      </c>
      <c r="E7275" s="37">
        <v>45782</v>
      </c>
      <c r="F7275" s="18" t="s">
        <v>4463</v>
      </c>
      <c r="G7275" t="s">
        <v>98</v>
      </c>
      <c r="H7275">
        <v>1</v>
      </c>
      <c r="I7275">
        <v>1</v>
      </c>
      <c r="J7275">
        <v>6981.44</v>
      </c>
      <c r="K7275">
        <v>1000000</v>
      </c>
    </row>
    <row r="7276" spans="1:11" ht="15" customHeight="1" x14ac:dyDescent="0.2">
      <c r="A7276" t="s">
        <v>18976</v>
      </c>
      <c r="B7276" t="s">
        <v>18977</v>
      </c>
      <c r="C7276">
        <v>2024</v>
      </c>
      <c r="D7276" s="37">
        <v>45418</v>
      </c>
      <c r="E7276" s="37">
        <v>45782</v>
      </c>
      <c r="F7276" s="18" t="s">
        <v>4463</v>
      </c>
      <c r="G7276" t="s">
        <v>100</v>
      </c>
      <c r="H7276">
        <v>2</v>
      </c>
      <c r="I7276">
        <v>4</v>
      </c>
      <c r="J7276">
        <v>59211.76</v>
      </c>
      <c r="K7276">
        <v>4000000</v>
      </c>
    </row>
    <row r="7277" spans="1:11" ht="15" customHeight="1" x14ac:dyDescent="0.2">
      <c r="A7277" t="s">
        <v>18978</v>
      </c>
      <c r="B7277" t="s">
        <v>18979</v>
      </c>
      <c r="C7277">
        <v>2024</v>
      </c>
      <c r="D7277" s="37">
        <v>45418</v>
      </c>
      <c r="E7277" s="37">
        <v>45782</v>
      </c>
      <c r="F7277" s="18" t="s">
        <v>4463</v>
      </c>
      <c r="G7277" t="s">
        <v>97</v>
      </c>
      <c r="H7277">
        <v>2</v>
      </c>
      <c r="I7277">
        <v>2</v>
      </c>
      <c r="J7277">
        <v>19791.009999999998</v>
      </c>
      <c r="K7277">
        <v>2000000</v>
      </c>
    </row>
    <row r="7278" spans="1:11" ht="15" customHeight="1" x14ac:dyDescent="0.2">
      <c r="A7278" t="s">
        <v>18980</v>
      </c>
      <c r="B7278" t="s">
        <v>18981</v>
      </c>
      <c r="C7278">
        <v>2024</v>
      </c>
      <c r="D7278" s="37">
        <v>45418</v>
      </c>
      <c r="E7278" s="37">
        <v>45782</v>
      </c>
      <c r="F7278" s="18" t="s">
        <v>4463</v>
      </c>
      <c r="G7278" t="s">
        <v>101</v>
      </c>
      <c r="H7278">
        <v>2</v>
      </c>
      <c r="I7278">
        <v>4</v>
      </c>
      <c r="J7278">
        <v>30246.95</v>
      </c>
      <c r="K7278">
        <v>5000000</v>
      </c>
    </row>
    <row r="7279" spans="1:11" ht="15" customHeight="1" x14ac:dyDescent="0.2">
      <c r="A7279" t="s">
        <v>18982</v>
      </c>
      <c r="B7279" t="s">
        <v>18983</v>
      </c>
      <c r="C7279">
        <v>2024</v>
      </c>
      <c r="D7279" s="37">
        <v>45418</v>
      </c>
      <c r="E7279" s="37">
        <v>45782</v>
      </c>
      <c r="F7279" s="18" t="s">
        <v>4463</v>
      </c>
      <c r="G7279" t="s">
        <v>98</v>
      </c>
      <c r="H7279">
        <v>3</v>
      </c>
      <c r="I7279">
        <v>3</v>
      </c>
      <c r="J7279">
        <v>3658.86</v>
      </c>
      <c r="K7279">
        <v>500000</v>
      </c>
    </row>
    <row r="7280" spans="1:11" ht="15" customHeight="1" x14ac:dyDescent="0.2">
      <c r="A7280" t="s">
        <v>18984</v>
      </c>
      <c r="B7280" t="s">
        <v>18985</v>
      </c>
      <c r="C7280">
        <v>2024</v>
      </c>
      <c r="D7280" s="37">
        <v>45418</v>
      </c>
      <c r="E7280" s="37">
        <v>45782</v>
      </c>
      <c r="F7280" s="18" t="s">
        <v>4463</v>
      </c>
      <c r="G7280" t="s">
        <v>98</v>
      </c>
      <c r="H7280">
        <v>2</v>
      </c>
      <c r="I7280">
        <v>4</v>
      </c>
      <c r="J7280">
        <v>35430.35</v>
      </c>
      <c r="K7280">
        <v>5000000</v>
      </c>
    </row>
    <row r="7281" spans="1:11" ht="15" customHeight="1" x14ac:dyDescent="0.2">
      <c r="A7281" t="s">
        <v>18986</v>
      </c>
      <c r="B7281" t="s">
        <v>18987</v>
      </c>
      <c r="C7281">
        <v>2024</v>
      </c>
      <c r="D7281" s="37">
        <v>45418</v>
      </c>
      <c r="E7281" s="37">
        <v>45782</v>
      </c>
      <c r="F7281" s="18" t="s">
        <v>4463</v>
      </c>
      <c r="G7281" t="s">
        <v>97</v>
      </c>
      <c r="H7281">
        <v>1</v>
      </c>
      <c r="I7281">
        <v>1</v>
      </c>
      <c r="J7281">
        <v>46324.7</v>
      </c>
      <c r="K7281">
        <v>5000000</v>
      </c>
    </row>
    <row r="7282" spans="1:11" ht="15" customHeight="1" x14ac:dyDescent="0.2">
      <c r="A7282" t="s">
        <v>18988</v>
      </c>
      <c r="B7282" t="s">
        <v>18989</v>
      </c>
      <c r="C7282">
        <v>2024</v>
      </c>
      <c r="D7282" s="37">
        <v>45418</v>
      </c>
      <c r="E7282" s="37">
        <v>45782</v>
      </c>
      <c r="F7282" s="18" t="s">
        <v>4463</v>
      </c>
      <c r="G7282" t="s">
        <v>98</v>
      </c>
      <c r="H7282">
        <v>1</v>
      </c>
      <c r="I7282">
        <v>1</v>
      </c>
      <c r="J7282">
        <v>30715.71</v>
      </c>
      <c r="K7282">
        <v>4000000</v>
      </c>
    </row>
    <row r="7283" spans="1:11" ht="15" customHeight="1" x14ac:dyDescent="0.2">
      <c r="A7283" t="s">
        <v>18990</v>
      </c>
      <c r="B7283" t="s">
        <v>18991</v>
      </c>
      <c r="C7283">
        <v>2024</v>
      </c>
      <c r="D7283" s="37">
        <v>45418</v>
      </c>
      <c r="E7283" s="37">
        <v>45782</v>
      </c>
      <c r="F7283" s="18" t="s">
        <v>4463</v>
      </c>
      <c r="G7283" t="s">
        <v>97</v>
      </c>
      <c r="H7283">
        <v>1</v>
      </c>
      <c r="I7283">
        <v>1</v>
      </c>
      <c r="J7283">
        <v>28623.72</v>
      </c>
      <c r="K7283">
        <v>3000000</v>
      </c>
    </row>
    <row r="7284" spans="1:11" ht="15" customHeight="1" x14ac:dyDescent="0.2">
      <c r="A7284" t="s">
        <v>18992</v>
      </c>
      <c r="B7284" t="s">
        <v>18993</v>
      </c>
      <c r="C7284">
        <v>2024</v>
      </c>
      <c r="D7284" s="37">
        <v>45418</v>
      </c>
      <c r="E7284" s="37">
        <v>45782</v>
      </c>
      <c r="F7284" s="18" t="s">
        <v>4463</v>
      </c>
      <c r="G7284" t="s">
        <v>100</v>
      </c>
      <c r="H7284">
        <v>2</v>
      </c>
      <c r="I7284">
        <v>4</v>
      </c>
      <c r="J7284">
        <v>136670.28</v>
      </c>
      <c r="K7284">
        <v>10000000</v>
      </c>
    </row>
    <row r="7285" spans="1:11" ht="15" customHeight="1" x14ac:dyDescent="0.2">
      <c r="A7285" t="s">
        <v>18994</v>
      </c>
      <c r="B7285" t="s">
        <v>18995</v>
      </c>
      <c r="C7285">
        <v>2024</v>
      </c>
      <c r="D7285" s="37">
        <v>45418</v>
      </c>
      <c r="E7285" s="37">
        <v>45782</v>
      </c>
      <c r="F7285" s="18" t="s">
        <v>4463</v>
      </c>
      <c r="G7285" t="s">
        <v>100</v>
      </c>
      <c r="H7285">
        <v>3</v>
      </c>
      <c r="I7285">
        <v>3</v>
      </c>
      <c r="J7285">
        <v>56257.17</v>
      </c>
      <c r="K7285">
        <v>4000000</v>
      </c>
    </row>
    <row r="7286" spans="1:11" ht="15" customHeight="1" x14ac:dyDescent="0.2">
      <c r="A7286" t="s">
        <v>18996</v>
      </c>
      <c r="B7286" t="s">
        <v>18997</v>
      </c>
      <c r="C7286">
        <v>2024</v>
      </c>
      <c r="D7286" s="37">
        <v>45418</v>
      </c>
      <c r="E7286" s="37">
        <v>45782</v>
      </c>
      <c r="F7286" s="18" t="s">
        <v>4463</v>
      </c>
      <c r="G7286" t="s">
        <v>101</v>
      </c>
      <c r="H7286">
        <v>1</v>
      </c>
      <c r="I7286">
        <v>1</v>
      </c>
      <c r="J7286">
        <v>33456.82</v>
      </c>
      <c r="K7286">
        <v>5000000</v>
      </c>
    </row>
    <row r="7287" spans="1:11" ht="15" customHeight="1" x14ac:dyDescent="0.2">
      <c r="A7287" t="s">
        <v>18998</v>
      </c>
      <c r="B7287" t="s">
        <v>18999</v>
      </c>
      <c r="C7287">
        <v>2024</v>
      </c>
      <c r="D7287" s="37">
        <v>45418</v>
      </c>
      <c r="E7287" s="37">
        <v>45782</v>
      </c>
      <c r="F7287" s="18" t="s">
        <v>4463</v>
      </c>
      <c r="G7287" t="s">
        <v>98</v>
      </c>
      <c r="H7287">
        <v>1</v>
      </c>
      <c r="I7287">
        <v>1</v>
      </c>
      <c r="J7287">
        <v>41459.14</v>
      </c>
      <c r="K7287">
        <v>5000000</v>
      </c>
    </row>
    <row r="7288" spans="1:11" ht="15" customHeight="1" x14ac:dyDescent="0.2">
      <c r="A7288" t="s">
        <v>19000</v>
      </c>
      <c r="B7288" t="s">
        <v>19001</v>
      </c>
      <c r="C7288">
        <v>2024</v>
      </c>
      <c r="D7288" s="37">
        <v>45418</v>
      </c>
      <c r="E7288" s="37">
        <v>45782</v>
      </c>
      <c r="F7288" s="18" t="s">
        <v>4463</v>
      </c>
      <c r="G7288" t="s">
        <v>99</v>
      </c>
      <c r="H7288">
        <v>1</v>
      </c>
      <c r="I7288">
        <v>1</v>
      </c>
      <c r="J7288">
        <v>16241.34</v>
      </c>
      <c r="K7288">
        <v>1500000</v>
      </c>
    </row>
    <row r="7289" spans="1:11" ht="15" customHeight="1" x14ac:dyDescent="0.2">
      <c r="A7289" t="s">
        <v>19002</v>
      </c>
      <c r="B7289" t="s">
        <v>19003</v>
      </c>
      <c r="C7289">
        <v>2024</v>
      </c>
      <c r="D7289" s="37">
        <v>45418</v>
      </c>
      <c r="E7289" s="37">
        <v>45782</v>
      </c>
      <c r="F7289" s="18" t="s">
        <v>4463</v>
      </c>
      <c r="G7289" t="s">
        <v>99</v>
      </c>
      <c r="H7289">
        <v>1</v>
      </c>
      <c r="I7289">
        <v>2</v>
      </c>
      <c r="J7289">
        <v>29500.23</v>
      </c>
      <c r="K7289">
        <v>2500000</v>
      </c>
    </row>
    <row r="7290" spans="1:11" ht="15" customHeight="1" x14ac:dyDescent="0.2">
      <c r="A7290" t="s">
        <v>19004</v>
      </c>
      <c r="B7290" t="s">
        <v>19005</v>
      </c>
      <c r="C7290">
        <v>2024</v>
      </c>
      <c r="D7290" s="37">
        <v>45418</v>
      </c>
      <c r="E7290" s="37">
        <v>45782</v>
      </c>
      <c r="F7290" s="18" t="s">
        <v>4463</v>
      </c>
      <c r="G7290" t="s">
        <v>97</v>
      </c>
      <c r="H7290">
        <v>2</v>
      </c>
      <c r="I7290">
        <v>4</v>
      </c>
      <c r="J7290">
        <v>39361.519999999997</v>
      </c>
      <c r="K7290">
        <v>4000000</v>
      </c>
    </row>
    <row r="7291" spans="1:11" ht="15" customHeight="1" x14ac:dyDescent="0.2">
      <c r="A7291" t="s">
        <v>19006</v>
      </c>
      <c r="B7291" t="s">
        <v>19007</v>
      </c>
      <c r="C7291">
        <v>2024</v>
      </c>
      <c r="D7291" s="37">
        <v>45418</v>
      </c>
      <c r="E7291" s="37">
        <v>45782</v>
      </c>
      <c r="F7291" s="18" t="s">
        <v>4463</v>
      </c>
      <c r="G7291" t="s">
        <v>99</v>
      </c>
      <c r="H7291">
        <v>1</v>
      </c>
      <c r="I7291">
        <v>1</v>
      </c>
      <c r="J7291">
        <v>23197.78</v>
      </c>
      <c r="K7291">
        <v>2000000</v>
      </c>
    </row>
    <row r="7292" spans="1:11" ht="15" customHeight="1" x14ac:dyDescent="0.2">
      <c r="A7292" t="s">
        <v>19008</v>
      </c>
      <c r="B7292" t="s">
        <v>19009</v>
      </c>
      <c r="C7292">
        <v>2024</v>
      </c>
      <c r="D7292" s="37">
        <v>45419</v>
      </c>
      <c r="E7292" s="37">
        <v>45783</v>
      </c>
      <c r="F7292" s="18" t="s">
        <v>4452</v>
      </c>
      <c r="G7292" t="s">
        <v>98</v>
      </c>
      <c r="H7292">
        <v>2</v>
      </c>
      <c r="I7292">
        <v>2</v>
      </c>
      <c r="J7292">
        <v>7566.59</v>
      </c>
      <c r="K7292">
        <v>1000000</v>
      </c>
    </row>
    <row r="7293" spans="1:11" ht="15" customHeight="1" x14ac:dyDescent="0.2">
      <c r="A7293" t="s">
        <v>19010</v>
      </c>
      <c r="B7293" t="s">
        <v>19011</v>
      </c>
      <c r="C7293">
        <v>2024</v>
      </c>
      <c r="D7293" s="37">
        <v>45419</v>
      </c>
      <c r="E7293" s="37">
        <v>45783</v>
      </c>
      <c r="F7293" s="18" t="s">
        <v>4452</v>
      </c>
      <c r="G7293" t="s">
        <v>100</v>
      </c>
      <c r="H7293">
        <v>2</v>
      </c>
      <c r="I7293">
        <v>2</v>
      </c>
      <c r="J7293">
        <v>157756.07999999999</v>
      </c>
      <c r="K7293">
        <v>10000000</v>
      </c>
    </row>
    <row r="7294" spans="1:11" ht="15" customHeight="1" x14ac:dyDescent="0.2">
      <c r="A7294" t="s">
        <v>19012</v>
      </c>
      <c r="B7294" t="s">
        <v>19013</v>
      </c>
      <c r="C7294">
        <v>2024</v>
      </c>
      <c r="D7294" s="37">
        <v>45419</v>
      </c>
      <c r="E7294" s="37">
        <v>45783</v>
      </c>
      <c r="F7294" s="18" t="s">
        <v>4452</v>
      </c>
      <c r="G7294" t="s">
        <v>98</v>
      </c>
      <c r="H7294">
        <v>1</v>
      </c>
      <c r="I7294">
        <v>1</v>
      </c>
      <c r="J7294">
        <v>29411.4</v>
      </c>
      <c r="K7294">
        <v>4000000</v>
      </c>
    </row>
    <row r="7295" spans="1:11" ht="15" customHeight="1" x14ac:dyDescent="0.2">
      <c r="A7295" t="s">
        <v>19014</v>
      </c>
      <c r="B7295" t="s">
        <v>19015</v>
      </c>
      <c r="C7295">
        <v>2024</v>
      </c>
      <c r="D7295" s="37">
        <v>45419</v>
      </c>
      <c r="E7295" s="37">
        <v>45783</v>
      </c>
      <c r="F7295" s="18" t="s">
        <v>4463</v>
      </c>
      <c r="G7295" t="s">
        <v>100</v>
      </c>
      <c r="H7295">
        <v>1</v>
      </c>
      <c r="I7295">
        <v>2</v>
      </c>
      <c r="J7295">
        <v>28427.5</v>
      </c>
      <c r="K7295">
        <v>2000000</v>
      </c>
    </row>
    <row r="7296" spans="1:11" ht="15" customHeight="1" x14ac:dyDescent="0.2">
      <c r="A7296" t="s">
        <v>19016</v>
      </c>
      <c r="B7296" t="s">
        <v>19017</v>
      </c>
      <c r="C7296">
        <v>2024</v>
      </c>
      <c r="D7296" s="37">
        <v>45419</v>
      </c>
      <c r="E7296" s="37">
        <v>45783</v>
      </c>
      <c r="F7296" s="18" t="s">
        <v>4463</v>
      </c>
      <c r="G7296" t="s">
        <v>99</v>
      </c>
      <c r="H7296">
        <v>2</v>
      </c>
      <c r="I7296">
        <v>2</v>
      </c>
      <c r="J7296">
        <v>124828.79</v>
      </c>
      <c r="K7296">
        <v>10000000</v>
      </c>
    </row>
    <row r="7297" spans="1:11" ht="15" customHeight="1" x14ac:dyDescent="0.2">
      <c r="A7297" t="s">
        <v>19018</v>
      </c>
      <c r="B7297" t="s">
        <v>19019</v>
      </c>
      <c r="C7297">
        <v>2024</v>
      </c>
      <c r="D7297" s="37">
        <v>45419</v>
      </c>
      <c r="E7297" s="37">
        <v>45783</v>
      </c>
      <c r="F7297" s="18" t="s">
        <v>4463</v>
      </c>
      <c r="G7297" t="s">
        <v>98</v>
      </c>
      <c r="H7297">
        <v>1</v>
      </c>
      <c r="I7297">
        <v>1</v>
      </c>
      <c r="J7297">
        <v>71145.320000000007</v>
      </c>
      <c r="K7297">
        <v>10000000</v>
      </c>
    </row>
    <row r="7298" spans="1:11" ht="15" customHeight="1" x14ac:dyDescent="0.2">
      <c r="A7298" t="s">
        <v>19020</v>
      </c>
      <c r="B7298" t="s">
        <v>19021</v>
      </c>
      <c r="C7298">
        <v>2024</v>
      </c>
      <c r="D7298" s="37">
        <v>45419</v>
      </c>
      <c r="E7298" s="37">
        <v>45783</v>
      </c>
      <c r="F7298" s="18" t="s">
        <v>4463</v>
      </c>
      <c r="G7298" t="s">
        <v>100</v>
      </c>
      <c r="H7298">
        <v>2</v>
      </c>
      <c r="I7298">
        <v>4</v>
      </c>
      <c r="J7298">
        <v>56577.78</v>
      </c>
      <c r="K7298">
        <v>4000000</v>
      </c>
    </row>
    <row r="7299" spans="1:11" ht="15" customHeight="1" x14ac:dyDescent="0.2">
      <c r="A7299" t="s">
        <v>19022</v>
      </c>
      <c r="B7299" t="s">
        <v>19023</v>
      </c>
      <c r="C7299">
        <v>2024</v>
      </c>
      <c r="D7299" s="37">
        <v>45419</v>
      </c>
      <c r="E7299" s="37">
        <v>45783</v>
      </c>
      <c r="F7299" s="18" t="s">
        <v>4463</v>
      </c>
      <c r="G7299" t="s">
        <v>97</v>
      </c>
      <c r="H7299">
        <v>3</v>
      </c>
      <c r="I7299">
        <v>3</v>
      </c>
      <c r="J7299">
        <v>35119.24</v>
      </c>
      <c r="K7299">
        <v>3500000</v>
      </c>
    </row>
    <row r="7300" spans="1:11" ht="15" customHeight="1" x14ac:dyDescent="0.2">
      <c r="A7300" t="s">
        <v>19024</v>
      </c>
      <c r="B7300" t="s">
        <v>19025</v>
      </c>
      <c r="C7300">
        <v>2024</v>
      </c>
      <c r="D7300" s="37">
        <v>45419</v>
      </c>
      <c r="E7300" s="37">
        <v>45783</v>
      </c>
      <c r="F7300" s="18" t="s">
        <v>4463</v>
      </c>
      <c r="G7300" t="s">
        <v>97</v>
      </c>
      <c r="H7300">
        <v>2</v>
      </c>
      <c r="I7300">
        <v>4</v>
      </c>
      <c r="J7300">
        <v>38531.15</v>
      </c>
      <c r="K7300">
        <v>4500000</v>
      </c>
    </row>
    <row r="7301" spans="1:11" ht="15" customHeight="1" x14ac:dyDescent="0.2">
      <c r="A7301" t="s">
        <v>19026</v>
      </c>
      <c r="B7301" t="s">
        <v>19027</v>
      </c>
      <c r="C7301">
        <v>2024</v>
      </c>
      <c r="D7301" s="37">
        <v>45419</v>
      </c>
      <c r="E7301" s="37">
        <v>45783</v>
      </c>
      <c r="F7301" s="18" t="s">
        <v>4463</v>
      </c>
      <c r="G7301" t="s">
        <v>98</v>
      </c>
      <c r="H7301">
        <v>1</v>
      </c>
      <c r="I7301">
        <v>2</v>
      </c>
      <c r="J7301">
        <v>78210.87</v>
      </c>
      <c r="K7301">
        <v>10000000</v>
      </c>
    </row>
    <row r="7302" spans="1:11" ht="15" customHeight="1" x14ac:dyDescent="0.2">
      <c r="A7302" t="s">
        <v>19028</v>
      </c>
      <c r="B7302" t="s">
        <v>19029</v>
      </c>
      <c r="C7302">
        <v>2024</v>
      </c>
      <c r="D7302" s="37">
        <v>45419</v>
      </c>
      <c r="E7302" s="37">
        <v>45783</v>
      </c>
      <c r="F7302" s="18" t="s">
        <v>4463</v>
      </c>
      <c r="G7302" t="s">
        <v>101</v>
      </c>
      <c r="H7302">
        <v>3</v>
      </c>
      <c r="I7302">
        <v>3</v>
      </c>
      <c r="J7302">
        <v>66222.64</v>
      </c>
      <c r="K7302">
        <v>10000000</v>
      </c>
    </row>
    <row r="7303" spans="1:11" ht="15" customHeight="1" x14ac:dyDescent="0.2">
      <c r="A7303" t="s">
        <v>19030</v>
      </c>
      <c r="B7303" t="s">
        <v>19031</v>
      </c>
      <c r="C7303">
        <v>2024</v>
      </c>
      <c r="D7303" s="37">
        <v>45419</v>
      </c>
      <c r="E7303" s="37">
        <v>45783</v>
      </c>
      <c r="F7303" s="18" t="s">
        <v>4463</v>
      </c>
      <c r="G7303" t="s">
        <v>101</v>
      </c>
      <c r="H7303">
        <v>1</v>
      </c>
      <c r="I7303">
        <v>2</v>
      </c>
      <c r="J7303">
        <v>17095.169999999998</v>
      </c>
      <c r="K7303">
        <v>2500000</v>
      </c>
    </row>
    <row r="7304" spans="1:11" ht="15" customHeight="1" x14ac:dyDescent="0.2">
      <c r="A7304" t="s">
        <v>19032</v>
      </c>
      <c r="B7304" t="s">
        <v>19033</v>
      </c>
      <c r="C7304">
        <v>2024</v>
      </c>
      <c r="D7304" s="37">
        <v>45419</v>
      </c>
      <c r="E7304" s="37">
        <v>45783</v>
      </c>
      <c r="F7304" s="18" t="s">
        <v>4463</v>
      </c>
      <c r="G7304" t="s">
        <v>98</v>
      </c>
      <c r="H7304">
        <v>3</v>
      </c>
      <c r="I7304">
        <v>6</v>
      </c>
      <c r="J7304">
        <v>14586.13</v>
      </c>
      <c r="K7304">
        <v>2000000</v>
      </c>
    </row>
    <row r="7305" spans="1:11" ht="15" customHeight="1" x14ac:dyDescent="0.2">
      <c r="A7305" t="s">
        <v>19034</v>
      </c>
      <c r="B7305" t="s">
        <v>19035</v>
      </c>
      <c r="C7305">
        <v>2024</v>
      </c>
      <c r="D7305" s="37">
        <v>45419</v>
      </c>
      <c r="E7305" s="37">
        <v>45783</v>
      </c>
      <c r="F7305" s="18" t="s">
        <v>4463</v>
      </c>
      <c r="G7305" t="s">
        <v>101</v>
      </c>
      <c r="H7305">
        <v>2</v>
      </c>
      <c r="I7305">
        <v>4</v>
      </c>
      <c r="J7305">
        <v>21645.81</v>
      </c>
      <c r="K7305">
        <v>3500000</v>
      </c>
    </row>
    <row r="7306" spans="1:11" ht="15" customHeight="1" x14ac:dyDescent="0.2">
      <c r="A7306" t="s">
        <v>19036</v>
      </c>
      <c r="B7306" t="s">
        <v>19037</v>
      </c>
      <c r="C7306">
        <v>2024</v>
      </c>
      <c r="D7306" s="37">
        <v>45419</v>
      </c>
      <c r="E7306" s="37">
        <v>45783</v>
      </c>
      <c r="F7306" s="18" t="s">
        <v>4463</v>
      </c>
      <c r="G7306" t="s">
        <v>97</v>
      </c>
      <c r="H7306">
        <v>1</v>
      </c>
      <c r="I7306">
        <v>1</v>
      </c>
      <c r="J7306">
        <v>50925.01</v>
      </c>
      <c r="K7306">
        <v>5000000</v>
      </c>
    </row>
    <row r="7307" spans="1:11" ht="15" customHeight="1" x14ac:dyDescent="0.2">
      <c r="A7307" t="s">
        <v>19038</v>
      </c>
      <c r="B7307" t="s">
        <v>19039</v>
      </c>
      <c r="C7307">
        <v>2024</v>
      </c>
      <c r="D7307" s="37">
        <v>45419</v>
      </c>
      <c r="E7307" s="37">
        <v>45783</v>
      </c>
      <c r="F7307" s="18" t="s">
        <v>4463</v>
      </c>
      <c r="G7307" t="s">
        <v>100</v>
      </c>
      <c r="H7307">
        <v>1</v>
      </c>
      <c r="I7307">
        <v>1</v>
      </c>
      <c r="J7307">
        <v>75238.11</v>
      </c>
      <c r="K7307">
        <v>5000000</v>
      </c>
    </row>
    <row r="7308" spans="1:11" ht="15" customHeight="1" x14ac:dyDescent="0.2">
      <c r="A7308" t="s">
        <v>19040</v>
      </c>
      <c r="B7308" t="s">
        <v>19041</v>
      </c>
      <c r="C7308">
        <v>2024</v>
      </c>
      <c r="D7308" s="37">
        <v>45419</v>
      </c>
      <c r="E7308" s="37">
        <v>45783</v>
      </c>
      <c r="F7308" s="18" t="s">
        <v>4463</v>
      </c>
      <c r="G7308" t="s">
        <v>101</v>
      </c>
      <c r="H7308">
        <v>1</v>
      </c>
      <c r="I7308">
        <v>1</v>
      </c>
      <c r="J7308">
        <v>25341.33</v>
      </c>
      <c r="K7308">
        <v>3500000</v>
      </c>
    </row>
    <row r="7309" spans="1:11" ht="15" customHeight="1" x14ac:dyDescent="0.2">
      <c r="A7309" t="s">
        <v>19042</v>
      </c>
      <c r="B7309" t="s">
        <v>19043</v>
      </c>
      <c r="C7309">
        <v>2024</v>
      </c>
      <c r="D7309" s="37">
        <v>45419</v>
      </c>
      <c r="E7309" s="37">
        <v>45783</v>
      </c>
      <c r="F7309" s="18" t="s">
        <v>4463</v>
      </c>
      <c r="G7309" t="s">
        <v>98</v>
      </c>
      <c r="H7309">
        <v>1</v>
      </c>
      <c r="I7309">
        <v>1</v>
      </c>
      <c r="J7309">
        <v>30177.97</v>
      </c>
      <c r="K7309">
        <v>4000000</v>
      </c>
    </row>
    <row r="7310" spans="1:11" ht="15" customHeight="1" x14ac:dyDescent="0.2">
      <c r="A7310" t="s">
        <v>19044</v>
      </c>
      <c r="B7310" t="s">
        <v>19045</v>
      </c>
      <c r="C7310">
        <v>2024</v>
      </c>
      <c r="D7310" s="37">
        <v>45419</v>
      </c>
      <c r="E7310" s="37">
        <v>45783</v>
      </c>
      <c r="F7310" s="18" t="s">
        <v>4463</v>
      </c>
      <c r="G7310" t="s">
        <v>100</v>
      </c>
      <c r="H7310">
        <v>1</v>
      </c>
      <c r="I7310">
        <v>1</v>
      </c>
      <c r="J7310">
        <v>32510.880000000001</v>
      </c>
      <c r="K7310">
        <v>2000000</v>
      </c>
    </row>
    <row r="7311" spans="1:11" ht="15" customHeight="1" x14ac:dyDescent="0.2">
      <c r="A7311" t="s">
        <v>19046</v>
      </c>
      <c r="B7311" t="s">
        <v>19047</v>
      </c>
      <c r="C7311">
        <v>2024</v>
      </c>
      <c r="D7311" s="37">
        <v>45419</v>
      </c>
      <c r="E7311" s="37">
        <v>45783</v>
      </c>
      <c r="F7311" s="18" t="s">
        <v>4463</v>
      </c>
      <c r="G7311" t="s">
        <v>100</v>
      </c>
      <c r="H7311">
        <v>2</v>
      </c>
      <c r="I7311">
        <v>4</v>
      </c>
      <c r="J7311">
        <v>79553.37</v>
      </c>
      <c r="K7311">
        <v>5000000</v>
      </c>
    </row>
    <row r="7312" spans="1:11" ht="15" customHeight="1" x14ac:dyDescent="0.2">
      <c r="A7312" t="s">
        <v>19048</v>
      </c>
      <c r="B7312" t="s">
        <v>19049</v>
      </c>
      <c r="C7312">
        <v>2024</v>
      </c>
      <c r="D7312" s="37">
        <v>45419</v>
      </c>
      <c r="E7312" s="37">
        <v>45783</v>
      </c>
      <c r="F7312" s="18" t="s">
        <v>4463</v>
      </c>
      <c r="G7312" t="s">
        <v>98</v>
      </c>
      <c r="H7312">
        <v>1</v>
      </c>
      <c r="I7312">
        <v>2</v>
      </c>
      <c r="J7312">
        <v>15611.96</v>
      </c>
      <c r="K7312">
        <v>2000000</v>
      </c>
    </row>
    <row r="7313" spans="1:11" ht="15" customHeight="1" x14ac:dyDescent="0.2">
      <c r="A7313" t="s">
        <v>19050</v>
      </c>
      <c r="B7313" t="s">
        <v>19051</v>
      </c>
      <c r="C7313">
        <v>2024</v>
      </c>
      <c r="D7313" s="37">
        <v>45419</v>
      </c>
      <c r="E7313" s="37">
        <v>45783</v>
      </c>
      <c r="F7313" s="18" t="s">
        <v>4463</v>
      </c>
      <c r="G7313" t="s">
        <v>101</v>
      </c>
      <c r="H7313">
        <v>2</v>
      </c>
      <c r="I7313">
        <v>2</v>
      </c>
      <c r="J7313">
        <v>10396.69</v>
      </c>
      <c r="K7313">
        <v>1500000</v>
      </c>
    </row>
    <row r="7314" spans="1:11" ht="15" customHeight="1" x14ac:dyDescent="0.2">
      <c r="A7314" t="s">
        <v>19052</v>
      </c>
      <c r="B7314" t="s">
        <v>19053</v>
      </c>
      <c r="C7314">
        <v>2024</v>
      </c>
      <c r="D7314" s="37">
        <v>45419</v>
      </c>
      <c r="E7314" s="37">
        <v>45783</v>
      </c>
      <c r="F7314" s="18" t="s">
        <v>4463</v>
      </c>
      <c r="G7314" t="s">
        <v>100</v>
      </c>
      <c r="H7314">
        <v>3</v>
      </c>
      <c r="I7314">
        <v>3</v>
      </c>
      <c r="J7314">
        <v>28529.17</v>
      </c>
      <c r="K7314">
        <v>2000000</v>
      </c>
    </row>
    <row r="7315" spans="1:11" ht="15" customHeight="1" x14ac:dyDescent="0.2">
      <c r="A7315" t="s">
        <v>19054</v>
      </c>
      <c r="B7315" t="s">
        <v>19055</v>
      </c>
      <c r="C7315">
        <v>2024</v>
      </c>
      <c r="D7315" s="37">
        <v>45419</v>
      </c>
      <c r="E7315" s="37">
        <v>45783</v>
      </c>
      <c r="F7315" s="18" t="s">
        <v>4463</v>
      </c>
      <c r="G7315" t="s">
        <v>97</v>
      </c>
      <c r="H7315">
        <v>2</v>
      </c>
      <c r="I7315">
        <v>4</v>
      </c>
      <c r="J7315">
        <v>37400.03</v>
      </c>
      <c r="K7315">
        <v>4000000</v>
      </c>
    </row>
    <row r="7316" spans="1:11" ht="15" customHeight="1" x14ac:dyDescent="0.2">
      <c r="A7316" t="s">
        <v>19056</v>
      </c>
      <c r="B7316" t="s">
        <v>19057</v>
      </c>
      <c r="C7316">
        <v>2024</v>
      </c>
      <c r="D7316" s="37">
        <v>45419</v>
      </c>
      <c r="E7316" s="37">
        <v>45783</v>
      </c>
      <c r="F7316" s="18" t="s">
        <v>4463</v>
      </c>
      <c r="G7316" t="s">
        <v>97</v>
      </c>
      <c r="H7316">
        <v>2</v>
      </c>
      <c r="I7316">
        <v>4</v>
      </c>
      <c r="J7316">
        <v>28510.95</v>
      </c>
      <c r="K7316">
        <v>3000000</v>
      </c>
    </row>
    <row r="7317" spans="1:11" ht="15" customHeight="1" x14ac:dyDescent="0.2">
      <c r="A7317" t="s">
        <v>19058</v>
      </c>
      <c r="B7317" t="s">
        <v>19059</v>
      </c>
      <c r="C7317">
        <v>2024</v>
      </c>
      <c r="D7317" s="37">
        <v>45419</v>
      </c>
      <c r="E7317" s="37">
        <v>45783</v>
      </c>
      <c r="F7317" s="18" t="s">
        <v>4463</v>
      </c>
      <c r="G7317" t="s">
        <v>100</v>
      </c>
      <c r="H7317">
        <v>3</v>
      </c>
      <c r="I7317">
        <v>6</v>
      </c>
      <c r="J7317">
        <v>31496.19</v>
      </c>
      <c r="K7317">
        <v>2000000</v>
      </c>
    </row>
    <row r="7318" spans="1:11" ht="15" customHeight="1" x14ac:dyDescent="0.2">
      <c r="A7318" t="s">
        <v>19060</v>
      </c>
      <c r="B7318" t="s">
        <v>19061</v>
      </c>
      <c r="C7318">
        <v>2024</v>
      </c>
      <c r="D7318" s="37">
        <v>45419</v>
      </c>
      <c r="E7318" s="37">
        <v>45783</v>
      </c>
      <c r="F7318" s="18" t="s">
        <v>4463</v>
      </c>
      <c r="G7318" t="s">
        <v>101</v>
      </c>
      <c r="H7318">
        <v>2</v>
      </c>
      <c r="I7318">
        <v>2</v>
      </c>
      <c r="J7318">
        <v>9804.4599999999991</v>
      </c>
      <c r="K7318">
        <v>1500000</v>
      </c>
    </row>
    <row r="7319" spans="1:11" ht="15" customHeight="1" x14ac:dyDescent="0.2">
      <c r="A7319" t="s">
        <v>19062</v>
      </c>
      <c r="B7319" t="s">
        <v>19063</v>
      </c>
      <c r="C7319">
        <v>2024</v>
      </c>
      <c r="D7319" s="37">
        <v>45419</v>
      </c>
      <c r="E7319" s="37">
        <v>45783</v>
      </c>
      <c r="F7319" s="18" t="s">
        <v>4463</v>
      </c>
      <c r="G7319" t="s">
        <v>99</v>
      </c>
      <c r="H7319">
        <v>1</v>
      </c>
      <c r="I7319">
        <v>1</v>
      </c>
      <c r="J7319">
        <v>18074.53</v>
      </c>
      <c r="K7319">
        <v>1500000</v>
      </c>
    </row>
    <row r="7320" spans="1:11" ht="15" customHeight="1" x14ac:dyDescent="0.2">
      <c r="A7320" t="s">
        <v>19064</v>
      </c>
      <c r="B7320" t="s">
        <v>19065</v>
      </c>
      <c r="C7320">
        <v>2024</v>
      </c>
      <c r="D7320" s="37">
        <v>45419</v>
      </c>
      <c r="E7320" s="37">
        <v>45783</v>
      </c>
      <c r="F7320" s="18" t="s">
        <v>4463</v>
      </c>
      <c r="G7320" t="s">
        <v>99</v>
      </c>
      <c r="H7320">
        <v>1</v>
      </c>
      <c r="I7320">
        <v>1</v>
      </c>
      <c r="J7320">
        <v>29596.43</v>
      </c>
      <c r="K7320">
        <v>2500000</v>
      </c>
    </row>
    <row r="7321" spans="1:11" ht="15" customHeight="1" x14ac:dyDescent="0.2">
      <c r="A7321" t="s">
        <v>19066</v>
      </c>
      <c r="B7321" t="s">
        <v>19067</v>
      </c>
      <c r="C7321">
        <v>2024</v>
      </c>
      <c r="D7321" s="37">
        <v>45419</v>
      </c>
      <c r="E7321" s="37">
        <v>45783</v>
      </c>
      <c r="F7321" s="18" t="s">
        <v>4463</v>
      </c>
      <c r="G7321" t="s">
        <v>100</v>
      </c>
      <c r="H7321">
        <v>1</v>
      </c>
      <c r="I7321">
        <v>2</v>
      </c>
      <c r="J7321">
        <v>159999.20000000001</v>
      </c>
      <c r="K7321">
        <v>10000000</v>
      </c>
    </row>
    <row r="7322" spans="1:11" ht="15" customHeight="1" x14ac:dyDescent="0.2">
      <c r="A7322" t="s">
        <v>19068</v>
      </c>
      <c r="B7322" t="s">
        <v>19069</v>
      </c>
      <c r="C7322">
        <v>2024</v>
      </c>
      <c r="D7322" s="37">
        <v>45419</v>
      </c>
      <c r="E7322" s="37">
        <v>45783</v>
      </c>
      <c r="F7322" s="18" t="s">
        <v>4463</v>
      </c>
      <c r="G7322" t="s">
        <v>97</v>
      </c>
      <c r="H7322">
        <v>3</v>
      </c>
      <c r="I7322">
        <v>6</v>
      </c>
      <c r="J7322">
        <v>23859.32</v>
      </c>
      <c r="K7322">
        <v>2500000</v>
      </c>
    </row>
    <row r="7323" spans="1:11" ht="15" customHeight="1" x14ac:dyDescent="0.2">
      <c r="A7323" t="s">
        <v>19070</v>
      </c>
      <c r="B7323" t="s">
        <v>19071</v>
      </c>
      <c r="C7323">
        <v>2024</v>
      </c>
      <c r="D7323" s="37">
        <v>45419</v>
      </c>
      <c r="E7323" s="37">
        <v>45783</v>
      </c>
      <c r="F7323" s="18" t="s">
        <v>4463</v>
      </c>
      <c r="G7323" t="s">
        <v>100</v>
      </c>
      <c r="H7323">
        <v>1</v>
      </c>
      <c r="I7323">
        <v>2</v>
      </c>
      <c r="J7323">
        <v>14757.16</v>
      </c>
      <c r="K7323">
        <v>1000000</v>
      </c>
    </row>
    <row r="7324" spans="1:11" ht="15" customHeight="1" x14ac:dyDescent="0.2">
      <c r="A7324" t="s">
        <v>19072</v>
      </c>
      <c r="B7324" t="s">
        <v>19073</v>
      </c>
      <c r="C7324">
        <v>2024</v>
      </c>
      <c r="D7324" s="37">
        <v>45419</v>
      </c>
      <c r="E7324" s="37">
        <v>45783</v>
      </c>
      <c r="F7324" s="18" t="s">
        <v>4463</v>
      </c>
      <c r="G7324" t="s">
        <v>97</v>
      </c>
      <c r="H7324">
        <v>1</v>
      </c>
      <c r="I7324">
        <v>2</v>
      </c>
      <c r="J7324">
        <v>41016.18</v>
      </c>
      <c r="K7324">
        <v>4000000</v>
      </c>
    </row>
    <row r="7325" spans="1:11" ht="15" customHeight="1" x14ac:dyDescent="0.2">
      <c r="A7325" t="s">
        <v>19074</v>
      </c>
      <c r="B7325" t="s">
        <v>19075</v>
      </c>
      <c r="C7325">
        <v>2024</v>
      </c>
      <c r="D7325" s="37">
        <v>45419</v>
      </c>
      <c r="E7325" s="37">
        <v>45783</v>
      </c>
      <c r="F7325" s="18" t="s">
        <v>4463</v>
      </c>
      <c r="G7325" t="s">
        <v>97</v>
      </c>
      <c r="H7325">
        <v>1</v>
      </c>
      <c r="I7325">
        <v>1</v>
      </c>
      <c r="J7325">
        <v>19569.439999999999</v>
      </c>
      <c r="K7325">
        <v>2000000</v>
      </c>
    </row>
    <row r="7326" spans="1:11" ht="15" customHeight="1" x14ac:dyDescent="0.2">
      <c r="A7326" t="s">
        <v>19076</v>
      </c>
      <c r="B7326" t="s">
        <v>19077</v>
      </c>
      <c r="C7326">
        <v>2024</v>
      </c>
      <c r="D7326" s="37">
        <v>45419</v>
      </c>
      <c r="E7326" s="37">
        <v>45783</v>
      </c>
      <c r="F7326" s="18" t="s">
        <v>4463</v>
      </c>
      <c r="G7326" t="s">
        <v>97</v>
      </c>
      <c r="H7326">
        <v>3</v>
      </c>
      <c r="I7326">
        <v>3</v>
      </c>
      <c r="J7326">
        <v>48844.52</v>
      </c>
      <c r="K7326">
        <v>5000000</v>
      </c>
    </row>
    <row r="7327" spans="1:11" ht="15" customHeight="1" x14ac:dyDescent="0.2">
      <c r="A7327" t="s">
        <v>19078</v>
      </c>
      <c r="B7327" t="s">
        <v>19079</v>
      </c>
      <c r="C7327">
        <v>2024</v>
      </c>
      <c r="D7327" s="37">
        <v>45419</v>
      </c>
      <c r="E7327" s="37">
        <v>45783</v>
      </c>
      <c r="F7327" s="18" t="s">
        <v>4463</v>
      </c>
      <c r="G7327" t="s">
        <v>98</v>
      </c>
      <c r="H7327">
        <v>1</v>
      </c>
      <c r="I7327">
        <v>2</v>
      </c>
      <c r="J7327">
        <v>25063.62</v>
      </c>
      <c r="K7327">
        <v>3500000</v>
      </c>
    </row>
    <row r="7328" spans="1:11" ht="15" customHeight="1" x14ac:dyDescent="0.2">
      <c r="A7328" t="s">
        <v>19080</v>
      </c>
      <c r="B7328" t="s">
        <v>19081</v>
      </c>
      <c r="C7328">
        <v>2024</v>
      </c>
      <c r="D7328" s="37">
        <v>45419</v>
      </c>
      <c r="E7328" s="37">
        <v>45783</v>
      </c>
      <c r="F7328" s="18" t="s">
        <v>4463</v>
      </c>
      <c r="G7328" t="s">
        <v>98</v>
      </c>
      <c r="H7328">
        <v>1</v>
      </c>
      <c r="I7328">
        <v>1</v>
      </c>
      <c r="J7328">
        <v>32143.25</v>
      </c>
      <c r="K7328">
        <v>4000000</v>
      </c>
    </row>
    <row r="7329" spans="1:11" ht="15" customHeight="1" x14ac:dyDescent="0.2">
      <c r="A7329" t="s">
        <v>19082</v>
      </c>
      <c r="B7329" t="s">
        <v>19083</v>
      </c>
      <c r="C7329">
        <v>2024</v>
      </c>
      <c r="D7329" s="37">
        <v>45419</v>
      </c>
      <c r="E7329" s="37">
        <v>45783</v>
      </c>
      <c r="F7329" s="18" t="s">
        <v>4463</v>
      </c>
      <c r="G7329" t="s">
        <v>98</v>
      </c>
      <c r="H7329">
        <v>2</v>
      </c>
      <c r="I7329">
        <v>4</v>
      </c>
      <c r="J7329">
        <v>15066.24</v>
      </c>
      <c r="K7329">
        <v>2000000</v>
      </c>
    </row>
    <row r="7330" spans="1:11" ht="15" customHeight="1" x14ac:dyDescent="0.2">
      <c r="A7330" t="s">
        <v>19084</v>
      </c>
      <c r="B7330" t="s">
        <v>19085</v>
      </c>
      <c r="C7330">
        <v>2024</v>
      </c>
      <c r="D7330" s="37">
        <v>45419</v>
      </c>
      <c r="E7330" s="37">
        <v>45783</v>
      </c>
      <c r="F7330" s="18" t="s">
        <v>4463</v>
      </c>
      <c r="G7330" t="s">
        <v>98</v>
      </c>
      <c r="H7330">
        <v>1</v>
      </c>
      <c r="I7330">
        <v>1</v>
      </c>
      <c r="J7330">
        <v>7493.27</v>
      </c>
      <c r="K7330">
        <v>1000000</v>
      </c>
    </row>
    <row r="7331" spans="1:11" ht="15" customHeight="1" x14ac:dyDescent="0.2">
      <c r="A7331" t="s">
        <v>19086</v>
      </c>
      <c r="B7331" t="s">
        <v>19087</v>
      </c>
      <c r="C7331">
        <v>2024</v>
      </c>
      <c r="D7331" s="37">
        <v>45419</v>
      </c>
      <c r="E7331" s="37">
        <v>45783</v>
      </c>
      <c r="F7331" s="18" t="s">
        <v>4463</v>
      </c>
      <c r="G7331" t="s">
        <v>100</v>
      </c>
      <c r="H7331">
        <v>3</v>
      </c>
      <c r="I7331">
        <v>3</v>
      </c>
      <c r="J7331">
        <v>69195.23</v>
      </c>
      <c r="K7331">
        <v>5000000</v>
      </c>
    </row>
    <row r="7332" spans="1:11" ht="15" customHeight="1" x14ac:dyDescent="0.2">
      <c r="A7332" t="s">
        <v>19088</v>
      </c>
      <c r="B7332" t="s">
        <v>19089</v>
      </c>
      <c r="C7332">
        <v>2024</v>
      </c>
      <c r="D7332" s="37">
        <v>45420</v>
      </c>
      <c r="E7332" s="37">
        <v>45784</v>
      </c>
      <c r="F7332" s="18" t="s">
        <v>4452</v>
      </c>
      <c r="G7332" t="s">
        <v>100</v>
      </c>
      <c r="H7332">
        <v>1</v>
      </c>
      <c r="I7332">
        <v>2</v>
      </c>
      <c r="J7332">
        <v>137103.19</v>
      </c>
      <c r="K7332">
        <v>10000000</v>
      </c>
    </row>
    <row r="7333" spans="1:11" ht="15" customHeight="1" x14ac:dyDescent="0.2">
      <c r="A7333" t="s">
        <v>19090</v>
      </c>
      <c r="B7333" t="s">
        <v>19091</v>
      </c>
      <c r="C7333">
        <v>2024</v>
      </c>
      <c r="D7333" s="37">
        <v>45420</v>
      </c>
      <c r="E7333" s="37">
        <v>45784</v>
      </c>
      <c r="F7333" s="18" t="s">
        <v>4452</v>
      </c>
      <c r="G7333" t="s">
        <v>97</v>
      </c>
      <c r="H7333">
        <v>2</v>
      </c>
      <c r="I7333">
        <v>2</v>
      </c>
      <c r="J7333">
        <v>29632.68</v>
      </c>
      <c r="K7333">
        <v>3000000</v>
      </c>
    </row>
    <row r="7334" spans="1:11" ht="15" customHeight="1" x14ac:dyDescent="0.2">
      <c r="A7334" t="s">
        <v>19092</v>
      </c>
      <c r="B7334" t="s">
        <v>19093</v>
      </c>
      <c r="C7334">
        <v>2024</v>
      </c>
      <c r="D7334" s="37">
        <v>45420</v>
      </c>
      <c r="E7334" s="37">
        <v>45784</v>
      </c>
      <c r="F7334" s="18" t="s">
        <v>4452</v>
      </c>
      <c r="G7334" t="s">
        <v>97</v>
      </c>
      <c r="H7334">
        <v>2</v>
      </c>
      <c r="I7334">
        <v>4</v>
      </c>
      <c r="J7334">
        <v>33649.160000000003</v>
      </c>
      <c r="K7334">
        <v>3500000</v>
      </c>
    </row>
    <row r="7335" spans="1:11" ht="15" customHeight="1" x14ac:dyDescent="0.2">
      <c r="A7335" t="s">
        <v>19094</v>
      </c>
      <c r="B7335" t="s">
        <v>19095</v>
      </c>
      <c r="C7335">
        <v>2024</v>
      </c>
      <c r="D7335" s="37">
        <v>45420</v>
      </c>
      <c r="E7335" s="37">
        <v>45784</v>
      </c>
      <c r="F7335" s="18" t="s">
        <v>4452</v>
      </c>
      <c r="G7335" t="s">
        <v>99</v>
      </c>
      <c r="H7335">
        <v>1</v>
      </c>
      <c r="I7335">
        <v>1</v>
      </c>
      <c r="J7335">
        <v>59965.2</v>
      </c>
      <c r="K7335">
        <v>5000000</v>
      </c>
    </row>
    <row r="7336" spans="1:11" ht="15" customHeight="1" x14ac:dyDescent="0.2">
      <c r="A7336" t="s">
        <v>19096</v>
      </c>
      <c r="B7336" t="s">
        <v>19097</v>
      </c>
      <c r="C7336">
        <v>2024</v>
      </c>
      <c r="D7336" s="37">
        <v>45420</v>
      </c>
      <c r="E7336" s="37">
        <v>45784</v>
      </c>
      <c r="F7336" s="18" t="s">
        <v>4463</v>
      </c>
      <c r="G7336" t="s">
        <v>98</v>
      </c>
      <c r="H7336">
        <v>2</v>
      </c>
      <c r="I7336">
        <v>4</v>
      </c>
      <c r="J7336">
        <v>37289.79</v>
      </c>
      <c r="K7336">
        <v>5000000</v>
      </c>
    </row>
    <row r="7337" spans="1:11" ht="15" customHeight="1" x14ac:dyDescent="0.2">
      <c r="A7337" t="s">
        <v>19098</v>
      </c>
      <c r="B7337" t="s">
        <v>19099</v>
      </c>
      <c r="C7337">
        <v>2024</v>
      </c>
      <c r="D7337" s="37">
        <v>45420</v>
      </c>
      <c r="E7337" s="37">
        <v>45784</v>
      </c>
      <c r="F7337" s="18" t="s">
        <v>4463</v>
      </c>
      <c r="G7337" t="s">
        <v>99</v>
      </c>
      <c r="H7337">
        <v>3</v>
      </c>
      <c r="I7337">
        <v>3</v>
      </c>
      <c r="J7337">
        <v>58005.49</v>
      </c>
      <c r="K7337">
        <v>5000000</v>
      </c>
    </row>
    <row r="7338" spans="1:11" ht="15" customHeight="1" x14ac:dyDescent="0.2">
      <c r="A7338" t="s">
        <v>19100</v>
      </c>
      <c r="B7338" t="s">
        <v>19101</v>
      </c>
      <c r="C7338">
        <v>2024</v>
      </c>
      <c r="D7338" s="37">
        <v>45420</v>
      </c>
      <c r="E7338" s="37">
        <v>45784</v>
      </c>
      <c r="F7338" s="18" t="s">
        <v>4463</v>
      </c>
      <c r="G7338" t="s">
        <v>98</v>
      </c>
      <c r="H7338">
        <v>1</v>
      </c>
      <c r="I7338">
        <v>1</v>
      </c>
      <c r="J7338">
        <v>14852.07</v>
      </c>
      <c r="K7338">
        <v>2000000</v>
      </c>
    </row>
    <row r="7339" spans="1:11" ht="15" customHeight="1" x14ac:dyDescent="0.2">
      <c r="A7339" t="s">
        <v>19102</v>
      </c>
      <c r="B7339" t="s">
        <v>19103</v>
      </c>
      <c r="C7339">
        <v>2024</v>
      </c>
      <c r="D7339" s="37">
        <v>45420</v>
      </c>
      <c r="E7339" s="37">
        <v>45784</v>
      </c>
      <c r="F7339" s="18" t="s">
        <v>4463</v>
      </c>
      <c r="G7339" t="s">
        <v>101</v>
      </c>
      <c r="H7339">
        <v>1</v>
      </c>
      <c r="I7339">
        <v>1</v>
      </c>
      <c r="J7339">
        <v>7356.89</v>
      </c>
      <c r="K7339">
        <v>1000000</v>
      </c>
    </row>
    <row r="7340" spans="1:11" ht="15" customHeight="1" x14ac:dyDescent="0.2">
      <c r="A7340" t="s">
        <v>19104</v>
      </c>
      <c r="B7340" t="s">
        <v>19105</v>
      </c>
      <c r="C7340">
        <v>2024</v>
      </c>
      <c r="D7340" s="37">
        <v>45420</v>
      </c>
      <c r="E7340" s="37">
        <v>45784</v>
      </c>
      <c r="F7340" s="18" t="s">
        <v>4463</v>
      </c>
      <c r="G7340" t="s">
        <v>98</v>
      </c>
      <c r="H7340">
        <v>2</v>
      </c>
      <c r="I7340">
        <v>2</v>
      </c>
      <c r="J7340">
        <v>30420.17</v>
      </c>
      <c r="K7340">
        <v>4000000</v>
      </c>
    </row>
    <row r="7341" spans="1:11" ht="15" customHeight="1" x14ac:dyDescent="0.2">
      <c r="A7341" t="s">
        <v>19106</v>
      </c>
      <c r="B7341" t="s">
        <v>19107</v>
      </c>
      <c r="C7341">
        <v>2024</v>
      </c>
      <c r="D7341" s="37">
        <v>45420</v>
      </c>
      <c r="E7341" s="37">
        <v>45784</v>
      </c>
      <c r="F7341" s="18" t="s">
        <v>4463</v>
      </c>
      <c r="G7341" t="s">
        <v>97</v>
      </c>
      <c r="H7341">
        <v>1</v>
      </c>
      <c r="I7341">
        <v>2</v>
      </c>
      <c r="J7341">
        <v>104148.98</v>
      </c>
      <c r="K7341">
        <v>10000000</v>
      </c>
    </row>
    <row r="7342" spans="1:11" ht="15" customHeight="1" x14ac:dyDescent="0.2">
      <c r="A7342" t="s">
        <v>19108</v>
      </c>
      <c r="B7342" t="s">
        <v>19109</v>
      </c>
      <c r="C7342">
        <v>2024</v>
      </c>
      <c r="D7342" s="37">
        <v>45420</v>
      </c>
      <c r="E7342" s="37">
        <v>45784</v>
      </c>
      <c r="F7342" s="18" t="s">
        <v>4463</v>
      </c>
      <c r="G7342" t="s">
        <v>99</v>
      </c>
      <c r="H7342">
        <v>2</v>
      </c>
      <c r="I7342">
        <v>2</v>
      </c>
      <c r="J7342">
        <v>52378.76</v>
      </c>
      <c r="K7342">
        <v>4500000</v>
      </c>
    </row>
    <row r="7343" spans="1:11" ht="15" customHeight="1" x14ac:dyDescent="0.2">
      <c r="A7343" t="s">
        <v>19110</v>
      </c>
      <c r="B7343" t="s">
        <v>19111</v>
      </c>
      <c r="C7343">
        <v>2024</v>
      </c>
      <c r="D7343" s="37">
        <v>45420</v>
      </c>
      <c r="E7343" s="37">
        <v>45784</v>
      </c>
      <c r="F7343" s="18" t="s">
        <v>4463</v>
      </c>
      <c r="G7343" t="s">
        <v>98</v>
      </c>
      <c r="H7343">
        <v>3</v>
      </c>
      <c r="I7343">
        <v>3</v>
      </c>
      <c r="J7343">
        <v>78953.240000000005</v>
      </c>
      <c r="K7343">
        <v>10000000</v>
      </c>
    </row>
    <row r="7344" spans="1:11" ht="15" customHeight="1" x14ac:dyDescent="0.2">
      <c r="A7344" t="s">
        <v>19112</v>
      </c>
      <c r="B7344" t="s">
        <v>19113</v>
      </c>
      <c r="C7344">
        <v>2024</v>
      </c>
      <c r="D7344" s="37">
        <v>45420</v>
      </c>
      <c r="E7344" s="37">
        <v>45784</v>
      </c>
      <c r="F7344" s="18" t="s">
        <v>4463</v>
      </c>
      <c r="G7344" t="s">
        <v>99</v>
      </c>
      <c r="H7344">
        <v>2</v>
      </c>
      <c r="I7344">
        <v>2</v>
      </c>
      <c r="J7344">
        <v>117115.29</v>
      </c>
      <c r="K7344">
        <v>10000000</v>
      </c>
    </row>
    <row r="7345" spans="1:11" ht="15" customHeight="1" x14ac:dyDescent="0.2">
      <c r="A7345" t="s">
        <v>19114</v>
      </c>
      <c r="B7345" t="s">
        <v>19115</v>
      </c>
      <c r="C7345">
        <v>2024</v>
      </c>
      <c r="D7345" s="37">
        <v>45420</v>
      </c>
      <c r="E7345" s="37">
        <v>45784</v>
      </c>
      <c r="F7345" s="18" t="s">
        <v>4463</v>
      </c>
      <c r="G7345" t="s">
        <v>97</v>
      </c>
      <c r="H7345">
        <v>1</v>
      </c>
      <c r="I7345">
        <v>2</v>
      </c>
      <c r="J7345">
        <v>44036.77</v>
      </c>
      <c r="K7345">
        <v>5000000</v>
      </c>
    </row>
    <row r="7346" spans="1:11" ht="15" customHeight="1" x14ac:dyDescent="0.2">
      <c r="A7346" t="s">
        <v>19116</v>
      </c>
      <c r="B7346" t="s">
        <v>19117</v>
      </c>
      <c r="C7346">
        <v>2024</v>
      </c>
      <c r="D7346" s="37">
        <v>45420</v>
      </c>
      <c r="E7346" s="37">
        <v>45784</v>
      </c>
      <c r="F7346" s="18" t="s">
        <v>4463</v>
      </c>
      <c r="G7346" t="s">
        <v>97</v>
      </c>
      <c r="H7346">
        <v>2</v>
      </c>
      <c r="I7346">
        <v>4</v>
      </c>
      <c r="J7346">
        <v>94317.34</v>
      </c>
      <c r="K7346">
        <v>10000000</v>
      </c>
    </row>
    <row r="7347" spans="1:11" ht="15" customHeight="1" x14ac:dyDescent="0.2">
      <c r="A7347" t="s">
        <v>19118</v>
      </c>
      <c r="B7347" t="s">
        <v>19119</v>
      </c>
      <c r="C7347">
        <v>2024</v>
      </c>
      <c r="D7347" s="37">
        <v>45420</v>
      </c>
      <c r="E7347" s="37">
        <v>45784</v>
      </c>
      <c r="F7347" s="18" t="s">
        <v>4463</v>
      </c>
      <c r="G7347" t="s">
        <v>99</v>
      </c>
      <c r="H7347">
        <v>2</v>
      </c>
      <c r="I7347">
        <v>4</v>
      </c>
      <c r="J7347">
        <v>22180.66</v>
      </c>
      <c r="K7347">
        <v>2000000</v>
      </c>
    </row>
    <row r="7348" spans="1:11" ht="15" customHeight="1" x14ac:dyDescent="0.2">
      <c r="A7348" t="s">
        <v>19120</v>
      </c>
      <c r="B7348" t="s">
        <v>19121</v>
      </c>
      <c r="C7348">
        <v>2024</v>
      </c>
      <c r="D7348" s="37">
        <v>45420</v>
      </c>
      <c r="E7348" s="37">
        <v>45784</v>
      </c>
      <c r="F7348" s="18" t="s">
        <v>4463</v>
      </c>
      <c r="G7348" t="s">
        <v>99</v>
      </c>
      <c r="H7348">
        <v>1</v>
      </c>
      <c r="I7348">
        <v>2</v>
      </c>
      <c r="J7348">
        <v>123909.77</v>
      </c>
      <c r="K7348">
        <v>10000000</v>
      </c>
    </row>
    <row r="7349" spans="1:11" ht="15" customHeight="1" x14ac:dyDescent="0.2">
      <c r="A7349" t="s">
        <v>19122</v>
      </c>
      <c r="B7349" t="s">
        <v>19123</v>
      </c>
      <c r="C7349">
        <v>2024</v>
      </c>
      <c r="D7349" s="37">
        <v>45420</v>
      </c>
      <c r="E7349" s="37">
        <v>45784</v>
      </c>
      <c r="F7349" s="18" t="s">
        <v>4463</v>
      </c>
      <c r="G7349" t="s">
        <v>99</v>
      </c>
      <c r="H7349">
        <v>1</v>
      </c>
      <c r="I7349">
        <v>1</v>
      </c>
      <c r="J7349">
        <v>12853.58</v>
      </c>
      <c r="K7349">
        <v>1000000</v>
      </c>
    </row>
    <row r="7350" spans="1:11" ht="15" customHeight="1" x14ac:dyDescent="0.2">
      <c r="A7350" t="s">
        <v>19124</v>
      </c>
      <c r="B7350" t="s">
        <v>19125</v>
      </c>
      <c r="C7350">
        <v>2024</v>
      </c>
      <c r="D7350" s="37">
        <v>45420</v>
      </c>
      <c r="E7350" s="37">
        <v>45784</v>
      </c>
      <c r="F7350" s="18" t="s">
        <v>4463</v>
      </c>
      <c r="G7350" t="s">
        <v>98</v>
      </c>
      <c r="H7350">
        <v>1</v>
      </c>
      <c r="I7350">
        <v>2</v>
      </c>
      <c r="J7350">
        <v>42034.67</v>
      </c>
      <c r="K7350">
        <v>5000000</v>
      </c>
    </row>
    <row r="7351" spans="1:11" ht="15" customHeight="1" x14ac:dyDescent="0.2">
      <c r="A7351" t="s">
        <v>19126</v>
      </c>
      <c r="B7351" t="s">
        <v>19127</v>
      </c>
      <c r="C7351">
        <v>2024</v>
      </c>
      <c r="D7351" s="37">
        <v>45420</v>
      </c>
      <c r="E7351" s="37">
        <v>45784</v>
      </c>
      <c r="F7351" s="18" t="s">
        <v>4463</v>
      </c>
      <c r="G7351" t="s">
        <v>98</v>
      </c>
      <c r="H7351">
        <v>3</v>
      </c>
      <c r="I7351">
        <v>3</v>
      </c>
      <c r="J7351">
        <v>71377.45</v>
      </c>
      <c r="K7351">
        <v>10000000</v>
      </c>
    </row>
    <row r="7352" spans="1:11" ht="15" customHeight="1" x14ac:dyDescent="0.2">
      <c r="A7352" t="s">
        <v>19128</v>
      </c>
      <c r="B7352" t="s">
        <v>19129</v>
      </c>
      <c r="C7352">
        <v>2024</v>
      </c>
      <c r="D7352" s="37">
        <v>45420</v>
      </c>
      <c r="E7352" s="37">
        <v>45784</v>
      </c>
      <c r="F7352" s="18" t="s">
        <v>4463</v>
      </c>
      <c r="G7352" t="s">
        <v>97</v>
      </c>
      <c r="H7352">
        <v>1</v>
      </c>
      <c r="I7352">
        <v>1</v>
      </c>
      <c r="J7352">
        <v>47750.400000000001</v>
      </c>
      <c r="K7352">
        <v>5000000</v>
      </c>
    </row>
    <row r="7353" spans="1:11" ht="15" customHeight="1" x14ac:dyDescent="0.2">
      <c r="A7353" t="s">
        <v>19130</v>
      </c>
      <c r="B7353" t="s">
        <v>19131</v>
      </c>
      <c r="C7353">
        <v>2024</v>
      </c>
      <c r="D7353" s="37">
        <v>45420</v>
      </c>
      <c r="E7353" s="37">
        <v>45784</v>
      </c>
      <c r="F7353" s="18" t="s">
        <v>4463</v>
      </c>
      <c r="G7353" t="s">
        <v>100</v>
      </c>
      <c r="H7353">
        <v>3</v>
      </c>
      <c r="I7353">
        <v>6</v>
      </c>
      <c r="J7353">
        <v>7151.21</v>
      </c>
      <c r="K7353">
        <v>500000</v>
      </c>
    </row>
    <row r="7354" spans="1:11" ht="15" customHeight="1" x14ac:dyDescent="0.2">
      <c r="A7354" t="s">
        <v>19132</v>
      </c>
      <c r="B7354" t="s">
        <v>19133</v>
      </c>
      <c r="C7354">
        <v>2024</v>
      </c>
      <c r="D7354" s="37">
        <v>45420</v>
      </c>
      <c r="E7354" s="37">
        <v>45784</v>
      </c>
      <c r="F7354" s="18" t="s">
        <v>4463</v>
      </c>
      <c r="G7354" t="s">
        <v>98</v>
      </c>
      <c r="H7354">
        <v>3</v>
      </c>
      <c r="I7354">
        <v>3</v>
      </c>
      <c r="J7354">
        <v>31511.02</v>
      </c>
      <c r="K7354">
        <v>4500000</v>
      </c>
    </row>
    <row r="7355" spans="1:11" ht="15" customHeight="1" x14ac:dyDescent="0.2">
      <c r="A7355" t="s">
        <v>19134</v>
      </c>
      <c r="B7355" t="s">
        <v>19135</v>
      </c>
      <c r="C7355">
        <v>2024</v>
      </c>
      <c r="D7355" s="37">
        <v>45420</v>
      </c>
      <c r="E7355" s="37">
        <v>45784</v>
      </c>
      <c r="F7355" s="18" t="s">
        <v>4463</v>
      </c>
      <c r="G7355" t="s">
        <v>101</v>
      </c>
      <c r="H7355">
        <v>2</v>
      </c>
      <c r="I7355">
        <v>2</v>
      </c>
      <c r="J7355">
        <v>20294.740000000002</v>
      </c>
      <c r="K7355">
        <v>3000000</v>
      </c>
    </row>
    <row r="7356" spans="1:11" ht="15" customHeight="1" x14ac:dyDescent="0.2">
      <c r="A7356" t="s">
        <v>19136</v>
      </c>
      <c r="B7356" t="s">
        <v>19137</v>
      </c>
      <c r="C7356">
        <v>2024</v>
      </c>
      <c r="D7356" s="37">
        <v>45420</v>
      </c>
      <c r="E7356" s="37">
        <v>45784</v>
      </c>
      <c r="F7356" s="18" t="s">
        <v>4463</v>
      </c>
      <c r="G7356" t="s">
        <v>99</v>
      </c>
      <c r="H7356">
        <v>3</v>
      </c>
      <c r="I7356">
        <v>3</v>
      </c>
      <c r="J7356">
        <v>50678.36</v>
      </c>
      <c r="K7356">
        <v>4000000</v>
      </c>
    </row>
    <row r="7357" spans="1:11" ht="15" customHeight="1" x14ac:dyDescent="0.2">
      <c r="A7357" t="s">
        <v>19138</v>
      </c>
      <c r="B7357" t="s">
        <v>19139</v>
      </c>
      <c r="C7357">
        <v>2024</v>
      </c>
      <c r="D7357" s="37">
        <v>45420</v>
      </c>
      <c r="E7357" s="37">
        <v>45784</v>
      </c>
      <c r="F7357" s="18" t="s">
        <v>4463</v>
      </c>
      <c r="G7357" t="s">
        <v>98</v>
      </c>
      <c r="H7357">
        <v>1</v>
      </c>
      <c r="I7357">
        <v>2</v>
      </c>
      <c r="J7357">
        <v>77466.429999999993</v>
      </c>
      <c r="K7357">
        <v>10000000</v>
      </c>
    </row>
    <row r="7358" spans="1:11" ht="15" customHeight="1" x14ac:dyDescent="0.2">
      <c r="A7358" t="s">
        <v>19140</v>
      </c>
      <c r="B7358" t="s">
        <v>19141</v>
      </c>
      <c r="C7358">
        <v>2024</v>
      </c>
      <c r="D7358" s="37">
        <v>45420</v>
      </c>
      <c r="E7358" s="37">
        <v>45784</v>
      </c>
      <c r="F7358" s="18" t="s">
        <v>4463</v>
      </c>
      <c r="G7358" t="s">
        <v>98</v>
      </c>
      <c r="H7358">
        <v>1</v>
      </c>
      <c r="I7358">
        <v>1</v>
      </c>
      <c r="J7358">
        <v>33174.78</v>
      </c>
      <c r="K7358">
        <v>4500000</v>
      </c>
    </row>
    <row r="7359" spans="1:11" ht="15" customHeight="1" x14ac:dyDescent="0.2">
      <c r="A7359" t="s">
        <v>19142</v>
      </c>
      <c r="B7359" t="s">
        <v>19143</v>
      </c>
      <c r="C7359">
        <v>2024</v>
      </c>
      <c r="D7359" s="37">
        <v>45420</v>
      </c>
      <c r="E7359" s="37">
        <v>45784</v>
      </c>
      <c r="F7359" s="18" t="s">
        <v>4463</v>
      </c>
      <c r="G7359" t="s">
        <v>101</v>
      </c>
      <c r="H7359">
        <v>2</v>
      </c>
      <c r="I7359">
        <v>2</v>
      </c>
      <c r="J7359">
        <v>22958.14</v>
      </c>
      <c r="K7359">
        <v>3500000</v>
      </c>
    </row>
    <row r="7360" spans="1:11" ht="15" customHeight="1" x14ac:dyDescent="0.2">
      <c r="A7360" t="s">
        <v>19144</v>
      </c>
      <c r="B7360" t="s">
        <v>19145</v>
      </c>
      <c r="C7360">
        <v>2024</v>
      </c>
      <c r="D7360" s="37">
        <v>45420</v>
      </c>
      <c r="E7360" s="37">
        <v>45784</v>
      </c>
      <c r="F7360" s="18" t="s">
        <v>4463</v>
      </c>
      <c r="G7360" t="s">
        <v>100</v>
      </c>
      <c r="H7360">
        <v>1</v>
      </c>
      <c r="I7360">
        <v>2</v>
      </c>
      <c r="J7360">
        <v>27656.57</v>
      </c>
      <c r="K7360">
        <v>2000000</v>
      </c>
    </row>
    <row r="7361" spans="1:11" ht="15" customHeight="1" x14ac:dyDescent="0.2">
      <c r="A7361" t="s">
        <v>19146</v>
      </c>
      <c r="B7361" t="s">
        <v>19147</v>
      </c>
      <c r="C7361">
        <v>2024</v>
      </c>
      <c r="D7361" s="37">
        <v>45420</v>
      </c>
      <c r="E7361" s="37">
        <v>45784</v>
      </c>
      <c r="F7361" s="18" t="s">
        <v>4463</v>
      </c>
      <c r="G7361" t="s">
        <v>97</v>
      </c>
      <c r="H7361">
        <v>1</v>
      </c>
      <c r="I7361">
        <v>2</v>
      </c>
      <c r="J7361">
        <v>98016.8</v>
      </c>
      <c r="K7361">
        <v>10000000</v>
      </c>
    </row>
    <row r="7362" spans="1:11" ht="15" customHeight="1" x14ac:dyDescent="0.2">
      <c r="A7362" t="s">
        <v>19148</v>
      </c>
      <c r="B7362" t="s">
        <v>19149</v>
      </c>
      <c r="C7362">
        <v>2024</v>
      </c>
      <c r="D7362" s="37">
        <v>45420</v>
      </c>
      <c r="E7362" s="37">
        <v>45784</v>
      </c>
      <c r="F7362" s="18" t="s">
        <v>4463</v>
      </c>
      <c r="G7362" t="s">
        <v>100</v>
      </c>
      <c r="H7362">
        <v>1</v>
      </c>
      <c r="I7362">
        <v>1</v>
      </c>
      <c r="J7362">
        <v>32158.45</v>
      </c>
      <c r="K7362">
        <v>2000000</v>
      </c>
    </row>
    <row r="7363" spans="1:11" ht="15" customHeight="1" x14ac:dyDescent="0.2">
      <c r="A7363" t="s">
        <v>19150</v>
      </c>
      <c r="B7363" t="s">
        <v>19151</v>
      </c>
      <c r="C7363">
        <v>2024</v>
      </c>
      <c r="D7363" s="37">
        <v>45420</v>
      </c>
      <c r="E7363" s="37">
        <v>45784</v>
      </c>
      <c r="F7363" s="18" t="s">
        <v>4463</v>
      </c>
      <c r="G7363" t="s">
        <v>97</v>
      </c>
      <c r="H7363">
        <v>2</v>
      </c>
      <c r="I7363">
        <v>2</v>
      </c>
      <c r="J7363">
        <v>18584.580000000002</v>
      </c>
      <c r="K7363">
        <v>2000000</v>
      </c>
    </row>
    <row r="7364" spans="1:11" ht="15" customHeight="1" x14ac:dyDescent="0.2">
      <c r="A7364" t="s">
        <v>19152</v>
      </c>
      <c r="B7364" t="s">
        <v>19153</v>
      </c>
      <c r="C7364">
        <v>2024</v>
      </c>
      <c r="D7364" s="37">
        <v>45420</v>
      </c>
      <c r="E7364" s="37">
        <v>45784</v>
      </c>
      <c r="F7364" s="18" t="s">
        <v>4463</v>
      </c>
      <c r="G7364" t="s">
        <v>100</v>
      </c>
      <c r="H7364">
        <v>3</v>
      </c>
      <c r="I7364">
        <v>6</v>
      </c>
      <c r="J7364">
        <v>80856.399999999994</v>
      </c>
      <c r="K7364">
        <v>5000000</v>
      </c>
    </row>
    <row r="7365" spans="1:11" ht="15" customHeight="1" x14ac:dyDescent="0.2">
      <c r="A7365" t="s">
        <v>19154</v>
      </c>
      <c r="B7365" t="s">
        <v>19155</v>
      </c>
      <c r="C7365">
        <v>2024</v>
      </c>
      <c r="D7365" s="37">
        <v>45420</v>
      </c>
      <c r="E7365" s="37">
        <v>45784</v>
      </c>
      <c r="F7365" s="18" t="s">
        <v>4463</v>
      </c>
      <c r="G7365" t="s">
        <v>100</v>
      </c>
      <c r="H7365">
        <v>1</v>
      </c>
      <c r="I7365">
        <v>1</v>
      </c>
      <c r="J7365">
        <v>16107.29</v>
      </c>
      <c r="K7365">
        <v>1000000</v>
      </c>
    </row>
    <row r="7366" spans="1:11" ht="15" customHeight="1" x14ac:dyDescent="0.2">
      <c r="A7366" t="s">
        <v>19156</v>
      </c>
      <c r="B7366" t="s">
        <v>19157</v>
      </c>
      <c r="C7366">
        <v>2024</v>
      </c>
      <c r="D7366" s="37">
        <v>45420</v>
      </c>
      <c r="E7366" s="37">
        <v>45784</v>
      </c>
      <c r="F7366" s="18" t="s">
        <v>4463</v>
      </c>
      <c r="G7366" t="s">
        <v>100</v>
      </c>
      <c r="H7366">
        <v>2</v>
      </c>
      <c r="I7366">
        <v>2</v>
      </c>
      <c r="J7366">
        <v>136404.13</v>
      </c>
      <c r="K7366">
        <v>10000000</v>
      </c>
    </row>
    <row r="7367" spans="1:11" ht="15" customHeight="1" x14ac:dyDescent="0.2">
      <c r="A7367" t="s">
        <v>19158</v>
      </c>
      <c r="B7367" t="s">
        <v>19159</v>
      </c>
      <c r="C7367">
        <v>2024</v>
      </c>
      <c r="D7367" s="37">
        <v>45420</v>
      </c>
      <c r="E7367" s="37">
        <v>45784</v>
      </c>
      <c r="F7367" s="18" t="s">
        <v>4463</v>
      </c>
      <c r="G7367" t="s">
        <v>97</v>
      </c>
      <c r="H7367">
        <v>3</v>
      </c>
      <c r="I7367">
        <v>3</v>
      </c>
      <c r="J7367">
        <v>8560.9599999999991</v>
      </c>
      <c r="K7367">
        <v>1000000</v>
      </c>
    </row>
    <row r="7368" spans="1:11" ht="15" customHeight="1" x14ac:dyDescent="0.2">
      <c r="A7368" t="s">
        <v>19160</v>
      </c>
      <c r="B7368" t="s">
        <v>19161</v>
      </c>
      <c r="C7368">
        <v>2024</v>
      </c>
      <c r="D7368" s="37">
        <v>45421</v>
      </c>
      <c r="E7368" s="37">
        <v>45785</v>
      </c>
      <c r="F7368" s="18" t="s">
        <v>4452</v>
      </c>
      <c r="G7368" t="s">
        <v>97</v>
      </c>
      <c r="H7368">
        <v>1</v>
      </c>
      <c r="I7368">
        <v>2</v>
      </c>
      <c r="J7368">
        <v>20080.419999999998</v>
      </c>
      <c r="K7368">
        <v>2000000</v>
      </c>
    </row>
    <row r="7369" spans="1:11" ht="15" customHeight="1" x14ac:dyDescent="0.2">
      <c r="A7369" t="s">
        <v>19162</v>
      </c>
      <c r="B7369" t="s">
        <v>19163</v>
      </c>
      <c r="C7369">
        <v>2024</v>
      </c>
      <c r="D7369" s="37">
        <v>45421</v>
      </c>
      <c r="E7369" s="37">
        <v>45785</v>
      </c>
      <c r="F7369" s="18" t="s">
        <v>4452</v>
      </c>
      <c r="G7369" t="s">
        <v>97</v>
      </c>
      <c r="H7369">
        <v>1</v>
      </c>
      <c r="I7369">
        <v>1</v>
      </c>
      <c r="J7369">
        <v>30042.89</v>
      </c>
      <c r="K7369">
        <v>3000000</v>
      </c>
    </row>
    <row r="7370" spans="1:11" ht="15" customHeight="1" x14ac:dyDescent="0.2">
      <c r="A7370" t="s">
        <v>19164</v>
      </c>
      <c r="B7370" t="s">
        <v>19165</v>
      </c>
      <c r="C7370">
        <v>2024</v>
      </c>
      <c r="D7370" s="37">
        <v>45421</v>
      </c>
      <c r="E7370" s="37">
        <v>45785</v>
      </c>
      <c r="F7370" s="18" t="s">
        <v>4452</v>
      </c>
      <c r="G7370" t="s">
        <v>99</v>
      </c>
      <c r="H7370">
        <v>1</v>
      </c>
      <c r="I7370">
        <v>1</v>
      </c>
      <c r="J7370">
        <v>32448.65</v>
      </c>
      <c r="K7370">
        <v>3000000</v>
      </c>
    </row>
    <row r="7371" spans="1:11" ht="15" customHeight="1" x14ac:dyDescent="0.2">
      <c r="A7371" t="s">
        <v>19166</v>
      </c>
      <c r="B7371" t="s">
        <v>19167</v>
      </c>
      <c r="C7371">
        <v>2024</v>
      </c>
      <c r="D7371" s="37">
        <v>45421</v>
      </c>
      <c r="E7371" s="37">
        <v>45785</v>
      </c>
      <c r="F7371" s="18" t="s">
        <v>4452</v>
      </c>
      <c r="G7371" t="s">
        <v>97</v>
      </c>
      <c r="H7371">
        <v>3</v>
      </c>
      <c r="I7371">
        <v>6</v>
      </c>
      <c r="J7371">
        <v>4306.5600000000004</v>
      </c>
      <c r="K7371">
        <v>500000</v>
      </c>
    </row>
    <row r="7372" spans="1:11" ht="15" customHeight="1" x14ac:dyDescent="0.2">
      <c r="A7372" t="s">
        <v>19168</v>
      </c>
      <c r="B7372" t="s">
        <v>19169</v>
      </c>
      <c r="C7372">
        <v>2024</v>
      </c>
      <c r="D7372" s="37">
        <v>45421</v>
      </c>
      <c r="E7372" s="37">
        <v>45785</v>
      </c>
      <c r="F7372" s="18" t="s">
        <v>4452</v>
      </c>
      <c r="G7372" t="s">
        <v>98</v>
      </c>
      <c r="H7372">
        <v>1</v>
      </c>
      <c r="I7372">
        <v>1</v>
      </c>
      <c r="J7372">
        <v>28886.59</v>
      </c>
      <c r="K7372">
        <v>4000000</v>
      </c>
    </row>
    <row r="7373" spans="1:11" ht="15" customHeight="1" x14ac:dyDescent="0.2">
      <c r="A7373" t="s">
        <v>19170</v>
      </c>
      <c r="B7373" t="s">
        <v>19171</v>
      </c>
      <c r="C7373">
        <v>2024</v>
      </c>
      <c r="D7373" s="37">
        <v>45421</v>
      </c>
      <c r="E7373" s="37">
        <v>45785</v>
      </c>
      <c r="F7373" s="18" t="s">
        <v>4452</v>
      </c>
      <c r="G7373" t="s">
        <v>100</v>
      </c>
      <c r="H7373">
        <v>1</v>
      </c>
      <c r="I7373">
        <v>1</v>
      </c>
      <c r="J7373">
        <v>7380.79</v>
      </c>
      <c r="K7373">
        <v>500000</v>
      </c>
    </row>
    <row r="7374" spans="1:11" ht="15" customHeight="1" x14ac:dyDescent="0.2">
      <c r="A7374" t="s">
        <v>19172</v>
      </c>
      <c r="B7374" t="s">
        <v>19173</v>
      </c>
      <c r="C7374">
        <v>2024</v>
      </c>
      <c r="D7374" s="37">
        <v>45421</v>
      </c>
      <c r="E7374" s="37">
        <v>45785</v>
      </c>
      <c r="F7374" s="18" t="s">
        <v>4452</v>
      </c>
      <c r="G7374" t="s">
        <v>98</v>
      </c>
      <c r="H7374">
        <v>2</v>
      </c>
      <c r="I7374">
        <v>2</v>
      </c>
      <c r="J7374">
        <v>83095.67</v>
      </c>
      <c r="K7374">
        <v>10000000</v>
      </c>
    </row>
    <row r="7375" spans="1:11" ht="15" customHeight="1" x14ac:dyDescent="0.2">
      <c r="A7375" t="s">
        <v>19174</v>
      </c>
      <c r="B7375" t="s">
        <v>19175</v>
      </c>
      <c r="C7375">
        <v>2024</v>
      </c>
      <c r="D7375" s="37">
        <v>45421</v>
      </c>
      <c r="E7375" s="37">
        <v>45785</v>
      </c>
      <c r="F7375" s="18" t="s">
        <v>4463</v>
      </c>
      <c r="G7375" t="s">
        <v>100</v>
      </c>
      <c r="H7375">
        <v>1</v>
      </c>
      <c r="I7375">
        <v>1</v>
      </c>
      <c r="J7375">
        <v>31713.48</v>
      </c>
      <c r="K7375">
        <v>2000000</v>
      </c>
    </row>
    <row r="7376" spans="1:11" ht="15" customHeight="1" x14ac:dyDescent="0.2">
      <c r="A7376" t="s">
        <v>19176</v>
      </c>
      <c r="B7376" t="s">
        <v>19177</v>
      </c>
      <c r="C7376">
        <v>2024</v>
      </c>
      <c r="D7376" s="37">
        <v>45421</v>
      </c>
      <c r="E7376" s="37">
        <v>45785</v>
      </c>
      <c r="F7376" s="18" t="s">
        <v>4463</v>
      </c>
      <c r="G7376" t="s">
        <v>101</v>
      </c>
      <c r="H7376">
        <v>1</v>
      </c>
      <c r="I7376">
        <v>1</v>
      </c>
      <c r="J7376">
        <v>26697.71</v>
      </c>
      <c r="K7376">
        <v>4000000</v>
      </c>
    </row>
    <row r="7377" spans="1:11" ht="15" customHeight="1" x14ac:dyDescent="0.2">
      <c r="A7377" t="s">
        <v>19178</v>
      </c>
      <c r="B7377" t="s">
        <v>19179</v>
      </c>
      <c r="C7377">
        <v>2024</v>
      </c>
      <c r="D7377" s="37">
        <v>45421</v>
      </c>
      <c r="E7377" s="37">
        <v>45785</v>
      </c>
      <c r="F7377" s="18" t="s">
        <v>4463</v>
      </c>
      <c r="G7377" t="s">
        <v>99</v>
      </c>
      <c r="H7377">
        <v>2</v>
      </c>
      <c r="I7377">
        <v>2</v>
      </c>
      <c r="J7377">
        <v>127355.46</v>
      </c>
      <c r="K7377">
        <v>10000000</v>
      </c>
    </row>
    <row r="7378" spans="1:11" ht="15" customHeight="1" x14ac:dyDescent="0.2">
      <c r="A7378" t="s">
        <v>19180</v>
      </c>
      <c r="B7378" t="s">
        <v>19181</v>
      </c>
      <c r="C7378">
        <v>2024</v>
      </c>
      <c r="D7378" s="37">
        <v>45421</v>
      </c>
      <c r="E7378" s="37">
        <v>45785</v>
      </c>
      <c r="F7378" s="18" t="s">
        <v>4463</v>
      </c>
      <c r="G7378" t="s">
        <v>101</v>
      </c>
      <c r="H7378">
        <v>3</v>
      </c>
      <c r="I7378">
        <v>3</v>
      </c>
      <c r="J7378">
        <v>33938.25</v>
      </c>
      <c r="K7378">
        <v>5000000</v>
      </c>
    </row>
    <row r="7379" spans="1:11" ht="15" customHeight="1" x14ac:dyDescent="0.2">
      <c r="A7379" t="s">
        <v>19182</v>
      </c>
      <c r="B7379" t="s">
        <v>19183</v>
      </c>
      <c r="C7379">
        <v>2024</v>
      </c>
      <c r="D7379" s="37">
        <v>45421</v>
      </c>
      <c r="E7379" s="37">
        <v>45785</v>
      </c>
      <c r="F7379" s="18" t="s">
        <v>4463</v>
      </c>
      <c r="G7379" t="s">
        <v>99</v>
      </c>
      <c r="H7379">
        <v>1</v>
      </c>
      <c r="I7379">
        <v>2</v>
      </c>
      <c r="J7379">
        <v>41749.980000000003</v>
      </c>
      <c r="K7379">
        <v>3500000</v>
      </c>
    </row>
    <row r="7380" spans="1:11" ht="15" customHeight="1" x14ac:dyDescent="0.2">
      <c r="A7380" t="s">
        <v>19184</v>
      </c>
      <c r="B7380" t="s">
        <v>19185</v>
      </c>
      <c r="C7380">
        <v>2024</v>
      </c>
      <c r="D7380" s="37">
        <v>45421</v>
      </c>
      <c r="E7380" s="37">
        <v>45785</v>
      </c>
      <c r="F7380" s="18" t="s">
        <v>4463</v>
      </c>
      <c r="G7380" t="s">
        <v>98</v>
      </c>
      <c r="H7380">
        <v>1</v>
      </c>
      <c r="I7380">
        <v>2</v>
      </c>
      <c r="J7380">
        <v>33620.870000000003</v>
      </c>
      <c r="K7380">
        <v>4000000</v>
      </c>
    </row>
    <row r="7381" spans="1:11" ht="15" customHeight="1" x14ac:dyDescent="0.2">
      <c r="A7381" t="s">
        <v>19186</v>
      </c>
      <c r="B7381" t="s">
        <v>19187</v>
      </c>
      <c r="C7381">
        <v>2024</v>
      </c>
      <c r="D7381" s="37">
        <v>45421</v>
      </c>
      <c r="E7381" s="37">
        <v>45785</v>
      </c>
      <c r="F7381" s="18" t="s">
        <v>4463</v>
      </c>
      <c r="G7381" t="s">
        <v>97</v>
      </c>
      <c r="H7381">
        <v>1</v>
      </c>
      <c r="I7381">
        <v>1</v>
      </c>
      <c r="J7381">
        <v>24154.78</v>
      </c>
      <c r="K7381">
        <v>2500000</v>
      </c>
    </row>
    <row r="7382" spans="1:11" ht="15" customHeight="1" x14ac:dyDescent="0.2">
      <c r="A7382" t="s">
        <v>19188</v>
      </c>
      <c r="B7382" t="s">
        <v>19189</v>
      </c>
      <c r="C7382">
        <v>2024</v>
      </c>
      <c r="D7382" s="37">
        <v>45421</v>
      </c>
      <c r="E7382" s="37">
        <v>45785</v>
      </c>
      <c r="F7382" s="18" t="s">
        <v>4463</v>
      </c>
      <c r="G7382" t="s">
        <v>97</v>
      </c>
      <c r="H7382">
        <v>3</v>
      </c>
      <c r="I7382">
        <v>3</v>
      </c>
      <c r="J7382">
        <v>86146.08</v>
      </c>
      <c r="K7382">
        <v>10000000</v>
      </c>
    </row>
    <row r="7383" spans="1:11" ht="15" customHeight="1" x14ac:dyDescent="0.2">
      <c r="A7383" t="s">
        <v>19190</v>
      </c>
      <c r="B7383" t="s">
        <v>19191</v>
      </c>
      <c r="C7383">
        <v>2024</v>
      </c>
      <c r="D7383" s="37">
        <v>45421</v>
      </c>
      <c r="E7383" s="37">
        <v>45785</v>
      </c>
      <c r="F7383" s="18" t="s">
        <v>4463</v>
      </c>
      <c r="G7383" t="s">
        <v>101</v>
      </c>
      <c r="H7383">
        <v>1</v>
      </c>
      <c r="I7383">
        <v>2</v>
      </c>
      <c r="J7383">
        <v>27309.31</v>
      </c>
      <c r="K7383">
        <v>4000000</v>
      </c>
    </row>
    <row r="7384" spans="1:11" ht="15" customHeight="1" x14ac:dyDescent="0.2">
      <c r="A7384" t="s">
        <v>19192</v>
      </c>
      <c r="B7384" t="s">
        <v>19193</v>
      </c>
      <c r="C7384">
        <v>2024</v>
      </c>
      <c r="D7384" s="37">
        <v>45421</v>
      </c>
      <c r="E7384" s="37">
        <v>45785</v>
      </c>
      <c r="F7384" s="18" t="s">
        <v>4463</v>
      </c>
      <c r="G7384" t="s">
        <v>98</v>
      </c>
      <c r="H7384">
        <v>1</v>
      </c>
      <c r="I7384">
        <v>1</v>
      </c>
      <c r="J7384">
        <v>11013.91</v>
      </c>
      <c r="K7384">
        <v>1500000</v>
      </c>
    </row>
    <row r="7385" spans="1:11" ht="15" customHeight="1" x14ac:dyDescent="0.2">
      <c r="A7385" t="s">
        <v>19194</v>
      </c>
      <c r="B7385" t="s">
        <v>19195</v>
      </c>
      <c r="C7385">
        <v>2024</v>
      </c>
      <c r="D7385" s="37">
        <v>45421</v>
      </c>
      <c r="E7385" s="37">
        <v>45785</v>
      </c>
      <c r="F7385" s="18" t="s">
        <v>4463</v>
      </c>
      <c r="G7385" t="s">
        <v>99</v>
      </c>
      <c r="H7385">
        <v>1</v>
      </c>
      <c r="I7385">
        <v>1</v>
      </c>
      <c r="J7385">
        <v>62563.42</v>
      </c>
      <c r="K7385">
        <v>5000000</v>
      </c>
    </row>
    <row r="7386" spans="1:11" ht="15" customHeight="1" x14ac:dyDescent="0.2">
      <c r="A7386" t="s">
        <v>19196</v>
      </c>
      <c r="B7386" t="s">
        <v>19197</v>
      </c>
      <c r="C7386">
        <v>2024</v>
      </c>
      <c r="D7386" s="37">
        <v>45421</v>
      </c>
      <c r="E7386" s="37">
        <v>45785</v>
      </c>
      <c r="F7386" s="18" t="s">
        <v>4463</v>
      </c>
      <c r="G7386" t="s">
        <v>99</v>
      </c>
      <c r="H7386">
        <v>2</v>
      </c>
      <c r="I7386">
        <v>4</v>
      </c>
      <c r="J7386">
        <v>109338.76</v>
      </c>
      <c r="K7386">
        <v>10000000</v>
      </c>
    </row>
    <row r="7387" spans="1:11" ht="15" customHeight="1" x14ac:dyDescent="0.2">
      <c r="A7387" t="s">
        <v>19198</v>
      </c>
      <c r="B7387" t="s">
        <v>19199</v>
      </c>
      <c r="C7387">
        <v>2024</v>
      </c>
      <c r="D7387" s="37">
        <v>45421</v>
      </c>
      <c r="E7387" s="37">
        <v>45785</v>
      </c>
      <c r="F7387" s="18" t="s">
        <v>4463</v>
      </c>
      <c r="G7387" t="s">
        <v>98</v>
      </c>
      <c r="H7387">
        <v>1</v>
      </c>
      <c r="I7387">
        <v>2</v>
      </c>
      <c r="J7387">
        <v>31401.47</v>
      </c>
      <c r="K7387">
        <v>4000000</v>
      </c>
    </row>
    <row r="7388" spans="1:11" ht="15" customHeight="1" x14ac:dyDescent="0.2">
      <c r="A7388" t="s">
        <v>19200</v>
      </c>
      <c r="B7388" t="s">
        <v>19201</v>
      </c>
      <c r="C7388">
        <v>2024</v>
      </c>
      <c r="D7388" s="37">
        <v>45421</v>
      </c>
      <c r="E7388" s="37">
        <v>45785</v>
      </c>
      <c r="F7388" s="18" t="s">
        <v>4463</v>
      </c>
      <c r="G7388" t="s">
        <v>97</v>
      </c>
      <c r="H7388">
        <v>2</v>
      </c>
      <c r="I7388">
        <v>2</v>
      </c>
      <c r="J7388">
        <v>20545.57</v>
      </c>
      <c r="K7388">
        <v>2000000</v>
      </c>
    </row>
    <row r="7389" spans="1:11" ht="15" customHeight="1" x14ac:dyDescent="0.2">
      <c r="A7389" t="s">
        <v>19202</v>
      </c>
      <c r="B7389" t="s">
        <v>19203</v>
      </c>
      <c r="C7389">
        <v>2024</v>
      </c>
      <c r="D7389" s="37">
        <v>45421</v>
      </c>
      <c r="E7389" s="37">
        <v>45785</v>
      </c>
      <c r="F7389" s="18" t="s">
        <v>4463</v>
      </c>
      <c r="G7389" t="s">
        <v>97</v>
      </c>
      <c r="H7389">
        <v>2</v>
      </c>
      <c r="I7389">
        <v>2</v>
      </c>
      <c r="J7389">
        <v>4313.8</v>
      </c>
      <c r="K7389">
        <v>500000</v>
      </c>
    </row>
    <row r="7390" spans="1:11" ht="15" customHeight="1" x14ac:dyDescent="0.2">
      <c r="A7390" t="s">
        <v>19204</v>
      </c>
      <c r="B7390" t="s">
        <v>19205</v>
      </c>
      <c r="C7390">
        <v>2024</v>
      </c>
      <c r="D7390" s="37">
        <v>45421</v>
      </c>
      <c r="E7390" s="37">
        <v>45785</v>
      </c>
      <c r="F7390" s="18" t="s">
        <v>4463</v>
      </c>
      <c r="G7390" t="s">
        <v>100</v>
      </c>
      <c r="H7390">
        <v>1</v>
      </c>
      <c r="I7390">
        <v>1</v>
      </c>
      <c r="J7390">
        <v>139882.46</v>
      </c>
      <c r="K7390">
        <v>10000000</v>
      </c>
    </row>
    <row r="7391" spans="1:11" ht="15" customHeight="1" x14ac:dyDescent="0.2">
      <c r="A7391" t="s">
        <v>19206</v>
      </c>
      <c r="B7391" t="s">
        <v>19207</v>
      </c>
      <c r="C7391">
        <v>2024</v>
      </c>
      <c r="D7391" s="37">
        <v>45421</v>
      </c>
      <c r="E7391" s="37">
        <v>45785</v>
      </c>
      <c r="F7391" s="18" t="s">
        <v>4463</v>
      </c>
      <c r="G7391" t="s">
        <v>97</v>
      </c>
      <c r="H7391">
        <v>2</v>
      </c>
      <c r="I7391">
        <v>4</v>
      </c>
      <c r="J7391">
        <v>85731.92</v>
      </c>
      <c r="K7391">
        <v>10000000</v>
      </c>
    </row>
    <row r="7392" spans="1:11" ht="15" customHeight="1" x14ac:dyDescent="0.2">
      <c r="A7392" t="s">
        <v>19208</v>
      </c>
      <c r="B7392" t="s">
        <v>19209</v>
      </c>
      <c r="C7392">
        <v>2024</v>
      </c>
      <c r="D7392" s="37">
        <v>45421</v>
      </c>
      <c r="E7392" s="37">
        <v>45785</v>
      </c>
      <c r="F7392" s="18" t="s">
        <v>4463</v>
      </c>
      <c r="G7392" t="s">
        <v>98</v>
      </c>
      <c r="H7392">
        <v>3</v>
      </c>
      <c r="I7392">
        <v>3</v>
      </c>
      <c r="J7392">
        <v>28926.87</v>
      </c>
      <c r="K7392">
        <v>4000000</v>
      </c>
    </row>
    <row r="7393" spans="1:11" ht="15" customHeight="1" x14ac:dyDescent="0.2">
      <c r="A7393" t="s">
        <v>19210</v>
      </c>
      <c r="B7393" t="s">
        <v>19211</v>
      </c>
      <c r="C7393">
        <v>2024</v>
      </c>
      <c r="D7393" s="37">
        <v>45421</v>
      </c>
      <c r="E7393" s="37">
        <v>45785</v>
      </c>
      <c r="F7393" s="18" t="s">
        <v>4463</v>
      </c>
      <c r="G7393" t="s">
        <v>100</v>
      </c>
      <c r="H7393">
        <v>2</v>
      </c>
      <c r="I7393">
        <v>2</v>
      </c>
      <c r="J7393">
        <v>8134.6</v>
      </c>
      <c r="K7393">
        <v>500000</v>
      </c>
    </row>
    <row r="7394" spans="1:11" ht="15" customHeight="1" x14ac:dyDescent="0.2">
      <c r="A7394" t="s">
        <v>19212</v>
      </c>
      <c r="B7394" t="s">
        <v>19213</v>
      </c>
      <c r="C7394">
        <v>2024</v>
      </c>
      <c r="D7394" s="37">
        <v>45421</v>
      </c>
      <c r="E7394" s="37">
        <v>45785</v>
      </c>
      <c r="F7394" s="18" t="s">
        <v>4463</v>
      </c>
      <c r="G7394" t="s">
        <v>99</v>
      </c>
      <c r="H7394">
        <v>1</v>
      </c>
      <c r="I7394">
        <v>1</v>
      </c>
      <c r="J7394">
        <v>107446.83</v>
      </c>
      <c r="K7394">
        <v>10000000</v>
      </c>
    </row>
    <row r="7395" spans="1:11" ht="15" customHeight="1" x14ac:dyDescent="0.2">
      <c r="A7395" t="s">
        <v>19214</v>
      </c>
      <c r="B7395" t="s">
        <v>19215</v>
      </c>
      <c r="C7395">
        <v>2024</v>
      </c>
      <c r="D7395" s="37">
        <v>45421</v>
      </c>
      <c r="E7395" s="37">
        <v>45785</v>
      </c>
      <c r="F7395" s="18" t="s">
        <v>4463</v>
      </c>
      <c r="G7395" t="s">
        <v>100</v>
      </c>
      <c r="H7395">
        <v>1</v>
      </c>
      <c r="I7395">
        <v>2</v>
      </c>
      <c r="J7395">
        <v>73044.78</v>
      </c>
      <c r="K7395">
        <v>4500000</v>
      </c>
    </row>
    <row r="7396" spans="1:11" ht="15" customHeight="1" x14ac:dyDescent="0.2">
      <c r="A7396" t="s">
        <v>19216</v>
      </c>
      <c r="B7396" t="s">
        <v>19217</v>
      </c>
      <c r="C7396">
        <v>2024</v>
      </c>
      <c r="D7396" s="37">
        <v>45421</v>
      </c>
      <c r="E7396" s="37">
        <v>45785</v>
      </c>
      <c r="F7396" s="18" t="s">
        <v>4463</v>
      </c>
      <c r="G7396" t="s">
        <v>97</v>
      </c>
      <c r="H7396">
        <v>2</v>
      </c>
      <c r="I7396">
        <v>2</v>
      </c>
      <c r="J7396">
        <v>19218.29</v>
      </c>
      <c r="K7396">
        <v>2000000</v>
      </c>
    </row>
    <row r="7397" spans="1:11" ht="15" customHeight="1" x14ac:dyDescent="0.2">
      <c r="A7397" t="s">
        <v>19218</v>
      </c>
      <c r="B7397" t="s">
        <v>19219</v>
      </c>
      <c r="C7397">
        <v>2024</v>
      </c>
      <c r="D7397" s="37">
        <v>45421</v>
      </c>
      <c r="E7397" s="37">
        <v>45785</v>
      </c>
      <c r="F7397" s="18" t="s">
        <v>4463</v>
      </c>
      <c r="G7397" t="s">
        <v>100</v>
      </c>
      <c r="H7397">
        <v>2</v>
      </c>
      <c r="I7397">
        <v>2</v>
      </c>
      <c r="J7397">
        <v>61602.48</v>
      </c>
      <c r="K7397">
        <v>4000000</v>
      </c>
    </row>
    <row r="7398" spans="1:11" ht="15" customHeight="1" x14ac:dyDescent="0.2">
      <c r="A7398" t="s">
        <v>19220</v>
      </c>
      <c r="B7398" t="s">
        <v>19221</v>
      </c>
      <c r="C7398">
        <v>2024</v>
      </c>
      <c r="D7398" s="37">
        <v>45421</v>
      </c>
      <c r="E7398" s="37">
        <v>45785</v>
      </c>
      <c r="F7398" s="18" t="s">
        <v>4463</v>
      </c>
      <c r="G7398" t="s">
        <v>97</v>
      </c>
      <c r="H7398">
        <v>1</v>
      </c>
      <c r="I7398">
        <v>1</v>
      </c>
      <c r="J7398">
        <v>8737.76</v>
      </c>
      <c r="K7398">
        <v>1000000</v>
      </c>
    </row>
    <row r="7399" spans="1:11" ht="15" customHeight="1" x14ac:dyDescent="0.2">
      <c r="A7399" t="s">
        <v>19222</v>
      </c>
      <c r="B7399" t="s">
        <v>19223</v>
      </c>
      <c r="C7399">
        <v>2024</v>
      </c>
      <c r="D7399" s="37">
        <v>45421</v>
      </c>
      <c r="E7399" s="37">
        <v>45785</v>
      </c>
      <c r="F7399" s="18" t="s">
        <v>4463</v>
      </c>
      <c r="G7399" t="s">
        <v>97</v>
      </c>
      <c r="H7399">
        <v>3</v>
      </c>
      <c r="I7399">
        <v>6</v>
      </c>
      <c r="J7399">
        <v>33740.51</v>
      </c>
      <c r="K7399">
        <v>3500000</v>
      </c>
    </row>
    <row r="7400" spans="1:11" ht="15" customHeight="1" x14ac:dyDescent="0.2">
      <c r="A7400" t="s">
        <v>19224</v>
      </c>
      <c r="B7400" t="s">
        <v>19225</v>
      </c>
      <c r="C7400">
        <v>2024</v>
      </c>
      <c r="D7400" s="37">
        <v>45421</v>
      </c>
      <c r="E7400" s="37">
        <v>45785</v>
      </c>
      <c r="F7400" s="18" t="s">
        <v>4463</v>
      </c>
      <c r="G7400" t="s">
        <v>101</v>
      </c>
      <c r="H7400">
        <v>2</v>
      </c>
      <c r="I7400">
        <v>4</v>
      </c>
      <c r="J7400">
        <v>68598.710000000006</v>
      </c>
      <c r="K7400">
        <v>10000000</v>
      </c>
    </row>
    <row r="7401" spans="1:11" ht="15" customHeight="1" x14ac:dyDescent="0.2">
      <c r="A7401" t="s">
        <v>19226</v>
      </c>
      <c r="B7401" t="s">
        <v>19227</v>
      </c>
      <c r="C7401">
        <v>2024</v>
      </c>
      <c r="D7401" s="37">
        <v>45421</v>
      </c>
      <c r="E7401" s="37">
        <v>45785</v>
      </c>
      <c r="F7401" s="18" t="s">
        <v>4463</v>
      </c>
      <c r="G7401" t="s">
        <v>100</v>
      </c>
      <c r="H7401">
        <v>3</v>
      </c>
      <c r="I7401">
        <v>3</v>
      </c>
      <c r="J7401">
        <v>7691.36</v>
      </c>
      <c r="K7401">
        <v>500000</v>
      </c>
    </row>
    <row r="7402" spans="1:11" ht="15" customHeight="1" x14ac:dyDescent="0.2">
      <c r="A7402" t="s">
        <v>19228</v>
      </c>
      <c r="B7402" t="s">
        <v>19229</v>
      </c>
      <c r="C7402">
        <v>2024</v>
      </c>
      <c r="D7402" s="37">
        <v>45421</v>
      </c>
      <c r="E7402" s="37">
        <v>45785</v>
      </c>
      <c r="F7402" s="18" t="s">
        <v>4463</v>
      </c>
      <c r="G7402" t="s">
        <v>98</v>
      </c>
      <c r="H7402">
        <v>2</v>
      </c>
      <c r="I7402">
        <v>4</v>
      </c>
      <c r="J7402">
        <v>33764.660000000003</v>
      </c>
      <c r="K7402">
        <v>4000000</v>
      </c>
    </row>
    <row r="7403" spans="1:11" ht="15" customHeight="1" x14ac:dyDescent="0.2">
      <c r="A7403" t="s">
        <v>19230</v>
      </c>
      <c r="B7403" t="s">
        <v>19231</v>
      </c>
      <c r="C7403">
        <v>2024</v>
      </c>
      <c r="D7403" s="37">
        <v>45422</v>
      </c>
      <c r="E7403" s="37">
        <v>45786</v>
      </c>
      <c r="F7403" s="18" t="s">
        <v>4452</v>
      </c>
      <c r="G7403" t="s">
        <v>99</v>
      </c>
      <c r="H7403">
        <v>1</v>
      </c>
      <c r="I7403">
        <v>1</v>
      </c>
      <c r="J7403">
        <v>55720.28</v>
      </c>
      <c r="K7403">
        <v>4500000</v>
      </c>
    </row>
    <row r="7404" spans="1:11" ht="15" customHeight="1" x14ac:dyDescent="0.2">
      <c r="A7404" t="s">
        <v>19232</v>
      </c>
      <c r="B7404" t="s">
        <v>19233</v>
      </c>
      <c r="C7404">
        <v>2024</v>
      </c>
      <c r="D7404" s="37">
        <v>45422</v>
      </c>
      <c r="E7404" s="37">
        <v>45786</v>
      </c>
      <c r="F7404" s="18" t="s">
        <v>4452</v>
      </c>
      <c r="G7404" t="s">
        <v>100</v>
      </c>
      <c r="H7404">
        <v>3</v>
      </c>
      <c r="I7404">
        <v>6</v>
      </c>
      <c r="J7404">
        <v>15759.34</v>
      </c>
      <c r="K7404">
        <v>1000000</v>
      </c>
    </row>
    <row r="7405" spans="1:11" ht="15" customHeight="1" x14ac:dyDescent="0.2">
      <c r="A7405" t="s">
        <v>19234</v>
      </c>
      <c r="B7405" t="s">
        <v>19235</v>
      </c>
      <c r="C7405">
        <v>2024</v>
      </c>
      <c r="D7405" s="37">
        <v>45422</v>
      </c>
      <c r="E7405" s="37">
        <v>45786</v>
      </c>
      <c r="F7405" s="18" t="s">
        <v>4452</v>
      </c>
      <c r="G7405" t="s">
        <v>98</v>
      </c>
      <c r="H7405">
        <v>1</v>
      </c>
      <c r="I7405">
        <v>1</v>
      </c>
      <c r="J7405">
        <v>80621.52</v>
      </c>
      <c r="K7405">
        <v>10000000</v>
      </c>
    </row>
    <row r="7406" spans="1:11" ht="15" customHeight="1" x14ac:dyDescent="0.2">
      <c r="A7406" t="s">
        <v>19236</v>
      </c>
      <c r="B7406" t="s">
        <v>19237</v>
      </c>
      <c r="C7406">
        <v>2024</v>
      </c>
      <c r="D7406" s="37">
        <v>45422</v>
      </c>
      <c r="E7406" s="37">
        <v>45786</v>
      </c>
      <c r="F7406" s="18" t="s">
        <v>4452</v>
      </c>
      <c r="G7406" t="s">
        <v>100</v>
      </c>
      <c r="H7406">
        <v>2</v>
      </c>
      <c r="I7406">
        <v>2</v>
      </c>
      <c r="J7406">
        <v>75225.119999999995</v>
      </c>
      <c r="K7406">
        <v>5000000</v>
      </c>
    </row>
    <row r="7407" spans="1:11" ht="15" customHeight="1" x14ac:dyDescent="0.2">
      <c r="A7407" t="s">
        <v>19238</v>
      </c>
      <c r="B7407" t="s">
        <v>19239</v>
      </c>
      <c r="C7407">
        <v>2024</v>
      </c>
      <c r="D7407" s="37">
        <v>45422</v>
      </c>
      <c r="E7407" s="37">
        <v>45786</v>
      </c>
      <c r="F7407" s="18" t="s">
        <v>4452</v>
      </c>
      <c r="G7407" t="s">
        <v>97</v>
      </c>
      <c r="H7407">
        <v>3</v>
      </c>
      <c r="I7407">
        <v>3</v>
      </c>
      <c r="J7407">
        <v>90586.5</v>
      </c>
      <c r="K7407">
        <v>10000000</v>
      </c>
    </row>
    <row r="7408" spans="1:11" ht="15" customHeight="1" x14ac:dyDescent="0.2">
      <c r="A7408" t="s">
        <v>19240</v>
      </c>
      <c r="B7408" t="s">
        <v>19241</v>
      </c>
      <c r="C7408">
        <v>2024</v>
      </c>
      <c r="D7408" s="37">
        <v>45422</v>
      </c>
      <c r="E7408" s="37">
        <v>45786</v>
      </c>
      <c r="F7408" s="18" t="s">
        <v>4452</v>
      </c>
      <c r="G7408" t="s">
        <v>98</v>
      </c>
      <c r="H7408">
        <v>1</v>
      </c>
      <c r="I7408">
        <v>2</v>
      </c>
      <c r="J7408">
        <v>82491.570000000007</v>
      </c>
      <c r="K7408">
        <v>10000000</v>
      </c>
    </row>
    <row r="7409" spans="1:11" ht="15" customHeight="1" x14ac:dyDescent="0.2">
      <c r="A7409" t="s">
        <v>19242</v>
      </c>
      <c r="B7409" t="s">
        <v>19243</v>
      </c>
      <c r="C7409">
        <v>2024</v>
      </c>
      <c r="D7409" s="37">
        <v>45422</v>
      </c>
      <c r="E7409" s="37">
        <v>45786</v>
      </c>
      <c r="F7409" s="18" t="s">
        <v>4463</v>
      </c>
      <c r="G7409" t="s">
        <v>100</v>
      </c>
      <c r="H7409">
        <v>1</v>
      </c>
      <c r="I7409">
        <v>1</v>
      </c>
      <c r="J7409">
        <v>60894.59</v>
      </c>
      <c r="K7409">
        <v>4000000</v>
      </c>
    </row>
    <row r="7410" spans="1:11" ht="15" customHeight="1" x14ac:dyDescent="0.2">
      <c r="A7410" t="s">
        <v>19244</v>
      </c>
      <c r="B7410" t="s">
        <v>19245</v>
      </c>
      <c r="C7410">
        <v>2024</v>
      </c>
      <c r="D7410" s="37">
        <v>45422</v>
      </c>
      <c r="E7410" s="37">
        <v>45786</v>
      </c>
      <c r="F7410" s="18" t="s">
        <v>4463</v>
      </c>
      <c r="G7410" t="s">
        <v>100</v>
      </c>
      <c r="H7410">
        <v>3</v>
      </c>
      <c r="I7410">
        <v>3</v>
      </c>
      <c r="J7410">
        <v>15078.91</v>
      </c>
      <c r="K7410">
        <v>1000000</v>
      </c>
    </row>
    <row r="7411" spans="1:11" ht="15" customHeight="1" x14ac:dyDescent="0.2">
      <c r="A7411" t="s">
        <v>19246</v>
      </c>
      <c r="B7411" t="s">
        <v>19247</v>
      </c>
      <c r="C7411">
        <v>2024</v>
      </c>
      <c r="D7411" s="37">
        <v>45422</v>
      </c>
      <c r="E7411" s="37">
        <v>45786</v>
      </c>
      <c r="F7411" s="18" t="s">
        <v>4463</v>
      </c>
      <c r="G7411" t="s">
        <v>100</v>
      </c>
      <c r="H7411">
        <v>1</v>
      </c>
      <c r="I7411">
        <v>2</v>
      </c>
      <c r="J7411">
        <v>30114.49</v>
      </c>
      <c r="K7411">
        <v>2000000</v>
      </c>
    </row>
    <row r="7412" spans="1:11" ht="15" customHeight="1" x14ac:dyDescent="0.2">
      <c r="A7412" t="s">
        <v>19248</v>
      </c>
      <c r="B7412" t="s">
        <v>19249</v>
      </c>
      <c r="C7412">
        <v>2024</v>
      </c>
      <c r="D7412" s="37">
        <v>45422</v>
      </c>
      <c r="E7412" s="37">
        <v>45786</v>
      </c>
      <c r="F7412" s="18" t="s">
        <v>4463</v>
      </c>
      <c r="G7412" t="s">
        <v>101</v>
      </c>
      <c r="H7412">
        <v>1</v>
      </c>
      <c r="I7412">
        <v>1</v>
      </c>
      <c r="J7412">
        <v>7009.66</v>
      </c>
      <c r="K7412">
        <v>1000000</v>
      </c>
    </row>
    <row r="7413" spans="1:11" ht="15" customHeight="1" x14ac:dyDescent="0.2">
      <c r="A7413" t="s">
        <v>19250</v>
      </c>
      <c r="B7413" t="s">
        <v>19251</v>
      </c>
      <c r="C7413">
        <v>2024</v>
      </c>
      <c r="D7413" s="37">
        <v>45422</v>
      </c>
      <c r="E7413" s="37">
        <v>45786</v>
      </c>
      <c r="F7413" s="18" t="s">
        <v>4463</v>
      </c>
      <c r="G7413" t="s">
        <v>97</v>
      </c>
      <c r="H7413">
        <v>1</v>
      </c>
      <c r="I7413">
        <v>1</v>
      </c>
      <c r="J7413">
        <v>39703.21</v>
      </c>
      <c r="K7413">
        <v>4000000</v>
      </c>
    </row>
    <row r="7414" spans="1:11" ht="15" customHeight="1" x14ac:dyDescent="0.2">
      <c r="A7414" t="s">
        <v>19252</v>
      </c>
      <c r="B7414" t="s">
        <v>19253</v>
      </c>
      <c r="C7414">
        <v>2024</v>
      </c>
      <c r="D7414" s="37">
        <v>45422</v>
      </c>
      <c r="E7414" s="37">
        <v>45786</v>
      </c>
      <c r="F7414" s="18" t="s">
        <v>4463</v>
      </c>
      <c r="G7414" t="s">
        <v>97</v>
      </c>
      <c r="H7414">
        <v>1</v>
      </c>
      <c r="I7414">
        <v>1</v>
      </c>
      <c r="J7414">
        <v>89461.65</v>
      </c>
      <c r="K7414">
        <v>10000000</v>
      </c>
    </row>
    <row r="7415" spans="1:11" ht="15" customHeight="1" x14ac:dyDescent="0.2">
      <c r="A7415" t="s">
        <v>19254</v>
      </c>
      <c r="B7415" t="s">
        <v>19255</v>
      </c>
      <c r="C7415">
        <v>2024</v>
      </c>
      <c r="D7415" s="37">
        <v>45422</v>
      </c>
      <c r="E7415" s="37">
        <v>45786</v>
      </c>
      <c r="F7415" s="18" t="s">
        <v>4463</v>
      </c>
      <c r="G7415" t="s">
        <v>97</v>
      </c>
      <c r="H7415">
        <v>1</v>
      </c>
      <c r="I7415">
        <v>1</v>
      </c>
      <c r="J7415">
        <v>41867.35</v>
      </c>
      <c r="K7415">
        <v>4500000</v>
      </c>
    </row>
    <row r="7416" spans="1:11" ht="15" customHeight="1" x14ac:dyDescent="0.2">
      <c r="A7416" t="s">
        <v>19256</v>
      </c>
      <c r="B7416" t="s">
        <v>19257</v>
      </c>
      <c r="C7416">
        <v>2024</v>
      </c>
      <c r="D7416" s="37">
        <v>45422</v>
      </c>
      <c r="E7416" s="37">
        <v>45786</v>
      </c>
      <c r="F7416" s="18" t="s">
        <v>4463</v>
      </c>
      <c r="G7416" t="s">
        <v>99</v>
      </c>
      <c r="H7416">
        <v>3</v>
      </c>
      <c r="I7416">
        <v>6</v>
      </c>
      <c r="J7416">
        <v>21753.75</v>
      </c>
      <c r="K7416">
        <v>2000000</v>
      </c>
    </row>
    <row r="7417" spans="1:11" ht="15" customHeight="1" x14ac:dyDescent="0.2">
      <c r="A7417" t="s">
        <v>19258</v>
      </c>
      <c r="B7417" t="s">
        <v>19259</v>
      </c>
      <c r="C7417">
        <v>2024</v>
      </c>
      <c r="D7417" s="37">
        <v>45422</v>
      </c>
      <c r="E7417" s="37">
        <v>45786</v>
      </c>
      <c r="F7417" s="18" t="s">
        <v>4463</v>
      </c>
      <c r="G7417" t="s">
        <v>98</v>
      </c>
      <c r="H7417">
        <v>1</v>
      </c>
      <c r="I7417">
        <v>2</v>
      </c>
      <c r="J7417">
        <v>14203.27</v>
      </c>
      <c r="K7417">
        <v>2000000</v>
      </c>
    </row>
    <row r="7418" spans="1:11" ht="15" customHeight="1" x14ac:dyDescent="0.2">
      <c r="A7418" t="s">
        <v>19260</v>
      </c>
      <c r="B7418" t="s">
        <v>19261</v>
      </c>
      <c r="C7418">
        <v>2024</v>
      </c>
      <c r="D7418" s="37">
        <v>45422</v>
      </c>
      <c r="E7418" s="37">
        <v>45786</v>
      </c>
      <c r="F7418" s="18" t="s">
        <v>4463</v>
      </c>
      <c r="G7418" t="s">
        <v>101</v>
      </c>
      <c r="H7418">
        <v>1</v>
      </c>
      <c r="I7418">
        <v>1</v>
      </c>
      <c r="J7418">
        <v>30969.85</v>
      </c>
      <c r="K7418">
        <v>5000000</v>
      </c>
    </row>
    <row r="7419" spans="1:11" ht="15" customHeight="1" x14ac:dyDescent="0.2">
      <c r="A7419" t="s">
        <v>19262</v>
      </c>
      <c r="B7419" t="s">
        <v>19263</v>
      </c>
      <c r="C7419">
        <v>2024</v>
      </c>
      <c r="D7419" s="37">
        <v>45422</v>
      </c>
      <c r="E7419" s="37">
        <v>45786</v>
      </c>
      <c r="F7419" s="18" t="s">
        <v>4463</v>
      </c>
      <c r="G7419" t="s">
        <v>101</v>
      </c>
      <c r="H7419">
        <v>1</v>
      </c>
      <c r="I7419">
        <v>1</v>
      </c>
      <c r="J7419">
        <v>34949.129999999997</v>
      </c>
      <c r="K7419">
        <v>5000000</v>
      </c>
    </row>
    <row r="7420" spans="1:11" ht="15" customHeight="1" x14ac:dyDescent="0.2">
      <c r="A7420" t="s">
        <v>19264</v>
      </c>
      <c r="B7420" t="s">
        <v>19265</v>
      </c>
      <c r="C7420">
        <v>2024</v>
      </c>
      <c r="D7420" s="37">
        <v>45422</v>
      </c>
      <c r="E7420" s="37">
        <v>45786</v>
      </c>
      <c r="F7420" s="18" t="s">
        <v>4463</v>
      </c>
      <c r="G7420" t="s">
        <v>101</v>
      </c>
      <c r="H7420">
        <v>1</v>
      </c>
      <c r="I7420">
        <v>1</v>
      </c>
      <c r="J7420">
        <v>7202.74</v>
      </c>
      <c r="K7420">
        <v>1000000</v>
      </c>
    </row>
    <row r="7421" spans="1:11" ht="15" customHeight="1" x14ac:dyDescent="0.2">
      <c r="A7421" t="s">
        <v>19266</v>
      </c>
      <c r="B7421" t="s">
        <v>19267</v>
      </c>
      <c r="C7421">
        <v>2024</v>
      </c>
      <c r="D7421" s="37">
        <v>45422</v>
      </c>
      <c r="E7421" s="37">
        <v>45786</v>
      </c>
      <c r="F7421" s="18" t="s">
        <v>4463</v>
      </c>
      <c r="G7421" t="s">
        <v>97</v>
      </c>
      <c r="H7421">
        <v>1</v>
      </c>
      <c r="I7421">
        <v>2</v>
      </c>
      <c r="J7421">
        <v>40624.14</v>
      </c>
      <c r="K7421">
        <v>4500000</v>
      </c>
    </row>
    <row r="7422" spans="1:11" ht="15" customHeight="1" x14ac:dyDescent="0.2">
      <c r="A7422" t="s">
        <v>19268</v>
      </c>
      <c r="B7422" t="s">
        <v>19269</v>
      </c>
      <c r="C7422">
        <v>2024</v>
      </c>
      <c r="D7422" s="37">
        <v>45422</v>
      </c>
      <c r="E7422" s="37">
        <v>45786</v>
      </c>
      <c r="F7422" s="18" t="s">
        <v>4463</v>
      </c>
      <c r="G7422" t="s">
        <v>98</v>
      </c>
      <c r="H7422">
        <v>2</v>
      </c>
      <c r="I7422">
        <v>2</v>
      </c>
      <c r="J7422">
        <v>12286.63</v>
      </c>
      <c r="K7422">
        <v>1500000</v>
      </c>
    </row>
    <row r="7423" spans="1:11" ht="15" customHeight="1" x14ac:dyDescent="0.2">
      <c r="A7423" t="s">
        <v>19270</v>
      </c>
      <c r="B7423" t="s">
        <v>19271</v>
      </c>
      <c r="C7423">
        <v>2024</v>
      </c>
      <c r="D7423" s="37">
        <v>45422</v>
      </c>
      <c r="E7423" s="37">
        <v>45786</v>
      </c>
      <c r="F7423" s="18" t="s">
        <v>4463</v>
      </c>
      <c r="G7423" t="s">
        <v>98</v>
      </c>
      <c r="H7423">
        <v>1</v>
      </c>
      <c r="I7423">
        <v>1</v>
      </c>
      <c r="J7423">
        <v>80539.37</v>
      </c>
      <c r="K7423">
        <v>10000000</v>
      </c>
    </row>
    <row r="7424" spans="1:11" ht="15" customHeight="1" x14ac:dyDescent="0.2">
      <c r="A7424" t="s">
        <v>19272</v>
      </c>
      <c r="B7424" t="s">
        <v>19273</v>
      </c>
      <c r="C7424">
        <v>2024</v>
      </c>
      <c r="D7424" s="37">
        <v>45422</v>
      </c>
      <c r="E7424" s="37">
        <v>45786</v>
      </c>
      <c r="F7424" s="18" t="s">
        <v>4463</v>
      </c>
      <c r="G7424" t="s">
        <v>99</v>
      </c>
      <c r="H7424">
        <v>1</v>
      </c>
      <c r="I7424">
        <v>2</v>
      </c>
      <c r="J7424">
        <v>52327.09</v>
      </c>
      <c r="K7424">
        <v>4000000</v>
      </c>
    </row>
    <row r="7425" spans="1:11" ht="15" customHeight="1" x14ac:dyDescent="0.2">
      <c r="A7425" t="s">
        <v>19274</v>
      </c>
      <c r="B7425" t="s">
        <v>19275</v>
      </c>
      <c r="C7425">
        <v>2024</v>
      </c>
      <c r="D7425" s="37">
        <v>45422</v>
      </c>
      <c r="E7425" s="37">
        <v>45786</v>
      </c>
      <c r="F7425" s="18" t="s">
        <v>4463</v>
      </c>
      <c r="G7425" t="s">
        <v>99</v>
      </c>
      <c r="H7425">
        <v>1</v>
      </c>
      <c r="I7425">
        <v>1</v>
      </c>
      <c r="J7425">
        <v>122734.5</v>
      </c>
      <c r="K7425">
        <v>10000000</v>
      </c>
    </row>
    <row r="7426" spans="1:11" ht="15" customHeight="1" x14ac:dyDescent="0.2">
      <c r="A7426" t="s">
        <v>19276</v>
      </c>
      <c r="B7426" t="s">
        <v>19277</v>
      </c>
      <c r="C7426">
        <v>2024</v>
      </c>
      <c r="D7426" s="37">
        <v>45422</v>
      </c>
      <c r="E7426" s="37">
        <v>45786</v>
      </c>
      <c r="F7426" s="18" t="s">
        <v>4463</v>
      </c>
      <c r="G7426" t="s">
        <v>98</v>
      </c>
      <c r="H7426">
        <v>1</v>
      </c>
      <c r="I7426">
        <v>1</v>
      </c>
      <c r="J7426">
        <v>80031.8</v>
      </c>
      <c r="K7426">
        <v>10000000</v>
      </c>
    </row>
    <row r="7427" spans="1:11" ht="15" customHeight="1" x14ac:dyDescent="0.2">
      <c r="A7427" t="s">
        <v>19278</v>
      </c>
      <c r="B7427" t="s">
        <v>19279</v>
      </c>
      <c r="C7427">
        <v>2024</v>
      </c>
      <c r="D7427" s="37">
        <v>45422</v>
      </c>
      <c r="E7427" s="37">
        <v>45786</v>
      </c>
      <c r="F7427" s="18" t="s">
        <v>4463</v>
      </c>
      <c r="G7427" t="s">
        <v>100</v>
      </c>
      <c r="H7427">
        <v>1</v>
      </c>
      <c r="I7427">
        <v>1</v>
      </c>
      <c r="J7427">
        <v>65019.15</v>
      </c>
      <c r="K7427">
        <v>4000000</v>
      </c>
    </row>
    <row r="7428" spans="1:11" ht="15" customHeight="1" x14ac:dyDescent="0.2">
      <c r="A7428" t="s">
        <v>19280</v>
      </c>
      <c r="B7428" t="s">
        <v>19281</v>
      </c>
      <c r="C7428">
        <v>2024</v>
      </c>
      <c r="D7428" s="37">
        <v>45422</v>
      </c>
      <c r="E7428" s="37">
        <v>45786</v>
      </c>
      <c r="F7428" s="18" t="s">
        <v>4463</v>
      </c>
      <c r="G7428" t="s">
        <v>97</v>
      </c>
      <c r="H7428">
        <v>1</v>
      </c>
      <c r="I7428">
        <v>2</v>
      </c>
      <c r="J7428">
        <v>13053.87</v>
      </c>
      <c r="K7428">
        <v>1500000</v>
      </c>
    </row>
    <row r="7429" spans="1:11" ht="15" customHeight="1" x14ac:dyDescent="0.2">
      <c r="A7429" t="s">
        <v>19282</v>
      </c>
      <c r="B7429" t="s">
        <v>19283</v>
      </c>
      <c r="C7429">
        <v>2024</v>
      </c>
      <c r="D7429" s="37">
        <v>45422</v>
      </c>
      <c r="E7429" s="37">
        <v>45786</v>
      </c>
      <c r="F7429" s="18" t="s">
        <v>4463</v>
      </c>
      <c r="G7429" t="s">
        <v>99</v>
      </c>
      <c r="H7429">
        <v>3</v>
      </c>
      <c r="I7429">
        <v>6</v>
      </c>
      <c r="J7429">
        <v>55604.4</v>
      </c>
      <c r="K7429">
        <v>5000000</v>
      </c>
    </row>
    <row r="7430" spans="1:11" ht="15" customHeight="1" x14ac:dyDescent="0.2">
      <c r="A7430" t="s">
        <v>19284</v>
      </c>
      <c r="B7430" t="s">
        <v>19285</v>
      </c>
      <c r="C7430">
        <v>2024</v>
      </c>
      <c r="D7430" s="37">
        <v>45422</v>
      </c>
      <c r="E7430" s="37">
        <v>45786</v>
      </c>
      <c r="F7430" s="18" t="s">
        <v>4463</v>
      </c>
      <c r="G7430" t="s">
        <v>97</v>
      </c>
      <c r="H7430">
        <v>2</v>
      </c>
      <c r="I7430">
        <v>2</v>
      </c>
      <c r="J7430">
        <v>47181.279999999999</v>
      </c>
      <c r="K7430">
        <v>5000000</v>
      </c>
    </row>
    <row r="7431" spans="1:11" ht="15" customHeight="1" x14ac:dyDescent="0.2">
      <c r="A7431" t="s">
        <v>19286</v>
      </c>
      <c r="B7431" t="s">
        <v>19287</v>
      </c>
      <c r="C7431">
        <v>2024</v>
      </c>
      <c r="D7431" s="37">
        <v>45422</v>
      </c>
      <c r="E7431" s="37">
        <v>45786</v>
      </c>
      <c r="F7431" s="18" t="s">
        <v>4463</v>
      </c>
      <c r="G7431" t="s">
        <v>100</v>
      </c>
      <c r="H7431">
        <v>2</v>
      </c>
      <c r="I7431">
        <v>2</v>
      </c>
      <c r="J7431">
        <v>23722.26</v>
      </c>
      <c r="K7431">
        <v>1500000</v>
      </c>
    </row>
    <row r="7432" spans="1:11" ht="15" customHeight="1" x14ac:dyDescent="0.2">
      <c r="A7432" t="s">
        <v>19288</v>
      </c>
      <c r="B7432" t="s">
        <v>19289</v>
      </c>
      <c r="C7432">
        <v>2024</v>
      </c>
      <c r="D7432" s="37">
        <v>45422</v>
      </c>
      <c r="E7432" s="37">
        <v>45786</v>
      </c>
      <c r="F7432" s="18" t="s">
        <v>4463</v>
      </c>
      <c r="G7432" t="s">
        <v>99</v>
      </c>
      <c r="H7432">
        <v>3</v>
      </c>
      <c r="I7432">
        <v>6</v>
      </c>
      <c r="J7432">
        <v>11514.82</v>
      </c>
      <c r="K7432">
        <v>1000000</v>
      </c>
    </row>
    <row r="7433" spans="1:11" ht="15" customHeight="1" x14ac:dyDescent="0.2">
      <c r="A7433" t="s">
        <v>19290</v>
      </c>
      <c r="B7433" t="s">
        <v>19291</v>
      </c>
      <c r="C7433">
        <v>2024</v>
      </c>
      <c r="D7433" s="37">
        <v>45422</v>
      </c>
      <c r="E7433" s="37">
        <v>45786</v>
      </c>
      <c r="F7433" s="18" t="s">
        <v>4463</v>
      </c>
      <c r="G7433" t="s">
        <v>97</v>
      </c>
      <c r="H7433">
        <v>1</v>
      </c>
      <c r="I7433">
        <v>1</v>
      </c>
      <c r="J7433">
        <v>30214.02</v>
      </c>
      <c r="K7433">
        <v>3000000</v>
      </c>
    </row>
    <row r="7434" spans="1:11" ht="15" customHeight="1" x14ac:dyDescent="0.2">
      <c r="A7434" t="s">
        <v>19292</v>
      </c>
      <c r="B7434" t="s">
        <v>19293</v>
      </c>
      <c r="C7434">
        <v>2024</v>
      </c>
      <c r="D7434" s="37">
        <v>45422</v>
      </c>
      <c r="E7434" s="37">
        <v>45786</v>
      </c>
      <c r="F7434" s="18" t="s">
        <v>4463</v>
      </c>
      <c r="G7434" t="s">
        <v>99</v>
      </c>
      <c r="H7434">
        <v>1</v>
      </c>
      <c r="I7434">
        <v>2</v>
      </c>
      <c r="J7434">
        <v>107424.9</v>
      </c>
      <c r="K7434">
        <v>10000000</v>
      </c>
    </row>
    <row r="7435" spans="1:11" ht="15" customHeight="1" x14ac:dyDescent="0.2">
      <c r="A7435" t="s">
        <v>19294</v>
      </c>
      <c r="B7435" t="s">
        <v>19295</v>
      </c>
      <c r="C7435">
        <v>2024</v>
      </c>
      <c r="D7435" s="37">
        <v>45422</v>
      </c>
      <c r="E7435" s="37">
        <v>45786</v>
      </c>
      <c r="F7435" s="18" t="s">
        <v>4463</v>
      </c>
      <c r="G7435" t="s">
        <v>100</v>
      </c>
      <c r="H7435">
        <v>1</v>
      </c>
      <c r="I7435">
        <v>1</v>
      </c>
      <c r="J7435">
        <v>140845.91</v>
      </c>
      <c r="K7435">
        <v>10000000</v>
      </c>
    </row>
    <row r="7436" spans="1:11" ht="15" customHeight="1" x14ac:dyDescent="0.2">
      <c r="A7436" t="s">
        <v>19296</v>
      </c>
      <c r="B7436" t="s">
        <v>19297</v>
      </c>
      <c r="C7436">
        <v>2024</v>
      </c>
      <c r="D7436" s="37">
        <v>45422</v>
      </c>
      <c r="E7436" s="37">
        <v>45786</v>
      </c>
      <c r="F7436" s="18" t="s">
        <v>4463</v>
      </c>
      <c r="G7436" t="s">
        <v>98</v>
      </c>
      <c r="H7436">
        <v>3</v>
      </c>
      <c r="I7436">
        <v>6</v>
      </c>
      <c r="J7436">
        <v>22928.560000000001</v>
      </c>
      <c r="K7436">
        <v>3000000</v>
      </c>
    </row>
    <row r="7437" spans="1:11" ht="15" customHeight="1" x14ac:dyDescent="0.2">
      <c r="A7437" t="s">
        <v>19298</v>
      </c>
      <c r="B7437" t="s">
        <v>19299</v>
      </c>
      <c r="C7437">
        <v>2024</v>
      </c>
      <c r="D7437" s="37">
        <v>45423</v>
      </c>
      <c r="E7437" s="37">
        <v>45787</v>
      </c>
      <c r="F7437" s="18" t="s">
        <v>4452</v>
      </c>
      <c r="G7437" t="s">
        <v>101</v>
      </c>
      <c r="H7437">
        <v>2</v>
      </c>
      <c r="I7437">
        <v>4</v>
      </c>
      <c r="J7437">
        <v>23779.37</v>
      </c>
      <c r="K7437">
        <v>3500000</v>
      </c>
    </row>
    <row r="7438" spans="1:11" ht="15" customHeight="1" x14ac:dyDescent="0.2">
      <c r="A7438" t="s">
        <v>19300</v>
      </c>
      <c r="B7438" t="s">
        <v>19301</v>
      </c>
      <c r="C7438">
        <v>2024</v>
      </c>
      <c r="D7438" s="37">
        <v>45423</v>
      </c>
      <c r="E7438" s="37">
        <v>45787</v>
      </c>
      <c r="F7438" s="18" t="s">
        <v>4452</v>
      </c>
      <c r="G7438" t="s">
        <v>100</v>
      </c>
      <c r="H7438">
        <v>3</v>
      </c>
      <c r="I7438">
        <v>6</v>
      </c>
      <c r="J7438">
        <v>49423.77</v>
      </c>
      <c r="K7438">
        <v>3500000</v>
      </c>
    </row>
    <row r="7439" spans="1:11" ht="15" customHeight="1" x14ac:dyDescent="0.2">
      <c r="A7439" t="s">
        <v>19302</v>
      </c>
      <c r="B7439" t="s">
        <v>19303</v>
      </c>
      <c r="C7439">
        <v>2024</v>
      </c>
      <c r="D7439" s="37">
        <v>45423</v>
      </c>
      <c r="E7439" s="37">
        <v>45787</v>
      </c>
      <c r="F7439" s="18" t="s">
        <v>4452</v>
      </c>
      <c r="G7439" t="s">
        <v>99</v>
      </c>
      <c r="H7439">
        <v>2</v>
      </c>
      <c r="I7439">
        <v>4</v>
      </c>
      <c r="J7439">
        <v>11794.74</v>
      </c>
      <c r="K7439">
        <v>1000000</v>
      </c>
    </row>
    <row r="7440" spans="1:11" ht="15" customHeight="1" x14ac:dyDescent="0.2">
      <c r="A7440" t="s">
        <v>19304</v>
      </c>
      <c r="B7440" t="s">
        <v>19305</v>
      </c>
      <c r="C7440">
        <v>2024</v>
      </c>
      <c r="D7440" s="37">
        <v>45423</v>
      </c>
      <c r="E7440" s="37">
        <v>45787</v>
      </c>
      <c r="F7440" s="18" t="s">
        <v>4452</v>
      </c>
      <c r="G7440" t="s">
        <v>99</v>
      </c>
      <c r="H7440">
        <v>3</v>
      </c>
      <c r="I7440">
        <v>6</v>
      </c>
      <c r="J7440">
        <v>122342.16</v>
      </c>
      <c r="K7440">
        <v>10000000</v>
      </c>
    </row>
    <row r="7441" spans="1:11" ht="15" customHeight="1" x14ac:dyDescent="0.2">
      <c r="A7441" t="s">
        <v>19306</v>
      </c>
      <c r="B7441" t="s">
        <v>19307</v>
      </c>
      <c r="C7441">
        <v>2024</v>
      </c>
      <c r="D7441" s="37">
        <v>45423</v>
      </c>
      <c r="E7441" s="37">
        <v>45787</v>
      </c>
      <c r="F7441" s="18" t="s">
        <v>4452</v>
      </c>
      <c r="G7441" t="s">
        <v>97</v>
      </c>
      <c r="H7441">
        <v>1</v>
      </c>
      <c r="I7441">
        <v>1</v>
      </c>
      <c r="J7441">
        <v>19296.09</v>
      </c>
      <c r="K7441">
        <v>2000000</v>
      </c>
    </row>
    <row r="7442" spans="1:11" ht="15" customHeight="1" x14ac:dyDescent="0.2">
      <c r="A7442" t="s">
        <v>19308</v>
      </c>
      <c r="B7442" t="s">
        <v>19309</v>
      </c>
      <c r="C7442">
        <v>2024</v>
      </c>
      <c r="D7442" s="37">
        <v>45423</v>
      </c>
      <c r="E7442" s="37">
        <v>45787</v>
      </c>
      <c r="F7442" s="18" t="s">
        <v>4463</v>
      </c>
      <c r="G7442" t="s">
        <v>100</v>
      </c>
      <c r="H7442">
        <v>1</v>
      </c>
      <c r="I7442">
        <v>2</v>
      </c>
      <c r="J7442">
        <v>16095.32</v>
      </c>
      <c r="K7442">
        <v>1000000</v>
      </c>
    </row>
    <row r="7443" spans="1:11" ht="15" customHeight="1" x14ac:dyDescent="0.2">
      <c r="A7443" t="s">
        <v>19310</v>
      </c>
      <c r="B7443" t="s">
        <v>19311</v>
      </c>
      <c r="C7443">
        <v>2024</v>
      </c>
      <c r="D7443" s="37">
        <v>45423</v>
      </c>
      <c r="E7443" s="37">
        <v>45787</v>
      </c>
      <c r="F7443" s="18" t="s">
        <v>4463</v>
      </c>
      <c r="G7443" t="s">
        <v>99</v>
      </c>
      <c r="H7443">
        <v>3</v>
      </c>
      <c r="I7443">
        <v>3</v>
      </c>
      <c r="J7443">
        <v>60719.05</v>
      </c>
      <c r="K7443">
        <v>5000000</v>
      </c>
    </row>
    <row r="7444" spans="1:11" ht="15" customHeight="1" x14ac:dyDescent="0.2">
      <c r="A7444" t="s">
        <v>19312</v>
      </c>
      <c r="B7444" t="s">
        <v>19313</v>
      </c>
      <c r="C7444">
        <v>2024</v>
      </c>
      <c r="D7444" s="37">
        <v>45423</v>
      </c>
      <c r="E7444" s="37">
        <v>45787</v>
      </c>
      <c r="F7444" s="18" t="s">
        <v>4463</v>
      </c>
      <c r="G7444" t="s">
        <v>98</v>
      </c>
      <c r="H7444">
        <v>1</v>
      </c>
      <c r="I7444">
        <v>1</v>
      </c>
      <c r="J7444">
        <v>79310.44</v>
      </c>
      <c r="K7444">
        <v>10000000</v>
      </c>
    </row>
    <row r="7445" spans="1:11" ht="15" customHeight="1" x14ac:dyDescent="0.2">
      <c r="A7445" t="s">
        <v>19314</v>
      </c>
      <c r="B7445" t="s">
        <v>19315</v>
      </c>
      <c r="C7445">
        <v>2024</v>
      </c>
      <c r="D7445" s="37">
        <v>45423</v>
      </c>
      <c r="E7445" s="37">
        <v>45787</v>
      </c>
      <c r="F7445" s="18" t="s">
        <v>4463</v>
      </c>
      <c r="G7445" t="s">
        <v>98</v>
      </c>
      <c r="H7445">
        <v>1</v>
      </c>
      <c r="I7445">
        <v>2</v>
      </c>
      <c r="J7445">
        <v>26547.29</v>
      </c>
      <c r="K7445">
        <v>3500000</v>
      </c>
    </row>
    <row r="7446" spans="1:11" ht="15" customHeight="1" x14ac:dyDescent="0.2">
      <c r="A7446" t="s">
        <v>19316</v>
      </c>
      <c r="B7446" t="s">
        <v>19317</v>
      </c>
      <c r="C7446">
        <v>2024</v>
      </c>
      <c r="D7446" s="37">
        <v>45423</v>
      </c>
      <c r="E7446" s="37">
        <v>45787</v>
      </c>
      <c r="F7446" s="18" t="s">
        <v>4463</v>
      </c>
      <c r="G7446" t="s">
        <v>100</v>
      </c>
      <c r="H7446">
        <v>1</v>
      </c>
      <c r="I7446">
        <v>1</v>
      </c>
      <c r="J7446">
        <v>155039</v>
      </c>
      <c r="K7446">
        <v>10000000</v>
      </c>
    </row>
    <row r="7447" spans="1:11" ht="15" customHeight="1" x14ac:dyDescent="0.2">
      <c r="A7447" t="s">
        <v>19318</v>
      </c>
      <c r="B7447" t="s">
        <v>19319</v>
      </c>
      <c r="C7447">
        <v>2024</v>
      </c>
      <c r="D7447" s="37">
        <v>45423</v>
      </c>
      <c r="E7447" s="37">
        <v>45787</v>
      </c>
      <c r="F7447" s="18" t="s">
        <v>4463</v>
      </c>
      <c r="G7447" t="s">
        <v>98</v>
      </c>
      <c r="H7447">
        <v>2</v>
      </c>
      <c r="I7447">
        <v>2</v>
      </c>
      <c r="J7447">
        <v>14425.25</v>
      </c>
      <c r="K7447">
        <v>2000000</v>
      </c>
    </row>
    <row r="7448" spans="1:11" ht="15" customHeight="1" x14ac:dyDescent="0.2">
      <c r="A7448" t="s">
        <v>19320</v>
      </c>
      <c r="B7448" t="s">
        <v>19321</v>
      </c>
      <c r="C7448">
        <v>2024</v>
      </c>
      <c r="D7448" s="37">
        <v>45423</v>
      </c>
      <c r="E7448" s="37">
        <v>45787</v>
      </c>
      <c r="F7448" s="18" t="s">
        <v>4463</v>
      </c>
      <c r="G7448" t="s">
        <v>100</v>
      </c>
      <c r="H7448">
        <v>3</v>
      </c>
      <c r="I7448">
        <v>6</v>
      </c>
      <c r="J7448">
        <v>144548.6</v>
      </c>
      <c r="K7448">
        <v>10000000</v>
      </c>
    </row>
    <row r="7449" spans="1:11" ht="15" customHeight="1" x14ac:dyDescent="0.2">
      <c r="A7449" t="s">
        <v>19322</v>
      </c>
      <c r="B7449" t="s">
        <v>19323</v>
      </c>
      <c r="C7449">
        <v>2024</v>
      </c>
      <c r="D7449" s="37">
        <v>45423</v>
      </c>
      <c r="E7449" s="37">
        <v>45787</v>
      </c>
      <c r="F7449" s="18" t="s">
        <v>4463</v>
      </c>
      <c r="G7449" t="s">
        <v>100</v>
      </c>
      <c r="H7449">
        <v>1</v>
      </c>
      <c r="I7449">
        <v>1</v>
      </c>
      <c r="J7449">
        <v>28634.77</v>
      </c>
      <c r="K7449">
        <v>2000000</v>
      </c>
    </row>
    <row r="7450" spans="1:11" ht="15" customHeight="1" x14ac:dyDescent="0.2">
      <c r="A7450" t="s">
        <v>19324</v>
      </c>
      <c r="B7450" t="s">
        <v>19325</v>
      </c>
      <c r="C7450">
        <v>2024</v>
      </c>
      <c r="D7450" s="37">
        <v>45423</v>
      </c>
      <c r="E7450" s="37">
        <v>45787</v>
      </c>
      <c r="F7450" s="18" t="s">
        <v>4463</v>
      </c>
      <c r="G7450" t="s">
        <v>101</v>
      </c>
      <c r="H7450">
        <v>3</v>
      </c>
      <c r="I7450">
        <v>3</v>
      </c>
      <c r="J7450">
        <v>3020.39</v>
      </c>
      <c r="K7450">
        <v>500000</v>
      </c>
    </row>
    <row r="7451" spans="1:11" ht="15" customHeight="1" x14ac:dyDescent="0.2">
      <c r="A7451" t="s">
        <v>19326</v>
      </c>
      <c r="B7451" t="s">
        <v>19327</v>
      </c>
      <c r="C7451">
        <v>2024</v>
      </c>
      <c r="D7451" s="37">
        <v>45423</v>
      </c>
      <c r="E7451" s="37">
        <v>45787</v>
      </c>
      <c r="F7451" s="18" t="s">
        <v>4463</v>
      </c>
      <c r="G7451" t="s">
        <v>100</v>
      </c>
      <c r="H7451">
        <v>1</v>
      </c>
      <c r="I7451">
        <v>1</v>
      </c>
      <c r="J7451">
        <v>31319.759999999998</v>
      </c>
      <c r="K7451">
        <v>2000000</v>
      </c>
    </row>
    <row r="7452" spans="1:11" ht="15" customHeight="1" x14ac:dyDescent="0.2">
      <c r="A7452" t="s">
        <v>19328</v>
      </c>
      <c r="B7452" t="s">
        <v>19329</v>
      </c>
      <c r="C7452">
        <v>2024</v>
      </c>
      <c r="D7452" s="37">
        <v>45423</v>
      </c>
      <c r="E7452" s="37">
        <v>45787</v>
      </c>
      <c r="F7452" s="18" t="s">
        <v>4463</v>
      </c>
      <c r="G7452" t="s">
        <v>99</v>
      </c>
      <c r="H7452">
        <v>1</v>
      </c>
      <c r="I7452">
        <v>2</v>
      </c>
      <c r="J7452">
        <v>60437.52</v>
      </c>
      <c r="K7452">
        <v>5000000</v>
      </c>
    </row>
    <row r="7453" spans="1:11" ht="15" customHeight="1" x14ac:dyDescent="0.2">
      <c r="A7453" t="s">
        <v>19330</v>
      </c>
      <c r="B7453" t="s">
        <v>19331</v>
      </c>
      <c r="C7453">
        <v>2024</v>
      </c>
      <c r="D7453" s="37">
        <v>45423</v>
      </c>
      <c r="E7453" s="37">
        <v>45787</v>
      </c>
      <c r="F7453" s="18" t="s">
        <v>4463</v>
      </c>
      <c r="G7453" t="s">
        <v>100</v>
      </c>
      <c r="H7453">
        <v>1</v>
      </c>
      <c r="I7453">
        <v>2</v>
      </c>
      <c r="J7453">
        <v>160240.56</v>
      </c>
      <c r="K7453">
        <v>10000000</v>
      </c>
    </row>
    <row r="7454" spans="1:11" ht="15" customHeight="1" x14ac:dyDescent="0.2">
      <c r="A7454" t="s">
        <v>19332</v>
      </c>
      <c r="B7454" t="s">
        <v>19333</v>
      </c>
      <c r="C7454">
        <v>2024</v>
      </c>
      <c r="D7454" s="37">
        <v>45423</v>
      </c>
      <c r="E7454" s="37">
        <v>45787</v>
      </c>
      <c r="F7454" s="18" t="s">
        <v>4463</v>
      </c>
      <c r="G7454" t="s">
        <v>97</v>
      </c>
      <c r="H7454">
        <v>1</v>
      </c>
      <c r="I7454">
        <v>1</v>
      </c>
      <c r="J7454">
        <v>4524.1499999999996</v>
      </c>
      <c r="K7454">
        <v>500000</v>
      </c>
    </row>
    <row r="7455" spans="1:11" ht="15" customHeight="1" x14ac:dyDescent="0.2">
      <c r="A7455" t="s">
        <v>19334</v>
      </c>
      <c r="B7455" t="s">
        <v>19335</v>
      </c>
      <c r="C7455">
        <v>2024</v>
      </c>
      <c r="D7455" s="37">
        <v>45423</v>
      </c>
      <c r="E7455" s="37">
        <v>45787</v>
      </c>
      <c r="F7455" s="18" t="s">
        <v>4463</v>
      </c>
      <c r="G7455" t="s">
        <v>98</v>
      </c>
      <c r="H7455">
        <v>3</v>
      </c>
      <c r="I7455">
        <v>6</v>
      </c>
      <c r="J7455">
        <v>42001.58</v>
      </c>
      <c r="K7455">
        <v>5000000</v>
      </c>
    </row>
    <row r="7456" spans="1:11" ht="15" customHeight="1" x14ac:dyDescent="0.2">
      <c r="A7456" t="s">
        <v>19336</v>
      </c>
      <c r="B7456" t="s">
        <v>19337</v>
      </c>
      <c r="C7456">
        <v>2024</v>
      </c>
      <c r="D7456" s="37">
        <v>45423</v>
      </c>
      <c r="E7456" s="37">
        <v>45787</v>
      </c>
      <c r="F7456" s="18" t="s">
        <v>4463</v>
      </c>
      <c r="G7456" t="s">
        <v>101</v>
      </c>
      <c r="H7456">
        <v>1</v>
      </c>
      <c r="I7456">
        <v>1</v>
      </c>
      <c r="J7456">
        <v>27653.65</v>
      </c>
      <c r="K7456">
        <v>4000000</v>
      </c>
    </row>
    <row r="7457" spans="1:11" ht="15" customHeight="1" x14ac:dyDescent="0.2">
      <c r="A7457" t="s">
        <v>19338</v>
      </c>
      <c r="B7457" t="s">
        <v>19339</v>
      </c>
      <c r="C7457">
        <v>2024</v>
      </c>
      <c r="D7457" s="37">
        <v>45423</v>
      </c>
      <c r="E7457" s="37">
        <v>45787</v>
      </c>
      <c r="F7457" s="18" t="s">
        <v>4463</v>
      </c>
      <c r="G7457" t="s">
        <v>98</v>
      </c>
      <c r="H7457">
        <v>3</v>
      </c>
      <c r="I7457">
        <v>6</v>
      </c>
      <c r="J7457">
        <v>39894.870000000003</v>
      </c>
      <c r="K7457">
        <v>5000000</v>
      </c>
    </row>
    <row r="7458" spans="1:11" ht="15" customHeight="1" x14ac:dyDescent="0.2">
      <c r="A7458" t="s">
        <v>19340</v>
      </c>
      <c r="B7458" t="s">
        <v>19341</v>
      </c>
      <c r="C7458">
        <v>2024</v>
      </c>
      <c r="D7458" s="37">
        <v>45423</v>
      </c>
      <c r="E7458" s="37">
        <v>45787</v>
      </c>
      <c r="F7458" s="18" t="s">
        <v>4463</v>
      </c>
      <c r="G7458" t="s">
        <v>99</v>
      </c>
      <c r="H7458">
        <v>1</v>
      </c>
      <c r="I7458">
        <v>1</v>
      </c>
      <c r="J7458">
        <v>25218.77</v>
      </c>
      <c r="K7458">
        <v>2000000</v>
      </c>
    </row>
    <row r="7459" spans="1:11" ht="15" customHeight="1" x14ac:dyDescent="0.2">
      <c r="A7459" t="s">
        <v>19342</v>
      </c>
      <c r="B7459" t="s">
        <v>19343</v>
      </c>
      <c r="C7459">
        <v>2024</v>
      </c>
      <c r="D7459" s="37">
        <v>45423</v>
      </c>
      <c r="E7459" s="37">
        <v>45787</v>
      </c>
      <c r="F7459" s="18" t="s">
        <v>4463</v>
      </c>
      <c r="G7459" t="s">
        <v>100</v>
      </c>
      <c r="H7459">
        <v>3</v>
      </c>
      <c r="I7459">
        <v>6</v>
      </c>
      <c r="J7459">
        <v>7934.67</v>
      </c>
      <c r="K7459">
        <v>500000</v>
      </c>
    </row>
    <row r="7460" spans="1:11" ht="15" customHeight="1" x14ac:dyDescent="0.2">
      <c r="A7460" t="s">
        <v>19344</v>
      </c>
      <c r="B7460" t="s">
        <v>19345</v>
      </c>
      <c r="C7460">
        <v>2024</v>
      </c>
      <c r="D7460" s="37">
        <v>45423</v>
      </c>
      <c r="E7460" s="37">
        <v>45787</v>
      </c>
      <c r="F7460" s="18" t="s">
        <v>4463</v>
      </c>
      <c r="G7460" t="s">
        <v>98</v>
      </c>
      <c r="H7460">
        <v>2</v>
      </c>
      <c r="I7460">
        <v>4</v>
      </c>
      <c r="J7460">
        <v>34093.129999999997</v>
      </c>
      <c r="K7460">
        <v>4000000</v>
      </c>
    </row>
    <row r="7461" spans="1:11" ht="15" customHeight="1" x14ac:dyDescent="0.2">
      <c r="A7461" t="s">
        <v>19346</v>
      </c>
      <c r="B7461" t="s">
        <v>19347</v>
      </c>
      <c r="C7461">
        <v>2024</v>
      </c>
      <c r="D7461" s="37">
        <v>45423</v>
      </c>
      <c r="E7461" s="37">
        <v>45787</v>
      </c>
      <c r="F7461" s="18" t="s">
        <v>4463</v>
      </c>
      <c r="G7461" t="s">
        <v>100</v>
      </c>
      <c r="H7461">
        <v>1</v>
      </c>
      <c r="I7461">
        <v>2</v>
      </c>
      <c r="J7461">
        <v>27664.38</v>
      </c>
      <c r="K7461">
        <v>2000000</v>
      </c>
    </row>
    <row r="7462" spans="1:11" ht="15" customHeight="1" x14ac:dyDescent="0.2">
      <c r="A7462" t="s">
        <v>19348</v>
      </c>
      <c r="B7462" t="s">
        <v>19349</v>
      </c>
      <c r="C7462">
        <v>2024</v>
      </c>
      <c r="D7462" s="37">
        <v>45423</v>
      </c>
      <c r="E7462" s="37">
        <v>45787</v>
      </c>
      <c r="F7462" s="18" t="s">
        <v>4463</v>
      </c>
      <c r="G7462" t="s">
        <v>101</v>
      </c>
      <c r="H7462">
        <v>2</v>
      </c>
      <c r="I7462">
        <v>2</v>
      </c>
      <c r="J7462">
        <v>32533.46</v>
      </c>
      <c r="K7462">
        <v>5000000</v>
      </c>
    </row>
    <row r="7463" spans="1:11" ht="15" customHeight="1" x14ac:dyDescent="0.2">
      <c r="A7463" t="s">
        <v>19350</v>
      </c>
      <c r="B7463" t="s">
        <v>19351</v>
      </c>
      <c r="C7463">
        <v>2024</v>
      </c>
      <c r="D7463" s="37">
        <v>45423</v>
      </c>
      <c r="E7463" s="37">
        <v>45787</v>
      </c>
      <c r="F7463" s="18" t="s">
        <v>4463</v>
      </c>
      <c r="G7463" t="s">
        <v>98</v>
      </c>
      <c r="H7463">
        <v>1</v>
      </c>
      <c r="I7463">
        <v>1</v>
      </c>
      <c r="J7463">
        <v>16151.28</v>
      </c>
      <c r="K7463">
        <v>2000000</v>
      </c>
    </row>
    <row r="7464" spans="1:11" ht="15" customHeight="1" x14ac:dyDescent="0.2">
      <c r="A7464" t="s">
        <v>19352</v>
      </c>
      <c r="B7464" t="s">
        <v>19353</v>
      </c>
      <c r="C7464">
        <v>2024</v>
      </c>
      <c r="D7464" s="37">
        <v>45423</v>
      </c>
      <c r="E7464" s="37">
        <v>45787</v>
      </c>
      <c r="F7464" s="18" t="s">
        <v>4463</v>
      </c>
      <c r="G7464" t="s">
        <v>98</v>
      </c>
      <c r="H7464">
        <v>2</v>
      </c>
      <c r="I7464">
        <v>2</v>
      </c>
      <c r="J7464">
        <v>23977.79</v>
      </c>
      <c r="K7464">
        <v>3000000</v>
      </c>
    </row>
    <row r="7465" spans="1:11" ht="15" customHeight="1" x14ac:dyDescent="0.2">
      <c r="A7465" t="s">
        <v>19354</v>
      </c>
      <c r="B7465" t="s">
        <v>19355</v>
      </c>
      <c r="C7465">
        <v>2024</v>
      </c>
      <c r="D7465" s="37">
        <v>45423</v>
      </c>
      <c r="E7465" s="37">
        <v>45787</v>
      </c>
      <c r="F7465" s="18" t="s">
        <v>4463</v>
      </c>
      <c r="G7465" t="s">
        <v>100</v>
      </c>
      <c r="H7465">
        <v>1</v>
      </c>
      <c r="I7465">
        <v>1</v>
      </c>
      <c r="J7465">
        <v>142295.48000000001</v>
      </c>
      <c r="K7465">
        <v>10000000</v>
      </c>
    </row>
    <row r="7466" spans="1:11" ht="15" customHeight="1" x14ac:dyDescent="0.2">
      <c r="A7466" t="s">
        <v>19356</v>
      </c>
      <c r="B7466" t="s">
        <v>19357</v>
      </c>
      <c r="C7466">
        <v>2024</v>
      </c>
      <c r="D7466" s="37">
        <v>45423</v>
      </c>
      <c r="E7466" s="37">
        <v>45787</v>
      </c>
      <c r="F7466" s="18" t="s">
        <v>4463</v>
      </c>
      <c r="G7466" t="s">
        <v>97</v>
      </c>
      <c r="H7466">
        <v>1</v>
      </c>
      <c r="I7466">
        <v>2</v>
      </c>
      <c r="J7466">
        <v>97223.65</v>
      </c>
      <c r="K7466">
        <v>10000000</v>
      </c>
    </row>
    <row r="7467" spans="1:11" ht="15" customHeight="1" x14ac:dyDescent="0.2">
      <c r="A7467" t="s">
        <v>19358</v>
      </c>
      <c r="B7467" t="s">
        <v>19359</v>
      </c>
      <c r="C7467">
        <v>2024</v>
      </c>
      <c r="D7467" s="37">
        <v>45423</v>
      </c>
      <c r="E7467" s="37">
        <v>45787</v>
      </c>
      <c r="F7467" s="18" t="s">
        <v>4463</v>
      </c>
      <c r="G7467" t="s">
        <v>100</v>
      </c>
      <c r="H7467">
        <v>1</v>
      </c>
      <c r="I7467">
        <v>2</v>
      </c>
      <c r="J7467">
        <v>150257.09</v>
      </c>
      <c r="K7467">
        <v>10000000</v>
      </c>
    </row>
    <row r="7468" spans="1:11" ht="15" customHeight="1" x14ac:dyDescent="0.2">
      <c r="A7468" t="s">
        <v>19360</v>
      </c>
      <c r="B7468" t="s">
        <v>19361</v>
      </c>
      <c r="C7468">
        <v>2024</v>
      </c>
      <c r="D7468" s="37">
        <v>45423</v>
      </c>
      <c r="E7468" s="37">
        <v>45787</v>
      </c>
      <c r="F7468" s="18" t="s">
        <v>4463</v>
      </c>
      <c r="G7468" t="s">
        <v>98</v>
      </c>
      <c r="H7468">
        <v>2</v>
      </c>
      <c r="I7468">
        <v>2</v>
      </c>
      <c r="J7468">
        <v>16580.55</v>
      </c>
      <c r="K7468">
        <v>2000000</v>
      </c>
    </row>
    <row r="7469" spans="1:11" ht="15" customHeight="1" x14ac:dyDescent="0.2">
      <c r="A7469" t="s">
        <v>19362</v>
      </c>
      <c r="B7469" t="s">
        <v>19363</v>
      </c>
      <c r="C7469">
        <v>2024</v>
      </c>
      <c r="D7469" s="37">
        <v>45423</v>
      </c>
      <c r="E7469" s="37">
        <v>45787</v>
      </c>
      <c r="F7469" s="18" t="s">
        <v>4463</v>
      </c>
      <c r="G7469" t="s">
        <v>97</v>
      </c>
      <c r="H7469">
        <v>1</v>
      </c>
      <c r="I7469">
        <v>1</v>
      </c>
      <c r="J7469">
        <v>48544.86</v>
      </c>
      <c r="K7469">
        <v>5000000</v>
      </c>
    </row>
    <row r="7470" spans="1:11" ht="15" customHeight="1" x14ac:dyDescent="0.2">
      <c r="A7470" t="s">
        <v>19364</v>
      </c>
      <c r="B7470" t="s">
        <v>19365</v>
      </c>
      <c r="C7470">
        <v>2024</v>
      </c>
      <c r="D7470" s="37">
        <v>45423</v>
      </c>
      <c r="E7470" s="37">
        <v>45787</v>
      </c>
      <c r="F7470" s="18" t="s">
        <v>4463</v>
      </c>
      <c r="G7470" t="s">
        <v>97</v>
      </c>
      <c r="H7470">
        <v>1</v>
      </c>
      <c r="I7470">
        <v>1</v>
      </c>
      <c r="J7470">
        <v>44605.760000000002</v>
      </c>
      <c r="K7470">
        <v>5000000</v>
      </c>
    </row>
    <row r="7471" spans="1:11" ht="15" customHeight="1" x14ac:dyDescent="0.2">
      <c r="A7471" t="s">
        <v>19366</v>
      </c>
      <c r="B7471" t="s">
        <v>19367</v>
      </c>
      <c r="C7471">
        <v>2024</v>
      </c>
      <c r="D7471" s="37">
        <v>45423</v>
      </c>
      <c r="E7471" s="37">
        <v>45787</v>
      </c>
      <c r="F7471" s="18" t="s">
        <v>4463</v>
      </c>
      <c r="G7471" t="s">
        <v>101</v>
      </c>
      <c r="H7471">
        <v>2</v>
      </c>
      <c r="I7471">
        <v>2</v>
      </c>
      <c r="J7471">
        <v>29034.91</v>
      </c>
      <c r="K7471">
        <v>4000000</v>
      </c>
    </row>
    <row r="7472" spans="1:11" ht="15" customHeight="1" x14ac:dyDescent="0.2">
      <c r="A7472" t="s">
        <v>19368</v>
      </c>
      <c r="B7472" t="s">
        <v>19369</v>
      </c>
      <c r="C7472">
        <v>2024</v>
      </c>
      <c r="D7472" s="37">
        <v>45423</v>
      </c>
      <c r="E7472" s="37">
        <v>45787</v>
      </c>
      <c r="F7472" s="18" t="s">
        <v>4463</v>
      </c>
      <c r="G7472" t="s">
        <v>97</v>
      </c>
      <c r="H7472">
        <v>1</v>
      </c>
      <c r="I7472">
        <v>2</v>
      </c>
      <c r="J7472">
        <v>38274.29</v>
      </c>
      <c r="K7472">
        <v>4000000</v>
      </c>
    </row>
    <row r="7473" spans="1:11" ht="15" customHeight="1" x14ac:dyDescent="0.2">
      <c r="A7473" t="s">
        <v>19370</v>
      </c>
      <c r="B7473" t="s">
        <v>19371</v>
      </c>
      <c r="C7473">
        <v>2024</v>
      </c>
      <c r="D7473" s="37">
        <v>45424</v>
      </c>
      <c r="E7473" s="37">
        <v>45788</v>
      </c>
      <c r="F7473" s="18" t="s">
        <v>4452</v>
      </c>
      <c r="G7473" t="s">
        <v>100</v>
      </c>
      <c r="H7473">
        <v>1</v>
      </c>
      <c r="I7473">
        <v>1</v>
      </c>
      <c r="J7473">
        <v>76710</v>
      </c>
      <c r="K7473">
        <v>5000000</v>
      </c>
    </row>
    <row r="7474" spans="1:11" ht="15" customHeight="1" x14ac:dyDescent="0.2">
      <c r="A7474" t="s">
        <v>19372</v>
      </c>
      <c r="B7474" t="s">
        <v>19373</v>
      </c>
      <c r="C7474">
        <v>2024</v>
      </c>
      <c r="D7474" s="37">
        <v>45424</v>
      </c>
      <c r="E7474" s="37">
        <v>45788</v>
      </c>
      <c r="F7474" s="18" t="s">
        <v>4452</v>
      </c>
      <c r="G7474" t="s">
        <v>97</v>
      </c>
      <c r="H7474">
        <v>1</v>
      </c>
      <c r="I7474">
        <v>2</v>
      </c>
      <c r="J7474">
        <v>19735.59</v>
      </c>
      <c r="K7474">
        <v>2000000</v>
      </c>
    </row>
    <row r="7475" spans="1:11" ht="15" customHeight="1" x14ac:dyDescent="0.2">
      <c r="A7475" t="s">
        <v>19374</v>
      </c>
      <c r="B7475" t="s">
        <v>19375</v>
      </c>
      <c r="C7475">
        <v>2024</v>
      </c>
      <c r="D7475" s="37">
        <v>45424</v>
      </c>
      <c r="E7475" s="37">
        <v>45788</v>
      </c>
      <c r="F7475" s="18" t="s">
        <v>4452</v>
      </c>
      <c r="G7475" t="s">
        <v>99</v>
      </c>
      <c r="H7475">
        <v>1</v>
      </c>
      <c r="I7475">
        <v>1</v>
      </c>
      <c r="J7475">
        <v>17528.36</v>
      </c>
      <c r="K7475">
        <v>1500000</v>
      </c>
    </row>
    <row r="7476" spans="1:11" ht="15" customHeight="1" x14ac:dyDescent="0.2">
      <c r="A7476" t="s">
        <v>19376</v>
      </c>
      <c r="B7476" t="s">
        <v>19377</v>
      </c>
      <c r="C7476">
        <v>2024</v>
      </c>
      <c r="D7476" s="37">
        <v>45424</v>
      </c>
      <c r="E7476" s="37">
        <v>45788</v>
      </c>
      <c r="F7476" s="18" t="s">
        <v>4452</v>
      </c>
      <c r="G7476" t="s">
        <v>99</v>
      </c>
      <c r="H7476">
        <v>2</v>
      </c>
      <c r="I7476">
        <v>2</v>
      </c>
      <c r="J7476">
        <v>28000.71</v>
      </c>
      <c r="K7476">
        <v>2500000</v>
      </c>
    </row>
    <row r="7477" spans="1:11" ht="15" customHeight="1" x14ac:dyDescent="0.2">
      <c r="A7477" t="s">
        <v>19378</v>
      </c>
      <c r="B7477" t="s">
        <v>19379</v>
      </c>
      <c r="C7477">
        <v>2024</v>
      </c>
      <c r="D7477" s="37">
        <v>45424</v>
      </c>
      <c r="E7477" s="37">
        <v>45788</v>
      </c>
      <c r="F7477" s="18" t="s">
        <v>4452</v>
      </c>
      <c r="G7477" t="s">
        <v>99</v>
      </c>
      <c r="H7477">
        <v>2</v>
      </c>
      <c r="I7477">
        <v>4</v>
      </c>
      <c r="J7477">
        <v>64896.13</v>
      </c>
      <c r="K7477">
        <v>5000000</v>
      </c>
    </row>
    <row r="7478" spans="1:11" ht="15" customHeight="1" x14ac:dyDescent="0.2">
      <c r="A7478" t="s">
        <v>19380</v>
      </c>
      <c r="B7478" t="s">
        <v>19381</v>
      </c>
      <c r="C7478">
        <v>2024</v>
      </c>
      <c r="D7478" s="37">
        <v>45424</v>
      </c>
      <c r="E7478" s="37">
        <v>45788</v>
      </c>
      <c r="F7478" s="18" t="s">
        <v>4452</v>
      </c>
      <c r="G7478" t="s">
        <v>100</v>
      </c>
      <c r="H7478">
        <v>1</v>
      </c>
      <c r="I7478">
        <v>1</v>
      </c>
      <c r="J7478">
        <v>28691.97</v>
      </c>
      <c r="K7478">
        <v>2000000</v>
      </c>
    </row>
    <row r="7479" spans="1:11" ht="15" customHeight="1" x14ac:dyDescent="0.2">
      <c r="A7479" t="s">
        <v>19382</v>
      </c>
      <c r="B7479" t="s">
        <v>19383</v>
      </c>
      <c r="C7479">
        <v>2024</v>
      </c>
      <c r="D7479" s="37">
        <v>45424</v>
      </c>
      <c r="E7479" s="37">
        <v>45788</v>
      </c>
      <c r="F7479" s="18" t="s">
        <v>4452</v>
      </c>
      <c r="G7479" t="s">
        <v>100</v>
      </c>
      <c r="H7479">
        <v>3</v>
      </c>
      <c r="I7479">
        <v>6</v>
      </c>
      <c r="J7479">
        <v>27638.18</v>
      </c>
      <c r="K7479">
        <v>2000000</v>
      </c>
    </row>
    <row r="7480" spans="1:11" ht="15" customHeight="1" x14ac:dyDescent="0.2">
      <c r="A7480" t="s">
        <v>19384</v>
      </c>
      <c r="B7480" t="s">
        <v>19385</v>
      </c>
      <c r="C7480">
        <v>2024</v>
      </c>
      <c r="D7480" s="37">
        <v>45424</v>
      </c>
      <c r="E7480" s="37">
        <v>45788</v>
      </c>
      <c r="F7480" s="18" t="s">
        <v>4452</v>
      </c>
      <c r="G7480" t="s">
        <v>100</v>
      </c>
      <c r="H7480">
        <v>3</v>
      </c>
      <c r="I7480">
        <v>3</v>
      </c>
      <c r="J7480">
        <v>68618.97</v>
      </c>
      <c r="K7480">
        <v>5000000</v>
      </c>
    </row>
    <row r="7481" spans="1:11" ht="15" customHeight="1" x14ac:dyDescent="0.2">
      <c r="A7481" t="s">
        <v>19386</v>
      </c>
      <c r="B7481" t="s">
        <v>19387</v>
      </c>
      <c r="C7481">
        <v>2024</v>
      </c>
      <c r="D7481" s="37">
        <v>45424</v>
      </c>
      <c r="E7481" s="37">
        <v>45788</v>
      </c>
      <c r="F7481" s="18" t="s">
        <v>4463</v>
      </c>
      <c r="G7481" t="s">
        <v>100</v>
      </c>
      <c r="H7481">
        <v>1</v>
      </c>
      <c r="I7481">
        <v>2</v>
      </c>
      <c r="J7481">
        <v>148768.70000000001</v>
      </c>
      <c r="K7481">
        <v>10000000</v>
      </c>
    </row>
    <row r="7482" spans="1:11" ht="15" customHeight="1" x14ac:dyDescent="0.2">
      <c r="A7482" t="s">
        <v>19388</v>
      </c>
      <c r="B7482" t="s">
        <v>19389</v>
      </c>
      <c r="C7482">
        <v>2024</v>
      </c>
      <c r="D7482" s="37">
        <v>45424</v>
      </c>
      <c r="E7482" s="37">
        <v>45788</v>
      </c>
      <c r="F7482" s="18" t="s">
        <v>4463</v>
      </c>
      <c r="G7482" t="s">
        <v>98</v>
      </c>
      <c r="H7482">
        <v>2</v>
      </c>
      <c r="I7482">
        <v>2</v>
      </c>
      <c r="J7482">
        <v>78172.160000000003</v>
      </c>
      <c r="K7482">
        <v>10000000</v>
      </c>
    </row>
    <row r="7483" spans="1:11" ht="15" customHeight="1" x14ac:dyDescent="0.2">
      <c r="A7483" t="s">
        <v>19390</v>
      </c>
      <c r="B7483" t="s">
        <v>19391</v>
      </c>
      <c r="C7483">
        <v>2024</v>
      </c>
      <c r="D7483" s="37">
        <v>45424</v>
      </c>
      <c r="E7483" s="37">
        <v>45788</v>
      </c>
      <c r="F7483" s="18" t="s">
        <v>4463</v>
      </c>
      <c r="G7483" t="s">
        <v>97</v>
      </c>
      <c r="H7483">
        <v>1</v>
      </c>
      <c r="I7483">
        <v>1</v>
      </c>
      <c r="J7483">
        <v>31962.47</v>
      </c>
      <c r="K7483">
        <v>3500000</v>
      </c>
    </row>
    <row r="7484" spans="1:11" ht="15" customHeight="1" x14ac:dyDescent="0.2">
      <c r="A7484" t="s">
        <v>19392</v>
      </c>
      <c r="B7484" t="s">
        <v>19393</v>
      </c>
      <c r="C7484">
        <v>2024</v>
      </c>
      <c r="D7484" s="37">
        <v>45424</v>
      </c>
      <c r="E7484" s="37">
        <v>45788</v>
      </c>
      <c r="F7484" s="18" t="s">
        <v>4463</v>
      </c>
      <c r="G7484" t="s">
        <v>101</v>
      </c>
      <c r="H7484">
        <v>1</v>
      </c>
      <c r="I7484">
        <v>2</v>
      </c>
      <c r="J7484">
        <v>3090.9</v>
      </c>
      <c r="K7484">
        <v>500000</v>
      </c>
    </row>
    <row r="7485" spans="1:11" ht="15" customHeight="1" x14ac:dyDescent="0.2">
      <c r="A7485" t="s">
        <v>19394</v>
      </c>
      <c r="B7485" t="s">
        <v>19395</v>
      </c>
      <c r="C7485">
        <v>2024</v>
      </c>
      <c r="D7485" s="37">
        <v>45424</v>
      </c>
      <c r="E7485" s="37">
        <v>45788</v>
      </c>
      <c r="F7485" s="18" t="s">
        <v>4463</v>
      </c>
      <c r="G7485" t="s">
        <v>100</v>
      </c>
      <c r="H7485">
        <v>1</v>
      </c>
      <c r="I7485">
        <v>2</v>
      </c>
      <c r="J7485">
        <v>27344.67</v>
      </c>
      <c r="K7485">
        <v>2000000</v>
      </c>
    </row>
    <row r="7486" spans="1:11" ht="15" customHeight="1" x14ac:dyDescent="0.2">
      <c r="A7486" t="s">
        <v>19396</v>
      </c>
      <c r="B7486" t="s">
        <v>19397</v>
      </c>
      <c r="C7486">
        <v>2024</v>
      </c>
      <c r="D7486" s="37">
        <v>45424</v>
      </c>
      <c r="E7486" s="37">
        <v>45788</v>
      </c>
      <c r="F7486" s="18" t="s">
        <v>4463</v>
      </c>
      <c r="G7486" t="s">
        <v>97</v>
      </c>
      <c r="H7486">
        <v>1</v>
      </c>
      <c r="I7486">
        <v>1</v>
      </c>
      <c r="J7486">
        <v>97640.97</v>
      </c>
      <c r="K7486">
        <v>10000000</v>
      </c>
    </row>
    <row r="7487" spans="1:11" ht="15" customHeight="1" x14ac:dyDescent="0.2">
      <c r="A7487" t="s">
        <v>19398</v>
      </c>
      <c r="B7487" t="s">
        <v>19399</v>
      </c>
      <c r="C7487">
        <v>2024</v>
      </c>
      <c r="D7487" s="37">
        <v>45424</v>
      </c>
      <c r="E7487" s="37">
        <v>45788</v>
      </c>
      <c r="F7487" s="18" t="s">
        <v>4463</v>
      </c>
      <c r="G7487" t="s">
        <v>98</v>
      </c>
      <c r="H7487">
        <v>2</v>
      </c>
      <c r="I7487">
        <v>4</v>
      </c>
      <c r="J7487">
        <v>83964.03</v>
      </c>
      <c r="K7487">
        <v>10000000</v>
      </c>
    </row>
    <row r="7488" spans="1:11" ht="15" customHeight="1" x14ac:dyDescent="0.2">
      <c r="A7488" t="s">
        <v>19400</v>
      </c>
      <c r="B7488" t="s">
        <v>19401</v>
      </c>
      <c r="C7488">
        <v>2024</v>
      </c>
      <c r="D7488" s="37">
        <v>45424</v>
      </c>
      <c r="E7488" s="37">
        <v>45788</v>
      </c>
      <c r="F7488" s="18" t="s">
        <v>4463</v>
      </c>
      <c r="G7488" t="s">
        <v>101</v>
      </c>
      <c r="H7488">
        <v>3</v>
      </c>
      <c r="I7488">
        <v>3</v>
      </c>
      <c r="J7488">
        <v>73244.789999999994</v>
      </c>
      <c r="K7488">
        <v>10000000</v>
      </c>
    </row>
    <row r="7489" spans="1:11" ht="15" customHeight="1" x14ac:dyDescent="0.2">
      <c r="A7489" t="s">
        <v>19402</v>
      </c>
      <c r="B7489" t="s">
        <v>19403</v>
      </c>
      <c r="C7489">
        <v>2024</v>
      </c>
      <c r="D7489" s="37">
        <v>45424</v>
      </c>
      <c r="E7489" s="37">
        <v>45788</v>
      </c>
      <c r="F7489" s="18" t="s">
        <v>4463</v>
      </c>
      <c r="G7489" t="s">
        <v>97</v>
      </c>
      <c r="H7489">
        <v>3</v>
      </c>
      <c r="I7489">
        <v>3</v>
      </c>
      <c r="J7489">
        <v>19459.330000000002</v>
      </c>
      <c r="K7489">
        <v>2000000</v>
      </c>
    </row>
    <row r="7490" spans="1:11" ht="15" customHeight="1" x14ac:dyDescent="0.2">
      <c r="A7490" t="s">
        <v>19404</v>
      </c>
      <c r="B7490" t="s">
        <v>19405</v>
      </c>
      <c r="C7490">
        <v>2024</v>
      </c>
      <c r="D7490" s="37">
        <v>45424</v>
      </c>
      <c r="E7490" s="37">
        <v>45788</v>
      </c>
      <c r="F7490" s="18" t="s">
        <v>4463</v>
      </c>
      <c r="G7490" t="s">
        <v>97</v>
      </c>
      <c r="H7490">
        <v>3</v>
      </c>
      <c r="I7490">
        <v>6</v>
      </c>
      <c r="J7490">
        <v>14108.31</v>
      </c>
      <c r="K7490">
        <v>1500000</v>
      </c>
    </row>
    <row r="7491" spans="1:11" ht="15" customHeight="1" x14ac:dyDescent="0.2">
      <c r="A7491" t="s">
        <v>19406</v>
      </c>
      <c r="B7491" t="s">
        <v>19407</v>
      </c>
      <c r="C7491">
        <v>2024</v>
      </c>
      <c r="D7491" s="37">
        <v>45424</v>
      </c>
      <c r="E7491" s="37">
        <v>45788</v>
      </c>
      <c r="F7491" s="18" t="s">
        <v>4463</v>
      </c>
      <c r="G7491" t="s">
        <v>101</v>
      </c>
      <c r="H7491">
        <v>3</v>
      </c>
      <c r="I7491">
        <v>3</v>
      </c>
      <c r="J7491">
        <v>6820.04</v>
      </c>
      <c r="K7491">
        <v>1000000</v>
      </c>
    </row>
    <row r="7492" spans="1:11" ht="15" customHeight="1" x14ac:dyDescent="0.2">
      <c r="A7492" t="s">
        <v>19408</v>
      </c>
      <c r="B7492" t="s">
        <v>19409</v>
      </c>
      <c r="C7492">
        <v>2024</v>
      </c>
      <c r="D7492" s="37">
        <v>45424</v>
      </c>
      <c r="E7492" s="37">
        <v>45788</v>
      </c>
      <c r="F7492" s="18" t="s">
        <v>4463</v>
      </c>
      <c r="G7492" t="s">
        <v>100</v>
      </c>
      <c r="H7492">
        <v>2</v>
      </c>
      <c r="I7492">
        <v>4</v>
      </c>
      <c r="J7492">
        <v>160143.57999999999</v>
      </c>
      <c r="K7492">
        <v>10000000</v>
      </c>
    </row>
    <row r="7493" spans="1:11" ht="15" customHeight="1" x14ac:dyDescent="0.2">
      <c r="A7493" t="s">
        <v>19410</v>
      </c>
      <c r="B7493" t="s">
        <v>19411</v>
      </c>
      <c r="C7493">
        <v>2024</v>
      </c>
      <c r="D7493" s="37">
        <v>45424</v>
      </c>
      <c r="E7493" s="37">
        <v>45788</v>
      </c>
      <c r="F7493" s="18" t="s">
        <v>4463</v>
      </c>
      <c r="G7493" t="s">
        <v>101</v>
      </c>
      <c r="H7493">
        <v>2</v>
      </c>
      <c r="I7493">
        <v>4</v>
      </c>
      <c r="J7493">
        <v>66154.78</v>
      </c>
      <c r="K7493">
        <v>10000000</v>
      </c>
    </row>
    <row r="7494" spans="1:11" ht="15" customHeight="1" x14ac:dyDescent="0.2">
      <c r="A7494" t="s">
        <v>19412</v>
      </c>
      <c r="B7494" t="s">
        <v>19413</v>
      </c>
      <c r="C7494">
        <v>2024</v>
      </c>
      <c r="D7494" s="37">
        <v>45424</v>
      </c>
      <c r="E7494" s="37">
        <v>45788</v>
      </c>
      <c r="F7494" s="18" t="s">
        <v>4463</v>
      </c>
      <c r="G7494" t="s">
        <v>97</v>
      </c>
      <c r="H7494">
        <v>1</v>
      </c>
      <c r="I7494">
        <v>1</v>
      </c>
      <c r="J7494">
        <v>14094.37</v>
      </c>
      <c r="K7494">
        <v>1500000</v>
      </c>
    </row>
    <row r="7495" spans="1:11" ht="15" customHeight="1" x14ac:dyDescent="0.2">
      <c r="A7495" t="s">
        <v>19414</v>
      </c>
      <c r="B7495" t="s">
        <v>19415</v>
      </c>
      <c r="C7495">
        <v>2024</v>
      </c>
      <c r="D7495" s="37">
        <v>45424</v>
      </c>
      <c r="E7495" s="37">
        <v>45788</v>
      </c>
      <c r="F7495" s="18" t="s">
        <v>4463</v>
      </c>
      <c r="G7495" t="s">
        <v>100</v>
      </c>
      <c r="H7495">
        <v>1</v>
      </c>
      <c r="I7495">
        <v>2</v>
      </c>
      <c r="J7495">
        <v>37234.5</v>
      </c>
      <c r="K7495">
        <v>2500000</v>
      </c>
    </row>
    <row r="7496" spans="1:11" ht="15" customHeight="1" x14ac:dyDescent="0.2">
      <c r="A7496" t="s">
        <v>19416</v>
      </c>
      <c r="B7496" t="s">
        <v>19417</v>
      </c>
      <c r="C7496">
        <v>2024</v>
      </c>
      <c r="D7496" s="37">
        <v>45424</v>
      </c>
      <c r="E7496" s="37">
        <v>45788</v>
      </c>
      <c r="F7496" s="18" t="s">
        <v>4463</v>
      </c>
      <c r="G7496" t="s">
        <v>100</v>
      </c>
      <c r="H7496">
        <v>2</v>
      </c>
      <c r="I7496">
        <v>2</v>
      </c>
      <c r="J7496">
        <v>161282.99</v>
      </c>
      <c r="K7496">
        <v>10000000</v>
      </c>
    </row>
    <row r="7497" spans="1:11" ht="15" customHeight="1" x14ac:dyDescent="0.2">
      <c r="A7497" t="s">
        <v>19418</v>
      </c>
      <c r="B7497" t="s">
        <v>19419</v>
      </c>
      <c r="C7497">
        <v>2024</v>
      </c>
      <c r="D7497" s="37">
        <v>45424</v>
      </c>
      <c r="E7497" s="37">
        <v>45788</v>
      </c>
      <c r="F7497" s="18" t="s">
        <v>4463</v>
      </c>
      <c r="G7497" t="s">
        <v>101</v>
      </c>
      <c r="H7497">
        <v>1</v>
      </c>
      <c r="I7497">
        <v>2</v>
      </c>
      <c r="J7497">
        <v>3192.03</v>
      </c>
      <c r="K7497">
        <v>500000</v>
      </c>
    </row>
    <row r="7498" spans="1:11" ht="15" customHeight="1" x14ac:dyDescent="0.2">
      <c r="A7498" t="s">
        <v>19420</v>
      </c>
      <c r="B7498" t="s">
        <v>19421</v>
      </c>
      <c r="C7498">
        <v>2024</v>
      </c>
      <c r="D7498" s="37">
        <v>45424</v>
      </c>
      <c r="E7498" s="37">
        <v>45788</v>
      </c>
      <c r="F7498" s="18" t="s">
        <v>4463</v>
      </c>
      <c r="G7498" t="s">
        <v>98</v>
      </c>
      <c r="H7498">
        <v>1</v>
      </c>
      <c r="I7498">
        <v>2</v>
      </c>
      <c r="J7498">
        <v>8398.43</v>
      </c>
      <c r="K7498">
        <v>1000000</v>
      </c>
    </row>
    <row r="7499" spans="1:11" ht="15" customHeight="1" x14ac:dyDescent="0.2">
      <c r="A7499" t="s">
        <v>19422</v>
      </c>
      <c r="B7499" t="s">
        <v>19423</v>
      </c>
      <c r="C7499">
        <v>2024</v>
      </c>
      <c r="D7499" s="37">
        <v>45424</v>
      </c>
      <c r="E7499" s="37">
        <v>45788</v>
      </c>
      <c r="F7499" s="18" t="s">
        <v>4463</v>
      </c>
      <c r="G7499" t="s">
        <v>100</v>
      </c>
      <c r="H7499">
        <v>3</v>
      </c>
      <c r="I7499">
        <v>6</v>
      </c>
      <c r="J7499">
        <v>71741.38</v>
      </c>
      <c r="K7499">
        <v>5000000</v>
      </c>
    </row>
    <row r="7500" spans="1:11" ht="15" customHeight="1" x14ac:dyDescent="0.2">
      <c r="A7500" t="s">
        <v>19424</v>
      </c>
      <c r="B7500" t="s">
        <v>19425</v>
      </c>
      <c r="C7500">
        <v>2024</v>
      </c>
      <c r="D7500" s="37">
        <v>45424</v>
      </c>
      <c r="E7500" s="37">
        <v>45788</v>
      </c>
      <c r="F7500" s="18" t="s">
        <v>4463</v>
      </c>
      <c r="G7500" t="s">
        <v>99</v>
      </c>
      <c r="H7500">
        <v>1</v>
      </c>
      <c r="I7500">
        <v>1</v>
      </c>
      <c r="J7500">
        <v>10916.88</v>
      </c>
      <c r="K7500">
        <v>1000000</v>
      </c>
    </row>
    <row r="7501" spans="1:11" ht="15" customHeight="1" x14ac:dyDescent="0.2">
      <c r="A7501" t="s">
        <v>19426</v>
      </c>
      <c r="B7501" t="s">
        <v>19427</v>
      </c>
      <c r="C7501">
        <v>2024</v>
      </c>
      <c r="D7501" s="37">
        <v>45424</v>
      </c>
      <c r="E7501" s="37">
        <v>45788</v>
      </c>
      <c r="F7501" s="18" t="s">
        <v>4463</v>
      </c>
      <c r="G7501" t="s">
        <v>100</v>
      </c>
      <c r="H7501">
        <v>3</v>
      </c>
      <c r="I7501">
        <v>6</v>
      </c>
      <c r="J7501">
        <v>38164.589999999997</v>
      </c>
      <c r="K7501">
        <v>2500000</v>
      </c>
    </row>
    <row r="7502" spans="1:11" ht="15" customHeight="1" x14ac:dyDescent="0.2">
      <c r="A7502" t="s">
        <v>19428</v>
      </c>
      <c r="B7502" t="s">
        <v>19429</v>
      </c>
      <c r="C7502">
        <v>2024</v>
      </c>
      <c r="D7502" s="37">
        <v>45425</v>
      </c>
      <c r="E7502" s="37">
        <v>45789</v>
      </c>
      <c r="F7502" s="18" t="s">
        <v>4452</v>
      </c>
      <c r="G7502" t="s">
        <v>101</v>
      </c>
      <c r="H7502">
        <v>1</v>
      </c>
      <c r="I7502">
        <v>2</v>
      </c>
      <c r="J7502">
        <v>3674.01</v>
      </c>
      <c r="K7502">
        <v>500000</v>
      </c>
    </row>
    <row r="7503" spans="1:11" ht="15" customHeight="1" x14ac:dyDescent="0.2">
      <c r="A7503" t="s">
        <v>19430</v>
      </c>
      <c r="B7503" t="s">
        <v>19431</v>
      </c>
      <c r="C7503">
        <v>2024</v>
      </c>
      <c r="D7503" s="37">
        <v>45425</v>
      </c>
      <c r="E7503" s="37">
        <v>45789</v>
      </c>
      <c r="F7503" s="18" t="s">
        <v>4452</v>
      </c>
      <c r="G7503" t="s">
        <v>97</v>
      </c>
      <c r="H7503">
        <v>1</v>
      </c>
      <c r="I7503">
        <v>1</v>
      </c>
      <c r="J7503">
        <v>100173.75999999999</v>
      </c>
      <c r="K7503">
        <v>10000000</v>
      </c>
    </row>
    <row r="7504" spans="1:11" ht="15" customHeight="1" x14ac:dyDescent="0.2">
      <c r="A7504" t="s">
        <v>19432</v>
      </c>
      <c r="B7504" t="s">
        <v>19433</v>
      </c>
      <c r="C7504">
        <v>2024</v>
      </c>
      <c r="D7504" s="37">
        <v>45425</v>
      </c>
      <c r="E7504" s="37">
        <v>45789</v>
      </c>
      <c r="F7504" s="18" t="s">
        <v>4452</v>
      </c>
      <c r="G7504" t="s">
        <v>97</v>
      </c>
      <c r="H7504">
        <v>2</v>
      </c>
      <c r="I7504">
        <v>2</v>
      </c>
      <c r="J7504">
        <v>23821.040000000001</v>
      </c>
      <c r="K7504">
        <v>2500000</v>
      </c>
    </row>
    <row r="7505" spans="1:11" ht="15" customHeight="1" x14ac:dyDescent="0.2">
      <c r="A7505" t="s">
        <v>19434</v>
      </c>
      <c r="B7505" t="s">
        <v>19435</v>
      </c>
      <c r="C7505">
        <v>2024</v>
      </c>
      <c r="D7505" s="37">
        <v>45425</v>
      </c>
      <c r="E7505" s="37">
        <v>45789</v>
      </c>
      <c r="F7505" s="18" t="s">
        <v>4452</v>
      </c>
      <c r="G7505" t="s">
        <v>97</v>
      </c>
      <c r="H7505">
        <v>3</v>
      </c>
      <c r="I7505">
        <v>3</v>
      </c>
      <c r="J7505">
        <v>48621.63</v>
      </c>
      <c r="K7505">
        <v>5000000</v>
      </c>
    </row>
    <row r="7506" spans="1:11" ht="15" customHeight="1" x14ac:dyDescent="0.2">
      <c r="A7506" t="s">
        <v>19436</v>
      </c>
      <c r="B7506" t="s">
        <v>19437</v>
      </c>
      <c r="C7506">
        <v>2024</v>
      </c>
      <c r="D7506" s="37">
        <v>45425</v>
      </c>
      <c r="E7506" s="37">
        <v>45789</v>
      </c>
      <c r="F7506" s="18" t="s">
        <v>4452</v>
      </c>
      <c r="G7506" t="s">
        <v>98</v>
      </c>
      <c r="H7506">
        <v>1</v>
      </c>
      <c r="I7506">
        <v>2</v>
      </c>
      <c r="J7506">
        <v>30221.19</v>
      </c>
      <c r="K7506">
        <v>4000000</v>
      </c>
    </row>
    <row r="7507" spans="1:11" ht="15" customHeight="1" x14ac:dyDescent="0.2">
      <c r="A7507" t="s">
        <v>19438</v>
      </c>
      <c r="B7507" t="s">
        <v>19439</v>
      </c>
      <c r="C7507">
        <v>2024</v>
      </c>
      <c r="D7507" s="37">
        <v>45425</v>
      </c>
      <c r="E7507" s="37">
        <v>45789</v>
      </c>
      <c r="F7507" s="18" t="s">
        <v>4463</v>
      </c>
      <c r="G7507" t="s">
        <v>98</v>
      </c>
      <c r="H7507">
        <v>1</v>
      </c>
      <c r="I7507">
        <v>1</v>
      </c>
      <c r="J7507">
        <v>32960.550000000003</v>
      </c>
      <c r="K7507">
        <v>4000000</v>
      </c>
    </row>
    <row r="7508" spans="1:11" ht="15" customHeight="1" x14ac:dyDescent="0.2">
      <c r="A7508" t="s">
        <v>19440</v>
      </c>
      <c r="B7508" t="s">
        <v>19441</v>
      </c>
      <c r="C7508">
        <v>2024</v>
      </c>
      <c r="D7508" s="37">
        <v>45425</v>
      </c>
      <c r="E7508" s="37">
        <v>45789</v>
      </c>
      <c r="F7508" s="18" t="s">
        <v>4463</v>
      </c>
      <c r="G7508" t="s">
        <v>97</v>
      </c>
      <c r="H7508">
        <v>3</v>
      </c>
      <c r="I7508">
        <v>6</v>
      </c>
      <c r="J7508">
        <v>50613.71</v>
      </c>
      <c r="K7508">
        <v>5000000</v>
      </c>
    </row>
    <row r="7509" spans="1:11" ht="15" customHeight="1" x14ac:dyDescent="0.2">
      <c r="A7509" t="s">
        <v>19442</v>
      </c>
      <c r="B7509" t="s">
        <v>19443</v>
      </c>
      <c r="C7509">
        <v>2024</v>
      </c>
      <c r="D7509" s="37">
        <v>45425</v>
      </c>
      <c r="E7509" s="37">
        <v>45789</v>
      </c>
      <c r="F7509" s="18" t="s">
        <v>4463</v>
      </c>
      <c r="G7509" t="s">
        <v>99</v>
      </c>
      <c r="H7509">
        <v>2</v>
      </c>
      <c r="I7509">
        <v>2</v>
      </c>
      <c r="J7509">
        <v>130488.29</v>
      </c>
      <c r="K7509">
        <v>10000000</v>
      </c>
    </row>
    <row r="7510" spans="1:11" ht="15" customHeight="1" x14ac:dyDescent="0.2">
      <c r="A7510" t="s">
        <v>19444</v>
      </c>
      <c r="B7510" t="s">
        <v>19445</v>
      </c>
      <c r="C7510">
        <v>2024</v>
      </c>
      <c r="D7510" s="37">
        <v>45425</v>
      </c>
      <c r="E7510" s="37">
        <v>45789</v>
      </c>
      <c r="F7510" s="18" t="s">
        <v>4463</v>
      </c>
      <c r="G7510" t="s">
        <v>100</v>
      </c>
      <c r="H7510">
        <v>3</v>
      </c>
      <c r="I7510">
        <v>3</v>
      </c>
      <c r="J7510">
        <v>44244.86</v>
      </c>
      <c r="K7510">
        <v>3000000</v>
      </c>
    </row>
    <row r="7511" spans="1:11" ht="15" customHeight="1" x14ac:dyDescent="0.2">
      <c r="A7511" t="s">
        <v>19446</v>
      </c>
      <c r="B7511" t="s">
        <v>19447</v>
      </c>
      <c r="C7511">
        <v>2024</v>
      </c>
      <c r="D7511" s="37">
        <v>45425</v>
      </c>
      <c r="E7511" s="37">
        <v>45789</v>
      </c>
      <c r="F7511" s="18" t="s">
        <v>4463</v>
      </c>
      <c r="G7511" t="s">
        <v>99</v>
      </c>
      <c r="H7511">
        <v>2</v>
      </c>
      <c r="I7511">
        <v>2</v>
      </c>
      <c r="J7511">
        <v>23740.52</v>
      </c>
      <c r="K7511">
        <v>2000000</v>
      </c>
    </row>
    <row r="7512" spans="1:11" ht="15" customHeight="1" x14ac:dyDescent="0.2">
      <c r="A7512" t="s">
        <v>19448</v>
      </c>
      <c r="B7512" t="s">
        <v>19449</v>
      </c>
      <c r="C7512">
        <v>2024</v>
      </c>
      <c r="D7512" s="37">
        <v>45425</v>
      </c>
      <c r="E7512" s="37">
        <v>45789</v>
      </c>
      <c r="F7512" s="18" t="s">
        <v>4463</v>
      </c>
      <c r="G7512" t="s">
        <v>100</v>
      </c>
      <c r="H7512">
        <v>3</v>
      </c>
      <c r="I7512">
        <v>6</v>
      </c>
      <c r="J7512">
        <v>159440.76</v>
      </c>
      <c r="K7512">
        <v>10000000</v>
      </c>
    </row>
    <row r="7513" spans="1:11" ht="15" customHeight="1" x14ac:dyDescent="0.2">
      <c r="A7513" t="s">
        <v>19450</v>
      </c>
      <c r="B7513" t="s">
        <v>19451</v>
      </c>
      <c r="C7513">
        <v>2024</v>
      </c>
      <c r="D7513" s="37">
        <v>45425</v>
      </c>
      <c r="E7513" s="37">
        <v>45789</v>
      </c>
      <c r="F7513" s="18" t="s">
        <v>4463</v>
      </c>
      <c r="G7513" t="s">
        <v>99</v>
      </c>
      <c r="H7513">
        <v>1</v>
      </c>
      <c r="I7513">
        <v>1</v>
      </c>
      <c r="J7513">
        <v>27505.13</v>
      </c>
      <c r="K7513">
        <v>2500000</v>
      </c>
    </row>
    <row r="7514" spans="1:11" ht="15" customHeight="1" x14ac:dyDescent="0.2">
      <c r="A7514" t="s">
        <v>19452</v>
      </c>
      <c r="B7514" t="s">
        <v>19453</v>
      </c>
      <c r="C7514">
        <v>2024</v>
      </c>
      <c r="D7514" s="37">
        <v>45425</v>
      </c>
      <c r="E7514" s="37">
        <v>45789</v>
      </c>
      <c r="F7514" s="18" t="s">
        <v>4463</v>
      </c>
      <c r="G7514" t="s">
        <v>97</v>
      </c>
      <c r="H7514">
        <v>1</v>
      </c>
      <c r="I7514">
        <v>2</v>
      </c>
      <c r="J7514">
        <v>37487.769999999997</v>
      </c>
      <c r="K7514">
        <v>4000000</v>
      </c>
    </row>
    <row r="7515" spans="1:11" ht="15" customHeight="1" x14ac:dyDescent="0.2">
      <c r="A7515" t="s">
        <v>19454</v>
      </c>
      <c r="B7515" t="s">
        <v>19455</v>
      </c>
      <c r="C7515">
        <v>2024</v>
      </c>
      <c r="D7515" s="37">
        <v>45425</v>
      </c>
      <c r="E7515" s="37">
        <v>45789</v>
      </c>
      <c r="F7515" s="18" t="s">
        <v>4463</v>
      </c>
      <c r="G7515" t="s">
        <v>97</v>
      </c>
      <c r="H7515">
        <v>3</v>
      </c>
      <c r="I7515">
        <v>3</v>
      </c>
      <c r="J7515">
        <v>35595.47</v>
      </c>
      <c r="K7515">
        <v>3500000</v>
      </c>
    </row>
    <row r="7516" spans="1:11" ht="15" customHeight="1" x14ac:dyDescent="0.2">
      <c r="A7516" t="s">
        <v>19456</v>
      </c>
      <c r="B7516" t="s">
        <v>19457</v>
      </c>
      <c r="C7516">
        <v>2024</v>
      </c>
      <c r="D7516" s="37">
        <v>45425</v>
      </c>
      <c r="E7516" s="37">
        <v>45789</v>
      </c>
      <c r="F7516" s="18" t="s">
        <v>4463</v>
      </c>
      <c r="G7516" t="s">
        <v>97</v>
      </c>
      <c r="H7516">
        <v>3</v>
      </c>
      <c r="I7516">
        <v>3</v>
      </c>
      <c r="J7516">
        <v>21459.69</v>
      </c>
      <c r="K7516">
        <v>2500000</v>
      </c>
    </row>
    <row r="7517" spans="1:11" ht="15" customHeight="1" x14ac:dyDescent="0.2">
      <c r="A7517" t="s">
        <v>19458</v>
      </c>
      <c r="B7517" t="s">
        <v>19459</v>
      </c>
      <c r="C7517">
        <v>2024</v>
      </c>
      <c r="D7517" s="37">
        <v>45425</v>
      </c>
      <c r="E7517" s="37">
        <v>45789</v>
      </c>
      <c r="F7517" s="18" t="s">
        <v>4463</v>
      </c>
      <c r="G7517" t="s">
        <v>98</v>
      </c>
      <c r="H7517">
        <v>1</v>
      </c>
      <c r="I7517">
        <v>2</v>
      </c>
      <c r="J7517">
        <v>36188.33</v>
      </c>
      <c r="K7517">
        <v>5000000</v>
      </c>
    </row>
    <row r="7518" spans="1:11" ht="15" customHeight="1" x14ac:dyDescent="0.2">
      <c r="A7518" t="s">
        <v>19460</v>
      </c>
      <c r="B7518" t="s">
        <v>19461</v>
      </c>
      <c r="C7518">
        <v>2024</v>
      </c>
      <c r="D7518" s="37">
        <v>45425</v>
      </c>
      <c r="E7518" s="37">
        <v>45789</v>
      </c>
      <c r="F7518" s="18" t="s">
        <v>4463</v>
      </c>
      <c r="G7518" t="s">
        <v>98</v>
      </c>
      <c r="H7518">
        <v>1</v>
      </c>
      <c r="I7518">
        <v>2</v>
      </c>
      <c r="J7518">
        <v>70163.69</v>
      </c>
      <c r="K7518">
        <v>10000000</v>
      </c>
    </row>
    <row r="7519" spans="1:11" ht="15" customHeight="1" x14ac:dyDescent="0.2">
      <c r="A7519" t="s">
        <v>19462</v>
      </c>
      <c r="B7519" t="s">
        <v>19463</v>
      </c>
      <c r="C7519">
        <v>2024</v>
      </c>
      <c r="D7519" s="37">
        <v>45425</v>
      </c>
      <c r="E7519" s="37">
        <v>45789</v>
      </c>
      <c r="F7519" s="18" t="s">
        <v>4463</v>
      </c>
      <c r="G7519" t="s">
        <v>97</v>
      </c>
      <c r="H7519">
        <v>3</v>
      </c>
      <c r="I7519">
        <v>6</v>
      </c>
      <c r="J7519">
        <v>41319.46</v>
      </c>
      <c r="K7519">
        <v>4000000</v>
      </c>
    </row>
    <row r="7520" spans="1:11" ht="15" customHeight="1" x14ac:dyDescent="0.2">
      <c r="A7520" t="s">
        <v>19464</v>
      </c>
      <c r="B7520" t="s">
        <v>19465</v>
      </c>
      <c r="C7520">
        <v>2024</v>
      </c>
      <c r="D7520" s="37">
        <v>45425</v>
      </c>
      <c r="E7520" s="37">
        <v>45789</v>
      </c>
      <c r="F7520" s="18" t="s">
        <v>4463</v>
      </c>
      <c r="G7520" t="s">
        <v>98</v>
      </c>
      <c r="H7520">
        <v>3</v>
      </c>
      <c r="I7520">
        <v>6</v>
      </c>
      <c r="J7520">
        <v>29088.52</v>
      </c>
      <c r="K7520">
        <v>3500000</v>
      </c>
    </row>
    <row r="7521" spans="1:11" ht="15" customHeight="1" x14ac:dyDescent="0.2">
      <c r="A7521" t="s">
        <v>19466</v>
      </c>
      <c r="B7521" t="s">
        <v>19467</v>
      </c>
      <c r="C7521">
        <v>2024</v>
      </c>
      <c r="D7521" s="37">
        <v>45425</v>
      </c>
      <c r="E7521" s="37">
        <v>45789</v>
      </c>
      <c r="F7521" s="18" t="s">
        <v>4463</v>
      </c>
      <c r="G7521" t="s">
        <v>101</v>
      </c>
      <c r="H7521">
        <v>1</v>
      </c>
      <c r="I7521">
        <v>1</v>
      </c>
      <c r="J7521">
        <v>13836.65</v>
      </c>
      <c r="K7521">
        <v>2000000</v>
      </c>
    </row>
    <row r="7522" spans="1:11" ht="15" customHeight="1" x14ac:dyDescent="0.2">
      <c r="A7522" t="s">
        <v>19468</v>
      </c>
      <c r="B7522" t="s">
        <v>19469</v>
      </c>
      <c r="C7522">
        <v>2024</v>
      </c>
      <c r="D7522" s="37">
        <v>45426</v>
      </c>
      <c r="E7522" s="37">
        <v>45790</v>
      </c>
      <c r="F7522" s="18" t="s">
        <v>4452</v>
      </c>
      <c r="G7522" t="s">
        <v>99</v>
      </c>
      <c r="H7522">
        <v>1</v>
      </c>
      <c r="I7522">
        <v>1</v>
      </c>
      <c r="J7522">
        <v>128452.8</v>
      </c>
      <c r="K7522">
        <v>10000000</v>
      </c>
    </row>
    <row r="7523" spans="1:11" ht="15" customHeight="1" x14ac:dyDescent="0.2">
      <c r="A7523" t="s">
        <v>19470</v>
      </c>
      <c r="B7523" t="s">
        <v>19471</v>
      </c>
      <c r="C7523">
        <v>2024</v>
      </c>
      <c r="D7523" s="37">
        <v>45426</v>
      </c>
      <c r="E7523" s="37">
        <v>45790</v>
      </c>
      <c r="F7523" s="18" t="s">
        <v>4452</v>
      </c>
      <c r="G7523" t="s">
        <v>101</v>
      </c>
      <c r="H7523">
        <v>1</v>
      </c>
      <c r="I7523">
        <v>1</v>
      </c>
      <c r="J7523">
        <v>6531.89</v>
      </c>
      <c r="K7523">
        <v>1000000</v>
      </c>
    </row>
    <row r="7524" spans="1:11" ht="15" customHeight="1" x14ac:dyDescent="0.2">
      <c r="A7524" t="s">
        <v>19472</v>
      </c>
      <c r="B7524" t="s">
        <v>19473</v>
      </c>
      <c r="C7524">
        <v>2024</v>
      </c>
      <c r="D7524" s="37">
        <v>45426</v>
      </c>
      <c r="E7524" s="37">
        <v>45790</v>
      </c>
      <c r="F7524" s="18" t="s">
        <v>4463</v>
      </c>
      <c r="G7524" t="s">
        <v>100</v>
      </c>
      <c r="H7524">
        <v>1</v>
      </c>
      <c r="I7524">
        <v>1</v>
      </c>
      <c r="J7524">
        <v>146533.69</v>
      </c>
      <c r="K7524">
        <v>10000000</v>
      </c>
    </row>
    <row r="7525" spans="1:11" ht="15" customHeight="1" x14ac:dyDescent="0.2">
      <c r="A7525" t="s">
        <v>19474</v>
      </c>
      <c r="B7525" t="s">
        <v>19475</v>
      </c>
      <c r="C7525">
        <v>2024</v>
      </c>
      <c r="D7525" s="37">
        <v>45426</v>
      </c>
      <c r="E7525" s="37">
        <v>45790</v>
      </c>
      <c r="F7525" s="18" t="s">
        <v>4463</v>
      </c>
      <c r="G7525" t="s">
        <v>100</v>
      </c>
      <c r="H7525">
        <v>2</v>
      </c>
      <c r="I7525">
        <v>2</v>
      </c>
      <c r="J7525">
        <v>30603.61</v>
      </c>
      <c r="K7525">
        <v>2000000</v>
      </c>
    </row>
    <row r="7526" spans="1:11" ht="15" customHeight="1" x14ac:dyDescent="0.2">
      <c r="A7526" t="s">
        <v>19476</v>
      </c>
      <c r="B7526" t="s">
        <v>19477</v>
      </c>
      <c r="C7526">
        <v>2024</v>
      </c>
      <c r="D7526" s="37">
        <v>45426</v>
      </c>
      <c r="E7526" s="37">
        <v>45790</v>
      </c>
      <c r="F7526" s="18" t="s">
        <v>4463</v>
      </c>
      <c r="G7526" t="s">
        <v>100</v>
      </c>
      <c r="H7526">
        <v>1</v>
      </c>
      <c r="I7526">
        <v>1</v>
      </c>
      <c r="J7526">
        <v>158168.29</v>
      </c>
      <c r="K7526">
        <v>10000000</v>
      </c>
    </row>
    <row r="7527" spans="1:11" ht="15" customHeight="1" x14ac:dyDescent="0.2">
      <c r="A7527" t="s">
        <v>19478</v>
      </c>
      <c r="B7527" t="s">
        <v>19479</v>
      </c>
      <c r="C7527">
        <v>2024</v>
      </c>
      <c r="D7527" s="37">
        <v>45426</v>
      </c>
      <c r="E7527" s="37">
        <v>45790</v>
      </c>
      <c r="F7527" s="18" t="s">
        <v>4463</v>
      </c>
      <c r="G7527" t="s">
        <v>97</v>
      </c>
      <c r="H7527">
        <v>2</v>
      </c>
      <c r="I7527">
        <v>4</v>
      </c>
      <c r="J7527">
        <v>88296.55</v>
      </c>
      <c r="K7527">
        <v>10000000</v>
      </c>
    </row>
    <row r="7528" spans="1:11" ht="15" customHeight="1" x14ac:dyDescent="0.2">
      <c r="A7528" t="s">
        <v>19480</v>
      </c>
      <c r="B7528" t="s">
        <v>19481</v>
      </c>
      <c r="C7528">
        <v>2024</v>
      </c>
      <c r="D7528" s="37">
        <v>45426</v>
      </c>
      <c r="E7528" s="37">
        <v>45790</v>
      </c>
      <c r="F7528" s="18" t="s">
        <v>4463</v>
      </c>
      <c r="G7528" t="s">
        <v>97</v>
      </c>
      <c r="H7528">
        <v>3</v>
      </c>
      <c r="I7528">
        <v>6</v>
      </c>
      <c r="J7528">
        <v>21650.86</v>
      </c>
      <c r="K7528">
        <v>2500000</v>
      </c>
    </row>
    <row r="7529" spans="1:11" ht="15" customHeight="1" x14ac:dyDescent="0.2">
      <c r="A7529" t="s">
        <v>19482</v>
      </c>
      <c r="B7529" t="s">
        <v>19483</v>
      </c>
      <c r="C7529">
        <v>2024</v>
      </c>
      <c r="D7529" s="37">
        <v>45426</v>
      </c>
      <c r="E7529" s="37">
        <v>45790</v>
      </c>
      <c r="F7529" s="18" t="s">
        <v>4463</v>
      </c>
      <c r="G7529" t="s">
        <v>100</v>
      </c>
      <c r="H7529">
        <v>3</v>
      </c>
      <c r="I7529">
        <v>3</v>
      </c>
      <c r="J7529">
        <v>23698.51</v>
      </c>
      <c r="K7529">
        <v>1500000</v>
      </c>
    </row>
    <row r="7530" spans="1:11" ht="15" customHeight="1" x14ac:dyDescent="0.2">
      <c r="A7530" t="s">
        <v>19484</v>
      </c>
      <c r="B7530" t="s">
        <v>19485</v>
      </c>
      <c r="C7530">
        <v>2024</v>
      </c>
      <c r="D7530" s="37">
        <v>45426</v>
      </c>
      <c r="E7530" s="37">
        <v>45790</v>
      </c>
      <c r="F7530" s="18" t="s">
        <v>4463</v>
      </c>
      <c r="G7530" t="s">
        <v>99</v>
      </c>
      <c r="H7530">
        <v>2</v>
      </c>
      <c r="I7530">
        <v>4</v>
      </c>
      <c r="J7530">
        <v>24419.279999999999</v>
      </c>
      <c r="K7530">
        <v>2000000</v>
      </c>
    </row>
    <row r="7531" spans="1:11" ht="15" customHeight="1" x14ac:dyDescent="0.2">
      <c r="A7531" t="s">
        <v>19486</v>
      </c>
      <c r="B7531" t="s">
        <v>19487</v>
      </c>
      <c r="C7531">
        <v>2024</v>
      </c>
      <c r="D7531" s="37">
        <v>45426</v>
      </c>
      <c r="E7531" s="37">
        <v>45790</v>
      </c>
      <c r="F7531" s="18" t="s">
        <v>4463</v>
      </c>
      <c r="G7531" t="s">
        <v>99</v>
      </c>
      <c r="H7531">
        <v>2</v>
      </c>
      <c r="I7531">
        <v>4</v>
      </c>
      <c r="J7531">
        <v>24174.14</v>
      </c>
      <c r="K7531">
        <v>2000000</v>
      </c>
    </row>
    <row r="7532" spans="1:11" ht="15" customHeight="1" x14ac:dyDescent="0.2">
      <c r="A7532" t="s">
        <v>19488</v>
      </c>
      <c r="B7532" t="s">
        <v>19489</v>
      </c>
      <c r="C7532">
        <v>2024</v>
      </c>
      <c r="D7532" s="37">
        <v>45426</v>
      </c>
      <c r="E7532" s="37">
        <v>45790</v>
      </c>
      <c r="F7532" s="18" t="s">
        <v>4463</v>
      </c>
      <c r="G7532" t="s">
        <v>97</v>
      </c>
      <c r="H7532">
        <v>1</v>
      </c>
      <c r="I7532">
        <v>1</v>
      </c>
      <c r="J7532">
        <v>19866.91</v>
      </c>
      <c r="K7532">
        <v>2000000</v>
      </c>
    </row>
    <row r="7533" spans="1:11" ht="15" customHeight="1" x14ac:dyDescent="0.2">
      <c r="A7533" t="s">
        <v>19490</v>
      </c>
      <c r="B7533" t="s">
        <v>19491</v>
      </c>
      <c r="C7533">
        <v>2024</v>
      </c>
      <c r="D7533" s="37">
        <v>45426</v>
      </c>
      <c r="E7533" s="37">
        <v>45790</v>
      </c>
      <c r="F7533" s="18" t="s">
        <v>4463</v>
      </c>
      <c r="G7533" t="s">
        <v>100</v>
      </c>
      <c r="H7533">
        <v>1</v>
      </c>
      <c r="I7533">
        <v>1</v>
      </c>
      <c r="J7533">
        <v>58731.33</v>
      </c>
      <c r="K7533">
        <v>4000000</v>
      </c>
    </row>
    <row r="7534" spans="1:11" ht="15" customHeight="1" x14ac:dyDescent="0.2">
      <c r="A7534" t="s">
        <v>19492</v>
      </c>
      <c r="B7534" t="s">
        <v>19493</v>
      </c>
      <c r="C7534">
        <v>2024</v>
      </c>
      <c r="D7534" s="37">
        <v>45426</v>
      </c>
      <c r="E7534" s="37">
        <v>45790</v>
      </c>
      <c r="F7534" s="18" t="s">
        <v>4463</v>
      </c>
      <c r="G7534" t="s">
        <v>97</v>
      </c>
      <c r="H7534">
        <v>2</v>
      </c>
      <c r="I7534">
        <v>2</v>
      </c>
      <c r="J7534">
        <v>44258.14</v>
      </c>
      <c r="K7534">
        <v>5000000</v>
      </c>
    </row>
    <row r="7535" spans="1:11" ht="15" customHeight="1" x14ac:dyDescent="0.2">
      <c r="A7535" t="s">
        <v>19494</v>
      </c>
      <c r="B7535" t="s">
        <v>19495</v>
      </c>
      <c r="C7535">
        <v>2024</v>
      </c>
      <c r="D7535" s="37">
        <v>45426</v>
      </c>
      <c r="E7535" s="37">
        <v>45790</v>
      </c>
      <c r="F7535" s="18" t="s">
        <v>4463</v>
      </c>
      <c r="G7535" t="s">
        <v>100</v>
      </c>
      <c r="H7535">
        <v>1</v>
      </c>
      <c r="I7535">
        <v>2</v>
      </c>
      <c r="J7535">
        <v>39827.199999999997</v>
      </c>
      <c r="K7535">
        <v>2500000</v>
      </c>
    </row>
    <row r="7536" spans="1:11" ht="15" customHeight="1" x14ac:dyDescent="0.2">
      <c r="A7536" t="s">
        <v>19496</v>
      </c>
      <c r="B7536" t="s">
        <v>19497</v>
      </c>
      <c r="C7536">
        <v>2024</v>
      </c>
      <c r="D7536" s="37">
        <v>45426</v>
      </c>
      <c r="E7536" s="37">
        <v>45790</v>
      </c>
      <c r="F7536" s="18" t="s">
        <v>4463</v>
      </c>
      <c r="G7536" t="s">
        <v>100</v>
      </c>
      <c r="H7536">
        <v>2</v>
      </c>
      <c r="I7536">
        <v>2</v>
      </c>
      <c r="J7536">
        <v>15952.96</v>
      </c>
      <c r="K7536">
        <v>1000000</v>
      </c>
    </row>
    <row r="7537" spans="1:11" ht="15" customHeight="1" x14ac:dyDescent="0.2">
      <c r="A7537" t="s">
        <v>19498</v>
      </c>
      <c r="B7537" t="s">
        <v>19499</v>
      </c>
      <c r="C7537">
        <v>2024</v>
      </c>
      <c r="D7537" s="37">
        <v>45426</v>
      </c>
      <c r="E7537" s="37">
        <v>45790</v>
      </c>
      <c r="F7537" s="18" t="s">
        <v>4463</v>
      </c>
      <c r="G7537" t="s">
        <v>99</v>
      </c>
      <c r="H7537">
        <v>1</v>
      </c>
      <c r="I7537">
        <v>2</v>
      </c>
      <c r="J7537">
        <v>24283.53</v>
      </c>
      <c r="K7537">
        <v>2000000</v>
      </c>
    </row>
    <row r="7538" spans="1:11" ht="15" customHeight="1" x14ac:dyDescent="0.2">
      <c r="A7538" t="s">
        <v>19500</v>
      </c>
      <c r="B7538" t="s">
        <v>19501</v>
      </c>
      <c r="C7538">
        <v>2024</v>
      </c>
      <c r="D7538" s="37">
        <v>45426</v>
      </c>
      <c r="E7538" s="37">
        <v>45790</v>
      </c>
      <c r="F7538" s="18" t="s">
        <v>4463</v>
      </c>
      <c r="G7538" t="s">
        <v>97</v>
      </c>
      <c r="H7538">
        <v>2</v>
      </c>
      <c r="I7538">
        <v>2</v>
      </c>
      <c r="J7538">
        <v>46985.15</v>
      </c>
      <c r="K7538">
        <v>4500000</v>
      </c>
    </row>
    <row r="7539" spans="1:11" ht="15" customHeight="1" x14ac:dyDescent="0.2">
      <c r="A7539" t="s">
        <v>19502</v>
      </c>
      <c r="B7539" t="s">
        <v>19503</v>
      </c>
      <c r="C7539">
        <v>2024</v>
      </c>
      <c r="D7539" s="37">
        <v>45426</v>
      </c>
      <c r="E7539" s="37">
        <v>45790</v>
      </c>
      <c r="F7539" s="18" t="s">
        <v>4463</v>
      </c>
      <c r="G7539" t="s">
        <v>100</v>
      </c>
      <c r="H7539">
        <v>2</v>
      </c>
      <c r="I7539">
        <v>4</v>
      </c>
      <c r="J7539">
        <v>15152.5</v>
      </c>
      <c r="K7539">
        <v>1000000</v>
      </c>
    </row>
    <row r="7540" spans="1:11" ht="15" customHeight="1" x14ac:dyDescent="0.2">
      <c r="A7540" t="s">
        <v>19504</v>
      </c>
      <c r="B7540" t="s">
        <v>19505</v>
      </c>
      <c r="C7540">
        <v>2024</v>
      </c>
      <c r="D7540" s="37">
        <v>45426</v>
      </c>
      <c r="E7540" s="37">
        <v>45790</v>
      </c>
      <c r="F7540" s="18" t="s">
        <v>4463</v>
      </c>
      <c r="G7540" t="s">
        <v>97</v>
      </c>
      <c r="H7540">
        <v>1</v>
      </c>
      <c r="I7540">
        <v>2</v>
      </c>
      <c r="J7540">
        <v>46957.34</v>
      </c>
      <c r="K7540">
        <v>4500000</v>
      </c>
    </row>
    <row r="7541" spans="1:11" ht="15" customHeight="1" x14ac:dyDescent="0.2">
      <c r="A7541" t="s">
        <v>19506</v>
      </c>
      <c r="B7541" t="s">
        <v>19507</v>
      </c>
      <c r="C7541">
        <v>2024</v>
      </c>
      <c r="D7541" s="37">
        <v>45426</v>
      </c>
      <c r="E7541" s="37">
        <v>45790</v>
      </c>
      <c r="F7541" s="18" t="s">
        <v>4463</v>
      </c>
      <c r="G7541" t="s">
        <v>98</v>
      </c>
      <c r="H7541">
        <v>1</v>
      </c>
      <c r="I7541">
        <v>2</v>
      </c>
      <c r="J7541">
        <v>84679.86</v>
      </c>
      <c r="K7541">
        <v>10000000</v>
      </c>
    </row>
    <row r="7542" spans="1:11" ht="15" customHeight="1" x14ac:dyDescent="0.2">
      <c r="A7542" t="s">
        <v>19508</v>
      </c>
      <c r="B7542" t="s">
        <v>19509</v>
      </c>
      <c r="C7542">
        <v>2024</v>
      </c>
      <c r="D7542" s="37">
        <v>45426</v>
      </c>
      <c r="E7542" s="37">
        <v>45790</v>
      </c>
      <c r="F7542" s="18" t="s">
        <v>4463</v>
      </c>
      <c r="G7542" t="s">
        <v>98</v>
      </c>
      <c r="H7542">
        <v>1</v>
      </c>
      <c r="I7542">
        <v>1</v>
      </c>
      <c r="J7542">
        <v>16950.150000000001</v>
      </c>
      <c r="K7542">
        <v>2000000</v>
      </c>
    </row>
    <row r="7543" spans="1:11" ht="15" customHeight="1" x14ac:dyDescent="0.2">
      <c r="A7543" t="s">
        <v>19510</v>
      </c>
      <c r="B7543" t="s">
        <v>19511</v>
      </c>
      <c r="C7543">
        <v>2024</v>
      </c>
      <c r="D7543" s="37">
        <v>45426</v>
      </c>
      <c r="E7543" s="37">
        <v>45790</v>
      </c>
      <c r="F7543" s="18" t="s">
        <v>4463</v>
      </c>
      <c r="G7543" t="s">
        <v>99</v>
      </c>
      <c r="H7543">
        <v>2</v>
      </c>
      <c r="I7543">
        <v>2</v>
      </c>
      <c r="J7543">
        <v>32351.24</v>
      </c>
      <c r="K7543">
        <v>2500000</v>
      </c>
    </row>
    <row r="7544" spans="1:11" ht="15" customHeight="1" x14ac:dyDescent="0.2">
      <c r="A7544" t="s">
        <v>19512</v>
      </c>
      <c r="B7544" t="s">
        <v>19513</v>
      </c>
      <c r="C7544">
        <v>2024</v>
      </c>
      <c r="D7544" s="37">
        <v>45426</v>
      </c>
      <c r="E7544" s="37">
        <v>45790</v>
      </c>
      <c r="F7544" s="18" t="s">
        <v>4463</v>
      </c>
      <c r="G7544" t="s">
        <v>97</v>
      </c>
      <c r="H7544">
        <v>2</v>
      </c>
      <c r="I7544">
        <v>2</v>
      </c>
      <c r="J7544">
        <v>22275.83</v>
      </c>
      <c r="K7544">
        <v>2500000</v>
      </c>
    </row>
    <row r="7545" spans="1:11" ht="15" customHeight="1" x14ac:dyDescent="0.2">
      <c r="A7545" t="s">
        <v>19514</v>
      </c>
      <c r="B7545" t="s">
        <v>19515</v>
      </c>
      <c r="C7545">
        <v>2024</v>
      </c>
      <c r="D7545" s="37">
        <v>45426</v>
      </c>
      <c r="E7545" s="37">
        <v>45790</v>
      </c>
      <c r="F7545" s="18" t="s">
        <v>4463</v>
      </c>
      <c r="G7545" t="s">
        <v>100</v>
      </c>
      <c r="H7545">
        <v>2</v>
      </c>
      <c r="I7545">
        <v>2</v>
      </c>
      <c r="J7545">
        <v>36123.919999999998</v>
      </c>
      <c r="K7545">
        <v>2500000</v>
      </c>
    </row>
    <row r="7546" spans="1:11" ht="15" customHeight="1" x14ac:dyDescent="0.2">
      <c r="A7546" t="s">
        <v>19516</v>
      </c>
      <c r="B7546" t="s">
        <v>19517</v>
      </c>
      <c r="C7546">
        <v>2024</v>
      </c>
      <c r="D7546" s="37">
        <v>45426</v>
      </c>
      <c r="E7546" s="37">
        <v>45790</v>
      </c>
      <c r="F7546" s="18" t="s">
        <v>4463</v>
      </c>
      <c r="G7546" t="s">
        <v>98</v>
      </c>
      <c r="H7546">
        <v>1</v>
      </c>
      <c r="I7546">
        <v>2</v>
      </c>
      <c r="J7546">
        <v>42275.8</v>
      </c>
      <c r="K7546">
        <v>5000000</v>
      </c>
    </row>
    <row r="7547" spans="1:11" ht="15" customHeight="1" x14ac:dyDescent="0.2">
      <c r="A7547" t="s">
        <v>19518</v>
      </c>
      <c r="B7547" t="s">
        <v>19519</v>
      </c>
      <c r="C7547">
        <v>2024</v>
      </c>
      <c r="D7547" s="37">
        <v>45426</v>
      </c>
      <c r="E7547" s="37">
        <v>45790</v>
      </c>
      <c r="F7547" s="18" t="s">
        <v>4463</v>
      </c>
      <c r="G7547" t="s">
        <v>99</v>
      </c>
      <c r="H7547">
        <v>2</v>
      </c>
      <c r="I7547">
        <v>2</v>
      </c>
      <c r="J7547">
        <v>58679.839999999997</v>
      </c>
      <c r="K7547">
        <v>5000000</v>
      </c>
    </row>
    <row r="7548" spans="1:11" ht="15" customHeight="1" x14ac:dyDescent="0.2">
      <c r="A7548" t="s">
        <v>19520</v>
      </c>
      <c r="B7548" t="s">
        <v>19521</v>
      </c>
      <c r="C7548">
        <v>2024</v>
      </c>
      <c r="D7548" s="37">
        <v>45426</v>
      </c>
      <c r="E7548" s="37">
        <v>45790</v>
      </c>
      <c r="F7548" s="18" t="s">
        <v>4463</v>
      </c>
      <c r="G7548" t="s">
        <v>97</v>
      </c>
      <c r="H7548">
        <v>3</v>
      </c>
      <c r="I7548">
        <v>3</v>
      </c>
      <c r="J7548">
        <v>40032.559999999998</v>
      </c>
      <c r="K7548">
        <v>4000000</v>
      </c>
    </row>
    <row r="7549" spans="1:11" ht="15" customHeight="1" x14ac:dyDescent="0.2">
      <c r="A7549" t="s">
        <v>19522</v>
      </c>
      <c r="B7549" t="s">
        <v>19523</v>
      </c>
      <c r="C7549">
        <v>2024</v>
      </c>
      <c r="D7549" s="37">
        <v>45426</v>
      </c>
      <c r="E7549" s="37">
        <v>45790</v>
      </c>
      <c r="F7549" s="18" t="s">
        <v>4463</v>
      </c>
      <c r="G7549" t="s">
        <v>97</v>
      </c>
      <c r="H7549">
        <v>3</v>
      </c>
      <c r="I7549">
        <v>3</v>
      </c>
      <c r="J7549">
        <v>33470.050000000003</v>
      </c>
      <c r="K7549">
        <v>3500000</v>
      </c>
    </row>
    <row r="7550" spans="1:11" ht="15" customHeight="1" x14ac:dyDescent="0.2">
      <c r="A7550" t="s">
        <v>19524</v>
      </c>
      <c r="B7550" t="s">
        <v>19525</v>
      </c>
      <c r="C7550">
        <v>2024</v>
      </c>
      <c r="D7550" s="37">
        <v>45426</v>
      </c>
      <c r="E7550" s="37">
        <v>45790</v>
      </c>
      <c r="F7550" s="18" t="s">
        <v>4463</v>
      </c>
      <c r="G7550" t="s">
        <v>100</v>
      </c>
      <c r="H7550">
        <v>2</v>
      </c>
      <c r="I7550">
        <v>4</v>
      </c>
      <c r="J7550">
        <v>151167.60999999999</v>
      </c>
      <c r="K7550">
        <v>10000000</v>
      </c>
    </row>
    <row r="7551" spans="1:11" ht="15" customHeight="1" x14ac:dyDescent="0.2">
      <c r="A7551" t="s">
        <v>19526</v>
      </c>
      <c r="B7551" t="s">
        <v>19527</v>
      </c>
      <c r="C7551">
        <v>2024</v>
      </c>
      <c r="D7551" s="37">
        <v>45426</v>
      </c>
      <c r="E7551" s="37">
        <v>45790</v>
      </c>
      <c r="F7551" s="18" t="s">
        <v>4463</v>
      </c>
      <c r="G7551" t="s">
        <v>99</v>
      </c>
      <c r="H7551">
        <v>1</v>
      </c>
      <c r="I7551">
        <v>1</v>
      </c>
      <c r="J7551">
        <v>54544.32</v>
      </c>
      <c r="K7551">
        <v>4500000</v>
      </c>
    </row>
    <row r="7552" spans="1:11" ht="15" customHeight="1" x14ac:dyDescent="0.2">
      <c r="A7552" t="s">
        <v>19528</v>
      </c>
      <c r="B7552" t="s">
        <v>19529</v>
      </c>
      <c r="C7552">
        <v>2024</v>
      </c>
      <c r="D7552" s="37">
        <v>45426</v>
      </c>
      <c r="E7552" s="37">
        <v>45790</v>
      </c>
      <c r="F7552" s="18" t="s">
        <v>4463</v>
      </c>
      <c r="G7552" t="s">
        <v>98</v>
      </c>
      <c r="H7552">
        <v>1</v>
      </c>
      <c r="I7552">
        <v>2</v>
      </c>
      <c r="J7552">
        <v>82447.56</v>
      </c>
      <c r="K7552">
        <v>10000000</v>
      </c>
    </row>
    <row r="7553" spans="1:11" ht="15" customHeight="1" x14ac:dyDescent="0.2">
      <c r="A7553" t="s">
        <v>19530</v>
      </c>
      <c r="B7553" t="s">
        <v>19531</v>
      </c>
      <c r="C7553">
        <v>2024</v>
      </c>
      <c r="D7553" s="37">
        <v>45426</v>
      </c>
      <c r="E7553" s="37">
        <v>45790</v>
      </c>
      <c r="F7553" s="18" t="s">
        <v>4463</v>
      </c>
      <c r="G7553" t="s">
        <v>99</v>
      </c>
      <c r="H7553">
        <v>1</v>
      </c>
      <c r="I7553">
        <v>2</v>
      </c>
      <c r="J7553">
        <v>24455.86</v>
      </c>
      <c r="K7553">
        <v>2000000</v>
      </c>
    </row>
    <row r="7554" spans="1:11" ht="15" customHeight="1" x14ac:dyDescent="0.2">
      <c r="A7554" t="s">
        <v>19532</v>
      </c>
      <c r="B7554" t="s">
        <v>19533</v>
      </c>
      <c r="C7554">
        <v>2024</v>
      </c>
      <c r="D7554" s="37">
        <v>45426</v>
      </c>
      <c r="E7554" s="37">
        <v>45790</v>
      </c>
      <c r="F7554" s="18" t="s">
        <v>4463</v>
      </c>
      <c r="G7554" t="s">
        <v>99</v>
      </c>
      <c r="H7554">
        <v>1</v>
      </c>
      <c r="I7554">
        <v>2</v>
      </c>
      <c r="J7554">
        <v>122955.93</v>
      </c>
      <c r="K7554">
        <v>10000000</v>
      </c>
    </row>
    <row r="7555" spans="1:11" ht="15" customHeight="1" x14ac:dyDescent="0.2">
      <c r="A7555" t="s">
        <v>19534</v>
      </c>
      <c r="B7555" t="s">
        <v>19535</v>
      </c>
      <c r="C7555">
        <v>2024</v>
      </c>
      <c r="D7555" s="37">
        <v>45426</v>
      </c>
      <c r="E7555" s="37">
        <v>45790</v>
      </c>
      <c r="F7555" s="18" t="s">
        <v>4463</v>
      </c>
      <c r="G7555" t="s">
        <v>100</v>
      </c>
      <c r="H7555">
        <v>1</v>
      </c>
      <c r="I7555">
        <v>2</v>
      </c>
      <c r="J7555">
        <v>35274.33</v>
      </c>
      <c r="K7555">
        <v>2500000</v>
      </c>
    </row>
    <row r="7556" spans="1:11" ht="15" customHeight="1" x14ac:dyDescent="0.2">
      <c r="A7556" t="s">
        <v>19536</v>
      </c>
      <c r="B7556" t="s">
        <v>19537</v>
      </c>
      <c r="C7556">
        <v>2024</v>
      </c>
      <c r="D7556" s="37">
        <v>45426</v>
      </c>
      <c r="E7556" s="37">
        <v>45790</v>
      </c>
      <c r="F7556" s="18" t="s">
        <v>4463</v>
      </c>
      <c r="G7556" t="s">
        <v>101</v>
      </c>
      <c r="H7556">
        <v>1</v>
      </c>
      <c r="I7556">
        <v>1</v>
      </c>
      <c r="J7556">
        <v>21222.7</v>
      </c>
      <c r="K7556">
        <v>3000000</v>
      </c>
    </row>
    <row r="7557" spans="1:11" ht="15" customHeight="1" x14ac:dyDescent="0.2">
      <c r="A7557" t="s">
        <v>19538</v>
      </c>
      <c r="B7557" t="s">
        <v>19539</v>
      </c>
      <c r="C7557">
        <v>2024</v>
      </c>
      <c r="D7557" s="37">
        <v>45426</v>
      </c>
      <c r="E7557" s="37">
        <v>45790</v>
      </c>
      <c r="F7557" s="18" t="s">
        <v>4463</v>
      </c>
      <c r="G7557" t="s">
        <v>100</v>
      </c>
      <c r="H7557">
        <v>3</v>
      </c>
      <c r="I7557">
        <v>3</v>
      </c>
      <c r="J7557">
        <v>73825.039999999994</v>
      </c>
      <c r="K7557">
        <v>5000000</v>
      </c>
    </row>
    <row r="7558" spans="1:11" ht="15" customHeight="1" x14ac:dyDescent="0.2">
      <c r="A7558" t="s">
        <v>19540</v>
      </c>
      <c r="B7558" t="s">
        <v>19541</v>
      </c>
      <c r="C7558">
        <v>2024</v>
      </c>
      <c r="D7558" s="37">
        <v>45427</v>
      </c>
      <c r="E7558" s="37">
        <v>45791</v>
      </c>
      <c r="F7558" s="18" t="s">
        <v>4452</v>
      </c>
      <c r="G7558" t="s">
        <v>100</v>
      </c>
      <c r="H7558">
        <v>2</v>
      </c>
      <c r="I7558">
        <v>2</v>
      </c>
      <c r="J7558">
        <v>28856.91</v>
      </c>
      <c r="K7558">
        <v>2000000</v>
      </c>
    </row>
    <row r="7559" spans="1:11" ht="15" customHeight="1" x14ac:dyDescent="0.2">
      <c r="A7559" t="s">
        <v>19542</v>
      </c>
      <c r="B7559" t="s">
        <v>19543</v>
      </c>
      <c r="C7559">
        <v>2024</v>
      </c>
      <c r="D7559" s="37">
        <v>45427</v>
      </c>
      <c r="E7559" s="37">
        <v>45791</v>
      </c>
      <c r="F7559" s="18" t="s">
        <v>4452</v>
      </c>
      <c r="G7559" t="s">
        <v>100</v>
      </c>
      <c r="H7559">
        <v>1</v>
      </c>
      <c r="I7559">
        <v>1</v>
      </c>
      <c r="J7559">
        <v>7391.21</v>
      </c>
      <c r="K7559">
        <v>500000</v>
      </c>
    </row>
    <row r="7560" spans="1:11" ht="15" customHeight="1" x14ac:dyDescent="0.2">
      <c r="A7560" t="s">
        <v>19544</v>
      </c>
      <c r="B7560" t="s">
        <v>19545</v>
      </c>
      <c r="C7560">
        <v>2024</v>
      </c>
      <c r="D7560" s="37">
        <v>45427</v>
      </c>
      <c r="E7560" s="37">
        <v>45791</v>
      </c>
      <c r="F7560" s="18" t="s">
        <v>4452</v>
      </c>
      <c r="G7560" t="s">
        <v>99</v>
      </c>
      <c r="H7560">
        <v>3</v>
      </c>
      <c r="I7560">
        <v>3</v>
      </c>
      <c r="J7560">
        <v>12740.84</v>
      </c>
      <c r="K7560">
        <v>1000000</v>
      </c>
    </row>
    <row r="7561" spans="1:11" ht="15" customHeight="1" x14ac:dyDescent="0.2">
      <c r="A7561" t="s">
        <v>19546</v>
      </c>
      <c r="B7561" t="s">
        <v>19547</v>
      </c>
      <c r="C7561">
        <v>2024</v>
      </c>
      <c r="D7561" s="37">
        <v>45427</v>
      </c>
      <c r="E7561" s="37">
        <v>45791</v>
      </c>
      <c r="F7561" s="18" t="s">
        <v>4452</v>
      </c>
      <c r="G7561" t="s">
        <v>98</v>
      </c>
      <c r="H7561">
        <v>2</v>
      </c>
      <c r="I7561">
        <v>2</v>
      </c>
      <c r="J7561">
        <v>36922.78</v>
      </c>
      <c r="K7561">
        <v>5000000</v>
      </c>
    </row>
    <row r="7562" spans="1:11" ht="15" customHeight="1" x14ac:dyDescent="0.2">
      <c r="A7562" t="s">
        <v>19548</v>
      </c>
      <c r="B7562" t="s">
        <v>19549</v>
      </c>
      <c r="C7562">
        <v>2024</v>
      </c>
      <c r="D7562" s="37">
        <v>45427</v>
      </c>
      <c r="E7562" s="37">
        <v>45791</v>
      </c>
      <c r="F7562" s="18" t="s">
        <v>4463</v>
      </c>
      <c r="G7562" t="s">
        <v>100</v>
      </c>
      <c r="H7562">
        <v>1</v>
      </c>
      <c r="I7562">
        <v>1</v>
      </c>
      <c r="J7562">
        <v>149465.57999999999</v>
      </c>
      <c r="K7562">
        <v>10000000</v>
      </c>
    </row>
    <row r="7563" spans="1:11" ht="15" customHeight="1" x14ac:dyDescent="0.2">
      <c r="A7563" t="s">
        <v>19550</v>
      </c>
      <c r="B7563" t="s">
        <v>19551</v>
      </c>
      <c r="C7563">
        <v>2024</v>
      </c>
      <c r="D7563" s="37">
        <v>45427</v>
      </c>
      <c r="E7563" s="37">
        <v>45791</v>
      </c>
      <c r="F7563" s="18" t="s">
        <v>4463</v>
      </c>
      <c r="G7563" t="s">
        <v>99</v>
      </c>
      <c r="H7563">
        <v>1</v>
      </c>
      <c r="I7563">
        <v>1</v>
      </c>
      <c r="J7563">
        <v>46265.61</v>
      </c>
      <c r="K7563">
        <v>4000000</v>
      </c>
    </row>
    <row r="7564" spans="1:11" ht="15" customHeight="1" x14ac:dyDescent="0.2">
      <c r="A7564" t="s">
        <v>19552</v>
      </c>
      <c r="B7564" t="s">
        <v>19553</v>
      </c>
      <c r="C7564">
        <v>2024</v>
      </c>
      <c r="D7564" s="37">
        <v>45427</v>
      </c>
      <c r="E7564" s="37">
        <v>45791</v>
      </c>
      <c r="F7564" s="18" t="s">
        <v>4463</v>
      </c>
      <c r="G7564" t="s">
        <v>97</v>
      </c>
      <c r="H7564">
        <v>2</v>
      </c>
      <c r="I7564">
        <v>2</v>
      </c>
      <c r="J7564">
        <v>101136.26</v>
      </c>
      <c r="K7564">
        <v>10000000</v>
      </c>
    </row>
    <row r="7565" spans="1:11" ht="15" customHeight="1" x14ac:dyDescent="0.2">
      <c r="A7565" t="s">
        <v>19554</v>
      </c>
      <c r="B7565" t="s">
        <v>19555</v>
      </c>
      <c r="C7565">
        <v>2024</v>
      </c>
      <c r="D7565" s="37">
        <v>45427</v>
      </c>
      <c r="E7565" s="37">
        <v>45791</v>
      </c>
      <c r="F7565" s="18" t="s">
        <v>4463</v>
      </c>
      <c r="G7565" t="s">
        <v>98</v>
      </c>
      <c r="H7565">
        <v>3</v>
      </c>
      <c r="I7565">
        <v>3</v>
      </c>
      <c r="J7565">
        <v>41595.57</v>
      </c>
      <c r="K7565">
        <v>5000000</v>
      </c>
    </row>
    <row r="7566" spans="1:11" ht="15" customHeight="1" x14ac:dyDescent="0.2">
      <c r="A7566" t="s">
        <v>19556</v>
      </c>
      <c r="B7566" t="s">
        <v>19557</v>
      </c>
      <c r="C7566">
        <v>2024</v>
      </c>
      <c r="D7566" s="37">
        <v>45427</v>
      </c>
      <c r="E7566" s="37">
        <v>45791</v>
      </c>
      <c r="F7566" s="18" t="s">
        <v>4463</v>
      </c>
      <c r="G7566" t="s">
        <v>101</v>
      </c>
      <c r="H7566">
        <v>2</v>
      </c>
      <c r="I7566">
        <v>2</v>
      </c>
      <c r="J7566">
        <v>6946.34</v>
      </c>
      <c r="K7566">
        <v>1000000</v>
      </c>
    </row>
    <row r="7567" spans="1:11" ht="15" customHeight="1" x14ac:dyDescent="0.2">
      <c r="A7567" t="s">
        <v>19558</v>
      </c>
      <c r="B7567" t="s">
        <v>19559</v>
      </c>
      <c r="C7567">
        <v>2024</v>
      </c>
      <c r="D7567" s="37">
        <v>45427</v>
      </c>
      <c r="E7567" s="37">
        <v>45791</v>
      </c>
      <c r="F7567" s="18" t="s">
        <v>4463</v>
      </c>
      <c r="G7567" t="s">
        <v>99</v>
      </c>
      <c r="H7567">
        <v>1</v>
      </c>
      <c r="I7567">
        <v>2</v>
      </c>
      <c r="J7567">
        <v>11864.03</v>
      </c>
      <c r="K7567">
        <v>1000000</v>
      </c>
    </row>
    <row r="7568" spans="1:11" ht="15" customHeight="1" x14ac:dyDescent="0.2">
      <c r="A7568" t="s">
        <v>19560</v>
      </c>
      <c r="B7568" t="s">
        <v>19561</v>
      </c>
      <c r="C7568">
        <v>2024</v>
      </c>
      <c r="D7568" s="37">
        <v>45427</v>
      </c>
      <c r="E7568" s="37">
        <v>45791</v>
      </c>
      <c r="F7568" s="18" t="s">
        <v>4463</v>
      </c>
      <c r="G7568" t="s">
        <v>97</v>
      </c>
      <c r="H7568">
        <v>3</v>
      </c>
      <c r="I7568">
        <v>3</v>
      </c>
      <c r="J7568">
        <v>98848.35</v>
      </c>
      <c r="K7568">
        <v>10000000</v>
      </c>
    </row>
    <row r="7569" spans="1:11" ht="15" customHeight="1" x14ac:dyDescent="0.2">
      <c r="A7569" t="s">
        <v>19562</v>
      </c>
      <c r="B7569" t="s">
        <v>19563</v>
      </c>
      <c r="C7569">
        <v>2024</v>
      </c>
      <c r="D7569" s="37">
        <v>45427</v>
      </c>
      <c r="E7569" s="37">
        <v>45791</v>
      </c>
      <c r="F7569" s="18" t="s">
        <v>4463</v>
      </c>
      <c r="G7569" t="s">
        <v>101</v>
      </c>
      <c r="H7569">
        <v>1</v>
      </c>
      <c r="I7569">
        <v>2</v>
      </c>
      <c r="J7569">
        <v>32185.59</v>
      </c>
      <c r="K7569">
        <v>4500000</v>
      </c>
    </row>
    <row r="7570" spans="1:11" ht="15" customHeight="1" x14ac:dyDescent="0.2">
      <c r="A7570" t="s">
        <v>19564</v>
      </c>
      <c r="B7570" t="s">
        <v>19565</v>
      </c>
      <c r="C7570">
        <v>2024</v>
      </c>
      <c r="D7570" s="37">
        <v>45427</v>
      </c>
      <c r="E7570" s="37">
        <v>45791</v>
      </c>
      <c r="F7570" s="18" t="s">
        <v>4463</v>
      </c>
      <c r="G7570" t="s">
        <v>100</v>
      </c>
      <c r="H7570">
        <v>2</v>
      </c>
      <c r="I7570">
        <v>2</v>
      </c>
      <c r="J7570">
        <v>152765.13</v>
      </c>
      <c r="K7570">
        <v>10000000</v>
      </c>
    </row>
    <row r="7571" spans="1:11" ht="15" customHeight="1" x14ac:dyDescent="0.2">
      <c r="A7571" t="s">
        <v>19566</v>
      </c>
      <c r="B7571" t="s">
        <v>19567</v>
      </c>
      <c r="C7571">
        <v>2024</v>
      </c>
      <c r="D7571" s="37">
        <v>45427</v>
      </c>
      <c r="E7571" s="37">
        <v>45791</v>
      </c>
      <c r="F7571" s="18" t="s">
        <v>4463</v>
      </c>
      <c r="G7571" t="s">
        <v>100</v>
      </c>
      <c r="H7571">
        <v>1</v>
      </c>
      <c r="I7571">
        <v>1</v>
      </c>
      <c r="J7571">
        <v>7598.47</v>
      </c>
      <c r="K7571">
        <v>500000</v>
      </c>
    </row>
    <row r="7572" spans="1:11" ht="15" customHeight="1" x14ac:dyDescent="0.2">
      <c r="A7572" t="s">
        <v>19568</v>
      </c>
      <c r="B7572" t="s">
        <v>19569</v>
      </c>
      <c r="C7572">
        <v>2024</v>
      </c>
      <c r="D7572" s="37">
        <v>45427</v>
      </c>
      <c r="E7572" s="37">
        <v>45791</v>
      </c>
      <c r="F7572" s="18" t="s">
        <v>4463</v>
      </c>
      <c r="G7572" t="s">
        <v>97</v>
      </c>
      <c r="H7572">
        <v>1</v>
      </c>
      <c r="I7572">
        <v>2</v>
      </c>
      <c r="J7572">
        <v>96235.87</v>
      </c>
      <c r="K7572">
        <v>10000000</v>
      </c>
    </row>
    <row r="7573" spans="1:11" ht="15" customHeight="1" x14ac:dyDescent="0.2">
      <c r="A7573" t="s">
        <v>19570</v>
      </c>
      <c r="B7573" t="s">
        <v>19571</v>
      </c>
      <c r="C7573">
        <v>2024</v>
      </c>
      <c r="D7573" s="37">
        <v>45427</v>
      </c>
      <c r="E7573" s="37">
        <v>45791</v>
      </c>
      <c r="F7573" s="18" t="s">
        <v>4463</v>
      </c>
      <c r="G7573" t="s">
        <v>97</v>
      </c>
      <c r="H7573">
        <v>1</v>
      </c>
      <c r="I7573">
        <v>1</v>
      </c>
      <c r="J7573">
        <v>40224.67</v>
      </c>
      <c r="K7573">
        <v>4000000</v>
      </c>
    </row>
    <row r="7574" spans="1:11" ht="15" customHeight="1" x14ac:dyDescent="0.2">
      <c r="A7574" t="s">
        <v>19572</v>
      </c>
      <c r="B7574" t="s">
        <v>19573</v>
      </c>
      <c r="C7574">
        <v>2024</v>
      </c>
      <c r="D7574" s="37">
        <v>45427</v>
      </c>
      <c r="E7574" s="37">
        <v>45791</v>
      </c>
      <c r="F7574" s="18" t="s">
        <v>4463</v>
      </c>
      <c r="G7574" t="s">
        <v>100</v>
      </c>
      <c r="H7574">
        <v>1</v>
      </c>
      <c r="I7574">
        <v>2</v>
      </c>
      <c r="J7574">
        <v>7241.42</v>
      </c>
      <c r="K7574">
        <v>500000</v>
      </c>
    </row>
    <row r="7575" spans="1:11" ht="15" customHeight="1" x14ac:dyDescent="0.2">
      <c r="A7575" t="s">
        <v>19574</v>
      </c>
      <c r="B7575" t="s">
        <v>19575</v>
      </c>
      <c r="C7575">
        <v>2024</v>
      </c>
      <c r="D7575" s="37">
        <v>45427</v>
      </c>
      <c r="E7575" s="37">
        <v>45791</v>
      </c>
      <c r="F7575" s="18" t="s">
        <v>4463</v>
      </c>
      <c r="G7575" t="s">
        <v>100</v>
      </c>
      <c r="H7575">
        <v>3</v>
      </c>
      <c r="I7575">
        <v>6</v>
      </c>
      <c r="J7575">
        <v>141941.99</v>
      </c>
      <c r="K7575">
        <v>10000000</v>
      </c>
    </row>
    <row r="7576" spans="1:11" ht="15" customHeight="1" x14ac:dyDescent="0.2">
      <c r="A7576" t="s">
        <v>19576</v>
      </c>
      <c r="B7576" t="s">
        <v>19577</v>
      </c>
      <c r="C7576">
        <v>2024</v>
      </c>
      <c r="D7576" s="37">
        <v>45427</v>
      </c>
      <c r="E7576" s="37">
        <v>45791</v>
      </c>
      <c r="F7576" s="18" t="s">
        <v>4463</v>
      </c>
      <c r="G7576" t="s">
        <v>100</v>
      </c>
      <c r="H7576">
        <v>1</v>
      </c>
      <c r="I7576">
        <v>2</v>
      </c>
      <c r="J7576">
        <v>69445.37</v>
      </c>
      <c r="K7576">
        <v>5000000</v>
      </c>
    </row>
    <row r="7577" spans="1:11" ht="15" customHeight="1" x14ac:dyDescent="0.2">
      <c r="A7577" t="s">
        <v>19578</v>
      </c>
      <c r="B7577" t="s">
        <v>19579</v>
      </c>
      <c r="C7577">
        <v>2024</v>
      </c>
      <c r="D7577" s="37">
        <v>45427</v>
      </c>
      <c r="E7577" s="37">
        <v>45791</v>
      </c>
      <c r="F7577" s="18" t="s">
        <v>4463</v>
      </c>
      <c r="G7577" t="s">
        <v>97</v>
      </c>
      <c r="H7577">
        <v>1</v>
      </c>
      <c r="I7577">
        <v>2</v>
      </c>
      <c r="J7577">
        <v>40797.629999999997</v>
      </c>
      <c r="K7577">
        <v>4000000</v>
      </c>
    </row>
    <row r="7578" spans="1:11" ht="15" customHeight="1" x14ac:dyDescent="0.2">
      <c r="A7578" t="s">
        <v>19580</v>
      </c>
      <c r="B7578" t="s">
        <v>19581</v>
      </c>
      <c r="C7578">
        <v>2024</v>
      </c>
      <c r="D7578" s="37">
        <v>45427</v>
      </c>
      <c r="E7578" s="37">
        <v>45791</v>
      </c>
      <c r="F7578" s="18" t="s">
        <v>4463</v>
      </c>
      <c r="G7578" t="s">
        <v>100</v>
      </c>
      <c r="H7578">
        <v>1</v>
      </c>
      <c r="I7578">
        <v>2</v>
      </c>
      <c r="J7578">
        <v>47611.99</v>
      </c>
      <c r="K7578">
        <v>3000000</v>
      </c>
    </row>
    <row r="7579" spans="1:11" ht="15" customHeight="1" x14ac:dyDescent="0.2">
      <c r="A7579" t="s">
        <v>19582</v>
      </c>
      <c r="B7579" t="s">
        <v>19583</v>
      </c>
      <c r="C7579">
        <v>2024</v>
      </c>
      <c r="D7579" s="37">
        <v>45427</v>
      </c>
      <c r="E7579" s="37">
        <v>45791</v>
      </c>
      <c r="F7579" s="18" t="s">
        <v>4463</v>
      </c>
      <c r="G7579" t="s">
        <v>100</v>
      </c>
      <c r="H7579">
        <v>2</v>
      </c>
      <c r="I7579">
        <v>4</v>
      </c>
      <c r="J7579">
        <v>57485.38</v>
      </c>
      <c r="K7579">
        <v>4000000</v>
      </c>
    </row>
    <row r="7580" spans="1:11" ht="15" customHeight="1" x14ac:dyDescent="0.2">
      <c r="A7580" t="s">
        <v>19584</v>
      </c>
      <c r="B7580" t="s">
        <v>19585</v>
      </c>
      <c r="C7580">
        <v>2024</v>
      </c>
      <c r="D7580" s="37">
        <v>45427</v>
      </c>
      <c r="E7580" s="37">
        <v>45791</v>
      </c>
      <c r="F7580" s="18" t="s">
        <v>4463</v>
      </c>
      <c r="G7580" t="s">
        <v>98</v>
      </c>
      <c r="H7580">
        <v>3</v>
      </c>
      <c r="I7580">
        <v>6</v>
      </c>
      <c r="J7580">
        <v>31353.7</v>
      </c>
      <c r="K7580">
        <v>4000000</v>
      </c>
    </row>
    <row r="7581" spans="1:11" ht="15" customHeight="1" x14ac:dyDescent="0.2">
      <c r="A7581" t="s">
        <v>19586</v>
      </c>
      <c r="B7581" t="s">
        <v>19587</v>
      </c>
      <c r="C7581">
        <v>2024</v>
      </c>
      <c r="D7581" s="37">
        <v>45427</v>
      </c>
      <c r="E7581" s="37">
        <v>45791</v>
      </c>
      <c r="F7581" s="18" t="s">
        <v>4463</v>
      </c>
      <c r="G7581" t="s">
        <v>100</v>
      </c>
      <c r="H7581">
        <v>1</v>
      </c>
      <c r="I7581">
        <v>1</v>
      </c>
      <c r="J7581">
        <v>73471.12</v>
      </c>
      <c r="K7581">
        <v>5000000</v>
      </c>
    </row>
    <row r="7582" spans="1:11" ht="15" customHeight="1" x14ac:dyDescent="0.2">
      <c r="A7582" t="s">
        <v>19588</v>
      </c>
      <c r="B7582" t="s">
        <v>19589</v>
      </c>
      <c r="C7582">
        <v>2024</v>
      </c>
      <c r="D7582" s="37">
        <v>45427</v>
      </c>
      <c r="E7582" s="37">
        <v>45791</v>
      </c>
      <c r="F7582" s="18" t="s">
        <v>4463</v>
      </c>
      <c r="G7582" t="s">
        <v>97</v>
      </c>
      <c r="H7582">
        <v>3</v>
      </c>
      <c r="I7582">
        <v>3</v>
      </c>
      <c r="J7582">
        <v>91950.61</v>
      </c>
      <c r="K7582">
        <v>10000000</v>
      </c>
    </row>
    <row r="7583" spans="1:11" ht="15" customHeight="1" x14ac:dyDescent="0.2">
      <c r="A7583" t="s">
        <v>19590</v>
      </c>
      <c r="B7583" t="s">
        <v>19591</v>
      </c>
      <c r="C7583">
        <v>2024</v>
      </c>
      <c r="D7583" s="37">
        <v>45427</v>
      </c>
      <c r="E7583" s="37">
        <v>45791</v>
      </c>
      <c r="F7583" s="18" t="s">
        <v>4463</v>
      </c>
      <c r="G7583" t="s">
        <v>98</v>
      </c>
      <c r="H7583">
        <v>1</v>
      </c>
      <c r="I7583">
        <v>1</v>
      </c>
      <c r="J7583">
        <v>7640.41</v>
      </c>
      <c r="K7583">
        <v>1000000</v>
      </c>
    </row>
    <row r="7584" spans="1:11" ht="15" customHeight="1" x14ac:dyDescent="0.2">
      <c r="A7584" t="s">
        <v>19592</v>
      </c>
      <c r="B7584" t="s">
        <v>19593</v>
      </c>
      <c r="C7584">
        <v>2024</v>
      </c>
      <c r="D7584" s="37">
        <v>45427</v>
      </c>
      <c r="E7584" s="37">
        <v>45791</v>
      </c>
      <c r="F7584" s="18" t="s">
        <v>4463</v>
      </c>
      <c r="G7584" t="s">
        <v>101</v>
      </c>
      <c r="H7584">
        <v>2</v>
      </c>
      <c r="I7584">
        <v>2</v>
      </c>
      <c r="J7584">
        <v>27351.34</v>
      </c>
      <c r="K7584">
        <v>4000000</v>
      </c>
    </row>
    <row r="7585" spans="1:11" ht="15" customHeight="1" x14ac:dyDescent="0.2">
      <c r="A7585" t="s">
        <v>19594</v>
      </c>
      <c r="B7585" t="s">
        <v>19595</v>
      </c>
      <c r="C7585">
        <v>2024</v>
      </c>
      <c r="D7585" s="37">
        <v>45427</v>
      </c>
      <c r="E7585" s="37">
        <v>45791</v>
      </c>
      <c r="F7585" s="18" t="s">
        <v>4463</v>
      </c>
      <c r="G7585" t="s">
        <v>98</v>
      </c>
      <c r="H7585">
        <v>1</v>
      </c>
      <c r="I7585">
        <v>1</v>
      </c>
      <c r="J7585">
        <v>36397.39</v>
      </c>
      <c r="K7585">
        <v>5000000</v>
      </c>
    </row>
    <row r="7586" spans="1:11" ht="15" customHeight="1" x14ac:dyDescent="0.2">
      <c r="A7586" t="s">
        <v>19596</v>
      </c>
      <c r="B7586" t="s">
        <v>19597</v>
      </c>
      <c r="C7586">
        <v>2024</v>
      </c>
      <c r="D7586" s="37">
        <v>45427</v>
      </c>
      <c r="E7586" s="37">
        <v>45791</v>
      </c>
      <c r="F7586" s="18" t="s">
        <v>4463</v>
      </c>
      <c r="G7586" t="s">
        <v>100</v>
      </c>
      <c r="H7586">
        <v>2</v>
      </c>
      <c r="I7586">
        <v>4</v>
      </c>
      <c r="J7586">
        <v>35146.54</v>
      </c>
      <c r="K7586">
        <v>2500000</v>
      </c>
    </row>
    <row r="7587" spans="1:11" ht="15" customHeight="1" x14ac:dyDescent="0.2">
      <c r="A7587" t="s">
        <v>19598</v>
      </c>
      <c r="B7587" t="s">
        <v>19599</v>
      </c>
      <c r="C7587">
        <v>2024</v>
      </c>
      <c r="D7587" s="37">
        <v>45427</v>
      </c>
      <c r="E7587" s="37">
        <v>45791</v>
      </c>
      <c r="F7587" s="18" t="s">
        <v>4463</v>
      </c>
      <c r="G7587" t="s">
        <v>98</v>
      </c>
      <c r="H7587">
        <v>2</v>
      </c>
      <c r="I7587">
        <v>4</v>
      </c>
      <c r="J7587">
        <v>29693.22</v>
      </c>
      <c r="K7587">
        <v>3500000</v>
      </c>
    </row>
    <row r="7588" spans="1:11" ht="15" customHeight="1" x14ac:dyDescent="0.2">
      <c r="A7588" t="s">
        <v>19600</v>
      </c>
      <c r="B7588" t="s">
        <v>19601</v>
      </c>
      <c r="C7588">
        <v>2024</v>
      </c>
      <c r="D7588" s="37">
        <v>45427</v>
      </c>
      <c r="E7588" s="37">
        <v>45791</v>
      </c>
      <c r="F7588" s="18" t="s">
        <v>4463</v>
      </c>
      <c r="G7588" t="s">
        <v>98</v>
      </c>
      <c r="H7588">
        <v>2</v>
      </c>
      <c r="I7588">
        <v>2</v>
      </c>
      <c r="J7588">
        <v>14914.53</v>
      </c>
      <c r="K7588">
        <v>2000000</v>
      </c>
    </row>
    <row r="7589" spans="1:11" ht="15" customHeight="1" x14ac:dyDescent="0.2">
      <c r="A7589" t="s">
        <v>19602</v>
      </c>
      <c r="B7589" t="s">
        <v>19603</v>
      </c>
      <c r="C7589">
        <v>2024</v>
      </c>
      <c r="D7589" s="37">
        <v>45427</v>
      </c>
      <c r="E7589" s="37">
        <v>45791</v>
      </c>
      <c r="F7589" s="18" t="s">
        <v>4463</v>
      </c>
      <c r="G7589" t="s">
        <v>100</v>
      </c>
      <c r="H7589">
        <v>1</v>
      </c>
      <c r="I7589">
        <v>1</v>
      </c>
      <c r="J7589">
        <v>41378.25</v>
      </c>
      <c r="K7589">
        <v>3000000</v>
      </c>
    </row>
    <row r="7590" spans="1:11" ht="15" customHeight="1" x14ac:dyDescent="0.2">
      <c r="A7590" t="s">
        <v>19604</v>
      </c>
      <c r="B7590" t="s">
        <v>19605</v>
      </c>
      <c r="C7590">
        <v>2024</v>
      </c>
      <c r="D7590" s="37">
        <v>45427</v>
      </c>
      <c r="E7590" s="37">
        <v>45791</v>
      </c>
      <c r="F7590" s="18" t="s">
        <v>4463</v>
      </c>
      <c r="G7590" t="s">
        <v>101</v>
      </c>
      <c r="H7590">
        <v>1</v>
      </c>
      <c r="I7590">
        <v>2</v>
      </c>
      <c r="J7590">
        <v>34634.6</v>
      </c>
      <c r="K7590">
        <v>5000000</v>
      </c>
    </row>
    <row r="7591" spans="1:11" ht="15" customHeight="1" x14ac:dyDescent="0.2">
      <c r="A7591" t="s">
        <v>19606</v>
      </c>
      <c r="B7591" t="s">
        <v>19607</v>
      </c>
      <c r="C7591">
        <v>2024</v>
      </c>
      <c r="D7591" s="37">
        <v>45427</v>
      </c>
      <c r="E7591" s="37">
        <v>45791</v>
      </c>
      <c r="F7591" s="18" t="s">
        <v>4463</v>
      </c>
      <c r="G7591" t="s">
        <v>99</v>
      </c>
      <c r="H7591">
        <v>3</v>
      </c>
      <c r="I7591">
        <v>6</v>
      </c>
      <c r="J7591">
        <v>56467.82</v>
      </c>
      <c r="K7591">
        <v>4500000</v>
      </c>
    </row>
    <row r="7592" spans="1:11" ht="15" customHeight="1" x14ac:dyDescent="0.2">
      <c r="A7592" t="s">
        <v>19608</v>
      </c>
      <c r="B7592" t="s">
        <v>19609</v>
      </c>
      <c r="C7592">
        <v>2024</v>
      </c>
      <c r="D7592" s="37">
        <v>45428</v>
      </c>
      <c r="E7592" s="37">
        <v>45792</v>
      </c>
      <c r="F7592" s="18" t="s">
        <v>4452</v>
      </c>
      <c r="G7592" t="s">
        <v>101</v>
      </c>
      <c r="H7592">
        <v>1</v>
      </c>
      <c r="I7592">
        <v>1</v>
      </c>
      <c r="J7592">
        <v>18890.68</v>
      </c>
      <c r="K7592">
        <v>3000000</v>
      </c>
    </row>
    <row r="7593" spans="1:11" ht="15" customHeight="1" x14ac:dyDescent="0.2">
      <c r="A7593" t="s">
        <v>19610</v>
      </c>
      <c r="B7593" t="s">
        <v>19611</v>
      </c>
      <c r="C7593">
        <v>2024</v>
      </c>
      <c r="D7593" s="37">
        <v>45428</v>
      </c>
      <c r="E7593" s="37">
        <v>45792</v>
      </c>
      <c r="F7593" s="18" t="s">
        <v>4452</v>
      </c>
      <c r="G7593" t="s">
        <v>99</v>
      </c>
      <c r="H7593">
        <v>1</v>
      </c>
      <c r="I7593">
        <v>1</v>
      </c>
      <c r="J7593">
        <v>28522.75</v>
      </c>
      <c r="K7593">
        <v>2500000</v>
      </c>
    </row>
    <row r="7594" spans="1:11" ht="15" customHeight="1" x14ac:dyDescent="0.2">
      <c r="A7594" t="s">
        <v>19612</v>
      </c>
      <c r="B7594" t="s">
        <v>19613</v>
      </c>
      <c r="C7594">
        <v>2024</v>
      </c>
      <c r="D7594" s="37">
        <v>45428</v>
      </c>
      <c r="E7594" s="37">
        <v>45792</v>
      </c>
      <c r="F7594" s="18" t="s">
        <v>4452</v>
      </c>
      <c r="G7594" t="s">
        <v>98</v>
      </c>
      <c r="H7594">
        <v>1</v>
      </c>
      <c r="I7594">
        <v>1</v>
      </c>
      <c r="J7594">
        <v>38257.83</v>
      </c>
      <c r="K7594">
        <v>4500000</v>
      </c>
    </row>
    <row r="7595" spans="1:11" ht="15" customHeight="1" x14ac:dyDescent="0.2">
      <c r="A7595" t="s">
        <v>19614</v>
      </c>
      <c r="B7595" t="s">
        <v>19615</v>
      </c>
      <c r="C7595">
        <v>2024</v>
      </c>
      <c r="D7595" s="37">
        <v>45428</v>
      </c>
      <c r="E7595" s="37">
        <v>45792</v>
      </c>
      <c r="F7595" s="18" t="s">
        <v>4452</v>
      </c>
      <c r="G7595" t="s">
        <v>97</v>
      </c>
      <c r="H7595">
        <v>1</v>
      </c>
      <c r="I7595">
        <v>2</v>
      </c>
      <c r="J7595">
        <v>27980.03</v>
      </c>
      <c r="K7595">
        <v>3000000</v>
      </c>
    </row>
    <row r="7596" spans="1:11" ht="15" customHeight="1" x14ac:dyDescent="0.2">
      <c r="A7596" t="s">
        <v>19616</v>
      </c>
      <c r="B7596" t="s">
        <v>19617</v>
      </c>
      <c r="C7596">
        <v>2024</v>
      </c>
      <c r="D7596" s="37">
        <v>45428</v>
      </c>
      <c r="E7596" s="37">
        <v>45792</v>
      </c>
      <c r="F7596" s="18" t="s">
        <v>4452</v>
      </c>
      <c r="G7596" t="s">
        <v>98</v>
      </c>
      <c r="H7596">
        <v>2</v>
      </c>
      <c r="I7596">
        <v>4</v>
      </c>
      <c r="J7596">
        <v>14750.76</v>
      </c>
      <c r="K7596">
        <v>2000000</v>
      </c>
    </row>
    <row r="7597" spans="1:11" ht="15" customHeight="1" x14ac:dyDescent="0.2">
      <c r="A7597" t="s">
        <v>19618</v>
      </c>
      <c r="B7597" t="s">
        <v>19619</v>
      </c>
      <c r="C7597">
        <v>2024</v>
      </c>
      <c r="D7597" s="37">
        <v>45428</v>
      </c>
      <c r="E7597" s="37">
        <v>45792</v>
      </c>
      <c r="F7597" s="18" t="s">
        <v>4463</v>
      </c>
      <c r="G7597" t="s">
        <v>98</v>
      </c>
      <c r="H7597">
        <v>3</v>
      </c>
      <c r="I7597">
        <v>6</v>
      </c>
      <c r="J7597">
        <v>3639.77</v>
      </c>
      <c r="K7597">
        <v>500000</v>
      </c>
    </row>
    <row r="7598" spans="1:11" ht="15" customHeight="1" x14ac:dyDescent="0.2">
      <c r="A7598" t="s">
        <v>19620</v>
      </c>
      <c r="B7598" t="s">
        <v>19621</v>
      </c>
      <c r="C7598">
        <v>2024</v>
      </c>
      <c r="D7598" s="37">
        <v>45428</v>
      </c>
      <c r="E7598" s="37">
        <v>45792</v>
      </c>
      <c r="F7598" s="18" t="s">
        <v>4463</v>
      </c>
      <c r="G7598" t="s">
        <v>101</v>
      </c>
      <c r="H7598">
        <v>3</v>
      </c>
      <c r="I7598">
        <v>6</v>
      </c>
      <c r="J7598">
        <v>20535.150000000001</v>
      </c>
      <c r="K7598">
        <v>3000000</v>
      </c>
    </row>
    <row r="7599" spans="1:11" ht="15" customHeight="1" x14ac:dyDescent="0.2">
      <c r="A7599" t="s">
        <v>19622</v>
      </c>
      <c r="B7599" t="s">
        <v>19623</v>
      </c>
      <c r="C7599">
        <v>2024</v>
      </c>
      <c r="D7599" s="37">
        <v>45428</v>
      </c>
      <c r="E7599" s="37">
        <v>45792</v>
      </c>
      <c r="F7599" s="18" t="s">
        <v>4463</v>
      </c>
      <c r="G7599" t="s">
        <v>97</v>
      </c>
      <c r="H7599">
        <v>2</v>
      </c>
      <c r="I7599">
        <v>2</v>
      </c>
      <c r="J7599">
        <v>19913.55</v>
      </c>
      <c r="K7599">
        <v>2000000</v>
      </c>
    </row>
    <row r="7600" spans="1:11" ht="15" customHeight="1" x14ac:dyDescent="0.2">
      <c r="A7600" t="s">
        <v>19624</v>
      </c>
      <c r="B7600" t="s">
        <v>19625</v>
      </c>
      <c r="C7600">
        <v>2024</v>
      </c>
      <c r="D7600" s="37">
        <v>45428</v>
      </c>
      <c r="E7600" s="37">
        <v>45792</v>
      </c>
      <c r="F7600" s="18" t="s">
        <v>4463</v>
      </c>
      <c r="G7600" t="s">
        <v>97</v>
      </c>
      <c r="H7600">
        <v>1</v>
      </c>
      <c r="I7600">
        <v>1</v>
      </c>
      <c r="J7600">
        <v>32139.96</v>
      </c>
      <c r="K7600">
        <v>3500000</v>
      </c>
    </row>
    <row r="7601" spans="1:11" ht="15" customHeight="1" x14ac:dyDescent="0.2">
      <c r="A7601" t="s">
        <v>19626</v>
      </c>
      <c r="B7601" t="s">
        <v>19627</v>
      </c>
      <c r="C7601">
        <v>2024</v>
      </c>
      <c r="D7601" s="37">
        <v>45428</v>
      </c>
      <c r="E7601" s="37">
        <v>45792</v>
      </c>
      <c r="F7601" s="18" t="s">
        <v>4463</v>
      </c>
      <c r="G7601" t="s">
        <v>101</v>
      </c>
      <c r="H7601">
        <v>3</v>
      </c>
      <c r="I7601">
        <v>3</v>
      </c>
      <c r="J7601">
        <v>63060.07</v>
      </c>
      <c r="K7601">
        <v>10000000</v>
      </c>
    </row>
    <row r="7602" spans="1:11" ht="15" customHeight="1" x14ac:dyDescent="0.2">
      <c r="A7602" t="s">
        <v>19628</v>
      </c>
      <c r="B7602" t="s">
        <v>19629</v>
      </c>
      <c r="C7602">
        <v>2024</v>
      </c>
      <c r="D7602" s="37">
        <v>45428</v>
      </c>
      <c r="E7602" s="37">
        <v>45792</v>
      </c>
      <c r="F7602" s="18" t="s">
        <v>4463</v>
      </c>
      <c r="G7602" t="s">
        <v>98</v>
      </c>
      <c r="H7602">
        <v>1</v>
      </c>
      <c r="I7602">
        <v>1</v>
      </c>
      <c r="J7602">
        <v>37620.620000000003</v>
      </c>
      <c r="K7602">
        <v>5000000</v>
      </c>
    </row>
    <row r="7603" spans="1:11" ht="15" customHeight="1" x14ac:dyDescent="0.2">
      <c r="A7603" t="s">
        <v>19630</v>
      </c>
      <c r="B7603" t="s">
        <v>19631</v>
      </c>
      <c r="C7603">
        <v>2024</v>
      </c>
      <c r="D7603" s="37">
        <v>45428</v>
      </c>
      <c r="E7603" s="37">
        <v>45792</v>
      </c>
      <c r="F7603" s="18" t="s">
        <v>4463</v>
      </c>
      <c r="G7603" t="s">
        <v>100</v>
      </c>
      <c r="H7603">
        <v>2</v>
      </c>
      <c r="I7603">
        <v>4</v>
      </c>
      <c r="J7603">
        <v>7561.36</v>
      </c>
      <c r="K7603">
        <v>500000</v>
      </c>
    </row>
    <row r="7604" spans="1:11" ht="15" customHeight="1" x14ac:dyDescent="0.2">
      <c r="A7604" t="s">
        <v>19632</v>
      </c>
      <c r="B7604" t="s">
        <v>19633</v>
      </c>
      <c r="C7604">
        <v>2024</v>
      </c>
      <c r="D7604" s="37">
        <v>45428</v>
      </c>
      <c r="E7604" s="37">
        <v>45792</v>
      </c>
      <c r="F7604" s="18" t="s">
        <v>4463</v>
      </c>
      <c r="G7604" t="s">
        <v>99</v>
      </c>
      <c r="H7604">
        <v>1</v>
      </c>
      <c r="I7604">
        <v>1</v>
      </c>
      <c r="J7604">
        <v>21614.21</v>
      </c>
      <c r="K7604">
        <v>2000000</v>
      </c>
    </row>
    <row r="7605" spans="1:11" ht="15" customHeight="1" x14ac:dyDescent="0.2">
      <c r="A7605" t="s">
        <v>19634</v>
      </c>
      <c r="B7605" t="s">
        <v>19635</v>
      </c>
      <c r="C7605">
        <v>2024</v>
      </c>
      <c r="D7605" s="37">
        <v>45428</v>
      </c>
      <c r="E7605" s="37">
        <v>45792</v>
      </c>
      <c r="F7605" s="18" t="s">
        <v>4463</v>
      </c>
      <c r="G7605" t="s">
        <v>99</v>
      </c>
      <c r="H7605">
        <v>2</v>
      </c>
      <c r="I7605">
        <v>2</v>
      </c>
      <c r="J7605">
        <v>61219.33</v>
      </c>
      <c r="K7605">
        <v>5000000</v>
      </c>
    </row>
    <row r="7606" spans="1:11" ht="15" customHeight="1" x14ac:dyDescent="0.2">
      <c r="A7606" t="s">
        <v>19636</v>
      </c>
      <c r="B7606" t="s">
        <v>19637</v>
      </c>
      <c r="C7606">
        <v>2024</v>
      </c>
      <c r="D7606" s="37">
        <v>45428</v>
      </c>
      <c r="E7606" s="37">
        <v>45792</v>
      </c>
      <c r="F7606" s="18" t="s">
        <v>4463</v>
      </c>
      <c r="G7606" t="s">
        <v>98</v>
      </c>
      <c r="H7606">
        <v>1</v>
      </c>
      <c r="I7606">
        <v>1</v>
      </c>
      <c r="J7606">
        <v>29461.01</v>
      </c>
      <c r="K7606">
        <v>4000000</v>
      </c>
    </row>
    <row r="7607" spans="1:11" ht="15" customHeight="1" x14ac:dyDescent="0.2">
      <c r="A7607" t="s">
        <v>19638</v>
      </c>
      <c r="B7607" t="s">
        <v>19639</v>
      </c>
      <c r="C7607">
        <v>2024</v>
      </c>
      <c r="D7607" s="37">
        <v>45428</v>
      </c>
      <c r="E7607" s="37">
        <v>45792</v>
      </c>
      <c r="F7607" s="18" t="s">
        <v>4463</v>
      </c>
      <c r="G7607" t="s">
        <v>100</v>
      </c>
      <c r="H7607">
        <v>2</v>
      </c>
      <c r="I7607">
        <v>4</v>
      </c>
      <c r="J7607">
        <v>145569.82999999999</v>
      </c>
      <c r="K7607">
        <v>10000000</v>
      </c>
    </row>
    <row r="7608" spans="1:11" ht="15" customHeight="1" x14ac:dyDescent="0.2">
      <c r="A7608" t="s">
        <v>19640</v>
      </c>
      <c r="B7608" t="s">
        <v>19641</v>
      </c>
      <c r="C7608">
        <v>2024</v>
      </c>
      <c r="D7608" s="37">
        <v>45428</v>
      </c>
      <c r="E7608" s="37">
        <v>45792</v>
      </c>
      <c r="F7608" s="18" t="s">
        <v>4463</v>
      </c>
      <c r="G7608" t="s">
        <v>100</v>
      </c>
      <c r="H7608">
        <v>2</v>
      </c>
      <c r="I7608">
        <v>4</v>
      </c>
      <c r="J7608">
        <v>64753.59</v>
      </c>
      <c r="K7608">
        <v>4500000</v>
      </c>
    </row>
    <row r="7609" spans="1:11" ht="15" customHeight="1" x14ac:dyDescent="0.2">
      <c r="A7609" t="s">
        <v>19642</v>
      </c>
      <c r="B7609" t="s">
        <v>19643</v>
      </c>
      <c r="C7609">
        <v>2024</v>
      </c>
      <c r="D7609" s="37">
        <v>45428</v>
      </c>
      <c r="E7609" s="37">
        <v>45792</v>
      </c>
      <c r="F7609" s="18" t="s">
        <v>4463</v>
      </c>
      <c r="G7609" t="s">
        <v>99</v>
      </c>
      <c r="H7609">
        <v>1</v>
      </c>
      <c r="I7609">
        <v>1</v>
      </c>
      <c r="J7609">
        <v>53736.6</v>
      </c>
      <c r="K7609">
        <v>5000000</v>
      </c>
    </row>
    <row r="7610" spans="1:11" ht="15" customHeight="1" x14ac:dyDescent="0.2">
      <c r="A7610" t="s">
        <v>19644</v>
      </c>
      <c r="B7610" t="s">
        <v>19645</v>
      </c>
      <c r="C7610">
        <v>2024</v>
      </c>
      <c r="D7610" s="37">
        <v>45428</v>
      </c>
      <c r="E7610" s="37">
        <v>45792</v>
      </c>
      <c r="F7610" s="18" t="s">
        <v>4463</v>
      </c>
      <c r="G7610" t="s">
        <v>97</v>
      </c>
      <c r="H7610">
        <v>3</v>
      </c>
      <c r="I7610">
        <v>3</v>
      </c>
      <c r="J7610">
        <v>42604.57</v>
      </c>
      <c r="K7610">
        <v>4500000</v>
      </c>
    </row>
    <row r="7611" spans="1:11" ht="15" customHeight="1" x14ac:dyDescent="0.2">
      <c r="A7611" t="s">
        <v>19646</v>
      </c>
      <c r="B7611" t="s">
        <v>19647</v>
      </c>
      <c r="C7611">
        <v>2024</v>
      </c>
      <c r="D7611" s="37">
        <v>45428</v>
      </c>
      <c r="E7611" s="37">
        <v>45792</v>
      </c>
      <c r="F7611" s="18" t="s">
        <v>4463</v>
      </c>
      <c r="G7611" t="s">
        <v>99</v>
      </c>
      <c r="H7611">
        <v>2</v>
      </c>
      <c r="I7611">
        <v>2</v>
      </c>
      <c r="J7611">
        <v>19284.48</v>
      </c>
      <c r="K7611">
        <v>1500000</v>
      </c>
    </row>
    <row r="7612" spans="1:11" ht="15" customHeight="1" x14ac:dyDescent="0.2">
      <c r="A7612" t="s">
        <v>19648</v>
      </c>
      <c r="B7612" t="s">
        <v>19649</v>
      </c>
      <c r="C7612">
        <v>2024</v>
      </c>
      <c r="D7612" s="37">
        <v>45428</v>
      </c>
      <c r="E7612" s="37">
        <v>45792</v>
      </c>
      <c r="F7612" s="18" t="s">
        <v>4463</v>
      </c>
      <c r="G7612" t="s">
        <v>99</v>
      </c>
      <c r="H7612">
        <v>3</v>
      </c>
      <c r="I7612">
        <v>6</v>
      </c>
      <c r="J7612">
        <v>18443.43</v>
      </c>
      <c r="K7612">
        <v>1500000</v>
      </c>
    </row>
    <row r="7613" spans="1:11" ht="15" customHeight="1" x14ac:dyDescent="0.2">
      <c r="A7613" t="s">
        <v>19650</v>
      </c>
      <c r="B7613" t="s">
        <v>19651</v>
      </c>
      <c r="C7613">
        <v>2024</v>
      </c>
      <c r="D7613" s="37">
        <v>45428</v>
      </c>
      <c r="E7613" s="37">
        <v>45792</v>
      </c>
      <c r="F7613" s="18" t="s">
        <v>4463</v>
      </c>
      <c r="G7613" t="s">
        <v>98</v>
      </c>
      <c r="H7613">
        <v>3</v>
      </c>
      <c r="I7613">
        <v>3</v>
      </c>
      <c r="J7613">
        <v>22891.51</v>
      </c>
      <c r="K7613">
        <v>3000000</v>
      </c>
    </row>
    <row r="7614" spans="1:11" ht="15" customHeight="1" x14ac:dyDescent="0.2">
      <c r="A7614" t="s">
        <v>19652</v>
      </c>
      <c r="B7614" t="s">
        <v>19653</v>
      </c>
      <c r="C7614">
        <v>2024</v>
      </c>
      <c r="D7614" s="37">
        <v>45428</v>
      </c>
      <c r="E7614" s="37">
        <v>45792</v>
      </c>
      <c r="F7614" s="18" t="s">
        <v>4463</v>
      </c>
      <c r="G7614" t="s">
        <v>98</v>
      </c>
      <c r="H7614">
        <v>2</v>
      </c>
      <c r="I7614">
        <v>4</v>
      </c>
      <c r="J7614">
        <v>28653.68</v>
      </c>
      <c r="K7614">
        <v>4000000</v>
      </c>
    </row>
    <row r="7615" spans="1:11" ht="15" customHeight="1" x14ac:dyDescent="0.2">
      <c r="A7615" t="s">
        <v>19654</v>
      </c>
      <c r="B7615" t="s">
        <v>19655</v>
      </c>
      <c r="C7615">
        <v>2024</v>
      </c>
      <c r="D7615" s="37">
        <v>45428</v>
      </c>
      <c r="E7615" s="37">
        <v>45792</v>
      </c>
      <c r="F7615" s="18" t="s">
        <v>4463</v>
      </c>
      <c r="G7615" t="s">
        <v>101</v>
      </c>
      <c r="H7615">
        <v>3</v>
      </c>
      <c r="I7615">
        <v>6</v>
      </c>
      <c r="J7615">
        <v>60422.53</v>
      </c>
      <c r="K7615">
        <v>10000000</v>
      </c>
    </row>
    <row r="7616" spans="1:11" ht="15" customHeight="1" x14ac:dyDescent="0.2">
      <c r="A7616" t="s">
        <v>19656</v>
      </c>
      <c r="B7616" t="s">
        <v>19657</v>
      </c>
      <c r="C7616">
        <v>2024</v>
      </c>
      <c r="D7616" s="37">
        <v>45428</v>
      </c>
      <c r="E7616" s="37">
        <v>45792</v>
      </c>
      <c r="F7616" s="18" t="s">
        <v>4463</v>
      </c>
      <c r="G7616" t="s">
        <v>97</v>
      </c>
      <c r="H7616">
        <v>3</v>
      </c>
      <c r="I7616">
        <v>3</v>
      </c>
      <c r="J7616">
        <v>39014.43</v>
      </c>
      <c r="K7616">
        <v>4000000</v>
      </c>
    </row>
    <row r="7617" spans="1:11" ht="15" customHeight="1" x14ac:dyDescent="0.2">
      <c r="A7617" t="s">
        <v>19658</v>
      </c>
      <c r="B7617" t="s">
        <v>19659</v>
      </c>
      <c r="C7617">
        <v>2024</v>
      </c>
      <c r="D7617" s="37">
        <v>45428</v>
      </c>
      <c r="E7617" s="37">
        <v>45792</v>
      </c>
      <c r="F7617" s="18" t="s">
        <v>4463</v>
      </c>
      <c r="G7617" t="s">
        <v>100</v>
      </c>
      <c r="H7617">
        <v>1</v>
      </c>
      <c r="I7617">
        <v>2</v>
      </c>
      <c r="J7617">
        <v>7898.19</v>
      </c>
      <c r="K7617">
        <v>500000</v>
      </c>
    </row>
    <row r="7618" spans="1:11" ht="15" customHeight="1" x14ac:dyDescent="0.2">
      <c r="A7618" t="s">
        <v>19660</v>
      </c>
      <c r="B7618" t="s">
        <v>19661</v>
      </c>
      <c r="C7618">
        <v>2024</v>
      </c>
      <c r="D7618" s="37">
        <v>45428</v>
      </c>
      <c r="E7618" s="37">
        <v>45792</v>
      </c>
      <c r="F7618" s="18" t="s">
        <v>4463</v>
      </c>
      <c r="G7618" t="s">
        <v>98</v>
      </c>
      <c r="H7618">
        <v>1</v>
      </c>
      <c r="I7618">
        <v>1</v>
      </c>
      <c r="J7618">
        <v>24670.19</v>
      </c>
      <c r="K7618">
        <v>3500000</v>
      </c>
    </row>
    <row r="7619" spans="1:11" ht="15" customHeight="1" x14ac:dyDescent="0.2">
      <c r="A7619" t="s">
        <v>19662</v>
      </c>
      <c r="B7619" t="s">
        <v>19663</v>
      </c>
      <c r="C7619">
        <v>2024</v>
      </c>
      <c r="D7619" s="37">
        <v>45428</v>
      </c>
      <c r="E7619" s="37">
        <v>45792</v>
      </c>
      <c r="F7619" s="18" t="s">
        <v>4463</v>
      </c>
      <c r="G7619" t="s">
        <v>100</v>
      </c>
      <c r="H7619">
        <v>2</v>
      </c>
      <c r="I7619">
        <v>2</v>
      </c>
      <c r="J7619">
        <v>21471.78</v>
      </c>
      <c r="K7619">
        <v>1500000</v>
      </c>
    </row>
    <row r="7620" spans="1:11" ht="15" customHeight="1" x14ac:dyDescent="0.2">
      <c r="A7620" t="s">
        <v>19664</v>
      </c>
      <c r="B7620" t="s">
        <v>19665</v>
      </c>
      <c r="C7620">
        <v>2024</v>
      </c>
      <c r="D7620" s="37">
        <v>45428</v>
      </c>
      <c r="E7620" s="37">
        <v>45792</v>
      </c>
      <c r="F7620" s="18" t="s">
        <v>4463</v>
      </c>
      <c r="G7620" t="s">
        <v>97</v>
      </c>
      <c r="H7620">
        <v>1</v>
      </c>
      <c r="I7620">
        <v>2</v>
      </c>
      <c r="J7620">
        <v>49706.559999999998</v>
      </c>
      <c r="K7620">
        <v>5000000</v>
      </c>
    </row>
    <row r="7621" spans="1:11" ht="15" customHeight="1" x14ac:dyDescent="0.2">
      <c r="A7621" t="s">
        <v>19666</v>
      </c>
      <c r="B7621" t="s">
        <v>19667</v>
      </c>
      <c r="C7621">
        <v>2024</v>
      </c>
      <c r="D7621" s="37">
        <v>45428</v>
      </c>
      <c r="E7621" s="37">
        <v>45792</v>
      </c>
      <c r="F7621" s="18" t="s">
        <v>4463</v>
      </c>
      <c r="G7621" t="s">
        <v>97</v>
      </c>
      <c r="H7621">
        <v>1</v>
      </c>
      <c r="I7621">
        <v>1</v>
      </c>
      <c r="J7621">
        <v>91665.56</v>
      </c>
      <c r="K7621">
        <v>10000000</v>
      </c>
    </row>
    <row r="7622" spans="1:11" ht="15" customHeight="1" x14ac:dyDescent="0.2">
      <c r="A7622" t="s">
        <v>19668</v>
      </c>
      <c r="B7622" t="s">
        <v>19669</v>
      </c>
      <c r="C7622">
        <v>2024</v>
      </c>
      <c r="D7622" s="37">
        <v>45428</v>
      </c>
      <c r="E7622" s="37">
        <v>45792</v>
      </c>
      <c r="F7622" s="18" t="s">
        <v>4463</v>
      </c>
      <c r="G7622" t="s">
        <v>99</v>
      </c>
      <c r="H7622">
        <v>1</v>
      </c>
      <c r="I7622">
        <v>2</v>
      </c>
      <c r="J7622">
        <v>45744.15</v>
      </c>
      <c r="K7622">
        <v>3500000</v>
      </c>
    </row>
    <row r="7623" spans="1:11" ht="15" customHeight="1" x14ac:dyDescent="0.2">
      <c r="A7623" t="s">
        <v>19670</v>
      </c>
      <c r="B7623" t="s">
        <v>19671</v>
      </c>
      <c r="C7623">
        <v>2024</v>
      </c>
      <c r="D7623" s="37">
        <v>45428</v>
      </c>
      <c r="E7623" s="37">
        <v>45792</v>
      </c>
      <c r="F7623" s="18" t="s">
        <v>4463</v>
      </c>
      <c r="G7623" t="s">
        <v>100</v>
      </c>
      <c r="H7623">
        <v>1</v>
      </c>
      <c r="I7623">
        <v>2</v>
      </c>
      <c r="J7623">
        <v>157507.14000000001</v>
      </c>
      <c r="K7623">
        <v>10000000</v>
      </c>
    </row>
    <row r="7624" spans="1:11" ht="15" customHeight="1" x14ac:dyDescent="0.2">
      <c r="A7624" t="s">
        <v>19672</v>
      </c>
      <c r="B7624" t="s">
        <v>19673</v>
      </c>
      <c r="C7624">
        <v>2024</v>
      </c>
      <c r="D7624" s="37">
        <v>45428</v>
      </c>
      <c r="E7624" s="37">
        <v>45792</v>
      </c>
      <c r="F7624" s="18" t="s">
        <v>4463</v>
      </c>
      <c r="G7624" t="s">
        <v>97</v>
      </c>
      <c r="H7624">
        <v>2</v>
      </c>
      <c r="I7624">
        <v>2</v>
      </c>
      <c r="J7624">
        <v>88371.41</v>
      </c>
      <c r="K7624">
        <v>10000000</v>
      </c>
    </row>
    <row r="7625" spans="1:11" ht="15" customHeight="1" x14ac:dyDescent="0.2">
      <c r="A7625" t="s">
        <v>19674</v>
      </c>
      <c r="B7625" t="s">
        <v>19675</v>
      </c>
      <c r="C7625">
        <v>2024</v>
      </c>
      <c r="D7625" s="37">
        <v>45428</v>
      </c>
      <c r="E7625" s="37">
        <v>45792</v>
      </c>
      <c r="F7625" s="18" t="s">
        <v>4463</v>
      </c>
      <c r="G7625" t="s">
        <v>97</v>
      </c>
      <c r="H7625">
        <v>1</v>
      </c>
      <c r="I7625">
        <v>1</v>
      </c>
      <c r="J7625">
        <v>26221.53</v>
      </c>
      <c r="K7625">
        <v>3000000</v>
      </c>
    </row>
    <row r="7626" spans="1:11" ht="15" customHeight="1" x14ac:dyDescent="0.2">
      <c r="A7626" t="s">
        <v>19676</v>
      </c>
      <c r="B7626" t="s">
        <v>19677</v>
      </c>
      <c r="C7626">
        <v>2024</v>
      </c>
      <c r="D7626" s="37">
        <v>45428</v>
      </c>
      <c r="E7626" s="37">
        <v>45792</v>
      </c>
      <c r="F7626" s="18" t="s">
        <v>4463</v>
      </c>
      <c r="G7626" t="s">
        <v>100</v>
      </c>
      <c r="H7626">
        <v>1</v>
      </c>
      <c r="I7626">
        <v>1</v>
      </c>
      <c r="J7626">
        <v>61289.21</v>
      </c>
      <c r="K7626">
        <v>4000000</v>
      </c>
    </row>
    <row r="7627" spans="1:11" ht="15" customHeight="1" x14ac:dyDescent="0.2">
      <c r="A7627" t="s">
        <v>19678</v>
      </c>
      <c r="B7627" t="s">
        <v>19679</v>
      </c>
      <c r="C7627">
        <v>2024</v>
      </c>
      <c r="D7627" s="37">
        <v>45428</v>
      </c>
      <c r="E7627" s="37">
        <v>45792</v>
      </c>
      <c r="F7627" s="18" t="s">
        <v>4463</v>
      </c>
      <c r="G7627" t="s">
        <v>97</v>
      </c>
      <c r="H7627">
        <v>2</v>
      </c>
      <c r="I7627">
        <v>2</v>
      </c>
      <c r="J7627">
        <v>102614.43</v>
      </c>
      <c r="K7627">
        <v>10000000</v>
      </c>
    </row>
    <row r="7628" spans="1:11" ht="15" customHeight="1" x14ac:dyDescent="0.2">
      <c r="A7628" t="s">
        <v>19680</v>
      </c>
      <c r="B7628" t="s">
        <v>19681</v>
      </c>
      <c r="C7628">
        <v>2024</v>
      </c>
      <c r="D7628" s="37">
        <v>45428</v>
      </c>
      <c r="E7628" s="37">
        <v>45792</v>
      </c>
      <c r="F7628" s="18" t="s">
        <v>4463</v>
      </c>
      <c r="G7628" t="s">
        <v>100</v>
      </c>
      <c r="H7628">
        <v>1</v>
      </c>
      <c r="I7628">
        <v>1</v>
      </c>
      <c r="J7628">
        <v>24801.86</v>
      </c>
      <c r="K7628">
        <v>1500000</v>
      </c>
    </row>
    <row r="7629" spans="1:11" ht="15" customHeight="1" x14ac:dyDescent="0.2">
      <c r="A7629" t="s">
        <v>19682</v>
      </c>
      <c r="B7629" t="s">
        <v>19683</v>
      </c>
      <c r="C7629">
        <v>2024</v>
      </c>
      <c r="D7629" s="37">
        <v>45428</v>
      </c>
      <c r="E7629" s="37">
        <v>45792</v>
      </c>
      <c r="F7629" s="18" t="s">
        <v>4463</v>
      </c>
      <c r="G7629" t="s">
        <v>98</v>
      </c>
      <c r="H7629">
        <v>1</v>
      </c>
      <c r="I7629">
        <v>2</v>
      </c>
      <c r="J7629">
        <v>31149.23</v>
      </c>
      <c r="K7629">
        <v>4000000</v>
      </c>
    </row>
    <row r="7630" spans="1:11" ht="15" customHeight="1" x14ac:dyDescent="0.2">
      <c r="A7630" t="s">
        <v>19684</v>
      </c>
      <c r="B7630" t="s">
        <v>19685</v>
      </c>
      <c r="C7630">
        <v>2024</v>
      </c>
      <c r="D7630" s="37">
        <v>45428</v>
      </c>
      <c r="E7630" s="37">
        <v>45792</v>
      </c>
      <c r="F7630" s="18" t="s">
        <v>4463</v>
      </c>
      <c r="G7630" t="s">
        <v>99</v>
      </c>
      <c r="H7630">
        <v>1</v>
      </c>
      <c r="I7630">
        <v>1</v>
      </c>
      <c r="J7630">
        <v>21676.34</v>
      </c>
      <c r="K7630">
        <v>2000000</v>
      </c>
    </row>
    <row r="7631" spans="1:11" ht="15" customHeight="1" x14ac:dyDescent="0.2">
      <c r="A7631" t="s">
        <v>19686</v>
      </c>
      <c r="B7631" t="s">
        <v>19687</v>
      </c>
      <c r="C7631">
        <v>2024</v>
      </c>
      <c r="D7631" s="37">
        <v>45429</v>
      </c>
      <c r="E7631" s="37">
        <v>45793</v>
      </c>
      <c r="F7631" s="18" t="s">
        <v>4452</v>
      </c>
      <c r="G7631" t="s">
        <v>98</v>
      </c>
      <c r="H7631">
        <v>3</v>
      </c>
      <c r="I7631">
        <v>6</v>
      </c>
      <c r="J7631">
        <v>69884.27</v>
      </c>
      <c r="K7631">
        <v>10000000</v>
      </c>
    </row>
    <row r="7632" spans="1:11" ht="15" customHeight="1" x14ac:dyDescent="0.2">
      <c r="A7632" t="s">
        <v>19688</v>
      </c>
      <c r="B7632" t="s">
        <v>19689</v>
      </c>
      <c r="C7632">
        <v>2024</v>
      </c>
      <c r="D7632" s="37">
        <v>45429</v>
      </c>
      <c r="E7632" s="37">
        <v>45793</v>
      </c>
      <c r="F7632" s="18" t="s">
        <v>4452</v>
      </c>
      <c r="G7632" t="s">
        <v>97</v>
      </c>
      <c r="H7632">
        <v>2</v>
      </c>
      <c r="I7632">
        <v>2</v>
      </c>
      <c r="J7632">
        <v>98456.25</v>
      </c>
      <c r="K7632">
        <v>10000000</v>
      </c>
    </row>
    <row r="7633" spans="1:11" ht="15" customHeight="1" x14ac:dyDescent="0.2">
      <c r="A7633" t="s">
        <v>19690</v>
      </c>
      <c r="B7633" t="s">
        <v>19691</v>
      </c>
      <c r="C7633">
        <v>2024</v>
      </c>
      <c r="D7633" s="37">
        <v>45429</v>
      </c>
      <c r="E7633" s="37">
        <v>45793</v>
      </c>
      <c r="F7633" s="18" t="s">
        <v>4452</v>
      </c>
      <c r="G7633" t="s">
        <v>100</v>
      </c>
      <c r="H7633">
        <v>1</v>
      </c>
      <c r="I7633">
        <v>2</v>
      </c>
      <c r="J7633">
        <v>16509.98</v>
      </c>
      <c r="K7633">
        <v>1000000</v>
      </c>
    </row>
    <row r="7634" spans="1:11" ht="15" customHeight="1" x14ac:dyDescent="0.2">
      <c r="A7634" t="s">
        <v>19692</v>
      </c>
      <c r="B7634" t="s">
        <v>19693</v>
      </c>
      <c r="C7634">
        <v>2024</v>
      </c>
      <c r="D7634" s="37">
        <v>45429</v>
      </c>
      <c r="E7634" s="37">
        <v>45793</v>
      </c>
      <c r="F7634" s="18" t="s">
        <v>4452</v>
      </c>
      <c r="G7634" t="s">
        <v>97</v>
      </c>
      <c r="H7634">
        <v>1</v>
      </c>
      <c r="I7634">
        <v>2</v>
      </c>
      <c r="J7634">
        <v>33064.03</v>
      </c>
      <c r="K7634">
        <v>3500000</v>
      </c>
    </row>
    <row r="7635" spans="1:11" ht="15" customHeight="1" x14ac:dyDescent="0.2">
      <c r="A7635" t="s">
        <v>19694</v>
      </c>
      <c r="B7635" t="s">
        <v>19695</v>
      </c>
      <c r="C7635">
        <v>2024</v>
      </c>
      <c r="D7635" s="37">
        <v>45429</v>
      </c>
      <c r="E7635" s="37">
        <v>45793</v>
      </c>
      <c r="F7635" s="18" t="s">
        <v>4452</v>
      </c>
      <c r="G7635" t="s">
        <v>97</v>
      </c>
      <c r="H7635">
        <v>1</v>
      </c>
      <c r="I7635">
        <v>2</v>
      </c>
      <c r="J7635">
        <v>37796.339999999997</v>
      </c>
      <c r="K7635">
        <v>4000000</v>
      </c>
    </row>
    <row r="7636" spans="1:11" ht="15" customHeight="1" x14ac:dyDescent="0.2">
      <c r="A7636" t="s">
        <v>19696</v>
      </c>
      <c r="B7636" t="s">
        <v>19697</v>
      </c>
      <c r="C7636">
        <v>2024</v>
      </c>
      <c r="D7636" s="37">
        <v>45429</v>
      </c>
      <c r="E7636" s="37">
        <v>45793</v>
      </c>
      <c r="F7636" s="18" t="s">
        <v>4452</v>
      </c>
      <c r="G7636" t="s">
        <v>97</v>
      </c>
      <c r="H7636">
        <v>1</v>
      </c>
      <c r="I7636">
        <v>1</v>
      </c>
      <c r="J7636">
        <v>91014.35</v>
      </c>
      <c r="K7636">
        <v>10000000</v>
      </c>
    </row>
    <row r="7637" spans="1:11" ht="15" customHeight="1" x14ac:dyDescent="0.2">
      <c r="A7637" t="s">
        <v>19698</v>
      </c>
      <c r="B7637" t="s">
        <v>19699</v>
      </c>
      <c r="C7637">
        <v>2024</v>
      </c>
      <c r="D7637" s="37">
        <v>45429</v>
      </c>
      <c r="E7637" s="37">
        <v>45793</v>
      </c>
      <c r="F7637" s="18" t="s">
        <v>4452</v>
      </c>
      <c r="G7637" t="s">
        <v>98</v>
      </c>
      <c r="H7637">
        <v>1</v>
      </c>
      <c r="I7637">
        <v>2</v>
      </c>
      <c r="J7637">
        <v>16425.63</v>
      </c>
      <c r="K7637">
        <v>2000000</v>
      </c>
    </row>
    <row r="7638" spans="1:11" ht="15" customHeight="1" x14ac:dyDescent="0.2">
      <c r="A7638" t="s">
        <v>19700</v>
      </c>
      <c r="B7638" t="s">
        <v>19701</v>
      </c>
      <c r="C7638">
        <v>2024</v>
      </c>
      <c r="D7638" s="37">
        <v>45429</v>
      </c>
      <c r="E7638" s="37">
        <v>45793</v>
      </c>
      <c r="F7638" s="18" t="s">
        <v>4463</v>
      </c>
      <c r="G7638" t="s">
        <v>98</v>
      </c>
      <c r="H7638">
        <v>2</v>
      </c>
      <c r="I7638">
        <v>2</v>
      </c>
      <c r="J7638">
        <v>34466.93</v>
      </c>
      <c r="K7638">
        <v>4500000</v>
      </c>
    </row>
    <row r="7639" spans="1:11" ht="15" customHeight="1" x14ac:dyDescent="0.2">
      <c r="A7639" t="s">
        <v>19702</v>
      </c>
      <c r="B7639" t="s">
        <v>19703</v>
      </c>
      <c r="C7639">
        <v>2024</v>
      </c>
      <c r="D7639" s="37">
        <v>45429</v>
      </c>
      <c r="E7639" s="37">
        <v>45793</v>
      </c>
      <c r="F7639" s="18" t="s">
        <v>4463</v>
      </c>
      <c r="G7639" t="s">
        <v>97</v>
      </c>
      <c r="H7639">
        <v>1</v>
      </c>
      <c r="I7639">
        <v>1</v>
      </c>
      <c r="J7639">
        <v>13080.62</v>
      </c>
      <c r="K7639">
        <v>1500000</v>
      </c>
    </row>
    <row r="7640" spans="1:11" ht="15" customHeight="1" x14ac:dyDescent="0.2">
      <c r="A7640" t="s">
        <v>19704</v>
      </c>
      <c r="B7640" t="s">
        <v>19705</v>
      </c>
      <c r="C7640">
        <v>2024</v>
      </c>
      <c r="D7640" s="37">
        <v>45429</v>
      </c>
      <c r="E7640" s="37">
        <v>45793</v>
      </c>
      <c r="F7640" s="18" t="s">
        <v>4463</v>
      </c>
      <c r="G7640" t="s">
        <v>98</v>
      </c>
      <c r="H7640">
        <v>1</v>
      </c>
      <c r="I7640">
        <v>1</v>
      </c>
      <c r="J7640">
        <v>80263.37</v>
      </c>
      <c r="K7640">
        <v>10000000</v>
      </c>
    </row>
    <row r="7641" spans="1:11" ht="15" customHeight="1" x14ac:dyDescent="0.2">
      <c r="A7641" t="s">
        <v>19706</v>
      </c>
      <c r="B7641" t="s">
        <v>19707</v>
      </c>
      <c r="C7641">
        <v>2024</v>
      </c>
      <c r="D7641" s="37">
        <v>45429</v>
      </c>
      <c r="E7641" s="37">
        <v>45793</v>
      </c>
      <c r="F7641" s="18" t="s">
        <v>4463</v>
      </c>
      <c r="G7641" t="s">
        <v>100</v>
      </c>
      <c r="H7641">
        <v>1</v>
      </c>
      <c r="I7641">
        <v>1</v>
      </c>
      <c r="J7641">
        <v>137391.57</v>
      </c>
      <c r="K7641">
        <v>10000000</v>
      </c>
    </row>
    <row r="7642" spans="1:11" ht="15" customHeight="1" x14ac:dyDescent="0.2">
      <c r="A7642" t="s">
        <v>19708</v>
      </c>
      <c r="B7642" t="s">
        <v>19709</v>
      </c>
      <c r="C7642">
        <v>2024</v>
      </c>
      <c r="D7642" s="37">
        <v>45429</v>
      </c>
      <c r="E7642" s="37">
        <v>45793</v>
      </c>
      <c r="F7642" s="18" t="s">
        <v>4463</v>
      </c>
      <c r="G7642" t="s">
        <v>97</v>
      </c>
      <c r="H7642">
        <v>1</v>
      </c>
      <c r="I7642">
        <v>1</v>
      </c>
      <c r="J7642">
        <v>24594.67</v>
      </c>
      <c r="K7642">
        <v>2500000</v>
      </c>
    </row>
    <row r="7643" spans="1:11" ht="15" customHeight="1" x14ac:dyDescent="0.2">
      <c r="A7643" t="s">
        <v>19710</v>
      </c>
      <c r="B7643" t="s">
        <v>19711</v>
      </c>
      <c r="C7643">
        <v>2024</v>
      </c>
      <c r="D7643" s="37">
        <v>45429</v>
      </c>
      <c r="E7643" s="37">
        <v>45793</v>
      </c>
      <c r="F7643" s="18" t="s">
        <v>4463</v>
      </c>
      <c r="G7643" t="s">
        <v>100</v>
      </c>
      <c r="H7643">
        <v>2</v>
      </c>
      <c r="I7643">
        <v>2</v>
      </c>
      <c r="J7643">
        <v>69667.83</v>
      </c>
      <c r="K7643">
        <v>5000000</v>
      </c>
    </row>
    <row r="7644" spans="1:11" ht="15" customHeight="1" x14ac:dyDescent="0.2">
      <c r="A7644" t="s">
        <v>19712</v>
      </c>
      <c r="B7644" t="s">
        <v>19713</v>
      </c>
      <c r="C7644">
        <v>2024</v>
      </c>
      <c r="D7644" s="37">
        <v>45429</v>
      </c>
      <c r="E7644" s="37">
        <v>45793</v>
      </c>
      <c r="F7644" s="18" t="s">
        <v>4463</v>
      </c>
      <c r="G7644" t="s">
        <v>97</v>
      </c>
      <c r="H7644">
        <v>2</v>
      </c>
      <c r="I7644">
        <v>4</v>
      </c>
      <c r="J7644">
        <v>40347.660000000003</v>
      </c>
      <c r="K7644">
        <v>4000000</v>
      </c>
    </row>
    <row r="7645" spans="1:11" ht="15" customHeight="1" x14ac:dyDescent="0.2">
      <c r="A7645" t="s">
        <v>19714</v>
      </c>
      <c r="B7645" t="s">
        <v>19715</v>
      </c>
      <c r="C7645">
        <v>2024</v>
      </c>
      <c r="D7645" s="37">
        <v>45429</v>
      </c>
      <c r="E7645" s="37">
        <v>45793</v>
      </c>
      <c r="F7645" s="18" t="s">
        <v>4463</v>
      </c>
      <c r="G7645" t="s">
        <v>100</v>
      </c>
      <c r="H7645">
        <v>3</v>
      </c>
      <c r="I7645">
        <v>3</v>
      </c>
      <c r="J7645">
        <v>55215.86</v>
      </c>
      <c r="K7645">
        <v>3500000</v>
      </c>
    </row>
    <row r="7646" spans="1:11" ht="15" customHeight="1" x14ac:dyDescent="0.2">
      <c r="A7646" t="s">
        <v>19716</v>
      </c>
      <c r="B7646" t="s">
        <v>19717</v>
      </c>
      <c r="C7646">
        <v>2024</v>
      </c>
      <c r="D7646" s="37">
        <v>45429</v>
      </c>
      <c r="E7646" s="37">
        <v>45793</v>
      </c>
      <c r="F7646" s="18" t="s">
        <v>4463</v>
      </c>
      <c r="G7646" t="s">
        <v>97</v>
      </c>
      <c r="H7646">
        <v>2</v>
      </c>
      <c r="I7646">
        <v>4</v>
      </c>
      <c r="J7646">
        <v>103160.98</v>
      </c>
      <c r="K7646">
        <v>10000000</v>
      </c>
    </row>
    <row r="7647" spans="1:11" ht="15" customHeight="1" x14ac:dyDescent="0.2">
      <c r="A7647" t="s">
        <v>19718</v>
      </c>
      <c r="B7647" t="s">
        <v>19719</v>
      </c>
      <c r="C7647">
        <v>2024</v>
      </c>
      <c r="D7647" s="37">
        <v>45429</v>
      </c>
      <c r="E7647" s="37">
        <v>45793</v>
      </c>
      <c r="F7647" s="18" t="s">
        <v>4463</v>
      </c>
      <c r="G7647" t="s">
        <v>100</v>
      </c>
      <c r="H7647">
        <v>2</v>
      </c>
      <c r="I7647">
        <v>2</v>
      </c>
      <c r="J7647">
        <v>162541.53</v>
      </c>
      <c r="K7647">
        <v>10000000</v>
      </c>
    </row>
    <row r="7648" spans="1:11" ht="15" customHeight="1" x14ac:dyDescent="0.2">
      <c r="A7648" t="s">
        <v>19720</v>
      </c>
      <c r="B7648" t="s">
        <v>19721</v>
      </c>
      <c r="C7648">
        <v>2024</v>
      </c>
      <c r="D7648" s="37">
        <v>45429</v>
      </c>
      <c r="E7648" s="37">
        <v>45793</v>
      </c>
      <c r="F7648" s="18" t="s">
        <v>4463</v>
      </c>
      <c r="G7648" t="s">
        <v>100</v>
      </c>
      <c r="H7648">
        <v>1</v>
      </c>
      <c r="I7648">
        <v>1</v>
      </c>
      <c r="J7648">
        <v>6946.7</v>
      </c>
      <c r="K7648">
        <v>500000</v>
      </c>
    </row>
    <row r="7649" spans="1:11" ht="15" customHeight="1" x14ac:dyDescent="0.2">
      <c r="A7649" t="s">
        <v>19722</v>
      </c>
      <c r="B7649" t="s">
        <v>19723</v>
      </c>
      <c r="C7649">
        <v>2024</v>
      </c>
      <c r="D7649" s="37">
        <v>45429</v>
      </c>
      <c r="E7649" s="37">
        <v>45793</v>
      </c>
      <c r="F7649" s="18" t="s">
        <v>4463</v>
      </c>
      <c r="G7649" t="s">
        <v>101</v>
      </c>
      <c r="H7649">
        <v>2</v>
      </c>
      <c r="I7649">
        <v>2</v>
      </c>
      <c r="J7649">
        <v>23893.66</v>
      </c>
      <c r="K7649">
        <v>3500000</v>
      </c>
    </row>
    <row r="7650" spans="1:11" ht="15" customHeight="1" x14ac:dyDescent="0.2">
      <c r="A7650" t="s">
        <v>19724</v>
      </c>
      <c r="B7650" t="s">
        <v>19725</v>
      </c>
      <c r="C7650">
        <v>2024</v>
      </c>
      <c r="D7650" s="37">
        <v>45429</v>
      </c>
      <c r="E7650" s="37">
        <v>45793</v>
      </c>
      <c r="F7650" s="18" t="s">
        <v>4463</v>
      </c>
      <c r="G7650" t="s">
        <v>97</v>
      </c>
      <c r="H7650">
        <v>2</v>
      </c>
      <c r="I7650">
        <v>2</v>
      </c>
      <c r="J7650">
        <v>12821.1</v>
      </c>
      <c r="K7650">
        <v>1500000</v>
      </c>
    </row>
    <row r="7651" spans="1:11" ht="15" customHeight="1" x14ac:dyDescent="0.2">
      <c r="A7651" t="s">
        <v>19726</v>
      </c>
      <c r="B7651" t="s">
        <v>19727</v>
      </c>
      <c r="C7651">
        <v>2024</v>
      </c>
      <c r="D7651" s="37">
        <v>45429</v>
      </c>
      <c r="E7651" s="37">
        <v>45793</v>
      </c>
      <c r="F7651" s="18" t="s">
        <v>4463</v>
      </c>
      <c r="G7651" t="s">
        <v>99</v>
      </c>
      <c r="H7651">
        <v>1</v>
      </c>
      <c r="I7651">
        <v>1</v>
      </c>
      <c r="J7651">
        <v>12185.83</v>
      </c>
      <c r="K7651">
        <v>1000000</v>
      </c>
    </row>
    <row r="7652" spans="1:11" ht="15" customHeight="1" x14ac:dyDescent="0.2">
      <c r="A7652" t="s">
        <v>19728</v>
      </c>
      <c r="B7652" t="s">
        <v>19729</v>
      </c>
      <c r="C7652">
        <v>2024</v>
      </c>
      <c r="D7652" s="37">
        <v>45429</v>
      </c>
      <c r="E7652" s="37">
        <v>45793</v>
      </c>
      <c r="F7652" s="18" t="s">
        <v>4463</v>
      </c>
      <c r="G7652" t="s">
        <v>100</v>
      </c>
      <c r="H7652">
        <v>3</v>
      </c>
      <c r="I7652">
        <v>3</v>
      </c>
      <c r="J7652">
        <v>43832.82</v>
      </c>
      <c r="K7652">
        <v>3000000</v>
      </c>
    </row>
    <row r="7653" spans="1:11" ht="15" customHeight="1" x14ac:dyDescent="0.2">
      <c r="A7653" t="s">
        <v>19730</v>
      </c>
      <c r="B7653" t="s">
        <v>19731</v>
      </c>
      <c r="C7653">
        <v>2024</v>
      </c>
      <c r="D7653" s="37">
        <v>45429</v>
      </c>
      <c r="E7653" s="37">
        <v>45793</v>
      </c>
      <c r="F7653" s="18" t="s">
        <v>4463</v>
      </c>
      <c r="G7653" t="s">
        <v>100</v>
      </c>
      <c r="H7653">
        <v>1</v>
      </c>
      <c r="I7653">
        <v>2</v>
      </c>
      <c r="J7653">
        <v>13557.36</v>
      </c>
      <c r="K7653">
        <v>1000000</v>
      </c>
    </row>
    <row r="7654" spans="1:11" ht="15" customHeight="1" x14ac:dyDescent="0.2">
      <c r="A7654" t="s">
        <v>19732</v>
      </c>
      <c r="B7654" t="s">
        <v>19733</v>
      </c>
      <c r="C7654">
        <v>2024</v>
      </c>
      <c r="D7654" s="37">
        <v>45429</v>
      </c>
      <c r="E7654" s="37">
        <v>45793</v>
      </c>
      <c r="F7654" s="18" t="s">
        <v>4463</v>
      </c>
      <c r="G7654" t="s">
        <v>97</v>
      </c>
      <c r="H7654">
        <v>3</v>
      </c>
      <c r="I7654">
        <v>6</v>
      </c>
      <c r="J7654">
        <v>18373.009999999998</v>
      </c>
      <c r="K7654">
        <v>2000000</v>
      </c>
    </row>
    <row r="7655" spans="1:11" ht="15" customHeight="1" x14ac:dyDescent="0.2">
      <c r="A7655" t="s">
        <v>19734</v>
      </c>
      <c r="B7655" t="s">
        <v>19735</v>
      </c>
      <c r="C7655">
        <v>2024</v>
      </c>
      <c r="D7655" s="37">
        <v>45429</v>
      </c>
      <c r="E7655" s="37">
        <v>45793</v>
      </c>
      <c r="F7655" s="18" t="s">
        <v>4463</v>
      </c>
      <c r="G7655" t="s">
        <v>98</v>
      </c>
      <c r="H7655">
        <v>2</v>
      </c>
      <c r="I7655">
        <v>4</v>
      </c>
      <c r="J7655">
        <v>7977.58</v>
      </c>
      <c r="K7655">
        <v>1000000</v>
      </c>
    </row>
    <row r="7656" spans="1:11" ht="15" customHeight="1" x14ac:dyDescent="0.2">
      <c r="A7656" t="s">
        <v>19736</v>
      </c>
      <c r="B7656" t="s">
        <v>19737</v>
      </c>
      <c r="C7656">
        <v>2024</v>
      </c>
      <c r="D7656" s="37">
        <v>45429</v>
      </c>
      <c r="E7656" s="37">
        <v>45793</v>
      </c>
      <c r="F7656" s="18" t="s">
        <v>4463</v>
      </c>
      <c r="G7656" t="s">
        <v>97</v>
      </c>
      <c r="H7656">
        <v>2</v>
      </c>
      <c r="I7656">
        <v>2</v>
      </c>
      <c r="J7656">
        <v>104325.93</v>
      </c>
      <c r="K7656">
        <v>10000000</v>
      </c>
    </row>
    <row r="7657" spans="1:11" ht="15" customHeight="1" x14ac:dyDescent="0.2">
      <c r="A7657" t="s">
        <v>19738</v>
      </c>
      <c r="B7657" t="s">
        <v>19739</v>
      </c>
      <c r="C7657">
        <v>2024</v>
      </c>
      <c r="D7657" s="37">
        <v>45429</v>
      </c>
      <c r="E7657" s="37">
        <v>45793</v>
      </c>
      <c r="F7657" s="18" t="s">
        <v>4463</v>
      </c>
      <c r="G7657" t="s">
        <v>100</v>
      </c>
      <c r="H7657">
        <v>2</v>
      </c>
      <c r="I7657">
        <v>2</v>
      </c>
      <c r="J7657">
        <v>6939.7</v>
      </c>
      <c r="K7657">
        <v>500000</v>
      </c>
    </row>
    <row r="7658" spans="1:11" ht="15" customHeight="1" x14ac:dyDescent="0.2">
      <c r="A7658" t="s">
        <v>19740</v>
      </c>
      <c r="B7658" t="s">
        <v>19741</v>
      </c>
      <c r="C7658">
        <v>2024</v>
      </c>
      <c r="D7658" s="37">
        <v>45429</v>
      </c>
      <c r="E7658" s="37">
        <v>45793</v>
      </c>
      <c r="F7658" s="18" t="s">
        <v>4463</v>
      </c>
      <c r="G7658" t="s">
        <v>98</v>
      </c>
      <c r="H7658">
        <v>1</v>
      </c>
      <c r="I7658">
        <v>2</v>
      </c>
      <c r="J7658">
        <v>15830.39</v>
      </c>
      <c r="K7658">
        <v>2000000</v>
      </c>
    </row>
    <row r="7659" spans="1:11" ht="15" customHeight="1" x14ac:dyDescent="0.2">
      <c r="A7659" t="s">
        <v>19742</v>
      </c>
      <c r="B7659" t="s">
        <v>19743</v>
      </c>
      <c r="C7659">
        <v>2024</v>
      </c>
      <c r="D7659" s="37">
        <v>45429</v>
      </c>
      <c r="E7659" s="37">
        <v>45793</v>
      </c>
      <c r="F7659" s="18" t="s">
        <v>4463</v>
      </c>
      <c r="G7659" t="s">
        <v>98</v>
      </c>
      <c r="H7659">
        <v>2</v>
      </c>
      <c r="I7659">
        <v>2</v>
      </c>
      <c r="J7659">
        <v>32450.86</v>
      </c>
      <c r="K7659">
        <v>4000000</v>
      </c>
    </row>
    <row r="7660" spans="1:11" ht="15" customHeight="1" x14ac:dyDescent="0.2">
      <c r="A7660" t="s">
        <v>19744</v>
      </c>
      <c r="B7660" t="s">
        <v>19745</v>
      </c>
      <c r="C7660">
        <v>2024</v>
      </c>
      <c r="D7660" s="37">
        <v>45430</v>
      </c>
      <c r="E7660" s="37">
        <v>45794</v>
      </c>
      <c r="F7660" s="18" t="s">
        <v>4452</v>
      </c>
      <c r="G7660" t="s">
        <v>98</v>
      </c>
      <c r="H7660">
        <v>3</v>
      </c>
      <c r="I7660">
        <v>3</v>
      </c>
      <c r="J7660">
        <v>72614.23</v>
      </c>
      <c r="K7660">
        <v>10000000</v>
      </c>
    </row>
    <row r="7661" spans="1:11" ht="15" customHeight="1" x14ac:dyDescent="0.2">
      <c r="A7661" t="s">
        <v>19746</v>
      </c>
      <c r="B7661" t="s">
        <v>19747</v>
      </c>
      <c r="C7661">
        <v>2024</v>
      </c>
      <c r="D7661" s="37">
        <v>45430</v>
      </c>
      <c r="E7661" s="37">
        <v>45794</v>
      </c>
      <c r="F7661" s="18" t="s">
        <v>4452</v>
      </c>
      <c r="G7661" t="s">
        <v>97</v>
      </c>
      <c r="H7661">
        <v>1</v>
      </c>
      <c r="I7661">
        <v>1</v>
      </c>
      <c r="J7661">
        <v>98087.81</v>
      </c>
      <c r="K7661">
        <v>10000000</v>
      </c>
    </row>
    <row r="7662" spans="1:11" ht="15" customHeight="1" x14ac:dyDescent="0.2">
      <c r="A7662" t="s">
        <v>19748</v>
      </c>
      <c r="B7662" t="s">
        <v>19749</v>
      </c>
      <c r="C7662">
        <v>2024</v>
      </c>
      <c r="D7662" s="37">
        <v>45430</v>
      </c>
      <c r="E7662" s="37">
        <v>45794</v>
      </c>
      <c r="F7662" s="18" t="s">
        <v>4452</v>
      </c>
      <c r="G7662" t="s">
        <v>98</v>
      </c>
      <c r="H7662">
        <v>2</v>
      </c>
      <c r="I7662">
        <v>4</v>
      </c>
      <c r="J7662">
        <v>30194.77</v>
      </c>
      <c r="K7662">
        <v>4000000</v>
      </c>
    </row>
    <row r="7663" spans="1:11" ht="15" customHeight="1" x14ac:dyDescent="0.2">
      <c r="A7663" t="s">
        <v>19750</v>
      </c>
      <c r="B7663" t="s">
        <v>19751</v>
      </c>
      <c r="C7663">
        <v>2024</v>
      </c>
      <c r="D7663" s="37">
        <v>45430</v>
      </c>
      <c r="E7663" s="37">
        <v>45794</v>
      </c>
      <c r="F7663" s="18" t="s">
        <v>4452</v>
      </c>
      <c r="G7663" t="s">
        <v>99</v>
      </c>
      <c r="H7663">
        <v>2</v>
      </c>
      <c r="I7663">
        <v>2</v>
      </c>
      <c r="J7663">
        <v>58858.64</v>
      </c>
      <c r="K7663">
        <v>5000000</v>
      </c>
    </row>
    <row r="7664" spans="1:11" ht="15" customHeight="1" x14ac:dyDescent="0.2">
      <c r="A7664" t="s">
        <v>19752</v>
      </c>
      <c r="B7664" t="s">
        <v>19753</v>
      </c>
      <c r="C7664">
        <v>2024</v>
      </c>
      <c r="D7664" s="37">
        <v>45430</v>
      </c>
      <c r="E7664" s="37">
        <v>45794</v>
      </c>
      <c r="F7664" s="18" t="s">
        <v>4452</v>
      </c>
      <c r="G7664" t="s">
        <v>99</v>
      </c>
      <c r="H7664">
        <v>2</v>
      </c>
      <c r="I7664">
        <v>4</v>
      </c>
      <c r="J7664">
        <v>11200.53</v>
      </c>
      <c r="K7664">
        <v>1000000</v>
      </c>
    </row>
    <row r="7665" spans="1:11" ht="15" customHeight="1" x14ac:dyDescent="0.2">
      <c r="A7665" t="s">
        <v>19754</v>
      </c>
      <c r="B7665" t="s">
        <v>19755</v>
      </c>
      <c r="C7665">
        <v>2024</v>
      </c>
      <c r="D7665" s="37">
        <v>45430</v>
      </c>
      <c r="E7665" s="37">
        <v>45794</v>
      </c>
      <c r="F7665" s="18" t="s">
        <v>4452</v>
      </c>
      <c r="G7665" t="s">
        <v>97</v>
      </c>
      <c r="H7665">
        <v>3</v>
      </c>
      <c r="I7665">
        <v>3</v>
      </c>
      <c r="J7665">
        <v>22761.68</v>
      </c>
      <c r="K7665">
        <v>2500000</v>
      </c>
    </row>
    <row r="7666" spans="1:11" ht="15" customHeight="1" x14ac:dyDescent="0.2">
      <c r="A7666" t="s">
        <v>19756</v>
      </c>
      <c r="B7666" t="s">
        <v>19757</v>
      </c>
      <c r="C7666">
        <v>2024</v>
      </c>
      <c r="D7666" s="37">
        <v>45430</v>
      </c>
      <c r="E7666" s="37">
        <v>45794</v>
      </c>
      <c r="F7666" s="18" t="s">
        <v>4452</v>
      </c>
      <c r="G7666" t="s">
        <v>99</v>
      </c>
      <c r="H7666">
        <v>2</v>
      </c>
      <c r="I7666">
        <v>2</v>
      </c>
      <c r="J7666">
        <v>22339.200000000001</v>
      </c>
      <c r="K7666">
        <v>2000000</v>
      </c>
    </row>
    <row r="7667" spans="1:11" ht="15" customHeight="1" x14ac:dyDescent="0.2">
      <c r="A7667" t="s">
        <v>19758</v>
      </c>
      <c r="B7667" t="s">
        <v>19759</v>
      </c>
      <c r="C7667">
        <v>2024</v>
      </c>
      <c r="D7667" s="37">
        <v>45430</v>
      </c>
      <c r="E7667" s="37">
        <v>45794</v>
      </c>
      <c r="F7667" s="18" t="s">
        <v>4452</v>
      </c>
      <c r="G7667" t="s">
        <v>98</v>
      </c>
      <c r="H7667">
        <v>1</v>
      </c>
      <c r="I7667">
        <v>1</v>
      </c>
      <c r="J7667">
        <v>39736.97</v>
      </c>
      <c r="K7667">
        <v>5000000</v>
      </c>
    </row>
    <row r="7668" spans="1:11" ht="15" customHeight="1" x14ac:dyDescent="0.2">
      <c r="A7668" t="s">
        <v>19760</v>
      </c>
      <c r="B7668" t="s">
        <v>19761</v>
      </c>
      <c r="C7668">
        <v>2024</v>
      </c>
      <c r="D7668" s="37">
        <v>45430</v>
      </c>
      <c r="E7668" s="37">
        <v>45794</v>
      </c>
      <c r="F7668" s="18" t="s">
        <v>4452</v>
      </c>
      <c r="G7668" t="s">
        <v>98</v>
      </c>
      <c r="H7668">
        <v>1</v>
      </c>
      <c r="I7668">
        <v>1</v>
      </c>
      <c r="J7668">
        <v>16963.59</v>
      </c>
      <c r="K7668">
        <v>2000000</v>
      </c>
    </row>
    <row r="7669" spans="1:11" ht="15" customHeight="1" x14ac:dyDescent="0.2">
      <c r="A7669" t="s">
        <v>19762</v>
      </c>
      <c r="B7669" t="s">
        <v>19763</v>
      </c>
      <c r="C7669">
        <v>2024</v>
      </c>
      <c r="D7669" s="37">
        <v>45430</v>
      </c>
      <c r="E7669" s="37">
        <v>45794</v>
      </c>
      <c r="F7669" s="18" t="s">
        <v>4452</v>
      </c>
      <c r="G7669" t="s">
        <v>99</v>
      </c>
      <c r="H7669">
        <v>1</v>
      </c>
      <c r="I7669">
        <v>1</v>
      </c>
      <c r="J7669">
        <v>64474.54</v>
      </c>
      <c r="K7669">
        <v>5000000</v>
      </c>
    </row>
    <row r="7670" spans="1:11" ht="15" customHeight="1" x14ac:dyDescent="0.2">
      <c r="A7670" t="s">
        <v>19764</v>
      </c>
      <c r="B7670" t="s">
        <v>19765</v>
      </c>
      <c r="C7670">
        <v>2024</v>
      </c>
      <c r="D7670" s="37">
        <v>45430</v>
      </c>
      <c r="E7670" s="37">
        <v>45794</v>
      </c>
      <c r="F7670" s="18" t="s">
        <v>4463</v>
      </c>
      <c r="G7670" t="s">
        <v>97</v>
      </c>
      <c r="H7670">
        <v>2</v>
      </c>
      <c r="I7670">
        <v>2</v>
      </c>
      <c r="J7670">
        <v>92734.18</v>
      </c>
      <c r="K7670">
        <v>10000000</v>
      </c>
    </row>
    <row r="7671" spans="1:11" ht="15" customHeight="1" x14ac:dyDescent="0.2">
      <c r="A7671" t="s">
        <v>19766</v>
      </c>
      <c r="B7671" t="s">
        <v>19767</v>
      </c>
      <c r="C7671">
        <v>2024</v>
      </c>
      <c r="D7671" s="37">
        <v>45430</v>
      </c>
      <c r="E7671" s="37">
        <v>45794</v>
      </c>
      <c r="F7671" s="18" t="s">
        <v>4463</v>
      </c>
      <c r="G7671" t="s">
        <v>97</v>
      </c>
      <c r="H7671">
        <v>2</v>
      </c>
      <c r="I7671">
        <v>4</v>
      </c>
      <c r="J7671">
        <v>49192.85</v>
      </c>
      <c r="K7671">
        <v>5000000</v>
      </c>
    </row>
    <row r="7672" spans="1:11" ht="15" customHeight="1" x14ac:dyDescent="0.2">
      <c r="A7672" t="s">
        <v>19768</v>
      </c>
      <c r="B7672" t="s">
        <v>19769</v>
      </c>
      <c r="C7672">
        <v>2024</v>
      </c>
      <c r="D7672" s="37">
        <v>45430</v>
      </c>
      <c r="E7672" s="37">
        <v>45794</v>
      </c>
      <c r="F7672" s="18" t="s">
        <v>4463</v>
      </c>
      <c r="G7672" t="s">
        <v>99</v>
      </c>
      <c r="H7672">
        <v>2</v>
      </c>
      <c r="I7672">
        <v>2</v>
      </c>
      <c r="J7672">
        <v>26011.09</v>
      </c>
      <c r="K7672">
        <v>2000000</v>
      </c>
    </row>
    <row r="7673" spans="1:11" ht="15" customHeight="1" x14ac:dyDescent="0.2">
      <c r="A7673" t="s">
        <v>19770</v>
      </c>
      <c r="B7673" t="s">
        <v>19771</v>
      </c>
      <c r="C7673">
        <v>2024</v>
      </c>
      <c r="D7673" s="37">
        <v>45430</v>
      </c>
      <c r="E7673" s="37">
        <v>45794</v>
      </c>
      <c r="F7673" s="18" t="s">
        <v>4463</v>
      </c>
      <c r="G7673" t="s">
        <v>100</v>
      </c>
      <c r="H7673">
        <v>1</v>
      </c>
      <c r="I7673">
        <v>2</v>
      </c>
      <c r="J7673">
        <v>16363.96</v>
      </c>
      <c r="K7673">
        <v>1000000</v>
      </c>
    </row>
    <row r="7674" spans="1:11" ht="15" customHeight="1" x14ac:dyDescent="0.2">
      <c r="A7674" t="s">
        <v>19772</v>
      </c>
      <c r="B7674" t="s">
        <v>19773</v>
      </c>
      <c r="C7674">
        <v>2024</v>
      </c>
      <c r="D7674" s="37">
        <v>45430</v>
      </c>
      <c r="E7674" s="37">
        <v>45794</v>
      </c>
      <c r="F7674" s="18" t="s">
        <v>4463</v>
      </c>
      <c r="G7674" t="s">
        <v>98</v>
      </c>
      <c r="H7674">
        <v>2</v>
      </c>
      <c r="I7674">
        <v>2</v>
      </c>
      <c r="J7674">
        <v>35276.29</v>
      </c>
      <c r="K7674">
        <v>4500000</v>
      </c>
    </row>
    <row r="7675" spans="1:11" ht="15" customHeight="1" x14ac:dyDescent="0.2">
      <c r="A7675" t="s">
        <v>19774</v>
      </c>
      <c r="B7675" t="s">
        <v>19775</v>
      </c>
      <c r="C7675">
        <v>2024</v>
      </c>
      <c r="D7675" s="37">
        <v>45430</v>
      </c>
      <c r="E7675" s="37">
        <v>45794</v>
      </c>
      <c r="F7675" s="18" t="s">
        <v>4463</v>
      </c>
      <c r="G7675" t="s">
        <v>98</v>
      </c>
      <c r="H7675">
        <v>2</v>
      </c>
      <c r="I7675">
        <v>4</v>
      </c>
      <c r="J7675">
        <v>73926.78</v>
      </c>
      <c r="K7675">
        <v>10000000</v>
      </c>
    </row>
    <row r="7676" spans="1:11" ht="15" customHeight="1" x14ac:dyDescent="0.2">
      <c r="A7676" t="s">
        <v>19776</v>
      </c>
      <c r="B7676" t="s">
        <v>19777</v>
      </c>
      <c r="C7676">
        <v>2024</v>
      </c>
      <c r="D7676" s="37">
        <v>45430</v>
      </c>
      <c r="E7676" s="37">
        <v>45794</v>
      </c>
      <c r="F7676" s="18" t="s">
        <v>4463</v>
      </c>
      <c r="G7676" t="s">
        <v>97</v>
      </c>
      <c r="H7676">
        <v>2</v>
      </c>
      <c r="I7676">
        <v>4</v>
      </c>
      <c r="J7676">
        <v>25113.71</v>
      </c>
      <c r="K7676">
        <v>2500000</v>
      </c>
    </row>
    <row r="7677" spans="1:11" ht="15" customHeight="1" x14ac:dyDescent="0.2">
      <c r="A7677" t="s">
        <v>19778</v>
      </c>
      <c r="B7677" t="s">
        <v>19779</v>
      </c>
      <c r="C7677">
        <v>2024</v>
      </c>
      <c r="D7677" s="37">
        <v>45430</v>
      </c>
      <c r="E7677" s="37">
        <v>45794</v>
      </c>
      <c r="F7677" s="18" t="s">
        <v>4463</v>
      </c>
      <c r="G7677" t="s">
        <v>100</v>
      </c>
      <c r="H7677">
        <v>2</v>
      </c>
      <c r="I7677">
        <v>2</v>
      </c>
      <c r="J7677">
        <v>65374.49</v>
      </c>
      <c r="K7677">
        <v>4000000</v>
      </c>
    </row>
    <row r="7678" spans="1:11" ht="15" customHeight="1" x14ac:dyDescent="0.2">
      <c r="A7678" t="s">
        <v>19780</v>
      </c>
      <c r="B7678" t="s">
        <v>19781</v>
      </c>
      <c r="C7678">
        <v>2024</v>
      </c>
      <c r="D7678" s="37">
        <v>45430</v>
      </c>
      <c r="E7678" s="37">
        <v>45794</v>
      </c>
      <c r="F7678" s="18" t="s">
        <v>4463</v>
      </c>
      <c r="G7678" t="s">
        <v>99</v>
      </c>
      <c r="H7678">
        <v>3</v>
      </c>
      <c r="I7678">
        <v>6</v>
      </c>
      <c r="J7678">
        <v>6470.36</v>
      </c>
      <c r="K7678">
        <v>500000</v>
      </c>
    </row>
    <row r="7679" spans="1:11" ht="15" customHeight="1" x14ac:dyDescent="0.2">
      <c r="A7679" t="s">
        <v>19782</v>
      </c>
      <c r="B7679" t="s">
        <v>19783</v>
      </c>
      <c r="C7679">
        <v>2024</v>
      </c>
      <c r="D7679" s="37">
        <v>45430</v>
      </c>
      <c r="E7679" s="37">
        <v>45794</v>
      </c>
      <c r="F7679" s="18" t="s">
        <v>4463</v>
      </c>
      <c r="G7679" t="s">
        <v>97</v>
      </c>
      <c r="H7679">
        <v>2</v>
      </c>
      <c r="I7679">
        <v>2</v>
      </c>
      <c r="J7679">
        <v>39297.69</v>
      </c>
      <c r="K7679">
        <v>4000000</v>
      </c>
    </row>
    <row r="7680" spans="1:11" ht="15" customHeight="1" x14ac:dyDescent="0.2">
      <c r="A7680" t="s">
        <v>19784</v>
      </c>
      <c r="B7680" t="s">
        <v>19785</v>
      </c>
      <c r="C7680">
        <v>2024</v>
      </c>
      <c r="D7680" s="37">
        <v>45430</v>
      </c>
      <c r="E7680" s="37">
        <v>45794</v>
      </c>
      <c r="F7680" s="18" t="s">
        <v>4463</v>
      </c>
      <c r="G7680" t="s">
        <v>98</v>
      </c>
      <c r="H7680">
        <v>1</v>
      </c>
      <c r="I7680">
        <v>2</v>
      </c>
      <c r="J7680">
        <v>77111.45</v>
      </c>
      <c r="K7680">
        <v>10000000</v>
      </c>
    </row>
    <row r="7681" spans="1:11" ht="15" customHeight="1" x14ac:dyDescent="0.2">
      <c r="A7681" t="s">
        <v>19786</v>
      </c>
      <c r="B7681" t="s">
        <v>19787</v>
      </c>
      <c r="C7681">
        <v>2024</v>
      </c>
      <c r="D7681" s="37">
        <v>45430</v>
      </c>
      <c r="E7681" s="37">
        <v>45794</v>
      </c>
      <c r="F7681" s="18" t="s">
        <v>4463</v>
      </c>
      <c r="G7681" t="s">
        <v>100</v>
      </c>
      <c r="H7681">
        <v>3</v>
      </c>
      <c r="I7681">
        <v>3</v>
      </c>
      <c r="J7681">
        <v>78836.28</v>
      </c>
      <c r="K7681">
        <v>5000000</v>
      </c>
    </row>
    <row r="7682" spans="1:11" ht="15" customHeight="1" x14ac:dyDescent="0.2">
      <c r="A7682" t="s">
        <v>19788</v>
      </c>
      <c r="B7682" t="s">
        <v>19789</v>
      </c>
      <c r="C7682">
        <v>2024</v>
      </c>
      <c r="D7682" s="37">
        <v>45430</v>
      </c>
      <c r="E7682" s="37">
        <v>45794</v>
      </c>
      <c r="F7682" s="18" t="s">
        <v>4463</v>
      </c>
      <c r="G7682" t="s">
        <v>97</v>
      </c>
      <c r="H7682">
        <v>2</v>
      </c>
      <c r="I7682">
        <v>2</v>
      </c>
      <c r="J7682">
        <v>37434.980000000003</v>
      </c>
      <c r="K7682">
        <v>4000000</v>
      </c>
    </row>
    <row r="7683" spans="1:11" ht="15" customHeight="1" x14ac:dyDescent="0.2">
      <c r="A7683" t="s">
        <v>19790</v>
      </c>
      <c r="B7683" t="s">
        <v>19791</v>
      </c>
      <c r="C7683">
        <v>2024</v>
      </c>
      <c r="D7683" s="37">
        <v>45430</v>
      </c>
      <c r="E7683" s="37">
        <v>45794</v>
      </c>
      <c r="F7683" s="18" t="s">
        <v>4463</v>
      </c>
      <c r="G7683" t="s">
        <v>97</v>
      </c>
      <c r="H7683">
        <v>1</v>
      </c>
      <c r="I7683">
        <v>2</v>
      </c>
      <c r="J7683">
        <v>32226.98</v>
      </c>
      <c r="K7683">
        <v>3500000</v>
      </c>
    </row>
    <row r="7684" spans="1:11" ht="15" customHeight="1" x14ac:dyDescent="0.2">
      <c r="A7684" t="s">
        <v>19792</v>
      </c>
      <c r="B7684" t="s">
        <v>19793</v>
      </c>
      <c r="C7684">
        <v>2024</v>
      </c>
      <c r="D7684" s="37">
        <v>45430</v>
      </c>
      <c r="E7684" s="37">
        <v>45794</v>
      </c>
      <c r="F7684" s="18" t="s">
        <v>4463</v>
      </c>
      <c r="G7684" t="s">
        <v>97</v>
      </c>
      <c r="H7684">
        <v>2</v>
      </c>
      <c r="I7684">
        <v>4</v>
      </c>
      <c r="J7684">
        <v>99116.49</v>
      </c>
      <c r="K7684">
        <v>10000000</v>
      </c>
    </row>
    <row r="7685" spans="1:11" ht="15" customHeight="1" x14ac:dyDescent="0.2">
      <c r="A7685" t="s">
        <v>19794</v>
      </c>
      <c r="B7685" t="s">
        <v>19795</v>
      </c>
      <c r="C7685">
        <v>2024</v>
      </c>
      <c r="D7685" s="37">
        <v>45430</v>
      </c>
      <c r="E7685" s="37">
        <v>45794</v>
      </c>
      <c r="F7685" s="18" t="s">
        <v>4463</v>
      </c>
      <c r="G7685" t="s">
        <v>100</v>
      </c>
      <c r="H7685">
        <v>2</v>
      </c>
      <c r="I7685">
        <v>2</v>
      </c>
      <c r="J7685">
        <v>71320.61</v>
      </c>
      <c r="K7685">
        <v>5000000</v>
      </c>
    </row>
    <row r="7686" spans="1:11" ht="15" customHeight="1" x14ac:dyDescent="0.2">
      <c r="A7686" t="s">
        <v>19796</v>
      </c>
      <c r="B7686" t="s">
        <v>19797</v>
      </c>
      <c r="C7686">
        <v>2024</v>
      </c>
      <c r="D7686" s="37">
        <v>45430</v>
      </c>
      <c r="E7686" s="37">
        <v>45794</v>
      </c>
      <c r="F7686" s="18" t="s">
        <v>4463</v>
      </c>
      <c r="G7686" t="s">
        <v>99</v>
      </c>
      <c r="H7686">
        <v>2</v>
      </c>
      <c r="I7686">
        <v>2</v>
      </c>
      <c r="J7686">
        <v>16651.36</v>
      </c>
      <c r="K7686">
        <v>1500000</v>
      </c>
    </row>
    <row r="7687" spans="1:11" ht="15" customHeight="1" x14ac:dyDescent="0.2">
      <c r="A7687" t="s">
        <v>19798</v>
      </c>
      <c r="B7687" t="s">
        <v>19799</v>
      </c>
      <c r="C7687">
        <v>2024</v>
      </c>
      <c r="D7687" s="37">
        <v>45430</v>
      </c>
      <c r="E7687" s="37">
        <v>45794</v>
      </c>
      <c r="F7687" s="18" t="s">
        <v>4463</v>
      </c>
      <c r="G7687" t="s">
        <v>99</v>
      </c>
      <c r="H7687">
        <v>1</v>
      </c>
      <c r="I7687">
        <v>1</v>
      </c>
      <c r="J7687">
        <v>40410.730000000003</v>
      </c>
      <c r="K7687">
        <v>3500000</v>
      </c>
    </row>
    <row r="7688" spans="1:11" ht="15" customHeight="1" x14ac:dyDescent="0.2">
      <c r="A7688" t="s">
        <v>19800</v>
      </c>
      <c r="B7688" t="s">
        <v>19801</v>
      </c>
      <c r="C7688">
        <v>2024</v>
      </c>
      <c r="D7688" s="37">
        <v>45430</v>
      </c>
      <c r="E7688" s="37">
        <v>45794</v>
      </c>
      <c r="F7688" s="18" t="s">
        <v>4463</v>
      </c>
      <c r="G7688" t="s">
        <v>97</v>
      </c>
      <c r="H7688">
        <v>1</v>
      </c>
      <c r="I7688">
        <v>2</v>
      </c>
      <c r="J7688">
        <v>20267.18</v>
      </c>
      <c r="K7688">
        <v>2000000</v>
      </c>
    </row>
    <row r="7689" spans="1:11" ht="15" customHeight="1" x14ac:dyDescent="0.2">
      <c r="A7689" t="s">
        <v>19802</v>
      </c>
      <c r="B7689" t="s">
        <v>19803</v>
      </c>
      <c r="C7689">
        <v>2024</v>
      </c>
      <c r="D7689" s="37">
        <v>45431</v>
      </c>
      <c r="E7689" s="37">
        <v>45795</v>
      </c>
      <c r="F7689" s="18" t="s">
        <v>4452</v>
      </c>
      <c r="G7689" t="s">
        <v>100</v>
      </c>
      <c r="H7689">
        <v>3</v>
      </c>
      <c r="I7689">
        <v>3</v>
      </c>
      <c r="J7689">
        <v>68362.460000000006</v>
      </c>
      <c r="K7689">
        <v>5000000</v>
      </c>
    </row>
    <row r="7690" spans="1:11" ht="15" customHeight="1" x14ac:dyDescent="0.2">
      <c r="A7690" t="s">
        <v>19804</v>
      </c>
      <c r="B7690" t="s">
        <v>19805</v>
      </c>
      <c r="C7690">
        <v>2024</v>
      </c>
      <c r="D7690" s="37">
        <v>45431</v>
      </c>
      <c r="E7690" s="37">
        <v>45795</v>
      </c>
      <c r="F7690" s="18" t="s">
        <v>4452</v>
      </c>
      <c r="G7690" t="s">
        <v>97</v>
      </c>
      <c r="H7690">
        <v>1</v>
      </c>
      <c r="I7690">
        <v>1</v>
      </c>
      <c r="J7690">
        <v>5128.99</v>
      </c>
      <c r="K7690">
        <v>500000</v>
      </c>
    </row>
    <row r="7691" spans="1:11" ht="15" customHeight="1" x14ac:dyDescent="0.2">
      <c r="A7691" t="s">
        <v>19806</v>
      </c>
      <c r="B7691" t="s">
        <v>19807</v>
      </c>
      <c r="C7691">
        <v>2024</v>
      </c>
      <c r="D7691" s="37">
        <v>45431</v>
      </c>
      <c r="E7691" s="37">
        <v>45795</v>
      </c>
      <c r="F7691" s="18" t="s">
        <v>4452</v>
      </c>
      <c r="G7691" t="s">
        <v>98</v>
      </c>
      <c r="H7691">
        <v>1</v>
      </c>
      <c r="I7691">
        <v>2</v>
      </c>
      <c r="J7691">
        <v>75842.86</v>
      </c>
      <c r="K7691">
        <v>10000000</v>
      </c>
    </row>
    <row r="7692" spans="1:11" ht="15" customHeight="1" x14ac:dyDescent="0.2">
      <c r="A7692" t="s">
        <v>19808</v>
      </c>
      <c r="B7692" t="s">
        <v>19809</v>
      </c>
      <c r="C7692">
        <v>2024</v>
      </c>
      <c r="D7692" s="37">
        <v>45431</v>
      </c>
      <c r="E7692" s="37">
        <v>45795</v>
      </c>
      <c r="F7692" s="18" t="s">
        <v>4452</v>
      </c>
      <c r="G7692" t="s">
        <v>99</v>
      </c>
      <c r="H7692">
        <v>1</v>
      </c>
      <c r="I7692">
        <v>2</v>
      </c>
      <c r="J7692">
        <v>22529.87</v>
      </c>
      <c r="K7692">
        <v>2000000</v>
      </c>
    </row>
    <row r="7693" spans="1:11" ht="15" customHeight="1" x14ac:dyDescent="0.2">
      <c r="A7693" t="s">
        <v>19810</v>
      </c>
      <c r="B7693" t="s">
        <v>19811</v>
      </c>
      <c r="C7693">
        <v>2024</v>
      </c>
      <c r="D7693" s="37">
        <v>45431</v>
      </c>
      <c r="E7693" s="37">
        <v>45795</v>
      </c>
      <c r="F7693" s="18" t="s">
        <v>4452</v>
      </c>
      <c r="G7693" t="s">
        <v>97</v>
      </c>
      <c r="H7693">
        <v>1</v>
      </c>
      <c r="I7693">
        <v>1</v>
      </c>
      <c r="J7693">
        <v>10288.85</v>
      </c>
      <c r="K7693">
        <v>1000000</v>
      </c>
    </row>
    <row r="7694" spans="1:11" ht="15" customHeight="1" x14ac:dyDescent="0.2">
      <c r="A7694" t="s">
        <v>19812</v>
      </c>
      <c r="B7694" t="s">
        <v>19813</v>
      </c>
      <c r="C7694">
        <v>2024</v>
      </c>
      <c r="D7694" s="37">
        <v>45431</v>
      </c>
      <c r="E7694" s="37">
        <v>45795</v>
      </c>
      <c r="F7694" s="18" t="s">
        <v>4463</v>
      </c>
      <c r="G7694" t="s">
        <v>97</v>
      </c>
      <c r="H7694">
        <v>3</v>
      </c>
      <c r="I7694">
        <v>3</v>
      </c>
      <c r="J7694">
        <v>8846.92</v>
      </c>
      <c r="K7694">
        <v>1000000</v>
      </c>
    </row>
    <row r="7695" spans="1:11" ht="15" customHeight="1" x14ac:dyDescent="0.2">
      <c r="A7695" t="s">
        <v>19814</v>
      </c>
      <c r="B7695" t="s">
        <v>19815</v>
      </c>
      <c r="C7695">
        <v>2024</v>
      </c>
      <c r="D7695" s="37">
        <v>45431</v>
      </c>
      <c r="E7695" s="37">
        <v>45795</v>
      </c>
      <c r="F7695" s="18" t="s">
        <v>4463</v>
      </c>
      <c r="G7695" t="s">
        <v>97</v>
      </c>
      <c r="H7695">
        <v>1</v>
      </c>
      <c r="I7695">
        <v>1</v>
      </c>
      <c r="J7695">
        <v>10153.99</v>
      </c>
      <c r="K7695">
        <v>1000000</v>
      </c>
    </row>
    <row r="7696" spans="1:11" ht="15" customHeight="1" x14ac:dyDescent="0.2">
      <c r="A7696" t="s">
        <v>19816</v>
      </c>
      <c r="B7696" t="s">
        <v>19817</v>
      </c>
      <c r="C7696">
        <v>2024</v>
      </c>
      <c r="D7696" s="37">
        <v>45431</v>
      </c>
      <c r="E7696" s="37">
        <v>45795</v>
      </c>
      <c r="F7696" s="18" t="s">
        <v>4463</v>
      </c>
      <c r="G7696" t="s">
        <v>98</v>
      </c>
      <c r="H7696">
        <v>3</v>
      </c>
      <c r="I7696">
        <v>6</v>
      </c>
      <c r="J7696">
        <v>4011.73</v>
      </c>
      <c r="K7696">
        <v>500000</v>
      </c>
    </row>
    <row r="7697" spans="1:11" ht="15" customHeight="1" x14ac:dyDescent="0.2">
      <c r="A7697" t="s">
        <v>19818</v>
      </c>
      <c r="B7697" t="s">
        <v>19819</v>
      </c>
      <c r="C7697">
        <v>2024</v>
      </c>
      <c r="D7697" s="37">
        <v>45431</v>
      </c>
      <c r="E7697" s="37">
        <v>45795</v>
      </c>
      <c r="F7697" s="18" t="s">
        <v>4463</v>
      </c>
      <c r="G7697" t="s">
        <v>100</v>
      </c>
      <c r="H7697">
        <v>1</v>
      </c>
      <c r="I7697">
        <v>2</v>
      </c>
      <c r="J7697">
        <v>140587.57999999999</v>
      </c>
      <c r="K7697">
        <v>10000000</v>
      </c>
    </row>
    <row r="7698" spans="1:11" ht="15" customHeight="1" x14ac:dyDescent="0.2">
      <c r="A7698" t="s">
        <v>19820</v>
      </c>
      <c r="B7698" t="s">
        <v>19821</v>
      </c>
      <c r="C7698">
        <v>2024</v>
      </c>
      <c r="D7698" s="37">
        <v>45431</v>
      </c>
      <c r="E7698" s="37">
        <v>45795</v>
      </c>
      <c r="F7698" s="18" t="s">
        <v>4463</v>
      </c>
      <c r="G7698" t="s">
        <v>100</v>
      </c>
      <c r="H7698">
        <v>1</v>
      </c>
      <c r="I7698">
        <v>1</v>
      </c>
      <c r="J7698">
        <v>28355.85</v>
      </c>
      <c r="K7698">
        <v>2000000</v>
      </c>
    </row>
    <row r="7699" spans="1:11" ht="15" customHeight="1" x14ac:dyDescent="0.2">
      <c r="A7699" t="s">
        <v>19822</v>
      </c>
      <c r="B7699" t="s">
        <v>19823</v>
      </c>
      <c r="C7699">
        <v>2024</v>
      </c>
      <c r="D7699" s="37">
        <v>45431</v>
      </c>
      <c r="E7699" s="37">
        <v>45795</v>
      </c>
      <c r="F7699" s="18" t="s">
        <v>4463</v>
      </c>
      <c r="G7699" t="s">
        <v>97</v>
      </c>
      <c r="H7699">
        <v>2</v>
      </c>
      <c r="I7699">
        <v>4</v>
      </c>
      <c r="J7699">
        <v>48447.64</v>
      </c>
      <c r="K7699">
        <v>5000000</v>
      </c>
    </row>
    <row r="7700" spans="1:11" ht="15" customHeight="1" x14ac:dyDescent="0.2">
      <c r="A7700" t="s">
        <v>19824</v>
      </c>
      <c r="B7700" t="s">
        <v>19825</v>
      </c>
      <c r="C7700">
        <v>2024</v>
      </c>
      <c r="D7700" s="37">
        <v>45431</v>
      </c>
      <c r="E7700" s="37">
        <v>45795</v>
      </c>
      <c r="F7700" s="18" t="s">
        <v>4463</v>
      </c>
      <c r="G7700" t="s">
        <v>101</v>
      </c>
      <c r="H7700">
        <v>3</v>
      </c>
      <c r="I7700">
        <v>6</v>
      </c>
      <c r="J7700">
        <v>21227.81</v>
      </c>
      <c r="K7700">
        <v>3000000</v>
      </c>
    </row>
    <row r="7701" spans="1:11" ht="15" customHeight="1" x14ac:dyDescent="0.2">
      <c r="A7701" t="s">
        <v>19826</v>
      </c>
      <c r="B7701" t="s">
        <v>19827</v>
      </c>
      <c r="C7701">
        <v>2024</v>
      </c>
      <c r="D7701" s="37">
        <v>45431</v>
      </c>
      <c r="E7701" s="37">
        <v>45795</v>
      </c>
      <c r="F7701" s="18" t="s">
        <v>4463</v>
      </c>
      <c r="G7701" t="s">
        <v>100</v>
      </c>
      <c r="H7701">
        <v>2</v>
      </c>
      <c r="I7701">
        <v>4</v>
      </c>
      <c r="J7701">
        <v>31589.03</v>
      </c>
      <c r="K7701">
        <v>2000000</v>
      </c>
    </row>
    <row r="7702" spans="1:11" ht="15" customHeight="1" x14ac:dyDescent="0.2">
      <c r="A7702" t="s">
        <v>19828</v>
      </c>
      <c r="B7702" t="s">
        <v>19829</v>
      </c>
      <c r="C7702">
        <v>2024</v>
      </c>
      <c r="D7702" s="37">
        <v>45431</v>
      </c>
      <c r="E7702" s="37">
        <v>45795</v>
      </c>
      <c r="F7702" s="18" t="s">
        <v>4463</v>
      </c>
      <c r="G7702" t="s">
        <v>99</v>
      </c>
      <c r="H7702">
        <v>1</v>
      </c>
      <c r="I7702">
        <v>1</v>
      </c>
      <c r="J7702">
        <v>25441.37</v>
      </c>
      <c r="K7702">
        <v>2000000</v>
      </c>
    </row>
    <row r="7703" spans="1:11" ht="15" customHeight="1" x14ac:dyDescent="0.2">
      <c r="A7703" t="s">
        <v>19830</v>
      </c>
      <c r="B7703" t="s">
        <v>19831</v>
      </c>
      <c r="C7703">
        <v>2024</v>
      </c>
      <c r="D7703" s="37">
        <v>45431</v>
      </c>
      <c r="E7703" s="37">
        <v>45795</v>
      </c>
      <c r="F7703" s="18" t="s">
        <v>4463</v>
      </c>
      <c r="G7703" t="s">
        <v>98</v>
      </c>
      <c r="H7703">
        <v>1</v>
      </c>
      <c r="I7703">
        <v>2</v>
      </c>
      <c r="J7703">
        <v>33390.589999999997</v>
      </c>
      <c r="K7703">
        <v>4500000</v>
      </c>
    </row>
    <row r="7704" spans="1:11" ht="15" customHeight="1" x14ac:dyDescent="0.2">
      <c r="A7704" t="s">
        <v>19832</v>
      </c>
      <c r="B7704" t="s">
        <v>19833</v>
      </c>
      <c r="C7704">
        <v>2024</v>
      </c>
      <c r="D7704" s="37">
        <v>45431</v>
      </c>
      <c r="E7704" s="37">
        <v>45795</v>
      </c>
      <c r="F7704" s="18" t="s">
        <v>4463</v>
      </c>
      <c r="G7704" t="s">
        <v>97</v>
      </c>
      <c r="H7704">
        <v>1</v>
      </c>
      <c r="I7704">
        <v>1</v>
      </c>
      <c r="J7704">
        <v>41721.949999999997</v>
      </c>
      <c r="K7704">
        <v>4500000</v>
      </c>
    </row>
    <row r="7705" spans="1:11" ht="15" customHeight="1" x14ac:dyDescent="0.2">
      <c r="A7705" t="s">
        <v>19834</v>
      </c>
      <c r="B7705" t="s">
        <v>19835</v>
      </c>
      <c r="C7705">
        <v>2024</v>
      </c>
      <c r="D7705" s="37">
        <v>45431</v>
      </c>
      <c r="E7705" s="37">
        <v>45795</v>
      </c>
      <c r="F7705" s="18" t="s">
        <v>4463</v>
      </c>
      <c r="G7705" t="s">
        <v>99</v>
      </c>
      <c r="H7705">
        <v>1</v>
      </c>
      <c r="I7705">
        <v>1</v>
      </c>
      <c r="J7705">
        <v>58860.05</v>
      </c>
      <c r="K7705">
        <v>5000000</v>
      </c>
    </row>
    <row r="7706" spans="1:11" ht="15" customHeight="1" x14ac:dyDescent="0.2">
      <c r="A7706" t="s">
        <v>19836</v>
      </c>
      <c r="B7706" t="s">
        <v>19837</v>
      </c>
      <c r="C7706">
        <v>2024</v>
      </c>
      <c r="D7706" s="37">
        <v>45431</v>
      </c>
      <c r="E7706" s="37">
        <v>45795</v>
      </c>
      <c r="F7706" s="18" t="s">
        <v>4463</v>
      </c>
      <c r="G7706" t="s">
        <v>99</v>
      </c>
      <c r="H7706">
        <v>1</v>
      </c>
      <c r="I7706">
        <v>2</v>
      </c>
      <c r="J7706">
        <v>13033</v>
      </c>
      <c r="K7706">
        <v>1000000</v>
      </c>
    </row>
    <row r="7707" spans="1:11" ht="15" customHeight="1" x14ac:dyDescent="0.2">
      <c r="A7707" t="s">
        <v>19838</v>
      </c>
      <c r="B7707" t="s">
        <v>19839</v>
      </c>
      <c r="C7707">
        <v>2024</v>
      </c>
      <c r="D7707" s="37">
        <v>45431</v>
      </c>
      <c r="E7707" s="37">
        <v>45795</v>
      </c>
      <c r="F7707" s="18" t="s">
        <v>4463</v>
      </c>
      <c r="G7707" t="s">
        <v>97</v>
      </c>
      <c r="H7707">
        <v>3</v>
      </c>
      <c r="I7707">
        <v>3</v>
      </c>
      <c r="J7707">
        <v>99196.68</v>
      </c>
      <c r="K7707">
        <v>10000000</v>
      </c>
    </row>
    <row r="7708" spans="1:11" ht="15" customHeight="1" x14ac:dyDescent="0.2">
      <c r="A7708" t="s">
        <v>19840</v>
      </c>
      <c r="B7708" t="s">
        <v>19841</v>
      </c>
      <c r="C7708">
        <v>2024</v>
      </c>
      <c r="D7708" s="37">
        <v>45431</v>
      </c>
      <c r="E7708" s="37">
        <v>45795</v>
      </c>
      <c r="F7708" s="18" t="s">
        <v>4463</v>
      </c>
      <c r="G7708" t="s">
        <v>100</v>
      </c>
      <c r="H7708">
        <v>1</v>
      </c>
      <c r="I7708">
        <v>1</v>
      </c>
      <c r="J7708">
        <v>29555.59</v>
      </c>
      <c r="K7708">
        <v>2000000</v>
      </c>
    </row>
    <row r="7709" spans="1:11" ht="15" customHeight="1" x14ac:dyDescent="0.2">
      <c r="A7709" t="s">
        <v>19842</v>
      </c>
      <c r="B7709" t="s">
        <v>19843</v>
      </c>
      <c r="C7709">
        <v>2024</v>
      </c>
      <c r="D7709" s="37">
        <v>45431</v>
      </c>
      <c r="E7709" s="37">
        <v>45795</v>
      </c>
      <c r="F7709" s="18" t="s">
        <v>4463</v>
      </c>
      <c r="G7709" t="s">
        <v>97</v>
      </c>
      <c r="H7709">
        <v>1</v>
      </c>
      <c r="I7709">
        <v>1</v>
      </c>
      <c r="J7709">
        <v>91114.14</v>
      </c>
      <c r="K7709">
        <v>10000000</v>
      </c>
    </row>
    <row r="7710" spans="1:11" ht="15" customHeight="1" x14ac:dyDescent="0.2">
      <c r="A7710" t="s">
        <v>19844</v>
      </c>
      <c r="B7710" t="s">
        <v>19845</v>
      </c>
      <c r="C7710">
        <v>2024</v>
      </c>
      <c r="D7710" s="37">
        <v>45431</v>
      </c>
      <c r="E7710" s="37">
        <v>45795</v>
      </c>
      <c r="F7710" s="18" t="s">
        <v>4463</v>
      </c>
      <c r="G7710" t="s">
        <v>97</v>
      </c>
      <c r="H7710">
        <v>1</v>
      </c>
      <c r="I7710">
        <v>2</v>
      </c>
      <c r="J7710">
        <v>23551.79</v>
      </c>
      <c r="K7710">
        <v>2500000</v>
      </c>
    </row>
    <row r="7711" spans="1:11" ht="15" customHeight="1" x14ac:dyDescent="0.2">
      <c r="A7711" t="s">
        <v>19846</v>
      </c>
      <c r="B7711" t="s">
        <v>19847</v>
      </c>
      <c r="C7711">
        <v>2024</v>
      </c>
      <c r="D7711" s="37">
        <v>45431</v>
      </c>
      <c r="E7711" s="37">
        <v>45795</v>
      </c>
      <c r="F7711" s="18" t="s">
        <v>4463</v>
      </c>
      <c r="G7711" t="s">
        <v>97</v>
      </c>
      <c r="H7711">
        <v>3</v>
      </c>
      <c r="I7711">
        <v>6</v>
      </c>
      <c r="J7711">
        <v>46415.14</v>
      </c>
      <c r="K7711">
        <v>5000000</v>
      </c>
    </row>
    <row r="7712" spans="1:11" ht="15" customHeight="1" x14ac:dyDescent="0.2">
      <c r="A7712" t="s">
        <v>19848</v>
      </c>
      <c r="B7712" t="s">
        <v>19849</v>
      </c>
      <c r="C7712">
        <v>2024</v>
      </c>
      <c r="D7712" s="37">
        <v>45431</v>
      </c>
      <c r="E7712" s="37">
        <v>45795</v>
      </c>
      <c r="F7712" s="18" t="s">
        <v>4463</v>
      </c>
      <c r="G7712" t="s">
        <v>99</v>
      </c>
      <c r="H7712">
        <v>2</v>
      </c>
      <c r="I7712">
        <v>2</v>
      </c>
      <c r="J7712">
        <v>115432.35</v>
      </c>
      <c r="K7712">
        <v>10000000</v>
      </c>
    </row>
    <row r="7713" spans="1:11" ht="15" customHeight="1" x14ac:dyDescent="0.2">
      <c r="A7713" t="s">
        <v>19850</v>
      </c>
      <c r="B7713" t="s">
        <v>19851</v>
      </c>
      <c r="C7713">
        <v>2024</v>
      </c>
      <c r="D7713" s="37">
        <v>45431</v>
      </c>
      <c r="E7713" s="37">
        <v>45795</v>
      </c>
      <c r="F7713" s="18" t="s">
        <v>4463</v>
      </c>
      <c r="G7713" t="s">
        <v>101</v>
      </c>
      <c r="H7713">
        <v>2</v>
      </c>
      <c r="I7713">
        <v>4</v>
      </c>
      <c r="J7713">
        <v>25692.89</v>
      </c>
      <c r="K7713">
        <v>4000000</v>
      </c>
    </row>
    <row r="7714" spans="1:11" ht="15" customHeight="1" x14ac:dyDescent="0.2">
      <c r="A7714" t="s">
        <v>19852</v>
      </c>
      <c r="B7714" t="s">
        <v>19853</v>
      </c>
      <c r="C7714">
        <v>2024</v>
      </c>
      <c r="D7714" s="37">
        <v>45431</v>
      </c>
      <c r="E7714" s="37">
        <v>45795</v>
      </c>
      <c r="F7714" s="18" t="s">
        <v>4463</v>
      </c>
      <c r="G7714" t="s">
        <v>98</v>
      </c>
      <c r="H7714">
        <v>1</v>
      </c>
      <c r="I7714">
        <v>1</v>
      </c>
      <c r="J7714">
        <v>31184.43</v>
      </c>
      <c r="K7714">
        <v>4000000</v>
      </c>
    </row>
    <row r="7715" spans="1:11" ht="15" customHeight="1" x14ac:dyDescent="0.2">
      <c r="A7715" t="s">
        <v>19854</v>
      </c>
      <c r="B7715" t="s">
        <v>19855</v>
      </c>
      <c r="C7715">
        <v>2024</v>
      </c>
      <c r="D7715" s="37">
        <v>45431</v>
      </c>
      <c r="E7715" s="37">
        <v>45795</v>
      </c>
      <c r="F7715" s="18" t="s">
        <v>4463</v>
      </c>
      <c r="G7715" t="s">
        <v>101</v>
      </c>
      <c r="H7715">
        <v>1</v>
      </c>
      <c r="I7715">
        <v>2</v>
      </c>
      <c r="J7715">
        <v>21305.360000000001</v>
      </c>
      <c r="K7715">
        <v>3000000</v>
      </c>
    </row>
    <row r="7716" spans="1:11" ht="15" customHeight="1" x14ac:dyDescent="0.2">
      <c r="A7716" t="s">
        <v>19856</v>
      </c>
      <c r="B7716" t="s">
        <v>19857</v>
      </c>
      <c r="C7716">
        <v>2024</v>
      </c>
      <c r="D7716" s="37">
        <v>45431</v>
      </c>
      <c r="E7716" s="37">
        <v>45795</v>
      </c>
      <c r="F7716" s="18" t="s">
        <v>4463</v>
      </c>
      <c r="G7716" t="s">
        <v>100</v>
      </c>
      <c r="H7716">
        <v>1</v>
      </c>
      <c r="I7716">
        <v>1</v>
      </c>
      <c r="J7716">
        <v>64011.47</v>
      </c>
      <c r="K7716">
        <v>4500000</v>
      </c>
    </row>
    <row r="7717" spans="1:11" ht="15" customHeight="1" x14ac:dyDescent="0.2">
      <c r="A7717" t="s">
        <v>19858</v>
      </c>
      <c r="B7717" t="s">
        <v>19859</v>
      </c>
      <c r="C7717">
        <v>2024</v>
      </c>
      <c r="D7717" s="37">
        <v>45431</v>
      </c>
      <c r="E7717" s="37">
        <v>45795</v>
      </c>
      <c r="F7717" s="18" t="s">
        <v>4463</v>
      </c>
      <c r="G7717" t="s">
        <v>98</v>
      </c>
      <c r="H7717">
        <v>3</v>
      </c>
      <c r="I7717">
        <v>3</v>
      </c>
      <c r="J7717">
        <v>33269.160000000003</v>
      </c>
      <c r="K7717">
        <v>4500000</v>
      </c>
    </row>
    <row r="7718" spans="1:11" ht="15" customHeight="1" x14ac:dyDescent="0.2">
      <c r="A7718" t="s">
        <v>19860</v>
      </c>
      <c r="B7718" t="s">
        <v>19861</v>
      </c>
      <c r="C7718">
        <v>2024</v>
      </c>
      <c r="D7718" s="37">
        <v>45431</v>
      </c>
      <c r="E7718" s="37">
        <v>45795</v>
      </c>
      <c r="F7718" s="18" t="s">
        <v>4463</v>
      </c>
      <c r="G7718" t="s">
        <v>101</v>
      </c>
      <c r="H7718">
        <v>1</v>
      </c>
      <c r="I7718">
        <v>1</v>
      </c>
      <c r="J7718">
        <v>28604.48</v>
      </c>
      <c r="K7718">
        <v>4000000</v>
      </c>
    </row>
    <row r="7719" spans="1:11" ht="15" customHeight="1" x14ac:dyDescent="0.2">
      <c r="A7719" t="s">
        <v>19862</v>
      </c>
      <c r="B7719" t="s">
        <v>19863</v>
      </c>
      <c r="C7719">
        <v>2024</v>
      </c>
      <c r="D7719" s="37">
        <v>45431</v>
      </c>
      <c r="E7719" s="37">
        <v>45795</v>
      </c>
      <c r="F7719" s="18" t="s">
        <v>4463</v>
      </c>
      <c r="G7719" t="s">
        <v>100</v>
      </c>
      <c r="H7719">
        <v>1</v>
      </c>
      <c r="I7719">
        <v>1</v>
      </c>
      <c r="J7719">
        <v>81695.08</v>
      </c>
      <c r="K7719">
        <v>5000000</v>
      </c>
    </row>
    <row r="7720" spans="1:11" ht="15" customHeight="1" x14ac:dyDescent="0.2">
      <c r="A7720" t="s">
        <v>19864</v>
      </c>
      <c r="B7720" t="s">
        <v>19865</v>
      </c>
      <c r="C7720">
        <v>2024</v>
      </c>
      <c r="D7720" s="37">
        <v>45431</v>
      </c>
      <c r="E7720" s="37">
        <v>45795</v>
      </c>
      <c r="F7720" s="18" t="s">
        <v>4463</v>
      </c>
      <c r="G7720" t="s">
        <v>98</v>
      </c>
      <c r="H7720">
        <v>3</v>
      </c>
      <c r="I7720">
        <v>3</v>
      </c>
      <c r="J7720">
        <v>28652.9</v>
      </c>
      <c r="K7720">
        <v>4000000</v>
      </c>
    </row>
    <row r="7721" spans="1:11" ht="15" customHeight="1" x14ac:dyDescent="0.2">
      <c r="A7721" t="s">
        <v>19866</v>
      </c>
      <c r="B7721" t="s">
        <v>19867</v>
      </c>
      <c r="C7721">
        <v>2024</v>
      </c>
      <c r="D7721" s="37">
        <v>45431</v>
      </c>
      <c r="E7721" s="37">
        <v>45795</v>
      </c>
      <c r="F7721" s="18" t="s">
        <v>4463</v>
      </c>
      <c r="G7721" t="s">
        <v>97</v>
      </c>
      <c r="H7721">
        <v>1</v>
      </c>
      <c r="I7721">
        <v>2</v>
      </c>
      <c r="J7721">
        <v>90048.99</v>
      </c>
      <c r="K7721">
        <v>10000000</v>
      </c>
    </row>
    <row r="7722" spans="1:11" ht="15" customHeight="1" x14ac:dyDescent="0.2">
      <c r="A7722" t="s">
        <v>19868</v>
      </c>
      <c r="B7722" t="s">
        <v>19869</v>
      </c>
      <c r="C7722">
        <v>2024</v>
      </c>
      <c r="D7722" s="37">
        <v>45431</v>
      </c>
      <c r="E7722" s="37">
        <v>45795</v>
      </c>
      <c r="F7722" s="18" t="s">
        <v>4463</v>
      </c>
      <c r="G7722" t="s">
        <v>98</v>
      </c>
      <c r="H7722">
        <v>1</v>
      </c>
      <c r="I7722">
        <v>2</v>
      </c>
      <c r="J7722">
        <v>23503.42</v>
      </c>
      <c r="K7722">
        <v>3000000</v>
      </c>
    </row>
    <row r="7723" spans="1:11" ht="15" customHeight="1" x14ac:dyDescent="0.2">
      <c r="A7723" t="s">
        <v>19870</v>
      </c>
      <c r="B7723" t="s">
        <v>19871</v>
      </c>
      <c r="C7723">
        <v>2024</v>
      </c>
      <c r="D7723" s="37">
        <v>45431</v>
      </c>
      <c r="E7723" s="37">
        <v>45795</v>
      </c>
      <c r="F7723" s="18" t="s">
        <v>4463</v>
      </c>
      <c r="G7723" t="s">
        <v>97</v>
      </c>
      <c r="H7723">
        <v>1</v>
      </c>
      <c r="I7723">
        <v>2</v>
      </c>
      <c r="J7723">
        <v>43145.95</v>
      </c>
      <c r="K7723">
        <v>5000000</v>
      </c>
    </row>
    <row r="7724" spans="1:11" ht="15" customHeight="1" x14ac:dyDescent="0.2">
      <c r="A7724" t="s">
        <v>19872</v>
      </c>
      <c r="B7724" t="s">
        <v>19873</v>
      </c>
      <c r="C7724">
        <v>2024</v>
      </c>
      <c r="D7724" s="37">
        <v>45431</v>
      </c>
      <c r="E7724" s="37">
        <v>45795</v>
      </c>
      <c r="F7724" s="18" t="s">
        <v>4463</v>
      </c>
      <c r="G7724" t="s">
        <v>98</v>
      </c>
      <c r="H7724">
        <v>1</v>
      </c>
      <c r="I7724">
        <v>1</v>
      </c>
      <c r="J7724">
        <v>31692.04</v>
      </c>
      <c r="K7724">
        <v>4000000</v>
      </c>
    </row>
    <row r="7725" spans="1:11" ht="15" customHeight="1" x14ac:dyDescent="0.2">
      <c r="A7725" t="s">
        <v>19874</v>
      </c>
      <c r="B7725" t="s">
        <v>19875</v>
      </c>
      <c r="C7725">
        <v>2024</v>
      </c>
      <c r="D7725" s="37">
        <v>45431</v>
      </c>
      <c r="E7725" s="37">
        <v>45795</v>
      </c>
      <c r="F7725" s="18" t="s">
        <v>4463</v>
      </c>
      <c r="G7725" t="s">
        <v>101</v>
      </c>
      <c r="H7725">
        <v>3</v>
      </c>
      <c r="I7725">
        <v>3</v>
      </c>
      <c r="J7725">
        <v>9385.99</v>
      </c>
      <c r="K7725">
        <v>1500000</v>
      </c>
    </row>
    <row r="7726" spans="1:11" ht="15" customHeight="1" x14ac:dyDescent="0.2">
      <c r="A7726" t="s">
        <v>19876</v>
      </c>
      <c r="B7726" t="s">
        <v>19877</v>
      </c>
      <c r="C7726">
        <v>2024</v>
      </c>
      <c r="D7726" s="37">
        <v>45431</v>
      </c>
      <c r="E7726" s="37">
        <v>45795</v>
      </c>
      <c r="F7726" s="18" t="s">
        <v>4463</v>
      </c>
      <c r="G7726" t="s">
        <v>101</v>
      </c>
      <c r="H7726">
        <v>3</v>
      </c>
      <c r="I7726">
        <v>3</v>
      </c>
      <c r="J7726">
        <v>10008.950000000001</v>
      </c>
      <c r="K7726">
        <v>1500000</v>
      </c>
    </row>
    <row r="7727" spans="1:11" ht="15" customHeight="1" x14ac:dyDescent="0.2">
      <c r="A7727" t="s">
        <v>19878</v>
      </c>
      <c r="B7727" t="s">
        <v>19879</v>
      </c>
      <c r="C7727">
        <v>2024</v>
      </c>
      <c r="D7727" s="37">
        <v>45431</v>
      </c>
      <c r="E7727" s="37">
        <v>45795</v>
      </c>
      <c r="F7727" s="18" t="s">
        <v>4463</v>
      </c>
      <c r="G7727" t="s">
        <v>100</v>
      </c>
      <c r="H7727">
        <v>2</v>
      </c>
      <c r="I7727">
        <v>2</v>
      </c>
      <c r="J7727">
        <v>158501.57</v>
      </c>
      <c r="K7727">
        <v>10000000</v>
      </c>
    </row>
    <row r="7728" spans="1:11" ht="15" customHeight="1" x14ac:dyDescent="0.2">
      <c r="A7728" t="s">
        <v>19880</v>
      </c>
      <c r="B7728" t="s">
        <v>19881</v>
      </c>
      <c r="C7728">
        <v>2024</v>
      </c>
      <c r="D7728" s="37">
        <v>45431</v>
      </c>
      <c r="E7728" s="37">
        <v>45795</v>
      </c>
      <c r="F7728" s="18" t="s">
        <v>4463</v>
      </c>
      <c r="G7728" t="s">
        <v>100</v>
      </c>
      <c r="H7728">
        <v>2</v>
      </c>
      <c r="I7728">
        <v>2</v>
      </c>
      <c r="J7728">
        <v>136133.65</v>
      </c>
      <c r="K7728">
        <v>10000000</v>
      </c>
    </row>
    <row r="7729" spans="1:11" ht="15" customHeight="1" x14ac:dyDescent="0.2">
      <c r="A7729" t="s">
        <v>19882</v>
      </c>
      <c r="B7729" t="s">
        <v>19883</v>
      </c>
      <c r="C7729">
        <v>2024</v>
      </c>
      <c r="D7729" s="37">
        <v>45431</v>
      </c>
      <c r="E7729" s="37">
        <v>45795</v>
      </c>
      <c r="F7729" s="18" t="s">
        <v>4463</v>
      </c>
      <c r="G7729" t="s">
        <v>99</v>
      </c>
      <c r="H7729">
        <v>2</v>
      </c>
      <c r="I7729">
        <v>2</v>
      </c>
      <c r="J7729">
        <v>51924.33</v>
      </c>
      <c r="K7729">
        <v>4000000</v>
      </c>
    </row>
    <row r="7730" spans="1:11" ht="15" customHeight="1" x14ac:dyDescent="0.2">
      <c r="A7730" t="s">
        <v>19884</v>
      </c>
      <c r="B7730" t="s">
        <v>19885</v>
      </c>
      <c r="C7730">
        <v>2024</v>
      </c>
      <c r="D7730" s="37">
        <v>45431</v>
      </c>
      <c r="E7730" s="37">
        <v>45795</v>
      </c>
      <c r="F7730" s="18" t="s">
        <v>4463</v>
      </c>
      <c r="G7730" t="s">
        <v>99</v>
      </c>
      <c r="H7730">
        <v>1</v>
      </c>
      <c r="I7730">
        <v>2</v>
      </c>
      <c r="J7730">
        <v>22337.68</v>
      </c>
      <c r="K7730">
        <v>2000000</v>
      </c>
    </row>
    <row r="7731" spans="1:11" ht="15" customHeight="1" x14ac:dyDescent="0.2">
      <c r="A7731" t="s">
        <v>19886</v>
      </c>
      <c r="B7731" t="s">
        <v>19887</v>
      </c>
      <c r="C7731">
        <v>2024</v>
      </c>
      <c r="D7731" s="37">
        <v>45431</v>
      </c>
      <c r="E7731" s="37">
        <v>45795</v>
      </c>
      <c r="F7731" s="18" t="s">
        <v>4463</v>
      </c>
      <c r="G7731" t="s">
        <v>99</v>
      </c>
      <c r="H7731">
        <v>1</v>
      </c>
      <c r="I7731">
        <v>1</v>
      </c>
      <c r="J7731">
        <v>16245.62</v>
      </c>
      <c r="K7731">
        <v>1500000</v>
      </c>
    </row>
    <row r="7732" spans="1:11" ht="15" customHeight="1" x14ac:dyDescent="0.2">
      <c r="A7732" t="s">
        <v>19888</v>
      </c>
      <c r="B7732" t="s">
        <v>19889</v>
      </c>
      <c r="C7732">
        <v>2024</v>
      </c>
      <c r="D7732" s="37">
        <v>45431</v>
      </c>
      <c r="E7732" s="37">
        <v>45795</v>
      </c>
      <c r="F7732" s="18" t="s">
        <v>4463</v>
      </c>
      <c r="G7732" t="s">
        <v>97</v>
      </c>
      <c r="H7732">
        <v>3</v>
      </c>
      <c r="I7732">
        <v>3</v>
      </c>
      <c r="J7732">
        <v>36356.25</v>
      </c>
      <c r="K7732">
        <v>4000000</v>
      </c>
    </row>
    <row r="7733" spans="1:11" ht="15" customHeight="1" x14ac:dyDescent="0.2">
      <c r="A7733" t="s">
        <v>19890</v>
      </c>
      <c r="B7733" t="s">
        <v>19891</v>
      </c>
      <c r="C7733">
        <v>2024</v>
      </c>
      <c r="D7733" s="37">
        <v>45432</v>
      </c>
      <c r="E7733" s="37">
        <v>45796</v>
      </c>
      <c r="F7733" s="18" t="s">
        <v>4452</v>
      </c>
      <c r="G7733" t="s">
        <v>97</v>
      </c>
      <c r="H7733">
        <v>3</v>
      </c>
      <c r="I7733">
        <v>3</v>
      </c>
      <c r="J7733">
        <v>103007.99</v>
      </c>
      <c r="K7733">
        <v>10000000</v>
      </c>
    </row>
    <row r="7734" spans="1:11" ht="15" customHeight="1" x14ac:dyDescent="0.2">
      <c r="A7734" t="s">
        <v>19892</v>
      </c>
      <c r="B7734" t="s">
        <v>19893</v>
      </c>
      <c r="C7734">
        <v>2024</v>
      </c>
      <c r="D7734" s="37">
        <v>45432</v>
      </c>
      <c r="E7734" s="37">
        <v>45796</v>
      </c>
      <c r="F7734" s="18" t="s">
        <v>4452</v>
      </c>
      <c r="G7734" t="s">
        <v>98</v>
      </c>
      <c r="H7734">
        <v>1</v>
      </c>
      <c r="I7734">
        <v>1</v>
      </c>
      <c r="J7734">
        <v>33867.71</v>
      </c>
      <c r="K7734">
        <v>4500000</v>
      </c>
    </row>
    <row r="7735" spans="1:11" ht="15" customHeight="1" x14ac:dyDescent="0.2">
      <c r="A7735" t="s">
        <v>19894</v>
      </c>
      <c r="B7735" t="s">
        <v>19895</v>
      </c>
      <c r="C7735">
        <v>2024</v>
      </c>
      <c r="D7735" s="37">
        <v>45432</v>
      </c>
      <c r="E7735" s="37">
        <v>45796</v>
      </c>
      <c r="F7735" s="18" t="s">
        <v>4452</v>
      </c>
      <c r="G7735" t="s">
        <v>99</v>
      </c>
      <c r="H7735">
        <v>2</v>
      </c>
      <c r="I7735">
        <v>4</v>
      </c>
      <c r="J7735">
        <v>10746.89</v>
      </c>
      <c r="K7735">
        <v>1000000</v>
      </c>
    </row>
    <row r="7736" spans="1:11" ht="15" customHeight="1" x14ac:dyDescent="0.2">
      <c r="A7736" t="s">
        <v>19896</v>
      </c>
      <c r="B7736" t="s">
        <v>19897</v>
      </c>
      <c r="C7736">
        <v>2024</v>
      </c>
      <c r="D7736" s="37">
        <v>45432</v>
      </c>
      <c r="E7736" s="37">
        <v>45796</v>
      </c>
      <c r="F7736" s="18" t="s">
        <v>4452</v>
      </c>
      <c r="G7736" t="s">
        <v>99</v>
      </c>
      <c r="H7736">
        <v>3</v>
      </c>
      <c r="I7736">
        <v>3</v>
      </c>
      <c r="J7736">
        <v>51730.97</v>
      </c>
      <c r="K7736">
        <v>4000000</v>
      </c>
    </row>
    <row r="7737" spans="1:11" ht="15" customHeight="1" x14ac:dyDescent="0.2">
      <c r="A7737" t="s">
        <v>19898</v>
      </c>
      <c r="B7737" t="s">
        <v>19899</v>
      </c>
      <c r="C7737">
        <v>2024</v>
      </c>
      <c r="D7737" s="37">
        <v>45432</v>
      </c>
      <c r="E7737" s="37">
        <v>45796</v>
      </c>
      <c r="F7737" s="18" t="s">
        <v>4463</v>
      </c>
      <c r="G7737" t="s">
        <v>101</v>
      </c>
      <c r="H7737">
        <v>1</v>
      </c>
      <c r="I7737">
        <v>2</v>
      </c>
      <c r="J7737">
        <v>7117.65</v>
      </c>
      <c r="K7737">
        <v>1000000</v>
      </c>
    </row>
    <row r="7738" spans="1:11" ht="15" customHeight="1" x14ac:dyDescent="0.2">
      <c r="A7738" t="s">
        <v>19900</v>
      </c>
      <c r="B7738" t="s">
        <v>19901</v>
      </c>
      <c r="C7738">
        <v>2024</v>
      </c>
      <c r="D7738" s="37">
        <v>45432</v>
      </c>
      <c r="E7738" s="37">
        <v>45796</v>
      </c>
      <c r="F7738" s="18" t="s">
        <v>4463</v>
      </c>
      <c r="G7738" t="s">
        <v>97</v>
      </c>
      <c r="H7738">
        <v>2</v>
      </c>
      <c r="I7738">
        <v>4</v>
      </c>
      <c r="J7738">
        <v>35901.57</v>
      </c>
      <c r="K7738">
        <v>3500000</v>
      </c>
    </row>
    <row r="7739" spans="1:11" ht="15" customHeight="1" x14ac:dyDescent="0.2">
      <c r="A7739" t="s">
        <v>19902</v>
      </c>
      <c r="B7739" t="s">
        <v>19903</v>
      </c>
      <c r="C7739">
        <v>2024</v>
      </c>
      <c r="D7739" s="37">
        <v>45432</v>
      </c>
      <c r="E7739" s="37">
        <v>45796</v>
      </c>
      <c r="F7739" s="18" t="s">
        <v>4463</v>
      </c>
      <c r="G7739" t="s">
        <v>98</v>
      </c>
      <c r="H7739">
        <v>3</v>
      </c>
      <c r="I7739">
        <v>3</v>
      </c>
      <c r="J7739">
        <v>73303.14</v>
      </c>
      <c r="K7739">
        <v>10000000</v>
      </c>
    </row>
    <row r="7740" spans="1:11" ht="15" customHeight="1" x14ac:dyDescent="0.2">
      <c r="A7740" t="s">
        <v>19904</v>
      </c>
      <c r="B7740" t="s">
        <v>19905</v>
      </c>
      <c r="C7740">
        <v>2024</v>
      </c>
      <c r="D7740" s="37">
        <v>45432</v>
      </c>
      <c r="E7740" s="37">
        <v>45796</v>
      </c>
      <c r="F7740" s="18" t="s">
        <v>4463</v>
      </c>
      <c r="G7740" t="s">
        <v>100</v>
      </c>
      <c r="H7740">
        <v>3</v>
      </c>
      <c r="I7740">
        <v>3</v>
      </c>
      <c r="J7740">
        <v>142812.43</v>
      </c>
      <c r="K7740">
        <v>10000000</v>
      </c>
    </row>
    <row r="7741" spans="1:11" ht="15" customHeight="1" x14ac:dyDescent="0.2">
      <c r="A7741" t="s">
        <v>19906</v>
      </c>
      <c r="B7741" t="s">
        <v>19907</v>
      </c>
      <c r="C7741">
        <v>2024</v>
      </c>
      <c r="D7741" s="37">
        <v>45432</v>
      </c>
      <c r="E7741" s="37">
        <v>45796</v>
      </c>
      <c r="F7741" s="18" t="s">
        <v>4463</v>
      </c>
      <c r="G7741" t="s">
        <v>100</v>
      </c>
      <c r="H7741">
        <v>2</v>
      </c>
      <c r="I7741">
        <v>2</v>
      </c>
      <c r="J7741">
        <v>73074.55</v>
      </c>
      <c r="K7741">
        <v>5000000</v>
      </c>
    </row>
    <row r="7742" spans="1:11" ht="15" customHeight="1" x14ac:dyDescent="0.2">
      <c r="A7742" t="s">
        <v>19908</v>
      </c>
      <c r="B7742" t="s">
        <v>19909</v>
      </c>
      <c r="C7742">
        <v>2024</v>
      </c>
      <c r="D7742" s="37">
        <v>45432</v>
      </c>
      <c r="E7742" s="37">
        <v>45796</v>
      </c>
      <c r="F7742" s="18" t="s">
        <v>4463</v>
      </c>
      <c r="G7742" t="s">
        <v>101</v>
      </c>
      <c r="H7742">
        <v>1</v>
      </c>
      <c r="I7742">
        <v>1</v>
      </c>
      <c r="J7742">
        <v>3161.26</v>
      </c>
      <c r="K7742">
        <v>500000</v>
      </c>
    </row>
    <row r="7743" spans="1:11" ht="15" customHeight="1" x14ac:dyDescent="0.2">
      <c r="A7743" t="s">
        <v>19910</v>
      </c>
      <c r="B7743" t="s">
        <v>19911</v>
      </c>
      <c r="C7743">
        <v>2024</v>
      </c>
      <c r="D7743" s="37">
        <v>45432</v>
      </c>
      <c r="E7743" s="37">
        <v>45796</v>
      </c>
      <c r="F7743" s="18" t="s">
        <v>4463</v>
      </c>
      <c r="G7743" t="s">
        <v>98</v>
      </c>
      <c r="H7743">
        <v>3</v>
      </c>
      <c r="I7743">
        <v>6</v>
      </c>
      <c r="J7743">
        <v>69961.27</v>
      </c>
      <c r="K7743">
        <v>10000000</v>
      </c>
    </row>
    <row r="7744" spans="1:11" ht="15" customHeight="1" x14ac:dyDescent="0.2">
      <c r="A7744" t="s">
        <v>19912</v>
      </c>
      <c r="B7744" t="s">
        <v>19913</v>
      </c>
      <c r="C7744">
        <v>2024</v>
      </c>
      <c r="D7744" s="37">
        <v>45432</v>
      </c>
      <c r="E7744" s="37">
        <v>45796</v>
      </c>
      <c r="F7744" s="18" t="s">
        <v>4463</v>
      </c>
      <c r="G7744" t="s">
        <v>98</v>
      </c>
      <c r="H7744">
        <v>1</v>
      </c>
      <c r="I7744">
        <v>1</v>
      </c>
      <c r="J7744">
        <v>26078.94</v>
      </c>
      <c r="K7744">
        <v>3500000</v>
      </c>
    </row>
    <row r="7745" spans="1:11" ht="15" customHeight="1" x14ac:dyDescent="0.2">
      <c r="A7745" t="s">
        <v>19914</v>
      </c>
      <c r="B7745" t="s">
        <v>19915</v>
      </c>
      <c r="C7745">
        <v>2024</v>
      </c>
      <c r="D7745" s="37">
        <v>45432</v>
      </c>
      <c r="E7745" s="37">
        <v>45796</v>
      </c>
      <c r="F7745" s="18" t="s">
        <v>4463</v>
      </c>
      <c r="G7745" t="s">
        <v>97</v>
      </c>
      <c r="H7745">
        <v>1</v>
      </c>
      <c r="I7745">
        <v>2</v>
      </c>
      <c r="J7745">
        <v>10178.31</v>
      </c>
      <c r="K7745">
        <v>1000000</v>
      </c>
    </row>
    <row r="7746" spans="1:11" ht="15" customHeight="1" x14ac:dyDescent="0.2">
      <c r="A7746" t="s">
        <v>19916</v>
      </c>
      <c r="B7746" t="s">
        <v>19917</v>
      </c>
      <c r="C7746">
        <v>2024</v>
      </c>
      <c r="D7746" s="37">
        <v>45432</v>
      </c>
      <c r="E7746" s="37">
        <v>45796</v>
      </c>
      <c r="F7746" s="18" t="s">
        <v>4463</v>
      </c>
      <c r="G7746" t="s">
        <v>99</v>
      </c>
      <c r="H7746">
        <v>1</v>
      </c>
      <c r="I7746">
        <v>2</v>
      </c>
      <c r="J7746">
        <v>16240.75</v>
      </c>
      <c r="K7746">
        <v>1500000</v>
      </c>
    </row>
    <row r="7747" spans="1:11" ht="15" customHeight="1" x14ac:dyDescent="0.2">
      <c r="A7747" t="s">
        <v>19918</v>
      </c>
      <c r="B7747" t="s">
        <v>19919</v>
      </c>
      <c r="C7747">
        <v>2024</v>
      </c>
      <c r="D7747" s="37">
        <v>45432</v>
      </c>
      <c r="E7747" s="37">
        <v>45796</v>
      </c>
      <c r="F7747" s="18" t="s">
        <v>4463</v>
      </c>
      <c r="G7747" t="s">
        <v>100</v>
      </c>
      <c r="H7747">
        <v>2</v>
      </c>
      <c r="I7747">
        <v>4</v>
      </c>
      <c r="J7747">
        <v>6776.55</v>
      </c>
      <c r="K7747">
        <v>500000</v>
      </c>
    </row>
    <row r="7748" spans="1:11" ht="15" customHeight="1" x14ac:dyDescent="0.2">
      <c r="A7748" t="s">
        <v>19920</v>
      </c>
      <c r="B7748" t="s">
        <v>19921</v>
      </c>
      <c r="C7748">
        <v>2024</v>
      </c>
      <c r="D7748" s="37">
        <v>45432</v>
      </c>
      <c r="E7748" s="37">
        <v>45796</v>
      </c>
      <c r="F7748" s="18" t="s">
        <v>4463</v>
      </c>
      <c r="G7748" t="s">
        <v>97</v>
      </c>
      <c r="H7748">
        <v>3</v>
      </c>
      <c r="I7748">
        <v>3</v>
      </c>
      <c r="J7748">
        <v>92515.78</v>
      </c>
      <c r="K7748">
        <v>10000000</v>
      </c>
    </row>
    <row r="7749" spans="1:11" ht="15" customHeight="1" x14ac:dyDescent="0.2">
      <c r="A7749" t="s">
        <v>19922</v>
      </c>
      <c r="B7749" t="s">
        <v>19923</v>
      </c>
      <c r="C7749">
        <v>2024</v>
      </c>
      <c r="D7749" s="37">
        <v>45432</v>
      </c>
      <c r="E7749" s="37">
        <v>45796</v>
      </c>
      <c r="F7749" s="18" t="s">
        <v>4463</v>
      </c>
      <c r="G7749" t="s">
        <v>97</v>
      </c>
      <c r="H7749">
        <v>3</v>
      </c>
      <c r="I7749">
        <v>3</v>
      </c>
      <c r="J7749">
        <v>13114.91</v>
      </c>
      <c r="K7749">
        <v>1500000</v>
      </c>
    </row>
    <row r="7750" spans="1:11" ht="15" customHeight="1" x14ac:dyDescent="0.2">
      <c r="A7750" t="s">
        <v>19924</v>
      </c>
      <c r="B7750" t="s">
        <v>19925</v>
      </c>
      <c r="C7750">
        <v>2024</v>
      </c>
      <c r="D7750" s="37">
        <v>45432</v>
      </c>
      <c r="E7750" s="37">
        <v>45796</v>
      </c>
      <c r="F7750" s="18" t="s">
        <v>4463</v>
      </c>
      <c r="G7750" t="s">
        <v>99</v>
      </c>
      <c r="H7750">
        <v>2</v>
      </c>
      <c r="I7750">
        <v>2</v>
      </c>
      <c r="J7750">
        <v>25031.13</v>
      </c>
      <c r="K7750">
        <v>2000000</v>
      </c>
    </row>
    <row r="7751" spans="1:11" ht="15" customHeight="1" x14ac:dyDescent="0.2">
      <c r="A7751" t="s">
        <v>19926</v>
      </c>
      <c r="B7751" t="s">
        <v>19927</v>
      </c>
      <c r="C7751">
        <v>2024</v>
      </c>
      <c r="D7751" s="37">
        <v>45432</v>
      </c>
      <c r="E7751" s="37">
        <v>45796</v>
      </c>
      <c r="F7751" s="18" t="s">
        <v>4463</v>
      </c>
      <c r="G7751" t="s">
        <v>99</v>
      </c>
      <c r="H7751">
        <v>1</v>
      </c>
      <c r="I7751">
        <v>2</v>
      </c>
      <c r="J7751">
        <v>26074.11</v>
      </c>
      <c r="K7751">
        <v>2000000</v>
      </c>
    </row>
    <row r="7752" spans="1:11" ht="15" customHeight="1" x14ac:dyDescent="0.2">
      <c r="A7752" t="s">
        <v>19928</v>
      </c>
      <c r="B7752" t="s">
        <v>19929</v>
      </c>
      <c r="C7752">
        <v>2024</v>
      </c>
      <c r="D7752" s="37">
        <v>45432</v>
      </c>
      <c r="E7752" s="37">
        <v>45796</v>
      </c>
      <c r="F7752" s="18" t="s">
        <v>4463</v>
      </c>
      <c r="G7752" t="s">
        <v>99</v>
      </c>
      <c r="H7752">
        <v>2</v>
      </c>
      <c r="I7752">
        <v>2</v>
      </c>
      <c r="J7752">
        <v>6527.62</v>
      </c>
      <c r="K7752">
        <v>500000</v>
      </c>
    </row>
    <row r="7753" spans="1:11" ht="15" customHeight="1" x14ac:dyDescent="0.2">
      <c r="A7753" t="s">
        <v>19930</v>
      </c>
      <c r="B7753" t="s">
        <v>19931</v>
      </c>
      <c r="C7753">
        <v>2024</v>
      </c>
      <c r="D7753" s="37">
        <v>45432</v>
      </c>
      <c r="E7753" s="37">
        <v>45796</v>
      </c>
      <c r="F7753" s="18" t="s">
        <v>4463</v>
      </c>
      <c r="G7753" t="s">
        <v>100</v>
      </c>
      <c r="H7753">
        <v>3</v>
      </c>
      <c r="I7753">
        <v>3</v>
      </c>
      <c r="J7753">
        <v>16156.36</v>
      </c>
      <c r="K7753">
        <v>1000000</v>
      </c>
    </row>
    <row r="7754" spans="1:11" ht="15" customHeight="1" x14ac:dyDescent="0.2">
      <c r="A7754" t="s">
        <v>19932</v>
      </c>
      <c r="B7754" t="s">
        <v>19933</v>
      </c>
      <c r="C7754">
        <v>2024</v>
      </c>
      <c r="D7754" s="37">
        <v>45432</v>
      </c>
      <c r="E7754" s="37">
        <v>45796</v>
      </c>
      <c r="F7754" s="18" t="s">
        <v>4463</v>
      </c>
      <c r="G7754" t="s">
        <v>97</v>
      </c>
      <c r="H7754">
        <v>2</v>
      </c>
      <c r="I7754">
        <v>4</v>
      </c>
      <c r="J7754">
        <v>49742.02</v>
      </c>
      <c r="K7754">
        <v>5000000</v>
      </c>
    </row>
    <row r="7755" spans="1:11" ht="15" customHeight="1" x14ac:dyDescent="0.2">
      <c r="A7755" t="s">
        <v>19934</v>
      </c>
      <c r="B7755" t="s">
        <v>19935</v>
      </c>
      <c r="C7755">
        <v>2024</v>
      </c>
      <c r="D7755" s="37">
        <v>45432</v>
      </c>
      <c r="E7755" s="37">
        <v>45796</v>
      </c>
      <c r="F7755" s="18" t="s">
        <v>4463</v>
      </c>
      <c r="G7755" t="s">
        <v>100</v>
      </c>
      <c r="H7755">
        <v>2</v>
      </c>
      <c r="I7755">
        <v>2</v>
      </c>
      <c r="J7755">
        <v>14078.44</v>
      </c>
      <c r="K7755">
        <v>1000000</v>
      </c>
    </row>
    <row r="7756" spans="1:11" ht="15" customHeight="1" x14ac:dyDescent="0.2">
      <c r="A7756" t="s">
        <v>19936</v>
      </c>
      <c r="B7756" t="s">
        <v>19937</v>
      </c>
      <c r="C7756">
        <v>2024</v>
      </c>
      <c r="D7756" s="37">
        <v>45432</v>
      </c>
      <c r="E7756" s="37">
        <v>45796</v>
      </c>
      <c r="F7756" s="18" t="s">
        <v>4463</v>
      </c>
      <c r="G7756" t="s">
        <v>100</v>
      </c>
      <c r="H7756">
        <v>1</v>
      </c>
      <c r="I7756">
        <v>1</v>
      </c>
      <c r="J7756">
        <v>15680.68</v>
      </c>
      <c r="K7756">
        <v>1000000</v>
      </c>
    </row>
    <row r="7757" spans="1:11" ht="15" customHeight="1" x14ac:dyDescent="0.2">
      <c r="A7757" t="s">
        <v>19938</v>
      </c>
      <c r="B7757" t="s">
        <v>19939</v>
      </c>
      <c r="C7757">
        <v>2024</v>
      </c>
      <c r="D7757" s="37">
        <v>45432</v>
      </c>
      <c r="E7757" s="37">
        <v>45796</v>
      </c>
      <c r="F7757" s="18" t="s">
        <v>4463</v>
      </c>
      <c r="G7757" t="s">
        <v>101</v>
      </c>
      <c r="H7757">
        <v>1</v>
      </c>
      <c r="I7757">
        <v>2</v>
      </c>
      <c r="J7757">
        <v>10403.33</v>
      </c>
      <c r="K7757">
        <v>1500000</v>
      </c>
    </row>
    <row r="7758" spans="1:11" ht="15" customHeight="1" x14ac:dyDescent="0.2">
      <c r="A7758" t="s">
        <v>19940</v>
      </c>
      <c r="B7758" t="s">
        <v>19941</v>
      </c>
      <c r="C7758">
        <v>2024</v>
      </c>
      <c r="D7758" s="37">
        <v>45432</v>
      </c>
      <c r="E7758" s="37">
        <v>45796</v>
      </c>
      <c r="F7758" s="18" t="s">
        <v>4463</v>
      </c>
      <c r="G7758" t="s">
        <v>100</v>
      </c>
      <c r="H7758">
        <v>3</v>
      </c>
      <c r="I7758">
        <v>6</v>
      </c>
      <c r="J7758">
        <v>66170.350000000006</v>
      </c>
      <c r="K7758">
        <v>4000000</v>
      </c>
    </row>
    <row r="7759" spans="1:11" ht="15" customHeight="1" x14ac:dyDescent="0.2">
      <c r="A7759" t="s">
        <v>19942</v>
      </c>
      <c r="B7759" t="s">
        <v>19943</v>
      </c>
      <c r="C7759">
        <v>2024</v>
      </c>
      <c r="D7759" s="37">
        <v>45432</v>
      </c>
      <c r="E7759" s="37">
        <v>45796</v>
      </c>
      <c r="F7759" s="18" t="s">
        <v>4463</v>
      </c>
      <c r="G7759" t="s">
        <v>101</v>
      </c>
      <c r="H7759">
        <v>1</v>
      </c>
      <c r="I7759">
        <v>1</v>
      </c>
      <c r="J7759">
        <v>6537.84</v>
      </c>
      <c r="K7759">
        <v>1000000</v>
      </c>
    </row>
    <row r="7760" spans="1:11" ht="15" customHeight="1" x14ac:dyDescent="0.2">
      <c r="A7760" t="s">
        <v>19944</v>
      </c>
      <c r="B7760" t="s">
        <v>19945</v>
      </c>
      <c r="C7760">
        <v>2024</v>
      </c>
      <c r="D7760" s="37">
        <v>45432</v>
      </c>
      <c r="E7760" s="37">
        <v>45796</v>
      </c>
      <c r="F7760" s="18" t="s">
        <v>4463</v>
      </c>
      <c r="G7760" t="s">
        <v>98</v>
      </c>
      <c r="H7760">
        <v>2</v>
      </c>
      <c r="I7760">
        <v>2</v>
      </c>
      <c r="J7760">
        <v>7354.33</v>
      </c>
      <c r="K7760">
        <v>1000000</v>
      </c>
    </row>
    <row r="7761" spans="1:11" ht="15" customHeight="1" x14ac:dyDescent="0.2">
      <c r="A7761" t="s">
        <v>19946</v>
      </c>
      <c r="B7761" t="s">
        <v>19947</v>
      </c>
      <c r="C7761">
        <v>2024</v>
      </c>
      <c r="D7761" s="37">
        <v>45433</v>
      </c>
      <c r="E7761" s="37">
        <v>45797</v>
      </c>
      <c r="F7761" s="18" t="s">
        <v>4452</v>
      </c>
      <c r="G7761" t="s">
        <v>99</v>
      </c>
      <c r="H7761">
        <v>2</v>
      </c>
      <c r="I7761">
        <v>4</v>
      </c>
      <c r="J7761">
        <v>21518.5</v>
      </c>
      <c r="K7761">
        <v>2000000</v>
      </c>
    </row>
    <row r="7762" spans="1:11" ht="15" customHeight="1" x14ac:dyDescent="0.2">
      <c r="A7762" t="s">
        <v>19948</v>
      </c>
      <c r="B7762" t="s">
        <v>19949</v>
      </c>
      <c r="C7762">
        <v>2024</v>
      </c>
      <c r="D7762" s="37">
        <v>45433</v>
      </c>
      <c r="E7762" s="37">
        <v>45797</v>
      </c>
      <c r="F7762" s="18" t="s">
        <v>4452</v>
      </c>
      <c r="G7762" t="s">
        <v>97</v>
      </c>
      <c r="H7762">
        <v>1</v>
      </c>
      <c r="I7762">
        <v>2</v>
      </c>
      <c r="J7762">
        <v>101258.8</v>
      </c>
      <c r="K7762">
        <v>10000000</v>
      </c>
    </row>
    <row r="7763" spans="1:11" ht="15" customHeight="1" x14ac:dyDescent="0.2">
      <c r="A7763" t="s">
        <v>19950</v>
      </c>
      <c r="B7763" t="s">
        <v>19951</v>
      </c>
      <c r="C7763">
        <v>2024</v>
      </c>
      <c r="D7763" s="37">
        <v>45433</v>
      </c>
      <c r="E7763" s="37">
        <v>45797</v>
      </c>
      <c r="F7763" s="18" t="s">
        <v>4452</v>
      </c>
      <c r="G7763" t="s">
        <v>99</v>
      </c>
      <c r="H7763">
        <v>1</v>
      </c>
      <c r="I7763">
        <v>2</v>
      </c>
      <c r="J7763">
        <v>11940.99</v>
      </c>
      <c r="K7763">
        <v>1000000</v>
      </c>
    </row>
    <row r="7764" spans="1:11" ht="15" customHeight="1" x14ac:dyDescent="0.2">
      <c r="A7764" t="s">
        <v>19952</v>
      </c>
      <c r="B7764" t="s">
        <v>19953</v>
      </c>
      <c r="C7764">
        <v>2024</v>
      </c>
      <c r="D7764" s="37">
        <v>45433</v>
      </c>
      <c r="E7764" s="37">
        <v>45797</v>
      </c>
      <c r="F7764" s="18" t="s">
        <v>4452</v>
      </c>
      <c r="G7764" t="s">
        <v>97</v>
      </c>
      <c r="H7764">
        <v>2</v>
      </c>
      <c r="I7764">
        <v>2</v>
      </c>
      <c r="J7764">
        <v>17147.23</v>
      </c>
      <c r="K7764">
        <v>2000000</v>
      </c>
    </row>
    <row r="7765" spans="1:11" ht="15" customHeight="1" x14ac:dyDescent="0.2">
      <c r="A7765" t="s">
        <v>19954</v>
      </c>
      <c r="B7765" t="s">
        <v>19955</v>
      </c>
      <c r="C7765">
        <v>2024</v>
      </c>
      <c r="D7765" s="37">
        <v>45433</v>
      </c>
      <c r="E7765" s="37">
        <v>45797</v>
      </c>
      <c r="F7765" s="18" t="s">
        <v>4452</v>
      </c>
      <c r="G7765" t="s">
        <v>97</v>
      </c>
      <c r="H7765">
        <v>3</v>
      </c>
      <c r="I7765">
        <v>3</v>
      </c>
      <c r="J7765">
        <v>85857.3</v>
      </c>
      <c r="K7765">
        <v>10000000</v>
      </c>
    </row>
    <row r="7766" spans="1:11" ht="15" customHeight="1" x14ac:dyDescent="0.2">
      <c r="A7766" t="s">
        <v>19956</v>
      </c>
      <c r="B7766" t="s">
        <v>19957</v>
      </c>
      <c r="C7766">
        <v>2024</v>
      </c>
      <c r="D7766" s="37">
        <v>45433</v>
      </c>
      <c r="E7766" s="37">
        <v>45797</v>
      </c>
      <c r="F7766" s="18" t="s">
        <v>4452</v>
      </c>
      <c r="G7766" t="s">
        <v>97</v>
      </c>
      <c r="H7766">
        <v>1</v>
      </c>
      <c r="I7766">
        <v>2</v>
      </c>
      <c r="J7766">
        <v>94199.24</v>
      </c>
      <c r="K7766">
        <v>10000000</v>
      </c>
    </row>
    <row r="7767" spans="1:11" ht="15" customHeight="1" x14ac:dyDescent="0.2">
      <c r="A7767" t="s">
        <v>19958</v>
      </c>
      <c r="B7767" t="s">
        <v>19959</v>
      </c>
      <c r="C7767">
        <v>2024</v>
      </c>
      <c r="D7767" s="37">
        <v>45433</v>
      </c>
      <c r="E7767" s="37">
        <v>45797</v>
      </c>
      <c r="F7767" s="18" t="s">
        <v>4452</v>
      </c>
      <c r="G7767" t="s">
        <v>100</v>
      </c>
      <c r="H7767">
        <v>3</v>
      </c>
      <c r="I7767">
        <v>6</v>
      </c>
      <c r="J7767">
        <v>29369.119999999999</v>
      </c>
      <c r="K7767">
        <v>2000000</v>
      </c>
    </row>
    <row r="7768" spans="1:11" ht="15" customHeight="1" x14ac:dyDescent="0.2">
      <c r="A7768" t="s">
        <v>19960</v>
      </c>
      <c r="B7768" t="s">
        <v>19961</v>
      </c>
      <c r="C7768">
        <v>2024</v>
      </c>
      <c r="D7768" s="37">
        <v>45433</v>
      </c>
      <c r="E7768" s="37">
        <v>45797</v>
      </c>
      <c r="F7768" s="18" t="s">
        <v>4463</v>
      </c>
      <c r="G7768" t="s">
        <v>100</v>
      </c>
      <c r="H7768">
        <v>1</v>
      </c>
      <c r="I7768">
        <v>1</v>
      </c>
      <c r="J7768">
        <v>138325.87</v>
      </c>
      <c r="K7768">
        <v>10000000</v>
      </c>
    </row>
    <row r="7769" spans="1:11" ht="15" customHeight="1" x14ac:dyDescent="0.2">
      <c r="A7769" t="s">
        <v>19962</v>
      </c>
      <c r="B7769" t="s">
        <v>19963</v>
      </c>
      <c r="C7769">
        <v>2024</v>
      </c>
      <c r="D7769" s="37">
        <v>45433</v>
      </c>
      <c r="E7769" s="37">
        <v>45797</v>
      </c>
      <c r="F7769" s="18" t="s">
        <v>4463</v>
      </c>
      <c r="G7769" t="s">
        <v>99</v>
      </c>
      <c r="H7769">
        <v>1</v>
      </c>
      <c r="I7769">
        <v>2</v>
      </c>
      <c r="J7769">
        <v>6351</v>
      </c>
      <c r="K7769">
        <v>500000</v>
      </c>
    </row>
    <row r="7770" spans="1:11" ht="15" customHeight="1" x14ac:dyDescent="0.2">
      <c r="A7770" t="s">
        <v>19964</v>
      </c>
      <c r="B7770" t="s">
        <v>19965</v>
      </c>
      <c r="C7770">
        <v>2024</v>
      </c>
      <c r="D7770" s="37">
        <v>45433</v>
      </c>
      <c r="E7770" s="37">
        <v>45797</v>
      </c>
      <c r="F7770" s="18" t="s">
        <v>4463</v>
      </c>
      <c r="G7770" t="s">
        <v>98</v>
      </c>
      <c r="H7770">
        <v>2</v>
      </c>
      <c r="I7770">
        <v>2</v>
      </c>
      <c r="J7770">
        <v>36647.199999999997</v>
      </c>
      <c r="K7770">
        <v>5000000</v>
      </c>
    </row>
    <row r="7771" spans="1:11" ht="15" customHeight="1" x14ac:dyDescent="0.2">
      <c r="A7771" t="s">
        <v>19966</v>
      </c>
      <c r="B7771" t="s">
        <v>19967</v>
      </c>
      <c r="C7771">
        <v>2024</v>
      </c>
      <c r="D7771" s="37">
        <v>45433</v>
      </c>
      <c r="E7771" s="37">
        <v>45797</v>
      </c>
      <c r="F7771" s="18" t="s">
        <v>4463</v>
      </c>
      <c r="G7771" t="s">
        <v>97</v>
      </c>
      <c r="H7771">
        <v>2</v>
      </c>
      <c r="I7771">
        <v>4</v>
      </c>
      <c r="J7771">
        <v>91277.6</v>
      </c>
      <c r="K7771">
        <v>10000000</v>
      </c>
    </row>
    <row r="7772" spans="1:11" ht="15" customHeight="1" x14ac:dyDescent="0.2">
      <c r="A7772" t="s">
        <v>19968</v>
      </c>
      <c r="B7772" t="s">
        <v>19969</v>
      </c>
      <c r="C7772">
        <v>2024</v>
      </c>
      <c r="D7772" s="37">
        <v>45433</v>
      </c>
      <c r="E7772" s="37">
        <v>45797</v>
      </c>
      <c r="F7772" s="18" t="s">
        <v>4463</v>
      </c>
      <c r="G7772" t="s">
        <v>100</v>
      </c>
      <c r="H7772">
        <v>1</v>
      </c>
      <c r="I7772">
        <v>2</v>
      </c>
      <c r="J7772">
        <v>32877.760000000002</v>
      </c>
      <c r="K7772">
        <v>2000000</v>
      </c>
    </row>
    <row r="7773" spans="1:11" ht="15" customHeight="1" x14ac:dyDescent="0.2">
      <c r="A7773" t="s">
        <v>19970</v>
      </c>
      <c r="B7773" t="s">
        <v>19971</v>
      </c>
      <c r="C7773">
        <v>2024</v>
      </c>
      <c r="D7773" s="37">
        <v>45433</v>
      </c>
      <c r="E7773" s="37">
        <v>45797</v>
      </c>
      <c r="F7773" s="18" t="s">
        <v>4463</v>
      </c>
      <c r="G7773" t="s">
        <v>101</v>
      </c>
      <c r="H7773">
        <v>2</v>
      </c>
      <c r="I7773">
        <v>4</v>
      </c>
      <c r="J7773">
        <v>9839.26</v>
      </c>
      <c r="K7773">
        <v>1500000</v>
      </c>
    </row>
    <row r="7774" spans="1:11" ht="15" customHeight="1" x14ac:dyDescent="0.2">
      <c r="A7774" t="s">
        <v>19972</v>
      </c>
      <c r="B7774" t="s">
        <v>19973</v>
      </c>
      <c r="C7774">
        <v>2024</v>
      </c>
      <c r="D7774" s="37">
        <v>45433</v>
      </c>
      <c r="E7774" s="37">
        <v>45797</v>
      </c>
      <c r="F7774" s="18" t="s">
        <v>4463</v>
      </c>
      <c r="G7774" t="s">
        <v>97</v>
      </c>
      <c r="H7774">
        <v>1</v>
      </c>
      <c r="I7774">
        <v>1</v>
      </c>
      <c r="J7774">
        <v>102853.33</v>
      </c>
      <c r="K7774">
        <v>10000000</v>
      </c>
    </row>
    <row r="7775" spans="1:11" ht="15" customHeight="1" x14ac:dyDescent="0.2">
      <c r="A7775" t="s">
        <v>19974</v>
      </c>
      <c r="B7775" t="s">
        <v>19975</v>
      </c>
      <c r="C7775">
        <v>2024</v>
      </c>
      <c r="D7775" s="37">
        <v>45433</v>
      </c>
      <c r="E7775" s="37">
        <v>45797</v>
      </c>
      <c r="F7775" s="18" t="s">
        <v>4463</v>
      </c>
      <c r="G7775" t="s">
        <v>101</v>
      </c>
      <c r="H7775">
        <v>3</v>
      </c>
      <c r="I7775">
        <v>3</v>
      </c>
      <c r="J7775">
        <v>64647.03</v>
      </c>
      <c r="K7775">
        <v>10000000</v>
      </c>
    </row>
    <row r="7776" spans="1:11" ht="15" customHeight="1" x14ac:dyDescent="0.2">
      <c r="A7776" t="s">
        <v>19976</v>
      </c>
      <c r="B7776" t="s">
        <v>19977</v>
      </c>
      <c r="C7776">
        <v>2024</v>
      </c>
      <c r="D7776" s="37">
        <v>45433</v>
      </c>
      <c r="E7776" s="37">
        <v>45797</v>
      </c>
      <c r="F7776" s="18" t="s">
        <v>4463</v>
      </c>
      <c r="G7776" t="s">
        <v>101</v>
      </c>
      <c r="H7776">
        <v>1</v>
      </c>
      <c r="I7776">
        <v>2</v>
      </c>
      <c r="J7776">
        <v>32870.620000000003</v>
      </c>
      <c r="K7776">
        <v>4500000</v>
      </c>
    </row>
    <row r="7777" spans="1:11" ht="15" customHeight="1" x14ac:dyDescent="0.2">
      <c r="A7777" t="s">
        <v>19978</v>
      </c>
      <c r="B7777" t="s">
        <v>19979</v>
      </c>
      <c r="C7777">
        <v>2024</v>
      </c>
      <c r="D7777" s="37">
        <v>45433</v>
      </c>
      <c r="E7777" s="37">
        <v>45797</v>
      </c>
      <c r="F7777" s="18" t="s">
        <v>4463</v>
      </c>
      <c r="G7777" t="s">
        <v>97</v>
      </c>
      <c r="H7777">
        <v>2</v>
      </c>
      <c r="I7777">
        <v>2</v>
      </c>
      <c r="J7777">
        <v>103391.05</v>
      </c>
      <c r="K7777">
        <v>10000000</v>
      </c>
    </row>
    <row r="7778" spans="1:11" ht="15" customHeight="1" x14ac:dyDescent="0.2">
      <c r="A7778" t="s">
        <v>19980</v>
      </c>
      <c r="B7778" t="s">
        <v>19981</v>
      </c>
      <c r="C7778">
        <v>2024</v>
      </c>
      <c r="D7778" s="37">
        <v>45433</v>
      </c>
      <c r="E7778" s="37">
        <v>45797</v>
      </c>
      <c r="F7778" s="18" t="s">
        <v>4463</v>
      </c>
      <c r="G7778" t="s">
        <v>101</v>
      </c>
      <c r="H7778">
        <v>3</v>
      </c>
      <c r="I7778">
        <v>6</v>
      </c>
      <c r="J7778">
        <v>68014.41</v>
      </c>
      <c r="K7778">
        <v>10000000</v>
      </c>
    </row>
    <row r="7779" spans="1:11" ht="15" customHeight="1" x14ac:dyDescent="0.2">
      <c r="A7779" t="s">
        <v>19982</v>
      </c>
      <c r="B7779" t="s">
        <v>19983</v>
      </c>
      <c r="C7779">
        <v>2024</v>
      </c>
      <c r="D7779" s="37">
        <v>45433</v>
      </c>
      <c r="E7779" s="37">
        <v>45797</v>
      </c>
      <c r="F7779" s="18" t="s">
        <v>4463</v>
      </c>
      <c r="G7779" t="s">
        <v>97</v>
      </c>
      <c r="H7779">
        <v>1</v>
      </c>
      <c r="I7779">
        <v>1</v>
      </c>
      <c r="J7779">
        <v>104103.78</v>
      </c>
      <c r="K7779">
        <v>10000000</v>
      </c>
    </row>
    <row r="7780" spans="1:11" ht="15" customHeight="1" x14ac:dyDescent="0.2">
      <c r="A7780" t="s">
        <v>19984</v>
      </c>
      <c r="B7780" t="s">
        <v>19985</v>
      </c>
      <c r="C7780">
        <v>2024</v>
      </c>
      <c r="D7780" s="37">
        <v>45433</v>
      </c>
      <c r="E7780" s="37">
        <v>45797</v>
      </c>
      <c r="F7780" s="18" t="s">
        <v>4463</v>
      </c>
      <c r="G7780" t="s">
        <v>100</v>
      </c>
      <c r="H7780">
        <v>1</v>
      </c>
      <c r="I7780">
        <v>1</v>
      </c>
      <c r="J7780">
        <v>51844.43</v>
      </c>
      <c r="K7780">
        <v>3500000</v>
      </c>
    </row>
    <row r="7781" spans="1:11" ht="15" customHeight="1" x14ac:dyDescent="0.2">
      <c r="A7781" t="s">
        <v>19986</v>
      </c>
      <c r="B7781" t="s">
        <v>19987</v>
      </c>
      <c r="C7781">
        <v>2024</v>
      </c>
      <c r="D7781" s="37">
        <v>45433</v>
      </c>
      <c r="E7781" s="37">
        <v>45797</v>
      </c>
      <c r="F7781" s="18" t="s">
        <v>4463</v>
      </c>
      <c r="G7781" t="s">
        <v>98</v>
      </c>
      <c r="H7781">
        <v>1</v>
      </c>
      <c r="I7781">
        <v>2</v>
      </c>
      <c r="J7781">
        <v>84501.89</v>
      </c>
      <c r="K7781">
        <v>10000000</v>
      </c>
    </row>
    <row r="7782" spans="1:11" ht="15" customHeight="1" x14ac:dyDescent="0.2">
      <c r="A7782" t="s">
        <v>19988</v>
      </c>
      <c r="B7782" t="s">
        <v>19989</v>
      </c>
      <c r="C7782">
        <v>2024</v>
      </c>
      <c r="D7782" s="37">
        <v>45433</v>
      </c>
      <c r="E7782" s="37">
        <v>45797</v>
      </c>
      <c r="F7782" s="18" t="s">
        <v>4463</v>
      </c>
      <c r="G7782" t="s">
        <v>98</v>
      </c>
      <c r="H7782">
        <v>1</v>
      </c>
      <c r="I7782">
        <v>1</v>
      </c>
      <c r="J7782">
        <v>72613.67</v>
      </c>
      <c r="K7782">
        <v>10000000</v>
      </c>
    </row>
    <row r="7783" spans="1:11" ht="15" customHeight="1" x14ac:dyDescent="0.2">
      <c r="A7783" t="s">
        <v>19990</v>
      </c>
      <c r="B7783" t="s">
        <v>19991</v>
      </c>
      <c r="C7783">
        <v>2024</v>
      </c>
      <c r="D7783" s="37">
        <v>45433</v>
      </c>
      <c r="E7783" s="37">
        <v>45797</v>
      </c>
      <c r="F7783" s="18" t="s">
        <v>4463</v>
      </c>
      <c r="G7783" t="s">
        <v>98</v>
      </c>
      <c r="H7783">
        <v>1</v>
      </c>
      <c r="I7783">
        <v>2</v>
      </c>
      <c r="J7783">
        <v>13964.38</v>
      </c>
      <c r="K7783">
        <v>2000000</v>
      </c>
    </row>
    <row r="7784" spans="1:11" ht="15" customHeight="1" x14ac:dyDescent="0.2">
      <c r="A7784" t="s">
        <v>19992</v>
      </c>
      <c r="B7784" t="s">
        <v>19993</v>
      </c>
      <c r="C7784">
        <v>2024</v>
      </c>
      <c r="D7784" s="37">
        <v>45433</v>
      </c>
      <c r="E7784" s="37">
        <v>45797</v>
      </c>
      <c r="F7784" s="18" t="s">
        <v>4463</v>
      </c>
      <c r="G7784" t="s">
        <v>97</v>
      </c>
      <c r="H7784">
        <v>3</v>
      </c>
      <c r="I7784">
        <v>3</v>
      </c>
      <c r="J7784">
        <v>23057.78</v>
      </c>
      <c r="K7784">
        <v>2500000</v>
      </c>
    </row>
    <row r="7785" spans="1:11" ht="15" customHeight="1" x14ac:dyDescent="0.2">
      <c r="A7785" t="s">
        <v>19994</v>
      </c>
      <c r="B7785" t="s">
        <v>19995</v>
      </c>
      <c r="C7785">
        <v>2024</v>
      </c>
      <c r="D7785" s="37">
        <v>45433</v>
      </c>
      <c r="E7785" s="37">
        <v>45797</v>
      </c>
      <c r="F7785" s="18" t="s">
        <v>4463</v>
      </c>
      <c r="G7785" t="s">
        <v>100</v>
      </c>
      <c r="H7785">
        <v>2</v>
      </c>
      <c r="I7785">
        <v>2</v>
      </c>
      <c r="J7785">
        <v>31057.22</v>
      </c>
      <c r="K7785">
        <v>2000000</v>
      </c>
    </row>
    <row r="7786" spans="1:11" ht="15" customHeight="1" x14ac:dyDescent="0.2">
      <c r="A7786" t="s">
        <v>19996</v>
      </c>
      <c r="B7786" t="s">
        <v>19997</v>
      </c>
      <c r="C7786">
        <v>2024</v>
      </c>
      <c r="D7786" s="37">
        <v>45433</v>
      </c>
      <c r="E7786" s="37">
        <v>45797</v>
      </c>
      <c r="F7786" s="18" t="s">
        <v>4463</v>
      </c>
      <c r="G7786" t="s">
        <v>99</v>
      </c>
      <c r="H7786">
        <v>2</v>
      </c>
      <c r="I7786">
        <v>2</v>
      </c>
      <c r="J7786">
        <v>45424.21</v>
      </c>
      <c r="K7786">
        <v>4000000</v>
      </c>
    </row>
    <row r="7787" spans="1:11" ht="15" customHeight="1" x14ac:dyDescent="0.2">
      <c r="A7787" t="s">
        <v>19998</v>
      </c>
      <c r="B7787" t="s">
        <v>19999</v>
      </c>
      <c r="C7787">
        <v>2024</v>
      </c>
      <c r="D7787" s="37">
        <v>45433</v>
      </c>
      <c r="E7787" s="37">
        <v>45797</v>
      </c>
      <c r="F7787" s="18" t="s">
        <v>4463</v>
      </c>
      <c r="G7787" t="s">
        <v>99</v>
      </c>
      <c r="H7787">
        <v>1</v>
      </c>
      <c r="I7787">
        <v>1</v>
      </c>
      <c r="J7787">
        <v>129967.48</v>
      </c>
      <c r="K7787">
        <v>10000000</v>
      </c>
    </row>
    <row r="7788" spans="1:11" ht="15" customHeight="1" x14ac:dyDescent="0.2">
      <c r="A7788" t="s">
        <v>20000</v>
      </c>
      <c r="B7788" t="s">
        <v>20001</v>
      </c>
      <c r="C7788">
        <v>2024</v>
      </c>
      <c r="D7788" s="37">
        <v>45433</v>
      </c>
      <c r="E7788" s="37">
        <v>45797</v>
      </c>
      <c r="F7788" s="18" t="s">
        <v>4463</v>
      </c>
      <c r="G7788" t="s">
        <v>101</v>
      </c>
      <c r="H7788">
        <v>2</v>
      </c>
      <c r="I7788">
        <v>2</v>
      </c>
      <c r="J7788">
        <v>6281.16</v>
      </c>
      <c r="K7788">
        <v>1000000</v>
      </c>
    </row>
    <row r="7789" spans="1:11" ht="15" customHeight="1" x14ac:dyDescent="0.2">
      <c r="A7789" t="s">
        <v>20002</v>
      </c>
      <c r="B7789" t="s">
        <v>20003</v>
      </c>
      <c r="C7789">
        <v>2024</v>
      </c>
      <c r="D7789" s="37">
        <v>45433</v>
      </c>
      <c r="E7789" s="37">
        <v>45797</v>
      </c>
      <c r="F7789" s="18" t="s">
        <v>4463</v>
      </c>
      <c r="G7789" t="s">
        <v>97</v>
      </c>
      <c r="H7789">
        <v>1</v>
      </c>
      <c r="I7789">
        <v>1</v>
      </c>
      <c r="J7789">
        <v>48028.5</v>
      </c>
      <c r="K7789">
        <v>5000000</v>
      </c>
    </row>
    <row r="7790" spans="1:11" ht="15" customHeight="1" x14ac:dyDescent="0.2">
      <c r="A7790" t="s">
        <v>20004</v>
      </c>
      <c r="B7790" t="s">
        <v>20005</v>
      </c>
      <c r="C7790">
        <v>2024</v>
      </c>
      <c r="D7790" s="37">
        <v>45433</v>
      </c>
      <c r="E7790" s="37">
        <v>45797</v>
      </c>
      <c r="F7790" s="18" t="s">
        <v>4463</v>
      </c>
      <c r="G7790" t="s">
        <v>97</v>
      </c>
      <c r="H7790">
        <v>1</v>
      </c>
      <c r="I7790">
        <v>1</v>
      </c>
      <c r="J7790">
        <v>45188.06</v>
      </c>
      <c r="K7790">
        <v>4500000</v>
      </c>
    </row>
    <row r="7791" spans="1:11" ht="15" customHeight="1" x14ac:dyDescent="0.2">
      <c r="A7791" t="s">
        <v>20006</v>
      </c>
      <c r="B7791" t="s">
        <v>20007</v>
      </c>
      <c r="C7791">
        <v>2024</v>
      </c>
      <c r="D7791" s="37">
        <v>45433</v>
      </c>
      <c r="E7791" s="37">
        <v>45797</v>
      </c>
      <c r="F7791" s="18" t="s">
        <v>4463</v>
      </c>
      <c r="G7791" t="s">
        <v>97</v>
      </c>
      <c r="H7791">
        <v>1</v>
      </c>
      <c r="I7791">
        <v>2</v>
      </c>
      <c r="J7791">
        <v>10319.83</v>
      </c>
      <c r="K7791">
        <v>1000000</v>
      </c>
    </row>
    <row r="7792" spans="1:11" ht="15" customHeight="1" x14ac:dyDescent="0.2">
      <c r="A7792" t="s">
        <v>20008</v>
      </c>
      <c r="B7792" t="s">
        <v>20009</v>
      </c>
      <c r="C7792">
        <v>2024</v>
      </c>
      <c r="D7792" s="37">
        <v>45433</v>
      </c>
      <c r="E7792" s="37">
        <v>45797</v>
      </c>
      <c r="F7792" s="18" t="s">
        <v>4463</v>
      </c>
      <c r="G7792" t="s">
        <v>99</v>
      </c>
      <c r="H7792">
        <v>1</v>
      </c>
      <c r="I7792">
        <v>2</v>
      </c>
      <c r="J7792">
        <v>12881.98</v>
      </c>
      <c r="K7792">
        <v>1000000</v>
      </c>
    </row>
    <row r="7793" spans="1:11" ht="15" customHeight="1" x14ac:dyDescent="0.2">
      <c r="A7793" t="s">
        <v>20010</v>
      </c>
      <c r="B7793" t="s">
        <v>20011</v>
      </c>
      <c r="C7793">
        <v>2024</v>
      </c>
      <c r="D7793" s="37">
        <v>45433</v>
      </c>
      <c r="E7793" s="37">
        <v>45797</v>
      </c>
      <c r="F7793" s="18" t="s">
        <v>4463</v>
      </c>
      <c r="G7793" t="s">
        <v>98</v>
      </c>
      <c r="H7793">
        <v>1</v>
      </c>
      <c r="I7793">
        <v>2</v>
      </c>
      <c r="J7793">
        <v>33209.56</v>
      </c>
      <c r="K7793">
        <v>4500000</v>
      </c>
    </row>
    <row r="7794" spans="1:11" ht="15" customHeight="1" x14ac:dyDescent="0.2">
      <c r="A7794" t="s">
        <v>20012</v>
      </c>
      <c r="B7794" t="s">
        <v>20013</v>
      </c>
      <c r="C7794">
        <v>2024</v>
      </c>
      <c r="D7794" s="37">
        <v>45433</v>
      </c>
      <c r="E7794" s="37">
        <v>45797</v>
      </c>
      <c r="F7794" s="18" t="s">
        <v>4463</v>
      </c>
      <c r="G7794" t="s">
        <v>97</v>
      </c>
      <c r="H7794">
        <v>1</v>
      </c>
      <c r="I7794">
        <v>2</v>
      </c>
      <c r="J7794">
        <v>4739.25</v>
      </c>
      <c r="K7794">
        <v>500000</v>
      </c>
    </row>
    <row r="7795" spans="1:11" ht="15" customHeight="1" x14ac:dyDescent="0.2">
      <c r="A7795" t="s">
        <v>20014</v>
      </c>
      <c r="B7795" t="s">
        <v>20015</v>
      </c>
      <c r="C7795">
        <v>2024</v>
      </c>
      <c r="D7795" s="37">
        <v>45433</v>
      </c>
      <c r="E7795" s="37">
        <v>45797</v>
      </c>
      <c r="F7795" s="18" t="s">
        <v>4463</v>
      </c>
      <c r="G7795" t="s">
        <v>99</v>
      </c>
      <c r="H7795">
        <v>2</v>
      </c>
      <c r="I7795">
        <v>2</v>
      </c>
      <c r="J7795">
        <v>17449.060000000001</v>
      </c>
      <c r="K7795">
        <v>1500000</v>
      </c>
    </row>
    <row r="7796" spans="1:11" ht="15" customHeight="1" x14ac:dyDescent="0.2">
      <c r="A7796" t="s">
        <v>20016</v>
      </c>
      <c r="B7796" t="s">
        <v>20017</v>
      </c>
      <c r="C7796">
        <v>2024</v>
      </c>
      <c r="D7796" s="37">
        <v>45433</v>
      </c>
      <c r="E7796" s="37">
        <v>45797</v>
      </c>
      <c r="F7796" s="18" t="s">
        <v>4463</v>
      </c>
      <c r="G7796" t="s">
        <v>97</v>
      </c>
      <c r="H7796">
        <v>2</v>
      </c>
      <c r="I7796">
        <v>2</v>
      </c>
      <c r="J7796">
        <v>34234.36</v>
      </c>
      <c r="K7796">
        <v>3500000</v>
      </c>
    </row>
    <row r="7797" spans="1:11" ht="15" customHeight="1" x14ac:dyDescent="0.2">
      <c r="A7797" t="s">
        <v>20018</v>
      </c>
      <c r="B7797" t="s">
        <v>20019</v>
      </c>
      <c r="C7797">
        <v>2024</v>
      </c>
      <c r="D7797" s="37">
        <v>45433</v>
      </c>
      <c r="E7797" s="37">
        <v>45797</v>
      </c>
      <c r="F7797" s="18" t="s">
        <v>4463</v>
      </c>
      <c r="G7797" t="s">
        <v>98</v>
      </c>
      <c r="H7797">
        <v>1</v>
      </c>
      <c r="I7797">
        <v>1</v>
      </c>
      <c r="J7797">
        <v>81515.81</v>
      </c>
      <c r="K7797">
        <v>10000000</v>
      </c>
    </row>
    <row r="7798" spans="1:11" ht="15" customHeight="1" x14ac:dyDescent="0.2">
      <c r="A7798" t="s">
        <v>20020</v>
      </c>
      <c r="B7798" t="s">
        <v>20021</v>
      </c>
      <c r="C7798">
        <v>2024</v>
      </c>
      <c r="D7798" s="37">
        <v>45434</v>
      </c>
      <c r="E7798" s="37">
        <v>45798</v>
      </c>
      <c r="F7798" s="18" t="s">
        <v>4452</v>
      </c>
      <c r="G7798" t="s">
        <v>99</v>
      </c>
      <c r="H7798">
        <v>1</v>
      </c>
      <c r="I7798">
        <v>1</v>
      </c>
      <c r="J7798">
        <v>116847.94</v>
      </c>
      <c r="K7798">
        <v>10000000</v>
      </c>
    </row>
    <row r="7799" spans="1:11" ht="15" customHeight="1" x14ac:dyDescent="0.2">
      <c r="A7799" t="s">
        <v>20022</v>
      </c>
      <c r="B7799" t="s">
        <v>20023</v>
      </c>
      <c r="C7799">
        <v>2024</v>
      </c>
      <c r="D7799" s="37">
        <v>45434</v>
      </c>
      <c r="E7799" s="37">
        <v>45798</v>
      </c>
      <c r="F7799" s="18" t="s">
        <v>4452</v>
      </c>
      <c r="G7799" t="s">
        <v>100</v>
      </c>
      <c r="H7799">
        <v>3</v>
      </c>
      <c r="I7799">
        <v>6</v>
      </c>
      <c r="J7799">
        <v>80189.77</v>
      </c>
      <c r="K7799">
        <v>5000000</v>
      </c>
    </row>
    <row r="7800" spans="1:11" ht="15" customHeight="1" x14ac:dyDescent="0.2">
      <c r="A7800" t="s">
        <v>20024</v>
      </c>
      <c r="B7800" t="s">
        <v>20025</v>
      </c>
      <c r="C7800">
        <v>2024</v>
      </c>
      <c r="D7800" s="37">
        <v>45434</v>
      </c>
      <c r="E7800" s="37">
        <v>45798</v>
      </c>
      <c r="F7800" s="18" t="s">
        <v>4452</v>
      </c>
      <c r="G7800" t="s">
        <v>99</v>
      </c>
      <c r="H7800">
        <v>2</v>
      </c>
      <c r="I7800">
        <v>4</v>
      </c>
      <c r="J7800">
        <v>55788.98</v>
      </c>
      <c r="K7800">
        <v>4500000</v>
      </c>
    </row>
    <row r="7801" spans="1:11" ht="15" customHeight="1" x14ac:dyDescent="0.2">
      <c r="A7801" t="s">
        <v>20026</v>
      </c>
      <c r="B7801" t="s">
        <v>20027</v>
      </c>
      <c r="C7801">
        <v>2024</v>
      </c>
      <c r="D7801" s="37">
        <v>45434</v>
      </c>
      <c r="E7801" s="37">
        <v>45798</v>
      </c>
      <c r="F7801" s="18" t="s">
        <v>4452</v>
      </c>
      <c r="G7801" t="s">
        <v>97</v>
      </c>
      <c r="H7801">
        <v>3</v>
      </c>
      <c r="I7801">
        <v>6</v>
      </c>
      <c r="J7801">
        <v>17798.919999999998</v>
      </c>
      <c r="K7801">
        <v>2000000</v>
      </c>
    </row>
    <row r="7802" spans="1:11" ht="15" customHeight="1" x14ac:dyDescent="0.2">
      <c r="A7802" t="s">
        <v>20028</v>
      </c>
      <c r="B7802" t="s">
        <v>20029</v>
      </c>
      <c r="C7802">
        <v>2024</v>
      </c>
      <c r="D7802" s="37">
        <v>45434</v>
      </c>
      <c r="E7802" s="37">
        <v>45798</v>
      </c>
      <c r="F7802" s="18" t="s">
        <v>4452</v>
      </c>
      <c r="G7802" t="s">
        <v>99</v>
      </c>
      <c r="H7802">
        <v>1</v>
      </c>
      <c r="I7802">
        <v>1</v>
      </c>
      <c r="J7802">
        <v>48625.05</v>
      </c>
      <c r="K7802">
        <v>4000000</v>
      </c>
    </row>
    <row r="7803" spans="1:11" ht="15" customHeight="1" x14ac:dyDescent="0.2">
      <c r="A7803" t="s">
        <v>20030</v>
      </c>
      <c r="B7803" t="s">
        <v>20031</v>
      </c>
      <c r="C7803">
        <v>2024</v>
      </c>
      <c r="D7803" s="37">
        <v>45434</v>
      </c>
      <c r="E7803" s="37">
        <v>45798</v>
      </c>
      <c r="F7803" s="18" t="s">
        <v>4452</v>
      </c>
      <c r="G7803" t="s">
        <v>97</v>
      </c>
      <c r="H7803">
        <v>1</v>
      </c>
      <c r="I7803">
        <v>2</v>
      </c>
      <c r="J7803">
        <v>99203.63</v>
      </c>
      <c r="K7803">
        <v>10000000</v>
      </c>
    </row>
    <row r="7804" spans="1:11" ht="15" customHeight="1" x14ac:dyDescent="0.2">
      <c r="A7804" t="s">
        <v>20032</v>
      </c>
      <c r="B7804" t="s">
        <v>20033</v>
      </c>
      <c r="C7804">
        <v>2024</v>
      </c>
      <c r="D7804" s="37">
        <v>45434</v>
      </c>
      <c r="E7804" s="37">
        <v>45798</v>
      </c>
      <c r="F7804" s="18" t="s">
        <v>4463</v>
      </c>
      <c r="G7804" t="s">
        <v>100</v>
      </c>
      <c r="H7804">
        <v>3</v>
      </c>
      <c r="I7804">
        <v>3</v>
      </c>
      <c r="J7804">
        <v>29573.119999999999</v>
      </c>
      <c r="K7804">
        <v>2000000</v>
      </c>
    </row>
    <row r="7805" spans="1:11" ht="15" customHeight="1" x14ac:dyDescent="0.2">
      <c r="A7805" t="s">
        <v>20034</v>
      </c>
      <c r="B7805" t="s">
        <v>20035</v>
      </c>
      <c r="C7805">
        <v>2024</v>
      </c>
      <c r="D7805" s="37">
        <v>45434</v>
      </c>
      <c r="E7805" s="37">
        <v>45798</v>
      </c>
      <c r="F7805" s="18" t="s">
        <v>4463</v>
      </c>
      <c r="G7805" t="s">
        <v>97</v>
      </c>
      <c r="H7805">
        <v>2</v>
      </c>
      <c r="I7805">
        <v>2</v>
      </c>
      <c r="J7805">
        <v>45724.47</v>
      </c>
      <c r="K7805">
        <v>5000000</v>
      </c>
    </row>
    <row r="7806" spans="1:11" ht="15" customHeight="1" x14ac:dyDescent="0.2">
      <c r="A7806" t="s">
        <v>20036</v>
      </c>
      <c r="B7806" t="s">
        <v>20037</v>
      </c>
      <c r="C7806">
        <v>2024</v>
      </c>
      <c r="D7806" s="37">
        <v>45434</v>
      </c>
      <c r="E7806" s="37">
        <v>45798</v>
      </c>
      <c r="F7806" s="18" t="s">
        <v>4463</v>
      </c>
      <c r="G7806" t="s">
        <v>97</v>
      </c>
      <c r="H7806">
        <v>1</v>
      </c>
      <c r="I7806">
        <v>1</v>
      </c>
      <c r="J7806">
        <v>101160.48</v>
      </c>
      <c r="K7806">
        <v>10000000</v>
      </c>
    </row>
    <row r="7807" spans="1:11" ht="15" customHeight="1" x14ac:dyDescent="0.2">
      <c r="A7807" t="s">
        <v>20038</v>
      </c>
      <c r="B7807" t="s">
        <v>20039</v>
      </c>
      <c r="C7807">
        <v>2024</v>
      </c>
      <c r="D7807" s="37">
        <v>45434</v>
      </c>
      <c r="E7807" s="37">
        <v>45798</v>
      </c>
      <c r="F7807" s="18" t="s">
        <v>4463</v>
      </c>
      <c r="G7807" t="s">
        <v>100</v>
      </c>
      <c r="H7807">
        <v>1</v>
      </c>
      <c r="I7807">
        <v>1</v>
      </c>
      <c r="J7807">
        <v>39219.71</v>
      </c>
      <c r="K7807">
        <v>2500000</v>
      </c>
    </row>
    <row r="7808" spans="1:11" ht="15" customHeight="1" x14ac:dyDescent="0.2">
      <c r="A7808" t="s">
        <v>20040</v>
      </c>
      <c r="B7808" t="s">
        <v>20041</v>
      </c>
      <c r="C7808">
        <v>2024</v>
      </c>
      <c r="D7808" s="37">
        <v>45434</v>
      </c>
      <c r="E7808" s="37">
        <v>45798</v>
      </c>
      <c r="F7808" s="18" t="s">
        <v>4463</v>
      </c>
      <c r="G7808" t="s">
        <v>98</v>
      </c>
      <c r="H7808">
        <v>3</v>
      </c>
      <c r="I7808">
        <v>6</v>
      </c>
      <c r="J7808">
        <v>27742.61</v>
      </c>
      <c r="K7808">
        <v>3500000</v>
      </c>
    </row>
    <row r="7809" spans="1:11" ht="15" customHeight="1" x14ac:dyDescent="0.2">
      <c r="A7809" t="s">
        <v>20042</v>
      </c>
      <c r="B7809" t="s">
        <v>20043</v>
      </c>
      <c r="C7809">
        <v>2024</v>
      </c>
      <c r="D7809" s="37">
        <v>45434</v>
      </c>
      <c r="E7809" s="37">
        <v>45798</v>
      </c>
      <c r="F7809" s="18" t="s">
        <v>4463</v>
      </c>
      <c r="G7809" t="s">
        <v>97</v>
      </c>
      <c r="H7809">
        <v>1</v>
      </c>
      <c r="I7809">
        <v>1</v>
      </c>
      <c r="J7809">
        <v>97459.1</v>
      </c>
      <c r="K7809">
        <v>10000000</v>
      </c>
    </row>
    <row r="7810" spans="1:11" ht="15" customHeight="1" x14ac:dyDescent="0.2">
      <c r="A7810" t="s">
        <v>20044</v>
      </c>
      <c r="B7810" t="s">
        <v>20045</v>
      </c>
      <c r="C7810">
        <v>2024</v>
      </c>
      <c r="D7810" s="37">
        <v>45434</v>
      </c>
      <c r="E7810" s="37">
        <v>45798</v>
      </c>
      <c r="F7810" s="18" t="s">
        <v>4463</v>
      </c>
      <c r="G7810" t="s">
        <v>98</v>
      </c>
      <c r="H7810">
        <v>3</v>
      </c>
      <c r="I7810">
        <v>6</v>
      </c>
      <c r="J7810">
        <v>82380.41</v>
      </c>
      <c r="K7810">
        <v>10000000</v>
      </c>
    </row>
    <row r="7811" spans="1:11" ht="15" customHeight="1" x14ac:dyDescent="0.2">
      <c r="A7811" t="s">
        <v>20046</v>
      </c>
      <c r="B7811" t="s">
        <v>20047</v>
      </c>
      <c r="C7811">
        <v>2024</v>
      </c>
      <c r="D7811" s="37">
        <v>45434</v>
      </c>
      <c r="E7811" s="37">
        <v>45798</v>
      </c>
      <c r="F7811" s="18" t="s">
        <v>4463</v>
      </c>
      <c r="G7811" t="s">
        <v>100</v>
      </c>
      <c r="H7811">
        <v>3</v>
      </c>
      <c r="I7811">
        <v>3</v>
      </c>
      <c r="J7811">
        <v>49397.71</v>
      </c>
      <c r="K7811">
        <v>3500000</v>
      </c>
    </row>
    <row r="7812" spans="1:11" ht="15" customHeight="1" x14ac:dyDescent="0.2">
      <c r="A7812" t="s">
        <v>20048</v>
      </c>
      <c r="B7812" t="s">
        <v>20049</v>
      </c>
      <c r="C7812">
        <v>2024</v>
      </c>
      <c r="D7812" s="37">
        <v>45434</v>
      </c>
      <c r="E7812" s="37">
        <v>45798</v>
      </c>
      <c r="F7812" s="18" t="s">
        <v>4463</v>
      </c>
      <c r="G7812" t="s">
        <v>98</v>
      </c>
      <c r="H7812">
        <v>3</v>
      </c>
      <c r="I7812">
        <v>3</v>
      </c>
      <c r="J7812">
        <v>36139.21</v>
      </c>
      <c r="K7812">
        <v>5000000</v>
      </c>
    </row>
    <row r="7813" spans="1:11" ht="15" customHeight="1" x14ac:dyDescent="0.2">
      <c r="A7813" t="s">
        <v>20050</v>
      </c>
      <c r="B7813" t="s">
        <v>20051</v>
      </c>
      <c r="C7813">
        <v>2024</v>
      </c>
      <c r="D7813" s="37">
        <v>45434</v>
      </c>
      <c r="E7813" s="37">
        <v>45798</v>
      </c>
      <c r="F7813" s="18" t="s">
        <v>4463</v>
      </c>
      <c r="G7813" t="s">
        <v>100</v>
      </c>
      <c r="H7813">
        <v>1</v>
      </c>
      <c r="I7813">
        <v>2</v>
      </c>
      <c r="J7813">
        <v>136338.74</v>
      </c>
      <c r="K7813">
        <v>10000000</v>
      </c>
    </row>
    <row r="7814" spans="1:11" ht="15" customHeight="1" x14ac:dyDescent="0.2">
      <c r="A7814" t="s">
        <v>20052</v>
      </c>
      <c r="B7814" t="s">
        <v>20053</v>
      </c>
      <c r="C7814">
        <v>2024</v>
      </c>
      <c r="D7814" s="37">
        <v>45434</v>
      </c>
      <c r="E7814" s="37">
        <v>45798</v>
      </c>
      <c r="F7814" s="18" t="s">
        <v>4463</v>
      </c>
      <c r="G7814" t="s">
        <v>100</v>
      </c>
      <c r="H7814">
        <v>2</v>
      </c>
      <c r="I7814">
        <v>4</v>
      </c>
      <c r="J7814">
        <v>21775.78</v>
      </c>
      <c r="K7814">
        <v>1500000</v>
      </c>
    </row>
    <row r="7815" spans="1:11" ht="15" customHeight="1" x14ac:dyDescent="0.2">
      <c r="A7815" t="s">
        <v>20054</v>
      </c>
      <c r="B7815" t="s">
        <v>20055</v>
      </c>
      <c r="C7815">
        <v>2024</v>
      </c>
      <c r="D7815" s="37">
        <v>45434</v>
      </c>
      <c r="E7815" s="37">
        <v>45798</v>
      </c>
      <c r="F7815" s="18" t="s">
        <v>4463</v>
      </c>
      <c r="G7815" t="s">
        <v>99</v>
      </c>
      <c r="H7815">
        <v>1</v>
      </c>
      <c r="I7815">
        <v>1</v>
      </c>
      <c r="J7815">
        <v>24786.99</v>
      </c>
      <c r="K7815">
        <v>2000000</v>
      </c>
    </row>
    <row r="7816" spans="1:11" ht="15" customHeight="1" x14ac:dyDescent="0.2">
      <c r="A7816" t="s">
        <v>20056</v>
      </c>
      <c r="B7816" t="s">
        <v>20057</v>
      </c>
      <c r="C7816">
        <v>2024</v>
      </c>
      <c r="D7816" s="37">
        <v>45434</v>
      </c>
      <c r="E7816" s="37">
        <v>45798</v>
      </c>
      <c r="F7816" s="18" t="s">
        <v>4463</v>
      </c>
      <c r="G7816" t="s">
        <v>99</v>
      </c>
      <c r="H7816">
        <v>2</v>
      </c>
      <c r="I7816">
        <v>2</v>
      </c>
      <c r="J7816">
        <v>58905.32</v>
      </c>
      <c r="K7816">
        <v>5000000</v>
      </c>
    </row>
    <row r="7817" spans="1:11" ht="15" customHeight="1" x14ac:dyDescent="0.2">
      <c r="A7817" t="s">
        <v>20058</v>
      </c>
      <c r="B7817" t="s">
        <v>20059</v>
      </c>
      <c r="C7817">
        <v>2024</v>
      </c>
      <c r="D7817" s="37">
        <v>45434</v>
      </c>
      <c r="E7817" s="37">
        <v>45798</v>
      </c>
      <c r="F7817" s="18" t="s">
        <v>4463</v>
      </c>
      <c r="G7817" t="s">
        <v>99</v>
      </c>
      <c r="H7817">
        <v>1</v>
      </c>
      <c r="I7817">
        <v>2</v>
      </c>
      <c r="J7817">
        <v>5989.15</v>
      </c>
      <c r="K7817">
        <v>500000</v>
      </c>
    </row>
    <row r="7818" spans="1:11" ht="15" customHeight="1" x14ac:dyDescent="0.2">
      <c r="A7818" t="s">
        <v>20060</v>
      </c>
      <c r="B7818" t="s">
        <v>20061</v>
      </c>
      <c r="C7818">
        <v>2024</v>
      </c>
      <c r="D7818" s="37">
        <v>45434</v>
      </c>
      <c r="E7818" s="37">
        <v>45798</v>
      </c>
      <c r="F7818" s="18" t="s">
        <v>4463</v>
      </c>
      <c r="G7818" t="s">
        <v>99</v>
      </c>
      <c r="H7818">
        <v>3</v>
      </c>
      <c r="I7818">
        <v>6</v>
      </c>
      <c r="J7818">
        <v>22930.85</v>
      </c>
      <c r="K7818">
        <v>2000000</v>
      </c>
    </row>
    <row r="7819" spans="1:11" ht="15" customHeight="1" x14ac:dyDescent="0.2">
      <c r="A7819" t="s">
        <v>20062</v>
      </c>
      <c r="B7819" t="s">
        <v>20063</v>
      </c>
      <c r="C7819">
        <v>2024</v>
      </c>
      <c r="D7819" s="37">
        <v>45434</v>
      </c>
      <c r="E7819" s="37">
        <v>45798</v>
      </c>
      <c r="F7819" s="18" t="s">
        <v>4463</v>
      </c>
      <c r="G7819" t="s">
        <v>101</v>
      </c>
      <c r="H7819">
        <v>1</v>
      </c>
      <c r="I7819">
        <v>2</v>
      </c>
      <c r="J7819">
        <v>14629.41</v>
      </c>
      <c r="K7819">
        <v>2000000</v>
      </c>
    </row>
    <row r="7820" spans="1:11" ht="15" customHeight="1" x14ac:dyDescent="0.2">
      <c r="A7820" t="s">
        <v>20064</v>
      </c>
      <c r="B7820" t="s">
        <v>20065</v>
      </c>
      <c r="C7820">
        <v>2024</v>
      </c>
      <c r="D7820" s="37">
        <v>45434</v>
      </c>
      <c r="E7820" s="37">
        <v>45798</v>
      </c>
      <c r="F7820" s="18" t="s">
        <v>4463</v>
      </c>
      <c r="G7820" t="s">
        <v>97</v>
      </c>
      <c r="H7820">
        <v>1</v>
      </c>
      <c r="I7820">
        <v>1</v>
      </c>
      <c r="J7820">
        <v>47076.639999999999</v>
      </c>
      <c r="K7820">
        <v>5000000</v>
      </c>
    </row>
    <row r="7821" spans="1:11" ht="15" customHeight="1" x14ac:dyDescent="0.2">
      <c r="A7821" t="s">
        <v>20066</v>
      </c>
      <c r="B7821" t="s">
        <v>20067</v>
      </c>
      <c r="C7821">
        <v>2024</v>
      </c>
      <c r="D7821" s="37">
        <v>45434</v>
      </c>
      <c r="E7821" s="37">
        <v>45798</v>
      </c>
      <c r="F7821" s="18" t="s">
        <v>4463</v>
      </c>
      <c r="G7821" t="s">
        <v>101</v>
      </c>
      <c r="H7821">
        <v>1</v>
      </c>
      <c r="I7821">
        <v>1</v>
      </c>
      <c r="J7821">
        <v>33294.080000000002</v>
      </c>
      <c r="K7821">
        <v>5000000</v>
      </c>
    </row>
    <row r="7822" spans="1:11" ht="15" customHeight="1" x14ac:dyDescent="0.2">
      <c r="A7822" t="s">
        <v>20068</v>
      </c>
      <c r="B7822" t="s">
        <v>20069</v>
      </c>
      <c r="C7822">
        <v>2024</v>
      </c>
      <c r="D7822" s="37">
        <v>45434</v>
      </c>
      <c r="E7822" s="37">
        <v>45798</v>
      </c>
      <c r="F7822" s="18" t="s">
        <v>4463</v>
      </c>
      <c r="G7822" t="s">
        <v>97</v>
      </c>
      <c r="H7822">
        <v>2</v>
      </c>
      <c r="I7822">
        <v>2</v>
      </c>
      <c r="J7822">
        <v>100264.54</v>
      </c>
      <c r="K7822">
        <v>10000000</v>
      </c>
    </row>
    <row r="7823" spans="1:11" ht="15" customHeight="1" x14ac:dyDescent="0.2">
      <c r="A7823" t="s">
        <v>20070</v>
      </c>
      <c r="B7823" t="s">
        <v>20071</v>
      </c>
      <c r="C7823">
        <v>2024</v>
      </c>
      <c r="D7823" s="37">
        <v>45434</v>
      </c>
      <c r="E7823" s="37">
        <v>45798</v>
      </c>
      <c r="F7823" s="18" t="s">
        <v>4463</v>
      </c>
      <c r="G7823" t="s">
        <v>97</v>
      </c>
      <c r="H7823">
        <v>2</v>
      </c>
      <c r="I7823">
        <v>4</v>
      </c>
      <c r="J7823">
        <v>97716.91</v>
      </c>
      <c r="K7823">
        <v>10000000</v>
      </c>
    </row>
    <row r="7824" spans="1:11" ht="15" customHeight="1" x14ac:dyDescent="0.2">
      <c r="A7824" t="s">
        <v>20072</v>
      </c>
      <c r="B7824" t="s">
        <v>20073</v>
      </c>
      <c r="C7824">
        <v>2024</v>
      </c>
      <c r="D7824" s="37">
        <v>45434</v>
      </c>
      <c r="E7824" s="37">
        <v>45798</v>
      </c>
      <c r="F7824" s="18" t="s">
        <v>4463</v>
      </c>
      <c r="G7824" t="s">
        <v>99</v>
      </c>
      <c r="H7824">
        <v>1</v>
      </c>
      <c r="I7824">
        <v>1</v>
      </c>
      <c r="J7824">
        <v>21883.86</v>
      </c>
      <c r="K7824">
        <v>2000000</v>
      </c>
    </row>
    <row r="7825" spans="1:11" ht="15" customHeight="1" x14ac:dyDescent="0.2">
      <c r="A7825" t="s">
        <v>20074</v>
      </c>
      <c r="B7825" t="s">
        <v>20075</v>
      </c>
      <c r="C7825">
        <v>2024</v>
      </c>
      <c r="D7825" s="37">
        <v>45434</v>
      </c>
      <c r="E7825" s="37">
        <v>45798</v>
      </c>
      <c r="F7825" s="18" t="s">
        <v>4463</v>
      </c>
      <c r="G7825" t="s">
        <v>101</v>
      </c>
      <c r="H7825">
        <v>1</v>
      </c>
      <c r="I7825">
        <v>1</v>
      </c>
      <c r="J7825">
        <v>15196.92</v>
      </c>
      <c r="K7825">
        <v>2500000</v>
      </c>
    </row>
    <row r="7826" spans="1:11" ht="15" customHeight="1" x14ac:dyDescent="0.2">
      <c r="A7826" t="s">
        <v>20076</v>
      </c>
      <c r="B7826" t="s">
        <v>20077</v>
      </c>
      <c r="C7826">
        <v>2024</v>
      </c>
      <c r="D7826" s="37">
        <v>45434</v>
      </c>
      <c r="E7826" s="37">
        <v>45798</v>
      </c>
      <c r="F7826" s="18" t="s">
        <v>4463</v>
      </c>
      <c r="G7826" t="s">
        <v>97</v>
      </c>
      <c r="H7826">
        <v>1</v>
      </c>
      <c r="I7826">
        <v>1</v>
      </c>
      <c r="J7826">
        <v>24064.44</v>
      </c>
      <c r="K7826">
        <v>2500000</v>
      </c>
    </row>
    <row r="7827" spans="1:11" ht="15" customHeight="1" x14ac:dyDescent="0.2">
      <c r="A7827" t="s">
        <v>20078</v>
      </c>
      <c r="B7827" t="s">
        <v>20079</v>
      </c>
      <c r="C7827">
        <v>2024</v>
      </c>
      <c r="D7827" s="37">
        <v>45434</v>
      </c>
      <c r="E7827" s="37">
        <v>45798</v>
      </c>
      <c r="F7827" s="18" t="s">
        <v>4463</v>
      </c>
      <c r="G7827" t="s">
        <v>97</v>
      </c>
      <c r="H7827">
        <v>3</v>
      </c>
      <c r="I7827">
        <v>6</v>
      </c>
      <c r="J7827">
        <v>34971.730000000003</v>
      </c>
      <c r="K7827">
        <v>3500000</v>
      </c>
    </row>
    <row r="7828" spans="1:11" ht="15" customHeight="1" x14ac:dyDescent="0.2">
      <c r="A7828" t="s">
        <v>20080</v>
      </c>
      <c r="B7828" t="s">
        <v>20081</v>
      </c>
      <c r="C7828">
        <v>2024</v>
      </c>
      <c r="D7828" s="37">
        <v>45434</v>
      </c>
      <c r="E7828" s="37">
        <v>45798</v>
      </c>
      <c r="F7828" s="18" t="s">
        <v>4463</v>
      </c>
      <c r="G7828" t="s">
        <v>99</v>
      </c>
      <c r="H7828">
        <v>1</v>
      </c>
      <c r="I7828">
        <v>1</v>
      </c>
      <c r="J7828">
        <v>63354.25</v>
      </c>
      <c r="K7828">
        <v>5000000</v>
      </c>
    </row>
    <row r="7829" spans="1:11" ht="15" customHeight="1" x14ac:dyDescent="0.2">
      <c r="A7829" t="s">
        <v>20082</v>
      </c>
      <c r="B7829" t="s">
        <v>20083</v>
      </c>
      <c r="C7829">
        <v>2024</v>
      </c>
      <c r="D7829" s="37">
        <v>45434</v>
      </c>
      <c r="E7829" s="37">
        <v>45798</v>
      </c>
      <c r="F7829" s="18" t="s">
        <v>4463</v>
      </c>
      <c r="G7829" t="s">
        <v>100</v>
      </c>
      <c r="H7829">
        <v>1</v>
      </c>
      <c r="I7829">
        <v>1</v>
      </c>
      <c r="J7829">
        <v>53177.41</v>
      </c>
      <c r="K7829">
        <v>3500000</v>
      </c>
    </row>
    <row r="7830" spans="1:11" ht="15" customHeight="1" x14ac:dyDescent="0.2">
      <c r="A7830" t="s">
        <v>20084</v>
      </c>
      <c r="B7830" t="s">
        <v>20085</v>
      </c>
      <c r="C7830">
        <v>2024</v>
      </c>
      <c r="D7830" s="37">
        <v>45434</v>
      </c>
      <c r="E7830" s="37">
        <v>45798</v>
      </c>
      <c r="F7830" s="18" t="s">
        <v>4463</v>
      </c>
      <c r="G7830" t="s">
        <v>97</v>
      </c>
      <c r="H7830">
        <v>1</v>
      </c>
      <c r="I7830">
        <v>1</v>
      </c>
      <c r="J7830">
        <v>10420.969999999999</v>
      </c>
      <c r="K7830">
        <v>1000000</v>
      </c>
    </row>
    <row r="7831" spans="1:11" ht="15" customHeight="1" x14ac:dyDescent="0.2">
      <c r="A7831" t="s">
        <v>20086</v>
      </c>
      <c r="B7831" t="s">
        <v>20087</v>
      </c>
      <c r="C7831">
        <v>2024</v>
      </c>
      <c r="D7831" s="37">
        <v>45434</v>
      </c>
      <c r="E7831" s="37">
        <v>45798</v>
      </c>
      <c r="F7831" s="18" t="s">
        <v>4463</v>
      </c>
      <c r="G7831" t="s">
        <v>97</v>
      </c>
      <c r="H7831">
        <v>2</v>
      </c>
      <c r="I7831">
        <v>4</v>
      </c>
      <c r="J7831">
        <v>50855.75</v>
      </c>
      <c r="K7831">
        <v>5000000</v>
      </c>
    </row>
    <row r="7832" spans="1:11" ht="15" customHeight="1" x14ac:dyDescent="0.2">
      <c r="A7832" t="s">
        <v>20088</v>
      </c>
      <c r="B7832" t="s">
        <v>20089</v>
      </c>
      <c r="C7832">
        <v>2024</v>
      </c>
      <c r="D7832" s="37">
        <v>45434</v>
      </c>
      <c r="E7832" s="37">
        <v>45798</v>
      </c>
      <c r="F7832" s="18" t="s">
        <v>4463</v>
      </c>
      <c r="G7832" t="s">
        <v>97</v>
      </c>
      <c r="H7832">
        <v>2</v>
      </c>
      <c r="I7832">
        <v>4</v>
      </c>
      <c r="J7832">
        <v>91079.08</v>
      </c>
      <c r="K7832">
        <v>10000000</v>
      </c>
    </row>
    <row r="7833" spans="1:11" ht="15" customHeight="1" x14ac:dyDescent="0.2">
      <c r="A7833" t="s">
        <v>20090</v>
      </c>
      <c r="B7833" t="s">
        <v>20091</v>
      </c>
      <c r="C7833">
        <v>2024</v>
      </c>
      <c r="D7833" s="37">
        <v>45434</v>
      </c>
      <c r="E7833" s="37">
        <v>45798</v>
      </c>
      <c r="F7833" s="18" t="s">
        <v>4463</v>
      </c>
      <c r="G7833" t="s">
        <v>100</v>
      </c>
      <c r="H7833">
        <v>2</v>
      </c>
      <c r="I7833">
        <v>2</v>
      </c>
      <c r="J7833">
        <v>164032.88</v>
      </c>
      <c r="K7833">
        <v>10000000</v>
      </c>
    </row>
    <row r="7834" spans="1:11" ht="15" customHeight="1" x14ac:dyDescent="0.2">
      <c r="A7834" t="s">
        <v>20092</v>
      </c>
      <c r="B7834" t="s">
        <v>20093</v>
      </c>
      <c r="C7834">
        <v>2024</v>
      </c>
      <c r="D7834" s="37">
        <v>45434</v>
      </c>
      <c r="E7834" s="37">
        <v>45798</v>
      </c>
      <c r="F7834" s="18" t="s">
        <v>4463</v>
      </c>
      <c r="G7834" t="s">
        <v>101</v>
      </c>
      <c r="H7834">
        <v>3</v>
      </c>
      <c r="I7834">
        <v>3</v>
      </c>
      <c r="J7834">
        <v>13083.8</v>
      </c>
      <c r="K7834">
        <v>2000000</v>
      </c>
    </row>
    <row r="7835" spans="1:11" ht="15" customHeight="1" x14ac:dyDescent="0.2">
      <c r="A7835" t="s">
        <v>20094</v>
      </c>
      <c r="B7835" t="s">
        <v>20095</v>
      </c>
      <c r="C7835">
        <v>2024</v>
      </c>
      <c r="D7835" s="37">
        <v>45434</v>
      </c>
      <c r="E7835" s="37">
        <v>45798</v>
      </c>
      <c r="F7835" s="18" t="s">
        <v>4463</v>
      </c>
      <c r="G7835" t="s">
        <v>99</v>
      </c>
      <c r="H7835">
        <v>1</v>
      </c>
      <c r="I7835">
        <v>1</v>
      </c>
      <c r="J7835">
        <v>25040.79</v>
      </c>
      <c r="K7835">
        <v>2000000</v>
      </c>
    </row>
    <row r="7836" spans="1:11" ht="15" customHeight="1" x14ac:dyDescent="0.2">
      <c r="A7836" t="s">
        <v>20096</v>
      </c>
      <c r="B7836" t="s">
        <v>20097</v>
      </c>
      <c r="C7836">
        <v>2024</v>
      </c>
      <c r="D7836" s="37">
        <v>45434</v>
      </c>
      <c r="E7836" s="37">
        <v>45798</v>
      </c>
      <c r="F7836" s="18" t="s">
        <v>4463</v>
      </c>
      <c r="G7836" t="s">
        <v>97</v>
      </c>
      <c r="H7836">
        <v>1</v>
      </c>
      <c r="I7836">
        <v>1</v>
      </c>
      <c r="J7836">
        <v>39168.33</v>
      </c>
      <c r="K7836">
        <v>4000000</v>
      </c>
    </row>
    <row r="7837" spans="1:11" ht="15" customHeight="1" x14ac:dyDescent="0.2">
      <c r="A7837" t="s">
        <v>20098</v>
      </c>
      <c r="B7837" t="s">
        <v>20099</v>
      </c>
      <c r="C7837">
        <v>2024</v>
      </c>
      <c r="D7837" s="37">
        <v>45434</v>
      </c>
      <c r="E7837" s="37">
        <v>45798</v>
      </c>
      <c r="F7837" s="18" t="s">
        <v>4463</v>
      </c>
      <c r="G7837" t="s">
        <v>97</v>
      </c>
      <c r="H7837">
        <v>2</v>
      </c>
      <c r="I7837">
        <v>4</v>
      </c>
      <c r="J7837">
        <v>10353.629999999999</v>
      </c>
      <c r="K7837">
        <v>1000000</v>
      </c>
    </row>
    <row r="7838" spans="1:11" ht="15" customHeight="1" x14ac:dyDescent="0.2">
      <c r="A7838" t="s">
        <v>20100</v>
      </c>
      <c r="B7838" t="s">
        <v>20101</v>
      </c>
      <c r="C7838">
        <v>2024</v>
      </c>
      <c r="D7838" s="37">
        <v>45434</v>
      </c>
      <c r="E7838" s="37">
        <v>45798</v>
      </c>
      <c r="F7838" s="18" t="s">
        <v>4463</v>
      </c>
      <c r="G7838" t="s">
        <v>98</v>
      </c>
      <c r="H7838">
        <v>2</v>
      </c>
      <c r="I7838">
        <v>2</v>
      </c>
      <c r="J7838">
        <v>82882.52</v>
      </c>
      <c r="K7838">
        <v>10000000</v>
      </c>
    </row>
    <row r="7839" spans="1:11" ht="15" customHeight="1" x14ac:dyDescent="0.2">
      <c r="A7839" t="s">
        <v>20102</v>
      </c>
      <c r="B7839" t="s">
        <v>20103</v>
      </c>
      <c r="C7839">
        <v>2024</v>
      </c>
      <c r="D7839" s="37">
        <v>45434</v>
      </c>
      <c r="E7839" s="37">
        <v>45798</v>
      </c>
      <c r="F7839" s="18" t="s">
        <v>4463</v>
      </c>
      <c r="G7839" t="s">
        <v>97</v>
      </c>
      <c r="H7839">
        <v>3</v>
      </c>
      <c r="I7839">
        <v>6</v>
      </c>
      <c r="J7839">
        <v>18058.29</v>
      </c>
      <c r="K7839">
        <v>2000000</v>
      </c>
    </row>
    <row r="7840" spans="1:11" ht="15" customHeight="1" x14ac:dyDescent="0.2">
      <c r="A7840" t="s">
        <v>20104</v>
      </c>
      <c r="B7840" t="s">
        <v>20105</v>
      </c>
      <c r="C7840">
        <v>2024</v>
      </c>
      <c r="D7840" s="37">
        <v>45434</v>
      </c>
      <c r="E7840" s="37">
        <v>45798</v>
      </c>
      <c r="F7840" s="18" t="s">
        <v>4463</v>
      </c>
      <c r="G7840" t="s">
        <v>100</v>
      </c>
      <c r="H7840">
        <v>3</v>
      </c>
      <c r="I7840">
        <v>3</v>
      </c>
      <c r="J7840">
        <v>144742.35</v>
      </c>
      <c r="K7840">
        <v>10000000</v>
      </c>
    </row>
    <row r="7841" spans="1:11" ht="15" customHeight="1" x14ac:dyDescent="0.2">
      <c r="A7841" t="s">
        <v>20106</v>
      </c>
      <c r="B7841" t="s">
        <v>20107</v>
      </c>
      <c r="C7841">
        <v>2024</v>
      </c>
      <c r="D7841" s="37">
        <v>45434</v>
      </c>
      <c r="E7841" s="37">
        <v>45798</v>
      </c>
      <c r="F7841" s="18" t="s">
        <v>4463</v>
      </c>
      <c r="G7841" t="s">
        <v>98</v>
      </c>
      <c r="H7841">
        <v>1</v>
      </c>
      <c r="I7841">
        <v>2</v>
      </c>
      <c r="J7841">
        <v>32195.61</v>
      </c>
      <c r="K7841">
        <v>4500000</v>
      </c>
    </row>
    <row r="7842" spans="1:11" ht="15" customHeight="1" x14ac:dyDescent="0.2">
      <c r="A7842" t="s">
        <v>20108</v>
      </c>
      <c r="B7842" t="s">
        <v>20109</v>
      </c>
      <c r="C7842">
        <v>2024</v>
      </c>
      <c r="D7842" s="37">
        <v>45435</v>
      </c>
      <c r="E7842" s="37">
        <v>45799</v>
      </c>
      <c r="F7842" s="18" t="s">
        <v>4452</v>
      </c>
      <c r="G7842" t="s">
        <v>100</v>
      </c>
      <c r="H7842">
        <v>3</v>
      </c>
      <c r="I7842">
        <v>3</v>
      </c>
      <c r="J7842">
        <v>162308.07999999999</v>
      </c>
      <c r="K7842">
        <v>10000000</v>
      </c>
    </row>
    <row r="7843" spans="1:11" ht="15" customHeight="1" x14ac:dyDescent="0.2">
      <c r="A7843" t="s">
        <v>20110</v>
      </c>
      <c r="B7843" t="s">
        <v>20111</v>
      </c>
      <c r="C7843">
        <v>2024</v>
      </c>
      <c r="D7843" s="37">
        <v>45435</v>
      </c>
      <c r="E7843" s="37">
        <v>45799</v>
      </c>
      <c r="F7843" s="18" t="s">
        <v>4452</v>
      </c>
      <c r="G7843" t="s">
        <v>97</v>
      </c>
      <c r="H7843">
        <v>3</v>
      </c>
      <c r="I7843">
        <v>3</v>
      </c>
      <c r="J7843">
        <v>19165.78</v>
      </c>
      <c r="K7843">
        <v>2000000</v>
      </c>
    </row>
    <row r="7844" spans="1:11" ht="15" customHeight="1" x14ac:dyDescent="0.2">
      <c r="A7844" t="s">
        <v>20112</v>
      </c>
      <c r="B7844" t="s">
        <v>20113</v>
      </c>
      <c r="C7844">
        <v>2024</v>
      </c>
      <c r="D7844" s="37">
        <v>45435</v>
      </c>
      <c r="E7844" s="37">
        <v>45799</v>
      </c>
      <c r="F7844" s="18" t="s">
        <v>4452</v>
      </c>
      <c r="G7844" t="s">
        <v>101</v>
      </c>
      <c r="H7844">
        <v>2</v>
      </c>
      <c r="I7844">
        <v>2</v>
      </c>
      <c r="J7844">
        <v>3028.01</v>
      </c>
      <c r="K7844">
        <v>500000</v>
      </c>
    </row>
    <row r="7845" spans="1:11" ht="15" customHeight="1" x14ac:dyDescent="0.2">
      <c r="A7845" t="s">
        <v>20114</v>
      </c>
      <c r="B7845" t="s">
        <v>20115</v>
      </c>
      <c r="C7845">
        <v>2024</v>
      </c>
      <c r="D7845" s="37">
        <v>45435</v>
      </c>
      <c r="E7845" s="37">
        <v>45799</v>
      </c>
      <c r="F7845" s="18" t="s">
        <v>4463</v>
      </c>
      <c r="G7845" t="s">
        <v>98</v>
      </c>
      <c r="H7845">
        <v>1</v>
      </c>
      <c r="I7845">
        <v>2</v>
      </c>
      <c r="J7845">
        <v>3639.69</v>
      </c>
      <c r="K7845">
        <v>500000</v>
      </c>
    </row>
    <row r="7846" spans="1:11" ht="15" customHeight="1" x14ac:dyDescent="0.2">
      <c r="A7846" t="s">
        <v>20116</v>
      </c>
      <c r="B7846" t="s">
        <v>20117</v>
      </c>
      <c r="C7846">
        <v>2024</v>
      </c>
      <c r="D7846" s="37">
        <v>45435</v>
      </c>
      <c r="E7846" s="37">
        <v>45799</v>
      </c>
      <c r="F7846" s="18" t="s">
        <v>4463</v>
      </c>
      <c r="G7846" t="s">
        <v>99</v>
      </c>
      <c r="H7846">
        <v>3</v>
      </c>
      <c r="I7846">
        <v>3</v>
      </c>
      <c r="J7846">
        <v>25524.45</v>
      </c>
      <c r="K7846">
        <v>2000000</v>
      </c>
    </row>
    <row r="7847" spans="1:11" ht="15" customHeight="1" x14ac:dyDescent="0.2">
      <c r="A7847" t="s">
        <v>20118</v>
      </c>
      <c r="B7847" t="s">
        <v>20119</v>
      </c>
      <c r="C7847">
        <v>2024</v>
      </c>
      <c r="D7847" s="37">
        <v>45435</v>
      </c>
      <c r="E7847" s="37">
        <v>45799</v>
      </c>
      <c r="F7847" s="18" t="s">
        <v>4463</v>
      </c>
      <c r="G7847" t="s">
        <v>98</v>
      </c>
      <c r="H7847">
        <v>3</v>
      </c>
      <c r="I7847">
        <v>3</v>
      </c>
      <c r="J7847">
        <v>84141.96</v>
      </c>
      <c r="K7847">
        <v>10000000</v>
      </c>
    </row>
    <row r="7848" spans="1:11" ht="15" customHeight="1" x14ac:dyDescent="0.2">
      <c r="A7848" t="s">
        <v>20120</v>
      </c>
      <c r="B7848" t="s">
        <v>20121</v>
      </c>
      <c r="C7848">
        <v>2024</v>
      </c>
      <c r="D7848" s="37">
        <v>45435</v>
      </c>
      <c r="E7848" s="37">
        <v>45799</v>
      </c>
      <c r="F7848" s="18" t="s">
        <v>4463</v>
      </c>
      <c r="G7848" t="s">
        <v>99</v>
      </c>
      <c r="H7848">
        <v>2</v>
      </c>
      <c r="I7848">
        <v>2</v>
      </c>
      <c r="J7848">
        <v>25641.38</v>
      </c>
      <c r="K7848">
        <v>2000000</v>
      </c>
    </row>
    <row r="7849" spans="1:11" ht="15" customHeight="1" x14ac:dyDescent="0.2">
      <c r="A7849" t="s">
        <v>20122</v>
      </c>
      <c r="B7849" t="s">
        <v>20123</v>
      </c>
      <c r="C7849">
        <v>2024</v>
      </c>
      <c r="D7849" s="37">
        <v>45435</v>
      </c>
      <c r="E7849" s="37">
        <v>45799</v>
      </c>
      <c r="F7849" s="18" t="s">
        <v>4463</v>
      </c>
      <c r="G7849" t="s">
        <v>97</v>
      </c>
      <c r="H7849">
        <v>1</v>
      </c>
      <c r="I7849">
        <v>1</v>
      </c>
      <c r="J7849">
        <v>5163.78</v>
      </c>
      <c r="K7849">
        <v>500000</v>
      </c>
    </row>
    <row r="7850" spans="1:11" ht="15" customHeight="1" x14ac:dyDescent="0.2">
      <c r="A7850" t="s">
        <v>20124</v>
      </c>
      <c r="B7850" t="s">
        <v>20125</v>
      </c>
      <c r="C7850">
        <v>2024</v>
      </c>
      <c r="D7850" s="37">
        <v>45435</v>
      </c>
      <c r="E7850" s="37">
        <v>45799</v>
      </c>
      <c r="F7850" s="18" t="s">
        <v>4463</v>
      </c>
      <c r="G7850" t="s">
        <v>99</v>
      </c>
      <c r="H7850">
        <v>2</v>
      </c>
      <c r="I7850">
        <v>4</v>
      </c>
      <c r="J7850">
        <v>129818.24000000001</v>
      </c>
      <c r="K7850">
        <v>10000000</v>
      </c>
    </row>
    <row r="7851" spans="1:11" ht="15" customHeight="1" x14ac:dyDescent="0.2">
      <c r="A7851" t="s">
        <v>20126</v>
      </c>
      <c r="B7851" t="s">
        <v>20127</v>
      </c>
      <c r="C7851">
        <v>2024</v>
      </c>
      <c r="D7851" s="37">
        <v>45435</v>
      </c>
      <c r="E7851" s="37">
        <v>45799</v>
      </c>
      <c r="F7851" s="18" t="s">
        <v>4463</v>
      </c>
      <c r="G7851" t="s">
        <v>98</v>
      </c>
      <c r="H7851">
        <v>1</v>
      </c>
      <c r="I7851">
        <v>2</v>
      </c>
      <c r="J7851">
        <v>34056.82</v>
      </c>
      <c r="K7851">
        <v>4000000</v>
      </c>
    </row>
    <row r="7852" spans="1:11" ht="15" customHeight="1" x14ac:dyDescent="0.2">
      <c r="A7852" t="s">
        <v>20128</v>
      </c>
      <c r="B7852" t="s">
        <v>20129</v>
      </c>
      <c r="C7852">
        <v>2024</v>
      </c>
      <c r="D7852" s="37">
        <v>45435</v>
      </c>
      <c r="E7852" s="37">
        <v>45799</v>
      </c>
      <c r="F7852" s="18" t="s">
        <v>4463</v>
      </c>
      <c r="G7852" t="s">
        <v>97</v>
      </c>
      <c r="H7852">
        <v>3</v>
      </c>
      <c r="I7852">
        <v>3</v>
      </c>
      <c r="J7852">
        <v>52162.21</v>
      </c>
      <c r="K7852">
        <v>5000000</v>
      </c>
    </row>
    <row r="7853" spans="1:11" ht="15" customHeight="1" x14ac:dyDescent="0.2">
      <c r="A7853" t="s">
        <v>20130</v>
      </c>
      <c r="B7853" t="s">
        <v>20131</v>
      </c>
      <c r="C7853">
        <v>2024</v>
      </c>
      <c r="D7853" s="37">
        <v>45435</v>
      </c>
      <c r="E7853" s="37">
        <v>45799</v>
      </c>
      <c r="F7853" s="18" t="s">
        <v>4463</v>
      </c>
      <c r="G7853" t="s">
        <v>98</v>
      </c>
      <c r="H7853">
        <v>2</v>
      </c>
      <c r="I7853">
        <v>4</v>
      </c>
      <c r="J7853">
        <v>31980.880000000001</v>
      </c>
      <c r="K7853">
        <v>4000000</v>
      </c>
    </row>
    <row r="7854" spans="1:11" ht="15" customHeight="1" x14ac:dyDescent="0.2">
      <c r="A7854" t="s">
        <v>20132</v>
      </c>
      <c r="B7854" t="s">
        <v>20133</v>
      </c>
      <c r="C7854">
        <v>2024</v>
      </c>
      <c r="D7854" s="37">
        <v>45435</v>
      </c>
      <c r="E7854" s="37">
        <v>45799</v>
      </c>
      <c r="F7854" s="18" t="s">
        <v>4463</v>
      </c>
      <c r="G7854" t="s">
        <v>97</v>
      </c>
      <c r="H7854">
        <v>2</v>
      </c>
      <c r="I7854">
        <v>2</v>
      </c>
      <c r="J7854">
        <v>44162.75</v>
      </c>
      <c r="K7854">
        <v>5000000</v>
      </c>
    </row>
    <row r="7855" spans="1:11" ht="15" customHeight="1" x14ac:dyDescent="0.2">
      <c r="A7855" t="s">
        <v>20134</v>
      </c>
      <c r="B7855" t="s">
        <v>20135</v>
      </c>
      <c r="C7855">
        <v>2024</v>
      </c>
      <c r="D7855" s="37">
        <v>45435</v>
      </c>
      <c r="E7855" s="37">
        <v>45799</v>
      </c>
      <c r="F7855" s="18" t="s">
        <v>4463</v>
      </c>
      <c r="G7855" t="s">
        <v>97</v>
      </c>
      <c r="H7855">
        <v>1</v>
      </c>
      <c r="I7855">
        <v>2</v>
      </c>
      <c r="J7855">
        <v>20832.07</v>
      </c>
      <c r="K7855">
        <v>2000000</v>
      </c>
    </row>
    <row r="7856" spans="1:11" ht="15" customHeight="1" x14ac:dyDescent="0.2">
      <c r="A7856" t="s">
        <v>20136</v>
      </c>
      <c r="B7856" t="s">
        <v>20137</v>
      </c>
      <c r="C7856">
        <v>2024</v>
      </c>
      <c r="D7856" s="37">
        <v>45435</v>
      </c>
      <c r="E7856" s="37">
        <v>45799</v>
      </c>
      <c r="F7856" s="18" t="s">
        <v>4463</v>
      </c>
      <c r="G7856" t="s">
        <v>97</v>
      </c>
      <c r="H7856">
        <v>1</v>
      </c>
      <c r="I7856">
        <v>1</v>
      </c>
      <c r="J7856">
        <v>21876.67</v>
      </c>
      <c r="K7856">
        <v>2500000</v>
      </c>
    </row>
    <row r="7857" spans="1:11" ht="15" customHeight="1" x14ac:dyDescent="0.2">
      <c r="A7857" t="s">
        <v>20138</v>
      </c>
      <c r="B7857" t="s">
        <v>20139</v>
      </c>
      <c r="C7857">
        <v>2024</v>
      </c>
      <c r="D7857" s="37">
        <v>45435</v>
      </c>
      <c r="E7857" s="37">
        <v>45799</v>
      </c>
      <c r="F7857" s="18" t="s">
        <v>4463</v>
      </c>
      <c r="G7857" t="s">
        <v>97</v>
      </c>
      <c r="H7857">
        <v>3</v>
      </c>
      <c r="I7857">
        <v>6</v>
      </c>
      <c r="J7857">
        <v>35439.949999999997</v>
      </c>
      <c r="K7857">
        <v>3500000</v>
      </c>
    </row>
    <row r="7858" spans="1:11" ht="15" customHeight="1" x14ac:dyDescent="0.2">
      <c r="A7858" t="s">
        <v>20140</v>
      </c>
      <c r="B7858" t="s">
        <v>20141</v>
      </c>
      <c r="C7858">
        <v>2024</v>
      </c>
      <c r="D7858" s="37">
        <v>45435</v>
      </c>
      <c r="E7858" s="37">
        <v>45799</v>
      </c>
      <c r="F7858" s="18" t="s">
        <v>4463</v>
      </c>
      <c r="G7858" t="s">
        <v>98</v>
      </c>
      <c r="H7858">
        <v>1</v>
      </c>
      <c r="I7858">
        <v>2</v>
      </c>
      <c r="J7858">
        <v>18790.009999999998</v>
      </c>
      <c r="K7858">
        <v>2500000</v>
      </c>
    </row>
    <row r="7859" spans="1:11" ht="15" customHeight="1" x14ac:dyDescent="0.2">
      <c r="A7859" t="s">
        <v>20142</v>
      </c>
      <c r="B7859" t="s">
        <v>20143</v>
      </c>
      <c r="C7859">
        <v>2024</v>
      </c>
      <c r="D7859" s="37">
        <v>45435</v>
      </c>
      <c r="E7859" s="37">
        <v>45799</v>
      </c>
      <c r="F7859" s="18" t="s">
        <v>4463</v>
      </c>
      <c r="G7859" t="s">
        <v>99</v>
      </c>
      <c r="H7859">
        <v>2</v>
      </c>
      <c r="I7859">
        <v>4</v>
      </c>
      <c r="J7859">
        <v>12112.71</v>
      </c>
      <c r="K7859">
        <v>1000000</v>
      </c>
    </row>
    <row r="7860" spans="1:11" ht="15" customHeight="1" x14ac:dyDescent="0.2">
      <c r="A7860" t="s">
        <v>20144</v>
      </c>
      <c r="B7860" t="s">
        <v>20145</v>
      </c>
      <c r="C7860">
        <v>2024</v>
      </c>
      <c r="D7860" s="37">
        <v>45435</v>
      </c>
      <c r="E7860" s="37">
        <v>45799</v>
      </c>
      <c r="F7860" s="18" t="s">
        <v>4463</v>
      </c>
      <c r="G7860" t="s">
        <v>100</v>
      </c>
      <c r="H7860">
        <v>1</v>
      </c>
      <c r="I7860">
        <v>2</v>
      </c>
      <c r="J7860">
        <v>29968.17</v>
      </c>
      <c r="K7860">
        <v>2000000</v>
      </c>
    </row>
    <row r="7861" spans="1:11" ht="15" customHeight="1" x14ac:dyDescent="0.2">
      <c r="A7861" t="s">
        <v>20146</v>
      </c>
      <c r="B7861" t="s">
        <v>20147</v>
      </c>
      <c r="C7861">
        <v>2024</v>
      </c>
      <c r="D7861" s="37">
        <v>45435</v>
      </c>
      <c r="E7861" s="37">
        <v>45799</v>
      </c>
      <c r="F7861" s="18" t="s">
        <v>4463</v>
      </c>
      <c r="G7861" t="s">
        <v>99</v>
      </c>
      <c r="H7861">
        <v>3</v>
      </c>
      <c r="I7861">
        <v>6</v>
      </c>
      <c r="J7861">
        <v>49806.37</v>
      </c>
      <c r="K7861">
        <v>4000000</v>
      </c>
    </row>
    <row r="7862" spans="1:11" ht="15" customHeight="1" x14ac:dyDescent="0.2">
      <c r="A7862" t="s">
        <v>20148</v>
      </c>
      <c r="B7862" t="s">
        <v>20149</v>
      </c>
      <c r="C7862">
        <v>2024</v>
      </c>
      <c r="D7862" s="37">
        <v>45435</v>
      </c>
      <c r="E7862" s="37">
        <v>45799</v>
      </c>
      <c r="F7862" s="18" t="s">
        <v>4463</v>
      </c>
      <c r="G7862" t="s">
        <v>100</v>
      </c>
      <c r="H7862">
        <v>2</v>
      </c>
      <c r="I7862">
        <v>2</v>
      </c>
      <c r="J7862">
        <v>7784.91</v>
      </c>
      <c r="K7862">
        <v>500000</v>
      </c>
    </row>
    <row r="7863" spans="1:11" ht="15" customHeight="1" x14ac:dyDescent="0.2">
      <c r="A7863" t="s">
        <v>20150</v>
      </c>
      <c r="B7863" t="s">
        <v>20151</v>
      </c>
      <c r="C7863">
        <v>2024</v>
      </c>
      <c r="D7863" s="37">
        <v>45435</v>
      </c>
      <c r="E7863" s="37">
        <v>45799</v>
      </c>
      <c r="F7863" s="18" t="s">
        <v>4463</v>
      </c>
      <c r="G7863" t="s">
        <v>98</v>
      </c>
      <c r="H7863">
        <v>1</v>
      </c>
      <c r="I7863">
        <v>1</v>
      </c>
      <c r="J7863">
        <v>76208.89</v>
      </c>
      <c r="K7863">
        <v>10000000</v>
      </c>
    </row>
    <row r="7864" spans="1:11" ht="15" customHeight="1" x14ac:dyDescent="0.2">
      <c r="A7864" t="s">
        <v>20152</v>
      </c>
      <c r="B7864" t="s">
        <v>20153</v>
      </c>
      <c r="C7864">
        <v>2024</v>
      </c>
      <c r="D7864" s="37">
        <v>45435</v>
      </c>
      <c r="E7864" s="37">
        <v>45799</v>
      </c>
      <c r="F7864" s="18" t="s">
        <v>4463</v>
      </c>
      <c r="G7864" t="s">
        <v>97</v>
      </c>
      <c r="H7864">
        <v>2</v>
      </c>
      <c r="I7864">
        <v>4</v>
      </c>
      <c r="J7864">
        <v>39441.35</v>
      </c>
      <c r="K7864">
        <v>4000000</v>
      </c>
    </row>
    <row r="7865" spans="1:11" ht="15" customHeight="1" x14ac:dyDescent="0.2">
      <c r="A7865" t="s">
        <v>20154</v>
      </c>
      <c r="B7865" t="s">
        <v>20155</v>
      </c>
      <c r="C7865">
        <v>2024</v>
      </c>
      <c r="D7865" s="37">
        <v>45435</v>
      </c>
      <c r="E7865" s="37">
        <v>45799</v>
      </c>
      <c r="F7865" s="18" t="s">
        <v>4463</v>
      </c>
      <c r="G7865" t="s">
        <v>98</v>
      </c>
      <c r="H7865">
        <v>2</v>
      </c>
      <c r="I7865">
        <v>2</v>
      </c>
      <c r="J7865">
        <v>40367.47</v>
      </c>
      <c r="K7865">
        <v>5000000</v>
      </c>
    </row>
    <row r="7866" spans="1:11" ht="15" customHeight="1" x14ac:dyDescent="0.2">
      <c r="A7866" t="s">
        <v>20156</v>
      </c>
      <c r="B7866" t="s">
        <v>20157</v>
      </c>
      <c r="C7866">
        <v>2024</v>
      </c>
      <c r="D7866" s="37">
        <v>45435</v>
      </c>
      <c r="E7866" s="37">
        <v>45799</v>
      </c>
      <c r="F7866" s="18" t="s">
        <v>4463</v>
      </c>
      <c r="G7866" t="s">
        <v>97</v>
      </c>
      <c r="H7866">
        <v>1</v>
      </c>
      <c r="I7866">
        <v>1</v>
      </c>
      <c r="J7866">
        <v>86006.45</v>
      </c>
      <c r="K7866">
        <v>10000000</v>
      </c>
    </row>
    <row r="7867" spans="1:11" ht="15" customHeight="1" x14ac:dyDescent="0.2">
      <c r="A7867" t="s">
        <v>20158</v>
      </c>
      <c r="B7867" t="s">
        <v>20159</v>
      </c>
      <c r="C7867">
        <v>2024</v>
      </c>
      <c r="D7867" s="37">
        <v>45435</v>
      </c>
      <c r="E7867" s="37">
        <v>45799</v>
      </c>
      <c r="F7867" s="18" t="s">
        <v>4463</v>
      </c>
      <c r="G7867" t="s">
        <v>99</v>
      </c>
      <c r="H7867">
        <v>2</v>
      </c>
      <c r="I7867">
        <v>4</v>
      </c>
      <c r="J7867">
        <v>64733.06</v>
      </c>
      <c r="K7867">
        <v>5000000</v>
      </c>
    </row>
    <row r="7868" spans="1:11" ht="15" customHeight="1" x14ac:dyDescent="0.2">
      <c r="A7868" t="s">
        <v>20160</v>
      </c>
      <c r="B7868" t="s">
        <v>20161</v>
      </c>
      <c r="C7868">
        <v>2024</v>
      </c>
      <c r="D7868" s="37">
        <v>45435</v>
      </c>
      <c r="E7868" s="37">
        <v>45799</v>
      </c>
      <c r="F7868" s="18" t="s">
        <v>4463</v>
      </c>
      <c r="G7868" t="s">
        <v>99</v>
      </c>
      <c r="H7868">
        <v>2</v>
      </c>
      <c r="I7868">
        <v>2</v>
      </c>
      <c r="J7868">
        <v>49281.96</v>
      </c>
      <c r="K7868">
        <v>4000000</v>
      </c>
    </row>
    <row r="7869" spans="1:11" ht="15" customHeight="1" x14ac:dyDescent="0.2">
      <c r="A7869" t="s">
        <v>20162</v>
      </c>
      <c r="B7869" t="s">
        <v>20163</v>
      </c>
      <c r="C7869">
        <v>2024</v>
      </c>
      <c r="D7869" s="37">
        <v>45435</v>
      </c>
      <c r="E7869" s="37">
        <v>45799</v>
      </c>
      <c r="F7869" s="18" t="s">
        <v>4463</v>
      </c>
      <c r="G7869" t="s">
        <v>99</v>
      </c>
      <c r="H7869">
        <v>2</v>
      </c>
      <c r="I7869">
        <v>4</v>
      </c>
      <c r="J7869">
        <v>115873.78</v>
      </c>
      <c r="K7869">
        <v>10000000</v>
      </c>
    </row>
    <row r="7870" spans="1:11" ht="15" customHeight="1" x14ac:dyDescent="0.2">
      <c r="A7870" t="s">
        <v>20164</v>
      </c>
      <c r="B7870" t="s">
        <v>20165</v>
      </c>
      <c r="C7870">
        <v>2024</v>
      </c>
      <c r="D7870" s="37">
        <v>45435</v>
      </c>
      <c r="E7870" s="37">
        <v>45799</v>
      </c>
      <c r="F7870" s="18" t="s">
        <v>4463</v>
      </c>
      <c r="G7870" t="s">
        <v>97</v>
      </c>
      <c r="H7870">
        <v>1</v>
      </c>
      <c r="I7870">
        <v>2</v>
      </c>
      <c r="J7870">
        <v>34898.85</v>
      </c>
      <c r="K7870">
        <v>3500000</v>
      </c>
    </row>
    <row r="7871" spans="1:11" ht="15" customHeight="1" x14ac:dyDescent="0.2">
      <c r="A7871" t="s">
        <v>20166</v>
      </c>
      <c r="B7871" t="s">
        <v>20167</v>
      </c>
      <c r="C7871">
        <v>2024</v>
      </c>
      <c r="D7871" s="37">
        <v>45435</v>
      </c>
      <c r="E7871" s="37">
        <v>45799</v>
      </c>
      <c r="F7871" s="18" t="s">
        <v>4463</v>
      </c>
      <c r="G7871" t="s">
        <v>97</v>
      </c>
      <c r="H7871">
        <v>3</v>
      </c>
      <c r="I7871">
        <v>6</v>
      </c>
      <c r="J7871">
        <v>13791.18</v>
      </c>
      <c r="K7871">
        <v>1500000</v>
      </c>
    </row>
    <row r="7872" spans="1:11" ht="15" customHeight="1" x14ac:dyDescent="0.2">
      <c r="A7872" t="s">
        <v>20168</v>
      </c>
      <c r="B7872" t="s">
        <v>20169</v>
      </c>
      <c r="C7872">
        <v>2024</v>
      </c>
      <c r="D7872" s="37">
        <v>45435</v>
      </c>
      <c r="E7872" s="37">
        <v>45799</v>
      </c>
      <c r="F7872" s="18" t="s">
        <v>4463</v>
      </c>
      <c r="G7872" t="s">
        <v>100</v>
      </c>
      <c r="H7872">
        <v>1</v>
      </c>
      <c r="I7872">
        <v>1</v>
      </c>
      <c r="J7872">
        <v>136810.45000000001</v>
      </c>
      <c r="K7872">
        <v>10000000</v>
      </c>
    </row>
    <row r="7873" spans="1:11" ht="15" customHeight="1" x14ac:dyDescent="0.2">
      <c r="A7873" t="s">
        <v>20170</v>
      </c>
      <c r="B7873" t="s">
        <v>20171</v>
      </c>
      <c r="C7873">
        <v>2024</v>
      </c>
      <c r="D7873" s="37">
        <v>45435</v>
      </c>
      <c r="E7873" s="37">
        <v>45799</v>
      </c>
      <c r="F7873" s="18" t="s">
        <v>4463</v>
      </c>
      <c r="G7873" t="s">
        <v>99</v>
      </c>
      <c r="H7873">
        <v>1</v>
      </c>
      <c r="I7873">
        <v>1</v>
      </c>
      <c r="J7873">
        <v>19172.04</v>
      </c>
      <c r="K7873">
        <v>1500000</v>
      </c>
    </row>
    <row r="7874" spans="1:11" ht="15" customHeight="1" x14ac:dyDescent="0.2">
      <c r="A7874" t="s">
        <v>20172</v>
      </c>
      <c r="B7874" t="s">
        <v>20173</v>
      </c>
      <c r="C7874">
        <v>2024</v>
      </c>
      <c r="D7874" s="37">
        <v>45435</v>
      </c>
      <c r="E7874" s="37">
        <v>45799</v>
      </c>
      <c r="F7874" s="18" t="s">
        <v>4463</v>
      </c>
      <c r="G7874" t="s">
        <v>97</v>
      </c>
      <c r="H7874">
        <v>3</v>
      </c>
      <c r="I7874">
        <v>3</v>
      </c>
      <c r="J7874">
        <v>8835.17</v>
      </c>
      <c r="K7874">
        <v>1000000</v>
      </c>
    </row>
    <row r="7875" spans="1:11" ht="15" customHeight="1" x14ac:dyDescent="0.2">
      <c r="A7875" t="s">
        <v>20174</v>
      </c>
      <c r="B7875" t="s">
        <v>20175</v>
      </c>
      <c r="C7875">
        <v>2024</v>
      </c>
      <c r="D7875" s="37">
        <v>45435</v>
      </c>
      <c r="E7875" s="37">
        <v>45799</v>
      </c>
      <c r="F7875" s="18" t="s">
        <v>4463</v>
      </c>
      <c r="G7875" t="s">
        <v>100</v>
      </c>
      <c r="H7875">
        <v>1</v>
      </c>
      <c r="I7875">
        <v>1</v>
      </c>
      <c r="J7875">
        <v>55728</v>
      </c>
      <c r="K7875">
        <v>3500000</v>
      </c>
    </row>
    <row r="7876" spans="1:11" ht="15" customHeight="1" x14ac:dyDescent="0.2">
      <c r="A7876" t="s">
        <v>20176</v>
      </c>
      <c r="B7876" t="s">
        <v>20177</v>
      </c>
      <c r="C7876">
        <v>2024</v>
      </c>
      <c r="D7876" s="37">
        <v>45435</v>
      </c>
      <c r="E7876" s="37">
        <v>45799</v>
      </c>
      <c r="F7876" s="18" t="s">
        <v>4463</v>
      </c>
      <c r="G7876" t="s">
        <v>99</v>
      </c>
      <c r="H7876">
        <v>1</v>
      </c>
      <c r="I7876">
        <v>2</v>
      </c>
      <c r="J7876">
        <v>26160.38</v>
      </c>
      <c r="K7876">
        <v>2000000</v>
      </c>
    </row>
    <row r="7877" spans="1:11" ht="15" customHeight="1" x14ac:dyDescent="0.2">
      <c r="A7877" t="s">
        <v>20178</v>
      </c>
      <c r="B7877" t="s">
        <v>20179</v>
      </c>
      <c r="C7877">
        <v>2024</v>
      </c>
      <c r="D7877" s="37">
        <v>45435</v>
      </c>
      <c r="E7877" s="37">
        <v>45799</v>
      </c>
      <c r="F7877" s="18" t="s">
        <v>4463</v>
      </c>
      <c r="G7877" t="s">
        <v>98</v>
      </c>
      <c r="H7877">
        <v>3</v>
      </c>
      <c r="I7877">
        <v>3</v>
      </c>
      <c r="J7877">
        <v>41473.67</v>
      </c>
      <c r="K7877">
        <v>5000000</v>
      </c>
    </row>
    <row r="7878" spans="1:11" ht="15" customHeight="1" x14ac:dyDescent="0.2">
      <c r="A7878" t="s">
        <v>20180</v>
      </c>
      <c r="B7878" t="s">
        <v>20181</v>
      </c>
      <c r="C7878">
        <v>2024</v>
      </c>
      <c r="D7878" s="37">
        <v>45436</v>
      </c>
      <c r="E7878" s="37">
        <v>45800</v>
      </c>
      <c r="F7878" s="18" t="s">
        <v>4452</v>
      </c>
      <c r="G7878" t="s">
        <v>99</v>
      </c>
      <c r="H7878">
        <v>2</v>
      </c>
      <c r="I7878">
        <v>4</v>
      </c>
      <c r="J7878">
        <v>129428.04</v>
      </c>
      <c r="K7878">
        <v>10000000</v>
      </c>
    </row>
    <row r="7879" spans="1:11" ht="15" customHeight="1" x14ac:dyDescent="0.2">
      <c r="A7879" t="s">
        <v>20182</v>
      </c>
      <c r="B7879" t="s">
        <v>20183</v>
      </c>
      <c r="C7879">
        <v>2024</v>
      </c>
      <c r="D7879" s="37">
        <v>45436</v>
      </c>
      <c r="E7879" s="37">
        <v>45800</v>
      </c>
      <c r="F7879" s="18" t="s">
        <v>4452</v>
      </c>
      <c r="G7879" t="s">
        <v>99</v>
      </c>
      <c r="H7879">
        <v>1</v>
      </c>
      <c r="I7879">
        <v>2</v>
      </c>
      <c r="J7879">
        <v>17567.650000000001</v>
      </c>
      <c r="K7879">
        <v>1500000</v>
      </c>
    </row>
    <row r="7880" spans="1:11" ht="15" customHeight="1" x14ac:dyDescent="0.2">
      <c r="A7880" t="s">
        <v>20184</v>
      </c>
      <c r="B7880" t="s">
        <v>20185</v>
      </c>
      <c r="C7880">
        <v>2024</v>
      </c>
      <c r="D7880" s="37">
        <v>45436</v>
      </c>
      <c r="E7880" s="37">
        <v>45800</v>
      </c>
      <c r="F7880" s="18" t="s">
        <v>4452</v>
      </c>
      <c r="G7880" t="s">
        <v>99</v>
      </c>
      <c r="H7880">
        <v>1</v>
      </c>
      <c r="I7880">
        <v>1</v>
      </c>
      <c r="J7880">
        <v>62590.720000000001</v>
      </c>
      <c r="K7880">
        <v>5000000</v>
      </c>
    </row>
    <row r="7881" spans="1:11" ht="15" customHeight="1" x14ac:dyDescent="0.2">
      <c r="A7881" t="s">
        <v>20186</v>
      </c>
      <c r="B7881" t="s">
        <v>20187</v>
      </c>
      <c r="C7881">
        <v>2024</v>
      </c>
      <c r="D7881" s="37">
        <v>45436</v>
      </c>
      <c r="E7881" s="37">
        <v>45800</v>
      </c>
      <c r="F7881" s="18" t="s">
        <v>4452</v>
      </c>
      <c r="G7881" t="s">
        <v>97</v>
      </c>
      <c r="H7881">
        <v>2</v>
      </c>
      <c r="I7881">
        <v>2</v>
      </c>
      <c r="J7881">
        <v>36398.199999999997</v>
      </c>
      <c r="K7881">
        <v>3500000</v>
      </c>
    </row>
    <row r="7882" spans="1:11" ht="15" customHeight="1" x14ac:dyDescent="0.2">
      <c r="A7882" t="s">
        <v>20188</v>
      </c>
      <c r="B7882" t="s">
        <v>20189</v>
      </c>
      <c r="C7882">
        <v>2024</v>
      </c>
      <c r="D7882" s="37">
        <v>45436</v>
      </c>
      <c r="E7882" s="37">
        <v>45800</v>
      </c>
      <c r="F7882" s="18" t="s">
        <v>4452</v>
      </c>
      <c r="G7882" t="s">
        <v>98</v>
      </c>
      <c r="H7882">
        <v>3</v>
      </c>
      <c r="I7882">
        <v>6</v>
      </c>
      <c r="J7882">
        <v>83059.87</v>
      </c>
      <c r="K7882">
        <v>10000000</v>
      </c>
    </row>
    <row r="7883" spans="1:11" ht="15" customHeight="1" x14ac:dyDescent="0.2">
      <c r="A7883" t="s">
        <v>20190</v>
      </c>
      <c r="B7883" t="s">
        <v>20191</v>
      </c>
      <c r="C7883">
        <v>2024</v>
      </c>
      <c r="D7883" s="37">
        <v>45436</v>
      </c>
      <c r="E7883" s="37">
        <v>45800</v>
      </c>
      <c r="F7883" s="18" t="s">
        <v>4452</v>
      </c>
      <c r="G7883" t="s">
        <v>97</v>
      </c>
      <c r="H7883">
        <v>2</v>
      </c>
      <c r="I7883">
        <v>2</v>
      </c>
      <c r="J7883">
        <v>40573.760000000002</v>
      </c>
      <c r="K7883">
        <v>4000000</v>
      </c>
    </row>
    <row r="7884" spans="1:11" ht="15" customHeight="1" x14ac:dyDescent="0.2">
      <c r="A7884" t="s">
        <v>20192</v>
      </c>
      <c r="B7884" t="s">
        <v>20193</v>
      </c>
      <c r="C7884">
        <v>2024</v>
      </c>
      <c r="D7884" s="37">
        <v>45436</v>
      </c>
      <c r="E7884" s="37">
        <v>45800</v>
      </c>
      <c r="F7884" s="18" t="s">
        <v>4452</v>
      </c>
      <c r="G7884" t="s">
        <v>98</v>
      </c>
      <c r="H7884">
        <v>2</v>
      </c>
      <c r="I7884">
        <v>4</v>
      </c>
      <c r="J7884">
        <v>19161.66</v>
      </c>
      <c r="K7884">
        <v>2500000</v>
      </c>
    </row>
    <row r="7885" spans="1:11" ht="15" customHeight="1" x14ac:dyDescent="0.2">
      <c r="A7885" t="s">
        <v>20194</v>
      </c>
      <c r="B7885" t="s">
        <v>20195</v>
      </c>
      <c r="C7885">
        <v>2024</v>
      </c>
      <c r="D7885" s="37">
        <v>45436</v>
      </c>
      <c r="E7885" s="37">
        <v>45800</v>
      </c>
      <c r="F7885" s="18" t="s">
        <v>4463</v>
      </c>
      <c r="G7885" t="s">
        <v>98</v>
      </c>
      <c r="H7885">
        <v>1</v>
      </c>
      <c r="I7885">
        <v>1</v>
      </c>
      <c r="J7885">
        <v>14023.18</v>
      </c>
      <c r="K7885">
        <v>2000000</v>
      </c>
    </row>
    <row r="7886" spans="1:11" ht="15" customHeight="1" x14ac:dyDescent="0.2">
      <c r="A7886" t="s">
        <v>20196</v>
      </c>
      <c r="B7886" t="s">
        <v>20197</v>
      </c>
      <c r="C7886">
        <v>2024</v>
      </c>
      <c r="D7886" s="37">
        <v>45436</v>
      </c>
      <c r="E7886" s="37">
        <v>45800</v>
      </c>
      <c r="F7886" s="18" t="s">
        <v>4463</v>
      </c>
      <c r="G7886" t="s">
        <v>98</v>
      </c>
      <c r="H7886">
        <v>2</v>
      </c>
      <c r="I7886">
        <v>2</v>
      </c>
      <c r="J7886">
        <v>77944.399999999994</v>
      </c>
      <c r="K7886">
        <v>10000000</v>
      </c>
    </row>
    <row r="7887" spans="1:11" ht="15" customHeight="1" x14ac:dyDescent="0.2">
      <c r="A7887" t="s">
        <v>20198</v>
      </c>
      <c r="B7887" t="s">
        <v>20199</v>
      </c>
      <c r="C7887">
        <v>2024</v>
      </c>
      <c r="D7887" s="37">
        <v>45436</v>
      </c>
      <c r="E7887" s="37">
        <v>45800</v>
      </c>
      <c r="F7887" s="18" t="s">
        <v>4463</v>
      </c>
      <c r="G7887" t="s">
        <v>101</v>
      </c>
      <c r="H7887">
        <v>3</v>
      </c>
      <c r="I7887">
        <v>3</v>
      </c>
      <c r="J7887">
        <v>14660.67</v>
      </c>
      <c r="K7887">
        <v>2000000</v>
      </c>
    </row>
    <row r="7888" spans="1:11" ht="15" customHeight="1" x14ac:dyDescent="0.2">
      <c r="A7888" t="s">
        <v>20200</v>
      </c>
      <c r="B7888" t="s">
        <v>20201</v>
      </c>
      <c r="C7888">
        <v>2024</v>
      </c>
      <c r="D7888" s="37">
        <v>45436</v>
      </c>
      <c r="E7888" s="37">
        <v>45800</v>
      </c>
      <c r="F7888" s="18" t="s">
        <v>4463</v>
      </c>
      <c r="G7888" t="s">
        <v>100</v>
      </c>
      <c r="H7888">
        <v>1</v>
      </c>
      <c r="I7888">
        <v>1</v>
      </c>
      <c r="J7888">
        <v>31922.94</v>
      </c>
      <c r="K7888">
        <v>2000000</v>
      </c>
    </row>
    <row r="7889" spans="1:11" ht="15" customHeight="1" x14ac:dyDescent="0.2">
      <c r="A7889" t="s">
        <v>20202</v>
      </c>
      <c r="B7889" t="s">
        <v>20203</v>
      </c>
      <c r="C7889">
        <v>2024</v>
      </c>
      <c r="D7889" s="37">
        <v>45436</v>
      </c>
      <c r="E7889" s="37">
        <v>45800</v>
      </c>
      <c r="F7889" s="18" t="s">
        <v>4463</v>
      </c>
      <c r="G7889" t="s">
        <v>97</v>
      </c>
      <c r="H7889">
        <v>1</v>
      </c>
      <c r="I7889">
        <v>1</v>
      </c>
      <c r="J7889">
        <v>35288.9</v>
      </c>
      <c r="K7889">
        <v>4000000</v>
      </c>
    </row>
    <row r="7890" spans="1:11" ht="15" customHeight="1" x14ac:dyDescent="0.2">
      <c r="A7890" t="s">
        <v>20204</v>
      </c>
      <c r="B7890" t="s">
        <v>20205</v>
      </c>
      <c r="C7890">
        <v>2024</v>
      </c>
      <c r="D7890" s="37">
        <v>45436</v>
      </c>
      <c r="E7890" s="37">
        <v>45800</v>
      </c>
      <c r="F7890" s="18" t="s">
        <v>4463</v>
      </c>
      <c r="G7890" t="s">
        <v>101</v>
      </c>
      <c r="H7890">
        <v>3</v>
      </c>
      <c r="I7890">
        <v>6</v>
      </c>
      <c r="J7890">
        <v>24956.400000000001</v>
      </c>
      <c r="K7890">
        <v>4000000</v>
      </c>
    </row>
    <row r="7891" spans="1:11" ht="15" customHeight="1" x14ac:dyDescent="0.2">
      <c r="A7891" t="s">
        <v>20206</v>
      </c>
      <c r="B7891" t="s">
        <v>20207</v>
      </c>
      <c r="C7891">
        <v>2024</v>
      </c>
      <c r="D7891" s="37">
        <v>45436</v>
      </c>
      <c r="E7891" s="37">
        <v>45800</v>
      </c>
      <c r="F7891" s="18" t="s">
        <v>4463</v>
      </c>
      <c r="G7891" t="s">
        <v>97</v>
      </c>
      <c r="H7891">
        <v>1</v>
      </c>
      <c r="I7891">
        <v>1</v>
      </c>
      <c r="J7891">
        <v>13542.26</v>
      </c>
      <c r="K7891">
        <v>1500000</v>
      </c>
    </row>
    <row r="7892" spans="1:11" ht="15" customHeight="1" x14ac:dyDescent="0.2">
      <c r="A7892" t="s">
        <v>20208</v>
      </c>
      <c r="B7892" t="s">
        <v>20209</v>
      </c>
      <c r="C7892">
        <v>2024</v>
      </c>
      <c r="D7892" s="37">
        <v>45436</v>
      </c>
      <c r="E7892" s="37">
        <v>45800</v>
      </c>
      <c r="F7892" s="18" t="s">
        <v>4463</v>
      </c>
      <c r="G7892" t="s">
        <v>99</v>
      </c>
      <c r="H7892">
        <v>1</v>
      </c>
      <c r="I7892">
        <v>1</v>
      </c>
      <c r="J7892">
        <v>22349.38</v>
      </c>
      <c r="K7892">
        <v>2000000</v>
      </c>
    </row>
    <row r="7893" spans="1:11" ht="15" customHeight="1" x14ac:dyDescent="0.2">
      <c r="A7893" t="s">
        <v>20210</v>
      </c>
      <c r="B7893" t="s">
        <v>20211</v>
      </c>
      <c r="C7893">
        <v>2024</v>
      </c>
      <c r="D7893" s="37">
        <v>45436</v>
      </c>
      <c r="E7893" s="37">
        <v>45800</v>
      </c>
      <c r="F7893" s="18" t="s">
        <v>4463</v>
      </c>
      <c r="G7893" t="s">
        <v>101</v>
      </c>
      <c r="H7893">
        <v>1</v>
      </c>
      <c r="I7893">
        <v>1</v>
      </c>
      <c r="J7893">
        <v>30486.19</v>
      </c>
      <c r="K7893">
        <v>5000000</v>
      </c>
    </row>
    <row r="7894" spans="1:11" ht="15" customHeight="1" x14ac:dyDescent="0.2">
      <c r="A7894" t="s">
        <v>20212</v>
      </c>
      <c r="B7894" t="s">
        <v>20213</v>
      </c>
      <c r="C7894">
        <v>2024</v>
      </c>
      <c r="D7894" s="37">
        <v>45436</v>
      </c>
      <c r="E7894" s="37">
        <v>45800</v>
      </c>
      <c r="F7894" s="18" t="s">
        <v>4463</v>
      </c>
      <c r="G7894" t="s">
        <v>98</v>
      </c>
      <c r="H7894">
        <v>2</v>
      </c>
      <c r="I7894">
        <v>2</v>
      </c>
      <c r="J7894">
        <v>8155.44</v>
      </c>
      <c r="K7894">
        <v>1000000</v>
      </c>
    </row>
    <row r="7895" spans="1:11" ht="15" customHeight="1" x14ac:dyDescent="0.2">
      <c r="A7895" t="s">
        <v>20214</v>
      </c>
      <c r="B7895" t="s">
        <v>20215</v>
      </c>
      <c r="C7895">
        <v>2024</v>
      </c>
      <c r="D7895" s="37">
        <v>45436</v>
      </c>
      <c r="E7895" s="37">
        <v>45800</v>
      </c>
      <c r="F7895" s="18" t="s">
        <v>4463</v>
      </c>
      <c r="G7895" t="s">
        <v>100</v>
      </c>
      <c r="H7895">
        <v>1</v>
      </c>
      <c r="I7895">
        <v>2</v>
      </c>
      <c r="J7895">
        <v>15256.62</v>
      </c>
      <c r="K7895">
        <v>1000000</v>
      </c>
    </row>
    <row r="7896" spans="1:11" ht="15" customHeight="1" x14ac:dyDescent="0.2">
      <c r="A7896" t="s">
        <v>20216</v>
      </c>
      <c r="B7896" t="s">
        <v>20217</v>
      </c>
      <c r="C7896">
        <v>2024</v>
      </c>
      <c r="D7896" s="37">
        <v>45436</v>
      </c>
      <c r="E7896" s="37">
        <v>45800</v>
      </c>
      <c r="F7896" s="18" t="s">
        <v>4463</v>
      </c>
      <c r="G7896" t="s">
        <v>100</v>
      </c>
      <c r="H7896">
        <v>2</v>
      </c>
      <c r="I7896">
        <v>2</v>
      </c>
      <c r="J7896">
        <v>62689.01</v>
      </c>
      <c r="K7896">
        <v>4000000</v>
      </c>
    </row>
    <row r="7897" spans="1:11" ht="15" customHeight="1" x14ac:dyDescent="0.2">
      <c r="A7897" t="s">
        <v>20218</v>
      </c>
      <c r="B7897" t="s">
        <v>20219</v>
      </c>
      <c r="C7897">
        <v>2024</v>
      </c>
      <c r="D7897" s="37">
        <v>45436</v>
      </c>
      <c r="E7897" s="37">
        <v>45800</v>
      </c>
      <c r="F7897" s="18" t="s">
        <v>4463</v>
      </c>
      <c r="G7897" t="s">
        <v>97</v>
      </c>
      <c r="H7897">
        <v>3</v>
      </c>
      <c r="I7897">
        <v>3</v>
      </c>
      <c r="J7897">
        <v>8560.9699999999993</v>
      </c>
      <c r="K7897">
        <v>1000000</v>
      </c>
    </row>
    <row r="7898" spans="1:11" ht="15" customHeight="1" x14ac:dyDescent="0.2">
      <c r="A7898" t="s">
        <v>20220</v>
      </c>
      <c r="B7898" t="s">
        <v>20221</v>
      </c>
      <c r="C7898">
        <v>2024</v>
      </c>
      <c r="D7898" s="37">
        <v>45436</v>
      </c>
      <c r="E7898" s="37">
        <v>45800</v>
      </c>
      <c r="F7898" s="18" t="s">
        <v>4463</v>
      </c>
      <c r="G7898" t="s">
        <v>100</v>
      </c>
      <c r="H7898">
        <v>1</v>
      </c>
      <c r="I7898">
        <v>2</v>
      </c>
      <c r="J7898">
        <v>61147.45</v>
      </c>
      <c r="K7898">
        <v>4500000</v>
      </c>
    </row>
    <row r="7899" spans="1:11" ht="15" customHeight="1" x14ac:dyDescent="0.2">
      <c r="A7899" t="s">
        <v>20222</v>
      </c>
      <c r="B7899" t="s">
        <v>20223</v>
      </c>
      <c r="C7899">
        <v>2024</v>
      </c>
      <c r="D7899" s="37">
        <v>45436</v>
      </c>
      <c r="E7899" s="37">
        <v>45800</v>
      </c>
      <c r="F7899" s="18" t="s">
        <v>4463</v>
      </c>
      <c r="G7899" t="s">
        <v>99</v>
      </c>
      <c r="H7899">
        <v>1</v>
      </c>
      <c r="I7899">
        <v>1</v>
      </c>
      <c r="J7899">
        <v>61526.79</v>
      </c>
      <c r="K7899">
        <v>5000000</v>
      </c>
    </row>
    <row r="7900" spans="1:11" ht="15" customHeight="1" x14ac:dyDescent="0.2">
      <c r="A7900" t="s">
        <v>20224</v>
      </c>
      <c r="B7900" t="s">
        <v>20225</v>
      </c>
      <c r="C7900">
        <v>2024</v>
      </c>
      <c r="D7900" s="37">
        <v>45436</v>
      </c>
      <c r="E7900" s="37">
        <v>45800</v>
      </c>
      <c r="F7900" s="18" t="s">
        <v>4463</v>
      </c>
      <c r="G7900" t="s">
        <v>101</v>
      </c>
      <c r="H7900">
        <v>3</v>
      </c>
      <c r="I7900">
        <v>3</v>
      </c>
      <c r="J7900">
        <v>21693.39</v>
      </c>
      <c r="K7900">
        <v>3000000</v>
      </c>
    </row>
    <row r="7901" spans="1:11" ht="15" customHeight="1" x14ac:dyDescent="0.2">
      <c r="A7901" t="s">
        <v>20226</v>
      </c>
      <c r="B7901" t="s">
        <v>20227</v>
      </c>
      <c r="C7901">
        <v>2024</v>
      </c>
      <c r="D7901" s="37">
        <v>45436</v>
      </c>
      <c r="E7901" s="37">
        <v>45800</v>
      </c>
      <c r="F7901" s="18" t="s">
        <v>4463</v>
      </c>
      <c r="G7901" t="s">
        <v>101</v>
      </c>
      <c r="H7901">
        <v>3</v>
      </c>
      <c r="I7901">
        <v>6</v>
      </c>
      <c r="J7901">
        <v>23981.3</v>
      </c>
      <c r="K7901">
        <v>3500000</v>
      </c>
    </row>
    <row r="7902" spans="1:11" ht="15" customHeight="1" x14ac:dyDescent="0.2">
      <c r="A7902" t="s">
        <v>20228</v>
      </c>
      <c r="B7902" t="s">
        <v>20229</v>
      </c>
      <c r="C7902">
        <v>2024</v>
      </c>
      <c r="D7902" s="37">
        <v>45436</v>
      </c>
      <c r="E7902" s="37">
        <v>45800</v>
      </c>
      <c r="F7902" s="18" t="s">
        <v>4463</v>
      </c>
      <c r="G7902" t="s">
        <v>100</v>
      </c>
      <c r="H7902">
        <v>3</v>
      </c>
      <c r="I7902">
        <v>3</v>
      </c>
      <c r="J7902">
        <v>144919.29</v>
      </c>
      <c r="K7902">
        <v>10000000</v>
      </c>
    </row>
    <row r="7903" spans="1:11" ht="15" customHeight="1" x14ac:dyDescent="0.2">
      <c r="A7903" t="s">
        <v>20230</v>
      </c>
      <c r="B7903" t="s">
        <v>20231</v>
      </c>
      <c r="C7903">
        <v>2024</v>
      </c>
      <c r="D7903" s="37">
        <v>45436</v>
      </c>
      <c r="E7903" s="37">
        <v>45800</v>
      </c>
      <c r="F7903" s="18" t="s">
        <v>4463</v>
      </c>
      <c r="G7903" t="s">
        <v>100</v>
      </c>
      <c r="H7903">
        <v>1</v>
      </c>
      <c r="I7903">
        <v>1</v>
      </c>
      <c r="J7903">
        <v>159340.24</v>
      </c>
      <c r="K7903">
        <v>10000000</v>
      </c>
    </row>
    <row r="7904" spans="1:11" ht="15" customHeight="1" x14ac:dyDescent="0.2">
      <c r="A7904" t="s">
        <v>20232</v>
      </c>
      <c r="B7904" t="s">
        <v>20233</v>
      </c>
      <c r="C7904">
        <v>2024</v>
      </c>
      <c r="D7904" s="37">
        <v>45436</v>
      </c>
      <c r="E7904" s="37">
        <v>45800</v>
      </c>
      <c r="F7904" s="18" t="s">
        <v>4463</v>
      </c>
      <c r="G7904" t="s">
        <v>98</v>
      </c>
      <c r="H7904">
        <v>2</v>
      </c>
      <c r="I7904">
        <v>2</v>
      </c>
      <c r="J7904">
        <v>85129.64</v>
      </c>
      <c r="K7904">
        <v>10000000</v>
      </c>
    </row>
    <row r="7905" spans="1:11" ht="15" customHeight="1" x14ac:dyDescent="0.2">
      <c r="A7905" t="s">
        <v>20234</v>
      </c>
      <c r="B7905" t="s">
        <v>20235</v>
      </c>
      <c r="C7905">
        <v>2024</v>
      </c>
      <c r="D7905" s="37">
        <v>45436</v>
      </c>
      <c r="E7905" s="37">
        <v>45800</v>
      </c>
      <c r="F7905" s="18" t="s">
        <v>4463</v>
      </c>
      <c r="G7905" t="s">
        <v>97</v>
      </c>
      <c r="H7905">
        <v>1</v>
      </c>
      <c r="I7905">
        <v>1</v>
      </c>
      <c r="J7905">
        <v>33191.589999999997</v>
      </c>
      <c r="K7905">
        <v>3500000</v>
      </c>
    </row>
    <row r="7906" spans="1:11" ht="15" customHeight="1" x14ac:dyDescent="0.2">
      <c r="A7906" t="s">
        <v>20236</v>
      </c>
      <c r="B7906" t="s">
        <v>20237</v>
      </c>
      <c r="C7906">
        <v>2024</v>
      </c>
      <c r="D7906" s="37">
        <v>45436</v>
      </c>
      <c r="E7906" s="37">
        <v>45800</v>
      </c>
      <c r="F7906" s="18" t="s">
        <v>4463</v>
      </c>
      <c r="G7906" t="s">
        <v>99</v>
      </c>
      <c r="H7906">
        <v>1</v>
      </c>
      <c r="I7906">
        <v>1</v>
      </c>
      <c r="J7906">
        <v>56784.55</v>
      </c>
      <c r="K7906">
        <v>5000000</v>
      </c>
    </row>
    <row r="7907" spans="1:11" ht="15" customHeight="1" x14ac:dyDescent="0.2">
      <c r="A7907" t="s">
        <v>20238</v>
      </c>
      <c r="B7907" t="s">
        <v>20239</v>
      </c>
      <c r="C7907">
        <v>2024</v>
      </c>
      <c r="D7907" s="37">
        <v>45436</v>
      </c>
      <c r="E7907" s="37">
        <v>45800</v>
      </c>
      <c r="F7907" s="18" t="s">
        <v>4463</v>
      </c>
      <c r="G7907" t="s">
        <v>98</v>
      </c>
      <c r="H7907">
        <v>3</v>
      </c>
      <c r="I7907">
        <v>3</v>
      </c>
      <c r="J7907">
        <v>36175.32</v>
      </c>
      <c r="K7907">
        <v>4500000</v>
      </c>
    </row>
    <row r="7908" spans="1:11" ht="15" customHeight="1" x14ac:dyDescent="0.2">
      <c r="A7908" t="s">
        <v>20240</v>
      </c>
      <c r="B7908" t="s">
        <v>20241</v>
      </c>
      <c r="C7908">
        <v>2024</v>
      </c>
      <c r="D7908" s="37">
        <v>45436</v>
      </c>
      <c r="E7908" s="37">
        <v>45800</v>
      </c>
      <c r="F7908" s="18" t="s">
        <v>4463</v>
      </c>
      <c r="G7908" t="s">
        <v>98</v>
      </c>
      <c r="H7908">
        <v>2</v>
      </c>
      <c r="I7908">
        <v>4</v>
      </c>
      <c r="J7908">
        <v>80740.23</v>
      </c>
      <c r="K7908">
        <v>10000000</v>
      </c>
    </row>
    <row r="7909" spans="1:11" ht="15" customHeight="1" x14ac:dyDescent="0.2">
      <c r="A7909" t="s">
        <v>20242</v>
      </c>
      <c r="B7909" t="s">
        <v>20243</v>
      </c>
      <c r="C7909">
        <v>2024</v>
      </c>
      <c r="D7909" s="37">
        <v>45436</v>
      </c>
      <c r="E7909" s="37">
        <v>45800</v>
      </c>
      <c r="F7909" s="18" t="s">
        <v>4463</v>
      </c>
      <c r="G7909" t="s">
        <v>97</v>
      </c>
      <c r="H7909">
        <v>3</v>
      </c>
      <c r="I7909">
        <v>6</v>
      </c>
      <c r="J7909">
        <v>38072.019999999997</v>
      </c>
      <c r="K7909">
        <v>4000000</v>
      </c>
    </row>
    <row r="7910" spans="1:11" ht="15" customHeight="1" x14ac:dyDescent="0.2">
      <c r="A7910" t="s">
        <v>20244</v>
      </c>
      <c r="B7910" t="s">
        <v>20245</v>
      </c>
      <c r="C7910">
        <v>2024</v>
      </c>
      <c r="D7910" s="37">
        <v>45436</v>
      </c>
      <c r="E7910" s="37">
        <v>45800</v>
      </c>
      <c r="F7910" s="18" t="s">
        <v>4463</v>
      </c>
      <c r="G7910" t="s">
        <v>99</v>
      </c>
      <c r="H7910">
        <v>1</v>
      </c>
      <c r="I7910">
        <v>2</v>
      </c>
      <c r="J7910">
        <v>62609.86</v>
      </c>
      <c r="K7910">
        <v>5000000</v>
      </c>
    </row>
    <row r="7911" spans="1:11" ht="15" customHeight="1" x14ac:dyDescent="0.2">
      <c r="A7911" t="s">
        <v>20246</v>
      </c>
      <c r="B7911" t="s">
        <v>20247</v>
      </c>
      <c r="C7911">
        <v>2024</v>
      </c>
      <c r="D7911" s="37">
        <v>45436</v>
      </c>
      <c r="E7911" s="37">
        <v>45800</v>
      </c>
      <c r="F7911" s="18" t="s">
        <v>4463</v>
      </c>
      <c r="G7911" t="s">
        <v>101</v>
      </c>
      <c r="H7911">
        <v>1</v>
      </c>
      <c r="I7911">
        <v>2</v>
      </c>
      <c r="J7911">
        <v>15102.71</v>
      </c>
      <c r="K7911">
        <v>2500000</v>
      </c>
    </row>
    <row r="7912" spans="1:11" ht="15" customHeight="1" x14ac:dyDescent="0.2">
      <c r="A7912" t="s">
        <v>20248</v>
      </c>
      <c r="B7912" t="s">
        <v>20249</v>
      </c>
      <c r="C7912">
        <v>2024</v>
      </c>
      <c r="D7912" s="37">
        <v>45436</v>
      </c>
      <c r="E7912" s="37">
        <v>45800</v>
      </c>
      <c r="F7912" s="18" t="s">
        <v>4463</v>
      </c>
      <c r="G7912" t="s">
        <v>98</v>
      </c>
      <c r="H7912">
        <v>1</v>
      </c>
      <c r="I7912">
        <v>2</v>
      </c>
      <c r="J7912">
        <v>75404.95</v>
      </c>
      <c r="K7912">
        <v>10000000</v>
      </c>
    </row>
    <row r="7913" spans="1:11" ht="15" customHeight="1" x14ac:dyDescent="0.2">
      <c r="A7913" t="s">
        <v>20250</v>
      </c>
      <c r="B7913" t="s">
        <v>20251</v>
      </c>
      <c r="C7913">
        <v>2024</v>
      </c>
      <c r="D7913" s="37">
        <v>45437</v>
      </c>
      <c r="E7913" s="37">
        <v>45801</v>
      </c>
      <c r="F7913" s="18" t="s">
        <v>4452</v>
      </c>
      <c r="G7913" t="s">
        <v>98</v>
      </c>
      <c r="H7913">
        <v>1</v>
      </c>
      <c r="I7913">
        <v>1</v>
      </c>
      <c r="J7913">
        <v>21730.39</v>
      </c>
      <c r="K7913">
        <v>3000000</v>
      </c>
    </row>
    <row r="7914" spans="1:11" ht="15" customHeight="1" x14ac:dyDescent="0.2">
      <c r="A7914" t="s">
        <v>20252</v>
      </c>
      <c r="B7914" t="s">
        <v>20253</v>
      </c>
      <c r="C7914">
        <v>2024</v>
      </c>
      <c r="D7914" s="37">
        <v>45437</v>
      </c>
      <c r="E7914" s="37">
        <v>45801</v>
      </c>
      <c r="F7914" s="18" t="s">
        <v>4452</v>
      </c>
      <c r="G7914" t="s">
        <v>99</v>
      </c>
      <c r="H7914">
        <v>2</v>
      </c>
      <c r="I7914">
        <v>2</v>
      </c>
      <c r="J7914">
        <v>107637.54</v>
      </c>
      <c r="K7914">
        <v>10000000</v>
      </c>
    </row>
    <row r="7915" spans="1:11" ht="15" customHeight="1" x14ac:dyDescent="0.2">
      <c r="A7915" t="s">
        <v>20254</v>
      </c>
      <c r="B7915" t="s">
        <v>20255</v>
      </c>
      <c r="C7915">
        <v>2024</v>
      </c>
      <c r="D7915" s="37">
        <v>45437</v>
      </c>
      <c r="E7915" s="37">
        <v>45801</v>
      </c>
      <c r="F7915" s="18" t="s">
        <v>4452</v>
      </c>
      <c r="G7915" t="s">
        <v>100</v>
      </c>
      <c r="H7915">
        <v>2</v>
      </c>
      <c r="I7915">
        <v>4</v>
      </c>
      <c r="J7915">
        <v>39321.06</v>
      </c>
      <c r="K7915">
        <v>2500000</v>
      </c>
    </row>
    <row r="7916" spans="1:11" ht="15" customHeight="1" x14ac:dyDescent="0.2">
      <c r="A7916" t="s">
        <v>20256</v>
      </c>
      <c r="B7916" t="s">
        <v>20257</v>
      </c>
      <c r="C7916">
        <v>2024</v>
      </c>
      <c r="D7916" s="37">
        <v>45437</v>
      </c>
      <c r="E7916" s="37">
        <v>45801</v>
      </c>
      <c r="F7916" s="18" t="s">
        <v>4452</v>
      </c>
      <c r="G7916" t="s">
        <v>100</v>
      </c>
      <c r="H7916">
        <v>2</v>
      </c>
      <c r="I7916">
        <v>4</v>
      </c>
      <c r="J7916">
        <v>13568.75</v>
      </c>
      <c r="K7916">
        <v>1000000</v>
      </c>
    </row>
    <row r="7917" spans="1:11" ht="15" customHeight="1" x14ac:dyDescent="0.2">
      <c r="A7917" t="s">
        <v>20258</v>
      </c>
      <c r="B7917" t="s">
        <v>20259</v>
      </c>
      <c r="C7917">
        <v>2024</v>
      </c>
      <c r="D7917" s="37">
        <v>45437</v>
      </c>
      <c r="E7917" s="37">
        <v>45801</v>
      </c>
      <c r="F7917" s="18" t="s">
        <v>4452</v>
      </c>
      <c r="G7917" t="s">
        <v>101</v>
      </c>
      <c r="H7917">
        <v>1</v>
      </c>
      <c r="I7917">
        <v>2</v>
      </c>
      <c r="J7917">
        <v>28543.99</v>
      </c>
      <c r="K7917">
        <v>4000000</v>
      </c>
    </row>
    <row r="7918" spans="1:11" ht="15" customHeight="1" x14ac:dyDescent="0.2">
      <c r="A7918" t="s">
        <v>20260</v>
      </c>
      <c r="B7918" t="s">
        <v>20261</v>
      </c>
      <c r="C7918">
        <v>2024</v>
      </c>
      <c r="D7918" s="37">
        <v>45437</v>
      </c>
      <c r="E7918" s="37">
        <v>45801</v>
      </c>
      <c r="F7918" s="18" t="s">
        <v>4452</v>
      </c>
      <c r="G7918" t="s">
        <v>98</v>
      </c>
      <c r="H7918">
        <v>3</v>
      </c>
      <c r="I7918">
        <v>6</v>
      </c>
      <c r="J7918">
        <v>22050.63</v>
      </c>
      <c r="K7918">
        <v>3000000</v>
      </c>
    </row>
    <row r="7919" spans="1:11" ht="15" customHeight="1" x14ac:dyDescent="0.2">
      <c r="A7919" t="s">
        <v>20262</v>
      </c>
      <c r="B7919" t="s">
        <v>20263</v>
      </c>
      <c r="C7919">
        <v>2024</v>
      </c>
      <c r="D7919" s="37">
        <v>45437</v>
      </c>
      <c r="E7919" s="37">
        <v>45801</v>
      </c>
      <c r="F7919" s="18" t="s">
        <v>4452</v>
      </c>
      <c r="G7919" t="s">
        <v>99</v>
      </c>
      <c r="H7919">
        <v>1</v>
      </c>
      <c r="I7919">
        <v>1</v>
      </c>
      <c r="J7919">
        <v>5489.56</v>
      </c>
      <c r="K7919">
        <v>500000</v>
      </c>
    </row>
    <row r="7920" spans="1:11" ht="15" customHeight="1" x14ac:dyDescent="0.2">
      <c r="A7920" t="s">
        <v>20264</v>
      </c>
      <c r="B7920" t="s">
        <v>20265</v>
      </c>
      <c r="C7920">
        <v>2024</v>
      </c>
      <c r="D7920" s="37">
        <v>45437</v>
      </c>
      <c r="E7920" s="37">
        <v>45801</v>
      </c>
      <c r="F7920" s="18" t="s">
        <v>4463</v>
      </c>
      <c r="G7920" t="s">
        <v>101</v>
      </c>
      <c r="H7920">
        <v>1</v>
      </c>
      <c r="I7920">
        <v>1</v>
      </c>
      <c r="J7920">
        <v>64005.17</v>
      </c>
      <c r="K7920">
        <v>10000000</v>
      </c>
    </row>
    <row r="7921" spans="1:11" ht="15" customHeight="1" x14ac:dyDescent="0.2">
      <c r="A7921" t="s">
        <v>20266</v>
      </c>
      <c r="B7921" t="s">
        <v>20267</v>
      </c>
      <c r="C7921">
        <v>2024</v>
      </c>
      <c r="D7921" s="37">
        <v>45437</v>
      </c>
      <c r="E7921" s="37">
        <v>45801</v>
      </c>
      <c r="F7921" s="18" t="s">
        <v>4463</v>
      </c>
      <c r="G7921" t="s">
        <v>98</v>
      </c>
      <c r="H7921">
        <v>2</v>
      </c>
      <c r="I7921">
        <v>2</v>
      </c>
      <c r="J7921">
        <v>83246.899999999994</v>
      </c>
      <c r="K7921">
        <v>10000000</v>
      </c>
    </row>
    <row r="7922" spans="1:11" ht="15" customHeight="1" x14ac:dyDescent="0.2">
      <c r="A7922" t="s">
        <v>20268</v>
      </c>
      <c r="B7922" t="s">
        <v>20269</v>
      </c>
      <c r="C7922">
        <v>2024</v>
      </c>
      <c r="D7922" s="37">
        <v>45437</v>
      </c>
      <c r="E7922" s="37">
        <v>45801</v>
      </c>
      <c r="F7922" s="18" t="s">
        <v>4463</v>
      </c>
      <c r="G7922" t="s">
        <v>97</v>
      </c>
      <c r="H7922">
        <v>1</v>
      </c>
      <c r="I7922">
        <v>2</v>
      </c>
      <c r="J7922">
        <v>94792.06</v>
      </c>
      <c r="K7922">
        <v>10000000</v>
      </c>
    </row>
    <row r="7923" spans="1:11" ht="15" customHeight="1" x14ac:dyDescent="0.2">
      <c r="A7923" t="s">
        <v>20270</v>
      </c>
      <c r="B7923" t="s">
        <v>20271</v>
      </c>
      <c r="C7923">
        <v>2024</v>
      </c>
      <c r="D7923" s="37">
        <v>45437</v>
      </c>
      <c r="E7923" s="37">
        <v>45801</v>
      </c>
      <c r="F7923" s="18" t="s">
        <v>4463</v>
      </c>
      <c r="G7923" t="s">
        <v>98</v>
      </c>
      <c r="H7923">
        <v>1</v>
      </c>
      <c r="I7923">
        <v>1</v>
      </c>
      <c r="J7923">
        <v>82490.899999999994</v>
      </c>
      <c r="K7923">
        <v>10000000</v>
      </c>
    </row>
    <row r="7924" spans="1:11" ht="15" customHeight="1" x14ac:dyDescent="0.2">
      <c r="A7924" t="s">
        <v>20272</v>
      </c>
      <c r="B7924" t="s">
        <v>20273</v>
      </c>
      <c r="C7924">
        <v>2024</v>
      </c>
      <c r="D7924" s="37">
        <v>45437</v>
      </c>
      <c r="E7924" s="37">
        <v>45801</v>
      </c>
      <c r="F7924" s="18" t="s">
        <v>4463</v>
      </c>
      <c r="G7924" t="s">
        <v>97</v>
      </c>
      <c r="H7924">
        <v>1</v>
      </c>
      <c r="I7924">
        <v>1</v>
      </c>
      <c r="J7924">
        <v>98927.46</v>
      </c>
      <c r="K7924">
        <v>10000000</v>
      </c>
    </row>
    <row r="7925" spans="1:11" ht="15" customHeight="1" x14ac:dyDescent="0.2">
      <c r="A7925" t="s">
        <v>20274</v>
      </c>
      <c r="B7925" t="s">
        <v>20275</v>
      </c>
      <c r="C7925">
        <v>2024</v>
      </c>
      <c r="D7925" s="37">
        <v>45437</v>
      </c>
      <c r="E7925" s="37">
        <v>45801</v>
      </c>
      <c r="F7925" s="18" t="s">
        <v>4463</v>
      </c>
      <c r="G7925" t="s">
        <v>97</v>
      </c>
      <c r="H7925">
        <v>3</v>
      </c>
      <c r="I7925">
        <v>6</v>
      </c>
      <c r="J7925">
        <v>43097.279999999999</v>
      </c>
      <c r="K7925">
        <v>5000000</v>
      </c>
    </row>
    <row r="7926" spans="1:11" ht="15" customHeight="1" x14ac:dyDescent="0.2">
      <c r="A7926" t="s">
        <v>20276</v>
      </c>
      <c r="B7926" t="s">
        <v>20277</v>
      </c>
      <c r="C7926">
        <v>2024</v>
      </c>
      <c r="D7926" s="37">
        <v>45437</v>
      </c>
      <c r="E7926" s="37">
        <v>45801</v>
      </c>
      <c r="F7926" s="18" t="s">
        <v>4463</v>
      </c>
      <c r="G7926" t="s">
        <v>100</v>
      </c>
      <c r="H7926">
        <v>1</v>
      </c>
      <c r="I7926">
        <v>2</v>
      </c>
      <c r="J7926">
        <v>13682.56</v>
      </c>
      <c r="K7926">
        <v>1000000</v>
      </c>
    </row>
    <row r="7927" spans="1:11" ht="15" customHeight="1" x14ac:dyDescent="0.2">
      <c r="A7927" t="s">
        <v>20278</v>
      </c>
      <c r="B7927" t="s">
        <v>20279</v>
      </c>
      <c r="C7927">
        <v>2024</v>
      </c>
      <c r="D7927" s="37">
        <v>45437</v>
      </c>
      <c r="E7927" s="37">
        <v>45801</v>
      </c>
      <c r="F7927" s="18" t="s">
        <v>4463</v>
      </c>
      <c r="G7927" t="s">
        <v>99</v>
      </c>
      <c r="H7927">
        <v>2</v>
      </c>
      <c r="I7927">
        <v>2</v>
      </c>
      <c r="J7927">
        <v>45749.4</v>
      </c>
      <c r="K7927">
        <v>4000000</v>
      </c>
    </row>
    <row r="7928" spans="1:11" ht="15" customHeight="1" x14ac:dyDescent="0.2">
      <c r="A7928" t="s">
        <v>20280</v>
      </c>
      <c r="B7928" t="s">
        <v>20281</v>
      </c>
      <c r="C7928">
        <v>2024</v>
      </c>
      <c r="D7928" s="37">
        <v>45437</v>
      </c>
      <c r="E7928" s="37">
        <v>45801</v>
      </c>
      <c r="F7928" s="18" t="s">
        <v>4463</v>
      </c>
      <c r="G7928" t="s">
        <v>98</v>
      </c>
      <c r="H7928">
        <v>3</v>
      </c>
      <c r="I7928">
        <v>3</v>
      </c>
      <c r="J7928">
        <v>69969.55</v>
      </c>
      <c r="K7928">
        <v>10000000</v>
      </c>
    </row>
    <row r="7929" spans="1:11" ht="15" customHeight="1" x14ac:dyDescent="0.2">
      <c r="A7929" t="s">
        <v>20282</v>
      </c>
      <c r="B7929" t="s">
        <v>20283</v>
      </c>
      <c r="C7929">
        <v>2024</v>
      </c>
      <c r="D7929" s="37">
        <v>45437</v>
      </c>
      <c r="E7929" s="37">
        <v>45801</v>
      </c>
      <c r="F7929" s="18" t="s">
        <v>4463</v>
      </c>
      <c r="G7929" t="s">
        <v>99</v>
      </c>
      <c r="H7929">
        <v>1</v>
      </c>
      <c r="I7929">
        <v>1</v>
      </c>
      <c r="J7929">
        <v>25609.96</v>
      </c>
      <c r="K7929">
        <v>2000000</v>
      </c>
    </row>
    <row r="7930" spans="1:11" ht="15" customHeight="1" x14ac:dyDescent="0.2">
      <c r="A7930" t="s">
        <v>20284</v>
      </c>
      <c r="B7930" t="s">
        <v>20285</v>
      </c>
      <c r="C7930">
        <v>2024</v>
      </c>
      <c r="D7930" s="37">
        <v>45437</v>
      </c>
      <c r="E7930" s="37">
        <v>45801</v>
      </c>
      <c r="F7930" s="18" t="s">
        <v>4463</v>
      </c>
      <c r="G7930" t="s">
        <v>99</v>
      </c>
      <c r="H7930">
        <v>2</v>
      </c>
      <c r="I7930">
        <v>4</v>
      </c>
      <c r="J7930">
        <v>11409.97</v>
      </c>
      <c r="K7930">
        <v>1000000</v>
      </c>
    </row>
    <row r="7931" spans="1:11" ht="15" customHeight="1" x14ac:dyDescent="0.2">
      <c r="A7931" t="s">
        <v>20286</v>
      </c>
      <c r="B7931" t="s">
        <v>20287</v>
      </c>
      <c r="C7931">
        <v>2024</v>
      </c>
      <c r="D7931" s="37">
        <v>45437</v>
      </c>
      <c r="E7931" s="37">
        <v>45801</v>
      </c>
      <c r="F7931" s="18" t="s">
        <v>4463</v>
      </c>
      <c r="G7931" t="s">
        <v>100</v>
      </c>
      <c r="H7931">
        <v>1</v>
      </c>
      <c r="I7931">
        <v>1</v>
      </c>
      <c r="J7931">
        <v>21618.99</v>
      </c>
      <c r="K7931">
        <v>1500000</v>
      </c>
    </row>
    <row r="7932" spans="1:11" ht="15" customHeight="1" x14ac:dyDescent="0.2">
      <c r="A7932" t="s">
        <v>20288</v>
      </c>
      <c r="B7932" t="s">
        <v>20289</v>
      </c>
      <c r="C7932">
        <v>2024</v>
      </c>
      <c r="D7932" s="37">
        <v>45437</v>
      </c>
      <c r="E7932" s="37">
        <v>45801</v>
      </c>
      <c r="F7932" s="18" t="s">
        <v>4463</v>
      </c>
      <c r="G7932" t="s">
        <v>99</v>
      </c>
      <c r="H7932">
        <v>1</v>
      </c>
      <c r="I7932">
        <v>2</v>
      </c>
      <c r="J7932">
        <v>22684.3</v>
      </c>
      <c r="K7932">
        <v>2000000</v>
      </c>
    </row>
    <row r="7933" spans="1:11" ht="15" customHeight="1" x14ac:dyDescent="0.2">
      <c r="A7933" t="s">
        <v>20290</v>
      </c>
      <c r="B7933" t="s">
        <v>20291</v>
      </c>
      <c r="C7933">
        <v>2024</v>
      </c>
      <c r="D7933" s="37">
        <v>45437</v>
      </c>
      <c r="E7933" s="37">
        <v>45801</v>
      </c>
      <c r="F7933" s="18" t="s">
        <v>4463</v>
      </c>
      <c r="G7933" t="s">
        <v>100</v>
      </c>
      <c r="H7933">
        <v>1</v>
      </c>
      <c r="I7933">
        <v>1</v>
      </c>
      <c r="J7933">
        <v>64264.26</v>
      </c>
      <c r="K7933">
        <v>4000000</v>
      </c>
    </row>
    <row r="7934" spans="1:11" ht="15" customHeight="1" x14ac:dyDescent="0.2">
      <c r="A7934" t="s">
        <v>20292</v>
      </c>
      <c r="B7934" t="s">
        <v>20293</v>
      </c>
      <c r="C7934">
        <v>2024</v>
      </c>
      <c r="D7934" s="37">
        <v>45437</v>
      </c>
      <c r="E7934" s="37">
        <v>45801</v>
      </c>
      <c r="F7934" s="18" t="s">
        <v>4463</v>
      </c>
      <c r="G7934" t="s">
        <v>100</v>
      </c>
      <c r="H7934">
        <v>1</v>
      </c>
      <c r="I7934">
        <v>1</v>
      </c>
      <c r="J7934">
        <v>154031.01999999999</v>
      </c>
      <c r="K7934">
        <v>10000000</v>
      </c>
    </row>
    <row r="7935" spans="1:11" ht="15" customHeight="1" x14ac:dyDescent="0.2">
      <c r="A7935" t="s">
        <v>20294</v>
      </c>
      <c r="B7935" t="s">
        <v>20295</v>
      </c>
      <c r="C7935">
        <v>2024</v>
      </c>
      <c r="D7935" s="37">
        <v>45437</v>
      </c>
      <c r="E7935" s="37">
        <v>45801</v>
      </c>
      <c r="F7935" s="18" t="s">
        <v>4463</v>
      </c>
      <c r="G7935" t="s">
        <v>99</v>
      </c>
      <c r="H7935">
        <v>2</v>
      </c>
      <c r="I7935">
        <v>2</v>
      </c>
      <c r="J7935">
        <v>63457.33</v>
      </c>
      <c r="K7935">
        <v>5000000</v>
      </c>
    </row>
    <row r="7936" spans="1:11" ht="15" customHeight="1" x14ac:dyDescent="0.2">
      <c r="A7936" t="s">
        <v>20296</v>
      </c>
      <c r="B7936" t="s">
        <v>20297</v>
      </c>
      <c r="C7936">
        <v>2024</v>
      </c>
      <c r="D7936" s="37">
        <v>45437</v>
      </c>
      <c r="E7936" s="37">
        <v>45801</v>
      </c>
      <c r="F7936" s="18" t="s">
        <v>4463</v>
      </c>
      <c r="G7936" t="s">
        <v>97</v>
      </c>
      <c r="H7936">
        <v>1</v>
      </c>
      <c r="I7936">
        <v>1</v>
      </c>
      <c r="J7936">
        <v>89961.279999999999</v>
      </c>
      <c r="K7936">
        <v>10000000</v>
      </c>
    </row>
    <row r="7937" spans="1:11" ht="15" customHeight="1" x14ac:dyDescent="0.2">
      <c r="A7937" t="s">
        <v>20298</v>
      </c>
      <c r="B7937" t="s">
        <v>20299</v>
      </c>
      <c r="C7937">
        <v>2024</v>
      </c>
      <c r="D7937" s="37">
        <v>45437</v>
      </c>
      <c r="E7937" s="37">
        <v>45801</v>
      </c>
      <c r="F7937" s="18" t="s">
        <v>4463</v>
      </c>
      <c r="G7937" t="s">
        <v>98</v>
      </c>
      <c r="H7937">
        <v>1</v>
      </c>
      <c r="I7937">
        <v>1</v>
      </c>
      <c r="J7937">
        <v>16665.330000000002</v>
      </c>
      <c r="K7937">
        <v>2000000</v>
      </c>
    </row>
    <row r="7938" spans="1:11" ht="15" customHeight="1" x14ac:dyDescent="0.2">
      <c r="A7938" t="s">
        <v>20300</v>
      </c>
      <c r="B7938" t="s">
        <v>20301</v>
      </c>
      <c r="C7938">
        <v>2024</v>
      </c>
      <c r="D7938" s="37">
        <v>45437</v>
      </c>
      <c r="E7938" s="37">
        <v>45801</v>
      </c>
      <c r="F7938" s="18" t="s">
        <v>4463</v>
      </c>
      <c r="G7938" t="s">
        <v>97</v>
      </c>
      <c r="H7938">
        <v>1</v>
      </c>
      <c r="I7938">
        <v>1</v>
      </c>
      <c r="J7938">
        <v>52179.05</v>
      </c>
      <c r="K7938">
        <v>5000000</v>
      </c>
    </row>
    <row r="7939" spans="1:11" ht="15" customHeight="1" x14ac:dyDescent="0.2">
      <c r="A7939" t="s">
        <v>20302</v>
      </c>
      <c r="B7939" t="s">
        <v>20303</v>
      </c>
      <c r="C7939">
        <v>2024</v>
      </c>
      <c r="D7939" s="37">
        <v>45437</v>
      </c>
      <c r="E7939" s="37">
        <v>45801</v>
      </c>
      <c r="F7939" s="18" t="s">
        <v>4463</v>
      </c>
      <c r="G7939" t="s">
        <v>100</v>
      </c>
      <c r="H7939">
        <v>2</v>
      </c>
      <c r="I7939">
        <v>4</v>
      </c>
      <c r="J7939">
        <v>15218.76</v>
      </c>
      <c r="K7939">
        <v>1000000</v>
      </c>
    </row>
    <row r="7940" spans="1:11" ht="15" customHeight="1" x14ac:dyDescent="0.2">
      <c r="A7940" t="s">
        <v>20304</v>
      </c>
      <c r="B7940" t="s">
        <v>20305</v>
      </c>
      <c r="C7940">
        <v>2024</v>
      </c>
      <c r="D7940" s="37">
        <v>45437</v>
      </c>
      <c r="E7940" s="37">
        <v>45801</v>
      </c>
      <c r="F7940" s="18" t="s">
        <v>4463</v>
      </c>
      <c r="G7940" t="s">
        <v>97</v>
      </c>
      <c r="H7940">
        <v>1</v>
      </c>
      <c r="I7940">
        <v>1</v>
      </c>
      <c r="J7940">
        <v>51091.360000000001</v>
      </c>
      <c r="K7940">
        <v>5000000</v>
      </c>
    </row>
    <row r="7941" spans="1:11" ht="15" customHeight="1" x14ac:dyDescent="0.2">
      <c r="A7941" t="s">
        <v>20306</v>
      </c>
      <c r="B7941" t="s">
        <v>20307</v>
      </c>
      <c r="C7941">
        <v>2024</v>
      </c>
      <c r="D7941" s="37">
        <v>45437</v>
      </c>
      <c r="E7941" s="37">
        <v>45801</v>
      </c>
      <c r="F7941" s="18" t="s">
        <v>4463</v>
      </c>
      <c r="G7941" t="s">
        <v>100</v>
      </c>
      <c r="H7941">
        <v>1</v>
      </c>
      <c r="I7941">
        <v>2</v>
      </c>
      <c r="J7941">
        <v>65763.27</v>
      </c>
      <c r="K7941">
        <v>4500000</v>
      </c>
    </row>
    <row r="7942" spans="1:11" ht="15" customHeight="1" x14ac:dyDescent="0.2">
      <c r="A7942" t="s">
        <v>20308</v>
      </c>
      <c r="B7942" t="s">
        <v>20309</v>
      </c>
      <c r="C7942">
        <v>2024</v>
      </c>
      <c r="D7942" s="37">
        <v>45437</v>
      </c>
      <c r="E7942" s="37">
        <v>45801</v>
      </c>
      <c r="F7942" s="18" t="s">
        <v>4463</v>
      </c>
      <c r="G7942" t="s">
        <v>99</v>
      </c>
      <c r="H7942">
        <v>1</v>
      </c>
      <c r="I7942">
        <v>2</v>
      </c>
      <c r="J7942">
        <v>5476.01</v>
      </c>
      <c r="K7942">
        <v>500000</v>
      </c>
    </row>
    <row r="7943" spans="1:11" ht="15" customHeight="1" x14ac:dyDescent="0.2">
      <c r="A7943" t="s">
        <v>20310</v>
      </c>
      <c r="B7943" t="s">
        <v>20311</v>
      </c>
      <c r="C7943">
        <v>2024</v>
      </c>
      <c r="D7943" s="37">
        <v>45437</v>
      </c>
      <c r="E7943" s="37">
        <v>45801</v>
      </c>
      <c r="F7943" s="18" t="s">
        <v>4463</v>
      </c>
      <c r="G7943" t="s">
        <v>98</v>
      </c>
      <c r="H7943">
        <v>1</v>
      </c>
      <c r="I7943">
        <v>2</v>
      </c>
      <c r="J7943">
        <v>41269.699999999997</v>
      </c>
      <c r="K7943">
        <v>5000000</v>
      </c>
    </row>
    <row r="7944" spans="1:11" ht="15" customHeight="1" x14ac:dyDescent="0.2">
      <c r="A7944" t="s">
        <v>20312</v>
      </c>
      <c r="B7944" t="s">
        <v>20313</v>
      </c>
      <c r="C7944">
        <v>2024</v>
      </c>
      <c r="D7944" s="37">
        <v>45437</v>
      </c>
      <c r="E7944" s="37">
        <v>45801</v>
      </c>
      <c r="F7944" s="18" t="s">
        <v>4463</v>
      </c>
      <c r="G7944" t="s">
        <v>101</v>
      </c>
      <c r="H7944">
        <v>1</v>
      </c>
      <c r="I7944">
        <v>2</v>
      </c>
      <c r="J7944">
        <v>12418.36</v>
      </c>
      <c r="K7944">
        <v>2000000</v>
      </c>
    </row>
    <row r="7945" spans="1:11" ht="15" customHeight="1" x14ac:dyDescent="0.2">
      <c r="A7945" t="s">
        <v>20314</v>
      </c>
      <c r="B7945" t="s">
        <v>20315</v>
      </c>
      <c r="C7945">
        <v>2024</v>
      </c>
      <c r="D7945" s="37">
        <v>45437</v>
      </c>
      <c r="E7945" s="37">
        <v>45801</v>
      </c>
      <c r="F7945" s="18" t="s">
        <v>4463</v>
      </c>
      <c r="G7945" t="s">
        <v>100</v>
      </c>
      <c r="H7945">
        <v>1</v>
      </c>
      <c r="I7945">
        <v>1</v>
      </c>
      <c r="J7945">
        <v>28253.35</v>
      </c>
      <c r="K7945">
        <v>2000000</v>
      </c>
    </row>
    <row r="7946" spans="1:11" ht="15" customHeight="1" x14ac:dyDescent="0.2">
      <c r="A7946" t="s">
        <v>20316</v>
      </c>
      <c r="B7946" t="s">
        <v>20317</v>
      </c>
      <c r="C7946">
        <v>2024</v>
      </c>
      <c r="D7946" s="37">
        <v>45437</v>
      </c>
      <c r="E7946" s="37">
        <v>45801</v>
      </c>
      <c r="F7946" s="18" t="s">
        <v>4463</v>
      </c>
      <c r="G7946" t="s">
        <v>100</v>
      </c>
      <c r="H7946">
        <v>1</v>
      </c>
      <c r="I7946">
        <v>2</v>
      </c>
      <c r="J7946">
        <v>35147.58</v>
      </c>
      <c r="K7946">
        <v>2500000</v>
      </c>
    </row>
    <row r="7947" spans="1:11" ht="15" customHeight="1" x14ac:dyDescent="0.2">
      <c r="A7947" t="s">
        <v>20318</v>
      </c>
      <c r="B7947" t="s">
        <v>20319</v>
      </c>
      <c r="C7947">
        <v>2024</v>
      </c>
      <c r="D7947" s="37">
        <v>45437</v>
      </c>
      <c r="E7947" s="37">
        <v>45801</v>
      </c>
      <c r="F7947" s="18" t="s">
        <v>4463</v>
      </c>
      <c r="G7947" t="s">
        <v>101</v>
      </c>
      <c r="H7947">
        <v>2</v>
      </c>
      <c r="I7947">
        <v>2</v>
      </c>
      <c r="J7947">
        <v>13569.09</v>
      </c>
      <c r="K7947">
        <v>2000000</v>
      </c>
    </row>
    <row r="7948" spans="1:11" ht="15" customHeight="1" x14ac:dyDescent="0.2">
      <c r="A7948" t="s">
        <v>20320</v>
      </c>
      <c r="B7948" t="s">
        <v>20321</v>
      </c>
      <c r="C7948">
        <v>2024</v>
      </c>
      <c r="D7948" s="37">
        <v>45437</v>
      </c>
      <c r="E7948" s="37">
        <v>45801</v>
      </c>
      <c r="F7948" s="18" t="s">
        <v>4463</v>
      </c>
      <c r="G7948" t="s">
        <v>97</v>
      </c>
      <c r="H7948">
        <v>1</v>
      </c>
      <c r="I7948">
        <v>1</v>
      </c>
      <c r="J7948">
        <v>18632.919999999998</v>
      </c>
      <c r="K7948">
        <v>2000000</v>
      </c>
    </row>
    <row r="7949" spans="1:11" ht="15" customHeight="1" x14ac:dyDescent="0.2">
      <c r="A7949" t="s">
        <v>20322</v>
      </c>
      <c r="B7949" t="s">
        <v>20323</v>
      </c>
      <c r="C7949">
        <v>2024</v>
      </c>
      <c r="D7949" s="37">
        <v>45437</v>
      </c>
      <c r="E7949" s="37">
        <v>45801</v>
      </c>
      <c r="F7949" s="18" t="s">
        <v>4463</v>
      </c>
      <c r="G7949" t="s">
        <v>100</v>
      </c>
      <c r="H7949">
        <v>3</v>
      </c>
      <c r="I7949">
        <v>3</v>
      </c>
      <c r="J7949">
        <v>21559.37</v>
      </c>
      <c r="K7949">
        <v>1500000</v>
      </c>
    </row>
    <row r="7950" spans="1:11" ht="15" customHeight="1" x14ac:dyDescent="0.2">
      <c r="A7950" t="s">
        <v>20324</v>
      </c>
      <c r="B7950" t="s">
        <v>20325</v>
      </c>
      <c r="C7950">
        <v>2024</v>
      </c>
      <c r="D7950" s="37">
        <v>45437</v>
      </c>
      <c r="E7950" s="37">
        <v>45801</v>
      </c>
      <c r="F7950" s="18" t="s">
        <v>4463</v>
      </c>
      <c r="G7950" t="s">
        <v>97</v>
      </c>
      <c r="H7950">
        <v>2</v>
      </c>
      <c r="I7950">
        <v>4</v>
      </c>
      <c r="J7950">
        <v>46276.72</v>
      </c>
      <c r="K7950">
        <v>4500000</v>
      </c>
    </row>
    <row r="7951" spans="1:11" ht="15" customHeight="1" x14ac:dyDescent="0.2">
      <c r="A7951" t="s">
        <v>20326</v>
      </c>
      <c r="B7951" t="s">
        <v>20327</v>
      </c>
      <c r="C7951">
        <v>2024</v>
      </c>
      <c r="D7951" s="37">
        <v>45437</v>
      </c>
      <c r="E7951" s="37">
        <v>45801</v>
      </c>
      <c r="F7951" s="18" t="s">
        <v>4463</v>
      </c>
      <c r="G7951" t="s">
        <v>101</v>
      </c>
      <c r="H7951">
        <v>2</v>
      </c>
      <c r="I7951">
        <v>2</v>
      </c>
      <c r="J7951">
        <v>68262.87</v>
      </c>
      <c r="K7951">
        <v>10000000</v>
      </c>
    </row>
    <row r="7952" spans="1:11" ht="15" customHeight="1" x14ac:dyDescent="0.2">
      <c r="A7952" t="s">
        <v>20328</v>
      </c>
      <c r="B7952" t="s">
        <v>20329</v>
      </c>
      <c r="C7952">
        <v>2024</v>
      </c>
      <c r="D7952" s="37">
        <v>45438</v>
      </c>
      <c r="E7952" s="37">
        <v>45802</v>
      </c>
      <c r="F7952" s="18" t="s">
        <v>4452</v>
      </c>
      <c r="G7952" t="s">
        <v>97</v>
      </c>
      <c r="H7952">
        <v>2</v>
      </c>
      <c r="I7952">
        <v>4</v>
      </c>
      <c r="J7952">
        <v>41199.22</v>
      </c>
      <c r="K7952">
        <v>4000000</v>
      </c>
    </row>
    <row r="7953" spans="1:11" ht="15" customHeight="1" x14ac:dyDescent="0.2">
      <c r="A7953" t="s">
        <v>20330</v>
      </c>
      <c r="B7953" t="s">
        <v>20331</v>
      </c>
      <c r="C7953">
        <v>2024</v>
      </c>
      <c r="D7953" s="37">
        <v>45438</v>
      </c>
      <c r="E7953" s="37">
        <v>45802</v>
      </c>
      <c r="F7953" s="18" t="s">
        <v>4452</v>
      </c>
      <c r="G7953" t="s">
        <v>97</v>
      </c>
      <c r="H7953">
        <v>1</v>
      </c>
      <c r="I7953">
        <v>2</v>
      </c>
      <c r="J7953">
        <v>87024.48</v>
      </c>
      <c r="K7953">
        <v>10000000</v>
      </c>
    </row>
    <row r="7954" spans="1:11" ht="15" customHeight="1" x14ac:dyDescent="0.2">
      <c r="A7954" t="s">
        <v>20332</v>
      </c>
      <c r="B7954" t="s">
        <v>20333</v>
      </c>
      <c r="C7954">
        <v>2024</v>
      </c>
      <c r="D7954" s="37">
        <v>45438</v>
      </c>
      <c r="E7954" s="37">
        <v>45802</v>
      </c>
      <c r="F7954" s="18" t="s">
        <v>4452</v>
      </c>
      <c r="G7954" t="s">
        <v>97</v>
      </c>
      <c r="H7954">
        <v>1</v>
      </c>
      <c r="I7954">
        <v>1</v>
      </c>
      <c r="J7954">
        <v>87749.95</v>
      </c>
      <c r="K7954">
        <v>10000000</v>
      </c>
    </row>
    <row r="7955" spans="1:11" ht="15" customHeight="1" x14ac:dyDescent="0.2">
      <c r="A7955" t="s">
        <v>20334</v>
      </c>
      <c r="B7955" t="s">
        <v>20335</v>
      </c>
      <c r="C7955">
        <v>2024</v>
      </c>
      <c r="D7955" s="37">
        <v>45438</v>
      </c>
      <c r="E7955" s="37">
        <v>45802</v>
      </c>
      <c r="F7955" s="18" t="s">
        <v>4452</v>
      </c>
      <c r="G7955" t="s">
        <v>101</v>
      </c>
      <c r="H7955">
        <v>1</v>
      </c>
      <c r="I7955">
        <v>2</v>
      </c>
      <c r="J7955">
        <v>6495.23</v>
      </c>
      <c r="K7955">
        <v>1000000</v>
      </c>
    </row>
    <row r="7956" spans="1:11" ht="15" customHeight="1" x14ac:dyDescent="0.2">
      <c r="A7956" t="s">
        <v>20336</v>
      </c>
      <c r="B7956" t="s">
        <v>20337</v>
      </c>
      <c r="C7956">
        <v>2024</v>
      </c>
      <c r="D7956" s="37">
        <v>45438</v>
      </c>
      <c r="E7956" s="37">
        <v>45802</v>
      </c>
      <c r="F7956" s="18" t="s">
        <v>4463</v>
      </c>
      <c r="G7956" t="s">
        <v>100</v>
      </c>
      <c r="H7956">
        <v>1</v>
      </c>
      <c r="I7956">
        <v>2</v>
      </c>
      <c r="J7956">
        <v>65916.25</v>
      </c>
      <c r="K7956">
        <v>4000000</v>
      </c>
    </row>
    <row r="7957" spans="1:11" ht="15" customHeight="1" x14ac:dyDescent="0.2">
      <c r="A7957" t="s">
        <v>20338</v>
      </c>
      <c r="B7957" t="s">
        <v>20339</v>
      </c>
      <c r="C7957">
        <v>2024</v>
      </c>
      <c r="D7957" s="37">
        <v>45438</v>
      </c>
      <c r="E7957" s="37">
        <v>45802</v>
      </c>
      <c r="F7957" s="18" t="s">
        <v>4463</v>
      </c>
      <c r="G7957" t="s">
        <v>100</v>
      </c>
      <c r="H7957">
        <v>2</v>
      </c>
      <c r="I7957">
        <v>2</v>
      </c>
      <c r="J7957">
        <v>27876.14</v>
      </c>
      <c r="K7957">
        <v>2000000</v>
      </c>
    </row>
    <row r="7958" spans="1:11" ht="15" customHeight="1" x14ac:dyDescent="0.2">
      <c r="A7958" t="s">
        <v>20340</v>
      </c>
      <c r="B7958" t="s">
        <v>20341</v>
      </c>
      <c r="C7958">
        <v>2024</v>
      </c>
      <c r="D7958" s="37">
        <v>45438</v>
      </c>
      <c r="E7958" s="37">
        <v>45802</v>
      </c>
      <c r="F7958" s="18" t="s">
        <v>4463</v>
      </c>
      <c r="G7958" t="s">
        <v>97</v>
      </c>
      <c r="H7958">
        <v>2</v>
      </c>
      <c r="I7958">
        <v>2</v>
      </c>
      <c r="J7958">
        <v>30777.03</v>
      </c>
      <c r="K7958">
        <v>3000000</v>
      </c>
    </row>
    <row r="7959" spans="1:11" ht="15" customHeight="1" x14ac:dyDescent="0.2">
      <c r="A7959" t="s">
        <v>20342</v>
      </c>
      <c r="B7959" t="s">
        <v>20343</v>
      </c>
      <c r="C7959">
        <v>2024</v>
      </c>
      <c r="D7959" s="37">
        <v>45438</v>
      </c>
      <c r="E7959" s="37">
        <v>45802</v>
      </c>
      <c r="F7959" s="18" t="s">
        <v>4463</v>
      </c>
      <c r="G7959" t="s">
        <v>97</v>
      </c>
      <c r="H7959">
        <v>1</v>
      </c>
      <c r="I7959">
        <v>1</v>
      </c>
      <c r="J7959">
        <v>24978.29</v>
      </c>
      <c r="K7959">
        <v>2500000</v>
      </c>
    </row>
    <row r="7960" spans="1:11" ht="15" customHeight="1" x14ac:dyDescent="0.2">
      <c r="A7960" t="s">
        <v>20344</v>
      </c>
      <c r="B7960" t="s">
        <v>20345</v>
      </c>
      <c r="C7960">
        <v>2024</v>
      </c>
      <c r="D7960" s="37">
        <v>45438</v>
      </c>
      <c r="E7960" s="37">
        <v>45802</v>
      </c>
      <c r="F7960" s="18" t="s">
        <v>4463</v>
      </c>
      <c r="G7960" t="s">
        <v>99</v>
      </c>
      <c r="H7960">
        <v>1</v>
      </c>
      <c r="I7960">
        <v>1</v>
      </c>
      <c r="J7960">
        <v>22283.66</v>
      </c>
      <c r="K7960">
        <v>2000000</v>
      </c>
    </row>
    <row r="7961" spans="1:11" ht="15" customHeight="1" x14ac:dyDescent="0.2">
      <c r="A7961" t="s">
        <v>20346</v>
      </c>
      <c r="B7961" t="s">
        <v>20347</v>
      </c>
      <c r="C7961">
        <v>2024</v>
      </c>
      <c r="D7961" s="37">
        <v>45438</v>
      </c>
      <c r="E7961" s="37">
        <v>45802</v>
      </c>
      <c r="F7961" s="18" t="s">
        <v>4463</v>
      </c>
      <c r="G7961" t="s">
        <v>99</v>
      </c>
      <c r="H7961">
        <v>1</v>
      </c>
      <c r="I7961">
        <v>2</v>
      </c>
      <c r="J7961">
        <v>50721.9</v>
      </c>
      <c r="K7961">
        <v>4500000</v>
      </c>
    </row>
    <row r="7962" spans="1:11" ht="15" customHeight="1" x14ac:dyDescent="0.2">
      <c r="A7962" t="s">
        <v>20348</v>
      </c>
      <c r="B7962" t="s">
        <v>20349</v>
      </c>
      <c r="C7962">
        <v>2024</v>
      </c>
      <c r="D7962" s="37">
        <v>45438</v>
      </c>
      <c r="E7962" s="37">
        <v>45802</v>
      </c>
      <c r="F7962" s="18" t="s">
        <v>4463</v>
      </c>
      <c r="G7962" t="s">
        <v>100</v>
      </c>
      <c r="H7962">
        <v>1</v>
      </c>
      <c r="I7962">
        <v>1</v>
      </c>
      <c r="J7962">
        <v>24773.17</v>
      </c>
      <c r="K7962">
        <v>1500000</v>
      </c>
    </row>
    <row r="7963" spans="1:11" ht="15" customHeight="1" x14ac:dyDescent="0.2">
      <c r="A7963" t="s">
        <v>20350</v>
      </c>
      <c r="B7963" t="s">
        <v>20351</v>
      </c>
      <c r="C7963">
        <v>2024</v>
      </c>
      <c r="D7963" s="37">
        <v>45438</v>
      </c>
      <c r="E7963" s="37">
        <v>45802</v>
      </c>
      <c r="F7963" s="18" t="s">
        <v>4463</v>
      </c>
      <c r="G7963" t="s">
        <v>100</v>
      </c>
      <c r="H7963">
        <v>1</v>
      </c>
      <c r="I7963">
        <v>2</v>
      </c>
      <c r="J7963">
        <v>62178.05</v>
      </c>
      <c r="K7963">
        <v>4000000</v>
      </c>
    </row>
    <row r="7964" spans="1:11" ht="15" customHeight="1" x14ac:dyDescent="0.2">
      <c r="A7964" t="s">
        <v>20352</v>
      </c>
      <c r="B7964" t="s">
        <v>20353</v>
      </c>
      <c r="C7964">
        <v>2024</v>
      </c>
      <c r="D7964" s="37">
        <v>45438</v>
      </c>
      <c r="E7964" s="37">
        <v>45802</v>
      </c>
      <c r="F7964" s="18" t="s">
        <v>4463</v>
      </c>
      <c r="G7964" t="s">
        <v>97</v>
      </c>
      <c r="H7964">
        <v>1</v>
      </c>
      <c r="I7964">
        <v>1</v>
      </c>
      <c r="J7964">
        <v>44894.81</v>
      </c>
      <c r="K7964">
        <v>4500000</v>
      </c>
    </row>
    <row r="7965" spans="1:11" ht="15" customHeight="1" x14ac:dyDescent="0.2">
      <c r="A7965" t="s">
        <v>20354</v>
      </c>
      <c r="B7965" t="s">
        <v>20355</v>
      </c>
      <c r="C7965">
        <v>2024</v>
      </c>
      <c r="D7965" s="37">
        <v>45438</v>
      </c>
      <c r="E7965" s="37">
        <v>45802</v>
      </c>
      <c r="F7965" s="18" t="s">
        <v>4463</v>
      </c>
      <c r="G7965" t="s">
        <v>97</v>
      </c>
      <c r="H7965">
        <v>1</v>
      </c>
      <c r="I7965">
        <v>1</v>
      </c>
      <c r="J7965">
        <v>23654.71</v>
      </c>
      <c r="K7965">
        <v>2500000</v>
      </c>
    </row>
    <row r="7966" spans="1:11" ht="15" customHeight="1" x14ac:dyDescent="0.2">
      <c r="A7966" t="s">
        <v>20356</v>
      </c>
      <c r="B7966" t="s">
        <v>20357</v>
      </c>
      <c r="C7966">
        <v>2024</v>
      </c>
      <c r="D7966" s="37">
        <v>45438</v>
      </c>
      <c r="E7966" s="37">
        <v>45802</v>
      </c>
      <c r="F7966" s="18" t="s">
        <v>4463</v>
      </c>
      <c r="G7966" t="s">
        <v>97</v>
      </c>
      <c r="H7966">
        <v>3</v>
      </c>
      <c r="I7966">
        <v>3</v>
      </c>
      <c r="J7966">
        <v>43096.54</v>
      </c>
      <c r="K7966">
        <v>5000000</v>
      </c>
    </row>
    <row r="7967" spans="1:11" ht="15" customHeight="1" x14ac:dyDescent="0.2">
      <c r="A7967" t="s">
        <v>20358</v>
      </c>
      <c r="B7967" t="s">
        <v>20359</v>
      </c>
      <c r="C7967">
        <v>2024</v>
      </c>
      <c r="D7967" s="37">
        <v>45438</v>
      </c>
      <c r="E7967" s="37">
        <v>45802</v>
      </c>
      <c r="F7967" s="18" t="s">
        <v>4463</v>
      </c>
      <c r="G7967" t="s">
        <v>97</v>
      </c>
      <c r="H7967">
        <v>1</v>
      </c>
      <c r="I7967">
        <v>1</v>
      </c>
      <c r="J7967">
        <v>100434.69</v>
      </c>
      <c r="K7967">
        <v>10000000</v>
      </c>
    </row>
    <row r="7968" spans="1:11" ht="15" customHeight="1" x14ac:dyDescent="0.2">
      <c r="A7968" t="s">
        <v>20360</v>
      </c>
      <c r="B7968" t="s">
        <v>20361</v>
      </c>
      <c r="C7968">
        <v>2024</v>
      </c>
      <c r="D7968" s="37">
        <v>45438</v>
      </c>
      <c r="E7968" s="37">
        <v>45802</v>
      </c>
      <c r="F7968" s="18" t="s">
        <v>4463</v>
      </c>
      <c r="G7968" t="s">
        <v>97</v>
      </c>
      <c r="H7968">
        <v>1</v>
      </c>
      <c r="I7968">
        <v>1</v>
      </c>
      <c r="J7968">
        <v>44625.81</v>
      </c>
      <c r="K7968">
        <v>4500000</v>
      </c>
    </row>
    <row r="7969" spans="1:11" ht="15" customHeight="1" x14ac:dyDescent="0.2">
      <c r="A7969" t="s">
        <v>20362</v>
      </c>
      <c r="B7969" t="s">
        <v>20363</v>
      </c>
      <c r="C7969">
        <v>2024</v>
      </c>
      <c r="D7969" s="37">
        <v>45438</v>
      </c>
      <c r="E7969" s="37">
        <v>45802</v>
      </c>
      <c r="F7969" s="18" t="s">
        <v>4463</v>
      </c>
      <c r="G7969" t="s">
        <v>98</v>
      </c>
      <c r="H7969">
        <v>3</v>
      </c>
      <c r="I7969">
        <v>3</v>
      </c>
      <c r="J7969">
        <v>29246.27</v>
      </c>
      <c r="K7969">
        <v>4000000</v>
      </c>
    </row>
    <row r="7970" spans="1:11" ht="15" customHeight="1" x14ac:dyDescent="0.2">
      <c r="A7970" t="s">
        <v>20364</v>
      </c>
      <c r="B7970" t="s">
        <v>20365</v>
      </c>
      <c r="C7970">
        <v>2024</v>
      </c>
      <c r="D7970" s="37">
        <v>45438</v>
      </c>
      <c r="E7970" s="37">
        <v>45802</v>
      </c>
      <c r="F7970" s="18" t="s">
        <v>4463</v>
      </c>
      <c r="G7970" t="s">
        <v>97</v>
      </c>
      <c r="H7970">
        <v>2</v>
      </c>
      <c r="I7970">
        <v>2</v>
      </c>
      <c r="J7970">
        <v>37898.910000000003</v>
      </c>
      <c r="K7970">
        <v>4000000</v>
      </c>
    </row>
    <row r="7971" spans="1:11" ht="15" customHeight="1" x14ac:dyDescent="0.2">
      <c r="A7971" t="s">
        <v>20366</v>
      </c>
      <c r="B7971" t="s">
        <v>20367</v>
      </c>
      <c r="C7971">
        <v>2024</v>
      </c>
      <c r="D7971" s="37">
        <v>45438</v>
      </c>
      <c r="E7971" s="37">
        <v>45802</v>
      </c>
      <c r="F7971" s="18" t="s">
        <v>4463</v>
      </c>
      <c r="G7971" t="s">
        <v>100</v>
      </c>
      <c r="H7971">
        <v>1</v>
      </c>
      <c r="I7971">
        <v>1</v>
      </c>
      <c r="J7971">
        <v>7327.38</v>
      </c>
      <c r="K7971">
        <v>500000</v>
      </c>
    </row>
    <row r="7972" spans="1:11" ht="15" customHeight="1" x14ac:dyDescent="0.2">
      <c r="A7972" t="s">
        <v>20368</v>
      </c>
      <c r="B7972" t="s">
        <v>20369</v>
      </c>
      <c r="C7972">
        <v>2024</v>
      </c>
      <c r="D7972" s="37">
        <v>45438</v>
      </c>
      <c r="E7972" s="37">
        <v>45802</v>
      </c>
      <c r="F7972" s="18" t="s">
        <v>4463</v>
      </c>
      <c r="G7972" t="s">
        <v>97</v>
      </c>
      <c r="H7972">
        <v>1</v>
      </c>
      <c r="I7972">
        <v>1</v>
      </c>
      <c r="J7972">
        <v>30539.38</v>
      </c>
      <c r="K7972">
        <v>3500000</v>
      </c>
    </row>
    <row r="7973" spans="1:11" ht="15" customHeight="1" x14ac:dyDescent="0.2">
      <c r="A7973" t="s">
        <v>20370</v>
      </c>
      <c r="B7973" t="s">
        <v>20371</v>
      </c>
      <c r="C7973">
        <v>2024</v>
      </c>
      <c r="D7973" s="37">
        <v>45438</v>
      </c>
      <c r="E7973" s="37">
        <v>45802</v>
      </c>
      <c r="F7973" s="18" t="s">
        <v>4463</v>
      </c>
      <c r="G7973" t="s">
        <v>100</v>
      </c>
      <c r="H7973">
        <v>1</v>
      </c>
      <c r="I7973">
        <v>2</v>
      </c>
      <c r="J7973">
        <v>24532.66</v>
      </c>
      <c r="K7973">
        <v>1500000</v>
      </c>
    </row>
    <row r="7974" spans="1:11" ht="15" customHeight="1" x14ac:dyDescent="0.2">
      <c r="A7974" t="s">
        <v>20372</v>
      </c>
      <c r="B7974" t="s">
        <v>20373</v>
      </c>
      <c r="C7974">
        <v>2024</v>
      </c>
      <c r="D7974" s="37">
        <v>45438</v>
      </c>
      <c r="E7974" s="37">
        <v>45802</v>
      </c>
      <c r="F7974" s="18" t="s">
        <v>4463</v>
      </c>
      <c r="G7974" t="s">
        <v>100</v>
      </c>
      <c r="H7974">
        <v>2</v>
      </c>
      <c r="I7974">
        <v>2</v>
      </c>
      <c r="J7974">
        <v>71902.210000000006</v>
      </c>
      <c r="K7974">
        <v>5000000</v>
      </c>
    </row>
    <row r="7975" spans="1:11" ht="15" customHeight="1" x14ac:dyDescent="0.2">
      <c r="A7975" t="s">
        <v>20374</v>
      </c>
      <c r="B7975" t="s">
        <v>20375</v>
      </c>
      <c r="C7975">
        <v>2024</v>
      </c>
      <c r="D7975" s="37">
        <v>45438</v>
      </c>
      <c r="E7975" s="37">
        <v>45802</v>
      </c>
      <c r="F7975" s="18" t="s">
        <v>4463</v>
      </c>
      <c r="G7975" t="s">
        <v>98</v>
      </c>
      <c r="H7975">
        <v>1</v>
      </c>
      <c r="I7975">
        <v>1</v>
      </c>
      <c r="J7975">
        <v>36271.49</v>
      </c>
      <c r="K7975">
        <v>5000000</v>
      </c>
    </row>
    <row r="7976" spans="1:11" ht="15" customHeight="1" x14ac:dyDescent="0.2">
      <c r="A7976" t="s">
        <v>20376</v>
      </c>
      <c r="B7976" t="s">
        <v>20377</v>
      </c>
      <c r="C7976">
        <v>2024</v>
      </c>
      <c r="D7976" s="37">
        <v>45438</v>
      </c>
      <c r="E7976" s="37">
        <v>45802</v>
      </c>
      <c r="F7976" s="18" t="s">
        <v>4463</v>
      </c>
      <c r="G7976" t="s">
        <v>98</v>
      </c>
      <c r="H7976">
        <v>1</v>
      </c>
      <c r="I7976">
        <v>1</v>
      </c>
      <c r="J7976">
        <v>3766.96</v>
      </c>
      <c r="K7976">
        <v>500000</v>
      </c>
    </row>
    <row r="7977" spans="1:11" ht="15" customHeight="1" x14ac:dyDescent="0.2">
      <c r="A7977" t="s">
        <v>20378</v>
      </c>
      <c r="B7977" t="s">
        <v>20379</v>
      </c>
      <c r="C7977">
        <v>2024</v>
      </c>
      <c r="D7977" s="37">
        <v>45438</v>
      </c>
      <c r="E7977" s="37">
        <v>45802</v>
      </c>
      <c r="F7977" s="18" t="s">
        <v>4463</v>
      </c>
      <c r="G7977" t="s">
        <v>100</v>
      </c>
      <c r="H7977">
        <v>1</v>
      </c>
      <c r="I7977">
        <v>1</v>
      </c>
      <c r="J7977">
        <v>137165.91</v>
      </c>
      <c r="K7977">
        <v>10000000</v>
      </c>
    </row>
    <row r="7978" spans="1:11" ht="15" customHeight="1" x14ac:dyDescent="0.2">
      <c r="A7978" t="s">
        <v>20380</v>
      </c>
      <c r="B7978" t="s">
        <v>20381</v>
      </c>
      <c r="C7978">
        <v>2024</v>
      </c>
      <c r="D7978" s="37">
        <v>45438</v>
      </c>
      <c r="E7978" s="37">
        <v>45802</v>
      </c>
      <c r="F7978" s="18" t="s">
        <v>4463</v>
      </c>
      <c r="G7978" t="s">
        <v>101</v>
      </c>
      <c r="H7978">
        <v>1</v>
      </c>
      <c r="I7978">
        <v>1</v>
      </c>
      <c r="J7978">
        <v>18072.32</v>
      </c>
      <c r="K7978">
        <v>3000000</v>
      </c>
    </row>
    <row r="7979" spans="1:11" ht="15" customHeight="1" x14ac:dyDescent="0.2">
      <c r="A7979" t="s">
        <v>20382</v>
      </c>
      <c r="B7979" t="s">
        <v>20383</v>
      </c>
      <c r="C7979">
        <v>2024</v>
      </c>
      <c r="D7979" s="37">
        <v>45438</v>
      </c>
      <c r="E7979" s="37">
        <v>45802</v>
      </c>
      <c r="F7979" s="18" t="s">
        <v>4463</v>
      </c>
      <c r="G7979" t="s">
        <v>98</v>
      </c>
      <c r="H7979">
        <v>2</v>
      </c>
      <c r="I7979">
        <v>2</v>
      </c>
      <c r="J7979">
        <v>29113.21</v>
      </c>
      <c r="K7979">
        <v>3500000</v>
      </c>
    </row>
    <row r="7980" spans="1:11" ht="15" customHeight="1" x14ac:dyDescent="0.2">
      <c r="A7980" t="s">
        <v>20384</v>
      </c>
      <c r="B7980" t="s">
        <v>20385</v>
      </c>
      <c r="C7980">
        <v>2024</v>
      </c>
      <c r="D7980" s="37">
        <v>45438</v>
      </c>
      <c r="E7980" s="37">
        <v>45802</v>
      </c>
      <c r="F7980" s="18" t="s">
        <v>4463</v>
      </c>
      <c r="G7980" t="s">
        <v>97</v>
      </c>
      <c r="H7980">
        <v>2</v>
      </c>
      <c r="I7980">
        <v>4</v>
      </c>
      <c r="J7980">
        <v>19112.72</v>
      </c>
      <c r="K7980">
        <v>2000000</v>
      </c>
    </row>
    <row r="7981" spans="1:11" ht="15" customHeight="1" x14ac:dyDescent="0.2">
      <c r="A7981" t="s">
        <v>20386</v>
      </c>
      <c r="B7981" t="s">
        <v>20387</v>
      </c>
      <c r="C7981">
        <v>2024</v>
      </c>
      <c r="D7981" s="37">
        <v>45438</v>
      </c>
      <c r="E7981" s="37">
        <v>45802</v>
      </c>
      <c r="F7981" s="18" t="s">
        <v>4463</v>
      </c>
      <c r="G7981" t="s">
        <v>98</v>
      </c>
      <c r="H7981">
        <v>1</v>
      </c>
      <c r="I7981">
        <v>2</v>
      </c>
      <c r="J7981">
        <v>72657.88</v>
      </c>
      <c r="K7981">
        <v>10000000</v>
      </c>
    </row>
    <row r="7982" spans="1:11" ht="15" customHeight="1" x14ac:dyDescent="0.2">
      <c r="A7982" t="s">
        <v>20388</v>
      </c>
      <c r="B7982" t="s">
        <v>20389</v>
      </c>
      <c r="C7982">
        <v>2024</v>
      </c>
      <c r="D7982" s="37">
        <v>45438</v>
      </c>
      <c r="E7982" s="37">
        <v>45802</v>
      </c>
      <c r="F7982" s="18" t="s">
        <v>4463</v>
      </c>
      <c r="G7982" t="s">
        <v>98</v>
      </c>
      <c r="H7982">
        <v>1</v>
      </c>
      <c r="I7982">
        <v>2</v>
      </c>
      <c r="J7982">
        <v>21265.87</v>
      </c>
      <c r="K7982">
        <v>2500000</v>
      </c>
    </row>
    <row r="7983" spans="1:11" ht="15" customHeight="1" x14ac:dyDescent="0.2">
      <c r="A7983" t="s">
        <v>20390</v>
      </c>
      <c r="B7983" t="s">
        <v>20391</v>
      </c>
      <c r="C7983">
        <v>2024</v>
      </c>
      <c r="D7983" s="37">
        <v>45438</v>
      </c>
      <c r="E7983" s="37">
        <v>45802</v>
      </c>
      <c r="F7983" s="18" t="s">
        <v>4463</v>
      </c>
      <c r="G7983" t="s">
        <v>99</v>
      </c>
      <c r="H7983">
        <v>3</v>
      </c>
      <c r="I7983">
        <v>3</v>
      </c>
      <c r="J7983">
        <v>60185.17</v>
      </c>
      <c r="K7983">
        <v>5000000</v>
      </c>
    </row>
    <row r="7984" spans="1:11" ht="15" customHeight="1" x14ac:dyDescent="0.2">
      <c r="A7984" t="s">
        <v>20392</v>
      </c>
      <c r="B7984" t="s">
        <v>20393</v>
      </c>
      <c r="C7984">
        <v>2024</v>
      </c>
      <c r="D7984" s="37">
        <v>45438</v>
      </c>
      <c r="E7984" s="37">
        <v>45802</v>
      </c>
      <c r="F7984" s="18" t="s">
        <v>4463</v>
      </c>
      <c r="G7984" t="s">
        <v>97</v>
      </c>
      <c r="H7984">
        <v>2</v>
      </c>
      <c r="I7984">
        <v>4</v>
      </c>
      <c r="J7984">
        <v>41185.730000000003</v>
      </c>
      <c r="K7984">
        <v>4000000</v>
      </c>
    </row>
    <row r="7985" spans="1:11" ht="15" customHeight="1" x14ac:dyDescent="0.2">
      <c r="A7985" t="s">
        <v>20394</v>
      </c>
      <c r="B7985" t="s">
        <v>20395</v>
      </c>
      <c r="C7985">
        <v>2024</v>
      </c>
      <c r="D7985" s="37">
        <v>45438</v>
      </c>
      <c r="E7985" s="37">
        <v>45802</v>
      </c>
      <c r="F7985" s="18" t="s">
        <v>4463</v>
      </c>
      <c r="G7985" t="s">
        <v>99</v>
      </c>
      <c r="H7985">
        <v>2</v>
      </c>
      <c r="I7985">
        <v>2</v>
      </c>
      <c r="J7985">
        <v>12632.65</v>
      </c>
      <c r="K7985">
        <v>1000000</v>
      </c>
    </row>
    <row r="7986" spans="1:11" ht="15" customHeight="1" x14ac:dyDescent="0.2">
      <c r="A7986" t="s">
        <v>20396</v>
      </c>
      <c r="B7986" t="s">
        <v>20397</v>
      </c>
      <c r="C7986">
        <v>2024</v>
      </c>
      <c r="D7986" s="37">
        <v>45439</v>
      </c>
      <c r="E7986" s="37">
        <v>45803</v>
      </c>
      <c r="F7986" s="18" t="s">
        <v>4452</v>
      </c>
      <c r="G7986" t="s">
        <v>99</v>
      </c>
      <c r="H7986">
        <v>1</v>
      </c>
      <c r="I7986">
        <v>2</v>
      </c>
      <c r="J7986">
        <v>35810.01</v>
      </c>
      <c r="K7986">
        <v>3000000</v>
      </c>
    </row>
    <row r="7987" spans="1:11" ht="15" customHeight="1" x14ac:dyDescent="0.2">
      <c r="A7987" t="s">
        <v>20398</v>
      </c>
      <c r="B7987" t="s">
        <v>20399</v>
      </c>
      <c r="C7987">
        <v>2024</v>
      </c>
      <c r="D7987" s="37">
        <v>45439</v>
      </c>
      <c r="E7987" s="37">
        <v>45803</v>
      </c>
      <c r="F7987" s="18" t="s">
        <v>4452</v>
      </c>
      <c r="G7987" t="s">
        <v>97</v>
      </c>
      <c r="H7987">
        <v>1</v>
      </c>
      <c r="I7987">
        <v>1</v>
      </c>
      <c r="J7987">
        <v>4427.41</v>
      </c>
      <c r="K7987">
        <v>500000</v>
      </c>
    </row>
    <row r="7988" spans="1:11" ht="15" customHeight="1" x14ac:dyDescent="0.2">
      <c r="A7988" t="s">
        <v>20400</v>
      </c>
      <c r="B7988" t="s">
        <v>20401</v>
      </c>
      <c r="C7988">
        <v>2024</v>
      </c>
      <c r="D7988" s="37">
        <v>45439</v>
      </c>
      <c r="E7988" s="37">
        <v>45803</v>
      </c>
      <c r="F7988" s="18" t="s">
        <v>4452</v>
      </c>
      <c r="G7988" t="s">
        <v>99</v>
      </c>
      <c r="H7988">
        <v>1</v>
      </c>
      <c r="I7988">
        <v>2</v>
      </c>
      <c r="J7988">
        <v>12625.57</v>
      </c>
      <c r="K7988">
        <v>1000000</v>
      </c>
    </row>
    <row r="7989" spans="1:11" ht="15" customHeight="1" x14ac:dyDescent="0.2">
      <c r="A7989" t="s">
        <v>20402</v>
      </c>
      <c r="B7989" t="s">
        <v>20403</v>
      </c>
      <c r="C7989">
        <v>2024</v>
      </c>
      <c r="D7989" s="37">
        <v>45439</v>
      </c>
      <c r="E7989" s="37">
        <v>45803</v>
      </c>
      <c r="F7989" s="18" t="s">
        <v>4452</v>
      </c>
      <c r="G7989" t="s">
        <v>100</v>
      </c>
      <c r="H7989">
        <v>3</v>
      </c>
      <c r="I7989">
        <v>6</v>
      </c>
      <c r="J7989">
        <v>65770.320000000007</v>
      </c>
      <c r="K7989">
        <v>4000000</v>
      </c>
    </row>
    <row r="7990" spans="1:11" ht="15" customHeight="1" x14ac:dyDescent="0.2">
      <c r="A7990" t="s">
        <v>20404</v>
      </c>
      <c r="B7990" t="s">
        <v>20405</v>
      </c>
      <c r="C7990">
        <v>2024</v>
      </c>
      <c r="D7990" s="37">
        <v>45439</v>
      </c>
      <c r="E7990" s="37">
        <v>45803</v>
      </c>
      <c r="F7990" s="18" t="s">
        <v>4452</v>
      </c>
      <c r="G7990" t="s">
        <v>98</v>
      </c>
      <c r="H7990">
        <v>3</v>
      </c>
      <c r="I7990">
        <v>3</v>
      </c>
      <c r="J7990">
        <v>35321.11</v>
      </c>
      <c r="K7990">
        <v>5000000</v>
      </c>
    </row>
    <row r="7991" spans="1:11" ht="15" customHeight="1" x14ac:dyDescent="0.2">
      <c r="A7991" t="s">
        <v>20406</v>
      </c>
      <c r="B7991" t="s">
        <v>20407</v>
      </c>
      <c r="C7991">
        <v>2024</v>
      </c>
      <c r="D7991" s="37">
        <v>45439</v>
      </c>
      <c r="E7991" s="37">
        <v>45803</v>
      </c>
      <c r="F7991" s="18" t="s">
        <v>4452</v>
      </c>
      <c r="G7991" t="s">
        <v>98</v>
      </c>
      <c r="H7991">
        <v>1</v>
      </c>
      <c r="I7991">
        <v>1</v>
      </c>
      <c r="J7991">
        <v>3936.19</v>
      </c>
      <c r="K7991">
        <v>500000</v>
      </c>
    </row>
    <row r="7992" spans="1:11" ht="15" customHeight="1" x14ac:dyDescent="0.2">
      <c r="A7992" t="s">
        <v>20408</v>
      </c>
      <c r="B7992" t="s">
        <v>20409</v>
      </c>
      <c r="C7992">
        <v>2024</v>
      </c>
      <c r="D7992" s="37">
        <v>45439</v>
      </c>
      <c r="E7992" s="37">
        <v>45803</v>
      </c>
      <c r="F7992" s="18" t="s">
        <v>4463</v>
      </c>
      <c r="G7992" t="s">
        <v>97</v>
      </c>
      <c r="H7992">
        <v>3</v>
      </c>
      <c r="I7992">
        <v>6</v>
      </c>
      <c r="J7992">
        <v>41328.449999999997</v>
      </c>
      <c r="K7992">
        <v>4500000</v>
      </c>
    </row>
    <row r="7993" spans="1:11" ht="15" customHeight="1" x14ac:dyDescent="0.2">
      <c r="A7993" t="s">
        <v>20410</v>
      </c>
      <c r="B7993" t="s">
        <v>20411</v>
      </c>
      <c r="C7993">
        <v>2024</v>
      </c>
      <c r="D7993" s="37">
        <v>45439</v>
      </c>
      <c r="E7993" s="37">
        <v>45803</v>
      </c>
      <c r="F7993" s="18" t="s">
        <v>4463</v>
      </c>
      <c r="G7993" t="s">
        <v>98</v>
      </c>
      <c r="H7993">
        <v>2</v>
      </c>
      <c r="I7993">
        <v>4</v>
      </c>
      <c r="J7993">
        <v>14767.5</v>
      </c>
      <c r="K7993">
        <v>2000000</v>
      </c>
    </row>
    <row r="7994" spans="1:11" ht="15" customHeight="1" x14ac:dyDescent="0.2">
      <c r="A7994" t="s">
        <v>20412</v>
      </c>
      <c r="B7994" t="s">
        <v>20413</v>
      </c>
      <c r="C7994">
        <v>2024</v>
      </c>
      <c r="D7994" s="37">
        <v>45439</v>
      </c>
      <c r="E7994" s="37">
        <v>45803</v>
      </c>
      <c r="F7994" s="18" t="s">
        <v>4463</v>
      </c>
      <c r="G7994" t="s">
        <v>100</v>
      </c>
      <c r="H7994">
        <v>1</v>
      </c>
      <c r="I7994">
        <v>2</v>
      </c>
      <c r="J7994">
        <v>46103.01</v>
      </c>
      <c r="K7994">
        <v>3000000</v>
      </c>
    </row>
    <row r="7995" spans="1:11" ht="15" customHeight="1" x14ac:dyDescent="0.2">
      <c r="A7995" t="s">
        <v>20414</v>
      </c>
      <c r="B7995" t="s">
        <v>20415</v>
      </c>
      <c r="C7995">
        <v>2024</v>
      </c>
      <c r="D7995" s="37">
        <v>45439</v>
      </c>
      <c r="E7995" s="37">
        <v>45803</v>
      </c>
      <c r="F7995" s="18" t="s">
        <v>4463</v>
      </c>
      <c r="G7995" t="s">
        <v>99</v>
      </c>
      <c r="H7995">
        <v>1</v>
      </c>
      <c r="I7995">
        <v>2</v>
      </c>
      <c r="J7995">
        <v>23974.73</v>
      </c>
      <c r="K7995">
        <v>2000000</v>
      </c>
    </row>
    <row r="7996" spans="1:11" ht="15" customHeight="1" x14ac:dyDescent="0.2">
      <c r="A7996" t="s">
        <v>20416</v>
      </c>
      <c r="B7996" t="s">
        <v>20417</v>
      </c>
      <c r="C7996">
        <v>2024</v>
      </c>
      <c r="D7996" s="37">
        <v>45439</v>
      </c>
      <c r="E7996" s="37">
        <v>45803</v>
      </c>
      <c r="F7996" s="18" t="s">
        <v>4463</v>
      </c>
      <c r="G7996" t="s">
        <v>100</v>
      </c>
      <c r="H7996">
        <v>1</v>
      </c>
      <c r="I7996">
        <v>1</v>
      </c>
      <c r="J7996">
        <v>151448.28</v>
      </c>
      <c r="K7996">
        <v>10000000</v>
      </c>
    </row>
    <row r="7997" spans="1:11" ht="15" customHeight="1" x14ac:dyDescent="0.2">
      <c r="A7997" t="s">
        <v>20418</v>
      </c>
      <c r="B7997" t="s">
        <v>20419</v>
      </c>
      <c r="C7997">
        <v>2024</v>
      </c>
      <c r="D7997" s="37">
        <v>45439</v>
      </c>
      <c r="E7997" s="37">
        <v>45803</v>
      </c>
      <c r="F7997" s="18" t="s">
        <v>4463</v>
      </c>
      <c r="G7997" t="s">
        <v>97</v>
      </c>
      <c r="H7997">
        <v>2</v>
      </c>
      <c r="I7997">
        <v>2</v>
      </c>
      <c r="J7997">
        <v>28515.05</v>
      </c>
      <c r="K7997">
        <v>3000000</v>
      </c>
    </row>
    <row r="7998" spans="1:11" ht="15" customHeight="1" x14ac:dyDescent="0.2">
      <c r="A7998" t="s">
        <v>20420</v>
      </c>
      <c r="B7998" t="s">
        <v>20421</v>
      </c>
      <c r="C7998">
        <v>2024</v>
      </c>
      <c r="D7998" s="37">
        <v>45439</v>
      </c>
      <c r="E7998" s="37">
        <v>45803</v>
      </c>
      <c r="F7998" s="18" t="s">
        <v>4463</v>
      </c>
      <c r="G7998" t="s">
        <v>97</v>
      </c>
      <c r="H7998">
        <v>3</v>
      </c>
      <c r="I7998">
        <v>3</v>
      </c>
      <c r="J7998">
        <v>48885.27</v>
      </c>
      <c r="K7998">
        <v>5000000</v>
      </c>
    </row>
    <row r="7999" spans="1:11" ht="15" customHeight="1" x14ac:dyDescent="0.2">
      <c r="A7999" t="s">
        <v>20422</v>
      </c>
      <c r="B7999" t="s">
        <v>20423</v>
      </c>
      <c r="C7999">
        <v>2024</v>
      </c>
      <c r="D7999" s="37">
        <v>45439</v>
      </c>
      <c r="E7999" s="37">
        <v>45803</v>
      </c>
      <c r="F7999" s="18" t="s">
        <v>4463</v>
      </c>
      <c r="G7999" t="s">
        <v>97</v>
      </c>
      <c r="H7999">
        <v>3</v>
      </c>
      <c r="I7999">
        <v>3</v>
      </c>
      <c r="J7999">
        <v>20490.37</v>
      </c>
      <c r="K7999">
        <v>2000000</v>
      </c>
    </row>
    <row r="8000" spans="1:11" ht="15" customHeight="1" x14ac:dyDescent="0.2">
      <c r="A8000" t="s">
        <v>20424</v>
      </c>
      <c r="B8000" t="s">
        <v>20425</v>
      </c>
      <c r="C8000">
        <v>2024</v>
      </c>
      <c r="D8000" s="37">
        <v>45439</v>
      </c>
      <c r="E8000" s="37">
        <v>45803</v>
      </c>
      <c r="F8000" s="18" t="s">
        <v>4463</v>
      </c>
      <c r="G8000" t="s">
        <v>100</v>
      </c>
      <c r="H8000">
        <v>3</v>
      </c>
      <c r="I8000">
        <v>6</v>
      </c>
      <c r="J8000">
        <v>20634.22</v>
      </c>
      <c r="K8000">
        <v>1500000</v>
      </c>
    </row>
    <row r="8001" spans="1:11" ht="15" customHeight="1" x14ac:dyDescent="0.2">
      <c r="A8001" t="s">
        <v>20426</v>
      </c>
      <c r="B8001" t="s">
        <v>20427</v>
      </c>
      <c r="C8001">
        <v>2024</v>
      </c>
      <c r="D8001" s="37">
        <v>45439</v>
      </c>
      <c r="E8001" s="37">
        <v>45803</v>
      </c>
      <c r="F8001" s="18" t="s">
        <v>4463</v>
      </c>
      <c r="G8001" t="s">
        <v>100</v>
      </c>
      <c r="H8001">
        <v>1</v>
      </c>
      <c r="I8001">
        <v>1</v>
      </c>
      <c r="J8001">
        <v>32324.87</v>
      </c>
      <c r="K8001">
        <v>2000000</v>
      </c>
    </row>
    <row r="8002" spans="1:11" ht="15" customHeight="1" x14ac:dyDescent="0.2">
      <c r="A8002" t="s">
        <v>20428</v>
      </c>
      <c r="B8002" t="s">
        <v>20429</v>
      </c>
      <c r="C8002">
        <v>2024</v>
      </c>
      <c r="D8002" s="37">
        <v>45439</v>
      </c>
      <c r="E8002" s="37">
        <v>45803</v>
      </c>
      <c r="F8002" s="18" t="s">
        <v>4463</v>
      </c>
      <c r="G8002" t="s">
        <v>101</v>
      </c>
      <c r="H8002">
        <v>1</v>
      </c>
      <c r="I8002">
        <v>2</v>
      </c>
      <c r="J8002">
        <v>3391</v>
      </c>
      <c r="K8002">
        <v>500000</v>
      </c>
    </row>
    <row r="8003" spans="1:11" ht="15" customHeight="1" x14ac:dyDescent="0.2">
      <c r="A8003" t="s">
        <v>20430</v>
      </c>
      <c r="B8003" t="s">
        <v>20431</v>
      </c>
      <c r="C8003">
        <v>2024</v>
      </c>
      <c r="D8003" s="37">
        <v>45439</v>
      </c>
      <c r="E8003" s="37">
        <v>45803</v>
      </c>
      <c r="F8003" s="18" t="s">
        <v>4463</v>
      </c>
      <c r="G8003" t="s">
        <v>100</v>
      </c>
      <c r="H8003">
        <v>1</v>
      </c>
      <c r="I8003">
        <v>1</v>
      </c>
      <c r="J8003">
        <v>8264.7800000000007</v>
      </c>
      <c r="K8003">
        <v>500000</v>
      </c>
    </row>
    <row r="8004" spans="1:11" ht="15" customHeight="1" x14ac:dyDescent="0.2">
      <c r="A8004" t="s">
        <v>20432</v>
      </c>
      <c r="B8004" t="s">
        <v>20433</v>
      </c>
      <c r="C8004">
        <v>2024</v>
      </c>
      <c r="D8004" s="37">
        <v>45439</v>
      </c>
      <c r="E8004" s="37">
        <v>45803</v>
      </c>
      <c r="F8004" s="18" t="s">
        <v>4463</v>
      </c>
      <c r="G8004" t="s">
        <v>97</v>
      </c>
      <c r="H8004">
        <v>1</v>
      </c>
      <c r="I8004">
        <v>2</v>
      </c>
      <c r="J8004">
        <v>46981.95</v>
      </c>
      <c r="K8004">
        <v>5000000</v>
      </c>
    </row>
    <row r="8005" spans="1:11" ht="15" customHeight="1" x14ac:dyDescent="0.2">
      <c r="A8005" t="s">
        <v>20434</v>
      </c>
      <c r="B8005" t="s">
        <v>20435</v>
      </c>
      <c r="C8005">
        <v>2024</v>
      </c>
      <c r="D8005" s="37">
        <v>45439</v>
      </c>
      <c r="E8005" s="37">
        <v>45803</v>
      </c>
      <c r="F8005" s="18" t="s">
        <v>4463</v>
      </c>
      <c r="G8005" t="s">
        <v>98</v>
      </c>
      <c r="H8005">
        <v>1</v>
      </c>
      <c r="I8005">
        <v>2</v>
      </c>
      <c r="J8005">
        <v>14169.99</v>
      </c>
      <c r="K8005">
        <v>2000000</v>
      </c>
    </row>
    <row r="8006" spans="1:11" ht="15" customHeight="1" x14ac:dyDescent="0.2">
      <c r="A8006" t="s">
        <v>20436</v>
      </c>
      <c r="B8006" t="s">
        <v>20437</v>
      </c>
      <c r="C8006">
        <v>2024</v>
      </c>
      <c r="D8006" s="37">
        <v>45439</v>
      </c>
      <c r="E8006" s="37">
        <v>45803</v>
      </c>
      <c r="F8006" s="18" t="s">
        <v>4463</v>
      </c>
      <c r="G8006" t="s">
        <v>100</v>
      </c>
      <c r="H8006">
        <v>1</v>
      </c>
      <c r="I8006">
        <v>1</v>
      </c>
      <c r="J8006">
        <v>154676.44</v>
      </c>
      <c r="K8006">
        <v>10000000</v>
      </c>
    </row>
    <row r="8007" spans="1:11" ht="15" customHeight="1" x14ac:dyDescent="0.2">
      <c r="A8007" t="s">
        <v>20438</v>
      </c>
      <c r="B8007" t="s">
        <v>20439</v>
      </c>
      <c r="C8007">
        <v>2024</v>
      </c>
      <c r="D8007" s="37">
        <v>45439</v>
      </c>
      <c r="E8007" s="37">
        <v>45803</v>
      </c>
      <c r="F8007" s="18" t="s">
        <v>4463</v>
      </c>
      <c r="G8007" t="s">
        <v>100</v>
      </c>
      <c r="H8007">
        <v>3</v>
      </c>
      <c r="I8007">
        <v>3</v>
      </c>
      <c r="J8007">
        <v>63320.72</v>
      </c>
      <c r="K8007">
        <v>4500000</v>
      </c>
    </row>
    <row r="8008" spans="1:11" ht="15" customHeight="1" x14ac:dyDescent="0.2">
      <c r="A8008" t="s">
        <v>20440</v>
      </c>
      <c r="B8008" t="s">
        <v>20441</v>
      </c>
      <c r="C8008">
        <v>2024</v>
      </c>
      <c r="D8008" s="37">
        <v>45439</v>
      </c>
      <c r="E8008" s="37">
        <v>45803</v>
      </c>
      <c r="F8008" s="18" t="s">
        <v>4463</v>
      </c>
      <c r="G8008" t="s">
        <v>97</v>
      </c>
      <c r="H8008">
        <v>1</v>
      </c>
      <c r="I8008">
        <v>1</v>
      </c>
      <c r="J8008">
        <v>36365.550000000003</v>
      </c>
      <c r="K8008">
        <v>4000000</v>
      </c>
    </row>
    <row r="8009" spans="1:11" ht="15" customHeight="1" x14ac:dyDescent="0.2">
      <c r="A8009" t="s">
        <v>20442</v>
      </c>
      <c r="B8009" t="s">
        <v>20443</v>
      </c>
      <c r="C8009">
        <v>2024</v>
      </c>
      <c r="D8009" s="37">
        <v>45440</v>
      </c>
      <c r="E8009" s="37">
        <v>45804</v>
      </c>
      <c r="F8009" s="18" t="s">
        <v>4452</v>
      </c>
      <c r="G8009" t="s">
        <v>99</v>
      </c>
      <c r="H8009">
        <v>2</v>
      </c>
      <c r="I8009">
        <v>2</v>
      </c>
      <c r="J8009">
        <v>52814.45</v>
      </c>
      <c r="K8009">
        <v>4500000</v>
      </c>
    </row>
    <row r="8010" spans="1:11" ht="15" customHeight="1" x14ac:dyDescent="0.2">
      <c r="A8010" t="s">
        <v>20444</v>
      </c>
      <c r="B8010" t="s">
        <v>20445</v>
      </c>
      <c r="C8010">
        <v>2024</v>
      </c>
      <c r="D8010" s="37">
        <v>45440</v>
      </c>
      <c r="E8010" s="37">
        <v>45804</v>
      </c>
      <c r="F8010" s="18" t="s">
        <v>4452</v>
      </c>
      <c r="G8010" t="s">
        <v>97</v>
      </c>
      <c r="H8010">
        <v>2</v>
      </c>
      <c r="I8010">
        <v>2</v>
      </c>
      <c r="J8010">
        <v>41388.69</v>
      </c>
      <c r="K8010">
        <v>4500000</v>
      </c>
    </row>
    <row r="8011" spans="1:11" ht="15" customHeight="1" x14ac:dyDescent="0.2">
      <c r="A8011" t="s">
        <v>20446</v>
      </c>
      <c r="B8011" t="s">
        <v>20447</v>
      </c>
      <c r="C8011">
        <v>2024</v>
      </c>
      <c r="D8011" s="37">
        <v>45440</v>
      </c>
      <c r="E8011" s="37">
        <v>45804</v>
      </c>
      <c r="F8011" s="18" t="s">
        <v>4452</v>
      </c>
      <c r="G8011" t="s">
        <v>100</v>
      </c>
      <c r="H8011">
        <v>2</v>
      </c>
      <c r="I8011">
        <v>2</v>
      </c>
      <c r="J8011">
        <v>21501.03</v>
      </c>
      <c r="K8011">
        <v>1500000</v>
      </c>
    </row>
    <row r="8012" spans="1:11" ht="15" customHeight="1" x14ac:dyDescent="0.2">
      <c r="A8012" t="s">
        <v>20448</v>
      </c>
      <c r="B8012" t="s">
        <v>20449</v>
      </c>
      <c r="C8012">
        <v>2024</v>
      </c>
      <c r="D8012" s="37">
        <v>45440</v>
      </c>
      <c r="E8012" s="37">
        <v>45804</v>
      </c>
      <c r="F8012" s="18" t="s">
        <v>4452</v>
      </c>
      <c r="G8012" t="s">
        <v>98</v>
      </c>
      <c r="H8012">
        <v>1</v>
      </c>
      <c r="I8012">
        <v>1</v>
      </c>
      <c r="J8012">
        <v>7921.75</v>
      </c>
      <c r="K8012">
        <v>1000000</v>
      </c>
    </row>
    <row r="8013" spans="1:11" ht="15" customHeight="1" x14ac:dyDescent="0.2">
      <c r="A8013" t="s">
        <v>20450</v>
      </c>
      <c r="B8013" t="s">
        <v>20451</v>
      </c>
      <c r="C8013">
        <v>2024</v>
      </c>
      <c r="D8013" s="37">
        <v>45440</v>
      </c>
      <c r="E8013" s="37">
        <v>45804</v>
      </c>
      <c r="F8013" s="18" t="s">
        <v>4452</v>
      </c>
      <c r="G8013" t="s">
        <v>99</v>
      </c>
      <c r="H8013">
        <v>2</v>
      </c>
      <c r="I8013">
        <v>2</v>
      </c>
      <c r="J8013">
        <v>6508.2</v>
      </c>
      <c r="K8013">
        <v>500000</v>
      </c>
    </row>
    <row r="8014" spans="1:11" ht="15" customHeight="1" x14ac:dyDescent="0.2">
      <c r="A8014" t="s">
        <v>20452</v>
      </c>
      <c r="B8014" t="s">
        <v>20453</v>
      </c>
      <c r="C8014">
        <v>2024</v>
      </c>
      <c r="D8014" s="37">
        <v>45440</v>
      </c>
      <c r="E8014" s="37">
        <v>45804</v>
      </c>
      <c r="F8014" s="18" t="s">
        <v>4452</v>
      </c>
      <c r="G8014" t="s">
        <v>99</v>
      </c>
      <c r="H8014">
        <v>1</v>
      </c>
      <c r="I8014">
        <v>1</v>
      </c>
      <c r="J8014">
        <v>125724.28</v>
      </c>
      <c r="K8014">
        <v>10000000</v>
      </c>
    </row>
    <row r="8015" spans="1:11" ht="15" customHeight="1" x14ac:dyDescent="0.2">
      <c r="A8015" t="s">
        <v>20454</v>
      </c>
      <c r="B8015" t="s">
        <v>20455</v>
      </c>
      <c r="C8015">
        <v>2024</v>
      </c>
      <c r="D8015" s="37">
        <v>45440</v>
      </c>
      <c r="E8015" s="37">
        <v>45804</v>
      </c>
      <c r="F8015" s="18" t="s">
        <v>4452</v>
      </c>
      <c r="G8015" t="s">
        <v>101</v>
      </c>
      <c r="H8015">
        <v>2</v>
      </c>
      <c r="I8015">
        <v>2</v>
      </c>
      <c r="J8015">
        <v>69915.61</v>
      </c>
      <c r="K8015">
        <v>10000000</v>
      </c>
    </row>
    <row r="8016" spans="1:11" ht="15" customHeight="1" x14ac:dyDescent="0.2">
      <c r="A8016" t="s">
        <v>20456</v>
      </c>
      <c r="B8016" t="s">
        <v>20457</v>
      </c>
      <c r="C8016">
        <v>2024</v>
      </c>
      <c r="D8016" s="37">
        <v>45440</v>
      </c>
      <c r="E8016" s="37">
        <v>45804</v>
      </c>
      <c r="F8016" s="18" t="s">
        <v>4452</v>
      </c>
      <c r="G8016" t="s">
        <v>100</v>
      </c>
      <c r="H8016">
        <v>2</v>
      </c>
      <c r="I8016">
        <v>2</v>
      </c>
      <c r="J8016">
        <v>29364.240000000002</v>
      </c>
      <c r="K8016">
        <v>2000000</v>
      </c>
    </row>
    <row r="8017" spans="1:11" ht="15" customHeight="1" x14ac:dyDescent="0.2">
      <c r="A8017" t="s">
        <v>20458</v>
      </c>
      <c r="B8017" t="s">
        <v>20459</v>
      </c>
      <c r="C8017">
        <v>2024</v>
      </c>
      <c r="D8017" s="37">
        <v>45440</v>
      </c>
      <c r="E8017" s="37">
        <v>45804</v>
      </c>
      <c r="F8017" s="18" t="s">
        <v>4452</v>
      </c>
      <c r="G8017" t="s">
        <v>100</v>
      </c>
      <c r="H8017">
        <v>1</v>
      </c>
      <c r="I8017">
        <v>1</v>
      </c>
      <c r="J8017">
        <v>153965.63</v>
      </c>
      <c r="K8017">
        <v>10000000</v>
      </c>
    </row>
    <row r="8018" spans="1:11" ht="15" customHeight="1" x14ac:dyDescent="0.2">
      <c r="A8018" t="s">
        <v>20460</v>
      </c>
      <c r="B8018" t="s">
        <v>20461</v>
      </c>
      <c r="C8018">
        <v>2024</v>
      </c>
      <c r="D8018" s="37">
        <v>45440</v>
      </c>
      <c r="E8018" s="37">
        <v>45804</v>
      </c>
      <c r="F8018" s="18" t="s">
        <v>4463</v>
      </c>
      <c r="G8018" t="s">
        <v>98</v>
      </c>
      <c r="H8018">
        <v>1</v>
      </c>
      <c r="I8018">
        <v>2</v>
      </c>
      <c r="J8018">
        <v>23150.18</v>
      </c>
      <c r="K8018">
        <v>3000000</v>
      </c>
    </row>
    <row r="8019" spans="1:11" ht="15" customHeight="1" x14ac:dyDescent="0.2">
      <c r="A8019" t="s">
        <v>20462</v>
      </c>
      <c r="B8019" t="s">
        <v>20463</v>
      </c>
      <c r="C8019">
        <v>2024</v>
      </c>
      <c r="D8019" s="37">
        <v>45440</v>
      </c>
      <c r="E8019" s="37">
        <v>45804</v>
      </c>
      <c r="F8019" s="18" t="s">
        <v>4463</v>
      </c>
      <c r="G8019" t="s">
        <v>101</v>
      </c>
      <c r="H8019">
        <v>3</v>
      </c>
      <c r="I8019">
        <v>3</v>
      </c>
      <c r="J8019">
        <v>61263.22</v>
      </c>
      <c r="K8019">
        <v>10000000</v>
      </c>
    </row>
    <row r="8020" spans="1:11" ht="15" customHeight="1" x14ac:dyDescent="0.2">
      <c r="A8020" t="s">
        <v>20464</v>
      </c>
      <c r="B8020" t="s">
        <v>20465</v>
      </c>
      <c r="C8020">
        <v>2024</v>
      </c>
      <c r="D8020" s="37">
        <v>45440</v>
      </c>
      <c r="E8020" s="37">
        <v>45804</v>
      </c>
      <c r="F8020" s="18" t="s">
        <v>4463</v>
      </c>
      <c r="G8020" t="s">
        <v>101</v>
      </c>
      <c r="H8020">
        <v>3</v>
      </c>
      <c r="I8020">
        <v>3</v>
      </c>
      <c r="J8020">
        <v>73492.13</v>
      </c>
      <c r="K8020">
        <v>10000000</v>
      </c>
    </row>
    <row r="8021" spans="1:11" ht="15" customHeight="1" x14ac:dyDescent="0.2">
      <c r="A8021" t="s">
        <v>20466</v>
      </c>
      <c r="B8021" t="s">
        <v>20467</v>
      </c>
      <c r="C8021">
        <v>2024</v>
      </c>
      <c r="D8021" s="37">
        <v>45440</v>
      </c>
      <c r="E8021" s="37">
        <v>45804</v>
      </c>
      <c r="F8021" s="18" t="s">
        <v>4463</v>
      </c>
      <c r="G8021" t="s">
        <v>99</v>
      </c>
      <c r="H8021">
        <v>1</v>
      </c>
      <c r="I8021">
        <v>2</v>
      </c>
      <c r="J8021">
        <v>17699.63</v>
      </c>
      <c r="K8021">
        <v>1500000</v>
      </c>
    </row>
    <row r="8022" spans="1:11" ht="15" customHeight="1" x14ac:dyDescent="0.2">
      <c r="A8022" t="s">
        <v>20468</v>
      </c>
      <c r="B8022" t="s">
        <v>20469</v>
      </c>
      <c r="C8022">
        <v>2024</v>
      </c>
      <c r="D8022" s="37">
        <v>45440</v>
      </c>
      <c r="E8022" s="37">
        <v>45804</v>
      </c>
      <c r="F8022" s="18" t="s">
        <v>4463</v>
      </c>
      <c r="G8022" t="s">
        <v>97</v>
      </c>
      <c r="H8022">
        <v>1</v>
      </c>
      <c r="I8022">
        <v>1</v>
      </c>
      <c r="J8022">
        <v>101737.72</v>
      </c>
      <c r="K8022">
        <v>10000000</v>
      </c>
    </row>
    <row r="8023" spans="1:11" ht="15" customHeight="1" x14ac:dyDescent="0.2">
      <c r="A8023" t="s">
        <v>20470</v>
      </c>
      <c r="B8023" t="s">
        <v>20471</v>
      </c>
      <c r="C8023">
        <v>2024</v>
      </c>
      <c r="D8023" s="37">
        <v>45440</v>
      </c>
      <c r="E8023" s="37">
        <v>45804</v>
      </c>
      <c r="F8023" s="18" t="s">
        <v>4463</v>
      </c>
      <c r="G8023" t="s">
        <v>98</v>
      </c>
      <c r="H8023">
        <v>2</v>
      </c>
      <c r="I8023">
        <v>2</v>
      </c>
      <c r="J8023">
        <v>8013.16</v>
      </c>
      <c r="K8023">
        <v>1000000</v>
      </c>
    </row>
    <row r="8024" spans="1:11" ht="15" customHeight="1" x14ac:dyDescent="0.2">
      <c r="A8024" t="s">
        <v>20472</v>
      </c>
      <c r="B8024" t="s">
        <v>20473</v>
      </c>
      <c r="C8024">
        <v>2024</v>
      </c>
      <c r="D8024" s="37">
        <v>45440</v>
      </c>
      <c r="E8024" s="37">
        <v>45804</v>
      </c>
      <c r="F8024" s="18" t="s">
        <v>4463</v>
      </c>
      <c r="G8024" t="s">
        <v>97</v>
      </c>
      <c r="H8024">
        <v>2</v>
      </c>
      <c r="I8024">
        <v>4</v>
      </c>
      <c r="J8024">
        <v>86049.06</v>
      </c>
      <c r="K8024">
        <v>10000000</v>
      </c>
    </row>
    <row r="8025" spans="1:11" ht="15" customHeight="1" x14ac:dyDescent="0.2">
      <c r="A8025" t="s">
        <v>20474</v>
      </c>
      <c r="B8025" t="s">
        <v>20475</v>
      </c>
      <c r="C8025">
        <v>2024</v>
      </c>
      <c r="D8025" s="37">
        <v>45440</v>
      </c>
      <c r="E8025" s="37">
        <v>45804</v>
      </c>
      <c r="F8025" s="18" t="s">
        <v>4463</v>
      </c>
      <c r="G8025" t="s">
        <v>98</v>
      </c>
      <c r="H8025">
        <v>2</v>
      </c>
      <c r="I8025">
        <v>4</v>
      </c>
      <c r="J8025">
        <v>37031.03</v>
      </c>
      <c r="K8025">
        <v>5000000</v>
      </c>
    </row>
    <row r="8026" spans="1:11" ht="15" customHeight="1" x14ac:dyDescent="0.2">
      <c r="A8026" t="s">
        <v>20476</v>
      </c>
      <c r="B8026" t="s">
        <v>20477</v>
      </c>
      <c r="C8026">
        <v>2024</v>
      </c>
      <c r="D8026" s="37">
        <v>45440</v>
      </c>
      <c r="E8026" s="37">
        <v>45804</v>
      </c>
      <c r="F8026" s="18" t="s">
        <v>4463</v>
      </c>
      <c r="G8026" t="s">
        <v>97</v>
      </c>
      <c r="H8026">
        <v>3</v>
      </c>
      <c r="I8026">
        <v>3</v>
      </c>
      <c r="J8026">
        <v>4793.6899999999996</v>
      </c>
      <c r="K8026">
        <v>500000</v>
      </c>
    </row>
    <row r="8027" spans="1:11" ht="15" customHeight="1" x14ac:dyDescent="0.2">
      <c r="A8027" t="s">
        <v>20478</v>
      </c>
      <c r="B8027" t="s">
        <v>20479</v>
      </c>
      <c r="C8027">
        <v>2024</v>
      </c>
      <c r="D8027" s="37">
        <v>45440</v>
      </c>
      <c r="E8027" s="37">
        <v>45804</v>
      </c>
      <c r="F8027" s="18" t="s">
        <v>4463</v>
      </c>
      <c r="G8027" t="s">
        <v>100</v>
      </c>
      <c r="H8027">
        <v>2</v>
      </c>
      <c r="I8027">
        <v>2</v>
      </c>
      <c r="J8027">
        <v>7298.66</v>
      </c>
      <c r="K8027">
        <v>500000</v>
      </c>
    </row>
    <row r="8028" spans="1:11" ht="15" customHeight="1" x14ac:dyDescent="0.2">
      <c r="A8028" t="s">
        <v>20480</v>
      </c>
      <c r="B8028" t="s">
        <v>20481</v>
      </c>
      <c r="C8028">
        <v>2024</v>
      </c>
      <c r="D8028" s="37">
        <v>45440</v>
      </c>
      <c r="E8028" s="37">
        <v>45804</v>
      </c>
      <c r="F8028" s="18" t="s">
        <v>4463</v>
      </c>
      <c r="G8028" t="s">
        <v>100</v>
      </c>
      <c r="H8028">
        <v>2</v>
      </c>
      <c r="I8028">
        <v>2</v>
      </c>
      <c r="J8028">
        <v>34970.879999999997</v>
      </c>
      <c r="K8028">
        <v>2500000</v>
      </c>
    </row>
    <row r="8029" spans="1:11" ht="15" customHeight="1" x14ac:dyDescent="0.2">
      <c r="A8029" t="s">
        <v>20482</v>
      </c>
      <c r="B8029" t="s">
        <v>20483</v>
      </c>
      <c r="C8029">
        <v>2024</v>
      </c>
      <c r="D8029" s="37">
        <v>45440</v>
      </c>
      <c r="E8029" s="37">
        <v>45804</v>
      </c>
      <c r="F8029" s="18" t="s">
        <v>4463</v>
      </c>
      <c r="G8029" t="s">
        <v>100</v>
      </c>
      <c r="H8029">
        <v>1</v>
      </c>
      <c r="I8029">
        <v>2</v>
      </c>
      <c r="J8029">
        <v>55655.58</v>
      </c>
      <c r="K8029">
        <v>3500000</v>
      </c>
    </row>
    <row r="8030" spans="1:11" ht="15" customHeight="1" x14ac:dyDescent="0.2">
      <c r="A8030" t="s">
        <v>20484</v>
      </c>
      <c r="B8030" t="s">
        <v>20485</v>
      </c>
      <c r="C8030">
        <v>2024</v>
      </c>
      <c r="D8030" s="37">
        <v>45440</v>
      </c>
      <c r="E8030" s="37">
        <v>45804</v>
      </c>
      <c r="F8030" s="18" t="s">
        <v>4463</v>
      </c>
      <c r="G8030" t="s">
        <v>98</v>
      </c>
      <c r="H8030">
        <v>3</v>
      </c>
      <c r="I8030">
        <v>3</v>
      </c>
      <c r="J8030">
        <v>34499.949999999997</v>
      </c>
      <c r="K8030">
        <v>4500000</v>
      </c>
    </row>
    <row r="8031" spans="1:11" ht="15" customHeight="1" x14ac:dyDescent="0.2">
      <c r="A8031" t="s">
        <v>20486</v>
      </c>
      <c r="B8031" t="s">
        <v>20487</v>
      </c>
      <c r="C8031">
        <v>2024</v>
      </c>
      <c r="D8031" s="37">
        <v>45440</v>
      </c>
      <c r="E8031" s="37">
        <v>45804</v>
      </c>
      <c r="F8031" s="18" t="s">
        <v>4463</v>
      </c>
      <c r="G8031" t="s">
        <v>100</v>
      </c>
      <c r="H8031">
        <v>1</v>
      </c>
      <c r="I8031">
        <v>2</v>
      </c>
      <c r="J8031">
        <v>31408.43</v>
      </c>
      <c r="K8031">
        <v>2000000</v>
      </c>
    </row>
    <row r="8032" spans="1:11" ht="15" customHeight="1" x14ac:dyDescent="0.2">
      <c r="A8032" t="s">
        <v>20488</v>
      </c>
      <c r="B8032" t="s">
        <v>20489</v>
      </c>
      <c r="C8032">
        <v>2024</v>
      </c>
      <c r="D8032" s="37">
        <v>45440</v>
      </c>
      <c r="E8032" s="37">
        <v>45804</v>
      </c>
      <c r="F8032" s="18" t="s">
        <v>4463</v>
      </c>
      <c r="G8032" t="s">
        <v>98</v>
      </c>
      <c r="H8032">
        <v>1</v>
      </c>
      <c r="I8032">
        <v>2</v>
      </c>
      <c r="J8032">
        <v>24828.34</v>
      </c>
      <c r="K8032">
        <v>3000000</v>
      </c>
    </row>
    <row r="8033" spans="1:11" ht="15" customHeight="1" x14ac:dyDescent="0.2">
      <c r="A8033" t="s">
        <v>20490</v>
      </c>
      <c r="B8033" t="s">
        <v>20491</v>
      </c>
      <c r="C8033">
        <v>2024</v>
      </c>
      <c r="D8033" s="37">
        <v>45440</v>
      </c>
      <c r="E8033" s="37">
        <v>45804</v>
      </c>
      <c r="F8033" s="18" t="s">
        <v>4463</v>
      </c>
      <c r="G8033" t="s">
        <v>98</v>
      </c>
      <c r="H8033">
        <v>3</v>
      </c>
      <c r="I8033">
        <v>6</v>
      </c>
      <c r="J8033">
        <v>16755.82</v>
      </c>
      <c r="K8033">
        <v>2000000</v>
      </c>
    </row>
    <row r="8034" spans="1:11" ht="15" customHeight="1" x14ac:dyDescent="0.2">
      <c r="A8034" t="s">
        <v>20492</v>
      </c>
      <c r="B8034" t="s">
        <v>20493</v>
      </c>
      <c r="C8034">
        <v>2024</v>
      </c>
      <c r="D8034" s="37">
        <v>45440</v>
      </c>
      <c r="E8034" s="37">
        <v>45804</v>
      </c>
      <c r="F8034" s="18" t="s">
        <v>4463</v>
      </c>
      <c r="G8034" t="s">
        <v>99</v>
      </c>
      <c r="H8034">
        <v>2</v>
      </c>
      <c r="I8034">
        <v>4</v>
      </c>
      <c r="J8034">
        <v>24060.2</v>
      </c>
      <c r="K8034">
        <v>2000000</v>
      </c>
    </row>
    <row r="8035" spans="1:11" ht="15" customHeight="1" x14ac:dyDescent="0.2">
      <c r="A8035" t="s">
        <v>20494</v>
      </c>
      <c r="B8035" t="s">
        <v>20495</v>
      </c>
      <c r="C8035">
        <v>2024</v>
      </c>
      <c r="D8035" s="37">
        <v>45440</v>
      </c>
      <c r="E8035" s="37">
        <v>45804</v>
      </c>
      <c r="F8035" s="18" t="s">
        <v>4463</v>
      </c>
      <c r="G8035" t="s">
        <v>97</v>
      </c>
      <c r="H8035">
        <v>2</v>
      </c>
      <c r="I8035">
        <v>2</v>
      </c>
      <c r="J8035">
        <v>37584.81</v>
      </c>
      <c r="K8035">
        <v>4000000</v>
      </c>
    </row>
    <row r="8036" spans="1:11" ht="15" customHeight="1" x14ac:dyDescent="0.2">
      <c r="A8036" t="s">
        <v>20496</v>
      </c>
      <c r="B8036" t="s">
        <v>20497</v>
      </c>
      <c r="C8036">
        <v>2024</v>
      </c>
      <c r="D8036" s="37">
        <v>45440</v>
      </c>
      <c r="E8036" s="37">
        <v>45804</v>
      </c>
      <c r="F8036" s="18" t="s">
        <v>4463</v>
      </c>
      <c r="G8036" t="s">
        <v>100</v>
      </c>
      <c r="H8036">
        <v>3</v>
      </c>
      <c r="I8036">
        <v>6</v>
      </c>
      <c r="J8036">
        <v>53322.84</v>
      </c>
      <c r="K8036">
        <v>3500000</v>
      </c>
    </row>
    <row r="8037" spans="1:11" ht="15" customHeight="1" x14ac:dyDescent="0.2">
      <c r="A8037" t="s">
        <v>20498</v>
      </c>
      <c r="B8037" t="s">
        <v>20499</v>
      </c>
      <c r="C8037">
        <v>2024</v>
      </c>
      <c r="D8037" s="37">
        <v>45440</v>
      </c>
      <c r="E8037" s="37">
        <v>45804</v>
      </c>
      <c r="F8037" s="18" t="s">
        <v>4463</v>
      </c>
      <c r="G8037" t="s">
        <v>99</v>
      </c>
      <c r="H8037">
        <v>1</v>
      </c>
      <c r="I8037">
        <v>2</v>
      </c>
      <c r="J8037">
        <v>41454.53</v>
      </c>
      <c r="K8037">
        <v>3500000</v>
      </c>
    </row>
    <row r="8038" spans="1:11" ht="15" customHeight="1" x14ac:dyDescent="0.2">
      <c r="A8038" t="s">
        <v>20500</v>
      </c>
      <c r="B8038" t="s">
        <v>20501</v>
      </c>
      <c r="C8038">
        <v>2024</v>
      </c>
      <c r="D8038" s="37">
        <v>45440</v>
      </c>
      <c r="E8038" s="37">
        <v>45804</v>
      </c>
      <c r="F8038" s="18" t="s">
        <v>4463</v>
      </c>
      <c r="G8038" t="s">
        <v>99</v>
      </c>
      <c r="H8038">
        <v>3</v>
      </c>
      <c r="I8038">
        <v>6</v>
      </c>
      <c r="J8038">
        <v>115958.09</v>
      </c>
      <c r="K8038">
        <v>10000000</v>
      </c>
    </row>
    <row r="8039" spans="1:11" ht="15" customHeight="1" x14ac:dyDescent="0.2">
      <c r="A8039" t="s">
        <v>20502</v>
      </c>
      <c r="B8039" t="s">
        <v>20503</v>
      </c>
      <c r="C8039">
        <v>2024</v>
      </c>
      <c r="D8039" s="37">
        <v>45440</v>
      </c>
      <c r="E8039" s="37">
        <v>45804</v>
      </c>
      <c r="F8039" s="18" t="s">
        <v>4463</v>
      </c>
      <c r="G8039" t="s">
        <v>101</v>
      </c>
      <c r="H8039">
        <v>2</v>
      </c>
      <c r="I8039">
        <v>4</v>
      </c>
      <c r="J8039">
        <v>30120.47</v>
      </c>
      <c r="K8039">
        <v>5000000</v>
      </c>
    </row>
    <row r="8040" spans="1:11" ht="15" customHeight="1" x14ac:dyDescent="0.2">
      <c r="A8040" t="s">
        <v>20504</v>
      </c>
      <c r="B8040" t="s">
        <v>20505</v>
      </c>
      <c r="C8040">
        <v>2024</v>
      </c>
      <c r="D8040" s="37">
        <v>45440</v>
      </c>
      <c r="E8040" s="37">
        <v>45804</v>
      </c>
      <c r="F8040" s="18" t="s">
        <v>4463</v>
      </c>
      <c r="G8040" t="s">
        <v>100</v>
      </c>
      <c r="H8040">
        <v>2</v>
      </c>
      <c r="I8040">
        <v>2</v>
      </c>
      <c r="J8040">
        <v>47712.06</v>
      </c>
      <c r="K8040">
        <v>3000000</v>
      </c>
    </row>
    <row r="8041" spans="1:11" ht="15" customHeight="1" x14ac:dyDescent="0.2">
      <c r="A8041" t="s">
        <v>20506</v>
      </c>
      <c r="B8041" t="s">
        <v>20507</v>
      </c>
      <c r="C8041">
        <v>2024</v>
      </c>
      <c r="D8041" s="37">
        <v>45440</v>
      </c>
      <c r="E8041" s="37">
        <v>45804</v>
      </c>
      <c r="F8041" s="18" t="s">
        <v>4463</v>
      </c>
      <c r="G8041" t="s">
        <v>98</v>
      </c>
      <c r="H8041">
        <v>1</v>
      </c>
      <c r="I8041">
        <v>1</v>
      </c>
      <c r="J8041">
        <v>11679.53</v>
      </c>
      <c r="K8041">
        <v>1500000</v>
      </c>
    </row>
    <row r="8042" spans="1:11" ht="15" customHeight="1" x14ac:dyDescent="0.2">
      <c r="A8042" t="s">
        <v>20508</v>
      </c>
      <c r="B8042" t="s">
        <v>20509</v>
      </c>
      <c r="C8042">
        <v>2024</v>
      </c>
      <c r="D8042" s="37">
        <v>45440</v>
      </c>
      <c r="E8042" s="37">
        <v>45804</v>
      </c>
      <c r="F8042" s="18" t="s">
        <v>4463</v>
      </c>
      <c r="G8042" t="s">
        <v>97</v>
      </c>
      <c r="H8042">
        <v>2</v>
      </c>
      <c r="I8042">
        <v>2</v>
      </c>
      <c r="J8042">
        <v>28416.44</v>
      </c>
      <c r="K8042">
        <v>3000000</v>
      </c>
    </row>
    <row r="8043" spans="1:11" ht="15" customHeight="1" x14ac:dyDescent="0.2">
      <c r="A8043" t="s">
        <v>20510</v>
      </c>
      <c r="B8043" t="s">
        <v>20511</v>
      </c>
      <c r="C8043">
        <v>2024</v>
      </c>
      <c r="D8043" s="37">
        <v>45440</v>
      </c>
      <c r="E8043" s="37">
        <v>45804</v>
      </c>
      <c r="F8043" s="18" t="s">
        <v>4463</v>
      </c>
      <c r="G8043" t="s">
        <v>99</v>
      </c>
      <c r="H8043">
        <v>1</v>
      </c>
      <c r="I8043">
        <v>1</v>
      </c>
      <c r="J8043">
        <v>17331.509999999998</v>
      </c>
      <c r="K8043">
        <v>1500000</v>
      </c>
    </row>
    <row r="8044" spans="1:11" ht="15" customHeight="1" x14ac:dyDescent="0.2">
      <c r="A8044" t="s">
        <v>20512</v>
      </c>
      <c r="B8044" t="s">
        <v>20513</v>
      </c>
      <c r="C8044">
        <v>2024</v>
      </c>
      <c r="D8044" s="37">
        <v>45440</v>
      </c>
      <c r="E8044" s="37">
        <v>45804</v>
      </c>
      <c r="F8044" s="18" t="s">
        <v>4463</v>
      </c>
      <c r="G8044" t="s">
        <v>100</v>
      </c>
      <c r="H8044">
        <v>3</v>
      </c>
      <c r="I8044">
        <v>6</v>
      </c>
      <c r="J8044">
        <v>73996.55</v>
      </c>
      <c r="K8044">
        <v>5000000</v>
      </c>
    </row>
    <row r="8045" spans="1:11" ht="15" customHeight="1" x14ac:dyDescent="0.2">
      <c r="A8045" t="s">
        <v>20514</v>
      </c>
      <c r="B8045" t="s">
        <v>20515</v>
      </c>
      <c r="C8045">
        <v>2024</v>
      </c>
      <c r="D8045" s="37">
        <v>45440</v>
      </c>
      <c r="E8045" s="37">
        <v>45804</v>
      </c>
      <c r="F8045" s="18" t="s">
        <v>4463</v>
      </c>
      <c r="G8045" t="s">
        <v>100</v>
      </c>
      <c r="H8045">
        <v>2</v>
      </c>
      <c r="I8045">
        <v>2</v>
      </c>
      <c r="J8045">
        <v>29424.06</v>
      </c>
      <c r="K8045">
        <v>2000000</v>
      </c>
    </row>
    <row r="8046" spans="1:11" ht="15" customHeight="1" x14ac:dyDescent="0.2">
      <c r="A8046" t="s">
        <v>20516</v>
      </c>
      <c r="B8046" t="s">
        <v>20517</v>
      </c>
      <c r="C8046">
        <v>2024</v>
      </c>
      <c r="D8046" s="37">
        <v>45440</v>
      </c>
      <c r="E8046" s="37">
        <v>45804</v>
      </c>
      <c r="F8046" s="18" t="s">
        <v>4463</v>
      </c>
      <c r="G8046" t="s">
        <v>97</v>
      </c>
      <c r="H8046">
        <v>2</v>
      </c>
      <c r="I8046">
        <v>4</v>
      </c>
      <c r="J8046">
        <v>17339.75</v>
      </c>
      <c r="K8046">
        <v>2000000</v>
      </c>
    </row>
    <row r="8047" spans="1:11" ht="15" customHeight="1" x14ac:dyDescent="0.2">
      <c r="A8047" t="s">
        <v>20518</v>
      </c>
      <c r="B8047" t="s">
        <v>20519</v>
      </c>
      <c r="C8047">
        <v>2024</v>
      </c>
      <c r="D8047" s="37">
        <v>45440</v>
      </c>
      <c r="E8047" s="37">
        <v>45804</v>
      </c>
      <c r="F8047" s="18" t="s">
        <v>4463</v>
      </c>
      <c r="G8047" t="s">
        <v>97</v>
      </c>
      <c r="H8047">
        <v>3</v>
      </c>
      <c r="I8047">
        <v>6</v>
      </c>
      <c r="J8047">
        <v>23479.68</v>
      </c>
      <c r="K8047">
        <v>2500000</v>
      </c>
    </row>
    <row r="8048" spans="1:11" ht="15" customHeight="1" x14ac:dyDescent="0.2">
      <c r="A8048" t="s">
        <v>20520</v>
      </c>
      <c r="B8048" t="s">
        <v>20521</v>
      </c>
      <c r="C8048">
        <v>2024</v>
      </c>
      <c r="D8048" s="37">
        <v>45440</v>
      </c>
      <c r="E8048" s="37">
        <v>45804</v>
      </c>
      <c r="F8048" s="18" t="s">
        <v>4463</v>
      </c>
      <c r="G8048" t="s">
        <v>98</v>
      </c>
      <c r="H8048">
        <v>1</v>
      </c>
      <c r="I8048">
        <v>1</v>
      </c>
      <c r="J8048">
        <v>38890.47</v>
      </c>
      <c r="K8048">
        <v>5000000</v>
      </c>
    </row>
    <row r="8049" spans="1:11" ht="15" customHeight="1" x14ac:dyDescent="0.2">
      <c r="A8049" t="s">
        <v>20522</v>
      </c>
      <c r="B8049" t="s">
        <v>20523</v>
      </c>
      <c r="C8049">
        <v>2024</v>
      </c>
      <c r="D8049" s="37">
        <v>45440</v>
      </c>
      <c r="E8049" s="37">
        <v>45804</v>
      </c>
      <c r="F8049" s="18" t="s">
        <v>4463</v>
      </c>
      <c r="G8049" t="s">
        <v>100</v>
      </c>
      <c r="H8049">
        <v>1</v>
      </c>
      <c r="I8049">
        <v>1</v>
      </c>
      <c r="J8049">
        <v>75387.009999999995</v>
      </c>
      <c r="K8049">
        <v>5000000</v>
      </c>
    </row>
    <row r="8050" spans="1:11" ht="15" customHeight="1" x14ac:dyDescent="0.2">
      <c r="A8050" t="s">
        <v>20524</v>
      </c>
      <c r="B8050" t="s">
        <v>20525</v>
      </c>
      <c r="C8050">
        <v>2024</v>
      </c>
      <c r="D8050" s="37">
        <v>45440</v>
      </c>
      <c r="E8050" s="37">
        <v>45804</v>
      </c>
      <c r="F8050" s="18" t="s">
        <v>4463</v>
      </c>
      <c r="G8050" t="s">
        <v>99</v>
      </c>
      <c r="H8050">
        <v>2</v>
      </c>
      <c r="I8050">
        <v>2</v>
      </c>
      <c r="J8050">
        <v>59237.59</v>
      </c>
      <c r="K8050">
        <v>5000000</v>
      </c>
    </row>
    <row r="8051" spans="1:11" ht="15" customHeight="1" x14ac:dyDescent="0.2">
      <c r="A8051" t="s">
        <v>20526</v>
      </c>
      <c r="B8051" t="s">
        <v>20527</v>
      </c>
      <c r="C8051">
        <v>2024</v>
      </c>
      <c r="D8051" s="37">
        <v>45440</v>
      </c>
      <c r="E8051" s="37">
        <v>45804</v>
      </c>
      <c r="F8051" s="18" t="s">
        <v>4463</v>
      </c>
      <c r="G8051" t="s">
        <v>97</v>
      </c>
      <c r="H8051">
        <v>2</v>
      </c>
      <c r="I8051">
        <v>4</v>
      </c>
      <c r="J8051">
        <v>19407.41</v>
      </c>
      <c r="K8051">
        <v>2000000</v>
      </c>
    </row>
    <row r="8052" spans="1:11" ht="15" customHeight="1" x14ac:dyDescent="0.2">
      <c r="A8052" t="s">
        <v>20528</v>
      </c>
      <c r="B8052" t="s">
        <v>20529</v>
      </c>
      <c r="C8052">
        <v>2024</v>
      </c>
      <c r="D8052" s="37">
        <v>45440</v>
      </c>
      <c r="E8052" s="37">
        <v>45804</v>
      </c>
      <c r="F8052" s="18" t="s">
        <v>4463</v>
      </c>
      <c r="G8052" t="s">
        <v>97</v>
      </c>
      <c r="H8052">
        <v>2</v>
      </c>
      <c r="I8052">
        <v>2</v>
      </c>
      <c r="J8052">
        <v>100782.89</v>
      </c>
      <c r="K8052">
        <v>10000000</v>
      </c>
    </row>
    <row r="8053" spans="1:11" ht="15" customHeight="1" x14ac:dyDescent="0.2">
      <c r="A8053" t="s">
        <v>20530</v>
      </c>
      <c r="B8053" t="s">
        <v>20531</v>
      </c>
      <c r="C8053">
        <v>2024</v>
      </c>
      <c r="D8053" s="37">
        <v>45440</v>
      </c>
      <c r="E8053" s="37">
        <v>45804</v>
      </c>
      <c r="F8053" s="18" t="s">
        <v>4463</v>
      </c>
      <c r="G8053" t="s">
        <v>97</v>
      </c>
      <c r="H8053">
        <v>1</v>
      </c>
      <c r="I8053">
        <v>1</v>
      </c>
      <c r="J8053">
        <v>10353.16</v>
      </c>
      <c r="K8053">
        <v>1000000</v>
      </c>
    </row>
    <row r="8054" spans="1:11" ht="15" customHeight="1" x14ac:dyDescent="0.2">
      <c r="A8054" t="s">
        <v>20532</v>
      </c>
      <c r="B8054" t="s">
        <v>20533</v>
      </c>
      <c r="C8054">
        <v>2024</v>
      </c>
      <c r="D8054" s="37">
        <v>45440</v>
      </c>
      <c r="E8054" s="37">
        <v>45804</v>
      </c>
      <c r="F8054" s="18" t="s">
        <v>4463</v>
      </c>
      <c r="G8054" t="s">
        <v>101</v>
      </c>
      <c r="H8054">
        <v>1</v>
      </c>
      <c r="I8054">
        <v>2</v>
      </c>
      <c r="J8054">
        <v>14358.63</v>
      </c>
      <c r="K8054">
        <v>2000000</v>
      </c>
    </row>
    <row r="8055" spans="1:11" ht="15" customHeight="1" x14ac:dyDescent="0.2">
      <c r="A8055" t="s">
        <v>20534</v>
      </c>
      <c r="B8055" t="s">
        <v>20535</v>
      </c>
      <c r="C8055">
        <v>2024</v>
      </c>
      <c r="D8055" s="37">
        <v>45440</v>
      </c>
      <c r="E8055" s="37">
        <v>45804</v>
      </c>
      <c r="F8055" s="18" t="s">
        <v>4463</v>
      </c>
      <c r="G8055" t="s">
        <v>101</v>
      </c>
      <c r="H8055">
        <v>2</v>
      </c>
      <c r="I8055">
        <v>4</v>
      </c>
      <c r="J8055">
        <v>36282.089999999997</v>
      </c>
      <c r="K8055">
        <v>5000000</v>
      </c>
    </row>
    <row r="8056" spans="1:11" ht="15" customHeight="1" x14ac:dyDescent="0.2">
      <c r="A8056" t="s">
        <v>20536</v>
      </c>
      <c r="B8056" t="s">
        <v>20537</v>
      </c>
      <c r="C8056">
        <v>2024</v>
      </c>
      <c r="D8056" s="37">
        <v>45441</v>
      </c>
      <c r="E8056" s="37">
        <v>45805</v>
      </c>
      <c r="F8056" s="18" t="s">
        <v>4452</v>
      </c>
      <c r="G8056" t="s">
        <v>97</v>
      </c>
      <c r="H8056">
        <v>2</v>
      </c>
      <c r="I8056">
        <v>2</v>
      </c>
      <c r="J8056">
        <v>19783.75</v>
      </c>
      <c r="K8056">
        <v>2000000</v>
      </c>
    </row>
    <row r="8057" spans="1:11" ht="15" customHeight="1" x14ac:dyDescent="0.2">
      <c r="A8057" t="s">
        <v>20538</v>
      </c>
      <c r="B8057" t="s">
        <v>20539</v>
      </c>
      <c r="C8057">
        <v>2024</v>
      </c>
      <c r="D8057" s="37">
        <v>45441</v>
      </c>
      <c r="E8057" s="37">
        <v>45805</v>
      </c>
      <c r="F8057" s="18" t="s">
        <v>4452</v>
      </c>
      <c r="G8057" t="s">
        <v>97</v>
      </c>
      <c r="H8057">
        <v>1</v>
      </c>
      <c r="I8057">
        <v>1</v>
      </c>
      <c r="J8057">
        <v>9026.23</v>
      </c>
      <c r="K8057">
        <v>1000000</v>
      </c>
    </row>
    <row r="8058" spans="1:11" ht="15" customHeight="1" x14ac:dyDescent="0.2">
      <c r="A8058" t="s">
        <v>20540</v>
      </c>
      <c r="B8058" t="s">
        <v>20541</v>
      </c>
      <c r="C8058">
        <v>2024</v>
      </c>
      <c r="D8058" s="37">
        <v>45441</v>
      </c>
      <c r="E8058" s="37">
        <v>45805</v>
      </c>
      <c r="F8058" s="18" t="s">
        <v>4452</v>
      </c>
      <c r="G8058" t="s">
        <v>100</v>
      </c>
      <c r="H8058">
        <v>1</v>
      </c>
      <c r="I8058">
        <v>2</v>
      </c>
      <c r="J8058">
        <v>137299.84</v>
      </c>
      <c r="K8058">
        <v>10000000</v>
      </c>
    </row>
    <row r="8059" spans="1:11" ht="15" customHeight="1" x14ac:dyDescent="0.2">
      <c r="A8059" t="s">
        <v>20542</v>
      </c>
      <c r="B8059" t="s">
        <v>20543</v>
      </c>
      <c r="C8059">
        <v>2024</v>
      </c>
      <c r="D8059" s="37">
        <v>45441</v>
      </c>
      <c r="E8059" s="37">
        <v>45805</v>
      </c>
      <c r="F8059" s="18" t="s">
        <v>4452</v>
      </c>
      <c r="G8059" t="s">
        <v>98</v>
      </c>
      <c r="H8059">
        <v>2</v>
      </c>
      <c r="I8059">
        <v>4</v>
      </c>
      <c r="J8059">
        <v>6997.07</v>
      </c>
      <c r="K8059">
        <v>1000000</v>
      </c>
    </row>
    <row r="8060" spans="1:11" ht="15" customHeight="1" x14ac:dyDescent="0.2">
      <c r="A8060" t="s">
        <v>20544</v>
      </c>
      <c r="B8060" t="s">
        <v>20545</v>
      </c>
      <c r="C8060">
        <v>2024</v>
      </c>
      <c r="D8060" s="37">
        <v>45441</v>
      </c>
      <c r="E8060" s="37">
        <v>45805</v>
      </c>
      <c r="F8060" s="18" t="s">
        <v>4452</v>
      </c>
      <c r="G8060" t="s">
        <v>99</v>
      </c>
      <c r="H8060">
        <v>3</v>
      </c>
      <c r="I8060">
        <v>3</v>
      </c>
      <c r="J8060">
        <v>6111.25</v>
      </c>
      <c r="K8060">
        <v>500000</v>
      </c>
    </row>
    <row r="8061" spans="1:11" ht="15" customHeight="1" x14ac:dyDescent="0.2">
      <c r="A8061" t="s">
        <v>20546</v>
      </c>
      <c r="B8061" t="s">
        <v>20547</v>
      </c>
      <c r="C8061">
        <v>2024</v>
      </c>
      <c r="D8061" s="37">
        <v>45441</v>
      </c>
      <c r="E8061" s="37">
        <v>45805</v>
      </c>
      <c r="F8061" s="18" t="s">
        <v>4452</v>
      </c>
      <c r="G8061" t="s">
        <v>98</v>
      </c>
      <c r="H8061">
        <v>2</v>
      </c>
      <c r="I8061">
        <v>2</v>
      </c>
      <c r="J8061">
        <v>10503.87</v>
      </c>
      <c r="K8061">
        <v>1500000</v>
      </c>
    </row>
    <row r="8062" spans="1:11" ht="15" customHeight="1" x14ac:dyDescent="0.2">
      <c r="A8062" t="s">
        <v>20548</v>
      </c>
      <c r="B8062" t="s">
        <v>20549</v>
      </c>
      <c r="C8062">
        <v>2024</v>
      </c>
      <c r="D8062" s="37">
        <v>45441</v>
      </c>
      <c r="E8062" s="37">
        <v>45805</v>
      </c>
      <c r="F8062" s="18" t="s">
        <v>4452</v>
      </c>
      <c r="G8062" t="s">
        <v>98</v>
      </c>
      <c r="H8062">
        <v>1</v>
      </c>
      <c r="I8062">
        <v>2</v>
      </c>
      <c r="J8062">
        <v>24479.58</v>
      </c>
      <c r="K8062">
        <v>3500000</v>
      </c>
    </row>
    <row r="8063" spans="1:11" ht="15" customHeight="1" x14ac:dyDescent="0.2">
      <c r="A8063" t="s">
        <v>20550</v>
      </c>
      <c r="B8063" t="s">
        <v>20551</v>
      </c>
      <c r="C8063">
        <v>2024</v>
      </c>
      <c r="D8063" s="37">
        <v>45441</v>
      </c>
      <c r="E8063" s="37">
        <v>45805</v>
      </c>
      <c r="F8063" s="18" t="s">
        <v>4463</v>
      </c>
      <c r="G8063" t="s">
        <v>98</v>
      </c>
      <c r="H8063">
        <v>2</v>
      </c>
      <c r="I8063">
        <v>2</v>
      </c>
      <c r="J8063">
        <v>8406.14</v>
      </c>
      <c r="K8063">
        <v>1000000</v>
      </c>
    </row>
    <row r="8064" spans="1:11" ht="15" customHeight="1" x14ac:dyDescent="0.2">
      <c r="A8064" t="s">
        <v>20552</v>
      </c>
      <c r="B8064" t="s">
        <v>20553</v>
      </c>
      <c r="C8064">
        <v>2024</v>
      </c>
      <c r="D8064" s="37">
        <v>45441</v>
      </c>
      <c r="E8064" s="37">
        <v>45805</v>
      </c>
      <c r="F8064" s="18" t="s">
        <v>4463</v>
      </c>
      <c r="G8064" t="s">
        <v>99</v>
      </c>
      <c r="H8064">
        <v>2</v>
      </c>
      <c r="I8064">
        <v>2</v>
      </c>
      <c r="J8064">
        <v>19166.57</v>
      </c>
      <c r="K8064">
        <v>1500000</v>
      </c>
    </row>
    <row r="8065" spans="1:11" ht="15" customHeight="1" x14ac:dyDescent="0.2">
      <c r="A8065" t="s">
        <v>20554</v>
      </c>
      <c r="B8065" t="s">
        <v>20555</v>
      </c>
      <c r="C8065">
        <v>2024</v>
      </c>
      <c r="D8065" s="37">
        <v>45441</v>
      </c>
      <c r="E8065" s="37">
        <v>45805</v>
      </c>
      <c r="F8065" s="18" t="s">
        <v>4463</v>
      </c>
      <c r="G8065" t="s">
        <v>99</v>
      </c>
      <c r="H8065">
        <v>1</v>
      </c>
      <c r="I8065">
        <v>2</v>
      </c>
      <c r="J8065">
        <v>114233.21</v>
      </c>
      <c r="K8065">
        <v>10000000</v>
      </c>
    </row>
    <row r="8066" spans="1:11" ht="15" customHeight="1" x14ac:dyDescent="0.2">
      <c r="A8066" t="s">
        <v>20556</v>
      </c>
      <c r="B8066" t="s">
        <v>20557</v>
      </c>
      <c r="C8066">
        <v>2024</v>
      </c>
      <c r="D8066" s="37">
        <v>45441</v>
      </c>
      <c r="E8066" s="37">
        <v>45805</v>
      </c>
      <c r="F8066" s="18" t="s">
        <v>4463</v>
      </c>
      <c r="G8066" t="s">
        <v>98</v>
      </c>
      <c r="H8066">
        <v>3</v>
      </c>
      <c r="I8066">
        <v>6</v>
      </c>
      <c r="J8066">
        <v>41512.269999999997</v>
      </c>
      <c r="K8066">
        <v>5000000</v>
      </c>
    </row>
    <row r="8067" spans="1:11" ht="15" customHeight="1" x14ac:dyDescent="0.2">
      <c r="A8067" t="s">
        <v>20558</v>
      </c>
      <c r="B8067" t="s">
        <v>20559</v>
      </c>
      <c r="C8067">
        <v>2024</v>
      </c>
      <c r="D8067" s="37">
        <v>45441</v>
      </c>
      <c r="E8067" s="37">
        <v>45805</v>
      </c>
      <c r="F8067" s="18" t="s">
        <v>4463</v>
      </c>
      <c r="G8067" t="s">
        <v>98</v>
      </c>
      <c r="H8067">
        <v>1</v>
      </c>
      <c r="I8067">
        <v>2</v>
      </c>
      <c r="J8067">
        <v>82455.17</v>
      </c>
      <c r="K8067">
        <v>10000000</v>
      </c>
    </row>
    <row r="8068" spans="1:11" ht="15" customHeight="1" x14ac:dyDescent="0.2">
      <c r="A8068" t="s">
        <v>20560</v>
      </c>
      <c r="B8068" t="s">
        <v>20561</v>
      </c>
      <c r="C8068">
        <v>2024</v>
      </c>
      <c r="D8068" s="37">
        <v>45441</v>
      </c>
      <c r="E8068" s="37">
        <v>45805</v>
      </c>
      <c r="F8068" s="18" t="s">
        <v>4463</v>
      </c>
      <c r="G8068" t="s">
        <v>101</v>
      </c>
      <c r="H8068">
        <v>1</v>
      </c>
      <c r="I8068">
        <v>2</v>
      </c>
      <c r="J8068">
        <v>32299.35</v>
      </c>
      <c r="K8068">
        <v>5000000</v>
      </c>
    </row>
    <row r="8069" spans="1:11" ht="15" customHeight="1" x14ac:dyDescent="0.2">
      <c r="A8069" t="s">
        <v>20562</v>
      </c>
      <c r="B8069" t="s">
        <v>20563</v>
      </c>
      <c r="C8069">
        <v>2024</v>
      </c>
      <c r="D8069" s="37">
        <v>45441</v>
      </c>
      <c r="E8069" s="37">
        <v>45805</v>
      </c>
      <c r="F8069" s="18" t="s">
        <v>4463</v>
      </c>
      <c r="G8069" t="s">
        <v>97</v>
      </c>
      <c r="H8069">
        <v>2</v>
      </c>
      <c r="I8069">
        <v>2</v>
      </c>
      <c r="J8069">
        <v>36159.5</v>
      </c>
      <c r="K8069">
        <v>4000000</v>
      </c>
    </row>
    <row r="8070" spans="1:11" ht="15" customHeight="1" x14ac:dyDescent="0.2">
      <c r="A8070" t="s">
        <v>20564</v>
      </c>
      <c r="B8070" t="s">
        <v>20565</v>
      </c>
      <c r="C8070">
        <v>2024</v>
      </c>
      <c r="D8070" s="37">
        <v>45441</v>
      </c>
      <c r="E8070" s="37">
        <v>45805</v>
      </c>
      <c r="F8070" s="18" t="s">
        <v>4463</v>
      </c>
      <c r="G8070" t="s">
        <v>97</v>
      </c>
      <c r="H8070">
        <v>2</v>
      </c>
      <c r="I8070">
        <v>2</v>
      </c>
      <c r="J8070">
        <v>36524.15</v>
      </c>
      <c r="K8070">
        <v>3500000</v>
      </c>
    </row>
    <row r="8071" spans="1:11" ht="15" customHeight="1" x14ac:dyDescent="0.2">
      <c r="A8071" t="s">
        <v>20566</v>
      </c>
      <c r="B8071" t="s">
        <v>20567</v>
      </c>
      <c r="C8071">
        <v>2024</v>
      </c>
      <c r="D8071" s="37">
        <v>45441</v>
      </c>
      <c r="E8071" s="37">
        <v>45805</v>
      </c>
      <c r="F8071" s="18" t="s">
        <v>4463</v>
      </c>
      <c r="G8071" t="s">
        <v>99</v>
      </c>
      <c r="H8071">
        <v>1</v>
      </c>
      <c r="I8071">
        <v>1</v>
      </c>
      <c r="J8071">
        <v>47775.47</v>
      </c>
      <c r="K8071">
        <v>4000000</v>
      </c>
    </row>
    <row r="8072" spans="1:11" ht="15" customHeight="1" x14ac:dyDescent="0.2">
      <c r="A8072" t="s">
        <v>20568</v>
      </c>
      <c r="B8072" t="s">
        <v>20569</v>
      </c>
      <c r="C8072">
        <v>2024</v>
      </c>
      <c r="D8072" s="37">
        <v>45441</v>
      </c>
      <c r="E8072" s="37">
        <v>45805</v>
      </c>
      <c r="F8072" s="18" t="s">
        <v>4463</v>
      </c>
      <c r="G8072" t="s">
        <v>98</v>
      </c>
      <c r="H8072">
        <v>1</v>
      </c>
      <c r="I8072">
        <v>2</v>
      </c>
      <c r="J8072">
        <v>3798.2</v>
      </c>
      <c r="K8072">
        <v>500000</v>
      </c>
    </row>
    <row r="8073" spans="1:11" ht="15" customHeight="1" x14ac:dyDescent="0.2">
      <c r="A8073" t="s">
        <v>20570</v>
      </c>
      <c r="B8073" t="s">
        <v>20571</v>
      </c>
      <c r="C8073">
        <v>2024</v>
      </c>
      <c r="D8073" s="37">
        <v>45441</v>
      </c>
      <c r="E8073" s="37">
        <v>45805</v>
      </c>
      <c r="F8073" s="18" t="s">
        <v>4463</v>
      </c>
      <c r="G8073" t="s">
        <v>99</v>
      </c>
      <c r="H8073">
        <v>1</v>
      </c>
      <c r="I8073">
        <v>1</v>
      </c>
      <c r="J8073">
        <v>38973.199999999997</v>
      </c>
      <c r="K8073">
        <v>3000000</v>
      </c>
    </row>
    <row r="8074" spans="1:11" ht="15" customHeight="1" x14ac:dyDescent="0.2">
      <c r="A8074" t="s">
        <v>20572</v>
      </c>
      <c r="B8074" t="s">
        <v>20573</v>
      </c>
      <c r="C8074">
        <v>2024</v>
      </c>
      <c r="D8074" s="37">
        <v>45441</v>
      </c>
      <c r="E8074" s="37">
        <v>45805</v>
      </c>
      <c r="F8074" s="18" t="s">
        <v>4463</v>
      </c>
      <c r="G8074" t="s">
        <v>97</v>
      </c>
      <c r="H8074">
        <v>3</v>
      </c>
      <c r="I8074">
        <v>3</v>
      </c>
      <c r="J8074">
        <v>46052.34</v>
      </c>
      <c r="K8074">
        <v>4500000</v>
      </c>
    </row>
    <row r="8075" spans="1:11" ht="15" customHeight="1" x14ac:dyDescent="0.2">
      <c r="A8075" t="s">
        <v>20574</v>
      </c>
      <c r="B8075" t="s">
        <v>20575</v>
      </c>
      <c r="C8075">
        <v>2024</v>
      </c>
      <c r="D8075" s="37">
        <v>45441</v>
      </c>
      <c r="E8075" s="37">
        <v>45805</v>
      </c>
      <c r="F8075" s="18" t="s">
        <v>4463</v>
      </c>
      <c r="G8075" t="s">
        <v>101</v>
      </c>
      <c r="H8075">
        <v>1</v>
      </c>
      <c r="I8075">
        <v>1</v>
      </c>
      <c r="J8075">
        <v>14463.27</v>
      </c>
      <c r="K8075">
        <v>2000000</v>
      </c>
    </row>
    <row r="8076" spans="1:11" ht="15" customHeight="1" x14ac:dyDescent="0.2">
      <c r="A8076" t="s">
        <v>20576</v>
      </c>
      <c r="B8076" t="s">
        <v>20577</v>
      </c>
      <c r="C8076">
        <v>2024</v>
      </c>
      <c r="D8076" s="37">
        <v>45441</v>
      </c>
      <c r="E8076" s="37">
        <v>45805</v>
      </c>
      <c r="F8076" s="18" t="s">
        <v>4463</v>
      </c>
      <c r="G8076" t="s">
        <v>98</v>
      </c>
      <c r="H8076">
        <v>2</v>
      </c>
      <c r="I8076">
        <v>4</v>
      </c>
      <c r="J8076">
        <v>80933.41</v>
      </c>
      <c r="K8076">
        <v>10000000</v>
      </c>
    </row>
    <row r="8077" spans="1:11" ht="15" customHeight="1" x14ac:dyDescent="0.2">
      <c r="A8077" t="s">
        <v>20578</v>
      </c>
      <c r="B8077" t="s">
        <v>20579</v>
      </c>
      <c r="C8077">
        <v>2024</v>
      </c>
      <c r="D8077" s="37">
        <v>45441</v>
      </c>
      <c r="E8077" s="37">
        <v>45805</v>
      </c>
      <c r="F8077" s="18" t="s">
        <v>4463</v>
      </c>
      <c r="G8077" t="s">
        <v>99</v>
      </c>
      <c r="H8077">
        <v>2</v>
      </c>
      <c r="I8077">
        <v>4</v>
      </c>
      <c r="J8077">
        <v>117754.69</v>
      </c>
      <c r="K8077">
        <v>10000000</v>
      </c>
    </row>
    <row r="8078" spans="1:11" ht="15" customHeight="1" x14ac:dyDescent="0.2">
      <c r="A8078" t="s">
        <v>20580</v>
      </c>
      <c r="B8078" t="s">
        <v>20581</v>
      </c>
      <c r="C8078">
        <v>2024</v>
      </c>
      <c r="D8078" s="37">
        <v>45441</v>
      </c>
      <c r="E8078" s="37">
        <v>45805</v>
      </c>
      <c r="F8078" s="18" t="s">
        <v>4463</v>
      </c>
      <c r="G8078" t="s">
        <v>99</v>
      </c>
      <c r="H8078">
        <v>1</v>
      </c>
      <c r="I8078">
        <v>2</v>
      </c>
      <c r="J8078">
        <v>23880.39</v>
      </c>
      <c r="K8078">
        <v>2000000</v>
      </c>
    </row>
    <row r="8079" spans="1:11" ht="15" customHeight="1" x14ac:dyDescent="0.2">
      <c r="A8079" t="s">
        <v>20582</v>
      </c>
      <c r="B8079" t="s">
        <v>20583</v>
      </c>
      <c r="C8079">
        <v>2024</v>
      </c>
      <c r="D8079" s="37">
        <v>45441</v>
      </c>
      <c r="E8079" s="37">
        <v>45805</v>
      </c>
      <c r="F8079" s="18" t="s">
        <v>4463</v>
      </c>
      <c r="G8079" t="s">
        <v>100</v>
      </c>
      <c r="H8079">
        <v>2</v>
      </c>
      <c r="I8079">
        <v>4</v>
      </c>
      <c r="J8079">
        <v>139308.20000000001</v>
      </c>
      <c r="K8079">
        <v>10000000</v>
      </c>
    </row>
    <row r="8080" spans="1:11" ht="15" customHeight="1" x14ac:dyDescent="0.2">
      <c r="A8080" t="s">
        <v>20584</v>
      </c>
      <c r="B8080" t="s">
        <v>20585</v>
      </c>
      <c r="C8080">
        <v>2024</v>
      </c>
      <c r="D8080" s="37">
        <v>45441</v>
      </c>
      <c r="E8080" s="37">
        <v>45805</v>
      </c>
      <c r="F8080" s="18" t="s">
        <v>4463</v>
      </c>
      <c r="G8080" t="s">
        <v>98</v>
      </c>
      <c r="H8080">
        <v>1</v>
      </c>
      <c r="I8080">
        <v>1</v>
      </c>
      <c r="J8080">
        <v>35069.379999999997</v>
      </c>
      <c r="K8080">
        <v>5000000</v>
      </c>
    </row>
    <row r="8081" spans="1:11" ht="15" customHeight="1" x14ac:dyDescent="0.2">
      <c r="A8081" t="s">
        <v>20586</v>
      </c>
      <c r="B8081" t="s">
        <v>20587</v>
      </c>
      <c r="C8081">
        <v>2024</v>
      </c>
      <c r="D8081" s="37">
        <v>45441</v>
      </c>
      <c r="E8081" s="37">
        <v>45805</v>
      </c>
      <c r="F8081" s="18" t="s">
        <v>4463</v>
      </c>
      <c r="G8081" t="s">
        <v>97</v>
      </c>
      <c r="H8081">
        <v>1</v>
      </c>
      <c r="I8081">
        <v>2</v>
      </c>
      <c r="J8081">
        <v>100214.54</v>
      </c>
      <c r="K8081">
        <v>10000000</v>
      </c>
    </row>
    <row r="8082" spans="1:11" ht="15" customHeight="1" x14ac:dyDescent="0.2">
      <c r="A8082" t="s">
        <v>20588</v>
      </c>
      <c r="B8082" t="s">
        <v>20589</v>
      </c>
      <c r="C8082">
        <v>2024</v>
      </c>
      <c r="D8082" s="37">
        <v>45441</v>
      </c>
      <c r="E8082" s="37">
        <v>45805</v>
      </c>
      <c r="F8082" s="18" t="s">
        <v>4463</v>
      </c>
      <c r="G8082" t="s">
        <v>98</v>
      </c>
      <c r="H8082">
        <v>2</v>
      </c>
      <c r="I8082">
        <v>2</v>
      </c>
      <c r="J8082">
        <v>33010.78</v>
      </c>
      <c r="K8082">
        <v>4000000</v>
      </c>
    </row>
    <row r="8083" spans="1:11" ht="15" customHeight="1" x14ac:dyDescent="0.2">
      <c r="A8083" t="s">
        <v>20590</v>
      </c>
      <c r="B8083" t="s">
        <v>20591</v>
      </c>
      <c r="C8083">
        <v>2024</v>
      </c>
      <c r="D8083" s="37">
        <v>45441</v>
      </c>
      <c r="E8083" s="37">
        <v>45805</v>
      </c>
      <c r="F8083" s="18" t="s">
        <v>4463</v>
      </c>
      <c r="G8083" t="s">
        <v>98</v>
      </c>
      <c r="H8083">
        <v>2</v>
      </c>
      <c r="I8083">
        <v>2</v>
      </c>
      <c r="J8083">
        <v>10506.07</v>
      </c>
      <c r="K8083">
        <v>1500000</v>
      </c>
    </row>
    <row r="8084" spans="1:11" ht="15" customHeight="1" x14ac:dyDescent="0.2">
      <c r="A8084" t="s">
        <v>20592</v>
      </c>
      <c r="B8084" t="s">
        <v>20593</v>
      </c>
      <c r="C8084">
        <v>2024</v>
      </c>
      <c r="D8084" s="37">
        <v>45441</v>
      </c>
      <c r="E8084" s="37">
        <v>45805</v>
      </c>
      <c r="F8084" s="18" t="s">
        <v>4463</v>
      </c>
      <c r="G8084" t="s">
        <v>100</v>
      </c>
      <c r="H8084">
        <v>3</v>
      </c>
      <c r="I8084">
        <v>3</v>
      </c>
      <c r="J8084">
        <v>23381.26</v>
      </c>
      <c r="K8084">
        <v>1500000</v>
      </c>
    </row>
    <row r="8085" spans="1:11" ht="15" customHeight="1" x14ac:dyDescent="0.2">
      <c r="A8085" t="s">
        <v>20594</v>
      </c>
      <c r="B8085" t="s">
        <v>20595</v>
      </c>
      <c r="C8085">
        <v>2024</v>
      </c>
      <c r="D8085" s="37">
        <v>45441</v>
      </c>
      <c r="E8085" s="37">
        <v>45805</v>
      </c>
      <c r="F8085" s="18" t="s">
        <v>4463</v>
      </c>
      <c r="G8085" t="s">
        <v>101</v>
      </c>
      <c r="H8085">
        <v>3</v>
      </c>
      <c r="I8085">
        <v>3</v>
      </c>
      <c r="J8085">
        <v>26190.32</v>
      </c>
      <c r="K8085">
        <v>4000000</v>
      </c>
    </row>
    <row r="8086" spans="1:11" ht="15" customHeight="1" x14ac:dyDescent="0.2">
      <c r="A8086" t="s">
        <v>20596</v>
      </c>
      <c r="B8086" t="s">
        <v>20597</v>
      </c>
      <c r="C8086">
        <v>2024</v>
      </c>
      <c r="D8086" s="37">
        <v>45441</v>
      </c>
      <c r="E8086" s="37">
        <v>45805</v>
      </c>
      <c r="F8086" s="18" t="s">
        <v>4463</v>
      </c>
      <c r="G8086" t="s">
        <v>100</v>
      </c>
      <c r="H8086">
        <v>3</v>
      </c>
      <c r="I8086">
        <v>6</v>
      </c>
      <c r="J8086">
        <v>71318.600000000006</v>
      </c>
      <c r="K8086">
        <v>5000000</v>
      </c>
    </row>
    <row r="8087" spans="1:11" ht="15" customHeight="1" x14ac:dyDescent="0.2">
      <c r="A8087" t="s">
        <v>20598</v>
      </c>
      <c r="B8087" t="s">
        <v>20599</v>
      </c>
      <c r="C8087">
        <v>2024</v>
      </c>
      <c r="D8087" s="37">
        <v>45441</v>
      </c>
      <c r="E8087" s="37">
        <v>45805</v>
      </c>
      <c r="F8087" s="18" t="s">
        <v>4463</v>
      </c>
      <c r="G8087" t="s">
        <v>98</v>
      </c>
      <c r="H8087">
        <v>2</v>
      </c>
      <c r="I8087">
        <v>4</v>
      </c>
      <c r="J8087">
        <v>21848.560000000001</v>
      </c>
      <c r="K8087">
        <v>3000000</v>
      </c>
    </row>
    <row r="8088" spans="1:11" ht="15" customHeight="1" x14ac:dyDescent="0.2">
      <c r="A8088" t="s">
        <v>20600</v>
      </c>
      <c r="B8088" t="s">
        <v>20601</v>
      </c>
      <c r="C8088">
        <v>2024</v>
      </c>
      <c r="D8088" s="37">
        <v>45441</v>
      </c>
      <c r="E8088" s="37">
        <v>45805</v>
      </c>
      <c r="F8088" s="18" t="s">
        <v>4463</v>
      </c>
      <c r="G8088" t="s">
        <v>99</v>
      </c>
      <c r="H8088">
        <v>1</v>
      </c>
      <c r="I8088">
        <v>1</v>
      </c>
      <c r="J8088">
        <v>34460.800000000003</v>
      </c>
      <c r="K8088">
        <v>3000000</v>
      </c>
    </row>
    <row r="8089" spans="1:11" ht="15" customHeight="1" x14ac:dyDescent="0.2">
      <c r="A8089" t="s">
        <v>20602</v>
      </c>
      <c r="B8089" t="s">
        <v>20603</v>
      </c>
      <c r="C8089">
        <v>2024</v>
      </c>
      <c r="D8089" s="37">
        <v>45441</v>
      </c>
      <c r="E8089" s="37">
        <v>45805</v>
      </c>
      <c r="F8089" s="18" t="s">
        <v>4463</v>
      </c>
      <c r="G8089" t="s">
        <v>97</v>
      </c>
      <c r="H8089">
        <v>1</v>
      </c>
      <c r="I8089">
        <v>1</v>
      </c>
      <c r="J8089">
        <v>39638.47</v>
      </c>
      <c r="K8089">
        <v>4500000</v>
      </c>
    </row>
    <row r="8090" spans="1:11" ht="15" customHeight="1" x14ac:dyDescent="0.2">
      <c r="A8090" t="s">
        <v>20604</v>
      </c>
      <c r="B8090" t="s">
        <v>20605</v>
      </c>
      <c r="C8090">
        <v>2024</v>
      </c>
      <c r="D8090" s="37">
        <v>45441</v>
      </c>
      <c r="E8090" s="37">
        <v>45805</v>
      </c>
      <c r="F8090" s="18" t="s">
        <v>4463</v>
      </c>
      <c r="G8090" t="s">
        <v>97</v>
      </c>
      <c r="H8090">
        <v>2</v>
      </c>
      <c r="I8090">
        <v>4</v>
      </c>
      <c r="J8090">
        <v>17451.66</v>
      </c>
      <c r="K8090">
        <v>2000000</v>
      </c>
    </row>
    <row r="8091" spans="1:11" ht="15" customHeight="1" x14ac:dyDescent="0.2">
      <c r="A8091" t="s">
        <v>20606</v>
      </c>
      <c r="B8091" t="s">
        <v>20607</v>
      </c>
      <c r="C8091">
        <v>2024</v>
      </c>
      <c r="D8091" s="37">
        <v>45442</v>
      </c>
      <c r="E8091" s="37">
        <v>45806</v>
      </c>
      <c r="F8091" s="18" t="s">
        <v>4452</v>
      </c>
      <c r="G8091" t="s">
        <v>101</v>
      </c>
      <c r="H8091">
        <v>2</v>
      </c>
      <c r="I8091">
        <v>4</v>
      </c>
      <c r="J8091">
        <v>63652.53</v>
      </c>
      <c r="K8091">
        <v>10000000</v>
      </c>
    </row>
    <row r="8092" spans="1:11" ht="15" customHeight="1" x14ac:dyDescent="0.2">
      <c r="A8092" t="s">
        <v>20608</v>
      </c>
      <c r="B8092" t="s">
        <v>20609</v>
      </c>
      <c r="C8092">
        <v>2024</v>
      </c>
      <c r="D8092" s="37">
        <v>45442</v>
      </c>
      <c r="E8092" s="37">
        <v>45806</v>
      </c>
      <c r="F8092" s="18" t="s">
        <v>4452</v>
      </c>
      <c r="G8092" t="s">
        <v>100</v>
      </c>
      <c r="H8092">
        <v>2</v>
      </c>
      <c r="I8092">
        <v>4</v>
      </c>
      <c r="J8092">
        <v>58905.43</v>
      </c>
      <c r="K8092">
        <v>4000000</v>
      </c>
    </row>
    <row r="8093" spans="1:11" ht="15" customHeight="1" x14ac:dyDescent="0.2">
      <c r="A8093" t="s">
        <v>20610</v>
      </c>
      <c r="B8093" t="s">
        <v>20611</v>
      </c>
      <c r="C8093">
        <v>2024</v>
      </c>
      <c r="D8093" s="37">
        <v>45442</v>
      </c>
      <c r="E8093" s="37">
        <v>45806</v>
      </c>
      <c r="F8093" s="18" t="s">
        <v>4452</v>
      </c>
      <c r="G8093" t="s">
        <v>100</v>
      </c>
      <c r="H8093">
        <v>2</v>
      </c>
      <c r="I8093">
        <v>2</v>
      </c>
      <c r="J8093">
        <v>15628.02</v>
      </c>
      <c r="K8093">
        <v>1000000</v>
      </c>
    </row>
    <row r="8094" spans="1:11" ht="15" customHeight="1" x14ac:dyDescent="0.2">
      <c r="A8094" t="s">
        <v>20612</v>
      </c>
      <c r="B8094" t="s">
        <v>20613</v>
      </c>
      <c r="C8094">
        <v>2024</v>
      </c>
      <c r="D8094" s="37">
        <v>45442</v>
      </c>
      <c r="E8094" s="37">
        <v>45806</v>
      </c>
      <c r="F8094" s="18" t="s">
        <v>4452</v>
      </c>
      <c r="G8094" t="s">
        <v>97</v>
      </c>
      <c r="H8094">
        <v>3</v>
      </c>
      <c r="I8094">
        <v>3</v>
      </c>
      <c r="J8094">
        <v>42922.81</v>
      </c>
      <c r="K8094">
        <v>5000000</v>
      </c>
    </row>
    <row r="8095" spans="1:11" ht="15" customHeight="1" x14ac:dyDescent="0.2">
      <c r="A8095" t="s">
        <v>20614</v>
      </c>
      <c r="B8095" t="s">
        <v>20615</v>
      </c>
      <c r="C8095">
        <v>2024</v>
      </c>
      <c r="D8095" s="37">
        <v>45442</v>
      </c>
      <c r="E8095" s="37">
        <v>45806</v>
      </c>
      <c r="F8095" s="18" t="s">
        <v>4452</v>
      </c>
      <c r="G8095" t="s">
        <v>97</v>
      </c>
      <c r="H8095">
        <v>1</v>
      </c>
      <c r="I8095">
        <v>2</v>
      </c>
      <c r="J8095">
        <v>44598.51</v>
      </c>
      <c r="K8095">
        <v>4500000</v>
      </c>
    </row>
    <row r="8096" spans="1:11" ht="15" customHeight="1" x14ac:dyDescent="0.2">
      <c r="A8096" t="s">
        <v>20616</v>
      </c>
      <c r="B8096" t="s">
        <v>20617</v>
      </c>
      <c r="C8096">
        <v>2024</v>
      </c>
      <c r="D8096" s="37">
        <v>45442</v>
      </c>
      <c r="E8096" s="37">
        <v>45806</v>
      </c>
      <c r="F8096" s="18" t="s">
        <v>4452</v>
      </c>
      <c r="G8096" t="s">
        <v>101</v>
      </c>
      <c r="H8096">
        <v>1</v>
      </c>
      <c r="I8096">
        <v>1</v>
      </c>
      <c r="J8096">
        <v>28815.74</v>
      </c>
      <c r="K8096">
        <v>4000000</v>
      </c>
    </row>
    <row r="8097" spans="1:11" ht="15" customHeight="1" x14ac:dyDescent="0.2">
      <c r="A8097" t="s">
        <v>20618</v>
      </c>
      <c r="B8097" t="s">
        <v>20619</v>
      </c>
      <c r="C8097">
        <v>2024</v>
      </c>
      <c r="D8097" s="37">
        <v>45442</v>
      </c>
      <c r="E8097" s="37">
        <v>45806</v>
      </c>
      <c r="F8097" s="18" t="s">
        <v>4463</v>
      </c>
      <c r="G8097" t="s">
        <v>100</v>
      </c>
      <c r="H8097">
        <v>1</v>
      </c>
      <c r="I8097">
        <v>2</v>
      </c>
      <c r="J8097">
        <v>27747.98</v>
      </c>
      <c r="K8097">
        <v>2000000</v>
      </c>
    </row>
    <row r="8098" spans="1:11" ht="15" customHeight="1" x14ac:dyDescent="0.2">
      <c r="A8098" t="s">
        <v>20620</v>
      </c>
      <c r="B8098" t="s">
        <v>20621</v>
      </c>
      <c r="C8098">
        <v>2024</v>
      </c>
      <c r="D8098" s="37">
        <v>45442</v>
      </c>
      <c r="E8098" s="37">
        <v>45806</v>
      </c>
      <c r="F8098" s="18" t="s">
        <v>4463</v>
      </c>
      <c r="G8098" t="s">
        <v>97</v>
      </c>
      <c r="H8098">
        <v>3</v>
      </c>
      <c r="I8098">
        <v>3</v>
      </c>
      <c r="J8098">
        <v>50089.51</v>
      </c>
      <c r="K8098">
        <v>5000000</v>
      </c>
    </row>
    <row r="8099" spans="1:11" ht="15" customHeight="1" x14ac:dyDescent="0.2">
      <c r="A8099" t="s">
        <v>20622</v>
      </c>
      <c r="B8099" t="s">
        <v>20623</v>
      </c>
      <c r="C8099">
        <v>2024</v>
      </c>
      <c r="D8099" s="37">
        <v>45442</v>
      </c>
      <c r="E8099" s="37">
        <v>45806</v>
      </c>
      <c r="F8099" s="18" t="s">
        <v>4463</v>
      </c>
      <c r="G8099" t="s">
        <v>100</v>
      </c>
      <c r="H8099">
        <v>1</v>
      </c>
      <c r="I8099">
        <v>2</v>
      </c>
      <c r="J8099">
        <v>76384.679999999993</v>
      </c>
      <c r="K8099">
        <v>5000000</v>
      </c>
    </row>
    <row r="8100" spans="1:11" ht="15" customHeight="1" x14ac:dyDescent="0.2">
      <c r="A8100" t="s">
        <v>20624</v>
      </c>
      <c r="B8100" t="s">
        <v>20625</v>
      </c>
      <c r="C8100">
        <v>2024</v>
      </c>
      <c r="D8100" s="37">
        <v>45442</v>
      </c>
      <c r="E8100" s="37">
        <v>45806</v>
      </c>
      <c r="F8100" s="18" t="s">
        <v>4463</v>
      </c>
      <c r="G8100" t="s">
        <v>97</v>
      </c>
      <c r="H8100">
        <v>3</v>
      </c>
      <c r="I8100">
        <v>3</v>
      </c>
      <c r="J8100">
        <v>19871.72</v>
      </c>
      <c r="K8100">
        <v>2000000</v>
      </c>
    </row>
    <row r="8101" spans="1:11" ht="15" customHeight="1" x14ac:dyDescent="0.2">
      <c r="A8101" t="s">
        <v>20626</v>
      </c>
      <c r="B8101" t="s">
        <v>20627</v>
      </c>
      <c r="C8101">
        <v>2024</v>
      </c>
      <c r="D8101" s="37">
        <v>45442</v>
      </c>
      <c r="E8101" s="37">
        <v>45806</v>
      </c>
      <c r="F8101" s="18" t="s">
        <v>4463</v>
      </c>
      <c r="G8101" t="s">
        <v>98</v>
      </c>
      <c r="H8101">
        <v>3</v>
      </c>
      <c r="I8101">
        <v>6</v>
      </c>
      <c r="J8101">
        <v>33974.43</v>
      </c>
      <c r="K8101">
        <v>4000000</v>
      </c>
    </row>
    <row r="8102" spans="1:11" ht="15" customHeight="1" x14ac:dyDescent="0.2">
      <c r="A8102" t="s">
        <v>20628</v>
      </c>
      <c r="B8102" t="s">
        <v>20629</v>
      </c>
      <c r="C8102">
        <v>2024</v>
      </c>
      <c r="D8102" s="37">
        <v>45442</v>
      </c>
      <c r="E8102" s="37">
        <v>45806</v>
      </c>
      <c r="F8102" s="18" t="s">
        <v>4463</v>
      </c>
      <c r="G8102" t="s">
        <v>99</v>
      </c>
      <c r="H8102">
        <v>3</v>
      </c>
      <c r="I8102">
        <v>3</v>
      </c>
      <c r="J8102">
        <v>44050.74</v>
      </c>
      <c r="K8102">
        <v>4000000</v>
      </c>
    </row>
    <row r="8103" spans="1:11" ht="15" customHeight="1" x14ac:dyDescent="0.2">
      <c r="A8103" t="s">
        <v>20630</v>
      </c>
      <c r="B8103" t="s">
        <v>20631</v>
      </c>
      <c r="C8103">
        <v>2024</v>
      </c>
      <c r="D8103" s="37">
        <v>45442</v>
      </c>
      <c r="E8103" s="37">
        <v>45806</v>
      </c>
      <c r="F8103" s="18" t="s">
        <v>4463</v>
      </c>
      <c r="G8103" t="s">
        <v>100</v>
      </c>
      <c r="H8103">
        <v>1</v>
      </c>
      <c r="I8103">
        <v>2</v>
      </c>
      <c r="J8103">
        <v>157749.57999999999</v>
      </c>
      <c r="K8103">
        <v>10000000</v>
      </c>
    </row>
    <row r="8104" spans="1:11" ht="15" customHeight="1" x14ac:dyDescent="0.2">
      <c r="A8104" t="s">
        <v>20632</v>
      </c>
      <c r="B8104" t="s">
        <v>20633</v>
      </c>
      <c r="C8104">
        <v>2024</v>
      </c>
      <c r="D8104" s="37">
        <v>45442</v>
      </c>
      <c r="E8104" s="37">
        <v>45806</v>
      </c>
      <c r="F8104" s="18" t="s">
        <v>4463</v>
      </c>
      <c r="G8104" t="s">
        <v>97</v>
      </c>
      <c r="H8104">
        <v>1</v>
      </c>
      <c r="I8104">
        <v>1</v>
      </c>
      <c r="J8104">
        <v>8679.81</v>
      </c>
      <c r="K8104">
        <v>1000000</v>
      </c>
    </row>
    <row r="8105" spans="1:11" ht="15" customHeight="1" x14ac:dyDescent="0.2">
      <c r="A8105" t="s">
        <v>20634</v>
      </c>
      <c r="B8105" t="s">
        <v>20635</v>
      </c>
      <c r="C8105">
        <v>2024</v>
      </c>
      <c r="D8105" s="37">
        <v>45442</v>
      </c>
      <c r="E8105" s="37">
        <v>45806</v>
      </c>
      <c r="F8105" s="18" t="s">
        <v>4463</v>
      </c>
      <c r="G8105" t="s">
        <v>101</v>
      </c>
      <c r="H8105">
        <v>3</v>
      </c>
      <c r="I8105">
        <v>6</v>
      </c>
      <c r="J8105">
        <v>24226.62</v>
      </c>
      <c r="K8105">
        <v>3500000</v>
      </c>
    </row>
    <row r="8106" spans="1:11" ht="15" customHeight="1" x14ac:dyDescent="0.2">
      <c r="A8106" t="s">
        <v>20636</v>
      </c>
      <c r="B8106" t="s">
        <v>20637</v>
      </c>
      <c r="C8106">
        <v>2024</v>
      </c>
      <c r="D8106" s="37">
        <v>45442</v>
      </c>
      <c r="E8106" s="37">
        <v>45806</v>
      </c>
      <c r="F8106" s="18" t="s">
        <v>4463</v>
      </c>
      <c r="G8106" t="s">
        <v>97</v>
      </c>
      <c r="H8106">
        <v>1</v>
      </c>
      <c r="I8106">
        <v>1</v>
      </c>
      <c r="J8106">
        <v>17576.18</v>
      </c>
      <c r="K8106">
        <v>2000000</v>
      </c>
    </row>
    <row r="8107" spans="1:11" ht="15" customHeight="1" x14ac:dyDescent="0.2">
      <c r="A8107" t="s">
        <v>20638</v>
      </c>
      <c r="B8107" t="s">
        <v>20639</v>
      </c>
      <c r="C8107">
        <v>2024</v>
      </c>
      <c r="D8107" s="37">
        <v>45442</v>
      </c>
      <c r="E8107" s="37">
        <v>45806</v>
      </c>
      <c r="F8107" s="18" t="s">
        <v>4463</v>
      </c>
      <c r="G8107" t="s">
        <v>99</v>
      </c>
      <c r="H8107">
        <v>1</v>
      </c>
      <c r="I8107">
        <v>2</v>
      </c>
      <c r="J8107">
        <v>109307.03</v>
      </c>
      <c r="K8107">
        <v>10000000</v>
      </c>
    </row>
    <row r="8108" spans="1:11" ht="15" customHeight="1" x14ac:dyDescent="0.2">
      <c r="A8108" t="s">
        <v>20640</v>
      </c>
      <c r="B8108" t="s">
        <v>20641</v>
      </c>
      <c r="C8108">
        <v>2024</v>
      </c>
      <c r="D8108" s="37">
        <v>45442</v>
      </c>
      <c r="E8108" s="37">
        <v>45806</v>
      </c>
      <c r="F8108" s="18" t="s">
        <v>4463</v>
      </c>
      <c r="G8108" t="s">
        <v>97</v>
      </c>
      <c r="H8108">
        <v>2</v>
      </c>
      <c r="I8108">
        <v>2</v>
      </c>
      <c r="J8108">
        <v>20506.68</v>
      </c>
      <c r="K8108">
        <v>2000000</v>
      </c>
    </row>
    <row r="8109" spans="1:11" ht="15" customHeight="1" x14ac:dyDescent="0.2">
      <c r="A8109" t="s">
        <v>20642</v>
      </c>
      <c r="B8109" t="s">
        <v>20643</v>
      </c>
      <c r="C8109">
        <v>2024</v>
      </c>
      <c r="D8109" s="37">
        <v>45442</v>
      </c>
      <c r="E8109" s="37">
        <v>45806</v>
      </c>
      <c r="F8109" s="18" t="s">
        <v>4463</v>
      </c>
      <c r="G8109" t="s">
        <v>101</v>
      </c>
      <c r="H8109">
        <v>1</v>
      </c>
      <c r="I8109">
        <v>1</v>
      </c>
      <c r="J8109">
        <v>7212.63</v>
      </c>
      <c r="K8109">
        <v>1000000</v>
      </c>
    </row>
    <row r="8110" spans="1:11" ht="15" customHeight="1" x14ac:dyDescent="0.2">
      <c r="A8110" t="s">
        <v>20644</v>
      </c>
      <c r="B8110" t="s">
        <v>20645</v>
      </c>
      <c r="C8110">
        <v>2024</v>
      </c>
      <c r="D8110" s="37">
        <v>45442</v>
      </c>
      <c r="E8110" s="37">
        <v>45806</v>
      </c>
      <c r="F8110" s="18" t="s">
        <v>4463</v>
      </c>
      <c r="G8110" t="s">
        <v>97</v>
      </c>
      <c r="H8110">
        <v>3</v>
      </c>
      <c r="I8110">
        <v>6</v>
      </c>
      <c r="J8110">
        <v>43693.38</v>
      </c>
      <c r="K8110">
        <v>5000000</v>
      </c>
    </row>
    <row r="8111" spans="1:11" ht="15" customHeight="1" x14ac:dyDescent="0.2">
      <c r="A8111" t="s">
        <v>20646</v>
      </c>
      <c r="B8111" t="s">
        <v>20647</v>
      </c>
      <c r="C8111">
        <v>2024</v>
      </c>
      <c r="D8111" s="37">
        <v>45442</v>
      </c>
      <c r="E8111" s="37">
        <v>45806</v>
      </c>
      <c r="F8111" s="18" t="s">
        <v>4463</v>
      </c>
      <c r="G8111" t="s">
        <v>97</v>
      </c>
      <c r="H8111">
        <v>1</v>
      </c>
      <c r="I8111">
        <v>2</v>
      </c>
      <c r="J8111">
        <v>23403.66</v>
      </c>
      <c r="K8111">
        <v>2500000</v>
      </c>
    </row>
    <row r="8112" spans="1:11" ht="15" customHeight="1" x14ac:dyDescent="0.2">
      <c r="A8112" t="s">
        <v>20648</v>
      </c>
      <c r="B8112" t="s">
        <v>20649</v>
      </c>
      <c r="C8112">
        <v>2024</v>
      </c>
      <c r="D8112" s="37">
        <v>45442</v>
      </c>
      <c r="E8112" s="37">
        <v>45806</v>
      </c>
      <c r="F8112" s="18" t="s">
        <v>4463</v>
      </c>
      <c r="G8112" t="s">
        <v>98</v>
      </c>
      <c r="H8112">
        <v>2</v>
      </c>
      <c r="I8112">
        <v>2</v>
      </c>
      <c r="J8112">
        <v>22225.9</v>
      </c>
      <c r="K8112">
        <v>3000000</v>
      </c>
    </row>
    <row r="8113" spans="1:11" ht="15" customHeight="1" x14ac:dyDescent="0.2">
      <c r="A8113" t="s">
        <v>20650</v>
      </c>
      <c r="B8113" t="s">
        <v>20651</v>
      </c>
      <c r="C8113">
        <v>2024</v>
      </c>
      <c r="D8113" s="37">
        <v>45442</v>
      </c>
      <c r="E8113" s="37">
        <v>45806</v>
      </c>
      <c r="F8113" s="18" t="s">
        <v>4463</v>
      </c>
      <c r="G8113" t="s">
        <v>97</v>
      </c>
      <c r="H8113">
        <v>1</v>
      </c>
      <c r="I8113">
        <v>1</v>
      </c>
      <c r="J8113">
        <v>99306.65</v>
      </c>
      <c r="K8113">
        <v>10000000</v>
      </c>
    </row>
    <row r="8114" spans="1:11" ht="15" customHeight="1" x14ac:dyDescent="0.2">
      <c r="A8114" t="s">
        <v>20652</v>
      </c>
      <c r="B8114" t="s">
        <v>20653</v>
      </c>
      <c r="C8114">
        <v>2024</v>
      </c>
      <c r="D8114" s="37">
        <v>45442</v>
      </c>
      <c r="E8114" s="37">
        <v>45806</v>
      </c>
      <c r="F8114" s="18" t="s">
        <v>4463</v>
      </c>
      <c r="G8114" t="s">
        <v>99</v>
      </c>
      <c r="H8114">
        <v>2</v>
      </c>
      <c r="I8114">
        <v>4</v>
      </c>
      <c r="J8114">
        <v>22897.18</v>
      </c>
      <c r="K8114">
        <v>2000000</v>
      </c>
    </row>
    <row r="8115" spans="1:11" ht="15" customHeight="1" x14ac:dyDescent="0.2">
      <c r="A8115" t="s">
        <v>20654</v>
      </c>
      <c r="B8115" t="s">
        <v>20655</v>
      </c>
      <c r="C8115">
        <v>2024</v>
      </c>
      <c r="D8115" s="37">
        <v>45442</v>
      </c>
      <c r="E8115" s="37">
        <v>45806</v>
      </c>
      <c r="F8115" s="18" t="s">
        <v>4463</v>
      </c>
      <c r="G8115" t="s">
        <v>100</v>
      </c>
      <c r="H8115">
        <v>1</v>
      </c>
      <c r="I8115">
        <v>2</v>
      </c>
      <c r="J8115">
        <v>45772.54</v>
      </c>
      <c r="K8115">
        <v>3000000</v>
      </c>
    </row>
    <row r="8116" spans="1:11" ht="15" customHeight="1" x14ac:dyDescent="0.2">
      <c r="A8116" t="s">
        <v>20656</v>
      </c>
      <c r="B8116" t="s">
        <v>20657</v>
      </c>
      <c r="C8116">
        <v>2024</v>
      </c>
      <c r="D8116" s="37">
        <v>45442</v>
      </c>
      <c r="E8116" s="37">
        <v>45806</v>
      </c>
      <c r="F8116" s="18" t="s">
        <v>4463</v>
      </c>
      <c r="G8116" t="s">
        <v>98</v>
      </c>
      <c r="H8116">
        <v>2</v>
      </c>
      <c r="I8116">
        <v>2</v>
      </c>
      <c r="J8116">
        <v>81324.92</v>
      </c>
      <c r="K8116">
        <v>10000000</v>
      </c>
    </row>
    <row r="8117" spans="1:11" ht="15" customHeight="1" x14ac:dyDescent="0.2">
      <c r="A8117" t="s">
        <v>20658</v>
      </c>
      <c r="B8117" t="s">
        <v>20659</v>
      </c>
      <c r="C8117">
        <v>2024</v>
      </c>
      <c r="D8117" s="37">
        <v>45442</v>
      </c>
      <c r="E8117" s="37">
        <v>45806</v>
      </c>
      <c r="F8117" s="18" t="s">
        <v>4463</v>
      </c>
      <c r="G8117" t="s">
        <v>100</v>
      </c>
      <c r="H8117">
        <v>1</v>
      </c>
      <c r="I8117">
        <v>1</v>
      </c>
      <c r="J8117">
        <v>32199.1</v>
      </c>
      <c r="K8117">
        <v>2000000</v>
      </c>
    </row>
    <row r="8118" spans="1:11" ht="15" customHeight="1" x14ac:dyDescent="0.2">
      <c r="A8118" t="s">
        <v>20660</v>
      </c>
      <c r="B8118" t="s">
        <v>20661</v>
      </c>
      <c r="C8118">
        <v>2024</v>
      </c>
      <c r="D8118" s="37">
        <v>45442</v>
      </c>
      <c r="E8118" s="37">
        <v>45806</v>
      </c>
      <c r="F8118" s="18" t="s">
        <v>4463</v>
      </c>
      <c r="G8118" t="s">
        <v>100</v>
      </c>
      <c r="H8118">
        <v>2</v>
      </c>
      <c r="I8118">
        <v>4</v>
      </c>
      <c r="J8118">
        <v>139565.85</v>
      </c>
      <c r="K8118">
        <v>10000000</v>
      </c>
    </row>
    <row r="8119" spans="1:11" ht="15" customHeight="1" x14ac:dyDescent="0.2">
      <c r="A8119" t="s">
        <v>20662</v>
      </c>
      <c r="B8119" t="s">
        <v>20663</v>
      </c>
      <c r="C8119">
        <v>2024</v>
      </c>
      <c r="D8119" s="37">
        <v>45442</v>
      </c>
      <c r="E8119" s="37">
        <v>45806</v>
      </c>
      <c r="F8119" s="18" t="s">
        <v>4463</v>
      </c>
      <c r="G8119" t="s">
        <v>98</v>
      </c>
      <c r="H8119">
        <v>2</v>
      </c>
      <c r="I8119">
        <v>2</v>
      </c>
      <c r="J8119">
        <v>70448.039999999994</v>
      </c>
      <c r="K8119">
        <v>10000000</v>
      </c>
    </row>
    <row r="8120" spans="1:11" ht="15" customHeight="1" x14ac:dyDescent="0.2">
      <c r="A8120" t="s">
        <v>20664</v>
      </c>
      <c r="B8120" t="s">
        <v>20665</v>
      </c>
      <c r="C8120">
        <v>2024</v>
      </c>
      <c r="D8120" s="37">
        <v>45442</v>
      </c>
      <c r="E8120" s="37">
        <v>45806</v>
      </c>
      <c r="F8120" s="18" t="s">
        <v>4463</v>
      </c>
      <c r="G8120" t="s">
        <v>101</v>
      </c>
      <c r="H8120">
        <v>3</v>
      </c>
      <c r="I8120">
        <v>3</v>
      </c>
      <c r="J8120">
        <v>32732.81</v>
      </c>
      <c r="K8120">
        <v>5000000</v>
      </c>
    </row>
    <row r="8121" spans="1:11" ht="15" customHeight="1" x14ac:dyDescent="0.2">
      <c r="A8121" t="s">
        <v>20666</v>
      </c>
      <c r="B8121" t="s">
        <v>20667</v>
      </c>
      <c r="C8121">
        <v>2024</v>
      </c>
      <c r="D8121" s="37">
        <v>45442</v>
      </c>
      <c r="E8121" s="37">
        <v>45806</v>
      </c>
      <c r="F8121" s="18" t="s">
        <v>4463</v>
      </c>
      <c r="G8121" t="s">
        <v>99</v>
      </c>
      <c r="H8121">
        <v>2</v>
      </c>
      <c r="I8121">
        <v>2</v>
      </c>
      <c r="J8121">
        <v>25015.37</v>
      </c>
      <c r="K8121">
        <v>2000000</v>
      </c>
    </row>
    <row r="8122" spans="1:11" ht="15" customHeight="1" x14ac:dyDescent="0.2">
      <c r="A8122" t="s">
        <v>20668</v>
      </c>
      <c r="B8122" t="s">
        <v>20669</v>
      </c>
      <c r="C8122">
        <v>2024</v>
      </c>
      <c r="D8122" s="37">
        <v>45442</v>
      </c>
      <c r="E8122" s="37">
        <v>45806</v>
      </c>
      <c r="F8122" s="18" t="s">
        <v>4463</v>
      </c>
      <c r="G8122" t="s">
        <v>99</v>
      </c>
      <c r="H8122">
        <v>1</v>
      </c>
      <c r="I8122">
        <v>1</v>
      </c>
      <c r="J8122">
        <v>36908.480000000003</v>
      </c>
      <c r="K8122">
        <v>3000000</v>
      </c>
    </row>
    <row r="8123" spans="1:11" ht="15" customHeight="1" x14ac:dyDescent="0.2">
      <c r="A8123" t="s">
        <v>20670</v>
      </c>
      <c r="B8123" t="s">
        <v>20671</v>
      </c>
      <c r="C8123">
        <v>2024</v>
      </c>
      <c r="D8123" s="37">
        <v>45442</v>
      </c>
      <c r="E8123" s="37">
        <v>45806</v>
      </c>
      <c r="F8123" s="18" t="s">
        <v>4463</v>
      </c>
      <c r="G8123" t="s">
        <v>97</v>
      </c>
      <c r="H8123">
        <v>3</v>
      </c>
      <c r="I8123">
        <v>6</v>
      </c>
      <c r="J8123">
        <v>40755.9</v>
      </c>
      <c r="K8123">
        <v>4500000</v>
      </c>
    </row>
    <row r="8124" spans="1:11" ht="15" customHeight="1" x14ac:dyDescent="0.2">
      <c r="A8124" t="s">
        <v>20672</v>
      </c>
      <c r="B8124" t="s">
        <v>20673</v>
      </c>
      <c r="C8124">
        <v>2024</v>
      </c>
      <c r="D8124" s="37">
        <v>45442</v>
      </c>
      <c r="E8124" s="37">
        <v>45806</v>
      </c>
      <c r="F8124" s="18" t="s">
        <v>4463</v>
      </c>
      <c r="G8124" t="s">
        <v>100</v>
      </c>
      <c r="H8124">
        <v>3</v>
      </c>
      <c r="I8124">
        <v>3</v>
      </c>
      <c r="J8124">
        <v>62906.6</v>
      </c>
      <c r="K8124">
        <v>4000000</v>
      </c>
    </row>
    <row r="8125" spans="1:11" ht="15" customHeight="1" x14ac:dyDescent="0.2">
      <c r="A8125" t="s">
        <v>20674</v>
      </c>
      <c r="B8125" t="s">
        <v>20675</v>
      </c>
      <c r="C8125">
        <v>2024</v>
      </c>
      <c r="D8125" s="37">
        <v>45442</v>
      </c>
      <c r="E8125" s="37">
        <v>45806</v>
      </c>
      <c r="F8125" s="18" t="s">
        <v>4463</v>
      </c>
      <c r="G8125" t="s">
        <v>97</v>
      </c>
      <c r="H8125">
        <v>2</v>
      </c>
      <c r="I8125">
        <v>4</v>
      </c>
      <c r="J8125">
        <v>45770.92</v>
      </c>
      <c r="K8125">
        <v>4500000</v>
      </c>
    </row>
    <row r="8126" spans="1:11" ht="15" customHeight="1" x14ac:dyDescent="0.2">
      <c r="A8126" t="s">
        <v>20676</v>
      </c>
      <c r="B8126" t="s">
        <v>20677</v>
      </c>
      <c r="C8126">
        <v>2024</v>
      </c>
      <c r="D8126" s="37">
        <v>45442</v>
      </c>
      <c r="E8126" s="37">
        <v>45806</v>
      </c>
      <c r="F8126" s="18" t="s">
        <v>4463</v>
      </c>
      <c r="G8126" t="s">
        <v>101</v>
      </c>
      <c r="H8126">
        <v>2</v>
      </c>
      <c r="I8126">
        <v>4</v>
      </c>
      <c r="J8126">
        <v>10901.37</v>
      </c>
      <c r="K8126">
        <v>1500000</v>
      </c>
    </row>
    <row r="8127" spans="1:11" ht="15" customHeight="1" x14ac:dyDescent="0.2">
      <c r="A8127" t="s">
        <v>20678</v>
      </c>
      <c r="B8127" t="s">
        <v>20679</v>
      </c>
      <c r="C8127">
        <v>2024</v>
      </c>
      <c r="D8127" s="37">
        <v>45443</v>
      </c>
      <c r="E8127" s="37">
        <v>45807</v>
      </c>
      <c r="F8127" s="18" t="s">
        <v>4452</v>
      </c>
      <c r="G8127" t="s">
        <v>97</v>
      </c>
      <c r="H8127">
        <v>1</v>
      </c>
      <c r="I8127">
        <v>1</v>
      </c>
      <c r="J8127">
        <v>31359.46</v>
      </c>
      <c r="K8127">
        <v>3500000</v>
      </c>
    </row>
    <row r="8128" spans="1:11" ht="15" customHeight="1" x14ac:dyDescent="0.2">
      <c r="A8128" t="s">
        <v>20680</v>
      </c>
      <c r="B8128" t="s">
        <v>20681</v>
      </c>
      <c r="C8128">
        <v>2024</v>
      </c>
      <c r="D8128" s="37">
        <v>45443</v>
      </c>
      <c r="E8128" s="37">
        <v>45807</v>
      </c>
      <c r="F8128" s="18" t="s">
        <v>4452</v>
      </c>
      <c r="G8128" t="s">
        <v>99</v>
      </c>
      <c r="H8128">
        <v>2</v>
      </c>
      <c r="I8128">
        <v>4</v>
      </c>
      <c r="J8128">
        <v>32299.09</v>
      </c>
      <c r="K8128">
        <v>3000000</v>
      </c>
    </row>
    <row r="8129" spans="1:11" ht="15" customHeight="1" x14ac:dyDescent="0.2">
      <c r="A8129" t="s">
        <v>20682</v>
      </c>
      <c r="B8129" t="s">
        <v>20683</v>
      </c>
      <c r="C8129">
        <v>2024</v>
      </c>
      <c r="D8129" s="37">
        <v>45443</v>
      </c>
      <c r="E8129" s="37">
        <v>45807</v>
      </c>
      <c r="F8129" s="18" t="s">
        <v>4452</v>
      </c>
      <c r="G8129" t="s">
        <v>101</v>
      </c>
      <c r="H8129">
        <v>2</v>
      </c>
      <c r="I8129">
        <v>4</v>
      </c>
      <c r="J8129">
        <v>12727.52</v>
      </c>
      <c r="K8129">
        <v>2000000</v>
      </c>
    </row>
    <row r="8130" spans="1:11" ht="15" customHeight="1" x14ac:dyDescent="0.2">
      <c r="A8130" t="s">
        <v>20684</v>
      </c>
      <c r="B8130" t="s">
        <v>20685</v>
      </c>
      <c r="C8130">
        <v>2024</v>
      </c>
      <c r="D8130" s="37">
        <v>45443</v>
      </c>
      <c r="E8130" s="37">
        <v>45807</v>
      </c>
      <c r="F8130" s="18" t="s">
        <v>4452</v>
      </c>
      <c r="G8130" t="s">
        <v>99</v>
      </c>
      <c r="H8130">
        <v>3</v>
      </c>
      <c r="I8130">
        <v>6</v>
      </c>
      <c r="J8130">
        <v>5608.27</v>
      </c>
      <c r="K8130">
        <v>500000</v>
      </c>
    </row>
    <row r="8131" spans="1:11" ht="15" customHeight="1" x14ac:dyDescent="0.2">
      <c r="A8131" t="s">
        <v>20686</v>
      </c>
      <c r="B8131" t="s">
        <v>20687</v>
      </c>
      <c r="C8131">
        <v>2024</v>
      </c>
      <c r="D8131" s="37">
        <v>45443</v>
      </c>
      <c r="E8131" s="37">
        <v>45807</v>
      </c>
      <c r="F8131" s="18" t="s">
        <v>4452</v>
      </c>
      <c r="G8131" t="s">
        <v>100</v>
      </c>
      <c r="H8131">
        <v>3</v>
      </c>
      <c r="I8131">
        <v>6</v>
      </c>
      <c r="J8131">
        <v>6923.1</v>
      </c>
      <c r="K8131">
        <v>500000</v>
      </c>
    </row>
    <row r="8132" spans="1:11" ht="15" customHeight="1" x14ac:dyDescent="0.2">
      <c r="A8132" t="s">
        <v>20688</v>
      </c>
      <c r="B8132" t="s">
        <v>20689</v>
      </c>
      <c r="C8132">
        <v>2024</v>
      </c>
      <c r="D8132" s="37">
        <v>45443</v>
      </c>
      <c r="E8132" s="37">
        <v>45807</v>
      </c>
      <c r="F8132" s="18" t="s">
        <v>4452</v>
      </c>
      <c r="G8132" t="s">
        <v>99</v>
      </c>
      <c r="H8132">
        <v>2</v>
      </c>
      <c r="I8132">
        <v>4</v>
      </c>
      <c r="J8132">
        <v>12396.82</v>
      </c>
      <c r="K8132">
        <v>1000000</v>
      </c>
    </row>
    <row r="8133" spans="1:11" ht="15" customHeight="1" x14ac:dyDescent="0.2">
      <c r="A8133" t="s">
        <v>20690</v>
      </c>
      <c r="B8133" t="s">
        <v>20691</v>
      </c>
      <c r="C8133">
        <v>2024</v>
      </c>
      <c r="D8133" s="37">
        <v>45443</v>
      </c>
      <c r="E8133" s="37">
        <v>45807</v>
      </c>
      <c r="F8133" s="18" t="s">
        <v>4452</v>
      </c>
      <c r="G8133" t="s">
        <v>99</v>
      </c>
      <c r="H8133">
        <v>1</v>
      </c>
      <c r="I8133">
        <v>1</v>
      </c>
      <c r="J8133">
        <v>61551.5</v>
      </c>
      <c r="K8133">
        <v>5000000</v>
      </c>
    </row>
    <row r="8134" spans="1:11" ht="15" customHeight="1" x14ac:dyDescent="0.2">
      <c r="A8134" t="s">
        <v>20692</v>
      </c>
      <c r="B8134" t="s">
        <v>20693</v>
      </c>
      <c r="C8134">
        <v>2024</v>
      </c>
      <c r="D8134" s="37">
        <v>45443</v>
      </c>
      <c r="E8134" s="37">
        <v>45807</v>
      </c>
      <c r="F8134" s="18" t="s">
        <v>4452</v>
      </c>
      <c r="G8134" t="s">
        <v>99</v>
      </c>
      <c r="H8134">
        <v>2</v>
      </c>
      <c r="I8134">
        <v>2</v>
      </c>
      <c r="J8134">
        <v>63238.75</v>
      </c>
      <c r="K8134">
        <v>5000000</v>
      </c>
    </row>
    <row r="8135" spans="1:11" ht="15" customHeight="1" x14ac:dyDescent="0.2">
      <c r="A8135" t="s">
        <v>20694</v>
      </c>
      <c r="B8135" t="s">
        <v>20695</v>
      </c>
      <c r="C8135">
        <v>2024</v>
      </c>
      <c r="D8135" s="37">
        <v>45443</v>
      </c>
      <c r="E8135" s="37">
        <v>45807</v>
      </c>
      <c r="F8135" s="18" t="s">
        <v>4463</v>
      </c>
      <c r="G8135" t="s">
        <v>101</v>
      </c>
      <c r="H8135">
        <v>2</v>
      </c>
      <c r="I8135">
        <v>2</v>
      </c>
      <c r="J8135">
        <v>28975.87</v>
      </c>
      <c r="K8135">
        <v>4500000</v>
      </c>
    </row>
    <row r="8136" spans="1:11" ht="15" customHeight="1" x14ac:dyDescent="0.2">
      <c r="A8136" t="s">
        <v>20696</v>
      </c>
      <c r="B8136" t="s">
        <v>20697</v>
      </c>
      <c r="C8136">
        <v>2024</v>
      </c>
      <c r="D8136" s="37">
        <v>45443</v>
      </c>
      <c r="E8136" s="37">
        <v>45807</v>
      </c>
      <c r="F8136" s="18" t="s">
        <v>4463</v>
      </c>
      <c r="G8136" t="s">
        <v>99</v>
      </c>
      <c r="H8136">
        <v>2</v>
      </c>
      <c r="I8136">
        <v>2</v>
      </c>
      <c r="J8136">
        <v>19009.32</v>
      </c>
      <c r="K8136">
        <v>1500000</v>
      </c>
    </row>
    <row r="8137" spans="1:11" ht="15" customHeight="1" x14ac:dyDescent="0.2">
      <c r="A8137" t="s">
        <v>20698</v>
      </c>
      <c r="B8137" t="s">
        <v>20699</v>
      </c>
      <c r="C8137">
        <v>2024</v>
      </c>
      <c r="D8137" s="37">
        <v>45443</v>
      </c>
      <c r="E8137" s="37">
        <v>45807</v>
      </c>
      <c r="F8137" s="18" t="s">
        <v>4463</v>
      </c>
      <c r="G8137" t="s">
        <v>97</v>
      </c>
      <c r="H8137">
        <v>2</v>
      </c>
      <c r="I8137">
        <v>2</v>
      </c>
      <c r="J8137">
        <v>15253.39</v>
      </c>
      <c r="K8137">
        <v>1500000</v>
      </c>
    </row>
    <row r="8138" spans="1:11" ht="15" customHeight="1" x14ac:dyDescent="0.2">
      <c r="A8138" t="s">
        <v>20700</v>
      </c>
      <c r="B8138" t="s">
        <v>20701</v>
      </c>
      <c r="C8138">
        <v>2024</v>
      </c>
      <c r="D8138" s="37">
        <v>45443</v>
      </c>
      <c r="E8138" s="37">
        <v>45807</v>
      </c>
      <c r="F8138" s="18" t="s">
        <v>4463</v>
      </c>
      <c r="G8138" t="s">
        <v>100</v>
      </c>
      <c r="H8138">
        <v>1</v>
      </c>
      <c r="I8138">
        <v>1</v>
      </c>
      <c r="J8138">
        <v>15665.77</v>
      </c>
      <c r="K8138">
        <v>1000000</v>
      </c>
    </row>
    <row r="8139" spans="1:11" ht="15" customHeight="1" x14ac:dyDescent="0.2">
      <c r="A8139" t="s">
        <v>20702</v>
      </c>
      <c r="B8139" t="s">
        <v>20703</v>
      </c>
      <c r="C8139">
        <v>2024</v>
      </c>
      <c r="D8139" s="37">
        <v>45443</v>
      </c>
      <c r="E8139" s="37">
        <v>45807</v>
      </c>
      <c r="F8139" s="18" t="s">
        <v>4463</v>
      </c>
      <c r="G8139" t="s">
        <v>99</v>
      </c>
      <c r="H8139">
        <v>1</v>
      </c>
      <c r="I8139">
        <v>2</v>
      </c>
      <c r="J8139">
        <v>22413.93</v>
      </c>
      <c r="K8139">
        <v>2000000</v>
      </c>
    </row>
    <row r="8140" spans="1:11" ht="15" customHeight="1" x14ac:dyDescent="0.2">
      <c r="A8140" t="s">
        <v>20704</v>
      </c>
      <c r="B8140" t="s">
        <v>20705</v>
      </c>
      <c r="C8140">
        <v>2024</v>
      </c>
      <c r="D8140" s="37">
        <v>45443</v>
      </c>
      <c r="E8140" s="37">
        <v>45807</v>
      </c>
      <c r="F8140" s="18" t="s">
        <v>4463</v>
      </c>
      <c r="G8140" t="s">
        <v>98</v>
      </c>
      <c r="H8140">
        <v>3</v>
      </c>
      <c r="I8140">
        <v>3</v>
      </c>
      <c r="J8140">
        <v>80620.52</v>
      </c>
      <c r="K8140">
        <v>10000000</v>
      </c>
    </row>
    <row r="8141" spans="1:11" ht="15" customHeight="1" x14ac:dyDescent="0.2">
      <c r="A8141" t="s">
        <v>20706</v>
      </c>
      <c r="B8141" t="s">
        <v>20707</v>
      </c>
      <c r="C8141">
        <v>2024</v>
      </c>
      <c r="D8141" s="37">
        <v>45443</v>
      </c>
      <c r="E8141" s="37">
        <v>45807</v>
      </c>
      <c r="F8141" s="18" t="s">
        <v>4463</v>
      </c>
      <c r="G8141" t="s">
        <v>97</v>
      </c>
      <c r="H8141">
        <v>2</v>
      </c>
      <c r="I8141">
        <v>2</v>
      </c>
      <c r="J8141">
        <v>4619.46</v>
      </c>
      <c r="K8141">
        <v>500000</v>
      </c>
    </row>
    <row r="8142" spans="1:11" ht="15" customHeight="1" x14ac:dyDescent="0.2">
      <c r="A8142" t="s">
        <v>20708</v>
      </c>
      <c r="B8142" t="s">
        <v>20709</v>
      </c>
      <c r="C8142">
        <v>2024</v>
      </c>
      <c r="D8142" s="37">
        <v>45443</v>
      </c>
      <c r="E8142" s="37">
        <v>45807</v>
      </c>
      <c r="F8142" s="18" t="s">
        <v>4463</v>
      </c>
      <c r="G8142" t="s">
        <v>99</v>
      </c>
      <c r="H8142">
        <v>1</v>
      </c>
      <c r="I8142">
        <v>2</v>
      </c>
      <c r="J8142">
        <v>30788.9</v>
      </c>
      <c r="K8142">
        <v>2500000</v>
      </c>
    </row>
    <row r="8143" spans="1:11" ht="15" customHeight="1" x14ac:dyDescent="0.2">
      <c r="A8143" t="s">
        <v>20710</v>
      </c>
      <c r="B8143" t="s">
        <v>20711</v>
      </c>
      <c r="C8143">
        <v>2024</v>
      </c>
      <c r="D8143" s="37">
        <v>45443</v>
      </c>
      <c r="E8143" s="37">
        <v>45807</v>
      </c>
      <c r="F8143" s="18" t="s">
        <v>4463</v>
      </c>
      <c r="G8143" t="s">
        <v>99</v>
      </c>
      <c r="H8143">
        <v>1</v>
      </c>
      <c r="I8143">
        <v>1</v>
      </c>
      <c r="J8143">
        <v>5898</v>
      </c>
      <c r="K8143">
        <v>500000</v>
      </c>
    </row>
    <row r="8144" spans="1:11" ht="15" customHeight="1" x14ac:dyDescent="0.2">
      <c r="A8144" t="s">
        <v>20712</v>
      </c>
      <c r="B8144" t="s">
        <v>20713</v>
      </c>
      <c r="C8144">
        <v>2024</v>
      </c>
      <c r="D8144" s="37">
        <v>45443</v>
      </c>
      <c r="E8144" s="37">
        <v>45807</v>
      </c>
      <c r="F8144" s="18" t="s">
        <v>4463</v>
      </c>
      <c r="G8144" t="s">
        <v>97</v>
      </c>
      <c r="H8144">
        <v>1</v>
      </c>
      <c r="I8144">
        <v>1</v>
      </c>
      <c r="J8144">
        <v>89345.53</v>
      </c>
      <c r="K8144">
        <v>10000000</v>
      </c>
    </row>
    <row r="8145" spans="1:11" ht="15" customHeight="1" x14ac:dyDescent="0.2">
      <c r="A8145" t="s">
        <v>20714</v>
      </c>
      <c r="B8145" t="s">
        <v>20715</v>
      </c>
      <c r="C8145">
        <v>2024</v>
      </c>
      <c r="D8145" s="37">
        <v>45443</v>
      </c>
      <c r="E8145" s="37">
        <v>45807</v>
      </c>
      <c r="F8145" s="18" t="s">
        <v>4463</v>
      </c>
      <c r="G8145" t="s">
        <v>97</v>
      </c>
      <c r="H8145">
        <v>1</v>
      </c>
      <c r="I8145">
        <v>1</v>
      </c>
      <c r="J8145">
        <v>10414.709999999999</v>
      </c>
      <c r="K8145">
        <v>1000000</v>
      </c>
    </row>
    <row r="8146" spans="1:11" ht="15" customHeight="1" x14ac:dyDescent="0.2">
      <c r="A8146" t="s">
        <v>20716</v>
      </c>
      <c r="B8146" t="s">
        <v>20717</v>
      </c>
      <c r="C8146">
        <v>2024</v>
      </c>
      <c r="D8146" s="37">
        <v>45443</v>
      </c>
      <c r="E8146" s="37">
        <v>45807</v>
      </c>
      <c r="F8146" s="18" t="s">
        <v>4463</v>
      </c>
      <c r="G8146" t="s">
        <v>97</v>
      </c>
      <c r="H8146">
        <v>1</v>
      </c>
      <c r="I8146">
        <v>1</v>
      </c>
      <c r="J8146">
        <v>37338.449999999997</v>
      </c>
      <c r="K8146">
        <v>4000000</v>
      </c>
    </row>
    <row r="8147" spans="1:11" ht="15" customHeight="1" x14ac:dyDescent="0.2">
      <c r="A8147" t="s">
        <v>20718</v>
      </c>
      <c r="B8147" t="s">
        <v>20719</v>
      </c>
      <c r="C8147">
        <v>2024</v>
      </c>
      <c r="D8147" s="37">
        <v>45443</v>
      </c>
      <c r="E8147" s="37">
        <v>45807</v>
      </c>
      <c r="F8147" s="18" t="s">
        <v>4463</v>
      </c>
      <c r="G8147" t="s">
        <v>99</v>
      </c>
      <c r="H8147">
        <v>3</v>
      </c>
      <c r="I8147">
        <v>3</v>
      </c>
      <c r="J8147">
        <v>33420.43</v>
      </c>
      <c r="K8147">
        <v>3000000</v>
      </c>
    </row>
    <row r="8148" spans="1:11" ht="15" customHeight="1" x14ac:dyDescent="0.2">
      <c r="A8148" t="s">
        <v>20720</v>
      </c>
      <c r="B8148" t="s">
        <v>20721</v>
      </c>
      <c r="C8148">
        <v>2024</v>
      </c>
      <c r="D8148" s="37">
        <v>45443</v>
      </c>
      <c r="E8148" s="37">
        <v>45807</v>
      </c>
      <c r="F8148" s="18" t="s">
        <v>4463</v>
      </c>
      <c r="G8148" t="s">
        <v>97</v>
      </c>
      <c r="H8148">
        <v>2</v>
      </c>
      <c r="I8148">
        <v>4</v>
      </c>
      <c r="J8148">
        <v>8813.43</v>
      </c>
      <c r="K8148">
        <v>1000000</v>
      </c>
    </row>
    <row r="8149" spans="1:11" ht="15" customHeight="1" x14ac:dyDescent="0.2">
      <c r="A8149" t="s">
        <v>20722</v>
      </c>
      <c r="B8149" t="s">
        <v>20723</v>
      </c>
      <c r="C8149">
        <v>2024</v>
      </c>
      <c r="D8149" s="37">
        <v>45443</v>
      </c>
      <c r="E8149" s="37">
        <v>45807</v>
      </c>
      <c r="F8149" s="18" t="s">
        <v>4463</v>
      </c>
      <c r="G8149" t="s">
        <v>98</v>
      </c>
      <c r="H8149">
        <v>2</v>
      </c>
      <c r="I8149">
        <v>2</v>
      </c>
      <c r="J8149">
        <v>70818.559999999998</v>
      </c>
      <c r="K8149">
        <v>10000000</v>
      </c>
    </row>
    <row r="8150" spans="1:11" ht="15" customHeight="1" x14ac:dyDescent="0.2">
      <c r="A8150" t="s">
        <v>20724</v>
      </c>
      <c r="B8150" t="s">
        <v>20725</v>
      </c>
      <c r="C8150">
        <v>2024</v>
      </c>
      <c r="D8150" s="37">
        <v>45443</v>
      </c>
      <c r="E8150" s="37">
        <v>45807</v>
      </c>
      <c r="F8150" s="18" t="s">
        <v>4463</v>
      </c>
      <c r="G8150" t="s">
        <v>97</v>
      </c>
      <c r="H8150">
        <v>1</v>
      </c>
      <c r="I8150">
        <v>1</v>
      </c>
      <c r="J8150">
        <v>18850.88</v>
      </c>
      <c r="K8150">
        <v>2000000</v>
      </c>
    </row>
    <row r="8151" spans="1:11" ht="15" customHeight="1" x14ac:dyDescent="0.2">
      <c r="A8151" t="s">
        <v>20726</v>
      </c>
      <c r="B8151" t="s">
        <v>20727</v>
      </c>
      <c r="C8151">
        <v>2024</v>
      </c>
      <c r="D8151" s="37">
        <v>45443</v>
      </c>
      <c r="E8151" s="37">
        <v>45807</v>
      </c>
      <c r="F8151" s="18" t="s">
        <v>4463</v>
      </c>
      <c r="G8151" t="s">
        <v>100</v>
      </c>
      <c r="H8151">
        <v>2</v>
      </c>
      <c r="I8151">
        <v>2</v>
      </c>
      <c r="J8151">
        <v>64123.07</v>
      </c>
      <c r="K8151">
        <v>4000000</v>
      </c>
    </row>
    <row r="8152" spans="1:11" ht="15" customHeight="1" x14ac:dyDescent="0.2">
      <c r="A8152" t="s">
        <v>20728</v>
      </c>
      <c r="B8152" t="s">
        <v>20729</v>
      </c>
      <c r="C8152">
        <v>2024</v>
      </c>
      <c r="D8152" s="37">
        <v>45443</v>
      </c>
      <c r="E8152" s="37">
        <v>45807</v>
      </c>
      <c r="F8152" s="18" t="s">
        <v>4463</v>
      </c>
      <c r="G8152" t="s">
        <v>98</v>
      </c>
      <c r="H8152">
        <v>1</v>
      </c>
      <c r="I8152">
        <v>2</v>
      </c>
      <c r="J8152">
        <v>74596.19</v>
      </c>
      <c r="K8152">
        <v>10000000</v>
      </c>
    </row>
    <row r="8153" spans="1:11" ht="15" customHeight="1" x14ac:dyDescent="0.2">
      <c r="A8153" t="s">
        <v>20730</v>
      </c>
      <c r="B8153" t="s">
        <v>20731</v>
      </c>
      <c r="C8153">
        <v>2024</v>
      </c>
      <c r="D8153" s="37">
        <v>45443</v>
      </c>
      <c r="E8153" s="37">
        <v>45807</v>
      </c>
      <c r="F8153" s="18" t="s">
        <v>4463</v>
      </c>
      <c r="G8153" t="s">
        <v>99</v>
      </c>
      <c r="H8153">
        <v>1</v>
      </c>
      <c r="I8153">
        <v>2</v>
      </c>
      <c r="J8153">
        <v>44506.29</v>
      </c>
      <c r="K8153">
        <v>3500000</v>
      </c>
    </row>
    <row r="8154" spans="1:11" ht="15" customHeight="1" x14ac:dyDescent="0.2">
      <c r="A8154" t="s">
        <v>20732</v>
      </c>
      <c r="B8154" t="s">
        <v>20733</v>
      </c>
      <c r="C8154">
        <v>2024</v>
      </c>
      <c r="D8154" s="37">
        <v>45443</v>
      </c>
      <c r="E8154" s="37">
        <v>45807</v>
      </c>
      <c r="F8154" s="18" t="s">
        <v>4463</v>
      </c>
      <c r="G8154" t="s">
        <v>100</v>
      </c>
      <c r="H8154">
        <v>1</v>
      </c>
      <c r="I8154">
        <v>2</v>
      </c>
      <c r="J8154">
        <v>60797.69</v>
      </c>
      <c r="K8154">
        <v>4000000</v>
      </c>
    </row>
    <row r="8155" spans="1:11" ht="15" customHeight="1" x14ac:dyDescent="0.2">
      <c r="A8155" t="s">
        <v>20734</v>
      </c>
      <c r="B8155" t="s">
        <v>20735</v>
      </c>
      <c r="C8155">
        <v>2024</v>
      </c>
      <c r="D8155" s="37">
        <v>45443</v>
      </c>
      <c r="E8155" s="37">
        <v>45807</v>
      </c>
      <c r="F8155" s="18" t="s">
        <v>4463</v>
      </c>
      <c r="G8155" t="s">
        <v>98</v>
      </c>
      <c r="H8155">
        <v>2</v>
      </c>
      <c r="I8155">
        <v>2</v>
      </c>
      <c r="J8155">
        <v>38353.910000000003</v>
      </c>
      <c r="K8155">
        <v>5000000</v>
      </c>
    </row>
    <row r="8156" spans="1:11" ht="15" customHeight="1" x14ac:dyDescent="0.2">
      <c r="A8156" t="s">
        <v>20736</v>
      </c>
      <c r="B8156" t="s">
        <v>20737</v>
      </c>
      <c r="C8156">
        <v>2024</v>
      </c>
      <c r="D8156" s="37">
        <v>45443</v>
      </c>
      <c r="E8156" s="37">
        <v>45807</v>
      </c>
      <c r="F8156" s="18" t="s">
        <v>4463</v>
      </c>
      <c r="G8156" t="s">
        <v>98</v>
      </c>
      <c r="H8156">
        <v>2</v>
      </c>
      <c r="I8156">
        <v>4</v>
      </c>
      <c r="J8156">
        <v>3832.82</v>
      </c>
      <c r="K8156">
        <v>500000</v>
      </c>
    </row>
    <row r="8157" spans="1:11" ht="15" customHeight="1" x14ac:dyDescent="0.2">
      <c r="A8157" t="s">
        <v>20738</v>
      </c>
      <c r="B8157" t="s">
        <v>20739</v>
      </c>
      <c r="C8157">
        <v>2024</v>
      </c>
      <c r="D8157" s="37">
        <v>45443</v>
      </c>
      <c r="E8157" s="37">
        <v>45807</v>
      </c>
      <c r="F8157" s="18" t="s">
        <v>4463</v>
      </c>
      <c r="G8157" t="s">
        <v>98</v>
      </c>
      <c r="H8157">
        <v>3</v>
      </c>
      <c r="I8157">
        <v>3</v>
      </c>
      <c r="J8157">
        <v>3559.49</v>
      </c>
      <c r="K8157">
        <v>500000</v>
      </c>
    </row>
    <row r="8158" spans="1:11" ht="15" customHeight="1" x14ac:dyDescent="0.2">
      <c r="A8158" t="s">
        <v>20740</v>
      </c>
      <c r="B8158" t="s">
        <v>20741</v>
      </c>
      <c r="C8158">
        <v>2024</v>
      </c>
      <c r="D8158" s="37">
        <v>45443</v>
      </c>
      <c r="E8158" s="37">
        <v>45807</v>
      </c>
      <c r="F8158" s="18" t="s">
        <v>4463</v>
      </c>
      <c r="G8158" t="s">
        <v>99</v>
      </c>
      <c r="H8158">
        <v>2</v>
      </c>
      <c r="I8158">
        <v>2</v>
      </c>
      <c r="J8158">
        <v>57006.55</v>
      </c>
      <c r="K8158">
        <v>5000000</v>
      </c>
    </row>
    <row r="8159" spans="1:11" ht="15" customHeight="1" x14ac:dyDescent="0.2">
      <c r="A8159" t="s">
        <v>20742</v>
      </c>
      <c r="B8159" t="s">
        <v>20743</v>
      </c>
      <c r="C8159">
        <v>2024</v>
      </c>
      <c r="D8159" s="37">
        <v>45444</v>
      </c>
      <c r="E8159" s="37">
        <v>45808</v>
      </c>
      <c r="F8159" s="18" t="s">
        <v>4452</v>
      </c>
      <c r="G8159" t="s">
        <v>101</v>
      </c>
      <c r="H8159">
        <v>1</v>
      </c>
      <c r="I8159">
        <v>1</v>
      </c>
      <c r="J8159">
        <v>31581.56</v>
      </c>
      <c r="K8159">
        <v>5000000</v>
      </c>
    </row>
    <row r="8160" spans="1:11" ht="15" customHeight="1" x14ac:dyDescent="0.2">
      <c r="A8160" t="s">
        <v>20744</v>
      </c>
      <c r="B8160" t="s">
        <v>20745</v>
      </c>
      <c r="C8160">
        <v>2024</v>
      </c>
      <c r="D8160" s="37">
        <v>45444</v>
      </c>
      <c r="E8160" s="37">
        <v>45808</v>
      </c>
      <c r="F8160" s="18" t="s">
        <v>4452</v>
      </c>
      <c r="G8160" t="s">
        <v>98</v>
      </c>
      <c r="H8160">
        <v>2</v>
      </c>
      <c r="I8160">
        <v>2</v>
      </c>
      <c r="J8160">
        <v>16802.13</v>
      </c>
      <c r="K8160">
        <v>2000000</v>
      </c>
    </row>
    <row r="8161" spans="1:11" ht="15" customHeight="1" x14ac:dyDescent="0.2">
      <c r="A8161" t="s">
        <v>20746</v>
      </c>
      <c r="B8161" t="s">
        <v>20747</v>
      </c>
      <c r="C8161">
        <v>2024</v>
      </c>
      <c r="D8161" s="37">
        <v>45444</v>
      </c>
      <c r="E8161" s="37">
        <v>45808</v>
      </c>
      <c r="F8161" s="18" t="s">
        <v>4452</v>
      </c>
      <c r="G8161" t="s">
        <v>100</v>
      </c>
      <c r="H8161">
        <v>3</v>
      </c>
      <c r="I8161">
        <v>6</v>
      </c>
      <c r="J8161">
        <v>49885.13</v>
      </c>
      <c r="K8161">
        <v>3500000</v>
      </c>
    </row>
    <row r="8162" spans="1:11" ht="15" customHeight="1" x14ac:dyDescent="0.2">
      <c r="A8162" t="s">
        <v>20748</v>
      </c>
      <c r="B8162" t="s">
        <v>20749</v>
      </c>
      <c r="C8162">
        <v>2024</v>
      </c>
      <c r="D8162" s="37">
        <v>45444</v>
      </c>
      <c r="E8162" s="37">
        <v>45808</v>
      </c>
      <c r="F8162" s="18" t="s">
        <v>4463</v>
      </c>
      <c r="G8162" t="s">
        <v>97</v>
      </c>
      <c r="H8162">
        <v>1</v>
      </c>
      <c r="I8162">
        <v>2</v>
      </c>
      <c r="J8162">
        <v>5029.25</v>
      </c>
      <c r="K8162">
        <v>500000</v>
      </c>
    </row>
    <row r="8163" spans="1:11" ht="15" customHeight="1" x14ac:dyDescent="0.2">
      <c r="A8163" t="s">
        <v>20750</v>
      </c>
      <c r="B8163" t="s">
        <v>20751</v>
      </c>
      <c r="C8163">
        <v>2024</v>
      </c>
      <c r="D8163" s="37">
        <v>45444</v>
      </c>
      <c r="E8163" s="37">
        <v>45808</v>
      </c>
      <c r="F8163" s="18" t="s">
        <v>4463</v>
      </c>
      <c r="G8163" t="s">
        <v>99</v>
      </c>
      <c r="H8163">
        <v>2</v>
      </c>
      <c r="I8163">
        <v>2</v>
      </c>
      <c r="J8163">
        <v>55755.97</v>
      </c>
      <c r="K8163">
        <v>5000000</v>
      </c>
    </row>
    <row r="8164" spans="1:11" ht="15" customHeight="1" x14ac:dyDescent="0.2">
      <c r="A8164" t="s">
        <v>20752</v>
      </c>
      <c r="B8164" t="s">
        <v>20753</v>
      </c>
      <c r="C8164">
        <v>2024</v>
      </c>
      <c r="D8164" s="37">
        <v>45444</v>
      </c>
      <c r="E8164" s="37">
        <v>45808</v>
      </c>
      <c r="F8164" s="18" t="s">
        <v>4463</v>
      </c>
      <c r="G8164" t="s">
        <v>100</v>
      </c>
      <c r="H8164">
        <v>1</v>
      </c>
      <c r="I8164">
        <v>1</v>
      </c>
      <c r="J8164">
        <v>53362.5</v>
      </c>
      <c r="K8164">
        <v>3500000</v>
      </c>
    </row>
    <row r="8165" spans="1:11" ht="15" customHeight="1" x14ac:dyDescent="0.2">
      <c r="A8165" t="s">
        <v>20754</v>
      </c>
      <c r="B8165" t="s">
        <v>20755</v>
      </c>
      <c r="C8165">
        <v>2024</v>
      </c>
      <c r="D8165" s="37">
        <v>45444</v>
      </c>
      <c r="E8165" s="37">
        <v>45808</v>
      </c>
      <c r="F8165" s="18" t="s">
        <v>4463</v>
      </c>
      <c r="G8165" t="s">
        <v>101</v>
      </c>
      <c r="H8165">
        <v>2</v>
      </c>
      <c r="I8165">
        <v>2</v>
      </c>
      <c r="J8165">
        <v>31237.040000000001</v>
      </c>
      <c r="K8165">
        <v>4500000</v>
      </c>
    </row>
    <row r="8166" spans="1:11" ht="15" customHeight="1" x14ac:dyDescent="0.2">
      <c r="A8166" t="s">
        <v>20756</v>
      </c>
      <c r="B8166" t="s">
        <v>20757</v>
      </c>
      <c r="C8166">
        <v>2024</v>
      </c>
      <c r="D8166" s="37">
        <v>45444</v>
      </c>
      <c r="E8166" s="37">
        <v>45808</v>
      </c>
      <c r="F8166" s="18" t="s">
        <v>4463</v>
      </c>
      <c r="G8166" t="s">
        <v>97</v>
      </c>
      <c r="H8166">
        <v>1</v>
      </c>
      <c r="I8166">
        <v>1</v>
      </c>
      <c r="J8166">
        <v>20554.89</v>
      </c>
      <c r="K8166">
        <v>2000000</v>
      </c>
    </row>
    <row r="8167" spans="1:11" ht="15" customHeight="1" x14ac:dyDescent="0.2">
      <c r="A8167" t="s">
        <v>20758</v>
      </c>
      <c r="B8167" t="s">
        <v>20759</v>
      </c>
      <c r="C8167">
        <v>2024</v>
      </c>
      <c r="D8167" s="37">
        <v>45444</v>
      </c>
      <c r="E8167" s="37">
        <v>45808</v>
      </c>
      <c r="F8167" s="18" t="s">
        <v>4463</v>
      </c>
      <c r="G8167" t="s">
        <v>98</v>
      </c>
      <c r="H8167">
        <v>1</v>
      </c>
      <c r="I8167">
        <v>1</v>
      </c>
      <c r="J8167">
        <v>84738.41</v>
      </c>
      <c r="K8167">
        <v>10000000</v>
      </c>
    </row>
    <row r="8168" spans="1:11" ht="15" customHeight="1" x14ac:dyDescent="0.2">
      <c r="A8168" t="s">
        <v>20760</v>
      </c>
      <c r="B8168" t="s">
        <v>20761</v>
      </c>
      <c r="C8168">
        <v>2024</v>
      </c>
      <c r="D8168" s="37">
        <v>45444</v>
      </c>
      <c r="E8168" s="37">
        <v>45808</v>
      </c>
      <c r="F8168" s="18" t="s">
        <v>4463</v>
      </c>
      <c r="G8168" t="s">
        <v>99</v>
      </c>
      <c r="H8168">
        <v>2</v>
      </c>
      <c r="I8168">
        <v>2</v>
      </c>
      <c r="J8168">
        <v>12986.4</v>
      </c>
      <c r="K8168">
        <v>1000000</v>
      </c>
    </row>
    <row r="8169" spans="1:11" ht="15" customHeight="1" x14ac:dyDescent="0.2">
      <c r="A8169" t="s">
        <v>20762</v>
      </c>
      <c r="B8169" t="s">
        <v>20763</v>
      </c>
      <c r="C8169">
        <v>2024</v>
      </c>
      <c r="D8169" s="37">
        <v>45444</v>
      </c>
      <c r="E8169" s="37">
        <v>45808</v>
      </c>
      <c r="F8169" s="18" t="s">
        <v>4463</v>
      </c>
      <c r="G8169" t="s">
        <v>97</v>
      </c>
      <c r="H8169">
        <v>1</v>
      </c>
      <c r="I8169">
        <v>1</v>
      </c>
      <c r="J8169">
        <v>10430.02</v>
      </c>
      <c r="K8169">
        <v>1000000</v>
      </c>
    </row>
    <row r="8170" spans="1:11" ht="15" customHeight="1" x14ac:dyDescent="0.2">
      <c r="A8170" t="s">
        <v>20764</v>
      </c>
      <c r="B8170" t="s">
        <v>20765</v>
      </c>
      <c r="C8170">
        <v>2024</v>
      </c>
      <c r="D8170" s="37">
        <v>45444</v>
      </c>
      <c r="E8170" s="37">
        <v>45808</v>
      </c>
      <c r="F8170" s="18" t="s">
        <v>4463</v>
      </c>
      <c r="G8170" t="s">
        <v>100</v>
      </c>
      <c r="H8170">
        <v>1</v>
      </c>
      <c r="I8170">
        <v>1</v>
      </c>
      <c r="J8170">
        <v>15771.88</v>
      </c>
      <c r="K8170">
        <v>1000000</v>
      </c>
    </row>
    <row r="8171" spans="1:11" ht="15" customHeight="1" x14ac:dyDescent="0.2">
      <c r="A8171" t="s">
        <v>20766</v>
      </c>
      <c r="B8171" t="s">
        <v>20767</v>
      </c>
      <c r="C8171">
        <v>2024</v>
      </c>
      <c r="D8171" s="37">
        <v>45444</v>
      </c>
      <c r="E8171" s="37">
        <v>45808</v>
      </c>
      <c r="F8171" s="18" t="s">
        <v>4463</v>
      </c>
      <c r="G8171" t="s">
        <v>98</v>
      </c>
      <c r="H8171">
        <v>1</v>
      </c>
      <c r="I8171">
        <v>1</v>
      </c>
      <c r="J8171">
        <v>26355.34</v>
      </c>
      <c r="K8171">
        <v>3500000</v>
      </c>
    </row>
    <row r="8172" spans="1:11" ht="15" customHeight="1" x14ac:dyDescent="0.2">
      <c r="A8172" t="s">
        <v>20768</v>
      </c>
      <c r="B8172" t="s">
        <v>20769</v>
      </c>
      <c r="C8172">
        <v>2024</v>
      </c>
      <c r="D8172" s="37">
        <v>45444</v>
      </c>
      <c r="E8172" s="37">
        <v>45808</v>
      </c>
      <c r="F8172" s="18" t="s">
        <v>4463</v>
      </c>
      <c r="G8172" t="s">
        <v>100</v>
      </c>
      <c r="H8172">
        <v>1</v>
      </c>
      <c r="I8172">
        <v>1</v>
      </c>
      <c r="J8172">
        <v>62259.63</v>
      </c>
      <c r="K8172">
        <v>4000000</v>
      </c>
    </row>
    <row r="8173" spans="1:11" ht="15" customHeight="1" x14ac:dyDescent="0.2">
      <c r="A8173" t="s">
        <v>20770</v>
      </c>
      <c r="B8173" t="s">
        <v>20771</v>
      </c>
      <c r="C8173">
        <v>2024</v>
      </c>
      <c r="D8173" s="37">
        <v>45444</v>
      </c>
      <c r="E8173" s="37">
        <v>45808</v>
      </c>
      <c r="F8173" s="18" t="s">
        <v>4463</v>
      </c>
      <c r="G8173" t="s">
        <v>99</v>
      </c>
      <c r="H8173">
        <v>1</v>
      </c>
      <c r="I8173">
        <v>1</v>
      </c>
      <c r="J8173">
        <v>50714.19</v>
      </c>
      <c r="K8173">
        <v>4500000</v>
      </c>
    </row>
    <row r="8174" spans="1:11" ht="15" customHeight="1" x14ac:dyDescent="0.2">
      <c r="A8174" t="s">
        <v>20772</v>
      </c>
      <c r="B8174" t="s">
        <v>20773</v>
      </c>
      <c r="C8174">
        <v>2024</v>
      </c>
      <c r="D8174" s="37">
        <v>45444</v>
      </c>
      <c r="E8174" s="37">
        <v>45808</v>
      </c>
      <c r="F8174" s="18" t="s">
        <v>4463</v>
      </c>
      <c r="G8174" t="s">
        <v>97</v>
      </c>
      <c r="H8174">
        <v>2</v>
      </c>
      <c r="I8174">
        <v>2</v>
      </c>
      <c r="J8174">
        <v>8805.3700000000008</v>
      </c>
      <c r="K8174">
        <v>1000000</v>
      </c>
    </row>
    <row r="8175" spans="1:11" ht="15" customHeight="1" x14ac:dyDescent="0.2">
      <c r="A8175" t="s">
        <v>20774</v>
      </c>
      <c r="B8175" t="s">
        <v>20775</v>
      </c>
      <c r="C8175">
        <v>2024</v>
      </c>
      <c r="D8175" s="37">
        <v>45444</v>
      </c>
      <c r="E8175" s="37">
        <v>45808</v>
      </c>
      <c r="F8175" s="18" t="s">
        <v>4463</v>
      </c>
      <c r="G8175" t="s">
        <v>97</v>
      </c>
      <c r="H8175">
        <v>1</v>
      </c>
      <c r="I8175">
        <v>2</v>
      </c>
      <c r="J8175">
        <v>36838.93</v>
      </c>
      <c r="K8175">
        <v>4000000</v>
      </c>
    </row>
    <row r="8176" spans="1:11" ht="15" customHeight="1" x14ac:dyDescent="0.2">
      <c r="A8176" t="s">
        <v>20776</v>
      </c>
      <c r="B8176" t="s">
        <v>20777</v>
      </c>
      <c r="C8176">
        <v>2024</v>
      </c>
      <c r="D8176" s="37">
        <v>45444</v>
      </c>
      <c r="E8176" s="37">
        <v>45808</v>
      </c>
      <c r="F8176" s="18" t="s">
        <v>4463</v>
      </c>
      <c r="G8176" t="s">
        <v>99</v>
      </c>
      <c r="H8176">
        <v>1</v>
      </c>
      <c r="I8176">
        <v>1</v>
      </c>
      <c r="J8176">
        <v>61825.35</v>
      </c>
      <c r="K8176">
        <v>5000000</v>
      </c>
    </row>
    <row r="8177" spans="1:11" ht="15" customHeight="1" x14ac:dyDescent="0.2">
      <c r="A8177" t="s">
        <v>20778</v>
      </c>
      <c r="B8177" t="s">
        <v>20779</v>
      </c>
      <c r="C8177">
        <v>2024</v>
      </c>
      <c r="D8177" s="37">
        <v>45444</v>
      </c>
      <c r="E8177" s="37">
        <v>45808</v>
      </c>
      <c r="F8177" s="18" t="s">
        <v>4463</v>
      </c>
      <c r="G8177" t="s">
        <v>97</v>
      </c>
      <c r="H8177">
        <v>1</v>
      </c>
      <c r="I8177">
        <v>2</v>
      </c>
      <c r="J8177">
        <v>49123.54</v>
      </c>
      <c r="K8177">
        <v>5000000</v>
      </c>
    </row>
    <row r="8178" spans="1:11" ht="15" customHeight="1" x14ac:dyDescent="0.2">
      <c r="A8178" t="s">
        <v>20780</v>
      </c>
      <c r="B8178" t="s">
        <v>20781</v>
      </c>
      <c r="C8178">
        <v>2024</v>
      </c>
      <c r="D8178" s="37">
        <v>45444</v>
      </c>
      <c r="E8178" s="37">
        <v>45808</v>
      </c>
      <c r="F8178" s="18" t="s">
        <v>4463</v>
      </c>
      <c r="G8178" t="s">
        <v>100</v>
      </c>
      <c r="H8178">
        <v>1</v>
      </c>
      <c r="I8178">
        <v>2</v>
      </c>
      <c r="J8178">
        <v>15982.55</v>
      </c>
      <c r="K8178">
        <v>1000000</v>
      </c>
    </row>
    <row r="8179" spans="1:11" ht="15" customHeight="1" x14ac:dyDescent="0.2">
      <c r="A8179" t="s">
        <v>20782</v>
      </c>
      <c r="B8179" t="s">
        <v>20783</v>
      </c>
      <c r="C8179">
        <v>2024</v>
      </c>
      <c r="D8179" s="37">
        <v>45444</v>
      </c>
      <c r="E8179" s="37">
        <v>45808</v>
      </c>
      <c r="F8179" s="18" t="s">
        <v>4463</v>
      </c>
      <c r="G8179" t="s">
        <v>97</v>
      </c>
      <c r="H8179">
        <v>1</v>
      </c>
      <c r="I8179">
        <v>2</v>
      </c>
      <c r="J8179">
        <v>10040.85</v>
      </c>
      <c r="K8179">
        <v>1000000</v>
      </c>
    </row>
    <row r="8180" spans="1:11" ht="15" customHeight="1" x14ac:dyDescent="0.2">
      <c r="A8180" t="s">
        <v>20784</v>
      </c>
      <c r="B8180" t="s">
        <v>20785</v>
      </c>
      <c r="C8180">
        <v>2024</v>
      </c>
      <c r="D8180" s="37">
        <v>45444</v>
      </c>
      <c r="E8180" s="37">
        <v>45808</v>
      </c>
      <c r="F8180" s="18" t="s">
        <v>4463</v>
      </c>
      <c r="G8180" t="s">
        <v>97</v>
      </c>
      <c r="H8180">
        <v>2</v>
      </c>
      <c r="I8180">
        <v>2</v>
      </c>
      <c r="J8180">
        <v>19609.509999999998</v>
      </c>
      <c r="K8180">
        <v>2000000</v>
      </c>
    </row>
    <row r="8181" spans="1:11" ht="15" customHeight="1" x14ac:dyDescent="0.2">
      <c r="A8181" t="s">
        <v>20786</v>
      </c>
      <c r="B8181" t="s">
        <v>20787</v>
      </c>
      <c r="C8181">
        <v>2024</v>
      </c>
      <c r="D8181" s="37">
        <v>45444</v>
      </c>
      <c r="E8181" s="37">
        <v>45808</v>
      </c>
      <c r="F8181" s="18" t="s">
        <v>4463</v>
      </c>
      <c r="G8181" t="s">
        <v>100</v>
      </c>
      <c r="H8181">
        <v>3</v>
      </c>
      <c r="I8181">
        <v>6</v>
      </c>
      <c r="J8181">
        <v>163963.45000000001</v>
      </c>
      <c r="K8181">
        <v>10000000</v>
      </c>
    </row>
    <row r="8182" spans="1:11" ht="15" customHeight="1" x14ac:dyDescent="0.2">
      <c r="A8182" t="s">
        <v>20788</v>
      </c>
      <c r="B8182" t="s">
        <v>20789</v>
      </c>
      <c r="C8182">
        <v>2024</v>
      </c>
      <c r="D8182" s="37">
        <v>45444</v>
      </c>
      <c r="E8182" s="37">
        <v>45808</v>
      </c>
      <c r="F8182" s="18" t="s">
        <v>4463</v>
      </c>
      <c r="G8182" t="s">
        <v>98</v>
      </c>
      <c r="H8182">
        <v>1</v>
      </c>
      <c r="I8182">
        <v>1</v>
      </c>
      <c r="J8182">
        <v>31399.84</v>
      </c>
      <c r="K8182">
        <v>4000000</v>
      </c>
    </row>
    <row r="8183" spans="1:11" ht="15" customHeight="1" x14ac:dyDescent="0.2">
      <c r="A8183" t="s">
        <v>20790</v>
      </c>
      <c r="B8183" t="s">
        <v>20791</v>
      </c>
      <c r="C8183">
        <v>2024</v>
      </c>
      <c r="D8183" s="37">
        <v>45444</v>
      </c>
      <c r="E8183" s="37">
        <v>45808</v>
      </c>
      <c r="F8183" s="18" t="s">
        <v>4463</v>
      </c>
      <c r="G8183" t="s">
        <v>101</v>
      </c>
      <c r="H8183">
        <v>1</v>
      </c>
      <c r="I8183">
        <v>2</v>
      </c>
      <c r="J8183">
        <v>31422.47</v>
      </c>
      <c r="K8183">
        <v>5000000</v>
      </c>
    </row>
    <row r="8184" spans="1:11" ht="15" customHeight="1" x14ac:dyDescent="0.2">
      <c r="A8184" t="s">
        <v>20792</v>
      </c>
      <c r="B8184" t="s">
        <v>20793</v>
      </c>
      <c r="C8184">
        <v>2024</v>
      </c>
      <c r="D8184" s="37">
        <v>45444</v>
      </c>
      <c r="E8184" s="37">
        <v>45808</v>
      </c>
      <c r="F8184" s="18" t="s">
        <v>4463</v>
      </c>
      <c r="G8184" t="s">
        <v>99</v>
      </c>
      <c r="H8184">
        <v>2</v>
      </c>
      <c r="I8184">
        <v>2</v>
      </c>
      <c r="J8184">
        <v>128728.66</v>
      </c>
      <c r="K8184">
        <v>10000000</v>
      </c>
    </row>
    <row r="8185" spans="1:11" ht="15" customHeight="1" x14ac:dyDescent="0.2">
      <c r="A8185" t="s">
        <v>20794</v>
      </c>
      <c r="B8185" t="s">
        <v>20795</v>
      </c>
      <c r="C8185">
        <v>2024</v>
      </c>
      <c r="D8185" s="37">
        <v>45444</v>
      </c>
      <c r="E8185" s="37">
        <v>45808</v>
      </c>
      <c r="F8185" s="18" t="s">
        <v>4463</v>
      </c>
      <c r="G8185" t="s">
        <v>97</v>
      </c>
      <c r="H8185">
        <v>2</v>
      </c>
      <c r="I8185">
        <v>2</v>
      </c>
      <c r="J8185">
        <v>31345.56</v>
      </c>
      <c r="K8185">
        <v>3500000</v>
      </c>
    </row>
    <row r="8186" spans="1:11" ht="15" customHeight="1" x14ac:dyDescent="0.2">
      <c r="A8186" t="s">
        <v>20796</v>
      </c>
      <c r="B8186" t="s">
        <v>20797</v>
      </c>
      <c r="C8186">
        <v>2024</v>
      </c>
      <c r="D8186" s="37">
        <v>45444</v>
      </c>
      <c r="E8186" s="37">
        <v>45808</v>
      </c>
      <c r="F8186" s="18" t="s">
        <v>4463</v>
      </c>
      <c r="G8186" t="s">
        <v>100</v>
      </c>
      <c r="H8186">
        <v>2</v>
      </c>
      <c r="I8186">
        <v>2</v>
      </c>
      <c r="J8186">
        <v>73745.350000000006</v>
      </c>
      <c r="K8186">
        <v>4500000</v>
      </c>
    </row>
    <row r="8187" spans="1:11" ht="15" customHeight="1" x14ac:dyDescent="0.2">
      <c r="A8187" t="s">
        <v>20798</v>
      </c>
      <c r="B8187" t="s">
        <v>20799</v>
      </c>
      <c r="C8187">
        <v>2024</v>
      </c>
      <c r="D8187" s="37">
        <v>45444</v>
      </c>
      <c r="E8187" s="37">
        <v>45808</v>
      </c>
      <c r="F8187" s="18" t="s">
        <v>4463</v>
      </c>
      <c r="G8187" t="s">
        <v>101</v>
      </c>
      <c r="H8187">
        <v>1</v>
      </c>
      <c r="I8187">
        <v>1</v>
      </c>
      <c r="J8187">
        <v>6969.79</v>
      </c>
      <c r="K8187">
        <v>1000000</v>
      </c>
    </row>
    <row r="8188" spans="1:11" ht="15" customHeight="1" x14ac:dyDescent="0.2">
      <c r="A8188" t="s">
        <v>20800</v>
      </c>
      <c r="B8188" t="s">
        <v>20801</v>
      </c>
      <c r="C8188">
        <v>2024</v>
      </c>
      <c r="D8188" s="37">
        <v>45444</v>
      </c>
      <c r="E8188" s="37">
        <v>45808</v>
      </c>
      <c r="F8188" s="18" t="s">
        <v>4463</v>
      </c>
      <c r="G8188" t="s">
        <v>97</v>
      </c>
      <c r="H8188">
        <v>3</v>
      </c>
      <c r="I8188">
        <v>6</v>
      </c>
      <c r="J8188">
        <v>17519.82</v>
      </c>
      <c r="K8188">
        <v>2000000</v>
      </c>
    </row>
    <row r="8189" spans="1:11" ht="15" customHeight="1" x14ac:dyDescent="0.2">
      <c r="A8189" t="s">
        <v>20802</v>
      </c>
      <c r="B8189" t="s">
        <v>20803</v>
      </c>
      <c r="C8189">
        <v>2024</v>
      </c>
      <c r="D8189" s="37">
        <v>45444</v>
      </c>
      <c r="E8189" s="37">
        <v>45808</v>
      </c>
      <c r="F8189" s="18" t="s">
        <v>4463</v>
      </c>
      <c r="G8189" t="s">
        <v>97</v>
      </c>
      <c r="H8189">
        <v>2</v>
      </c>
      <c r="I8189">
        <v>4</v>
      </c>
      <c r="J8189">
        <v>49064.03</v>
      </c>
      <c r="K8189">
        <v>5000000</v>
      </c>
    </row>
    <row r="8190" spans="1:11" ht="15" customHeight="1" x14ac:dyDescent="0.2">
      <c r="A8190" t="s">
        <v>20804</v>
      </c>
      <c r="B8190" t="s">
        <v>20805</v>
      </c>
      <c r="C8190">
        <v>2024</v>
      </c>
      <c r="D8190" s="37">
        <v>45444</v>
      </c>
      <c r="E8190" s="37">
        <v>45808</v>
      </c>
      <c r="F8190" s="18" t="s">
        <v>4463</v>
      </c>
      <c r="G8190" t="s">
        <v>97</v>
      </c>
      <c r="H8190">
        <v>2</v>
      </c>
      <c r="I8190">
        <v>4</v>
      </c>
      <c r="J8190">
        <v>4705.75</v>
      </c>
      <c r="K8190">
        <v>500000</v>
      </c>
    </row>
    <row r="8191" spans="1:11" ht="15" customHeight="1" x14ac:dyDescent="0.2">
      <c r="A8191" t="s">
        <v>20806</v>
      </c>
      <c r="B8191" t="s">
        <v>20807</v>
      </c>
      <c r="C8191">
        <v>2024</v>
      </c>
      <c r="D8191" s="37">
        <v>45444</v>
      </c>
      <c r="E8191" s="37">
        <v>45808</v>
      </c>
      <c r="F8191" s="18" t="s">
        <v>4463</v>
      </c>
      <c r="G8191" t="s">
        <v>100</v>
      </c>
      <c r="H8191">
        <v>3</v>
      </c>
      <c r="I8191">
        <v>6</v>
      </c>
      <c r="J8191">
        <v>56073.58</v>
      </c>
      <c r="K8191">
        <v>4000000</v>
      </c>
    </row>
    <row r="8192" spans="1:11" ht="15" customHeight="1" x14ac:dyDescent="0.2">
      <c r="A8192" t="s">
        <v>20808</v>
      </c>
      <c r="B8192" t="s">
        <v>20809</v>
      </c>
      <c r="C8192">
        <v>2024</v>
      </c>
      <c r="D8192" s="37">
        <v>45444</v>
      </c>
      <c r="E8192" s="37">
        <v>45808</v>
      </c>
      <c r="F8192" s="18" t="s">
        <v>4463</v>
      </c>
      <c r="G8192" t="s">
        <v>101</v>
      </c>
      <c r="H8192">
        <v>1</v>
      </c>
      <c r="I8192">
        <v>2</v>
      </c>
      <c r="J8192">
        <v>25891.47</v>
      </c>
      <c r="K8192">
        <v>4000000</v>
      </c>
    </row>
    <row r="8193" spans="1:11" ht="15" customHeight="1" x14ac:dyDescent="0.2">
      <c r="A8193" t="s">
        <v>20810</v>
      </c>
      <c r="B8193" t="s">
        <v>20811</v>
      </c>
      <c r="C8193">
        <v>2024</v>
      </c>
      <c r="D8193" s="37">
        <v>45445</v>
      </c>
      <c r="E8193" s="37">
        <v>45809</v>
      </c>
      <c r="F8193" s="18" t="s">
        <v>4452</v>
      </c>
      <c r="G8193" t="s">
        <v>99</v>
      </c>
      <c r="H8193">
        <v>3</v>
      </c>
      <c r="I8193">
        <v>3</v>
      </c>
      <c r="J8193">
        <v>5903.49</v>
      </c>
      <c r="K8193">
        <v>500000</v>
      </c>
    </row>
    <row r="8194" spans="1:11" ht="15" customHeight="1" x14ac:dyDescent="0.2">
      <c r="A8194" t="s">
        <v>20812</v>
      </c>
      <c r="B8194" t="s">
        <v>20813</v>
      </c>
      <c r="C8194">
        <v>2024</v>
      </c>
      <c r="D8194" s="37">
        <v>45445</v>
      </c>
      <c r="E8194" s="37">
        <v>45809</v>
      </c>
      <c r="F8194" s="18" t="s">
        <v>4452</v>
      </c>
      <c r="G8194" t="s">
        <v>99</v>
      </c>
      <c r="H8194">
        <v>2</v>
      </c>
      <c r="I8194">
        <v>2</v>
      </c>
      <c r="J8194">
        <v>17300.63</v>
      </c>
      <c r="K8194">
        <v>1500000</v>
      </c>
    </row>
    <row r="8195" spans="1:11" ht="15" customHeight="1" x14ac:dyDescent="0.2">
      <c r="A8195" t="s">
        <v>20814</v>
      </c>
      <c r="B8195" t="s">
        <v>20815</v>
      </c>
      <c r="C8195">
        <v>2024</v>
      </c>
      <c r="D8195" s="37">
        <v>45445</v>
      </c>
      <c r="E8195" s="37">
        <v>45809</v>
      </c>
      <c r="F8195" s="18" t="s">
        <v>4452</v>
      </c>
      <c r="G8195" t="s">
        <v>101</v>
      </c>
      <c r="H8195">
        <v>1</v>
      </c>
      <c r="I8195">
        <v>2</v>
      </c>
      <c r="J8195">
        <v>6183.74</v>
      </c>
      <c r="K8195">
        <v>1000000</v>
      </c>
    </row>
    <row r="8196" spans="1:11" ht="15" customHeight="1" x14ac:dyDescent="0.2">
      <c r="A8196" t="s">
        <v>20816</v>
      </c>
      <c r="B8196" t="s">
        <v>20817</v>
      </c>
      <c r="C8196">
        <v>2024</v>
      </c>
      <c r="D8196" s="37">
        <v>45445</v>
      </c>
      <c r="E8196" s="37">
        <v>45809</v>
      </c>
      <c r="F8196" s="18" t="s">
        <v>4463</v>
      </c>
      <c r="G8196" t="s">
        <v>98</v>
      </c>
      <c r="H8196">
        <v>3</v>
      </c>
      <c r="I8196">
        <v>6</v>
      </c>
      <c r="J8196">
        <v>14917.46</v>
      </c>
      <c r="K8196">
        <v>2000000</v>
      </c>
    </row>
    <row r="8197" spans="1:11" ht="15" customHeight="1" x14ac:dyDescent="0.2">
      <c r="A8197" t="s">
        <v>20818</v>
      </c>
      <c r="B8197" t="s">
        <v>20819</v>
      </c>
      <c r="C8197">
        <v>2024</v>
      </c>
      <c r="D8197" s="37">
        <v>45445</v>
      </c>
      <c r="E8197" s="37">
        <v>45809</v>
      </c>
      <c r="F8197" s="18" t="s">
        <v>4463</v>
      </c>
      <c r="G8197" t="s">
        <v>101</v>
      </c>
      <c r="H8197">
        <v>2</v>
      </c>
      <c r="I8197">
        <v>2</v>
      </c>
      <c r="J8197">
        <v>12867.21</v>
      </c>
      <c r="K8197">
        <v>2000000</v>
      </c>
    </row>
    <row r="8198" spans="1:11" ht="15" customHeight="1" x14ac:dyDescent="0.2">
      <c r="A8198" t="s">
        <v>20820</v>
      </c>
      <c r="B8198" t="s">
        <v>20821</v>
      </c>
      <c r="C8198">
        <v>2024</v>
      </c>
      <c r="D8198" s="37">
        <v>45445</v>
      </c>
      <c r="E8198" s="37">
        <v>45809</v>
      </c>
      <c r="F8198" s="18" t="s">
        <v>4463</v>
      </c>
      <c r="G8198" t="s">
        <v>101</v>
      </c>
      <c r="H8198">
        <v>1</v>
      </c>
      <c r="I8198">
        <v>1</v>
      </c>
      <c r="J8198">
        <v>73541.899999999994</v>
      </c>
      <c r="K8198">
        <v>10000000</v>
      </c>
    </row>
    <row r="8199" spans="1:11" ht="15" customHeight="1" x14ac:dyDescent="0.2">
      <c r="A8199" t="s">
        <v>20822</v>
      </c>
      <c r="B8199" t="s">
        <v>20823</v>
      </c>
      <c r="C8199">
        <v>2024</v>
      </c>
      <c r="D8199" s="37">
        <v>45445</v>
      </c>
      <c r="E8199" s="37">
        <v>45809</v>
      </c>
      <c r="F8199" s="18" t="s">
        <v>4463</v>
      </c>
      <c r="G8199" t="s">
        <v>97</v>
      </c>
      <c r="H8199">
        <v>1</v>
      </c>
      <c r="I8199">
        <v>2</v>
      </c>
      <c r="J8199">
        <v>99550.83</v>
      </c>
      <c r="K8199">
        <v>10000000</v>
      </c>
    </row>
    <row r="8200" spans="1:11" ht="15" customHeight="1" x14ac:dyDescent="0.2">
      <c r="A8200" t="s">
        <v>20824</v>
      </c>
      <c r="B8200" t="s">
        <v>20825</v>
      </c>
      <c r="C8200">
        <v>2024</v>
      </c>
      <c r="D8200" s="37">
        <v>45445</v>
      </c>
      <c r="E8200" s="37">
        <v>45809</v>
      </c>
      <c r="F8200" s="18" t="s">
        <v>4463</v>
      </c>
      <c r="G8200" t="s">
        <v>100</v>
      </c>
      <c r="H8200">
        <v>2</v>
      </c>
      <c r="I8200">
        <v>2</v>
      </c>
      <c r="J8200">
        <v>79296.740000000005</v>
      </c>
      <c r="K8200">
        <v>5000000</v>
      </c>
    </row>
    <row r="8201" spans="1:11" ht="15" customHeight="1" x14ac:dyDescent="0.2">
      <c r="A8201" t="s">
        <v>20826</v>
      </c>
      <c r="B8201" t="s">
        <v>20827</v>
      </c>
      <c r="C8201">
        <v>2024</v>
      </c>
      <c r="D8201" s="37">
        <v>45445</v>
      </c>
      <c r="E8201" s="37">
        <v>45809</v>
      </c>
      <c r="F8201" s="18" t="s">
        <v>4463</v>
      </c>
      <c r="G8201" t="s">
        <v>100</v>
      </c>
      <c r="H8201">
        <v>2</v>
      </c>
      <c r="I8201">
        <v>2</v>
      </c>
      <c r="J8201">
        <v>29213.97</v>
      </c>
      <c r="K8201">
        <v>2000000</v>
      </c>
    </row>
    <row r="8202" spans="1:11" ht="15" customHeight="1" x14ac:dyDescent="0.2">
      <c r="A8202" t="s">
        <v>20828</v>
      </c>
      <c r="B8202" t="s">
        <v>20829</v>
      </c>
      <c r="C8202">
        <v>2024</v>
      </c>
      <c r="D8202" s="37">
        <v>45445</v>
      </c>
      <c r="E8202" s="37">
        <v>45809</v>
      </c>
      <c r="F8202" s="18" t="s">
        <v>4463</v>
      </c>
      <c r="G8202" t="s">
        <v>99</v>
      </c>
      <c r="H8202">
        <v>1</v>
      </c>
      <c r="I8202">
        <v>2</v>
      </c>
      <c r="J8202">
        <v>125941.84</v>
      </c>
      <c r="K8202">
        <v>10000000</v>
      </c>
    </row>
    <row r="8203" spans="1:11" ht="15" customHeight="1" x14ac:dyDescent="0.2">
      <c r="A8203" t="s">
        <v>20830</v>
      </c>
      <c r="B8203" t="s">
        <v>20831</v>
      </c>
      <c r="C8203">
        <v>2024</v>
      </c>
      <c r="D8203" s="37">
        <v>45445</v>
      </c>
      <c r="E8203" s="37">
        <v>45809</v>
      </c>
      <c r="F8203" s="18" t="s">
        <v>4463</v>
      </c>
      <c r="G8203" t="s">
        <v>99</v>
      </c>
      <c r="H8203">
        <v>1</v>
      </c>
      <c r="I8203">
        <v>1</v>
      </c>
      <c r="J8203">
        <v>111920.29</v>
      </c>
      <c r="K8203">
        <v>10000000</v>
      </c>
    </row>
    <row r="8204" spans="1:11" ht="15" customHeight="1" x14ac:dyDescent="0.2">
      <c r="A8204" t="s">
        <v>20832</v>
      </c>
      <c r="B8204" t="s">
        <v>20833</v>
      </c>
      <c r="C8204">
        <v>2024</v>
      </c>
      <c r="D8204" s="37">
        <v>45445</v>
      </c>
      <c r="E8204" s="37">
        <v>45809</v>
      </c>
      <c r="F8204" s="18" t="s">
        <v>4463</v>
      </c>
      <c r="G8204" t="s">
        <v>97</v>
      </c>
      <c r="H8204">
        <v>3</v>
      </c>
      <c r="I8204">
        <v>6</v>
      </c>
      <c r="J8204">
        <v>102893.04</v>
      </c>
      <c r="K8204">
        <v>10000000</v>
      </c>
    </row>
    <row r="8205" spans="1:11" ht="15" customHeight="1" x14ac:dyDescent="0.2">
      <c r="A8205" t="s">
        <v>20834</v>
      </c>
      <c r="B8205" t="s">
        <v>20835</v>
      </c>
      <c r="C8205">
        <v>2024</v>
      </c>
      <c r="D8205" s="37">
        <v>45445</v>
      </c>
      <c r="E8205" s="37">
        <v>45809</v>
      </c>
      <c r="F8205" s="18" t="s">
        <v>4463</v>
      </c>
      <c r="G8205" t="s">
        <v>100</v>
      </c>
      <c r="H8205">
        <v>1</v>
      </c>
      <c r="I8205">
        <v>1</v>
      </c>
      <c r="J8205">
        <v>38207.99</v>
      </c>
      <c r="K8205">
        <v>2500000</v>
      </c>
    </row>
    <row r="8206" spans="1:11" ht="15" customHeight="1" x14ac:dyDescent="0.2">
      <c r="A8206" t="s">
        <v>20836</v>
      </c>
      <c r="B8206" t="s">
        <v>20837</v>
      </c>
      <c r="C8206">
        <v>2024</v>
      </c>
      <c r="D8206" s="37">
        <v>45445</v>
      </c>
      <c r="E8206" s="37">
        <v>45809</v>
      </c>
      <c r="F8206" s="18" t="s">
        <v>4463</v>
      </c>
      <c r="G8206" t="s">
        <v>98</v>
      </c>
      <c r="H8206">
        <v>2</v>
      </c>
      <c r="I8206">
        <v>2</v>
      </c>
      <c r="J8206">
        <v>30304.61</v>
      </c>
      <c r="K8206">
        <v>4000000</v>
      </c>
    </row>
    <row r="8207" spans="1:11" ht="15" customHeight="1" x14ac:dyDescent="0.2">
      <c r="A8207" t="s">
        <v>20838</v>
      </c>
      <c r="B8207" t="s">
        <v>20839</v>
      </c>
      <c r="C8207">
        <v>2024</v>
      </c>
      <c r="D8207" s="37">
        <v>45445</v>
      </c>
      <c r="E8207" s="37">
        <v>45809</v>
      </c>
      <c r="F8207" s="18" t="s">
        <v>4463</v>
      </c>
      <c r="G8207" t="s">
        <v>98</v>
      </c>
      <c r="H8207">
        <v>2</v>
      </c>
      <c r="I8207">
        <v>4</v>
      </c>
      <c r="J8207">
        <v>40354.26</v>
      </c>
      <c r="K8207">
        <v>5000000</v>
      </c>
    </row>
    <row r="8208" spans="1:11" ht="15" customHeight="1" x14ac:dyDescent="0.2">
      <c r="A8208" t="s">
        <v>20840</v>
      </c>
      <c r="B8208" t="s">
        <v>20841</v>
      </c>
      <c r="C8208">
        <v>2024</v>
      </c>
      <c r="D8208" s="37">
        <v>45445</v>
      </c>
      <c r="E8208" s="37">
        <v>45809</v>
      </c>
      <c r="F8208" s="18" t="s">
        <v>4463</v>
      </c>
      <c r="G8208" t="s">
        <v>97</v>
      </c>
      <c r="H8208">
        <v>2</v>
      </c>
      <c r="I8208">
        <v>2</v>
      </c>
      <c r="J8208">
        <v>22566.17</v>
      </c>
      <c r="K8208">
        <v>2500000</v>
      </c>
    </row>
    <row r="8209" spans="1:11" ht="15" customHeight="1" x14ac:dyDescent="0.2">
      <c r="A8209" t="s">
        <v>20842</v>
      </c>
      <c r="B8209" t="s">
        <v>20843</v>
      </c>
      <c r="C8209">
        <v>2024</v>
      </c>
      <c r="D8209" s="37">
        <v>45445</v>
      </c>
      <c r="E8209" s="37">
        <v>45809</v>
      </c>
      <c r="F8209" s="18" t="s">
        <v>4463</v>
      </c>
      <c r="G8209" t="s">
        <v>100</v>
      </c>
      <c r="H8209">
        <v>1</v>
      </c>
      <c r="I8209">
        <v>1</v>
      </c>
      <c r="J8209">
        <v>7334.58</v>
      </c>
      <c r="K8209">
        <v>500000</v>
      </c>
    </row>
    <row r="8210" spans="1:11" ht="15" customHeight="1" x14ac:dyDescent="0.2">
      <c r="A8210" t="s">
        <v>20844</v>
      </c>
      <c r="B8210" t="s">
        <v>20845</v>
      </c>
      <c r="C8210">
        <v>2024</v>
      </c>
      <c r="D8210" s="37">
        <v>45445</v>
      </c>
      <c r="E8210" s="37">
        <v>45809</v>
      </c>
      <c r="F8210" s="18" t="s">
        <v>4463</v>
      </c>
      <c r="G8210" t="s">
        <v>98</v>
      </c>
      <c r="H8210">
        <v>1</v>
      </c>
      <c r="I8210">
        <v>1</v>
      </c>
      <c r="J8210">
        <v>31367.72</v>
      </c>
      <c r="K8210">
        <v>4000000</v>
      </c>
    </row>
    <row r="8211" spans="1:11" ht="15" customHeight="1" x14ac:dyDescent="0.2">
      <c r="A8211" t="s">
        <v>20846</v>
      </c>
      <c r="B8211" t="s">
        <v>20847</v>
      </c>
      <c r="C8211">
        <v>2024</v>
      </c>
      <c r="D8211" s="37">
        <v>45445</v>
      </c>
      <c r="E8211" s="37">
        <v>45809</v>
      </c>
      <c r="F8211" s="18" t="s">
        <v>4463</v>
      </c>
      <c r="G8211" t="s">
        <v>97</v>
      </c>
      <c r="H8211">
        <v>1</v>
      </c>
      <c r="I8211">
        <v>1</v>
      </c>
      <c r="J8211">
        <v>104096.1</v>
      </c>
      <c r="K8211">
        <v>10000000</v>
      </c>
    </row>
    <row r="8212" spans="1:11" ht="15" customHeight="1" x14ac:dyDescent="0.2">
      <c r="A8212" t="s">
        <v>20848</v>
      </c>
      <c r="B8212" t="s">
        <v>20849</v>
      </c>
      <c r="C8212">
        <v>2024</v>
      </c>
      <c r="D8212" s="37">
        <v>45445</v>
      </c>
      <c r="E8212" s="37">
        <v>45809</v>
      </c>
      <c r="F8212" s="18" t="s">
        <v>4463</v>
      </c>
      <c r="G8212" t="s">
        <v>97</v>
      </c>
      <c r="H8212">
        <v>3</v>
      </c>
      <c r="I8212">
        <v>6</v>
      </c>
      <c r="J8212">
        <v>18871</v>
      </c>
      <c r="K8212">
        <v>2000000</v>
      </c>
    </row>
    <row r="8213" spans="1:11" ht="15" customHeight="1" x14ac:dyDescent="0.2">
      <c r="A8213" t="s">
        <v>20850</v>
      </c>
      <c r="B8213" t="s">
        <v>20851</v>
      </c>
      <c r="C8213">
        <v>2024</v>
      </c>
      <c r="D8213" s="37">
        <v>45445</v>
      </c>
      <c r="E8213" s="37">
        <v>45809</v>
      </c>
      <c r="F8213" s="18" t="s">
        <v>4463</v>
      </c>
      <c r="G8213" t="s">
        <v>97</v>
      </c>
      <c r="H8213">
        <v>1</v>
      </c>
      <c r="I8213">
        <v>1</v>
      </c>
      <c r="J8213">
        <v>47204.45</v>
      </c>
      <c r="K8213">
        <v>5000000</v>
      </c>
    </row>
    <row r="8214" spans="1:11" ht="15" customHeight="1" x14ac:dyDescent="0.2">
      <c r="A8214" t="s">
        <v>20852</v>
      </c>
      <c r="B8214" t="s">
        <v>20853</v>
      </c>
      <c r="C8214">
        <v>2024</v>
      </c>
      <c r="D8214" s="37">
        <v>45445</v>
      </c>
      <c r="E8214" s="37">
        <v>45809</v>
      </c>
      <c r="F8214" s="18" t="s">
        <v>4463</v>
      </c>
      <c r="G8214" t="s">
        <v>101</v>
      </c>
      <c r="H8214">
        <v>2</v>
      </c>
      <c r="I8214">
        <v>4</v>
      </c>
      <c r="J8214">
        <v>12915.2</v>
      </c>
      <c r="K8214">
        <v>2000000</v>
      </c>
    </row>
    <row r="8215" spans="1:11" ht="15" customHeight="1" x14ac:dyDescent="0.2">
      <c r="A8215" t="s">
        <v>20854</v>
      </c>
      <c r="B8215" t="s">
        <v>20855</v>
      </c>
      <c r="C8215">
        <v>2024</v>
      </c>
      <c r="D8215" s="37">
        <v>45445</v>
      </c>
      <c r="E8215" s="37">
        <v>45809</v>
      </c>
      <c r="F8215" s="18" t="s">
        <v>4463</v>
      </c>
      <c r="G8215" t="s">
        <v>97</v>
      </c>
      <c r="H8215">
        <v>2</v>
      </c>
      <c r="I8215">
        <v>4</v>
      </c>
      <c r="J8215">
        <v>34585.410000000003</v>
      </c>
      <c r="K8215">
        <v>4000000</v>
      </c>
    </row>
    <row r="8216" spans="1:11" ht="15" customHeight="1" x14ac:dyDescent="0.2">
      <c r="A8216" t="s">
        <v>20856</v>
      </c>
      <c r="B8216" t="s">
        <v>20857</v>
      </c>
      <c r="C8216">
        <v>2024</v>
      </c>
      <c r="D8216" s="37">
        <v>45445</v>
      </c>
      <c r="E8216" s="37">
        <v>45809</v>
      </c>
      <c r="F8216" s="18" t="s">
        <v>4463</v>
      </c>
      <c r="G8216" t="s">
        <v>100</v>
      </c>
      <c r="H8216">
        <v>3</v>
      </c>
      <c r="I8216">
        <v>3</v>
      </c>
      <c r="J8216">
        <v>58347.79</v>
      </c>
      <c r="K8216">
        <v>4000000</v>
      </c>
    </row>
    <row r="8217" spans="1:11" ht="15" customHeight="1" x14ac:dyDescent="0.2">
      <c r="A8217" t="s">
        <v>20858</v>
      </c>
      <c r="B8217" t="s">
        <v>20859</v>
      </c>
      <c r="C8217">
        <v>2024</v>
      </c>
      <c r="D8217" s="37">
        <v>45445</v>
      </c>
      <c r="E8217" s="37">
        <v>45809</v>
      </c>
      <c r="F8217" s="18" t="s">
        <v>4463</v>
      </c>
      <c r="G8217" t="s">
        <v>98</v>
      </c>
      <c r="H8217">
        <v>2</v>
      </c>
      <c r="I8217">
        <v>4</v>
      </c>
      <c r="J8217">
        <v>38271.26</v>
      </c>
      <c r="K8217">
        <v>5000000</v>
      </c>
    </row>
    <row r="8218" spans="1:11" ht="15" customHeight="1" x14ac:dyDescent="0.2">
      <c r="A8218" t="s">
        <v>20860</v>
      </c>
      <c r="B8218" t="s">
        <v>20861</v>
      </c>
      <c r="C8218">
        <v>2024</v>
      </c>
      <c r="D8218" s="37">
        <v>45445</v>
      </c>
      <c r="E8218" s="37">
        <v>45809</v>
      </c>
      <c r="F8218" s="18" t="s">
        <v>4463</v>
      </c>
      <c r="G8218" t="s">
        <v>98</v>
      </c>
      <c r="H8218">
        <v>1</v>
      </c>
      <c r="I8218">
        <v>2</v>
      </c>
      <c r="J8218">
        <v>32507.73</v>
      </c>
      <c r="K8218">
        <v>4500000</v>
      </c>
    </row>
    <row r="8219" spans="1:11" ht="15" customHeight="1" x14ac:dyDescent="0.2">
      <c r="A8219" t="s">
        <v>20862</v>
      </c>
      <c r="B8219" t="s">
        <v>20863</v>
      </c>
      <c r="C8219">
        <v>2024</v>
      </c>
      <c r="D8219" s="37">
        <v>45445</v>
      </c>
      <c r="E8219" s="37">
        <v>45809</v>
      </c>
      <c r="F8219" s="18" t="s">
        <v>4463</v>
      </c>
      <c r="G8219" t="s">
        <v>97</v>
      </c>
      <c r="H8219">
        <v>3</v>
      </c>
      <c r="I8219">
        <v>6</v>
      </c>
      <c r="J8219">
        <v>10363.81</v>
      </c>
      <c r="K8219">
        <v>1000000</v>
      </c>
    </row>
    <row r="8220" spans="1:11" ht="15" customHeight="1" x14ac:dyDescent="0.2">
      <c r="A8220" t="s">
        <v>20864</v>
      </c>
      <c r="B8220" t="s">
        <v>20865</v>
      </c>
      <c r="C8220">
        <v>2024</v>
      </c>
      <c r="D8220" s="37">
        <v>45445</v>
      </c>
      <c r="E8220" s="37">
        <v>45809</v>
      </c>
      <c r="F8220" s="18" t="s">
        <v>4463</v>
      </c>
      <c r="G8220" t="s">
        <v>98</v>
      </c>
      <c r="H8220">
        <v>1</v>
      </c>
      <c r="I8220">
        <v>1</v>
      </c>
      <c r="J8220">
        <v>7622.28</v>
      </c>
      <c r="K8220">
        <v>1000000</v>
      </c>
    </row>
    <row r="8221" spans="1:11" ht="15" customHeight="1" x14ac:dyDescent="0.2">
      <c r="A8221" t="s">
        <v>20866</v>
      </c>
      <c r="B8221" t="s">
        <v>20867</v>
      </c>
      <c r="C8221">
        <v>2024</v>
      </c>
      <c r="D8221" s="37">
        <v>45446</v>
      </c>
      <c r="E8221" s="37">
        <v>45810</v>
      </c>
      <c r="F8221" s="18" t="s">
        <v>4452</v>
      </c>
      <c r="G8221" t="s">
        <v>100</v>
      </c>
      <c r="H8221">
        <v>1</v>
      </c>
      <c r="I8221">
        <v>2</v>
      </c>
      <c r="J8221">
        <v>40913.18</v>
      </c>
      <c r="K8221">
        <v>2500000</v>
      </c>
    </row>
    <row r="8222" spans="1:11" ht="15" customHeight="1" x14ac:dyDescent="0.2">
      <c r="A8222" t="s">
        <v>20868</v>
      </c>
      <c r="B8222" t="s">
        <v>20869</v>
      </c>
      <c r="C8222">
        <v>2024</v>
      </c>
      <c r="D8222" s="37">
        <v>45446</v>
      </c>
      <c r="E8222" s="37">
        <v>45810</v>
      </c>
      <c r="F8222" s="18" t="s">
        <v>4452</v>
      </c>
      <c r="G8222" t="s">
        <v>100</v>
      </c>
      <c r="H8222">
        <v>3</v>
      </c>
      <c r="I8222">
        <v>3</v>
      </c>
      <c r="J8222">
        <v>59363.42</v>
      </c>
      <c r="K8222">
        <v>4000000</v>
      </c>
    </row>
    <row r="8223" spans="1:11" ht="15" customHeight="1" x14ac:dyDescent="0.2">
      <c r="A8223" t="s">
        <v>20870</v>
      </c>
      <c r="B8223" t="s">
        <v>20871</v>
      </c>
      <c r="C8223">
        <v>2024</v>
      </c>
      <c r="D8223" s="37">
        <v>45446</v>
      </c>
      <c r="E8223" s="37">
        <v>45810</v>
      </c>
      <c r="F8223" s="18" t="s">
        <v>4452</v>
      </c>
      <c r="G8223" t="s">
        <v>100</v>
      </c>
      <c r="H8223">
        <v>2</v>
      </c>
      <c r="I8223">
        <v>2</v>
      </c>
      <c r="J8223">
        <v>27852.19</v>
      </c>
      <c r="K8223">
        <v>2000000</v>
      </c>
    </row>
    <row r="8224" spans="1:11" ht="15" customHeight="1" x14ac:dyDescent="0.2">
      <c r="A8224" t="s">
        <v>20872</v>
      </c>
      <c r="B8224" t="s">
        <v>20873</v>
      </c>
      <c r="C8224">
        <v>2024</v>
      </c>
      <c r="D8224" s="37">
        <v>45446</v>
      </c>
      <c r="E8224" s="37">
        <v>45810</v>
      </c>
      <c r="F8224" s="18" t="s">
        <v>4452</v>
      </c>
      <c r="G8224" t="s">
        <v>97</v>
      </c>
      <c r="H8224">
        <v>3</v>
      </c>
      <c r="I8224">
        <v>3</v>
      </c>
      <c r="J8224">
        <v>17491.810000000001</v>
      </c>
      <c r="K8224">
        <v>2000000</v>
      </c>
    </row>
    <row r="8225" spans="1:11" ht="15" customHeight="1" x14ac:dyDescent="0.2">
      <c r="A8225" t="s">
        <v>20874</v>
      </c>
      <c r="B8225" t="s">
        <v>20875</v>
      </c>
      <c r="C8225">
        <v>2024</v>
      </c>
      <c r="D8225" s="37">
        <v>45446</v>
      </c>
      <c r="E8225" s="37">
        <v>45810</v>
      </c>
      <c r="F8225" s="18" t="s">
        <v>4452</v>
      </c>
      <c r="G8225" t="s">
        <v>97</v>
      </c>
      <c r="H8225">
        <v>3</v>
      </c>
      <c r="I8225">
        <v>6</v>
      </c>
      <c r="J8225">
        <v>4927.8500000000004</v>
      </c>
      <c r="K8225">
        <v>500000</v>
      </c>
    </row>
    <row r="8226" spans="1:11" ht="15" customHeight="1" x14ac:dyDescent="0.2">
      <c r="A8226" t="s">
        <v>20876</v>
      </c>
      <c r="B8226" t="s">
        <v>20877</v>
      </c>
      <c r="C8226">
        <v>2024</v>
      </c>
      <c r="D8226" s="37">
        <v>45446</v>
      </c>
      <c r="E8226" s="37">
        <v>45810</v>
      </c>
      <c r="F8226" s="18" t="s">
        <v>4452</v>
      </c>
      <c r="G8226" t="s">
        <v>100</v>
      </c>
      <c r="H8226">
        <v>2</v>
      </c>
      <c r="I8226">
        <v>4</v>
      </c>
      <c r="J8226">
        <v>59177.15</v>
      </c>
      <c r="K8226">
        <v>4000000</v>
      </c>
    </row>
    <row r="8227" spans="1:11" ht="15" customHeight="1" x14ac:dyDescent="0.2">
      <c r="A8227" t="s">
        <v>20878</v>
      </c>
      <c r="B8227" t="s">
        <v>20879</v>
      </c>
      <c r="C8227">
        <v>2024</v>
      </c>
      <c r="D8227" s="37">
        <v>45446</v>
      </c>
      <c r="E8227" s="37">
        <v>45810</v>
      </c>
      <c r="F8227" s="18" t="s">
        <v>4452</v>
      </c>
      <c r="G8227" t="s">
        <v>97</v>
      </c>
      <c r="H8227">
        <v>1</v>
      </c>
      <c r="I8227">
        <v>1</v>
      </c>
      <c r="J8227">
        <v>92440.81</v>
      </c>
      <c r="K8227">
        <v>10000000</v>
      </c>
    </row>
    <row r="8228" spans="1:11" ht="15" customHeight="1" x14ac:dyDescent="0.2">
      <c r="A8228" t="s">
        <v>20880</v>
      </c>
      <c r="B8228" t="s">
        <v>20881</v>
      </c>
      <c r="C8228">
        <v>2024</v>
      </c>
      <c r="D8228" s="37">
        <v>45446</v>
      </c>
      <c r="E8228" s="37">
        <v>45810</v>
      </c>
      <c r="F8228" s="18" t="s">
        <v>4463</v>
      </c>
      <c r="G8228" t="s">
        <v>101</v>
      </c>
      <c r="H8228">
        <v>2</v>
      </c>
      <c r="I8228">
        <v>2</v>
      </c>
      <c r="J8228">
        <v>30983.95</v>
      </c>
      <c r="K8228">
        <v>5000000</v>
      </c>
    </row>
    <row r="8229" spans="1:11" ht="15" customHeight="1" x14ac:dyDescent="0.2">
      <c r="A8229" t="s">
        <v>20882</v>
      </c>
      <c r="B8229" t="s">
        <v>20883</v>
      </c>
      <c r="C8229">
        <v>2024</v>
      </c>
      <c r="D8229" s="37">
        <v>45446</v>
      </c>
      <c r="E8229" s="37">
        <v>45810</v>
      </c>
      <c r="F8229" s="18" t="s">
        <v>4463</v>
      </c>
      <c r="G8229" t="s">
        <v>98</v>
      </c>
      <c r="H8229">
        <v>1</v>
      </c>
      <c r="I8229">
        <v>2</v>
      </c>
      <c r="J8229">
        <v>29146.16</v>
      </c>
      <c r="K8229">
        <v>4000000</v>
      </c>
    </row>
    <row r="8230" spans="1:11" ht="15" customHeight="1" x14ac:dyDescent="0.2">
      <c r="A8230" t="s">
        <v>20884</v>
      </c>
      <c r="B8230" t="s">
        <v>20885</v>
      </c>
      <c r="C8230">
        <v>2024</v>
      </c>
      <c r="D8230" s="37">
        <v>45446</v>
      </c>
      <c r="E8230" s="37">
        <v>45810</v>
      </c>
      <c r="F8230" s="18" t="s">
        <v>4463</v>
      </c>
      <c r="G8230" t="s">
        <v>100</v>
      </c>
      <c r="H8230">
        <v>3</v>
      </c>
      <c r="I8230">
        <v>6</v>
      </c>
      <c r="J8230">
        <v>57798.95</v>
      </c>
      <c r="K8230">
        <v>4000000</v>
      </c>
    </row>
    <row r="8231" spans="1:11" ht="15" customHeight="1" x14ac:dyDescent="0.2">
      <c r="A8231" t="s">
        <v>20886</v>
      </c>
      <c r="B8231" t="s">
        <v>20887</v>
      </c>
      <c r="C8231">
        <v>2024</v>
      </c>
      <c r="D8231" s="37">
        <v>45446</v>
      </c>
      <c r="E8231" s="37">
        <v>45810</v>
      </c>
      <c r="F8231" s="18" t="s">
        <v>4463</v>
      </c>
      <c r="G8231" t="s">
        <v>98</v>
      </c>
      <c r="H8231">
        <v>2</v>
      </c>
      <c r="I8231">
        <v>2</v>
      </c>
      <c r="J8231">
        <v>17710.72</v>
      </c>
      <c r="K8231">
        <v>2500000</v>
      </c>
    </row>
    <row r="8232" spans="1:11" ht="15" customHeight="1" x14ac:dyDescent="0.2">
      <c r="A8232" t="s">
        <v>20888</v>
      </c>
      <c r="B8232" t="s">
        <v>20889</v>
      </c>
      <c r="C8232">
        <v>2024</v>
      </c>
      <c r="D8232" s="37">
        <v>45446</v>
      </c>
      <c r="E8232" s="37">
        <v>45810</v>
      </c>
      <c r="F8232" s="18" t="s">
        <v>4463</v>
      </c>
      <c r="G8232" t="s">
        <v>99</v>
      </c>
      <c r="H8232">
        <v>1</v>
      </c>
      <c r="I8232">
        <v>2</v>
      </c>
      <c r="J8232">
        <v>26132.04</v>
      </c>
      <c r="K8232">
        <v>2000000</v>
      </c>
    </row>
    <row r="8233" spans="1:11" ht="15" customHeight="1" x14ac:dyDescent="0.2">
      <c r="A8233" t="s">
        <v>20890</v>
      </c>
      <c r="B8233" t="s">
        <v>20891</v>
      </c>
      <c r="C8233">
        <v>2024</v>
      </c>
      <c r="D8233" s="37">
        <v>45446</v>
      </c>
      <c r="E8233" s="37">
        <v>45810</v>
      </c>
      <c r="F8233" s="18" t="s">
        <v>4463</v>
      </c>
      <c r="G8233" t="s">
        <v>99</v>
      </c>
      <c r="H8233">
        <v>3</v>
      </c>
      <c r="I8233">
        <v>6</v>
      </c>
      <c r="J8233">
        <v>16203.45</v>
      </c>
      <c r="K8233">
        <v>1500000</v>
      </c>
    </row>
    <row r="8234" spans="1:11" ht="15" customHeight="1" x14ac:dyDescent="0.2">
      <c r="A8234" t="s">
        <v>20892</v>
      </c>
      <c r="B8234" t="s">
        <v>20893</v>
      </c>
      <c r="C8234">
        <v>2024</v>
      </c>
      <c r="D8234" s="37">
        <v>45446</v>
      </c>
      <c r="E8234" s="37">
        <v>45810</v>
      </c>
      <c r="F8234" s="18" t="s">
        <v>4463</v>
      </c>
      <c r="G8234" t="s">
        <v>101</v>
      </c>
      <c r="H8234">
        <v>1</v>
      </c>
      <c r="I8234">
        <v>1</v>
      </c>
      <c r="J8234">
        <v>70711.149999999994</v>
      </c>
      <c r="K8234">
        <v>10000000</v>
      </c>
    </row>
    <row r="8235" spans="1:11" ht="15" customHeight="1" x14ac:dyDescent="0.2">
      <c r="A8235" t="s">
        <v>20894</v>
      </c>
      <c r="B8235" t="s">
        <v>20895</v>
      </c>
      <c r="C8235">
        <v>2024</v>
      </c>
      <c r="D8235" s="37">
        <v>45446</v>
      </c>
      <c r="E8235" s="37">
        <v>45810</v>
      </c>
      <c r="F8235" s="18" t="s">
        <v>4463</v>
      </c>
      <c r="G8235" t="s">
        <v>98</v>
      </c>
      <c r="H8235">
        <v>1</v>
      </c>
      <c r="I8235">
        <v>1</v>
      </c>
      <c r="J8235">
        <v>37137.21</v>
      </c>
      <c r="K8235">
        <v>5000000</v>
      </c>
    </row>
    <row r="8236" spans="1:11" ht="15" customHeight="1" x14ac:dyDescent="0.2">
      <c r="A8236" t="s">
        <v>20896</v>
      </c>
      <c r="B8236" t="s">
        <v>20897</v>
      </c>
      <c r="C8236">
        <v>2024</v>
      </c>
      <c r="D8236" s="37">
        <v>45446</v>
      </c>
      <c r="E8236" s="37">
        <v>45810</v>
      </c>
      <c r="F8236" s="18" t="s">
        <v>4463</v>
      </c>
      <c r="G8236" t="s">
        <v>98</v>
      </c>
      <c r="H8236">
        <v>2</v>
      </c>
      <c r="I8236">
        <v>4</v>
      </c>
      <c r="J8236">
        <v>36523.53</v>
      </c>
      <c r="K8236">
        <v>5000000</v>
      </c>
    </row>
    <row r="8237" spans="1:11" ht="15" customHeight="1" x14ac:dyDescent="0.2">
      <c r="A8237" t="s">
        <v>20898</v>
      </c>
      <c r="B8237" t="s">
        <v>20899</v>
      </c>
      <c r="C8237">
        <v>2024</v>
      </c>
      <c r="D8237" s="37">
        <v>45446</v>
      </c>
      <c r="E8237" s="37">
        <v>45810</v>
      </c>
      <c r="F8237" s="18" t="s">
        <v>4463</v>
      </c>
      <c r="G8237" t="s">
        <v>97</v>
      </c>
      <c r="H8237">
        <v>2</v>
      </c>
      <c r="I8237">
        <v>4</v>
      </c>
      <c r="J8237">
        <v>25205.48</v>
      </c>
      <c r="K8237">
        <v>2500000</v>
      </c>
    </row>
    <row r="8238" spans="1:11" ht="15" customHeight="1" x14ac:dyDescent="0.2">
      <c r="A8238" t="s">
        <v>20900</v>
      </c>
      <c r="B8238" t="s">
        <v>20901</v>
      </c>
      <c r="C8238">
        <v>2024</v>
      </c>
      <c r="D8238" s="37">
        <v>45446</v>
      </c>
      <c r="E8238" s="37">
        <v>45810</v>
      </c>
      <c r="F8238" s="18" t="s">
        <v>4463</v>
      </c>
      <c r="G8238" t="s">
        <v>97</v>
      </c>
      <c r="H8238">
        <v>3</v>
      </c>
      <c r="I8238">
        <v>3</v>
      </c>
      <c r="J8238">
        <v>10405.129999999999</v>
      </c>
      <c r="K8238">
        <v>1000000</v>
      </c>
    </row>
    <row r="8239" spans="1:11" ht="15" customHeight="1" x14ac:dyDescent="0.2">
      <c r="A8239" t="s">
        <v>20902</v>
      </c>
      <c r="B8239" t="s">
        <v>20903</v>
      </c>
      <c r="C8239">
        <v>2024</v>
      </c>
      <c r="D8239" s="37">
        <v>45446</v>
      </c>
      <c r="E8239" s="37">
        <v>45810</v>
      </c>
      <c r="F8239" s="18" t="s">
        <v>4463</v>
      </c>
      <c r="G8239" t="s">
        <v>97</v>
      </c>
      <c r="H8239">
        <v>3</v>
      </c>
      <c r="I8239">
        <v>6</v>
      </c>
      <c r="J8239">
        <v>22689.06</v>
      </c>
      <c r="K8239">
        <v>2500000</v>
      </c>
    </row>
    <row r="8240" spans="1:11" ht="15" customHeight="1" x14ac:dyDescent="0.2">
      <c r="A8240" t="s">
        <v>20904</v>
      </c>
      <c r="B8240" t="s">
        <v>20905</v>
      </c>
      <c r="C8240">
        <v>2024</v>
      </c>
      <c r="D8240" s="37">
        <v>45446</v>
      </c>
      <c r="E8240" s="37">
        <v>45810</v>
      </c>
      <c r="F8240" s="18" t="s">
        <v>4463</v>
      </c>
      <c r="G8240" t="s">
        <v>101</v>
      </c>
      <c r="H8240">
        <v>1</v>
      </c>
      <c r="I8240">
        <v>2</v>
      </c>
      <c r="J8240">
        <v>26070.2</v>
      </c>
      <c r="K8240">
        <v>4000000</v>
      </c>
    </row>
    <row r="8241" spans="1:11" ht="15" customHeight="1" x14ac:dyDescent="0.2">
      <c r="A8241" t="s">
        <v>20906</v>
      </c>
      <c r="B8241" t="s">
        <v>20907</v>
      </c>
      <c r="C8241">
        <v>2024</v>
      </c>
      <c r="D8241" s="37">
        <v>45446</v>
      </c>
      <c r="E8241" s="37">
        <v>45810</v>
      </c>
      <c r="F8241" s="18" t="s">
        <v>4463</v>
      </c>
      <c r="G8241" t="s">
        <v>100</v>
      </c>
      <c r="H8241">
        <v>1</v>
      </c>
      <c r="I8241">
        <v>1</v>
      </c>
      <c r="J8241">
        <v>151569.70000000001</v>
      </c>
      <c r="K8241">
        <v>10000000</v>
      </c>
    </row>
    <row r="8242" spans="1:11" ht="15" customHeight="1" x14ac:dyDescent="0.2">
      <c r="A8242" t="s">
        <v>20908</v>
      </c>
      <c r="B8242" t="s">
        <v>20909</v>
      </c>
      <c r="C8242">
        <v>2024</v>
      </c>
      <c r="D8242" s="37">
        <v>45446</v>
      </c>
      <c r="E8242" s="37">
        <v>45810</v>
      </c>
      <c r="F8242" s="18" t="s">
        <v>4463</v>
      </c>
      <c r="G8242" t="s">
        <v>97</v>
      </c>
      <c r="H8242">
        <v>2</v>
      </c>
      <c r="I8242">
        <v>2</v>
      </c>
      <c r="J8242">
        <v>4292.18</v>
      </c>
      <c r="K8242">
        <v>500000</v>
      </c>
    </row>
    <row r="8243" spans="1:11" ht="15" customHeight="1" x14ac:dyDescent="0.2">
      <c r="A8243" t="s">
        <v>20910</v>
      </c>
      <c r="B8243" t="s">
        <v>20911</v>
      </c>
      <c r="C8243">
        <v>2024</v>
      </c>
      <c r="D8243" s="37">
        <v>45446</v>
      </c>
      <c r="E8243" s="37">
        <v>45810</v>
      </c>
      <c r="F8243" s="18" t="s">
        <v>4463</v>
      </c>
      <c r="G8243" t="s">
        <v>97</v>
      </c>
      <c r="H8243">
        <v>1</v>
      </c>
      <c r="I8243">
        <v>1</v>
      </c>
      <c r="J8243">
        <v>28407.79</v>
      </c>
      <c r="K8243">
        <v>3000000</v>
      </c>
    </row>
    <row r="8244" spans="1:11" ht="15" customHeight="1" x14ac:dyDescent="0.2">
      <c r="A8244" t="s">
        <v>20912</v>
      </c>
      <c r="B8244" t="s">
        <v>20913</v>
      </c>
      <c r="C8244">
        <v>2024</v>
      </c>
      <c r="D8244" s="37">
        <v>45446</v>
      </c>
      <c r="E8244" s="37">
        <v>45810</v>
      </c>
      <c r="F8244" s="18" t="s">
        <v>4463</v>
      </c>
      <c r="G8244" t="s">
        <v>99</v>
      </c>
      <c r="H8244">
        <v>1</v>
      </c>
      <c r="I8244">
        <v>1</v>
      </c>
      <c r="J8244">
        <v>60126.02</v>
      </c>
      <c r="K8244">
        <v>5000000</v>
      </c>
    </row>
    <row r="8245" spans="1:11" ht="15" customHeight="1" x14ac:dyDescent="0.2">
      <c r="A8245" t="s">
        <v>20914</v>
      </c>
      <c r="B8245" t="s">
        <v>20915</v>
      </c>
      <c r="C8245">
        <v>2024</v>
      </c>
      <c r="D8245" s="37">
        <v>45446</v>
      </c>
      <c r="E8245" s="37">
        <v>45810</v>
      </c>
      <c r="F8245" s="18" t="s">
        <v>4463</v>
      </c>
      <c r="G8245" t="s">
        <v>99</v>
      </c>
      <c r="H8245">
        <v>1</v>
      </c>
      <c r="I8245">
        <v>1</v>
      </c>
      <c r="J8245">
        <v>130006.43</v>
      </c>
      <c r="K8245">
        <v>10000000</v>
      </c>
    </row>
    <row r="8246" spans="1:11" ht="15" customHeight="1" x14ac:dyDescent="0.2">
      <c r="A8246" t="s">
        <v>20916</v>
      </c>
      <c r="B8246" t="s">
        <v>20917</v>
      </c>
      <c r="C8246">
        <v>2024</v>
      </c>
      <c r="D8246" s="37">
        <v>45446</v>
      </c>
      <c r="E8246" s="37">
        <v>45810</v>
      </c>
      <c r="F8246" s="18" t="s">
        <v>4463</v>
      </c>
      <c r="G8246" t="s">
        <v>97</v>
      </c>
      <c r="H8246">
        <v>1</v>
      </c>
      <c r="I8246">
        <v>1</v>
      </c>
      <c r="J8246">
        <v>96253.07</v>
      </c>
      <c r="K8246">
        <v>10000000</v>
      </c>
    </row>
    <row r="8247" spans="1:11" ht="15" customHeight="1" x14ac:dyDescent="0.2">
      <c r="A8247" t="s">
        <v>20918</v>
      </c>
      <c r="B8247" t="s">
        <v>20919</v>
      </c>
      <c r="C8247">
        <v>2024</v>
      </c>
      <c r="D8247" s="37">
        <v>45446</v>
      </c>
      <c r="E8247" s="37">
        <v>45810</v>
      </c>
      <c r="F8247" s="18" t="s">
        <v>4463</v>
      </c>
      <c r="G8247" t="s">
        <v>100</v>
      </c>
      <c r="H8247">
        <v>2</v>
      </c>
      <c r="I8247">
        <v>2</v>
      </c>
      <c r="J8247">
        <v>164282.57</v>
      </c>
      <c r="K8247">
        <v>10000000</v>
      </c>
    </row>
    <row r="8248" spans="1:11" ht="15" customHeight="1" x14ac:dyDescent="0.2">
      <c r="A8248" t="s">
        <v>20920</v>
      </c>
      <c r="B8248" t="s">
        <v>20921</v>
      </c>
      <c r="C8248">
        <v>2024</v>
      </c>
      <c r="D8248" s="37">
        <v>45446</v>
      </c>
      <c r="E8248" s="37">
        <v>45810</v>
      </c>
      <c r="F8248" s="18" t="s">
        <v>4463</v>
      </c>
      <c r="G8248" t="s">
        <v>99</v>
      </c>
      <c r="H8248">
        <v>3</v>
      </c>
      <c r="I8248">
        <v>6</v>
      </c>
      <c r="J8248">
        <v>21889.64</v>
      </c>
      <c r="K8248">
        <v>2000000</v>
      </c>
    </row>
    <row r="8249" spans="1:11" ht="15" customHeight="1" x14ac:dyDescent="0.2">
      <c r="A8249" t="s">
        <v>20922</v>
      </c>
      <c r="B8249" t="s">
        <v>20923</v>
      </c>
      <c r="C8249">
        <v>2024</v>
      </c>
      <c r="D8249" s="37">
        <v>45447</v>
      </c>
      <c r="E8249" s="37">
        <v>45811</v>
      </c>
      <c r="F8249" s="18" t="s">
        <v>4452</v>
      </c>
      <c r="G8249" t="s">
        <v>100</v>
      </c>
      <c r="H8249">
        <v>1</v>
      </c>
      <c r="I8249">
        <v>1</v>
      </c>
      <c r="J8249">
        <v>136278.31</v>
      </c>
      <c r="K8249">
        <v>10000000</v>
      </c>
    </row>
    <row r="8250" spans="1:11" ht="15" customHeight="1" x14ac:dyDescent="0.2">
      <c r="A8250" t="s">
        <v>20924</v>
      </c>
      <c r="B8250" t="s">
        <v>20925</v>
      </c>
      <c r="C8250">
        <v>2024</v>
      </c>
      <c r="D8250" s="37">
        <v>45447</v>
      </c>
      <c r="E8250" s="37">
        <v>45811</v>
      </c>
      <c r="F8250" s="18" t="s">
        <v>4452</v>
      </c>
      <c r="G8250" t="s">
        <v>97</v>
      </c>
      <c r="H8250">
        <v>1</v>
      </c>
      <c r="I8250">
        <v>1</v>
      </c>
      <c r="J8250">
        <v>91495.07</v>
      </c>
      <c r="K8250">
        <v>10000000</v>
      </c>
    </row>
    <row r="8251" spans="1:11" ht="15" customHeight="1" x14ac:dyDescent="0.2">
      <c r="A8251" t="s">
        <v>20926</v>
      </c>
      <c r="B8251" t="s">
        <v>20927</v>
      </c>
      <c r="C8251">
        <v>2024</v>
      </c>
      <c r="D8251" s="37">
        <v>45447</v>
      </c>
      <c r="E8251" s="37">
        <v>45811</v>
      </c>
      <c r="F8251" s="18" t="s">
        <v>4452</v>
      </c>
      <c r="G8251" t="s">
        <v>97</v>
      </c>
      <c r="H8251">
        <v>2</v>
      </c>
      <c r="I8251">
        <v>2</v>
      </c>
      <c r="J8251">
        <v>4434.0600000000004</v>
      </c>
      <c r="K8251">
        <v>500000</v>
      </c>
    </row>
    <row r="8252" spans="1:11" ht="15" customHeight="1" x14ac:dyDescent="0.2">
      <c r="A8252" t="s">
        <v>20928</v>
      </c>
      <c r="B8252" t="s">
        <v>20929</v>
      </c>
      <c r="C8252">
        <v>2024</v>
      </c>
      <c r="D8252" s="37">
        <v>45447</v>
      </c>
      <c r="E8252" s="37">
        <v>45811</v>
      </c>
      <c r="F8252" s="18" t="s">
        <v>4452</v>
      </c>
      <c r="G8252" t="s">
        <v>99</v>
      </c>
      <c r="H8252">
        <v>2</v>
      </c>
      <c r="I8252">
        <v>4</v>
      </c>
      <c r="J8252">
        <v>63080.47</v>
      </c>
      <c r="K8252">
        <v>5000000</v>
      </c>
    </row>
    <row r="8253" spans="1:11" ht="15" customHeight="1" x14ac:dyDescent="0.2">
      <c r="A8253" t="s">
        <v>20930</v>
      </c>
      <c r="B8253" t="s">
        <v>20931</v>
      </c>
      <c r="C8253">
        <v>2024</v>
      </c>
      <c r="D8253" s="37">
        <v>45447</v>
      </c>
      <c r="E8253" s="37">
        <v>45811</v>
      </c>
      <c r="F8253" s="18" t="s">
        <v>4452</v>
      </c>
      <c r="G8253" t="s">
        <v>97</v>
      </c>
      <c r="H8253">
        <v>1</v>
      </c>
      <c r="I8253">
        <v>1</v>
      </c>
      <c r="J8253">
        <v>103677.86</v>
      </c>
      <c r="K8253">
        <v>10000000</v>
      </c>
    </row>
    <row r="8254" spans="1:11" ht="15" customHeight="1" x14ac:dyDescent="0.2">
      <c r="A8254" t="s">
        <v>20932</v>
      </c>
      <c r="B8254" t="s">
        <v>20933</v>
      </c>
      <c r="C8254">
        <v>2024</v>
      </c>
      <c r="D8254" s="37">
        <v>45447</v>
      </c>
      <c r="E8254" s="37">
        <v>45811</v>
      </c>
      <c r="F8254" s="18" t="s">
        <v>4452</v>
      </c>
      <c r="G8254" t="s">
        <v>100</v>
      </c>
      <c r="H8254">
        <v>2</v>
      </c>
      <c r="I8254">
        <v>4</v>
      </c>
      <c r="J8254">
        <v>56344.2</v>
      </c>
      <c r="K8254">
        <v>4000000</v>
      </c>
    </row>
    <row r="8255" spans="1:11" ht="15" customHeight="1" x14ac:dyDescent="0.2">
      <c r="A8255" t="s">
        <v>20934</v>
      </c>
      <c r="B8255" t="s">
        <v>20935</v>
      </c>
      <c r="C8255">
        <v>2024</v>
      </c>
      <c r="D8255" s="37">
        <v>45447</v>
      </c>
      <c r="E8255" s="37">
        <v>45811</v>
      </c>
      <c r="F8255" s="18" t="s">
        <v>4452</v>
      </c>
      <c r="G8255" t="s">
        <v>101</v>
      </c>
      <c r="H8255">
        <v>3</v>
      </c>
      <c r="I8255">
        <v>3</v>
      </c>
      <c r="J8255">
        <v>14648.26</v>
      </c>
      <c r="K8255">
        <v>2000000</v>
      </c>
    </row>
    <row r="8256" spans="1:11" ht="15" customHeight="1" x14ac:dyDescent="0.2">
      <c r="A8256" t="s">
        <v>20936</v>
      </c>
      <c r="B8256" t="s">
        <v>20937</v>
      </c>
      <c r="C8256">
        <v>2024</v>
      </c>
      <c r="D8256" s="37">
        <v>45447</v>
      </c>
      <c r="E8256" s="37">
        <v>45811</v>
      </c>
      <c r="F8256" s="18" t="s">
        <v>4452</v>
      </c>
      <c r="G8256" t="s">
        <v>100</v>
      </c>
      <c r="H8256">
        <v>3</v>
      </c>
      <c r="I8256">
        <v>3</v>
      </c>
      <c r="J8256">
        <v>76893.119999999995</v>
      </c>
      <c r="K8256">
        <v>5000000</v>
      </c>
    </row>
    <row r="8257" spans="1:11" ht="15" customHeight="1" x14ac:dyDescent="0.2">
      <c r="A8257" t="s">
        <v>20938</v>
      </c>
      <c r="B8257" t="s">
        <v>20939</v>
      </c>
      <c r="C8257">
        <v>2024</v>
      </c>
      <c r="D8257" s="37">
        <v>45447</v>
      </c>
      <c r="E8257" s="37">
        <v>45811</v>
      </c>
      <c r="F8257" s="18" t="s">
        <v>4452</v>
      </c>
      <c r="G8257" t="s">
        <v>97</v>
      </c>
      <c r="H8257">
        <v>1</v>
      </c>
      <c r="I8257">
        <v>1</v>
      </c>
      <c r="J8257">
        <v>42546.3</v>
      </c>
      <c r="K8257">
        <v>4500000</v>
      </c>
    </row>
    <row r="8258" spans="1:11" ht="15" customHeight="1" x14ac:dyDescent="0.2">
      <c r="A8258" t="s">
        <v>20940</v>
      </c>
      <c r="B8258" t="s">
        <v>20941</v>
      </c>
      <c r="C8258">
        <v>2024</v>
      </c>
      <c r="D8258" s="37">
        <v>45447</v>
      </c>
      <c r="E8258" s="37">
        <v>45811</v>
      </c>
      <c r="F8258" s="18" t="s">
        <v>4452</v>
      </c>
      <c r="G8258" t="s">
        <v>97</v>
      </c>
      <c r="H8258">
        <v>2</v>
      </c>
      <c r="I8258">
        <v>4</v>
      </c>
      <c r="J8258">
        <v>27562.23</v>
      </c>
      <c r="K8258">
        <v>3000000</v>
      </c>
    </row>
    <row r="8259" spans="1:11" ht="15" customHeight="1" x14ac:dyDescent="0.2">
      <c r="A8259" t="s">
        <v>20942</v>
      </c>
      <c r="B8259" t="s">
        <v>20943</v>
      </c>
      <c r="C8259">
        <v>2024</v>
      </c>
      <c r="D8259" s="37">
        <v>45447</v>
      </c>
      <c r="E8259" s="37">
        <v>45811</v>
      </c>
      <c r="F8259" s="18" t="s">
        <v>4452</v>
      </c>
      <c r="G8259" t="s">
        <v>101</v>
      </c>
      <c r="H8259">
        <v>1</v>
      </c>
      <c r="I8259">
        <v>1</v>
      </c>
      <c r="J8259">
        <v>21450.880000000001</v>
      </c>
      <c r="K8259">
        <v>3500000</v>
      </c>
    </row>
    <row r="8260" spans="1:11" ht="15" customHeight="1" x14ac:dyDescent="0.2">
      <c r="A8260" t="s">
        <v>20944</v>
      </c>
      <c r="B8260" t="s">
        <v>20945</v>
      </c>
      <c r="C8260">
        <v>2024</v>
      </c>
      <c r="D8260" s="37">
        <v>45447</v>
      </c>
      <c r="E8260" s="37">
        <v>45811</v>
      </c>
      <c r="F8260" s="18" t="s">
        <v>4452</v>
      </c>
      <c r="G8260" t="s">
        <v>101</v>
      </c>
      <c r="H8260">
        <v>2</v>
      </c>
      <c r="I8260">
        <v>4</v>
      </c>
      <c r="J8260">
        <v>70785.460000000006</v>
      </c>
      <c r="K8260">
        <v>10000000</v>
      </c>
    </row>
    <row r="8261" spans="1:11" ht="15" customHeight="1" x14ac:dyDescent="0.2">
      <c r="A8261" t="s">
        <v>20946</v>
      </c>
      <c r="B8261" t="s">
        <v>20947</v>
      </c>
      <c r="C8261">
        <v>2024</v>
      </c>
      <c r="D8261" s="37">
        <v>45447</v>
      </c>
      <c r="E8261" s="37">
        <v>45811</v>
      </c>
      <c r="F8261" s="18" t="s">
        <v>4452</v>
      </c>
      <c r="G8261" t="s">
        <v>98</v>
      </c>
      <c r="H8261">
        <v>1</v>
      </c>
      <c r="I8261">
        <v>2</v>
      </c>
      <c r="J8261">
        <v>15799.64</v>
      </c>
      <c r="K8261">
        <v>2000000</v>
      </c>
    </row>
    <row r="8262" spans="1:11" ht="15" customHeight="1" x14ac:dyDescent="0.2">
      <c r="A8262" t="s">
        <v>20948</v>
      </c>
      <c r="B8262" t="s">
        <v>20949</v>
      </c>
      <c r="C8262">
        <v>2024</v>
      </c>
      <c r="D8262" s="37">
        <v>45447</v>
      </c>
      <c r="E8262" s="37">
        <v>45811</v>
      </c>
      <c r="F8262" s="18" t="s">
        <v>4463</v>
      </c>
      <c r="G8262" t="s">
        <v>98</v>
      </c>
      <c r="H8262">
        <v>1</v>
      </c>
      <c r="I8262">
        <v>1</v>
      </c>
      <c r="J8262">
        <v>25791.9</v>
      </c>
      <c r="K8262">
        <v>3500000</v>
      </c>
    </row>
    <row r="8263" spans="1:11" ht="15" customHeight="1" x14ac:dyDescent="0.2">
      <c r="A8263" t="s">
        <v>20950</v>
      </c>
      <c r="B8263" t="s">
        <v>20951</v>
      </c>
      <c r="C8263">
        <v>2024</v>
      </c>
      <c r="D8263" s="37">
        <v>45447</v>
      </c>
      <c r="E8263" s="37">
        <v>45811</v>
      </c>
      <c r="F8263" s="18" t="s">
        <v>4463</v>
      </c>
      <c r="G8263" t="s">
        <v>100</v>
      </c>
      <c r="H8263">
        <v>1</v>
      </c>
      <c r="I8263">
        <v>2</v>
      </c>
      <c r="J8263">
        <v>69753.19</v>
      </c>
      <c r="K8263">
        <v>5000000</v>
      </c>
    </row>
    <row r="8264" spans="1:11" ht="15" customHeight="1" x14ac:dyDescent="0.2">
      <c r="A8264" t="s">
        <v>20952</v>
      </c>
      <c r="B8264" t="s">
        <v>20953</v>
      </c>
      <c r="C8264">
        <v>2024</v>
      </c>
      <c r="D8264" s="37">
        <v>45447</v>
      </c>
      <c r="E8264" s="37">
        <v>45811</v>
      </c>
      <c r="F8264" s="18" t="s">
        <v>4463</v>
      </c>
      <c r="G8264" t="s">
        <v>101</v>
      </c>
      <c r="H8264">
        <v>1</v>
      </c>
      <c r="I8264">
        <v>2</v>
      </c>
      <c r="J8264">
        <v>12270.34</v>
      </c>
      <c r="K8264">
        <v>2000000</v>
      </c>
    </row>
    <row r="8265" spans="1:11" ht="15" customHeight="1" x14ac:dyDescent="0.2">
      <c r="A8265" t="s">
        <v>20954</v>
      </c>
      <c r="B8265" t="s">
        <v>20955</v>
      </c>
      <c r="C8265">
        <v>2024</v>
      </c>
      <c r="D8265" s="37">
        <v>45447</v>
      </c>
      <c r="E8265" s="37">
        <v>45811</v>
      </c>
      <c r="F8265" s="18" t="s">
        <v>4463</v>
      </c>
      <c r="G8265" t="s">
        <v>100</v>
      </c>
      <c r="H8265">
        <v>3</v>
      </c>
      <c r="I8265">
        <v>3</v>
      </c>
      <c r="J8265">
        <v>23474.959999999999</v>
      </c>
      <c r="K8265">
        <v>1500000</v>
      </c>
    </row>
    <row r="8266" spans="1:11" ht="15" customHeight="1" x14ac:dyDescent="0.2">
      <c r="A8266" t="s">
        <v>20956</v>
      </c>
      <c r="B8266" t="s">
        <v>20957</v>
      </c>
      <c r="C8266">
        <v>2024</v>
      </c>
      <c r="D8266" s="37">
        <v>45447</v>
      </c>
      <c r="E8266" s="37">
        <v>45811</v>
      </c>
      <c r="F8266" s="18" t="s">
        <v>4463</v>
      </c>
      <c r="G8266" t="s">
        <v>100</v>
      </c>
      <c r="H8266">
        <v>3</v>
      </c>
      <c r="I8266">
        <v>3</v>
      </c>
      <c r="J8266">
        <v>142947.60999999999</v>
      </c>
      <c r="K8266">
        <v>10000000</v>
      </c>
    </row>
    <row r="8267" spans="1:11" ht="15" customHeight="1" x14ac:dyDescent="0.2">
      <c r="A8267" t="s">
        <v>20958</v>
      </c>
      <c r="B8267" t="s">
        <v>20959</v>
      </c>
      <c r="C8267">
        <v>2024</v>
      </c>
      <c r="D8267" s="37">
        <v>45447</v>
      </c>
      <c r="E8267" s="37">
        <v>45811</v>
      </c>
      <c r="F8267" s="18" t="s">
        <v>4463</v>
      </c>
      <c r="G8267" t="s">
        <v>99</v>
      </c>
      <c r="H8267">
        <v>3</v>
      </c>
      <c r="I8267">
        <v>6</v>
      </c>
      <c r="J8267">
        <v>21700.99</v>
      </c>
      <c r="K8267">
        <v>2000000</v>
      </c>
    </row>
    <row r="8268" spans="1:11" ht="15" customHeight="1" x14ac:dyDescent="0.2">
      <c r="A8268" t="s">
        <v>20960</v>
      </c>
      <c r="B8268" t="s">
        <v>20961</v>
      </c>
      <c r="C8268">
        <v>2024</v>
      </c>
      <c r="D8268" s="37">
        <v>45447</v>
      </c>
      <c r="E8268" s="37">
        <v>45811</v>
      </c>
      <c r="F8268" s="18" t="s">
        <v>4463</v>
      </c>
      <c r="G8268" t="s">
        <v>99</v>
      </c>
      <c r="H8268">
        <v>1</v>
      </c>
      <c r="I8268">
        <v>1</v>
      </c>
      <c r="J8268">
        <v>57681.54</v>
      </c>
      <c r="K8268">
        <v>5000000</v>
      </c>
    </row>
    <row r="8269" spans="1:11" ht="15" customHeight="1" x14ac:dyDescent="0.2">
      <c r="A8269" t="s">
        <v>20962</v>
      </c>
      <c r="B8269" t="s">
        <v>20963</v>
      </c>
      <c r="C8269">
        <v>2024</v>
      </c>
      <c r="D8269" s="37">
        <v>45447</v>
      </c>
      <c r="E8269" s="37">
        <v>45811</v>
      </c>
      <c r="F8269" s="18" t="s">
        <v>4463</v>
      </c>
      <c r="G8269" t="s">
        <v>98</v>
      </c>
      <c r="H8269">
        <v>3</v>
      </c>
      <c r="I8269">
        <v>6</v>
      </c>
      <c r="J8269">
        <v>4071.95</v>
      </c>
      <c r="K8269">
        <v>500000</v>
      </c>
    </row>
    <row r="8270" spans="1:11" ht="15" customHeight="1" x14ac:dyDescent="0.2">
      <c r="A8270" t="s">
        <v>20964</v>
      </c>
      <c r="B8270" t="s">
        <v>20965</v>
      </c>
      <c r="C8270">
        <v>2024</v>
      </c>
      <c r="D8270" s="37">
        <v>45447</v>
      </c>
      <c r="E8270" s="37">
        <v>45811</v>
      </c>
      <c r="F8270" s="18" t="s">
        <v>4463</v>
      </c>
      <c r="G8270" t="s">
        <v>98</v>
      </c>
      <c r="H8270">
        <v>1</v>
      </c>
      <c r="I8270">
        <v>2</v>
      </c>
      <c r="J8270">
        <v>19481.7</v>
      </c>
      <c r="K8270">
        <v>2500000</v>
      </c>
    </row>
    <row r="8271" spans="1:11" ht="15" customHeight="1" x14ac:dyDescent="0.2">
      <c r="A8271" t="s">
        <v>20966</v>
      </c>
      <c r="B8271" t="s">
        <v>20967</v>
      </c>
      <c r="C8271">
        <v>2024</v>
      </c>
      <c r="D8271" s="37">
        <v>45447</v>
      </c>
      <c r="E8271" s="37">
        <v>45811</v>
      </c>
      <c r="F8271" s="18" t="s">
        <v>4463</v>
      </c>
      <c r="G8271" t="s">
        <v>100</v>
      </c>
      <c r="H8271">
        <v>1</v>
      </c>
      <c r="I8271">
        <v>2</v>
      </c>
      <c r="J8271">
        <v>71917.75</v>
      </c>
      <c r="K8271">
        <v>5000000</v>
      </c>
    </row>
    <row r="8272" spans="1:11" ht="15" customHeight="1" x14ac:dyDescent="0.2">
      <c r="A8272" t="s">
        <v>20968</v>
      </c>
      <c r="B8272" t="s">
        <v>20969</v>
      </c>
      <c r="C8272">
        <v>2024</v>
      </c>
      <c r="D8272" s="37">
        <v>45447</v>
      </c>
      <c r="E8272" s="37">
        <v>45811</v>
      </c>
      <c r="F8272" s="18" t="s">
        <v>4463</v>
      </c>
      <c r="G8272" t="s">
        <v>98</v>
      </c>
      <c r="H8272">
        <v>2</v>
      </c>
      <c r="I8272">
        <v>2</v>
      </c>
      <c r="J8272">
        <v>37721.660000000003</v>
      </c>
      <c r="K8272">
        <v>5000000</v>
      </c>
    </row>
    <row r="8273" spans="1:11" ht="15" customHeight="1" x14ac:dyDescent="0.2">
      <c r="A8273" t="s">
        <v>20970</v>
      </c>
      <c r="B8273" t="s">
        <v>20971</v>
      </c>
      <c r="C8273">
        <v>2024</v>
      </c>
      <c r="D8273" s="37">
        <v>45447</v>
      </c>
      <c r="E8273" s="37">
        <v>45811</v>
      </c>
      <c r="F8273" s="18" t="s">
        <v>4463</v>
      </c>
      <c r="G8273" t="s">
        <v>97</v>
      </c>
      <c r="H8273">
        <v>3</v>
      </c>
      <c r="I8273">
        <v>3</v>
      </c>
      <c r="J8273">
        <v>40181.14</v>
      </c>
      <c r="K8273">
        <v>4000000</v>
      </c>
    </row>
    <row r="8274" spans="1:11" ht="15" customHeight="1" x14ac:dyDescent="0.2">
      <c r="A8274" t="s">
        <v>20972</v>
      </c>
      <c r="B8274" t="s">
        <v>20973</v>
      </c>
      <c r="C8274">
        <v>2024</v>
      </c>
      <c r="D8274" s="37">
        <v>45447</v>
      </c>
      <c r="E8274" s="37">
        <v>45811</v>
      </c>
      <c r="F8274" s="18" t="s">
        <v>4463</v>
      </c>
      <c r="G8274" t="s">
        <v>97</v>
      </c>
      <c r="H8274">
        <v>2</v>
      </c>
      <c r="I8274">
        <v>4</v>
      </c>
      <c r="J8274">
        <v>22626.25</v>
      </c>
      <c r="K8274">
        <v>2500000</v>
      </c>
    </row>
    <row r="8275" spans="1:11" ht="15" customHeight="1" x14ac:dyDescent="0.2">
      <c r="A8275" t="s">
        <v>20974</v>
      </c>
      <c r="B8275" t="s">
        <v>20975</v>
      </c>
      <c r="C8275">
        <v>2024</v>
      </c>
      <c r="D8275" s="37">
        <v>45447</v>
      </c>
      <c r="E8275" s="37">
        <v>45811</v>
      </c>
      <c r="F8275" s="18" t="s">
        <v>4463</v>
      </c>
      <c r="G8275" t="s">
        <v>99</v>
      </c>
      <c r="H8275">
        <v>3</v>
      </c>
      <c r="I8275">
        <v>3</v>
      </c>
      <c r="J8275">
        <v>24598.27</v>
      </c>
      <c r="K8275">
        <v>2000000</v>
      </c>
    </row>
    <row r="8276" spans="1:11" ht="15" customHeight="1" x14ac:dyDescent="0.2">
      <c r="A8276" t="s">
        <v>20976</v>
      </c>
      <c r="B8276" t="s">
        <v>20977</v>
      </c>
      <c r="C8276">
        <v>2024</v>
      </c>
      <c r="D8276" s="37">
        <v>45447</v>
      </c>
      <c r="E8276" s="37">
        <v>45811</v>
      </c>
      <c r="F8276" s="18" t="s">
        <v>4463</v>
      </c>
      <c r="G8276" t="s">
        <v>97</v>
      </c>
      <c r="H8276">
        <v>1</v>
      </c>
      <c r="I8276">
        <v>1</v>
      </c>
      <c r="J8276">
        <v>85663.71</v>
      </c>
      <c r="K8276">
        <v>10000000</v>
      </c>
    </row>
    <row r="8277" spans="1:11" ht="15" customHeight="1" x14ac:dyDescent="0.2">
      <c r="A8277" t="s">
        <v>20978</v>
      </c>
      <c r="B8277" t="s">
        <v>20979</v>
      </c>
      <c r="C8277">
        <v>2024</v>
      </c>
      <c r="D8277" s="37">
        <v>45447</v>
      </c>
      <c r="E8277" s="37">
        <v>45811</v>
      </c>
      <c r="F8277" s="18" t="s">
        <v>4463</v>
      </c>
      <c r="G8277" t="s">
        <v>98</v>
      </c>
      <c r="H8277">
        <v>2</v>
      </c>
      <c r="I8277">
        <v>4</v>
      </c>
      <c r="J8277">
        <v>31769.81</v>
      </c>
      <c r="K8277">
        <v>4000000</v>
      </c>
    </row>
    <row r="8278" spans="1:11" ht="15" customHeight="1" x14ac:dyDescent="0.2">
      <c r="A8278" t="s">
        <v>20980</v>
      </c>
      <c r="B8278" t="s">
        <v>20981</v>
      </c>
      <c r="C8278">
        <v>2024</v>
      </c>
      <c r="D8278" s="37">
        <v>45447</v>
      </c>
      <c r="E8278" s="37">
        <v>45811</v>
      </c>
      <c r="F8278" s="18" t="s">
        <v>4463</v>
      </c>
      <c r="G8278" t="s">
        <v>99</v>
      </c>
      <c r="H8278">
        <v>1</v>
      </c>
      <c r="I8278">
        <v>1</v>
      </c>
      <c r="J8278">
        <v>129386.69</v>
      </c>
      <c r="K8278">
        <v>10000000</v>
      </c>
    </row>
    <row r="8279" spans="1:11" ht="15" customHeight="1" x14ac:dyDescent="0.2">
      <c r="A8279" t="s">
        <v>20982</v>
      </c>
      <c r="B8279" t="s">
        <v>20983</v>
      </c>
      <c r="C8279">
        <v>2024</v>
      </c>
      <c r="D8279" s="37">
        <v>45447</v>
      </c>
      <c r="E8279" s="37">
        <v>45811</v>
      </c>
      <c r="F8279" s="18" t="s">
        <v>4463</v>
      </c>
      <c r="G8279" t="s">
        <v>99</v>
      </c>
      <c r="H8279">
        <v>1</v>
      </c>
      <c r="I8279">
        <v>1</v>
      </c>
      <c r="J8279">
        <v>6152.61</v>
      </c>
      <c r="K8279">
        <v>500000</v>
      </c>
    </row>
    <row r="8280" spans="1:11" ht="15" customHeight="1" x14ac:dyDescent="0.2">
      <c r="A8280" t="s">
        <v>20984</v>
      </c>
      <c r="B8280" t="s">
        <v>20985</v>
      </c>
      <c r="C8280">
        <v>2024</v>
      </c>
      <c r="D8280" s="37">
        <v>45447</v>
      </c>
      <c r="E8280" s="37">
        <v>45811</v>
      </c>
      <c r="F8280" s="18" t="s">
        <v>4463</v>
      </c>
      <c r="G8280" t="s">
        <v>98</v>
      </c>
      <c r="H8280">
        <v>1</v>
      </c>
      <c r="I8280">
        <v>2</v>
      </c>
      <c r="J8280">
        <v>28086.5</v>
      </c>
      <c r="K8280">
        <v>4000000</v>
      </c>
    </row>
    <row r="8281" spans="1:11" ht="15" customHeight="1" x14ac:dyDescent="0.2">
      <c r="A8281" t="s">
        <v>20986</v>
      </c>
      <c r="B8281" t="s">
        <v>20987</v>
      </c>
      <c r="C8281">
        <v>2024</v>
      </c>
      <c r="D8281" s="37">
        <v>45447</v>
      </c>
      <c r="E8281" s="37">
        <v>45811</v>
      </c>
      <c r="F8281" s="18" t="s">
        <v>4463</v>
      </c>
      <c r="G8281" t="s">
        <v>99</v>
      </c>
      <c r="H8281">
        <v>3</v>
      </c>
      <c r="I8281">
        <v>6</v>
      </c>
      <c r="J8281">
        <v>63254.9</v>
      </c>
      <c r="K8281">
        <v>5000000</v>
      </c>
    </row>
    <row r="8282" spans="1:11" ht="15" customHeight="1" x14ac:dyDescent="0.2">
      <c r="A8282" t="s">
        <v>20988</v>
      </c>
      <c r="B8282" t="s">
        <v>20989</v>
      </c>
      <c r="C8282">
        <v>2024</v>
      </c>
      <c r="D8282" s="37">
        <v>45447</v>
      </c>
      <c r="E8282" s="37">
        <v>45811</v>
      </c>
      <c r="F8282" s="18" t="s">
        <v>4463</v>
      </c>
      <c r="G8282" t="s">
        <v>100</v>
      </c>
      <c r="H8282">
        <v>3</v>
      </c>
      <c r="I8282">
        <v>3</v>
      </c>
      <c r="J8282">
        <v>152048.76999999999</v>
      </c>
      <c r="K8282">
        <v>10000000</v>
      </c>
    </row>
    <row r="8283" spans="1:11" ht="15" customHeight="1" x14ac:dyDescent="0.2">
      <c r="A8283" t="s">
        <v>20990</v>
      </c>
      <c r="B8283" t="s">
        <v>20991</v>
      </c>
      <c r="C8283">
        <v>2024</v>
      </c>
      <c r="D8283" s="37">
        <v>45447</v>
      </c>
      <c r="E8283" s="37">
        <v>45811</v>
      </c>
      <c r="F8283" s="18" t="s">
        <v>4463</v>
      </c>
      <c r="G8283" t="s">
        <v>100</v>
      </c>
      <c r="H8283">
        <v>3</v>
      </c>
      <c r="I8283">
        <v>6</v>
      </c>
      <c r="J8283">
        <v>32172.6</v>
      </c>
      <c r="K8283">
        <v>2000000</v>
      </c>
    </row>
    <row r="8284" spans="1:11" ht="15" customHeight="1" x14ac:dyDescent="0.2">
      <c r="A8284" t="s">
        <v>20992</v>
      </c>
      <c r="B8284" t="s">
        <v>20993</v>
      </c>
      <c r="C8284">
        <v>2024</v>
      </c>
      <c r="D8284" s="37">
        <v>45447</v>
      </c>
      <c r="E8284" s="37">
        <v>45811</v>
      </c>
      <c r="F8284" s="18" t="s">
        <v>4463</v>
      </c>
      <c r="G8284" t="s">
        <v>97</v>
      </c>
      <c r="H8284">
        <v>1</v>
      </c>
      <c r="I8284">
        <v>1</v>
      </c>
      <c r="J8284">
        <v>17852.29</v>
      </c>
      <c r="K8284">
        <v>2000000</v>
      </c>
    </row>
    <row r="8285" spans="1:11" ht="15" customHeight="1" x14ac:dyDescent="0.2">
      <c r="A8285" t="s">
        <v>20994</v>
      </c>
      <c r="B8285" t="s">
        <v>20995</v>
      </c>
      <c r="C8285">
        <v>2024</v>
      </c>
      <c r="D8285" s="37">
        <v>45447</v>
      </c>
      <c r="E8285" s="37">
        <v>45811</v>
      </c>
      <c r="F8285" s="18" t="s">
        <v>4463</v>
      </c>
      <c r="G8285" t="s">
        <v>98</v>
      </c>
      <c r="H8285">
        <v>1</v>
      </c>
      <c r="I8285">
        <v>1</v>
      </c>
      <c r="J8285">
        <v>71686.14</v>
      </c>
      <c r="K8285">
        <v>10000000</v>
      </c>
    </row>
    <row r="8286" spans="1:11" ht="15" customHeight="1" x14ac:dyDescent="0.2">
      <c r="A8286" t="s">
        <v>20996</v>
      </c>
      <c r="B8286" t="s">
        <v>20997</v>
      </c>
      <c r="C8286">
        <v>2024</v>
      </c>
      <c r="D8286" s="37">
        <v>45447</v>
      </c>
      <c r="E8286" s="37">
        <v>45811</v>
      </c>
      <c r="F8286" s="18" t="s">
        <v>4463</v>
      </c>
      <c r="G8286" t="s">
        <v>98</v>
      </c>
      <c r="H8286">
        <v>1</v>
      </c>
      <c r="I8286">
        <v>1</v>
      </c>
      <c r="J8286">
        <v>16663.150000000001</v>
      </c>
      <c r="K8286">
        <v>2000000</v>
      </c>
    </row>
    <row r="8287" spans="1:11" ht="15" customHeight="1" x14ac:dyDescent="0.2">
      <c r="A8287" t="s">
        <v>20998</v>
      </c>
      <c r="B8287" t="s">
        <v>20999</v>
      </c>
      <c r="C8287">
        <v>2024</v>
      </c>
      <c r="D8287" s="37">
        <v>45447</v>
      </c>
      <c r="E8287" s="37">
        <v>45811</v>
      </c>
      <c r="F8287" s="18" t="s">
        <v>4463</v>
      </c>
      <c r="G8287" t="s">
        <v>100</v>
      </c>
      <c r="H8287">
        <v>2</v>
      </c>
      <c r="I8287">
        <v>2</v>
      </c>
      <c r="J8287">
        <v>47725.41</v>
      </c>
      <c r="K8287">
        <v>3500000</v>
      </c>
    </row>
    <row r="8288" spans="1:11" ht="15" customHeight="1" x14ac:dyDescent="0.2">
      <c r="A8288" t="s">
        <v>21000</v>
      </c>
      <c r="B8288" t="s">
        <v>21001</v>
      </c>
      <c r="C8288">
        <v>2024</v>
      </c>
      <c r="D8288" s="37">
        <v>45447</v>
      </c>
      <c r="E8288" s="37">
        <v>45811</v>
      </c>
      <c r="F8288" s="18" t="s">
        <v>4463</v>
      </c>
      <c r="G8288" t="s">
        <v>99</v>
      </c>
      <c r="H8288">
        <v>1</v>
      </c>
      <c r="I8288">
        <v>1</v>
      </c>
      <c r="J8288">
        <v>130702.28</v>
      </c>
      <c r="K8288">
        <v>10000000</v>
      </c>
    </row>
    <row r="8289" spans="1:11" ht="15" customHeight="1" x14ac:dyDescent="0.2">
      <c r="A8289" t="s">
        <v>21002</v>
      </c>
      <c r="B8289" t="s">
        <v>21003</v>
      </c>
      <c r="C8289">
        <v>2024</v>
      </c>
      <c r="D8289" s="37">
        <v>45447</v>
      </c>
      <c r="E8289" s="37">
        <v>45811</v>
      </c>
      <c r="F8289" s="18" t="s">
        <v>4463</v>
      </c>
      <c r="G8289" t="s">
        <v>97</v>
      </c>
      <c r="H8289">
        <v>2</v>
      </c>
      <c r="I8289">
        <v>2</v>
      </c>
      <c r="J8289">
        <v>86433.98</v>
      </c>
      <c r="K8289">
        <v>10000000</v>
      </c>
    </row>
    <row r="8290" spans="1:11" ht="15" customHeight="1" x14ac:dyDescent="0.2">
      <c r="A8290" t="s">
        <v>21004</v>
      </c>
      <c r="B8290" t="s">
        <v>21005</v>
      </c>
      <c r="C8290">
        <v>2024</v>
      </c>
      <c r="D8290" s="37">
        <v>45447</v>
      </c>
      <c r="E8290" s="37">
        <v>45811</v>
      </c>
      <c r="F8290" s="18" t="s">
        <v>4463</v>
      </c>
      <c r="G8290" t="s">
        <v>98</v>
      </c>
      <c r="H8290">
        <v>3</v>
      </c>
      <c r="I8290">
        <v>6</v>
      </c>
      <c r="J8290">
        <v>21294.59</v>
      </c>
      <c r="K8290">
        <v>2500000</v>
      </c>
    </row>
    <row r="8291" spans="1:11" ht="15" customHeight="1" x14ac:dyDescent="0.2">
      <c r="A8291" t="s">
        <v>21006</v>
      </c>
      <c r="B8291" t="s">
        <v>21007</v>
      </c>
      <c r="C8291">
        <v>2024</v>
      </c>
      <c r="D8291" s="37">
        <v>45447</v>
      </c>
      <c r="E8291" s="37">
        <v>45811</v>
      </c>
      <c r="F8291" s="18" t="s">
        <v>4463</v>
      </c>
      <c r="G8291" t="s">
        <v>100</v>
      </c>
      <c r="H8291">
        <v>3</v>
      </c>
      <c r="I8291">
        <v>3</v>
      </c>
      <c r="J8291">
        <v>144805.29</v>
      </c>
      <c r="K8291">
        <v>10000000</v>
      </c>
    </row>
    <row r="8292" spans="1:11" ht="15" customHeight="1" x14ac:dyDescent="0.2">
      <c r="A8292" t="s">
        <v>21008</v>
      </c>
      <c r="B8292" t="s">
        <v>21009</v>
      </c>
      <c r="C8292">
        <v>2024</v>
      </c>
      <c r="D8292" s="37">
        <v>45448</v>
      </c>
      <c r="E8292" s="37">
        <v>45812</v>
      </c>
      <c r="F8292" s="18" t="s">
        <v>4452</v>
      </c>
      <c r="G8292" t="s">
        <v>98</v>
      </c>
      <c r="H8292">
        <v>1</v>
      </c>
      <c r="I8292">
        <v>2</v>
      </c>
      <c r="J8292">
        <v>24099.72</v>
      </c>
      <c r="K8292">
        <v>3000000</v>
      </c>
    </row>
    <row r="8293" spans="1:11" ht="15" customHeight="1" x14ac:dyDescent="0.2">
      <c r="A8293" t="s">
        <v>21010</v>
      </c>
      <c r="B8293" t="s">
        <v>21011</v>
      </c>
      <c r="C8293">
        <v>2024</v>
      </c>
      <c r="D8293" s="37">
        <v>45448</v>
      </c>
      <c r="E8293" s="37">
        <v>45812</v>
      </c>
      <c r="F8293" s="18" t="s">
        <v>4452</v>
      </c>
      <c r="G8293" t="s">
        <v>97</v>
      </c>
      <c r="H8293">
        <v>1</v>
      </c>
      <c r="I8293">
        <v>2</v>
      </c>
      <c r="J8293">
        <v>26013.43</v>
      </c>
      <c r="K8293">
        <v>2500000</v>
      </c>
    </row>
    <row r="8294" spans="1:11" ht="15" customHeight="1" x14ac:dyDescent="0.2">
      <c r="A8294" t="s">
        <v>21012</v>
      </c>
      <c r="B8294" t="s">
        <v>21013</v>
      </c>
      <c r="C8294">
        <v>2024</v>
      </c>
      <c r="D8294" s="37">
        <v>45448</v>
      </c>
      <c r="E8294" s="37">
        <v>45812</v>
      </c>
      <c r="F8294" s="18" t="s">
        <v>4452</v>
      </c>
      <c r="G8294" t="s">
        <v>97</v>
      </c>
      <c r="H8294">
        <v>1</v>
      </c>
      <c r="I8294">
        <v>1</v>
      </c>
      <c r="J8294">
        <v>14343.58</v>
      </c>
      <c r="K8294">
        <v>1500000</v>
      </c>
    </row>
    <row r="8295" spans="1:11" ht="15" customHeight="1" x14ac:dyDescent="0.2">
      <c r="A8295" t="s">
        <v>21014</v>
      </c>
      <c r="B8295" t="s">
        <v>21015</v>
      </c>
      <c r="C8295">
        <v>2024</v>
      </c>
      <c r="D8295" s="37">
        <v>45448</v>
      </c>
      <c r="E8295" s="37">
        <v>45812</v>
      </c>
      <c r="F8295" s="18" t="s">
        <v>4452</v>
      </c>
      <c r="G8295" t="s">
        <v>99</v>
      </c>
      <c r="H8295">
        <v>1</v>
      </c>
      <c r="I8295">
        <v>2</v>
      </c>
      <c r="J8295">
        <v>34449.39</v>
      </c>
      <c r="K8295">
        <v>3000000</v>
      </c>
    </row>
    <row r="8296" spans="1:11" ht="15" customHeight="1" x14ac:dyDescent="0.2">
      <c r="A8296" t="s">
        <v>21016</v>
      </c>
      <c r="B8296" t="s">
        <v>21017</v>
      </c>
      <c r="C8296">
        <v>2024</v>
      </c>
      <c r="D8296" s="37">
        <v>45448</v>
      </c>
      <c r="E8296" s="37">
        <v>45812</v>
      </c>
      <c r="F8296" s="18" t="s">
        <v>4452</v>
      </c>
      <c r="G8296" t="s">
        <v>99</v>
      </c>
      <c r="H8296">
        <v>3</v>
      </c>
      <c r="I8296">
        <v>3</v>
      </c>
      <c r="J8296">
        <v>61326.44</v>
      </c>
      <c r="K8296">
        <v>5000000</v>
      </c>
    </row>
    <row r="8297" spans="1:11" ht="15" customHeight="1" x14ac:dyDescent="0.2">
      <c r="A8297" t="s">
        <v>21018</v>
      </c>
      <c r="B8297" t="s">
        <v>21019</v>
      </c>
      <c r="C8297">
        <v>2024</v>
      </c>
      <c r="D8297" s="37">
        <v>45448</v>
      </c>
      <c r="E8297" s="37">
        <v>45812</v>
      </c>
      <c r="F8297" s="18" t="s">
        <v>4452</v>
      </c>
      <c r="G8297" t="s">
        <v>97</v>
      </c>
      <c r="H8297">
        <v>2</v>
      </c>
      <c r="I8297">
        <v>2</v>
      </c>
      <c r="J8297">
        <v>48850.080000000002</v>
      </c>
      <c r="K8297">
        <v>5000000</v>
      </c>
    </row>
    <row r="8298" spans="1:11" ht="15" customHeight="1" x14ac:dyDescent="0.2">
      <c r="A8298" t="s">
        <v>21020</v>
      </c>
      <c r="B8298" t="s">
        <v>21021</v>
      </c>
      <c r="C8298">
        <v>2024</v>
      </c>
      <c r="D8298" s="37">
        <v>45448</v>
      </c>
      <c r="E8298" s="37">
        <v>45812</v>
      </c>
      <c r="F8298" s="18" t="s">
        <v>4463</v>
      </c>
      <c r="G8298" t="s">
        <v>101</v>
      </c>
      <c r="H8298">
        <v>1</v>
      </c>
      <c r="I8298">
        <v>1</v>
      </c>
      <c r="J8298">
        <v>6383.33</v>
      </c>
      <c r="K8298">
        <v>1000000</v>
      </c>
    </row>
    <row r="8299" spans="1:11" ht="15" customHeight="1" x14ac:dyDescent="0.2">
      <c r="A8299" t="s">
        <v>21022</v>
      </c>
      <c r="B8299" t="s">
        <v>21023</v>
      </c>
      <c r="C8299">
        <v>2024</v>
      </c>
      <c r="D8299" s="37">
        <v>45448</v>
      </c>
      <c r="E8299" s="37">
        <v>45812</v>
      </c>
      <c r="F8299" s="18" t="s">
        <v>4463</v>
      </c>
      <c r="G8299" t="s">
        <v>98</v>
      </c>
      <c r="H8299">
        <v>1</v>
      </c>
      <c r="I8299">
        <v>1</v>
      </c>
      <c r="J8299">
        <v>32975</v>
      </c>
      <c r="K8299">
        <v>4000000</v>
      </c>
    </row>
    <row r="8300" spans="1:11" ht="15" customHeight="1" x14ac:dyDescent="0.2">
      <c r="A8300" t="s">
        <v>21024</v>
      </c>
      <c r="B8300" t="s">
        <v>21025</v>
      </c>
      <c r="C8300">
        <v>2024</v>
      </c>
      <c r="D8300" s="37">
        <v>45448</v>
      </c>
      <c r="E8300" s="37">
        <v>45812</v>
      </c>
      <c r="F8300" s="18" t="s">
        <v>4463</v>
      </c>
      <c r="G8300" t="s">
        <v>99</v>
      </c>
      <c r="H8300">
        <v>1</v>
      </c>
      <c r="I8300">
        <v>2</v>
      </c>
      <c r="J8300">
        <v>116028.86</v>
      </c>
      <c r="K8300">
        <v>10000000</v>
      </c>
    </row>
    <row r="8301" spans="1:11" ht="15" customHeight="1" x14ac:dyDescent="0.2">
      <c r="A8301" t="s">
        <v>21026</v>
      </c>
      <c r="B8301" t="s">
        <v>21027</v>
      </c>
      <c r="C8301">
        <v>2024</v>
      </c>
      <c r="D8301" s="37">
        <v>45448</v>
      </c>
      <c r="E8301" s="37">
        <v>45812</v>
      </c>
      <c r="F8301" s="18" t="s">
        <v>4463</v>
      </c>
      <c r="G8301" t="s">
        <v>99</v>
      </c>
      <c r="H8301">
        <v>2</v>
      </c>
      <c r="I8301">
        <v>2</v>
      </c>
      <c r="J8301">
        <v>110886.59</v>
      </c>
      <c r="K8301">
        <v>10000000</v>
      </c>
    </row>
    <row r="8302" spans="1:11" ht="15" customHeight="1" x14ac:dyDescent="0.2">
      <c r="A8302" t="s">
        <v>21028</v>
      </c>
      <c r="B8302" t="s">
        <v>21029</v>
      </c>
      <c r="C8302">
        <v>2024</v>
      </c>
      <c r="D8302" s="37">
        <v>45448</v>
      </c>
      <c r="E8302" s="37">
        <v>45812</v>
      </c>
      <c r="F8302" s="18" t="s">
        <v>4463</v>
      </c>
      <c r="G8302" t="s">
        <v>97</v>
      </c>
      <c r="H8302">
        <v>1</v>
      </c>
      <c r="I8302">
        <v>2</v>
      </c>
      <c r="J8302">
        <v>23657.62</v>
      </c>
      <c r="K8302">
        <v>2500000</v>
      </c>
    </row>
    <row r="8303" spans="1:11" ht="15" customHeight="1" x14ac:dyDescent="0.2">
      <c r="A8303" t="s">
        <v>21030</v>
      </c>
      <c r="B8303" t="s">
        <v>21031</v>
      </c>
      <c r="C8303">
        <v>2024</v>
      </c>
      <c r="D8303" s="37">
        <v>45448</v>
      </c>
      <c r="E8303" s="37">
        <v>45812</v>
      </c>
      <c r="F8303" s="18" t="s">
        <v>4463</v>
      </c>
      <c r="G8303" t="s">
        <v>97</v>
      </c>
      <c r="H8303">
        <v>3</v>
      </c>
      <c r="I8303">
        <v>6</v>
      </c>
      <c r="J8303">
        <v>85576.67</v>
      </c>
      <c r="K8303">
        <v>10000000</v>
      </c>
    </row>
    <row r="8304" spans="1:11" ht="15" customHeight="1" x14ac:dyDescent="0.2">
      <c r="A8304" t="s">
        <v>21032</v>
      </c>
      <c r="B8304" t="s">
        <v>21033</v>
      </c>
      <c r="C8304">
        <v>2024</v>
      </c>
      <c r="D8304" s="37">
        <v>45448</v>
      </c>
      <c r="E8304" s="37">
        <v>45812</v>
      </c>
      <c r="F8304" s="18" t="s">
        <v>4463</v>
      </c>
      <c r="G8304" t="s">
        <v>98</v>
      </c>
      <c r="H8304">
        <v>1</v>
      </c>
      <c r="I8304">
        <v>1</v>
      </c>
      <c r="J8304">
        <v>36039.47</v>
      </c>
      <c r="K8304">
        <v>5000000</v>
      </c>
    </row>
    <row r="8305" spans="1:11" ht="15" customHeight="1" x14ac:dyDescent="0.2">
      <c r="A8305" t="s">
        <v>21034</v>
      </c>
      <c r="B8305" t="s">
        <v>21035</v>
      </c>
      <c r="C8305">
        <v>2024</v>
      </c>
      <c r="D8305" s="37">
        <v>45448</v>
      </c>
      <c r="E8305" s="37">
        <v>45812</v>
      </c>
      <c r="F8305" s="18" t="s">
        <v>4463</v>
      </c>
      <c r="G8305" t="s">
        <v>98</v>
      </c>
      <c r="H8305">
        <v>1</v>
      </c>
      <c r="I8305">
        <v>2</v>
      </c>
      <c r="J8305">
        <v>33264.71</v>
      </c>
      <c r="K8305">
        <v>4000000</v>
      </c>
    </row>
    <row r="8306" spans="1:11" ht="15" customHeight="1" x14ac:dyDescent="0.2">
      <c r="A8306" t="s">
        <v>21036</v>
      </c>
      <c r="B8306" t="s">
        <v>21037</v>
      </c>
      <c r="C8306">
        <v>2024</v>
      </c>
      <c r="D8306" s="37">
        <v>45448</v>
      </c>
      <c r="E8306" s="37">
        <v>45812</v>
      </c>
      <c r="F8306" s="18" t="s">
        <v>4463</v>
      </c>
      <c r="G8306" t="s">
        <v>98</v>
      </c>
      <c r="H8306">
        <v>3</v>
      </c>
      <c r="I8306">
        <v>3</v>
      </c>
      <c r="J8306">
        <v>36710.04</v>
      </c>
      <c r="K8306">
        <v>5000000</v>
      </c>
    </row>
    <row r="8307" spans="1:11" ht="15" customHeight="1" x14ac:dyDescent="0.2">
      <c r="A8307" t="s">
        <v>21038</v>
      </c>
      <c r="B8307" t="s">
        <v>21039</v>
      </c>
      <c r="C8307">
        <v>2024</v>
      </c>
      <c r="D8307" s="37">
        <v>45448</v>
      </c>
      <c r="E8307" s="37">
        <v>45812</v>
      </c>
      <c r="F8307" s="18" t="s">
        <v>4463</v>
      </c>
      <c r="G8307" t="s">
        <v>101</v>
      </c>
      <c r="H8307">
        <v>1</v>
      </c>
      <c r="I8307">
        <v>2</v>
      </c>
      <c r="J8307">
        <v>69601.2</v>
      </c>
      <c r="K8307">
        <v>10000000</v>
      </c>
    </row>
    <row r="8308" spans="1:11" ht="15" customHeight="1" x14ac:dyDescent="0.2">
      <c r="A8308" t="s">
        <v>21040</v>
      </c>
      <c r="B8308" t="s">
        <v>21041</v>
      </c>
      <c r="C8308">
        <v>2024</v>
      </c>
      <c r="D8308" s="37">
        <v>45448</v>
      </c>
      <c r="E8308" s="37">
        <v>45812</v>
      </c>
      <c r="F8308" s="18" t="s">
        <v>4463</v>
      </c>
      <c r="G8308" t="s">
        <v>99</v>
      </c>
      <c r="H8308">
        <v>2</v>
      </c>
      <c r="I8308">
        <v>2</v>
      </c>
      <c r="J8308">
        <v>65117.84</v>
      </c>
      <c r="K8308">
        <v>5000000</v>
      </c>
    </row>
    <row r="8309" spans="1:11" ht="15" customHeight="1" x14ac:dyDescent="0.2">
      <c r="A8309" t="s">
        <v>21042</v>
      </c>
      <c r="B8309" t="s">
        <v>21043</v>
      </c>
      <c r="C8309">
        <v>2024</v>
      </c>
      <c r="D8309" s="37">
        <v>45448</v>
      </c>
      <c r="E8309" s="37">
        <v>45812</v>
      </c>
      <c r="F8309" s="18" t="s">
        <v>4463</v>
      </c>
      <c r="G8309" t="s">
        <v>97</v>
      </c>
      <c r="H8309">
        <v>3</v>
      </c>
      <c r="I8309">
        <v>6</v>
      </c>
      <c r="J8309">
        <v>20200.5</v>
      </c>
      <c r="K8309">
        <v>2000000</v>
      </c>
    </row>
    <row r="8310" spans="1:11" ht="15" customHeight="1" x14ac:dyDescent="0.2">
      <c r="A8310" t="s">
        <v>21044</v>
      </c>
      <c r="B8310" t="s">
        <v>21045</v>
      </c>
      <c r="C8310">
        <v>2024</v>
      </c>
      <c r="D8310" s="37">
        <v>45448</v>
      </c>
      <c r="E8310" s="37">
        <v>45812</v>
      </c>
      <c r="F8310" s="18" t="s">
        <v>4463</v>
      </c>
      <c r="G8310" t="s">
        <v>100</v>
      </c>
      <c r="H8310">
        <v>2</v>
      </c>
      <c r="I8310">
        <v>2</v>
      </c>
      <c r="J8310">
        <v>28915.41</v>
      </c>
      <c r="K8310">
        <v>2000000</v>
      </c>
    </row>
    <row r="8311" spans="1:11" ht="15" customHeight="1" x14ac:dyDescent="0.2">
      <c r="A8311" t="s">
        <v>21046</v>
      </c>
      <c r="B8311" t="s">
        <v>21047</v>
      </c>
      <c r="C8311">
        <v>2024</v>
      </c>
      <c r="D8311" s="37">
        <v>45448</v>
      </c>
      <c r="E8311" s="37">
        <v>45812</v>
      </c>
      <c r="F8311" s="18" t="s">
        <v>4463</v>
      </c>
      <c r="G8311" t="s">
        <v>101</v>
      </c>
      <c r="H8311">
        <v>3</v>
      </c>
      <c r="I8311">
        <v>6</v>
      </c>
      <c r="J8311">
        <v>6276.32</v>
      </c>
      <c r="K8311">
        <v>1000000</v>
      </c>
    </row>
    <row r="8312" spans="1:11" ht="15" customHeight="1" x14ac:dyDescent="0.2">
      <c r="A8312" t="s">
        <v>21048</v>
      </c>
      <c r="B8312" t="s">
        <v>21049</v>
      </c>
      <c r="C8312">
        <v>2024</v>
      </c>
      <c r="D8312" s="37">
        <v>45448</v>
      </c>
      <c r="E8312" s="37">
        <v>45812</v>
      </c>
      <c r="F8312" s="18" t="s">
        <v>4463</v>
      </c>
      <c r="G8312" t="s">
        <v>100</v>
      </c>
      <c r="H8312">
        <v>1</v>
      </c>
      <c r="I8312">
        <v>2</v>
      </c>
      <c r="J8312">
        <v>27996.51</v>
      </c>
      <c r="K8312">
        <v>2000000</v>
      </c>
    </row>
    <row r="8313" spans="1:11" ht="15" customHeight="1" x14ac:dyDescent="0.2">
      <c r="A8313" t="s">
        <v>21050</v>
      </c>
      <c r="B8313" t="s">
        <v>21051</v>
      </c>
      <c r="C8313">
        <v>2024</v>
      </c>
      <c r="D8313" s="37">
        <v>45448</v>
      </c>
      <c r="E8313" s="37">
        <v>45812</v>
      </c>
      <c r="F8313" s="18" t="s">
        <v>4463</v>
      </c>
      <c r="G8313" t="s">
        <v>101</v>
      </c>
      <c r="H8313">
        <v>2</v>
      </c>
      <c r="I8313">
        <v>4</v>
      </c>
      <c r="J8313">
        <v>12728.15</v>
      </c>
      <c r="K8313">
        <v>2000000</v>
      </c>
    </row>
    <row r="8314" spans="1:11" ht="15" customHeight="1" x14ac:dyDescent="0.2">
      <c r="A8314" t="s">
        <v>21052</v>
      </c>
      <c r="B8314" t="s">
        <v>21053</v>
      </c>
      <c r="C8314">
        <v>2024</v>
      </c>
      <c r="D8314" s="37">
        <v>45448</v>
      </c>
      <c r="E8314" s="37">
        <v>45812</v>
      </c>
      <c r="F8314" s="18" t="s">
        <v>4463</v>
      </c>
      <c r="G8314" t="s">
        <v>97</v>
      </c>
      <c r="H8314">
        <v>3</v>
      </c>
      <c r="I8314">
        <v>3</v>
      </c>
      <c r="J8314">
        <v>26681.53</v>
      </c>
      <c r="K8314">
        <v>3000000</v>
      </c>
    </row>
    <row r="8315" spans="1:11" ht="15" customHeight="1" x14ac:dyDescent="0.2">
      <c r="A8315" t="s">
        <v>21054</v>
      </c>
      <c r="B8315" t="s">
        <v>21055</v>
      </c>
      <c r="C8315">
        <v>2024</v>
      </c>
      <c r="D8315" s="37">
        <v>45448</v>
      </c>
      <c r="E8315" s="37">
        <v>45812</v>
      </c>
      <c r="F8315" s="18" t="s">
        <v>4463</v>
      </c>
      <c r="G8315" t="s">
        <v>98</v>
      </c>
      <c r="H8315">
        <v>2</v>
      </c>
      <c r="I8315">
        <v>2</v>
      </c>
      <c r="J8315">
        <v>29442.44</v>
      </c>
      <c r="K8315">
        <v>4000000</v>
      </c>
    </row>
    <row r="8316" spans="1:11" ht="15" customHeight="1" x14ac:dyDescent="0.2">
      <c r="A8316" t="s">
        <v>21056</v>
      </c>
      <c r="B8316" t="s">
        <v>21057</v>
      </c>
      <c r="C8316">
        <v>2024</v>
      </c>
      <c r="D8316" s="37">
        <v>45448</v>
      </c>
      <c r="E8316" s="37">
        <v>45812</v>
      </c>
      <c r="F8316" s="18" t="s">
        <v>4463</v>
      </c>
      <c r="G8316" t="s">
        <v>98</v>
      </c>
      <c r="H8316">
        <v>1</v>
      </c>
      <c r="I8316">
        <v>2</v>
      </c>
      <c r="J8316">
        <v>14564.96</v>
      </c>
      <c r="K8316">
        <v>2000000</v>
      </c>
    </row>
    <row r="8317" spans="1:11" ht="15" customHeight="1" x14ac:dyDescent="0.2">
      <c r="A8317" t="s">
        <v>21058</v>
      </c>
      <c r="B8317" t="s">
        <v>21059</v>
      </c>
      <c r="C8317">
        <v>2024</v>
      </c>
      <c r="D8317" s="37">
        <v>45448</v>
      </c>
      <c r="E8317" s="37">
        <v>45812</v>
      </c>
      <c r="F8317" s="18" t="s">
        <v>4463</v>
      </c>
      <c r="G8317" t="s">
        <v>98</v>
      </c>
      <c r="H8317">
        <v>1</v>
      </c>
      <c r="I8317">
        <v>2</v>
      </c>
      <c r="J8317">
        <v>14997.4</v>
      </c>
      <c r="K8317">
        <v>2000000</v>
      </c>
    </row>
    <row r="8318" spans="1:11" ht="15" customHeight="1" x14ac:dyDescent="0.2">
      <c r="A8318" t="s">
        <v>21060</v>
      </c>
      <c r="B8318" t="s">
        <v>21061</v>
      </c>
      <c r="C8318">
        <v>2024</v>
      </c>
      <c r="D8318" s="37">
        <v>45448</v>
      </c>
      <c r="E8318" s="37">
        <v>45812</v>
      </c>
      <c r="F8318" s="18" t="s">
        <v>4463</v>
      </c>
      <c r="G8318" t="s">
        <v>98</v>
      </c>
      <c r="H8318">
        <v>1</v>
      </c>
      <c r="I8318">
        <v>2</v>
      </c>
      <c r="J8318">
        <v>16747.689999999999</v>
      </c>
      <c r="K8318">
        <v>2000000</v>
      </c>
    </row>
    <row r="8319" spans="1:11" ht="15" customHeight="1" x14ac:dyDescent="0.2">
      <c r="A8319" t="s">
        <v>21062</v>
      </c>
      <c r="B8319" t="s">
        <v>21063</v>
      </c>
      <c r="C8319">
        <v>2024</v>
      </c>
      <c r="D8319" s="37">
        <v>45448</v>
      </c>
      <c r="E8319" s="37">
        <v>45812</v>
      </c>
      <c r="F8319" s="18" t="s">
        <v>4463</v>
      </c>
      <c r="G8319" t="s">
        <v>97</v>
      </c>
      <c r="H8319">
        <v>1</v>
      </c>
      <c r="I8319">
        <v>1</v>
      </c>
      <c r="J8319">
        <v>18608.2</v>
      </c>
      <c r="K8319">
        <v>2000000</v>
      </c>
    </row>
    <row r="8320" spans="1:11" ht="15" customHeight="1" x14ac:dyDescent="0.2">
      <c r="A8320" t="s">
        <v>21064</v>
      </c>
      <c r="B8320" t="s">
        <v>21065</v>
      </c>
      <c r="C8320">
        <v>2024</v>
      </c>
      <c r="D8320" s="37">
        <v>45448</v>
      </c>
      <c r="E8320" s="37">
        <v>45812</v>
      </c>
      <c r="F8320" s="18" t="s">
        <v>4463</v>
      </c>
      <c r="G8320" t="s">
        <v>97</v>
      </c>
      <c r="H8320">
        <v>1</v>
      </c>
      <c r="I8320">
        <v>2</v>
      </c>
      <c r="J8320">
        <v>102033.13</v>
      </c>
      <c r="K8320">
        <v>10000000</v>
      </c>
    </row>
    <row r="8321" spans="1:11" ht="15" customHeight="1" x14ac:dyDescent="0.2">
      <c r="A8321" t="s">
        <v>21066</v>
      </c>
      <c r="B8321" t="s">
        <v>21067</v>
      </c>
      <c r="C8321">
        <v>2024</v>
      </c>
      <c r="D8321" s="37">
        <v>45448</v>
      </c>
      <c r="E8321" s="37">
        <v>45812</v>
      </c>
      <c r="F8321" s="18" t="s">
        <v>4463</v>
      </c>
      <c r="G8321" t="s">
        <v>99</v>
      </c>
      <c r="H8321">
        <v>2</v>
      </c>
      <c r="I8321">
        <v>2</v>
      </c>
      <c r="J8321">
        <v>5602.97</v>
      </c>
      <c r="K8321">
        <v>500000</v>
      </c>
    </row>
    <row r="8322" spans="1:11" ht="15" customHeight="1" x14ac:dyDescent="0.2">
      <c r="A8322" t="s">
        <v>21068</v>
      </c>
      <c r="B8322" t="s">
        <v>21069</v>
      </c>
      <c r="C8322">
        <v>2024</v>
      </c>
      <c r="D8322" s="37">
        <v>45448</v>
      </c>
      <c r="E8322" s="37">
        <v>45812</v>
      </c>
      <c r="F8322" s="18" t="s">
        <v>4463</v>
      </c>
      <c r="G8322" t="s">
        <v>97</v>
      </c>
      <c r="H8322">
        <v>2</v>
      </c>
      <c r="I8322">
        <v>4</v>
      </c>
      <c r="J8322">
        <v>19256.650000000001</v>
      </c>
      <c r="K8322">
        <v>2000000</v>
      </c>
    </row>
    <row r="8323" spans="1:11" ht="15" customHeight="1" x14ac:dyDescent="0.2">
      <c r="A8323" t="s">
        <v>21070</v>
      </c>
      <c r="B8323" t="s">
        <v>21071</v>
      </c>
      <c r="C8323">
        <v>2024</v>
      </c>
      <c r="D8323" s="37">
        <v>45448</v>
      </c>
      <c r="E8323" s="37">
        <v>45812</v>
      </c>
      <c r="F8323" s="18" t="s">
        <v>4463</v>
      </c>
      <c r="G8323" t="s">
        <v>99</v>
      </c>
      <c r="H8323">
        <v>1</v>
      </c>
      <c r="I8323">
        <v>2</v>
      </c>
      <c r="J8323">
        <v>110751.9</v>
      </c>
      <c r="K8323">
        <v>10000000</v>
      </c>
    </row>
    <row r="8324" spans="1:11" ht="15" customHeight="1" x14ac:dyDescent="0.2">
      <c r="A8324" t="s">
        <v>21072</v>
      </c>
      <c r="B8324" t="s">
        <v>21073</v>
      </c>
      <c r="C8324">
        <v>2024</v>
      </c>
      <c r="D8324" s="37">
        <v>45448</v>
      </c>
      <c r="E8324" s="37">
        <v>45812</v>
      </c>
      <c r="F8324" s="18" t="s">
        <v>4463</v>
      </c>
      <c r="G8324" t="s">
        <v>97</v>
      </c>
      <c r="H8324">
        <v>1</v>
      </c>
      <c r="I8324">
        <v>1</v>
      </c>
      <c r="J8324">
        <v>46625.73</v>
      </c>
      <c r="K8324">
        <v>5000000</v>
      </c>
    </row>
    <row r="8325" spans="1:11" ht="15" customHeight="1" x14ac:dyDescent="0.2">
      <c r="A8325" t="s">
        <v>21074</v>
      </c>
      <c r="B8325" t="s">
        <v>21075</v>
      </c>
      <c r="C8325">
        <v>2024</v>
      </c>
      <c r="D8325" s="37">
        <v>45449</v>
      </c>
      <c r="E8325" s="37">
        <v>45813</v>
      </c>
      <c r="F8325" s="18" t="s">
        <v>4452</v>
      </c>
      <c r="G8325" t="s">
        <v>99</v>
      </c>
      <c r="H8325">
        <v>2</v>
      </c>
      <c r="I8325">
        <v>4</v>
      </c>
      <c r="J8325">
        <v>25442.39</v>
      </c>
      <c r="K8325">
        <v>2000000</v>
      </c>
    </row>
    <row r="8326" spans="1:11" ht="15" customHeight="1" x14ac:dyDescent="0.2">
      <c r="A8326" t="s">
        <v>21076</v>
      </c>
      <c r="B8326" t="s">
        <v>21077</v>
      </c>
      <c r="C8326">
        <v>2024</v>
      </c>
      <c r="D8326" s="37">
        <v>45449</v>
      </c>
      <c r="E8326" s="37">
        <v>45813</v>
      </c>
      <c r="F8326" s="18" t="s">
        <v>4452</v>
      </c>
      <c r="G8326" t="s">
        <v>100</v>
      </c>
      <c r="H8326">
        <v>1</v>
      </c>
      <c r="I8326">
        <v>1</v>
      </c>
      <c r="J8326">
        <v>72601.14</v>
      </c>
      <c r="K8326">
        <v>5000000</v>
      </c>
    </row>
    <row r="8327" spans="1:11" ht="15" customHeight="1" x14ac:dyDescent="0.2">
      <c r="A8327" t="s">
        <v>21078</v>
      </c>
      <c r="B8327" t="s">
        <v>21079</v>
      </c>
      <c r="C8327">
        <v>2024</v>
      </c>
      <c r="D8327" s="37">
        <v>45449</v>
      </c>
      <c r="E8327" s="37">
        <v>45813</v>
      </c>
      <c r="F8327" s="18" t="s">
        <v>4452</v>
      </c>
      <c r="G8327" t="s">
        <v>99</v>
      </c>
      <c r="H8327">
        <v>3</v>
      </c>
      <c r="I8327">
        <v>3</v>
      </c>
      <c r="J8327">
        <v>22676.68</v>
      </c>
      <c r="K8327">
        <v>2000000</v>
      </c>
    </row>
    <row r="8328" spans="1:11" ht="15" customHeight="1" x14ac:dyDescent="0.2">
      <c r="A8328" t="s">
        <v>21080</v>
      </c>
      <c r="B8328" t="s">
        <v>21081</v>
      </c>
      <c r="C8328">
        <v>2024</v>
      </c>
      <c r="D8328" s="37">
        <v>45449</v>
      </c>
      <c r="E8328" s="37">
        <v>45813</v>
      </c>
      <c r="F8328" s="18" t="s">
        <v>4463</v>
      </c>
      <c r="G8328" t="s">
        <v>99</v>
      </c>
      <c r="H8328">
        <v>3</v>
      </c>
      <c r="I8328">
        <v>6</v>
      </c>
      <c r="J8328">
        <v>47806.94</v>
      </c>
      <c r="K8328">
        <v>4000000</v>
      </c>
    </row>
    <row r="8329" spans="1:11" ht="15" customHeight="1" x14ac:dyDescent="0.2">
      <c r="A8329" t="s">
        <v>21082</v>
      </c>
      <c r="B8329" t="s">
        <v>21083</v>
      </c>
      <c r="C8329">
        <v>2024</v>
      </c>
      <c r="D8329" s="37">
        <v>45449</v>
      </c>
      <c r="E8329" s="37">
        <v>45813</v>
      </c>
      <c r="F8329" s="18" t="s">
        <v>4463</v>
      </c>
      <c r="G8329" t="s">
        <v>99</v>
      </c>
      <c r="H8329">
        <v>1</v>
      </c>
      <c r="I8329">
        <v>1</v>
      </c>
      <c r="J8329">
        <v>51493.29</v>
      </c>
      <c r="K8329">
        <v>4500000</v>
      </c>
    </row>
    <row r="8330" spans="1:11" ht="15" customHeight="1" x14ac:dyDescent="0.2">
      <c r="A8330" t="s">
        <v>21084</v>
      </c>
      <c r="B8330" t="s">
        <v>21085</v>
      </c>
      <c r="C8330">
        <v>2024</v>
      </c>
      <c r="D8330" s="37">
        <v>45449</v>
      </c>
      <c r="E8330" s="37">
        <v>45813</v>
      </c>
      <c r="F8330" s="18" t="s">
        <v>4463</v>
      </c>
      <c r="G8330" t="s">
        <v>97</v>
      </c>
      <c r="H8330">
        <v>3</v>
      </c>
      <c r="I8330">
        <v>6</v>
      </c>
      <c r="J8330">
        <v>38913.800000000003</v>
      </c>
      <c r="K8330">
        <v>4000000</v>
      </c>
    </row>
    <row r="8331" spans="1:11" ht="15" customHeight="1" x14ac:dyDescent="0.2">
      <c r="A8331" t="s">
        <v>21086</v>
      </c>
      <c r="B8331" t="s">
        <v>21087</v>
      </c>
      <c r="C8331">
        <v>2024</v>
      </c>
      <c r="D8331" s="37">
        <v>45449</v>
      </c>
      <c r="E8331" s="37">
        <v>45813</v>
      </c>
      <c r="F8331" s="18" t="s">
        <v>4463</v>
      </c>
      <c r="G8331" t="s">
        <v>100</v>
      </c>
      <c r="H8331">
        <v>1</v>
      </c>
      <c r="I8331">
        <v>2</v>
      </c>
      <c r="J8331">
        <v>22920.89</v>
      </c>
      <c r="K8331">
        <v>1500000</v>
      </c>
    </row>
    <row r="8332" spans="1:11" ht="15" customHeight="1" x14ac:dyDescent="0.2">
      <c r="A8332" t="s">
        <v>21088</v>
      </c>
      <c r="B8332" t="s">
        <v>21089</v>
      </c>
      <c r="C8332">
        <v>2024</v>
      </c>
      <c r="D8332" s="37">
        <v>45449</v>
      </c>
      <c r="E8332" s="37">
        <v>45813</v>
      </c>
      <c r="F8332" s="18" t="s">
        <v>4463</v>
      </c>
      <c r="G8332" t="s">
        <v>97</v>
      </c>
      <c r="H8332">
        <v>1</v>
      </c>
      <c r="I8332">
        <v>1</v>
      </c>
      <c r="J8332">
        <v>98539.78</v>
      </c>
      <c r="K8332">
        <v>10000000</v>
      </c>
    </row>
    <row r="8333" spans="1:11" ht="15" customHeight="1" x14ac:dyDescent="0.2">
      <c r="A8333" t="s">
        <v>21090</v>
      </c>
      <c r="B8333" t="s">
        <v>21091</v>
      </c>
      <c r="C8333">
        <v>2024</v>
      </c>
      <c r="D8333" s="37">
        <v>45449</v>
      </c>
      <c r="E8333" s="37">
        <v>45813</v>
      </c>
      <c r="F8333" s="18" t="s">
        <v>4463</v>
      </c>
      <c r="G8333" t="s">
        <v>97</v>
      </c>
      <c r="H8333">
        <v>2</v>
      </c>
      <c r="I8333">
        <v>2</v>
      </c>
      <c r="J8333">
        <v>49045.14</v>
      </c>
      <c r="K8333">
        <v>5000000</v>
      </c>
    </row>
    <row r="8334" spans="1:11" ht="15" customHeight="1" x14ac:dyDescent="0.2">
      <c r="A8334" t="s">
        <v>21092</v>
      </c>
      <c r="B8334" t="s">
        <v>21093</v>
      </c>
      <c r="C8334">
        <v>2024</v>
      </c>
      <c r="D8334" s="37">
        <v>45449</v>
      </c>
      <c r="E8334" s="37">
        <v>45813</v>
      </c>
      <c r="F8334" s="18" t="s">
        <v>4463</v>
      </c>
      <c r="G8334" t="s">
        <v>99</v>
      </c>
      <c r="H8334">
        <v>1</v>
      </c>
      <c r="I8334">
        <v>1</v>
      </c>
      <c r="J8334">
        <v>41048.74</v>
      </c>
      <c r="K8334">
        <v>3500000</v>
      </c>
    </row>
    <row r="8335" spans="1:11" ht="15" customHeight="1" x14ac:dyDescent="0.2">
      <c r="A8335" t="s">
        <v>21094</v>
      </c>
      <c r="B8335" t="s">
        <v>21095</v>
      </c>
      <c r="C8335">
        <v>2024</v>
      </c>
      <c r="D8335" s="37">
        <v>45449</v>
      </c>
      <c r="E8335" s="37">
        <v>45813</v>
      </c>
      <c r="F8335" s="18" t="s">
        <v>4463</v>
      </c>
      <c r="G8335" t="s">
        <v>100</v>
      </c>
      <c r="H8335">
        <v>1</v>
      </c>
      <c r="I8335">
        <v>1</v>
      </c>
      <c r="J8335">
        <v>14217.35</v>
      </c>
      <c r="K8335">
        <v>1000000</v>
      </c>
    </row>
    <row r="8336" spans="1:11" ht="15" customHeight="1" x14ac:dyDescent="0.2">
      <c r="A8336" t="s">
        <v>21096</v>
      </c>
      <c r="B8336" t="s">
        <v>21097</v>
      </c>
      <c r="C8336">
        <v>2024</v>
      </c>
      <c r="D8336" s="37">
        <v>45449</v>
      </c>
      <c r="E8336" s="37">
        <v>45813</v>
      </c>
      <c r="F8336" s="18" t="s">
        <v>4463</v>
      </c>
      <c r="G8336" t="s">
        <v>98</v>
      </c>
      <c r="H8336">
        <v>3</v>
      </c>
      <c r="I8336">
        <v>6</v>
      </c>
      <c r="J8336">
        <v>15074.23</v>
      </c>
      <c r="K8336">
        <v>2000000</v>
      </c>
    </row>
    <row r="8337" spans="1:11" ht="15" customHeight="1" x14ac:dyDescent="0.2">
      <c r="A8337" t="s">
        <v>21098</v>
      </c>
      <c r="B8337" t="s">
        <v>21099</v>
      </c>
      <c r="C8337">
        <v>2024</v>
      </c>
      <c r="D8337" s="37">
        <v>45449</v>
      </c>
      <c r="E8337" s="37">
        <v>45813</v>
      </c>
      <c r="F8337" s="18" t="s">
        <v>4463</v>
      </c>
      <c r="G8337" t="s">
        <v>99</v>
      </c>
      <c r="H8337">
        <v>1</v>
      </c>
      <c r="I8337">
        <v>1</v>
      </c>
      <c r="J8337">
        <v>62635.91</v>
      </c>
      <c r="K8337">
        <v>5000000</v>
      </c>
    </row>
    <row r="8338" spans="1:11" ht="15" customHeight="1" x14ac:dyDescent="0.2">
      <c r="A8338" t="s">
        <v>21100</v>
      </c>
      <c r="B8338" t="s">
        <v>21101</v>
      </c>
      <c r="C8338">
        <v>2024</v>
      </c>
      <c r="D8338" s="37">
        <v>45449</v>
      </c>
      <c r="E8338" s="37">
        <v>45813</v>
      </c>
      <c r="F8338" s="18" t="s">
        <v>4463</v>
      </c>
      <c r="G8338" t="s">
        <v>100</v>
      </c>
      <c r="H8338">
        <v>1</v>
      </c>
      <c r="I8338">
        <v>1</v>
      </c>
      <c r="J8338">
        <v>145470.1</v>
      </c>
      <c r="K8338">
        <v>10000000</v>
      </c>
    </row>
    <row r="8339" spans="1:11" ht="15" customHeight="1" x14ac:dyDescent="0.2">
      <c r="A8339" t="s">
        <v>21102</v>
      </c>
      <c r="B8339" t="s">
        <v>21103</v>
      </c>
      <c r="C8339">
        <v>2024</v>
      </c>
      <c r="D8339" s="37">
        <v>45449</v>
      </c>
      <c r="E8339" s="37">
        <v>45813</v>
      </c>
      <c r="F8339" s="18" t="s">
        <v>4463</v>
      </c>
      <c r="G8339" t="s">
        <v>99</v>
      </c>
      <c r="H8339">
        <v>3</v>
      </c>
      <c r="I8339">
        <v>3</v>
      </c>
      <c r="J8339">
        <v>59625.14</v>
      </c>
      <c r="K8339">
        <v>5000000</v>
      </c>
    </row>
    <row r="8340" spans="1:11" ht="15" customHeight="1" x14ac:dyDescent="0.2">
      <c r="A8340" t="s">
        <v>21104</v>
      </c>
      <c r="B8340" t="s">
        <v>21105</v>
      </c>
      <c r="C8340">
        <v>2024</v>
      </c>
      <c r="D8340" s="37">
        <v>45449</v>
      </c>
      <c r="E8340" s="37">
        <v>45813</v>
      </c>
      <c r="F8340" s="18" t="s">
        <v>4463</v>
      </c>
      <c r="G8340" t="s">
        <v>99</v>
      </c>
      <c r="H8340">
        <v>1</v>
      </c>
      <c r="I8340">
        <v>1</v>
      </c>
      <c r="J8340">
        <v>5888.51</v>
      </c>
      <c r="K8340">
        <v>500000</v>
      </c>
    </row>
    <row r="8341" spans="1:11" ht="15" customHeight="1" x14ac:dyDescent="0.2">
      <c r="A8341" t="s">
        <v>21106</v>
      </c>
      <c r="B8341" t="s">
        <v>21107</v>
      </c>
      <c r="C8341">
        <v>2024</v>
      </c>
      <c r="D8341" s="37">
        <v>45449</v>
      </c>
      <c r="E8341" s="37">
        <v>45813</v>
      </c>
      <c r="F8341" s="18" t="s">
        <v>4463</v>
      </c>
      <c r="G8341" t="s">
        <v>100</v>
      </c>
      <c r="H8341">
        <v>1</v>
      </c>
      <c r="I8341">
        <v>1</v>
      </c>
      <c r="J8341">
        <v>68051.789999999994</v>
      </c>
      <c r="K8341">
        <v>5000000</v>
      </c>
    </row>
    <row r="8342" spans="1:11" ht="15" customHeight="1" x14ac:dyDescent="0.2">
      <c r="A8342" t="s">
        <v>21108</v>
      </c>
      <c r="B8342" t="s">
        <v>21109</v>
      </c>
      <c r="C8342">
        <v>2024</v>
      </c>
      <c r="D8342" s="37">
        <v>45449</v>
      </c>
      <c r="E8342" s="37">
        <v>45813</v>
      </c>
      <c r="F8342" s="18" t="s">
        <v>4463</v>
      </c>
      <c r="G8342" t="s">
        <v>99</v>
      </c>
      <c r="H8342">
        <v>1</v>
      </c>
      <c r="I8342">
        <v>2</v>
      </c>
      <c r="J8342">
        <v>40612.559999999998</v>
      </c>
      <c r="K8342">
        <v>3500000</v>
      </c>
    </row>
    <row r="8343" spans="1:11" ht="15" customHeight="1" x14ac:dyDescent="0.2">
      <c r="A8343" t="s">
        <v>21110</v>
      </c>
      <c r="B8343" t="s">
        <v>21111</v>
      </c>
      <c r="C8343">
        <v>2024</v>
      </c>
      <c r="D8343" s="37">
        <v>45449</v>
      </c>
      <c r="E8343" s="37">
        <v>45813</v>
      </c>
      <c r="F8343" s="18" t="s">
        <v>4463</v>
      </c>
      <c r="G8343" t="s">
        <v>100</v>
      </c>
      <c r="H8343">
        <v>1</v>
      </c>
      <c r="I8343">
        <v>2</v>
      </c>
      <c r="J8343">
        <v>20770.84</v>
      </c>
      <c r="K8343">
        <v>1500000</v>
      </c>
    </row>
    <row r="8344" spans="1:11" ht="15" customHeight="1" x14ac:dyDescent="0.2">
      <c r="A8344" t="s">
        <v>21112</v>
      </c>
      <c r="B8344" t="s">
        <v>21113</v>
      </c>
      <c r="C8344">
        <v>2024</v>
      </c>
      <c r="D8344" s="37">
        <v>45449</v>
      </c>
      <c r="E8344" s="37">
        <v>45813</v>
      </c>
      <c r="F8344" s="18" t="s">
        <v>4463</v>
      </c>
      <c r="G8344" t="s">
        <v>98</v>
      </c>
      <c r="H8344">
        <v>1</v>
      </c>
      <c r="I8344">
        <v>1</v>
      </c>
      <c r="J8344">
        <v>33723.67</v>
      </c>
      <c r="K8344">
        <v>4000000</v>
      </c>
    </row>
    <row r="8345" spans="1:11" ht="15" customHeight="1" x14ac:dyDescent="0.2">
      <c r="A8345" t="s">
        <v>21114</v>
      </c>
      <c r="B8345" t="s">
        <v>21115</v>
      </c>
      <c r="C8345">
        <v>2024</v>
      </c>
      <c r="D8345" s="37">
        <v>45449</v>
      </c>
      <c r="E8345" s="37">
        <v>45813</v>
      </c>
      <c r="F8345" s="18" t="s">
        <v>4463</v>
      </c>
      <c r="G8345" t="s">
        <v>98</v>
      </c>
      <c r="H8345">
        <v>2</v>
      </c>
      <c r="I8345">
        <v>2</v>
      </c>
      <c r="J8345">
        <v>84255.19</v>
      </c>
      <c r="K8345">
        <v>10000000</v>
      </c>
    </row>
    <row r="8346" spans="1:11" ht="15" customHeight="1" x14ac:dyDescent="0.2">
      <c r="A8346" t="s">
        <v>21116</v>
      </c>
      <c r="B8346" t="s">
        <v>21117</v>
      </c>
      <c r="C8346">
        <v>2024</v>
      </c>
      <c r="D8346" s="37">
        <v>45449</v>
      </c>
      <c r="E8346" s="37">
        <v>45813</v>
      </c>
      <c r="F8346" s="18" t="s">
        <v>4463</v>
      </c>
      <c r="G8346" t="s">
        <v>98</v>
      </c>
      <c r="H8346">
        <v>3</v>
      </c>
      <c r="I8346">
        <v>3</v>
      </c>
      <c r="J8346">
        <v>7143.92</v>
      </c>
      <c r="K8346">
        <v>1000000</v>
      </c>
    </row>
    <row r="8347" spans="1:11" ht="15" customHeight="1" x14ac:dyDescent="0.2">
      <c r="A8347" t="s">
        <v>21118</v>
      </c>
      <c r="B8347" t="s">
        <v>21119</v>
      </c>
      <c r="C8347">
        <v>2024</v>
      </c>
      <c r="D8347" s="37">
        <v>45449</v>
      </c>
      <c r="E8347" s="37">
        <v>45813</v>
      </c>
      <c r="F8347" s="18" t="s">
        <v>4463</v>
      </c>
      <c r="G8347" t="s">
        <v>97</v>
      </c>
      <c r="H8347">
        <v>2</v>
      </c>
      <c r="I8347">
        <v>4</v>
      </c>
      <c r="J8347">
        <v>39209.519999999997</v>
      </c>
      <c r="K8347">
        <v>4000000</v>
      </c>
    </row>
    <row r="8348" spans="1:11" ht="15" customHeight="1" x14ac:dyDescent="0.2">
      <c r="A8348" t="s">
        <v>21120</v>
      </c>
      <c r="B8348" t="s">
        <v>21121</v>
      </c>
      <c r="C8348">
        <v>2024</v>
      </c>
      <c r="D8348" s="37">
        <v>45449</v>
      </c>
      <c r="E8348" s="37">
        <v>45813</v>
      </c>
      <c r="F8348" s="18" t="s">
        <v>4463</v>
      </c>
      <c r="G8348" t="s">
        <v>98</v>
      </c>
      <c r="H8348">
        <v>1</v>
      </c>
      <c r="I8348">
        <v>1</v>
      </c>
      <c r="J8348">
        <v>34001.54</v>
      </c>
      <c r="K8348">
        <v>4000000</v>
      </c>
    </row>
    <row r="8349" spans="1:11" ht="15" customHeight="1" x14ac:dyDescent="0.2">
      <c r="A8349" t="s">
        <v>21122</v>
      </c>
      <c r="B8349" t="s">
        <v>21123</v>
      </c>
      <c r="C8349">
        <v>2024</v>
      </c>
      <c r="D8349" s="37">
        <v>45449</v>
      </c>
      <c r="E8349" s="37">
        <v>45813</v>
      </c>
      <c r="F8349" s="18" t="s">
        <v>4463</v>
      </c>
      <c r="G8349" t="s">
        <v>97</v>
      </c>
      <c r="H8349">
        <v>1</v>
      </c>
      <c r="I8349">
        <v>2</v>
      </c>
      <c r="J8349">
        <v>8794.06</v>
      </c>
      <c r="K8349">
        <v>1000000</v>
      </c>
    </row>
    <row r="8350" spans="1:11" ht="15" customHeight="1" x14ac:dyDescent="0.2">
      <c r="A8350" t="s">
        <v>21124</v>
      </c>
      <c r="B8350" t="s">
        <v>21125</v>
      </c>
      <c r="C8350">
        <v>2024</v>
      </c>
      <c r="D8350" s="37">
        <v>45449</v>
      </c>
      <c r="E8350" s="37">
        <v>45813</v>
      </c>
      <c r="F8350" s="18" t="s">
        <v>4463</v>
      </c>
      <c r="G8350" t="s">
        <v>97</v>
      </c>
      <c r="H8350">
        <v>1</v>
      </c>
      <c r="I8350">
        <v>1</v>
      </c>
      <c r="J8350">
        <v>9305.0499999999993</v>
      </c>
      <c r="K8350">
        <v>1000000</v>
      </c>
    </row>
    <row r="8351" spans="1:11" ht="15" customHeight="1" x14ac:dyDescent="0.2">
      <c r="A8351" t="s">
        <v>21126</v>
      </c>
      <c r="B8351" t="s">
        <v>21127</v>
      </c>
      <c r="C8351">
        <v>2024</v>
      </c>
      <c r="D8351" s="37">
        <v>45449</v>
      </c>
      <c r="E8351" s="37">
        <v>45813</v>
      </c>
      <c r="F8351" s="18" t="s">
        <v>4463</v>
      </c>
      <c r="G8351" t="s">
        <v>99</v>
      </c>
      <c r="H8351">
        <v>1</v>
      </c>
      <c r="I8351">
        <v>1</v>
      </c>
      <c r="J8351">
        <v>111385.13</v>
      </c>
      <c r="K8351">
        <v>10000000</v>
      </c>
    </row>
    <row r="8352" spans="1:11" ht="15" customHeight="1" x14ac:dyDescent="0.2">
      <c r="A8352" t="s">
        <v>21128</v>
      </c>
      <c r="B8352" t="s">
        <v>21129</v>
      </c>
      <c r="C8352">
        <v>2024</v>
      </c>
      <c r="D8352" s="37">
        <v>45449</v>
      </c>
      <c r="E8352" s="37">
        <v>45813</v>
      </c>
      <c r="F8352" s="18" t="s">
        <v>4463</v>
      </c>
      <c r="G8352" t="s">
        <v>101</v>
      </c>
      <c r="H8352">
        <v>2</v>
      </c>
      <c r="I8352">
        <v>2</v>
      </c>
      <c r="J8352">
        <v>3573.24</v>
      </c>
      <c r="K8352">
        <v>500000</v>
      </c>
    </row>
    <row r="8353" spans="1:11" ht="15" customHeight="1" x14ac:dyDescent="0.2">
      <c r="A8353" t="s">
        <v>21130</v>
      </c>
      <c r="B8353" t="s">
        <v>21131</v>
      </c>
      <c r="C8353">
        <v>2024</v>
      </c>
      <c r="D8353" s="37">
        <v>45449</v>
      </c>
      <c r="E8353" s="37">
        <v>45813</v>
      </c>
      <c r="F8353" s="18" t="s">
        <v>4463</v>
      </c>
      <c r="G8353" t="s">
        <v>100</v>
      </c>
      <c r="H8353">
        <v>1</v>
      </c>
      <c r="I8353">
        <v>1</v>
      </c>
      <c r="J8353">
        <v>81904.09</v>
      </c>
      <c r="K8353">
        <v>5000000</v>
      </c>
    </row>
    <row r="8354" spans="1:11" ht="15" customHeight="1" x14ac:dyDescent="0.2">
      <c r="A8354" t="s">
        <v>21132</v>
      </c>
      <c r="B8354" t="s">
        <v>21133</v>
      </c>
      <c r="C8354">
        <v>2024</v>
      </c>
      <c r="D8354" s="37">
        <v>45449</v>
      </c>
      <c r="E8354" s="37">
        <v>45813</v>
      </c>
      <c r="F8354" s="18" t="s">
        <v>4463</v>
      </c>
      <c r="G8354" t="s">
        <v>98</v>
      </c>
      <c r="H8354">
        <v>3</v>
      </c>
      <c r="I8354">
        <v>3</v>
      </c>
      <c r="J8354">
        <v>34070.07</v>
      </c>
      <c r="K8354">
        <v>4000000</v>
      </c>
    </row>
    <row r="8355" spans="1:11" ht="15" customHeight="1" x14ac:dyDescent="0.2">
      <c r="A8355" t="s">
        <v>21134</v>
      </c>
      <c r="B8355" t="s">
        <v>21135</v>
      </c>
      <c r="C8355">
        <v>2024</v>
      </c>
      <c r="D8355" s="37">
        <v>45449</v>
      </c>
      <c r="E8355" s="37">
        <v>45813</v>
      </c>
      <c r="F8355" s="18" t="s">
        <v>4463</v>
      </c>
      <c r="G8355" t="s">
        <v>97</v>
      </c>
      <c r="H8355">
        <v>2</v>
      </c>
      <c r="I8355">
        <v>2</v>
      </c>
      <c r="J8355">
        <v>18245.509999999998</v>
      </c>
      <c r="K8355">
        <v>2000000</v>
      </c>
    </row>
    <row r="8356" spans="1:11" ht="15" customHeight="1" x14ac:dyDescent="0.2">
      <c r="A8356" t="s">
        <v>21136</v>
      </c>
      <c r="B8356" t="s">
        <v>21137</v>
      </c>
      <c r="C8356">
        <v>2024</v>
      </c>
      <c r="D8356" s="37">
        <v>45449</v>
      </c>
      <c r="E8356" s="37">
        <v>45813</v>
      </c>
      <c r="F8356" s="18" t="s">
        <v>4463</v>
      </c>
      <c r="G8356" t="s">
        <v>99</v>
      </c>
      <c r="H8356">
        <v>2</v>
      </c>
      <c r="I8356">
        <v>4</v>
      </c>
      <c r="J8356">
        <v>47711.31</v>
      </c>
      <c r="K8356">
        <v>4000000</v>
      </c>
    </row>
    <row r="8357" spans="1:11" ht="15" customHeight="1" x14ac:dyDescent="0.2">
      <c r="A8357" t="s">
        <v>21138</v>
      </c>
      <c r="B8357" t="s">
        <v>21139</v>
      </c>
      <c r="C8357">
        <v>2024</v>
      </c>
      <c r="D8357" s="37">
        <v>45449</v>
      </c>
      <c r="E8357" s="37">
        <v>45813</v>
      </c>
      <c r="F8357" s="18" t="s">
        <v>4463</v>
      </c>
      <c r="G8357" t="s">
        <v>98</v>
      </c>
      <c r="H8357">
        <v>1</v>
      </c>
      <c r="I8357">
        <v>2</v>
      </c>
      <c r="J8357">
        <v>20628.41</v>
      </c>
      <c r="K8357">
        <v>2500000</v>
      </c>
    </row>
    <row r="8358" spans="1:11" ht="15" customHeight="1" x14ac:dyDescent="0.2">
      <c r="A8358" t="s">
        <v>21140</v>
      </c>
      <c r="B8358" t="s">
        <v>21141</v>
      </c>
      <c r="C8358">
        <v>2024</v>
      </c>
      <c r="D8358" s="37">
        <v>45449</v>
      </c>
      <c r="E8358" s="37">
        <v>45813</v>
      </c>
      <c r="F8358" s="18" t="s">
        <v>4463</v>
      </c>
      <c r="G8358" t="s">
        <v>98</v>
      </c>
      <c r="H8358">
        <v>1</v>
      </c>
      <c r="I8358">
        <v>1</v>
      </c>
      <c r="J8358">
        <v>8053.43</v>
      </c>
      <c r="K8358">
        <v>1000000</v>
      </c>
    </row>
    <row r="8359" spans="1:11" ht="15" customHeight="1" x14ac:dyDescent="0.2">
      <c r="A8359" t="s">
        <v>21142</v>
      </c>
      <c r="B8359" t="s">
        <v>21143</v>
      </c>
      <c r="C8359">
        <v>2024</v>
      </c>
      <c r="D8359" s="37">
        <v>45449</v>
      </c>
      <c r="E8359" s="37">
        <v>45813</v>
      </c>
      <c r="F8359" s="18" t="s">
        <v>4463</v>
      </c>
      <c r="G8359" t="s">
        <v>99</v>
      </c>
      <c r="H8359">
        <v>2</v>
      </c>
      <c r="I8359">
        <v>2</v>
      </c>
      <c r="J8359">
        <v>50609.77</v>
      </c>
      <c r="K8359">
        <v>4500000</v>
      </c>
    </row>
    <row r="8360" spans="1:11" ht="15" customHeight="1" x14ac:dyDescent="0.2">
      <c r="A8360" t="s">
        <v>21144</v>
      </c>
      <c r="B8360" t="s">
        <v>21145</v>
      </c>
      <c r="C8360">
        <v>2024</v>
      </c>
      <c r="D8360" s="37">
        <v>45449</v>
      </c>
      <c r="E8360" s="37">
        <v>45813</v>
      </c>
      <c r="F8360" s="18" t="s">
        <v>4463</v>
      </c>
      <c r="G8360" t="s">
        <v>98</v>
      </c>
      <c r="H8360">
        <v>2</v>
      </c>
      <c r="I8360">
        <v>4</v>
      </c>
      <c r="J8360">
        <v>42381.21</v>
      </c>
      <c r="K8360">
        <v>5000000</v>
      </c>
    </row>
    <row r="8361" spans="1:11" ht="15" customHeight="1" x14ac:dyDescent="0.2">
      <c r="A8361" t="s">
        <v>21146</v>
      </c>
      <c r="B8361" t="s">
        <v>21147</v>
      </c>
      <c r="C8361">
        <v>2024</v>
      </c>
      <c r="D8361" s="37">
        <v>45449</v>
      </c>
      <c r="E8361" s="37">
        <v>45813</v>
      </c>
      <c r="F8361" s="18" t="s">
        <v>4463</v>
      </c>
      <c r="G8361" t="s">
        <v>100</v>
      </c>
      <c r="H8361">
        <v>2</v>
      </c>
      <c r="I8361">
        <v>2</v>
      </c>
      <c r="J8361">
        <v>157186.15</v>
      </c>
      <c r="K8361">
        <v>10000000</v>
      </c>
    </row>
    <row r="8362" spans="1:11" ht="15" customHeight="1" x14ac:dyDescent="0.2">
      <c r="A8362" t="s">
        <v>21148</v>
      </c>
      <c r="B8362" t="s">
        <v>21149</v>
      </c>
      <c r="C8362">
        <v>2024</v>
      </c>
      <c r="D8362" s="37">
        <v>45449</v>
      </c>
      <c r="E8362" s="37">
        <v>45813</v>
      </c>
      <c r="F8362" s="18" t="s">
        <v>4463</v>
      </c>
      <c r="G8362" t="s">
        <v>97</v>
      </c>
      <c r="H8362">
        <v>2</v>
      </c>
      <c r="I8362">
        <v>4</v>
      </c>
      <c r="J8362">
        <v>92428.93</v>
      </c>
      <c r="K8362">
        <v>10000000</v>
      </c>
    </row>
    <row r="8363" spans="1:11" ht="15" customHeight="1" x14ac:dyDescent="0.2">
      <c r="A8363" t="s">
        <v>21150</v>
      </c>
      <c r="B8363" t="s">
        <v>21151</v>
      </c>
      <c r="C8363">
        <v>2024</v>
      </c>
      <c r="D8363" s="37">
        <v>45449</v>
      </c>
      <c r="E8363" s="37">
        <v>45813</v>
      </c>
      <c r="F8363" s="18" t="s">
        <v>4463</v>
      </c>
      <c r="G8363" t="s">
        <v>97</v>
      </c>
      <c r="H8363">
        <v>3</v>
      </c>
      <c r="I8363">
        <v>6</v>
      </c>
      <c r="J8363">
        <v>35593.449999999997</v>
      </c>
      <c r="K8363">
        <v>3500000</v>
      </c>
    </row>
    <row r="8364" spans="1:11" ht="15" customHeight="1" x14ac:dyDescent="0.2">
      <c r="A8364" t="s">
        <v>21152</v>
      </c>
      <c r="B8364" t="s">
        <v>21153</v>
      </c>
      <c r="C8364">
        <v>2024</v>
      </c>
      <c r="D8364" s="37">
        <v>45450</v>
      </c>
      <c r="E8364" s="37">
        <v>45814</v>
      </c>
      <c r="F8364" s="18" t="s">
        <v>4452</v>
      </c>
      <c r="G8364" t="s">
        <v>98</v>
      </c>
      <c r="H8364">
        <v>3</v>
      </c>
      <c r="I8364">
        <v>6</v>
      </c>
      <c r="J8364">
        <v>32977.64</v>
      </c>
      <c r="K8364">
        <v>4000000</v>
      </c>
    </row>
    <row r="8365" spans="1:11" ht="15" customHeight="1" x14ac:dyDescent="0.2">
      <c r="A8365" t="s">
        <v>21154</v>
      </c>
      <c r="B8365" t="s">
        <v>21155</v>
      </c>
      <c r="C8365">
        <v>2024</v>
      </c>
      <c r="D8365" s="37">
        <v>45450</v>
      </c>
      <c r="E8365" s="37">
        <v>45814</v>
      </c>
      <c r="F8365" s="18" t="s">
        <v>4452</v>
      </c>
      <c r="G8365" t="s">
        <v>98</v>
      </c>
      <c r="H8365">
        <v>1</v>
      </c>
      <c r="I8365">
        <v>2</v>
      </c>
      <c r="J8365">
        <v>4093.89</v>
      </c>
      <c r="K8365">
        <v>500000</v>
      </c>
    </row>
    <row r="8366" spans="1:11" ht="15" customHeight="1" x14ac:dyDescent="0.2">
      <c r="A8366" t="s">
        <v>21156</v>
      </c>
      <c r="B8366" t="s">
        <v>21157</v>
      </c>
      <c r="C8366">
        <v>2024</v>
      </c>
      <c r="D8366" s="37">
        <v>45450</v>
      </c>
      <c r="E8366" s="37">
        <v>45814</v>
      </c>
      <c r="F8366" s="18" t="s">
        <v>4452</v>
      </c>
      <c r="G8366" t="s">
        <v>99</v>
      </c>
      <c r="H8366">
        <v>1</v>
      </c>
      <c r="I8366">
        <v>2</v>
      </c>
      <c r="J8366">
        <v>125656.58</v>
      </c>
      <c r="K8366">
        <v>10000000</v>
      </c>
    </row>
    <row r="8367" spans="1:11" ht="15" customHeight="1" x14ac:dyDescent="0.2">
      <c r="A8367" t="s">
        <v>21158</v>
      </c>
      <c r="B8367" t="s">
        <v>21159</v>
      </c>
      <c r="C8367">
        <v>2024</v>
      </c>
      <c r="D8367" s="37">
        <v>45450</v>
      </c>
      <c r="E8367" s="37">
        <v>45814</v>
      </c>
      <c r="F8367" s="18" t="s">
        <v>4452</v>
      </c>
      <c r="G8367" t="s">
        <v>100</v>
      </c>
      <c r="H8367">
        <v>1</v>
      </c>
      <c r="I8367">
        <v>1</v>
      </c>
      <c r="J8367">
        <v>52810.65</v>
      </c>
      <c r="K8367">
        <v>3500000</v>
      </c>
    </row>
    <row r="8368" spans="1:11" ht="15" customHeight="1" x14ac:dyDescent="0.2">
      <c r="A8368" t="s">
        <v>21160</v>
      </c>
      <c r="B8368" t="s">
        <v>21161</v>
      </c>
      <c r="C8368">
        <v>2024</v>
      </c>
      <c r="D8368" s="37">
        <v>45450</v>
      </c>
      <c r="E8368" s="37">
        <v>45814</v>
      </c>
      <c r="F8368" s="18" t="s">
        <v>4452</v>
      </c>
      <c r="G8368" t="s">
        <v>101</v>
      </c>
      <c r="H8368">
        <v>3</v>
      </c>
      <c r="I8368">
        <v>6</v>
      </c>
      <c r="J8368">
        <v>31247.52</v>
      </c>
      <c r="K8368">
        <v>5000000</v>
      </c>
    </row>
    <row r="8369" spans="1:11" ht="15" customHeight="1" x14ac:dyDescent="0.2">
      <c r="A8369" t="s">
        <v>21162</v>
      </c>
      <c r="B8369" t="s">
        <v>21163</v>
      </c>
      <c r="C8369">
        <v>2024</v>
      </c>
      <c r="D8369" s="37">
        <v>45450</v>
      </c>
      <c r="E8369" s="37">
        <v>45814</v>
      </c>
      <c r="F8369" s="18" t="s">
        <v>4463</v>
      </c>
      <c r="G8369" t="s">
        <v>101</v>
      </c>
      <c r="H8369">
        <v>1</v>
      </c>
      <c r="I8369">
        <v>1</v>
      </c>
      <c r="J8369">
        <v>7347.9</v>
      </c>
      <c r="K8369">
        <v>1000000</v>
      </c>
    </row>
    <row r="8370" spans="1:11" ht="15" customHeight="1" x14ac:dyDescent="0.2">
      <c r="A8370" t="s">
        <v>21164</v>
      </c>
      <c r="B8370" t="s">
        <v>21165</v>
      </c>
      <c r="C8370">
        <v>2024</v>
      </c>
      <c r="D8370" s="37">
        <v>45450</v>
      </c>
      <c r="E8370" s="37">
        <v>45814</v>
      </c>
      <c r="F8370" s="18" t="s">
        <v>4463</v>
      </c>
      <c r="G8370" t="s">
        <v>98</v>
      </c>
      <c r="H8370">
        <v>1</v>
      </c>
      <c r="I8370">
        <v>1</v>
      </c>
      <c r="J8370">
        <v>77038.960000000006</v>
      </c>
      <c r="K8370">
        <v>10000000</v>
      </c>
    </row>
    <row r="8371" spans="1:11" ht="15" customHeight="1" x14ac:dyDescent="0.2">
      <c r="A8371" t="s">
        <v>21166</v>
      </c>
      <c r="B8371" t="s">
        <v>21167</v>
      </c>
      <c r="C8371">
        <v>2024</v>
      </c>
      <c r="D8371" s="37">
        <v>45450</v>
      </c>
      <c r="E8371" s="37">
        <v>45814</v>
      </c>
      <c r="F8371" s="18" t="s">
        <v>4463</v>
      </c>
      <c r="G8371" t="s">
        <v>100</v>
      </c>
      <c r="H8371">
        <v>3</v>
      </c>
      <c r="I8371">
        <v>6</v>
      </c>
      <c r="J8371">
        <v>14100.96</v>
      </c>
      <c r="K8371">
        <v>1000000</v>
      </c>
    </row>
    <row r="8372" spans="1:11" ht="15" customHeight="1" x14ac:dyDescent="0.2">
      <c r="A8372" t="s">
        <v>21168</v>
      </c>
      <c r="B8372" t="s">
        <v>21169</v>
      </c>
      <c r="C8372">
        <v>2024</v>
      </c>
      <c r="D8372" s="37">
        <v>45450</v>
      </c>
      <c r="E8372" s="37">
        <v>45814</v>
      </c>
      <c r="F8372" s="18" t="s">
        <v>4463</v>
      </c>
      <c r="G8372" t="s">
        <v>101</v>
      </c>
      <c r="H8372">
        <v>3</v>
      </c>
      <c r="I8372">
        <v>6</v>
      </c>
      <c r="J8372">
        <v>32563.88</v>
      </c>
      <c r="K8372">
        <v>5000000</v>
      </c>
    </row>
    <row r="8373" spans="1:11" ht="15" customHeight="1" x14ac:dyDescent="0.2">
      <c r="A8373" t="s">
        <v>21170</v>
      </c>
      <c r="B8373" t="s">
        <v>21171</v>
      </c>
      <c r="C8373">
        <v>2024</v>
      </c>
      <c r="D8373" s="37">
        <v>45450</v>
      </c>
      <c r="E8373" s="37">
        <v>45814</v>
      </c>
      <c r="F8373" s="18" t="s">
        <v>4463</v>
      </c>
      <c r="G8373" t="s">
        <v>97</v>
      </c>
      <c r="H8373">
        <v>3</v>
      </c>
      <c r="I8373">
        <v>3</v>
      </c>
      <c r="J8373">
        <v>48099.96</v>
      </c>
      <c r="K8373">
        <v>5000000</v>
      </c>
    </row>
    <row r="8374" spans="1:11" ht="15" customHeight="1" x14ac:dyDescent="0.2">
      <c r="A8374" t="s">
        <v>21172</v>
      </c>
      <c r="B8374" t="s">
        <v>21173</v>
      </c>
      <c r="C8374">
        <v>2024</v>
      </c>
      <c r="D8374" s="37">
        <v>45450</v>
      </c>
      <c r="E8374" s="37">
        <v>45814</v>
      </c>
      <c r="F8374" s="18" t="s">
        <v>4463</v>
      </c>
      <c r="G8374" t="s">
        <v>100</v>
      </c>
      <c r="H8374">
        <v>3</v>
      </c>
      <c r="I8374">
        <v>6</v>
      </c>
      <c r="J8374">
        <v>75954.89</v>
      </c>
      <c r="K8374">
        <v>5000000</v>
      </c>
    </row>
    <row r="8375" spans="1:11" ht="15" customHeight="1" x14ac:dyDescent="0.2">
      <c r="A8375" t="s">
        <v>21174</v>
      </c>
      <c r="B8375" t="s">
        <v>21175</v>
      </c>
      <c r="C8375">
        <v>2024</v>
      </c>
      <c r="D8375" s="37">
        <v>45450</v>
      </c>
      <c r="E8375" s="37">
        <v>45814</v>
      </c>
      <c r="F8375" s="18" t="s">
        <v>4463</v>
      </c>
      <c r="G8375" t="s">
        <v>98</v>
      </c>
      <c r="H8375">
        <v>1</v>
      </c>
      <c r="I8375">
        <v>2</v>
      </c>
      <c r="J8375">
        <v>7566.58</v>
      </c>
      <c r="K8375">
        <v>1000000</v>
      </c>
    </row>
    <row r="8376" spans="1:11" ht="15" customHeight="1" x14ac:dyDescent="0.2">
      <c r="A8376" t="s">
        <v>21176</v>
      </c>
      <c r="B8376" t="s">
        <v>21177</v>
      </c>
      <c r="C8376">
        <v>2024</v>
      </c>
      <c r="D8376" s="37">
        <v>45450</v>
      </c>
      <c r="E8376" s="37">
        <v>45814</v>
      </c>
      <c r="F8376" s="18" t="s">
        <v>4463</v>
      </c>
      <c r="G8376" t="s">
        <v>97</v>
      </c>
      <c r="H8376">
        <v>3</v>
      </c>
      <c r="I8376">
        <v>3</v>
      </c>
      <c r="J8376">
        <v>10074.86</v>
      </c>
      <c r="K8376">
        <v>1000000</v>
      </c>
    </row>
    <row r="8377" spans="1:11" ht="15" customHeight="1" x14ac:dyDescent="0.2">
      <c r="A8377" t="s">
        <v>21178</v>
      </c>
      <c r="B8377" t="s">
        <v>21179</v>
      </c>
      <c r="C8377">
        <v>2024</v>
      </c>
      <c r="D8377" s="37">
        <v>45450</v>
      </c>
      <c r="E8377" s="37">
        <v>45814</v>
      </c>
      <c r="F8377" s="18" t="s">
        <v>4463</v>
      </c>
      <c r="G8377" t="s">
        <v>97</v>
      </c>
      <c r="H8377">
        <v>1</v>
      </c>
      <c r="I8377">
        <v>2</v>
      </c>
      <c r="J8377">
        <v>46652.76</v>
      </c>
      <c r="K8377">
        <v>5000000</v>
      </c>
    </row>
    <row r="8378" spans="1:11" ht="15" customHeight="1" x14ac:dyDescent="0.2">
      <c r="A8378" t="s">
        <v>21180</v>
      </c>
      <c r="B8378" t="s">
        <v>21181</v>
      </c>
      <c r="C8378">
        <v>2024</v>
      </c>
      <c r="D8378" s="37">
        <v>45450</v>
      </c>
      <c r="E8378" s="37">
        <v>45814</v>
      </c>
      <c r="F8378" s="18" t="s">
        <v>4463</v>
      </c>
      <c r="G8378" t="s">
        <v>97</v>
      </c>
      <c r="H8378">
        <v>3</v>
      </c>
      <c r="I8378">
        <v>6</v>
      </c>
      <c r="J8378">
        <v>45584.65</v>
      </c>
      <c r="K8378">
        <v>5000000</v>
      </c>
    </row>
    <row r="8379" spans="1:11" ht="15" customHeight="1" x14ac:dyDescent="0.2">
      <c r="A8379" t="s">
        <v>21182</v>
      </c>
      <c r="B8379" t="s">
        <v>21183</v>
      </c>
      <c r="C8379">
        <v>2024</v>
      </c>
      <c r="D8379" s="37">
        <v>45450</v>
      </c>
      <c r="E8379" s="37">
        <v>45814</v>
      </c>
      <c r="F8379" s="18" t="s">
        <v>4463</v>
      </c>
      <c r="G8379" t="s">
        <v>100</v>
      </c>
      <c r="H8379">
        <v>1</v>
      </c>
      <c r="I8379">
        <v>1</v>
      </c>
      <c r="J8379">
        <v>62604.65</v>
      </c>
      <c r="K8379">
        <v>4500000</v>
      </c>
    </row>
    <row r="8380" spans="1:11" ht="15" customHeight="1" x14ac:dyDescent="0.2">
      <c r="A8380" t="s">
        <v>21184</v>
      </c>
      <c r="B8380" t="s">
        <v>21185</v>
      </c>
      <c r="C8380">
        <v>2024</v>
      </c>
      <c r="D8380" s="37">
        <v>45450</v>
      </c>
      <c r="E8380" s="37">
        <v>45814</v>
      </c>
      <c r="F8380" s="18" t="s">
        <v>4463</v>
      </c>
      <c r="G8380" t="s">
        <v>100</v>
      </c>
      <c r="H8380">
        <v>3</v>
      </c>
      <c r="I8380">
        <v>6</v>
      </c>
      <c r="J8380">
        <v>62875.49</v>
      </c>
      <c r="K8380">
        <v>4000000</v>
      </c>
    </row>
    <row r="8381" spans="1:11" ht="15" customHeight="1" x14ac:dyDescent="0.2">
      <c r="A8381" t="s">
        <v>21186</v>
      </c>
      <c r="B8381" t="s">
        <v>21187</v>
      </c>
      <c r="C8381">
        <v>2024</v>
      </c>
      <c r="D8381" s="37">
        <v>45450</v>
      </c>
      <c r="E8381" s="37">
        <v>45814</v>
      </c>
      <c r="F8381" s="18" t="s">
        <v>4463</v>
      </c>
      <c r="G8381" t="s">
        <v>97</v>
      </c>
      <c r="H8381">
        <v>2</v>
      </c>
      <c r="I8381">
        <v>2</v>
      </c>
      <c r="J8381">
        <v>21879.65</v>
      </c>
      <c r="K8381">
        <v>2500000</v>
      </c>
    </row>
    <row r="8382" spans="1:11" ht="15" customHeight="1" x14ac:dyDescent="0.2">
      <c r="A8382" t="s">
        <v>21188</v>
      </c>
      <c r="B8382" t="s">
        <v>21189</v>
      </c>
      <c r="C8382">
        <v>2024</v>
      </c>
      <c r="D8382" s="37">
        <v>45450</v>
      </c>
      <c r="E8382" s="37">
        <v>45814</v>
      </c>
      <c r="F8382" s="18" t="s">
        <v>4463</v>
      </c>
      <c r="G8382" t="s">
        <v>98</v>
      </c>
      <c r="H8382">
        <v>3</v>
      </c>
      <c r="I8382">
        <v>3</v>
      </c>
      <c r="J8382">
        <v>35854.339999999997</v>
      </c>
      <c r="K8382">
        <v>5000000</v>
      </c>
    </row>
    <row r="8383" spans="1:11" ht="15" customHeight="1" x14ac:dyDescent="0.2">
      <c r="A8383" t="s">
        <v>21190</v>
      </c>
      <c r="B8383" t="s">
        <v>21191</v>
      </c>
      <c r="C8383">
        <v>2024</v>
      </c>
      <c r="D8383" s="37">
        <v>45450</v>
      </c>
      <c r="E8383" s="37">
        <v>45814</v>
      </c>
      <c r="F8383" s="18" t="s">
        <v>4463</v>
      </c>
      <c r="G8383" t="s">
        <v>97</v>
      </c>
      <c r="H8383">
        <v>3</v>
      </c>
      <c r="I8383">
        <v>3</v>
      </c>
      <c r="J8383">
        <v>25876.54</v>
      </c>
      <c r="K8383">
        <v>3000000</v>
      </c>
    </row>
    <row r="8384" spans="1:11" ht="15" customHeight="1" x14ac:dyDescent="0.2">
      <c r="A8384" t="s">
        <v>21192</v>
      </c>
      <c r="B8384" t="s">
        <v>21193</v>
      </c>
      <c r="C8384">
        <v>2024</v>
      </c>
      <c r="D8384" s="37">
        <v>45450</v>
      </c>
      <c r="E8384" s="37">
        <v>45814</v>
      </c>
      <c r="F8384" s="18" t="s">
        <v>4463</v>
      </c>
      <c r="G8384" t="s">
        <v>97</v>
      </c>
      <c r="H8384">
        <v>1</v>
      </c>
      <c r="I8384">
        <v>1</v>
      </c>
      <c r="J8384">
        <v>89507.68</v>
      </c>
      <c r="K8384">
        <v>10000000</v>
      </c>
    </row>
    <row r="8385" spans="1:11" ht="15" customHeight="1" x14ac:dyDescent="0.2">
      <c r="A8385" t="s">
        <v>21194</v>
      </c>
      <c r="B8385" t="s">
        <v>21195</v>
      </c>
      <c r="C8385">
        <v>2024</v>
      </c>
      <c r="D8385" s="37">
        <v>45450</v>
      </c>
      <c r="E8385" s="37">
        <v>45814</v>
      </c>
      <c r="F8385" s="18" t="s">
        <v>4463</v>
      </c>
      <c r="G8385" t="s">
        <v>98</v>
      </c>
      <c r="H8385">
        <v>2</v>
      </c>
      <c r="I8385">
        <v>2</v>
      </c>
      <c r="J8385">
        <v>3990.84</v>
      </c>
      <c r="K8385">
        <v>500000</v>
      </c>
    </row>
    <row r="8386" spans="1:11" ht="15" customHeight="1" x14ac:dyDescent="0.2">
      <c r="A8386" t="s">
        <v>21196</v>
      </c>
      <c r="B8386" t="s">
        <v>21197</v>
      </c>
      <c r="C8386">
        <v>2024</v>
      </c>
      <c r="D8386" s="37">
        <v>45450</v>
      </c>
      <c r="E8386" s="37">
        <v>45814</v>
      </c>
      <c r="F8386" s="18" t="s">
        <v>4463</v>
      </c>
      <c r="G8386" t="s">
        <v>97</v>
      </c>
      <c r="H8386">
        <v>1</v>
      </c>
      <c r="I8386">
        <v>1</v>
      </c>
      <c r="J8386">
        <v>38079.129999999997</v>
      </c>
      <c r="K8386">
        <v>4000000</v>
      </c>
    </row>
    <row r="8387" spans="1:11" ht="15" customHeight="1" x14ac:dyDescent="0.2">
      <c r="A8387" t="s">
        <v>21198</v>
      </c>
      <c r="B8387" t="s">
        <v>21199</v>
      </c>
      <c r="C8387">
        <v>2024</v>
      </c>
      <c r="D8387" s="37">
        <v>45450</v>
      </c>
      <c r="E8387" s="37">
        <v>45814</v>
      </c>
      <c r="F8387" s="18" t="s">
        <v>4463</v>
      </c>
      <c r="G8387" t="s">
        <v>97</v>
      </c>
      <c r="H8387">
        <v>2</v>
      </c>
      <c r="I8387">
        <v>4</v>
      </c>
      <c r="J8387">
        <v>45744.89</v>
      </c>
      <c r="K8387">
        <v>5000000</v>
      </c>
    </row>
    <row r="8388" spans="1:11" ht="15" customHeight="1" x14ac:dyDescent="0.2">
      <c r="A8388" t="s">
        <v>21200</v>
      </c>
      <c r="B8388" t="s">
        <v>21201</v>
      </c>
      <c r="C8388">
        <v>2024</v>
      </c>
      <c r="D8388" s="37">
        <v>45450</v>
      </c>
      <c r="E8388" s="37">
        <v>45814</v>
      </c>
      <c r="F8388" s="18" t="s">
        <v>4463</v>
      </c>
      <c r="G8388" t="s">
        <v>101</v>
      </c>
      <c r="H8388">
        <v>1</v>
      </c>
      <c r="I8388">
        <v>2</v>
      </c>
      <c r="J8388">
        <v>30416.45</v>
      </c>
      <c r="K8388">
        <v>5000000</v>
      </c>
    </row>
    <row r="8389" spans="1:11" ht="15" customHeight="1" x14ac:dyDescent="0.2">
      <c r="A8389" t="s">
        <v>21202</v>
      </c>
      <c r="B8389" t="s">
        <v>21203</v>
      </c>
      <c r="C8389">
        <v>2024</v>
      </c>
      <c r="D8389" s="37">
        <v>45450</v>
      </c>
      <c r="E8389" s="37">
        <v>45814</v>
      </c>
      <c r="F8389" s="18" t="s">
        <v>4463</v>
      </c>
      <c r="G8389" t="s">
        <v>97</v>
      </c>
      <c r="H8389">
        <v>2</v>
      </c>
      <c r="I8389">
        <v>2</v>
      </c>
      <c r="J8389">
        <v>9123.07</v>
      </c>
      <c r="K8389">
        <v>1000000</v>
      </c>
    </row>
    <row r="8390" spans="1:11" ht="15" customHeight="1" x14ac:dyDescent="0.2">
      <c r="A8390" t="s">
        <v>21204</v>
      </c>
      <c r="B8390" t="s">
        <v>21205</v>
      </c>
      <c r="C8390">
        <v>2024</v>
      </c>
      <c r="D8390" s="37">
        <v>45450</v>
      </c>
      <c r="E8390" s="37">
        <v>45814</v>
      </c>
      <c r="F8390" s="18" t="s">
        <v>4463</v>
      </c>
      <c r="G8390" t="s">
        <v>100</v>
      </c>
      <c r="H8390">
        <v>1</v>
      </c>
      <c r="I8390">
        <v>1</v>
      </c>
      <c r="J8390">
        <v>7608.93</v>
      </c>
      <c r="K8390">
        <v>500000</v>
      </c>
    </row>
    <row r="8391" spans="1:11" ht="15" customHeight="1" x14ac:dyDescent="0.2">
      <c r="A8391" t="s">
        <v>21206</v>
      </c>
      <c r="B8391" t="s">
        <v>21207</v>
      </c>
      <c r="C8391">
        <v>2024</v>
      </c>
      <c r="D8391" s="37">
        <v>45450</v>
      </c>
      <c r="E8391" s="37">
        <v>45814</v>
      </c>
      <c r="F8391" s="18" t="s">
        <v>4463</v>
      </c>
      <c r="G8391" t="s">
        <v>101</v>
      </c>
      <c r="H8391">
        <v>3</v>
      </c>
      <c r="I8391">
        <v>6</v>
      </c>
      <c r="J8391">
        <v>3241.24</v>
      </c>
      <c r="K8391">
        <v>500000</v>
      </c>
    </row>
    <row r="8392" spans="1:11" ht="15" customHeight="1" x14ac:dyDescent="0.2">
      <c r="A8392" t="s">
        <v>21208</v>
      </c>
      <c r="B8392" t="s">
        <v>21209</v>
      </c>
      <c r="C8392">
        <v>2024</v>
      </c>
      <c r="D8392" s="37">
        <v>45450</v>
      </c>
      <c r="E8392" s="37">
        <v>45814</v>
      </c>
      <c r="F8392" s="18" t="s">
        <v>4463</v>
      </c>
      <c r="G8392" t="s">
        <v>97</v>
      </c>
      <c r="H8392">
        <v>1</v>
      </c>
      <c r="I8392">
        <v>1</v>
      </c>
      <c r="J8392">
        <v>18898.7</v>
      </c>
      <c r="K8392">
        <v>2000000</v>
      </c>
    </row>
    <row r="8393" spans="1:11" ht="15" customHeight="1" x14ac:dyDescent="0.2">
      <c r="A8393" t="s">
        <v>21210</v>
      </c>
      <c r="B8393" t="s">
        <v>21211</v>
      </c>
      <c r="C8393">
        <v>2024</v>
      </c>
      <c r="D8393" s="37">
        <v>45450</v>
      </c>
      <c r="E8393" s="37">
        <v>45814</v>
      </c>
      <c r="F8393" s="18" t="s">
        <v>4463</v>
      </c>
      <c r="G8393" t="s">
        <v>100</v>
      </c>
      <c r="H8393">
        <v>1</v>
      </c>
      <c r="I8393">
        <v>2</v>
      </c>
      <c r="J8393">
        <v>48190.05</v>
      </c>
      <c r="K8393">
        <v>3500000</v>
      </c>
    </row>
    <row r="8394" spans="1:11" ht="15" customHeight="1" x14ac:dyDescent="0.2">
      <c r="A8394" t="s">
        <v>21212</v>
      </c>
      <c r="B8394" t="s">
        <v>21213</v>
      </c>
      <c r="C8394">
        <v>2024</v>
      </c>
      <c r="D8394" s="37">
        <v>45450</v>
      </c>
      <c r="E8394" s="37">
        <v>45814</v>
      </c>
      <c r="F8394" s="18" t="s">
        <v>4463</v>
      </c>
      <c r="G8394" t="s">
        <v>97</v>
      </c>
      <c r="H8394">
        <v>1</v>
      </c>
      <c r="I8394">
        <v>1</v>
      </c>
      <c r="J8394">
        <v>42138.6</v>
      </c>
      <c r="K8394">
        <v>4500000</v>
      </c>
    </row>
    <row r="8395" spans="1:11" ht="15" customHeight="1" x14ac:dyDescent="0.2">
      <c r="A8395" t="s">
        <v>21214</v>
      </c>
      <c r="B8395" t="s">
        <v>21215</v>
      </c>
      <c r="C8395">
        <v>2024</v>
      </c>
      <c r="D8395" s="37">
        <v>45450</v>
      </c>
      <c r="E8395" s="37">
        <v>45814</v>
      </c>
      <c r="F8395" s="18" t="s">
        <v>4463</v>
      </c>
      <c r="G8395" t="s">
        <v>99</v>
      </c>
      <c r="H8395">
        <v>2</v>
      </c>
      <c r="I8395">
        <v>4</v>
      </c>
      <c r="J8395">
        <v>117907.26</v>
      </c>
      <c r="K8395">
        <v>10000000</v>
      </c>
    </row>
    <row r="8396" spans="1:11" ht="15" customHeight="1" x14ac:dyDescent="0.2">
      <c r="A8396" t="s">
        <v>21216</v>
      </c>
      <c r="B8396" t="s">
        <v>21217</v>
      </c>
      <c r="C8396">
        <v>2024</v>
      </c>
      <c r="D8396" s="37">
        <v>45450</v>
      </c>
      <c r="E8396" s="37">
        <v>45814</v>
      </c>
      <c r="F8396" s="18" t="s">
        <v>4463</v>
      </c>
      <c r="G8396" t="s">
        <v>100</v>
      </c>
      <c r="H8396">
        <v>1</v>
      </c>
      <c r="I8396">
        <v>1</v>
      </c>
      <c r="J8396">
        <v>56546.46</v>
      </c>
      <c r="K8396">
        <v>4000000</v>
      </c>
    </row>
    <row r="8397" spans="1:11" ht="15" customHeight="1" x14ac:dyDescent="0.2">
      <c r="A8397" t="s">
        <v>21218</v>
      </c>
      <c r="B8397" t="s">
        <v>21219</v>
      </c>
      <c r="C8397">
        <v>2024</v>
      </c>
      <c r="D8397" s="37">
        <v>45450</v>
      </c>
      <c r="E8397" s="37">
        <v>45814</v>
      </c>
      <c r="F8397" s="18" t="s">
        <v>4463</v>
      </c>
      <c r="G8397" t="s">
        <v>99</v>
      </c>
      <c r="H8397">
        <v>3</v>
      </c>
      <c r="I8397">
        <v>6</v>
      </c>
      <c r="J8397">
        <v>123003.43</v>
      </c>
      <c r="K8397">
        <v>10000000</v>
      </c>
    </row>
    <row r="8398" spans="1:11" ht="15" customHeight="1" x14ac:dyDescent="0.2">
      <c r="A8398" t="s">
        <v>21220</v>
      </c>
      <c r="B8398" t="s">
        <v>21221</v>
      </c>
      <c r="C8398">
        <v>2024</v>
      </c>
      <c r="D8398" s="37">
        <v>45450</v>
      </c>
      <c r="E8398" s="37">
        <v>45814</v>
      </c>
      <c r="F8398" s="18" t="s">
        <v>4463</v>
      </c>
      <c r="G8398" t="s">
        <v>98</v>
      </c>
      <c r="H8398">
        <v>1</v>
      </c>
      <c r="I8398">
        <v>1</v>
      </c>
      <c r="J8398">
        <v>37163.83</v>
      </c>
      <c r="K8398">
        <v>4500000</v>
      </c>
    </row>
    <row r="8399" spans="1:11" ht="15" customHeight="1" x14ac:dyDescent="0.2">
      <c r="A8399" t="s">
        <v>21222</v>
      </c>
      <c r="B8399" t="s">
        <v>21223</v>
      </c>
      <c r="C8399">
        <v>2024</v>
      </c>
      <c r="D8399" s="37">
        <v>45450</v>
      </c>
      <c r="E8399" s="37">
        <v>45814</v>
      </c>
      <c r="F8399" s="18" t="s">
        <v>4463</v>
      </c>
      <c r="G8399" t="s">
        <v>97</v>
      </c>
      <c r="H8399">
        <v>1</v>
      </c>
      <c r="I8399">
        <v>1</v>
      </c>
      <c r="J8399">
        <v>26063.37</v>
      </c>
      <c r="K8399">
        <v>3000000</v>
      </c>
    </row>
    <row r="8400" spans="1:11" ht="15" customHeight="1" x14ac:dyDescent="0.2">
      <c r="A8400" t="s">
        <v>21224</v>
      </c>
      <c r="B8400" t="s">
        <v>21225</v>
      </c>
      <c r="C8400">
        <v>2024</v>
      </c>
      <c r="D8400" s="37">
        <v>45450</v>
      </c>
      <c r="E8400" s="37">
        <v>45814</v>
      </c>
      <c r="F8400" s="18" t="s">
        <v>4463</v>
      </c>
      <c r="G8400" t="s">
        <v>99</v>
      </c>
      <c r="H8400">
        <v>1</v>
      </c>
      <c r="I8400">
        <v>1</v>
      </c>
      <c r="J8400">
        <v>25334.06</v>
      </c>
      <c r="K8400">
        <v>2000000</v>
      </c>
    </row>
    <row r="8401" spans="1:11" ht="15" customHeight="1" x14ac:dyDescent="0.2">
      <c r="A8401" t="s">
        <v>21226</v>
      </c>
      <c r="B8401" t="s">
        <v>21227</v>
      </c>
      <c r="C8401">
        <v>2024</v>
      </c>
      <c r="D8401" s="37">
        <v>45450</v>
      </c>
      <c r="E8401" s="37">
        <v>45814</v>
      </c>
      <c r="F8401" s="18" t="s">
        <v>4463</v>
      </c>
      <c r="G8401" t="s">
        <v>100</v>
      </c>
      <c r="H8401">
        <v>1</v>
      </c>
      <c r="I8401">
        <v>1</v>
      </c>
      <c r="J8401">
        <v>137058.35</v>
      </c>
      <c r="K8401">
        <v>10000000</v>
      </c>
    </row>
    <row r="8402" spans="1:11" ht="15" customHeight="1" x14ac:dyDescent="0.2">
      <c r="A8402" t="s">
        <v>21228</v>
      </c>
      <c r="B8402" t="s">
        <v>21229</v>
      </c>
      <c r="C8402">
        <v>2024</v>
      </c>
      <c r="D8402" s="37">
        <v>45450</v>
      </c>
      <c r="E8402" s="37">
        <v>45814</v>
      </c>
      <c r="F8402" s="18" t="s">
        <v>4463</v>
      </c>
      <c r="G8402" t="s">
        <v>98</v>
      </c>
      <c r="H8402">
        <v>2</v>
      </c>
      <c r="I8402">
        <v>2</v>
      </c>
      <c r="J8402">
        <v>7579.45</v>
      </c>
      <c r="K8402">
        <v>1000000</v>
      </c>
    </row>
    <row r="8403" spans="1:11" ht="15" customHeight="1" x14ac:dyDescent="0.2">
      <c r="A8403" t="s">
        <v>21230</v>
      </c>
      <c r="B8403" t="s">
        <v>21231</v>
      </c>
      <c r="C8403">
        <v>2024</v>
      </c>
      <c r="D8403" s="37">
        <v>45450</v>
      </c>
      <c r="E8403" s="37">
        <v>45814</v>
      </c>
      <c r="F8403" s="18" t="s">
        <v>4463</v>
      </c>
      <c r="G8403" t="s">
        <v>98</v>
      </c>
      <c r="H8403">
        <v>2</v>
      </c>
      <c r="I8403">
        <v>2</v>
      </c>
      <c r="J8403">
        <v>39446.14</v>
      </c>
      <c r="K8403">
        <v>5000000</v>
      </c>
    </row>
    <row r="8404" spans="1:11" ht="15" customHeight="1" x14ac:dyDescent="0.2">
      <c r="A8404" t="s">
        <v>21232</v>
      </c>
      <c r="B8404" t="s">
        <v>21233</v>
      </c>
      <c r="C8404">
        <v>2024</v>
      </c>
      <c r="D8404" s="37">
        <v>45450</v>
      </c>
      <c r="E8404" s="37">
        <v>45814</v>
      </c>
      <c r="F8404" s="18" t="s">
        <v>4463</v>
      </c>
      <c r="G8404" t="s">
        <v>101</v>
      </c>
      <c r="H8404">
        <v>1</v>
      </c>
      <c r="I8404">
        <v>2</v>
      </c>
      <c r="J8404">
        <v>24294.19</v>
      </c>
      <c r="K8404">
        <v>3500000</v>
      </c>
    </row>
    <row r="8405" spans="1:11" ht="15" customHeight="1" x14ac:dyDescent="0.2">
      <c r="A8405" t="s">
        <v>21234</v>
      </c>
      <c r="B8405" t="s">
        <v>21235</v>
      </c>
      <c r="C8405">
        <v>2024</v>
      </c>
      <c r="D8405" s="37">
        <v>45450</v>
      </c>
      <c r="E8405" s="37">
        <v>45814</v>
      </c>
      <c r="F8405" s="18" t="s">
        <v>4463</v>
      </c>
      <c r="G8405" t="s">
        <v>101</v>
      </c>
      <c r="H8405">
        <v>3</v>
      </c>
      <c r="I8405">
        <v>3</v>
      </c>
      <c r="J8405">
        <v>65800.47</v>
      </c>
      <c r="K8405">
        <v>10000000</v>
      </c>
    </row>
    <row r="8406" spans="1:11" ht="15" customHeight="1" x14ac:dyDescent="0.2">
      <c r="A8406" t="s">
        <v>21236</v>
      </c>
      <c r="B8406" t="s">
        <v>21237</v>
      </c>
      <c r="C8406">
        <v>2024</v>
      </c>
      <c r="D8406" s="37">
        <v>45451</v>
      </c>
      <c r="E8406" s="37">
        <v>45815</v>
      </c>
      <c r="F8406" s="18" t="s">
        <v>4452</v>
      </c>
      <c r="G8406" t="s">
        <v>100</v>
      </c>
      <c r="H8406">
        <v>1</v>
      </c>
      <c r="I8406">
        <v>2</v>
      </c>
      <c r="J8406">
        <v>36505.589999999997</v>
      </c>
      <c r="K8406">
        <v>2500000</v>
      </c>
    </row>
    <row r="8407" spans="1:11" ht="15" customHeight="1" x14ac:dyDescent="0.2">
      <c r="A8407" t="s">
        <v>21238</v>
      </c>
      <c r="B8407" t="s">
        <v>21239</v>
      </c>
      <c r="C8407">
        <v>2024</v>
      </c>
      <c r="D8407" s="37">
        <v>45451</v>
      </c>
      <c r="E8407" s="37">
        <v>45815</v>
      </c>
      <c r="F8407" s="18" t="s">
        <v>4452</v>
      </c>
      <c r="G8407" t="s">
        <v>97</v>
      </c>
      <c r="H8407">
        <v>1</v>
      </c>
      <c r="I8407">
        <v>2</v>
      </c>
      <c r="J8407">
        <v>50011.78</v>
      </c>
      <c r="K8407">
        <v>5000000</v>
      </c>
    </row>
    <row r="8408" spans="1:11" ht="15" customHeight="1" x14ac:dyDescent="0.2">
      <c r="A8408" t="s">
        <v>21240</v>
      </c>
      <c r="B8408" t="s">
        <v>21241</v>
      </c>
      <c r="C8408">
        <v>2024</v>
      </c>
      <c r="D8408" s="37">
        <v>45451</v>
      </c>
      <c r="E8408" s="37">
        <v>45815</v>
      </c>
      <c r="F8408" s="18" t="s">
        <v>4452</v>
      </c>
      <c r="G8408" t="s">
        <v>97</v>
      </c>
      <c r="H8408">
        <v>2</v>
      </c>
      <c r="I8408">
        <v>2</v>
      </c>
      <c r="J8408">
        <v>95249.87</v>
      </c>
      <c r="K8408">
        <v>10000000</v>
      </c>
    </row>
    <row r="8409" spans="1:11" ht="15" customHeight="1" x14ac:dyDescent="0.2">
      <c r="A8409" t="s">
        <v>21242</v>
      </c>
      <c r="B8409" t="s">
        <v>21243</v>
      </c>
      <c r="C8409">
        <v>2024</v>
      </c>
      <c r="D8409" s="37">
        <v>45451</v>
      </c>
      <c r="E8409" s="37">
        <v>45815</v>
      </c>
      <c r="F8409" s="18" t="s">
        <v>4452</v>
      </c>
      <c r="G8409" t="s">
        <v>101</v>
      </c>
      <c r="H8409">
        <v>3</v>
      </c>
      <c r="I8409">
        <v>6</v>
      </c>
      <c r="J8409">
        <v>25745.63</v>
      </c>
      <c r="K8409">
        <v>4000000</v>
      </c>
    </row>
    <row r="8410" spans="1:11" ht="15" customHeight="1" x14ac:dyDescent="0.2">
      <c r="A8410" t="s">
        <v>21244</v>
      </c>
      <c r="B8410" t="s">
        <v>21245</v>
      </c>
      <c r="C8410">
        <v>2024</v>
      </c>
      <c r="D8410" s="37">
        <v>45451</v>
      </c>
      <c r="E8410" s="37">
        <v>45815</v>
      </c>
      <c r="F8410" s="18" t="s">
        <v>4463</v>
      </c>
      <c r="G8410" t="s">
        <v>98</v>
      </c>
      <c r="H8410">
        <v>2</v>
      </c>
      <c r="I8410">
        <v>2</v>
      </c>
      <c r="J8410">
        <v>7805.36</v>
      </c>
      <c r="K8410">
        <v>1000000</v>
      </c>
    </row>
    <row r="8411" spans="1:11" ht="15" customHeight="1" x14ac:dyDescent="0.2">
      <c r="A8411" t="s">
        <v>21246</v>
      </c>
      <c r="B8411" t="s">
        <v>21247</v>
      </c>
      <c r="C8411">
        <v>2024</v>
      </c>
      <c r="D8411" s="37">
        <v>45451</v>
      </c>
      <c r="E8411" s="37">
        <v>45815</v>
      </c>
      <c r="F8411" s="18" t="s">
        <v>4463</v>
      </c>
      <c r="G8411" t="s">
        <v>100</v>
      </c>
      <c r="H8411">
        <v>3</v>
      </c>
      <c r="I8411">
        <v>6</v>
      </c>
      <c r="J8411">
        <v>154929.06</v>
      </c>
      <c r="K8411">
        <v>10000000</v>
      </c>
    </row>
    <row r="8412" spans="1:11" ht="15" customHeight="1" x14ac:dyDescent="0.2">
      <c r="A8412" t="s">
        <v>21248</v>
      </c>
      <c r="B8412" t="s">
        <v>21249</v>
      </c>
      <c r="C8412">
        <v>2024</v>
      </c>
      <c r="D8412" s="37">
        <v>45451</v>
      </c>
      <c r="E8412" s="37">
        <v>45815</v>
      </c>
      <c r="F8412" s="18" t="s">
        <v>4463</v>
      </c>
      <c r="G8412" t="s">
        <v>99</v>
      </c>
      <c r="H8412">
        <v>2</v>
      </c>
      <c r="I8412">
        <v>4</v>
      </c>
      <c r="J8412">
        <v>50428.66</v>
      </c>
      <c r="K8412">
        <v>4000000</v>
      </c>
    </row>
    <row r="8413" spans="1:11" ht="15" customHeight="1" x14ac:dyDescent="0.2">
      <c r="A8413" t="s">
        <v>21250</v>
      </c>
      <c r="B8413" t="s">
        <v>21251</v>
      </c>
      <c r="C8413">
        <v>2024</v>
      </c>
      <c r="D8413" s="37">
        <v>45451</v>
      </c>
      <c r="E8413" s="37">
        <v>45815</v>
      </c>
      <c r="F8413" s="18" t="s">
        <v>4463</v>
      </c>
      <c r="G8413" t="s">
        <v>97</v>
      </c>
      <c r="H8413">
        <v>2</v>
      </c>
      <c r="I8413">
        <v>4</v>
      </c>
      <c r="J8413">
        <v>8901.9699999999993</v>
      </c>
      <c r="K8413">
        <v>1000000</v>
      </c>
    </row>
    <row r="8414" spans="1:11" ht="15" customHeight="1" x14ac:dyDescent="0.2">
      <c r="A8414" t="s">
        <v>21252</v>
      </c>
      <c r="B8414" t="s">
        <v>21253</v>
      </c>
      <c r="C8414">
        <v>2024</v>
      </c>
      <c r="D8414" s="37">
        <v>45451</v>
      </c>
      <c r="E8414" s="37">
        <v>45815</v>
      </c>
      <c r="F8414" s="18" t="s">
        <v>4463</v>
      </c>
      <c r="G8414" t="s">
        <v>99</v>
      </c>
      <c r="H8414">
        <v>1</v>
      </c>
      <c r="I8414">
        <v>1</v>
      </c>
      <c r="J8414">
        <v>22040.1</v>
      </c>
      <c r="K8414">
        <v>2000000</v>
      </c>
    </row>
    <row r="8415" spans="1:11" ht="15" customHeight="1" x14ac:dyDescent="0.2">
      <c r="A8415" t="s">
        <v>21254</v>
      </c>
      <c r="B8415" t="s">
        <v>21255</v>
      </c>
      <c r="C8415">
        <v>2024</v>
      </c>
      <c r="D8415" s="37">
        <v>45451</v>
      </c>
      <c r="E8415" s="37">
        <v>45815</v>
      </c>
      <c r="F8415" s="18" t="s">
        <v>4463</v>
      </c>
      <c r="G8415" t="s">
        <v>101</v>
      </c>
      <c r="H8415">
        <v>1</v>
      </c>
      <c r="I8415">
        <v>2</v>
      </c>
      <c r="J8415">
        <v>14545.2</v>
      </c>
      <c r="K8415">
        <v>2000000</v>
      </c>
    </row>
    <row r="8416" spans="1:11" ht="15" customHeight="1" x14ac:dyDescent="0.2">
      <c r="A8416" t="s">
        <v>21256</v>
      </c>
      <c r="B8416" t="s">
        <v>21257</v>
      </c>
      <c r="C8416">
        <v>2024</v>
      </c>
      <c r="D8416" s="37">
        <v>45451</v>
      </c>
      <c r="E8416" s="37">
        <v>45815</v>
      </c>
      <c r="F8416" s="18" t="s">
        <v>4463</v>
      </c>
      <c r="G8416" t="s">
        <v>100</v>
      </c>
      <c r="H8416">
        <v>1</v>
      </c>
      <c r="I8416">
        <v>1</v>
      </c>
      <c r="J8416">
        <v>73579.44</v>
      </c>
      <c r="K8416">
        <v>5000000</v>
      </c>
    </row>
    <row r="8417" spans="1:11" ht="15" customHeight="1" x14ac:dyDescent="0.2">
      <c r="A8417" t="s">
        <v>21258</v>
      </c>
      <c r="B8417" t="s">
        <v>21259</v>
      </c>
      <c r="C8417">
        <v>2024</v>
      </c>
      <c r="D8417" s="37">
        <v>45451</v>
      </c>
      <c r="E8417" s="37">
        <v>45815</v>
      </c>
      <c r="F8417" s="18" t="s">
        <v>4463</v>
      </c>
      <c r="G8417" t="s">
        <v>100</v>
      </c>
      <c r="H8417">
        <v>1</v>
      </c>
      <c r="I8417">
        <v>1</v>
      </c>
      <c r="J8417">
        <v>27381.1</v>
      </c>
      <c r="K8417">
        <v>2000000</v>
      </c>
    </row>
    <row r="8418" spans="1:11" ht="15" customHeight="1" x14ac:dyDescent="0.2">
      <c r="A8418" t="s">
        <v>21260</v>
      </c>
      <c r="B8418" t="s">
        <v>21261</v>
      </c>
      <c r="C8418">
        <v>2024</v>
      </c>
      <c r="D8418" s="37">
        <v>45451</v>
      </c>
      <c r="E8418" s="37">
        <v>45815</v>
      </c>
      <c r="F8418" s="18" t="s">
        <v>4463</v>
      </c>
      <c r="G8418" t="s">
        <v>97</v>
      </c>
      <c r="H8418">
        <v>3</v>
      </c>
      <c r="I8418">
        <v>6</v>
      </c>
      <c r="J8418">
        <v>23450.86</v>
      </c>
      <c r="K8418">
        <v>2500000</v>
      </c>
    </row>
    <row r="8419" spans="1:11" ht="15" customHeight="1" x14ac:dyDescent="0.2">
      <c r="A8419" t="s">
        <v>21262</v>
      </c>
      <c r="B8419" t="s">
        <v>21263</v>
      </c>
      <c r="C8419">
        <v>2024</v>
      </c>
      <c r="D8419" s="37">
        <v>45451</v>
      </c>
      <c r="E8419" s="37">
        <v>45815</v>
      </c>
      <c r="F8419" s="18" t="s">
        <v>4463</v>
      </c>
      <c r="G8419" t="s">
        <v>101</v>
      </c>
      <c r="H8419">
        <v>1</v>
      </c>
      <c r="I8419">
        <v>1</v>
      </c>
      <c r="J8419">
        <v>30736.45</v>
      </c>
      <c r="K8419">
        <v>4500000</v>
      </c>
    </row>
    <row r="8420" spans="1:11" ht="15" customHeight="1" x14ac:dyDescent="0.2">
      <c r="A8420" t="s">
        <v>21264</v>
      </c>
      <c r="B8420" t="s">
        <v>21265</v>
      </c>
      <c r="C8420">
        <v>2024</v>
      </c>
      <c r="D8420" s="37">
        <v>45451</v>
      </c>
      <c r="E8420" s="37">
        <v>45815</v>
      </c>
      <c r="F8420" s="18" t="s">
        <v>4463</v>
      </c>
      <c r="G8420" t="s">
        <v>97</v>
      </c>
      <c r="H8420">
        <v>3</v>
      </c>
      <c r="I8420">
        <v>6</v>
      </c>
      <c r="J8420">
        <v>94947.73</v>
      </c>
      <c r="K8420">
        <v>10000000</v>
      </c>
    </row>
    <row r="8421" spans="1:11" ht="15" customHeight="1" x14ac:dyDescent="0.2">
      <c r="A8421" t="s">
        <v>21266</v>
      </c>
      <c r="B8421" t="s">
        <v>21267</v>
      </c>
      <c r="C8421">
        <v>2024</v>
      </c>
      <c r="D8421" s="37">
        <v>45451</v>
      </c>
      <c r="E8421" s="37">
        <v>45815</v>
      </c>
      <c r="F8421" s="18" t="s">
        <v>4463</v>
      </c>
      <c r="G8421" t="s">
        <v>99</v>
      </c>
      <c r="H8421">
        <v>1</v>
      </c>
      <c r="I8421">
        <v>1</v>
      </c>
      <c r="J8421">
        <v>25011.17</v>
      </c>
      <c r="K8421">
        <v>2000000</v>
      </c>
    </row>
    <row r="8422" spans="1:11" ht="15" customHeight="1" x14ac:dyDescent="0.2">
      <c r="A8422" t="s">
        <v>21268</v>
      </c>
      <c r="B8422" t="s">
        <v>21269</v>
      </c>
      <c r="C8422">
        <v>2024</v>
      </c>
      <c r="D8422" s="37">
        <v>45451</v>
      </c>
      <c r="E8422" s="37">
        <v>45815</v>
      </c>
      <c r="F8422" s="18" t="s">
        <v>4463</v>
      </c>
      <c r="G8422" t="s">
        <v>100</v>
      </c>
      <c r="H8422">
        <v>1</v>
      </c>
      <c r="I8422">
        <v>1</v>
      </c>
      <c r="J8422">
        <v>43913.39</v>
      </c>
      <c r="K8422">
        <v>3000000</v>
      </c>
    </row>
    <row r="8423" spans="1:11" ht="15" customHeight="1" x14ac:dyDescent="0.2">
      <c r="A8423" t="s">
        <v>21270</v>
      </c>
      <c r="B8423" t="s">
        <v>21271</v>
      </c>
      <c r="C8423">
        <v>2024</v>
      </c>
      <c r="D8423" s="37">
        <v>45451</v>
      </c>
      <c r="E8423" s="37">
        <v>45815</v>
      </c>
      <c r="F8423" s="18" t="s">
        <v>4463</v>
      </c>
      <c r="G8423" t="s">
        <v>99</v>
      </c>
      <c r="H8423">
        <v>1</v>
      </c>
      <c r="I8423">
        <v>1</v>
      </c>
      <c r="J8423">
        <v>121633.37</v>
      </c>
      <c r="K8423">
        <v>10000000</v>
      </c>
    </row>
    <row r="8424" spans="1:11" ht="15" customHeight="1" x14ac:dyDescent="0.2">
      <c r="A8424" t="s">
        <v>21272</v>
      </c>
      <c r="B8424" t="s">
        <v>21273</v>
      </c>
      <c r="C8424">
        <v>2024</v>
      </c>
      <c r="D8424" s="37">
        <v>45451</v>
      </c>
      <c r="E8424" s="37">
        <v>45815</v>
      </c>
      <c r="F8424" s="18" t="s">
        <v>4463</v>
      </c>
      <c r="G8424" t="s">
        <v>99</v>
      </c>
      <c r="H8424">
        <v>3</v>
      </c>
      <c r="I8424">
        <v>6</v>
      </c>
      <c r="J8424">
        <v>61401.32</v>
      </c>
      <c r="K8424">
        <v>5000000</v>
      </c>
    </row>
    <row r="8425" spans="1:11" ht="15" customHeight="1" x14ac:dyDescent="0.2">
      <c r="A8425" t="s">
        <v>21274</v>
      </c>
      <c r="B8425" t="s">
        <v>21275</v>
      </c>
      <c r="C8425">
        <v>2024</v>
      </c>
      <c r="D8425" s="37">
        <v>45451</v>
      </c>
      <c r="E8425" s="37">
        <v>45815</v>
      </c>
      <c r="F8425" s="18" t="s">
        <v>4463</v>
      </c>
      <c r="G8425" t="s">
        <v>99</v>
      </c>
      <c r="H8425">
        <v>1</v>
      </c>
      <c r="I8425">
        <v>1</v>
      </c>
      <c r="J8425">
        <v>62655.34</v>
      </c>
      <c r="K8425">
        <v>5000000</v>
      </c>
    </row>
    <row r="8426" spans="1:11" ht="15" customHeight="1" x14ac:dyDescent="0.2">
      <c r="A8426" t="s">
        <v>21276</v>
      </c>
      <c r="B8426" t="s">
        <v>21277</v>
      </c>
      <c r="C8426">
        <v>2024</v>
      </c>
      <c r="D8426" s="37">
        <v>45451</v>
      </c>
      <c r="E8426" s="37">
        <v>45815</v>
      </c>
      <c r="F8426" s="18" t="s">
        <v>4463</v>
      </c>
      <c r="G8426" t="s">
        <v>100</v>
      </c>
      <c r="H8426">
        <v>1</v>
      </c>
      <c r="I8426">
        <v>2</v>
      </c>
      <c r="J8426">
        <v>28291.39</v>
      </c>
      <c r="K8426">
        <v>2000000</v>
      </c>
    </row>
    <row r="8427" spans="1:11" ht="15" customHeight="1" x14ac:dyDescent="0.2">
      <c r="A8427" t="s">
        <v>21278</v>
      </c>
      <c r="B8427" t="s">
        <v>21279</v>
      </c>
      <c r="C8427">
        <v>2024</v>
      </c>
      <c r="D8427" s="37">
        <v>45451</v>
      </c>
      <c r="E8427" s="37">
        <v>45815</v>
      </c>
      <c r="F8427" s="18" t="s">
        <v>4463</v>
      </c>
      <c r="G8427" t="s">
        <v>97</v>
      </c>
      <c r="H8427">
        <v>1</v>
      </c>
      <c r="I8427">
        <v>1</v>
      </c>
      <c r="J8427">
        <v>17233.669999999998</v>
      </c>
      <c r="K8427">
        <v>2000000</v>
      </c>
    </row>
    <row r="8428" spans="1:11" ht="15" customHeight="1" x14ac:dyDescent="0.2">
      <c r="A8428" t="s">
        <v>21280</v>
      </c>
      <c r="B8428" t="s">
        <v>21281</v>
      </c>
      <c r="C8428">
        <v>2024</v>
      </c>
      <c r="D8428" s="37">
        <v>45451</v>
      </c>
      <c r="E8428" s="37">
        <v>45815</v>
      </c>
      <c r="F8428" s="18" t="s">
        <v>4463</v>
      </c>
      <c r="G8428" t="s">
        <v>97</v>
      </c>
      <c r="H8428">
        <v>1</v>
      </c>
      <c r="I8428">
        <v>1</v>
      </c>
      <c r="J8428">
        <v>18043.75</v>
      </c>
      <c r="K8428">
        <v>2000000</v>
      </c>
    </row>
    <row r="8429" spans="1:11" ht="15" customHeight="1" x14ac:dyDescent="0.2">
      <c r="A8429" t="s">
        <v>21282</v>
      </c>
      <c r="B8429" t="s">
        <v>21283</v>
      </c>
      <c r="C8429">
        <v>2024</v>
      </c>
      <c r="D8429" s="37">
        <v>45451</v>
      </c>
      <c r="E8429" s="37">
        <v>45815</v>
      </c>
      <c r="F8429" s="18" t="s">
        <v>4463</v>
      </c>
      <c r="G8429" t="s">
        <v>97</v>
      </c>
      <c r="H8429">
        <v>1</v>
      </c>
      <c r="I8429">
        <v>1</v>
      </c>
      <c r="J8429">
        <v>19908.78</v>
      </c>
      <c r="K8429">
        <v>2000000</v>
      </c>
    </row>
    <row r="8430" spans="1:11" ht="15" customHeight="1" x14ac:dyDescent="0.2">
      <c r="A8430" t="s">
        <v>21284</v>
      </c>
      <c r="B8430" t="s">
        <v>21285</v>
      </c>
      <c r="C8430">
        <v>2024</v>
      </c>
      <c r="D8430" s="37">
        <v>45451</v>
      </c>
      <c r="E8430" s="37">
        <v>45815</v>
      </c>
      <c r="F8430" s="18" t="s">
        <v>4463</v>
      </c>
      <c r="G8430" t="s">
        <v>101</v>
      </c>
      <c r="H8430">
        <v>2</v>
      </c>
      <c r="I8430">
        <v>2</v>
      </c>
      <c r="J8430">
        <v>73416.11</v>
      </c>
      <c r="K8430">
        <v>10000000</v>
      </c>
    </row>
    <row r="8431" spans="1:11" ht="15" customHeight="1" x14ac:dyDescent="0.2">
      <c r="A8431" t="s">
        <v>21286</v>
      </c>
      <c r="B8431" t="s">
        <v>21287</v>
      </c>
      <c r="C8431">
        <v>2024</v>
      </c>
      <c r="D8431" s="37">
        <v>45451</v>
      </c>
      <c r="E8431" s="37">
        <v>45815</v>
      </c>
      <c r="F8431" s="18" t="s">
        <v>4463</v>
      </c>
      <c r="G8431" t="s">
        <v>100</v>
      </c>
      <c r="H8431">
        <v>3</v>
      </c>
      <c r="I8431">
        <v>3</v>
      </c>
      <c r="J8431">
        <v>69995.98</v>
      </c>
      <c r="K8431">
        <v>5000000</v>
      </c>
    </row>
    <row r="8432" spans="1:11" ht="15" customHeight="1" x14ac:dyDescent="0.2">
      <c r="A8432" t="s">
        <v>21288</v>
      </c>
      <c r="B8432" t="s">
        <v>21289</v>
      </c>
      <c r="C8432">
        <v>2024</v>
      </c>
      <c r="D8432" s="37">
        <v>45452</v>
      </c>
      <c r="E8432" s="37">
        <v>45816</v>
      </c>
      <c r="F8432" s="18" t="s">
        <v>4452</v>
      </c>
      <c r="G8432" t="s">
        <v>100</v>
      </c>
      <c r="H8432">
        <v>2</v>
      </c>
      <c r="I8432">
        <v>2</v>
      </c>
      <c r="J8432">
        <v>163192.95999999999</v>
      </c>
      <c r="K8432">
        <v>10000000</v>
      </c>
    </row>
    <row r="8433" spans="1:11" ht="15" customHeight="1" x14ac:dyDescent="0.2">
      <c r="A8433" t="s">
        <v>21290</v>
      </c>
      <c r="B8433" t="s">
        <v>21291</v>
      </c>
      <c r="C8433">
        <v>2024</v>
      </c>
      <c r="D8433" s="37">
        <v>45452</v>
      </c>
      <c r="E8433" s="37">
        <v>45816</v>
      </c>
      <c r="F8433" s="18" t="s">
        <v>4452</v>
      </c>
      <c r="G8433" t="s">
        <v>99</v>
      </c>
      <c r="H8433">
        <v>1</v>
      </c>
      <c r="I8433">
        <v>1</v>
      </c>
      <c r="J8433">
        <v>23934.720000000001</v>
      </c>
      <c r="K8433">
        <v>2000000</v>
      </c>
    </row>
    <row r="8434" spans="1:11" ht="15" customHeight="1" x14ac:dyDescent="0.2">
      <c r="A8434" t="s">
        <v>21292</v>
      </c>
      <c r="B8434" t="s">
        <v>21293</v>
      </c>
      <c r="C8434">
        <v>2024</v>
      </c>
      <c r="D8434" s="37">
        <v>45452</v>
      </c>
      <c r="E8434" s="37">
        <v>45816</v>
      </c>
      <c r="F8434" s="18" t="s">
        <v>4452</v>
      </c>
      <c r="G8434" t="s">
        <v>97</v>
      </c>
      <c r="H8434">
        <v>1</v>
      </c>
      <c r="I8434">
        <v>1</v>
      </c>
      <c r="J8434">
        <v>50059.71</v>
      </c>
      <c r="K8434">
        <v>5000000</v>
      </c>
    </row>
    <row r="8435" spans="1:11" ht="15" customHeight="1" x14ac:dyDescent="0.2">
      <c r="A8435" t="s">
        <v>21294</v>
      </c>
      <c r="B8435" t="s">
        <v>21295</v>
      </c>
      <c r="C8435">
        <v>2024</v>
      </c>
      <c r="D8435" s="37">
        <v>45452</v>
      </c>
      <c r="E8435" s="37">
        <v>45816</v>
      </c>
      <c r="F8435" s="18" t="s">
        <v>4452</v>
      </c>
      <c r="G8435" t="s">
        <v>101</v>
      </c>
      <c r="H8435">
        <v>3</v>
      </c>
      <c r="I8435">
        <v>3</v>
      </c>
      <c r="J8435">
        <v>30147.93</v>
      </c>
      <c r="K8435">
        <v>4500000</v>
      </c>
    </row>
    <row r="8436" spans="1:11" ht="15" customHeight="1" x14ac:dyDescent="0.2">
      <c r="A8436" t="s">
        <v>21296</v>
      </c>
      <c r="B8436" t="s">
        <v>21297</v>
      </c>
      <c r="C8436">
        <v>2024</v>
      </c>
      <c r="D8436" s="37">
        <v>45452</v>
      </c>
      <c r="E8436" s="37">
        <v>45816</v>
      </c>
      <c r="F8436" s="18" t="s">
        <v>4463</v>
      </c>
      <c r="G8436" t="s">
        <v>97</v>
      </c>
      <c r="H8436">
        <v>3</v>
      </c>
      <c r="I8436">
        <v>6</v>
      </c>
      <c r="J8436">
        <v>14209.83</v>
      </c>
      <c r="K8436">
        <v>1500000</v>
      </c>
    </row>
    <row r="8437" spans="1:11" ht="15" customHeight="1" x14ac:dyDescent="0.2">
      <c r="A8437" t="s">
        <v>21298</v>
      </c>
      <c r="B8437" t="s">
        <v>21299</v>
      </c>
      <c r="C8437">
        <v>2024</v>
      </c>
      <c r="D8437" s="37">
        <v>45452</v>
      </c>
      <c r="E8437" s="37">
        <v>45816</v>
      </c>
      <c r="F8437" s="18" t="s">
        <v>4463</v>
      </c>
      <c r="G8437" t="s">
        <v>99</v>
      </c>
      <c r="H8437">
        <v>3</v>
      </c>
      <c r="I8437">
        <v>3</v>
      </c>
      <c r="J8437">
        <v>10885.84</v>
      </c>
      <c r="K8437">
        <v>1000000</v>
      </c>
    </row>
    <row r="8438" spans="1:11" ht="15" customHeight="1" x14ac:dyDescent="0.2">
      <c r="A8438" t="s">
        <v>21300</v>
      </c>
      <c r="B8438" t="s">
        <v>21301</v>
      </c>
      <c r="C8438">
        <v>2024</v>
      </c>
      <c r="D8438" s="37">
        <v>45452</v>
      </c>
      <c r="E8438" s="37">
        <v>45816</v>
      </c>
      <c r="F8438" s="18" t="s">
        <v>4463</v>
      </c>
      <c r="G8438" t="s">
        <v>99</v>
      </c>
      <c r="H8438">
        <v>2</v>
      </c>
      <c r="I8438">
        <v>2</v>
      </c>
      <c r="J8438">
        <v>43078.07</v>
      </c>
      <c r="K8438">
        <v>3500000</v>
      </c>
    </row>
    <row r="8439" spans="1:11" ht="15" customHeight="1" x14ac:dyDescent="0.2">
      <c r="A8439" t="s">
        <v>21302</v>
      </c>
      <c r="B8439" t="s">
        <v>21303</v>
      </c>
      <c r="C8439">
        <v>2024</v>
      </c>
      <c r="D8439" s="37">
        <v>45452</v>
      </c>
      <c r="E8439" s="37">
        <v>45816</v>
      </c>
      <c r="F8439" s="18" t="s">
        <v>4463</v>
      </c>
      <c r="G8439" t="s">
        <v>97</v>
      </c>
      <c r="H8439">
        <v>3</v>
      </c>
      <c r="I8439">
        <v>6</v>
      </c>
      <c r="J8439">
        <v>19363.97</v>
      </c>
      <c r="K8439">
        <v>2000000</v>
      </c>
    </row>
    <row r="8440" spans="1:11" ht="15" customHeight="1" x14ac:dyDescent="0.2">
      <c r="A8440" t="s">
        <v>21304</v>
      </c>
      <c r="B8440" t="s">
        <v>21305</v>
      </c>
      <c r="C8440">
        <v>2024</v>
      </c>
      <c r="D8440" s="37">
        <v>45452</v>
      </c>
      <c r="E8440" s="37">
        <v>45816</v>
      </c>
      <c r="F8440" s="18" t="s">
        <v>4463</v>
      </c>
      <c r="G8440" t="s">
        <v>97</v>
      </c>
      <c r="H8440">
        <v>2</v>
      </c>
      <c r="I8440">
        <v>2</v>
      </c>
      <c r="J8440">
        <v>9908.7099999999991</v>
      </c>
      <c r="K8440">
        <v>1000000</v>
      </c>
    </row>
    <row r="8441" spans="1:11" ht="15" customHeight="1" x14ac:dyDescent="0.2">
      <c r="A8441" t="s">
        <v>21306</v>
      </c>
      <c r="B8441" t="s">
        <v>21307</v>
      </c>
      <c r="C8441">
        <v>2024</v>
      </c>
      <c r="D8441" s="37">
        <v>45452</v>
      </c>
      <c r="E8441" s="37">
        <v>45816</v>
      </c>
      <c r="F8441" s="18" t="s">
        <v>4463</v>
      </c>
      <c r="G8441" t="s">
        <v>97</v>
      </c>
      <c r="H8441">
        <v>1</v>
      </c>
      <c r="I8441">
        <v>2</v>
      </c>
      <c r="J8441">
        <v>4555.7299999999996</v>
      </c>
      <c r="K8441">
        <v>500000</v>
      </c>
    </row>
    <row r="8442" spans="1:11" ht="15" customHeight="1" x14ac:dyDescent="0.2">
      <c r="A8442" t="s">
        <v>21308</v>
      </c>
      <c r="B8442" t="s">
        <v>21309</v>
      </c>
      <c r="C8442">
        <v>2024</v>
      </c>
      <c r="D8442" s="37">
        <v>45452</v>
      </c>
      <c r="E8442" s="37">
        <v>45816</v>
      </c>
      <c r="F8442" s="18" t="s">
        <v>4463</v>
      </c>
      <c r="G8442" t="s">
        <v>97</v>
      </c>
      <c r="H8442">
        <v>1</v>
      </c>
      <c r="I8442">
        <v>1</v>
      </c>
      <c r="J8442">
        <v>9463.7099999999991</v>
      </c>
      <c r="K8442">
        <v>1000000</v>
      </c>
    </row>
    <row r="8443" spans="1:11" ht="15" customHeight="1" x14ac:dyDescent="0.2">
      <c r="A8443" t="s">
        <v>21310</v>
      </c>
      <c r="B8443" t="s">
        <v>21311</v>
      </c>
      <c r="C8443">
        <v>2024</v>
      </c>
      <c r="D8443" s="37">
        <v>45452</v>
      </c>
      <c r="E8443" s="37">
        <v>45816</v>
      </c>
      <c r="F8443" s="18" t="s">
        <v>4463</v>
      </c>
      <c r="G8443" t="s">
        <v>100</v>
      </c>
      <c r="H8443">
        <v>1</v>
      </c>
      <c r="I8443">
        <v>2</v>
      </c>
      <c r="J8443">
        <v>73315.759999999995</v>
      </c>
      <c r="K8443">
        <v>4500000</v>
      </c>
    </row>
    <row r="8444" spans="1:11" ht="15" customHeight="1" x14ac:dyDescent="0.2">
      <c r="A8444" t="s">
        <v>21312</v>
      </c>
      <c r="B8444" t="s">
        <v>21313</v>
      </c>
      <c r="C8444">
        <v>2024</v>
      </c>
      <c r="D8444" s="37">
        <v>45452</v>
      </c>
      <c r="E8444" s="37">
        <v>45816</v>
      </c>
      <c r="F8444" s="18" t="s">
        <v>4463</v>
      </c>
      <c r="G8444" t="s">
        <v>97</v>
      </c>
      <c r="H8444">
        <v>1</v>
      </c>
      <c r="I8444">
        <v>1</v>
      </c>
      <c r="J8444">
        <v>26861.279999999999</v>
      </c>
      <c r="K8444">
        <v>3000000</v>
      </c>
    </row>
    <row r="8445" spans="1:11" ht="15" customHeight="1" x14ac:dyDescent="0.2">
      <c r="A8445" t="s">
        <v>21314</v>
      </c>
      <c r="B8445" t="s">
        <v>21315</v>
      </c>
      <c r="C8445">
        <v>2024</v>
      </c>
      <c r="D8445" s="37">
        <v>45452</v>
      </c>
      <c r="E8445" s="37">
        <v>45816</v>
      </c>
      <c r="F8445" s="18" t="s">
        <v>4463</v>
      </c>
      <c r="G8445" t="s">
        <v>99</v>
      </c>
      <c r="H8445">
        <v>1</v>
      </c>
      <c r="I8445">
        <v>1</v>
      </c>
      <c r="J8445">
        <v>50367.11</v>
      </c>
      <c r="K8445">
        <v>4000000</v>
      </c>
    </row>
    <row r="8446" spans="1:11" ht="15" customHeight="1" x14ac:dyDescent="0.2">
      <c r="A8446" t="s">
        <v>21316</v>
      </c>
      <c r="B8446" t="s">
        <v>21317</v>
      </c>
      <c r="C8446">
        <v>2024</v>
      </c>
      <c r="D8446" s="37">
        <v>45452</v>
      </c>
      <c r="E8446" s="37">
        <v>45816</v>
      </c>
      <c r="F8446" s="18" t="s">
        <v>4463</v>
      </c>
      <c r="G8446" t="s">
        <v>100</v>
      </c>
      <c r="H8446">
        <v>3</v>
      </c>
      <c r="I8446">
        <v>3</v>
      </c>
      <c r="J8446">
        <v>57794.33</v>
      </c>
      <c r="K8446">
        <v>3500000</v>
      </c>
    </row>
    <row r="8447" spans="1:11" ht="15" customHeight="1" x14ac:dyDescent="0.2">
      <c r="A8447" t="s">
        <v>21318</v>
      </c>
      <c r="B8447" t="s">
        <v>21319</v>
      </c>
      <c r="C8447">
        <v>2024</v>
      </c>
      <c r="D8447" s="37">
        <v>45452</v>
      </c>
      <c r="E8447" s="37">
        <v>45816</v>
      </c>
      <c r="F8447" s="18" t="s">
        <v>4463</v>
      </c>
      <c r="G8447" t="s">
        <v>98</v>
      </c>
      <c r="H8447">
        <v>1</v>
      </c>
      <c r="I8447">
        <v>2</v>
      </c>
      <c r="J8447">
        <v>40680.949999999997</v>
      </c>
      <c r="K8447">
        <v>5000000</v>
      </c>
    </row>
    <row r="8448" spans="1:11" ht="15" customHeight="1" x14ac:dyDescent="0.2">
      <c r="A8448" t="s">
        <v>21320</v>
      </c>
      <c r="B8448" t="s">
        <v>21321</v>
      </c>
      <c r="C8448">
        <v>2024</v>
      </c>
      <c r="D8448" s="37">
        <v>45452</v>
      </c>
      <c r="E8448" s="37">
        <v>45816</v>
      </c>
      <c r="F8448" s="18" t="s">
        <v>4463</v>
      </c>
      <c r="G8448" t="s">
        <v>99</v>
      </c>
      <c r="H8448">
        <v>1</v>
      </c>
      <c r="I8448">
        <v>1</v>
      </c>
      <c r="J8448">
        <v>63256.22</v>
      </c>
      <c r="K8448">
        <v>5000000</v>
      </c>
    </row>
    <row r="8449" spans="1:11" ht="15" customHeight="1" x14ac:dyDescent="0.2">
      <c r="A8449" t="s">
        <v>21322</v>
      </c>
      <c r="B8449" t="s">
        <v>21323</v>
      </c>
      <c r="C8449">
        <v>2024</v>
      </c>
      <c r="D8449" s="37">
        <v>45452</v>
      </c>
      <c r="E8449" s="37">
        <v>45816</v>
      </c>
      <c r="F8449" s="18" t="s">
        <v>4463</v>
      </c>
      <c r="G8449" t="s">
        <v>99</v>
      </c>
      <c r="H8449">
        <v>1</v>
      </c>
      <c r="I8449">
        <v>1</v>
      </c>
      <c r="J8449">
        <v>35391.74</v>
      </c>
      <c r="K8449">
        <v>3000000</v>
      </c>
    </row>
    <row r="8450" spans="1:11" ht="15" customHeight="1" x14ac:dyDescent="0.2">
      <c r="A8450" t="s">
        <v>21324</v>
      </c>
      <c r="B8450" t="s">
        <v>21325</v>
      </c>
      <c r="C8450">
        <v>2024</v>
      </c>
      <c r="D8450" s="37">
        <v>45452</v>
      </c>
      <c r="E8450" s="37">
        <v>45816</v>
      </c>
      <c r="F8450" s="18" t="s">
        <v>4463</v>
      </c>
      <c r="G8450" t="s">
        <v>97</v>
      </c>
      <c r="H8450">
        <v>1</v>
      </c>
      <c r="I8450">
        <v>2</v>
      </c>
      <c r="J8450">
        <v>34409.51</v>
      </c>
      <c r="K8450">
        <v>4000000</v>
      </c>
    </row>
    <row r="8451" spans="1:11" ht="15" customHeight="1" x14ac:dyDescent="0.2">
      <c r="A8451" t="s">
        <v>21326</v>
      </c>
      <c r="B8451" t="s">
        <v>21327</v>
      </c>
      <c r="C8451">
        <v>2024</v>
      </c>
      <c r="D8451" s="37">
        <v>45452</v>
      </c>
      <c r="E8451" s="37">
        <v>45816</v>
      </c>
      <c r="F8451" s="18" t="s">
        <v>4463</v>
      </c>
      <c r="G8451" t="s">
        <v>101</v>
      </c>
      <c r="H8451">
        <v>2</v>
      </c>
      <c r="I8451">
        <v>4</v>
      </c>
      <c r="J8451">
        <v>27779.78</v>
      </c>
      <c r="K8451">
        <v>4500000</v>
      </c>
    </row>
    <row r="8452" spans="1:11" ht="15" customHeight="1" x14ac:dyDescent="0.2">
      <c r="A8452" t="s">
        <v>21328</v>
      </c>
      <c r="B8452" t="s">
        <v>21329</v>
      </c>
      <c r="C8452">
        <v>2024</v>
      </c>
      <c r="D8452" s="37">
        <v>45452</v>
      </c>
      <c r="E8452" s="37">
        <v>45816</v>
      </c>
      <c r="F8452" s="18" t="s">
        <v>4463</v>
      </c>
      <c r="G8452" t="s">
        <v>100</v>
      </c>
      <c r="H8452">
        <v>1</v>
      </c>
      <c r="I8452">
        <v>1</v>
      </c>
      <c r="J8452">
        <v>164509.16</v>
      </c>
      <c r="K8452">
        <v>10000000</v>
      </c>
    </row>
    <row r="8453" spans="1:11" ht="15" customHeight="1" x14ac:dyDescent="0.2">
      <c r="A8453" t="s">
        <v>21330</v>
      </c>
      <c r="B8453" t="s">
        <v>21331</v>
      </c>
      <c r="C8453">
        <v>2024</v>
      </c>
      <c r="D8453" s="37">
        <v>45452</v>
      </c>
      <c r="E8453" s="37">
        <v>45816</v>
      </c>
      <c r="F8453" s="18" t="s">
        <v>4463</v>
      </c>
      <c r="G8453" t="s">
        <v>98</v>
      </c>
      <c r="H8453">
        <v>1</v>
      </c>
      <c r="I8453">
        <v>2</v>
      </c>
      <c r="J8453">
        <v>4094.31</v>
      </c>
      <c r="K8453">
        <v>500000</v>
      </c>
    </row>
    <row r="8454" spans="1:11" ht="15" customHeight="1" x14ac:dyDescent="0.2">
      <c r="A8454" t="s">
        <v>21332</v>
      </c>
      <c r="B8454" t="s">
        <v>21333</v>
      </c>
      <c r="C8454">
        <v>2024</v>
      </c>
      <c r="D8454" s="37">
        <v>45452</v>
      </c>
      <c r="E8454" s="37">
        <v>45816</v>
      </c>
      <c r="F8454" s="18" t="s">
        <v>4463</v>
      </c>
      <c r="G8454" t="s">
        <v>100</v>
      </c>
      <c r="H8454">
        <v>1</v>
      </c>
      <c r="I8454">
        <v>2</v>
      </c>
      <c r="J8454">
        <v>72217.2</v>
      </c>
      <c r="K8454">
        <v>4500000</v>
      </c>
    </row>
    <row r="8455" spans="1:11" ht="15" customHeight="1" x14ac:dyDescent="0.2">
      <c r="A8455" t="s">
        <v>21334</v>
      </c>
      <c r="B8455" t="s">
        <v>21335</v>
      </c>
      <c r="C8455">
        <v>2024</v>
      </c>
      <c r="D8455" s="37">
        <v>45452</v>
      </c>
      <c r="E8455" s="37">
        <v>45816</v>
      </c>
      <c r="F8455" s="18" t="s">
        <v>4463</v>
      </c>
      <c r="G8455" t="s">
        <v>98</v>
      </c>
      <c r="H8455">
        <v>3</v>
      </c>
      <c r="I8455">
        <v>3</v>
      </c>
      <c r="J8455">
        <v>74488.509999999995</v>
      </c>
      <c r="K8455">
        <v>10000000</v>
      </c>
    </row>
    <row r="8456" spans="1:11" ht="15" customHeight="1" x14ac:dyDescent="0.2">
      <c r="A8456" t="s">
        <v>21336</v>
      </c>
      <c r="B8456" t="s">
        <v>21337</v>
      </c>
      <c r="C8456">
        <v>2024</v>
      </c>
      <c r="D8456" s="37">
        <v>45452</v>
      </c>
      <c r="E8456" s="37">
        <v>45816</v>
      </c>
      <c r="F8456" s="18" t="s">
        <v>4463</v>
      </c>
      <c r="G8456" t="s">
        <v>98</v>
      </c>
      <c r="H8456">
        <v>3</v>
      </c>
      <c r="I8456">
        <v>6</v>
      </c>
      <c r="J8456">
        <v>15625.7</v>
      </c>
      <c r="K8456">
        <v>2000000</v>
      </c>
    </row>
    <row r="8457" spans="1:11" ht="15" customHeight="1" x14ac:dyDescent="0.2">
      <c r="A8457" t="s">
        <v>21338</v>
      </c>
      <c r="B8457" t="s">
        <v>21339</v>
      </c>
      <c r="C8457">
        <v>2024</v>
      </c>
      <c r="D8457" s="37">
        <v>45452</v>
      </c>
      <c r="E8457" s="37">
        <v>45816</v>
      </c>
      <c r="F8457" s="18" t="s">
        <v>4463</v>
      </c>
      <c r="G8457" t="s">
        <v>97</v>
      </c>
      <c r="H8457">
        <v>2</v>
      </c>
      <c r="I8457">
        <v>4</v>
      </c>
      <c r="J8457">
        <v>85430.59</v>
      </c>
      <c r="K8457">
        <v>10000000</v>
      </c>
    </row>
    <row r="8458" spans="1:11" ht="15" customHeight="1" x14ac:dyDescent="0.2">
      <c r="A8458" t="s">
        <v>21340</v>
      </c>
      <c r="B8458" t="s">
        <v>21341</v>
      </c>
      <c r="C8458">
        <v>2024</v>
      </c>
      <c r="D8458" s="37">
        <v>45452</v>
      </c>
      <c r="E8458" s="37">
        <v>45816</v>
      </c>
      <c r="F8458" s="18" t="s">
        <v>4463</v>
      </c>
      <c r="G8458" t="s">
        <v>98</v>
      </c>
      <c r="H8458">
        <v>2</v>
      </c>
      <c r="I8458">
        <v>2</v>
      </c>
      <c r="J8458">
        <v>37878.35</v>
      </c>
      <c r="K8458">
        <v>5000000</v>
      </c>
    </row>
    <row r="8459" spans="1:11" ht="15" customHeight="1" x14ac:dyDescent="0.2">
      <c r="A8459" t="s">
        <v>21342</v>
      </c>
      <c r="B8459" t="s">
        <v>21343</v>
      </c>
      <c r="C8459">
        <v>2024</v>
      </c>
      <c r="D8459" s="37">
        <v>45452</v>
      </c>
      <c r="E8459" s="37">
        <v>45816</v>
      </c>
      <c r="F8459" s="18" t="s">
        <v>4463</v>
      </c>
      <c r="G8459" t="s">
        <v>101</v>
      </c>
      <c r="H8459">
        <v>3</v>
      </c>
      <c r="I8459">
        <v>6</v>
      </c>
      <c r="J8459">
        <v>16713.21</v>
      </c>
      <c r="K8459">
        <v>2500000</v>
      </c>
    </row>
    <row r="8460" spans="1:11" ht="15" customHeight="1" x14ac:dyDescent="0.2">
      <c r="A8460" t="s">
        <v>21344</v>
      </c>
      <c r="B8460" t="s">
        <v>21345</v>
      </c>
      <c r="C8460">
        <v>2024</v>
      </c>
      <c r="D8460" s="37">
        <v>45452</v>
      </c>
      <c r="E8460" s="37">
        <v>45816</v>
      </c>
      <c r="F8460" s="18" t="s">
        <v>4463</v>
      </c>
      <c r="G8460" t="s">
        <v>97</v>
      </c>
      <c r="H8460">
        <v>1</v>
      </c>
      <c r="I8460">
        <v>2</v>
      </c>
      <c r="J8460">
        <v>46410</v>
      </c>
      <c r="K8460">
        <v>5000000</v>
      </c>
    </row>
    <row r="8461" spans="1:11" ht="15" customHeight="1" x14ac:dyDescent="0.2">
      <c r="A8461" t="s">
        <v>21346</v>
      </c>
      <c r="B8461" t="s">
        <v>21347</v>
      </c>
      <c r="C8461">
        <v>2024</v>
      </c>
      <c r="D8461" s="37">
        <v>45452</v>
      </c>
      <c r="E8461" s="37">
        <v>45816</v>
      </c>
      <c r="F8461" s="18" t="s">
        <v>4463</v>
      </c>
      <c r="G8461" t="s">
        <v>100</v>
      </c>
      <c r="H8461">
        <v>1</v>
      </c>
      <c r="I8461">
        <v>1</v>
      </c>
      <c r="J8461">
        <v>79388.320000000007</v>
      </c>
      <c r="K8461">
        <v>5000000</v>
      </c>
    </row>
    <row r="8462" spans="1:11" ht="15" customHeight="1" x14ac:dyDescent="0.2">
      <c r="A8462" t="s">
        <v>21348</v>
      </c>
      <c r="B8462" t="s">
        <v>21349</v>
      </c>
      <c r="C8462">
        <v>2024</v>
      </c>
      <c r="D8462" s="37">
        <v>45452</v>
      </c>
      <c r="E8462" s="37">
        <v>45816</v>
      </c>
      <c r="F8462" s="18" t="s">
        <v>4463</v>
      </c>
      <c r="G8462" t="s">
        <v>98</v>
      </c>
      <c r="H8462">
        <v>1</v>
      </c>
      <c r="I8462">
        <v>1</v>
      </c>
      <c r="J8462">
        <v>83507.72</v>
      </c>
      <c r="K8462">
        <v>10000000</v>
      </c>
    </row>
    <row r="8463" spans="1:11" ht="15" customHeight="1" x14ac:dyDescent="0.2">
      <c r="A8463" t="s">
        <v>21350</v>
      </c>
      <c r="B8463" t="s">
        <v>21351</v>
      </c>
      <c r="C8463">
        <v>2024</v>
      </c>
      <c r="D8463" s="37">
        <v>45452</v>
      </c>
      <c r="E8463" s="37">
        <v>45816</v>
      </c>
      <c r="F8463" s="18" t="s">
        <v>4463</v>
      </c>
      <c r="G8463" t="s">
        <v>98</v>
      </c>
      <c r="H8463">
        <v>1</v>
      </c>
      <c r="I8463">
        <v>2</v>
      </c>
      <c r="J8463">
        <v>7820.04</v>
      </c>
      <c r="K8463">
        <v>1000000</v>
      </c>
    </row>
    <row r="8464" spans="1:11" ht="15" customHeight="1" x14ac:dyDescent="0.2">
      <c r="A8464" t="s">
        <v>21352</v>
      </c>
      <c r="B8464" t="s">
        <v>21353</v>
      </c>
      <c r="C8464">
        <v>2024</v>
      </c>
      <c r="D8464" s="37">
        <v>45453</v>
      </c>
      <c r="E8464" s="37">
        <v>45817</v>
      </c>
      <c r="F8464" s="18" t="s">
        <v>4452</v>
      </c>
      <c r="G8464" t="s">
        <v>97</v>
      </c>
      <c r="H8464">
        <v>2</v>
      </c>
      <c r="I8464">
        <v>4</v>
      </c>
      <c r="J8464">
        <v>97596.09</v>
      </c>
      <c r="K8464">
        <v>10000000</v>
      </c>
    </row>
    <row r="8465" spans="1:11" ht="15" customHeight="1" x14ac:dyDescent="0.2">
      <c r="A8465" t="s">
        <v>21354</v>
      </c>
      <c r="B8465" t="s">
        <v>21355</v>
      </c>
      <c r="C8465">
        <v>2024</v>
      </c>
      <c r="D8465" s="37">
        <v>45453</v>
      </c>
      <c r="E8465" s="37">
        <v>45817</v>
      </c>
      <c r="F8465" s="18" t="s">
        <v>4452</v>
      </c>
      <c r="G8465" t="s">
        <v>97</v>
      </c>
      <c r="H8465">
        <v>2</v>
      </c>
      <c r="I8465">
        <v>4</v>
      </c>
      <c r="J8465">
        <v>100219.36</v>
      </c>
      <c r="K8465">
        <v>10000000</v>
      </c>
    </row>
    <row r="8466" spans="1:11" ht="15" customHeight="1" x14ac:dyDescent="0.2">
      <c r="A8466" t="s">
        <v>21356</v>
      </c>
      <c r="B8466" t="s">
        <v>21357</v>
      </c>
      <c r="C8466">
        <v>2024</v>
      </c>
      <c r="D8466" s="37">
        <v>45453</v>
      </c>
      <c r="E8466" s="37">
        <v>45817</v>
      </c>
      <c r="F8466" s="18" t="s">
        <v>4452</v>
      </c>
      <c r="G8466" t="s">
        <v>99</v>
      </c>
      <c r="H8466">
        <v>1</v>
      </c>
      <c r="I8466">
        <v>1</v>
      </c>
      <c r="J8466">
        <v>47947.040000000001</v>
      </c>
      <c r="K8466">
        <v>4000000</v>
      </c>
    </row>
    <row r="8467" spans="1:11" ht="15" customHeight="1" x14ac:dyDescent="0.2">
      <c r="A8467" t="s">
        <v>21358</v>
      </c>
      <c r="B8467" t="s">
        <v>21359</v>
      </c>
      <c r="C8467">
        <v>2024</v>
      </c>
      <c r="D8467" s="37">
        <v>45453</v>
      </c>
      <c r="E8467" s="37">
        <v>45817</v>
      </c>
      <c r="F8467" s="18" t="s">
        <v>4452</v>
      </c>
      <c r="G8467" t="s">
        <v>97</v>
      </c>
      <c r="H8467">
        <v>1</v>
      </c>
      <c r="I8467">
        <v>2</v>
      </c>
      <c r="J8467">
        <v>31550.46</v>
      </c>
      <c r="K8467">
        <v>3500000</v>
      </c>
    </row>
    <row r="8468" spans="1:11" ht="15" customHeight="1" x14ac:dyDescent="0.2">
      <c r="A8468" t="s">
        <v>21360</v>
      </c>
      <c r="B8468" t="s">
        <v>21361</v>
      </c>
      <c r="C8468">
        <v>2024</v>
      </c>
      <c r="D8468" s="37">
        <v>45453</v>
      </c>
      <c r="E8468" s="37">
        <v>45817</v>
      </c>
      <c r="F8468" s="18" t="s">
        <v>4452</v>
      </c>
      <c r="G8468" t="s">
        <v>99</v>
      </c>
      <c r="H8468">
        <v>2</v>
      </c>
      <c r="I8468">
        <v>2</v>
      </c>
      <c r="J8468">
        <v>123933.46</v>
      </c>
      <c r="K8468">
        <v>10000000</v>
      </c>
    </row>
    <row r="8469" spans="1:11" ht="15" customHeight="1" x14ac:dyDescent="0.2">
      <c r="A8469" t="s">
        <v>21362</v>
      </c>
      <c r="B8469" t="s">
        <v>21363</v>
      </c>
      <c r="C8469">
        <v>2024</v>
      </c>
      <c r="D8469" s="37">
        <v>45453</v>
      </c>
      <c r="E8469" s="37">
        <v>45817</v>
      </c>
      <c r="F8469" s="18" t="s">
        <v>4452</v>
      </c>
      <c r="G8469" t="s">
        <v>98</v>
      </c>
      <c r="H8469">
        <v>1</v>
      </c>
      <c r="I8469">
        <v>2</v>
      </c>
      <c r="J8469">
        <v>16220.83</v>
      </c>
      <c r="K8469">
        <v>2000000</v>
      </c>
    </row>
    <row r="8470" spans="1:11" ht="15" customHeight="1" x14ac:dyDescent="0.2">
      <c r="A8470" t="s">
        <v>21364</v>
      </c>
      <c r="B8470" t="s">
        <v>21365</v>
      </c>
      <c r="C8470">
        <v>2024</v>
      </c>
      <c r="D8470" s="37">
        <v>45453</v>
      </c>
      <c r="E8470" s="37">
        <v>45817</v>
      </c>
      <c r="F8470" s="18" t="s">
        <v>4463</v>
      </c>
      <c r="G8470" t="s">
        <v>98</v>
      </c>
      <c r="H8470">
        <v>1</v>
      </c>
      <c r="I8470">
        <v>1</v>
      </c>
      <c r="J8470">
        <v>7651.59</v>
      </c>
      <c r="K8470">
        <v>1000000</v>
      </c>
    </row>
    <row r="8471" spans="1:11" ht="15" customHeight="1" x14ac:dyDescent="0.2">
      <c r="A8471" t="s">
        <v>21366</v>
      </c>
      <c r="B8471" t="s">
        <v>21367</v>
      </c>
      <c r="C8471">
        <v>2024</v>
      </c>
      <c r="D8471" s="37">
        <v>45453</v>
      </c>
      <c r="E8471" s="37">
        <v>45817</v>
      </c>
      <c r="F8471" s="18" t="s">
        <v>4463</v>
      </c>
      <c r="G8471" t="s">
        <v>97</v>
      </c>
      <c r="H8471">
        <v>2</v>
      </c>
      <c r="I8471">
        <v>2</v>
      </c>
      <c r="J8471">
        <v>51500.41</v>
      </c>
      <c r="K8471">
        <v>5000000</v>
      </c>
    </row>
    <row r="8472" spans="1:11" ht="15" customHeight="1" x14ac:dyDescent="0.2">
      <c r="A8472" t="s">
        <v>21368</v>
      </c>
      <c r="B8472" t="s">
        <v>21369</v>
      </c>
      <c r="C8472">
        <v>2024</v>
      </c>
      <c r="D8472" s="37">
        <v>45453</v>
      </c>
      <c r="E8472" s="37">
        <v>45817</v>
      </c>
      <c r="F8472" s="18" t="s">
        <v>4463</v>
      </c>
      <c r="G8472" t="s">
        <v>97</v>
      </c>
      <c r="H8472">
        <v>1</v>
      </c>
      <c r="I8472">
        <v>1</v>
      </c>
      <c r="J8472">
        <v>94146.45</v>
      </c>
      <c r="K8472">
        <v>10000000</v>
      </c>
    </row>
    <row r="8473" spans="1:11" ht="15" customHeight="1" x14ac:dyDescent="0.2">
      <c r="A8473" t="s">
        <v>21370</v>
      </c>
      <c r="B8473" t="s">
        <v>21371</v>
      </c>
      <c r="C8473">
        <v>2024</v>
      </c>
      <c r="D8473" s="37">
        <v>45453</v>
      </c>
      <c r="E8473" s="37">
        <v>45817</v>
      </c>
      <c r="F8473" s="18" t="s">
        <v>4463</v>
      </c>
      <c r="G8473" t="s">
        <v>101</v>
      </c>
      <c r="H8473">
        <v>2</v>
      </c>
      <c r="I8473">
        <v>2</v>
      </c>
      <c r="J8473">
        <v>22547.9</v>
      </c>
      <c r="K8473">
        <v>3500000</v>
      </c>
    </row>
    <row r="8474" spans="1:11" ht="15" customHeight="1" x14ac:dyDescent="0.2">
      <c r="A8474" t="s">
        <v>21372</v>
      </c>
      <c r="B8474" t="s">
        <v>21373</v>
      </c>
      <c r="C8474">
        <v>2024</v>
      </c>
      <c r="D8474" s="37">
        <v>45453</v>
      </c>
      <c r="E8474" s="37">
        <v>45817</v>
      </c>
      <c r="F8474" s="18" t="s">
        <v>4463</v>
      </c>
      <c r="G8474" t="s">
        <v>99</v>
      </c>
      <c r="H8474">
        <v>1</v>
      </c>
      <c r="I8474">
        <v>2</v>
      </c>
      <c r="J8474">
        <v>36588.639999999999</v>
      </c>
      <c r="K8474">
        <v>3000000</v>
      </c>
    </row>
    <row r="8475" spans="1:11" ht="15" customHeight="1" x14ac:dyDescent="0.2">
      <c r="A8475" t="s">
        <v>21374</v>
      </c>
      <c r="B8475" t="s">
        <v>21375</v>
      </c>
      <c r="C8475">
        <v>2024</v>
      </c>
      <c r="D8475" s="37">
        <v>45453</v>
      </c>
      <c r="E8475" s="37">
        <v>45817</v>
      </c>
      <c r="F8475" s="18" t="s">
        <v>4463</v>
      </c>
      <c r="G8475" t="s">
        <v>97</v>
      </c>
      <c r="H8475">
        <v>2</v>
      </c>
      <c r="I8475">
        <v>4</v>
      </c>
      <c r="J8475">
        <v>33040.82</v>
      </c>
      <c r="K8475">
        <v>3500000</v>
      </c>
    </row>
    <row r="8476" spans="1:11" ht="15" customHeight="1" x14ac:dyDescent="0.2">
      <c r="A8476" t="s">
        <v>21376</v>
      </c>
      <c r="B8476" t="s">
        <v>21377</v>
      </c>
      <c r="C8476">
        <v>2024</v>
      </c>
      <c r="D8476" s="37">
        <v>45453</v>
      </c>
      <c r="E8476" s="37">
        <v>45817</v>
      </c>
      <c r="F8476" s="18" t="s">
        <v>4463</v>
      </c>
      <c r="G8476" t="s">
        <v>98</v>
      </c>
      <c r="H8476">
        <v>2</v>
      </c>
      <c r="I8476">
        <v>4</v>
      </c>
      <c r="J8476">
        <v>15859.64</v>
      </c>
      <c r="K8476">
        <v>2000000</v>
      </c>
    </row>
    <row r="8477" spans="1:11" ht="15" customHeight="1" x14ac:dyDescent="0.2">
      <c r="A8477" t="s">
        <v>21378</v>
      </c>
      <c r="B8477" t="s">
        <v>21379</v>
      </c>
      <c r="C8477">
        <v>2024</v>
      </c>
      <c r="D8477" s="37">
        <v>45453</v>
      </c>
      <c r="E8477" s="37">
        <v>45817</v>
      </c>
      <c r="F8477" s="18" t="s">
        <v>4463</v>
      </c>
      <c r="G8477" t="s">
        <v>97</v>
      </c>
      <c r="H8477">
        <v>3</v>
      </c>
      <c r="I8477">
        <v>6</v>
      </c>
      <c r="J8477">
        <v>35946.1</v>
      </c>
      <c r="K8477">
        <v>4000000</v>
      </c>
    </row>
    <row r="8478" spans="1:11" ht="15" customHeight="1" x14ac:dyDescent="0.2">
      <c r="A8478" t="s">
        <v>21380</v>
      </c>
      <c r="B8478" t="s">
        <v>21381</v>
      </c>
      <c r="C8478">
        <v>2024</v>
      </c>
      <c r="D8478" s="37">
        <v>45453</v>
      </c>
      <c r="E8478" s="37">
        <v>45817</v>
      </c>
      <c r="F8478" s="18" t="s">
        <v>4463</v>
      </c>
      <c r="G8478" t="s">
        <v>99</v>
      </c>
      <c r="H8478">
        <v>1</v>
      </c>
      <c r="I8478">
        <v>2</v>
      </c>
      <c r="J8478">
        <v>27321.22</v>
      </c>
      <c r="K8478">
        <v>2500000</v>
      </c>
    </row>
    <row r="8479" spans="1:11" ht="15" customHeight="1" x14ac:dyDescent="0.2">
      <c r="A8479" t="s">
        <v>21382</v>
      </c>
      <c r="B8479" t="s">
        <v>21383</v>
      </c>
      <c r="C8479">
        <v>2024</v>
      </c>
      <c r="D8479" s="37">
        <v>45453</v>
      </c>
      <c r="E8479" s="37">
        <v>45817</v>
      </c>
      <c r="F8479" s="18" t="s">
        <v>4463</v>
      </c>
      <c r="G8479" t="s">
        <v>101</v>
      </c>
      <c r="H8479">
        <v>1</v>
      </c>
      <c r="I8479">
        <v>1</v>
      </c>
      <c r="J8479">
        <v>14330.53</v>
      </c>
      <c r="K8479">
        <v>2000000</v>
      </c>
    </row>
    <row r="8480" spans="1:11" ht="15" customHeight="1" x14ac:dyDescent="0.2">
      <c r="A8480" t="s">
        <v>21384</v>
      </c>
      <c r="B8480" t="s">
        <v>21385</v>
      </c>
      <c r="C8480">
        <v>2024</v>
      </c>
      <c r="D8480" s="37">
        <v>45453</v>
      </c>
      <c r="E8480" s="37">
        <v>45817</v>
      </c>
      <c r="F8480" s="18" t="s">
        <v>4463</v>
      </c>
      <c r="G8480" t="s">
        <v>101</v>
      </c>
      <c r="H8480">
        <v>1</v>
      </c>
      <c r="I8480">
        <v>2</v>
      </c>
      <c r="J8480">
        <v>19183.12</v>
      </c>
      <c r="K8480">
        <v>3000000</v>
      </c>
    </row>
    <row r="8481" spans="1:11" ht="15" customHeight="1" x14ac:dyDescent="0.2">
      <c r="A8481" t="s">
        <v>21386</v>
      </c>
      <c r="B8481" t="s">
        <v>21387</v>
      </c>
      <c r="C8481">
        <v>2024</v>
      </c>
      <c r="D8481" s="37">
        <v>45453</v>
      </c>
      <c r="E8481" s="37">
        <v>45817</v>
      </c>
      <c r="F8481" s="18" t="s">
        <v>4463</v>
      </c>
      <c r="G8481" t="s">
        <v>97</v>
      </c>
      <c r="H8481">
        <v>1</v>
      </c>
      <c r="I8481">
        <v>2</v>
      </c>
      <c r="J8481">
        <v>25120.23</v>
      </c>
      <c r="K8481">
        <v>2500000</v>
      </c>
    </row>
    <row r="8482" spans="1:11" ht="15" customHeight="1" x14ac:dyDescent="0.2">
      <c r="A8482" t="s">
        <v>21388</v>
      </c>
      <c r="B8482" t="s">
        <v>21389</v>
      </c>
      <c r="C8482">
        <v>2024</v>
      </c>
      <c r="D8482" s="37">
        <v>45453</v>
      </c>
      <c r="E8482" s="37">
        <v>45817</v>
      </c>
      <c r="F8482" s="18" t="s">
        <v>4463</v>
      </c>
      <c r="G8482" t="s">
        <v>98</v>
      </c>
      <c r="H8482">
        <v>1</v>
      </c>
      <c r="I8482">
        <v>2</v>
      </c>
      <c r="J8482">
        <v>16589.91</v>
      </c>
      <c r="K8482">
        <v>2000000</v>
      </c>
    </row>
    <row r="8483" spans="1:11" ht="15" customHeight="1" x14ac:dyDescent="0.2">
      <c r="A8483" t="s">
        <v>21390</v>
      </c>
      <c r="B8483" t="s">
        <v>21391</v>
      </c>
      <c r="C8483">
        <v>2024</v>
      </c>
      <c r="D8483" s="37">
        <v>45453</v>
      </c>
      <c r="E8483" s="37">
        <v>45817</v>
      </c>
      <c r="F8483" s="18" t="s">
        <v>4463</v>
      </c>
      <c r="G8483" t="s">
        <v>98</v>
      </c>
      <c r="H8483">
        <v>1</v>
      </c>
      <c r="I8483">
        <v>1</v>
      </c>
      <c r="J8483">
        <v>25045.13</v>
      </c>
      <c r="K8483">
        <v>3500000</v>
      </c>
    </row>
    <row r="8484" spans="1:11" ht="15" customHeight="1" x14ac:dyDescent="0.2">
      <c r="A8484" t="s">
        <v>21392</v>
      </c>
      <c r="B8484" t="s">
        <v>21393</v>
      </c>
      <c r="C8484">
        <v>2024</v>
      </c>
      <c r="D8484" s="37">
        <v>45453</v>
      </c>
      <c r="E8484" s="37">
        <v>45817</v>
      </c>
      <c r="F8484" s="18" t="s">
        <v>4463</v>
      </c>
      <c r="G8484" t="s">
        <v>100</v>
      </c>
      <c r="H8484">
        <v>1</v>
      </c>
      <c r="I8484">
        <v>1</v>
      </c>
      <c r="J8484">
        <v>149696.95000000001</v>
      </c>
      <c r="K8484">
        <v>10000000</v>
      </c>
    </row>
    <row r="8485" spans="1:11" ht="15" customHeight="1" x14ac:dyDescent="0.2">
      <c r="A8485" t="s">
        <v>21394</v>
      </c>
      <c r="B8485" t="s">
        <v>21395</v>
      </c>
      <c r="C8485">
        <v>2024</v>
      </c>
      <c r="D8485" s="37">
        <v>45453</v>
      </c>
      <c r="E8485" s="37">
        <v>45817</v>
      </c>
      <c r="F8485" s="18" t="s">
        <v>4463</v>
      </c>
      <c r="G8485" t="s">
        <v>97</v>
      </c>
      <c r="H8485">
        <v>2</v>
      </c>
      <c r="I8485">
        <v>4</v>
      </c>
      <c r="J8485">
        <v>51655.15</v>
      </c>
      <c r="K8485">
        <v>5000000</v>
      </c>
    </row>
    <row r="8486" spans="1:11" ht="15" customHeight="1" x14ac:dyDescent="0.2">
      <c r="A8486" t="s">
        <v>21396</v>
      </c>
      <c r="B8486" t="s">
        <v>21397</v>
      </c>
      <c r="C8486">
        <v>2024</v>
      </c>
      <c r="D8486" s="37">
        <v>45453</v>
      </c>
      <c r="E8486" s="37">
        <v>45817</v>
      </c>
      <c r="F8486" s="18" t="s">
        <v>4463</v>
      </c>
      <c r="G8486" t="s">
        <v>99</v>
      </c>
      <c r="H8486">
        <v>2</v>
      </c>
      <c r="I8486">
        <v>2</v>
      </c>
      <c r="J8486">
        <v>34764.730000000003</v>
      </c>
      <c r="K8486">
        <v>3000000</v>
      </c>
    </row>
    <row r="8487" spans="1:11" ht="15" customHeight="1" x14ac:dyDescent="0.2">
      <c r="A8487" t="s">
        <v>21398</v>
      </c>
      <c r="B8487" t="s">
        <v>21399</v>
      </c>
      <c r="C8487">
        <v>2024</v>
      </c>
      <c r="D8487" s="37">
        <v>45453</v>
      </c>
      <c r="E8487" s="37">
        <v>45817</v>
      </c>
      <c r="F8487" s="18" t="s">
        <v>4463</v>
      </c>
      <c r="G8487" t="s">
        <v>100</v>
      </c>
      <c r="H8487">
        <v>1</v>
      </c>
      <c r="I8487">
        <v>1</v>
      </c>
      <c r="J8487">
        <v>82365.91</v>
      </c>
      <c r="K8487">
        <v>5000000</v>
      </c>
    </row>
    <row r="8488" spans="1:11" ht="15" customHeight="1" x14ac:dyDescent="0.2">
      <c r="A8488" t="s">
        <v>21400</v>
      </c>
      <c r="B8488" t="s">
        <v>21401</v>
      </c>
      <c r="C8488">
        <v>2024</v>
      </c>
      <c r="D8488" s="37">
        <v>45453</v>
      </c>
      <c r="E8488" s="37">
        <v>45817</v>
      </c>
      <c r="F8488" s="18" t="s">
        <v>4463</v>
      </c>
      <c r="G8488" t="s">
        <v>98</v>
      </c>
      <c r="H8488">
        <v>1</v>
      </c>
      <c r="I8488">
        <v>2</v>
      </c>
      <c r="J8488">
        <v>84724.06</v>
      </c>
      <c r="K8488">
        <v>10000000</v>
      </c>
    </row>
    <row r="8489" spans="1:11" ht="15" customHeight="1" x14ac:dyDescent="0.2">
      <c r="A8489" t="s">
        <v>21402</v>
      </c>
      <c r="B8489" t="s">
        <v>21403</v>
      </c>
      <c r="C8489">
        <v>2024</v>
      </c>
      <c r="D8489" s="37">
        <v>45453</v>
      </c>
      <c r="E8489" s="37">
        <v>45817</v>
      </c>
      <c r="F8489" s="18" t="s">
        <v>4463</v>
      </c>
      <c r="G8489" t="s">
        <v>98</v>
      </c>
      <c r="H8489">
        <v>1</v>
      </c>
      <c r="I8489">
        <v>2</v>
      </c>
      <c r="J8489">
        <v>40130.75</v>
      </c>
      <c r="K8489">
        <v>5000000</v>
      </c>
    </row>
    <row r="8490" spans="1:11" ht="15" customHeight="1" x14ac:dyDescent="0.2">
      <c r="A8490" t="s">
        <v>21404</v>
      </c>
      <c r="B8490" t="s">
        <v>21405</v>
      </c>
      <c r="C8490">
        <v>2024</v>
      </c>
      <c r="D8490" s="37">
        <v>45453</v>
      </c>
      <c r="E8490" s="37">
        <v>45817</v>
      </c>
      <c r="F8490" s="18" t="s">
        <v>4463</v>
      </c>
      <c r="G8490" t="s">
        <v>100</v>
      </c>
      <c r="H8490">
        <v>3</v>
      </c>
      <c r="I8490">
        <v>3</v>
      </c>
      <c r="J8490">
        <v>14956.82</v>
      </c>
      <c r="K8490">
        <v>1000000</v>
      </c>
    </row>
    <row r="8491" spans="1:11" ht="15" customHeight="1" x14ac:dyDescent="0.2">
      <c r="A8491" t="s">
        <v>21406</v>
      </c>
      <c r="B8491" t="s">
        <v>21407</v>
      </c>
      <c r="C8491">
        <v>2024</v>
      </c>
      <c r="D8491" s="37">
        <v>45453</v>
      </c>
      <c r="E8491" s="37">
        <v>45817</v>
      </c>
      <c r="F8491" s="18" t="s">
        <v>4463</v>
      </c>
      <c r="G8491" t="s">
        <v>98</v>
      </c>
      <c r="H8491">
        <v>1</v>
      </c>
      <c r="I8491">
        <v>2</v>
      </c>
      <c r="J8491">
        <v>34214.47</v>
      </c>
      <c r="K8491">
        <v>4500000</v>
      </c>
    </row>
    <row r="8492" spans="1:11" ht="15" customHeight="1" x14ac:dyDescent="0.2">
      <c r="A8492" t="s">
        <v>21408</v>
      </c>
      <c r="B8492" t="s">
        <v>21409</v>
      </c>
      <c r="C8492">
        <v>2024</v>
      </c>
      <c r="D8492" s="37">
        <v>45453</v>
      </c>
      <c r="E8492" s="37">
        <v>45817</v>
      </c>
      <c r="F8492" s="18" t="s">
        <v>4463</v>
      </c>
      <c r="G8492" t="s">
        <v>98</v>
      </c>
      <c r="H8492">
        <v>2</v>
      </c>
      <c r="I8492">
        <v>2</v>
      </c>
      <c r="J8492">
        <v>35195.910000000003</v>
      </c>
      <c r="K8492">
        <v>4500000</v>
      </c>
    </row>
    <row r="8493" spans="1:11" ht="15" customHeight="1" x14ac:dyDescent="0.2">
      <c r="A8493" t="s">
        <v>21410</v>
      </c>
      <c r="B8493" t="s">
        <v>21411</v>
      </c>
      <c r="C8493">
        <v>2024</v>
      </c>
      <c r="D8493" s="37">
        <v>45453</v>
      </c>
      <c r="E8493" s="37">
        <v>45817</v>
      </c>
      <c r="F8493" s="18" t="s">
        <v>4463</v>
      </c>
      <c r="G8493" t="s">
        <v>99</v>
      </c>
      <c r="H8493">
        <v>1</v>
      </c>
      <c r="I8493">
        <v>1</v>
      </c>
      <c r="J8493">
        <v>29006.43</v>
      </c>
      <c r="K8493">
        <v>2500000</v>
      </c>
    </row>
    <row r="8494" spans="1:11" ht="15" customHeight="1" x14ac:dyDescent="0.2">
      <c r="A8494" t="s">
        <v>21412</v>
      </c>
      <c r="B8494" t="s">
        <v>21413</v>
      </c>
      <c r="C8494">
        <v>2024</v>
      </c>
      <c r="D8494" s="37">
        <v>45453</v>
      </c>
      <c r="E8494" s="37">
        <v>45817</v>
      </c>
      <c r="F8494" s="18" t="s">
        <v>4463</v>
      </c>
      <c r="G8494" t="s">
        <v>100</v>
      </c>
      <c r="H8494">
        <v>2</v>
      </c>
      <c r="I8494">
        <v>2</v>
      </c>
      <c r="J8494">
        <v>54576.59</v>
      </c>
      <c r="K8494">
        <v>3500000</v>
      </c>
    </row>
    <row r="8495" spans="1:11" ht="15" customHeight="1" x14ac:dyDescent="0.2">
      <c r="A8495" t="s">
        <v>21414</v>
      </c>
      <c r="B8495" t="s">
        <v>21415</v>
      </c>
      <c r="C8495">
        <v>2024</v>
      </c>
      <c r="D8495" s="37">
        <v>45453</v>
      </c>
      <c r="E8495" s="37">
        <v>45817</v>
      </c>
      <c r="F8495" s="18" t="s">
        <v>4463</v>
      </c>
      <c r="G8495" t="s">
        <v>100</v>
      </c>
      <c r="H8495">
        <v>1</v>
      </c>
      <c r="I8495">
        <v>1</v>
      </c>
      <c r="J8495">
        <v>8116.36</v>
      </c>
      <c r="K8495">
        <v>500000</v>
      </c>
    </row>
    <row r="8496" spans="1:11" ht="15" customHeight="1" x14ac:dyDescent="0.2">
      <c r="A8496" t="s">
        <v>21416</v>
      </c>
      <c r="B8496" t="s">
        <v>21417</v>
      </c>
      <c r="C8496">
        <v>2024</v>
      </c>
      <c r="D8496" s="37">
        <v>45453</v>
      </c>
      <c r="E8496" s="37">
        <v>45817</v>
      </c>
      <c r="F8496" s="18" t="s">
        <v>4463</v>
      </c>
      <c r="G8496" t="s">
        <v>99</v>
      </c>
      <c r="H8496">
        <v>2</v>
      </c>
      <c r="I8496">
        <v>2</v>
      </c>
      <c r="J8496">
        <v>23928.5</v>
      </c>
      <c r="K8496">
        <v>2000000</v>
      </c>
    </row>
    <row r="8497" spans="1:11" ht="15" customHeight="1" x14ac:dyDescent="0.2">
      <c r="A8497" t="s">
        <v>21418</v>
      </c>
      <c r="B8497" t="s">
        <v>21419</v>
      </c>
      <c r="C8497">
        <v>2024</v>
      </c>
      <c r="D8497" s="37">
        <v>45453</v>
      </c>
      <c r="E8497" s="37">
        <v>45817</v>
      </c>
      <c r="F8497" s="18" t="s">
        <v>4463</v>
      </c>
      <c r="G8497" t="s">
        <v>97</v>
      </c>
      <c r="H8497">
        <v>3</v>
      </c>
      <c r="I8497">
        <v>3</v>
      </c>
      <c r="J8497">
        <v>43249.02</v>
      </c>
      <c r="K8497">
        <v>5000000</v>
      </c>
    </row>
    <row r="8498" spans="1:11" ht="15" customHeight="1" x14ac:dyDescent="0.2">
      <c r="A8498" t="s">
        <v>21420</v>
      </c>
      <c r="B8498" t="s">
        <v>21421</v>
      </c>
      <c r="C8498">
        <v>2024</v>
      </c>
      <c r="D8498" s="37">
        <v>45453</v>
      </c>
      <c r="E8498" s="37">
        <v>45817</v>
      </c>
      <c r="F8498" s="18" t="s">
        <v>4463</v>
      </c>
      <c r="G8498" t="s">
        <v>100</v>
      </c>
      <c r="H8498">
        <v>3</v>
      </c>
      <c r="I8498">
        <v>3</v>
      </c>
      <c r="J8498">
        <v>15652.95</v>
      </c>
      <c r="K8498">
        <v>1000000</v>
      </c>
    </row>
    <row r="8499" spans="1:11" ht="15" customHeight="1" x14ac:dyDescent="0.2">
      <c r="A8499" t="s">
        <v>21422</v>
      </c>
      <c r="B8499" t="s">
        <v>21423</v>
      </c>
      <c r="C8499">
        <v>2024</v>
      </c>
      <c r="D8499" s="37">
        <v>45454</v>
      </c>
      <c r="E8499" s="37">
        <v>45818</v>
      </c>
      <c r="F8499" s="18" t="s">
        <v>4452</v>
      </c>
      <c r="G8499" t="s">
        <v>100</v>
      </c>
      <c r="H8499">
        <v>1</v>
      </c>
      <c r="I8499">
        <v>1</v>
      </c>
      <c r="J8499">
        <v>32411.38</v>
      </c>
      <c r="K8499">
        <v>2000000</v>
      </c>
    </row>
    <row r="8500" spans="1:11" ht="15" customHeight="1" x14ac:dyDescent="0.2">
      <c r="A8500" t="s">
        <v>21424</v>
      </c>
      <c r="B8500" t="s">
        <v>21425</v>
      </c>
      <c r="C8500">
        <v>2024</v>
      </c>
      <c r="D8500" s="37">
        <v>45454</v>
      </c>
      <c r="E8500" s="37">
        <v>45818</v>
      </c>
      <c r="F8500" s="18" t="s">
        <v>4452</v>
      </c>
      <c r="G8500" t="s">
        <v>98</v>
      </c>
      <c r="H8500">
        <v>2</v>
      </c>
      <c r="I8500">
        <v>4</v>
      </c>
      <c r="J8500">
        <v>42104.77</v>
      </c>
      <c r="K8500">
        <v>5000000</v>
      </c>
    </row>
    <row r="8501" spans="1:11" ht="15" customHeight="1" x14ac:dyDescent="0.2">
      <c r="A8501" t="s">
        <v>21426</v>
      </c>
      <c r="B8501" t="s">
        <v>21427</v>
      </c>
      <c r="C8501">
        <v>2024</v>
      </c>
      <c r="D8501" s="37">
        <v>45454</v>
      </c>
      <c r="E8501" s="37">
        <v>45818</v>
      </c>
      <c r="F8501" s="18" t="s">
        <v>4452</v>
      </c>
      <c r="G8501" t="s">
        <v>97</v>
      </c>
      <c r="H8501">
        <v>1</v>
      </c>
      <c r="I8501">
        <v>2</v>
      </c>
      <c r="J8501">
        <v>5081.8100000000004</v>
      </c>
      <c r="K8501">
        <v>500000</v>
      </c>
    </row>
    <row r="8502" spans="1:11" ht="15" customHeight="1" x14ac:dyDescent="0.2">
      <c r="A8502" t="s">
        <v>21428</v>
      </c>
      <c r="B8502" t="s">
        <v>21429</v>
      </c>
      <c r="C8502">
        <v>2024</v>
      </c>
      <c r="D8502" s="37">
        <v>45454</v>
      </c>
      <c r="E8502" s="37">
        <v>45818</v>
      </c>
      <c r="F8502" s="18" t="s">
        <v>4452</v>
      </c>
      <c r="G8502" t="s">
        <v>97</v>
      </c>
      <c r="H8502">
        <v>1</v>
      </c>
      <c r="I8502">
        <v>1</v>
      </c>
      <c r="J8502">
        <v>35114.080000000002</v>
      </c>
      <c r="K8502">
        <v>4000000</v>
      </c>
    </row>
    <row r="8503" spans="1:11" ht="15" customHeight="1" x14ac:dyDescent="0.2">
      <c r="A8503" t="s">
        <v>21430</v>
      </c>
      <c r="B8503" t="s">
        <v>21431</v>
      </c>
      <c r="C8503">
        <v>2024</v>
      </c>
      <c r="D8503" s="37">
        <v>45454</v>
      </c>
      <c r="E8503" s="37">
        <v>45818</v>
      </c>
      <c r="F8503" s="18" t="s">
        <v>4452</v>
      </c>
      <c r="G8503" t="s">
        <v>97</v>
      </c>
      <c r="H8503">
        <v>3</v>
      </c>
      <c r="I8503">
        <v>3</v>
      </c>
      <c r="J8503">
        <v>98403.73</v>
      </c>
      <c r="K8503">
        <v>10000000</v>
      </c>
    </row>
    <row r="8504" spans="1:11" ht="15" customHeight="1" x14ac:dyDescent="0.2">
      <c r="A8504" t="s">
        <v>21432</v>
      </c>
      <c r="B8504" t="s">
        <v>21433</v>
      </c>
      <c r="C8504">
        <v>2024</v>
      </c>
      <c r="D8504" s="37">
        <v>45454</v>
      </c>
      <c r="E8504" s="37">
        <v>45818</v>
      </c>
      <c r="F8504" s="18" t="s">
        <v>4452</v>
      </c>
      <c r="G8504" t="s">
        <v>98</v>
      </c>
      <c r="H8504">
        <v>1</v>
      </c>
      <c r="I8504">
        <v>1</v>
      </c>
      <c r="J8504">
        <v>8080.47</v>
      </c>
      <c r="K8504">
        <v>1000000</v>
      </c>
    </row>
    <row r="8505" spans="1:11" ht="15" customHeight="1" x14ac:dyDescent="0.2">
      <c r="A8505" t="s">
        <v>21434</v>
      </c>
      <c r="B8505" t="s">
        <v>21435</v>
      </c>
      <c r="C8505">
        <v>2024</v>
      </c>
      <c r="D8505" s="37">
        <v>45454</v>
      </c>
      <c r="E8505" s="37">
        <v>45818</v>
      </c>
      <c r="F8505" s="18" t="s">
        <v>4463</v>
      </c>
      <c r="G8505" t="s">
        <v>97</v>
      </c>
      <c r="H8505">
        <v>3</v>
      </c>
      <c r="I8505">
        <v>3</v>
      </c>
      <c r="J8505">
        <v>19550.64</v>
      </c>
      <c r="K8505">
        <v>2000000</v>
      </c>
    </row>
    <row r="8506" spans="1:11" ht="15" customHeight="1" x14ac:dyDescent="0.2">
      <c r="A8506" t="s">
        <v>21436</v>
      </c>
      <c r="B8506" t="s">
        <v>21437</v>
      </c>
      <c r="C8506">
        <v>2024</v>
      </c>
      <c r="D8506" s="37">
        <v>45454</v>
      </c>
      <c r="E8506" s="37">
        <v>45818</v>
      </c>
      <c r="F8506" s="18" t="s">
        <v>4463</v>
      </c>
      <c r="G8506" t="s">
        <v>97</v>
      </c>
      <c r="H8506">
        <v>1</v>
      </c>
      <c r="I8506">
        <v>1</v>
      </c>
      <c r="J8506">
        <v>8821.41</v>
      </c>
      <c r="K8506">
        <v>1000000</v>
      </c>
    </row>
    <row r="8507" spans="1:11" ht="15" customHeight="1" x14ac:dyDescent="0.2">
      <c r="A8507" t="s">
        <v>21438</v>
      </c>
      <c r="B8507" t="s">
        <v>21439</v>
      </c>
      <c r="C8507">
        <v>2024</v>
      </c>
      <c r="D8507" s="37">
        <v>45454</v>
      </c>
      <c r="E8507" s="37">
        <v>45818</v>
      </c>
      <c r="F8507" s="18" t="s">
        <v>4463</v>
      </c>
      <c r="G8507" t="s">
        <v>100</v>
      </c>
      <c r="H8507">
        <v>1</v>
      </c>
      <c r="I8507">
        <v>2</v>
      </c>
      <c r="J8507">
        <v>145055.84</v>
      </c>
      <c r="K8507">
        <v>10000000</v>
      </c>
    </row>
    <row r="8508" spans="1:11" ht="15" customHeight="1" x14ac:dyDescent="0.2">
      <c r="A8508" t="s">
        <v>21440</v>
      </c>
      <c r="B8508" t="s">
        <v>21441</v>
      </c>
      <c r="C8508">
        <v>2024</v>
      </c>
      <c r="D8508" s="37">
        <v>45454</v>
      </c>
      <c r="E8508" s="37">
        <v>45818</v>
      </c>
      <c r="F8508" s="18" t="s">
        <v>4463</v>
      </c>
      <c r="G8508" t="s">
        <v>100</v>
      </c>
      <c r="H8508">
        <v>1</v>
      </c>
      <c r="I8508">
        <v>2</v>
      </c>
      <c r="J8508">
        <v>27665.52</v>
      </c>
      <c r="K8508">
        <v>2000000</v>
      </c>
    </row>
    <row r="8509" spans="1:11" ht="15" customHeight="1" x14ac:dyDescent="0.2">
      <c r="A8509" t="s">
        <v>21442</v>
      </c>
      <c r="B8509" t="s">
        <v>21443</v>
      </c>
      <c r="C8509">
        <v>2024</v>
      </c>
      <c r="D8509" s="37">
        <v>45454</v>
      </c>
      <c r="E8509" s="37">
        <v>45818</v>
      </c>
      <c r="F8509" s="18" t="s">
        <v>4463</v>
      </c>
      <c r="G8509" t="s">
        <v>100</v>
      </c>
      <c r="H8509">
        <v>1</v>
      </c>
      <c r="I8509">
        <v>1</v>
      </c>
      <c r="J8509">
        <v>62030.93</v>
      </c>
      <c r="K8509">
        <v>4000000</v>
      </c>
    </row>
    <row r="8510" spans="1:11" ht="15" customHeight="1" x14ac:dyDescent="0.2">
      <c r="A8510" t="s">
        <v>21444</v>
      </c>
      <c r="B8510" t="s">
        <v>21445</v>
      </c>
      <c r="C8510">
        <v>2024</v>
      </c>
      <c r="D8510" s="37">
        <v>45454</v>
      </c>
      <c r="E8510" s="37">
        <v>45818</v>
      </c>
      <c r="F8510" s="18" t="s">
        <v>4463</v>
      </c>
      <c r="G8510" t="s">
        <v>99</v>
      </c>
      <c r="H8510">
        <v>2</v>
      </c>
      <c r="I8510">
        <v>2</v>
      </c>
      <c r="J8510">
        <v>63147.11</v>
      </c>
      <c r="K8510">
        <v>5000000</v>
      </c>
    </row>
    <row r="8511" spans="1:11" ht="15" customHeight="1" x14ac:dyDescent="0.2">
      <c r="A8511" t="s">
        <v>21446</v>
      </c>
      <c r="B8511" t="s">
        <v>21447</v>
      </c>
      <c r="C8511">
        <v>2024</v>
      </c>
      <c r="D8511" s="37">
        <v>45454</v>
      </c>
      <c r="E8511" s="37">
        <v>45818</v>
      </c>
      <c r="F8511" s="18" t="s">
        <v>4463</v>
      </c>
      <c r="G8511" t="s">
        <v>97</v>
      </c>
      <c r="H8511">
        <v>3</v>
      </c>
      <c r="I8511">
        <v>6</v>
      </c>
      <c r="J8511">
        <v>36012.32</v>
      </c>
      <c r="K8511">
        <v>4000000</v>
      </c>
    </row>
    <row r="8512" spans="1:11" ht="15" customHeight="1" x14ac:dyDescent="0.2">
      <c r="A8512" t="s">
        <v>21448</v>
      </c>
      <c r="B8512" t="s">
        <v>21449</v>
      </c>
      <c r="C8512">
        <v>2024</v>
      </c>
      <c r="D8512" s="37">
        <v>45454</v>
      </c>
      <c r="E8512" s="37">
        <v>45818</v>
      </c>
      <c r="F8512" s="18" t="s">
        <v>4463</v>
      </c>
      <c r="G8512" t="s">
        <v>97</v>
      </c>
      <c r="H8512">
        <v>3</v>
      </c>
      <c r="I8512">
        <v>3</v>
      </c>
      <c r="J8512">
        <v>48927.13</v>
      </c>
      <c r="K8512">
        <v>5000000</v>
      </c>
    </row>
    <row r="8513" spans="1:11" ht="15" customHeight="1" x14ac:dyDescent="0.2">
      <c r="A8513" t="s">
        <v>21450</v>
      </c>
      <c r="B8513" t="s">
        <v>21451</v>
      </c>
      <c r="C8513">
        <v>2024</v>
      </c>
      <c r="D8513" s="37">
        <v>45454</v>
      </c>
      <c r="E8513" s="37">
        <v>45818</v>
      </c>
      <c r="F8513" s="18" t="s">
        <v>4463</v>
      </c>
      <c r="G8513" t="s">
        <v>98</v>
      </c>
      <c r="H8513">
        <v>3</v>
      </c>
      <c r="I8513">
        <v>6</v>
      </c>
      <c r="J8513">
        <v>81728.460000000006</v>
      </c>
      <c r="K8513">
        <v>10000000</v>
      </c>
    </row>
    <row r="8514" spans="1:11" ht="15" customHeight="1" x14ac:dyDescent="0.2">
      <c r="A8514" t="s">
        <v>21452</v>
      </c>
      <c r="B8514" t="s">
        <v>21453</v>
      </c>
      <c r="C8514">
        <v>2024</v>
      </c>
      <c r="D8514" s="37">
        <v>45454</v>
      </c>
      <c r="E8514" s="37">
        <v>45818</v>
      </c>
      <c r="F8514" s="18" t="s">
        <v>4463</v>
      </c>
      <c r="G8514" t="s">
        <v>97</v>
      </c>
      <c r="H8514">
        <v>1</v>
      </c>
      <c r="I8514">
        <v>2</v>
      </c>
      <c r="J8514">
        <v>50391.33</v>
      </c>
      <c r="K8514">
        <v>5000000</v>
      </c>
    </row>
    <row r="8515" spans="1:11" ht="15" customHeight="1" x14ac:dyDescent="0.2">
      <c r="A8515" t="s">
        <v>21454</v>
      </c>
      <c r="B8515" t="s">
        <v>21455</v>
      </c>
      <c r="C8515">
        <v>2024</v>
      </c>
      <c r="D8515" s="37">
        <v>45454</v>
      </c>
      <c r="E8515" s="37">
        <v>45818</v>
      </c>
      <c r="F8515" s="18" t="s">
        <v>4463</v>
      </c>
      <c r="G8515" t="s">
        <v>97</v>
      </c>
      <c r="H8515">
        <v>1</v>
      </c>
      <c r="I8515">
        <v>2</v>
      </c>
      <c r="J8515">
        <v>49462.58</v>
      </c>
      <c r="K8515">
        <v>5000000</v>
      </c>
    </row>
    <row r="8516" spans="1:11" ht="15" customHeight="1" x14ac:dyDescent="0.2">
      <c r="A8516" t="s">
        <v>21456</v>
      </c>
      <c r="B8516" t="s">
        <v>21457</v>
      </c>
      <c r="C8516">
        <v>2024</v>
      </c>
      <c r="D8516" s="37">
        <v>45454</v>
      </c>
      <c r="E8516" s="37">
        <v>45818</v>
      </c>
      <c r="F8516" s="18" t="s">
        <v>4463</v>
      </c>
      <c r="G8516" t="s">
        <v>99</v>
      </c>
      <c r="H8516">
        <v>3</v>
      </c>
      <c r="I8516">
        <v>6</v>
      </c>
      <c r="J8516">
        <v>17136.75</v>
      </c>
      <c r="K8516">
        <v>1500000</v>
      </c>
    </row>
    <row r="8517" spans="1:11" ht="15" customHeight="1" x14ac:dyDescent="0.2">
      <c r="A8517" t="s">
        <v>21458</v>
      </c>
      <c r="B8517" t="s">
        <v>21459</v>
      </c>
      <c r="C8517">
        <v>2024</v>
      </c>
      <c r="D8517" s="37">
        <v>45454</v>
      </c>
      <c r="E8517" s="37">
        <v>45818</v>
      </c>
      <c r="F8517" s="18" t="s">
        <v>4463</v>
      </c>
      <c r="G8517" t="s">
        <v>100</v>
      </c>
      <c r="H8517">
        <v>3</v>
      </c>
      <c r="I8517">
        <v>6</v>
      </c>
      <c r="J8517">
        <v>21842.21</v>
      </c>
      <c r="K8517">
        <v>1500000</v>
      </c>
    </row>
    <row r="8518" spans="1:11" ht="15" customHeight="1" x14ac:dyDescent="0.2">
      <c r="A8518" t="s">
        <v>21460</v>
      </c>
      <c r="B8518" t="s">
        <v>21461</v>
      </c>
      <c r="C8518">
        <v>2024</v>
      </c>
      <c r="D8518" s="37">
        <v>45454</v>
      </c>
      <c r="E8518" s="37">
        <v>45818</v>
      </c>
      <c r="F8518" s="18" t="s">
        <v>4463</v>
      </c>
      <c r="G8518" t="s">
        <v>98</v>
      </c>
      <c r="H8518">
        <v>2</v>
      </c>
      <c r="I8518">
        <v>4</v>
      </c>
      <c r="J8518">
        <v>74578.25</v>
      </c>
      <c r="K8518">
        <v>10000000</v>
      </c>
    </row>
    <row r="8519" spans="1:11" ht="15" customHeight="1" x14ac:dyDescent="0.2">
      <c r="A8519" t="s">
        <v>21462</v>
      </c>
      <c r="B8519" t="s">
        <v>21463</v>
      </c>
      <c r="C8519">
        <v>2024</v>
      </c>
      <c r="D8519" s="37">
        <v>45454</v>
      </c>
      <c r="E8519" s="37">
        <v>45818</v>
      </c>
      <c r="F8519" s="18" t="s">
        <v>4463</v>
      </c>
      <c r="G8519" t="s">
        <v>101</v>
      </c>
      <c r="H8519">
        <v>1</v>
      </c>
      <c r="I8519">
        <v>1</v>
      </c>
      <c r="J8519">
        <v>33685.86</v>
      </c>
      <c r="K8519">
        <v>5000000</v>
      </c>
    </row>
    <row r="8520" spans="1:11" ht="15" customHeight="1" x14ac:dyDescent="0.2">
      <c r="A8520" t="s">
        <v>21464</v>
      </c>
      <c r="B8520" t="s">
        <v>21465</v>
      </c>
      <c r="C8520">
        <v>2024</v>
      </c>
      <c r="D8520" s="37">
        <v>45454</v>
      </c>
      <c r="E8520" s="37">
        <v>45818</v>
      </c>
      <c r="F8520" s="18" t="s">
        <v>4463</v>
      </c>
      <c r="G8520" t="s">
        <v>101</v>
      </c>
      <c r="H8520">
        <v>1</v>
      </c>
      <c r="I8520">
        <v>1</v>
      </c>
      <c r="J8520">
        <v>21893.5</v>
      </c>
      <c r="K8520">
        <v>3500000</v>
      </c>
    </row>
    <row r="8521" spans="1:11" ht="15" customHeight="1" x14ac:dyDescent="0.2">
      <c r="A8521" t="s">
        <v>21466</v>
      </c>
      <c r="B8521" t="s">
        <v>21467</v>
      </c>
      <c r="C8521">
        <v>2024</v>
      </c>
      <c r="D8521" s="37">
        <v>45454</v>
      </c>
      <c r="E8521" s="37">
        <v>45818</v>
      </c>
      <c r="F8521" s="18" t="s">
        <v>4463</v>
      </c>
      <c r="G8521" t="s">
        <v>99</v>
      </c>
      <c r="H8521">
        <v>2</v>
      </c>
      <c r="I8521">
        <v>2</v>
      </c>
      <c r="J8521">
        <v>58924.85</v>
      </c>
      <c r="K8521">
        <v>4500000</v>
      </c>
    </row>
    <row r="8522" spans="1:11" ht="15" customHeight="1" x14ac:dyDescent="0.2">
      <c r="A8522" t="s">
        <v>21468</v>
      </c>
      <c r="B8522" t="s">
        <v>21469</v>
      </c>
      <c r="C8522">
        <v>2024</v>
      </c>
      <c r="D8522" s="37">
        <v>45454</v>
      </c>
      <c r="E8522" s="37">
        <v>45818</v>
      </c>
      <c r="F8522" s="18" t="s">
        <v>4463</v>
      </c>
      <c r="G8522" t="s">
        <v>98</v>
      </c>
      <c r="H8522">
        <v>1</v>
      </c>
      <c r="I8522">
        <v>2</v>
      </c>
      <c r="J8522">
        <v>70227.960000000006</v>
      </c>
      <c r="K8522">
        <v>10000000</v>
      </c>
    </row>
    <row r="8523" spans="1:11" ht="15" customHeight="1" x14ac:dyDescent="0.2">
      <c r="A8523" t="s">
        <v>21470</v>
      </c>
      <c r="B8523" t="s">
        <v>21471</v>
      </c>
      <c r="C8523">
        <v>2024</v>
      </c>
      <c r="D8523" s="37">
        <v>45454</v>
      </c>
      <c r="E8523" s="37">
        <v>45818</v>
      </c>
      <c r="F8523" s="18" t="s">
        <v>4463</v>
      </c>
      <c r="G8523" t="s">
        <v>100</v>
      </c>
      <c r="H8523">
        <v>2</v>
      </c>
      <c r="I8523">
        <v>2</v>
      </c>
      <c r="J8523">
        <v>14681.78</v>
      </c>
      <c r="K8523">
        <v>1000000</v>
      </c>
    </row>
    <row r="8524" spans="1:11" ht="15" customHeight="1" x14ac:dyDescent="0.2">
      <c r="A8524" t="s">
        <v>21472</v>
      </c>
      <c r="B8524" t="s">
        <v>21473</v>
      </c>
      <c r="C8524">
        <v>2024</v>
      </c>
      <c r="D8524" s="37">
        <v>45454</v>
      </c>
      <c r="E8524" s="37">
        <v>45818</v>
      </c>
      <c r="F8524" s="18" t="s">
        <v>4463</v>
      </c>
      <c r="G8524" t="s">
        <v>97</v>
      </c>
      <c r="H8524">
        <v>1</v>
      </c>
      <c r="I8524">
        <v>1</v>
      </c>
      <c r="J8524">
        <v>17456.93</v>
      </c>
      <c r="K8524">
        <v>2000000</v>
      </c>
    </row>
    <row r="8525" spans="1:11" ht="15" customHeight="1" x14ac:dyDescent="0.2">
      <c r="A8525" t="s">
        <v>21474</v>
      </c>
      <c r="B8525" t="s">
        <v>21475</v>
      </c>
      <c r="C8525">
        <v>2024</v>
      </c>
      <c r="D8525" s="37">
        <v>45454</v>
      </c>
      <c r="E8525" s="37">
        <v>45818</v>
      </c>
      <c r="F8525" s="18" t="s">
        <v>4463</v>
      </c>
      <c r="G8525" t="s">
        <v>99</v>
      </c>
      <c r="H8525">
        <v>2</v>
      </c>
      <c r="I8525">
        <v>4</v>
      </c>
      <c r="J8525">
        <v>6309.07</v>
      </c>
      <c r="K8525">
        <v>500000</v>
      </c>
    </row>
    <row r="8526" spans="1:11" ht="15" customHeight="1" x14ac:dyDescent="0.2">
      <c r="A8526" t="s">
        <v>21476</v>
      </c>
      <c r="B8526" t="s">
        <v>21477</v>
      </c>
      <c r="C8526">
        <v>2024</v>
      </c>
      <c r="D8526" s="37">
        <v>45454</v>
      </c>
      <c r="E8526" s="37">
        <v>45818</v>
      </c>
      <c r="F8526" s="18" t="s">
        <v>4463</v>
      </c>
      <c r="G8526" t="s">
        <v>98</v>
      </c>
      <c r="H8526">
        <v>1</v>
      </c>
      <c r="I8526">
        <v>2</v>
      </c>
      <c r="J8526">
        <v>37327.32</v>
      </c>
      <c r="K8526">
        <v>4500000</v>
      </c>
    </row>
    <row r="8527" spans="1:11" ht="15" customHeight="1" x14ac:dyDescent="0.2">
      <c r="A8527" t="s">
        <v>21478</v>
      </c>
      <c r="B8527" t="s">
        <v>21479</v>
      </c>
      <c r="C8527">
        <v>2024</v>
      </c>
      <c r="D8527" s="37">
        <v>45454</v>
      </c>
      <c r="E8527" s="37">
        <v>45818</v>
      </c>
      <c r="F8527" s="18" t="s">
        <v>4463</v>
      </c>
      <c r="G8527" t="s">
        <v>99</v>
      </c>
      <c r="H8527">
        <v>3</v>
      </c>
      <c r="I8527">
        <v>6</v>
      </c>
      <c r="J8527">
        <v>128008.39</v>
      </c>
      <c r="K8527">
        <v>10000000</v>
      </c>
    </row>
    <row r="8528" spans="1:11" ht="15" customHeight="1" x14ac:dyDescent="0.2">
      <c r="A8528" t="s">
        <v>21480</v>
      </c>
      <c r="B8528" t="s">
        <v>21481</v>
      </c>
      <c r="C8528">
        <v>2024</v>
      </c>
      <c r="D8528" s="37">
        <v>45454</v>
      </c>
      <c r="E8528" s="37">
        <v>45818</v>
      </c>
      <c r="F8528" s="18" t="s">
        <v>4463</v>
      </c>
      <c r="G8528" t="s">
        <v>100</v>
      </c>
      <c r="H8528">
        <v>2</v>
      </c>
      <c r="I8528">
        <v>2</v>
      </c>
      <c r="J8528">
        <v>7565.09</v>
      </c>
      <c r="K8528">
        <v>500000</v>
      </c>
    </row>
    <row r="8529" spans="1:11" ht="15" customHeight="1" x14ac:dyDescent="0.2">
      <c r="A8529" t="s">
        <v>21482</v>
      </c>
      <c r="B8529" t="s">
        <v>21483</v>
      </c>
      <c r="C8529">
        <v>2024</v>
      </c>
      <c r="D8529" s="37">
        <v>45454</v>
      </c>
      <c r="E8529" s="37">
        <v>45818</v>
      </c>
      <c r="F8529" s="18" t="s">
        <v>4463</v>
      </c>
      <c r="G8529" t="s">
        <v>97</v>
      </c>
      <c r="H8529">
        <v>2</v>
      </c>
      <c r="I8529">
        <v>2</v>
      </c>
      <c r="J8529">
        <v>21709.93</v>
      </c>
      <c r="K8529">
        <v>2500000</v>
      </c>
    </row>
    <row r="8530" spans="1:11" ht="15" customHeight="1" x14ac:dyDescent="0.2">
      <c r="A8530" t="s">
        <v>21484</v>
      </c>
      <c r="B8530" t="s">
        <v>21485</v>
      </c>
      <c r="C8530">
        <v>2024</v>
      </c>
      <c r="D8530" s="37">
        <v>45454</v>
      </c>
      <c r="E8530" s="37">
        <v>45818</v>
      </c>
      <c r="F8530" s="18" t="s">
        <v>4463</v>
      </c>
      <c r="G8530" t="s">
        <v>100</v>
      </c>
      <c r="H8530">
        <v>1</v>
      </c>
      <c r="I8530">
        <v>2</v>
      </c>
      <c r="J8530">
        <v>81444.53</v>
      </c>
      <c r="K8530">
        <v>5000000</v>
      </c>
    </row>
    <row r="8531" spans="1:11" ht="15" customHeight="1" x14ac:dyDescent="0.2">
      <c r="A8531" t="s">
        <v>21486</v>
      </c>
      <c r="B8531" t="s">
        <v>21487</v>
      </c>
      <c r="C8531">
        <v>2024</v>
      </c>
      <c r="D8531" s="37">
        <v>45454</v>
      </c>
      <c r="E8531" s="37">
        <v>45818</v>
      </c>
      <c r="F8531" s="18" t="s">
        <v>4463</v>
      </c>
      <c r="G8531" t="s">
        <v>99</v>
      </c>
      <c r="H8531">
        <v>1</v>
      </c>
      <c r="I8531">
        <v>1</v>
      </c>
      <c r="J8531">
        <v>11726.59</v>
      </c>
      <c r="K8531">
        <v>1000000</v>
      </c>
    </row>
    <row r="8532" spans="1:11" ht="15" customHeight="1" x14ac:dyDescent="0.2">
      <c r="A8532" t="s">
        <v>21488</v>
      </c>
      <c r="B8532" t="s">
        <v>21489</v>
      </c>
      <c r="C8532">
        <v>2024</v>
      </c>
      <c r="D8532" s="37">
        <v>45454</v>
      </c>
      <c r="E8532" s="37">
        <v>45818</v>
      </c>
      <c r="F8532" s="18" t="s">
        <v>4463</v>
      </c>
      <c r="G8532" t="s">
        <v>98</v>
      </c>
      <c r="H8532">
        <v>1</v>
      </c>
      <c r="I8532">
        <v>2</v>
      </c>
      <c r="J8532">
        <v>31992.29</v>
      </c>
      <c r="K8532">
        <v>4000000</v>
      </c>
    </row>
    <row r="8533" spans="1:11" ht="15" customHeight="1" x14ac:dyDescent="0.2">
      <c r="A8533" t="s">
        <v>21490</v>
      </c>
      <c r="B8533" t="s">
        <v>21491</v>
      </c>
      <c r="C8533">
        <v>2024</v>
      </c>
      <c r="D8533" s="37">
        <v>45454</v>
      </c>
      <c r="E8533" s="37">
        <v>45818</v>
      </c>
      <c r="F8533" s="18" t="s">
        <v>4463</v>
      </c>
      <c r="G8533" t="s">
        <v>98</v>
      </c>
      <c r="H8533">
        <v>2</v>
      </c>
      <c r="I8533">
        <v>4</v>
      </c>
      <c r="J8533">
        <v>85146.240000000005</v>
      </c>
      <c r="K8533">
        <v>10000000</v>
      </c>
    </row>
    <row r="8534" spans="1:11" ht="15" customHeight="1" x14ac:dyDescent="0.2">
      <c r="A8534" t="s">
        <v>21492</v>
      </c>
      <c r="B8534" t="s">
        <v>21493</v>
      </c>
      <c r="C8534">
        <v>2024</v>
      </c>
      <c r="D8534" s="37">
        <v>45454</v>
      </c>
      <c r="E8534" s="37">
        <v>45818</v>
      </c>
      <c r="F8534" s="18" t="s">
        <v>4463</v>
      </c>
      <c r="G8534" t="s">
        <v>97</v>
      </c>
      <c r="H8534">
        <v>1</v>
      </c>
      <c r="I8534">
        <v>2</v>
      </c>
      <c r="J8534">
        <v>17632.23</v>
      </c>
      <c r="K8534">
        <v>2000000</v>
      </c>
    </row>
    <row r="8535" spans="1:11" ht="15" customHeight="1" x14ac:dyDescent="0.2">
      <c r="A8535" t="s">
        <v>21494</v>
      </c>
      <c r="B8535" t="s">
        <v>21495</v>
      </c>
      <c r="C8535">
        <v>2024</v>
      </c>
      <c r="D8535" s="37">
        <v>45454</v>
      </c>
      <c r="E8535" s="37">
        <v>45818</v>
      </c>
      <c r="F8535" s="18" t="s">
        <v>4463</v>
      </c>
      <c r="G8535" t="s">
        <v>100</v>
      </c>
      <c r="H8535">
        <v>1</v>
      </c>
      <c r="I8535">
        <v>2</v>
      </c>
      <c r="J8535">
        <v>156215.24</v>
      </c>
      <c r="K8535">
        <v>10000000</v>
      </c>
    </row>
    <row r="8536" spans="1:11" ht="15" customHeight="1" x14ac:dyDescent="0.2">
      <c r="A8536" t="s">
        <v>21496</v>
      </c>
      <c r="B8536" t="s">
        <v>21497</v>
      </c>
      <c r="C8536">
        <v>2024</v>
      </c>
      <c r="D8536" s="37">
        <v>45454</v>
      </c>
      <c r="E8536" s="37">
        <v>45818</v>
      </c>
      <c r="F8536" s="18" t="s">
        <v>4463</v>
      </c>
      <c r="G8536" t="s">
        <v>97</v>
      </c>
      <c r="H8536">
        <v>2</v>
      </c>
      <c r="I8536">
        <v>2</v>
      </c>
      <c r="J8536">
        <v>24397.95</v>
      </c>
      <c r="K8536">
        <v>2500000</v>
      </c>
    </row>
    <row r="8537" spans="1:11" ht="15" customHeight="1" x14ac:dyDescent="0.2">
      <c r="A8537" t="s">
        <v>21498</v>
      </c>
      <c r="B8537" t="s">
        <v>21499</v>
      </c>
      <c r="C8537">
        <v>2024</v>
      </c>
      <c r="D8537" s="37">
        <v>45454</v>
      </c>
      <c r="E8537" s="37">
        <v>45818</v>
      </c>
      <c r="F8537" s="18" t="s">
        <v>4463</v>
      </c>
      <c r="G8537" t="s">
        <v>97</v>
      </c>
      <c r="H8537">
        <v>1</v>
      </c>
      <c r="I8537">
        <v>1</v>
      </c>
      <c r="J8537">
        <v>49620.47</v>
      </c>
      <c r="K8537">
        <v>5000000</v>
      </c>
    </row>
    <row r="8538" spans="1:11" ht="15" customHeight="1" x14ac:dyDescent="0.2">
      <c r="A8538" t="s">
        <v>21500</v>
      </c>
      <c r="B8538" t="s">
        <v>21501</v>
      </c>
      <c r="C8538">
        <v>2024</v>
      </c>
      <c r="D8538" s="37">
        <v>45454</v>
      </c>
      <c r="E8538" s="37">
        <v>45818</v>
      </c>
      <c r="F8538" s="18" t="s">
        <v>4463</v>
      </c>
      <c r="G8538" t="s">
        <v>98</v>
      </c>
      <c r="H8538">
        <v>2</v>
      </c>
      <c r="I8538">
        <v>2</v>
      </c>
      <c r="J8538">
        <v>16678.77</v>
      </c>
      <c r="K8538">
        <v>2000000</v>
      </c>
    </row>
    <row r="8539" spans="1:11" ht="15" customHeight="1" x14ac:dyDescent="0.2">
      <c r="A8539" t="s">
        <v>21502</v>
      </c>
      <c r="B8539" t="s">
        <v>21503</v>
      </c>
      <c r="C8539">
        <v>2024</v>
      </c>
      <c r="D8539" s="37">
        <v>45454</v>
      </c>
      <c r="E8539" s="37">
        <v>45818</v>
      </c>
      <c r="F8539" s="18" t="s">
        <v>4463</v>
      </c>
      <c r="G8539" t="s">
        <v>97</v>
      </c>
      <c r="H8539">
        <v>1</v>
      </c>
      <c r="I8539">
        <v>1</v>
      </c>
      <c r="J8539">
        <v>102460.3</v>
      </c>
      <c r="K8539">
        <v>10000000</v>
      </c>
    </row>
    <row r="8540" spans="1:11" ht="15" customHeight="1" x14ac:dyDescent="0.2">
      <c r="A8540" t="s">
        <v>21504</v>
      </c>
      <c r="B8540" t="s">
        <v>21505</v>
      </c>
      <c r="C8540">
        <v>2024</v>
      </c>
      <c r="D8540" s="37">
        <v>45454</v>
      </c>
      <c r="E8540" s="37">
        <v>45818</v>
      </c>
      <c r="F8540" s="18" t="s">
        <v>4463</v>
      </c>
      <c r="G8540" t="s">
        <v>98</v>
      </c>
      <c r="H8540">
        <v>1</v>
      </c>
      <c r="I8540">
        <v>2</v>
      </c>
      <c r="J8540">
        <v>79159.47</v>
      </c>
      <c r="K8540">
        <v>10000000</v>
      </c>
    </row>
    <row r="8541" spans="1:11" ht="15" customHeight="1" x14ac:dyDescent="0.2">
      <c r="A8541" t="s">
        <v>21506</v>
      </c>
      <c r="B8541" t="s">
        <v>21507</v>
      </c>
      <c r="C8541">
        <v>2024</v>
      </c>
      <c r="D8541" s="37">
        <v>45454</v>
      </c>
      <c r="E8541" s="37">
        <v>45818</v>
      </c>
      <c r="F8541" s="18" t="s">
        <v>4463</v>
      </c>
      <c r="G8541" t="s">
        <v>100</v>
      </c>
      <c r="H8541">
        <v>1</v>
      </c>
      <c r="I8541">
        <v>1</v>
      </c>
      <c r="J8541">
        <v>45940.04</v>
      </c>
      <c r="K8541">
        <v>3000000</v>
      </c>
    </row>
    <row r="8542" spans="1:11" ht="15" customHeight="1" x14ac:dyDescent="0.2">
      <c r="A8542" t="s">
        <v>21508</v>
      </c>
      <c r="B8542" t="s">
        <v>21509</v>
      </c>
      <c r="C8542">
        <v>2024</v>
      </c>
      <c r="D8542" s="37">
        <v>45454</v>
      </c>
      <c r="E8542" s="37">
        <v>45818</v>
      </c>
      <c r="F8542" s="18" t="s">
        <v>4463</v>
      </c>
      <c r="G8542" t="s">
        <v>98</v>
      </c>
      <c r="H8542">
        <v>3</v>
      </c>
      <c r="I8542">
        <v>3</v>
      </c>
      <c r="J8542">
        <v>4169.3100000000004</v>
      </c>
      <c r="K8542">
        <v>500000</v>
      </c>
    </row>
    <row r="8543" spans="1:11" ht="15" customHeight="1" x14ac:dyDescent="0.2">
      <c r="A8543" t="s">
        <v>21510</v>
      </c>
      <c r="B8543" t="s">
        <v>21511</v>
      </c>
      <c r="C8543">
        <v>2024</v>
      </c>
      <c r="D8543" s="37">
        <v>45454</v>
      </c>
      <c r="E8543" s="37">
        <v>45818</v>
      </c>
      <c r="F8543" s="18" t="s">
        <v>4463</v>
      </c>
      <c r="G8543" t="s">
        <v>100</v>
      </c>
      <c r="H8543">
        <v>1</v>
      </c>
      <c r="I8543">
        <v>1</v>
      </c>
      <c r="J8543">
        <v>45881.77</v>
      </c>
      <c r="K8543">
        <v>3000000</v>
      </c>
    </row>
    <row r="8544" spans="1:11" ht="15" customHeight="1" x14ac:dyDescent="0.2">
      <c r="A8544" t="s">
        <v>21512</v>
      </c>
      <c r="B8544" t="s">
        <v>21513</v>
      </c>
      <c r="C8544">
        <v>2024</v>
      </c>
      <c r="D8544" s="37">
        <v>45454</v>
      </c>
      <c r="E8544" s="37">
        <v>45818</v>
      </c>
      <c r="F8544" s="18" t="s">
        <v>4463</v>
      </c>
      <c r="G8544" t="s">
        <v>98</v>
      </c>
      <c r="H8544">
        <v>3</v>
      </c>
      <c r="I8544">
        <v>6</v>
      </c>
      <c r="J8544">
        <v>84914.19</v>
      </c>
      <c r="K8544">
        <v>10000000</v>
      </c>
    </row>
    <row r="8545" spans="1:11" ht="15" customHeight="1" x14ac:dyDescent="0.2">
      <c r="A8545" t="s">
        <v>21514</v>
      </c>
      <c r="B8545" t="s">
        <v>21515</v>
      </c>
      <c r="C8545">
        <v>2024</v>
      </c>
      <c r="D8545" s="37">
        <v>45454</v>
      </c>
      <c r="E8545" s="37">
        <v>45818</v>
      </c>
      <c r="F8545" s="18" t="s">
        <v>4463</v>
      </c>
      <c r="G8545" t="s">
        <v>97</v>
      </c>
      <c r="H8545">
        <v>1</v>
      </c>
      <c r="I8545">
        <v>1</v>
      </c>
      <c r="J8545">
        <v>19415.419999999998</v>
      </c>
      <c r="K8545">
        <v>2000000</v>
      </c>
    </row>
    <row r="8546" spans="1:11" ht="15" customHeight="1" x14ac:dyDescent="0.2">
      <c r="A8546" t="s">
        <v>21516</v>
      </c>
      <c r="B8546" t="s">
        <v>21517</v>
      </c>
      <c r="C8546">
        <v>2024</v>
      </c>
      <c r="D8546" s="37">
        <v>45455</v>
      </c>
      <c r="E8546" s="37">
        <v>45819</v>
      </c>
      <c r="F8546" s="18" t="s">
        <v>4452</v>
      </c>
      <c r="G8546" t="s">
        <v>101</v>
      </c>
      <c r="H8546">
        <v>1</v>
      </c>
      <c r="I8546">
        <v>1</v>
      </c>
      <c r="J8546">
        <v>12689.41</v>
      </c>
      <c r="K8546">
        <v>2000000</v>
      </c>
    </row>
    <row r="8547" spans="1:11" ht="15" customHeight="1" x14ac:dyDescent="0.2">
      <c r="A8547" t="s">
        <v>21518</v>
      </c>
      <c r="B8547" t="s">
        <v>21519</v>
      </c>
      <c r="C8547">
        <v>2024</v>
      </c>
      <c r="D8547" s="37">
        <v>45455</v>
      </c>
      <c r="E8547" s="37">
        <v>45819</v>
      </c>
      <c r="F8547" s="18" t="s">
        <v>4452</v>
      </c>
      <c r="G8547" t="s">
        <v>98</v>
      </c>
      <c r="H8547">
        <v>1</v>
      </c>
      <c r="I8547">
        <v>2</v>
      </c>
      <c r="J8547">
        <v>42344.39</v>
      </c>
      <c r="K8547">
        <v>5000000</v>
      </c>
    </row>
    <row r="8548" spans="1:11" ht="15" customHeight="1" x14ac:dyDescent="0.2">
      <c r="A8548" t="s">
        <v>21520</v>
      </c>
      <c r="B8548" t="s">
        <v>21521</v>
      </c>
      <c r="C8548">
        <v>2024</v>
      </c>
      <c r="D8548" s="37">
        <v>45455</v>
      </c>
      <c r="E8548" s="37">
        <v>45819</v>
      </c>
      <c r="F8548" s="18" t="s">
        <v>4452</v>
      </c>
      <c r="G8548" t="s">
        <v>97</v>
      </c>
      <c r="H8548">
        <v>1</v>
      </c>
      <c r="I8548">
        <v>1</v>
      </c>
      <c r="J8548">
        <v>19404.59</v>
      </c>
      <c r="K8548">
        <v>2000000</v>
      </c>
    </row>
    <row r="8549" spans="1:11" ht="15" customHeight="1" x14ac:dyDescent="0.2">
      <c r="A8549" t="s">
        <v>21522</v>
      </c>
      <c r="B8549" t="s">
        <v>21523</v>
      </c>
      <c r="C8549">
        <v>2024</v>
      </c>
      <c r="D8549" s="37">
        <v>45455</v>
      </c>
      <c r="E8549" s="37">
        <v>45819</v>
      </c>
      <c r="F8549" s="18" t="s">
        <v>4452</v>
      </c>
      <c r="G8549" t="s">
        <v>99</v>
      </c>
      <c r="H8549">
        <v>3</v>
      </c>
      <c r="I8549">
        <v>6</v>
      </c>
      <c r="J8549">
        <v>12726.64</v>
      </c>
      <c r="K8549">
        <v>1000000</v>
      </c>
    </row>
    <row r="8550" spans="1:11" ht="15" customHeight="1" x14ac:dyDescent="0.2">
      <c r="A8550" t="s">
        <v>21524</v>
      </c>
      <c r="B8550" t="s">
        <v>21525</v>
      </c>
      <c r="C8550">
        <v>2024</v>
      </c>
      <c r="D8550" s="37">
        <v>45455</v>
      </c>
      <c r="E8550" s="37">
        <v>45819</v>
      </c>
      <c r="F8550" s="18" t="s">
        <v>4452</v>
      </c>
      <c r="G8550" t="s">
        <v>99</v>
      </c>
      <c r="H8550">
        <v>1</v>
      </c>
      <c r="I8550">
        <v>2</v>
      </c>
      <c r="J8550">
        <v>61896.43</v>
      </c>
      <c r="K8550">
        <v>5000000</v>
      </c>
    </row>
    <row r="8551" spans="1:11" ht="15" customHeight="1" x14ac:dyDescent="0.2">
      <c r="A8551" t="s">
        <v>21526</v>
      </c>
      <c r="B8551" t="s">
        <v>21527</v>
      </c>
      <c r="C8551">
        <v>2024</v>
      </c>
      <c r="D8551" s="37">
        <v>45455</v>
      </c>
      <c r="E8551" s="37">
        <v>45819</v>
      </c>
      <c r="F8551" s="18" t="s">
        <v>4452</v>
      </c>
      <c r="G8551" t="s">
        <v>97</v>
      </c>
      <c r="H8551">
        <v>2</v>
      </c>
      <c r="I8551">
        <v>2</v>
      </c>
      <c r="J8551">
        <v>18160.8</v>
      </c>
      <c r="K8551">
        <v>2000000</v>
      </c>
    </row>
    <row r="8552" spans="1:11" ht="15" customHeight="1" x14ac:dyDescent="0.2">
      <c r="A8552" t="s">
        <v>21528</v>
      </c>
      <c r="B8552" t="s">
        <v>21529</v>
      </c>
      <c r="C8552">
        <v>2024</v>
      </c>
      <c r="D8552" s="37">
        <v>45455</v>
      </c>
      <c r="E8552" s="37">
        <v>45819</v>
      </c>
      <c r="F8552" s="18" t="s">
        <v>4463</v>
      </c>
      <c r="G8552" t="s">
        <v>98</v>
      </c>
      <c r="H8552">
        <v>1</v>
      </c>
      <c r="I8552">
        <v>1</v>
      </c>
      <c r="J8552">
        <v>41985.39</v>
      </c>
      <c r="K8552">
        <v>5000000</v>
      </c>
    </row>
    <row r="8553" spans="1:11" ht="15" customHeight="1" x14ac:dyDescent="0.2">
      <c r="A8553" t="s">
        <v>21530</v>
      </c>
      <c r="B8553" t="s">
        <v>21531</v>
      </c>
      <c r="C8553">
        <v>2024</v>
      </c>
      <c r="D8553" s="37">
        <v>45455</v>
      </c>
      <c r="E8553" s="37">
        <v>45819</v>
      </c>
      <c r="F8553" s="18" t="s">
        <v>4463</v>
      </c>
      <c r="G8553" t="s">
        <v>97</v>
      </c>
      <c r="H8553">
        <v>1</v>
      </c>
      <c r="I8553">
        <v>1</v>
      </c>
      <c r="J8553">
        <v>49280.66</v>
      </c>
      <c r="K8553">
        <v>5000000</v>
      </c>
    </row>
    <row r="8554" spans="1:11" ht="15" customHeight="1" x14ac:dyDescent="0.2">
      <c r="A8554" t="s">
        <v>21532</v>
      </c>
      <c r="B8554" t="s">
        <v>21533</v>
      </c>
      <c r="C8554">
        <v>2024</v>
      </c>
      <c r="D8554" s="37">
        <v>45455</v>
      </c>
      <c r="E8554" s="37">
        <v>45819</v>
      </c>
      <c r="F8554" s="18" t="s">
        <v>4463</v>
      </c>
      <c r="G8554" t="s">
        <v>100</v>
      </c>
      <c r="H8554">
        <v>1</v>
      </c>
      <c r="I8554">
        <v>1</v>
      </c>
      <c r="J8554">
        <v>31943.47</v>
      </c>
      <c r="K8554">
        <v>2000000</v>
      </c>
    </row>
    <row r="8555" spans="1:11" ht="15" customHeight="1" x14ac:dyDescent="0.2">
      <c r="A8555" t="s">
        <v>21534</v>
      </c>
      <c r="B8555" t="s">
        <v>21535</v>
      </c>
      <c r="C8555">
        <v>2024</v>
      </c>
      <c r="D8555" s="37">
        <v>45455</v>
      </c>
      <c r="E8555" s="37">
        <v>45819</v>
      </c>
      <c r="F8555" s="18" t="s">
        <v>4463</v>
      </c>
      <c r="G8555" t="s">
        <v>101</v>
      </c>
      <c r="H8555">
        <v>1</v>
      </c>
      <c r="I8555">
        <v>1</v>
      </c>
      <c r="J8555">
        <v>33770.39</v>
      </c>
      <c r="K8555">
        <v>5000000</v>
      </c>
    </row>
    <row r="8556" spans="1:11" ht="15" customHeight="1" x14ac:dyDescent="0.2">
      <c r="A8556" t="s">
        <v>21536</v>
      </c>
      <c r="B8556" t="s">
        <v>21537</v>
      </c>
      <c r="C8556">
        <v>2024</v>
      </c>
      <c r="D8556" s="37">
        <v>45455</v>
      </c>
      <c r="E8556" s="37">
        <v>45819</v>
      </c>
      <c r="F8556" s="18" t="s">
        <v>4463</v>
      </c>
      <c r="G8556" t="s">
        <v>100</v>
      </c>
      <c r="H8556">
        <v>1</v>
      </c>
      <c r="I8556">
        <v>2</v>
      </c>
      <c r="J8556">
        <v>157941.26</v>
      </c>
      <c r="K8556">
        <v>10000000</v>
      </c>
    </row>
    <row r="8557" spans="1:11" ht="15" customHeight="1" x14ac:dyDescent="0.2">
      <c r="A8557" t="s">
        <v>21538</v>
      </c>
      <c r="B8557" t="s">
        <v>21539</v>
      </c>
      <c r="C8557">
        <v>2024</v>
      </c>
      <c r="D8557" s="37">
        <v>45455</v>
      </c>
      <c r="E8557" s="37">
        <v>45819</v>
      </c>
      <c r="F8557" s="18" t="s">
        <v>4463</v>
      </c>
      <c r="G8557" t="s">
        <v>101</v>
      </c>
      <c r="H8557">
        <v>1</v>
      </c>
      <c r="I8557">
        <v>2</v>
      </c>
      <c r="J8557">
        <v>19342.490000000002</v>
      </c>
      <c r="K8557">
        <v>3000000</v>
      </c>
    </row>
    <row r="8558" spans="1:11" ht="15" customHeight="1" x14ac:dyDescent="0.2">
      <c r="A8558" t="s">
        <v>21540</v>
      </c>
      <c r="B8558" t="s">
        <v>21541</v>
      </c>
      <c r="C8558">
        <v>2024</v>
      </c>
      <c r="D8558" s="37">
        <v>45455</v>
      </c>
      <c r="E8558" s="37">
        <v>45819</v>
      </c>
      <c r="F8558" s="18" t="s">
        <v>4463</v>
      </c>
      <c r="G8558" t="s">
        <v>97</v>
      </c>
      <c r="H8558">
        <v>1</v>
      </c>
      <c r="I8558">
        <v>1</v>
      </c>
      <c r="J8558">
        <v>26737.27</v>
      </c>
      <c r="K8558">
        <v>3000000</v>
      </c>
    </row>
    <row r="8559" spans="1:11" ht="15" customHeight="1" x14ac:dyDescent="0.2">
      <c r="A8559" t="s">
        <v>21542</v>
      </c>
      <c r="B8559" t="s">
        <v>21543</v>
      </c>
      <c r="C8559">
        <v>2024</v>
      </c>
      <c r="D8559" s="37">
        <v>45455</v>
      </c>
      <c r="E8559" s="37">
        <v>45819</v>
      </c>
      <c r="F8559" s="18" t="s">
        <v>4463</v>
      </c>
      <c r="G8559" t="s">
        <v>99</v>
      </c>
      <c r="H8559">
        <v>2</v>
      </c>
      <c r="I8559">
        <v>2</v>
      </c>
      <c r="J8559">
        <v>12609.05</v>
      </c>
      <c r="K8559">
        <v>1000000</v>
      </c>
    </row>
    <row r="8560" spans="1:11" ht="15" customHeight="1" x14ac:dyDescent="0.2">
      <c r="A8560" t="s">
        <v>21544</v>
      </c>
      <c r="B8560" t="s">
        <v>21545</v>
      </c>
      <c r="C8560">
        <v>2024</v>
      </c>
      <c r="D8560" s="37">
        <v>45455</v>
      </c>
      <c r="E8560" s="37">
        <v>45819</v>
      </c>
      <c r="F8560" s="18" t="s">
        <v>4463</v>
      </c>
      <c r="G8560" t="s">
        <v>100</v>
      </c>
      <c r="H8560">
        <v>2</v>
      </c>
      <c r="I8560">
        <v>4</v>
      </c>
      <c r="J8560">
        <v>149364.75</v>
      </c>
      <c r="K8560">
        <v>10000000</v>
      </c>
    </row>
    <row r="8561" spans="1:11" ht="15" customHeight="1" x14ac:dyDescent="0.2">
      <c r="A8561" t="s">
        <v>21546</v>
      </c>
      <c r="B8561" t="s">
        <v>21547</v>
      </c>
      <c r="C8561">
        <v>2024</v>
      </c>
      <c r="D8561" s="37">
        <v>45455</v>
      </c>
      <c r="E8561" s="37">
        <v>45819</v>
      </c>
      <c r="F8561" s="18" t="s">
        <v>4463</v>
      </c>
      <c r="G8561" t="s">
        <v>99</v>
      </c>
      <c r="H8561">
        <v>2</v>
      </c>
      <c r="I8561">
        <v>2</v>
      </c>
      <c r="J8561">
        <v>19326.07</v>
      </c>
      <c r="K8561">
        <v>1500000</v>
      </c>
    </row>
    <row r="8562" spans="1:11" ht="15" customHeight="1" x14ac:dyDescent="0.2">
      <c r="A8562" t="s">
        <v>21548</v>
      </c>
      <c r="B8562" t="s">
        <v>21549</v>
      </c>
      <c r="C8562">
        <v>2024</v>
      </c>
      <c r="D8562" s="37">
        <v>45455</v>
      </c>
      <c r="E8562" s="37">
        <v>45819</v>
      </c>
      <c r="F8562" s="18" t="s">
        <v>4463</v>
      </c>
      <c r="G8562" t="s">
        <v>99</v>
      </c>
      <c r="H8562">
        <v>1</v>
      </c>
      <c r="I8562">
        <v>1</v>
      </c>
      <c r="J8562">
        <v>119488.45</v>
      </c>
      <c r="K8562">
        <v>10000000</v>
      </c>
    </row>
    <row r="8563" spans="1:11" ht="15" customHeight="1" x14ac:dyDescent="0.2">
      <c r="A8563" t="s">
        <v>21550</v>
      </c>
      <c r="B8563" t="s">
        <v>21551</v>
      </c>
      <c r="C8563">
        <v>2024</v>
      </c>
      <c r="D8563" s="37">
        <v>45455</v>
      </c>
      <c r="E8563" s="37">
        <v>45819</v>
      </c>
      <c r="F8563" s="18" t="s">
        <v>4463</v>
      </c>
      <c r="G8563" t="s">
        <v>100</v>
      </c>
      <c r="H8563">
        <v>1</v>
      </c>
      <c r="I8563">
        <v>2</v>
      </c>
      <c r="J8563">
        <v>16516.18</v>
      </c>
      <c r="K8563">
        <v>1000000</v>
      </c>
    </row>
    <row r="8564" spans="1:11" ht="15" customHeight="1" x14ac:dyDescent="0.2">
      <c r="A8564" t="s">
        <v>21552</v>
      </c>
      <c r="B8564" t="s">
        <v>21553</v>
      </c>
      <c r="C8564">
        <v>2024</v>
      </c>
      <c r="D8564" s="37">
        <v>45455</v>
      </c>
      <c r="E8564" s="37">
        <v>45819</v>
      </c>
      <c r="F8564" s="18" t="s">
        <v>4463</v>
      </c>
      <c r="G8564" t="s">
        <v>98</v>
      </c>
      <c r="H8564">
        <v>2</v>
      </c>
      <c r="I8564">
        <v>2</v>
      </c>
      <c r="J8564">
        <v>82489.86</v>
      </c>
      <c r="K8564">
        <v>10000000</v>
      </c>
    </row>
    <row r="8565" spans="1:11" ht="15" customHeight="1" x14ac:dyDescent="0.2">
      <c r="A8565" t="s">
        <v>21554</v>
      </c>
      <c r="B8565" t="s">
        <v>21555</v>
      </c>
      <c r="C8565">
        <v>2024</v>
      </c>
      <c r="D8565" s="37">
        <v>45455</v>
      </c>
      <c r="E8565" s="37">
        <v>45819</v>
      </c>
      <c r="F8565" s="18" t="s">
        <v>4463</v>
      </c>
      <c r="G8565" t="s">
        <v>98</v>
      </c>
      <c r="H8565">
        <v>3</v>
      </c>
      <c r="I8565">
        <v>6</v>
      </c>
      <c r="J8565">
        <v>30429.51</v>
      </c>
      <c r="K8565">
        <v>4000000</v>
      </c>
    </row>
    <row r="8566" spans="1:11" ht="15" customHeight="1" x14ac:dyDescent="0.2">
      <c r="A8566" t="s">
        <v>21556</v>
      </c>
      <c r="B8566" t="s">
        <v>21557</v>
      </c>
      <c r="C8566">
        <v>2024</v>
      </c>
      <c r="D8566" s="37">
        <v>45455</v>
      </c>
      <c r="E8566" s="37">
        <v>45819</v>
      </c>
      <c r="F8566" s="18" t="s">
        <v>4463</v>
      </c>
      <c r="G8566" t="s">
        <v>99</v>
      </c>
      <c r="H8566">
        <v>2</v>
      </c>
      <c r="I8566">
        <v>2</v>
      </c>
      <c r="J8566">
        <v>21604.880000000001</v>
      </c>
      <c r="K8566">
        <v>2000000</v>
      </c>
    </row>
    <row r="8567" spans="1:11" ht="15" customHeight="1" x14ac:dyDescent="0.2">
      <c r="A8567" t="s">
        <v>21558</v>
      </c>
      <c r="B8567" t="s">
        <v>21559</v>
      </c>
      <c r="C8567">
        <v>2024</v>
      </c>
      <c r="D8567" s="37">
        <v>45455</v>
      </c>
      <c r="E8567" s="37">
        <v>45819</v>
      </c>
      <c r="F8567" s="18" t="s">
        <v>4463</v>
      </c>
      <c r="G8567" t="s">
        <v>101</v>
      </c>
      <c r="H8567">
        <v>2</v>
      </c>
      <c r="I8567">
        <v>4</v>
      </c>
      <c r="J8567">
        <v>13451.75</v>
      </c>
      <c r="K8567">
        <v>2000000</v>
      </c>
    </row>
    <row r="8568" spans="1:11" ht="15" customHeight="1" x14ac:dyDescent="0.2">
      <c r="A8568" t="s">
        <v>21560</v>
      </c>
      <c r="B8568" t="s">
        <v>21561</v>
      </c>
      <c r="C8568">
        <v>2024</v>
      </c>
      <c r="D8568" s="37">
        <v>45455</v>
      </c>
      <c r="E8568" s="37">
        <v>45819</v>
      </c>
      <c r="F8568" s="18" t="s">
        <v>4463</v>
      </c>
      <c r="G8568" t="s">
        <v>100</v>
      </c>
      <c r="H8568">
        <v>1</v>
      </c>
      <c r="I8568">
        <v>1</v>
      </c>
      <c r="J8568">
        <v>65330.07</v>
      </c>
      <c r="K8568">
        <v>4500000</v>
      </c>
    </row>
    <row r="8569" spans="1:11" ht="15" customHeight="1" x14ac:dyDescent="0.2">
      <c r="A8569" t="s">
        <v>21562</v>
      </c>
      <c r="B8569" t="s">
        <v>21563</v>
      </c>
      <c r="C8569">
        <v>2024</v>
      </c>
      <c r="D8569" s="37">
        <v>45455</v>
      </c>
      <c r="E8569" s="37">
        <v>45819</v>
      </c>
      <c r="F8569" s="18" t="s">
        <v>4463</v>
      </c>
      <c r="G8569" t="s">
        <v>97</v>
      </c>
      <c r="H8569">
        <v>3</v>
      </c>
      <c r="I8569">
        <v>3</v>
      </c>
      <c r="J8569">
        <v>101331.94</v>
      </c>
      <c r="K8569">
        <v>10000000</v>
      </c>
    </row>
    <row r="8570" spans="1:11" ht="15" customHeight="1" x14ac:dyDescent="0.2">
      <c r="A8570" t="s">
        <v>21564</v>
      </c>
      <c r="B8570" t="s">
        <v>21565</v>
      </c>
      <c r="C8570">
        <v>2024</v>
      </c>
      <c r="D8570" s="37">
        <v>45455</v>
      </c>
      <c r="E8570" s="37">
        <v>45819</v>
      </c>
      <c r="F8570" s="18" t="s">
        <v>4463</v>
      </c>
      <c r="G8570" t="s">
        <v>97</v>
      </c>
      <c r="H8570">
        <v>1</v>
      </c>
      <c r="I8570">
        <v>1</v>
      </c>
      <c r="J8570">
        <v>92591.39</v>
      </c>
      <c r="K8570">
        <v>10000000</v>
      </c>
    </row>
    <row r="8571" spans="1:11" ht="15" customHeight="1" x14ac:dyDescent="0.2">
      <c r="A8571" t="s">
        <v>21566</v>
      </c>
      <c r="B8571" t="s">
        <v>21567</v>
      </c>
      <c r="C8571">
        <v>2024</v>
      </c>
      <c r="D8571" s="37">
        <v>45455</v>
      </c>
      <c r="E8571" s="37">
        <v>45819</v>
      </c>
      <c r="F8571" s="18" t="s">
        <v>4463</v>
      </c>
      <c r="G8571" t="s">
        <v>101</v>
      </c>
      <c r="H8571">
        <v>3</v>
      </c>
      <c r="I8571">
        <v>3</v>
      </c>
      <c r="J8571">
        <v>27161.1</v>
      </c>
      <c r="K8571">
        <v>4000000</v>
      </c>
    </row>
    <row r="8572" spans="1:11" ht="15" customHeight="1" x14ac:dyDescent="0.2">
      <c r="A8572" t="s">
        <v>21568</v>
      </c>
      <c r="B8572" t="s">
        <v>21569</v>
      </c>
      <c r="C8572">
        <v>2024</v>
      </c>
      <c r="D8572" s="37">
        <v>45455</v>
      </c>
      <c r="E8572" s="37">
        <v>45819</v>
      </c>
      <c r="F8572" s="18" t="s">
        <v>4463</v>
      </c>
      <c r="G8572" t="s">
        <v>99</v>
      </c>
      <c r="H8572">
        <v>1</v>
      </c>
      <c r="I8572">
        <v>1</v>
      </c>
      <c r="J8572">
        <v>31762.63</v>
      </c>
      <c r="K8572">
        <v>2500000</v>
      </c>
    </row>
    <row r="8573" spans="1:11" ht="15" customHeight="1" x14ac:dyDescent="0.2">
      <c r="A8573" t="s">
        <v>21570</v>
      </c>
      <c r="B8573" t="s">
        <v>21571</v>
      </c>
      <c r="C8573">
        <v>2024</v>
      </c>
      <c r="D8573" s="37">
        <v>45455</v>
      </c>
      <c r="E8573" s="37">
        <v>45819</v>
      </c>
      <c r="F8573" s="18" t="s">
        <v>4463</v>
      </c>
      <c r="G8573" t="s">
        <v>100</v>
      </c>
      <c r="H8573">
        <v>1</v>
      </c>
      <c r="I8573">
        <v>2</v>
      </c>
      <c r="J8573">
        <v>157478.62</v>
      </c>
      <c r="K8573">
        <v>10000000</v>
      </c>
    </row>
    <row r="8574" spans="1:11" ht="15" customHeight="1" x14ac:dyDescent="0.2">
      <c r="A8574" t="s">
        <v>21572</v>
      </c>
      <c r="B8574" t="s">
        <v>21573</v>
      </c>
      <c r="C8574">
        <v>2024</v>
      </c>
      <c r="D8574" s="37">
        <v>45455</v>
      </c>
      <c r="E8574" s="37">
        <v>45819</v>
      </c>
      <c r="F8574" s="18" t="s">
        <v>4463</v>
      </c>
      <c r="G8574" t="s">
        <v>101</v>
      </c>
      <c r="H8574">
        <v>1</v>
      </c>
      <c r="I8574">
        <v>1</v>
      </c>
      <c r="J8574">
        <v>67534.66</v>
      </c>
      <c r="K8574">
        <v>10000000</v>
      </c>
    </row>
    <row r="8575" spans="1:11" ht="15" customHeight="1" x14ac:dyDescent="0.2">
      <c r="A8575" t="s">
        <v>21574</v>
      </c>
      <c r="B8575" t="s">
        <v>21575</v>
      </c>
      <c r="C8575">
        <v>2024</v>
      </c>
      <c r="D8575" s="37">
        <v>45455</v>
      </c>
      <c r="E8575" s="37">
        <v>45819</v>
      </c>
      <c r="F8575" s="18" t="s">
        <v>4463</v>
      </c>
      <c r="G8575" t="s">
        <v>101</v>
      </c>
      <c r="H8575">
        <v>3</v>
      </c>
      <c r="I8575">
        <v>6</v>
      </c>
      <c r="J8575">
        <v>7034.64</v>
      </c>
      <c r="K8575">
        <v>1000000</v>
      </c>
    </row>
    <row r="8576" spans="1:11" ht="15" customHeight="1" x14ac:dyDescent="0.2">
      <c r="A8576" t="s">
        <v>21576</v>
      </c>
      <c r="B8576" t="s">
        <v>21577</v>
      </c>
      <c r="C8576">
        <v>2024</v>
      </c>
      <c r="D8576" s="37">
        <v>45455</v>
      </c>
      <c r="E8576" s="37">
        <v>45819</v>
      </c>
      <c r="F8576" s="18" t="s">
        <v>4463</v>
      </c>
      <c r="G8576" t="s">
        <v>100</v>
      </c>
      <c r="H8576">
        <v>1</v>
      </c>
      <c r="I8576">
        <v>2</v>
      </c>
      <c r="J8576">
        <v>7328.05</v>
      </c>
      <c r="K8576">
        <v>500000</v>
      </c>
    </row>
    <row r="8577" spans="1:11" ht="15" customHeight="1" x14ac:dyDescent="0.2">
      <c r="A8577" t="s">
        <v>21578</v>
      </c>
      <c r="B8577" t="s">
        <v>21579</v>
      </c>
      <c r="C8577">
        <v>2024</v>
      </c>
      <c r="D8577" s="37">
        <v>45456</v>
      </c>
      <c r="E8577" s="37">
        <v>45820</v>
      </c>
      <c r="F8577" s="18" t="s">
        <v>4452</v>
      </c>
      <c r="G8577" t="s">
        <v>97</v>
      </c>
      <c r="H8577">
        <v>1</v>
      </c>
      <c r="I8577">
        <v>2</v>
      </c>
      <c r="J8577">
        <v>18604.36</v>
      </c>
      <c r="K8577">
        <v>2000000</v>
      </c>
    </row>
    <row r="8578" spans="1:11" ht="15" customHeight="1" x14ac:dyDescent="0.2">
      <c r="A8578" t="s">
        <v>21580</v>
      </c>
      <c r="B8578" t="s">
        <v>21581</v>
      </c>
      <c r="C8578">
        <v>2024</v>
      </c>
      <c r="D8578" s="37">
        <v>45456</v>
      </c>
      <c r="E8578" s="37">
        <v>45820</v>
      </c>
      <c r="F8578" s="18" t="s">
        <v>4452</v>
      </c>
      <c r="G8578" t="s">
        <v>99</v>
      </c>
      <c r="H8578">
        <v>2</v>
      </c>
      <c r="I8578">
        <v>2</v>
      </c>
      <c r="J8578">
        <v>11004.02</v>
      </c>
      <c r="K8578">
        <v>1000000</v>
      </c>
    </row>
    <row r="8579" spans="1:11" ht="15" customHeight="1" x14ac:dyDescent="0.2">
      <c r="A8579" t="s">
        <v>21582</v>
      </c>
      <c r="B8579" t="s">
        <v>21583</v>
      </c>
      <c r="C8579">
        <v>2024</v>
      </c>
      <c r="D8579" s="37">
        <v>45456</v>
      </c>
      <c r="E8579" s="37">
        <v>45820</v>
      </c>
      <c r="F8579" s="18" t="s">
        <v>4452</v>
      </c>
      <c r="G8579" t="s">
        <v>97</v>
      </c>
      <c r="H8579">
        <v>1</v>
      </c>
      <c r="I8579">
        <v>1</v>
      </c>
      <c r="J8579">
        <v>97466.96</v>
      </c>
      <c r="K8579">
        <v>10000000</v>
      </c>
    </row>
    <row r="8580" spans="1:11" ht="15" customHeight="1" x14ac:dyDescent="0.2">
      <c r="A8580" t="s">
        <v>21584</v>
      </c>
      <c r="B8580" t="s">
        <v>21585</v>
      </c>
      <c r="C8580">
        <v>2024</v>
      </c>
      <c r="D8580" s="37">
        <v>45456</v>
      </c>
      <c r="E8580" s="37">
        <v>45820</v>
      </c>
      <c r="F8580" s="18" t="s">
        <v>4452</v>
      </c>
      <c r="G8580" t="s">
        <v>97</v>
      </c>
      <c r="H8580">
        <v>1</v>
      </c>
      <c r="I8580">
        <v>2</v>
      </c>
      <c r="J8580">
        <v>9152.8700000000008</v>
      </c>
      <c r="K8580">
        <v>1000000</v>
      </c>
    </row>
    <row r="8581" spans="1:11" ht="15" customHeight="1" x14ac:dyDescent="0.2">
      <c r="A8581" t="s">
        <v>21586</v>
      </c>
      <c r="B8581" t="s">
        <v>21587</v>
      </c>
      <c r="C8581">
        <v>2024</v>
      </c>
      <c r="D8581" s="37">
        <v>45456</v>
      </c>
      <c r="E8581" s="37">
        <v>45820</v>
      </c>
      <c r="F8581" s="18" t="s">
        <v>4452</v>
      </c>
      <c r="G8581" t="s">
        <v>100</v>
      </c>
      <c r="H8581">
        <v>3</v>
      </c>
      <c r="I8581">
        <v>3</v>
      </c>
      <c r="J8581">
        <v>28465.07</v>
      </c>
      <c r="K8581">
        <v>2000000</v>
      </c>
    </row>
    <row r="8582" spans="1:11" ht="15" customHeight="1" x14ac:dyDescent="0.2">
      <c r="A8582" t="s">
        <v>21588</v>
      </c>
      <c r="B8582" t="s">
        <v>21589</v>
      </c>
      <c r="C8582">
        <v>2024</v>
      </c>
      <c r="D8582" s="37">
        <v>45456</v>
      </c>
      <c r="E8582" s="37">
        <v>45820</v>
      </c>
      <c r="F8582" s="18" t="s">
        <v>4452</v>
      </c>
      <c r="G8582" t="s">
        <v>97</v>
      </c>
      <c r="H8582">
        <v>1</v>
      </c>
      <c r="I8582">
        <v>2</v>
      </c>
      <c r="J8582">
        <v>88759.679999999993</v>
      </c>
      <c r="K8582">
        <v>10000000</v>
      </c>
    </row>
    <row r="8583" spans="1:11" ht="15" customHeight="1" x14ac:dyDescent="0.2">
      <c r="A8583" t="s">
        <v>21590</v>
      </c>
      <c r="B8583" t="s">
        <v>21591</v>
      </c>
      <c r="C8583">
        <v>2024</v>
      </c>
      <c r="D8583" s="37">
        <v>45456</v>
      </c>
      <c r="E8583" s="37">
        <v>45820</v>
      </c>
      <c r="F8583" s="18" t="s">
        <v>4452</v>
      </c>
      <c r="G8583" t="s">
        <v>100</v>
      </c>
      <c r="H8583">
        <v>2</v>
      </c>
      <c r="I8583">
        <v>2</v>
      </c>
      <c r="J8583">
        <v>27859.31</v>
      </c>
      <c r="K8583">
        <v>2000000</v>
      </c>
    </row>
    <row r="8584" spans="1:11" ht="15" customHeight="1" x14ac:dyDescent="0.2">
      <c r="A8584" t="s">
        <v>21592</v>
      </c>
      <c r="B8584" t="s">
        <v>21593</v>
      </c>
      <c r="C8584">
        <v>2024</v>
      </c>
      <c r="D8584" s="37">
        <v>45456</v>
      </c>
      <c r="E8584" s="37">
        <v>45820</v>
      </c>
      <c r="F8584" s="18" t="s">
        <v>4463</v>
      </c>
      <c r="G8584" t="s">
        <v>100</v>
      </c>
      <c r="H8584">
        <v>3</v>
      </c>
      <c r="I8584">
        <v>3</v>
      </c>
      <c r="J8584">
        <v>6950.28</v>
      </c>
      <c r="K8584">
        <v>500000</v>
      </c>
    </row>
    <row r="8585" spans="1:11" ht="15" customHeight="1" x14ac:dyDescent="0.2">
      <c r="A8585" t="s">
        <v>21594</v>
      </c>
      <c r="B8585" t="s">
        <v>21595</v>
      </c>
      <c r="C8585">
        <v>2024</v>
      </c>
      <c r="D8585" s="37">
        <v>45456</v>
      </c>
      <c r="E8585" s="37">
        <v>45820</v>
      </c>
      <c r="F8585" s="18" t="s">
        <v>4463</v>
      </c>
      <c r="G8585" t="s">
        <v>97</v>
      </c>
      <c r="H8585">
        <v>3</v>
      </c>
      <c r="I8585">
        <v>3</v>
      </c>
      <c r="J8585">
        <v>51699.82</v>
      </c>
      <c r="K8585">
        <v>5000000</v>
      </c>
    </row>
    <row r="8586" spans="1:11" ht="15" customHeight="1" x14ac:dyDescent="0.2">
      <c r="A8586" t="s">
        <v>21596</v>
      </c>
      <c r="B8586" t="s">
        <v>21597</v>
      </c>
      <c r="C8586">
        <v>2024</v>
      </c>
      <c r="D8586" s="37">
        <v>45456</v>
      </c>
      <c r="E8586" s="37">
        <v>45820</v>
      </c>
      <c r="F8586" s="18" t="s">
        <v>4463</v>
      </c>
      <c r="G8586" t="s">
        <v>100</v>
      </c>
      <c r="H8586">
        <v>3</v>
      </c>
      <c r="I8586">
        <v>6</v>
      </c>
      <c r="J8586">
        <v>62871.49</v>
      </c>
      <c r="K8586">
        <v>4500000</v>
      </c>
    </row>
    <row r="8587" spans="1:11" ht="15" customHeight="1" x14ac:dyDescent="0.2">
      <c r="A8587" t="s">
        <v>21598</v>
      </c>
      <c r="B8587" t="s">
        <v>21599</v>
      </c>
      <c r="C8587">
        <v>2024</v>
      </c>
      <c r="D8587" s="37">
        <v>45456</v>
      </c>
      <c r="E8587" s="37">
        <v>45820</v>
      </c>
      <c r="F8587" s="18" t="s">
        <v>4463</v>
      </c>
      <c r="G8587" t="s">
        <v>99</v>
      </c>
      <c r="H8587">
        <v>1</v>
      </c>
      <c r="I8587">
        <v>2</v>
      </c>
      <c r="J8587">
        <v>32115.24</v>
      </c>
      <c r="K8587">
        <v>2500000</v>
      </c>
    </row>
    <row r="8588" spans="1:11" ht="15" customHeight="1" x14ac:dyDescent="0.2">
      <c r="A8588" t="s">
        <v>21600</v>
      </c>
      <c r="B8588" t="s">
        <v>21601</v>
      </c>
      <c r="C8588">
        <v>2024</v>
      </c>
      <c r="D8588" s="37">
        <v>45456</v>
      </c>
      <c r="E8588" s="37">
        <v>45820</v>
      </c>
      <c r="F8588" s="18" t="s">
        <v>4463</v>
      </c>
      <c r="G8588" t="s">
        <v>99</v>
      </c>
      <c r="H8588">
        <v>1</v>
      </c>
      <c r="I8588">
        <v>2</v>
      </c>
      <c r="J8588">
        <v>48843.28</v>
      </c>
      <c r="K8588">
        <v>4000000</v>
      </c>
    </row>
    <row r="8589" spans="1:11" ht="15" customHeight="1" x14ac:dyDescent="0.2">
      <c r="A8589" t="s">
        <v>21602</v>
      </c>
      <c r="B8589" t="s">
        <v>21603</v>
      </c>
      <c r="C8589">
        <v>2024</v>
      </c>
      <c r="D8589" s="37">
        <v>45456</v>
      </c>
      <c r="E8589" s="37">
        <v>45820</v>
      </c>
      <c r="F8589" s="18" t="s">
        <v>4463</v>
      </c>
      <c r="G8589" t="s">
        <v>97</v>
      </c>
      <c r="H8589">
        <v>3</v>
      </c>
      <c r="I8589">
        <v>3</v>
      </c>
      <c r="J8589">
        <v>9666.42</v>
      </c>
      <c r="K8589">
        <v>1000000</v>
      </c>
    </row>
    <row r="8590" spans="1:11" ht="15" customHeight="1" x14ac:dyDescent="0.2">
      <c r="A8590" t="s">
        <v>21604</v>
      </c>
      <c r="B8590" t="s">
        <v>21605</v>
      </c>
      <c r="C8590">
        <v>2024</v>
      </c>
      <c r="D8590" s="37">
        <v>45456</v>
      </c>
      <c r="E8590" s="37">
        <v>45820</v>
      </c>
      <c r="F8590" s="18" t="s">
        <v>4463</v>
      </c>
      <c r="G8590" t="s">
        <v>101</v>
      </c>
      <c r="H8590">
        <v>3</v>
      </c>
      <c r="I8590">
        <v>6</v>
      </c>
      <c r="J8590">
        <v>18495.14</v>
      </c>
      <c r="K8590">
        <v>3000000</v>
      </c>
    </row>
    <row r="8591" spans="1:11" ht="15" customHeight="1" x14ac:dyDescent="0.2">
      <c r="A8591" t="s">
        <v>21606</v>
      </c>
      <c r="B8591" t="s">
        <v>21607</v>
      </c>
      <c r="C8591">
        <v>2024</v>
      </c>
      <c r="D8591" s="37">
        <v>45456</v>
      </c>
      <c r="E8591" s="37">
        <v>45820</v>
      </c>
      <c r="F8591" s="18" t="s">
        <v>4463</v>
      </c>
      <c r="G8591" t="s">
        <v>100</v>
      </c>
      <c r="H8591">
        <v>3</v>
      </c>
      <c r="I8591">
        <v>6</v>
      </c>
      <c r="J8591">
        <v>7208.82</v>
      </c>
      <c r="K8591">
        <v>500000</v>
      </c>
    </row>
    <row r="8592" spans="1:11" ht="15" customHeight="1" x14ac:dyDescent="0.2">
      <c r="A8592" t="s">
        <v>21608</v>
      </c>
      <c r="B8592" t="s">
        <v>21609</v>
      </c>
      <c r="C8592">
        <v>2024</v>
      </c>
      <c r="D8592" s="37">
        <v>45456</v>
      </c>
      <c r="E8592" s="37">
        <v>45820</v>
      </c>
      <c r="F8592" s="18" t="s">
        <v>4463</v>
      </c>
      <c r="G8592" t="s">
        <v>97</v>
      </c>
      <c r="H8592">
        <v>1</v>
      </c>
      <c r="I8592">
        <v>1</v>
      </c>
      <c r="J8592">
        <v>9180.58</v>
      </c>
      <c r="K8592">
        <v>1000000</v>
      </c>
    </row>
    <row r="8593" spans="1:11" ht="15" customHeight="1" x14ac:dyDescent="0.2">
      <c r="A8593" t="s">
        <v>21610</v>
      </c>
      <c r="B8593" t="s">
        <v>21611</v>
      </c>
      <c r="C8593">
        <v>2024</v>
      </c>
      <c r="D8593" s="37">
        <v>45456</v>
      </c>
      <c r="E8593" s="37">
        <v>45820</v>
      </c>
      <c r="F8593" s="18" t="s">
        <v>4463</v>
      </c>
      <c r="G8593" t="s">
        <v>100</v>
      </c>
      <c r="H8593">
        <v>1</v>
      </c>
      <c r="I8593">
        <v>2</v>
      </c>
      <c r="J8593">
        <v>20620.59</v>
      </c>
      <c r="K8593">
        <v>1500000</v>
      </c>
    </row>
    <row r="8594" spans="1:11" ht="15" customHeight="1" x14ac:dyDescent="0.2">
      <c r="A8594" t="s">
        <v>21612</v>
      </c>
      <c r="B8594" t="s">
        <v>21613</v>
      </c>
      <c r="C8594">
        <v>2024</v>
      </c>
      <c r="D8594" s="37">
        <v>45456</v>
      </c>
      <c r="E8594" s="37">
        <v>45820</v>
      </c>
      <c r="F8594" s="18" t="s">
        <v>4463</v>
      </c>
      <c r="G8594" t="s">
        <v>98</v>
      </c>
      <c r="H8594">
        <v>3</v>
      </c>
      <c r="I8594">
        <v>6</v>
      </c>
      <c r="J8594">
        <v>81796.259999999995</v>
      </c>
      <c r="K8594">
        <v>10000000</v>
      </c>
    </row>
    <row r="8595" spans="1:11" ht="15" customHeight="1" x14ac:dyDescent="0.2">
      <c r="A8595" t="s">
        <v>21614</v>
      </c>
      <c r="B8595" t="s">
        <v>21615</v>
      </c>
      <c r="C8595">
        <v>2024</v>
      </c>
      <c r="D8595" s="37">
        <v>45456</v>
      </c>
      <c r="E8595" s="37">
        <v>45820</v>
      </c>
      <c r="F8595" s="18" t="s">
        <v>4463</v>
      </c>
      <c r="G8595" t="s">
        <v>101</v>
      </c>
      <c r="H8595">
        <v>1</v>
      </c>
      <c r="I8595">
        <v>2</v>
      </c>
      <c r="J8595">
        <v>29229.18</v>
      </c>
      <c r="K8595">
        <v>4500000</v>
      </c>
    </row>
    <row r="8596" spans="1:11" ht="15" customHeight="1" x14ac:dyDescent="0.2">
      <c r="A8596" t="s">
        <v>21616</v>
      </c>
      <c r="B8596" t="s">
        <v>21617</v>
      </c>
      <c r="C8596">
        <v>2024</v>
      </c>
      <c r="D8596" s="37">
        <v>45456</v>
      </c>
      <c r="E8596" s="37">
        <v>45820</v>
      </c>
      <c r="F8596" s="18" t="s">
        <v>4463</v>
      </c>
      <c r="G8596" t="s">
        <v>98</v>
      </c>
      <c r="H8596">
        <v>2</v>
      </c>
      <c r="I8596">
        <v>2</v>
      </c>
      <c r="J8596">
        <v>7308.63</v>
      </c>
      <c r="K8596">
        <v>1000000</v>
      </c>
    </row>
    <row r="8597" spans="1:11" ht="15" customHeight="1" x14ac:dyDescent="0.2">
      <c r="A8597" t="s">
        <v>21618</v>
      </c>
      <c r="B8597" t="s">
        <v>21619</v>
      </c>
      <c r="C8597">
        <v>2024</v>
      </c>
      <c r="D8597" s="37">
        <v>45456</v>
      </c>
      <c r="E8597" s="37">
        <v>45820</v>
      </c>
      <c r="F8597" s="18" t="s">
        <v>4463</v>
      </c>
      <c r="G8597" t="s">
        <v>99</v>
      </c>
      <c r="H8597">
        <v>2</v>
      </c>
      <c r="I8597">
        <v>2</v>
      </c>
      <c r="J8597">
        <v>37660.269999999997</v>
      </c>
      <c r="K8597">
        <v>3500000</v>
      </c>
    </row>
    <row r="8598" spans="1:11" ht="15" customHeight="1" x14ac:dyDescent="0.2">
      <c r="A8598" t="s">
        <v>21620</v>
      </c>
      <c r="B8598" t="s">
        <v>21621</v>
      </c>
      <c r="C8598">
        <v>2024</v>
      </c>
      <c r="D8598" s="37">
        <v>45456</v>
      </c>
      <c r="E8598" s="37">
        <v>45820</v>
      </c>
      <c r="F8598" s="18" t="s">
        <v>4463</v>
      </c>
      <c r="G8598" t="s">
        <v>100</v>
      </c>
      <c r="H8598">
        <v>2</v>
      </c>
      <c r="I8598">
        <v>4</v>
      </c>
      <c r="J8598">
        <v>43321.91</v>
      </c>
      <c r="K8598">
        <v>3000000</v>
      </c>
    </row>
    <row r="8599" spans="1:11" ht="15" customHeight="1" x14ac:dyDescent="0.2">
      <c r="A8599" t="s">
        <v>21622</v>
      </c>
      <c r="B8599" t="s">
        <v>21623</v>
      </c>
      <c r="C8599">
        <v>2024</v>
      </c>
      <c r="D8599" s="37">
        <v>45456</v>
      </c>
      <c r="E8599" s="37">
        <v>45820</v>
      </c>
      <c r="F8599" s="18" t="s">
        <v>4463</v>
      </c>
      <c r="G8599" t="s">
        <v>98</v>
      </c>
      <c r="H8599">
        <v>1</v>
      </c>
      <c r="I8599">
        <v>2</v>
      </c>
      <c r="J8599">
        <v>42410.89</v>
      </c>
      <c r="K8599">
        <v>5000000</v>
      </c>
    </row>
    <row r="8600" spans="1:11" ht="15" customHeight="1" x14ac:dyDescent="0.2">
      <c r="A8600" t="s">
        <v>21624</v>
      </c>
      <c r="B8600" t="s">
        <v>21625</v>
      </c>
      <c r="C8600">
        <v>2024</v>
      </c>
      <c r="D8600" s="37">
        <v>45456</v>
      </c>
      <c r="E8600" s="37">
        <v>45820</v>
      </c>
      <c r="F8600" s="18" t="s">
        <v>4463</v>
      </c>
      <c r="G8600" t="s">
        <v>99</v>
      </c>
      <c r="H8600">
        <v>1</v>
      </c>
      <c r="I8600">
        <v>1</v>
      </c>
      <c r="J8600">
        <v>128770.79</v>
      </c>
      <c r="K8600">
        <v>10000000</v>
      </c>
    </row>
    <row r="8601" spans="1:11" ht="15" customHeight="1" x14ac:dyDescent="0.2">
      <c r="A8601" t="s">
        <v>21626</v>
      </c>
      <c r="B8601" t="s">
        <v>21627</v>
      </c>
      <c r="C8601">
        <v>2024</v>
      </c>
      <c r="D8601" s="37">
        <v>45456</v>
      </c>
      <c r="E8601" s="37">
        <v>45820</v>
      </c>
      <c r="F8601" s="18" t="s">
        <v>4463</v>
      </c>
      <c r="G8601" t="s">
        <v>98</v>
      </c>
      <c r="H8601">
        <v>3</v>
      </c>
      <c r="I8601">
        <v>3</v>
      </c>
      <c r="J8601">
        <v>32614.81</v>
      </c>
      <c r="K8601">
        <v>4500000</v>
      </c>
    </row>
    <row r="8602" spans="1:11" ht="15" customHeight="1" x14ac:dyDescent="0.2">
      <c r="A8602" t="s">
        <v>21628</v>
      </c>
      <c r="B8602" t="s">
        <v>21629</v>
      </c>
      <c r="C8602">
        <v>2024</v>
      </c>
      <c r="D8602" s="37">
        <v>45456</v>
      </c>
      <c r="E8602" s="37">
        <v>45820</v>
      </c>
      <c r="F8602" s="18" t="s">
        <v>4463</v>
      </c>
      <c r="G8602" t="s">
        <v>97</v>
      </c>
      <c r="H8602">
        <v>2</v>
      </c>
      <c r="I8602">
        <v>4</v>
      </c>
      <c r="J8602">
        <v>46401.91</v>
      </c>
      <c r="K8602">
        <v>5000000</v>
      </c>
    </row>
    <row r="8603" spans="1:11" ht="15" customHeight="1" x14ac:dyDescent="0.2">
      <c r="A8603" t="s">
        <v>21630</v>
      </c>
      <c r="B8603" t="s">
        <v>21631</v>
      </c>
      <c r="C8603">
        <v>2024</v>
      </c>
      <c r="D8603" s="37">
        <v>45456</v>
      </c>
      <c r="E8603" s="37">
        <v>45820</v>
      </c>
      <c r="F8603" s="18" t="s">
        <v>4463</v>
      </c>
      <c r="G8603" t="s">
        <v>98</v>
      </c>
      <c r="H8603">
        <v>2</v>
      </c>
      <c r="I8603">
        <v>4</v>
      </c>
      <c r="J8603">
        <v>22071.200000000001</v>
      </c>
      <c r="K8603">
        <v>3000000</v>
      </c>
    </row>
    <row r="8604" spans="1:11" ht="15" customHeight="1" x14ac:dyDescent="0.2">
      <c r="A8604" t="s">
        <v>21632</v>
      </c>
      <c r="B8604" t="s">
        <v>21633</v>
      </c>
      <c r="C8604">
        <v>2024</v>
      </c>
      <c r="D8604" s="37">
        <v>45456</v>
      </c>
      <c r="E8604" s="37">
        <v>45820</v>
      </c>
      <c r="F8604" s="18" t="s">
        <v>4463</v>
      </c>
      <c r="G8604" t="s">
        <v>99</v>
      </c>
      <c r="H8604">
        <v>1</v>
      </c>
      <c r="I8604">
        <v>1</v>
      </c>
      <c r="J8604">
        <v>11761.49</v>
      </c>
      <c r="K8604">
        <v>1000000</v>
      </c>
    </row>
    <row r="8605" spans="1:11" ht="15" customHeight="1" x14ac:dyDescent="0.2">
      <c r="A8605" t="s">
        <v>21634</v>
      </c>
      <c r="B8605" t="s">
        <v>21635</v>
      </c>
      <c r="C8605">
        <v>2024</v>
      </c>
      <c r="D8605" s="37">
        <v>45456</v>
      </c>
      <c r="E8605" s="37">
        <v>45820</v>
      </c>
      <c r="F8605" s="18" t="s">
        <v>4463</v>
      </c>
      <c r="G8605" t="s">
        <v>97</v>
      </c>
      <c r="H8605">
        <v>2</v>
      </c>
      <c r="I8605">
        <v>2</v>
      </c>
      <c r="J8605">
        <v>38929.57</v>
      </c>
      <c r="K8605">
        <v>4000000</v>
      </c>
    </row>
    <row r="8606" spans="1:11" ht="15" customHeight="1" x14ac:dyDescent="0.2">
      <c r="A8606" t="s">
        <v>21636</v>
      </c>
      <c r="B8606" t="s">
        <v>21637</v>
      </c>
      <c r="C8606">
        <v>2024</v>
      </c>
      <c r="D8606" s="37">
        <v>45456</v>
      </c>
      <c r="E8606" s="37">
        <v>45820</v>
      </c>
      <c r="F8606" s="18" t="s">
        <v>4463</v>
      </c>
      <c r="G8606" t="s">
        <v>98</v>
      </c>
      <c r="H8606">
        <v>1</v>
      </c>
      <c r="I8606">
        <v>2</v>
      </c>
      <c r="J8606">
        <v>28758.32</v>
      </c>
      <c r="K8606">
        <v>3500000</v>
      </c>
    </row>
    <row r="8607" spans="1:11" ht="15" customHeight="1" x14ac:dyDescent="0.2">
      <c r="A8607" t="s">
        <v>21638</v>
      </c>
      <c r="B8607" t="s">
        <v>21639</v>
      </c>
      <c r="C8607">
        <v>2024</v>
      </c>
      <c r="D8607" s="37">
        <v>45456</v>
      </c>
      <c r="E8607" s="37">
        <v>45820</v>
      </c>
      <c r="F8607" s="18" t="s">
        <v>4463</v>
      </c>
      <c r="G8607" t="s">
        <v>98</v>
      </c>
      <c r="H8607">
        <v>1</v>
      </c>
      <c r="I8607">
        <v>1</v>
      </c>
      <c r="J8607">
        <v>16313.34</v>
      </c>
      <c r="K8607">
        <v>2000000</v>
      </c>
    </row>
    <row r="8608" spans="1:11" ht="15" customHeight="1" x14ac:dyDescent="0.2">
      <c r="A8608" t="s">
        <v>21640</v>
      </c>
      <c r="B8608" t="s">
        <v>21641</v>
      </c>
      <c r="C8608">
        <v>2024</v>
      </c>
      <c r="D8608" s="37">
        <v>45456</v>
      </c>
      <c r="E8608" s="37">
        <v>45820</v>
      </c>
      <c r="F8608" s="18" t="s">
        <v>4463</v>
      </c>
      <c r="G8608" t="s">
        <v>100</v>
      </c>
      <c r="H8608">
        <v>1</v>
      </c>
      <c r="I8608">
        <v>1</v>
      </c>
      <c r="J8608">
        <v>135568.5</v>
      </c>
      <c r="K8608">
        <v>10000000</v>
      </c>
    </row>
    <row r="8609" spans="1:11" ht="15" customHeight="1" x14ac:dyDescent="0.2">
      <c r="A8609" t="s">
        <v>21642</v>
      </c>
      <c r="B8609" t="s">
        <v>21643</v>
      </c>
      <c r="C8609">
        <v>2024</v>
      </c>
      <c r="D8609" s="37">
        <v>45456</v>
      </c>
      <c r="E8609" s="37">
        <v>45820</v>
      </c>
      <c r="F8609" s="18" t="s">
        <v>4463</v>
      </c>
      <c r="G8609" t="s">
        <v>101</v>
      </c>
      <c r="H8609">
        <v>2</v>
      </c>
      <c r="I8609">
        <v>4</v>
      </c>
      <c r="J8609">
        <v>22102.83</v>
      </c>
      <c r="K8609">
        <v>3500000</v>
      </c>
    </row>
    <row r="8610" spans="1:11" ht="15" customHeight="1" x14ac:dyDescent="0.2">
      <c r="A8610" t="s">
        <v>21644</v>
      </c>
      <c r="B8610" t="s">
        <v>21645</v>
      </c>
      <c r="C8610">
        <v>2024</v>
      </c>
      <c r="D8610" s="37">
        <v>45457</v>
      </c>
      <c r="E8610" s="37">
        <v>45821</v>
      </c>
      <c r="F8610" s="18" t="s">
        <v>4452</v>
      </c>
      <c r="G8610" t="s">
        <v>98</v>
      </c>
      <c r="H8610">
        <v>3</v>
      </c>
      <c r="I8610">
        <v>3</v>
      </c>
      <c r="J8610">
        <v>15391.6</v>
      </c>
      <c r="K8610">
        <v>2000000</v>
      </c>
    </row>
    <row r="8611" spans="1:11" ht="15" customHeight="1" x14ac:dyDescent="0.2">
      <c r="A8611" t="s">
        <v>21646</v>
      </c>
      <c r="B8611" t="s">
        <v>21647</v>
      </c>
      <c r="C8611">
        <v>2024</v>
      </c>
      <c r="D8611" s="37">
        <v>45457</v>
      </c>
      <c r="E8611" s="37">
        <v>45821</v>
      </c>
      <c r="F8611" s="18" t="s">
        <v>4452</v>
      </c>
      <c r="G8611" t="s">
        <v>98</v>
      </c>
      <c r="H8611">
        <v>1</v>
      </c>
      <c r="I8611">
        <v>1</v>
      </c>
      <c r="J8611">
        <v>80765.38</v>
      </c>
      <c r="K8611">
        <v>10000000</v>
      </c>
    </row>
    <row r="8612" spans="1:11" ht="15" customHeight="1" x14ac:dyDescent="0.2">
      <c r="A8612" t="s">
        <v>21648</v>
      </c>
      <c r="B8612" t="s">
        <v>21649</v>
      </c>
      <c r="C8612">
        <v>2024</v>
      </c>
      <c r="D8612" s="37">
        <v>45457</v>
      </c>
      <c r="E8612" s="37">
        <v>45821</v>
      </c>
      <c r="F8612" s="18" t="s">
        <v>4452</v>
      </c>
      <c r="G8612" t="s">
        <v>99</v>
      </c>
      <c r="H8612">
        <v>1</v>
      </c>
      <c r="I8612">
        <v>1</v>
      </c>
      <c r="J8612">
        <v>23849.47</v>
      </c>
      <c r="K8612">
        <v>2000000</v>
      </c>
    </row>
    <row r="8613" spans="1:11" ht="15" customHeight="1" x14ac:dyDescent="0.2">
      <c r="A8613" t="s">
        <v>21650</v>
      </c>
      <c r="B8613" t="s">
        <v>21651</v>
      </c>
      <c r="C8613">
        <v>2024</v>
      </c>
      <c r="D8613" s="37">
        <v>45457</v>
      </c>
      <c r="E8613" s="37">
        <v>45821</v>
      </c>
      <c r="F8613" s="18" t="s">
        <v>4452</v>
      </c>
      <c r="G8613" t="s">
        <v>98</v>
      </c>
      <c r="H8613">
        <v>1</v>
      </c>
      <c r="I8613">
        <v>2</v>
      </c>
      <c r="J8613">
        <v>37127.919999999998</v>
      </c>
      <c r="K8613">
        <v>5000000</v>
      </c>
    </row>
    <row r="8614" spans="1:11" ht="15" customHeight="1" x14ac:dyDescent="0.2">
      <c r="A8614" t="s">
        <v>21652</v>
      </c>
      <c r="B8614" t="s">
        <v>21653</v>
      </c>
      <c r="C8614">
        <v>2024</v>
      </c>
      <c r="D8614" s="37">
        <v>45457</v>
      </c>
      <c r="E8614" s="37">
        <v>45821</v>
      </c>
      <c r="F8614" s="18" t="s">
        <v>4452</v>
      </c>
      <c r="G8614" t="s">
        <v>99</v>
      </c>
      <c r="H8614">
        <v>1</v>
      </c>
      <c r="I8614">
        <v>2</v>
      </c>
      <c r="J8614">
        <v>62544.24</v>
      </c>
      <c r="K8614">
        <v>5000000</v>
      </c>
    </row>
    <row r="8615" spans="1:11" ht="15" customHeight="1" x14ac:dyDescent="0.2">
      <c r="A8615" t="s">
        <v>21654</v>
      </c>
      <c r="B8615" t="s">
        <v>21655</v>
      </c>
      <c r="C8615">
        <v>2024</v>
      </c>
      <c r="D8615" s="37">
        <v>45457</v>
      </c>
      <c r="E8615" s="37">
        <v>45821</v>
      </c>
      <c r="F8615" s="18" t="s">
        <v>4452</v>
      </c>
      <c r="G8615" t="s">
        <v>98</v>
      </c>
      <c r="H8615">
        <v>1</v>
      </c>
      <c r="I8615">
        <v>2</v>
      </c>
      <c r="J8615">
        <v>80764.37</v>
      </c>
      <c r="K8615">
        <v>10000000</v>
      </c>
    </row>
    <row r="8616" spans="1:11" ht="15" customHeight="1" x14ac:dyDescent="0.2">
      <c r="A8616" t="s">
        <v>21656</v>
      </c>
      <c r="B8616" t="s">
        <v>21657</v>
      </c>
      <c r="C8616">
        <v>2024</v>
      </c>
      <c r="D8616" s="37">
        <v>45457</v>
      </c>
      <c r="E8616" s="37">
        <v>45821</v>
      </c>
      <c r="F8616" s="18" t="s">
        <v>4452</v>
      </c>
      <c r="G8616" t="s">
        <v>99</v>
      </c>
      <c r="H8616">
        <v>2</v>
      </c>
      <c r="I8616">
        <v>2</v>
      </c>
      <c r="J8616">
        <v>54709.33</v>
      </c>
      <c r="K8616">
        <v>5000000</v>
      </c>
    </row>
    <row r="8617" spans="1:11" ht="15" customHeight="1" x14ac:dyDescent="0.2">
      <c r="A8617" t="s">
        <v>21658</v>
      </c>
      <c r="B8617" t="s">
        <v>21659</v>
      </c>
      <c r="C8617">
        <v>2024</v>
      </c>
      <c r="D8617" s="37">
        <v>45457</v>
      </c>
      <c r="E8617" s="37">
        <v>45821</v>
      </c>
      <c r="F8617" s="18" t="s">
        <v>4452</v>
      </c>
      <c r="G8617" t="s">
        <v>98</v>
      </c>
      <c r="H8617">
        <v>1</v>
      </c>
      <c r="I8617">
        <v>2</v>
      </c>
      <c r="J8617">
        <v>15000.93</v>
      </c>
      <c r="K8617">
        <v>2000000</v>
      </c>
    </row>
    <row r="8618" spans="1:11" ht="15" customHeight="1" x14ac:dyDescent="0.2">
      <c r="A8618" t="s">
        <v>21660</v>
      </c>
      <c r="B8618" t="s">
        <v>21661</v>
      </c>
      <c r="C8618">
        <v>2024</v>
      </c>
      <c r="D8618" s="37">
        <v>45457</v>
      </c>
      <c r="E8618" s="37">
        <v>45821</v>
      </c>
      <c r="F8618" s="18" t="s">
        <v>4452</v>
      </c>
      <c r="G8618" t="s">
        <v>99</v>
      </c>
      <c r="H8618">
        <v>1</v>
      </c>
      <c r="I8618">
        <v>1</v>
      </c>
      <c r="J8618">
        <v>32212.91</v>
      </c>
      <c r="K8618">
        <v>2500000</v>
      </c>
    </row>
    <row r="8619" spans="1:11" ht="15" customHeight="1" x14ac:dyDescent="0.2">
      <c r="A8619" t="s">
        <v>21662</v>
      </c>
      <c r="B8619" t="s">
        <v>21663</v>
      </c>
      <c r="C8619">
        <v>2024</v>
      </c>
      <c r="D8619" s="37">
        <v>45457</v>
      </c>
      <c r="E8619" s="37">
        <v>45821</v>
      </c>
      <c r="F8619" s="18" t="s">
        <v>4452</v>
      </c>
      <c r="G8619" t="s">
        <v>97</v>
      </c>
      <c r="H8619">
        <v>2</v>
      </c>
      <c r="I8619">
        <v>2</v>
      </c>
      <c r="J8619">
        <v>45081.54</v>
      </c>
      <c r="K8619">
        <v>5000000</v>
      </c>
    </row>
    <row r="8620" spans="1:11" ht="15" customHeight="1" x14ac:dyDescent="0.2">
      <c r="A8620" t="s">
        <v>21664</v>
      </c>
      <c r="B8620" t="s">
        <v>21665</v>
      </c>
      <c r="C8620">
        <v>2024</v>
      </c>
      <c r="D8620" s="37">
        <v>45457</v>
      </c>
      <c r="E8620" s="37">
        <v>45821</v>
      </c>
      <c r="F8620" s="18" t="s">
        <v>4452</v>
      </c>
      <c r="G8620" t="s">
        <v>98</v>
      </c>
      <c r="H8620">
        <v>2</v>
      </c>
      <c r="I8620">
        <v>2</v>
      </c>
      <c r="J8620">
        <v>40993.599999999999</v>
      </c>
      <c r="K8620">
        <v>5000000</v>
      </c>
    </row>
    <row r="8621" spans="1:11" ht="15" customHeight="1" x14ac:dyDescent="0.2">
      <c r="A8621" t="s">
        <v>21666</v>
      </c>
      <c r="B8621" t="s">
        <v>21667</v>
      </c>
      <c r="C8621">
        <v>2024</v>
      </c>
      <c r="D8621" s="37">
        <v>45457</v>
      </c>
      <c r="E8621" s="37">
        <v>45821</v>
      </c>
      <c r="F8621" s="18" t="s">
        <v>4452</v>
      </c>
      <c r="G8621" t="s">
        <v>97</v>
      </c>
      <c r="H8621">
        <v>2</v>
      </c>
      <c r="I8621">
        <v>4</v>
      </c>
      <c r="J8621">
        <v>42920.21</v>
      </c>
      <c r="K8621">
        <v>5000000</v>
      </c>
    </row>
    <row r="8622" spans="1:11" ht="15" customHeight="1" x14ac:dyDescent="0.2">
      <c r="A8622" t="s">
        <v>21668</v>
      </c>
      <c r="B8622" t="s">
        <v>21669</v>
      </c>
      <c r="C8622">
        <v>2024</v>
      </c>
      <c r="D8622" s="37">
        <v>45457</v>
      </c>
      <c r="E8622" s="37">
        <v>45821</v>
      </c>
      <c r="F8622" s="18" t="s">
        <v>4452</v>
      </c>
      <c r="G8622" t="s">
        <v>97</v>
      </c>
      <c r="H8622">
        <v>3</v>
      </c>
      <c r="I8622">
        <v>3</v>
      </c>
      <c r="J8622">
        <v>102862.52</v>
      </c>
      <c r="K8622">
        <v>10000000</v>
      </c>
    </row>
    <row r="8623" spans="1:11" ht="15" customHeight="1" x14ac:dyDescent="0.2">
      <c r="A8623" t="s">
        <v>21670</v>
      </c>
      <c r="B8623" t="s">
        <v>21671</v>
      </c>
      <c r="C8623">
        <v>2024</v>
      </c>
      <c r="D8623" s="37">
        <v>45457</v>
      </c>
      <c r="E8623" s="37">
        <v>45821</v>
      </c>
      <c r="F8623" s="18" t="s">
        <v>4452</v>
      </c>
      <c r="G8623" t="s">
        <v>99</v>
      </c>
      <c r="H8623">
        <v>1</v>
      </c>
      <c r="I8623">
        <v>2</v>
      </c>
      <c r="J8623">
        <v>59647.69</v>
      </c>
      <c r="K8623">
        <v>5000000</v>
      </c>
    </row>
    <row r="8624" spans="1:11" ht="15" customHeight="1" x14ac:dyDescent="0.2">
      <c r="A8624" t="s">
        <v>21672</v>
      </c>
      <c r="B8624" t="s">
        <v>21673</v>
      </c>
      <c r="C8624">
        <v>2024</v>
      </c>
      <c r="D8624" s="37">
        <v>45457</v>
      </c>
      <c r="E8624" s="37">
        <v>45821</v>
      </c>
      <c r="F8624" s="18" t="s">
        <v>4463</v>
      </c>
      <c r="G8624" t="s">
        <v>97</v>
      </c>
      <c r="H8624">
        <v>1</v>
      </c>
      <c r="I8624">
        <v>1</v>
      </c>
      <c r="J8624">
        <v>41540.9</v>
      </c>
      <c r="K8624">
        <v>4000000</v>
      </c>
    </row>
    <row r="8625" spans="1:11" ht="15" customHeight="1" x14ac:dyDescent="0.2">
      <c r="A8625" t="s">
        <v>21674</v>
      </c>
      <c r="B8625" t="s">
        <v>21675</v>
      </c>
      <c r="C8625">
        <v>2024</v>
      </c>
      <c r="D8625" s="37">
        <v>45457</v>
      </c>
      <c r="E8625" s="37">
        <v>45821</v>
      </c>
      <c r="F8625" s="18" t="s">
        <v>4463</v>
      </c>
      <c r="G8625" t="s">
        <v>99</v>
      </c>
      <c r="H8625">
        <v>1</v>
      </c>
      <c r="I8625">
        <v>2</v>
      </c>
      <c r="J8625">
        <v>24321.42</v>
      </c>
      <c r="K8625">
        <v>2000000</v>
      </c>
    </row>
    <row r="8626" spans="1:11" ht="15" customHeight="1" x14ac:dyDescent="0.2">
      <c r="A8626" t="s">
        <v>21676</v>
      </c>
      <c r="B8626" t="s">
        <v>21677</v>
      </c>
      <c r="C8626">
        <v>2024</v>
      </c>
      <c r="D8626" s="37">
        <v>45457</v>
      </c>
      <c r="E8626" s="37">
        <v>45821</v>
      </c>
      <c r="F8626" s="18" t="s">
        <v>4463</v>
      </c>
      <c r="G8626" t="s">
        <v>100</v>
      </c>
      <c r="H8626">
        <v>1</v>
      </c>
      <c r="I8626">
        <v>1</v>
      </c>
      <c r="J8626">
        <v>13877.07</v>
      </c>
      <c r="K8626">
        <v>1000000</v>
      </c>
    </row>
    <row r="8627" spans="1:11" ht="15" customHeight="1" x14ac:dyDescent="0.2">
      <c r="A8627" t="s">
        <v>21678</v>
      </c>
      <c r="B8627" t="s">
        <v>21679</v>
      </c>
      <c r="C8627">
        <v>2024</v>
      </c>
      <c r="D8627" s="37">
        <v>45457</v>
      </c>
      <c r="E8627" s="37">
        <v>45821</v>
      </c>
      <c r="F8627" s="18" t="s">
        <v>4463</v>
      </c>
      <c r="G8627" t="s">
        <v>101</v>
      </c>
      <c r="H8627">
        <v>3</v>
      </c>
      <c r="I8627">
        <v>6</v>
      </c>
      <c r="J8627">
        <v>13490.46</v>
      </c>
      <c r="K8627">
        <v>2000000</v>
      </c>
    </row>
    <row r="8628" spans="1:11" ht="15" customHeight="1" x14ac:dyDescent="0.2">
      <c r="A8628" t="s">
        <v>21680</v>
      </c>
      <c r="B8628" t="s">
        <v>21681</v>
      </c>
      <c r="C8628">
        <v>2024</v>
      </c>
      <c r="D8628" s="37">
        <v>45457</v>
      </c>
      <c r="E8628" s="37">
        <v>45821</v>
      </c>
      <c r="F8628" s="18" t="s">
        <v>4463</v>
      </c>
      <c r="G8628" t="s">
        <v>97</v>
      </c>
      <c r="H8628">
        <v>1</v>
      </c>
      <c r="I8628">
        <v>2</v>
      </c>
      <c r="J8628">
        <v>91080.34</v>
      </c>
      <c r="K8628">
        <v>10000000</v>
      </c>
    </row>
    <row r="8629" spans="1:11" ht="15" customHeight="1" x14ac:dyDescent="0.2">
      <c r="A8629" t="s">
        <v>21682</v>
      </c>
      <c r="B8629" t="s">
        <v>21683</v>
      </c>
      <c r="C8629">
        <v>2024</v>
      </c>
      <c r="D8629" s="37">
        <v>45457</v>
      </c>
      <c r="E8629" s="37">
        <v>45821</v>
      </c>
      <c r="F8629" s="18" t="s">
        <v>4463</v>
      </c>
      <c r="G8629" t="s">
        <v>99</v>
      </c>
      <c r="H8629">
        <v>1</v>
      </c>
      <c r="I8629">
        <v>2</v>
      </c>
      <c r="J8629">
        <v>121694.69</v>
      </c>
      <c r="K8629">
        <v>10000000</v>
      </c>
    </row>
    <row r="8630" spans="1:11" ht="15" customHeight="1" x14ac:dyDescent="0.2">
      <c r="A8630" t="s">
        <v>21684</v>
      </c>
      <c r="B8630" t="s">
        <v>21685</v>
      </c>
      <c r="C8630">
        <v>2024</v>
      </c>
      <c r="D8630" s="37">
        <v>45457</v>
      </c>
      <c r="E8630" s="37">
        <v>45821</v>
      </c>
      <c r="F8630" s="18" t="s">
        <v>4463</v>
      </c>
      <c r="G8630" t="s">
        <v>99</v>
      </c>
      <c r="H8630">
        <v>1</v>
      </c>
      <c r="I8630">
        <v>2</v>
      </c>
      <c r="J8630">
        <v>40786.15</v>
      </c>
      <c r="K8630">
        <v>3500000</v>
      </c>
    </row>
    <row r="8631" spans="1:11" ht="15" customHeight="1" x14ac:dyDescent="0.2">
      <c r="A8631" t="s">
        <v>21686</v>
      </c>
      <c r="B8631" t="s">
        <v>21687</v>
      </c>
      <c r="C8631">
        <v>2024</v>
      </c>
      <c r="D8631" s="37">
        <v>45457</v>
      </c>
      <c r="E8631" s="37">
        <v>45821</v>
      </c>
      <c r="F8631" s="18" t="s">
        <v>4463</v>
      </c>
      <c r="G8631" t="s">
        <v>101</v>
      </c>
      <c r="H8631">
        <v>1</v>
      </c>
      <c r="I8631">
        <v>2</v>
      </c>
      <c r="J8631">
        <v>7079.74</v>
      </c>
      <c r="K8631">
        <v>1000000</v>
      </c>
    </row>
    <row r="8632" spans="1:11" ht="15" customHeight="1" x14ac:dyDescent="0.2">
      <c r="A8632" t="s">
        <v>21688</v>
      </c>
      <c r="B8632" t="s">
        <v>21689</v>
      </c>
      <c r="C8632">
        <v>2024</v>
      </c>
      <c r="D8632" s="37">
        <v>45457</v>
      </c>
      <c r="E8632" s="37">
        <v>45821</v>
      </c>
      <c r="F8632" s="18" t="s">
        <v>4463</v>
      </c>
      <c r="G8632" t="s">
        <v>97</v>
      </c>
      <c r="H8632">
        <v>1</v>
      </c>
      <c r="I8632">
        <v>1</v>
      </c>
      <c r="J8632">
        <v>25235.23</v>
      </c>
      <c r="K8632">
        <v>2500000</v>
      </c>
    </row>
    <row r="8633" spans="1:11" ht="15" customHeight="1" x14ac:dyDescent="0.2">
      <c r="A8633" t="s">
        <v>21690</v>
      </c>
      <c r="B8633" t="s">
        <v>21691</v>
      </c>
      <c r="C8633">
        <v>2024</v>
      </c>
      <c r="D8633" s="37">
        <v>45457</v>
      </c>
      <c r="E8633" s="37">
        <v>45821</v>
      </c>
      <c r="F8633" s="18" t="s">
        <v>4463</v>
      </c>
      <c r="G8633" t="s">
        <v>101</v>
      </c>
      <c r="H8633">
        <v>1</v>
      </c>
      <c r="I8633">
        <v>2</v>
      </c>
      <c r="J8633">
        <v>28119.23</v>
      </c>
      <c r="K8633">
        <v>4500000</v>
      </c>
    </row>
    <row r="8634" spans="1:11" ht="15" customHeight="1" x14ac:dyDescent="0.2">
      <c r="A8634" t="s">
        <v>21692</v>
      </c>
      <c r="B8634" t="s">
        <v>21693</v>
      </c>
      <c r="C8634">
        <v>2024</v>
      </c>
      <c r="D8634" s="37">
        <v>45457</v>
      </c>
      <c r="E8634" s="37">
        <v>45821</v>
      </c>
      <c r="F8634" s="18" t="s">
        <v>4463</v>
      </c>
      <c r="G8634" t="s">
        <v>101</v>
      </c>
      <c r="H8634">
        <v>2</v>
      </c>
      <c r="I8634">
        <v>2</v>
      </c>
      <c r="J8634">
        <v>23385.759999999998</v>
      </c>
      <c r="K8634">
        <v>3500000</v>
      </c>
    </row>
    <row r="8635" spans="1:11" ht="15" customHeight="1" x14ac:dyDescent="0.2">
      <c r="A8635" t="s">
        <v>21694</v>
      </c>
      <c r="B8635" t="s">
        <v>21695</v>
      </c>
      <c r="C8635">
        <v>2024</v>
      </c>
      <c r="D8635" s="37">
        <v>45457</v>
      </c>
      <c r="E8635" s="37">
        <v>45821</v>
      </c>
      <c r="F8635" s="18" t="s">
        <v>4463</v>
      </c>
      <c r="G8635" t="s">
        <v>98</v>
      </c>
      <c r="H8635">
        <v>3</v>
      </c>
      <c r="I8635">
        <v>6</v>
      </c>
      <c r="J8635">
        <v>24733.79</v>
      </c>
      <c r="K8635">
        <v>3000000</v>
      </c>
    </row>
    <row r="8636" spans="1:11" ht="15" customHeight="1" x14ac:dyDescent="0.2">
      <c r="A8636" t="s">
        <v>21696</v>
      </c>
      <c r="B8636" t="s">
        <v>21697</v>
      </c>
      <c r="C8636">
        <v>2024</v>
      </c>
      <c r="D8636" s="37">
        <v>45457</v>
      </c>
      <c r="E8636" s="37">
        <v>45821</v>
      </c>
      <c r="F8636" s="18" t="s">
        <v>4463</v>
      </c>
      <c r="G8636" t="s">
        <v>99</v>
      </c>
      <c r="H8636">
        <v>3</v>
      </c>
      <c r="I8636">
        <v>3</v>
      </c>
      <c r="J8636">
        <v>65084.98</v>
      </c>
      <c r="K8636">
        <v>5000000</v>
      </c>
    </row>
    <row r="8637" spans="1:11" ht="15" customHeight="1" x14ac:dyDescent="0.2">
      <c r="A8637" t="s">
        <v>21698</v>
      </c>
      <c r="B8637" t="s">
        <v>21699</v>
      </c>
      <c r="C8637">
        <v>2024</v>
      </c>
      <c r="D8637" s="37">
        <v>45457</v>
      </c>
      <c r="E8637" s="37">
        <v>45821</v>
      </c>
      <c r="F8637" s="18" t="s">
        <v>4463</v>
      </c>
      <c r="G8637" t="s">
        <v>100</v>
      </c>
      <c r="H8637">
        <v>2</v>
      </c>
      <c r="I8637">
        <v>2</v>
      </c>
      <c r="J8637">
        <v>80052.3</v>
      </c>
      <c r="K8637">
        <v>5000000</v>
      </c>
    </row>
    <row r="8638" spans="1:11" ht="15" customHeight="1" x14ac:dyDescent="0.2">
      <c r="A8638" t="s">
        <v>21700</v>
      </c>
      <c r="B8638" t="s">
        <v>21701</v>
      </c>
      <c r="C8638">
        <v>2024</v>
      </c>
      <c r="D8638" s="37">
        <v>45457</v>
      </c>
      <c r="E8638" s="37">
        <v>45821</v>
      </c>
      <c r="F8638" s="18" t="s">
        <v>4463</v>
      </c>
      <c r="G8638" t="s">
        <v>98</v>
      </c>
      <c r="H8638">
        <v>1</v>
      </c>
      <c r="I8638">
        <v>2</v>
      </c>
      <c r="J8638">
        <v>14724.87</v>
      </c>
      <c r="K8638">
        <v>2000000</v>
      </c>
    </row>
    <row r="8639" spans="1:11" ht="15" customHeight="1" x14ac:dyDescent="0.2">
      <c r="A8639" t="s">
        <v>21702</v>
      </c>
      <c r="B8639" t="s">
        <v>21703</v>
      </c>
      <c r="C8639">
        <v>2024</v>
      </c>
      <c r="D8639" s="37">
        <v>45457</v>
      </c>
      <c r="E8639" s="37">
        <v>45821</v>
      </c>
      <c r="F8639" s="18" t="s">
        <v>4463</v>
      </c>
      <c r="G8639" t="s">
        <v>98</v>
      </c>
      <c r="H8639">
        <v>3</v>
      </c>
      <c r="I8639">
        <v>6</v>
      </c>
      <c r="J8639">
        <v>73779.850000000006</v>
      </c>
      <c r="K8639">
        <v>10000000</v>
      </c>
    </row>
    <row r="8640" spans="1:11" ht="15" customHeight="1" x14ac:dyDescent="0.2">
      <c r="A8640" t="s">
        <v>21704</v>
      </c>
      <c r="B8640" t="s">
        <v>21705</v>
      </c>
      <c r="C8640">
        <v>2024</v>
      </c>
      <c r="D8640" s="37">
        <v>45457</v>
      </c>
      <c r="E8640" s="37">
        <v>45821</v>
      </c>
      <c r="F8640" s="18" t="s">
        <v>4463</v>
      </c>
      <c r="G8640" t="s">
        <v>97</v>
      </c>
      <c r="H8640">
        <v>3</v>
      </c>
      <c r="I8640">
        <v>3</v>
      </c>
      <c r="J8640">
        <v>20248.97</v>
      </c>
      <c r="K8640">
        <v>2000000</v>
      </c>
    </row>
    <row r="8641" spans="1:11" ht="15" customHeight="1" x14ac:dyDescent="0.2">
      <c r="A8641" t="s">
        <v>21706</v>
      </c>
      <c r="B8641" t="s">
        <v>21707</v>
      </c>
      <c r="C8641">
        <v>2024</v>
      </c>
      <c r="D8641" s="37">
        <v>45457</v>
      </c>
      <c r="E8641" s="37">
        <v>45821</v>
      </c>
      <c r="F8641" s="18" t="s">
        <v>4463</v>
      </c>
      <c r="G8641" t="s">
        <v>98</v>
      </c>
      <c r="H8641">
        <v>1</v>
      </c>
      <c r="I8641">
        <v>1</v>
      </c>
      <c r="J8641">
        <v>75171.88</v>
      </c>
      <c r="K8641">
        <v>10000000</v>
      </c>
    </row>
    <row r="8642" spans="1:11" ht="15" customHeight="1" x14ac:dyDescent="0.2">
      <c r="A8642" t="s">
        <v>21708</v>
      </c>
      <c r="B8642" t="s">
        <v>21709</v>
      </c>
      <c r="C8642">
        <v>2024</v>
      </c>
      <c r="D8642" s="37">
        <v>45457</v>
      </c>
      <c r="E8642" s="37">
        <v>45821</v>
      </c>
      <c r="F8642" s="18" t="s">
        <v>4463</v>
      </c>
      <c r="G8642" t="s">
        <v>101</v>
      </c>
      <c r="H8642">
        <v>1</v>
      </c>
      <c r="I8642">
        <v>1</v>
      </c>
      <c r="J8642">
        <v>21191.41</v>
      </c>
      <c r="K8642">
        <v>3500000</v>
      </c>
    </row>
    <row r="8643" spans="1:11" ht="15" customHeight="1" x14ac:dyDescent="0.2">
      <c r="A8643" t="s">
        <v>21710</v>
      </c>
      <c r="B8643" t="s">
        <v>21711</v>
      </c>
      <c r="C8643">
        <v>2024</v>
      </c>
      <c r="D8643" s="37">
        <v>45457</v>
      </c>
      <c r="E8643" s="37">
        <v>45821</v>
      </c>
      <c r="F8643" s="18" t="s">
        <v>4463</v>
      </c>
      <c r="G8643" t="s">
        <v>97</v>
      </c>
      <c r="H8643">
        <v>1</v>
      </c>
      <c r="I8643">
        <v>1</v>
      </c>
      <c r="J8643">
        <v>98638.98</v>
      </c>
      <c r="K8643">
        <v>10000000</v>
      </c>
    </row>
    <row r="8644" spans="1:11" ht="15" customHeight="1" x14ac:dyDescent="0.2">
      <c r="A8644" t="s">
        <v>21712</v>
      </c>
      <c r="B8644" t="s">
        <v>21713</v>
      </c>
      <c r="C8644">
        <v>2024</v>
      </c>
      <c r="D8644" s="37">
        <v>45457</v>
      </c>
      <c r="E8644" s="37">
        <v>45821</v>
      </c>
      <c r="F8644" s="18" t="s">
        <v>4463</v>
      </c>
      <c r="G8644" t="s">
        <v>99</v>
      </c>
      <c r="H8644">
        <v>1</v>
      </c>
      <c r="I8644">
        <v>2</v>
      </c>
      <c r="J8644">
        <v>32294.14</v>
      </c>
      <c r="K8644">
        <v>2500000</v>
      </c>
    </row>
    <row r="8645" spans="1:11" ht="15" customHeight="1" x14ac:dyDescent="0.2">
      <c r="A8645" t="s">
        <v>21714</v>
      </c>
      <c r="B8645" t="s">
        <v>21715</v>
      </c>
      <c r="C8645">
        <v>2024</v>
      </c>
      <c r="D8645" s="37">
        <v>45457</v>
      </c>
      <c r="E8645" s="37">
        <v>45821</v>
      </c>
      <c r="F8645" s="18" t="s">
        <v>4463</v>
      </c>
      <c r="G8645" t="s">
        <v>97</v>
      </c>
      <c r="H8645">
        <v>2</v>
      </c>
      <c r="I8645">
        <v>4</v>
      </c>
      <c r="J8645">
        <v>47041.27</v>
      </c>
      <c r="K8645">
        <v>5000000</v>
      </c>
    </row>
    <row r="8646" spans="1:11" ht="15" customHeight="1" x14ac:dyDescent="0.2">
      <c r="A8646" t="s">
        <v>21716</v>
      </c>
      <c r="B8646" t="s">
        <v>21717</v>
      </c>
      <c r="C8646">
        <v>2024</v>
      </c>
      <c r="D8646" s="37">
        <v>45457</v>
      </c>
      <c r="E8646" s="37">
        <v>45821</v>
      </c>
      <c r="F8646" s="18" t="s">
        <v>4463</v>
      </c>
      <c r="G8646" t="s">
        <v>98</v>
      </c>
      <c r="H8646">
        <v>1</v>
      </c>
      <c r="I8646">
        <v>2</v>
      </c>
      <c r="J8646">
        <v>37729.49</v>
      </c>
      <c r="K8646">
        <v>4500000</v>
      </c>
    </row>
    <row r="8647" spans="1:11" ht="15" customHeight="1" x14ac:dyDescent="0.2">
      <c r="A8647" t="s">
        <v>21718</v>
      </c>
      <c r="B8647" t="s">
        <v>21719</v>
      </c>
      <c r="C8647">
        <v>2024</v>
      </c>
      <c r="D8647" s="37">
        <v>45457</v>
      </c>
      <c r="E8647" s="37">
        <v>45821</v>
      </c>
      <c r="F8647" s="18" t="s">
        <v>4463</v>
      </c>
      <c r="G8647" t="s">
        <v>99</v>
      </c>
      <c r="H8647">
        <v>1</v>
      </c>
      <c r="I8647">
        <v>1</v>
      </c>
      <c r="J8647">
        <v>120799.53</v>
      </c>
      <c r="K8647">
        <v>10000000</v>
      </c>
    </row>
    <row r="8648" spans="1:11" ht="15" customHeight="1" x14ac:dyDescent="0.2">
      <c r="A8648" t="s">
        <v>21720</v>
      </c>
      <c r="B8648" t="s">
        <v>21721</v>
      </c>
      <c r="C8648">
        <v>2024</v>
      </c>
      <c r="D8648" s="37">
        <v>45457</v>
      </c>
      <c r="E8648" s="37">
        <v>45821</v>
      </c>
      <c r="F8648" s="18" t="s">
        <v>4463</v>
      </c>
      <c r="G8648" t="s">
        <v>97</v>
      </c>
      <c r="H8648">
        <v>3</v>
      </c>
      <c r="I8648">
        <v>3</v>
      </c>
      <c r="J8648">
        <v>20459.88</v>
      </c>
      <c r="K8648">
        <v>2000000</v>
      </c>
    </row>
    <row r="8649" spans="1:11" ht="15" customHeight="1" x14ac:dyDescent="0.2">
      <c r="A8649" t="s">
        <v>21722</v>
      </c>
      <c r="B8649" t="s">
        <v>21723</v>
      </c>
      <c r="C8649">
        <v>2024</v>
      </c>
      <c r="D8649" s="37">
        <v>45457</v>
      </c>
      <c r="E8649" s="37">
        <v>45821</v>
      </c>
      <c r="F8649" s="18" t="s">
        <v>4463</v>
      </c>
      <c r="G8649" t="s">
        <v>97</v>
      </c>
      <c r="H8649">
        <v>1</v>
      </c>
      <c r="I8649">
        <v>1</v>
      </c>
      <c r="J8649">
        <v>8879.7000000000007</v>
      </c>
      <c r="K8649">
        <v>1000000</v>
      </c>
    </row>
    <row r="8650" spans="1:11" ht="15" customHeight="1" x14ac:dyDescent="0.2">
      <c r="A8650" t="s">
        <v>21724</v>
      </c>
      <c r="B8650" t="s">
        <v>21725</v>
      </c>
      <c r="C8650">
        <v>2024</v>
      </c>
      <c r="D8650" s="37">
        <v>45457</v>
      </c>
      <c r="E8650" s="37">
        <v>45821</v>
      </c>
      <c r="F8650" s="18" t="s">
        <v>4463</v>
      </c>
      <c r="G8650" t="s">
        <v>97</v>
      </c>
      <c r="H8650">
        <v>1</v>
      </c>
      <c r="I8650">
        <v>1</v>
      </c>
      <c r="J8650">
        <v>4360.58</v>
      </c>
      <c r="K8650">
        <v>500000</v>
      </c>
    </row>
    <row r="8651" spans="1:11" ht="15" customHeight="1" x14ac:dyDescent="0.2">
      <c r="A8651" t="s">
        <v>21726</v>
      </c>
      <c r="B8651" t="s">
        <v>21727</v>
      </c>
      <c r="C8651">
        <v>2024</v>
      </c>
      <c r="D8651" s="37">
        <v>45457</v>
      </c>
      <c r="E8651" s="37">
        <v>45821</v>
      </c>
      <c r="F8651" s="18" t="s">
        <v>4463</v>
      </c>
      <c r="G8651" t="s">
        <v>100</v>
      </c>
      <c r="H8651">
        <v>1</v>
      </c>
      <c r="I8651">
        <v>1</v>
      </c>
      <c r="J8651">
        <v>78155.11</v>
      </c>
      <c r="K8651">
        <v>5000000</v>
      </c>
    </row>
    <row r="8652" spans="1:11" ht="15" customHeight="1" x14ac:dyDescent="0.2">
      <c r="A8652" t="s">
        <v>21728</v>
      </c>
      <c r="B8652" t="s">
        <v>21729</v>
      </c>
      <c r="C8652">
        <v>2024</v>
      </c>
      <c r="D8652" s="37">
        <v>45458</v>
      </c>
      <c r="E8652" s="37">
        <v>45822</v>
      </c>
      <c r="F8652" s="18" t="s">
        <v>4452</v>
      </c>
      <c r="G8652" t="s">
        <v>98</v>
      </c>
      <c r="H8652">
        <v>2</v>
      </c>
      <c r="I8652">
        <v>2</v>
      </c>
      <c r="J8652">
        <v>4099.8</v>
      </c>
      <c r="K8652">
        <v>500000</v>
      </c>
    </row>
    <row r="8653" spans="1:11" ht="15" customHeight="1" x14ac:dyDescent="0.2">
      <c r="A8653" t="s">
        <v>21730</v>
      </c>
      <c r="B8653" t="s">
        <v>21731</v>
      </c>
      <c r="C8653">
        <v>2024</v>
      </c>
      <c r="D8653" s="37">
        <v>45458</v>
      </c>
      <c r="E8653" s="37">
        <v>45822</v>
      </c>
      <c r="F8653" s="18" t="s">
        <v>4452</v>
      </c>
      <c r="G8653" t="s">
        <v>100</v>
      </c>
      <c r="H8653">
        <v>1</v>
      </c>
      <c r="I8653">
        <v>2</v>
      </c>
      <c r="J8653">
        <v>32442.37</v>
      </c>
      <c r="K8653">
        <v>2000000</v>
      </c>
    </row>
    <row r="8654" spans="1:11" ht="15" customHeight="1" x14ac:dyDescent="0.2">
      <c r="A8654" t="s">
        <v>21732</v>
      </c>
      <c r="B8654" t="s">
        <v>21733</v>
      </c>
      <c r="C8654">
        <v>2024</v>
      </c>
      <c r="D8654" s="37">
        <v>45458</v>
      </c>
      <c r="E8654" s="37">
        <v>45822</v>
      </c>
      <c r="F8654" s="18" t="s">
        <v>4452</v>
      </c>
      <c r="G8654" t="s">
        <v>101</v>
      </c>
      <c r="H8654">
        <v>2</v>
      </c>
      <c r="I8654">
        <v>2</v>
      </c>
      <c r="J8654">
        <v>14006.89</v>
      </c>
      <c r="K8654">
        <v>2000000</v>
      </c>
    </row>
    <row r="8655" spans="1:11" ht="15" customHeight="1" x14ac:dyDescent="0.2">
      <c r="A8655" t="s">
        <v>21734</v>
      </c>
      <c r="B8655" t="s">
        <v>21735</v>
      </c>
      <c r="C8655">
        <v>2024</v>
      </c>
      <c r="D8655" s="37">
        <v>45458</v>
      </c>
      <c r="E8655" s="37">
        <v>45822</v>
      </c>
      <c r="F8655" s="18" t="s">
        <v>4452</v>
      </c>
      <c r="G8655" t="s">
        <v>98</v>
      </c>
      <c r="H8655">
        <v>2</v>
      </c>
      <c r="I8655">
        <v>4</v>
      </c>
      <c r="J8655">
        <v>7396.84</v>
      </c>
      <c r="K8655">
        <v>1000000</v>
      </c>
    </row>
    <row r="8656" spans="1:11" ht="15" customHeight="1" x14ac:dyDescent="0.2">
      <c r="A8656" t="s">
        <v>21736</v>
      </c>
      <c r="B8656" t="s">
        <v>21737</v>
      </c>
      <c r="C8656">
        <v>2024</v>
      </c>
      <c r="D8656" s="37">
        <v>45458</v>
      </c>
      <c r="E8656" s="37">
        <v>45822</v>
      </c>
      <c r="F8656" s="18" t="s">
        <v>4452</v>
      </c>
      <c r="G8656" t="s">
        <v>100</v>
      </c>
      <c r="H8656">
        <v>2</v>
      </c>
      <c r="I8656">
        <v>2</v>
      </c>
      <c r="J8656">
        <v>13635.64</v>
      </c>
      <c r="K8656">
        <v>1000000</v>
      </c>
    </row>
    <row r="8657" spans="1:11" ht="15" customHeight="1" x14ac:dyDescent="0.2">
      <c r="A8657" t="s">
        <v>21738</v>
      </c>
      <c r="B8657" t="s">
        <v>21739</v>
      </c>
      <c r="C8657">
        <v>2024</v>
      </c>
      <c r="D8657" s="37">
        <v>45458</v>
      </c>
      <c r="E8657" s="37">
        <v>45822</v>
      </c>
      <c r="F8657" s="18" t="s">
        <v>4463</v>
      </c>
      <c r="G8657" t="s">
        <v>98</v>
      </c>
      <c r="H8657">
        <v>2</v>
      </c>
      <c r="I8657">
        <v>2</v>
      </c>
      <c r="J8657">
        <v>16997.3</v>
      </c>
      <c r="K8657">
        <v>2000000</v>
      </c>
    </row>
    <row r="8658" spans="1:11" ht="15" customHeight="1" x14ac:dyDescent="0.2">
      <c r="A8658" t="s">
        <v>21740</v>
      </c>
      <c r="B8658" t="s">
        <v>21741</v>
      </c>
      <c r="C8658">
        <v>2024</v>
      </c>
      <c r="D8658" s="37">
        <v>45458</v>
      </c>
      <c r="E8658" s="37">
        <v>45822</v>
      </c>
      <c r="F8658" s="18" t="s">
        <v>4463</v>
      </c>
      <c r="G8658" t="s">
        <v>99</v>
      </c>
      <c r="H8658">
        <v>3</v>
      </c>
      <c r="I8658">
        <v>6</v>
      </c>
      <c r="J8658">
        <v>118771.05</v>
      </c>
      <c r="K8658">
        <v>10000000</v>
      </c>
    </row>
    <row r="8659" spans="1:11" ht="15" customHeight="1" x14ac:dyDescent="0.2">
      <c r="A8659" t="s">
        <v>21742</v>
      </c>
      <c r="B8659" t="s">
        <v>21743</v>
      </c>
      <c r="C8659">
        <v>2024</v>
      </c>
      <c r="D8659" s="37">
        <v>45458</v>
      </c>
      <c r="E8659" s="37">
        <v>45822</v>
      </c>
      <c r="F8659" s="18" t="s">
        <v>4463</v>
      </c>
      <c r="G8659" t="s">
        <v>97</v>
      </c>
      <c r="H8659">
        <v>3</v>
      </c>
      <c r="I8659">
        <v>6</v>
      </c>
      <c r="J8659">
        <v>93794.03</v>
      </c>
      <c r="K8659">
        <v>10000000</v>
      </c>
    </row>
    <row r="8660" spans="1:11" ht="15" customHeight="1" x14ac:dyDescent="0.2">
      <c r="A8660" t="s">
        <v>21744</v>
      </c>
      <c r="B8660" t="s">
        <v>21745</v>
      </c>
      <c r="C8660">
        <v>2024</v>
      </c>
      <c r="D8660" s="37">
        <v>45458</v>
      </c>
      <c r="E8660" s="37">
        <v>45822</v>
      </c>
      <c r="F8660" s="18" t="s">
        <v>4463</v>
      </c>
      <c r="G8660" t="s">
        <v>99</v>
      </c>
      <c r="H8660">
        <v>1</v>
      </c>
      <c r="I8660">
        <v>2</v>
      </c>
      <c r="J8660">
        <v>23356</v>
      </c>
      <c r="K8660">
        <v>2000000</v>
      </c>
    </row>
    <row r="8661" spans="1:11" ht="15" customHeight="1" x14ac:dyDescent="0.2">
      <c r="A8661" t="s">
        <v>21746</v>
      </c>
      <c r="B8661" t="s">
        <v>21747</v>
      </c>
      <c r="C8661">
        <v>2024</v>
      </c>
      <c r="D8661" s="37">
        <v>45458</v>
      </c>
      <c r="E8661" s="37">
        <v>45822</v>
      </c>
      <c r="F8661" s="18" t="s">
        <v>4463</v>
      </c>
      <c r="G8661" t="s">
        <v>99</v>
      </c>
      <c r="H8661">
        <v>1</v>
      </c>
      <c r="I8661">
        <v>1</v>
      </c>
      <c r="J8661">
        <v>61089.74</v>
      </c>
      <c r="K8661">
        <v>5000000</v>
      </c>
    </row>
    <row r="8662" spans="1:11" ht="15" customHeight="1" x14ac:dyDescent="0.2">
      <c r="A8662" t="s">
        <v>21748</v>
      </c>
      <c r="B8662" t="s">
        <v>21749</v>
      </c>
      <c r="C8662">
        <v>2024</v>
      </c>
      <c r="D8662" s="37">
        <v>45458</v>
      </c>
      <c r="E8662" s="37">
        <v>45822</v>
      </c>
      <c r="F8662" s="18" t="s">
        <v>4463</v>
      </c>
      <c r="G8662" t="s">
        <v>97</v>
      </c>
      <c r="H8662">
        <v>2</v>
      </c>
      <c r="I8662">
        <v>2</v>
      </c>
      <c r="J8662">
        <v>91948.98</v>
      </c>
      <c r="K8662">
        <v>10000000</v>
      </c>
    </row>
    <row r="8663" spans="1:11" ht="15" customHeight="1" x14ac:dyDescent="0.2">
      <c r="A8663" t="s">
        <v>21750</v>
      </c>
      <c r="B8663" t="s">
        <v>21751</v>
      </c>
      <c r="C8663">
        <v>2024</v>
      </c>
      <c r="D8663" s="37">
        <v>45458</v>
      </c>
      <c r="E8663" s="37">
        <v>45822</v>
      </c>
      <c r="F8663" s="18" t="s">
        <v>4463</v>
      </c>
      <c r="G8663" t="s">
        <v>97</v>
      </c>
      <c r="H8663">
        <v>1</v>
      </c>
      <c r="I8663">
        <v>2</v>
      </c>
      <c r="J8663">
        <v>18946.95</v>
      </c>
      <c r="K8663">
        <v>2000000</v>
      </c>
    </row>
    <row r="8664" spans="1:11" ht="15" customHeight="1" x14ac:dyDescent="0.2">
      <c r="A8664" t="s">
        <v>21752</v>
      </c>
      <c r="B8664" t="s">
        <v>21753</v>
      </c>
      <c r="C8664">
        <v>2024</v>
      </c>
      <c r="D8664" s="37">
        <v>45458</v>
      </c>
      <c r="E8664" s="37">
        <v>45822</v>
      </c>
      <c r="F8664" s="18" t="s">
        <v>4463</v>
      </c>
      <c r="G8664" t="s">
        <v>98</v>
      </c>
      <c r="H8664">
        <v>1</v>
      </c>
      <c r="I8664">
        <v>1</v>
      </c>
      <c r="J8664">
        <v>35388.14</v>
      </c>
      <c r="K8664">
        <v>4500000</v>
      </c>
    </row>
    <row r="8665" spans="1:11" ht="15" customHeight="1" x14ac:dyDescent="0.2">
      <c r="A8665" t="s">
        <v>21754</v>
      </c>
      <c r="B8665" t="s">
        <v>21755</v>
      </c>
      <c r="C8665">
        <v>2024</v>
      </c>
      <c r="D8665" s="37">
        <v>45458</v>
      </c>
      <c r="E8665" s="37">
        <v>45822</v>
      </c>
      <c r="F8665" s="18" t="s">
        <v>4463</v>
      </c>
      <c r="G8665" t="s">
        <v>98</v>
      </c>
      <c r="H8665">
        <v>2</v>
      </c>
      <c r="I8665">
        <v>4</v>
      </c>
      <c r="J8665">
        <v>39115.01</v>
      </c>
      <c r="K8665">
        <v>5000000</v>
      </c>
    </row>
    <row r="8666" spans="1:11" ht="15" customHeight="1" x14ac:dyDescent="0.2">
      <c r="A8666" t="s">
        <v>21756</v>
      </c>
      <c r="B8666" t="s">
        <v>21757</v>
      </c>
      <c r="C8666">
        <v>2024</v>
      </c>
      <c r="D8666" s="37">
        <v>45458</v>
      </c>
      <c r="E8666" s="37">
        <v>45822</v>
      </c>
      <c r="F8666" s="18" t="s">
        <v>4463</v>
      </c>
      <c r="G8666" t="s">
        <v>97</v>
      </c>
      <c r="H8666">
        <v>3</v>
      </c>
      <c r="I8666">
        <v>6</v>
      </c>
      <c r="J8666">
        <v>97335.93</v>
      </c>
      <c r="K8666">
        <v>10000000</v>
      </c>
    </row>
    <row r="8667" spans="1:11" ht="15" customHeight="1" x14ac:dyDescent="0.2">
      <c r="A8667" t="s">
        <v>21758</v>
      </c>
      <c r="B8667" t="s">
        <v>21759</v>
      </c>
      <c r="C8667">
        <v>2024</v>
      </c>
      <c r="D8667" s="37">
        <v>45458</v>
      </c>
      <c r="E8667" s="37">
        <v>45822</v>
      </c>
      <c r="F8667" s="18" t="s">
        <v>4463</v>
      </c>
      <c r="G8667" t="s">
        <v>99</v>
      </c>
      <c r="H8667">
        <v>1</v>
      </c>
      <c r="I8667">
        <v>1</v>
      </c>
      <c r="J8667">
        <v>48742.7</v>
      </c>
      <c r="K8667">
        <v>4500000</v>
      </c>
    </row>
    <row r="8668" spans="1:11" ht="15" customHeight="1" x14ac:dyDescent="0.2">
      <c r="A8668" t="s">
        <v>21760</v>
      </c>
      <c r="B8668" t="s">
        <v>21761</v>
      </c>
      <c r="C8668">
        <v>2024</v>
      </c>
      <c r="D8668" s="37">
        <v>45458</v>
      </c>
      <c r="E8668" s="37">
        <v>45822</v>
      </c>
      <c r="F8668" s="18" t="s">
        <v>4463</v>
      </c>
      <c r="G8668" t="s">
        <v>98</v>
      </c>
      <c r="H8668">
        <v>1</v>
      </c>
      <c r="I8668">
        <v>1</v>
      </c>
      <c r="J8668">
        <v>21255.37</v>
      </c>
      <c r="K8668">
        <v>3000000</v>
      </c>
    </row>
    <row r="8669" spans="1:11" ht="15" customHeight="1" x14ac:dyDescent="0.2">
      <c r="A8669" t="s">
        <v>21762</v>
      </c>
      <c r="B8669" t="s">
        <v>21763</v>
      </c>
      <c r="C8669">
        <v>2024</v>
      </c>
      <c r="D8669" s="37">
        <v>45458</v>
      </c>
      <c r="E8669" s="37">
        <v>45822</v>
      </c>
      <c r="F8669" s="18" t="s">
        <v>4463</v>
      </c>
      <c r="G8669" t="s">
        <v>100</v>
      </c>
      <c r="H8669">
        <v>3</v>
      </c>
      <c r="I8669">
        <v>3</v>
      </c>
      <c r="J8669">
        <v>40920.29</v>
      </c>
      <c r="K8669">
        <v>2500000</v>
      </c>
    </row>
    <row r="8670" spans="1:11" ht="15" customHeight="1" x14ac:dyDescent="0.2">
      <c r="A8670" t="s">
        <v>21764</v>
      </c>
      <c r="B8670" t="s">
        <v>21765</v>
      </c>
      <c r="C8670">
        <v>2024</v>
      </c>
      <c r="D8670" s="37">
        <v>45458</v>
      </c>
      <c r="E8670" s="37">
        <v>45822</v>
      </c>
      <c r="F8670" s="18" t="s">
        <v>4463</v>
      </c>
      <c r="G8670" t="s">
        <v>101</v>
      </c>
      <c r="H8670">
        <v>3</v>
      </c>
      <c r="I8670">
        <v>6</v>
      </c>
      <c r="J8670">
        <v>32136.880000000001</v>
      </c>
      <c r="K8670">
        <v>5000000</v>
      </c>
    </row>
    <row r="8671" spans="1:11" ht="15" customHeight="1" x14ac:dyDescent="0.2">
      <c r="A8671" t="s">
        <v>21766</v>
      </c>
      <c r="B8671" t="s">
        <v>21767</v>
      </c>
      <c r="C8671">
        <v>2024</v>
      </c>
      <c r="D8671" s="37">
        <v>45458</v>
      </c>
      <c r="E8671" s="37">
        <v>45822</v>
      </c>
      <c r="F8671" s="18" t="s">
        <v>4463</v>
      </c>
      <c r="G8671" t="s">
        <v>97</v>
      </c>
      <c r="H8671">
        <v>3</v>
      </c>
      <c r="I8671">
        <v>6</v>
      </c>
      <c r="J8671">
        <v>9317.33</v>
      </c>
      <c r="K8671">
        <v>1000000</v>
      </c>
    </row>
    <row r="8672" spans="1:11" ht="15" customHeight="1" x14ac:dyDescent="0.2">
      <c r="A8672" t="s">
        <v>21768</v>
      </c>
      <c r="B8672" t="s">
        <v>21769</v>
      </c>
      <c r="C8672">
        <v>2024</v>
      </c>
      <c r="D8672" s="37">
        <v>45458</v>
      </c>
      <c r="E8672" s="37">
        <v>45822</v>
      </c>
      <c r="F8672" s="18" t="s">
        <v>4463</v>
      </c>
      <c r="G8672" t="s">
        <v>97</v>
      </c>
      <c r="H8672">
        <v>1</v>
      </c>
      <c r="I8672">
        <v>2</v>
      </c>
      <c r="J8672">
        <v>34989.089999999997</v>
      </c>
      <c r="K8672">
        <v>4000000</v>
      </c>
    </row>
    <row r="8673" spans="1:11" ht="15" customHeight="1" x14ac:dyDescent="0.2">
      <c r="A8673" t="s">
        <v>21770</v>
      </c>
      <c r="B8673" t="s">
        <v>21771</v>
      </c>
      <c r="C8673">
        <v>2024</v>
      </c>
      <c r="D8673" s="37">
        <v>45458</v>
      </c>
      <c r="E8673" s="37">
        <v>45822</v>
      </c>
      <c r="F8673" s="18" t="s">
        <v>4463</v>
      </c>
      <c r="G8673" t="s">
        <v>98</v>
      </c>
      <c r="H8673">
        <v>1</v>
      </c>
      <c r="I8673">
        <v>1</v>
      </c>
      <c r="J8673">
        <v>77506.100000000006</v>
      </c>
      <c r="K8673">
        <v>10000000</v>
      </c>
    </row>
    <row r="8674" spans="1:11" ht="15" customHeight="1" x14ac:dyDescent="0.2">
      <c r="A8674" t="s">
        <v>21772</v>
      </c>
      <c r="B8674" t="s">
        <v>21773</v>
      </c>
      <c r="C8674">
        <v>2024</v>
      </c>
      <c r="D8674" s="37">
        <v>45458</v>
      </c>
      <c r="E8674" s="37">
        <v>45822</v>
      </c>
      <c r="F8674" s="18" t="s">
        <v>4463</v>
      </c>
      <c r="G8674" t="s">
        <v>97</v>
      </c>
      <c r="H8674">
        <v>3</v>
      </c>
      <c r="I8674">
        <v>3</v>
      </c>
      <c r="J8674">
        <v>17312.91</v>
      </c>
      <c r="K8674">
        <v>2000000</v>
      </c>
    </row>
    <row r="8675" spans="1:11" ht="15" customHeight="1" x14ac:dyDescent="0.2">
      <c r="A8675" t="s">
        <v>21774</v>
      </c>
      <c r="B8675" t="s">
        <v>21775</v>
      </c>
      <c r="C8675">
        <v>2024</v>
      </c>
      <c r="D8675" s="37">
        <v>45458</v>
      </c>
      <c r="E8675" s="37">
        <v>45822</v>
      </c>
      <c r="F8675" s="18" t="s">
        <v>4463</v>
      </c>
      <c r="G8675" t="s">
        <v>100</v>
      </c>
      <c r="H8675">
        <v>1</v>
      </c>
      <c r="I8675">
        <v>2</v>
      </c>
      <c r="J8675">
        <v>144488.12</v>
      </c>
      <c r="K8675">
        <v>10000000</v>
      </c>
    </row>
    <row r="8676" spans="1:11" ht="15" customHeight="1" x14ac:dyDescent="0.2">
      <c r="A8676" t="s">
        <v>21776</v>
      </c>
      <c r="B8676" t="s">
        <v>21777</v>
      </c>
      <c r="C8676">
        <v>2024</v>
      </c>
      <c r="D8676" s="37">
        <v>45458</v>
      </c>
      <c r="E8676" s="37">
        <v>45822</v>
      </c>
      <c r="F8676" s="18" t="s">
        <v>4463</v>
      </c>
      <c r="G8676" t="s">
        <v>101</v>
      </c>
      <c r="H8676">
        <v>3</v>
      </c>
      <c r="I8676">
        <v>3</v>
      </c>
      <c r="J8676">
        <v>64568.84</v>
      </c>
      <c r="K8676">
        <v>10000000</v>
      </c>
    </row>
    <row r="8677" spans="1:11" ht="15" customHeight="1" x14ac:dyDescent="0.2">
      <c r="A8677" t="s">
        <v>21778</v>
      </c>
      <c r="B8677" t="s">
        <v>21779</v>
      </c>
      <c r="C8677">
        <v>2024</v>
      </c>
      <c r="D8677" s="37">
        <v>45458</v>
      </c>
      <c r="E8677" s="37">
        <v>45822</v>
      </c>
      <c r="F8677" s="18" t="s">
        <v>4463</v>
      </c>
      <c r="G8677" t="s">
        <v>101</v>
      </c>
      <c r="H8677">
        <v>1</v>
      </c>
      <c r="I8677">
        <v>1</v>
      </c>
      <c r="J8677">
        <v>65956.990000000005</v>
      </c>
      <c r="K8677">
        <v>10000000</v>
      </c>
    </row>
    <row r="8678" spans="1:11" ht="15" customHeight="1" x14ac:dyDescent="0.2">
      <c r="A8678" t="s">
        <v>21780</v>
      </c>
      <c r="B8678" t="s">
        <v>21781</v>
      </c>
      <c r="C8678">
        <v>2024</v>
      </c>
      <c r="D8678" s="37">
        <v>45458</v>
      </c>
      <c r="E8678" s="37">
        <v>45822</v>
      </c>
      <c r="F8678" s="18" t="s">
        <v>4463</v>
      </c>
      <c r="G8678" t="s">
        <v>97</v>
      </c>
      <c r="H8678">
        <v>1</v>
      </c>
      <c r="I8678">
        <v>1</v>
      </c>
      <c r="J8678">
        <v>51640.49</v>
      </c>
      <c r="K8678">
        <v>5000000</v>
      </c>
    </row>
    <row r="8679" spans="1:11" ht="15" customHeight="1" x14ac:dyDescent="0.2">
      <c r="A8679" t="s">
        <v>21782</v>
      </c>
      <c r="B8679" t="s">
        <v>21783</v>
      </c>
      <c r="C8679">
        <v>2024</v>
      </c>
      <c r="D8679" s="37">
        <v>45458</v>
      </c>
      <c r="E8679" s="37">
        <v>45822</v>
      </c>
      <c r="F8679" s="18" t="s">
        <v>4463</v>
      </c>
      <c r="G8679" t="s">
        <v>97</v>
      </c>
      <c r="H8679">
        <v>1</v>
      </c>
      <c r="I8679">
        <v>1</v>
      </c>
      <c r="J8679">
        <v>88740.85</v>
      </c>
      <c r="K8679">
        <v>10000000</v>
      </c>
    </row>
    <row r="8680" spans="1:11" ht="15" customHeight="1" x14ac:dyDescent="0.2">
      <c r="A8680" t="s">
        <v>21784</v>
      </c>
      <c r="B8680" t="s">
        <v>21785</v>
      </c>
      <c r="C8680">
        <v>2024</v>
      </c>
      <c r="D8680" s="37">
        <v>45458</v>
      </c>
      <c r="E8680" s="37">
        <v>45822</v>
      </c>
      <c r="F8680" s="18" t="s">
        <v>4463</v>
      </c>
      <c r="G8680" t="s">
        <v>99</v>
      </c>
      <c r="H8680">
        <v>3</v>
      </c>
      <c r="I8680">
        <v>3</v>
      </c>
      <c r="J8680">
        <v>18942.310000000001</v>
      </c>
      <c r="K8680">
        <v>1500000</v>
      </c>
    </row>
    <row r="8681" spans="1:11" ht="15" customHeight="1" x14ac:dyDescent="0.2">
      <c r="A8681" t="s">
        <v>21786</v>
      </c>
      <c r="B8681" t="s">
        <v>21787</v>
      </c>
      <c r="C8681">
        <v>2024</v>
      </c>
      <c r="D8681" s="37">
        <v>45458</v>
      </c>
      <c r="E8681" s="37">
        <v>45822</v>
      </c>
      <c r="F8681" s="18" t="s">
        <v>4463</v>
      </c>
      <c r="G8681" t="s">
        <v>101</v>
      </c>
      <c r="H8681">
        <v>1</v>
      </c>
      <c r="I8681">
        <v>1</v>
      </c>
      <c r="J8681">
        <v>70257.899999999994</v>
      </c>
      <c r="K8681">
        <v>10000000</v>
      </c>
    </row>
    <row r="8682" spans="1:11" ht="15" customHeight="1" x14ac:dyDescent="0.2">
      <c r="A8682" t="s">
        <v>21788</v>
      </c>
      <c r="B8682" t="s">
        <v>21789</v>
      </c>
      <c r="C8682">
        <v>2024</v>
      </c>
      <c r="D8682" s="37">
        <v>45458</v>
      </c>
      <c r="E8682" s="37">
        <v>45822</v>
      </c>
      <c r="F8682" s="18" t="s">
        <v>4463</v>
      </c>
      <c r="G8682" t="s">
        <v>98</v>
      </c>
      <c r="H8682">
        <v>1</v>
      </c>
      <c r="I8682">
        <v>2</v>
      </c>
      <c r="J8682">
        <v>76641.36</v>
      </c>
      <c r="K8682">
        <v>10000000</v>
      </c>
    </row>
    <row r="8683" spans="1:11" ht="15" customHeight="1" x14ac:dyDescent="0.2">
      <c r="A8683" t="s">
        <v>21790</v>
      </c>
      <c r="B8683" t="s">
        <v>21791</v>
      </c>
      <c r="C8683">
        <v>2024</v>
      </c>
      <c r="D8683" s="37">
        <v>45458</v>
      </c>
      <c r="E8683" s="37">
        <v>45822</v>
      </c>
      <c r="F8683" s="18" t="s">
        <v>4463</v>
      </c>
      <c r="G8683" t="s">
        <v>99</v>
      </c>
      <c r="H8683">
        <v>2</v>
      </c>
      <c r="I8683">
        <v>4</v>
      </c>
      <c r="J8683">
        <v>18806.52</v>
      </c>
      <c r="K8683">
        <v>1500000</v>
      </c>
    </row>
    <row r="8684" spans="1:11" ht="15" customHeight="1" x14ac:dyDescent="0.2">
      <c r="A8684" t="s">
        <v>21792</v>
      </c>
      <c r="B8684" t="s">
        <v>21793</v>
      </c>
      <c r="C8684">
        <v>2024</v>
      </c>
      <c r="D8684" s="37">
        <v>45458</v>
      </c>
      <c r="E8684" s="37">
        <v>45822</v>
      </c>
      <c r="F8684" s="18" t="s">
        <v>4463</v>
      </c>
      <c r="G8684" t="s">
        <v>99</v>
      </c>
      <c r="H8684">
        <v>2</v>
      </c>
      <c r="I8684">
        <v>4</v>
      </c>
      <c r="J8684">
        <v>45695.45</v>
      </c>
      <c r="K8684">
        <v>4000000</v>
      </c>
    </row>
    <row r="8685" spans="1:11" ht="15" customHeight="1" x14ac:dyDescent="0.2">
      <c r="A8685" t="s">
        <v>21794</v>
      </c>
      <c r="B8685" t="s">
        <v>21795</v>
      </c>
      <c r="C8685">
        <v>2024</v>
      </c>
      <c r="D8685" s="37">
        <v>45458</v>
      </c>
      <c r="E8685" s="37">
        <v>45822</v>
      </c>
      <c r="F8685" s="18" t="s">
        <v>4463</v>
      </c>
      <c r="G8685" t="s">
        <v>99</v>
      </c>
      <c r="H8685">
        <v>2</v>
      </c>
      <c r="I8685">
        <v>2</v>
      </c>
      <c r="J8685">
        <v>5786.99</v>
      </c>
      <c r="K8685">
        <v>500000</v>
      </c>
    </row>
    <row r="8686" spans="1:11" ht="15" customHeight="1" x14ac:dyDescent="0.2">
      <c r="A8686" t="s">
        <v>21796</v>
      </c>
      <c r="B8686" t="s">
        <v>21797</v>
      </c>
      <c r="C8686">
        <v>2024</v>
      </c>
      <c r="D8686" s="37">
        <v>45459</v>
      </c>
      <c r="E8686" s="37">
        <v>45823</v>
      </c>
      <c r="F8686" s="18" t="s">
        <v>4452</v>
      </c>
      <c r="G8686" t="s">
        <v>100</v>
      </c>
      <c r="H8686">
        <v>1</v>
      </c>
      <c r="I8686">
        <v>1</v>
      </c>
      <c r="J8686">
        <v>55380.29</v>
      </c>
      <c r="K8686">
        <v>4000000</v>
      </c>
    </row>
    <row r="8687" spans="1:11" ht="15" customHeight="1" x14ac:dyDescent="0.2">
      <c r="A8687" t="s">
        <v>21798</v>
      </c>
      <c r="B8687" t="s">
        <v>21799</v>
      </c>
      <c r="C8687">
        <v>2024</v>
      </c>
      <c r="D8687" s="37">
        <v>45459</v>
      </c>
      <c r="E8687" s="37">
        <v>45823</v>
      </c>
      <c r="F8687" s="18" t="s">
        <v>4452</v>
      </c>
      <c r="G8687" t="s">
        <v>97</v>
      </c>
      <c r="H8687">
        <v>2</v>
      </c>
      <c r="I8687">
        <v>2</v>
      </c>
      <c r="J8687">
        <v>18832.099999999999</v>
      </c>
      <c r="K8687">
        <v>2000000</v>
      </c>
    </row>
    <row r="8688" spans="1:11" ht="15" customHeight="1" x14ac:dyDescent="0.2">
      <c r="A8688" t="s">
        <v>21800</v>
      </c>
      <c r="B8688" t="s">
        <v>21801</v>
      </c>
      <c r="C8688">
        <v>2024</v>
      </c>
      <c r="D8688" s="37">
        <v>45459</v>
      </c>
      <c r="E8688" s="37">
        <v>45823</v>
      </c>
      <c r="F8688" s="18" t="s">
        <v>4452</v>
      </c>
      <c r="G8688" t="s">
        <v>98</v>
      </c>
      <c r="H8688">
        <v>2</v>
      </c>
      <c r="I8688">
        <v>4</v>
      </c>
      <c r="J8688">
        <v>16066.35</v>
      </c>
      <c r="K8688">
        <v>2000000</v>
      </c>
    </row>
    <row r="8689" spans="1:11" ht="15" customHeight="1" x14ac:dyDescent="0.2">
      <c r="A8689" t="s">
        <v>21802</v>
      </c>
      <c r="B8689" t="s">
        <v>21803</v>
      </c>
      <c r="C8689">
        <v>2024</v>
      </c>
      <c r="D8689" s="37">
        <v>45459</v>
      </c>
      <c r="E8689" s="37">
        <v>45823</v>
      </c>
      <c r="F8689" s="18" t="s">
        <v>4452</v>
      </c>
      <c r="G8689" t="s">
        <v>99</v>
      </c>
      <c r="H8689">
        <v>1</v>
      </c>
      <c r="I8689">
        <v>1</v>
      </c>
      <c r="J8689">
        <v>62607.16</v>
      </c>
      <c r="K8689">
        <v>5000000</v>
      </c>
    </row>
    <row r="8690" spans="1:11" ht="15" customHeight="1" x14ac:dyDescent="0.2">
      <c r="A8690" t="s">
        <v>21804</v>
      </c>
      <c r="B8690" t="s">
        <v>21805</v>
      </c>
      <c r="C8690">
        <v>2024</v>
      </c>
      <c r="D8690" s="37">
        <v>45459</v>
      </c>
      <c r="E8690" s="37">
        <v>45823</v>
      </c>
      <c r="F8690" s="18" t="s">
        <v>4463</v>
      </c>
      <c r="G8690" t="s">
        <v>99</v>
      </c>
      <c r="H8690">
        <v>1</v>
      </c>
      <c r="I8690">
        <v>2</v>
      </c>
      <c r="J8690">
        <v>41394.74</v>
      </c>
      <c r="K8690">
        <v>3500000</v>
      </c>
    </row>
    <row r="8691" spans="1:11" ht="15" customHeight="1" x14ac:dyDescent="0.2">
      <c r="A8691" t="s">
        <v>21806</v>
      </c>
      <c r="B8691" t="s">
        <v>21807</v>
      </c>
      <c r="C8691">
        <v>2024</v>
      </c>
      <c r="D8691" s="37">
        <v>45459</v>
      </c>
      <c r="E8691" s="37">
        <v>45823</v>
      </c>
      <c r="F8691" s="18" t="s">
        <v>4463</v>
      </c>
      <c r="G8691" t="s">
        <v>98</v>
      </c>
      <c r="H8691">
        <v>1</v>
      </c>
      <c r="I8691">
        <v>1</v>
      </c>
      <c r="J8691">
        <v>4136.2</v>
      </c>
      <c r="K8691">
        <v>500000</v>
      </c>
    </row>
    <row r="8692" spans="1:11" ht="15" customHeight="1" x14ac:dyDescent="0.2">
      <c r="A8692" t="s">
        <v>21808</v>
      </c>
      <c r="B8692" t="s">
        <v>21809</v>
      </c>
      <c r="C8692">
        <v>2024</v>
      </c>
      <c r="D8692" s="37">
        <v>45459</v>
      </c>
      <c r="E8692" s="37">
        <v>45823</v>
      </c>
      <c r="F8692" s="18" t="s">
        <v>4463</v>
      </c>
      <c r="G8692" t="s">
        <v>98</v>
      </c>
      <c r="H8692">
        <v>2</v>
      </c>
      <c r="I8692">
        <v>4</v>
      </c>
      <c r="J8692">
        <v>18627.05</v>
      </c>
      <c r="K8692">
        <v>2500000</v>
      </c>
    </row>
    <row r="8693" spans="1:11" ht="15" customHeight="1" x14ac:dyDescent="0.2">
      <c r="A8693" t="s">
        <v>21810</v>
      </c>
      <c r="B8693" t="s">
        <v>21811</v>
      </c>
      <c r="C8693">
        <v>2024</v>
      </c>
      <c r="D8693" s="37">
        <v>45459</v>
      </c>
      <c r="E8693" s="37">
        <v>45823</v>
      </c>
      <c r="F8693" s="18" t="s">
        <v>4463</v>
      </c>
      <c r="G8693" t="s">
        <v>97</v>
      </c>
      <c r="H8693">
        <v>3</v>
      </c>
      <c r="I8693">
        <v>3</v>
      </c>
      <c r="J8693">
        <v>89641.43</v>
      </c>
      <c r="K8693">
        <v>10000000</v>
      </c>
    </row>
    <row r="8694" spans="1:11" ht="15" customHeight="1" x14ac:dyDescent="0.2">
      <c r="A8694" t="s">
        <v>21812</v>
      </c>
      <c r="B8694" t="s">
        <v>21813</v>
      </c>
      <c r="C8694">
        <v>2024</v>
      </c>
      <c r="D8694" s="37">
        <v>45459</v>
      </c>
      <c r="E8694" s="37">
        <v>45823</v>
      </c>
      <c r="F8694" s="18" t="s">
        <v>4463</v>
      </c>
      <c r="G8694" t="s">
        <v>98</v>
      </c>
      <c r="H8694">
        <v>1</v>
      </c>
      <c r="I8694">
        <v>1</v>
      </c>
      <c r="J8694">
        <v>15859.34</v>
      </c>
      <c r="K8694">
        <v>2000000</v>
      </c>
    </row>
    <row r="8695" spans="1:11" ht="15" customHeight="1" x14ac:dyDescent="0.2">
      <c r="A8695" t="s">
        <v>21814</v>
      </c>
      <c r="B8695" t="s">
        <v>21815</v>
      </c>
      <c r="C8695">
        <v>2024</v>
      </c>
      <c r="D8695" s="37">
        <v>45459</v>
      </c>
      <c r="E8695" s="37">
        <v>45823</v>
      </c>
      <c r="F8695" s="18" t="s">
        <v>4463</v>
      </c>
      <c r="G8695" t="s">
        <v>101</v>
      </c>
      <c r="H8695">
        <v>1</v>
      </c>
      <c r="I8695">
        <v>2</v>
      </c>
      <c r="J8695">
        <v>18790.310000000001</v>
      </c>
      <c r="K8695">
        <v>3000000</v>
      </c>
    </row>
    <row r="8696" spans="1:11" ht="15" customHeight="1" x14ac:dyDescent="0.2">
      <c r="A8696" t="s">
        <v>21816</v>
      </c>
      <c r="B8696" t="s">
        <v>21817</v>
      </c>
      <c r="C8696">
        <v>2024</v>
      </c>
      <c r="D8696" s="37">
        <v>45459</v>
      </c>
      <c r="E8696" s="37">
        <v>45823</v>
      </c>
      <c r="F8696" s="18" t="s">
        <v>4463</v>
      </c>
      <c r="G8696" t="s">
        <v>99</v>
      </c>
      <c r="H8696">
        <v>2</v>
      </c>
      <c r="I8696">
        <v>2</v>
      </c>
      <c r="J8696">
        <v>24667.48</v>
      </c>
      <c r="K8696">
        <v>2000000</v>
      </c>
    </row>
    <row r="8697" spans="1:11" ht="15" customHeight="1" x14ac:dyDescent="0.2">
      <c r="A8697" t="s">
        <v>21818</v>
      </c>
      <c r="B8697" t="s">
        <v>21819</v>
      </c>
      <c r="C8697">
        <v>2024</v>
      </c>
      <c r="D8697" s="37">
        <v>45459</v>
      </c>
      <c r="E8697" s="37">
        <v>45823</v>
      </c>
      <c r="F8697" s="18" t="s">
        <v>4463</v>
      </c>
      <c r="G8697" t="s">
        <v>98</v>
      </c>
      <c r="H8697">
        <v>3</v>
      </c>
      <c r="I8697">
        <v>3</v>
      </c>
      <c r="J8697">
        <v>31978.95</v>
      </c>
      <c r="K8697">
        <v>4000000</v>
      </c>
    </row>
    <row r="8698" spans="1:11" ht="15" customHeight="1" x14ac:dyDescent="0.2">
      <c r="A8698" t="s">
        <v>21820</v>
      </c>
      <c r="B8698" t="s">
        <v>21821</v>
      </c>
      <c r="C8698">
        <v>2024</v>
      </c>
      <c r="D8698" s="37">
        <v>45459</v>
      </c>
      <c r="E8698" s="37">
        <v>45823</v>
      </c>
      <c r="F8698" s="18" t="s">
        <v>4463</v>
      </c>
      <c r="G8698" t="s">
        <v>97</v>
      </c>
      <c r="H8698">
        <v>2</v>
      </c>
      <c r="I8698">
        <v>2</v>
      </c>
      <c r="J8698">
        <v>44643.06</v>
      </c>
      <c r="K8698">
        <v>4500000</v>
      </c>
    </row>
    <row r="8699" spans="1:11" ht="15" customHeight="1" x14ac:dyDescent="0.2">
      <c r="A8699" t="s">
        <v>21822</v>
      </c>
      <c r="B8699" t="s">
        <v>21823</v>
      </c>
      <c r="C8699">
        <v>2024</v>
      </c>
      <c r="D8699" s="37">
        <v>45459</v>
      </c>
      <c r="E8699" s="37">
        <v>45823</v>
      </c>
      <c r="F8699" s="18" t="s">
        <v>4463</v>
      </c>
      <c r="G8699" t="s">
        <v>100</v>
      </c>
      <c r="H8699">
        <v>1</v>
      </c>
      <c r="I8699">
        <v>2</v>
      </c>
      <c r="J8699">
        <v>72524.490000000005</v>
      </c>
      <c r="K8699">
        <v>5000000</v>
      </c>
    </row>
    <row r="8700" spans="1:11" ht="15" customHeight="1" x14ac:dyDescent="0.2">
      <c r="A8700" t="s">
        <v>21824</v>
      </c>
      <c r="B8700" t="s">
        <v>21825</v>
      </c>
      <c r="C8700">
        <v>2024</v>
      </c>
      <c r="D8700" s="37">
        <v>45459</v>
      </c>
      <c r="E8700" s="37">
        <v>45823</v>
      </c>
      <c r="F8700" s="18" t="s">
        <v>4463</v>
      </c>
      <c r="G8700" t="s">
        <v>97</v>
      </c>
      <c r="H8700">
        <v>1</v>
      </c>
      <c r="I8700">
        <v>2</v>
      </c>
      <c r="J8700">
        <v>46496.24</v>
      </c>
      <c r="K8700">
        <v>4500000</v>
      </c>
    </row>
    <row r="8701" spans="1:11" ht="15" customHeight="1" x14ac:dyDescent="0.2">
      <c r="A8701" t="s">
        <v>21826</v>
      </c>
      <c r="B8701" t="s">
        <v>21827</v>
      </c>
      <c r="C8701">
        <v>2024</v>
      </c>
      <c r="D8701" s="37">
        <v>45459</v>
      </c>
      <c r="E8701" s="37">
        <v>45823</v>
      </c>
      <c r="F8701" s="18" t="s">
        <v>4463</v>
      </c>
      <c r="G8701" t="s">
        <v>101</v>
      </c>
      <c r="H8701">
        <v>2</v>
      </c>
      <c r="I8701">
        <v>2</v>
      </c>
      <c r="J8701">
        <v>9564.5300000000007</v>
      </c>
      <c r="K8701">
        <v>1500000</v>
      </c>
    </row>
    <row r="8702" spans="1:11" ht="15" customHeight="1" x14ac:dyDescent="0.2">
      <c r="A8702" t="s">
        <v>21828</v>
      </c>
      <c r="B8702" t="s">
        <v>21829</v>
      </c>
      <c r="C8702">
        <v>2024</v>
      </c>
      <c r="D8702" s="37">
        <v>45459</v>
      </c>
      <c r="E8702" s="37">
        <v>45823</v>
      </c>
      <c r="F8702" s="18" t="s">
        <v>4463</v>
      </c>
      <c r="G8702" t="s">
        <v>98</v>
      </c>
      <c r="H8702">
        <v>3</v>
      </c>
      <c r="I8702">
        <v>6</v>
      </c>
      <c r="J8702">
        <v>17673.29</v>
      </c>
      <c r="K8702">
        <v>2500000</v>
      </c>
    </row>
    <row r="8703" spans="1:11" ht="15" customHeight="1" x14ac:dyDescent="0.2">
      <c r="A8703" t="s">
        <v>21830</v>
      </c>
      <c r="B8703" t="s">
        <v>21831</v>
      </c>
      <c r="C8703">
        <v>2024</v>
      </c>
      <c r="D8703" s="37">
        <v>45459</v>
      </c>
      <c r="E8703" s="37">
        <v>45823</v>
      </c>
      <c r="F8703" s="18" t="s">
        <v>4463</v>
      </c>
      <c r="G8703" t="s">
        <v>97</v>
      </c>
      <c r="H8703">
        <v>3</v>
      </c>
      <c r="I8703">
        <v>3</v>
      </c>
      <c r="J8703">
        <v>27504.66</v>
      </c>
      <c r="K8703">
        <v>3000000</v>
      </c>
    </row>
    <row r="8704" spans="1:11" ht="15" customHeight="1" x14ac:dyDescent="0.2">
      <c r="A8704" t="s">
        <v>21832</v>
      </c>
      <c r="B8704" t="s">
        <v>21833</v>
      </c>
      <c r="C8704">
        <v>2024</v>
      </c>
      <c r="D8704" s="37">
        <v>45459</v>
      </c>
      <c r="E8704" s="37">
        <v>45823</v>
      </c>
      <c r="F8704" s="18" t="s">
        <v>4463</v>
      </c>
      <c r="G8704" t="s">
        <v>97</v>
      </c>
      <c r="H8704">
        <v>2</v>
      </c>
      <c r="I8704">
        <v>2</v>
      </c>
      <c r="J8704">
        <v>34419.49</v>
      </c>
      <c r="K8704">
        <v>4000000</v>
      </c>
    </row>
    <row r="8705" spans="1:11" ht="15" customHeight="1" x14ac:dyDescent="0.2">
      <c r="A8705" t="s">
        <v>21834</v>
      </c>
      <c r="B8705" t="s">
        <v>21835</v>
      </c>
      <c r="C8705">
        <v>2024</v>
      </c>
      <c r="D8705" s="37">
        <v>45459</v>
      </c>
      <c r="E8705" s="37">
        <v>45823</v>
      </c>
      <c r="F8705" s="18" t="s">
        <v>4463</v>
      </c>
      <c r="G8705" t="s">
        <v>99</v>
      </c>
      <c r="H8705">
        <v>1</v>
      </c>
      <c r="I8705">
        <v>2</v>
      </c>
      <c r="J8705">
        <v>120094.68</v>
      </c>
      <c r="K8705">
        <v>10000000</v>
      </c>
    </row>
    <row r="8706" spans="1:11" ht="15" customHeight="1" x14ac:dyDescent="0.2">
      <c r="A8706" t="s">
        <v>21836</v>
      </c>
      <c r="B8706" t="s">
        <v>21837</v>
      </c>
      <c r="C8706">
        <v>2024</v>
      </c>
      <c r="D8706" s="37">
        <v>45459</v>
      </c>
      <c r="E8706" s="37">
        <v>45823</v>
      </c>
      <c r="F8706" s="18" t="s">
        <v>4463</v>
      </c>
      <c r="G8706" t="s">
        <v>98</v>
      </c>
      <c r="H8706">
        <v>1</v>
      </c>
      <c r="I8706">
        <v>1</v>
      </c>
      <c r="J8706">
        <v>26435.79</v>
      </c>
      <c r="K8706">
        <v>3500000</v>
      </c>
    </row>
    <row r="8707" spans="1:11" ht="15" customHeight="1" x14ac:dyDescent="0.2">
      <c r="A8707" t="s">
        <v>21838</v>
      </c>
      <c r="B8707" t="s">
        <v>21839</v>
      </c>
      <c r="C8707">
        <v>2024</v>
      </c>
      <c r="D8707" s="37">
        <v>45459</v>
      </c>
      <c r="E8707" s="37">
        <v>45823</v>
      </c>
      <c r="F8707" s="18" t="s">
        <v>4463</v>
      </c>
      <c r="G8707" t="s">
        <v>97</v>
      </c>
      <c r="H8707">
        <v>2</v>
      </c>
      <c r="I8707">
        <v>4</v>
      </c>
      <c r="J8707">
        <v>45441.45</v>
      </c>
      <c r="K8707">
        <v>5000000</v>
      </c>
    </row>
    <row r="8708" spans="1:11" ht="15" customHeight="1" x14ac:dyDescent="0.2">
      <c r="A8708" t="s">
        <v>21840</v>
      </c>
      <c r="B8708" t="s">
        <v>21841</v>
      </c>
      <c r="C8708">
        <v>2024</v>
      </c>
      <c r="D8708" s="37">
        <v>45459</v>
      </c>
      <c r="E8708" s="37">
        <v>45823</v>
      </c>
      <c r="F8708" s="18" t="s">
        <v>4463</v>
      </c>
      <c r="G8708" t="s">
        <v>99</v>
      </c>
      <c r="H8708">
        <v>1</v>
      </c>
      <c r="I8708">
        <v>1</v>
      </c>
      <c r="J8708">
        <v>25288.43</v>
      </c>
      <c r="K8708">
        <v>2000000</v>
      </c>
    </row>
    <row r="8709" spans="1:11" ht="15" customHeight="1" x14ac:dyDescent="0.2">
      <c r="A8709" t="s">
        <v>21842</v>
      </c>
      <c r="B8709" t="s">
        <v>21843</v>
      </c>
      <c r="C8709">
        <v>2024</v>
      </c>
      <c r="D8709" s="37">
        <v>45459</v>
      </c>
      <c r="E8709" s="37">
        <v>45823</v>
      </c>
      <c r="F8709" s="18" t="s">
        <v>4463</v>
      </c>
      <c r="G8709" t="s">
        <v>98</v>
      </c>
      <c r="H8709">
        <v>1</v>
      </c>
      <c r="I8709">
        <v>1</v>
      </c>
      <c r="J8709">
        <v>7042.45</v>
      </c>
      <c r="K8709">
        <v>1000000</v>
      </c>
    </row>
    <row r="8710" spans="1:11" ht="15" customHeight="1" x14ac:dyDescent="0.2">
      <c r="A8710" t="s">
        <v>21844</v>
      </c>
      <c r="B8710" t="s">
        <v>21845</v>
      </c>
      <c r="C8710">
        <v>2024</v>
      </c>
      <c r="D8710" s="37">
        <v>45459</v>
      </c>
      <c r="E8710" s="37">
        <v>45823</v>
      </c>
      <c r="F8710" s="18" t="s">
        <v>4463</v>
      </c>
      <c r="G8710" t="s">
        <v>97</v>
      </c>
      <c r="H8710">
        <v>1</v>
      </c>
      <c r="I8710">
        <v>2</v>
      </c>
      <c r="J8710">
        <v>97613.9</v>
      </c>
      <c r="K8710">
        <v>10000000</v>
      </c>
    </row>
    <row r="8711" spans="1:11" ht="15" customHeight="1" x14ac:dyDescent="0.2">
      <c r="A8711" t="s">
        <v>21846</v>
      </c>
      <c r="B8711" t="s">
        <v>21847</v>
      </c>
      <c r="C8711">
        <v>2024</v>
      </c>
      <c r="D8711" s="37">
        <v>45459</v>
      </c>
      <c r="E8711" s="37">
        <v>45823</v>
      </c>
      <c r="F8711" s="18" t="s">
        <v>4463</v>
      </c>
      <c r="G8711" t="s">
        <v>98</v>
      </c>
      <c r="H8711">
        <v>1</v>
      </c>
      <c r="I8711">
        <v>1</v>
      </c>
      <c r="J8711">
        <v>75449.16</v>
      </c>
      <c r="K8711">
        <v>10000000</v>
      </c>
    </row>
    <row r="8712" spans="1:11" ht="15" customHeight="1" x14ac:dyDescent="0.2">
      <c r="A8712" t="s">
        <v>21848</v>
      </c>
      <c r="B8712" t="s">
        <v>21849</v>
      </c>
      <c r="C8712">
        <v>2024</v>
      </c>
      <c r="D8712" s="37">
        <v>45459</v>
      </c>
      <c r="E8712" s="37">
        <v>45823</v>
      </c>
      <c r="F8712" s="18" t="s">
        <v>4463</v>
      </c>
      <c r="G8712" t="s">
        <v>98</v>
      </c>
      <c r="H8712">
        <v>2</v>
      </c>
      <c r="I8712">
        <v>2</v>
      </c>
      <c r="J8712">
        <v>10772.2</v>
      </c>
      <c r="K8712">
        <v>1500000</v>
      </c>
    </row>
    <row r="8713" spans="1:11" ht="15" customHeight="1" x14ac:dyDescent="0.2">
      <c r="A8713" t="s">
        <v>21850</v>
      </c>
      <c r="B8713" t="s">
        <v>21851</v>
      </c>
      <c r="C8713">
        <v>2024</v>
      </c>
      <c r="D8713" s="37">
        <v>45459</v>
      </c>
      <c r="E8713" s="37">
        <v>45823</v>
      </c>
      <c r="F8713" s="18" t="s">
        <v>4463</v>
      </c>
      <c r="G8713" t="s">
        <v>101</v>
      </c>
      <c r="H8713">
        <v>3</v>
      </c>
      <c r="I8713">
        <v>3</v>
      </c>
      <c r="J8713">
        <v>12639.17</v>
      </c>
      <c r="K8713">
        <v>2000000</v>
      </c>
    </row>
    <row r="8714" spans="1:11" ht="15" customHeight="1" x14ac:dyDescent="0.2">
      <c r="A8714" t="s">
        <v>21852</v>
      </c>
      <c r="B8714" t="s">
        <v>21853</v>
      </c>
      <c r="C8714">
        <v>2024</v>
      </c>
      <c r="D8714" s="37">
        <v>45459</v>
      </c>
      <c r="E8714" s="37">
        <v>45823</v>
      </c>
      <c r="F8714" s="18" t="s">
        <v>4463</v>
      </c>
      <c r="G8714" t="s">
        <v>97</v>
      </c>
      <c r="H8714">
        <v>1</v>
      </c>
      <c r="I8714">
        <v>2</v>
      </c>
      <c r="J8714">
        <v>92082.78</v>
      </c>
      <c r="K8714">
        <v>10000000</v>
      </c>
    </row>
    <row r="8715" spans="1:11" ht="15" customHeight="1" x14ac:dyDescent="0.2">
      <c r="A8715" t="s">
        <v>21854</v>
      </c>
      <c r="B8715" t="s">
        <v>21855</v>
      </c>
      <c r="C8715">
        <v>2024</v>
      </c>
      <c r="D8715" s="37">
        <v>45460</v>
      </c>
      <c r="E8715" s="37">
        <v>45824</v>
      </c>
      <c r="F8715" s="18" t="s">
        <v>4452</v>
      </c>
      <c r="G8715" t="s">
        <v>99</v>
      </c>
      <c r="H8715">
        <v>1</v>
      </c>
      <c r="I8715">
        <v>1</v>
      </c>
      <c r="J8715">
        <v>11652.18</v>
      </c>
      <c r="K8715">
        <v>1000000</v>
      </c>
    </row>
    <row r="8716" spans="1:11" ht="15" customHeight="1" x14ac:dyDescent="0.2">
      <c r="A8716" t="s">
        <v>21856</v>
      </c>
      <c r="B8716" t="s">
        <v>21857</v>
      </c>
      <c r="C8716">
        <v>2024</v>
      </c>
      <c r="D8716" s="37">
        <v>45460</v>
      </c>
      <c r="E8716" s="37">
        <v>45824</v>
      </c>
      <c r="F8716" s="18" t="s">
        <v>4463</v>
      </c>
      <c r="G8716" t="s">
        <v>98</v>
      </c>
      <c r="H8716">
        <v>1</v>
      </c>
      <c r="I8716">
        <v>1</v>
      </c>
      <c r="J8716">
        <v>8026.17</v>
      </c>
      <c r="K8716">
        <v>1000000</v>
      </c>
    </row>
    <row r="8717" spans="1:11" ht="15" customHeight="1" x14ac:dyDescent="0.2">
      <c r="A8717" t="s">
        <v>21858</v>
      </c>
      <c r="B8717" t="s">
        <v>21859</v>
      </c>
      <c r="C8717">
        <v>2024</v>
      </c>
      <c r="D8717" s="37">
        <v>45460</v>
      </c>
      <c r="E8717" s="37">
        <v>45824</v>
      </c>
      <c r="F8717" s="18" t="s">
        <v>4463</v>
      </c>
      <c r="G8717" t="s">
        <v>97</v>
      </c>
      <c r="H8717">
        <v>1</v>
      </c>
      <c r="I8717">
        <v>1</v>
      </c>
      <c r="J8717">
        <v>18402.060000000001</v>
      </c>
      <c r="K8717">
        <v>2000000</v>
      </c>
    </row>
    <row r="8718" spans="1:11" ht="15" customHeight="1" x14ac:dyDescent="0.2">
      <c r="A8718" t="s">
        <v>21860</v>
      </c>
      <c r="B8718" t="s">
        <v>21861</v>
      </c>
      <c r="C8718">
        <v>2024</v>
      </c>
      <c r="D8718" s="37">
        <v>45460</v>
      </c>
      <c r="E8718" s="37">
        <v>45824</v>
      </c>
      <c r="F8718" s="18" t="s">
        <v>4463</v>
      </c>
      <c r="G8718" t="s">
        <v>98</v>
      </c>
      <c r="H8718">
        <v>3</v>
      </c>
      <c r="I8718">
        <v>6</v>
      </c>
      <c r="J8718">
        <v>7377.52</v>
      </c>
      <c r="K8718">
        <v>1000000</v>
      </c>
    </row>
    <row r="8719" spans="1:11" ht="15" customHeight="1" x14ac:dyDescent="0.2">
      <c r="A8719" t="s">
        <v>21862</v>
      </c>
      <c r="B8719" t="s">
        <v>21863</v>
      </c>
      <c r="C8719">
        <v>2024</v>
      </c>
      <c r="D8719" s="37">
        <v>45460</v>
      </c>
      <c r="E8719" s="37">
        <v>45824</v>
      </c>
      <c r="F8719" s="18" t="s">
        <v>4463</v>
      </c>
      <c r="G8719" t="s">
        <v>98</v>
      </c>
      <c r="H8719">
        <v>2</v>
      </c>
      <c r="I8719">
        <v>2</v>
      </c>
      <c r="J8719">
        <v>23499.25</v>
      </c>
      <c r="K8719">
        <v>3000000</v>
      </c>
    </row>
    <row r="8720" spans="1:11" ht="15" customHeight="1" x14ac:dyDescent="0.2">
      <c r="A8720" t="s">
        <v>21864</v>
      </c>
      <c r="B8720" t="s">
        <v>21865</v>
      </c>
      <c r="C8720">
        <v>2024</v>
      </c>
      <c r="D8720" s="37">
        <v>45460</v>
      </c>
      <c r="E8720" s="37">
        <v>45824</v>
      </c>
      <c r="F8720" s="18" t="s">
        <v>4463</v>
      </c>
      <c r="G8720" t="s">
        <v>97</v>
      </c>
      <c r="H8720">
        <v>1</v>
      </c>
      <c r="I8720">
        <v>1</v>
      </c>
      <c r="J8720">
        <v>102164.5</v>
      </c>
      <c r="K8720">
        <v>10000000</v>
      </c>
    </row>
    <row r="8721" spans="1:11" ht="15" customHeight="1" x14ac:dyDescent="0.2">
      <c r="A8721" t="s">
        <v>21866</v>
      </c>
      <c r="B8721" t="s">
        <v>21867</v>
      </c>
      <c r="C8721">
        <v>2024</v>
      </c>
      <c r="D8721" s="37">
        <v>45460</v>
      </c>
      <c r="E8721" s="37">
        <v>45824</v>
      </c>
      <c r="F8721" s="18" t="s">
        <v>4463</v>
      </c>
      <c r="G8721" t="s">
        <v>97</v>
      </c>
      <c r="H8721">
        <v>3</v>
      </c>
      <c r="I8721">
        <v>3</v>
      </c>
      <c r="J8721">
        <v>4480.05</v>
      </c>
      <c r="K8721">
        <v>500000</v>
      </c>
    </row>
    <row r="8722" spans="1:11" ht="15" customHeight="1" x14ac:dyDescent="0.2">
      <c r="A8722" t="s">
        <v>21868</v>
      </c>
      <c r="B8722" t="s">
        <v>21869</v>
      </c>
      <c r="C8722">
        <v>2024</v>
      </c>
      <c r="D8722" s="37">
        <v>45460</v>
      </c>
      <c r="E8722" s="37">
        <v>45824</v>
      </c>
      <c r="F8722" s="18" t="s">
        <v>4463</v>
      </c>
      <c r="G8722" t="s">
        <v>97</v>
      </c>
      <c r="H8722">
        <v>2</v>
      </c>
      <c r="I8722">
        <v>2</v>
      </c>
      <c r="J8722">
        <v>49170.59</v>
      </c>
      <c r="K8722">
        <v>5000000</v>
      </c>
    </row>
    <row r="8723" spans="1:11" ht="15" customHeight="1" x14ac:dyDescent="0.2">
      <c r="A8723" t="s">
        <v>21870</v>
      </c>
      <c r="B8723" t="s">
        <v>21871</v>
      </c>
      <c r="C8723">
        <v>2024</v>
      </c>
      <c r="D8723" s="37">
        <v>45460</v>
      </c>
      <c r="E8723" s="37">
        <v>45824</v>
      </c>
      <c r="F8723" s="18" t="s">
        <v>4463</v>
      </c>
      <c r="G8723" t="s">
        <v>100</v>
      </c>
      <c r="H8723">
        <v>2</v>
      </c>
      <c r="I8723">
        <v>2</v>
      </c>
      <c r="J8723">
        <v>55867.96</v>
      </c>
      <c r="K8723">
        <v>4000000</v>
      </c>
    </row>
    <row r="8724" spans="1:11" ht="15" customHeight="1" x14ac:dyDescent="0.2">
      <c r="A8724" t="s">
        <v>21872</v>
      </c>
      <c r="B8724" t="s">
        <v>21873</v>
      </c>
      <c r="C8724">
        <v>2024</v>
      </c>
      <c r="D8724" s="37">
        <v>45460</v>
      </c>
      <c r="E8724" s="37">
        <v>45824</v>
      </c>
      <c r="F8724" s="18" t="s">
        <v>4463</v>
      </c>
      <c r="G8724" t="s">
        <v>97</v>
      </c>
      <c r="H8724">
        <v>1</v>
      </c>
      <c r="I8724">
        <v>1</v>
      </c>
      <c r="J8724">
        <v>45290.09</v>
      </c>
      <c r="K8724">
        <v>4500000</v>
      </c>
    </row>
    <row r="8725" spans="1:11" ht="15" customHeight="1" x14ac:dyDescent="0.2">
      <c r="A8725" t="s">
        <v>21874</v>
      </c>
      <c r="B8725" t="s">
        <v>21875</v>
      </c>
      <c r="C8725">
        <v>2024</v>
      </c>
      <c r="D8725" s="37">
        <v>45460</v>
      </c>
      <c r="E8725" s="37">
        <v>45824</v>
      </c>
      <c r="F8725" s="18" t="s">
        <v>4463</v>
      </c>
      <c r="G8725" t="s">
        <v>98</v>
      </c>
      <c r="H8725">
        <v>2</v>
      </c>
      <c r="I8725">
        <v>4</v>
      </c>
      <c r="J8725">
        <v>15881.48</v>
      </c>
      <c r="K8725">
        <v>2000000</v>
      </c>
    </row>
    <row r="8726" spans="1:11" ht="15" customHeight="1" x14ac:dyDescent="0.2">
      <c r="A8726" t="s">
        <v>21876</v>
      </c>
      <c r="B8726" t="s">
        <v>21877</v>
      </c>
      <c r="C8726">
        <v>2024</v>
      </c>
      <c r="D8726" s="37">
        <v>45460</v>
      </c>
      <c r="E8726" s="37">
        <v>45824</v>
      </c>
      <c r="F8726" s="18" t="s">
        <v>4463</v>
      </c>
      <c r="G8726" t="s">
        <v>97</v>
      </c>
      <c r="H8726">
        <v>2</v>
      </c>
      <c r="I8726">
        <v>4</v>
      </c>
      <c r="J8726">
        <v>92008.02</v>
      </c>
      <c r="K8726">
        <v>10000000</v>
      </c>
    </row>
    <row r="8727" spans="1:11" ht="15" customHeight="1" x14ac:dyDescent="0.2">
      <c r="A8727" t="s">
        <v>21878</v>
      </c>
      <c r="B8727" t="s">
        <v>21879</v>
      </c>
      <c r="C8727">
        <v>2024</v>
      </c>
      <c r="D8727" s="37">
        <v>45460</v>
      </c>
      <c r="E8727" s="37">
        <v>45824</v>
      </c>
      <c r="F8727" s="18" t="s">
        <v>4463</v>
      </c>
      <c r="G8727" t="s">
        <v>98</v>
      </c>
      <c r="H8727">
        <v>2</v>
      </c>
      <c r="I8727">
        <v>2</v>
      </c>
      <c r="J8727">
        <v>38915.18</v>
      </c>
      <c r="K8727">
        <v>5000000</v>
      </c>
    </row>
    <row r="8728" spans="1:11" ht="15" customHeight="1" x14ac:dyDescent="0.2">
      <c r="A8728" t="s">
        <v>21880</v>
      </c>
      <c r="B8728" t="s">
        <v>21881</v>
      </c>
      <c r="C8728">
        <v>2024</v>
      </c>
      <c r="D8728" s="37">
        <v>45460</v>
      </c>
      <c r="E8728" s="37">
        <v>45824</v>
      </c>
      <c r="F8728" s="18" t="s">
        <v>4463</v>
      </c>
      <c r="G8728" t="s">
        <v>97</v>
      </c>
      <c r="H8728">
        <v>1</v>
      </c>
      <c r="I8728">
        <v>2</v>
      </c>
      <c r="J8728">
        <v>4309.46</v>
      </c>
      <c r="K8728">
        <v>500000</v>
      </c>
    </row>
    <row r="8729" spans="1:11" ht="15" customHeight="1" x14ac:dyDescent="0.2">
      <c r="A8729" t="s">
        <v>21882</v>
      </c>
      <c r="B8729" t="s">
        <v>21883</v>
      </c>
      <c r="C8729">
        <v>2024</v>
      </c>
      <c r="D8729" s="37">
        <v>45460</v>
      </c>
      <c r="E8729" s="37">
        <v>45824</v>
      </c>
      <c r="F8729" s="18" t="s">
        <v>4463</v>
      </c>
      <c r="G8729" t="s">
        <v>100</v>
      </c>
      <c r="H8729">
        <v>2</v>
      </c>
      <c r="I8729">
        <v>4</v>
      </c>
      <c r="J8729">
        <v>15245.49</v>
      </c>
      <c r="K8729">
        <v>1000000</v>
      </c>
    </row>
    <row r="8730" spans="1:11" ht="15" customHeight="1" x14ac:dyDescent="0.2">
      <c r="A8730" t="s">
        <v>21884</v>
      </c>
      <c r="B8730" t="s">
        <v>21885</v>
      </c>
      <c r="C8730">
        <v>2024</v>
      </c>
      <c r="D8730" s="37">
        <v>45460</v>
      </c>
      <c r="E8730" s="37">
        <v>45824</v>
      </c>
      <c r="F8730" s="18" t="s">
        <v>4463</v>
      </c>
      <c r="G8730" t="s">
        <v>97</v>
      </c>
      <c r="H8730">
        <v>3</v>
      </c>
      <c r="I8730">
        <v>6</v>
      </c>
      <c r="J8730">
        <v>36825.81</v>
      </c>
      <c r="K8730">
        <v>4000000</v>
      </c>
    </row>
    <row r="8731" spans="1:11" ht="15" customHeight="1" x14ac:dyDescent="0.2">
      <c r="A8731" t="s">
        <v>21886</v>
      </c>
      <c r="B8731" t="s">
        <v>21887</v>
      </c>
      <c r="C8731">
        <v>2024</v>
      </c>
      <c r="D8731" s="37">
        <v>45460</v>
      </c>
      <c r="E8731" s="37">
        <v>45824</v>
      </c>
      <c r="F8731" s="18" t="s">
        <v>4463</v>
      </c>
      <c r="G8731" t="s">
        <v>97</v>
      </c>
      <c r="H8731">
        <v>1</v>
      </c>
      <c r="I8731">
        <v>2</v>
      </c>
      <c r="J8731">
        <v>93043.87</v>
      </c>
      <c r="K8731">
        <v>10000000</v>
      </c>
    </row>
    <row r="8732" spans="1:11" ht="15" customHeight="1" x14ac:dyDescent="0.2">
      <c r="A8732" t="s">
        <v>21888</v>
      </c>
      <c r="B8732" t="s">
        <v>21889</v>
      </c>
      <c r="C8732">
        <v>2024</v>
      </c>
      <c r="D8732" s="37">
        <v>45460</v>
      </c>
      <c r="E8732" s="37">
        <v>45824</v>
      </c>
      <c r="F8732" s="18" t="s">
        <v>4463</v>
      </c>
      <c r="G8732" t="s">
        <v>97</v>
      </c>
      <c r="H8732">
        <v>1</v>
      </c>
      <c r="I8732">
        <v>1</v>
      </c>
      <c r="J8732">
        <v>103634.04</v>
      </c>
      <c r="K8732">
        <v>10000000</v>
      </c>
    </row>
    <row r="8733" spans="1:11" ht="15" customHeight="1" x14ac:dyDescent="0.2">
      <c r="A8733" t="s">
        <v>21890</v>
      </c>
      <c r="B8733" t="s">
        <v>21891</v>
      </c>
      <c r="C8733">
        <v>2024</v>
      </c>
      <c r="D8733" s="37">
        <v>45460</v>
      </c>
      <c r="E8733" s="37">
        <v>45824</v>
      </c>
      <c r="F8733" s="18" t="s">
        <v>4463</v>
      </c>
      <c r="G8733" t="s">
        <v>98</v>
      </c>
      <c r="H8733">
        <v>1</v>
      </c>
      <c r="I8733">
        <v>2</v>
      </c>
      <c r="J8733">
        <v>4251.8</v>
      </c>
      <c r="K8733">
        <v>500000</v>
      </c>
    </row>
    <row r="8734" spans="1:11" ht="15" customHeight="1" x14ac:dyDescent="0.2">
      <c r="A8734" t="s">
        <v>21892</v>
      </c>
      <c r="B8734" t="s">
        <v>21893</v>
      </c>
      <c r="C8734">
        <v>2024</v>
      </c>
      <c r="D8734" s="37">
        <v>45460</v>
      </c>
      <c r="E8734" s="37">
        <v>45824</v>
      </c>
      <c r="F8734" s="18" t="s">
        <v>4463</v>
      </c>
      <c r="G8734" t="s">
        <v>98</v>
      </c>
      <c r="H8734">
        <v>2</v>
      </c>
      <c r="I8734">
        <v>2</v>
      </c>
      <c r="J8734">
        <v>37423.800000000003</v>
      </c>
      <c r="K8734">
        <v>5000000</v>
      </c>
    </row>
    <row r="8735" spans="1:11" ht="15" customHeight="1" x14ac:dyDescent="0.2">
      <c r="A8735" t="s">
        <v>21894</v>
      </c>
      <c r="B8735" t="s">
        <v>21895</v>
      </c>
      <c r="C8735">
        <v>2024</v>
      </c>
      <c r="D8735" s="37">
        <v>45460</v>
      </c>
      <c r="E8735" s="37">
        <v>45824</v>
      </c>
      <c r="F8735" s="18" t="s">
        <v>4463</v>
      </c>
      <c r="G8735" t="s">
        <v>98</v>
      </c>
      <c r="H8735">
        <v>1</v>
      </c>
      <c r="I8735">
        <v>1</v>
      </c>
      <c r="J8735">
        <v>41293.99</v>
      </c>
      <c r="K8735">
        <v>5000000</v>
      </c>
    </row>
    <row r="8736" spans="1:11" ht="15" customHeight="1" x14ac:dyDescent="0.2">
      <c r="A8736" t="s">
        <v>21896</v>
      </c>
      <c r="B8736" t="s">
        <v>21897</v>
      </c>
      <c r="C8736">
        <v>2024</v>
      </c>
      <c r="D8736" s="37">
        <v>45460</v>
      </c>
      <c r="E8736" s="37">
        <v>45824</v>
      </c>
      <c r="F8736" s="18" t="s">
        <v>4463</v>
      </c>
      <c r="G8736" t="s">
        <v>97</v>
      </c>
      <c r="H8736">
        <v>1</v>
      </c>
      <c r="I8736">
        <v>1</v>
      </c>
      <c r="J8736">
        <v>20632.32</v>
      </c>
      <c r="K8736">
        <v>2000000</v>
      </c>
    </row>
    <row r="8737" spans="1:11" ht="15" customHeight="1" x14ac:dyDescent="0.2">
      <c r="A8737" t="s">
        <v>21898</v>
      </c>
      <c r="B8737" t="s">
        <v>21899</v>
      </c>
      <c r="C8737">
        <v>2024</v>
      </c>
      <c r="D8737" s="37">
        <v>45460</v>
      </c>
      <c r="E8737" s="37">
        <v>45824</v>
      </c>
      <c r="F8737" s="18" t="s">
        <v>4463</v>
      </c>
      <c r="G8737" t="s">
        <v>97</v>
      </c>
      <c r="H8737">
        <v>2</v>
      </c>
      <c r="I8737">
        <v>2</v>
      </c>
      <c r="J8737">
        <v>34912.65</v>
      </c>
      <c r="K8737">
        <v>4000000</v>
      </c>
    </row>
    <row r="8738" spans="1:11" ht="15" customHeight="1" x14ac:dyDescent="0.2">
      <c r="A8738" t="s">
        <v>21900</v>
      </c>
      <c r="B8738" t="s">
        <v>21901</v>
      </c>
      <c r="C8738">
        <v>2024</v>
      </c>
      <c r="D8738" s="37">
        <v>45460</v>
      </c>
      <c r="E8738" s="37">
        <v>45824</v>
      </c>
      <c r="F8738" s="18" t="s">
        <v>4463</v>
      </c>
      <c r="G8738" t="s">
        <v>97</v>
      </c>
      <c r="H8738">
        <v>1</v>
      </c>
      <c r="I8738">
        <v>1</v>
      </c>
      <c r="J8738">
        <v>49410.59</v>
      </c>
      <c r="K8738">
        <v>5000000</v>
      </c>
    </row>
    <row r="8739" spans="1:11" ht="15" customHeight="1" x14ac:dyDescent="0.2">
      <c r="A8739" t="s">
        <v>21902</v>
      </c>
      <c r="B8739" t="s">
        <v>21903</v>
      </c>
      <c r="C8739">
        <v>2024</v>
      </c>
      <c r="D8739" s="37">
        <v>45460</v>
      </c>
      <c r="E8739" s="37">
        <v>45824</v>
      </c>
      <c r="F8739" s="18" t="s">
        <v>4463</v>
      </c>
      <c r="G8739" t="s">
        <v>100</v>
      </c>
      <c r="H8739">
        <v>1</v>
      </c>
      <c r="I8739">
        <v>2</v>
      </c>
      <c r="J8739">
        <v>54585.47</v>
      </c>
      <c r="K8739">
        <v>4000000</v>
      </c>
    </row>
    <row r="8740" spans="1:11" ht="15" customHeight="1" x14ac:dyDescent="0.2">
      <c r="A8740" t="s">
        <v>21904</v>
      </c>
      <c r="B8740" t="s">
        <v>21905</v>
      </c>
      <c r="C8740">
        <v>2024</v>
      </c>
      <c r="D8740" s="37">
        <v>45460</v>
      </c>
      <c r="E8740" s="37">
        <v>45824</v>
      </c>
      <c r="F8740" s="18" t="s">
        <v>4463</v>
      </c>
      <c r="G8740" t="s">
        <v>97</v>
      </c>
      <c r="H8740">
        <v>1</v>
      </c>
      <c r="I8740">
        <v>1</v>
      </c>
      <c r="J8740">
        <v>51780.68</v>
      </c>
      <c r="K8740">
        <v>5000000</v>
      </c>
    </row>
    <row r="8741" spans="1:11" ht="15" customHeight="1" x14ac:dyDescent="0.2">
      <c r="A8741" t="s">
        <v>21906</v>
      </c>
      <c r="B8741" t="s">
        <v>21907</v>
      </c>
      <c r="C8741">
        <v>2024</v>
      </c>
      <c r="D8741" s="37">
        <v>45460</v>
      </c>
      <c r="E8741" s="37">
        <v>45824</v>
      </c>
      <c r="F8741" s="18" t="s">
        <v>4463</v>
      </c>
      <c r="G8741" t="s">
        <v>98</v>
      </c>
      <c r="H8741">
        <v>1</v>
      </c>
      <c r="I8741">
        <v>2</v>
      </c>
      <c r="J8741">
        <v>16373.33</v>
      </c>
      <c r="K8741">
        <v>2000000</v>
      </c>
    </row>
    <row r="8742" spans="1:11" ht="15" customHeight="1" x14ac:dyDescent="0.2">
      <c r="A8742" t="s">
        <v>21908</v>
      </c>
      <c r="B8742" t="s">
        <v>21909</v>
      </c>
      <c r="C8742">
        <v>2024</v>
      </c>
      <c r="D8742" s="37">
        <v>45460</v>
      </c>
      <c r="E8742" s="37">
        <v>45824</v>
      </c>
      <c r="F8742" s="18" t="s">
        <v>4463</v>
      </c>
      <c r="G8742" t="s">
        <v>98</v>
      </c>
      <c r="H8742">
        <v>1</v>
      </c>
      <c r="I8742">
        <v>2</v>
      </c>
      <c r="J8742">
        <v>24526.87</v>
      </c>
      <c r="K8742">
        <v>3000000</v>
      </c>
    </row>
    <row r="8743" spans="1:11" ht="15" customHeight="1" x14ac:dyDescent="0.2">
      <c r="A8743" t="s">
        <v>21910</v>
      </c>
      <c r="B8743" t="s">
        <v>21911</v>
      </c>
      <c r="C8743">
        <v>2024</v>
      </c>
      <c r="D8743" s="37">
        <v>45460</v>
      </c>
      <c r="E8743" s="37">
        <v>45824</v>
      </c>
      <c r="F8743" s="18" t="s">
        <v>4463</v>
      </c>
      <c r="G8743" t="s">
        <v>97</v>
      </c>
      <c r="H8743">
        <v>1</v>
      </c>
      <c r="I8743">
        <v>2</v>
      </c>
      <c r="J8743">
        <v>8967.89</v>
      </c>
      <c r="K8743">
        <v>1000000</v>
      </c>
    </row>
    <row r="8744" spans="1:11" ht="15" customHeight="1" x14ac:dyDescent="0.2">
      <c r="A8744" t="s">
        <v>21912</v>
      </c>
      <c r="B8744" t="s">
        <v>21913</v>
      </c>
      <c r="C8744">
        <v>2024</v>
      </c>
      <c r="D8744" s="37">
        <v>45460</v>
      </c>
      <c r="E8744" s="37">
        <v>45824</v>
      </c>
      <c r="F8744" s="18" t="s">
        <v>4463</v>
      </c>
      <c r="G8744" t="s">
        <v>99</v>
      </c>
      <c r="H8744">
        <v>1</v>
      </c>
      <c r="I8744">
        <v>1</v>
      </c>
      <c r="J8744">
        <v>45700.24</v>
      </c>
      <c r="K8744">
        <v>4000000</v>
      </c>
    </row>
    <row r="8745" spans="1:11" ht="15" customHeight="1" x14ac:dyDescent="0.2">
      <c r="A8745" t="s">
        <v>21914</v>
      </c>
      <c r="B8745" t="s">
        <v>21915</v>
      </c>
      <c r="C8745">
        <v>2024</v>
      </c>
      <c r="D8745" s="37">
        <v>45460</v>
      </c>
      <c r="E8745" s="37">
        <v>45824</v>
      </c>
      <c r="F8745" s="18" t="s">
        <v>4463</v>
      </c>
      <c r="G8745" t="s">
        <v>99</v>
      </c>
      <c r="H8745">
        <v>1</v>
      </c>
      <c r="I8745">
        <v>1</v>
      </c>
      <c r="J8745">
        <v>23368.77</v>
      </c>
      <c r="K8745">
        <v>2000000</v>
      </c>
    </row>
    <row r="8746" spans="1:11" ht="15" customHeight="1" x14ac:dyDescent="0.2">
      <c r="A8746" t="s">
        <v>21916</v>
      </c>
      <c r="B8746" t="s">
        <v>21917</v>
      </c>
      <c r="C8746">
        <v>2024</v>
      </c>
      <c r="D8746" s="37">
        <v>45460</v>
      </c>
      <c r="E8746" s="37">
        <v>45824</v>
      </c>
      <c r="F8746" s="18" t="s">
        <v>4463</v>
      </c>
      <c r="G8746" t="s">
        <v>100</v>
      </c>
      <c r="H8746">
        <v>2</v>
      </c>
      <c r="I8746">
        <v>4</v>
      </c>
      <c r="J8746">
        <v>141991.67000000001</v>
      </c>
      <c r="K8746">
        <v>10000000</v>
      </c>
    </row>
    <row r="8747" spans="1:11" ht="15" customHeight="1" x14ac:dyDescent="0.2">
      <c r="A8747" t="s">
        <v>21918</v>
      </c>
      <c r="B8747" t="s">
        <v>21919</v>
      </c>
      <c r="C8747">
        <v>2024</v>
      </c>
      <c r="D8747" s="37">
        <v>45460</v>
      </c>
      <c r="E8747" s="37">
        <v>45824</v>
      </c>
      <c r="F8747" s="18" t="s">
        <v>4463</v>
      </c>
      <c r="G8747" t="s">
        <v>101</v>
      </c>
      <c r="H8747">
        <v>1</v>
      </c>
      <c r="I8747">
        <v>1</v>
      </c>
      <c r="J8747">
        <v>69773.58</v>
      </c>
      <c r="K8747">
        <v>10000000</v>
      </c>
    </row>
    <row r="8748" spans="1:11" ht="15" customHeight="1" x14ac:dyDescent="0.2">
      <c r="A8748" t="s">
        <v>21920</v>
      </c>
      <c r="B8748" t="s">
        <v>21921</v>
      </c>
      <c r="C8748">
        <v>2024</v>
      </c>
      <c r="D8748" s="37">
        <v>45460</v>
      </c>
      <c r="E8748" s="37">
        <v>45824</v>
      </c>
      <c r="F8748" s="18" t="s">
        <v>4463</v>
      </c>
      <c r="G8748" t="s">
        <v>98</v>
      </c>
      <c r="H8748">
        <v>1</v>
      </c>
      <c r="I8748">
        <v>1</v>
      </c>
      <c r="J8748">
        <v>4100.1899999999996</v>
      </c>
      <c r="K8748">
        <v>500000</v>
      </c>
    </row>
    <row r="8749" spans="1:11" ht="15" customHeight="1" x14ac:dyDescent="0.2">
      <c r="A8749" t="s">
        <v>21922</v>
      </c>
      <c r="B8749" t="s">
        <v>21923</v>
      </c>
      <c r="C8749">
        <v>2024</v>
      </c>
      <c r="D8749" s="37">
        <v>45461</v>
      </c>
      <c r="E8749" s="37">
        <v>45825</v>
      </c>
      <c r="F8749" s="18" t="s">
        <v>4452</v>
      </c>
      <c r="G8749" t="s">
        <v>97</v>
      </c>
      <c r="H8749">
        <v>1</v>
      </c>
      <c r="I8749">
        <v>1</v>
      </c>
      <c r="J8749">
        <v>39202.04</v>
      </c>
      <c r="K8749">
        <v>4000000</v>
      </c>
    </row>
    <row r="8750" spans="1:11" ht="15" customHeight="1" x14ac:dyDescent="0.2">
      <c r="A8750" t="s">
        <v>21924</v>
      </c>
      <c r="B8750" t="s">
        <v>21925</v>
      </c>
      <c r="C8750">
        <v>2024</v>
      </c>
      <c r="D8750" s="37">
        <v>45461</v>
      </c>
      <c r="E8750" s="37">
        <v>45825</v>
      </c>
      <c r="F8750" s="18" t="s">
        <v>4452</v>
      </c>
      <c r="G8750" t="s">
        <v>101</v>
      </c>
      <c r="H8750">
        <v>3</v>
      </c>
      <c r="I8750">
        <v>6</v>
      </c>
      <c r="J8750">
        <v>21989.13</v>
      </c>
      <c r="K8750">
        <v>3000000</v>
      </c>
    </row>
    <row r="8751" spans="1:11" ht="15" customHeight="1" x14ac:dyDescent="0.2">
      <c r="A8751" t="s">
        <v>21926</v>
      </c>
      <c r="B8751" t="s">
        <v>21927</v>
      </c>
      <c r="C8751">
        <v>2024</v>
      </c>
      <c r="D8751" s="37">
        <v>45461</v>
      </c>
      <c r="E8751" s="37">
        <v>45825</v>
      </c>
      <c r="F8751" s="18" t="s">
        <v>4452</v>
      </c>
      <c r="G8751" t="s">
        <v>100</v>
      </c>
      <c r="H8751">
        <v>1</v>
      </c>
      <c r="I8751">
        <v>1</v>
      </c>
      <c r="J8751">
        <v>59319.58</v>
      </c>
      <c r="K8751">
        <v>4000000</v>
      </c>
    </row>
    <row r="8752" spans="1:11" ht="15" customHeight="1" x14ac:dyDescent="0.2">
      <c r="A8752" t="s">
        <v>21928</v>
      </c>
      <c r="B8752" t="s">
        <v>21929</v>
      </c>
      <c r="C8752">
        <v>2024</v>
      </c>
      <c r="D8752" s="37">
        <v>45461</v>
      </c>
      <c r="E8752" s="37">
        <v>45825</v>
      </c>
      <c r="F8752" s="18" t="s">
        <v>4452</v>
      </c>
      <c r="G8752" t="s">
        <v>99</v>
      </c>
      <c r="H8752">
        <v>2</v>
      </c>
      <c r="I8752">
        <v>2</v>
      </c>
      <c r="J8752">
        <v>58781.85</v>
      </c>
      <c r="K8752">
        <v>4500000</v>
      </c>
    </row>
    <row r="8753" spans="1:11" ht="15" customHeight="1" x14ac:dyDescent="0.2">
      <c r="A8753" t="s">
        <v>21930</v>
      </c>
      <c r="B8753" t="s">
        <v>21931</v>
      </c>
      <c r="C8753">
        <v>2024</v>
      </c>
      <c r="D8753" s="37">
        <v>45461</v>
      </c>
      <c r="E8753" s="37">
        <v>45825</v>
      </c>
      <c r="F8753" s="18" t="s">
        <v>4452</v>
      </c>
      <c r="G8753" t="s">
        <v>99</v>
      </c>
      <c r="H8753">
        <v>1</v>
      </c>
      <c r="I8753">
        <v>2</v>
      </c>
      <c r="J8753">
        <v>127406.25</v>
      </c>
      <c r="K8753">
        <v>10000000</v>
      </c>
    </row>
    <row r="8754" spans="1:11" ht="15" customHeight="1" x14ac:dyDescent="0.2">
      <c r="A8754" t="s">
        <v>21932</v>
      </c>
      <c r="B8754" t="s">
        <v>21933</v>
      </c>
      <c r="C8754">
        <v>2024</v>
      </c>
      <c r="D8754" s="37">
        <v>45461</v>
      </c>
      <c r="E8754" s="37">
        <v>45825</v>
      </c>
      <c r="F8754" s="18" t="s">
        <v>4452</v>
      </c>
      <c r="G8754" t="s">
        <v>100</v>
      </c>
      <c r="H8754">
        <v>3</v>
      </c>
      <c r="I8754">
        <v>6</v>
      </c>
      <c r="J8754">
        <v>35913.57</v>
      </c>
      <c r="K8754">
        <v>2500000</v>
      </c>
    </row>
    <row r="8755" spans="1:11" ht="15" customHeight="1" x14ac:dyDescent="0.2">
      <c r="A8755" t="s">
        <v>21934</v>
      </c>
      <c r="B8755" t="s">
        <v>21935</v>
      </c>
      <c r="C8755">
        <v>2024</v>
      </c>
      <c r="D8755" s="37">
        <v>45461</v>
      </c>
      <c r="E8755" s="37">
        <v>45825</v>
      </c>
      <c r="F8755" s="18" t="s">
        <v>4452</v>
      </c>
      <c r="G8755" t="s">
        <v>101</v>
      </c>
      <c r="H8755">
        <v>2</v>
      </c>
      <c r="I8755">
        <v>2</v>
      </c>
      <c r="J8755">
        <v>68099.69</v>
      </c>
      <c r="K8755">
        <v>10000000</v>
      </c>
    </row>
    <row r="8756" spans="1:11" ht="15" customHeight="1" x14ac:dyDescent="0.2">
      <c r="A8756" t="s">
        <v>21936</v>
      </c>
      <c r="B8756" t="s">
        <v>21937</v>
      </c>
      <c r="C8756">
        <v>2024</v>
      </c>
      <c r="D8756" s="37">
        <v>45461</v>
      </c>
      <c r="E8756" s="37">
        <v>45825</v>
      </c>
      <c r="F8756" s="18" t="s">
        <v>4452</v>
      </c>
      <c r="G8756" t="s">
        <v>99</v>
      </c>
      <c r="H8756">
        <v>3</v>
      </c>
      <c r="I8756">
        <v>3</v>
      </c>
      <c r="J8756">
        <v>123786.99</v>
      </c>
      <c r="K8756">
        <v>10000000</v>
      </c>
    </row>
    <row r="8757" spans="1:11" ht="15" customHeight="1" x14ac:dyDescent="0.2">
      <c r="A8757" t="s">
        <v>21938</v>
      </c>
      <c r="B8757" t="s">
        <v>21939</v>
      </c>
      <c r="C8757">
        <v>2024</v>
      </c>
      <c r="D8757" s="37">
        <v>45461</v>
      </c>
      <c r="E8757" s="37">
        <v>45825</v>
      </c>
      <c r="F8757" s="18" t="s">
        <v>4452</v>
      </c>
      <c r="G8757" t="s">
        <v>98</v>
      </c>
      <c r="H8757">
        <v>2</v>
      </c>
      <c r="I8757">
        <v>4</v>
      </c>
      <c r="J8757">
        <v>21969.24</v>
      </c>
      <c r="K8757">
        <v>3000000</v>
      </c>
    </row>
    <row r="8758" spans="1:11" ht="15" customHeight="1" x14ac:dyDescent="0.2">
      <c r="A8758" t="s">
        <v>21940</v>
      </c>
      <c r="B8758" t="s">
        <v>21941</v>
      </c>
      <c r="C8758">
        <v>2024</v>
      </c>
      <c r="D8758" s="37">
        <v>45461</v>
      </c>
      <c r="E8758" s="37">
        <v>45825</v>
      </c>
      <c r="F8758" s="18" t="s">
        <v>4463</v>
      </c>
      <c r="G8758" t="s">
        <v>99</v>
      </c>
      <c r="H8758">
        <v>3</v>
      </c>
      <c r="I8758">
        <v>6</v>
      </c>
      <c r="J8758">
        <v>22979</v>
      </c>
      <c r="K8758">
        <v>2000000</v>
      </c>
    </row>
    <row r="8759" spans="1:11" ht="15" customHeight="1" x14ac:dyDescent="0.2">
      <c r="A8759" t="s">
        <v>21942</v>
      </c>
      <c r="B8759" t="s">
        <v>21943</v>
      </c>
      <c r="C8759">
        <v>2024</v>
      </c>
      <c r="D8759" s="37">
        <v>45461</v>
      </c>
      <c r="E8759" s="37">
        <v>45825</v>
      </c>
      <c r="F8759" s="18" t="s">
        <v>4463</v>
      </c>
      <c r="G8759" t="s">
        <v>101</v>
      </c>
      <c r="H8759">
        <v>2</v>
      </c>
      <c r="I8759">
        <v>2</v>
      </c>
      <c r="J8759">
        <v>70490.759999999995</v>
      </c>
      <c r="K8759">
        <v>10000000</v>
      </c>
    </row>
    <row r="8760" spans="1:11" ht="15" customHeight="1" x14ac:dyDescent="0.2">
      <c r="A8760" t="s">
        <v>21944</v>
      </c>
      <c r="B8760" t="s">
        <v>21945</v>
      </c>
      <c r="C8760">
        <v>2024</v>
      </c>
      <c r="D8760" s="37">
        <v>45461</v>
      </c>
      <c r="E8760" s="37">
        <v>45825</v>
      </c>
      <c r="F8760" s="18" t="s">
        <v>4463</v>
      </c>
      <c r="G8760" t="s">
        <v>99</v>
      </c>
      <c r="H8760">
        <v>1</v>
      </c>
      <c r="I8760">
        <v>1</v>
      </c>
      <c r="J8760">
        <v>38659.56</v>
      </c>
      <c r="K8760">
        <v>3000000</v>
      </c>
    </row>
    <row r="8761" spans="1:11" ht="15" customHeight="1" x14ac:dyDescent="0.2">
      <c r="A8761" t="s">
        <v>21946</v>
      </c>
      <c r="B8761" t="s">
        <v>21947</v>
      </c>
      <c r="C8761">
        <v>2024</v>
      </c>
      <c r="D8761" s="37">
        <v>45461</v>
      </c>
      <c r="E8761" s="37">
        <v>45825</v>
      </c>
      <c r="F8761" s="18" t="s">
        <v>4463</v>
      </c>
      <c r="G8761" t="s">
        <v>97</v>
      </c>
      <c r="H8761">
        <v>1</v>
      </c>
      <c r="I8761">
        <v>1</v>
      </c>
      <c r="J8761">
        <v>29359.55</v>
      </c>
      <c r="K8761">
        <v>3000000</v>
      </c>
    </row>
    <row r="8762" spans="1:11" ht="15" customHeight="1" x14ac:dyDescent="0.2">
      <c r="A8762" t="s">
        <v>21948</v>
      </c>
      <c r="B8762" t="s">
        <v>21949</v>
      </c>
      <c r="C8762">
        <v>2024</v>
      </c>
      <c r="D8762" s="37">
        <v>45461</v>
      </c>
      <c r="E8762" s="37">
        <v>45825</v>
      </c>
      <c r="F8762" s="18" t="s">
        <v>4463</v>
      </c>
      <c r="G8762" t="s">
        <v>98</v>
      </c>
      <c r="H8762">
        <v>1</v>
      </c>
      <c r="I8762">
        <v>1</v>
      </c>
      <c r="J8762">
        <v>26193.759999999998</v>
      </c>
      <c r="K8762">
        <v>3500000</v>
      </c>
    </row>
    <row r="8763" spans="1:11" ht="15" customHeight="1" x14ac:dyDescent="0.2">
      <c r="A8763" t="s">
        <v>21950</v>
      </c>
      <c r="B8763" t="s">
        <v>21951</v>
      </c>
      <c r="C8763">
        <v>2024</v>
      </c>
      <c r="D8763" s="37">
        <v>45461</v>
      </c>
      <c r="E8763" s="37">
        <v>45825</v>
      </c>
      <c r="F8763" s="18" t="s">
        <v>4463</v>
      </c>
      <c r="G8763" t="s">
        <v>99</v>
      </c>
      <c r="H8763">
        <v>1</v>
      </c>
      <c r="I8763">
        <v>1</v>
      </c>
      <c r="J8763">
        <v>57867.55</v>
      </c>
      <c r="K8763">
        <v>5000000</v>
      </c>
    </row>
    <row r="8764" spans="1:11" ht="15" customHeight="1" x14ac:dyDescent="0.2">
      <c r="A8764" t="s">
        <v>21952</v>
      </c>
      <c r="B8764" t="s">
        <v>21953</v>
      </c>
      <c r="C8764">
        <v>2024</v>
      </c>
      <c r="D8764" s="37">
        <v>45461</v>
      </c>
      <c r="E8764" s="37">
        <v>45825</v>
      </c>
      <c r="F8764" s="18" t="s">
        <v>4463</v>
      </c>
      <c r="G8764" t="s">
        <v>100</v>
      </c>
      <c r="H8764">
        <v>3</v>
      </c>
      <c r="I8764">
        <v>6</v>
      </c>
      <c r="J8764">
        <v>8045.42</v>
      </c>
      <c r="K8764">
        <v>500000</v>
      </c>
    </row>
    <row r="8765" spans="1:11" ht="15" customHeight="1" x14ac:dyDescent="0.2">
      <c r="A8765" t="s">
        <v>21954</v>
      </c>
      <c r="B8765" t="s">
        <v>21955</v>
      </c>
      <c r="C8765">
        <v>2024</v>
      </c>
      <c r="D8765" s="37">
        <v>45461</v>
      </c>
      <c r="E8765" s="37">
        <v>45825</v>
      </c>
      <c r="F8765" s="18" t="s">
        <v>4463</v>
      </c>
      <c r="G8765" t="s">
        <v>98</v>
      </c>
      <c r="H8765">
        <v>3</v>
      </c>
      <c r="I8765">
        <v>3</v>
      </c>
      <c r="J8765">
        <v>10917.03</v>
      </c>
      <c r="K8765">
        <v>1500000</v>
      </c>
    </row>
    <row r="8766" spans="1:11" ht="15" customHeight="1" x14ac:dyDescent="0.2">
      <c r="A8766" t="s">
        <v>21956</v>
      </c>
      <c r="B8766" t="s">
        <v>21957</v>
      </c>
      <c r="C8766">
        <v>2024</v>
      </c>
      <c r="D8766" s="37">
        <v>45461</v>
      </c>
      <c r="E8766" s="37">
        <v>45825</v>
      </c>
      <c r="F8766" s="18" t="s">
        <v>4463</v>
      </c>
      <c r="G8766" t="s">
        <v>97</v>
      </c>
      <c r="H8766">
        <v>3</v>
      </c>
      <c r="I8766">
        <v>6</v>
      </c>
      <c r="J8766">
        <v>9646.2000000000007</v>
      </c>
      <c r="K8766">
        <v>1000000</v>
      </c>
    </row>
    <row r="8767" spans="1:11" ht="15" customHeight="1" x14ac:dyDescent="0.2">
      <c r="A8767" t="s">
        <v>21958</v>
      </c>
      <c r="B8767" t="s">
        <v>21959</v>
      </c>
      <c r="C8767">
        <v>2024</v>
      </c>
      <c r="D8767" s="37">
        <v>45461</v>
      </c>
      <c r="E8767" s="37">
        <v>45825</v>
      </c>
      <c r="F8767" s="18" t="s">
        <v>4463</v>
      </c>
      <c r="G8767" t="s">
        <v>99</v>
      </c>
      <c r="H8767">
        <v>1</v>
      </c>
      <c r="I8767">
        <v>1</v>
      </c>
      <c r="J8767">
        <v>52475.61</v>
      </c>
      <c r="K8767">
        <v>4000000</v>
      </c>
    </row>
    <row r="8768" spans="1:11" ht="15" customHeight="1" x14ac:dyDescent="0.2">
      <c r="A8768" t="s">
        <v>21960</v>
      </c>
      <c r="B8768" t="s">
        <v>21961</v>
      </c>
      <c r="C8768">
        <v>2024</v>
      </c>
      <c r="D8768" s="37">
        <v>45461</v>
      </c>
      <c r="E8768" s="37">
        <v>45825</v>
      </c>
      <c r="F8768" s="18" t="s">
        <v>4463</v>
      </c>
      <c r="G8768" t="s">
        <v>99</v>
      </c>
      <c r="H8768">
        <v>2</v>
      </c>
      <c r="I8768">
        <v>2</v>
      </c>
      <c r="J8768">
        <v>44939.73</v>
      </c>
      <c r="K8768">
        <v>4000000</v>
      </c>
    </row>
    <row r="8769" spans="1:11" ht="15" customHeight="1" x14ac:dyDescent="0.2">
      <c r="A8769" t="s">
        <v>21962</v>
      </c>
      <c r="B8769" t="s">
        <v>21963</v>
      </c>
      <c r="C8769">
        <v>2024</v>
      </c>
      <c r="D8769" s="37">
        <v>45461</v>
      </c>
      <c r="E8769" s="37">
        <v>45825</v>
      </c>
      <c r="F8769" s="18" t="s">
        <v>4463</v>
      </c>
      <c r="G8769" t="s">
        <v>101</v>
      </c>
      <c r="H8769">
        <v>2</v>
      </c>
      <c r="I8769">
        <v>2</v>
      </c>
      <c r="J8769">
        <v>34091.26</v>
      </c>
      <c r="K8769">
        <v>5000000</v>
      </c>
    </row>
    <row r="8770" spans="1:11" ht="15" customHeight="1" x14ac:dyDescent="0.2">
      <c r="A8770" t="s">
        <v>21964</v>
      </c>
      <c r="B8770" t="s">
        <v>21965</v>
      </c>
      <c r="C8770">
        <v>2024</v>
      </c>
      <c r="D8770" s="37">
        <v>45461</v>
      </c>
      <c r="E8770" s="37">
        <v>45825</v>
      </c>
      <c r="F8770" s="18" t="s">
        <v>4463</v>
      </c>
      <c r="G8770" t="s">
        <v>98</v>
      </c>
      <c r="H8770">
        <v>2</v>
      </c>
      <c r="I8770">
        <v>4</v>
      </c>
      <c r="J8770">
        <v>74355.960000000006</v>
      </c>
      <c r="K8770">
        <v>10000000</v>
      </c>
    </row>
    <row r="8771" spans="1:11" ht="15" customHeight="1" x14ac:dyDescent="0.2">
      <c r="A8771" t="s">
        <v>21966</v>
      </c>
      <c r="B8771" t="s">
        <v>21967</v>
      </c>
      <c r="C8771">
        <v>2024</v>
      </c>
      <c r="D8771" s="37">
        <v>45461</v>
      </c>
      <c r="E8771" s="37">
        <v>45825</v>
      </c>
      <c r="F8771" s="18" t="s">
        <v>4463</v>
      </c>
      <c r="G8771" t="s">
        <v>99</v>
      </c>
      <c r="H8771">
        <v>2</v>
      </c>
      <c r="I8771">
        <v>2</v>
      </c>
      <c r="J8771">
        <v>23372.69</v>
      </c>
      <c r="K8771">
        <v>2000000</v>
      </c>
    </row>
    <row r="8772" spans="1:11" ht="15" customHeight="1" x14ac:dyDescent="0.2">
      <c r="A8772" t="s">
        <v>21968</v>
      </c>
      <c r="B8772" t="s">
        <v>21969</v>
      </c>
      <c r="C8772">
        <v>2024</v>
      </c>
      <c r="D8772" s="37">
        <v>45461</v>
      </c>
      <c r="E8772" s="37">
        <v>45825</v>
      </c>
      <c r="F8772" s="18" t="s">
        <v>4463</v>
      </c>
      <c r="G8772" t="s">
        <v>99</v>
      </c>
      <c r="H8772">
        <v>3</v>
      </c>
      <c r="I8772">
        <v>6</v>
      </c>
      <c r="J8772">
        <v>16628.150000000001</v>
      </c>
      <c r="K8772">
        <v>1500000</v>
      </c>
    </row>
    <row r="8773" spans="1:11" ht="15" customHeight="1" x14ac:dyDescent="0.2">
      <c r="A8773" t="s">
        <v>21970</v>
      </c>
      <c r="B8773" t="s">
        <v>21971</v>
      </c>
      <c r="C8773">
        <v>2024</v>
      </c>
      <c r="D8773" s="37">
        <v>45461</v>
      </c>
      <c r="E8773" s="37">
        <v>45825</v>
      </c>
      <c r="F8773" s="18" t="s">
        <v>4463</v>
      </c>
      <c r="G8773" t="s">
        <v>100</v>
      </c>
      <c r="H8773">
        <v>1</v>
      </c>
      <c r="I8773">
        <v>1</v>
      </c>
      <c r="J8773">
        <v>154985.9</v>
      </c>
      <c r="K8773">
        <v>10000000</v>
      </c>
    </row>
    <row r="8774" spans="1:11" ht="15" customHeight="1" x14ac:dyDescent="0.2">
      <c r="A8774" t="s">
        <v>21972</v>
      </c>
      <c r="B8774" t="s">
        <v>21973</v>
      </c>
      <c r="C8774">
        <v>2024</v>
      </c>
      <c r="D8774" s="37">
        <v>45461</v>
      </c>
      <c r="E8774" s="37">
        <v>45825</v>
      </c>
      <c r="F8774" s="18" t="s">
        <v>4463</v>
      </c>
      <c r="G8774" t="s">
        <v>99</v>
      </c>
      <c r="H8774">
        <v>2</v>
      </c>
      <c r="I8774">
        <v>4</v>
      </c>
      <c r="J8774">
        <v>35889.589999999997</v>
      </c>
      <c r="K8774">
        <v>3000000</v>
      </c>
    </row>
    <row r="8775" spans="1:11" ht="15" customHeight="1" x14ac:dyDescent="0.2">
      <c r="A8775" t="s">
        <v>21974</v>
      </c>
      <c r="B8775" t="s">
        <v>21975</v>
      </c>
      <c r="C8775">
        <v>2024</v>
      </c>
      <c r="D8775" s="37">
        <v>45461</v>
      </c>
      <c r="E8775" s="37">
        <v>45825</v>
      </c>
      <c r="F8775" s="18" t="s">
        <v>4463</v>
      </c>
      <c r="G8775" t="s">
        <v>97</v>
      </c>
      <c r="H8775">
        <v>2</v>
      </c>
      <c r="I8775">
        <v>2</v>
      </c>
      <c r="J8775">
        <v>28502.78</v>
      </c>
      <c r="K8775">
        <v>3000000</v>
      </c>
    </row>
    <row r="8776" spans="1:11" ht="15" customHeight="1" x14ac:dyDescent="0.2">
      <c r="A8776" t="s">
        <v>21976</v>
      </c>
      <c r="B8776" t="s">
        <v>21977</v>
      </c>
      <c r="C8776">
        <v>2024</v>
      </c>
      <c r="D8776" s="37">
        <v>45461</v>
      </c>
      <c r="E8776" s="37">
        <v>45825</v>
      </c>
      <c r="F8776" s="18" t="s">
        <v>4463</v>
      </c>
      <c r="G8776" t="s">
        <v>100</v>
      </c>
      <c r="H8776">
        <v>3</v>
      </c>
      <c r="I8776">
        <v>3</v>
      </c>
      <c r="J8776">
        <v>63683.27</v>
      </c>
      <c r="K8776">
        <v>4500000</v>
      </c>
    </row>
    <row r="8777" spans="1:11" ht="15" customHeight="1" x14ac:dyDescent="0.2">
      <c r="A8777" t="s">
        <v>21978</v>
      </c>
      <c r="B8777" t="s">
        <v>21979</v>
      </c>
      <c r="C8777">
        <v>2024</v>
      </c>
      <c r="D8777" s="37">
        <v>45461</v>
      </c>
      <c r="E8777" s="37">
        <v>45825</v>
      </c>
      <c r="F8777" s="18" t="s">
        <v>4463</v>
      </c>
      <c r="G8777" t="s">
        <v>99</v>
      </c>
      <c r="H8777">
        <v>2</v>
      </c>
      <c r="I8777">
        <v>2</v>
      </c>
      <c r="J8777">
        <v>22603.439999999999</v>
      </c>
      <c r="K8777">
        <v>2000000</v>
      </c>
    </row>
    <row r="8778" spans="1:11" ht="15" customHeight="1" x14ac:dyDescent="0.2">
      <c r="A8778" t="s">
        <v>21980</v>
      </c>
      <c r="B8778" t="s">
        <v>21981</v>
      </c>
      <c r="C8778">
        <v>2024</v>
      </c>
      <c r="D8778" s="37">
        <v>45461</v>
      </c>
      <c r="E8778" s="37">
        <v>45825</v>
      </c>
      <c r="F8778" s="18" t="s">
        <v>4463</v>
      </c>
      <c r="G8778" t="s">
        <v>97</v>
      </c>
      <c r="H8778">
        <v>1</v>
      </c>
      <c r="I8778">
        <v>1</v>
      </c>
      <c r="J8778">
        <v>17727.150000000001</v>
      </c>
      <c r="K8778">
        <v>2000000</v>
      </c>
    </row>
    <row r="8779" spans="1:11" ht="15" customHeight="1" x14ac:dyDescent="0.2">
      <c r="A8779" t="s">
        <v>21982</v>
      </c>
      <c r="B8779" t="s">
        <v>21983</v>
      </c>
      <c r="C8779">
        <v>2024</v>
      </c>
      <c r="D8779" s="37">
        <v>45461</v>
      </c>
      <c r="E8779" s="37">
        <v>45825</v>
      </c>
      <c r="F8779" s="18" t="s">
        <v>4463</v>
      </c>
      <c r="G8779" t="s">
        <v>100</v>
      </c>
      <c r="H8779">
        <v>2</v>
      </c>
      <c r="I8779">
        <v>2</v>
      </c>
      <c r="J8779">
        <v>77084.22</v>
      </c>
      <c r="K8779">
        <v>5000000</v>
      </c>
    </row>
    <row r="8780" spans="1:11" ht="15" customHeight="1" x14ac:dyDescent="0.2">
      <c r="A8780" t="s">
        <v>21984</v>
      </c>
      <c r="B8780" t="s">
        <v>21985</v>
      </c>
      <c r="C8780">
        <v>2024</v>
      </c>
      <c r="D8780" s="37">
        <v>45461</v>
      </c>
      <c r="E8780" s="37">
        <v>45825</v>
      </c>
      <c r="F8780" s="18" t="s">
        <v>4463</v>
      </c>
      <c r="G8780" t="s">
        <v>100</v>
      </c>
      <c r="H8780">
        <v>1</v>
      </c>
      <c r="I8780">
        <v>1</v>
      </c>
      <c r="J8780">
        <v>15966</v>
      </c>
      <c r="K8780">
        <v>1000000</v>
      </c>
    </row>
    <row r="8781" spans="1:11" ht="15" customHeight="1" x14ac:dyDescent="0.2">
      <c r="A8781" t="s">
        <v>21986</v>
      </c>
      <c r="B8781" t="s">
        <v>21987</v>
      </c>
      <c r="C8781">
        <v>2024</v>
      </c>
      <c r="D8781" s="37">
        <v>45461</v>
      </c>
      <c r="E8781" s="37">
        <v>45825</v>
      </c>
      <c r="F8781" s="18" t="s">
        <v>4463</v>
      </c>
      <c r="G8781" t="s">
        <v>98</v>
      </c>
      <c r="H8781">
        <v>2</v>
      </c>
      <c r="I8781">
        <v>4</v>
      </c>
      <c r="J8781">
        <v>7542.92</v>
      </c>
      <c r="K8781">
        <v>1000000</v>
      </c>
    </row>
    <row r="8782" spans="1:11" ht="15" customHeight="1" x14ac:dyDescent="0.2">
      <c r="A8782" t="s">
        <v>21988</v>
      </c>
      <c r="B8782" t="s">
        <v>21989</v>
      </c>
      <c r="C8782">
        <v>2024</v>
      </c>
      <c r="D8782" s="37">
        <v>45461</v>
      </c>
      <c r="E8782" s="37">
        <v>45825</v>
      </c>
      <c r="F8782" s="18" t="s">
        <v>4463</v>
      </c>
      <c r="G8782" t="s">
        <v>97</v>
      </c>
      <c r="H8782">
        <v>1</v>
      </c>
      <c r="I8782">
        <v>2</v>
      </c>
      <c r="J8782">
        <v>17517.07</v>
      </c>
      <c r="K8782">
        <v>2000000</v>
      </c>
    </row>
    <row r="8783" spans="1:11" ht="15" customHeight="1" x14ac:dyDescent="0.2">
      <c r="A8783" t="s">
        <v>21990</v>
      </c>
      <c r="B8783" t="s">
        <v>21991</v>
      </c>
      <c r="C8783">
        <v>2024</v>
      </c>
      <c r="D8783" s="37">
        <v>45461</v>
      </c>
      <c r="E8783" s="37">
        <v>45825</v>
      </c>
      <c r="F8783" s="18" t="s">
        <v>4463</v>
      </c>
      <c r="G8783" t="s">
        <v>100</v>
      </c>
      <c r="H8783">
        <v>3</v>
      </c>
      <c r="I8783">
        <v>3</v>
      </c>
      <c r="J8783">
        <v>72261.009999999995</v>
      </c>
      <c r="K8783">
        <v>5000000</v>
      </c>
    </row>
    <row r="8784" spans="1:11" ht="15" customHeight="1" x14ac:dyDescent="0.2">
      <c r="A8784" t="s">
        <v>21992</v>
      </c>
      <c r="B8784" t="s">
        <v>21993</v>
      </c>
      <c r="C8784">
        <v>2024</v>
      </c>
      <c r="D8784" s="37">
        <v>45461</v>
      </c>
      <c r="E8784" s="37">
        <v>45825</v>
      </c>
      <c r="F8784" s="18" t="s">
        <v>4463</v>
      </c>
      <c r="G8784" t="s">
        <v>100</v>
      </c>
      <c r="H8784">
        <v>2</v>
      </c>
      <c r="I8784">
        <v>2</v>
      </c>
      <c r="J8784">
        <v>156421.34</v>
      </c>
      <c r="K8784">
        <v>10000000</v>
      </c>
    </row>
    <row r="8785" spans="1:11" ht="15" customHeight="1" x14ac:dyDescent="0.2">
      <c r="A8785" t="s">
        <v>21994</v>
      </c>
      <c r="B8785" t="s">
        <v>21995</v>
      </c>
      <c r="C8785">
        <v>2024</v>
      </c>
      <c r="D8785" s="37">
        <v>45461</v>
      </c>
      <c r="E8785" s="37">
        <v>45825</v>
      </c>
      <c r="F8785" s="18" t="s">
        <v>4463</v>
      </c>
      <c r="G8785" t="s">
        <v>98</v>
      </c>
      <c r="H8785">
        <v>1</v>
      </c>
      <c r="I8785">
        <v>2</v>
      </c>
      <c r="J8785">
        <v>78734.16</v>
      </c>
      <c r="K8785">
        <v>10000000</v>
      </c>
    </row>
    <row r="8786" spans="1:11" ht="15" customHeight="1" x14ac:dyDescent="0.2">
      <c r="A8786" t="s">
        <v>21996</v>
      </c>
      <c r="B8786" t="s">
        <v>21997</v>
      </c>
      <c r="C8786">
        <v>2024</v>
      </c>
      <c r="D8786" s="37">
        <v>45461</v>
      </c>
      <c r="E8786" s="37">
        <v>45825</v>
      </c>
      <c r="F8786" s="18" t="s">
        <v>4463</v>
      </c>
      <c r="G8786" t="s">
        <v>97</v>
      </c>
      <c r="H8786">
        <v>2</v>
      </c>
      <c r="I8786">
        <v>4</v>
      </c>
      <c r="J8786">
        <v>5009.8999999999996</v>
      </c>
      <c r="K8786">
        <v>500000</v>
      </c>
    </row>
    <row r="8787" spans="1:11" ht="15" customHeight="1" x14ac:dyDescent="0.2">
      <c r="A8787" t="s">
        <v>21998</v>
      </c>
      <c r="B8787" t="s">
        <v>21999</v>
      </c>
      <c r="C8787">
        <v>2024</v>
      </c>
      <c r="D8787" s="37">
        <v>45461</v>
      </c>
      <c r="E8787" s="37">
        <v>45825</v>
      </c>
      <c r="F8787" s="18" t="s">
        <v>4463</v>
      </c>
      <c r="G8787" t="s">
        <v>100</v>
      </c>
      <c r="H8787">
        <v>2</v>
      </c>
      <c r="I8787">
        <v>4</v>
      </c>
      <c r="J8787">
        <v>73373.31</v>
      </c>
      <c r="K8787">
        <v>5000000</v>
      </c>
    </row>
    <row r="8788" spans="1:11" ht="15" customHeight="1" x14ac:dyDescent="0.2">
      <c r="A8788" t="s">
        <v>22000</v>
      </c>
      <c r="B8788" t="s">
        <v>22001</v>
      </c>
      <c r="C8788">
        <v>2024</v>
      </c>
      <c r="D8788" s="37">
        <v>45461</v>
      </c>
      <c r="E8788" s="37">
        <v>45825</v>
      </c>
      <c r="F8788" s="18" t="s">
        <v>4463</v>
      </c>
      <c r="G8788" t="s">
        <v>98</v>
      </c>
      <c r="H8788">
        <v>1</v>
      </c>
      <c r="I8788">
        <v>1</v>
      </c>
      <c r="J8788">
        <v>40324.29</v>
      </c>
      <c r="K8788">
        <v>5000000</v>
      </c>
    </row>
    <row r="8789" spans="1:11" ht="15" customHeight="1" x14ac:dyDescent="0.2">
      <c r="A8789" t="s">
        <v>22002</v>
      </c>
      <c r="B8789" t="s">
        <v>22003</v>
      </c>
      <c r="C8789">
        <v>2024</v>
      </c>
      <c r="D8789" s="37">
        <v>45461</v>
      </c>
      <c r="E8789" s="37">
        <v>45825</v>
      </c>
      <c r="F8789" s="18" t="s">
        <v>4463</v>
      </c>
      <c r="G8789" t="s">
        <v>97</v>
      </c>
      <c r="H8789">
        <v>1</v>
      </c>
      <c r="I8789">
        <v>1</v>
      </c>
      <c r="J8789">
        <v>13726.68</v>
      </c>
      <c r="K8789">
        <v>1500000</v>
      </c>
    </row>
    <row r="8790" spans="1:11" ht="15" customHeight="1" x14ac:dyDescent="0.2">
      <c r="A8790" t="s">
        <v>22004</v>
      </c>
      <c r="B8790" t="s">
        <v>22005</v>
      </c>
      <c r="C8790">
        <v>2024</v>
      </c>
      <c r="D8790" s="37">
        <v>45461</v>
      </c>
      <c r="E8790" s="37">
        <v>45825</v>
      </c>
      <c r="F8790" s="18" t="s">
        <v>4463</v>
      </c>
      <c r="G8790" t="s">
        <v>100</v>
      </c>
      <c r="H8790">
        <v>1</v>
      </c>
      <c r="I8790">
        <v>1</v>
      </c>
      <c r="J8790">
        <v>61295.14</v>
      </c>
      <c r="K8790">
        <v>4000000</v>
      </c>
    </row>
    <row r="8791" spans="1:11" ht="15" customHeight="1" x14ac:dyDescent="0.2">
      <c r="A8791" t="s">
        <v>22006</v>
      </c>
      <c r="B8791" t="s">
        <v>22007</v>
      </c>
      <c r="C8791">
        <v>2024</v>
      </c>
      <c r="D8791" s="37">
        <v>45461</v>
      </c>
      <c r="E8791" s="37">
        <v>45825</v>
      </c>
      <c r="F8791" s="18" t="s">
        <v>4463</v>
      </c>
      <c r="G8791" t="s">
        <v>101</v>
      </c>
      <c r="H8791">
        <v>1</v>
      </c>
      <c r="I8791">
        <v>1</v>
      </c>
      <c r="J8791">
        <v>6176.83</v>
      </c>
      <c r="K8791">
        <v>1000000</v>
      </c>
    </row>
    <row r="8792" spans="1:11" ht="15" customHeight="1" x14ac:dyDescent="0.2">
      <c r="A8792" t="s">
        <v>22008</v>
      </c>
      <c r="B8792" t="s">
        <v>22009</v>
      </c>
      <c r="C8792">
        <v>2024</v>
      </c>
      <c r="D8792" s="37">
        <v>45461</v>
      </c>
      <c r="E8792" s="37">
        <v>45825</v>
      </c>
      <c r="F8792" s="18" t="s">
        <v>4463</v>
      </c>
      <c r="G8792" t="s">
        <v>100</v>
      </c>
      <c r="H8792">
        <v>1</v>
      </c>
      <c r="I8792">
        <v>1</v>
      </c>
      <c r="J8792">
        <v>74658.240000000005</v>
      </c>
      <c r="K8792">
        <v>5000000</v>
      </c>
    </row>
    <row r="8793" spans="1:11" ht="15" customHeight="1" x14ac:dyDescent="0.2">
      <c r="A8793" t="s">
        <v>22010</v>
      </c>
      <c r="B8793" t="s">
        <v>22011</v>
      </c>
      <c r="C8793">
        <v>2024</v>
      </c>
      <c r="D8793" s="37">
        <v>45461</v>
      </c>
      <c r="E8793" s="37">
        <v>45825</v>
      </c>
      <c r="F8793" s="18" t="s">
        <v>4463</v>
      </c>
      <c r="G8793" t="s">
        <v>98</v>
      </c>
      <c r="H8793">
        <v>2</v>
      </c>
      <c r="I8793">
        <v>2</v>
      </c>
      <c r="J8793">
        <v>39257.949999999997</v>
      </c>
      <c r="K8793">
        <v>5000000</v>
      </c>
    </row>
    <row r="8794" spans="1:11" ht="15" customHeight="1" x14ac:dyDescent="0.2">
      <c r="A8794" t="s">
        <v>22012</v>
      </c>
      <c r="B8794" t="s">
        <v>22013</v>
      </c>
      <c r="C8794">
        <v>2024</v>
      </c>
      <c r="D8794" s="37">
        <v>45461</v>
      </c>
      <c r="E8794" s="37">
        <v>45825</v>
      </c>
      <c r="F8794" s="18" t="s">
        <v>4463</v>
      </c>
      <c r="G8794" t="s">
        <v>99</v>
      </c>
      <c r="H8794">
        <v>2</v>
      </c>
      <c r="I8794">
        <v>2</v>
      </c>
      <c r="J8794">
        <v>116797.69</v>
      </c>
      <c r="K8794">
        <v>10000000</v>
      </c>
    </row>
    <row r="8795" spans="1:11" ht="15" customHeight="1" x14ac:dyDescent="0.2">
      <c r="A8795" t="s">
        <v>22014</v>
      </c>
      <c r="B8795" t="s">
        <v>22015</v>
      </c>
      <c r="C8795">
        <v>2024</v>
      </c>
      <c r="D8795" s="37">
        <v>45461</v>
      </c>
      <c r="E8795" s="37">
        <v>45825</v>
      </c>
      <c r="F8795" s="18" t="s">
        <v>4463</v>
      </c>
      <c r="G8795" t="s">
        <v>97</v>
      </c>
      <c r="H8795">
        <v>1</v>
      </c>
      <c r="I8795">
        <v>1</v>
      </c>
      <c r="J8795">
        <v>96388.800000000003</v>
      </c>
      <c r="K8795">
        <v>10000000</v>
      </c>
    </row>
    <row r="8796" spans="1:11" ht="15" customHeight="1" x14ac:dyDescent="0.2">
      <c r="A8796" t="s">
        <v>22016</v>
      </c>
      <c r="B8796" t="s">
        <v>22017</v>
      </c>
      <c r="C8796">
        <v>2024</v>
      </c>
      <c r="D8796" s="37">
        <v>45462</v>
      </c>
      <c r="E8796" s="37">
        <v>45826</v>
      </c>
      <c r="F8796" s="18" t="s">
        <v>4452</v>
      </c>
      <c r="G8796" t="s">
        <v>100</v>
      </c>
      <c r="H8796">
        <v>1</v>
      </c>
      <c r="I8796">
        <v>1</v>
      </c>
      <c r="J8796">
        <v>76522.600000000006</v>
      </c>
      <c r="K8796">
        <v>5000000</v>
      </c>
    </row>
    <row r="8797" spans="1:11" ht="15" customHeight="1" x14ac:dyDescent="0.2">
      <c r="A8797" t="s">
        <v>22018</v>
      </c>
      <c r="B8797" t="s">
        <v>22019</v>
      </c>
      <c r="C8797">
        <v>2024</v>
      </c>
      <c r="D8797" s="37">
        <v>45462</v>
      </c>
      <c r="E8797" s="37">
        <v>45826</v>
      </c>
      <c r="F8797" s="18" t="s">
        <v>4452</v>
      </c>
      <c r="G8797" t="s">
        <v>98</v>
      </c>
      <c r="H8797">
        <v>1</v>
      </c>
      <c r="I8797">
        <v>1</v>
      </c>
      <c r="J8797">
        <v>7775.62</v>
      </c>
      <c r="K8797">
        <v>1000000</v>
      </c>
    </row>
    <row r="8798" spans="1:11" ht="15" customHeight="1" x14ac:dyDescent="0.2">
      <c r="A8798" t="s">
        <v>22020</v>
      </c>
      <c r="B8798" t="s">
        <v>22021</v>
      </c>
      <c r="C8798">
        <v>2024</v>
      </c>
      <c r="D8798" s="37">
        <v>45462</v>
      </c>
      <c r="E8798" s="37">
        <v>45826</v>
      </c>
      <c r="F8798" s="18" t="s">
        <v>4452</v>
      </c>
      <c r="G8798" t="s">
        <v>97</v>
      </c>
      <c r="H8798">
        <v>2</v>
      </c>
      <c r="I8798">
        <v>2</v>
      </c>
      <c r="J8798">
        <v>28144.38</v>
      </c>
      <c r="K8798">
        <v>3000000</v>
      </c>
    </row>
    <row r="8799" spans="1:11" ht="15" customHeight="1" x14ac:dyDescent="0.2">
      <c r="A8799" t="s">
        <v>22022</v>
      </c>
      <c r="B8799" t="s">
        <v>22023</v>
      </c>
      <c r="C8799">
        <v>2024</v>
      </c>
      <c r="D8799" s="37">
        <v>45462</v>
      </c>
      <c r="E8799" s="37">
        <v>45826</v>
      </c>
      <c r="F8799" s="18" t="s">
        <v>4452</v>
      </c>
      <c r="G8799" t="s">
        <v>99</v>
      </c>
      <c r="H8799">
        <v>3</v>
      </c>
      <c r="I8799">
        <v>6</v>
      </c>
      <c r="J8799">
        <v>22879.02</v>
      </c>
      <c r="K8799">
        <v>2000000</v>
      </c>
    </row>
    <row r="8800" spans="1:11" ht="15" customHeight="1" x14ac:dyDescent="0.2">
      <c r="A8800" t="s">
        <v>22024</v>
      </c>
      <c r="B8800" t="s">
        <v>22025</v>
      </c>
      <c r="C8800">
        <v>2024</v>
      </c>
      <c r="D8800" s="37">
        <v>45462</v>
      </c>
      <c r="E8800" s="37">
        <v>45826</v>
      </c>
      <c r="F8800" s="18" t="s">
        <v>4452</v>
      </c>
      <c r="G8800" t="s">
        <v>97</v>
      </c>
      <c r="H8800">
        <v>1</v>
      </c>
      <c r="I8800">
        <v>2</v>
      </c>
      <c r="J8800">
        <v>100744.56</v>
      </c>
      <c r="K8800">
        <v>10000000</v>
      </c>
    </row>
    <row r="8801" spans="1:11" ht="15" customHeight="1" x14ac:dyDescent="0.2">
      <c r="A8801" t="s">
        <v>22026</v>
      </c>
      <c r="B8801" t="s">
        <v>22027</v>
      </c>
      <c r="C8801">
        <v>2024</v>
      </c>
      <c r="D8801" s="37">
        <v>45462</v>
      </c>
      <c r="E8801" s="37">
        <v>45826</v>
      </c>
      <c r="F8801" s="18" t="s">
        <v>4463</v>
      </c>
      <c r="G8801" t="s">
        <v>97</v>
      </c>
      <c r="H8801">
        <v>2</v>
      </c>
      <c r="I8801">
        <v>2</v>
      </c>
      <c r="J8801">
        <v>43216.99</v>
      </c>
      <c r="K8801">
        <v>5000000</v>
      </c>
    </row>
    <row r="8802" spans="1:11" ht="15" customHeight="1" x14ac:dyDescent="0.2">
      <c r="A8802" t="s">
        <v>22028</v>
      </c>
      <c r="B8802" t="s">
        <v>22029</v>
      </c>
      <c r="C8802">
        <v>2024</v>
      </c>
      <c r="D8802" s="37">
        <v>45462</v>
      </c>
      <c r="E8802" s="37">
        <v>45826</v>
      </c>
      <c r="F8802" s="18" t="s">
        <v>4463</v>
      </c>
      <c r="G8802" t="s">
        <v>100</v>
      </c>
      <c r="H8802">
        <v>1</v>
      </c>
      <c r="I8802">
        <v>2</v>
      </c>
      <c r="J8802">
        <v>28532.55</v>
      </c>
      <c r="K8802">
        <v>2000000</v>
      </c>
    </row>
    <row r="8803" spans="1:11" ht="15" customHeight="1" x14ac:dyDescent="0.2">
      <c r="A8803" t="s">
        <v>22030</v>
      </c>
      <c r="B8803" t="s">
        <v>22031</v>
      </c>
      <c r="C8803">
        <v>2024</v>
      </c>
      <c r="D8803" s="37">
        <v>45462</v>
      </c>
      <c r="E8803" s="37">
        <v>45826</v>
      </c>
      <c r="F8803" s="18" t="s">
        <v>4463</v>
      </c>
      <c r="G8803" t="s">
        <v>97</v>
      </c>
      <c r="H8803">
        <v>3</v>
      </c>
      <c r="I8803">
        <v>3</v>
      </c>
      <c r="J8803">
        <v>42861.760000000002</v>
      </c>
      <c r="K8803">
        <v>5000000</v>
      </c>
    </row>
    <row r="8804" spans="1:11" ht="15" customHeight="1" x14ac:dyDescent="0.2">
      <c r="A8804" t="s">
        <v>22032</v>
      </c>
      <c r="B8804" t="s">
        <v>22033</v>
      </c>
      <c r="C8804">
        <v>2024</v>
      </c>
      <c r="D8804" s="37">
        <v>45462</v>
      </c>
      <c r="E8804" s="37">
        <v>45826</v>
      </c>
      <c r="F8804" s="18" t="s">
        <v>4463</v>
      </c>
      <c r="G8804" t="s">
        <v>97</v>
      </c>
      <c r="H8804">
        <v>2</v>
      </c>
      <c r="I8804">
        <v>2</v>
      </c>
      <c r="J8804">
        <v>17332.28</v>
      </c>
      <c r="K8804">
        <v>2000000</v>
      </c>
    </row>
    <row r="8805" spans="1:11" ht="15" customHeight="1" x14ac:dyDescent="0.2">
      <c r="A8805" t="s">
        <v>22034</v>
      </c>
      <c r="B8805" t="s">
        <v>22035</v>
      </c>
      <c r="C8805">
        <v>2024</v>
      </c>
      <c r="D8805" s="37">
        <v>45462</v>
      </c>
      <c r="E8805" s="37">
        <v>45826</v>
      </c>
      <c r="F8805" s="18" t="s">
        <v>4463</v>
      </c>
      <c r="G8805" t="s">
        <v>97</v>
      </c>
      <c r="H8805">
        <v>3</v>
      </c>
      <c r="I8805">
        <v>3</v>
      </c>
      <c r="J8805">
        <v>45394.05</v>
      </c>
      <c r="K8805">
        <v>5000000</v>
      </c>
    </row>
    <row r="8806" spans="1:11" ht="15" customHeight="1" x14ac:dyDescent="0.2">
      <c r="A8806" t="s">
        <v>22036</v>
      </c>
      <c r="B8806" t="s">
        <v>22037</v>
      </c>
      <c r="C8806">
        <v>2024</v>
      </c>
      <c r="D8806" s="37">
        <v>45462</v>
      </c>
      <c r="E8806" s="37">
        <v>45826</v>
      </c>
      <c r="F8806" s="18" t="s">
        <v>4463</v>
      </c>
      <c r="G8806" t="s">
        <v>100</v>
      </c>
      <c r="H8806">
        <v>2</v>
      </c>
      <c r="I8806">
        <v>2</v>
      </c>
      <c r="J8806">
        <v>141272.35999999999</v>
      </c>
      <c r="K8806">
        <v>10000000</v>
      </c>
    </row>
    <row r="8807" spans="1:11" ht="15" customHeight="1" x14ac:dyDescent="0.2">
      <c r="A8807" t="s">
        <v>22038</v>
      </c>
      <c r="B8807" t="s">
        <v>22039</v>
      </c>
      <c r="C8807">
        <v>2024</v>
      </c>
      <c r="D8807" s="37">
        <v>45462</v>
      </c>
      <c r="E8807" s="37">
        <v>45826</v>
      </c>
      <c r="F8807" s="18" t="s">
        <v>4463</v>
      </c>
      <c r="G8807" t="s">
        <v>101</v>
      </c>
      <c r="H8807">
        <v>2</v>
      </c>
      <c r="I8807">
        <v>4</v>
      </c>
      <c r="J8807">
        <v>14488.1</v>
      </c>
      <c r="K8807">
        <v>2000000</v>
      </c>
    </row>
    <row r="8808" spans="1:11" ht="15" customHeight="1" x14ac:dyDescent="0.2">
      <c r="A8808" t="s">
        <v>22040</v>
      </c>
      <c r="B8808" t="s">
        <v>22041</v>
      </c>
      <c r="C8808">
        <v>2024</v>
      </c>
      <c r="D8808" s="37">
        <v>45462</v>
      </c>
      <c r="E8808" s="37">
        <v>45826</v>
      </c>
      <c r="F8808" s="18" t="s">
        <v>4463</v>
      </c>
      <c r="G8808" t="s">
        <v>100</v>
      </c>
      <c r="H8808">
        <v>1</v>
      </c>
      <c r="I8808">
        <v>1</v>
      </c>
      <c r="J8808">
        <v>23622.31</v>
      </c>
      <c r="K8808">
        <v>1500000</v>
      </c>
    </row>
    <row r="8809" spans="1:11" ht="15" customHeight="1" x14ac:dyDescent="0.2">
      <c r="A8809" t="s">
        <v>22042</v>
      </c>
      <c r="B8809" t="s">
        <v>22043</v>
      </c>
      <c r="C8809">
        <v>2024</v>
      </c>
      <c r="D8809" s="37">
        <v>45462</v>
      </c>
      <c r="E8809" s="37">
        <v>45826</v>
      </c>
      <c r="F8809" s="18" t="s">
        <v>4463</v>
      </c>
      <c r="G8809" t="s">
        <v>100</v>
      </c>
      <c r="H8809">
        <v>1</v>
      </c>
      <c r="I8809">
        <v>1</v>
      </c>
      <c r="J8809">
        <v>74757.570000000007</v>
      </c>
      <c r="K8809">
        <v>5000000</v>
      </c>
    </row>
    <row r="8810" spans="1:11" ht="15" customHeight="1" x14ac:dyDescent="0.2">
      <c r="A8810" t="s">
        <v>22044</v>
      </c>
      <c r="B8810" t="s">
        <v>22045</v>
      </c>
      <c r="C8810">
        <v>2024</v>
      </c>
      <c r="D8810" s="37">
        <v>45462</v>
      </c>
      <c r="E8810" s="37">
        <v>45826</v>
      </c>
      <c r="F8810" s="18" t="s">
        <v>4463</v>
      </c>
      <c r="G8810" t="s">
        <v>97</v>
      </c>
      <c r="H8810">
        <v>1</v>
      </c>
      <c r="I8810">
        <v>1</v>
      </c>
      <c r="J8810">
        <v>17592.23</v>
      </c>
      <c r="K8810">
        <v>2000000</v>
      </c>
    </row>
    <row r="8811" spans="1:11" ht="15" customHeight="1" x14ac:dyDescent="0.2">
      <c r="A8811" t="s">
        <v>22046</v>
      </c>
      <c r="B8811" t="s">
        <v>22047</v>
      </c>
      <c r="C8811">
        <v>2024</v>
      </c>
      <c r="D8811" s="37">
        <v>45462</v>
      </c>
      <c r="E8811" s="37">
        <v>45826</v>
      </c>
      <c r="F8811" s="18" t="s">
        <v>4463</v>
      </c>
      <c r="G8811" t="s">
        <v>100</v>
      </c>
      <c r="H8811">
        <v>1</v>
      </c>
      <c r="I8811">
        <v>1</v>
      </c>
      <c r="J8811">
        <v>28779.3</v>
      </c>
      <c r="K8811">
        <v>2000000</v>
      </c>
    </row>
    <row r="8812" spans="1:11" ht="15" customHeight="1" x14ac:dyDescent="0.2">
      <c r="A8812" t="s">
        <v>22048</v>
      </c>
      <c r="B8812" t="s">
        <v>22049</v>
      </c>
      <c r="C8812">
        <v>2024</v>
      </c>
      <c r="D8812" s="37">
        <v>45462</v>
      </c>
      <c r="E8812" s="37">
        <v>45826</v>
      </c>
      <c r="F8812" s="18" t="s">
        <v>4463</v>
      </c>
      <c r="G8812" t="s">
        <v>97</v>
      </c>
      <c r="H8812">
        <v>1</v>
      </c>
      <c r="I8812">
        <v>1</v>
      </c>
      <c r="J8812">
        <v>40384.699999999997</v>
      </c>
      <c r="K8812">
        <v>4000000</v>
      </c>
    </row>
    <row r="8813" spans="1:11" ht="15" customHeight="1" x14ac:dyDescent="0.2">
      <c r="A8813" t="s">
        <v>22050</v>
      </c>
      <c r="B8813" t="s">
        <v>22051</v>
      </c>
      <c r="C8813">
        <v>2024</v>
      </c>
      <c r="D8813" s="37">
        <v>45462</v>
      </c>
      <c r="E8813" s="37">
        <v>45826</v>
      </c>
      <c r="F8813" s="18" t="s">
        <v>4463</v>
      </c>
      <c r="G8813" t="s">
        <v>97</v>
      </c>
      <c r="H8813">
        <v>1</v>
      </c>
      <c r="I8813">
        <v>2</v>
      </c>
      <c r="J8813">
        <v>41772.089999999997</v>
      </c>
      <c r="K8813">
        <v>4500000</v>
      </c>
    </row>
    <row r="8814" spans="1:11" ht="15" customHeight="1" x14ac:dyDescent="0.2">
      <c r="A8814" t="s">
        <v>22052</v>
      </c>
      <c r="B8814" t="s">
        <v>22053</v>
      </c>
      <c r="C8814">
        <v>2024</v>
      </c>
      <c r="D8814" s="37">
        <v>45462</v>
      </c>
      <c r="E8814" s="37">
        <v>45826</v>
      </c>
      <c r="F8814" s="18" t="s">
        <v>4463</v>
      </c>
      <c r="G8814" t="s">
        <v>97</v>
      </c>
      <c r="H8814">
        <v>2</v>
      </c>
      <c r="I8814">
        <v>4</v>
      </c>
      <c r="J8814">
        <v>20714.41</v>
      </c>
      <c r="K8814">
        <v>2000000</v>
      </c>
    </row>
    <row r="8815" spans="1:11" ht="15" customHeight="1" x14ac:dyDescent="0.2">
      <c r="A8815" t="s">
        <v>22054</v>
      </c>
      <c r="B8815" t="s">
        <v>22055</v>
      </c>
      <c r="C8815">
        <v>2024</v>
      </c>
      <c r="D8815" s="37">
        <v>45462</v>
      </c>
      <c r="E8815" s="37">
        <v>45826</v>
      </c>
      <c r="F8815" s="18" t="s">
        <v>4463</v>
      </c>
      <c r="G8815" t="s">
        <v>97</v>
      </c>
      <c r="H8815">
        <v>1</v>
      </c>
      <c r="I8815">
        <v>1</v>
      </c>
      <c r="J8815">
        <v>90459.24</v>
      </c>
      <c r="K8815">
        <v>10000000</v>
      </c>
    </row>
    <row r="8816" spans="1:11" ht="15" customHeight="1" x14ac:dyDescent="0.2">
      <c r="A8816" t="s">
        <v>22056</v>
      </c>
      <c r="B8816" t="s">
        <v>22057</v>
      </c>
      <c r="C8816">
        <v>2024</v>
      </c>
      <c r="D8816" s="37">
        <v>45462</v>
      </c>
      <c r="E8816" s="37">
        <v>45826</v>
      </c>
      <c r="F8816" s="18" t="s">
        <v>4463</v>
      </c>
      <c r="G8816" t="s">
        <v>97</v>
      </c>
      <c r="H8816">
        <v>3</v>
      </c>
      <c r="I8816">
        <v>3</v>
      </c>
      <c r="J8816">
        <v>101143.69</v>
      </c>
      <c r="K8816">
        <v>10000000</v>
      </c>
    </row>
    <row r="8817" spans="1:11" ht="15" customHeight="1" x14ac:dyDescent="0.2">
      <c r="A8817" t="s">
        <v>22058</v>
      </c>
      <c r="B8817" t="s">
        <v>22059</v>
      </c>
      <c r="C8817">
        <v>2024</v>
      </c>
      <c r="D8817" s="37">
        <v>45462</v>
      </c>
      <c r="E8817" s="37">
        <v>45826</v>
      </c>
      <c r="F8817" s="18" t="s">
        <v>4463</v>
      </c>
      <c r="G8817" t="s">
        <v>99</v>
      </c>
      <c r="H8817">
        <v>1</v>
      </c>
      <c r="I8817">
        <v>2</v>
      </c>
      <c r="J8817">
        <v>35995.57</v>
      </c>
      <c r="K8817">
        <v>3000000</v>
      </c>
    </row>
    <row r="8818" spans="1:11" ht="15" customHeight="1" x14ac:dyDescent="0.2">
      <c r="A8818" t="s">
        <v>22060</v>
      </c>
      <c r="B8818" t="s">
        <v>22061</v>
      </c>
      <c r="C8818">
        <v>2024</v>
      </c>
      <c r="D8818" s="37">
        <v>45462</v>
      </c>
      <c r="E8818" s="37">
        <v>45826</v>
      </c>
      <c r="F8818" s="18" t="s">
        <v>4463</v>
      </c>
      <c r="G8818" t="s">
        <v>98</v>
      </c>
      <c r="H8818">
        <v>2</v>
      </c>
      <c r="I8818">
        <v>4</v>
      </c>
      <c r="J8818">
        <v>73985.570000000007</v>
      </c>
      <c r="K8818">
        <v>10000000</v>
      </c>
    </row>
    <row r="8819" spans="1:11" ht="15" customHeight="1" x14ac:dyDescent="0.2">
      <c r="A8819" t="s">
        <v>22062</v>
      </c>
      <c r="B8819" t="s">
        <v>22063</v>
      </c>
      <c r="C8819">
        <v>2024</v>
      </c>
      <c r="D8819" s="37">
        <v>45462</v>
      </c>
      <c r="E8819" s="37">
        <v>45826</v>
      </c>
      <c r="F8819" s="18" t="s">
        <v>4463</v>
      </c>
      <c r="G8819" t="s">
        <v>101</v>
      </c>
      <c r="H8819">
        <v>3</v>
      </c>
      <c r="I8819">
        <v>3</v>
      </c>
      <c r="J8819">
        <v>21826.58</v>
      </c>
      <c r="K8819">
        <v>3500000</v>
      </c>
    </row>
    <row r="8820" spans="1:11" ht="15" customHeight="1" x14ac:dyDescent="0.2">
      <c r="A8820" t="s">
        <v>22064</v>
      </c>
      <c r="B8820" t="s">
        <v>22065</v>
      </c>
      <c r="C8820">
        <v>2024</v>
      </c>
      <c r="D8820" s="37">
        <v>45462</v>
      </c>
      <c r="E8820" s="37">
        <v>45826</v>
      </c>
      <c r="F8820" s="18" t="s">
        <v>4463</v>
      </c>
      <c r="G8820" t="s">
        <v>97</v>
      </c>
      <c r="H8820">
        <v>2</v>
      </c>
      <c r="I8820">
        <v>2</v>
      </c>
      <c r="J8820">
        <v>31054.38</v>
      </c>
      <c r="K8820">
        <v>3500000</v>
      </c>
    </row>
    <row r="8821" spans="1:11" ht="15" customHeight="1" x14ac:dyDescent="0.2">
      <c r="A8821" t="s">
        <v>22066</v>
      </c>
      <c r="B8821" t="s">
        <v>22067</v>
      </c>
      <c r="C8821">
        <v>2024</v>
      </c>
      <c r="D8821" s="37">
        <v>45462</v>
      </c>
      <c r="E8821" s="37">
        <v>45826</v>
      </c>
      <c r="F8821" s="18" t="s">
        <v>4463</v>
      </c>
      <c r="G8821" t="s">
        <v>100</v>
      </c>
      <c r="H8821">
        <v>1</v>
      </c>
      <c r="I8821">
        <v>1</v>
      </c>
      <c r="J8821">
        <v>16424.45</v>
      </c>
      <c r="K8821">
        <v>1000000</v>
      </c>
    </row>
    <row r="8822" spans="1:11" ht="15" customHeight="1" x14ac:dyDescent="0.2">
      <c r="A8822" t="s">
        <v>22068</v>
      </c>
      <c r="B8822" t="s">
        <v>22069</v>
      </c>
      <c r="C8822">
        <v>2024</v>
      </c>
      <c r="D8822" s="37">
        <v>45462</v>
      </c>
      <c r="E8822" s="37">
        <v>45826</v>
      </c>
      <c r="F8822" s="18" t="s">
        <v>4463</v>
      </c>
      <c r="G8822" t="s">
        <v>97</v>
      </c>
      <c r="H8822">
        <v>2</v>
      </c>
      <c r="I8822">
        <v>2</v>
      </c>
      <c r="J8822">
        <v>102099.78</v>
      </c>
      <c r="K8822">
        <v>10000000</v>
      </c>
    </row>
    <row r="8823" spans="1:11" ht="15" customHeight="1" x14ac:dyDescent="0.2">
      <c r="A8823" t="s">
        <v>22070</v>
      </c>
      <c r="B8823" t="s">
        <v>22071</v>
      </c>
      <c r="C8823">
        <v>2024</v>
      </c>
      <c r="D8823" s="37">
        <v>45462</v>
      </c>
      <c r="E8823" s="37">
        <v>45826</v>
      </c>
      <c r="F8823" s="18" t="s">
        <v>4463</v>
      </c>
      <c r="G8823" t="s">
        <v>101</v>
      </c>
      <c r="H8823">
        <v>1</v>
      </c>
      <c r="I8823">
        <v>2</v>
      </c>
      <c r="J8823">
        <v>68427.850000000006</v>
      </c>
      <c r="K8823">
        <v>10000000</v>
      </c>
    </row>
    <row r="8824" spans="1:11" ht="15" customHeight="1" x14ac:dyDescent="0.2">
      <c r="A8824" t="s">
        <v>22072</v>
      </c>
      <c r="B8824" t="s">
        <v>22073</v>
      </c>
      <c r="C8824">
        <v>2024</v>
      </c>
      <c r="D8824" s="37">
        <v>45463</v>
      </c>
      <c r="E8824" s="37">
        <v>45827</v>
      </c>
      <c r="F8824" s="18" t="s">
        <v>4452</v>
      </c>
      <c r="G8824" t="s">
        <v>100</v>
      </c>
      <c r="H8824">
        <v>2</v>
      </c>
      <c r="I8824">
        <v>4</v>
      </c>
      <c r="J8824">
        <v>66672.41</v>
      </c>
      <c r="K8824">
        <v>4500000</v>
      </c>
    </row>
    <row r="8825" spans="1:11" ht="15" customHeight="1" x14ac:dyDescent="0.2">
      <c r="A8825" t="s">
        <v>22074</v>
      </c>
      <c r="B8825" t="s">
        <v>22075</v>
      </c>
      <c r="C8825">
        <v>2024</v>
      </c>
      <c r="D8825" s="37">
        <v>45463</v>
      </c>
      <c r="E8825" s="37">
        <v>45827</v>
      </c>
      <c r="F8825" s="18" t="s">
        <v>4452</v>
      </c>
      <c r="G8825" t="s">
        <v>100</v>
      </c>
      <c r="H8825">
        <v>2</v>
      </c>
      <c r="I8825">
        <v>2</v>
      </c>
      <c r="J8825">
        <v>75640.92</v>
      </c>
      <c r="K8825">
        <v>5000000</v>
      </c>
    </row>
    <row r="8826" spans="1:11" ht="15" customHeight="1" x14ac:dyDescent="0.2">
      <c r="A8826" t="s">
        <v>22076</v>
      </c>
      <c r="B8826" t="s">
        <v>22077</v>
      </c>
      <c r="C8826">
        <v>2024</v>
      </c>
      <c r="D8826" s="37">
        <v>45463</v>
      </c>
      <c r="E8826" s="37">
        <v>45827</v>
      </c>
      <c r="F8826" s="18" t="s">
        <v>4463</v>
      </c>
      <c r="G8826" t="s">
        <v>99</v>
      </c>
      <c r="H8826">
        <v>1</v>
      </c>
      <c r="I8826">
        <v>2</v>
      </c>
      <c r="J8826">
        <v>24122.2</v>
      </c>
      <c r="K8826">
        <v>2000000</v>
      </c>
    </row>
    <row r="8827" spans="1:11" ht="15" customHeight="1" x14ac:dyDescent="0.2">
      <c r="A8827" t="s">
        <v>22078</v>
      </c>
      <c r="B8827" t="s">
        <v>22079</v>
      </c>
      <c r="C8827">
        <v>2024</v>
      </c>
      <c r="D8827" s="37">
        <v>45463</v>
      </c>
      <c r="E8827" s="37">
        <v>45827</v>
      </c>
      <c r="F8827" s="18" t="s">
        <v>4463</v>
      </c>
      <c r="G8827" t="s">
        <v>100</v>
      </c>
      <c r="H8827">
        <v>1</v>
      </c>
      <c r="I8827">
        <v>1</v>
      </c>
      <c r="J8827">
        <v>157300.9</v>
      </c>
      <c r="K8827">
        <v>10000000</v>
      </c>
    </row>
    <row r="8828" spans="1:11" ht="15" customHeight="1" x14ac:dyDescent="0.2">
      <c r="A8828" t="s">
        <v>22080</v>
      </c>
      <c r="B8828" t="s">
        <v>22081</v>
      </c>
      <c r="C8828">
        <v>2024</v>
      </c>
      <c r="D8828" s="37">
        <v>45463</v>
      </c>
      <c r="E8828" s="37">
        <v>45827</v>
      </c>
      <c r="F8828" s="18" t="s">
        <v>4463</v>
      </c>
      <c r="G8828" t="s">
        <v>100</v>
      </c>
      <c r="H8828">
        <v>2</v>
      </c>
      <c r="I8828">
        <v>4</v>
      </c>
      <c r="J8828">
        <v>32532.6</v>
      </c>
      <c r="K8828">
        <v>2000000</v>
      </c>
    </row>
    <row r="8829" spans="1:11" ht="15" customHeight="1" x14ac:dyDescent="0.2">
      <c r="A8829" t="s">
        <v>22082</v>
      </c>
      <c r="B8829" t="s">
        <v>22083</v>
      </c>
      <c r="C8829">
        <v>2024</v>
      </c>
      <c r="D8829" s="37">
        <v>45463</v>
      </c>
      <c r="E8829" s="37">
        <v>45827</v>
      </c>
      <c r="F8829" s="18" t="s">
        <v>4463</v>
      </c>
      <c r="G8829" t="s">
        <v>97</v>
      </c>
      <c r="H8829">
        <v>3</v>
      </c>
      <c r="I8829">
        <v>3</v>
      </c>
      <c r="J8829">
        <v>18118.43</v>
      </c>
      <c r="K8829">
        <v>2000000</v>
      </c>
    </row>
    <row r="8830" spans="1:11" ht="15" customHeight="1" x14ac:dyDescent="0.2">
      <c r="A8830" t="s">
        <v>22084</v>
      </c>
      <c r="B8830" t="s">
        <v>22085</v>
      </c>
      <c r="C8830">
        <v>2024</v>
      </c>
      <c r="D8830" s="37">
        <v>45463</v>
      </c>
      <c r="E8830" s="37">
        <v>45827</v>
      </c>
      <c r="F8830" s="18" t="s">
        <v>4463</v>
      </c>
      <c r="G8830" t="s">
        <v>99</v>
      </c>
      <c r="H8830">
        <v>3</v>
      </c>
      <c r="I8830">
        <v>3</v>
      </c>
      <c r="J8830">
        <v>54799.91</v>
      </c>
      <c r="K8830">
        <v>5000000</v>
      </c>
    </row>
    <row r="8831" spans="1:11" ht="15" customHeight="1" x14ac:dyDescent="0.2">
      <c r="A8831" t="s">
        <v>22086</v>
      </c>
      <c r="B8831" t="s">
        <v>22087</v>
      </c>
      <c r="C8831">
        <v>2024</v>
      </c>
      <c r="D8831" s="37">
        <v>45463</v>
      </c>
      <c r="E8831" s="37">
        <v>45827</v>
      </c>
      <c r="F8831" s="18" t="s">
        <v>4463</v>
      </c>
      <c r="G8831" t="s">
        <v>97</v>
      </c>
      <c r="H8831">
        <v>1</v>
      </c>
      <c r="I8831">
        <v>2</v>
      </c>
      <c r="J8831">
        <v>96252.08</v>
      </c>
      <c r="K8831">
        <v>10000000</v>
      </c>
    </row>
    <row r="8832" spans="1:11" ht="15" customHeight="1" x14ac:dyDescent="0.2">
      <c r="A8832" t="s">
        <v>22088</v>
      </c>
      <c r="B8832" t="s">
        <v>22089</v>
      </c>
      <c r="C8832">
        <v>2024</v>
      </c>
      <c r="D8832" s="37">
        <v>45463</v>
      </c>
      <c r="E8832" s="37">
        <v>45827</v>
      </c>
      <c r="F8832" s="18" t="s">
        <v>4463</v>
      </c>
      <c r="G8832" t="s">
        <v>99</v>
      </c>
      <c r="H8832">
        <v>1</v>
      </c>
      <c r="I8832">
        <v>1</v>
      </c>
      <c r="J8832">
        <v>115949.91</v>
      </c>
      <c r="K8832">
        <v>10000000</v>
      </c>
    </row>
    <row r="8833" spans="1:11" ht="15" customHeight="1" x14ac:dyDescent="0.2">
      <c r="A8833" t="s">
        <v>22090</v>
      </c>
      <c r="B8833" t="s">
        <v>22091</v>
      </c>
      <c r="C8833">
        <v>2024</v>
      </c>
      <c r="D8833" s="37">
        <v>45463</v>
      </c>
      <c r="E8833" s="37">
        <v>45827</v>
      </c>
      <c r="F8833" s="18" t="s">
        <v>4463</v>
      </c>
      <c r="G8833" t="s">
        <v>97</v>
      </c>
      <c r="H8833">
        <v>2</v>
      </c>
      <c r="I8833">
        <v>2</v>
      </c>
      <c r="J8833">
        <v>37391.370000000003</v>
      </c>
      <c r="K8833">
        <v>4000000</v>
      </c>
    </row>
    <row r="8834" spans="1:11" ht="15" customHeight="1" x14ac:dyDescent="0.2">
      <c r="A8834" t="s">
        <v>22092</v>
      </c>
      <c r="B8834" t="s">
        <v>22093</v>
      </c>
      <c r="C8834">
        <v>2024</v>
      </c>
      <c r="D8834" s="37">
        <v>45463</v>
      </c>
      <c r="E8834" s="37">
        <v>45827</v>
      </c>
      <c r="F8834" s="18" t="s">
        <v>4463</v>
      </c>
      <c r="G8834" t="s">
        <v>99</v>
      </c>
      <c r="H8834">
        <v>3</v>
      </c>
      <c r="I8834">
        <v>3</v>
      </c>
      <c r="J8834">
        <v>11208.9</v>
      </c>
      <c r="K8834">
        <v>1000000</v>
      </c>
    </row>
    <row r="8835" spans="1:11" ht="15" customHeight="1" x14ac:dyDescent="0.2">
      <c r="A8835" t="s">
        <v>22094</v>
      </c>
      <c r="B8835" t="s">
        <v>22095</v>
      </c>
      <c r="C8835">
        <v>2024</v>
      </c>
      <c r="D8835" s="37">
        <v>45463</v>
      </c>
      <c r="E8835" s="37">
        <v>45827</v>
      </c>
      <c r="F8835" s="18" t="s">
        <v>4463</v>
      </c>
      <c r="G8835" t="s">
        <v>99</v>
      </c>
      <c r="H8835">
        <v>3</v>
      </c>
      <c r="I8835">
        <v>6</v>
      </c>
      <c r="J8835">
        <v>62916.28</v>
      </c>
      <c r="K8835">
        <v>5000000</v>
      </c>
    </row>
    <row r="8836" spans="1:11" ht="15" customHeight="1" x14ac:dyDescent="0.2">
      <c r="A8836" t="s">
        <v>22096</v>
      </c>
      <c r="B8836" t="s">
        <v>22097</v>
      </c>
      <c r="C8836">
        <v>2024</v>
      </c>
      <c r="D8836" s="37">
        <v>45463</v>
      </c>
      <c r="E8836" s="37">
        <v>45827</v>
      </c>
      <c r="F8836" s="18" t="s">
        <v>4463</v>
      </c>
      <c r="G8836" t="s">
        <v>97</v>
      </c>
      <c r="H8836">
        <v>2</v>
      </c>
      <c r="I8836">
        <v>4</v>
      </c>
      <c r="J8836">
        <v>48527.839999999997</v>
      </c>
      <c r="K8836">
        <v>5000000</v>
      </c>
    </row>
    <row r="8837" spans="1:11" ht="15" customHeight="1" x14ac:dyDescent="0.2">
      <c r="A8837" t="s">
        <v>22098</v>
      </c>
      <c r="B8837" t="s">
        <v>22099</v>
      </c>
      <c r="C8837">
        <v>2024</v>
      </c>
      <c r="D8837" s="37">
        <v>45463</v>
      </c>
      <c r="E8837" s="37">
        <v>45827</v>
      </c>
      <c r="F8837" s="18" t="s">
        <v>4463</v>
      </c>
      <c r="G8837" t="s">
        <v>101</v>
      </c>
      <c r="H8837">
        <v>2</v>
      </c>
      <c r="I8837">
        <v>4</v>
      </c>
      <c r="J8837">
        <v>60501.96</v>
      </c>
      <c r="K8837">
        <v>10000000</v>
      </c>
    </row>
    <row r="8838" spans="1:11" ht="15" customHeight="1" x14ac:dyDescent="0.2">
      <c r="A8838" t="s">
        <v>22100</v>
      </c>
      <c r="B8838" t="s">
        <v>22101</v>
      </c>
      <c r="C8838">
        <v>2024</v>
      </c>
      <c r="D8838" s="37">
        <v>45463</v>
      </c>
      <c r="E8838" s="37">
        <v>45827</v>
      </c>
      <c r="F8838" s="18" t="s">
        <v>4463</v>
      </c>
      <c r="G8838" t="s">
        <v>99</v>
      </c>
      <c r="H8838">
        <v>3</v>
      </c>
      <c r="I8838">
        <v>6</v>
      </c>
      <c r="J8838">
        <v>16808.37</v>
      </c>
      <c r="K8838">
        <v>1500000</v>
      </c>
    </row>
    <row r="8839" spans="1:11" ht="15" customHeight="1" x14ac:dyDescent="0.2">
      <c r="A8839" t="s">
        <v>22102</v>
      </c>
      <c r="B8839" t="s">
        <v>22103</v>
      </c>
      <c r="C8839">
        <v>2024</v>
      </c>
      <c r="D8839" s="37">
        <v>45463</v>
      </c>
      <c r="E8839" s="37">
        <v>45827</v>
      </c>
      <c r="F8839" s="18" t="s">
        <v>4463</v>
      </c>
      <c r="G8839" t="s">
        <v>98</v>
      </c>
      <c r="H8839">
        <v>1</v>
      </c>
      <c r="I8839">
        <v>2</v>
      </c>
      <c r="J8839">
        <v>11569.36</v>
      </c>
      <c r="K8839">
        <v>1500000</v>
      </c>
    </row>
    <row r="8840" spans="1:11" ht="15" customHeight="1" x14ac:dyDescent="0.2">
      <c r="A8840" t="s">
        <v>22104</v>
      </c>
      <c r="B8840" t="s">
        <v>22105</v>
      </c>
      <c r="C8840">
        <v>2024</v>
      </c>
      <c r="D8840" s="37">
        <v>45463</v>
      </c>
      <c r="E8840" s="37">
        <v>45827</v>
      </c>
      <c r="F8840" s="18" t="s">
        <v>4463</v>
      </c>
      <c r="G8840" t="s">
        <v>99</v>
      </c>
      <c r="H8840">
        <v>2</v>
      </c>
      <c r="I8840">
        <v>2</v>
      </c>
      <c r="J8840">
        <v>56987.96</v>
      </c>
      <c r="K8840">
        <v>4500000</v>
      </c>
    </row>
    <row r="8841" spans="1:11" ht="15" customHeight="1" x14ac:dyDescent="0.2">
      <c r="A8841" t="s">
        <v>22106</v>
      </c>
      <c r="B8841" t="s">
        <v>22107</v>
      </c>
      <c r="C8841">
        <v>2024</v>
      </c>
      <c r="D8841" s="37">
        <v>45463</v>
      </c>
      <c r="E8841" s="37">
        <v>45827</v>
      </c>
      <c r="F8841" s="18" t="s">
        <v>4463</v>
      </c>
      <c r="G8841" t="s">
        <v>98</v>
      </c>
      <c r="H8841">
        <v>2</v>
      </c>
      <c r="I8841">
        <v>2</v>
      </c>
      <c r="J8841">
        <v>16266.45</v>
      </c>
      <c r="K8841">
        <v>2000000</v>
      </c>
    </row>
    <row r="8842" spans="1:11" ht="15" customHeight="1" x14ac:dyDescent="0.2">
      <c r="A8842" t="s">
        <v>22108</v>
      </c>
      <c r="B8842" t="s">
        <v>22109</v>
      </c>
      <c r="C8842">
        <v>2024</v>
      </c>
      <c r="D8842" s="37">
        <v>45463</v>
      </c>
      <c r="E8842" s="37">
        <v>45827</v>
      </c>
      <c r="F8842" s="18" t="s">
        <v>4463</v>
      </c>
      <c r="G8842" t="s">
        <v>99</v>
      </c>
      <c r="H8842">
        <v>1</v>
      </c>
      <c r="I8842">
        <v>1</v>
      </c>
      <c r="J8842">
        <v>47164.88</v>
      </c>
      <c r="K8842">
        <v>4000000</v>
      </c>
    </row>
    <row r="8843" spans="1:11" ht="15" customHeight="1" x14ac:dyDescent="0.2">
      <c r="A8843" t="s">
        <v>22110</v>
      </c>
      <c r="B8843" t="s">
        <v>22111</v>
      </c>
      <c r="C8843">
        <v>2024</v>
      </c>
      <c r="D8843" s="37">
        <v>45463</v>
      </c>
      <c r="E8843" s="37">
        <v>45827</v>
      </c>
      <c r="F8843" s="18" t="s">
        <v>4463</v>
      </c>
      <c r="G8843" t="s">
        <v>99</v>
      </c>
      <c r="H8843">
        <v>1</v>
      </c>
      <c r="I8843">
        <v>2</v>
      </c>
      <c r="J8843">
        <v>120846.63</v>
      </c>
      <c r="K8843">
        <v>10000000</v>
      </c>
    </row>
    <row r="8844" spans="1:11" ht="15" customHeight="1" x14ac:dyDescent="0.2">
      <c r="A8844" t="s">
        <v>22112</v>
      </c>
      <c r="B8844" t="s">
        <v>22113</v>
      </c>
      <c r="C8844">
        <v>2024</v>
      </c>
      <c r="D8844" s="37">
        <v>45463</v>
      </c>
      <c r="E8844" s="37">
        <v>45827</v>
      </c>
      <c r="F8844" s="18" t="s">
        <v>4463</v>
      </c>
      <c r="G8844" t="s">
        <v>99</v>
      </c>
      <c r="H8844">
        <v>2</v>
      </c>
      <c r="I8844">
        <v>2</v>
      </c>
      <c r="J8844">
        <v>44649.94</v>
      </c>
      <c r="K8844">
        <v>3500000</v>
      </c>
    </row>
    <row r="8845" spans="1:11" ht="15" customHeight="1" x14ac:dyDescent="0.2">
      <c r="A8845" t="s">
        <v>22114</v>
      </c>
      <c r="B8845" t="s">
        <v>22115</v>
      </c>
      <c r="C8845">
        <v>2024</v>
      </c>
      <c r="D8845" s="37">
        <v>45463</v>
      </c>
      <c r="E8845" s="37">
        <v>45827</v>
      </c>
      <c r="F8845" s="18" t="s">
        <v>4463</v>
      </c>
      <c r="G8845" t="s">
        <v>100</v>
      </c>
      <c r="H8845">
        <v>2</v>
      </c>
      <c r="I8845">
        <v>4</v>
      </c>
      <c r="J8845">
        <v>15891.28</v>
      </c>
      <c r="K8845">
        <v>1000000</v>
      </c>
    </row>
    <row r="8846" spans="1:11" ht="15" customHeight="1" x14ac:dyDescent="0.2">
      <c r="A8846" t="s">
        <v>22116</v>
      </c>
      <c r="B8846" t="s">
        <v>22117</v>
      </c>
      <c r="C8846">
        <v>2024</v>
      </c>
      <c r="D8846" s="37">
        <v>45463</v>
      </c>
      <c r="E8846" s="37">
        <v>45827</v>
      </c>
      <c r="F8846" s="18" t="s">
        <v>4463</v>
      </c>
      <c r="G8846" t="s">
        <v>97</v>
      </c>
      <c r="H8846">
        <v>2</v>
      </c>
      <c r="I8846">
        <v>4</v>
      </c>
      <c r="J8846">
        <v>9569.7900000000009</v>
      </c>
      <c r="K8846">
        <v>1000000</v>
      </c>
    </row>
    <row r="8847" spans="1:11" ht="15" customHeight="1" x14ac:dyDescent="0.2">
      <c r="A8847" t="s">
        <v>22118</v>
      </c>
      <c r="B8847" t="s">
        <v>22119</v>
      </c>
      <c r="C8847">
        <v>2024</v>
      </c>
      <c r="D8847" s="37">
        <v>45463</v>
      </c>
      <c r="E8847" s="37">
        <v>45827</v>
      </c>
      <c r="F8847" s="18" t="s">
        <v>4463</v>
      </c>
      <c r="G8847" t="s">
        <v>97</v>
      </c>
      <c r="H8847">
        <v>1</v>
      </c>
      <c r="I8847">
        <v>1</v>
      </c>
      <c r="J8847">
        <v>24973.58</v>
      </c>
      <c r="K8847">
        <v>2500000</v>
      </c>
    </row>
    <row r="8848" spans="1:11" ht="15" customHeight="1" x14ac:dyDescent="0.2">
      <c r="A8848" t="s">
        <v>22120</v>
      </c>
      <c r="B8848" t="s">
        <v>22121</v>
      </c>
      <c r="C8848">
        <v>2024</v>
      </c>
      <c r="D8848" s="37">
        <v>45463</v>
      </c>
      <c r="E8848" s="37">
        <v>45827</v>
      </c>
      <c r="F8848" s="18" t="s">
        <v>4463</v>
      </c>
      <c r="G8848" t="s">
        <v>99</v>
      </c>
      <c r="H8848">
        <v>2</v>
      </c>
      <c r="I8848">
        <v>4</v>
      </c>
      <c r="J8848">
        <v>49585.05</v>
      </c>
      <c r="K8848">
        <v>4000000</v>
      </c>
    </row>
    <row r="8849" spans="1:11" ht="15" customHeight="1" x14ac:dyDescent="0.2">
      <c r="A8849" t="s">
        <v>22122</v>
      </c>
      <c r="B8849" t="s">
        <v>22123</v>
      </c>
      <c r="C8849">
        <v>2024</v>
      </c>
      <c r="D8849" s="37">
        <v>45463</v>
      </c>
      <c r="E8849" s="37">
        <v>45827</v>
      </c>
      <c r="F8849" s="18" t="s">
        <v>4463</v>
      </c>
      <c r="G8849" t="s">
        <v>101</v>
      </c>
      <c r="H8849">
        <v>1</v>
      </c>
      <c r="I8849">
        <v>1</v>
      </c>
      <c r="J8849">
        <v>61412.46</v>
      </c>
      <c r="K8849">
        <v>10000000</v>
      </c>
    </row>
    <row r="8850" spans="1:11" ht="15" customHeight="1" x14ac:dyDescent="0.2">
      <c r="A8850" t="s">
        <v>22124</v>
      </c>
      <c r="B8850" t="s">
        <v>22125</v>
      </c>
      <c r="C8850">
        <v>2024</v>
      </c>
      <c r="D8850" s="37">
        <v>45463</v>
      </c>
      <c r="E8850" s="37">
        <v>45827</v>
      </c>
      <c r="F8850" s="18" t="s">
        <v>4463</v>
      </c>
      <c r="G8850" t="s">
        <v>97</v>
      </c>
      <c r="H8850">
        <v>1</v>
      </c>
      <c r="I8850">
        <v>1</v>
      </c>
      <c r="J8850">
        <v>25984.240000000002</v>
      </c>
      <c r="K8850">
        <v>2500000</v>
      </c>
    </row>
    <row r="8851" spans="1:11" ht="15" customHeight="1" x14ac:dyDescent="0.2">
      <c r="A8851" t="s">
        <v>22126</v>
      </c>
      <c r="B8851" t="s">
        <v>22127</v>
      </c>
      <c r="C8851">
        <v>2024</v>
      </c>
      <c r="D8851" s="37">
        <v>45464</v>
      </c>
      <c r="E8851" s="37">
        <v>45828</v>
      </c>
      <c r="F8851" s="18" t="s">
        <v>4452</v>
      </c>
      <c r="G8851" t="s">
        <v>99</v>
      </c>
      <c r="H8851">
        <v>3</v>
      </c>
      <c r="I8851">
        <v>3</v>
      </c>
      <c r="J8851">
        <v>45580.25</v>
      </c>
      <c r="K8851">
        <v>4000000</v>
      </c>
    </row>
    <row r="8852" spans="1:11" ht="15" customHeight="1" x14ac:dyDescent="0.2">
      <c r="A8852" t="s">
        <v>22128</v>
      </c>
      <c r="B8852" t="s">
        <v>22129</v>
      </c>
      <c r="C8852">
        <v>2024</v>
      </c>
      <c r="D8852" s="37">
        <v>45464</v>
      </c>
      <c r="E8852" s="37">
        <v>45828</v>
      </c>
      <c r="F8852" s="18" t="s">
        <v>4452</v>
      </c>
      <c r="G8852" t="s">
        <v>99</v>
      </c>
      <c r="H8852">
        <v>1</v>
      </c>
      <c r="I8852">
        <v>1</v>
      </c>
      <c r="J8852">
        <v>23878.84</v>
      </c>
      <c r="K8852">
        <v>2000000</v>
      </c>
    </row>
    <row r="8853" spans="1:11" ht="15" customHeight="1" x14ac:dyDescent="0.2">
      <c r="A8853" t="s">
        <v>22130</v>
      </c>
      <c r="B8853" t="s">
        <v>22131</v>
      </c>
      <c r="C8853">
        <v>2024</v>
      </c>
      <c r="D8853" s="37">
        <v>45464</v>
      </c>
      <c r="E8853" s="37">
        <v>45828</v>
      </c>
      <c r="F8853" s="18" t="s">
        <v>4452</v>
      </c>
      <c r="G8853" t="s">
        <v>98</v>
      </c>
      <c r="H8853">
        <v>3</v>
      </c>
      <c r="I8853">
        <v>3</v>
      </c>
      <c r="J8853">
        <v>16380.89</v>
      </c>
      <c r="K8853">
        <v>2000000</v>
      </c>
    </row>
    <row r="8854" spans="1:11" ht="15" customHeight="1" x14ac:dyDescent="0.2">
      <c r="A8854" t="s">
        <v>22132</v>
      </c>
      <c r="B8854" t="s">
        <v>22133</v>
      </c>
      <c r="C8854">
        <v>2024</v>
      </c>
      <c r="D8854" s="37">
        <v>45464</v>
      </c>
      <c r="E8854" s="37">
        <v>45828</v>
      </c>
      <c r="F8854" s="18" t="s">
        <v>4452</v>
      </c>
      <c r="G8854" t="s">
        <v>97</v>
      </c>
      <c r="H8854">
        <v>1</v>
      </c>
      <c r="I8854">
        <v>2</v>
      </c>
      <c r="J8854">
        <v>9662.0400000000009</v>
      </c>
      <c r="K8854">
        <v>1000000</v>
      </c>
    </row>
    <row r="8855" spans="1:11" ht="15" customHeight="1" x14ac:dyDescent="0.2">
      <c r="A8855" t="s">
        <v>22134</v>
      </c>
      <c r="B8855" t="s">
        <v>22135</v>
      </c>
      <c r="C8855">
        <v>2024</v>
      </c>
      <c r="D8855" s="37">
        <v>45464</v>
      </c>
      <c r="E8855" s="37">
        <v>45828</v>
      </c>
      <c r="F8855" s="18" t="s">
        <v>4452</v>
      </c>
      <c r="G8855" t="s">
        <v>99</v>
      </c>
      <c r="H8855">
        <v>1</v>
      </c>
      <c r="I8855">
        <v>1</v>
      </c>
      <c r="J8855">
        <v>60377.31</v>
      </c>
      <c r="K8855">
        <v>5000000</v>
      </c>
    </row>
    <row r="8856" spans="1:11" ht="15" customHeight="1" x14ac:dyDescent="0.2">
      <c r="A8856" t="s">
        <v>22136</v>
      </c>
      <c r="B8856" t="s">
        <v>22137</v>
      </c>
      <c r="C8856">
        <v>2024</v>
      </c>
      <c r="D8856" s="37">
        <v>45464</v>
      </c>
      <c r="E8856" s="37">
        <v>45828</v>
      </c>
      <c r="F8856" s="18" t="s">
        <v>4452</v>
      </c>
      <c r="G8856" t="s">
        <v>97</v>
      </c>
      <c r="H8856">
        <v>1</v>
      </c>
      <c r="I8856">
        <v>2</v>
      </c>
      <c r="J8856">
        <v>20163.84</v>
      </c>
      <c r="K8856">
        <v>2000000</v>
      </c>
    </row>
    <row r="8857" spans="1:11" ht="15" customHeight="1" x14ac:dyDescent="0.2">
      <c r="A8857" t="s">
        <v>22138</v>
      </c>
      <c r="B8857" t="s">
        <v>22139</v>
      </c>
      <c r="C8857">
        <v>2024</v>
      </c>
      <c r="D8857" s="37">
        <v>45464</v>
      </c>
      <c r="E8857" s="37">
        <v>45828</v>
      </c>
      <c r="F8857" s="18" t="s">
        <v>4452</v>
      </c>
      <c r="G8857" t="s">
        <v>99</v>
      </c>
      <c r="H8857">
        <v>2</v>
      </c>
      <c r="I8857">
        <v>4</v>
      </c>
      <c r="J8857">
        <v>121629.53</v>
      </c>
      <c r="K8857">
        <v>10000000</v>
      </c>
    </row>
    <row r="8858" spans="1:11" ht="15" customHeight="1" x14ac:dyDescent="0.2">
      <c r="A8858" t="s">
        <v>22140</v>
      </c>
      <c r="B8858" t="s">
        <v>22141</v>
      </c>
      <c r="C8858">
        <v>2024</v>
      </c>
      <c r="D8858" s="37">
        <v>45464</v>
      </c>
      <c r="E8858" s="37">
        <v>45828</v>
      </c>
      <c r="F8858" s="18" t="s">
        <v>4452</v>
      </c>
      <c r="G8858" t="s">
        <v>100</v>
      </c>
      <c r="H8858">
        <v>2</v>
      </c>
      <c r="I8858">
        <v>4</v>
      </c>
      <c r="J8858">
        <v>7490.62</v>
      </c>
      <c r="K8858">
        <v>500000</v>
      </c>
    </row>
    <row r="8859" spans="1:11" ht="15" customHeight="1" x14ac:dyDescent="0.2">
      <c r="A8859" t="s">
        <v>22142</v>
      </c>
      <c r="B8859" t="s">
        <v>22143</v>
      </c>
      <c r="C8859">
        <v>2024</v>
      </c>
      <c r="D8859" s="37">
        <v>45464</v>
      </c>
      <c r="E8859" s="37">
        <v>45828</v>
      </c>
      <c r="F8859" s="18" t="s">
        <v>4463</v>
      </c>
      <c r="G8859" t="s">
        <v>101</v>
      </c>
      <c r="H8859">
        <v>2</v>
      </c>
      <c r="I8859">
        <v>4</v>
      </c>
      <c r="J8859">
        <v>17158.5</v>
      </c>
      <c r="K8859">
        <v>2500000</v>
      </c>
    </row>
    <row r="8860" spans="1:11" ht="15" customHeight="1" x14ac:dyDescent="0.2">
      <c r="A8860" t="s">
        <v>22144</v>
      </c>
      <c r="B8860" t="s">
        <v>22145</v>
      </c>
      <c r="C8860">
        <v>2024</v>
      </c>
      <c r="D8860" s="37">
        <v>45464</v>
      </c>
      <c r="E8860" s="37">
        <v>45828</v>
      </c>
      <c r="F8860" s="18" t="s">
        <v>4463</v>
      </c>
      <c r="G8860" t="s">
        <v>100</v>
      </c>
      <c r="H8860">
        <v>2</v>
      </c>
      <c r="I8860">
        <v>4</v>
      </c>
      <c r="J8860">
        <v>7497.89</v>
      </c>
      <c r="K8860">
        <v>500000</v>
      </c>
    </row>
    <row r="8861" spans="1:11" ht="15" customHeight="1" x14ac:dyDescent="0.2">
      <c r="A8861" t="s">
        <v>22146</v>
      </c>
      <c r="B8861" t="s">
        <v>22147</v>
      </c>
      <c r="C8861">
        <v>2024</v>
      </c>
      <c r="D8861" s="37">
        <v>45464</v>
      </c>
      <c r="E8861" s="37">
        <v>45828</v>
      </c>
      <c r="F8861" s="18" t="s">
        <v>4463</v>
      </c>
      <c r="G8861" t="s">
        <v>101</v>
      </c>
      <c r="H8861">
        <v>3</v>
      </c>
      <c r="I8861">
        <v>3</v>
      </c>
      <c r="J8861">
        <v>14454.69</v>
      </c>
      <c r="K8861">
        <v>2000000</v>
      </c>
    </row>
    <row r="8862" spans="1:11" ht="15" customHeight="1" x14ac:dyDescent="0.2">
      <c r="A8862" t="s">
        <v>22148</v>
      </c>
      <c r="B8862" t="s">
        <v>22149</v>
      </c>
      <c r="C8862">
        <v>2024</v>
      </c>
      <c r="D8862" s="37">
        <v>45464</v>
      </c>
      <c r="E8862" s="37">
        <v>45828</v>
      </c>
      <c r="F8862" s="18" t="s">
        <v>4463</v>
      </c>
      <c r="G8862" t="s">
        <v>98</v>
      </c>
      <c r="H8862">
        <v>1</v>
      </c>
      <c r="I8862">
        <v>2</v>
      </c>
      <c r="J8862">
        <v>82282.77</v>
      </c>
      <c r="K8862">
        <v>10000000</v>
      </c>
    </row>
    <row r="8863" spans="1:11" ht="15" customHeight="1" x14ac:dyDescent="0.2">
      <c r="A8863" t="s">
        <v>22150</v>
      </c>
      <c r="B8863" t="s">
        <v>22151</v>
      </c>
      <c r="C8863">
        <v>2024</v>
      </c>
      <c r="D8863" s="37">
        <v>45464</v>
      </c>
      <c r="E8863" s="37">
        <v>45828</v>
      </c>
      <c r="F8863" s="18" t="s">
        <v>4463</v>
      </c>
      <c r="G8863" t="s">
        <v>98</v>
      </c>
      <c r="H8863">
        <v>3</v>
      </c>
      <c r="I8863">
        <v>3</v>
      </c>
      <c r="J8863">
        <v>16695.8</v>
      </c>
      <c r="K8863">
        <v>2000000</v>
      </c>
    </row>
    <row r="8864" spans="1:11" ht="15" customHeight="1" x14ac:dyDescent="0.2">
      <c r="A8864" t="s">
        <v>22152</v>
      </c>
      <c r="B8864" t="s">
        <v>22153</v>
      </c>
      <c r="C8864">
        <v>2024</v>
      </c>
      <c r="D8864" s="37">
        <v>45464</v>
      </c>
      <c r="E8864" s="37">
        <v>45828</v>
      </c>
      <c r="F8864" s="18" t="s">
        <v>4463</v>
      </c>
      <c r="G8864" t="s">
        <v>100</v>
      </c>
      <c r="H8864">
        <v>1</v>
      </c>
      <c r="I8864">
        <v>1</v>
      </c>
      <c r="J8864">
        <v>13933.05</v>
      </c>
      <c r="K8864">
        <v>1000000</v>
      </c>
    </row>
    <row r="8865" spans="1:11" ht="15" customHeight="1" x14ac:dyDescent="0.2">
      <c r="A8865" t="s">
        <v>22154</v>
      </c>
      <c r="B8865" t="s">
        <v>22155</v>
      </c>
      <c r="C8865">
        <v>2024</v>
      </c>
      <c r="D8865" s="37">
        <v>45464</v>
      </c>
      <c r="E8865" s="37">
        <v>45828</v>
      </c>
      <c r="F8865" s="18" t="s">
        <v>4463</v>
      </c>
      <c r="G8865" t="s">
        <v>100</v>
      </c>
      <c r="H8865">
        <v>1</v>
      </c>
      <c r="I8865">
        <v>1</v>
      </c>
      <c r="J8865">
        <v>8090.59</v>
      </c>
      <c r="K8865">
        <v>500000</v>
      </c>
    </row>
    <row r="8866" spans="1:11" ht="15" customHeight="1" x14ac:dyDescent="0.2">
      <c r="A8866" t="s">
        <v>22156</v>
      </c>
      <c r="B8866" t="s">
        <v>22157</v>
      </c>
      <c r="C8866">
        <v>2024</v>
      </c>
      <c r="D8866" s="37">
        <v>45464</v>
      </c>
      <c r="E8866" s="37">
        <v>45828</v>
      </c>
      <c r="F8866" s="18" t="s">
        <v>4463</v>
      </c>
      <c r="G8866" t="s">
        <v>98</v>
      </c>
      <c r="H8866">
        <v>1</v>
      </c>
      <c r="I8866">
        <v>1</v>
      </c>
      <c r="J8866">
        <v>36170.559999999998</v>
      </c>
      <c r="K8866">
        <v>5000000</v>
      </c>
    </row>
    <row r="8867" spans="1:11" ht="15" customHeight="1" x14ac:dyDescent="0.2">
      <c r="A8867" t="s">
        <v>22158</v>
      </c>
      <c r="B8867" t="s">
        <v>22159</v>
      </c>
      <c r="C8867">
        <v>2024</v>
      </c>
      <c r="D8867" s="37">
        <v>45464</v>
      </c>
      <c r="E8867" s="37">
        <v>45828</v>
      </c>
      <c r="F8867" s="18" t="s">
        <v>4463</v>
      </c>
      <c r="G8867" t="s">
        <v>99</v>
      </c>
      <c r="H8867">
        <v>2</v>
      </c>
      <c r="I8867">
        <v>2</v>
      </c>
      <c r="J8867">
        <v>12527.14</v>
      </c>
      <c r="K8867">
        <v>1000000</v>
      </c>
    </row>
    <row r="8868" spans="1:11" ht="15" customHeight="1" x14ac:dyDescent="0.2">
      <c r="A8868" t="s">
        <v>22160</v>
      </c>
      <c r="B8868" t="s">
        <v>22161</v>
      </c>
      <c r="C8868">
        <v>2024</v>
      </c>
      <c r="D8868" s="37">
        <v>45464</v>
      </c>
      <c r="E8868" s="37">
        <v>45828</v>
      </c>
      <c r="F8868" s="18" t="s">
        <v>4463</v>
      </c>
      <c r="G8868" t="s">
        <v>99</v>
      </c>
      <c r="H8868">
        <v>1</v>
      </c>
      <c r="I8868">
        <v>1</v>
      </c>
      <c r="J8868">
        <v>12600.95</v>
      </c>
      <c r="K8868">
        <v>1000000</v>
      </c>
    </row>
    <row r="8869" spans="1:11" ht="15" customHeight="1" x14ac:dyDescent="0.2">
      <c r="A8869" t="s">
        <v>22162</v>
      </c>
      <c r="B8869" t="s">
        <v>22163</v>
      </c>
      <c r="C8869">
        <v>2024</v>
      </c>
      <c r="D8869" s="37">
        <v>45464</v>
      </c>
      <c r="E8869" s="37">
        <v>45828</v>
      </c>
      <c r="F8869" s="18" t="s">
        <v>4463</v>
      </c>
      <c r="G8869" t="s">
        <v>99</v>
      </c>
      <c r="H8869">
        <v>1</v>
      </c>
      <c r="I8869">
        <v>1</v>
      </c>
      <c r="J8869">
        <v>31294.73</v>
      </c>
      <c r="K8869">
        <v>2500000</v>
      </c>
    </row>
    <row r="8870" spans="1:11" ht="15" customHeight="1" x14ac:dyDescent="0.2">
      <c r="A8870" t="s">
        <v>22164</v>
      </c>
      <c r="B8870" t="s">
        <v>22165</v>
      </c>
      <c r="C8870">
        <v>2024</v>
      </c>
      <c r="D8870" s="37">
        <v>45464</v>
      </c>
      <c r="E8870" s="37">
        <v>45828</v>
      </c>
      <c r="F8870" s="18" t="s">
        <v>4463</v>
      </c>
      <c r="G8870" t="s">
        <v>99</v>
      </c>
      <c r="H8870">
        <v>2</v>
      </c>
      <c r="I8870">
        <v>2</v>
      </c>
      <c r="J8870">
        <v>13089.72</v>
      </c>
      <c r="K8870">
        <v>1000000</v>
      </c>
    </row>
    <row r="8871" spans="1:11" ht="15" customHeight="1" x14ac:dyDescent="0.2">
      <c r="A8871" t="s">
        <v>22166</v>
      </c>
      <c r="B8871" t="s">
        <v>22167</v>
      </c>
      <c r="C8871">
        <v>2024</v>
      </c>
      <c r="D8871" s="37">
        <v>45464</v>
      </c>
      <c r="E8871" s="37">
        <v>45828</v>
      </c>
      <c r="F8871" s="18" t="s">
        <v>4463</v>
      </c>
      <c r="G8871" t="s">
        <v>97</v>
      </c>
      <c r="H8871">
        <v>1</v>
      </c>
      <c r="I8871">
        <v>1</v>
      </c>
      <c r="J8871">
        <v>8564.2099999999991</v>
      </c>
      <c r="K8871">
        <v>1000000</v>
      </c>
    </row>
    <row r="8872" spans="1:11" ht="15" customHeight="1" x14ac:dyDescent="0.2">
      <c r="A8872" t="s">
        <v>22168</v>
      </c>
      <c r="B8872" t="s">
        <v>22169</v>
      </c>
      <c r="C8872">
        <v>2024</v>
      </c>
      <c r="D8872" s="37">
        <v>45464</v>
      </c>
      <c r="E8872" s="37">
        <v>45828</v>
      </c>
      <c r="F8872" s="18" t="s">
        <v>4463</v>
      </c>
      <c r="G8872" t="s">
        <v>97</v>
      </c>
      <c r="H8872">
        <v>2</v>
      </c>
      <c r="I8872">
        <v>2</v>
      </c>
      <c r="J8872">
        <v>36155.910000000003</v>
      </c>
      <c r="K8872">
        <v>4000000</v>
      </c>
    </row>
    <row r="8873" spans="1:11" ht="15" customHeight="1" x14ac:dyDescent="0.2">
      <c r="A8873" t="s">
        <v>22170</v>
      </c>
      <c r="B8873" t="s">
        <v>22171</v>
      </c>
      <c r="C8873">
        <v>2024</v>
      </c>
      <c r="D8873" s="37">
        <v>45464</v>
      </c>
      <c r="E8873" s="37">
        <v>45828</v>
      </c>
      <c r="F8873" s="18" t="s">
        <v>4463</v>
      </c>
      <c r="G8873" t="s">
        <v>97</v>
      </c>
      <c r="H8873">
        <v>3</v>
      </c>
      <c r="I8873">
        <v>3</v>
      </c>
      <c r="J8873">
        <v>85644.13</v>
      </c>
      <c r="K8873">
        <v>10000000</v>
      </c>
    </row>
    <row r="8874" spans="1:11" ht="15" customHeight="1" x14ac:dyDescent="0.2">
      <c r="A8874" t="s">
        <v>22172</v>
      </c>
      <c r="B8874" t="s">
        <v>22173</v>
      </c>
      <c r="C8874">
        <v>2024</v>
      </c>
      <c r="D8874" s="37">
        <v>45464</v>
      </c>
      <c r="E8874" s="37">
        <v>45828</v>
      </c>
      <c r="F8874" s="18" t="s">
        <v>4463</v>
      </c>
      <c r="G8874" t="s">
        <v>99</v>
      </c>
      <c r="H8874">
        <v>1</v>
      </c>
      <c r="I8874">
        <v>1</v>
      </c>
      <c r="J8874">
        <v>108060.73</v>
      </c>
      <c r="K8874">
        <v>10000000</v>
      </c>
    </row>
    <row r="8875" spans="1:11" ht="15" customHeight="1" x14ac:dyDescent="0.2">
      <c r="A8875" t="s">
        <v>22174</v>
      </c>
      <c r="B8875" t="s">
        <v>22175</v>
      </c>
      <c r="C8875">
        <v>2024</v>
      </c>
      <c r="D8875" s="37">
        <v>45464</v>
      </c>
      <c r="E8875" s="37">
        <v>45828</v>
      </c>
      <c r="F8875" s="18" t="s">
        <v>4463</v>
      </c>
      <c r="G8875" t="s">
        <v>98</v>
      </c>
      <c r="H8875">
        <v>2</v>
      </c>
      <c r="I8875">
        <v>2</v>
      </c>
      <c r="J8875">
        <v>36504.11</v>
      </c>
      <c r="K8875">
        <v>5000000</v>
      </c>
    </row>
    <row r="8876" spans="1:11" ht="15" customHeight="1" x14ac:dyDescent="0.2">
      <c r="A8876" t="s">
        <v>22176</v>
      </c>
      <c r="B8876" t="s">
        <v>22177</v>
      </c>
      <c r="C8876">
        <v>2024</v>
      </c>
      <c r="D8876" s="37">
        <v>45464</v>
      </c>
      <c r="E8876" s="37">
        <v>45828</v>
      </c>
      <c r="F8876" s="18" t="s">
        <v>4463</v>
      </c>
      <c r="G8876" t="s">
        <v>100</v>
      </c>
      <c r="H8876">
        <v>3</v>
      </c>
      <c r="I8876">
        <v>3</v>
      </c>
      <c r="J8876">
        <v>32013.3</v>
      </c>
      <c r="K8876">
        <v>2000000</v>
      </c>
    </row>
    <row r="8877" spans="1:11" ht="15" customHeight="1" x14ac:dyDescent="0.2">
      <c r="A8877" t="s">
        <v>22178</v>
      </c>
      <c r="B8877" t="s">
        <v>22179</v>
      </c>
      <c r="C8877">
        <v>2024</v>
      </c>
      <c r="D8877" s="37">
        <v>45464</v>
      </c>
      <c r="E8877" s="37">
        <v>45828</v>
      </c>
      <c r="F8877" s="18" t="s">
        <v>4463</v>
      </c>
      <c r="G8877" t="s">
        <v>100</v>
      </c>
      <c r="H8877">
        <v>1</v>
      </c>
      <c r="I8877">
        <v>1</v>
      </c>
      <c r="J8877">
        <v>63551.85</v>
      </c>
      <c r="K8877">
        <v>4000000</v>
      </c>
    </row>
    <row r="8878" spans="1:11" ht="15" customHeight="1" x14ac:dyDescent="0.2">
      <c r="A8878" t="s">
        <v>22180</v>
      </c>
      <c r="B8878" t="s">
        <v>22181</v>
      </c>
      <c r="C8878">
        <v>2024</v>
      </c>
      <c r="D8878" s="37">
        <v>45464</v>
      </c>
      <c r="E8878" s="37">
        <v>45828</v>
      </c>
      <c r="F8878" s="18" t="s">
        <v>4463</v>
      </c>
      <c r="G8878" t="s">
        <v>99</v>
      </c>
      <c r="H8878">
        <v>1</v>
      </c>
      <c r="I8878">
        <v>1</v>
      </c>
      <c r="J8878">
        <v>29811.26</v>
      </c>
      <c r="K8878">
        <v>2500000</v>
      </c>
    </row>
    <row r="8879" spans="1:11" ht="15" customHeight="1" x14ac:dyDescent="0.2">
      <c r="A8879" t="s">
        <v>22182</v>
      </c>
      <c r="B8879" t="s">
        <v>22183</v>
      </c>
      <c r="C8879">
        <v>2024</v>
      </c>
      <c r="D8879" s="37">
        <v>45464</v>
      </c>
      <c r="E8879" s="37">
        <v>45828</v>
      </c>
      <c r="F8879" s="18" t="s">
        <v>4463</v>
      </c>
      <c r="G8879" t="s">
        <v>98</v>
      </c>
      <c r="H8879">
        <v>1</v>
      </c>
      <c r="I8879">
        <v>1</v>
      </c>
      <c r="J8879">
        <v>17519.099999999999</v>
      </c>
      <c r="K8879">
        <v>2500000</v>
      </c>
    </row>
    <row r="8880" spans="1:11" ht="15" customHeight="1" x14ac:dyDescent="0.2">
      <c r="A8880" t="s">
        <v>22184</v>
      </c>
      <c r="B8880" t="s">
        <v>22185</v>
      </c>
      <c r="C8880">
        <v>2024</v>
      </c>
      <c r="D8880" s="37">
        <v>45464</v>
      </c>
      <c r="E8880" s="37">
        <v>45828</v>
      </c>
      <c r="F8880" s="18" t="s">
        <v>4463</v>
      </c>
      <c r="G8880" t="s">
        <v>97</v>
      </c>
      <c r="H8880">
        <v>1</v>
      </c>
      <c r="I8880">
        <v>2</v>
      </c>
      <c r="J8880">
        <v>13410.41</v>
      </c>
      <c r="K8880">
        <v>1500000</v>
      </c>
    </row>
    <row r="8881" spans="1:11" ht="15" customHeight="1" x14ac:dyDescent="0.2">
      <c r="A8881" t="s">
        <v>22186</v>
      </c>
      <c r="B8881" t="s">
        <v>22187</v>
      </c>
      <c r="C8881">
        <v>2024</v>
      </c>
      <c r="D8881" s="37">
        <v>45464</v>
      </c>
      <c r="E8881" s="37">
        <v>45828</v>
      </c>
      <c r="F8881" s="18" t="s">
        <v>4463</v>
      </c>
      <c r="G8881" t="s">
        <v>98</v>
      </c>
      <c r="H8881">
        <v>1</v>
      </c>
      <c r="I8881">
        <v>1</v>
      </c>
      <c r="J8881">
        <v>42439.29</v>
      </c>
      <c r="K8881">
        <v>5000000</v>
      </c>
    </row>
    <row r="8882" spans="1:11" ht="15" customHeight="1" x14ac:dyDescent="0.2">
      <c r="A8882" t="s">
        <v>22188</v>
      </c>
      <c r="B8882" t="s">
        <v>22189</v>
      </c>
      <c r="C8882">
        <v>2024</v>
      </c>
      <c r="D8882" s="37">
        <v>45464</v>
      </c>
      <c r="E8882" s="37">
        <v>45828</v>
      </c>
      <c r="F8882" s="18" t="s">
        <v>4463</v>
      </c>
      <c r="G8882" t="s">
        <v>98</v>
      </c>
      <c r="H8882">
        <v>1</v>
      </c>
      <c r="I8882">
        <v>1</v>
      </c>
      <c r="J8882">
        <v>28477</v>
      </c>
      <c r="K8882">
        <v>3500000</v>
      </c>
    </row>
    <row r="8883" spans="1:11" ht="15" customHeight="1" x14ac:dyDescent="0.2">
      <c r="A8883" t="s">
        <v>22190</v>
      </c>
      <c r="B8883" t="s">
        <v>22191</v>
      </c>
      <c r="C8883">
        <v>2024</v>
      </c>
      <c r="D8883" s="37">
        <v>45464</v>
      </c>
      <c r="E8883" s="37">
        <v>45828</v>
      </c>
      <c r="F8883" s="18" t="s">
        <v>4463</v>
      </c>
      <c r="G8883" t="s">
        <v>99</v>
      </c>
      <c r="H8883">
        <v>3</v>
      </c>
      <c r="I8883">
        <v>3</v>
      </c>
      <c r="J8883">
        <v>48453.53</v>
      </c>
      <c r="K8883">
        <v>4000000</v>
      </c>
    </row>
    <row r="8884" spans="1:11" ht="15" customHeight="1" x14ac:dyDescent="0.2">
      <c r="A8884" t="s">
        <v>22192</v>
      </c>
      <c r="B8884" t="s">
        <v>22193</v>
      </c>
      <c r="C8884">
        <v>2024</v>
      </c>
      <c r="D8884" s="37">
        <v>45464</v>
      </c>
      <c r="E8884" s="37">
        <v>45828</v>
      </c>
      <c r="F8884" s="18" t="s">
        <v>4463</v>
      </c>
      <c r="G8884" t="s">
        <v>101</v>
      </c>
      <c r="H8884">
        <v>1</v>
      </c>
      <c r="I8884">
        <v>1</v>
      </c>
      <c r="J8884">
        <v>10992.67</v>
      </c>
      <c r="K8884">
        <v>1500000</v>
      </c>
    </row>
    <row r="8885" spans="1:11" ht="15" customHeight="1" x14ac:dyDescent="0.2">
      <c r="A8885" t="s">
        <v>22194</v>
      </c>
      <c r="B8885" t="s">
        <v>22195</v>
      </c>
      <c r="C8885">
        <v>2024</v>
      </c>
      <c r="D8885" s="37">
        <v>45464</v>
      </c>
      <c r="E8885" s="37">
        <v>45828</v>
      </c>
      <c r="F8885" s="18" t="s">
        <v>4463</v>
      </c>
      <c r="G8885" t="s">
        <v>97</v>
      </c>
      <c r="H8885">
        <v>2</v>
      </c>
      <c r="I8885">
        <v>2</v>
      </c>
      <c r="J8885">
        <v>9518.35</v>
      </c>
      <c r="K8885">
        <v>1000000</v>
      </c>
    </row>
    <row r="8886" spans="1:11" ht="15" customHeight="1" x14ac:dyDescent="0.2">
      <c r="A8886" t="s">
        <v>22196</v>
      </c>
      <c r="B8886" t="s">
        <v>22197</v>
      </c>
      <c r="C8886">
        <v>2024</v>
      </c>
      <c r="D8886" s="37">
        <v>45465</v>
      </c>
      <c r="E8886" s="37">
        <v>45829</v>
      </c>
      <c r="F8886" s="18" t="s">
        <v>4452</v>
      </c>
      <c r="G8886" t="s">
        <v>97</v>
      </c>
      <c r="H8886">
        <v>1</v>
      </c>
      <c r="I8886">
        <v>1</v>
      </c>
      <c r="J8886">
        <v>21904.61</v>
      </c>
      <c r="K8886">
        <v>2500000</v>
      </c>
    </row>
    <row r="8887" spans="1:11" ht="15" customHeight="1" x14ac:dyDescent="0.2">
      <c r="A8887" t="s">
        <v>22198</v>
      </c>
      <c r="B8887" t="s">
        <v>22199</v>
      </c>
      <c r="C8887">
        <v>2024</v>
      </c>
      <c r="D8887" s="37">
        <v>45465</v>
      </c>
      <c r="E8887" s="37">
        <v>45829</v>
      </c>
      <c r="F8887" s="18" t="s">
        <v>4452</v>
      </c>
      <c r="G8887" t="s">
        <v>97</v>
      </c>
      <c r="H8887">
        <v>1</v>
      </c>
      <c r="I8887">
        <v>1</v>
      </c>
      <c r="J8887">
        <v>48893.57</v>
      </c>
      <c r="K8887">
        <v>5000000</v>
      </c>
    </row>
    <row r="8888" spans="1:11" ht="15" customHeight="1" x14ac:dyDescent="0.2">
      <c r="A8888" t="s">
        <v>22200</v>
      </c>
      <c r="B8888" t="s">
        <v>22201</v>
      </c>
      <c r="C8888">
        <v>2024</v>
      </c>
      <c r="D8888" s="37">
        <v>45465</v>
      </c>
      <c r="E8888" s="37">
        <v>45829</v>
      </c>
      <c r="F8888" s="18" t="s">
        <v>4452</v>
      </c>
      <c r="G8888" t="s">
        <v>98</v>
      </c>
      <c r="H8888">
        <v>1</v>
      </c>
      <c r="I8888">
        <v>2</v>
      </c>
      <c r="J8888">
        <v>14923.08</v>
      </c>
      <c r="K8888">
        <v>2000000</v>
      </c>
    </row>
    <row r="8889" spans="1:11" ht="15" customHeight="1" x14ac:dyDescent="0.2">
      <c r="A8889" t="s">
        <v>22202</v>
      </c>
      <c r="B8889" t="s">
        <v>22203</v>
      </c>
      <c r="C8889">
        <v>2024</v>
      </c>
      <c r="D8889" s="37">
        <v>45465</v>
      </c>
      <c r="E8889" s="37">
        <v>45829</v>
      </c>
      <c r="F8889" s="18" t="s">
        <v>4452</v>
      </c>
      <c r="G8889" t="s">
        <v>99</v>
      </c>
      <c r="H8889">
        <v>1</v>
      </c>
      <c r="I8889">
        <v>1</v>
      </c>
      <c r="J8889">
        <v>12984.28</v>
      </c>
      <c r="K8889">
        <v>1000000</v>
      </c>
    </row>
    <row r="8890" spans="1:11" ht="15" customHeight="1" x14ac:dyDescent="0.2">
      <c r="A8890" t="s">
        <v>22204</v>
      </c>
      <c r="B8890" t="s">
        <v>22205</v>
      </c>
      <c r="C8890">
        <v>2024</v>
      </c>
      <c r="D8890" s="37">
        <v>45465</v>
      </c>
      <c r="E8890" s="37">
        <v>45829</v>
      </c>
      <c r="F8890" s="18" t="s">
        <v>4452</v>
      </c>
      <c r="G8890" t="s">
        <v>100</v>
      </c>
      <c r="H8890">
        <v>1</v>
      </c>
      <c r="I8890">
        <v>1</v>
      </c>
      <c r="J8890">
        <v>79387.62</v>
      </c>
      <c r="K8890">
        <v>5000000</v>
      </c>
    </row>
    <row r="8891" spans="1:11" ht="15" customHeight="1" x14ac:dyDescent="0.2">
      <c r="A8891" t="s">
        <v>22206</v>
      </c>
      <c r="B8891" t="s">
        <v>22207</v>
      </c>
      <c r="C8891">
        <v>2024</v>
      </c>
      <c r="D8891" s="37">
        <v>45465</v>
      </c>
      <c r="E8891" s="37">
        <v>45829</v>
      </c>
      <c r="F8891" s="18" t="s">
        <v>4463</v>
      </c>
      <c r="G8891" t="s">
        <v>97</v>
      </c>
      <c r="H8891">
        <v>2</v>
      </c>
      <c r="I8891">
        <v>4</v>
      </c>
      <c r="J8891">
        <v>104336.69</v>
      </c>
      <c r="K8891">
        <v>10000000</v>
      </c>
    </row>
    <row r="8892" spans="1:11" ht="15" customHeight="1" x14ac:dyDescent="0.2">
      <c r="A8892" t="s">
        <v>22208</v>
      </c>
      <c r="B8892" t="s">
        <v>22209</v>
      </c>
      <c r="C8892">
        <v>2024</v>
      </c>
      <c r="D8892" s="37">
        <v>45465</v>
      </c>
      <c r="E8892" s="37">
        <v>45829</v>
      </c>
      <c r="F8892" s="18" t="s">
        <v>4463</v>
      </c>
      <c r="G8892" t="s">
        <v>99</v>
      </c>
      <c r="H8892">
        <v>3</v>
      </c>
      <c r="I8892">
        <v>6</v>
      </c>
      <c r="J8892">
        <v>11025.21</v>
      </c>
      <c r="K8892">
        <v>1000000</v>
      </c>
    </row>
    <row r="8893" spans="1:11" ht="15" customHeight="1" x14ac:dyDescent="0.2">
      <c r="A8893" t="s">
        <v>22210</v>
      </c>
      <c r="B8893" t="s">
        <v>22211</v>
      </c>
      <c r="C8893">
        <v>2024</v>
      </c>
      <c r="D8893" s="37">
        <v>45465</v>
      </c>
      <c r="E8893" s="37">
        <v>45829</v>
      </c>
      <c r="F8893" s="18" t="s">
        <v>4463</v>
      </c>
      <c r="G8893" t="s">
        <v>97</v>
      </c>
      <c r="H8893">
        <v>1</v>
      </c>
      <c r="I8893">
        <v>2</v>
      </c>
      <c r="J8893">
        <v>86218.16</v>
      </c>
      <c r="K8893">
        <v>10000000</v>
      </c>
    </row>
    <row r="8894" spans="1:11" ht="15" customHeight="1" x14ac:dyDescent="0.2">
      <c r="A8894" t="s">
        <v>22212</v>
      </c>
      <c r="B8894" t="s">
        <v>22213</v>
      </c>
      <c r="C8894">
        <v>2024</v>
      </c>
      <c r="D8894" s="37">
        <v>45465</v>
      </c>
      <c r="E8894" s="37">
        <v>45829</v>
      </c>
      <c r="F8894" s="18" t="s">
        <v>4463</v>
      </c>
      <c r="G8894" t="s">
        <v>97</v>
      </c>
      <c r="H8894">
        <v>3</v>
      </c>
      <c r="I8894">
        <v>3</v>
      </c>
      <c r="J8894">
        <v>88041.97</v>
      </c>
      <c r="K8894">
        <v>10000000</v>
      </c>
    </row>
    <row r="8895" spans="1:11" ht="15" customHeight="1" x14ac:dyDescent="0.2">
      <c r="A8895" t="s">
        <v>22214</v>
      </c>
      <c r="B8895" t="s">
        <v>22215</v>
      </c>
      <c r="C8895">
        <v>2024</v>
      </c>
      <c r="D8895" s="37">
        <v>45465</v>
      </c>
      <c r="E8895" s="37">
        <v>45829</v>
      </c>
      <c r="F8895" s="18" t="s">
        <v>4463</v>
      </c>
      <c r="G8895" t="s">
        <v>97</v>
      </c>
      <c r="H8895">
        <v>2</v>
      </c>
      <c r="I8895">
        <v>4</v>
      </c>
      <c r="J8895">
        <v>99646.720000000001</v>
      </c>
      <c r="K8895">
        <v>10000000</v>
      </c>
    </row>
    <row r="8896" spans="1:11" ht="15" customHeight="1" x14ac:dyDescent="0.2">
      <c r="A8896" t="s">
        <v>22216</v>
      </c>
      <c r="B8896" t="s">
        <v>22217</v>
      </c>
      <c r="C8896">
        <v>2024</v>
      </c>
      <c r="D8896" s="37">
        <v>45465</v>
      </c>
      <c r="E8896" s="37">
        <v>45829</v>
      </c>
      <c r="F8896" s="18" t="s">
        <v>4463</v>
      </c>
      <c r="G8896" t="s">
        <v>97</v>
      </c>
      <c r="H8896">
        <v>2</v>
      </c>
      <c r="I8896">
        <v>4</v>
      </c>
      <c r="J8896">
        <v>4291.3100000000004</v>
      </c>
      <c r="K8896">
        <v>500000</v>
      </c>
    </row>
    <row r="8897" spans="1:11" ht="15" customHeight="1" x14ac:dyDescent="0.2">
      <c r="A8897" t="s">
        <v>22218</v>
      </c>
      <c r="B8897" t="s">
        <v>22219</v>
      </c>
      <c r="C8897">
        <v>2024</v>
      </c>
      <c r="D8897" s="37">
        <v>45465</v>
      </c>
      <c r="E8897" s="37">
        <v>45829</v>
      </c>
      <c r="F8897" s="18" t="s">
        <v>4463</v>
      </c>
      <c r="G8897" t="s">
        <v>98</v>
      </c>
      <c r="H8897">
        <v>1</v>
      </c>
      <c r="I8897">
        <v>2</v>
      </c>
      <c r="J8897">
        <v>36477.35</v>
      </c>
      <c r="K8897">
        <v>4500000</v>
      </c>
    </row>
    <row r="8898" spans="1:11" ht="15" customHeight="1" x14ac:dyDescent="0.2">
      <c r="A8898" t="s">
        <v>22220</v>
      </c>
      <c r="B8898" t="s">
        <v>22221</v>
      </c>
      <c r="C8898">
        <v>2024</v>
      </c>
      <c r="D8898" s="37">
        <v>45465</v>
      </c>
      <c r="E8898" s="37">
        <v>45829</v>
      </c>
      <c r="F8898" s="18" t="s">
        <v>4463</v>
      </c>
      <c r="G8898" t="s">
        <v>97</v>
      </c>
      <c r="H8898">
        <v>1</v>
      </c>
      <c r="I8898">
        <v>2</v>
      </c>
      <c r="J8898">
        <v>22932.22</v>
      </c>
      <c r="K8898">
        <v>2500000</v>
      </c>
    </row>
    <row r="8899" spans="1:11" ht="15" customHeight="1" x14ac:dyDescent="0.2">
      <c r="A8899" t="s">
        <v>22222</v>
      </c>
      <c r="B8899" t="s">
        <v>22223</v>
      </c>
      <c r="C8899">
        <v>2024</v>
      </c>
      <c r="D8899" s="37">
        <v>45465</v>
      </c>
      <c r="E8899" s="37">
        <v>45829</v>
      </c>
      <c r="F8899" s="18" t="s">
        <v>4463</v>
      </c>
      <c r="G8899" t="s">
        <v>100</v>
      </c>
      <c r="H8899">
        <v>1</v>
      </c>
      <c r="I8899">
        <v>1</v>
      </c>
      <c r="J8899">
        <v>21014.31</v>
      </c>
      <c r="K8899">
        <v>1500000</v>
      </c>
    </row>
    <row r="8900" spans="1:11" ht="15" customHeight="1" x14ac:dyDescent="0.2">
      <c r="A8900" t="s">
        <v>22224</v>
      </c>
      <c r="B8900" t="s">
        <v>22225</v>
      </c>
      <c r="C8900">
        <v>2024</v>
      </c>
      <c r="D8900" s="37">
        <v>45465</v>
      </c>
      <c r="E8900" s="37">
        <v>45829</v>
      </c>
      <c r="F8900" s="18" t="s">
        <v>4463</v>
      </c>
      <c r="G8900" t="s">
        <v>101</v>
      </c>
      <c r="H8900">
        <v>1</v>
      </c>
      <c r="I8900">
        <v>1</v>
      </c>
      <c r="J8900">
        <v>63475.63</v>
      </c>
      <c r="K8900">
        <v>10000000</v>
      </c>
    </row>
    <row r="8901" spans="1:11" ht="15" customHeight="1" x14ac:dyDescent="0.2">
      <c r="A8901" t="s">
        <v>22226</v>
      </c>
      <c r="B8901" t="s">
        <v>22227</v>
      </c>
      <c r="C8901">
        <v>2024</v>
      </c>
      <c r="D8901" s="37">
        <v>45465</v>
      </c>
      <c r="E8901" s="37">
        <v>45829</v>
      </c>
      <c r="F8901" s="18" t="s">
        <v>4463</v>
      </c>
      <c r="G8901" t="s">
        <v>100</v>
      </c>
      <c r="H8901">
        <v>1</v>
      </c>
      <c r="I8901">
        <v>2</v>
      </c>
      <c r="J8901">
        <v>59582.35</v>
      </c>
      <c r="K8901">
        <v>4000000</v>
      </c>
    </row>
    <row r="8902" spans="1:11" ht="15" customHeight="1" x14ac:dyDescent="0.2">
      <c r="A8902" t="s">
        <v>22228</v>
      </c>
      <c r="B8902" t="s">
        <v>22229</v>
      </c>
      <c r="C8902">
        <v>2024</v>
      </c>
      <c r="D8902" s="37">
        <v>45465</v>
      </c>
      <c r="E8902" s="37">
        <v>45829</v>
      </c>
      <c r="F8902" s="18" t="s">
        <v>4463</v>
      </c>
      <c r="G8902" t="s">
        <v>99</v>
      </c>
      <c r="H8902">
        <v>1</v>
      </c>
      <c r="I8902">
        <v>1</v>
      </c>
      <c r="J8902">
        <v>58460.18</v>
      </c>
      <c r="K8902">
        <v>4500000</v>
      </c>
    </row>
    <row r="8903" spans="1:11" ht="15" customHeight="1" x14ac:dyDescent="0.2">
      <c r="A8903" t="s">
        <v>22230</v>
      </c>
      <c r="B8903" t="s">
        <v>22231</v>
      </c>
      <c r="C8903">
        <v>2024</v>
      </c>
      <c r="D8903" s="37">
        <v>45465</v>
      </c>
      <c r="E8903" s="37">
        <v>45829</v>
      </c>
      <c r="F8903" s="18" t="s">
        <v>4463</v>
      </c>
      <c r="G8903" t="s">
        <v>101</v>
      </c>
      <c r="H8903">
        <v>1</v>
      </c>
      <c r="I8903">
        <v>1</v>
      </c>
      <c r="J8903">
        <v>6772.38</v>
      </c>
      <c r="K8903">
        <v>1000000</v>
      </c>
    </row>
    <row r="8904" spans="1:11" ht="15" customHeight="1" x14ac:dyDescent="0.2">
      <c r="A8904" t="s">
        <v>22232</v>
      </c>
      <c r="B8904" t="s">
        <v>22233</v>
      </c>
      <c r="C8904">
        <v>2024</v>
      </c>
      <c r="D8904" s="37">
        <v>45465</v>
      </c>
      <c r="E8904" s="37">
        <v>45829</v>
      </c>
      <c r="F8904" s="18" t="s">
        <v>4463</v>
      </c>
      <c r="G8904" t="s">
        <v>97</v>
      </c>
      <c r="H8904">
        <v>2</v>
      </c>
      <c r="I8904">
        <v>2</v>
      </c>
      <c r="J8904">
        <v>19002.03</v>
      </c>
      <c r="K8904">
        <v>2000000</v>
      </c>
    </row>
    <row r="8905" spans="1:11" ht="15" customHeight="1" x14ac:dyDescent="0.2">
      <c r="A8905" t="s">
        <v>22234</v>
      </c>
      <c r="B8905" t="s">
        <v>22235</v>
      </c>
      <c r="C8905">
        <v>2024</v>
      </c>
      <c r="D8905" s="37">
        <v>45465</v>
      </c>
      <c r="E8905" s="37">
        <v>45829</v>
      </c>
      <c r="F8905" s="18" t="s">
        <v>4463</v>
      </c>
      <c r="G8905" t="s">
        <v>101</v>
      </c>
      <c r="H8905">
        <v>1</v>
      </c>
      <c r="I8905">
        <v>2</v>
      </c>
      <c r="J8905">
        <v>12552.06</v>
      </c>
      <c r="K8905">
        <v>2000000</v>
      </c>
    </row>
    <row r="8906" spans="1:11" ht="15" customHeight="1" x14ac:dyDescent="0.2">
      <c r="A8906" t="s">
        <v>22236</v>
      </c>
      <c r="B8906" t="s">
        <v>22237</v>
      </c>
      <c r="C8906">
        <v>2024</v>
      </c>
      <c r="D8906" s="37">
        <v>45465</v>
      </c>
      <c r="E8906" s="37">
        <v>45829</v>
      </c>
      <c r="F8906" s="18" t="s">
        <v>4463</v>
      </c>
      <c r="G8906" t="s">
        <v>97</v>
      </c>
      <c r="H8906">
        <v>2</v>
      </c>
      <c r="I8906">
        <v>4</v>
      </c>
      <c r="J8906">
        <v>100004.98</v>
      </c>
      <c r="K8906">
        <v>10000000</v>
      </c>
    </row>
    <row r="8907" spans="1:11" ht="15" customHeight="1" x14ac:dyDescent="0.2">
      <c r="A8907" t="s">
        <v>22238</v>
      </c>
      <c r="B8907" t="s">
        <v>22239</v>
      </c>
      <c r="C8907">
        <v>2024</v>
      </c>
      <c r="D8907" s="37">
        <v>45465</v>
      </c>
      <c r="E8907" s="37">
        <v>45829</v>
      </c>
      <c r="F8907" s="18" t="s">
        <v>4463</v>
      </c>
      <c r="G8907" t="s">
        <v>98</v>
      </c>
      <c r="H8907">
        <v>2</v>
      </c>
      <c r="I8907">
        <v>2</v>
      </c>
      <c r="J8907">
        <v>7111.42</v>
      </c>
      <c r="K8907">
        <v>1000000</v>
      </c>
    </row>
    <row r="8908" spans="1:11" ht="15" customHeight="1" x14ac:dyDescent="0.2">
      <c r="A8908" t="s">
        <v>22240</v>
      </c>
      <c r="B8908" t="s">
        <v>22241</v>
      </c>
      <c r="C8908">
        <v>2024</v>
      </c>
      <c r="D8908" s="37">
        <v>45465</v>
      </c>
      <c r="E8908" s="37">
        <v>45829</v>
      </c>
      <c r="F8908" s="18" t="s">
        <v>4463</v>
      </c>
      <c r="G8908" t="s">
        <v>99</v>
      </c>
      <c r="H8908">
        <v>1</v>
      </c>
      <c r="I8908">
        <v>2</v>
      </c>
      <c r="J8908">
        <v>108108.94</v>
      </c>
      <c r="K8908">
        <v>10000000</v>
      </c>
    </row>
    <row r="8909" spans="1:11" ht="15" customHeight="1" x14ac:dyDescent="0.2">
      <c r="A8909" t="s">
        <v>22242</v>
      </c>
      <c r="B8909" t="s">
        <v>22243</v>
      </c>
      <c r="C8909">
        <v>2024</v>
      </c>
      <c r="D8909" s="37">
        <v>45465</v>
      </c>
      <c r="E8909" s="37">
        <v>45829</v>
      </c>
      <c r="F8909" s="18" t="s">
        <v>4463</v>
      </c>
      <c r="G8909" t="s">
        <v>101</v>
      </c>
      <c r="H8909">
        <v>1</v>
      </c>
      <c r="I8909">
        <v>2</v>
      </c>
      <c r="J8909">
        <v>67061.31</v>
      </c>
      <c r="K8909">
        <v>10000000</v>
      </c>
    </row>
    <row r="8910" spans="1:11" ht="15" customHeight="1" x14ac:dyDescent="0.2">
      <c r="A8910" t="s">
        <v>22244</v>
      </c>
      <c r="B8910" t="s">
        <v>22245</v>
      </c>
      <c r="C8910">
        <v>2024</v>
      </c>
      <c r="D8910" s="37">
        <v>45465</v>
      </c>
      <c r="E8910" s="37">
        <v>45829</v>
      </c>
      <c r="F8910" s="18" t="s">
        <v>4463</v>
      </c>
      <c r="G8910" t="s">
        <v>99</v>
      </c>
      <c r="H8910">
        <v>2</v>
      </c>
      <c r="I8910">
        <v>2</v>
      </c>
      <c r="J8910">
        <v>120577.72</v>
      </c>
      <c r="K8910">
        <v>10000000</v>
      </c>
    </row>
    <row r="8911" spans="1:11" ht="15" customHeight="1" x14ac:dyDescent="0.2">
      <c r="A8911" t="s">
        <v>22246</v>
      </c>
      <c r="B8911" t="s">
        <v>22247</v>
      </c>
      <c r="C8911">
        <v>2024</v>
      </c>
      <c r="D8911" s="37">
        <v>45465</v>
      </c>
      <c r="E8911" s="37">
        <v>45829</v>
      </c>
      <c r="F8911" s="18" t="s">
        <v>4463</v>
      </c>
      <c r="G8911" t="s">
        <v>97</v>
      </c>
      <c r="H8911">
        <v>3</v>
      </c>
      <c r="I8911">
        <v>6</v>
      </c>
      <c r="J8911">
        <v>29946.799999999999</v>
      </c>
      <c r="K8911">
        <v>3000000</v>
      </c>
    </row>
    <row r="8912" spans="1:11" ht="15" customHeight="1" x14ac:dyDescent="0.2">
      <c r="A8912" t="s">
        <v>22248</v>
      </c>
      <c r="B8912" t="s">
        <v>22249</v>
      </c>
      <c r="C8912">
        <v>2024</v>
      </c>
      <c r="D8912" s="37">
        <v>45465</v>
      </c>
      <c r="E8912" s="37">
        <v>45829</v>
      </c>
      <c r="F8912" s="18" t="s">
        <v>4463</v>
      </c>
      <c r="G8912" t="s">
        <v>99</v>
      </c>
      <c r="H8912">
        <v>1</v>
      </c>
      <c r="I8912">
        <v>2</v>
      </c>
      <c r="J8912">
        <v>127200.75</v>
      </c>
      <c r="K8912">
        <v>10000000</v>
      </c>
    </row>
    <row r="8913" spans="1:11" ht="15" customHeight="1" x14ac:dyDescent="0.2">
      <c r="A8913" t="s">
        <v>22250</v>
      </c>
      <c r="B8913" t="s">
        <v>22251</v>
      </c>
      <c r="C8913">
        <v>2024</v>
      </c>
      <c r="D8913" s="37">
        <v>45465</v>
      </c>
      <c r="E8913" s="37">
        <v>45829</v>
      </c>
      <c r="F8913" s="18" t="s">
        <v>4463</v>
      </c>
      <c r="G8913" t="s">
        <v>100</v>
      </c>
      <c r="H8913">
        <v>1</v>
      </c>
      <c r="I8913">
        <v>2</v>
      </c>
      <c r="J8913">
        <v>75922.3</v>
      </c>
      <c r="K8913">
        <v>5000000</v>
      </c>
    </row>
    <row r="8914" spans="1:11" ht="15" customHeight="1" x14ac:dyDescent="0.2">
      <c r="A8914" t="s">
        <v>22252</v>
      </c>
      <c r="B8914" t="s">
        <v>22253</v>
      </c>
      <c r="C8914">
        <v>2024</v>
      </c>
      <c r="D8914" s="37">
        <v>45465</v>
      </c>
      <c r="E8914" s="37">
        <v>45829</v>
      </c>
      <c r="F8914" s="18" t="s">
        <v>4463</v>
      </c>
      <c r="G8914" t="s">
        <v>97</v>
      </c>
      <c r="H8914">
        <v>1</v>
      </c>
      <c r="I8914">
        <v>1</v>
      </c>
      <c r="J8914">
        <v>46265.71</v>
      </c>
      <c r="K8914">
        <v>5000000</v>
      </c>
    </row>
    <row r="8915" spans="1:11" ht="15" customHeight="1" x14ac:dyDescent="0.2">
      <c r="A8915" t="s">
        <v>22254</v>
      </c>
      <c r="B8915" t="s">
        <v>22255</v>
      </c>
      <c r="C8915">
        <v>2024</v>
      </c>
      <c r="D8915" s="37">
        <v>45465</v>
      </c>
      <c r="E8915" s="37">
        <v>45829</v>
      </c>
      <c r="F8915" s="18" t="s">
        <v>4463</v>
      </c>
      <c r="G8915" t="s">
        <v>101</v>
      </c>
      <c r="H8915">
        <v>1</v>
      </c>
      <c r="I8915">
        <v>1</v>
      </c>
      <c r="J8915">
        <v>25110.59</v>
      </c>
      <c r="K8915">
        <v>3500000</v>
      </c>
    </row>
    <row r="8916" spans="1:11" ht="15" customHeight="1" x14ac:dyDescent="0.2">
      <c r="A8916" t="s">
        <v>22256</v>
      </c>
      <c r="B8916" t="s">
        <v>22257</v>
      </c>
      <c r="C8916">
        <v>2024</v>
      </c>
      <c r="D8916" s="37">
        <v>45465</v>
      </c>
      <c r="E8916" s="37">
        <v>45829</v>
      </c>
      <c r="F8916" s="18" t="s">
        <v>4463</v>
      </c>
      <c r="G8916" t="s">
        <v>97</v>
      </c>
      <c r="H8916">
        <v>1</v>
      </c>
      <c r="I8916">
        <v>2</v>
      </c>
      <c r="J8916">
        <v>29715.71</v>
      </c>
      <c r="K8916">
        <v>3000000</v>
      </c>
    </row>
    <row r="8917" spans="1:11" ht="15" customHeight="1" x14ac:dyDescent="0.2">
      <c r="A8917" t="s">
        <v>22258</v>
      </c>
      <c r="B8917" t="s">
        <v>22259</v>
      </c>
      <c r="C8917">
        <v>2024</v>
      </c>
      <c r="D8917" s="37">
        <v>45465</v>
      </c>
      <c r="E8917" s="37">
        <v>45829</v>
      </c>
      <c r="F8917" s="18" t="s">
        <v>4463</v>
      </c>
      <c r="G8917" t="s">
        <v>97</v>
      </c>
      <c r="H8917">
        <v>3</v>
      </c>
      <c r="I8917">
        <v>6</v>
      </c>
      <c r="J8917">
        <v>22437.82</v>
      </c>
      <c r="K8917">
        <v>2500000</v>
      </c>
    </row>
    <row r="8918" spans="1:11" ht="15" customHeight="1" x14ac:dyDescent="0.2">
      <c r="A8918" t="s">
        <v>22260</v>
      </c>
      <c r="B8918" t="s">
        <v>22261</v>
      </c>
      <c r="C8918">
        <v>2024</v>
      </c>
      <c r="D8918" s="37">
        <v>45465</v>
      </c>
      <c r="E8918" s="37">
        <v>45829</v>
      </c>
      <c r="F8918" s="18" t="s">
        <v>4463</v>
      </c>
      <c r="G8918" t="s">
        <v>97</v>
      </c>
      <c r="H8918">
        <v>3</v>
      </c>
      <c r="I8918">
        <v>6</v>
      </c>
      <c r="J8918">
        <v>45426.22</v>
      </c>
      <c r="K8918">
        <v>5000000</v>
      </c>
    </row>
    <row r="8919" spans="1:11" ht="15" customHeight="1" x14ac:dyDescent="0.2">
      <c r="A8919" t="s">
        <v>22262</v>
      </c>
      <c r="B8919" t="s">
        <v>22263</v>
      </c>
      <c r="C8919">
        <v>2024</v>
      </c>
      <c r="D8919" s="37">
        <v>45465</v>
      </c>
      <c r="E8919" s="37">
        <v>45829</v>
      </c>
      <c r="F8919" s="18" t="s">
        <v>4463</v>
      </c>
      <c r="G8919" t="s">
        <v>97</v>
      </c>
      <c r="H8919">
        <v>3</v>
      </c>
      <c r="I8919">
        <v>3</v>
      </c>
      <c r="J8919">
        <v>31740.18</v>
      </c>
      <c r="K8919">
        <v>3500000</v>
      </c>
    </row>
    <row r="8920" spans="1:11" ht="15" customHeight="1" x14ac:dyDescent="0.2">
      <c r="A8920" t="s">
        <v>22264</v>
      </c>
      <c r="B8920" t="s">
        <v>22265</v>
      </c>
      <c r="C8920">
        <v>2024</v>
      </c>
      <c r="D8920" s="37">
        <v>45465</v>
      </c>
      <c r="E8920" s="37">
        <v>45829</v>
      </c>
      <c r="F8920" s="18" t="s">
        <v>4463</v>
      </c>
      <c r="G8920" t="s">
        <v>97</v>
      </c>
      <c r="H8920">
        <v>1</v>
      </c>
      <c r="I8920">
        <v>2</v>
      </c>
      <c r="J8920">
        <v>101439.07</v>
      </c>
      <c r="K8920">
        <v>10000000</v>
      </c>
    </row>
    <row r="8921" spans="1:11" ht="15" customHeight="1" x14ac:dyDescent="0.2">
      <c r="A8921" t="s">
        <v>22266</v>
      </c>
      <c r="B8921" t="s">
        <v>22267</v>
      </c>
      <c r="C8921">
        <v>2024</v>
      </c>
      <c r="D8921" s="37">
        <v>45466</v>
      </c>
      <c r="E8921" s="37">
        <v>45830</v>
      </c>
      <c r="F8921" s="18" t="s">
        <v>4452</v>
      </c>
      <c r="G8921" t="s">
        <v>99</v>
      </c>
      <c r="H8921">
        <v>2</v>
      </c>
      <c r="I8921">
        <v>2</v>
      </c>
      <c r="J8921">
        <v>25248.3</v>
      </c>
      <c r="K8921">
        <v>2000000</v>
      </c>
    </row>
    <row r="8922" spans="1:11" ht="15" customHeight="1" x14ac:dyDescent="0.2">
      <c r="A8922" t="s">
        <v>22268</v>
      </c>
      <c r="B8922" t="s">
        <v>22269</v>
      </c>
      <c r="C8922">
        <v>2024</v>
      </c>
      <c r="D8922" s="37">
        <v>45466</v>
      </c>
      <c r="E8922" s="37">
        <v>45830</v>
      </c>
      <c r="F8922" s="18" t="s">
        <v>4452</v>
      </c>
      <c r="G8922" t="s">
        <v>101</v>
      </c>
      <c r="H8922">
        <v>2</v>
      </c>
      <c r="I8922">
        <v>2</v>
      </c>
      <c r="J8922">
        <v>6988.01</v>
      </c>
      <c r="K8922">
        <v>1000000</v>
      </c>
    </row>
    <row r="8923" spans="1:11" ht="15" customHeight="1" x14ac:dyDescent="0.2">
      <c r="A8923" t="s">
        <v>22270</v>
      </c>
      <c r="B8923" t="s">
        <v>22271</v>
      </c>
      <c r="C8923">
        <v>2024</v>
      </c>
      <c r="D8923" s="37">
        <v>45466</v>
      </c>
      <c r="E8923" s="37">
        <v>45830</v>
      </c>
      <c r="F8923" s="18" t="s">
        <v>4452</v>
      </c>
      <c r="G8923" t="s">
        <v>101</v>
      </c>
      <c r="H8923">
        <v>2</v>
      </c>
      <c r="I8923">
        <v>2</v>
      </c>
      <c r="J8923">
        <v>28260.1</v>
      </c>
      <c r="K8923">
        <v>4000000</v>
      </c>
    </row>
    <row r="8924" spans="1:11" ht="15" customHeight="1" x14ac:dyDescent="0.2">
      <c r="A8924" t="s">
        <v>22272</v>
      </c>
      <c r="B8924" t="s">
        <v>22273</v>
      </c>
      <c r="C8924">
        <v>2024</v>
      </c>
      <c r="D8924" s="37">
        <v>45466</v>
      </c>
      <c r="E8924" s="37">
        <v>45830</v>
      </c>
      <c r="F8924" s="18" t="s">
        <v>4452</v>
      </c>
      <c r="G8924" t="s">
        <v>97</v>
      </c>
      <c r="H8924">
        <v>1</v>
      </c>
      <c r="I8924">
        <v>1</v>
      </c>
      <c r="J8924">
        <v>49414.080000000002</v>
      </c>
      <c r="K8924">
        <v>5000000</v>
      </c>
    </row>
    <row r="8925" spans="1:11" ht="15" customHeight="1" x14ac:dyDescent="0.2">
      <c r="A8925" t="s">
        <v>22274</v>
      </c>
      <c r="B8925" t="s">
        <v>22275</v>
      </c>
      <c r="C8925">
        <v>2024</v>
      </c>
      <c r="D8925" s="37">
        <v>45466</v>
      </c>
      <c r="E8925" s="37">
        <v>45830</v>
      </c>
      <c r="F8925" s="18" t="s">
        <v>4463</v>
      </c>
      <c r="G8925" t="s">
        <v>98</v>
      </c>
      <c r="H8925">
        <v>2</v>
      </c>
      <c r="I8925">
        <v>2</v>
      </c>
      <c r="J8925">
        <v>10491.61</v>
      </c>
      <c r="K8925">
        <v>1500000</v>
      </c>
    </row>
    <row r="8926" spans="1:11" ht="15" customHeight="1" x14ac:dyDescent="0.2">
      <c r="A8926" t="s">
        <v>22276</v>
      </c>
      <c r="B8926" t="s">
        <v>22277</v>
      </c>
      <c r="C8926">
        <v>2024</v>
      </c>
      <c r="D8926" s="37">
        <v>45466</v>
      </c>
      <c r="E8926" s="37">
        <v>45830</v>
      </c>
      <c r="F8926" s="18" t="s">
        <v>4463</v>
      </c>
      <c r="G8926" t="s">
        <v>100</v>
      </c>
      <c r="H8926">
        <v>1</v>
      </c>
      <c r="I8926">
        <v>1</v>
      </c>
      <c r="J8926">
        <v>60411.09</v>
      </c>
      <c r="K8926">
        <v>4000000</v>
      </c>
    </row>
    <row r="8927" spans="1:11" ht="15" customHeight="1" x14ac:dyDescent="0.2">
      <c r="A8927" t="s">
        <v>22278</v>
      </c>
      <c r="B8927" t="s">
        <v>22279</v>
      </c>
      <c r="C8927">
        <v>2024</v>
      </c>
      <c r="D8927" s="37">
        <v>45466</v>
      </c>
      <c r="E8927" s="37">
        <v>45830</v>
      </c>
      <c r="F8927" s="18" t="s">
        <v>4463</v>
      </c>
      <c r="G8927" t="s">
        <v>101</v>
      </c>
      <c r="H8927">
        <v>1</v>
      </c>
      <c r="I8927">
        <v>2</v>
      </c>
      <c r="J8927">
        <v>20483.78</v>
      </c>
      <c r="K8927">
        <v>3000000</v>
      </c>
    </row>
    <row r="8928" spans="1:11" ht="15" customHeight="1" x14ac:dyDescent="0.2">
      <c r="A8928" t="s">
        <v>22280</v>
      </c>
      <c r="B8928" t="s">
        <v>22281</v>
      </c>
      <c r="C8928">
        <v>2024</v>
      </c>
      <c r="D8928" s="37">
        <v>45466</v>
      </c>
      <c r="E8928" s="37">
        <v>45830</v>
      </c>
      <c r="F8928" s="18" t="s">
        <v>4463</v>
      </c>
      <c r="G8928" t="s">
        <v>98</v>
      </c>
      <c r="H8928">
        <v>1</v>
      </c>
      <c r="I8928">
        <v>1</v>
      </c>
      <c r="J8928">
        <v>11344.96</v>
      </c>
      <c r="K8928">
        <v>1500000</v>
      </c>
    </row>
    <row r="8929" spans="1:11" ht="15" customHeight="1" x14ac:dyDescent="0.2">
      <c r="A8929" t="s">
        <v>22282</v>
      </c>
      <c r="B8929" t="s">
        <v>22283</v>
      </c>
      <c r="C8929">
        <v>2024</v>
      </c>
      <c r="D8929" s="37">
        <v>45466</v>
      </c>
      <c r="E8929" s="37">
        <v>45830</v>
      </c>
      <c r="F8929" s="18" t="s">
        <v>4463</v>
      </c>
      <c r="G8929" t="s">
        <v>97</v>
      </c>
      <c r="H8929">
        <v>1</v>
      </c>
      <c r="I8929">
        <v>1</v>
      </c>
      <c r="J8929">
        <v>38517.75</v>
      </c>
      <c r="K8929">
        <v>4000000</v>
      </c>
    </row>
    <row r="8930" spans="1:11" ht="15" customHeight="1" x14ac:dyDescent="0.2">
      <c r="A8930" t="s">
        <v>22284</v>
      </c>
      <c r="B8930" t="s">
        <v>22285</v>
      </c>
      <c r="C8930">
        <v>2024</v>
      </c>
      <c r="D8930" s="37">
        <v>45466</v>
      </c>
      <c r="E8930" s="37">
        <v>45830</v>
      </c>
      <c r="F8930" s="18" t="s">
        <v>4463</v>
      </c>
      <c r="G8930" t="s">
        <v>98</v>
      </c>
      <c r="H8930">
        <v>3</v>
      </c>
      <c r="I8930">
        <v>3</v>
      </c>
      <c r="J8930">
        <v>21044.51</v>
      </c>
      <c r="K8930">
        <v>3000000</v>
      </c>
    </row>
    <row r="8931" spans="1:11" ht="15" customHeight="1" x14ac:dyDescent="0.2">
      <c r="A8931" t="s">
        <v>22286</v>
      </c>
      <c r="B8931" t="s">
        <v>22287</v>
      </c>
      <c r="C8931">
        <v>2024</v>
      </c>
      <c r="D8931" s="37">
        <v>45466</v>
      </c>
      <c r="E8931" s="37">
        <v>45830</v>
      </c>
      <c r="F8931" s="18" t="s">
        <v>4463</v>
      </c>
      <c r="G8931" t="s">
        <v>98</v>
      </c>
      <c r="H8931">
        <v>1</v>
      </c>
      <c r="I8931">
        <v>1</v>
      </c>
      <c r="J8931">
        <v>33668.53</v>
      </c>
      <c r="K8931">
        <v>4000000</v>
      </c>
    </row>
    <row r="8932" spans="1:11" ht="15" customHeight="1" x14ac:dyDescent="0.2">
      <c r="A8932" t="s">
        <v>22288</v>
      </c>
      <c r="B8932" t="s">
        <v>22289</v>
      </c>
      <c r="C8932">
        <v>2024</v>
      </c>
      <c r="D8932" s="37">
        <v>45466</v>
      </c>
      <c r="E8932" s="37">
        <v>45830</v>
      </c>
      <c r="F8932" s="18" t="s">
        <v>4463</v>
      </c>
      <c r="G8932" t="s">
        <v>97</v>
      </c>
      <c r="H8932">
        <v>3</v>
      </c>
      <c r="I8932">
        <v>6</v>
      </c>
      <c r="J8932">
        <v>40774.97</v>
      </c>
      <c r="K8932">
        <v>4000000</v>
      </c>
    </row>
    <row r="8933" spans="1:11" ht="15" customHeight="1" x14ac:dyDescent="0.2">
      <c r="A8933" t="s">
        <v>22290</v>
      </c>
      <c r="B8933" t="s">
        <v>22291</v>
      </c>
      <c r="C8933">
        <v>2024</v>
      </c>
      <c r="D8933" s="37">
        <v>45466</v>
      </c>
      <c r="E8933" s="37">
        <v>45830</v>
      </c>
      <c r="F8933" s="18" t="s">
        <v>4463</v>
      </c>
      <c r="G8933" t="s">
        <v>100</v>
      </c>
      <c r="H8933">
        <v>1</v>
      </c>
      <c r="I8933">
        <v>1</v>
      </c>
      <c r="J8933">
        <v>57141.41</v>
      </c>
      <c r="K8933">
        <v>3500000</v>
      </c>
    </row>
    <row r="8934" spans="1:11" ht="15" customHeight="1" x14ac:dyDescent="0.2">
      <c r="A8934" t="s">
        <v>22292</v>
      </c>
      <c r="B8934" t="s">
        <v>22293</v>
      </c>
      <c r="C8934">
        <v>2024</v>
      </c>
      <c r="D8934" s="37">
        <v>45466</v>
      </c>
      <c r="E8934" s="37">
        <v>45830</v>
      </c>
      <c r="F8934" s="18" t="s">
        <v>4463</v>
      </c>
      <c r="G8934" t="s">
        <v>97</v>
      </c>
      <c r="H8934">
        <v>1</v>
      </c>
      <c r="I8934">
        <v>1</v>
      </c>
      <c r="J8934">
        <v>91000.21</v>
      </c>
      <c r="K8934">
        <v>10000000</v>
      </c>
    </row>
    <row r="8935" spans="1:11" ht="15" customHeight="1" x14ac:dyDescent="0.2">
      <c r="A8935" t="s">
        <v>22294</v>
      </c>
      <c r="B8935" t="s">
        <v>22295</v>
      </c>
      <c r="C8935">
        <v>2024</v>
      </c>
      <c r="D8935" s="37">
        <v>45466</v>
      </c>
      <c r="E8935" s="37">
        <v>45830</v>
      </c>
      <c r="F8935" s="18" t="s">
        <v>4463</v>
      </c>
      <c r="G8935" t="s">
        <v>99</v>
      </c>
      <c r="H8935">
        <v>1</v>
      </c>
      <c r="I8935">
        <v>1</v>
      </c>
      <c r="J8935">
        <v>64660.81</v>
      </c>
      <c r="K8935">
        <v>5000000</v>
      </c>
    </row>
    <row r="8936" spans="1:11" ht="15" customHeight="1" x14ac:dyDescent="0.2">
      <c r="A8936" t="s">
        <v>22296</v>
      </c>
      <c r="B8936" t="s">
        <v>22297</v>
      </c>
      <c r="C8936">
        <v>2024</v>
      </c>
      <c r="D8936" s="37">
        <v>45466</v>
      </c>
      <c r="E8936" s="37">
        <v>45830</v>
      </c>
      <c r="F8936" s="18" t="s">
        <v>4463</v>
      </c>
      <c r="G8936" t="s">
        <v>99</v>
      </c>
      <c r="H8936">
        <v>1</v>
      </c>
      <c r="I8936">
        <v>2</v>
      </c>
      <c r="J8936">
        <v>118190.23</v>
      </c>
      <c r="K8936">
        <v>10000000</v>
      </c>
    </row>
    <row r="8937" spans="1:11" ht="15" customHeight="1" x14ac:dyDescent="0.2">
      <c r="A8937" t="s">
        <v>22298</v>
      </c>
      <c r="B8937" t="s">
        <v>22299</v>
      </c>
      <c r="C8937">
        <v>2024</v>
      </c>
      <c r="D8937" s="37">
        <v>45466</v>
      </c>
      <c r="E8937" s="37">
        <v>45830</v>
      </c>
      <c r="F8937" s="18" t="s">
        <v>4463</v>
      </c>
      <c r="G8937" t="s">
        <v>97</v>
      </c>
      <c r="H8937">
        <v>1</v>
      </c>
      <c r="I8937">
        <v>1</v>
      </c>
      <c r="J8937">
        <v>26289.31</v>
      </c>
      <c r="K8937">
        <v>3000000</v>
      </c>
    </row>
    <row r="8938" spans="1:11" ht="15" customHeight="1" x14ac:dyDescent="0.2">
      <c r="A8938" t="s">
        <v>22300</v>
      </c>
      <c r="B8938" t="s">
        <v>22301</v>
      </c>
      <c r="C8938">
        <v>2024</v>
      </c>
      <c r="D8938" s="37">
        <v>45466</v>
      </c>
      <c r="E8938" s="37">
        <v>45830</v>
      </c>
      <c r="F8938" s="18" t="s">
        <v>4463</v>
      </c>
      <c r="G8938" t="s">
        <v>100</v>
      </c>
      <c r="H8938">
        <v>3</v>
      </c>
      <c r="I8938">
        <v>3</v>
      </c>
      <c r="J8938">
        <v>80910.070000000007</v>
      </c>
      <c r="K8938">
        <v>5000000</v>
      </c>
    </row>
    <row r="8939" spans="1:11" ht="15" customHeight="1" x14ac:dyDescent="0.2">
      <c r="A8939" t="s">
        <v>22302</v>
      </c>
      <c r="B8939" t="s">
        <v>22303</v>
      </c>
      <c r="C8939">
        <v>2024</v>
      </c>
      <c r="D8939" s="37">
        <v>45466</v>
      </c>
      <c r="E8939" s="37">
        <v>45830</v>
      </c>
      <c r="F8939" s="18" t="s">
        <v>4463</v>
      </c>
      <c r="G8939" t="s">
        <v>99</v>
      </c>
      <c r="H8939">
        <v>1</v>
      </c>
      <c r="I8939">
        <v>1</v>
      </c>
      <c r="J8939">
        <v>25056.06</v>
      </c>
      <c r="K8939">
        <v>2000000</v>
      </c>
    </row>
    <row r="8940" spans="1:11" ht="15" customHeight="1" x14ac:dyDescent="0.2">
      <c r="A8940" t="s">
        <v>22304</v>
      </c>
      <c r="B8940" t="s">
        <v>22305</v>
      </c>
      <c r="C8940">
        <v>2024</v>
      </c>
      <c r="D8940" s="37">
        <v>45466</v>
      </c>
      <c r="E8940" s="37">
        <v>45830</v>
      </c>
      <c r="F8940" s="18" t="s">
        <v>4463</v>
      </c>
      <c r="G8940" t="s">
        <v>101</v>
      </c>
      <c r="H8940">
        <v>2</v>
      </c>
      <c r="I8940">
        <v>2</v>
      </c>
      <c r="J8940">
        <v>13470.14</v>
      </c>
      <c r="K8940">
        <v>2000000</v>
      </c>
    </row>
    <row r="8941" spans="1:11" ht="15" customHeight="1" x14ac:dyDescent="0.2">
      <c r="A8941" t="s">
        <v>22306</v>
      </c>
      <c r="B8941" t="s">
        <v>22307</v>
      </c>
      <c r="C8941">
        <v>2024</v>
      </c>
      <c r="D8941" s="37">
        <v>45466</v>
      </c>
      <c r="E8941" s="37">
        <v>45830</v>
      </c>
      <c r="F8941" s="18" t="s">
        <v>4463</v>
      </c>
      <c r="G8941" t="s">
        <v>97</v>
      </c>
      <c r="H8941">
        <v>1</v>
      </c>
      <c r="I8941">
        <v>1</v>
      </c>
      <c r="J8941">
        <v>97550.41</v>
      </c>
      <c r="K8941">
        <v>10000000</v>
      </c>
    </row>
    <row r="8942" spans="1:11" ht="15" customHeight="1" x14ac:dyDescent="0.2">
      <c r="A8942" t="s">
        <v>22308</v>
      </c>
      <c r="B8942" t="s">
        <v>22309</v>
      </c>
      <c r="C8942">
        <v>2024</v>
      </c>
      <c r="D8942" s="37">
        <v>45466</v>
      </c>
      <c r="E8942" s="37">
        <v>45830</v>
      </c>
      <c r="F8942" s="18" t="s">
        <v>4463</v>
      </c>
      <c r="G8942" t="s">
        <v>97</v>
      </c>
      <c r="H8942">
        <v>1</v>
      </c>
      <c r="I8942">
        <v>2</v>
      </c>
      <c r="J8942">
        <v>24922.48</v>
      </c>
      <c r="K8942">
        <v>2500000</v>
      </c>
    </row>
    <row r="8943" spans="1:11" ht="15" customHeight="1" x14ac:dyDescent="0.2">
      <c r="A8943" t="s">
        <v>22310</v>
      </c>
      <c r="B8943" t="s">
        <v>22311</v>
      </c>
      <c r="C8943">
        <v>2024</v>
      </c>
      <c r="D8943" s="37">
        <v>45466</v>
      </c>
      <c r="E8943" s="37">
        <v>45830</v>
      </c>
      <c r="F8943" s="18" t="s">
        <v>4463</v>
      </c>
      <c r="G8943" t="s">
        <v>99</v>
      </c>
      <c r="H8943">
        <v>1</v>
      </c>
      <c r="I8943">
        <v>2</v>
      </c>
      <c r="J8943">
        <v>56414.720000000001</v>
      </c>
      <c r="K8943">
        <v>5000000</v>
      </c>
    </row>
    <row r="8944" spans="1:11" ht="15" customHeight="1" x14ac:dyDescent="0.2">
      <c r="A8944" t="s">
        <v>22312</v>
      </c>
      <c r="B8944" t="s">
        <v>22313</v>
      </c>
      <c r="C8944">
        <v>2024</v>
      </c>
      <c r="D8944" s="37">
        <v>45466</v>
      </c>
      <c r="E8944" s="37">
        <v>45830</v>
      </c>
      <c r="F8944" s="18" t="s">
        <v>4463</v>
      </c>
      <c r="G8944" t="s">
        <v>97</v>
      </c>
      <c r="H8944">
        <v>2</v>
      </c>
      <c r="I8944">
        <v>2</v>
      </c>
      <c r="J8944">
        <v>44555.79</v>
      </c>
      <c r="K8944">
        <v>5000000</v>
      </c>
    </row>
    <row r="8945" spans="1:11" ht="15" customHeight="1" x14ac:dyDescent="0.2">
      <c r="A8945" t="s">
        <v>22314</v>
      </c>
      <c r="B8945" t="s">
        <v>22315</v>
      </c>
      <c r="C8945">
        <v>2024</v>
      </c>
      <c r="D8945" s="37">
        <v>45466</v>
      </c>
      <c r="E8945" s="37">
        <v>45830</v>
      </c>
      <c r="F8945" s="18" t="s">
        <v>4463</v>
      </c>
      <c r="G8945" t="s">
        <v>98</v>
      </c>
      <c r="H8945">
        <v>1</v>
      </c>
      <c r="I8945">
        <v>1</v>
      </c>
      <c r="J8945">
        <v>28213.52</v>
      </c>
      <c r="K8945">
        <v>4000000</v>
      </c>
    </row>
    <row r="8946" spans="1:11" ht="15" customHeight="1" x14ac:dyDescent="0.2">
      <c r="A8946" t="s">
        <v>22316</v>
      </c>
      <c r="B8946" t="s">
        <v>22317</v>
      </c>
      <c r="C8946">
        <v>2024</v>
      </c>
      <c r="D8946" s="37">
        <v>45466</v>
      </c>
      <c r="E8946" s="37">
        <v>45830</v>
      </c>
      <c r="F8946" s="18" t="s">
        <v>4463</v>
      </c>
      <c r="G8946" t="s">
        <v>97</v>
      </c>
      <c r="H8946">
        <v>2</v>
      </c>
      <c r="I8946">
        <v>4</v>
      </c>
      <c r="J8946">
        <v>10361.09</v>
      </c>
      <c r="K8946">
        <v>1000000</v>
      </c>
    </row>
    <row r="8947" spans="1:11" ht="15" customHeight="1" x14ac:dyDescent="0.2">
      <c r="A8947" t="s">
        <v>22318</v>
      </c>
      <c r="B8947" t="s">
        <v>22319</v>
      </c>
      <c r="C8947">
        <v>2024</v>
      </c>
      <c r="D8947" s="37">
        <v>45466</v>
      </c>
      <c r="E8947" s="37">
        <v>45830</v>
      </c>
      <c r="F8947" s="18" t="s">
        <v>4463</v>
      </c>
      <c r="G8947" t="s">
        <v>98</v>
      </c>
      <c r="H8947">
        <v>1</v>
      </c>
      <c r="I8947">
        <v>2</v>
      </c>
      <c r="J8947">
        <v>16228.68</v>
      </c>
      <c r="K8947">
        <v>2000000</v>
      </c>
    </row>
    <row r="8948" spans="1:11" ht="15" customHeight="1" x14ac:dyDescent="0.2">
      <c r="A8948" t="s">
        <v>22320</v>
      </c>
      <c r="B8948" t="s">
        <v>22321</v>
      </c>
      <c r="C8948">
        <v>2024</v>
      </c>
      <c r="D8948" s="37">
        <v>45466</v>
      </c>
      <c r="E8948" s="37">
        <v>45830</v>
      </c>
      <c r="F8948" s="18" t="s">
        <v>4463</v>
      </c>
      <c r="G8948" t="s">
        <v>99</v>
      </c>
      <c r="H8948">
        <v>3</v>
      </c>
      <c r="I8948">
        <v>3</v>
      </c>
      <c r="J8948">
        <v>12156.53</v>
      </c>
      <c r="K8948">
        <v>1000000</v>
      </c>
    </row>
    <row r="8949" spans="1:11" ht="15" customHeight="1" x14ac:dyDescent="0.2">
      <c r="A8949" t="s">
        <v>22322</v>
      </c>
      <c r="B8949" t="s">
        <v>22323</v>
      </c>
      <c r="C8949">
        <v>2024</v>
      </c>
      <c r="D8949" s="37">
        <v>45466</v>
      </c>
      <c r="E8949" s="37">
        <v>45830</v>
      </c>
      <c r="F8949" s="18" t="s">
        <v>4463</v>
      </c>
      <c r="G8949" t="s">
        <v>99</v>
      </c>
      <c r="H8949">
        <v>3</v>
      </c>
      <c r="I8949">
        <v>6</v>
      </c>
      <c r="J8949">
        <v>6510.25</v>
      </c>
      <c r="K8949">
        <v>500000</v>
      </c>
    </row>
    <row r="8950" spans="1:11" ht="15" customHeight="1" x14ac:dyDescent="0.2">
      <c r="A8950" t="s">
        <v>22324</v>
      </c>
      <c r="B8950" t="s">
        <v>22325</v>
      </c>
      <c r="C8950">
        <v>2024</v>
      </c>
      <c r="D8950" s="37">
        <v>45466</v>
      </c>
      <c r="E8950" s="37">
        <v>45830</v>
      </c>
      <c r="F8950" s="18" t="s">
        <v>4463</v>
      </c>
      <c r="G8950" t="s">
        <v>97</v>
      </c>
      <c r="H8950">
        <v>3</v>
      </c>
      <c r="I8950">
        <v>3</v>
      </c>
      <c r="J8950">
        <v>39542.269999999997</v>
      </c>
      <c r="K8950">
        <v>4000000</v>
      </c>
    </row>
    <row r="8951" spans="1:11" ht="15" customHeight="1" x14ac:dyDescent="0.2">
      <c r="A8951" t="s">
        <v>22326</v>
      </c>
      <c r="B8951" t="s">
        <v>22327</v>
      </c>
      <c r="C8951">
        <v>2024</v>
      </c>
      <c r="D8951" s="37">
        <v>45466</v>
      </c>
      <c r="E8951" s="37">
        <v>45830</v>
      </c>
      <c r="F8951" s="18" t="s">
        <v>4463</v>
      </c>
      <c r="G8951" t="s">
        <v>99</v>
      </c>
      <c r="H8951">
        <v>3</v>
      </c>
      <c r="I8951">
        <v>6</v>
      </c>
      <c r="J8951">
        <v>18134.54</v>
      </c>
      <c r="K8951">
        <v>1500000</v>
      </c>
    </row>
    <row r="8952" spans="1:11" ht="15" customHeight="1" x14ac:dyDescent="0.2">
      <c r="A8952" t="s">
        <v>22328</v>
      </c>
      <c r="B8952" t="s">
        <v>22329</v>
      </c>
      <c r="C8952">
        <v>2024</v>
      </c>
      <c r="D8952" s="37">
        <v>45467</v>
      </c>
      <c r="E8952" s="37">
        <v>45831</v>
      </c>
      <c r="F8952" s="18" t="s">
        <v>4452</v>
      </c>
      <c r="G8952" t="s">
        <v>99</v>
      </c>
      <c r="H8952">
        <v>3</v>
      </c>
      <c r="I8952">
        <v>3</v>
      </c>
      <c r="J8952">
        <v>47779.14</v>
      </c>
      <c r="K8952">
        <v>4000000</v>
      </c>
    </row>
    <row r="8953" spans="1:11" ht="15" customHeight="1" x14ac:dyDescent="0.2">
      <c r="A8953" t="s">
        <v>22330</v>
      </c>
      <c r="B8953" t="s">
        <v>22331</v>
      </c>
      <c r="C8953">
        <v>2024</v>
      </c>
      <c r="D8953" s="37">
        <v>45467</v>
      </c>
      <c r="E8953" s="37">
        <v>45831</v>
      </c>
      <c r="F8953" s="18" t="s">
        <v>4452</v>
      </c>
      <c r="G8953" t="s">
        <v>97</v>
      </c>
      <c r="H8953">
        <v>1</v>
      </c>
      <c r="I8953">
        <v>1</v>
      </c>
      <c r="J8953">
        <v>40334.550000000003</v>
      </c>
      <c r="K8953">
        <v>4000000</v>
      </c>
    </row>
    <row r="8954" spans="1:11" ht="15" customHeight="1" x14ac:dyDescent="0.2">
      <c r="A8954" t="s">
        <v>22332</v>
      </c>
      <c r="B8954" t="s">
        <v>22333</v>
      </c>
      <c r="C8954">
        <v>2024</v>
      </c>
      <c r="D8954" s="37">
        <v>45467</v>
      </c>
      <c r="E8954" s="37">
        <v>45831</v>
      </c>
      <c r="F8954" s="18" t="s">
        <v>4452</v>
      </c>
      <c r="G8954" t="s">
        <v>101</v>
      </c>
      <c r="H8954">
        <v>3</v>
      </c>
      <c r="I8954">
        <v>6</v>
      </c>
      <c r="J8954">
        <v>28680.76</v>
      </c>
      <c r="K8954">
        <v>4000000</v>
      </c>
    </row>
    <row r="8955" spans="1:11" ht="15" customHeight="1" x14ac:dyDescent="0.2">
      <c r="A8955" t="s">
        <v>22334</v>
      </c>
      <c r="B8955" t="s">
        <v>22335</v>
      </c>
      <c r="C8955">
        <v>2024</v>
      </c>
      <c r="D8955" s="37">
        <v>45467</v>
      </c>
      <c r="E8955" s="37">
        <v>45831</v>
      </c>
      <c r="F8955" s="18" t="s">
        <v>4452</v>
      </c>
      <c r="G8955" t="s">
        <v>97</v>
      </c>
      <c r="H8955">
        <v>2</v>
      </c>
      <c r="I8955">
        <v>4</v>
      </c>
      <c r="J8955">
        <v>9853.2800000000007</v>
      </c>
      <c r="K8955">
        <v>1000000</v>
      </c>
    </row>
    <row r="8956" spans="1:11" ht="15" customHeight="1" x14ac:dyDescent="0.2">
      <c r="A8956" t="s">
        <v>22336</v>
      </c>
      <c r="B8956" t="s">
        <v>22337</v>
      </c>
      <c r="C8956">
        <v>2024</v>
      </c>
      <c r="D8956" s="37">
        <v>45467</v>
      </c>
      <c r="E8956" s="37">
        <v>45831</v>
      </c>
      <c r="F8956" s="18" t="s">
        <v>4452</v>
      </c>
      <c r="G8956" t="s">
        <v>100</v>
      </c>
      <c r="H8956">
        <v>1</v>
      </c>
      <c r="I8956">
        <v>1</v>
      </c>
      <c r="J8956">
        <v>24112.49</v>
      </c>
      <c r="K8956">
        <v>1500000</v>
      </c>
    </row>
    <row r="8957" spans="1:11" ht="15" customHeight="1" x14ac:dyDescent="0.2">
      <c r="A8957" t="s">
        <v>22338</v>
      </c>
      <c r="B8957" t="s">
        <v>22339</v>
      </c>
      <c r="C8957">
        <v>2024</v>
      </c>
      <c r="D8957" s="37">
        <v>45467</v>
      </c>
      <c r="E8957" s="37">
        <v>45831</v>
      </c>
      <c r="F8957" s="18" t="s">
        <v>4463</v>
      </c>
      <c r="G8957" t="s">
        <v>98</v>
      </c>
      <c r="H8957">
        <v>3</v>
      </c>
      <c r="I8957">
        <v>3</v>
      </c>
      <c r="J8957">
        <v>72085.119999999995</v>
      </c>
      <c r="K8957">
        <v>10000000</v>
      </c>
    </row>
    <row r="8958" spans="1:11" ht="15" customHeight="1" x14ac:dyDescent="0.2">
      <c r="A8958" t="s">
        <v>22340</v>
      </c>
      <c r="B8958" t="s">
        <v>22341</v>
      </c>
      <c r="C8958">
        <v>2024</v>
      </c>
      <c r="D8958" s="37">
        <v>45467</v>
      </c>
      <c r="E8958" s="37">
        <v>45831</v>
      </c>
      <c r="F8958" s="18" t="s">
        <v>4463</v>
      </c>
      <c r="G8958" t="s">
        <v>98</v>
      </c>
      <c r="H8958">
        <v>1</v>
      </c>
      <c r="I8958">
        <v>2</v>
      </c>
      <c r="J8958">
        <v>37975.42</v>
      </c>
      <c r="K8958">
        <v>4500000</v>
      </c>
    </row>
    <row r="8959" spans="1:11" ht="15" customHeight="1" x14ac:dyDescent="0.2">
      <c r="A8959" t="s">
        <v>22342</v>
      </c>
      <c r="B8959" t="s">
        <v>22343</v>
      </c>
      <c r="C8959">
        <v>2024</v>
      </c>
      <c r="D8959" s="37">
        <v>45467</v>
      </c>
      <c r="E8959" s="37">
        <v>45831</v>
      </c>
      <c r="F8959" s="18" t="s">
        <v>4463</v>
      </c>
      <c r="G8959" t="s">
        <v>101</v>
      </c>
      <c r="H8959">
        <v>1</v>
      </c>
      <c r="I8959">
        <v>1</v>
      </c>
      <c r="J8959">
        <v>12203.33</v>
      </c>
      <c r="K8959">
        <v>2000000</v>
      </c>
    </row>
    <row r="8960" spans="1:11" ht="15" customHeight="1" x14ac:dyDescent="0.2">
      <c r="A8960" t="s">
        <v>22344</v>
      </c>
      <c r="B8960" t="s">
        <v>22345</v>
      </c>
      <c r="C8960">
        <v>2024</v>
      </c>
      <c r="D8960" s="37">
        <v>45467</v>
      </c>
      <c r="E8960" s="37">
        <v>45831</v>
      </c>
      <c r="F8960" s="18" t="s">
        <v>4463</v>
      </c>
      <c r="G8960" t="s">
        <v>99</v>
      </c>
      <c r="H8960">
        <v>1</v>
      </c>
      <c r="I8960">
        <v>2</v>
      </c>
      <c r="J8960">
        <v>41351.74</v>
      </c>
      <c r="K8960">
        <v>3500000</v>
      </c>
    </row>
    <row r="8961" spans="1:11" ht="15" customHeight="1" x14ac:dyDescent="0.2">
      <c r="A8961" t="s">
        <v>22346</v>
      </c>
      <c r="B8961" t="s">
        <v>22347</v>
      </c>
      <c r="C8961">
        <v>2024</v>
      </c>
      <c r="D8961" s="37">
        <v>45467</v>
      </c>
      <c r="E8961" s="37">
        <v>45831</v>
      </c>
      <c r="F8961" s="18" t="s">
        <v>4463</v>
      </c>
      <c r="G8961" t="s">
        <v>100</v>
      </c>
      <c r="H8961">
        <v>1</v>
      </c>
      <c r="I8961">
        <v>1</v>
      </c>
      <c r="J8961">
        <v>74811.41</v>
      </c>
      <c r="K8961">
        <v>5000000</v>
      </c>
    </row>
    <row r="8962" spans="1:11" ht="15" customHeight="1" x14ac:dyDescent="0.2">
      <c r="A8962" t="s">
        <v>22348</v>
      </c>
      <c r="B8962" t="s">
        <v>22349</v>
      </c>
      <c r="C8962">
        <v>2024</v>
      </c>
      <c r="D8962" s="37">
        <v>45467</v>
      </c>
      <c r="E8962" s="37">
        <v>45831</v>
      </c>
      <c r="F8962" s="18" t="s">
        <v>4463</v>
      </c>
      <c r="G8962" t="s">
        <v>98</v>
      </c>
      <c r="H8962">
        <v>1</v>
      </c>
      <c r="I8962">
        <v>1</v>
      </c>
      <c r="J8962">
        <v>16988.64</v>
      </c>
      <c r="K8962">
        <v>2000000</v>
      </c>
    </row>
    <row r="8963" spans="1:11" ht="15" customHeight="1" x14ac:dyDescent="0.2">
      <c r="A8963" t="s">
        <v>22350</v>
      </c>
      <c r="B8963" t="s">
        <v>22351</v>
      </c>
      <c r="C8963">
        <v>2024</v>
      </c>
      <c r="D8963" s="37">
        <v>45467</v>
      </c>
      <c r="E8963" s="37">
        <v>45831</v>
      </c>
      <c r="F8963" s="18" t="s">
        <v>4463</v>
      </c>
      <c r="G8963" t="s">
        <v>98</v>
      </c>
      <c r="H8963">
        <v>3</v>
      </c>
      <c r="I8963">
        <v>3</v>
      </c>
      <c r="J8963">
        <v>82300.56</v>
      </c>
      <c r="K8963">
        <v>10000000</v>
      </c>
    </row>
    <row r="8964" spans="1:11" ht="15" customHeight="1" x14ac:dyDescent="0.2">
      <c r="A8964" t="s">
        <v>22352</v>
      </c>
      <c r="B8964" t="s">
        <v>22353</v>
      </c>
      <c r="C8964">
        <v>2024</v>
      </c>
      <c r="D8964" s="37">
        <v>45467</v>
      </c>
      <c r="E8964" s="37">
        <v>45831</v>
      </c>
      <c r="F8964" s="18" t="s">
        <v>4463</v>
      </c>
      <c r="G8964" t="s">
        <v>100</v>
      </c>
      <c r="H8964">
        <v>2</v>
      </c>
      <c r="I8964">
        <v>4</v>
      </c>
      <c r="J8964">
        <v>82056.7</v>
      </c>
      <c r="K8964">
        <v>5000000</v>
      </c>
    </row>
    <row r="8965" spans="1:11" ht="15" customHeight="1" x14ac:dyDescent="0.2">
      <c r="A8965" t="s">
        <v>22354</v>
      </c>
      <c r="B8965" t="s">
        <v>22355</v>
      </c>
      <c r="C8965">
        <v>2024</v>
      </c>
      <c r="D8965" s="37">
        <v>45467</v>
      </c>
      <c r="E8965" s="37">
        <v>45831</v>
      </c>
      <c r="F8965" s="18" t="s">
        <v>4463</v>
      </c>
      <c r="G8965" t="s">
        <v>99</v>
      </c>
      <c r="H8965">
        <v>2</v>
      </c>
      <c r="I8965">
        <v>2</v>
      </c>
      <c r="J8965">
        <v>38679.89</v>
      </c>
      <c r="K8965">
        <v>3500000</v>
      </c>
    </row>
    <row r="8966" spans="1:11" ht="15" customHeight="1" x14ac:dyDescent="0.2">
      <c r="A8966" t="s">
        <v>22356</v>
      </c>
      <c r="B8966" t="s">
        <v>22357</v>
      </c>
      <c r="C8966">
        <v>2024</v>
      </c>
      <c r="D8966" s="37">
        <v>45467</v>
      </c>
      <c r="E8966" s="37">
        <v>45831</v>
      </c>
      <c r="F8966" s="18" t="s">
        <v>4463</v>
      </c>
      <c r="G8966" t="s">
        <v>99</v>
      </c>
      <c r="H8966">
        <v>1</v>
      </c>
      <c r="I8966">
        <v>1</v>
      </c>
      <c r="J8966">
        <v>48771.05</v>
      </c>
      <c r="K8966">
        <v>4000000</v>
      </c>
    </row>
    <row r="8967" spans="1:11" ht="15" customHeight="1" x14ac:dyDescent="0.2">
      <c r="A8967" t="s">
        <v>22358</v>
      </c>
      <c r="B8967" t="s">
        <v>22359</v>
      </c>
      <c r="C8967">
        <v>2024</v>
      </c>
      <c r="D8967" s="37">
        <v>45467</v>
      </c>
      <c r="E8967" s="37">
        <v>45831</v>
      </c>
      <c r="F8967" s="18" t="s">
        <v>4463</v>
      </c>
      <c r="G8967" t="s">
        <v>99</v>
      </c>
      <c r="H8967">
        <v>2</v>
      </c>
      <c r="I8967">
        <v>4</v>
      </c>
      <c r="J8967">
        <v>107713.2</v>
      </c>
      <c r="K8967">
        <v>10000000</v>
      </c>
    </row>
    <row r="8968" spans="1:11" ht="15" customHeight="1" x14ac:dyDescent="0.2">
      <c r="A8968" t="s">
        <v>22360</v>
      </c>
      <c r="B8968" t="s">
        <v>22361</v>
      </c>
      <c r="C8968">
        <v>2024</v>
      </c>
      <c r="D8968" s="37">
        <v>45467</v>
      </c>
      <c r="E8968" s="37">
        <v>45831</v>
      </c>
      <c r="F8968" s="18" t="s">
        <v>4463</v>
      </c>
      <c r="G8968" t="s">
        <v>97</v>
      </c>
      <c r="H8968">
        <v>1</v>
      </c>
      <c r="I8968">
        <v>2</v>
      </c>
      <c r="J8968">
        <v>33304.82</v>
      </c>
      <c r="K8968">
        <v>3500000</v>
      </c>
    </row>
    <row r="8969" spans="1:11" ht="15" customHeight="1" x14ac:dyDescent="0.2">
      <c r="A8969" t="s">
        <v>22362</v>
      </c>
      <c r="B8969" t="s">
        <v>22363</v>
      </c>
      <c r="C8969">
        <v>2024</v>
      </c>
      <c r="D8969" s="37">
        <v>45467</v>
      </c>
      <c r="E8969" s="37">
        <v>45831</v>
      </c>
      <c r="F8969" s="18" t="s">
        <v>4463</v>
      </c>
      <c r="G8969" t="s">
        <v>98</v>
      </c>
      <c r="H8969">
        <v>3</v>
      </c>
      <c r="I8969">
        <v>3</v>
      </c>
      <c r="J8969">
        <v>7435.26</v>
      </c>
      <c r="K8969">
        <v>1000000</v>
      </c>
    </row>
    <row r="8970" spans="1:11" ht="15" customHeight="1" x14ac:dyDescent="0.2">
      <c r="A8970" t="s">
        <v>22364</v>
      </c>
      <c r="B8970" t="s">
        <v>22365</v>
      </c>
      <c r="C8970">
        <v>2024</v>
      </c>
      <c r="D8970" s="37">
        <v>45467</v>
      </c>
      <c r="E8970" s="37">
        <v>45831</v>
      </c>
      <c r="F8970" s="18" t="s">
        <v>4463</v>
      </c>
      <c r="G8970" t="s">
        <v>100</v>
      </c>
      <c r="H8970">
        <v>1</v>
      </c>
      <c r="I8970">
        <v>1</v>
      </c>
      <c r="J8970">
        <v>28256.1</v>
      </c>
      <c r="K8970">
        <v>2000000</v>
      </c>
    </row>
    <row r="8971" spans="1:11" ht="15" customHeight="1" x14ac:dyDescent="0.2">
      <c r="A8971" t="s">
        <v>22366</v>
      </c>
      <c r="B8971" t="s">
        <v>22367</v>
      </c>
      <c r="C8971">
        <v>2024</v>
      </c>
      <c r="D8971" s="37">
        <v>45467</v>
      </c>
      <c r="E8971" s="37">
        <v>45831</v>
      </c>
      <c r="F8971" s="18" t="s">
        <v>4463</v>
      </c>
      <c r="G8971" t="s">
        <v>97</v>
      </c>
      <c r="H8971">
        <v>1</v>
      </c>
      <c r="I8971">
        <v>1</v>
      </c>
      <c r="J8971">
        <v>18749.759999999998</v>
      </c>
      <c r="K8971">
        <v>2000000</v>
      </c>
    </row>
    <row r="8972" spans="1:11" ht="15" customHeight="1" x14ac:dyDescent="0.2">
      <c r="A8972" t="s">
        <v>22368</v>
      </c>
      <c r="B8972" t="s">
        <v>22369</v>
      </c>
      <c r="C8972">
        <v>2024</v>
      </c>
      <c r="D8972" s="37">
        <v>45467</v>
      </c>
      <c r="E8972" s="37">
        <v>45831</v>
      </c>
      <c r="F8972" s="18" t="s">
        <v>4463</v>
      </c>
      <c r="G8972" t="s">
        <v>97</v>
      </c>
      <c r="H8972">
        <v>3</v>
      </c>
      <c r="I8972">
        <v>3</v>
      </c>
      <c r="J8972">
        <v>86011.35</v>
      </c>
      <c r="K8972">
        <v>10000000</v>
      </c>
    </row>
    <row r="8973" spans="1:11" ht="15" customHeight="1" x14ac:dyDescent="0.2">
      <c r="A8973" t="s">
        <v>22370</v>
      </c>
      <c r="B8973" t="s">
        <v>22371</v>
      </c>
      <c r="C8973">
        <v>2024</v>
      </c>
      <c r="D8973" s="37">
        <v>45467</v>
      </c>
      <c r="E8973" s="37">
        <v>45831</v>
      </c>
      <c r="F8973" s="18" t="s">
        <v>4463</v>
      </c>
      <c r="G8973" t="s">
        <v>101</v>
      </c>
      <c r="H8973">
        <v>3</v>
      </c>
      <c r="I8973">
        <v>3</v>
      </c>
      <c r="J8973">
        <v>24389.79</v>
      </c>
      <c r="K8973">
        <v>4000000</v>
      </c>
    </row>
    <row r="8974" spans="1:11" ht="15" customHeight="1" x14ac:dyDescent="0.2">
      <c r="A8974" t="s">
        <v>22372</v>
      </c>
      <c r="B8974" t="s">
        <v>22373</v>
      </c>
      <c r="C8974">
        <v>2024</v>
      </c>
      <c r="D8974" s="37">
        <v>45467</v>
      </c>
      <c r="E8974" s="37">
        <v>45831</v>
      </c>
      <c r="F8974" s="18" t="s">
        <v>4463</v>
      </c>
      <c r="G8974" t="s">
        <v>98</v>
      </c>
      <c r="H8974">
        <v>2</v>
      </c>
      <c r="I8974">
        <v>2</v>
      </c>
      <c r="J8974">
        <v>76788.95</v>
      </c>
      <c r="K8974">
        <v>10000000</v>
      </c>
    </row>
    <row r="8975" spans="1:11" ht="15" customHeight="1" x14ac:dyDescent="0.2">
      <c r="A8975" t="s">
        <v>22374</v>
      </c>
      <c r="B8975" t="s">
        <v>22375</v>
      </c>
      <c r="C8975">
        <v>2024</v>
      </c>
      <c r="D8975" s="37">
        <v>45467</v>
      </c>
      <c r="E8975" s="37">
        <v>45831</v>
      </c>
      <c r="F8975" s="18" t="s">
        <v>4463</v>
      </c>
      <c r="G8975" t="s">
        <v>101</v>
      </c>
      <c r="H8975">
        <v>1</v>
      </c>
      <c r="I8975">
        <v>1</v>
      </c>
      <c r="J8975">
        <v>68641.89</v>
      </c>
      <c r="K8975">
        <v>10000000</v>
      </c>
    </row>
    <row r="8976" spans="1:11" ht="15" customHeight="1" x14ac:dyDescent="0.2">
      <c r="A8976" t="s">
        <v>22376</v>
      </c>
      <c r="B8976" t="s">
        <v>22377</v>
      </c>
      <c r="C8976">
        <v>2024</v>
      </c>
      <c r="D8976" s="37">
        <v>45467</v>
      </c>
      <c r="E8976" s="37">
        <v>45831</v>
      </c>
      <c r="F8976" s="18" t="s">
        <v>4463</v>
      </c>
      <c r="G8976" t="s">
        <v>99</v>
      </c>
      <c r="H8976">
        <v>1</v>
      </c>
      <c r="I8976">
        <v>1</v>
      </c>
      <c r="J8976">
        <v>49649.61</v>
      </c>
      <c r="K8976">
        <v>4500000</v>
      </c>
    </row>
    <row r="8977" spans="1:11" ht="15" customHeight="1" x14ac:dyDescent="0.2">
      <c r="A8977" t="s">
        <v>22378</v>
      </c>
      <c r="B8977" t="s">
        <v>22379</v>
      </c>
      <c r="C8977">
        <v>2024</v>
      </c>
      <c r="D8977" s="37">
        <v>45467</v>
      </c>
      <c r="E8977" s="37">
        <v>45831</v>
      </c>
      <c r="F8977" s="18" t="s">
        <v>4463</v>
      </c>
      <c r="G8977" t="s">
        <v>100</v>
      </c>
      <c r="H8977">
        <v>1</v>
      </c>
      <c r="I8977">
        <v>2</v>
      </c>
      <c r="J8977">
        <v>155538.04</v>
      </c>
      <c r="K8977">
        <v>10000000</v>
      </c>
    </row>
    <row r="8978" spans="1:11" ht="15" customHeight="1" x14ac:dyDescent="0.2">
      <c r="A8978" t="s">
        <v>22380</v>
      </c>
      <c r="B8978" t="s">
        <v>22381</v>
      </c>
      <c r="C8978">
        <v>2024</v>
      </c>
      <c r="D8978" s="37">
        <v>45467</v>
      </c>
      <c r="E8978" s="37">
        <v>45831</v>
      </c>
      <c r="F8978" s="18" t="s">
        <v>4463</v>
      </c>
      <c r="G8978" t="s">
        <v>100</v>
      </c>
      <c r="H8978">
        <v>2</v>
      </c>
      <c r="I8978">
        <v>4</v>
      </c>
      <c r="J8978">
        <v>60331.21</v>
      </c>
      <c r="K8978">
        <v>4000000</v>
      </c>
    </row>
    <row r="8979" spans="1:11" ht="15" customHeight="1" x14ac:dyDescent="0.2">
      <c r="A8979" t="s">
        <v>22382</v>
      </c>
      <c r="B8979" t="s">
        <v>22383</v>
      </c>
      <c r="C8979">
        <v>2024</v>
      </c>
      <c r="D8979" s="37">
        <v>45468</v>
      </c>
      <c r="E8979" s="37">
        <v>45832</v>
      </c>
      <c r="F8979" s="18" t="s">
        <v>4452</v>
      </c>
      <c r="G8979" t="s">
        <v>97</v>
      </c>
      <c r="H8979">
        <v>1</v>
      </c>
      <c r="I8979">
        <v>1</v>
      </c>
      <c r="J8979">
        <v>35367.93</v>
      </c>
      <c r="K8979">
        <v>4000000</v>
      </c>
    </row>
    <row r="8980" spans="1:11" ht="15" customHeight="1" x14ac:dyDescent="0.2">
      <c r="A8980" t="s">
        <v>22384</v>
      </c>
      <c r="B8980" t="s">
        <v>22385</v>
      </c>
      <c r="C8980">
        <v>2024</v>
      </c>
      <c r="D8980" s="37">
        <v>45468</v>
      </c>
      <c r="E8980" s="37">
        <v>45832</v>
      </c>
      <c r="F8980" s="18" t="s">
        <v>4452</v>
      </c>
      <c r="G8980" t="s">
        <v>100</v>
      </c>
      <c r="H8980">
        <v>3</v>
      </c>
      <c r="I8980">
        <v>3</v>
      </c>
      <c r="J8980">
        <v>51757.13</v>
      </c>
      <c r="K8980">
        <v>3500000</v>
      </c>
    </row>
    <row r="8981" spans="1:11" ht="15" customHeight="1" x14ac:dyDescent="0.2">
      <c r="A8981" t="s">
        <v>22386</v>
      </c>
      <c r="B8981" t="s">
        <v>22387</v>
      </c>
      <c r="C8981">
        <v>2024</v>
      </c>
      <c r="D8981" s="37">
        <v>45468</v>
      </c>
      <c r="E8981" s="37">
        <v>45832</v>
      </c>
      <c r="F8981" s="18" t="s">
        <v>4452</v>
      </c>
      <c r="G8981" t="s">
        <v>98</v>
      </c>
      <c r="H8981">
        <v>1</v>
      </c>
      <c r="I8981">
        <v>2</v>
      </c>
      <c r="J8981">
        <v>73078.8</v>
      </c>
      <c r="K8981">
        <v>10000000</v>
      </c>
    </row>
    <row r="8982" spans="1:11" ht="15" customHeight="1" x14ac:dyDescent="0.2">
      <c r="A8982" t="s">
        <v>22388</v>
      </c>
      <c r="B8982" t="s">
        <v>22389</v>
      </c>
      <c r="C8982">
        <v>2024</v>
      </c>
      <c r="D8982" s="37">
        <v>45468</v>
      </c>
      <c r="E8982" s="37">
        <v>45832</v>
      </c>
      <c r="F8982" s="18" t="s">
        <v>4452</v>
      </c>
      <c r="G8982" t="s">
        <v>100</v>
      </c>
      <c r="H8982">
        <v>1</v>
      </c>
      <c r="I8982">
        <v>1</v>
      </c>
      <c r="J8982">
        <v>161768.76</v>
      </c>
      <c r="K8982">
        <v>10000000</v>
      </c>
    </row>
    <row r="8983" spans="1:11" ht="15" customHeight="1" x14ac:dyDescent="0.2">
      <c r="A8983" t="s">
        <v>22390</v>
      </c>
      <c r="B8983" t="s">
        <v>22391</v>
      </c>
      <c r="C8983">
        <v>2024</v>
      </c>
      <c r="D8983" s="37">
        <v>45468</v>
      </c>
      <c r="E8983" s="37">
        <v>45832</v>
      </c>
      <c r="F8983" s="18" t="s">
        <v>4452</v>
      </c>
      <c r="G8983" t="s">
        <v>100</v>
      </c>
      <c r="H8983">
        <v>2</v>
      </c>
      <c r="I8983">
        <v>2</v>
      </c>
      <c r="J8983">
        <v>55764.77</v>
      </c>
      <c r="K8983">
        <v>3500000</v>
      </c>
    </row>
    <row r="8984" spans="1:11" ht="15" customHeight="1" x14ac:dyDescent="0.2">
      <c r="A8984" t="s">
        <v>22392</v>
      </c>
      <c r="B8984" t="s">
        <v>22393</v>
      </c>
      <c r="C8984">
        <v>2024</v>
      </c>
      <c r="D8984" s="37">
        <v>45468</v>
      </c>
      <c r="E8984" s="37">
        <v>45832</v>
      </c>
      <c r="F8984" s="18" t="s">
        <v>4463</v>
      </c>
      <c r="G8984" t="s">
        <v>100</v>
      </c>
      <c r="H8984">
        <v>1</v>
      </c>
      <c r="I8984">
        <v>1</v>
      </c>
      <c r="J8984">
        <v>13964.7</v>
      </c>
      <c r="K8984">
        <v>1000000</v>
      </c>
    </row>
    <row r="8985" spans="1:11" ht="15" customHeight="1" x14ac:dyDescent="0.2">
      <c r="A8985" t="s">
        <v>22394</v>
      </c>
      <c r="B8985" t="s">
        <v>22395</v>
      </c>
      <c r="C8985">
        <v>2024</v>
      </c>
      <c r="D8985" s="37">
        <v>45468</v>
      </c>
      <c r="E8985" s="37">
        <v>45832</v>
      </c>
      <c r="F8985" s="18" t="s">
        <v>4463</v>
      </c>
      <c r="G8985" t="s">
        <v>101</v>
      </c>
      <c r="H8985">
        <v>3</v>
      </c>
      <c r="I8985">
        <v>3</v>
      </c>
      <c r="J8985">
        <v>34282.01</v>
      </c>
      <c r="K8985">
        <v>5000000</v>
      </c>
    </row>
    <row r="8986" spans="1:11" ht="15" customHeight="1" x14ac:dyDescent="0.2">
      <c r="A8986" t="s">
        <v>22396</v>
      </c>
      <c r="B8986" t="s">
        <v>22397</v>
      </c>
      <c r="C8986">
        <v>2024</v>
      </c>
      <c r="D8986" s="37">
        <v>45468</v>
      </c>
      <c r="E8986" s="37">
        <v>45832</v>
      </c>
      <c r="F8986" s="18" t="s">
        <v>4463</v>
      </c>
      <c r="G8986" t="s">
        <v>97</v>
      </c>
      <c r="H8986">
        <v>2</v>
      </c>
      <c r="I8986">
        <v>2</v>
      </c>
      <c r="J8986">
        <v>38968.120000000003</v>
      </c>
      <c r="K8986">
        <v>4000000</v>
      </c>
    </row>
    <row r="8987" spans="1:11" ht="15" customHeight="1" x14ac:dyDescent="0.2">
      <c r="A8987" t="s">
        <v>22398</v>
      </c>
      <c r="B8987" t="s">
        <v>22399</v>
      </c>
      <c r="C8987">
        <v>2024</v>
      </c>
      <c r="D8987" s="37">
        <v>45468</v>
      </c>
      <c r="E8987" s="37">
        <v>45832</v>
      </c>
      <c r="F8987" s="18" t="s">
        <v>4463</v>
      </c>
      <c r="G8987" t="s">
        <v>97</v>
      </c>
      <c r="H8987">
        <v>2</v>
      </c>
      <c r="I8987">
        <v>4</v>
      </c>
      <c r="J8987">
        <v>4762.5600000000004</v>
      </c>
      <c r="K8987">
        <v>500000</v>
      </c>
    </row>
    <row r="8988" spans="1:11" ht="15" customHeight="1" x14ac:dyDescent="0.2">
      <c r="A8988" t="s">
        <v>22400</v>
      </c>
      <c r="B8988" t="s">
        <v>22401</v>
      </c>
      <c r="C8988">
        <v>2024</v>
      </c>
      <c r="D8988" s="37">
        <v>45468</v>
      </c>
      <c r="E8988" s="37">
        <v>45832</v>
      </c>
      <c r="F8988" s="18" t="s">
        <v>4463</v>
      </c>
      <c r="G8988" t="s">
        <v>98</v>
      </c>
      <c r="H8988">
        <v>3</v>
      </c>
      <c r="I8988">
        <v>3</v>
      </c>
      <c r="J8988">
        <v>82828.73</v>
      </c>
      <c r="K8988">
        <v>10000000</v>
      </c>
    </row>
    <row r="8989" spans="1:11" ht="15" customHeight="1" x14ac:dyDescent="0.2">
      <c r="A8989" t="s">
        <v>22402</v>
      </c>
      <c r="B8989" t="s">
        <v>22403</v>
      </c>
      <c r="C8989">
        <v>2024</v>
      </c>
      <c r="D8989" s="37">
        <v>45468</v>
      </c>
      <c r="E8989" s="37">
        <v>45832</v>
      </c>
      <c r="F8989" s="18" t="s">
        <v>4463</v>
      </c>
      <c r="G8989" t="s">
        <v>101</v>
      </c>
      <c r="H8989">
        <v>1</v>
      </c>
      <c r="I8989">
        <v>1</v>
      </c>
      <c r="J8989">
        <v>24306.75</v>
      </c>
      <c r="K8989">
        <v>4000000</v>
      </c>
    </row>
    <row r="8990" spans="1:11" ht="15" customHeight="1" x14ac:dyDescent="0.2">
      <c r="A8990" t="s">
        <v>22404</v>
      </c>
      <c r="B8990" t="s">
        <v>22405</v>
      </c>
      <c r="C8990">
        <v>2024</v>
      </c>
      <c r="D8990" s="37">
        <v>45468</v>
      </c>
      <c r="E8990" s="37">
        <v>45832</v>
      </c>
      <c r="F8990" s="18" t="s">
        <v>4463</v>
      </c>
      <c r="G8990" t="s">
        <v>97</v>
      </c>
      <c r="H8990">
        <v>1</v>
      </c>
      <c r="I8990">
        <v>2</v>
      </c>
      <c r="J8990">
        <v>10260.620000000001</v>
      </c>
      <c r="K8990">
        <v>1000000</v>
      </c>
    </row>
    <row r="8991" spans="1:11" ht="15" customHeight="1" x14ac:dyDescent="0.2">
      <c r="A8991" t="s">
        <v>22406</v>
      </c>
      <c r="B8991" t="s">
        <v>22407</v>
      </c>
      <c r="C8991">
        <v>2024</v>
      </c>
      <c r="D8991" s="37">
        <v>45468</v>
      </c>
      <c r="E8991" s="37">
        <v>45832</v>
      </c>
      <c r="F8991" s="18" t="s">
        <v>4463</v>
      </c>
      <c r="G8991" t="s">
        <v>100</v>
      </c>
      <c r="H8991">
        <v>1</v>
      </c>
      <c r="I8991">
        <v>1</v>
      </c>
      <c r="J8991">
        <v>52159.199999999997</v>
      </c>
      <c r="K8991">
        <v>3500000</v>
      </c>
    </row>
    <row r="8992" spans="1:11" ht="15" customHeight="1" x14ac:dyDescent="0.2">
      <c r="A8992" t="s">
        <v>22408</v>
      </c>
      <c r="B8992" t="s">
        <v>22409</v>
      </c>
      <c r="C8992">
        <v>2024</v>
      </c>
      <c r="D8992" s="37">
        <v>45468</v>
      </c>
      <c r="E8992" s="37">
        <v>45832</v>
      </c>
      <c r="F8992" s="18" t="s">
        <v>4463</v>
      </c>
      <c r="G8992" t="s">
        <v>100</v>
      </c>
      <c r="H8992">
        <v>3</v>
      </c>
      <c r="I8992">
        <v>3</v>
      </c>
      <c r="J8992">
        <v>153523.62</v>
      </c>
      <c r="K8992">
        <v>10000000</v>
      </c>
    </row>
    <row r="8993" spans="1:11" ht="15" customHeight="1" x14ac:dyDescent="0.2">
      <c r="A8993" t="s">
        <v>22410</v>
      </c>
      <c r="B8993" t="s">
        <v>22411</v>
      </c>
      <c r="C8993">
        <v>2024</v>
      </c>
      <c r="D8993" s="37">
        <v>45468</v>
      </c>
      <c r="E8993" s="37">
        <v>45832</v>
      </c>
      <c r="F8993" s="18" t="s">
        <v>4463</v>
      </c>
      <c r="G8993" t="s">
        <v>97</v>
      </c>
      <c r="H8993">
        <v>2</v>
      </c>
      <c r="I8993">
        <v>2</v>
      </c>
      <c r="J8993">
        <v>31025.58</v>
      </c>
      <c r="K8993">
        <v>3000000</v>
      </c>
    </row>
    <row r="8994" spans="1:11" ht="15" customHeight="1" x14ac:dyDescent="0.2">
      <c r="A8994" t="s">
        <v>22412</v>
      </c>
      <c r="B8994" t="s">
        <v>22413</v>
      </c>
      <c r="C8994">
        <v>2024</v>
      </c>
      <c r="D8994" s="37">
        <v>45468</v>
      </c>
      <c r="E8994" s="37">
        <v>45832</v>
      </c>
      <c r="F8994" s="18" t="s">
        <v>4463</v>
      </c>
      <c r="G8994" t="s">
        <v>97</v>
      </c>
      <c r="H8994">
        <v>2</v>
      </c>
      <c r="I8994">
        <v>2</v>
      </c>
      <c r="J8994">
        <v>4593.1099999999997</v>
      </c>
      <c r="K8994">
        <v>500000</v>
      </c>
    </row>
    <row r="8995" spans="1:11" ht="15" customHeight="1" x14ac:dyDescent="0.2">
      <c r="A8995" t="s">
        <v>22414</v>
      </c>
      <c r="B8995" t="s">
        <v>22415</v>
      </c>
      <c r="C8995">
        <v>2024</v>
      </c>
      <c r="D8995" s="37">
        <v>45468</v>
      </c>
      <c r="E8995" s="37">
        <v>45832</v>
      </c>
      <c r="F8995" s="18" t="s">
        <v>4463</v>
      </c>
      <c r="G8995" t="s">
        <v>97</v>
      </c>
      <c r="H8995">
        <v>1</v>
      </c>
      <c r="I8995">
        <v>2</v>
      </c>
      <c r="J8995">
        <v>9312.7999999999993</v>
      </c>
      <c r="K8995">
        <v>1000000</v>
      </c>
    </row>
    <row r="8996" spans="1:11" ht="15" customHeight="1" x14ac:dyDescent="0.2">
      <c r="A8996" t="s">
        <v>22416</v>
      </c>
      <c r="B8996" t="s">
        <v>22417</v>
      </c>
      <c r="C8996">
        <v>2024</v>
      </c>
      <c r="D8996" s="37">
        <v>45468</v>
      </c>
      <c r="E8996" s="37">
        <v>45832</v>
      </c>
      <c r="F8996" s="18" t="s">
        <v>4463</v>
      </c>
      <c r="G8996" t="s">
        <v>101</v>
      </c>
      <c r="H8996">
        <v>1</v>
      </c>
      <c r="I8996">
        <v>2</v>
      </c>
      <c r="J8996">
        <v>13881.73</v>
      </c>
      <c r="K8996">
        <v>2000000</v>
      </c>
    </row>
    <row r="8997" spans="1:11" ht="15" customHeight="1" x14ac:dyDescent="0.2">
      <c r="A8997" t="s">
        <v>22418</v>
      </c>
      <c r="B8997" t="s">
        <v>22419</v>
      </c>
      <c r="C8997">
        <v>2024</v>
      </c>
      <c r="D8997" s="37">
        <v>45468</v>
      </c>
      <c r="E8997" s="37">
        <v>45832</v>
      </c>
      <c r="F8997" s="18" t="s">
        <v>4463</v>
      </c>
      <c r="G8997" t="s">
        <v>98</v>
      </c>
      <c r="H8997">
        <v>2</v>
      </c>
      <c r="I8997">
        <v>2</v>
      </c>
      <c r="J8997">
        <v>42063.14</v>
      </c>
      <c r="K8997">
        <v>5000000</v>
      </c>
    </row>
    <row r="8998" spans="1:11" ht="15" customHeight="1" x14ac:dyDescent="0.2">
      <c r="A8998" t="s">
        <v>22420</v>
      </c>
      <c r="B8998" t="s">
        <v>22421</v>
      </c>
      <c r="C8998">
        <v>2024</v>
      </c>
      <c r="D8998" s="37">
        <v>45468</v>
      </c>
      <c r="E8998" s="37">
        <v>45832</v>
      </c>
      <c r="F8998" s="18" t="s">
        <v>4463</v>
      </c>
      <c r="G8998" t="s">
        <v>98</v>
      </c>
      <c r="H8998">
        <v>3</v>
      </c>
      <c r="I8998">
        <v>3</v>
      </c>
      <c r="J8998">
        <v>3944.65</v>
      </c>
      <c r="K8998">
        <v>500000</v>
      </c>
    </row>
    <row r="8999" spans="1:11" ht="15" customHeight="1" x14ac:dyDescent="0.2">
      <c r="A8999" t="s">
        <v>22422</v>
      </c>
      <c r="B8999" t="s">
        <v>22423</v>
      </c>
      <c r="C8999">
        <v>2024</v>
      </c>
      <c r="D8999" s="37">
        <v>45468</v>
      </c>
      <c r="E8999" s="37">
        <v>45832</v>
      </c>
      <c r="F8999" s="18" t="s">
        <v>4463</v>
      </c>
      <c r="G8999" t="s">
        <v>99</v>
      </c>
      <c r="H8999">
        <v>3</v>
      </c>
      <c r="I8999">
        <v>6</v>
      </c>
      <c r="J8999">
        <v>120115.35</v>
      </c>
      <c r="K8999">
        <v>10000000</v>
      </c>
    </row>
    <row r="9000" spans="1:11" ht="15" customHeight="1" x14ac:dyDescent="0.2">
      <c r="A9000" t="s">
        <v>22424</v>
      </c>
      <c r="B9000" t="s">
        <v>22425</v>
      </c>
      <c r="C9000">
        <v>2024</v>
      </c>
      <c r="D9000" s="37">
        <v>45468</v>
      </c>
      <c r="E9000" s="37">
        <v>45832</v>
      </c>
      <c r="F9000" s="18" t="s">
        <v>4463</v>
      </c>
      <c r="G9000" t="s">
        <v>100</v>
      </c>
      <c r="H9000">
        <v>1</v>
      </c>
      <c r="I9000">
        <v>1</v>
      </c>
      <c r="J9000">
        <v>82547.77</v>
      </c>
      <c r="K9000">
        <v>5000000</v>
      </c>
    </row>
    <row r="9001" spans="1:11" ht="15" customHeight="1" x14ac:dyDescent="0.2">
      <c r="A9001" t="s">
        <v>22426</v>
      </c>
      <c r="B9001" t="s">
        <v>22427</v>
      </c>
      <c r="C9001">
        <v>2024</v>
      </c>
      <c r="D9001" s="37">
        <v>45468</v>
      </c>
      <c r="E9001" s="37">
        <v>45832</v>
      </c>
      <c r="F9001" s="18" t="s">
        <v>4463</v>
      </c>
      <c r="G9001" t="s">
        <v>97</v>
      </c>
      <c r="H9001">
        <v>1</v>
      </c>
      <c r="I9001">
        <v>1</v>
      </c>
      <c r="J9001">
        <v>41679.089999999997</v>
      </c>
      <c r="K9001">
        <v>4000000</v>
      </c>
    </row>
    <row r="9002" spans="1:11" ht="15" customHeight="1" x14ac:dyDescent="0.2">
      <c r="A9002" t="s">
        <v>22428</v>
      </c>
      <c r="B9002" t="s">
        <v>22429</v>
      </c>
      <c r="C9002">
        <v>2024</v>
      </c>
      <c r="D9002" s="37">
        <v>45468</v>
      </c>
      <c r="E9002" s="37">
        <v>45832</v>
      </c>
      <c r="F9002" s="18" t="s">
        <v>4463</v>
      </c>
      <c r="G9002" t="s">
        <v>99</v>
      </c>
      <c r="H9002">
        <v>2</v>
      </c>
      <c r="I9002">
        <v>2</v>
      </c>
      <c r="J9002">
        <v>19534.599999999999</v>
      </c>
      <c r="K9002">
        <v>1500000</v>
      </c>
    </row>
    <row r="9003" spans="1:11" ht="15" customHeight="1" x14ac:dyDescent="0.2">
      <c r="A9003" t="s">
        <v>22430</v>
      </c>
      <c r="B9003" t="s">
        <v>22431</v>
      </c>
      <c r="C9003">
        <v>2024</v>
      </c>
      <c r="D9003" s="37">
        <v>45468</v>
      </c>
      <c r="E9003" s="37">
        <v>45832</v>
      </c>
      <c r="F9003" s="18" t="s">
        <v>4463</v>
      </c>
      <c r="G9003" t="s">
        <v>98</v>
      </c>
      <c r="H9003">
        <v>1</v>
      </c>
      <c r="I9003">
        <v>2</v>
      </c>
      <c r="J9003">
        <v>38740.879999999997</v>
      </c>
      <c r="K9003">
        <v>5000000</v>
      </c>
    </row>
    <row r="9004" spans="1:11" ht="15" customHeight="1" x14ac:dyDescent="0.2">
      <c r="A9004" t="s">
        <v>22432</v>
      </c>
      <c r="B9004" t="s">
        <v>22433</v>
      </c>
      <c r="C9004">
        <v>2024</v>
      </c>
      <c r="D9004" s="37">
        <v>45468</v>
      </c>
      <c r="E9004" s="37">
        <v>45832</v>
      </c>
      <c r="F9004" s="18" t="s">
        <v>4463</v>
      </c>
      <c r="G9004" t="s">
        <v>101</v>
      </c>
      <c r="H9004">
        <v>3</v>
      </c>
      <c r="I9004">
        <v>3</v>
      </c>
      <c r="J9004">
        <v>33666.83</v>
      </c>
      <c r="K9004">
        <v>5000000</v>
      </c>
    </row>
    <row r="9005" spans="1:11" ht="15" customHeight="1" x14ac:dyDescent="0.2">
      <c r="A9005" t="s">
        <v>22434</v>
      </c>
      <c r="B9005" t="s">
        <v>22435</v>
      </c>
      <c r="C9005">
        <v>2024</v>
      </c>
      <c r="D9005" s="37">
        <v>45468</v>
      </c>
      <c r="E9005" s="37">
        <v>45832</v>
      </c>
      <c r="F9005" s="18" t="s">
        <v>4463</v>
      </c>
      <c r="G9005" t="s">
        <v>100</v>
      </c>
      <c r="H9005">
        <v>3</v>
      </c>
      <c r="I9005">
        <v>3</v>
      </c>
      <c r="J9005">
        <v>70615.350000000006</v>
      </c>
      <c r="K9005">
        <v>5000000</v>
      </c>
    </row>
    <row r="9006" spans="1:11" ht="15" customHeight="1" x14ac:dyDescent="0.2">
      <c r="A9006" t="s">
        <v>22436</v>
      </c>
      <c r="B9006" t="s">
        <v>22437</v>
      </c>
      <c r="C9006">
        <v>2024</v>
      </c>
      <c r="D9006" s="37">
        <v>45468</v>
      </c>
      <c r="E9006" s="37">
        <v>45832</v>
      </c>
      <c r="F9006" s="18" t="s">
        <v>4463</v>
      </c>
      <c r="G9006" t="s">
        <v>100</v>
      </c>
      <c r="H9006">
        <v>1</v>
      </c>
      <c r="I9006">
        <v>2</v>
      </c>
      <c r="J9006">
        <v>29935.21</v>
      </c>
      <c r="K9006">
        <v>2000000</v>
      </c>
    </row>
    <row r="9007" spans="1:11" ht="15" customHeight="1" x14ac:dyDescent="0.2">
      <c r="A9007" t="s">
        <v>22438</v>
      </c>
      <c r="B9007" t="s">
        <v>22439</v>
      </c>
      <c r="C9007">
        <v>2024</v>
      </c>
      <c r="D9007" s="37">
        <v>45468</v>
      </c>
      <c r="E9007" s="37">
        <v>45832</v>
      </c>
      <c r="F9007" s="18" t="s">
        <v>4463</v>
      </c>
      <c r="G9007" t="s">
        <v>98</v>
      </c>
      <c r="H9007">
        <v>1</v>
      </c>
      <c r="I9007">
        <v>2</v>
      </c>
      <c r="J9007">
        <v>32201.38</v>
      </c>
      <c r="K9007">
        <v>4000000</v>
      </c>
    </row>
    <row r="9008" spans="1:11" ht="15" customHeight="1" x14ac:dyDescent="0.2">
      <c r="A9008" t="s">
        <v>22440</v>
      </c>
      <c r="B9008" t="s">
        <v>22441</v>
      </c>
      <c r="C9008">
        <v>2024</v>
      </c>
      <c r="D9008" s="37">
        <v>45468</v>
      </c>
      <c r="E9008" s="37">
        <v>45832</v>
      </c>
      <c r="F9008" s="18" t="s">
        <v>4463</v>
      </c>
      <c r="G9008" t="s">
        <v>99</v>
      </c>
      <c r="H9008">
        <v>1</v>
      </c>
      <c r="I9008">
        <v>2</v>
      </c>
      <c r="J9008">
        <v>117713.76</v>
      </c>
      <c r="K9008">
        <v>10000000</v>
      </c>
    </row>
    <row r="9009" spans="1:11" ht="15" customHeight="1" x14ac:dyDescent="0.2">
      <c r="A9009" t="s">
        <v>22442</v>
      </c>
      <c r="B9009" t="s">
        <v>22443</v>
      </c>
      <c r="C9009">
        <v>2024</v>
      </c>
      <c r="D9009" s="37">
        <v>45468</v>
      </c>
      <c r="E9009" s="37">
        <v>45832</v>
      </c>
      <c r="F9009" s="18" t="s">
        <v>4463</v>
      </c>
      <c r="G9009" t="s">
        <v>100</v>
      </c>
      <c r="H9009">
        <v>2</v>
      </c>
      <c r="I9009">
        <v>2</v>
      </c>
      <c r="J9009">
        <v>72091.3</v>
      </c>
      <c r="K9009">
        <v>4500000</v>
      </c>
    </row>
    <row r="9010" spans="1:11" ht="15" customHeight="1" x14ac:dyDescent="0.2">
      <c r="A9010" t="s">
        <v>22444</v>
      </c>
      <c r="B9010" t="s">
        <v>22445</v>
      </c>
      <c r="C9010">
        <v>2024</v>
      </c>
      <c r="D9010" s="37">
        <v>45468</v>
      </c>
      <c r="E9010" s="37">
        <v>45832</v>
      </c>
      <c r="F9010" s="18" t="s">
        <v>4463</v>
      </c>
      <c r="G9010" t="s">
        <v>98</v>
      </c>
      <c r="H9010">
        <v>2</v>
      </c>
      <c r="I9010">
        <v>2</v>
      </c>
      <c r="J9010">
        <v>10635.04</v>
      </c>
      <c r="K9010">
        <v>1500000</v>
      </c>
    </row>
    <row r="9011" spans="1:11" ht="15" customHeight="1" x14ac:dyDescent="0.2">
      <c r="A9011" t="s">
        <v>22446</v>
      </c>
      <c r="B9011" t="s">
        <v>22447</v>
      </c>
      <c r="C9011">
        <v>2024</v>
      </c>
      <c r="D9011" s="37">
        <v>45468</v>
      </c>
      <c r="E9011" s="37">
        <v>45832</v>
      </c>
      <c r="F9011" s="18" t="s">
        <v>4463</v>
      </c>
      <c r="G9011" t="s">
        <v>97</v>
      </c>
      <c r="H9011">
        <v>3</v>
      </c>
      <c r="I9011">
        <v>6</v>
      </c>
      <c r="J9011">
        <v>37273.69</v>
      </c>
      <c r="K9011">
        <v>4000000</v>
      </c>
    </row>
    <row r="9012" spans="1:11" ht="15" customHeight="1" x14ac:dyDescent="0.2">
      <c r="A9012" t="s">
        <v>22448</v>
      </c>
      <c r="B9012" t="s">
        <v>22449</v>
      </c>
      <c r="C9012">
        <v>2024</v>
      </c>
      <c r="D9012" s="37">
        <v>45468</v>
      </c>
      <c r="E9012" s="37">
        <v>45832</v>
      </c>
      <c r="F9012" s="18" t="s">
        <v>4463</v>
      </c>
      <c r="G9012" t="s">
        <v>100</v>
      </c>
      <c r="H9012">
        <v>3</v>
      </c>
      <c r="I9012">
        <v>3</v>
      </c>
      <c r="J9012">
        <v>35181.449999999997</v>
      </c>
      <c r="K9012">
        <v>2500000</v>
      </c>
    </row>
    <row r="9013" spans="1:11" ht="15" customHeight="1" x14ac:dyDescent="0.2">
      <c r="A9013" t="s">
        <v>22450</v>
      </c>
      <c r="B9013" t="s">
        <v>22451</v>
      </c>
      <c r="C9013">
        <v>2024</v>
      </c>
      <c r="D9013" s="37">
        <v>45468</v>
      </c>
      <c r="E9013" s="37">
        <v>45832</v>
      </c>
      <c r="F9013" s="18" t="s">
        <v>4463</v>
      </c>
      <c r="G9013" t="s">
        <v>99</v>
      </c>
      <c r="H9013">
        <v>1</v>
      </c>
      <c r="I9013">
        <v>1</v>
      </c>
      <c r="J9013">
        <v>43481.08</v>
      </c>
      <c r="K9013">
        <v>4000000</v>
      </c>
    </row>
    <row r="9014" spans="1:11" ht="15" customHeight="1" x14ac:dyDescent="0.2">
      <c r="A9014" t="s">
        <v>22452</v>
      </c>
      <c r="B9014" t="s">
        <v>22453</v>
      </c>
      <c r="C9014">
        <v>2024</v>
      </c>
      <c r="D9014" s="37">
        <v>45468</v>
      </c>
      <c r="E9014" s="37">
        <v>45832</v>
      </c>
      <c r="F9014" s="18" t="s">
        <v>4463</v>
      </c>
      <c r="G9014" t="s">
        <v>99</v>
      </c>
      <c r="H9014">
        <v>1</v>
      </c>
      <c r="I9014">
        <v>2</v>
      </c>
      <c r="J9014">
        <v>17103.04</v>
      </c>
      <c r="K9014">
        <v>1500000</v>
      </c>
    </row>
    <row r="9015" spans="1:11" ht="15" customHeight="1" x14ac:dyDescent="0.2">
      <c r="A9015" t="s">
        <v>22454</v>
      </c>
      <c r="B9015" t="s">
        <v>22455</v>
      </c>
      <c r="C9015">
        <v>2024</v>
      </c>
      <c r="D9015" s="37">
        <v>45468</v>
      </c>
      <c r="E9015" s="37">
        <v>45832</v>
      </c>
      <c r="F9015" s="18" t="s">
        <v>4463</v>
      </c>
      <c r="G9015" t="s">
        <v>98</v>
      </c>
      <c r="H9015">
        <v>3</v>
      </c>
      <c r="I9015">
        <v>3</v>
      </c>
      <c r="J9015">
        <v>42390.18</v>
      </c>
      <c r="K9015">
        <v>5000000</v>
      </c>
    </row>
    <row r="9016" spans="1:11" ht="15" customHeight="1" x14ac:dyDescent="0.2">
      <c r="A9016" t="s">
        <v>22456</v>
      </c>
      <c r="B9016" t="s">
        <v>22457</v>
      </c>
      <c r="C9016">
        <v>2024</v>
      </c>
      <c r="D9016" s="37">
        <v>45468</v>
      </c>
      <c r="E9016" s="37">
        <v>45832</v>
      </c>
      <c r="F9016" s="18" t="s">
        <v>4463</v>
      </c>
      <c r="G9016" t="s">
        <v>97</v>
      </c>
      <c r="H9016">
        <v>2</v>
      </c>
      <c r="I9016">
        <v>4</v>
      </c>
      <c r="J9016">
        <v>44753.58</v>
      </c>
      <c r="K9016">
        <v>4500000</v>
      </c>
    </row>
    <row r="9017" spans="1:11" ht="15" customHeight="1" x14ac:dyDescent="0.2">
      <c r="A9017" t="s">
        <v>22458</v>
      </c>
      <c r="B9017" t="s">
        <v>22459</v>
      </c>
      <c r="C9017">
        <v>2024</v>
      </c>
      <c r="D9017" s="37">
        <v>45468</v>
      </c>
      <c r="E9017" s="37">
        <v>45832</v>
      </c>
      <c r="F9017" s="18" t="s">
        <v>4463</v>
      </c>
      <c r="G9017" t="s">
        <v>99</v>
      </c>
      <c r="H9017">
        <v>3</v>
      </c>
      <c r="I9017">
        <v>3</v>
      </c>
      <c r="J9017">
        <v>6018.72</v>
      </c>
      <c r="K9017">
        <v>500000</v>
      </c>
    </row>
    <row r="9018" spans="1:11" ht="15" customHeight="1" x14ac:dyDescent="0.2">
      <c r="A9018" t="s">
        <v>22460</v>
      </c>
      <c r="B9018" t="s">
        <v>22461</v>
      </c>
      <c r="C9018">
        <v>2024</v>
      </c>
      <c r="D9018" s="37">
        <v>45469</v>
      </c>
      <c r="E9018" s="37">
        <v>45833</v>
      </c>
      <c r="F9018" s="18" t="s">
        <v>4452</v>
      </c>
      <c r="G9018" t="s">
        <v>100</v>
      </c>
      <c r="H9018">
        <v>1</v>
      </c>
      <c r="I9018">
        <v>2</v>
      </c>
      <c r="J9018">
        <v>7803.14</v>
      </c>
      <c r="K9018">
        <v>500000</v>
      </c>
    </row>
    <row r="9019" spans="1:11" ht="15" customHeight="1" x14ac:dyDescent="0.2">
      <c r="A9019" t="s">
        <v>22462</v>
      </c>
      <c r="B9019" t="s">
        <v>22463</v>
      </c>
      <c r="C9019">
        <v>2024</v>
      </c>
      <c r="D9019" s="37">
        <v>45469</v>
      </c>
      <c r="E9019" s="37">
        <v>45833</v>
      </c>
      <c r="F9019" s="18" t="s">
        <v>4452</v>
      </c>
      <c r="G9019" t="s">
        <v>100</v>
      </c>
      <c r="H9019">
        <v>2</v>
      </c>
      <c r="I9019">
        <v>2</v>
      </c>
      <c r="J9019">
        <v>51743.02</v>
      </c>
      <c r="K9019">
        <v>3500000</v>
      </c>
    </row>
    <row r="9020" spans="1:11" ht="15" customHeight="1" x14ac:dyDescent="0.2">
      <c r="A9020" t="s">
        <v>22464</v>
      </c>
      <c r="B9020" t="s">
        <v>22465</v>
      </c>
      <c r="C9020">
        <v>2024</v>
      </c>
      <c r="D9020" s="37">
        <v>45469</v>
      </c>
      <c r="E9020" s="37">
        <v>45833</v>
      </c>
      <c r="F9020" s="18" t="s">
        <v>4452</v>
      </c>
      <c r="G9020" t="s">
        <v>97</v>
      </c>
      <c r="H9020">
        <v>3</v>
      </c>
      <c r="I9020">
        <v>3</v>
      </c>
      <c r="J9020">
        <v>18715.93</v>
      </c>
      <c r="K9020">
        <v>2000000</v>
      </c>
    </row>
    <row r="9021" spans="1:11" ht="15" customHeight="1" x14ac:dyDescent="0.2">
      <c r="A9021" t="s">
        <v>22466</v>
      </c>
      <c r="B9021" t="s">
        <v>22467</v>
      </c>
      <c r="C9021">
        <v>2024</v>
      </c>
      <c r="D9021" s="37">
        <v>45469</v>
      </c>
      <c r="E9021" s="37">
        <v>45833</v>
      </c>
      <c r="F9021" s="18" t="s">
        <v>4463</v>
      </c>
      <c r="G9021" t="s">
        <v>101</v>
      </c>
      <c r="H9021">
        <v>2</v>
      </c>
      <c r="I9021">
        <v>2</v>
      </c>
      <c r="J9021">
        <v>18150.96</v>
      </c>
      <c r="K9021">
        <v>2500000</v>
      </c>
    </row>
    <row r="9022" spans="1:11" ht="15" customHeight="1" x14ac:dyDescent="0.2">
      <c r="A9022" t="s">
        <v>22468</v>
      </c>
      <c r="B9022" t="s">
        <v>22469</v>
      </c>
      <c r="C9022">
        <v>2024</v>
      </c>
      <c r="D9022" s="37">
        <v>45469</v>
      </c>
      <c r="E9022" s="37">
        <v>45833</v>
      </c>
      <c r="F9022" s="18" t="s">
        <v>4463</v>
      </c>
      <c r="G9022" t="s">
        <v>97</v>
      </c>
      <c r="H9022">
        <v>1</v>
      </c>
      <c r="I9022">
        <v>1</v>
      </c>
      <c r="J9022">
        <v>10222.629999999999</v>
      </c>
      <c r="K9022">
        <v>1000000</v>
      </c>
    </row>
    <row r="9023" spans="1:11" ht="15" customHeight="1" x14ac:dyDescent="0.2">
      <c r="A9023" t="s">
        <v>22470</v>
      </c>
      <c r="B9023" t="s">
        <v>22471</v>
      </c>
      <c r="C9023">
        <v>2024</v>
      </c>
      <c r="D9023" s="37">
        <v>45469</v>
      </c>
      <c r="E9023" s="37">
        <v>45833</v>
      </c>
      <c r="F9023" s="18" t="s">
        <v>4463</v>
      </c>
      <c r="G9023" t="s">
        <v>98</v>
      </c>
      <c r="H9023">
        <v>3</v>
      </c>
      <c r="I9023">
        <v>3</v>
      </c>
      <c r="J9023">
        <v>72197.06</v>
      </c>
      <c r="K9023">
        <v>10000000</v>
      </c>
    </row>
    <row r="9024" spans="1:11" ht="15" customHeight="1" x14ac:dyDescent="0.2">
      <c r="A9024" t="s">
        <v>22472</v>
      </c>
      <c r="B9024" t="s">
        <v>22473</v>
      </c>
      <c r="C9024">
        <v>2024</v>
      </c>
      <c r="D9024" s="37">
        <v>45469</v>
      </c>
      <c r="E9024" s="37">
        <v>45833</v>
      </c>
      <c r="F9024" s="18" t="s">
        <v>4463</v>
      </c>
      <c r="G9024" t="s">
        <v>98</v>
      </c>
      <c r="H9024">
        <v>1</v>
      </c>
      <c r="I9024">
        <v>2</v>
      </c>
      <c r="J9024">
        <v>73302.16</v>
      </c>
      <c r="K9024">
        <v>10000000</v>
      </c>
    </row>
    <row r="9025" spans="1:11" ht="15" customHeight="1" x14ac:dyDescent="0.2">
      <c r="A9025" t="s">
        <v>22474</v>
      </c>
      <c r="B9025" t="s">
        <v>22475</v>
      </c>
      <c r="C9025">
        <v>2024</v>
      </c>
      <c r="D9025" s="37">
        <v>45469</v>
      </c>
      <c r="E9025" s="37">
        <v>45833</v>
      </c>
      <c r="F9025" s="18" t="s">
        <v>4463</v>
      </c>
      <c r="G9025" t="s">
        <v>99</v>
      </c>
      <c r="H9025">
        <v>1</v>
      </c>
      <c r="I9025">
        <v>2</v>
      </c>
      <c r="J9025">
        <v>111061.33</v>
      </c>
      <c r="K9025">
        <v>10000000</v>
      </c>
    </row>
    <row r="9026" spans="1:11" ht="15" customHeight="1" x14ac:dyDescent="0.2">
      <c r="A9026" t="s">
        <v>22476</v>
      </c>
      <c r="B9026" t="s">
        <v>22477</v>
      </c>
      <c r="C9026">
        <v>2024</v>
      </c>
      <c r="D9026" s="37">
        <v>45469</v>
      </c>
      <c r="E9026" s="37">
        <v>45833</v>
      </c>
      <c r="F9026" s="18" t="s">
        <v>4463</v>
      </c>
      <c r="G9026" t="s">
        <v>97</v>
      </c>
      <c r="H9026">
        <v>3</v>
      </c>
      <c r="I9026">
        <v>3</v>
      </c>
      <c r="J9026">
        <v>20041.79</v>
      </c>
      <c r="K9026">
        <v>2000000</v>
      </c>
    </row>
    <row r="9027" spans="1:11" ht="15" customHeight="1" x14ac:dyDescent="0.2">
      <c r="A9027" t="s">
        <v>22478</v>
      </c>
      <c r="B9027" t="s">
        <v>22479</v>
      </c>
      <c r="C9027">
        <v>2024</v>
      </c>
      <c r="D9027" s="37">
        <v>45469</v>
      </c>
      <c r="E9027" s="37">
        <v>45833</v>
      </c>
      <c r="F9027" s="18" t="s">
        <v>4463</v>
      </c>
      <c r="G9027" t="s">
        <v>100</v>
      </c>
      <c r="H9027">
        <v>2</v>
      </c>
      <c r="I9027">
        <v>2</v>
      </c>
      <c r="J9027">
        <v>74654.03</v>
      </c>
      <c r="K9027">
        <v>5000000</v>
      </c>
    </row>
    <row r="9028" spans="1:11" ht="15" customHeight="1" x14ac:dyDescent="0.2">
      <c r="A9028" t="s">
        <v>22480</v>
      </c>
      <c r="B9028" t="s">
        <v>22481</v>
      </c>
      <c r="C9028">
        <v>2024</v>
      </c>
      <c r="D9028" s="37">
        <v>45469</v>
      </c>
      <c r="E9028" s="37">
        <v>45833</v>
      </c>
      <c r="F9028" s="18" t="s">
        <v>4463</v>
      </c>
      <c r="G9028" t="s">
        <v>99</v>
      </c>
      <c r="H9028">
        <v>2</v>
      </c>
      <c r="I9028">
        <v>4</v>
      </c>
      <c r="J9028">
        <v>130664.01</v>
      </c>
      <c r="K9028">
        <v>10000000</v>
      </c>
    </row>
    <row r="9029" spans="1:11" ht="15" customHeight="1" x14ac:dyDescent="0.2">
      <c r="A9029" t="s">
        <v>22482</v>
      </c>
      <c r="B9029" t="s">
        <v>22483</v>
      </c>
      <c r="C9029">
        <v>2024</v>
      </c>
      <c r="D9029" s="37">
        <v>45469</v>
      </c>
      <c r="E9029" s="37">
        <v>45833</v>
      </c>
      <c r="F9029" s="18" t="s">
        <v>4463</v>
      </c>
      <c r="G9029" t="s">
        <v>99</v>
      </c>
      <c r="H9029">
        <v>3</v>
      </c>
      <c r="I9029">
        <v>3</v>
      </c>
      <c r="J9029">
        <v>11163.16</v>
      </c>
      <c r="K9029">
        <v>1000000</v>
      </c>
    </row>
    <row r="9030" spans="1:11" ht="15" customHeight="1" x14ac:dyDescent="0.2">
      <c r="A9030" t="s">
        <v>22484</v>
      </c>
      <c r="B9030" t="s">
        <v>22485</v>
      </c>
      <c r="C9030">
        <v>2024</v>
      </c>
      <c r="D9030" s="37">
        <v>45469</v>
      </c>
      <c r="E9030" s="37">
        <v>45833</v>
      </c>
      <c r="F9030" s="18" t="s">
        <v>4463</v>
      </c>
      <c r="G9030" t="s">
        <v>97</v>
      </c>
      <c r="H9030">
        <v>2</v>
      </c>
      <c r="I9030">
        <v>4</v>
      </c>
      <c r="J9030">
        <v>9556.2800000000007</v>
      </c>
      <c r="K9030">
        <v>1000000</v>
      </c>
    </row>
    <row r="9031" spans="1:11" ht="15" customHeight="1" x14ac:dyDescent="0.2">
      <c r="A9031" t="s">
        <v>22486</v>
      </c>
      <c r="B9031" t="s">
        <v>22487</v>
      </c>
      <c r="C9031">
        <v>2024</v>
      </c>
      <c r="D9031" s="37">
        <v>45469</v>
      </c>
      <c r="E9031" s="37">
        <v>45833</v>
      </c>
      <c r="F9031" s="18" t="s">
        <v>4463</v>
      </c>
      <c r="G9031" t="s">
        <v>97</v>
      </c>
      <c r="H9031">
        <v>1</v>
      </c>
      <c r="I9031">
        <v>1</v>
      </c>
      <c r="J9031">
        <v>17860.37</v>
      </c>
      <c r="K9031">
        <v>2000000</v>
      </c>
    </row>
    <row r="9032" spans="1:11" ht="15" customHeight="1" x14ac:dyDescent="0.2">
      <c r="A9032" t="s">
        <v>22488</v>
      </c>
      <c r="B9032" t="s">
        <v>22489</v>
      </c>
      <c r="C9032">
        <v>2024</v>
      </c>
      <c r="D9032" s="37">
        <v>45469</v>
      </c>
      <c r="E9032" s="37">
        <v>45833</v>
      </c>
      <c r="F9032" s="18" t="s">
        <v>4463</v>
      </c>
      <c r="G9032" t="s">
        <v>101</v>
      </c>
      <c r="H9032">
        <v>3</v>
      </c>
      <c r="I9032">
        <v>3</v>
      </c>
      <c r="J9032">
        <v>28356.720000000001</v>
      </c>
      <c r="K9032">
        <v>4000000</v>
      </c>
    </row>
    <row r="9033" spans="1:11" ht="15" customHeight="1" x14ac:dyDescent="0.2">
      <c r="A9033" t="s">
        <v>22490</v>
      </c>
      <c r="B9033" t="s">
        <v>22491</v>
      </c>
      <c r="C9033">
        <v>2024</v>
      </c>
      <c r="D9033" s="37">
        <v>45469</v>
      </c>
      <c r="E9033" s="37">
        <v>45833</v>
      </c>
      <c r="F9033" s="18" t="s">
        <v>4463</v>
      </c>
      <c r="G9033" t="s">
        <v>98</v>
      </c>
      <c r="H9033">
        <v>1</v>
      </c>
      <c r="I9033">
        <v>1</v>
      </c>
      <c r="J9033">
        <v>16741.57</v>
      </c>
      <c r="K9033">
        <v>2000000</v>
      </c>
    </row>
    <row r="9034" spans="1:11" ht="15" customHeight="1" x14ac:dyDescent="0.2">
      <c r="A9034" t="s">
        <v>22492</v>
      </c>
      <c r="B9034" t="s">
        <v>22493</v>
      </c>
      <c r="C9034">
        <v>2024</v>
      </c>
      <c r="D9034" s="37">
        <v>45469</v>
      </c>
      <c r="E9034" s="37">
        <v>45833</v>
      </c>
      <c r="F9034" s="18" t="s">
        <v>4463</v>
      </c>
      <c r="G9034" t="s">
        <v>97</v>
      </c>
      <c r="H9034">
        <v>1</v>
      </c>
      <c r="I9034">
        <v>1</v>
      </c>
      <c r="J9034">
        <v>17918.97</v>
      </c>
      <c r="K9034">
        <v>2000000</v>
      </c>
    </row>
    <row r="9035" spans="1:11" ht="15" customHeight="1" x14ac:dyDescent="0.2">
      <c r="A9035" t="s">
        <v>22494</v>
      </c>
      <c r="B9035" t="s">
        <v>22495</v>
      </c>
      <c r="C9035">
        <v>2024</v>
      </c>
      <c r="D9035" s="37">
        <v>45469</v>
      </c>
      <c r="E9035" s="37">
        <v>45833</v>
      </c>
      <c r="F9035" s="18" t="s">
        <v>4463</v>
      </c>
      <c r="G9035" t="s">
        <v>100</v>
      </c>
      <c r="H9035">
        <v>1</v>
      </c>
      <c r="I9035">
        <v>2</v>
      </c>
      <c r="J9035">
        <v>15704.05</v>
      </c>
      <c r="K9035">
        <v>1000000</v>
      </c>
    </row>
    <row r="9036" spans="1:11" ht="15" customHeight="1" x14ac:dyDescent="0.2">
      <c r="A9036" t="s">
        <v>22496</v>
      </c>
      <c r="B9036" t="s">
        <v>22497</v>
      </c>
      <c r="C9036">
        <v>2024</v>
      </c>
      <c r="D9036" s="37">
        <v>45469</v>
      </c>
      <c r="E9036" s="37">
        <v>45833</v>
      </c>
      <c r="F9036" s="18" t="s">
        <v>4463</v>
      </c>
      <c r="G9036" t="s">
        <v>100</v>
      </c>
      <c r="H9036">
        <v>3</v>
      </c>
      <c r="I9036">
        <v>3</v>
      </c>
      <c r="J9036">
        <v>35181.089999999997</v>
      </c>
      <c r="K9036">
        <v>2500000</v>
      </c>
    </row>
    <row r="9037" spans="1:11" ht="15" customHeight="1" x14ac:dyDescent="0.2">
      <c r="A9037" t="s">
        <v>22498</v>
      </c>
      <c r="B9037" t="s">
        <v>22499</v>
      </c>
      <c r="C9037">
        <v>2024</v>
      </c>
      <c r="D9037" s="37">
        <v>45469</v>
      </c>
      <c r="E9037" s="37">
        <v>45833</v>
      </c>
      <c r="F9037" s="18" t="s">
        <v>4463</v>
      </c>
      <c r="G9037" t="s">
        <v>98</v>
      </c>
      <c r="H9037">
        <v>2</v>
      </c>
      <c r="I9037">
        <v>2</v>
      </c>
      <c r="J9037">
        <v>16811.39</v>
      </c>
      <c r="K9037">
        <v>2000000</v>
      </c>
    </row>
    <row r="9038" spans="1:11" ht="15" customHeight="1" x14ac:dyDescent="0.2">
      <c r="A9038" t="s">
        <v>22500</v>
      </c>
      <c r="B9038" t="s">
        <v>22501</v>
      </c>
      <c r="C9038">
        <v>2024</v>
      </c>
      <c r="D9038" s="37">
        <v>45469</v>
      </c>
      <c r="E9038" s="37">
        <v>45833</v>
      </c>
      <c r="F9038" s="18" t="s">
        <v>4463</v>
      </c>
      <c r="G9038" t="s">
        <v>100</v>
      </c>
      <c r="H9038">
        <v>3</v>
      </c>
      <c r="I9038">
        <v>3</v>
      </c>
      <c r="J9038">
        <v>164295.22</v>
      </c>
      <c r="K9038">
        <v>10000000</v>
      </c>
    </row>
    <row r="9039" spans="1:11" ht="15" customHeight="1" x14ac:dyDescent="0.2">
      <c r="A9039" t="s">
        <v>22502</v>
      </c>
      <c r="B9039" t="s">
        <v>22503</v>
      </c>
      <c r="C9039">
        <v>2024</v>
      </c>
      <c r="D9039" s="37">
        <v>45469</v>
      </c>
      <c r="E9039" s="37">
        <v>45833</v>
      </c>
      <c r="F9039" s="18" t="s">
        <v>4463</v>
      </c>
      <c r="G9039" t="s">
        <v>97</v>
      </c>
      <c r="H9039">
        <v>2</v>
      </c>
      <c r="I9039">
        <v>2</v>
      </c>
      <c r="J9039">
        <v>17714.560000000001</v>
      </c>
      <c r="K9039">
        <v>2000000</v>
      </c>
    </row>
    <row r="9040" spans="1:11" ht="15" customHeight="1" x14ac:dyDescent="0.2">
      <c r="A9040" t="s">
        <v>22504</v>
      </c>
      <c r="B9040" t="s">
        <v>22505</v>
      </c>
      <c r="C9040">
        <v>2024</v>
      </c>
      <c r="D9040" s="37">
        <v>45469</v>
      </c>
      <c r="E9040" s="37">
        <v>45833</v>
      </c>
      <c r="F9040" s="18" t="s">
        <v>4463</v>
      </c>
      <c r="G9040" t="s">
        <v>99</v>
      </c>
      <c r="H9040">
        <v>2</v>
      </c>
      <c r="I9040">
        <v>2</v>
      </c>
      <c r="J9040">
        <v>57003.77</v>
      </c>
      <c r="K9040">
        <v>5000000</v>
      </c>
    </row>
    <row r="9041" spans="1:11" ht="15" customHeight="1" x14ac:dyDescent="0.2">
      <c r="A9041" t="s">
        <v>22506</v>
      </c>
      <c r="B9041" t="s">
        <v>22507</v>
      </c>
      <c r="C9041">
        <v>2024</v>
      </c>
      <c r="D9041" s="37">
        <v>45469</v>
      </c>
      <c r="E9041" s="37">
        <v>45833</v>
      </c>
      <c r="F9041" s="18" t="s">
        <v>4463</v>
      </c>
      <c r="G9041" t="s">
        <v>97</v>
      </c>
      <c r="H9041">
        <v>1</v>
      </c>
      <c r="I9041">
        <v>2</v>
      </c>
      <c r="J9041">
        <v>41764.75</v>
      </c>
      <c r="K9041">
        <v>4500000</v>
      </c>
    </row>
    <row r="9042" spans="1:11" ht="15" customHeight="1" x14ac:dyDescent="0.2">
      <c r="A9042" t="s">
        <v>22508</v>
      </c>
      <c r="B9042" t="s">
        <v>22509</v>
      </c>
      <c r="C9042">
        <v>2024</v>
      </c>
      <c r="D9042" s="37">
        <v>45469</v>
      </c>
      <c r="E9042" s="37">
        <v>45833</v>
      </c>
      <c r="F9042" s="18" t="s">
        <v>4463</v>
      </c>
      <c r="G9042" t="s">
        <v>100</v>
      </c>
      <c r="H9042">
        <v>1</v>
      </c>
      <c r="I9042">
        <v>1</v>
      </c>
      <c r="J9042">
        <v>37174.75</v>
      </c>
      <c r="K9042">
        <v>2500000</v>
      </c>
    </row>
    <row r="9043" spans="1:11" ht="15" customHeight="1" x14ac:dyDescent="0.2">
      <c r="A9043" t="s">
        <v>22510</v>
      </c>
      <c r="B9043" t="s">
        <v>22511</v>
      </c>
      <c r="C9043">
        <v>2024</v>
      </c>
      <c r="D9043" s="37">
        <v>45469</v>
      </c>
      <c r="E9043" s="37">
        <v>45833</v>
      </c>
      <c r="F9043" s="18" t="s">
        <v>4463</v>
      </c>
      <c r="G9043" t="s">
        <v>97</v>
      </c>
      <c r="H9043">
        <v>1</v>
      </c>
      <c r="I9043">
        <v>1</v>
      </c>
      <c r="J9043">
        <v>9615.86</v>
      </c>
      <c r="K9043">
        <v>1000000</v>
      </c>
    </row>
    <row r="9044" spans="1:11" ht="15" customHeight="1" x14ac:dyDescent="0.2">
      <c r="A9044" t="s">
        <v>22512</v>
      </c>
      <c r="B9044" t="s">
        <v>22513</v>
      </c>
      <c r="C9044">
        <v>2024</v>
      </c>
      <c r="D9044" s="37">
        <v>45469</v>
      </c>
      <c r="E9044" s="37">
        <v>45833</v>
      </c>
      <c r="F9044" s="18" t="s">
        <v>4463</v>
      </c>
      <c r="G9044" t="s">
        <v>97</v>
      </c>
      <c r="H9044">
        <v>1</v>
      </c>
      <c r="I9044">
        <v>1</v>
      </c>
      <c r="J9044">
        <v>42659.07</v>
      </c>
      <c r="K9044">
        <v>4500000</v>
      </c>
    </row>
    <row r="9045" spans="1:11" ht="15" customHeight="1" x14ac:dyDescent="0.2">
      <c r="A9045" t="s">
        <v>22514</v>
      </c>
      <c r="B9045" t="s">
        <v>22515</v>
      </c>
      <c r="C9045">
        <v>2024</v>
      </c>
      <c r="D9045" s="37">
        <v>45469</v>
      </c>
      <c r="E9045" s="37">
        <v>45833</v>
      </c>
      <c r="F9045" s="18" t="s">
        <v>4463</v>
      </c>
      <c r="G9045" t="s">
        <v>98</v>
      </c>
      <c r="H9045">
        <v>1</v>
      </c>
      <c r="I9045">
        <v>1</v>
      </c>
      <c r="J9045">
        <v>38258.42</v>
      </c>
      <c r="K9045">
        <v>4500000</v>
      </c>
    </row>
    <row r="9046" spans="1:11" ht="15" customHeight="1" x14ac:dyDescent="0.2">
      <c r="A9046" t="s">
        <v>22516</v>
      </c>
      <c r="B9046" t="s">
        <v>22517</v>
      </c>
      <c r="C9046">
        <v>2024</v>
      </c>
      <c r="D9046" s="37">
        <v>45469</v>
      </c>
      <c r="E9046" s="37">
        <v>45833</v>
      </c>
      <c r="F9046" s="18" t="s">
        <v>4463</v>
      </c>
      <c r="G9046" t="s">
        <v>97</v>
      </c>
      <c r="H9046">
        <v>3</v>
      </c>
      <c r="I9046">
        <v>6</v>
      </c>
      <c r="J9046">
        <v>38369.74</v>
      </c>
      <c r="K9046">
        <v>4000000</v>
      </c>
    </row>
    <row r="9047" spans="1:11" ht="15" customHeight="1" x14ac:dyDescent="0.2">
      <c r="A9047" t="s">
        <v>22518</v>
      </c>
      <c r="B9047" t="s">
        <v>22519</v>
      </c>
      <c r="C9047">
        <v>2024</v>
      </c>
      <c r="D9047" s="37">
        <v>45469</v>
      </c>
      <c r="E9047" s="37">
        <v>45833</v>
      </c>
      <c r="F9047" s="18" t="s">
        <v>4463</v>
      </c>
      <c r="G9047" t="s">
        <v>99</v>
      </c>
      <c r="H9047">
        <v>3</v>
      </c>
      <c r="I9047">
        <v>6</v>
      </c>
      <c r="J9047">
        <v>23338.26</v>
      </c>
      <c r="K9047">
        <v>2000000</v>
      </c>
    </row>
    <row r="9048" spans="1:11" ht="15" customHeight="1" x14ac:dyDescent="0.2">
      <c r="A9048" t="s">
        <v>22520</v>
      </c>
      <c r="B9048" t="s">
        <v>22521</v>
      </c>
      <c r="C9048">
        <v>2024</v>
      </c>
      <c r="D9048" s="37">
        <v>45470</v>
      </c>
      <c r="E9048" s="37">
        <v>45834</v>
      </c>
      <c r="F9048" s="18" t="s">
        <v>4452</v>
      </c>
      <c r="G9048" t="s">
        <v>100</v>
      </c>
      <c r="H9048">
        <v>3</v>
      </c>
      <c r="I9048">
        <v>6</v>
      </c>
      <c r="J9048">
        <v>55817.36</v>
      </c>
      <c r="K9048">
        <v>3500000</v>
      </c>
    </row>
    <row r="9049" spans="1:11" ht="15" customHeight="1" x14ac:dyDescent="0.2">
      <c r="A9049" t="s">
        <v>22522</v>
      </c>
      <c r="B9049" t="s">
        <v>22523</v>
      </c>
      <c r="C9049">
        <v>2024</v>
      </c>
      <c r="D9049" s="37">
        <v>45470</v>
      </c>
      <c r="E9049" s="37">
        <v>45834</v>
      </c>
      <c r="F9049" s="18" t="s">
        <v>4452</v>
      </c>
      <c r="G9049" t="s">
        <v>100</v>
      </c>
      <c r="H9049">
        <v>1</v>
      </c>
      <c r="I9049">
        <v>1</v>
      </c>
      <c r="J9049">
        <v>41381.379999999997</v>
      </c>
      <c r="K9049">
        <v>3000000</v>
      </c>
    </row>
    <row r="9050" spans="1:11" ht="15" customHeight="1" x14ac:dyDescent="0.2">
      <c r="A9050" t="s">
        <v>22524</v>
      </c>
      <c r="B9050" t="s">
        <v>22525</v>
      </c>
      <c r="C9050">
        <v>2024</v>
      </c>
      <c r="D9050" s="37">
        <v>45470</v>
      </c>
      <c r="E9050" s="37">
        <v>45834</v>
      </c>
      <c r="F9050" s="18" t="s">
        <v>4452</v>
      </c>
      <c r="G9050" t="s">
        <v>100</v>
      </c>
      <c r="H9050">
        <v>1</v>
      </c>
      <c r="I9050">
        <v>1</v>
      </c>
      <c r="J9050">
        <v>57458.65</v>
      </c>
      <c r="K9050">
        <v>3500000</v>
      </c>
    </row>
    <row r="9051" spans="1:11" ht="15" customHeight="1" x14ac:dyDescent="0.2">
      <c r="A9051" t="s">
        <v>22526</v>
      </c>
      <c r="B9051" t="s">
        <v>22527</v>
      </c>
      <c r="C9051">
        <v>2024</v>
      </c>
      <c r="D9051" s="37">
        <v>45470</v>
      </c>
      <c r="E9051" s="37">
        <v>45834</v>
      </c>
      <c r="F9051" s="18" t="s">
        <v>4452</v>
      </c>
      <c r="G9051" t="s">
        <v>97</v>
      </c>
      <c r="H9051">
        <v>3</v>
      </c>
      <c r="I9051">
        <v>3</v>
      </c>
      <c r="J9051">
        <v>98310.84</v>
      </c>
      <c r="K9051">
        <v>10000000</v>
      </c>
    </row>
    <row r="9052" spans="1:11" ht="15" customHeight="1" x14ac:dyDescent="0.2">
      <c r="A9052" t="s">
        <v>22528</v>
      </c>
      <c r="B9052" t="s">
        <v>22529</v>
      </c>
      <c r="C9052">
        <v>2024</v>
      </c>
      <c r="D9052" s="37">
        <v>45470</v>
      </c>
      <c r="E9052" s="37">
        <v>45834</v>
      </c>
      <c r="F9052" s="18" t="s">
        <v>4452</v>
      </c>
      <c r="G9052" t="s">
        <v>99</v>
      </c>
      <c r="H9052">
        <v>1</v>
      </c>
      <c r="I9052">
        <v>1</v>
      </c>
      <c r="J9052">
        <v>24709.26</v>
      </c>
      <c r="K9052">
        <v>2000000</v>
      </c>
    </row>
    <row r="9053" spans="1:11" ht="15" customHeight="1" x14ac:dyDescent="0.2">
      <c r="A9053" t="s">
        <v>22530</v>
      </c>
      <c r="B9053" t="s">
        <v>22531</v>
      </c>
      <c r="C9053">
        <v>2024</v>
      </c>
      <c r="D9053" s="37">
        <v>45470</v>
      </c>
      <c r="E9053" s="37">
        <v>45834</v>
      </c>
      <c r="F9053" s="18" t="s">
        <v>4463</v>
      </c>
      <c r="G9053" t="s">
        <v>98</v>
      </c>
      <c r="H9053">
        <v>1</v>
      </c>
      <c r="I9053">
        <v>1</v>
      </c>
      <c r="J9053">
        <v>37817.64</v>
      </c>
      <c r="K9053">
        <v>5000000</v>
      </c>
    </row>
    <row r="9054" spans="1:11" ht="15" customHeight="1" x14ac:dyDescent="0.2">
      <c r="A9054" t="s">
        <v>22532</v>
      </c>
      <c r="B9054" t="s">
        <v>22533</v>
      </c>
      <c r="C9054">
        <v>2024</v>
      </c>
      <c r="D9054" s="37">
        <v>45470</v>
      </c>
      <c r="E9054" s="37">
        <v>45834</v>
      </c>
      <c r="F9054" s="18" t="s">
        <v>4463</v>
      </c>
      <c r="G9054" t="s">
        <v>98</v>
      </c>
      <c r="H9054">
        <v>1</v>
      </c>
      <c r="I9054">
        <v>1</v>
      </c>
      <c r="J9054">
        <v>40013.39</v>
      </c>
      <c r="K9054">
        <v>5000000</v>
      </c>
    </row>
    <row r="9055" spans="1:11" ht="15" customHeight="1" x14ac:dyDescent="0.2">
      <c r="A9055" t="s">
        <v>22534</v>
      </c>
      <c r="B9055" t="s">
        <v>22535</v>
      </c>
      <c r="C9055">
        <v>2024</v>
      </c>
      <c r="D9055" s="37">
        <v>45470</v>
      </c>
      <c r="E9055" s="37">
        <v>45834</v>
      </c>
      <c r="F9055" s="18" t="s">
        <v>4463</v>
      </c>
      <c r="G9055" t="s">
        <v>99</v>
      </c>
      <c r="H9055">
        <v>1</v>
      </c>
      <c r="I9055">
        <v>1</v>
      </c>
      <c r="J9055">
        <v>42423.27</v>
      </c>
      <c r="K9055">
        <v>3500000</v>
      </c>
    </row>
    <row r="9056" spans="1:11" ht="15" customHeight="1" x14ac:dyDescent="0.2">
      <c r="A9056" t="s">
        <v>22536</v>
      </c>
      <c r="B9056" t="s">
        <v>22537</v>
      </c>
      <c r="C9056">
        <v>2024</v>
      </c>
      <c r="D9056" s="37">
        <v>45470</v>
      </c>
      <c r="E9056" s="37">
        <v>45834</v>
      </c>
      <c r="F9056" s="18" t="s">
        <v>4463</v>
      </c>
      <c r="G9056" t="s">
        <v>98</v>
      </c>
      <c r="H9056">
        <v>3</v>
      </c>
      <c r="I9056">
        <v>3</v>
      </c>
      <c r="J9056">
        <v>18280.29</v>
      </c>
      <c r="K9056">
        <v>2500000</v>
      </c>
    </row>
    <row r="9057" spans="1:11" ht="15" customHeight="1" x14ac:dyDescent="0.2">
      <c r="A9057" t="s">
        <v>22538</v>
      </c>
      <c r="B9057" t="s">
        <v>22539</v>
      </c>
      <c r="C9057">
        <v>2024</v>
      </c>
      <c r="D9057" s="37">
        <v>45470</v>
      </c>
      <c r="E9057" s="37">
        <v>45834</v>
      </c>
      <c r="F9057" s="18" t="s">
        <v>4463</v>
      </c>
      <c r="G9057" t="s">
        <v>99</v>
      </c>
      <c r="H9057">
        <v>3</v>
      </c>
      <c r="I9057">
        <v>3</v>
      </c>
      <c r="J9057">
        <v>24371.51</v>
      </c>
      <c r="K9057">
        <v>2000000</v>
      </c>
    </row>
    <row r="9058" spans="1:11" ht="15" customHeight="1" x14ac:dyDescent="0.2">
      <c r="A9058" t="s">
        <v>22540</v>
      </c>
      <c r="B9058" t="s">
        <v>22541</v>
      </c>
      <c r="C9058">
        <v>2024</v>
      </c>
      <c r="D9058" s="37">
        <v>45470</v>
      </c>
      <c r="E9058" s="37">
        <v>45834</v>
      </c>
      <c r="F9058" s="18" t="s">
        <v>4463</v>
      </c>
      <c r="G9058" t="s">
        <v>97</v>
      </c>
      <c r="H9058">
        <v>1</v>
      </c>
      <c r="I9058">
        <v>1</v>
      </c>
      <c r="J9058">
        <v>34047.019999999997</v>
      </c>
      <c r="K9058">
        <v>3500000</v>
      </c>
    </row>
    <row r="9059" spans="1:11" ht="15" customHeight="1" x14ac:dyDescent="0.2">
      <c r="A9059" t="s">
        <v>22542</v>
      </c>
      <c r="B9059" t="s">
        <v>22543</v>
      </c>
      <c r="C9059">
        <v>2024</v>
      </c>
      <c r="D9059" s="37">
        <v>45470</v>
      </c>
      <c r="E9059" s="37">
        <v>45834</v>
      </c>
      <c r="F9059" s="18" t="s">
        <v>4463</v>
      </c>
      <c r="G9059" t="s">
        <v>97</v>
      </c>
      <c r="H9059">
        <v>3</v>
      </c>
      <c r="I9059">
        <v>6</v>
      </c>
      <c r="J9059">
        <v>17315.650000000001</v>
      </c>
      <c r="K9059">
        <v>2000000</v>
      </c>
    </row>
    <row r="9060" spans="1:11" ht="15" customHeight="1" x14ac:dyDescent="0.2">
      <c r="A9060" t="s">
        <v>22544</v>
      </c>
      <c r="B9060" t="s">
        <v>22545</v>
      </c>
      <c r="C9060">
        <v>2024</v>
      </c>
      <c r="D9060" s="37">
        <v>45470</v>
      </c>
      <c r="E9060" s="37">
        <v>45834</v>
      </c>
      <c r="F9060" s="18" t="s">
        <v>4463</v>
      </c>
      <c r="G9060" t="s">
        <v>97</v>
      </c>
      <c r="H9060">
        <v>1</v>
      </c>
      <c r="I9060">
        <v>2</v>
      </c>
      <c r="J9060">
        <v>10171.620000000001</v>
      </c>
      <c r="K9060">
        <v>1000000</v>
      </c>
    </row>
    <row r="9061" spans="1:11" ht="15" customHeight="1" x14ac:dyDescent="0.2">
      <c r="A9061" t="s">
        <v>22546</v>
      </c>
      <c r="B9061" t="s">
        <v>22547</v>
      </c>
      <c r="C9061">
        <v>2024</v>
      </c>
      <c r="D9061" s="37">
        <v>45470</v>
      </c>
      <c r="E9061" s="37">
        <v>45834</v>
      </c>
      <c r="F9061" s="18" t="s">
        <v>4463</v>
      </c>
      <c r="G9061" t="s">
        <v>97</v>
      </c>
      <c r="H9061">
        <v>1</v>
      </c>
      <c r="I9061">
        <v>1</v>
      </c>
      <c r="J9061">
        <v>98944.82</v>
      </c>
      <c r="K9061">
        <v>10000000</v>
      </c>
    </row>
    <row r="9062" spans="1:11" ht="15" customHeight="1" x14ac:dyDescent="0.2">
      <c r="A9062" t="s">
        <v>22548</v>
      </c>
      <c r="B9062" t="s">
        <v>22549</v>
      </c>
      <c r="C9062">
        <v>2024</v>
      </c>
      <c r="D9062" s="37">
        <v>45470</v>
      </c>
      <c r="E9062" s="37">
        <v>45834</v>
      </c>
      <c r="F9062" s="18" t="s">
        <v>4463</v>
      </c>
      <c r="G9062" t="s">
        <v>97</v>
      </c>
      <c r="H9062">
        <v>1</v>
      </c>
      <c r="I9062">
        <v>1</v>
      </c>
      <c r="J9062">
        <v>47803.56</v>
      </c>
      <c r="K9062">
        <v>5000000</v>
      </c>
    </row>
    <row r="9063" spans="1:11" ht="15" customHeight="1" x14ac:dyDescent="0.2">
      <c r="A9063" t="s">
        <v>22550</v>
      </c>
      <c r="B9063" t="s">
        <v>22551</v>
      </c>
      <c r="C9063">
        <v>2024</v>
      </c>
      <c r="D9063" s="37">
        <v>45470</v>
      </c>
      <c r="E9063" s="37">
        <v>45834</v>
      </c>
      <c r="F9063" s="18" t="s">
        <v>4463</v>
      </c>
      <c r="G9063" t="s">
        <v>101</v>
      </c>
      <c r="H9063">
        <v>2</v>
      </c>
      <c r="I9063">
        <v>4</v>
      </c>
      <c r="J9063">
        <v>62017.46</v>
      </c>
      <c r="K9063">
        <v>10000000</v>
      </c>
    </row>
    <row r="9064" spans="1:11" ht="15" customHeight="1" x14ac:dyDescent="0.2">
      <c r="A9064" t="s">
        <v>22552</v>
      </c>
      <c r="B9064" t="s">
        <v>22553</v>
      </c>
      <c r="C9064">
        <v>2024</v>
      </c>
      <c r="D9064" s="37">
        <v>45470</v>
      </c>
      <c r="E9064" s="37">
        <v>45834</v>
      </c>
      <c r="F9064" s="18" t="s">
        <v>4463</v>
      </c>
      <c r="G9064" t="s">
        <v>99</v>
      </c>
      <c r="H9064">
        <v>1</v>
      </c>
      <c r="I9064">
        <v>2</v>
      </c>
      <c r="J9064">
        <v>31707.33</v>
      </c>
      <c r="K9064">
        <v>2500000</v>
      </c>
    </row>
    <row r="9065" spans="1:11" ht="15" customHeight="1" x14ac:dyDescent="0.2">
      <c r="A9065" t="s">
        <v>22554</v>
      </c>
      <c r="B9065" t="s">
        <v>22555</v>
      </c>
      <c r="C9065">
        <v>2024</v>
      </c>
      <c r="D9065" s="37">
        <v>45470</v>
      </c>
      <c r="E9065" s="37">
        <v>45834</v>
      </c>
      <c r="F9065" s="18" t="s">
        <v>4463</v>
      </c>
      <c r="G9065" t="s">
        <v>97</v>
      </c>
      <c r="H9065">
        <v>1</v>
      </c>
      <c r="I9065">
        <v>1</v>
      </c>
      <c r="J9065">
        <v>15396.81</v>
      </c>
      <c r="K9065">
        <v>1500000</v>
      </c>
    </row>
    <row r="9066" spans="1:11" ht="15" customHeight="1" x14ac:dyDescent="0.2">
      <c r="A9066" t="s">
        <v>22556</v>
      </c>
      <c r="B9066" t="s">
        <v>22557</v>
      </c>
      <c r="C9066">
        <v>2024</v>
      </c>
      <c r="D9066" s="37">
        <v>45470</v>
      </c>
      <c r="E9066" s="37">
        <v>45834</v>
      </c>
      <c r="F9066" s="18" t="s">
        <v>4463</v>
      </c>
      <c r="G9066" t="s">
        <v>98</v>
      </c>
      <c r="H9066">
        <v>1</v>
      </c>
      <c r="I9066">
        <v>1</v>
      </c>
      <c r="J9066">
        <v>77349.34</v>
      </c>
      <c r="K9066">
        <v>10000000</v>
      </c>
    </row>
    <row r="9067" spans="1:11" ht="15" customHeight="1" x14ac:dyDescent="0.2">
      <c r="A9067" t="s">
        <v>22558</v>
      </c>
      <c r="B9067" t="s">
        <v>22559</v>
      </c>
      <c r="C9067">
        <v>2024</v>
      </c>
      <c r="D9067" s="37">
        <v>45470</v>
      </c>
      <c r="E9067" s="37">
        <v>45834</v>
      </c>
      <c r="F9067" s="18" t="s">
        <v>4463</v>
      </c>
      <c r="G9067" t="s">
        <v>99</v>
      </c>
      <c r="H9067">
        <v>1</v>
      </c>
      <c r="I9067">
        <v>1</v>
      </c>
      <c r="J9067">
        <v>35966.81</v>
      </c>
      <c r="K9067">
        <v>3000000</v>
      </c>
    </row>
    <row r="9068" spans="1:11" ht="15" customHeight="1" x14ac:dyDescent="0.2">
      <c r="A9068" t="s">
        <v>22560</v>
      </c>
      <c r="B9068" t="s">
        <v>22561</v>
      </c>
      <c r="C9068">
        <v>2024</v>
      </c>
      <c r="D9068" s="37">
        <v>45470</v>
      </c>
      <c r="E9068" s="37">
        <v>45834</v>
      </c>
      <c r="F9068" s="18" t="s">
        <v>4463</v>
      </c>
      <c r="G9068" t="s">
        <v>100</v>
      </c>
      <c r="H9068">
        <v>1</v>
      </c>
      <c r="I9068">
        <v>1</v>
      </c>
      <c r="J9068">
        <v>6853.51</v>
      </c>
      <c r="K9068">
        <v>500000</v>
      </c>
    </row>
    <row r="9069" spans="1:11" ht="15" customHeight="1" x14ac:dyDescent="0.2">
      <c r="A9069" t="s">
        <v>22562</v>
      </c>
      <c r="B9069" t="s">
        <v>22563</v>
      </c>
      <c r="C9069">
        <v>2024</v>
      </c>
      <c r="D9069" s="37">
        <v>45470</v>
      </c>
      <c r="E9069" s="37">
        <v>45834</v>
      </c>
      <c r="F9069" s="18" t="s">
        <v>4463</v>
      </c>
      <c r="G9069" t="s">
        <v>97</v>
      </c>
      <c r="H9069">
        <v>2</v>
      </c>
      <c r="I9069">
        <v>2</v>
      </c>
      <c r="J9069">
        <v>42850.78</v>
      </c>
      <c r="K9069">
        <v>5000000</v>
      </c>
    </row>
    <row r="9070" spans="1:11" ht="15" customHeight="1" x14ac:dyDescent="0.2">
      <c r="A9070" t="s">
        <v>22564</v>
      </c>
      <c r="B9070" t="s">
        <v>22565</v>
      </c>
      <c r="C9070">
        <v>2024</v>
      </c>
      <c r="D9070" s="37">
        <v>45470</v>
      </c>
      <c r="E9070" s="37">
        <v>45834</v>
      </c>
      <c r="F9070" s="18" t="s">
        <v>4463</v>
      </c>
      <c r="G9070" t="s">
        <v>100</v>
      </c>
      <c r="H9070">
        <v>2</v>
      </c>
      <c r="I9070">
        <v>2</v>
      </c>
      <c r="J9070">
        <v>15944.16</v>
      </c>
      <c r="K9070">
        <v>1000000</v>
      </c>
    </row>
    <row r="9071" spans="1:11" ht="15" customHeight="1" x14ac:dyDescent="0.2">
      <c r="A9071" t="s">
        <v>22566</v>
      </c>
      <c r="B9071" t="s">
        <v>22567</v>
      </c>
      <c r="C9071">
        <v>2024</v>
      </c>
      <c r="D9071" s="37">
        <v>45470</v>
      </c>
      <c r="E9071" s="37">
        <v>45834</v>
      </c>
      <c r="F9071" s="18" t="s">
        <v>4463</v>
      </c>
      <c r="G9071" t="s">
        <v>99</v>
      </c>
      <c r="H9071">
        <v>3</v>
      </c>
      <c r="I9071">
        <v>3</v>
      </c>
      <c r="J9071">
        <v>23962.48</v>
      </c>
      <c r="K9071">
        <v>2000000</v>
      </c>
    </row>
    <row r="9072" spans="1:11" ht="15" customHeight="1" x14ac:dyDescent="0.2">
      <c r="A9072" t="s">
        <v>22568</v>
      </c>
      <c r="B9072" t="s">
        <v>22569</v>
      </c>
      <c r="C9072">
        <v>2024</v>
      </c>
      <c r="D9072" s="37">
        <v>45471</v>
      </c>
      <c r="E9072" s="37">
        <v>45835</v>
      </c>
      <c r="F9072" s="18" t="s">
        <v>4452</v>
      </c>
      <c r="G9072" t="s">
        <v>101</v>
      </c>
      <c r="H9072">
        <v>1</v>
      </c>
      <c r="I9072">
        <v>1</v>
      </c>
      <c r="J9072">
        <v>6575.73</v>
      </c>
      <c r="K9072">
        <v>1000000</v>
      </c>
    </row>
    <row r="9073" spans="1:11" ht="15" customHeight="1" x14ac:dyDescent="0.2">
      <c r="A9073" t="s">
        <v>22570</v>
      </c>
      <c r="B9073" t="s">
        <v>22571</v>
      </c>
      <c r="C9073">
        <v>2024</v>
      </c>
      <c r="D9073" s="37">
        <v>45471</v>
      </c>
      <c r="E9073" s="37">
        <v>45835</v>
      </c>
      <c r="F9073" s="18" t="s">
        <v>4452</v>
      </c>
      <c r="G9073" t="s">
        <v>98</v>
      </c>
      <c r="H9073">
        <v>2</v>
      </c>
      <c r="I9073">
        <v>4</v>
      </c>
      <c r="J9073">
        <v>16626.669999999998</v>
      </c>
      <c r="K9073">
        <v>2000000</v>
      </c>
    </row>
    <row r="9074" spans="1:11" ht="15" customHeight="1" x14ac:dyDescent="0.2">
      <c r="A9074" t="s">
        <v>22572</v>
      </c>
      <c r="B9074" t="s">
        <v>22573</v>
      </c>
      <c r="C9074">
        <v>2024</v>
      </c>
      <c r="D9074" s="37">
        <v>45471</v>
      </c>
      <c r="E9074" s="37">
        <v>45835</v>
      </c>
      <c r="F9074" s="18" t="s">
        <v>4452</v>
      </c>
      <c r="G9074" t="s">
        <v>99</v>
      </c>
      <c r="H9074">
        <v>1</v>
      </c>
      <c r="I9074">
        <v>2</v>
      </c>
      <c r="J9074">
        <v>61486.82</v>
      </c>
      <c r="K9074">
        <v>5000000</v>
      </c>
    </row>
    <row r="9075" spans="1:11" ht="15" customHeight="1" x14ac:dyDescent="0.2">
      <c r="A9075" t="s">
        <v>22574</v>
      </c>
      <c r="B9075" t="s">
        <v>22575</v>
      </c>
      <c r="C9075">
        <v>2024</v>
      </c>
      <c r="D9075" s="37">
        <v>45471</v>
      </c>
      <c r="E9075" s="37">
        <v>45835</v>
      </c>
      <c r="F9075" s="18" t="s">
        <v>4452</v>
      </c>
      <c r="G9075" t="s">
        <v>99</v>
      </c>
      <c r="H9075">
        <v>1</v>
      </c>
      <c r="I9075">
        <v>2</v>
      </c>
      <c r="J9075">
        <v>5608.93</v>
      </c>
      <c r="K9075">
        <v>500000</v>
      </c>
    </row>
    <row r="9076" spans="1:11" ht="15" customHeight="1" x14ac:dyDescent="0.2">
      <c r="A9076" t="s">
        <v>22576</v>
      </c>
      <c r="B9076" t="s">
        <v>22577</v>
      </c>
      <c r="C9076">
        <v>2024</v>
      </c>
      <c r="D9076" s="37">
        <v>45471</v>
      </c>
      <c r="E9076" s="37">
        <v>45835</v>
      </c>
      <c r="F9076" s="18" t="s">
        <v>4452</v>
      </c>
      <c r="G9076" t="s">
        <v>100</v>
      </c>
      <c r="H9076">
        <v>2</v>
      </c>
      <c r="I9076">
        <v>4</v>
      </c>
      <c r="J9076">
        <v>49283.21</v>
      </c>
      <c r="K9076">
        <v>3500000</v>
      </c>
    </row>
    <row r="9077" spans="1:11" ht="15" customHeight="1" x14ac:dyDescent="0.2">
      <c r="A9077" t="s">
        <v>22578</v>
      </c>
      <c r="B9077" t="s">
        <v>22579</v>
      </c>
      <c r="C9077">
        <v>2024</v>
      </c>
      <c r="D9077" s="37">
        <v>45471</v>
      </c>
      <c r="E9077" s="37">
        <v>45835</v>
      </c>
      <c r="F9077" s="18" t="s">
        <v>4452</v>
      </c>
      <c r="G9077" t="s">
        <v>99</v>
      </c>
      <c r="H9077">
        <v>1</v>
      </c>
      <c r="I9077">
        <v>1</v>
      </c>
      <c r="J9077">
        <v>22713.39</v>
      </c>
      <c r="K9077">
        <v>2000000</v>
      </c>
    </row>
    <row r="9078" spans="1:11" ht="15" customHeight="1" x14ac:dyDescent="0.2">
      <c r="A9078" t="s">
        <v>22580</v>
      </c>
      <c r="B9078" t="s">
        <v>22581</v>
      </c>
      <c r="C9078">
        <v>2024</v>
      </c>
      <c r="D9078" s="37">
        <v>45471</v>
      </c>
      <c r="E9078" s="37">
        <v>45835</v>
      </c>
      <c r="F9078" s="18" t="s">
        <v>4452</v>
      </c>
      <c r="G9078" t="s">
        <v>98</v>
      </c>
      <c r="H9078">
        <v>3</v>
      </c>
      <c r="I9078">
        <v>3</v>
      </c>
      <c r="J9078">
        <v>77293.679999999993</v>
      </c>
      <c r="K9078">
        <v>10000000</v>
      </c>
    </row>
    <row r="9079" spans="1:11" ht="15" customHeight="1" x14ac:dyDescent="0.2">
      <c r="A9079" t="s">
        <v>22582</v>
      </c>
      <c r="B9079" t="s">
        <v>22583</v>
      </c>
      <c r="C9079">
        <v>2024</v>
      </c>
      <c r="D9079" s="37">
        <v>45471</v>
      </c>
      <c r="E9079" s="37">
        <v>45835</v>
      </c>
      <c r="F9079" s="18" t="s">
        <v>4463</v>
      </c>
      <c r="G9079" t="s">
        <v>101</v>
      </c>
      <c r="H9079">
        <v>1</v>
      </c>
      <c r="I9079">
        <v>2</v>
      </c>
      <c r="J9079">
        <v>13236.38</v>
      </c>
      <c r="K9079">
        <v>2000000</v>
      </c>
    </row>
    <row r="9080" spans="1:11" ht="15" customHeight="1" x14ac:dyDescent="0.2">
      <c r="A9080" t="s">
        <v>22584</v>
      </c>
      <c r="B9080" t="s">
        <v>22585</v>
      </c>
      <c r="C9080">
        <v>2024</v>
      </c>
      <c r="D9080" s="37">
        <v>45471</v>
      </c>
      <c r="E9080" s="37">
        <v>45835</v>
      </c>
      <c r="F9080" s="18" t="s">
        <v>4463</v>
      </c>
      <c r="G9080" t="s">
        <v>101</v>
      </c>
      <c r="H9080">
        <v>2</v>
      </c>
      <c r="I9080">
        <v>4</v>
      </c>
      <c r="J9080">
        <v>61654.54</v>
      </c>
      <c r="K9080">
        <v>10000000</v>
      </c>
    </row>
    <row r="9081" spans="1:11" ht="15" customHeight="1" x14ac:dyDescent="0.2">
      <c r="A9081" t="s">
        <v>22586</v>
      </c>
      <c r="B9081" t="s">
        <v>22587</v>
      </c>
      <c r="C9081">
        <v>2024</v>
      </c>
      <c r="D9081" s="37">
        <v>45471</v>
      </c>
      <c r="E9081" s="37">
        <v>45835</v>
      </c>
      <c r="F9081" s="18" t="s">
        <v>4463</v>
      </c>
      <c r="G9081" t="s">
        <v>97</v>
      </c>
      <c r="H9081">
        <v>1</v>
      </c>
      <c r="I9081">
        <v>2</v>
      </c>
      <c r="J9081">
        <v>40428.6</v>
      </c>
      <c r="K9081">
        <v>4500000</v>
      </c>
    </row>
    <row r="9082" spans="1:11" ht="15" customHeight="1" x14ac:dyDescent="0.2">
      <c r="A9082" t="s">
        <v>22588</v>
      </c>
      <c r="B9082" t="s">
        <v>22589</v>
      </c>
      <c r="C9082">
        <v>2024</v>
      </c>
      <c r="D9082" s="37">
        <v>45471</v>
      </c>
      <c r="E9082" s="37">
        <v>45835</v>
      </c>
      <c r="F9082" s="18" t="s">
        <v>4463</v>
      </c>
      <c r="G9082" t="s">
        <v>97</v>
      </c>
      <c r="H9082">
        <v>1</v>
      </c>
      <c r="I9082">
        <v>1</v>
      </c>
      <c r="J9082">
        <v>10226.24</v>
      </c>
      <c r="K9082">
        <v>1000000</v>
      </c>
    </row>
    <row r="9083" spans="1:11" ht="15" customHeight="1" x14ac:dyDescent="0.2">
      <c r="A9083" t="s">
        <v>22590</v>
      </c>
      <c r="B9083" t="s">
        <v>22591</v>
      </c>
      <c r="C9083">
        <v>2024</v>
      </c>
      <c r="D9083" s="37">
        <v>45471</v>
      </c>
      <c r="E9083" s="37">
        <v>45835</v>
      </c>
      <c r="F9083" s="18" t="s">
        <v>4463</v>
      </c>
      <c r="G9083" t="s">
        <v>98</v>
      </c>
      <c r="H9083">
        <v>1</v>
      </c>
      <c r="I9083">
        <v>1</v>
      </c>
      <c r="J9083">
        <v>22489.55</v>
      </c>
      <c r="K9083">
        <v>3000000</v>
      </c>
    </row>
    <row r="9084" spans="1:11" ht="15" customHeight="1" x14ac:dyDescent="0.2">
      <c r="A9084" t="s">
        <v>22592</v>
      </c>
      <c r="B9084" t="s">
        <v>22593</v>
      </c>
      <c r="C9084">
        <v>2024</v>
      </c>
      <c r="D9084" s="37">
        <v>45471</v>
      </c>
      <c r="E9084" s="37">
        <v>45835</v>
      </c>
      <c r="F9084" s="18" t="s">
        <v>4463</v>
      </c>
      <c r="G9084" t="s">
        <v>97</v>
      </c>
      <c r="H9084">
        <v>2</v>
      </c>
      <c r="I9084">
        <v>2</v>
      </c>
      <c r="J9084">
        <v>17693.740000000002</v>
      </c>
      <c r="K9084">
        <v>2000000</v>
      </c>
    </row>
    <row r="9085" spans="1:11" ht="15" customHeight="1" x14ac:dyDescent="0.2">
      <c r="A9085" t="s">
        <v>22594</v>
      </c>
      <c r="B9085" t="s">
        <v>22595</v>
      </c>
      <c r="C9085">
        <v>2024</v>
      </c>
      <c r="D9085" s="37">
        <v>45471</v>
      </c>
      <c r="E9085" s="37">
        <v>45835</v>
      </c>
      <c r="F9085" s="18" t="s">
        <v>4463</v>
      </c>
      <c r="G9085" t="s">
        <v>99</v>
      </c>
      <c r="H9085">
        <v>1</v>
      </c>
      <c r="I9085">
        <v>2</v>
      </c>
      <c r="J9085">
        <v>113964.38</v>
      </c>
      <c r="K9085">
        <v>10000000</v>
      </c>
    </row>
    <row r="9086" spans="1:11" ht="15" customHeight="1" x14ac:dyDescent="0.2">
      <c r="A9086" t="s">
        <v>22596</v>
      </c>
      <c r="B9086" t="s">
        <v>22597</v>
      </c>
      <c r="C9086">
        <v>2024</v>
      </c>
      <c r="D9086" s="37">
        <v>45471</v>
      </c>
      <c r="E9086" s="37">
        <v>45835</v>
      </c>
      <c r="F9086" s="18" t="s">
        <v>4463</v>
      </c>
      <c r="G9086" t="s">
        <v>97</v>
      </c>
      <c r="H9086">
        <v>3</v>
      </c>
      <c r="I9086">
        <v>6</v>
      </c>
      <c r="J9086">
        <v>102881.94</v>
      </c>
      <c r="K9086">
        <v>10000000</v>
      </c>
    </row>
    <row r="9087" spans="1:11" ht="15" customHeight="1" x14ac:dyDescent="0.2">
      <c r="A9087" t="s">
        <v>22598</v>
      </c>
      <c r="B9087" t="s">
        <v>22599</v>
      </c>
      <c r="C9087">
        <v>2024</v>
      </c>
      <c r="D9087" s="37">
        <v>45471</v>
      </c>
      <c r="E9087" s="37">
        <v>45835</v>
      </c>
      <c r="F9087" s="18" t="s">
        <v>4463</v>
      </c>
      <c r="G9087" t="s">
        <v>100</v>
      </c>
      <c r="H9087">
        <v>2</v>
      </c>
      <c r="I9087">
        <v>4</v>
      </c>
      <c r="J9087">
        <v>139766.6</v>
      </c>
      <c r="K9087">
        <v>10000000</v>
      </c>
    </row>
    <row r="9088" spans="1:11" ht="15" customHeight="1" x14ac:dyDescent="0.2">
      <c r="A9088" t="s">
        <v>22600</v>
      </c>
      <c r="B9088" t="s">
        <v>22601</v>
      </c>
      <c r="C9088">
        <v>2024</v>
      </c>
      <c r="D9088" s="37">
        <v>45471</v>
      </c>
      <c r="E9088" s="37">
        <v>45835</v>
      </c>
      <c r="F9088" s="18" t="s">
        <v>4463</v>
      </c>
      <c r="G9088" t="s">
        <v>97</v>
      </c>
      <c r="H9088">
        <v>2</v>
      </c>
      <c r="I9088">
        <v>2</v>
      </c>
      <c r="J9088">
        <v>18048.37</v>
      </c>
      <c r="K9088">
        <v>2000000</v>
      </c>
    </row>
    <row r="9089" spans="1:11" ht="15" customHeight="1" x14ac:dyDescent="0.2">
      <c r="A9089" t="s">
        <v>22602</v>
      </c>
      <c r="B9089" t="s">
        <v>22603</v>
      </c>
      <c r="C9089">
        <v>2024</v>
      </c>
      <c r="D9089" s="37">
        <v>45471</v>
      </c>
      <c r="E9089" s="37">
        <v>45835</v>
      </c>
      <c r="F9089" s="18" t="s">
        <v>4463</v>
      </c>
      <c r="G9089" t="s">
        <v>100</v>
      </c>
      <c r="H9089">
        <v>2</v>
      </c>
      <c r="I9089">
        <v>2</v>
      </c>
      <c r="J9089">
        <v>32606.52</v>
      </c>
      <c r="K9089">
        <v>2000000</v>
      </c>
    </row>
    <row r="9090" spans="1:11" ht="15" customHeight="1" x14ac:dyDescent="0.2">
      <c r="A9090" t="s">
        <v>22604</v>
      </c>
      <c r="B9090" t="s">
        <v>22605</v>
      </c>
      <c r="C9090">
        <v>2024</v>
      </c>
      <c r="D9090" s="37">
        <v>45471</v>
      </c>
      <c r="E9090" s="37">
        <v>45835</v>
      </c>
      <c r="F9090" s="18" t="s">
        <v>4463</v>
      </c>
      <c r="G9090" t="s">
        <v>101</v>
      </c>
      <c r="H9090">
        <v>1</v>
      </c>
      <c r="I9090">
        <v>2</v>
      </c>
      <c r="J9090">
        <v>7296.48</v>
      </c>
      <c r="K9090">
        <v>1000000</v>
      </c>
    </row>
    <row r="9091" spans="1:11" ht="15" customHeight="1" x14ac:dyDescent="0.2">
      <c r="A9091" t="s">
        <v>22606</v>
      </c>
      <c r="B9091" t="s">
        <v>22607</v>
      </c>
      <c r="C9091">
        <v>2024</v>
      </c>
      <c r="D9091" s="37">
        <v>45471</v>
      </c>
      <c r="E9091" s="37">
        <v>45835</v>
      </c>
      <c r="F9091" s="18" t="s">
        <v>4463</v>
      </c>
      <c r="G9091" t="s">
        <v>100</v>
      </c>
      <c r="H9091">
        <v>2</v>
      </c>
      <c r="I9091">
        <v>4</v>
      </c>
      <c r="J9091">
        <v>37847.4</v>
      </c>
      <c r="K9091">
        <v>2500000</v>
      </c>
    </row>
    <row r="9092" spans="1:11" ht="15" customHeight="1" x14ac:dyDescent="0.2">
      <c r="A9092" t="s">
        <v>22608</v>
      </c>
      <c r="B9092" t="s">
        <v>22609</v>
      </c>
      <c r="C9092">
        <v>2024</v>
      </c>
      <c r="D9092" s="37">
        <v>45471</v>
      </c>
      <c r="E9092" s="37">
        <v>45835</v>
      </c>
      <c r="F9092" s="18" t="s">
        <v>4463</v>
      </c>
      <c r="G9092" t="s">
        <v>97</v>
      </c>
      <c r="H9092">
        <v>1</v>
      </c>
      <c r="I9092">
        <v>2</v>
      </c>
      <c r="J9092">
        <v>20427.28</v>
      </c>
      <c r="K9092">
        <v>2000000</v>
      </c>
    </row>
    <row r="9093" spans="1:11" ht="15" customHeight="1" x14ac:dyDescent="0.2">
      <c r="A9093" t="s">
        <v>22610</v>
      </c>
      <c r="B9093" t="s">
        <v>22611</v>
      </c>
      <c r="C9093">
        <v>2024</v>
      </c>
      <c r="D9093" s="37">
        <v>45471</v>
      </c>
      <c r="E9093" s="37">
        <v>45835</v>
      </c>
      <c r="F9093" s="18" t="s">
        <v>4463</v>
      </c>
      <c r="G9093" t="s">
        <v>101</v>
      </c>
      <c r="H9093">
        <v>3</v>
      </c>
      <c r="I9093">
        <v>3</v>
      </c>
      <c r="J9093">
        <v>10032.99</v>
      </c>
      <c r="K9093">
        <v>1500000</v>
      </c>
    </row>
    <row r="9094" spans="1:11" ht="15" customHeight="1" x14ac:dyDescent="0.2">
      <c r="A9094" t="s">
        <v>22612</v>
      </c>
      <c r="B9094" t="s">
        <v>22613</v>
      </c>
      <c r="C9094">
        <v>2024</v>
      </c>
      <c r="D9094" s="37">
        <v>45471</v>
      </c>
      <c r="E9094" s="37">
        <v>45835</v>
      </c>
      <c r="F9094" s="18" t="s">
        <v>4463</v>
      </c>
      <c r="G9094" t="s">
        <v>98</v>
      </c>
      <c r="H9094">
        <v>1</v>
      </c>
      <c r="I9094">
        <v>1</v>
      </c>
      <c r="J9094">
        <v>28769.39</v>
      </c>
      <c r="K9094">
        <v>3500000</v>
      </c>
    </row>
    <row r="9095" spans="1:11" ht="15" customHeight="1" x14ac:dyDescent="0.2">
      <c r="A9095" t="s">
        <v>22614</v>
      </c>
      <c r="B9095" t="s">
        <v>22615</v>
      </c>
      <c r="C9095">
        <v>2024</v>
      </c>
      <c r="D9095" s="37">
        <v>45471</v>
      </c>
      <c r="E9095" s="37">
        <v>45835</v>
      </c>
      <c r="F9095" s="18" t="s">
        <v>4463</v>
      </c>
      <c r="G9095" t="s">
        <v>100</v>
      </c>
      <c r="H9095">
        <v>3</v>
      </c>
      <c r="I9095">
        <v>3</v>
      </c>
      <c r="J9095">
        <v>137932.48000000001</v>
      </c>
      <c r="K9095">
        <v>10000000</v>
      </c>
    </row>
    <row r="9096" spans="1:11" ht="15" customHeight="1" x14ac:dyDescent="0.2">
      <c r="A9096" t="s">
        <v>22616</v>
      </c>
      <c r="B9096" t="s">
        <v>22617</v>
      </c>
      <c r="C9096">
        <v>2024</v>
      </c>
      <c r="D9096" s="37">
        <v>45471</v>
      </c>
      <c r="E9096" s="37">
        <v>45835</v>
      </c>
      <c r="F9096" s="18" t="s">
        <v>4463</v>
      </c>
      <c r="G9096" t="s">
        <v>99</v>
      </c>
      <c r="H9096">
        <v>1</v>
      </c>
      <c r="I9096">
        <v>1</v>
      </c>
      <c r="J9096">
        <v>28770.84</v>
      </c>
      <c r="K9096">
        <v>2500000</v>
      </c>
    </row>
    <row r="9097" spans="1:11" ht="15" customHeight="1" x14ac:dyDescent="0.2">
      <c r="A9097" t="s">
        <v>22618</v>
      </c>
      <c r="B9097" t="s">
        <v>22619</v>
      </c>
      <c r="C9097">
        <v>2024</v>
      </c>
      <c r="D9097" s="37">
        <v>45471</v>
      </c>
      <c r="E9097" s="37">
        <v>45835</v>
      </c>
      <c r="F9097" s="18" t="s">
        <v>4463</v>
      </c>
      <c r="G9097" t="s">
        <v>100</v>
      </c>
      <c r="H9097">
        <v>2</v>
      </c>
      <c r="I9097">
        <v>4</v>
      </c>
      <c r="J9097">
        <v>29602.35</v>
      </c>
      <c r="K9097">
        <v>2000000</v>
      </c>
    </row>
    <row r="9098" spans="1:11" ht="15" customHeight="1" x14ac:dyDescent="0.2">
      <c r="A9098" t="s">
        <v>22620</v>
      </c>
      <c r="B9098" t="s">
        <v>22621</v>
      </c>
      <c r="C9098">
        <v>2024</v>
      </c>
      <c r="D9098" s="37">
        <v>45471</v>
      </c>
      <c r="E9098" s="37">
        <v>45835</v>
      </c>
      <c r="F9098" s="18" t="s">
        <v>4463</v>
      </c>
      <c r="G9098" t="s">
        <v>99</v>
      </c>
      <c r="H9098">
        <v>1</v>
      </c>
      <c r="I9098">
        <v>1</v>
      </c>
      <c r="J9098">
        <v>37762.379999999997</v>
      </c>
      <c r="K9098">
        <v>3000000</v>
      </c>
    </row>
    <row r="9099" spans="1:11" ht="15" customHeight="1" x14ac:dyDescent="0.2">
      <c r="A9099" t="s">
        <v>22622</v>
      </c>
      <c r="B9099" t="s">
        <v>22623</v>
      </c>
      <c r="C9099">
        <v>2024</v>
      </c>
      <c r="D9099" s="37">
        <v>45471</v>
      </c>
      <c r="E9099" s="37">
        <v>45835</v>
      </c>
      <c r="F9099" s="18" t="s">
        <v>4463</v>
      </c>
      <c r="G9099" t="s">
        <v>98</v>
      </c>
      <c r="H9099">
        <v>2</v>
      </c>
      <c r="I9099">
        <v>4</v>
      </c>
      <c r="J9099">
        <v>11424.46</v>
      </c>
      <c r="K9099">
        <v>1500000</v>
      </c>
    </row>
    <row r="9100" spans="1:11" ht="15" customHeight="1" x14ac:dyDescent="0.2">
      <c r="A9100" t="s">
        <v>22624</v>
      </c>
      <c r="B9100" t="s">
        <v>22625</v>
      </c>
      <c r="C9100">
        <v>2024</v>
      </c>
      <c r="D9100" s="37">
        <v>45471</v>
      </c>
      <c r="E9100" s="37">
        <v>45835</v>
      </c>
      <c r="F9100" s="18" t="s">
        <v>4463</v>
      </c>
      <c r="G9100" t="s">
        <v>97</v>
      </c>
      <c r="H9100">
        <v>2</v>
      </c>
      <c r="I9100">
        <v>2</v>
      </c>
      <c r="J9100">
        <v>17289.61</v>
      </c>
      <c r="K9100">
        <v>2000000</v>
      </c>
    </row>
    <row r="9101" spans="1:11" ht="15" customHeight="1" x14ac:dyDescent="0.2">
      <c r="A9101" t="s">
        <v>22626</v>
      </c>
      <c r="B9101" t="s">
        <v>22627</v>
      </c>
      <c r="C9101">
        <v>2024</v>
      </c>
      <c r="D9101" s="37">
        <v>45471</v>
      </c>
      <c r="E9101" s="37">
        <v>45835</v>
      </c>
      <c r="F9101" s="18" t="s">
        <v>4463</v>
      </c>
      <c r="G9101" t="s">
        <v>99</v>
      </c>
      <c r="H9101">
        <v>2</v>
      </c>
      <c r="I9101">
        <v>4</v>
      </c>
      <c r="J9101">
        <v>60227.23</v>
      </c>
      <c r="K9101">
        <v>5000000</v>
      </c>
    </row>
    <row r="9102" spans="1:11" ht="15" customHeight="1" x14ac:dyDescent="0.2">
      <c r="A9102" t="s">
        <v>22628</v>
      </c>
      <c r="B9102" t="s">
        <v>22629</v>
      </c>
      <c r="C9102">
        <v>2024</v>
      </c>
      <c r="D9102" s="37">
        <v>45471</v>
      </c>
      <c r="E9102" s="37">
        <v>45835</v>
      </c>
      <c r="F9102" s="18" t="s">
        <v>4463</v>
      </c>
      <c r="G9102" t="s">
        <v>97</v>
      </c>
      <c r="H9102">
        <v>2</v>
      </c>
      <c r="I9102">
        <v>4</v>
      </c>
      <c r="J9102">
        <v>40888.25</v>
      </c>
      <c r="K9102">
        <v>4000000</v>
      </c>
    </row>
    <row r="9103" spans="1:11" ht="15" customHeight="1" x14ac:dyDescent="0.2">
      <c r="A9103" t="s">
        <v>22630</v>
      </c>
      <c r="B9103" t="s">
        <v>22631</v>
      </c>
      <c r="C9103">
        <v>2024</v>
      </c>
      <c r="D9103" s="37">
        <v>45471</v>
      </c>
      <c r="E9103" s="37">
        <v>45835</v>
      </c>
      <c r="F9103" s="18" t="s">
        <v>4463</v>
      </c>
      <c r="G9103" t="s">
        <v>99</v>
      </c>
      <c r="H9103">
        <v>1</v>
      </c>
      <c r="I9103">
        <v>1</v>
      </c>
      <c r="J9103">
        <v>130752.6</v>
      </c>
      <c r="K9103">
        <v>10000000</v>
      </c>
    </row>
    <row r="9104" spans="1:11" ht="15" customHeight="1" x14ac:dyDescent="0.2">
      <c r="A9104" t="s">
        <v>22632</v>
      </c>
      <c r="B9104" t="s">
        <v>22633</v>
      </c>
      <c r="C9104">
        <v>2024</v>
      </c>
      <c r="D9104" s="37">
        <v>45471</v>
      </c>
      <c r="E9104" s="37">
        <v>45835</v>
      </c>
      <c r="F9104" s="18" t="s">
        <v>4463</v>
      </c>
      <c r="G9104" t="s">
        <v>98</v>
      </c>
      <c r="H9104">
        <v>1</v>
      </c>
      <c r="I9104">
        <v>1</v>
      </c>
      <c r="J9104">
        <v>33073.75</v>
      </c>
      <c r="K9104">
        <v>4000000</v>
      </c>
    </row>
    <row r="9105" spans="1:11" ht="15" customHeight="1" x14ac:dyDescent="0.2">
      <c r="A9105" t="s">
        <v>22634</v>
      </c>
      <c r="B9105" t="s">
        <v>22635</v>
      </c>
      <c r="C9105">
        <v>2024</v>
      </c>
      <c r="D9105" s="37">
        <v>45471</v>
      </c>
      <c r="E9105" s="37">
        <v>45835</v>
      </c>
      <c r="F9105" s="18" t="s">
        <v>4463</v>
      </c>
      <c r="G9105" t="s">
        <v>97</v>
      </c>
      <c r="H9105">
        <v>3</v>
      </c>
      <c r="I9105">
        <v>6</v>
      </c>
      <c r="J9105">
        <v>103852.89</v>
      </c>
      <c r="K9105">
        <v>10000000</v>
      </c>
    </row>
    <row r="9106" spans="1:11" ht="15" customHeight="1" x14ac:dyDescent="0.2">
      <c r="A9106" t="s">
        <v>22636</v>
      </c>
      <c r="B9106" t="s">
        <v>22637</v>
      </c>
      <c r="C9106">
        <v>2024</v>
      </c>
      <c r="D9106" s="37">
        <v>45471</v>
      </c>
      <c r="E9106" s="37">
        <v>45835</v>
      </c>
      <c r="F9106" s="18" t="s">
        <v>4463</v>
      </c>
      <c r="G9106" t="s">
        <v>97</v>
      </c>
      <c r="H9106">
        <v>3</v>
      </c>
      <c r="I9106">
        <v>3</v>
      </c>
      <c r="J9106">
        <v>9806.94</v>
      </c>
      <c r="K9106">
        <v>1000000</v>
      </c>
    </row>
    <row r="9107" spans="1:11" ht="15" customHeight="1" x14ac:dyDescent="0.2">
      <c r="A9107" t="s">
        <v>22638</v>
      </c>
      <c r="B9107" t="s">
        <v>22639</v>
      </c>
      <c r="C9107">
        <v>2024</v>
      </c>
      <c r="D9107" s="37">
        <v>45472</v>
      </c>
      <c r="E9107" s="37">
        <v>45836</v>
      </c>
      <c r="F9107" s="18" t="s">
        <v>4452</v>
      </c>
      <c r="G9107" t="s">
        <v>101</v>
      </c>
      <c r="H9107">
        <v>1</v>
      </c>
      <c r="I9107">
        <v>1</v>
      </c>
      <c r="J9107">
        <v>16807.740000000002</v>
      </c>
      <c r="K9107">
        <v>2500000</v>
      </c>
    </row>
    <row r="9108" spans="1:11" ht="15" customHeight="1" x14ac:dyDescent="0.2">
      <c r="A9108" t="s">
        <v>22640</v>
      </c>
      <c r="B9108" t="s">
        <v>22641</v>
      </c>
      <c r="C9108">
        <v>2024</v>
      </c>
      <c r="D9108" s="37">
        <v>45472</v>
      </c>
      <c r="E9108" s="37">
        <v>45836</v>
      </c>
      <c r="F9108" s="18" t="s">
        <v>4452</v>
      </c>
      <c r="G9108" t="s">
        <v>99</v>
      </c>
      <c r="H9108">
        <v>1</v>
      </c>
      <c r="I9108">
        <v>2</v>
      </c>
      <c r="J9108">
        <v>23664.51</v>
      </c>
      <c r="K9108">
        <v>2000000</v>
      </c>
    </row>
    <row r="9109" spans="1:11" ht="15" customHeight="1" x14ac:dyDescent="0.2">
      <c r="A9109" t="s">
        <v>22642</v>
      </c>
      <c r="B9109" t="s">
        <v>22643</v>
      </c>
      <c r="C9109">
        <v>2024</v>
      </c>
      <c r="D9109" s="37">
        <v>45472</v>
      </c>
      <c r="E9109" s="37">
        <v>45836</v>
      </c>
      <c r="F9109" s="18" t="s">
        <v>4452</v>
      </c>
      <c r="G9109" t="s">
        <v>99</v>
      </c>
      <c r="H9109">
        <v>1</v>
      </c>
      <c r="I9109">
        <v>1</v>
      </c>
      <c r="J9109">
        <v>54770.27</v>
      </c>
      <c r="K9109">
        <v>5000000</v>
      </c>
    </row>
    <row r="9110" spans="1:11" ht="15" customHeight="1" x14ac:dyDescent="0.2">
      <c r="A9110" t="s">
        <v>22644</v>
      </c>
      <c r="B9110" t="s">
        <v>22645</v>
      </c>
      <c r="C9110">
        <v>2024</v>
      </c>
      <c r="D9110" s="37">
        <v>45472</v>
      </c>
      <c r="E9110" s="37">
        <v>45836</v>
      </c>
      <c r="F9110" s="18" t="s">
        <v>4452</v>
      </c>
      <c r="G9110" t="s">
        <v>97</v>
      </c>
      <c r="H9110">
        <v>1</v>
      </c>
      <c r="I9110">
        <v>1</v>
      </c>
      <c r="J9110">
        <v>9922.7900000000009</v>
      </c>
      <c r="K9110">
        <v>1000000</v>
      </c>
    </row>
    <row r="9111" spans="1:11" ht="15" customHeight="1" x14ac:dyDescent="0.2">
      <c r="A9111" t="s">
        <v>22646</v>
      </c>
      <c r="B9111" t="s">
        <v>22647</v>
      </c>
      <c r="C9111">
        <v>2024</v>
      </c>
      <c r="D9111" s="37">
        <v>45472</v>
      </c>
      <c r="E9111" s="37">
        <v>45836</v>
      </c>
      <c r="F9111" s="18" t="s">
        <v>4463</v>
      </c>
      <c r="G9111" t="s">
        <v>101</v>
      </c>
      <c r="H9111">
        <v>1</v>
      </c>
      <c r="I9111">
        <v>1</v>
      </c>
      <c r="J9111">
        <v>21385.21</v>
      </c>
      <c r="K9111">
        <v>3000000</v>
      </c>
    </row>
    <row r="9112" spans="1:11" ht="15" customHeight="1" x14ac:dyDescent="0.2">
      <c r="A9112" t="s">
        <v>22648</v>
      </c>
      <c r="B9112" t="s">
        <v>22649</v>
      </c>
      <c r="C9112">
        <v>2024</v>
      </c>
      <c r="D9112" s="37">
        <v>45472</v>
      </c>
      <c r="E9112" s="37">
        <v>45836</v>
      </c>
      <c r="F9112" s="18" t="s">
        <v>4463</v>
      </c>
      <c r="G9112" t="s">
        <v>100</v>
      </c>
      <c r="H9112">
        <v>1</v>
      </c>
      <c r="I9112">
        <v>1</v>
      </c>
      <c r="J9112">
        <v>40009.379999999997</v>
      </c>
      <c r="K9112">
        <v>2500000</v>
      </c>
    </row>
    <row r="9113" spans="1:11" ht="15" customHeight="1" x14ac:dyDescent="0.2">
      <c r="A9113" t="s">
        <v>22650</v>
      </c>
      <c r="B9113" t="s">
        <v>22651</v>
      </c>
      <c r="C9113">
        <v>2024</v>
      </c>
      <c r="D9113" s="37">
        <v>45472</v>
      </c>
      <c r="E9113" s="37">
        <v>45836</v>
      </c>
      <c r="F9113" s="18" t="s">
        <v>4463</v>
      </c>
      <c r="G9113" t="s">
        <v>100</v>
      </c>
      <c r="H9113">
        <v>3</v>
      </c>
      <c r="I9113">
        <v>6</v>
      </c>
      <c r="J9113">
        <v>81453.64</v>
      </c>
      <c r="K9113">
        <v>5000000</v>
      </c>
    </row>
    <row r="9114" spans="1:11" ht="15" customHeight="1" x14ac:dyDescent="0.2">
      <c r="A9114" t="s">
        <v>22652</v>
      </c>
      <c r="B9114" t="s">
        <v>22653</v>
      </c>
      <c r="C9114">
        <v>2024</v>
      </c>
      <c r="D9114" s="37">
        <v>45472</v>
      </c>
      <c r="E9114" s="37">
        <v>45836</v>
      </c>
      <c r="F9114" s="18" t="s">
        <v>4463</v>
      </c>
      <c r="G9114" t="s">
        <v>98</v>
      </c>
      <c r="H9114">
        <v>1</v>
      </c>
      <c r="I9114">
        <v>1</v>
      </c>
      <c r="J9114">
        <v>76933.45</v>
      </c>
      <c r="K9114">
        <v>10000000</v>
      </c>
    </row>
    <row r="9115" spans="1:11" ht="15" customHeight="1" x14ac:dyDescent="0.2">
      <c r="A9115" t="s">
        <v>22654</v>
      </c>
      <c r="B9115" t="s">
        <v>22655</v>
      </c>
      <c r="C9115">
        <v>2024</v>
      </c>
      <c r="D9115" s="37">
        <v>45472</v>
      </c>
      <c r="E9115" s="37">
        <v>45836</v>
      </c>
      <c r="F9115" s="18" t="s">
        <v>4463</v>
      </c>
      <c r="G9115" t="s">
        <v>101</v>
      </c>
      <c r="H9115">
        <v>1</v>
      </c>
      <c r="I9115">
        <v>1</v>
      </c>
      <c r="J9115">
        <v>14408.75</v>
      </c>
      <c r="K9115">
        <v>2000000</v>
      </c>
    </row>
    <row r="9116" spans="1:11" ht="15" customHeight="1" x14ac:dyDescent="0.2">
      <c r="A9116" t="s">
        <v>22656</v>
      </c>
      <c r="B9116" t="s">
        <v>22657</v>
      </c>
      <c r="C9116">
        <v>2024</v>
      </c>
      <c r="D9116" s="37">
        <v>45472</v>
      </c>
      <c r="E9116" s="37">
        <v>45836</v>
      </c>
      <c r="F9116" s="18" t="s">
        <v>4463</v>
      </c>
      <c r="G9116" t="s">
        <v>97</v>
      </c>
      <c r="H9116">
        <v>1</v>
      </c>
      <c r="I9116">
        <v>2</v>
      </c>
      <c r="J9116">
        <v>17131.71</v>
      </c>
      <c r="K9116">
        <v>2000000</v>
      </c>
    </row>
    <row r="9117" spans="1:11" ht="15" customHeight="1" x14ac:dyDescent="0.2">
      <c r="A9117" t="s">
        <v>22658</v>
      </c>
      <c r="B9117" t="s">
        <v>22659</v>
      </c>
      <c r="C9117">
        <v>2024</v>
      </c>
      <c r="D9117" s="37">
        <v>45472</v>
      </c>
      <c r="E9117" s="37">
        <v>45836</v>
      </c>
      <c r="F9117" s="18" t="s">
        <v>4463</v>
      </c>
      <c r="G9117" t="s">
        <v>97</v>
      </c>
      <c r="H9117">
        <v>3</v>
      </c>
      <c r="I9117">
        <v>3</v>
      </c>
      <c r="J9117">
        <v>96612.61</v>
      </c>
      <c r="K9117">
        <v>10000000</v>
      </c>
    </row>
    <row r="9118" spans="1:11" ht="15" customHeight="1" x14ac:dyDescent="0.2">
      <c r="A9118" t="s">
        <v>22660</v>
      </c>
      <c r="B9118" t="s">
        <v>22661</v>
      </c>
      <c r="C9118">
        <v>2024</v>
      </c>
      <c r="D9118" s="37">
        <v>45472</v>
      </c>
      <c r="E9118" s="37">
        <v>45836</v>
      </c>
      <c r="F9118" s="18" t="s">
        <v>4463</v>
      </c>
      <c r="G9118" t="s">
        <v>97</v>
      </c>
      <c r="H9118">
        <v>1</v>
      </c>
      <c r="I9118">
        <v>1</v>
      </c>
      <c r="J9118">
        <v>13588.34</v>
      </c>
      <c r="K9118">
        <v>1500000</v>
      </c>
    </row>
    <row r="9119" spans="1:11" ht="15" customHeight="1" x14ac:dyDescent="0.2">
      <c r="A9119" t="s">
        <v>22662</v>
      </c>
      <c r="B9119" t="s">
        <v>22663</v>
      </c>
      <c r="C9119">
        <v>2024</v>
      </c>
      <c r="D9119" s="37">
        <v>45472</v>
      </c>
      <c r="E9119" s="37">
        <v>45836</v>
      </c>
      <c r="F9119" s="18" t="s">
        <v>4463</v>
      </c>
      <c r="G9119" t="s">
        <v>101</v>
      </c>
      <c r="H9119">
        <v>1</v>
      </c>
      <c r="I9119">
        <v>1</v>
      </c>
      <c r="J9119">
        <v>25037.83</v>
      </c>
      <c r="K9119">
        <v>4000000</v>
      </c>
    </row>
    <row r="9120" spans="1:11" ht="15" customHeight="1" x14ac:dyDescent="0.2">
      <c r="A9120" t="s">
        <v>22664</v>
      </c>
      <c r="B9120" t="s">
        <v>22665</v>
      </c>
      <c r="C9120">
        <v>2024</v>
      </c>
      <c r="D9120" s="37">
        <v>45472</v>
      </c>
      <c r="E9120" s="37">
        <v>45836</v>
      </c>
      <c r="F9120" s="18" t="s">
        <v>4463</v>
      </c>
      <c r="G9120" t="s">
        <v>99</v>
      </c>
      <c r="H9120">
        <v>1</v>
      </c>
      <c r="I9120">
        <v>2</v>
      </c>
      <c r="J9120">
        <v>125809.11</v>
      </c>
      <c r="K9120">
        <v>10000000</v>
      </c>
    </row>
    <row r="9121" spans="1:11" ht="15" customHeight="1" x14ac:dyDescent="0.2">
      <c r="A9121" t="s">
        <v>22666</v>
      </c>
      <c r="B9121" t="s">
        <v>22667</v>
      </c>
      <c r="C9121">
        <v>2024</v>
      </c>
      <c r="D9121" s="37">
        <v>45472</v>
      </c>
      <c r="E9121" s="37">
        <v>45836</v>
      </c>
      <c r="F9121" s="18" t="s">
        <v>4463</v>
      </c>
      <c r="G9121" t="s">
        <v>97</v>
      </c>
      <c r="H9121">
        <v>2</v>
      </c>
      <c r="I9121">
        <v>4</v>
      </c>
      <c r="J9121">
        <v>96441.87</v>
      </c>
      <c r="K9121">
        <v>10000000</v>
      </c>
    </row>
    <row r="9122" spans="1:11" ht="15" customHeight="1" x14ac:dyDescent="0.2">
      <c r="A9122" t="s">
        <v>22668</v>
      </c>
      <c r="B9122" t="s">
        <v>22669</v>
      </c>
      <c r="C9122">
        <v>2024</v>
      </c>
      <c r="D9122" s="37">
        <v>45472</v>
      </c>
      <c r="E9122" s="37">
        <v>45836</v>
      </c>
      <c r="F9122" s="18" t="s">
        <v>4463</v>
      </c>
      <c r="G9122" t="s">
        <v>97</v>
      </c>
      <c r="H9122">
        <v>2</v>
      </c>
      <c r="I9122">
        <v>2</v>
      </c>
      <c r="J9122">
        <v>88362.04</v>
      </c>
      <c r="K9122">
        <v>10000000</v>
      </c>
    </row>
    <row r="9123" spans="1:11" ht="15" customHeight="1" x14ac:dyDescent="0.2">
      <c r="A9123" t="s">
        <v>22670</v>
      </c>
      <c r="B9123" t="s">
        <v>22671</v>
      </c>
      <c r="C9123">
        <v>2024</v>
      </c>
      <c r="D9123" s="37">
        <v>45472</v>
      </c>
      <c r="E9123" s="37">
        <v>45836</v>
      </c>
      <c r="F9123" s="18" t="s">
        <v>4463</v>
      </c>
      <c r="G9123" t="s">
        <v>101</v>
      </c>
      <c r="H9123">
        <v>2</v>
      </c>
      <c r="I9123">
        <v>4</v>
      </c>
      <c r="J9123">
        <v>25471.57</v>
      </c>
      <c r="K9123">
        <v>4000000</v>
      </c>
    </row>
    <row r="9124" spans="1:11" ht="15" customHeight="1" x14ac:dyDescent="0.2">
      <c r="A9124" t="s">
        <v>22672</v>
      </c>
      <c r="B9124" t="s">
        <v>22673</v>
      </c>
      <c r="C9124">
        <v>2024</v>
      </c>
      <c r="D9124" s="37">
        <v>45472</v>
      </c>
      <c r="E9124" s="37">
        <v>45836</v>
      </c>
      <c r="F9124" s="18" t="s">
        <v>4463</v>
      </c>
      <c r="G9124" t="s">
        <v>101</v>
      </c>
      <c r="H9124">
        <v>1</v>
      </c>
      <c r="I9124">
        <v>1</v>
      </c>
      <c r="J9124">
        <v>71115.69</v>
      </c>
      <c r="K9124">
        <v>10000000</v>
      </c>
    </row>
    <row r="9125" spans="1:11" ht="15" customHeight="1" x14ac:dyDescent="0.2">
      <c r="A9125" t="s">
        <v>22674</v>
      </c>
      <c r="B9125" t="s">
        <v>22675</v>
      </c>
      <c r="C9125">
        <v>2024</v>
      </c>
      <c r="D9125" s="37">
        <v>45472</v>
      </c>
      <c r="E9125" s="37">
        <v>45836</v>
      </c>
      <c r="F9125" s="18" t="s">
        <v>4463</v>
      </c>
      <c r="G9125" t="s">
        <v>100</v>
      </c>
      <c r="H9125">
        <v>3</v>
      </c>
      <c r="I9125">
        <v>3</v>
      </c>
      <c r="J9125">
        <v>57520.05</v>
      </c>
      <c r="K9125">
        <v>4000000</v>
      </c>
    </row>
    <row r="9126" spans="1:11" ht="15" customHeight="1" x14ac:dyDescent="0.2">
      <c r="A9126" t="s">
        <v>22676</v>
      </c>
      <c r="B9126" t="s">
        <v>22677</v>
      </c>
      <c r="C9126">
        <v>2024</v>
      </c>
      <c r="D9126" s="37">
        <v>45472</v>
      </c>
      <c r="E9126" s="37">
        <v>45836</v>
      </c>
      <c r="F9126" s="18" t="s">
        <v>4463</v>
      </c>
      <c r="G9126" t="s">
        <v>98</v>
      </c>
      <c r="H9126">
        <v>1</v>
      </c>
      <c r="I9126">
        <v>2</v>
      </c>
      <c r="J9126">
        <v>25295.13</v>
      </c>
      <c r="K9126">
        <v>3500000</v>
      </c>
    </row>
    <row r="9127" spans="1:11" ht="15" customHeight="1" x14ac:dyDescent="0.2">
      <c r="A9127" t="s">
        <v>22678</v>
      </c>
      <c r="B9127" t="s">
        <v>22679</v>
      </c>
      <c r="C9127">
        <v>2024</v>
      </c>
      <c r="D9127" s="37">
        <v>45472</v>
      </c>
      <c r="E9127" s="37">
        <v>45836</v>
      </c>
      <c r="F9127" s="18" t="s">
        <v>4463</v>
      </c>
      <c r="G9127" t="s">
        <v>101</v>
      </c>
      <c r="H9127">
        <v>3</v>
      </c>
      <c r="I9127">
        <v>3</v>
      </c>
      <c r="J9127">
        <v>68968.039999999994</v>
      </c>
      <c r="K9127">
        <v>10000000</v>
      </c>
    </row>
    <row r="9128" spans="1:11" ht="15" customHeight="1" x14ac:dyDescent="0.2">
      <c r="A9128" t="s">
        <v>22680</v>
      </c>
      <c r="B9128" t="s">
        <v>22681</v>
      </c>
      <c r="C9128">
        <v>2024</v>
      </c>
      <c r="D9128" s="37">
        <v>45472</v>
      </c>
      <c r="E9128" s="37">
        <v>45836</v>
      </c>
      <c r="F9128" s="18" t="s">
        <v>4463</v>
      </c>
      <c r="G9128" t="s">
        <v>100</v>
      </c>
      <c r="H9128">
        <v>2</v>
      </c>
      <c r="I9128">
        <v>4</v>
      </c>
      <c r="J9128">
        <v>156658.94</v>
      </c>
      <c r="K9128">
        <v>10000000</v>
      </c>
    </row>
    <row r="9129" spans="1:11" ht="15" customHeight="1" x14ac:dyDescent="0.2">
      <c r="A9129" t="s">
        <v>22682</v>
      </c>
      <c r="B9129" t="s">
        <v>22683</v>
      </c>
      <c r="C9129">
        <v>2024</v>
      </c>
      <c r="D9129" s="37">
        <v>45472</v>
      </c>
      <c r="E9129" s="37">
        <v>45836</v>
      </c>
      <c r="F9129" s="18" t="s">
        <v>4463</v>
      </c>
      <c r="G9129" t="s">
        <v>101</v>
      </c>
      <c r="H9129">
        <v>1</v>
      </c>
      <c r="I9129">
        <v>2</v>
      </c>
      <c r="J9129">
        <v>27317.919999999998</v>
      </c>
      <c r="K9129">
        <v>4000000</v>
      </c>
    </row>
    <row r="9130" spans="1:11" ht="15" customHeight="1" x14ac:dyDescent="0.2">
      <c r="A9130" t="s">
        <v>22684</v>
      </c>
      <c r="B9130" t="s">
        <v>22685</v>
      </c>
      <c r="C9130">
        <v>2024</v>
      </c>
      <c r="D9130" s="37">
        <v>45472</v>
      </c>
      <c r="E9130" s="37">
        <v>45836</v>
      </c>
      <c r="F9130" s="18" t="s">
        <v>4463</v>
      </c>
      <c r="G9130" t="s">
        <v>100</v>
      </c>
      <c r="H9130">
        <v>1</v>
      </c>
      <c r="I9130">
        <v>1</v>
      </c>
      <c r="J9130">
        <v>15816.97</v>
      </c>
      <c r="K9130">
        <v>1000000</v>
      </c>
    </row>
    <row r="9131" spans="1:11" ht="15" customHeight="1" x14ac:dyDescent="0.2">
      <c r="A9131" t="s">
        <v>22686</v>
      </c>
      <c r="B9131" t="s">
        <v>22687</v>
      </c>
      <c r="C9131">
        <v>2024</v>
      </c>
      <c r="D9131" s="37">
        <v>45472</v>
      </c>
      <c r="E9131" s="37">
        <v>45836</v>
      </c>
      <c r="F9131" s="18" t="s">
        <v>4463</v>
      </c>
      <c r="G9131" t="s">
        <v>100</v>
      </c>
      <c r="H9131">
        <v>1</v>
      </c>
      <c r="I9131">
        <v>1</v>
      </c>
      <c r="J9131">
        <v>54526.04</v>
      </c>
      <c r="K9131">
        <v>3500000</v>
      </c>
    </row>
    <row r="9132" spans="1:11" ht="15" customHeight="1" x14ac:dyDescent="0.2">
      <c r="A9132" t="s">
        <v>22688</v>
      </c>
      <c r="B9132" t="s">
        <v>22689</v>
      </c>
      <c r="C9132">
        <v>2024</v>
      </c>
      <c r="D9132" s="37">
        <v>45472</v>
      </c>
      <c r="E9132" s="37">
        <v>45836</v>
      </c>
      <c r="F9132" s="18" t="s">
        <v>4463</v>
      </c>
      <c r="G9132" t="s">
        <v>100</v>
      </c>
      <c r="H9132">
        <v>1</v>
      </c>
      <c r="I9132">
        <v>1</v>
      </c>
      <c r="J9132">
        <v>32830.15</v>
      </c>
      <c r="K9132">
        <v>2000000</v>
      </c>
    </row>
    <row r="9133" spans="1:11" ht="15" customHeight="1" x14ac:dyDescent="0.2">
      <c r="A9133" t="s">
        <v>22690</v>
      </c>
      <c r="B9133" t="s">
        <v>22691</v>
      </c>
      <c r="C9133">
        <v>2024</v>
      </c>
      <c r="D9133" s="37">
        <v>45472</v>
      </c>
      <c r="E9133" s="37">
        <v>45836</v>
      </c>
      <c r="F9133" s="18" t="s">
        <v>4463</v>
      </c>
      <c r="G9133" t="s">
        <v>100</v>
      </c>
      <c r="H9133">
        <v>2</v>
      </c>
      <c r="I9133">
        <v>2</v>
      </c>
      <c r="J9133">
        <v>136237.71</v>
      </c>
      <c r="K9133">
        <v>10000000</v>
      </c>
    </row>
    <row r="9134" spans="1:11" ht="15" customHeight="1" x14ac:dyDescent="0.2">
      <c r="A9134" t="s">
        <v>22692</v>
      </c>
      <c r="B9134" t="s">
        <v>22693</v>
      </c>
      <c r="C9134">
        <v>2024</v>
      </c>
      <c r="D9134" s="37">
        <v>45472</v>
      </c>
      <c r="E9134" s="37">
        <v>45836</v>
      </c>
      <c r="F9134" s="18" t="s">
        <v>4463</v>
      </c>
      <c r="G9134" t="s">
        <v>99</v>
      </c>
      <c r="H9134">
        <v>3</v>
      </c>
      <c r="I9134">
        <v>6</v>
      </c>
      <c r="J9134">
        <v>43214.5</v>
      </c>
      <c r="K9134">
        <v>4000000</v>
      </c>
    </row>
    <row r="9135" spans="1:11" ht="15" customHeight="1" x14ac:dyDescent="0.2">
      <c r="A9135" t="s">
        <v>22694</v>
      </c>
      <c r="B9135" t="s">
        <v>22695</v>
      </c>
      <c r="C9135">
        <v>2024</v>
      </c>
      <c r="D9135" s="37">
        <v>45472</v>
      </c>
      <c r="E9135" s="37">
        <v>45836</v>
      </c>
      <c r="F9135" s="18" t="s">
        <v>4463</v>
      </c>
      <c r="G9135" t="s">
        <v>100</v>
      </c>
      <c r="H9135">
        <v>2</v>
      </c>
      <c r="I9135">
        <v>4</v>
      </c>
      <c r="J9135">
        <v>34257.82</v>
      </c>
      <c r="K9135">
        <v>2500000</v>
      </c>
    </row>
    <row r="9136" spans="1:11" ht="15" customHeight="1" x14ac:dyDescent="0.2">
      <c r="A9136" t="s">
        <v>22696</v>
      </c>
      <c r="B9136" t="s">
        <v>22697</v>
      </c>
      <c r="C9136">
        <v>2024</v>
      </c>
      <c r="D9136" s="37">
        <v>45472</v>
      </c>
      <c r="E9136" s="37">
        <v>45836</v>
      </c>
      <c r="F9136" s="18" t="s">
        <v>4463</v>
      </c>
      <c r="G9136" t="s">
        <v>99</v>
      </c>
      <c r="H9136">
        <v>1</v>
      </c>
      <c r="I9136">
        <v>2</v>
      </c>
      <c r="J9136">
        <v>47705.89</v>
      </c>
      <c r="K9136">
        <v>4000000</v>
      </c>
    </row>
    <row r="9137" spans="1:11" ht="15" customHeight="1" x14ac:dyDescent="0.2">
      <c r="A9137" t="s">
        <v>22698</v>
      </c>
      <c r="B9137" t="s">
        <v>22699</v>
      </c>
      <c r="C9137">
        <v>2024</v>
      </c>
      <c r="D9137" s="37">
        <v>45472</v>
      </c>
      <c r="E9137" s="37">
        <v>45836</v>
      </c>
      <c r="F9137" s="18" t="s">
        <v>4463</v>
      </c>
      <c r="G9137" t="s">
        <v>99</v>
      </c>
      <c r="H9137">
        <v>2</v>
      </c>
      <c r="I9137">
        <v>2</v>
      </c>
      <c r="J9137">
        <v>122460.75</v>
      </c>
      <c r="K9137">
        <v>10000000</v>
      </c>
    </row>
    <row r="9138" spans="1:11" ht="15" customHeight="1" x14ac:dyDescent="0.2">
      <c r="A9138" t="s">
        <v>22700</v>
      </c>
      <c r="B9138" t="s">
        <v>22701</v>
      </c>
      <c r="C9138">
        <v>2024</v>
      </c>
      <c r="D9138" s="37">
        <v>45472</v>
      </c>
      <c r="E9138" s="37">
        <v>45836</v>
      </c>
      <c r="F9138" s="18" t="s">
        <v>4463</v>
      </c>
      <c r="G9138" t="s">
        <v>101</v>
      </c>
      <c r="H9138">
        <v>1</v>
      </c>
      <c r="I9138">
        <v>1</v>
      </c>
      <c r="J9138">
        <v>12495.73</v>
      </c>
      <c r="K9138">
        <v>2000000</v>
      </c>
    </row>
    <row r="9139" spans="1:11" ht="15" customHeight="1" x14ac:dyDescent="0.2">
      <c r="A9139" t="s">
        <v>22702</v>
      </c>
      <c r="B9139" t="s">
        <v>22703</v>
      </c>
      <c r="C9139">
        <v>2024</v>
      </c>
      <c r="D9139" s="37">
        <v>45472</v>
      </c>
      <c r="E9139" s="37">
        <v>45836</v>
      </c>
      <c r="F9139" s="18" t="s">
        <v>4463</v>
      </c>
      <c r="G9139" t="s">
        <v>97</v>
      </c>
      <c r="H9139">
        <v>3</v>
      </c>
      <c r="I9139">
        <v>6</v>
      </c>
      <c r="J9139">
        <v>98640.08</v>
      </c>
      <c r="K9139">
        <v>10000000</v>
      </c>
    </row>
    <row r="9140" spans="1:11" ht="15" customHeight="1" x14ac:dyDescent="0.2">
      <c r="A9140" t="s">
        <v>22704</v>
      </c>
      <c r="B9140" t="s">
        <v>22705</v>
      </c>
      <c r="C9140">
        <v>2024</v>
      </c>
      <c r="D9140" s="37">
        <v>45472</v>
      </c>
      <c r="E9140" s="37">
        <v>45836</v>
      </c>
      <c r="F9140" s="18" t="s">
        <v>4463</v>
      </c>
      <c r="G9140" t="s">
        <v>101</v>
      </c>
      <c r="H9140">
        <v>1</v>
      </c>
      <c r="I9140">
        <v>2</v>
      </c>
      <c r="J9140">
        <v>22849.33</v>
      </c>
      <c r="K9140">
        <v>3500000</v>
      </c>
    </row>
    <row r="9141" spans="1:11" ht="15" customHeight="1" x14ac:dyDescent="0.2">
      <c r="A9141" t="s">
        <v>22706</v>
      </c>
      <c r="B9141" t="s">
        <v>22707</v>
      </c>
      <c r="C9141">
        <v>2024</v>
      </c>
      <c r="D9141" s="37">
        <v>45472</v>
      </c>
      <c r="E9141" s="37">
        <v>45836</v>
      </c>
      <c r="F9141" s="18" t="s">
        <v>4463</v>
      </c>
      <c r="G9141" t="s">
        <v>99</v>
      </c>
      <c r="H9141">
        <v>1</v>
      </c>
      <c r="I9141">
        <v>1</v>
      </c>
      <c r="J9141">
        <v>127924.09</v>
      </c>
      <c r="K9141">
        <v>10000000</v>
      </c>
    </row>
    <row r="9142" spans="1:11" ht="15" customHeight="1" x14ac:dyDescent="0.2">
      <c r="A9142" t="s">
        <v>22708</v>
      </c>
      <c r="B9142" t="s">
        <v>22709</v>
      </c>
      <c r="C9142">
        <v>2024</v>
      </c>
      <c r="D9142" s="37">
        <v>45472</v>
      </c>
      <c r="E9142" s="37">
        <v>45836</v>
      </c>
      <c r="F9142" s="18" t="s">
        <v>4463</v>
      </c>
      <c r="G9142" t="s">
        <v>100</v>
      </c>
      <c r="H9142">
        <v>1</v>
      </c>
      <c r="I9142">
        <v>1</v>
      </c>
      <c r="J9142">
        <v>36253.050000000003</v>
      </c>
      <c r="K9142">
        <v>2500000</v>
      </c>
    </row>
    <row r="9143" spans="1:11" ht="15" customHeight="1" x14ac:dyDescent="0.2">
      <c r="A9143" t="s">
        <v>22710</v>
      </c>
      <c r="B9143" t="s">
        <v>22711</v>
      </c>
      <c r="C9143">
        <v>2024</v>
      </c>
      <c r="D9143" s="37">
        <v>45472</v>
      </c>
      <c r="E9143" s="37">
        <v>45836</v>
      </c>
      <c r="F9143" s="18" t="s">
        <v>4463</v>
      </c>
      <c r="G9143" t="s">
        <v>97</v>
      </c>
      <c r="H9143">
        <v>1</v>
      </c>
      <c r="I9143">
        <v>1</v>
      </c>
      <c r="J9143">
        <v>4875.2</v>
      </c>
      <c r="K9143">
        <v>500000</v>
      </c>
    </row>
    <row r="9144" spans="1:11" ht="15" customHeight="1" x14ac:dyDescent="0.2">
      <c r="A9144" t="s">
        <v>22712</v>
      </c>
      <c r="B9144" t="s">
        <v>22713</v>
      </c>
      <c r="C9144">
        <v>2024</v>
      </c>
      <c r="D9144" s="37">
        <v>45472</v>
      </c>
      <c r="E9144" s="37">
        <v>45836</v>
      </c>
      <c r="F9144" s="18" t="s">
        <v>4463</v>
      </c>
      <c r="G9144" t="s">
        <v>97</v>
      </c>
      <c r="H9144">
        <v>1</v>
      </c>
      <c r="I9144">
        <v>1</v>
      </c>
      <c r="J9144">
        <v>36537.26</v>
      </c>
      <c r="K9144">
        <v>4000000</v>
      </c>
    </row>
    <row r="9145" spans="1:11" ht="15" customHeight="1" x14ac:dyDescent="0.2">
      <c r="A9145" t="s">
        <v>22714</v>
      </c>
      <c r="B9145" t="s">
        <v>22715</v>
      </c>
      <c r="C9145">
        <v>2024</v>
      </c>
      <c r="D9145" s="37">
        <v>45472</v>
      </c>
      <c r="E9145" s="37">
        <v>45836</v>
      </c>
      <c r="F9145" s="18" t="s">
        <v>4463</v>
      </c>
      <c r="G9145" t="s">
        <v>100</v>
      </c>
      <c r="H9145">
        <v>1</v>
      </c>
      <c r="I9145">
        <v>1</v>
      </c>
      <c r="J9145">
        <v>60984.18</v>
      </c>
      <c r="K9145">
        <v>4000000</v>
      </c>
    </row>
    <row r="9146" spans="1:11" ht="15" customHeight="1" x14ac:dyDescent="0.2">
      <c r="A9146" t="s">
        <v>22716</v>
      </c>
      <c r="B9146" t="s">
        <v>22717</v>
      </c>
      <c r="C9146">
        <v>2024</v>
      </c>
      <c r="D9146" s="37">
        <v>45472</v>
      </c>
      <c r="E9146" s="37">
        <v>45836</v>
      </c>
      <c r="F9146" s="18" t="s">
        <v>4463</v>
      </c>
      <c r="G9146" t="s">
        <v>99</v>
      </c>
      <c r="H9146">
        <v>2</v>
      </c>
      <c r="I9146">
        <v>2</v>
      </c>
      <c r="J9146">
        <v>24431.31</v>
      </c>
      <c r="K9146">
        <v>2000000</v>
      </c>
    </row>
    <row r="9147" spans="1:11" ht="15" customHeight="1" x14ac:dyDescent="0.2">
      <c r="A9147" t="s">
        <v>22718</v>
      </c>
      <c r="B9147" t="s">
        <v>22719</v>
      </c>
      <c r="C9147">
        <v>2024</v>
      </c>
      <c r="D9147" s="37">
        <v>45472</v>
      </c>
      <c r="E9147" s="37">
        <v>45836</v>
      </c>
      <c r="F9147" s="18" t="s">
        <v>4463</v>
      </c>
      <c r="G9147" t="s">
        <v>100</v>
      </c>
      <c r="H9147">
        <v>1</v>
      </c>
      <c r="I9147">
        <v>1</v>
      </c>
      <c r="J9147">
        <v>32476.45</v>
      </c>
      <c r="K9147">
        <v>2000000</v>
      </c>
    </row>
    <row r="9148" spans="1:11" ht="15" customHeight="1" x14ac:dyDescent="0.2">
      <c r="A9148" t="s">
        <v>22720</v>
      </c>
      <c r="B9148" t="s">
        <v>22721</v>
      </c>
      <c r="C9148">
        <v>2024</v>
      </c>
      <c r="D9148" s="37">
        <v>45473</v>
      </c>
      <c r="E9148" s="37">
        <v>45837</v>
      </c>
      <c r="F9148" s="18" t="s">
        <v>4452</v>
      </c>
      <c r="G9148" t="s">
        <v>99</v>
      </c>
      <c r="H9148">
        <v>3</v>
      </c>
      <c r="I9148">
        <v>3</v>
      </c>
      <c r="J9148">
        <v>22497.87</v>
      </c>
      <c r="K9148">
        <v>2000000</v>
      </c>
    </row>
    <row r="9149" spans="1:11" ht="15" customHeight="1" x14ac:dyDescent="0.2">
      <c r="A9149" t="s">
        <v>22722</v>
      </c>
      <c r="B9149" t="s">
        <v>22723</v>
      </c>
      <c r="C9149">
        <v>2024</v>
      </c>
      <c r="D9149" s="37">
        <v>45473</v>
      </c>
      <c r="E9149" s="37">
        <v>45837</v>
      </c>
      <c r="F9149" s="18" t="s">
        <v>4463</v>
      </c>
      <c r="G9149" t="s">
        <v>98</v>
      </c>
      <c r="H9149">
        <v>1</v>
      </c>
      <c r="I9149">
        <v>2</v>
      </c>
      <c r="J9149">
        <v>41089.83</v>
      </c>
      <c r="K9149">
        <v>5000000</v>
      </c>
    </row>
    <row r="9150" spans="1:11" ht="15" customHeight="1" x14ac:dyDescent="0.2">
      <c r="A9150" t="s">
        <v>22724</v>
      </c>
      <c r="B9150" t="s">
        <v>22725</v>
      </c>
      <c r="C9150">
        <v>2024</v>
      </c>
      <c r="D9150" s="37">
        <v>45473</v>
      </c>
      <c r="E9150" s="37">
        <v>45837</v>
      </c>
      <c r="F9150" s="18" t="s">
        <v>4463</v>
      </c>
      <c r="G9150" t="s">
        <v>97</v>
      </c>
      <c r="H9150">
        <v>1</v>
      </c>
      <c r="I9150">
        <v>1</v>
      </c>
      <c r="J9150">
        <v>98321.56</v>
      </c>
      <c r="K9150">
        <v>10000000</v>
      </c>
    </row>
    <row r="9151" spans="1:11" ht="15" customHeight="1" x14ac:dyDescent="0.2">
      <c r="A9151" t="s">
        <v>22726</v>
      </c>
      <c r="B9151" t="s">
        <v>22727</v>
      </c>
      <c r="C9151">
        <v>2024</v>
      </c>
      <c r="D9151" s="37">
        <v>45473</v>
      </c>
      <c r="E9151" s="37">
        <v>45837</v>
      </c>
      <c r="F9151" s="18" t="s">
        <v>4463</v>
      </c>
      <c r="G9151" t="s">
        <v>100</v>
      </c>
      <c r="H9151">
        <v>3</v>
      </c>
      <c r="I9151">
        <v>3</v>
      </c>
      <c r="J9151">
        <v>39026.269999999997</v>
      </c>
      <c r="K9151">
        <v>2500000</v>
      </c>
    </row>
    <row r="9152" spans="1:11" ht="15" customHeight="1" x14ac:dyDescent="0.2">
      <c r="A9152" t="s">
        <v>22728</v>
      </c>
      <c r="B9152" t="s">
        <v>22729</v>
      </c>
      <c r="C9152">
        <v>2024</v>
      </c>
      <c r="D9152" s="37">
        <v>45473</v>
      </c>
      <c r="E9152" s="37">
        <v>45837</v>
      </c>
      <c r="F9152" s="18" t="s">
        <v>4463</v>
      </c>
      <c r="G9152" t="s">
        <v>99</v>
      </c>
      <c r="H9152">
        <v>3</v>
      </c>
      <c r="I9152">
        <v>3</v>
      </c>
      <c r="J9152">
        <v>112644.53</v>
      </c>
      <c r="K9152">
        <v>10000000</v>
      </c>
    </row>
    <row r="9153" spans="1:11" ht="15" customHeight="1" x14ac:dyDescent="0.2">
      <c r="A9153" t="s">
        <v>22730</v>
      </c>
      <c r="B9153" t="s">
        <v>22731</v>
      </c>
      <c r="C9153">
        <v>2024</v>
      </c>
      <c r="D9153" s="37">
        <v>45473</v>
      </c>
      <c r="E9153" s="37">
        <v>45837</v>
      </c>
      <c r="F9153" s="18" t="s">
        <v>4463</v>
      </c>
      <c r="G9153" t="s">
        <v>101</v>
      </c>
      <c r="H9153">
        <v>1</v>
      </c>
      <c r="I9153">
        <v>1</v>
      </c>
      <c r="J9153">
        <v>64182.67</v>
      </c>
      <c r="K9153">
        <v>10000000</v>
      </c>
    </row>
    <row r="9154" spans="1:11" ht="15" customHeight="1" x14ac:dyDescent="0.2">
      <c r="A9154" t="s">
        <v>22732</v>
      </c>
      <c r="B9154" t="s">
        <v>22733</v>
      </c>
      <c r="C9154">
        <v>2024</v>
      </c>
      <c r="D9154" s="37">
        <v>45473</v>
      </c>
      <c r="E9154" s="37">
        <v>45837</v>
      </c>
      <c r="F9154" s="18" t="s">
        <v>4463</v>
      </c>
      <c r="G9154" t="s">
        <v>100</v>
      </c>
      <c r="H9154">
        <v>1</v>
      </c>
      <c r="I9154">
        <v>1</v>
      </c>
      <c r="J9154">
        <v>54488.59</v>
      </c>
      <c r="K9154">
        <v>4000000</v>
      </c>
    </row>
    <row r="9155" spans="1:11" ht="15" customHeight="1" x14ac:dyDescent="0.2">
      <c r="A9155" t="s">
        <v>22734</v>
      </c>
      <c r="B9155" t="s">
        <v>22735</v>
      </c>
      <c r="C9155">
        <v>2024</v>
      </c>
      <c r="D9155" s="37">
        <v>45473</v>
      </c>
      <c r="E9155" s="37">
        <v>45837</v>
      </c>
      <c r="F9155" s="18" t="s">
        <v>4463</v>
      </c>
      <c r="G9155" t="s">
        <v>100</v>
      </c>
      <c r="H9155">
        <v>2</v>
      </c>
      <c r="I9155">
        <v>2</v>
      </c>
      <c r="J9155">
        <v>146254.57999999999</v>
      </c>
      <c r="K9155">
        <v>10000000</v>
      </c>
    </row>
    <row r="9156" spans="1:11" ht="15" customHeight="1" x14ac:dyDescent="0.2">
      <c r="A9156" t="s">
        <v>22736</v>
      </c>
      <c r="B9156" t="s">
        <v>22737</v>
      </c>
      <c r="C9156">
        <v>2024</v>
      </c>
      <c r="D9156" s="37">
        <v>45473</v>
      </c>
      <c r="E9156" s="37">
        <v>45837</v>
      </c>
      <c r="F9156" s="18" t="s">
        <v>4463</v>
      </c>
      <c r="G9156" t="s">
        <v>101</v>
      </c>
      <c r="H9156">
        <v>1</v>
      </c>
      <c r="I9156">
        <v>1</v>
      </c>
      <c r="J9156">
        <v>28049.86</v>
      </c>
      <c r="K9156">
        <v>4500000</v>
      </c>
    </row>
    <row r="9157" spans="1:11" ht="15" customHeight="1" x14ac:dyDescent="0.2">
      <c r="A9157" t="s">
        <v>22738</v>
      </c>
      <c r="B9157" t="s">
        <v>22739</v>
      </c>
      <c r="C9157">
        <v>2024</v>
      </c>
      <c r="D9157" s="37">
        <v>45473</v>
      </c>
      <c r="E9157" s="37">
        <v>45837</v>
      </c>
      <c r="F9157" s="18" t="s">
        <v>4463</v>
      </c>
      <c r="G9157" t="s">
        <v>97</v>
      </c>
      <c r="H9157">
        <v>2</v>
      </c>
      <c r="I9157">
        <v>2</v>
      </c>
      <c r="J9157">
        <v>22293.62</v>
      </c>
      <c r="K9157">
        <v>2500000</v>
      </c>
    </row>
    <row r="9158" spans="1:11" ht="15" customHeight="1" x14ac:dyDescent="0.2">
      <c r="A9158" t="s">
        <v>22740</v>
      </c>
      <c r="B9158" t="s">
        <v>22741</v>
      </c>
      <c r="C9158">
        <v>2024</v>
      </c>
      <c r="D9158" s="37">
        <v>45473</v>
      </c>
      <c r="E9158" s="37">
        <v>45837</v>
      </c>
      <c r="F9158" s="18" t="s">
        <v>4463</v>
      </c>
      <c r="G9158" t="s">
        <v>99</v>
      </c>
      <c r="H9158">
        <v>1</v>
      </c>
      <c r="I9158">
        <v>2</v>
      </c>
      <c r="J9158">
        <v>64582.63</v>
      </c>
      <c r="K9158">
        <v>5000000</v>
      </c>
    </row>
    <row r="9159" spans="1:11" ht="15" customHeight="1" x14ac:dyDescent="0.2">
      <c r="A9159" t="s">
        <v>22742</v>
      </c>
      <c r="B9159" t="s">
        <v>22743</v>
      </c>
      <c r="C9159">
        <v>2024</v>
      </c>
      <c r="D9159" s="37">
        <v>45473</v>
      </c>
      <c r="E9159" s="37">
        <v>45837</v>
      </c>
      <c r="F9159" s="18" t="s">
        <v>4463</v>
      </c>
      <c r="G9159" t="s">
        <v>97</v>
      </c>
      <c r="H9159">
        <v>2</v>
      </c>
      <c r="I9159">
        <v>2</v>
      </c>
      <c r="J9159">
        <v>18681.599999999999</v>
      </c>
      <c r="K9159">
        <v>2000000</v>
      </c>
    </row>
    <row r="9160" spans="1:11" ht="15" customHeight="1" x14ac:dyDescent="0.2">
      <c r="A9160" t="s">
        <v>22744</v>
      </c>
      <c r="B9160" t="s">
        <v>22745</v>
      </c>
      <c r="C9160">
        <v>2024</v>
      </c>
      <c r="D9160" s="37">
        <v>45473</v>
      </c>
      <c r="E9160" s="37">
        <v>45837</v>
      </c>
      <c r="F9160" s="18" t="s">
        <v>4463</v>
      </c>
      <c r="G9160" t="s">
        <v>97</v>
      </c>
      <c r="H9160">
        <v>1</v>
      </c>
      <c r="I9160">
        <v>1</v>
      </c>
      <c r="J9160">
        <v>10054.56</v>
      </c>
      <c r="K9160">
        <v>1000000</v>
      </c>
    </row>
    <row r="9161" spans="1:11" ht="15" customHeight="1" x14ac:dyDescent="0.2">
      <c r="A9161" t="s">
        <v>22746</v>
      </c>
      <c r="B9161" t="s">
        <v>22747</v>
      </c>
      <c r="C9161">
        <v>2024</v>
      </c>
      <c r="D9161" s="37">
        <v>45473</v>
      </c>
      <c r="E9161" s="37">
        <v>45837</v>
      </c>
      <c r="F9161" s="18" t="s">
        <v>4463</v>
      </c>
      <c r="G9161" t="s">
        <v>97</v>
      </c>
      <c r="H9161">
        <v>1</v>
      </c>
      <c r="I9161">
        <v>1</v>
      </c>
      <c r="J9161">
        <v>10383.120000000001</v>
      </c>
      <c r="K9161">
        <v>1000000</v>
      </c>
    </row>
    <row r="9162" spans="1:11" ht="15" customHeight="1" x14ac:dyDescent="0.2">
      <c r="A9162" t="s">
        <v>22748</v>
      </c>
      <c r="B9162" t="s">
        <v>22749</v>
      </c>
      <c r="C9162">
        <v>2024</v>
      </c>
      <c r="D9162" s="37">
        <v>45473</v>
      </c>
      <c r="E9162" s="37">
        <v>45837</v>
      </c>
      <c r="F9162" s="18" t="s">
        <v>4463</v>
      </c>
      <c r="G9162" t="s">
        <v>98</v>
      </c>
      <c r="H9162">
        <v>2</v>
      </c>
      <c r="I9162">
        <v>2</v>
      </c>
      <c r="J9162">
        <v>3645.39</v>
      </c>
      <c r="K9162">
        <v>500000</v>
      </c>
    </row>
    <row r="9163" spans="1:11" ht="15" customHeight="1" x14ac:dyDescent="0.2">
      <c r="A9163" t="s">
        <v>22750</v>
      </c>
      <c r="B9163" t="s">
        <v>22751</v>
      </c>
      <c r="C9163">
        <v>2024</v>
      </c>
      <c r="D9163" s="37">
        <v>45473</v>
      </c>
      <c r="E9163" s="37">
        <v>45837</v>
      </c>
      <c r="F9163" s="18" t="s">
        <v>4463</v>
      </c>
      <c r="G9163" t="s">
        <v>100</v>
      </c>
      <c r="H9163">
        <v>2</v>
      </c>
      <c r="I9163">
        <v>2</v>
      </c>
      <c r="J9163">
        <v>135612.75</v>
      </c>
      <c r="K9163">
        <v>10000000</v>
      </c>
    </row>
    <row r="9164" spans="1:11" ht="15" customHeight="1" x14ac:dyDescent="0.2">
      <c r="A9164" t="s">
        <v>22752</v>
      </c>
      <c r="B9164" t="s">
        <v>22753</v>
      </c>
      <c r="C9164">
        <v>2024</v>
      </c>
      <c r="D9164" s="37">
        <v>45473</v>
      </c>
      <c r="E9164" s="37">
        <v>45837</v>
      </c>
      <c r="F9164" s="18" t="s">
        <v>4463</v>
      </c>
      <c r="G9164" t="s">
        <v>99</v>
      </c>
      <c r="H9164">
        <v>3</v>
      </c>
      <c r="I9164">
        <v>6</v>
      </c>
      <c r="J9164">
        <v>126826.77</v>
      </c>
      <c r="K9164">
        <v>10000000</v>
      </c>
    </row>
    <row r="9165" spans="1:11" ht="15" customHeight="1" x14ac:dyDescent="0.2">
      <c r="A9165" t="s">
        <v>22754</v>
      </c>
      <c r="B9165" t="s">
        <v>22755</v>
      </c>
      <c r="C9165">
        <v>2024</v>
      </c>
      <c r="D9165" s="37">
        <v>45473</v>
      </c>
      <c r="E9165" s="37">
        <v>45837</v>
      </c>
      <c r="F9165" s="18" t="s">
        <v>4463</v>
      </c>
      <c r="G9165" t="s">
        <v>97</v>
      </c>
      <c r="H9165">
        <v>1</v>
      </c>
      <c r="I9165">
        <v>2</v>
      </c>
      <c r="J9165">
        <v>93661.62</v>
      </c>
      <c r="K9165">
        <v>10000000</v>
      </c>
    </row>
    <row r="9166" spans="1:11" ht="15" customHeight="1" x14ac:dyDescent="0.2">
      <c r="A9166" t="s">
        <v>22756</v>
      </c>
      <c r="B9166" t="s">
        <v>22757</v>
      </c>
      <c r="C9166">
        <v>2024</v>
      </c>
      <c r="D9166" s="37">
        <v>45473</v>
      </c>
      <c r="E9166" s="37">
        <v>45837</v>
      </c>
      <c r="F9166" s="18" t="s">
        <v>4463</v>
      </c>
      <c r="G9166" t="s">
        <v>100</v>
      </c>
      <c r="H9166">
        <v>1</v>
      </c>
      <c r="I9166">
        <v>2</v>
      </c>
      <c r="J9166">
        <v>42604.73</v>
      </c>
      <c r="K9166">
        <v>3000000</v>
      </c>
    </row>
    <row r="9167" spans="1:11" ht="15" customHeight="1" x14ac:dyDescent="0.2">
      <c r="A9167" t="s">
        <v>22758</v>
      </c>
      <c r="B9167" t="s">
        <v>22759</v>
      </c>
      <c r="C9167">
        <v>2024</v>
      </c>
      <c r="D9167" s="37">
        <v>45474</v>
      </c>
      <c r="E9167" s="37">
        <v>45838</v>
      </c>
      <c r="F9167" s="18" t="s">
        <v>4452</v>
      </c>
      <c r="G9167" t="s">
        <v>97</v>
      </c>
      <c r="H9167">
        <v>1</v>
      </c>
      <c r="I9167">
        <v>1</v>
      </c>
      <c r="J9167">
        <v>19391.650000000001</v>
      </c>
      <c r="K9167">
        <v>2000000</v>
      </c>
    </row>
    <row r="9168" spans="1:11" ht="15" customHeight="1" x14ac:dyDescent="0.2">
      <c r="A9168" t="s">
        <v>22760</v>
      </c>
      <c r="B9168" t="s">
        <v>22761</v>
      </c>
      <c r="C9168">
        <v>2024</v>
      </c>
      <c r="D9168" s="37">
        <v>45474</v>
      </c>
      <c r="E9168" s="37">
        <v>45838</v>
      </c>
      <c r="F9168" s="18" t="s">
        <v>4452</v>
      </c>
      <c r="G9168" t="s">
        <v>99</v>
      </c>
      <c r="H9168">
        <v>1</v>
      </c>
      <c r="I9168">
        <v>1</v>
      </c>
      <c r="J9168">
        <v>16713.830000000002</v>
      </c>
      <c r="K9168">
        <v>1500000</v>
      </c>
    </row>
    <row r="9169" spans="1:11" ht="15" customHeight="1" x14ac:dyDescent="0.2">
      <c r="A9169" t="s">
        <v>22762</v>
      </c>
      <c r="B9169" t="s">
        <v>22763</v>
      </c>
      <c r="C9169">
        <v>2024</v>
      </c>
      <c r="D9169" s="37">
        <v>45474</v>
      </c>
      <c r="E9169" s="37">
        <v>45838</v>
      </c>
      <c r="F9169" s="18" t="s">
        <v>4452</v>
      </c>
      <c r="G9169" t="s">
        <v>98</v>
      </c>
      <c r="H9169">
        <v>2</v>
      </c>
      <c r="I9169">
        <v>4</v>
      </c>
      <c r="J9169">
        <v>3585.35</v>
      </c>
      <c r="K9169">
        <v>500000</v>
      </c>
    </row>
    <row r="9170" spans="1:11" ht="15" customHeight="1" x14ac:dyDescent="0.2">
      <c r="A9170" t="s">
        <v>22764</v>
      </c>
      <c r="B9170" t="s">
        <v>22765</v>
      </c>
      <c r="C9170">
        <v>2024</v>
      </c>
      <c r="D9170" s="37">
        <v>45474</v>
      </c>
      <c r="E9170" s="37">
        <v>45838</v>
      </c>
      <c r="F9170" s="18" t="s">
        <v>4452</v>
      </c>
      <c r="G9170" t="s">
        <v>101</v>
      </c>
      <c r="H9170">
        <v>3</v>
      </c>
      <c r="I9170">
        <v>3</v>
      </c>
      <c r="J9170">
        <v>26833.3</v>
      </c>
      <c r="K9170">
        <v>4000000</v>
      </c>
    </row>
    <row r="9171" spans="1:11" ht="15" customHeight="1" x14ac:dyDescent="0.2">
      <c r="A9171" t="s">
        <v>22766</v>
      </c>
      <c r="B9171" t="s">
        <v>22767</v>
      </c>
      <c r="C9171">
        <v>2024</v>
      </c>
      <c r="D9171" s="37">
        <v>45474</v>
      </c>
      <c r="E9171" s="37">
        <v>45838</v>
      </c>
      <c r="F9171" s="18" t="s">
        <v>4452</v>
      </c>
      <c r="G9171" t="s">
        <v>97</v>
      </c>
      <c r="H9171">
        <v>2</v>
      </c>
      <c r="I9171">
        <v>2</v>
      </c>
      <c r="J9171">
        <v>30140.37</v>
      </c>
      <c r="K9171">
        <v>3500000</v>
      </c>
    </row>
    <row r="9172" spans="1:11" ht="15" customHeight="1" x14ac:dyDescent="0.2">
      <c r="A9172" t="s">
        <v>22768</v>
      </c>
      <c r="B9172" t="s">
        <v>22769</v>
      </c>
      <c r="C9172">
        <v>2024</v>
      </c>
      <c r="D9172" s="37">
        <v>45474</v>
      </c>
      <c r="E9172" s="37">
        <v>45838</v>
      </c>
      <c r="F9172" s="18" t="s">
        <v>4452</v>
      </c>
      <c r="G9172" t="s">
        <v>100</v>
      </c>
      <c r="H9172">
        <v>2</v>
      </c>
      <c r="I9172">
        <v>4</v>
      </c>
      <c r="J9172">
        <v>13866.55</v>
      </c>
      <c r="K9172">
        <v>1000000</v>
      </c>
    </row>
    <row r="9173" spans="1:11" ht="15" customHeight="1" x14ac:dyDescent="0.2">
      <c r="A9173" t="s">
        <v>22770</v>
      </c>
      <c r="B9173" t="s">
        <v>22771</v>
      </c>
      <c r="C9173">
        <v>2024</v>
      </c>
      <c r="D9173" s="37">
        <v>45474</v>
      </c>
      <c r="E9173" s="37">
        <v>45838</v>
      </c>
      <c r="F9173" s="18" t="s">
        <v>4463</v>
      </c>
      <c r="G9173" t="s">
        <v>97</v>
      </c>
      <c r="H9173">
        <v>1</v>
      </c>
      <c r="I9173">
        <v>1</v>
      </c>
      <c r="J9173">
        <v>34936.42</v>
      </c>
      <c r="K9173">
        <v>3500000</v>
      </c>
    </row>
    <row r="9174" spans="1:11" ht="15" customHeight="1" x14ac:dyDescent="0.2">
      <c r="A9174" t="s">
        <v>22772</v>
      </c>
      <c r="B9174" t="s">
        <v>22773</v>
      </c>
      <c r="C9174">
        <v>2024</v>
      </c>
      <c r="D9174" s="37">
        <v>45474</v>
      </c>
      <c r="E9174" s="37">
        <v>45838</v>
      </c>
      <c r="F9174" s="18" t="s">
        <v>4463</v>
      </c>
      <c r="G9174" t="s">
        <v>97</v>
      </c>
      <c r="H9174">
        <v>1</v>
      </c>
      <c r="I9174">
        <v>2</v>
      </c>
      <c r="J9174">
        <v>23025.93</v>
      </c>
      <c r="K9174">
        <v>2500000</v>
      </c>
    </row>
    <row r="9175" spans="1:11" ht="15" customHeight="1" x14ac:dyDescent="0.2">
      <c r="A9175" t="s">
        <v>22774</v>
      </c>
      <c r="B9175" t="s">
        <v>22775</v>
      </c>
      <c r="C9175">
        <v>2024</v>
      </c>
      <c r="D9175" s="37">
        <v>45474</v>
      </c>
      <c r="E9175" s="37">
        <v>45838</v>
      </c>
      <c r="F9175" s="18" t="s">
        <v>4463</v>
      </c>
      <c r="G9175" t="s">
        <v>99</v>
      </c>
      <c r="H9175">
        <v>2</v>
      </c>
      <c r="I9175">
        <v>4</v>
      </c>
      <c r="J9175">
        <v>22869.14</v>
      </c>
      <c r="K9175">
        <v>2000000</v>
      </c>
    </row>
    <row r="9176" spans="1:11" ht="15" customHeight="1" x14ac:dyDescent="0.2">
      <c r="A9176" t="s">
        <v>22776</v>
      </c>
      <c r="B9176" t="s">
        <v>22777</v>
      </c>
      <c r="C9176">
        <v>2024</v>
      </c>
      <c r="D9176" s="37">
        <v>45474</v>
      </c>
      <c r="E9176" s="37">
        <v>45838</v>
      </c>
      <c r="F9176" s="18" t="s">
        <v>4463</v>
      </c>
      <c r="G9176" t="s">
        <v>97</v>
      </c>
      <c r="H9176">
        <v>1</v>
      </c>
      <c r="I9176">
        <v>2</v>
      </c>
      <c r="J9176">
        <v>92616.37</v>
      </c>
      <c r="K9176">
        <v>10000000</v>
      </c>
    </row>
    <row r="9177" spans="1:11" ht="15" customHeight="1" x14ac:dyDescent="0.2">
      <c r="A9177" t="s">
        <v>22778</v>
      </c>
      <c r="B9177" t="s">
        <v>22779</v>
      </c>
      <c r="C9177">
        <v>2024</v>
      </c>
      <c r="D9177" s="37">
        <v>45474</v>
      </c>
      <c r="E9177" s="37">
        <v>45838</v>
      </c>
      <c r="F9177" s="18" t="s">
        <v>4463</v>
      </c>
      <c r="G9177" t="s">
        <v>99</v>
      </c>
      <c r="H9177">
        <v>1</v>
      </c>
      <c r="I9177">
        <v>1</v>
      </c>
      <c r="J9177">
        <v>116407.7</v>
      </c>
      <c r="K9177">
        <v>10000000</v>
      </c>
    </row>
    <row r="9178" spans="1:11" ht="15" customHeight="1" x14ac:dyDescent="0.2">
      <c r="A9178" t="s">
        <v>22780</v>
      </c>
      <c r="B9178" t="s">
        <v>22781</v>
      </c>
      <c r="C9178">
        <v>2024</v>
      </c>
      <c r="D9178" s="37">
        <v>45474</v>
      </c>
      <c r="E9178" s="37">
        <v>45838</v>
      </c>
      <c r="F9178" s="18" t="s">
        <v>4463</v>
      </c>
      <c r="G9178" t="s">
        <v>99</v>
      </c>
      <c r="H9178">
        <v>3</v>
      </c>
      <c r="I9178">
        <v>6</v>
      </c>
      <c r="J9178">
        <v>24877.41</v>
      </c>
      <c r="K9178">
        <v>2000000</v>
      </c>
    </row>
    <row r="9179" spans="1:11" ht="15" customHeight="1" x14ac:dyDescent="0.2">
      <c r="A9179" t="s">
        <v>22782</v>
      </c>
      <c r="B9179" t="s">
        <v>22783</v>
      </c>
      <c r="C9179">
        <v>2024</v>
      </c>
      <c r="D9179" s="37">
        <v>45474</v>
      </c>
      <c r="E9179" s="37">
        <v>45838</v>
      </c>
      <c r="F9179" s="18" t="s">
        <v>4463</v>
      </c>
      <c r="G9179" t="s">
        <v>99</v>
      </c>
      <c r="H9179">
        <v>2</v>
      </c>
      <c r="I9179">
        <v>2</v>
      </c>
      <c r="J9179">
        <v>56345.16</v>
      </c>
      <c r="K9179">
        <v>5000000</v>
      </c>
    </row>
    <row r="9180" spans="1:11" ht="15" customHeight="1" x14ac:dyDescent="0.2">
      <c r="A9180" t="s">
        <v>22784</v>
      </c>
      <c r="B9180" t="s">
        <v>22785</v>
      </c>
      <c r="C9180">
        <v>2024</v>
      </c>
      <c r="D9180" s="37">
        <v>45474</v>
      </c>
      <c r="E9180" s="37">
        <v>45838</v>
      </c>
      <c r="F9180" s="18" t="s">
        <v>4463</v>
      </c>
      <c r="G9180" t="s">
        <v>100</v>
      </c>
      <c r="H9180">
        <v>3</v>
      </c>
      <c r="I9180">
        <v>3</v>
      </c>
      <c r="J9180">
        <v>69138.06</v>
      </c>
      <c r="K9180">
        <v>5000000</v>
      </c>
    </row>
    <row r="9181" spans="1:11" ht="15" customHeight="1" x14ac:dyDescent="0.2">
      <c r="A9181" t="s">
        <v>22786</v>
      </c>
      <c r="B9181" t="s">
        <v>22787</v>
      </c>
      <c r="C9181">
        <v>2024</v>
      </c>
      <c r="D9181" s="37">
        <v>45474</v>
      </c>
      <c r="E9181" s="37">
        <v>45838</v>
      </c>
      <c r="F9181" s="18" t="s">
        <v>4463</v>
      </c>
      <c r="G9181" t="s">
        <v>98</v>
      </c>
      <c r="H9181">
        <v>2</v>
      </c>
      <c r="I9181">
        <v>2</v>
      </c>
      <c r="J9181">
        <v>16213.41</v>
      </c>
      <c r="K9181">
        <v>2000000</v>
      </c>
    </row>
    <row r="9182" spans="1:11" ht="15" customHeight="1" x14ac:dyDescent="0.2">
      <c r="A9182" t="s">
        <v>22788</v>
      </c>
      <c r="B9182" t="s">
        <v>22789</v>
      </c>
      <c r="C9182">
        <v>2024</v>
      </c>
      <c r="D9182" s="37">
        <v>45474</v>
      </c>
      <c r="E9182" s="37">
        <v>45838</v>
      </c>
      <c r="F9182" s="18" t="s">
        <v>4463</v>
      </c>
      <c r="G9182" t="s">
        <v>98</v>
      </c>
      <c r="H9182">
        <v>2</v>
      </c>
      <c r="I9182">
        <v>4</v>
      </c>
      <c r="J9182">
        <v>33104.910000000003</v>
      </c>
      <c r="K9182">
        <v>4500000</v>
      </c>
    </row>
    <row r="9183" spans="1:11" ht="15" customHeight="1" x14ac:dyDescent="0.2">
      <c r="A9183" t="s">
        <v>22790</v>
      </c>
      <c r="B9183" t="s">
        <v>22791</v>
      </c>
      <c r="C9183">
        <v>2024</v>
      </c>
      <c r="D9183" s="37">
        <v>45474</v>
      </c>
      <c r="E9183" s="37">
        <v>45838</v>
      </c>
      <c r="F9183" s="18" t="s">
        <v>4463</v>
      </c>
      <c r="G9183" t="s">
        <v>97</v>
      </c>
      <c r="H9183">
        <v>1</v>
      </c>
      <c r="I9183">
        <v>2</v>
      </c>
      <c r="J9183">
        <v>35175.9</v>
      </c>
      <c r="K9183">
        <v>4000000</v>
      </c>
    </row>
    <row r="9184" spans="1:11" ht="15" customHeight="1" x14ac:dyDescent="0.2">
      <c r="A9184" t="s">
        <v>22792</v>
      </c>
      <c r="B9184" t="s">
        <v>22793</v>
      </c>
      <c r="C9184">
        <v>2024</v>
      </c>
      <c r="D9184" s="37">
        <v>45474</v>
      </c>
      <c r="E9184" s="37">
        <v>45838</v>
      </c>
      <c r="F9184" s="18" t="s">
        <v>4463</v>
      </c>
      <c r="G9184" t="s">
        <v>100</v>
      </c>
      <c r="H9184">
        <v>2</v>
      </c>
      <c r="I9184">
        <v>4</v>
      </c>
      <c r="J9184">
        <v>146377.56</v>
      </c>
      <c r="K9184">
        <v>10000000</v>
      </c>
    </row>
    <row r="9185" spans="1:11" ht="15" customHeight="1" x14ac:dyDescent="0.2">
      <c r="A9185" t="s">
        <v>22794</v>
      </c>
      <c r="B9185" t="s">
        <v>22795</v>
      </c>
      <c r="C9185">
        <v>2024</v>
      </c>
      <c r="D9185" s="37">
        <v>45474</v>
      </c>
      <c r="E9185" s="37">
        <v>45838</v>
      </c>
      <c r="F9185" s="18" t="s">
        <v>4463</v>
      </c>
      <c r="G9185" t="s">
        <v>101</v>
      </c>
      <c r="H9185">
        <v>1</v>
      </c>
      <c r="I9185">
        <v>1</v>
      </c>
      <c r="J9185">
        <v>72286.080000000002</v>
      </c>
      <c r="K9185">
        <v>10000000</v>
      </c>
    </row>
    <row r="9186" spans="1:11" ht="15" customHeight="1" x14ac:dyDescent="0.2">
      <c r="A9186" t="s">
        <v>22796</v>
      </c>
      <c r="B9186" t="s">
        <v>22797</v>
      </c>
      <c r="C9186">
        <v>2024</v>
      </c>
      <c r="D9186" s="37">
        <v>45474</v>
      </c>
      <c r="E9186" s="37">
        <v>45838</v>
      </c>
      <c r="F9186" s="18" t="s">
        <v>4463</v>
      </c>
      <c r="G9186" t="s">
        <v>101</v>
      </c>
      <c r="H9186">
        <v>2</v>
      </c>
      <c r="I9186">
        <v>4</v>
      </c>
      <c r="J9186">
        <v>35976.18</v>
      </c>
      <c r="K9186">
        <v>5000000</v>
      </c>
    </row>
    <row r="9187" spans="1:11" ht="15" customHeight="1" x14ac:dyDescent="0.2">
      <c r="A9187" t="s">
        <v>22798</v>
      </c>
      <c r="B9187" t="s">
        <v>22799</v>
      </c>
      <c r="C9187">
        <v>2024</v>
      </c>
      <c r="D9187" s="37">
        <v>45474</v>
      </c>
      <c r="E9187" s="37">
        <v>45838</v>
      </c>
      <c r="F9187" s="18" t="s">
        <v>4463</v>
      </c>
      <c r="G9187" t="s">
        <v>97</v>
      </c>
      <c r="H9187">
        <v>1</v>
      </c>
      <c r="I9187">
        <v>1</v>
      </c>
      <c r="J9187">
        <v>17429.8</v>
      </c>
      <c r="K9187">
        <v>2000000</v>
      </c>
    </row>
    <row r="9188" spans="1:11" ht="15" customHeight="1" x14ac:dyDescent="0.2">
      <c r="A9188" t="s">
        <v>22800</v>
      </c>
      <c r="B9188" t="s">
        <v>22801</v>
      </c>
      <c r="C9188">
        <v>2024</v>
      </c>
      <c r="D9188" s="37">
        <v>45474</v>
      </c>
      <c r="E9188" s="37">
        <v>45838</v>
      </c>
      <c r="F9188" s="18" t="s">
        <v>4463</v>
      </c>
      <c r="G9188" t="s">
        <v>100</v>
      </c>
      <c r="H9188">
        <v>1</v>
      </c>
      <c r="I9188">
        <v>1</v>
      </c>
      <c r="J9188">
        <v>23914.91</v>
      </c>
      <c r="K9188">
        <v>1500000</v>
      </c>
    </row>
    <row r="9189" spans="1:11" ht="15" customHeight="1" x14ac:dyDescent="0.2">
      <c r="A9189" t="s">
        <v>22802</v>
      </c>
      <c r="B9189" t="s">
        <v>22803</v>
      </c>
      <c r="C9189">
        <v>2024</v>
      </c>
      <c r="D9189" s="37">
        <v>45474</v>
      </c>
      <c r="E9189" s="37">
        <v>45838</v>
      </c>
      <c r="F9189" s="18" t="s">
        <v>4463</v>
      </c>
      <c r="G9189" t="s">
        <v>101</v>
      </c>
      <c r="H9189">
        <v>1</v>
      </c>
      <c r="I9189">
        <v>1</v>
      </c>
      <c r="J9189">
        <v>65978.820000000007</v>
      </c>
      <c r="K9189">
        <v>10000000</v>
      </c>
    </row>
    <row r="9190" spans="1:11" ht="15" customHeight="1" x14ac:dyDescent="0.2">
      <c r="A9190" t="s">
        <v>22804</v>
      </c>
      <c r="B9190" t="s">
        <v>22805</v>
      </c>
      <c r="C9190">
        <v>2024</v>
      </c>
      <c r="D9190" s="37">
        <v>45474</v>
      </c>
      <c r="E9190" s="37">
        <v>45838</v>
      </c>
      <c r="F9190" s="18" t="s">
        <v>4463</v>
      </c>
      <c r="G9190" t="s">
        <v>97</v>
      </c>
      <c r="H9190">
        <v>2</v>
      </c>
      <c r="I9190">
        <v>4</v>
      </c>
      <c r="J9190">
        <v>17584.2</v>
      </c>
      <c r="K9190">
        <v>2000000</v>
      </c>
    </row>
    <row r="9191" spans="1:11" ht="15" customHeight="1" x14ac:dyDescent="0.2">
      <c r="A9191" t="s">
        <v>22806</v>
      </c>
      <c r="B9191" t="s">
        <v>22807</v>
      </c>
      <c r="C9191">
        <v>2024</v>
      </c>
      <c r="D9191" s="37">
        <v>45474</v>
      </c>
      <c r="E9191" s="37">
        <v>45838</v>
      </c>
      <c r="F9191" s="18" t="s">
        <v>4463</v>
      </c>
      <c r="G9191" t="s">
        <v>98</v>
      </c>
      <c r="H9191">
        <v>1</v>
      </c>
      <c r="I9191">
        <v>2</v>
      </c>
      <c r="J9191">
        <v>22037.17</v>
      </c>
      <c r="K9191">
        <v>3000000</v>
      </c>
    </row>
    <row r="9192" spans="1:11" ht="15" customHeight="1" x14ac:dyDescent="0.2">
      <c r="A9192" t="s">
        <v>22808</v>
      </c>
      <c r="B9192" t="s">
        <v>22809</v>
      </c>
      <c r="C9192">
        <v>2024</v>
      </c>
      <c r="D9192" s="37">
        <v>45474</v>
      </c>
      <c r="E9192" s="37">
        <v>45838</v>
      </c>
      <c r="F9192" s="18" t="s">
        <v>4463</v>
      </c>
      <c r="G9192" t="s">
        <v>99</v>
      </c>
      <c r="H9192">
        <v>2</v>
      </c>
      <c r="I9192">
        <v>2</v>
      </c>
      <c r="J9192">
        <v>32564.41</v>
      </c>
      <c r="K9192">
        <v>3000000</v>
      </c>
    </row>
    <row r="9193" spans="1:11" ht="15" customHeight="1" x14ac:dyDescent="0.2">
      <c r="A9193" t="s">
        <v>22810</v>
      </c>
      <c r="B9193" t="s">
        <v>22811</v>
      </c>
      <c r="C9193">
        <v>2024</v>
      </c>
      <c r="D9193" s="37">
        <v>45474</v>
      </c>
      <c r="E9193" s="37">
        <v>45838</v>
      </c>
      <c r="F9193" s="18" t="s">
        <v>4463</v>
      </c>
      <c r="G9193" t="s">
        <v>101</v>
      </c>
      <c r="H9193">
        <v>3</v>
      </c>
      <c r="I9193">
        <v>3</v>
      </c>
      <c r="J9193">
        <v>13098.75</v>
      </c>
      <c r="K9193">
        <v>2000000</v>
      </c>
    </row>
    <row r="9194" spans="1:11" ht="15" customHeight="1" x14ac:dyDescent="0.2">
      <c r="A9194" t="s">
        <v>22812</v>
      </c>
      <c r="B9194" t="s">
        <v>22813</v>
      </c>
      <c r="C9194">
        <v>2024</v>
      </c>
      <c r="D9194" s="37">
        <v>45474</v>
      </c>
      <c r="E9194" s="37">
        <v>45838</v>
      </c>
      <c r="F9194" s="18" t="s">
        <v>4463</v>
      </c>
      <c r="G9194" t="s">
        <v>99</v>
      </c>
      <c r="H9194">
        <v>1</v>
      </c>
      <c r="I9194">
        <v>2</v>
      </c>
      <c r="J9194">
        <v>22228.04</v>
      </c>
      <c r="K9194">
        <v>2000000</v>
      </c>
    </row>
    <row r="9195" spans="1:11" ht="15" customHeight="1" x14ac:dyDescent="0.2">
      <c r="A9195" t="s">
        <v>22814</v>
      </c>
      <c r="B9195" t="s">
        <v>22815</v>
      </c>
      <c r="C9195">
        <v>2024</v>
      </c>
      <c r="D9195" s="37">
        <v>45474</v>
      </c>
      <c r="E9195" s="37">
        <v>45838</v>
      </c>
      <c r="F9195" s="18" t="s">
        <v>4463</v>
      </c>
      <c r="G9195" t="s">
        <v>97</v>
      </c>
      <c r="H9195">
        <v>2</v>
      </c>
      <c r="I9195">
        <v>2</v>
      </c>
      <c r="J9195">
        <v>89971.94</v>
      </c>
      <c r="K9195">
        <v>10000000</v>
      </c>
    </row>
    <row r="9196" spans="1:11" ht="15" customHeight="1" x14ac:dyDescent="0.2">
      <c r="A9196" t="s">
        <v>22816</v>
      </c>
      <c r="B9196" t="s">
        <v>22817</v>
      </c>
      <c r="C9196">
        <v>2024</v>
      </c>
      <c r="D9196" s="37">
        <v>45474</v>
      </c>
      <c r="E9196" s="37">
        <v>45838</v>
      </c>
      <c r="F9196" s="18" t="s">
        <v>4463</v>
      </c>
      <c r="G9196" t="s">
        <v>98</v>
      </c>
      <c r="H9196">
        <v>3</v>
      </c>
      <c r="I9196">
        <v>3</v>
      </c>
      <c r="J9196">
        <v>30331.33</v>
      </c>
      <c r="K9196">
        <v>4000000</v>
      </c>
    </row>
    <row r="9197" spans="1:11" ht="15" customHeight="1" x14ac:dyDescent="0.2">
      <c r="A9197" t="s">
        <v>22818</v>
      </c>
      <c r="B9197" t="s">
        <v>22819</v>
      </c>
      <c r="C9197">
        <v>2024</v>
      </c>
      <c r="D9197" s="37">
        <v>45474</v>
      </c>
      <c r="E9197" s="37">
        <v>45838</v>
      </c>
      <c r="F9197" s="18" t="s">
        <v>4463</v>
      </c>
      <c r="G9197" t="s">
        <v>97</v>
      </c>
      <c r="H9197">
        <v>3</v>
      </c>
      <c r="I9197">
        <v>6</v>
      </c>
      <c r="J9197">
        <v>34415.69</v>
      </c>
      <c r="K9197">
        <v>3500000</v>
      </c>
    </row>
    <row r="9198" spans="1:11" ht="15" customHeight="1" x14ac:dyDescent="0.2">
      <c r="A9198" t="s">
        <v>22820</v>
      </c>
      <c r="B9198" t="s">
        <v>22821</v>
      </c>
      <c r="C9198">
        <v>2024</v>
      </c>
      <c r="D9198" s="37">
        <v>45474</v>
      </c>
      <c r="E9198" s="37">
        <v>45838</v>
      </c>
      <c r="F9198" s="18" t="s">
        <v>4463</v>
      </c>
      <c r="G9198" t="s">
        <v>100</v>
      </c>
      <c r="H9198">
        <v>1</v>
      </c>
      <c r="I9198">
        <v>1</v>
      </c>
      <c r="J9198">
        <v>54526.81</v>
      </c>
      <c r="K9198">
        <v>3500000</v>
      </c>
    </row>
    <row r="9199" spans="1:11" ht="15" customHeight="1" x14ac:dyDescent="0.2">
      <c r="A9199" t="s">
        <v>22822</v>
      </c>
      <c r="B9199" t="s">
        <v>22823</v>
      </c>
      <c r="C9199">
        <v>2024</v>
      </c>
      <c r="D9199" s="37">
        <v>45474</v>
      </c>
      <c r="E9199" s="37">
        <v>45838</v>
      </c>
      <c r="F9199" s="18" t="s">
        <v>4463</v>
      </c>
      <c r="G9199" t="s">
        <v>100</v>
      </c>
      <c r="H9199">
        <v>1</v>
      </c>
      <c r="I9199">
        <v>2</v>
      </c>
      <c r="J9199">
        <v>81795.399999999994</v>
      </c>
      <c r="K9199">
        <v>5000000</v>
      </c>
    </row>
    <row r="9200" spans="1:11" ht="15" customHeight="1" x14ac:dyDescent="0.2">
      <c r="A9200" t="s">
        <v>22824</v>
      </c>
      <c r="B9200" t="s">
        <v>22825</v>
      </c>
      <c r="C9200">
        <v>2024</v>
      </c>
      <c r="D9200" s="37">
        <v>45474</v>
      </c>
      <c r="E9200" s="37">
        <v>45838</v>
      </c>
      <c r="F9200" s="18" t="s">
        <v>4463</v>
      </c>
      <c r="G9200" t="s">
        <v>99</v>
      </c>
      <c r="H9200">
        <v>2</v>
      </c>
      <c r="I9200">
        <v>4</v>
      </c>
      <c r="J9200">
        <v>129113.78</v>
      </c>
      <c r="K9200">
        <v>10000000</v>
      </c>
    </row>
    <row r="9201" spans="1:11" ht="15" customHeight="1" x14ac:dyDescent="0.2">
      <c r="A9201" t="s">
        <v>22826</v>
      </c>
      <c r="B9201" t="s">
        <v>22827</v>
      </c>
      <c r="C9201">
        <v>2024</v>
      </c>
      <c r="D9201" s="37">
        <v>45474</v>
      </c>
      <c r="E9201" s="37">
        <v>45838</v>
      </c>
      <c r="F9201" s="18" t="s">
        <v>4463</v>
      </c>
      <c r="G9201" t="s">
        <v>97</v>
      </c>
      <c r="H9201">
        <v>1</v>
      </c>
      <c r="I9201">
        <v>2</v>
      </c>
      <c r="J9201">
        <v>38108.53</v>
      </c>
      <c r="K9201">
        <v>4000000</v>
      </c>
    </row>
    <row r="9202" spans="1:11" ht="15" customHeight="1" x14ac:dyDescent="0.2">
      <c r="A9202" t="s">
        <v>22828</v>
      </c>
      <c r="B9202" t="s">
        <v>22829</v>
      </c>
      <c r="C9202">
        <v>2024</v>
      </c>
      <c r="D9202" s="37">
        <v>45474</v>
      </c>
      <c r="E9202" s="37">
        <v>45838</v>
      </c>
      <c r="F9202" s="18" t="s">
        <v>4463</v>
      </c>
      <c r="G9202" t="s">
        <v>100</v>
      </c>
      <c r="H9202">
        <v>1</v>
      </c>
      <c r="I9202">
        <v>2</v>
      </c>
      <c r="J9202">
        <v>78884.17</v>
      </c>
      <c r="K9202">
        <v>5000000</v>
      </c>
    </row>
    <row r="9203" spans="1:11" ht="15" customHeight="1" x14ac:dyDescent="0.2">
      <c r="A9203" t="s">
        <v>22830</v>
      </c>
      <c r="B9203" t="s">
        <v>22831</v>
      </c>
      <c r="C9203">
        <v>2024</v>
      </c>
      <c r="D9203" s="37">
        <v>45474</v>
      </c>
      <c r="E9203" s="37">
        <v>45838</v>
      </c>
      <c r="F9203" s="18" t="s">
        <v>4463</v>
      </c>
      <c r="G9203" t="s">
        <v>100</v>
      </c>
      <c r="H9203">
        <v>1</v>
      </c>
      <c r="I9203">
        <v>1</v>
      </c>
      <c r="J9203">
        <v>81124.89</v>
      </c>
      <c r="K9203">
        <v>5000000</v>
      </c>
    </row>
    <row r="9204" spans="1:11" ht="15" customHeight="1" x14ac:dyDescent="0.2">
      <c r="A9204" t="s">
        <v>22832</v>
      </c>
      <c r="B9204" t="s">
        <v>22833</v>
      </c>
      <c r="C9204">
        <v>2024</v>
      </c>
      <c r="D9204" s="37">
        <v>45474</v>
      </c>
      <c r="E9204" s="37">
        <v>45838</v>
      </c>
      <c r="F9204" s="18" t="s">
        <v>4463</v>
      </c>
      <c r="G9204" t="s">
        <v>97</v>
      </c>
      <c r="H9204">
        <v>1</v>
      </c>
      <c r="I9204">
        <v>1</v>
      </c>
      <c r="J9204">
        <v>9398.9599999999991</v>
      </c>
      <c r="K9204">
        <v>1000000</v>
      </c>
    </row>
    <row r="9205" spans="1:11" ht="15" customHeight="1" x14ac:dyDescent="0.2">
      <c r="A9205" t="s">
        <v>22834</v>
      </c>
      <c r="B9205" t="s">
        <v>22835</v>
      </c>
      <c r="C9205">
        <v>2024</v>
      </c>
      <c r="D9205" s="37">
        <v>45474</v>
      </c>
      <c r="E9205" s="37">
        <v>45838</v>
      </c>
      <c r="F9205" s="18" t="s">
        <v>4463</v>
      </c>
      <c r="G9205" t="s">
        <v>99</v>
      </c>
      <c r="H9205">
        <v>3</v>
      </c>
      <c r="I9205">
        <v>3</v>
      </c>
      <c r="J9205">
        <v>37287.360000000001</v>
      </c>
      <c r="K9205">
        <v>3000000</v>
      </c>
    </row>
    <row r="9206" spans="1:11" ht="15" customHeight="1" x14ac:dyDescent="0.2">
      <c r="A9206" t="s">
        <v>22836</v>
      </c>
      <c r="B9206" t="s">
        <v>22837</v>
      </c>
      <c r="C9206">
        <v>2024</v>
      </c>
      <c r="D9206" s="37">
        <v>45475</v>
      </c>
      <c r="E9206" s="37">
        <v>45839</v>
      </c>
      <c r="F9206" s="18" t="s">
        <v>4452</v>
      </c>
      <c r="G9206" t="s">
        <v>97</v>
      </c>
      <c r="H9206">
        <v>1</v>
      </c>
      <c r="I9206">
        <v>2</v>
      </c>
      <c r="J9206">
        <v>47557.38</v>
      </c>
      <c r="K9206">
        <v>5000000</v>
      </c>
    </row>
    <row r="9207" spans="1:11" ht="15" customHeight="1" x14ac:dyDescent="0.2">
      <c r="A9207" t="s">
        <v>22838</v>
      </c>
      <c r="B9207" t="s">
        <v>22839</v>
      </c>
      <c r="C9207">
        <v>2024</v>
      </c>
      <c r="D9207" s="37">
        <v>45475</v>
      </c>
      <c r="E9207" s="37">
        <v>45839</v>
      </c>
      <c r="F9207" s="18" t="s">
        <v>4452</v>
      </c>
      <c r="G9207" t="s">
        <v>101</v>
      </c>
      <c r="H9207">
        <v>1</v>
      </c>
      <c r="I9207">
        <v>2</v>
      </c>
      <c r="J9207">
        <v>34259.26</v>
      </c>
      <c r="K9207">
        <v>5000000</v>
      </c>
    </row>
    <row r="9208" spans="1:11" ht="15" customHeight="1" x14ac:dyDescent="0.2">
      <c r="A9208" t="s">
        <v>22840</v>
      </c>
      <c r="B9208" t="s">
        <v>22841</v>
      </c>
      <c r="C9208">
        <v>2024</v>
      </c>
      <c r="D9208" s="37">
        <v>45475</v>
      </c>
      <c r="E9208" s="37">
        <v>45839</v>
      </c>
      <c r="F9208" s="18" t="s">
        <v>4452</v>
      </c>
      <c r="G9208" t="s">
        <v>99</v>
      </c>
      <c r="H9208">
        <v>1</v>
      </c>
      <c r="I9208">
        <v>1</v>
      </c>
      <c r="J9208">
        <v>43854.37</v>
      </c>
      <c r="K9208">
        <v>4000000</v>
      </c>
    </row>
    <row r="9209" spans="1:11" ht="15" customHeight="1" x14ac:dyDescent="0.2">
      <c r="A9209" t="s">
        <v>22842</v>
      </c>
      <c r="B9209" t="s">
        <v>22843</v>
      </c>
      <c r="C9209">
        <v>2024</v>
      </c>
      <c r="D9209" s="37">
        <v>45475</v>
      </c>
      <c r="E9209" s="37">
        <v>45839</v>
      </c>
      <c r="F9209" s="18" t="s">
        <v>4452</v>
      </c>
      <c r="G9209" t="s">
        <v>97</v>
      </c>
      <c r="H9209">
        <v>2</v>
      </c>
      <c r="I9209">
        <v>2</v>
      </c>
      <c r="J9209">
        <v>15498.31</v>
      </c>
      <c r="K9209">
        <v>1500000</v>
      </c>
    </row>
    <row r="9210" spans="1:11" ht="15" customHeight="1" x14ac:dyDescent="0.2">
      <c r="A9210" t="s">
        <v>22844</v>
      </c>
      <c r="B9210" t="s">
        <v>22845</v>
      </c>
      <c r="C9210">
        <v>2024</v>
      </c>
      <c r="D9210" s="37">
        <v>45475</v>
      </c>
      <c r="E9210" s="37">
        <v>45839</v>
      </c>
      <c r="F9210" s="18" t="s">
        <v>4452</v>
      </c>
      <c r="G9210" t="s">
        <v>98</v>
      </c>
      <c r="H9210">
        <v>2</v>
      </c>
      <c r="I9210">
        <v>2</v>
      </c>
      <c r="J9210">
        <v>33715.699999999997</v>
      </c>
      <c r="K9210">
        <v>4000000</v>
      </c>
    </row>
    <row r="9211" spans="1:11" ht="15" customHeight="1" x14ac:dyDescent="0.2">
      <c r="A9211" t="s">
        <v>22846</v>
      </c>
      <c r="B9211" t="s">
        <v>22847</v>
      </c>
      <c r="C9211">
        <v>2024</v>
      </c>
      <c r="D9211" s="37">
        <v>45475</v>
      </c>
      <c r="E9211" s="37">
        <v>45839</v>
      </c>
      <c r="F9211" s="18" t="s">
        <v>4452</v>
      </c>
      <c r="G9211" t="s">
        <v>97</v>
      </c>
      <c r="H9211">
        <v>3</v>
      </c>
      <c r="I9211">
        <v>3</v>
      </c>
      <c r="J9211">
        <v>39779.379999999997</v>
      </c>
      <c r="K9211">
        <v>4000000</v>
      </c>
    </row>
    <row r="9212" spans="1:11" ht="15" customHeight="1" x14ac:dyDescent="0.2">
      <c r="A9212" t="s">
        <v>22848</v>
      </c>
      <c r="B9212" t="s">
        <v>22849</v>
      </c>
      <c r="C9212">
        <v>2024</v>
      </c>
      <c r="D9212" s="37">
        <v>45475</v>
      </c>
      <c r="E9212" s="37">
        <v>45839</v>
      </c>
      <c r="F9212" s="18" t="s">
        <v>4452</v>
      </c>
      <c r="G9212" t="s">
        <v>101</v>
      </c>
      <c r="H9212">
        <v>2</v>
      </c>
      <c r="I9212">
        <v>2</v>
      </c>
      <c r="J9212">
        <v>69981.100000000006</v>
      </c>
      <c r="K9212">
        <v>10000000</v>
      </c>
    </row>
    <row r="9213" spans="1:11" ht="15" customHeight="1" x14ac:dyDescent="0.2">
      <c r="A9213" t="s">
        <v>22850</v>
      </c>
      <c r="B9213" t="s">
        <v>22851</v>
      </c>
      <c r="C9213">
        <v>2024</v>
      </c>
      <c r="D9213" s="37">
        <v>45475</v>
      </c>
      <c r="E9213" s="37">
        <v>45839</v>
      </c>
      <c r="F9213" s="18" t="s">
        <v>4452</v>
      </c>
      <c r="G9213" t="s">
        <v>97</v>
      </c>
      <c r="H9213">
        <v>1</v>
      </c>
      <c r="I9213">
        <v>2</v>
      </c>
      <c r="J9213">
        <v>96066.79</v>
      </c>
      <c r="K9213">
        <v>10000000</v>
      </c>
    </row>
    <row r="9214" spans="1:11" ht="15" customHeight="1" x14ac:dyDescent="0.2">
      <c r="A9214" t="s">
        <v>22852</v>
      </c>
      <c r="B9214" t="s">
        <v>22853</v>
      </c>
      <c r="C9214">
        <v>2024</v>
      </c>
      <c r="D9214" s="37">
        <v>45475</v>
      </c>
      <c r="E9214" s="37">
        <v>45839</v>
      </c>
      <c r="F9214" s="18" t="s">
        <v>4452</v>
      </c>
      <c r="G9214" t="s">
        <v>99</v>
      </c>
      <c r="H9214">
        <v>2</v>
      </c>
      <c r="I9214">
        <v>4</v>
      </c>
      <c r="J9214">
        <v>5436.86</v>
      </c>
      <c r="K9214">
        <v>500000</v>
      </c>
    </row>
    <row r="9215" spans="1:11" ht="15" customHeight="1" x14ac:dyDescent="0.2">
      <c r="A9215" t="s">
        <v>22854</v>
      </c>
      <c r="B9215" t="s">
        <v>22855</v>
      </c>
      <c r="C9215">
        <v>2024</v>
      </c>
      <c r="D9215" s="37">
        <v>45475</v>
      </c>
      <c r="E9215" s="37">
        <v>45839</v>
      </c>
      <c r="F9215" s="18" t="s">
        <v>4452</v>
      </c>
      <c r="G9215" t="s">
        <v>97</v>
      </c>
      <c r="H9215">
        <v>1</v>
      </c>
      <c r="I9215">
        <v>1</v>
      </c>
      <c r="J9215">
        <v>96658.23</v>
      </c>
      <c r="K9215">
        <v>10000000</v>
      </c>
    </row>
    <row r="9216" spans="1:11" ht="15" customHeight="1" x14ac:dyDescent="0.2">
      <c r="A9216" t="s">
        <v>22856</v>
      </c>
      <c r="B9216" t="s">
        <v>22857</v>
      </c>
      <c r="C9216">
        <v>2024</v>
      </c>
      <c r="D9216" s="37">
        <v>45475</v>
      </c>
      <c r="E9216" s="37">
        <v>45839</v>
      </c>
      <c r="F9216" s="18" t="s">
        <v>4452</v>
      </c>
      <c r="G9216" t="s">
        <v>99</v>
      </c>
      <c r="H9216">
        <v>1</v>
      </c>
      <c r="I9216">
        <v>1</v>
      </c>
      <c r="J9216">
        <v>6071.16</v>
      </c>
      <c r="K9216">
        <v>500000</v>
      </c>
    </row>
    <row r="9217" spans="1:11" ht="15" customHeight="1" x14ac:dyDescent="0.2">
      <c r="A9217" t="s">
        <v>22858</v>
      </c>
      <c r="B9217" t="s">
        <v>22859</v>
      </c>
      <c r="C9217">
        <v>2024</v>
      </c>
      <c r="D9217" s="37">
        <v>45475</v>
      </c>
      <c r="E9217" s="37">
        <v>45839</v>
      </c>
      <c r="F9217" s="18" t="s">
        <v>4463</v>
      </c>
      <c r="G9217" t="s">
        <v>99</v>
      </c>
      <c r="H9217">
        <v>2</v>
      </c>
      <c r="I9217">
        <v>4</v>
      </c>
      <c r="J9217">
        <v>128657.03</v>
      </c>
      <c r="K9217">
        <v>10000000</v>
      </c>
    </row>
    <row r="9218" spans="1:11" ht="15" customHeight="1" x14ac:dyDescent="0.2">
      <c r="A9218" t="s">
        <v>22860</v>
      </c>
      <c r="B9218" t="s">
        <v>22861</v>
      </c>
      <c r="C9218">
        <v>2024</v>
      </c>
      <c r="D9218" s="37">
        <v>45475</v>
      </c>
      <c r="E9218" s="37">
        <v>45839</v>
      </c>
      <c r="F9218" s="18" t="s">
        <v>4463</v>
      </c>
      <c r="G9218" t="s">
        <v>97</v>
      </c>
      <c r="H9218">
        <v>1</v>
      </c>
      <c r="I9218">
        <v>1</v>
      </c>
      <c r="J9218">
        <v>25690.83</v>
      </c>
      <c r="K9218">
        <v>2500000</v>
      </c>
    </row>
    <row r="9219" spans="1:11" ht="15" customHeight="1" x14ac:dyDescent="0.2">
      <c r="A9219" t="s">
        <v>22862</v>
      </c>
      <c r="B9219" t="s">
        <v>22863</v>
      </c>
      <c r="C9219">
        <v>2024</v>
      </c>
      <c r="D9219" s="37">
        <v>45475</v>
      </c>
      <c r="E9219" s="37">
        <v>45839</v>
      </c>
      <c r="F9219" s="18" t="s">
        <v>4463</v>
      </c>
      <c r="G9219" t="s">
        <v>99</v>
      </c>
      <c r="H9219">
        <v>1</v>
      </c>
      <c r="I9219">
        <v>2</v>
      </c>
      <c r="J9219">
        <v>25128.65</v>
      </c>
      <c r="K9219">
        <v>2000000</v>
      </c>
    </row>
    <row r="9220" spans="1:11" ht="15" customHeight="1" x14ac:dyDescent="0.2">
      <c r="A9220" t="s">
        <v>22864</v>
      </c>
      <c r="B9220" t="s">
        <v>22865</v>
      </c>
      <c r="C9220">
        <v>2024</v>
      </c>
      <c r="D9220" s="37">
        <v>45475</v>
      </c>
      <c r="E9220" s="37">
        <v>45839</v>
      </c>
      <c r="F9220" s="18" t="s">
        <v>4463</v>
      </c>
      <c r="G9220" t="s">
        <v>97</v>
      </c>
      <c r="H9220">
        <v>1</v>
      </c>
      <c r="I9220">
        <v>2</v>
      </c>
      <c r="J9220">
        <v>9175.11</v>
      </c>
      <c r="K9220">
        <v>1000000</v>
      </c>
    </row>
    <row r="9221" spans="1:11" ht="15" customHeight="1" x14ac:dyDescent="0.2">
      <c r="A9221" t="s">
        <v>22866</v>
      </c>
      <c r="B9221" t="s">
        <v>22867</v>
      </c>
      <c r="C9221">
        <v>2024</v>
      </c>
      <c r="D9221" s="37">
        <v>45475</v>
      </c>
      <c r="E9221" s="37">
        <v>45839</v>
      </c>
      <c r="F9221" s="18" t="s">
        <v>4463</v>
      </c>
      <c r="G9221" t="s">
        <v>97</v>
      </c>
      <c r="H9221">
        <v>1</v>
      </c>
      <c r="I9221">
        <v>2</v>
      </c>
      <c r="J9221">
        <v>19964.7</v>
      </c>
      <c r="K9221">
        <v>2000000</v>
      </c>
    </row>
    <row r="9222" spans="1:11" ht="15" customHeight="1" x14ac:dyDescent="0.2">
      <c r="A9222" t="s">
        <v>22868</v>
      </c>
      <c r="B9222" t="s">
        <v>22869</v>
      </c>
      <c r="C9222">
        <v>2024</v>
      </c>
      <c r="D9222" s="37">
        <v>45475</v>
      </c>
      <c r="E9222" s="37">
        <v>45839</v>
      </c>
      <c r="F9222" s="18" t="s">
        <v>4463</v>
      </c>
      <c r="G9222" t="s">
        <v>98</v>
      </c>
      <c r="H9222">
        <v>3</v>
      </c>
      <c r="I9222">
        <v>6</v>
      </c>
      <c r="J9222">
        <v>41330.519999999997</v>
      </c>
      <c r="K9222">
        <v>5000000</v>
      </c>
    </row>
    <row r="9223" spans="1:11" ht="15" customHeight="1" x14ac:dyDescent="0.2">
      <c r="A9223" t="s">
        <v>22870</v>
      </c>
      <c r="B9223" t="s">
        <v>22871</v>
      </c>
      <c r="C9223">
        <v>2024</v>
      </c>
      <c r="D9223" s="37">
        <v>45475</v>
      </c>
      <c r="E9223" s="37">
        <v>45839</v>
      </c>
      <c r="F9223" s="18" t="s">
        <v>4463</v>
      </c>
      <c r="G9223" t="s">
        <v>99</v>
      </c>
      <c r="H9223">
        <v>2</v>
      </c>
      <c r="I9223">
        <v>2</v>
      </c>
      <c r="J9223">
        <v>30867.55</v>
      </c>
      <c r="K9223">
        <v>2500000</v>
      </c>
    </row>
    <row r="9224" spans="1:11" ht="15" customHeight="1" x14ac:dyDescent="0.2">
      <c r="A9224" t="s">
        <v>22872</v>
      </c>
      <c r="B9224" t="s">
        <v>22873</v>
      </c>
      <c r="C9224">
        <v>2024</v>
      </c>
      <c r="D9224" s="37">
        <v>45475</v>
      </c>
      <c r="E9224" s="37">
        <v>45839</v>
      </c>
      <c r="F9224" s="18" t="s">
        <v>4463</v>
      </c>
      <c r="G9224" t="s">
        <v>101</v>
      </c>
      <c r="H9224">
        <v>3</v>
      </c>
      <c r="I9224">
        <v>6</v>
      </c>
      <c r="J9224">
        <v>30724.67</v>
      </c>
      <c r="K9224">
        <v>5000000</v>
      </c>
    </row>
    <row r="9225" spans="1:11" ht="15" customHeight="1" x14ac:dyDescent="0.2">
      <c r="A9225" t="s">
        <v>22874</v>
      </c>
      <c r="B9225" t="s">
        <v>22875</v>
      </c>
      <c r="C9225">
        <v>2024</v>
      </c>
      <c r="D9225" s="37">
        <v>45475</v>
      </c>
      <c r="E9225" s="37">
        <v>45839</v>
      </c>
      <c r="F9225" s="18" t="s">
        <v>4463</v>
      </c>
      <c r="G9225" t="s">
        <v>97</v>
      </c>
      <c r="H9225">
        <v>2</v>
      </c>
      <c r="I9225">
        <v>4</v>
      </c>
      <c r="J9225">
        <v>36924.42</v>
      </c>
      <c r="K9225">
        <v>4000000</v>
      </c>
    </row>
    <row r="9226" spans="1:11" ht="15" customHeight="1" x14ac:dyDescent="0.2">
      <c r="A9226" t="s">
        <v>22876</v>
      </c>
      <c r="B9226" t="s">
        <v>22877</v>
      </c>
      <c r="C9226">
        <v>2024</v>
      </c>
      <c r="D9226" s="37">
        <v>45475</v>
      </c>
      <c r="E9226" s="37">
        <v>45839</v>
      </c>
      <c r="F9226" s="18" t="s">
        <v>4463</v>
      </c>
      <c r="G9226" t="s">
        <v>97</v>
      </c>
      <c r="H9226">
        <v>1</v>
      </c>
      <c r="I9226">
        <v>1</v>
      </c>
      <c r="J9226">
        <v>26724.06</v>
      </c>
      <c r="K9226">
        <v>3000000</v>
      </c>
    </row>
    <row r="9227" spans="1:11" ht="15" customHeight="1" x14ac:dyDescent="0.2">
      <c r="A9227" t="s">
        <v>22878</v>
      </c>
      <c r="B9227" t="s">
        <v>22879</v>
      </c>
      <c r="C9227">
        <v>2024</v>
      </c>
      <c r="D9227" s="37">
        <v>45475</v>
      </c>
      <c r="E9227" s="37">
        <v>45839</v>
      </c>
      <c r="F9227" s="18" t="s">
        <v>4463</v>
      </c>
      <c r="G9227" t="s">
        <v>99</v>
      </c>
      <c r="H9227">
        <v>1</v>
      </c>
      <c r="I9227">
        <v>1</v>
      </c>
      <c r="J9227">
        <v>124588.68</v>
      </c>
      <c r="K9227">
        <v>10000000</v>
      </c>
    </row>
    <row r="9228" spans="1:11" ht="15" customHeight="1" x14ac:dyDescent="0.2">
      <c r="A9228" t="s">
        <v>22880</v>
      </c>
      <c r="B9228" t="s">
        <v>22881</v>
      </c>
      <c r="C9228">
        <v>2024</v>
      </c>
      <c r="D9228" s="37">
        <v>45475</v>
      </c>
      <c r="E9228" s="37">
        <v>45839</v>
      </c>
      <c r="F9228" s="18" t="s">
        <v>4463</v>
      </c>
      <c r="G9228" t="s">
        <v>99</v>
      </c>
      <c r="H9228">
        <v>1</v>
      </c>
      <c r="I9228">
        <v>2</v>
      </c>
      <c r="J9228">
        <v>112915.53</v>
      </c>
      <c r="K9228">
        <v>10000000</v>
      </c>
    </row>
    <row r="9229" spans="1:11" ht="15" customHeight="1" x14ac:dyDescent="0.2">
      <c r="A9229" t="s">
        <v>22882</v>
      </c>
      <c r="B9229" t="s">
        <v>22883</v>
      </c>
      <c r="C9229">
        <v>2024</v>
      </c>
      <c r="D9229" s="37">
        <v>45475</v>
      </c>
      <c r="E9229" s="37">
        <v>45839</v>
      </c>
      <c r="F9229" s="18" t="s">
        <v>4463</v>
      </c>
      <c r="G9229" t="s">
        <v>100</v>
      </c>
      <c r="H9229">
        <v>3</v>
      </c>
      <c r="I9229">
        <v>6</v>
      </c>
      <c r="J9229">
        <v>150130.13</v>
      </c>
      <c r="K9229">
        <v>10000000</v>
      </c>
    </row>
    <row r="9230" spans="1:11" ht="15" customHeight="1" x14ac:dyDescent="0.2">
      <c r="A9230" t="s">
        <v>22884</v>
      </c>
      <c r="B9230" t="s">
        <v>22885</v>
      </c>
      <c r="C9230">
        <v>2024</v>
      </c>
      <c r="D9230" s="37">
        <v>45475</v>
      </c>
      <c r="E9230" s="37">
        <v>45839</v>
      </c>
      <c r="F9230" s="18" t="s">
        <v>4463</v>
      </c>
      <c r="G9230" t="s">
        <v>101</v>
      </c>
      <c r="H9230">
        <v>2</v>
      </c>
      <c r="I9230">
        <v>2</v>
      </c>
      <c r="J9230">
        <v>12551.66</v>
      </c>
      <c r="K9230">
        <v>2000000</v>
      </c>
    </row>
    <row r="9231" spans="1:11" ht="15" customHeight="1" x14ac:dyDescent="0.2">
      <c r="A9231" t="s">
        <v>22886</v>
      </c>
      <c r="B9231" t="s">
        <v>22887</v>
      </c>
      <c r="C9231">
        <v>2024</v>
      </c>
      <c r="D9231" s="37">
        <v>45475</v>
      </c>
      <c r="E9231" s="37">
        <v>45839</v>
      </c>
      <c r="F9231" s="18" t="s">
        <v>4463</v>
      </c>
      <c r="G9231" t="s">
        <v>97</v>
      </c>
      <c r="H9231">
        <v>1</v>
      </c>
      <c r="I9231">
        <v>2</v>
      </c>
      <c r="J9231">
        <v>47942.36</v>
      </c>
      <c r="K9231">
        <v>5000000</v>
      </c>
    </row>
    <row r="9232" spans="1:11" ht="15" customHeight="1" x14ac:dyDescent="0.2">
      <c r="A9232" t="s">
        <v>22888</v>
      </c>
      <c r="B9232" t="s">
        <v>22889</v>
      </c>
      <c r="C9232">
        <v>2024</v>
      </c>
      <c r="D9232" s="37">
        <v>45475</v>
      </c>
      <c r="E9232" s="37">
        <v>45839</v>
      </c>
      <c r="F9232" s="18" t="s">
        <v>4463</v>
      </c>
      <c r="G9232" t="s">
        <v>98</v>
      </c>
      <c r="H9232">
        <v>1</v>
      </c>
      <c r="I9232">
        <v>1</v>
      </c>
      <c r="J9232">
        <v>29336.33</v>
      </c>
      <c r="K9232">
        <v>3500000</v>
      </c>
    </row>
    <row r="9233" spans="1:11" ht="15" customHeight="1" x14ac:dyDescent="0.2">
      <c r="A9233" t="s">
        <v>22890</v>
      </c>
      <c r="B9233" t="s">
        <v>22891</v>
      </c>
      <c r="C9233">
        <v>2024</v>
      </c>
      <c r="D9233" s="37">
        <v>45475</v>
      </c>
      <c r="E9233" s="37">
        <v>45839</v>
      </c>
      <c r="F9233" s="18" t="s">
        <v>4463</v>
      </c>
      <c r="G9233" t="s">
        <v>97</v>
      </c>
      <c r="H9233">
        <v>2</v>
      </c>
      <c r="I9233">
        <v>4</v>
      </c>
      <c r="J9233">
        <v>98013.78</v>
      </c>
      <c r="K9233">
        <v>10000000</v>
      </c>
    </row>
    <row r="9234" spans="1:11" ht="15" customHeight="1" x14ac:dyDescent="0.2">
      <c r="A9234" t="s">
        <v>22892</v>
      </c>
      <c r="B9234" t="s">
        <v>22893</v>
      </c>
      <c r="C9234">
        <v>2024</v>
      </c>
      <c r="D9234" s="37">
        <v>45475</v>
      </c>
      <c r="E9234" s="37">
        <v>45839</v>
      </c>
      <c r="F9234" s="18" t="s">
        <v>4463</v>
      </c>
      <c r="G9234" t="s">
        <v>97</v>
      </c>
      <c r="H9234">
        <v>3</v>
      </c>
      <c r="I9234">
        <v>3</v>
      </c>
      <c r="J9234">
        <v>24204.21</v>
      </c>
      <c r="K9234">
        <v>2500000</v>
      </c>
    </row>
    <row r="9235" spans="1:11" ht="15" customHeight="1" x14ac:dyDescent="0.2">
      <c r="A9235" t="s">
        <v>22894</v>
      </c>
      <c r="B9235" t="s">
        <v>22895</v>
      </c>
      <c r="C9235">
        <v>2024</v>
      </c>
      <c r="D9235" s="37">
        <v>45475</v>
      </c>
      <c r="E9235" s="37">
        <v>45839</v>
      </c>
      <c r="F9235" s="18" t="s">
        <v>4463</v>
      </c>
      <c r="G9235" t="s">
        <v>97</v>
      </c>
      <c r="H9235">
        <v>1</v>
      </c>
      <c r="I9235">
        <v>1</v>
      </c>
      <c r="J9235">
        <v>50721.52</v>
      </c>
      <c r="K9235">
        <v>5000000</v>
      </c>
    </row>
    <row r="9236" spans="1:11" ht="15" customHeight="1" x14ac:dyDescent="0.2">
      <c r="A9236" t="s">
        <v>22896</v>
      </c>
      <c r="B9236" t="s">
        <v>22897</v>
      </c>
      <c r="C9236">
        <v>2024</v>
      </c>
      <c r="D9236" s="37">
        <v>45475</v>
      </c>
      <c r="E9236" s="37">
        <v>45839</v>
      </c>
      <c r="F9236" s="18" t="s">
        <v>4463</v>
      </c>
      <c r="G9236" t="s">
        <v>97</v>
      </c>
      <c r="H9236">
        <v>1</v>
      </c>
      <c r="I9236">
        <v>2</v>
      </c>
      <c r="J9236">
        <v>17323.060000000001</v>
      </c>
      <c r="K9236">
        <v>2000000</v>
      </c>
    </row>
    <row r="9237" spans="1:11" ht="15" customHeight="1" x14ac:dyDescent="0.2">
      <c r="A9237" t="s">
        <v>22898</v>
      </c>
      <c r="B9237" t="s">
        <v>22899</v>
      </c>
      <c r="C9237">
        <v>2024</v>
      </c>
      <c r="D9237" s="37">
        <v>45475</v>
      </c>
      <c r="E9237" s="37">
        <v>45839</v>
      </c>
      <c r="F9237" s="18" t="s">
        <v>4463</v>
      </c>
      <c r="G9237" t="s">
        <v>99</v>
      </c>
      <c r="H9237">
        <v>3</v>
      </c>
      <c r="I9237">
        <v>3</v>
      </c>
      <c r="J9237">
        <v>39967.25</v>
      </c>
      <c r="K9237">
        <v>3500000</v>
      </c>
    </row>
    <row r="9238" spans="1:11" ht="15" customHeight="1" x14ac:dyDescent="0.2">
      <c r="A9238" t="s">
        <v>22900</v>
      </c>
      <c r="B9238" t="s">
        <v>22901</v>
      </c>
      <c r="C9238">
        <v>2024</v>
      </c>
      <c r="D9238" s="37">
        <v>45475</v>
      </c>
      <c r="E9238" s="37">
        <v>45839</v>
      </c>
      <c r="F9238" s="18" t="s">
        <v>4463</v>
      </c>
      <c r="G9238" t="s">
        <v>98</v>
      </c>
      <c r="H9238">
        <v>2</v>
      </c>
      <c r="I9238">
        <v>4</v>
      </c>
      <c r="J9238">
        <v>29247.52</v>
      </c>
      <c r="K9238">
        <v>4000000</v>
      </c>
    </row>
    <row r="9239" spans="1:11" ht="15" customHeight="1" x14ac:dyDescent="0.2">
      <c r="A9239" t="s">
        <v>22902</v>
      </c>
      <c r="B9239" t="s">
        <v>22903</v>
      </c>
      <c r="C9239">
        <v>2024</v>
      </c>
      <c r="D9239" s="37">
        <v>45475</v>
      </c>
      <c r="E9239" s="37">
        <v>45839</v>
      </c>
      <c r="F9239" s="18" t="s">
        <v>4463</v>
      </c>
      <c r="G9239" t="s">
        <v>98</v>
      </c>
      <c r="H9239">
        <v>2</v>
      </c>
      <c r="I9239">
        <v>4</v>
      </c>
      <c r="J9239">
        <v>41697.279999999999</v>
      </c>
      <c r="K9239">
        <v>5000000</v>
      </c>
    </row>
    <row r="9240" spans="1:11" ht="15" customHeight="1" x14ac:dyDescent="0.2">
      <c r="A9240" t="s">
        <v>22904</v>
      </c>
      <c r="B9240" t="s">
        <v>22905</v>
      </c>
      <c r="C9240">
        <v>2024</v>
      </c>
      <c r="D9240" s="37">
        <v>45475</v>
      </c>
      <c r="E9240" s="37">
        <v>45839</v>
      </c>
      <c r="F9240" s="18" t="s">
        <v>4463</v>
      </c>
      <c r="G9240" t="s">
        <v>100</v>
      </c>
      <c r="H9240">
        <v>2</v>
      </c>
      <c r="I9240">
        <v>4</v>
      </c>
      <c r="J9240">
        <v>157927.91</v>
      </c>
      <c r="K9240">
        <v>10000000</v>
      </c>
    </row>
    <row r="9241" spans="1:11" ht="15" customHeight="1" x14ac:dyDescent="0.2">
      <c r="A9241" t="s">
        <v>22906</v>
      </c>
      <c r="B9241" t="s">
        <v>22907</v>
      </c>
      <c r="C9241">
        <v>2024</v>
      </c>
      <c r="D9241" s="37">
        <v>45475</v>
      </c>
      <c r="E9241" s="37">
        <v>45839</v>
      </c>
      <c r="F9241" s="18" t="s">
        <v>4463</v>
      </c>
      <c r="G9241" t="s">
        <v>99</v>
      </c>
      <c r="H9241">
        <v>1</v>
      </c>
      <c r="I9241">
        <v>2</v>
      </c>
      <c r="J9241">
        <v>53995.02</v>
      </c>
      <c r="K9241">
        <v>5000000</v>
      </c>
    </row>
    <row r="9242" spans="1:11" ht="15" customHeight="1" x14ac:dyDescent="0.2">
      <c r="A9242" t="s">
        <v>22908</v>
      </c>
      <c r="B9242" t="s">
        <v>22909</v>
      </c>
      <c r="C9242">
        <v>2024</v>
      </c>
      <c r="D9242" s="37">
        <v>45476</v>
      </c>
      <c r="E9242" s="37">
        <v>45840</v>
      </c>
      <c r="F9242" s="18" t="s">
        <v>4452</v>
      </c>
      <c r="G9242" t="s">
        <v>97</v>
      </c>
      <c r="H9242">
        <v>2</v>
      </c>
      <c r="I9242">
        <v>2</v>
      </c>
      <c r="J9242">
        <v>51780.88</v>
      </c>
      <c r="K9242">
        <v>5000000</v>
      </c>
    </row>
    <row r="9243" spans="1:11" ht="15" customHeight="1" x14ac:dyDescent="0.2">
      <c r="A9243" t="s">
        <v>22910</v>
      </c>
      <c r="B9243" t="s">
        <v>22911</v>
      </c>
      <c r="C9243">
        <v>2024</v>
      </c>
      <c r="D9243" s="37">
        <v>45476</v>
      </c>
      <c r="E9243" s="37">
        <v>45840</v>
      </c>
      <c r="F9243" s="18" t="s">
        <v>4452</v>
      </c>
      <c r="G9243" t="s">
        <v>98</v>
      </c>
      <c r="H9243">
        <v>3</v>
      </c>
      <c r="I9243">
        <v>3</v>
      </c>
      <c r="J9243">
        <v>22292.62</v>
      </c>
      <c r="K9243">
        <v>3000000</v>
      </c>
    </row>
    <row r="9244" spans="1:11" ht="15" customHeight="1" x14ac:dyDescent="0.2">
      <c r="A9244" t="s">
        <v>22912</v>
      </c>
      <c r="B9244" t="s">
        <v>22913</v>
      </c>
      <c r="C9244">
        <v>2024</v>
      </c>
      <c r="D9244" s="37">
        <v>45476</v>
      </c>
      <c r="E9244" s="37">
        <v>45840</v>
      </c>
      <c r="F9244" s="18" t="s">
        <v>4452</v>
      </c>
      <c r="G9244" t="s">
        <v>97</v>
      </c>
      <c r="H9244">
        <v>1</v>
      </c>
      <c r="I9244">
        <v>2</v>
      </c>
      <c r="J9244">
        <v>13904.61</v>
      </c>
      <c r="K9244">
        <v>1500000</v>
      </c>
    </row>
    <row r="9245" spans="1:11" ht="15" customHeight="1" x14ac:dyDescent="0.2">
      <c r="A9245" t="s">
        <v>22914</v>
      </c>
      <c r="B9245" t="s">
        <v>22915</v>
      </c>
      <c r="C9245">
        <v>2024</v>
      </c>
      <c r="D9245" s="37">
        <v>45476</v>
      </c>
      <c r="E9245" s="37">
        <v>45840</v>
      </c>
      <c r="F9245" s="18" t="s">
        <v>4452</v>
      </c>
      <c r="G9245" t="s">
        <v>99</v>
      </c>
      <c r="H9245">
        <v>3</v>
      </c>
      <c r="I9245">
        <v>3</v>
      </c>
      <c r="J9245">
        <v>55396.25</v>
      </c>
      <c r="K9245">
        <v>4500000</v>
      </c>
    </row>
    <row r="9246" spans="1:11" ht="15" customHeight="1" x14ac:dyDescent="0.2">
      <c r="A9246" t="s">
        <v>22916</v>
      </c>
      <c r="B9246" t="s">
        <v>22917</v>
      </c>
      <c r="C9246">
        <v>2024</v>
      </c>
      <c r="D9246" s="37">
        <v>45476</v>
      </c>
      <c r="E9246" s="37">
        <v>45840</v>
      </c>
      <c r="F9246" s="18" t="s">
        <v>4463</v>
      </c>
      <c r="G9246" t="s">
        <v>100</v>
      </c>
      <c r="H9246">
        <v>2</v>
      </c>
      <c r="I9246">
        <v>4</v>
      </c>
      <c r="J9246">
        <v>36777.199999999997</v>
      </c>
      <c r="K9246">
        <v>2500000</v>
      </c>
    </row>
    <row r="9247" spans="1:11" ht="15" customHeight="1" x14ac:dyDescent="0.2">
      <c r="A9247" t="s">
        <v>22918</v>
      </c>
      <c r="B9247" t="s">
        <v>22919</v>
      </c>
      <c r="C9247">
        <v>2024</v>
      </c>
      <c r="D9247" s="37">
        <v>45476</v>
      </c>
      <c r="E9247" s="37">
        <v>45840</v>
      </c>
      <c r="F9247" s="18" t="s">
        <v>4463</v>
      </c>
      <c r="G9247" t="s">
        <v>101</v>
      </c>
      <c r="H9247">
        <v>1</v>
      </c>
      <c r="I9247">
        <v>2</v>
      </c>
      <c r="J9247">
        <v>66945.740000000005</v>
      </c>
      <c r="K9247">
        <v>10000000</v>
      </c>
    </row>
    <row r="9248" spans="1:11" ht="15" customHeight="1" x14ac:dyDescent="0.2">
      <c r="A9248" t="s">
        <v>22920</v>
      </c>
      <c r="B9248" t="s">
        <v>22921</v>
      </c>
      <c r="C9248">
        <v>2024</v>
      </c>
      <c r="D9248" s="37">
        <v>45476</v>
      </c>
      <c r="E9248" s="37">
        <v>45840</v>
      </c>
      <c r="F9248" s="18" t="s">
        <v>4463</v>
      </c>
      <c r="G9248" t="s">
        <v>97</v>
      </c>
      <c r="H9248">
        <v>2</v>
      </c>
      <c r="I9248">
        <v>4</v>
      </c>
      <c r="J9248">
        <v>4892.5200000000004</v>
      </c>
      <c r="K9248">
        <v>500000</v>
      </c>
    </row>
    <row r="9249" spans="1:11" ht="15" customHeight="1" x14ac:dyDescent="0.2">
      <c r="A9249" t="s">
        <v>22922</v>
      </c>
      <c r="B9249" t="s">
        <v>22923</v>
      </c>
      <c r="C9249">
        <v>2024</v>
      </c>
      <c r="D9249" s="37">
        <v>45476</v>
      </c>
      <c r="E9249" s="37">
        <v>45840</v>
      </c>
      <c r="F9249" s="18" t="s">
        <v>4463</v>
      </c>
      <c r="G9249" t="s">
        <v>97</v>
      </c>
      <c r="H9249">
        <v>1</v>
      </c>
      <c r="I9249">
        <v>2</v>
      </c>
      <c r="J9249">
        <v>48762.55</v>
      </c>
      <c r="K9249">
        <v>5000000</v>
      </c>
    </row>
    <row r="9250" spans="1:11" ht="15" customHeight="1" x14ac:dyDescent="0.2">
      <c r="A9250" t="s">
        <v>22924</v>
      </c>
      <c r="B9250" t="s">
        <v>22925</v>
      </c>
      <c r="C9250">
        <v>2024</v>
      </c>
      <c r="D9250" s="37">
        <v>45476</v>
      </c>
      <c r="E9250" s="37">
        <v>45840</v>
      </c>
      <c r="F9250" s="18" t="s">
        <v>4463</v>
      </c>
      <c r="G9250" t="s">
        <v>97</v>
      </c>
      <c r="H9250">
        <v>1</v>
      </c>
      <c r="I9250">
        <v>1</v>
      </c>
      <c r="J9250">
        <v>24522.94</v>
      </c>
      <c r="K9250">
        <v>2500000</v>
      </c>
    </row>
    <row r="9251" spans="1:11" ht="15" customHeight="1" x14ac:dyDescent="0.2">
      <c r="A9251" t="s">
        <v>22926</v>
      </c>
      <c r="B9251" t="s">
        <v>22927</v>
      </c>
      <c r="C9251">
        <v>2024</v>
      </c>
      <c r="D9251" s="37">
        <v>45476</v>
      </c>
      <c r="E9251" s="37">
        <v>45840</v>
      </c>
      <c r="F9251" s="18" t="s">
        <v>4463</v>
      </c>
      <c r="G9251" t="s">
        <v>97</v>
      </c>
      <c r="H9251">
        <v>3</v>
      </c>
      <c r="I9251">
        <v>3</v>
      </c>
      <c r="J9251">
        <v>48350.7</v>
      </c>
      <c r="K9251">
        <v>5000000</v>
      </c>
    </row>
    <row r="9252" spans="1:11" ht="15" customHeight="1" x14ac:dyDescent="0.2">
      <c r="A9252" t="s">
        <v>22928</v>
      </c>
      <c r="B9252" t="s">
        <v>22929</v>
      </c>
      <c r="C9252">
        <v>2024</v>
      </c>
      <c r="D9252" s="37">
        <v>45476</v>
      </c>
      <c r="E9252" s="37">
        <v>45840</v>
      </c>
      <c r="F9252" s="18" t="s">
        <v>4463</v>
      </c>
      <c r="G9252" t="s">
        <v>97</v>
      </c>
      <c r="H9252">
        <v>1</v>
      </c>
      <c r="I9252">
        <v>2</v>
      </c>
      <c r="J9252">
        <v>90418.36</v>
      </c>
      <c r="K9252">
        <v>10000000</v>
      </c>
    </row>
    <row r="9253" spans="1:11" ht="15" customHeight="1" x14ac:dyDescent="0.2">
      <c r="A9253" t="s">
        <v>22930</v>
      </c>
      <c r="B9253" t="s">
        <v>22931</v>
      </c>
      <c r="C9253">
        <v>2024</v>
      </c>
      <c r="D9253" s="37">
        <v>45476</v>
      </c>
      <c r="E9253" s="37">
        <v>45840</v>
      </c>
      <c r="F9253" s="18" t="s">
        <v>4463</v>
      </c>
      <c r="G9253" t="s">
        <v>97</v>
      </c>
      <c r="H9253">
        <v>3</v>
      </c>
      <c r="I9253">
        <v>3</v>
      </c>
      <c r="J9253">
        <v>48965.09</v>
      </c>
      <c r="K9253">
        <v>5000000</v>
      </c>
    </row>
    <row r="9254" spans="1:11" ht="15" customHeight="1" x14ac:dyDescent="0.2">
      <c r="A9254" t="s">
        <v>22932</v>
      </c>
      <c r="B9254" t="s">
        <v>22933</v>
      </c>
      <c r="C9254">
        <v>2024</v>
      </c>
      <c r="D9254" s="37">
        <v>45476</v>
      </c>
      <c r="E9254" s="37">
        <v>45840</v>
      </c>
      <c r="F9254" s="18" t="s">
        <v>4463</v>
      </c>
      <c r="G9254" t="s">
        <v>99</v>
      </c>
      <c r="H9254">
        <v>1</v>
      </c>
      <c r="I9254">
        <v>2</v>
      </c>
      <c r="J9254">
        <v>48697.29</v>
      </c>
      <c r="K9254">
        <v>4000000</v>
      </c>
    </row>
    <row r="9255" spans="1:11" ht="15" customHeight="1" x14ac:dyDescent="0.2">
      <c r="A9255" t="s">
        <v>22934</v>
      </c>
      <c r="B9255" t="s">
        <v>22935</v>
      </c>
      <c r="C9255">
        <v>2024</v>
      </c>
      <c r="D9255" s="37">
        <v>45476</v>
      </c>
      <c r="E9255" s="37">
        <v>45840</v>
      </c>
      <c r="F9255" s="18" t="s">
        <v>4463</v>
      </c>
      <c r="G9255" t="s">
        <v>98</v>
      </c>
      <c r="H9255">
        <v>2</v>
      </c>
      <c r="I9255">
        <v>2</v>
      </c>
      <c r="J9255">
        <v>15437.9</v>
      </c>
      <c r="K9255">
        <v>2000000</v>
      </c>
    </row>
    <row r="9256" spans="1:11" ht="15" customHeight="1" x14ac:dyDescent="0.2">
      <c r="A9256" t="s">
        <v>22936</v>
      </c>
      <c r="B9256" t="s">
        <v>22937</v>
      </c>
      <c r="C9256">
        <v>2024</v>
      </c>
      <c r="D9256" s="37">
        <v>45476</v>
      </c>
      <c r="E9256" s="37">
        <v>45840</v>
      </c>
      <c r="F9256" s="18" t="s">
        <v>4463</v>
      </c>
      <c r="G9256" t="s">
        <v>97</v>
      </c>
      <c r="H9256">
        <v>2</v>
      </c>
      <c r="I9256">
        <v>4</v>
      </c>
      <c r="J9256">
        <v>101555.11</v>
      </c>
      <c r="K9256">
        <v>10000000</v>
      </c>
    </row>
    <row r="9257" spans="1:11" ht="15" customHeight="1" x14ac:dyDescent="0.2">
      <c r="A9257" t="s">
        <v>22938</v>
      </c>
      <c r="B9257" t="s">
        <v>22939</v>
      </c>
      <c r="C9257">
        <v>2024</v>
      </c>
      <c r="D9257" s="37">
        <v>45476</v>
      </c>
      <c r="E9257" s="37">
        <v>45840</v>
      </c>
      <c r="F9257" s="18" t="s">
        <v>4463</v>
      </c>
      <c r="G9257" t="s">
        <v>97</v>
      </c>
      <c r="H9257">
        <v>1</v>
      </c>
      <c r="I9257">
        <v>2</v>
      </c>
      <c r="J9257">
        <v>20638.810000000001</v>
      </c>
      <c r="K9257">
        <v>2000000</v>
      </c>
    </row>
    <row r="9258" spans="1:11" ht="15" customHeight="1" x14ac:dyDescent="0.2">
      <c r="A9258" t="s">
        <v>22940</v>
      </c>
      <c r="B9258" t="s">
        <v>22941</v>
      </c>
      <c r="C9258">
        <v>2024</v>
      </c>
      <c r="D9258" s="37">
        <v>45476</v>
      </c>
      <c r="E9258" s="37">
        <v>45840</v>
      </c>
      <c r="F9258" s="18" t="s">
        <v>4463</v>
      </c>
      <c r="G9258" t="s">
        <v>100</v>
      </c>
      <c r="H9258">
        <v>1</v>
      </c>
      <c r="I9258">
        <v>1</v>
      </c>
      <c r="J9258">
        <v>77908.3</v>
      </c>
      <c r="K9258">
        <v>5000000</v>
      </c>
    </row>
    <row r="9259" spans="1:11" ht="15" customHeight="1" x14ac:dyDescent="0.2">
      <c r="A9259" t="s">
        <v>22942</v>
      </c>
      <c r="B9259" t="s">
        <v>22943</v>
      </c>
      <c r="C9259">
        <v>2024</v>
      </c>
      <c r="D9259" s="37">
        <v>45476</v>
      </c>
      <c r="E9259" s="37">
        <v>45840</v>
      </c>
      <c r="F9259" s="18" t="s">
        <v>4463</v>
      </c>
      <c r="G9259" t="s">
        <v>99</v>
      </c>
      <c r="H9259">
        <v>2</v>
      </c>
      <c r="I9259">
        <v>4</v>
      </c>
      <c r="J9259">
        <v>12432.44</v>
      </c>
      <c r="K9259">
        <v>1000000</v>
      </c>
    </row>
    <row r="9260" spans="1:11" ht="15" customHeight="1" x14ac:dyDescent="0.2">
      <c r="A9260" t="s">
        <v>22944</v>
      </c>
      <c r="B9260" t="s">
        <v>22945</v>
      </c>
      <c r="C9260">
        <v>2024</v>
      </c>
      <c r="D9260" s="37">
        <v>45476</v>
      </c>
      <c r="E9260" s="37">
        <v>45840</v>
      </c>
      <c r="F9260" s="18" t="s">
        <v>4463</v>
      </c>
      <c r="G9260" t="s">
        <v>97</v>
      </c>
      <c r="H9260">
        <v>2</v>
      </c>
      <c r="I9260">
        <v>4</v>
      </c>
      <c r="J9260">
        <v>88220.06</v>
      </c>
      <c r="K9260">
        <v>10000000</v>
      </c>
    </row>
    <row r="9261" spans="1:11" ht="15" customHeight="1" x14ac:dyDescent="0.2">
      <c r="A9261" t="s">
        <v>22946</v>
      </c>
      <c r="B9261" t="s">
        <v>22947</v>
      </c>
      <c r="C9261">
        <v>2024</v>
      </c>
      <c r="D9261" s="37">
        <v>45476</v>
      </c>
      <c r="E9261" s="37">
        <v>45840</v>
      </c>
      <c r="F9261" s="18" t="s">
        <v>4463</v>
      </c>
      <c r="G9261" t="s">
        <v>100</v>
      </c>
      <c r="H9261">
        <v>3</v>
      </c>
      <c r="I9261">
        <v>6</v>
      </c>
      <c r="J9261">
        <v>141344.87</v>
      </c>
      <c r="K9261">
        <v>10000000</v>
      </c>
    </row>
    <row r="9262" spans="1:11" ht="15" customHeight="1" x14ac:dyDescent="0.2">
      <c r="A9262" t="s">
        <v>22948</v>
      </c>
      <c r="B9262" t="s">
        <v>22949</v>
      </c>
      <c r="C9262">
        <v>2024</v>
      </c>
      <c r="D9262" s="37">
        <v>45476</v>
      </c>
      <c r="E9262" s="37">
        <v>45840</v>
      </c>
      <c r="F9262" s="18" t="s">
        <v>4463</v>
      </c>
      <c r="G9262" t="s">
        <v>100</v>
      </c>
      <c r="H9262">
        <v>1</v>
      </c>
      <c r="I9262">
        <v>1</v>
      </c>
      <c r="J9262">
        <v>58571.25</v>
      </c>
      <c r="K9262">
        <v>4000000</v>
      </c>
    </row>
    <row r="9263" spans="1:11" ht="15" customHeight="1" x14ac:dyDescent="0.2">
      <c r="A9263" t="s">
        <v>22950</v>
      </c>
      <c r="B9263" t="s">
        <v>22951</v>
      </c>
      <c r="C9263">
        <v>2024</v>
      </c>
      <c r="D9263" s="37">
        <v>45476</v>
      </c>
      <c r="E9263" s="37">
        <v>45840</v>
      </c>
      <c r="F9263" s="18" t="s">
        <v>4463</v>
      </c>
      <c r="G9263" t="s">
        <v>99</v>
      </c>
      <c r="H9263">
        <v>2</v>
      </c>
      <c r="I9263">
        <v>2</v>
      </c>
      <c r="J9263">
        <v>18334.79</v>
      </c>
      <c r="K9263">
        <v>1500000</v>
      </c>
    </row>
    <row r="9264" spans="1:11" ht="15" customHeight="1" x14ac:dyDescent="0.2">
      <c r="A9264" t="s">
        <v>22952</v>
      </c>
      <c r="B9264" t="s">
        <v>22953</v>
      </c>
      <c r="C9264">
        <v>2024</v>
      </c>
      <c r="D9264" s="37">
        <v>45476</v>
      </c>
      <c r="E9264" s="37">
        <v>45840</v>
      </c>
      <c r="F9264" s="18" t="s">
        <v>4463</v>
      </c>
      <c r="G9264" t="s">
        <v>98</v>
      </c>
      <c r="H9264">
        <v>1</v>
      </c>
      <c r="I9264">
        <v>2</v>
      </c>
      <c r="J9264">
        <v>11724.75</v>
      </c>
      <c r="K9264">
        <v>1500000</v>
      </c>
    </row>
    <row r="9265" spans="1:11" ht="15" customHeight="1" x14ac:dyDescent="0.2">
      <c r="A9265" t="s">
        <v>22954</v>
      </c>
      <c r="B9265" t="s">
        <v>22955</v>
      </c>
      <c r="C9265">
        <v>2024</v>
      </c>
      <c r="D9265" s="37">
        <v>45477</v>
      </c>
      <c r="E9265" s="37">
        <v>45841</v>
      </c>
      <c r="F9265" s="18" t="s">
        <v>4452</v>
      </c>
      <c r="G9265" t="s">
        <v>100</v>
      </c>
      <c r="H9265">
        <v>3</v>
      </c>
      <c r="I9265">
        <v>6</v>
      </c>
      <c r="J9265">
        <v>13738.74</v>
      </c>
      <c r="K9265">
        <v>1000000</v>
      </c>
    </row>
    <row r="9266" spans="1:11" ht="15" customHeight="1" x14ac:dyDescent="0.2">
      <c r="A9266" t="s">
        <v>22956</v>
      </c>
      <c r="B9266" t="s">
        <v>22957</v>
      </c>
      <c r="C9266">
        <v>2024</v>
      </c>
      <c r="D9266" s="37">
        <v>45477</v>
      </c>
      <c r="E9266" s="37">
        <v>45841</v>
      </c>
      <c r="F9266" s="18" t="s">
        <v>4452</v>
      </c>
      <c r="G9266" t="s">
        <v>100</v>
      </c>
      <c r="H9266">
        <v>3</v>
      </c>
      <c r="I9266">
        <v>6</v>
      </c>
      <c r="J9266">
        <v>44583.99</v>
      </c>
      <c r="K9266">
        <v>3000000</v>
      </c>
    </row>
    <row r="9267" spans="1:11" ht="15" customHeight="1" x14ac:dyDescent="0.2">
      <c r="A9267" t="s">
        <v>22958</v>
      </c>
      <c r="B9267" t="s">
        <v>22959</v>
      </c>
      <c r="C9267">
        <v>2024</v>
      </c>
      <c r="D9267" s="37">
        <v>45477</v>
      </c>
      <c r="E9267" s="37">
        <v>45841</v>
      </c>
      <c r="F9267" s="18" t="s">
        <v>4452</v>
      </c>
      <c r="G9267" t="s">
        <v>98</v>
      </c>
      <c r="H9267">
        <v>1</v>
      </c>
      <c r="I9267">
        <v>1</v>
      </c>
      <c r="J9267">
        <v>77596.149999999994</v>
      </c>
      <c r="K9267">
        <v>10000000</v>
      </c>
    </row>
    <row r="9268" spans="1:11" ht="15" customHeight="1" x14ac:dyDescent="0.2">
      <c r="A9268" t="s">
        <v>22960</v>
      </c>
      <c r="B9268" t="s">
        <v>22961</v>
      </c>
      <c r="C9268">
        <v>2024</v>
      </c>
      <c r="D9268" s="37">
        <v>45477</v>
      </c>
      <c r="E9268" s="37">
        <v>45841</v>
      </c>
      <c r="F9268" s="18" t="s">
        <v>4452</v>
      </c>
      <c r="G9268" t="s">
        <v>100</v>
      </c>
      <c r="H9268">
        <v>3</v>
      </c>
      <c r="I9268">
        <v>3</v>
      </c>
      <c r="J9268">
        <v>161554.82999999999</v>
      </c>
      <c r="K9268">
        <v>10000000</v>
      </c>
    </row>
    <row r="9269" spans="1:11" ht="15" customHeight="1" x14ac:dyDescent="0.2">
      <c r="A9269" t="s">
        <v>22962</v>
      </c>
      <c r="B9269" t="s">
        <v>22963</v>
      </c>
      <c r="C9269">
        <v>2024</v>
      </c>
      <c r="D9269" s="37">
        <v>45477</v>
      </c>
      <c r="E9269" s="37">
        <v>45841</v>
      </c>
      <c r="F9269" s="18" t="s">
        <v>4452</v>
      </c>
      <c r="G9269" t="s">
        <v>98</v>
      </c>
      <c r="H9269">
        <v>2</v>
      </c>
      <c r="I9269">
        <v>2</v>
      </c>
      <c r="J9269">
        <v>3653.94</v>
      </c>
      <c r="K9269">
        <v>500000</v>
      </c>
    </row>
    <row r="9270" spans="1:11" ht="15" customHeight="1" x14ac:dyDescent="0.2">
      <c r="A9270" t="s">
        <v>22964</v>
      </c>
      <c r="B9270" t="s">
        <v>22965</v>
      </c>
      <c r="C9270">
        <v>2024</v>
      </c>
      <c r="D9270" s="37">
        <v>45477</v>
      </c>
      <c r="E9270" s="37">
        <v>45841</v>
      </c>
      <c r="F9270" s="18" t="s">
        <v>4463</v>
      </c>
      <c r="G9270" t="s">
        <v>99</v>
      </c>
      <c r="H9270">
        <v>1</v>
      </c>
      <c r="I9270">
        <v>2</v>
      </c>
      <c r="J9270">
        <v>112819.13</v>
      </c>
      <c r="K9270">
        <v>10000000</v>
      </c>
    </row>
    <row r="9271" spans="1:11" ht="15" customHeight="1" x14ac:dyDescent="0.2">
      <c r="A9271" t="s">
        <v>22966</v>
      </c>
      <c r="B9271" t="s">
        <v>22967</v>
      </c>
      <c r="C9271">
        <v>2024</v>
      </c>
      <c r="D9271" s="37">
        <v>45477</v>
      </c>
      <c r="E9271" s="37">
        <v>45841</v>
      </c>
      <c r="F9271" s="18" t="s">
        <v>4463</v>
      </c>
      <c r="G9271" t="s">
        <v>100</v>
      </c>
      <c r="H9271">
        <v>2</v>
      </c>
      <c r="I9271">
        <v>4</v>
      </c>
      <c r="J9271">
        <v>28328.400000000001</v>
      </c>
      <c r="K9271">
        <v>2000000</v>
      </c>
    </row>
    <row r="9272" spans="1:11" ht="15" customHeight="1" x14ac:dyDescent="0.2">
      <c r="A9272" t="s">
        <v>22968</v>
      </c>
      <c r="B9272" t="s">
        <v>22969</v>
      </c>
      <c r="C9272">
        <v>2024</v>
      </c>
      <c r="D9272" s="37">
        <v>45477</v>
      </c>
      <c r="E9272" s="37">
        <v>45841</v>
      </c>
      <c r="F9272" s="18" t="s">
        <v>4463</v>
      </c>
      <c r="G9272" t="s">
        <v>99</v>
      </c>
      <c r="H9272">
        <v>1</v>
      </c>
      <c r="I9272">
        <v>1</v>
      </c>
      <c r="J9272">
        <v>12491.92</v>
      </c>
      <c r="K9272">
        <v>1000000</v>
      </c>
    </row>
    <row r="9273" spans="1:11" ht="15" customHeight="1" x14ac:dyDescent="0.2">
      <c r="A9273" t="s">
        <v>22970</v>
      </c>
      <c r="B9273" t="s">
        <v>22971</v>
      </c>
      <c r="C9273">
        <v>2024</v>
      </c>
      <c r="D9273" s="37">
        <v>45477</v>
      </c>
      <c r="E9273" s="37">
        <v>45841</v>
      </c>
      <c r="F9273" s="18" t="s">
        <v>4463</v>
      </c>
      <c r="G9273" t="s">
        <v>99</v>
      </c>
      <c r="H9273">
        <v>2</v>
      </c>
      <c r="I9273">
        <v>4</v>
      </c>
      <c r="J9273">
        <v>110200.61</v>
      </c>
      <c r="K9273">
        <v>10000000</v>
      </c>
    </row>
    <row r="9274" spans="1:11" ht="15" customHeight="1" x14ac:dyDescent="0.2">
      <c r="A9274" t="s">
        <v>22972</v>
      </c>
      <c r="B9274" t="s">
        <v>22973</v>
      </c>
      <c r="C9274">
        <v>2024</v>
      </c>
      <c r="D9274" s="37">
        <v>45477</v>
      </c>
      <c r="E9274" s="37">
        <v>45841</v>
      </c>
      <c r="F9274" s="18" t="s">
        <v>4463</v>
      </c>
      <c r="G9274" t="s">
        <v>99</v>
      </c>
      <c r="H9274">
        <v>2</v>
      </c>
      <c r="I9274">
        <v>2</v>
      </c>
      <c r="J9274">
        <v>65475.5</v>
      </c>
      <c r="K9274">
        <v>5000000</v>
      </c>
    </row>
    <row r="9275" spans="1:11" ht="15" customHeight="1" x14ac:dyDescent="0.2">
      <c r="A9275" t="s">
        <v>22974</v>
      </c>
      <c r="B9275" t="s">
        <v>22975</v>
      </c>
      <c r="C9275">
        <v>2024</v>
      </c>
      <c r="D9275" s="37">
        <v>45477</v>
      </c>
      <c r="E9275" s="37">
        <v>45841</v>
      </c>
      <c r="F9275" s="18" t="s">
        <v>4463</v>
      </c>
      <c r="G9275" t="s">
        <v>99</v>
      </c>
      <c r="H9275">
        <v>2</v>
      </c>
      <c r="I9275">
        <v>2</v>
      </c>
      <c r="J9275">
        <v>110054.26</v>
      </c>
      <c r="K9275">
        <v>10000000</v>
      </c>
    </row>
    <row r="9276" spans="1:11" ht="15" customHeight="1" x14ac:dyDescent="0.2">
      <c r="A9276" t="s">
        <v>22976</v>
      </c>
      <c r="B9276" t="s">
        <v>22977</v>
      </c>
      <c r="C9276">
        <v>2024</v>
      </c>
      <c r="D9276" s="37">
        <v>45477</v>
      </c>
      <c r="E9276" s="37">
        <v>45841</v>
      </c>
      <c r="F9276" s="18" t="s">
        <v>4463</v>
      </c>
      <c r="G9276" t="s">
        <v>97</v>
      </c>
      <c r="H9276">
        <v>1</v>
      </c>
      <c r="I9276">
        <v>1</v>
      </c>
      <c r="J9276">
        <v>27956.26</v>
      </c>
      <c r="K9276">
        <v>3000000</v>
      </c>
    </row>
    <row r="9277" spans="1:11" ht="15" customHeight="1" x14ac:dyDescent="0.2">
      <c r="A9277" t="s">
        <v>22978</v>
      </c>
      <c r="B9277" t="s">
        <v>22979</v>
      </c>
      <c r="C9277">
        <v>2024</v>
      </c>
      <c r="D9277" s="37">
        <v>45477</v>
      </c>
      <c r="E9277" s="37">
        <v>45841</v>
      </c>
      <c r="F9277" s="18" t="s">
        <v>4463</v>
      </c>
      <c r="G9277" t="s">
        <v>100</v>
      </c>
      <c r="H9277">
        <v>3</v>
      </c>
      <c r="I9277">
        <v>6</v>
      </c>
      <c r="J9277">
        <v>81309.47</v>
      </c>
      <c r="K9277">
        <v>5000000</v>
      </c>
    </row>
    <row r="9278" spans="1:11" ht="15" customHeight="1" x14ac:dyDescent="0.2">
      <c r="A9278" t="s">
        <v>22980</v>
      </c>
      <c r="B9278" t="s">
        <v>22981</v>
      </c>
      <c r="C9278">
        <v>2024</v>
      </c>
      <c r="D9278" s="37">
        <v>45477</v>
      </c>
      <c r="E9278" s="37">
        <v>45841</v>
      </c>
      <c r="F9278" s="18" t="s">
        <v>4463</v>
      </c>
      <c r="G9278" t="s">
        <v>98</v>
      </c>
      <c r="H9278">
        <v>2</v>
      </c>
      <c r="I9278">
        <v>4</v>
      </c>
      <c r="J9278">
        <v>74650.48</v>
      </c>
      <c r="K9278">
        <v>10000000</v>
      </c>
    </row>
    <row r="9279" spans="1:11" ht="15" customHeight="1" x14ac:dyDescent="0.2">
      <c r="A9279" t="s">
        <v>22982</v>
      </c>
      <c r="B9279" t="s">
        <v>22983</v>
      </c>
      <c r="C9279">
        <v>2024</v>
      </c>
      <c r="D9279" s="37">
        <v>45477</v>
      </c>
      <c r="E9279" s="37">
        <v>45841</v>
      </c>
      <c r="F9279" s="18" t="s">
        <v>4463</v>
      </c>
      <c r="G9279" t="s">
        <v>97</v>
      </c>
      <c r="H9279">
        <v>3</v>
      </c>
      <c r="I9279">
        <v>6</v>
      </c>
      <c r="J9279">
        <v>22146.63</v>
      </c>
      <c r="K9279">
        <v>2500000</v>
      </c>
    </row>
    <row r="9280" spans="1:11" ht="15" customHeight="1" x14ac:dyDescent="0.2">
      <c r="A9280" t="s">
        <v>22984</v>
      </c>
      <c r="B9280" t="s">
        <v>22985</v>
      </c>
      <c r="C9280">
        <v>2024</v>
      </c>
      <c r="D9280" s="37">
        <v>45477</v>
      </c>
      <c r="E9280" s="37">
        <v>45841</v>
      </c>
      <c r="F9280" s="18" t="s">
        <v>4463</v>
      </c>
      <c r="G9280" t="s">
        <v>100</v>
      </c>
      <c r="H9280">
        <v>1</v>
      </c>
      <c r="I9280">
        <v>2</v>
      </c>
      <c r="J9280">
        <v>52192.23</v>
      </c>
      <c r="K9280">
        <v>3500000</v>
      </c>
    </row>
    <row r="9281" spans="1:11" ht="15" customHeight="1" x14ac:dyDescent="0.2">
      <c r="A9281" t="s">
        <v>22986</v>
      </c>
      <c r="B9281" t="s">
        <v>22987</v>
      </c>
      <c r="C9281">
        <v>2024</v>
      </c>
      <c r="D9281" s="37">
        <v>45477</v>
      </c>
      <c r="E9281" s="37">
        <v>45841</v>
      </c>
      <c r="F9281" s="18" t="s">
        <v>4463</v>
      </c>
      <c r="G9281" t="s">
        <v>97</v>
      </c>
      <c r="H9281">
        <v>3</v>
      </c>
      <c r="I9281">
        <v>3</v>
      </c>
      <c r="J9281">
        <v>19833.57</v>
      </c>
      <c r="K9281">
        <v>2000000</v>
      </c>
    </row>
    <row r="9282" spans="1:11" ht="15" customHeight="1" x14ac:dyDescent="0.2">
      <c r="A9282" t="s">
        <v>22988</v>
      </c>
      <c r="B9282" t="s">
        <v>22989</v>
      </c>
      <c r="C9282">
        <v>2024</v>
      </c>
      <c r="D9282" s="37">
        <v>45477</v>
      </c>
      <c r="E9282" s="37">
        <v>45841</v>
      </c>
      <c r="F9282" s="18" t="s">
        <v>4463</v>
      </c>
      <c r="G9282" t="s">
        <v>97</v>
      </c>
      <c r="H9282">
        <v>1</v>
      </c>
      <c r="I9282">
        <v>2</v>
      </c>
      <c r="J9282">
        <v>85923.03</v>
      </c>
      <c r="K9282">
        <v>10000000</v>
      </c>
    </row>
    <row r="9283" spans="1:11" ht="15" customHeight="1" x14ac:dyDescent="0.2">
      <c r="A9283" t="s">
        <v>22990</v>
      </c>
      <c r="B9283" t="s">
        <v>22991</v>
      </c>
      <c r="C9283">
        <v>2024</v>
      </c>
      <c r="D9283" s="37">
        <v>45477</v>
      </c>
      <c r="E9283" s="37">
        <v>45841</v>
      </c>
      <c r="F9283" s="18" t="s">
        <v>4463</v>
      </c>
      <c r="G9283" t="s">
        <v>101</v>
      </c>
      <c r="H9283">
        <v>3</v>
      </c>
      <c r="I9283">
        <v>6</v>
      </c>
      <c r="J9283">
        <v>28704.81</v>
      </c>
      <c r="K9283">
        <v>4500000</v>
      </c>
    </row>
    <row r="9284" spans="1:11" ht="15" customHeight="1" x14ac:dyDescent="0.2">
      <c r="A9284" t="s">
        <v>22992</v>
      </c>
      <c r="B9284" t="s">
        <v>22993</v>
      </c>
      <c r="C9284">
        <v>2024</v>
      </c>
      <c r="D9284" s="37">
        <v>45477</v>
      </c>
      <c r="E9284" s="37">
        <v>45841</v>
      </c>
      <c r="F9284" s="18" t="s">
        <v>4463</v>
      </c>
      <c r="G9284" t="s">
        <v>98</v>
      </c>
      <c r="H9284">
        <v>1</v>
      </c>
      <c r="I9284">
        <v>1</v>
      </c>
      <c r="J9284">
        <v>14361.69</v>
      </c>
      <c r="K9284">
        <v>2000000</v>
      </c>
    </row>
    <row r="9285" spans="1:11" ht="15" customHeight="1" x14ac:dyDescent="0.2">
      <c r="A9285" t="s">
        <v>22994</v>
      </c>
      <c r="B9285" t="s">
        <v>22995</v>
      </c>
      <c r="C9285">
        <v>2024</v>
      </c>
      <c r="D9285" s="37">
        <v>45477</v>
      </c>
      <c r="E9285" s="37">
        <v>45841</v>
      </c>
      <c r="F9285" s="18" t="s">
        <v>4463</v>
      </c>
      <c r="G9285" t="s">
        <v>100</v>
      </c>
      <c r="H9285">
        <v>2</v>
      </c>
      <c r="I9285">
        <v>2</v>
      </c>
      <c r="J9285">
        <v>27322.86</v>
      </c>
      <c r="K9285">
        <v>2000000</v>
      </c>
    </row>
    <row r="9286" spans="1:11" ht="15" customHeight="1" x14ac:dyDescent="0.2">
      <c r="A9286" t="s">
        <v>22996</v>
      </c>
      <c r="B9286" t="s">
        <v>22997</v>
      </c>
      <c r="C9286">
        <v>2024</v>
      </c>
      <c r="D9286" s="37">
        <v>45477</v>
      </c>
      <c r="E9286" s="37">
        <v>45841</v>
      </c>
      <c r="F9286" s="18" t="s">
        <v>4463</v>
      </c>
      <c r="G9286" t="s">
        <v>98</v>
      </c>
      <c r="H9286">
        <v>1</v>
      </c>
      <c r="I9286">
        <v>1</v>
      </c>
      <c r="J9286">
        <v>10645.32</v>
      </c>
      <c r="K9286">
        <v>1500000</v>
      </c>
    </row>
    <row r="9287" spans="1:11" ht="15" customHeight="1" x14ac:dyDescent="0.2">
      <c r="A9287" t="s">
        <v>22998</v>
      </c>
      <c r="B9287" t="s">
        <v>22999</v>
      </c>
      <c r="C9287">
        <v>2024</v>
      </c>
      <c r="D9287" s="37">
        <v>45477</v>
      </c>
      <c r="E9287" s="37">
        <v>45841</v>
      </c>
      <c r="F9287" s="18" t="s">
        <v>4463</v>
      </c>
      <c r="G9287" t="s">
        <v>99</v>
      </c>
      <c r="H9287">
        <v>3</v>
      </c>
      <c r="I9287">
        <v>3</v>
      </c>
      <c r="J9287">
        <v>47865.68</v>
      </c>
      <c r="K9287">
        <v>4000000</v>
      </c>
    </row>
    <row r="9288" spans="1:11" ht="15" customHeight="1" x14ac:dyDescent="0.2">
      <c r="A9288" t="s">
        <v>23000</v>
      </c>
      <c r="B9288" t="s">
        <v>23001</v>
      </c>
      <c r="C9288">
        <v>2024</v>
      </c>
      <c r="D9288" s="37">
        <v>45477</v>
      </c>
      <c r="E9288" s="37">
        <v>45841</v>
      </c>
      <c r="F9288" s="18" t="s">
        <v>4463</v>
      </c>
      <c r="G9288" t="s">
        <v>99</v>
      </c>
      <c r="H9288">
        <v>3</v>
      </c>
      <c r="I9288">
        <v>3</v>
      </c>
      <c r="J9288">
        <v>16184.84</v>
      </c>
      <c r="K9288">
        <v>1500000</v>
      </c>
    </row>
    <row r="9289" spans="1:11" ht="15" customHeight="1" x14ac:dyDescent="0.2">
      <c r="A9289" t="s">
        <v>23002</v>
      </c>
      <c r="B9289" t="s">
        <v>23003</v>
      </c>
      <c r="C9289">
        <v>2024</v>
      </c>
      <c r="D9289" s="37">
        <v>45477</v>
      </c>
      <c r="E9289" s="37">
        <v>45841</v>
      </c>
      <c r="F9289" s="18" t="s">
        <v>4463</v>
      </c>
      <c r="G9289" t="s">
        <v>97</v>
      </c>
      <c r="H9289">
        <v>2</v>
      </c>
      <c r="I9289">
        <v>4</v>
      </c>
      <c r="J9289">
        <v>17349.29</v>
      </c>
      <c r="K9289">
        <v>2000000</v>
      </c>
    </row>
    <row r="9290" spans="1:11" ht="15" customHeight="1" x14ac:dyDescent="0.2">
      <c r="A9290" t="s">
        <v>23004</v>
      </c>
      <c r="B9290" t="s">
        <v>23005</v>
      </c>
      <c r="C9290">
        <v>2024</v>
      </c>
      <c r="D9290" s="37">
        <v>45477</v>
      </c>
      <c r="E9290" s="37">
        <v>45841</v>
      </c>
      <c r="F9290" s="18" t="s">
        <v>4463</v>
      </c>
      <c r="G9290" t="s">
        <v>101</v>
      </c>
      <c r="H9290">
        <v>3</v>
      </c>
      <c r="I9290">
        <v>3</v>
      </c>
      <c r="J9290">
        <v>66418.600000000006</v>
      </c>
      <c r="K9290">
        <v>10000000</v>
      </c>
    </row>
    <row r="9291" spans="1:11" ht="15" customHeight="1" x14ac:dyDescent="0.2">
      <c r="A9291" t="s">
        <v>23006</v>
      </c>
      <c r="B9291" t="s">
        <v>23007</v>
      </c>
      <c r="C9291">
        <v>2024</v>
      </c>
      <c r="D9291" s="37">
        <v>45477</v>
      </c>
      <c r="E9291" s="37">
        <v>45841</v>
      </c>
      <c r="F9291" s="18" t="s">
        <v>4463</v>
      </c>
      <c r="G9291" t="s">
        <v>97</v>
      </c>
      <c r="H9291">
        <v>2</v>
      </c>
      <c r="I9291">
        <v>2</v>
      </c>
      <c r="J9291">
        <v>93160.44</v>
      </c>
      <c r="K9291">
        <v>10000000</v>
      </c>
    </row>
    <row r="9292" spans="1:11" ht="15" customHeight="1" x14ac:dyDescent="0.2">
      <c r="A9292" t="s">
        <v>23008</v>
      </c>
      <c r="B9292" t="s">
        <v>23009</v>
      </c>
      <c r="C9292">
        <v>2024</v>
      </c>
      <c r="D9292" s="37">
        <v>45477</v>
      </c>
      <c r="E9292" s="37">
        <v>45841</v>
      </c>
      <c r="F9292" s="18" t="s">
        <v>4463</v>
      </c>
      <c r="G9292" t="s">
        <v>100</v>
      </c>
      <c r="H9292">
        <v>1</v>
      </c>
      <c r="I9292">
        <v>2</v>
      </c>
      <c r="J9292">
        <v>66078.81</v>
      </c>
      <c r="K9292">
        <v>4000000</v>
      </c>
    </row>
    <row r="9293" spans="1:11" ht="15" customHeight="1" x14ac:dyDescent="0.2">
      <c r="A9293" t="s">
        <v>23010</v>
      </c>
      <c r="B9293" t="s">
        <v>23011</v>
      </c>
      <c r="C9293">
        <v>2024</v>
      </c>
      <c r="D9293" s="37">
        <v>45477</v>
      </c>
      <c r="E9293" s="37">
        <v>45841</v>
      </c>
      <c r="F9293" s="18" t="s">
        <v>4463</v>
      </c>
      <c r="G9293" t="s">
        <v>99</v>
      </c>
      <c r="H9293">
        <v>2</v>
      </c>
      <c r="I9293">
        <v>4</v>
      </c>
      <c r="J9293">
        <v>24240.23</v>
      </c>
      <c r="K9293">
        <v>2000000</v>
      </c>
    </row>
    <row r="9294" spans="1:11" ht="15" customHeight="1" x14ac:dyDescent="0.2">
      <c r="A9294" t="s">
        <v>23012</v>
      </c>
      <c r="B9294" t="s">
        <v>23013</v>
      </c>
      <c r="C9294">
        <v>2024</v>
      </c>
      <c r="D9294" s="37">
        <v>45477</v>
      </c>
      <c r="E9294" s="37">
        <v>45841</v>
      </c>
      <c r="F9294" s="18" t="s">
        <v>4463</v>
      </c>
      <c r="G9294" t="s">
        <v>99</v>
      </c>
      <c r="H9294">
        <v>3</v>
      </c>
      <c r="I9294">
        <v>6</v>
      </c>
      <c r="J9294">
        <v>56572.57</v>
      </c>
      <c r="K9294">
        <v>5000000</v>
      </c>
    </row>
    <row r="9295" spans="1:11" ht="15" customHeight="1" x14ac:dyDescent="0.2">
      <c r="A9295" t="s">
        <v>23014</v>
      </c>
      <c r="B9295" t="s">
        <v>23015</v>
      </c>
      <c r="C9295">
        <v>2024</v>
      </c>
      <c r="D9295" s="37">
        <v>45477</v>
      </c>
      <c r="E9295" s="37">
        <v>45841</v>
      </c>
      <c r="F9295" s="18" t="s">
        <v>4463</v>
      </c>
      <c r="G9295" t="s">
        <v>101</v>
      </c>
      <c r="H9295">
        <v>1</v>
      </c>
      <c r="I9295">
        <v>1</v>
      </c>
      <c r="J9295">
        <v>6306.68</v>
      </c>
      <c r="K9295">
        <v>1000000</v>
      </c>
    </row>
    <row r="9296" spans="1:11" ht="15" customHeight="1" x14ac:dyDescent="0.2">
      <c r="A9296" t="s">
        <v>23016</v>
      </c>
      <c r="B9296" t="s">
        <v>23017</v>
      </c>
      <c r="C9296">
        <v>2024</v>
      </c>
      <c r="D9296" s="37">
        <v>45477</v>
      </c>
      <c r="E9296" s="37">
        <v>45841</v>
      </c>
      <c r="F9296" s="18" t="s">
        <v>4463</v>
      </c>
      <c r="G9296" t="s">
        <v>97</v>
      </c>
      <c r="H9296">
        <v>2</v>
      </c>
      <c r="I9296">
        <v>4</v>
      </c>
      <c r="J9296">
        <v>41589.33</v>
      </c>
      <c r="K9296">
        <v>4500000</v>
      </c>
    </row>
    <row r="9297" spans="1:11" ht="15" customHeight="1" x14ac:dyDescent="0.2">
      <c r="A9297" t="s">
        <v>23018</v>
      </c>
      <c r="B9297" t="s">
        <v>23019</v>
      </c>
      <c r="C9297">
        <v>2024</v>
      </c>
      <c r="D9297" s="37">
        <v>45477</v>
      </c>
      <c r="E9297" s="37">
        <v>45841</v>
      </c>
      <c r="F9297" s="18" t="s">
        <v>4463</v>
      </c>
      <c r="G9297" t="s">
        <v>97</v>
      </c>
      <c r="H9297">
        <v>1</v>
      </c>
      <c r="I9297">
        <v>2</v>
      </c>
      <c r="J9297">
        <v>4968.97</v>
      </c>
      <c r="K9297">
        <v>500000</v>
      </c>
    </row>
    <row r="9298" spans="1:11" ht="15" customHeight="1" x14ac:dyDescent="0.2">
      <c r="A9298" t="s">
        <v>23020</v>
      </c>
      <c r="B9298" t="s">
        <v>23021</v>
      </c>
      <c r="C9298">
        <v>2024</v>
      </c>
      <c r="D9298" s="37">
        <v>45477</v>
      </c>
      <c r="E9298" s="37">
        <v>45841</v>
      </c>
      <c r="F9298" s="18" t="s">
        <v>4463</v>
      </c>
      <c r="G9298" t="s">
        <v>99</v>
      </c>
      <c r="H9298">
        <v>1</v>
      </c>
      <c r="I9298">
        <v>2</v>
      </c>
      <c r="J9298">
        <v>125054.13</v>
      </c>
      <c r="K9298">
        <v>10000000</v>
      </c>
    </row>
    <row r="9299" spans="1:11" ht="15" customHeight="1" x14ac:dyDescent="0.2">
      <c r="A9299" t="s">
        <v>23022</v>
      </c>
      <c r="B9299" t="s">
        <v>23023</v>
      </c>
      <c r="C9299">
        <v>2024</v>
      </c>
      <c r="D9299" s="37">
        <v>45477</v>
      </c>
      <c r="E9299" s="37">
        <v>45841</v>
      </c>
      <c r="F9299" s="18" t="s">
        <v>4463</v>
      </c>
      <c r="G9299" t="s">
        <v>99</v>
      </c>
      <c r="H9299">
        <v>3</v>
      </c>
      <c r="I9299">
        <v>3</v>
      </c>
      <c r="J9299">
        <v>110423.24</v>
      </c>
      <c r="K9299">
        <v>10000000</v>
      </c>
    </row>
    <row r="9300" spans="1:11" ht="15" customHeight="1" x14ac:dyDescent="0.2">
      <c r="A9300" t="s">
        <v>23024</v>
      </c>
      <c r="B9300" t="s">
        <v>23025</v>
      </c>
      <c r="C9300">
        <v>2024</v>
      </c>
      <c r="D9300" s="37">
        <v>45477</v>
      </c>
      <c r="E9300" s="37">
        <v>45841</v>
      </c>
      <c r="F9300" s="18" t="s">
        <v>4463</v>
      </c>
      <c r="G9300" t="s">
        <v>99</v>
      </c>
      <c r="H9300">
        <v>2</v>
      </c>
      <c r="I9300">
        <v>2</v>
      </c>
      <c r="J9300">
        <v>12716.86</v>
      </c>
      <c r="K9300">
        <v>1000000</v>
      </c>
    </row>
    <row r="9301" spans="1:11" ht="15" customHeight="1" x14ac:dyDescent="0.2">
      <c r="A9301" t="s">
        <v>23026</v>
      </c>
      <c r="B9301" t="s">
        <v>23027</v>
      </c>
      <c r="C9301">
        <v>2024</v>
      </c>
      <c r="D9301" s="37">
        <v>45478</v>
      </c>
      <c r="E9301" s="37">
        <v>45842</v>
      </c>
      <c r="F9301" s="18" t="s">
        <v>4452</v>
      </c>
      <c r="G9301" t="s">
        <v>99</v>
      </c>
      <c r="H9301">
        <v>1</v>
      </c>
      <c r="I9301">
        <v>2</v>
      </c>
      <c r="J9301">
        <v>11850.67</v>
      </c>
      <c r="K9301">
        <v>1000000</v>
      </c>
    </row>
    <row r="9302" spans="1:11" ht="15" customHeight="1" x14ac:dyDescent="0.2">
      <c r="A9302" t="s">
        <v>23028</v>
      </c>
      <c r="B9302" t="s">
        <v>23029</v>
      </c>
      <c r="C9302">
        <v>2024</v>
      </c>
      <c r="D9302" s="37">
        <v>45478</v>
      </c>
      <c r="E9302" s="37">
        <v>45842</v>
      </c>
      <c r="F9302" s="18" t="s">
        <v>4452</v>
      </c>
      <c r="G9302" t="s">
        <v>97</v>
      </c>
      <c r="H9302">
        <v>1</v>
      </c>
      <c r="I9302">
        <v>1</v>
      </c>
      <c r="J9302">
        <v>88908.83</v>
      </c>
      <c r="K9302">
        <v>10000000</v>
      </c>
    </row>
    <row r="9303" spans="1:11" ht="15" customHeight="1" x14ac:dyDescent="0.2">
      <c r="A9303" t="s">
        <v>23030</v>
      </c>
      <c r="B9303" t="s">
        <v>23031</v>
      </c>
      <c r="C9303">
        <v>2024</v>
      </c>
      <c r="D9303" s="37">
        <v>45478</v>
      </c>
      <c r="E9303" s="37">
        <v>45842</v>
      </c>
      <c r="F9303" s="18" t="s">
        <v>4452</v>
      </c>
      <c r="G9303" t="s">
        <v>97</v>
      </c>
      <c r="H9303">
        <v>1</v>
      </c>
      <c r="I9303">
        <v>1</v>
      </c>
      <c r="J9303">
        <v>86324.45</v>
      </c>
      <c r="K9303">
        <v>10000000</v>
      </c>
    </row>
    <row r="9304" spans="1:11" ht="15" customHeight="1" x14ac:dyDescent="0.2">
      <c r="A9304" t="s">
        <v>23032</v>
      </c>
      <c r="B9304" t="s">
        <v>23033</v>
      </c>
      <c r="C9304">
        <v>2024</v>
      </c>
      <c r="D9304" s="37">
        <v>45478</v>
      </c>
      <c r="E9304" s="37">
        <v>45842</v>
      </c>
      <c r="F9304" s="18" t="s">
        <v>4463</v>
      </c>
      <c r="G9304" t="s">
        <v>100</v>
      </c>
      <c r="H9304">
        <v>2</v>
      </c>
      <c r="I9304">
        <v>2</v>
      </c>
      <c r="J9304">
        <v>30404.85</v>
      </c>
      <c r="K9304">
        <v>2000000</v>
      </c>
    </row>
    <row r="9305" spans="1:11" ht="15" customHeight="1" x14ac:dyDescent="0.2">
      <c r="A9305" t="s">
        <v>23034</v>
      </c>
      <c r="B9305" t="s">
        <v>23035</v>
      </c>
      <c r="C9305">
        <v>2024</v>
      </c>
      <c r="D9305" s="37">
        <v>45478</v>
      </c>
      <c r="E9305" s="37">
        <v>45842</v>
      </c>
      <c r="F9305" s="18" t="s">
        <v>4463</v>
      </c>
      <c r="G9305" t="s">
        <v>99</v>
      </c>
      <c r="H9305">
        <v>2</v>
      </c>
      <c r="I9305">
        <v>4</v>
      </c>
      <c r="J9305">
        <v>23925.37</v>
      </c>
      <c r="K9305">
        <v>2000000</v>
      </c>
    </row>
    <row r="9306" spans="1:11" ht="15" customHeight="1" x14ac:dyDescent="0.2">
      <c r="A9306" t="s">
        <v>23036</v>
      </c>
      <c r="B9306" t="s">
        <v>23037</v>
      </c>
      <c r="C9306">
        <v>2024</v>
      </c>
      <c r="D9306" s="37">
        <v>45478</v>
      </c>
      <c r="E9306" s="37">
        <v>45842</v>
      </c>
      <c r="F9306" s="18" t="s">
        <v>4463</v>
      </c>
      <c r="G9306" t="s">
        <v>98</v>
      </c>
      <c r="H9306">
        <v>1</v>
      </c>
      <c r="I9306">
        <v>1</v>
      </c>
      <c r="J9306">
        <v>12714.95</v>
      </c>
      <c r="K9306">
        <v>1500000</v>
      </c>
    </row>
    <row r="9307" spans="1:11" ht="15" customHeight="1" x14ac:dyDescent="0.2">
      <c r="A9307" t="s">
        <v>23038</v>
      </c>
      <c r="B9307" t="s">
        <v>23039</v>
      </c>
      <c r="C9307">
        <v>2024</v>
      </c>
      <c r="D9307" s="37">
        <v>45478</v>
      </c>
      <c r="E9307" s="37">
        <v>45842</v>
      </c>
      <c r="F9307" s="18" t="s">
        <v>4463</v>
      </c>
      <c r="G9307" t="s">
        <v>98</v>
      </c>
      <c r="H9307">
        <v>3</v>
      </c>
      <c r="I9307">
        <v>3</v>
      </c>
      <c r="J9307">
        <v>34409.19</v>
      </c>
      <c r="K9307">
        <v>4500000</v>
      </c>
    </row>
    <row r="9308" spans="1:11" ht="15" customHeight="1" x14ac:dyDescent="0.2">
      <c r="A9308" t="s">
        <v>23040</v>
      </c>
      <c r="B9308" t="s">
        <v>23041</v>
      </c>
      <c r="C9308">
        <v>2024</v>
      </c>
      <c r="D9308" s="37">
        <v>45478</v>
      </c>
      <c r="E9308" s="37">
        <v>45842</v>
      </c>
      <c r="F9308" s="18" t="s">
        <v>4463</v>
      </c>
      <c r="G9308" t="s">
        <v>101</v>
      </c>
      <c r="H9308">
        <v>2</v>
      </c>
      <c r="I9308">
        <v>4</v>
      </c>
      <c r="J9308">
        <v>6078.13</v>
      </c>
      <c r="K9308">
        <v>1000000</v>
      </c>
    </row>
    <row r="9309" spans="1:11" ht="15" customHeight="1" x14ac:dyDescent="0.2">
      <c r="A9309" t="s">
        <v>23042</v>
      </c>
      <c r="B9309" t="s">
        <v>23043</v>
      </c>
      <c r="C9309">
        <v>2024</v>
      </c>
      <c r="D9309" s="37">
        <v>45478</v>
      </c>
      <c r="E9309" s="37">
        <v>45842</v>
      </c>
      <c r="F9309" s="18" t="s">
        <v>4463</v>
      </c>
      <c r="G9309" t="s">
        <v>100</v>
      </c>
      <c r="H9309">
        <v>2</v>
      </c>
      <c r="I9309">
        <v>2</v>
      </c>
      <c r="J9309">
        <v>30969.79</v>
      </c>
      <c r="K9309">
        <v>2000000</v>
      </c>
    </row>
    <row r="9310" spans="1:11" ht="15" customHeight="1" x14ac:dyDescent="0.2">
      <c r="A9310" t="s">
        <v>23044</v>
      </c>
      <c r="B9310" t="s">
        <v>23045</v>
      </c>
      <c r="C9310">
        <v>2024</v>
      </c>
      <c r="D9310" s="37">
        <v>45478</v>
      </c>
      <c r="E9310" s="37">
        <v>45842</v>
      </c>
      <c r="F9310" s="18" t="s">
        <v>4463</v>
      </c>
      <c r="G9310" t="s">
        <v>100</v>
      </c>
      <c r="H9310">
        <v>1</v>
      </c>
      <c r="I9310">
        <v>2</v>
      </c>
      <c r="J9310">
        <v>137918.35999999999</v>
      </c>
      <c r="K9310">
        <v>10000000</v>
      </c>
    </row>
    <row r="9311" spans="1:11" ht="15" customHeight="1" x14ac:dyDescent="0.2">
      <c r="A9311" t="s">
        <v>23046</v>
      </c>
      <c r="B9311" t="s">
        <v>23047</v>
      </c>
      <c r="C9311">
        <v>2024</v>
      </c>
      <c r="D9311" s="37">
        <v>45478</v>
      </c>
      <c r="E9311" s="37">
        <v>45842</v>
      </c>
      <c r="F9311" s="18" t="s">
        <v>4463</v>
      </c>
      <c r="G9311" t="s">
        <v>99</v>
      </c>
      <c r="H9311">
        <v>1</v>
      </c>
      <c r="I9311">
        <v>1</v>
      </c>
      <c r="J9311">
        <v>41748.03</v>
      </c>
      <c r="K9311">
        <v>3500000</v>
      </c>
    </row>
    <row r="9312" spans="1:11" ht="15" customHeight="1" x14ac:dyDescent="0.2">
      <c r="A9312" t="s">
        <v>23048</v>
      </c>
      <c r="B9312" t="s">
        <v>23049</v>
      </c>
      <c r="C9312">
        <v>2024</v>
      </c>
      <c r="D9312" s="37">
        <v>45478</v>
      </c>
      <c r="E9312" s="37">
        <v>45842</v>
      </c>
      <c r="F9312" s="18" t="s">
        <v>4463</v>
      </c>
      <c r="G9312" t="s">
        <v>98</v>
      </c>
      <c r="H9312">
        <v>1</v>
      </c>
      <c r="I9312">
        <v>1</v>
      </c>
      <c r="J9312">
        <v>41702.559999999998</v>
      </c>
      <c r="K9312">
        <v>5000000</v>
      </c>
    </row>
    <row r="9313" spans="1:11" ht="15" customHeight="1" x14ac:dyDescent="0.2">
      <c r="A9313" t="s">
        <v>23050</v>
      </c>
      <c r="B9313" t="s">
        <v>23051</v>
      </c>
      <c r="C9313">
        <v>2024</v>
      </c>
      <c r="D9313" s="37">
        <v>45478</v>
      </c>
      <c r="E9313" s="37">
        <v>45842</v>
      </c>
      <c r="F9313" s="18" t="s">
        <v>4463</v>
      </c>
      <c r="G9313" t="s">
        <v>97</v>
      </c>
      <c r="H9313">
        <v>1</v>
      </c>
      <c r="I9313">
        <v>2</v>
      </c>
      <c r="J9313">
        <v>40585.53</v>
      </c>
      <c r="K9313">
        <v>4500000</v>
      </c>
    </row>
    <row r="9314" spans="1:11" ht="15" customHeight="1" x14ac:dyDescent="0.2">
      <c r="A9314" t="s">
        <v>23052</v>
      </c>
      <c r="B9314" t="s">
        <v>23053</v>
      </c>
      <c r="C9314">
        <v>2024</v>
      </c>
      <c r="D9314" s="37">
        <v>45478</v>
      </c>
      <c r="E9314" s="37">
        <v>45842</v>
      </c>
      <c r="F9314" s="18" t="s">
        <v>4463</v>
      </c>
      <c r="G9314" t="s">
        <v>100</v>
      </c>
      <c r="H9314">
        <v>1</v>
      </c>
      <c r="I9314">
        <v>2</v>
      </c>
      <c r="J9314">
        <v>49662.67</v>
      </c>
      <c r="K9314">
        <v>3000000</v>
      </c>
    </row>
    <row r="9315" spans="1:11" ht="15" customHeight="1" x14ac:dyDescent="0.2">
      <c r="A9315" t="s">
        <v>23054</v>
      </c>
      <c r="B9315" t="s">
        <v>23055</v>
      </c>
      <c r="C9315">
        <v>2024</v>
      </c>
      <c r="D9315" s="37">
        <v>45478</v>
      </c>
      <c r="E9315" s="37">
        <v>45842</v>
      </c>
      <c r="F9315" s="18" t="s">
        <v>4463</v>
      </c>
      <c r="G9315" t="s">
        <v>100</v>
      </c>
      <c r="H9315">
        <v>1</v>
      </c>
      <c r="I9315">
        <v>2</v>
      </c>
      <c r="J9315">
        <v>148453.71</v>
      </c>
      <c r="K9315">
        <v>10000000</v>
      </c>
    </row>
    <row r="9316" spans="1:11" ht="15" customHeight="1" x14ac:dyDescent="0.2">
      <c r="A9316" t="s">
        <v>23056</v>
      </c>
      <c r="B9316" t="s">
        <v>23057</v>
      </c>
      <c r="C9316">
        <v>2024</v>
      </c>
      <c r="D9316" s="37">
        <v>45478</v>
      </c>
      <c r="E9316" s="37">
        <v>45842</v>
      </c>
      <c r="F9316" s="18" t="s">
        <v>4463</v>
      </c>
      <c r="G9316" t="s">
        <v>97</v>
      </c>
      <c r="H9316">
        <v>2</v>
      </c>
      <c r="I9316">
        <v>2</v>
      </c>
      <c r="J9316">
        <v>4922.0200000000004</v>
      </c>
      <c r="K9316">
        <v>500000</v>
      </c>
    </row>
    <row r="9317" spans="1:11" ht="15" customHeight="1" x14ac:dyDescent="0.2">
      <c r="A9317" t="s">
        <v>23058</v>
      </c>
      <c r="B9317" t="s">
        <v>23059</v>
      </c>
      <c r="C9317">
        <v>2024</v>
      </c>
      <c r="D9317" s="37">
        <v>45478</v>
      </c>
      <c r="E9317" s="37">
        <v>45842</v>
      </c>
      <c r="F9317" s="18" t="s">
        <v>4463</v>
      </c>
      <c r="G9317" t="s">
        <v>97</v>
      </c>
      <c r="H9317">
        <v>1</v>
      </c>
      <c r="I9317">
        <v>1</v>
      </c>
      <c r="J9317">
        <v>94571.839999999997</v>
      </c>
      <c r="K9317">
        <v>10000000</v>
      </c>
    </row>
    <row r="9318" spans="1:11" ht="15" customHeight="1" x14ac:dyDescent="0.2">
      <c r="A9318" t="s">
        <v>23060</v>
      </c>
      <c r="B9318" t="s">
        <v>23061</v>
      </c>
      <c r="C9318">
        <v>2024</v>
      </c>
      <c r="D9318" s="37">
        <v>45478</v>
      </c>
      <c r="E9318" s="37">
        <v>45842</v>
      </c>
      <c r="F9318" s="18" t="s">
        <v>4463</v>
      </c>
      <c r="G9318" t="s">
        <v>101</v>
      </c>
      <c r="H9318">
        <v>3</v>
      </c>
      <c r="I9318">
        <v>6</v>
      </c>
      <c r="J9318">
        <v>10485.26</v>
      </c>
      <c r="K9318">
        <v>1500000</v>
      </c>
    </row>
    <row r="9319" spans="1:11" ht="15" customHeight="1" x14ac:dyDescent="0.2">
      <c r="A9319" t="s">
        <v>23062</v>
      </c>
      <c r="B9319" t="s">
        <v>23063</v>
      </c>
      <c r="C9319">
        <v>2024</v>
      </c>
      <c r="D9319" s="37">
        <v>45478</v>
      </c>
      <c r="E9319" s="37">
        <v>45842</v>
      </c>
      <c r="F9319" s="18" t="s">
        <v>4463</v>
      </c>
      <c r="G9319" t="s">
        <v>97</v>
      </c>
      <c r="H9319">
        <v>1</v>
      </c>
      <c r="I9319">
        <v>2</v>
      </c>
      <c r="J9319">
        <v>19093.68</v>
      </c>
      <c r="K9319">
        <v>2000000</v>
      </c>
    </row>
    <row r="9320" spans="1:11" ht="15" customHeight="1" x14ac:dyDescent="0.2">
      <c r="A9320" t="s">
        <v>23064</v>
      </c>
      <c r="B9320" t="s">
        <v>23065</v>
      </c>
      <c r="C9320">
        <v>2024</v>
      </c>
      <c r="D9320" s="37">
        <v>45478</v>
      </c>
      <c r="E9320" s="37">
        <v>45842</v>
      </c>
      <c r="F9320" s="18" t="s">
        <v>4463</v>
      </c>
      <c r="G9320" t="s">
        <v>101</v>
      </c>
      <c r="H9320">
        <v>1</v>
      </c>
      <c r="I9320">
        <v>1</v>
      </c>
      <c r="J9320">
        <v>14314.02</v>
      </c>
      <c r="K9320">
        <v>2000000</v>
      </c>
    </row>
    <row r="9321" spans="1:11" ht="15" customHeight="1" x14ac:dyDescent="0.2">
      <c r="A9321" t="s">
        <v>23066</v>
      </c>
      <c r="B9321" t="s">
        <v>23067</v>
      </c>
      <c r="C9321">
        <v>2024</v>
      </c>
      <c r="D9321" s="37">
        <v>45478</v>
      </c>
      <c r="E9321" s="37">
        <v>45842</v>
      </c>
      <c r="F9321" s="18" t="s">
        <v>4463</v>
      </c>
      <c r="G9321" t="s">
        <v>97</v>
      </c>
      <c r="H9321">
        <v>2</v>
      </c>
      <c r="I9321">
        <v>4</v>
      </c>
      <c r="J9321">
        <v>19783.28</v>
      </c>
      <c r="K9321">
        <v>2000000</v>
      </c>
    </row>
    <row r="9322" spans="1:11" ht="15" customHeight="1" x14ac:dyDescent="0.2">
      <c r="A9322" t="s">
        <v>23068</v>
      </c>
      <c r="B9322" t="s">
        <v>23069</v>
      </c>
      <c r="C9322">
        <v>2024</v>
      </c>
      <c r="D9322" s="37">
        <v>45478</v>
      </c>
      <c r="E9322" s="37">
        <v>45842</v>
      </c>
      <c r="F9322" s="18" t="s">
        <v>4463</v>
      </c>
      <c r="G9322" t="s">
        <v>101</v>
      </c>
      <c r="H9322">
        <v>2</v>
      </c>
      <c r="I9322">
        <v>4</v>
      </c>
      <c r="J9322">
        <v>24561.23</v>
      </c>
      <c r="K9322">
        <v>4000000</v>
      </c>
    </row>
    <row r="9323" spans="1:11" ht="15" customHeight="1" x14ac:dyDescent="0.2">
      <c r="A9323" t="s">
        <v>23070</v>
      </c>
      <c r="B9323" t="s">
        <v>23071</v>
      </c>
      <c r="C9323">
        <v>2024</v>
      </c>
      <c r="D9323" s="37">
        <v>45478</v>
      </c>
      <c r="E9323" s="37">
        <v>45842</v>
      </c>
      <c r="F9323" s="18" t="s">
        <v>4463</v>
      </c>
      <c r="G9323" t="s">
        <v>100</v>
      </c>
      <c r="H9323">
        <v>1</v>
      </c>
      <c r="I9323">
        <v>2</v>
      </c>
      <c r="J9323">
        <v>55449.98</v>
      </c>
      <c r="K9323">
        <v>4000000</v>
      </c>
    </row>
    <row r="9324" spans="1:11" ht="15" customHeight="1" x14ac:dyDescent="0.2">
      <c r="A9324" t="s">
        <v>23072</v>
      </c>
      <c r="B9324" t="s">
        <v>23073</v>
      </c>
      <c r="C9324">
        <v>2024</v>
      </c>
      <c r="D9324" s="37">
        <v>45478</v>
      </c>
      <c r="E9324" s="37">
        <v>45842</v>
      </c>
      <c r="F9324" s="18" t="s">
        <v>4463</v>
      </c>
      <c r="G9324" t="s">
        <v>97</v>
      </c>
      <c r="H9324">
        <v>2</v>
      </c>
      <c r="I9324">
        <v>4</v>
      </c>
      <c r="J9324">
        <v>5013.2</v>
      </c>
      <c r="K9324">
        <v>500000</v>
      </c>
    </row>
    <row r="9325" spans="1:11" ht="15" customHeight="1" x14ac:dyDescent="0.2">
      <c r="A9325" t="s">
        <v>23074</v>
      </c>
      <c r="B9325" t="s">
        <v>23075</v>
      </c>
      <c r="C9325">
        <v>2024</v>
      </c>
      <c r="D9325" s="37">
        <v>45478</v>
      </c>
      <c r="E9325" s="37">
        <v>45842</v>
      </c>
      <c r="F9325" s="18" t="s">
        <v>4463</v>
      </c>
      <c r="G9325" t="s">
        <v>99</v>
      </c>
      <c r="H9325">
        <v>1</v>
      </c>
      <c r="I9325">
        <v>2</v>
      </c>
      <c r="J9325">
        <v>43629.55</v>
      </c>
      <c r="K9325">
        <v>4000000</v>
      </c>
    </row>
    <row r="9326" spans="1:11" ht="15" customHeight="1" x14ac:dyDescent="0.2">
      <c r="A9326" t="s">
        <v>23076</v>
      </c>
      <c r="B9326" t="s">
        <v>23077</v>
      </c>
      <c r="C9326">
        <v>2024</v>
      </c>
      <c r="D9326" s="37">
        <v>45478</v>
      </c>
      <c r="E9326" s="37">
        <v>45842</v>
      </c>
      <c r="F9326" s="18" t="s">
        <v>4463</v>
      </c>
      <c r="G9326" t="s">
        <v>99</v>
      </c>
      <c r="H9326">
        <v>3</v>
      </c>
      <c r="I9326">
        <v>6</v>
      </c>
      <c r="J9326">
        <v>12306.64</v>
      </c>
      <c r="K9326">
        <v>1000000</v>
      </c>
    </row>
    <row r="9327" spans="1:11" ht="15" customHeight="1" x14ac:dyDescent="0.2">
      <c r="A9327" t="s">
        <v>23078</v>
      </c>
      <c r="B9327" t="s">
        <v>23079</v>
      </c>
      <c r="C9327">
        <v>2024</v>
      </c>
      <c r="D9327" s="37">
        <v>45478</v>
      </c>
      <c r="E9327" s="37">
        <v>45842</v>
      </c>
      <c r="F9327" s="18" t="s">
        <v>4463</v>
      </c>
      <c r="G9327" t="s">
        <v>101</v>
      </c>
      <c r="H9327">
        <v>1</v>
      </c>
      <c r="I9327">
        <v>1</v>
      </c>
      <c r="J9327">
        <v>30446.98</v>
      </c>
      <c r="K9327">
        <v>4500000</v>
      </c>
    </row>
    <row r="9328" spans="1:11" ht="15" customHeight="1" x14ac:dyDescent="0.2">
      <c r="A9328" t="s">
        <v>23080</v>
      </c>
      <c r="B9328" t="s">
        <v>23081</v>
      </c>
      <c r="C9328">
        <v>2024</v>
      </c>
      <c r="D9328" s="37">
        <v>45478</v>
      </c>
      <c r="E9328" s="37">
        <v>45842</v>
      </c>
      <c r="F9328" s="18" t="s">
        <v>4463</v>
      </c>
      <c r="G9328" t="s">
        <v>100</v>
      </c>
      <c r="H9328">
        <v>1</v>
      </c>
      <c r="I9328">
        <v>1</v>
      </c>
      <c r="J9328">
        <v>35647.57</v>
      </c>
      <c r="K9328">
        <v>2500000</v>
      </c>
    </row>
    <row r="9329" spans="1:11" ht="15" customHeight="1" x14ac:dyDescent="0.2">
      <c r="A9329" t="s">
        <v>23082</v>
      </c>
      <c r="B9329" t="s">
        <v>23083</v>
      </c>
      <c r="C9329">
        <v>2024</v>
      </c>
      <c r="D9329" s="37">
        <v>45479</v>
      </c>
      <c r="E9329" s="37">
        <v>45843</v>
      </c>
      <c r="F9329" s="18" t="s">
        <v>4452</v>
      </c>
      <c r="G9329" t="s">
        <v>97</v>
      </c>
      <c r="H9329">
        <v>1</v>
      </c>
      <c r="I9329">
        <v>2</v>
      </c>
      <c r="J9329">
        <v>32554.02</v>
      </c>
      <c r="K9329">
        <v>3500000</v>
      </c>
    </row>
    <row r="9330" spans="1:11" ht="15" customHeight="1" x14ac:dyDescent="0.2">
      <c r="A9330" t="s">
        <v>23084</v>
      </c>
      <c r="B9330" t="s">
        <v>23085</v>
      </c>
      <c r="C9330">
        <v>2024</v>
      </c>
      <c r="D9330" s="37">
        <v>45479</v>
      </c>
      <c r="E9330" s="37">
        <v>45843</v>
      </c>
      <c r="F9330" s="18" t="s">
        <v>4452</v>
      </c>
      <c r="G9330" t="s">
        <v>99</v>
      </c>
      <c r="H9330">
        <v>3</v>
      </c>
      <c r="I9330">
        <v>3</v>
      </c>
      <c r="J9330">
        <v>44252.11</v>
      </c>
      <c r="K9330">
        <v>3500000</v>
      </c>
    </row>
    <row r="9331" spans="1:11" ht="15" customHeight="1" x14ac:dyDescent="0.2">
      <c r="A9331" t="s">
        <v>23086</v>
      </c>
      <c r="B9331" t="s">
        <v>23087</v>
      </c>
      <c r="C9331">
        <v>2024</v>
      </c>
      <c r="D9331" s="37">
        <v>45479</v>
      </c>
      <c r="E9331" s="37">
        <v>45843</v>
      </c>
      <c r="F9331" s="18" t="s">
        <v>4452</v>
      </c>
      <c r="G9331" t="s">
        <v>97</v>
      </c>
      <c r="H9331">
        <v>1</v>
      </c>
      <c r="I9331">
        <v>2</v>
      </c>
      <c r="J9331">
        <v>46676.52</v>
      </c>
      <c r="K9331">
        <v>4500000</v>
      </c>
    </row>
    <row r="9332" spans="1:11" ht="15" customHeight="1" x14ac:dyDescent="0.2">
      <c r="A9332" t="s">
        <v>23088</v>
      </c>
      <c r="B9332" t="s">
        <v>23089</v>
      </c>
      <c r="C9332">
        <v>2024</v>
      </c>
      <c r="D9332" s="37">
        <v>45479</v>
      </c>
      <c r="E9332" s="37">
        <v>45843</v>
      </c>
      <c r="F9332" s="18" t="s">
        <v>4452</v>
      </c>
      <c r="G9332" t="s">
        <v>97</v>
      </c>
      <c r="H9332">
        <v>2</v>
      </c>
      <c r="I9332">
        <v>2</v>
      </c>
      <c r="J9332">
        <v>51868.71</v>
      </c>
      <c r="K9332">
        <v>5000000</v>
      </c>
    </row>
    <row r="9333" spans="1:11" ht="15" customHeight="1" x14ac:dyDescent="0.2">
      <c r="A9333" t="s">
        <v>23090</v>
      </c>
      <c r="B9333" t="s">
        <v>23091</v>
      </c>
      <c r="C9333">
        <v>2024</v>
      </c>
      <c r="D9333" s="37">
        <v>45479</v>
      </c>
      <c r="E9333" s="37">
        <v>45843</v>
      </c>
      <c r="F9333" s="18" t="s">
        <v>4452</v>
      </c>
      <c r="G9333" t="s">
        <v>100</v>
      </c>
      <c r="H9333">
        <v>1</v>
      </c>
      <c r="I9333">
        <v>2</v>
      </c>
      <c r="J9333">
        <v>164934.73000000001</v>
      </c>
      <c r="K9333">
        <v>10000000</v>
      </c>
    </row>
    <row r="9334" spans="1:11" ht="15" customHeight="1" x14ac:dyDescent="0.2">
      <c r="A9334" t="s">
        <v>23092</v>
      </c>
      <c r="B9334" t="s">
        <v>23093</v>
      </c>
      <c r="C9334">
        <v>2024</v>
      </c>
      <c r="D9334" s="37">
        <v>45479</v>
      </c>
      <c r="E9334" s="37">
        <v>45843</v>
      </c>
      <c r="F9334" s="18" t="s">
        <v>4452</v>
      </c>
      <c r="G9334" t="s">
        <v>97</v>
      </c>
      <c r="H9334">
        <v>1</v>
      </c>
      <c r="I9334">
        <v>2</v>
      </c>
      <c r="J9334">
        <v>9209.06</v>
      </c>
      <c r="K9334">
        <v>1000000</v>
      </c>
    </row>
    <row r="9335" spans="1:11" ht="15" customHeight="1" x14ac:dyDescent="0.2">
      <c r="A9335" t="s">
        <v>23094</v>
      </c>
      <c r="B9335" t="s">
        <v>23095</v>
      </c>
      <c r="C9335">
        <v>2024</v>
      </c>
      <c r="D9335" s="37">
        <v>45479</v>
      </c>
      <c r="E9335" s="37">
        <v>45843</v>
      </c>
      <c r="F9335" s="18" t="s">
        <v>4452</v>
      </c>
      <c r="G9335" t="s">
        <v>99</v>
      </c>
      <c r="H9335">
        <v>3</v>
      </c>
      <c r="I9335">
        <v>3</v>
      </c>
      <c r="J9335">
        <v>5968.69</v>
      </c>
      <c r="K9335">
        <v>500000</v>
      </c>
    </row>
    <row r="9336" spans="1:11" ht="15" customHeight="1" x14ac:dyDescent="0.2">
      <c r="A9336" t="s">
        <v>23096</v>
      </c>
      <c r="B9336" t="s">
        <v>23097</v>
      </c>
      <c r="C9336">
        <v>2024</v>
      </c>
      <c r="D9336" s="37">
        <v>45479</v>
      </c>
      <c r="E9336" s="37">
        <v>45843</v>
      </c>
      <c r="F9336" s="18" t="s">
        <v>4452</v>
      </c>
      <c r="G9336" t="s">
        <v>100</v>
      </c>
      <c r="H9336">
        <v>3</v>
      </c>
      <c r="I9336">
        <v>3</v>
      </c>
      <c r="J9336">
        <v>152960.18</v>
      </c>
      <c r="K9336">
        <v>10000000</v>
      </c>
    </row>
    <row r="9337" spans="1:11" ht="15" customHeight="1" x14ac:dyDescent="0.2">
      <c r="A9337" t="s">
        <v>23098</v>
      </c>
      <c r="B9337" t="s">
        <v>23099</v>
      </c>
      <c r="C9337">
        <v>2024</v>
      </c>
      <c r="D9337" s="37">
        <v>45479</v>
      </c>
      <c r="E9337" s="37">
        <v>45843</v>
      </c>
      <c r="F9337" s="18" t="s">
        <v>4463</v>
      </c>
      <c r="G9337" t="s">
        <v>98</v>
      </c>
      <c r="H9337">
        <v>2</v>
      </c>
      <c r="I9337">
        <v>2</v>
      </c>
      <c r="J9337">
        <v>12420.03</v>
      </c>
      <c r="K9337">
        <v>1500000</v>
      </c>
    </row>
    <row r="9338" spans="1:11" ht="15" customHeight="1" x14ac:dyDescent="0.2">
      <c r="A9338" t="s">
        <v>23100</v>
      </c>
      <c r="B9338" t="s">
        <v>23101</v>
      </c>
      <c r="C9338">
        <v>2024</v>
      </c>
      <c r="D9338" s="37">
        <v>45479</v>
      </c>
      <c r="E9338" s="37">
        <v>45843</v>
      </c>
      <c r="F9338" s="18" t="s">
        <v>4463</v>
      </c>
      <c r="G9338" t="s">
        <v>100</v>
      </c>
      <c r="H9338">
        <v>1</v>
      </c>
      <c r="I9338">
        <v>2</v>
      </c>
      <c r="J9338">
        <v>15256.61</v>
      </c>
      <c r="K9338">
        <v>1000000</v>
      </c>
    </row>
    <row r="9339" spans="1:11" ht="15" customHeight="1" x14ac:dyDescent="0.2">
      <c r="A9339" t="s">
        <v>23102</v>
      </c>
      <c r="B9339" t="s">
        <v>23103</v>
      </c>
      <c r="C9339">
        <v>2024</v>
      </c>
      <c r="D9339" s="37">
        <v>45479</v>
      </c>
      <c r="E9339" s="37">
        <v>45843</v>
      </c>
      <c r="F9339" s="18" t="s">
        <v>4463</v>
      </c>
      <c r="G9339" t="s">
        <v>101</v>
      </c>
      <c r="H9339">
        <v>3</v>
      </c>
      <c r="I9339">
        <v>6</v>
      </c>
      <c r="J9339">
        <v>29232.36</v>
      </c>
      <c r="K9339">
        <v>4000000</v>
      </c>
    </row>
    <row r="9340" spans="1:11" ht="15" customHeight="1" x14ac:dyDescent="0.2">
      <c r="A9340" t="s">
        <v>23104</v>
      </c>
      <c r="B9340" t="s">
        <v>23105</v>
      </c>
      <c r="C9340">
        <v>2024</v>
      </c>
      <c r="D9340" s="37">
        <v>45479</v>
      </c>
      <c r="E9340" s="37">
        <v>45843</v>
      </c>
      <c r="F9340" s="18" t="s">
        <v>4463</v>
      </c>
      <c r="G9340" t="s">
        <v>98</v>
      </c>
      <c r="H9340">
        <v>1</v>
      </c>
      <c r="I9340">
        <v>1</v>
      </c>
      <c r="J9340">
        <v>84186</v>
      </c>
      <c r="K9340">
        <v>10000000</v>
      </c>
    </row>
    <row r="9341" spans="1:11" ht="15" customHeight="1" x14ac:dyDescent="0.2">
      <c r="A9341" t="s">
        <v>23106</v>
      </c>
      <c r="B9341" t="s">
        <v>23107</v>
      </c>
      <c r="C9341">
        <v>2024</v>
      </c>
      <c r="D9341" s="37">
        <v>45479</v>
      </c>
      <c r="E9341" s="37">
        <v>45843</v>
      </c>
      <c r="F9341" s="18" t="s">
        <v>4463</v>
      </c>
      <c r="G9341" t="s">
        <v>99</v>
      </c>
      <c r="H9341">
        <v>3</v>
      </c>
      <c r="I9341">
        <v>6</v>
      </c>
      <c r="J9341">
        <v>47909.22</v>
      </c>
      <c r="K9341">
        <v>4000000</v>
      </c>
    </row>
    <row r="9342" spans="1:11" ht="15" customHeight="1" x14ac:dyDescent="0.2">
      <c r="A9342" t="s">
        <v>23108</v>
      </c>
      <c r="B9342" t="s">
        <v>23109</v>
      </c>
      <c r="C9342">
        <v>2024</v>
      </c>
      <c r="D9342" s="37">
        <v>45479</v>
      </c>
      <c r="E9342" s="37">
        <v>45843</v>
      </c>
      <c r="F9342" s="18" t="s">
        <v>4463</v>
      </c>
      <c r="G9342" t="s">
        <v>100</v>
      </c>
      <c r="H9342">
        <v>3</v>
      </c>
      <c r="I9342">
        <v>3</v>
      </c>
      <c r="J9342">
        <v>41215.919999999998</v>
      </c>
      <c r="K9342">
        <v>2500000</v>
      </c>
    </row>
    <row r="9343" spans="1:11" ht="15" customHeight="1" x14ac:dyDescent="0.2">
      <c r="A9343" t="s">
        <v>23110</v>
      </c>
      <c r="B9343" t="s">
        <v>23111</v>
      </c>
      <c r="C9343">
        <v>2024</v>
      </c>
      <c r="D9343" s="37">
        <v>45479</v>
      </c>
      <c r="E9343" s="37">
        <v>45843</v>
      </c>
      <c r="F9343" s="18" t="s">
        <v>4463</v>
      </c>
      <c r="G9343" t="s">
        <v>98</v>
      </c>
      <c r="H9343">
        <v>3</v>
      </c>
      <c r="I9343">
        <v>6</v>
      </c>
      <c r="J9343">
        <v>36130.06</v>
      </c>
      <c r="K9343">
        <v>5000000</v>
      </c>
    </row>
    <row r="9344" spans="1:11" ht="15" customHeight="1" x14ac:dyDescent="0.2">
      <c r="A9344" t="s">
        <v>23112</v>
      </c>
      <c r="B9344" t="s">
        <v>23113</v>
      </c>
      <c r="C9344">
        <v>2024</v>
      </c>
      <c r="D9344" s="37">
        <v>45479</v>
      </c>
      <c r="E9344" s="37">
        <v>45843</v>
      </c>
      <c r="F9344" s="18" t="s">
        <v>4463</v>
      </c>
      <c r="G9344" t="s">
        <v>98</v>
      </c>
      <c r="H9344">
        <v>3</v>
      </c>
      <c r="I9344">
        <v>3</v>
      </c>
      <c r="J9344">
        <v>8064.5</v>
      </c>
      <c r="K9344">
        <v>1000000</v>
      </c>
    </row>
    <row r="9345" spans="1:11" ht="15" customHeight="1" x14ac:dyDescent="0.2">
      <c r="A9345" t="s">
        <v>23114</v>
      </c>
      <c r="B9345" t="s">
        <v>23115</v>
      </c>
      <c r="C9345">
        <v>2024</v>
      </c>
      <c r="D9345" s="37">
        <v>45479</v>
      </c>
      <c r="E9345" s="37">
        <v>45843</v>
      </c>
      <c r="F9345" s="18" t="s">
        <v>4463</v>
      </c>
      <c r="G9345" t="s">
        <v>100</v>
      </c>
      <c r="H9345">
        <v>2</v>
      </c>
      <c r="I9345">
        <v>2</v>
      </c>
      <c r="J9345">
        <v>76115.37</v>
      </c>
      <c r="K9345">
        <v>5000000</v>
      </c>
    </row>
    <row r="9346" spans="1:11" ht="15" customHeight="1" x14ac:dyDescent="0.2">
      <c r="A9346" t="s">
        <v>23116</v>
      </c>
      <c r="B9346" t="s">
        <v>23117</v>
      </c>
      <c r="C9346">
        <v>2024</v>
      </c>
      <c r="D9346" s="37">
        <v>45479</v>
      </c>
      <c r="E9346" s="37">
        <v>45843</v>
      </c>
      <c r="F9346" s="18" t="s">
        <v>4463</v>
      </c>
      <c r="G9346" t="s">
        <v>98</v>
      </c>
      <c r="H9346">
        <v>1</v>
      </c>
      <c r="I9346">
        <v>1</v>
      </c>
      <c r="J9346">
        <v>23777.279999999999</v>
      </c>
      <c r="K9346">
        <v>3000000</v>
      </c>
    </row>
    <row r="9347" spans="1:11" ht="15" customHeight="1" x14ac:dyDescent="0.2">
      <c r="A9347" t="s">
        <v>23118</v>
      </c>
      <c r="B9347" t="s">
        <v>23119</v>
      </c>
      <c r="C9347">
        <v>2024</v>
      </c>
      <c r="D9347" s="37">
        <v>45479</v>
      </c>
      <c r="E9347" s="37">
        <v>45843</v>
      </c>
      <c r="F9347" s="18" t="s">
        <v>4463</v>
      </c>
      <c r="G9347" t="s">
        <v>101</v>
      </c>
      <c r="H9347">
        <v>2</v>
      </c>
      <c r="I9347">
        <v>4</v>
      </c>
      <c r="J9347">
        <v>21962.82</v>
      </c>
      <c r="K9347">
        <v>3500000</v>
      </c>
    </row>
    <row r="9348" spans="1:11" ht="15" customHeight="1" x14ac:dyDescent="0.2">
      <c r="A9348" t="s">
        <v>23120</v>
      </c>
      <c r="B9348" t="s">
        <v>23121</v>
      </c>
      <c r="C9348">
        <v>2024</v>
      </c>
      <c r="D9348" s="37">
        <v>45479</v>
      </c>
      <c r="E9348" s="37">
        <v>45843</v>
      </c>
      <c r="F9348" s="18" t="s">
        <v>4463</v>
      </c>
      <c r="G9348" t="s">
        <v>101</v>
      </c>
      <c r="H9348">
        <v>1</v>
      </c>
      <c r="I9348">
        <v>2</v>
      </c>
      <c r="J9348">
        <v>33513.599999999999</v>
      </c>
      <c r="K9348">
        <v>5000000</v>
      </c>
    </row>
    <row r="9349" spans="1:11" ht="15" customHeight="1" x14ac:dyDescent="0.2">
      <c r="A9349" t="s">
        <v>23122</v>
      </c>
      <c r="B9349" t="s">
        <v>23123</v>
      </c>
      <c r="C9349">
        <v>2024</v>
      </c>
      <c r="D9349" s="37">
        <v>45479</v>
      </c>
      <c r="E9349" s="37">
        <v>45843</v>
      </c>
      <c r="F9349" s="18" t="s">
        <v>4463</v>
      </c>
      <c r="G9349" t="s">
        <v>100</v>
      </c>
      <c r="H9349">
        <v>1</v>
      </c>
      <c r="I9349">
        <v>1</v>
      </c>
      <c r="J9349">
        <v>160457.68</v>
      </c>
      <c r="K9349">
        <v>10000000</v>
      </c>
    </row>
    <row r="9350" spans="1:11" ht="15" customHeight="1" x14ac:dyDescent="0.2">
      <c r="A9350" t="s">
        <v>23124</v>
      </c>
      <c r="B9350" t="s">
        <v>23125</v>
      </c>
      <c r="C9350">
        <v>2024</v>
      </c>
      <c r="D9350" s="37">
        <v>45479</v>
      </c>
      <c r="E9350" s="37">
        <v>45843</v>
      </c>
      <c r="F9350" s="18" t="s">
        <v>4463</v>
      </c>
      <c r="G9350" t="s">
        <v>97</v>
      </c>
      <c r="H9350">
        <v>3</v>
      </c>
      <c r="I9350">
        <v>3</v>
      </c>
      <c r="J9350">
        <v>45974.84</v>
      </c>
      <c r="K9350">
        <v>5000000</v>
      </c>
    </row>
    <row r="9351" spans="1:11" ht="15" customHeight="1" x14ac:dyDescent="0.2">
      <c r="A9351" t="s">
        <v>23126</v>
      </c>
      <c r="B9351" t="s">
        <v>23127</v>
      </c>
      <c r="C9351">
        <v>2024</v>
      </c>
      <c r="D9351" s="37">
        <v>45479</v>
      </c>
      <c r="E9351" s="37">
        <v>45843</v>
      </c>
      <c r="F9351" s="18" t="s">
        <v>4463</v>
      </c>
      <c r="G9351" t="s">
        <v>100</v>
      </c>
      <c r="H9351">
        <v>1</v>
      </c>
      <c r="I9351">
        <v>2</v>
      </c>
      <c r="J9351">
        <v>78968.27</v>
      </c>
      <c r="K9351">
        <v>5000000</v>
      </c>
    </row>
    <row r="9352" spans="1:11" ht="15" customHeight="1" x14ac:dyDescent="0.2">
      <c r="A9352" t="s">
        <v>23128</v>
      </c>
      <c r="B9352" t="s">
        <v>23129</v>
      </c>
      <c r="C9352">
        <v>2024</v>
      </c>
      <c r="D9352" s="37">
        <v>45479</v>
      </c>
      <c r="E9352" s="37">
        <v>45843</v>
      </c>
      <c r="F9352" s="18" t="s">
        <v>4463</v>
      </c>
      <c r="G9352" t="s">
        <v>97</v>
      </c>
      <c r="H9352">
        <v>3</v>
      </c>
      <c r="I9352">
        <v>3</v>
      </c>
      <c r="J9352">
        <v>36510.57</v>
      </c>
      <c r="K9352">
        <v>3500000</v>
      </c>
    </row>
    <row r="9353" spans="1:11" ht="15" customHeight="1" x14ac:dyDescent="0.2">
      <c r="A9353" t="s">
        <v>23130</v>
      </c>
      <c r="B9353" t="s">
        <v>23131</v>
      </c>
      <c r="C9353">
        <v>2024</v>
      </c>
      <c r="D9353" s="37">
        <v>45479</v>
      </c>
      <c r="E9353" s="37">
        <v>45843</v>
      </c>
      <c r="F9353" s="18" t="s">
        <v>4463</v>
      </c>
      <c r="G9353" t="s">
        <v>97</v>
      </c>
      <c r="H9353">
        <v>3</v>
      </c>
      <c r="I9353">
        <v>3</v>
      </c>
      <c r="J9353">
        <v>5164.3999999999996</v>
      </c>
      <c r="K9353">
        <v>500000</v>
      </c>
    </row>
    <row r="9354" spans="1:11" ht="15" customHeight="1" x14ac:dyDescent="0.2">
      <c r="A9354" t="s">
        <v>23132</v>
      </c>
      <c r="B9354" t="s">
        <v>23133</v>
      </c>
      <c r="C9354">
        <v>2024</v>
      </c>
      <c r="D9354" s="37">
        <v>45479</v>
      </c>
      <c r="E9354" s="37">
        <v>45843</v>
      </c>
      <c r="F9354" s="18" t="s">
        <v>4463</v>
      </c>
      <c r="G9354" t="s">
        <v>100</v>
      </c>
      <c r="H9354">
        <v>1</v>
      </c>
      <c r="I9354">
        <v>2</v>
      </c>
      <c r="J9354">
        <v>39736.129999999997</v>
      </c>
      <c r="K9354">
        <v>2500000</v>
      </c>
    </row>
    <row r="9355" spans="1:11" ht="15" customHeight="1" x14ac:dyDescent="0.2">
      <c r="A9355" t="s">
        <v>23134</v>
      </c>
      <c r="B9355" t="s">
        <v>23135</v>
      </c>
      <c r="C9355">
        <v>2024</v>
      </c>
      <c r="D9355" s="37">
        <v>45479</v>
      </c>
      <c r="E9355" s="37">
        <v>45843</v>
      </c>
      <c r="F9355" s="18" t="s">
        <v>4463</v>
      </c>
      <c r="G9355" t="s">
        <v>97</v>
      </c>
      <c r="H9355">
        <v>2</v>
      </c>
      <c r="I9355">
        <v>2</v>
      </c>
      <c r="J9355">
        <v>20681.939999999999</v>
      </c>
      <c r="K9355">
        <v>2000000</v>
      </c>
    </row>
    <row r="9356" spans="1:11" ht="15" customHeight="1" x14ac:dyDescent="0.2">
      <c r="A9356" t="s">
        <v>23136</v>
      </c>
      <c r="B9356" t="s">
        <v>23137</v>
      </c>
      <c r="C9356">
        <v>2024</v>
      </c>
      <c r="D9356" s="37">
        <v>45479</v>
      </c>
      <c r="E9356" s="37">
        <v>45843</v>
      </c>
      <c r="F9356" s="18" t="s">
        <v>4463</v>
      </c>
      <c r="G9356" t="s">
        <v>99</v>
      </c>
      <c r="H9356">
        <v>1</v>
      </c>
      <c r="I9356">
        <v>2</v>
      </c>
      <c r="J9356">
        <v>25546.82</v>
      </c>
      <c r="K9356">
        <v>2000000</v>
      </c>
    </row>
    <row r="9357" spans="1:11" ht="15" customHeight="1" x14ac:dyDescent="0.2">
      <c r="A9357" t="s">
        <v>23138</v>
      </c>
      <c r="B9357" t="s">
        <v>23139</v>
      </c>
      <c r="C9357">
        <v>2024</v>
      </c>
      <c r="D9357" s="37">
        <v>45479</v>
      </c>
      <c r="E9357" s="37">
        <v>45843</v>
      </c>
      <c r="F9357" s="18" t="s">
        <v>4463</v>
      </c>
      <c r="G9357" t="s">
        <v>97</v>
      </c>
      <c r="H9357">
        <v>1</v>
      </c>
      <c r="I9357">
        <v>2</v>
      </c>
      <c r="J9357">
        <v>20670.650000000001</v>
      </c>
      <c r="K9357">
        <v>2000000</v>
      </c>
    </row>
    <row r="9358" spans="1:11" ht="15" customHeight="1" x14ac:dyDescent="0.2">
      <c r="A9358" t="s">
        <v>23140</v>
      </c>
      <c r="B9358" t="s">
        <v>23141</v>
      </c>
      <c r="C9358">
        <v>2024</v>
      </c>
      <c r="D9358" s="37">
        <v>45479</v>
      </c>
      <c r="E9358" s="37">
        <v>45843</v>
      </c>
      <c r="F9358" s="18" t="s">
        <v>4463</v>
      </c>
      <c r="G9358" t="s">
        <v>100</v>
      </c>
      <c r="H9358">
        <v>1</v>
      </c>
      <c r="I9358">
        <v>1</v>
      </c>
      <c r="J9358">
        <v>32439.38</v>
      </c>
      <c r="K9358">
        <v>2000000</v>
      </c>
    </row>
    <row r="9359" spans="1:11" ht="15" customHeight="1" x14ac:dyDescent="0.2">
      <c r="A9359" t="s">
        <v>23142</v>
      </c>
      <c r="B9359" t="s">
        <v>23143</v>
      </c>
      <c r="C9359">
        <v>2024</v>
      </c>
      <c r="D9359" s="37">
        <v>45479</v>
      </c>
      <c r="E9359" s="37">
        <v>45843</v>
      </c>
      <c r="F9359" s="18" t="s">
        <v>4463</v>
      </c>
      <c r="G9359" t="s">
        <v>97</v>
      </c>
      <c r="H9359">
        <v>1</v>
      </c>
      <c r="I9359">
        <v>2</v>
      </c>
      <c r="J9359">
        <v>17939.72</v>
      </c>
      <c r="K9359">
        <v>2000000</v>
      </c>
    </row>
    <row r="9360" spans="1:11" ht="15" customHeight="1" x14ac:dyDescent="0.2">
      <c r="A9360" t="s">
        <v>23144</v>
      </c>
      <c r="B9360" t="s">
        <v>23145</v>
      </c>
      <c r="C9360">
        <v>2024</v>
      </c>
      <c r="D9360" s="37">
        <v>45479</v>
      </c>
      <c r="E9360" s="37">
        <v>45843</v>
      </c>
      <c r="F9360" s="18" t="s">
        <v>4463</v>
      </c>
      <c r="G9360" t="s">
        <v>97</v>
      </c>
      <c r="H9360">
        <v>1</v>
      </c>
      <c r="I9360">
        <v>1</v>
      </c>
      <c r="J9360">
        <v>93286.82</v>
      </c>
      <c r="K9360">
        <v>10000000</v>
      </c>
    </row>
    <row r="9361" spans="1:11" ht="15" customHeight="1" x14ac:dyDescent="0.2">
      <c r="A9361" t="s">
        <v>23146</v>
      </c>
      <c r="B9361" t="s">
        <v>23147</v>
      </c>
      <c r="C9361">
        <v>2024</v>
      </c>
      <c r="D9361" s="37">
        <v>45480</v>
      </c>
      <c r="E9361" s="37">
        <v>45844</v>
      </c>
      <c r="F9361" s="18" t="s">
        <v>4452</v>
      </c>
      <c r="G9361" t="s">
        <v>101</v>
      </c>
      <c r="H9361">
        <v>2</v>
      </c>
      <c r="I9361">
        <v>2</v>
      </c>
      <c r="J9361">
        <v>6375.56</v>
      </c>
      <c r="K9361">
        <v>1000000</v>
      </c>
    </row>
    <row r="9362" spans="1:11" ht="15" customHeight="1" x14ac:dyDescent="0.2">
      <c r="A9362" t="s">
        <v>23148</v>
      </c>
      <c r="B9362" t="s">
        <v>23149</v>
      </c>
      <c r="C9362">
        <v>2024</v>
      </c>
      <c r="D9362" s="37">
        <v>45480</v>
      </c>
      <c r="E9362" s="37">
        <v>45844</v>
      </c>
      <c r="F9362" s="18" t="s">
        <v>4452</v>
      </c>
      <c r="G9362" t="s">
        <v>99</v>
      </c>
      <c r="H9362">
        <v>1</v>
      </c>
      <c r="I9362">
        <v>2</v>
      </c>
      <c r="J9362">
        <v>18519.78</v>
      </c>
      <c r="K9362">
        <v>1500000</v>
      </c>
    </row>
    <row r="9363" spans="1:11" ht="15" customHeight="1" x14ac:dyDescent="0.2">
      <c r="A9363" t="s">
        <v>23150</v>
      </c>
      <c r="B9363" t="s">
        <v>23151</v>
      </c>
      <c r="C9363">
        <v>2024</v>
      </c>
      <c r="D9363" s="37">
        <v>45480</v>
      </c>
      <c r="E9363" s="37">
        <v>45844</v>
      </c>
      <c r="F9363" s="18" t="s">
        <v>4452</v>
      </c>
      <c r="G9363" t="s">
        <v>99</v>
      </c>
      <c r="H9363">
        <v>1</v>
      </c>
      <c r="I9363">
        <v>1</v>
      </c>
      <c r="J9363">
        <v>30694.42</v>
      </c>
      <c r="K9363">
        <v>2500000</v>
      </c>
    </row>
    <row r="9364" spans="1:11" ht="15" customHeight="1" x14ac:dyDescent="0.2">
      <c r="A9364" t="s">
        <v>23152</v>
      </c>
      <c r="B9364" t="s">
        <v>23153</v>
      </c>
      <c r="C9364">
        <v>2024</v>
      </c>
      <c r="D9364" s="37">
        <v>45480</v>
      </c>
      <c r="E9364" s="37">
        <v>45844</v>
      </c>
      <c r="F9364" s="18" t="s">
        <v>4452</v>
      </c>
      <c r="G9364" t="s">
        <v>100</v>
      </c>
      <c r="H9364">
        <v>2</v>
      </c>
      <c r="I9364">
        <v>2</v>
      </c>
      <c r="J9364">
        <v>7483.45</v>
      </c>
      <c r="K9364">
        <v>500000</v>
      </c>
    </row>
    <row r="9365" spans="1:11" ht="15" customHeight="1" x14ac:dyDescent="0.2">
      <c r="A9365" t="s">
        <v>23154</v>
      </c>
      <c r="B9365" t="s">
        <v>23155</v>
      </c>
      <c r="C9365">
        <v>2024</v>
      </c>
      <c r="D9365" s="37">
        <v>45480</v>
      </c>
      <c r="E9365" s="37">
        <v>45844</v>
      </c>
      <c r="F9365" s="18" t="s">
        <v>4452</v>
      </c>
      <c r="G9365" t="s">
        <v>98</v>
      </c>
      <c r="H9365">
        <v>1</v>
      </c>
      <c r="I9365">
        <v>1</v>
      </c>
      <c r="J9365">
        <v>82122.31</v>
      </c>
      <c r="K9365">
        <v>10000000</v>
      </c>
    </row>
    <row r="9366" spans="1:11" ht="15" customHeight="1" x14ac:dyDescent="0.2">
      <c r="A9366" t="s">
        <v>23156</v>
      </c>
      <c r="B9366" t="s">
        <v>23157</v>
      </c>
      <c r="C9366">
        <v>2024</v>
      </c>
      <c r="D9366" s="37">
        <v>45480</v>
      </c>
      <c r="E9366" s="37">
        <v>45844</v>
      </c>
      <c r="F9366" s="18" t="s">
        <v>4463</v>
      </c>
      <c r="G9366" t="s">
        <v>97</v>
      </c>
      <c r="H9366">
        <v>2</v>
      </c>
      <c r="I9366">
        <v>2</v>
      </c>
      <c r="J9366">
        <v>48836.88</v>
      </c>
      <c r="K9366">
        <v>5000000</v>
      </c>
    </row>
    <row r="9367" spans="1:11" ht="15" customHeight="1" x14ac:dyDescent="0.2">
      <c r="A9367" t="s">
        <v>23158</v>
      </c>
      <c r="B9367" t="s">
        <v>23159</v>
      </c>
      <c r="C9367">
        <v>2024</v>
      </c>
      <c r="D9367" s="37">
        <v>45480</v>
      </c>
      <c r="E9367" s="37">
        <v>45844</v>
      </c>
      <c r="F9367" s="18" t="s">
        <v>4463</v>
      </c>
      <c r="G9367" t="s">
        <v>97</v>
      </c>
      <c r="H9367">
        <v>2</v>
      </c>
      <c r="I9367">
        <v>4</v>
      </c>
      <c r="J9367">
        <v>31887.26</v>
      </c>
      <c r="K9367">
        <v>3500000</v>
      </c>
    </row>
    <row r="9368" spans="1:11" ht="15" customHeight="1" x14ac:dyDescent="0.2">
      <c r="A9368" t="s">
        <v>23160</v>
      </c>
      <c r="B9368" t="s">
        <v>23161</v>
      </c>
      <c r="C9368">
        <v>2024</v>
      </c>
      <c r="D9368" s="37">
        <v>45480</v>
      </c>
      <c r="E9368" s="37">
        <v>45844</v>
      </c>
      <c r="F9368" s="18" t="s">
        <v>4463</v>
      </c>
      <c r="G9368" t="s">
        <v>100</v>
      </c>
      <c r="H9368">
        <v>1</v>
      </c>
      <c r="I9368">
        <v>2</v>
      </c>
      <c r="J9368">
        <v>153634.95000000001</v>
      </c>
      <c r="K9368">
        <v>10000000</v>
      </c>
    </row>
    <row r="9369" spans="1:11" ht="15" customHeight="1" x14ac:dyDescent="0.2">
      <c r="A9369" t="s">
        <v>23162</v>
      </c>
      <c r="B9369" t="s">
        <v>23163</v>
      </c>
      <c r="C9369">
        <v>2024</v>
      </c>
      <c r="D9369" s="37">
        <v>45480</v>
      </c>
      <c r="E9369" s="37">
        <v>45844</v>
      </c>
      <c r="F9369" s="18" t="s">
        <v>4463</v>
      </c>
      <c r="G9369" t="s">
        <v>101</v>
      </c>
      <c r="H9369">
        <v>1</v>
      </c>
      <c r="I9369">
        <v>2</v>
      </c>
      <c r="J9369">
        <v>10050.48</v>
      </c>
      <c r="K9369">
        <v>1500000</v>
      </c>
    </row>
    <row r="9370" spans="1:11" ht="15" customHeight="1" x14ac:dyDescent="0.2">
      <c r="A9370" t="s">
        <v>23164</v>
      </c>
      <c r="B9370" t="s">
        <v>23165</v>
      </c>
      <c r="C9370">
        <v>2024</v>
      </c>
      <c r="D9370" s="37">
        <v>45480</v>
      </c>
      <c r="E9370" s="37">
        <v>45844</v>
      </c>
      <c r="F9370" s="18" t="s">
        <v>4463</v>
      </c>
      <c r="G9370" t="s">
        <v>100</v>
      </c>
      <c r="H9370">
        <v>3</v>
      </c>
      <c r="I9370">
        <v>3</v>
      </c>
      <c r="J9370">
        <v>15951.91</v>
      </c>
      <c r="K9370">
        <v>1000000</v>
      </c>
    </row>
    <row r="9371" spans="1:11" ht="15" customHeight="1" x14ac:dyDescent="0.2">
      <c r="A9371" t="s">
        <v>23166</v>
      </c>
      <c r="B9371" t="s">
        <v>23167</v>
      </c>
      <c r="C9371">
        <v>2024</v>
      </c>
      <c r="D9371" s="37">
        <v>45480</v>
      </c>
      <c r="E9371" s="37">
        <v>45844</v>
      </c>
      <c r="F9371" s="18" t="s">
        <v>4463</v>
      </c>
      <c r="G9371" t="s">
        <v>97</v>
      </c>
      <c r="H9371">
        <v>1</v>
      </c>
      <c r="I9371">
        <v>1</v>
      </c>
      <c r="J9371">
        <v>17598.349999999999</v>
      </c>
      <c r="K9371">
        <v>2000000</v>
      </c>
    </row>
    <row r="9372" spans="1:11" ht="15" customHeight="1" x14ac:dyDescent="0.2">
      <c r="A9372" t="s">
        <v>23168</v>
      </c>
      <c r="B9372" t="s">
        <v>23169</v>
      </c>
      <c r="C9372">
        <v>2024</v>
      </c>
      <c r="D9372" s="37">
        <v>45480</v>
      </c>
      <c r="E9372" s="37">
        <v>45844</v>
      </c>
      <c r="F9372" s="18" t="s">
        <v>4463</v>
      </c>
      <c r="G9372" t="s">
        <v>99</v>
      </c>
      <c r="H9372">
        <v>2</v>
      </c>
      <c r="I9372">
        <v>2</v>
      </c>
      <c r="J9372">
        <v>5434.93</v>
      </c>
      <c r="K9372">
        <v>500000</v>
      </c>
    </row>
    <row r="9373" spans="1:11" ht="15" customHeight="1" x14ac:dyDescent="0.2">
      <c r="A9373" t="s">
        <v>23170</v>
      </c>
      <c r="B9373" t="s">
        <v>23171</v>
      </c>
      <c r="C9373">
        <v>2024</v>
      </c>
      <c r="D9373" s="37">
        <v>45480</v>
      </c>
      <c r="E9373" s="37">
        <v>45844</v>
      </c>
      <c r="F9373" s="18" t="s">
        <v>4463</v>
      </c>
      <c r="G9373" t="s">
        <v>97</v>
      </c>
      <c r="H9373">
        <v>1</v>
      </c>
      <c r="I9373">
        <v>1</v>
      </c>
      <c r="J9373">
        <v>34439.57</v>
      </c>
      <c r="K9373">
        <v>3500000</v>
      </c>
    </row>
    <row r="9374" spans="1:11" ht="15" customHeight="1" x14ac:dyDescent="0.2">
      <c r="A9374" t="s">
        <v>23172</v>
      </c>
      <c r="B9374" t="s">
        <v>23173</v>
      </c>
      <c r="C9374">
        <v>2024</v>
      </c>
      <c r="D9374" s="37">
        <v>45480</v>
      </c>
      <c r="E9374" s="37">
        <v>45844</v>
      </c>
      <c r="F9374" s="18" t="s">
        <v>4463</v>
      </c>
      <c r="G9374" t="s">
        <v>99</v>
      </c>
      <c r="H9374">
        <v>1</v>
      </c>
      <c r="I9374">
        <v>1</v>
      </c>
      <c r="J9374">
        <v>115628.98</v>
      </c>
      <c r="K9374">
        <v>10000000</v>
      </c>
    </row>
    <row r="9375" spans="1:11" ht="15" customHeight="1" x14ac:dyDescent="0.2">
      <c r="A9375" t="s">
        <v>23174</v>
      </c>
      <c r="B9375" t="s">
        <v>23175</v>
      </c>
      <c r="C9375">
        <v>2024</v>
      </c>
      <c r="D9375" s="37">
        <v>45480</v>
      </c>
      <c r="E9375" s="37">
        <v>45844</v>
      </c>
      <c r="F9375" s="18" t="s">
        <v>4463</v>
      </c>
      <c r="G9375" t="s">
        <v>99</v>
      </c>
      <c r="H9375">
        <v>1</v>
      </c>
      <c r="I9375">
        <v>2</v>
      </c>
      <c r="J9375">
        <v>115996.22</v>
      </c>
      <c r="K9375">
        <v>10000000</v>
      </c>
    </row>
    <row r="9376" spans="1:11" ht="15" customHeight="1" x14ac:dyDescent="0.2">
      <c r="A9376" t="s">
        <v>23176</v>
      </c>
      <c r="B9376" t="s">
        <v>23177</v>
      </c>
      <c r="C9376">
        <v>2024</v>
      </c>
      <c r="D9376" s="37">
        <v>45480</v>
      </c>
      <c r="E9376" s="37">
        <v>45844</v>
      </c>
      <c r="F9376" s="18" t="s">
        <v>4463</v>
      </c>
      <c r="G9376" t="s">
        <v>97</v>
      </c>
      <c r="H9376">
        <v>1</v>
      </c>
      <c r="I9376">
        <v>1</v>
      </c>
      <c r="J9376">
        <v>45719.49</v>
      </c>
      <c r="K9376">
        <v>5000000</v>
      </c>
    </row>
    <row r="9377" spans="1:11" ht="15" customHeight="1" x14ac:dyDescent="0.2">
      <c r="A9377" t="s">
        <v>23178</v>
      </c>
      <c r="B9377" t="s">
        <v>23179</v>
      </c>
      <c r="C9377">
        <v>2024</v>
      </c>
      <c r="D9377" s="37">
        <v>45480</v>
      </c>
      <c r="E9377" s="37">
        <v>45844</v>
      </c>
      <c r="F9377" s="18" t="s">
        <v>4463</v>
      </c>
      <c r="G9377" t="s">
        <v>97</v>
      </c>
      <c r="H9377">
        <v>1</v>
      </c>
      <c r="I9377">
        <v>1</v>
      </c>
      <c r="J9377">
        <v>29055.83</v>
      </c>
      <c r="K9377">
        <v>3000000</v>
      </c>
    </row>
    <row r="9378" spans="1:11" ht="15" customHeight="1" x14ac:dyDescent="0.2">
      <c r="A9378" t="s">
        <v>23180</v>
      </c>
      <c r="B9378" t="s">
        <v>23181</v>
      </c>
      <c r="C9378">
        <v>2024</v>
      </c>
      <c r="D9378" s="37">
        <v>45480</v>
      </c>
      <c r="E9378" s="37">
        <v>45844</v>
      </c>
      <c r="F9378" s="18" t="s">
        <v>4463</v>
      </c>
      <c r="G9378" t="s">
        <v>98</v>
      </c>
      <c r="H9378">
        <v>3</v>
      </c>
      <c r="I9378">
        <v>6</v>
      </c>
      <c r="J9378">
        <v>35609.410000000003</v>
      </c>
      <c r="K9378">
        <v>5000000</v>
      </c>
    </row>
    <row r="9379" spans="1:11" ht="15" customHeight="1" x14ac:dyDescent="0.2">
      <c r="A9379" t="s">
        <v>23182</v>
      </c>
      <c r="B9379" t="s">
        <v>23183</v>
      </c>
      <c r="C9379">
        <v>2024</v>
      </c>
      <c r="D9379" s="37">
        <v>45480</v>
      </c>
      <c r="E9379" s="37">
        <v>45844</v>
      </c>
      <c r="F9379" s="18" t="s">
        <v>4463</v>
      </c>
      <c r="G9379" t="s">
        <v>99</v>
      </c>
      <c r="H9379">
        <v>2</v>
      </c>
      <c r="I9379">
        <v>4</v>
      </c>
      <c r="J9379">
        <v>64657.25</v>
      </c>
      <c r="K9379">
        <v>5000000</v>
      </c>
    </row>
    <row r="9380" spans="1:11" ht="15" customHeight="1" x14ac:dyDescent="0.2">
      <c r="A9380" t="s">
        <v>23184</v>
      </c>
      <c r="B9380" t="s">
        <v>23185</v>
      </c>
      <c r="C9380">
        <v>2024</v>
      </c>
      <c r="D9380" s="37">
        <v>45480</v>
      </c>
      <c r="E9380" s="37">
        <v>45844</v>
      </c>
      <c r="F9380" s="18" t="s">
        <v>4463</v>
      </c>
      <c r="G9380" t="s">
        <v>97</v>
      </c>
      <c r="H9380">
        <v>3</v>
      </c>
      <c r="I9380">
        <v>3</v>
      </c>
      <c r="J9380">
        <v>31310.45</v>
      </c>
      <c r="K9380">
        <v>3000000</v>
      </c>
    </row>
    <row r="9381" spans="1:11" ht="15" customHeight="1" x14ac:dyDescent="0.2">
      <c r="A9381" t="s">
        <v>23186</v>
      </c>
      <c r="B9381" t="s">
        <v>23187</v>
      </c>
      <c r="C9381">
        <v>2024</v>
      </c>
      <c r="D9381" s="37">
        <v>45480</v>
      </c>
      <c r="E9381" s="37">
        <v>45844</v>
      </c>
      <c r="F9381" s="18" t="s">
        <v>4463</v>
      </c>
      <c r="G9381" t="s">
        <v>99</v>
      </c>
      <c r="H9381">
        <v>3</v>
      </c>
      <c r="I9381">
        <v>6</v>
      </c>
      <c r="J9381">
        <v>21508.86</v>
      </c>
      <c r="K9381">
        <v>2000000</v>
      </c>
    </row>
    <row r="9382" spans="1:11" ht="15" customHeight="1" x14ac:dyDescent="0.2">
      <c r="A9382" t="s">
        <v>23188</v>
      </c>
      <c r="B9382" t="s">
        <v>23189</v>
      </c>
      <c r="C9382">
        <v>2024</v>
      </c>
      <c r="D9382" s="37">
        <v>45480</v>
      </c>
      <c r="E9382" s="37">
        <v>45844</v>
      </c>
      <c r="F9382" s="18" t="s">
        <v>4463</v>
      </c>
      <c r="G9382" t="s">
        <v>99</v>
      </c>
      <c r="H9382">
        <v>1</v>
      </c>
      <c r="I9382">
        <v>2</v>
      </c>
      <c r="J9382">
        <v>12969.22</v>
      </c>
      <c r="K9382">
        <v>1000000</v>
      </c>
    </row>
    <row r="9383" spans="1:11" ht="15" customHeight="1" x14ac:dyDescent="0.2">
      <c r="A9383" t="s">
        <v>23190</v>
      </c>
      <c r="B9383" t="s">
        <v>23191</v>
      </c>
      <c r="C9383">
        <v>2024</v>
      </c>
      <c r="D9383" s="37">
        <v>45480</v>
      </c>
      <c r="E9383" s="37">
        <v>45844</v>
      </c>
      <c r="F9383" s="18" t="s">
        <v>4463</v>
      </c>
      <c r="G9383" t="s">
        <v>101</v>
      </c>
      <c r="H9383">
        <v>2</v>
      </c>
      <c r="I9383">
        <v>2</v>
      </c>
      <c r="J9383">
        <v>13580.1</v>
      </c>
      <c r="K9383">
        <v>2000000</v>
      </c>
    </row>
    <row r="9384" spans="1:11" ht="15" customHeight="1" x14ac:dyDescent="0.2">
      <c r="A9384" t="s">
        <v>23192</v>
      </c>
      <c r="B9384" t="s">
        <v>23193</v>
      </c>
      <c r="C9384">
        <v>2024</v>
      </c>
      <c r="D9384" s="37">
        <v>45480</v>
      </c>
      <c r="E9384" s="37">
        <v>45844</v>
      </c>
      <c r="F9384" s="18" t="s">
        <v>4463</v>
      </c>
      <c r="G9384" t="s">
        <v>99</v>
      </c>
      <c r="H9384">
        <v>3</v>
      </c>
      <c r="I9384">
        <v>6</v>
      </c>
      <c r="J9384">
        <v>24402.34</v>
      </c>
      <c r="K9384">
        <v>2000000</v>
      </c>
    </row>
    <row r="9385" spans="1:11" ht="15" customHeight="1" x14ac:dyDescent="0.2">
      <c r="A9385" t="s">
        <v>23194</v>
      </c>
      <c r="B9385" t="s">
        <v>23195</v>
      </c>
      <c r="C9385">
        <v>2024</v>
      </c>
      <c r="D9385" s="37">
        <v>45480</v>
      </c>
      <c r="E9385" s="37">
        <v>45844</v>
      </c>
      <c r="F9385" s="18" t="s">
        <v>4463</v>
      </c>
      <c r="G9385" t="s">
        <v>100</v>
      </c>
      <c r="H9385">
        <v>3</v>
      </c>
      <c r="I9385">
        <v>3</v>
      </c>
      <c r="J9385">
        <v>30693.06</v>
      </c>
      <c r="K9385">
        <v>2000000</v>
      </c>
    </row>
    <row r="9386" spans="1:11" ht="15" customHeight="1" x14ac:dyDescent="0.2">
      <c r="A9386" t="s">
        <v>23196</v>
      </c>
      <c r="B9386" t="s">
        <v>23197</v>
      </c>
      <c r="C9386">
        <v>2024</v>
      </c>
      <c r="D9386" s="37">
        <v>45480</v>
      </c>
      <c r="E9386" s="37">
        <v>45844</v>
      </c>
      <c r="F9386" s="18" t="s">
        <v>4463</v>
      </c>
      <c r="G9386" t="s">
        <v>99</v>
      </c>
      <c r="H9386">
        <v>2</v>
      </c>
      <c r="I9386">
        <v>2</v>
      </c>
      <c r="J9386">
        <v>55661.05</v>
      </c>
      <c r="K9386">
        <v>5000000</v>
      </c>
    </row>
    <row r="9387" spans="1:11" ht="15" customHeight="1" x14ac:dyDescent="0.2">
      <c r="A9387" t="s">
        <v>23198</v>
      </c>
      <c r="B9387" t="s">
        <v>23199</v>
      </c>
      <c r="C9387">
        <v>2024</v>
      </c>
      <c r="D9387" s="37">
        <v>45480</v>
      </c>
      <c r="E9387" s="37">
        <v>45844</v>
      </c>
      <c r="F9387" s="18" t="s">
        <v>4463</v>
      </c>
      <c r="G9387" t="s">
        <v>98</v>
      </c>
      <c r="H9387">
        <v>1</v>
      </c>
      <c r="I9387">
        <v>1</v>
      </c>
      <c r="J9387">
        <v>31585.439999999999</v>
      </c>
      <c r="K9387">
        <v>4000000</v>
      </c>
    </row>
    <row r="9388" spans="1:11" ht="15" customHeight="1" x14ac:dyDescent="0.2">
      <c r="A9388" t="s">
        <v>23200</v>
      </c>
      <c r="B9388" t="s">
        <v>23201</v>
      </c>
      <c r="C9388">
        <v>2024</v>
      </c>
      <c r="D9388" s="37">
        <v>45480</v>
      </c>
      <c r="E9388" s="37">
        <v>45844</v>
      </c>
      <c r="F9388" s="18" t="s">
        <v>4463</v>
      </c>
      <c r="G9388" t="s">
        <v>97</v>
      </c>
      <c r="H9388">
        <v>2</v>
      </c>
      <c r="I9388">
        <v>2</v>
      </c>
      <c r="J9388">
        <v>26099.4</v>
      </c>
      <c r="K9388">
        <v>2500000</v>
      </c>
    </row>
    <row r="9389" spans="1:11" ht="15" customHeight="1" x14ac:dyDescent="0.2">
      <c r="A9389" t="s">
        <v>23202</v>
      </c>
      <c r="B9389" t="s">
        <v>23203</v>
      </c>
      <c r="C9389">
        <v>2024</v>
      </c>
      <c r="D9389" s="37">
        <v>45480</v>
      </c>
      <c r="E9389" s="37">
        <v>45844</v>
      </c>
      <c r="F9389" s="18" t="s">
        <v>4463</v>
      </c>
      <c r="G9389" t="s">
        <v>100</v>
      </c>
      <c r="H9389">
        <v>3</v>
      </c>
      <c r="I9389">
        <v>3</v>
      </c>
      <c r="J9389">
        <v>137097.22</v>
      </c>
      <c r="K9389">
        <v>10000000</v>
      </c>
    </row>
    <row r="9390" spans="1:11" ht="15" customHeight="1" x14ac:dyDescent="0.2">
      <c r="A9390" t="s">
        <v>23204</v>
      </c>
      <c r="B9390" t="s">
        <v>23205</v>
      </c>
      <c r="C9390">
        <v>2024</v>
      </c>
      <c r="D9390" s="37">
        <v>45480</v>
      </c>
      <c r="E9390" s="37">
        <v>45844</v>
      </c>
      <c r="F9390" s="18" t="s">
        <v>4463</v>
      </c>
      <c r="G9390" t="s">
        <v>99</v>
      </c>
      <c r="H9390">
        <v>3</v>
      </c>
      <c r="I9390">
        <v>3</v>
      </c>
      <c r="J9390">
        <v>10863.24</v>
      </c>
      <c r="K9390">
        <v>1000000</v>
      </c>
    </row>
    <row r="9391" spans="1:11" ht="15" customHeight="1" x14ac:dyDescent="0.2">
      <c r="A9391" t="s">
        <v>23206</v>
      </c>
      <c r="B9391" t="s">
        <v>23207</v>
      </c>
      <c r="C9391">
        <v>2024</v>
      </c>
      <c r="D9391" s="37">
        <v>45480</v>
      </c>
      <c r="E9391" s="37">
        <v>45844</v>
      </c>
      <c r="F9391" s="18" t="s">
        <v>4463</v>
      </c>
      <c r="G9391" t="s">
        <v>98</v>
      </c>
      <c r="H9391">
        <v>3</v>
      </c>
      <c r="I9391">
        <v>6</v>
      </c>
      <c r="J9391">
        <v>31675.84</v>
      </c>
      <c r="K9391">
        <v>4000000</v>
      </c>
    </row>
    <row r="9392" spans="1:11" ht="15" customHeight="1" x14ac:dyDescent="0.2">
      <c r="A9392" t="s">
        <v>23208</v>
      </c>
      <c r="B9392" t="s">
        <v>23209</v>
      </c>
      <c r="C9392">
        <v>2024</v>
      </c>
      <c r="D9392" s="37">
        <v>45480</v>
      </c>
      <c r="E9392" s="37">
        <v>45844</v>
      </c>
      <c r="F9392" s="18" t="s">
        <v>4463</v>
      </c>
      <c r="G9392" t="s">
        <v>99</v>
      </c>
      <c r="H9392">
        <v>1</v>
      </c>
      <c r="I9392">
        <v>1</v>
      </c>
      <c r="J9392">
        <v>120736.75</v>
      </c>
      <c r="K9392">
        <v>10000000</v>
      </c>
    </row>
    <row r="9393" spans="1:11" ht="15" customHeight="1" x14ac:dyDescent="0.2">
      <c r="A9393" t="s">
        <v>23210</v>
      </c>
      <c r="B9393" t="s">
        <v>23211</v>
      </c>
      <c r="C9393">
        <v>2024</v>
      </c>
      <c r="D9393" s="37">
        <v>45480</v>
      </c>
      <c r="E9393" s="37">
        <v>45844</v>
      </c>
      <c r="F9393" s="18" t="s">
        <v>4463</v>
      </c>
      <c r="G9393" t="s">
        <v>97</v>
      </c>
      <c r="H9393">
        <v>1</v>
      </c>
      <c r="I9393">
        <v>2</v>
      </c>
      <c r="J9393">
        <v>27668.28</v>
      </c>
      <c r="K9393">
        <v>3000000</v>
      </c>
    </row>
    <row r="9394" spans="1:11" ht="15" customHeight="1" x14ac:dyDescent="0.2">
      <c r="A9394" t="s">
        <v>23212</v>
      </c>
      <c r="B9394" t="s">
        <v>23213</v>
      </c>
      <c r="C9394">
        <v>2024</v>
      </c>
      <c r="D9394" s="37">
        <v>45480</v>
      </c>
      <c r="E9394" s="37">
        <v>45844</v>
      </c>
      <c r="F9394" s="18" t="s">
        <v>4463</v>
      </c>
      <c r="G9394" t="s">
        <v>98</v>
      </c>
      <c r="H9394">
        <v>2</v>
      </c>
      <c r="I9394">
        <v>4</v>
      </c>
      <c r="J9394">
        <v>18322.68</v>
      </c>
      <c r="K9394">
        <v>2500000</v>
      </c>
    </row>
    <row r="9395" spans="1:11" ht="15" customHeight="1" x14ac:dyDescent="0.2">
      <c r="A9395" t="s">
        <v>23214</v>
      </c>
      <c r="B9395" t="s">
        <v>23215</v>
      </c>
      <c r="C9395">
        <v>2024</v>
      </c>
      <c r="D9395" s="37">
        <v>45480</v>
      </c>
      <c r="E9395" s="37">
        <v>45844</v>
      </c>
      <c r="F9395" s="18" t="s">
        <v>4463</v>
      </c>
      <c r="G9395" t="s">
        <v>100</v>
      </c>
      <c r="H9395">
        <v>1</v>
      </c>
      <c r="I9395">
        <v>2</v>
      </c>
      <c r="J9395">
        <v>27315.759999999998</v>
      </c>
      <c r="K9395">
        <v>2000000</v>
      </c>
    </row>
    <row r="9396" spans="1:11" ht="15" customHeight="1" x14ac:dyDescent="0.2">
      <c r="A9396" t="s">
        <v>23216</v>
      </c>
      <c r="B9396" t="s">
        <v>23217</v>
      </c>
      <c r="C9396">
        <v>2024</v>
      </c>
      <c r="D9396" s="37">
        <v>45480</v>
      </c>
      <c r="E9396" s="37">
        <v>45844</v>
      </c>
      <c r="F9396" s="18" t="s">
        <v>4463</v>
      </c>
      <c r="G9396" t="s">
        <v>97</v>
      </c>
      <c r="H9396">
        <v>1</v>
      </c>
      <c r="I9396">
        <v>2</v>
      </c>
      <c r="J9396">
        <v>95488.57</v>
      </c>
      <c r="K9396">
        <v>10000000</v>
      </c>
    </row>
    <row r="9397" spans="1:11" ht="15" customHeight="1" x14ac:dyDescent="0.2">
      <c r="A9397" t="s">
        <v>23218</v>
      </c>
      <c r="B9397" t="s">
        <v>23219</v>
      </c>
      <c r="C9397">
        <v>2024</v>
      </c>
      <c r="D9397" s="37">
        <v>45480</v>
      </c>
      <c r="E9397" s="37">
        <v>45844</v>
      </c>
      <c r="F9397" s="18" t="s">
        <v>4463</v>
      </c>
      <c r="G9397" t="s">
        <v>97</v>
      </c>
      <c r="H9397">
        <v>1</v>
      </c>
      <c r="I9397">
        <v>1</v>
      </c>
      <c r="J9397">
        <v>45422.62</v>
      </c>
      <c r="K9397">
        <v>5000000</v>
      </c>
    </row>
    <row r="9398" spans="1:11" ht="15" customHeight="1" x14ac:dyDescent="0.2">
      <c r="A9398" t="s">
        <v>23220</v>
      </c>
      <c r="B9398" t="s">
        <v>23221</v>
      </c>
      <c r="C9398">
        <v>2024</v>
      </c>
      <c r="D9398" s="37">
        <v>45480</v>
      </c>
      <c r="E9398" s="37">
        <v>45844</v>
      </c>
      <c r="F9398" s="18" t="s">
        <v>4463</v>
      </c>
      <c r="G9398" t="s">
        <v>97</v>
      </c>
      <c r="H9398">
        <v>2</v>
      </c>
      <c r="I9398">
        <v>2</v>
      </c>
      <c r="J9398">
        <v>19684.03</v>
      </c>
      <c r="K9398">
        <v>2000000</v>
      </c>
    </row>
    <row r="9399" spans="1:11" ht="15" customHeight="1" x14ac:dyDescent="0.2">
      <c r="A9399" t="s">
        <v>23222</v>
      </c>
      <c r="B9399" t="s">
        <v>23223</v>
      </c>
      <c r="C9399">
        <v>2024</v>
      </c>
      <c r="D9399" s="37">
        <v>45481</v>
      </c>
      <c r="E9399" s="37">
        <v>45845</v>
      </c>
      <c r="F9399" s="18" t="s">
        <v>4452</v>
      </c>
      <c r="G9399" t="s">
        <v>100</v>
      </c>
      <c r="H9399">
        <v>2</v>
      </c>
      <c r="I9399">
        <v>2</v>
      </c>
      <c r="J9399">
        <v>22253.53</v>
      </c>
      <c r="K9399">
        <v>1500000</v>
      </c>
    </row>
    <row r="9400" spans="1:11" ht="15" customHeight="1" x14ac:dyDescent="0.2">
      <c r="A9400" t="s">
        <v>23224</v>
      </c>
      <c r="B9400" t="s">
        <v>23225</v>
      </c>
      <c r="C9400">
        <v>2024</v>
      </c>
      <c r="D9400" s="37">
        <v>45481</v>
      </c>
      <c r="E9400" s="37">
        <v>45845</v>
      </c>
      <c r="F9400" s="18" t="s">
        <v>4452</v>
      </c>
      <c r="G9400" t="s">
        <v>100</v>
      </c>
      <c r="H9400">
        <v>2</v>
      </c>
      <c r="I9400">
        <v>4</v>
      </c>
      <c r="J9400">
        <v>73808.3</v>
      </c>
      <c r="K9400">
        <v>5000000</v>
      </c>
    </row>
    <row r="9401" spans="1:11" ht="15" customHeight="1" x14ac:dyDescent="0.2">
      <c r="A9401" t="s">
        <v>23226</v>
      </c>
      <c r="B9401" t="s">
        <v>23227</v>
      </c>
      <c r="C9401">
        <v>2024</v>
      </c>
      <c r="D9401" s="37">
        <v>45481</v>
      </c>
      <c r="E9401" s="37">
        <v>45845</v>
      </c>
      <c r="F9401" s="18" t="s">
        <v>4452</v>
      </c>
      <c r="G9401" t="s">
        <v>100</v>
      </c>
      <c r="H9401">
        <v>2</v>
      </c>
      <c r="I9401">
        <v>4</v>
      </c>
      <c r="J9401">
        <v>151795.59</v>
      </c>
      <c r="K9401">
        <v>10000000</v>
      </c>
    </row>
    <row r="9402" spans="1:11" ht="15" customHeight="1" x14ac:dyDescent="0.2">
      <c r="A9402" t="s">
        <v>23228</v>
      </c>
      <c r="B9402" t="s">
        <v>23229</v>
      </c>
      <c r="C9402">
        <v>2024</v>
      </c>
      <c r="D9402" s="37">
        <v>45481</v>
      </c>
      <c r="E9402" s="37">
        <v>45845</v>
      </c>
      <c r="F9402" s="18" t="s">
        <v>4452</v>
      </c>
      <c r="G9402" t="s">
        <v>100</v>
      </c>
      <c r="H9402">
        <v>3</v>
      </c>
      <c r="I9402">
        <v>3</v>
      </c>
      <c r="J9402">
        <v>15680.21</v>
      </c>
      <c r="K9402">
        <v>1000000</v>
      </c>
    </row>
    <row r="9403" spans="1:11" ht="15" customHeight="1" x14ac:dyDescent="0.2">
      <c r="A9403" t="s">
        <v>23230</v>
      </c>
      <c r="B9403" t="s">
        <v>23231</v>
      </c>
      <c r="C9403">
        <v>2024</v>
      </c>
      <c r="D9403" s="37">
        <v>45481</v>
      </c>
      <c r="E9403" s="37">
        <v>45845</v>
      </c>
      <c r="F9403" s="18" t="s">
        <v>4452</v>
      </c>
      <c r="G9403" t="s">
        <v>97</v>
      </c>
      <c r="H9403">
        <v>2</v>
      </c>
      <c r="I9403">
        <v>2</v>
      </c>
      <c r="J9403">
        <v>50731.55</v>
      </c>
      <c r="K9403">
        <v>5000000</v>
      </c>
    </row>
    <row r="9404" spans="1:11" ht="15" customHeight="1" x14ac:dyDescent="0.2">
      <c r="A9404" t="s">
        <v>23232</v>
      </c>
      <c r="B9404" t="s">
        <v>23233</v>
      </c>
      <c r="C9404">
        <v>2024</v>
      </c>
      <c r="D9404" s="37">
        <v>45481</v>
      </c>
      <c r="E9404" s="37">
        <v>45845</v>
      </c>
      <c r="F9404" s="18" t="s">
        <v>4452</v>
      </c>
      <c r="G9404" t="s">
        <v>98</v>
      </c>
      <c r="H9404">
        <v>2</v>
      </c>
      <c r="I9404">
        <v>4</v>
      </c>
      <c r="J9404">
        <v>30468.73</v>
      </c>
      <c r="K9404">
        <v>4000000</v>
      </c>
    </row>
    <row r="9405" spans="1:11" ht="15" customHeight="1" x14ac:dyDescent="0.2">
      <c r="A9405" t="s">
        <v>23234</v>
      </c>
      <c r="B9405" t="s">
        <v>23235</v>
      </c>
      <c r="C9405">
        <v>2024</v>
      </c>
      <c r="D9405" s="37">
        <v>45481</v>
      </c>
      <c r="E9405" s="37">
        <v>45845</v>
      </c>
      <c r="F9405" s="18" t="s">
        <v>4452</v>
      </c>
      <c r="G9405" t="s">
        <v>98</v>
      </c>
      <c r="H9405">
        <v>1</v>
      </c>
      <c r="I9405">
        <v>1</v>
      </c>
      <c r="J9405">
        <v>24813.81</v>
      </c>
      <c r="K9405">
        <v>3500000</v>
      </c>
    </row>
    <row r="9406" spans="1:11" ht="15" customHeight="1" x14ac:dyDescent="0.2">
      <c r="A9406" t="s">
        <v>23236</v>
      </c>
      <c r="B9406" t="s">
        <v>23237</v>
      </c>
      <c r="C9406">
        <v>2024</v>
      </c>
      <c r="D9406" s="37">
        <v>45481</v>
      </c>
      <c r="E9406" s="37">
        <v>45845</v>
      </c>
      <c r="F9406" s="18" t="s">
        <v>4463</v>
      </c>
      <c r="G9406" t="s">
        <v>98</v>
      </c>
      <c r="H9406">
        <v>3</v>
      </c>
      <c r="I9406">
        <v>3</v>
      </c>
      <c r="J9406">
        <v>75984.67</v>
      </c>
      <c r="K9406">
        <v>10000000</v>
      </c>
    </row>
    <row r="9407" spans="1:11" ht="15" customHeight="1" x14ac:dyDescent="0.2">
      <c r="A9407" t="s">
        <v>23238</v>
      </c>
      <c r="B9407" t="s">
        <v>23239</v>
      </c>
      <c r="C9407">
        <v>2024</v>
      </c>
      <c r="D9407" s="37">
        <v>45481</v>
      </c>
      <c r="E9407" s="37">
        <v>45845</v>
      </c>
      <c r="F9407" s="18" t="s">
        <v>4463</v>
      </c>
      <c r="G9407" t="s">
        <v>98</v>
      </c>
      <c r="H9407">
        <v>1</v>
      </c>
      <c r="I9407">
        <v>1</v>
      </c>
      <c r="J9407">
        <v>14069.58</v>
      </c>
      <c r="K9407">
        <v>2000000</v>
      </c>
    </row>
    <row r="9408" spans="1:11" ht="15" customHeight="1" x14ac:dyDescent="0.2">
      <c r="A9408" t="s">
        <v>23240</v>
      </c>
      <c r="B9408" t="s">
        <v>23241</v>
      </c>
      <c r="C9408">
        <v>2024</v>
      </c>
      <c r="D9408" s="37">
        <v>45481</v>
      </c>
      <c r="E9408" s="37">
        <v>45845</v>
      </c>
      <c r="F9408" s="18" t="s">
        <v>4463</v>
      </c>
      <c r="G9408" t="s">
        <v>97</v>
      </c>
      <c r="H9408">
        <v>2</v>
      </c>
      <c r="I9408">
        <v>4</v>
      </c>
      <c r="J9408">
        <v>94790.02</v>
      </c>
      <c r="K9408">
        <v>10000000</v>
      </c>
    </row>
    <row r="9409" spans="1:11" ht="15" customHeight="1" x14ac:dyDescent="0.2">
      <c r="A9409" t="s">
        <v>23242</v>
      </c>
      <c r="B9409" t="s">
        <v>23243</v>
      </c>
      <c r="C9409">
        <v>2024</v>
      </c>
      <c r="D9409" s="37">
        <v>45481</v>
      </c>
      <c r="E9409" s="37">
        <v>45845</v>
      </c>
      <c r="F9409" s="18" t="s">
        <v>4463</v>
      </c>
      <c r="G9409" t="s">
        <v>99</v>
      </c>
      <c r="H9409">
        <v>2</v>
      </c>
      <c r="I9409">
        <v>2</v>
      </c>
      <c r="J9409">
        <v>23203.68</v>
      </c>
      <c r="K9409">
        <v>2000000</v>
      </c>
    </row>
    <row r="9410" spans="1:11" ht="15" customHeight="1" x14ac:dyDescent="0.2">
      <c r="A9410" t="s">
        <v>23244</v>
      </c>
      <c r="B9410" t="s">
        <v>23245</v>
      </c>
      <c r="C9410">
        <v>2024</v>
      </c>
      <c r="D9410" s="37">
        <v>45481</v>
      </c>
      <c r="E9410" s="37">
        <v>45845</v>
      </c>
      <c r="F9410" s="18" t="s">
        <v>4463</v>
      </c>
      <c r="G9410" t="s">
        <v>98</v>
      </c>
      <c r="H9410">
        <v>2</v>
      </c>
      <c r="I9410">
        <v>2</v>
      </c>
      <c r="J9410">
        <v>8274.7099999999991</v>
      </c>
      <c r="K9410">
        <v>1000000</v>
      </c>
    </row>
    <row r="9411" spans="1:11" ht="15" customHeight="1" x14ac:dyDescent="0.2">
      <c r="A9411" t="s">
        <v>23246</v>
      </c>
      <c r="B9411" t="s">
        <v>23247</v>
      </c>
      <c r="C9411">
        <v>2024</v>
      </c>
      <c r="D9411" s="37">
        <v>45481</v>
      </c>
      <c r="E9411" s="37">
        <v>45845</v>
      </c>
      <c r="F9411" s="18" t="s">
        <v>4463</v>
      </c>
      <c r="G9411" t="s">
        <v>97</v>
      </c>
      <c r="H9411">
        <v>2</v>
      </c>
      <c r="I9411">
        <v>4</v>
      </c>
      <c r="J9411">
        <v>51500.92</v>
      </c>
      <c r="K9411">
        <v>5000000</v>
      </c>
    </row>
    <row r="9412" spans="1:11" ht="15" customHeight="1" x14ac:dyDescent="0.2">
      <c r="A9412" t="s">
        <v>23248</v>
      </c>
      <c r="B9412" t="s">
        <v>23249</v>
      </c>
      <c r="C9412">
        <v>2024</v>
      </c>
      <c r="D9412" s="37">
        <v>45481</v>
      </c>
      <c r="E9412" s="37">
        <v>45845</v>
      </c>
      <c r="F9412" s="18" t="s">
        <v>4463</v>
      </c>
      <c r="G9412" t="s">
        <v>97</v>
      </c>
      <c r="H9412">
        <v>2</v>
      </c>
      <c r="I9412">
        <v>2</v>
      </c>
      <c r="J9412">
        <v>48834.76</v>
      </c>
      <c r="K9412">
        <v>5000000</v>
      </c>
    </row>
    <row r="9413" spans="1:11" ht="15" customHeight="1" x14ac:dyDescent="0.2">
      <c r="A9413" t="s">
        <v>23250</v>
      </c>
      <c r="B9413" t="s">
        <v>23251</v>
      </c>
      <c r="C9413">
        <v>2024</v>
      </c>
      <c r="D9413" s="37">
        <v>45481</v>
      </c>
      <c r="E9413" s="37">
        <v>45845</v>
      </c>
      <c r="F9413" s="18" t="s">
        <v>4463</v>
      </c>
      <c r="G9413" t="s">
        <v>101</v>
      </c>
      <c r="H9413">
        <v>1</v>
      </c>
      <c r="I9413">
        <v>1</v>
      </c>
      <c r="J9413">
        <v>60281.21</v>
      </c>
      <c r="K9413">
        <v>10000000</v>
      </c>
    </row>
    <row r="9414" spans="1:11" ht="15" customHeight="1" x14ac:dyDescent="0.2">
      <c r="A9414" t="s">
        <v>23252</v>
      </c>
      <c r="B9414" t="s">
        <v>23253</v>
      </c>
      <c r="C9414">
        <v>2024</v>
      </c>
      <c r="D9414" s="37">
        <v>45481</v>
      </c>
      <c r="E9414" s="37">
        <v>45845</v>
      </c>
      <c r="F9414" s="18" t="s">
        <v>4463</v>
      </c>
      <c r="G9414" t="s">
        <v>101</v>
      </c>
      <c r="H9414">
        <v>3</v>
      </c>
      <c r="I9414">
        <v>6</v>
      </c>
      <c r="J9414">
        <v>13379.25</v>
      </c>
      <c r="K9414">
        <v>2000000</v>
      </c>
    </row>
    <row r="9415" spans="1:11" ht="15" customHeight="1" x14ac:dyDescent="0.2">
      <c r="A9415" t="s">
        <v>23254</v>
      </c>
      <c r="B9415" t="s">
        <v>23255</v>
      </c>
      <c r="C9415">
        <v>2024</v>
      </c>
      <c r="D9415" s="37">
        <v>45481</v>
      </c>
      <c r="E9415" s="37">
        <v>45845</v>
      </c>
      <c r="F9415" s="18" t="s">
        <v>4463</v>
      </c>
      <c r="G9415" t="s">
        <v>98</v>
      </c>
      <c r="H9415">
        <v>2</v>
      </c>
      <c r="I9415">
        <v>2</v>
      </c>
      <c r="J9415">
        <v>38816.49</v>
      </c>
      <c r="K9415">
        <v>5000000</v>
      </c>
    </row>
    <row r="9416" spans="1:11" ht="15" customHeight="1" x14ac:dyDescent="0.2">
      <c r="A9416" t="s">
        <v>23256</v>
      </c>
      <c r="B9416" t="s">
        <v>23257</v>
      </c>
      <c r="C9416">
        <v>2024</v>
      </c>
      <c r="D9416" s="37">
        <v>45481</v>
      </c>
      <c r="E9416" s="37">
        <v>45845</v>
      </c>
      <c r="F9416" s="18" t="s">
        <v>4463</v>
      </c>
      <c r="G9416" t="s">
        <v>100</v>
      </c>
      <c r="H9416">
        <v>2</v>
      </c>
      <c r="I9416">
        <v>2</v>
      </c>
      <c r="J9416">
        <v>32853.839999999997</v>
      </c>
      <c r="K9416">
        <v>2000000</v>
      </c>
    </row>
    <row r="9417" spans="1:11" ht="15" customHeight="1" x14ac:dyDescent="0.2">
      <c r="A9417" t="s">
        <v>23258</v>
      </c>
      <c r="B9417" t="s">
        <v>23259</v>
      </c>
      <c r="C9417">
        <v>2024</v>
      </c>
      <c r="D9417" s="37">
        <v>45481</v>
      </c>
      <c r="E9417" s="37">
        <v>45845</v>
      </c>
      <c r="F9417" s="18" t="s">
        <v>4463</v>
      </c>
      <c r="G9417" t="s">
        <v>97</v>
      </c>
      <c r="H9417">
        <v>1</v>
      </c>
      <c r="I9417">
        <v>1</v>
      </c>
      <c r="J9417">
        <v>40182.410000000003</v>
      </c>
      <c r="K9417">
        <v>4000000</v>
      </c>
    </row>
    <row r="9418" spans="1:11" ht="15" customHeight="1" x14ac:dyDescent="0.2">
      <c r="A9418" t="s">
        <v>23260</v>
      </c>
      <c r="B9418" t="s">
        <v>23261</v>
      </c>
      <c r="C9418">
        <v>2024</v>
      </c>
      <c r="D9418" s="37">
        <v>45481</v>
      </c>
      <c r="E9418" s="37">
        <v>45845</v>
      </c>
      <c r="F9418" s="18" t="s">
        <v>4463</v>
      </c>
      <c r="G9418" t="s">
        <v>99</v>
      </c>
      <c r="H9418">
        <v>1</v>
      </c>
      <c r="I9418">
        <v>1</v>
      </c>
      <c r="J9418">
        <v>11714.29</v>
      </c>
      <c r="K9418">
        <v>1000000</v>
      </c>
    </row>
    <row r="9419" spans="1:11" ht="15" customHeight="1" x14ac:dyDescent="0.2">
      <c r="A9419" t="s">
        <v>23262</v>
      </c>
      <c r="B9419" t="s">
        <v>23263</v>
      </c>
      <c r="C9419">
        <v>2024</v>
      </c>
      <c r="D9419" s="37">
        <v>45481</v>
      </c>
      <c r="E9419" s="37">
        <v>45845</v>
      </c>
      <c r="F9419" s="18" t="s">
        <v>4463</v>
      </c>
      <c r="G9419" t="s">
        <v>100</v>
      </c>
      <c r="H9419">
        <v>2</v>
      </c>
      <c r="I9419">
        <v>4</v>
      </c>
      <c r="J9419">
        <v>45008.06</v>
      </c>
      <c r="K9419">
        <v>3000000</v>
      </c>
    </row>
    <row r="9420" spans="1:11" ht="15" customHeight="1" x14ac:dyDescent="0.2">
      <c r="A9420" t="s">
        <v>23264</v>
      </c>
      <c r="B9420" t="s">
        <v>23265</v>
      </c>
      <c r="C9420">
        <v>2024</v>
      </c>
      <c r="D9420" s="37">
        <v>45481</v>
      </c>
      <c r="E9420" s="37">
        <v>45845</v>
      </c>
      <c r="F9420" s="18" t="s">
        <v>4463</v>
      </c>
      <c r="G9420" t="s">
        <v>97</v>
      </c>
      <c r="H9420">
        <v>3</v>
      </c>
      <c r="I9420">
        <v>3</v>
      </c>
      <c r="J9420">
        <v>8900.9599999999991</v>
      </c>
      <c r="K9420">
        <v>1000000</v>
      </c>
    </row>
    <row r="9421" spans="1:11" ht="15" customHeight="1" x14ac:dyDescent="0.2">
      <c r="A9421" t="s">
        <v>23266</v>
      </c>
      <c r="B9421" t="s">
        <v>23267</v>
      </c>
      <c r="C9421">
        <v>2024</v>
      </c>
      <c r="D9421" s="37">
        <v>45481</v>
      </c>
      <c r="E9421" s="37">
        <v>45845</v>
      </c>
      <c r="F9421" s="18" t="s">
        <v>4463</v>
      </c>
      <c r="G9421" t="s">
        <v>98</v>
      </c>
      <c r="H9421">
        <v>2</v>
      </c>
      <c r="I9421">
        <v>2</v>
      </c>
      <c r="J9421">
        <v>38734.080000000002</v>
      </c>
      <c r="K9421">
        <v>5000000</v>
      </c>
    </row>
    <row r="9422" spans="1:11" ht="15" customHeight="1" x14ac:dyDescent="0.2">
      <c r="A9422" t="s">
        <v>23268</v>
      </c>
      <c r="B9422" t="s">
        <v>23269</v>
      </c>
      <c r="C9422">
        <v>2024</v>
      </c>
      <c r="D9422" s="37">
        <v>45481</v>
      </c>
      <c r="E9422" s="37">
        <v>45845</v>
      </c>
      <c r="F9422" s="18" t="s">
        <v>4463</v>
      </c>
      <c r="G9422" t="s">
        <v>97</v>
      </c>
      <c r="H9422">
        <v>2</v>
      </c>
      <c r="I9422">
        <v>2</v>
      </c>
      <c r="J9422">
        <v>92378.29</v>
      </c>
      <c r="K9422">
        <v>10000000</v>
      </c>
    </row>
    <row r="9423" spans="1:11" ht="15" customHeight="1" x14ac:dyDescent="0.2">
      <c r="A9423" t="s">
        <v>23270</v>
      </c>
      <c r="B9423" t="s">
        <v>23271</v>
      </c>
      <c r="C9423">
        <v>2024</v>
      </c>
      <c r="D9423" s="37">
        <v>45481</v>
      </c>
      <c r="E9423" s="37">
        <v>45845</v>
      </c>
      <c r="F9423" s="18" t="s">
        <v>4463</v>
      </c>
      <c r="G9423" t="s">
        <v>97</v>
      </c>
      <c r="H9423">
        <v>2</v>
      </c>
      <c r="I9423">
        <v>4</v>
      </c>
      <c r="J9423">
        <v>18621.240000000002</v>
      </c>
      <c r="K9423">
        <v>2000000</v>
      </c>
    </row>
    <row r="9424" spans="1:11" ht="15" customHeight="1" x14ac:dyDescent="0.2">
      <c r="A9424" t="s">
        <v>23272</v>
      </c>
      <c r="B9424" t="s">
        <v>23273</v>
      </c>
      <c r="C9424">
        <v>2024</v>
      </c>
      <c r="D9424" s="37">
        <v>45481</v>
      </c>
      <c r="E9424" s="37">
        <v>45845</v>
      </c>
      <c r="F9424" s="18" t="s">
        <v>4463</v>
      </c>
      <c r="G9424" t="s">
        <v>100</v>
      </c>
      <c r="H9424">
        <v>1</v>
      </c>
      <c r="I9424">
        <v>1</v>
      </c>
      <c r="J9424">
        <v>48572.67</v>
      </c>
      <c r="K9424">
        <v>3000000</v>
      </c>
    </row>
    <row r="9425" spans="1:11" ht="15" customHeight="1" x14ac:dyDescent="0.2">
      <c r="A9425" t="s">
        <v>23274</v>
      </c>
      <c r="B9425" t="s">
        <v>23275</v>
      </c>
      <c r="C9425">
        <v>2024</v>
      </c>
      <c r="D9425" s="37">
        <v>45481</v>
      </c>
      <c r="E9425" s="37">
        <v>45845</v>
      </c>
      <c r="F9425" s="18" t="s">
        <v>4463</v>
      </c>
      <c r="G9425" t="s">
        <v>99</v>
      </c>
      <c r="H9425">
        <v>2</v>
      </c>
      <c r="I9425">
        <v>4</v>
      </c>
      <c r="J9425">
        <v>24088.68</v>
      </c>
      <c r="K9425">
        <v>2000000</v>
      </c>
    </row>
    <row r="9426" spans="1:11" ht="15" customHeight="1" x14ac:dyDescent="0.2">
      <c r="A9426" t="s">
        <v>23276</v>
      </c>
      <c r="B9426" t="s">
        <v>23277</v>
      </c>
      <c r="C9426">
        <v>2024</v>
      </c>
      <c r="D9426" s="37">
        <v>45481</v>
      </c>
      <c r="E9426" s="37">
        <v>45845</v>
      </c>
      <c r="F9426" s="18" t="s">
        <v>4463</v>
      </c>
      <c r="G9426" t="s">
        <v>97</v>
      </c>
      <c r="H9426">
        <v>1</v>
      </c>
      <c r="I9426">
        <v>2</v>
      </c>
      <c r="J9426">
        <v>33167.839999999997</v>
      </c>
      <c r="K9426">
        <v>3500000</v>
      </c>
    </row>
    <row r="9427" spans="1:11" ht="15" customHeight="1" x14ac:dyDescent="0.2">
      <c r="A9427" t="s">
        <v>23278</v>
      </c>
      <c r="B9427" t="s">
        <v>23279</v>
      </c>
      <c r="C9427">
        <v>2024</v>
      </c>
      <c r="D9427" s="37">
        <v>45481</v>
      </c>
      <c r="E9427" s="37">
        <v>45845</v>
      </c>
      <c r="F9427" s="18" t="s">
        <v>4463</v>
      </c>
      <c r="G9427" t="s">
        <v>98</v>
      </c>
      <c r="H9427">
        <v>1</v>
      </c>
      <c r="I9427">
        <v>1</v>
      </c>
      <c r="J9427">
        <v>10519.33</v>
      </c>
      <c r="K9427">
        <v>1500000</v>
      </c>
    </row>
    <row r="9428" spans="1:11" ht="15" customHeight="1" x14ac:dyDescent="0.2">
      <c r="A9428" t="s">
        <v>23280</v>
      </c>
      <c r="B9428" t="s">
        <v>23281</v>
      </c>
      <c r="C9428">
        <v>2024</v>
      </c>
      <c r="D9428" s="37">
        <v>45482</v>
      </c>
      <c r="E9428" s="37">
        <v>45846</v>
      </c>
      <c r="F9428" s="18" t="s">
        <v>4452</v>
      </c>
      <c r="G9428" t="s">
        <v>99</v>
      </c>
      <c r="H9428">
        <v>1</v>
      </c>
      <c r="I9428">
        <v>2</v>
      </c>
      <c r="J9428">
        <v>61044.43</v>
      </c>
      <c r="K9428">
        <v>5000000</v>
      </c>
    </row>
    <row r="9429" spans="1:11" ht="15" customHeight="1" x14ac:dyDescent="0.2">
      <c r="A9429" t="s">
        <v>23282</v>
      </c>
      <c r="B9429" t="s">
        <v>23283</v>
      </c>
      <c r="C9429">
        <v>2024</v>
      </c>
      <c r="D9429" s="37">
        <v>45482</v>
      </c>
      <c r="E9429" s="37">
        <v>45846</v>
      </c>
      <c r="F9429" s="18" t="s">
        <v>4452</v>
      </c>
      <c r="G9429" t="s">
        <v>97</v>
      </c>
      <c r="H9429">
        <v>1</v>
      </c>
      <c r="I9429">
        <v>2</v>
      </c>
      <c r="J9429">
        <v>40687.360000000001</v>
      </c>
      <c r="K9429">
        <v>4000000</v>
      </c>
    </row>
    <row r="9430" spans="1:11" ht="15" customHeight="1" x14ac:dyDescent="0.2">
      <c r="A9430" t="s">
        <v>23284</v>
      </c>
      <c r="B9430" t="s">
        <v>23285</v>
      </c>
      <c r="C9430">
        <v>2024</v>
      </c>
      <c r="D9430" s="37">
        <v>45482</v>
      </c>
      <c r="E9430" s="37">
        <v>45846</v>
      </c>
      <c r="F9430" s="18" t="s">
        <v>4452</v>
      </c>
      <c r="G9430" t="s">
        <v>99</v>
      </c>
      <c r="H9430">
        <v>1</v>
      </c>
      <c r="I9430">
        <v>2</v>
      </c>
      <c r="J9430">
        <v>28929.119999999999</v>
      </c>
      <c r="K9430">
        <v>2500000</v>
      </c>
    </row>
    <row r="9431" spans="1:11" ht="15" customHeight="1" x14ac:dyDescent="0.2">
      <c r="A9431" t="s">
        <v>23286</v>
      </c>
      <c r="B9431" t="s">
        <v>23287</v>
      </c>
      <c r="C9431">
        <v>2024</v>
      </c>
      <c r="D9431" s="37">
        <v>45482</v>
      </c>
      <c r="E9431" s="37">
        <v>45846</v>
      </c>
      <c r="F9431" s="18" t="s">
        <v>4463</v>
      </c>
      <c r="G9431" t="s">
        <v>98</v>
      </c>
      <c r="H9431">
        <v>1</v>
      </c>
      <c r="I9431">
        <v>2</v>
      </c>
      <c r="J9431">
        <v>33089.480000000003</v>
      </c>
      <c r="K9431">
        <v>4000000</v>
      </c>
    </row>
    <row r="9432" spans="1:11" ht="15" customHeight="1" x14ac:dyDescent="0.2">
      <c r="A9432" t="s">
        <v>23288</v>
      </c>
      <c r="B9432" t="s">
        <v>23289</v>
      </c>
      <c r="C9432">
        <v>2024</v>
      </c>
      <c r="D9432" s="37">
        <v>45482</v>
      </c>
      <c r="E9432" s="37">
        <v>45846</v>
      </c>
      <c r="F9432" s="18" t="s">
        <v>4463</v>
      </c>
      <c r="G9432" t="s">
        <v>100</v>
      </c>
      <c r="H9432">
        <v>2</v>
      </c>
      <c r="I9432">
        <v>2</v>
      </c>
      <c r="J9432">
        <v>157707.82999999999</v>
      </c>
      <c r="K9432">
        <v>10000000</v>
      </c>
    </row>
    <row r="9433" spans="1:11" ht="15" customHeight="1" x14ac:dyDescent="0.2">
      <c r="A9433" t="s">
        <v>23290</v>
      </c>
      <c r="B9433" t="s">
        <v>23291</v>
      </c>
      <c r="C9433">
        <v>2024</v>
      </c>
      <c r="D9433" s="37">
        <v>45482</v>
      </c>
      <c r="E9433" s="37">
        <v>45846</v>
      </c>
      <c r="F9433" s="18" t="s">
        <v>4463</v>
      </c>
      <c r="G9433" t="s">
        <v>98</v>
      </c>
      <c r="H9433">
        <v>2</v>
      </c>
      <c r="I9433">
        <v>2</v>
      </c>
      <c r="J9433">
        <v>23401.67</v>
      </c>
      <c r="K9433">
        <v>3000000</v>
      </c>
    </row>
    <row r="9434" spans="1:11" ht="15" customHeight="1" x14ac:dyDescent="0.2">
      <c r="A9434" t="s">
        <v>23292</v>
      </c>
      <c r="B9434" t="s">
        <v>23293</v>
      </c>
      <c r="C9434">
        <v>2024</v>
      </c>
      <c r="D9434" s="37">
        <v>45482</v>
      </c>
      <c r="E9434" s="37">
        <v>45846</v>
      </c>
      <c r="F9434" s="18" t="s">
        <v>4463</v>
      </c>
      <c r="G9434" t="s">
        <v>98</v>
      </c>
      <c r="H9434">
        <v>1</v>
      </c>
      <c r="I9434">
        <v>1</v>
      </c>
      <c r="J9434">
        <v>10988.26</v>
      </c>
      <c r="K9434">
        <v>1500000</v>
      </c>
    </row>
    <row r="9435" spans="1:11" ht="15" customHeight="1" x14ac:dyDescent="0.2">
      <c r="A9435" t="s">
        <v>23294</v>
      </c>
      <c r="B9435" t="s">
        <v>23295</v>
      </c>
      <c r="C9435">
        <v>2024</v>
      </c>
      <c r="D9435" s="37">
        <v>45482</v>
      </c>
      <c r="E9435" s="37">
        <v>45846</v>
      </c>
      <c r="F9435" s="18" t="s">
        <v>4463</v>
      </c>
      <c r="G9435" t="s">
        <v>101</v>
      </c>
      <c r="H9435">
        <v>3</v>
      </c>
      <c r="I9435">
        <v>3</v>
      </c>
      <c r="J9435">
        <v>25438.639999999999</v>
      </c>
      <c r="K9435">
        <v>4000000</v>
      </c>
    </row>
    <row r="9436" spans="1:11" ht="15" customHeight="1" x14ac:dyDescent="0.2">
      <c r="A9436" t="s">
        <v>23296</v>
      </c>
      <c r="B9436" t="s">
        <v>23297</v>
      </c>
      <c r="C9436">
        <v>2024</v>
      </c>
      <c r="D9436" s="37">
        <v>45482</v>
      </c>
      <c r="E9436" s="37">
        <v>45846</v>
      </c>
      <c r="F9436" s="18" t="s">
        <v>4463</v>
      </c>
      <c r="G9436" t="s">
        <v>97</v>
      </c>
      <c r="H9436">
        <v>1</v>
      </c>
      <c r="I9436">
        <v>1</v>
      </c>
      <c r="J9436">
        <v>34253.96</v>
      </c>
      <c r="K9436">
        <v>4000000</v>
      </c>
    </row>
    <row r="9437" spans="1:11" ht="15" customHeight="1" x14ac:dyDescent="0.2">
      <c r="A9437" t="s">
        <v>23298</v>
      </c>
      <c r="B9437" t="s">
        <v>23299</v>
      </c>
      <c r="C9437">
        <v>2024</v>
      </c>
      <c r="D9437" s="37">
        <v>45482</v>
      </c>
      <c r="E9437" s="37">
        <v>45846</v>
      </c>
      <c r="F9437" s="18" t="s">
        <v>4463</v>
      </c>
      <c r="G9437" t="s">
        <v>101</v>
      </c>
      <c r="H9437">
        <v>1</v>
      </c>
      <c r="I9437">
        <v>1</v>
      </c>
      <c r="J9437">
        <v>15702.43</v>
      </c>
      <c r="K9437">
        <v>2500000</v>
      </c>
    </row>
    <row r="9438" spans="1:11" ht="15" customHeight="1" x14ac:dyDescent="0.2">
      <c r="A9438" t="s">
        <v>23300</v>
      </c>
      <c r="B9438" t="s">
        <v>23301</v>
      </c>
      <c r="C9438">
        <v>2024</v>
      </c>
      <c r="D9438" s="37">
        <v>45482</v>
      </c>
      <c r="E9438" s="37">
        <v>45846</v>
      </c>
      <c r="F9438" s="18" t="s">
        <v>4463</v>
      </c>
      <c r="G9438" t="s">
        <v>97</v>
      </c>
      <c r="H9438">
        <v>2</v>
      </c>
      <c r="I9438">
        <v>4</v>
      </c>
      <c r="J9438">
        <v>28043.08</v>
      </c>
      <c r="K9438">
        <v>3000000</v>
      </c>
    </row>
    <row r="9439" spans="1:11" ht="15" customHeight="1" x14ac:dyDescent="0.2">
      <c r="A9439" t="s">
        <v>23302</v>
      </c>
      <c r="B9439" t="s">
        <v>23303</v>
      </c>
      <c r="C9439">
        <v>2024</v>
      </c>
      <c r="D9439" s="37">
        <v>45482</v>
      </c>
      <c r="E9439" s="37">
        <v>45846</v>
      </c>
      <c r="F9439" s="18" t="s">
        <v>4463</v>
      </c>
      <c r="G9439" t="s">
        <v>99</v>
      </c>
      <c r="H9439">
        <v>1</v>
      </c>
      <c r="I9439">
        <v>2</v>
      </c>
      <c r="J9439">
        <v>126469.18</v>
      </c>
      <c r="K9439">
        <v>10000000</v>
      </c>
    </row>
    <row r="9440" spans="1:11" ht="15" customHeight="1" x14ac:dyDescent="0.2">
      <c r="A9440" t="s">
        <v>23304</v>
      </c>
      <c r="B9440" t="s">
        <v>23305</v>
      </c>
      <c r="C9440">
        <v>2024</v>
      </c>
      <c r="D9440" s="37">
        <v>45482</v>
      </c>
      <c r="E9440" s="37">
        <v>45846</v>
      </c>
      <c r="F9440" s="18" t="s">
        <v>4463</v>
      </c>
      <c r="G9440" t="s">
        <v>97</v>
      </c>
      <c r="H9440">
        <v>2</v>
      </c>
      <c r="I9440">
        <v>4</v>
      </c>
      <c r="J9440">
        <v>39561.379999999997</v>
      </c>
      <c r="K9440">
        <v>4500000</v>
      </c>
    </row>
    <row r="9441" spans="1:11" ht="15" customHeight="1" x14ac:dyDescent="0.2">
      <c r="A9441" t="s">
        <v>23306</v>
      </c>
      <c r="B9441" t="s">
        <v>23307</v>
      </c>
      <c r="C9441">
        <v>2024</v>
      </c>
      <c r="D9441" s="37">
        <v>45482</v>
      </c>
      <c r="E9441" s="37">
        <v>45846</v>
      </c>
      <c r="F9441" s="18" t="s">
        <v>4463</v>
      </c>
      <c r="G9441" t="s">
        <v>99</v>
      </c>
      <c r="H9441">
        <v>2</v>
      </c>
      <c r="I9441">
        <v>2</v>
      </c>
      <c r="J9441">
        <v>38822.019999999997</v>
      </c>
      <c r="K9441">
        <v>3000000</v>
      </c>
    </row>
    <row r="9442" spans="1:11" ht="15" customHeight="1" x14ac:dyDescent="0.2">
      <c r="A9442" t="s">
        <v>23308</v>
      </c>
      <c r="B9442" t="s">
        <v>23309</v>
      </c>
      <c r="C9442">
        <v>2024</v>
      </c>
      <c r="D9442" s="37">
        <v>45482</v>
      </c>
      <c r="E9442" s="37">
        <v>45846</v>
      </c>
      <c r="F9442" s="18" t="s">
        <v>4463</v>
      </c>
      <c r="G9442" t="s">
        <v>98</v>
      </c>
      <c r="H9442">
        <v>3</v>
      </c>
      <c r="I9442">
        <v>3</v>
      </c>
      <c r="J9442">
        <v>28345.439999999999</v>
      </c>
      <c r="K9442">
        <v>4000000</v>
      </c>
    </row>
    <row r="9443" spans="1:11" ht="15" customHeight="1" x14ac:dyDescent="0.2">
      <c r="A9443" t="s">
        <v>23310</v>
      </c>
      <c r="B9443" t="s">
        <v>23311</v>
      </c>
      <c r="C9443">
        <v>2024</v>
      </c>
      <c r="D9443" s="37">
        <v>45482</v>
      </c>
      <c r="E9443" s="37">
        <v>45846</v>
      </c>
      <c r="F9443" s="18" t="s">
        <v>4463</v>
      </c>
      <c r="G9443" t="s">
        <v>101</v>
      </c>
      <c r="H9443">
        <v>2</v>
      </c>
      <c r="I9443">
        <v>2</v>
      </c>
      <c r="J9443">
        <v>6661.26</v>
      </c>
      <c r="K9443">
        <v>1000000</v>
      </c>
    </row>
    <row r="9444" spans="1:11" ht="15" customHeight="1" x14ac:dyDescent="0.2">
      <c r="A9444" t="s">
        <v>23312</v>
      </c>
      <c r="B9444" t="s">
        <v>23313</v>
      </c>
      <c r="C9444">
        <v>2024</v>
      </c>
      <c r="D9444" s="37">
        <v>45482</v>
      </c>
      <c r="E9444" s="37">
        <v>45846</v>
      </c>
      <c r="F9444" s="18" t="s">
        <v>4463</v>
      </c>
      <c r="G9444" t="s">
        <v>97</v>
      </c>
      <c r="H9444">
        <v>3</v>
      </c>
      <c r="I9444">
        <v>3</v>
      </c>
      <c r="J9444">
        <v>9870.2199999999993</v>
      </c>
      <c r="K9444">
        <v>1000000</v>
      </c>
    </row>
    <row r="9445" spans="1:11" ht="15" customHeight="1" x14ac:dyDescent="0.2">
      <c r="A9445" t="s">
        <v>23314</v>
      </c>
      <c r="B9445" t="s">
        <v>23315</v>
      </c>
      <c r="C9445">
        <v>2024</v>
      </c>
      <c r="D9445" s="37">
        <v>45482</v>
      </c>
      <c r="E9445" s="37">
        <v>45846</v>
      </c>
      <c r="F9445" s="18" t="s">
        <v>4463</v>
      </c>
      <c r="G9445" t="s">
        <v>97</v>
      </c>
      <c r="H9445">
        <v>2</v>
      </c>
      <c r="I9445">
        <v>4</v>
      </c>
      <c r="J9445">
        <v>20549.669999999998</v>
      </c>
      <c r="K9445">
        <v>2000000</v>
      </c>
    </row>
    <row r="9446" spans="1:11" ht="15" customHeight="1" x14ac:dyDescent="0.2">
      <c r="A9446" t="s">
        <v>23316</v>
      </c>
      <c r="B9446" t="s">
        <v>23317</v>
      </c>
      <c r="C9446">
        <v>2024</v>
      </c>
      <c r="D9446" s="37">
        <v>45482</v>
      </c>
      <c r="E9446" s="37">
        <v>45846</v>
      </c>
      <c r="F9446" s="18" t="s">
        <v>4463</v>
      </c>
      <c r="G9446" t="s">
        <v>100</v>
      </c>
      <c r="H9446">
        <v>1</v>
      </c>
      <c r="I9446">
        <v>2</v>
      </c>
      <c r="J9446">
        <v>157245.34</v>
      </c>
      <c r="K9446">
        <v>10000000</v>
      </c>
    </row>
    <row r="9447" spans="1:11" ht="15" customHeight="1" x14ac:dyDescent="0.2">
      <c r="A9447" t="s">
        <v>23318</v>
      </c>
      <c r="B9447" t="s">
        <v>23319</v>
      </c>
      <c r="C9447">
        <v>2024</v>
      </c>
      <c r="D9447" s="37">
        <v>45482</v>
      </c>
      <c r="E9447" s="37">
        <v>45846</v>
      </c>
      <c r="F9447" s="18" t="s">
        <v>4463</v>
      </c>
      <c r="G9447" t="s">
        <v>100</v>
      </c>
      <c r="H9447">
        <v>1</v>
      </c>
      <c r="I9447">
        <v>1</v>
      </c>
      <c r="J9447">
        <v>149300.43</v>
      </c>
      <c r="K9447">
        <v>10000000</v>
      </c>
    </row>
    <row r="9448" spans="1:11" ht="15" customHeight="1" x14ac:dyDescent="0.2">
      <c r="A9448" t="s">
        <v>23320</v>
      </c>
      <c r="B9448" t="s">
        <v>23321</v>
      </c>
      <c r="C9448">
        <v>2024</v>
      </c>
      <c r="D9448" s="37">
        <v>45482</v>
      </c>
      <c r="E9448" s="37">
        <v>45846</v>
      </c>
      <c r="F9448" s="18" t="s">
        <v>4463</v>
      </c>
      <c r="G9448" t="s">
        <v>100</v>
      </c>
      <c r="H9448">
        <v>3</v>
      </c>
      <c r="I9448">
        <v>6</v>
      </c>
      <c r="J9448">
        <v>160419.49</v>
      </c>
      <c r="K9448">
        <v>10000000</v>
      </c>
    </row>
    <row r="9449" spans="1:11" ht="15" customHeight="1" x14ac:dyDescent="0.2">
      <c r="A9449" t="s">
        <v>23322</v>
      </c>
      <c r="B9449" t="s">
        <v>23323</v>
      </c>
      <c r="C9449">
        <v>2024</v>
      </c>
      <c r="D9449" s="37">
        <v>45482</v>
      </c>
      <c r="E9449" s="37">
        <v>45846</v>
      </c>
      <c r="F9449" s="18" t="s">
        <v>4463</v>
      </c>
      <c r="G9449" t="s">
        <v>100</v>
      </c>
      <c r="H9449">
        <v>1</v>
      </c>
      <c r="I9449">
        <v>2</v>
      </c>
      <c r="J9449">
        <v>31201.16</v>
      </c>
      <c r="K9449">
        <v>2000000</v>
      </c>
    </row>
    <row r="9450" spans="1:11" ht="15" customHeight="1" x14ac:dyDescent="0.2">
      <c r="A9450" t="s">
        <v>23324</v>
      </c>
      <c r="B9450" t="s">
        <v>23325</v>
      </c>
      <c r="C9450">
        <v>2024</v>
      </c>
      <c r="D9450" s="37">
        <v>45482</v>
      </c>
      <c r="E9450" s="37">
        <v>45846</v>
      </c>
      <c r="F9450" s="18" t="s">
        <v>4463</v>
      </c>
      <c r="G9450" t="s">
        <v>99</v>
      </c>
      <c r="H9450">
        <v>1</v>
      </c>
      <c r="I9450">
        <v>2</v>
      </c>
      <c r="J9450">
        <v>60426.74</v>
      </c>
      <c r="K9450">
        <v>5000000</v>
      </c>
    </row>
    <row r="9451" spans="1:11" ht="15" customHeight="1" x14ac:dyDescent="0.2">
      <c r="A9451" t="s">
        <v>23326</v>
      </c>
      <c r="B9451" t="s">
        <v>23327</v>
      </c>
      <c r="C9451">
        <v>2024</v>
      </c>
      <c r="D9451" s="37">
        <v>45482</v>
      </c>
      <c r="E9451" s="37">
        <v>45846</v>
      </c>
      <c r="F9451" s="18" t="s">
        <v>4463</v>
      </c>
      <c r="G9451" t="s">
        <v>98</v>
      </c>
      <c r="H9451">
        <v>2</v>
      </c>
      <c r="I9451">
        <v>2</v>
      </c>
      <c r="J9451">
        <v>15347.2</v>
      </c>
      <c r="K9451">
        <v>2000000</v>
      </c>
    </row>
    <row r="9452" spans="1:11" ht="15" customHeight="1" x14ac:dyDescent="0.2">
      <c r="A9452" t="s">
        <v>23328</v>
      </c>
      <c r="B9452" t="s">
        <v>23329</v>
      </c>
      <c r="C9452">
        <v>2024</v>
      </c>
      <c r="D9452" s="37">
        <v>45482</v>
      </c>
      <c r="E9452" s="37">
        <v>45846</v>
      </c>
      <c r="F9452" s="18" t="s">
        <v>4463</v>
      </c>
      <c r="G9452" t="s">
        <v>97</v>
      </c>
      <c r="H9452">
        <v>1</v>
      </c>
      <c r="I9452">
        <v>1</v>
      </c>
      <c r="J9452">
        <v>21929.7</v>
      </c>
      <c r="K9452">
        <v>2500000</v>
      </c>
    </row>
    <row r="9453" spans="1:11" ht="15" customHeight="1" x14ac:dyDescent="0.2">
      <c r="A9453" t="s">
        <v>23330</v>
      </c>
      <c r="B9453" t="s">
        <v>23331</v>
      </c>
      <c r="C9453">
        <v>2024</v>
      </c>
      <c r="D9453" s="37">
        <v>45482</v>
      </c>
      <c r="E9453" s="37">
        <v>45846</v>
      </c>
      <c r="F9453" s="18" t="s">
        <v>4463</v>
      </c>
      <c r="G9453" t="s">
        <v>97</v>
      </c>
      <c r="H9453">
        <v>3</v>
      </c>
      <c r="I9453">
        <v>3</v>
      </c>
      <c r="J9453">
        <v>15587.53</v>
      </c>
      <c r="K9453">
        <v>1500000</v>
      </c>
    </row>
    <row r="9454" spans="1:11" ht="15" customHeight="1" x14ac:dyDescent="0.2">
      <c r="A9454" t="s">
        <v>23332</v>
      </c>
      <c r="B9454" t="s">
        <v>23333</v>
      </c>
      <c r="C9454">
        <v>2024</v>
      </c>
      <c r="D9454" s="37">
        <v>45482</v>
      </c>
      <c r="E9454" s="37">
        <v>45846</v>
      </c>
      <c r="F9454" s="18" t="s">
        <v>4463</v>
      </c>
      <c r="G9454" t="s">
        <v>100</v>
      </c>
      <c r="H9454">
        <v>2</v>
      </c>
      <c r="I9454">
        <v>4</v>
      </c>
      <c r="J9454">
        <v>62306.7</v>
      </c>
      <c r="K9454">
        <v>4000000</v>
      </c>
    </row>
    <row r="9455" spans="1:11" ht="15" customHeight="1" x14ac:dyDescent="0.2">
      <c r="A9455" t="s">
        <v>23334</v>
      </c>
      <c r="B9455" t="s">
        <v>23335</v>
      </c>
      <c r="C9455">
        <v>2024</v>
      </c>
      <c r="D9455" s="37">
        <v>45482</v>
      </c>
      <c r="E9455" s="37">
        <v>45846</v>
      </c>
      <c r="F9455" s="18" t="s">
        <v>4463</v>
      </c>
      <c r="G9455" t="s">
        <v>100</v>
      </c>
      <c r="H9455">
        <v>3</v>
      </c>
      <c r="I9455">
        <v>3</v>
      </c>
      <c r="J9455">
        <v>57919.65</v>
      </c>
      <c r="K9455">
        <v>4000000</v>
      </c>
    </row>
    <row r="9456" spans="1:11" ht="15" customHeight="1" x14ac:dyDescent="0.2">
      <c r="A9456" t="s">
        <v>23336</v>
      </c>
      <c r="B9456" t="s">
        <v>23337</v>
      </c>
      <c r="C9456">
        <v>2024</v>
      </c>
      <c r="D9456" s="37">
        <v>45482</v>
      </c>
      <c r="E9456" s="37">
        <v>45846</v>
      </c>
      <c r="F9456" s="18" t="s">
        <v>4463</v>
      </c>
      <c r="G9456" t="s">
        <v>100</v>
      </c>
      <c r="H9456">
        <v>3</v>
      </c>
      <c r="I9456">
        <v>3</v>
      </c>
      <c r="J9456">
        <v>36429.35</v>
      </c>
      <c r="K9456">
        <v>2500000</v>
      </c>
    </row>
    <row r="9457" spans="1:11" ht="15" customHeight="1" x14ac:dyDescent="0.2">
      <c r="A9457" t="s">
        <v>23338</v>
      </c>
      <c r="B9457" t="s">
        <v>23339</v>
      </c>
      <c r="C9457">
        <v>2024</v>
      </c>
      <c r="D9457" s="37">
        <v>45483</v>
      </c>
      <c r="E9457" s="37">
        <v>45847</v>
      </c>
      <c r="F9457" s="18" t="s">
        <v>4452</v>
      </c>
      <c r="G9457" t="s">
        <v>99</v>
      </c>
      <c r="H9457">
        <v>1</v>
      </c>
      <c r="I9457">
        <v>1</v>
      </c>
      <c r="J9457">
        <v>17649.43</v>
      </c>
      <c r="K9457">
        <v>1500000</v>
      </c>
    </row>
    <row r="9458" spans="1:11" ht="15" customHeight="1" x14ac:dyDescent="0.2">
      <c r="A9458" t="s">
        <v>23340</v>
      </c>
      <c r="B9458" t="s">
        <v>23341</v>
      </c>
      <c r="C9458">
        <v>2024</v>
      </c>
      <c r="D9458" s="37">
        <v>45483</v>
      </c>
      <c r="E9458" s="37">
        <v>45847</v>
      </c>
      <c r="F9458" s="18" t="s">
        <v>4452</v>
      </c>
      <c r="G9458" t="s">
        <v>97</v>
      </c>
      <c r="H9458">
        <v>1</v>
      </c>
      <c r="I9458">
        <v>1</v>
      </c>
      <c r="J9458">
        <v>10172.93</v>
      </c>
      <c r="K9458">
        <v>1000000</v>
      </c>
    </row>
    <row r="9459" spans="1:11" ht="15" customHeight="1" x14ac:dyDescent="0.2">
      <c r="A9459" t="s">
        <v>23342</v>
      </c>
      <c r="B9459" t="s">
        <v>23343</v>
      </c>
      <c r="C9459">
        <v>2024</v>
      </c>
      <c r="D9459" s="37">
        <v>45483</v>
      </c>
      <c r="E9459" s="37">
        <v>45847</v>
      </c>
      <c r="F9459" s="18" t="s">
        <v>4452</v>
      </c>
      <c r="G9459" t="s">
        <v>97</v>
      </c>
      <c r="H9459">
        <v>2</v>
      </c>
      <c r="I9459">
        <v>4</v>
      </c>
      <c r="J9459">
        <v>17945.39</v>
      </c>
      <c r="K9459">
        <v>2000000</v>
      </c>
    </row>
    <row r="9460" spans="1:11" ht="15" customHeight="1" x14ac:dyDescent="0.2">
      <c r="A9460" t="s">
        <v>23344</v>
      </c>
      <c r="B9460" t="s">
        <v>23345</v>
      </c>
      <c r="C9460">
        <v>2024</v>
      </c>
      <c r="D9460" s="37">
        <v>45483</v>
      </c>
      <c r="E9460" s="37">
        <v>45847</v>
      </c>
      <c r="F9460" s="18" t="s">
        <v>4452</v>
      </c>
      <c r="G9460" t="s">
        <v>97</v>
      </c>
      <c r="H9460">
        <v>2</v>
      </c>
      <c r="I9460">
        <v>2</v>
      </c>
      <c r="J9460">
        <v>30754.45</v>
      </c>
      <c r="K9460">
        <v>3000000</v>
      </c>
    </row>
    <row r="9461" spans="1:11" ht="15" customHeight="1" x14ac:dyDescent="0.2">
      <c r="A9461" t="s">
        <v>23346</v>
      </c>
      <c r="B9461" t="s">
        <v>23347</v>
      </c>
      <c r="C9461">
        <v>2024</v>
      </c>
      <c r="D9461" s="37">
        <v>45483</v>
      </c>
      <c r="E9461" s="37">
        <v>45847</v>
      </c>
      <c r="F9461" s="18" t="s">
        <v>4452</v>
      </c>
      <c r="G9461" t="s">
        <v>101</v>
      </c>
      <c r="H9461">
        <v>3</v>
      </c>
      <c r="I9461">
        <v>6</v>
      </c>
      <c r="J9461">
        <v>27147.95</v>
      </c>
      <c r="K9461">
        <v>4000000</v>
      </c>
    </row>
    <row r="9462" spans="1:11" ht="15" customHeight="1" x14ac:dyDescent="0.2">
      <c r="A9462" t="s">
        <v>23348</v>
      </c>
      <c r="B9462" t="s">
        <v>23349</v>
      </c>
      <c r="C9462">
        <v>2024</v>
      </c>
      <c r="D9462" s="37">
        <v>45483</v>
      </c>
      <c r="E9462" s="37">
        <v>45847</v>
      </c>
      <c r="F9462" s="18" t="s">
        <v>4452</v>
      </c>
      <c r="G9462" t="s">
        <v>100</v>
      </c>
      <c r="H9462">
        <v>1</v>
      </c>
      <c r="I9462">
        <v>2</v>
      </c>
      <c r="J9462">
        <v>65355.01</v>
      </c>
      <c r="K9462">
        <v>4000000</v>
      </c>
    </row>
    <row r="9463" spans="1:11" ht="15" customHeight="1" x14ac:dyDescent="0.2">
      <c r="A9463" t="s">
        <v>23350</v>
      </c>
      <c r="B9463" t="s">
        <v>23351</v>
      </c>
      <c r="C9463">
        <v>2024</v>
      </c>
      <c r="D9463" s="37">
        <v>45483</v>
      </c>
      <c r="E9463" s="37">
        <v>45847</v>
      </c>
      <c r="F9463" s="18" t="s">
        <v>4452</v>
      </c>
      <c r="G9463" t="s">
        <v>97</v>
      </c>
      <c r="H9463">
        <v>2</v>
      </c>
      <c r="I9463">
        <v>4</v>
      </c>
      <c r="J9463">
        <v>101250.36</v>
      </c>
      <c r="K9463">
        <v>10000000</v>
      </c>
    </row>
    <row r="9464" spans="1:11" ht="15" customHeight="1" x14ac:dyDescent="0.2">
      <c r="A9464" t="s">
        <v>23352</v>
      </c>
      <c r="B9464" t="s">
        <v>23353</v>
      </c>
      <c r="C9464">
        <v>2024</v>
      </c>
      <c r="D9464" s="37">
        <v>45483</v>
      </c>
      <c r="E9464" s="37">
        <v>45847</v>
      </c>
      <c r="F9464" s="18" t="s">
        <v>4452</v>
      </c>
      <c r="G9464" t="s">
        <v>100</v>
      </c>
      <c r="H9464">
        <v>1</v>
      </c>
      <c r="I9464">
        <v>1</v>
      </c>
      <c r="J9464">
        <v>148914.59</v>
      </c>
      <c r="K9464">
        <v>10000000</v>
      </c>
    </row>
    <row r="9465" spans="1:11" ht="15" customHeight="1" x14ac:dyDescent="0.2">
      <c r="A9465" t="s">
        <v>23354</v>
      </c>
      <c r="B9465" t="s">
        <v>23355</v>
      </c>
      <c r="C9465">
        <v>2024</v>
      </c>
      <c r="D9465" s="37">
        <v>45483</v>
      </c>
      <c r="E9465" s="37">
        <v>45847</v>
      </c>
      <c r="F9465" s="18" t="s">
        <v>4452</v>
      </c>
      <c r="G9465" t="s">
        <v>98</v>
      </c>
      <c r="H9465">
        <v>2</v>
      </c>
      <c r="I9465">
        <v>2</v>
      </c>
      <c r="J9465">
        <v>19896.95</v>
      </c>
      <c r="K9465">
        <v>2500000</v>
      </c>
    </row>
    <row r="9466" spans="1:11" ht="15" customHeight="1" x14ac:dyDescent="0.2">
      <c r="A9466" t="s">
        <v>23356</v>
      </c>
      <c r="B9466" t="s">
        <v>23357</v>
      </c>
      <c r="C9466">
        <v>2024</v>
      </c>
      <c r="D9466" s="37">
        <v>45483</v>
      </c>
      <c r="E9466" s="37">
        <v>45847</v>
      </c>
      <c r="F9466" s="18" t="s">
        <v>4463</v>
      </c>
      <c r="G9466" t="s">
        <v>97</v>
      </c>
      <c r="H9466">
        <v>1</v>
      </c>
      <c r="I9466">
        <v>1</v>
      </c>
      <c r="J9466">
        <v>99711.33</v>
      </c>
      <c r="K9466">
        <v>10000000</v>
      </c>
    </row>
    <row r="9467" spans="1:11" ht="15" customHeight="1" x14ac:dyDescent="0.2">
      <c r="A9467" t="s">
        <v>23358</v>
      </c>
      <c r="B9467" t="s">
        <v>23359</v>
      </c>
      <c r="C9467">
        <v>2024</v>
      </c>
      <c r="D9467" s="37">
        <v>45483</v>
      </c>
      <c r="E9467" s="37">
        <v>45847</v>
      </c>
      <c r="F9467" s="18" t="s">
        <v>4463</v>
      </c>
      <c r="G9467" t="s">
        <v>101</v>
      </c>
      <c r="H9467">
        <v>2</v>
      </c>
      <c r="I9467">
        <v>2</v>
      </c>
      <c r="J9467">
        <v>14507.73</v>
      </c>
      <c r="K9467">
        <v>2000000</v>
      </c>
    </row>
    <row r="9468" spans="1:11" ht="15" customHeight="1" x14ac:dyDescent="0.2">
      <c r="A9468" t="s">
        <v>23360</v>
      </c>
      <c r="B9468" t="s">
        <v>23361</v>
      </c>
      <c r="C9468">
        <v>2024</v>
      </c>
      <c r="D9468" s="37">
        <v>45483</v>
      </c>
      <c r="E9468" s="37">
        <v>45847</v>
      </c>
      <c r="F9468" s="18" t="s">
        <v>4463</v>
      </c>
      <c r="G9468" t="s">
        <v>99</v>
      </c>
      <c r="H9468">
        <v>2</v>
      </c>
      <c r="I9468">
        <v>2</v>
      </c>
      <c r="J9468">
        <v>13065.69</v>
      </c>
      <c r="K9468">
        <v>1000000</v>
      </c>
    </row>
    <row r="9469" spans="1:11" ht="15" customHeight="1" x14ac:dyDescent="0.2">
      <c r="A9469" t="s">
        <v>23362</v>
      </c>
      <c r="B9469" t="s">
        <v>23363</v>
      </c>
      <c r="C9469">
        <v>2024</v>
      </c>
      <c r="D9469" s="37">
        <v>45483</v>
      </c>
      <c r="E9469" s="37">
        <v>45847</v>
      </c>
      <c r="F9469" s="18" t="s">
        <v>4463</v>
      </c>
      <c r="G9469" t="s">
        <v>97</v>
      </c>
      <c r="H9469">
        <v>2</v>
      </c>
      <c r="I9469">
        <v>4</v>
      </c>
      <c r="J9469">
        <v>20013.47</v>
      </c>
      <c r="K9469">
        <v>2000000</v>
      </c>
    </row>
    <row r="9470" spans="1:11" ht="15" customHeight="1" x14ac:dyDescent="0.2">
      <c r="A9470" t="s">
        <v>23364</v>
      </c>
      <c r="B9470" t="s">
        <v>23365</v>
      </c>
      <c r="C9470">
        <v>2024</v>
      </c>
      <c r="D9470" s="37">
        <v>45483</v>
      </c>
      <c r="E9470" s="37">
        <v>45847</v>
      </c>
      <c r="F9470" s="18" t="s">
        <v>4463</v>
      </c>
      <c r="G9470" t="s">
        <v>98</v>
      </c>
      <c r="H9470">
        <v>1</v>
      </c>
      <c r="I9470">
        <v>2</v>
      </c>
      <c r="J9470">
        <v>16393.580000000002</v>
      </c>
      <c r="K9470">
        <v>2000000</v>
      </c>
    </row>
    <row r="9471" spans="1:11" ht="15" customHeight="1" x14ac:dyDescent="0.2">
      <c r="A9471" t="s">
        <v>23366</v>
      </c>
      <c r="B9471" t="s">
        <v>23367</v>
      </c>
      <c r="C9471">
        <v>2024</v>
      </c>
      <c r="D9471" s="37">
        <v>45483</v>
      </c>
      <c r="E9471" s="37">
        <v>45847</v>
      </c>
      <c r="F9471" s="18" t="s">
        <v>4463</v>
      </c>
      <c r="G9471" t="s">
        <v>99</v>
      </c>
      <c r="H9471">
        <v>1</v>
      </c>
      <c r="I9471">
        <v>2</v>
      </c>
      <c r="J9471">
        <v>63663.53</v>
      </c>
      <c r="K9471">
        <v>5000000</v>
      </c>
    </row>
    <row r="9472" spans="1:11" ht="15" customHeight="1" x14ac:dyDescent="0.2">
      <c r="A9472" t="s">
        <v>23368</v>
      </c>
      <c r="B9472" t="s">
        <v>23369</v>
      </c>
      <c r="C9472">
        <v>2024</v>
      </c>
      <c r="D9472" s="37">
        <v>45483</v>
      </c>
      <c r="E9472" s="37">
        <v>45847</v>
      </c>
      <c r="F9472" s="18" t="s">
        <v>4463</v>
      </c>
      <c r="G9472" t="s">
        <v>97</v>
      </c>
      <c r="H9472">
        <v>2</v>
      </c>
      <c r="I9472">
        <v>4</v>
      </c>
      <c r="J9472">
        <v>4765.7</v>
      </c>
      <c r="K9472">
        <v>500000</v>
      </c>
    </row>
    <row r="9473" spans="1:11" ht="15" customHeight="1" x14ac:dyDescent="0.2">
      <c r="A9473" t="s">
        <v>23370</v>
      </c>
      <c r="B9473" t="s">
        <v>23371</v>
      </c>
      <c r="C9473">
        <v>2024</v>
      </c>
      <c r="D9473" s="37">
        <v>45483</v>
      </c>
      <c r="E9473" s="37">
        <v>45847</v>
      </c>
      <c r="F9473" s="18" t="s">
        <v>4463</v>
      </c>
      <c r="G9473" t="s">
        <v>97</v>
      </c>
      <c r="H9473">
        <v>2</v>
      </c>
      <c r="I9473">
        <v>4</v>
      </c>
      <c r="J9473">
        <v>13498.91</v>
      </c>
      <c r="K9473">
        <v>1500000</v>
      </c>
    </row>
    <row r="9474" spans="1:11" ht="15" customHeight="1" x14ac:dyDescent="0.2">
      <c r="A9474" t="s">
        <v>23372</v>
      </c>
      <c r="B9474" t="s">
        <v>23373</v>
      </c>
      <c r="C9474">
        <v>2024</v>
      </c>
      <c r="D9474" s="37">
        <v>45483</v>
      </c>
      <c r="E9474" s="37">
        <v>45847</v>
      </c>
      <c r="F9474" s="18" t="s">
        <v>4463</v>
      </c>
      <c r="G9474" t="s">
        <v>98</v>
      </c>
      <c r="H9474">
        <v>2</v>
      </c>
      <c r="I9474">
        <v>2</v>
      </c>
      <c r="J9474">
        <v>28187.3</v>
      </c>
      <c r="K9474">
        <v>4000000</v>
      </c>
    </row>
    <row r="9475" spans="1:11" ht="15" customHeight="1" x14ac:dyDescent="0.2">
      <c r="A9475" t="s">
        <v>23374</v>
      </c>
      <c r="B9475" t="s">
        <v>23375</v>
      </c>
      <c r="C9475">
        <v>2024</v>
      </c>
      <c r="D9475" s="37">
        <v>45483</v>
      </c>
      <c r="E9475" s="37">
        <v>45847</v>
      </c>
      <c r="F9475" s="18" t="s">
        <v>4463</v>
      </c>
      <c r="G9475" t="s">
        <v>99</v>
      </c>
      <c r="H9475">
        <v>1</v>
      </c>
      <c r="I9475">
        <v>2</v>
      </c>
      <c r="J9475">
        <v>43430.7</v>
      </c>
      <c r="K9475">
        <v>4000000</v>
      </c>
    </row>
    <row r="9476" spans="1:11" ht="15" customHeight="1" x14ac:dyDescent="0.2">
      <c r="A9476" t="s">
        <v>23376</v>
      </c>
      <c r="B9476" t="s">
        <v>23377</v>
      </c>
      <c r="C9476">
        <v>2024</v>
      </c>
      <c r="D9476" s="37">
        <v>45483</v>
      </c>
      <c r="E9476" s="37">
        <v>45847</v>
      </c>
      <c r="F9476" s="18" t="s">
        <v>4463</v>
      </c>
      <c r="G9476" t="s">
        <v>97</v>
      </c>
      <c r="H9476">
        <v>1</v>
      </c>
      <c r="I9476">
        <v>2</v>
      </c>
      <c r="J9476">
        <v>35691</v>
      </c>
      <c r="K9476">
        <v>3500000</v>
      </c>
    </row>
    <row r="9477" spans="1:11" ht="15" customHeight="1" x14ac:dyDescent="0.2">
      <c r="A9477" t="s">
        <v>23378</v>
      </c>
      <c r="B9477" t="s">
        <v>23379</v>
      </c>
      <c r="C9477">
        <v>2024</v>
      </c>
      <c r="D9477" s="37">
        <v>45483</v>
      </c>
      <c r="E9477" s="37">
        <v>45847</v>
      </c>
      <c r="F9477" s="18" t="s">
        <v>4463</v>
      </c>
      <c r="G9477" t="s">
        <v>97</v>
      </c>
      <c r="H9477">
        <v>1</v>
      </c>
      <c r="I9477">
        <v>2</v>
      </c>
      <c r="J9477">
        <v>86193.31</v>
      </c>
      <c r="K9477">
        <v>10000000</v>
      </c>
    </row>
    <row r="9478" spans="1:11" ht="15" customHeight="1" x14ac:dyDescent="0.2">
      <c r="A9478" t="s">
        <v>23380</v>
      </c>
      <c r="B9478" t="s">
        <v>23381</v>
      </c>
      <c r="C9478">
        <v>2024</v>
      </c>
      <c r="D9478" s="37">
        <v>45483</v>
      </c>
      <c r="E9478" s="37">
        <v>45847</v>
      </c>
      <c r="F9478" s="18" t="s">
        <v>4463</v>
      </c>
      <c r="G9478" t="s">
        <v>97</v>
      </c>
      <c r="H9478">
        <v>1</v>
      </c>
      <c r="I9478">
        <v>2</v>
      </c>
      <c r="J9478">
        <v>91773.09</v>
      </c>
      <c r="K9478">
        <v>10000000</v>
      </c>
    </row>
    <row r="9479" spans="1:11" ht="15" customHeight="1" x14ac:dyDescent="0.2">
      <c r="A9479" t="s">
        <v>23382</v>
      </c>
      <c r="B9479" t="s">
        <v>23383</v>
      </c>
      <c r="C9479">
        <v>2024</v>
      </c>
      <c r="D9479" s="37">
        <v>45483</v>
      </c>
      <c r="E9479" s="37">
        <v>45847</v>
      </c>
      <c r="F9479" s="18" t="s">
        <v>4463</v>
      </c>
      <c r="G9479" t="s">
        <v>98</v>
      </c>
      <c r="H9479">
        <v>1</v>
      </c>
      <c r="I9479">
        <v>1</v>
      </c>
      <c r="J9479">
        <v>14159.77</v>
      </c>
      <c r="K9479">
        <v>2000000</v>
      </c>
    </row>
    <row r="9480" spans="1:11" ht="15" customHeight="1" x14ac:dyDescent="0.2">
      <c r="A9480" t="s">
        <v>23384</v>
      </c>
      <c r="B9480" t="s">
        <v>23385</v>
      </c>
      <c r="C9480">
        <v>2024</v>
      </c>
      <c r="D9480" s="37">
        <v>45483</v>
      </c>
      <c r="E9480" s="37">
        <v>45847</v>
      </c>
      <c r="F9480" s="18" t="s">
        <v>4463</v>
      </c>
      <c r="G9480" t="s">
        <v>101</v>
      </c>
      <c r="H9480">
        <v>1</v>
      </c>
      <c r="I9480">
        <v>1</v>
      </c>
      <c r="J9480">
        <v>26680.17</v>
      </c>
      <c r="K9480">
        <v>4000000</v>
      </c>
    </row>
    <row r="9481" spans="1:11" ht="15" customHeight="1" x14ac:dyDescent="0.2">
      <c r="A9481" t="s">
        <v>23386</v>
      </c>
      <c r="B9481" t="s">
        <v>23387</v>
      </c>
      <c r="C9481">
        <v>2024</v>
      </c>
      <c r="D9481" s="37">
        <v>45483</v>
      </c>
      <c r="E9481" s="37">
        <v>45847</v>
      </c>
      <c r="F9481" s="18" t="s">
        <v>4463</v>
      </c>
      <c r="G9481" t="s">
        <v>97</v>
      </c>
      <c r="H9481">
        <v>2</v>
      </c>
      <c r="I9481">
        <v>2</v>
      </c>
      <c r="J9481">
        <v>37148.07</v>
      </c>
      <c r="K9481">
        <v>4000000</v>
      </c>
    </row>
    <row r="9482" spans="1:11" ht="15" customHeight="1" x14ac:dyDescent="0.2">
      <c r="A9482" t="s">
        <v>23388</v>
      </c>
      <c r="B9482" t="s">
        <v>23389</v>
      </c>
      <c r="C9482">
        <v>2024</v>
      </c>
      <c r="D9482" s="37">
        <v>45483</v>
      </c>
      <c r="E9482" s="37">
        <v>45847</v>
      </c>
      <c r="F9482" s="18" t="s">
        <v>4463</v>
      </c>
      <c r="G9482" t="s">
        <v>97</v>
      </c>
      <c r="H9482">
        <v>1</v>
      </c>
      <c r="I9482">
        <v>1</v>
      </c>
      <c r="J9482">
        <v>89193.66</v>
      </c>
      <c r="K9482">
        <v>10000000</v>
      </c>
    </row>
    <row r="9483" spans="1:11" ht="15" customHeight="1" x14ac:dyDescent="0.2">
      <c r="A9483" t="s">
        <v>23390</v>
      </c>
      <c r="B9483" t="s">
        <v>23391</v>
      </c>
      <c r="C9483">
        <v>2024</v>
      </c>
      <c r="D9483" s="37">
        <v>45483</v>
      </c>
      <c r="E9483" s="37">
        <v>45847</v>
      </c>
      <c r="F9483" s="18" t="s">
        <v>4463</v>
      </c>
      <c r="G9483" t="s">
        <v>97</v>
      </c>
      <c r="H9483">
        <v>2</v>
      </c>
      <c r="I9483">
        <v>4</v>
      </c>
      <c r="J9483">
        <v>51301.23</v>
      </c>
      <c r="K9483">
        <v>5000000</v>
      </c>
    </row>
    <row r="9484" spans="1:11" ht="15" customHeight="1" x14ac:dyDescent="0.2">
      <c r="A9484" t="s">
        <v>23392</v>
      </c>
      <c r="B9484" t="s">
        <v>23393</v>
      </c>
      <c r="C9484">
        <v>2024</v>
      </c>
      <c r="D9484" s="37">
        <v>45483</v>
      </c>
      <c r="E9484" s="37">
        <v>45847</v>
      </c>
      <c r="F9484" s="18" t="s">
        <v>4463</v>
      </c>
      <c r="G9484" t="s">
        <v>99</v>
      </c>
      <c r="H9484">
        <v>1</v>
      </c>
      <c r="I9484">
        <v>1</v>
      </c>
      <c r="J9484">
        <v>32110.2</v>
      </c>
      <c r="K9484">
        <v>2500000</v>
      </c>
    </row>
    <row r="9485" spans="1:11" ht="15" customHeight="1" x14ac:dyDescent="0.2">
      <c r="A9485" t="s">
        <v>23394</v>
      </c>
      <c r="B9485" t="s">
        <v>23395</v>
      </c>
      <c r="C9485">
        <v>2024</v>
      </c>
      <c r="D9485" s="37">
        <v>45483</v>
      </c>
      <c r="E9485" s="37">
        <v>45847</v>
      </c>
      <c r="F9485" s="18" t="s">
        <v>4463</v>
      </c>
      <c r="G9485" t="s">
        <v>99</v>
      </c>
      <c r="H9485">
        <v>1</v>
      </c>
      <c r="I9485">
        <v>2</v>
      </c>
      <c r="J9485">
        <v>11035.34</v>
      </c>
      <c r="K9485">
        <v>1000000</v>
      </c>
    </row>
    <row r="9486" spans="1:11" ht="15" customHeight="1" x14ac:dyDescent="0.2">
      <c r="A9486" t="s">
        <v>23396</v>
      </c>
      <c r="B9486" t="s">
        <v>23397</v>
      </c>
      <c r="C9486">
        <v>2024</v>
      </c>
      <c r="D9486" s="37">
        <v>45483</v>
      </c>
      <c r="E9486" s="37">
        <v>45847</v>
      </c>
      <c r="F9486" s="18" t="s">
        <v>4463</v>
      </c>
      <c r="G9486" t="s">
        <v>100</v>
      </c>
      <c r="H9486">
        <v>1</v>
      </c>
      <c r="I9486">
        <v>2</v>
      </c>
      <c r="J9486">
        <v>32212.02</v>
      </c>
      <c r="K9486">
        <v>2000000</v>
      </c>
    </row>
    <row r="9487" spans="1:11" ht="15" customHeight="1" x14ac:dyDescent="0.2">
      <c r="A9487" t="s">
        <v>23398</v>
      </c>
      <c r="B9487" t="s">
        <v>23399</v>
      </c>
      <c r="C9487">
        <v>2024</v>
      </c>
      <c r="D9487" s="37">
        <v>45483</v>
      </c>
      <c r="E9487" s="37">
        <v>45847</v>
      </c>
      <c r="F9487" s="18" t="s">
        <v>4463</v>
      </c>
      <c r="G9487" t="s">
        <v>100</v>
      </c>
      <c r="H9487">
        <v>2</v>
      </c>
      <c r="I9487">
        <v>4</v>
      </c>
      <c r="J9487">
        <v>55423.79</v>
      </c>
      <c r="K9487">
        <v>3500000</v>
      </c>
    </row>
    <row r="9488" spans="1:11" ht="15" customHeight="1" x14ac:dyDescent="0.2">
      <c r="A9488" t="s">
        <v>23400</v>
      </c>
      <c r="B9488" t="s">
        <v>23401</v>
      </c>
      <c r="C9488">
        <v>2024</v>
      </c>
      <c r="D9488" s="37">
        <v>45483</v>
      </c>
      <c r="E9488" s="37">
        <v>45847</v>
      </c>
      <c r="F9488" s="18" t="s">
        <v>4463</v>
      </c>
      <c r="G9488" t="s">
        <v>97</v>
      </c>
      <c r="H9488">
        <v>1</v>
      </c>
      <c r="I9488">
        <v>2</v>
      </c>
      <c r="J9488">
        <v>87295.06</v>
      </c>
      <c r="K9488">
        <v>10000000</v>
      </c>
    </row>
    <row r="9489" spans="1:11" ht="15" customHeight="1" x14ac:dyDescent="0.2">
      <c r="A9489" t="s">
        <v>23402</v>
      </c>
      <c r="B9489" t="s">
        <v>23403</v>
      </c>
      <c r="C9489">
        <v>2024</v>
      </c>
      <c r="D9489" s="37">
        <v>45483</v>
      </c>
      <c r="E9489" s="37">
        <v>45847</v>
      </c>
      <c r="F9489" s="18" t="s">
        <v>4463</v>
      </c>
      <c r="G9489" t="s">
        <v>100</v>
      </c>
      <c r="H9489">
        <v>1</v>
      </c>
      <c r="I9489">
        <v>1</v>
      </c>
      <c r="J9489">
        <v>60999.32</v>
      </c>
      <c r="K9489">
        <v>4000000</v>
      </c>
    </row>
    <row r="9490" spans="1:11" ht="15" customHeight="1" x14ac:dyDescent="0.2">
      <c r="A9490" t="s">
        <v>23404</v>
      </c>
      <c r="B9490" t="s">
        <v>23405</v>
      </c>
      <c r="C9490">
        <v>2024</v>
      </c>
      <c r="D9490" s="37">
        <v>45483</v>
      </c>
      <c r="E9490" s="37">
        <v>45847</v>
      </c>
      <c r="F9490" s="18" t="s">
        <v>4463</v>
      </c>
      <c r="G9490" t="s">
        <v>100</v>
      </c>
      <c r="H9490">
        <v>1</v>
      </c>
      <c r="I9490">
        <v>1</v>
      </c>
      <c r="J9490">
        <v>32304.22</v>
      </c>
      <c r="K9490">
        <v>2000000</v>
      </c>
    </row>
    <row r="9491" spans="1:11" ht="15" customHeight="1" x14ac:dyDescent="0.2">
      <c r="A9491" t="s">
        <v>23406</v>
      </c>
      <c r="B9491" t="s">
        <v>23407</v>
      </c>
      <c r="C9491">
        <v>2024</v>
      </c>
      <c r="D9491" s="37">
        <v>45483</v>
      </c>
      <c r="E9491" s="37">
        <v>45847</v>
      </c>
      <c r="F9491" s="18" t="s">
        <v>4463</v>
      </c>
      <c r="G9491" t="s">
        <v>99</v>
      </c>
      <c r="H9491">
        <v>3</v>
      </c>
      <c r="I9491">
        <v>6</v>
      </c>
      <c r="J9491">
        <v>22588.07</v>
      </c>
      <c r="K9491">
        <v>2000000</v>
      </c>
    </row>
    <row r="9492" spans="1:11" ht="15" customHeight="1" x14ac:dyDescent="0.2">
      <c r="A9492" t="s">
        <v>23408</v>
      </c>
      <c r="B9492" t="s">
        <v>23409</v>
      </c>
      <c r="C9492">
        <v>2024</v>
      </c>
      <c r="D9492" s="37">
        <v>45483</v>
      </c>
      <c r="E9492" s="37">
        <v>45847</v>
      </c>
      <c r="F9492" s="18" t="s">
        <v>4463</v>
      </c>
      <c r="G9492" t="s">
        <v>100</v>
      </c>
      <c r="H9492">
        <v>1</v>
      </c>
      <c r="I9492">
        <v>2</v>
      </c>
      <c r="J9492">
        <v>62198.87</v>
      </c>
      <c r="K9492">
        <v>4000000</v>
      </c>
    </row>
    <row r="9493" spans="1:11" ht="15" customHeight="1" x14ac:dyDescent="0.2">
      <c r="A9493" t="s">
        <v>23410</v>
      </c>
      <c r="B9493" t="s">
        <v>23411</v>
      </c>
      <c r="C9493">
        <v>2024</v>
      </c>
      <c r="D9493" s="37">
        <v>45483</v>
      </c>
      <c r="E9493" s="37">
        <v>45847</v>
      </c>
      <c r="F9493" s="18" t="s">
        <v>4463</v>
      </c>
      <c r="G9493" t="s">
        <v>100</v>
      </c>
      <c r="H9493">
        <v>2</v>
      </c>
      <c r="I9493">
        <v>2</v>
      </c>
      <c r="J9493">
        <v>164838.87</v>
      </c>
      <c r="K9493">
        <v>10000000</v>
      </c>
    </row>
    <row r="9494" spans="1:11" ht="15" customHeight="1" x14ac:dyDescent="0.2">
      <c r="A9494" t="s">
        <v>23412</v>
      </c>
      <c r="B9494" t="s">
        <v>23413</v>
      </c>
      <c r="C9494">
        <v>2024</v>
      </c>
      <c r="D9494" s="37">
        <v>45483</v>
      </c>
      <c r="E9494" s="37">
        <v>45847</v>
      </c>
      <c r="F9494" s="18" t="s">
        <v>4463</v>
      </c>
      <c r="G9494" t="s">
        <v>98</v>
      </c>
      <c r="H9494">
        <v>1</v>
      </c>
      <c r="I9494">
        <v>2</v>
      </c>
      <c r="J9494">
        <v>76131.199999999997</v>
      </c>
      <c r="K9494">
        <v>10000000</v>
      </c>
    </row>
    <row r="9495" spans="1:11" ht="15" customHeight="1" x14ac:dyDescent="0.2">
      <c r="A9495" t="s">
        <v>23414</v>
      </c>
      <c r="B9495" t="s">
        <v>23415</v>
      </c>
      <c r="C9495">
        <v>2024</v>
      </c>
      <c r="D9495" s="37">
        <v>45484</v>
      </c>
      <c r="E9495" s="37">
        <v>45848</v>
      </c>
      <c r="F9495" s="18" t="s">
        <v>4452</v>
      </c>
      <c r="G9495" t="s">
        <v>100</v>
      </c>
      <c r="H9495">
        <v>1</v>
      </c>
      <c r="I9495">
        <v>1</v>
      </c>
      <c r="J9495">
        <v>52655.25</v>
      </c>
      <c r="K9495">
        <v>3500000</v>
      </c>
    </row>
    <row r="9496" spans="1:11" ht="15" customHeight="1" x14ac:dyDescent="0.2">
      <c r="A9496" t="s">
        <v>23416</v>
      </c>
      <c r="B9496" t="s">
        <v>23417</v>
      </c>
      <c r="C9496">
        <v>2024</v>
      </c>
      <c r="D9496" s="37">
        <v>45484</v>
      </c>
      <c r="E9496" s="37">
        <v>45848</v>
      </c>
      <c r="F9496" s="18" t="s">
        <v>4452</v>
      </c>
      <c r="G9496" t="s">
        <v>101</v>
      </c>
      <c r="H9496">
        <v>2</v>
      </c>
      <c r="I9496">
        <v>2</v>
      </c>
      <c r="J9496">
        <v>65781.17</v>
      </c>
      <c r="K9496">
        <v>10000000</v>
      </c>
    </row>
    <row r="9497" spans="1:11" ht="15" customHeight="1" x14ac:dyDescent="0.2">
      <c r="A9497" t="s">
        <v>23418</v>
      </c>
      <c r="B9497" t="s">
        <v>23419</v>
      </c>
      <c r="C9497">
        <v>2024</v>
      </c>
      <c r="D9497" s="37">
        <v>45484</v>
      </c>
      <c r="E9497" s="37">
        <v>45848</v>
      </c>
      <c r="F9497" s="18" t="s">
        <v>4452</v>
      </c>
      <c r="G9497" t="s">
        <v>98</v>
      </c>
      <c r="H9497">
        <v>1</v>
      </c>
      <c r="I9497">
        <v>2</v>
      </c>
      <c r="J9497">
        <v>7257.82</v>
      </c>
      <c r="K9497">
        <v>1000000</v>
      </c>
    </row>
    <row r="9498" spans="1:11" ht="15" customHeight="1" x14ac:dyDescent="0.2">
      <c r="A9498" t="s">
        <v>23420</v>
      </c>
      <c r="B9498" t="s">
        <v>23421</v>
      </c>
      <c r="C9498">
        <v>2024</v>
      </c>
      <c r="D9498" s="37">
        <v>45484</v>
      </c>
      <c r="E9498" s="37">
        <v>45848</v>
      </c>
      <c r="F9498" s="18" t="s">
        <v>4452</v>
      </c>
      <c r="G9498" t="s">
        <v>99</v>
      </c>
      <c r="H9498">
        <v>1</v>
      </c>
      <c r="I9498">
        <v>2</v>
      </c>
      <c r="J9498">
        <v>54319.97</v>
      </c>
      <c r="K9498">
        <v>5000000</v>
      </c>
    </row>
    <row r="9499" spans="1:11" ht="15" customHeight="1" x14ac:dyDescent="0.2">
      <c r="A9499" t="s">
        <v>23422</v>
      </c>
      <c r="B9499" t="s">
        <v>23423</v>
      </c>
      <c r="C9499">
        <v>2024</v>
      </c>
      <c r="D9499" s="37">
        <v>45484</v>
      </c>
      <c r="E9499" s="37">
        <v>45848</v>
      </c>
      <c r="F9499" s="18" t="s">
        <v>4452</v>
      </c>
      <c r="G9499" t="s">
        <v>97</v>
      </c>
      <c r="H9499">
        <v>1</v>
      </c>
      <c r="I9499">
        <v>2</v>
      </c>
      <c r="J9499">
        <v>35538.980000000003</v>
      </c>
      <c r="K9499">
        <v>3500000</v>
      </c>
    </row>
    <row r="9500" spans="1:11" ht="15" customHeight="1" x14ac:dyDescent="0.2">
      <c r="A9500" t="s">
        <v>23424</v>
      </c>
      <c r="B9500" t="s">
        <v>23425</v>
      </c>
      <c r="C9500">
        <v>2024</v>
      </c>
      <c r="D9500" s="37">
        <v>45484</v>
      </c>
      <c r="E9500" s="37">
        <v>45848</v>
      </c>
      <c r="F9500" s="18" t="s">
        <v>4452</v>
      </c>
      <c r="G9500" t="s">
        <v>97</v>
      </c>
      <c r="H9500">
        <v>1</v>
      </c>
      <c r="I9500">
        <v>2</v>
      </c>
      <c r="J9500">
        <v>46502.67</v>
      </c>
      <c r="K9500">
        <v>5000000</v>
      </c>
    </row>
    <row r="9501" spans="1:11" ht="15" customHeight="1" x14ac:dyDescent="0.2">
      <c r="A9501" t="s">
        <v>23426</v>
      </c>
      <c r="B9501" t="s">
        <v>23427</v>
      </c>
      <c r="C9501">
        <v>2024</v>
      </c>
      <c r="D9501" s="37">
        <v>45484</v>
      </c>
      <c r="E9501" s="37">
        <v>45848</v>
      </c>
      <c r="F9501" s="18" t="s">
        <v>4452</v>
      </c>
      <c r="G9501" t="s">
        <v>101</v>
      </c>
      <c r="H9501">
        <v>2</v>
      </c>
      <c r="I9501">
        <v>2</v>
      </c>
      <c r="J9501">
        <v>32495.200000000001</v>
      </c>
      <c r="K9501">
        <v>5000000</v>
      </c>
    </row>
    <row r="9502" spans="1:11" ht="15" customHeight="1" x14ac:dyDescent="0.2">
      <c r="A9502" t="s">
        <v>23428</v>
      </c>
      <c r="B9502" t="s">
        <v>23429</v>
      </c>
      <c r="C9502">
        <v>2024</v>
      </c>
      <c r="D9502" s="37">
        <v>45484</v>
      </c>
      <c r="E9502" s="37">
        <v>45848</v>
      </c>
      <c r="F9502" s="18" t="s">
        <v>4452</v>
      </c>
      <c r="G9502" t="s">
        <v>98</v>
      </c>
      <c r="H9502">
        <v>3</v>
      </c>
      <c r="I9502">
        <v>6</v>
      </c>
      <c r="J9502">
        <v>15108.44</v>
      </c>
      <c r="K9502">
        <v>2000000</v>
      </c>
    </row>
    <row r="9503" spans="1:11" ht="15" customHeight="1" x14ac:dyDescent="0.2">
      <c r="A9503" t="s">
        <v>23430</v>
      </c>
      <c r="B9503" t="s">
        <v>23431</v>
      </c>
      <c r="C9503">
        <v>2024</v>
      </c>
      <c r="D9503" s="37">
        <v>45484</v>
      </c>
      <c r="E9503" s="37">
        <v>45848</v>
      </c>
      <c r="F9503" s="18" t="s">
        <v>4463</v>
      </c>
      <c r="G9503" t="s">
        <v>100</v>
      </c>
      <c r="H9503">
        <v>1</v>
      </c>
      <c r="I9503">
        <v>1</v>
      </c>
      <c r="J9503">
        <v>70899.89</v>
      </c>
      <c r="K9503">
        <v>5000000</v>
      </c>
    </row>
    <row r="9504" spans="1:11" ht="15" customHeight="1" x14ac:dyDescent="0.2">
      <c r="A9504" t="s">
        <v>23432</v>
      </c>
      <c r="B9504" t="s">
        <v>23433</v>
      </c>
      <c r="C9504">
        <v>2024</v>
      </c>
      <c r="D9504" s="37">
        <v>45484</v>
      </c>
      <c r="E9504" s="37">
        <v>45848</v>
      </c>
      <c r="F9504" s="18" t="s">
        <v>4463</v>
      </c>
      <c r="G9504" t="s">
        <v>100</v>
      </c>
      <c r="H9504">
        <v>1</v>
      </c>
      <c r="I9504">
        <v>1</v>
      </c>
      <c r="J9504">
        <v>29983.17</v>
      </c>
      <c r="K9504">
        <v>2000000</v>
      </c>
    </row>
    <row r="9505" spans="1:11" ht="15" customHeight="1" x14ac:dyDescent="0.2">
      <c r="A9505" t="s">
        <v>23434</v>
      </c>
      <c r="B9505" t="s">
        <v>23435</v>
      </c>
      <c r="C9505">
        <v>2024</v>
      </c>
      <c r="D9505" s="37">
        <v>45484</v>
      </c>
      <c r="E9505" s="37">
        <v>45848</v>
      </c>
      <c r="F9505" s="18" t="s">
        <v>4463</v>
      </c>
      <c r="G9505" t="s">
        <v>98</v>
      </c>
      <c r="H9505">
        <v>1</v>
      </c>
      <c r="I9505">
        <v>2</v>
      </c>
      <c r="J9505">
        <v>23844.07</v>
      </c>
      <c r="K9505">
        <v>3000000</v>
      </c>
    </row>
    <row r="9506" spans="1:11" ht="15" customHeight="1" x14ac:dyDescent="0.2">
      <c r="A9506" t="s">
        <v>23436</v>
      </c>
      <c r="B9506" t="s">
        <v>23437</v>
      </c>
      <c r="C9506">
        <v>2024</v>
      </c>
      <c r="D9506" s="37">
        <v>45484</v>
      </c>
      <c r="E9506" s="37">
        <v>45848</v>
      </c>
      <c r="F9506" s="18" t="s">
        <v>4463</v>
      </c>
      <c r="G9506" t="s">
        <v>99</v>
      </c>
      <c r="H9506">
        <v>1</v>
      </c>
      <c r="I9506">
        <v>1</v>
      </c>
      <c r="J9506">
        <v>22035.03</v>
      </c>
      <c r="K9506">
        <v>2000000</v>
      </c>
    </row>
    <row r="9507" spans="1:11" ht="15" customHeight="1" x14ac:dyDescent="0.2">
      <c r="A9507" t="s">
        <v>23438</v>
      </c>
      <c r="B9507" t="s">
        <v>23439</v>
      </c>
      <c r="C9507">
        <v>2024</v>
      </c>
      <c r="D9507" s="37">
        <v>45484</v>
      </c>
      <c r="E9507" s="37">
        <v>45848</v>
      </c>
      <c r="F9507" s="18" t="s">
        <v>4463</v>
      </c>
      <c r="G9507" t="s">
        <v>97</v>
      </c>
      <c r="H9507">
        <v>1</v>
      </c>
      <c r="I9507">
        <v>1</v>
      </c>
      <c r="J9507">
        <v>10186.959999999999</v>
      </c>
      <c r="K9507">
        <v>1000000</v>
      </c>
    </row>
    <row r="9508" spans="1:11" ht="15" customHeight="1" x14ac:dyDescent="0.2">
      <c r="A9508" t="s">
        <v>23440</v>
      </c>
      <c r="B9508" t="s">
        <v>23441</v>
      </c>
      <c r="C9508">
        <v>2024</v>
      </c>
      <c r="D9508" s="37">
        <v>45484</v>
      </c>
      <c r="E9508" s="37">
        <v>45848</v>
      </c>
      <c r="F9508" s="18" t="s">
        <v>4463</v>
      </c>
      <c r="G9508" t="s">
        <v>101</v>
      </c>
      <c r="H9508">
        <v>1</v>
      </c>
      <c r="I9508">
        <v>1</v>
      </c>
      <c r="J9508">
        <v>10107.870000000001</v>
      </c>
      <c r="K9508">
        <v>1500000</v>
      </c>
    </row>
    <row r="9509" spans="1:11" ht="15" customHeight="1" x14ac:dyDescent="0.2">
      <c r="A9509" t="s">
        <v>23442</v>
      </c>
      <c r="B9509" t="s">
        <v>23443</v>
      </c>
      <c r="C9509">
        <v>2024</v>
      </c>
      <c r="D9509" s="37">
        <v>45484</v>
      </c>
      <c r="E9509" s="37">
        <v>45848</v>
      </c>
      <c r="F9509" s="18" t="s">
        <v>4463</v>
      </c>
      <c r="G9509" t="s">
        <v>97</v>
      </c>
      <c r="H9509">
        <v>2</v>
      </c>
      <c r="I9509">
        <v>4</v>
      </c>
      <c r="J9509">
        <v>9325.9599999999991</v>
      </c>
      <c r="K9509">
        <v>1000000</v>
      </c>
    </row>
    <row r="9510" spans="1:11" ht="15" customHeight="1" x14ac:dyDescent="0.2">
      <c r="A9510" t="s">
        <v>23444</v>
      </c>
      <c r="B9510" t="s">
        <v>23445</v>
      </c>
      <c r="C9510">
        <v>2024</v>
      </c>
      <c r="D9510" s="37">
        <v>45484</v>
      </c>
      <c r="E9510" s="37">
        <v>45848</v>
      </c>
      <c r="F9510" s="18" t="s">
        <v>4463</v>
      </c>
      <c r="G9510" t="s">
        <v>100</v>
      </c>
      <c r="H9510">
        <v>2</v>
      </c>
      <c r="I9510">
        <v>2</v>
      </c>
      <c r="J9510">
        <v>76304.149999999994</v>
      </c>
      <c r="K9510">
        <v>5000000</v>
      </c>
    </row>
    <row r="9511" spans="1:11" ht="15" customHeight="1" x14ac:dyDescent="0.2">
      <c r="A9511" t="s">
        <v>23446</v>
      </c>
      <c r="B9511" t="s">
        <v>23447</v>
      </c>
      <c r="C9511">
        <v>2024</v>
      </c>
      <c r="D9511" s="37">
        <v>45484</v>
      </c>
      <c r="E9511" s="37">
        <v>45848</v>
      </c>
      <c r="F9511" s="18" t="s">
        <v>4463</v>
      </c>
      <c r="G9511" t="s">
        <v>98</v>
      </c>
      <c r="H9511">
        <v>1</v>
      </c>
      <c r="I9511">
        <v>1</v>
      </c>
      <c r="J9511">
        <v>3958.4</v>
      </c>
      <c r="K9511">
        <v>500000</v>
      </c>
    </row>
    <row r="9512" spans="1:11" ht="15" customHeight="1" x14ac:dyDescent="0.2">
      <c r="A9512" t="s">
        <v>23448</v>
      </c>
      <c r="B9512" t="s">
        <v>23449</v>
      </c>
      <c r="C9512">
        <v>2024</v>
      </c>
      <c r="D9512" s="37">
        <v>45484</v>
      </c>
      <c r="E9512" s="37">
        <v>45848</v>
      </c>
      <c r="F9512" s="18" t="s">
        <v>4463</v>
      </c>
      <c r="G9512" t="s">
        <v>100</v>
      </c>
      <c r="H9512">
        <v>1</v>
      </c>
      <c r="I9512">
        <v>2</v>
      </c>
      <c r="J9512">
        <v>38201.4</v>
      </c>
      <c r="K9512">
        <v>2500000</v>
      </c>
    </row>
    <row r="9513" spans="1:11" ht="15" customHeight="1" x14ac:dyDescent="0.2">
      <c r="A9513" t="s">
        <v>23450</v>
      </c>
      <c r="B9513" t="s">
        <v>23451</v>
      </c>
      <c r="C9513">
        <v>2024</v>
      </c>
      <c r="D9513" s="37">
        <v>45484</v>
      </c>
      <c r="E9513" s="37">
        <v>45848</v>
      </c>
      <c r="F9513" s="18" t="s">
        <v>4463</v>
      </c>
      <c r="G9513" t="s">
        <v>100</v>
      </c>
      <c r="H9513">
        <v>1</v>
      </c>
      <c r="I9513">
        <v>1</v>
      </c>
      <c r="J9513">
        <v>73628.289999999994</v>
      </c>
      <c r="K9513">
        <v>4500000</v>
      </c>
    </row>
    <row r="9514" spans="1:11" ht="15" customHeight="1" x14ac:dyDescent="0.2">
      <c r="A9514" t="s">
        <v>23452</v>
      </c>
      <c r="B9514" t="s">
        <v>23453</v>
      </c>
      <c r="C9514">
        <v>2024</v>
      </c>
      <c r="D9514" s="37">
        <v>45484</v>
      </c>
      <c r="E9514" s="37">
        <v>45848</v>
      </c>
      <c r="F9514" s="18" t="s">
        <v>4463</v>
      </c>
      <c r="G9514" t="s">
        <v>99</v>
      </c>
      <c r="H9514">
        <v>1</v>
      </c>
      <c r="I9514">
        <v>1</v>
      </c>
      <c r="J9514">
        <v>56979.8</v>
      </c>
      <c r="K9514">
        <v>5000000</v>
      </c>
    </row>
    <row r="9515" spans="1:11" ht="15" customHeight="1" x14ac:dyDescent="0.2">
      <c r="A9515" t="s">
        <v>23454</v>
      </c>
      <c r="B9515" t="s">
        <v>23455</v>
      </c>
      <c r="C9515">
        <v>2024</v>
      </c>
      <c r="D9515" s="37">
        <v>45484</v>
      </c>
      <c r="E9515" s="37">
        <v>45848</v>
      </c>
      <c r="F9515" s="18" t="s">
        <v>4463</v>
      </c>
      <c r="G9515" t="s">
        <v>99</v>
      </c>
      <c r="H9515">
        <v>1</v>
      </c>
      <c r="I9515">
        <v>1</v>
      </c>
      <c r="J9515">
        <v>128502.9</v>
      </c>
      <c r="K9515">
        <v>10000000</v>
      </c>
    </row>
    <row r="9516" spans="1:11" ht="15" customHeight="1" x14ac:dyDescent="0.2">
      <c r="A9516" t="s">
        <v>23456</v>
      </c>
      <c r="B9516" t="s">
        <v>23457</v>
      </c>
      <c r="C9516">
        <v>2024</v>
      </c>
      <c r="D9516" s="37">
        <v>45484</v>
      </c>
      <c r="E9516" s="37">
        <v>45848</v>
      </c>
      <c r="F9516" s="18" t="s">
        <v>4463</v>
      </c>
      <c r="G9516" t="s">
        <v>99</v>
      </c>
      <c r="H9516">
        <v>1</v>
      </c>
      <c r="I9516">
        <v>1</v>
      </c>
      <c r="J9516">
        <v>44246.19</v>
      </c>
      <c r="K9516">
        <v>4000000</v>
      </c>
    </row>
    <row r="9517" spans="1:11" ht="15" customHeight="1" x14ac:dyDescent="0.2">
      <c r="A9517" t="s">
        <v>23458</v>
      </c>
      <c r="B9517" t="s">
        <v>23459</v>
      </c>
      <c r="C9517">
        <v>2024</v>
      </c>
      <c r="D9517" s="37">
        <v>45484</v>
      </c>
      <c r="E9517" s="37">
        <v>45848</v>
      </c>
      <c r="F9517" s="18" t="s">
        <v>4463</v>
      </c>
      <c r="G9517" t="s">
        <v>97</v>
      </c>
      <c r="H9517">
        <v>3</v>
      </c>
      <c r="I9517">
        <v>6</v>
      </c>
      <c r="J9517">
        <v>41665.5</v>
      </c>
      <c r="K9517">
        <v>4000000</v>
      </c>
    </row>
    <row r="9518" spans="1:11" ht="15" customHeight="1" x14ac:dyDescent="0.2">
      <c r="A9518" t="s">
        <v>23460</v>
      </c>
      <c r="B9518" t="s">
        <v>23461</v>
      </c>
      <c r="C9518">
        <v>2024</v>
      </c>
      <c r="D9518" s="37">
        <v>45484</v>
      </c>
      <c r="E9518" s="37">
        <v>45848</v>
      </c>
      <c r="F9518" s="18" t="s">
        <v>4463</v>
      </c>
      <c r="G9518" t="s">
        <v>97</v>
      </c>
      <c r="H9518">
        <v>1</v>
      </c>
      <c r="I9518">
        <v>1</v>
      </c>
      <c r="J9518">
        <v>19151.78</v>
      </c>
      <c r="K9518">
        <v>2000000</v>
      </c>
    </row>
    <row r="9519" spans="1:11" ht="15" customHeight="1" x14ac:dyDescent="0.2">
      <c r="A9519" t="s">
        <v>23462</v>
      </c>
      <c r="B9519" t="s">
        <v>23463</v>
      </c>
      <c r="C9519">
        <v>2024</v>
      </c>
      <c r="D9519" s="37">
        <v>45484</v>
      </c>
      <c r="E9519" s="37">
        <v>45848</v>
      </c>
      <c r="F9519" s="18" t="s">
        <v>4463</v>
      </c>
      <c r="G9519" t="s">
        <v>97</v>
      </c>
      <c r="H9519">
        <v>2</v>
      </c>
      <c r="I9519">
        <v>4</v>
      </c>
      <c r="J9519">
        <v>18613.810000000001</v>
      </c>
      <c r="K9519">
        <v>2000000</v>
      </c>
    </row>
    <row r="9520" spans="1:11" ht="15" customHeight="1" x14ac:dyDescent="0.2">
      <c r="A9520" t="s">
        <v>23464</v>
      </c>
      <c r="B9520" t="s">
        <v>23465</v>
      </c>
      <c r="C9520">
        <v>2024</v>
      </c>
      <c r="D9520" s="37">
        <v>45484</v>
      </c>
      <c r="E9520" s="37">
        <v>45848</v>
      </c>
      <c r="F9520" s="18" t="s">
        <v>4463</v>
      </c>
      <c r="G9520" t="s">
        <v>100</v>
      </c>
      <c r="H9520">
        <v>3</v>
      </c>
      <c r="I9520">
        <v>3</v>
      </c>
      <c r="J9520">
        <v>139077.51999999999</v>
      </c>
      <c r="K9520">
        <v>10000000</v>
      </c>
    </row>
    <row r="9521" spans="1:11" ht="15" customHeight="1" x14ac:dyDescent="0.2">
      <c r="A9521" t="s">
        <v>23466</v>
      </c>
      <c r="B9521" t="s">
        <v>23467</v>
      </c>
      <c r="C9521">
        <v>2024</v>
      </c>
      <c r="D9521" s="37">
        <v>45484</v>
      </c>
      <c r="E9521" s="37">
        <v>45848</v>
      </c>
      <c r="F9521" s="18" t="s">
        <v>4463</v>
      </c>
      <c r="G9521" t="s">
        <v>100</v>
      </c>
      <c r="H9521">
        <v>2</v>
      </c>
      <c r="I9521">
        <v>2</v>
      </c>
      <c r="J9521">
        <v>82480.03</v>
      </c>
      <c r="K9521">
        <v>5000000</v>
      </c>
    </row>
    <row r="9522" spans="1:11" ht="15" customHeight="1" x14ac:dyDescent="0.2">
      <c r="A9522" t="s">
        <v>23468</v>
      </c>
      <c r="B9522" t="s">
        <v>23469</v>
      </c>
      <c r="C9522">
        <v>2024</v>
      </c>
      <c r="D9522" s="37">
        <v>45484</v>
      </c>
      <c r="E9522" s="37">
        <v>45848</v>
      </c>
      <c r="F9522" s="18" t="s">
        <v>4463</v>
      </c>
      <c r="G9522" t="s">
        <v>98</v>
      </c>
      <c r="H9522">
        <v>3</v>
      </c>
      <c r="I9522">
        <v>6</v>
      </c>
      <c r="J9522">
        <v>78395.31</v>
      </c>
      <c r="K9522">
        <v>10000000</v>
      </c>
    </row>
    <row r="9523" spans="1:11" ht="15" customHeight="1" x14ac:dyDescent="0.2">
      <c r="A9523" t="s">
        <v>23470</v>
      </c>
      <c r="B9523" t="s">
        <v>23471</v>
      </c>
      <c r="C9523">
        <v>2024</v>
      </c>
      <c r="D9523" s="37">
        <v>45484</v>
      </c>
      <c r="E9523" s="37">
        <v>45848</v>
      </c>
      <c r="F9523" s="18" t="s">
        <v>4463</v>
      </c>
      <c r="G9523" t="s">
        <v>97</v>
      </c>
      <c r="H9523">
        <v>1</v>
      </c>
      <c r="I9523">
        <v>1</v>
      </c>
      <c r="J9523">
        <v>86507.91</v>
      </c>
      <c r="K9523">
        <v>10000000</v>
      </c>
    </row>
    <row r="9524" spans="1:11" ht="15" customHeight="1" x14ac:dyDescent="0.2">
      <c r="A9524" t="s">
        <v>23472</v>
      </c>
      <c r="B9524" t="s">
        <v>23473</v>
      </c>
      <c r="C9524">
        <v>2024</v>
      </c>
      <c r="D9524" s="37">
        <v>45484</v>
      </c>
      <c r="E9524" s="37">
        <v>45848</v>
      </c>
      <c r="F9524" s="18" t="s">
        <v>4463</v>
      </c>
      <c r="G9524" t="s">
        <v>99</v>
      </c>
      <c r="H9524">
        <v>2</v>
      </c>
      <c r="I9524">
        <v>4</v>
      </c>
      <c r="J9524">
        <v>121605.07</v>
      </c>
      <c r="K9524">
        <v>10000000</v>
      </c>
    </row>
    <row r="9525" spans="1:11" ht="15" customHeight="1" x14ac:dyDescent="0.2">
      <c r="A9525" t="s">
        <v>23474</v>
      </c>
      <c r="B9525" t="s">
        <v>23475</v>
      </c>
      <c r="C9525">
        <v>2024</v>
      </c>
      <c r="D9525" s="37">
        <v>45484</v>
      </c>
      <c r="E9525" s="37">
        <v>45848</v>
      </c>
      <c r="F9525" s="18" t="s">
        <v>4463</v>
      </c>
      <c r="G9525" t="s">
        <v>101</v>
      </c>
      <c r="H9525">
        <v>1</v>
      </c>
      <c r="I9525">
        <v>1</v>
      </c>
      <c r="J9525">
        <v>62798.22</v>
      </c>
      <c r="K9525">
        <v>10000000</v>
      </c>
    </row>
    <row r="9526" spans="1:11" ht="15" customHeight="1" x14ac:dyDescent="0.2">
      <c r="A9526" t="s">
        <v>23476</v>
      </c>
      <c r="B9526" t="s">
        <v>23477</v>
      </c>
      <c r="C9526">
        <v>2024</v>
      </c>
      <c r="D9526" s="37">
        <v>45484</v>
      </c>
      <c r="E9526" s="37">
        <v>45848</v>
      </c>
      <c r="F9526" s="18" t="s">
        <v>4463</v>
      </c>
      <c r="G9526" t="s">
        <v>97</v>
      </c>
      <c r="H9526">
        <v>1</v>
      </c>
      <c r="I9526">
        <v>2</v>
      </c>
      <c r="J9526">
        <v>28519.09</v>
      </c>
      <c r="K9526">
        <v>3000000</v>
      </c>
    </row>
    <row r="9527" spans="1:11" ht="15" customHeight="1" x14ac:dyDescent="0.2">
      <c r="A9527" t="s">
        <v>23478</v>
      </c>
      <c r="B9527" t="s">
        <v>23479</v>
      </c>
      <c r="C9527">
        <v>2024</v>
      </c>
      <c r="D9527" s="37">
        <v>45484</v>
      </c>
      <c r="E9527" s="37">
        <v>45848</v>
      </c>
      <c r="F9527" s="18" t="s">
        <v>4463</v>
      </c>
      <c r="G9527" t="s">
        <v>100</v>
      </c>
      <c r="H9527">
        <v>1</v>
      </c>
      <c r="I9527">
        <v>2</v>
      </c>
      <c r="J9527">
        <v>68172.350000000006</v>
      </c>
      <c r="K9527">
        <v>5000000</v>
      </c>
    </row>
    <row r="9528" spans="1:11" ht="15" customHeight="1" x14ac:dyDescent="0.2">
      <c r="A9528" t="s">
        <v>23480</v>
      </c>
      <c r="B9528" t="s">
        <v>23481</v>
      </c>
      <c r="C9528">
        <v>2024</v>
      </c>
      <c r="D9528" s="37">
        <v>45484</v>
      </c>
      <c r="E9528" s="37">
        <v>45848</v>
      </c>
      <c r="F9528" s="18" t="s">
        <v>4463</v>
      </c>
      <c r="G9528" t="s">
        <v>99</v>
      </c>
      <c r="H9528">
        <v>2</v>
      </c>
      <c r="I9528">
        <v>2</v>
      </c>
      <c r="J9528">
        <v>118985.47</v>
      </c>
      <c r="K9528">
        <v>10000000</v>
      </c>
    </row>
    <row r="9529" spans="1:11" ht="15" customHeight="1" x14ac:dyDescent="0.2">
      <c r="A9529" t="s">
        <v>23482</v>
      </c>
      <c r="B9529" t="s">
        <v>23483</v>
      </c>
      <c r="C9529">
        <v>2024</v>
      </c>
      <c r="D9529" s="37">
        <v>45484</v>
      </c>
      <c r="E9529" s="37">
        <v>45848</v>
      </c>
      <c r="F9529" s="18" t="s">
        <v>4463</v>
      </c>
      <c r="G9529" t="s">
        <v>98</v>
      </c>
      <c r="H9529">
        <v>1</v>
      </c>
      <c r="I9529">
        <v>1</v>
      </c>
      <c r="J9529">
        <v>35935.760000000002</v>
      </c>
      <c r="K9529">
        <v>5000000</v>
      </c>
    </row>
    <row r="9530" spans="1:11" ht="15" customHeight="1" x14ac:dyDescent="0.2">
      <c r="A9530" t="s">
        <v>23484</v>
      </c>
      <c r="B9530" t="s">
        <v>23485</v>
      </c>
      <c r="C9530">
        <v>2024</v>
      </c>
      <c r="D9530" s="37">
        <v>45484</v>
      </c>
      <c r="E9530" s="37">
        <v>45848</v>
      </c>
      <c r="F9530" s="18" t="s">
        <v>4463</v>
      </c>
      <c r="G9530" t="s">
        <v>100</v>
      </c>
      <c r="H9530">
        <v>2</v>
      </c>
      <c r="I9530">
        <v>4</v>
      </c>
      <c r="J9530">
        <v>66238.63</v>
      </c>
      <c r="K9530">
        <v>4500000</v>
      </c>
    </row>
    <row r="9531" spans="1:11" ht="15" customHeight="1" x14ac:dyDescent="0.2">
      <c r="A9531" t="s">
        <v>23486</v>
      </c>
      <c r="B9531" t="s">
        <v>23487</v>
      </c>
      <c r="C9531">
        <v>2024</v>
      </c>
      <c r="D9531" s="37">
        <v>45484</v>
      </c>
      <c r="E9531" s="37">
        <v>45848</v>
      </c>
      <c r="F9531" s="18" t="s">
        <v>4463</v>
      </c>
      <c r="G9531" t="s">
        <v>100</v>
      </c>
      <c r="H9531">
        <v>2</v>
      </c>
      <c r="I9531">
        <v>2</v>
      </c>
      <c r="J9531">
        <v>65869.14</v>
      </c>
      <c r="K9531">
        <v>4500000</v>
      </c>
    </row>
    <row r="9532" spans="1:11" ht="15" customHeight="1" x14ac:dyDescent="0.2">
      <c r="A9532" t="s">
        <v>23488</v>
      </c>
      <c r="B9532" t="s">
        <v>23489</v>
      </c>
      <c r="C9532">
        <v>2024</v>
      </c>
      <c r="D9532" s="37">
        <v>45484</v>
      </c>
      <c r="E9532" s="37">
        <v>45848</v>
      </c>
      <c r="F9532" s="18" t="s">
        <v>4463</v>
      </c>
      <c r="G9532" t="s">
        <v>97</v>
      </c>
      <c r="H9532">
        <v>2</v>
      </c>
      <c r="I9532">
        <v>4</v>
      </c>
      <c r="J9532">
        <v>48564.65</v>
      </c>
      <c r="K9532">
        <v>5000000</v>
      </c>
    </row>
    <row r="9533" spans="1:11" ht="15" customHeight="1" x14ac:dyDescent="0.2">
      <c r="A9533" t="s">
        <v>23490</v>
      </c>
      <c r="B9533" t="s">
        <v>23491</v>
      </c>
      <c r="C9533">
        <v>2024</v>
      </c>
      <c r="D9533" s="37">
        <v>45485</v>
      </c>
      <c r="E9533" s="37">
        <v>45849</v>
      </c>
      <c r="F9533" s="18" t="s">
        <v>4452</v>
      </c>
      <c r="G9533" t="s">
        <v>98</v>
      </c>
      <c r="H9533">
        <v>2</v>
      </c>
      <c r="I9533">
        <v>4</v>
      </c>
      <c r="J9533">
        <v>74089.97</v>
      </c>
      <c r="K9533">
        <v>10000000</v>
      </c>
    </row>
    <row r="9534" spans="1:11" ht="15" customHeight="1" x14ac:dyDescent="0.2">
      <c r="A9534" t="s">
        <v>23492</v>
      </c>
      <c r="B9534" t="s">
        <v>23493</v>
      </c>
      <c r="C9534">
        <v>2024</v>
      </c>
      <c r="D9534" s="37">
        <v>45485</v>
      </c>
      <c r="E9534" s="37">
        <v>45849</v>
      </c>
      <c r="F9534" s="18" t="s">
        <v>4452</v>
      </c>
      <c r="G9534" t="s">
        <v>101</v>
      </c>
      <c r="H9534">
        <v>2</v>
      </c>
      <c r="I9534">
        <v>4</v>
      </c>
      <c r="J9534">
        <v>62107.65</v>
      </c>
      <c r="K9534">
        <v>10000000</v>
      </c>
    </row>
    <row r="9535" spans="1:11" ht="15" customHeight="1" x14ac:dyDescent="0.2">
      <c r="A9535" t="s">
        <v>23494</v>
      </c>
      <c r="B9535" t="s">
        <v>23495</v>
      </c>
      <c r="C9535">
        <v>2024</v>
      </c>
      <c r="D9535" s="37">
        <v>45485</v>
      </c>
      <c r="E9535" s="37">
        <v>45849</v>
      </c>
      <c r="F9535" s="18" t="s">
        <v>4452</v>
      </c>
      <c r="G9535" t="s">
        <v>98</v>
      </c>
      <c r="H9535">
        <v>1</v>
      </c>
      <c r="I9535">
        <v>1</v>
      </c>
      <c r="J9535">
        <v>7635.07</v>
      </c>
      <c r="K9535">
        <v>1000000</v>
      </c>
    </row>
    <row r="9536" spans="1:11" ht="15" customHeight="1" x14ac:dyDescent="0.2">
      <c r="A9536" t="s">
        <v>23496</v>
      </c>
      <c r="B9536" t="s">
        <v>23497</v>
      </c>
      <c r="C9536">
        <v>2024</v>
      </c>
      <c r="D9536" s="37">
        <v>45485</v>
      </c>
      <c r="E9536" s="37">
        <v>45849</v>
      </c>
      <c r="F9536" s="18" t="s">
        <v>4452</v>
      </c>
      <c r="G9536" t="s">
        <v>99</v>
      </c>
      <c r="H9536">
        <v>2</v>
      </c>
      <c r="I9536">
        <v>2</v>
      </c>
      <c r="J9536">
        <v>26215.97</v>
      </c>
      <c r="K9536">
        <v>2000000</v>
      </c>
    </row>
    <row r="9537" spans="1:11" ht="15" customHeight="1" x14ac:dyDescent="0.2">
      <c r="A9537" t="s">
        <v>23498</v>
      </c>
      <c r="B9537" t="s">
        <v>23499</v>
      </c>
      <c r="C9537">
        <v>2024</v>
      </c>
      <c r="D9537" s="37">
        <v>45485</v>
      </c>
      <c r="E9537" s="37">
        <v>45849</v>
      </c>
      <c r="F9537" s="18" t="s">
        <v>4452</v>
      </c>
      <c r="G9537" t="s">
        <v>99</v>
      </c>
      <c r="H9537">
        <v>2</v>
      </c>
      <c r="I9537">
        <v>2</v>
      </c>
      <c r="J9537">
        <v>25426.61</v>
      </c>
      <c r="K9537">
        <v>2000000</v>
      </c>
    </row>
    <row r="9538" spans="1:11" ht="15" customHeight="1" x14ac:dyDescent="0.2">
      <c r="A9538" t="s">
        <v>23500</v>
      </c>
      <c r="B9538" t="s">
        <v>23501</v>
      </c>
      <c r="C9538">
        <v>2024</v>
      </c>
      <c r="D9538" s="37">
        <v>45485</v>
      </c>
      <c r="E9538" s="37">
        <v>45849</v>
      </c>
      <c r="F9538" s="18" t="s">
        <v>4463</v>
      </c>
      <c r="G9538" t="s">
        <v>99</v>
      </c>
      <c r="H9538">
        <v>1</v>
      </c>
      <c r="I9538">
        <v>2</v>
      </c>
      <c r="J9538">
        <v>115810.33</v>
      </c>
      <c r="K9538">
        <v>10000000</v>
      </c>
    </row>
    <row r="9539" spans="1:11" ht="15" customHeight="1" x14ac:dyDescent="0.2">
      <c r="A9539" t="s">
        <v>23502</v>
      </c>
      <c r="B9539" t="s">
        <v>23503</v>
      </c>
      <c r="C9539">
        <v>2024</v>
      </c>
      <c r="D9539" s="37">
        <v>45485</v>
      </c>
      <c r="E9539" s="37">
        <v>45849</v>
      </c>
      <c r="F9539" s="18" t="s">
        <v>4463</v>
      </c>
      <c r="G9539" t="s">
        <v>100</v>
      </c>
      <c r="H9539">
        <v>3</v>
      </c>
      <c r="I9539">
        <v>3</v>
      </c>
      <c r="J9539">
        <v>159607.32999999999</v>
      </c>
      <c r="K9539">
        <v>10000000</v>
      </c>
    </row>
    <row r="9540" spans="1:11" ht="15" customHeight="1" x14ac:dyDescent="0.2">
      <c r="A9540" t="s">
        <v>23504</v>
      </c>
      <c r="B9540" t="s">
        <v>23505</v>
      </c>
      <c r="C9540">
        <v>2024</v>
      </c>
      <c r="D9540" s="37">
        <v>45485</v>
      </c>
      <c r="E9540" s="37">
        <v>45849</v>
      </c>
      <c r="F9540" s="18" t="s">
        <v>4463</v>
      </c>
      <c r="G9540" t="s">
        <v>99</v>
      </c>
      <c r="H9540">
        <v>1</v>
      </c>
      <c r="I9540">
        <v>2</v>
      </c>
      <c r="J9540">
        <v>23457.65</v>
      </c>
      <c r="K9540">
        <v>2000000</v>
      </c>
    </row>
    <row r="9541" spans="1:11" ht="15" customHeight="1" x14ac:dyDescent="0.2">
      <c r="A9541" t="s">
        <v>23506</v>
      </c>
      <c r="B9541" t="s">
        <v>23507</v>
      </c>
      <c r="C9541">
        <v>2024</v>
      </c>
      <c r="D9541" s="37">
        <v>45485</v>
      </c>
      <c r="E9541" s="37">
        <v>45849</v>
      </c>
      <c r="F9541" s="18" t="s">
        <v>4463</v>
      </c>
      <c r="G9541" t="s">
        <v>97</v>
      </c>
      <c r="H9541">
        <v>2</v>
      </c>
      <c r="I9541">
        <v>2</v>
      </c>
      <c r="J9541">
        <v>35093.43</v>
      </c>
      <c r="K9541">
        <v>4000000</v>
      </c>
    </row>
    <row r="9542" spans="1:11" ht="15" customHeight="1" x14ac:dyDescent="0.2">
      <c r="A9542" t="s">
        <v>23508</v>
      </c>
      <c r="B9542" t="s">
        <v>23509</v>
      </c>
      <c r="C9542">
        <v>2024</v>
      </c>
      <c r="D9542" s="37">
        <v>45485</v>
      </c>
      <c r="E9542" s="37">
        <v>45849</v>
      </c>
      <c r="F9542" s="18" t="s">
        <v>4463</v>
      </c>
      <c r="G9542" t="s">
        <v>100</v>
      </c>
      <c r="H9542">
        <v>3</v>
      </c>
      <c r="I9542">
        <v>3</v>
      </c>
      <c r="J9542">
        <v>31547.38</v>
      </c>
      <c r="K9542">
        <v>2000000</v>
      </c>
    </row>
    <row r="9543" spans="1:11" ht="15" customHeight="1" x14ac:dyDescent="0.2">
      <c r="A9543" t="s">
        <v>23510</v>
      </c>
      <c r="B9543" t="s">
        <v>23511</v>
      </c>
      <c r="C9543">
        <v>2024</v>
      </c>
      <c r="D9543" s="37">
        <v>45485</v>
      </c>
      <c r="E9543" s="37">
        <v>45849</v>
      </c>
      <c r="F9543" s="18" t="s">
        <v>4463</v>
      </c>
      <c r="G9543" t="s">
        <v>98</v>
      </c>
      <c r="H9543">
        <v>1</v>
      </c>
      <c r="I9543">
        <v>2</v>
      </c>
      <c r="J9543">
        <v>21373.040000000001</v>
      </c>
      <c r="K9543">
        <v>3000000</v>
      </c>
    </row>
    <row r="9544" spans="1:11" ht="15" customHeight="1" x14ac:dyDescent="0.2">
      <c r="A9544" t="s">
        <v>23512</v>
      </c>
      <c r="B9544" t="s">
        <v>23513</v>
      </c>
      <c r="C9544">
        <v>2024</v>
      </c>
      <c r="D9544" s="37">
        <v>45485</v>
      </c>
      <c r="E9544" s="37">
        <v>45849</v>
      </c>
      <c r="F9544" s="18" t="s">
        <v>4463</v>
      </c>
      <c r="G9544" t="s">
        <v>100</v>
      </c>
      <c r="H9544">
        <v>1</v>
      </c>
      <c r="I9544">
        <v>2</v>
      </c>
      <c r="J9544">
        <v>30965.47</v>
      </c>
      <c r="K9544">
        <v>2000000</v>
      </c>
    </row>
    <row r="9545" spans="1:11" ht="15" customHeight="1" x14ac:dyDescent="0.2">
      <c r="A9545" t="s">
        <v>23514</v>
      </c>
      <c r="B9545" t="s">
        <v>23515</v>
      </c>
      <c r="C9545">
        <v>2024</v>
      </c>
      <c r="D9545" s="37">
        <v>45485</v>
      </c>
      <c r="E9545" s="37">
        <v>45849</v>
      </c>
      <c r="F9545" s="18" t="s">
        <v>4463</v>
      </c>
      <c r="G9545" t="s">
        <v>100</v>
      </c>
      <c r="H9545">
        <v>3</v>
      </c>
      <c r="I9545">
        <v>6</v>
      </c>
      <c r="J9545">
        <v>76170.52</v>
      </c>
      <c r="K9545">
        <v>5000000</v>
      </c>
    </row>
    <row r="9546" spans="1:11" ht="15" customHeight="1" x14ac:dyDescent="0.2">
      <c r="A9546" t="s">
        <v>23516</v>
      </c>
      <c r="B9546" t="s">
        <v>23517</v>
      </c>
      <c r="C9546">
        <v>2024</v>
      </c>
      <c r="D9546" s="37">
        <v>45485</v>
      </c>
      <c r="E9546" s="37">
        <v>45849</v>
      </c>
      <c r="F9546" s="18" t="s">
        <v>4463</v>
      </c>
      <c r="G9546" t="s">
        <v>97</v>
      </c>
      <c r="H9546">
        <v>1</v>
      </c>
      <c r="I9546">
        <v>1</v>
      </c>
      <c r="J9546">
        <v>50977.06</v>
      </c>
      <c r="K9546">
        <v>5000000</v>
      </c>
    </row>
    <row r="9547" spans="1:11" ht="15" customHeight="1" x14ac:dyDescent="0.2">
      <c r="A9547" t="s">
        <v>23518</v>
      </c>
      <c r="B9547" t="s">
        <v>23519</v>
      </c>
      <c r="C9547">
        <v>2024</v>
      </c>
      <c r="D9547" s="37">
        <v>45485</v>
      </c>
      <c r="E9547" s="37">
        <v>45849</v>
      </c>
      <c r="F9547" s="18" t="s">
        <v>4463</v>
      </c>
      <c r="G9547" t="s">
        <v>97</v>
      </c>
      <c r="H9547">
        <v>1</v>
      </c>
      <c r="I9547">
        <v>1</v>
      </c>
      <c r="J9547">
        <v>98806.93</v>
      </c>
      <c r="K9547">
        <v>10000000</v>
      </c>
    </row>
    <row r="9548" spans="1:11" ht="15" customHeight="1" x14ac:dyDescent="0.2">
      <c r="A9548" t="s">
        <v>23520</v>
      </c>
      <c r="B9548" t="s">
        <v>23521</v>
      </c>
      <c r="C9548">
        <v>2024</v>
      </c>
      <c r="D9548" s="37">
        <v>45485</v>
      </c>
      <c r="E9548" s="37">
        <v>45849</v>
      </c>
      <c r="F9548" s="18" t="s">
        <v>4463</v>
      </c>
      <c r="G9548" t="s">
        <v>100</v>
      </c>
      <c r="H9548">
        <v>1</v>
      </c>
      <c r="I9548">
        <v>2</v>
      </c>
      <c r="J9548">
        <v>39449.58</v>
      </c>
      <c r="K9548">
        <v>2500000</v>
      </c>
    </row>
    <row r="9549" spans="1:11" ht="15" customHeight="1" x14ac:dyDescent="0.2">
      <c r="A9549" t="s">
        <v>23522</v>
      </c>
      <c r="B9549" t="s">
        <v>23523</v>
      </c>
      <c r="C9549">
        <v>2024</v>
      </c>
      <c r="D9549" s="37">
        <v>45485</v>
      </c>
      <c r="E9549" s="37">
        <v>45849</v>
      </c>
      <c r="F9549" s="18" t="s">
        <v>4463</v>
      </c>
      <c r="G9549" t="s">
        <v>99</v>
      </c>
      <c r="H9549">
        <v>2</v>
      </c>
      <c r="I9549">
        <v>2</v>
      </c>
      <c r="J9549">
        <v>55685.02</v>
      </c>
      <c r="K9549">
        <v>4500000</v>
      </c>
    </row>
    <row r="9550" spans="1:11" ht="15" customHeight="1" x14ac:dyDescent="0.2">
      <c r="A9550" t="s">
        <v>23524</v>
      </c>
      <c r="B9550" t="s">
        <v>23525</v>
      </c>
      <c r="C9550">
        <v>2024</v>
      </c>
      <c r="D9550" s="37">
        <v>45485</v>
      </c>
      <c r="E9550" s="37">
        <v>45849</v>
      </c>
      <c r="F9550" s="18" t="s">
        <v>4463</v>
      </c>
      <c r="G9550" t="s">
        <v>97</v>
      </c>
      <c r="H9550">
        <v>1</v>
      </c>
      <c r="I9550">
        <v>2</v>
      </c>
      <c r="J9550">
        <v>36418.199999999997</v>
      </c>
      <c r="K9550">
        <v>3500000</v>
      </c>
    </row>
    <row r="9551" spans="1:11" ht="15" customHeight="1" x14ac:dyDescent="0.2">
      <c r="A9551" t="s">
        <v>23526</v>
      </c>
      <c r="B9551" t="s">
        <v>23527</v>
      </c>
      <c r="C9551">
        <v>2024</v>
      </c>
      <c r="D9551" s="37">
        <v>45485</v>
      </c>
      <c r="E9551" s="37">
        <v>45849</v>
      </c>
      <c r="F9551" s="18" t="s">
        <v>4463</v>
      </c>
      <c r="G9551" t="s">
        <v>100</v>
      </c>
      <c r="H9551">
        <v>1</v>
      </c>
      <c r="I9551">
        <v>1</v>
      </c>
      <c r="J9551">
        <v>55385.09</v>
      </c>
      <c r="K9551">
        <v>4000000</v>
      </c>
    </row>
    <row r="9552" spans="1:11" ht="15" customHeight="1" x14ac:dyDescent="0.2">
      <c r="A9552" t="s">
        <v>23528</v>
      </c>
      <c r="B9552" t="s">
        <v>23529</v>
      </c>
      <c r="C9552">
        <v>2024</v>
      </c>
      <c r="D9552" s="37">
        <v>45485</v>
      </c>
      <c r="E9552" s="37">
        <v>45849</v>
      </c>
      <c r="F9552" s="18" t="s">
        <v>4463</v>
      </c>
      <c r="G9552" t="s">
        <v>101</v>
      </c>
      <c r="H9552">
        <v>2</v>
      </c>
      <c r="I9552">
        <v>2</v>
      </c>
      <c r="J9552">
        <v>62628.14</v>
      </c>
      <c r="K9552">
        <v>10000000</v>
      </c>
    </row>
    <row r="9553" spans="1:11" ht="15" customHeight="1" x14ac:dyDescent="0.2">
      <c r="A9553" t="s">
        <v>23530</v>
      </c>
      <c r="B9553" t="s">
        <v>23531</v>
      </c>
      <c r="C9553">
        <v>2024</v>
      </c>
      <c r="D9553" s="37">
        <v>45485</v>
      </c>
      <c r="E9553" s="37">
        <v>45849</v>
      </c>
      <c r="F9553" s="18" t="s">
        <v>4463</v>
      </c>
      <c r="G9553" t="s">
        <v>97</v>
      </c>
      <c r="H9553">
        <v>1</v>
      </c>
      <c r="I9553">
        <v>1</v>
      </c>
      <c r="J9553">
        <v>48049.48</v>
      </c>
      <c r="K9553">
        <v>5000000</v>
      </c>
    </row>
    <row r="9554" spans="1:11" ht="15" customHeight="1" x14ac:dyDescent="0.2">
      <c r="A9554" t="s">
        <v>23532</v>
      </c>
      <c r="B9554" t="s">
        <v>23533</v>
      </c>
      <c r="C9554">
        <v>2024</v>
      </c>
      <c r="D9554" s="37">
        <v>45485</v>
      </c>
      <c r="E9554" s="37">
        <v>45849</v>
      </c>
      <c r="F9554" s="18" t="s">
        <v>4463</v>
      </c>
      <c r="G9554" t="s">
        <v>100</v>
      </c>
      <c r="H9554">
        <v>3</v>
      </c>
      <c r="I9554">
        <v>3</v>
      </c>
      <c r="J9554">
        <v>27897.51</v>
      </c>
      <c r="K9554">
        <v>2000000</v>
      </c>
    </row>
    <row r="9555" spans="1:11" ht="15" customHeight="1" x14ac:dyDescent="0.2">
      <c r="A9555" t="s">
        <v>23534</v>
      </c>
      <c r="B9555" t="s">
        <v>23535</v>
      </c>
      <c r="C9555">
        <v>2024</v>
      </c>
      <c r="D9555" s="37">
        <v>45485</v>
      </c>
      <c r="E9555" s="37">
        <v>45849</v>
      </c>
      <c r="F9555" s="18" t="s">
        <v>4463</v>
      </c>
      <c r="G9555" t="s">
        <v>97</v>
      </c>
      <c r="H9555">
        <v>1</v>
      </c>
      <c r="I9555">
        <v>1</v>
      </c>
      <c r="J9555">
        <v>103073.2</v>
      </c>
      <c r="K9555">
        <v>10000000</v>
      </c>
    </row>
    <row r="9556" spans="1:11" ht="15" customHeight="1" x14ac:dyDescent="0.2">
      <c r="A9556" t="s">
        <v>23536</v>
      </c>
      <c r="B9556" t="s">
        <v>23537</v>
      </c>
      <c r="C9556">
        <v>2024</v>
      </c>
      <c r="D9556" s="37">
        <v>45485</v>
      </c>
      <c r="E9556" s="37">
        <v>45849</v>
      </c>
      <c r="F9556" s="18" t="s">
        <v>4463</v>
      </c>
      <c r="G9556" t="s">
        <v>101</v>
      </c>
      <c r="H9556">
        <v>1</v>
      </c>
      <c r="I9556">
        <v>2</v>
      </c>
      <c r="J9556">
        <v>14289.3</v>
      </c>
      <c r="K9556">
        <v>2000000</v>
      </c>
    </row>
    <row r="9557" spans="1:11" ht="15" customHeight="1" x14ac:dyDescent="0.2">
      <c r="A9557" t="s">
        <v>23538</v>
      </c>
      <c r="B9557" t="s">
        <v>23539</v>
      </c>
      <c r="C9557">
        <v>2024</v>
      </c>
      <c r="D9557" s="37">
        <v>45485</v>
      </c>
      <c r="E9557" s="37">
        <v>45849</v>
      </c>
      <c r="F9557" s="18" t="s">
        <v>4463</v>
      </c>
      <c r="G9557" t="s">
        <v>97</v>
      </c>
      <c r="H9557">
        <v>2</v>
      </c>
      <c r="I9557">
        <v>2</v>
      </c>
      <c r="J9557">
        <v>22225.1</v>
      </c>
      <c r="K9557">
        <v>2500000</v>
      </c>
    </row>
    <row r="9558" spans="1:11" ht="15" customHeight="1" x14ac:dyDescent="0.2">
      <c r="A9558" t="s">
        <v>23540</v>
      </c>
      <c r="B9558" t="s">
        <v>23541</v>
      </c>
      <c r="C9558">
        <v>2024</v>
      </c>
      <c r="D9558" s="37">
        <v>45485</v>
      </c>
      <c r="E9558" s="37">
        <v>45849</v>
      </c>
      <c r="F9558" s="18" t="s">
        <v>4463</v>
      </c>
      <c r="G9558" t="s">
        <v>98</v>
      </c>
      <c r="H9558">
        <v>1</v>
      </c>
      <c r="I9558">
        <v>1</v>
      </c>
      <c r="J9558">
        <v>17850.900000000001</v>
      </c>
      <c r="K9558">
        <v>2500000</v>
      </c>
    </row>
    <row r="9559" spans="1:11" ht="15" customHeight="1" x14ac:dyDescent="0.2">
      <c r="A9559" t="s">
        <v>23542</v>
      </c>
      <c r="B9559" t="s">
        <v>23543</v>
      </c>
      <c r="C9559">
        <v>2024</v>
      </c>
      <c r="D9559" s="37">
        <v>45485</v>
      </c>
      <c r="E9559" s="37">
        <v>45849</v>
      </c>
      <c r="F9559" s="18" t="s">
        <v>4463</v>
      </c>
      <c r="G9559" t="s">
        <v>97</v>
      </c>
      <c r="H9559">
        <v>1</v>
      </c>
      <c r="I9559">
        <v>2</v>
      </c>
      <c r="J9559">
        <v>37346.46</v>
      </c>
      <c r="K9559">
        <v>4000000</v>
      </c>
    </row>
    <row r="9560" spans="1:11" ht="15" customHeight="1" x14ac:dyDescent="0.2">
      <c r="A9560" t="s">
        <v>23544</v>
      </c>
      <c r="B9560" t="s">
        <v>23545</v>
      </c>
      <c r="C9560">
        <v>2024</v>
      </c>
      <c r="D9560" s="37">
        <v>45485</v>
      </c>
      <c r="E9560" s="37">
        <v>45849</v>
      </c>
      <c r="F9560" s="18" t="s">
        <v>4463</v>
      </c>
      <c r="G9560" t="s">
        <v>97</v>
      </c>
      <c r="H9560">
        <v>2</v>
      </c>
      <c r="I9560">
        <v>2</v>
      </c>
      <c r="J9560">
        <v>4325.72</v>
      </c>
      <c r="K9560">
        <v>500000</v>
      </c>
    </row>
    <row r="9561" spans="1:11" ht="15" customHeight="1" x14ac:dyDescent="0.2">
      <c r="A9561" t="s">
        <v>23546</v>
      </c>
      <c r="B9561" t="s">
        <v>23547</v>
      </c>
      <c r="C9561">
        <v>2024</v>
      </c>
      <c r="D9561" s="37">
        <v>45485</v>
      </c>
      <c r="E9561" s="37">
        <v>45849</v>
      </c>
      <c r="F9561" s="18" t="s">
        <v>4463</v>
      </c>
      <c r="G9561" t="s">
        <v>100</v>
      </c>
      <c r="H9561">
        <v>1</v>
      </c>
      <c r="I9561">
        <v>2</v>
      </c>
      <c r="J9561">
        <v>137373.56</v>
      </c>
      <c r="K9561">
        <v>10000000</v>
      </c>
    </row>
    <row r="9562" spans="1:11" ht="15" customHeight="1" x14ac:dyDescent="0.2">
      <c r="A9562" t="s">
        <v>23548</v>
      </c>
      <c r="B9562" t="s">
        <v>23549</v>
      </c>
      <c r="C9562">
        <v>2024</v>
      </c>
      <c r="D9562" s="37">
        <v>45485</v>
      </c>
      <c r="E9562" s="37">
        <v>45849</v>
      </c>
      <c r="F9562" s="18" t="s">
        <v>4463</v>
      </c>
      <c r="G9562" t="s">
        <v>100</v>
      </c>
      <c r="H9562">
        <v>2</v>
      </c>
      <c r="I9562">
        <v>4</v>
      </c>
      <c r="J9562">
        <v>31370.87</v>
      </c>
      <c r="K9562">
        <v>2000000</v>
      </c>
    </row>
    <row r="9563" spans="1:11" ht="15" customHeight="1" x14ac:dyDescent="0.2">
      <c r="A9563" t="s">
        <v>23550</v>
      </c>
      <c r="B9563" t="s">
        <v>23551</v>
      </c>
      <c r="C9563">
        <v>2024</v>
      </c>
      <c r="D9563" s="37">
        <v>45485</v>
      </c>
      <c r="E9563" s="37">
        <v>45849</v>
      </c>
      <c r="F9563" s="18" t="s">
        <v>4463</v>
      </c>
      <c r="G9563" t="s">
        <v>100</v>
      </c>
      <c r="H9563">
        <v>1</v>
      </c>
      <c r="I9563">
        <v>2</v>
      </c>
      <c r="J9563">
        <v>15706.11</v>
      </c>
      <c r="K9563">
        <v>1000000</v>
      </c>
    </row>
    <row r="9564" spans="1:11" ht="15" customHeight="1" x14ac:dyDescent="0.2">
      <c r="A9564" t="s">
        <v>23552</v>
      </c>
      <c r="B9564" t="s">
        <v>23553</v>
      </c>
      <c r="C9564">
        <v>2024</v>
      </c>
      <c r="D9564" s="37">
        <v>45485</v>
      </c>
      <c r="E9564" s="37">
        <v>45849</v>
      </c>
      <c r="F9564" s="18" t="s">
        <v>4463</v>
      </c>
      <c r="G9564" t="s">
        <v>101</v>
      </c>
      <c r="H9564">
        <v>1</v>
      </c>
      <c r="I9564">
        <v>1</v>
      </c>
      <c r="J9564">
        <v>17058.02</v>
      </c>
      <c r="K9564">
        <v>2500000</v>
      </c>
    </row>
    <row r="9565" spans="1:11" ht="15" customHeight="1" x14ac:dyDescent="0.2">
      <c r="A9565" t="s">
        <v>23554</v>
      </c>
      <c r="B9565" t="s">
        <v>23555</v>
      </c>
      <c r="C9565">
        <v>2024</v>
      </c>
      <c r="D9565" s="37">
        <v>45485</v>
      </c>
      <c r="E9565" s="37">
        <v>45849</v>
      </c>
      <c r="F9565" s="18" t="s">
        <v>4463</v>
      </c>
      <c r="G9565" t="s">
        <v>100</v>
      </c>
      <c r="H9565">
        <v>2</v>
      </c>
      <c r="I9565">
        <v>4</v>
      </c>
      <c r="J9565">
        <v>149551.57999999999</v>
      </c>
      <c r="K9565">
        <v>10000000</v>
      </c>
    </row>
    <row r="9566" spans="1:11" ht="15" customHeight="1" x14ac:dyDescent="0.2">
      <c r="A9566" t="s">
        <v>23556</v>
      </c>
      <c r="B9566" t="s">
        <v>23557</v>
      </c>
      <c r="C9566">
        <v>2024</v>
      </c>
      <c r="D9566" s="37">
        <v>45485</v>
      </c>
      <c r="E9566" s="37">
        <v>45849</v>
      </c>
      <c r="F9566" s="18" t="s">
        <v>4463</v>
      </c>
      <c r="G9566" t="s">
        <v>100</v>
      </c>
      <c r="H9566">
        <v>3</v>
      </c>
      <c r="I9566">
        <v>3</v>
      </c>
      <c r="J9566">
        <v>68096.899999999994</v>
      </c>
      <c r="K9566">
        <v>4500000</v>
      </c>
    </row>
    <row r="9567" spans="1:11" ht="15" customHeight="1" x14ac:dyDescent="0.2">
      <c r="A9567" t="s">
        <v>23558</v>
      </c>
      <c r="B9567" t="s">
        <v>23559</v>
      </c>
      <c r="C9567">
        <v>2024</v>
      </c>
      <c r="D9567" s="37">
        <v>45486</v>
      </c>
      <c r="E9567" s="37">
        <v>45850</v>
      </c>
      <c r="F9567" s="18" t="s">
        <v>4452</v>
      </c>
      <c r="G9567" t="s">
        <v>97</v>
      </c>
      <c r="H9567">
        <v>1</v>
      </c>
      <c r="I9567">
        <v>2</v>
      </c>
      <c r="J9567">
        <v>10197.75</v>
      </c>
      <c r="K9567">
        <v>1000000</v>
      </c>
    </row>
    <row r="9568" spans="1:11" ht="15" customHeight="1" x14ac:dyDescent="0.2">
      <c r="A9568" t="s">
        <v>23560</v>
      </c>
      <c r="B9568" t="s">
        <v>23561</v>
      </c>
      <c r="C9568">
        <v>2024</v>
      </c>
      <c r="D9568" s="37">
        <v>45486</v>
      </c>
      <c r="E9568" s="37">
        <v>45850</v>
      </c>
      <c r="F9568" s="18" t="s">
        <v>4452</v>
      </c>
      <c r="G9568" t="s">
        <v>100</v>
      </c>
      <c r="H9568">
        <v>2</v>
      </c>
      <c r="I9568">
        <v>4</v>
      </c>
      <c r="J9568">
        <v>58735.47</v>
      </c>
      <c r="K9568">
        <v>4000000</v>
      </c>
    </row>
    <row r="9569" spans="1:11" ht="15" customHeight="1" x14ac:dyDescent="0.2">
      <c r="A9569" t="s">
        <v>23562</v>
      </c>
      <c r="B9569" t="s">
        <v>23563</v>
      </c>
      <c r="C9569">
        <v>2024</v>
      </c>
      <c r="D9569" s="37">
        <v>45486</v>
      </c>
      <c r="E9569" s="37">
        <v>45850</v>
      </c>
      <c r="F9569" s="18" t="s">
        <v>4452</v>
      </c>
      <c r="G9569" t="s">
        <v>98</v>
      </c>
      <c r="H9569">
        <v>1</v>
      </c>
      <c r="I9569">
        <v>1</v>
      </c>
      <c r="J9569">
        <v>7059.65</v>
      </c>
      <c r="K9569">
        <v>1000000</v>
      </c>
    </row>
    <row r="9570" spans="1:11" ht="15" customHeight="1" x14ac:dyDescent="0.2">
      <c r="A9570" t="s">
        <v>23564</v>
      </c>
      <c r="B9570" t="s">
        <v>23565</v>
      </c>
      <c r="C9570">
        <v>2024</v>
      </c>
      <c r="D9570" s="37">
        <v>45486</v>
      </c>
      <c r="E9570" s="37">
        <v>45850</v>
      </c>
      <c r="F9570" s="18" t="s">
        <v>4452</v>
      </c>
      <c r="G9570" t="s">
        <v>98</v>
      </c>
      <c r="H9570">
        <v>1</v>
      </c>
      <c r="I9570">
        <v>1</v>
      </c>
      <c r="J9570">
        <v>11741.51</v>
      </c>
      <c r="K9570">
        <v>1500000</v>
      </c>
    </row>
    <row r="9571" spans="1:11" ht="15" customHeight="1" x14ac:dyDescent="0.2">
      <c r="A9571" t="s">
        <v>23566</v>
      </c>
      <c r="B9571" t="s">
        <v>23567</v>
      </c>
      <c r="C9571">
        <v>2024</v>
      </c>
      <c r="D9571" s="37">
        <v>45486</v>
      </c>
      <c r="E9571" s="37">
        <v>45850</v>
      </c>
      <c r="F9571" s="18" t="s">
        <v>4452</v>
      </c>
      <c r="G9571" t="s">
        <v>97</v>
      </c>
      <c r="H9571">
        <v>2</v>
      </c>
      <c r="I9571">
        <v>2</v>
      </c>
      <c r="J9571">
        <v>30040.5</v>
      </c>
      <c r="K9571">
        <v>3000000</v>
      </c>
    </row>
    <row r="9572" spans="1:11" ht="15" customHeight="1" x14ac:dyDescent="0.2">
      <c r="A9572" t="s">
        <v>23568</v>
      </c>
      <c r="B9572" t="s">
        <v>23569</v>
      </c>
      <c r="C9572">
        <v>2024</v>
      </c>
      <c r="D9572" s="37">
        <v>45486</v>
      </c>
      <c r="E9572" s="37">
        <v>45850</v>
      </c>
      <c r="F9572" s="18" t="s">
        <v>4452</v>
      </c>
      <c r="G9572" t="s">
        <v>101</v>
      </c>
      <c r="H9572">
        <v>2</v>
      </c>
      <c r="I9572">
        <v>4</v>
      </c>
      <c r="J9572">
        <v>21947.759999999998</v>
      </c>
      <c r="K9572">
        <v>3500000</v>
      </c>
    </row>
    <row r="9573" spans="1:11" ht="15" customHeight="1" x14ac:dyDescent="0.2">
      <c r="A9573" t="s">
        <v>23570</v>
      </c>
      <c r="B9573" t="s">
        <v>23571</v>
      </c>
      <c r="C9573">
        <v>2024</v>
      </c>
      <c r="D9573" s="37">
        <v>45486</v>
      </c>
      <c r="E9573" s="37">
        <v>45850</v>
      </c>
      <c r="F9573" s="18" t="s">
        <v>4452</v>
      </c>
      <c r="G9573" t="s">
        <v>97</v>
      </c>
      <c r="H9573">
        <v>3</v>
      </c>
      <c r="I9573">
        <v>6</v>
      </c>
      <c r="J9573">
        <v>90410.18</v>
      </c>
      <c r="K9573">
        <v>10000000</v>
      </c>
    </row>
    <row r="9574" spans="1:11" ht="15" customHeight="1" x14ac:dyDescent="0.2">
      <c r="A9574" t="s">
        <v>23572</v>
      </c>
      <c r="B9574" t="s">
        <v>23573</v>
      </c>
      <c r="C9574">
        <v>2024</v>
      </c>
      <c r="D9574" s="37">
        <v>45486</v>
      </c>
      <c r="E9574" s="37">
        <v>45850</v>
      </c>
      <c r="F9574" s="18" t="s">
        <v>4452</v>
      </c>
      <c r="G9574" t="s">
        <v>99</v>
      </c>
      <c r="H9574">
        <v>1</v>
      </c>
      <c r="I9574">
        <v>1</v>
      </c>
      <c r="J9574">
        <v>50262.8</v>
      </c>
      <c r="K9574">
        <v>4500000</v>
      </c>
    </row>
    <row r="9575" spans="1:11" ht="15" customHeight="1" x14ac:dyDescent="0.2">
      <c r="A9575" t="s">
        <v>23574</v>
      </c>
      <c r="B9575" t="s">
        <v>23575</v>
      </c>
      <c r="C9575">
        <v>2024</v>
      </c>
      <c r="D9575" s="37">
        <v>45486</v>
      </c>
      <c r="E9575" s="37">
        <v>45850</v>
      </c>
      <c r="F9575" s="18" t="s">
        <v>4463</v>
      </c>
      <c r="G9575" t="s">
        <v>98</v>
      </c>
      <c r="H9575">
        <v>1</v>
      </c>
      <c r="I9575">
        <v>2</v>
      </c>
      <c r="J9575">
        <v>36010.35</v>
      </c>
      <c r="K9575">
        <v>5000000</v>
      </c>
    </row>
    <row r="9576" spans="1:11" ht="15" customHeight="1" x14ac:dyDescent="0.2">
      <c r="A9576" t="s">
        <v>23576</v>
      </c>
      <c r="B9576" t="s">
        <v>23577</v>
      </c>
      <c r="C9576">
        <v>2024</v>
      </c>
      <c r="D9576" s="37">
        <v>45486</v>
      </c>
      <c r="E9576" s="37">
        <v>45850</v>
      </c>
      <c r="F9576" s="18" t="s">
        <v>4463</v>
      </c>
      <c r="G9576" t="s">
        <v>100</v>
      </c>
      <c r="H9576">
        <v>3</v>
      </c>
      <c r="I9576">
        <v>3</v>
      </c>
      <c r="J9576">
        <v>14901.54</v>
      </c>
      <c r="K9576">
        <v>1000000</v>
      </c>
    </row>
    <row r="9577" spans="1:11" ht="15" customHeight="1" x14ac:dyDescent="0.2">
      <c r="A9577" t="s">
        <v>23578</v>
      </c>
      <c r="B9577" t="s">
        <v>23579</v>
      </c>
      <c r="C9577">
        <v>2024</v>
      </c>
      <c r="D9577" s="37">
        <v>45486</v>
      </c>
      <c r="E9577" s="37">
        <v>45850</v>
      </c>
      <c r="F9577" s="18" t="s">
        <v>4463</v>
      </c>
      <c r="G9577" t="s">
        <v>99</v>
      </c>
      <c r="H9577">
        <v>2</v>
      </c>
      <c r="I9577">
        <v>2</v>
      </c>
      <c r="J9577">
        <v>11075.3</v>
      </c>
      <c r="K9577">
        <v>1000000</v>
      </c>
    </row>
    <row r="9578" spans="1:11" ht="15" customHeight="1" x14ac:dyDescent="0.2">
      <c r="A9578" t="s">
        <v>23580</v>
      </c>
      <c r="B9578" t="s">
        <v>23581</v>
      </c>
      <c r="C9578">
        <v>2024</v>
      </c>
      <c r="D9578" s="37">
        <v>45486</v>
      </c>
      <c r="E9578" s="37">
        <v>45850</v>
      </c>
      <c r="F9578" s="18" t="s">
        <v>4463</v>
      </c>
      <c r="G9578" t="s">
        <v>101</v>
      </c>
      <c r="H9578">
        <v>1</v>
      </c>
      <c r="I9578">
        <v>2</v>
      </c>
      <c r="J9578">
        <v>65389.16</v>
      </c>
      <c r="K9578">
        <v>10000000</v>
      </c>
    </row>
    <row r="9579" spans="1:11" ht="15" customHeight="1" x14ac:dyDescent="0.2">
      <c r="A9579" t="s">
        <v>23582</v>
      </c>
      <c r="B9579" t="s">
        <v>23583</v>
      </c>
      <c r="C9579">
        <v>2024</v>
      </c>
      <c r="D9579" s="37">
        <v>45486</v>
      </c>
      <c r="E9579" s="37">
        <v>45850</v>
      </c>
      <c r="F9579" s="18" t="s">
        <v>4463</v>
      </c>
      <c r="G9579" t="s">
        <v>99</v>
      </c>
      <c r="H9579">
        <v>1</v>
      </c>
      <c r="I9579">
        <v>1</v>
      </c>
      <c r="J9579">
        <v>12569.08</v>
      </c>
      <c r="K9579">
        <v>1000000</v>
      </c>
    </row>
    <row r="9580" spans="1:11" ht="15" customHeight="1" x14ac:dyDescent="0.2">
      <c r="A9580" t="s">
        <v>23584</v>
      </c>
      <c r="B9580" t="s">
        <v>23585</v>
      </c>
      <c r="C9580">
        <v>2024</v>
      </c>
      <c r="D9580" s="37">
        <v>45486</v>
      </c>
      <c r="E9580" s="37">
        <v>45850</v>
      </c>
      <c r="F9580" s="18" t="s">
        <v>4463</v>
      </c>
      <c r="G9580" t="s">
        <v>101</v>
      </c>
      <c r="H9580">
        <v>2</v>
      </c>
      <c r="I9580">
        <v>2</v>
      </c>
      <c r="J9580">
        <v>14318.28</v>
      </c>
      <c r="K9580">
        <v>2000000</v>
      </c>
    </row>
    <row r="9581" spans="1:11" ht="15" customHeight="1" x14ac:dyDescent="0.2">
      <c r="A9581" t="s">
        <v>23586</v>
      </c>
      <c r="B9581" t="s">
        <v>23587</v>
      </c>
      <c r="C9581">
        <v>2024</v>
      </c>
      <c r="D9581" s="37">
        <v>45486</v>
      </c>
      <c r="E9581" s="37">
        <v>45850</v>
      </c>
      <c r="F9581" s="18" t="s">
        <v>4463</v>
      </c>
      <c r="G9581" t="s">
        <v>99</v>
      </c>
      <c r="H9581">
        <v>1</v>
      </c>
      <c r="I9581">
        <v>1</v>
      </c>
      <c r="J9581">
        <v>23539.53</v>
      </c>
      <c r="K9581">
        <v>2000000</v>
      </c>
    </row>
    <row r="9582" spans="1:11" ht="15" customHeight="1" x14ac:dyDescent="0.2">
      <c r="A9582" t="s">
        <v>23588</v>
      </c>
      <c r="B9582" t="s">
        <v>23589</v>
      </c>
      <c r="C9582">
        <v>2024</v>
      </c>
      <c r="D9582" s="37">
        <v>45486</v>
      </c>
      <c r="E9582" s="37">
        <v>45850</v>
      </c>
      <c r="F9582" s="18" t="s">
        <v>4463</v>
      </c>
      <c r="G9582" t="s">
        <v>97</v>
      </c>
      <c r="H9582">
        <v>2</v>
      </c>
      <c r="I9582">
        <v>2</v>
      </c>
      <c r="J9582">
        <v>5165.79</v>
      </c>
      <c r="K9582">
        <v>500000</v>
      </c>
    </row>
    <row r="9583" spans="1:11" ht="15" customHeight="1" x14ac:dyDescent="0.2">
      <c r="A9583" t="s">
        <v>23590</v>
      </c>
      <c r="B9583" t="s">
        <v>23591</v>
      </c>
      <c r="C9583">
        <v>2024</v>
      </c>
      <c r="D9583" s="37">
        <v>45486</v>
      </c>
      <c r="E9583" s="37">
        <v>45850</v>
      </c>
      <c r="F9583" s="18" t="s">
        <v>4463</v>
      </c>
      <c r="G9583" t="s">
        <v>97</v>
      </c>
      <c r="H9583">
        <v>1</v>
      </c>
      <c r="I9583">
        <v>2</v>
      </c>
      <c r="J9583">
        <v>9445.06</v>
      </c>
      <c r="K9583">
        <v>1000000</v>
      </c>
    </row>
    <row r="9584" spans="1:11" ht="15" customHeight="1" x14ac:dyDescent="0.2">
      <c r="A9584" t="s">
        <v>23592</v>
      </c>
      <c r="B9584" t="s">
        <v>23593</v>
      </c>
      <c r="C9584">
        <v>2024</v>
      </c>
      <c r="D9584" s="37">
        <v>45486</v>
      </c>
      <c r="E9584" s="37">
        <v>45850</v>
      </c>
      <c r="F9584" s="18" t="s">
        <v>4463</v>
      </c>
      <c r="G9584" t="s">
        <v>101</v>
      </c>
      <c r="H9584">
        <v>1</v>
      </c>
      <c r="I9584">
        <v>1</v>
      </c>
      <c r="J9584">
        <v>33251.360000000001</v>
      </c>
      <c r="K9584">
        <v>5000000</v>
      </c>
    </row>
    <row r="9585" spans="1:11" ht="15" customHeight="1" x14ac:dyDescent="0.2">
      <c r="A9585" t="s">
        <v>23594</v>
      </c>
      <c r="B9585" t="s">
        <v>23595</v>
      </c>
      <c r="C9585">
        <v>2024</v>
      </c>
      <c r="D9585" s="37">
        <v>45486</v>
      </c>
      <c r="E9585" s="37">
        <v>45850</v>
      </c>
      <c r="F9585" s="18" t="s">
        <v>4463</v>
      </c>
      <c r="G9585" t="s">
        <v>98</v>
      </c>
      <c r="H9585">
        <v>3</v>
      </c>
      <c r="I9585">
        <v>3</v>
      </c>
      <c r="J9585">
        <v>73677.3</v>
      </c>
      <c r="K9585">
        <v>10000000</v>
      </c>
    </row>
    <row r="9586" spans="1:11" ht="15" customHeight="1" x14ac:dyDescent="0.2">
      <c r="A9586" t="s">
        <v>23596</v>
      </c>
      <c r="B9586" t="s">
        <v>23597</v>
      </c>
      <c r="C9586">
        <v>2024</v>
      </c>
      <c r="D9586" s="37">
        <v>45486</v>
      </c>
      <c r="E9586" s="37">
        <v>45850</v>
      </c>
      <c r="F9586" s="18" t="s">
        <v>4463</v>
      </c>
      <c r="G9586" t="s">
        <v>98</v>
      </c>
      <c r="H9586">
        <v>1</v>
      </c>
      <c r="I9586">
        <v>1</v>
      </c>
      <c r="J9586">
        <v>4056</v>
      </c>
      <c r="K9586">
        <v>500000</v>
      </c>
    </row>
    <row r="9587" spans="1:11" ht="15" customHeight="1" x14ac:dyDescent="0.2">
      <c r="A9587" t="s">
        <v>23598</v>
      </c>
      <c r="B9587" t="s">
        <v>23599</v>
      </c>
      <c r="C9587">
        <v>2024</v>
      </c>
      <c r="D9587" s="37">
        <v>45486</v>
      </c>
      <c r="E9587" s="37">
        <v>45850</v>
      </c>
      <c r="F9587" s="18" t="s">
        <v>4463</v>
      </c>
      <c r="G9587" t="s">
        <v>99</v>
      </c>
      <c r="H9587">
        <v>3</v>
      </c>
      <c r="I9587">
        <v>3</v>
      </c>
      <c r="J9587">
        <v>33924.980000000003</v>
      </c>
      <c r="K9587">
        <v>3000000</v>
      </c>
    </row>
    <row r="9588" spans="1:11" ht="15" customHeight="1" x14ac:dyDescent="0.2">
      <c r="A9588" t="s">
        <v>23600</v>
      </c>
      <c r="B9588" t="s">
        <v>23601</v>
      </c>
      <c r="C9588">
        <v>2024</v>
      </c>
      <c r="D9588" s="37">
        <v>45486</v>
      </c>
      <c r="E9588" s="37">
        <v>45850</v>
      </c>
      <c r="F9588" s="18" t="s">
        <v>4463</v>
      </c>
      <c r="G9588" t="s">
        <v>97</v>
      </c>
      <c r="H9588">
        <v>3</v>
      </c>
      <c r="I9588">
        <v>3</v>
      </c>
      <c r="J9588">
        <v>4774.24</v>
      </c>
      <c r="K9588">
        <v>500000</v>
      </c>
    </row>
    <row r="9589" spans="1:11" ht="15" customHeight="1" x14ac:dyDescent="0.2">
      <c r="A9589" t="s">
        <v>23602</v>
      </c>
      <c r="B9589" t="s">
        <v>23603</v>
      </c>
      <c r="C9589">
        <v>2024</v>
      </c>
      <c r="D9589" s="37">
        <v>45486</v>
      </c>
      <c r="E9589" s="37">
        <v>45850</v>
      </c>
      <c r="F9589" s="18" t="s">
        <v>4463</v>
      </c>
      <c r="G9589" t="s">
        <v>100</v>
      </c>
      <c r="H9589">
        <v>2</v>
      </c>
      <c r="I9589">
        <v>2</v>
      </c>
      <c r="J9589">
        <v>7108.92</v>
      </c>
      <c r="K9589">
        <v>500000</v>
      </c>
    </row>
    <row r="9590" spans="1:11" ht="15" customHeight="1" x14ac:dyDescent="0.2">
      <c r="A9590" t="s">
        <v>23604</v>
      </c>
      <c r="B9590" t="s">
        <v>23605</v>
      </c>
      <c r="C9590">
        <v>2024</v>
      </c>
      <c r="D9590" s="37">
        <v>45486</v>
      </c>
      <c r="E9590" s="37">
        <v>45850</v>
      </c>
      <c r="F9590" s="18" t="s">
        <v>4463</v>
      </c>
      <c r="G9590" t="s">
        <v>101</v>
      </c>
      <c r="H9590">
        <v>3</v>
      </c>
      <c r="I9590">
        <v>6</v>
      </c>
      <c r="J9590">
        <v>68553.919999999998</v>
      </c>
      <c r="K9590">
        <v>10000000</v>
      </c>
    </row>
    <row r="9591" spans="1:11" ht="15" customHeight="1" x14ac:dyDescent="0.2">
      <c r="A9591" t="s">
        <v>23606</v>
      </c>
      <c r="B9591" t="s">
        <v>23607</v>
      </c>
      <c r="C9591">
        <v>2024</v>
      </c>
      <c r="D9591" s="37">
        <v>45486</v>
      </c>
      <c r="E9591" s="37">
        <v>45850</v>
      </c>
      <c r="F9591" s="18" t="s">
        <v>4463</v>
      </c>
      <c r="G9591" t="s">
        <v>101</v>
      </c>
      <c r="H9591">
        <v>3</v>
      </c>
      <c r="I9591">
        <v>3</v>
      </c>
      <c r="J9591">
        <v>15924.43</v>
      </c>
      <c r="K9591">
        <v>2500000</v>
      </c>
    </row>
    <row r="9592" spans="1:11" ht="15" customHeight="1" x14ac:dyDescent="0.2">
      <c r="A9592" t="s">
        <v>23608</v>
      </c>
      <c r="B9592" t="s">
        <v>23609</v>
      </c>
      <c r="C9592">
        <v>2024</v>
      </c>
      <c r="D9592" s="37">
        <v>45486</v>
      </c>
      <c r="E9592" s="37">
        <v>45850</v>
      </c>
      <c r="F9592" s="18" t="s">
        <v>4463</v>
      </c>
      <c r="G9592" t="s">
        <v>98</v>
      </c>
      <c r="H9592">
        <v>2</v>
      </c>
      <c r="I9592">
        <v>4</v>
      </c>
      <c r="J9592">
        <v>7363.37</v>
      </c>
      <c r="K9592">
        <v>1000000</v>
      </c>
    </row>
    <row r="9593" spans="1:11" ht="15" customHeight="1" x14ac:dyDescent="0.2">
      <c r="A9593" t="s">
        <v>23610</v>
      </c>
      <c r="B9593" t="s">
        <v>23611</v>
      </c>
      <c r="C9593">
        <v>2024</v>
      </c>
      <c r="D9593" s="37">
        <v>45486</v>
      </c>
      <c r="E9593" s="37">
        <v>45850</v>
      </c>
      <c r="F9593" s="18" t="s">
        <v>4463</v>
      </c>
      <c r="G9593" t="s">
        <v>99</v>
      </c>
      <c r="H9593">
        <v>3</v>
      </c>
      <c r="I9593">
        <v>3</v>
      </c>
      <c r="J9593">
        <v>19037.09</v>
      </c>
      <c r="K9593">
        <v>1500000</v>
      </c>
    </row>
    <row r="9594" spans="1:11" ht="15" customHeight="1" x14ac:dyDescent="0.2">
      <c r="A9594" t="s">
        <v>23612</v>
      </c>
      <c r="B9594" t="s">
        <v>23613</v>
      </c>
      <c r="C9594">
        <v>2024</v>
      </c>
      <c r="D9594" s="37">
        <v>45486</v>
      </c>
      <c r="E9594" s="37">
        <v>45850</v>
      </c>
      <c r="F9594" s="18" t="s">
        <v>4463</v>
      </c>
      <c r="G9594" t="s">
        <v>98</v>
      </c>
      <c r="H9594">
        <v>2</v>
      </c>
      <c r="I9594">
        <v>2</v>
      </c>
      <c r="J9594">
        <v>8224.26</v>
      </c>
      <c r="K9594">
        <v>1000000</v>
      </c>
    </row>
    <row r="9595" spans="1:11" ht="15" customHeight="1" x14ac:dyDescent="0.2">
      <c r="A9595" t="s">
        <v>23614</v>
      </c>
      <c r="B9595" t="s">
        <v>23615</v>
      </c>
      <c r="C9595">
        <v>2024</v>
      </c>
      <c r="D9595" s="37">
        <v>45486</v>
      </c>
      <c r="E9595" s="37">
        <v>45850</v>
      </c>
      <c r="F9595" s="18" t="s">
        <v>4463</v>
      </c>
      <c r="G9595" t="s">
        <v>97</v>
      </c>
      <c r="H9595">
        <v>1</v>
      </c>
      <c r="I9595">
        <v>2</v>
      </c>
      <c r="J9595">
        <v>91696.46</v>
      </c>
      <c r="K9595">
        <v>10000000</v>
      </c>
    </row>
    <row r="9596" spans="1:11" ht="15" customHeight="1" x14ac:dyDescent="0.2">
      <c r="A9596" t="s">
        <v>23616</v>
      </c>
      <c r="B9596" t="s">
        <v>23617</v>
      </c>
      <c r="C9596">
        <v>2024</v>
      </c>
      <c r="D9596" s="37">
        <v>45486</v>
      </c>
      <c r="E9596" s="37">
        <v>45850</v>
      </c>
      <c r="F9596" s="18" t="s">
        <v>4463</v>
      </c>
      <c r="G9596" t="s">
        <v>101</v>
      </c>
      <c r="H9596">
        <v>3</v>
      </c>
      <c r="I9596">
        <v>6</v>
      </c>
      <c r="J9596">
        <v>69006.67</v>
      </c>
      <c r="K9596">
        <v>10000000</v>
      </c>
    </row>
    <row r="9597" spans="1:11" ht="15" customHeight="1" x14ac:dyDescent="0.2">
      <c r="A9597" t="s">
        <v>23618</v>
      </c>
      <c r="B9597" t="s">
        <v>23619</v>
      </c>
      <c r="C9597">
        <v>2024</v>
      </c>
      <c r="D9597" s="37">
        <v>45486</v>
      </c>
      <c r="E9597" s="37">
        <v>45850</v>
      </c>
      <c r="F9597" s="18" t="s">
        <v>4463</v>
      </c>
      <c r="G9597" t="s">
        <v>99</v>
      </c>
      <c r="H9597">
        <v>2</v>
      </c>
      <c r="I9597">
        <v>2</v>
      </c>
      <c r="J9597">
        <v>23457.53</v>
      </c>
      <c r="K9597">
        <v>2000000</v>
      </c>
    </row>
    <row r="9598" spans="1:11" ht="15" customHeight="1" x14ac:dyDescent="0.2">
      <c r="A9598" t="s">
        <v>23620</v>
      </c>
      <c r="B9598" t="s">
        <v>23621</v>
      </c>
      <c r="C9598">
        <v>2024</v>
      </c>
      <c r="D9598" s="37">
        <v>45486</v>
      </c>
      <c r="E9598" s="37">
        <v>45850</v>
      </c>
      <c r="F9598" s="18" t="s">
        <v>4463</v>
      </c>
      <c r="G9598" t="s">
        <v>97</v>
      </c>
      <c r="H9598">
        <v>2</v>
      </c>
      <c r="I9598">
        <v>2</v>
      </c>
      <c r="J9598">
        <v>4532.7</v>
      </c>
      <c r="K9598">
        <v>500000</v>
      </c>
    </row>
    <row r="9599" spans="1:11" ht="15" customHeight="1" x14ac:dyDescent="0.2">
      <c r="A9599" t="s">
        <v>23622</v>
      </c>
      <c r="B9599" t="s">
        <v>23623</v>
      </c>
      <c r="C9599">
        <v>2024</v>
      </c>
      <c r="D9599" s="37">
        <v>45486</v>
      </c>
      <c r="E9599" s="37">
        <v>45850</v>
      </c>
      <c r="F9599" s="18" t="s">
        <v>4463</v>
      </c>
      <c r="G9599" t="s">
        <v>99</v>
      </c>
      <c r="H9599">
        <v>3</v>
      </c>
      <c r="I9599">
        <v>6</v>
      </c>
      <c r="J9599">
        <v>64813.25</v>
      </c>
      <c r="K9599">
        <v>5000000</v>
      </c>
    </row>
    <row r="9600" spans="1:11" ht="15" customHeight="1" x14ac:dyDescent="0.2">
      <c r="A9600" t="s">
        <v>23624</v>
      </c>
      <c r="B9600" t="s">
        <v>23625</v>
      </c>
      <c r="C9600">
        <v>2024</v>
      </c>
      <c r="D9600" s="37">
        <v>45486</v>
      </c>
      <c r="E9600" s="37">
        <v>45850</v>
      </c>
      <c r="F9600" s="18" t="s">
        <v>4463</v>
      </c>
      <c r="G9600" t="s">
        <v>97</v>
      </c>
      <c r="H9600">
        <v>3</v>
      </c>
      <c r="I9600">
        <v>3</v>
      </c>
      <c r="J9600">
        <v>86162.11</v>
      </c>
      <c r="K9600">
        <v>10000000</v>
      </c>
    </row>
    <row r="9601" spans="1:11" ht="15" customHeight="1" x14ac:dyDescent="0.2">
      <c r="A9601" t="s">
        <v>23626</v>
      </c>
      <c r="B9601" t="s">
        <v>23627</v>
      </c>
      <c r="C9601">
        <v>2024</v>
      </c>
      <c r="D9601" s="37">
        <v>45486</v>
      </c>
      <c r="E9601" s="37">
        <v>45850</v>
      </c>
      <c r="F9601" s="18" t="s">
        <v>4463</v>
      </c>
      <c r="G9601" t="s">
        <v>98</v>
      </c>
      <c r="H9601">
        <v>1</v>
      </c>
      <c r="I9601">
        <v>1</v>
      </c>
      <c r="J9601">
        <v>15606.83</v>
      </c>
      <c r="K9601">
        <v>2000000</v>
      </c>
    </row>
    <row r="9602" spans="1:11" ht="15" customHeight="1" x14ac:dyDescent="0.2">
      <c r="A9602" t="s">
        <v>23628</v>
      </c>
      <c r="B9602" t="s">
        <v>23629</v>
      </c>
      <c r="C9602">
        <v>2024</v>
      </c>
      <c r="D9602" s="37">
        <v>45486</v>
      </c>
      <c r="E9602" s="37">
        <v>45850</v>
      </c>
      <c r="F9602" s="18" t="s">
        <v>4463</v>
      </c>
      <c r="G9602" t="s">
        <v>100</v>
      </c>
      <c r="H9602">
        <v>1</v>
      </c>
      <c r="I9602">
        <v>1</v>
      </c>
      <c r="J9602">
        <v>32426.12</v>
      </c>
      <c r="K9602">
        <v>2000000</v>
      </c>
    </row>
    <row r="9603" spans="1:11" ht="15" customHeight="1" x14ac:dyDescent="0.2">
      <c r="A9603" t="s">
        <v>23630</v>
      </c>
      <c r="B9603" t="s">
        <v>23631</v>
      </c>
      <c r="C9603">
        <v>2024</v>
      </c>
      <c r="D9603" s="37">
        <v>45487</v>
      </c>
      <c r="E9603" s="37">
        <v>45851</v>
      </c>
      <c r="F9603" s="18" t="s">
        <v>4452</v>
      </c>
      <c r="G9603" t="s">
        <v>98</v>
      </c>
      <c r="H9603">
        <v>1</v>
      </c>
      <c r="I9603">
        <v>2</v>
      </c>
      <c r="J9603">
        <v>21258.22</v>
      </c>
      <c r="K9603">
        <v>2500000</v>
      </c>
    </row>
    <row r="9604" spans="1:11" ht="15" customHeight="1" x14ac:dyDescent="0.2">
      <c r="A9604" t="s">
        <v>23632</v>
      </c>
      <c r="B9604" t="s">
        <v>23633</v>
      </c>
      <c r="C9604">
        <v>2024</v>
      </c>
      <c r="D9604" s="37">
        <v>45487</v>
      </c>
      <c r="E9604" s="37">
        <v>45851</v>
      </c>
      <c r="F9604" s="18" t="s">
        <v>4452</v>
      </c>
      <c r="G9604" t="s">
        <v>98</v>
      </c>
      <c r="H9604">
        <v>3</v>
      </c>
      <c r="I9604">
        <v>6</v>
      </c>
      <c r="J9604">
        <v>16823.79</v>
      </c>
      <c r="K9604">
        <v>2000000</v>
      </c>
    </row>
    <row r="9605" spans="1:11" ht="15" customHeight="1" x14ac:dyDescent="0.2">
      <c r="A9605" t="s">
        <v>23634</v>
      </c>
      <c r="B9605" t="s">
        <v>23635</v>
      </c>
      <c r="C9605">
        <v>2024</v>
      </c>
      <c r="D9605" s="37">
        <v>45487</v>
      </c>
      <c r="E9605" s="37">
        <v>45851</v>
      </c>
      <c r="F9605" s="18" t="s">
        <v>4452</v>
      </c>
      <c r="G9605" t="s">
        <v>97</v>
      </c>
      <c r="H9605">
        <v>1</v>
      </c>
      <c r="I9605">
        <v>1</v>
      </c>
      <c r="J9605">
        <v>4770.28</v>
      </c>
      <c r="K9605">
        <v>500000</v>
      </c>
    </row>
    <row r="9606" spans="1:11" ht="15" customHeight="1" x14ac:dyDescent="0.2">
      <c r="A9606" t="s">
        <v>23636</v>
      </c>
      <c r="B9606" t="s">
        <v>23637</v>
      </c>
      <c r="C9606">
        <v>2024</v>
      </c>
      <c r="D9606" s="37">
        <v>45487</v>
      </c>
      <c r="E9606" s="37">
        <v>45851</v>
      </c>
      <c r="F9606" s="18" t="s">
        <v>4452</v>
      </c>
      <c r="G9606" t="s">
        <v>97</v>
      </c>
      <c r="H9606">
        <v>1</v>
      </c>
      <c r="I9606">
        <v>2</v>
      </c>
      <c r="J9606">
        <v>33187.440000000002</v>
      </c>
      <c r="K9606">
        <v>3500000</v>
      </c>
    </row>
    <row r="9607" spans="1:11" ht="15" customHeight="1" x14ac:dyDescent="0.2">
      <c r="A9607" t="s">
        <v>23638</v>
      </c>
      <c r="B9607" t="s">
        <v>23639</v>
      </c>
      <c r="C9607">
        <v>2024</v>
      </c>
      <c r="D9607" s="37">
        <v>45487</v>
      </c>
      <c r="E9607" s="37">
        <v>45851</v>
      </c>
      <c r="F9607" s="18" t="s">
        <v>4452</v>
      </c>
      <c r="G9607" t="s">
        <v>99</v>
      </c>
      <c r="H9607">
        <v>3</v>
      </c>
      <c r="I9607">
        <v>3</v>
      </c>
      <c r="J9607">
        <v>44874.93</v>
      </c>
      <c r="K9607">
        <v>4000000</v>
      </c>
    </row>
    <row r="9608" spans="1:11" ht="15" customHeight="1" x14ac:dyDescent="0.2">
      <c r="A9608" t="s">
        <v>23640</v>
      </c>
      <c r="B9608" t="s">
        <v>23641</v>
      </c>
      <c r="C9608">
        <v>2024</v>
      </c>
      <c r="D9608" s="37">
        <v>45487</v>
      </c>
      <c r="E9608" s="37">
        <v>45851</v>
      </c>
      <c r="F9608" s="18" t="s">
        <v>4452</v>
      </c>
      <c r="G9608" t="s">
        <v>100</v>
      </c>
      <c r="H9608">
        <v>2</v>
      </c>
      <c r="I9608">
        <v>2</v>
      </c>
      <c r="J9608">
        <v>71845.53</v>
      </c>
      <c r="K9608">
        <v>5000000</v>
      </c>
    </row>
    <row r="9609" spans="1:11" ht="15" customHeight="1" x14ac:dyDescent="0.2">
      <c r="A9609" t="s">
        <v>23642</v>
      </c>
      <c r="B9609" t="s">
        <v>23643</v>
      </c>
      <c r="C9609">
        <v>2024</v>
      </c>
      <c r="D9609" s="37">
        <v>45487</v>
      </c>
      <c r="E9609" s="37">
        <v>45851</v>
      </c>
      <c r="F9609" s="18" t="s">
        <v>4452</v>
      </c>
      <c r="G9609" t="s">
        <v>98</v>
      </c>
      <c r="H9609">
        <v>1</v>
      </c>
      <c r="I9609">
        <v>1</v>
      </c>
      <c r="J9609">
        <v>74161.149999999994</v>
      </c>
      <c r="K9609">
        <v>10000000</v>
      </c>
    </row>
    <row r="9610" spans="1:11" ht="15" customHeight="1" x14ac:dyDescent="0.2">
      <c r="A9610" t="s">
        <v>23644</v>
      </c>
      <c r="B9610" t="s">
        <v>23645</v>
      </c>
      <c r="C9610">
        <v>2024</v>
      </c>
      <c r="D9610" s="37">
        <v>45487</v>
      </c>
      <c r="E9610" s="37">
        <v>45851</v>
      </c>
      <c r="F9610" s="18" t="s">
        <v>4463</v>
      </c>
      <c r="G9610" t="s">
        <v>97</v>
      </c>
      <c r="H9610">
        <v>1</v>
      </c>
      <c r="I9610">
        <v>2</v>
      </c>
      <c r="J9610">
        <v>27661.29</v>
      </c>
      <c r="K9610">
        <v>3000000</v>
      </c>
    </row>
    <row r="9611" spans="1:11" ht="15" customHeight="1" x14ac:dyDescent="0.2">
      <c r="A9611" t="s">
        <v>23646</v>
      </c>
      <c r="B9611" t="s">
        <v>23647</v>
      </c>
      <c r="C9611">
        <v>2024</v>
      </c>
      <c r="D9611" s="37">
        <v>45487</v>
      </c>
      <c r="E9611" s="37">
        <v>45851</v>
      </c>
      <c r="F9611" s="18" t="s">
        <v>4463</v>
      </c>
      <c r="G9611" t="s">
        <v>97</v>
      </c>
      <c r="H9611">
        <v>1</v>
      </c>
      <c r="I9611">
        <v>2</v>
      </c>
      <c r="J9611">
        <v>93349.01</v>
      </c>
      <c r="K9611">
        <v>10000000</v>
      </c>
    </row>
    <row r="9612" spans="1:11" ht="15" customHeight="1" x14ac:dyDescent="0.2">
      <c r="A9612" t="s">
        <v>23648</v>
      </c>
      <c r="B9612" t="s">
        <v>23649</v>
      </c>
      <c r="C9612">
        <v>2024</v>
      </c>
      <c r="D9612" s="37">
        <v>45487</v>
      </c>
      <c r="E9612" s="37">
        <v>45851</v>
      </c>
      <c r="F9612" s="18" t="s">
        <v>4463</v>
      </c>
      <c r="G9612" t="s">
        <v>97</v>
      </c>
      <c r="H9612">
        <v>2</v>
      </c>
      <c r="I9612">
        <v>2</v>
      </c>
      <c r="J9612">
        <v>35203.74</v>
      </c>
      <c r="K9612">
        <v>3500000</v>
      </c>
    </row>
    <row r="9613" spans="1:11" ht="15" customHeight="1" x14ac:dyDescent="0.2">
      <c r="A9613" t="s">
        <v>23650</v>
      </c>
      <c r="B9613" t="s">
        <v>23651</v>
      </c>
      <c r="C9613">
        <v>2024</v>
      </c>
      <c r="D9613" s="37">
        <v>45487</v>
      </c>
      <c r="E9613" s="37">
        <v>45851</v>
      </c>
      <c r="F9613" s="18" t="s">
        <v>4463</v>
      </c>
      <c r="G9613" t="s">
        <v>99</v>
      </c>
      <c r="H9613">
        <v>2</v>
      </c>
      <c r="I9613">
        <v>4</v>
      </c>
      <c r="J9613">
        <v>52920.25</v>
      </c>
      <c r="K9613">
        <v>4500000</v>
      </c>
    </row>
    <row r="9614" spans="1:11" ht="15" customHeight="1" x14ac:dyDescent="0.2">
      <c r="A9614" t="s">
        <v>23652</v>
      </c>
      <c r="B9614" t="s">
        <v>23653</v>
      </c>
      <c r="C9614">
        <v>2024</v>
      </c>
      <c r="D9614" s="37">
        <v>45487</v>
      </c>
      <c r="E9614" s="37">
        <v>45851</v>
      </c>
      <c r="F9614" s="18" t="s">
        <v>4463</v>
      </c>
      <c r="G9614" t="s">
        <v>100</v>
      </c>
      <c r="H9614">
        <v>1</v>
      </c>
      <c r="I9614">
        <v>2</v>
      </c>
      <c r="J9614">
        <v>62666.18</v>
      </c>
      <c r="K9614">
        <v>4000000</v>
      </c>
    </row>
    <row r="9615" spans="1:11" ht="15" customHeight="1" x14ac:dyDescent="0.2">
      <c r="A9615" t="s">
        <v>23654</v>
      </c>
      <c r="B9615" t="s">
        <v>23655</v>
      </c>
      <c r="C9615">
        <v>2024</v>
      </c>
      <c r="D9615" s="37">
        <v>45487</v>
      </c>
      <c r="E9615" s="37">
        <v>45851</v>
      </c>
      <c r="F9615" s="18" t="s">
        <v>4463</v>
      </c>
      <c r="G9615" t="s">
        <v>97</v>
      </c>
      <c r="H9615">
        <v>3</v>
      </c>
      <c r="I9615">
        <v>3</v>
      </c>
      <c r="J9615">
        <v>24236.55</v>
      </c>
      <c r="K9615">
        <v>2500000</v>
      </c>
    </row>
    <row r="9616" spans="1:11" ht="15" customHeight="1" x14ac:dyDescent="0.2">
      <c r="A9616" t="s">
        <v>23656</v>
      </c>
      <c r="B9616" t="s">
        <v>23657</v>
      </c>
      <c r="C9616">
        <v>2024</v>
      </c>
      <c r="D9616" s="37">
        <v>45487</v>
      </c>
      <c r="E9616" s="37">
        <v>45851</v>
      </c>
      <c r="F9616" s="18" t="s">
        <v>4463</v>
      </c>
      <c r="G9616" t="s">
        <v>100</v>
      </c>
      <c r="H9616">
        <v>2</v>
      </c>
      <c r="I9616">
        <v>4</v>
      </c>
      <c r="J9616">
        <v>22860.92</v>
      </c>
      <c r="K9616">
        <v>1500000</v>
      </c>
    </row>
    <row r="9617" spans="1:11" ht="15" customHeight="1" x14ac:dyDescent="0.2">
      <c r="A9617" t="s">
        <v>23658</v>
      </c>
      <c r="B9617" t="s">
        <v>23659</v>
      </c>
      <c r="C9617">
        <v>2024</v>
      </c>
      <c r="D9617" s="37">
        <v>45487</v>
      </c>
      <c r="E9617" s="37">
        <v>45851</v>
      </c>
      <c r="F9617" s="18" t="s">
        <v>4463</v>
      </c>
      <c r="G9617" t="s">
        <v>100</v>
      </c>
      <c r="H9617">
        <v>3</v>
      </c>
      <c r="I9617">
        <v>3</v>
      </c>
      <c r="J9617">
        <v>138992.09</v>
      </c>
      <c r="K9617">
        <v>10000000</v>
      </c>
    </row>
    <row r="9618" spans="1:11" ht="15" customHeight="1" x14ac:dyDescent="0.2">
      <c r="A9618" t="s">
        <v>23660</v>
      </c>
      <c r="B9618" t="s">
        <v>23661</v>
      </c>
      <c r="C9618">
        <v>2024</v>
      </c>
      <c r="D9618" s="37">
        <v>45487</v>
      </c>
      <c r="E9618" s="37">
        <v>45851</v>
      </c>
      <c r="F9618" s="18" t="s">
        <v>4463</v>
      </c>
      <c r="G9618" t="s">
        <v>99</v>
      </c>
      <c r="H9618">
        <v>3</v>
      </c>
      <c r="I9618">
        <v>6</v>
      </c>
      <c r="J9618">
        <v>128227.94</v>
      </c>
      <c r="K9618">
        <v>10000000</v>
      </c>
    </row>
    <row r="9619" spans="1:11" ht="15" customHeight="1" x14ac:dyDescent="0.2">
      <c r="A9619" t="s">
        <v>23662</v>
      </c>
      <c r="B9619" t="s">
        <v>23663</v>
      </c>
      <c r="C9619">
        <v>2024</v>
      </c>
      <c r="D9619" s="37">
        <v>45487</v>
      </c>
      <c r="E9619" s="37">
        <v>45851</v>
      </c>
      <c r="F9619" s="18" t="s">
        <v>4463</v>
      </c>
      <c r="G9619" t="s">
        <v>99</v>
      </c>
      <c r="H9619">
        <v>2</v>
      </c>
      <c r="I9619">
        <v>2</v>
      </c>
      <c r="J9619">
        <v>11731.97</v>
      </c>
      <c r="K9619">
        <v>1000000</v>
      </c>
    </row>
    <row r="9620" spans="1:11" ht="15" customHeight="1" x14ac:dyDescent="0.2">
      <c r="A9620" t="s">
        <v>23664</v>
      </c>
      <c r="B9620" t="s">
        <v>23665</v>
      </c>
      <c r="C9620">
        <v>2024</v>
      </c>
      <c r="D9620" s="37">
        <v>45487</v>
      </c>
      <c r="E9620" s="37">
        <v>45851</v>
      </c>
      <c r="F9620" s="18" t="s">
        <v>4463</v>
      </c>
      <c r="G9620" t="s">
        <v>97</v>
      </c>
      <c r="H9620">
        <v>2</v>
      </c>
      <c r="I9620">
        <v>2</v>
      </c>
      <c r="J9620">
        <v>38085.96</v>
      </c>
      <c r="K9620">
        <v>4000000</v>
      </c>
    </row>
    <row r="9621" spans="1:11" ht="15" customHeight="1" x14ac:dyDescent="0.2">
      <c r="A9621" t="s">
        <v>23666</v>
      </c>
      <c r="B9621" t="s">
        <v>23667</v>
      </c>
      <c r="C9621">
        <v>2024</v>
      </c>
      <c r="D9621" s="37">
        <v>45487</v>
      </c>
      <c r="E9621" s="37">
        <v>45851</v>
      </c>
      <c r="F9621" s="18" t="s">
        <v>4463</v>
      </c>
      <c r="G9621" t="s">
        <v>101</v>
      </c>
      <c r="H9621">
        <v>2</v>
      </c>
      <c r="I9621">
        <v>4</v>
      </c>
      <c r="J9621">
        <v>6471.13</v>
      </c>
      <c r="K9621">
        <v>1000000</v>
      </c>
    </row>
    <row r="9622" spans="1:11" ht="15" customHeight="1" x14ac:dyDescent="0.2">
      <c r="A9622" t="s">
        <v>23668</v>
      </c>
      <c r="B9622" t="s">
        <v>23669</v>
      </c>
      <c r="C9622">
        <v>2024</v>
      </c>
      <c r="D9622" s="37">
        <v>45487</v>
      </c>
      <c r="E9622" s="37">
        <v>45851</v>
      </c>
      <c r="F9622" s="18" t="s">
        <v>4463</v>
      </c>
      <c r="G9622" t="s">
        <v>99</v>
      </c>
      <c r="H9622">
        <v>1</v>
      </c>
      <c r="I9622">
        <v>1</v>
      </c>
      <c r="J9622">
        <v>48725.66</v>
      </c>
      <c r="K9622">
        <v>4500000</v>
      </c>
    </row>
    <row r="9623" spans="1:11" ht="15" customHeight="1" x14ac:dyDescent="0.2">
      <c r="A9623" t="s">
        <v>23670</v>
      </c>
      <c r="B9623" t="s">
        <v>23671</v>
      </c>
      <c r="C9623">
        <v>2024</v>
      </c>
      <c r="D9623" s="37">
        <v>45487</v>
      </c>
      <c r="E9623" s="37">
        <v>45851</v>
      </c>
      <c r="F9623" s="18" t="s">
        <v>4463</v>
      </c>
      <c r="G9623" t="s">
        <v>98</v>
      </c>
      <c r="H9623">
        <v>1</v>
      </c>
      <c r="I9623">
        <v>1</v>
      </c>
      <c r="J9623">
        <v>3831.4</v>
      </c>
      <c r="K9623">
        <v>500000</v>
      </c>
    </row>
    <row r="9624" spans="1:11" ht="15" customHeight="1" x14ac:dyDescent="0.2">
      <c r="A9624" t="s">
        <v>23672</v>
      </c>
      <c r="B9624" t="s">
        <v>23673</v>
      </c>
      <c r="C9624">
        <v>2024</v>
      </c>
      <c r="D9624" s="37">
        <v>45487</v>
      </c>
      <c r="E9624" s="37">
        <v>45851</v>
      </c>
      <c r="F9624" s="18" t="s">
        <v>4463</v>
      </c>
      <c r="G9624" t="s">
        <v>97</v>
      </c>
      <c r="H9624">
        <v>3</v>
      </c>
      <c r="I9624">
        <v>6</v>
      </c>
      <c r="J9624">
        <v>102714.16</v>
      </c>
      <c r="K9624">
        <v>10000000</v>
      </c>
    </row>
    <row r="9625" spans="1:11" ht="15" customHeight="1" x14ac:dyDescent="0.2">
      <c r="A9625" t="s">
        <v>23674</v>
      </c>
      <c r="B9625" t="s">
        <v>23675</v>
      </c>
      <c r="C9625">
        <v>2024</v>
      </c>
      <c r="D9625" s="37">
        <v>45487</v>
      </c>
      <c r="E9625" s="37">
        <v>45851</v>
      </c>
      <c r="F9625" s="18" t="s">
        <v>4463</v>
      </c>
      <c r="G9625" t="s">
        <v>97</v>
      </c>
      <c r="H9625">
        <v>3</v>
      </c>
      <c r="I9625">
        <v>3</v>
      </c>
      <c r="J9625">
        <v>10260.65</v>
      </c>
      <c r="K9625">
        <v>1000000</v>
      </c>
    </row>
    <row r="9626" spans="1:11" ht="15" customHeight="1" x14ac:dyDescent="0.2">
      <c r="A9626" t="s">
        <v>23676</v>
      </c>
      <c r="B9626" t="s">
        <v>23677</v>
      </c>
      <c r="C9626">
        <v>2024</v>
      </c>
      <c r="D9626" s="37">
        <v>45487</v>
      </c>
      <c r="E9626" s="37">
        <v>45851</v>
      </c>
      <c r="F9626" s="18" t="s">
        <v>4463</v>
      </c>
      <c r="G9626" t="s">
        <v>101</v>
      </c>
      <c r="H9626">
        <v>2</v>
      </c>
      <c r="I9626">
        <v>4</v>
      </c>
      <c r="J9626">
        <v>17297.73</v>
      </c>
      <c r="K9626">
        <v>2500000</v>
      </c>
    </row>
    <row r="9627" spans="1:11" ht="15" customHeight="1" x14ac:dyDescent="0.2">
      <c r="A9627" t="s">
        <v>23678</v>
      </c>
      <c r="B9627" t="s">
        <v>23679</v>
      </c>
      <c r="C9627">
        <v>2024</v>
      </c>
      <c r="D9627" s="37">
        <v>45487</v>
      </c>
      <c r="E9627" s="37">
        <v>45851</v>
      </c>
      <c r="F9627" s="18" t="s">
        <v>4463</v>
      </c>
      <c r="G9627" t="s">
        <v>99</v>
      </c>
      <c r="H9627">
        <v>1</v>
      </c>
      <c r="I9627">
        <v>2</v>
      </c>
      <c r="J9627">
        <v>13121.57</v>
      </c>
      <c r="K9627">
        <v>1000000</v>
      </c>
    </row>
    <row r="9628" spans="1:11" ht="15" customHeight="1" x14ac:dyDescent="0.2">
      <c r="A9628" t="s">
        <v>23680</v>
      </c>
      <c r="B9628" t="s">
        <v>23681</v>
      </c>
      <c r="C9628">
        <v>2024</v>
      </c>
      <c r="D9628" s="37">
        <v>45487</v>
      </c>
      <c r="E9628" s="37">
        <v>45851</v>
      </c>
      <c r="F9628" s="18" t="s">
        <v>4463</v>
      </c>
      <c r="G9628" t="s">
        <v>97</v>
      </c>
      <c r="H9628">
        <v>1</v>
      </c>
      <c r="I9628">
        <v>1</v>
      </c>
      <c r="J9628">
        <v>94257.58</v>
      </c>
      <c r="K9628">
        <v>10000000</v>
      </c>
    </row>
    <row r="9629" spans="1:11" ht="15" customHeight="1" x14ac:dyDescent="0.2">
      <c r="A9629" t="s">
        <v>23682</v>
      </c>
      <c r="B9629" t="s">
        <v>23683</v>
      </c>
      <c r="C9629">
        <v>2024</v>
      </c>
      <c r="D9629" s="37">
        <v>45487</v>
      </c>
      <c r="E9629" s="37">
        <v>45851</v>
      </c>
      <c r="F9629" s="18" t="s">
        <v>4463</v>
      </c>
      <c r="G9629" t="s">
        <v>97</v>
      </c>
      <c r="H9629">
        <v>2</v>
      </c>
      <c r="I9629">
        <v>2</v>
      </c>
      <c r="J9629">
        <v>38904.31</v>
      </c>
      <c r="K9629">
        <v>4000000</v>
      </c>
    </row>
    <row r="9630" spans="1:11" ht="15" customHeight="1" x14ac:dyDescent="0.2">
      <c r="A9630" t="s">
        <v>23684</v>
      </c>
      <c r="B9630" t="s">
        <v>23685</v>
      </c>
      <c r="C9630">
        <v>2024</v>
      </c>
      <c r="D9630" s="37">
        <v>45487</v>
      </c>
      <c r="E9630" s="37">
        <v>45851</v>
      </c>
      <c r="F9630" s="18" t="s">
        <v>4463</v>
      </c>
      <c r="G9630" t="s">
        <v>99</v>
      </c>
      <c r="H9630">
        <v>1</v>
      </c>
      <c r="I9630">
        <v>2</v>
      </c>
      <c r="J9630">
        <v>56679.68</v>
      </c>
      <c r="K9630">
        <v>4500000</v>
      </c>
    </row>
    <row r="9631" spans="1:11" ht="15" customHeight="1" x14ac:dyDescent="0.2">
      <c r="A9631" t="s">
        <v>23686</v>
      </c>
      <c r="B9631" t="s">
        <v>23687</v>
      </c>
      <c r="C9631">
        <v>2024</v>
      </c>
      <c r="D9631" s="37">
        <v>45487</v>
      </c>
      <c r="E9631" s="37">
        <v>45851</v>
      </c>
      <c r="F9631" s="18" t="s">
        <v>4463</v>
      </c>
      <c r="G9631" t="s">
        <v>97</v>
      </c>
      <c r="H9631">
        <v>1</v>
      </c>
      <c r="I9631">
        <v>2</v>
      </c>
      <c r="J9631">
        <v>42796.99</v>
      </c>
      <c r="K9631">
        <v>5000000</v>
      </c>
    </row>
    <row r="9632" spans="1:11" ht="15" customHeight="1" x14ac:dyDescent="0.2">
      <c r="A9632" t="s">
        <v>23688</v>
      </c>
      <c r="B9632" t="s">
        <v>23689</v>
      </c>
      <c r="C9632">
        <v>2024</v>
      </c>
      <c r="D9632" s="37">
        <v>45487</v>
      </c>
      <c r="E9632" s="37">
        <v>45851</v>
      </c>
      <c r="F9632" s="18" t="s">
        <v>4463</v>
      </c>
      <c r="G9632" t="s">
        <v>100</v>
      </c>
      <c r="H9632">
        <v>2</v>
      </c>
      <c r="I9632">
        <v>2</v>
      </c>
      <c r="J9632">
        <v>143937.70000000001</v>
      </c>
      <c r="K9632">
        <v>10000000</v>
      </c>
    </row>
    <row r="9633" spans="1:11" ht="15" customHeight="1" x14ac:dyDescent="0.2">
      <c r="A9633" t="s">
        <v>23690</v>
      </c>
      <c r="B9633" t="s">
        <v>23691</v>
      </c>
      <c r="C9633">
        <v>2024</v>
      </c>
      <c r="D9633" s="37">
        <v>45488</v>
      </c>
      <c r="E9633" s="37">
        <v>45852</v>
      </c>
      <c r="F9633" s="18" t="s">
        <v>4452</v>
      </c>
      <c r="G9633" t="s">
        <v>97</v>
      </c>
      <c r="H9633">
        <v>1</v>
      </c>
      <c r="I9633">
        <v>2</v>
      </c>
      <c r="J9633">
        <v>9472.23</v>
      </c>
      <c r="K9633">
        <v>1000000</v>
      </c>
    </row>
    <row r="9634" spans="1:11" ht="15" customHeight="1" x14ac:dyDescent="0.2">
      <c r="A9634" t="s">
        <v>23692</v>
      </c>
      <c r="B9634" t="s">
        <v>23693</v>
      </c>
      <c r="C9634">
        <v>2024</v>
      </c>
      <c r="D9634" s="37">
        <v>45488</v>
      </c>
      <c r="E9634" s="37">
        <v>45852</v>
      </c>
      <c r="F9634" s="18" t="s">
        <v>4452</v>
      </c>
      <c r="G9634" t="s">
        <v>98</v>
      </c>
      <c r="H9634">
        <v>2</v>
      </c>
      <c r="I9634">
        <v>2</v>
      </c>
      <c r="J9634">
        <v>74966.16</v>
      </c>
      <c r="K9634">
        <v>10000000</v>
      </c>
    </row>
    <row r="9635" spans="1:11" ht="15" customHeight="1" x14ac:dyDescent="0.2">
      <c r="A9635" t="s">
        <v>23694</v>
      </c>
      <c r="B9635" t="s">
        <v>23695</v>
      </c>
      <c r="C9635">
        <v>2024</v>
      </c>
      <c r="D9635" s="37">
        <v>45488</v>
      </c>
      <c r="E9635" s="37">
        <v>45852</v>
      </c>
      <c r="F9635" s="18" t="s">
        <v>4452</v>
      </c>
      <c r="G9635" t="s">
        <v>99</v>
      </c>
      <c r="H9635">
        <v>1</v>
      </c>
      <c r="I9635">
        <v>1</v>
      </c>
      <c r="J9635">
        <v>36309.129999999997</v>
      </c>
      <c r="K9635">
        <v>3000000</v>
      </c>
    </row>
    <row r="9636" spans="1:11" ht="15" customHeight="1" x14ac:dyDescent="0.2">
      <c r="A9636" t="s">
        <v>23696</v>
      </c>
      <c r="B9636" t="s">
        <v>23697</v>
      </c>
      <c r="C9636">
        <v>2024</v>
      </c>
      <c r="D9636" s="37">
        <v>45488</v>
      </c>
      <c r="E9636" s="37">
        <v>45852</v>
      </c>
      <c r="F9636" s="18" t="s">
        <v>4463</v>
      </c>
      <c r="G9636" t="s">
        <v>99</v>
      </c>
      <c r="H9636">
        <v>2</v>
      </c>
      <c r="I9636">
        <v>4</v>
      </c>
      <c r="J9636">
        <v>25097.52</v>
      </c>
      <c r="K9636">
        <v>2000000</v>
      </c>
    </row>
    <row r="9637" spans="1:11" ht="15" customHeight="1" x14ac:dyDescent="0.2">
      <c r="A9637" t="s">
        <v>23698</v>
      </c>
      <c r="B9637" t="s">
        <v>23699</v>
      </c>
      <c r="C9637">
        <v>2024</v>
      </c>
      <c r="D9637" s="37">
        <v>45488</v>
      </c>
      <c r="E9637" s="37">
        <v>45852</v>
      </c>
      <c r="F9637" s="18" t="s">
        <v>4463</v>
      </c>
      <c r="G9637" t="s">
        <v>99</v>
      </c>
      <c r="H9637">
        <v>2</v>
      </c>
      <c r="I9637">
        <v>2</v>
      </c>
      <c r="J9637">
        <v>45306.98</v>
      </c>
      <c r="K9637">
        <v>4000000</v>
      </c>
    </row>
    <row r="9638" spans="1:11" ht="15" customHeight="1" x14ac:dyDescent="0.2">
      <c r="A9638" t="s">
        <v>23700</v>
      </c>
      <c r="B9638" t="s">
        <v>23701</v>
      </c>
      <c r="C9638">
        <v>2024</v>
      </c>
      <c r="D9638" s="37">
        <v>45488</v>
      </c>
      <c r="E9638" s="37">
        <v>45852</v>
      </c>
      <c r="F9638" s="18" t="s">
        <v>4463</v>
      </c>
      <c r="G9638" t="s">
        <v>99</v>
      </c>
      <c r="H9638">
        <v>3</v>
      </c>
      <c r="I9638">
        <v>3</v>
      </c>
      <c r="J9638">
        <v>112872.28</v>
      </c>
      <c r="K9638">
        <v>10000000</v>
      </c>
    </row>
    <row r="9639" spans="1:11" ht="15" customHeight="1" x14ac:dyDescent="0.2">
      <c r="A9639" t="s">
        <v>23702</v>
      </c>
      <c r="B9639" t="s">
        <v>23703</v>
      </c>
      <c r="C9639">
        <v>2024</v>
      </c>
      <c r="D9639" s="37">
        <v>45488</v>
      </c>
      <c r="E9639" s="37">
        <v>45852</v>
      </c>
      <c r="F9639" s="18" t="s">
        <v>4463</v>
      </c>
      <c r="G9639" t="s">
        <v>100</v>
      </c>
      <c r="H9639">
        <v>2</v>
      </c>
      <c r="I9639">
        <v>4</v>
      </c>
      <c r="J9639">
        <v>153008.60999999999</v>
      </c>
      <c r="K9639">
        <v>10000000</v>
      </c>
    </row>
    <row r="9640" spans="1:11" ht="15" customHeight="1" x14ac:dyDescent="0.2">
      <c r="A9640" t="s">
        <v>23704</v>
      </c>
      <c r="B9640" t="s">
        <v>23705</v>
      </c>
      <c r="C9640">
        <v>2024</v>
      </c>
      <c r="D9640" s="37">
        <v>45488</v>
      </c>
      <c r="E9640" s="37">
        <v>45852</v>
      </c>
      <c r="F9640" s="18" t="s">
        <v>4463</v>
      </c>
      <c r="G9640" t="s">
        <v>97</v>
      </c>
      <c r="H9640">
        <v>1</v>
      </c>
      <c r="I9640">
        <v>1</v>
      </c>
      <c r="J9640">
        <v>95563.16</v>
      </c>
      <c r="K9640">
        <v>10000000</v>
      </c>
    </row>
    <row r="9641" spans="1:11" ht="15" customHeight="1" x14ac:dyDescent="0.2">
      <c r="A9641" t="s">
        <v>23706</v>
      </c>
      <c r="B9641" t="s">
        <v>23707</v>
      </c>
      <c r="C9641">
        <v>2024</v>
      </c>
      <c r="D9641" s="37">
        <v>45488</v>
      </c>
      <c r="E9641" s="37">
        <v>45852</v>
      </c>
      <c r="F9641" s="18" t="s">
        <v>4463</v>
      </c>
      <c r="G9641" t="s">
        <v>97</v>
      </c>
      <c r="H9641">
        <v>1</v>
      </c>
      <c r="I9641">
        <v>1</v>
      </c>
      <c r="J9641">
        <v>41762.07</v>
      </c>
      <c r="K9641">
        <v>4500000</v>
      </c>
    </row>
    <row r="9642" spans="1:11" ht="15" customHeight="1" x14ac:dyDescent="0.2">
      <c r="A9642" t="s">
        <v>23708</v>
      </c>
      <c r="B9642" t="s">
        <v>23709</v>
      </c>
      <c r="C9642">
        <v>2024</v>
      </c>
      <c r="D9642" s="37">
        <v>45488</v>
      </c>
      <c r="E9642" s="37">
        <v>45852</v>
      </c>
      <c r="F9642" s="18" t="s">
        <v>4463</v>
      </c>
      <c r="G9642" t="s">
        <v>99</v>
      </c>
      <c r="H9642">
        <v>3</v>
      </c>
      <c r="I9642">
        <v>3</v>
      </c>
      <c r="J9642">
        <v>11526.46</v>
      </c>
      <c r="K9642">
        <v>1000000</v>
      </c>
    </row>
    <row r="9643" spans="1:11" ht="15" customHeight="1" x14ac:dyDescent="0.2">
      <c r="A9643" t="s">
        <v>23710</v>
      </c>
      <c r="B9643" t="s">
        <v>23711</v>
      </c>
      <c r="C9643">
        <v>2024</v>
      </c>
      <c r="D9643" s="37">
        <v>45488</v>
      </c>
      <c r="E9643" s="37">
        <v>45852</v>
      </c>
      <c r="F9643" s="18" t="s">
        <v>4463</v>
      </c>
      <c r="G9643" t="s">
        <v>97</v>
      </c>
      <c r="H9643">
        <v>1</v>
      </c>
      <c r="I9643">
        <v>2</v>
      </c>
      <c r="J9643">
        <v>91413.11</v>
      </c>
      <c r="K9643">
        <v>10000000</v>
      </c>
    </row>
    <row r="9644" spans="1:11" ht="15" customHeight="1" x14ac:dyDescent="0.2">
      <c r="A9644" t="s">
        <v>23712</v>
      </c>
      <c r="B9644" t="s">
        <v>23713</v>
      </c>
      <c r="C9644">
        <v>2024</v>
      </c>
      <c r="D9644" s="37">
        <v>45488</v>
      </c>
      <c r="E9644" s="37">
        <v>45852</v>
      </c>
      <c r="F9644" s="18" t="s">
        <v>4463</v>
      </c>
      <c r="G9644" t="s">
        <v>101</v>
      </c>
      <c r="H9644">
        <v>3</v>
      </c>
      <c r="I9644">
        <v>3</v>
      </c>
      <c r="J9644">
        <v>6757.05</v>
      </c>
      <c r="K9644">
        <v>1000000</v>
      </c>
    </row>
    <row r="9645" spans="1:11" ht="15" customHeight="1" x14ac:dyDescent="0.2">
      <c r="A9645" t="s">
        <v>23714</v>
      </c>
      <c r="B9645" t="s">
        <v>23715</v>
      </c>
      <c r="C9645">
        <v>2024</v>
      </c>
      <c r="D9645" s="37">
        <v>45488</v>
      </c>
      <c r="E9645" s="37">
        <v>45852</v>
      </c>
      <c r="F9645" s="18" t="s">
        <v>4463</v>
      </c>
      <c r="G9645" t="s">
        <v>99</v>
      </c>
      <c r="H9645">
        <v>1</v>
      </c>
      <c r="I9645">
        <v>1</v>
      </c>
      <c r="J9645">
        <v>50191.29</v>
      </c>
      <c r="K9645">
        <v>4000000</v>
      </c>
    </row>
    <row r="9646" spans="1:11" ht="15" customHeight="1" x14ac:dyDescent="0.2">
      <c r="A9646" t="s">
        <v>23716</v>
      </c>
      <c r="B9646" t="s">
        <v>23717</v>
      </c>
      <c r="C9646">
        <v>2024</v>
      </c>
      <c r="D9646" s="37">
        <v>45488</v>
      </c>
      <c r="E9646" s="37">
        <v>45852</v>
      </c>
      <c r="F9646" s="18" t="s">
        <v>4463</v>
      </c>
      <c r="G9646" t="s">
        <v>100</v>
      </c>
      <c r="H9646">
        <v>3</v>
      </c>
      <c r="I9646">
        <v>6</v>
      </c>
      <c r="J9646">
        <v>57275.62</v>
      </c>
      <c r="K9646">
        <v>4000000</v>
      </c>
    </row>
    <row r="9647" spans="1:11" ht="15" customHeight="1" x14ac:dyDescent="0.2">
      <c r="A9647" t="s">
        <v>23718</v>
      </c>
      <c r="B9647" t="s">
        <v>23719</v>
      </c>
      <c r="C9647">
        <v>2024</v>
      </c>
      <c r="D9647" s="37">
        <v>45488</v>
      </c>
      <c r="E9647" s="37">
        <v>45852</v>
      </c>
      <c r="F9647" s="18" t="s">
        <v>4463</v>
      </c>
      <c r="G9647" t="s">
        <v>98</v>
      </c>
      <c r="H9647">
        <v>3</v>
      </c>
      <c r="I9647">
        <v>6</v>
      </c>
      <c r="J9647">
        <v>12301.52</v>
      </c>
      <c r="K9647">
        <v>1500000</v>
      </c>
    </row>
    <row r="9648" spans="1:11" ht="15" customHeight="1" x14ac:dyDescent="0.2">
      <c r="A9648" t="s">
        <v>23720</v>
      </c>
      <c r="B9648" t="s">
        <v>23721</v>
      </c>
      <c r="C9648">
        <v>2024</v>
      </c>
      <c r="D9648" s="37">
        <v>45488</v>
      </c>
      <c r="E9648" s="37">
        <v>45852</v>
      </c>
      <c r="F9648" s="18" t="s">
        <v>4463</v>
      </c>
      <c r="G9648" t="s">
        <v>97</v>
      </c>
      <c r="H9648">
        <v>2</v>
      </c>
      <c r="I9648">
        <v>2</v>
      </c>
      <c r="J9648">
        <v>9112.27</v>
      </c>
      <c r="K9648">
        <v>1000000</v>
      </c>
    </row>
    <row r="9649" spans="1:11" ht="15" customHeight="1" x14ac:dyDescent="0.2">
      <c r="A9649" t="s">
        <v>23722</v>
      </c>
      <c r="B9649" t="s">
        <v>23723</v>
      </c>
      <c r="C9649">
        <v>2024</v>
      </c>
      <c r="D9649" s="37">
        <v>45488</v>
      </c>
      <c r="E9649" s="37">
        <v>45852</v>
      </c>
      <c r="F9649" s="18" t="s">
        <v>4463</v>
      </c>
      <c r="G9649" t="s">
        <v>97</v>
      </c>
      <c r="H9649">
        <v>2</v>
      </c>
      <c r="I9649">
        <v>4</v>
      </c>
      <c r="J9649">
        <v>103248.45</v>
      </c>
      <c r="K9649">
        <v>10000000</v>
      </c>
    </row>
    <row r="9650" spans="1:11" ht="15" customHeight="1" x14ac:dyDescent="0.2">
      <c r="A9650" t="s">
        <v>23724</v>
      </c>
      <c r="B9650" t="s">
        <v>23725</v>
      </c>
      <c r="C9650">
        <v>2024</v>
      </c>
      <c r="D9650" s="37">
        <v>45488</v>
      </c>
      <c r="E9650" s="37">
        <v>45852</v>
      </c>
      <c r="F9650" s="18" t="s">
        <v>4463</v>
      </c>
      <c r="G9650" t="s">
        <v>99</v>
      </c>
      <c r="H9650">
        <v>3</v>
      </c>
      <c r="I9650">
        <v>6</v>
      </c>
      <c r="J9650">
        <v>21620.93</v>
      </c>
      <c r="K9650">
        <v>2000000</v>
      </c>
    </row>
    <row r="9651" spans="1:11" ht="15" customHeight="1" x14ac:dyDescent="0.2">
      <c r="A9651" t="s">
        <v>23726</v>
      </c>
      <c r="B9651" t="s">
        <v>23727</v>
      </c>
      <c r="C9651">
        <v>2024</v>
      </c>
      <c r="D9651" s="37">
        <v>45488</v>
      </c>
      <c r="E9651" s="37">
        <v>45852</v>
      </c>
      <c r="F9651" s="18" t="s">
        <v>4463</v>
      </c>
      <c r="G9651" t="s">
        <v>99</v>
      </c>
      <c r="H9651">
        <v>2</v>
      </c>
      <c r="I9651">
        <v>4</v>
      </c>
      <c r="J9651">
        <v>56411.88</v>
      </c>
      <c r="K9651">
        <v>5000000</v>
      </c>
    </row>
    <row r="9652" spans="1:11" ht="15" customHeight="1" x14ac:dyDescent="0.2">
      <c r="A9652" t="s">
        <v>23728</v>
      </c>
      <c r="B9652" t="s">
        <v>23729</v>
      </c>
      <c r="C9652">
        <v>2024</v>
      </c>
      <c r="D9652" s="37">
        <v>45488</v>
      </c>
      <c r="E9652" s="37">
        <v>45852</v>
      </c>
      <c r="F9652" s="18" t="s">
        <v>4463</v>
      </c>
      <c r="G9652" t="s">
        <v>99</v>
      </c>
      <c r="H9652">
        <v>3</v>
      </c>
      <c r="I9652">
        <v>6</v>
      </c>
      <c r="J9652">
        <v>11259.85</v>
      </c>
      <c r="K9652">
        <v>1000000</v>
      </c>
    </row>
    <row r="9653" spans="1:11" ht="15" customHeight="1" x14ac:dyDescent="0.2">
      <c r="A9653" t="s">
        <v>23730</v>
      </c>
      <c r="B9653" t="s">
        <v>23731</v>
      </c>
      <c r="C9653">
        <v>2024</v>
      </c>
      <c r="D9653" s="37">
        <v>45488</v>
      </c>
      <c r="E9653" s="37">
        <v>45852</v>
      </c>
      <c r="F9653" s="18" t="s">
        <v>4463</v>
      </c>
      <c r="G9653" t="s">
        <v>97</v>
      </c>
      <c r="H9653">
        <v>3</v>
      </c>
      <c r="I9653">
        <v>3</v>
      </c>
      <c r="J9653">
        <v>95284.19</v>
      </c>
      <c r="K9653">
        <v>10000000</v>
      </c>
    </row>
    <row r="9654" spans="1:11" ht="15" customHeight="1" x14ac:dyDescent="0.2">
      <c r="A9654" t="s">
        <v>23732</v>
      </c>
      <c r="B9654" t="s">
        <v>23733</v>
      </c>
      <c r="C9654">
        <v>2024</v>
      </c>
      <c r="D9654" s="37">
        <v>45488</v>
      </c>
      <c r="E9654" s="37">
        <v>45852</v>
      </c>
      <c r="F9654" s="18" t="s">
        <v>4463</v>
      </c>
      <c r="G9654" t="s">
        <v>99</v>
      </c>
      <c r="H9654">
        <v>1</v>
      </c>
      <c r="I9654">
        <v>2</v>
      </c>
      <c r="J9654">
        <v>50019.21</v>
      </c>
      <c r="K9654">
        <v>4000000</v>
      </c>
    </row>
    <row r="9655" spans="1:11" ht="15" customHeight="1" x14ac:dyDescent="0.2">
      <c r="A9655" t="s">
        <v>23734</v>
      </c>
      <c r="B9655" t="s">
        <v>23735</v>
      </c>
      <c r="C9655">
        <v>2024</v>
      </c>
      <c r="D9655" s="37">
        <v>45488</v>
      </c>
      <c r="E9655" s="37">
        <v>45852</v>
      </c>
      <c r="F9655" s="18" t="s">
        <v>4463</v>
      </c>
      <c r="G9655" t="s">
        <v>99</v>
      </c>
      <c r="H9655">
        <v>3</v>
      </c>
      <c r="I9655">
        <v>3</v>
      </c>
      <c r="J9655">
        <v>21924.25</v>
      </c>
      <c r="K9655">
        <v>2000000</v>
      </c>
    </row>
    <row r="9656" spans="1:11" ht="15" customHeight="1" x14ac:dyDescent="0.2">
      <c r="A9656" t="s">
        <v>23736</v>
      </c>
      <c r="B9656" t="s">
        <v>23737</v>
      </c>
      <c r="C9656">
        <v>2024</v>
      </c>
      <c r="D9656" s="37">
        <v>45488</v>
      </c>
      <c r="E9656" s="37">
        <v>45852</v>
      </c>
      <c r="F9656" s="18" t="s">
        <v>4463</v>
      </c>
      <c r="G9656" t="s">
        <v>98</v>
      </c>
      <c r="H9656">
        <v>3</v>
      </c>
      <c r="I9656">
        <v>6</v>
      </c>
      <c r="J9656">
        <v>7452.7</v>
      </c>
      <c r="K9656">
        <v>1000000</v>
      </c>
    </row>
    <row r="9657" spans="1:11" ht="15" customHeight="1" x14ac:dyDescent="0.2">
      <c r="A9657" t="s">
        <v>23738</v>
      </c>
      <c r="B9657" t="s">
        <v>23739</v>
      </c>
      <c r="C9657">
        <v>2024</v>
      </c>
      <c r="D9657" s="37">
        <v>45488</v>
      </c>
      <c r="E9657" s="37">
        <v>45852</v>
      </c>
      <c r="F9657" s="18" t="s">
        <v>4463</v>
      </c>
      <c r="G9657" t="s">
        <v>97</v>
      </c>
      <c r="H9657">
        <v>2</v>
      </c>
      <c r="I9657">
        <v>4</v>
      </c>
      <c r="J9657">
        <v>97423.08</v>
      </c>
      <c r="K9657">
        <v>10000000</v>
      </c>
    </row>
    <row r="9658" spans="1:11" ht="15" customHeight="1" x14ac:dyDescent="0.2">
      <c r="A9658" t="s">
        <v>23740</v>
      </c>
      <c r="B9658" t="s">
        <v>23741</v>
      </c>
      <c r="C9658">
        <v>2024</v>
      </c>
      <c r="D9658" s="37">
        <v>45488</v>
      </c>
      <c r="E9658" s="37">
        <v>45852</v>
      </c>
      <c r="F9658" s="18" t="s">
        <v>4463</v>
      </c>
      <c r="G9658" t="s">
        <v>97</v>
      </c>
      <c r="H9658">
        <v>2</v>
      </c>
      <c r="I9658">
        <v>4</v>
      </c>
      <c r="J9658">
        <v>10436.34</v>
      </c>
      <c r="K9658">
        <v>1000000</v>
      </c>
    </row>
    <row r="9659" spans="1:11" ht="15" customHeight="1" x14ac:dyDescent="0.2">
      <c r="A9659" t="s">
        <v>23742</v>
      </c>
      <c r="B9659" t="s">
        <v>23743</v>
      </c>
      <c r="C9659">
        <v>2024</v>
      </c>
      <c r="D9659" s="37">
        <v>45488</v>
      </c>
      <c r="E9659" s="37">
        <v>45852</v>
      </c>
      <c r="F9659" s="18" t="s">
        <v>4463</v>
      </c>
      <c r="G9659" t="s">
        <v>97</v>
      </c>
      <c r="H9659">
        <v>1</v>
      </c>
      <c r="I9659">
        <v>1</v>
      </c>
      <c r="J9659">
        <v>18810.18</v>
      </c>
      <c r="K9659">
        <v>2000000</v>
      </c>
    </row>
    <row r="9660" spans="1:11" ht="15" customHeight="1" x14ac:dyDescent="0.2">
      <c r="A9660" t="s">
        <v>23744</v>
      </c>
      <c r="B9660" t="s">
        <v>23745</v>
      </c>
      <c r="C9660">
        <v>2024</v>
      </c>
      <c r="D9660" s="37">
        <v>45488</v>
      </c>
      <c r="E9660" s="37">
        <v>45852</v>
      </c>
      <c r="F9660" s="18" t="s">
        <v>4463</v>
      </c>
      <c r="G9660" t="s">
        <v>100</v>
      </c>
      <c r="H9660">
        <v>2</v>
      </c>
      <c r="I9660">
        <v>2</v>
      </c>
      <c r="J9660">
        <v>16253.28</v>
      </c>
      <c r="K9660">
        <v>1000000</v>
      </c>
    </row>
    <row r="9661" spans="1:11" ht="15" customHeight="1" x14ac:dyDescent="0.2">
      <c r="A9661" t="s">
        <v>23746</v>
      </c>
      <c r="B9661" t="s">
        <v>23747</v>
      </c>
      <c r="C9661">
        <v>2024</v>
      </c>
      <c r="D9661" s="37">
        <v>45488</v>
      </c>
      <c r="E9661" s="37">
        <v>45852</v>
      </c>
      <c r="F9661" s="18" t="s">
        <v>4463</v>
      </c>
      <c r="G9661" t="s">
        <v>99</v>
      </c>
      <c r="H9661">
        <v>1</v>
      </c>
      <c r="I9661">
        <v>1</v>
      </c>
      <c r="J9661">
        <v>31898.880000000001</v>
      </c>
      <c r="K9661">
        <v>2500000</v>
      </c>
    </row>
    <row r="9662" spans="1:11" ht="15" customHeight="1" x14ac:dyDescent="0.2">
      <c r="A9662" t="s">
        <v>23748</v>
      </c>
      <c r="B9662" t="s">
        <v>23749</v>
      </c>
      <c r="C9662">
        <v>2024</v>
      </c>
      <c r="D9662" s="37">
        <v>45489</v>
      </c>
      <c r="E9662" s="37">
        <v>45853</v>
      </c>
      <c r="F9662" s="18" t="s">
        <v>4452</v>
      </c>
      <c r="G9662" t="s">
        <v>101</v>
      </c>
      <c r="H9662">
        <v>1</v>
      </c>
      <c r="I9662">
        <v>2</v>
      </c>
      <c r="J9662">
        <v>25505.040000000001</v>
      </c>
      <c r="K9662">
        <v>3500000</v>
      </c>
    </row>
    <row r="9663" spans="1:11" ht="15" customHeight="1" x14ac:dyDescent="0.2">
      <c r="A9663" t="s">
        <v>23750</v>
      </c>
      <c r="B9663" t="s">
        <v>23751</v>
      </c>
      <c r="C9663">
        <v>2024</v>
      </c>
      <c r="D9663" s="37">
        <v>45489</v>
      </c>
      <c r="E9663" s="37">
        <v>45853</v>
      </c>
      <c r="F9663" s="18" t="s">
        <v>4452</v>
      </c>
      <c r="G9663" t="s">
        <v>97</v>
      </c>
      <c r="H9663">
        <v>2</v>
      </c>
      <c r="I9663">
        <v>2</v>
      </c>
      <c r="J9663">
        <v>47318.59</v>
      </c>
      <c r="K9663">
        <v>5000000</v>
      </c>
    </row>
    <row r="9664" spans="1:11" ht="15" customHeight="1" x14ac:dyDescent="0.2">
      <c r="A9664" t="s">
        <v>23752</v>
      </c>
      <c r="B9664" t="s">
        <v>23753</v>
      </c>
      <c r="C9664">
        <v>2024</v>
      </c>
      <c r="D9664" s="37">
        <v>45489</v>
      </c>
      <c r="E9664" s="37">
        <v>45853</v>
      </c>
      <c r="F9664" s="18" t="s">
        <v>4452</v>
      </c>
      <c r="G9664" t="s">
        <v>97</v>
      </c>
      <c r="H9664">
        <v>2</v>
      </c>
      <c r="I9664">
        <v>2</v>
      </c>
      <c r="J9664">
        <v>8703.35</v>
      </c>
      <c r="K9664">
        <v>1000000</v>
      </c>
    </row>
    <row r="9665" spans="1:11" ht="15" customHeight="1" x14ac:dyDescent="0.2">
      <c r="A9665" t="s">
        <v>23754</v>
      </c>
      <c r="B9665" t="s">
        <v>23755</v>
      </c>
      <c r="C9665">
        <v>2024</v>
      </c>
      <c r="D9665" s="37">
        <v>45489</v>
      </c>
      <c r="E9665" s="37">
        <v>45853</v>
      </c>
      <c r="F9665" s="18" t="s">
        <v>4452</v>
      </c>
      <c r="G9665" t="s">
        <v>100</v>
      </c>
      <c r="H9665">
        <v>2</v>
      </c>
      <c r="I9665">
        <v>2</v>
      </c>
      <c r="J9665">
        <v>29710.9</v>
      </c>
      <c r="K9665">
        <v>2000000</v>
      </c>
    </row>
    <row r="9666" spans="1:11" ht="15" customHeight="1" x14ac:dyDescent="0.2">
      <c r="A9666" t="s">
        <v>23756</v>
      </c>
      <c r="B9666" t="s">
        <v>23757</v>
      </c>
      <c r="C9666">
        <v>2024</v>
      </c>
      <c r="D9666" s="37">
        <v>45489</v>
      </c>
      <c r="E9666" s="37">
        <v>45853</v>
      </c>
      <c r="F9666" s="18" t="s">
        <v>4463</v>
      </c>
      <c r="G9666" t="s">
        <v>101</v>
      </c>
      <c r="H9666">
        <v>1</v>
      </c>
      <c r="I9666">
        <v>2</v>
      </c>
      <c r="J9666">
        <v>35734.54</v>
      </c>
      <c r="K9666">
        <v>5000000</v>
      </c>
    </row>
    <row r="9667" spans="1:11" ht="15" customHeight="1" x14ac:dyDescent="0.2">
      <c r="A9667" t="s">
        <v>23758</v>
      </c>
      <c r="B9667" t="s">
        <v>23759</v>
      </c>
      <c r="C9667">
        <v>2024</v>
      </c>
      <c r="D9667" s="37">
        <v>45489</v>
      </c>
      <c r="E9667" s="37">
        <v>45853</v>
      </c>
      <c r="F9667" s="18" t="s">
        <v>4463</v>
      </c>
      <c r="G9667" t="s">
        <v>98</v>
      </c>
      <c r="H9667">
        <v>2</v>
      </c>
      <c r="I9667">
        <v>4</v>
      </c>
      <c r="J9667">
        <v>16691.09</v>
      </c>
      <c r="K9667">
        <v>2000000</v>
      </c>
    </row>
    <row r="9668" spans="1:11" ht="15" customHeight="1" x14ac:dyDescent="0.2">
      <c r="A9668" t="s">
        <v>23760</v>
      </c>
      <c r="B9668" t="s">
        <v>23761</v>
      </c>
      <c r="C9668">
        <v>2024</v>
      </c>
      <c r="D9668" s="37">
        <v>45489</v>
      </c>
      <c r="E9668" s="37">
        <v>45853</v>
      </c>
      <c r="F9668" s="18" t="s">
        <v>4463</v>
      </c>
      <c r="G9668" t="s">
        <v>101</v>
      </c>
      <c r="H9668">
        <v>1</v>
      </c>
      <c r="I9668">
        <v>1</v>
      </c>
      <c r="J9668">
        <v>60257.87</v>
      </c>
      <c r="K9668">
        <v>10000000</v>
      </c>
    </row>
    <row r="9669" spans="1:11" ht="15" customHeight="1" x14ac:dyDescent="0.2">
      <c r="A9669" t="s">
        <v>23762</v>
      </c>
      <c r="B9669" t="s">
        <v>23763</v>
      </c>
      <c r="C9669">
        <v>2024</v>
      </c>
      <c r="D9669" s="37">
        <v>45489</v>
      </c>
      <c r="E9669" s="37">
        <v>45853</v>
      </c>
      <c r="F9669" s="18" t="s">
        <v>4463</v>
      </c>
      <c r="G9669" t="s">
        <v>97</v>
      </c>
      <c r="H9669">
        <v>3</v>
      </c>
      <c r="I9669">
        <v>6</v>
      </c>
      <c r="J9669">
        <v>26126.45</v>
      </c>
      <c r="K9669">
        <v>3000000</v>
      </c>
    </row>
    <row r="9670" spans="1:11" ht="15" customHeight="1" x14ac:dyDescent="0.2">
      <c r="A9670" t="s">
        <v>23764</v>
      </c>
      <c r="B9670" t="s">
        <v>23765</v>
      </c>
      <c r="C9670">
        <v>2024</v>
      </c>
      <c r="D9670" s="37">
        <v>45489</v>
      </c>
      <c r="E9670" s="37">
        <v>45853</v>
      </c>
      <c r="F9670" s="18" t="s">
        <v>4463</v>
      </c>
      <c r="G9670" t="s">
        <v>99</v>
      </c>
      <c r="H9670">
        <v>2</v>
      </c>
      <c r="I9670">
        <v>4</v>
      </c>
      <c r="J9670">
        <v>11422.32</v>
      </c>
      <c r="K9670">
        <v>1000000</v>
      </c>
    </row>
    <row r="9671" spans="1:11" ht="15" customHeight="1" x14ac:dyDescent="0.2">
      <c r="A9671" t="s">
        <v>23766</v>
      </c>
      <c r="B9671" t="s">
        <v>23767</v>
      </c>
      <c r="C9671">
        <v>2024</v>
      </c>
      <c r="D9671" s="37">
        <v>45489</v>
      </c>
      <c r="E9671" s="37">
        <v>45853</v>
      </c>
      <c r="F9671" s="18" t="s">
        <v>4463</v>
      </c>
      <c r="G9671" t="s">
        <v>101</v>
      </c>
      <c r="H9671">
        <v>2</v>
      </c>
      <c r="I9671">
        <v>2</v>
      </c>
      <c r="J9671">
        <v>3491.2</v>
      </c>
      <c r="K9671">
        <v>500000</v>
      </c>
    </row>
    <row r="9672" spans="1:11" ht="15" customHeight="1" x14ac:dyDescent="0.2">
      <c r="A9672" t="s">
        <v>23768</v>
      </c>
      <c r="B9672" t="s">
        <v>23769</v>
      </c>
      <c r="C9672">
        <v>2024</v>
      </c>
      <c r="D9672" s="37">
        <v>45489</v>
      </c>
      <c r="E9672" s="37">
        <v>45853</v>
      </c>
      <c r="F9672" s="18" t="s">
        <v>4463</v>
      </c>
      <c r="G9672" t="s">
        <v>97</v>
      </c>
      <c r="H9672">
        <v>2</v>
      </c>
      <c r="I9672">
        <v>2</v>
      </c>
      <c r="J9672">
        <v>92802.26</v>
      </c>
      <c r="K9672">
        <v>10000000</v>
      </c>
    </row>
    <row r="9673" spans="1:11" ht="15" customHeight="1" x14ac:dyDescent="0.2">
      <c r="A9673" t="s">
        <v>23770</v>
      </c>
      <c r="B9673" t="s">
        <v>23771</v>
      </c>
      <c r="C9673">
        <v>2024</v>
      </c>
      <c r="D9673" s="37">
        <v>45489</v>
      </c>
      <c r="E9673" s="37">
        <v>45853</v>
      </c>
      <c r="F9673" s="18" t="s">
        <v>4463</v>
      </c>
      <c r="G9673" t="s">
        <v>98</v>
      </c>
      <c r="H9673">
        <v>1</v>
      </c>
      <c r="I9673">
        <v>1</v>
      </c>
      <c r="J9673">
        <v>37384.550000000003</v>
      </c>
      <c r="K9673">
        <v>5000000</v>
      </c>
    </row>
    <row r="9674" spans="1:11" ht="15" customHeight="1" x14ac:dyDescent="0.2">
      <c r="A9674" t="s">
        <v>23772</v>
      </c>
      <c r="B9674" t="s">
        <v>23773</v>
      </c>
      <c r="C9674">
        <v>2024</v>
      </c>
      <c r="D9674" s="37">
        <v>45489</v>
      </c>
      <c r="E9674" s="37">
        <v>45853</v>
      </c>
      <c r="F9674" s="18" t="s">
        <v>4463</v>
      </c>
      <c r="G9674" t="s">
        <v>100</v>
      </c>
      <c r="H9674">
        <v>1</v>
      </c>
      <c r="I9674">
        <v>1</v>
      </c>
      <c r="J9674">
        <v>15848.41</v>
      </c>
      <c r="K9674">
        <v>1000000</v>
      </c>
    </row>
    <row r="9675" spans="1:11" ht="15" customHeight="1" x14ac:dyDescent="0.2">
      <c r="A9675" t="s">
        <v>23774</v>
      </c>
      <c r="B9675" t="s">
        <v>23775</v>
      </c>
      <c r="C9675">
        <v>2024</v>
      </c>
      <c r="D9675" s="37">
        <v>45489</v>
      </c>
      <c r="E9675" s="37">
        <v>45853</v>
      </c>
      <c r="F9675" s="18" t="s">
        <v>4463</v>
      </c>
      <c r="G9675" t="s">
        <v>98</v>
      </c>
      <c r="H9675">
        <v>1</v>
      </c>
      <c r="I9675">
        <v>2</v>
      </c>
      <c r="J9675">
        <v>7269.73</v>
      </c>
      <c r="K9675">
        <v>1000000</v>
      </c>
    </row>
    <row r="9676" spans="1:11" ht="15" customHeight="1" x14ac:dyDescent="0.2">
      <c r="A9676" t="s">
        <v>23776</v>
      </c>
      <c r="B9676" t="s">
        <v>23777</v>
      </c>
      <c r="C9676">
        <v>2024</v>
      </c>
      <c r="D9676" s="37">
        <v>45489</v>
      </c>
      <c r="E9676" s="37">
        <v>45853</v>
      </c>
      <c r="F9676" s="18" t="s">
        <v>4463</v>
      </c>
      <c r="G9676" t="s">
        <v>99</v>
      </c>
      <c r="H9676">
        <v>3</v>
      </c>
      <c r="I9676">
        <v>3</v>
      </c>
      <c r="J9676">
        <v>61186.34</v>
      </c>
      <c r="K9676">
        <v>5000000</v>
      </c>
    </row>
    <row r="9677" spans="1:11" ht="15" customHeight="1" x14ac:dyDescent="0.2">
      <c r="A9677" t="s">
        <v>23778</v>
      </c>
      <c r="B9677" t="s">
        <v>23779</v>
      </c>
      <c r="C9677">
        <v>2024</v>
      </c>
      <c r="D9677" s="37">
        <v>45489</v>
      </c>
      <c r="E9677" s="37">
        <v>45853</v>
      </c>
      <c r="F9677" s="18" t="s">
        <v>4463</v>
      </c>
      <c r="G9677" t="s">
        <v>98</v>
      </c>
      <c r="H9677">
        <v>2</v>
      </c>
      <c r="I9677">
        <v>4</v>
      </c>
      <c r="J9677">
        <v>29984.33</v>
      </c>
      <c r="K9677">
        <v>4000000</v>
      </c>
    </row>
    <row r="9678" spans="1:11" ht="15" customHeight="1" x14ac:dyDescent="0.2">
      <c r="A9678" t="s">
        <v>23780</v>
      </c>
      <c r="B9678" t="s">
        <v>23781</v>
      </c>
      <c r="C9678">
        <v>2024</v>
      </c>
      <c r="D9678" s="37">
        <v>45489</v>
      </c>
      <c r="E9678" s="37">
        <v>45853</v>
      </c>
      <c r="F9678" s="18" t="s">
        <v>4463</v>
      </c>
      <c r="G9678" t="s">
        <v>97</v>
      </c>
      <c r="H9678">
        <v>1</v>
      </c>
      <c r="I9678">
        <v>1</v>
      </c>
      <c r="J9678">
        <v>51697.56</v>
      </c>
      <c r="K9678">
        <v>5000000</v>
      </c>
    </row>
    <row r="9679" spans="1:11" ht="15" customHeight="1" x14ac:dyDescent="0.2">
      <c r="A9679" t="s">
        <v>23782</v>
      </c>
      <c r="B9679" t="s">
        <v>23783</v>
      </c>
      <c r="C9679">
        <v>2024</v>
      </c>
      <c r="D9679" s="37">
        <v>45489</v>
      </c>
      <c r="E9679" s="37">
        <v>45853</v>
      </c>
      <c r="F9679" s="18" t="s">
        <v>4463</v>
      </c>
      <c r="G9679" t="s">
        <v>101</v>
      </c>
      <c r="H9679">
        <v>1</v>
      </c>
      <c r="I9679">
        <v>2</v>
      </c>
      <c r="J9679">
        <v>25113.77</v>
      </c>
      <c r="K9679">
        <v>4000000</v>
      </c>
    </row>
    <row r="9680" spans="1:11" ht="15" customHeight="1" x14ac:dyDescent="0.2">
      <c r="A9680" t="s">
        <v>23784</v>
      </c>
      <c r="B9680" t="s">
        <v>23785</v>
      </c>
      <c r="C9680">
        <v>2024</v>
      </c>
      <c r="D9680" s="37">
        <v>45489</v>
      </c>
      <c r="E9680" s="37">
        <v>45853</v>
      </c>
      <c r="F9680" s="18" t="s">
        <v>4463</v>
      </c>
      <c r="G9680" t="s">
        <v>99</v>
      </c>
      <c r="H9680">
        <v>2</v>
      </c>
      <c r="I9680">
        <v>4</v>
      </c>
      <c r="J9680">
        <v>24005.74</v>
      </c>
      <c r="K9680">
        <v>2000000</v>
      </c>
    </row>
    <row r="9681" spans="1:11" ht="15" customHeight="1" x14ac:dyDescent="0.2">
      <c r="A9681" t="s">
        <v>23786</v>
      </c>
      <c r="B9681" t="s">
        <v>23787</v>
      </c>
      <c r="C9681">
        <v>2024</v>
      </c>
      <c r="D9681" s="37">
        <v>45489</v>
      </c>
      <c r="E9681" s="37">
        <v>45853</v>
      </c>
      <c r="F9681" s="18" t="s">
        <v>4463</v>
      </c>
      <c r="G9681" t="s">
        <v>101</v>
      </c>
      <c r="H9681">
        <v>3</v>
      </c>
      <c r="I9681">
        <v>3</v>
      </c>
      <c r="J9681">
        <v>29432.71</v>
      </c>
      <c r="K9681">
        <v>4000000</v>
      </c>
    </row>
    <row r="9682" spans="1:11" ht="15" customHeight="1" x14ac:dyDescent="0.2">
      <c r="A9682" t="s">
        <v>23788</v>
      </c>
      <c r="B9682" t="s">
        <v>23789</v>
      </c>
      <c r="C9682">
        <v>2024</v>
      </c>
      <c r="D9682" s="37">
        <v>45489</v>
      </c>
      <c r="E9682" s="37">
        <v>45853</v>
      </c>
      <c r="F9682" s="18" t="s">
        <v>4463</v>
      </c>
      <c r="G9682" t="s">
        <v>98</v>
      </c>
      <c r="H9682">
        <v>1</v>
      </c>
      <c r="I9682">
        <v>2</v>
      </c>
      <c r="J9682">
        <v>75006.47</v>
      </c>
      <c r="K9682">
        <v>10000000</v>
      </c>
    </row>
    <row r="9683" spans="1:11" ht="15" customHeight="1" x14ac:dyDescent="0.2">
      <c r="A9683" t="s">
        <v>23790</v>
      </c>
      <c r="B9683" t="s">
        <v>23791</v>
      </c>
      <c r="C9683">
        <v>2024</v>
      </c>
      <c r="D9683" s="37">
        <v>45489</v>
      </c>
      <c r="E9683" s="37">
        <v>45853</v>
      </c>
      <c r="F9683" s="18" t="s">
        <v>4463</v>
      </c>
      <c r="G9683" t="s">
        <v>98</v>
      </c>
      <c r="H9683">
        <v>3</v>
      </c>
      <c r="I9683">
        <v>6</v>
      </c>
      <c r="J9683">
        <v>76033.509999999995</v>
      </c>
      <c r="K9683">
        <v>10000000</v>
      </c>
    </row>
    <row r="9684" spans="1:11" ht="15" customHeight="1" x14ac:dyDescent="0.2">
      <c r="A9684" t="s">
        <v>23792</v>
      </c>
      <c r="B9684" t="s">
        <v>23793</v>
      </c>
      <c r="C9684">
        <v>2024</v>
      </c>
      <c r="D9684" s="37">
        <v>45489</v>
      </c>
      <c r="E9684" s="37">
        <v>45853</v>
      </c>
      <c r="F9684" s="18" t="s">
        <v>4463</v>
      </c>
      <c r="G9684" t="s">
        <v>101</v>
      </c>
      <c r="H9684">
        <v>1</v>
      </c>
      <c r="I9684">
        <v>2</v>
      </c>
      <c r="J9684">
        <v>20581.55</v>
      </c>
      <c r="K9684">
        <v>3000000</v>
      </c>
    </row>
    <row r="9685" spans="1:11" ht="15" customHeight="1" x14ac:dyDescent="0.2">
      <c r="A9685" t="s">
        <v>23794</v>
      </c>
      <c r="B9685" t="s">
        <v>23795</v>
      </c>
      <c r="C9685">
        <v>2024</v>
      </c>
      <c r="D9685" s="37">
        <v>45489</v>
      </c>
      <c r="E9685" s="37">
        <v>45853</v>
      </c>
      <c r="F9685" s="18" t="s">
        <v>4463</v>
      </c>
      <c r="G9685" t="s">
        <v>99</v>
      </c>
      <c r="H9685">
        <v>2</v>
      </c>
      <c r="I9685">
        <v>4</v>
      </c>
      <c r="J9685">
        <v>60527.97</v>
      </c>
      <c r="K9685">
        <v>5000000</v>
      </c>
    </row>
    <row r="9686" spans="1:11" ht="15" customHeight="1" x14ac:dyDescent="0.2">
      <c r="A9686" t="s">
        <v>23796</v>
      </c>
      <c r="B9686" t="s">
        <v>23797</v>
      </c>
      <c r="C9686">
        <v>2024</v>
      </c>
      <c r="D9686" s="37">
        <v>45489</v>
      </c>
      <c r="E9686" s="37">
        <v>45853</v>
      </c>
      <c r="F9686" s="18" t="s">
        <v>4463</v>
      </c>
      <c r="G9686" t="s">
        <v>100</v>
      </c>
      <c r="H9686">
        <v>1</v>
      </c>
      <c r="I9686">
        <v>2</v>
      </c>
      <c r="J9686">
        <v>16094.11</v>
      </c>
      <c r="K9686">
        <v>1000000</v>
      </c>
    </row>
    <row r="9687" spans="1:11" ht="15" customHeight="1" x14ac:dyDescent="0.2">
      <c r="A9687" t="s">
        <v>23798</v>
      </c>
      <c r="B9687" t="s">
        <v>23799</v>
      </c>
      <c r="C9687">
        <v>2024</v>
      </c>
      <c r="D9687" s="37">
        <v>45489</v>
      </c>
      <c r="E9687" s="37">
        <v>45853</v>
      </c>
      <c r="F9687" s="18" t="s">
        <v>4463</v>
      </c>
      <c r="G9687" t="s">
        <v>98</v>
      </c>
      <c r="H9687">
        <v>2</v>
      </c>
      <c r="I9687">
        <v>2</v>
      </c>
      <c r="J9687">
        <v>35753.96</v>
      </c>
      <c r="K9687">
        <v>5000000</v>
      </c>
    </row>
    <row r="9688" spans="1:11" ht="15" customHeight="1" x14ac:dyDescent="0.2">
      <c r="A9688" t="s">
        <v>23800</v>
      </c>
      <c r="B9688" t="s">
        <v>23801</v>
      </c>
      <c r="C9688">
        <v>2024</v>
      </c>
      <c r="D9688" s="37">
        <v>45490</v>
      </c>
      <c r="E9688" s="37">
        <v>45854</v>
      </c>
      <c r="F9688" s="18" t="s">
        <v>4452</v>
      </c>
      <c r="G9688" t="s">
        <v>101</v>
      </c>
      <c r="H9688">
        <v>1</v>
      </c>
      <c r="I9688">
        <v>2</v>
      </c>
      <c r="J9688">
        <v>21216.65</v>
      </c>
      <c r="K9688">
        <v>3000000</v>
      </c>
    </row>
    <row r="9689" spans="1:11" ht="15" customHeight="1" x14ac:dyDescent="0.2">
      <c r="A9689" t="s">
        <v>23802</v>
      </c>
      <c r="B9689" t="s">
        <v>23803</v>
      </c>
      <c r="C9689">
        <v>2024</v>
      </c>
      <c r="D9689" s="37">
        <v>45490</v>
      </c>
      <c r="E9689" s="37">
        <v>45854</v>
      </c>
      <c r="F9689" s="18" t="s">
        <v>4452</v>
      </c>
      <c r="G9689" t="s">
        <v>100</v>
      </c>
      <c r="H9689">
        <v>3</v>
      </c>
      <c r="I9689">
        <v>3</v>
      </c>
      <c r="J9689">
        <v>69763.710000000006</v>
      </c>
      <c r="K9689">
        <v>5000000</v>
      </c>
    </row>
    <row r="9690" spans="1:11" ht="15" customHeight="1" x14ac:dyDescent="0.2">
      <c r="A9690" t="s">
        <v>23804</v>
      </c>
      <c r="B9690" t="s">
        <v>23805</v>
      </c>
      <c r="C9690">
        <v>2024</v>
      </c>
      <c r="D9690" s="37">
        <v>45490</v>
      </c>
      <c r="E9690" s="37">
        <v>45854</v>
      </c>
      <c r="F9690" s="18" t="s">
        <v>4452</v>
      </c>
      <c r="G9690" t="s">
        <v>101</v>
      </c>
      <c r="H9690">
        <v>1</v>
      </c>
      <c r="I9690">
        <v>2</v>
      </c>
      <c r="J9690">
        <v>9622.92</v>
      </c>
      <c r="K9690">
        <v>1500000</v>
      </c>
    </row>
    <row r="9691" spans="1:11" ht="15" customHeight="1" x14ac:dyDescent="0.2">
      <c r="A9691" t="s">
        <v>23806</v>
      </c>
      <c r="B9691" t="s">
        <v>23807</v>
      </c>
      <c r="C9691">
        <v>2024</v>
      </c>
      <c r="D9691" s="37">
        <v>45490</v>
      </c>
      <c r="E9691" s="37">
        <v>45854</v>
      </c>
      <c r="F9691" s="18" t="s">
        <v>4452</v>
      </c>
      <c r="G9691" t="s">
        <v>99</v>
      </c>
      <c r="H9691">
        <v>2</v>
      </c>
      <c r="I9691">
        <v>4</v>
      </c>
      <c r="J9691">
        <v>63589.68</v>
      </c>
      <c r="K9691">
        <v>5000000</v>
      </c>
    </row>
    <row r="9692" spans="1:11" ht="15" customHeight="1" x14ac:dyDescent="0.2">
      <c r="A9692" t="s">
        <v>23808</v>
      </c>
      <c r="B9692" t="s">
        <v>23809</v>
      </c>
      <c r="C9692">
        <v>2024</v>
      </c>
      <c r="D9692" s="37">
        <v>45490</v>
      </c>
      <c r="E9692" s="37">
        <v>45854</v>
      </c>
      <c r="F9692" s="18" t="s">
        <v>4452</v>
      </c>
      <c r="G9692" t="s">
        <v>98</v>
      </c>
      <c r="H9692">
        <v>1</v>
      </c>
      <c r="I9692">
        <v>2</v>
      </c>
      <c r="J9692">
        <v>21195.21</v>
      </c>
      <c r="K9692">
        <v>3000000</v>
      </c>
    </row>
    <row r="9693" spans="1:11" ht="15" customHeight="1" x14ac:dyDescent="0.2">
      <c r="A9693" t="s">
        <v>23810</v>
      </c>
      <c r="B9693" t="s">
        <v>23811</v>
      </c>
      <c r="C9693">
        <v>2024</v>
      </c>
      <c r="D9693" s="37">
        <v>45490</v>
      </c>
      <c r="E9693" s="37">
        <v>45854</v>
      </c>
      <c r="F9693" s="18" t="s">
        <v>4452</v>
      </c>
      <c r="G9693" t="s">
        <v>98</v>
      </c>
      <c r="H9693">
        <v>2</v>
      </c>
      <c r="I9693">
        <v>2</v>
      </c>
      <c r="J9693">
        <v>7208.92</v>
      </c>
      <c r="K9693">
        <v>1000000</v>
      </c>
    </row>
    <row r="9694" spans="1:11" ht="15" customHeight="1" x14ac:dyDescent="0.2">
      <c r="A9694" t="s">
        <v>23812</v>
      </c>
      <c r="B9694" t="s">
        <v>23813</v>
      </c>
      <c r="C9694">
        <v>2024</v>
      </c>
      <c r="D9694" s="37">
        <v>45490</v>
      </c>
      <c r="E9694" s="37">
        <v>45854</v>
      </c>
      <c r="F9694" s="18" t="s">
        <v>4463</v>
      </c>
      <c r="G9694" t="s">
        <v>97</v>
      </c>
      <c r="H9694">
        <v>1</v>
      </c>
      <c r="I9694">
        <v>1</v>
      </c>
      <c r="J9694">
        <v>20717.89</v>
      </c>
      <c r="K9694">
        <v>2000000</v>
      </c>
    </row>
    <row r="9695" spans="1:11" ht="15" customHeight="1" x14ac:dyDescent="0.2">
      <c r="A9695" t="s">
        <v>23814</v>
      </c>
      <c r="B9695" t="s">
        <v>23815</v>
      </c>
      <c r="C9695">
        <v>2024</v>
      </c>
      <c r="D9695" s="37">
        <v>45490</v>
      </c>
      <c r="E9695" s="37">
        <v>45854</v>
      </c>
      <c r="F9695" s="18" t="s">
        <v>4463</v>
      </c>
      <c r="G9695" t="s">
        <v>99</v>
      </c>
      <c r="H9695">
        <v>1</v>
      </c>
      <c r="I9695">
        <v>1</v>
      </c>
      <c r="J9695">
        <v>123282.13</v>
      </c>
      <c r="K9695">
        <v>10000000</v>
      </c>
    </row>
    <row r="9696" spans="1:11" ht="15" customHeight="1" x14ac:dyDescent="0.2">
      <c r="A9696" t="s">
        <v>23816</v>
      </c>
      <c r="B9696" t="s">
        <v>23817</v>
      </c>
      <c r="C9696">
        <v>2024</v>
      </c>
      <c r="D9696" s="37">
        <v>45490</v>
      </c>
      <c r="E9696" s="37">
        <v>45854</v>
      </c>
      <c r="F9696" s="18" t="s">
        <v>4463</v>
      </c>
      <c r="G9696" t="s">
        <v>97</v>
      </c>
      <c r="H9696">
        <v>1</v>
      </c>
      <c r="I9696">
        <v>1</v>
      </c>
      <c r="J9696">
        <v>4847.03</v>
      </c>
      <c r="K9696">
        <v>500000</v>
      </c>
    </row>
    <row r="9697" spans="1:11" ht="15" customHeight="1" x14ac:dyDescent="0.2">
      <c r="A9697" t="s">
        <v>23818</v>
      </c>
      <c r="B9697" t="s">
        <v>23819</v>
      </c>
      <c r="C9697">
        <v>2024</v>
      </c>
      <c r="D9697" s="37">
        <v>45490</v>
      </c>
      <c r="E9697" s="37">
        <v>45854</v>
      </c>
      <c r="F9697" s="18" t="s">
        <v>4463</v>
      </c>
      <c r="G9697" t="s">
        <v>97</v>
      </c>
      <c r="H9697">
        <v>2</v>
      </c>
      <c r="I9697">
        <v>2</v>
      </c>
      <c r="J9697">
        <v>94088.22</v>
      </c>
      <c r="K9697">
        <v>10000000</v>
      </c>
    </row>
    <row r="9698" spans="1:11" ht="15" customHeight="1" x14ac:dyDescent="0.2">
      <c r="A9698" t="s">
        <v>23820</v>
      </c>
      <c r="B9698" t="s">
        <v>23821</v>
      </c>
      <c r="C9698">
        <v>2024</v>
      </c>
      <c r="D9698" s="37">
        <v>45490</v>
      </c>
      <c r="E9698" s="37">
        <v>45854</v>
      </c>
      <c r="F9698" s="18" t="s">
        <v>4463</v>
      </c>
      <c r="G9698" t="s">
        <v>98</v>
      </c>
      <c r="H9698">
        <v>1</v>
      </c>
      <c r="I9698">
        <v>2</v>
      </c>
      <c r="J9698">
        <v>4129.96</v>
      </c>
      <c r="K9698">
        <v>500000</v>
      </c>
    </row>
    <row r="9699" spans="1:11" ht="15" customHeight="1" x14ac:dyDescent="0.2">
      <c r="A9699" t="s">
        <v>23822</v>
      </c>
      <c r="B9699" t="s">
        <v>23823</v>
      </c>
      <c r="C9699">
        <v>2024</v>
      </c>
      <c r="D9699" s="37">
        <v>45490</v>
      </c>
      <c r="E9699" s="37">
        <v>45854</v>
      </c>
      <c r="F9699" s="18" t="s">
        <v>4463</v>
      </c>
      <c r="G9699" t="s">
        <v>99</v>
      </c>
      <c r="H9699">
        <v>1</v>
      </c>
      <c r="I9699">
        <v>1</v>
      </c>
      <c r="J9699">
        <v>46602.55</v>
      </c>
      <c r="K9699">
        <v>4000000</v>
      </c>
    </row>
    <row r="9700" spans="1:11" ht="15" customHeight="1" x14ac:dyDescent="0.2">
      <c r="A9700" t="s">
        <v>23824</v>
      </c>
      <c r="B9700" t="s">
        <v>23825</v>
      </c>
      <c r="C9700">
        <v>2024</v>
      </c>
      <c r="D9700" s="37">
        <v>45490</v>
      </c>
      <c r="E9700" s="37">
        <v>45854</v>
      </c>
      <c r="F9700" s="18" t="s">
        <v>4463</v>
      </c>
      <c r="G9700" t="s">
        <v>100</v>
      </c>
      <c r="H9700">
        <v>2</v>
      </c>
      <c r="I9700">
        <v>2</v>
      </c>
      <c r="J9700">
        <v>69792.09</v>
      </c>
      <c r="K9700">
        <v>5000000</v>
      </c>
    </row>
    <row r="9701" spans="1:11" ht="15" customHeight="1" x14ac:dyDescent="0.2">
      <c r="A9701" t="s">
        <v>23826</v>
      </c>
      <c r="B9701" t="s">
        <v>23827</v>
      </c>
      <c r="C9701">
        <v>2024</v>
      </c>
      <c r="D9701" s="37">
        <v>45490</v>
      </c>
      <c r="E9701" s="37">
        <v>45854</v>
      </c>
      <c r="F9701" s="18" t="s">
        <v>4463</v>
      </c>
      <c r="G9701" t="s">
        <v>99</v>
      </c>
      <c r="H9701">
        <v>2</v>
      </c>
      <c r="I9701">
        <v>4</v>
      </c>
      <c r="J9701">
        <v>123020.47</v>
      </c>
      <c r="K9701">
        <v>10000000</v>
      </c>
    </row>
    <row r="9702" spans="1:11" ht="15" customHeight="1" x14ac:dyDescent="0.2">
      <c r="A9702" t="s">
        <v>23828</v>
      </c>
      <c r="B9702" t="s">
        <v>23829</v>
      </c>
      <c r="C9702">
        <v>2024</v>
      </c>
      <c r="D9702" s="37">
        <v>45490</v>
      </c>
      <c r="E9702" s="37">
        <v>45854</v>
      </c>
      <c r="F9702" s="18" t="s">
        <v>4463</v>
      </c>
      <c r="G9702" t="s">
        <v>97</v>
      </c>
      <c r="H9702">
        <v>1</v>
      </c>
      <c r="I9702">
        <v>2</v>
      </c>
      <c r="J9702">
        <v>95989.759999999995</v>
      </c>
      <c r="K9702">
        <v>10000000</v>
      </c>
    </row>
    <row r="9703" spans="1:11" ht="15" customHeight="1" x14ac:dyDescent="0.2">
      <c r="A9703" t="s">
        <v>23830</v>
      </c>
      <c r="B9703" t="s">
        <v>23831</v>
      </c>
      <c r="C9703">
        <v>2024</v>
      </c>
      <c r="D9703" s="37">
        <v>45490</v>
      </c>
      <c r="E9703" s="37">
        <v>45854</v>
      </c>
      <c r="F9703" s="18" t="s">
        <v>4463</v>
      </c>
      <c r="G9703" t="s">
        <v>101</v>
      </c>
      <c r="H9703">
        <v>3</v>
      </c>
      <c r="I9703">
        <v>6</v>
      </c>
      <c r="J9703">
        <v>25112.76</v>
      </c>
      <c r="K9703">
        <v>3500000</v>
      </c>
    </row>
    <row r="9704" spans="1:11" ht="15" customHeight="1" x14ac:dyDescent="0.2">
      <c r="A9704" t="s">
        <v>23832</v>
      </c>
      <c r="B9704" t="s">
        <v>23833</v>
      </c>
      <c r="C9704">
        <v>2024</v>
      </c>
      <c r="D9704" s="37">
        <v>45490</v>
      </c>
      <c r="E9704" s="37">
        <v>45854</v>
      </c>
      <c r="F9704" s="18" t="s">
        <v>4463</v>
      </c>
      <c r="G9704" t="s">
        <v>99</v>
      </c>
      <c r="H9704">
        <v>2</v>
      </c>
      <c r="I9704">
        <v>2</v>
      </c>
      <c r="J9704">
        <v>108114.22</v>
      </c>
      <c r="K9704">
        <v>10000000</v>
      </c>
    </row>
    <row r="9705" spans="1:11" ht="15" customHeight="1" x14ac:dyDescent="0.2">
      <c r="A9705" t="s">
        <v>23834</v>
      </c>
      <c r="B9705" t="s">
        <v>23835</v>
      </c>
      <c r="C9705">
        <v>2024</v>
      </c>
      <c r="D9705" s="37">
        <v>45490</v>
      </c>
      <c r="E9705" s="37">
        <v>45854</v>
      </c>
      <c r="F9705" s="18" t="s">
        <v>4463</v>
      </c>
      <c r="G9705" t="s">
        <v>97</v>
      </c>
      <c r="H9705">
        <v>1</v>
      </c>
      <c r="I9705">
        <v>1</v>
      </c>
      <c r="J9705">
        <v>17308</v>
      </c>
      <c r="K9705">
        <v>2000000</v>
      </c>
    </row>
    <row r="9706" spans="1:11" ht="15" customHeight="1" x14ac:dyDescent="0.2">
      <c r="A9706" t="s">
        <v>23836</v>
      </c>
      <c r="B9706" t="s">
        <v>23837</v>
      </c>
      <c r="C9706">
        <v>2024</v>
      </c>
      <c r="D9706" s="37">
        <v>45490</v>
      </c>
      <c r="E9706" s="37">
        <v>45854</v>
      </c>
      <c r="F9706" s="18" t="s">
        <v>4463</v>
      </c>
      <c r="G9706" t="s">
        <v>101</v>
      </c>
      <c r="H9706">
        <v>1</v>
      </c>
      <c r="I9706">
        <v>1</v>
      </c>
      <c r="J9706">
        <v>10346.92</v>
      </c>
      <c r="K9706">
        <v>1500000</v>
      </c>
    </row>
    <row r="9707" spans="1:11" ht="15" customHeight="1" x14ac:dyDescent="0.2">
      <c r="A9707" t="s">
        <v>23838</v>
      </c>
      <c r="B9707" t="s">
        <v>23839</v>
      </c>
      <c r="C9707">
        <v>2024</v>
      </c>
      <c r="D9707" s="37">
        <v>45490</v>
      </c>
      <c r="E9707" s="37">
        <v>45854</v>
      </c>
      <c r="F9707" s="18" t="s">
        <v>4463</v>
      </c>
      <c r="G9707" t="s">
        <v>97</v>
      </c>
      <c r="H9707">
        <v>2</v>
      </c>
      <c r="I9707">
        <v>2</v>
      </c>
      <c r="J9707">
        <v>27948.26</v>
      </c>
      <c r="K9707">
        <v>3000000</v>
      </c>
    </row>
    <row r="9708" spans="1:11" ht="15" customHeight="1" x14ac:dyDescent="0.2">
      <c r="A9708" t="s">
        <v>23840</v>
      </c>
      <c r="B9708" t="s">
        <v>23841</v>
      </c>
      <c r="C9708">
        <v>2024</v>
      </c>
      <c r="D9708" s="37">
        <v>45490</v>
      </c>
      <c r="E9708" s="37">
        <v>45854</v>
      </c>
      <c r="F9708" s="18" t="s">
        <v>4463</v>
      </c>
      <c r="G9708" t="s">
        <v>98</v>
      </c>
      <c r="H9708">
        <v>1</v>
      </c>
      <c r="I9708">
        <v>1</v>
      </c>
      <c r="J9708">
        <v>38618.29</v>
      </c>
      <c r="K9708">
        <v>5000000</v>
      </c>
    </row>
    <row r="9709" spans="1:11" ht="15" customHeight="1" x14ac:dyDescent="0.2">
      <c r="A9709" t="s">
        <v>23842</v>
      </c>
      <c r="B9709" t="s">
        <v>23843</v>
      </c>
      <c r="C9709">
        <v>2024</v>
      </c>
      <c r="D9709" s="37">
        <v>45490</v>
      </c>
      <c r="E9709" s="37">
        <v>45854</v>
      </c>
      <c r="F9709" s="18" t="s">
        <v>4463</v>
      </c>
      <c r="G9709" t="s">
        <v>98</v>
      </c>
      <c r="H9709">
        <v>3</v>
      </c>
      <c r="I9709">
        <v>6</v>
      </c>
      <c r="J9709">
        <v>11550.81</v>
      </c>
      <c r="K9709">
        <v>1500000</v>
      </c>
    </row>
    <row r="9710" spans="1:11" ht="15" customHeight="1" x14ac:dyDescent="0.2">
      <c r="A9710" t="s">
        <v>23844</v>
      </c>
      <c r="B9710" t="s">
        <v>23845</v>
      </c>
      <c r="C9710">
        <v>2024</v>
      </c>
      <c r="D9710" s="37">
        <v>45490</v>
      </c>
      <c r="E9710" s="37">
        <v>45854</v>
      </c>
      <c r="F9710" s="18" t="s">
        <v>4463</v>
      </c>
      <c r="G9710" t="s">
        <v>99</v>
      </c>
      <c r="H9710">
        <v>2</v>
      </c>
      <c r="I9710">
        <v>2</v>
      </c>
      <c r="J9710">
        <v>6149.54</v>
      </c>
      <c r="K9710">
        <v>500000</v>
      </c>
    </row>
    <row r="9711" spans="1:11" ht="15" customHeight="1" x14ac:dyDescent="0.2">
      <c r="A9711" t="s">
        <v>23846</v>
      </c>
      <c r="B9711" t="s">
        <v>23847</v>
      </c>
      <c r="C9711">
        <v>2024</v>
      </c>
      <c r="D9711" s="37">
        <v>45490</v>
      </c>
      <c r="E9711" s="37">
        <v>45854</v>
      </c>
      <c r="F9711" s="18" t="s">
        <v>4463</v>
      </c>
      <c r="G9711" t="s">
        <v>99</v>
      </c>
      <c r="H9711">
        <v>3</v>
      </c>
      <c r="I9711">
        <v>3</v>
      </c>
      <c r="J9711">
        <v>60152.55</v>
      </c>
      <c r="K9711">
        <v>5000000</v>
      </c>
    </row>
    <row r="9712" spans="1:11" ht="15" customHeight="1" x14ac:dyDescent="0.2">
      <c r="A9712" t="s">
        <v>23848</v>
      </c>
      <c r="B9712" t="s">
        <v>23849</v>
      </c>
      <c r="C9712">
        <v>2024</v>
      </c>
      <c r="D9712" s="37">
        <v>45490</v>
      </c>
      <c r="E9712" s="37">
        <v>45854</v>
      </c>
      <c r="F9712" s="18" t="s">
        <v>4463</v>
      </c>
      <c r="G9712" t="s">
        <v>98</v>
      </c>
      <c r="H9712">
        <v>3</v>
      </c>
      <c r="I9712">
        <v>6</v>
      </c>
      <c r="J9712">
        <v>8501.09</v>
      </c>
      <c r="K9712">
        <v>1000000</v>
      </c>
    </row>
    <row r="9713" spans="1:11" ht="15" customHeight="1" x14ac:dyDescent="0.2">
      <c r="A9713" t="s">
        <v>23850</v>
      </c>
      <c r="B9713" t="s">
        <v>23851</v>
      </c>
      <c r="C9713">
        <v>2024</v>
      </c>
      <c r="D9713" s="37">
        <v>45490</v>
      </c>
      <c r="E9713" s="37">
        <v>45854</v>
      </c>
      <c r="F9713" s="18" t="s">
        <v>4463</v>
      </c>
      <c r="G9713" t="s">
        <v>100</v>
      </c>
      <c r="H9713">
        <v>1</v>
      </c>
      <c r="I9713">
        <v>1</v>
      </c>
      <c r="J9713">
        <v>149929.64000000001</v>
      </c>
      <c r="K9713">
        <v>10000000</v>
      </c>
    </row>
    <row r="9714" spans="1:11" ht="15" customHeight="1" x14ac:dyDescent="0.2">
      <c r="A9714" t="s">
        <v>23852</v>
      </c>
      <c r="B9714" t="s">
        <v>23853</v>
      </c>
      <c r="C9714">
        <v>2024</v>
      </c>
      <c r="D9714" s="37">
        <v>45490</v>
      </c>
      <c r="E9714" s="37">
        <v>45854</v>
      </c>
      <c r="F9714" s="18" t="s">
        <v>4463</v>
      </c>
      <c r="G9714" t="s">
        <v>97</v>
      </c>
      <c r="H9714">
        <v>2</v>
      </c>
      <c r="I9714">
        <v>4</v>
      </c>
      <c r="J9714">
        <v>9730.0400000000009</v>
      </c>
      <c r="K9714">
        <v>1000000</v>
      </c>
    </row>
    <row r="9715" spans="1:11" ht="15" customHeight="1" x14ac:dyDescent="0.2">
      <c r="A9715" t="s">
        <v>23854</v>
      </c>
      <c r="B9715" t="s">
        <v>23855</v>
      </c>
      <c r="C9715">
        <v>2024</v>
      </c>
      <c r="D9715" s="37">
        <v>45490</v>
      </c>
      <c r="E9715" s="37">
        <v>45854</v>
      </c>
      <c r="F9715" s="18" t="s">
        <v>4463</v>
      </c>
      <c r="G9715" t="s">
        <v>98</v>
      </c>
      <c r="H9715">
        <v>1</v>
      </c>
      <c r="I9715">
        <v>1</v>
      </c>
      <c r="J9715">
        <v>11569.94</v>
      </c>
      <c r="K9715">
        <v>1500000</v>
      </c>
    </row>
    <row r="9716" spans="1:11" ht="15" customHeight="1" x14ac:dyDescent="0.2">
      <c r="A9716" t="s">
        <v>23856</v>
      </c>
      <c r="B9716" t="s">
        <v>23857</v>
      </c>
      <c r="C9716">
        <v>2024</v>
      </c>
      <c r="D9716" s="37">
        <v>45490</v>
      </c>
      <c r="E9716" s="37">
        <v>45854</v>
      </c>
      <c r="F9716" s="18" t="s">
        <v>4463</v>
      </c>
      <c r="G9716" t="s">
        <v>101</v>
      </c>
      <c r="H9716">
        <v>1</v>
      </c>
      <c r="I9716">
        <v>1</v>
      </c>
      <c r="J9716">
        <v>33175.22</v>
      </c>
      <c r="K9716">
        <v>5000000</v>
      </c>
    </row>
    <row r="9717" spans="1:11" ht="15" customHeight="1" x14ac:dyDescent="0.2">
      <c r="A9717" t="s">
        <v>23858</v>
      </c>
      <c r="B9717" t="s">
        <v>23859</v>
      </c>
      <c r="C9717">
        <v>2024</v>
      </c>
      <c r="D9717" s="37">
        <v>45490</v>
      </c>
      <c r="E9717" s="37">
        <v>45854</v>
      </c>
      <c r="F9717" s="18" t="s">
        <v>4463</v>
      </c>
      <c r="G9717" t="s">
        <v>98</v>
      </c>
      <c r="H9717">
        <v>3</v>
      </c>
      <c r="I9717">
        <v>3</v>
      </c>
      <c r="J9717">
        <v>33558.879999999997</v>
      </c>
      <c r="K9717">
        <v>4000000</v>
      </c>
    </row>
    <row r="9718" spans="1:11" ht="15" customHeight="1" x14ac:dyDescent="0.2">
      <c r="A9718" t="s">
        <v>23860</v>
      </c>
      <c r="B9718" t="s">
        <v>23861</v>
      </c>
      <c r="C9718">
        <v>2024</v>
      </c>
      <c r="D9718" s="37">
        <v>45490</v>
      </c>
      <c r="E9718" s="37">
        <v>45854</v>
      </c>
      <c r="F9718" s="18" t="s">
        <v>4463</v>
      </c>
      <c r="G9718" t="s">
        <v>97</v>
      </c>
      <c r="H9718">
        <v>2</v>
      </c>
      <c r="I9718">
        <v>4</v>
      </c>
      <c r="J9718">
        <v>35070.25</v>
      </c>
      <c r="K9718">
        <v>4000000</v>
      </c>
    </row>
    <row r="9719" spans="1:11" ht="15" customHeight="1" x14ac:dyDescent="0.2">
      <c r="A9719" t="s">
        <v>23862</v>
      </c>
      <c r="B9719" t="s">
        <v>23863</v>
      </c>
      <c r="C9719">
        <v>2024</v>
      </c>
      <c r="D9719" s="37">
        <v>45490</v>
      </c>
      <c r="E9719" s="37">
        <v>45854</v>
      </c>
      <c r="F9719" s="18" t="s">
        <v>4463</v>
      </c>
      <c r="G9719" t="s">
        <v>98</v>
      </c>
      <c r="H9719">
        <v>2</v>
      </c>
      <c r="I9719">
        <v>4</v>
      </c>
      <c r="J9719">
        <v>82909.179999999993</v>
      </c>
      <c r="K9719">
        <v>10000000</v>
      </c>
    </row>
    <row r="9720" spans="1:11" ht="15" customHeight="1" x14ac:dyDescent="0.2">
      <c r="A9720" t="s">
        <v>23864</v>
      </c>
      <c r="B9720" t="s">
        <v>23865</v>
      </c>
      <c r="C9720">
        <v>2024</v>
      </c>
      <c r="D9720" s="37">
        <v>45490</v>
      </c>
      <c r="E9720" s="37">
        <v>45854</v>
      </c>
      <c r="F9720" s="18" t="s">
        <v>4463</v>
      </c>
      <c r="G9720" t="s">
        <v>99</v>
      </c>
      <c r="H9720">
        <v>1</v>
      </c>
      <c r="I9720">
        <v>2</v>
      </c>
      <c r="J9720">
        <v>58075.360000000001</v>
      </c>
      <c r="K9720">
        <v>5000000</v>
      </c>
    </row>
    <row r="9721" spans="1:11" ht="15" customHeight="1" x14ac:dyDescent="0.2">
      <c r="A9721" t="s">
        <v>23866</v>
      </c>
      <c r="B9721" t="s">
        <v>23867</v>
      </c>
      <c r="C9721">
        <v>2024</v>
      </c>
      <c r="D9721" s="37">
        <v>45490</v>
      </c>
      <c r="E9721" s="37">
        <v>45854</v>
      </c>
      <c r="F9721" s="18" t="s">
        <v>4463</v>
      </c>
      <c r="G9721" t="s">
        <v>97</v>
      </c>
      <c r="H9721">
        <v>2</v>
      </c>
      <c r="I9721">
        <v>4</v>
      </c>
      <c r="J9721">
        <v>9297.18</v>
      </c>
      <c r="K9721">
        <v>1000000</v>
      </c>
    </row>
    <row r="9722" spans="1:11" ht="15" customHeight="1" x14ac:dyDescent="0.2">
      <c r="A9722" t="s">
        <v>23868</v>
      </c>
      <c r="B9722" t="s">
        <v>23869</v>
      </c>
      <c r="C9722">
        <v>2024</v>
      </c>
      <c r="D9722" s="37">
        <v>45490</v>
      </c>
      <c r="E9722" s="37">
        <v>45854</v>
      </c>
      <c r="F9722" s="18" t="s">
        <v>4463</v>
      </c>
      <c r="G9722" t="s">
        <v>99</v>
      </c>
      <c r="H9722">
        <v>3</v>
      </c>
      <c r="I9722">
        <v>6</v>
      </c>
      <c r="J9722">
        <v>65025.23</v>
      </c>
      <c r="K9722">
        <v>5000000</v>
      </c>
    </row>
    <row r="9723" spans="1:11" ht="15" customHeight="1" x14ac:dyDescent="0.2">
      <c r="A9723" t="s">
        <v>23870</v>
      </c>
      <c r="B9723" t="s">
        <v>23871</v>
      </c>
      <c r="C9723">
        <v>2024</v>
      </c>
      <c r="D9723" s="37">
        <v>45490</v>
      </c>
      <c r="E9723" s="37">
        <v>45854</v>
      </c>
      <c r="F9723" s="18" t="s">
        <v>4463</v>
      </c>
      <c r="G9723" t="s">
        <v>98</v>
      </c>
      <c r="H9723">
        <v>1</v>
      </c>
      <c r="I9723">
        <v>2</v>
      </c>
      <c r="J9723">
        <v>82588.13</v>
      </c>
      <c r="K9723">
        <v>10000000</v>
      </c>
    </row>
    <row r="9724" spans="1:11" ht="15" customHeight="1" x14ac:dyDescent="0.2">
      <c r="A9724" t="s">
        <v>23872</v>
      </c>
      <c r="B9724" t="s">
        <v>23873</v>
      </c>
      <c r="C9724">
        <v>2024</v>
      </c>
      <c r="D9724" s="37">
        <v>45491</v>
      </c>
      <c r="E9724" s="37">
        <v>45855</v>
      </c>
      <c r="F9724" s="18" t="s">
        <v>4452</v>
      </c>
      <c r="G9724" t="s">
        <v>97</v>
      </c>
      <c r="H9724">
        <v>2</v>
      </c>
      <c r="I9724">
        <v>2</v>
      </c>
      <c r="J9724">
        <v>24992.74</v>
      </c>
      <c r="K9724">
        <v>2500000</v>
      </c>
    </row>
    <row r="9725" spans="1:11" ht="15" customHeight="1" x14ac:dyDescent="0.2">
      <c r="A9725" t="s">
        <v>23874</v>
      </c>
      <c r="B9725" t="s">
        <v>23875</v>
      </c>
      <c r="C9725">
        <v>2024</v>
      </c>
      <c r="D9725" s="37">
        <v>45491</v>
      </c>
      <c r="E9725" s="37">
        <v>45855</v>
      </c>
      <c r="F9725" s="18" t="s">
        <v>4452</v>
      </c>
      <c r="G9725" t="s">
        <v>100</v>
      </c>
      <c r="H9725">
        <v>1</v>
      </c>
      <c r="I9725">
        <v>1</v>
      </c>
      <c r="J9725">
        <v>60634.7</v>
      </c>
      <c r="K9725">
        <v>4000000</v>
      </c>
    </row>
    <row r="9726" spans="1:11" ht="15" customHeight="1" x14ac:dyDescent="0.2">
      <c r="A9726" t="s">
        <v>23876</v>
      </c>
      <c r="B9726" t="s">
        <v>23877</v>
      </c>
      <c r="C9726">
        <v>2024</v>
      </c>
      <c r="D9726" s="37">
        <v>45491</v>
      </c>
      <c r="E9726" s="37">
        <v>45855</v>
      </c>
      <c r="F9726" s="18" t="s">
        <v>4463</v>
      </c>
      <c r="G9726" t="s">
        <v>97</v>
      </c>
      <c r="H9726">
        <v>2</v>
      </c>
      <c r="I9726">
        <v>2</v>
      </c>
      <c r="J9726">
        <v>36436.17</v>
      </c>
      <c r="K9726">
        <v>4000000</v>
      </c>
    </row>
    <row r="9727" spans="1:11" ht="15" customHeight="1" x14ac:dyDescent="0.2">
      <c r="A9727" t="s">
        <v>23878</v>
      </c>
      <c r="B9727" t="s">
        <v>23879</v>
      </c>
      <c r="C9727">
        <v>2024</v>
      </c>
      <c r="D9727" s="37">
        <v>45491</v>
      </c>
      <c r="E9727" s="37">
        <v>45855</v>
      </c>
      <c r="F9727" s="18" t="s">
        <v>4463</v>
      </c>
      <c r="G9727" t="s">
        <v>97</v>
      </c>
      <c r="H9727">
        <v>3</v>
      </c>
      <c r="I9727">
        <v>6</v>
      </c>
      <c r="J9727">
        <v>32743.78</v>
      </c>
      <c r="K9727">
        <v>3500000</v>
      </c>
    </row>
    <row r="9728" spans="1:11" ht="15" customHeight="1" x14ac:dyDescent="0.2">
      <c r="A9728" t="s">
        <v>23880</v>
      </c>
      <c r="B9728" t="s">
        <v>23881</v>
      </c>
      <c r="C9728">
        <v>2024</v>
      </c>
      <c r="D9728" s="37">
        <v>45491</v>
      </c>
      <c r="E9728" s="37">
        <v>45855</v>
      </c>
      <c r="F9728" s="18" t="s">
        <v>4463</v>
      </c>
      <c r="G9728" t="s">
        <v>99</v>
      </c>
      <c r="H9728">
        <v>2</v>
      </c>
      <c r="I9728">
        <v>2</v>
      </c>
      <c r="J9728">
        <v>5487.22</v>
      </c>
      <c r="K9728">
        <v>500000</v>
      </c>
    </row>
    <row r="9729" spans="1:11" ht="15" customHeight="1" x14ac:dyDescent="0.2">
      <c r="A9729" t="s">
        <v>23882</v>
      </c>
      <c r="B9729" t="s">
        <v>23883</v>
      </c>
      <c r="C9729">
        <v>2024</v>
      </c>
      <c r="D9729" s="37">
        <v>45491</v>
      </c>
      <c r="E9729" s="37">
        <v>45855</v>
      </c>
      <c r="F9729" s="18" t="s">
        <v>4463</v>
      </c>
      <c r="G9729" t="s">
        <v>99</v>
      </c>
      <c r="H9729">
        <v>2</v>
      </c>
      <c r="I9729">
        <v>4</v>
      </c>
      <c r="J9729">
        <v>50817.18</v>
      </c>
      <c r="K9729">
        <v>4500000</v>
      </c>
    </row>
    <row r="9730" spans="1:11" ht="15" customHeight="1" x14ac:dyDescent="0.2">
      <c r="A9730" t="s">
        <v>23884</v>
      </c>
      <c r="B9730" t="s">
        <v>23885</v>
      </c>
      <c r="C9730">
        <v>2024</v>
      </c>
      <c r="D9730" s="37">
        <v>45491</v>
      </c>
      <c r="E9730" s="37">
        <v>45855</v>
      </c>
      <c r="F9730" s="18" t="s">
        <v>4463</v>
      </c>
      <c r="G9730" t="s">
        <v>98</v>
      </c>
      <c r="H9730">
        <v>3</v>
      </c>
      <c r="I9730">
        <v>3</v>
      </c>
      <c r="J9730">
        <v>71906.03</v>
      </c>
      <c r="K9730">
        <v>10000000</v>
      </c>
    </row>
    <row r="9731" spans="1:11" ht="15" customHeight="1" x14ac:dyDescent="0.2">
      <c r="A9731" t="s">
        <v>23886</v>
      </c>
      <c r="B9731" t="s">
        <v>23887</v>
      </c>
      <c r="C9731">
        <v>2024</v>
      </c>
      <c r="D9731" s="37">
        <v>45491</v>
      </c>
      <c r="E9731" s="37">
        <v>45855</v>
      </c>
      <c r="F9731" s="18" t="s">
        <v>4463</v>
      </c>
      <c r="G9731" t="s">
        <v>97</v>
      </c>
      <c r="H9731">
        <v>1</v>
      </c>
      <c r="I9731">
        <v>1</v>
      </c>
      <c r="J9731">
        <v>18967.93</v>
      </c>
      <c r="K9731">
        <v>2000000</v>
      </c>
    </row>
    <row r="9732" spans="1:11" ht="15" customHeight="1" x14ac:dyDescent="0.2">
      <c r="A9732" t="s">
        <v>23888</v>
      </c>
      <c r="B9732" t="s">
        <v>23889</v>
      </c>
      <c r="C9732">
        <v>2024</v>
      </c>
      <c r="D9732" s="37">
        <v>45491</v>
      </c>
      <c r="E9732" s="37">
        <v>45855</v>
      </c>
      <c r="F9732" s="18" t="s">
        <v>4463</v>
      </c>
      <c r="G9732" t="s">
        <v>97</v>
      </c>
      <c r="H9732">
        <v>1</v>
      </c>
      <c r="I9732">
        <v>1</v>
      </c>
      <c r="J9732">
        <v>89503.34</v>
      </c>
      <c r="K9732">
        <v>10000000</v>
      </c>
    </row>
    <row r="9733" spans="1:11" ht="15" customHeight="1" x14ac:dyDescent="0.2">
      <c r="A9733" t="s">
        <v>23890</v>
      </c>
      <c r="B9733" t="s">
        <v>23891</v>
      </c>
      <c r="C9733">
        <v>2024</v>
      </c>
      <c r="D9733" s="37">
        <v>45491</v>
      </c>
      <c r="E9733" s="37">
        <v>45855</v>
      </c>
      <c r="F9733" s="18" t="s">
        <v>4463</v>
      </c>
      <c r="G9733" t="s">
        <v>98</v>
      </c>
      <c r="H9733">
        <v>1</v>
      </c>
      <c r="I9733">
        <v>2</v>
      </c>
      <c r="J9733">
        <v>14113.9</v>
      </c>
      <c r="K9733">
        <v>2000000</v>
      </c>
    </row>
    <row r="9734" spans="1:11" ht="15" customHeight="1" x14ac:dyDescent="0.2">
      <c r="A9734" t="s">
        <v>23892</v>
      </c>
      <c r="B9734" t="s">
        <v>23893</v>
      </c>
      <c r="C9734">
        <v>2024</v>
      </c>
      <c r="D9734" s="37">
        <v>45491</v>
      </c>
      <c r="E9734" s="37">
        <v>45855</v>
      </c>
      <c r="F9734" s="18" t="s">
        <v>4463</v>
      </c>
      <c r="G9734" t="s">
        <v>97</v>
      </c>
      <c r="H9734">
        <v>3</v>
      </c>
      <c r="I9734">
        <v>3</v>
      </c>
      <c r="J9734">
        <v>34608.74</v>
      </c>
      <c r="K9734">
        <v>4000000</v>
      </c>
    </row>
    <row r="9735" spans="1:11" ht="15" customHeight="1" x14ac:dyDescent="0.2">
      <c r="A9735" t="s">
        <v>23894</v>
      </c>
      <c r="B9735" t="s">
        <v>23895</v>
      </c>
      <c r="C9735">
        <v>2024</v>
      </c>
      <c r="D9735" s="37">
        <v>45491</v>
      </c>
      <c r="E9735" s="37">
        <v>45855</v>
      </c>
      <c r="F9735" s="18" t="s">
        <v>4463</v>
      </c>
      <c r="G9735" t="s">
        <v>97</v>
      </c>
      <c r="H9735">
        <v>1</v>
      </c>
      <c r="I9735">
        <v>2</v>
      </c>
      <c r="J9735">
        <v>45436.59</v>
      </c>
      <c r="K9735">
        <v>4500000</v>
      </c>
    </row>
    <row r="9736" spans="1:11" ht="15" customHeight="1" x14ac:dyDescent="0.2">
      <c r="A9736" t="s">
        <v>23896</v>
      </c>
      <c r="B9736" t="s">
        <v>23897</v>
      </c>
      <c r="C9736">
        <v>2024</v>
      </c>
      <c r="D9736" s="37">
        <v>45491</v>
      </c>
      <c r="E9736" s="37">
        <v>45855</v>
      </c>
      <c r="F9736" s="18" t="s">
        <v>4463</v>
      </c>
      <c r="G9736" t="s">
        <v>97</v>
      </c>
      <c r="H9736">
        <v>1</v>
      </c>
      <c r="I9736">
        <v>1</v>
      </c>
      <c r="J9736">
        <v>14539.03</v>
      </c>
      <c r="K9736">
        <v>1500000</v>
      </c>
    </row>
    <row r="9737" spans="1:11" ht="15" customHeight="1" x14ac:dyDescent="0.2">
      <c r="A9737" t="s">
        <v>23898</v>
      </c>
      <c r="B9737" t="s">
        <v>23899</v>
      </c>
      <c r="C9737">
        <v>2024</v>
      </c>
      <c r="D9737" s="37">
        <v>45491</v>
      </c>
      <c r="E9737" s="37">
        <v>45855</v>
      </c>
      <c r="F9737" s="18" t="s">
        <v>4463</v>
      </c>
      <c r="G9737" t="s">
        <v>97</v>
      </c>
      <c r="H9737">
        <v>1</v>
      </c>
      <c r="I9737">
        <v>1</v>
      </c>
      <c r="J9737">
        <v>28503.77</v>
      </c>
      <c r="K9737">
        <v>3000000</v>
      </c>
    </row>
    <row r="9738" spans="1:11" ht="15" customHeight="1" x14ac:dyDescent="0.2">
      <c r="A9738" t="s">
        <v>23900</v>
      </c>
      <c r="B9738" t="s">
        <v>23901</v>
      </c>
      <c r="C9738">
        <v>2024</v>
      </c>
      <c r="D9738" s="37">
        <v>45491</v>
      </c>
      <c r="E9738" s="37">
        <v>45855</v>
      </c>
      <c r="F9738" s="18" t="s">
        <v>4463</v>
      </c>
      <c r="G9738" t="s">
        <v>98</v>
      </c>
      <c r="H9738">
        <v>2</v>
      </c>
      <c r="I9738">
        <v>4</v>
      </c>
      <c r="J9738">
        <v>35106.83</v>
      </c>
      <c r="K9738">
        <v>5000000</v>
      </c>
    </row>
    <row r="9739" spans="1:11" ht="15" customHeight="1" x14ac:dyDescent="0.2">
      <c r="A9739" t="s">
        <v>23902</v>
      </c>
      <c r="B9739" t="s">
        <v>23903</v>
      </c>
      <c r="C9739">
        <v>2024</v>
      </c>
      <c r="D9739" s="37">
        <v>45491</v>
      </c>
      <c r="E9739" s="37">
        <v>45855</v>
      </c>
      <c r="F9739" s="18" t="s">
        <v>4463</v>
      </c>
      <c r="G9739" t="s">
        <v>100</v>
      </c>
      <c r="H9739">
        <v>2</v>
      </c>
      <c r="I9739">
        <v>2</v>
      </c>
      <c r="J9739">
        <v>60396.55</v>
      </c>
      <c r="K9739">
        <v>4000000</v>
      </c>
    </row>
    <row r="9740" spans="1:11" ht="15" customHeight="1" x14ac:dyDescent="0.2">
      <c r="A9740" t="s">
        <v>23904</v>
      </c>
      <c r="B9740" t="s">
        <v>23905</v>
      </c>
      <c r="C9740">
        <v>2024</v>
      </c>
      <c r="D9740" s="37">
        <v>45491</v>
      </c>
      <c r="E9740" s="37">
        <v>45855</v>
      </c>
      <c r="F9740" s="18" t="s">
        <v>4463</v>
      </c>
      <c r="G9740" t="s">
        <v>97</v>
      </c>
      <c r="H9740">
        <v>2</v>
      </c>
      <c r="I9740">
        <v>4</v>
      </c>
      <c r="J9740">
        <v>49248.62</v>
      </c>
      <c r="K9740">
        <v>5000000</v>
      </c>
    </row>
    <row r="9741" spans="1:11" ht="15" customHeight="1" x14ac:dyDescent="0.2">
      <c r="A9741" t="s">
        <v>23906</v>
      </c>
      <c r="B9741" t="s">
        <v>23907</v>
      </c>
      <c r="C9741">
        <v>2024</v>
      </c>
      <c r="D9741" s="37">
        <v>45491</v>
      </c>
      <c r="E9741" s="37">
        <v>45855</v>
      </c>
      <c r="F9741" s="18" t="s">
        <v>4463</v>
      </c>
      <c r="G9741" t="s">
        <v>98</v>
      </c>
      <c r="H9741">
        <v>1</v>
      </c>
      <c r="I9741">
        <v>2</v>
      </c>
      <c r="J9741">
        <v>14637.58</v>
      </c>
      <c r="K9741">
        <v>2000000</v>
      </c>
    </row>
    <row r="9742" spans="1:11" ht="15" customHeight="1" x14ac:dyDescent="0.2">
      <c r="A9742" t="s">
        <v>23908</v>
      </c>
      <c r="B9742" t="s">
        <v>23909</v>
      </c>
      <c r="C9742">
        <v>2024</v>
      </c>
      <c r="D9742" s="37">
        <v>45491</v>
      </c>
      <c r="E9742" s="37">
        <v>45855</v>
      </c>
      <c r="F9742" s="18" t="s">
        <v>4463</v>
      </c>
      <c r="G9742" t="s">
        <v>98</v>
      </c>
      <c r="H9742">
        <v>2</v>
      </c>
      <c r="I9742">
        <v>4</v>
      </c>
      <c r="J9742">
        <v>37955.17</v>
      </c>
      <c r="K9742">
        <v>4500000</v>
      </c>
    </row>
    <row r="9743" spans="1:11" ht="15" customHeight="1" x14ac:dyDescent="0.2">
      <c r="A9743" t="s">
        <v>23910</v>
      </c>
      <c r="B9743" t="s">
        <v>23911</v>
      </c>
      <c r="C9743">
        <v>2024</v>
      </c>
      <c r="D9743" s="37">
        <v>45491</v>
      </c>
      <c r="E9743" s="37">
        <v>45855</v>
      </c>
      <c r="F9743" s="18" t="s">
        <v>4463</v>
      </c>
      <c r="G9743" t="s">
        <v>98</v>
      </c>
      <c r="H9743">
        <v>3</v>
      </c>
      <c r="I9743">
        <v>3</v>
      </c>
      <c r="J9743">
        <v>15018.2</v>
      </c>
      <c r="K9743">
        <v>2000000</v>
      </c>
    </row>
    <row r="9744" spans="1:11" ht="15" customHeight="1" x14ac:dyDescent="0.2">
      <c r="A9744" t="s">
        <v>23912</v>
      </c>
      <c r="B9744" t="s">
        <v>23913</v>
      </c>
      <c r="C9744">
        <v>2024</v>
      </c>
      <c r="D9744" s="37">
        <v>45491</v>
      </c>
      <c r="E9744" s="37">
        <v>45855</v>
      </c>
      <c r="F9744" s="18" t="s">
        <v>4463</v>
      </c>
      <c r="G9744" t="s">
        <v>97</v>
      </c>
      <c r="H9744">
        <v>1</v>
      </c>
      <c r="I9744">
        <v>2</v>
      </c>
      <c r="J9744">
        <v>17592.3</v>
      </c>
      <c r="K9744">
        <v>2000000</v>
      </c>
    </row>
    <row r="9745" spans="1:11" ht="15" customHeight="1" x14ac:dyDescent="0.2">
      <c r="A9745" t="s">
        <v>23914</v>
      </c>
      <c r="B9745" t="s">
        <v>23915</v>
      </c>
      <c r="C9745">
        <v>2024</v>
      </c>
      <c r="D9745" s="37">
        <v>45491</v>
      </c>
      <c r="E9745" s="37">
        <v>45855</v>
      </c>
      <c r="F9745" s="18" t="s">
        <v>4463</v>
      </c>
      <c r="G9745" t="s">
        <v>97</v>
      </c>
      <c r="H9745">
        <v>3</v>
      </c>
      <c r="I9745">
        <v>6</v>
      </c>
      <c r="J9745">
        <v>9170.0499999999993</v>
      </c>
      <c r="K9745">
        <v>1000000</v>
      </c>
    </row>
    <row r="9746" spans="1:11" ht="15" customHeight="1" x14ac:dyDescent="0.2">
      <c r="A9746" t="s">
        <v>23916</v>
      </c>
      <c r="B9746" t="s">
        <v>23917</v>
      </c>
      <c r="C9746">
        <v>2024</v>
      </c>
      <c r="D9746" s="37">
        <v>45491</v>
      </c>
      <c r="E9746" s="37">
        <v>45855</v>
      </c>
      <c r="F9746" s="18" t="s">
        <v>4463</v>
      </c>
      <c r="G9746" t="s">
        <v>97</v>
      </c>
      <c r="H9746">
        <v>3</v>
      </c>
      <c r="I9746">
        <v>6</v>
      </c>
      <c r="J9746">
        <v>87884.92</v>
      </c>
      <c r="K9746">
        <v>10000000</v>
      </c>
    </row>
    <row r="9747" spans="1:11" ht="15" customHeight="1" x14ac:dyDescent="0.2">
      <c r="A9747" t="s">
        <v>23918</v>
      </c>
      <c r="B9747" t="s">
        <v>23919</v>
      </c>
      <c r="C9747">
        <v>2024</v>
      </c>
      <c r="D9747" s="37">
        <v>45491</v>
      </c>
      <c r="E9747" s="37">
        <v>45855</v>
      </c>
      <c r="F9747" s="18" t="s">
        <v>4463</v>
      </c>
      <c r="G9747" t="s">
        <v>101</v>
      </c>
      <c r="H9747">
        <v>1</v>
      </c>
      <c r="I9747">
        <v>1</v>
      </c>
      <c r="J9747">
        <v>3401.09</v>
      </c>
      <c r="K9747">
        <v>500000</v>
      </c>
    </row>
    <row r="9748" spans="1:11" ht="15" customHeight="1" x14ac:dyDescent="0.2">
      <c r="A9748" t="s">
        <v>23920</v>
      </c>
      <c r="B9748" t="s">
        <v>23921</v>
      </c>
      <c r="C9748">
        <v>2024</v>
      </c>
      <c r="D9748" s="37">
        <v>45491</v>
      </c>
      <c r="E9748" s="37">
        <v>45855</v>
      </c>
      <c r="F9748" s="18" t="s">
        <v>4463</v>
      </c>
      <c r="G9748" t="s">
        <v>98</v>
      </c>
      <c r="H9748">
        <v>1</v>
      </c>
      <c r="I9748">
        <v>1</v>
      </c>
      <c r="J9748">
        <v>8238.18</v>
      </c>
      <c r="K9748">
        <v>1000000</v>
      </c>
    </row>
    <row r="9749" spans="1:11" ht="15" customHeight="1" x14ac:dyDescent="0.2">
      <c r="A9749" t="s">
        <v>23922</v>
      </c>
      <c r="B9749" t="s">
        <v>23923</v>
      </c>
      <c r="C9749">
        <v>2024</v>
      </c>
      <c r="D9749" s="37">
        <v>45491</v>
      </c>
      <c r="E9749" s="37">
        <v>45855</v>
      </c>
      <c r="F9749" s="18" t="s">
        <v>4463</v>
      </c>
      <c r="G9749" t="s">
        <v>101</v>
      </c>
      <c r="H9749">
        <v>2</v>
      </c>
      <c r="I9749">
        <v>2</v>
      </c>
      <c r="J9749">
        <v>62504.08</v>
      </c>
      <c r="K9749">
        <v>10000000</v>
      </c>
    </row>
    <row r="9750" spans="1:11" ht="15" customHeight="1" x14ac:dyDescent="0.2">
      <c r="A9750" t="s">
        <v>23924</v>
      </c>
      <c r="B9750" t="s">
        <v>23925</v>
      </c>
      <c r="C9750">
        <v>2024</v>
      </c>
      <c r="D9750" s="37">
        <v>45491</v>
      </c>
      <c r="E9750" s="37">
        <v>45855</v>
      </c>
      <c r="F9750" s="18" t="s">
        <v>4463</v>
      </c>
      <c r="G9750" t="s">
        <v>100</v>
      </c>
      <c r="H9750">
        <v>2</v>
      </c>
      <c r="I9750">
        <v>2</v>
      </c>
      <c r="J9750">
        <v>75214.240000000005</v>
      </c>
      <c r="K9750">
        <v>5000000</v>
      </c>
    </row>
    <row r="9751" spans="1:11" ht="15" customHeight="1" x14ac:dyDescent="0.2">
      <c r="A9751" t="s">
        <v>23926</v>
      </c>
      <c r="B9751" t="s">
        <v>23927</v>
      </c>
      <c r="C9751">
        <v>2024</v>
      </c>
      <c r="D9751" s="37">
        <v>45491</v>
      </c>
      <c r="E9751" s="37">
        <v>45855</v>
      </c>
      <c r="F9751" s="18" t="s">
        <v>4463</v>
      </c>
      <c r="G9751" t="s">
        <v>97</v>
      </c>
      <c r="H9751">
        <v>2</v>
      </c>
      <c r="I9751">
        <v>4</v>
      </c>
      <c r="J9751">
        <v>5161.32</v>
      </c>
      <c r="K9751">
        <v>500000</v>
      </c>
    </row>
    <row r="9752" spans="1:11" ht="15" customHeight="1" x14ac:dyDescent="0.2">
      <c r="A9752" t="s">
        <v>23928</v>
      </c>
      <c r="B9752" t="s">
        <v>23929</v>
      </c>
      <c r="C9752">
        <v>2024</v>
      </c>
      <c r="D9752" s="37">
        <v>45491</v>
      </c>
      <c r="E9752" s="37">
        <v>45855</v>
      </c>
      <c r="F9752" s="18" t="s">
        <v>4463</v>
      </c>
      <c r="G9752" t="s">
        <v>97</v>
      </c>
      <c r="H9752">
        <v>1</v>
      </c>
      <c r="I9752">
        <v>1</v>
      </c>
      <c r="J9752">
        <v>37369.57</v>
      </c>
      <c r="K9752">
        <v>4000000</v>
      </c>
    </row>
    <row r="9753" spans="1:11" ht="15" customHeight="1" x14ac:dyDescent="0.2">
      <c r="A9753" t="s">
        <v>23930</v>
      </c>
      <c r="B9753" t="s">
        <v>23931</v>
      </c>
      <c r="C9753">
        <v>2024</v>
      </c>
      <c r="D9753" s="37">
        <v>45491</v>
      </c>
      <c r="E9753" s="37">
        <v>45855</v>
      </c>
      <c r="F9753" s="18" t="s">
        <v>4463</v>
      </c>
      <c r="G9753" t="s">
        <v>99</v>
      </c>
      <c r="H9753">
        <v>3</v>
      </c>
      <c r="I9753">
        <v>3</v>
      </c>
      <c r="J9753">
        <v>6490.26</v>
      </c>
      <c r="K9753">
        <v>500000</v>
      </c>
    </row>
    <row r="9754" spans="1:11" ht="15" customHeight="1" x14ac:dyDescent="0.2">
      <c r="A9754" t="s">
        <v>23932</v>
      </c>
      <c r="B9754" t="s">
        <v>23933</v>
      </c>
      <c r="C9754">
        <v>2024</v>
      </c>
      <c r="D9754" s="37">
        <v>45491</v>
      </c>
      <c r="E9754" s="37">
        <v>45855</v>
      </c>
      <c r="F9754" s="18" t="s">
        <v>4463</v>
      </c>
      <c r="G9754" t="s">
        <v>97</v>
      </c>
      <c r="H9754">
        <v>1</v>
      </c>
      <c r="I9754">
        <v>1</v>
      </c>
      <c r="J9754">
        <v>41811.019999999997</v>
      </c>
      <c r="K9754">
        <v>4500000</v>
      </c>
    </row>
    <row r="9755" spans="1:11" ht="15" customHeight="1" x14ac:dyDescent="0.2">
      <c r="A9755" t="s">
        <v>23934</v>
      </c>
      <c r="B9755" t="s">
        <v>23935</v>
      </c>
      <c r="C9755">
        <v>2024</v>
      </c>
      <c r="D9755" s="37">
        <v>45491</v>
      </c>
      <c r="E9755" s="37">
        <v>45855</v>
      </c>
      <c r="F9755" s="18" t="s">
        <v>4463</v>
      </c>
      <c r="G9755" t="s">
        <v>97</v>
      </c>
      <c r="H9755">
        <v>1</v>
      </c>
      <c r="I9755">
        <v>1</v>
      </c>
      <c r="J9755">
        <v>9365.2800000000007</v>
      </c>
      <c r="K9755">
        <v>1000000</v>
      </c>
    </row>
    <row r="9756" spans="1:11" ht="15" customHeight="1" x14ac:dyDescent="0.2">
      <c r="A9756" t="s">
        <v>23936</v>
      </c>
      <c r="B9756" t="s">
        <v>23937</v>
      </c>
      <c r="C9756">
        <v>2024</v>
      </c>
      <c r="D9756" s="37">
        <v>45492</v>
      </c>
      <c r="E9756" s="37">
        <v>45856</v>
      </c>
      <c r="F9756" s="18" t="s">
        <v>4452</v>
      </c>
      <c r="G9756" t="s">
        <v>99</v>
      </c>
      <c r="H9756">
        <v>1</v>
      </c>
      <c r="I9756">
        <v>1</v>
      </c>
      <c r="J9756">
        <v>55011.040000000001</v>
      </c>
      <c r="K9756">
        <v>4500000</v>
      </c>
    </row>
    <row r="9757" spans="1:11" ht="15" customHeight="1" x14ac:dyDescent="0.2">
      <c r="A9757" t="s">
        <v>23938</v>
      </c>
      <c r="B9757" t="s">
        <v>23939</v>
      </c>
      <c r="C9757">
        <v>2024</v>
      </c>
      <c r="D9757" s="37">
        <v>45492</v>
      </c>
      <c r="E9757" s="37">
        <v>45856</v>
      </c>
      <c r="F9757" s="18" t="s">
        <v>4452</v>
      </c>
      <c r="G9757" t="s">
        <v>97</v>
      </c>
      <c r="H9757">
        <v>1</v>
      </c>
      <c r="I9757">
        <v>1</v>
      </c>
      <c r="J9757">
        <v>94551.02</v>
      </c>
      <c r="K9757">
        <v>10000000</v>
      </c>
    </row>
    <row r="9758" spans="1:11" ht="15" customHeight="1" x14ac:dyDescent="0.2">
      <c r="A9758" t="s">
        <v>23940</v>
      </c>
      <c r="B9758" t="s">
        <v>23941</v>
      </c>
      <c r="C9758">
        <v>2024</v>
      </c>
      <c r="D9758" s="37">
        <v>45492</v>
      </c>
      <c r="E9758" s="37">
        <v>45856</v>
      </c>
      <c r="F9758" s="18" t="s">
        <v>4452</v>
      </c>
      <c r="G9758" t="s">
        <v>101</v>
      </c>
      <c r="H9758">
        <v>2</v>
      </c>
      <c r="I9758">
        <v>2</v>
      </c>
      <c r="J9758">
        <v>14494.63</v>
      </c>
      <c r="K9758">
        <v>2000000</v>
      </c>
    </row>
    <row r="9759" spans="1:11" ht="15" customHeight="1" x14ac:dyDescent="0.2">
      <c r="A9759" t="s">
        <v>23942</v>
      </c>
      <c r="B9759" t="s">
        <v>23943</v>
      </c>
      <c r="C9759">
        <v>2024</v>
      </c>
      <c r="D9759" s="37">
        <v>45492</v>
      </c>
      <c r="E9759" s="37">
        <v>45856</v>
      </c>
      <c r="F9759" s="18" t="s">
        <v>4452</v>
      </c>
      <c r="G9759" t="s">
        <v>101</v>
      </c>
      <c r="H9759">
        <v>2</v>
      </c>
      <c r="I9759">
        <v>2</v>
      </c>
      <c r="J9759">
        <v>12802.58</v>
      </c>
      <c r="K9759">
        <v>2000000</v>
      </c>
    </row>
    <row r="9760" spans="1:11" ht="15" customHeight="1" x14ac:dyDescent="0.2">
      <c r="A9760" t="s">
        <v>23944</v>
      </c>
      <c r="B9760" t="s">
        <v>23945</v>
      </c>
      <c r="C9760">
        <v>2024</v>
      </c>
      <c r="D9760" s="37">
        <v>45492</v>
      </c>
      <c r="E9760" s="37">
        <v>45856</v>
      </c>
      <c r="F9760" s="18" t="s">
        <v>4452</v>
      </c>
      <c r="G9760" t="s">
        <v>101</v>
      </c>
      <c r="H9760">
        <v>1</v>
      </c>
      <c r="I9760">
        <v>1</v>
      </c>
      <c r="J9760">
        <v>3392.95</v>
      </c>
      <c r="K9760">
        <v>500000</v>
      </c>
    </row>
    <row r="9761" spans="1:11" ht="15" customHeight="1" x14ac:dyDescent="0.2">
      <c r="A9761" t="s">
        <v>23946</v>
      </c>
      <c r="B9761" t="s">
        <v>23947</v>
      </c>
      <c r="C9761">
        <v>2024</v>
      </c>
      <c r="D9761" s="37">
        <v>45492</v>
      </c>
      <c r="E9761" s="37">
        <v>45856</v>
      </c>
      <c r="F9761" s="18" t="s">
        <v>4452</v>
      </c>
      <c r="G9761" t="s">
        <v>97</v>
      </c>
      <c r="H9761">
        <v>1</v>
      </c>
      <c r="I9761">
        <v>2</v>
      </c>
      <c r="J9761">
        <v>100699.45</v>
      </c>
      <c r="K9761">
        <v>10000000</v>
      </c>
    </row>
    <row r="9762" spans="1:11" ht="15" customHeight="1" x14ac:dyDescent="0.2">
      <c r="A9762" t="s">
        <v>23948</v>
      </c>
      <c r="B9762" t="s">
        <v>23949</v>
      </c>
      <c r="C9762">
        <v>2024</v>
      </c>
      <c r="D9762" s="37">
        <v>45492</v>
      </c>
      <c r="E9762" s="37">
        <v>45856</v>
      </c>
      <c r="F9762" s="18" t="s">
        <v>4452</v>
      </c>
      <c r="G9762" t="s">
        <v>98</v>
      </c>
      <c r="H9762">
        <v>1</v>
      </c>
      <c r="I9762">
        <v>1</v>
      </c>
      <c r="J9762">
        <v>41872.019999999997</v>
      </c>
      <c r="K9762">
        <v>5000000</v>
      </c>
    </row>
    <row r="9763" spans="1:11" ht="15" customHeight="1" x14ac:dyDescent="0.2">
      <c r="A9763" t="s">
        <v>23950</v>
      </c>
      <c r="B9763" t="s">
        <v>23951</v>
      </c>
      <c r="C9763">
        <v>2024</v>
      </c>
      <c r="D9763" s="37">
        <v>45492</v>
      </c>
      <c r="E9763" s="37">
        <v>45856</v>
      </c>
      <c r="F9763" s="18" t="s">
        <v>4452</v>
      </c>
      <c r="G9763" t="s">
        <v>99</v>
      </c>
      <c r="H9763">
        <v>1</v>
      </c>
      <c r="I9763">
        <v>2</v>
      </c>
      <c r="J9763">
        <v>12565.16</v>
      </c>
      <c r="K9763">
        <v>1000000</v>
      </c>
    </row>
    <row r="9764" spans="1:11" ht="15" customHeight="1" x14ac:dyDescent="0.2">
      <c r="A9764" t="s">
        <v>23952</v>
      </c>
      <c r="B9764" t="s">
        <v>23953</v>
      </c>
      <c r="C9764">
        <v>2024</v>
      </c>
      <c r="D9764" s="37">
        <v>45492</v>
      </c>
      <c r="E9764" s="37">
        <v>45856</v>
      </c>
      <c r="F9764" s="18" t="s">
        <v>4463</v>
      </c>
      <c r="G9764" t="s">
        <v>100</v>
      </c>
      <c r="H9764">
        <v>2</v>
      </c>
      <c r="I9764">
        <v>2</v>
      </c>
      <c r="J9764">
        <v>32458.15</v>
      </c>
      <c r="K9764">
        <v>2000000</v>
      </c>
    </row>
    <row r="9765" spans="1:11" ht="15" customHeight="1" x14ac:dyDescent="0.2">
      <c r="A9765" t="s">
        <v>23954</v>
      </c>
      <c r="B9765" t="s">
        <v>23955</v>
      </c>
      <c r="C9765">
        <v>2024</v>
      </c>
      <c r="D9765" s="37">
        <v>45492</v>
      </c>
      <c r="E9765" s="37">
        <v>45856</v>
      </c>
      <c r="F9765" s="18" t="s">
        <v>4463</v>
      </c>
      <c r="G9765" t="s">
        <v>99</v>
      </c>
      <c r="H9765">
        <v>2</v>
      </c>
      <c r="I9765">
        <v>2</v>
      </c>
      <c r="J9765">
        <v>40384.050000000003</v>
      </c>
      <c r="K9765">
        <v>3500000</v>
      </c>
    </row>
    <row r="9766" spans="1:11" ht="15" customHeight="1" x14ac:dyDescent="0.2">
      <c r="A9766" t="s">
        <v>23956</v>
      </c>
      <c r="B9766" t="s">
        <v>23957</v>
      </c>
      <c r="C9766">
        <v>2024</v>
      </c>
      <c r="D9766" s="37">
        <v>45492</v>
      </c>
      <c r="E9766" s="37">
        <v>45856</v>
      </c>
      <c r="F9766" s="18" t="s">
        <v>4463</v>
      </c>
      <c r="G9766" t="s">
        <v>100</v>
      </c>
      <c r="H9766">
        <v>3</v>
      </c>
      <c r="I9766">
        <v>3</v>
      </c>
      <c r="J9766">
        <v>15925.2</v>
      </c>
      <c r="K9766">
        <v>1000000</v>
      </c>
    </row>
    <row r="9767" spans="1:11" ht="15" customHeight="1" x14ac:dyDescent="0.2">
      <c r="A9767" t="s">
        <v>23958</v>
      </c>
      <c r="B9767" t="s">
        <v>23959</v>
      </c>
      <c r="C9767">
        <v>2024</v>
      </c>
      <c r="D9767" s="37">
        <v>45492</v>
      </c>
      <c r="E9767" s="37">
        <v>45856</v>
      </c>
      <c r="F9767" s="18" t="s">
        <v>4463</v>
      </c>
      <c r="G9767" t="s">
        <v>100</v>
      </c>
      <c r="H9767">
        <v>1</v>
      </c>
      <c r="I9767">
        <v>2</v>
      </c>
      <c r="J9767">
        <v>29789.67</v>
      </c>
      <c r="K9767">
        <v>2000000</v>
      </c>
    </row>
    <row r="9768" spans="1:11" ht="15" customHeight="1" x14ac:dyDescent="0.2">
      <c r="A9768" t="s">
        <v>23960</v>
      </c>
      <c r="B9768" t="s">
        <v>23961</v>
      </c>
      <c r="C9768">
        <v>2024</v>
      </c>
      <c r="D9768" s="37">
        <v>45492</v>
      </c>
      <c r="E9768" s="37">
        <v>45856</v>
      </c>
      <c r="F9768" s="18" t="s">
        <v>4463</v>
      </c>
      <c r="G9768" t="s">
        <v>98</v>
      </c>
      <c r="H9768">
        <v>1</v>
      </c>
      <c r="I9768">
        <v>1</v>
      </c>
      <c r="J9768">
        <v>11179.87</v>
      </c>
      <c r="K9768">
        <v>1500000</v>
      </c>
    </row>
    <row r="9769" spans="1:11" ht="15" customHeight="1" x14ac:dyDescent="0.2">
      <c r="A9769" t="s">
        <v>23962</v>
      </c>
      <c r="B9769" t="s">
        <v>23963</v>
      </c>
      <c r="C9769">
        <v>2024</v>
      </c>
      <c r="D9769" s="37">
        <v>45492</v>
      </c>
      <c r="E9769" s="37">
        <v>45856</v>
      </c>
      <c r="F9769" s="18" t="s">
        <v>4463</v>
      </c>
      <c r="G9769" t="s">
        <v>97</v>
      </c>
      <c r="H9769">
        <v>1</v>
      </c>
      <c r="I9769">
        <v>1</v>
      </c>
      <c r="J9769">
        <v>4381.4799999999996</v>
      </c>
      <c r="K9769">
        <v>500000</v>
      </c>
    </row>
    <row r="9770" spans="1:11" ht="15" customHeight="1" x14ac:dyDescent="0.2">
      <c r="A9770" t="s">
        <v>23964</v>
      </c>
      <c r="B9770" t="s">
        <v>23965</v>
      </c>
      <c r="C9770">
        <v>2024</v>
      </c>
      <c r="D9770" s="37">
        <v>45492</v>
      </c>
      <c r="E9770" s="37">
        <v>45856</v>
      </c>
      <c r="F9770" s="18" t="s">
        <v>4463</v>
      </c>
      <c r="G9770" t="s">
        <v>99</v>
      </c>
      <c r="H9770">
        <v>1</v>
      </c>
      <c r="I9770">
        <v>2</v>
      </c>
      <c r="J9770">
        <v>129157.68</v>
      </c>
      <c r="K9770">
        <v>10000000</v>
      </c>
    </row>
    <row r="9771" spans="1:11" ht="15" customHeight="1" x14ac:dyDescent="0.2">
      <c r="A9771" t="s">
        <v>23966</v>
      </c>
      <c r="B9771" t="s">
        <v>23967</v>
      </c>
      <c r="C9771">
        <v>2024</v>
      </c>
      <c r="D9771" s="37">
        <v>45492</v>
      </c>
      <c r="E9771" s="37">
        <v>45856</v>
      </c>
      <c r="F9771" s="18" t="s">
        <v>4463</v>
      </c>
      <c r="G9771" t="s">
        <v>99</v>
      </c>
      <c r="H9771">
        <v>2</v>
      </c>
      <c r="I9771">
        <v>2</v>
      </c>
      <c r="J9771">
        <v>46724.9</v>
      </c>
      <c r="K9771">
        <v>4000000</v>
      </c>
    </row>
    <row r="9772" spans="1:11" ht="15" customHeight="1" x14ac:dyDescent="0.2">
      <c r="A9772" t="s">
        <v>23968</v>
      </c>
      <c r="B9772" t="s">
        <v>23969</v>
      </c>
      <c r="C9772">
        <v>2024</v>
      </c>
      <c r="D9772" s="37">
        <v>45492</v>
      </c>
      <c r="E9772" s="37">
        <v>45856</v>
      </c>
      <c r="F9772" s="18" t="s">
        <v>4463</v>
      </c>
      <c r="G9772" t="s">
        <v>97</v>
      </c>
      <c r="H9772">
        <v>2</v>
      </c>
      <c r="I9772">
        <v>4</v>
      </c>
      <c r="J9772">
        <v>9806.5300000000007</v>
      </c>
      <c r="K9772">
        <v>1000000</v>
      </c>
    </row>
    <row r="9773" spans="1:11" ht="15" customHeight="1" x14ac:dyDescent="0.2">
      <c r="A9773" t="s">
        <v>23970</v>
      </c>
      <c r="B9773" t="s">
        <v>23971</v>
      </c>
      <c r="C9773">
        <v>2024</v>
      </c>
      <c r="D9773" s="37">
        <v>45492</v>
      </c>
      <c r="E9773" s="37">
        <v>45856</v>
      </c>
      <c r="F9773" s="18" t="s">
        <v>4463</v>
      </c>
      <c r="G9773" t="s">
        <v>101</v>
      </c>
      <c r="H9773">
        <v>2</v>
      </c>
      <c r="I9773">
        <v>4</v>
      </c>
      <c r="J9773">
        <v>13960.25</v>
      </c>
      <c r="K9773">
        <v>2000000</v>
      </c>
    </row>
    <row r="9774" spans="1:11" ht="15" customHeight="1" x14ac:dyDescent="0.2">
      <c r="A9774" t="s">
        <v>23972</v>
      </c>
      <c r="B9774" t="s">
        <v>23973</v>
      </c>
      <c r="C9774">
        <v>2024</v>
      </c>
      <c r="D9774" s="37">
        <v>45492</v>
      </c>
      <c r="E9774" s="37">
        <v>45856</v>
      </c>
      <c r="F9774" s="18" t="s">
        <v>4463</v>
      </c>
      <c r="G9774" t="s">
        <v>98</v>
      </c>
      <c r="H9774">
        <v>2</v>
      </c>
      <c r="I9774">
        <v>4</v>
      </c>
      <c r="J9774">
        <v>84189.74</v>
      </c>
      <c r="K9774">
        <v>10000000</v>
      </c>
    </row>
    <row r="9775" spans="1:11" ht="15" customHeight="1" x14ac:dyDescent="0.2">
      <c r="A9775" t="s">
        <v>23974</v>
      </c>
      <c r="B9775" t="s">
        <v>23975</v>
      </c>
      <c r="C9775">
        <v>2024</v>
      </c>
      <c r="D9775" s="37">
        <v>45492</v>
      </c>
      <c r="E9775" s="37">
        <v>45856</v>
      </c>
      <c r="F9775" s="18" t="s">
        <v>4463</v>
      </c>
      <c r="G9775" t="s">
        <v>100</v>
      </c>
      <c r="H9775">
        <v>3</v>
      </c>
      <c r="I9775">
        <v>3</v>
      </c>
      <c r="J9775">
        <v>144166.32999999999</v>
      </c>
      <c r="K9775">
        <v>10000000</v>
      </c>
    </row>
    <row r="9776" spans="1:11" ht="15" customHeight="1" x14ac:dyDescent="0.2">
      <c r="A9776" t="s">
        <v>23976</v>
      </c>
      <c r="B9776" t="s">
        <v>23977</v>
      </c>
      <c r="C9776">
        <v>2024</v>
      </c>
      <c r="D9776" s="37">
        <v>45492</v>
      </c>
      <c r="E9776" s="37">
        <v>45856</v>
      </c>
      <c r="F9776" s="18" t="s">
        <v>4463</v>
      </c>
      <c r="G9776" t="s">
        <v>100</v>
      </c>
      <c r="H9776">
        <v>3</v>
      </c>
      <c r="I9776">
        <v>3</v>
      </c>
      <c r="J9776">
        <v>53274.59</v>
      </c>
      <c r="K9776">
        <v>3500000</v>
      </c>
    </row>
    <row r="9777" spans="1:11" ht="15" customHeight="1" x14ac:dyDescent="0.2">
      <c r="A9777" t="s">
        <v>23978</v>
      </c>
      <c r="B9777" t="s">
        <v>23979</v>
      </c>
      <c r="C9777">
        <v>2024</v>
      </c>
      <c r="D9777" s="37">
        <v>45492</v>
      </c>
      <c r="E9777" s="37">
        <v>45856</v>
      </c>
      <c r="F9777" s="18" t="s">
        <v>4463</v>
      </c>
      <c r="G9777" t="s">
        <v>97</v>
      </c>
      <c r="H9777">
        <v>1</v>
      </c>
      <c r="I9777">
        <v>2</v>
      </c>
      <c r="J9777">
        <v>35604.25</v>
      </c>
      <c r="K9777">
        <v>4000000</v>
      </c>
    </row>
    <row r="9778" spans="1:11" ht="15" customHeight="1" x14ac:dyDescent="0.2">
      <c r="A9778" t="s">
        <v>23980</v>
      </c>
      <c r="B9778" t="s">
        <v>23981</v>
      </c>
      <c r="C9778">
        <v>2024</v>
      </c>
      <c r="D9778" s="37">
        <v>45492</v>
      </c>
      <c r="E9778" s="37">
        <v>45856</v>
      </c>
      <c r="F9778" s="18" t="s">
        <v>4463</v>
      </c>
      <c r="G9778" t="s">
        <v>98</v>
      </c>
      <c r="H9778">
        <v>3</v>
      </c>
      <c r="I9778">
        <v>3</v>
      </c>
      <c r="J9778">
        <v>4087.38</v>
      </c>
      <c r="K9778">
        <v>500000</v>
      </c>
    </row>
    <row r="9779" spans="1:11" ht="15" customHeight="1" x14ac:dyDescent="0.2">
      <c r="A9779" t="s">
        <v>23982</v>
      </c>
      <c r="B9779" t="s">
        <v>23983</v>
      </c>
      <c r="C9779">
        <v>2024</v>
      </c>
      <c r="D9779" s="37">
        <v>45492</v>
      </c>
      <c r="E9779" s="37">
        <v>45856</v>
      </c>
      <c r="F9779" s="18" t="s">
        <v>4463</v>
      </c>
      <c r="G9779" t="s">
        <v>99</v>
      </c>
      <c r="H9779">
        <v>1</v>
      </c>
      <c r="I9779">
        <v>1</v>
      </c>
      <c r="J9779">
        <v>115727.88</v>
      </c>
      <c r="K9779">
        <v>10000000</v>
      </c>
    </row>
    <row r="9780" spans="1:11" ht="15" customHeight="1" x14ac:dyDescent="0.2">
      <c r="A9780" t="s">
        <v>23984</v>
      </c>
      <c r="B9780" t="s">
        <v>23985</v>
      </c>
      <c r="C9780">
        <v>2024</v>
      </c>
      <c r="D9780" s="37">
        <v>45492</v>
      </c>
      <c r="E9780" s="37">
        <v>45856</v>
      </c>
      <c r="F9780" s="18" t="s">
        <v>4463</v>
      </c>
      <c r="G9780" t="s">
        <v>99</v>
      </c>
      <c r="H9780">
        <v>1</v>
      </c>
      <c r="I9780">
        <v>1</v>
      </c>
      <c r="J9780">
        <v>129277.57</v>
      </c>
      <c r="K9780">
        <v>10000000</v>
      </c>
    </row>
    <row r="9781" spans="1:11" ht="15" customHeight="1" x14ac:dyDescent="0.2">
      <c r="A9781" t="s">
        <v>23986</v>
      </c>
      <c r="B9781" t="s">
        <v>23987</v>
      </c>
      <c r="C9781">
        <v>2024</v>
      </c>
      <c r="D9781" s="37">
        <v>45492</v>
      </c>
      <c r="E9781" s="37">
        <v>45856</v>
      </c>
      <c r="F9781" s="18" t="s">
        <v>4463</v>
      </c>
      <c r="G9781" t="s">
        <v>97</v>
      </c>
      <c r="H9781">
        <v>1</v>
      </c>
      <c r="I9781">
        <v>2</v>
      </c>
      <c r="J9781">
        <v>47275.13</v>
      </c>
      <c r="K9781">
        <v>5000000</v>
      </c>
    </row>
    <row r="9782" spans="1:11" ht="15" customHeight="1" x14ac:dyDescent="0.2">
      <c r="A9782" t="s">
        <v>23988</v>
      </c>
      <c r="B9782" t="s">
        <v>23989</v>
      </c>
      <c r="C9782">
        <v>2024</v>
      </c>
      <c r="D9782" s="37">
        <v>45492</v>
      </c>
      <c r="E9782" s="37">
        <v>45856</v>
      </c>
      <c r="F9782" s="18" t="s">
        <v>4463</v>
      </c>
      <c r="G9782" t="s">
        <v>99</v>
      </c>
      <c r="H9782">
        <v>3</v>
      </c>
      <c r="I9782">
        <v>3</v>
      </c>
      <c r="J9782">
        <v>38751.85</v>
      </c>
      <c r="K9782">
        <v>3500000</v>
      </c>
    </row>
    <row r="9783" spans="1:11" ht="15" customHeight="1" x14ac:dyDescent="0.2">
      <c r="A9783" t="s">
        <v>23990</v>
      </c>
      <c r="B9783" t="s">
        <v>23991</v>
      </c>
      <c r="C9783">
        <v>2024</v>
      </c>
      <c r="D9783" s="37">
        <v>45492</v>
      </c>
      <c r="E9783" s="37">
        <v>45856</v>
      </c>
      <c r="F9783" s="18" t="s">
        <v>4463</v>
      </c>
      <c r="G9783" t="s">
        <v>97</v>
      </c>
      <c r="H9783">
        <v>1</v>
      </c>
      <c r="I9783">
        <v>1</v>
      </c>
      <c r="J9783">
        <v>88909.22</v>
      </c>
      <c r="K9783">
        <v>10000000</v>
      </c>
    </row>
    <row r="9784" spans="1:11" ht="15" customHeight="1" x14ac:dyDescent="0.2">
      <c r="A9784" t="s">
        <v>23992</v>
      </c>
      <c r="B9784" t="s">
        <v>23993</v>
      </c>
      <c r="C9784">
        <v>2024</v>
      </c>
      <c r="D9784" s="37">
        <v>45492</v>
      </c>
      <c r="E9784" s="37">
        <v>45856</v>
      </c>
      <c r="F9784" s="18" t="s">
        <v>4463</v>
      </c>
      <c r="G9784" t="s">
        <v>98</v>
      </c>
      <c r="H9784">
        <v>2</v>
      </c>
      <c r="I9784">
        <v>4</v>
      </c>
      <c r="J9784">
        <v>33960.31</v>
      </c>
      <c r="K9784">
        <v>4000000</v>
      </c>
    </row>
    <row r="9785" spans="1:11" ht="15" customHeight="1" x14ac:dyDescent="0.2">
      <c r="A9785" t="s">
        <v>23994</v>
      </c>
      <c r="B9785" t="s">
        <v>23995</v>
      </c>
      <c r="C9785">
        <v>2024</v>
      </c>
      <c r="D9785" s="37">
        <v>45492</v>
      </c>
      <c r="E9785" s="37">
        <v>45856</v>
      </c>
      <c r="F9785" s="18" t="s">
        <v>4463</v>
      </c>
      <c r="G9785" t="s">
        <v>97</v>
      </c>
      <c r="H9785">
        <v>2</v>
      </c>
      <c r="I9785">
        <v>4</v>
      </c>
      <c r="J9785">
        <v>9766.07</v>
      </c>
      <c r="K9785">
        <v>1000000</v>
      </c>
    </row>
    <row r="9786" spans="1:11" ht="15" customHeight="1" x14ac:dyDescent="0.2">
      <c r="A9786" t="s">
        <v>23996</v>
      </c>
      <c r="B9786" t="s">
        <v>23997</v>
      </c>
      <c r="C9786">
        <v>2024</v>
      </c>
      <c r="D9786" s="37">
        <v>45492</v>
      </c>
      <c r="E9786" s="37">
        <v>45856</v>
      </c>
      <c r="F9786" s="18" t="s">
        <v>4463</v>
      </c>
      <c r="G9786" t="s">
        <v>98</v>
      </c>
      <c r="H9786">
        <v>2</v>
      </c>
      <c r="I9786">
        <v>2</v>
      </c>
      <c r="J9786">
        <v>15775.65</v>
      </c>
      <c r="K9786">
        <v>2000000</v>
      </c>
    </row>
    <row r="9787" spans="1:11" ht="15" customHeight="1" x14ac:dyDescent="0.2">
      <c r="A9787" t="s">
        <v>23998</v>
      </c>
      <c r="B9787" t="s">
        <v>23999</v>
      </c>
      <c r="C9787">
        <v>2024</v>
      </c>
      <c r="D9787" s="37">
        <v>45492</v>
      </c>
      <c r="E9787" s="37">
        <v>45856</v>
      </c>
      <c r="F9787" s="18" t="s">
        <v>4463</v>
      </c>
      <c r="G9787" t="s">
        <v>99</v>
      </c>
      <c r="H9787">
        <v>1</v>
      </c>
      <c r="I9787">
        <v>1</v>
      </c>
      <c r="J9787">
        <v>25224.51</v>
      </c>
      <c r="K9787">
        <v>2000000</v>
      </c>
    </row>
    <row r="9788" spans="1:11" ht="15" customHeight="1" x14ac:dyDescent="0.2">
      <c r="A9788" t="s">
        <v>24000</v>
      </c>
      <c r="B9788" t="s">
        <v>24001</v>
      </c>
      <c r="C9788">
        <v>2024</v>
      </c>
      <c r="D9788" s="37">
        <v>45492</v>
      </c>
      <c r="E9788" s="37">
        <v>45856</v>
      </c>
      <c r="F9788" s="18" t="s">
        <v>4463</v>
      </c>
      <c r="G9788" t="s">
        <v>97</v>
      </c>
      <c r="H9788">
        <v>3</v>
      </c>
      <c r="I9788">
        <v>6</v>
      </c>
      <c r="J9788">
        <v>9477.83</v>
      </c>
      <c r="K9788">
        <v>1000000</v>
      </c>
    </row>
    <row r="9789" spans="1:11" ht="15" customHeight="1" x14ac:dyDescent="0.2">
      <c r="A9789" t="s">
        <v>24002</v>
      </c>
      <c r="B9789" t="s">
        <v>24003</v>
      </c>
      <c r="C9789">
        <v>2024</v>
      </c>
      <c r="D9789" s="37">
        <v>45492</v>
      </c>
      <c r="E9789" s="37">
        <v>45856</v>
      </c>
      <c r="F9789" s="18" t="s">
        <v>4463</v>
      </c>
      <c r="G9789" t="s">
        <v>100</v>
      </c>
      <c r="H9789">
        <v>3</v>
      </c>
      <c r="I9789">
        <v>3</v>
      </c>
      <c r="J9789">
        <v>7213.52</v>
      </c>
      <c r="K9789">
        <v>500000</v>
      </c>
    </row>
    <row r="9790" spans="1:11" ht="15" customHeight="1" x14ac:dyDescent="0.2">
      <c r="A9790" t="s">
        <v>24004</v>
      </c>
      <c r="B9790" t="s">
        <v>24005</v>
      </c>
      <c r="C9790">
        <v>2024</v>
      </c>
      <c r="D9790" s="37">
        <v>45492</v>
      </c>
      <c r="E9790" s="37">
        <v>45856</v>
      </c>
      <c r="F9790" s="18" t="s">
        <v>4463</v>
      </c>
      <c r="G9790" t="s">
        <v>97</v>
      </c>
      <c r="H9790">
        <v>3</v>
      </c>
      <c r="I9790">
        <v>6</v>
      </c>
      <c r="J9790">
        <v>12963.92</v>
      </c>
      <c r="K9790">
        <v>1500000</v>
      </c>
    </row>
    <row r="9791" spans="1:11" ht="15" customHeight="1" x14ac:dyDescent="0.2">
      <c r="A9791" t="s">
        <v>24006</v>
      </c>
      <c r="B9791" t="s">
        <v>24007</v>
      </c>
      <c r="C9791">
        <v>2024</v>
      </c>
      <c r="D9791" s="37">
        <v>45492</v>
      </c>
      <c r="E9791" s="37">
        <v>45856</v>
      </c>
      <c r="F9791" s="18" t="s">
        <v>4463</v>
      </c>
      <c r="G9791" t="s">
        <v>97</v>
      </c>
      <c r="H9791">
        <v>3</v>
      </c>
      <c r="I9791">
        <v>3</v>
      </c>
      <c r="J9791">
        <v>31326.41</v>
      </c>
      <c r="K9791">
        <v>3500000</v>
      </c>
    </row>
    <row r="9792" spans="1:11" ht="15" customHeight="1" x14ac:dyDescent="0.2">
      <c r="A9792" t="s">
        <v>24008</v>
      </c>
      <c r="B9792" t="s">
        <v>24009</v>
      </c>
      <c r="C9792">
        <v>2024</v>
      </c>
      <c r="D9792" s="37">
        <v>45493</v>
      </c>
      <c r="E9792" s="37">
        <v>45857</v>
      </c>
      <c r="F9792" s="18" t="s">
        <v>4452</v>
      </c>
      <c r="G9792" t="s">
        <v>99</v>
      </c>
      <c r="H9792">
        <v>1</v>
      </c>
      <c r="I9792">
        <v>1</v>
      </c>
      <c r="J9792">
        <v>38450.589999999997</v>
      </c>
      <c r="K9792">
        <v>3500000</v>
      </c>
    </row>
    <row r="9793" spans="1:11" ht="15" customHeight="1" x14ac:dyDescent="0.2">
      <c r="A9793" t="s">
        <v>24010</v>
      </c>
      <c r="B9793" t="s">
        <v>24011</v>
      </c>
      <c r="C9793">
        <v>2024</v>
      </c>
      <c r="D9793" s="37">
        <v>45493</v>
      </c>
      <c r="E9793" s="37">
        <v>45857</v>
      </c>
      <c r="F9793" s="18" t="s">
        <v>4452</v>
      </c>
      <c r="G9793" t="s">
        <v>97</v>
      </c>
      <c r="H9793">
        <v>1</v>
      </c>
      <c r="I9793">
        <v>2</v>
      </c>
      <c r="J9793">
        <v>22212.78</v>
      </c>
      <c r="K9793">
        <v>2500000</v>
      </c>
    </row>
    <row r="9794" spans="1:11" ht="15" customHeight="1" x14ac:dyDescent="0.2">
      <c r="A9794" t="s">
        <v>24012</v>
      </c>
      <c r="B9794" t="s">
        <v>24013</v>
      </c>
      <c r="C9794">
        <v>2024</v>
      </c>
      <c r="D9794" s="37">
        <v>45493</v>
      </c>
      <c r="E9794" s="37">
        <v>45857</v>
      </c>
      <c r="F9794" s="18" t="s">
        <v>4452</v>
      </c>
      <c r="G9794" t="s">
        <v>97</v>
      </c>
      <c r="H9794">
        <v>1</v>
      </c>
      <c r="I9794">
        <v>1</v>
      </c>
      <c r="J9794">
        <v>26041.1</v>
      </c>
      <c r="K9794">
        <v>2500000</v>
      </c>
    </row>
    <row r="9795" spans="1:11" ht="15" customHeight="1" x14ac:dyDescent="0.2">
      <c r="A9795" t="s">
        <v>24014</v>
      </c>
      <c r="B9795" t="s">
        <v>24015</v>
      </c>
      <c r="C9795">
        <v>2024</v>
      </c>
      <c r="D9795" s="37">
        <v>45493</v>
      </c>
      <c r="E9795" s="37">
        <v>45857</v>
      </c>
      <c r="F9795" s="18" t="s">
        <v>4452</v>
      </c>
      <c r="G9795" t="s">
        <v>97</v>
      </c>
      <c r="H9795">
        <v>3</v>
      </c>
      <c r="I9795">
        <v>3</v>
      </c>
      <c r="J9795">
        <v>44900.15</v>
      </c>
      <c r="K9795">
        <v>5000000</v>
      </c>
    </row>
    <row r="9796" spans="1:11" ht="15" customHeight="1" x14ac:dyDescent="0.2">
      <c r="A9796" t="s">
        <v>24016</v>
      </c>
      <c r="B9796" t="s">
        <v>24017</v>
      </c>
      <c r="C9796">
        <v>2024</v>
      </c>
      <c r="D9796" s="37">
        <v>45493</v>
      </c>
      <c r="E9796" s="37">
        <v>45857</v>
      </c>
      <c r="F9796" s="18" t="s">
        <v>4452</v>
      </c>
      <c r="G9796" t="s">
        <v>97</v>
      </c>
      <c r="H9796">
        <v>2</v>
      </c>
      <c r="I9796">
        <v>2</v>
      </c>
      <c r="J9796">
        <v>21442.400000000001</v>
      </c>
      <c r="K9796">
        <v>2500000</v>
      </c>
    </row>
    <row r="9797" spans="1:11" ht="15" customHeight="1" x14ac:dyDescent="0.2">
      <c r="A9797" t="s">
        <v>24018</v>
      </c>
      <c r="B9797" t="s">
        <v>24019</v>
      </c>
      <c r="C9797">
        <v>2024</v>
      </c>
      <c r="D9797" s="37">
        <v>45493</v>
      </c>
      <c r="E9797" s="37">
        <v>45857</v>
      </c>
      <c r="F9797" s="18" t="s">
        <v>4452</v>
      </c>
      <c r="G9797" t="s">
        <v>98</v>
      </c>
      <c r="H9797">
        <v>3</v>
      </c>
      <c r="I9797">
        <v>6</v>
      </c>
      <c r="J9797">
        <v>3630.5</v>
      </c>
      <c r="K9797">
        <v>500000</v>
      </c>
    </row>
    <row r="9798" spans="1:11" ht="15" customHeight="1" x14ac:dyDescent="0.2">
      <c r="A9798" t="s">
        <v>24020</v>
      </c>
      <c r="B9798" t="s">
        <v>24021</v>
      </c>
      <c r="C9798">
        <v>2024</v>
      </c>
      <c r="D9798" s="37">
        <v>45493</v>
      </c>
      <c r="E9798" s="37">
        <v>45857</v>
      </c>
      <c r="F9798" s="18" t="s">
        <v>4463</v>
      </c>
      <c r="G9798" t="s">
        <v>97</v>
      </c>
      <c r="H9798">
        <v>1</v>
      </c>
      <c r="I9798">
        <v>2</v>
      </c>
      <c r="J9798">
        <v>18445</v>
      </c>
      <c r="K9798">
        <v>2000000</v>
      </c>
    </row>
    <row r="9799" spans="1:11" ht="15" customHeight="1" x14ac:dyDescent="0.2">
      <c r="A9799" t="s">
        <v>24022</v>
      </c>
      <c r="B9799" t="s">
        <v>24023</v>
      </c>
      <c r="C9799">
        <v>2024</v>
      </c>
      <c r="D9799" s="37">
        <v>45493</v>
      </c>
      <c r="E9799" s="37">
        <v>45857</v>
      </c>
      <c r="F9799" s="18" t="s">
        <v>4463</v>
      </c>
      <c r="G9799" t="s">
        <v>97</v>
      </c>
      <c r="H9799">
        <v>1</v>
      </c>
      <c r="I9799">
        <v>1</v>
      </c>
      <c r="J9799">
        <v>49790.93</v>
      </c>
      <c r="K9799">
        <v>5000000</v>
      </c>
    </row>
    <row r="9800" spans="1:11" ht="15" customHeight="1" x14ac:dyDescent="0.2">
      <c r="A9800" t="s">
        <v>24024</v>
      </c>
      <c r="B9800" t="s">
        <v>24025</v>
      </c>
      <c r="C9800">
        <v>2024</v>
      </c>
      <c r="D9800" s="37">
        <v>45493</v>
      </c>
      <c r="E9800" s="37">
        <v>45857</v>
      </c>
      <c r="F9800" s="18" t="s">
        <v>4463</v>
      </c>
      <c r="G9800" t="s">
        <v>100</v>
      </c>
      <c r="H9800">
        <v>2</v>
      </c>
      <c r="I9800">
        <v>2</v>
      </c>
      <c r="J9800">
        <v>54859.31</v>
      </c>
      <c r="K9800">
        <v>4000000</v>
      </c>
    </row>
    <row r="9801" spans="1:11" ht="15" customHeight="1" x14ac:dyDescent="0.2">
      <c r="A9801" t="s">
        <v>24026</v>
      </c>
      <c r="B9801" t="s">
        <v>24027</v>
      </c>
      <c r="C9801">
        <v>2024</v>
      </c>
      <c r="D9801" s="37">
        <v>45493</v>
      </c>
      <c r="E9801" s="37">
        <v>45857</v>
      </c>
      <c r="F9801" s="18" t="s">
        <v>4463</v>
      </c>
      <c r="G9801" t="s">
        <v>98</v>
      </c>
      <c r="H9801">
        <v>1</v>
      </c>
      <c r="I9801">
        <v>1</v>
      </c>
      <c r="J9801">
        <v>14245.15</v>
      </c>
      <c r="K9801">
        <v>2000000</v>
      </c>
    </row>
    <row r="9802" spans="1:11" ht="15" customHeight="1" x14ac:dyDescent="0.2">
      <c r="A9802" t="s">
        <v>24028</v>
      </c>
      <c r="B9802" t="s">
        <v>24029</v>
      </c>
      <c r="C9802">
        <v>2024</v>
      </c>
      <c r="D9802" s="37">
        <v>45493</v>
      </c>
      <c r="E9802" s="37">
        <v>45857</v>
      </c>
      <c r="F9802" s="18" t="s">
        <v>4463</v>
      </c>
      <c r="G9802" t="s">
        <v>100</v>
      </c>
      <c r="H9802">
        <v>1</v>
      </c>
      <c r="I9802">
        <v>1</v>
      </c>
      <c r="J9802">
        <v>16248.12</v>
      </c>
      <c r="K9802">
        <v>1000000</v>
      </c>
    </row>
    <row r="9803" spans="1:11" ht="15" customHeight="1" x14ac:dyDescent="0.2">
      <c r="A9803" t="s">
        <v>24030</v>
      </c>
      <c r="B9803" t="s">
        <v>24031</v>
      </c>
      <c r="C9803">
        <v>2024</v>
      </c>
      <c r="D9803" s="37">
        <v>45493</v>
      </c>
      <c r="E9803" s="37">
        <v>45857</v>
      </c>
      <c r="F9803" s="18" t="s">
        <v>4463</v>
      </c>
      <c r="G9803" t="s">
        <v>98</v>
      </c>
      <c r="H9803">
        <v>2</v>
      </c>
      <c r="I9803">
        <v>2</v>
      </c>
      <c r="J9803">
        <v>81895.38</v>
      </c>
      <c r="K9803">
        <v>10000000</v>
      </c>
    </row>
    <row r="9804" spans="1:11" ht="15" customHeight="1" x14ac:dyDescent="0.2">
      <c r="A9804" t="s">
        <v>24032</v>
      </c>
      <c r="B9804" t="s">
        <v>24033</v>
      </c>
      <c r="C9804">
        <v>2024</v>
      </c>
      <c r="D9804" s="37">
        <v>45493</v>
      </c>
      <c r="E9804" s="37">
        <v>45857</v>
      </c>
      <c r="F9804" s="18" t="s">
        <v>4463</v>
      </c>
      <c r="G9804" t="s">
        <v>97</v>
      </c>
      <c r="H9804">
        <v>3</v>
      </c>
      <c r="I9804">
        <v>3</v>
      </c>
      <c r="J9804">
        <v>32246.68</v>
      </c>
      <c r="K9804">
        <v>3500000</v>
      </c>
    </row>
    <row r="9805" spans="1:11" ht="15" customHeight="1" x14ac:dyDescent="0.2">
      <c r="A9805" t="s">
        <v>24034</v>
      </c>
      <c r="B9805" t="s">
        <v>24035</v>
      </c>
      <c r="C9805">
        <v>2024</v>
      </c>
      <c r="D9805" s="37">
        <v>45493</v>
      </c>
      <c r="E9805" s="37">
        <v>45857</v>
      </c>
      <c r="F9805" s="18" t="s">
        <v>4463</v>
      </c>
      <c r="G9805" t="s">
        <v>98</v>
      </c>
      <c r="H9805">
        <v>1</v>
      </c>
      <c r="I9805">
        <v>1</v>
      </c>
      <c r="J9805">
        <v>38428.080000000002</v>
      </c>
      <c r="K9805">
        <v>5000000</v>
      </c>
    </row>
    <row r="9806" spans="1:11" ht="15" customHeight="1" x14ac:dyDescent="0.2">
      <c r="A9806" t="s">
        <v>24036</v>
      </c>
      <c r="B9806" t="s">
        <v>24037</v>
      </c>
      <c r="C9806">
        <v>2024</v>
      </c>
      <c r="D9806" s="37">
        <v>45493</v>
      </c>
      <c r="E9806" s="37">
        <v>45857</v>
      </c>
      <c r="F9806" s="18" t="s">
        <v>4463</v>
      </c>
      <c r="G9806" t="s">
        <v>97</v>
      </c>
      <c r="H9806">
        <v>3</v>
      </c>
      <c r="I9806">
        <v>3</v>
      </c>
      <c r="J9806">
        <v>4464.16</v>
      </c>
      <c r="K9806">
        <v>500000</v>
      </c>
    </row>
    <row r="9807" spans="1:11" ht="15" customHeight="1" x14ac:dyDescent="0.2">
      <c r="A9807" t="s">
        <v>24038</v>
      </c>
      <c r="B9807" t="s">
        <v>24039</v>
      </c>
      <c r="C9807">
        <v>2024</v>
      </c>
      <c r="D9807" s="37">
        <v>45493</v>
      </c>
      <c r="E9807" s="37">
        <v>45857</v>
      </c>
      <c r="F9807" s="18" t="s">
        <v>4463</v>
      </c>
      <c r="G9807" t="s">
        <v>100</v>
      </c>
      <c r="H9807">
        <v>1</v>
      </c>
      <c r="I9807">
        <v>1</v>
      </c>
      <c r="J9807">
        <v>144344.92000000001</v>
      </c>
      <c r="K9807">
        <v>10000000</v>
      </c>
    </row>
    <row r="9808" spans="1:11" ht="15" customHeight="1" x14ac:dyDescent="0.2">
      <c r="A9808" t="s">
        <v>24040</v>
      </c>
      <c r="B9808" t="s">
        <v>24041</v>
      </c>
      <c r="C9808">
        <v>2024</v>
      </c>
      <c r="D9808" s="37">
        <v>45493</v>
      </c>
      <c r="E9808" s="37">
        <v>45857</v>
      </c>
      <c r="F9808" s="18" t="s">
        <v>4463</v>
      </c>
      <c r="G9808" t="s">
        <v>99</v>
      </c>
      <c r="H9808">
        <v>1</v>
      </c>
      <c r="I9808">
        <v>1</v>
      </c>
      <c r="J9808">
        <v>126101.14</v>
      </c>
      <c r="K9808">
        <v>10000000</v>
      </c>
    </row>
    <row r="9809" spans="1:11" ht="15" customHeight="1" x14ac:dyDescent="0.2">
      <c r="A9809" t="s">
        <v>24042</v>
      </c>
      <c r="B9809" t="s">
        <v>24043</v>
      </c>
      <c r="C9809">
        <v>2024</v>
      </c>
      <c r="D9809" s="37">
        <v>45493</v>
      </c>
      <c r="E9809" s="37">
        <v>45857</v>
      </c>
      <c r="F9809" s="18" t="s">
        <v>4463</v>
      </c>
      <c r="G9809" t="s">
        <v>100</v>
      </c>
      <c r="H9809">
        <v>1</v>
      </c>
      <c r="I9809">
        <v>1</v>
      </c>
      <c r="J9809">
        <v>165089.68</v>
      </c>
      <c r="K9809">
        <v>10000000</v>
      </c>
    </row>
    <row r="9810" spans="1:11" ht="15" customHeight="1" x14ac:dyDescent="0.2">
      <c r="A9810" t="s">
        <v>24044</v>
      </c>
      <c r="B9810" t="s">
        <v>24045</v>
      </c>
      <c r="C9810">
        <v>2024</v>
      </c>
      <c r="D9810" s="37">
        <v>45493</v>
      </c>
      <c r="E9810" s="37">
        <v>45857</v>
      </c>
      <c r="F9810" s="18" t="s">
        <v>4463</v>
      </c>
      <c r="G9810" t="s">
        <v>97</v>
      </c>
      <c r="H9810">
        <v>2</v>
      </c>
      <c r="I9810">
        <v>2</v>
      </c>
      <c r="J9810">
        <v>32069.200000000001</v>
      </c>
      <c r="K9810">
        <v>3500000</v>
      </c>
    </row>
    <row r="9811" spans="1:11" ht="15" customHeight="1" x14ac:dyDescent="0.2">
      <c r="A9811" t="s">
        <v>24046</v>
      </c>
      <c r="B9811" t="s">
        <v>24047</v>
      </c>
      <c r="C9811">
        <v>2024</v>
      </c>
      <c r="D9811" s="37">
        <v>45493</v>
      </c>
      <c r="E9811" s="37">
        <v>45857</v>
      </c>
      <c r="F9811" s="18" t="s">
        <v>4463</v>
      </c>
      <c r="G9811" t="s">
        <v>99</v>
      </c>
      <c r="H9811">
        <v>2</v>
      </c>
      <c r="I9811">
        <v>2</v>
      </c>
      <c r="J9811">
        <v>19353.7</v>
      </c>
      <c r="K9811">
        <v>1500000</v>
      </c>
    </row>
    <row r="9812" spans="1:11" ht="15" customHeight="1" x14ac:dyDescent="0.2">
      <c r="A9812" t="s">
        <v>24048</v>
      </c>
      <c r="B9812" t="s">
        <v>24049</v>
      </c>
      <c r="C9812">
        <v>2024</v>
      </c>
      <c r="D9812" s="37">
        <v>45493</v>
      </c>
      <c r="E9812" s="37">
        <v>45857</v>
      </c>
      <c r="F9812" s="18" t="s">
        <v>4463</v>
      </c>
      <c r="G9812" t="s">
        <v>100</v>
      </c>
      <c r="H9812">
        <v>3</v>
      </c>
      <c r="I9812">
        <v>6</v>
      </c>
      <c r="J9812">
        <v>27430.37</v>
      </c>
      <c r="K9812">
        <v>2000000</v>
      </c>
    </row>
    <row r="9813" spans="1:11" ht="15" customHeight="1" x14ac:dyDescent="0.2">
      <c r="A9813" t="s">
        <v>24050</v>
      </c>
      <c r="B9813" t="s">
        <v>24051</v>
      </c>
      <c r="C9813">
        <v>2024</v>
      </c>
      <c r="D9813" s="37">
        <v>45493</v>
      </c>
      <c r="E9813" s="37">
        <v>45857</v>
      </c>
      <c r="F9813" s="18" t="s">
        <v>4463</v>
      </c>
      <c r="G9813" t="s">
        <v>100</v>
      </c>
      <c r="H9813">
        <v>3</v>
      </c>
      <c r="I9813">
        <v>6</v>
      </c>
      <c r="J9813">
        <v>40939.699999999997</v>
      </c>
      <c r="K9813">
        <v>3000000</v>
      </c>
    </row>
    <row r="9814" spans="1:11" ht="15" customHeight="1" x14ac:dyDescent="0.2">
      <c r="A9814" t="s">
        <v>24052</v>
      </c>
      <c r="B9814" t="s">
        <v>24053</v>
      </c>
      <c r="C9814">
        <v>2024</v>
      </c>
      <c r="D9814" s="37">
        <v>45493</v>
      </c>
      <c r="E9814" s="37">
        <v>45857</v>
      </c>
      <c r="F9814" s="18" t="s">
        <v>4463</v>
      </c>
      <c r="G9814" t="s">
        <v>98</v>
      </c>
      <c r="H9814">
        <v>1</v>
      </c>
      <c r="I9814">
        <v>1</v>
      </c>
      <c r="J9814">
        <v>16830.71</v>
      </c>
      <c r="K9814">
        <v>2000000</v>
      </c>
    </row>
    <row r="9815" spans="1:11" ht="15" customHeight="1" x14ac:dyDescent="0.2">
      <c r="A9815" t="s">
        <v>24054</v>
      </c>
      <c r="B9815" t="s">
        <v>24055</v>
      </c>
      <c r="C9815">
        <v>2024</v>
      </c>
      <c r="D9815" s="37">
        <v>45493</v>
      </c>
      <c r="E9815" s="37">
        <v>45857</v>
      </c>
      <c r="F9815" s="18" t="s">
        <v>4463</v>
      </c>
      <c r="G9815" t="s">
        <v>97</v>
      </c>
      <c r="H9815">
        <v>3</v>
      </c>
      <c r="I9815">
        <v>6</v>
      </c>
      <c r="J9815">
        <v>4660.84</v>
      </c>
      <c r="K9815">
        <v>500000</v>
      </c>
    </row>
    <row r="9816" spans="1:11" ht="15" customHeight="1" x14ac:dyDescent="0.2">
      <c r="A9816" t="s">
        <v>24056</v>
      </c>
      <c r="B9816" t="s">
        <v>24057</v>
      </c>
      <c r="C9816">
        <v>2024</v>
      </c>
      <c r="D9816" s="37">
        <v>45493</v>
      </c>
      <c r="E9816" s="37">
        <v>45857</v>
      </c>
      <c r="F9816" s="18" t="s">
        <v>4463</v>
      </c>
      <c r="G9816" t="s">
        <v>100</v>
      </c>
      <c r="H9816">
        <v>3</v>
      </c>
      <c r="I9816">
        <v>6</v>
      </c>
      <c r="J9816">
        <v>52206.31</v>
      </c>
      <c r="K9816">
        <v>3500000</v>
      </c>
    </row>
    <row r="9817" spans="1:11" ht="15" customHeight="1" x14ac:dyDescent="0.2">
      <c r="A9817" t="s">
        <v>24058</v>
      </c>
      <c r="B9817" t="s">
        <v>24059</v>
      </c>
      <c r="C9817">
        <v>2024</v>
      </c>
      <c r="D9817" s="37">
        <v>45493</v>
      </c>
      <c r="E9817" s="37">
        <v>45857</v>
      </c>
      <c r="F9817" s="18" t="s">
        <v>4463</v>
      </c>
      <c r="G9817" t="s">
        <v>97</v>
      </c>
      <c r="H9817">
        <v>3</v>
      </c>
      <c r="I9817">
        <v>6</v>
      </c>
      <c r="J9817">
        <v>17984.88</v>
      </c>
      <c r="K9817">
        <v>2000000</v>
      </c>
    </row>
    <row r="9818" spans="1:11" ht="15" customHeight="1" x14ac:dyDescent="0.2">
      <c r="A9818" t="s">
        <v>24060</v>
      </c>
      <c r="B9818" t="s">
        <v>24061</v>
      </c>
      <c r="C9818">
        <v>2024</v>
      </c>
      <c r="D9818" s="37">
        <v>45493</v>
      </c>
      <c r="E9818" s="37">
        <v>45857</v>
      </c>
      <c r="F9818" s="18" t="s">
        <v>4463</v>
      </c>
      <c r="G9818" t="s">
        <v>101</v>
      </c>
      <c r="H9818">
        <v>1</v>
      </c>
      <c r="I9818">
        <v>1</v>
      </c>
      <c r="J9818">
        <v>23112.34</v>
      </c>
      <c r="K9818">
        <v>3500000</v>
      </c>
    </row>
    <row r="9819" spans="1:11" ht="15" customHeight="1" x14ac:dyDescent="0.2">
      <c r="A9819" t="s">
        <v>24062</v>
      </c>
      <c r="B9819" t="s">
        <v>24063</v>
      </c>
      <c r="C9819">
        <v>2024</v>
      </c>
      <c r="D9819" s="37">
        <v>45493</v>
      </c>
      <c r="E9819" s="37">
        <v>45857</v>
      </c>
      <c r="F9819" s="18" t="s">
        <v>4463</v>
      </c>
      <c r="G9819" t="s">
        <v>100</v>
      </c>
      <c r="H9819">
        <v>1</v>
      </c>
      <c r="I9819">
        <v>1</v>
      </c>
      <c r="J9819">
        <v>54167.76</v>
      </c>
      <c r="K9819">
        <v>3500000</v>
      </c>
    </row>
    <row r="9820" spans="1:11" ht="15" customHeight="1" x14ac:dyDescent="0.2">
      <c r="A9820" t="s">
        <v>24064</v>
      </c>
      <c r="B9820" t="s">
        <v>24065</v>
      </c>
      <c r="C9820">
        <v>2024</v>
      </c>
      <c r="D9820" s="37">
        <v>45493</v>
      </c>
      <c r="E9820" s="37">
        <v>45857</v>
      </c>
      <c r="F9820" s="18" t="s">
        <v>4463</v>
      </c>
      <c r="G9820" t="s">
        <v>98</v>
      </c>
      <c r="H9820">
        <v>2</v>
      </c>
      <c r="I9820">
        <v>2</v>
      </c>
      <c r="J9820">
        <v>15100.7</v>
      </c>
      <c r="K9820">
        <v>2000000</v>
      </c>
    </row>
    <row r="9821" spans="1:11" ht="15" customHeight="1" x14ac:dyDescent="0.2">
      <c r="A9821" t="s">
        <v>24066</v>
      </c>
      <c r="B9821" t="s">
        <v>24067</v>
      </c>
      <c r="C9821">
        <v>2024</v>
      </c>
      <c r="D9821" s="37">
        <v>45493</v>
      </c>
      <c r="E9821" s="37">
        <v>45857</v>
      </c>
      <c r="F9821" s="18" t="s">
        <v>4463</v>
      </c>
      <c r="G9821" t="s">
        <v>99</v>
      </c>
      <c r="H9821">
        <v>1</v>
      </c>
      <c r="I9821">
        <v>1</v>
      </c>
      <c r="J9821">
        <v>24176.01</v>
      </c>
      <c r="K9821">
        <v>2000000</v>
      </c>
    </row>
    <row r="9822" spans="1:11" ht="15" customHeight="1" x14ac:dyDescent="0.2">
      <c r="A9822" t="s">
        <v>24068</v>
      </c>
      <c r="B9822" t="s">
        <v>24069</v>
      </c>
      <c r="C9822">
        <v>2024</v>
      </c>
      <c r="D9822" s="37">
        <v>45493</v>
      </c>
      <c r="E9822" s="37">
        <v>45857</v>
      </c>
      <c r="F9822" s="18" t="s">
        <v>4463</v>
      </c>
      <c r="G9822" t="s">
        <v>97</v>
      </c>
      <c r="H9822">
        <v>1</v>
      </c>
      <c r="I9822">
        <v>1</v>
      </c>
      <c r="J9822">
        <v>17999.13</v>
      </c>
      <c r="K9822">
        <v>2000000</v>
      </c>
    </row>
    <row r="9823" spans="1:11" ht="15" customHeight="1" x14ac:dyDescent="0.2">
      <c r="A9823" t="s">
        <v>24070</v>
      </c>
      <c r="B9823" t="s">
        <v>24071</v>
      </c>
      <c r="C9823">
        <v>2024</v>
      </c>
      <c r="D9823" s="37">
        <v>45493</v>
      </c>
      <c r="E9823" s="37">
        <v>45857</v>
      </c>
      <c r="F9823" s="18" t="s">
        <v>4463</v>
      </c>
      <c r="G9823" t="s">
        <v>101</v>
      </c>
      <c r="H9823">
        <v>1</v>
      </c>
      <c r="I9823">
        <v>1</v>
      </c>
      <c r="J9823">
        <v>13545.14</v>
      </c>
      <c r="K9823">
        <v>2000000</v>
      </c>
    </row>
    <row r="9824" spans="1:11" ht="15" customHeight="1" x14ac:dyDescent="0.2">
      <c r="A9824" t="s">
        <v>24072</v>
      </c>
      <c r="B9824" t="s">
        <v>24073</v>
      </c>
      <c r="C9824">
        <v>2024</v>
      </c>
      <c r="D9824" s="37">
        <v>45494</v>
      </c>
      <c r="E9824" s="37">
        <v>45858</v>
      </c>
      <c r="F9824" s="18" t="s">
        <v>4452</v>
      </c>
      <c r="G9824" t="s">
        <v>97</v>
      </c>
      <c r="H9824">
        <v>1</v>
      </c>
      <c r="I9824">
        <v>2</v>
      </c>
      <c r="J9824">
        <v>90125.33</v>
      </c>
      <c r="K9824">
        <v>10000000</v>
      </c>
    </row>
    <row r="9825" spans="1:11" ht="15" customHeight="1" x14ac:dyDescent="0.2">
      <c r="A9825" t="s">
        <v>24074</v>
      </c>
      <c r="B9825" t="s">
        <v>24075</v>
      </c>
      <c r="C9825">
        <v>2024</v>
      </c>
      <c r="D9825" s="37">
        <v>45494</v>
      </c>
      <c r="E9825" s="37">
        <v>45858</v>
      </c>
      <c r="F9825" s="18" t="s">
        <v>4452</v>
      </c>
      <c r="G9825" t="s">
        <v>98</v>
      </c>
      <c r="H9825">
        <v>1</v>
      </c>
      <c r="I9825">
        <v>1</v>
      </c>
      <c r="J9825">
        <v>19498.259999999998</v>
      </c>
      <c r="K9825">
        <v>2500000</v>
      </c>
    </row>
    <row r="9826" spans="1:11" ht="15" customHeight="1" x14ac:dyDescent="0.2">
      <c r="A9826" t="s">
        <v>24076</v>
      </c>
      <c r="B9826" t="s">
        <v>24077</v>
      </c>
      <c r="C9826">
        <v>2024</v>
      </c>
      <c r="D9826" s="37">
        <v>45494</v>
      </c>
      <c r="E9826" s="37">
        <v>45858</v>
      </c>
      <c r="F9826" s="18" t="s">
        <v>4452</v>
      </c>
      <c r="G9826" t="s">
        <v>101</v>
      </c>
      <c r="H9826">
        <v>3</v>
      </c>
      <c r="I9826">
        <v>3</v>
      </c>
      <c r="J9826">
        <v>61753.65</v>
      </c>
      <c r="K9826">
        <v>10000000</v>
      </c>
    </row>
    <row r="9827" spans="1:11" ht="15" customHeight="1" x14ac:dyDescent="0.2">
      <c r="A9827" t="s">
        <v>24078</v>
      </c>
      <c r="B9827" t="s">
        <v>24079</v>
      </c>
      <c r="C9827">
        <v>2024</v>
      </c>
      <c r="D9827" s="37">
        <v>45494</v>
      </c>
      <c r="E9827" s="37">
        <v>45858</v>
      </c>
      <c r="F9827" s="18" t="s">
        <v>4452</v>
      </c>
      <c r="G9827" t="s">
        <v>100</v>
      </c>
      <c r="H9827">
        <v>1</v>
      </c>
      <c r="I9827">
        <v>2</v>
      </c>
      <c r="J9827">
        <v>163398.62</v>
      </c>
      <c r="K9827">
        <v>10000000</v>
      </c>
    </row>
    <row r="9828" spans="1:11" ht="15" customHeight="1" x14ac:dyDescent="0.2">
      <c r="A9828" t="s">
        <v>24080</v>
      </c>
      <c r="B9828" t="s">
        <v>24081</v>
      </c>
      <c r="C9828">
        <v>2024</v>
      </c>
      <c r="D9828" s="37">
        <v>45494</v>
      </c>
      <c r="E9828" s="37">
        <v>45858</v>
      </c>
      <c r="F9828" s="18" t="s">
        <v>4463</v>
      </c>
      <c r="G9828" t="s">
        <v>99</v>
      </c>
      <c r="H9828">
        <v>2</v>
      </c>
      <c r="I9828">
        <v>4</v>
      </c>
      <c r="J9828">
        <v>16184.96</v>
      </c>
      <c r="K9828">
        <v>1500000</v>
      </c>
    </row>
    <row r="9829" spans="1:11" ht="15" customHeight="1" x14ac:dyDescent="0.2">
      <c r="A9829" t="s">
        <v>24082</v>
      </c>
      <c r="B9829" t="s">
        <v>24083</v>
      </c>
      <c r="C9829">
        <v>2024</v>
      </c>
      <c r="D9829" s="37">
        <v>45494</v>
      </c>
      <c r="E9829" s="37">
        <v>45858</v>
      </c>
      <c r="F9829" s="18" t="s">
        <v>4463</v>
      </c>
      <c r="G9829" t="s">
        <v>98</v>
      </c>
      <c r="H9829">
        <v>1</v>
      </c>
      <c r="I9829">
        <v>1</v>
      </c>
      <c r="J9829">
        <v>33367.699999999997</v>
      </c>
      <c r="K9829">
        <v>4000000</v>
      </c>
    </row>
    <row r="9830" spans="1:11" ht="15" customHeight="1" x14ac:dyDescent="0.2">
      <c r="A9830" t="s">
        <v>24084</v>
      </c>
      <c r="B9830" t="s">
        <v>24085</v>
      </c>
      <c r="C9830">
        <v>2024</v>
      </c>
      <c r="D9830" s="37">
        <v>45494</v>
      </c>
      <c r="E9830" s="37">
        <v>45858</v>
      </c>
      <c r="F9830" s="18" t="s">
        <v>4463</v>
      </c>
      <c r="G9830" t="s">
        <v>99</v>
      </c>
      <c r="H9830">
        <v>1</v>
      </c>
      <c r="I9830">
        <v>2</v>
      </c>
      <c r="J9830">
        <v>56132.160000000003</v>
      </c>
      <c r="K9830">
        <v>5000000</v>
      </c>
    </row>
    <row r="9831" spans="1:11" ht="15" customHeight="1" x14ac:dyDescent="0.2">
      <c r="A9831" t="s">
        <v>24086</v>
      </c>
      <c r="B9831" t="s">
        <v>24087</v>
      </c>
      <c r="C9831">
        <v>2024</v>
      </c>
      <c r="D9831" s="37">
        <v>45494</v>
      </c>
      <c r="E9831" s="37">
        <v>45858</v>
      </c>
      <c r="F9831" s="18" t="s">
        <v>4463</v>
      </c>
      <c r="G9831" t="s">
        <v>97</v>
      </c>
      <c r="H9831">
        <v>3</v>
      </c>
      <c r="I9831">
        <v>3</v>
      </c>
      <c r="J9831">
        <v>100689.64</v>
      </c>
      <c r="K9831">
        <v>10000000</v>
      </c>
    </row>
    <row r="9832" spans="1:11" ht="15" customHeight="1" x14ac:dyDescent="0.2">
      <c r="A9832" t="s">
        <v>24088</v>
      </c>
      <c r="B9832" t="s">
        <v>24089</v>
      </c>
      <c r="C9832">
        <v>2024</v>
      </c>
      <c r="D9832" s="37">
        <v>45494</v>
      </c>
      <c r="E9832" s="37">
        <v>45858</v>
      </c>
      <c r="F9832" s="18" t="s">
        <v>4463</v>
      </c>
      <c r="G9832" t="s">
        <v>99</v>
      </c>
      <c r="H9832">
        <v>2</v>
      </c>
      <c r="I9832">
        <v>4</v>
      </c>
      <c r="J9832">
        <v>11000.49</v>
      </c>
      <c r="K9832">
        <v>1000000</v>
      </c>
    </row>
    <row r="9833" spans="1:11" ht="15" customHeight="1" x14ac:dyDescent="0.2">
      <c r="A9833" t="s">
        <v>24090</v>
      </c>
      <c r="B9833" t="s">
        <v>24091</v>
      </c>
      <c r="C9833">
        <v>2024</v>
      </c>
      <c r="D9833" s="37">
        <v>45494</v>
      </c>
      <c r="E9833" s="37">
        <v>45858</v>
      </c>
      <c r="F9833" s="18" t="s">
        <v>4463</v>
      </c>
      <c r="G9833" t="s">
        <v>98</v>
      </c>
      <c r="H9833">
        <v>1</v>
      </c>
      <c r="I9833">
        <v>1</v>
      </c>
      <c r="J9833">
        <v>36179.410000000003</v>
      </c>
      <c r="K9833">
        <v>4500000</v>
      </c>
    </row>
    <row r="9834" spans="1:11" ht="15" customHeight="1" x14ac:dyDescent="0.2">
      <c r="A9834" t="s">
        <v>24092</v>
      </c>
      <c r="B9834" t="s">
        <v>24093</v>
      </c>
      <c r="C9834">
        <v>2024</v>
      </c>
      <c r="D9834" s="37">
        <v>45494</v>
      </c>
      <c r="E9834" s="37">
        <v>45858</v>
      </c>
      <c r="F9834" s="18" t="s">
        <v>4463</v>
      </c>
      <c r="G9834" t="s">
        <v>97</v>
      </c>
      <c r="H9834">
        <v>2</v>
      </c>
      <c r="I9834">
        <v>4</v>
      </c>
      <c r="J9834">
        <v>10077.76</v>
      </c>
      <c r="K9834">
        <v>1000000</v>
      </c>
    </row>
    <row r="9835" spans="1:11" ht="15" customHeight="1" x14ac:dyDescent="0.2">
      <c r="A9835" t="s">
        <v>24094</v>
      </c>
      <c r="B9835" t="s">
        <v>24095</v>
      </c>
      <c r="C9835">
        <v>2024</v>
      </c>
      <c r="D9835" s="37">
        <v>45494</v>
      </c>
      <c r="E9835" s="37">
        <v>45858</v>
      </c>
      <c r="F9835" s="18" t="s">
        <v>4463</v>
      </c>
      <c r="G9835" t="s">
        <v>100</v>
      </c>
      <c r="H9835">
        <v>2</v>
      </c>
      <c r="I9835">
        <v>2</v>
      </c>
      <c r="J9835">
        <v>28894.92</v>
      </c>
      <c r="K9835">
        <v>2000000</v>
      </c>
    </row>
    <row r="9836" spans="1:11" ht="15" customHeight="1" x14ac:dyDescent="0.2">
      <c r="A9836" t="s">
        <v>24096</v>
      </c>
      <c r="B9836" t="s">
        <v>24097</v>
      </c>
      <c r="C9836">
        <v>2024</v>
      </c>
      <c r="D9836" s="37">
        <v>45494</v>
      </c>
      <c r="E9836" s="37">
        <v>45858</v>
      </c>
      <c r="F9836" s="18" t="s">
        <v>4463</v>
      </c>
      <c r="G9836" t="s">
        <v>100</v>
      </c>
      <c r="H9836">
        <v>1</v>
      </c>
      <c r="I9836">
        <v>1</v>
      </c>
      <c r="J9836">
        <v>7046.48</v>
      </c>
      <c r="K9836">
        <v>500000</v>
      </c>
    </row>
    <row r="9837" spans="1:11" ht="15" customHeight="1" x14ac:dyDescent="0.2">
      <c r="A9837" t="s">
        <v>24098</v>
      </c>
      <c r="B9837" t="s">
        <v>24099</v>
      </c>
      <c r="C9837">
        <v>2024</v>
      </c>
      <c r="D9837" s="37">
        <v>45494</v>
      </c>
      <c r="E9837" s="37">
        <v>45858</v>
      </c>
      <c r="F9837" s="18" t="s">
        <v>4463</v>
      </c>
      <c r="G9837" t="s">
        <v>100</v>
      </c>
      <c r="H9837">
        <v>3</v>
      </c>
      <c r="I9837">
        <v>3</v>
      </c>
      <c r="J9837">
        <v>149273.16</v>
      </c>
      <c r="K9837">
        <v>10000000</v>
      </c>
    </row>
    <row r="9838" spans="1:11" ht="15" customHeight="1" x14ac:dyDescent="0.2">
      <c r="A9838" t="s">
        <v>24100</v>
      </c>
      <c r="B9838" t="s">
        <v>24101</v>
      </c>
      <c r="C9838">
        <v>2024</v>
      </c>
      <c r="D9838" s="37">
        <v>45494</v>
      </c>
      <c r="E9838" s="37">
        <v>45858</v>
      </c>
      <c r="F9838" s="18" t="s">
        <v>4463</v>
      </c>
      <c r="G9838" t="s">
        <v>100</v>
      </c>
      <c r="H9838">
        <v>1</v>
      </c>
      <c r="I9838">
        <v>1</v>
      </c>
      <c r="J9838">
        <v>39703.08</v>
      </c>
      <c r="K9838">
        <v>2500000</v>
      </c>
    </row>
    <row r="9839" spans="1:11" ht="15" customHeight="1" x14ac:dyDescent="0.2">
      <c r="A9839" t="s">
        <v>24102</v>
      </c>
      <c r="B9839" t="s">
        <v>24103</v>
      </c>
      <c r="C9839">
        <v>2024</v>
      </c>
      <c r="D9839" s="37">
        <v>45494</v>
      </c>
      <c r="E9839" s="37">
        <v>45858</v>
      </c>
      <c r="F9839" s="18" t="s">
        <v>4463</v>
      </c>
      <c r="G9839" t="s">
        <v>97</v>
      </c>
      <c r="H9839">
        <v>2</v>
      </c>
      <c r="I9839">
        <v>2</v>
      </c>
      <c r="J9839">
        <v>36468.28</v>
      </c>
      <c r="K9839">
        <v>4000000</v>
      </c>
    </row>
    <row r="9840" spans="1:11" ht="15" customHeight="1" x14ac:dyDescent="0.2">
      <c r="A9840" t="s">
        <v>24104</v>
      </c>
      <c r="B9840" t="s">
        <v>24105</v>
      </c>
      <c r="C9840">
        <v>2024</v>
      </c>
      <c r="D9840" s="37">
        <v>45494</v>
      </c>
      <c r="E9840" s="37">
        <v>45858</v>
      </c>
      <c r="F9840" s="18" t="s">
        <v>4463</v>
      </c>
      <c r="G9840" t="s">
        <v>97</v>
      </c>
      <c r="H9840">
        <v>1</v>
      </c>
      <c r="I9840">
        <v>2</v>
      </c>
      <c r="J9840">
        <v>9439.86</v>
      </c>
      <c r="K9840">
        <v>1000000</v>
      </c>
    </row>
    <row r="9841" spans="1:11" ht="15" customHeight="1" x14ac:dyDescent="0.2">
      <c r="A9841" t="s">
        <v>24106</v>
      </c>
      <c r="B9841" t="s">
        <v>24107</v>
      </c>
      <c r="C9841">
        <v>2024</v>
      </c>
      <c r="D9841" s="37">
        <v>45494</v>
      </c>
      <c r="E9841" s="37">
        <v>45858</v>
      </c>
      <c r="F9841" s="18" t="s">
        <v>4463</v>
      </c>
      <c r="G9841" t="s">
        <v>100</v>
      </c>
      <c r="H9841">
        <v>3</v>
      </c>
      <c r="I9841">
        <v>3</v>
      </c>
      <c r="J9841">
        <v>13645.32</v>
      </c>
      <c r="K9841">
        <v>1000000</v>
      </c>
    </row>
    <row r="9842" spans="1:11" ht="15" customHeight="1" x14ac:dyDescent="0.2">
      <c r="A9842" t="s">
        <v>24108</v>
      </c>
      <c r="B9842" t="s">
        <v>24109</v>
      </c>
      <c r="C9842">
        <v>2024</v>
      </c>
      <c r="D9842" s="37">
        <v>45494</v>
      </c>
      <c r="E9842" s="37">
        <v>45858</v>
      </c>
      <c r="F9842" s="18" t="s">
        <v>4463</v>
      </c>
      <c r="G9842" t="s">
        <v>98</v>
      </c>
      <c r="H9842">
        <v>3</v>
      </c>
      <c r="I9842">
        <v>6</v>
      </c>
      <c r="J9842">
        <v>37081.21</v>
      </c>
      <c r="K9842">
        <v>5000000</v>
      </c>
    </row>
    <row r="9843" spans="1:11" ht="15" customHeight="1" x14ac:dyDescent="0.2">
      <c r="A9843" t="s">
        <v>24110</v>
      </c>
      <c r="B9843" t="s">
        <v>24111</v>
      </c>
      <c r="C9843">
        <v>2024</v>
      </c>
      <c r="D9843" s="37">
        <v>45494</v>
      </c>
      <c r="E9843" s="37">
        <v>45858</v>
      </c>
      <c r="F9843" s="18" t="s">
        <v>4463</v>
      </c>
      <c r="G9843" t="s">
        <v>100</v>
      </c>
      <c r="H9843">
        <v>2</v>
      </c>
      <c r="I9843">
        <v>4</v>
      </c>
      <c r="J9843">
        <v>62936.34</v>
      </c>
      <c r="K9843">
        <v>4500000</v>
      </c>
    </row>
    <row r="9844" spans="1:11" ht="15" customHeight="1" x14ac:dyDescent="0.2">
      <c r="A9844" t="s">
        <v>24112</v>
      </c>
      <c r="B9844" t="s">
        <v>24113</v>
      </c>
      <c r="C9844">
        <v>2024</v>
      </c>
      <c r="D9844" s="37">
        <v>45494</v>
      </c>
      <c r="E9844" s="37">
        <v>45858</v>
      </c>
      <c r="F9844" s="18" t="s">
        <v>4463</v>
      </c>
      <c r="G9844" t="s">
        <v>98</v>
      </c>
      <c r="H9844">
        <v>2</v>
      </c>
      <c r="I9844">
        <v>2</v>
      </c>
      <c r="J9844">
        <v>7537.37</v>
      </c>
      <c r="K9844">
        <v>1000000</v>
      </c>
    </row>
    <row r="9845" spans="1:11" ht="15" customHeight="1" x14ac:dyDescent="0.2">
      <c r="A9845" t="s">
        <v>24114</v>
      </c>
      <c r="B9845" t="s">
        <v>24115</v>
      </c>
      <c r="C9845">
        <v>2024</v>
      </c>
      <c r="D9845" s="37">
        <v>45494</v>
      </c>
      <c r="E9845" s="37">
        <v>45858</v>
      </c>
      <c r="F9845" s="18" t="s">
        <v>4463</v>
      </c>
      <c r="G9845" t="s">
        <v>99</v>
      </c>
      <c r="H9845">
        <v>3</v>
      </c>
      <c r="I9845">
        <v>3</v>
      </c>
      <c r="J9845">
        <v>5903.73</v>
      </c>
      <c r="K9845">
        <v>500000</v>
      </c>
    </row>
    <row r="9846" spans="1:11" ht="15" customHeight="1" x14ac:dyDescent="0.2">
      <c r="A9846" t="s">
        <v>24116</v>
      </c>
      <c r="B9846" t="s">
        <v>24117</v>
      </c>
      <c r="C9846">
        <v>2024</v>
      </c>
      <c r="D9846" s="37">
        <v>45494</v>
      </c>
      <c r="E9846" s="37">
        <v>45858</v>
      </c>
      <c r="F9846" s="18" t="s">
        <v>4463</v>
      </c>
      <c r="G9846" t="s">
        <v>97</v>
      </c>
      <c r="H9846">
        <v>1</v>
      </c>
      <c r="I9846">
        <v>1</v>
      </c>
      <c r="J9846">
        <v>91594.08</v>
      </c>
      <c r="K9846">
        <v>10000000</v>
      </c>
    </row>
    <row r="9847" spans="1:11" ht="15" customHeight="1" x14ac:dyDescent="0.2">
      <c r="A9847" t="s">
        <v>24118</v>
      </c>
      <c r="B9847" t="s">
        <v>24119</v>
      </c>
      <c r="C9847">
        <v>2024</v>
      </c>
      <c r="D9847" s="37">
        <v>45494</v>
      </c>
      <c r="E9847" s="37">
        <v>45858</v>
      </c>
      <c r="F9847" s="18" t="s">
        <v>4463</v>
      </c>
      <c r="G9847" t="s">
        <v>98</v>
      </c>
      <c r="H9847">
        <v>2</v>
      </c>
      <c r="I9847">
        <v>2</v>
      </c>
      <c r="J9847">
        <v>8095.66</v>
      </c>
      <c r="K9847">
        <v>1000000</v>
      </c>
    </row>
    <row r="9848" spans="1:11" ht="15" customHeight="1" x14ac:dyDescent="0.2">
      <c r="A9848" t="s">
        <v>24120</v>
      </c>
      <c r="B9848" t="s">
        <v>24121</v>
      </c>
      <c r="C9848">
        <v>2024</v>
      </c>
      <c r="D9848" s="37">
        <v>45494</v>
      </c>
      <c r="E9848" s="37">
        <v>45858</v>
      </c>
      <c r="F9848" s="18" t="s">
        <v>4463</v>
      </c>
      <c r="G9848" t="s">
        <v>97</v>
      </c>
      <c r="H9848">
        <v>1</v>
      </c>
      <c r="I9848">
        <v>1</v>
      </c>
      <c r="J9848">
        <v>14098.78</v>
      </c>
      <c r="K9848">
        <v>1500000</v>
      </c>
    </row>
    <row r="9849" spans="1:11" ht="15" customHeight="1" x14ac:dyDescent="0.2">
      <c r="A9849" t="s">
        <v>24122</v>
      </c>
      <c r="B9849" t="s">
        <v>24123</v>
      </c>
      <c r="C9849">
        <v>2024</v>
      </c>
      <c r="D9849" s="37">
        <v>45494</v>
      </c>
      <c r="E9849" s="37">
        <v>45858</v>
      </c>
      <c r="F9849" s="18" t="s">
        <v>4463</v>
      </c>
      <c r="G9849" t="s">
        <v>100</v>
      </c>
      <c r="H9849">
        <v>1</v>
      </c>
      <c r="I9849">
        <v>1</v>
      </c>
      <c r="J9849">
        <v>14547.18</v>
      </c>
      <c r="K9849">
        <v>1000000</v>
      </c>
    </row>
    <row r="9850" spans="1:11" ht="15" customHeight="1" x14ac:dyDescent="0.2">
      <c r="A9850" t="s">
        <v>24124</v>
      </c>
      <c r="B9850" t="s">
        <v>24125</v>
      </c>
      <c r="C9850">
        <v>2024</v>
      </c>
      <c r="D9850" s="37">
        <v>45494</v>
      </c>
      <c r="E9850" s="37">
        <v>45858</v>
      </c>
      <c r="F9850" s="18" t="s">
        <v>4463</v>
      </c>
      <c r="G9850" t="s">
        <v>100</v>
      </c>
      <c r="H9850">
        <v>1</v>
      </c>
      <c r="I9850">
        <v>1</v>
      </c>
      <c r="J9850">
        <v>7826.3</v>
      </c>
      <c r="K9850">
        <v>500000</v>
      </c>
    </row>
    <row r="9851" spans="1:11" ht="15" customHeight="1" x14ac:dyDescent="0.2">
      <c r="A9851" t="s">
        <v>24126</v>
      </c>
      <c r="B9851" t="s">
        <v>24127</v>
      </c>
      <c r="C9851">
        <v>2024</v>
      </c>
      <c r="D9851" s="37">
        <v>45494</v>
      </c>
      <c r="E9851" s="37">
        <v>45858</v>
      </c>
      <c r="F9851" s="18" t="s">
        <v>4463</v>
      </c>
      <c r="G9851" t="s">
        <v>101</v>
      </c>
      <c r="H9851">
        <v>1</v>
      </c>
      <c r="I9851">
        <v>2</v>
      </c>
      <c r="J9851">
        <v>72784.19</v>
      </c>
      <c r="K9851">
        <v>10000000</v>
      </c>
    </row>
    <row r="9852" spans="1:11" ht="15" customHeight="1" x14ac:dyDescent="0.2">
      <c r="A9852" t="s">
        <v>24128</v>
      </c>
      <c r="B9852" t="s">
        <v>24129</v>
      </c>
      <c r="C9852">
        <v>2024</v>
      </c>
      <c r="D9852" s="37">
        <v>45495</v>
      </c>
      <c r="E9852" s="37">
        <v>45859</v>
      </c>
      <c r="F9852" s="18" t="s">
        <v>4452</v>
      </c>
      <c r="G9852" t="s">
        <v>98</v>
      </c>
      <c r="H9852">
        <v>1</v>
      </c>
      <c r="I9852">
        <v>1</v>
      </c>
      <c r="J9852">
        <v>14869.84</v>
      </c>
      <c r="K9852">
        <v>2000000</v>
      </c>
    </row>
    <row r="9853" spans="1:11" ht="15" customHeight="1" x14ac:dyDescent="0.2">
      <c r="A9853" t="s">
        <v>24130</v>
      </c>
      <c r="B9853" t="s">
        <v>24131</v>
      </c>
      <c r="C9853">
        <v>2024</v>
      </c>
      <c r="D9853" s="37">
        <v>45495</v>
      </c>
      <c r="E9853" s="37">
        <v>45859</v>
      </c>
      <c r="F9853" s="18" t="s">
        <v>4452</v>
      </c>
      <c r="G9853" t="s">
        <v>97</v>
      </c>
      <c r="H9853">
        <v>2</v>
      </c>
      <c r="I9853">
        <v>4</v>
      </c>
      <c r="J9853">
        <v>20379.919999999998</v>
      </c>
      <c r="K9853">
        <v>2000000</v>
      </c>
    </row>
    <row r="9854" spans="1:11" ht="15" customHeight="1" x14ac:dyDescent="0.2">
      <c r="A9854" t="s">
        <v>24132</v>
      </c>
      <c r="B9854" t="s">
        <v>24133</v>
      </c>
      <c r="C9854">
        <v>2024</v>
      </c>
      <c r="D9854" s="37">
        <v>45495</v>
      </c>
      <c r="E9854" s="37">
        <v>45859</v>
      </c>
      <c r="F9854" s="18" t="s">
        <v>4452</v>
      </c>
      <c r="G9854" t="s">
        <v>97</v>
      </c>
      <c r="H9854">
        <v>3</v>
      </c>
      <c r="I9854">
        <v>3</v>
      </c>
      <c r="J9854">
        <v>18482.25</v>
      </c>
      <c r="K9854">
        <v>2000000</v>
      </c>
    </row>
    <row r="9855" spans="1:11" ht="15" customHeight="1" x14ac:dyDescent="0.2">
      <c r="A9855" t="s">
        <v>24134</v>
      </c>
      <c r="B9855" t="s">
        <v>24135</v>
      </c>
      <c r="C9855">
        <v>2024</v>
      </c>
      <c r="D9855" s="37">
        <v>45495</v>
      </c>
      <c r="E9855" s="37">
        <v>45859</v>
      </c>
      <c r="F9855" s="18" t="s">
        <v>4452</v>
      </c>
      <c r="G9855" t="s">
        <v>101</v>
      </c>
      <c r="H9855">
        <v>1</v>
      </c>
      <c r="I9855">
        <v>1</v>
      </c>
      <c r="J9855">
        <v>72235.960000000006</v>
      </c>
      <c r="K9855">
        <v>10000000</v>
      </c>
    </row>
    <row r="9856" spans="1:11" ht="15" customHeight="1" x14ac:dyDescent="0.2">
      <c r="A9856" t="s">
        <v>24136</v>
      </c>
      <c r="B9856" t="s">
        <v>24137</v>
      </c>
      <c r="C9856">
        <v>2024</v>
      </c>
      <c r="D9856" s="37">
        <v>45495</v>
      </c>
      <c r="E9856" s="37">
        <v>45859</v>
      </c>
      <c r="F9856" s="18" t="s">
        <v>4452</v>
      </c>
      <c r="G9856" t="s">
        <v>97</v>
      </c>
      <c r="H9856">
        <v>2</v>
      </c>
      <c r="I9856">
        <v>2</v>
      </c>
      <c r="J9856">
        <v>19323.2</v>
      </c>
      <c r="K9856">
        <v>2000000</v>
      </c>
    </row>
    <row r="9857" spans="1:11" ht="15" customHeight="1" x14ac:dyDescent="0.2">
      <c r="A9857" t="s">
        <v>24138</v>
      </c>
      <c r="B9857" t="s">
        <v>24139</v>
      </c>
      <c r="C9857">
        <v>2024</v>
      </c>
      <c r="D9857" s="37">
        <v>45495</v>
      </c>
      <c r="E9857" s="37">
        <v>45859</v>
      </c>
      <c r="F9857" s="18" t="s">
        <v>4463</v>
      </c>
      <c r="G9857" t="s">
        <v>97</v>
      </c>
      <c r="H9857">
        <v>2</v>
      </c>
      <c r="I9857">
        <v>4</v>
      </c>
      <c r="J9857">
        <v>17352.37</v>
      </c>
      <c r="K9857">
        <v>2000000</v>
      </c>
    </row>
    <row r="9858" spans="1:11" ht="15" customHeight="1" x14ac:dyDescent="0.2">
      <c r="A9858" t="s">
        <v>24140</v>
      </c>
      <c r="B9858" t="s">
        <v>24141</v>
      </c>
      <c r="C9858">
        <v>2024</v>
      </c>
      <c r="D9858" s="37">
        <v>45495</v>
      </c>
      <c r="E9858" s="37">
        <v>45859</v>
      </c>
      <c r="F9858" s="18" t="s">
        <v>4463</v>
      </c>
      <c r="G9858" t="s">
        <v>101</v>
      </c>
      <c r="H9858">
        <v>1</v>
      </c>
      <c r="I9858">
        <v>2</v>
      </c>
      <c r="J9858">
        <v>33372.11</v>
      </c>
      <c r="K9858">
        <v>5000000</v>
      </c>
    </row>
    <row r="9859" spans="1:11" ht="15" customHeight="1" x14ac:dyDescent="0.2">
      <c r="A9859" t="s">
        <v>24142</v>
      </c>
      <c r="B9859" t="s">
        <v>24143</v>
      </c>
      <c r="C9859">
        <v>2024</v>
      </c>
      <c r="D9859" s="37">
        <v>45495</v>
      </c>
      <c r="E9859" s="37">
        <v>45859</v>
      </c>
      <c r="F9859" s="18" t="s">
        <v>4463</v>
      </c>
      <c r="G9859" t="s">
        <v>98</v>
      </c>
      <c r="H9859">
        <v>1</v>
      </c>
      <c r="I9859">
        <v>2</v>
      </c>
      <c r="J9859">
        <v>14722.07</v>
      </c>
      <c r="K9859">
        <v>2000000</v>
      </c>
    </row>
    <row r="9860" spans="1:11" ht="15" customHeight="1" x14ac:dyDescent="0.2">
      <c r="A9860" t="s">
        <v>24144</v>
      </c>
      <c r="B9860" t="s">
        <v>24145</v>
      </c>
      <c r="C9860">
        <v>2024</v>
      </c>
      <c r="D9860" s="37">
        <v>45495</v>
      </c>
      <c r="E9860" s="37">
        <v>45859</v>
      </c>
      <c r="F9860" s="18" t="s">
        <v>4463</v>
      </c>
      <c r="G9860" t="s">
        <v>97</v>
      </c>
      <c r="H9860">
        <v>2</v>
      </c>
      <c r="I9860">
        <v>2</v>
      </c>
      <c r="J9860">
        <v>36737.21</v>
      </c>
      <c r="K9860">
        <v>4000000</v>
      </c>
    </row>
    <row r="9861" spans="1:11" ht="15" customHeight="1" x14ac:dyDescent="0.2">
      <c r="A9861" t="s">
        <v>24146</v>
      </c>
      <c r="B9861" t="s">
        <v>24147</v>
      </c>
      <c r="C9861">
        <v>2024</v>
      </c>
      <c r="D9861" s="37">
        <v>45495</v>
      </c>
      <c r="E9861" s="37">
        <v>45859</v>
      </c>
      <c r="F9861" s="18" t="s">
        <v>4463</v>
      </c>
      <c r="G9861" t="s">
        <v>98</v>
      </c>
      <c r="H9861">
        <v>2</v>
      </c>
      <c r="I9861">
        <v>4</v>
      </c>
      <c r="J9861">
        <v>7042.12</v>
      </c>
      <c r="K9861">
        <v>1000000</v>
      </c>
    </row>
    <row r="9862" spans="1:11" ht="15" customHeight="1" x14ac:dyDescent="0.2">
      <c r="A9862" t="s">
        <v>24148</v>
      </c>
      <c r="B9862" t="s">
        <v>24149</v>
      </c>
      <c r="C9862">
        <v>2024</v>
      </c>
      <c r="D9862" s="37">
        <v>45495</v>
      </c>
      <c r="E9862" s="37">
        <v>45859</v>
      </c>
      <c r="F9862" s="18" t="s">
        <v>4463</v>
      </c>
      <c r="G9862" t="s">
        <v>97</v>
      </c>
      <c r="H9862">
        <v>1</v>
      </c>
      <c r="I9862">
        <v>1</v>
      </c>
      <c r="J9862">
        <v>38191.64</v>
      </c>
      <c r="K9862">
        <v>4000000</v>
      </c>
    </row>
    <row r="9863" spans="1:11" ht="15" customHeight="1" x14ac:dyDescent="0.2">
      <c r="A9863" t="s">
        <v>24150</v>
      </c>
      <c r="B9863" t="s">
        <v>24151</v>
      </c>
      <c r="C9863">
        <v>2024</v>
      </c>
      <c r="D9863" s="37">
        <v>45495</v>
      </c>
      <c r="E9863" s="37">
        <v>45859</v>
      </c>
      <c r="F9863" s="18" t="s">
        <v>4463</v>
      </c>
      <c r="G9863" t="s">
        <v>97</v>
      </c>
      <c r="H9863">
        <v>1</v>
      </c>
      <c r="I9863">
        <v>1</v>
      </c>
      <c r="J9863">
        <v>22744.400000000001</v>
      </c>
      <c r="K9863">
        <v>2500000</v>
      </c>
    </row>
    <row r="9864" spans="1:11" ht="15" customHeight="1" x14ac:dyDescent="0.2">
      <c r="A9864" t="s">
        <v>24152</v>
      </c>
      <c r="B9864" t="s">
        <v>24153</v>
      </c>
      <c r="C9864">
        <v>2024</v>
      </c>
      <c r="D9864" s="37">
        <v>45495</v>
      </c>
      <c r="E9864" s="37">
        <v>45859</v>
      </c>
      <c r="F9864" s="18" t="s">
        <v>4463</v>
      </c>
      <c r="G9864" t="s">
        <v>97</v>
      </c>
      <c r="H9864">
        <v>2</v>
      </c>
      <c r="I9864">
        <v>2</v>
      </c>
      <c r="J9864">
        <v>20336.86</v>
      </c>
      <c r="K9864">
        <v>2000000</v>
      </c>
    </row>
    <row r="9865" spans="1:11" ht="15" customHeight="1" x14ac:dyDescent="0.2">
      <c r="A9865" t="s">
        <v>24154</v>
      </c>
      <c r="B9865" t="s">
        <v>24155</v>
      </c>
      <c r="C9865">
        <v>2024</v>
      </c>
      <c r="D9865" s="37">
        <v>45495</v>
      </c>
      <c r="E9865" s="37">
        <v>45859</v>
      </c>
      <c r="F9865" s="18" t="s">
        <v>4463</v>
      </c>
      <c r="G9865" t="s">
        <v>98</v>
      </c>
      <c r="H9865">
        <v>1</v>
      </c>
      <c r="I9865">
        <v>1</v>
      </c>
      <c r="J9865">
        <v>36520.730000000003</v>
      </c>
      <c r="K9865">
        <v>5000000</v>
      </c>
    </row>
    <row r="9866" spans="1:11" ht="15" customHeight="1" x14ac:dyDescent="0.2">
      <c r="A9866" t="s">
        <v>24156</v>
      </c>
      <c r="B9866" t="s">
        <v>24157</v>
      </c>
      <c r="C9866">
        <v>2024</v>
      </c>
      <c r="D9866" s="37">
        <v>45495</v>
      </c>
      <c r="E9866" s="37">
        <v>45859</v>
      </c>
      <c r="F9866" s="18" t="s">
        <v>4463</v>
      </c>
      <c r="G9866" t="s">
        <v>98</v>
      </c>
      <c r="H9866">
        <v>1</v>
      </c>
      <c r="I9866">
        <v>1</v>
      </c>
      <c r="J9866">
        <v>78499.179999999993</v>
      </c>
      <c r="K9866">
        <v>10000000</v>
      </c>
    </row>
    <row r="9867" spans="1:11" ht="15" customHeight="1" x14ac:dyDescent="0.2">
      <c r="A9867" t="s">
        <v>24158</v>
      </c>
      <c r="B9867" t="s">
        <v>24159</v>
      </c>
      <c r="C9867">
        <v>2024</v>
      </c>
      <c r="D9867" s="37">
        <v>45495</v>
      </c>
      <c r="E9867" s="37">
        <v>45859</v>
      </c>
      <c r="F9867" s="18" t="s">
        <v>4463</v>
      </c>
      <c r="G9867" t="s">
        <v>98</v>
      </c>
      <c r="H9867">
        <v>1</v>
      </c>
      <c r="I9867">
        <v>1</v>
      </c>
      <c r="J9867">
        <v>31453.68</v>
      </c>
      <c r="K9867">
        <v>4000000</v>
      </c>
    </row>
    <row r="9868" spans="1:11" ht="15" customHeight="1" x14ac:dyDescent="0.2">
      <c r="A9868" t="s">
        <v>24160</v>
      </c>
      <c r="B9868" t="s">
        <v>24161</v>
      </c>
      <c r="C9868">
        <v>2024</v>
      </c>
      <c r="D9868" s="37">
        <v>45495</v>
      </c>
      <c r="E9868" s="37">
        <v>45859</v>
      </c>
      <c r="F9868" s="18" t="s">
        <v>4463</v>
      </c>
      <c r="G9868" t="s">
        <v>100</v>
      </c>
      <c r="H9868">
        <v>1</v>
      </c>
      <c r="I9868">
        <v>1</v>
      </c>
      <c r="J9868">
        <v>33098</v>
      </c>
      <c r="K9868">
        <v>2000000</v>
      </c>
    </row>
    <row r="9869" spans="1:11" ht="15" customHeight="1" x14ac:dyDescent="0.2">
      <c r="A9869" t="s">
        <v>24162</v>
      </c>
      <c r="B9869" t="s">
        <v>24163</v>
      </c>
      <c r="C9869">
        <v>2024</v>
      </c>
      <c r="D9869" s="37">
        <v>45495</v>
      </c>
      <c r="E9869" s="37">
        <v>45859</v>
      </c>
      <c r="F9869" s="18" t="s">
        <v>4463</v>
      </c>
      <c r="G9869" t="s">
        <v>97</v>
      </c>
      <c r="H9869">
        <v>2</v>
      </c>
      <c r="I9869">
        <v>2</v>
      </c>
      <c r="J9869">
        <v>33761.800000000003</v>
      </c>
      <c r="K9869">
        <v>3500000</v>
      </c>
    </row>
    <row r="9870" spans="1:11" ht="15" customHeight="1" x14ac:dyDescent="0.2">
      <c r="A9870" t="s">
        <v>24164</v>
      </c>
      <c r="B9870" t="s">
        <v>24165</v>
      </c>
      <c r="C9870">
        <v>2024</v>
      </c>
      <c r="D9870" s="37">
        <v>45495</v>
      </c>
      <c r="E9870" s="37">
        <v>45859</v>
      </c>
      <c r="F9870" s="18" t="s">
        <v>4463</v>
      </c>
      <c r="G9870" t="s">
        <v>98</v>
      </c>
      <c r="H9870">
        <v>2</v>
      </c>
      <c r="I9870">
        <v>4</v>
      </c>
      <c r="J9870">
        <v>12115.26</v>
      </c>
      <c r="K9870">
        <v>1500000</v>
      </c>
    </row>
    <row r="9871" spans="1:11" ht="15" customHeight="1" x14ac:dyDescent="0.2">
      <c r="A9871" t="s">
        <v>24166</v>
      </c>
      <c r="B9871" t="s">
        <v>24167</v>
      </c>
      <c r="C9871">
        <v>2024</v>
      </c>
      <c r="D9871" s="37">
        <v>45495</v>
      </c>
      <c r="E9871" s="37">
        <v>45859</v>
      </c>
      <c r="F9871" s="18" t="s">
        <v>4463</v>
      </c>
      <c r="G9871" t="s">
        <v>97</v>
      </c>
      <c r="H9871">
        <v>1</v>
      </c>
      <c r="I9871">
        <v>2</v>
      </c>
      <c r="J9871">
        <v>96588.36</v>
      </c>
      <c r="K9871">
        <v>10000000</v>
      </c>
    </row>
    <row r="9872" spans="1:11" ht="15" customHeight="1" x14ac:dyDescent="0.2">
      <c r="A9872" t="s">
        <v>24168</v>
      </c>
      <c r="B9872" t="s">
        <v>24169</v>
      </c>
      <c r="C9872">
        <v>2024</v>
      </c>
      <c r="D9872" s="37">
        <v>45495</v>
      </c>
      <c r="E9872" s="37">
        <v>45859</v>
      </c>
      <c r="F9872" s="18" t="s">
        <v>4463</v>
      </c>
      <c r="G9872" t="s">
        <v>98</v>
      </c>
      <c r="H9872">
        <v>2</v>
      </c>
      <c r="I9872">
        <v>2</v>
      </c>
      <c r="J9872">
        <v>71228.33</v>
      </c>
      <c r="K9872">
        <v>10000000</v>
      </c>
    </row>
    <row r="9873" spans="1:11" ht="15" customHeight="1" x14ac:dyDescent="0.2">
      <c r="A9873" t="s">
        <v>24170</v>
      </c>
      <c r="B9873" t="s">
        <v>24171</v>
      </c>
      <c r="C9873">
        <v>2024</v>
      </c>
      <c r="D9873" s="37">
        <v>45495</v>
      </c>
      <c r="E9873" s="37">
        <v>45859</v>
      </c>
      <c r="F9873" s="18" t="s">
        <v>4463</v>
      </c>
      <c r="G9873" t="s">
        <v>101</v>
      </c>
      <c r="H9873">
        <v>2</v>
      </c>
      <c r="I9873">
        <v>2</v>
      </c>
      <c r="J9873">
        <v>60954.61</v>
      </c>
      <c r="K9873">
        <v>10000000</v>
      </c>
    </row>
    <row r="9874" spans="1:11" ht="15" customHeight="1" x14ac:dyDescent="0.2">
      <c r="A9874" t="s">
        <v>24172</v>
      </c>
      <c r="B9874" t="s">
        <v>24173</v>
      </c>
      <c r="C9874">
        <v>2024</v>
      </c>
      <c r="D9874" s="37">
        <v>45495</v>
      </c>
      <c r="E9874" s="37">
        <v>45859</v>
      </c>
      <c r="F9874" s="18" t="s">
        <v>4463</v>
      </c>
      <c r="G9874" t="s">
        <v>97</v>
      </c>
      <c r="H9874">
        <v>1</v>
      </c>
      <c r="I9874">
        <v>2</v>
      </c>
      <c r="J9874">
        <v>33048.879999999997</v>
      </c>
      <c r="K9874">
        <v>3500000</v>
      </c>
    </row>
    <row r="9875" spans="1:11" ht="15" customHeight="1" x14ac:dyDescent="0.2">
      <c r="A9875" t="s">
        <v>24174</v>
      </c>
      <c r="B9875" t="s">
        <v>24175</v>
      </c>
      <c r="C9875">
        <v>2024</v>
      </c>
      <c r="D9875" s="37">
        <v>45495</v>
      </c>
      <c r="E9875" s="37">
        <v>45859</v>
      </c>
      <c r="F9875" s="18" t="s">
        <v>4463</v>
      </c>
      <c r="G9875" t="s">
        <v>100</v>
      </c>
      <c r="H9875">
        <v>1</v>
      </c>
      <c r="I9875">
        <v>1</v>
      </c>
      <c r="J9875">
        <v>15238.95</v>
      </c>
      <c r="K9875">
        <v>1000000</v>
      </c>
    </row>
    <row r="9876" spans="1:11" ht="15" customHeight="1" x14ac:dyDescent="0.2">
      <c r="A9876" t="s">
        <v>24176</v>
      </c>
      <c r="B9876" t="s">
        <v>24177</v>
      </c>
      <c r="C9876">
        <v>2024</v>
      </c>
      <c r="D9876" s="37">
        <v>45495</v>
      </c>
      <c r="E9876" s="37">
        <v>45859</v>
      </c>
      <c r="F9876" s="18" t="s">
        <v>4463</v>
      </c>
      <c r="G9876" t="s">
        <v>100</v>
      </c>
      <c r="H9876">
        <v>2</v>
      </c>
      <c r="I9876">
        <v>4</v>
      </c>
      <c r="J9876">
        <v>71394.58</v>
      </c>
      <c r="K9876">
        <v>5000000</v>
      </c>
    </row>
    <row r="9877" spans="1:11" ht="15" customHeight="1" x14ac:dyDescent="0.2">
      <c r="A9877" t="s">
        <v>24178</v>
      </c>
      <c r="B9877" t="s">
        <v>24179</v>
      </c>
      <c r="C9877">
        <v>2024</v>
      </c>
      <c r="D9877" s="37">
        <v>45495</v>
      </c>
      <c r="E9877" s="37">
        <v>45859</v>
      </c>
      <c r="F9877" s="18" t="s">
        <v>4463</v>
      </c>
      <c r="G9877" t="s">
        <v>97</v>
      </c>
      <c r="H9877">
        <v>1</v>
      </c>
      <c r="I9877">
        <v>1</v>
      </c>
      <c r="J9877">
        <v>44516.57</v>
      </c>
      <c r="K9877">
        <v>5000000</v>
      </c>
    </row>
    <row r="9878" spans="1:11" ht="15" customHeight="1" x14ac:dyDescent="0.2">
      <c r="A9878" t="s">
        <v>24180</v>
      </c>
      <c r="B9878" t="s">
        <v>24181</v>
      </c>
      <c r="C9878">
        <v>2024</v>
      </c>
      <c r="D9878" s="37">
        <v>45495</v>
      </c>
      <c r="E9878" s="37">
        <v>45859</v>
      </c>
      <c r="F9878" s="18" t="s">
        <v>4463</v>
      </c>
      <c r="G9878" t="s">
        <v>97</v>
      </c>
      <c r="H9878">
        <v>2</v>
      </c>
      <c r="I9878">
        <v>4</v>
      </c>
      <c r="J9878">
        <v>20846.02</v>
      </c>
      <c r="K9878">
        <v>2000000</v>
      </c>
    </row>
    <row r="9879" spans="1:11" ht="15" customHeight="1" x14ac:dyDescent="0.2">
      <c r="A9879" t="s">
        <v>24182</v>
      </c>
      <c r="B9879" t="s">
        <v>24183</v>
      </c>
      <c r="C9879">
        <v>2024</v>
      </c>
      <c r="D9879" s="37">
        <v>45496</v>
      </c>
      <c r="E9879" s="37">
        <v>45860</v>
      </c>
      <c r="F9879" s="18" t="s">
        <v>4452</v>
      </c>
      <c r="G9879" t="s">
        <v>98</v>
      </c>
      <c r="H9879">
        <v>2</v>
      </c>
      <c r="I9879">
        <v>2</v>
      </c>
      <c r="J9879">
        <v>41982.18</v>
      </c>
      <c r="K9879">
        <v>5000000</v>
      </c>
    </row>
    <row r="9880" spans="1:11" ht="15" customHeight="1" x14ac:dyDescent="0.2">
      <c r="A9880" t="s">
        <v>24184</v>
      </c>
      <c r="B9880" t="s">
        <v>24185</v>
      </c>
      <c r="C9880">
        <v>2024</v>
      </c>
      <c r="D9880" s="37">
        <v>45496</v>
      </c>
      <c r="E9880" s="37">
        <v>45860</v>
      </c>
      <c r="F9880" s="18" t="s">
        <v>4452</v>
      </c>
      <c r="G9880" t="s">
        <v>98</v>
      </c>
      <c r="H9880">
        <v>1</v>
      </c>
      <c r="I9880">
        <v>1</v>
      </c>
      <c r="J9880">
        <v>33952.36</v>
      </c>
      <c r="K9880">
        <v>4000000</v>
      </c>
    </row>
    <row r="9881" spans="1:11" ht="15" customHeight="1" x14ac:dyDescent="0.2">
      <c r="A9881" t="s">
        <v>24186</v>
      </c>
      <c r="B9881" t="s">
        <v>24187</v>
      </c>
      <c r="C9881">
        <v>2024</v>
      </c>
      <c r="D9881" s="37">
        <v>45496</v>
      </c>
      <c r="E9881" s="37">
        <v>45860</v>
      </c>
      <c r="F9881" s="18" t="s">
        <v>4452</v>
      </c>
      <c r="G9881" t="s">
        <v>99</v>
      </c>
      <c r="H9881">
        <v>1</v>
      </c>
      <c r="I9881">
        <v>2</v>
      </c>
      <c r="J9881">
        <v>63854.879999999997</v>
      </c>
      <c r="K9881">
        <v>5000000</v>
      </c>
    </row>
    <row r="9882" spans="1:11" ht="15" customHeight="1" x14ac:dyDescent="0.2">
      <c r="A9882" t="s">
        <v>24188</v>
      </c>
      <c r="B9882" t="s">
        <v>24189</v>
      </c>
      <c r="C9882">
        <v>2024</v>
      </c>
      <c r="D9882" s="37">
        <v>45496</v>
      </c>
      <c r="E9882" s="37">
        <v>45860</v>
      </c>
      <c r="F9882" s="18" t="s">
        <v>4452</v>
      </c>
      <c r="G9882" t="s">
        <v>100</v>
      </c>
      <c r="H9882">
        <v>2</v>
      </c>
      <c r="I9882">
        <v>2</v>
      </c>
      <c r="J9882">
        <v>73898.3</v>
      </c>
      <c r="K9882">
        <v>4500000</v>
      </c>
    </row>
    <row r="9883" spans="1:11" ht="15" customHeight="1" x14ac:dyDescent="0.2">
      <c r="A9883" t="s">
        <v>24190</v>
      </c>
      <c r="B9883" t="s">
        <v>24191</v>
      </c>
      <c r="C9883">
        <v>2024</v>
      </c>
      <c r="D9883" s="37">
        <v>45496</v>
      </c>
      <c r="E9883" s="37">
        <v>45860</v>
      </c>
      <c r="F9883" s="18" t="s">
        <v>4452</v>
      </c>
      <c r="G9883" t="s">
        <v>99</v>
      </c>
      <c r="H9883">
        <v>1</v>
      </c>
      <c r="I9883">
        <v>1</v>
      </c>
      <c r="J9883">
        <v>12106.56</v>
      </c>
      <c r="K9883">
        <v>1000000</v>
      </c>
    </row>
    <row r="9884" spans="1:11" ht="15" customHeight="1" x14ac:dyDescent="0.2">
      <c r="A9884" t="s">
        <v>24192</v>
      </c>
      <c r="B9884" t="s">
        <v>24193</v>
      </c>
      <c r="C9884">
        <v>2024</v>
      </c>
      <c r="D9884" s="37">
        <v>45496</v>
      </c>
      <c r="E9884" s="37">
        <v>45860</v>
      </c>
      <c r="F9884" s="18" t="s">
        <v>4452</v>
      </c>
      <c r="G9884" t="s">
        <v>97</v>
      </c>
      <c r="H9884">
        <v>1</v>
      </c>
      <c r="I9884">
        <v>1</v>
      </c>
      <c r="J9884">
        <v>24242.97</v>
      </c>
      <c r="K9884">
        <v>2500000</v>
      </c>
    </row>
    <row r="9885" spans="1:11" ht="15" customHeight="1" x14ac:dyDescent="0.2">
      <c r="A9885" t="s">
        <v>24194</v>
      </c>
      <c r="B9885" t="s">
        <v>24195</v>
      </c>
      <c r="C9885">
        <v>2024</v>
      </c>
      <c r="D9885" s="37">
        <v>45496</v>
      </c>
      <c r="E9885" s="37">
        <v>45860</v>
      </c>
      <c r="F9885" s="18" t="s">
        <v>4452</v>
      </c>
      <c r="G9885" t="s">
        <v>101</v>
      </c>
      <c r="H9885">
        <v>1</v>
      </c>
      <c r="I9885">
        <v>1</v>
      </c>
      <c r="J9885">
        <v>12193.05</v>
      </c>
      <c r="K9885">
        <v>2000000</v>
      </c>
    </row>
    <row r="9886" spans="1:11" ht="15" customHeight="1" x14ac:dyDescent="0.2">
      <c r="A9886" t="s">
        <v>24196</v>
      </c>
      <c r="B9886" t="s">
        <v>24197</v>
      </c>
      <c r="C9886">
        <v>2024</v>
      </c>
      <c r="D9886" s="37">
        <v>45496</v>
      </c>
      <c r="E9886" s="37">
        <v>45860</v>
      </c>
      <c r="F9886" s="18" t="s">
        <v>4452</v>
      </c>
      <c r="G9886" t="s">
        <v>97</v>
      </c>
      <c r="H9886">
        <v>3</v>
      </c>
      <c r="I9886">
        <v>3</v>
      </c>
      <c r="J9886">
        <v>44294.96</v>
      </c>
      <c r="K9886">
        <v>5000000</v>
      </c>
    </row>
    <row r="9887" spans="1:11" ht="15" customHeight="1" x14ac:dyDescent="0.2">
      <c r="A9887" t="s">
        <v>24198</v>
      </c>
      <c r="B9887" t="s">
        <v>24199</v>
      </c>
      <c r="C9887">
        <v>2024</v>
      </c>
      <c r="D9887" s="37">
        <v>45496</v>
      </c>
      <c r="E9887" s="37">
        <v>45860</v>
      </c>
      <c r="F9887" s="18" t="s">
        <v>4463</v>
      </c>
      <c r="G9887" t="s">
        <v>97</v>
      </c>
      <c r="H9887">
        <v>1</v>
      </c>
      <c r="I9887">
        <v>1</v>
      </c>
      <c r="J9887">
        <v>42799.64</v>
      </c>
      <c r="K9887">
        <v>5000000</v>
      </c>
    </row>
    <row r="9888" spans="1:11" ht="15" customHeight="1" x14ac:dyDescent="0.2">
      <c r="A9888" t="s">
        <v>24200</v>
      </c>
      <c r="B9888" t="s">
        <v>24201</v>
      </c>
      <c r="C9888">
        <v>2024</v>
      </c>
      <c r="D9888" s="37">
        <v>45496</v>
      </c>
      <c r="E9888" s="37">
        <v>45860</v>
      </c>
      <c r="F9888" s="18" t="s">
        <v>4463</v>
      </c>
      <c r="G9888" t="s">
        <v>99</v>
      </c>
      <c r="H9888">
        <v>3</v>
      </c>
      <c r="I9888">
        <v>3</v>
      </c>
      <c r="J9888">
        <v>43039.12</v>
      </c>
      <c r="K9888">
        <v>4000000</v>
      </c>
    </row>
    <row r="9889" spans="1:11" ht="15" customHeight="1" x14ac:dyDescent="0.2">
      <c r="A9889" t="s">
        <v>24202</v>
      </c>
      <c r="B9889" t="s">
        <v>24203</v>
      </c>
      <c r="C9889">
        <v>2024</v>
      </c>
      <c r="D9889" s="37">
        <v>45496</v>
      </c>
      <c r="E9889" s="37">
        <v>45860</v>
      </c>
      <c r="F9889" s="18" t="s">
        <v>4463</v>
      </c>
      <c r="G9889" t="s">
        <v>98</v>
      </c>
      <c r="H9889">
        <v>1</v>
      </c>
      <c r="I9889">
        <v>2</v>
      </c>
      <c r="J9889">
        <v>84184.41</v>
      </c>
      <c r="K9889">
        <v>10000000</v>
      </c>
    </row>
    <row r="9890" spans="1:11" ht="15" customHeight="1" x14ac:dyDescent="0.2">
      <c r="A9890" t="s">
        <v>24204</v>
      </c>
      <c r="B9890" t="s">
        <v>24205</v>
      </c>
      <c r="C9890">
        <v>2024</v>
      </c>
      <c r="D9890" s="37">
        <v>45496</v>
      </c>
      <c r="E9890" s="37">
        <v>45860</v>
      </c>
      <c r="F9890" s="18" t="s">
        <v>4463</v>
      </c>
      <c r="G9890" t="s">
        <v>97</v>
      </c>
      <c r="H9890">
        <v>3</v>
      </c>
      <c r="I9890">
        <v>3</v>
      </c>
      <c r="J9890">
        <v>22437.63</v>
      </c>
      <c r="K9890">
        <v>2500000</v>
      </c>
    </row>
    <row r="9891" spans="1:11" ht="15" customHeight="1" x14ac:dyDescent="0.2">
      <c r="A9891" t="s">
        <v>24206</v>
      </c>
      <c r="B9891" t="s">
        <v>24207</v>
      </c>
      <c r="C9891">
        <v>2024</v>
      </c>
      <c r="D9891" s="37">
        <v>45496</v>
      </c>
      <c r="E9891" s="37">
        <v>45860</v>
      </c>
      <c r="F9891" s="18" t="s">
        <v>4463</v>
      </c>
      <c r="G9891" t="s">
        <v>100</v>
      </c>
      <c r="H9891">
        <v>3</v>
      </c>
      <c r="I9891">
        <v>3</v>
      </c>
      <c r="J9891">
        <v>155597.03</v>
      </c>
      <c r="K9891">
        <v>10000000</v>
      </c>
    </row>
    <row r="9892" spans="1:11" ht="15" customHeight="1" x14ac:dyDescent="0.2">
      <c r="A9892" t="s">
        <v>24208</v>
      </c>
      <c r="B9892" t="s">
        <v>24209</v>
      </c>
      <c r="C9892">
        <v>2024</v>
      </c>
      <c r="D9892" s="37">
        <v>45496</v>
      </c>
      <c r="E9892" s="37">
        <v>45860</v>
      </c>
      <c r="F9892" s="18" t="s">
        <v>4463</v>
      </c>
      <c r="G9892" t="s">
        <v>98</v>
      </c>
      <c r="H9892">
        <v>2</v>
      </c>
      <c r="I9892">
        <v>2</v>
      </c>
      <c r="J9892">
        <v>76853.11</v>
      </c>
      <c r="K9892">
        <v>10000000</v>
      </c>
    </row>
    <row r="9893" spans="1:11" ht="15" customHeight="1" x14ac:dyDescent="0.2">
      <c r="A9893" t="s">
        <v>24210</v>
      </c>
      <c r="B9893" t="s">
        <v>24211</v>
      </c>
      <c r="C9893">
        <v>2024</v>
      </c>
      <c r="D9893" s="37">
        <v>45496</v>
      </c>
      <c r="E9893" s="37">
        <v>45860</v>
      </c>
      <c r="F9893" s="18" t="s">
        <v>4463</v>
      </c>
      <c r="G9893" t="s">
        <v>98</v>
      </c>
      <c r="H9893">
        <v>2</v>
      </c>
      <c r="I9893">
        <v>2</v>
      </c>
      <c r="J9893">
        <v>14911.87</v>
      </c>
      <c r="K9893">
        <v>2000000</v>
      </c>
    </row>
    <row r="9894" spans="1:11" ht="15" customHeight="1" x14ac:dyDescent="0.2">
      <c r="A9894" t="s">
        <v>24212</v>
      </c>
      <c r="B9894" t="s">
        <v>24213</v>
      </c>
      <c r="C9894">
        <v>2024</v>
      </c>
      <c r="D9894" s="37">
        <v>45496</v>
      </c>
      <c r="E9894" s="37">
        <v>45860</v>
      </c>
      <c r="F9894" s="18" t="s">
        <v>4463</v>
      </c>
      <c r="G9894" t="s">
        <v>101</v>
      </c>
      <c r="H9894">
        <v>1</v>
      </c>
      <c r="I9894">
        <v>2</v>
      </c>
      <c r="J9894">
        <v>67344.52</v>
      </c>
      <c r="K9894">
        <v>10000000</v>
      </c>
    </row>
    <row r="9895" spans="1:11" ht="15" customHeight="1" x14ac:dyDescent="0.2">
      <c r="A9895" t="s">
        <v>24214</v>
      </c>
      <c r="B9895" t="s">
        <v>24215</v>
      </c>
      <c r="C9895">
        <v>2024</v>
      </c>
      <c r="D9895" s="37">
        <v>45496</v>
      </c>
      <c r="E9895" s="37">
        <v>45860</v>
      </c>
      <c r="F9895" s="18" t="s">
        <v>4463</v>
      </c>
      <c r="G9895" t="s">
        <v>98</v>
      </c>
      <c r="H9895">
        <v>1</v>
      </c>
      <c r="I9895">
        <v>1</v>
      </c>
      <c r="J9895">
        <v>35147.769999999997</v>
      </c>
      <c r="K9895">
        <v>4500000</v>
      </c>
    </row>
    <row r="9896" spans="1:11" ht="15" customHeight="1" x14ac:dyDescent="0.2">
      <c r="A9896" t="s">
        <v>24216</v>
      </c>
      <c r="B9896" t="s">
        <v>24217</v>
      </c>
      <c r="C9896">
        <v>2024</v>
      </c>
      <c r="D9896" s="37">
        <v>45496</v>
      </c>
      <c r="E9896" s="37">
        <v>45860</v>
      </c>
      <c r="F9896" s="18" t="s">
        <v>4463</v>
      </c>
      <c r="G9896" t="s">
        <v>97</v>
      </c>
      <c r="H9896">
        <v>1</v>
      </c>
      <c r="I9896">
        <v>1</v>
      </c>
      <c r="J9896">
        <v>47258.96</v>
      </c>
      <c r="K9896">
        <v>5000000</v>
      </c>
    </row>
    <row r="9897" spans="1:11" ht="15" customHeight="1" x14ac:dyDescent="0.2">
      <c r="A9897" t="s">
        <v>24218</v>
      </c>
      <c r="B9897" t="s">
        <v>24219</v>
      </c>
      <c r="C9897">
        <v>2024</v>
      </c>
      <c r="D9897" s="37">
        <v>45496</v>
      </c>
      <c r="E9897" s="37">
        <v>45860</v>
      </c>
      <c r="F9897" s="18" t="s">
        <v>4463</v>
      </c>
      <c r="G9897" t="s">
        <v>101</v>
      </c>
      <c r="H9897">
        <v>2</v>
      </c>
      <c r="I9897">
        <v>4</v>
      </c>
      <c r="J9897">
        <v>18360.95</v>
      </c>
      <c r="K9897">
        <v>2500000</v>
      </c>
    </row>
    <row r="9898" spans="1:11" ht="15" customHeight="1" x14ac:dyDescent="0.2">
      <c r="A9898" t="s">
        <v>24220</v>
      </c>
      <c r="B9898" t="s">
        <v>24221</v>
      </c>
      <c r="C9898">
        <v>2024</v>
      </c>
      <c r="D9898" s="37">
        <v>45496</v>
      </c>
      <c r="E9898" s="37">
        <v>45860</v>
      </c>
      <c r="F9898" s="18" t="s">
        <v>4463</v>
      </c>
      <c r="G9898" t="s">
        <v>99</v>
      </c>
      <c r="H9898">
        <v>1</v>
      </c>
      <c r="I9898">
        <v>1</v>
      </c>
      <c r="J9898">
        <v>62049.66</v>
      </c>
      <c r="K9898">
        <v>5000000</v>
      </c>
    </row>
    <row r="9899" spans="1:11" ht="15" customHeight="1" x14ac:dyDescent="0.2">
      <c r="A9899" t="s">
        <v>24222</v>
      </c>
      <c r="B9899" t="s">
        <v>24223</v>
      </c>
      <c r="C9899">
        <v>2024</v>
      </c>
      <c r="D9899" s="37">
        <v>45496</v>
      </c>
      <c r="E9899" s="37">
        <v>45860</v>
      </c>
      <c r="F9899" s="18" t="s">
        <v>4463</v>
      </c>
      <c r="G9899" t="s">
        <v>100</v>
      </c>
      <c r="H9899">
        <v>2</v>
      </c>
      <c r="I9899">
        <v>4</v>
      </c>
      <c r="J9899">
        <v>70307.64</v>
      </c>
      <c r="K9899">
        <v>5000000</v>
      </c>
    </row>
    <row r="9900" spans="1:11" ht="15" customHeight="1" x14ac:dyDescent="0.2">
      <c r="A9900" t="s">
        <v>24224</v>
      </c>
      <c r="B9900" t="s">
        <v>24225</v>
      </c>
      <c r="C9900">
        <v>2024</v>
      </c>
      <c r="D9900" s="37">
        <v>45496</v>
      </c>
      <c r="E9900" s="37">
        <v>45860</v>
      </c>
      <c r="F9900" s="18" t="s">
        <v>4463</v>
      </c>
      <c r="G9900" t="s">
        <v>98</v>
      </c>
      <c r="H9900">
        <v>1</v>
      </c>
      <c r="I9900">
        <v>2</v>
      </c>
      <c r="J9900">
        <v>73241.78</v>
      </c>
      <c r="K9900">
        <v>10000000</v>
      </c>
    </row>
    <row r="9901" spans="1:11" ht="15" customHeight="1" x14ac:dyDescent="0.2">
      <c r="A9901" t="s">
        <v>24226</v>
      </c>
      <c r="B9901" t="s">
        <v>24227</v>
      </c>
      <c r="C9901">
        <v>2024</v>
      </c>
      <c r="D9901" s="37">
        <v>45496</v>
      </c>
      <c r="E9901" s="37">
        <v>45860</v>
      </c>
      <c r="F9901" s="18" t="s">
        <v>4463</v>
      </c>
      <c r="G9901" t="s">
        <v>100</v>
      </c>
      <c r="H9901">
        <v>1</v>
      </c>
      <c r="I9901">
        <v>1</v>
      </c>
      <c r="J9901">
        <v>68354.03</v>
      </c>
      <c r="K9901">
        <v>4500000</v>
      </c>
    </row>
    <row r="9902" spans="1:11" ht="15" customHeight="1" x14ac:dyDescent="0.2">
      <c r="A9902" t="s">
        <v>24228</v>
      </c>
      <c r="B9902" t="s">
        <v>24229</v>
      </c>
      <c r="C9902">
        <v>2024</v>
      </c>
      <c r="D9902" s="37">
        <v>45496</v>
      </c>
      <c r="E9902" s="37">
        <v>45860</v>
      </c>
      <c r="F9902" s="18" t="s">
        <v>4463</v>
      </c>
      <c r="G9902" t="s">
        <v>98</v>
      </c>
      <c r="H9902">
        <v>1</v>
      </c>
      <c r="I9902">
        <v>2</v>
      </c>
      <c r="J9902">
        <v>75004.399999999994</v>
      </c>
      <c r="K9902">
        <v>10000000</v>
      </c>
    </row>
    <row r="9903" spans="1:11" ht="15" customHeight="1" x14ac:dyDescent="0.2">
      <c r="A9903" t="s">
        <v>24230</v>
      </c>
      <c r="B9903" t="s">
        <v>24231</v>
      </c>
      <c r="C9903">
        <v>2024</v>
      </c>
      <c r="D9903" s="37">
        <v>45496</v>
      </c>
      <c r="E9903" s="37">
        <v>45860</v>
      </c>
      <c r="F9903" s="18" t="s">
        <v>4463</v>
      </c>
      <c r="G9903" t="s">
        <v>98</v>
      </c>
      <c r="H9903">
        <v>1</v>
      </c>
      <c r="I9903">
        <v>2</v>
      </c>
      <c r="J9903">
        <v>20984.65</v>
      </c>
      <c r="K9903">
        <v>2500000</v>
      </c>
    </row>
    <row r="9904" spans="1:11" ht="15" customHeight="1" x14ac:dyDescent="0.2">
      <c r="A9904" t="s">
        <v>24232</v>
      </c>
      <c r="B9904" t="s">
        <v>24233</v>
      </c>
      <c r="C9904">
        <v>2024</v>
      </c>
      <c r="D9904" s="37">
        <v>45496</v>
      </c>
      <c r="E9904" s="37">
        <v>45860</v>
      </c>
      <c r="F9904" s="18" t="s">
        <v>4463</v>
      </c>
      <c r="G9904" t="s">
        <v>97</v>
      </c>
      <c r="H9904">
        <v>2</v>
      </c>
      <c r="I9904">
        <v>4</v>
      </c>
      <c r="J9904">
        <v>90867.91</v>
      </c>
      <c r="K9904">
        <v>10000000</v>
      </c>
    </row>
    <row r="9905" spans="1:11" ht="15" customHeight="1" x14ac:dyDescent="0.2">
      <c r="A9905" t="s">
        <v>24234</v>
      </c>
      <c r="B9905" t="s">
        <v>24235</v>
      </c>
      <c r="C9905">
        <v>2024</v>
      </c>
      <c r="D9905" s="37">
        <v>45496</v>
      </c>
      <c r="E9905" s="37">
        <v>45860</v>
      </c>
      <c r="F9905" s="18" t="s">
        <v>4463</v>
      </c>
      <c r="G9905" t="s">
        <v>100</v>
      </c>
      <c r="H9905">
        <v>3</v>
      </c>
      <c r="I9905">
        <v>3</v>
      </c>
      <c r="J9905">
        <v>49292.61</v>
      </c>
      <c r="K9905">
        <v>3500000</v>
      </c>
    </row>
    <row r="9906" spans="1:11" ht="15" customHeight="1" x14ac:dyDescent="0.2">
      <c r="A9906" t="s">
        <v>24236</v>
      </c>
      <c r="B9906" t="s">
        <v>24237</v>
      </c>
      <c r="C9906">
        <v>2024</v>
      </c>
      <c r="D9906" s="37">
        <v>45496</v>
      </c>
      <c r="E9906" s="37">
        <v>45860</v>
      </c>
      <c r="F9906" s="18" t="s">
        <v>4463</v>
      </c>
      <c r="G9906" t="s">
        <v>97</v>
      </c>
      <c r="H9906">
        <v>2</v>
      </c>
      <c r="I9906">
        <v>4</v>
      </c>
      <c r="J9906">
        <v>42911.360000000001</v>
      </c>
      <c r="K9906">
        <v>5000000</v>
      </c>
    </row>
    <row r="9907" spans="1:11" ht="15" customHeight="1" x14ac:dyDescent="0.2">
      <c r="A9907" t="s">
        <v>24238</v>
      </c>
      <c r="B9907" t="s">
        <v>24239</v>
      </c>
      <c r="C9907">
        <v>2024</v>
      </c>
      <c r="D9907" s="37">
        <v>45496</v>
      </c>
      <c r="E9907" s="37">
        <v>45860</v>
      </c>
      <c r="F9907" s="18" t="s">
        <v>4463</v>
      </c>
      <c r="G9907" t="s">
        <v>99</v>
      </c>
      <c r="H9907">
        <v>3</v>
      </c>
      <c r="I9907">
        <v>3</v>
      </c>
      <c r="J9907">
        <v>44394.080000000002</v>
      </c>
      <c r="K9907">
        <v>4000000</v>
      </c>
    </row>
    <row r="9908" spans="1:11" ht="15" customHeight="1" x14ac:dyDescent="0.2">
      <c r="A9908" t="s">
        <v>24240</v>
      </c>
      <c r="B9908" t="s">
        <v>24241</v>
      </c>
      <c r="C9908">
        <v>2024</v>
      </c>
      <c r="D9908" s="37">
        <v>45496</v>
      </c>
      <c r="E9908" s="37">
        <v>45860</v>
      </c>
      <c r="F9908" s="18" t="s">
        <v>4463</v>
      </c>
      <c r="G9908" t="s">
        <v>98</v>
      </c>
      <c r="H9908">
        <v>2</v>
      </c>
      <c r="I9908">
        <v>4</v>
      </c>
      <c r="J9908">
        <v>29665.98</v>
      </c>
      <c r="K9908">
        <v>3500000</v>
      </c>
    </row>
    <row r="9909" spans="1:11" ht="15" customHeight="1" x14ac:dyDescent="0.2">
      <c r="A9909" t="s">
        <v>24242</v>
      </c>
      <c r="B9909" t="s">
        <v>24243</v>
      </c>
      <c r="C9909">
        <v>2024</v>
      </c>
      <c r="D9909" s="37">
        <v>45496</v>
      </c>
      <c r="E9909" s="37">
        <v>45860</v>
      </c>
      <c r="F9909" s="18" t="s">
        <v>4463</v>
      </c>
      <c r="G9909" t="s">
        <v>97</v>
      </c>
      <c r="H9909">
        <v>3</v>
      </c>
      <c r="I9909">
        <v>3</v>
      </c>
      <c r="J9909">
        <v>14739.77</v>
      </c>
      <c r="K9909">
        <v>1500000</v>
      </c>
    </row>
    <row r="9910" spans="1:11" ht="15" customHeight="1" x14ac:dyDescent="0.2">
      <c r="A9910" t="s">
        <v>24244</v>
      </c>
      <c r="B9910" t="s">
        <v>24245</v>
      </c>
      <c r="C9910">
        <v>2024</v>
      </c>
      <c r="D9910" s="37">
        <v>45496</v>
      </c>
      <c r="E9910" s="37">
        <v>45860</v>
      </c>
      <c r="F9910" s="18" t="s">
        <v>4463</v>
      </c>
      <c r="G9910" t="s">
        <v>97</v>
      </c>
      <c r="H9910">
        <v>1</v>
      </c>
      <c r="I9910">
        <v>1</v>
      </c>
      <c r="J9910">
        <v>42690.65</v>
      </c>
      <c r="K9910">
        <v>4500000</v>
      </c>
    </row>
    <row r="9911" spans="1:11" ht="15" customHeight="1" x14ac:dyDescent="0.2">
      <c r="A9911" t="s">
        <v>24246</v>
      </c>
      <c r="B9911" t="s">
        <v>24247</v>
      </c>
      <c r="C9911">
        <v>2024</v>
      </c>
      <c r="D9911" s="37">
        <v>45497</v>
      </c>
      <c r="E9911" s="37">
        <v>45861</v>
      </c>
      <c r="F9911" s="18" t="s">
        <v>4452</v>
      </c>
      <c r="G9911" t="s">
        <v>98</v>
      </c>
      <c r="H9911">
        <v>2</v>
      </c>
      <c r="I9911">
        <v>2</v>
      </c>
      <c r="J9911">
        <v>16075.91</v>
      </c>
      <c r="K9911">
        <v>2000000</v>
      </c>
    </row>
    <row r="9912" spans="1:11" ht="15" customHeight="1" x14ac:dyDescent="0.2">
      <c r="A9912" t="s">
        <v>24248</v>
      </c>
      <c r="B9912" t="s">
        <v>24249</v>
      </c>
      <c r="C9912">
        <v>2024</v>
      </c>
      <c r="D9912" s="37">
        <v>45497</v>
      </c>
      <c r="E9912" s="37">
        <v>45861</v>
      </c>
      <c r="F9912" s="18" t="s">
        <v>4452</v>
      </c>
      <c r="G9912" t="s">
        <v>99</v>
      </c>
      <c r="H9912">
        <v>2</v>
      </c>
      <c r="I9912">
        <v>4</v>
      </c>
      <c r="J9912">
        <v>56268.69</v>
      </c>
      <c r="K9912">
        <v>4500000</v>
      </c>
    </row>
    <row r="9913" spans="1:11" ht="15" customHeight="1" x14ac:dyDescent="0.2">
      <c r="A9913" t="s">
        <v>24250</v>
      </c>
      <c r="B9913" t="s">
        <v>24251</v>
      </c>
      <c r="C9913">
        <v>2024</v>
      </c>
      <c r="D9913" s="37">
        <v>45497</v>
      </c>
      <c r="E9913" s="37">
        <v>45861</v>
      </c>
      <c r="F9913" s="18" t="s">
        <v>4452</v>
      </c>
      <c r="G9913" t="s">
        <v>99</v>
      </c>
      <c r="H9913">
        <v>3</v>
      </c>
      <c r="I9913">
        <v>3</v>
      </c>
      <c r="J9913">
        <v>12189.65</v>
      </c>
      <c r="K9913">
        <v>1000000</v>
      </c>
    </row>
    <row r="9914" spans="1:11" ht="15" customHeight="1" x14ac:dyDescent="0.2">
      <c r="A9914" t="s">
        <v>24252</v>
      </c>
      <c r="B9914" t="s">
        <v>24253</v>
      </c>
      <c r="C9914">
        <v>2024</v>
      </c>
      <c r="D9914" s="37">
        <v>45497</v>
      </c>
      <c r="E9914" s="37">
        <v>45861</v>
      </c>
      <c r="F9914" s="18" t="s">
        <v>4452</v>
      </c>
      <c r="G9914" t="s">
        <v>97</v>
      </c>
      <c r="H9914">
        <v>3</v>
      </c>
      <c r="I9914">
        <v>3</v>
      </c>
      <c r="J9914">
        <v>4450.21</v>
      </c>
      <c r="K9914">
        <v>500000</v>
      </c>
    </row>
    <row r="9915" spans="1:11" ht="15" customHeight="1" x14ac:dyDescent="0.2">
      <c r="A9915" t="s">
        <v>24254</v>
      </c>
      <c r="B9915" t="s">
        <v>24255</v>
      </c>
      <c r="C9915">
        <v>2024</v>
      </c>
      <c r="D9915" s="37">
        <v>45497</v>
      </c>
      <c r="E9915" s="37">
        <v>45861</v>
      </c>
      <c r="F9915" s="18" t="s">
        <v>4452</v>
      </c>
      <c r="G9915" t="s">
        <v>99</v>
      </c>
      <c r="H9915">
        <v>3</v>
      </c>
      <c r="I9915">
        <v>6</v>
      </c>
      <c r="J9915">
        <v>21927.25</v>
      </c>
      <c r="K9915">
        <v>2000000</v>
      </c>
    </row>
    <row r="9916" spans="1:11" ht="15" customHeight="1" x14ac:dyDescent="0.2">
      <c r="A9916" t="s">
        <v>24256</v>
      </c>
      <c r="B9916" t="s">
        <v>24257</v>
      </c>
      <c r="C9916">
        <v>2024</v>
      </c>
      <c r="D9916" s="37">
        <v>45497</v>
      </c>
      <c r="E9916" s="37">
        <v>45861</v>
      </c>
      <c r="F9916" s="18" t="s">
        <v>4452</v>
      </c>
      <c r="G9916" t="s">
        <v>97</v>
      </c>
      <c r="H9916">
        <v>1</v>
      </c>
      <c r="I9916">
        <v>1</v>
      </c>
      <c r="J9916">
        <v>9840.9699999999993</v>
      </c>
      <c r="K9916">
        <v>1000000</v>
      </c>
    </row>
    <row r="9917" spans="1:11" ht="15" customHeight="1" x14ac:dyDescent="0.2">
      <c r="A9917" t="s">
        <v>24258</v>
      </c>
      <c r="B9917" t="s">
        <v>24259</v>
      </c>
      <c r="C9917">
        <v>2024</v>
      </c>
      <c r="D9917" s="37">
        <v>45497</v>
      </c>
      <c r="E9917" s="37">
        <v>45861</v>
      </c>
      <c r="F9917" s="18" t="s">
        <v>4452</v>
      </c>
      <c r="G9917" t="s">
        <v>98</v>
      </c>
      <c r="H9917">
        <v>2</v>
      </c>
      <c r="I9917">
        <v>4</v>
      </c>
      <c r="J9917">
        <v>78280.539999999994</v>
      </c>
      <c r="K9917">
        <v>10000000</v>
      </c>
    </row>
    <row r="9918" spans="1:11" ht="15" customHeight="1" x14ac:dyDescent="0.2">
      <c r="A9918" t="s">
        <v>24260</v>
      </c>
      <c r="B9918" t="s">
        <v>24261</v>
      </c>
      <c r="C9918">
        <v>2024</v>
      </c>
      <c r="D9918" s="37">
        <v>45497</v>
      </c>
      <c r="E9918" s="37">
        <v>45861</v>
      </c>
      <c r="F9918" s="18" t="s">
        <v>4452</v>
      </c>
      <c r="G9918" t="s">
        <v>98</v>
      </c>
      <c r="H9918">
        <v>3</v>
      </c>
      <c r="I9918">
        <v>6</v>
      </c>
      <c r="J9918">
        <v>78557.850000000006</v>
      </c>
      <c r="K9918">
        <v>10000000</v>
      </c>
    </row>
    <row r="9919" spans="1:11" ht="15" customHeight="1" x14ac:dyDescent="0.2">
      <c r="A9919" t="s">
        <v>24262</v>
      </c>
      <c r="B9919" t="s">
        <v>24263</v>
      </c>
      <c r="C9919">
        <v>2024</v>
      </c>
      <c r="D9919" s="37">
        <v>45497</v>
      </c>
      <c r="E9919" s="37">
        <v>45861</v>
      </c>
      <c r="F9919" s="18" t="s">
        <v>4452</v>
      </c>
      <c r="G9919" t="s">
        <v>97</v>
      </c>
      <c r="H9919">
        <v>1</v>
      </c>
      <c r="I9919">
        <v>1</v>
      </c>
      <c r="J9919">
        <v>90912.12</v>
      </c>
      <c r="K9919">
        <v>10000000</v>
      </c>
    </row>
    <row r="9920" spans="1:11" ht="15" customHeight="1" x14ac:dyDescent="0.2">
      <c r="A9920" t="s">
        <v>24264</v>
      </c>
      <c r="B9920" t="s">
        <v>24265</v>
      </c>
      <c r="C9920">
        <v>2024</v>
      </c>
      <c r="D9920" s="37">
        <v>45497</v>
      </c>
      <c r="E9920" s="37">
        <v>45861</v>
      </c>
      <c r="F9920" s="18" t="s">
        <v>4463</v>
      </c>
      <c r="G9920" t="s">
        <v>98</v>
      </c>
      <c r="H9920">
        <v>1</v>
      </c>
      <c r="I9920">
        <v>1</v>
      </c>
      <c r="J9920">
        <v>24040.02</v>
      </c>
      <c r="K9920">
        <v>3000000</v>
      </c>
    </row>
    <row r="9921" spans="1:11" ht="15" customHeight="1" x14ac:dyDescent="0.2">
      <c r="A9921" t="s">
        <v>24266</v>
      </c>
      <c r="B9921" t="s">
        <v>24267</v>
      </c>
      <c r="C9921">
        <v>2024</v>
      </c>
      <c r="D9921" s="37">
        <v>45497</v>
      </c>
      <c r="E9921" s="37">
        <v>45861</v>
      </c>
      <c r="F9921" s="18" t="s">
        <v>4463</v>
      </c>
      <c r="G9921" t="s">
        <v>97</v>
      </c>
      <c r="H9921">
        <v>1</v>
      </c>
      <c r="I9921">
        <v>2</v>
      </c>
      <c r="J9921">
        <v>87250.37</v>
      </c>
      <c r="K9921">
        <v>10000000</v>
      </c>
    </row>
    <row r="9922" spans="1:11" ht="15" customHeight="1" x14ac:dyDescent="0.2">
      <c r="A9922" t="s">
        <v>24268</v>
      </c>
      <c r="B9922" t="s">
        <v>24269</v>
      </c>
      <c r="C9922">
        <v>2024</v>
      </c>
      <c r="D9922" s="37">
        <v>45497</v>
      </c>
      <c r="E9922" s="37">
        <v>45861</v>
      </c>
      <c r="F9922" s="18" t="s">
        <v>4463</v>
      </c>
      <c r="G9922" t="s">
        <v>99</v>
      </c>
      <c r="H9922">
        <v>3</v>
      </c>
      <c r="I9922">
        <v>6</v>
      </c>
      <c r="J9922">
        <v>130548.84</v>
      </c>
      <c r="K9922">
        <v>10000000</v>
      </c>
    </row>
    <row r="9923" spans="1:11" ht="15" customHeight="1" x14ac:dyDescent="0.2">
      <c r="A9923" t="s">
        <v>24270</v>
      </c>
      <c r="B9923" t="s">
        <v>24271</v>
      </c>
      <c r="C9923">
        <v>2024</v>
      </c>
      <c r="D9923" s="37">
        <v>45497</v>
      </c>
      <c r="E9923" s="37">
        <v>45861</v>
      </c>
      <c r="F9923" s="18" t="s">
        <v>4463</v>
      </c>
      <c r="G9923" t="s">
        <v>98</v>
      </c>
      <c r="H9923">
        <v>1</v>
      </c>
      <c r="I9923">
        <v>1</v>
      </c>
      <c r="J9923">
        <v>31659.91</v>
      </c>
      <c r="K9923">
        <v>4000000</v>
      </c>
    </row>
    <row r="9924" spans="1:11" ht="15" customHeight="1" x14ac:dyDescent="0.2">
      <c r="A9924" t="s">
        <v>24272</v>
      </c>
      <c r="B9924" t="s">
        <v>24273</v>
      </c>
      <c r="C9924">
        <v>2024</v>
      </c>
      <c r="D9924" s="37">
        <v>45497</v>
      </c>
      <c r="E9924" s="37">
        <v>45861</v>
      </c>
      <c r="F9924" s="18" t="s">
        <v>4463</v>
      </c>
      <c r="G9924" t="s">
        <v>97</v>
      </c>
      <c r="H9924">
        <v>2</v>
      </c>
      <c r="I9924">
        <v>2</v>
      </c>
      <c r="J9924">
        <v>14874.45</v>
      </c>
      <c r="K9924">
        <v>1500000</v>
      </c>
    </row>
    <row r="9925" spans="1:11" ht="15" customHeight="1" x14ac:dyDescent="0.2">
      <c r="A9925" t="s">
        <v>24274</v>
      </c>
      <c r="B9925" t="s">
        <v>24275</v>
      </c>
      <c r="C9925">
        <v>2024</v>
      </c>
      <c r="D9925" s="37">
        <v>45497</v>
      </c>
      <c r="E9925" s="37">
        <v>45861</v>
      </c>
      <c r="F9925" s="18" t="s">
        <v>4463</v>
      </c>
      <c r="G9925" t="s">
        <v>100</v>
      </c>
      <c r="H9925">
        <v>2</v>
      </c>
      <c r="I9925">
        <v>2</v>
      </c>
      <c r="J9925">
        <v>16132.23</v>
      </c>
      <c r="K9925">
        <v>1000000</v>
      </c>
    </row>
    <row r="9926" spans="1:11" ht="15" customHeight="1" x14ac:dyDescent="0.2">
      <c r="A9926" t="s">
        <v>24276</v>
      </c>
      <c r="B9926" t="s">
        <v>24277</v>
      </c>
      <c r="C9926">
        <v>2024</v>
      </c>
      <c r="D9926" s="37">
        <v>45497</v>
      </c>
      <c r="E9926" s="37">
        <v>45861</v>
      </c>
      <c r="F9926" s="18" t="s">
        <v>4463</v>
      </c>
      <c r="G9926" t="s">
        <v>100</v>
      </c>
      <c r="H9926">
        <v>1</v>
      </c>
      <c r="I9926">
        <v>2</v>
      </c>
      <c r="J9926">
        <v>54672.21</v>
      </c>
      <c r="K9926">
        <v>4000000</v>
      </c>
    </row>
    <row r="9927" spans="1:11" ht="15" customHeight="1" x14ac:dyDescent="0.2">
      <c r="A9927" t="s">
        <v>24278</v>
      </c>
      <c r="B9927" t="s">
        <v>24279</v>
      </c>
      <c r="C9927">
        <v>2024</v>
      </c>
      <c r="D9927" s="37">
        <v>45497</v>
      </c>
      <c r="E9927" s="37">
        <v>45861</v>
      </c>
      <c r="F9927" s="18" t="s">
        <v>4463</v>
      </c>
      <c r="G9927" t="s">
        <v>98</v>
      </c>
      <c r="H9927">
        <v>1</v>
      </c>
      <c r="I9927">
        <v>2</v>
      </c>
      <c r="J9927">
        <v>11552.41</v>
      </c>
      <c r="K9927">
        <v>1500000</v>
      </c>
    </row>
    <row r="9928" spans="1:11" ht="15" customHeight="1" x14ac:dyDescent="0.2">
      <c r="A9928" t="s">
        <v>24280</v>
      </c>
      <c r="B9928" t="s">
        <v>24281</v>
      </c>
      <c r="C9928">
        <v>2024</v>
      </c>
      <c r="D9928" s="37">
        <v>45497</v>
      </c>
      <c r="E9928" s="37">
        <v>45861</v>
      </c>
      <c r="F9928" s="18" t="s">
        <v>4463</v>
      </c>
      <c r="G9928" t="s">
        <v>97</v>
      </c>
      <c r="H9928">
        <v>3</v>
      </c>
      <c r="I9928">
        <v>3</v>
      </c>
      <c r="J9928">
        <v>51468.15</v>
      </c>
      <c r="K9928">
        <v>5000000</v>
      </c>
    </row>
    <row r="9929" spans="1:11" ht="15" customHeight="1" x14ac:dyDescent="0.2">
      <c r="A9929" t="s">
        <v>24282</v>
      </c>
      <c r="B9929" t="s">
        <v>24283</v>
      </c>
      <c r="C9929">
        <v>2024</v>
      </c>
      <c r="D9929" s="37">
        <v>45497</v>
      </c>
      <c r="E9929" s="37">
        <v>45861</v>
      </c>
      <c r="F9929" s="18" t="s">
        <v>4463</v>
      </c>
      <c r="G9929" t="s">
        <v>100</v>
      </c>
      <c r="H9929">
        <v>1</v>
      </c>
      <c r="I9929">
        <v>2</v>
      </c>
      <c r="J9929">
        <v>65125.51</v>
      </c>
      <c r="K9929">
        <v>4000000</v>
      </c>
    </row>
    <row r="9930" spans="1:11" ht="15" customHeight="1" x14ac:dyDescent="0.2">
      <c r="A9930" t="s">
        <v>24284</v>
      </c>
      <c r="B9930" t="s">
        <v>24285</v>
      </c>
      <c r="C9930">
        <v>2024</v>
      </c>
      <c r="D9930" s="37">
        <v>45497</v>
      </c>
      <c r="E9930" s="37">
        <v>45861</v>
      </c>
      <c r="F9930" s="18" t="s">
        <v>4463</v>
      </c>
      <c r="G9930" t="s">
        <v>98</v>
      </c>
      <c r="H9930">
        <v>3</v>
      </c>
      <c r="I9930">
        <v>3</v>
      </c>
      <c r="J9930">
        <v>15619.44</v>
      </c>
      <c r="K9930">
        <v>2000000</v>
      </c>
    </row>
    <row r="9931" spans="1:11" ht="15" customHeight="1" x14ac:dyDescent="0.2">
      <c r="A9931" t="s">
        <v>24286</v>
      </c>
      <c r="B9931" t="s">
        <v>24287</v>
      </c>
      <c r="C9931">
        <v>2024</v>
      </c>
      <c r="D9931" s="37">
        <v>45497</v>
      </c>
      <c r="E9931" s="37">
        <v>45861</v>
      </c>
      <c r="F9931" s="18" t="s">
        <v>4463</v>
      </c>
      <c r="G9931" t="s">
        <v>97</v>
      </c>
      <c r="H9931">
        <v>1</v>
      </c>
      <c r="I9931">
        <v>1</v>
      </c>
      <c r="J9931">
        <v>87616.14</v>
      </c>
      <c r="K9931">
        <v>10000000</v>
      </c>
    </row>
    <row r="9932" spans="1:11" ht="15" customHeight="1" x14ac:dyDescent="0.2">
      <c r="A9932" t="s">
        <v>24288</v>
      </c>
      <c r="B9932" t="s">
        <v>24289</v>
      </c>
      <c r="C9932">
        <v>2024</v>
      </c>
      <c r="D9932" s="37">
        <v>45497</v>
      </c>
      <c r="E9932" s="37">
        <v>45861</v>
      </c>
      <c r="F9932" s="18" t="s">
        <v>4463</v>
      </c>
      <c r="G9932" t="s">
        <v>100</v>
      </c>
      <c r="H9932">
        <v>1</v>
      </c>
      <c r="I9932">
        <v>1</v>
      </c>
      <c r="J9932">
        <v>31073.29</v>
      </c>
      <c r="K9932">
        <v>2000000</v>
      </c>
    </row>
    <row r="9933" spans="1:11" ht="15" customHeight="1" x14ac:dyDescent="0.2">
      <c r="A9933" t="s">
        <v>24290</v>
      </c>
      <c r="B9933" t="s">
        <v>24291</v>
      </c>
      <c r="C9933">
        <v>2024</v>
      </c>
      <c r="D9933" s="37">
        <v>45497</v>
      </c>
      <c r="E9933" s="37">
        <v>45861</v>
      </c>
      <c r="F9933" s="18" t="s">
        <v>4463</v>
      </c>
      <c r="G9933" t="s">
        <v>97</v>
      </c>
      <c r="H9933">
        <v>1</v>
      </c>
      <c r="I9933">
        <v>2</v>
      </c>
      <c r="J9933">
        <v>47736.89</v>
      </c>
      <c r="K9933">
        <v>5000000</v>
      </c>
    </row>
    <row r="9934" spans="1:11" ht="15" customHeight="1" x14ac:dyDescent="0.2">
      <c r="A9934" t="s">
        <v>24292</v>
      </c>
      <c r="B9934" t="s">
        <v>24293</v>
      </c>
      <c r="C9934">
        <v>2024</v>
      </c>
      <c r="D9934" s="37">
        <v>45497</v>
      </c>
      <c r="E9934" s="37">
        <v>45861</v>
      </c>
      <c r="F9934" s="18" t="s">
        <v>4463</v>
      </c>
      <c r="G9934" t="s">
        <v>99</v>
      </c>
      <c r="H9934">
        <v>1</v>
      </c>
      <c r="I9934">
        <v>1</v>
      </c>
      <c r="J9934">
        <v>51651.18</v>
      </c>
      <c r="K9934">
        <v>4500000</v>
      </c>
    </row>
    <row r="9935" spans="1:11" ht="15" customHeight="1" x14ac:dyDescent="0.2">
      <c r="A9935" t="s">
        <v>24294</v>
      </c>
      <c r="B9935" t="s">
        <v>24295</v>
      </c>
      <c r="C9935">
        <v>2024</v>
      </c>
      <c r="D9935" s="37">
        <v>45497</v>
      </c>
      <c r="E9935" s="37">
        <v>45861</v>
      </c>
      <c r="F9935" s="18" t="s">
        <v>4463</v>
      </c>
      <c r="G9935" t="s">
        <v>101</v>
      </c>
      <c r="H9935">
        <v>2</v>
      </c>
      <c r="I9935">
        <v>2</v>
      </c>
      <c r="J9935">
        <v>69071.64</v>
      </c>
      <c r="K9935">
        <v>10000000</v>
      </c>
    </row>
    <row r="9936" spans="1:11" ht="15" customHeight="1" x14ac:dyDescent="0.2">
      <c r="A9936" t="s">
        <v>24296</v>
      </c>
      <c r="B9936" t="s">
        <v>24297</v>
      </c>
      <c r="C9936">
        <v>2024</v>
      </c>
      <c r="D9936" s="37">
        <v>45497</v>
      </c>
      <c r="E9936" s="37">
        <v>45861</v>
      </c>
      <c r="F9936" s="18" t="s">
        <v>4463</v>
      </c>
      <c r="G9936" t="s">
        <v>97</v>
      </c>
      <c r="H9936">
        <v>2</v>
      </c>
      <c r="I9936">
        <v>4</v>
      </c>
      <c r="J9936">
        <v>4635.28</v>
      </c>
      <c r="K9936">
        <v>500000</v>
      </c>
    </row>
    <row r="9937" spans="1:11" ht="15" customHeight="1" x14ac:dyDescent="0.2">
      <c r="A9937" t="s">
        <v>24298</v>
      </c>
      <c r="B9937" t="s">
        <v>24299</v>
      </c>
      <c r="C9937">
        <v>2024</v>
      </c>
      <c r="D9937" s="37">
        <v>45497</v>
      </c>
      <c r="E9937" s="37">
        <v>45861</v>
      </c>
      <c r="F9937" s="18" t="s">
        <v>4463</v>
      </c>
      <c r="G9937" t="s">
        <v>100</v>
      </c>
      <c r="H9937">
        <v>1</v>
      </c>
      <c r="I9937">
        <v>2</v>
      </c>
      <c r="J9937">
        <v>63546.75</v>
      </c>
      <c r="K9937">
        <v>4000000</v>
      </c>
    </row>
    <row r="9938" spans="1:11" ht="15" customHeight="1" x14ac:dyDescent="0.2">
      <c r="A9938" t="s">
        <v>24300</v>
      </c>
      <c r="B9938" t="s">
        <v>24301</v>
      </c>
      <c r="C9938">
        <v>2024</v>
      </c>
      <c r="D9938" s="37">
        <v>45497</v>
      </c>
      <c r="E9938" s="37">
        <v>45861</v>
      </c>
      <c r="F9938" s="18" t="s">
        <v>4463</v>
      </c>
      <c r="G9938" t="s">
        <v>98</v>
      </c>
      <c r="H9938">
        <v>2</v>
      </c>
      <c r="I9938">
        <v>2</v>
      </c>
      <c r="J9938">
        <v>8019.58</v>
      </c>
      <c r="K9938">
        <v>1000000</v>
      </c>
    </row>
    <row r="9939" spans="1:11" ht="15" customHeight="1" x14ac:dyDescent="0.2">
      <c r="A9939" t="s">
        <v>24302</v>
      </c>
      <c r="B9939" t="s">
        <v>24303</v>
      </c>
      <c r="C9939">
        <v>2024</v>
      </c>
      <c r="D9939" s="37">
        <v>45497</v>
      </c>
      <c r="E9939" s="37">
        <v>45861</v>
      </c>
      <c r="F9939" s="18" t="s">
        <v>4463</v>
      </c>
      <c r="G9939" t="s">
        <v>100</v>
      </c>
      <c r="H9939">
        <v>1</v>
      </c>
      <c r="I9939">
        <v>1</v>
      </c>
      <c r="J9939">
        <v>144130.31</v>
      </c>
      <c r="K9939">
        <v>10000000</v>
      </c>
    </row>
    <row r="9940" spans="1:11" ht="15" customHeight="1" x14ac:dyDescent="0.2">
      <c r="A9940" t="s">
        <v>24304</v>
      </c>
      <c r="B9940" t="s">
        <v>24305</v>
      </c>
      <c r="C9940">
        <v>2024</v>
      </c>
      <c r="D9940" s="37">
        <v>45497</v>
      </c>
      <c r="E9940" s="37">
        <v>45861</v>
      </c>
      <c r="F9940" s="18" t="s">
        <v>4463</v>
      </c>
      <c r="G9940" t="s">
        <v>97</v>
      </c>
      <c r="H9940">
        <v>1</v>
      </c>
      <c r="I9940">
        <v>1</v>
      </c>
      <c r="J9940">
        <v>9165.56</v>
      </c>
      <c r="K9940">
        <v>1000000</v>
      </c>
    </row>
    <row r="9941" spans="1:11" ht="15" customHeight="1" x14ac:dyDescent="0.2">
      <c r="A9941" t="s">
        <v>24306</v>
      </c>
      <c r="B9941" t="s">
        <v>24307</v>
      </c>
      <c r="C9941">
        <v>2024</v>
      </c>
      <c r="D9941" s="37">
        <v>45497</v>
      </c>
      <c r="E9941" s="37">
        <v>45861</v>
      </c>
      <c r="F9941" s="18" t="s">
        <v>4463</v>
      </c>
      <c r="G9941" t="s">
        <v>100</v>
      </c>
      <c r="H9941">
        <v>3</v>
      </c>
      <c r="I9941">
        <v>6</v>
      </c>
      <c r="J9941">
        <v>32375.47</v>
      </c>
      <c r="K9941">
        <v>2000000</v>
      </c>
    </row>
    <row r="9942" spans="1:11" ht="15" customHeight="1" x14ac:dyDescent="0.2">
      <c r="A9942" t="s">
        <v>24308</v>
      </c>
      <c r="B9942" t="s">
        <v>24309</v>
      </c>
      <c r="C9942">
        <v>2024</v>
      </c>
      <c r="D9942" s="37">
        <v>45497</v>
      </c>
      <c r="E9942" s="37">
        <v>45861</v>
      </c>
      <c r="F9942" s="18" t="s">
        <v>4463</v>
      </c>
      <c r="G9942" t="s">
        <v>100</v>
      </c>
      <c r="H9942">
        <v>2</v>
      </c>
      <c r="I9942">
        <v>2</v>
      </c>
      <c r="J9942">
        <v>145463.75</v>
      </c>
      <c r="K9942">
        <v>10000000</v>
      </c>
    </row>
    <row r="9943" spans="1:11" ht="15" customHeight="1" x14ac:dyDescent="0.2">
      <c r="A9943" t="s">
        <v>24310</v>
      </c>
      <c r="B9943" t="s">
        <v>24311</v>
      </c>
      <c r="C9943">
        <v>2024</v>
      </c>
      <c r="D9943" s="37">
        <v>45497</v>
      </c>
      <c r="E9943" s="37">
        <v>45861</v>
      </c>
      <c r="F9943" s="18" t="s">
        <v>4463</v>
      </c>
      <c r="G9943" t="s">
        <v>99</v>
      </c>
      <c r="H9943">
        <v>3</v>
      </c>
      <c r="I9943">
        <v>3</v>
      </c>
      <c r="J9943">
        <v>43328.06</v>
      </c>
      <c r="K9943">
        <v>3500000</v>
      </c>
    </row>
    <row r="9944" spans="1:11" ht="15" customHeight="1" x14ac:dyDescent="0.2">
      <c r="A9944" t="s">
        <v>24312</v>
      </c>
      <c r="B9944" t="s">
        <v>24313</v>
      </c>
      <c r="C9944">
        <v>2024</v>
      </c>
      <c r="D9944" s="37">
        <v>45497</v>
      </c>
      <c r="E9944" s="37">
        <v>45861</v>
      </c>
      <c r="F9944" s="18" t="s">
        <v>4463</v>
      </c>
      <c r="G9944" t="s">
        <v>97</v>
      </c>
      <c r="H9944">
        <v>3</v>
      </c>
      <c r="I9944">
        <v>6</v>
      </c>
      <c r="J9944">
        <v>46626.02</v>
      </c>
      <c r="K9944">
        <v>5000000</v>
      </c>
    </row>
    <row r="9945" spans="1:11" ht="15" customHeight="1" x14ac:dyDescent="0.2">
      <c r="A9945" t="s">
        <v>24314</v>
      </c>
      <c r="B9945" t="s">
        <v>24315</v>
      </c>
      <c r="C9945">
        <v>2024</v>
      </c>
      <c r="D9945" s="37">
        <v>45497</v>
      </c>
      <c r="E9945" s="37">
        <v>45861</v>
      </c>
      <c r="F9945" s="18" t="s">
        <v>4463</v>
      </c>
      <c r="G9945" t="s">
        <v>97</v>
      </c>
      <c r="H9945">
        <v>1</v>
      </c>
      <c r="I9945">
        <v>1</v>
      </c>
      <c r="J9945">
        <v>9792.66</v>
      </c>
      <c r="K9945">
        <v>1000000</v>
      </c>
    </row>
    <row r="9946" spans="1:11" ht="15" customHeight="1" x14ac:dyDescent="0.2">
      <c r="A9946" t="s">
        <v>24316</v>
      </c>
      <c r="B9946" t="s">
        <v>24317</v>
      </c>
      <c r="C9946">
        <v>2024</v>
      </c>
      <c r="D9946" s="37">
        <v>45498</v>
      </c>
      <c r="E9946" s="37">
        <v>45862</v>
      </c>
      <c r="F9946" s="18" t="s">
        <v>4452</v>
      </c>
      <c r="G9946" t="s">
        <v>97</v>
      </c>
      <c r="H9946">
        <v>1</v>
      </c>
      <c r="I9946">
        <v>2</v>
      </c>
      <c r="J9946">
        <v>49743.61</v>
      </c>
      <c r="K9946">
        <v>5000000</v>
      </c>
    </row>
    <row r="9947" spans="1:11" ht="15" customHeight="1" x14ac:dyDescent="0.2">
      <c r="A9947" t="s">
        <v>24318</v>
      </c>
      <c r="B9947" t="s">
        <v>24319</v>
      </c>
      <c r="C9947">
        <v>2024</v>
      </c>
      <c r="D9947" s="37">
        <v>45498</v>
      </c>
      <c r="E9947" s="37">
        <v>45862</v>
      </c>
      <c r="F9947" s="18" t="s">
        <v>4452</v>
      </c>
      <c r="G9947" t="s">
        <v>98</v>
      </c>
      <c r="H9947">
        <v>1</v>
      </c>
      <c r="I9947">
        <v>1</v>
      </c>
      <c r="J9947">
        <v>23299.22</v>
      </c>
      <c r="K9947">
        <v>3000000</v>
      </c>
    </row>
    <row r="9948" spans="1:11" ht="15" customHeight="1" x14ac:dyDescent="0.2">
      <c r="A9948" t="s">
        <v>24320</v>
      </c>
      <c r="B9948" t="s">
        <v>24321</v>
      </c>
      <c r="C9948">
        <v>2024</v>
      </c>
      <c r="D9948" s="37">
        <v>45498</v>
      </c>
      <c r="E9948" s="37">
        <v>45862</v>
      </c>
      <c r="F9948" s="18" t="s">
        <v>4452</v>
      </c>
      <c r="G9948" t="s">
        <v>100</v>
      </c>
      <c r="H9948">
        <v>2</v>
      </c>
      <c r="I9948">
        <v>4</v>
      </c>
      <c r="J9948">
        <v>23780.71</v>
      </c>
      <c r="K9948">
        <v>1500000</v>
      </c>
    </row>
    <row r="9949" spans="1:11" ht="15" customHeight="1" x14ac:dyDescent="0.2">
      <c r="A9949" t="s">
        <v>24322</v>
      </c>
      <c r="B9949" t="s">
        <v>24323</v>
      </c>
      <c r="C9949">
        <v>2024</v>
      </c>
      <c r="D9949" s="37">
        <v>45498</v>
      </c>
      <c r="E9949" s="37">
        <v>45862</v>
      </c>
      <c r="F9949" s="18" t="s">
        <v>4452</v>
      </c>
      <c r="G9949" t="s">
        <v>100</v>
      </c>
      <c r="H9949">
        <v>2</v>
      </c>
      <c r="I9949">
        <v>2</v>
      </c>
      <c r="J9949">
        <v>63714.239999999998</v>
      </c>
      <c r="K9949">
        <v>4500000</v>
      </c>
    </row>
    <row r="9950" spans="1:11" ht="15" customHeight="1" x14ac:dyDescent="0.2">
      <c r="A9950" t="s">
        <v>24324</v>
      </c>
      <c r="B9950" t="s">
        <v>24325</v>
      </c>
      <c r="C9950">
        <v>2024</v>
      </c>
      <c r="D9950" s="37">
        <v>45498</v>
      </c>
      <c r="E9950" s="37">
        <v>45862</v>
      </c>
      <c r="F9950" s="18" t="s">
        <v>4452</v>
      </c>
      <c r="G9950" t="s">
        <v>97</v>
      </c>
      <c r="H9950">
        <v>2</v>
      </c>
      <c r="I9950">
        <v>4</v>
      </c>
      <c r="J9950">
        <v>17307.04</v>
      </c>
      <c r="K9950">
        <v>2000000</v>
      </c>
    </row>
    <row r="9951" spans="1:11" ht="15" customHeight="1" x14ac:dyDescent="0.2">
      <c r="A9951" t="s">
        <v>24326</v>
      </c>
      <c r="B9951" t="s">
        <v>24327</v>
      </c>
      <c r="C9951">
        <v>2024</v>
      </c>
      <c r="D9951" s="37">
        <v>45498</v>
      </c>
      <c r="E9951" s="37">
        <v>45862</v>
      </c>
      <c r="F9951" s="18" t="s">
        <v>4452</v>
      </c>
      <c r="G9951" t="s">
        <v>97</v>
      </c>
      <c r="H9951">
        <v>1</v>
      </c>
      <c r="I9951">
        <v>1</v>
      </c>
      <c r="J9951">
        <v>9355.76</v>
      </c>
      <c r="K9951">
        <v>1000000</v>
      </c>
    </row>
    <row r="9952" spans="1:11" ht="15" customHeight="1" x14ac:dyDescent="0.2">
      <c r="A9952" t="s">
        <v>24328</v>
      </c>
      <c r="B9952" t="s">
        <v>24329</v>
      </c>
      <c r="C9952">
        <v>2024</v>
      </c>
      <c r="D9952" s="37">
        <v>45498</v>
      </c>
      <c r="E9952" s="37">
        <v>45862</v>
      </c>
      <c r="F9952" s="18" t="s">
        <v>4463</v>
      </c>
      <c r="G9952" t="s">
        <v>97</v>
      </c>
      <c r="H9952">
        <v>1</v>
      </c>
      <c r="I9952">
        <v>1</v>
      </c>
      <c r="J9952">
        <v>41041.06</v>
      </c>
      <c r="K9952">
        <v>4500000</v>
      </c>
    </row>
    <row r="9953" spans="1:11" ht="15" customHeight="1" x14ac:dyDescent="0.2">
      <c r="A9953" t="s">
        <v>24330</v>
      </c>
      <c r="B9953" t="s">
        <v>24331</v>
      </c>
      <c r="C9953">
        <v>2024</v>
      </c>
      <c r="D9953" s="37">
        <v>45498</v>
      </c>
      <c r="E9953" s="37">
        <v>45862</v>
      </c>
      <c r="F9953" s="18" t="s">
        <v>4463</v>
      </c>
      <c r="G9953" t="s">
        <v>99</v>
      </c>
      <c r="H9953">
        <v>3</v>
      </c>
      <c r="I9953">
        <v>3</v>
      </c>
      <c r="J9953">
        <v>28653.82</v>
      </c>
      <c r="K9953">
        <v>2500000</v>
      </c>
    </row>
    <row r="9954" spans="1:11" ht="15" customHeight="1" x14ac:dyDescent="0.2">
      <c r="A9954" t="s">
        <v>24332</v>
      </c>
      <c r="B9954" t="s">
        <v>24333</v>
      </c>
      <c r="C9954">
        <v>2024</v>
      </c>
      <c r="D9954" s="37">
        <v>45498</v>
      </c>
      <c r="E9954" s="37">
        <v>45862</v>
      </c>
      <c r="F9954" s="18" t="s">
        <v>4463</v>
      </c>
      <c r="G9954" t="s">
        <v>97</v>
      </c>
      <c r="H9954">
        <v>1</v>
      </c>
      <c r="I9954">
        <v>2</v>
      </c>
      <c r="J9954">
        <v>47063.26</v>
      </c>
      <c r="K9954">
        <v>5000000</v>
      </c>
    </row>
    <row r="9955" spans="1:11" ht="15" customHeight="1" x14ac:dyDescent="0.2">
      <c r="A9955" t="s">
        <v>24334</v>
      </c>
      <c r="B9955" t="s">
        <v>24335</v>
      </c>
      <c r="C9955">
        <v>2024</v>
      </c>
      <c r="D9955" s="37">
        <v>45498</v>
      </c>
      <c r="E9955" s="37">
        <v>45862</v>
      </c>
      <c r="F9955" s="18" t="s">
        <v>4463</v>
      </c>
      <c r="G9955" t="s">
        <v>101</v>
      </c>
      <c r="H9955">
        <v>1</v>
      </c>
      <c r="I9955">
        <v>2</v>
      </c>
      <c r="J9955">
        <v>62351.8</v>
      </c>
      <c r="K9955">
        <v>10000000</v>
      </c>
    </row>
    <row r="9956" spans="1:11" ht="15" customHeight="1" x14ac:dyDescent="0.2">
      <c r="A9956" t="s">
        <v>24336</v>
      </c>
      <c r="B9956" t="s">
        <v>24337</v>
      </c>
      <c r="C9956">
        <v>2024</v>
      </c>
      <c r="D9956" s="37">
        <v>45498</v>
      </c>
      <c r="E9956" s="37">
        <v>45862</v>
      </c>
      <c r="F9956" s="18" t="s">
        <v>4463</v>
      </c>
      <c r="G9956" t="s">
        <v>97</v>
      </c>
      <c r="H9956">
        <v>1</v>
      </c>
      <c r="I9956">
        <v>1</v>
      </c>
      <c r="J9956">
        <v>18823.490000000002</v>
      </c>
      <c r="K9956">
        <v>2000000</v>
      </c>
    </row>
    <row r="9957" spans="1:11" ht="15" customHeight="1" x14ac:dyDescent="0.2">
      <c r="A9957" t="s">
        <v>24338</v>
      </c>
      <c r="B9957" t="s">
        <v>24339</v>
      </c>
      <c r="C9957">
        <v>2024</v>
      </c>
      <c r="D9957" s="37">
        <v>45498</v>
      </c>
      <c r="E9957" s="37">
        <v>45862</v>
      </c>
      <c r="F9957" s="18" t="s">
        <v>4463</v>
      </c>
      <c r="G9957" t="s">
        <v>97</v>
      </c>
      <c r="H9957">
        <v>1</v>
      </c>
      <c r="I9957">
        <v>1</v>
      </c>
      <c r="J9957">
        <v>104035.57</v>
      </c>
      <c r="K9957">
        <v>10000000</v>
      </c>
    </row>
    <row r="9958" spans="1:11" ht="15" customHeight="1" x14ac:dyDescent="0.2">
      <c r="A9958" t="s">
        <v>24340</v>
      </c>
      <c r="B9958" t="s">
        <v>24341</v>
      </c>
      <c r="C9958">
        <v>2024</v>
      </c>
      <c r="D9958" s="37">
        <v>45498</v>
      </c>
      <c r="E9958" s="37">
        <v>45862</v>
      </c>
      <c r="F9958" s="18" t="s">
        <v>4463</v>
      </c>
      <c r="G9958" t="s">
        <v>97</v>
      </c>
      <c r="H9958">
        <v>1</v>
      </c>
      <c r="I9958">
        <v>1</v>
      </c>
      <c r="J9958">
        <v>31187.64</v>
      </c>
      <c r="K9958">
        <v>3500000</v>
      </c>
    </row>
    <row r="9959" spans="1:11" ht="15" customHeight="1" x14ac:dyDescent="0.2">
      <c r="A9959" t="s">
        <v>24342</v>
      </c>
      <c r="B9959" t="s">
        <v>24343</v>
      </c>
      <c r="C9959">
        <v>2024</v>
      </c>
      <c r="D9959" s="37">
        <v>45498</v>
      </c>
      <c r="E9959" s="37">
        <v>45862</v>
      </c>
      <c r="F9959" s="18" t="s">
        <v>4463</v>
      </c>
      <c r="G9959" t="s">
        <v>97</v>
      </c>
      <c r="H9959">
        <v>2</v>
      </c>
      <c r="I9959">
        <v>2</v>
      </c>
      <c r="J9959">
        <v>46951.62</v>
      </c>
      <c r="K9959">
        <v>5000000</v>
      </c>
    </row>
    <row r="9960" spans="1:11" ht="15" customHeight="1" x14ac:dyDescent="0.2">
      <c r="A9960" t="s">
        <v>24344</v>
      </c>
      <c r="B9960" t="s">
        <v>24345</v>
      </c>
      <c r="C9960">
        <v>2024</v>
      </c>
      <c r="D9960" s="37">
        <v>45498</v>
      </c>
      <c r="E9960" s="37">
        <v>45862</v>
      </c>
      <c r="F9960" s="18" t="s">
        <v>4463</v>
      </c>
      <c r="G9960" t="s">
        <v>101</v>
      </c>
      <c r="H9960">
        <v>1</v>
      </c>
      <c r="I9960">
        <v>1</v>
      </c>
      <c r="J9960">
        <v>12976.58</v>
      </c>
      <c r="K9960">
        <v>2000000</v>
      </c>
    </row>
    <row r="9961" spans="1:11" ht="15" customHeight="1" x14ac:dyDescent="0.2">
      <c r="A9961" t="s">
        <v>24346</v>
      </c>
      <c r="B9961" t="s">
        <v>24347</v>
      </c>
      <c r="C9961">
        <v>2024</v>
      </c>
      <c r="D9961" s="37">
        <v>45498</v>
      </c>
      <c r="E9961" s="37">
        <v>45862</v>
      </c>
      <c r="F9961" s="18" t="s">
        <v>4463</v>
      </c>
      <c r="G9961" t="s">
        <v>98</v>
      </c>
      <c r="H9961">
        <v>2</v>
      </c>
      <c r="I9961">
        <v>4</v>
      </c>
      <c r="J9961">
        <v>75816.88</v>
      </c>
      <c r="K9961">
        <v>10000000</v>
      </c>
    </row>
    <row r="9962" spans="1:11" ht="15" customHeight="1" x14ac:dyDescent="0.2">
      <c r="A9962" t="s">
        <v>24348</v>
      </c>
      <c r="B9962" t="s">
        <v>24349</v>
      </c>
      <c r="C9962">
        <v>2024</v>
      </c>
      <c r="D9962" s="37">
        <v>45498</v>
      </c>
      <c r="E9962" s="37">
        <v>45862</v>
      </c>
      <c r="F9962" s="18" t="s">
        <v>4463</v>
      </c>
      <c r="G9962" t="s">
        <v>98</v>
      </c>
      <c r="H9962">
        <v>3</v>
      </c>
      <c r="I9962">
        <v>3</v>
      </c>
      <c r="J9962">
        <v>21802.3</v>
      </c>
      <c r="K9962">
        <v>3000000</v>
      </c>
    </row>
    <row r="9963" spans="1:11" ht="15" customHeight="1" x14ac:dyDescent="0.2">
      <c r="A9963" t="s">
        <v>24350</v>
      </c>
      <c r="B9963" t="s">
        <v>24351</v>
      </c>
      <c r="C9963">
        <v>2024</v>
      </c>
      <c r="D9963" s="37">
        <v>45498</v>
      </c>
      <c r="E9963" s="37">
        <v>45862</v>
      </c>
      <c r="F9963" s="18" t="s">
        <v>4463</v>
      </c>
      <c r="G9963" t="s">
        <v>97</v>
      </c>
      <c r="H9963">
        <v>1</v>
      </c>
      <c r="I9963">
        <v>2</v>
      </c>
      <c r="J9963">
        <v>48879.199999999997</v>
      </c>
      <c r="K9963">
        <v>5000000</v>
      </c>
    </row>
    <row r="9964" spans="1:11" ht="15" customHeight="1" x14ac:dyDescent="0.2">
      <c r="A9964" t="s">
        <v>24352</v>
      </c>
      <c r="B9964" t="s">
        <v>24353</v>
      </c>
      <c r="C9964">
        <v>2024</v>
      </c>
      <c r="D9964" s="37">
        <v>45498</v>
      </c>
      <c r="E9964" s="37">
        <v>45862</v>
      </c>
      <c r="F9964" s="18" t="s">
        <v>4463</v>
      </c>
      <c r="G9964" t="s">
        <v>97</v>
      </c>
      <c r="H9964">
        <v>1</v>
      </c>
      <c r="I9964">
        <v>2</v>
      </c>
      <c r="J9964">
        <v>39847.949999999997</v>
      </c>
      <c r="K9964">
        <v>4000000</v>
      </c>
    </row>
    <row r="9965" spans="1:11" ht="15" customHeight="1" x14ac:dyDescent="0.2">
      <c r="A9965" t="s">
        <v>24354</v>
      </c>
      <c r="B9965" t="s">
        <v>24355</v>
      </c>
      <c r="C9965">
        <v>2024</v>
      </c>
      <c r="D9965" s="37">
        <v>45498</v>
      </c>
      <c r="E9965" s="37">
        <v>45862</v>
      </c>
      <c r="F9965" s="18" t="s">
        <v>4463</v>
      </c>
      <c r="G9965" t="s">
        <v>99</v>
      </c>
      <c r="H9965">
        <v>1</v>
      </c>
      <c r="I9965">
        <v>2</v>
      </c>
      <c r="J9965">
        <v>59078.9</v>
      </c>
      <c r="K9965">
        <v>5000000</v>
      </c>
    </row>
    <row r="9966" spans="1:11" ht="15" customHeight="1" x14ac:dyDescent="0.2">
      <c r="A9966" t="s">
        <v>24356</v>
      </c>
      <c r="B9966" t="s">
        <v>24357</v>
      </c>
      <c r="C9966">
        <v>2024</v>
      </c>
      <c r="D9966" s="37">
        <v>45498</v>
      </c>
      <c r="E9966" s="37">
        <v>45862</v>
      </c>
      <c r="F9966" s="18" t="s">
        <v>4463</v>
      </c>
      <c r="G9966" t="s">
        <v>99</v>
      </c>
      <c r="H9966">
        <v>2</v>
      </c>
      <c r="I9966">
        <v>2</v>
      </c>
      <c r="J9966">
        <v>54559.63</v>
      </c>
      <c r="K9966">
        <v>5000000</v>
      </c>
    </row>
    <row r="9967" spans="1:11" ht="15" customHeight="1" x14ac:dyDescent="0.2">
      <c r="A9967" t="s">
        <v>24358</v>
      </c>
      <c r="B9967" t="s">
        <v>24359</v>
      </c>
      <c r="C9967">
        <v>2024</v>
      </c>
      <c r="D9967" s="37">
        <v>45498</v>
      </c>
      <c r="E9967" s="37">
        <v>45862</v>
      </c>
      <c r="F9967" s="18" t="s">
        <v>4463</v>
      </c>
      <c r="G9967" t="s">
        <v>101</v>
      </c>
      <c r="H9967">
        <v>3</v>
      </c>
      <c r="I9967">
        <v>3</v>
      </c>
      <c r="J9967">
        <v>62710.02</v>
      </c>
      <c r="K9967">
        <v>10000000</v>
      </c>
    </row>
    <row r="9968" spans="1:11" ht="15" customHeight="1" x14ac:dyDescent="0.2">
      <c r="A9968" t="s">
        <v>24360</v>
      </c>
      <c r="B9968" t="s">
        <v>24361</v>
      </c>
      <c r="C9968">
        <v>2024</v>
      </c>
      <c r="D9968" s="37">
        <v>45498</v>
      </c>
      <c r="E9968" s="37">
        <v>45862</v>
      </c>
      <c r="F9968" s="18" t="s">
        <v>4463</v>
      </c>
      <c r="G9968" t="s">
        <v>97</v>
      </c>
      <c r="H9968">
        <v>2</v>
      </c>
      <c r="I9968">
        <v>2</v>
      </c>
      <c r="J9968">
        <v>86932.44</v>
      </c>
      <c r="K9968">
        <v>10000000</v>
      </c>
    </row>
    <row r="9969" spans="1:11" ht="15" customHeight="1" x14ac:dyDescent="0.2">
      <c r="A9969" t="s">
        <v>24362</v>
      </c>
      <c r="B9969" t="s">
        <v>24363</v>
      </c>
      <c r="C9969">
        <v>2024</v>
      </c>
      <c r="D9969" s="37">
        <v>45498</v>
      </c>
      <c r="E9969" s="37">
        <v>45862</v>
      </c>
      <c r="F9969" s="18" t="s">
        <v>4463</v>
      </c>
      <c r="G9969" t="s">
        <v>98</v>
      </c>
      <c r="H9969">
        <v>1</v>
      </c>
      <c r="I9969">
        <v>1</v>
      </c>
      <c r="J9969">
        <v>38360.85</v>
      </c>
      <c r="K9969">
        <v>5000000</v>
      </c>
    </row>
    <row r="9970" spans="1:11" ht="15" customHeight="1" x14ac:dyDescent="0.2">
      <c r="A9970" t="s">
        <v>24364</v>
      </c>
      <c r="B9970" t="s">
        <v>24365</v>
      </c>
      <c r="C9970">
        <v>2024</v>
      </c>
      <c r="D9970" s="37">
        <v>45498</v>
      </c>
      <c r="E9970" s="37">
        <v>45862</v>
      </c>
      <c r="F9970" s="18" t="s">
        <v>4463</v>
      </c>
      <c r="G9970" t="s">
        <v>100</v>
      </c>
      <c r="H9970">
        <v>2</v>
      </c>
      <c r="I9970">
        <v>2</v>
      </c>
      <c r="J9970">
        <v>150725.82</v>
      </c>
      <c r="K9970">
        <v>10000000</v>
      </c>
    </row>
    <row r="9971" spans="1:11" ht="15" customHeight="1" x14ac:dyDescent="0.2">
      <c r="A9971" t="s">
        <v>24366</v>
      </c>
      <c r="B9971" t="s">
        <v>24367</v>
      </c>
      <c r="C9971">
        <v>2024</v>
      </c>
      <c r="D9971" s="37">
        <v>45498</v>
      </c>
      <c r="E9971" s="37">
        <v>45862</v>
      </c>
      <c r="F9971" s="18" t="s">
        <v>4463</v>
      </c>
      <c r="G9971" t="s">
        <v>99</v>
      </c>
      <c r="H9971">
        <v>2</v>
      </c>
      <c r="I9971">
        <v>2</v>
      </c>
      <c r="J9971">
        <v>36104.65</v>
      </c>
      <c r="K9971">
        <v>3000000</v>
      </c>
    </row>
    <row r="9972" spans="1:11" ht="15" customHeight="1" x14ac:dyDescent="0.2">
      <c r="A9972" t="s">
        <v>24368</v>
      </c>
      <c r="B9972" t="s">
        <v>24369</v>
      </c>
      <c r="C9972">
        <v>2024</v>
      </c>
      <c r="D9972" s="37">
        <v>45498</v>
      </c>
      <c r="E9972" s="37">
        <v>45862</v>
      </c>
      <c r="F9972" s="18" t="s">
        <v>4463</v>
      </c>
      <c r="G9972" t="s">
        <v>100</v>
      </c>
      <c r="H9972">
        <v>1</v>
      </c>
      <c r="I9972">
        <v>2</v>
      </c>
      <c r="J9972">
        <v>34394.83</v>
      </c>
      <c r="K9972">
        <v>2500000</v>
      </c>
    </row>
    <row r="9973" spans="1:11" ht="15" customHeight="1" x14ac:dyDescent="0.2">
      <c r="A9973" t="s">
        <v>24370</v>
      </c>
      <c r="B9973" t="s">
        <v>24371</v>
      </c>
      <c r="C9973">
        <v>2024</v>
      </c>
      <c r="D9973" s="37">
        <v>45498</v>
      </c>
      <c r="E9973" s="37">
        <v>45862</v>
      </c>
      <c r="F9973" s="18" t="s">
        <v>4463</v>
      </c>
      <c r="G9973" t="s">
        <v>99</v>
      </c>
      <c r="H9973">
        <v>1</v>
      </c>
      <c r="I9973">
        <v>2</v>
      </c>
      <c r="J9973">
        <v>61138.41</v>
      </c>
      <c r="K9973">
        <v>5000000</v>
      </c>
    </row>
    <row r="9974" spans="1:11" ht="15" customHeight="1" x14ac:dyDescent="0.2">
      <c r="A9974" t="s">
        <v>24372</v>
      </c>
      <c r="B9974" t="s">
        <v>24373</v>
      </c>
      <c r="C9974">
        <v>2024</v>
      </c>
      <c r="D9974" s="37">
        <v>45498</v>
      </c>
      <c r="E9974" s="37">
        <v>45862</v>
      </c>
      <c r="F9974" s="18" t="s">
        <v>4463</v>
      </c>
      <c r="G9974" t="s">
        <v>97</v>
      </c>
      <c r="H9974">
        <v>1</v>
      </c>
      <c r="I9974">
        <v>1</v>
      </c>
      <c r="J9974">
        <v>46154.66</v>
      </c>
      <c r="K9974">
        <v>5000000</v>
      </c>
    </row>
    <row r="9975" spans="1:11" ht="15" customHeight="1" x14ac:dyDescent="0.2">
      <c r="A9975" t="s">
        <v>24374</v>
      </c>
      <c r="B9975" t="s">
        <v>24375</v>
      </c>
      <c r="C9975">
        <v>2024</v>
      </c>
      <c r="D9975" s="37">
        <v>45498</v>
      </c>
      <c r="E9975" s="37">
        <v>45862</v>
      </c>
      <c r="F9975" s="18" t="s">
        <v>4463</v>
      </c>
      <c r="G9975" t="s">
        <v>98</v>
      </c>
      <c r="H9975">
        <v>1</v>
      </c>
      <c r="I9975">
        <v>1</v>
      </c>
      <c r="J9975">
        <v>4207.6099999999997</v>
      </c>
      <c r="K9975">
        <v>500000</v>
      </c>
    </row>
    <row r="9976" spans="1:11" ht="15" customHeight="1" x14ac:dyDescent="0.2">
      <c r="A9976" t="s">
        <v>24376</v>
      </c>
      <c r="B9976" t="s">
        <v>24377</v>
      </c>
      <c r="C9976">
        <v>2024</v>
      </c>
      <c r="D9976" s="37">
        <v>45498</v>
      </c>
      <c r="E9976" s="37">
        <v>45862</v>
      </c>
      <c r="F9976" s="18" t="s">
        <v>4463</v>
      </c>
      <c r="G9976" t="s">
        <v>101</v>
      </c>
      <c r="H9976">
        <v>1</v>
      </c>
      <c r="I9976">
        <v>2</v>
      </c>
      <c r="J9976">
        <v>33728.660000000003</v>
      </c>
      <c r="K9976">
        <v>5000000</v>
      </c>
    </row>
    <row r="9977" spans="1:11" ht="15" customHeight="1" x14ac:dyDescent="0.2">
      <c r="A9977" t="s">
        <v>24378</v>
      </c>
      <c r="B9977" t="s">
        <v>24379</v>
      </c>
      <c r="C9977">
        <v>2024</v>
      </c>
      <c r="D9977" s="37">
        <v>45498</v>
      </c>
      <c r="E9977" s="37">
        <v>45862</v>
      </c>
      <c r="F9977" s="18" t="s">
        <v>4463</v>
      </c>
      <c r="G9977" t="s">
        <v>99</v>
      </c>
      <c r="H9977">
        <v>3</v>
      </c>
      <c r="I9977">
        <v>6</v>
      </c>
      <c r="J9977">
        <v>17400.310000000001</v>
      </c>
      <c r="K9977">
        <v>1500000</v>
      </c>
    </row>
    <row r="9978" spans="1:11" ht="15" customHeight="1" x14ac:dyDescent="0.2">
      <c r="A9978" t="s">
        <v>24380</v>
      </c>
      <c r="B9978" t="s">
        <v>24381</v>
      </c>
      <c r="C9978">
        <v>2024</v>
      </c>
      <c r="D9978" s="37">
        <v>45498</v>
      </c>
      <c r="E9978" s="37">
        <v>45862</v>
      </c>
      <c r="F9978" s="18" t="s">
        <v>4463</v>
      </c>
      <c r="G9978" t="s">
        <v>99</v>
      </c>
      <c r="H9978">
        <v>3</v>
      </c>
      <c r="I9978">
        <v>6</v>
      </c>
      <c r="J9978">
        <v>6262.99</v>
      </c>
      <c r="K9978">
        <v>500000</v>
      </c>
    </row>
    <row r="9979" spans="1:11" ht="15" customHeight="1" x14ac:dyDescent="0.2">
      <c r="A9979" t="s">
        <v>24382</v>
      </c>
      <c r="B9979" t="s">
        <v>24383</v>
      </c>
      <c r="C9979">
        <v>2024</v>
      </c>
      <c r="D9979" s="37">
        <v>45498</v>
      </c>
      <c r="E9979" s="37">
        <v>45862</v>
      </c>
      <c r="F9979" s="18" t="s">
        <v>4463</v>
      </c>
      <c r="G9979" t="s">
        <v>99</v>
      </c>
      <c r="H9979">
        <v>2</v>
      </c>
      <c r="I9979">
        <v>2</v>
      </c>
      <c r="J9979">
        <v>118108.59</v>
      </c>
      <c r="K9979">
        <v>10000000</v>
      </c>
    </row>
    <row r="9980" spans="1:11" ht="15" customHeight="1" x14ac:dyDescent="0.2">
      <c r="A9980" t="s">
        <v>24384</v>
      </c>
      <c r="B9980" t="s">
        <v>24385</v>
      </c>
      <c r="C9980">
        <v>2024</v>
      </c>
      <c r="D9980" s="37">
        <v>45498</v>
      </c>
      <c r="E9980" s="37">
        <v>45862</v>
      </c>
      <c r="F9980" s="18" t="s">
        <v>4463</v>
      </c>
      <c r="G9980" t="s">
        <v>97</v>
      </c>
      <c r="H9980">
        <v>1</v>
      </c>
      <c r="I9980">
        <v>2</v>
      </c>
      <c r="J9980">
        <v>47365.7</v>
      </c>
      <c r="K9980">
        <v>5000000</v>
      </c>
    </row>
    <row r="9981" spans="1:11" ht="15" customHeight="1" x14ac:dyDescent="0.2">
      <c r="A9981" t="s">
        <v>24386</v>
      </c>
      <c r="B9981" t="s">
        <v>24387</v>
      </c>
      <c r="C9981">
        <v>2024</v>
      </c>
      <c r="D9981" s="37">
        <v>45498</v>
      </c>
      <c r="E9981" s="37">
        <v>45862</v>
      </c>
      <c r="F9981" s="18" t="s">
        <v>4463</v>
      </c>
      <c r="G9981" t="s">
        <v>98</v>
      </c>
      <c r="H9981">
        <v>2</v>
      </c>
      <c r="I9981">
        <v>4</v>
      </c>
      <c r="J9981">
        <v>11713.66</v>
      </c>
      <c r="K9981">
        <v>1500000</v>
      </c>
    </row>
    <row r="9982" spans="1:11" ht="15" customHeight="1" x14ac:dyDescent="0.2">
      <c r="A9982" t="s">
        <v>24388</v>
      </c>
      <c r="B9982" t="s">
        <v>24389</v>
      </c>
      <c r="C9982">
        <v>2024</v>
      </c>
      <c r="D9982" s="37">
        <v>45498</v>
      </c>
      <c r="E9982" s="37">
        <v>45862</v>
      </c>
      <c r="F9982" s="18" t="s">
        <v>4463</v>
      </c>
      <c r="G9982" t="s">
        <v>100</v>
      </c>
      <c r="H9982">
        <v>1</v>
      </c>
      <c r="I9982">
        <v>1</v>
      </c>
      <c r="J9982">
        <v>33089.120000000003</v>
      </c>
      <c r="K9982">
        <v>2000000</v>
      </c>
    </row>
    <row r="9983" spans="1:11" ht="15" customHeight="1" x14ac:dyDescent="0.2">
      <c r="A9983" t="s">
        <v>24390</v>
      </c>
      <c r="B9983" t="s">
        <v>24391</v>
      </c>
      <c r="C9983">
        <v>2024</v>
      </c>
      <c r="D9983" s="37">
        <v>45498</v>
      </c>
      <c r="E9983" s="37">
        <v>45862</v>
      </c>
      <c r="F9983" s="18" t="s">
        <v>4463</v>
      </c>
      <c r="G9983" t="s">
        <v>99</v>
      </c>
      <c r="H9983">
        <v>1</v>
      </c>
      <c r="I9983">
        <v>2</v>
      </c>
      <c r="J9983">
        <v>33444.17</v>
      </c>
      <c r="K9983">
        <v>3000000</v>
      </c>
    </row>
    <row r="9984" spans="1:11" ht="15" customHeight="1" x14ac:dyDescent="0.2">
      <c r="A9984" t="s">
        <v>24392</v>
      </c>
      <c r="B9984" t="s">
        <v>24393</v>
      </c>
      <c r="C9984">
        <v>2024</v>
      </c>
      <c r="D9984" s="37">
        <v>45498</v>
      </c>
      <c r="E9984" s="37">
        <v>45862</v>
      </c>
      <c r="F9984" s="18" t="s">
        <v>4463</v>
      </c>
      <c r="G9984" t="s">
        <v>98</v>
      </c>
      <c r="H9984">
        <v>2</v>
      </c>
      <c r="I9984">
        <v>4</v>
      </c>
      <c r="J9984">
        <v>4096.45</v>
      </c>
      <c r="K9984">
        <v>500000</v>
      </c>
    </row>
    <row r="9985" spans="1:11" ht="15" customHeight="1" x14ac:dyDescent="0.2">
      <c r="A9985" t="s">
        <v>24394</v>
      </c>
      <c r="B9985" t="s">
        <v>24395</v>
      </c>
      <c r="C9985">
        <v>2024</v>
      </c>
      <c r="D9985" s="37">
        <v>45498</v>
      </c>
      <c r="E9985" s="37">
        <v>45862</v>
      </c>
      <c r="F9985" s="18" t="s">
        <v>4463</v>
      </c>
      <c r="G9985" t="s">
        <v>100</v>
      </c>
      <c r="H9985">
        <v>2</v>
      </c>
      <c r="I9985">
        <v>2</v>
      </c>
      <c r="J9985">
        <v>75777.440000000002</v>
      </c>
      <c r="K9985">
        <v>5000000</v>
      </c>
    </row>
    <row r="9986" spans="1:11" ht="15" customHeight="1" x14ac:dyDescent="0.2">
      <c r="A9986" t="s">
        <v>24396</v>
      </c>
      <c r="B9986" t="s">
        <v>24397</v>
      </c>
      <c r="C9986">
        <v>2024</v>
      </c>
      <c r="D9986" s="37">
        <v>45498</v>
      </c>
      <c r="E9986" s="37">
        <v>45862</v>
      </c>
      <c r="F9986" s="18" t="s">
        <v>4463</v>
      </c>
      <c r="G9986" t="s">
        <v>97</v>
      </c>
      <c r="H9986">
        <v>3</v>
      </c>
      <c r="I9986">
        <v>3</v>
      </c>
      <c r="J9986">
        <v>35096.76</v>
      </c>
      <c r="K9986">
        <v>4000000</v>
      </c>
    </row>
    <row r="9987" spans="1:11" ht="15" customHeight="1" x14ac:dyDescent="0.2">
      <c r="A9987" t="s">
        <v>24398</v>
      </c>
      <c r="B9987" t="s">
        <v>24399</v>
      </c>
      <c r="C9987">
        <v>2024</v>
      </c>
      <c r="D9987" s="37">
        <v>45498</v>
      </c>
      <c r="E9987" s="37">
        <v>45862</v>
      </c>
      <c r="F9987" s="18" t="s">
        <v>4463</v>
      </c>
      <c r="G9987" t="s">
        <v>99</v>
      </c>
      <c r="H9987">
        <v>2</v>
      </c>
      <c r="I9987">
        <v>4</v>
      </c>
      <c r="J9987">
        <v>58165.94</v>
      </c>
      <c r="K9987">
        <v>5000000</v>
      </c>
    </row>
    <row r="9988" spans="1:11" ht="15" customHeight="1" x14ac:dyDescent="0.2">
      <c r="A9988" t="s">
        <v>24400</v>
      </c>
      <c r="B9988" t="s">
        <v>24401</v>
      </c>
      <c r="C9988">
        <v>2024</v>
      </c>
      <c r="D9988" s="37">
        <v>45498</v>
      </c>
      <c r="E9988" s="37">
        <v>45862</v>
      </c>
      <c r="F9988" s="18" t="s">
        <v>4463</v>
      </c>
      <c r="G9988" t="s">
        <v>99</v>
      </c>
      <c r="H9988">
        <v>1</v>
      </c>
      <c r="I9988">
        <v>2</v>
      </c>
      <c r="J9988">
        <v>55066.63</v>
      </c>
      <c r="K9988">
        <v>4500000</v>
      </c>
    </row>
    <row r="9989" spans="1:11" ht="15" customHeight="1" x14ac:dyDescent="0.2">
      <c r="A9989" t="s">
        <v>24402</v>
      </c>
      <c r="B9989" t="s">
        <v>24403</v>
      </c>
      <c r="C9989">
        <v>2024</v>
      </c>
      <c r="D9989" s="37">
        <v>45499</v>
      </c>
      <c r="E9989" s="37">
        <v>45863</v>
      </c>
      <c r="F9989" s="18" t="s">
        <v>4452</v>
      </c>
      <c r="G9989" t="s">
        <v>98</v>
      </c>
      <c r="H9989">
        <v>3</v>
      </c>
      <c r="I9989">
        <v>6</v>
      </c>
      <c r="J9989">
        <v>16014.13</v>
      </c>
      <c r="K9989">
        <v>2000000</v>
      </c>
    </row>
    <row r="9990" spans="1:11" ht="15" customHeight="1" x14ac:dyDescent="0.2">
      <c r="A9990" t="s">
        <v>24404</v>
      </c>
      <c r="B9990" t="s">
        <v>24405</v>
      </c>
      <c r="C9990">
        <v>2024</v>
      </c>
      <c r="D9990" s="37">
        <v>45499</v>
      </c>
      <c r="E9990" s="37">
        <v>45863</v>
      </c>
      <c r="F9990" s="18" t="s">
        <v>4452</v>
      </c>
      <c r="G9990" t="s">
        <v>97</v>
      </c>
      <c r="H9990">
        <v>2</v>
      </c>
      <c r="I9990">
        <v>2</v>
      </c>
      <c r="J9990">
        <v>40676.129999999997</v>
      </c>
      <c r="K9990">
        <v>4000000</v>
      </c>
    </row>
    <row r="9991" spans="1:11" ht="15" customHeight="1" x14ac:dyDescent="0.2">
      <c r="A9991" t="s">
        <v>24406</v>
      </c>
      <c r="B9991" t="s">
        <v>24407</v>
      </c>
      <c r="C9991">
        <v>2024</v>
      </c>
      <c r="D9991" s="37">
        <v>45499</v>
      </c>
      <c r="E9991" s="37">
        <v>45863</v>
      </c>
      <c r="F9991" s="18" t="s">
        <v>4452</v>
      </c>
      <c r="G9991" t="s">
        <v>97</v>
      </c>
      <c r="H9991">
        <v>3</v>
      </c>
      <c r="I9991">
        <v>3</v>
      </c>
      <c r="J9991">
        <v>51275.64</v>
      </c>
      <c r="K9991">
        <v>5000000</v>
      </c>
    </row>
    <row r="9992" spans="1:11" ht="15" customHeight="1" x14ac:dyDescent="0.2">
      <c r="A9992" t="s">
        <v>24408</v>
      </c>
      <c r="B9992" t="s">
        <v>24409</v>
      </c>
      <c r="C9992">
        <v>2024</v>
      </c>
      <c r="D9992" s="37">
        <v>45499</v>
      </c>
      <c r="E9992" s="37">
        <v>45863</v>
      </c>
      <c r="F9992" s="18" t="s">
        <v>4452</v>
      </c>
      <c r="G9992" t="s">
        <v>100</v>
      </c>
      <c r="H9992">
        <v>3</v>
      </c>
      <c r="I9992">
        <v>6</v>
      </c>
      <c r="J9992">
        <v>154936.07</v>
      </c>
      <c r="K9992">
        <v>10000000</v>
      </c>
    </row>
    <row r="9993" spans="1:11" ht="15" customHeight="1" x14ac:dyDescent="0.2">
      <c r="A9993" t="s">
        <v>24410</v>
      </c>
      <c r="B9993" t="s">
        <v>24411</v>
      </c>
      <c r="C9993">
        <v>2024</v>
      </c>
      <c r="D9993" s="37">
        <v>45499</v>
      </c>
      <c r="E9993" s="37">
        <v>45863</v>
      </c>
      <c r="F9993" s="18" t="s">
        <v>4452</v>
      </c>
      <c r="G9993" t="s">
        <v>101</v>
      </c>
      <c r="H9993">
        <v>1</v>
      </c>
      <c r="I9993">
        <v>2</v>
      </c>
      <c r="J9993">
        <v>36479.879999999997</v>
      </c>
      <c r="K9993">
        <v>5000000</v>
      </c>
    </row>
    <row r="9994" spans="1:11" ht="15" customHeight="1" x14ac:dyDescent="0.2">
      <c r="A9994" t="s">
        <v>24412</v>
      </c>
      <c r="B9994" t="s">
        <v>24413</v>
      </c>
      <c r="C9994">
        <v>2024</v>
      </c>
      <c r="D9994" s="37">
        <v>45499</v>
      </c>
      <c r="E9994" s="37">
        <v>45863</v>
      </c>
      <c r="F9994" s="18" t="s">
        <v>4452</v>
      </c>
      <c r="G9994" t="s">
        <v>97</v>
      </c>
      <c r="H9994">
        <v>2</v>
      </c>
      <c r="I9994">
        <v>2</v>
      </c>
      <c r="J9994">
        <v>20104.23</v>
      </c>
      <c r="K9994">
        <v>2000000</v>
      </c>
    </row>
    <row r="9995" spans="1:11" ht="15" customHeight="1" x14ac:dyDescent="0.2">
      <c r="A9995" t="s">
        <v>24414</v>
      </c>
      <c r="B9995" t="s">
        <v>24415</v>
      </c>
      <c r="C9995">
        <v>2024</v>
      </c>
      <c r="D9995" s="37">
        <v>45499</v>
      </c>
      <c r="E9995" s="37">
        <v>45863</v>
      </c>
      <c r="F9995" s="18" t="s">
        <v>4452</v>
      </c>
      <c r="G9995" t="s">
        <v>97</v>
      </c>
      <c r="H9995">
        <v>3</v>
      </c>
      <c r="I9995">
        <v>3</v>
      </c>
      <c r="J9995">
        <v>103048.57</v>
      </c>
      <c r="K9995">
        <v>10000000</v>
      </c>
    </row>
    <row r="9996" spans="1:11" ht="15" customHeight="1" x14ac:dyDescent="0.2">
      <c r="A9996" t="s">
        <v>24416</v>
      </c>
      <c r="B9996" t="s">
        <v>24417</v>
      </c>
      <c r="C9996">
        <v>2024</v>
      </c>
      <c r="D9996" s="37">
        <v>45499</v>
      </c>
      <c r="E9996" s="37">
        <v>45863</v>
      </c>
      <c r="F9996" s="18" t="s">
        <v>4452</v>
      </c>
      <c r="G9996" t="s">
        <v>98</v>
      </c>
      <c r="H9996">
        <v>1</v>
      </c>
      <c r="I9996">
        <v>1</v>
      </c>
      <c r="J9996">
        <v>36692.86</v>
      </c>
      <c r="K9996">
        <v>4500000</v>
      </c>
    </row>
    <row r="9997" spans="1:11" ht="15" customHeight="1" x14ac:dyDescent="0.2">
      <c r="A9997" t="s">
        <v>24418</v>
      </c>
      <c r="B9997" t="s">
        <v>24419</v>
      </c>
      <c r="C9997">
        <v>2024</v>
      </c>
      <c r="D9997" s="37">
        <v>45499</v>
      </c>
      <c r="E9997" s="37">
        <v>45863</v>
      </c>
      <c r="F9997" s="18" t="s">
        <v>4452</v>
      </c>
      <c r="G9997" t="s">
        <v>97</v>
      </c>
      <c r="H9997">
        <v>1</v>
      </c>
      <c r="I9997">
        <v>2</v>
      </c>
      <c r="J9997">
        <v>8717.9500000000007</v>
      </c>
      <c r="K9997">
        <v>1000000</v>
      </c>
    </row>
    <row r="9998" spans="1:11" ht="15" customHeight="1" x14ac:dyDescent="0.2">
      <c r="A9998" t="s">
        <v>24420</v>
      </c>
      <c r="B9998" t="s">
        <v>24421</v>
      </c>
      <c r="C9998">
        <v>2024</v>
      </c>
      <c r="D9998" s="37">
        <v>45499</v>
      </c>
      <c r="E9998" s="37">
        <v>45863</v>
      </c>
      <c r="F9998" s="18" t="s">
        <v>4463</v>
      </c>
      <c r="G9998" t="s">
        <v>100</v>
      </c>
      <c r="H9998">
        <v>2</v>
      </c>
      <c r="I9998">
        <v>4</v>
      </c>
      <c r="J9998">
        <v>7027.53</v>
      </c>
      <c r="K9998">
        <v>500000</v>
      </c>
    </row>
    <row r="9999" spans="1:11" ht="15" customHeight="1" x14ac:dyDescent="0.2">
      <c r="A9999" t="s">
        <v>24422</v>
      </c>
      <c r="B9999" t="s">
        <v>24423</v>
      </c>
      <c r="C9999">
        <v>2024</v>
      </c>
      <c r="D9999" s="37">
        <v>45499</v>
      </c>
      <c r="E9999" s="37">
        <v>45863</v>
      </c>
      <c r="F9999" s="18" t="s">
        <v>4463</v>
      </c>
      <c r="G9999" t="s">
        <v>98</v>
      </c>
      <c r="H9999">
        <v>3</v>
      </c>
      <c r="I9999">
        <v>6</v>
      </c>
      <c r="J9999">
        <v>76948.429999999993</v>
      </c>
      <c r="K9999">
        <v>10000000</v>
      </c>
    </row>
    <row r="10000" spans="1:11" ht="15" customHeight="1" x14ac:dyDescent="0.2">
      <c r="A10000" t="s">
        <v>24424</v>
      </c>
      <c r="B10000" t="s">
        <v>24425</v>
      </c>
      <c r="C10000">
        <v>2024</v>
      </c>
      <c r="D10000" s="37">
        <v>45499</v>
      </c>
      <c r="E10000" s="37">
        <v>45863</v>
      </c>
      <c r="F10000" s="18" t="s">
        <v>4463</v>
      </c>
      <c r="G10000" t="s">
        <v>99</v>
      </c>
      <c r="H10000">
        <v>1</v>
      </c>
      <c r="I10000">
        <v>2</v>
      </c>
      <c r="J10000">
        <v>120107.1</v>
      </c>
      <c r="K10000">
        <v>10000000</v>
      </c>
    </row>
    <row r="10001" spans="1:11" ht="15" customHeight="1" x14ac:dyDescent="0.2">
      <c r="A10001" t="s">
        <v>24426</v>
      </c>
      <c r="B10001" t="s">
        <v>24427</v>
      </c>
      <c r="C10001">
        <v>2024</v>
      </c>
      <c r="D10001" s="37">
        <v>45499</v>
      </c>
      <c r="E10001" s="37">
        <v>45863</v>
      </c>
      <c r="F10001" s="18" t="s">
        <v>4463</v>
      </c>
      <c r="G10001" t="s">
        <v>100</v>
      </c>
      <c r="H10001">
        <v>2</v>
      </c>
      <c r="I10001">
        <v>2</v>
      </c>
      <c r="J10001">
        <v>80767.22</v>
      </c>
      <c r="K10001">
        <v>5000000</v>
      </c>
    </row>
    <row r="10002" spans="1:11" ht="15" customHeight="1" x14ac:dyDescent="0.2">
      <c r="A10002" t="s">
        <v>24428</v>
      </c>
      <c r="B10002" t="s">
        <v>24429</v>
      </c>
      <c r="C10002">
        <v>2024</v>
      </c>
      <c r="D10002" s="37">
        <v>45499</v>
      </c>
      <c r="E10002" s="37">
        <v>45863</v>
      </c>
      <c r="F10002" s="18" t="s">
        <v>4463</v>
      </c>
      <c r="G10002" t="s">
        <v>98</v>
      </c>
      <c r="H10002">
        <v>2</v>
      </c>
      <c r="I10002">
        <v>2</v>
      </c>
      <c r="J10002">
        <v>41855.660000000003</v>
      </c>
      <c r="K10002">
        <v>5000000</v>
      </c>
    </row>
    <row r="10003" spans="1:11" ht="15" customHeight="1" x14ac:dyDescent="0.2">
      <c r="A10003" t="s">
        <v>24430</v>
      </c>
      <c r="B10003" t="s">
        <v>24431</v>
      </c>
      <c r="C10003">
        <v>2024</v>
      </c>
      <c r="D10003" s="37">
        <v>45499</v>
      </c>
      <c r="E10003" s="37">
        <v>45863</v>
      </c>
      <c r="F10003" s="18" t="s">
        <v>4463</v>
      </c>
      <c r="G10003" t="s">
        <v>97</v>
      </c>
      <c r="H10003">
        <v>3</v>
      </c>
      <c r="I10003">
        <v>3</v>
      </c>
      <c r="J10003">
        <v>23123.94</v>
      </c>
      <c r="K10003">
        <v>2500000</v>
      </c>
    </row>
    <row r="10004" spans="1:11" ht="15" customHeight="1" x14ac:dyDescent="0.2">
      <c r="A10004" t="s">
        <v>24432</v>
      </c>
      <c r="B10004" t="s">
        <v>24433</v>
      </c>
      <c r="C10004">
        <v>2024</v>
      </c>
      <c r="D10004" s="37">
        <v>45499</v>
      </c>
      <c r="E10004" s="37">
        <v>45863</v>
      </c>
      <c r="F10004" s="18" t="s">
        <v>4463</v>
      </c>
      <c r="G10004" t="s">
        <v>97</v>
      </c>
      <c r="H10004">
        <v>1</v>
      </c>
      <c r="I10004">
        <v>2</v>
      </c>
      <c r="J10004">
        <v>30526.6</v>
      </c>
      <c r="K10004">
        <v>3000000</v>
      </c>
    </row>
    <row r="10005" spans="1:11" ht="15" customHeight="1" x14ac:dyDescent="0.2">
      <c r="A10005" t="s">
        <v>24434</v>
      </c>
      <c r="B10005" t="s">
        <v>24435</v>
      </c>
      <c r="C10005">
        <v>2024</v>
      </c>
      <c r="D10005" s="37">
        <v>45499</v>
      </c>
      <c r="E10005" s="37">
        <v>45863</v>
      </c>
      <c r="F10005" s="18" t="s">
        <v>4463</v>
      </c>
      <c r="G10005" t="s">
        <v>98</v>
      </c>
      <c r="H10005">
        <v>2</v>
      </c>
      <c r="I10005">
        <v>2</v>
      </c>
      <c r="J10005">
        <v>26513.62</v>
      </c>
      <c r="K10005">
        <v>3500000</v>
      </c>
    </row>
    <row r="10006" spans="1:11" ht="15" customHeight="1" x14ac:dyDescent="0.2">
      <c r="A10006" t="s">
        <v>24436</v>
      </c>
      <c r="B10006" t="s">
        <v>24437</v>
      </c>
      <c r="C10006">
        <v>2024</v>
      </c>
      <c r="D10006" s="37">
        <v>45499</v>
      </c>
      <c r="E10006" s="37">
        <v>45863</v>
      </c>
      <c r="F10006" s="18" t="s">
        <v>4463</v>
      </c>
      <c r="G10006" t="s">
        <v>100</v>
      </c>
      <c r="H10006">
        <v>2</v>
      </c>
      <c r="I10006">
        <v>4</v>
      </c>
      <c r="J10006">
        <v>23239.72</v>
      </c>
      <c r="K10006">
        <v>1500000</v>
      </c>
    </row>
    <row r="10007" spans="1:11" ht="15" customHeight="1" x14ac:dyDescent="0.2">
      <c r="A10007" t="s">
        <v>24438</v>
      </c>
      <c r="B10007" t="s">
        <v>24439</v>
      </c>
      <c r="C10007">
        <v>2024</v>
      </c>
      <c r="D10007" s="37">
        <v>45499</v>
      </c>
      <c r="E10007" s="37">
        <v>45863</v>
      </c>
      <c r="F10007" s="18" t="s">
        <v>4463</v>
      </c>
      <c r="G10007" t="s">
        <v>98</v>
      </c>
      <c r="H10007">
        <v>2</v>
      </c>
      <c r="I10007">
        <v>4</v>
      </c>
      <c r="J10007">
        <v>8230.94</v>
      </c>
      <c r="K10007">
        <v>1000000</v>
      </c>
    </row>
    <row r="10008" spans="1:11" ht="15" customHeight="1" x14ac:dyDescent="0.2">
      <c r="A10008" t="s">
        <v>24440</v>
      </c>
      <c r="B10008" t="s">
        <v>24441</v>
      </c>
      <c r="C10008">
        <v>2024</v>
      </c>
      <c r="D10008" s="37">
        <v>45499</v>
      </c>
      <c r="E10008" s="37">
        <v>45863</v>
      </c>
      <c r="F10008" s="18" t="s">
        <v>4463</v>
      </c>
      <c r="G10008" t="s">
        <v>99</v>
      </c>
      <c r="H10008">
        <v>2</v>
      </c>
      <c r="I10008">
        <v>2</v>
      </c>
      <c r="J10008">
        <v>52578.45</v>
      </c>
      <c r="K10008">
        <v>4500000</v>
      </c>
    </row>
    <row r="10009" spans="1:11" ht="15" customHeight="1" x14ac:dyDescent="0.2">
      <c r="A10009" t="s">
        <v>24442</v>
      </c>
      <c r="B10009" t="s">
        <v>24443</v>
      </c>
      <c r="C10009">
        <v>2024</v>
      </c>
      <c r="D10009" s="37">
        <v>45499</v>
      </c>
      <c r="E10009" s="37">
        <v>45863</v>
      </c>
      <c r="F10009" s="18" t="s">
        <v>4463</v>
      </c>
      <c r="G10009" t="s">
        <v>100</v>
      </c>
      <c r="H10009">
        <v>3</v>
      </c>
      <c r="I10009">
        <v>3</v>
      </c>
      <c r="J10009">
        <v>32920.089999999997</v>
      </c>
      <c r="K10009">
        <v>2000000</v>
      </c>
    </row>
    <row r="10010" spans="1:11" ht="15" customHeight="1" x14ac:dyDescent="0.2">
      <c r="A10010" t="s">
        <v>24444</v>
      </c>
      <c r="B10010" t="s">
        <v>24445</v>
      </c>
      <c r="C10010">
        <v>2024</v>
      </c>
      <c r="D10010" s="37">
        <v>45499</v>
      </c>
      <c r="E10010" s="37">
        <v>45863</v>
      </c>
      <c r="F10010" s="18" t="s">
        <v>4463</v>
      </c>
      <c r="G10010" t="s">
        <v>99</v>
      </c>
      <c r="H10010">
        <v>1</v>
      </c>
      <c r="I10010">
        <v>1</v>
      </c>
      <c r="J10010">
        <v>119495.76</v>
      </c>
      <c r="K10010">
        <v>10000000</v>
      </c>
    </row>
    <row r="10011" spans="1:11" ht="15" customHeight="1" x14ac:dyDescent="0.2">
      <c r="A10011" t="s">
        <v>24446</v>
      </c>
      <c r="B10011" t="s">
        <v>24447</v>
      </c>
      <c r="C10011">
        <v>2024</v>
      </c>
      <c r="D10011" s="37">
        <v>45499</v>
      </c>
      <c r="E10011" s="37">
        <v>45863</v>
      </c>
      <c r="F10011" s="18" t="s">
        <v>4463</v>
      </c>
      <c r="G10011" t="s">
        <v>100</v>
      </c>
      <c r="H10011">
        <v>3</v>
      </c>
      <c r="I10011">
        <v>6</v>
      </c>
      <c r="J10011">
        <v>56577.94</v>
      </c>
      <c r="K10011">
        <v>3500000</v>
      </c>
    </row>
    <row r="10012" spans="1:11" ht="15" customHeight="1" x14ac:dyDescent="0.2">
      <c r="A10012" t="s">
        <v>24448</v>
      </c>
      <c r="B10012" t="s">
        <v>24449</v>
      </c>
      <c r="C10012">
        <v>2024</v>
      </c>
      <c r="D10012" s="37">
        <v>45499</v>
      </c>
      <c r="E10012" s="37">
        <v>45863</v>
      </c>
      <c r="F10012" s="18" t="s">
        <v>4463</v>
      </c>
      <c r="G10012" t="s">
        <v>99</v>
      </c>
      <c r="H10012">
        <v>1</v>
      </c>
      <c r="I10012">
        <v>1</v>
      </c>
      <c r="J10012">
        <v>118873.09</v>
      </c>
      <c r="K10012">
        <v>10000000</v>
      </c>
    </row>
    <row r="10013" spans="1:11" ht="15" customHeight="1" x14ac:dyDescent="0.2">
      <c r="A10013" t="s">
        <v>24450</v>
      </c>
      <c r="B10013" t="s">
        <v>24451</v>
      </c>
      <c r="C10013">
        <v>2024</v>
      </c>
      <c r="D10013" s="37">
        <v>45499</v>
      </c>
      <c r="E10013" s="37">
        <v>45863</v>
      </c>
      <c r="F10013" s="18" t="s">
        <v>4463</v>
      </c>
      <c r="G10013" t="s">
        <v>98</v>
      </c>
      <c r="H10013">
        <v>2</v>
      </c>
      <c r="I10013">
        <v>2</v>
      </c>
      <c r="J10013">
        <v>7983.05</v>
      </c>
      <c r="K10013">
        <v>1000000</v>
      </c>
    </row>
    <row r="10014" spans="1:11" ht="15" customHeight="1" x14ac:dyDescent="0.2">
      <c r="A10014" t="s">
        <v>24452</v>
      </c>
      <c r="B10014" t="s">
        <v>24453</v>
      </c>
      <c r="C10014">
        <v>2024</v>
      </c>
      <c r="D10014" s="37">
        <v>45499</v>
      </c>
      <c r="E10014" s="37">
        <v>45863</v>
      </c>
      <c r="F10014" s="18" t="s">
        <v>4463</v>
      </c>
      <c r="G10014" t="s">
        <v>97</v>
      </c>
      <c r="H10014">
        <v>2</v>
      </c>
      <c r="I10014">
        <v>2</v>
      </c>
      <c r="J10014">
        <v>49039.88</v>
      </c>
      <c r="K10014">
        <v>5000000</v>
      </c>
    </row>
    <row r="10015" spans="1:11" ht="15" customHeight="1" x14ac:dyDescent="0.2">
      <c r="A10015" t="s">
        <v>24454</v>
      </c>
      <c r="B10015" t="s">
        <v>24455</v>
      </c>
      <c r="C10015">
        <v>2024</v>
      </c>
      <c r="D10015" s="37">
        <v>45499</v>
      </c>
      <c r="E10015" s="37">
        <v>45863</v>
      </c>
      <c r="F10015" s="18" t="s">
        <v>4463</v>
      </c>
      <c r="G10015" t="s">
        <v>100</v>
      </c>
      <c r="H10015">
        <v>1</v>
      </c>
      <c r="I10015">
        <v>2</v>
      </c>
      <c r="J10015">
        <v>154128.57999999999</v>
      </c>
      <c r="K10015">
        <v>10000000</v>
      </c>
    </row>
    <row r="10016" spans="1:11" ht="15" customHeight="1" x14ac:dyDescent="0.2">
      <c r="A10016" t="s">
        <v>24456</v>
      </c>
      <c r="B10016" t="s">
        <v>24457</v>
      </c>
      <c r="C10016">
        <v>2024</v>
      </c>
      <c r="D10016" s="37">
        <v>45499</v>
      </c>
      <c r="E10016" s="37">
        <v>45863</v>
      </c>
      <c r="F10016" s="18" t="s">
        <v>4463</v>
      </c>
      <c r="G10016" t="s">
        <v>97</v>
      </c>
      <c r="H10016">
        <v>1</v>
      </c>
      <c r="I10016">
        <v>1</v>
      </c>
      <c r="J10016">
        <v>15562.18</v>
      </c>
      <c r="K10016">
        <v>1500000</v>
      </c>
    </row>
    <row r="10017" spans="1:11" ht="15" customHeight="1" x14ac:dyDescent="0.2">
      <c r="A10017" t="s">
        <v>24458</v>
      </c>
      <c r="B10017" t="s">
        <v>24459</v>
      </c>
      <c r="C10017">
        <v>2024</v>
      </c>
      <c r="D10017" s="37">
        <v>45499</v>
      </c>
      <c r="E10017" s="37">
        <v>45863</v>
      </c>
      <c r="F10017" s="18" t="s">
        <v>4463</v>
      </c>
      <c r="G10017" t="s">
        <v>99</v>
      </c>
      <c r="H10017">
        <v>2</v>
      </c>
      <c r="I10017">
        <v>2</v>
      </c>
      <c r="J10017">
        <v>5841.06</v>
      </c>
      <c r="K10017">
        <v>500000</v>
      </c>
    </row>
    <row r="10018" spans="1:11" ht="15" customHeight="1" x14ac:dyDescent="0.2">
      <c r="A10018" t="s">
        <v>24460</v>
      </c>
      <c r="B10018" t="s">
        <v>24461</v>
      </c>
      <c r="C10018">
        <v>2024</v>
      </c>
      <c r="D10018" s="37">
        <v>45499</v>
      </c>
      <c r="E10018" s="37">
        <v>45863</v>
      </c>
      <c r="F10018" s="18" t="s">
        <v>4463</v>
      </c>
      <c r="G10018" t="s">
        <v>99</v>
      </c>
      <c r="H10018">
        <v>1</v>
      </c>
      <c r="I10018">
        <v>2</v>
      </c>
      <c r="J10018">
        <v>23512.75</v>
      </c>
      <c r="K10018">
        <v>2000000</v>
      </c>
    </row>
    <row r="10019" spans="1:11" ht="15" customHeight="1" x14ac:dyDescent="0.2">
      <c r="A10019" t="s">
        <v>24462</v>
      </c>
      <c r="B10019" t="s">
        <v>24463</v>
      </c>
      <c r="C10019">
        <v>2024</v>
      </c>
      <c r="D10019" s="37">
        <v>45499</v>
      </c>
      <c r="E10019" s="37">
        <v>45863</v>
      </c>
      <c r="F10019" s="18" t="s">
        <v>4463</v>
      </c>
      <c r="G10019" t="s">
        <v>99</v>
      </c>
      <c r="H10019">
        <v>2</v>
      </c>
      <c r="I10019">
        <v>2</v>
      </c>
      <c r="J10019">
        <v>17319.64</v>
      </c>
      <c r="K10019">
        <v>1500000</v>
      </c>
    </row>
    <row r="10020" spans="1:11" ht="15" customHeight="1" x14ac:dyDescent="0.2">
      <c r="A10020" t="s">
        <v>24464</v>
      </c>
      <c r="B10020" t="s">
        <v>24465</v>
      </c>
      <c r="C10020">
        <v>2024</v>
      </c>
      <c r="D10020" s="37">
        <v>45499</v>
      </c>
      <c r="E10020" s="37">
        <v>45863</v>
      </c>
      <c r="F10020" s="18" t="s">
        <v>4463</v>
      </c>
      <c r="G10020" t="s">
        <v>99</v>
      </c>
      <c r="H10020">
        <v>1</v>
      </c>
      <c r="I10020">
        <v>2</v>
      </c>
      <c r="J10020">
        <v>45327.06</v>
      </c>
      <c r="K10020">
        <v>4000000</v>
      </c>
    </row>
    <row r="10021" spans="1:11" ht="15" customHeight="1" x14ac:dyDescent="0.2">
      <c r="A10021" t="s">
        <v>24466</v>
      </c>
      <c r="B10021" t="s">
        <v>24467</v>
      </c>
      <c r="C10021">
        <v>2024</v>
      </c>
      <c r="D10021" s="37">
        <v>45500</v>
      </c>
      <c r="E10021" s="37">
        <v>45864</v>
      </c>
      <c r="F10021" s="18" t="s">
        <v>4452</v>
      </c>
      <c r="G10021" t="s">
        <v>98</v>
      </c>
      <c r="H10021">
        <v>2</v>
      </c>
      <c r="I10021">
        <v>4</v>
      </c>
      <c r="J10021">
        <v>29976.97</v>
      </c>
      <c r="K10021">
        <v>4000000</v>
      </c>
    </row>
    <row r="10022" spans="1:11" ht="15" customHeight="1" x14ac:dyDescent="0.2">
      <c r="A10022" t="s">
        <v>24468</v>
      </c>
      <c r="B10022" t="s">
        <v>24469</v>
      </c>
      <c r="C10022">
        <v>2024</v>
      </c>
      <c r="D10022" s="37">
        <v>45500</v>
      </c>
      <c r="E10022" s="37">
        <v>45864</v>
      </c>
      <c r="F10022" s="18" t="s">
        <v>4452</v>
      </c>
      <c r="G10022" t="s">
        <v>100</v>
      </c>
      <c r="H10022">
        <v>1</v>
      </c>
      <c r="I10022">
        <v>2</v>
      </c>
      <c r="J10022">
        <v>15544.72</v>
      </c>
      <c r="K10022">
        <v>1000000</v>
      </c>
    </row>
    <row r="10023" spans="1:11" ht="15" customHeight="1" x14ac:dyDescent="0.2">
      <c r="A10023" t="s">
        <v>24470</v>
      </c>
      <c r="B10023" t="s">
        <v>24471</v>
      </c>
      <c r="C10023">
        <v>2024</v>
      </c>
      <c r="D10023" s="37">
        <v>45500</v>
      </c>
      <c r="E10023" s="37">
        <v>45864</v>
      </c>
      <c r="F10023" s="18" t="s">
        <v>4452</v>
      </c>
      <c r="G10023" t="s">
        <v>100</v>
      </c>
      <c r="H10023">
        <v>1</v>
      </c>
      <c r="I10023">
        <v>1</v>
      </c>
      <c r="J10023">
        <v>74488.41</v>
      </c>
      <c r="K10023">
        <v>4500000</v>
      </c>
    </row>
    <row r="10024" spans="1:11" ht="15" customHeight="1" x14ac:dyDescent="0.2">
      <c r="A10024" t="s">
        <v>24472</v>
      </c>
      <c r="B10024" t="s">
        <v>24473</v>
      </c>
      <c r="C10024">
        <v>2024</v>
      </c>
      <c r="D10024" s="37">
        <v>45500</v>
      </c>
      <c r="E10024" s="37">
        <v>45864</v>
      </c>
      <c r="F10024" s="18" t="s">
        <v>4452</v>
      </c>
      <c r="G10024" t="s">
        <v>100</v>
      </c>
      <c r="H10024">
        <v>2</v>
      </c>
      <c r="I10024">
        <v>2</v>
      </c>
      <c r="J10024">
        <v>159466.67000000001</v>
      </c>
      <c r="K10024">
        <v>10000000</v>
      </c>
    </row>
    <row r="10025" spans="1:11" ht="15" customHeight="1" x14ac:dyDescent="0.2">
      <c r="A10025" t="s">
        <v>24474</v>
      </c>
      <c r="B10025" t="s">
        <v>24475</v>
      </c>
      <c r="C10025">
        <v>2024</v>
      </c>
      <c r="D10025" s="37">
        <v>45500</v>
      </c>
      <c r="E10025" s="37">
        <v>45864</v>
      </c>
      <c r="F10025" s="18" t="s">
        <v>4452</v>
      </c>
      <c r="G10025" t="s">
        <v>99</v>
      </c>
      <c r="H10025">
        <v>2</v>
      </c>
      <c r="I10025">
        <v>4</v>
      </c>
      <c r="J10025">
        <v>24657.3</v>
      </c>
      <c r="K10025">
        <v>2000000</v>
      </c>
    </row>
    <row r="10026" spans="1:11" ht="15" customHeight="1" x14ac:dyDescent="0.2">
      <c r="A10026" t="s">
        <v>24476</v>
      </c>
      <c r="B10026" t="s">
        <v>24477</v>
      </c>
      <c r="C10026">
        <v>2024</v>
      </c>
      <c r="D10026" s="37">
        <v>45500</v>
      </c>
      <c r="E10026" s="37">
        <v>45864</v>
      </c>
      <c r="F10026" s="18" t="s">
        <v>4452</v>
      </c>
      <c r="G10026" t="s">
        <v>98</v>
      </c>
      <c r="H10026">
        <v>3</v>
      </c>
      <c r="I10026">
        <v>6</v>
      </c>
      <c r="J10026">
        <v>22222.74</v>
      </c>
      <c r="K10026">
        <v>3000000</v>
      </c>
    </row>
    <row r="10027" spans="1:11" ht="15" customHeight="1" x14ac:dyDescent="0.2">
      <c r="A10027" t="s">
        <v>24478</v>
      </c>
      <c r="B10027" t="s">
        <v>24479</v>
      </c>
      <c r="C10027">
        <v>2024</v>
      </c>
      <c r="D10027" s="37">
        <v>45500</v>
      </c>
      <c r="E10027" s="37">
        <v>45864</v>
      </c>
      <c r="F10027" s="18" t="s">
        <v>4452</v>
      </c>
      <c r="G10027" t="s">
        <v>100</v>
      </c>
      <c r="H10027">
        <v>3</v>
      </c>
      <c r="I10027">
        <v>3</v>
      </c>
      <c r="J10027">
        <v>62622.36</v>
      </c>
      <c r="K10027">
        <v>4000000</v>
      </c>
    </row>
    <row r="10028" spans="1:11" ht="15" customHeight="1" x14ac:dyDescent="0.2">
      <c r="A10028" t="s">
        <v>24480</v>
      </c>
      <c r="B10028" t="s">
        <v>24481</v>
      </c>
      <c r="C10028">
        <v>2024</v>
      </c>
      <c r="D10028" s="37">
        <v>45500</v>
      </c>
      <c r="E10028" s="37">
        <v>45864</v>
      </c>
      <c r="F10028" s="18" t="s">
        <v>4463</v>
      </c>
      <c r="G10028" t="s">
        <v>99</v>
      </c>
      <c r="H10028">
        <v>3</v>
      </c>
      <c r="I10028">
        <v>3</v>
      </c>
      <c r="J10028">
        <v>36404.93</v>
      </c>
      <c r="K10028">
        <v>3000000</v>
      </c>
    </row>
    <row r="10029" spans="1:11" ht="15" customHeight="1" x14ac:dyDescent="0.2">
      <c r="A10029" t="s">
        <v>24482</v>
      </c>
      <c r="B10029" t="s">
        <v>24483</v>
      </c>
      <c r="C10029">
        <v>2024</v>
      </c>
      <c r="D10029" s="37">
        <v>45500</v>
      </c>
      <c r="E10029" s="37">
        <v>45864</v>
      </c>
      <c r="F10029" s="18" t="s">
        <v>4463</v>
      </c>
      <c r="G10029" t="s">
        <v>97</v>
      </c>
      <c r="H10029">
        <v>2</v>
      </c>
      <c r="I10029">
        <v>4</v>
      </c>
      <c r="J10029">
        <v>19733.46</v>
      </c>
      <c r="K10029">
        <v>2000000</v>
      </c>
    </row>
    <row r="10030" spans="1:11" ht="15" customHeight="1" x14ac:dyDescent="0.2">
      <c r="A10030" t="s">
        <v>24484</v>
      </c>
      <c r="B10030" t="s">
        <v>24485</v>
      </c>
      <c r="C10030">
        <v>2024</v>
      </c>
      <c r="D10030" s="37">
        <v>45500</v>
      </c>
      <c r="E10030" s="37">
        <v>45864</v>
      </c>
      <c r="F10030" s="18" t="s">
        <v>4463</v>
      </c>
      <c r="G10030" t="s">
        <v>97</v>
      </c>
      <c r="H10030">
        <v>2</v>
      </c>
      <c r="I10030">
        <v>4</v>
      </c>
      <c r="J10030">
        <v>19185.27</v>
      </c>
      <c r="K10030">
        <v>2000000</v>
      </c>
    </row>
    <row r="10031" spans="1:11" ht="15" customHeight="1" x14ac:dyDescent="0.2">
      <c r="A10031" t="s">
        <v>24486</v>
      </c>
      <c r="B10031" t="s">
        <v>24487</v>
      </c>
      <c r="C10031">
        <v>2024</v>
      </c>
      <c r="D10031" s="37">
        <v>45500</v>
      </c>
      <c r="E10031" s="37">
        <v>45864</v>
      </c>
      <c r="F10031" s="18" t="s">
        <v>4463</v>
      </c>
      <c r="G10031" t="s">
        <v>97</v>
      </c>
      <c r="H10031">
        <v>1</v>
      </c>
      <c r="I10031">
        <v>1</v>
      </c>
      <c r="J10031">
        <v>18556.98</v>
      </c>
      <c r="K10031">
        <v>2000000</v>
      </c>
    </row>
    <row r="10032" spans="1:11" ht="15" customHeight="1" x14ac:dyDescent="0.2">
      <c r="A10032" t="s">
        <v>24488</v>
      </c>
      <c r="B10032" t="s">
        <v>24489</v>
      </c>
      <c r="C10032">
        <v>2024</v>
      </c>
      <c r="D10032" s="37">
        <v>45500</v>
      </c>
      <c r="E10032" s="37">
        <v>45864</v>
      </c>
      <c r="F10032" s="18" t="s">
        <v>4463</v>
      </c>
      <c r="G10032" t="s">
        <v>97</v>
      </c>
      <c r="H10032">
        <v>1</v>
      </c>
      <c r="I10032">
        <v>1</v>
      </c>
      <c r="J10032">
        <v>4683.24</v>
      </c>
      <c r="K10032">
        <v>500000</v>
      </c>
    </row>
    <row r="10033" spans="1:11" ht="15" customHeight="1" x14ac:dyDescent="0.2">
      <c r="A10033" t="s">
        <v>24490</v>
      </c>
      <c r="B10033" t="s">
        <v>24491</v>
      </c>
      <c r="C10033">
        <v>2024</v>
      </c>
      <c r="D10033" s="37">
        <v>45500</v>
      </c>
      <c r="E10033" s="37">
        <v>45864</v>
      </c>
      <c r="F10033" s="18" t="s">
        <v>4463</v>
      </c>
      <c r="G10033" t="s">
        <v>98</v>
      </c>
      <c r="H10033">
        <v>3</v>
      </c>
      <c r="I10033">
        <v>3</v>
      </c>
      <c r="J10033">
        <v>38581.19</v>
      </c>
      <c r="K10033">
        <v>5000000</v>
      </c>
    </row>
    <row r="10034" spans="1:11" ht="15" customHeight="1" x14ac:dyDescent="0.2">
      <c r="A10034" t="s">
        <v>24492</v>
      </c>
      <c r="B10034" t="s">
        <v>24493</v>
      </c>
      <c r="C10034">
        <v>2024</v>
      </c>
      <c r="D10034" s="37">
        <v>45500</v>
      </c>
      <c r="E10034" s="37">
        <v>45864</v>
      </c>
      <c r="F10034" s="18" t="s">
        <v>4463</v>
      </c>
      <c r="G10034" t="s">
        <v>98</v>
      </c>
      <c r="H10034">
        <v>1</v>
      </c>
      <c r="I10034">
        <v>2</v>
      </c>
      <c r="J10034">
        <v>14187.36</v>
      </c>
      <c r="K10034">
        <v>2000000</v>
      </c>
    </row>
    <row r="10035" spans="1:11" ht="15" customHeight="1" x14ac:dyDescent="0.2">
      <c r="A10035" t="s">
        <v>24494</v>
      </c>
      <c r="B10035" t="s">
        <v>24495</v>
      </c>
      <c r="C10035">
        <v>2024</v>
      </c>
      <c r="D10035" s="37">
        <v>45500</v>
      </c>
      <c r="E10035" s="37">
        <v>45864</v>
      </c>
      <c r="F10035" s="18" t="s">
        <v>4463</v>
      </c>
      <c r="G10035" t="s">
        <v>97</v>
      </c>
      <c r="H10035">
        <v>2</v>
      </c>
      <c r="I10035">
        <v>2</v>
      </c>
      <c r="J10035">
        <v>26008.26</v>
      </c>
      <c r="K10035">
        <v>2500000</v>
      </c>
    </row>
    <row r="10036" spans="1:11" ht="15" customHeight="1" x14ac:dyDescent="0.2">
      <c r="A10036" t="s">
        <v>24496</v>
      </c>
      <c r="B10036" t="s">
        <v>24497</v>
      </c>
      <c r="C10036">
        <v>2024</v>
      </c>
      <c r="D10036" s="37">
        <v>45500</v>
      </c>
      <c r="E10036" s="37">
        <v>45864</v>
      </c>
      <c r="F10036" s="18" t="s">
        <v>4463</v>
      </c>
      <c r="G10036" t="s">
        <v>98</v>
      </c>
      <c r="H10036">
        <v>3</v>
      </c>
      <c r="I10036">
        <v>6</v>
      </c>
      <c r="J10036">
        <v>16257.65</v>
      </c>
      <c r="K10036">
        <v>2000000</v>
      </c>
    </row>
    <row r="10037" spans="1:11" ht="15" customHeight="1" x14ac:dyDescent="0.2">
      <c r="A10037" t="s">
        <v>24498</v>
      </c>
      <c r="B10037" t="s">
        <v>24499</v>
      </c>
      <c r="C10037">
        <v>2024</v>
      </c>
      <c r="D10037" s="37">
        <v>45500</v>
      </c>
      <c r="E10037" s="37">
        <v>45864</v>
      </c>
      <c r="F10037" s="18" t="s">
        <v>4463</v>
      </c>
      <c r="G10037" t="s">
        <v>97</v>
      </c>
      <c r="H10037">
        <v>2</v>
      </c>
      <c r="I10037">
        <v>2</v>
      </c>
      <c r="J10037">
        <v>19626.330000000002</v>
      </c>
      <c r="K10037">
        <v>2000000</v>
      </c>
    </row>
    <row r="10038" spans="1:11" ht="15" customHeight="1" x14ac:dyDescent="0.2">
      <c r="A10038" t="s">
        <v>24500</v>
      </c>
      <c r="B10038" t="s">
        <v>24501</v>
      </c>
      <c r="C10038">
        <v>2024</v>
      </c>
      <c r="D10038" s="37">
        <v>45500</v>
      </c>
      <c r="E10038" s="37">
        <v>45864</v>
      </c>
      <c r="F10038" s="18" t="s">
        <v>4463</v>
      </c>
      <c r="G10038" t="s">
        <v>98</v>
      </c>
      <c r="H10038">
        <v>2</v>
      </c>
      <c r="I10038">
        <v>2</v>
      </c>
      <c r="J10038">
        <v>41272.1</v>
      </c>
      <c r="K10038">
        <v>5000000</v>
      </c>
    </row>
    <row r="10039" spans="1:11" ht="15" customHeight="1" x14ac:dyDescent="0.2">
      <c r="A10039" t="s">
        <v>24502</v>
      </c>
      <c r="B10039" t="s">
        <v>24503</v>
      </c>
      <c r="C10039">
        <v>2024</v>
      </c>
      <c r="D10039" s="37">
        <v>45500</v>
      </c>
      <c r="E10039" s="37">
        <v>45864</v>
      </c>
      <c r="F10039" s="18" t="s">
        <v>4463</v>
      </c>
      <c r="G10039" t="s">
        <v>98</v>
      </c>
      <c r="H10039">
        <v>3</v>
      </c>
      <c r="I10039">
        <v>6</v>
      </c>
      <c r="J10039">
        <v>27301.200000000001</v>
      </c>
      <c r="K10039">
        <v>3500000</v>
      </c>
    </row>
    <row r="10040" spans="1:11" ht="15" customHeight="1" x14ac:dyDescent="0.2">
      <c r="A10040" t="s">
        <v>24504</v>
      </c>
      <c r="B10040" t="s">
        <v>24505</v>
      </c>
      <c r="C10040">
        <v>2024</v>
      </c>
      <c r="D10040" s="37">
        <v>45500</v>
      </c>
      <c r="E10040" s="37">
        <v>45864</v>
      </c>
      <c r="F10040" s="18" t="s">
        <v>4463</v>
      </c>
      <c r="G10040" t="s">
        <v>98</v>
      </c>
      <c r="H10040">
        <v>1</v>
      </c>
      <c r="I10040">
        <v>2</v>
      </c>
      <c r="J10040">
        <v>27398.37</v>
      </c>
      <c r="K10040">
        <v>3500000</v>
      </c>
    </row>
    <row r="10041" spans="1:11" ht="15" customHeight="1" x14ac:dyDescent="0.2">
      <c r="A10041" t="s">
        <v>24506</v>
      </c>
      <c r="B10041" t="s">
        <v>24507</v>
      </c>
      <c r="C10041">
        <v>2024</v>
      </c>
      <c r="D10041" s="37">
        <v>45500</v>
      </c>
      <c r="E10041" s="37">
        <v>45864</v>
      </c>
      <c r="F10041" s="18" t="s">
        <v>4463</v>
      </c>
      <c r="G10041" t="s">
        <v>100</v>
      </c>
      <c r="H10041">
        <v>3</v>
      </c>
      <c r="I10041">
        <v>3</v>
      </c>
      <c r="J10041">
        <v>14463</v>
      </c>
      <c r="K10041">
        <v>1000000</v>
      </c>
    </row>
    <row r="10042" spans="1:11" ht="15" customHeight="1" x14ac:dyDescent="0.2">
      <c r="A10042" t="s">
        <v>24508</v>
      </c>
      <c r="B10042" t="s">
        <v>24509</v>
      </c>
      <c r="C10042">
        <v>2024</v>
      </c>
      <c r="D10042" s="37">
        <v>45500</v>
      </c>
      <c r="E10042" s="37">
        <v>45864</v>
      </c>
      <c r="F10042" s="18" t="s">
        <v>4463</v>
      </c>
      <c r="G10042" t="s">
        <v>97</v>
      </c>
      <c r="H10042">
        <v>2</v>
      </c>
      <c r="I10042">
        <v>2</v>
      </c>
      <c r="J10042">
        <v>35394.769999999997</v>
      </c>
      <c r="K10042">
        <v>4000000</v>
      </c>
    </row>
    <row r="10043" spans="1:11" ht="15" customHeight="1" x14ac:dyDescent="0.2">
      <c r="A10043" t="s">
        <v>24510</v>
      </c>
      <c r="B10043" t="s">
        <v>24511</v>
      </c>
      <c r="C10043">
        <v>2024</v>
      </c>
      <c r="D10043" s="37">
        <v>45500</v>
      </c>
      <c r="E10043" s="37">
        <v>45864</v>
      </c>
      <c r="F10043" s="18" t="s">
        <v>4463</v>
      </c>
      <c r="G10043" t="s">
        <v>98</v>
      </c>
      <c r="H10043">
        <v>3</v>
      </c>
      <c r="I10043">
        <v>6</v>
      </c>
      <c r="J10043">
        <v>7976.91</v>
      </c>
      <c r="K10043">
        <v>1000000</v>
      </c>
    </row>
    <row r="10044" spans="1:11" ht="15" customHeight="1" x14ac:dyDescent="0.2">
      <c r="A10044" t="s">
        <v>24512</v>
      </c>
      <c r="B10044" t="s">
        <v>24513</v>
      </c>
      <c r="C10044">
        <v>2024</v>
      </c>
      <c r="D10044" s="37">
        <v>45500</v>
      </c>
      <c r="E10044" s="37">
        <v>45864</v>
      </c>
      <c r="F10044" s="18" t="s">
        <v>4463</v>
      </c>
      <c r="G10044" t="s">
        <v>99</v>
      </c>
      <c r="H10044">
        <v>2</v>
      </c>
      <c r="I10044">
        <v>4</v>
      </c>
      <c r="J10044">
        <v>58238.23</v>
      </c>
      <c r="K10044">
        <v>5000000</v>
      </c>
    </row>
    <row r="10045" spans="1:11" ht="15" customHeight="1" x14ac:dyDescent="0.2">
      <c r="A10045" t="s">
        <v>24514</v>
      </c>
      <c r="B10045" t="s">
        <v>24515</v>
      </c>
      <c r="C10045">
        <v>2024</v>
      </c>
      <c r="D10045" s="37">
        <v>45500</v>
      </c>
      <c r="E10045" s="37">
        <v>45864</v>
      </c>
      <c r="F10045" s="18" t="s">
        <v>4463</v>
      </c>
      <c r="G10045" t="s">
        <v>98</v>
      </c>
      <c r="H10045">
        <v>3</v>
      </c>
      <c r="I10045">
        <v>6</v>
      </c>
      <c r="J10045">
        <v>78790.25</v>
      </c>
      <c r="K10045">
        <v>10000000</v>
      </c>
    </row>
    <row r="10046" spans="1:11" ht="15" customHeight="1" x14ac:dyDescent="0.2">
      <c r="A10046" t="s">
        <v>24516</v>
      </c>
      <c r="B10046" t="s">
        <v>24517</v>
      </c>
      <c r="C10046">
        <v>2024</v>
      </c>
      <c r="D10046" s="37">
        <v>45500</v>
      </c>
      <c r="E10046" s="37">
        <v>45864</v>
      </c>
      <c r="F10046" s="18" t="s">
        <v>4463</v>
      </c>
      <c r="G10046" t="s">
        <v>100</v>
      </c>
      <c r="H10046">
        <v>1</v>
      </c>
      <c r="I10046">
        <v>2</v>
      </c>
      <c r="J10046">
        <v>55000.42</v>
      </c>
      <c r="K10046">
        <v>4000000</v>
      </c>
    </row>
    <row r="10047" spans="1:11" ht="15" customHeight="1" x14ac:dyDescent="0.2">
      <c r="A10047" t="s">
        <v>24518</v>
      </c>
      <c r="B10047" t="s">
        <v>24519</v>
      </c>
      <c r="C10047">
        <v>2024</v>
      </c>
      <c r="D10047" s="37">
        <v>45500</v>
      </c>
      <c r="E10047" s="37">
        <v>45864</v>
      </c>
      <c r="F10047" s="18" t="s">
        <v>4463</v>
      </c>
      <c r="G10047" t="s">
        <v>100</v>
      </c>
      <c r="H10047">
        <v>2</v>
      </c>
      <c r="I10047">
        <v>4</v>
      </c>
      <c r="J10047">
        <v>7849.59</v>
      </c>
      <c r="K10047">
        <v>500000</v>
      </c>
    </row>
    <row r="10048" spans="1:11" ht="15" customHeight="1" x14ac:dyDescent="0.2">
      <c r="A10048" t="s">
        <v>24520</v>
      </c>
      <c r="B10048" t="s">
        <v>24521</v>
      </c>
      <c r="C10048">
        <v>2024</v>
      </c>
      <c r="D10048" s="37">
        <v>45500</v>
      </c>
      <c r="E10048" s="37">
        <v>45864</v>
      </c>
      <c r="F10048" s="18" t="s">
        <v>4463</v>
      </c>
      <c r="G10048" t="s">
        <v>100</v>
      </c>
      <c r="H10048">
        <v>2</v>
      </c>
      <c r="I10048">
        <v>2</v>
      </c>
      <c r="J10048">
        <v>148182.21</v>
      </c>
      <c r="K10048">
        <v>10000000</v>
      </c>
    </row>
    <row r="10049" spans="1:11" ht="15" customHeight="1" x14ac:dyDescent="0.2">
      <c r="A10049" t="s">
        <v>24522</v>
      </c>
      <c r="B10049" t="s">
        <v>24523</v>
      </c>
      <c r="C10049">
        <v>2024</v>
      </c>
      <c r="D10049" s="37">
        <v>45500</v>
      </c>
      <c r="E10049" s="37">
        <v>45864</v>
      </c>
      <c r="F10049" s="18" t="s">
        <v>4463</v>
      </c>
      <c r="G10049" t="s">
        <v>98</v>
      </c>
      <c r="H10049">
        <v>1</v>
      </c>
      <c r="I10049">
        <v>1</v>
      </c>
      <c r="J10049">
        <v>7409.63</v>
      </c>
      <c r="K10049">
        <v>1000000</v>
      </c>
    </row>
    <row r="10050" spans="1:11" ht="15" customHeight="1" x14ac:dyDescent="0.2">
      <c r="A10050" t="s">
        <v>24524</v>
      </c>
      <c r="B10050" t="s">
        <v>24525</v>
      </c>
      <c r="C10050">
        <v>2024</v>
      </c>
      <c r="D10050" s="37">
        <v>45500</v>
      </c>
      <c r="E10050" s="37">
        <v>45864</v>
      </c>
      <c r="F10050" s="18" t="s">
        <v>4463</v>
      </c>
      <c r="G10050" t="s">
        <v>97</v>
      </c>
      <c r="H10050">
        <v>1</v>
      </c>
      <c r="I10050">
        <v>2</v>
      </c>
      <c r="J10050">
        <v>46282.76</v>
      </c>
      <c r="K10050">
        <v>5000000</v>
      </c>
    </row>
    <row r="10051" spans="1:11" ht="15" customHeight="1" x14ac:dyDescent="0.2">
      <c r="A10051" t="s">
        <v>24526</v>
      </c>
      <c r="B10051" t="s">
        <v>24527</v>
      </c>
      <c r="C10051">
        <v>2024</v>
      </c>
      <c r="D10051" s="37">
        <v>45500</v>
      </c>
      <c r="E10051" s="37">
        <v>45864</v>
      </c>
      <c r="F10051" s="18" t="s">
        <v>4463</v>
      </c>
      <c r="G10051" t="s">
        <v>97</v>
      </c>
      <c r="H10051">
        <v>2</v>
      </c>
      <c r="I10051">
        <v>4</v>
      </c>
      <c r="J10051">
        <v>34764.83</v>
      </c>
      <c r="K10051">
        <v>3500000</v>
      </c>
    </row>
    <row r="10052" spans="1:11" ht="15" customHeight="1" x14ac:dyDescent="0.2">
      <c r="A10052" t="s">
        <v>24528</v>
      </c>
      <c r="B10052" t="s">
        <v>24529</v>
      </c>
      <c r="C10052">
        <v>2024</v>
      </c>
      <c r="D10052" s="37">
        <v>45500</v>
      </c>
      <c r="E10052" s="37">
        <v>45864</v>
      </c>
      <c r="F10052" s="18" t="s">
        <v>4463</v>
      </c>
      <c r="G10052" t="s">
        <v>97</v>
      </c>
      <c r="H10052">
        <v>1</v>
      </c>
      <c r="I10052">
        <v>2</v>
      </c>
      <c r="J10052">
        <v>40398.07</v>
      </c>
      <c r="K10052">
        <v>4500000</v>
      </c>
    </row>
    <row r="10053" spans="1:11" ht="15" customHeight="1" x14ac:dyDescent="0.2">
      <c r="A10053" t="s">
        <v>24530</v>
      </c>
      <c r="B10053" t="s">
        <v>24531</v>
      </c>
      <c r="C10053">
        <v>2024</v>
      </c>
      <c r="D10053" s="37">
        <v>45500</v>
      </c>
      <c r="E10053" s="37">
        <v>45864</v>
      </c>
      <c r="F10053" s="18" t="s">
        <v>4463</v>
      </c>
      <c r="G10053" t="s">
        <v>97</v>
      </c>
      <c r="H10053">
        <v>3</v>
      </c>
      <c r="I10053">
        <v>3</v>
      </c>
      <c r="J10053">
        <v>12985.97</v>
      </c>
      <c r="K10053">
        <v>1500000</v>
      </c>
    </row>
    <row r="10054" spans="1:11" ht="15" customHeight="1" x14ac:dyDescent="0.2">
      <c r="A10054" t="s">
        <v>24532</v>
      </c>
      <c r="B10054" t="s">
        <v>24533</v>
      </c>
      <c r="C10054">
        <v>2024</v>
      </c>
      <c r="D10054" s="37">
        <v>45500</v>
      </c>
      <c r="E10054" s="37">
        <v>45864</v>
      </c>
      <c r="F10054" s="18" t="s">
        <v>4463</v>
      </c>
      <c r="G10054" t="s">
        <v>100</v>
      </c>
      <c r="H10054">
        <v>1</v>
      </c>
      <c r="I10054">
        <v>2</v>
      </c>
      <c r="J10054">
        <v>47718.15</v>
      </c>
      <c r="K10054">
        <v>3500000</v>
      </c>
    </row>
    <row r="10055" spans="1:11" ht="15" customHeight="1" x14ac:dyDescent="0.2">
      <c r="A10055" t="s">
        <v>24534</v>
      </c>
      <c r="B10055" t="s">
        <v>24535</v>
      </c>
      <c r="C10055">
        <v>2024</v>
      </c>
      <c r="D10055" s="37">
        <v>45500</v>
      </c>
      <c r="E10055" s="37">
        <v>45864</v>
      </c>
      <c r="F10055" s="18" t="s">
        <v>4463</v>
      </c>
      <c r="G10055" t="s">
        <v>98</v>
      </c>
      <c r="H10055">
        <v>2</v>
      </c>
      <c r="I10055">
        <v>2</v>
      </c>
      <c r="J10055">
        <v>26587.58</v>
      </c>
      <c r="K10055">
        <v>3500000</v>
      </c>
    </row>
    <row r="10056" spans="1:11" ht="15" customHeight="1" x14ac:dyDescent="0.2">
      <c r="A10056" t="s">
        <v>24536</v>
      </c>
      <c r="B10056" t="s">
        <v>24537</v>
      </c>
      <c r="C10056">
        <v>2024</v>
      </c>
      <c r="D10056" s="37">
        <v>45500</v>
      </c>
      <c r="E10056" s="37">
        <v>45864</v>
      </c>
      <c r="F10056" s="18" t="s">
        <v>4463</v>
      </c>
      <c r="G10056" t="s">
        <v>101</v>
      </c>
      <c r="H10056">
        <v>1</v>
      </c>
      <c r="I10056">
        <v>1</v>
      </c>
      <c r="J10056">
        <v>72357.42</v>
      </c>
      <c r="K10056">
        <v>10000000</v>
      </c>
    </row>
    <row r="10057" spans="1:11" ht="15" customHeight="1" x14ac:dyDescent="0.2">
      <c r="A10057" t="s">
        <v>24538</v>
      </c>
      <c r="B10057" t="s">
        <v>24539</v>
      </c>
      <c r="C10057">
        <v>2024</v>
      </c>
      <c r="D10057" s="37">
        <v>45501</v>
      </c>
      <c r="E10057" s="37">
        <v>45865</v>
      </c>
      <c r="F10057" s="18" t="s">
        <v>4452</v>
      </c>
      <c r="G10057" t="s">
        <v>97</v>
      </c>
      <c r="H10057">
        <v>1</v>
      </c>
      <c r="I10057">
        <v>1</v>
      </c>
      <c r="J10057">
        <v>42765.8</v>
      </c>
      <c r="K10057">
        <v>4500000</v>
      </c>
    </row>
    <row r="10058" spans="1:11" ht="15" customHeight="1" x14ac:dyDescent="0.2">
      <c r="A10058" t="s">
        <v>24540</v>
      </c>
      <c r="B10058" t="s">
        <v>24541</v>
      </c>
      <c r="C10058">
        <v>2024</v>
      </c>
      <c r="D10058" s="37">
        <v>45501</v>
      </c>
      <c r="E10058" s="37">
        <v>45865</v>
      </c>
      <c r="F10058" s="18" t="s">
        <v>4452</v>
      </c>
      <c r="G10058" t="s">
        <v>97</v>
      </c>
      <c r="H10058">
        <v>1</v>
      </c>
      <c r="I10058">
        <v>1</v>
      </c>
      <c r="J10058">
        <v>9026.73</v>
      </c>
      <c r="K10058">
        <v>1000000</v>
      </c>
    </row>
    <row r="10059" spans="1:11" ht="15" customHeight="1" x14ac:dyDescent="0.2">
      <c r="A10059" t="s">
        <v>24542</v>
      </c>
      <c r="B10059" t="s">
        <v>24543</v>
      </c>
      <c r="C10059">
        <v>2024</v>
      </c>
      <c r="D10059" s="37">
        <v>45501</v>
      </c>
      <c r="E10059" s="37">
        <v>45865</v>
      </c>
      <c r="F10059" s="18" t="s">
        <v>4452</v>
      </c>
      <c r="G10059" t="s">
        <v>100</v>
      </c>
      <c r="H10059">
        <v>1</v>
      </c>
      <c r="I10059">
        <v>1</v>
      </c>
      <c r="J10059">
        <v>31392.85</v>
      </c>
      <c r="K10059">
        <v>2000000</v>
      </c>
    </row>
    <row r="10060" spans="1:11" ht="15" customHeight="1" x14ac:dyDescent="0.2">
      <c r="A10060" t="s">
        <v>24544</v>
      </c>
      <c r="B10060" t="s">
        <v>24545</v>
      </c>
      <c r="C10060">
        <v>2024</v>
      </c>
      <c r="D10060" s="37">
        <v>45501</v>
      </c>
      <c r="E10060" s="37">
        <v>45865</v>
      </c>
      <c r="F10060" s="18" t="s">
        <v>4452</v>
      </c>
      <c r="G10060" t="s">
        <v>98</v>
      </c>
      <c r="H10060">
        <v>2</v>
      </c>
      <c r="I10060">
        <v>2</v>
      </c>
      <c r="J10060">
        <v>3781.45</v>
      </c>
      <c r="K10060">
        <v>500000</v>
      </c>
    </row>
    <row r="10061" spans="1:11" ht="15" customHeight="1" x14ac:dyDescent="0.2">
      <c r="A10061" t="s">
        <v>24546</v>
      </c>
      <c r="B10061" t="s">
        <v>24547</v>
      </c>
      <c r="C10061">
        <v>2024</v>
      </c>
      <c r="D10061" s="37">
        <v>45501</v>
      </c>
      <c r="E10061" s="37">
        <v>45865</v>
      </c>
      <c r="F10061" s="18" t="s">
        <v>4452</v>
      </c>
      <c r="G10061" t="s">
        <v>97</v>
      </c>
      <c r="H10061">
        <v>2</v>
      </c>
      <c r="I10061">
        <v>2</v>
      </c>
      <c r="J10061">
        <v>9384.9599999999991</v>
      </c>
      <c r="K10061">
        <v>1000000</v>
      </c>
    </row>
    <row r="10062" spans="1:11" ht="15" customHeight="1" x14ac:dyDescent="0.2">
      <c r="A10062" t="s">
        <v>24548</v>
      </c>
      <c r="B10062" t="s">
        <v>24549</v>
      </c>
      <c r="C10062">
        <v>2024</v>
      </c>
      <c r="D10062" s="37">
        <v>45501</v>
      </c>
      <c r="E10062" s="37">
        <v>45865</v>
      </c>
      <c r="F10062" s="18" t="s">
        <v>4452</v>
      </c>
      <c r="G10062" t="s">
        <v>99</v>
      </c>
      <c r="H10062">
        <v>1</v>
      </c>
      <c r="I10062">
        <v>1</v>
      </c>
      <c r="J10062">
        <v>19345.53</v>
      </c>
      <c r="K10062">
        <v>1500000</v>
      </c>
    </row>
    <row r="10063" spans="1:11" ht="15" customHeight="1" x14ac:dyDescent="0.2">
      <c r="A10063" t="s">
        <v>24550</v>
      </c>
      <c r="B10063" t="s">
        <v>24551</v>
      </c>
      <c r="C10063">
        <v>2024</v>
      </c>
      <c r="D10063" s="37">
        <v>45501</v>
      </c>
      <c r="E10063" s="37">
        <v>45865</v>
      </c>
      <c r="F10063" s="18" t="s">
        <v>4463</v>
      </c>
      <c r="G10063" t="s">
        <v>99</v>
      </c>
      <c r="H10063">
        <v>2</v>
      </c>
      <c r="I10063">
        <v>4</v>
      </c>
      <c r="J10063">
        <v>46875.21</v>
      </c>
      <c r="K10063">
        <v>4000000</v>
      </c>
    </row>
    <row r="10064" spans="1:11" ht="15" customHeight="1" x14ac:dyDescent="0.2">
      <c r="A10064" t="s">
        <v>24552</v>
      </c>
      <c r="B10064" t="s">
        <v>24553</v>
      </c>
      <c r="C10064">
        <v>2024</v>
      </c>
      <c r="D10064" s="37">
        <v>45501</v>
      </c>
      <c r="E10064" s="37">
        <v>45865</v>
      </c>
      <c r="F10064" s="18" t="s">
        <v>4463</v>
      </c>
      <c r="G10064" t="s">
        <v>100</v>
      </c>
      <c r="H10064">
        <v>1</v>
      </c>
      <c r="I10064">
        <v>1</v>
      </c>
      <c r="J10064">
        <v>54478.31</v>
      </c>
      <c r="K10064">
        <v>4000000</v>
      </c>
    </row>
    <row r="10065" spans="1:11" ht="15" customHeight="1" x14ac:dyDescent="0.2">
      <c r="A10065" t="s">
        <v>24554</v>
      </c>
      <c r="B10065" t="s">
        <v>24555</v>
      </c>
      <c r="C10065">
        <v>2024</v>
      </c>
      <c r="D10065" s="37">
        <v>45501</v>
      </c>
      <c r="E10065" s="37">
        <v>45865</v>
      </c>
      <c r="F10065" s="18" t="s">
        <v>4463</v>
      </c>
      <c r="G10065" t="s">
        <v>101</v>
      </c>
      <c r="H10065">
        <v>2</v>
      </c>
      <c r="I10065">
        <v>4</v>
      </c>
      <c r="J10065">
        <v>3305.22</v>
      </c>
      <c r="K10065">
        <v>500000</v>
      </c>
    </row>
    <row r="10066" spans="1:11" ht="15" customHeight="1" x14ac:dyDescent="0.2">
      <c r="A10066" t="s">
        <v>24556</v>
      </c>
      <c r="B10066" t="s">
        <v>24557</v>
      </c>
      <c r="C10066">
        <v>2024</v>
      </c>
      <c r="D10066" s="37">
        <v>45501</v>
      </c>
      <c r="E10066" s="37">
        <v>45865</v>
      </c>
      <c r="F10066" s="18" t="s">
        <v>4463</v>
      </c>
      <c r="G10066" t="s">
        <v>99</v>
      </c>
      <c r="H10066">
        <v>1</v>
      </c>
      <c r="I10066">
        <v>2</v>
      </c>
      <c r="J10066">
        <v>126023.22</v>
      </c>
      <c r="K10066">
        <v>10000000</v>
      </c>
    </row>
    <row r="10067" spans="1:11" ht="15" customHeight="1" x14ac:dyDescent="0.2">
      <c r="A10067" t="s">
        <v>24558</v>
      </c>
      <c r="B10067" t="s">
        <v>24559</v>
      </c>
      <c r="C10067">
        <v>2024</v>
      </c>
      <c r="D10067" s="37">
        <v>45501</v>
      </c>
      <c r="E10067" s="37">
        <v>45865</v>
      </c>
      <c r="F10067" s="18" t="s">
        <v>4463</v>
      </c>
      <c r="G10067" t="s">
        <v>98</v>
      </c>
      <c r="H10067">
        <v>2</v>
      </c>
      <c r="I10067">
        <v>2</v>
      </c>
      <c r="J10067">
        <v>33739.54</v>
      </c>
      <c r="K10067">
        <v>4500000</v>
      </c>
    </row>
    <row r="10068" spans="1:11" ht="15" customHeight="1" x14ac:dyDescent="0.2">
      <c r="A10068" t="s">
        <v>24560</v>
      </c>
      <c r="B10068" t="s">
        <v>24561</v>
      </c>
      <c r="C10068">
        <v>2024</v>
      </c>
      <c r="D10068" s="37">
        <v>45501</v>
      </c>
      <c r="E10068" s="37">
        <v>45865</v>
      </c>
      <c r="F10068" s="18" t="s">
        <v>4463</v>
      </c>
      <c r="G10068" t="s">
        <v>98</v>
      </c>
      <c r="H10068">
        <v>3</v>
      </c>
      <c r="I10068">
        <v>6</v>
      </c>
      <c r="J10068">
        <v>28946.19</v>
      </c>
      <c r="K10068">
        <v>4000000</v>
      </c>
    </row>
    <row r="10069" spans="1:11" ht="15" customHeight="1" x14ac:dyDescent="0.2">
      <c r="A10069" t="s">
        <v>24562</v>
      </c>
      <c r="B10069" t="s">
        <v>24563</v>
      </c>
      <c r="C10069">
        <v>2024</v>
      </c>
      <c r="D10069" s="37">
        <v>45501</v>
      </c>
      <c r="E10069" s="37">
        <v>45865</v>
      </c>
      <c r="F10069" s="18" t="s">
        <v>4463</v>
      </c>
      <c r="G10069" t="s">
        <v>97</v>
      </c>
      <c r="H10069">
        <v>2</v>
      </c>
      <c r="I10069">
        <v>4</v>
      </c>
      <c r="J10069">
        <v>98035.75</v>
      </c>
      <c r="K10069">
        <v>10000000</v>
      </c>
    </row>
    <row r="10070" spans="1:11" ht="15" customHeight="1" x14ac:dyDescent="0.2">
      <c r="A10070" t="s">
        <v>24564</v>
      </c>
      <c r="B10070" t="s">
        <v>24565</v>
      </c>
      <c r="C10070">
        <v>2024</v>
      </c>
      <c r="D10070" s="37">
        <v>45501</v>
      </c>
      <c r="E10070" s="37">
        <v>45865</v>
      </c>
      <c r="F10070" s="18" t="s">
        <v>4463</v>
      </c>
      <c r="G10070" t="s">
        <v>100</v>
      </c>
      <c r="H10070">
        <v>1</v>
      </c>
      <c r="I10070">
        <v>2</v>
      </c>
      <c r="J10070">
        <v>63918.6</v>
      </c>
      <c r="K10070">
        <v>4000000</v>
      </c>
    </row>
    <row r="10071" spans="1:11" ht="15" customHeight="1" x14ac:dyDescent="0.2">
      <c r="A10071" t="s">
        <v>24566</v>
      </c>
      <c r="B10071" t="s">
        <v>24567</v>
      </c>
      <c r="C10071">
        <v>2024</v>
      </c>
      <c r="D10071" s="37">
        <v>45501</v>
      </c>
      <c r="E10071" s="37">
        <v>45865</v>
      </c>
      <c r="F10071" s="18" t="s">
        <v>4463</v>
      </c>
      <c r="G10071" t="s">
        <v>97</v>
      </c>
      <c r="H10071">
        <v>1</v>
      </c>
      <c r="I10071">
        <v>2</v>
      </c>
      <c r="J10071">
        <v>14576.72</v>
      </c>
      <c r="K10071">
        <v>1500000</v>
      </c>
    </row>
    <row r="10072" spans="1:11" ht="15" customHeight="1" x14ac:dyDescent="0.2">
      <c r="A10072" t="s">
        <v>24568</v>
      </c>
      <c r="B10072" t="s">
        <v>24569</v>
      </c>
      <c r="C10072">
        <v>2024</v>
      </c>
      <c r="D10072" s="37">
        <v>45501</v>
      </c>
      <c r="E10072" s="37">
        <v>45865</v>
      </c>
      <c r="F10072" s="18" t="s">
        <v>4463</v>
      </c>
      <c r="G10072" t="s">
        <v>97</v>
      </c>
      <c r="H10072">
        <v>1</v>
      </c>
      <c r="I10072">
        <v>1</v>
      </c>
      <c r="J10072">
        <v>39820.480000000003</v>
      </c>
      <c r="K10072">
        <v>4000000</v>
      </c>
    </row>
    <row r="10073" spans="1:11" ht="15" customHeight="1" x14ac:dyDescent="0.2">
      <c r="A10073" t="s">
        <v>24570</v>
      </c>
      <c r="B10073" t="s">
        <v>24571</v>
      </c>
      <c r="C10073">
        <v>2024</v>
      </c>
      <c r="D10073" s="37">
        <v>45501</v>
      </c>
      <c r="E10073" s="37">
        <v>45865</v>
      </c>
      <c r="F10073" s="18" t="s">
        <v>4463</v>
      </c>
      <c r="G10073" t="s">
        <v>101</v>
      </c>
      <c r="H10073">
        <v>1</v>
      </c>
      <c r="I10073">
        <v>1</v>
      </c>
      <c r="J10073">
        <v>26903.42</v>
      </c>
      <c r="K10073">
        <v>4000000</v>
      </c>
    </row>
    <row r="10074" spans="1:11" ht="15" customHeight="1" x14ac:dyDescent="0.2">
      <c r="A10074" t="s">
        <v>24572</v>
      </c>
      <c r="B10074" t="s">
        <v>24573</v>
      </c>
      <c r="C10074">
        <v>2024</v>
      </c>
      <c r="D10074" s="37">
        <v>45501</v>
      </c>
      <c r="E10074" s="37">
        <v>45865</v>
      </c>
      <c r="F10074" s="18" t="s">
        <v>4463</v>
      </c>
      <c r="G10074" t="s">
        <v>99</v>
      </c>
      <c r="H10074">
        <v>3</v>
      </c>
      <c r="I10074">
        <v>3</v>
      </c>
      <c r="J10074">
        <v>22719.81</v>
      </c>
      <c r="K10074">
        <v>2000000</v>
      </c>
    </row>
    <row r="10075" spans="1:11" ht="15" customHeight="1" x14ac:dyDescent="0.2">
      <c r="A10075" t="s">
        <v>24574</v>
      </c>
      <c r="B10075" t="s">
        <v>24575</v>
      </c>
      <c r="C10075">
        <v>2024</v>
      </c>
      <c r="D10075" s="37">
        <v>45501</v>
      </c>
      <c r="E10075" s="37">
        <v>45865</v>
      </c>
      <c r="F10075" s="18" t="s">
        <v>4463</v>
      </c>
      <c r="G10075" t="s">
        <v>100</v>
      </c>
      <c r="H10075">
        <v>2</v>
      </c>
      <c r="I10075">
        <v>2</v>
      </c>
      <c r="J10075">
        <v>69769.86</v>
      </c>
      <c r="K10075">
        <v>5000000</v>
      </c>
    </row>
    <row r="10076" spans="1:11" ht="15" customHeight="1" x14ac:dyDescent="0.2">
      <c r="A10076" t="s">
        <v>24576</v>
      </c>
      <c r="B10076" t="s">
        <v>24577</v>
      </c>
      <c r="C10076">
        <v>2024</v>
      </c>
      <c r="D10076" s="37">
        <v>45501</v>
      </c>
      <c r="E10076" s="37">
        <v>45865</v>
      </c>
      <c r="F10076" s="18" t="s">
        <v>4463</v>
      </c>
      <c r="G10076" t="s">
        <v>100</v>
      </c>
      <c r="H10076">
        <v>2</v>
      </c>
      <c r="I10076">
        <v>2</v>
      </c>
      <c r="J10076">
        <v>16017.78</v>
      </c>
      <c r="K10076">
        <v>1000000</v>
      </c>
    </row>
    <row r="10077" spans="1:11" ht="15" customHeight="1" x14ac:dyDescent="0.2">
      <c r="A10077" t="s">
        <v>24578</v>
      </c>
      <c r="B10077" t="s">
        <v>24579</v>
      </c>
      <c r="C10077">
        <v>2024</v>
      </c>
      <c r="D10077" s="37">
        <v>45501</v>
      </c>
      <c r="E10077" s="37">
        <v>45865</v>
      </c>
      <c r="F10077" s="18" t="s">
        <v>4463</v>
      </c>
      <c r="G10077" t="s">
        <v>100</v>
      </c>
      <c r="H10077">
        <v>2</v>
      </c>
      <c r="I10077">
        <v>2</v>
      </c>
      <c r="J10077">
        <v>69110.84</v>
      </c>
      <c r="K10077">
        <v>4500000</v>
      </c>
    </row>
    <row r="10078" spans="1:11" ht="15" customHeight="1" x14ac:dyDescent="0.2">
      <c r="A10078" t="s">
        <v>24580</v>
      </c>
      <c r="B10078" t="s">
        <v>24581</v>
      </c>
      <c r="C10078">
        <v>2024</v>
      </c>
      <c r="D10078" s="37">
        <v>45501</v>
      </c>
      <c r="E10078" s="37">
        <v>45865</v>
      </c>
      <c r="F10078" s="18" t="s">
        <v>4463</v>
      </c>
      <c r="G10078" t="s">
        <v>97</v>
      </c>
      <c r="H10078">
        <v>3</v>
      </c>
      <c r="I10078">
        <v>3</v>
      </c>
      <c r="J10078">
        <v>9724.7900000000009</v>
      </c>
      <c r="K10078">
        <v>1000000</v>
      </c>
    </row>
    <row r="10079" spans="1:11" ht="15" customHeight="1" x14ac:dyDescent="0.2">
      <c r="A10079" t="s">
        <v>24582</v>
      </c>
      <c r="B10079" t="s">
        <v>24583</v>
      </c>
      <c r="C10079">
        <v>2024</v>
      </c>
      <c r="D10079" s="37">
        <v>45501</v>
      </c>
      <c r="E10079" s="37">
        <v>45865</v>
      </c>
      <c r="F10079" s="18" t="s">
        <v>4463</v>
      </c>
      <c r="G10079" t="s">
        <v>99</v>
      </c>
      <c r="H10079">
        <v>1</v>
      </c>
      <c r="I10079">
        <v>2</v>
      </c>
      <c r="J10079">
        <v>23308.06</v>
      </c>
      <c r="K10079">
        <v>2000000</v>
      </c>
    </row>
    <row r="10080" spans="1:11" ht="15" customHeight="1" x14ac:dyDescent="0.2">
      <c r="A10080" t="s">
        <v>24584</v>
      </c>
      <c r="B10080" t="s">
        <v>24585</v>
      </c>
      <c r="C10080">
        <v>2024</v>
      </c>
      <c r="D10080" s="37">
        <v>45501</v>
      </c>
      <c r="E10080" s="37">
        <v>45865</v>
      </c>
      <c r="F10080" s="18" t="s">
        <v>4463</v>
      </c>
      <c r="G10080" t="s">
        <v>99</v>
      </c>
      <c r="H10080">
        <v>2</v>
      </c>
      <c r="I10080">
        <v>2</v>
      </c>
      <c r="J10080">
        <v>122940.87</v>
      </c>
      <c r="K10080">
        <v>10000000</v>
      </c>
    </row>
    <row r="10081" spans="1:11" ht="15" customHeight="1" x14ac:dyDescent="0.2">
      <c r="A10081" t="s">
        <v>24586</v>
      </c>
      <c r="B10081" t="s">
        <v>24587</v>
      </c>
      <c r="C10081">
        <v>2024</v>
      </c>
      <c r="D10081" s="37">
        <v>45501</v>
      </c>
      <c r="E10081" s="37">
        <v>45865</v>
      </c>
      <c r="F10081" s="18" t="s">
        <v>4463</v>
      </c>
      <c r="G10081" t="s">
        <v>97</v>
      </c>
      <c r="H10081">
        <v>1</v>
      </c>
      <c r="I10081">
        <v>1</v>
      </c>
      <c r="J10081">
        <v>20075.75</v>
      </c>
      <c r="K10081">
        <v>2000000</v>
      </c>
    </row>
    <row r="10082" spans="1:11" ht="15" customHeight="1" x14ac:dyDescent="0.2">
      <c r="A10082" t="s">
        <v>24588</v>
      </c>
      <c r="B10082" t="s">
        <v>24589</v>
      </c>
      <c r="C10082">
        <v>2024</v>
      </c>
      <c r="D10082" s="37">
        <v>45501</v>
      </c>
      <c r="E10082" s="37">
        <v>45865</v>
      </c>
      <c r="F10082" s="18" t="s">
        <v>4463</v>
      </c>
      <c r="G10082" t="s">
        <v>98</v>
      </c>
      <c r="H10082">
        <v>1</v>
      </c>
      <c r="I10082">
        <v>1</v>
      </c>
      <c r="J10082">
        <v>22136.05</v>
      </c>
      <c r="K10082">
        <v>3000000</v>
      </c>
    </row>
    <row r="10083" spans="1:11" ht="15" customHeight="1" x14ac:dyDescent="0.2">
      <c r="A10083" t="s">
        <v>24590</v>
      </c>
      <c r="B10083" t="s">
        <v>24591</v>
      </c>
      <c r="C10083">
        <v>2024</v>
      </c>
      <c r="D10083" s="37">
        <v>45501</v>
      </c>
      <c r="E10083" s="37">
        <v>45865</v>
      </c>
      <c r="F10083" s="18" t="s">
        <v>4463</v>
      </c>
      <c r="G10083" t="s">
        <v>97</v>
      </c>
      <c r="H10083">
        <v>2</v>
      </c>
      <c r="I10083">
        <v>2</v>
      </c>
      <c r="J10083">
        <v>34469.730000000003</v>
      </c>
      <c r="K10083">
        <v>3500000</v>
      </c>
    </row>
    <row r="10084" spans="1:11" ht="15" customHeight="1" x14ac:dyDescent="0.2">
      <c r="A10084" t="s">
        <v>24592</v>
      </c>
      <c r="B10084" t="s">
        <v>24593</v>
      </c>
      <c r="C10084">
        <v>2024</v>
      </c>
      <c r="D10084" s="37">
        <v>45501</v>
      </c>
      <c r="E10084" s="37">
        <v>45865</v>
      </c>
      <c r="F10084" s="18" t="s">
        <v>4463</v>
      </c>
      <c r="G10084" t="s">
        <v>99</v>
      </c>
      <c r="H10084">
        <v>1</v>
      </c>
      <c r="I10084">
        <v>1</v>
      </c>
      <c r="J10084">
        <v>5839.57</v>
      </c>
      <c r="K10084">
        <v>500000</v>
      </c>
    </row>
    <row r="10085" spans="1:11" ht="15" customHeight="1" x14ac:dyDescent="0.2">
      <c r="A10085" t="s">
        <v>24594</v>
      </c>
      <c r="B10085" t="s">
        <v>24595</v>
      </c>
      <c r="C10085">
        <v>2024</v>
      </c>
      <c r="D10085" s="37">
        <v>45501</v>
      </c>
      <c r="E10085" s="37">
        <v>45865</v>
      </c>
      <c r="F10085" s="18" t="s">
        <v>4463</v>
      </c>
      <c r="G10085" t="s">
        <v>99</v>
      </c>
      <c r="H10085">
        <v>3</v>
      </c>
      <c r="I10085">
        <v>3</v>
      </c>
      <c r="J10085">
        <v>122544.53</v>
      </c>
      <c r="K10085">
        <v>10000000</v>
      </c>
    </row>
    <row r="10086" spans="1:11" ht="15" customHeight="1" x14ac:dyDescent="0.2">
      <c r="A10086" t="s">
        <v>24596</v>
      </c>
      <c r="B10086" t="s">
        <v>24597</v>
      </c>
      <c r="C10086">
        <v>2024</v>
      </c>
      <c r="D10086" s="37">
        <v>45501</v>
      </c>
      <c r="E10086" s="37">
        <v>45865</v>
      </c>
      <c r="F10086" s="18" t="s">
        <v>4463</v>
      </c>
      <c r="G10086" t="s">
        <v>99</v>
      </c>
      <c r="H10086">
        <v>2</v>
      </c>
      <c r="I10086">
        <v>4</v>
      </c>
      <c r="J10086">
        <v>109432.89</v>
      </c>
      <c r="K10086">
        <v>10000000</v>
      </c>
    </row>
    <row r="10087" spans="1:11" ht="15" customHeight="1" x14ac:dyDescent="0.2">
      <c r="A10087" t="s">
        <v>24598</v>
      </c>
      <c r="B10087" t="s">
        <v>24599</v>
      </c>
      <c r="C10087">
        <v>2024</v>
      </c>
      <c r="D10087" s="37">
        <v>45501</v>
      </c>
      <c r="E10087" s="37">
        <v>45865</v>
      </c>
      <c r="F10087" s="18" t="s">
        <v>4463</v>
      </c>
      <c r="G10087" t="s">
        <v>100</v>
      </c>
      <c r="H10087">
        <v>1</v>
      </c>
      <c r="I10087">
        <v>1</v>
      </c>
      <c r="J10087">
        <v>28221.87</v>
      </c>
      <c r="K10087">
        <v>2000000</v>
      </c>
    </row>
    <row r="10088" spans="1:11" ht="15" customHeight="1" x14ac:dyDescent="0.2">
      <c r="A10088" t="s">
        <v>24600</v>
      </c>
      <c r="B10088" t="s">
        <v>24601</v>
      </c>
      <c r="C10088">
        <v>2024</v>
      </c>
      <c r="D10088" s="37">
        <v>45501</v>
      </c>
      <c r="E10088" s="37">
        <v>45865</v>
      </c>
      <c r="F10088" s="18" t="s">
        <v>4463</v>
      </c>
      <c r="G10088" t="s">
        <v>98</v>
      </c>
      <c r="H10088">
        <v>1</v>
      </c>
      <c r="I10088">
        <v>1</v>
      </c>
      <c r="J10088">
        <v>38198.160000000003</v>
      </c>
      <c r="K10088">
        <v>4500000</v>
      </c>
    </row>
    <row r="10089" spans="1:11" ht="15" customHeight="1" x14ac:dyDescent="0.2">
      <c r="A10089" t="s">
        <v>24602</v>
      </c>
      <c r="B10089" t="s">
        <v>24603</v>
      </c>
      <c r="C10089">
        <v>2024</v>
      </c>
      <c r="D10089" s="37">
        <v>45501</v>
      </c>
      <c r="E10089" s="37">
        <v>45865</v>
      </c>
      <c r="F10089" s="18" t="s">
        <v>4463</v>
      </c>
      <c r="G10089" t="s">
        <v>97</v>
      </c>
      <c r="H10089">
        <v>2</v>
      </c>
      <c r="I10089">
        <v>4</v>
      </c>
      <c r="J10089">
        <v>19415.82</v>
      </c>
      <c r="K10089">
        <v>2000000</v>
      </c>
    </row>
    <row r="10090" spans="1:11" ht="15" customHeight="1" x14ac:dyDescent="0.2">
      <c r="A10090" t="s">
        <v>24604</v>
      </c>
      <c r="B10090" t="s">
        <v>24605</v>
      </c>
      <c r="C10090">
        <v>2024</v>
      </c>
      <c r="D10090" s="37">
        <v>45501</v>
      </c>
      <c r="E10090" s="37">
        <v>45865</v>
      </c>
      <c r="F10090" s="18" t="s">
        <v>4463</v>
      </c>
      <c r="G10090" t="s">
        <v>99</v>
      </c>
      <c r="H10090">
        <v>3</v>
      </c>
      <c r="I10090">
        <v>3</v>
      </c>
      <c r="J10090">
        <v>12582.94</v>
      </c>
      <c r="K10090">
        <v>1000000</v>
      </c>
    </row>
    <row r="10091" spans="1:11" ht="15" customHeight="1" x14ac:dyDescent="0.2">
      <c r="A10091" t="s">
        <v>24606</v>
      </c>
      <c r="B10091" t="s">
        <v>24607</v>
      </c>
      <c r="C10091">
        <v>2024</v>
      </c>
      <c r="D10091" s="37">
        <v>45501</v>
      </c>
      <c r="E10091" s="37">
        <v>45865</v>
      </c>
      <c r="F10091" s="18" t="s">
        <v>4463</v>
      </c>
      <c r="G10091" t="s">
        <v>100</v>
      </c>
      <c r="H10091">
        <v>2</v>
      </c>
      <c r="I10091">
        <v>2</v>
      </c>
      <c r="J10091">
        <v>31051.73</v>
      </c>
      <c r="K10091">
        <v>2000000</v>
      </c>
    </row>
    <row r="10092" spans="1:11" ht="15" customHeight="1" x14ac:dyDescent="0.2">
      <c r="A10092" t="s">
        <v>24608</v>
      </c>
      <c r="B10092" t="s">
        <v>24609</v>
      </c>
      <c r="C10092">
        <v>2024</v>
      </c>
      <c r="D10092" s="37">
        <v>45502</v>
      </c>
      <c r="E10092" s="37">
        <v>45866</v>
      </c>
      <c r="F10092" s="18" t="s">
        <v>4452</v>
      </c>
      <c r="G10092" t="s">
        <v>97</v>
      </c>
      <c r="H10092">
        <v>1</v>
      </c>
      <c r="I10092">
        <v>1</v>
      </c>
      <c r="J10092">
        <v>36673.01</v>
      </c>
      <c r="K10092">
        <v>4000000</v>
      </c>
    </row>
    <row r="10093" spans="1:11" ht="15" customHeight="1" x14ac:dyDescent="0.2">
      <c r="A10093" t="s">
        <v>24610</v>
      </c>
      <c r="B10093" t="s">
        <v>24611</v>
      </c>
      <c r="C10093">
        <v>2024</v>
      </c>
      <c r="D10093" s="37">
        <v>45502</v>
      </c>
      <c r="E10093" s="37">
        <v>45866</v>
      </c>
      <c r="F10093" s="18" t="s">
        <v>4452</v>
      </c>
      <c r="G10093" t="s">
        <v>101</v>
      </c>
      <c r="H10093">
        <v>2</v>
      </c>
      <c r="I10093">
        <v>4</v>
      </c>
      <c r="J10093">
        <v>6410.58</v>
      </c>
      <c r="K10093">
        <v>1000000</v>
      </c>
    </row>
    <row r="10094" spans="1:11" ht="15" customHeight="1" x14ac:dyDescent="0.2">
      <c r="A10094" t="s">
        <v>24612</v>
      </c>
      <c r="B10094" t="s">
        <v>24613</v>
      </c>
      <c r="C10094">
        <v>2024</v>
      </c>
      <c r="D10094" s="37">
        <v>45502</v>
      </c>
      <c r="E10094" s="37">
        <v>45866</v>
      </c>
      <c r="F10094" s="18" t="s">
        <v>4452</v>
      </c>
      <c r="G10094" t="s">
        <v>97</v>
      </c>
      <c r="H10094">
        <v>2</v>
      </c>
      <c r="I10094">
        <v>2</v>
      </c>
      <c r="J10094">
        <v>9456.02</v>
      </c>
      <c r="K10094">
        <v>1000000</v>
      </c>
    </row>
    <row r="10095" spans="1:11" ht="15" customHeight="1" x14ac:dyDescent="0.2">
      <c r="A10095" t="s">
        <v>24614</v>
      </c>
      <c r="B10095" t="s">
        <v>24615</v>
      </c>
      <c r="C10095">
        <v>2024</v>
      </c>
      <c r="D10095" s="37">
        <v>45502</v>
      </c>
      <c r="E10095" s="37">
        <v>45866</v>
      </c>
      <c r="F10095" s="18" t="s">
        <v>4452</v>
      </c>
      <c r="G10095" t="s">
        <v>100</v>
      </c>
      <c r="H10095">
        <v>1</v>
      </c>
      <c r="I10095">
        <v>2</v>
      </c>
      <c r="J10095">
        <v>35759.230000000003</v>
      </c>
      <c r="K10095">
        <v>2500000</v>
      </c>
    </row>
    <row r="10096" spans="1:11" ht="15" customHeight="1" x14ac:dyDescent="0.2">
      <c r="A10096" t="s">
        <v>24616</v>
      </c>
      <c r="B10096" t="s">
        <v>24617</v>
      </c>
      <c r="C10096">
        <v>2024</v>
      </c>
      <c r="D10096" s="37">
        <v>45502</v>
      </c>
      <c r="E10096" s="37">
        <v>45866</v>
      </c>
      <c r="F10096" s="18" t="s">
        <v>4452</v>
      </c>
      <c r="G10096" t="s">
        <v>98</v>
      </c>
      <c r="H10096">
        <v>3</v>
      </c>
      <c r="I10096">
        <v>6</v>
      </c>
      <c r="J10096">
        <v>28512.15</v>
      </c>
      <c r="K10096">
        <v>4000000</v>
      </c>
    </row>
    <row r="10097" spans="1:11" ht="15" customHeight="1" x14ac:dyDescent="0.2">
      <c r="A10097" t="s">
        <v>24618</v>
      </c>
      <c r="B10097" t="s">
        <v>24619</v>
      </c>
      <c r="C10097">
        <v>2024</v>
      </c>
      <c r="D10097" s="37">
        <v>45502</v>
      </c>
      <c r="E10097" s="37">
        <v>45866</v>
      </c>
      <c r="F10097" s="18" t="s">
        <v>4452</v>
      </c>
      <c r="G10097" t="s">
        <v>97</v>
      </c>
      <c r="H10097">
        <v>1</v>
      </c>
      <c r="I10097">
        <v>2</v>
      </c>
      <c r="J10097">
        <v>9925.98</v>
      </c>
      <c r="K10097">
        <v>1000000</v>
      </c>
    </row>
    <row r="10098" spans="1:11" ht="15" customHeight="1" x14ac:dyDescent="0.2">
      <c r="A10098" t="s">
        <v>24620</v>
      </c>
      <c r="B10098" t="s">
        <v>24621</v>
      </c>
      <c r="C10098">
        <v>2024</v>
      </c>
      <c r="D10098" s="37">
        <v>45502</v>
      </c>
      <c r="E10098" s="37">
        <v>45866</v>
      </c>
      <c r="F10098" s="18" t="s">
        <v>4452</v>
      </c>
      <c r="G10098" t="s">
        <v>97</v>
      </c>
      <c r="H10098">
        <v>2</v>
      </c>
      <c r="I10098">
        <v>2</v>
      </c>
      <c r="J10098">
        <v>37260.11</v>
      </c>
      <c r="K10098">
        <v>4000000</v>
      </c>
    </row>
    <row r="10099" spans="1:11" ht="15" customHeight="1" x14ac:dyDescent="0.2">
      <c r="A10099" t="s">
        <v>24622</v>
      </c>
      <c r="B10099" t="s">
        <v>24623</v>
      </c>
      <c r="C10099">
        <v>2024</v>
      </c>
      <c r="D10099" s="37">
        <v>45502</v>
      </c>
      <c r="E10099" s="37">
        <v>45866</v>
      </c>
      <c r="F10099" s="18" t="s">
        <v>4452</v>
      </c>
      <c r="G10099" t="s">
        <v>98</v>
      </c>
      <c r="H10099">
        <v>1</v>
      </c>
      <c r="I10099">
        <v>2</v>
      </c>
      <c r="J10099">
        <v>12495.7</v>
      </c>
      <c r="K10099">
        <v>1500000</v>
      </c>
    </row>
    <row r="10100" spans="1:11" ht="15" customHeight="1" x14ac:dyDescent="0.2">
      <c r="A10100" t="s">
        <v>24624</v>
      </c>
      <c r="B10100" t="s">
        <v>24625</v>
      </c>
      <c r="C10100">
        <v>2024</v>
      </c>
      <c r="D10100" s="37">
        <v>45502</v>
      </c>
      <c r="E10100" s="37">
        <v>45866</v>
      </c>
      <c r="F10100" s="18" t="s">
        <v>4452</v>
      </c>
      <c r="G10100" t="s">
        <v>100</v>
      </c>
      <c r="H10100">
        <v>1</v>
      </c>
      <c r="I10100">
        <v>1</v>
      </c>
      <c r="J10100">
        <v>40215.97</v>
      </c>
      <c r="K10100">
        <v>2500000</v>
      </c>
    </row>
    <row r="10101" spans="1:11" ht="15" customHeight="1" x14ac:dyDescent="0.2">
      <c r="A10101" t="s">
        <v>24626</v>
      </c>
      <c r="B10101" t="s">
        <v>24627</v>
      </c>
      <c r="C10101">
        <v>2024</v>
      </c>
      <c r="D10101" s="37">
        <v>45502</v>
      </c>
      <c r="E10101" s="37">
        <v>45866</v>
      </c>
      <c r="F10101" s="18" t="s">
        <v>4463</v>
      </c>
      <c r="G10101" t="s">
        <v>98</v>
      </c>
      <c r="H10101">
        <v>1</v>
      </c>
      <c r="I10101">
        <v>1</v>
      </c>
      <c r="J10101">
        <v>12060.13</v>
      </c>
      <c r="K10101">
        <v>1500000</v>
      </c>
    </row>
    <row r="10102" spans="1:11" ht="15" customHeight="1" x14ac:dyDescent="0.2">
      <c r="A10102" t="s">
        <v>24628</v>
      </c>
      <c r="B10102" t="s">
        <v>24629</v>
      </c>
      <c r="C10102">
        <v>2024</v>
      </c>
      <c r="D10102" s="37">
        <v>45502</v>
      </c>
      <c r="E10102" s="37">
        <v>45866</v>
      </c>
      <c r="F10102" s="18" t="s">
        <v>4463</v>
      </c>
      <c r="G10102" t="s">
        <v>97</v>
      </c>
      <c r="H10102">
        <v>1</v>
      </c>
      <c r="I10102">
        <v>2</v>
      </c>
      <c r="J10102">
        <v>17452.52</v>
      </c>
      <c r="K10102">
        <v>2000000</v>
      </c>
    </row>
    <row r="10103" spans="1:11" ht="15" customHeight="1" x14ac:dyDescent="0.2">
      <c r="A10103" t="s">
        <v>24630</v>
      </c>
      <c r="B10103" t="s">
        <v>24631</v>
      </c>
      <c r="C10103">
        <v>2024</v>
      </c>
      <c r="D10103" s="37">
        <v>45502</v>
      </c>
      <c r="E10103" s="37">
        <v>45866</v>
      </c>
      <c r="F10103" s="18" t="s">
        <v>4463</v>
      </c>
      <c r="G10103" t="s">
        <v>100</v>
      </c>
      <c r="H10103">
        <v>1</v>
      </c>
      <c r="I10103">
        <v>1</v>
      </c>
      <c r="J10103">
        <v>49830.68</v>
      </c>
      <c r="K10103">
        <v>3500000</v>
      </c>
    </row>
    <row r="10104" spans="1:11" ht="15" customHeight="1" x14ac:dyDescent="0.2">
      <c r="A10104" t="s">
        <v>24632</v>
      </c>
      <c r="B10104" t="s">
        <v>24633</v>
      </c>
      <c r="C10104">
        <v>2024</v>
      </c>
      <c r="D10104" s="37">
        <v>45502</v>
      </c>
      <c r="E10104" s="37">
        <v>45866</v>
      </c>
      <c r="F10104" s="18" t="s">
        <v>4463</v>
      </c>
      <c r="G10104" t="s">
        <v>99</v>
      </c>
      <c r="H10104">
        <v>1</v>
      </c>
      <c r="I10104">
        <v>1</v>
      </c>
      <c r="J10104">
        <v>61177.2</v>
      </c>
      <c r="K10104">
        <v>5000000</v>
      </c>
    </row>
    <row r="10105" spans="1:11" ht="15" customHeight="1" x14ac:dyDescent="0.2">
      <c r="A10105" t="s">
        <v>24634</v>
      </c>
      <c r="B10105" t="s">
        <v>24635</v>
      </c>
      <c r="C10105">
        <v>2024</v>
      </c>
      <c r="D10105" s="37">
        <v>45502</v>
      </c>
      <c r="E10105" s="37">
        <v>45866</v>
      </c>
      <c r="F10105" s="18" t="s">
        <v>4463</v>
      </c>
      <c r="G10105" t="s">
        <v>98</v>
      </c>
      <c r="H10105">
        <v>2</v>
      </c>
      <c r="I10105">
        <v>4</v>
      </c>
      <c r="J10105">
        <v>21969.87</v>
      </c>
      <c r="K10105">
        <v>3000000</v>
      </c>
    </row>
    <row r="10106" spans="1:11" ht="15" customHeight="1" x14ac:dyDescent="0.2">
      <c r="A10106" t="s">
        <v>24636</v>
      </c>
      <c r="B10106" t="s">
        <v>24637</v>
      </c>
      <c r="C10106">
        <v>2024</v>
      </c>
      <c r="D10106" s="37">
        <v>45502</v>
      </c>
      <c r="E10106" s="37">
        <v>45866</v>
      </c>
      <c r="F10106" s="18" t="s">
        <v>4463</v>
      </c>
      <c r="G10106" t="s">
        <v>100</v>
      </c>
      <c r="H10106">
        <v>2</v>
      </c>
      <c r="I10106">
        <v>4</v>
      </c>
      <c r="J10106">
        <v>35727.760000000002</v>
      </c>
      <c r="K10106">
        <v>2500000</v>
      </c>
    </row>
    <row r="10107" spans="1:11" ht="15" customHeight="1" x14ac:dyDescent="0.2">
      <c r="A10107" t="s">
        <v>24638</v>
      </c>
      <c r="B10107" t="s">
        <v>24639</v>
      </c>
      <c r="C10107">
        <v>2024</v>
      </c>
      <c r="D10107" s="37">
        <v>45502</v>
      </c>
      <c r="E10107" s="37">
        <v>45866</v>
      </c>
      <c r="F10107" s="18" t="s">
        <v>4463</v>
      </c>
      <c r="G10107" t="s">
        <v>98</v>
      </c>
      <c r="H10107">
        <v>2</v>
      </c>
      <c r="I10107">
        <v>4</v>
      </c>
      <c r="J10107">
        <v>78960.59</v>
      </c>
      <c r="K10107">
        <v>10000000</v>
      </c>
    </row>
    <row r="10108" spans="1:11" ht="15" customHeight="1" x14ac:dyDescent="0.2">
      <c r="A10108" t="s">
        <v>24640</v>
      </c>
      <c r="B10108" t="s">
        <v>24641</v>
      </c>
      <c r="C10108">
        <v>2024</v>
      </c>
      <c r="D10108" s="37">
        <v>45502</v>
      </c>
      <c r="E10108" s="37">
        <v>45866</v>
      </c>
      <c r="F10108" s="18" t="s">
        <v>4463</v>
      </c>
      <c r="G10108" t="s">
        <v>97</v>
      </c>
      <c r="H10108">
        <v>1</v>
      </c>
      <c r="I10108">
        <v>2</v>
      </c>
      <c r="J10108">
        <v>103012.2</v>
      </c>
      <c r="K10108">
        <v>10000000</v>
      </c>
    </row>
    <row r="10109" spans="1:11" ht="15" customHeight="1" x14ac:dyDescent="0.2">
      <c r="A10109" t="s">
        <v>24642</v>
      </c>
      <c r="B10109" t="s">
        <v>24643</v>
      </c>
      <c r="C10109">
        <v>2024</v>
      </c>
      <c r="D10109" s="37">
        <v>45502</v>
      </c>
      <c r="E10109" s="37">
        <v>45866</v>
      </c>
      <c r="F10109" s="18" t="s">
        <v>4463</v>
      </c>
      <c r="G10109" t="s">
        <v>101</v>
      </c>
      <c r="H10109">
        <v>1</v>
      </c>
      <c r="I10109">
        <v>1</v>
      </c>
      <c r="J10109">
        <v>9473.92</v>
      </c>
      <c r="K10109">
        <v>1500000</v>
      </c>
    </row>
    <row r="10110" spans="1:11" ht="15" customHeight="1" x14ac:dyDescent="0.2">
      <c r="A10110" t="s">
        <v>24644</v>
      </c>
      <c r="B10110" t="s">
        <v>24645</v>
      </c>
      <c r="C10110">
        <v>2024</v>
      </c>
      <c r="D10110" s="37">
        <v>45502</v>
      </c>
      <c r="E10110" s="37">
        <v>45866</v>
      </c>
      <c r="F10110" s="18" t="s">
        <v>4463</v>
      </c>
      <c r="G10110" t="s">
        <v>100</v>
      </c>
      <c r="H10110">
        <v>1</v>
      </c>
      <c r="I10110">
        <v>1</v>
      </c>
      <c r="J10110">
        <v>32273.32</v>
      </c>
      <c r="K10110">
        <v>2000000</v>
      </c>
    </row>
    <row r="10111" spans="1:11" ht="15" customHeight="1" x14ac:dyDescent="0.2">
      <c r="A10111" t="s">
        <v>24646</v>
      </c>
      <c r="B10111" t="s">
        <v>24647</v>
      </c>
      <c r="C10111">
        <v>2024</v>
      </c>
      <c r="D10111" s="37">
        <v>45502</v>
      </c>
      <c r="E10111" s="37">
        <v>45866</v>
      </c>
      <c r="F10111" s="18" t="s">
        <v>4463</v>
      </c>
      <c r="G10111" t="s">
        <v>97</v>
      </c>
      <c r="H10111">
        <v>2</v>
      </c>
      <c r="I10111">
        <v>4</v>
      </c>
      <c r="J10111">
        <v>29922.01</v>
      </c>
      <c r="K10111">
        <v>3500000</v>
      </c>
    </row>
    <row r="10112" spans="1:11" ht="15" customHeight="1" x14ac:dyDescent="0.2">
      <c r="A10112" t="s">
        <v>24648</v>
      </c>
      <c r="B10112" t="s">
        <v>24649</v>
      </c>
      <c r="C10112">
        <v>2024</v>
      </c>
      <c r="D10112" s="37">
        <v>45502</v>
      </c>
      <c r="E10112" s="37">
        <v>45866</v>
      </c>
      <c r="F10112" s="18" t="s">
        <v>4463</v>
      </c>
      <c r="G10112" t="s">
        <v>97</v>
      </c>
      <c r="H10112">
        <v>1</v>
      </c>
      <c r="I10112">
        <v>1</v>
      </c>
      <c r="J10112">
        <v>43422.13</v>
      </c>
      <c r="K10112">
        <v>5000000</v>
      </c>
    </row>
    <row r="10113" spans="1:11" ht="15" customHeight="1" x14ac:dyDescent="0.2">
      <c r="A10113" t="s">
        <v>24650</v>
      </c>
      <c r="B10113" t="s">
        <v>24651</v>
      </c>
      <c r="C10113">
        <v>2024</v>
      </c>
      <c r="D10113" s="37">
        <v>45502</v>
      </c>
      <c r="E10113" s="37">
        <v>45866</v>
      </c>
      <c r="F10113" s="18" t="s">
        <v>4463</v>
      </c>
      <c r="G10113" t="s">
        <v>101</v>
      </c>
      <c r="H10113">
        <v>1</v>
      </c>
      <c r="I10113">
        <v>1</v>
      </c>
      <c r="J10113">
        <v>30730.18</v>
      </c>
      <c r="K10113">
        <v>4500000</v>
      </c>
    </row>
    <row r="10114" spans="1:11" ht="15" customHeight="1" x14ac:dyDescent="0.2">
      <c r="A10114" t="s">
        <v>24652</v>
      </c>
      <c r="B10114" t="s">
        <v>24653</v>
      </c>
      <c r="C10114">
        <v>2024</v>
      </c>
      <c r="D10114" s="37">
        <v>45502</v>
      </c>
      <c r="E10114" s="37">
        <v>45866</v>
      </c>
      <c r="F10114" s="18" t="s">
        <v>4463</v>
      </c>
      <c r="G10114" t="s">
        <v>100</v>
      </c>
      <c r="H10114">
        <v>3</v>
      </c>
      <c r="I10114">
        <v>3</v>
      </c>
      <c r="J10114">
        <v>30298.51</v>
      </c>
      <c r="K10114">
        <v>2000000</v>
      </c>
    </row>
    <row r="10115" spans="1:11" ht="15" customHeight="1" x14ac:dyDescent="0.2">
      <c r="A10115" t="s">
        <v>24654</v>
      </c>
      <c r="B10115" t="s">
        <v>24655</v>
      </c>
      <c r="C10115">
        <v>2024</v>
      </c>
      <c r="D10115" s="37">
        <v>45502</v>
      </c>
      <c r="E10115" s="37">
        <v>45866</v>
      </c>
      <c r="F10115" s="18" t="s">
        <v>4463</v>
      </c>
      <c r="G10115" t="s">
        <v>97</v>
      </c>
      <c r="H10115">
        <v>1</v>
      </c>
      <c r="I10115">
        <v>2</v>
      </c>
      <c r="J10115">
        <v>32217.84</v>
      </c>
      <c r="K10115">
        <v>3500000</v>
      </c>
    </row>
    <row r="10116" spans="1:11" ht="15" customHeight="1" x14ac:dyDescent="0.2">
      <c r="A10116" t="s">
        <v>24656</v>
      </c>
      <c r="B10116" t="s">
        <v>24657</v>
      </c>
      <c r="C10116">
        <v>2024</v>
      </c>
      <c r="D10116" s="37">
        <v>45502</v>
      </c>
      <c r="E10116" s="37">
        <v>45866</v>
      </c>
      <c r="F10116" s="18" t="s">
        <v>4463</v>
      </c>
      <c r="G10116" t="s">
        <v>97</v>
      </c>
      <c r="H10116">
        <v>1</v>
      </c>
      <c r="I10116">
        <v>2</v>
      </c>
      <c r="J10116">
        <v>35304.959999999999</v>
      </c>
      <c r="K10116">
        <v>3500000</v>
      </c>
    </row>
    <row r="10117" spans="1:11" ht="15" customHeight="1" x14ac:dyDescent="0.2">
      <c r="A10117" t="s">
        <v>24658</v>
      </c>
      <c r="B10117" t="s">
        <v>24659</v>
      </c>
      <c r="C10117">
        <v>2024</v>
      </c>
      <c r="D10117" s="37">
        <v>45502</v>
      </c>
      <c r="E10117" s="37">
        <v>45866</v>
      </c>
      <c r="F10117" s="18" t="s">
        <v>4463</v>
      </c>
      <c r="G10117" t="s">
        <v>99</v>
      </c>
      <c r="H10117">
        <v>1</v>
      </c>
      <c r="I10117">
        <v>2</v>
      </c>
      <c r="J10117">
        <v>127740.48</v>
      </c>
      <c r="K10117">
        <v>10000000</v>
      </c>
    </row>
    <row r="10118" spans="1:11" ht="15" customHeight="1" x14ac:dyDescent="0.2">
      <c r="A10118" t="s">
        <v>24660</v>
      </c>
      <c r="B10118" t="s">
        <v>24661</v>
      </c>
      <c r="C10118">
        <v>2024</v>
      </c>
      <c r="D10118" s="37">
        <v>45502</v>
      </c>
      <c r="E10118" s="37">
        <v>45866</v>
      </c>
      <c r="F10118" s="18" t="s">
        <v>4463</v>
      </c>
      <c r="G10118" t="s">
        <v>99</v>
      </c>
      <c r="H10118">
        <v>1</v>
      </c>
      <c r="I10118">
        <v>2</v>
      </c>
      <c r="J10118">
        <v>47688.54</v>
      </c>
      <c r="K10118">
        <v>4000000</v>
      </c>
    </row>
    <row r="10119" spans="1:11" ht="15" customHeight="1" x14ac:dyDescent="0.2">
      <c r="A10119" t="s">
        <v>24662</v>
      </c>
      <c r="B10119" t="s">
        <v>24663</v>
      </c>
      <c r="C10119">
        <v>2024</v>
      </c>
      <c r="D10119" s="37">
        <v>45502</v>
      </c>
      <c r="E10119" s="37">
        <v>45866</v>
      </c>
      <c r="F10119" s="18" t="s">
        <v>4463</v>
      </c>
      <c r="G10119" t="s">
        <v>99</v>
      </c>
      <c r="H10119">
        <v>1</v>
      </c>
      <c r="I10119">
        <v>2</v>
      </c>
      <c r="J10119">
        <v>25795.54</v>
      </c>
      <c r="K10119">
        <v>2000000</v>
      </c>
    </row>
    <row r="10120" spans="1:11" ht="15" customHeight="1" x14ac:dyDescent="0.2">
      <c r="A10120" t="s">
        <v>24664</v>
      </c>
      <c r="B10120" t="s">
        <v>24665</v>
      </c>
      <c r="C10120">
        <v>2024</v>
      </c>
      <c r="D10120" s="37">
        <v>45502</v>
      </c>
      <c r="E10120" s="37">
        <v>45866</v>
      </c>
      <c r="F10120" s="18" t="s">
        <v>4463</v>
      </c>
      <c r="G10120" t="s">
        <v>98</v>
      </c>
      <c r="H10120">
        <v>2</v>
      </c>
      <c r="I10120">
        <v>4</v>
      </c>
      <c r="J10120">
        <v>7545.32</v>
      </c>
      <c r="K10120">
        <v>1000000</v>
      </c>
    </row>
    <row r="10121" spans="1:11" ht="15" customHeight="1" x14ac:dyDescent="0.2">
      <c r="A10121" t="s">
        <v>24666</v>
      </c>
      <c r="B10121" t="s">
        <v>24667</v>
      </c>
      <c r="C10121">
        <v>2024</v>
      </c>
      <c r="D10121" s="37">
        <v>45502</v>
      </c>
      <c r="E10121" s="37">
        <v>45866</v>
      </c>
      <c r="F10121" s="18" t="s">
        <v>4463</v>
      </c>
      <c r="G10121" t="s">
        <v>99</v>
      </c>
      <c r="H10121">
        <v>1</v>
      </c>
      <c r="I10121">
        <v>2</v>
      </c>
      <c r="J10121">
        <v>125313.3</v>
      </c>
      <c r="K10121">
        <v>10000000</v>
      </c>
    </row>
    <row r="10122" spans="1:11" ht="15" customHeight="1" x14ac:dyDescent="0.2">
      <c r="A10122" t="s">
        <v>24668</v>
      </c>
      <c r="B10122" t="s">
        <v>24669</v>
      </c>
      <c r="C10122">
        <v>2024</v>
      </c>
      <c r="D10122" s="37">
        <v>45502</v>
      </c>
      <c r="E10122" s="37">
        <v>45866</v>
      </c>
      <c r="F10122" s="18" t="s">
        <v>4463</v>
      </c>
      <c r="G10122" t="s">
        <v>98</v>
      </c>
      <c r="H10122">
        <v>1</v>
      </c>
      <c r="I10122">
        <v>2</v>
      </c>
      <c r="J10122">
        <v>36176.480000000003</v>
      </c>
      <c r="K10122">
        <v>5000000</v>
      </c>
    </row>
    <row r="10123" spans="1:11" ht="15" customHeight="1" x14ac:dyDescent="0.2">
      <c r="A10123" t="s">
        <v>24670</v>
      </c>
      <c r="B10123" t="s">
        <v>24671</v>
      </c>
      <c r="C10123">
        <v>2024</v>
      </c>
      <c r="D10123" s="37">
        <v>45502</v>
      </c>
      <c r="E10123" s="37">
        <v>45866</v>
      </c>
      <c r="F10123" s="18" t="s">
        <v>4463</v>
      </c>
      <c r="G10123" t="s">
        <v>97</v>
      </c>
      <c r="H10123">
        <v>2</v>
      </c>
      <c r="I10123">
        <v>2</v>
      </c>
      <c r="J10123">
        <v>23616.15</v>
      </c>
      <c r="K10123">
        <v>2500000</v>
      </c>
    </row>
    <row r="10124" spans="1:11" ht="15" customHeight="1" x14ac:dyDescent="0.2">
      <c r="A10124" t="s">
        <v>24672</v>
      </c>
      <c r="B10124" t="s">
        <v>24673</v>
      </c>
      <c r="C10124">
        <v>2024</v>
      </c>
      <c r="D10124" s="37">
        <v>45502</v>
      </c>
      <c r="E10124" s="37">
        <v>45866</v>
      </c>
      <c r="F10124" s="18" t="s">
        <v>4463</v>
      </c>
      <c r="G10124" t="s">
        <v>97</v>
      </c>
      <c r="H10124">
        <v>2</v>
      </c>
      <c r="I10124">
        <v>2</v>
      </c>
      <c r="J10124">
        <v>92280.89</v>
      </c>
      <c r="K10124">
        <v>10000000</v>
      </c>
    </row>
    <row r="10125" spans="1:11" ht="15" customHeight="1" x14ac:dyDescent="0.2">
      <c r="A10125" t="s">
        <v>24674</v>
      </c>
      <c r="B10125" t="s">
        <v>24675</v>
      </c>
      <c r="C10125">
        <v>2024</v>
      </c>
      <c r="D10125" s="37">
        <v>45502</v>
      </c>
      <c r="E10125" s="37">
        <v>45866</v>
      </c>
      <c r="F10125" s="18" t="s">
        <v>4463</v>
      </c>
      <c r="G10125" t="s">
        <v>99</v>
      </c>
      <c r="H10125">
        <v>1</v>
      </c>
      <c r="I10125">
        <v>1</v>
      </c>
      <c r="J10125">
        <v>46952.05</v>
      </c>
      <c r="K10125">
        <v>4000000</v>
      </c>
    </row>
    <row r="10126" spans="1:11" ht="15" customHeight="1" x14ac:dyDescent="0.2">
      <c r="A10126" t="s">
        <v>24676</v>
      </c>
      <c r="B10126" t="s">
        <v>24677</v>
      </c>
      <c r="C10126">
        <v>2024</v>
      </c>
      <c r="D10126" s="37">
        <v>45502</v>
      </c>
      <c r="E10126" s="37">
        <v>45866</v>
      </c>
      <c r="F10126" s="18" t="s">
        <v>4463</v>
      </c>
      <c r="G10126" t="s">
        <v>97</v>
      </c>
      <c r="H10126">
        <v>1</v>
      </c>
      <c r="I10126">
        <v>1</v>
      </c>
      <c r="J10126">
        <v>5127.05</v>
      </c>
      <c r="K10126">
        <v>500000</v>
      </c>
    </row>
    <row r="10127" spans="1:11" ht="15" customHeight="1" x14ac:dyDescent="0.2">
      <c r="A10127" t="s">
        <v>24678</v>
      </c>
      <c r="B10127" t="s">
        <v>24679</v>
      </c>
      <c r="C10127">
        <v>2024</v>
      </c>
      <c r="D10127" s="37">
        <v>45503</v>
      </c>
      <c r="E10127" s="37">
        <v>45867</v>
      </c>
      <c r="F10127" s="18" t="s">
        <v>4452</v>
      </c>
      <c r="G10127" t="s">
        <v>101</v>
      </c>
      <c r="H10127">
        <v>1</v>
      </c>
      <c r="I10127">
        <v>1</v>
      </c>
      <c r="J10127">
        <v>9105.39</v>
      </c>
      <c r="K10127">
        <v>1500000</v>
      </c>
    </row>
    <row r="10128" spans="1:11" ht="15" customHeight="1" x14ac:dyDescent="0.2">
      <c r="A10128" t="s">
        <v>24680</v>
      </c>
      <c r="B10128" t="s">
        <v>24681</v>
      </c>
      <c r="C10128">
        <v>2024</v>
      </c>
      <c r="D10128" s="37">
        <v>45503</v>
      </c>
      <c r="E10128" s="37">
        <v>45867</v>
      </c>
      <c r="F10128" s="18" t="s">
        <v>4452</v>
      </c>
      <c r="G10128" t="s">
        <v>98</v>
      </c>
      <c r="H10128">
        <v>3</v>
      </c>
      <c r="I10128">
        <v>3</v>
      </c>
      <c r="J10128">
        <v>15998.42</v>
      </c>
      <c r="K10128">
        <v>2000000</v>
      </c>
    </row>
    <row r="10129" spans="1:11" ht="15" customHeight="1" x14ac:dyDescent="0.2">
      <c r="A10129" t="s">
        <v>24682</v>
      </c>
      <c r="B10129" t="s">
        <v>24683</v>
      </c>
      <c r="C10129">
        <v>2024</v>
      </c>
      <c r="D10129" s="37">
        <v>45503</v>
      </c>
      <c r="E10129" s="37">
        <v>45867</v>
      </c>
      <c r="F10129" s="18" t="s">
        <v>4452</v>
      </c>
      <c r="G10129" t="s">
        <v>99</v>
      </c>
      <c r="H10129">
        <v>2</v>
      </c>
      <c r="I10129">
        <v>4</v>
      </c>
      <c r="J10129">
        <v>5711.3</v>
      </c>
      <c r="K10129">
        <v>500000</v>
      </c>
    </row>
    <row r="10130" spans="1:11" ht="15" customHeight="1" x14ac:dyDescent="0.2">
      <c r="A10130" t="s">
        <v>24684</v>
      </c>
      <c r="B10130" t="s">
        <v>24685</v>
      </c>
      <c r="C10130">
        <v>2024</v>
      </c>
      <c r="D10130" s="37">
        <v>45503</v>
      </c>
      <c r="E10130" s="37">
        <v>45867</v>
      </c>
      <c r="F10130" s="18" t="s">
        <v>4463</v>
      </c>
      <c r="G10130" t="s">
        <v>98</v>
      </c>
      <c r="H10130">
        <v>3</v>
      </c>
      <c r="I10130">
        <v>3</v>
      </c>
      <c r="J10130">
        <v>76100.149999999994</v>
      </c>
      <c r="K10130">
        <v>10000000</v>
      </c>
    </row>
    <row r="10131" spans="1:11" ht="15" customHeight="1" x14ac:dyDescent="0.2">
      <c r="A10131" t="s">
        <v>24686</v>
      </c>
      <c r="B10131" t="s">
        <v>24687</v>
      </c>
      <c r="C10131">
        <v>2024</v>
      </c>
      <c r="D10131" s="37">
        <v>45503</v>
      </c>
      <c r="E10131" s="37">
        <v>45867</v>
      </c>
      <c r="F10131" s="18" t="s">
        <v>4463</v>
      </c>
      <c r="G10131" t="s">
        <v>97</v>
      </c>
      <c r="H10131">
        <v>1</v>
      </c>
      <c r="I10131">
        <v>1</v>
      </c>
      <c r="J10131">
        <v>99062.83</v>
      </c>
      <c r="K10131">
        <v>10000000</v>
      </c>
    </row>
    <row r="10132" spans="1:11" ht="15" customHeight="1" x14ac:dyDescent="0.2">
      <c r="A10132" t="s">
        <v>24688</v>
      </c>
      <c r="B10132" t="s">
        <v>24689</v>
      </c>
      <c r="C10132">
        <v>2024</v>
      </c>
      <c r="D10132" s="37">
        <v>45503</v>
      </c>
      <c r="E10132" s="37">
        <v>45867</v>
      </c>
      <c r="F10132" s="18" t="s">
        <v>4463</v>
      </c>
      <c r="G10132" t="s">
        <v>100</v>
      </c>
      <c r="H10132">
        <v>2</v>
      </c>
      <c r="I10132">
        <v>2</v>
      </c>
      <c r="J10132">
        <v>164284.24</v>
      </c>
      <c r="K10132">
        <v>10000000</v>
      </c>
    </row>
    <row r="10133" spans="1:11" ht="15" customHeight="1" x14ac:dyDescent="0.2">
      <c r="A10133" t="s">
        <v>24690</v>
      </c>
      <c r="B10133" t="s">
        <v>24691</v>
      </c>
      <c r="C10133">
        <v>2024</v>
      </c>
      <c r="D10133" s="37">
        <v>45503</v>
      </c>
      <c r="E10133" s="37">
        <v>45867</v>
      </c>
      <c r="F10133" s="18" t="s">
        <v>4463</v>
      </c>
      <c r="G10133" t="s">
        <v>99</v>
      </c>
      <c r="H10133">
        <v>2</v>
      </c>
      <c r="I10133">
        <v>2</v>
      </c>
      <c r="J10133">
        <v>24387.67</v>
      </c>
      <c r="K10133">
        <v>2000000</v>
      </c>
    </row>
    <row r="10134" spans="1:11" ht="15" customHeight="1" x14ac:dyDescent="0.2">
      <c r="A10134" t="s">
        <v>24692</v>
      </c>
      <c r="B10134" t="s">
        <v>24693</v>
      </c>
      <c r="C10134">
        <v>2024</v>
      </c>
      <c r="D10134" s="37">
        <v>45503</v>
      </c>
      <c r="E10134" s="37">
        <v>45867</v>
      </c>
      <c r="F10134" s="18" t="s">
        <v>4463</v>
      </c>
      <c r="G10134" t="s">
        <v>97</v>
      </c>
      <c r="H10134">
        <v>1</v>
      </c>
      <c r="I10134">
        <v>1</v>
      </c>
      <c r="J10134">
        <v>39213.120000000003</v>
      </c>
      <c r="K10134">
        <v>4500000</v>
      </c>
    </row>
    <row r="10135" spans="1:11" ht="15" customHeight="1" x14ac:dyDescent="0.2">
      <c r="A10135" t="s">
        <v>24694</v>
      </c>
      <c r="B10135" t="s">
        <v>24695</v>
      </c>
      <c r="C10135">
        <v>2024</v>
      </c>
      <c r="D10135" s="37">
        <v>45503</v>
      </c>
      <c r="E10135" s="37">
        <v>45867</v>
      </c>
      <c r="F10135" s="18" t="s">
        <v>4463</v>
      </c>
      <c r="G10135" t="s">
        <v>100</v>
      </c>
      <c r="H10135">
        <v>1</v>
      </c>
      <c r="I10135">
        <v>1</v>
      </c>
      <c r="J10135">
        <v>27756.57</v>
      </c>
      <c r="K10135">
        <v>2000000</v>
      </c>
    </row>
    <row r="10136" spans="1:11" ht="15" customHeight="1" x14ac:dyDescent="0.2">
      <c r="A10136" t="s">
        <v>24696</v>
      </c>
      <c r="B10136" t="s">
        <v>24697</v>
      </c>
      <c r="C10136">
        <v>2024</v>
      </c>
      <c r="D10136" s="37">
        <v>45503</v>
      </c>
      <c r="E10136" s="37">
        <v>45867</v>
      </c>
      <c r="F10136" s="18" t="s">
        <v>4463</v>
      </c>
      <c r="G10136" t="s">
        <v>97</v>
      </c>
      <c r="H10136">
        <v>1</v>
      </c>
      <c r="I10136">
        <v>1</v>
      </c>
      <c r="J10136">
        <v>42256.43</v>
      </c>
      <c r="K10136">
        <v>4500000</v>
      </c>
    </row>
    <row r="10137" spans="1:11" ht="15" customHeight="1" x14ac:dyDescent="0.2">
      <c r="A10137" t="s">
        <v>24698</v>
      </c>
      <c r="B10137" t="s">
        <v>24699</v>
      </c>
      <c r="C10137">
        <v>2024</v>
      </c>
      <c r="D10137" s="37">
        <v>45503</v>
      </c>
      <c r="E10137" s="37">
        <v>45867</v>
      </c>
      <c r="F10137" s="18" t="s">
        <v>4463</v>
      </c>
      <c r="G10137" t="s">
        <v>97</v>
      </c>
      <c r="H10137">
        <v>2</v>
      </c>
      <c r="I10137">
        <v>4</v>
      </c>
      <c r="J10137">
        <v>35404.85</v>
      </c>
      <c r="K10137">
        <v>3500000</v>
      </c>
    </row>
    <row r="10138" spans="1:11" ht="15" customHeight="1" x14ac:dyDescent="0.2">
      <c r="A10138" t="s">
        <v>24700</v>
      </c>
      <c r="B10138" t="s">
        <v>24701</v>
      </c>
      <c r="C10138">
        <v>2024</v>
      </c>
      <c r="D10138" s="37">
        <v>45503</v>
      </c>
      <c r="E10138" s="37">
        <v>45867</v>
      </c>
      <c r="F10138" s="18" t="s">
        <v>4463</v>
      </c>
      <c r="G10138" t="s">
        <v>101</v>
      </c>
      <c r="H10138">
        <v>1</v>
      </c>
      <c r="I10138">
        <v>1</v>
      </c>
      <c r="J10138">
        <v>66565.279999999999</v>
      </c>
      <c r="K10138">
        <v>10000000</v>
      </c>
    </row>
    <row r="10139" spans="1:11" ht="15" customHeight="1" x14ac:dyDescent="0.2">
      <c r="A10139" t="s">
        <v>24702</v>
      </c>
      <c r="B10139" t="s">
        <v>24703</v>
      </c>
      <c r="C10139">
        <v>2024</v>
      </c>
      <c r="D10139" s="37">
        <v>45503</v>
      </c>
      <c r="E10139" s="37">
        <v>45867</v>
      </c>
      <c r="F10139" s="18" t="s">
        <v>4463</v>
      </c>
      <c r="G10139" t="s">
        <v>99</v>
      </c>
      <c r="H10139">
        <v>1</v>
      </c>
      <c r="I10139">
        <v>1</v>
      </c>
      <c r="J10139">
        <v>30745.07</v>
      </c>
      <c r="K10139">
        <v>2500000</v>
      </c>
    </row>
    <row r="10140" spans="1:11" ht="15" customHeight="1" x14ac:dyDescent="0.2">
      <c r="A10140" t="s">
        <v>24704</v>
      </c>
      <c r="B10140" t="s">
        <v>24705</v>
      </c>
      <c r="C10140">
        <v>2024</v>
      </c>
      <c r="D10140" s="37">
        <v>45503</v>
      </c>
      <c r="E10140" s="37">
        <v>45867</v>
      </c>
      <c r="F10140" s="18" t="s">
        <v>4463</v>
      </c>
      <c r="G10140" t="s">
        <v>101</v>
      </c>
      <c r="H10140">
        <v>3</v>
      </c>
      <c r="I10140">
        <v>3</v>
      </c>
      <c r="J10140">
        <v>36134.300000000003</v>
      </c>
      <c r="K10140">
        <v>5000000</v>
      </c>
    </row>
    <row r="10141" spans="1:11" ht="15" customHeight="1" x14ac:dyDescent="0.2">
      <c r="A10141" t="s">
        <v>24706</v>
      </c>
      <c r="B10141" t="s">
        <v>24707</v>
      </c>
      <c r="C10141">
        <v>2024</v>
      </c>
      <c r="D10141" s="37">
        <v>45503</v>
      </c>
      <c r="E10141" s="37">
        <v>45867</v>
      </c>
      <c r="F10141" s="18" t="s">
        <v>4463</v>
      </c>
      <c r="G10141" t="s">
        <v>100</v>
      </c>
      <c r="H10141">
        <v>2</v>
      </c>
      <c r="I10141">
        <v>2</v>
      </c>
      <c r="J10141">
        <v>70315.39</v>
      </c>
      <c r="K10141">
        <v>5000000</v>
      </c>
    </row>
    <row r="10142" spans="1:11" ht="15" customHeight="1" x14ac:dyDescent="0.2">
      <c r="A10142" t="s">
        <v>24708</v>
      </c>
      <c r="B10142" t="s">
        <v>24709</v>
      </c>
      <c r="C10142">
        <v>2024</v>
      </c>
      <c r="D10142" s="37">
        <v>45503</v>
      </c>
      <c r="E10142" s="37">
        <v>45867</v>
      </c>
      <c r="F10142" s="18" t="s">
        <v>4463</v>
      </c>
      <c r="G10142" t="s">
        <v>99</v>
      </c>
      <c r="H10142">
        <v>2</v>
      </c>
      <c r="I10142">
        <v>2</v>
      </c>
      <c r="J10142">
        <v>63382.46</v>
      </c>
      <c r="K10142">
        <v>5000000</v>
      </c>
    </row>
    <row r="10143" spans="1:11" ht="15" customHeight="1" x14ac:dyDescent="0.2">
      <c r="A10143" t="s">
        <v>24710</v>
      </c>
      <c r="B10143" t="s">
        <v>24711</v>
      </c>
      <c r="C10143">
        <v>2024</v>
      </c>
      <c r="D10143" s="37">
        <v>45503</v>
      </c>
      <c r="E10143" s="37">
        <v>45867</v>
      </c>
      <c r="F10143" s="18" t="s">
        <v>4463</v>
      </c>
      <c r="G10143" t="s">
        <v>100</v>
      </c>
      <c r="H10143">
        <v>1</v>
      </c>
      <c r="I10143">
        <v>1</v>
      </c>
      <c r="J10143">
        <v>54545.74</v>
      </c>
      <c r="K10143">
        <v>4000000</v>
      </c>
    </row>
    <row r="10144" spans="1:11" ht="15" customHeight="1" x14ac:dyDescent="0.2">
      <c r="A10144" t="s">
        <v>24712</v>
      </c>
      <c r="B10144" t="s">
        <v>24713</v>
      </c>
      <c r="C10144">
        <v>2024</v>
      </c>
      <c r="D10144" s="37">
        <v>45503</v>
      </c>
      <c r="E10144" s="37">
        <v>45867</v>
      </c>
      <c r="F10144" s="18" t="s">
        <v>4463</v>
      </c>
      <c r="G10144" t="s">
        <v>99</v>
      </c>
      <c r="H10144">
        <v>1</v>
      </c>
      <c r="I10144">
        <v>1</v>
      </c>
      <c r="J10144">
        <v>23449.57</v>
      </c>
      <c r="K10144">
        <v>2000000</v>
      </c>
    </row>
    <row r="10145" spans="1:11" ht="15" customHeight="1" x14ac:dyDescent="0.2">
      <c r="A10145" t="s">
        <v>24714</v>
      </c>
      <c r="B10145" t="s">
        <v>24715</v>
      </c>
      <c r="C10145">
        <v>2024</v>
      </c>
      <c r="D10145" s="37">
        <v>45503</v>
      </c>
      <c r="E10145" s="37">
        <v>45867</v>
      </c>
      <c r="F10145" s="18" t="s">
        <v>4463</v>
      </c>
      <c r="G10145" t="s">
        <v>99</v>
      </c>
      <c r="H10145">
        <v>2</v>
      </c>
      <c r="I10145">
        <v>2</v>
      </c>
      <c r="J10145">
        <v>12433.01</v>
      </c>
      <c r="K10145">
        <v>1000000</v>
      </c>
    </row>
    <row r="10146" spans="1:11" ht="15" customHeight="1" x14ac:dyDescent="0.2">
      <c r="A10146" t="s">
        <v>24716</v>
      </c>
      <c r="B10146" t="s">
        <v>24717</v>
      </c>
      <c r="C10146">
        <v>2024</v>
      </c>
      <c r="D10146" s="37">
        <v>45503</v>
      </c>
      <c r="E10146" s="37">
        <v>45867</v>
      </c>
      <c r="F10146" s="18" t="s">
        <v>4463</v>
      </c>
      <c r="G10146" t="s">
        <v>97</v>
      </c>
      <c r="H10146">
        <v>1</v>
      </c>
      <c r="I10146">
        <v>1</v>
      </c>
      <c r="J10146">
        <v>49988.25</v>
      </c>
      <c r="K10146">
        <v>5000000</v>
      </c>
    </row>
    <row r="10147" spans="1:11" ht="15" customHeight="1" x14ac:dyDescent="0.2">
      <c r="A10147" t="s">
        <v>24718</v>
      </c>
      <c r="B10147" t="s">
        <v>24719</v>
      </c>
      <c r="C10147">
        <v>2024</v>
      </c>
      <c r="D10147" s="37">
        <v>45503</v>
      </c>
      <c r="E10147" s="37">
        <v>45867</v>
      </c>
      <c r="F10147" s="18" t="s">
        <v>4463</v>
      </c>
      <c r="G10147" t="s">
        <v>98</v>
      </c>
      <c r="H10147">
        <v>3</v>
      </c>
      <c r="I10147">
        <v>3</v>
      </c>
      <c r="J10147">
        <v>33888.370000000003</v>
      </c>
      <c r="K10147">
        <v>4000000</v>
      </c>
    </row>
    <row r="10148" spans="1:11" ht="15" customHeight="1" x14ac:dyDescent="0.2">
      <c r="A10148" t="s">
        <v>24720</v>
      </c>
      <c r="B10148" t="s">
        <v>24721</v>
      </c>
      <c r="C10148">
        <v>2024</v>
      </c>
      <c r="D10148" s="37">
        <v>45503</v>
      </c>
      <c r="E10148" s="37">
        <v>45867</v>
      </c>
      <c r="F10148" s="18" t="s">
        <v>4463</v>
      </c>
      <c r="G10148" t="s">
        <v>100</v>
      </c>
      <c r="H10148">
        <v>2</v>
      </c>
      <c r="I10148">
        <v>2</v>
      </c>
      <c r="J10148">
        <v>16193.12</v>
      </c>
      <c r="K10148">
        <v>1000000</v>
      </c>
    </row>
    <row r="10149" spans="1:11" ht="15" customHeight="1" x14ac:dyDescent="0.2">
      <c r="A10149" t="s">
        <v>24722</v>
      </c>
      <c r="B10149" t="s">
        <v>24723</v>
      </c>
      <c r="C10149">
        <v>2024</v>
      </c>
      <c r="D10149" s="37">
        <v>45503</v>
      </c>
      <c r="E10149" s="37">
        <v>45867</v>
      </c>
      <c r="F10149" s="18" t="s">
        <v>4463</v>
      </c>
      <c r="G10149" t="s">
        <v>100</v>
      </c>
      <c r="H10149">
        <v>1</v>
      </c>
      <c r="I10149">
        <v>1</v>
      </c>
      <c r="J10149">
        <v>48807.72</v>
      </c>
      <c r="K10149">
        <v>3500000</v>
      </c>
    </row>
    <row r="10150" spans="1:11" ht="15" customHeight="1" x14ac:dyDescent="0.2">
      <c r="A10150" t="s">
        <v>24724</v>
      </c>
      <c r="B10150" t="s">
        <v>24725</v>
      </c>
      <c r="C10150">
        <v>2024</v>
      </c>
      <c r="D10150" s="37">
        <v>45504</v>
      </c>
      <c r="E10150" s="37">
        <v>45868</v>
      </c>
      <c r="F10150" s="18" t="s">
        <v>4452</v>
      </c>
      <c r="G10150" t="s">
        <v>98</v>
      </c>
      <c r="H10150">
        <v>3</v>
      </c>
      <c r="I10150">
        <v>6</v>
      </c>
      <c r="J10150">
        <v>78184.78</v>
      </c>
      <c r="K10150">
        <v>10000000</v>
      </c>
    </row>
    <row r="10151" spans="1:11" ht="15" customHeight="1" x14ac:dyDescent="0.2">
      <c r="A10151" t="s">
        <v>24726</v>
      </c>
      <c r="B10151" t="s">
        <v>24727</v>
      </c>
      <c r="C10151">
        <v>2024</v>
      </c>
      <c r="D10151" s="37">
        <v>45504</v>
      </c>
      <c r="E10151" s="37">
        <v>45868</v>
      </c>
      <c r="F10151" s="18" t="s">
        <v>4452</v>
      </c>
      <c r="G10151" t="s">
        <v>98</v>
      </c>
      <c r="H10151">
        <v>2</v>
      </c>
      <c r="I10151">
        <v>4</v>
      </c>
      <c r="J10151">
        <v>14760.65</v>
      </c>
      <c r="K10151">
        <v>2000000</v>
      </c>
    </row>
    <row r="10152" spans="1:11" ht="15" customHeight="1" x14ac:dyDescent="0.2">
      <c r="A10152" t="s">
        <v>24728</v>
      </c>
      <c r="B10152" t="s">
        <v>24729</v>
      </c>
      <c r="C10152">
        <v>2024</v>
      </c>
      <c r="D10152" s="37">
        <v>45504</v>
      </c>
      <c r="E10152" s="37">
        <v>45868</v>
      </c>
      <c r="F10152" s="18" t="s">
        <v>4452</v>
      </c>
      <c r="G10152" t="s">
        <v>99</v>
      </c>
      <c r="H10152">
        <v>1</v>
      </c>
      <c r="I10152">
        <v>1</v>
      </c>
      <c r="J10152">
        <v>54266.400000000001</v>
      </c>
      <c r="K10152">
        <v>5000000</v>
      </c>
    </row>
    <row r="10153" spans="1:11" ht="15" customHeight="1" x14ac:dyDescent="0.2">
      <c r="A10153" t="s">
        <v>24730</v>
      </c>
      <c r="B10153" t="s">
        <v>24731</v>
      </c>
      <c r="C10153">
        <v>2024</v>
      </c>
      <c r="D10153" s="37">
        <v>45504</v>
      </c>
      <c r="E10153" s="37">
        <v>45868</v>
      </c>
      <c r="F10153" s="18" t="s">
        <v>4452</v>
      </c>
      <c r="G10153" t="s">
        <v>100</v>
      </c>
      <c r="H10153">
        <v>1</v>
      </c>
      <c r="I10153">
        <v>2</v>
      </c>
      <c r="J10153">
        <v>73624.639999999999</v>
      </c>
      <c r="K10153">
        <v>5000000</v>
      </c>
    </row>
    <row r="10154" spans="1:11" ht="15" customHeight="1" x14ac:dyDescent="0.2">
      <c r="A10154" t="s">
        <v>24732</v>
      </c>
      <c r="B10154" t="s">
        <v>24733</v>
      </c>
      <c r="C10154">
        <v>2024</v>
      </c>
      <c r="D10154" s="37">
        <v>45504</v>
      </c>
      <c r="E10154" s="37">
        <v>45868</v>
      </c>
      <c r="F10154" s="18" t="s">
        <v>4463</v>
      </c>
      <c r="G10154" t="s">
        <v>100</v>
      </c>
      <c r="H10154">
        <v>1</v>
      </c>
      <c r="I10154">
        <v>1</v>
      </c>
      <c r="J10154">
        <v>31464.46</v>
      </c>
      <c r="K10154">
        <v>2000000</v>
      </c>
    </row>
    <row r="10155" spans="1:11" ht="15" customHeight="1" x14ac:dyDescent="0.2">
      <c r="A10155" t="s">
        <v>24734</v>
      </c>
      <c r="B10155" t="s">
        <v>24735</v>
      </c>
      <c r="C10155">
        <v>2024</v>
      </c>
      <c r="D10155" s="37">
        <v>45504</v>
      </c>
      <c r="E10155" s="37">
        <v>45868</v>
      </c>
      <c r="F10155" s="18" t="s">
        <v>4463</v>
      </c>
      <c r="G10155" t="s">
        <v>98</v>
      </c>
      <c r="H10155">
        <v>1</v>
      </c>
      <c r="I10155">
        <v>1</v>
      </c>
      <c r="J10155">
        <v>36764.65</v>
      </c>
      <c r="K10155">
        <v>5000000</v>
      </c>
    </row>
    <row r="10156" spans="1:11" ht="15" customHeight="1" x14ac:dyDescent="0.2">
      <c r="A10156" t="s">
        <v>24736</v>
      </c>
      <c r="B10156" t="s">
        <v>24737</v>
      </c>
      <c r="C10156">
        <v>2024</v>
      </c>
      <c r="D10156" s="37">
        <v>45504</v>
      </c>
      <c r="E10156" s="37">
        <v>45868</v>
      </c>
      <c r="F10156" s="18" t="s">
        <v>4463</v>
      </c>
      <c r="G10156" t="s">
        <v>99</v>
      </c>
      <c r="H10156">
        <v>3</v>
      </c>
      <c r="I10156">
        <v>6</v>
      </c>
      <c r="J10156">
        <v>19332.62</v>
      </c>
      <c r="K10156">
        <v>1500000</v>
      </c>
    </row>
    <row r="10157" spans="1:11" ht="15" customHeight="1" x14ac:dyDescent="0.2">
      <c r="A10157" t="s">
        <v>24738</v>
      </c>
      <c r="B10157" t="s">
        <v>24739</v>
      </c>
      <c r="C10157">
        <v>2024</v>
      </c>
      <c r="D10157" s="37">
        <v>45504</v>
      </c>
      <c r="E10157" s="37">
        <v>45868</v>
      </c>
      <c r="F10157" s="18" t="s">
        <v>4463</v>
      </c>
      <c r="G10157" t="s">
        <v>97</v>
      </c>
      <c r="H10157">
        <v>1</v>
      </c>
      <c r="I10157">
        <v>1</v>
      </c>
      <c r="J10157">
        <v>87975.74</v>
      </c>
      <c r="K10157">
        <v>10000000</v>
      </c>
    </row>
    <row r="10158" spans="1:11" ht="15" customHeight="1" x14ac:dyDescent="0.2">
      <c r="A10158" t="s">
        <v>24740</v>
      </c>
      <c r="B10158" t="s">
        <v>24741</v>
      </c>
      <c r="C10158">
        <v>2024</v>
      </c>
      <c r="D10158" s="37">
        <v>45504</v>
      </c>
      <c r="E10158" s="37">
        <v>45868</v>
      </c>
      <c r="F10158" s="18" t="s">
        <v>4463</v>
      </c>
      <c r="G10158" t="s">
        <v>97</v>
      </c>
      <c r="H10158">
        <v>1</v>
      </c>
      <c r="I10158">
        <v>2</v>
      </c>
      <c r="J10158">
        <v>31757.06</v>
      </c>
      <c r="K10158">
        <v>3500000</v>
      </c>
    </row>
    <row r="10159" spans="1:11" ht="15" customHeight="1" x14ac:dyDescent="0.2">
      <c r="A10159" t="s">
        <v>24742</v>
      </c>
      <c r="B10159" t="s">
        <v>24743</v>
      </c>
      <c r="C10159">
        <v>2024</v>
      </c>
      <c r="D10159" s="37">
        <v>45504</v>
      </c>
      <c r="E10159" s="37">
        <v>45868</v>
      </c>
      <c r="F10159" s="18" t="s">
        <v>4463</v>
      </c>
      <c r="G10159" t="s">
        <v>97</v>
      </c>
      <c r="H10159">
        <v>2</v>
      </c>
      <c r="I10159">
        <v>4</v>
      </c>
      <c r="J10159">
        <v>14447.46</v>
      </c>
      <c r="K10159">
        <v>1500000</v>
      </c>
    </row>
    <row r="10160" spans="1:11" ht="15" customHeight="1" x14ac:dyDescent="0.2">
      <c r="A10160" t="s">
        <v>24744</v>
      </c>
      <c r="B10160" t="s">
        <v>24745</v>
      </c>
      <c r="C10160">
        <v>2024</v>
      </c>
      <c r="D10160" s="37">
        <v>45504</v>
      </c>
      <c r="E10160" s="37">
        <v>45868</v>
      </c>
      <c r="F10160" s="18" t="s">
        <v>4463</v>
      </c>
      <c r="G10160" t="s">
        <v>98</v>
      </c>
      <c r="H10160">
        <v>2</v>
      </c>
      <c r="I10160">
        <v>2</v>
      </c>
      <c r="J10160">
        <v>4079.3</v>
      </c>
      <c r="K10160">
        <v>500000</v>
      </c>
    </row>
    <row r="10161" spans="1:11" ht="15" customHeight="1" x14ac:dyDescent="0.2">
      <c r="A10161" t="s">
        <v>24746</v>
      </c>
      <c r="B10161" t="s">
        <v>24747</v>
      </c>
      <c r="C10161">
        <v>2024</v>
      </c>
      <c r="D10161" s="37">
        <v>45504</v>
      </c>
      <c r="E10161" s="37">
        <v>45868</v>
      </c>
      <c r="F10161" s="18" t="s">
        <v>4463</v>
      </c>
      <c r="G10161" t="s">
        <v>98</v>
      </c>
      <c r="H10161">
        <v>2</v>
      </c>
      <c r="I10161">
        <v>2</v>
      </c>
      <c r="J10161">
        <v>79062.48</v>
      </c>
      <c r="K10161">
        <v>10000000</v>
      </c>
    </row>
    <row r="10162" spans="1:11" ht="15" customHeight="1" x14ac:dyDescent="0.2">
      <c r="A10162" t="s">
        <v>24748</v>
      </c>
      <c r="B10162" t="s">
        <v>24749</v>
      </c>
      <c r="C10162">
        <v>2024</v>
      </c>
      <c r="D10162" s="37">
        <v>45504</v>
      </c>
      <c r="E10162" s="37">
        <v>45868</v>
      </c>
      <c r="F10162" s="18" t="s">
        <v>4463</v>
      </c>
      <c r="G10162" t="s">
        <v>97</v>
      </c>
      <c r="H10162">
        <v>1</v>
      </c>
      <c r="I10162">
        <v>1</v>
      </c>
      <c r="J10162">
        <v>24698.94</v>
      </c>
      <c r="K10162">
        <v>2500000</v>
      </c>
    </row>
    <row r="10163" spans="1:11" ht="15" customHeight="1" x14ac:dyDescent="0.2">
      <c r="A10163" t="s">
        <v>24750</v>
      </c>
      <c r="B10163" t="s">
        <v>24751</v>
      </c>
      <c r="C10163">
        <v>2024</v>
      </c>
      <c r="D10163" s="37">
        <v>45504</v>
      </c>
      <c r="E10163" s="37">
        <v>45868</v>
      </c>
      <c r="F10163" s="18" t="s">
        <v>4463</v>
      </c>
      <c r="G10163" t="s">
        <v>98</v>
      </c>
      <c r="H10163">
        <v>1</v>
      </c>
      <c r="I10163">
        <v>1</v>
      </c>
      <c r="J10163">
        <v>16553.13</v>
      </c>
      <c r="K10163">
        <v>2000000</v>
      </c>
    </row>
    <row r="10164" spans="1:11" ht="15" customHeight="1" x14ac:dyDescent="0.2">
      <c r="A10164" t="s">
        <v>24752</v>
      </c>
      <c r="B10164" t="s">
        <v>24753</v>
      </c>
      <c r="C10164">
        <v>2024</v>
      </c>
      <c r="D10164" s="37">
        <v>45504</v>
      </c>
      <c r="E10164" s="37">
        <v>45868</v>
      </c>
      <c r="F10164" s="18" t="s">
        <v>4463</v>
      </c>
      <c r="G10164" t="s">
        <v>97</v>
      </c>
      <c r="H10164">
        <v>2</v>
      </c>
      <c r="I10164">
        <v>2</v>
      </c>
      <c r="J10164">
        <v>93716.3</v>
      </c>
      <c r="K10164">
        <v>10000000</v>
      </c>
    </row>
    <row r="10165" spans="1:11" ht="15" customHeight="1" x14ac:dyDescent="0.2">
      <c r="A10165" t="s">
        <v>24754</v>
      </c>
      <c r="B10165" t="s">
        <v>24755</v>
      </c>
      <c r="C10165">
        <v>2024</v>
      </c>
      <c r="D10165" s="37">
        <v>45504</v>
      </c>
      <c r="E10165" s="37">
        <v>45868</v>
      </c>
      <c r="F10165" s="18" t="s">
        <v>4463</v>
      </c>
      <c r="G10165" t="s">
        <v>99</v>
      </c>
      <c r="H10165">
        <v>1</v>
      </c>
      <c r="I10165">
        <v>2</v>
      </c>
      <c r="J10165">
        <v>21568.9</v>
      </c>
      <c r="K10165">
        <v>2000000</v>
      </c>
    </row>
    <row r="10166" spans="1:11" ht="15" customHeight="1" x14ac:dyDescent="0.2">
      <c r="A10166" t="s">
        <v>24756</v>
      </c>
      <c r="B10166" t="s">
        <v>24757</v>
      </c>
      <c r="C10166">
        <v>2024</v>
      </c>
      <c r="D10166" s="37">
        <v>45504</v>
      </c>
      <c r="E10166" s="37">
        <v>45868</v>
      </c>
      <c r="F10166" s="18" t="s">
        <v>4463</v>
      </c>
      <c r="G10166" t="s">
        <v>98</v>
      </c>
      <c r="H10166">
        <v>2</v>
      </c>
      <c r="I10166">
        <v>2</v>
      </c>
      <c r="J10166">
        <v>35210.239999999998</v>
      </c>
      <c r="K10166">
        <v>5000000</v>
      </c>
    </row>
    <row r="10167" spans="1:11" ht="15" customHeight="1" x14ac:dyDescent="0.2">
      <c r="A10167" t="s">
        <v>24758</v>
      </c>
      <c r="B10167" t="s">
        <v>24759</v>
      </c>
      <c r="C10167">
        <v>2024</v>
      </c>
      <c r="D10167" s="37">
        <v>45504</v>
      </c>
      <c r="E10167" s="37">
        <v>45868</v>
      </c>
      <c r="F10167" s="18" t="s">
        <v>4463</v>
      </c>
      <c r="G10167" t="s">
        <v>98</v>
      </c>
      <c r="H10167">
        <v>1</v>
      </c>
      <c r="I10167">
        <v>1</v>
      </c>
      <c r="J10167">
        <v>32053.9</v>
      </c>
      <c r="K10167">
        <v>4500000</v>
      </c>
    </row>
    <row r="10168" spans="1:11" ht="15" customHeight="1" x14ac:dyDescent="0.2">
      <c r="A10168" t="s">
        <v>24760</v>
      </c>
      <c r="B10168" t="s">
        <v>24761</v>
      </c>
      <c r="C10168">
        <v>2024</v>
      </c>
      <c r="D10168" s="37">
        <v>45504</v>
      </c>
      <c r="E10168" s="37">
        <v>45868</v>
      </c>
      <c r="F10168" s="18" t="s">
        <v>4463</v>
      </c>
      <c r="G10168" t="s">
        <v>101</v>
      </c>
      <c r="H10168">
        <v>3</v>
      </c>
      <c r="I10168">
        <v>6</v>
      </c>
      <c r="J10168">
        <v>65540.56</v>
      </c>
      <c r="K10168">
        <v>10000000</v>
      </c>
    </row>
    <row r="10169" spans="1:11" ht="15" customHeight="1" x14ac:dyDescent="0.2">
      <c r="A10169" t="s">
        <v>24762</v>
      </c>
      <c r="B10169" t="s">
        <v>24763</v>
      </c>
      <c r="C10169">
        <v>2024</v>
      </c>
      <c r="D10169" s="37">
        <v>45504</v>
      </c>
      <c r="E10169" s="37">
        <v>45868</v>
      </c>
      <c r="F10169" s="18" t="s">
        <v>4463</v>
      </c>
      <c r="G10169" t="s">
        <v>98</v>
      </c>
      <c r="H10169">
        <v>1</v>
      </c>
      <c r="I10169">
        <v>1</v>
      </c>
      <c r="J10169">
        <v>20363.03</v>
      </c>
      <c r="K10169">
        <v>2500000</v>
      </c>
    </row>
    <row r="10170" spans="1:11" ht="15" customHeight="1" x14ac:dyDescent="0.2">
      <c r="A10170" t="s">
        <v>24764</v>
      </c>
      <c r="B10170" t="s">
        <v>24765</v>
      </c>
      <c r="C10170">
        <v>2024</v>
      </c>
      <c r="D10170" s="37">
        <v>45504</v>
      </c>
      <c r="E10170" s="37">
        <v>45868</v>
      </c>
      <c r="F10170" s="18" t="s">
        <v>4463</v>
      </c>
      <c r="G10170" t="s">
        <v>99</v>
      </c>
      <c r="H10170">
        <v>1</v>
      </c>
      <c r="I10170">
        <v>1</v>
      </c>
      <c r="J10170">
        <v>21502.59</v>
      </c>
      <c r="K10170">
        <v>2000000</v>
      </c>
    </row>
    <row r="10171" spans="1:11" ht="15" customHeight="1" x14ac:dyDescent="0.2">
      <c r="A10171" t="s">
        <v>24766</v>
      </c>
      <c r="B10171" t="s">
        <v>24767</v>
      </c>
      <c r="C10171">
        <v>2024</v>
      </c>
      <c r="D10171" s="37">
        <v>45504</v>
      </c>
      <c r="E10171" s="37">
        <v>45868</v>
      </c>
      <c r="F10171" s="18" t="s">
        <v>4463</v>
      </c>
      <c r="G10171" t="s">
        <v>99</v>
      </c>
      <c r="H10171">
        <v>1</v>
      </c>
      <c r="I10171">
        <v>1</v>
      </c>
      <c r="J10171">
        <v>12510.28</v>
      </c>
      <c r="K10171">
        <v>1000000</v>
      </c>
    </row>
    <row r="10172" spans="1:11" ht="15" customHeight="1" x14ac:dyDescent="0.2">
      <c r="A10172" t="s">
        <v>24768</v>
      </c>
      <c r="B10172" t="s">
        <v>24769</v>
      </c>
      <c r="C10172">
        <v>2024</v>
      </c>
      <c r="D10172" s="37">
        <v>45504</v>
      </c>
      <c r="E10172" s="37">
        <v>45868</v>
      </c>
      <c r="F10172" s="18" t="s">
        <v>4463</v>
      </c>
      <c r="G10172" t="s">
        <v>101</v>
      </c>
      <c r="H10172">
        <v>2</v>
      </c>
      <c r="I10172">
        <v>4</v>
      </c>
      <c r="J10172">
        <v>36149.97</v>
      </c>
      <c r="K10172">
        <v>5000000</v>
      </c>
    </row>
    <row r="10173" spans="1:11" ht="15" customHeight="1" x14ac:dyDescent="0.2">
      <c r="A10173" t="s">
        <v>24770</v>
      </c>
      <c r="B10173" t="s">
        <v>24771</v>
      </c>
      <c r="C10173">
        <v>2024</v>
      </c>
      <c r="D10173" s="37">
        <v>45504</v>
      </c>
      <c r="E10173" s="37">
        <v>45868</v>
      </c>
      <c r="F10173" s="18" t="s">
        <v>4463</v>
      </c>
      <c r="G10173" t="s">
        <v>97</v>
      </c>
      <c r="H10173">
        <v>1</v>
      </c>
      <c r="I10173">
        <v>1</v>
      </c>
      <c r="J10173">
        <v>28122.04</v>
      </c>
      <c r="K10173">
        <v>3000000</v>
      </c>
    </row>
    <row r="10174" spans="1:11" ht="15" customHeight="1" x14ac:dyDescent="0.2">
      <c r="A10174" t="s">
        <v>24772</v>
      </c>
      <c r="B10174" t="s">
        <v>24773</v>
      </c>
      <c r="C10174">
        <v>2024</v>
      </c>
      <c r="D10174" s="37">
        <v>45504</v>
      </c>
      <c r="E10174" s="37">
        <v>45868</v>
      </c>
      <c r="F10174" s="18" t="s">
        <v>4463</v>
      </c>
      <c r="G10174" t="s">
        <v>100</v>
      </c>
      <c r="H10174">
        <v>2</v>
      </c>
      <c r="I10174">
        <v>2</v>
      </c>
      <c r="J10174">
        <v>64882.03</v>
      </c>
      <c r="K10174">
        <v>4000000</v>
      </c>
    </row>
    <row r="10175" spans="1:11" ht="15" customHeight="1" x14ac:dyDescent="0.2">
      <c r="A10175" t="s">
        <v>24774</v>
      </c>
      <c r="B10175" t="s">
        <v>24775</v>
      </c>
      <c r="C10175">
        <v>2024</v>
      </c>
      <c r="D10175" s="37">
        <v>45504</v>
      </c>
      <c r="E10175" s="37">
        <v>45868</v>
      </c>
      <c r="F10175" s="18" t="s">
        <v>4463</v>
      </c>
      <c r="G10175" t="s">
        <v>100</v>
      </c>
      <c r="H10175">
        <v>3</v>
      </c>
      <c r="I10175">
        <v>3</v>
      </c>
      <c r="J10175">
        <v>49647.95</v>
      </c>
      <c r="K10175">
        <v>3000000</v>
      </c>
    </row>
    <row r="10176" spans="1:11" ht="15" customHeight="1" x14ac:dyDescent="0.2">
      <c r="A10176" t="s">
        <v>24776</v>
      </c>
      <c r="B10176" t="s">
        <v>24777</v>
      </c>
      <c r="C10176">
        <v>2024</v>
      </c>
      <c r="D10176" s="37">
        <v>45504</v>
      </c>
      <c r="E10176" s="37">
        <v>45868</v>
      </c>
      <c r="F10176" s="18" t="s">
        <v>4463</v>
      </c>
      <c r="G10176" t="s">
        <v>100</v>
      </c>
      <c r="H10176">
        <v>1</v>
      </c>
      <c r="I10176">
        <v>1</v>
      </c>
      <c r="J10176">
        <v>141742.97</v>
      </c>
      <c r="K10176">
        <v>10000000</v>
      </c>
    </row>
    <row r="10177" spans="1:11" ht="15" customHeight="1" x14ac:dyDescent="0.2">
      <c r="A10177" t="s">
        <v>24778</v>
      </c>
      <c r="B10177" t="s">
        <v>24779</v>
      </c>
      <c r="C10177">
        <v>2024</v>
      </c>
      <c r="D10177" s="37">
        <v>45504</v>
      </c>
      <c r="E10177" s="37">
        <v>45868</v>
      </c>
      <c r="F10177" s="18" t="s">
        <v>4463</v>
      </c>
      <c r="G10177" t="s">
        <v>97</v>
      </c>
      <c r="H10177">
        <v>1</v>
      </c>
      <c r="I10177">
        <v>2</v>
      </c>
      <c r="J10177">
        <v>102909.32</v>
      </c>
      <c r="K10177">
        <v>10000000</v>
      </c>
    </row>
    <row r="10178" spans="1:11" ht="15" customHeight="1" x14ac:dyDescent="0.2">
      <c r="A10178" t="s">
        <v>24780</v>
      </c>
      <c r="B10178" t="s">
        <v>24781</v>
      </c>
      <c r="C10178">
        <v>2024</v>
      </c>
      <c r="D10178" s="37">
        <v>45504</v>
      </c>
      <c r="E10178" s="37">
        <v>45868</v>
      </c>
      <c r="F10178" s="18" t="s">
        <v>4463</v>
      </c>
      <c r="G10178" t="s">
        <v>97</v>
      </c>
      <c r="H10178">
        <v>3</v>
      </c>
      <c r="I10178">
        <v>3</v>
      </c>
      <c r="J10178">
        <v>47737.07</v>
      </c>
      <c r="K10178">
        <v>5000000</v>
      </c>
    </row>
    <row r="10179" spans="1:11" ht="15" customHeight="1" x14ac:dyDescent="0.2">
      <c r="A10179" t="s">
        <v>24782</v>
      </c>
      <c r="B10179" t="s">
        <v>24783</v>
      </c>
      <c r="C10179">
        <v>2024</v>
      </c>
      <c r="D10179" s="37">
        <v>45504</v>
      </c>
      <c r="E10179" s="37">
        <v>45868</v>
      </c>
      <c r="F10179" s="18" t="s">
        <v>4463</v>
      </c>
      <c r="G10179" t="s">
        <v>99</v>
      </c>
      <c r="H10179">
        <v>1</v>
      </c>
      <c r="I10179">
        <v>1</v>
      </c>
      <c r="J10179">
        <v>52434.15</v>
      </c>
      <c r="K10179">
        <v>4500000</v>
      </c>
    </row>
    <row r="10180" spans="1:11" ht="15" customHeight="1" x14ac:dyDescent="0.2">
      <c r="A10180" t="s">
        <v>24784</v>
      </c>
      <c r="B10180" t="s">
        <v>24785</v>
      </c>
      <c r="C10180">
        <v>2024</v>
      </c>
      <c r="D10180" s="37">
        <v>45504</v>
      </c>
      <c r="E10180" s="37">
        <v>45868</v>
      </c>
      <c r="F10180" s="18" t="s">
        <v>4463</v>
      </c>
      <c r="G10180" t="s">
        <v>100</v>
      </c>
      <c r="H10180">
        <v>1</v>
      </c>
      <c r="I10180">
        <v>2</v>
      </c>
      <c r="J10180">
        <v>162843.1</v>
      </c>
      <c r="K10180">
        <v>10000000</v>
      </c>
    </row>
    <row r="10181" spans="1:11" ht="15" customHeight="1" x14ac:dyDescent="0.2">
      <c r="A10181" t="s">
        <v>24786</v>
      </c>
      <c r="B10181" t="s">
        <v>24787</v>
      </c>
      <c r="C10181">
        <v>2024</v>
      </c>
      <c r="D10181" s="37">
        <v>45504</v>
      </c>
      <c r="E10181" s="37">
        <v>45868</v>
      </c>
      <c r="F10181" s="18" t="s">
        <v>4463</v>
      </c>
      <c r="G10181" t="s">
        <v>100</v>
      </c>
      <c r="H10181">
        <v>1</v>
      </c>
      <c r="I10181">
        <v>1</v>
      </c>
      <c r="J10181">
        <v>58005.14</v>
      </c>
      <c r="K10181">
        <v>4000000</v>
      </c>
    </row>
    <row r="10182" spans="1:11" ht="15" customHeight="1" x14ac:dyDescent="0.2">
      <c r="A10182" t="s">
        <v>24788</v>
      </c>
      <c r="B10182" t="s">
        <v>24789</v>
      </c>
      <c r="C10182">
        <v>2024</v>
      </c>
      <c r="D10182" s="37">
        <v>45504</v>
      </c>
      <c r="E10182" s="37">
        <v>45868</v>
      </c>
      <c r="F10182" s="18" t="s">
        <v>4463</v>
      </c>
      <c r="G10182" t="s">
        <v>100</v>
      </c>
      <c r="H10182">
        <v>1</v>
      </c>
      <c r="I10182">
        <v>2</v>
      </c>
      <c r="J10182">
        <v>80025.960000000006</v>
      </c>
      <c r="K10182">
        <v>5000000</v>
      </c>
    </row>
    <row r="10183" spans="1:11" ht="15" customHeight="1" x14ac:dyDescent="0.2">
      <c r="A10183" t="s">
        <v>24790</v>
      </c>
      <c r="B10183" t="s">
        <v>24791</v>
      </c>
      <c r="C10183">
        <v>2024</v>
      </c>
      <c r="D10183" s="37">
        <v>45504</v>
      </c>
      <c r="E10183" s="37">
        <v>45868</v>
      </c>
      <c r="F10183" s="18" t="s">
        <v>4463</v>
      </c>
      <c r="G10183" t="s">
        <v>97</v>
      </c>
      <c r="H10183">
        <v>1</v>
      </c>
      <c r="I10183">
        <v>1</v>
      </c>
      <c r="J10183">
        <v>49021.2</v>
      </c>
      <c r="K10183">
        <v>5000000</v>
      </c>
    </row>
    <row r="10184" spans="1:11" ht="15" customHeight="1" x14ac:dyDescent="0.2">
      <c r="A10184" t="s">
        <v>24792</v>
      </c>
      <c r="B10184" t="s">
        <v>24793</v>
      </c>
      <c r="C10184">
        <v>2024</v>
      </c>
      <c r="D10184" s="37">
        <v>45504</v>
      </c>
      <c r="E10184" s="37">
        <v>45868</v>
      </c>
      <c r="F10184" s="18" t="s">
        <v>4463</v>
      </c>
      <c r="G10184" t="s">
        <v>100</v>
      </c>
      <c r="H10184">
        <v>1</v>
      </c>
      <c r="I10184">
        <v>2</v>
      </c>
      <c r="J10184">
        <v>71283.55</v>
      </c>
      <c r="K10184">
        <v>5000000</v>
      </c>
    </row>
    <row r="10185" spans="1:11" ht="15" customHeight="1" x14ac:dyDescent="0.2">
      <c r="A10185" t="s">
        <v>24794</v>
      </c>
      <c r="B10185" t="s">
        <v>24795</v>
      </c>
      <c r="C10185">
        <v>2024</v>
      </c>
      <c r="D10185" s="37">
        <v>45504</v>
      </c>
      <c r="E10185" s="37">
        <v>45868</v>
      </c>
      <c r="F10185" s="18" t="s">
        <v>4463</v>
      </c>
      <c r="G10185" t="s">
        <v>98</v>
      </c>
      <c r="H10185">
        <v>1</v>
      </c>
      <c r="I10185">
        <v>1</v>
      </c>
      <c r="J10185">
        <v>25117.83</v>
      </c>
      <c r="K10185">
        <v>3000000</v>
      </c>
    </row>
    <row r="10186" spans="1:11" ht="15" customHeight="1" x14ac:dyDescent="0.2">
      <c r="A10186" t="s">
        <v>24796</v>
      </c>
      <c r="B10186" t="s">
        <v>24797</v>
      </c>
      <c r="C10186">
        <v>2024</v>
      </c>
      <c r="D10186" s="37">
        <v>45504</v>
      </c>
      <c r="E10186" s="37">
        <v>45868</v>
      </c>
      <c r="F10186" s="18" t="s">
        <v>4463</v>
      </c>
      <c r="G10186" t="s">
        <v>97</v>
      </c>
      <c r="H10186">
        <v>2</v>
      </c>
      <c r="I10186">
        <v>2</v>
      </c>
      <c r="J10186">
        <v>14001.65</v>
      </c>
      <c r="K10186">
        <v>1500000</v>
      </c>
    </row>
    <row r="10187" spans="1:11" ht="15" customHeight="1" x14ac:dyDescent="0.2">
      <c r="A10187" t="s">
        <v>24798</v>
      </c>
      <c r="B10187" t="s">
        <v>24799</v>
      </c>
      <c r="C10187">
        <v>2024</v>
      </c>
      <c r="D10187" s="37">
        <v>45504</v>
      </c>
      <c r="E10187" s="37">
        <v>45868</v>
      </c>
      <c r="F10187" s="18" t="s">
        <v>4463</v>
      </c>
      <c r="G10187" t="s">
        <v>97</v>
      </c>
      <c r="H10187">
        <v>2</v>
      </c>
      <c r="I10187">
        <v>4</v>
      </c>
      <c r="J10187">
        <v>33373.03</v>
      </c>
      <c r="K10187">
        <v>3500000</v>
      </c>
    </row>
    <row r="10188" spans="1:11" ht="15" customHeight="1" x14ac:dyDescent="0.2">
      <c r="A10188" t="s">
        <v>24800</v>
      </c>
      <c r="B10188" t="s">
        <v>24801</v>
      </c>
      <c r="C10188">
        <v>2024</v>
      </c>
      <c r="D10188" s="37">
        <v>45505</v>
      </c>
      <c r="E10188" s="37">
        <v>45869</v>
      </c>
      <c r="F10188" s="18" t="s">
        <v>4452</v>
      </c>
      <c r="G10188" t="s">
        <v>101</v>
      </c>
      <c r="H10188">
        <v>1</v>
      </c>
      <c r="I10188">
        <v>2</v>
      </c>
      <c r="J10188">
        <v>65998.39</v>
      </c>
      <c r="K10188">
        <v>10000000</v>
      </c>
    </row>
    <row r="10189" spans="1:11" ht="15" customHeight="1" x14ac:dyDescent="0.2">
      <c r="A10189" t="s">
        <v>24802</v>
      </c>
      <c r="B10189" t="s">
        <v>24803</v>
      </c>
      <c r="C10189">
        <v>2024</v>
      </c>
      <c r="D10189" s="37">
        <v>45505</v>
      </c>
      <c r="E10189" s="37">
        <v>45869</v>
      </c>
      <c r="F10189" s="18" t="s">
        <v>4452</v>
      </c>
      <c r="G10189" t="s">
        <v>97</v>
      </c>
      <c r="H10189">
        <v>3</v>
      </c>
      <c r="I10189">
        <v>3</v>
      </c>
      <c r="J10189">
        <v>38347.03</v>
      </c>
      <c r="K10189">
        <v>4000000</v>
      </c>
    </row>
    <row r="10190" spans="1:11" ht="15" customHeight="1" x14ac:dyDescent="0.2">
      <c r="A10190" t="s">
        <v>24804</v>
      </c>
      <c r="B10190" t="s">
        <v>24805</v>
      </c>
      <c r="C10190">
        <v>2024</v>
      </c>
      <c r="D10190" s="37">
        <v>45505</v>
      </c>
      <c r="E10190" s="37">
        <v>45869</v>
      </c>
      <c r="F10190" s="18" t="s">
        <v>4452</v>
      </c>
      <c r="G10190" t="s">
        <v>99</v>
      </c>
      <c r="H10190">
        <v>1</v>
      </c>
      <c r="I10190">
        <v>2</v>
      </c>
      <c r="J10190">
        <v>12281.34</v>
      </c>
      <c r="K10190">
        <v>1000000</v>
      </c>
    </row>
    <row r="10191" spans="1:11" ht="15" customHeight="1" x14ac:dyDescent="0.2">
      <c r="A10191" t="s">
        <v>24806</v>
      </c>
      <c r="B10191" t="s">
        <v>24807</v>
      </c>
      <c r="C10191">
        <v>2024</v>
      </c>
      <c r="D10191" s="37">
        <v>45505</v>
      </c>
      <c r="E10191" s="37">
        <v>45869</v>
      </c>
      <c r="F10191" s="18" t="s">
        <v>4452</v>
      </c>
      <c r="G10191" t="s">
        <v>99</v>
      </c>
      <c r="H10191">
        <v>1</v>
      </c>
      <c r="I10191">
        <v>2</v>
      </c>
      <c r="J10191">
        <v>117515.16</v>
      </c>
      <c r="K10191">
        <v>10000000</v>
      </c>
    </row>
    <row r="10192" spans="1:11" ht="15" customHeight="1" x14ac:dyDescent="0.2">
      <c r="A10192" t="s">
        <v>24808</v>
      </c>
      <c r="B10192" t="s">
        <v>24809</v>
      </c>
      <c r="C10192">
        <v>2024</v>
      </c>
      <c r="D10192" s="37">
        <v>45505</v>
      </c>
      <c r="E10192" s="37">
        <v>45869</v>
      </c>
      <c r="F10192" s="18" t="s">
        <v>4452</v>
      </c>
      <c r="G10192" t="s">
        <v>98</v>
      </c>
      <c r="H10192">
        <v>1</v>
      </c>
      <c r="I10192">
        <v>2</v>
      </c>
      <c r="J10192">
        <v>39011.4</v>
      </c>
      <c r="K10192">
        <v>5000000</v>
      </c>
    </row>
    <row r="10193" spans="1:11" ht="15" customHeight="1" x14ac:dyDescent="0.2">
      <c r="A10193" t="s">
        <v>24810</v>
      </c>
      <c r="B10193" t="s">
        <v>24811</v>
      </c>
      <c r="C10193">
        <v>2024</v>
      </c>
      <c r="D10193" s="37">
        <v>45505</v>
      </c>
      <c r="E10193" s="37">
        <v>45869</v>
      </c>
      <c r="F10193" s="18" t="s">
        <v>4452</v>
      </c>
      <c r="G10193" t="s">
        <v>98</v>
      </c>
      <c r="H10193">
        <v>1</v>
      </c>
      <c r="I10193">
        <v>1</v>
      </c>
      <c r="J10193">
        <v>72259.39</v>
      </c>
      <c r="K10193">
        <v>10000000</v>
      </c>
    </row>
    <row r="10194" spans="1:11" ht="15" customHeight="1" x14ac:dyDescent="0.2">
      <c r="A10194" t="s">
        <v>24812</v>
      </c>
      <c r="B10194" t="s">
        <v>24813</v>
      </c>
      <c r="C10194">
        <v>2024</v>
      </c>
      <c r="D10194" s="37">
        <v>45505</v>
      </c>
      <c r="E10194" s="37">
        <v>45869</v>
      </c>
      <c r="F10194" s="18" t="s">
        <v>4452</v>
      </c>
      <c r="G10194" t="s">
        <v>101</v>
      </c>
      <c r="H10194">
        <v>1</v>
      </c>
      <c r="I10194">
        <v>2</v>
      </c>
      <c r="J10194">
        <v>12060.85</v>
      </c>
      <c r="K10194">
        <v>2000000</v>
      </c>
    </row>
    <row r="10195" spans="1:11" ht="15" customHeight="1" x14ac:dyDescent="0.2">
      <c r="A10195" t="s">
        <v>24814</v>
      </c>
      <c r="B10195" t="s">
        <v>24815</v>
      </c>
      <c r="C10195">
        <v>2024</v>
      </c>
      <c r="D10195" s="37">
        <v>45505</v>
      </c>
      <c r="E10195" s="37">
        <v>45869</v>
      </c>
      <c r="F10195" s="18" t="s">
        <v>4463</v>
      </c>
      <c r="G10195" t="s">
        <v>98</v>
      </c>
      <c r="H10195">
        <v>1</v>
      </c>
      <c r="I10195">
        <v>2</v>
      </c>
      <c r="J10195">
        <v>31942.22</v>
      </c>
      <c r="K10195">
        <v>4500000</v>
      </c>
    </row>
    <row r="10196" spans="1:11" ht="15" customHeight="1" x14ac:dyDescent="0.2">
      <c r="A10196" t="s">
        <v>24816</v>
      </c>
      <c r="B10196" t="s">
        <v>24817</v>
      </c>
      <c r="C10196">
        <v>2024</v>
      </c>
      <c r="D10196" s="37">
        <v>45505</v>
      </c>
      <c r="E10196" s="37">
        <v>45869</v>
      </c>
      <c r="F10196" s="18" t="s">
        <v>4463</v>
      </c>
      <c r="G10196" t="s">
        <v>100</v>
      </c>
      <c r="H10196">
        <v>1</v>
      </c>
      <c r="I10196">
        <v>1</v>
      </c>
      <c r="J10196">
        <v>149373.43</v>
      </c>
      <c r="K10196">
        <v>10000000</v>
      </c>
    </row>
    <row r="10197" spans="1:11" ht="15" customHeight="1" x14ac:dyDescent="0.2">
      <c r="A10197" t="s">
        <v>24818</v>
      </c>
      <c r="B10197" t="s">
        <v>24819</v>
      </c>
      <c r="C10197">
        <v>2024</v>
      </c>
      <c r="D10197" s="37">
        <v>45505</v>
      </c>
      <c r="E10197" s="37">
        <v>45869</v>
      </c>
      <c r="F10197" s="18" t="s">
        <v>4463</v>
      </c>
      <c r="G10197" t="s">
        <v>100</v>
      </c>
      <c r="H10197">
        <v>1</v>
      </c>
      <c r="I10197">
        <v>2</v>
      </c>
      <c r="J10197">
        <v>20368.79</v>
      </c>
      <c r="K10197">
        <v>1500000</v>
      </c>
    </row>
    <row r="10198" spans="1:11" ht="15" customHeight="1" x14ac:dyDescent="0.2">
      <c r="A10198" t="s">
        <v>24820</v>
      </c>
      <c r="B10198" t="s">
        <v>24821</v>
      </c>
      <c r="C10198">
        <v>2024</v>
      </c>
      <c r="D10198" s="37">
        <v>45505</v>
      </c>
      <c r="E10198" s="37">
        <v>45869</v>
      </c>
      <c r="F10198" s="18" t="s">
        <v>4463</v>
      </c>
      <c r="G10198" t="s">
        <v>99</v>
      </c>
      <c r="H10198">
        <v>1</v>
      </c>
      <c r="I10198">
        <v>1</v>
      </c>
      <c r="J10198">
        <v>113772.42</v>
      </c>
      <c r="K10198">
        <v>10000000</v>
      </c>
    </row>
    <row r="10199" spans="1:11" ht="15" customHeight="1" x14ac:dyDescent="0.2">
      <c r="A10199" t="s">
        <v>24822</v>
      </c>
      <c r="B10199" t="s">
        <v>24823</v>
      </c>
      <c r="C10199">
        <v>2024</v>
      </c>
      <c r="D10199" s="37">
        <v>45505</v>
      </c>
      <c r="E10199" s="37">
        <v>45869</v>
      </c>
      <c r="F10199" s="18" t="s">
        <v>4463</v>
      </c>
      <c r="G10199" t="s">
        <v>98</v>
      </c>
      <c r="H10199">
        <v>1</v>
      </c>
      <c r="I10199">
        <v>1</v>
      </c>
      <c r="J10199">
        <v>15355.45</v>
      </c>
      <c r="K10199">
        <v>2000000</v>
      </c>
    </row>
    <row r="10200" spans="1:11" ht="15" customHeight="1" x14ac:dyDescent="0.2">
      <c r="A10200" t="s">
        <v>24824</v>
      </c>
      <c r="B10200" t="s">
        <v>24825</v>
      </c>
      <c r="C10200">
        <v>2024</v>
      </c>
      <c r="D10200" s="37">
        <v>45505</v>
      </c>
      <c r="E10200" s="37">
        <v>45869</v>
      </c>
      <c r="F10200" s="18" t="s">
        <v>4463</v>
      </c>
      <c r="G10200" t="s">
        <v>101</v>
      </c>
      <c r="H10200">
        <v>1</v>
      </c>
      <c r="I10200">
        <v>1</v>
      </c>
      <c r="J10200">
        <v>24069.26</v>
      </c>
      <c r="K10200">
        <v>3500000</v>
      </c>
    </row>
    <row r="10201" spans="1:11" ht="15" customHeight="1" x14ac:dyDescent="0.2">
      <c r="A10201" t="s">
        <v>24826</v>
      </c>
      <c r="B10201" t="s">
        <v>24827</v>
      </c>
      <c r="C10201">
        <v>2024</v>
      </c>
      <c r="D10201" s="37">
        <v>45505</v>
      </c>
      <c r="E10201" s="37">
        <v>45869</v>
      </c>
      <c r="F10201" s="18" t="s">
        <v>4463</v>
      </c>
      <c r="G10201" t="s">
        <v>99</v>
      </c>
      <c r="H10201">
        <v>2</v>
      </c>
      <c r="I10201">
        <v>2</v>
      </c>
      <c r="J10201">
        <v>24833.58</v>
      </c>
      <c r="K10201">
        <v>2000000</v>
      </c>
    </row>
    <row r="10202" spans="1:11" ht="15" customHeight="1" x14ac:dyDescent="0.2">
      <c r="A10202" t="s">
        <v>24828</v>
      </c>
      <c r="B10202" t="s">
        <v>24829</v>
      </c>
      <c r="C10202">
        <v>2024</v>
      </c>
      <c r="D10202" s="37">
        <v>45505</v>
      </c>
      <c r="E10202" s="37">
        <v>45869</v>
      </c>
      <c r="F10202" s="18" t="s">
        <v>4463</v>
      </c>
      <c r="G10202" t="s">
        <v>100</v>
      </c>
      <c r="H10202">
        <v>1</v>
      </c>
      <c r="I10202">
        <v>1</v>
      </c>
      <c r="J10202">
        <v>58887.73</v>
      </c>
      <c r="K10202">
        <v>4000000</v>
      </c>
    </row>
    <row r="10203" spans="1:11" ht="15" customHeight="1" x14ac:dyDescent="0.2">
      <c r="A10203" t="s">
        <v>24830</v>
      </c>
      <c r="B10203" t="s">
        <v>24831</v>
      </c>
      <c r="C10203">
        <v>2024</v>
      </c>
      <c r="D10203" s="37">
        <v>45505</v>
      </c>
      <c r="E10203" s="37">
        <v>45869</v>
      </c>
      <c r="F10203" s="18" t="s">
        <v>4463</v>
      </c>
      <c r="G10203" t="s">
        <v>98</v>
      </c>
      <c r="H10203">
        <v>3</v>
      </c>
      <c r="I10203">
        <v>6</v>
      </c>
      <c r="J10203">
        <v>42594.99</v>
      </c>
      <c r="K10203">
        <v>5000000</v>
      </c>
    </row>
    <row r="10204" spans="1:11" ht="15" customHeight="1" x14ac:dyDescent="0.2">
      <c r="A10204" t="s">
        <v>24832</v>
      </c>
      <c r="B10204" t="s">
        <v>24833</v>
      </c>
      <c r="C10204">
        <v>2024</v>
      </c>
      <c r="D10204" s="37">
        <v>45505</v>
      </c>
      <c r="E10204" s="37">
        <v>45869</v>
      </c>
      <c r="F10204" s="18" t="s">
        <v>4463</v>
      </c>
      <c r="G10204" t="s">
        <v>97</v>
      </c>
      <c r="H10204">
        <v>2</v>
      </c>
      <c r="I10204">
        <v>2</v>
      </c>
      <c r="J10204">
        <v>13915.71</v>
      </c>
      <c r="K10204">
        <v>1500000</v>
      </c>
    </row>
    <row r="10205" spans="1:11" ht="15" customHeight="1" x14ac:dyDescent="0.2">
      <c r="A10205" t="s">
        <v>24834</v>
      </c>
      <c r="B10205" t="s">
        <v>24835</v>
      </c>
      <c r="C10205">
        <v>2024</v>
      </c>
      <c r="D10205" s="37">
        <v>45505</v>
      </c>
      <c r="E10205" s="37">
        <v>45869</v>
      </c>
      <c r="F10205" s="18" t="s">
        <v>4463</v>
      </c>
      <c r="G10205" t="s">
        <v>98</v>
      </c>
      <c r="H10205">
        <v>1</v>
      </c>
      <c r="I10205">
        <v>1</v>
      </c>
      <c r="J10205">
        <v>69844.38</v>
      </c>
      <c r="K10205">
        <v>10000000</v>
      </c>
    </row>
    <row r="10206" spans="1:11" ht="15" customHeight="1" x14ac:dyDescent="0.2">
      <c r="A10206" t="s">
        <v>24836</v>
      </c>
      <c r="B10206" t="s">
        <v>24837</v>
      </c>
      <c r="C10206">
        <v>2024</v>
      </c>
      <c r="D10206" s="37">
        <v>45505</v>
      </c>
      <c r="E10206" s="37">
        <v>45869</v>
      </c>
      <c r="F10206" s="18" t="s">
        <v>4463</v>
      </c>
      <c r="G10206" t="s">
        <v>97</v>
      </c>
      <c r="H10206">
        <v>1</v>
      </c>
      <c r="I10206">
        <v>1</v>
      </c>
      <c r="J10206">
        <v>92235.41</v>
      </c>
      <c r="K10206">
        <v>10000000</v>
      </c>
    </row>
    <row r="10207" spans="1:11" ht="15" customHeight="1" x14ac:dyDescent="0.2">
      <c r="A10207" t="s">
        <v>24838</v>
      </c>
      <c r="B10207" t="s">
        <v>24839</v>
      </c>
      <c r="C10207">
        <v>2024</v>
      </c>
      <c r="D10207" s="37">
        <v>45505</v>
      </c>
      <c r="E10207" s="37">
        <v>45869</v>
      </c>
      <c r="F10207" s="18" t="s">
        <v>4463</v>
      </c>
      <c r="G10207" t="s">
        <v>99</v>
      </c>
      <c r="H10207">
        <v>1</v>
      </c>
      <c r="I10207">
        <v>1</v>
      </c>
      <c r="J10207">
        <v>56278.720000000001</v>
      </c>
      <c r="K10207">
        <v>5000000</v>
      </c>
    </row>
    <row r="10208" spans="1:11" ht="15" customHeight="1" x14ac:dyDescent="0.2">
      <c r="A10208" t="s">
        <v>24840</v>
      </c>
      <c r="B10208" t="s">
        <v>24841</v>
      </c>
      <c r="C10208">
        <v>2024</v>
      </c>
      <c r="D10208" s="37">
        <v>45505</v>
      </c>
      <c r="E10208" s="37">
        <v>45869</v>
      </c>
      <c r="F10208" s="18" t="s">
        <v>4463</v>
      </c>
      <c r="G10208" t="s">
        <v>98</v>
      </c>
      <c r="H10208">
        <v>3</v>
      </c>
      <c r="I10208">
        <v>3</v>
      </c>
      <c r="J10208">
        <v>29716.13</v>
      </c>
      <c r="K10208">
        <v>3500000</v>
      </c>
    </row>
    <row r="10209" spans="1:11" ht="15" customHeight="1" x14ac:dyDescent="0.2">
      <c r="A10209" t="s">
        <v>24842</v>
      </c>
      <c r="B10209" t="s">
        <v>24843</v>
      </c>
      <c r="C10209">
        <v>2024</v>
      </c>
      <c r="D10209" s="37">
        <v>45505</v>
      </c>
      <c r="E10209" s="37">
        <v>45869</v>
      </c>
      <c r="F10209" s="18" t="s">
        <v>4463</v>
      </c>
      <c r="G10209" t="s">
        <v>101</v>
      </c>
      <c r="H10209">
        <v>2</v>
      </c>
      <c r="I10209">
        <v>4</v>
      </c>
      <c r="J10209">
        <v>17939.330000000002</v>
      </c>
      <c r="K10209">
        <v>2500000</v>
      </c>
    </row>
    <row r="10210" spans="1:11" ht="15" customHeight="1" x14ac:dyDescent="0.2">
      <c r="A10210" t="s">
        <v>24844</v>
      </c>
      <c r="B10210" t="s">
        <v>24845</v>
      </c>
      <c r="C10210">
        <v>2024</v>
      </c>
      <c r="D10210" s="37">
        <v>45505</v>
      </c>
      <c r="E10210" s="37">
        <v>45869</v>
      </c>
      <c r="F10210" s="18" t="s">
        <v>4463</v>
      </c>
      <c r="G10210" t="s">
        <v>97</v>
      </c>
      <c r="H10210">
        <v>1</v>
      </c>
      <c r="I10210">
        <v>2</v>
      </c>
      <c r="J10210">
        <v>10099.200000000001</v>
      </c>
      <c r="K10210">
        <v>1000000</v>
      </c>
    </row>
    <row r="10211" spans="1:11" ht="15" customHeight="1" x14ac:dyDescent="0.2">
      <c r="A10211" t="s">
        <v>24846</v>
      </c>
      <c r="B10211" t="s">
        <v>24847</v>
      </c>
      <c r="C10211">
        <v>2024</v>
      </c>
      <c r="D10211" s="37">
        <v>45505</v>
      </c>
      <c r="E10211" s="37">
        <v>45869</v>
      </c>
      <c r="F10211" s="18" t="s">
        <v>4463</v>
      </c>
      <c r="G10211" t="s">
        <v>97</v>
      </c>
      <c r="H10211">
        <v>3</v>
      </c>
      <c r="I10211">
        <v>3</v>
      </c>
      <c r="J10211">
        <v>4697.3100000000004</v>
      </c>
      <c r="K10211">
        <v>500000</v>
      </c>
    </row>
    <row r="10212" spans="1:11" ht="15" customHeight="1" x14ac:dyDescent="0.2">
      <c r="A10212" t="s">
        <v>24848</v>
      </c>
      <c r="B10212" t="s">
        <v>24849</v>
      </c>
      <c r="C10212">
        <v>2024</v>
      </c>
      <c r="D10212" s="37">
        <v>45505</v>
      </c>
      <c r="E10212" s="37">
        <v>45869</v>
      </c>
      <c r="F10212" s="18" t="s">
        <v>4463</v>
      </c>
      <c r="G10212" t="s">
        <v>97</v>
      </c>
      <c r="H10212">
        <v>1</v>
      </c>
      <c r="I10212">
        <v>2</v>
      </c>
      <c r="J10212">
        <v>100519.98</v>
      </c>
      <c r="K10212">
        <v>10000000</v>
      </c>
    </row>
    <row r="10213" spans="1:11" ht="15" customHeight="1" x14ac:dyDescent="0.2">
      <c r="A10213" t="s">
        <v>24850</v>
      </c>
      <c r="B10213" t="s">
        <v>24851</v>
      </c>
      <c r="C10213">
        <v>2024</v>
      </c>
      <c r="D10213" s="37">
        <v>45505</v>
      </c>
      <c r="E10213" s="37">
        <v>45869</v>
      </c>
      <c r="F10213" s="18" t="s">
        <v>4463</v>
      </c>
      <c r="G10213" t="s">
        <v>100</v>
      </c>
      <c r="H10213">
        <v>3</v>
      </c>
      <c r="I10213">
        <v>3</v>
      </c>
      <c r="J10213">
        <v>14501.7</v>
      </c>
      <c r="K10213">
        <v>1000000</v>
      </c>
    </row>
    <row r="10214" spans="1:11" ht="15" customHeight="1" x14ac:dyDescent="0.2">
      <c r="A10214" t="s">
        <v>24852</v>
      </c>
      <c r="B10214" t="s">
        <v>24853</v>
      </c>
      <c r="C10214">
        <v>2024</v>
      </c>
      <c r="D10214" s="37">
        <v>45505</v>
      </c>
      <c r="E10214" s="37">
        <v>45869</v>
      </c>
      <c r="F10214" s="18" t="s">
        <v>4463</v>
      </c>
      <c r="G10214" t="s">
        <v>97</v>
      </c>
      <c r="H10214">
        <v>1</v>
      </c>
      <c r="I10214">
        <v>1</v>
      </c>
      <c r="J10214">
        <v>26052.68</v>
      </c>
      <c r="K10214">
        <v>2500000</v>
      </c>
    </row>
    <row r="10215" spans="1:11" ht="15" customHeight="1" x14ac:dyDescent="0.2">
      <c r="A10215" t="s">
        <v>24854</v>
      </c>
      <c r="B10215" t="s">
        <v>24855</v>
      </c>
      <c r="C10215">
        <v>2024</v>
      </c>
      <c r="D10215" s="37">
        <v>45505</v>
      </c>
      <c r="E10215" s="37">
        <v>45869</v>
      </c>
      <c r="F10215" s="18" t="s">
        <v>4463</v>
      </c>
      <c r="G10215" t="s">
        <v>97</v>
      </c>
      <c r="H10215">
        <v>1</v>
      </c>
      <c r="I10215">
        <v>2</v>
      </c>
      <c r="J10215">
        <v>18047.05</v>
      </c>
      <c r="K10215">
        <v>2000000</v>
      </c>
    </row>
    <row r="10216" spans="1:11" ht="15" customHeight="1" x14ac:dyDescent="0.2">
      <c r="A10216" t="s">
        <v>24856</v>
      </c>
      <c r="B10216" t="s">
        <v>24857</v>
      </c>
      <c r="C10216">
        <v>2024</v>
      </c>
      <c r="D10216" s="37">
        <v>45505</v>
      </c>
      <c r="E10216" s="37">
        <v>45869</v>
      </c>
      <c r="F10216" s="18" t="s">
        <v>4463</v>
      </c>
      <c r="G10216" t="s">
        <v>97</v>
      </c>
      <c r="H10216">
        <v>1</v>
      </c>
      <c r="I10216">
        <v>1</v>
      </c>
      <c r="J10216">
        <v>40117.25</v>
      </c>
      <c r="K10216">
        <v>4500000</v>
      </c>
    </row>
    <row r="10217" spans="1:11" ht="15" customHeight="1" x14ac:dyDescent="0.2">
      <c r="A10217" t="s">
        <v>24858</v>
      </c>
      <c r="B10217" t="s">
        <v>24859</v>
      </c>
      <c r="C10217">
        <v>2024</v>
      </c>
      <c r="D10217" s="37">
        <v>45505</v>
      </c>
      <c r="E10217" s="37">
        <v>45869</v>
      </c>
      <c r="F10217" s="18" t="s">
        <v>4463</v>
      </c>
      <c r="G10217" t="s">
        <v>97</v>
      </c>
      <c r="H10217">
        <v>1</v>
      </c>
      <c r="I10217">
        <v>2</v>
      </c>
      <c r="J10217">
        <v>10018</v>
      </c>
      <c r="K10217">
        <v>1000000</v>
      </c>
    </row>
    <row r="10218" spans="1:11" ht="15" customHeight="1" x14ac:dyDescent="0.2">
      <c r="A10218" t="s">
        <v>24860</v>
      </c>
      <c r="B10218" t="s">
        <v>24861</v>
      </c>
      <c r="C10218">
        <v>2024</v>
      </c>
      <c r="D10218" s="37">
        <v>45505</v>
      </c>
      <c r="E10218" s="37">
        <v>45869</v>
      </c>
      <c r="F10218" s="18" t="s">
        <v>4463</v>
      </c>
      <c r="G10218" t="s">
        <v>101</v>
      </c>
      <c r="H10218">
        <v>3</v>
      </c>
      <c r="I10218">
        <v>3</v>
      </c>
      <c r="J10218">
        <v>18134.47</v>
      </c>
      <c r="K10218">
        <v>2500000</v>
      </c>
    </row>
    <row r="10219" spans="1:11" ht="15" customHeight="1" x14ac:dyDescent="0.2">
      <c r="A10219" t="s">
        <v>24862</v>
      </c>
      <c r="B10219" t="s">
        <v>24863</v>
      </c>
      <c r="C10219">
        <v>2024</v>
      </c>
      <c r="D10219" s="37">
        <v>45505</v>
      </c>
      <c r="E10219" s="37">
        <v>45869</v>
      </c>
      <c r="F10219" s="18" t="s">
        <v>4463</v>
      </c>
      <c r="G10219" t="s">
        <v>99</v>
      </c>
      <c r="H10219">
        <v>1</v>
      </c>
      <c r="I10219">
        <v>1</v>
      </c>
      <c r="J10219">
        <v>11376.13</v>
      </c>
      <c r="K10219">
        <v>1000000</v>
      </c>
    </row>
    <row r="10220" spans="1:11" ht="15" customHeight="1" x14ac:dyDescent="0.2">
      <c r="A10220" t="s">
        <v>24864</v>
      </c>
      <c r="B10220" t="s">
        <v>24865</v>
      </c>
      <c r="C10220">
        <v>2024</v>
      </c>
      <c r="D10220" s="37">
        <v>45505</v>
      </c>
      <c r="E10220" s="37">
        <v>45869</v>
      </c>
      <c r="F10220" s="18" t="s">
        <v>4463</v>
      </c>
      <c r="G10220" t="s">
        <v>100</v>
      </c>
      <c r="H10220">
        <v>1</v>
      </c>
      <c r="I10220">
        <v>2</v>
      </c>
      <c r="J10220">
        <v>13984.81</v>
      </c>
      <c r="K10220">
        <v>1000000</v>
      </c>
    </row>
    <row r="10221" spans="1:11" ht="15" customHeight="1" x14ac:dyDescent="0.2">
      <c r="A10221" t="s">
        <v>24866</v>
      </c>
      <c r="B10221" t="s">
        <v>24867</v>
      </c>
      <c r="C10221">
        <v>2024</v>
      </c>
      <c r="D10221" s="37">
        <v>45505</v>
      </c>
      <c r="E10221" s="37">
        <v>45869</v>
      </c>
      <c r="F10221" s="18" t="s">
        <v>4463</v>
      </c>
      <c r="G10221" t="s">
        <v>100</v>
      </c>
      <c r="H10221">
        <v>2</v>
      </c>
      <c r="I10221">
        <v>4</v>
      </c>
      <c r="J10221">
        <v>146557.89000000001</v>
      </c>
      <c r="K10221">
        <v>10000000</v>
      </c>
    </row>
    <row r="10222" spans="1:11" ht="15" customHeight="1" x14ac:dyDescent="0.2">
      <c r="A10222" t="s">
        <v>24868</v>
      </c>
      <c r="B10222" t="s">
        <v>24869</v>
      </c>
      <c r="C10222">
        <v>2024</v>
      </c>
      <c r="D10222" s="37">
        <v>45505</v>
      </c>
      <c r="E10222" s="37">
        <v>45869</v>
      </c>
      <c r="F10222" s="18" t="s">
        <v>4463</v>
      </c>
      <c r="G10222" t="s">
        <v>97</v>
      </c>
      <c r="H10222">
        <v>1</v>
      </c>
      <c r="I10222">
        <v>2</v>
      </c>
      <c r="J10222">
        <v>18701.36</v>
      </c>
      <c r="K10222">
        <v>2000000</v>
      </c>
    </row>
    <row r="10223" spans="1:11" ht="15" customHeight="1" x14ac:dyDescent="0.2">
      <c r="A10223" t="s">
        <v>24870</v>
      </c>
      <c r="B10223" t="s">
        <v>24871</v>
      </c>
      <c r="C10223">
        <v>2024</v>
      </c>
      <c r="D10223" s="37">
        <v>45505</v>
      </c>
      <c r="E10223" s="37">
        <v>45869</v>
      </c>
      <c r="F10223" s="18" t="s">
        <v>4463</v>
      </c>
      <c r="G10223" t="s">
        <v>97</v>
      </c>
      <c r="H10223">
        <v>1</v>
      </c>
      <c r="I10223">
        <v>1</v>
      </c>
      <c r="J10223">
        <v>17813.36</v>
      </c>
      <c r="K10223">
        <v>2000000</v>
      </c>
    </row>
    <row r="10224" spans="1:11" ht="15" customHeight="1" x14ac:dyDescent="0.2">
      <c r="A10224" t="s">
        <v>24872</v>
      </c>
      <c r="B10224" t="s">
        <v>24873</v>
      </c>
      <c r="C10224">
        <v>2024</v>
      </c>
      <c r="D10224" s="37">
        <v>45505</v>
      </c>
      <c r="E10224" s="37">
        <v>45869</v>
      </c>
      <c r="F10224" s="18" t="s">
        <v>4463</v>
      </c>
      <c r="G10224" t="s">
        <v>100</v>
      </c>
      <c r="H10224">
        <v>2</v>
      </c>
      <c r="I10224">
        <v>4</v>
      </c>
      <c r="J10224">
        <v>76396.05</v>
      </c>
      <c r="K10224">
        <v>5000000</v>
      </c>
    </row>
    <row r="10225" spans="1:11" ht="15" customHeight="1" x14ac:dyDescent="0.2">
      <c r="A10225" t="s">
        <v>24874</v>
      </c>
      <c r="B10225" t="s">
        <v>24875</v>
      </c>
      <c r="C10225">
        <v>2024</v>
      </c>
      <c r="D10225" s="37">
        <v>45505</v>
      </c>
      <c r="E10225" s="37">
        <v>45869</v>
      </c>
      <c r="F10225" s="18" t="s">
        <v>4463</v>
      </c>
      <c r="G10225" t="s">
        <v>98</v>
      </c>
      <c r="H10225">
        <v>2</v>
      </c>
      <c r="I10225">
        <v>2</v>
      </c>
      <c r="J10225">
        <v>8282.41</v>
      </c>
      <c r="K10225">
        <v>1000000</v>
      </c>
    </row>
    <row r="10226" spans="1:11" ht="15" customHeight="1" x14ac:dyDescent="0.2">
      <c r="A10226" t="s">
        <v>24876</v>
      </c>
      <c r="B10226" t="s">
        <v>24877</v>
      </c>
      <c r="C10226">
        <v>2024</v>
      </c>
      <c r="D10226" s="37">
        <v>45505</v>
      </c>
      <c r="E10226" s="37">
        <v>45869</v>
      </c>
      <c r="F10226" s="18" t="s">
        <v>4463</v>
      </c>
      <c r="G10226" t="s">
        <v>98</v>
      </c>
      <c r="H10226">
        <v>2</v>
      </c>
      <c r="I10226">
        <v>4</v>
      </c>
      <c r="J10226">
        <v>38341.17</v>
      </c>
      <c r="K10226">
        <v>5000000</v>
      </c>
    </row>
    <row r="10227" spans="1:11" ht="15" customHeight="1" x14ac:dyDescent="0.2">
      <c r="A10227" t="s">
        <v>24878</v>
      </c>
      <c r="B10227" t="s">
        <v>24879</v>
      </c>
      <c r="C10227">
        <v>2024</v>
      </c>
      <c r="D10227" s="37">
        <v>45506</v>
      </c>
      <c r="E10227" s="37">
        <v>45870</v>
      </c>
      <c r="F10227" s="18" t="s">
        <v>4452</v>
      </c>
      <c r="G10227" t="s">
        <v>101</v>
      </c>
      <c r="H10227">
        <v>1</v>
      </c>
      <c r="I10227">
        <v>1</v>
      </c>
      <c r="J10227">
        <v>12210.75</v>
      </c>
      <c r="K10227">
        <v>2000000</v>
      </c>
    </row>
    <row r="10228" spans="1:11" ht="15" customHeight="1" x14ac:dyDescent="0.2">
      <c r="A10228" t="s">
        <v>24880</v>
      </c>
      <c r="B10228" t="s">
        <v>24881</v>
      </c>
      <c r="C10228">
        <v>2024</v>
      </c>
      <c r="D10228" s="37">
        <v>45506</v>
      </c>
      <c r="E10228" s="37">
        <v>45870</v>
      </c>
      <c r="F10228" s="18" t="s">
        <v>4452</v>
      </c>
      <c r="G10228" t="s">
        <v>97</v>
      </c>
      <c r="H10228">
        <v>1</v>
      </c>
      <c r="I10228">
        <v>1</v>
      </c>
      <c r="J10228">
        <v>32669.66</v>
      </c>
      <c r="K10228">
        <v>3500000</v>
      </c>
    </row>
    <row r="10229" spans="1:11" ht="15" customHeight="1" x14ac:dyDescent="0.2">
      <c r="A10229" t="s">
        <v>24882</v>
      </c>
      <c r="B10229" t="s">
        <v>24883</v>
      </c>
      <c r="C10229">
        <v>2024</v>
      </c>
      <c r="D10229" s="37">
        <v>45506</v>
      </c>
      <c r="E10229" s="37">
        <v>45870</v>
      </c>
      <c r="F10229" s="18" t="s">
        <v>4452</v>
      </c>
      <c r="G10229" t="s">
        <v>100</v>
      </c>
      <c r="H10229">
        <v>1</v>
      </c>
      <c r="I10229">
        <v>2</v>
      </c>
      <c r="J10229">
        <v>40961.019999999997</v>
      </c>
      <c r="K10229">
        <v>3000000</v>
      </c>
    </row>
    <row r="10230" spans="1:11" ht="15" customHeight="1" x14ac:dyDescent="0.2">
      <c r="A10230" t="s">
        <v>24884</v>
      </c>
      <c r="B10230" t="s">
        <v>24885</v>
      </c>
      <c r="C10230">
        <v>2024</v>
      </c>
      <c r="D10230" s="37">
        <v>45506</v>
      </c>
      <c r="E10230" s="37">
        <v>45870</v>
      </c>
      <c r="F10230" s="18" t="s">
        <v>4452</v>
      </c>
      <c r="G10230" t="s">
        <v>100</v>
      </c>
      <c r="H10230">
        <v>3</v>
      </c>
      <c r="I10230">
        <v>6</v>
      </c>
      <c r="J10230">
        <v>32502.18</v>
      </c>
      <c r="K10230">
        <v>2000000</v>
      </c>
    </row>
    <row r="10231" spans="1:11" ht="15" customHeight="1" x14ac:dyDescent="0.2">
      <c r="A10231" t="s">
        <v>24886</v>
      </c>
      <c r="B10231" t="s">
        <v>24887</v>
      </c>
      <c r="C10231">
        <v>2024</v>
      </c>
      <c r="D10231" s="37">
        <v>45506</v>
      </c>
      <c r="E10231" s="37">
        <v>45870</v>
      </c>
      <c r="F10231" s="18" t="s">
        <v>4463</v>
      </c>
      <c r="G10231" t="s">
        <v>101</v>
      </c>
      <c r="H10231">
        <v>1</v>
      </c>
      <c r="I10231">
        <v>1</v>
      </c>
      <c r="J10231">
        <v>36173.760000000002</v>
      </c>
      <c r="K10231">
        <v>5000000</v>
      </c>
    </row>
    <row r="10232" spans="1:11" ht="15" customHeight="1" x14ac:dyDescent="0.2">
      <c r="A10232" t="s">
        <v>24888</v>
      </c>
      <c r="B10232" t="s">
        <v>24889</v>
      </c>
      <c r="C10232">
        <v>2024</v>
      </c>
      <c r="D10232" s="37">
        <v>45506</v>
      </c>
      <c r="E10232" s="37">
        <v>45870</v>
      </c>
      <c r="F10232" s="18" t="s">
        <v>4463</v>
      </c>
      <c r="G10232" t="s">
        <v>97</v>
      </c>
      <c r="H10232">
        <v>1</v>
      </c>
      <c r="I10232">
        <v>1</v>
      </c>
      <c r="J10232">
        <v>27916.54</v>
      </c>
      <c r="K10232">
        <v>3000000</v>
      </c>
    </row>
    <row r="10233" spans="1:11" ht="15" customHeight="1" x14ac:dyDescent="0.2">
      <c r="A10233" t="s">
        <v>24890</v>
      </c>
      <c r="B10233" t="s">
        <v>24891</v>
      </c>
      <c r="C10233">
        <v>2024</v>
      </c>
      <c r="D10233" s="37">
        <v>45506</v>
      </c>
      <c r="E10233" s="37">
        <v>45870</v>
      </c>
      <c r="F10233" s="18" t="s">
        <v>4463</v>
      </c>
      <c r="G10233" t="s">
        <v>101</v>
      </c>
      <c r="H10233">
        <v>1</v>
      </c>
      <c r="I10233">
        <v>1</v>
      </c>
      <c r="J10233">
        <v>25549.91</v>
      </c>
      <c r="K10233">
        <v>4000000</v>
      </c>
    </row>
    <row r="10234" spans="1:11" ht="15" customHeight="1" x14ac:dyDescent="0.2">
      <c r="A10234" t="s">
        <v>24892</v>
      </c>
      <c r="B10234" t="s">
        <v>24893</v>
      </c>
      <c r="C10234">
        <v>2024</v>
      </c>
      <c r="D10234" s="37">
        <v>45506</v>
      </c>
      <c r="E10234" s="37">
        <v>45870</v>
      </c>
      <c r="F10234" s="18" t="s">
        <v>4463</v>
      </c>
      <c r="G10234" t="s">
        <v>97</v>
      </c>
      <c r="H10234">
        <v>2</v>
      </c>
      <c r="I10234">
        <v>2</v>
      </c>
      <c r="J10234">
        <v>8702.7099999999991</v>
      </c>
      <c r="K10234">
        <v>1000000</v>
      </c>
    </row>
    <row r="10235" spans="1:11" ht="15" customHeight="1" x14ac:dyDescent="0.2">
      <c r="A10235" t="s">
        <v>24894</v>
      </c>
      <c r="B10235" t="s">
        <v>24895</v>
      </c>
      <c r="C10235">
        <v>2024</v>
      </c>
      <c r="D10235" s="37">
        <v>45506</v>
      </c>
      <c r="E10235" s="37">
        <v>45870</v>
      </c>
      <c r="F10235" s="18" t="s">
        <v>4463</v>
      </c>
      <c r="G10235" t="s">
        <v>98</v>
      </c>
      <c r="H10235">
        <v>1</v>
      </c>
      <c r="I10235">
        <v>1</v>
      </c>
      <c r="J10235">
        <v>20855.939999999999</v>
      </c>
      <c r="K10235">
        <v>2500000</v>
      </c>
    </row>
    <row r="10236" spans="1:11" ht="15" customHeight="1" x14ac:dyDescent="0.2">
      <c r="A10236" t="s">
        <v>24896</v>
      </c>
      <c r="B10236" t="s">
        <v>24897</v>
      </c>
      <c r="C10236">
        <v>2024</v>
      </c>
      <c r="D10236" s="37">
        <v>45506</v>
      </c>
      <c r="E10236" s="37">
        <v>45870</v>
      </c>
      <c r="F10236" s="18" t="s">
        <v>4463</v>
      </c>
      <c r="G10236" t="s">
        <v>99</v>
      </c>
      <c r="H10236">
        <v>3</v>
      </c>
      <c r="I10236">
        <v>6</v>
      </c>
      <c r="J10236">
        <v>57034.54</v>
      </c>
      <c r="K10236">
        <v>5000000</v>
      </c>
    </row>
    <row r="10237" spans="1:11" ht="15" customHeight="1" x14ac:dyDescent="0.2">
      <c r="A10237" t="s">
        <v>24898</v>
      </c>
      <c r="B10237" t="s">
        <v>24899</v>
      </c>
      <c r="C10237">
        <v>2024</v>
      </c>
      <c r="D10237" s="37">
        <v>45506</v>
      </c>
      <c r="E10237" s="37">
        <v>45870</v>
      </c>
      <c r="F10237" s="18" t="s">
        <v>4463</v>
      </c>
      <c r="G10237" t="s">
        <v>97</v>
      </c>
      <c r="H10237">
        <v>2</v>
      </c>
      <c r="I10237">
        <v>4</v>
      </c>
      <c r="J10237">
        <v>86600.86</v>
      </c>
      <c r="K10237">
        <v>10000000</v>
      </c>
    </row>
    <row r="10238" spans="1:11" ht="15" customHeight="1" x14ac:dyDescent="0.2">
      <c r="A10238" t="s">
        <v>24900</v>
      </c>
      <c r="B10238" t="s">
        <v>24901</v>
      </c>
      <c r="C10238">
        <v>2024</v>
      </c>
      <c r="D10238" s="37">
        <v>45506</v>
      </c>
      <c r="E10238" s="37">
        <v>45870</v>
      </c>
      <c r="F10238" s="18" t="s">
        <v>4463</v>
      </c>
      <c r="G10238" t="s">
        <v>97</v>
      </c>
      <c r="H10238">
        <v>2</v>
      </c>
      <c r="I10238">
        <v>4</v>
      </c>
      <c r="J10238">
        <v>8661.49</v>
      </c>
      <c r="K10238">
        <v>1000000</v>
      </c>
    </row>
    <row r="10239" spans="1:11" ht="15" customHeight="1" x14ac:dyDescent="0.2">
      <c r="A10239" t="s">
        <v>24902</v>
      </c>
      <c r="B10239" t="s">
        <v>24903</v>
      </c>
      <c r="C10239">
        <v>2024</v>
      </c>
      <c r="D10239" s="37">
        <v>45506</v>
      </c>
      <c r="E10239" s="37">
        <v>45870</v>
      </c>
      <c r="F10239" s="18" t="s">
        <v>4463</v>
      </c>
      <c r="G10239" t="s">
        <v>97</v>
      </c>
      <c r="H10239">
        <v>1</v>
      </c>
      <c r="I10239">
        <v>1</v>
      </c>
      <c r="J10239">
        <v>8758.92</v>
      </c>
      <c r="K10239">
        <v>1000000</v>
      </c>
    </row>
    <row r="10240" spans="1:11" ht="15" customHeight="1" x14ac:dyDescent="0.2">
      <c r="A10240" t="s">
        <v>24904</v>
      </c>
      <c r="B10240" t="s">
        <v>24905</v>
      </c>
      <c r="C10240">
        <v>2024</v>
      </c>
      <c r="D10240" s="37">
        <v>45506</v>
      </c>
      <c r="E10240" s="37">
        <v>45870</v>
      </c>
      <c r="F10240" s="18" t="s">
        <v>4463</v>
      </c>
      <c r="G10240" t="s">
        <v>100</v>
      </c>
      <c r="H10240">
        <v>1</v>
      </c>
      <c r="I10240">
        <v>2</v>
      </c>
      <c r="J10240">
        <v>15756.83</v>
      </c>
      <c r="K10240">
        <v>1000000</v>
      </c>
    </row>
    <row r="10241" spans="1:11" ht="15" customHeight="1" x14ac:dyDescent="0.2">
      <c r="A10241" t="s">
        <v>24906</v>
      </c>
      <c r="B10241" t="s">
        <v>24907</v>
      </c>
      <c r="C10241">
        <v>2024</v>
      </c>
      <c r="D10241" s="37">
        <v>45506</v>
      </c>
      <c r="E10241" s="37">
        <v>45870</v>
      </c>
      <c r="F10241" s="18" t="s">
        <v>4463</v>
      </c>
      <c r="G10241" t="s">
        <v>97</v>
      </c>
      <c r="H10241">
        <v>1</v>
      </c>
      <c r="I10241">
        <v>2</v>
      </c>
      <c r="J10241">
        <v>5018.09</v>
      </c>
      <c r="K10241">
        <v>500000</v>
      </c>
    </row>
    <row r="10242" spans="1:11" ht="15" customHeight="1" x14ac:dyDescent="0.2">
      <c r="A10242" t="s">
        <v>24908</v>
      </c>
      <c r="B10242" t="s">
        <v>24909</v>
      </c>
      <c r="C10242">
        <v>2024</v>
      </c>
      <c r="D10242" s="37">
        <v>45506</v>
      </c>
      <c r="E10242" s="37">
        <v>45870</v>
      </c>
      <c r="F10242" s="18" t="s">
        <v>4463</v>
      </c>
      <c r="G10242" t="s">
        <v>98</v>
      </c>
      <c r="H10242">
        <v>1</v>
      </c>
      <c r="I10242">
        <v>1</v>
      </c>
      <c r="J10242">
        <v>7100.52</v>
      </c>
      <c r="K10242">
        <v>1000000</v>
      </c>
    </row>
    <row r="10243" spans="1:11" ht="15" customHeight="1" x14ac:dyDescent="0.2">
      <c r="A10243" t="s">
        <v>24910</v>
      </c>
      <c r="B10243" t="s">
        <v>24911</v>
      </c>
      <c r="C10243">
        <v>2024</v>
      </c>
      <c r="D10243" s="37">
        <v>45506</v>
      </c>
      <c r="E10243" s="37">
        <v>45870</v>
      </c>
      <c r="F10243" s="18" t="s">
        <v>4463</v>
      </c>
      <c r="G10243" t="s">
        <v>99</v>
      </c>
      <c r="H10243">
        <v>2</v>
      </c>
      <c r="I10243">
        <v>2</v>
      </c>
      <c r="J10243">
        <v>61997.61</v>
      </c>
      <c r="K10243">
        <v>5000000</v>
      </c>
    </row>
    <row r="10244" spans="1:11" ht="15" customHeight="1" x14ac:dyDescent="0.2">
      <c r="A10244" t="s">
        <v>24912</v>
      </c>
      <c r="B10244" t="s">
        <v>24913</v>
      </c>
      <c r="C10244">
        <v>2024</v>
      </c>
      <c r="D10244" s="37">
        <v>45506</v>
      </c>
      <c r="E10244" s="37">
        <v>45870</v>
      </c>
      <c r="F10244" s="18" t="s">
        <v>4463</v>
      </c>
      <c r="G10244" t="s">
        <v>97</v>
      </c>
      <c r="H10244">
        <v>3</v>
      </c>
      <c r="I10244">
        <v>3</v>
      </c>
      <c r="J10244">
        <v>14086.47</v>
      </c>
      <c r="K10244">
        <v>1500000</v>
      </c>
    </row>
    <row r="10245" spans="1:11" ht="15" customHeight="1" x14ac:dyDescent="0.2">
      <c r="A10245" t="s">
        <v>24914</v>
      </c>
      <c r="B10245" t="s">
        <v>24915</v>
      </c>
      <c r="C10245">
        <v>2024</v>
      </c>
      <c r="D10245" s="37">
        <v>45506</v>
      </c>
      <c r="E10245" s="37">
        <v>45870</v>
      </c>
      <c r="F10245" s="18" t="s">
        <v>4463</v>
      </c>
      <c r="G10245" t="s">
        <v>97</v>
      </c>
      <c r="H10245">
        <v>2</v>
      </c>
      <c r="I10245">
        <v>2</v>
      </c>
      <c r="J10245">
        <v>104343.09</v>
      </c>
      <c r="K10245">
        <v>10000000</v>
      </c>
    </row>
    <row r="10246" spans="1:11" ht="15" customHeight="1" x14ac:dyDescent="0.2">
      <c r="A10246" t="s">
        <v>24916</v>
      </c>
      <c r="B10246" t="s">
        <v>24917</v>
      </c>
      <c r="C10246">
        <v>2024</v>
      </c>
      <c r="D10246" s="37">
        <v>45506</v>
      </c>
      <c r="E10246" s="37">
        <v>45870</v>
      </c>
      <c r="F10246" s="18" t="s">
        <v>4463</v>
      </c>
      <c r="G10246" t="s">
        <v>98</v>
      </c>
      <c r="H10246">
        <v>2</v>
      </c>
      <c r="I10246">
        <v>4</v>
      </c>
      <c r="J10246">
        <v>15741.97</v>
      </c>
      <c r="K10246">
        <v>2000000</v>
      </c>
    </row>
    <row r="10247" spans="1:11" ht="15" customHeight="1" x14ac:dyDescent="0.2">
      <c r="A10247" t="s">
        <v>24918</v>
      </c>
      <c r="B10247" t="s">
        <v>24919</v>
      </c>
      <c r="C10247">
        <v>2024</v>
      </c>
      <c r="D10247" s="37">
        <v>45506</v>
      </c>
      <c r="E10247" s="37">
        <v>45870</v>
      </c>
      <c r="F10247" s="18" t="s">
        <v>4463</v>
      </c>
      <c r="G10247" t="s">
        <v>97</v>
      </c>
      <c r="H10247">
        <v>3</v>
      </c>
      <c r="I10247">
        <v>3</v>
      </c>
      <c r="J10247">
        <v>20238.16</v>
      </c>
      <c r="K10247">
        <v>2000000</v>
      </c>
    </row>
    <row r="10248" spans="1:11" ht="15" customHeight="1" x14ac:dyDescent="0.2">
      <c r="A10248" t="s">
        <v>24920</v>
      </c>
      <c r="B10248" t="s">
        <v>24921</v>
      </c>
      <c r="C10248">
        <v>2024</v>
      </c>
      <c r="D10248" s="37">
        <v>45506</v>
      </c>
      <c r="E10248" s="37">
        <v>45870</v>
      </c>
      <c r="F10248" s="18" t="s">
        <v>4463</v>
      </c>
      <c r="G10248" t="s">
        <v>99</v>
      </c>
      <c r="H10248">
        <v>3</v>
      </c>
      <c r="I10248">
        <v>6</v>
      </c>
      <c r="J10248">
        <v>23148.51</v>
      </c>
      <c r="K10248">
        <v>2000000</v>
      </c>
    </row>
    <row r="10249" spans="1:11" ht="15" customHeight="1" x14ac:dyDescent="0.2">
      <c r="A10249" t="s">
        <v>24922</v>
      </c>
      <c r="B10249" t="s">
        <v>24923</v>
      </c>
      <c r="C10249">
        <v>2024</v>
      </c>
      <c r="D10249" s="37">
        <v>45506</v>
      </c>
      <c r="E10249" s="37">
        <v>45870</v>
      </c>
      <c r="F10249" s="18" t="s">
        <v>4463</v>
      </c>
      <c r="G10249" t="s">
        <v>100</v>
      </c>
      <c r="H10249">
        <v>2</v>
      </c>
      <c r="I10249">
        <v>4</v>
      </c>
      <c r="J10249">
        <v>23964.880000000001</v>
      </c>
      <c r="K10249">
        <v>1500000</v>
      </c>
    </row>
    <row r="10250" spans="1:11" ht="15" customHeight="1" x14ac:dyDescent="0.2">
      <c r="A10250" t="s">
        <v>24924</v>
      </c>
      <c r="B10250" t="s">
        <v>24925</v>
      </c>
      <c r="C10250">
        <v>2024</v>
      </c>
      <c r="D10250" s="37">
        <v>45506</v>
      </c>
      <c r="E10250" s="37">
        <v>45870</v>
      </c>
      <c r="F10250" s="18" t="s">
        <v>4463</v>
      </c>
      <c r="G10250" t="s">
        <v>97</v>
      </c>
      <c r="H10250">
        <v>1</v>
      </c>
      <c r="I10250">
        <v>1</v>
      </c>
      <c r="J10250">
        <v>91701.59</v>
      </c>
      <c r="K10250">
        <v>10000000</v>
      </c>
    </row>
    <row r="10251" spans="1:11" ht="15" customHeight="1" x14ac:dyDescent="0.2">
      <c r="A10251" t="s">
        <v>24926</v>
      </c>
      <c r="B10251" t="s">
        <v>24927</v>
      </c>
      <c r="C10251">
        <v>2024</v>
      </c>
      <c r="D10251" s="37">
        <v>45506</v>
      </c>
      <c r="E10251" s="37">
        <v>45870</v>
      </c>
      <c r="F10251" s="18" t="s">
        <v>4463</v>
      </c>
      <c r="G10251" t="s">
        <v>98</v>
      </c>
      <c r="H10251">
        <v>1</v>
      </c>
      <c r="I10251">
        <v>2</v>
      </c>
      <c r="J10251">
        <v>3792.35</v>
      </c>
      <c r="K10251">
        <v>500000</v>
      </c>
    </row>
    <row r="10252" spans="1:11" ht="15" customHeight="1" x14ac:dyDescent="0.2">
      <c r="A10252" t="s">
        <v>24928</v>
      </c>
      <c r="B10252" t="s">
        <v>24929</v>
      </c>
      <c r="C10252">
        <v>2024</v>
      </c>
      <c r="D10252" s="37">
        <v>45506</v>
      </c>
      <c r="E10252" s="37">
        <v>45870</v>
      </c>
      <c r="F10252" s="18" t="s">
        <v>4463</v>
      </c>
      <c r="G10252" t="s">
        <v>97</v>
      </c>
      <c r="H10252">
        <v>2</v>
      </c>
      <c r="I10252">
        <v>2</v>
      </c>
      <c r="J10252">
        <v>26482.51</v>
      </c>
      <c r="K10252">
        <v>3000000</v>
      </c>
    </row>
    <row r="10253" spans="1:11" ht="15" customHeight="1" x14ac:dyDescent="0.2">
      <c r="A10253" t="s">
        <v>24930</v>
      </c>
      <c r="B10253" t="s">
        <v>24931</v>
      </c>
      <c r="C10253">
        <v>2024</v>
      </c>
      <c r="D10253" s="37">
        <v>45506</v>
      </c>
      <c r="E10253" s="37">
        <v>45870</v>
      </c>
      <c r="F10253" s="18" t="s">
        <v>4463</v>
      </c>
      <c r="G10253" t="s">
        <v>98</v>
      </c>
      <c r="H10253">
        <v>1</v>
      </c>
      <c r="I10253">
        <v>1</v>
      </c>
      <c r="J10253">
        <v>14185.48</v>
      </c>
      <c r="K10253">
        <v>2000000</v>
      </c>
    </row>
    <row r="10254" spans="1:11" ht="15" customHeight="1" x14ac:dyDescent="0.2">
      <c r="A10254" t="s">
        <v>24932</v>
      </c>
      <c r="B10254" t="s">
        <v>24933</v>
      </c>
      <c r="C10254">
        <v>2024</v>
      </c>
      <c r="D10254" s="37">
        <v>45506</v>
      </c>
      <c r="E10254" s="37">
        <v>45870</v>
      </c>
      <c r="F10254" s="18" t="s">
        <v>4463</v>
      </c>
      <c r="G10254" t="s">
        <v>97</v>
      </c>
      <c r="H10254">
        <v>1</v>
      </c>
      <c r="I10254">
        <v>1</v>
      </c>
      <c r="J10254">
        <v>44516.59</v>
      </c>
      <c r="K10254">
        <v>5000000</v>
      </c>
    </row>
    <row r="10255" spans="1:11" ht="15" customHeight="1" x14ac:dyDescent="0.2">
      <c r="A10255" t="s">
        <v>24934</v>
      </c>
      <c r="B10255" t="s">
        <v>24935</v>
      </c>
      <c r="C10255">
        <v>2024</v>
      </c>
      <c r="D10255" s="37">
        <v>45506</v>
      </c>
      <c r="E10255" s="37">
        <v>45870</v>
      </c>
      <c r="F10255" s="18" t="s">
        <v>4463</v>
      </c>
      <c r="G10255" t="s">
        <v>98</v>
      </c>
      <c r="H10255">
        <v>3</v>
      </c>
      <c r="I10255">
        <v>3</v>
      </c>
      <c r="J10255">
        <v>73027.899999999994</v>
      </c>
      <c r="K10255">
        <v>10000000</v>
      </c>
    </row>
    <row r="10256" spans="1:11" ht="15" customHeight="1" x14ac:dyDescent="0.2">
      <c r="A10256" t="s">
        <v>24936</v>
      </c>
      <c r="B10256" t="s">
        <v>24937</v>
      </c>
      <c r="C10256">
        <v>2024</v>
      </c>
      <c r="D10256" s="37">
        <v>45506</v>
      </c>
      <c r="E10256" s="37">
        <v>45870</v>
      </c>
      <c r="F10256" s="18" t="s">
        <v>4463</v>
      </c>
      <c r="G10256" t="s">
        <v>99</v>
      </c>
      <c r="H10256">
        <v>2</v>
      </c>
      <c r="I10256">
        <v>2</v>
      </c>
      <c r="J10256">
        <v>49089.55</v>
      </c>
      <c r="K10256">
        <v>4500000</v>
      </c>
    </row>
    <row r="10257" spans="1:11" ht="15" customHeight="1" x14ac:dyDescent="0.2">
      <c r="A10257" t="s">
        <v>24938</v>
      </c>
      <c r="B10257" t="s">
        <v>24939</v>
      </c>
      <c r="C10257">
        <v>2024</v>
      </c>
      <c r="D10257" s="37">
        <v>45506</v>
      </c>
      <c r="E10257" s="37">
        <v>45870</v>
      </c>
      <c r="F10257" s="18" t="s">
        <v>4463</v>
      </c>
      <c r="G10257" t="s">
        <v>98</v>
      </c>
      <c r="H10257">
        <v>2</v>
      </c>
      <c r="I10257">
        <v>2</v>
      </c>
      <c r="J10257">
        <v>37850.949999999997</v>
      </c>
      <c r="K10257">
        <v>5000000</v>
      </c>
    </row>
    <row r="10258" spans="1:11" ht="15" customHeight="1" x14ac:dyDescent="0.2">
      <c r="A10258" t="s">
        <v>24940</v>
      </c>
      <c r="B10258" t="s">
        <v>24941</v>
      </c>
      <c r="C10258">
        <v>2024</v>
      </c>
      <c r="D10258" s="37">
        <v>45506</v>
      </c>
      <c r="E10258" s="37">
        <v>45870</v>
      </c>
      <c r="F10258" s="18" t="s">
        <v>4463</v>
      </c>
      <c r="G10258" t="s">
        <v>97</v>
      </c>
      <c r="H10258">
        <v>2</v>
      </c>
      <c r="I10258">
        <v>2</v>
      </c>
      <c r="J10258">
        <v>35698.49</v>
      </c>
      <c r="K10258">
        <v>3500000</v>
      </c>
    </row>
    <row r="10259" spans="1:11" ht="15" customHeight="1" x14ac:dyDescent="0.2">
      <c r="A10259" t="s">
        <v>24942</v>
      </c>
      <c r="B10259" t="s">
        <v>24943</v>
      </c>
      <c r="C10259">
        <v>2024</v>
      </c>
      <c r="D10259" s="37">
        <v>45506</v>
      </c>
      <c r="E10259" s="37">
        <v>45870</v>
      </c>
      <c r="F10259" s="18" t="s">
        <v>4463</v>
      </c>
      <c r="G10259" t="s">
        <v>99</v>
      </c>
      <c r="H10259">
        <v>1</v>
      </c>
      <c r="I10259">
        <v>2</v>
      </c>
      <c r="J10259">
        <v>36677.85</v>
      </c>
      <c r="K10259">
        <v>3000000</v>
      </c>
    </row>
    <row r="10260" spans="1:11" ht="15" customHeight="1" x14ac:dyDescent="0.2">
      <c r="A10260" t="s">
        <v>24944</v>
      </c>
      <c r="B10260" t="s">
        <v>24945</v>
      </c>
      <c r="C10260">
        <v>2024</v>
      </c>
      <c r="D10260" s="37">
        <v>45507</v>
      </c>
      <c r="E10260" s="37">
        <v>45871</v>
      </c>
      <c r="F10260" s="18" t="s">
        <v>4452</v>
      </c>
      <c r="G10260" t="s">
        <v>99</v>
      </c>
      <c r="H10260">
        <v>1</v>
      </c>
      <c r="I10260">
        <v>1</v>
      </c>
      <c r="J10260">
        <v>59356.99</v>
      </c>
      <c r="K10260">
        <v>5000000</v>
      </c>
    </row>
    <row r="10261" spans="1:11" ht="15" customHeight="1" x14ac:dyDescent="0.2">
      <c r="A10261" t="s">
        <v>24946</v>
      </c>
      <c r="B10261" t="s">
        <v>24947</v>
      </c>
      <c r="C10261">
        <v>2024</v>
      </c>
      <c r="D10261" s="37">
        <v>45507</v>
      </c>
      <c r="E10261" s="37">
        <v>45871</v>
      </c>
      <c r="F10261" s="18" t="s">
        <v>4452</v>
      </c>
      <c r="G10261" t="s">
        <v>101</v>
      </c>
      <c r="H10261">
        <v>1</v>
      </c>
      <c r="I10261">
        <v>1</v>
      </c>
      <c r="J10261">
        <v>32999.07</v>
      </c>
      <c r="K10261">
        <v>4500000</v>
      </c>
    </row>
    <row r="10262" spans="1:11" ht="15" customHeight="1" x14ac:dyDescent="0.2">
      <c r="A10262" t="s">
        <v>24948</v>
      </c>
      <c r="B10262" t="s">
        <v>24949</v>
      </c>
      <c r="C10262">
        <v>2024</v>
      </c>
      <c r="D10262" s="37">
        <v>45507</v>
      </c>
      <c r="E10262" s="37">
        <v>45871</v>
      </c>
      <c r="F10262" s="18" t="s">
        <v>4452</v>
      </c>
      <c r="G10262" t="s">
        <v>99</v>
      </c>
      <c r="H10262">
        <v>2</v>
      </c>
      <c r="I10262">
        <v>4</v>
      </c>
      <c r="J10262">
        <v>39000.1</v>
      </c>
      <c r="K10262">
        <v>3000000</v>
      </c>
    </row>
    <row r="10263" spans="1:11" ht="15" customHeight="1" x14ac:dyDescent="0.2">
      <c r="A10263" t="s">
        <v>24950</v>
      </c>
      <c r="B10263" t="s">
        <v>24951</v>
      </c>
      <c r="C10263">
        <v>2024</v>
      </c>
      <c r="D10263" s="37">
        <v>45507</v>
      </c>
      <c r="E10263" s="37">
        <v>45871</v>
      </c>
      <c r="F10263" s="18" t="s">
        <v>4452</v>
      </c>
      <c r="G10263" t="s">
        <v>100</v>
      </c>
      <c r="H10263">
        <v>2</v>
      </c>
      <c r="I10263">
        <v>2</v>
      </c>
      <c r="J10263">
        <v>15042.55</v>
      </c>
      <c r="K10263">
        <v>1000000</v>
      </c>
    </row>
    <row r="10264" spans="1:11" ht="15" customHeight="1" x14ac:dyDescent="0.2">
      <c r="A10264" t="s">
        <v>24952</v>
      </c>
      <c r="B10264" t="s">
        <v>24953</v>
      </c>
      <c r="C10264">
        <v>2024</v>
      </c>
      <c r="D10264" s="37">
        <v>45507</v>
      </c>
      <c r="E10264" s="37">
        <v>45871</v>
      </c>
      <c r="F10264" s="18" t="s">
        <v>4452</v>
      </c>
      <c r="G10264" t="s">
        <v>98</v>
      </c>
      <c r="H10264">
        <v>2</v>
      </c>
      <c r="I10264">
        <v>2</v>
      </c>
      <c r="J10264">
        <v>8190.43</v>
      </c>
      <c r="K10264">
        <v>1000000</v>
      </c>
    </row>
    <row r="10265" spans="1:11" ht="15" customHeight="1" x14ac:dyDescent="0.2">
      <c r="A10265" t="s">
        <v>24954</v>
      </c>
      <c r="B10265" t="s">
        <v>24955</v>
      </c>
      <c r="C10265">
        <v>2024</v>
      </c>
      <c r="D10265" s="37">
        <v>45507</v>
      </c>
      <c r="E10265" s="37">
        <v>45871</v>
      </c>
      <c r="F10265" s="18" t="s">
        <v>4452</v>
      </c>
      <c r="G10265" t="s">
        <v>97</v>
      </c>
      <c r="H10265">
        <v>1</v>
      </c>
      <c r="I10265">
        <v>1</v>
      </c>
      <c r="J10265">
        <v>44785.47</v>
      </c>
      <c r="K10265">
        <v>5000000</v>
      </c>
    </row>
    <row r="10266" spans="1:11" ht="15" customHeight="1" x14ac:dyDescent="0.2">
      <c r="A10266" t="s">
        <v>24956</v>
      </c>
      <c r="B10266" t="s">
        <v>24957</v>
      </c>
      <c r="C10266">
        <v>2024</v>
      </c>
      <c r="D10266" s="37">
        <v>45507</v>
      </c>
      <c r="E10266" s="37">
        <v>45871</v>
      </c>
      <c r="F10266" s="18" t="s">
        <v>4452</v>
      </c>
      <c r="G10266" t="s">
        <v>100</v>
      </c>
      <c r="H10266">
        <v>3</v>
      </c>
      <c r="I10266">
        <v>6</v>
      </c>
      <c r="J10266">
        <v>31793.8</v>
      </c>
      <c r="K10266">
        <v>2000000</v>
      </c>
    </row>
    <row r="10267" spans="1:11" ht="15" customHeight="1" x14ac:dyDescent="0.2">
      <c r="A10267" t="s">
        <v>24958</v>
      </c>
      <c r="B10267" t="s">
        <v>24959</v>
      </c>
      <c r="C10267">
        <v>2024</v>
      </c>
      <c r="D10267" s="37">
        <v>45507</v>
      </c>
      <c r="E10267" s="37">
        <v>45871</v>
      </c>
      <c r="F10267" s="18" t="s">
        <v>4452</v>
      </c>
      <c r="G10267" t="s">
        <v>100</v>
      </c>
      <c r="H10267">
        <v>3</v>
      </c>
      <c r="I10267">
        <v>3</v>
      </c>
      <c r="J10267">
        <v>22436.94</v>
      </c>
      <c r="K10267">
        <v>1500000</v>
      </c>
    </row>
    <row r="10268" spans="1:11" ht="15" customHeight="1" x14ac:dyDescent="0.2">
      <c r="A10268" t="s">
        <v>24960</v>
      </c>
      <c r="B10268" t="s">
        <v>24961</v>
      </c>
      <c r="C10268">
        <v>2024</v>
      </c>
      <c r="D10268" s="37">
        <v>45507</v>
      </c>
      <c r="E10268" s="37">
        <v>45871</v>
      </c>
      <c r="F10268" s="18" t="s">
        <v>4452</v>
      </c>
      <c r="G10268" t="s">
        <v>97</v>
      </c>
      <c r="H10268">
        <v>1</v>
      </c>
      <c r="I10268">
        <v>2</v>
      </c>
      <c r="J10268">
        <v>43429.03</v>
      </c>
      <c r="K10268">
        <v>5000000</v>
      </c>
    </row>
    <row r="10269" spans="1:11" ht="15" customHeight="1" x14ac:dyDescent="0.2">
      <c r="A10269" t="s">
        <v>24962</v>
      </c>
      <c r="B10269" t="s">
        <v>24963</v>
      </c>
      <c r="C10269">
        <v>2024</v>
      </c>
      <c r="D10269" s="37">
        <v>45507</v>
      </c>
      <c r="E10269" s="37">
        <v>45871</v>
      </c>
      <c r="F10269" s="18" t="s">
        <v>4452</v>
      </c>
      <c r="G10269" t="s">
        <v>97</v>
      </c>
      <c r="H10269">
        <v>2</v>
      </c>
      <c r="I10269">
        <v>2</v>
      </c>
      <c r="J10269">
        <v>4852.3500000000004</v>
      </c>
      <c r="K10269">
        <v>500000</v>
      </c>
    </row>
    <row r="10270" spans="1:11" ht="15" customHeight="1" x14ac:dyDescent="0.2">
      <c r="A10270" t="s">
        <v>24964</v>
      </c>
      <c r="B10270" t="s">
        <v>24965</v>
      </c>
      <c r="C10270">
        <v>2024</v>
      </c>
      <c r="D10270" s="37">
        <v>45507</v>
      </c>
      <c r="E10270" s="37">
        <v>45871</v>
      </c>
      <c r="F10270" s="18" t="s">
        <v>4452</v>
      </c>
      <c r="G10270" t="s">
        <v>99</v>
      </c>
      <c r="H10270">
        <v>1</v>
      </c>
      <c r="I10270">
        <v>2</v>
      </c>
      <c r="J10270">
        <v>55593.59</v>
      </c>
      <c r="K10270">
        <v>5000000</v>
      </c>
    </row>
    <row r="10271" spans="1:11" ht="15" customHeight="1" x14ac:dyDescent="0.2">
      <c r="A10271" t="s">
        <v>24966</v>
      </c>
      <c r="B10271" t="s">
        <v>24967</v>
      </c>
      <c r="C10271">
        <v>2024</v>
      </c>
      <c r="D10271" s="37">
        <v>45507</v>
      </c>
      <c r="E10271" s="37">
        <v>45871</v>
      </c>
      <c r="F10271" s="18" t="s">
        <v>4452</v>
      </c>
      <c r="G10271" t="s">
        <v>97</v>
      </c>
      <c r="H10271">
        <v>2</v>
      </c>
      <c r="I10271">
        <v>2</v>
      </c>
      <c r="J10271">
        <v>17829.43</v>
      </c>
      <c r="K10271">
        <v>2000000</v>
      </c>
    </row>
    <row r="10272" spans="1:11" ht="15" customHeight="1" x14ac:dyDescent="0.2">
      <c r="A10272" t="s">
        <v>24968</v>
      </c>
      <c r="B10272" t="s">
        <v>24969</v>
      </c>
      <c r="C10272">
        <v>2024</v>
      </c>
      <c r="D10272" s="37">
        <v>45507</v>
      </c>
      <c r="E10272" s="37">
        <v>45871</v>
      </c>
      <c r="F10272" s="18" t="s">
        <v>4452</v>
      </c>
      <c r="G10272" t="s">
        <v>97</v>
      </c>
      <c r="H10272">
        <v>1</v>
      </c>
      <c r="I10272">
        <v>1</v>
      </c>
      <c r="J10272">
        <v>10084.14</v>
      </c>
      <c r="K10272">
        <v>1000000</v>
      </c>
    </row>
    <row r="10273" spans="1:11" ht="15" customHeight="1" x14ac:dyDescent="0.2">
      <c r="A10273" t="s">
        <v>24970</v>
      </c>
      <c r="B10273" t="s">
        <v>24971</v>
      </c>
      <c r="C10273">
        <v>2024</v>
      </c>
      <c r="D10273" s="37">
        <v>45507</v>
      </c>
      <c r="E10273" s="37">
        <v>45871</v>
      </c>
      <c r="F10273" s="18" t="s">
        <v>4463</v>
      </c>
      <c r="G10273" t="s">
        <v>98</v>
      </c>
      <c r="H10273">
        <v>2</v>
      </c>
      <c r="I10273">
        <v>4</v>
      </c>
      <c r="J10273">
        <v>78565.19</v>
      </c>
      <c r="K10273">
        <v>10000000</v>
      </c>
    </row>
    <row r="10274" spans="1:11" ht="15" customHeight="1" x14ac:dyDescent="0.2">
      <c r="A10274" t="s">
        <v>24972</v>
      </c>
      <c r="B10274" t="s">
        <v>24973</v>
      </c>
      <c r="C10274">
        <v>2024</v>
      </c>
      <c r="D10274" s="37">
        <v>45507</v>
      </c>
      <c r="E10274" s="37">
        <v>45871</v>
      </c>
      <c r="F10274" s="18" t="s">
        <v>4463</v>
      </c>
      <c r="G10274" t="s">
        <v>100</v>
      </c>
      <c r="H10274">
        <v>1</v>
      </c>
      <c r="I10274">
        <v>2</v>
      </c>
      <c r="J10274">
        <v>36600.1</v>
      </c>
      <c r="K10274">
        <v>2500000</v>
      </c>
    </row>
    <row r="10275" spans="1:11" ht="15" customHeight="1" x14ac:dyDescent="0.2">
      <c r="A10275" t="s">
        <v>24974</v>
      </c>
      <c r="B10275" t="s">
        <v>24975</v>
      </c>
      <c r="C10275">
        <v>2024</v>
      </c>
      <c r="D10275" s="37">
        <v>45507</v>
      </c>
      <c r="E10275" s="37">
        <v>45871</v>
      </c>
      <c r="F10275" s="18" t="s">
        <v>4463</v>
      </c>
      <c r="G10275" t="s">
        <v>97</v>
      </c>
      <c r="H10275">
        <v>2</v>
      </c>
      <c r="I10275">
        <v>2</v>
      </c>
      <c r="J10275">
        <v>20413.12</v>
      </c>
      <c r="K10275">
        <v>2000000</v>
      </c>
    </row>
    <row r="10276" spans="1:11" ht="15" customHeight="1" x14ac:dyDescent="0.2">
      <c r="A10276" t="s">
        <v>24976</v>
      </c>
      <c r="B10276" t="s">
        <v>24977</v>
      </c>
      <c r="C10276">
        <v>2024</v>
      </c>
      <c r="D10276" s="37">
        <v>45507</v>
      </c>
      <c r="E10276" s="37">
        <v>45871</v>
      </c>
      <c r="F10276" s="18" t="s">
        <v>4463</v>
      </c>
      <c r="G10276" t="s">
        <v>97</v>
      </c>
      <c r="H10276">
        <v>2</v>
      </c>
      <c r="I10276">
        <v>2</v>
      </c>
      <c r="J10276">
        <v>41478.879999999997</v>
      </c>
      <c r="K10276">
        <v>4500000</v>
      </c>
    </row>
    <row r="10277" spans="1:11" ht="15" customHeight="1" x14ac:dyDescent="0.2">
      <c r="A10277" t="s">
        <v>24978</v>
      </c>
      <c r="B10277" t="s">
        <v>24979</v>
      </c>
      <c r="C10277">
        <v>2024</v>
      </c>
      <c r="D10277" s="37">
        <v>45507</v>
      </c>
      <c r="E10277" s="37">
        <v>45871</v>
      </c>
      <c r="F10277" s="18" t="s">
        <v>4463</v>
      </c>
      <c r="G10277" t="s">
        <v>99</v>
      </c>
      <c r="H10277">
        <v>2</v>
      </c>
      <c r="I10277">
        <v>2</v>
      </c>
      <c r="J10277">
        <v>54215.519999999997</v>
      </c>
      <c r="K10277">
        <v>5000000</v>
      </c>
    </row>
    <row r="10278" spans="1:11" ht="15" customHeight="1" x14ac:dyDescent="0.2">
      <c r="A10278" t="s">
        <v>24980</v>
      </c>
      <c r="B10278" t="s">
        <v>24981</v>
      </c>
      <c r="C10278">
        <v>2024</v>
      </c>
      <c r="D10278" s="37">
        <v>45507</v>
      </c>
      <c r="E10278" s="37">
        <v>45871</v>
      </c>
      <c r="F10278" s="18" t="s">
        <v>4463</v>
      </c>
      <c r="G10278" t="s">
        <v>99</v>
      </c>
      <c r="H10278">
        <v>1</v>
      </c>
      <c r="I10278">
        <v>1</v>
      </c>
      <c r="J10278">
        <v>38594.85</v>
      </c>
      <c r="K10278">
        <v>3500000</v>
      </c>
    </row>
    <row r="10279" spans="1:11" ht="15" customHeight="1" x14ac:dyDescent="0.2">
      <c r="A10279" t="s">
        <v>24982</v>
      </c>
      <c r="B10279" t="s">
        <v>24983</v>
      </c>
      <c r="C10279">
        <v>2024</v>
      </c>
      <c r="D10279" s="37">
        <v>45507</v>
      </c>
      <c r="E10279" s="37">
        <v>45871</v>
      </c>
      <c r="F10279" s="18" t="s">
        <v>4463</v>
      </c>
      <c r="G10279" t="s">
        <v>100</v>
      </c>
      <c r="H10279">
        <v>1</v>
      </c>
      <c r="I10279">
        <v>1</v>
      </c>
      <c r="J10279">
        <v>27477.22</v>
      </c>
      <c r="K10279">
        <v>2000000</v>
      </c>
    </row>
    <row r="10280" spans="1:11" ht="15" customHeight="1" x14ac:dyDescent="0.2">
      <c r="A10280" t="s">
        <v>24984</v>
      </c>
      <c r="B10280" t="s">
        <v>24985</v>
      </c>
      <c r="C10280">
        <v>2024</v>
      </c>
      <c r="D10280" s="37">
        <v>45507</v>
      </c>
      <c r="E10280" s="37">
        <v>45871</v>
      </c>
      <c r="F10280" s="18" t="s">
        <v>4463</v>
      </c>
      <c r="G10280" t="s">
        <v>100</v>
      </c>
      <c r="H10280">
        <v>3</v>
      </c>
      <c r="I10280">
        <v>6</v>
      </c>
      <c r="J10280">
        <v>136901.18</v>
      </c>
      <c r="K10280">
        <v>10000000</v>
      </c>
    </row>
    <row r="10281" spans="1:11" ht="15" customHeight="1" x14ac:dyDescent="0.2">
      <c r="A10281" t="s">
        <v>24986</v>
      </c>
      <c r="B10281" t="s">
        <v>24987</v>
      </c>
      <c r="C10281">
        <v>2024</v>
      </c>
      <c r="D10281" s="37">
        <v>45507</v>
      </c>
      <c r="E10281" s="37">
        <v>45871</v>
      </c>
      <c r="F10281" s="18" t="s">
        <v>4463</v>
      </c>
      <c r="G10281" t="s">
        <v>97</v>
      </c>
      <c r="H10281">
        <v>3</v>
      </c>
      <c r="I10281">
        <v>3</v>
      </c>
      <c r="J10281">
        <v>40837.42</v>
      </c>
      <c r="K10281">
        <v>4500000</v>
      </c>
    </row>
    <row r="10282" spans="1:11" ht="15" customHeight="1" x14ac:dyDescent="0.2">
      <c r="A10282" t="s">
        <v>24988</v>
      </c>
      <c r="B10282" t="s">
        <v>24989</v>
      </c>
      <c r="C10282">
        <v>2024</v>
      </c>
      <c r="D10282" s="37">
        <v>45507</v>
      </c>
      <c r="E10282" s="37">
        <v>45871</v>
      </c>
      <c r="F10282" s="18" t="s">
        <v>4463</v>
      </c>
      <c r="G10282" t="s">
        <v>101</v>
      </c>
      <c r="H10282">
        <v>2</v>
      </c>
      <c r="I10282">
        <v>4</v>
      </c>
      <c r="J10282">
        <v>12090</v>
      </c>
      <c r="K10282">
        <v>2000000</v>
      </c>
    </row>
    <row r="10283" spans="1:11" ht="15" customHeight="1" x14ac:dyDescent="0.2">
      <c r="A10283" t="s">
        <v>24990</v>
      </c>
      <c r="B10283" t="s">
        <v>24991</v>
      </c>
      <c r="C10283">
        <v>2024</v>
      </c>
      <c r="D10283" s="37">
        <v>45507</v>
      </c>
      <c r="E10283" s="37">
        <v>45871</v>
      </c>
      <c r="F10283" s="18" t="s">
        <v>4463</v>
      </c>
      <c r="G10283" t="s">
        <v>99</v>
      </c>
      <c r="H10283">
        <v>2</v>
      </c>
      <c r="I10283">
        <v>4</v>
      </c>
      <c r="J10283">
        <v>23133.42</v>
      </c>
      <c r="K10283">
        <v>2000000</v>
      </c>
    </row>
    <row r="10284" spans="1:11" ht="15" customHeight="1" x14ac:dyDescent="0.2">
      <c r="A10284" t="s">
        <v>24992</v>
      </c>
      <c r="B10284" t="s">
        <v>24993</v>
      </c>
      <c r="C10284">
        <v>2024</v>
      </c>
      <c r="D10284" s="37">
        <v>45507</v>
      </c>
      <c r="E10284" s="37">
        <v>45871</v>
      </c>
      <c r="F10284" s="18" t="s">
        <v>4463</v>
      </c>
      <c r="G10284" t="s">
        <v>97</v>
      </c>
      <c r="H10284">
        <v>2</v>
      </c>
      <c r="I10284">
        <v>2</v>
      </c>
      <c r="J10284">
        <v>20314.84</v>
      </c>
      <c r="K10284">
        <v>2000000</v>
      </c>
    </row>
    <row r="10285" spans="1:11" ht="15" customHeight="1" x14ac:dyDescent="0.2">
      <c r="A10285" t="s">
        <v>24994</v>
      </c>
      <c r="B10285" t="s">
        <v>24995</v>
      </c>
      <c r="C10285">
        <v>2024</v>
      </c>
      <c r="D10285" s="37">
        <v>45507</v>
      </c>
      <c r="E10285" s="37">
        <v>45871</v>
      </c>
      <c r="F10285" s="18" t="s">
        <v>4463</v>
      </c>
      <c r="G10285" t="s">
        <v>101</v>
      </c>
      <c r="H10285">
        <v>1</v>
      </c>
      <c r="I10285">
        <v>1</v>
      </c>
      <c r="J10285">
        <v>9065.3700000000008</v>
      </c>
      <c r="K10285">
        <v>1500000</v>
      </c>
    </row>
    <row r="10286" spans="1:11" ht="15" customHeight="1" x14ac:dyDescent="0.2">
      <c r="A10286" t="s">
        <v>24996</v>
      </c>
      <c r="B10286" t="s">
        <v>24997</v>
      </c>
      <c r="C10286">
        <v>2024</v>
      </c>
      <c r="D10286" s="37">
        <v>45507</v>
      </c>
      <c r="E10286" s="37">
        <v>45871</v>
      </c>
      <c r="F10286" s="18" t="s">
        <v>4463</v>
      </c>
      <c r="G10286" t="s">
        <v>99</v>
      </c>
      <c r="H10286">
        <v>3</v>
      </c>
      <c r="I10286">
        <v>3</v>
      </c>
      <c r="J10286">
        <v>22292.67</v>
      </c>
      <c r="K10286">
        <v>2000000</v>
      </c>
    </row>
    <row r="10287" spans="1:11" ht="15" customHeight="1" x14ac:dyDescent="0.2">
      <c r="A10287" t="s">
        <v>24998</v>
      </c>
      <c r="B10287" t="s">
        <v>24999</v>
      </c>
      <c r="C10287">
        <v>2024</v>
      </c>
      <c r="D10287" s="37">
        <v>45507</v>
      </c>
      <c r="E10287" s="37">
        <v>45871</v>
      </c>
      <c r="F10287" s="18" t="s">
        <v>4463</v>
      </c>
      <c r="G10287" t="s">
        <v>98</v>
      </c>
      <c r="H10287">
        <v>2</v>
      </c>
      <c r="I10287">
        <v>2</v>
      </c>
      <c r="J10287">
        <v>13976.81</v>
      </c>
      <c r="K10287">
        <v>2000000</v>
      </c>
    </row>
    <row r="10288" spans="1:11" ht="15" customHeight="1" x14ac:dyDescent="0.2">
      <c r="A10288" t="s">
        <v>25000</v>
      </c>
      <c r="B10288" t="s">
        <v>25001</v>
      </c>
      <c r="C10288">
        <v>2024</v>
      </c>
      <c r="D10288" s="37">
        <v>45507</v>
      </c>
      <c r="E10288" s="37">
        <v>45871</v>
      </c>
      <c r="F10288" s="18" t="s">
        <v>4463</v>
      </c>
      <c r="G10288" t="s">
        <v>97</v>
      </c>
      <c r="H10288">
        <v>2</v>
      </c>
      <c r="I10288">
        <v>2</v>
      </c>
      <c r="J10288">
        <v>36951.67</v>
      </c>
      <c r="K10288">
        <v>4000000</v>
      </c>
    </row>
    <row r="10289" spans="1:11" ht="15" customHeight="1" x14ac:dyDescent="0.2">
      <c r="A10289" t="s">
        <v>25002</v>
      </c>
      <c r="B10289" t="s">
        <v>25003</v>
      </c>
      <c r="C10289">
        <v>2024</v>
      </c>
      <c r="D10289" s="37">
        <v>45507</v>
      </c>
      <c r="E10289" s="37">
        <v>45871</v>
      </c>
      <c r="F10289" s="18" t="s">
        <v>4463</v>
      </c>
      <c r="G10289" t="s">
        <v>100</v>
      </c>
      <c r="H10289">
        <v>3</v>
      </c>
      <c r="I10289">
        <v>6</v>
      </c>
      <c r="J10289">
        <v>68298.28</v>
      </c>
      <c r="K10289">
        <v>5000000</v>
      </c>
    </row>
    <row r="10290" spans="1:11" ht="15" customHeight="1" x14ac:dyDescent="0.2">
      <c r="A10290" t="s">
        <v>25004</v>
      </c>
      <c r="B10290" t="s">
        <v>25005</v>
      </c>
      <c r="C10290">
        <v>2024</v>
      </c>
      <c r="D10290" s="37">
        <v>45507</v>
      </c>
      <c r="E10290" s="37">
        <v>45871</v>
      </c>
      <c r="F10290" s="18" t="s">
        <v>4463</v>
      </c>
      <c r="G10290" t="s">
        <v>99</v>
      </c>
      <c r="H10290">
        <v>2</v>
      </c>
      <c r="I10290">
        <v>2</v>
      </c>
      <c r="J10290">
        <v>125282.03</v>
      </c>
      <c r="K10290">
        <v>10000000</v>
      </c>
    </row>
    <row r="10291" spans="1:11" ht="15" customHeight="1" x14ac:dyDescent="0.2">
      <c r="A10291" t="s">
        <v>25006</v>
      </c>
      <c r="B10291" t="s">
        <v>25007</v>
      </c>
      <c r="C10291">
        <v>2024</v>
      </c>
      <c r="D10291" s="37">
        <v>45507</v>
      </c>
      <c r="E10291" s="37">
        <v>45871</v>
      </c>
      <c r="F10291" s="18" t="s">
        <v>4463</v>
      </c>
      <c r="G10291" t="s">
        <v>98</v>
      </c>
      <c r="H10291">
        <v>1</v>
      </c>
      <c r="I10291">
        <v>1</v>
      </c>
      <c r="J10291">
        <v>37965.4</v>
      </c>
      <c r="K10291">
        <v>5000000</v>
      </c>
    </row>
    <row r="10292" spans="1:11" ht="15" customHeight="1" x14ac:dyDescent="0.2">
      <c r="A10292" t="s">
        <v>25008</v>
      </c>
      <c r="B10292" t="s">
        <v>25009</v>
      </c>
      <c r="C10292">
        <v>2024</v>
      </c>
      <c r="D10292" s="37">
        <v>45507</v>
      </c>
      <c r="E10292" s="37">
        <v>45871</v>
      </c>
      <c r="F10292" s="18" t="s">
        <v>4463</v>
      </c>
      <c r="G10292" t="s">
        <v>101</v>
      </c>
      <c r="H10292">
        <v>1</v>
      </c>
      <c r="I10292">
        <v>1</v>
      </c>
      <c r="J10292">
        <v>66041.87</v>
      </c>
      <c r="K10292">
        <v>10000000</v>
      </c>
    </row>
    <row r="10293" spans="1:11" ht="15" customHeight="1" x14ac:dyDescent="0.2">
      <c r="A10293" t="s">
        <v>25010</v>
      </c>
      <c r="B10293" t="s">
        <v>25011</v>
      </c>
      <c r="C10293">
        <v>2024</v>
      </c>
      <c r="D10293" s="37">
        <v>45507</v>
      </c>
      <c r="E10293" s="37">
        <v>45871</v>
      </c>
      <c r="F10293" s="18" t="s">
        <v>4463</v>
      </c>
      <c r="G10293" t="s">
        <v>97</v>
      </c>
      <c r="H10293">
        <v>1</v>
      </c>
      <c r="I10293">
        <v>2</v>
      </c>
      <c r="J10293">
        <v>51685.2</v>
      </c>
      <c r="K10293">
        <v>5000000</v>
      </c>
    </row>
    <row r="10294" spans="1:11" ht="15" customHeight="1" x14ac:dyDescent="0.2">
      <c r="A10294" t="s">
        <v>25012</v>
      </c>
      <c r="B10294" t="s">
        <v>25013</v>
      </c>
      <c r="C10294">
        <v>2024</v>
      </c>
      <c r="D10294" s="37">
        <v>45507</v>
      </c>
      <c r="E10294" s="37">
        <v>45871</v>
      </c>
      <c r="F10294" s="18" t="s">
        <v>4463</v>
      </c>
      <c r="G10294" t="s">
        <v>97</v>
      </c>
      <c r="H10294">
        <v>1</v>
      </c>
      <c r="I10294">
        <v>1</v>
      </c>
      <c r="J10294">
        <v>9049.98</v>
      </c>
      <c r="K10294">
        <v>1000000</v>
      </c>
    </row>
    <row r="10295" spans="1:11" ht="15" customHeight="1" x14ac:dyDescent="0.2">
      <c r="A10295" t="s">
        <v>25014</v>
      </c>
      <c r="B10295" t="s">
        <v>25015</v>
      </c>
      <c r="C10295">
        <v>2024</v>
      </c>
      <c r="D10295" s="37">
        <v>45507</v>
      </c>
      <c r="E10295" s="37">
        <v>45871</v>
      </c>
      <c r="F10295" s="18" t="s">
        <v>4463</v>
      </c>
      <c r="G10295" t="s">
        <v>98</v>
      </c>
      <c r="H10295">
        <v>2</v>
      </c>
      <c r="I10295">
        <v>4</v>
      </c>
      <c r="J10295">
        <v>7151.09</v>
      </c>
      <c r="K10295">
        <v>1000000</v>
      </c>
    </row>
    <row r="10296" spans="1:11" ht="15" customHeight="1" x14ac:dyDescent="0.2">
      <c r="A10296" t="s">
        <v>25016</v>
      </c>
      <c r="B10296" t="s">
        <v>25017</v>
      </c>
      <c r="C10296">
        <v>2024</v>
      </c>
      <c r="D10296" s="37">
        <v>45507</v>
      </c>
      <c r="E10296" s="37">
        <v>45871</v>
      </c>
      <c r="F10296" s="18" t="s">
        <v>4463</v>
      </c>
      <c r="G10296" t="s">
        <v>99</v>
      </c>
      <c r="H10296">
        <v>1</v>
      </c>
      <c r="I10296">
        <v>2</v>
      </c>
      <c r="J10296">
        <v>52478.02</v>
      </c>
      <c r="K10296">
        <v>4500000</v>
      </c>
    </row>
    <row r="10297" spans="1:11" ht="15" customHeight="1" x14ac:dyDescent="0.2">
      <c r="A10297" t="s">
        <v>25018</v>
      </c>
      <c r="B10297" t="s">
        <v>25019</v>
      </c>
      <c r="C10297">
        <v>2024</v>
      </c>
      <c r="D10297" s="37">
        <v>45507</v>
      </c>
      <c r="E10297" s="37">
        <v>45871</v>
      </c>
      <c r="F10297" s="18" t="s">
        <v>4463</v>
      </c>
      <c r="G10297" t="s">
        <v>98</v>
      </c>
      <c r="H10297">
        <v>1</v>
      </c>
      <c r="I10297">
        <v>2</v>
      </c>
      <c r="J10297">
        <v>31540.79</v>
      </c>
      <c r="K10297">
        <v>4000000</v>
      </c>
    </row>
    <row r="10298" spans="1:11" ht="15" customHeight="1" x14ac:dyDescent="0.2">
      <c r="A10298" t="s">
        <v>25020</v>
      </c>
      <c r="B10298" t="s">
        <v>25021</v>
      </c>
      <c r="C10298">
        <v>2024</v>
      </c>
      <c r="D10298" s="37">
        <v>45507</v>
      </c>
      <c r="E10298" s="37">
        <v>45871</v>
      </c>
      <c r="F10298" s="18" t="s">
        <v>4463</v>
      </c>
      <c r="G10298" t="s">
        <v>97</v>
      </c>
      <c r="H10298">
        <v>3</v>
      </c>
      <c r="I10298">
        <v>3</v>
      </c>
      <c r="J10298">
        <v>10074.27</v>
      </c>
      <c r="K10298">
        <v>1000000</v>
      </c>
    </row>
    <row r="10299" spans="1:11" ht="15" customHeight="1" x14ac:dyDescent="0.2">
      <c r="A10299" t="s">
        <v>25022</v>
      </c>
      <c r="B10299" t="s">
        <v>25023</v>
      </c>
      <c r="C10299">
        <v>2024</v>
      </c>
      <c r="D10299" s="37">
        <v>45507</v>
      </c>
      <c r="E10299" s="37">
        <v>45871</v>
      </c>
      <c r="F10299" s="18" t="s">
        <v>4463</v>
      </c>
      <c r="G10299" t="s">
        <v>101</v>
      </c>
      <c r="H10299">
        <v>2</v>
      </c>
      <c r="I10299">
        <v>2</v>
      </c>
      <c r="J10299">
        <v>30714.06</v>
      </c>
      <c r="K10299">
        <v>4500000</v>
      </c>
    </row>
    <row r="10300" spans="1:11" ht="15" customHeight="1" x14ac:dyDescent="0.2">
      <c r="A10300" t="s">
        <v>25024</v>
      </c>
      <c r="B10300" t="s">
        <v>25025</v>
      </c>
      <c r="C10300">
        <v>2024</v>
      </c>
      <c r="D10300" s="37">
        <v>45507</v>
      </c>
      <c r="E10300" s="37">
        <v>45871</v>
      </c>
      <c r="F10300" s="18" t="s">
        <v>4463</v>
      </c>
      <c r="G10300" t="s">
        <v>98</v>
      </c>
      <c r="H10300">
        <v>1</v>
      </c>
      <c r="I10300">
        <v>1</v>
      </c>
      <c r="J10300">
        <v>27477.73</v>
      </c>
      <c r="K10300">
        <v>3500000</v>
      </c>
    </row>
    <row r="10301" spans="1:11" ht="15" customHeight="1" x14ac:dyDescent="0.2">
      <c r="A10301" t="s">
        <v>25026</v>
      </c>
      <c r="B10301" t="s">
        <v>25027</v>
      </c>
      <c r="C10301">
        <v>2024</v>
      </c>
      <c r="D10301" s="37">
        <v>45507</v>
      </c>
      <c r="E10301" s="37">
        <v>45871</v>
      </c>
      <c r="F10301" s="18" t="s">
        <v>4463</v>
      </c>
      <c r="G10301" t="s">
        <v>100</v>
      </c>
      <c r="H10301">
        <v>3</v>
      </c>
      <c r="I10301">
        <v>3</v>
      </c>
      <c r="J10301">
        <v>72654.92</v>
      </c>
      <c r="K10301">
        <v>5000000</v>
      </c>
    </row>
    <row r="10302" spans="1:11" ht="15" customHeight="1" x14ac:dyDescent="0.2">
      <c r="A10302" t="s">
        <v>25028</v>
      </c>
      <c r="B10302" t="s">
        <v>25029</v>
      </c>
      <c r="C10302">
        <v>2024</v>
      </c>
      <c r="D10302" s="37">
        <v>45507</v>
      </c>
      <c r="E10302" s="37">
        <v>45871</v>
      </c>
      <c r="F10302" s="18" t="s">
        <v>4463</v>
      </c>
      <c r="G10302" t="s">
        <v>98</v>
      </c>
      <c r="H10302">
        <v>2</v>
      </c>
      <c r="I10302">
        <v>2</v>
      </c>
      <c r="J10302">
        <v>38245.96</v>
      </c>
      <c r="K10302">
        <v>4500000</v>
      </c>
    </row>
    <row r="10303" spans="1:11" ht="15" customHeight="1" x14ac:dyDescent="0.2">
      <c r="A10303" t="s">
        <v>25030</v>
      </c>
      <c r="B10303" t="s">
        <v>25031</v>
      </c>
      <c r="C10303">
        <v>2024</v>
      </c>
      <c r="D10303" s="37">
        <v>45507</v>
      </c>
      <c r="E10303" s="37">
        <v>45871</v>
      </c>
      <c r="F10303" s="18" t="s">
        <v>4463</v>
      </c>
      <c r="G10303" t="s">
        <v>99</v>
      </c>
      <c r="H10303">
        <v>3</v>
      </c>
      <c r="I10303">
        <v>3</v>
      </c>
      <c r="J10303">
        <v>25430.03</v>
      </c>
      <c r="K10303">
        <v>2000000</v>
      </c>
    </row>
    <row r="10304" spans="1:11" ht="15" customHeight="1" x14ac:dyDescent="0.2">
      <c r="A10304" t="s">
        <v>25032</v>
      </c>
      <c r="B10304" t="s">
        <v>25033</v>
      </c>
      <c r="C10304">
        <v>2024</v>
      </c>
      <c r="D10304" s="37">
        <v>45507</v>
      </c>
      <c r="E10304" s="37">
        <v>45871</v>
      </c>
      <c r="F10304" s="18" t="s">
        <v>4463</v>
      </c>
      <c r="G10304" t="s">
        <v>100</v>
      </c>
      <c r="H10304">
        <v>1</v>
      </c>
      <c r="I10304">
        <v>1</v>
      </c>
      <c r="J10304">
        <v>63132.61</v>
      </c>
      <c r="K10304">
        <v>4000000</v>
      </c>
    </row>
    <row r="10305" spans="1:11" ht="15" customHeight="1" x14ac:dyDescent="0.2">
      <c r="A10305" t="s">
        <v>25034</v>
      </c>
      <c r="B10305" t="s">
        <v>25035</v>
      </c>
      <c r="C10305">
        <v>2024</v>
      </c>
      <c r="D10305" s="37">
        <v>45507</v>
      </c>
      <c r="E10305" s="37">
        <v>45871</v>
      </c>
      <c r="F10305" s="18" t="s">
        <v>4463</v>
      </c>
      <c r="G10305" t="s">
        <v>99</v>
      </c>
      <c r="H10305">
        <v>2</v>
      </c>
      <c r="I10305">
        <v>2</v>
      </c>
      <c r="J10305">
        <v>124003.4</v>
      </c>
      <c r="K10305">
        <v>10000000</v>
      </c>
    </row>
    <row r="10306" spans="1:11" ht="15" customHeight="1" x14ac:dyDescent="0.2">
      <c r="A10306" t="s">
        <v>25036</v>
      </c>
      <c r="B10306" t="s">
        <v>25037</v>
      </c>
      <c r="C10306">
        <v>2024</v>
      </c>
      <c r="D10306" s="37">
        <v>45507</v>
      </c>
      <c r="E10306" s="37">
        <v>45871</v>
      </c>
      <c r="F10306" s="18" t="s">
        <v>4463</v>
      </c>
      <c r="G10306" t="s">
        <v>100</v>
      </c>
      <c r="H10306">
        <v>1</v>
      </c>
      <c r="I10306">
        <v>2</v>
      </c>
      <c r="J10306">
        <v>27796.560000000001</v>
      </c>
      <c r="K10306">
        <v>2000000</v>
      </c>
    </row>
    <row r="10307" spans="1:11" ht="15" customHeight="1" x14ac:dyDescent="0.2">
      <c r="A10307" t="s">
        <v>25038</v>
      </c>
      <c r="B10307" t="s">
        <v>25039</v>
      </c>
      <c r="C10307">
        <v>2024</v>
      </c>
      <c r="D10307" s="37">
        <v>45508</v>
      </c>
      <c r="E10307" s="37">
        <v>45872</v>
      </c>
      <c r="F10307" s="18" t="s">
        <v>4452</v>
      </c>
      <c r="G10307" t="s">
        <v>97</v>
      </c>
      <c r="H10307">
        <v>1</v>
      </c>
      <c r="I10307">
        <v>2</v>
      </c>
      <c r="J10307">
        <v>9473.49</v>
      </c>
      <c r="K10307">
        <v>1000000</v>
      </c>
    </row>
    <row r="10308" spans="1:11" ht="15" customHeight="1" x14ac:dyDescent="0.2">
      <c r="A10308" t="s">
        <v>25040</v>
      </c>
      <c r="B10308" t="s">
        <v>25041</v>
      </c>
      <c r="C10308">
        <v>2024</v>
      </c>
      <c r="D10308" s="37">
        <v>45508</v>
      </c>
      <c r="E10308" s="37">
        <v>45872</v>
      </c>
      <c r="F10308" s="18" t="s">
        <v>4452</v>
      </c>
      <c r="G10308" t="s">
        <v>100</v>
      </c>
      <c r="H10308">
        <v>3</v>
      </c>
      <c r="I10308">
        <v>6</v>
      </c>
      <c r="J10308">
        <v>14591.85</v>
      </c>
      <c r="K10308">
        <v>1000000</v>
      </c>
    </row>
    <row r="10309" spans="1:11" ht="15" customHeight="1" x14ac:dyDescent="0.2">
      <c r="A10309" t="s">
        <v>25042</v>
      </c>
      <c r="B10309" t="s">
        <v>25043</v>
      </c>
      <c r="C10309">
        <v>2024</v>
      </c>
      <c r="D10309" s="37">
        <v>45508</v>
      </c>
      <c r="E10309" s="37">
        <v>45872</v>
      </c>
      <c r="F10309" s="18" t="s">
        <v>4452</v>
      </c>
      <c r="G10309" t="s">
        <v>100</v>
      </c>
      <c r="H10309">
        <v>1</v>
      </c>
      <c r="I10309">
        <v>1</v>
      </c>
      <c r="J10309">
        <v>7462.69</v>
      </c>
      <c r="K10309">
        <v>500000</v>
      </c>
    </row>
    <row r="10310" spans="1:11" ht="15" customHeight="1" x14ac:dyDescent="0.2">
      <c r="A10310" t="s">
        <v>25044</v>
      </c>
      <c r="B10310" t="s">
        <v>25045</v>
      </c>
      <c r="C10310">
        <v>2024</v>
      </c>
      <c r="D10310" s="37">
        <v>45508</v>
      </c>
      <c r="E10310" s="37">
        <v>45872</v>
      </c>
      <c r="F10310" s="18" t="s">
        <v>4452</v>
      </c>
      <c r="G10310" t="s">
        <v>97</v>
      </c>
      <c r="H10310">
        <v>3</v>
      </c>
      <c r="I10310">
        <v>6</v>
      </c>
      <c r="J10310">
        <v>19611.05</v>
      </c>
      <c r="K10310">
        <v>2000000</v>
      </c>
    </row>
    <row r="10311" spans="1:11" ht="15" customHeight="1" x14ac:dyDescent="0.2">
      <c r="A10311" t="s">
        <v>25046</v>
      </c>
      <c r="B10311" t="s">
        <v>25047</v>
      </c>
      <c r="C10311">
        <v>2024</v>
      </c>
      <c r="D10311" s="37">
        <v>45508</v>
      </c>
      <c r="E10311" s="37">
        <v>45872</v>
      </c>
      <c r="F10311" s="18" t="s">
        <v>4452</v>
      </c>
      <c r="G10311" t="s">
        <v>101</v>
      </c>
      <c r="H10311">
        <v>2</v>
      </c>
      <c r="I10311">
        <v>4</v>
      </c>
      <c r="J10311">
        <v>27503.360000000001</v>
      </c>
      <c r="K10311">
        <v>4000000</v>
      </c>
    </row>
    <row r="10312" spans="1:11" ht="15" customHeight="1" x14ac:dyDescent="0.2">
      <c r="A10312" t="s">
        <v>25048</v>
      </c>
      <c r="B10312" t="s">
        <v>25049</v>
      </c>
      <c r="C10312">
        <v>2024</v>
      </c>
      <c r="D10312" s="37">
        <v>45508</v>
      </c>
      <c r="E10312" s="37">
        <v>45872</v>
      </c>
      <c r="F10312" s="18" t="s">
        <v>4452</v>
      </c>
      <c r="G10312" t="s">
        <v>101</v>
      </c>
      <c r="H10312">
        <v>3</v>
      </c>
      <c r="I10312">
        <v>3</v>
      </c>
      <c r="J10312">
        <v>20181.36</v>
      </c>
      <c r="K10312">
        <v>3000000</v>
      </c>
    </row>
    <row r="10313" spans="1:11" ht="15" customHeight="1" x14ac:dyDescent="0.2">
      <c r="A10313" t="s">
        <v>25050</v>
      </c>
      <c r="B10313" t="s">
        <v>25051</v>
      </c>
      <c r="C10313">
        <v>2024</v>
      </c>
      <c r="D10313" s="37">
        <v>45508</v>
      </c>
      <c r="E10313" s="37">
        <v>45872</v>
      </c>
      <c r="F10313" s="18" t="s">
        <v>4452</v>
      </c>
      <c r="G10313" t="s">
        <v>98</v>
      </c>
      <c r="H10313">
        <v>2</v>
      </c>
      <c r="I10313">
        <v>4</v>
      </c>
      <c r="J10313">
        <v>24678.67</v>
      </c>
      <c r="K10313">
        <v>3000000</v>
      </c>
    </row>
    <row r="10314" spans="1:11" ht="15" customHeight="1" x14ac:dyDescent="0.2">
      <c r="A10314" t="s">
        <v>25052</v>
      </c>
      <c r="B10314" t="s">
        <v>25053</v>
      </c>
      <c r="C10314">
        <v>2024</v>
      </c>
      <c r="D10314" s="37">
        <v>45508</v>
      </c>
      <c r="E10314" s="37">
        <v>45872</v>
      </c>
      <c r="F10314" s="18" t="s">
        <v>4452</v>
      </c>
      <c r="G10314" t="s">
        <v>97</v>
      </c>
      <c r="H10314">
        <v>2</v>
      </c>
      <c r="I10314">
        <v>2</v>
      </c>
      <c r="J10314">
        <v>51201.71</v>
      </c>
      <c r="K10314">
        <v>5000000</v>
      </c>
    </row>
    <row r="10315" spans="1:11" ht="15" customHeight="1" x14ac:dyDescent="0.2">
      <c r="A10315" t="s">
        <v>25054</v>
      </c>
      <c r="B10315" t="s">
        <v>25055</v>
      </c>
      <c r="C10315">
        <v>2024</v>
      </c>
      <c r="D10315" s="37">
        <v>45508</v>
      </c>
      <c r="E10315" s="37">
        <v>45872</v>
      </c>
      <c r="F10315" s="18" t="s">
        <v>4452</v>
      </c>
      <c r="G10315" t="s">
        <v>97</v>
      </c>
      <c r="H10315">
        <v>2</v>
      </c>
      <c r="I10315">
        <v>4</v>
      </c>
      <c r="J10315">
        <v>9732.7099999999991</v>
      </c>
      <c r="K10315">
        <v>1000000</v>
      </c>
    </row>
    <row r="10316" spans="1:11" ht="15" customHeight="1" x14ac:dyDescent="0.2">
      <c r="A10316" t="s">
        <v>25056</v>
      </c>
      <c r="B10316" t="s">
        <v>25057</v>
      </c>
      <c r="C10316">
        <v>2024</v>
      </c>
      <c r="D10316" s="37">
        <v>45508</v>
      </c>
      <c r="E10316" s="37">
        <v>45872</v>
      </c>
      <c r="F10316" s="18" t="s">
        <v>4452</v>
      </c>
      <c r="G10316" t="s">
        <v>97</v>
      </c>
      <c r="H10316">
        <v>2</v>
      </c>
      <c r="I10316">
        <v>2</v>
      </c>
      <c r="J10316">
        <v>20550.61</v>
      </c>
      <c r="K10316">
        <v>2000000</v>
      </c>
    </row>
    <row r="10317" spans="1:11" ht="15" customHeight="1" x14ac:dyDescent="0.2">
      <c r="A10317" t="s">
        <v>25058</v>
      </c>
      <c r="B10317" t="s">
        <v>25059</v>
      </c>
      <c r="C10317">
        <v>2024</v>
      </c>
      <c r="D10317" s="37">
        <v>45508</v>
      </c>
      <c r="E10317" s="37">
        <v>45872</v>
      </c>
      <c r="F10317" s="18" t="s">
        <v>4452</v>
      </c>
      <c r="G10317" t="s">
        <v>99</v>
      </c>
      <c r="H10317">
        <v>2</v>
      </c>
      <c r="I10317">
        <v>4</v>
      </c>
      <c r="J10317">
        <v>21908.49</v>
      </c>
      <c r="K10317">
        <v>2000000</v>
      </c>
    </row>
    <row r="10318" spans="1:11" ht="15" customHeight="1" x14ac:dyDescent="0.2">
      <c r="A10318" t="s">
        <v>25060</v>
      </c>
      <c r="B10318" t="s">
        <v>25061</v>
      </c>
      <c r="C10318">
        <v>2024</v>
      </c>
      <c r="D10318" s="37">
        <v>45508</v>
      </c>
      <c r="E10318" s="37">
        <v>45872</v>
      </c>
      <c r="F10318" s="18" t="s">
        <v>4452</v>
      </c>
      <c r="G10318" t="s">
        <v>100</v>
      </c>
      <c r="H10318">
        <v>3</v>
      </c>
      <c r="I10318">
        <v>3</v>
      </c>
      <c r="J10318">
        <v>161246.56</v>
      </c>
      <c r="K10318">
        <v>10000000</v>
      </c>
    </row>
    <row r="10319" spans="1:11" ht="15" customHeight="1" x14ac:dyDescent="0.2">
      <c r="A10319" t="s">
        <v>25062</v>
      </c>
      <c r="B10319" t="s">
        <v>25063</v>
      </c>
      <c r="C10319">
        <v>2024</v>
      </c>
      <c r="D10319" s="37">
        <v>45508</v>
      </c>
      <c r="E10319" s="37">
        <v>45872</v>
      </c>
      <c r="F10319" s="18" t="s">
        <v>4452</v>
      </c>
      <c r="G10319" t="s">
        <v>97</v>
      </c>
      <c r="H10319">
        <v>3</v>
      </c>
      <c r="I10319">
        <v>3</v>
      </c>
      <c r="J10319">
        <v>19135.37</v>
      </c>
      <c r="K10319">
        <v>2000000</v>
      </c>
    </row>
    <row r="10320" spans="1:11" ht="15" customHeight="1" x14ac:dyDescent="0.2">
      <c r="A10320" t="s">
        <v>25064</v>
      </c>
      <c r="B10320" t="s">
        <v>25065</v>
      </c>
      <c r="C10320">
        <v>2024</v>
      </c>
      <c r="D10320" s="37">
        <v>45508</v>
      </c>
      <c r="E10320" s="37">
        <v>45872</v>
      </c>
      <c r="F10320" s="18" t="s">
        <v>4463</v>
      </c>
      <c r="G10320" t="s">
        <v>97</v>
      </c>
      <c r="H10320">
        <v>2</v>
      </c>
      <c r="I10320">
        <v>2</v>
      </c>
      <c r="J10320">
        <v>50737.74</v>
      </c>
      <c r="K10320">
        <v>5000000</v>
      </c>
    </row>
    <row r="10321" spans="1:11" ht="15" customHeight="1" x14ac:dyDescent="0.2">
      <c r="A10321" t="s">
        <v>25066</v>
      </c>
      <c r="B10321" t="s">
        <v>25067</v>
      </c>
      <c r="C10321">
        <v>2024</v>
      </c>
      <c r="D10321" s="37">
        <v>45508</v>
      </c>
      <c r="E10321" s="37">
        <v>45872</v>
      </c>
      <c r="F10321" s="18" t="s">
        <v>4463</v>
      </c>
      <c r="G10321" t="s">
        <v>101</v>
      </c>
      <c r="H10321">
        <v>1</v>
      </c>
      <c r="I10321">
        <v>2</v>
      </c>
      <c r="J10321">
        <v>12231.82</v>
      </c>
      <c r="K10321">
        <v>2000000</v>
      </c>
    </row>
    <row r="10322" spans="1:11" ht="15" customHeight="1" x14ac:dyDescent="0.2">
      <c r="A10322" t="s">
        <v>25068</v>
      </c>
      <c r="B10322" t="s">
        <v>25069</v>
      </c>
      <c r="C10322">
        <v>2024</v>
      </c>
      <c r="D10322" s="37">
        <v>45508</v>
      </c>
      <c r="E10322" s="37">
        <v>45872</v>
      </c>
      <c r="F10322" s="18" t="s">
        <v>4463</v>
      </c>
      <c r="G10322" t="s">
        <v>98</v>
      </c>
      <c r="H10322">
        <v>1</v>
      </c>
      <c r="I10322">
        <v>1</v>
      </c>
      <c r="J10322">
        <v>18777.310000000001</v>
      </c>
      <c r="K10322">
        <v>2500000</v>
      </c>
    </row>
    <row r="10323" spans="1:11" ht="15" customHeight="1" x14ac:dyDescent="0.2">
      <c r="A10323" t="s">
        <v>25070</v>
      </c>
      <c r="B10323" t="s">
        <v>25071</v>
      </c>
      <c r="C10323">
        <v>2024</v>
      </c>
      <c r="D10323" s="37">
        <v>45508</v>
      </c>
      <c r="E10323" s="37">
        <v>45872</v>
      </c>
      <c r="F10323" s="18" t="s">
        <v>4463</v>
      </c>
      <c r="G10323" t="s">
        <v>97</v>
      </c>
      <c r="H10323">
        <v>3</v>
      </c>
      <c r="I10323">
        <v>3</v>
      </c>
      <c r="J10323">
        <v>89291.12</v>
      </c>
      <c r="K10323">
        <v>10000000</v>
      </c>
    </row>
    <row r="10324" spans="1:11" ht="15" customHeight="1" x14ac:dyDescent="0.2">
      <c r="A10324" t="s">
        <v>25072</v>
      </c>
      <c r="B10324" t="s">
        <v>25073</v>
      </c>
      <c r="C10324">
        <v>2024</v>
      </c>
      <c r="D10324" s="37">
        <v>45508</v>
      </c>
      <c r="E10324" s="37">
        <v>45872</v>
      </c>
      <c r="F10324" s="18" t="s">
        <v>4463</v>
      </c>
      <c r="G10324" t="s">
        <v>97</v>
      </c>
      <c r="H10324">
        <v>3</v>
      </c>
      <c r="I10324">
        <v>3</v>
      </c>
      <c r="J10324">
        <v>18701.84</v>
      </c>
      <c r="K10324">
        <v>2000000</v>
      </c>
    </row>
    <row r="10325" spans="1:11" ht="15" customHeight="1" x14ac:dyDescent="0.2">
      <c r="A10325" t="s">
        <v>25074</v>
      </c>
      <c r="B10325" t="s">
        <v>25075</v>
      </c>
      <c r="C10325">
        <v>2024</v>
      </c>
      <c r="D10325" s="37">
        <v>45508</v>
      </c>
      <c r="E10325" s="37">
        <v>45872</v>
      </c>
      <c r="F10325" s="18" t="s">
        <v>4463</v>
      </c>
      <c r="G10325" t="s">
        <v>99</v>
      </c>
      <c r="H10325">
        <v>1</v>
      </c>
      <c r="I10325">
        <v>1</v>
      </c>
      <c r="J10325">
        <v>22859.83</v>
      </c>
      <c r="K10325">
        <v>2000000</v>
      </c>
    </row>
    <row r="10326" spans="1:11" ht="15" customHeight="1" x14ac:dyDescent="0.2">
      <c r="A10326" t="s">
        <v>25076</v>
      </c>
      <c r="B10326" t="s">
        <v>25077</v>
      </c>
      <c r="C10326">
        <v>2024</v>
      </c>
      <c r="D10326" s="37">
        <v>45508</v>
      </c>
      <c r="E10326" s="37">
        <v>45872</v>
      </c>
      <c r="F10326" s="18" t="s">
        <v>4463</v>
      </c>
      <c r="G10326" t="s">
        <v>99</v>
      </c>
      <c r="H10326">
        <v>1</v>
      </c>
      <c r="I10326">
        <v>1</v>
      </c>
      <c r="J10326">
        <v>126692.25</v>
      </c>
      <c r="K10326">
        <v>10000000</v>
      </c>
    </row>
    <row r="10327" spans="1:11" ht="15" customHeight="1" x14ac:dyDescent="0.2">
      <c r="A10327" t="s">
        <v>25078</v>
      </c>
      <c r="B10327" t="s">
        <v>25079</v>
      </c>
      <c r="C10327">
        <v>2024</v>
      </c>
      <c r="D10327" s="37">
        <v>45508</v>
      </c>
      <c r="E10327" s="37">
        <v>45872</v>
      </c>
      <c r="F10327" s="18" t="s">
        <v>4463</v>
      </c>
      <c r="G10327" t="s">
        <v>97</v>
      </c>
      <c r="H10327">
        <v>1</v>
      </c>
      <c r="I10327">
        <v>1</v>
      </c>
      <c r="J10327">
        <v>19288.96</v>
      </c>
      <c r="K10327">
        <v>2000000</v>
      </c>
    </row>
    <row r="10328" spans="1:11" ht="15" customHeight="1" x14ac:dyDescent="0.2">
      <c r="A10328" t="s">
        <v>25080</v>
      </c>
      <c r="B10328" t="s">
        <v>25081</v>
      </c>
      <c r="C10328">
        <v>2024</v>
      </c>
      <c r="D10328" s="37">
        <v>45508</v>
      </c>
      <c r="E10328" s="37">
        <v>45872</v>
      </c>
      <c r="F10328" s="18" t="s">
        <v>4463</v>
      </c>
      <c r="G10328" t="s">
        <v>98</v>
      </c>
      <c r="H10328">
        <v>2</v>
      </c>
      <c r="I10328">
        <v>2</v>
      </c>
      <c r="J10328">
        <v>39072.370000000003</v>
      </c>
      <c r="K10328">
        <v>5000000</v>
      </c>
    </row>
    <row r="10329" spans="1:11" ht="15" customHeight="1" x14ac:dyDescent="0.2">
      <c r="A10329" t="s">
        <v>25082</v>
      </c>
      <c r="B10329" t="s">
        <v>25083</v>
      </c>
      <c r="C10329">
        <v>2024</v>
      </c>
      <c r="D10329" s="37">
        <v>45508</v>
      </c>
      <c r="E10329" s="37">
        <v>45872</v>
      </c>
      <c r="F10329" s="18" t="s">
        <v>4463</v>
      </c>
      <c r="G10329" t="s">
        <v>97</v>
      </c>
      <c r="H10329">
        <v>2</v>
      </c>
      <c r="I10329">
        <v>2</v>
      </c>
      <c r="J10329">
        <v>22582.77</v>
      </c>
      <c r="K10329">
        <v>2500000</v>
      </c>
    </row>
    <row r="10330" spans="1:11" ht="15" customHeight="1" x14ac:dyDescent="0.2">
      <c r="A10330" t="s">
        <v>25084</v>
      </c>
      <c r="B10330" t="s">
        <v>25085</v>
      </c>
      <c r="C10330">
        <v>2024</v>
      </c>
      <c r="D10330" s="37">
        <v>45508</v>
      </c>
      <c r="E10330" s="37">
        <v>45872</v>
      </c>
      <c r="F10330" s="18" t="s">
        <v>4463</v>
      </c>
      <c r="G10330" t="s">
        <v>97</v>
      </c>
      <c r="H10330">
        <v>2</v>
      </c>
      <c r="I10330">
        <v>2</v>
      </c>
      <c r="J10330">
        <v>20131.46</v>
      </c>
      <c r="K10330">
        <v>2000000</v>
      </c>
    </row>
    <row r="10331" spans="1:11" ht="15" customHeight="1" x14ac:dyDescent="0.2">
      <c r="A10331" t="s">
        <v>25086</v>
      </c>
      <c r="B10331" t="s">
        <v>25087</v>
      </c>
      <c r="C10331">
        <v>2024</v>
      </c>
      <c r="D10331" s="37">
        <v>45508</v>
      </c>
      <c r="E10331" s="37">
        <v>45872</v>
      </c>
      <c r="F10331" s="18" t="s">
        <v>4463</v>
      </c>
      <c r="G10331" t="s">
        <v>101</v>
      </c>
      <c r="H10331">
        <v>2</v>
      </c>
      <c r="I10331">
        <v>2</v>
      </c>
      <c r="J10331">
        <v>36764.379999999997</v>
      </c>
      <c r="K10331">
        <v>5000000</v>
      </c>
    </row>
    <row r="10332" spans="1:11" ht="15" customHeight="1" x14ac:dyDescent="0.2">
      <c r="A10332" t="s">
        <v>25088</v>
      </c>
      <c r="B10332" t="s">
        <v>25089</v>
      </c>
      <c r="C10332">
        <v>2024</v>
      </c>
      <c r="D10332" s="37">
        <v>45508</v>
      </c>
      <c r="E10332" s="37">
        <v>45872</v>
      </c>
      <c r="F10332" s="18" t="s">
        <v>4463</v>
      </c>
      <c r="G10332" t="s">
        <v>97</v>
      </c>
      <c r="H10332">
        <v>2</v>
      </c>
      <c r="I10332">
        <v>2</v>
      </c>
      <c r="J10332">
        <v>14036.42</v>
      </c>
      <c r="K10332">
        <v>1500000</v>
      </c>
    </row>
    <row r="10333" spans="1:11" ht="15" customHeight="1" x14ac:dyDescent="0.2">
      <c r="A10333" t="s">
        <v>25090</v>
      </c>
      <c r="B10333" t="s">
        <v>25091</v>
      </c>
      <c r="C10333">
        <v>2024</v>
      </c>
      <c r="D10333" s="37">
        <v>45508</v>
      </c>
      <c r="E10333" s="37">
        <v>45872</v>
      </c>
      <c r="F10333" s="18" t="s">
        <v>4463</v>
      </c>
      <c r="G10333" t="s">
        <v>97</v>
      </c>
      <c r="H10333">
        <v>2</v>
      </c>
      <c r="I10333">
        <v>2</v>
      </c>
      <c r="J10333">
        <v>5093.18</v>
      </c>
      <c r="K10333">
        <v>500000</v>
      </c>
    </row>
    <row r="10334" spans="1:11" ht="15" customHeight="1" x14ac:dyDescent="0.2">
      <c r="A10334" t="s">
        <v>25092</v>
      </c>
      <c r="B10334" t="s">
        <v>25093</v>
      </c>
      <c r="C10334">
        <v>2024</v>
      </c>
      <c r="D10334" s="37">
        <v>45508</v>
      </c>
      <c r="E10334" s="37">
        <v>45872</v>
      </c>
      <c r="F10334" s="18" t="s">
        <v>4463</v>
      </c>
      <c r="G10334" t="s">
        <v>101</v>
      </c>
      <c r="H10334">
        <v>2</v>
      </c>
      <c r="I10334">
        <v>2</v>
      </c>
      <c r="J10334">
        <v>61045.39</v>
      </c>
      <c r="K10334">
        <v>10000000</v>
      </c>
    </row>
    <row r="10335" spans="1:11" ht="15" customHeight="1" x14ac:dyDescent="0.2">
      <c r="A10335" t="s">
        <v>25094</v>
      </c>
      <c r="B10335" t="s">
        <v>25095</v>
      </c>
      <c r="C10335">
        <v>2024</v>
      </c>
      <c r="D10335" s="37">
        <v>45508</v>
      </c>
      <c r="E10335" s="37">
        <v>45872</v>
      </c>
      <c r="F10335" s="18" t="s">
        <v>4463</v>
      </c>
      <c r="G10335" t="s">
        <v>97</v>
      </c>
      <c r="H10335">
        <v>3</v>
      </c>
      <c r="I10335">
        <v>6</v>
      </c>
      <c r="J10335">
        <v>99465.95</v>
      </c>
      <c r="K10335">
        <v>10000000</v>
      </c>
    </row>
    <row r="10336" spans="1:11" ht="15" customHeight="1" x14ac:dyDescent="0.2">
      <c r="A10336" t="s">
        <v>25096</v>
      </c>
      <c r="B10336" t="s">
        <v>25097</v>
      </c>
      <c r="C10336">
        <v>2024</v>
      </c>
      <c r="D10336" s="37">
        <v>45508</v>
      </c>
      <c r="E10336" s="37">
        <v>45872</v>
      </c>
      <c r="F10336" s="18" t="s">
        <v>4463</v>
      </c>
      <c r="G10336" t="s">
        <v>98</v>
      </c>
      <c r="H10336">
        <v>1</v>
      </c>
      <c r="I10336">
        <v>2</v>
      </c>
      <c r="J10336">
        <v>32198.560000000001</v>
      </c>
      <c r="K10336">
        <v>4000000</v>
      </c>
    </row>
    <row r="10337" spans="1:11" ht="15" customHeight="1" x14ac:dyDescent="0.2">
      <c r="A10337" t="s">
        <v>25098</v>
      </c>
      <c r="B10337" t="s">
        <v>25099</v>
      </c>
      <c r="C10337">
        <v>2024</v>
      </c>
      <c r="D10337" s="37">
        <v>45508</v>
      </c>
      <c r="E10337" s="37">
        <v>45872</v>
      </c>
      <c r="F10337" s="18" t="s">
        <v>4463</v>
      </c>
      <c r="G10337" t="s">
        <v>97</v>
      </c>
      <c r="H10337">
        <v>2</v>
      </c>
      <c r="I10337">
        <v>2</v>
      </c>
      <c r="J10337">
        <v>86038.62</v>
      </c>
      <c r="K10337">
        <v>10000000</v>
      </c>
    </row>
    <row r="10338" spans="1:11" ht="15" customHeight="1" x14ac:dyDescent="0.2">
      <c r="A10338" t="s">
        <v>25100</v>
      </c>
      <c r="B10338" t="s">
        <v>25101</v>
      </c>
      <c r="C10338">
        <v>2024</v>
      </c>
      <c r="D10338" s="37">
        <v>45508</v>
      </c>
      <c r="E10338" s="37">
        <v>45872</v>
      </c>
      <c r="F10338" s="18" t="s">
        <v>4463</v>
      </c>
      <c r="G10338" t="s">
        <v>101</v>
      </c>
      <c r="H10338">
        <v>1</v>
      </c>
      <c r="I10338">
        <v>1</v>
      </c>
      <c r="J10338">
        <v>7183.27</v>
      </c>
      <c r="K10338">
        <v>1000000</v>
      </c>
    </row>
    <row r="10339" spans="1:11" ht="15" customHeight="1" x14ac:dyDescent="0.2">
      <c r="A10339" t="s">
        <v>25102</v>
      </c>
      <c r="B10339" t="s">
        <v>25103</v>
      </c>
      <c r="C10339">
        <v>2024</v>
      </c>
      <c r="D10339" s="37">
        <v>45508</v>
      </c>
      <c r="E10339" s="37">
        <v>45872</v>
      </c>
      <c r="F10339" s="18" t="s">
        <v>4463</v>
      </c>
      <c r="G10339" t="s">
        <v>97</v>
      </c>
      <c r="H10339">
        <v>1</v>
      </c>
      <c r="I10339">
        <v>2</v>
      </c>
      <c r="J10339">
        <v>100187.47</v>
      </c>
      <c r="K10339">
        <v>10000000</v>
      </c>
    </row>
    <row r="10340" spans="1:11" ht="15" customHeight="1" x14ac:dyDescent="0.2">
      <c r="A10340" t="s">
        <v>25104</v>
      </c>
      <c r="B10340" t="s">
        <v>25105</v>
      </c>
      <c r="C10340">
        <v>2024</v>
      </c>
      <c r="D10340" s="37">
        <v>45508</v>
      </c>
      <c r="E10340" s="37">
        <v>45872</v>
      </c>
      <c r="F10340" s="18" t="s">
        <v>4463</v>
      </c>
      <c r="G10340" t="s">
        <v>97</v>
      </c>
      <c r="H10340">
        <v>1</v>
      </c>
      <c r="I10340">
        <v>1</v>
      </c>
      <c r="J10340">
        <v>9593.76</v>
      </c>
      <c r="K10340">
        <v>1000000</v>
      </c>
    </row>
    <row r="10341" spans="1:11" ht="15" customHeight="1" x14ac:dyDescent="0.2">
      <c r="A10341" t="s">
        <v>25106</v>
      </c>
      <c r="B10341" t="s">
        <v>25107</v>
      </c>
      <c r="C10341">
        <v>2024</v>
      </c>
      <c r="D10341" s="37">
        <v>45508</v>
      </c>
      <c r="E10341" s="37">
        <v>45872</v>
      </c>
      <c r="F10341" s="18" t="s">
        <v>4463</v>
      </c>
      <c r="G10341" t="s">
        <v>98</v>
      </c>
      <c r="H10341">
        <v>2</v>
      </c>
      <c r="I10341">
        <v>2</v>
      </c>
      <c r="J10341">
        <v>32352.74</v>
      </c>
      <c r="K10341">
        <v>4500000</v>
      </c>
    </row>
    <row r="10342" spans="1:11" ht="15" customHeight="1" x14ac:dyDescent="0.2">
      <c r="A10342" t="s">
        <v>25108</v>
      </c>
      <c r="B10342" t="s">
        <v>25109</v>
      </c>
      <c r="C10342">
        <v>2024</v>
      </c>
      <c r="D10342" s="37">
        <v>45508</v>
      </c>
      <c r="E10342" s="37">
        <v>45872</v>
      </c>
      <c r="F10342" s="18" t="s">
        <v>4463</v>
      </c>
      <c r="G10342" t="s">
        <v>100</v>
      </c>
      <c r="H10342">
        <v>2</v>
      </c>
      <c r="I10342">
        <v>2</v>
      </c>
      <c r="J10342">
        <v>79930</v>
      </c>
      <c r="K10342">
        <v>5000000</v>
      </c>
    </row>
    <row r="10343" spans="1:11" ht="15" customHeight="1" x14ac:dyDescent="0.2">
      <c r="A10343" t="s">
        <v>25110</v>
      </c>
      <c r="B10343" t="s">
        <v>25111</v>
      </c>
      <c r="C10343">
        <v>2024</v>
      </c>
      <c r="D10343" s="37">
        <v>45508</v>
      </c>
      <c r="E10343" s="37">
        <v>45872</v>
      </c>
      <c r="F10343" s="18" t="s">
        <v>4463</v>
      </c>
      <c r="G10343" t="s">
        <v>97</v>
      </c>
      <c r="H10343">
        <v>1</v>
      </c>
      <c r="I10343">
        <v>2</v>
      </c>
      <c r="J10343">
        <v>4793.08</v>
      </c>
      <c r="K10343">
        <v>500000</v>
      </c>
    </row>
    <row r="10344" spans="1:11" ht="15" customHeight="1" x14ac:dyDescent="0.2">
      <c r="A10344" t="s">
        <v>25112</v>
      </c>
      <c r="B10344" t="s">
        <v>25113</v>
      </c>
      <c r="C10344">
        <v>2024</v>
      </c>
      <c r="D10344" s="37">
        <v>45508</v>
      </c>
      <c r="E10344" s="37">
        <v>45872</v>
      </c>
      <c r="F10344" s="18" t="s">
        <v>4463</v>
      </c>
      <c r="G10344" t="s">
        <v>98</v>
      </c>
      <c r="H10344">
        <v>3</v>
      </c>
      <c r="I10344">
        <v>3</v>
      </c>
      <c r="J10344">
        <v>78880.72</v>
      </c>
      <c r="K10344">
        <v>10000000</v>
      </c>
    </row>
    <row r="10345" spans="1:11" ht="15" customHeight="1" x14ac:dyDescent="0.2">
      <c r="A10345" t="s">
        <v>25114</v>
      </c>
      <c r="B10345" t="s">
        <v>25115</v>
      </c>
      <c r="C10345">
        <v>2024</v>
      </c>
      <c r="D10345" s="37">
        <v>45508</v>
      </c>
      <c r="E10345" s="37">
        <v>45872</v>
      </c>
      <c r="F10345" s="18" t="s">
        <v>4463</v>
      </c>
      <c r="G10345" t="s">
        <v>97</v>
      </c>
      <c r="H10345">
        <v>2</v>
      </c>
      <c r="I10345">
        <v>2</v>
      </c>
      <c r="J10345">
        <v>18211.61</v>
      </c>
      <c r="K10345">
        <v>2000000</v>
      </c>
    </row>
    <row r="10346" spans="1:11" ht="15" customHeight="1" x14ac:dyDescent="0.2">
      <c r="A10346" t="s">
        <v>25116</v>
      </c>
      <c r="B10346" t="s">
        <v>25117</v>
      </c>
      <c r="C10346">
        <v>2024</v>
      </c>
      <c r="D10346" s="37">
        <v>45508</v>
      </c>
      <c r="E10346" s="37">
        <v>45872</v>
      </c>
      <c r="F10346" s="18" t="s">
        <v>4463</v>
      </c>
      <c r="G10346" t="s">
        <v>101</v>
      </c>
      <c r="H10346">
        <v>2</v>
      </c>
      <c r="I10346">
        <v>2</v>
      </c>
      <c r="J10346">
        <v>67582.2</v>
      </c>
      <c r="K10346">
        <v>10000000</v>
      </c>
    </row>
    <row r="10347" spans="1:11" ht="15" customHeight="1" x14ac:dyDescent="0.2">
      <c r="A10347" t="s">
        <v>25118</v>
      </c>
      <c r="B10347" t="s">
        <v>25119</v>
      </c>
      <c r="C10347">
        <v>2024</v>
      </c>
      <c r="D10347" s="37">
        <v>45509</v>
      </c>
      <c r="E10347" s="37">
        <v>45873</v>
      </c>
      <c r="F10347" s="18" t="s">
        <v>4452</v>
      </c>
      <c r="G10347" t="s">
        <v>97</v>
      </c>
      <c r="H10347">
        <v>1</v>
      </c>
      <c r="I10347">
        <v>1</v>
      </c>
      <c r="J10347">
        <v>14190.44</v>
      </c>
      <c r="K10347">
        <v>1500000</v>
      </c>
    </row>
    <row r="10348" spans="1:11" ht="15" customHeight="1" x14ac:dyDescent="0.2">
      <c r="A10348" t="s">
        <v>25120</v>
      </c>
      <c r="B10348" t="s">
        <v>25121</v>
      </c>
      <c r="C10348">
        <v>2024</v>
      </c>
      <c r="D10348" s="37">
        <v>45509</v>
      </c>
      <c r="E10348" s="37">
        <v>45873</v>
      </c>
      <c r="F10348" s="18" t="s">
        <v>4452</v>
      </c>
      <c r="G10348" t="s">
        <v>97</v>
      </c>
      <c r="H10348">
        <v>1</v>
      </c>
      <c r="I10348">
        <v>1</v>
      </c>
      <c r="J10348">
        <v>9592.7800000000007</v>
      </c>
      <c r="K10348">
        <v>1000000</v>
      </c>
    </row>
    <row r="10349" spans="1:11" ht="15" customHeight="1" x14ac:dyDescent="0.2">
      <c r="A10349" t="s">
        <v>25122</v>
      </c>
      <c r="B10349" t="s">
        <v>25123</v>
      </c>
      <c r="C10349">
        <v>2024</v>
      </c>
      <c r="D10349" s="37">
        <v>45509</v>
      </c>
      <c r="E10349" s="37">
        <v>45873</v>
      </c>
      <c r="F10349" s="18" t="s">
        <v>4452</v>
      </c>
      <c r="G10349" t="s">
        <v>100</v>
      </c>
      <c r="H10349">
        <v>3</v>
      </c>
      <c r="I10349">
        <v>6</v>
      </c>
      <c r="J10349">
        <v>28621.06</v>
      </c>
      <c r="K10349">
        <v>2000000</v>
      </c>
    </row>
    <row r="10350" spans="1:11" ht="15" customHeight="1" x14ac:dyDescent="0.2">
      <c r="A10350" t="s">
        <v>25124</v>
      </c>
      <c r="B10350" t="s">
        <v>25125</v>
      </c>
      <c r="C10350">
        <v>2024</v>
      </c>
      <c r="D10350" s="37">
        <v>45509</v>
      </c>
      <c r="E10350" s="37">
        <v>45873</v>
      </c>
      <c r="F10350" s="18" t="s">
        <v>4452</v>
      </c>
      <c r="G10350" t="s">
        <v>98</v>
      </c>
      <c r="H10350">
        <v>1</v>
      </c>
      <c r="I10350">
        <v>1</v>
      </c>
      <c r="J10350">
        <v>35381.54</v>
      </c>
      <c r="K10350">
        <v>4500000</v>
      </c>
    </row>
    <row r="10351" spans="1:11" ht="15" customHeight="1" x14ac:dyDescent="0.2">
      <c r="A10351" t="s">
        <v>25126</v>
      </c>
      <c r="B10351" t="s">
        <v>25127</v>
      </c>
      <c r="C10351">
        <v>2024</v>
      </c>
      <c r="D10351" s="37">
        <v>45509</v>
      </c>
      <c r="E10351" s="37">
        <v>45873</v>
      </c>
      <c r="F10351" s="18" t="s">
        <v>4452</v>
      </c>
      <c r="G10351" t="s">
        <v>98</v>
      </c>
      <c r="H10351">
        <v>1</v>
      </c>
      <c r="I10351">
        <v>2</v>
      </c>
      <c r="J10351">
        <v>31288.04</v>
      </c>
      <c r="K10351">
        <v>4000000</v>
      </c>
    </row>
    <row r="10352" spans="1:11" ht="15" customHeight="1" x14ac:dyDescent="0.2">
      <c r="A10352" t="s">
        <v>25128</v>
      </c>
      <c r="B10352" t="s">
        <v>25129</v>
      </c>
      <c r="C10352">
        <v>2024</v>
      </c>
      <c r="D10352" s="37">
        <v>45509</v>
      </c>
      <c r="E10352" s="37">
        <v>45873</v>
      </c>
      <c r="F10352" s="18" t="s">
        <v>4452</v>
      </c>
      <c r="G10352" t="s">
        <v>101</v>
      </c>
      <c r="H10352">
        <v>2</v>
      </c>
      <c r="I10352">
        <v>2</v>
      </c>
      <c r="J10352">
        <v>3663.67</v>
      </c>
      <c r="K10352">
        <v>500000</v>
      </c>
    </row>
    <row r="10353" spans="1:11" ht="15" customHeight="1" x14ac:dyDescent="0.2">
      <c r="A10353" t="s">
        <v>25130</v>
      </c>
      <c r="B10353" t="s">
        <v>25131</v>
      </c>
      <c r="C10353">
        <v>2024</v>
      </c>
      <c r="D10353" s="37">
        <v>45509</v>
      </c>
      <c r="E10353" s="37">
        <v>45873</v>
      </c>
      <c r="F10353" s="18" t="s">
        <v>4452</v>
      </c>
      <c r="G10353" t="s">
        <v>101</v>
      </c>
      <c r="H10353">
        <v>1</v>
      </c>
      <c r="I10353">
        <v>2</v>
      </c>
      <c r="J10353">
        <v>6564.64</v>
      </c>
      <c r="K10353">
        <v>1000000</v>
      </c>
    </row>
    <row r="10354" spans="1:11" ht="15" customHeight="1" x14ac:dyDescent="0.2">
      <c r="A10354" t="s">
        <v>25132</v>
      </c>
      <c r="B10354" t="s">
        <v>25133</v>
      </c>
      <c r="C10354">
        <v>2024</v>
      </c>
      <c r="D10354" s="37">
        <v>45509</v>
      </c>
      <c r="E10354" s="37">
        <v>45873</v>
      </c>
      <c r="F10354" s="18" t="s">
        <v>4452</v>
      </c>
      <c r="G10354" t="s">
        <v>100</v>
      </c>
      <c r="H10354">
        <v>1</v>
      </c>
      <c r="I10354">
        <v>2</v>
      </c>
      <c r="J10354">
        <v>61002.15</v>
      </c>
      <c r="K10354">
        <v>4000000</v>
      </c>
    </row>
    <row r="10355" spans="1:11" ht="15" customHeight="1" x14ac:dyDescent="0.2">
      <c r="A10355" t="s">
        <v>25134</v>
      </c>
      <c r="B10355" t="s">
        <v>25135</v>
      </c>
      <c r="C10355">
        <v>2024</v>
      </c>
      <c r="D10355" s="37">
        <v>45509</v>
      </c>
      <c r="E10355" s="37">
        <v>45873</v>
      </c>
      <c r="F10355" s="18" t="s">
        <v>4452</v>
      </c>
      <c r="G10355" t="s">
        <v>97</v>
      </c>
      <c r="H10355">
        <v>3</v>
      </c>
      <c r="I10355">
        <v>6</v>
      </c>
      <c r="J10355">
        <v>43664.58</v>
      </c>
      <c r="K10355">
        <v>5000000</v>
      </c>
    </row>
    <row r="10356" spans="1:11" ht="15" customHeight="1" x14ac:dyDescent="0.2">
      <c r="A10356" t="s">
        <v>25136</v>
      </c>
      <c r="B10356" t="s">
        <v>25137</v>
      </c>
      <c r="C10356">
        <v>2024</v>
      </c>
      <c r="D10356" s="37">
        <v>45509</v>
      </c>
      <c r="E10356" s="37">
        <v>45873</v>
      </c>
      <c r="F10356" s="18" t="s">
        <v>4452</v>
      </c>
      <c r="G10356" t="s">
        <v>97</v>
      </c>
      <c r="H10356">
        <v>1</v>
      </c>
      <c r="I10356">
        <v>2</v>
      </c>
      <c r="J10356">
        <v>4618.93</v>
      </c>
      <c r="K10356">
        <v>500000</v>
      </c>
    </row>
    <row r="10357" spans="1:11" ht="15" customHeight="1" x14ac:dyDescent="0.2">
      <c r="A10357" t="s">
        <v>25138</v>
      </c>
      <c r="B10357" t="s">
        <v>25139</v>
      </c>
      <c r="C10357">
        <v>2024</v>
      </c>
      <c r="D10357" s="37">
        <v>45509</v>
      </c>
      <c r="E10357" s="37">
        <v>45873</v>
      </c>
      <c r="F10357" s="18" t="s">
        <v>4463</v>
      </c>
      <c r="G10357" t="s">
        <v>97</v>
      </c>
      <c r="H10357">
        <v>2</v>
      </c>
      <c r="I10357">
        <v>4</v>
      </c>
      <c r="J10357">
        <v>37184.9</v>
      </c>
      <c r="K10357">
        <v>4000000</v>
      </c>
    </row>
    <row r="10358" spans="1:11" ht="15" customHeight="1" x14ac:dyDescent="0.2">
      <c r="A10358" t="s">
        <v>25140</v>
      </c>
      <c r="B10358" t="s">
        <v>25141</v>
      </c>
      <c r="C10358">
        <v>2024</v>
      </c>
      <c r="D10358" s="37">
        <v>45509</v>
      </c>
      <c r="E10358" s="37">
        <v>45873</v>
      </c>
      <c r="F10358" s="18" t="s">
        <v>4463</v>
      </c>
      <c r="G10358" t="s">
        <v>97</v>
      </c>
      <c r="H10358">
        <v>1</v>
      </c>
      <c r="I10358">
        <v>2</v>
      </c>
      <c r="J10358">
        <v>17954.57</v>
      </c>
      <c r="K10358">
        <v>2000000</v>
      </c>
    </row>
    <row r="10359" spans="1:11" ht="15" customHeight="1" x14ac:dyDescent="0.2">
      <c r="A10359" t="s">
        <v>25142</v>
      </c>
      <c r="B10359" t="s">
        <v>25143</v>
      </c>
      <c r="C10359">
        <v>2024</v>
      </c>
      <c r="D10359" s="37">
        <v>45509</v>
      </c>
      <c r="E10359" s="37">
        <v>45873</v>
      </c>
      <c r="F10359" s="18" t="s">
        <v>4463</v>
      </c>
      <c r="G10359" t="s">
        <v>100</v>
      </c>
      <c r="H10359">
        <v>2</v>
      </c>
      <c r="I10359">
        <v>2</v>
      </c>
      <c r="J10359">
        <v>29245.15</v>
      </c>
      <c r="K10359">
        <v>2000000</v>
      </c>
    </row>
    <row r="10360" spans="1:11" ht="15" customHeight="1" x14ac:dyDescent="0.2">
      <c r="A10360" t="s">
        <v>25144</v>
      </c>
      <c r="B10360" t="s">
        <v>25145</v>
      </c>
      <c r="C10360">
        <v>2024</v>
      </c>
      <c r="D10360" s="37">
        <v>45509</v>
      </c>
      <c r="E10360" s="37">
        <v>45873</v>
      </c>
      <c r="F10360" s="18" t="s">
        <v>4463</v>
      </c>
      <c r="G10360" t="s">
        <v>101</v>
      </c>
      <c r="H10360">
        <v>2</v>
      </c>
      <c r="I10360">
        <v>4</v>
      </c>
      <c r="J10360">
        <v>7319.04</v>
      </c>
      <c r="K10360">
        <v>1000000</v>
      </c>
    </row>
    <row r="10361" spans="1:11" ht="15" customHeight="1" x14ac:dyDescent="0.2">
      <c r="A10361" t="s">
        <v>25146</v>
      </c>
      <c r="B10361" t="s">
        <v>25147</v>
      </c>
      <c r="C10361">
        <v>2024</v>
      </c>
      <c r="D10361" s="37">
        <v>45509</v>
      </c>
      <c r="E10361" s="37">
        <v>45873</v>
      </c>
      <c r="F10361" s="18" t="s">
        <v>4463</v>
      </c>
      <c r="G10361" t="s">
        <v>99</v>
      </c>
      <c r="H10361">
        <v>1</v>
      </c>
      <c r="I10361">
        <v>2</v>
      </c>
      <c r="J10361">
        <v>117245.35</v>
      </c>
      <c r="K10361">
        <v>10000000</v>
      </c>
    </row>
    <row r="10362" spans="1:11" ht="15" customHeight="1" x14ac:dyDescent="0.2">
      <c r="A10362" t="s">
        <v>25148</v>
      </c>
      <c r="B10362" t="s">
        <v>25149</v>
      </c>
      <c r="C10362">
        <v>2024</v>
      </c>
      <c r="D10362" s="37">
        <v>45509</v>
      </c>
      <c r="E10362" s="37">
        <v>45873</v>
      </c>
      <c r="F10362" s="18" t="s">
        <v>4463</v>
      </c>
      <c r="G10362" t="s">
        <v>97</v>
      </c>
      <c r="H10362">
        <v>1</v>
      </c>
      <c r="I10362">
        <v>1</v>
      </c>
      <c r="J10362">
        <v>47808.63</v>
      </c>
      <c r="K10362">
        <v>5000000</v>
      </c>
    </row>
    <row r="10363" spans="1:11" ht="15" customHeight="1" x14ac:dyDescent="0.2">
      <c r="A10363" t="s">
        <v>25150</v>
      </c>
      <c r="B10363" t="s">
        <v>25151</v>
      </c>
      <c r="C10363">
        <v>2024</v>
      </c>
      <c r="D10363" s="37">
        <v>45509</v>
      </c>
      <c r="E10363" s="37">
        <v>45873</v>
      </c>
      <c r="F10363" s="18" t="s">
        <v>4463</v>
      </c>
      <c r="G10363" t="s">
        <v>100</v>
      </c>
      <c r="H10363">
        <v>3</v>
      </c>
      <c r="I10363">
        <v>6</v>
      </c>
      <c r="J10363">
        <v>68277.710000000006</v>
      </c>
      <c r="K10363">
        <v>5000000</v>
      </c>
    </row>
    <row r="10364" spans="1:11" ht="15" customHeight="1" x14ac:dyDescent="0.2">
      <c r="A10364" t="s">
        <v>25152</v>
      </c>
      <c r="B10364" t="s">
        <v>25153</v>
      </c>
      <c r="C10364">
        <v>2024</v>
      </c>
      <c r="D10364" s="37">
        <v>45509</v>
      </c>
      <c r="E10364" s="37">
        <v>45873</v>
      </c>
      <c r="F10364" s="18" t="s">
        <v>4463</v>
      </c>
      <c r="G10364" t="s">
        <v>100</v>
      </c>
      <c r="H10364">
        <v>3</v>
      </c>
      <c r="I10364">
        <v>6</v>
      </c>
      <c r="J10364">
        <v>28989.94</v>
      </c>
      <c r="K10364">
        <v>2000000</v>
      </c>
    </row>
    <row r="10365" spans="1:11" ht="15" customHeight="1" x14ac:dyDescent="0.2">
      <c r="A10365" t="s">
        <v>25154</v>
      </c>
      <c r="B10365" t="s">
        <v>25155</v>
      </c>
      <c r="C10365">
        <v>2024</v>
      </c>
      <c r="D10365" s="37">
        <v>45509</v>
      </c>
      <c r="E10365" s="37">
        <v>45873</v>
      </c>
      <c r="F10365" s="18" t="s">
        <v>4463</v>
      </c>
      <c r="G10365" t="s">
        <v>100</v>
      </c>
      <c r="H10365">
        <v>2</v>
      </c>
      <c r="I10365">
        <v>4</v>
      </c>
      <c r="J10365">
        <v>29316.5</v>
      </c>
      <c r="K10365">
        <v>2000000</v>
      </c>
    </row>
    <row r="10366" spans="1:11" ht="15" customHeight="1" x14ac:dyDescent="0.2">
      <c r="A10366" t="s">
        <v>25156</v>
      </c>
      <c r="B10366" t="s">
        <v>25157</v>
      </c>
      <c r="C10366">
        <v>2024</v>
      </c>
      <c r="D10366" s="37">
        <v>45509</v>
      </c>
      <c r="E10366" s="37">
        <v>45873</v>
      </c>
      <c r="F10366" s="18" t="s">
        <v>4463</v>
      </c>
      <c r="G10366" t="s">
        <v>97</v>
      </c>
      <c r="H10366">
        <v>3</v>
      </c>
      <c r="I10366">
        <v>6</v>
      </c>
      <c r="J10366">
        <v>35536.53</v>
      </c>
      <c r="K10366">
        <v>3500000</v>
      </c>
    </row>
    <row r="10367" spans="1:11" ht="15" customHeight="1" x14ac:dyDescent="0.2">
      <c r="A10367" t="s">
        <v>25158</v>
      </c>
      <c r="B10367" t="s">
        <v>25159</v>
      </c>
      <c r="C10367">
        <v>2024</v>
      </c>
      <c r="D10367" s="37">
        <v>45509</v>
      </c>
      <c r="E10367" s="37">
        <v>45873</v>
      </c>
      <c r="F10367" s="18" t="s">
        <v>4463</v>
      </c>
      <c r="G10367" t="s">
        <v>97</v>
      </c>
      <c r="H10367">
        <v>3</v>
      </c>
      <c r="I10367">
        <v>3</v>
      </c>
      <c r="J10367">
        <v>101288.97</v>
      </c>
      <c r="K10367">
        <v>10000000</v>
      </c>
    </row>
    <row r="10368" spans="1:11" ht="15" customHeight="1" x14ac:dyDescent="0.2">
      <c r="A10368" t="s">
        <v>25160</v>
      </c>
      <c r="B10368" t="s">
        <v>25161</v>
      </c>
      <c r="C10368">
        <v>2024</v>
      </c>
      <c r="D10368" s="37">
        <v>45509</v>
      </c>
      <c r="E10368" s="37">
        <v>45873</v>
      </c>
      <c r="F10368" s="18" t="s">
        <v>4463</v>
      </c>
      <c r="G10368" t="s">
        <v>100</v>
      </c>
      <c r="H10368">
        <v>2</v>
      </c>
      <c r="I10368">
        <v>2</v>
      </c>
      <c r="J10368">
        <v>28651.919999999998</v>
      </c>
      <c r="K10368">
        <v>2000000</v>
      </c>
    </row>
    <row r="10369" spans="1:11" ht="15" customHeight="1" x14ac:dyDescent="0.2">
      <c r="A10369" t="s">
        <v>25162</v>
      </c>
      <c r="B10369" t="s">
        <v>25163</v>
      </c>
      <c r="C10369">
        <v>2024</v>
      </c>
      <c r="D10369" s="37">
        <v>45509</v>
      </c>
      <c r="E10369" s="37">
        <v>45873</v>
      </c>
      <c r="F10369" s="18" t="s">
        <v>4463</v>
      </c>
      <c r="G10369" t="s">
        <v>100</v>
      </c>
      <c r="H10369">
        <v>2</v>
      </c>
      <c r="I10369">
        <v>2</v>
      </c>
      <c r="J10369">
        <v>27692.29</v>
      </c>
      <c r="K10369">
        <v>2000000</v>
      </c>
    </row>
    <row r="10370" spans="1:11" ht="15" customHeight="1" x14ac:dyDescent="0.2">
      <c r="A10370" t="s">
        <v>25164</v>
      </c>
      <c r="B10370" t="s">
        <v>25165</v>
      </c>
      <c r="C10370">
        <v>2024</v>
      </c>
      <c r="D10370" s="37">
        <v>45509</v>
      </c>
      <c r="E10370" s="37">
        <v>45873</v>
      </c>
      <c r="F10370" s="18" t="s">
        <v>4463</v>
      </c>
      <c r="G10370" t="s">
        <v>100</v>
      </c>
      <c r="H10370">
        <v>1</v>
      </c>
      <c r="I10370">
        <v>2</v>
      </c>
      <c r="J10370">
        <v>21253.31</v>
      </c>
      <c r="K10370">
        <v>1500000</v>
      </c>
    </row>
    <row r="10371" spans="1:11" ht="15" customHeight="1" x14ac:dyDescent="0.2">
      <c r="A10371" t="s">
        <v>25166</v>
      </c>
      <c r="B10371" t="s">
        <v>25167</v>
      </c>
      <c r="C10371">
        <v>2024</v>
      </c>
      <c r="D10371" s="37">
        <v>45509</v>
      </c>
      <c r="E10371" s="37">
        <v>45873</v>
      </c>
      <c r="F10371" s="18" t="s">
        <v>4463</v>
      </c>
      <c r="G10371" t="s">
        <v>98</v>
      </c>
      <c r="H10371">
        <v>1</v>
      </c>
      <c r="I10371">
        <v>2</v>
      </c>
      <c r="J10371">
        <v>29076.91</v>
      </c>
      <c r="K10371">
        <v>3500000</v>
      </c>
    </row>
    <row r="10372" spans="1:11" ht="15" customHeight="1" x14ac:dyDescent="0.2">
      <c r="A10372" t="s">
        <v>25168</v>
      </c>
      <c r="B10372" t="s">
        <v>25169</v>
      </c>
      <c r="C10372">
        <v>2024</v>
      </c>
      <c r="D10372" s="37">
        <v>45509</v>
      </c>
      <c r="E10372" s="37">
        <v>45873</v>
      </c>
      <c r="F10372" s="18" t="s">
        <v>4463</v>
      </c>
      <c r="G10372" t="s">
        <v>97</v>
      </c>
      <c r="H10372">
        <v>2</v>
      </c>
      <c r="I10372">
        <v>2</v>
      </c>
      <c r="J10372">
        <v>25797.95</v>
      </c>
      <c r="K10372">
        <v>2500000</v>
      </c>
    </row>
    <row r="10373" spans="1:11" ht="15" customHeight="1" x14ac:dyDescent="0.2">
      <c r="A10373" t="s">
        <v>25170</v>
      </c>
      <c r="B10373" t="s">
        <v>25171</v>
      </c>
      <c r="C10373">
        <v>2024</v>
      </c>
      <c r="D10373" s="37">
        <v>45509</v>
      </c>
      <c r="E10373" s="37">
        <v>45873</v>
      </c>
      <c r="F10373" s="18" t="s">
        <v>4463</v>
      </c>
      <c r="G10373" t="s">
        <v>97</v>
      </c>
      <c r="H10373">
        <v>2</v>
      </c>
      <c r="I10373">
        <v>4</v>
      </c>
      <c r="J10373">
        <v>100499.14</v>
      </c>
      <c r="K10373">
        <v>10000000</v>
      </c>
    </row>
    <row r="10374" spans="1:11" ht="15" customHeight="1" x14ac:dyDescent="0.2">
      <c r="A10374" t="s">
        <v>25172</v>
      </c>
      <c r="B10374" t="s">
        <v>25173</v>
      </c>
      <c r="C10374">
        <v>2024</v>
      </c>
      <c r="D10374" s="37">
        <v>45509</v>
      </c>
      <c r="E10374" s="37">
        <v>45873</v>
      </c>
      <c r="F10374" s="18" t="s">
        <v>4463</v>
      </c>
      <c r="G10374" t="s">
        <v>99</v>
      </c>
      <c r="H10374">
        <v>1</v>
      </c>
      <c r="I10374">
        <v>1</v>
      </c>
      <c r="J10374">
        <v>37138.32</v>
      </c>
      <c r="K10374">
        <v>3000000</v>
      </c>
    </row>
    <row r="10375" spans="1:11" ht="15" customHeight="1" x14ac:dyDescent="0.2">
      <c r="A10375" t="s">
        <v>25174</v>
      </c>
      <c r="B10375" t="s">
        <v>25175</v>
      </c>
      <c r="C10375">
        <v>2024</v>
      </c>
      <c r="D10375" s="37">
        <v>45509</v>
      </c>
      <c r="E10375" s="37">
        <v>45873</v>
      </c>
      <c r="F10375" s="18" t="s">
        <v>4463</v>
      </c>
      <c r="G10375" t="s">
        <v>99</v>
      </c>
      <c r="H10375">
        <v>2</v>
      </c>
      <c r="I10375">
        <v>2</v>
      </c>
      <c r="J10375">
        <v>6030.21</v>
      </c>
      <c r="K10375">
        <v>500000</v>
      </c>
    </row>
    <row r="10376" spans="1:11" ht="15" customHeight="1" x14ac:dyDescent="0.2">
      <c r="A10376" t="s">
        <v>25176</v>
      </c>
      <c r="B10376" t="s">
        <v>25177</v>
      </c>
      <c r="C10376">
        <v>2024</v>
      </c>
      <c r="D10376" s="37">
        <v>45509</v>
      </c>
      <c r="E10376" s="37">
        <v>45873</v>
      </c>
      <c r="F10376" s="18" t="s">
        <v>4463</v>
      </c>
      <c r="G10376" t="s">
        <v>98</v>
      </c>
      <c r="H10376">
        <v>1</v>
      </c>
      <c r="I10376">
        <v>1</v>
      </c>
      <c r="J10376">
        <v>74688.11</v>
      </c>
      <c r="K10376">
        <v>10000000</v>
      </c>
    </row>
    <row r="10377" spans="1:11" ht="15" customHeight="1" x14ac:dyDescent="0.2">
      <c r="A10377" t="s">
        <v>25178</v>
      </c>
      <c r="B10377" t="s">
        <v>25179</v>
      </c>
      <c r="C10377">
        <v>2024</v>
      </c>
      <c r="D10377" s="37">
        <v>45509</v>
      </c>
      <c r="E10377" s="37">
        <v>45873</v>
      </c>
      <c r="F10377" s="18" t="s">
        <v>4463</v>
      </c>
      <c r="G10377" t="s">
        <v>98</v>
      </c>
      <c r="H10377">
        <v>2</v>
      </c>
      <c r="I10377">
        <v>2</v>
      </c>
      <c r="J10377">
        <v>36689.31</v>
      </c>
      <c r="K10377">
        <v>5000000</v>
      </c>
    </row>
    <row r="10378" spans="1:11" ht="15" customHeight="1" x14ac:dyDescent="0.2">
      <c r="A10378" t="s">
        <v>25180</v>
      </c>
      <c r="B10378" t="s">
        <v>25181</v>
      </c>
      <c r="C10378">
        <v>2024</v>
      </c>
      <c r="D10378" s="37">
        <v>45509</v>
      </c>
      <c r="E10378" s="37">
        <v>45873</v>
      </c>
      <c r="F10378" s="18" t="s">
        <v>4463</v>
      </c>
      <c r="G10378" t="s">
        <v>99</v>
      </c>
      <c r="H10378">
        <v>1</v>
      </c>
      <c r="I10378">
        <v>1</v>
      </c>
      <c r="J10378">
        <v>62526.1</v>
      </c>
      <c r="K10378">
        <v>5000000</v>
      </c>
    </row>
    <row r="10379" spans="1:11" ht="15" customHeight="1" x14ac:dyDescent="0.2">
      <c r="A10379" t="s">
        <v>25182</v>
      </c>
      <c r="B10379" t="s">
        <v>25183</v>
      </c>
      <c r="C10379">
        <v>2024</v>
      </c>
      <c r="D10379" s="37">
        <v>45509</v>
      </c>
      <c r="E10379" s="37">
        <v>45873</v>
      </c>
      <c r="F10379" s="18" t="s">
        <v>4463</v>
      </c>
      <c r="G10379" t="s">
        <v>100</v>
      </c>
      <c r="H10379">
        <v>2</v>
      </c>
      <c r="I10379">
        <v>4</v>
      </c>
      <c r="J10379">
        <v>41835.58</v>
      </c>
      <c r="K10379">
        <v>3000000</v>
      </c>
    </row>
    <row r="10380" spans="1:11" ht="15" customHeight="1" x14ac:dyDescent="0.2">
      <c r="A10380" t="s">
        <v>25184</v>
      </c>
      <c r="B10380" t="s">
        <v>25185</v>
      </c>
      <c r="C10380">
        <v>2024</v>
      </c>
      <c r="D10380" s="37">
        <v>45509</v>
      </c>
      <c r="E10380" s="37">
        <v>45873</v>
      </c>
      <c r="F10380" s="18" t="s">
        <v>4463</v>
      </c>
      <c r="G10380" t="s">
        <v>98</v>
      </c>
      <c r="H10380">
        <v>1</v>
      </c>
      <c r="I10380">
        <v>1</v>
      </c>
      <c r="J10380">
        <v>24476.720000000001</v>
      </c>
      <c r="K10380">
        <v>3500000</v>
      </c>
    </row>
    <row r="10381" spans="1:11" ht="15" customHeight="1" x14ac:dyDescent="0.2">
      <c r="A10381" t="s">
        <v>25186</v>
      </c>
      <c r="B10381" t="s">
        <v>25187</v>
      </c>
      <c r="C10381">
        <v>2024</v>
      </c>
      <c r="D10381" s="37">
        <v>45509</v>
      </c>
      <c r="E10381" s="37">
        <v>45873</v>
      </c>
      <c r="F10381" s="18" t="s">
        <v>4463</v>
      </c>
      <c r="G10381" t="s">
        <v>98</v>
      </c>
      <c r="H10381">
        <v>1</v>
      </c>
      <c r="I10381">
        <v>2</v>
      </c>
      <c r="J10381">
        <v>20967.63</v>
      </c>
      <c r="K10381">
        <v>2500000</v>
      </c>
    </row>
    <row r="10382" spans="1:11" ht="15" customHeight="1" x14ac:dyDescent="0.2">
      <c r="A10382" t="s">
        <v>25188</v>
      </c>
      <c r="B10382" t="s">
        <v>25189</v>
      </c>
      <c r="C10382">
        <v>2024</v>
      </c>
      <c r="D10382" s="37">
        <v>45509</v>
      </c>
      <c r="E10382" s="37">
        <v>45873</v>
      </c>
      <c r="F10382" s="18" t="s">
        <v>4463</v>
      </c>
      <c r="G10382" t="s">
        <v>100</v>
      </c>
      <c r="H10382">
        <v>3</v>
      </c>
      <c r="I10382">
        <v>3</v>
      </c>
      <c r="J10382">
        <v>28495.31</v>
      </c>
      <c r="K10382">
        <v>2000000</v>
      </c>
    </row>
    <row r="10383" spans="1:11" ht="15" customHeight="1" x14ac:dyDescent="0.2">
      <c r="A10383" t="s">
        <v>25190</v>
      </c>
      <c r="B10383" t="s">
        <v>25191</v>
      </c>
      <c r="C10383">
        <v>2024</v>
      </c>
      <c r="D10383" s="37">
        <v>45509</v>
      </c>
      <c r="E10383" s="37">
        <v>45873</v>
      </c>
      <c r="F10383" s="18" t="s">
        <v>4463</v>
      </c>
      <c r="G10383" t="s">
        <v>97</v>
      </c>
      <c r="H10383">
        <v>1</v>
      </c>
      <c r="I10383">
        <v>1</v>
      </c>
      <c r="J10383">
        <v>5005.7700000000004</v>
      </c>
      <c r="K10383">
        <v>500000</v>
      </c>
    </row>
    <row r="10384" spans="1:11" ht="15" customHeight="1" x14ac:dyDescent="0.2">
      <c r="A10384" t="s">
        <v>25192</v>
      </c>
      <c r="B10384" t="s">
        <v>25193</v>
      </c>
      <c r="C10384">
        <v>2024</v>
      </c>
      <c r="D10384" s="37">
        <v>45509</v>
      </c>
      <c r="E10384" s="37">
        <v>45873</v>
      </c>
      <c r="F10384" s="18" t="s">
        <v>4463</v>
      </c>
      <c r="G10384" t="s">
        <v>97</v>
      </c>
      <c r="H10384">
        <v>1</v>
      </c>
      <c r="I10384">
        <v>1</v>
      </c>
      <c r="J10384">
        <v>8798.4</v>
      </c>
      <c r="K10384">
        <v>1000000</v>
      </c>
    </row>
    <row r="10385" spans="1:11" ht="15" customHeight="1" x14ac:dyDescent="0.2">
      <c r="A10385" t="s">
        <v>25194</v>
      </c>
      <c r="B10385" t="s">
        <v>25195</v>
      </c>
      <c r="C10385">
        <v>2024</v>
      </c>
      <c r="D10385" s="37">
        <v>45509</v>
      </c>
      <c r="E10385" s="37">
        <v>45873</v>
      </c>
      <c r="F10385" s="18" t="s">
        <v>4463</v>
      </c>
      <c r="G10385" t="s">
        <v>97</v>
      </c>
      <c r="H10385">
        <v>1</v>
      </c>
      <c r="I10385">
        <v>1</v>
      </c>
      <c r="J10385">
        <v>9980.68</v>
      </c>
      <c r="K10385">
        <v>1000000</v>
      </c>
    </row>
    <row r="10386" spans="1:11" ht="15" customHeight="1" x14ac:dyDescent="0.2">
      <c r="A10386" t="s">
        <v>25196</v>
      </c>
      <c r="B10386" t="s">
        <v>25197</v>
      </c>
      <c r="C10386">
        <v>2024</v>
      </c>
      <c r="D10386" s="37">
        <v>45509</v>
      </c>
      <c r="E10386" s="37">
        <v>45873</v>
      </c>
      <c r="F10386" s="18" t="s">
        <v>4463</v>
      </c>
      <c r="G10386" t="s">
        <v>97</v>
      </c>
      <c r="H10386">
        <v>1</v>
      </c>
      <c r="I10386">
        <v>2</v>
      </c>
      <c r="J10386">
        <v>39680.199999999997</v>
      </c>
      <c r="K10386">
        <v>4500000</v>
      </c>
    </row>
    <row r="10387" spans="1:11" ht="15" customHeight="1" x14ac:dyDescent="0.2">
      <c r="A10387" t="s">
        <v>25198</v>
      </c>
      <c r="B10387" t="s">
        <v>25199</v>
      </c>
      <c r="C10387">
        <v>2024</v>
      </c>
      <c r="D10387" s="37">
        <v>45509</v>
      </c>
      <c r="E10387" s="37">
        <v>45873</v>
      </c>
      <c r="F10387" s="18" t="s">
        <v>4463</v>
      </c>
      <c r="G10387" t="s">
        <v>100</v>
      </c>
      <c r="H10387">
        <v>1</v>
      </c>
      <c r="I10387">
        <v>1</v>
      </c>
      <c r="J10387">
        <v>144625.24</v>
      </c>
      <c r="K10387">
        <v>10000000</v>
      </c>
    </row>
    <row r="10388" spans="1:11" ht="15" customHeight="1" x14ac:dyDescent="0.2">
      <c r="A10388" t="s">
        <v>25200</v>
      </c>
      <c r="B10388" t="s">
        <v>25201</v>
      </c>
      <c r="C10388">
        <v>2024</v>
      </c>
      <c r="D10388" s="37">
        <v>45510</v>
      </c>
      <c r="E10388" s="37">
        <v>45874</v>
      </c>
      <c r="F10388" s="18" t="s">
        <v>4452</v>
      </c>
      <c r="G10388" t="s">
        <v>97</v>
      </c>
      <c r="H10388">
        <v>2</v>
      </c>
      <c r="I10388">
        <v>2</v>
      </c>
      <c r="J10388">
        <v>22722.32</v>
      </c>
      <c r="K10388">
        <v>2500000</v>
      </c>
    </row>
    <row r="10389" spans="1:11" ht="15" customHeight="1" x14ac:dyDescent="0.2">
      <c r="A10389" t="s">
        <v>25202</v>
      </c>
      <c r="B10389" t="s">
        <v>25203</v>
      </c>
      <c r="C10389">
        <v>2024</v>
      </c>
      <c r="D10389" s="37">
        <v>45510</v>
      </c>
      <c r="E10389" s="37">
        <v>45874</v>
      </c>
      <c r="F10389" s="18" t="s">
        <v>4452</v>
      </c>
      <c r="G10389" t="s">
        <v>97</v>
      </c>
      <c r="H10389">
        <v>1</v>
      </c>
      <c r="I10389">
        <v>1</v>
      </c>
      <c r="J10389">
        <v>93327.11</v>
      </c>
      <c r="K10389">
        <v>10000000</v>
      </c>
    </row>
    <row r="10390" spans="1:11" ht="15" customHeight="1" x14ac:dyDescent="0.2">
      <c r="A10390" t="s">
        <v>25204</v>
      </c>
      <c r="B10390" t="s">
        <v>25205</v>
      </c>
      <c r="C10390">
        <v>2024</v>
      </c>
      <c r="D10390" s="37">
        <v>45510</v>
      </c>
      <c r="E10390" s="37">
        <v>45874</v>
      </c>
      <c r="F10390" s="18" t="s">
        <v>4452</v>
      </c>
      <c r="G10390" t="s">
        <v>100</v>
      </c>
      <c r="H10390">
        <v>1</v>
      </c>
      <c r="I10390">
        <v>1</v>
      </c>
      <c r="J10390">
        <v>55164.63</v>
      </c>
      <c r="K10390">
        <v>3500000</v>
      </c>
    </row>
    <row r="10391" spans="1:11" ht="15" customHeight="1" x14ac:dyDescent="0.2">
      <c r="A10391" t="s">
        <v>25206</v>
      </c>
      <c r="B10391" t="s">
        <v>25207</v>
      </c>
      <c r="C10391">
        <v>2024</v>
      </c>
      <c r="D10391" s="37">
        <v>45510</v>
      </c>
      <c r="E10391" s="37">
        <v>45874</v>
      </c>
      <c r="F10391" s="18" t="s">
        <v>4452</v>
      </c>
      <c r="G10391" t="s">
        <v>99</v>
      </c>
      <c r="H10391">
        <v>3</v>
      </c>
      <c r="I10391">
        <v>6</v>
      </c>
      <c r="J10391">
        <v>11152.91</v>
      </c>
      <c r="K10391">
        <v>1000000</v>
      </c>
    </row>
    <row r="10392" spans="1:11" ht="15" customHeight="1" x14ac:dyDescent="0.2">
      <c r="A10392" t="s">
        <v>25208</v>
      </c>
      <c r="B10392" t="s">
        <v>25209</v>
      </c>
      <c r="C10392">
        <v>2024</v>
      </c>
      <c r="D10392" s="37">
        <v>45510</v>
      </c>
      <c r="E10392" s="37">
        <v>45874</v>
      </c>
      <c r="F10392" s="18" t="s">
        <v>4452</v>
      </c>
      <c r="G10392" t="s">
        <v>97</v>
      </c>
      <c r="H10392">
        <v>3</v>
      </c>
      <c r="I10392">
        <v>3</v>
      </c>
      <c r="J10392">
        <v>95661.5</v>
      </c>
      <c r="K10392">
        <v>10000000</v>
      </c>
    </row>
    <row r="10393" spans="1:11" ht="15" customHeight="1" x14ac:dyDescent="0.2">
      <c r="A10393" t="s">
        <v>25210</v>
      </c>
      <c r="B10393" t="s">
        <v>25211</v>
      </c>
      <c r="C10393">
        <v>2024</v>
      </c>
      <c r="D10393" s="37">
        <v>45510</v>
      </c>
      <c r="E10393" s="37">
        <v>45874</v>
      </c>
      <c r="F10393" s="18" t="s">
        <v>4463</v>
      </c>
      <c r="G10393" t="s">
        <v>100</v>
      </c>
      <c r="H10393">
        <v>1</v>
      </c>
      <c r="I10393">
        <v>1</v>
      </c>
      <c r="J10393">
        <v>42058.44</v>
      </c>
      <c r="K10393">
        <v>3000000</v>
      </c>
    </row>
    <row r="10394" spans="1:11" ht="15" customHeight="1" x14ac:dyDescent="0.2">
      <c r="A10394" t="s">
        <v>25212</v>
      </c>
      <c r="B10394" t="s">
        <v>25213</v>
      </c>
      <c r="C10394">
        <v>2024</v>
      </c>
      <c r="D10394" s="37">
        <v>45510</v>
      </c>
      <c r="E10394" s="37">
        <v>45874</v>
      </c>
      <c r="F10394" s="18" t="s">
        <v>4463</v>
      </c>
      <c r="G10394" t="s">
        <v>97</v>
      </c>
      <c r="H10394">
        <v>1</v>
      </c>
      <c r="I10394">
        <v>1</v>
      </c>
      <c r="J10394">
        <v>9397.56</v>
      </c>
      <c r="K10394">
        <v>1000000</v>
      </c>
    </row>
    <row r="10395" spans="1:11" ht="15" customHeight="1" x14ac:dyDescent="0.2">
      <c r="A10395" t="s">
        <v>25214</v>
      </c>
      <c r="B10395" t="s">
        <v>25215</v>
      </c>
      <c r="C10395">
        <v>2024</v>
      </c>
      <c r="D10395" s="37">
        <v>45510</v>
      </c>
      <c r="E10395" s="37">
        <v>45874</v>
      </c>
      <c r="F10395" s="18" t="s">
        <v>4463</v>
      </c>
      <c r="G10395" t="s">
        <v>101</v>
      </c>
      <c r="H10395">
        <v>1</v>
      </c>
      <c r="I10395">
        <v>2</v>
      </c>
      <c r="J10395">
        <v>26149.14</v>
      </c>
      <c r="K10395">
        <v>4000000</v>
      </c>
    </row>
    <row r="10396" spans="1:11" ht="15" customHeight="1" x14ac:dyDescent="0.2">
      <c r="A10396" t="s">
        <v>25216</v>
      </c>
      <c r="B10396" t="s">
        <v>25217</v>
      </c>
      <c r="C10396">
        <v>2024</v>
      </c>
      <c r="D10396" s="37">
        <v>45510</v>
      </c>
      <c r="E10396" s="37">
        <v>45874</v>
      </c>
      <c r="F10396" s="18" t="s">
        <v>4463</v>
      </c>
      <c r="G10396" t="s">
        <v>97</v>
      </c>
      <c r="H10396">
        <v>3</v>
      </c>
      <c r="I10396">
        <v>3</v>
      </c>
      <c r="J10396">
        <v>19196.599999999999</v>
      </c>
      <c r="K10396">
        <v>2000000</v>
      </c>
    </row>
    <row r="10397" spans="1:11" ht="15" customHeight="1" x14ac:dyDescent="0.2">
      <c r="A10397" t="s">
        <v>25218</v>
      </c>
      <c r="B10397" t="s">
        <v>25219</v>
      </c>
      <c r="C10397">
        <v>2024</v>
      </c>
      <c r="D10397" s="37">
        <v>45510</v>
      </c>
      <c r="E10397" s="37">
        <v>45874</v>
      </c>
      <c r="F10397" s="18" t="s">
        <v>4463</v>
      </c>
      <c r="G10397" t="s">
        <v>97</v>
      </c>
      <c r="H10397">
        <v>2</v>
      </c>
      <c r="I10397">
        <v>2</v>
      </c>
      <c r="J10397">
        <v>47996.62</v>
      </c>
      <c r="K10397">
        <v>5000000</v>
      </c>
    </row>
    <row r="10398" spans="1:11" ht="15" customHeight="1" x14ac:dyDescent="0.2">
      <c r="A10398" t="s">
        <v>25220</v>
      </c>
      <c r="B10398" t="s">
        <v>25221</v>
      </c>
      <c r="C10398">
        <v>2024</v>
      </c>
      <c r="D10398" s="37">
        <v>45510</v>
      </c>
      <c r="E10398" s="37">
        <v>45874</v>
      </c>
      <c r="F10398" s="18" t="s">
        <v>4463</v>
      </c>
      <c r="G10398" t="s">
        <v>97</v>
      </c>
      <c r="H10398">
        <v>1</v>
      </c>
      <c r="I10398">
        <v>1</v>
      </c>
      <c r="J10398">
        <v>42819.01</v>
      </c>
      <c r="K10398">
        <v>4500000</v>
      </c>
    </row>
    <row r="10399" spans="1:11" ht="15" customHeight="1" x14ac:dyDescent="0.2">
      <c r="A10399" t="s">
        <v>25222</v>
      </c>
      <c r="B10399" t="s">
        <v>25223</v>
      </c>
      <c r="C10399">
        <v>2024</v>
      </c>
      <c r="D10399" s="37">
        <v>45510</v>
      </c>
      <c r="E10399" s="37">
        <v>45874</v>
      </c>
      <c r="F10399" s="18" t="s">
        <v>4463</v>
      </c>
      <c r="G10399" t="s">
        <v>99</v>
      </c>
      <c r="H10399">
        <v>1</v>
      </c>
      <c r="I10399">
        <v>1</v>
      </c>
      <c r="J10399">
        <v>108778.19</v>
      </c>
      <c r="K10399">
        <v>10000000</v>
      </c>
    </row>
    <row r="10400" spans="1:11" ht="15" customHeight="1" x14ac:dyDescent="0.2">
      <c r="A10400" t="s">
        <v>25224</v>
      </c>
      <c r="B10400" t="s">
        <v>25225</v>
      </c>
      <c r="C10400">
        <v>2024</v>
      </c>
      <c r="D10400" s="37">
        <v>45510</v>
      </c>
      <c r="E10400" s="37">
        <v>45874</v>
      </c>
      <c r="F10400" s="18" t="s">
        <v>4463</v>
      </c>
      <c r="G10400" t="s">
        <v>98</v>
      </c>
      <c r="H10400">
        <v>1</v>
      </c>
      <c r="I10400">
        <v>2</v>
      </c>
      <c r="J10400">
        <v>14608.46</v>
      </c>
      <c r="K10400">
        <v>2000000</v>
      </c>
    </row>
    <row r="10401" spans="1:11" ht="15" customHeight="1" x14ac:dyDescent="0.2">
      <c r="A10401" t="s">
        <v>25226</v>
      </c>
      <c r="B10401" t="s">
        <v>25227</v>
      </c>
      <c r="C10401">
        <v>2024</v>
      </c>
      <c r="D10401" s="37">
        <v>45510</v>
      </c>
      <c r="E10401" s="37">
        <v>45874</v>
      </c>
      <c r="F10401" s="18" t="s">
        <v>4463</v>
      </c>
      <c r="G10401" t="s">
        <v>97</v>
      </c>
      <c r="H10401">
        <v>2</v>
      </c>
      <c r="I10401">
        <v>2</v>
      </c>
      <c r="J10401">
        <v>13838.22</v>
      </c>
      <c r="K10401">
        <v>1500000</v>
      </c>
    </row>
    <row r="10402" spans="1:11" ht="15" customHeight="1" x14ac:dyDescent="0.2">
      <c r="A10402" t="s">
        <v>25228</v>
      </c>
      <c r="B10402" t="s">
        <v>25229</v>
      </c>
      <c r="C10402">
        <v>2024</v>
      </c>
      <c r="D10402" s="37">
        <v>45510</v>
      </c>
      <c r="E10402" s="37">
        <v>45874</v>
      </c>
      <c r="F10402" s="18" t="s">
        <v>4463</v>
      </c>
      <c r="G10402" t="s">
        <v>98</v>
      </c>
      <c r="H10402">
        <v>1</v>
      </c>
      <c r="I10402">
        <v>1</v>
      </c>
      <c r="J10402">
        <v>35417.4</v>
      </c>
      <c r="K10402">
        <v>4500000</v>
      </c>
    </row>
    <row r="10403" spans="1:11" ht="15" customHeight="1" x14ac:dyDescent="0.2">
      <c r="A10403" t="s">
        <v>25230</v>
      </c>
      <c r="B10403" t="s">
        <v>25231</v>
      </c>
      <c r="C10403">
        <v>2024</v>
      </c>
      <c r="D10403" s="37">
        <v>45510</v>
      </c>
      <c r="E10403" s="37">
        <v>45874</v>
      </c>
      <c r="F10403" s="18" t="s">
        <v>4463</v>
      </c>
      <c r="G10403" t="s">
        <v>97</v>
      </c>
      <c r="H10403">
        <v>3</v>
      </c>
      <c r="I10403">
        <v>3</v>
      </c>
      <c r="J10403">
        <v>30116.57</v>
      </c>
      <c r="K10403">
        <v>3500000</v>
      </c>
    </row>
    <row r="10404" spans="1:11" ht="15" customHeight="1" x14ac:dyDescent="0.2">
      <c r="A10404" t="s">
        <v>25232</v>
      </c>
      <c r="B10404" t="s">
        <v>25233</v>
      </c>
      <c r="C10404">
        <v>2024</v>
      </c>
      <c r="D10404" s="37">
        <v>45510</v>
      </c>
      <c r="E10404" s="37">
        <v>45874</v>
      </c>
      <c r="F10404" s="18" t="s">
        <v>4463</v>
      </c>
      <c r="G10404" t="s">
        <v>97</v>
      </c>
      <c r="H10404">
        <v>2</v>
      </c>
      <c r="I10404">
        <v>4</v>
      </c>
      <c r="J10404">
        <v>102331.07</v>
      </c>
      <c r="K10404">
        <v>10000000</v>
      </c>
    </row>
    <row r="10405" spans="1:11" ht="15" customHeight="1" x14ac:dyDescent="0.2">
      <c r="A10405" t="s">
        <v>25234</v>
      </c>
      <c r="B10405" t="s">
        <v>25235</v>
      </c>
      <c r="C10405">
        <v>2024</v>
      </c>
      <c r="D10405" s="37">
        <v>45510</v>
      </c>
      <c r="E10405" s="37">
        <v>45874</v>
      </c>
      <c r="F10405" s="18" t="s">
        <v>4463</v>
      </c>
      <c r="G10405" t="s">
        <v>97</v>
      </c>
      <c r="H10405">
        <v>1</v>
      </c>
      <c r="I10405">
        <v>1</v>
      </c>
      <c r="J10405">
        <v>8957.4699999999993</v>
      </c>
      <c r="K10405">
        <v>1000000</v>
      </c>
    </row>
    <row r="10406" spans="1:11" ht="15" customHeight="1" x14ac:dyDescent="0.2">
      <c r="A10406" t="s">
        <v>25236</v>
      </c>
      <c r="B10406" t="s">
        <v>25237</v>
      </c>
      <c r="C10406">
        <v>2024</v>
      </c>
      <c r="D10406" s="37">
        <v>45510</v>
      </c>
      <c r="E10406" s="37">
        <v>45874</v>
      </c>
      <c r="F10406" s="18" t="s">
        <v>4463</v>
      </c>
      <c r="G10406" t="s">
        <v>101</v>
      </c>
      <c r="H10406">
        <v>3</v>
      </c>
      <c r="I10406">
        <v>3</v>
      </c>
      <c r="J10406">
        <v>72796.240000000005</v>
      </c>
      <c r="K10406">
        <v>10000000</v>
      </c>
    </row>
    <row r="10407" spans="1:11" ht="15" customHeight="1" x14ac:dyDescent="0.2">
      <c r="A10407" t="s">
        <v>25238</v>
      </c>
      <c r="B10407" t="s">
        <v>25239</v>
      </c>
      <c r="C10407">
        <v>2024</v>
      </c>
      <c r="D10407" s="37">
        <v>45510</v>
      </c>
      <c r="E10407" s="37">
        <v>45874</v>
      </c>
      <c r="F10407" s="18" t="s">
        <v>4463</v>
      </c>
      <c r="G10407" t="s">
        <v>97</v>
      </c>
      <c r="H10407">
        <v>3</v>
      </c>
      <c r="I10407">
        <v>3</v>
      </c>
      <c r="J10407">
        <v>46811.82</v>
      </c>
      <c r="K10407">
        <v>5000000</v>
      </c>
    </row>
    <row r="10408" spans="1:11" ht="15" customHeight="1" x14ac:dyDescent="0.2">
      <c r="A10408" t="s">
        <v>25240</v>
      </c>
      <c r="B10408" t="s">
        <v>25241</v>
      </c>
      <c r="C10408">
        <v>2024</v>
      </c>
      <c r="D10408" s="37">
        <v>45510</v>
      </c>
      <c r="E10408" s="37">
        <v>45874</v>
      </c>
      <c r="F10408" s="18" t="s">
        <v>4463</v>
      </c>
      <c r="G10408" t="s">
        <v>99</v>
      </c>
      <c r="H10408">
        <v>1</v>
      </c>
      <c r="I10408">
        <v>1</v>
      </c>
      <c r="J10408">
        <v>5916.65</v>
      </c>
      <c r="K10408">
        <v>500000</v>
      </c>
    </row>
    <row r="10409" spans="1:11" ht="15" customHeight="1" x14ac:dyDescent="0.2">
      <c r="A10409" t="s">
        <v>25242</v>
      </c>
      <c r="B10409" t="s">
        <v>25243</v>
      </c>
      <c r="C10409">
        <v>2024</v>
      </c>
      <c r="D10409" s="37">
        <v>45510</v>
      </c>
      <c r="E10409" s="37">
        <v>45874</v>
      </c>
      <c r="F10409" s="18" t="s">
        <v>4463</v>
      </c>
      <c r="G10409" t="s">
        <v>100</v>
      </c>
      <c r="H10409">
        <v>1</v>
      </c>
      <c r="I10409">
        <v>1</v>
      </c>
      <c r="J10409">
        <v>38234.74</v>
      </c>
      <c r="K10409">
        <v>2500000</v>
      </c>
    </row>
    <row r="10410" spans="1:11" ht="15" customHeight="1" x14ac:dyDescent="0.2">
      <c r="A10410" t="s">
        <v>25244</v>
      </c>
      <c r="B10410" t="s">
        <v>25245</v>
      </c>
      <c r="C10410">
        <v>2024</v>
      </c>
      <c r="D10410" s="37">
        <v>45510</v>
      </c>
      <c r="E10410" s="37">
        <v>45874</v>
      </c>
      <c r="F10410" s="18" t="s">
        <v>4463</v>
      </c>
      <c r="G10410" t="s">
        <v>97</v>
      </c>
      <c r="H10410">
        <v>1</v>
      </c>
      <c r="I10410">
        <v>2</v>
      </c>
      <c r="J10410">
        <v>5067.08</v>
      </c>
      <c r="K10410">
        <v>500000</v>
      </c>
    </row>
    <row r="10411" spans="1:11" ht="15" customHeight="1" x14ac:dyDescent="0.2">
      <c r="A10411" t="s">
        <v>25246</v>
      </c>
      <c r="B10411" t="s">
        <v>25247</v>
      </c>
      <c r="C10411">
        <v>2024</v>
      </c>
      <c r="D10411" s="37">
        <v>45510</v>
      </c>
      <c r="E10411" s="37">
        <v>45874</v>
      </c>
      <c r="F10411" s="18" t="s">
        <v>4463</v>
      </c>
      <c r="G10411" t="s">
        <v>97</v>
      </c>
      <c r="H10411">
        <v>3</v>
      </c>
      <c r="I10411">
        <v>3</v>
      </c>
      <c r="J10411">
        <v>12878.65</v>
      </c>
      <c r="K10411">
        <v>1500000</v>
      </c>
    </row>
    <row r="10412" spans="1:11" ht="15" customHeight="1" x14ac:dyDescent="0.2">
      <c r="A10412" t="s">
        <v>25248</v>
      </c>
      <c r="B10412" t="s">
        <v>25249</v>
      </c>
      <c r="C10412">
        <v>2024</v>
      </c>
      <c r="D10412" s="37">
        <v>45510</v>
      </c>
      <c r="E10412" s="37">
        <v>45874</v>
      </c>
      <c r="F10412" s="18" t="s">
        <v>4463</v>
      </c>
      <c r="G10412" t="s">
        <v>100</v>
      </c>
      <c r="H10412">
        <v>1</v>
      </c>
      <c r="I10412">
        <v>1</v>
      </c>
      <c r="J10412">
        <v>72965.73</v>
      </c>
      <c r="K10412">
        <v>4500000</v>
      </c>
    </row>
    <row r="10413" spans="1:11" ht="15" customHeight="1" x14ac:dyDescent="0.2">
      <c r="A10413" t="s">
        <v>25250</v>
      </c>
      <c r="B10413" t="s">
        <v>25251</v>
      </c>
      <c r="C10413">
        <v>2024</v>
      </c>
      <c r="D10413" s="37">
        <v>45510</v>
      </c>
      <c r="E10413" s="37">
        <v>45874</v>
      </c>
      <c r="F10413" s="18" t="s">
        <v>4463</v>
      </c>
      <c r="G10413" t="s">
        <v>97</v>
      </c>
      <c r="H10413">
        <v>1</v>
      </c>
      <c r="I10413">
        <v>1</v>
      </c>
      <c r="J10413">
        <v>31984.3</v>
      </c>
      <c r="K10413">
        <v>3500000</v>
      </c>
    </row>
    <row r="10414" spans="1:11" ht="15" customHeight="1" x14ac:dyDescent="0.2">
      <c r="A10414" t="s">
        <v>25252</v>
      </c>
      <c r="B10414" t="s">
        <v>25253</v>
      </c>
      <c r="C10414">
        <v>2024</v>
      </c>
      <c r="D10414" s="37">
        <v>45510</v>
      </c>
      <c r="E10414" s="37">
        <v>45874</v>
      </c>
      <c r="F10414" s="18" t="s">
        <v>4463</v>
      </c>
      <c r="G10414" t="s">
        <v>98</v>
      </c>
      <c r="H10414">
        <v>1</v>
      </c>
      <c r="I10414">
        <v>2</v>
      </c>
      <c r="J10414">
        <v>27981.97</v>
      </c>
      <c r="K10414">
        <v>4000000</v>
      </c>
    </row>
    <row r="10415" spans="1:11" ht="15" customHeight="1" x14ac:dyDescent="0.2">
      <c r="A10415" t="s">
        <v>25254</v>
      </c>
      <c r="B10415" t="s">
        <v>25255</v>
      </c>
      <c r="C10415">
        <v>2024</v>
      </c>
      <c r="D10415" s="37">
        <v>45510</v>
      </c>
      <c r="E10415" s="37">
        <v>45874</v>
      </c>
      <c r="F10415" s="18" t="s">
        <v>4463</v>
      </c>
      <c r="G10415" t="s">
        <v>97</v>
      </c>
      <c r="H10415">
        <v>2</v>
      </c>
      <c r="I10415">
        <v>2</v>
      </c>
      <c r="J10415">
        <v>28185.040000000001</v>
      </c>
      <c r="K10415">
        <v>3000000</v>
      </c>
    </row>
    <row r="10416" spans="1:11" ht="15" customHeight="1" x14ac:dyDescent="0.2">
      <c r="A10416" t="s">
        <v>25256</v>
      </c>
      <c r="B10416" t="s">
        <v>25257</v>
      </c>
      <c r="C10416">
        <v>2024</v>
      </c>
      <c r="D10416" s="37">
        <v>45510</v>
      </c>
      <c r="E10416" s="37">
        <v>45874</v>
      </c>
      <c r="F10416" s="18" t="s">
        <v>4463</v>
      </c>
      <c r="G10416" t="s">
        <v>98</v>
      </c>
      <c r="H10416">
        <v>1</v>
      </c>
      <c r="I10416">
        <v>1</v>
      </c>
      <c r="J10416">
        <v>33063.160000000003</v>
      </c>
      <c r="K10416">
        <v>4500000</v>
      </c>
    </row>
    <row r="10417" spans="1:11" ht="15" customHeight="1" x14ac:dyDescent="0.2">
      <c r="A10417" t="s">
        <v>25258</v>
      </c>
      <c r="B10417" t="s">
        <v>25259</v>
      </c>
      <c r="C10417">
        <v>2024</v>
      </c>
      <c r="D10417" s="37">
        <v>45510</v>
      </c>
      <c r="E10417" s="37">
        <v>45874</v>
      </c>
      <c r="F10417" s="18" t="s">
        <v>4463</v>
      </c>
      <c r="G10417" t="s">
        <v>97</v>
      </c>
      <c r="H10417">
        <v>1</v>
      </c>
      <c r="I10417">
        <v>2</v>
      </c>
      <c r="J10417">
        <v>17883.169999999998</v>
      </c>
      <c r="K10417">
        <v>2000000</v>
      </c>
    </row>
    <row r="10418" spans="1:11" ht="15" customHeight="1" x14ac:dyDescent="0.2">
      <c r="A10418" t="s">
        <v>25260</v>
      </c>
      <c r="B10418" t="s">
        <v>25261</v>
      </c>
      <c r="C10418">
        <v>2024</v>
      </c>
      <c r="D10418" s="37">
        <v>45510</v>
      </c>
      <c r="E10418" s="37">
        <v>45874</v>
      </c>
      <c r="F10418" s="18" t="s">
        <v>4463</v>
      </c>
      <c r="G10418" t="s">
        <v>98</v>
      </c>
      <c r="H10418">
        <v>2</v>
      </c>
      <c r="I10418">
        <v>2</v>
      </c>
      <c r="J10418">
        <v>71163.070000000007</v>
      </c>
      <c r="K10418">
        <v>10000000</v>
      </c>
    </row>
    <row r="10419" spans="1:11" ht="15" customHeight="1" x14ac:dyDescent="0.2">
      <c r="A10419" t="s">
        <v>25262</v>
      </c>
      <c r="B10419" t="s">
        <v>25263</v>
      </c>
      <c r="C10419">
        <v>2024</v>
      </c>
      <c r="D10419" s="37">
        <v>45510</v>
      </c>
      <c r="E10419" s="37">
        <v>45874</v>
      </c>
      <c r="F10419" s="18" t="s">
        <v>4463</v>
      </c>
      <c r="G10419" t="s">
        <v>100</v>
      </c>
      <c r="H10419">
        <v>1</v>
      </c>
      <c r="I10419">
        <v>2</v>
      </c>
      <c r="J10419">
        <v>62476.18</v>
      </c>
      <c r="K10419">
        <v>4000000</v>
      </c>
    </row>
    <row r="10420" spans="1:11" ht="15" customHeight="1" x14ac:dyDescent="0.2">
      <c r="A10420" t="s">
        <v>25264</v>
      </c>
      <c r="B10420" t="s">
        <v>25265</v>
      </c>
      <c r="C10420">
        <v>2024</v>
      </c>
      <c r="D10420" s="37">
        <v>45510</v>
      </c>
      <c r="E10420" s="37">
        <v>45874</v>
      </c>
      <c r="F10420" s="18" t="s">
        <v>4463</v>
      </c>
      <c r="G10420" t="s">
        <v>101</v>
      </c>
      <c r="H10420">
        <v>2</v>
      </c>
      <c r="I10420">
        <v>2</v>
      </c>
      <c r="J10420">
        <v>69636.649999999994</v>
      </c>
      <c r="K10420">
        <v>10000000</v>
      </c>
    </row>
    <row r="10421" spans="1:11" ht="15" customHeight="1" x14ac:dyDescent="0.2">
      <c r="A10421" t="s">
        <v>25266</v>
      </c>
      <c r="B10421" t="s">
        <v>25267</v>
      </c>
      <c r="C10421">
        <v>2024</v>
      </c>
      <c r="D10421" s="37">
        <v>45510</v>
      </c>
      <c r="E10421" s="37">
        <v>45874</v>
      </c>
      <c r="F10421" s="18" t="s">
        <v>4463</v>
      </c>
      <c r="G10421" t="s">
        <v>98</v>
      </c>
      <c r="H10421">
        <v>1</v>
      </c>
      <c r="I10421">
        <v>2</v>
      </c>
      <c r="J10421">
        <v>41485.47</v>
      </c>
      <c r="K10421">
        <v>5000000</v>
      </c>
    </row>
    <row r="10422" spans="1:11" ht="15" customHeight="1" x14ac:dyDescent="0.2">
      <c r="A10422" t="s">
        <v>25268</v>
      </c>
      <c r="B10422" t="s">
        <v>25269</v>
      </c>
      <c r="C10422">
        <v>2024</v>
      </c>
      <c r="D10422" s="37">
        <v>45510</v>
      </c>
      <c r="E10422" s="37">
        <v>45874</v>
      </c>
      <c r="F10422" s="18" t="s">
        <v>4463</v>
      </c>
      <c r="G10422" t="s">
        <v>97</v>
      </c>
      <c r="H10422">
        <v>1</v>
      </c>
      <c r="I10422">
        <v>2</v>
      </c>
      <c r="J10422">
        <v>96375.24</v>
      </c>
      <c r="K10422">
        <v>10000000</v>
      </c>
    </row>
    <row r="10423" spans="1:11" ht="15" customHeight="1" x14ac:dyDescent="0.2">
      <c r="A10423" t="s">
        <v>25270</v>
      </c>
      <c r="B10423" t="s">
        <v>25271</v>
      </c>
      <c r="C10423">
        <v>2024</v>
      </c>
      <c r="D10423" s="37">
        <v>45511</v>
      </c>
      <c r="E10423" s="37">
        <v>45875</v>
      </c>
      <c r="F10423" s="18" t="s">
        <v>4452</v>
      </c>
      <c r="G10423" t="s">
        <v>100</v>
      </c>
      <c r="H10423">
        <v>1</v>
      </c>
      <c r="I10423">
        <v>1</v>
      </c>
      <c r="J10423">
        <v>56326.41</v>
      </c>
      <c r="K10423">
        <v>3500000</v>
      </c>
    </row>
    <row r="10424" spans="1:11" ht="15" customHeight="1" x14ac:dyDescent="0.2">
      <c r="A10424" t="s">
        <v>25272</v>
      </c>
      <c r="B10424" t="s">
        <v>25273</v>
      </c>
      <c r="C10424">
        <v>2024</v>
      </c>
      <c r="D10424" s="37">
        <v>45511</v>
      </c>
      <c r="E10424" s="37">
        <v>45875</v>
      </c>
      <c r="F10424" s="18" t="s">
        <v>4452</v>
      </c>
      <c r="G10424" t="s">
        <v>101</v>
      </c>
      <c r="H10424">
        <v>1</v>
      </c>
      <c r="I10424">
        <v>2</v>
      </c>
      <c r="J10424">
        <v>18199.689999999999</v>
      </c>
      <c r="K10424">
        <v>3000000</v>
      </c>
    </row>
    <row r="10425" spans="1:11" ht="15" customHeight="1" x14ac:dyDescent="0.2">
      <c r="A10425" t="s">
        <v>25274</v>
      </c>
      <c r="B10425" t="s">
        <v>25275</v>
      </c>
      <c r="C10425">
        <v>2024</v>
      </c>
      <c r="D10425" s="37">
        <v>45511</v>
      </c>
      <c r="E10425" s="37">
        <v>45875</v>
      </c>
      <c r="F10425" s="18" t="s">
        <v>4452</v>
      </c>
      <c r="G10425" t="s">
        <v>100</v>
      </c>
      <c r="H10425">
        <v>1</v>
      </c>
      <c r="I10425">
        <v>1</v>
      </c>
      <c r="J10425">
        <v>58304.01</v>
      </c>
      <c r="K10425">
        <v>4000000</v>
      </c>
    </row>
    <row r="10426" spans="1:11" ht="15" customHeight="1" x14ac:dyDescent="0.2">
      <c r="A10426" t="s">
        <v>25276</v>
      </c>
      <c r="B10426" t="s">
        <v>25277</v>
      </c>
      <c r="C10426">
        <v>2024</v>
      </c>
      <c r="D10426" s="37">
        <v>45511</v>
      </c>
      <c r="E10426" s="37">
        <v>45875</v>
      </c>
      <c r="F10426" s="18" t="s">
        <v>4452</v>
      </c>
      <c r="G10426" t="s">
        <v>97</v>
      </c>
      <c r="H10426">
        <v>1</v>
      </c>
      <c r="I10426">
        <v>2</v>
      </c>
      <c r="J10426">
        <v>30615.22</v>
      </c>
      <c r="K10426">
        <v>3000000</v>
      </c>
    </row>
    <row r="10427" spans="1:11" ht="15" customHeight="1" x14ac:dyDescent="0.2">
      <c r="A10427" t="s">
        <v>25278</v>
      </c>
      <c r="B10427" t="s">
        <v>25279</v>
      </c>
      <c r="C10427">
        <v>2024</v>
      </c>
      <c r="D10427" s="37">
        <v>45511</v>
      </c>
      <c r="E10427" s="37">
        <v>45875</v>
      </c>
      <c r="F10427" s="18" t="s">
        <v>4452</v>
      </c>
      <c r="G10427" t="s">
        <v>100</v>
      </c>
      <c r="H10427">
        <v>1</v>
      </c>
      <c r="I10427">
        <v>1</v>
      </c>
      <c r="J10427">
        <v>32089.02</v>
      </c>
      <c r="K10427">
        <v>2000000</v>
      </c>
    </row>
    <row r="10428" spans="1:11" ht="15" customHeight="1" x14ac:dyDescent="0.2">
      <c r="A10428" t="s">
        <v>25280</v>
      </c>
      <c r="B10428" t="s">
        <v>25281</v>
      </c>
      <c r="C10428">
        <v>2024</v>
      </c>
      <c r="D10428" s="37">
        <v>45511</v>
      </c>
      <c r="E10428" s="37">
        <v>45875</v>
      </c>
      <c r="F10428" s="18" t="s">
        <v>4463</v>
      </c>
      <c r="G10428" t="s">
        <v>98</v>
      </c>
      <c r="H10428">
        <v>1</v>
      </c>
      <c r="I10428">
        <v>1</v>
      </c>
      <c r="J10428">
        <v>15007.04</v>
      </c>
      <c r="K10428">
        <v>2000000</v>
      </c>
    </row>
    <row r="10429" spans="1:11" ht="15" customHeight="1" x14ac:dyDescent="0.2">
      <c r="A10429" t="s">
        <v>25282</v>
      </c>
      <c r="B10429" t="s">
        <v>25283</v>
      </c>
      <c r="C10429">
        <v>2024</v>
      </c>
      <c r="D10429" s="37">
        <v>45511</v>
      </c>
      <c r="E10429" s="37">
        <v>45875</v>
      </c>
      <c r="F10429" s="18" t="s">
        <v>4463</v>
      </c>
      <c r="G10429" t="s">
        <v>100</v>
      </c>
      <c r="H10429">
        <v>2</v>
      </c>
      <c r="I10429">
        <v>2</v>
      </c>
      <c r="J10429">
        <v>79466.55</v>
      </c>
      <c r="K10429">
        <v>5000000</v>
      </c>
    </row>
    <row r="10430" spans="1:11" ht="15" customHeight="1" x14ac:dyDescent="0.2">
      <c r="A10430" t="s">
        <v>25284</v>
      </c>
      <c r="B10430" t="s">
        <v>25285</v>
      </c>
      <c r="C10430">
        <v>2024</v>
      </c>
      <c r="D10430" s="37">
        <v>45511</v>
      </c>
      <c r="E10430" s="37">
        <v>45875</v>
      </c>
      <c r="F10430" s="18" t="s">
        <v>4463</v>
      </c>
      <c r="G10430" t="s">
        <v>101</v>
      </c>
      <c r="H10430">
        <v>1</v>
      </c>
      <c r="I10430">
        <v>1</v>
      </c>
      <c r="J10430">
        <v>26820.93</v>
      </c>
      <c r="K10430">
        <v>4000000</v>
      </c>
    </row>
    <row r="10431" spans="1:11" ht="15" customHeight="1" x14ac:dyDescent="0.2">
      <c r="A10431" t="s">
        <v>25286</v>
      </c>
      <c r="B10431" t="s">
        <v>25287</v>
      </c>
      <c r="C10431">
        <v>2024</v>
      </c>
      <c r="D10431" s="37">
        <v>45511</v>
      </c>
      <c r="E10431" s="37">
        <v>45875</v>
      </c>
      <c r="F10431" s="18" t="s">
        <v>4463</v>
      </c>
      <c r="G10431" t="s">
        <v>100</v>
      </c>
      <c r="H10431">
        <v>1</v>
      </c>
      <c r="I10431">
        <v>2</v>
      </c>
      <c r="J10431">
        <v>56466.27</v>
      </c>
      <c r="K10431">
        <v>4000000</v>
      </c>
    </row>
    <row r="10432" spans="1:11" ht="15" customHeight="1" x14ac:dyDescent="0.2">
      <c r="A10432" t="s">
        <v>25288</v>
      </c>
      <c r="B10432" t="s">
        <v>25289</v>
      </c>
      <c r="C10432">
        <v>2024</v>
      </c>
      <c r="D10432" s="37">
        <v>45511</v>
      </c>
      <c r="E10432" s="37">
        <v>45875</v>
      </c>
      <c r="F10432" s="18" t="s">
        <v>4463</v>
      </c>
      <c r="G10432" t="s">
        <v>99</v>
      </c>
      <c r="H10432">
        <v>2</v>
      </c>
      <c r="I10432">
        <v>4</v>
      </c>
      <c r="J10432">
        <v>36191.11</v>
      </c>
      <c r="K10432">
        <v>3000000</v>
      </c>
    </row>
    <row r="10433" spans="1:11" ht="15" customHeight="1" x14ac:dyDescent="0.2">
      <c r="A10433" t="s">
        <v>25290</v>
      </c>
      <c r="B10433" t="s">
        <v>25291</v>
      </c>
      <c r="C10433">
        <v>2024</v>
      </c>
      <c r="D10433" s="37">
        <v>45511</v>
      </c>
      <c r="E10433" s="37">
        <v>45875</v>
      </c>
      <c r="F10433" s="18" t="s">
        <v>4463</v>
      </c>
      <c r="G10433" t="s">
        <v>98</v>
      </c>
      <c r="H10433">
        <v>3</v>
      </c>
      <c r="I10433">
        <v>3</v>
      </c>
      <c r="J10433">
        <v>20955.36</v>
      </c>
      <c r="K10433">
        <v>2500000</v>
      </c>
    </row>
    <row r="10434" spans="1:11" ht="15" customHeight="1" x14ac:dyDescent="0.2">
      <c r="A10434" t="s">
        <v>25292</v>
      </c>
      <c r="B10434" t="s">
        <v>25293</v>
      </c>
      <c r="C10434">
        <v>2024</v>
      </c>
      <c r="D10434" s="37">
        <v>45511</v>
      </c>
      <c r="E10434" s="37">
        <v>45875</v>
      </c>
      <c r="F10434" s="18" t="s">
        <v>4463</v>
      </c>
      <c r="G10434" t="s">
        <v>98</v>
      </c>
      <c r="H10434">
        <v>3</v>
      </c>
      <c r="I10434">
        <v>3</v>
      </c>
      <c r="J10434">
        <v>28425.17</v>
      </c>
      <c r="K10434">
        <v>3500000</v>
      </c>
    </row>
    <row r="10435" spans="1:11" ht="15" customHeight="1" x14ac:dyDescent="0.2">
      <c r="A10435" t="s">
        <v>25294</v>
      </c>
      <c r="B10435" t="s">
        <v>25295</v>
      </c>
      <c r="C10435">
        <v>2024</v>
      </c>
      <c r="D10435" s="37">
        <v>45511</v>
      </c>
      <c r="E10435" s="37">
        <v>45875</v>
      </c>
      <c r="F10435" s="18" t="s">
        <v>4463</v>
      </c>
      <c r="G10435" t="s">
        <v>97</v>
      </c>
      <c r="H10435">
        <v>1</v>
      </c>
      <c r="I10435">
        <v>2</v>
      </c>
      <c r="J10435">
        <v>91469.13</v>
      </c>
      <c r="K10435">
        <v>10000000</v>
      </c>
    </row>
    <row r="10436" spans="1:11" ht="15" customHeight="1" x14ac:dyDescent="0.2">
      <c r="A10436" t="s">
        <v>25296</v>
      </c>
      <c r="B10436" t="s">
        <v>25297</v>
      </c>
      <c r="C10436">
        <v>2024</v>
      </c>
      <c r="D10436" s="37">
        <v>45511</v>
      </c>
      <c r="E10436" s="37">
        <v>45875</v>
      </c>
      <c r="F10436" s="18" t="s">
        <v>4463</v>
      </c>
      <c r="G10436" t="s">
        <v>101</v>
      </c>
      <c r="H10436">
        <v>2</v>
      </c>
      <c r="I10436">
        <v>4</v>
      </c>
      <c r="J10436">
        <v>31732.57</v>
      </c>
      <c r="K10436">
        <v>5000000</v>
      </c>
    </row>
    <row r="10437" spans="1:11" ht="15" customHeight="1" x14ac:dyDescent="0.2">
      <c r="A10437" t="s">
        <v>25298</v>
      </c>
      <c r="B10437" t="s">
        <v>25299</v>
      </c>
      <c r="C10437">
        <v>2024</v>
      </c>
      <c r="D10437" s="37">
        <v>45511</v>
      </c>
      <c r="E10437" s="37">
        <v>45875</v>
      </c>
      <c r="F10437" s="18" t="s">
        <v>4463</v>
      </c>
      <c r="G10437" t="s">
        <v>98</v>
      </c>
      <c r="H10437">
        <v>1</v>
      </c>
      <c r="I10437">
        <v>2</v>
      </c>
      <c r="J10437">
        <v>72339.78</v>
      </c>
      <c r="K10437">
        <v>10000000</v>
      </c>
    </row>
    <row r="10438" spans="1:11" ht="15" customHeight="1" x14ac:dyDescent="0.2">
      <c r="A10438" t="s">
        <v>25300</v>
      </c>
      <c r="B10438" t="s">
        <v>25301</v>
      </c>
      <c r="C10438">
        <v>2024</v>
      </c>
      <c r="D10438" s="37">
        <v>45511</v>
      </c>
      <c r="E10438" s="37">
        <v>45875</v>
      </c>
      <c r="F10438" s="18" t="s">
        <v>4463</v>
      </c>
      <c r="G10438" t="s">
        <v>99</v>
      </c>
      <c r="H10438">
        <v>3</v>
      </c>
      <c r="I10438">
        <v>6</v>
      </c>
      <c r="J10438">
        <v>11599.77</v>
      </c>
      <c r="K10438">
        <v>1000000</v>
      </c>
    </row>
    <row r="10439" spans="1:11" ht="15" customHeight="1" x14ac:dyDescent="0.2">
      <c r="A10439" t="s">
        <v>25302</v>
      </c>
      <c r="B10439" t="s">
        <v>25303</v>
      </c>
      <c r="C10439">
        <v>2024</v>
      </c>
      <c r="D10439" s="37">
        <v>45511</v>
      </c>
      <c r="E10439" s="37">
        <v>45875</v>
      </c>
      <c r="F10439" s="18" t="s">
        <v>4463</v>
      </c>
      <c r="G10439" t="s">
        <v>99</v>
      </c>
      <c r="H10439">
        <v>3</v>
      </c>
      <c r="I10439">
        <v>6</v>
      </c>
      <c r="J10439">
        <v>43055.01</v>
      </c>
      <c r="K10439">
        <v>4000000</v>
      </c>
    </row>
    <row r="10440" spans="1:11" ht="15" customHeight="1" x14ac:dyDescent="0.2">
      <c r="A10440" t="s">
        <v>25304</v>
      </c>
      <c r="B10440" t="s">
        <v>25305</v>
      </c>
      <c r="C10440">
        <v>2024</v>
      </c>
      <c r="D10440" s="37">
        <v>45511</v>
      </c>
      <c r="E10440" s="37">
        <v>45875</v>
      </c>
      <c r="F10440" s="18" t="s">
        <v>4463</v>
      </c>
      <c r="G10440" t="s">
        <v>99</v>
      </c>
      <c r="H10440">
        <v>1</v>
      </c>
      <c r="I10440">
        <v>1</v>
      </c>
      <c r="J10440">
        <v>27207.89</v>
      </c>
      <c r="K10440">
        <v>2500000</v>
      </c>
    </row>
    <row r="10441" spans="1:11" ht="15" customHeight="1" x14ac:dyDescent="0.2">
      <c r="A10441" t="s">
        <v>25306</v>
      </c>
      <c r="B10441" t="s">
        <v>25307</v>
      </c>
      <c r="C10441">
        <v>2024</v>
      </c>
      <c r="D10441" s="37">
        <v>45511</v>
      </c>
      <c r="E10441" s="37">
        <v>45875</v>
      </c>
      <c r="F10441" s="18" t="s">
        <v>4463</v>
      </c>
      <c r="G10441" t="s">
        <v>98</v>
      </c>
      <c r="H10441">
        <v>2</v>
      </c>
      <c r="I10441">
        <v>4</v>
      </c>
      <c r="J10441">
        <v>35131.879999999997</v>
      </c>
      <c r="K10441">
        <v>5000000</v>
      </c>
    </row>
    <row r="10442" spans="1:11" ht="15" customHeight="1" x14ac:dyDescent="0.2">
      <c r="A10442" t="s">
        <v>25308</v>
      </c>
      <c r="B10442" t="s">
        <v>25309</v>
      </c>
      <c r="C10442">
        <v>2024</v>
      </c>
      <c r="D10442" s="37">
        <v>45511</v>
      </c>
      <c r="E10442" s="37">
        <v>45875</v>
      </c>
      <c r="F10442" s="18" t="s">
        <v>4463</v>
      </c>
      <c r="G10442" t="s">
        <v>97</v>
      </c>
      <c r="H10442">
        <v>1</v>
      </c>
      <c r="I10442">
        <v>1</v>
      </c>
      <c r="J10442">
        <v>42540.22</v>
      </c>
      <c r="K10442">
        <v>4500000</v>
      </c>
    </row>
    <row r="10443" spans="1:11" ht="15" customHeight="1" x14ac:dyDescent="0.2">
      <c r="A10443" t="s">
        <v>25310</v>
      </c>
      <c r="B10443" t="s">
        <v>25311</v>
      </c>
      <c r="C10443">
        <v>2024</v>
      </c>
      <c r="D10443" s="37">
        <v>45511</v>
      </c>
      <c r="E10443" s="37">
        <v>45875</v>
      </c>
      <c r="F10443" s="18" t="s">
        <v>4463</v>
      </c>
      <c r="G10443" t="s">
        <v>97</v>
      </c>
      <c r="H10443">
        <v>2</v>
      </c>
      <c r="I10443">
        <v>2</v>
      </c>
      <c r="J10443">
        <v>32871.040000000001</v>
      </c>
      <c r="K10443">
        <v>3500000</v>
      </c>
    </row>
    <row r="10444" spans="1:11" ht="15" customHeight="1" x14ac:dyDescent="0.2">
      <c r="A10444" t="s">
        <v>25312</v>
      </c>
      <c r="B10444" t="s">
        <v>25313</v>
      </c>
      <c r="C10444">
        <v>2024</v>
      </c>
      <c r="D10444" s="37">
        <v>45511</v>
      </c>
      <c r="E10444" s="37">
        <v>45875</v>
      </c>
      <c r="F10444" s="18" t="s">
        <v>4463</v>
      </c>
      <c r="G10444" t="s">
        <v>99</v>
      </c>
      <c r="H10444">
        <v>1</v>
      </c>
      <c r="I10444">
        <v>1</v>
      </c>
      <c r="J10444">
        <v>119520.67</v>
      </c>
      <c r="K10444">
        <v>10000000</v>
      </c>
    </row>
    <row r="10445" spans="1:11" ht="15" customHeight="1" x14ac:dyDescent="0.2">
      <c r="A10445" t="s">
        <v>25314</v>
      </c>
      <c r="B10445" t="s">
        <v>25315</v>
      </c>
      <c r="C10445">
        <v>2024</v>
      </c>
      <c r="D10445" s="37">
        <v>45511</v>
      </c>
      <c r="E10445" s="37">
        <v>45875</v>
      </c>
      <c r="F10445" s="18" t="s">
        <v>4463</v>
      </c>
      <c r="G10445" t="s">
        <v>97</v>
      </c>
      <c r="H10445">
        <v>1</v>
      </c>
      <c r="I10445">
        <v>2</v>
      </c>
      <c r="J10445">
        <v>35246.35</v>
      </c>
      <c r="K10445">
        <v>4000000</v>
      </c>
    </row>
    <row r="10446" spans="1:11" ht="15" customHeight="1" x14ac:dyDescent="0.2">
      <c r="A10446" t="s">
        <v>25316</v>
      </c>
      <c r="B10446" t="s">
        <v>25317</v>
      </c>
      <c r="C10446">
        <v>2024</v>
      </c>
      <c r="D10446" s="37">
        <v>45511</v>
      </c>
      <c r="E10446" s="37">
        <v>45875</v>
      </c>
      <c r="F10446" s="18" t="s">
        <v>4463</v>
      </c>
      <c r="G10446" t="s">
        <v>100</v>
      </c>
      <c r="H10446">
        <v>3</v>
      </c>
      <c r="I10446">
        <v>3</v>
      </c>
      <c r="J10446">
        <v>35127.94</v>
      </c>
      <c r="K10446">
        <v>2500000</v>
      </c>
    </row>
    <row r="10447" spans="1:11" ht="15" customHeight="1" x14ac:dyDescent="0.2">
      <c r="A10447" t="s">
        <v>25318</v>
      </c>
      <c r="B10447" t="s">
        <v>25319</v>
      </c>
      <c r="C10447">
        <v>2024</v>
      </c>
      <c r="D10447" s="37">
        <v>45511</v>
      </c>
      <c r="E10447" s="37">
        <v>45875</v>
      </c>
      <c r="F10447" s="18" t="s">
        <v>4463</v>
      </c>
      <c r="G10447" t="s">
        <v>98</v>
      </c>
      <c r="H10447">
        <v>1</v>
      </c>
      <c r="I10447">
        <v>1</v>
      </c>
      <c r="J10447">
        <v>16938.27</v>
      </c>
      <c r="K10447">
        <v>2000000</v>
      </c>
    </row>
    <row r="10448" spans="1:11" ht="15" customHeight="1" x14ac:dyDescent="0.2">
      <c r="A10448" t="s">
        <v>25320</v>
      </c>
      <c r="B10448" t="s">
        <v>25321</v>
      </c>
      <c r="C10448">
        <v>2024</v>
      </c>
      <c r="D10448" s="37">
        <v>45511</v>
      </c>
      <c r="E10448" s="37">
        <v>45875</v>
      </c>
      <c r="F10448" s="18" t="s">
        <v>4463</v>
      </c>
      <c r="G10448" t="s">
        <v>97</v>
      </c>
      <c r="H10448">
        <v>2</v>
      </c>
      <c r="I10448">
        <v>4</v>
      </c>
      <c r="J10448">
        <v>5131.42</v>
      </c>
      <c r="K10448">
        <v>500000</v>
      </c>
    </row>
    <row r="10449" spans="1:11" ht="15" customHeight="1" x14ac:dyDescent="0.2">
      <c r="A10449" t="s">
        <v>25322</v>
      </c>
      <c r="B10449" t="s">
        <v>25323</v>
      </c>
      <c r="C10449">
        <v>2024</v>
      </c>
      <c r="D10449" s="37">
        <v>45511</v>
      </c>
      <c r="E10449" s="37">
        <v>45875</v>
      </c>
      <c r="F10449" s="18" t="s">
        <v>4463</v>
      </c>
      <c r="G10449" t="s">
        <v>100</v>
      </c>
      <c r="H10449">
        <v>3</v>
      </c>
      <c r="I10449">
        <v>3</v>
      </c>
      <c r="J10449">
        <v>41536.699999999997</v>
      </c>
      <c r="K10449">
        <v>3000000</v>
      </c>
    </row>
    <row r="10450" spans="1:11" ht="15" customHeight="1" x14ac:dyDescent="0.2">
      <c r="A10450" t="s">
        <v>25324</v>
      </c>
      <c r="B10450" t="s">
        <v>25325</v>
      </c>
      <c r="C10450">
        <v>2024</v>
      </c>
      <c r="D10450" s="37">
        <v>45511</v>
      </c>
      <c r="E10450" s="37">
        <v>45875</v>
      </c>
      <c r="F10450" s="18" t="s">
        <v>4463</v>
      </c>
      <c r="G10450" t="s">
        <v>100</v>
      </c>
      <c r="H10450">
        <v>3</v>
      </c>
      <c r="I10450">
        <v>3</v>
      </c>
      <c r="J10450">
        <v>30386.04</v>
      </c>
      <c r="K10450">
        <v>2000000</v>
      </c>
    </row>
    <row r="10451" spans="1:11" ht="15" customHeight="1" x14ac:dyDescent="0.2">
      <c r="A10451" t="s">
        <v>25326</v>
      </c>
      <c r="B10451" t="s">
        <v>25327</v>
      </c>
      <c r="C10451">
        <v>2024</v>
      </c>
      <c r="D10451" s="37">
        <v>45511</v>
      </c>
      <c r="E10451" s="37">
        <v>45875</v>
      </c>
      <c r="F10451" s="18" t="s">
        <v>4463</v>
      </c>
      <c r="G10451" t="s">
        <v>100</v>
      </c>
      <c r="H10451">
        <v>3</v>
      </c>
      <c r="I10451">
        <v>3</v>
      </c>
      <c r="J10451">
        <v>34752.22</v>
      </c>
      <c r="K10451">
        <v>2500000</v>
      </c>
    </row>
    <row r="10452" spans="1:11" ht="15" customHeight="1" x14ac:dyDescent="0.2">
      <c r="A10452" t="s">
        <v>25328</v>
      </c>
      <c r="B10452" t="s">
        <v>25329</v>
      </c>
      <c r="C10452">
        <v>2024</v>
      </c>
      <c r="D10452" s="37">
        <v>45511</v>
      </c>
      <c r="E10452" s="37">
        <v>45875</v>
      </c>
      <c r="F10452" s="18" t="s">
        <v>4463</v>
      </c>
      <c r="G10452" t="s">
        <v>99</v>
      </c>
      <c r="H10452">
        <v>3</v>
      </c>
      <c r="I10452">
        <v>6</v>
      </c>
      <c r="J10452">
        <v>62739.37</v>
      </c>
      <c r="K10452">
        <v>5000000</v>
      </c>
    </row>
    <row r="10453" spans="1:11" ht="15" customHeight="1" x14ac:dyDescent="0.2">
      <c r="A10453" t="s">
        <v>25330</v>
      </c>
      <c r="B10453" t="s">
        <v>25331</v>
      </c>
      <c r="C10453">
        <v>2024</v>
      </c>
      <c r="D10453" s="37">
        <v>45511</v>
      </c>
      <c r="E10453" s="37">
        <v>45875</v>
      </c>
      <c r="F10453" s="18" t="s">
        <v>4463</v>
      </c>
      <c r="G10453" t="s">
        <v>99</v>
      </c>
      <c r="H10453">
        <v>2</v>
      </c>
      <c r="I10453">
        <v>4</v>
      </c>
      <c r="J10453">
        <v>58777.75</v>
      </c>
      <c r="K10453">
        <v>4500000</v>
      </c>
    </row>
    <row r="10454" spans="1:11" ht="15" customHeight="1" x14ac:dyDescent="0.2">
      <c r="A10454" t="s">
        <v>25332</v>
      </c>
      <c r="B10454" t="s">
        <v>25333</v>
      </c>
      <c r="C10454">
        <v>2024</v>
      </c>
      <c r="D10454" s="37">
        <v>45511</v>
      </c>
      <c r="E10454" s="37">
        <v>45875</v>
      </c>
      <c r="F10454" s="18" t="s">
        <v>4463</v>
      </c>
      <c r="G10454" t="s">
        <v>97</v>
      </c>
      <c r="H10454">
        <v>1</v>
      </c>
      <c r="I10454">
        <v>1</v>
      </c>
      <c r="J10454">
        <v>28067.040000000001</v>
      </c>
      <c r="K10454">
        <v>3000000</v>
      </c>
    </row>
    <row r="10455" spans="1:11" ht="15" customHeight="1" x14ac:dyDescent="0.2">
      <c r="A10455" t="s">
        <v>25334</v>
      </c>
      <c r="B10455" t="s">
        <v>25335</v>
      </c>
      <c r="C10455">
        <v>2024</v>
      </c>
      <c r="D10455" s="37">
        <v>45511</v>
      </c>
      <c r="E10455" s="37">
        <v>45875</v>
      </c>
      <c r="F10455" s="18" t="s">
        <v>4463</v>
      </c>
      <c r="G10455" t="s">
        <v>100</v>
      </c>
      <c r="H10455">
        <v>2</v>
      </c>
      <c r="I10455">
        <v>2</v>
      </c>
      <c r="J10455">
        <v>78506.039999999994</v>
      </c>
      <c r="K10455">
        <v>5000000</v>
      </c>
    </row>
    <row r="10456" spans="1:11" ht="15" customHeight="1" x14ac:dyDescent="0.2">
      <c r="A10456" t="s">
        <v>25336</v>
      </c>
      <c r="B10456" t="s">
        <v>25337</v>
      </c>
      <c r="C10456">
        <v>2024</v>
      </c>
      <c r="D10456" s="37">
        <v>45511</v>
      </c>
      <c r="E10456" s="37">
        <v>45875</v>
      </c>
      <c r="F10456" s="18" t="s">
        <v>4463</v>
      </c>
      <c r="G10456" t="s">
        <v>99</v>
      </c>
      <c r="H10456">
        <v>2</v>
      </c>
      <c r="I10456">
        <v>2</v>
      </c>
      <c r="J10456">
        <v>116613.6</v>
      </c>
      <c r="K10456">
        <v>10000000</v>
      </c>
    </row>
    <row r="10457" spans="1:11" ht="15" customHeight="1" x14ac:dyDescent="0.2">
      <c r="A10457" t="s">
        <v>25338</v>
      </c>
      <c r="B10457" t="s">
        <v>25339</v>
      </c>
      <c r="C10457">
        <v>2024</v>
      </c>
      <c r="D10457" s="37">
        <v>45512</v>
      </c>
      <c r="E10457" s="37">
        <v>45876</v>
      </c>
      <c r="F10457" s="18" t="s">
        <v>4452</v>
      </c>
      <c r="G10457" t="s">
        <v>99</v>
      </c>
      <c r="H10457">
        <v>1</v>
      </c>
      <c r="I10457">
        <v>1</v>
      </c>
      <c r="J10457">
        <v>27441.45</v>
      </c>
      <c r="K10457">
        <v>2500000</v>
      </c>
    </row>
    <row r="10458" spans="1:11" ht="15" customHeight="1" x14ac:dyDescent="0.2">
      <c r="A10458" t="s">
        <v>25340</v>
      </c>
      <c r="B10458" t="s">
        <v>25341</v>
      </c>
      <c r="C10458">
        <v>2024</v>
      </c>
      <c r="D10458" s="37">
        <v>45512</v>
      </c>
      <c r="E10458" s="37">
        <v>45876</v>
      </c>
      <c r="F10458" s="18" t="s">
        <v>4452</v>
      </c>
      <c r="G10458" t="s">
        <v>101</v>
      </c>
      <c r="H10458">
        <v>2</v>
      </c>
      <c r="I10458">
        <v>2</v>
      </c>
      <c r="J10458">
        <v>33709.47</v>
      </c>
      <c r="K10458">
        <v>5000000</v>
      </c>
    </row>
    <row r="10459" spans="1:11" ht="15" customHeight="1" x14ac:dyDescent="0.2">
      <c r="A10459" t="s">
        <v>25342</v>
      </c>
      <c r="B10459" t="s">
        <v>25343</v>
      </c>
      <c r="C10459">
        <v>2024</v>
      </c>
      <c r="D10459" s="37">
        <v>45512</v>
      </c>
      <c r="E10459" s="37">
        <v>45876</v>
      </c>
      <c r="F10459" s="18" t="s">
        <v>4452</v>
      </c>
      <c r="G10459" t="s">
        <v>97</v>
      </c>
      <c r="H10459">
        <v>3</v>
      </c>
      <c r="I10459">
        <v>6</v>
      </c>
      <c r="J10459">
        <v>44975.51</v>
      </c>
      <c r="K10459">
        <v>5000000</v>
      </c>
    </row>
    <row r="10460" spans="1:11" ht="15" customHeight="1" x14ac:dyDescent="0.2">
      <c r="A10460" t="s">
        <v>25344</v>
      </c>
      <c r="B10460" t="s">
        <v>25345</v>
      </c>
      <c r="C10460">
        <v>2024</v>
      </c>
      <c r="D10460" s="37">
        <v>45512</v>
      </c>
      <c r="E10460" s="37">
        <v>45876</v>
      </c>
      <c r="F10460" s="18" t="s">
        <v>4452</v>
      </c>
      <c r="G10460" t="s">
        <v>100</v>
      </c>
      <c r="H10460">
        <v>1</v>
      </c>
      <c r="I10460">
        <v>2</v>
      </c>
      <c r="J10460">
        <v>160310.28</v>
      </c>
      <c r="K10460">
        <v>10000000</v>
      </c>
    </row>
    <row r="10461" spans="1:11" ht="15" customHeight="1" x14ac:dyDescent="0.2">
      <c r="A10461" t="s">
        <v>25346</v>
      </c>
      <c r="B10461" t="s">
        <v>25347</v>
      </c>
      <c r="C10461">
        <v>2024</v>
      </c>
      <c r="D10461" s="37">
        <v>45512</v>
      </c>
      <c r="E10461" s="37">
        <v>45876</v>
      </c>
      <c r="F10461" s="18" t="s">
        <v>4452</v>
      </c>
      <c r="G10461" t="s">
        <v>99</v>
      </c>
      <c r="H10461">
        <v>3</v>
      </c>
      <c r="I10461">
        <v>6</v>
      </c>
      <c r="J10461">
        <v>57939.05</v>
      </c>
      <c r="K10461">
        <v>5000000</v>
      </c>
    </row>
    <row r="10462" spans="1:11" ht="15" customHeight="1" x14ac:dyDescent="0.2">
      <c r="A10462" t="s">
        <v>25348</v>
      </c>
      <c r="B10462" t="s">
        <v>25349</v>
      </c>
      <c r="C10462">
        <v>2024</v>
      </c>
      <c r="D10462" s="37">
        <v>45512</v>
      </c>
      <c r="E10462" s="37">
        <v>45876</v>
      </c>
      <c r="F10462" s="18" t="s">
        <v>4452</v>
      </c>
      <c r="G10462" t="s">
        <v>100</v>
      </c>
      <c r="H10462">
        <v>2</v>
      </c>
      <c r="I10462">
        <v>2</v>
      </c>
      <c r="J10462">
        <v>32518.29</v>
      </c>
      <c r="K10462">
        <v>2000000</v>
      </c>
    </row>
    <row r="10463" spans="1:11" ht="15" customHeight="1" x14ac:dyDescent="0.2">
      <c r="A10463" t="s">
        <v>25350</v>
      </c>
      <c r="B10463" t="s">
        <v>25351</v>
      </c>
      <c r="C10463">
        <v>2024</v>
      </c>
      <c r="D10463" s="37">
        <v>45512</v>
      </c>
      <c r="E10463" s="37">
        <v>45876</v>
      </c>
      <c r="F10463" s="18" t="s">
        <v>4452</v>
      </c>
      <c r="G10463" t="s">
        <v>97</v>
      </c>
      <c r="H10463">
        <v>2</v>
      </c>
      <c r="I10463">
        <v>2</v>
      </c>
      <c r="J10463">
        <v>94289.3</v>
      </c>
      <c r="K10463">
        <v>10000000</v>
      </c>
    </row>
    <row r="10464" spans="1:11" ht="15" customHeight="1" x14ac:dyDescent="0.2">
      <c r="A10464" t="s">
        <v>25352</v>
      </c>
      <c r="B10464" t="s">
        <v>25353</v>
      </c>
      <c r="C10464">
        <v>2024</v>
      </c>
      <c r="D10464" s="37">
        <v>45512</v>
      </c>
      <c r="E10464" s="37">
        <v>45876</v>
      </c>
      <c r="F10464" s="18" t="s">
        <v>4452</v>
      </c>
      <c r="G10464" t="s">
        <v>101</v>
      </c>
      <c r="H10464">
        <v>1</v>
      </c>
      <c r="I10464">
        <v>2</v>
      </c>
      <c r="J10464">
        <v>27524.85</v>
      </c>
      <c r="K10464">
        <v>4000000</v>
      </c>
    </row>
    <row r="10465" spans="1:11" ht="15" customHeight="1" x14ac:dyDescent="0.2">
      <c r="A10465" t="s">
        <v>25354</v>
      </c>
      <c r="B10465" t="s">
        <v>25355</v>
      </c>
      <c r="C10465">
        <v>2024</v>
      </c>
      <c r="D10465" s="37">
        <v>45512</v>
      </c>
      <c r="E10465" s="37">
        <v>45876</v>
      </c>
      <c r="F10465" s="18" t="s">
        <v>4452</v>
      </c>
      <c r="G10465" t="s">
        <v>99</v>
      </c>
      <c r="H10465">
        <v>2</v>
      </c>
      <c r="I10465">
        <v>2</v>
      </c>
      <c r="J10465">
        <v>112936.43</v>
      </c>
      <c r="K10465">
        <v>10000000</v>
      </c>
    </row>
    <row r="10466" spans="1:11" ht="15" customHeight="1" x14ac:dyDescent="0.2">
      <c r="A10466" t="s">
        <v>25356</v>
      </c>
      <c r="B10466" t="s">
        <v>25357</v>
      </c>
      <c r="C10466">
        <v>2024</v>
      </c>
      <c r="D10466" s="37">
        <v>45512</v>
      </c>
      <c r="E10466" s="37">
        <v>45876</v>
      </c>
      <c r="F10466" s="18" t="s">
        <v>4452</v>
      </c>
      <c r="G10466" t="s">
        <v>99</v>
      </c>
      <c r="H10466">
        <v>2</v>
      </c>
      <c r="I10466">
        <v>2</v>
      </c>
      <c r="J10466">
        <v>122668.18</v>
      </c>
      <c r="K10466">
        <v>10000000</v>
      </c>
    </row>
    <row r="10467" spans="1:11" ht="15" customHeight="1" x14ac:dyDescent="0.2">
      <c r="A10467" t="s">
        <v>25358</v>
      </c>
      <c r="B10467" t="s">
        <v>25359</v>
      </c>
      <c r="C10467">
        <v>2024</v>
      </c>
      <c r="D10467" s="37">
        <v>45512</v>
      </c>
      <c r="E10467" s="37">
        <v>45876</v>
      </c>
      <c r="F10467" s="18" t="s">
        <v>4463</v>
      </c>
      <c r="G10467" t="s">
        <v>97</v>
      </c>
      <c r="H10467">
        <v>1</v>
      </c>
      <c r="I10467">
        <v>1</v>
      </c>
      <c r="J10467">
        <v>94165.97</v>
      </c>
      <c r="K10467">
        <v>10000000</v>
      </c>
    </row>
    <row r="10468" spans="1:11" ht="15" customHeight="1" x14ac:dyDescent="0.2">
      <c r="A10468" t="s">
        <v>25360</v>
      </c>
      <c r="B10468" t="s">
        <v>25361</v>
      </c>
      <c r="C10468">
        <v>2024</v>
      </c>
      <c r="D10468" s="37">
        <v>45512</v>
      </c>
      <c r="E10468" s="37">
        <v>45876</v>
      </c>
      <c r="F10468" s="18" t="s">
        <v>4463</v>
      </c>
      <c r="G10468" t="s">
        <v>97</v>
      </c>
      <c r="H10468">
        <v>3</v>
      </c>
      <c r="I10468">
        <v>3</v>
      </c>
      <c r="J10468">
        <v>102116.99</v>
      </c>
      <c r="K10468">
        <v>10000000</v>
      </c>
    </row>
    <row r="10469" spans="1:11" ht="15" customHeight="1" x14ac:dyDescent="0.2">
      <c r="A10469" t="s">
        <v>25362</v>
      </c>
      <c r="B10469" t="s">
        <v>25363</v>
      </c>
      <c r="C10469">
        <v>2024</v>
      </c>
      <c r="D10469" s="37">
        <v>45512</v>
      </c>
      <c r="E10469" s="37">
        <v>45876</v>
      </c>
      <c r="F10469" s="18" t="s">
        <v>4463</v>
      </c>
      <c r="G10469" t="s">
        <v>100</v>
      </c>
      <c r="H10469">
        <v>3</v>
      </c>
      <c r="I10469">
        <v>6</v>
      </c>
      <c r="J10469">
        <v>78295.31</v>
      </c>
      <c r="K10469">
        <v>5000000</v>
      </c>
    </row>
    <row r="10470" spans="1:11" ht="15" customHeight="1" x14ac:dyDescent="0.2">
      <c r="A10470" t="s">
        <v>25364</v>
      </c>
      <c r="B10470" t="s">
        <v>25365</v>
      </c>
      <c r="C10470">
        <v>2024</v>
      </c>
      <c r="D10470" s="37">
        <v>45512</v>
      </c>
      <c r="E10470" s="37">
        <v>45876</v>
      </c>
      <c r="F10470" s="18" t="s">
        <v>4463</v>
      </c>
      <c r="G10470" t="s">
        <v>100</v>
      </c>
      <c r="H10470">
        <v>1</v>
      </c>
      <c r="I10470">
        <v>1</v>
      </c>
      <c r="J10470">
        <v>66114.94</v>
      </c>
      <c r="K10470">
        <v>4000000</v>
      </c>
    </row>
    <row r="10471" spans="1:11" ht="15" customHeight="1" x14ac:dyDescent="0.2">
      <c r="A10471" t="s">
        <v>25366</v>
      </c>
      <c r="B10471" t="s">
        <v>25367</v>
      </c>
      <c r="C10471">
        <v>2024</v>
      </c>
      <c r="D10471" s="37">
        <v>45512</v>
      </c>
      <c r="E10471" s="37">
        <v>45876</v>
      </c>
      <c r="F10471" s="18" t="s">
        <v>4463</v>
      </c>
      <c r="G10471" t="s">
        <v>97</v>
      </c>
      <c r="H10471">
        <v>1</v>
      </c>
      <c r="I10471">
        <v>2</v>
      </c>
      <c r="J10471">
        <v>46145.33</v>
      </c>
      <c r="K10471">
        <v>5000000</v>
      </c>
    </row>
    <row r="10472" spans="1:11" ht="15" customHeight="1" x14ac:dyDescent="0.2">
      <c r="A10472" t="s">
        <v>25368</v>
      </c>
      <c r="B10472" t="s">
        <v>25369</v>
      </c>
      <c r="C10472">
        <v>2024</v>
      </c>
      <c r="D10472" s="37">
        <v>45512</v>
      </c>
      <c r="E10472" s="37">
        <v>45876</v>
      </c>
      <c r="F10472" s="18" t="s">
        <v>4463</v>
      </c>
      <c r="G10472" t="s">
        <v>99</v>
      </c>
      <c r="H10472">
        <v>2</v>
      </c>
      <c r="I10472">
        <v>2</v>
      </c>
      <c r="J10472">
        <v>6153.11</v>
      </c>
      <c r="K10472">
        <v>500000</v>
      </c>
    </row>
    <row r="10473" spans="1:11" ht="15" customHeight="1" x14ac:dyDescent="0.2">
      <c r="A10473" t="s">
        <v>25370</v>
      </c>
      <c r="B10473" t="s">
        <v>25371</v>
      </c>
      <c r="C10473">
        <v>2024</v>
      </c>
      <c r="D10473" s="37">
        <v>45512</v>
      </c>
      <c r="E10473" s="37">
        <v>45876</v>
      </c>
      <c r="F10473" s="18" t="s">
        <v>4463</v>
      </c>
      <c r="G10473" t="s">
        <v>97</v>
      </c>
      <c r="H10473">
        <v>1</v>
      </c>
      <c r="I10473">
        <v>1</v>
      </c>
      <c r="J10473">
        <v>100656.84</v>
      </c>
      <c r="K10473">
        <v>10000000</v>
      </c>
    </row>
    <row r="10474" spans="1:11" ht="15" customHeight="1" x14ac:dyDescent="0.2">
      <c r="A10474" t="s">
        <v>25372</v>
      </c>
      <c r="B10474" t="s">
        <v>25373</v>
      </c>
      <c r="C10474">
        <v>2024</v>
      </c>
      <c r="D10474" s="37">
        <v>45512</v>
      </c>
      <c r="E10474" s="37">
        <v>45876</v>
      </c>
      <c r="F10474" s="18" t="s">
        <v>4463</v>
      </c>
      <c r="G10474" t="s">
        <v>97</v>
      </c>
      <c r="H10474">
        <v>3</v>
      </c>
      <c r="I10474">
        <v>3</v>
      </c>
      <c r="J10474">
        <v>21970.04</v>
      </c>
      <c r="K10474">
        <v>2500000</v>
      </c>
    </row>
    <row r="10475" spans="1:11" ht="15" customHeight="1" x14ac:dyDescent="0.2">
      <c r="A10475" t="s">
        <v>25374</v>
      </c>
      <c r="B10475" t="s">
        <v>25375</v>
      </c>
      <c r="C10475">
        <v>2024</v>
      </c>
      <c r="D10475" s="37">
        <v>45512</v>
      </c>
      <c r="E10475" s="37">
        <v>45876</v>
      </c>
      <c r="F10475" s="18" t="s">
        <v>4463</v>
      </c>
      <c r="G10475" t="s">
        <v>97</v>
      </c>
      <c r="H10475">
        <v>1</v>
      </c>
      <c r="I10475">
        <v>2</v>
      </c>
      <c r="J10475">
        <v>97805.64</v>
      </c>
      <c r="K10475">
        <v>10000000</v>
      </c>
    </row>
    <row r="10476" spans="1:11" ht="15" customHeight="1" x14ac:dyDescent="0.2">
      <c r="A10476" t="s">
        <v>25376</v>
      </c>
      <c r="B10476" t="s">
        <v>25377</v>
      </c>
      <c r="C10476">
        <v>2024</v>
      </c>
      <c r="D10476" s="37">
        <v>45512</v>
      </c>
      <c r="E10476" s="37">
        <v>45876</v>
      </c>
      <c r="F10476" s="18" t="s">
        <v>4463</v>
      </c>
      <c r="G10476" t="s">
        <v>98</v>
      </c>
      <c r="H10476">
        <v>3</v>
      </c>
      <c r="I10476">
        <v>6</v>
      </c>
      <c r="J10476">
        <v>39442.160000000003</v>
      </c>
      <c r="K10476">
        <v>5000000</v>
      </c>
    </row>
    <row r="10477" spans="1:11" ht="15" customHeight="1" x14ac:dyDescent="0.2">
      <c r="A10477" t="s">
        <v>25378</v>
      </c>
      <c r="B10477" t="s">
        <v>25379</v>
      </c>
      <c r="C10477">
        <v>2024</v>
      </c>
      <c r="D10477" s="37">
        <v>45512</v>
      </c>
      <c r="E10477" s="37">
        <v>45876</v>
      </c>
      <c r="F10477" s="18" t="s">
        <v>4463</v>
      </c>
      <c r="G10477" t="s">
        <v>98</v>
      </c>
      <c r="H10477">
        <v>3</v>
      </c>
      <c r="I10477">
        <v>3</v>
      </c>
      <c r="J10477">
        <v>14604.01</v>
      </c>
      <c r="K10477">
        <v>2000000</v>
      </c>
    </row>
    <row r="10478" spans="1:11" ht="15" customHeight="1" x14ac:dyDescent="0.2">
      <c r="A10478" t="s">
        <v>25380</v>
      </c>
      <c r="B10478" t="s">
        <v>25381</v>
      </c>
      <c r="C10478">
        <v>2024</v>
      </c>
      <c r="D10478" s="37">
        <v>45512</v>
      </c>
      <c r="E10478" s="37">
        <v>45876</v>
      </c>
      <c r="F10478" s="18" t="s">
        <v>4463</v>
      </c>
      <c r="G10478" t="s">
        <v>100</v>
      </c>
      <c r="H10478">
        <v>1</v>
      </c>
      <c r="I10478">
        <v>1</v>
      </c>
      <c r="J10478">
        <v>28960.85</v>
      </c>
      <c r="K10478">
        <v>2000000</v>
      </c>
    </row>
    <row r="10479" spans="1:11" ht="15" customHeight="1" x14ac:dyDescent="0.2">
      <c r="A10479" t="s">
        <v>25382</v>
      </c>
      <c r="B10479" t="s">
        <v>25383</v>
      </c>
      <c r="C10479">
        <v>2024</v>
      </c>
      <c r="D10479" s="37">
        <v>45512</v>
      </c>
      <c r="E10479" s="37">
        <v>45876</v>
      </c>
      <c r="F10479" s="18" t="s">
        <v>4463</v>
      </c>
      <c r="G10479" t="s">
        <v>98</v>
      </c>
      <c r="H10479">
        <v>1</v>
      </c>
      <c r="I10479">
        <v>2</v>
      </c>
      <c r="J10479">
        <v>31065.200000000001</v>
      </c>
      <c r="K10479">
        <v>4000000</v>
      </c>
    </row>
    <row r="10480" spans="1:11" ht="15" customHeight="1" x14ac:dyDescent="0.2">
      <c r="A10480" t="s">
        <v>25384</v>
      </c>
      <c r="B10480" t="s">
        <v>25385</v>
      </c>
      <c r="C10480">
        <v>2024</v>
      </c>
      <c r="D10480" s="37">
        <v>45512</v>
      </c>
      <c r="E10480" s="37">
        <v>45876</v>
      </c>
      <c r="F10480" s="18" t="s">
        <v>4463</v>
      </c>
      <c r="G10480" t="s">
        <v>99</v>
      </c>
      <c r="H10480">
        <v>1</v>
      </c>
      <c r="I10480">
        <v>1</v>
      </c>
      <c r="J10480">
        <v>119497.45</v>
      </c>
      <c r="K10480">
        <v>10000000</v>
      </c>
    </row>
    <row r="10481" spans="1:11" ht="15" customHeight="1" x14ac:dyDescent="0.2">
      <c r="A10481" t="s">
        <v>25386</v>
      </c>
      <c r="B10481" t="s">
        <v>25387</v>
      </c>
      <c r="C10481">
        <v>2024</v>
      </c>
      <c r="D10481" s="37">
        <v>45512</v>
      </c>
      <c r="E10481" s="37">
        <v>45876</v>
      </c>
      <c r="F10481" s="18" t="s">
        <v>4463</v>
      </c>
      <c r="G10481" t="s">
        <v>100</v>
      </c>
      <c r="H10481">
        <v>1</v>
      </c>
      <c r="I10481">
        <v>1</v>
      </c>
      <c r="J10481">
        <v>161667.20000000001</v>
      </c>
      <c r="K10481">
        <v>10000000</v>
      </c>
    </row>
    <row r="10482" spans="1:11" ht="15" customHeight="1" x14ac:dyDescent="0.2">
      <c r="A10482" t="s">
        <v>25388</v>
      </c>
      <c r="B10482" t="s">
        <v>25389</v>
      </c>
      <c r="C10482">
        <v>2024</v>
      </c>
      <c r="D10482" s="37">
        <v>45512</v>
      </c>
      <c r="E10482" s="37">
        <v>45876</v>
      </c>
      <c r="F10482" s="18" t="s">
        <v>4463</v>
      </c>
      <c r="G10482" t="s">
        <v>101</v>
      </c>
      <c r="H10482">
        <v>2</v>
      </c>
      <c r="I10482">
        <v>2</v>
      </c>
      <c r="J10482">
        <v>6912.09</v>
      </c>
      <c r="K10482">
        <v>1000000</v>
      </c>
    </row>
    <row r="10483" spans="1:11" ht="15" customHeight="1" x14ac:dyDescent="0.2">
      <c r="A10483" t="s">
        <v>25390</v>
      </c>
      <c r="B10483" t="s">
        <v>25391</v>
      </c>
      <c r="C10483">
        <v>2024</v>
      </c>
      <c r="D10483" s="37">
        <v>45512</v>
      </c>
      <c r="E10483" s="37">
        <v>45876</v>
      </c>
      <c r="F10483" s="18" t="s">
        <v>4463</v>
      </c>
      <c r="G10483" t="s">
        <v>100</v>
      </c>
      <c r="H10483">
        <v>1</v>
      </c>
      <c r="I10483">
        <v>1</v>
      </c>
      <c r="J10483">
        <v>60187.38</v>
      </c>
      <c r="K10483">
        <v>4000000</v>
      </c>
    </row>
    <row r="10484" spans="1:11" ht="15" customHeight="1" x14ac:dyDescent="0.2">
      <c r="A10484" t="s">
        <v>25392</v>
      </c>
      <c r="B10484" t="s">
        <v>25393</v>
      </c>
      <c r="C10484">
        <v>2024</v>
      </c>
      <c r="D10484" s="37">
        <v>45512</v>
      </c>
      <c r="E10484" s="37">
        <v>45876</v>
      </c>
      <c r="F10484" s="18" t="s">
        <v>4463</v>
      </c>
      <c r="G10484" t="s">
        <v>99</v>
      </c>
      <c r="H10484">
        <v>3</v>
      </c>
      <c r="I10484">
        <v>6</v>
      </c>
      <c r="J10484">
        <v>51666.42</v>
      </c>
      <c r="K10484">
        <v>4000000</v>
      </c>
    </row>
    <row r="10485" spans="1:11" ht="15" customHeight="1" x14ac:dyDescent="0.2">
      <c r="A10485" t="s">
        <v>25394</v>
      </c>
      <c r="B10485" t="s">
        <v>25395</v>
      </c>
      <c r="C10485">
        <v>2024</v>
      </c>
      <c r="D10485" s="37">
        <v>45512</v>
      </c>
      <c r="E10485" s="37">
        <v>45876</v>
      </c>
      <c r="F10485" s="18" t="s">
        <v>4463</v>
      </c>
      <c r="G10485" t="s">
        <v>100</v>
      </c>
      <c r="H10485">
        <v>2</v>
      </c>
      <c r="I10485">
        <v>2</v>
      </c>
      <c r="J10485">
        <v>69488.22</v>
      </c>
      <c r="K10485">
        <v>5000000</v>
      </c>
    </row>
    <row r="10486" spans="1:11" ht="15" customHeight="1" x14ac:dyDescent="0.2">
      <c r="A10486" t="s">
        <v>25396</v>
      </c>
      <c r="B10486" t="s">
        <v>25397</v>
      </c>
      <c r="C10486">
        <v>2024</v>
      </c>
      <c r="D10486" s="37">
        <v>45512</v>
      </c>
      <c r="E10486" s="37">
        <v>45876</v>
      </c>
      <c r="F10486" s="18" t="s">
        <v>4463</v>
      </c>
      <c r="G10486" t="s">
        <v>98</v>
      </c>
      <c r="H10486">
        <v>2</v>
      </c>
      <c r="I10486">
        <v>2</v>
      </c>
      <c r="J10486">
        <v>15233.82</v>
      </c>
      <c r="K10486">
        <v>2000000</v>
      </c>
    </row>
    <row r="10487" spans="1:11" ht="15" customHeight="1" x14ac:dyDescent="0.2">
      <c r="A10487" t="s">
        <v>25398</v>
      </c>
      <c r="B10487" t="s">
        <v>25399</v>
      </c>
      <c r="C10487">
        <v>2024</v>
      </c>
      <c r="D10487" s="37">
        <v>45512</v>
      </c>
      <c r="E10487" s="37">
        <v>45876</v>
      </c>
      <c r="F10487" s="18" t="s">
        <v>4463</v>
      </c>
      <c r="G10487" t="s">
        <v>100</v>
      </c>
      <c r="H10487">
        <v>3</v>
      </c>
      <c r="I10487">
        <v>6</v>
      </c>
      <c r="J10487">
        <v>13745.3</v>
      </c>
      <c r="K10487">
        <v>1000000</v>
      </c>
    </row>
    <row r="10488" spans="1:11" ht="15" customHeight="1" x14ac:dyDescent="0.2">
      <c r="A10488" t="s">
        <v>25400</v>
      </c>
      <c r="B10488" t="s">
        <v>25401</v>
      </c>
      <c r="C10488">
        <v>2024</v>
      </c>
      <c r="D10488" s="37">
        <v>45512</v>
      </c>
      <c r="E10488" s="37">
        <v>45876</v>
      </c>
      <c r="F10488" s="18" t="s">
        <v>4463</v>
      </c>
      <c r="G10488" t="s">
        <v>99</v>
      </c>
      <c r="H10488">
        <v>1</v>
      </c>
      <c r="I10488">
        <v>2</v>
      </c>
      <c r="J10488">
        <v>112090.12</v>
      </c>
      <c r="K10488">
        <v>10000000</v>
      </c>
    </row>
    <row r="10489" spans="1:11" ht="15" customHeight="1" x14ac:dyDescent="0.2">
      <c r="A10489" t="s">
        <v>25402</v>
      </c>
      <c r="B10489" t="s">
        <v>25403</v>
      </c>
      <c r="C10489">
        <v>2024</v>
      </c>
      <c r="D10489" s="37">
        <v>45512</v>
      </c>
      <c r="E10489" s="37">
        <v>45876</v>
      </c>
      <c r="F10489" s="18" t="s">
        <v>4463</v>
      </c>
      <c r="G10489" t="s">
        <v>98</v>
      </c>
      <c r="H10489">
        <v>3</v>
      </c>
      <c r="I10489">
        <v>3</v>
      </c>
      <c r="J10489">
        <v>24880.799999999999</v>
      </c>
      <c r="K10489">
        <v>3000000</v>
      </c>
    </row>
    <row r="10490" spans="1:11" ht="15" customHeight="1" x14ac:dyDescent="0.2">
      <c r="A10490" t="s">
        <v>25404</v>
      </c>
      <c r="B10490" t="s">
        <v>25405</v>
      </c>
      <c r="C10490">
        <v>2024</v>
      </c>
      <c r="D10490" s="37">
        <v>45512</v>
      </c>
      <c r="E10490" s="37">
        <v>45876</v>
      </c>
      <c r="F10490" s="18" t="s">
        <v>4463</v>
      </c>
      <c r="G10490" t="s">
        <v>98</v>
      </c>
      <c r="H10490">
        <v>2</v>
      </c>
      <c r="I10490">
        <v>2</v>
      </c>
      <c r="J10490">
        <v>29226.21</v>
      </c>
      <c r="K10490">
        <v>3500000</v>
      </c>
    </row>
    <row r="10491" spans="1:11" ht="15" customHeight="1" x14ac:dyDescent="0.2">
      <c r="A10491" t="s">
        <v>25406</v>
      </c>
      <c r="B10491" t="s">
        <v>25407</v>
      </c>
      <c r="C10491">
        <v>2024</v>
      </c>
      <c r="D10491" s="37">
        <v>45512</v>
      </c>
      <c r="E10491" s="37">
        <v>45876</v>
      </c>
      <c r="F10491" s="18" t="s">
        <v>4463</v>
      </c>
      <c r="G10491" t="s">
        <v>100</v>
      </c>
      <c r="H10491">
        <v>1</v>
      </c>
      <c r="I10491">
        <v>2</v>
      </c>
      <c r="J10491">
        <v>142468.74</v>
      </c>
      <c r="K10491">
        <v>10000000</v>
      </c>
    </row>
    <row r="10492" spans="1:11" ht="15" customHeight="1" x14ac:dyDescent="0.2">
      <c r="A10492" t="s">
        <v>25408</v>
      </c>
      <c r="B10492" t="s">
        <v>25409</v>
      </c>
      <c r="C10492">
        <v>2024</v>
      </c>
      <c r="D10492" s="37">
        <v>45512</v>
      </c>
      <c r="E10492" s="37">
        <v>45876</v>
      </c>
      <c r="F10492" s="18" t="s">
        <v>4463</v>
      </c>
      <c r="G10492" t="s">
        <v>98</v>
      </c>
      <c r="H10492">
        <v>2</v>
      </c>
      <c r="I10492">
        <v>4</v>
      </c>
      <c r="J10492">
        <v>74921.649999999994</v>
      </c>
      <c r="K10492">
        <v>10000000</v>
      </c>
    </row>
    <row r="10493" spans="1:11" ht="15" customHeight="1" x14ac:dyDescent="0.2">
      <c r="A10493" t="s">
        <v>25410</v>
      </c>
      <c r="B10493" t="s">
        <v>25411</v>
      </c>
      <c r="C10493">
        <v>2024</v>
      </c>
      <c r="D10493" s="37">
        <v>45512</v>
      </c>
      <c r="E10493" s="37">
        <v>45876</v>
      </c>
      <c r="F10493" s="18" t="s">
        <v>4463</v>
      </c>
      <c r="G10493" t="s">
        <v>101</v>
      </c>
      <c r="H10493">
        <v>1</v>
      </c>
      <c r="I10493">
        <v>1</v>
      </c>
      <c r="J10493">
        <v>35204.93</v>
      </c>
      <c r="K10493">
        <v>5000000</v>
      </c>
    </row>
    <row r="10494" spans="1:11" ht="15" customHeight="1" x14ac:dyDescent="0.2">
      <c r="A10494" t="s">
        <v>25412</v>
      </c>
      <c r="B10494" t="s">
        <v>25413</v>
      </c>
      <c r="C10494">
        <v>2024</v>
      </c>
      <c r="D10494" s="37">
        <v>45512</v>
      </c>
      <c r="E10494" s="37">
        <v>45876</v>
      </c>
      <c r="F10494" s="18" t="s">
        <v>4463</v>
      </c>
      <c r="G10494" t="s">
        <v>98</v>
      </c>
      <c r="H10494">
        <v>3</v>
      </c>
      <c r="I10494">
        <v>3</v>
      </c>
      <c r="J10494">
        <v>14775.1</v>
      </c>
      <c r="K10494">
        <v>2000000</v>
      </c>
    </row>
    <row r="10495" spans="1:11" ht="15" customHeight="1" x14ac:dyDescent="0.2">
      <c r="A10495" t="s">
        <v>25414</v>
      </c>
      <c r="B10495" t="s">
        <v>25415</v>
      </c>
      <c r="C10495">
        <v>2024</v>
      </c>
      <c r="D10495" s="37">
        <v>45512</v>
      </c>
      <c r="E10495" s="37">
        <v>45876</v>
      </c>
      <c r="F10495" s="18" t="s">
        <v>4463</v>
      </c>
      <c r="G10495" t="s">
        <v>101</v>
      </c>
      <c r="H10495">
        <v>1</v>
      </c>
      <c r="I10495">
        <v>1</v>
      </c>
      <c r="J10495">
        <v>71711.070000000007</v>
      </c>
      <c r="K10495">
        <v>10000000</v>
      </c>
    </row>
    <row r="10496" spans="1:11" ht="15" customHeight="1" x14ac:dyDescent="0.2">
      <c r="A10496" t="s">
        <v>25416</v>
      </c>
      <c r="B10496" t="s">
        <v>25417</v>
      </c>
      <c r="C10496">
        <v>2024</v>
      </c>
      <c r="D10496" s="37">
        <v>45512</v>
      </c>
      <c r="E10496" s="37">
        <v>45876</v>
      </c>
      <c r="F10496" s="18" t="s">
        <v>4463</v>
      </c>
      <c r="G10496" t="s">
        <v>97</v>
      </c>
      <c r="H10496">
        <v>1</v>
      </c>
      <c r="I10496">
        <v>1</v>
      </c>
      <c r="J10496">
        <v>19462.830000000002</v>
      </c>
      <c r="K10496">
        <v>2000000</v>
      </c>
    </row>
    <row r="10497" spans="1:11" ht="15" customHeight="1" x14ac:dyDescent="0.2">
      <c r="A10497" t="s">
        <v>25418</v>
      </c>
      <c r="B10497" t="s">
        <v>25419</v>
      </c>
      <c r="C10497">
        <v>2024</v>
      </c>
      <c r="D10497" s="37">
        <v>45512</v>
      </c>
      <c r="E10497" s="37">
        <v>45876</v>
      </c>
      <c r="F10497" s="18" t="s">
        <v>4463</v>
      </c>
      <c r="G10497" t="s">
        <v>97</v>
      </c>
      <c r="H10497">
        <v>2</v>
      </c>
      <c r="I10497">
        <v>2</v>
      </c>
      <c r="J10497">
        <v>96081.23</v>
      </c>
      <c r="K10497">
        <v>10000000</v>
      </c>
    </row>
    <row r="10498" spans="1:11" ht="15" customHeight="1" x14ac:dyDescent="0.2">
      <c r="A10498" t="s">
        <v>25420</v>
      </c>
      <c r="B10498" t="s">
        <v>25421</v>
      </c>
      <c r="C10498">
        <v>2024</v>
      </c>
      <c r="D10498" s="37">
        <v>45512</v>
      </c>
      <c r="E10498" s="37">
        <v>45876</v>
      </c>
      <c r="F10498" s="18" t="s">
        <v>4463</v>
      </c>
      <c r="G10498" t="s">
        <v>101</v>
      </c>
      <c r="H10498">
        <v>1</v>
      </c>
      <c r="I10498">
        <v>1</v>
      </c>
      <c r="J10498">
        <v>31043.599999999999</v>
      </c>
      <c r="K10498">
        <v>5000000</v>
      </c>
    </row>
    <row r="10499" spans="1:11" ht="15" customHeight="1" x14ac:dyDescent="0.2">
      <c r="A10499" t="s">
        <v>25422</v>
      </c>
      <c r="B10499" t="s">
        <v>25423</v>
      </c>
      <c r="C10499">
        <v>2024</v>
      </c>
      <c r="D10499" s="37">
        <v>45512</v>
      </c>
      <c r="E10499" s="37">
        <v>45876</v>
      </c>
      <c r="F10499" s="18" t="s">
        <v>4463</v>
      </c>
      <c r="G10499" t="s">
        <v>99</v>
      </c>
      <c r="H10499">
        <v>3</v>
      </c>
      <c r="I10499">
        <v>3</v>
      </c>
      <c r="J10499">
        <v>37876.83</v>
      </c>
      <c r="K10499">
        <v>3500000</v>
      </c>
    </row>
    <row r="10500" spans="1:11" ht="15" customHeight="1" x14ac:dyDescent="0.2">
      <c r="A10500" t="s">
        <v>25424</v>
      </c>
      <c r="B10500" t="s">
        <v>25425</v>
      </c>
      <c r="C10500">
        <v>2024</v>
      </c>
      <c r="D10500" s="37">
        <v>45512</v>
      </c>
      <c r="E10500" s="37">
        <v>45876</v>
      </c>
      <c r="F10500" s="18" t="s">
        <v>4463</v>
      </c>
      <c r="G10500" t="s">
        <v>97</v>
      </c>
      <c r="H10500">
        <v>1</v>
      </c>
      <c r="I10500">
        <v>1</v>
      </c>
      <c r="J10500">
        <v>31261.52</v>
      </c>
      <c r="K10500">
        <v>3500000</v>
      </c>
    </row>
    <row r="10501" spans="1:11" ht="15" customHeight="1" x14ac:dyDescent="0.2">
      <c r="A10501" t="s">
        <v>25426</v>
      </c>
      <c r="B10501" t="s">
        <v>25427</v>
      </c>
      <c r="C10501">
        <v>2024</v>
      </c>
      <c r="D10501" s="37">
        <v>45512</v>
      </c>
      <c r="E10501" s="37">
        <v>45876</v>
      </c>
      <c r="F10501" s="18" t="s">
        <v>4463</v>
      </c>
      <c r="G10501" t="s">
        <v>97</v>
      </c>
      <c r="H10501">
        <v>1</v>
      </c>
      <c r="I10501">
        <v>1</v>
      </c>
      <c r="J10501">
        <v>51726.5</v>
      </c>
      <c r="K10501">
        <v>5000000</v>
      </c>
    </row>
    <row r="10502" spans="1:11" ht="15" customHeight="1" x14ac:dyDescent="0.2">
      <c r="A10502" t="s">
        <v>25428</v>
      </c>
      <c r="B10502" t="s">
        <v>25429</v>
      </c>
      <c r="C10502">
        <v>2024</v>
      </c>
      <c r="D10502" s="37">
        <v>45512</v>
      </c>
      <c r="E10502" s="37">
        <v>45876</v>
      </c>
      <c r="F10502" s="18" t="s">
        <v>4463</v>
      </c>
      <c r="G10502" t="s">
        <v>99</v>
      </c>
      <c r="H10502">
        <v>1</v>
      </c>
      <c r="I10502">
        <v>2</v>
      </c>
      <c r="J10502">
        <v>53713.46</v>
      </c>
      <c r="K10502">
        <v>5000000</v>
      </c>
    </row>
    <row r="10503" spans="1:11" ht="15" customHeight="1" x14ac:dyDescent="0.2">
      <c r="A10503" t="s">
        <v>25430</v>
      </c>
      <c r="B10503" t="s">
        <v>25431</v>
      </c>
      <c r="C10503">
        <v>2024</v>
      </c>
      <c r="D10503" s="37">
        <v>45512</v>
      </c>
      <c r="E10503" s="37">
        <v>45876</v>
      </c>
      <c r="F10503" s="18" t="s">
        <v>4463</v>
      </c>
      <c r="G10503" t="s">
        <v>98</v>
      </c>
      <c r="H10503">
        <v>2</v>
      </c>
      <c r="I10503">
        <v>2</v>
      </c>
      <c r="J10503">
        <v>8353.09</v>
      </c>
      <c r="K10503">
        <v>1000000</v>
      </c>
    </row>
    <row r="10504" spans="1:11" ht="15" customHeight="1" x14ac:dyDescent="0.2">
      <c r="A10504" t="s">
        <v>25432</v>
      </c>
      <c r="B10504" t="s">
        <v>25433</v>
      </c>
      <c r="C10504">
        <v>2024</v>
      </c>
      <c r="D10504" s="37">
        <v>45513</v>
      </c>
      <c r="E10504" s="37">
        <v>45877</v>
      </c>
      <c r="F10504" s="18" t="s">
        <v>4452</v>
      </c>
      <c r="G10504" t="s">
        <v>99</v>
      </c>
      <c r="H10504">
        <v>1</v>
      </c>
      <c r="I10504">
        <v>1</v>
      </c>
      <c r="J10504">
        <v>23542.02</v>
      </c>
      <c r="K10504">
        <v>2000000</v>
      </c>
    </row>
    <row r="10505" spans="1:11" ht="15" customHeight="1" x14ac:dyDescent="0.2">
      <c r="A10505" t="s">
        <v>25434</v>
      </c>
      <c r="B10505" t="s">
        <v>25435</v>
      </c>
      <c r="C10505">
        <v>2024</v>
      </c>
      <c r="D10505" s="37">
        <v>45513</v>
      </c>
      <c r="E10505" s="37">
        <v>45877</v>
      </c>
      <c r="F10505" s="18" t="s">
        <v>4452</v>
      </c>
      <c r="G10505" t="s">
        <v>99</v>
      </c>
      <c r="H10505">
        <v>2</v>
      </c>
      <c r="I10505">
        <v>2</v>
      </c>
      <c r="J10505">
        <v>21516.86</v>
      </c>
      <c r="K10505">
        <v>2000000</v>
      </c>
    </row>
    <row r="10506" spans="1:11" ht="15" customHeight="1" x14ac:dyDescent="0.2">
      <c r="A10506" t="s">
        <v>25436</v>
      </c>
      <c r="B10506" t="s">
        <v>25437</v>
      </c>
      <c r="C10506">
        <v>2024</v>
      </c>
      <c r="D10506" s="37">
        <v>45513</v>
      </c>
      <c r="E10506" s="37">
        <v>45877</v>
      </c>
      <c r="F10506" s="18" t="s">
        <v>4452</v>
      </c>
      <c r="G10506" t="s">
        <v>101</v>
      </c>
      <c r="H10506">
        <v>1</v>
      </c>
      <c r="I10506">
        <v>2</v>
      </c>
      <c r="J10506">
        <v>15457.05</v>
      </c>
      <c r="K10506">
        <v>2500000</v>
      </c>
    </row>
    <row r="10507" spans="1:11" ht="15" customHeight="1" x14ac:dyDescent="0.2">
      <c r="A10507" t="s">
        <v>25438</v>
      </c>
      <c r="B10507" t="s">
        <v>25439</v>
      </c>
      <c r="C10507">
        <v>2024</v>
      </c>
      <c r="D10507" s="37">
        <v>45513</v>
      </c>
      <c r="E10507" s="37">
        <v>45877</v>
      </c>
      <c r="F10507" s="18" t="s">
        <v>4452</v>
      </c>
      <c r="G10507" t="s">
        <v>98</v>
      </c>
      <c r="H10507">
        <v>1</v>
      </c>
      <c r="I10507">
        <v>1</v>
      </c>
      <c r="J10507">
        <v>84833.600000000006</v>
      </c>
      <c r="K10507">
        <v>10000000</v>
      </c>
    </row>
    <row r="10508" spans="1:11" ht="15" customHeight="1" x14ac:dyDescent="0.2">
      <c r="A10508" t="s">
        <v>25440</v>
      </c>
      <c r="B10508" t="s">
        <v>25441</v>
      </c>
      <c r="C10508">
        <v>2024</v>
      </c>
      <c r="D10508" s="37">
        <v>45513</v>
      </c>
      <c r="E10508" s="37">
        <v>45877</v>
      </c>
      <c r="F10508" s="18" t="s">
        <v>4452</v>
      </c>
      <c r="G10508" t="s">
        <v>97</v>
      </c>
      <c r="H10508">
        <v>2</v>
      </c>
      <c r="I10508">
        <v>4</v>
      </c>
      <c r="J10508">
        <v>32491</v>
      </c>
      <c r="K10508">
        <v>3500000</v>
      </c>
    </row>
    <row r="10509" spans="1:11" ht="15" customHeight="1" x14ac:dyDescent="0.2">
      <c r="A10509" t="s">
        <v>25442</v>
      </c>
      <c r="B10509" t="s">
        <v>25443</v>
      </c>
      <c r="C10509">
        <v>2024</v>
      </c>
      <c r="D10509" s="37">
        <v>45513</v>
      </c>
      <c r="E10509" s="37">
        <v>45877</v>
      </c>
      <c r="F10509" s="18" t="s">
        <v>4452</v>
      </c>
      <c r="G10509" t="s">
        <v>97</v>
      </c>
      <c r="H10509">
        <v>1</v>
      </c>
      <c r="I10509">
        <v>1</v>
      </c>
      <c r="J10509">
        <v>4706.45</v>
      </c>
      <c r="K10509">
        <v>500000</v>
      </c>
    </row>
    <row r="10510" spans="1:11" ht="15" customHeight="1" x14ac:dyDescent="0.2">
      <c r="A10510" t="s">
        <v>25444</v>
      </c>
      <c r="B10510" t="s">
        <v>25445</v>
      </c>
      <c r="C10510">
        <v>2024</v>
      </c>
      <c r="D10510" s="37">
        <v>45513</v>
      </c>
      <c r="E10510" s="37">
        <v>45877</v>
      </c>
      <c r="F10510" s="18" t="s">
        <v>4452</v>
      </c>
      <c r="G10510" t="s">
        <v>101</v>
      </c>
      <c r="H10510">
        <v>2</v>
      </c>
      <c r="I10510">
        <v>2</v>
      </c>
      <c r="J10510">
        <v>13179.97</v>
      </c>
      <c r="K10510">
        <v>2000000</v>
      </c>
    </row>
    <row r="10511" spans="1:11" ht="15" customHeight="1" x14ac:dyDescent="0.2">
      <c r="A10511" t="s">
        <v>25446</v>
      </c>
      <c r="B10511" t="s">
        <v>25447</v>
      </c>
      <c r="C10511">
        <v>2024</v>
      </c>
      <c r="D10511" s="37">
        <v>45513</v>
      </c>
      <c r="E10511" s="37">
        <v>45877</v>
      </c>
      <c r="F10511" s="18" t="s">
        <v>4452</v>
      </c>
      <c r="G10511" t="s">
        <v>97</v>
      </c>
      <c r="H10511">
        <v>3</v>
      </c>
      <c r="I10511">
        <v>3</v>
      </c>
      <c r="J10511">
        <v>36949.519999999997</v>
      </c>
      <c r="K10511">
        <v>4000000</v>
      </c>
    </row>
    <row r="10512" spans="1:11" ht="15" customHeight="1" x14ac:dyDescent="0.2">
      <c r="A10512" t="s">
        <v>25448</v>
      </c>
      <c r="B10512" t="s">
        <v>25449</v>
      </c>
      <c r="C10512">
        <v>2024</v>
      </c>
      <c r="D10512" s="37">
        <v>45513</v>
      </c>
      <c r="E10512" s="37">
        <v>45877</v>
      </c>
      <c r="F10512" s="18" t="s">
        <v>4452</v>
      </c>
      <c r="G10512" t="s">
        <v>100</v>
      </c>
      <c r="H10512">
        <v>1</v>
      </c>
      <c r="I10512">
        <v>2</v>
      </c>
      <c r="J10512">
        <v>33020.69</v>
      </c>
      <c r="K10512">
        <v>2000000</v>
      </c>
    </row>
    <row r="10513" spans="1:11" ht="15" customHeight="1" x14ac:dyDescent="0.2">
      <c r="A10513" t="s">
        <v>25450</v>
      </c>
      <c r="B10513" t="s">
        <v>25451</v>
      </c>
      <c r="C10513">
        <v>2024</v>
      </c>
      <c r="D10513" s="37">
        <v>45513</v>
      </c>
      <c r="E10513" s="37">
        <v>45877</v>
      </c>
      <c r="F10513" s="18" t="s">
        <v>4452</v>
      </c>
      <c r="G10513" t="s">
        <v>97</v>
      </c>
      <c r="H10513">
        <v>1</v>
      </c>
      <c r="I10513">
        <v>1</v>
      </c>
      <c r="J10513">
        <v>98808.88</v>
      </c>
      <c r="K10513">
        <v>10000000</v>
      </c>
    </row>
    <row r="10514" spans="1:11" ht="15" customHeight="1" x14ac:dyDescent="0.2">
      <c r="A10514" t="s">
        <v>25452</v>
      </c>
      <c r="B10514" t="s">
        <v>25453</v>
      </c>
      <c r="C10514">
        <v>2024</v>
      </c>
      <c r="D10514" s="37">
        <v>45513</v>
      </c>
      <c r="E10514" s="37">
        <v>45877</v>
      </c>
      <c r="F10514" s="18" t="s">
        <v>4463</v>
      </c>
      <c r="G10514" t="s">
        <v>97</v>
      </c>
      <c r="H10514">
        <v>1</v>
      </c>
      <c r="I10514">
        <v>2</v>
      </c>
      <c r="J10514">
        <v>99291.62</v>
      </c>
      <c r="K10514">
        <v>10000000</v>
      </c>
    </row>
    <row r="10515" spans="1:11" ht="15" customHeight="1" x14ac:dyDescent="0.2">
      <c r="A10515" t="s">
        <v>25454</v>
      </c>
      <c r="B10515" t="s">
        <v>25455</v>
      </c>
      <c r="C10515">
        <v>2024</v>
      </c>
      <c r="D10515" s="37">
        <v>45513</v>
      </c>
      <c r="E10515" s="37">
        <v>45877</v>
      </c>
      <c r="F10515" s="18" t="s">
        <v>4463</v>
      </c>
      <c r="G10515" t="s">
        <v>97</v>
      </c>
      <c r="H10515">
        <v>2</v>
      </c>
      <c r="I10515">
        <v>2</v>
      </c>
      <c r="J10515">
        <v>22553.16</v>
      </c>
      <c r="K10515">
        <v>2500000</v>
      </c>
    </row>
    <row r="10516" spans="1:11" ht="15" customHeight="1" x14ac:dyDescent="0.2">
      <c r="A10516" t="s">
        <v>25456</v>
      </c>
      <c r="B10516" t="s">
        <v>25457</v>
      </c>
      <c r="C10516">
        <v>2024</v>
      </c>
      <c r="D10516" s="37">
        <v>45513</v>
      </c>
      <c r="E10516" s="37">
        <v>45877</v>
      </c>
      <c r="F10516" s="18" t="s">
        <v>4463</v>
      </c>
      <c r="G10516" t="s">
        <v>97</v>
      </c>
      <c r="H10516">
        <v>1</v>
      </c>
      <c r="I10516">
        <v>1</v>
      </c>
      <c r="J10516">
        <v>35224.120000000003</v>
      </c>
      <c r="K10516">
        <v>4000000</v>
      </c>
    </row>
    <row r="10517" spans="1:11" ht="15" customHeight="1" x14ac:dyDescent="0.2">
      <c r="A10517" t="s">
        <v>25458</v>
      </c>
      <c r="B10517" t="s">
        <v>25459</v>
      </c>
      <c r="C10517">
        <v>2024</v>
      </c>
      <c r="D10517" s="37">
        <v>45513</v>
      </c>
      <c r="E10517" s="37">
        <v>45877</v>
      </c>
      <c r="F10517" s="18" t="s">
        <v>4463</v>
      </c>
      <c r="G10517" t="s">
        <v>99</v>
      </c>
      <c r="H10517">
        <v>3</v>
      </c>
      <c r="I10517">
        <v>6</v>
      </c>
      <c r="J10517">
        <v>21758.89</v>
      </c>
      <c r="K10517">
        <v>2000000</v>
      </c>
    </row>
    <row r="10518" spans="1:11" ht="15" customHeight="1" x14ac:dyDescent="0.2">
      <c r="A10518" t="s">
        <v>25460</v>
      </c>
      <c r="B10518" t="s">
        <v>25461</v>
      </c>
      <c r="C10518">
        <v>2024</v>
      </c>
      <c r="D10518" s="37">
        <v>45513</v>
      </c>
      <c r="E10518" s="37">
        <v>45877</v>
      </c>
      <c r="F10518" s="18" t="s">
        <v>4463</v>
      </c>
      <c r="G10518" t="s">
        <v>98</v>
      </c>
      <c r="H10518">
        <v>1</v>
      </c>
      <c r="I10518">
        <v>1</v>
      </c>
      <c r="J10518">
        <v>71147.83</v>
      </c>
      <c r="K10518">
        <v>10000000</v>
      </c>
    </row>
    <row r="10519" spans="1:11" ht="15" customHeight="1" x14ac:dyDescent="0.2">
      <c r="A10519" t="s">
        <v>25462</v>
      </c>
      <c r="B10519" t="s">
        <v>25463</v>
      </c>
      <c r="C10519">
        <v>2024</v>
      </c>
      <c r="D10519" s="37">
        <v>45513</v>
      </c>
      <c r="E10519" s="37">
        <v>45877</v>
      </c>
      <c r="F10519" s="18" t="s">
        <v>4463</v>
      </c>
      <c r="G10519" t="s">
        <v>100</v>
      </c>
      <c r="H10519">
        <v>1</v>
      </c>
      <c r="I10519">
        <v>1</v>
      </c>
      <c r="J10519">
        <v>31979.49</v>
      </c>
      <c r="K10519">
        <v>2000000</v>
      </c>
    </row>
    <row r="10520" spans="1:11" ht="15" customHeight="1" x14ac:dyDescent="0.2">
      <c r="A10520" t="s">
        <v>25464</v>
      </c>
      <c r="B10520" t="s">
        <v>25465</v>
      </c>
      <c r="C10520">
        <v>2024</v>
      </c>
      <c r="D10520" s="37">
        <v>45513</v>
      </c>
      <c r="E10520" s="37">
        <v>45877</v>
      </c>
      <c r="F10520" s="18" t="s">
        <v>4463</v>
      </c>
      <c r="G10520" t="s">
        <v>100</v>
      </c>
      <c r="H10520">
        <v>2</v>
      </c>
      <c r="I10520">
        <v>4</v>
      </c>
      <c r="J10520">
        <v>66038.039999999994</v>
      </c>
      <c r="K10520">
        <v>4000000</v>
      </c>
    </row>
    <row r="10521" spans="1:11" ht="15" customHeight="1" x14ac:dyDescent="0.2">
      <c r="A10521" t="s">
        <v>25466</v>
      </c>
      <c r="B10521" t="s">
        <v>25467</v>
      </c>
      <c r="C10521">
        <v>2024</v>
      </c>
      <c r="D10521" s="37">
        <v>45513</v>
      </c>
      <c r="E10521" s="37">
        <v>45877</v>
      </c>
      <c r="F10521" s="18" t="s">
        <v>4463</v>
      </c>
      <c r="G10521" t="s">
        <v>100</v>
      </c>
      <c r="H10521">
        <v>1</v>
      </c>
      <c r="I10521">
        <v>1</v>
      </c>
      <c r="J10521">
        <v>82714.429999999993</v>
      </c>
      <c r="K10521">
        <v>5000000</v>
      </c>
    </row>
    <row r="10522" spans="1:11" ht="15" customHeight="1" x14ac:dyDescent="0.2">
      <c r="A10522" t="s">
        <v>25468</v>
      </c>
      <c r="B10522" t="s">
        <v>25469</v>
      </c>
      <c r="C10522">
        <v>2024</v>
      </c>
      <c r="D10522" s="37">
        <v>45513</v>
      </c>
      <c r="E10522" s="37">
        <v>45877</v>
      </c>
      <c r="F10522" s="18" t="s">
        <v>4463</v>
      </c>
      <c r="G10522" t="s">
        <v>100</v>
      </c>
      <c r="H10522">
        <v>2</v>
      </c>
      <c r="I10522">
        <v>4</v>
      </c>
      <c r="J10522">
        <v>141489.95000000001</v>
      </c>
      <c r="K10522">
        <v>10000000</v>
      </c>
    </row>
    <row r="10523" spans="1:11" ht="15" customHeight="1" x14ac:dyDescent="0.2">
      <c r="A10523" t="s">
        <v>25470</v>
      </c>
      <c r="B10523" t="s">
        <v>25471</v>
      </c>
      <c r="C10523">
        <v>2024</v>
      </c>
      <c r="D10523" s="37">
        <v>45513</v>
      </c>
      <c r="E10523" s="37">
        <v>45877</v>
      </c>
      <c r="F10523" s="18" t="s">
        <v>4463</v>
      </c>
      <c r="G10523" t="s">
        <v>98</v>
      </c>
      <c r="H10523">
        <v>1</v>
      </c>
      <c r="I10523">
        <v>1</v>
      </c>
      <c r="J10523">
        <v>78530.070000000007</v>
      </c>
      <c r="K10523">
        <v>10000000</v>
      </c>
    </row>
    <row r="10524" spans="1:11" ht="15" customHeight="1" x14ac:dyDescent="0.2">
      <c r="A10524" t="s">
        <v>25472</v>
      </c>
      <c r="B10524" t="s">
        <v>25473</v>
      </c>
      <c r="C10524">
        <v>2024</v>
      </c>
      <c r="D10524" s="37">
        <v>45513</v>
      </c>
      <c r="E10524" s="37">
        <v>45877</v>
      </c>
      <c r="F10524" s="18" t="s">
        <v>4463</v>
      </c>
      <c r="G10524" t="s">
        <v>97</v>
      </c>
      <c r="H10524">
        <v>2</v>
      </c>
      <c r="I10524">
        <v>2</v>
      </c>
      <c r="J10524">
        <v>17372.84</v>
      </c>
      <c r="K10524">
        <v>2000000</v>
      </c>
    </row>
    <row r="10525" spans="1:11" ht="15" customHeight="1" x14ac:dyDescent="0.2">
      <c r="A10525" t="s">
        <v>25474</v>
      </c>
      <c r="B10525" t="s">
        <v>25475</v>
      </c>
      <c r="C10525">
        <v>2024</v>
      </c>
      <c r="D10525" s="37">
        <v>45513</v>
      </c>
      <c r="E10525" s="37">
        <v>45877</v>
      </c>
      <c r="F10525" s="18" t="s">
        <v>4463</v>
      </c>
      <c r="G10525" t="s">
        <v>97</v>
      </c>
      <c r="H10525">
        <v>1</v>
      </c>
      <c r="I10525">
        <v>2</v>
      </c>
      <c r="J10525">
        <v>102230.41</v>
      </c>
      <c r="K10525">
        <v>10000000</v>
      </c>
    </row>
    <row r="10526" spans="1:11" ht="15" customHeight="1" x14ac:dyDescent="0.2">
      <c r="A10526" t="s">
        <v>25476</v>
      </c>
      <c r="B10526" t="s">
        <v>25477</v>
      </c>
      <c r="C10526">
        <v>2024</v>
      </c>
      <c r="D10526" s="37">
        <v>45513</v>
      </c>
      <c r="E10526" s="37">
        <v>45877</v>
      </c>
      <c r="F10526" s="18" t="s">
        <v>4463</v>
      </c>
      <c r="G10526" t="s">
        <v>100</v>
      </c>
      <c r="H10526">
        <v>3</v>
      </c>
      <c r="I10526">
        <v>6</v>
      </c>
      <c r="J10526">
        <v>63738.61</v>
      </c>
      <c r="K10526">
        <v>4000000</v>
      </c>
    </row>
    <row r="10527" spans="1:11" ht="15" customHeight="1" x14ac:dyDescent="0.2">
      <c r="A10527" t="s">
        <v>25478</v>
      </c>
      <c r="B10527" t="s">
        <v>25479</v>
      </c>
      <c r="C10527">
        <v>2024</v>
      </c>
      <c r="D10527" s="37">
        <v>45513</v>
      </c>
      <c r="E10527" s="37">
        <v>45877</v>
      </c>
      <c r="F10527" s="18" t="s">
        <v>4463</v>
      </c>
      <c r="G10527" t="s">
        <v>100</v>
      </c>
      <c r="H10527">
        <v>2</v>
      </c>
      <c r="I10527">
        <v>2</v>
      </c>
      <c r="J10527">
        <v>55695.5</v>
      </c>
      <c r="K10527">
        <v>3500000</v>
      </c>
    </row>
    <row r="10528" spans="1:11" ht="15" customHeight="1" x14ac:dyDescent="0.2">
      <c r="A10528" t="s">
        <v>25480</v>
      </c>
      <c r="B10528" t="s">
        <v>25481</v>
      </c>
      <c r="C10528">
        <v>2024</v>
      </c>
      <c r="D10528" s="37">
        <v>45513</v>
      </c>
      <c r="E10528" s="37">
        <v>45877</v>
      </c>
      <c r="F10528" s="18" t="s">
        <v>4463</v>
      </c>
      <c r="G10528" t="s">
        <v>99</v>
      </c>
      <c r="H10528">
        <v>2</v>
      </c>
      <c r="I10528">
        <v>4</v>
      </c>
      <c r="J10528">
        <v>31902.34</v>
      </c>
      <c r="K10528">
        <v>2500000</v>
      </c>
    </row>
    <row r="10529" spans="1:11" ht="15" customHeight="1" x14ac:dyDescent="0.2">
      <c r="A10529" t="s">
        <v>25482</v>
      </c>
      <c r="B10529" t="s">
        <v>25483</v>
      </c>
      <c r="C10529">
        <v>2024</v>
      </c>
      <c r="D10529" s="37">
        <v>45513</v>
      </c>
      <c r="E10529" s="37">
        <v>45877</v>
      </c>
      <c r="F10529" s="18" t="s">
        <v>4463</v>
      </c>
      <c r="G10529" t="s">
        <v>101</v>
      </c>
      <c r="H10529">
        <v>1</v>
      </c>
      <c r="I10529">
        <v>1</v>
      </c>
      <c r="J10529">
        <v>24656.560000000001</v>
      </c>
      <c r="K10529">
        <v>3500000</v>
      </c>
    </row>
    <row r="10530" spans="1:11" ht="15" customHeight="1" x14ac:dyDescent="0.2">
      <c r="A10530" t="s">
        <v>25484</v>
      </c>
      <c r="B10530" t="s">
        <v>25485</v>
      </c>
      <c r="C10530">
        <v>2024</v>
      </c>
      <c r="D10530" s="37">
        <v>45513</v>
      </c>
      <c r="E10530" s="37">
        <v>45877</v>
      </c>
      <c r="F10530" s="18" t="s">
        <v>4463</v>
      </c>
      <c r="G10530" t="s">
        <v>97</v>
      </c>
      <c r="H10530">
        <v>2</v>
      </c>
      <c r="I10530">
        <v>2</v>
      </c>
      <c r="J10530">
        <v>34500.15</v>
      </c>
      <c r="K10530">
        <v>4000000</v>
      </c>
    </row>
    <row r="10531" spans="1:11" ht="15" customHeight="1" x14ac:dyDescent="0.2">
      <c r="A10531" t="s">
        <v>25486</v>
      </c>
      <c r="B10531" t="s">
        <v>25487</v>
      </c>
      <c r="C10531">
        <v>2024</v>
      </c>
      <c r="D10531" s="37">
        <v>45513</v>
      </c>
      <c r="E10531" s="37">
        <v>45877</v>
      </c>
      <c r="F10531" s="18" t="s">
        <v>4463</v>
      </c>
      <c r="G10531" t="s">
        <v>98</v>
      </c>
      <c r="H10531">
        <v>2</v>
      </c>
      <c r="I10531">
        <v>4</v>
      </c>
      <c r="J10531">
        <v>16964.32</v>
      </c>
      <c r="K10531">
        <v>2000000</v>
      </c>
    </row>
    <row r="10532" spans="1:11" ht="15" customHeight="1" x14ac:dyDescent="0.2">
      <c r="A10532" t="s">
        <v>25488</v>
      </c>
      <c r="B10532" t="s">
        <v>25489</v>
      </c>
      <c r="C10532">
        <v>2024</v>
      </c>
      <c r="D10532" s="37">
        <v>45513</v>
      </c>
      <c r="E10532" s="37">
        <v>45877</v>
      </c>
      <c r="F10532" s="18" t="s">
        <v>4463</v>
      </c>
      <c r="G10532" t="s">
        <v>98</v>
      </c>
      <c r="H10532">
        <v>1</v>
      </c>
      <c r="I10532">
        <v>1</v>
      </c>
      <c r="J10532">
        <v>7644.46</v>
      </c>
      <c r="K10532">
        <v>1000000</v>
      </c>
    </row>
    <row r="10533" spans="1:11" ht="15" customHeight="1" x14ac:dyDescent="0.2">
      <c r="A10533" t="s">
        <v>25490</v>
      </c>
      <c r="B10533" t="s">
        <v>25491</v>
      </c>
      <c r="C10533">
        <v>2024</v>
      </c>
      <c r="D10533" s="37">
        <v>45513</v>
      </c>
      <c r="E10533" s="37">
        <v>45877</v>
      </c>
      <c r="F10533" s="18" t="s">
        <v>4463</v>
      </c>
      <c r="G10533" t="s">
        <v>98</v>
      </c>
      <c r="H10533">
        <v>1</v>
      </c>
      <c r="I10533">
        <v>1</v>
      </c>
      <c r="J10533">
        <v>30049.040000000001</v>
      </c>
      <c r="K10533">
        <v>4000000</v>
      </c>
    </row>
    <row r="10534" spans="1:11" ht="15" customHeight="1" x14ac:dyDescent="0.2">
      <c r="A10534" t="s">
        <v>25492</v>
      </c>
      <c r="B10534" t="s">
        <v>25493</v>
      </c>
      <c r="C10534">
        <v>2024</v>
      </c>
      <c r="D10534" s="37">
        <v>45513</v>
      </c>
      <c r="E10534" s="37">
        <v>45877</v>
      </c>
      <c r="F10534" s="18" t="s">
        <v>4463</v>
      </c>
      <c r="G10534" t="s">
        <v>97</v>
      </c>
      <c r="H10534">
        <v>2</v>
      </c>
      <c r="I10534">
        <v>2</v>
      </c>
      <c r="J10534">
        <v>39008.620000000003</v>
      </c>
      <c r="K10534">
        <v>4500000</v>
      </c>
    </row>
    <row r="10535" spans="1:11" ht="15" customHeight="1" x14ac:dyDescent="0.2">
      <c r="A10535" t="s">
        <v>25494</v>
      </c>
      <c r="B10535" t="s">
        <v>25495</v>
      </c>
      <c r="C10535">
        <v>2024</v>
      </c>
      <c r="D10535" s="37">
        <v>45513</v>
      </c>
      <c r="E10535" s="37">
        <v>45877</v>
      </c>
      <c r="F10535" s="18" t="s">
        <v>4463</v>
      </c>
      <c r="G10535" t="s">
        <v>97</v>
      </c>
      <c r="H10535">
        <v>1</v>
      </c>
      <c r="I10535">
        <v>1</v>
      </c>
      <c r="J10535">
        <v>17621.490000000002</v>
      </c>
      <c r="K10535">
        <v>2000000</v>
      </c>
    </row>
    <row r="10536" spans="1:11" ht="15" customHeight="1" x14ac:dyDescent="0.2">
      <c r="A10536" t="s">
        <v>25496</v>
      </c>
      <c r="B10536" t="s">
        <v>25497</v>
      </c>
      <c r="C10536">
        <v>2024</v>
      </c>
      <c r="D10536" s="37">
        <v>45513</v>
      </c>
      <c r="E10536" s="37">
        <v>45877</v>
      </c>
      <c r="F10536" s="18" t="s">
        <v>4463</v>
      </c>
      <c r="G10536" t="s">
        <v>97</v>
      </c>
      <c r="H10536">
        <v>1</v>
      </c>
      <c r="I10536">
        <v>1</v>
      </c>
      <c r="J10536">
        <v>15398.97</v>
      </c>
      <c r="K10536">
        <v>1500000</v>
      </c>
    </row>
    <row r="10537" spans="1:11" ht="15" customHeight="1" x14ac:dyDescent="0.2">
      <c r="A10537" t="s">
        <v>25498</v>
      </c>
      <c r="B10537" t="s">
        <v>25499</v>
      </c>
      <c r="C10537">
        <v>2024</v>
      </c>
      <c r="D10537" s="37">
        <v>45513</v>
      </c>
      <c r="E10537" s="37">
        <v>45877</v>
      </c>
      <c r="F10537" s="18" t="s">
        <v>4463</v>
      </c>
      <c r="G10537" t="s">
        <v>100</v>
      </c>
      <c r="H10537">
        <v>2</v>
      </c>
      <c r="I10537">
        <v>2</v>
      </c>
      <c r="J10537">
        <v>55518.66</v>
      </c>
      <c r="K10537">
        <v>4000000</v>
      </c>
    </row>
    <row r="10538" spans="1:11" ht="15" customHeight="1" x14ac:dyDescent="0.2">
      <c r="A10538" t="s">
        <v>25500</v>
      </c>
      <c r="B10538" t="s">
        <v>25501</v>
      </c>
      <c r="C10538">
        <v>2024</v>
      </c>
      <c r="D10538" s="37">
        <v>45514</v>
      </c>
      <c r="E10538" s="37">
        <v>45878</v>
      </c>
      <c r="F10538" s="18" t="s">
        <v>4452</v>
      </c>
      <c r="G10538" t="s">
        <v>100</v>
      </c>
      <c r="H10538">
        <v>1</v>
      </c>
      <c r="I10538">
        <v>2</v>
      </c>
      <c r="J10538">
        <v>161875.84</v>
      </c>
      <c r="K10538">
        <v>10000000</v>
      </c>
    </row>
    <row r="10539" spans="1:11" ht="15" customHeight="1" x14ac:dyDescent="0.2">
      <c r="A10539" t="s">
        <v>25502</v>
      </c>
      <c r="B10539" t="s">
        <v>25503</v>
      </c>
      <c r="C10539">
        <v>2024</v>
      </c>
      <c r="D10539" s="37">
        <v>45514</v>
      </c>
      <c r="E10539" s="37">
        <v>45878</v>
      </c>
      <c r="F10539" s="18" t="s">
        <v>4452</v>
      </c>
      <c r="G10539" t="s">
        <v>97</v>
      </c>
      <c r="H10539">
        <v>1</v>
      </c>
      <c r="I10539">
        <v>1</v>
      </c>
      <c r="J10539">
        <v>88561.64</v>
      </c>
      <c r="K10539">
        <v>10000000</v>
      </c>
    </row>
    <row r="10540" spans="1:11" ht="15" customHeight="1" x14ac:dyDescent="0.2">
      <c r="A10540" t="s">
        <v>25504</v>
      </c>
      <c r="B10540" t="s">
        <v>25505</v>
      </c>
      <c r="C10540">
        <v>2024</v>
      </c>
      <c r="D10540" s="37">
        <v>45514</v>
      </c>
      <c r="E10540" s="37">
        <v>45878</v>
      </c>
      <c r="F10540" s="18" t="s">
        <v>4452</v>
      </c>
      <c r="G10540" t="s">
        <v>99</v>
      </c>
      <c r="H10540">
        <v>1</v>
      </c>
      <c r="I10540">
        <v>1</v>
      </c>
      <c r="J10540">
        <v>122100.97</v>
      </c>
      <c r="K10540">
        <v>10000000</v>
      </c>
    </row>
    <row r="10541" spans="1:11" ht="15" customHeight="1" x14ac:dyDescent="0.2">
      <c r="A10541" t="s">
        <v>25506</v>
      </c>
      <c r="B10541" t="s">
        <v>25507</v>
      </c>
      <c r="C10541">
        <v>2024</v>
      </c>
      <c r="D10541" s="37">
        <v>45514</v>
      </c>
      <c r="E10541" s="37">
        <v>45878</v>
      </c>
      <c r="F10541" s="18" t="s">
        <v>4452</v>
      </c>
      <c r="G10541" t="s">
        <v>97</v>
      </c>
      <c r="H10541">
        <v>2</v>
      </c>
      <c r="I10541">
        <v>2</v>
      </c>
      <c r="J10541">
        <v>32672.63</v>
      </c>
      <c r="K10541">
        <v>3500000</v>
      </c>
    </row>
    <row r="10542" spans="1:11" ht="15" customHeight="1" x14ac:dyDescent="0.2">
      <c r="A10542" t="s">
        <v>25508</v>
      </c>
      <c r="B10542" t="s">
        <v>25509</v>
      </c>
      <c r="C10542">
        <v>2024</v>
      </c>
      <c r="D10542" s="37">
        <v>45514</v>
      </c>
      <c r="E10542" s="37">
        <v>45878</v>
      </c>
      <c r="F10542" s="18" t="s">
        <v>4452</v>
      </c>
      <c r="G10542" t="s">
        <v>99</v>
      </c>
      <c r="H10542">
        <v>3</v>
      </c>
      <c r="I10542">
        <v>6</v>
      </c>
      <c r="J10542">
        <v>11952.28</v>
      </c>
      <c r="K10542">
        <v>1000000</v>
      </c>
    </row>
    <row r="10543" spans="1:11" ht="15" customHeight="1" x14ac:dyDescent="0.2">
      <c r="A10543" t="s">
        <v>25510</v>
      </c>
      <c r="B10543" t="s">
        <v>25511</v>
      </c>
      <c r="C10543">
        <v>2024</v>
      </c>
      <c r="D10543" s="37">
        <v>45514</v>
      </c>
      <c r="E10543" s="37">
        <v>45878</v>
      </c>
      <c r="F10543" s="18" t="s">
        <v>4452</v>
      </c>
      <c r="G10543" t="s">
        <v>98</v>
      </c>
      <c r="H10543">
        <v>2</v>
      </c>
      <c r="I10543">
        <v>4</v>
      </c>
      <c r="J10543">
        <v>35386.82</v>
      </c>
      <c r="K10543">
        <v>5000000</v>
      </c>
    </row>
    <row r="10544" spans="1:11" ht="15" customHeight="1" x14ac:dyDescent="0.2">
      <c r="A10544" t="s">
        <v>25512</v>
      </c>
      <c r="B10544" t="s">
        <v>25513</v>
      </c>
      <c r="C10544">
        <v>2024</v>
      </c>
      <c r="D10544" s="37">
        <v>45514</v>
      </c>
      <c r="E10544" s="37">
        <v>45878</v>
      </c>
      <c r="F10544" s="18" t="s">
        <v>4463</v>
      </c>
      <c r="G10544" t="s">
        <v>98</v>
      </c>
      <c r="H10544">
        <v>1</v>
      </c>
      <c r="I10544">
        <v>2</v>
      </c>
      <c r="J10544">
        <v>15324.16</v>
      </c>
      <c r="K10544">
        <v>2000000</v>
      </c>
    </row>
    <row r="10545" spans="1:11" ht="15" customHeight="1" x14ac:dyDescent="0.2">
      <c r="A10545" t="s">
        <v>25514</v>
      </c>
      <c r="B10545" t="s">
        <v>25515</v>
      </c>
      <c r="C10545">
        <v>2024</v>
      </c>
      <c r="D10545" s="37">
        <v>45514</v>
      </c>
      <c r="E10545" s="37">
        <v>45878</v>
      </c>
      <c r="F10545" s="18" t="s">
        <v>4463</v>
      </c>
      <c r="G10545" t="s">
        <v>100</v>
      </c>
      <c r="H10545">
        <v>1</v>
      </c>
      <c r="I10545">
        <v>2</v>
      </c>
      <c r="J10545">
        <v>43741.71</v>
      </c>
      <c r="K10545">
        <v>3000000</v>
      </c>
    </row>
    <row r="10546" spans="1:11" ht="15" customHeight="1" x14ac:dyDescent="0.2">
      <c r="A10546" t="s">
        <v>25516</v>
      </c>
      <c r="B10546" t="s">
        <v>25517</v>
      </c>
      <c r="C10546">
        <v>2024</v>
      </c>
      <c r="D10546" s="37">
        <v>45514</v>
      </c>
      <c r="E10546" s="37">
        <v>45878</v>
      </c>
      <c r="F10546" s="18" t="s">
        <v>4463</v>
      </c>
      <c r="G10546" t="s">
        <v>98</v>
      </c>
      <c r="H10546">
        <v>1</v>
      </c>
      <c r="I10546">
        <v>1</v>
      </c>
      <c r="J10546">
        <v>16439.43</v>
      </c>
      <c r="K10546">
        <v>2000000</v>
      </c>
    </row>
    <row r="10547" spans="1:11" ht="15" customHeight="1" x14ac:dyDescent="0.2">
      <c r="A10547" t="s">
        <v>25518</v>
      </c>
      <c r="B10547" t="s">
        <v>25519</v>
      </c>
      <c r="C10547">
        <v>2024</v>
      </c>
      <c r="D10547" s="37">
        <v>45514</v>
      </c>
      <c r="E10547" s="37">
        <v>45878</v>
      </c>
      <c r="F10547" s="18" t="s">
        <v>4463</v>
      </c>
      <c r="G10547" t="s">
        <v>99</v>
      </c>
      <c r="H10547">
        <v>2</v>
      </c>
      <c r="I10547">
        <v>2</v>
      </c>
      <c r="J10547">
        <v>22062.26</v>
      </c>
      <c r="K10547">
        <v>2000000</v>
      </c>
    </row>
    <row r="10548" spans="1:11" ht="15" customHeight="1" x14ac:dyDescent="0.2">
      <c r="A10548" t="s">
        <v>25520</v>
      </c>
      <c r="B10548" t="s">
        <v>25521</v>
      </c>
      <c r="C10548">
        <v>2024</v>
      </c>
      <c r="D10548" s="37">
        <v>45514</v>
      </c>
      <c r="E10548" s="37">
        <v>45878</v>
      </c>
      <c r="F10548" s="18" t="s">
        <v>4463</v>
      </c>
      <c r="G10548" t="s">
        <v>97</v>
      </c>
      <c r="H10548">
        <v>3</v>
      </c>
      <c r="I10548">
        <v>3</v>
      </c>
      <c r="J10548">
        <v>99146.46</v>
      </c>
      <c r="K10548">
        <v>10000000</v>
      </c>
    </row>
    <row r="10549" spans="1:11" ht="15" customHeight="1" x14ac:dyDescent="0.2">
      <c r="A10549" t="s">
        <v>25522</v>
      </c>
      <c r="B10549" t="s">
        <v>25523</v>
      </c>
      <c r="C10549">
        <v>2024</v>
      </c>
      <c r="D10549" s="37">
        <v>45514</v>
      </c>
      <c r="E10549" s="37">
        <v>45878</v>
      </c>
      <c r="F10549" s="18" t="s">
        <v>4463</v>
      </c>
      <c r="G10549" t="s">
        <v>98</v>
      </c>
      <c r="H10549">
        <v>1</v>
      </c>
      <c r="I10549">
        <v>2</v>
      </c>
      <c r="J10549">
        <v>75967.399999999994</v>
      </c>
      <c r="K10549">
        <v>10000000</v>
      </c>
    </row>
    <row r="10550" spans="1:11" ht="15" customHeight="1" x14ac:dyDescent="0.2">
      <c r="A10550" t="s">
        <v>25524</v>
      </c>
      <c r="B10550" t="s">
        <v>25525</v>
      </c>
      <c r="C10550">
        <v>2024</v>
      </c>
      <c r="D10550" s="37">
        <v>45514</v>
      </c>
      <c r="E10550" s="37">
        <v>45878</v>
      </c>
      <c r="F10550" s="18" t="s">
        <v>4463</v>
      </c>
      <c r="G10550" t="s">
        <v>98</v>
      </c>
      <c r="H10550">
        <v>1</v>
      </c>
      <c r="I10550">
        <v>1</v>
      </c>
      <c r="J10550">
        <v>78847.56</v>
      </c>
      <c r="K10550">
        <v>10000000</v>
      </c>
    </row>
    <row r="10551" spans="1:11" ht="15" customHeight="1" x14ac:dyDescent="0.2">
      <c r="A10551" t="s">
        <v>25526</v>
      </c>
      <c r="B10551" t="s">
        <v>25527</v>
      </c>
      <c r="C10551">
        <v>2024</v>
      </c>
      <c r="D10551" s="37">
        <v>45514</v>
      </c>
      <c r="E10551" s="37">
        <v>45878</v>
      </c>
      <c r="F10551" s="18" t="s">
        <v>4463</v>
      </c>
      <c r="G10551" t="s">
        <v>98</v>
      </c>
      <c r="H10551">
        <v>3</v>
      </c>
      <c r="I10551">
        <v>6</v>
      </c>
      <c r="J10551">
        <v>42292.5</v>
      </c>
      <c r="K10551">
        <v>5000000</v>
      </c>
    </row>
    <row r="10552" spans="1:11" ht="15" customHeight="1" x14ac:dyDescent="0.2">
      <c r="A10552" t="s">
        <v>25528</v>
      </c>
      <c r="B10552" t="s">
        <v>25529</v>
      </c>
      <c r="C10552">
        <v>2024</v>
      </c>
      <c r="D10552" s="37">
        <v>45514</v>
      </c>
      <c r="E10552" s="37">
        <v>45878</v>
      </c>
      <c r="F10552" s="18" t="s">
        <v>4463</v>
      </c>
      <c r="G10552" t="s">
        <v>98</v>
      </c>
      <c r="H10552">
        <v>1</v>
      </c>
      <c r="I10552">
        <v>1</v>
      </c>
      <c r="J10552">
        <v>4145.34</v>
      </c>
      <c r="K10552">
        <v>500000</v>
      </c>
    </row>
    <row r="10553" spans="1:11" ht="15" customHeight="1" x14ac:dyDescent="0.2">
      <c r="A10553" t="s">
        <v>25530</v>
      </c>
      <c r="B10553" t="s">
        <v>25531</v>
      </c>
      <c r="C10553">
        <v>2024</v>
      </c>
      <c r="D10553" s="37">
        <v>45514</v>
      </c>
      <c r="E10553" s="37">
        <v>45878</v>
      </c>
      <c r="F10553" s="18" t="s">
        <v>4463</v>
      </c>
      <c r="G10553" t="s">
        <v>97</v>
      </c>
      <c r="H10553">
        <v>2</v>
      </c>
      <c r="I10553">
        <v>2</v>
      </c>
      <c r="J10553">
        <v>20360.97</v>
      </c>
      <c r="K10553">
        <v>2000000</v>
      </c>
    </row>
    <row r="10554" spans="1:11" ht="15" customHeight="1" x14ac:dyDescent="0.2">
      <c r="A10554" t="s">
        <v>25532</v>
      </c>
      <c r="B10554" t="s">
        <v>25533</v>
      </c>
      <c r="C10554">
        <v>2024</v>
      </c>
      <c r="D10554" s="37">
        <v>45514</v>
      </c>
      <c r="E10554" s="37">
        <v>45878</v>
      </c>
      <c r="F10554" s="18" t="s">
        <v>4463</v>
      </c>
      <c r="G10554" t="s">
        <v>98</v>
      </c>
      <c r="H10554">
        <v>1</v>
      </c>
      <c r="I10554">
        <v>2</v>
      </c>
      <c r="J10554">
        <v>10796.41</v>
      </c>
      <c r="K10554">
        <v>1500000</v>
      </c>
    </row>
    <row r="10555" spans="1:11" ht="15" customHeight="1" x14ac:dyDescent="0.2">
      <c r="A10555" t="s">
        <v>25534</v>
      </c>
      <c r="B10555" t="s">
        <v>25535</v>
      </c>
      <c r="C10555">
        <v>2024</v>
      </c>
      <c r="D10555" s="37">
        <v>45514</v>
      </c>
      <c r="E10555" s="37">
        <v>45878</v>
      </c>
      <c r="F10555" s="18" t="s">
        <v>4463</v>
      </c>
      <c r="G10555" t="s">
        <v>98</v>
      </c>
      <c r="H10555">
        <v>1</v>
      </c>
      <c r="I10555">
        <v>1</v>
      </c>
      <c r="J10555">
        <v>7090.2</v>
      </c>
      <c r="K10555">
        <v>1000000</v>
      </c>
    </row>
    <row r="10556" spans="1:11" ht="15" customHeight="1" x14ac:dyDescent="0.2">
      <c r="A10556" t="s">
        <v>25536</v>
      </c>
      <c r="B10556" t="s">
        <v>25537</v>
      </c>
      <c r="C10556">
        <v>2024</v>
      </c>
      <c r="D10556" s="37">
        <v>45514</v>
      </c>
      <c r="E10556" s="37">
        <v>45878</v>
      </c>
      <c r="F10556" s="18" t="s">
        <v>4463</v>
      </c>
      <c r="G10556" t="s">
        <v>100</v>
      </c>
      <c r="H10556">
        <v>1</v>
      </c>
      <c r="I10556">
        <v>1</v>
      </c>
      <c r="J10556">
        <v>137999.44</v>
      </c>
      <c r="K10556">
        <v>10000000</v>
      </c>
    </row>
    <row r="10557" spans="1:11" ht="15" customHeight="1" x14ac:dyDescent="0.2">
      <c r="A10557" t="s">
        <v>25538</v>
      </c>
      <c r="B10557" t="s">
        <v>25539</v>
      </c>
      <c r="C10557">
        <v>2024</v>
      </c>
      <c r="D10557" s="37">
        <v>45514</v>
      </c>
      <c r="E10557" s="37">
        <v>45878</v>
      </c>
      <c r="F10557" s="18" t="s">
        <v>4463</v>
      </c>
      <c r="G10557" t="s">
        <v>97</v>
      </c>
      <c r="H10557">
        <v>1</v>
      </c>
      <c r="I10557">
        <v>1</v>
      </c>
      <c r="J10557">
        <v>93132.1</v>
      </c>
      <c r="K10557">
        <v>10000000</v>
      </c>
    </row>
    <row r="10558" spans="1:11" ht="15" customHeight="1" x14ac:dyDescent="0.2">
      <c r="A10558" t="s">
        <v>25540</v>
      </c>
      <c r="B10558" t="s">
        <v>25541</v>
      </c>
      <c r="C10558">
        <v>2024</v>
      </c>
      <c r="D10558" s="37">
        <v>45514</v>
      </c>
      <c r="E10558" s="37">
        <v>45878</v>
      </c>
      <c r="F10558" s="18" t="s">
        <v>4463</v>
      </c>
      <c r="G10558" t="s">
        <v>98</v>
      </c>
      <c r="H10558">
        <v>2</v>
      </c>
      <c r="I10558">
        <v>4</v>
      </c>
      <c r="J10558">
        <v>15642.65</v>
      </c>
      <c r="K10558">
        <v>2000000</v>
      </c>
    </row>
    <row r="10559" spans="1:11" ht="15" customHeight="1" x14ac:dyDescent="0.2">
      <c r="A10559" t="s">
        <v>25542</v>
      </c>
      <c r="B10559" t="s">
        <v>25543</v>
      </c>
      <c r="C10559">
        <v>2024</v>
      </c>
      <c r="D10559" s="37">
        <v>45514</v>
      </c>
      <c r="E10559" s="37">
        <v>45878</v>
      </c>
      <c r="F10559" s="18" t="s">
        <v>4463</v>
      </c>
      <c r="G10559" t="s">
        <v>100</v>
      </c>
      <c r="H10559">
        <v>1</v>
      </c>
      <c r="I10559">
        <v>2</v>
      </c>
      <c r="J10559">
        <v>33043.120000000003</v>
      </c>
      <c r="K10559">
        <v>2000000</v>
      </c>
    </row>
    <row r="10560" spans="1:11" ht="15" customHeight="1" x14ac:dyDescent="0.2">
      <c r="A10560" t="s">
        <v>25544</v>
      </c>
      <c r="B10560" t="s">
        <v>25545</v>
      </c>
      <c r="C10560">
        <v>2024</v>
      </c>
      <c r="D10560" s="37">
        <v>45514</v>
      </c>
      <c r="E10560" s="37">
        <v>45878</v>
      </c>
      <c r="F10560" s="18" t="s">
        <v>4463</v>
      </c>
      <c r="G10560" t="s">
        <v>101</v>
      </c>
      <c r="H10560">
        <v>2</v>
      </c>
      <c r="I10560">
        <v>4</v>
      </c>
      <c r="J10560">
        <v>6410.28</v>
      </c>
      <c r="K10560">
        <v>1000000</v>
      </c>
    </row>
    <row r="10561" spans="1:11" ht="15" customHeight="1" x14ac:dyDescent="0.2">
      <c r="A10561" t="s">
        <v>25546</v>
      </c>
      <c r="B10561" t="s">
        <v>25547</v>
      </c>
      <c r="C10561">
        <v>2024</v>
      </c>
      <c r="D10561" s="37">
        <v>45514</v>
      </c>
      <c r="E10561" s="37">
        <v>45878</v>
      </c>
      <c r="F10561" s="18" t="s">
        <v>4463</v>
      </c>
      <c r="G10561" t="s">
        <v>98</v>
      </c>
      <c r="H10561">
        <v>1</v>
      </c>
      <c r="I10561">
        <v>1</v>
      </c>
      <c r="J10561">
        <v>8356.74</v>
      </c>
      <c r="K10561">
        <v>1000000</v>
      </c>
    </row>
    <row r="10562" spans="1:11" ht="15" customHeight="1" x14ac:dyDescent="0.2">
      <c r="A10562" t="s">
        <v>25548</v>
      </c>
      <c r="B10562" t="s">
        <v>25549</v>
      </c>
      <c r="C10562">
        <v>2024</v>
      </c>
      <c r="D10562" s="37">
        <v>45514</v>
      </c>
      <c r="E10562" s="37">
        <v>45878</v>
      </c>
      <c r="F10562" s="18" t="s">
        <v>4463</v>
      </c>
      <c r="G10562" t="s">
        <v>98</v>
      </c>
      <c r="H10562">
        <v>2</v>
      </c>
      <c r="I10562">
        <v>2</v>
      </c>
      <c r="J10562">
        <v>15372.46</v>
      </c>
      <c r="K10562">
        <v>2000000</v>
      </c>
    </row>
    <row r="10563" spans="1:11" ht="15" customHeight="1" x14ac:dyDescent="0.2">
      <c r="A10563" t="s">
        <v>25550</v>
      </c>
      <c r="B10563" t="s">
        <v>25551</v>
      </c>
      <c r="C10563">
        <v>2024</v>
      </c>
      <c r="D10563" s="37">
        <v>45514</v>
      </c>
      <c r="E10563" s="37">
        <v>45878</v>
      </c>
      <c r="F10563" s="18" t="s">
        <v>4463</v>
      </c>
      <c r="G10563" t="s">
        <v>100</v>
      </c>
      <c r="H10563">
        <v>2</v>
      </c>
      <c r="I10563">
        <v>2</v>
      </c>
      <c r="J10563">
        <v>81632.960000000006</v>
      </c>
      <c r="K10563">
        <v>5000000</v>
      </c>
    </row>
    <row r="10564" spans="1:11" ht="15" customHeight="1" x14ac:dyDescent="0.2">
      <c r="A10564" t="s">
        <v>25552</v>
      </c>
      <c r="B10564" t="s">
        <v>25553</v>
      </c>
      <c r="C10564">
        <v>2024</v>
      </c>
      <c r="D10564" s="37">
        <v>45514</v>
      </c>
      <c r="E10564" s="37">
        <v>45878</v>
      </c>
      <c r="F10564" s="18" t="s">
        <v>4463</v>
      </c>
      <c r="G10564" t="s">
        <v>97</v>
      </c>
      <c r="H10564">
        <v>1</v>
      </c>
      <c r="I10564">
        <v>2</v>
      </c>
      <c r="J10564">
        <v>49425.120000000003</v>
      </c>
      <c r="K10564">
        <v>5000000</v>
      </c>
    </row>
    <row r="10565" spans="1:11" ht="15" customHeight="1" x14ac:dyDescent="0.2">
      <c r="A10565" t="s">
        <v>25554</v>
      </c>
      <c r="B10565" t="s">
        <v>25555</v>
      </c>
      <c r="C10565">
        <v>2024</v>
      </c>
      <c r="D10565" s="37">
        <v>45514</v>
      </c>
      <c r="E10565" s="37">
        <v>45878</v>
      </c>
      <c r="F10565" s="18" t="s">
        <v>4463</v>
      </c>
      <c r="G10565" t="s">
        <v>99</v>
      </c>
      <c r="H10565">
        <v>1</v>
      </c>
      <c r="I10565">
        <v>1</v>
      </c>
      <c r="J10565">
        <v>6220.61</v>
      </c>
      <c r="K10565">
        <v>500000</v>
      </c>
    </row>
    <row r="10566" spans="1:11" ht="15" customHeight="1" x14ac:dyDescent="0.2">
      <c r="A10566" t="s">
        <v>25556</v>
      </c>
      <c r="B10566" t="s">
        <v>25557</v>
      </c>
      <c r="C10566">
        <v>2024</v>
      </c>
      <c r="D10566" s="37">
        <v>45514</v>
      </c>
      <c r="E10566" s="37">
        <v>45878</v>
      </c>
      <c r="F10566" s="18" t="s">
        <v>4463</v>
      </c>
      <c r="G10566" t="s">
        <v>99</v>
      </c>
      <c r="H10566">
        <v>1</v>
      </c>
      <c r="I10566">
        <v>1</v>
      </c>
      <c r="J10566">
        <v>50724.9</v>
      </c>
      <c r="K10566">
        <v>4000000</v>
      </c>
    </row>
    <row r="10567" spans="1:11" ht="15" customHeight="1" x14ac:dyDescent="0.2">
      <c r="A10567" t="s">
        <v>25558</v>
      </c>
      <c r="B10567" t="s">
        <v>25559</v>
      </c>
      <c r="C10567">
        <v>2024</v>
      </c>
      <c r="D10567" s="37">
        <v>45514</v>
      </c>
      <c r="E10567" s="37">
        <v>45878</v>
      </c>
      <c r="F10567" s="18" t="s">
        <v>4463</v>
      </c>
      <c r="G10567" t="s">
        <v>101</v>
      </c>
      <c r="H10567">
        <v>3</v>
      </c>
      <c r="I10567">
        <v>6</v>
      </c>
      <c r="J10567">
        <v>30222.43</v>
      </c>
      <c r="K10567">
        <v>5000000</v>
      </c>
    </row>
    <row r="10568" spans="1:11" ht="15" customHeight="1" x14ac:dyDescent="0.2">
      <c r="A10568" t="s">
        <v>25560</v>
      </c>
      <c r="B10568" t="s">
        <v>25561</v>
      </c>
      <c r="C10568">
        <v>2024</v>
      </c>
      <c r="D10568" s="37">
        <v>45514</v>
      </c>
      <c r="E10568" s="37">
        <v>45878</v>
      </c>
      <c r="F10568" s="18" t="s">
        <v>4463</v>
      </c>
      <c r="G10568" t="s">
        <v>100</v>
      </c>
      <c r="H10568">
        <v>2</v>
      </c>
      <c r="I10568">
        <v>2</v>
      </c>
      <c r="J10568">
        <v>74188.78</v>
      </c>
      <c r="K10568">
        <v>5000000</v>
      </c>
    </row>
    <row r="10569" spans="1:11" ht="15" customHeight="1" x14ac:dyDescent="0.2">
      <c r="A10569" t="s">
        <v>25562</v>
      </c>
      <c r="B10569" t="s">
        <v>25563</v>
      </c>
      <c r="C10569">
        <v>2024</v>
      </c>
      <c r="D10569" s="37">
        <v>45514</v>
      </c>
      <c r="E10569" s="37">
        <v>45878</v>
      </c>
      <c r="F10569" s="18" t="s">
        <v>4463</v>
      </c>
      <c r="G10569" t="s">
        <v>97</v>
      </c>
      <c r="H10569">
        <v>1</v>
      </c>
      <c r="I10569">
        <v>1</v>
      </c>
      <c r="J10569">
        <v>28049.37</v>
      </c>
      <c r="K10569">
        <v>3000000</v>
      </c>
    </row>
    <row r="10570" spans="1:11" ht="15" customHeight="1" x14ac:dyDescent="0.2">
      <c r="A10570" t="s">
        <v>25564</v>
      </c>
      <c r="B10570" t="s">
        <v>25565</v>
      </c>
      <c r="C10570">
        <v>2024</v>
      </c>
      <c r="D10570" s="37">
        <v>45514</v>
      </c>
      <c r="E10570" s="37">
        <v>45878</v>
      </c>
      <c r="F10570" s="18" t="s">
        <v>4463</v>
      </c>
      <c r="G10570" t="s">
        <v>100</v>
      </c>
      <c r="H10570">
        <v>1</v>
      </c>
      <c r="I10570">
        <v>2</v>
      </c>
      <c r="J10570">
        <v>30331.27</v>
      </c>
      <c r="K10570">
        <v>2000000</v>
      </c>
    </row>
    <row r="10571" spans="1:11" ht="15" customHeight="1" x14ac:dyDescent="0.2">
      <c r="A10571" t="s">
        <v>25566</v>
      </c>
      <c r="B10571" t="s">
        <v>25567</v>
      </c>
      <c r="C10571">
        <v>2024</v>
      </c>
      <c r="D10571" s="37">
        <v>45514</v>
      </c>
      <c r="E10571" s="37">
        <v>45878</v>
      </c>
      <c r="F10571" s="18" t="s">
        <v>4463</v>
      </c>
      <c r="G10571" t="s">
        <v>97</v>
      </c>
      <c r="H10571">
        <v>2</v>
      </c>
      <c r="I10571">
        <v>4</v>
      </c>
      <c r="J10571">
        <v>35951.74</v>
      </c>
      <c r="K10571">
        <v>4000000</v>
      </c>
    </row>
    <row r="10572" spans="1:11" ht="15" customHeight="1" x14ac:dyDescent="0.2">
      <c r="A10572" t="s">
        <v>25568</v>
      </c>
      <c r="B10572" t="s">
        <v>25569</v>
      </c>
      <c r="C10572">
        <v>2024</v>
      </c>
      <c r="D10572" s="37">
        <v>45514</v>
      </c>
      <c r="E10572" s="37">
        <v>45878</v>
      </c>
      <c r="F10572" s="18" t="s">
        <v>4463</v>
      </c>
      <c r="G10572" t="s">
        <v>99</v>
      </c>
      <c r="H10572">
        <v>1</v>
      </c>
      <c r="I10572">
        <v>1</v>
      </c>
      <c r="J10572">
        <v>123588.3</v>
      </c>
      <c r="K10572">
        <v>10000000</v>
      </c>
    </row>
    <row r="10573" spans="1:11" ht="15" customHeight="1" x14ac:dyDescent="0.2">
      <c r="A10573" t="s">
        <v>25570</v>
      </c>
      <c r="B10573" t="s">
        <v>25571</v>
      </c>
      <c r="C10573">
        <v>2024</v>
      </c>
      <c r="D10573" s="37">
        <v>45515</v>
      </c>
      <c r="E10573" s="37">
        <v>45879</v>
      </c>
      <c r="F10573" s="18" t="s">
        <v>4452</v>
      </c>
      <c r="G10573" t="s">
        <v>97</v>
      </c>
      <c r="H10573">
        <v>3</v>
      </c>
      <c r="I10573">
        <v>6</v>
      </c>
      <c r="J10573">
        <v>99738.14</v>
      </c>
      <c r="K10573">
        <v>10000000</v>
      </c>
    </row>
    <row r="10574" spans="1:11" ht="15" customHeight="1" x14ac:dyDescent="0.2">
      <c r="A10574" t="s">
        <v>25572</v>
      </c>
      <c r="B10574" t="s">
        <v>25573</v>
      </c>
      <c r="C10574">
        <v>2024</v>
      </c>
      <c r="D10574" s="37">
        <v>45515</v>
      </c>
      <c r="E10574" s="37">
        <v>45879</v>
      </c>
      <c r="F10574" s="18" t="s">
        <v>4452</v>
      </c>
      <c r="G10574" t="s">
        <v>100</v>
      </c>
      <c r="H10574">
        <v>1</v>
      </c>
      <c r="I10574">
        <v>1</v>
      </c>
      <c r="J10574">
        <v>138182.66</v>
      </c>
      <c r="K10574">
        <v>10000000</v>
      </c>
    </row>
    <row r="10575" spans="1:11" ht="15" customHeight="1" x14ac:dyDescent="0.2">
      <c r="A10575" t="s">
        <v>25574</v>
      </c>
      <c r="B10575" t="s">
        <v>25575</v>
      </c>
      <c r="C10575">
        <v>2024</v>
      </c>
      <c r="D10575" s="37">
        <v>45515</v>
      </c>
      <c r="E10575" s="37">
        <v>45879</v>
      </c>
      <c r="F10575" s="18" t="s">
        <v>4452</v>
      </c>
      <c r="G10575" t="s">
        <v>99</v>
      </c>
      <c r="H10575">
        <v>2</v>
      </c>
      <c r="I10575">
        <v>2</v>
      </c>
      <c r="J10575">
        <v>12078.9</v>
      </c>
      <c r="K10575">
        <v>1000000</v>
      </c>
    </row>
    <row r="10576" spans="1:11" ht="15" customHeight="1" x14ac:dyDescent="0.2">
      <c r="A10576" t="s">
        <v>25576</v>
      </c>
      <c r="B10576" t="s">
        <v>25577</v>
      </c>
      <c r="C10576">
        <v>2024</v>
      </c>
      <c r="D10576" s="37">
        <v>45515</v>
      </c>
      <c r="E10576" s="37">
        <v>45879</v>
      </c>
      <c r="F10576" s="18" t="s">
        <v>4452</v>
      </c>
      <c r="G10576" t="s">
        <v>97</v>
      </c>
      <c r="H10576">
        <v>2</v>
      </c>
      <c r="I10576">
        <v>4</v>
      </c>
      <c r="J10576">
        <v>48901.19</v>
      </c>
      <c r="K10576">
        <v>5000000</v>
      </c>
    </row>
    <row r="10577" spans="1:11" ht="15" customHeight="1" x14ac:dyDescent="0.2">
      <c r="A10577" t="s">
        <v>25578</v>
      </c>
      <c r="B10577" t="s">
        <v>25579</v>
      </c>
      <c r="C10577">
        <v>2024</v>
      </c>
      <c r="D10577" s="37">
        <v>45515</v>
      </c>
      <c r="E10577" s="37">
        <v>45879</v>
      </c>
      <c r="F10577" s="18" t="s">
        <v>4463</v>
      </c>
      <c r="G10577" t="s">
        <v>97</v>
      </c>
      <c r="H10577">
        <v>3</v>
      </c>
      <c r="I10577">
        <v>6</v>
      </c>
      <c r="J10577">
        <v>38834.51</v>
      </c>
      <c r="K10577">
        <v>4000000</v>
      </c>
    </row>
    <row r="10578" spans="1:11" ht="15" customHeight="1" x14ac:dyDescent="0.2">
      <c r="A10578" t="s">
        <v>25580</v>
      </c>
      <c r="B10578" t="s">
        <v>25581</v>
      </c>
      <c r="C10578">
        <v>2024</v>
      </c>
      <c r="D10578" s="37">
        <v>45515</v>
      </c>
      <c r="E10578" s="37">
        <v>45879</v>
      </c>
      <c r="F10578" s="18" t="s">
        <v>4463</v>
      </c>
      <c r="G10578" t="s">
        <v>100</v>
      </c>
      <c r="H10578">
        <v>2</v>
      </c>
      <c r="I10578">
        <v>2</v>
      </c>
      <c r="J10578">
        <v>141530.29999999999</v>
      </c>
      <c r="K10578">
        <v>10000000</v>
      </c>
    </row>
    <row r="10579" spans="1:11" ht="15" customHeight="1" x14ac:dyDescent="0.2">
      <c r="A10579" t="s">
        <v>25582</v>
      </c>
      <c r="B10579" t="s">
        <v>25583</v>
      </c>
      <c r="C10579">
        <v>2024</v>
      </c>
      <c r="D10579" s="37">
        <v>45515</v>
      </c>
      <c r="E10579" s="37">
        <v>45879</v>
      </c>
      <c r="F10579" s="18" t="s">
        <v>4463</v>
      </c>
      <c r="G10579" t="s">
        <v>97</v>
      </c>
      <c r="H10579">
        <v>3</v>
      </c>
      <c r="I10579">
        <v>6</v>
      </c>
      <c r="J10579">
        <v>19556.2</v>
      </c>
      <c r="K10579">
        <v>2000000</v>
      </c>
    </row>
    <row r="10580" spans="1:11" ht="15" customHeight="1" x14ac:dyDescent="0.2">
      <c r="A10580" t="s">
        <v>25584</v>
      </c>
      <c r="B10580" t="s">
        <v>25585</v>
      </c>
      <c r="C10580">
        <v>2024</v>
      </c>
      <c r="D10580" s="37">
        <v>45515</v>
      </c>
      <c r="E10580" s="37">
        <v>45879</v>
      </c>
      <c r="F10580" s="18" t="s">
        <v>4463</v>
      </c>
      <c r="G10580" t="s">
        <v>98</v>
      </c>
      <c r="H10580">
        <v>1</v>
      </c>
      <c r="I10580">
        <v>2</v>
      </c>
      <c r="J10580">
        <v>12333.98</v>
      </c>
      <c r="K10580">
        <v>1500000</v>
      </c>
    </row>
    <row r="10581" spans="1:11" ht="15" customHeight="1" x14ac:dyDescent="0.2">
      <c r="A10581" t="s">
        <v>25586</v>
      </c>
      <c r="B10581" t="s">
        <v>25587</v>
      </c>
      <c r="C10581">
        <v>2024</v>
      </c>
      <c r="D10581" s="37">
        <v>45515</v>
      </c>
      <c r="E10581" s="37">
        <v>45879</v>
      </c>
      <c r="F10581" s="18" t="s">
        <v>4463</v>
      </c>
      <c r="G10581" t="s">
        <v>101</v>
      </c>
      <c r="H10581">
        <v>1</v>
      </c>
      <c r="I10581">
        <v>1</v>
      </c>
      <c r="J10581">
        <v>13675.36</v>
      </c>
      <c r="K10581">
        <v>2000000</v>
      </c>
    </row>
    <row r="10582" spans="1:11" ht="15" customHeight="1" x14ac:dyDescent="0.2">
      <c r="A10582" t="s">
        <v>25588</v>
      </c>
      <c r="B10582" t="s">
        <v>25589</v>
      </c>
      <c r="C10582">
        <v>2024</v>
      </c>
      <c r="D10582" s="37">
        <v>45515</v>
      </c>
      <c r="E10582" s="37">
        <v>45879</v>
      </c>
      <c r="F10582" s="18" t="s">
        <v>4463</v>
      </c>
      <c r="G10582" t="s">
        <v>98</v>
      </c>
      <c r="H10582">
        <v>2</v>
      </c>
      <c r="I10582">
        <v>4</v>
      </c>
      <c r="J10582">
        <v>10660.18</v>
      </c>
      <c r="K10582">
        <v>1500000</v>
      </c>
    </row>
    <row r="10583" spans="1:11" ht="15" customHeight="1" x14ac:dyDescent="0.2">
      <c r="A10583" t="s">
        <v>25590</v>
      </c>
      <c r="B10583" t="s">
        <v>25591</v>
      </c>
      <c r="C10583">
        <v>2024</v>
      </c>
      <c r="D10583" s="37">
        <v>45515</v>
      </c>
      <c r="E10583" s="37">
        <v>45879</v>
      </c>
      <c r="F10583" s="18" t="s">
        <v>4463</v>
      </c>
      <c r="G10583" t="s">
        <v>98</v>
      </c>
      <c r="H10583">
        <v>1</v>
      </c>
      <c r="I10583">
        <v>1</v>
      </c>
      <c r="J10583">
        <v>36060.370000000003</v>
      </c>
      <c r="K10583">
        <v>5000000</v>
      </c>
    </row>
    <row r="10584" spans="1:11" ht="15" customHeight="1" x14ac:dyDescent="0.2">
      <c r="A10584" t="s">
        <v>25592</v>
      </c>
      <c r="B10584" t="s">
        <v>25593</v>
      </c>
      <c r="C10584">
        <v>2024</v>
      </c>
      <c r="D10584" s="37">
        <v>45515</v>
      </c>
      <c r="E10584" s="37">
        <v>45879</v>
      </c>
      <c r="F10584" s="18" t="s">
        <v>4463</v>
      </c>
      <c r="G10584" t="s">
        <v>98</v>
      </c>
      <c r="H10584">
        <v>3</v>
      </c>
      <c r="I10584">
        <v>3</v>
      </c>
      <c r="J10584">
        <v>70401.570000000007</v>
      </c>
      <c r="K10584">
        <v>10000000</v>
      </c>
    </row>
    <row r="10585" spans="1:11" ht="15" customHeight="1" x14ac:dyDescent="0.2">
      <c r="A10585" t="s">
        <v>25594</v>
      </c>
      <c r="B10585" t="s">
        <v>25595</v>
      </c>
      <c r="C10585">
        <v>2024</v>
      </c>
      <c r="D10585" s="37">
        <v>45515</v>
      </c>
      <c r="E10585" s="37">
        <v>45879</v>
      </c>
      <c r="F10585" s="18" t="s">
        <v>4463</v>
      </c>
      <c r="G10585" t="s">
        <v>99</v>
      </c>
      <c r="H10585">
        <v>2</v>
      </c>
      <c r="I10585">
        <v>4</v>
      </c>
      <c r="J10585">
        <v>115218.72</v>
      </c>
      <c r="K10585">
        <v>10000000</v>
      </c>
    </row>
    <row r="10586" spans="1:11" ht="15" customHeight="1" x14ac:dyDescent="0.2">
      <c r="A10586" t="s">
        <v>25596</v>
      </c>
      <c r="B10586" t="s">
        <v>25597</v>
      </c>
      <c r="C10586">
        <v>2024</v>
      </c>
      <c r="D10586" s="37">
        <v>45515</v>
      </c>
      <c r="E10586" s="37">
        <v>45879</v>
      </c>
      <c r="F10586" s="18" t="s">
        <v>4463</v>
      </c>
      <c r="G10586" t="s">
        <v>98</v>
      </c>
      <c r="H10586">
        <v>3</v>
      </c>
      <c r="I10586">
        <v>3</v>
      </c>
      <c r="J10586">
        <v>75996.850000000006</v>
      </c>
      <c r="K10586">
        <v>10000000</v>
      </c>
    </row>
    <row r="10587" spans="1:11" ht="15" customHeight="1" x14ac:dyDescent="0.2">
      <c r="A10587" t="s">
        <v>25598</v>
      </c>
      <c r="B10587" t="s">
        <v>25599</v>
      </c>
      <c r="C10587">
        <v>2024</v>
      </c>
      <c r="D10587" s="37">
        <v>45515</v>
      </c>
      <c r="E10587" s="37">
        <v>45879</v>
      </c>
      <c r="F10587" s="18" t="s">
        <v>4463</v>
      </c>
      <c r="G10587" t="s">
        <v>99</v>
      </c>
      <c r="H10587">
        <v>1</v>
      </c>
      <c r="I10587">
        <v>2</v>
      </c>
      <c r="J10587">
        <v>37304.839999999997</v>
      </c>
      <c r="K10587">
        <v>3000000</v>
      </c>
    </row>
    <row r="10588" spans="1:11" ht="15" customHeight="1" x14ac:dyDescent="0.2">
      <c r="A10588" t="s">
        <v>25600</v>
      </c>
      <c r="B10588" t="s">
        <v>25601</v>
      </c>
      <c r="C10588">
        <v>2024</v>
      </c>
      <c r="D10588" s="37">
        <v>45515</v>
      </c>
      <c r="E10588" s="37">
        <v>45879</v>
      </c>
      <c r="F10588" s="18" t="s">
        <v>4463</v>
      </c>
      <c r="G10588" t="s">
        <v>100</v>
      </c>
      <c r="H10588">
        <v>2</v>
      </c>
      <c r="I10588">
        <v>2</v>
      </c>
      <c r="J10588">
        <v>63274.41</v>
      </c>
      <c r="K10588">
        <v>4000000</v>
      </c>
    </row>
    <row r="10589" spans="1:11" ht="15" customHeight="1" x14ac:dyDescent="0.2">
      <c r="A10589" t="s">
        <v>25602</v>
      </c>
      <c r="B10589" t="s">
        <v>25603</v>
      </c>
      <c r="C10589">
        <v>2024</v>
      </c>
      <c r="D10589" s="37">
        <v>45515</v>
      </c>
      <c r="E10589" s="37">
        <v>45879</v>
      </c>
      <c r="F10589" s="18" t="s">
        <v>4463</v>
      </c>
      <c r="G10589" t="s">
        <v>97</v>
      </c>
      <c r="H10589">
        <v>2</v>
      </c>
      <c r="I10589">
        <v>4</v>
      </c>
      <c r="J10589">
        <v>93783.6</v>
      </c>
      <c r="K10589">
        <v>10000000</v>
      </c>
    </row>
    <row r="10590" spans="1:11" ht="15" customHeight="1" x14ac:dyDescent="0.2">
      <c r="A10590" t="s">
        <v>25604</v>
      </c>
      <c r="B10590" t="s">
        <v>25605</v>
      </c>
      <c r="C10590">
        <v>2024</v>
      </c>
      <c r="D10590" s="37">
        <v>45515</v>
      </c>
      <c r="E10590" s="37">
        <v>45879</v>
      </c>
      <c r="F10590" s="18" t="s">
        <v>4463</v>
      </c>
      <c r="G10590" t="s">
        <v>101</v>
      </c>
      <c r="H10590">
        <v>2</v>
      </c>
      <c r="I10590">
        <v>4</v>
      </c>
      <c r="J10590">
        <v>28058.04</v>
      </c>
      <c r="K10590">
        <v>4000000</v>
      </c>
    </row>
    <row r="10591" spans="1:11" ht="15" customHeight="1" x14ac:dyDescent="0.2">
      <c r="A10591" t="s">
        <v>25606</v>
      </c>
      <c r="B10591" t="s">
        <v>25607</v>
      </c>
      <c r="C10591">
        <v>2024</v>
      </c>
      <c r="D10591" s="37">
        <v>45515</v>
      </c>
      <c r="E10591" s="37">
        <v>45879</v>
      </c>
      <c r="F10591" s="18" t="s">
        <v>4463</v>
      </c>
      <c r="G10591" t="s">
        <v>100</v>
      </c>
      <c r="H10591">
        <v>2</v>
      </c>
      <c r="I10591">
        <v>4</v>
      </c>
      <c r="J10591">
        <v>34318.71</v>
      </c>
      <c r="K10591">
        <v>2500000</v>
      </c>
    </row>
    <row r="10592" spans="1:11" ht="15" customHeight="1" x14ac:dyDescent="0.2">
      <c r="A10592" t="s">
        <v>25608</v>
      </c>
      <c r="B10592" t="s">
        <v>25609</v>
      </c>
      <c r="C10592">
        <v>2024</v>
      </c>
      <c r="D10592" s="37">
        <v>45515</v>
      </c>
      <c r="E10592" s="37">
        <v>45879</v>
      </c>
      <c r="F10592" s="18" t="s">
        <v>4463</v>
      </c>
      <c r="G10592" t="s">
        <v>97</v>
      </c>
      <c r="H10592">
        <v>1</v>
      </c>
      <c r="I10592">
        <v>1</v>
      </c>
      <c r="J10592">
        <v>18841.79</v>
      </c>
      <c r="K10592">
        <v>2000000</v>
      </c>
    </row>
    <row r="10593" spans="1:11" ht="15" customHeight="1" x14ac:dyDescent="0.2">
      <c r="A10593" t="s">
        <v>25610</v>
      </c>
      <c r="B10593" t="s">
        <v>25611</v>
      </c>
      <c r="C10593">
        <v>2024</v>
      </c>
      <c r="D10593" s="37">
        <v>45515</v>
      </c>
      <c r="E10593" s="37">
        <v>45879</v>
      </c>
      <c r="F10593" s="18" t="s">
        <v>4463</v>
      </c>
      <c r="G10593" t="s">
        <v>100</v>
      </c>
      <c r="H10593">
        <v>3</v>
      </c>
      <c r="I10593">
        <v>3</v>
      </c>
      <c r="J10593">
        <v>7226.85</v>
      </c>
      <c r="K10593">
        <v>500000</v>
      </c>
    </row>
    <row r="10594" spans="1:11" ht="15" customHeight="1" x14ac:dyDescent="0.2">
      <c r="A10594" t="s">
        <v>25612</v>
      </c>
      <c r="B10594" t="s">
        <v>25613</v>
      </c>
      <c r="C10594">
        <v>2024</v>
      </c>
      <c r="D10594" s="37">
        <v>45515</v>
      </c>
      <c r="E10594" s="37">
        <v>45879</v>
      </c>
      <c r="F10594" s="18" t="s">
        <v>4463</v>
      </c>
      <c r="G10594" t="s">
        <v>100</v>
      </c>
      <c r="H10594">
        <v>3</v>
      </c>
      <c r="I10594">
        <v>3</v>
      </c>
      <c r="J10594">
        <v>41594.559999999998</v>
      </c>
      <c r="K10594">
        <v>3000000</v>
      </c>
    </row>
    <row r="10595" spans="1:11" ht="15" customHeight="1" x14ac:dyDescent="0.2">
      <c r="A10595" t="s">
        <v>25614</v>
      </c>
      <c r="B10595" t="s">
        <v>25615</v>
      </c>
      <c r="C10595">
        <v>2024</v>
      </c>
      <c r="D10595" s="37">
        <v>45515</v>
      </c>
      <c r="E10595" s="37">
        <v>45879</v>
      </c>
      <c r="F10595" s="18" t="s">
        <v>4463</v>
      </c>
      <c r="G10595" t="s">
        <v>99</v>
      </c>
      <c r="H10595">
        <v>1</v>
      </c>
      <c r="I10595">
        <v>2</v>
      </c>
      <c r="J10595">
        <v>53026.04</v>
      </c>
      <c r="K10595">
        <v>4500000</v>
      </c>
    </row>
    <row r="10596" spans="1:11" ht="15" customHeight="1" x14ac:dyDescent="0.2">
      <c r="A10596" t="s">
        <v>25616</v>
      </c>
      <c r="B10596" t="s">
        <v>25617</v>
      </c>
      <c r="C10596">
        <v>2024</v>
      </c>
      <c r="D10596" s="37">
        <v>45515</v>
      </c>
      <c r="E10596" s="37">
        <v>45879</v>
      </c>
      <c r="F10596" s="18" t="s">
        <v>4463</v>
      </c>
      <c r="G10596" t="s">
        <v>99</v>
      </c>
      <c r="H10596">
        <v>1</v>
      </c>
      <c r="I10596">
        <v>1</v>
      </c>
      <c r="J10596">
        <v>16404.66</v>
      </c>
      <c r="K10596">
        <v>1500000</v>
      </c>
    </row>
    <row r="10597" spans="1:11" ht="15" customHeight="1" x14ac:dyDescent="0.2">
      <c r="A10597" t="s">
        <v>25618</v>
      </c>
      <c r="B10597" t="s">
        <v>25619</v>
      </c>
      <c r="C10597">
        <v>2024</v>
      </c>
      <c r="D10597" s="37">
        <v>45515</v>
      </c>
      <c r="E10597" s="37">
        <v>45879</v>
      </c>
      <c r="F10597" s="18" t="s">
        <v>4463</v>
      </c>
      <c r="G10597" t="s">
        <v>100</v>
      </c>
      <c r="H10597">
        <v>1</v>
      </c>
      <c r="I10597">
        <v>1</v>
      </c>
      <c r="J10597">
        <v>21966.38</v>
      </c>
      <c r="K10597">
        <v>1500000</v>
      </c>
    </row>
    <row r="10598" spans="1:11" ht="15" customHeight="1" x14ac:dyDescent="0.2">
      <c r="A10598" t="s">
        <v>25620</v>
      </c>
      <c r="B10598" t="s">
        <v>25621</v>
      </c>
      <c r="C10598">
        <v>2024</v>
      </c>
      <c r="D10598" s="37">
        <v>45515</v>
      </c>
      <c r="E10598" s="37">
        <v>45879</v>
      </c>
      <c r="F10598" s="18" t="s">
        <v>4463</v>
      </c>
      <c r="G10598" t="s">
        <v>100</v>
      </c>
      <c r="H10598">
        <v>2</v>
      </c>
      <c r="I10598">
        <v>2</v>
      </c>
      <c r="J10598">
        <v>70723.59</v>
      </c>
      <c r="K10598">
        <v>5000000</v>
      </c>
    </row>
    <row r="10599" spans="1:11" ht="15" customHeight="1" x14ac:dyDescent="0.2">
      <c r="A10599" t="s">
        <v>25622</v>
      </c>
      <c r="B10599" t="s">
        <v>25623</v>
      </c>
      <c r="C10599">
        <v>2024</v>
      </c>
      <c r="D10599" s="37">
        <v>45515</v>
      </c>
      <c r="E10599" s="37">
        <v>45879</v>
      </c>
      <c r="F10599" s="18" t="s">
        <v>4463</v>
      </c>
      <c r="G10599" t="s">
        <v>98</v>
      </c>
      <c r="H10599">
        <v>1</v>
      </c>
      <c r="I10599">
        <v>1</v>
      </c>
      <c r="J10599">
        <v>32602.75</v>
      </c>
      <c r="K10599">
        <v>4000000</v>
      </c>
    </row>
    <row r="10600" spans="1:11" ht="15" customHeight="1" x14ac:dyDescent="0.2">
      <c r="A10600" t="s">
        <v>25624</v>
      </c>
      <c r="B10600" t="s">
        <v>25625</v>
      </c>
      <c r="C10600">
        <v>2024</v>
      </c>
      <c r="D10600" s="37">
        <v>45515</v>
      </c>
      <c r="E10600" s="37">
        <v>45879</v>
      </c>
      <c r="F10600" s="18" t="s">
        <v>4463</v>
      </c>
      <c r="G10600" t="s">
        <v>101</v>
      </c>
      <c r="H10600">
        <v>1</v>
      </c>
      <c r="I10600">
        <v>1</v>
      </c>
      <c r="J10600">
        <v>26634.92</v>
      </c>
      <c r="K10600">
        <v>4000000</v>
      </c>
    </row>
    <row r="10601" spans="1:11" ht="15" customHeight="1" x14ac:dyDescent="0.2">
      <c r="A10601" t="s">
        <v>25626</v>
      </c>
      <c r="B10601" t="s">
        <v>25627</v>
      </c>
      <c r="C10601">
        <v>2024</v>
      </c>
      <c r="D10601" s="37">
        <v>45515</v>
      </c>
      <c r="E10601" s="37">
        <v>45879</v>
      </c>
      <c r="F10601" s="18" t="s">
        <v>4463</v>
      </c>
      <c r="G10601" t="s">
        <v>97</v>
      </c>
      <c r="H10601">
        <v>1</v>
      </c>
      <c r="I10601">
        <v>1</v>
      </c>
      <c r="J10601">
        <v>97176.06</v>
      </c>
      <c r="K10601">
        <v>10000000</v>
      </c>
    </row>
    <row r="10602" spans="1:11" ht="15" customHeight="1" x14ac:dyDescent="0.2">
      <c r="A10602" t="s">
        <v>25628</v>
      </c>
      <c r="B10602" t="s">
        <v>25629</v>
      </c>
      <c r="C10602">
        <v>2024</v>
      </c>
      <c r="D10602" s="37">
        <v>45515</v>
      </c>
      <c r="E10602" s="37">
        <v>45879</v>
      </c>
      <c r="F10602" s="18" t="s">
        <v>4463</v>
      </c>
      <c r="G10602" t="s">
        <v>100</v>
      </c>
      <c r="H10602">
        <v>1</v>
      </c>
      <c r="I10602">
        <v>2</v>
      </c>
      <c r="J10602">
        <v>68106.899999999994</v>
      </c>
      <c r="K10602">
        <v>4500000</v>
      </c>
    </row>
    <row r="10603" spans="1:11" ht="15" customHeight="1" x14ac:dyDescent="0.2">
      <c r="A10603" t="s">
        <v>25630</v>
      </c>
      <c r="B10603" t="s">
        <v>25631</v>
      </c>
      <c r="C10603">
        <v>2024</v>
      </c>
      <c r="D10603" s="37">
        <v>45515</v>
      </c>
      <c r="E10603" s="37">
        <v>45879</v>
      </c>
      <c r="F10603" s="18" t="s">
        <v>4463</v>
      </c>
      <c r="G10603" t="s">
        <v>97</v>
      </c>
      <c r="H10603">
        <v>1</v>
      </c>
      <c r="I10603">
        <v>1</v>
      </c>
      <c r="J10603">
        <v>5093.75</v>
      </c>
      <c r="K10603">
        <v>500000</v>
      </c>
    </row>
    <row r="10604" spans="1:11" ht="15" customHeight="1" x14ac:dyDescent="0.2">
      <c r="A10604" t="s">
        <v>25632</v>
      </c>
      <c r="B10604" t="s">
        <v>25633</v>
      </c>
      <c r="C10604">
        <v>2024</v>
      </c>
      <c r="D10604" s="37">
        <v>45515</v>
      </c>
      <c r="E10604" s="37">
        <v>45879</v>
      </c>
      <c r="F10604" s="18" t="s">
        <v>4463</v>
      </c>
      <c r="G10604" t="s">
        <v>97</v>
      </c>
      <c r="H10604">
        <v>3</v>
      </c>
      <c r="I10604">
        <v>6</v>
      </c>
      <c r="J10604">
        <v>50929.38</v>
      </c>
      <c r="K10604">
        <v>5000000</v>
      </c>
    </row>
    <row r="10605" spans="1:11" ht="15" customHeight="1" x14ac:dyDescent="0.2">
      <c r="A10605" t="s">
        <v>25634</v>
      </c>
      <c r="B10605" t="s">
        <v>25635</v>
      </c>
      <c r="C10605">
        <v>2024</v>
      </c>
      <c r="D10605" s="37">
        <v>45515</v>
      </c>
      <c r="E10605" s="37">
        <v>45879</v>
      </c>
      <c r="F10605" s="18" t="s">
        <v>4463</v>
      </c>
      <c r="G10605" t="s">
        <v>100</v>
      </c>
      <c r="H10605">
        <v>1</v>
      </c>
      <c r="I10605">
        <v>1</v>
      </c>
      <c r="J10605">
        <v>31546.35</v>
      </c>
      <c r="K10605">
        <v>2000000</v>
      </c>
    </row>
    <row r="10606" spans="1:11" ht="15" customHeight="1" x14ac:dyDescent="0.2">
      <c r="A10606" t="s">
        <v>25636</v>
      </c>
      <c r="B10606" t="s">
        <v>25637</v>
      </c>
      <c r="C10606">
        <v>2024</v>
      </c>
      <c r="D10606" s="37">
        <v>45515</v>
      </c>
      <c r="E10606" s="37">
        <v>45879</v>
      </c>
      <c r="F10606" s="18" t="s">
        <v>4463</v>
      </c>
      <c r="G10606" t="s">
        <v>100</v>
      </c>
      <c r="H10606">
        <v>2</v>
      </c>
      <c r="I10606">
        <v>2</v>
      </c>
      <c r="J10606">
        <v>23718.68</v>
      </c>
      <c r="K10606">
        <v>1500000</v>
      </c>
    </row>
    <row r="10607" spans="1:11" ht="15" customHeight="1" x14ac:dyDescent="0.2">
      <c r="A10607" t="s">
        <v>25638</v>
      </c>
      <c r="B10607" t="s">
        <v>25639</v>
      </c>
      <c r="C10607">
        <v>2024</v>
      </c>
      <c r="D10607" s="37">
        <v>45516</v>
      </c>
      <c r="E10607" s="37">
        <v>45880</v>
      </c>
      <c r="F10607" s="18" t="s">
        <v>4452</v>
      </c>
      <c r="G10607" t="s">
        <v>100</v>
      </c>
      <c r="H10607">
        <v>1</v>
      </c>
      <c r="I10607">
        <v>2</v>
      </c>
      <c r="J10607">
        <v>79397.42</v>
      </c>
      <c r="K10607">
        <v>5000000</v>
      </c>
    </row>
    <row r="10608" spans="1:11" ht="15" customHeight="1" x14ac:dyDescent="0.2">
      <c r="A10608" t="s">
        <v>25640</v>
      </c>
      <c r="B10608" t="s">
        <v>25641</v>
      </c>
      <c r="C10608">
        <v>2024</v>
      </c>
      <c r="D10608" s="37">
        <v>45516</v>
      </c>
      <c r="E10608" s="37">
        <v>45880</v>
      </c>
      <c r="F10608" s="18" t="s">
        <v>4452</v>
      </c>
      <c r="G10608" t="s">
        <v>97</v>
      </c>
      <c r="H10608">
        <v>3</v>
      </c>
      <c r="I10608">
        <v>6</v>
      </c>
      <c r="J10608">
        <v>96647.81</v>
      </c>
      <c r="K10608">
        <v>10000000</v>
      </c>
    </row>
    <row r="10609" spans="1:11" ht="15" customHeight="1" x14ac:dyDescent="0.2">
      <c r="A10609" t="s">
        <v>25642</v>
      </c>
      <c r="B10609" t="s">
        <v>25643</v>
      </c>
      <c r="C10609">
        <v>2024</v>
      </c>
      <c r="D10609" s="37">
        <v>45516</v>
      </c>
      <c r="E10609" s="37">
        <v>45880</v>
      </c>
      <c r="F10609" s="18" t="s">
        <v>4452</v>
      </c>
      <c r="G10609" t="s">
        <v>98</v>
      </c>
      <c r="H10609">
        <v>1</v>
      </c>
      <c r="I10609">
        <v>2</v>
      </c>
      <c r="J10609">
        <v>34519.99</v>
      </c>
      <c r="K10609">
        <v>4500000</v>
      </c>
    </row>
    <row r="10610" spans="1:11" ht="15" customHeight="1" x14ac:dyDescent="0.2">
      <c r="A10610" t="s">
        <v>25644</v>
      </c>
      <c r="B10610" t="s">
        <v>25645</v>
      </c>
      <c r="C10610">
        <v>2024</v>
      </c>
      <c r="D10610" s="37">
        <v>45516</v>
      </c>
      <c r="E10610" s="37">
        <v>45880</v>
      </c>
      <c r="F10610" s="18" t="s">
        <v>4452</v>
      </c>
      <c r="G10610" t="s">
        <v>97</v>
      </c>
      <c r="H10610">
        <v>2</v>
      </c>
      <c r="I10610">
        <v>2</v>
      </c>
      <c r="J10610">
        <v>18660.900000000001</v>
      </c>
      <c r="K10610">
        <v>2000000</v>
      </c>
    </row>
    <row r="10611" spans="1:11" ht="15" customHeight="1" x14ac:dyDescent="0.2">
      <c r="A10611" t="s">
        <v>25646</v>
      </c>
      <c r="B10611" t="s">
        <v>25647</v>
      </c>
      <c r="C10611">
        <v>2024</v>
      </c>
      <c r="D10611" s="37">
        <v>45516</v>
      </c>
      <c r="E10611" s="37">
        <v>45880</v>
      </c>
      <c r="F10611" s="18" t="s">
        <v>4452</v>
      </c>
      <c r="G10611" t="s">
        <v>98</v>
      </c>
      <c r="H10611">
        <v>2</v>
      </c>
      <c r="I10611">
        <v>2</v>
      </c>
      <c r="J10611">
        <v>80831.09</v>
      </c>
      <c r="K10611">
        <v>10000000</v>
      </c>
    </row>
    <row r="10612" spans="1:11" ht="15" customHeight="1" x14ac:dyDescent="0.2">
      <c r="A10612" t="s">
        <v>25648</v>
      </c>
      <c r="B10612" t="s">
        <v>25649</v>
      </c>
      <c r="C10612">
        <v>2024</v>
      </c>
      <c r="D10612" s="37">
        <v>45516</v>
      </c>
      <c r="E10612" s="37">
        <v>45880</v>
      </c>
      <c r="F10612" s="18" t="s">
        <v>4463</v>
      </c>
      <c r="G10612" t="s">
        <v>98</v>
      </c>
      <c r="H10612">
        <v>1</v>
      </c>
      <c r="I10612">
        <v>2</v>
      </c>
      <c r="J10612">
        <v>20620.54</v>
      </c>
      <c r="K10612">
        <v>2500000</v>
      </c>
    </row>
    <row r="10613" spans="1:11" ht="15" customHeight="1" x14ac:dyDescent="0.2">
      <c r="A10613" t="s">
        <v>25650</v>
      </c>
      <c r="B10613" t="s">
        <v>25651</v>
      </c>
      <c r="C10613">
        <v>2024</v>
      </c>
      <c r="D10613" s="37">
        <v>45516</v>
      </c>
      <c r="E10613" s="37">
        <v>45880</v>
      </c>
      <c r="F10613" s="18" t="s">
        <v>4463</v>
      </c>
      <c r="G10613" t="s">
        <v>99</v>
      </c>
      <c r="H10613">
        <v>1</v>
      </c>
      <c r="I10613">
        <v>1</v>
      </c>
      <c r="J10613">
        <v>58324.11</v>
      </c>
      <c r="K10613">
        <v>4500000</v>
      </c>
    </row>
    <row r="10614" spans="1:11" ht="15" customHeight="1" x14ac:dyDescent="0.2">
      <c r="A10614" t="s">
        <v>25652</v>
      </c>
      <c r="B10614" t="s">
        <v>25653</v>
      </c>
      <c r="C10614">
        <v>2024</v>
      </c>
      <c r="D10614" s="37">
        <v>45516</v>
      </c>
      <c r="E10614" s="37">
        <v>45880</v>
      </c>
      <c r="F10614" s="18" t="s">
        <v>4463</v>
      </c>
      <c r="G10614" t="s">
        <v>99</v>
      </c>
      <c r="H10614">
        <v>1</v>
      </c>
      <c r="I10614">
        <v>1</v>
      </c>
      <c r="J10614">
        <v>51531.1</v>
      </c>
      <c r="K10614">
        <v>4000000</v>
      </c>
    </row>
    <row r="10615" spans="1:11" ht="15" customHeight="1" x14ac:dyDescent="0.2">
      <c r="A10615" t="s">
        <v>25654</v>
      </c>
      <c r="B10615" t="s">
        <v>25655</v>
      </c>
      <c r="C10615">
        <v>2024</v>
      </c>
      <c r="D10615" s="37">
        <v>45516</v>
      </c>
      <c r="E10615" s="37">
        <v>45880</v>
      </c>
      <c r="F10615" s="18" t="s">
        <v>4463</v>
      </c>
      <c r="G10615" t="s">
        <v>99</v>
      </c>
      <c r="H10615">
        <v>1</v>
      </c>
      <c r="I10615">
        <v>1</v>
      </c>
      <c r="J10615">
        <v>11342.3</v>
      </c>
      <c r="K10615">
        <v>1000000</v>
      </c>
    </row>
    <row r="10616" spans="1:11" ht="15" customHeight="1" x14ac:dyDescent="0.2">
      <c r="A10616" t="s">
        <v>25656</v>
      </c>
      <c r="B10616" t="s">
        <v>25657</v>
      </c>
      <c r="C10616">
        <v>2024</v>
      </c>
      <c r="D10616" s="37">
        <v>45516</v>
      </c>
      <c r="E10616" s="37">
        <v>45880</v>
      </c>
      <c r="F10616" s="18" t="s">
        <v>4463</v>
      </c>
      <c r="G10616" t="s">
        <v>97</v>
      </c>
      <c r="H10616">
        <v>3</v>
      </c>
      <c r="I10616">
        <v>6</v>
      </c>
      <c r="J10616">
        <v>95627.31</v>
      </c>
      <c r="K10616">
        <v>10000000</v>
      </c>
    </row>
    <row r="10617" spans="1:11" ht="15" customHeight="1" x14ac:dyDescent="0.2">
      <c r="A10617" t="s">
        <v>25658</v>
      </c>
      <c r="B10617" t="s">
        <v>25659</v>
      </c>
      <c r="C10617">
        <v>2024</v>
      </c>
      <c r="D10617" s="37">
        <v>45516</v>
      </c>
      <c r="E10617" s="37">
        <v>45880</v>
      </c>
      <c r="F10617" s="18" t="s">
        <v>4463</v>
      </c>
      <c r="G10617" t="s">
        <v>97</v>
      </c>
      <c r="H10617">
        <v>1</v>
      </c>
      <c r="I10617">
        <v>1</v>
      </c>
      <c r="J10617">
        <v>8969.9599999999991</v>
      </c>
      <c r="K10617">
        <v>1000000</v>
      </c>
    </row>
    <row r="10618" spans="1:11" ht="15" customHeight="1" x14ac:dyDescent="0.2">
      <c r="A10618" t="s">
        <v>25660</v>
      </c>
      <c r="B10618" t="s">
        <v>25661</v>
      </c>
      <c r="C10618">
        <v>2024</v>
      </c>
      <c r="D10618" s="37">
        <v>45516</v>
      </c>
      <c r="E10618" s="37">
        <v>45880</v>
      </c>
      <c r="F10618" s="18" t="s">
        <v>4463</v>
      </c>
      <c r="G10618" t="s">
        <v>100</v>
      </c>
      <c r="H10618">
        <v>2</v>
      </c>
      <c r="I10618">
        <v>2</v>
      </c>
      <c r="J10618">
        <v>32043.11</v>
      </c>
      <c r="K10618">
        <v>2000000</v>
      </c>
    </row>
    <row r="10619" spans="1:11" ht="15" customHeight="1" x14ac:dyDescent="0.2">
      <c r="A10619" t="s">
        <v>25662</v>
      </c>
      <c r="B10619" t="s">
        <v>25663</v>
      </c>
      <c r="C10619">
        <v>2024</v>
      </c>
      <c r="D10619" s="37">
        <v>45516</v>
      </c>
      <c r="E10619" s="37">
        <v>45880</v>
      </c>
      <c r="F10619" s="18" t="s">
        <v>4463</v>
      </c>
      <c r="G10619" t="s">
        <v>100</v>
      </c>
      <c r="H10619">
        <v>3</v>
      </c>
      <c r="I10619">
        <v>3</v>
      </c>
      <c r="J10619">
        <v>158934.31</v>
      </c>
      <c r="K10619">
        <v>10000000</v>
      </c>
    </row>
    <row r="10620" spans="1:11" ht="15" customHeight="1" x14ac:dyDescent="0.2">
      <c r="A10620" t="s">
        <v>25664</v>
      </c>
      <c r="B10620" t="s">
        <v>25665</v>
      </c>
      <c r="C10620">
        <v>2024</v>
      </c>
      <c r="D10620" s="37">
        <v>45516</v>
      </c>
      <c r="E10620" s="37">
        <v>45880</v>
      </c>
      <c r="F10620" s="18" t="s">
        <v>4463</v>
      </c>
      <c r="G10620" t="s">
        <v>97</v>
      </c>
      <c r="H10620">
        <v>2</v>
      </c>
      <c r="I10620">
        <v>4</v>
      </c>
      <c r="J10620">
        <v>30049.84</v>
      </c>
      <c r="K10620">
        <v>3500000</v>
      </c>
    </row>
    <row r="10621" spans="1:11" ht="15" customHeight="1" x14ac:dyDescent="0.2">
      <c r="A10621" t="s">
        <v>25666</v>
      </c>
      <c r="B10621" t="s">
        <v>25667</v>
      </c>
      <c r="C10621">
        <v>2024</v>
      </c>
      <c r="D10621" s="37">
        <v>45516</v>
      </c>
      <c r="E10621" s="37">
        <v>45880</v>
      </c>
      <c r="F10621" s="18" t="s">
        <v>4463</v>
      </c>
      <c r="G10621" t="s">
        <v>98</v>
      </c>
      <c r="H10621">
        <v>1</v>
      </c>
      <c r="I10621">
        <v>1</v>
      </c>
      <c r="J10621">
        <v>75940.53</v>
      </c>
      <c r="K10621">
        <v>10000000</v>
      </c>
    </row>
    <row r="10622" spans="1:11" ht="15" customHeight="1" x14ac:dyDescent="0.2">
      <c r="A10622" t="s">
        <v>25668</v>
      </c>
      <c r="B10622" t="s">
        <v>25669</v>
      </c>
      <c r="C10622">
        <v>2024</v>
      </c>
      <c r="D10622" s="37">
        <v>45516</v>
      </c>
      <c r="E10622" s="37">
        <v>45880</v>
      </c>
      <c r="F10622" s="18" t="s">
        <v>4463</v>
      </c>
      <c r="G10622" t="s">
        <v>97</v>
      </c>
      <c r="H10622">
        <v>3</v>
      </c>
      <c r="I10622">
        <v>3</v>
      </c>
      <c r="J10622">
        <v>89191.98</v>
      </c>
      <c r="K10622">
        <v>10000000</v>
      </c>
    </row>
    <row r="10623" spans="1:11" ht="15" customHeight="1" x14ac:dyDescent="0.2">
      <c r="A10623" t="s">
        <v>25670</v>
      </c>
      <c r="B10623" t="s">
        <v>25671</v>
      </c>
      <c r="C10623">
        <v>2024</v>
      </c>
      <c r="D10623" s="37">
        <v>45516</v>
      </c>
      <c r="E10623" s="37">
        <v>45880</v>
      </c>
      <c r="F10623" s="18" t="s">
        <v>4463</v>
      </c>
      <c r="G10623" t="s">
        <v>97</v>
      </c>
      <c r="H10623">
        <v>1</v>
      </c>
      <c r="I10623">
        <v>1</v>
      </c>
      <c r="J10623">
        <v>13278.88</v>
      </c>
      <c r="K10623">
        <v>1500000</v>
      </c>
    </row>
    <row r="10624" spans="1:11" ht="15" customHeight="1" x14ac:dyDescent="0.2">
      <c r="A10624" t="s">
        <v>25672</v>
      </c>
      <c r="B10624" t="s">
        <v>25673</v>
      </c>
      <c r="C10624">
        <v>2024</v>
      </c>
      <c r="D10624" s="37">
        <v>45516</v>
      </c>
      <c r="E10624" s="37">
        <v>45880</v>
      </c>
      <c r="F10624" s="18" t="s">
        <v>4463</v>
      </c>
      <c r="G10624" t="s">
        <v>98</v>
      </c>
      <c r="H10624">
        <v>1</v>
      </c>
      <c r="I10624">
        <v>1</v>
      </c>
      <c r="J10624">
        <v>40010.879999999997</v>
      </c>
      <c r="K10624">
        <v>5000000</v>
      </c>
    </row>
    <row r="10625" spans="1:11" ht="15" customHeight="1" x14ac:dyDescent="0.2">
      <c r="A10625" t="s">
        <v>25674</v>
      </c>
      <c r="B10625" t="s">
        <v>25675</v>
      </c>
      <c r="C10625">
        <v>2024</v>
      </c>
      <c r="D10625" s="37">
        <v>45516</v>
      </c>
      <c r="E10625" s="37">
        <v>45880</v>
      </c>
      <c r="F10625" s="18" t="s">
        <v>4463</v>
      </c>
      <c r="G10625" t="s">
        <v>99</v>
      </c>
      <c r="H10625">
        <v>2</v>
      </c>
      <c r="I10625">
        <v>4</v>
      </c>
      <c r="J10625">
        <v>127300.46</v>
      </c>
      <c r="K10625">
        <v>10000000</v>
      </c>
    </row>
    <row r="10626" spans="1:11" ht="15" customHeight="1" x14ac:dyDescent="0.2">
      <c r="A10626" t="s">
        <v>25676</v>
      </c>
      <c r="B10626" t="s">
        <v>25677</v>
      </c>
      <c r="C10626">
        <v>2024</v>
      </c>
      <c r="D10626" s="37">
        <v>45516</v>
      </c>
      <c r="E10626" s="37">
        <v>45880</v>
      </c>
      <c r="F10626" s="18" t="s">
        <v>4463</v>
      </c>
      <c r="G10626" t="s">
        <v>99</v>
      </c>
      <c r="H10626">
        <v>2</v>
      </c>
      <c r="I10626">
        <v>4</v>
      </c>
      <c r="J10626">
        <v>62443.58</v>
      </c>
      <c r="K10626">
        <v>5000000</v>
      </c>
    </row>
    <row r="10627" spans="1:11" ht="15" customHeight="1" x14ac:dyDescent="0.2">
      <c r="A10627" t="s">
        <v>25678</v>
      </c>
      <c r="B10627" t="s">
        <v>25679</v>
      </c>
      <c r="C10627">
        <v>2024</v>
      </c>
      <c r="D10627" s="37">
        <v>45516</v>
      </c>
      <c r="E10627" s="37">
        <v>45880</v>
      </c>
      <c r="F10627" s="18" t="s">
        <v>4463</v>
      </c>
      <c r="G10627" t="s">
        <v>97</v>
      </c>
      <c r="H10627">
        <v>1</v>
      </c>
      <c r="I10627">
        <v>1</v>
      </c>
      <c r="J10627">
        <v>9136.3700000000008</v>
      </c>
      <c r="K10627">
        <v>1000000</v>
      </c>
    </row>
    <row r="10628" spans="1:11" ht="15" customHeight="1" x14ac:dyDescent="0.2">
      <c r="A10628" t="s">
        <v>25680</v>
      </c>
      <c r="B10628" t="s">
        <v>25681</v>
      </c>
      <c r="C10628">
        <v>2024</v>
      </c>
      <c r="D10628" s="37">
        <v>45516</v>
      </c>
      <c r="E10628" s="37">
        <v>45880</v>
      </c>
      <c r="F10628" s="18" t="s">
        <v>4463</v>
      </c>
      <c r="G10628" t="s">
        <v>100</v>
      </c>
      <c r="H10628">
        <v>1</v>
      </c>
      <c r="I10628">
        <v>1</v>
      </c>
      <c r="J10628">
        <v>79339.78</v>
      </c>
      <c r="K10628">
        <v>5000000</v>
      </c>
    </row>
    <row r="10629" spans="1:11" ht="15" customHeight="1" x14ac:dyDescent="0.2">
      <c r="A10629" t="s">
        <v>25682</v>
      </c>
      <c r="B10629" t="s">
        <v>25683</v>
      </c>
      <c r="C10629">
        <v>2024</v>
      </c>
      <c r="D10629" s="37">
        <v>45516</v>
      </c>
      <c r="E10629" s="37">
        <v>45880</v>
      </c>
      <c r="F10629" s="18" t="s">
        <v>4463</v>
      </c>
      <c r="G10629" t="s">
        <v>99</v>
      </c>
      <c r="H10629">
        <v>1</v>
      </c>
      <c r="I10629">
        <v>1</v>
      </c>
      <c r="J10629">
        <v>51529.32</v>
      </c>
      <c r="K10629">
        <v>4000000</v>
      </c>
    </row>
    <row r="10630" spans="1:11" ht="15" customHeight="1" x14ac:dyDescent="0.2">
      <c r="A10630" t="s">
        <v>25684</v>
      </c>
      <c r="B10630" t="s">
        <v>25685</v>
      </c>
      <c r="C10630">
        <v>2024</v>
      </c>
      <c r="D10630" s="37">
        <v>45516</v>
      </c>
      <c r="E10630" s="37">
        <v>45880</v>
      </c>
      <c r="F10630" s="18" t="s">
        <v>4463</v>
      </c>
      <c r="G10630" t="s">
        <v>97</v>
      </c>
      <c r="H10630">
        <v>3</v>
      </c>
      <c r="I10630">
        <v>3</v>
      </c>
      <c r="J10630">
        <v>49271.81</v>
      </c>
      <c r="K10630">
        <v>5000000</v>
      </c>
    </row>
    <row r="10631" spans="1:11" ht="15" customHeight="1" x14ac:dyDescent="0.2">
      <c r="A10631" t="s">
        <v>25686</v>
      </c>
      <c r="B10631" t="s">
        <v>25687</v>
      </c>
      <c r="C10631">
        <v>2024</v>
      </c>
      <c r="D10631" s="37">
        <v>45516</v>
      </c>
      <c r="E10631" s="37">
        <v>45880</v>
      </c>
      <c r="F10631" s="18" t="s">
        <v>4463</v>
      </c>
      <c r="G10631" t="s">
        <v>100</v>
      </c>
      <c r="H10631">
        <v>2</v>
      </c>
      <c r="I10631">
        <v>4</v>
      </c>
      <c r="J10631">
        <v>154784.39000000001</v>
      </c>
      <c r="K10631">
        <v>10000000</v>
      </c>
    </row>
    <row r="10632" spans="1:11" ht="15" customHeight="1" x14ac:dyDescent="0.2">
      <c r="A10632" t="s">
        <v>25688</v>
      </c>
      <c r="B10632" t="s">
        <v>25689</v>
      </c>
      <c r="C10632">
        <v>2024</v>
      </c>
      <c r="D10632" s="37">
        <v>45516</v>
      </c>
      <c r="E10632" s="37">
        <v>45880</v>
      </c>
      <c r="F10632" s="18" t="s">
        <v>4463</v>
      </c>
      <c r="G10632" t="s">
        <v>99</v>
      </c>
      <c r="H10632">
        <v>1</v>
      </c>
      <c r="I10632">
        <v>1</v>
      </c>
      <c r="J10632">
        <v>18222.63</v>
      </c>
      <c r="K10632">
        <v>1500000</v>
      </c>
    </row>
    <row r="10633" spans="1:11" ht="15" customHeight="1" x14ac:dyDescent="0.2">
      <c r="A10633" t="s">
        <v>25690</v>
      </c>
      <c r="B10633" t="s">
        <v>25691</v>
      </c>
      <c r="C10633">
        <v>2024</v>
      </c>
      <c r="D10633" s="37">
        <v>45516</v>
      </c>
      <c r="E10633" s="37">
        <v>45880</v>
      </c>
      <c r="F10633" s="18" t="s">
        <v>4463</v>
      </c>
      <c r="G10633" t="s">
        <v>98</v>
      </c>
      <c r="H10633">
        <v>1</v>
      </c>
      <c r="I10633">
        <v>1</v>
      </c>
      <c r="J10633">
        <v>19166.810000000001</v>
      </c>
      <c r="K10633">
        <v>2500000</v>
      </c>
    </row>
    <row r="10634" spans="1:11" ht="15" customHeight="1" x14ac:dyDescent="0.2">
      <c r="A10634" t="s">
        <v>25692</v>
      </c>
      <c r="B10634" t="s">
        <v>25693</v>
      </c>
      <c r="C10634">
        <v>2024</v>
      </c>
      <c r="D10634" s="37">
        <v>45516</v>
      </c>
      <c r="E10634" s="37">
        <v>45880</v>
      </c>
      <c r="F10634" s="18" t="s">
        <v>4463</v>
      </c>
      <c r="G10634" t="s">
        <v>98</v>
      </c>
      <c r="H10634">
        <v>1</v>
      </c>
      <c r="I10634">
        <v>1</v>
      </c>
      <c r="J10634">
        <v>40828.11</v>
      </c>
      <c r="K10634">
        <v>5000000</v>
      </c>
    </row>
    <row r="10635" spans="1:11" ht="15" customHeight="1" x14ac:dyDescent="0.2">
      <c r="A10635" t="s">
        <v>25694</v>
      </c>
      <c r="B10635" t="s">
        <v>25695</v>
      </c>
      <c r="C10635">
        <v>2024</v>
      </c>
      <c r="D10635" s="37">
        <v>45516</v>
      </c>
      <c r="E10635" s="37">
        <v>45880</v>
      </c>
      <c r="F10635" s="18" t="s">
        <v>4463</v>
      </c>
      <c r="G10635" t="s">
        <v>100</v>
      </c>
      <c r="H10635">
        <v>1</v>
      </c>
      <c r="I10635">
        <v>2</v>
      </c>
      <c r="J10635">
        <v>28901.49</v>
      </c>
      <c r="K10635">
        <v>2000000</v>
      </c>
    </row>
    <row r="10636" spans="1:11" ht="15" customHeight="1" x14ac:dyDescent="0.2">
      <c r="A10636" t="s">
        <v>25696</v>
      </c>
      <c r="B10636" t="s">
        <v>25697</v>
      </c>
      <c r="C10636">
        <v>2024</v>
      </c>
      <c r="D10636" s="37">
        <v>45516</v>
      </c>
      <c r="E10636" s="37">
        <v>45880</v>
      </c>
      <c r="F10636" s="18" t="s">
        <v>4463</v>
      </c>
      <c r="G10636" t="s">
        <v>98</v>
      </c>
      <c r="H10636">
        <v>1</v>
      </c>
      <c r="I10636">
        <v>2</v>
      </c>
      <c r="J10636">
        <v>31180.47</v>
      </c>
      <c r="K10636">
        <v>4000000</v>
      </c>
    </row>
    <row r="10637" spans="1:11" ht="15" customHeight="1" x14ac:dyDescent="0.2">
      <c r="A10637" t="s">
        <v>25698</v>
      </c>
      <c r="B10637" t="s">
        <v>25699</v>
      </c>
      <c r="C10637">
        <v>2024</v>
      </c>
      <c r="D10637" s="37">
        <v>45516</v>
      </c>
      <c r="E10637" s="37">
        <v>45880</v>
      </c>
      <c r="F10637" s="18" t="s">
        <v>4463</v>
      </c>
      <c r="G10637" t="s">
        <v>97</v>
      </c>
      <c r="H10637">
        <v>1</v>
      </c>
      <c r="I10637">
        <v>1</v>
      </c>
      <c r="J10637">
        <v>4436.03</v>
      </c>
      <c r="K10637">
        <v>500000</v>
      </c>
    </row>
    <row r="10638" spans="1:11" ht="15" customHeight="1" x14ac:dyDescent="0.2">
      <c r="A10638" t="s">
        <v>25700</v>
      </c>
      <c r="B10638" t="s">
        <v>25701</v>
      </c>
      <c r="C10638">
        <v>2024</v>
      </c>
      <c r="D10638" s="37">
        <v>45516</v>
      </c>
      <c r="E10638" s="37">
        <v>45880</v>
      </c>
      <c r="F10638" s="18" t="s">
        <v>4463</v>
      </c>
      <c r="G10638" t="s">
        <v>97</v>
      </c>
      <c r="H10638">
        <v>2</v>
      </c>
      <c r="I10638">
        <v>2</v>
      </c>
      <c r="J10638">
        <v>36686.949999999997</v>
      </c>
      <c r="K10638">
        <v>4000000</v>
      </c>
    </row>
    <row r="10639" spans="1:11" ht="15" customHeight="1" x14ac:dyDescent="0.2">
      <c r="A10639" t="s">
        <v>25702</v>
      </c>
      <c r="B10639" t="s">
        <v>25703</v>
      </c>
      <c r="C10639">
        <v>2024</v>
      </c>
      <c r="D10639" s="37">
        <v>45516</v>
      </c>
      <c r="E10639" s="37">
        <v>45880</v>
      </c>
      <c r="F10639" s="18" t="s">
        <v>4463</v>
      </c>
      <c r="G10639" t="s">
        <v>97</v>
      </c>
      <c r="H10639">
        <v>2</v>
      </c>
      <c r="I10639">
        <v>4</v>
      </c>
      <c r="J10639">
        <v>19932.8</v>
      </c>
      <c r="K10639">
        <v>2000000</v>
      </c>
    </row>
    <row r="10640" spans="1:11" ht="15" customHeight="1" x14ac:dyDescent="0.2">
      <c r="A10640" t="s">
        <v>25704</v>
      </c>
      <c r="B10640" t="s">
        <v>25705</v>
      </c>
      <c r="C10640">
        <v>2024</v>
      </c>
      <c r="D10640" s="37">
        <v>45516</v>
      </c>
      <c r="E10640" s="37">
        <v>45880</v>
      </c>
      <c r="F10640" s="18" t="s">
        <v>4463</v>
      </c>
      <c r="G10640" t="s">
        <v>99</v>
      </c>
      <c r="H10640">
        <v>1</v>
      </c>
      <c r="I10640">
        <v>1</v>
      </c>
      <c r="J10640">
        <v>51075.199999999997</v>
      </c>
      <c r="K10640">
        <v>4500000</v>
      </c>
    </row>
    <row r="10641" spans="1:11" ht="15" customHeight="1" x14ac:dyDescent="0.2">
      <c r="A10641" t="s">
        <v>25706</v>
      </c>
      <c r="B10641" t="s">
        <v>25707</v>
      </c>
      <c r="C10641">
        <v>2024</v>
      </c>
      <c r="D10641" s="37">
        <v>45516</v>
      </c>
      <c r="E10641" s="37">
        <v>45880</v>
      </c>
      <c r="F10641" s="18" t="s">
        <v>4463</v>
      </c>
      <c r="G10641" t="s">
        <v>101</v>
      </c>
      <c r="H10641">
        <v>1</v>
      </c>
      <c r="I10641">
        <v>1</v>
      </c>
      <c r="J10641">
        <v>7321.08</v>
      </c>
      <c r="K10641">
        <v>1000000</v>
      </c>
    </row>
    <row r="10642" spans="1:11" ht="15" customHeight="1" x14ac:dyDescent="0.2">
      <c r="A10642" t="s">
        <v>25708</v>
      </c>
      <c r="B10642" t="s">
        <v>25709</v>
      </c>
      <c r="C10642">
        <v>2024</v>
      </c>
      <c r="D10642" s="37">
        <v>45516</v>
      </c>
      <c r="E10642" s="37">
        <v>45880</v>
      </c>
      <c r="F10642" s="18" t="s">
        <v>4463</v>
      </c>
      <c r="G10642" t="s">
        <v>100</v>
      </c>
      <c r="H10642">
        <v>3</v>
      </c>
      <c r="I10642">
        <v>6</v>
      </c>
      <c r="J10642">
        <v>157559.29999999999</v>
      </c>
      <c r="K10642">
        <v>10000000</v>
      </c>
    </row>
    <row r="10643" spans="1:11" ht="15" customHeight="1" x14ac:dyDescent="0.2">
      <c r="A10643" t="s">
        <v>25710</v>
      </c>
      <c r="B10643" t="s">
        <v>25711</v>
      </c>
      <c r="C10643">
        <v>2024</v>
      </c>
      <c r="D10643" s="37">
        <v>45516</v>
      </c>
      <c r="E10643" s="37">
        <v>45880</v>
      </c>
      <c r="F10643" s="18" t="s">
        <v>4463</v>
      </c>
      <c r="G10643" t="s">
        <v>100</v>
      </c>
      <c r="H10643">
        <v>1</v>
      </c>
      <c r="I10643">
        <v>1</v>
      </c>
      <c r="J10643">
        <v>7409.61</v>
      </c>
      <c r="K10643">
        <v>500000</v>
      </c>
    </row>
    <row r="10644" spans="1:11" ht="15" customHeight="1" x14ac:dyDescent="0.2">
      <c r="A10644" t="s">
        <v>25712</v>
      </c>
      <c r="B10644" t="s">
        <v>25713</v>
      </c>
      <c r="C10644">
        <v>2024</v>
      </c>
      <c r="D10644" s="37">
        <v>45516</v>
      </c>
      <c r="E10644" s="37">
        <v>45880</v>
      </c>
      <c r="F10644" s="18" t="s">
        <v>4463</v>
      </c>
      <c r="G10644" t="s">
        <v>98</v>
      </c>
      <c r="H10644">
        <v>2</v>
      </c>
      <c r="I10644">
        <v>4</v>
      </c>
      <c r="J10644">
        <v>40318.99</v>
      </c>
      <c r="K10644">
        <v>5000000</v>
      </c>
    </row>
    <row r="10645" spans="1:11" ht="15" customHeight="1" x14ac:dyDescent="0.2">
      <c r="A10645" t="s">
        <v>25714</v>
      </c>
      <c r="B10645" t="s">
        <v>25715</v>
      </c>
      <c r="C10645">
        <v>2024</v>
      </c>
      <c r="D10645" s="37">
        <v>45516</v>
      </c>
      <c r="E10645" s="37">
        <v>45880</v>
      </c>
      <c r="F10645" s="18" t="s">
        <v>4463</v>
      </c>
      <c r="G10645" t="s">
        <v>98</v>
      </c>
      <c r="H10645">
        <v>3</v>
      </c>
      <c r="I10645">
        <v>3</v>
      </c>
      <c r="J10645">
        <v>22814.49</v>
      </c>
      <c r="K10645">
        <v>3000000</v>
      </c>
    </row>
    <row r="10646" spans="1:11" ht="15" customHeight="1" x14ac:dyDescent="0.2">
      <c r="A10646" t="s">
        <v>25716</v>
      </c>
      <c r="B10646" t="s">
        <v>25717</v>
      </c>
      <c r="C10646">
        <v>2024</v>
      </c>
      <c r="D10646" s="37">
        <v>45516</v>
      </c>
      <c r="E10646" s="37">
        <v>45880</v>
      </c>
      <c r="F10646" s="18" t="s">
        <v>4463</v>
      </c>
      <c r="G10646" t="s">
        <v>97</v>
      </c>
      <c r="H10646">
        <v>2</v>
      </c>
      <c r="I10646">
        <v>2</v>
      </c>
      <c r="J10646">
        <v>49826.99</v>
      </c>
      <c r="K10646">
        <v>5000000</v>
      </c>
    </row>
    <row r="10647" spans="1:11" ht="15" customHeight="1" x14ac:dyDescent="0.2">
      <c r="A10647" t="s">
        <v>25718</v>
      </c>
      <c r="B10647" t="s">
        <v>25719</v>
      </c>
      <c r="C10647">
        <v>2024</v>
      </c>
      <c r="D10647" s="37">
        <v>45516</v>
      </c>
      <c r="E10647" s="37">
        <v>45880</v>
      </c>
      <c r="F10647" s="18" t="s">
        <v>4463</v>
      </c>
      <c r="G10647" t="s">
        <v>97</v>
      </c>
      <c r="H10647">
        <v>1</v>
      </c>
      <c r="I10647">
        <v>1</v>
      </c>
      <c r="J10647">
        <v>89437.32</v>
      </c>
      <c r="K10647">
        <v>10000000</v>
      </c>
    </row>
    <row r="10648" spans="1:11" ht="15" customHeight="1" x14ac:dyDescent="0.2">
      <c r="A10648" t="s">
        <v>25720</v>
      </c>
      <c r="B10648" t="s">
        <v>25721</v>
      </c>
      <c r="C10648">
        <v>2024</v>
      </c>
      <c r="D10648" s="37">
        <v>45517</v>
      </c>
      <c r="E10648" s="37">
        <v>45881</v>
      </c>
      <c r="F10648" s="18" t="s">
        <v>4452</v>
      </c>
      <c r="G10648" t="s">
        <v>101</v>
      </c>
      <c r="H10648">
        <v>1</v>
      </c>
      <c r="I10648">
        <v>2</v>
      </c>
      <c r="J10648">
        <v>6443.34</v>
      </c>
      <c r="K10648">
        <v>1000000</v>
      </c>
    </row>
    <row r="10649" spans="1:11" ht="15" customHeight="1" x14ac:dyDescent="0.2">
      <c r="A10649" t="s">
        <v>25722</v>
      </c>
      <c r="B10649" t="s">
        <v>25723</v>
      </c>
      <c r="C10649">
        <v>2024</v>
      </c>
      <c r="D10649" s="37">
        <v>45517</v>
      </c>
      <c r="E10649" s="37">
        <v>45881</v>
      </c>
      <c r="F10649" s="18" t="s">
        <v>4452</v>
      </c>
      <c r="G10649" t="s">
        <v>97</v>
      </c>
      <c r="H10649">
        <v>1</v>
      </c>
      <c r="I10649">
        <v>2</v>
      </c>
      <c r="J10649">
        <v>50702.53</v>
      </c>
      <c r="K10649">
        <v>5000000</v>
      </c>
    </row>
    <row r="10650" spans="1:11" ht="15" customHeight="1" x14ac:dyDescent="0.2">
      <c r="A10650" t="s">
        <v>25724</v>
      </c>
      <c r="B10650" t="s">
        <v>25725</v>
      </c>
      <c r="C10650">
        <v>2024</v>
      </c>
      <c r="D10650" s="37">
        <v>45517</v>
      </c>
      <c r="E10650" s="37">
        <v>45881</v>
      </c>
      <c r="F10650" s="18" t="s">
        <v>4452</v>
      </c>
      <c r="G10650" t="s">
        <v>97</v>
      </c>
      <c r="H10650">
        <v>1</v>
      </c>
      <c r="I10650">
        <v>2</v>
      </c>
      <c r="J10650">
        <v>36916.25</v>
      </c>
      <c r="K10650">
        <v>4000000</v>
      </c>
    </row>
    <row r="10651" spans="1:11" ht="15" customHeight="1" x14ac:dyDescent="0.2">
      <c r="A10651" t="s">
        <v>25726</v>
      </c>
      <c r="B10651" t="s">
        <v>25727</v>
      </c>
      <c r="C10651">
        <v>2024</v>
      </c>
      <c r="D10651" s="37">
        <v>45517</v>
      </c>
      <c r="E10651" s="37">
        <v>45881</v>
      </c>
      <c r="F10651" s="18" t="s">
        <v>4452</v>
      </c>
      <c r="G10651" t="s">
        <v>98</v>
      </c>
      <c r="H10651">
        <v>2</v>
      </c>
      <c r="I10651">
        <v>2</v>
      </c>
      <c r="J10651">
        <v>7258.51</v>
      </c>
      <c r="K10651">
        <v>1000000</v>
      </c>
    </row>
    <row r="10652" spans="1:11" ht="15" customHeight="1" x14ac:dyDescent="0.2">
      <c r="A10652" t="s">
        <v>25728</v>
      </c>
      <c r="B10652" t="s">
        <v>25729</v>
      </c>
      <c r="C10652">
        <v>2024</v>
      </c>
      <c r="D10652" s="37">
        <v>45517</v>
      </c>
      <c r="E10652" s="37">
        <v>45881</v>
      </c>
      <c r="F10652" s="18" t="s">
        <v>4452</v>
      </c>
      <c r="G10652" t="s">
        <v>98</v>
      </c>
      <c r="H10652">
        <v>1</v>
      </c>
      <c r="I10652">
        <v>1</v>
      </c>
      <c r="J10652">
        <v>14697.14</v>
      </c>
      <c r="K10652">
        <v>2000000</v>
      </c>
    </row>
    <row r="10653" spans="1:11" ht="15" customHeight="1" x14ac:dyDescent="0.2">
      <c r="A10653" t="s">
        <v>25730</v>
      </c>
      <c r="B10653" t="s">
        <v>25731</v>
      </c>
      <c r="C10653">
        <v>2024</v>
      </c>
      <c r="D10653" s="37">
        <v>45517</v>
      </c>
      <c r="E10653" s="37">
        <v>45881</v>
      </c>
      <c r="F10653" s="18" t="s">
        <v>4452</v>
      </c>
      <c r="G10653" t="s">
        <v>97</v>
      </c>
      <c r="H10653">
        <v>2</v>
      </c>
      <c r="I10653">
        <v>2</v>
      </c>
      <c r="J10653">
        <v>98021.58</v>
      </c>
      <c r="K10653">
        <v>10000000</v>
      </c>
    </row>
    <row r="10654" spans="1:11" ht="15" customHeight="1" x14ac:dyDescent="0.2">
      <c r="A10654" t="s">
        <v>25732</v>
      </c>
      <c r="B10654" t="s">
        <v>25733</v>
      </c>
      <c r="C10654">
        <v>2024</v>
      </c>
      <c r="D10654" s="37">
        <v>45517</v>
      </c>
      <c r="E10654" s="37">
        <v>45881</v>
      </c>
      <c r="F10654" s="18" t="s">
        <v>4463</v>
      </c>
      <c r="G10654" t="s">
        <v>101</v>
      </c>
      <c r="H10654">
        <v>1</v>
      </c>
      <c r="I10654">
        <v>1</v>
      </c>
      <c r="J10654">
        <v>15638.2</v>
      </c>
      <c r="K10654">
        <v>2500000</v>
      </c>
    </row>
    <row r="10655" spans="1:11" ht="15" customHeight="1" x14ac:dyDescent="0.2">
      <c r="A10655" t="s">
        <v>25734</v>
      </c>
      <c r="B10655" t="s">
        <v>25735</v>
      </c>
      <c r="C10655">
        <v>2024</v>
      </c>
      <c r="D10655" s="37">
        <v>45517</v>
      </c>
      <c r="E10655" s="37">
        <v>45881</v>
      </c>
      <c r="F10655" s="18" t="s">
        <v>4463</v>
      </c>
      <c r="G10655" t="s">
        <v>97</v>
      </c>
      <c r="H10655">
        <v>1</v>
      </c>
      <c r="I10655">
        <v>2</v>
      </c>
      <c r="J10655">
        <v>90446.03</v>
      </c>
      <c r="K10655">
        <v>10000000</v>
      </c>
    </row>
    <row r="10656" spans="1:11" ht="15" customHeight="1" x14ac:dyDescent="0.2">
      <c r="A10656" t="s">
        <v>25736</v>
      </c>
      <c r="B10656" t="s">
        <v>25737</v>
      </c>
      <c r="C10656">
        <v>2024</v>
      </c>
      <c r="D10656" s="37">
        <v>45517</v>
      </c>
      <c r="E10656" s="37">
        <v>45881</v>
      </c>
      <c r="F10656" s="18" t="s">
        <v>4463</v>
      </c>
      <c r="G10656" t="s">
        <v>100</v>
      </c>
      <c r="H10656">
        <v>2</v>
      </c>
      <c r="I10656">
        <v>4</v>
      </c>
      <c r="J10656">
        <v>14758.93</v>
      </c>
      <c r="K10656">
        <v>1000000</v>
      </c>
    </row>
    <row r="10657" spans="1:11" ht="15" customHeight="1" x14ac:dyDescent="0.2">
      <c r="A10657" t="s">
        <v>25738</v>
      </c>
      <c r="B10657" t="s">
        <v>25739</v>
      </c>
      <c r="C10657">
        <v>2024</v>
      </c>
      <c r="D10657" s="37">
        <v>45517</v>
      </c>
      <c r="E10657" s="37">
        <v>45881</v>
      </c>
      <c r="F10657" s="18" t="s">
        <v>4463</v>
      </c>
      <c r="G10657" t="s">
        <v>97</v>
      </c>
      <c r="H10657">
        <v>1</v>
      </c>
      <c r="I10657">
        <v>2</v>
      </c>
      <c r="J10657">
        <v>97616.7</v>
      </c>
      <c r="K10657">
        <v>10000000</v>
      </c>
    </row>
    <row r="10658" spans="1:11" ht="15" customHeight="1" x14ac:dyDescent="0.2">
      <c r="A10658" t="s">
        <v>25740</v>
      </c>
      <c r="B10658" t="s">
        <v>25741</v>
      </c>
      <c r="C10658">
        <v>2024</v>
      </c>
      <c r="D10658" s="37">
        <v>45517</v>
      </c>
      <c r="E10658" s="37">
        <v>45881</v>
      </c>
      <c r="F10658" s="18" t="s">
        <v>4463</v>
      </c>
      <c r="G10658" t="s">
        <v>98</v>
      </c>
      <c r="H10658">
        <v>2</v>
      </c>
      <c r="I10658">
        <v>4</v>
      </c>
      <c r="J10658">
        <v>15971.62</v>
      </c>
      <c r="K10658">
        <v>2000000</v>
      </c>
    </row>
    <row r="10659" spans="1:11" ht="15" customHeight="1" x14ac:dyDescent="0.2">
      <c r="A10659" t="s">
        <v>25742</v>
      </c>
      <c r="B10659" t="s">
        <v>25743</v>
      </c>
      <c r="C10659">
        <v>2024</v>
      </c>
      <c r="D10659" s="37">
        <v>45517</v>
      </c>
      <c r="E10659" s="37">
        <v>45881</v>
      </c>
      <c r="F10659" s="18" t="s">
        <v>4463</v>
      </c>
      <c r="G10659" t="s">
        <v>100</v>
      </c>
      <c r="H10659">
        <v>1</v>
      </c>
      <c r="I10659">
        <v>2</v>
      </c>
      <c r="J10659">
        <v>36696.33</v>
      </c>
      <c r="K10659">
        <v>2500000</v>
      </c>
    </row>
    <row r="10660" spans="1:11" ht="15" customHeight="1" x14ac:dyDescent="0.2">
      <c r="A10660" t="s">
        <v>25744</v>
      </c>
      <c r="B10660" t="s">
        <v>25745</v>
      </c>
      <c r="C10660">
        <v>2024</v>
      </c>
      <c r="D10660" s="37">
        <v>45517</v>
      </c>
      <c r="E10660" s="37">
        <v>45881</v>
      </c>
      <c r="F10660" s="18" t="s">
        <v>4463</v>
      </c>
      <c r="G10660" t="s">
        <v>99</v>
      </c>
      <c r="H10660">
        <v>1</v>
      </c>
      <c r="I10660">
        <v>1</v>
      </c>
      <c r="J10660">
        <v>107931.09</v>
      </c>
      <c r="K10660">
        <v>10000000</v>
      </c>
    </row>
    <row r="10661" spans="1:11" ht="15" customHeight="1" x14ac:dyDescent="0.2">
      <c r="A10661" t="s">
        <v>25746</v>
      </c>
      <c r="B10661" t="s">
        <v>25747</v>
      </c>
      <c r="C10661">
        <v>2024</v>
      </c>
      <c r="D10661" s="37">
        <v>45517</v>
      </c>
      <c r="E10661" s="37">
        <v>45881</v>
      </c>
      <c r="F10661" s="18" t="s">
        <v>4463</v>
      </c>
      <c r="G10661" t="s">
        <v>101</v>
      </c>
      <c r="H10661">
        <v>1</v>
      </c>
      <c r="I10661">
        <v>2</v>
      </c>
      <c r="J10661">
        <v>31998.51</v>
      </c>
      <c r="K10661">
        <v>5000000</v>
      </c>
    </row>
    <row r="10662" spans="1:11" ht="15" customHeight="1" x14ac:dyDescent="0.2">
      <c r="A10662" t="s">
        <v>25748</v>
      </c>
      <c r="B10662" t="s">
        <v>25749</v>
      </c>
      <c r="C10662">
        <v>2024</v>
      </c>
      <c r="D10662" s="37">
        <v>45517</v>
      </c>
      <c r="E10662" s="37">
        <v>45881</v>
      </c>
      <c r="F10662" s="18" t="s">
        <v>4463</v>
      </c>
      <c r="G10662" t="s">
        <v>98</v>
      </c>
      <c r="H10662">
        <v>2</v>
      </c>
      <c r="I10662">
        <v>2</v>
      </c>
      <c r="J10662">
        <v>40318.239999999998</v>
      </c>
      <c r="K10662">
        <v>5000000</v>
      </c>
    </row>
    <row r="10663" spans="1:11" ht="15" customHeight="1" x14ac:dyDescent="0.2">
      <c r="A10663" t="s">
        <v>25750</v>
      </c>
      <c r="B10663" t="s">
        <v>25751</v>
      </c>
      <c r="C10663">
        <v>2024</v>
      </c>
      <c r="D10663" s="37">
        <v>45517</v>
      </c>
      <c r="E10663" s="37">
        <v>45881</v>
      </c>
      <c r="F10663" s="18" t="s">
        <v>4463</v>
      </c>
      <c r="G10663" t="s">
        <v>98</v>
      </c>
      <c r="H10663">
        <v>1</v>
      </c>
      <c r="I10663">
        <v>1</v>
      </c>
      <c r="J10663">
        <v>36757.980000000003</v>
      </c>
      <c r="K10663">
        <v>5000000</v>
      </c>
    </row>
    <row r="10664" spans="1:11" ht="15" customHeight="1" x14ac:dyDescent="0.2">
      <c r="A10664" t="s">
        <v>25752</v>
      </c>
      <c r="B10664" t="s">
        <v>25753</v>
      </c>
      <c r="C10664">
        <v>2024</v>
      </c>
      <c r="D10664" s="37">
        <v>45517</v>
      </c>
      <c r="E10664" s="37">
        <v>45881</v>
      </c>
      <c r="F10664" s="18" t="s">
        <v>4463</v>
      </c>
      <c r="G10664" t="s">
        <v>97</v>
      </c>
      <c r="H10664">
        <v>1</v>
      </c>
      <c r="I10664">
        <v>1</v>
      </c>
      <c r="J10664">
        <v>51105.85</v>
      </c>
      <c r="K10664">
        <v>5000000</v>
      </c>
    </row>
    <row r="10665" spans="1:11" ht="15" customHeight="1" x14ac:dyDescent="0.2">
      <c r="A10665" t="s">
        <v>25754</v>
      </c>
      <c r="B10665" t="s">
        <v>25755</v>
      </c>
      <c r="C10665">
        <v>2024</v>
      </c>
      <c r="D10665" s="37">
        <v>45517</v>
      </c>
      <c r="E10665" s="37">
        <v>45881</v>
      </c>
      <c r="F10665" s="18" t="s">
        <v>4463</v>
      </c>
      <c r="G10665" t="s">
        <v>101</v>
      </c>
      <c r="H10665">
        <v>1</v>
      </c>
      <c r="I10665">
        <v>1</v>
      </c>
      <c r="J10665">
        <v>72644.05</v>
      </c>
      <c r="K10665">
        <v>10000000</v>
      </c>
    </row>
    <row r="10666" spans="1:11" ht="15" customHeight="1" x14ac:dyDescent="0.2">
      <c r="A10666" t="s">
        <v>25756</v>
      </c>
      <c r="B10666" t="s">
        <v>25757</v>
      </c>
      <c r="C10666">
        <v>2024</v>
      </c>
      <c r="D10666" s="37">
        <v>45517</v>
      </c>
      <c r="E10666" s="37">
        <v>45881</v>
      </c>
      <c r="F10666" s="18" t="s">
        <v>4463</v>
      </c>
      <c r="G10666" t="s">
        <v>98</v>
      </c>
      <c r="H10666">
        <v>3</v>
      </c>
      <c r="I10666">
        <v>6</v>
      </c>
      <c r="J10666">
        <v>84152.04</v>
      </c>
      <c r="K10666">
        <v>10000000</v>
      </c>
    </row>
    <row r="10667" spans="1:11" ht="15" customHeight="1" x14ac:dyDescent="0.2">
      <c r="A10667" t="s">
        <v>25758</v>
      </c>
      <c r="B10667" t="s">
        <v>25759</v>
      </c>
      <c r="C10667">
        <v>2024</v>
      </c>
      <c r="D10667" s="37">
        <v>45517</v>
      </c>
      <c r="E10667" s="37">
        <v>45881</v>
      </c>
      <c r="F10667" s="18" t="s">
        <v>4463</v>
      </c>
      <c r="G10667" t="s">
        <v>99</v>
      </c>
      <c r="H10667">
        <v>3</v>
      </c>
      <c r="I10667">
        <v>3</v>
      </c>
      <c r="J10667">
        <v>119006.59</v>
      </c>
      <c r="K10667">
        <v>10000000</v>
      </c>
    </row>
    <row r="10668" spans="1:11" ht="15" customHeight="1" x14ac:dyDescent="0.2">
      <c r="A10668" t="s">
        <v>25760</v>
      </c>
      <c r="B10668" t="s">
        <v>25761</v>
      </c>
      <c r="C10668">
        <v>2024</v>
      </c>
      <c r="D10668" s="37">
        <v>45517</v>
      </c>
      <c r="E10668" s="37">
        <v>45881</v>
      </c>
      <c r="F10668" s="18" t="s">
        <v>4463</v>
      </c>
      <c r="G10668" t="s">
        <v>101</v>
      </c>
      <c r="H10668">
        <v>2</v>
      </c>
      <c r="I10668">
        <v>2</v>
      </c>
      <c r="J10668">
        <v>72788.789999999994</v>
      </c>
      <c r="K10668">
        <v>10000000</v>
      </c>
    </row>
    <row r="10669" spans="1:11" ht="15" customHeight="1" x14ac:dyDescent="0.2">
      <c r="A10669" t="s">
        <v>25762</v>
      </c>
      <c r="B10669" t="s">
        <v>25763</v>
      </c>
      <c r="C10669">
        <v>2024</v>
      </c>
      <c r="D10669" s="37">
        <v>45517</v>
      </c>
      <c r="E10669" s="37">
        <v>45881</v>
      </c>
      <c r="F10669" s="18" t="s">
        <v>4463</v>
      </c>
      <c r="G10669" t="s">
        <v>97</v>
      </c>
      <c r="H10669">
        <v>1</v>
      </c>
      <c r="I10669">
        <v>1</v>
      </c>
      <c r="J10669">
        <v>39938.959999999999</v>
      </c>
      <c r="K10669">
        <v>4500000</v>
      </c>
    </row>
    <row r="10670" spans="1:11" ht="15" customHeight="1" x14ac:dyDescent="0.2">
      <c r="A10670" t="s">
        <v>25764</v>
      </c>
      <c r="B10670" t="s">
        <v>25765</v>
      </c>
      <c r="C10670">
        <v>2024</v>
      </c>
      <c r="D10670" s="37">
        <v>45517</v>
      </c>
      <c r="E10670" s="37">
        <v>45881</v>
      </c>
      <c r="F10670" s="18" t="s">
        <v>4463</v>
      </c>
      <c r="G10670" t="s">
        <v>99</v>
      </c>
      <c r="H10670">
        <v>3</v>
      </c>
      <c r="I10670">
        <v>3</v>
      </c>
      <c r="J10670">
        <v>126317.66</v>
      </c>
      <c r="K10670">
        <v>10000000</v>
      </c>
    </row>
    <row r="10671" spans="1:11" ht="15" customHeight="1" x14ac:dyDescent="0.2">
      <c r="A10671" t="s">
        <v>25766</v>
      </c>
      <c r="B10671" t="s">
        <v>25767</v>
      </c>
      <c r="C10671">
        <v>2024</v>
      </c>
      <c r="D10671" s="37">
        <v>45517</v>
      </c>
      <c r="E10671" s="37">
        <v>45881</v>
      </c>
      <c r="F10671" s="18" t="s">
        <v>4463</v>
      </c>
      <c r="G10671" t="s">
        <v>97</v>
      </c>
      <c r="H10671">
        <v>2</v>
      </c>
      <c r="I10671">
        <v>2</v>
      </c>
      <c r="J10671">
        <v>22031.66</v>
      </c>
      <c r="K10671">
        <v>2500000</v>
      </c>
    </row>
    <row r="10672" spans="1:11" ht="15" customHeight="1" x14ac:dyDescent="0.2">
      <c r="A10672" t="s">
        <v>25768</v>
      </c>
      <c r="B10672" t="s">
        <v>25769</v>
      </c>
      <c r="C10672">
        <v>2024</v>
      </c>
      <c r="D10672" s="37">
        <v>45517</v>
      </c>
      <c r="E10672" s="37">
        <v>45881</v>
      </c>
      <c r="F10672" s="18" t="s">
        <v>4463</v>
      </c>
      <c r="G10672" t="s">
        <v>100</v>
      </c>
      <c r="H10672">
        <v>3</v>
      </c>
      <c r="I10672">
        <v>3</v>
      </c>
      <c r="J10672">
        <v>52376.78</v>
      </c>
      <c r="K10672">
        <v>3500000</v>
      </c>
    </row>
    <row r="10673" spans="1:11" ht="15" customHeight="1" x14ac:dyDescent="0.2">
      <c r="A10673" t="s">
        <v>25770</v>
      </c>
      <c r="B10673" t="s">
        <v>25771</v>
      </c>
      <c r="C10673">
        <v>2024</v>
      </c>
      <c r="D10673" s="37">
        <v>45517</v>
      </c>
      <c r="E10673" s="37">
        <v>45881</v>
      </c>
      <c r="F10673" s="18" t="s">
        <v>4463</v>
      </c>
      <c r="G10673" t="s">
        <v>100</v>
      </c>
      <c r="H10673">
        <v>2</v>
      </c>
      <c r="I10673">
        <v>4</v>
      </c>
      <c r="J10673">
        <v>80965.88</v>
      </c>
      <c r="K10673">
        <v>5000000</v>
      </c>
    </row>
    <row r="10674" spans="1:11" ht="15" customHeight="1" x14ac:dyDescent="0.2">
      <c r="A10674" t="s">
        <v>25772</v>
      </c>
      <c r="B10674" t="s">
        <v>25773</v>
      </c>
      <c r="C10674">
        <v>2024</v>
      </c>
      <c r="D10674" s="37">
        <v>45517</v>
      </c>
      <c r="E10674" s="37">
        <v>45881</v>
      </c>
      <c r="F10674" s="18" t="s">
        <v>4463</v>
      </c>
      <c r="G10674" t="s">
        <v>100</v>
      </c>
      <c r="H10674">
        <v>2</v>
      </c>
      <c r="I10674">
        <v>4</v>
      </c>
      <c r="J10674">
        <v>58153.88</v>
      </c>
      <c r="K10674">
        <v>4000000</v>
      </c>
    </row>
    <row r="10675" spans="1:11" ht="15" customHeight="1" x14ac:dyDescent="0.2">
      <c r="A10675" t="s">
        <v>25774</v>
      </c>
      <c r="B10675" t="s">
        <v>25775</v>
      </c>
      <c r="C10675">
        <v>2024</v>
      </c>
      <c r="D10675" s="37">
        <v>45517</v>
      </c>
      <c r="E10675" s="37">
        <v>45881</v>
      </c>
      <c r="F10675" s="18" t="s">
        <v>4463</v>
      </c>
      <c r="G10675" t="s">
        <v>100</v>
      </c>
      <c r="H10675">
        <v>1</v>
      </c>
      <c r="I10675">
        <v>1</v>
      </c>
      <c r="J10675">
        <v>27117.88</v>
      </c>
      <c r="K10675">
        <v>2000000</v>
      </c>
    </row>
    <row r="10676" spans="1:11" ht="15" customHeight="1" x14ac:dyDescent="0.2">
      <c r="A10676" t="s">
        <v>25776</v>
      </c>
      <c r="B10676" t="s">
        <v>25777</v>
      </c>
      <c r="C10676">
        <v>2024</v>
      </c>
      <c r="D10676" s="37">
        <v>45518</v>
      </c>
      <c r="E10676" s="37">
        <v>45882</v>
      </c>
      <c r="F10676" s="18" t="s">
        <v>4452</v>
      </c>
      <c r="G10676" t="s">
        <v>99</v>
      </c>
      <c r="H10676">
        <v>3</v>
      </c>
      <c r="I10676">
        <v>6</v>
      </c>
      <c r="J10676">
        <v>34118.83</v>
      </c>
      <c r="K10676">
        <v>3000000</v>
      </c>
    </row>
    <row r="10677" spans="1:11" ht="15" customHeight="1" x14ac:dyDescent="0.2">
      <c r="A10677" t="s">
        <v>25778</v>
      </c>
      <c r="B10677" t="s">
        <v>25779</v>
      </c>
      <c r="C10677">
        <v>2024</v>
      </c>
      <c r="D10677" s="37">
        <v>45518</v>
      </c>
      <c r="E10677" s="37">
        <v>45882</v>
      </c>
      <c r="F10677" s="18" t="s">
        <v>4452</v>
      </c>
      <c r="G10677" t="s">
        <v>97</v>
      </c>
      <c r="H10677">
        <v>3</v>
      </c>
      <c r="I10677">
        <v>3</v>
      </c>
      <c r="J10677">
        <v>20574.669999999998</v>
      </c>
      <c r="K10677">
        <v>2000000</v>
      </c>
    </row>
    <row r="10678" spans="1:11" ht="15" customHeight="1" x14ac:dyDescent="0.2">
      <c r="A10678" t="s">
        <v>25780</v>
      </c>
      <c r="B10678" t="s">
        <v>25781</v>
      </c>
      <c r="C10678">
        <v>2024</v>
      </c>
      <c r="D10678" s="37">
        <v>45518</v>
      </c>
      <c r="E10678" s="37">
        <v>45882</v>
      </c>
      <c r="F10678" s="18" t="s">
        <v>4452</v>
      </c>
      <c r="G10678" t="s">
        <v>100</v>
      </c>
      <c r="H10678">
        <v>1</v>
      </c>
      <c r="I10678">
        <v>1</v>
      </c>
      <c r="J10678">
        <v>75031.399999999994</v>
      </c>
      <c r="K10678">
        <v>5000000</v>
      </c>
    </row>
    <row r="10679" spans="1:11" ht="15" customHeight="1" x14ac:dyDescent="0.2">
      <c r="A10679" t="s">
        <v>25782</v>
      </c>
      <c r="B10679" t="s">
        <v>25783</v>
      </c>
      <c r="C10679">
        <v>2024</v>
      </c>
      <c r="D10679" s="37">
        <v>45518</v>
      </c>
      <c r="E10679" s="37">
        <v>45882</v>
      </c>
      <c r="F10679" s="18" t="s">
        <v>4452</v>
      </c>
      <c r="G10679" t="s">
        <v>99</v>
      </c>
      <c r="H10679">
        <v>3</v>
      </c>
      <c r="I10679">
        <v>3</v>
      </c>
      <c r="J10679">
        <v>55194.86</v>
      </c>
      <c r="K10679">
        <v>4500000</v>
      </c>
    </row>
    <row r="10680" spans="1:11" ht="15" customHeight="1" x14ac:dyDescent="0.2">
      <c r="A10680" t="s">
        <v>25784</v>
      </c>
      <c r="B10680" t="s">
        <v>25785</v>
      </c>
      <c r="C10680">
        <v>2024</v>
      </c>
      <c r="D10680" s="37">
        <v>45518</v>
      </c>
      <c r="E10680" s="37">
        <v>45882</v>
      </c>
      <c r="F10680" s="18" t="s">
        <v>4463</v>
      </c>
      <c r="G10680" t="s">
        <v>97</v>
      </c>
      <c r="H10680">
        <v>1</v>
      </c>
      <c r="I10680">
        <v>1</v>
      </c>
      <c r="J10680">
        <v>24866.21</v>
      </c>
      <c r="K10680">
        <v>2500000</v>
      </c>
    </row>
    <row r="10681" spans="1:11" ht="15" customHeight="1" x14ac:dyDescent="0.2">
      <c r="A10681" t="s">
        <v>25786</v>
      </c>
      <c r="B10681" t="s">
        <v>25787</v>
      </c>
      <c r="C10681">
        <v>2024</v>
      </c>
      <c r="D10681" s="37">
        <v>45518</v>
      </c>
      <c r="E10681" s="37">
        <v>45882</v>
      </c>
      <c r="F10681" s="18" t="s">
        <v>4463</v>
      </c>
      <c r="G10681" t="s">
        <v>100</v>
      </c>
      <c r="H10681">
        <v>1</v>
      </c>
      <c r="I10681">
        <v>2</v>
      </c>
      <c r="J10681">
        <v>162103.63</v>
      </c>
      <c r="K10681">
        <v>10000000</v>
      </c>
    </row>
    <row r="10682" spans="1:11" ht="15" customHeight="1" x14ac:dyDescent="0.2">
      <c r="A10682" t="s">
        <v>25788</v>
      </c>
      <c r="B10682" t="s">
        <v>25789</v>
      </c>
      <c r="C10682">
        <v>2024</v>
      </c>
      <c r="D10682" s="37">
        <v>45518</v>
      </c>
      <c r="E10682" s="37">
        <v>45882</v>
      </c>
      <c r="F10682" s="18" t="s">
        <v>4463</v>
      </c>
      <c r="G10682" t="s">
        <v>98</v>
      </c>
      <c r="H10682">
        <v>2</v>
      </c>
      <c r="I10682">
        <v>4</v>
      </c>
      <c r="J10682">
        <v>82283.89</v>
      </c>
      <c r="K10682">
        <v>10000000</v>
      </c>
    </row>
    <row r="10683" spans="1:11" ht="15" customHeight="1" x14ac:dyDescent="0.2">
      <c r="A10683" t="s">
        <v>25790</v>
      </c>
      <c r="B10683" t="s">
        <v>25791</v>
      </c>
      <c r="C10683">
        <v>2024</v>
      </c>
      <c r="D10683" s="37">
        <v>45518</v>
      </c>
      <c r="E10683" s="37">
        <v>45882</v>
      </c>
      <c r="F10683" s="18" t="s">
        <v>4463</v>
      </c>
      <c r="G10683" t="s">
        <v>97</v>
      </c>
      <c r="H10683">
        <v>2</v>
      </c>
      <c r="I10683">
        <v>2</v>
      </c>
      <c r="J10683">
        <v>34818.550000000003</v>
      </c>
      <c r="K10683">
        <v>4000000</v>
      </c>
    </row>
    <row r="10684" spans="1:11" ht="15" customHeight="1" x14ac:dyDescent="0.2">
      <c r="A10684" t="s">
        <v>25792</v>
      </c>
      <c r="B10684" t="s">
        <v>25793</v>
      </c>
      <c r="C10684">
        <v>2024</v>
      </c>
      <c r="D10684" s="37">
        <v>45518</v>
      </c>
      <c r="E10684" s="37">
        <v>45882</v>
      </c>
      <c r="F10684" s="18" t="s">
        <v>4463</v>
      </c>
      <c r="G10684" t="s">
        <v>101</v>
      </c>
      <c r="H10684">
        <v>2</v>
      </c>
      <c r="I10684">
        <v>2</v>
      </c>
      <c r="J10684">
        <v>27137.58</v>
      </c>
      <c r="K10684">
        <v>4500000</v>
      </c>
    </row>
    <row r="10685" spans="1:11" ht="15" customHeight="1" x14ac:dyDescent="0.2">
      <c r="A10685" t="s">
        <v>25794</v>
      </c>
      <c r="B10685" t="s">
        <v>25795</v>
      </c>
      <c r="C10685">
        <v>2024</v>
      </c>
      <c r="D10685" s="37">
        <v>45518</v>
      </c>
      <c r="E10685" s="37">
        <v>45882</v>
      </c>
      <c r="F10685" s="18" t="s">
        <v>4463</v>
      </c>
      <c r="G10685" t="s">
        <v>99</v>
      </c>
      <c r="H10685">
        <v>2</v>
      </c>
      <c r="I10685">
        <v>2</v>
      </c>
      <c r="J10685">
        <v>6158.54</v>
      </c>
      <c r="K10685">
        <v>500000</v>
      </c>
    </row>
    <row r="10686" spans="1:11" ht="15" customHeight="1" x14ac:dyDescent="0.2">
      <c r="A10686" t="s">
        <v>25796</v>
      </c>
      <c r="B10686" t="s">
        <v>25797</v>
      </c>
      <c r="C10686">
        <v>2024</v>
      </c>
      <c r="D10686" s="37">
        <v>45518</v>
      </c>
      <c r="E10686" s="37">
        <v>45882</v>
      </c>
      <c r="F10686" s="18" t="s">
        <v>4463</v>
      </c>
      <c r="G10686" t="s">
        <v>98</v>
      </c>
      <c r="H10686">
        <v>2</v>
      </c>
      <c r="I10686">
        <v>4</v>
      </c>
      <c r="J10686">
        <v>40917.11</v>
      </c>
      <c r="K10686">
        <v>5000000</v>
      </c>
    </row>
    <row r="10687" spans="1:11" ht="15" customHeight="1" x14ac:dyDescent="0.2">
      <c r="A10687" t="s">
        <v>25798</v>
      </c>
      <c r="B10687" t="s">
        <v>25799</v>
      </c>
      <c r="C10687">
        <v>2024</v>
      </c>
      <c r="D10687" s="37">
        <v>45518</v>
      </c>
      <c r="E10687" s="37">
        <v>45882</v>
      </c>
      <c r="F10687" s="18" t="s">
        <v>4463</v>
      </c>
      <c r="G10687" t="s">
        <v>98</v>
      </c>
      <c r="H10687">
        <v>1</v>
      </c>
      <c r="I10687">
        <v>1</v>
      </c>
      <c r="J10687">
        <v>16367.73</v>
      </c>
      <c r="K10687">
        <v>2000000</v>
      </c>
    </row>
    <row r="10688" spans="1:11" ht="15" customHeight="1" x14ac:dyDescent="0.2">
      <c r="A10688" t="s">
        <v>25800</v>
      </c>
      <c r="B10688" t="s">
        <v>25801</v>
      </c>
      <c r="C10688">
        <v>2024</v>
      </c>
      <c r="D10688" s="37">
        <v>45518</v>
      </c>
      <c r="E10688" s="37">
        <v>45882</v>
      </c>
      <c r="F10688" s="18" t="s">
        <v>4463</v>
      </c>
      <c r="G10688" t="s">
        <v>97</v>
      </c>
      <c r="H10688">
        <v>1</v>
      </c>
      <c r="I10688">
        <v>2</v>
      </c>
      <c r="J10688">
        <v>20589.439999999999</v>
      </c>
      <c r="K10688">
        <v>2000000</v>
      </c>
    </row>
    <row r="10689" spans="1:11" ht="15" customHeight="1" x14ac:dyDescent="0.2">
      <c r="A10689" t="s">
        <v>25802</v>
      </c>
      <c r="B10689" t="s">
        <v>25803</v>
      </c>
      <c r="C10689">
        <v>2024</v>
      </c>
      <c r="D10689" s="37">
        <v>45518</v>
      </c>
      <c r="E10689" s="37">
        <v>45882</v>
      </c>
      <c r="F10689" s="18" t="s">
        <v>4463</v>
      </c>
      <c r="G10689" t="s">
        <v>98</v>
      </c>
      <c r="H10689">
        <v>2</v>
      </c>
      <c r="I10689">
        <v>2</v>
      </c>
      <c r="J10689">
        <v>29505.15</v>
      </c>
      <c r="K10689">
        <v>4000000</v>
      </c>
    </row>
    <row r="10690" spans="1:11" ht="15" customHeight="1" x14ac:dyDescent="0.2">
      <c r="A10690" t="s">
        <v>25804</v>
      </c>
      <c r="B10690" t="s">
        <v>25805</v>
      </c>
      <c r="C10690">
        <v>2024</v>
      </c>
      <c r="D10690" s="37">
        <v>45518</v>
      </c>
      <c r="E10690" s="37">
        <v>45882</v>
      </c>
      <c r="F10690" s="18" t="s">
        <v>4463</v>
      </c>
      <c r="G10690" t="s">
        <v>99</v>
      </c>
      <c r="H10690">
        <v>3</v>
      </c>
      <c r="I10690">
        <v>3</v>
      </c>
      <c r="J10690">
        <v>25573.11</v>
      </c>
      <c r="K10690">
        <v>2000000</v>
      </c>
    </row>
    <row r="10691" spans="1:11" ht="15" customHeight="1" x14ac:dyDescent="0.2">
      <c r="A10691" t="s">
        <v>25806</v>
      </c>
      <c r="B10691" t="s">
        <v>25807</v>
      </c>
      <c r="C10691">
        <v>2024</v>
      </c>
      <c r="D10691" s="37">
        <v>45518</v>
      </c>
      <c r="E10691" s="37">
        <v>45882</v>
      </c>
      <c r="F10691" s="18" t="s">
        <v>4463</v>
      </c>
      <c r="G10691" t="s">
        <v>100</v>
      </c>
      <c r="H10691">
        <v>1</v>
      </c>
      <c r="I10691">
        <v>1</v>
      </c>
      <c r="J10691">
        <v>65413.84</v>
      </c>
      <c r="K10691">
        <v>4000000</v>
      </c>
    </row>
    <row r="10692" spans="1:11" ht="15" customHeight="1" x14ac:dyDescent="0.2">
      <c r="A10692" t="s">
        <v>25808</v>
      </c>
      <c r="B10692" t="s">
        <v>25809</v>
      </c>
      <c r="C10692">
        <v>2024</v>
      </c>
      <c r="D10692" s="37">
        <v>45518</v>
      </c>
      <c r="E10692" s="37">
        <v>45882</v>
      </c>
      <c r="F10692" s="18" t="s">
        <v>4463</v>
      </c>
      <c r="G10692" t="s">
        <v>99</v>
      </c>
      <c r="H10692">
        <v>1</v>
      </c>
      <c r="I10692">
        <v>2</v>
      </c>
      <c r="J10692">
        <v>25143.57</v>
      </c>
      <c r="K10692">
        <v>2000000</v>
      </c>
    </row>
    <row r="10693" spans="1:11" ht="15" customHeight="1" x14ac:dyDescent="0.2">
      <c r="A10693" t="s">
        <v>25810</v>
      </c>
      <c r="B10693" t="s">
        <v>25811</v>
      </c>
      <c r="C10693">
        <v>2024</v>
      </c>
      <c r="D10693" s="37">
        <v>45518</v>
      </c>
      <c r="E10693" s="37">
        <v>45882</v>
      </c>
      <c r="F10693" s="18" t="s">
        <v>4463</v>
      </c>
      <c r="G10693" t="s">
        <v>99</v>
      </c>
      <c r="H10693">
        <v>1</v>
      </c>
      <c r="I10693">
        <v>1</v>
      </c>
      <c r="J10693">
        <v>21722.12</v>
      </c>
      <c r="K10693">
        <v>2000000</v>
      </c>
    </row>
    <row r="10694" spans="1:11" ht="15" customHeight="1" x14ac:dyDescent="0.2">
      <c r="A10694" t="s">
        <v>25812</v>
      </c>
      <c r="B10694" t="s">
        <v>25813</v>
      </c>
      <c r="C10694">
        <v>2024</v>
      </c>
      <c r="D10694" s="37">
        <v>45518</v>
      </c>
      <c r="E10694" s="37">
        <v>45882</v>
      </c>
      <c r="F10694" s="18" t="s">
        <v>4463</v>
      </c>
      <c r="G10694" t="s">
        <v>97</v>
      </c>
      <c r="H10694">
        <v>1</v>
      </c>
      <c r="I10694">
        <v>1</v>
      </c>
      <c r="J10694">
        <v>35831.06</v>
      </c>
      <c r="K10694">
        <v>3500000</v>
      </c>
    </row>
    <row r="10695" spans="1:11" ht="15" customHeight="1" x14ac:dyDescent="0.2">
      <c r="A10695" t="s">
        <v>25814</v>
      </c>
      <c r="B10695" t="s">
        <v>25815</v>
      </c>
      <c r="C10695">
        <v>2024</v>
      </c>
      <c r="D10695" s="37">
        <v>45518</v>
      </c>
      <c r="E10695" s="37">
        <v>45882</v>
      </c>
      <c r="F10695" s="18" t="s">
        <v>4463</v>
      </c>
      <c r="G10695" t="s">
        <v>97</v>
      </c>
      <c r="H10695">
        <v>1</v>
      </c>
      <c r="I10695">
        <v>1</v>
      </c>
      <c r="J10695">
        <v>18257.47</v>
      </c>
      <c r="K10695">
        <v>2000000</v>
      </c>
    </row>
    <row r="10696" spans="1:11" ht="15" customHeight="1" x14ac:dyDescent="0.2">
      <c r="A10696" t="s">
        <v>25816</v>
      </c>
      <c r="B10696" t="s">
        <v>25817</v>
      </c>
      <c r="C10696">
        <v>2024</v>
      </c>
      <c r="D10696" s="37">
        <v>45518</v>
      </c>
      <c r="E10696" s="37">
        <v>45882</v>
      </c>
      <c r="F10696" s="18" t="s">
        <v>4463</v>
      </c>
      <c r="G10696" t="s">
        <v>98</v>
      </c>
      <c r="H10696">
        <v>1</v>
      </c>
      <c r="I10696">
        <v>1</v>
      </c>
      <c r="J10696">
        <v>31789.08</v>
      </c>
      <c r="K10696">
        <v>4000000</v>
      </c>
    </row>
    <row r="10697" spans="1:11" ht="15" customHeight="1" x14ac:dyDescent="0.2">
      <c r="A10697" t="s">
        <v>25818</v>
      </c>
      <c r="B10697" t="s">
        <v>25819</v>
      </c>
      <c r="C10697">
        <v>2024</v>
      </c>
      <c r="D10697" s="37">
        <v>45518</v>
      </c>
      <c r="E10697" s="37">
        <v>45882</v>
      </c>
      <c r="F10697" s="18" t="s">
        <v>4463</v>
      </c>
      <c r="G10697" t="s">
        <v>97</v>
      </c>
      <c r="H10697">
        <v>1</v>
      </c>
      <c r="I10697">
        <v>1</v>
      </c>
      <c r="J10697">
        <v>44059.9</v>
      </c>
      <c r="K10697">
        <v>5000000</v>
      </c>
    </row>
    <row r="10698" spans="1:11" ht="15" customHeight="1" x14ac:dyDescent="0.2">
      <c r="A10698" t="s">
        <v>25820</v>
      </c>
      <c r="B10698" t="s">
        <v>25821</v>
      </c>
      <c r="C10698">
        <v>2024</v>
      </c>
      <c r="D10698" s="37">
        <v>45518</v>
      </c>
      <c r="E10698" s="37">
        <v>45882</v>
      </c>
      <c r="F10698" s="18" t="s">
        <v>4463</v>
      </c>
      <c r="G10698" t="s">
        <v>98</v>
      </c>
      <c r="H10698">
        <v>3</v>
      </c>
      <c r="I10698">
        <v>6</v>
      </c>
      <c r="J10698">
        <v>41999.02</v>
      </c>
      <c r="K10698">
        <v>5000000</v>
      </c>
    </row>
    <row r="10699" spans="1:11" ht="15" customHeight="1" x14ac:dyDescent="0.2">
      <c r="A10699" t="s">
        <v>25822</v>
      </c>
      <c r="B10699" t="s">
        <v>25823</v>
      </c>
      <c r="C10699">
        <v>2024</v>
      </c>
      <c r="D10699" s="37">
        <v>45518</v>
      </c>
      <c r="E10699" s="37">
        <v>45882</v>
      </c>
      <c r="F10699" s="18" t="s">
        <v>4463</v>
      </c>
      <c r="G10699" t="s">
        <v>101</v>
      </c>
      <c r="H10699">
        <v>1</v>
      </c>
      <c r="I10699">
        <v>1</v>
      </c>
      <c r="J10699">
        <v>6972.35</v>
      </c>
      <c r="K10699">
        <v>1000000</v>
      </c>
    </row>
    <row r="10700" spans="1:11" ht="15" customHeight="1" x14ac:dyDescent="0.2">
      <c r="A10700" t="s">
        <v>25824</v>
      </c>
      <c r="B10700" t="s">
        <v>25825</v>
      </c>
      <c r="C10700">
        <v>2024</v>
      </c>
      <c r="D10700" s="37">
        <v>45518</v>
      </c>
      <c r="E10700" s="37">
        <v>45882</v>
      </c>
      <c r="F10700" s="18" t="s">
        <v>4463</v>
      </c>
      <c r="G10700" t="s">
        <v>98</v>
      </c>
      <c r="H10700">
        <v>3</v>
      </c>
      <c r="I10700">
        <v>3</v>
      </c>
      <c r="J10700">
        <v>83981.42</v>
      </c>
      <c r="K10700">
        <v>10000000</v>
      </c>
    </row>
    <row r="10701" spans="1:11" ht="15" customHeight="1" x14ac:dyDescent="0.2">
      <c r="A10701" t="s">
        <v>25826</v>
      </c>
      <c r="B10701" t="s">
        <v>25827</v>
      </c>
      <c r="C10701">
        <v>2024</v>
      </c>
      <c r="D10701" s="37">
        <v>45518</v>
      </c>
      <c r="E10701" s="37">
        <v>45882</v>
      </c>
      <c r="F10701" s="18" t="s">
        <v>4463</v>
      </c>
      <c r="G10701" t="s">
        <v>98</v>
      </c>
      <c r="H10701">
        <v>3</v>
      </c>
      <c r="I10701">
        <v>3</v>
      </c>
      <c r="J10701">
        <v>31981.08</v>
      </c>
      <c r="K10701">
        <v>4000000</v>
      </c>
    </row>
    <row r="10702" spans="1:11" ht="15" customHeight="1" x14ac:dyDescent="0.2">
      <c r="A10702" t="s">
        <v>25828</v>
      </c>
      <c r="B10702" t="s">
        <v>25829</v>
      </c>
      <c r="C10702">
        <v>2024</v>
      </c>
      <c r="D10702" s="37">
        <v>45518</v>
      </c>
      <c r="E10702" s="37">
        <v>45882</v>
      </c>
      <c r="F10702" s="18" t="s">
        <v>4463</v>
      </c>
      <c r="G10702" t="s">
        <v>100</v>
      </c>
      <c r="H10702">
        <v>1</v>
      </c>
      <c r="I10702">
        <v>2</v>
      </c>
      <c r="J10702">
        <v>21787.26</v>
      </c>
      <c r="K10702">
        <v>1500000</v>
      </c>
    </row>
    <row r="10703" spans="1:11" ht="15" customHeight="1" x14ac:dyDescent="0.2">
      <c r="A10703" t="s">
        <v>25830</v>
      </c>
      <c r="B10703" t="s">
        <v>25831</v>
      </c>
      <c r="C10703">
        <v>2024</v>
      </c>
      <c r="D10703" s="37">
        <v>45518</v>
      </c>
      <c r="E10703" s="37">
        <v>45882</v>
      </c>
      <c r="F10703" s="18" t="s">
        <v>4463</v>
      </c>
      <c r="G10703" t="s">
        <v>98</v>
      </c>
      <c r="H10703">
        <v>2</v>
      </c>
      <c r="I10703">
        <v>4</v>
      </c>
      <c r="J10703">
        <v>27631.52</v>
      </c>
      <c r="K10703">
        <v>3500000</v>
      </c>
    </row>
    <row r="10704" spans="1:11" ht="15" customHeight="1" x14ac:dyDescent="0.2">
      <c r="A10704" t="s">
        <v>25832</v>
      </c>
      <c r="B10704" t="s">
        <v>25833</v>
      </c>
      <c r="C10704">
        <v>2024</v>
      </c>
      <c r="D10704" s="37">
        <v>45518</v>
      </c>
      <c r="E10704" s="37">
        <v>45882</v>
      </c>
      <c r="F10704" s="18" t="s">
        <v>4463</v>
      </c>
      <c r="G10704" t="s">
        <v>101</v>
      </c>
      <c r="H10704">
        <v>2</v>
      </c>
      <c r="I10704">
        <v>2</v>
      </c>
      <c r="J10704">
        <v>28413.63</v>
      </c>
      <c r="K10704">
        <v>4000000</v>
      </c>
    </row>
    <row r="10705" spans="1:11" ht="15" customHeight="1" x14ac:dyDescent="0.2">
      <c r="A10705" t="s">
        <v>25834</v>
      </c>
      <c r="B10705" t="s">
        <v>25835</v>
      </c>
      <c r="C10705">
        <v>2024</v>
      </c>
      <c r="D10705" s="37">
        <v>45518</v>
      </c>
      <c r="E10705" s="37">
        <v>45882</v>
      </c>
      <c r="F10705" s="18" t="s">
        <v>4463</v>
      </c>
      <c r="G10705" t="s">
        <v>98</v>
      </c>
      <c r="H10705">
        <v>3</v>
      </c>
      <c r="I10705">
        <v>3</v>
      </c>
      <c r="J10705">
        <v>37135.339999999997</v>
      </c>
      <c r="K10705">
        <v>5000000</v>
      </c>
    </row>
    <row r="10706" spans="1:11" ht="15" customHeight="1" x14ac:dyDescent="0.2">
      <c r="A10706" t="s">
        <v>25836</v>
      </c>
      <c r="B10706" t="s">
        <v>25837</v>
      </c>
      <c r="C10706">
        <v>2024</v>
      </c>
      <c r="D10706" s="37">
        <v>45518</v>
      </c>
      <c r="E10706" s="37">
        <v>45882</v>
      </c>
      <c r="F10706" s="18" t="s">
        <v>4463</v>
      </c>
      <c r="G10706" t="s">
        <v>98</v>
      </c>
      <c r="H10706">
        <v>1</v>
      </c>
      <c r="I10706">
        <v>2</v>
      </c>
      <c r="J10706">
        <v>75705.039999999994</v>
      </c>
      <c r="K10706">
        <v>10000000</v>
      </c>
    </row>
    <row r="10707" spans="1:11" ht="15" customHeight="1" x14ac:dyDescent="0.2">
      <c r="A10707" t="s">
        <v>25838</v>
      </c>
      <c r="B10707" t="s">
        <v>25839</v>
      </c>
      <c r="C10707">
        <v>2024</v>
      </c>
      <c r="D10707" s="37">
        <v>45518</v>
      </c>
      <c r="E10707" s="37">
        <v>45882</v>
      </c>
      <c r="F10707" s="18" t="s">
        <v>4463</v>
      </c>
      <c r="G10707" t="s">
        <v>97</v>
      </c>
      <c r="H10707">
        <v>2</v>
      </c>
      <c r="I10707">
        <v>2</v>
      </c>
      <c r="J10707">
        <v>19433.53</v>
      </c>
      <c r="K10707">
        <v>2000000</v>
      </c>
    </row>
    <row r="10708" spans="1:11" ht="15" customHeight="1" x14ac:dyDescent="0.2">
      <c r="A10708" t="s">
        <v>25840</v>
      </c>
      <c r="B10708" t="s">
        <v>25841</v>
      </c>
      <c r="C10708">
        <v>2024</v>
      </c>
      <c r="D10708" s="37">
        <v>45518</v>
      </c>
      <c r="E10708" s="37">
        <v>45882</v>
      </c>
      <c r="F10708" s="18" t="s">
        <v>4463</v>
      </c>
      <c r="G10708" t="s">
        <v>99</v>
      </c>
      <c r="H10708">
        <v>1</v>
      </c>
      <c r="I10708">
        <v>2</v>
      </c>
      <c r="J10708">
        <v>45566.81</v>
      </c>
      <c r="K10708">
        <v>4000000</v>
      </c>
    </row>
    <row r="10709" spans="1:11" ht="15" customHeight="1" x14ac:dyDescent="0.2">
      <c r="A10709" t="s">
        <v>25842</v>
      </c>
      <c r="B10709" t="s">
        <v>25843</v>
      </c>
      <c r="C10709">
        <v>2024</v>
      </c>
      <c r="D10709" s="37">
        <v>45519</v>
      </c>
      <c r="E10709" s="37">
        <v>45883</v>
      </c>
      <c r="F10709" s="18" t="s">
        <v>4452</v>
      </c>
      <c r="G10709" t="s">
        <v>101</v>
      </c>
      <c r="H10709">
        <v>1</v>
      </c>
      <c r="I10709">
        <v>2</v>
      </c>
      <c r="J10709">
        <v>21485.360000000001</v>
      </c>
      <c r="K10709">
        <v>3500000</v>
      </c>
    </row>
    <row r="10710" spans="1:11" ht="15" customHeight="1" x14ac:dyDescent="0.2">
      <c r="A10710" t="s">
        <v>25844</v>
      </c>
      <c r="B10710" t="s">
        <v>25845</v>
      </c>
      <c r="C10710">
        <v>2024</v>
      </c>
      <c r="D10710" s="37">
        <v>45519</v>
      </c>
      <c r="E10710" s="37">
        <v>45883</v>
      </c>
      <c r="F10710" s="18" t="s">
        <v>4452</v>
      </c>
      <c r="G10710" t="s">
        <v>97</v>
      </c>
      <c r="H10710">
        <v>2</v>
      </c>
      <c r="I10710">
        <v>4</v>
      </c>
      <c r="J10710">
        <v>34478.29</v>
      </c>
      <c r="K10710">
        <v>4000000</v>
      </c>
    </row>
    <row r="10711" spans="1:11" ht="15" customHeight="1" x14ac:dyDescent="0.2">
      <c r="A10711" t="s">
        <v>25846</v>
      </c>
      <c r="B10711" t="s">
        <v>25847</v>
      </c>
      <c r="C10711">
        <v>2024</v>
      </c>
      <c r="D10711" s="37">
        <v>45519</v>
      </c>
      <c r="E10711" s="37">
        <v>45883</v>
      </c>
      <c r="F10711" s="18" t="s">
        <v>4452</v>
      </c>
      <c r="G10711" t="s">
        <v>97</v>
      </c>
      <c r="H10711">
        <v>3</v>
      </c>
      <c r="I10711">
        <v>6</v>
      </c>
      <c r="J10711">
        <v>93906.4</v>
      </c>
      <c r="K10711">
        <v>10000000</v>
      </c>
    </row>
    <row r="10712" spans="1:11" ht="15" customHeight="1" x14ac:dyDescent="0.2">
      <c r="A10712" t="s">
        <v>25848</v>
      </c>
      <c r="B10712" t="s">
        <v>25849</v>
      </c>
      <c r="C10712">
        <v>2024</v>
      </c>
      <c r="D10712" s="37">
        <v>45519</v>
      </c>
      <c r="E10712" s="37">
        <v>45883</v>
      </c>
      <c r="F10712" s="18" t="s">
        <v>4452</v>
      </c>
      <c r="G10712" t="s">
        <v>97</v>
      </c>
      <c r="H10712">
        <v>1</v>
      </c>
      <c r="I10712">
        <v>1</v>
      </c>
      <c r="J10712">
        <v>42744.24</v>
      </c>
      <c r="K10712">
        <v>5000000</v>
      </c>
    </row>
    <row r="10713" spans="1:11" ht="15" customHeight="1" x14ac:dyDescent="0.2">
      <c r="A10713" t="s">
        <v>25850</v>
      </c>
      <c r="B10713" t="s">
        <v>25851</v>
      </c>
      <c r="C10713">
        <v>2024</v>
      </c>
      <c r="D10713" s="37">
        <v>45519</v>
      </c>
      <c r="E10713" s="37">
        <v>45883</v>
      </c>
      <c r="F10713" s="18" t="s">
        <v>4463</v>
      </c>
      <c r="G10713" t="s">
        <v>97</v>
      </c>
      <c r="H10713">
        <v>3</v>
      </c>
      <c r="I10713">
        <v>6</v>
      </c>
      <c r="J10713">
        <v>49276.34</v>
      </c>
      <c r="K10713">
        <v>5000000</v>
      </c>
    </row>
    <row r="10714" spans="1:11" ht="15" customHeight="1" x14ac:dyDescent="0.2">
      <c r="A10714" t="s">
        <v>25852</v>
      </c>
      <c r="B10714" t="s">
        <v>25853</v>
      </c>
      <c r="C10714">
        <v>2024</v>
      </c>
      <c r="D10714" s="37">
        <v>45519</v>
      </c>
      <c r="E10714" s="37">
        <v>45883</v>
      </c>
      <c r="F10714" s="18" t="s">
        <v>4463</v>
      </c>
      <c r="G10714" t="s">
        <v>99</v>
      </c>
      <c r="H10714">
        <v>1</v>
      </c>
      <c r="I10714">
        <v>1</v>
      </c>
      <c r="J10714">
        <v>6187.12</v>
      </c>
      <c r="K10714">
        <v>500000</v>
      </c>
    </row>
    <row r="10715" spans="1:11" ht="15" customHeight="1" x14ac:dyDescent="0.2">
      <c r="A10715" t="s">
        <v>25854</v>
      </c>
      <c r="B10715" t="s">
        <v>25855</v>
      </c>
      <c r="C10715">
        <v>2024</v>
      </c>
      <c r="D10715" s="37">
        <v>45519</v>
      </c>
      <c r="E10715" s="37">
        <v>45883</v>
      </c>
      <c r="F10715" s="18" t="s">
        <v>4463</v>
      </c>
      <c r="G10715" t="s">
        <v>101</v>
      </c>
      <c r="H10715">
        <v>1</v>
      </c>
      <c r="I10715">
        <v>1</v>
      </c>
      <c r="J10715">
        <v>36096.44</v>
      </c>
      <c r="K10715">
        <v>5000000</v>
      </c>
    </row>
    <row r="10716" spans="1:11" ht="15" customHeight="1" x14ac:dyDescent="0.2">
      <c r="A10716" t="s">
        <v>25856</v>
      </c>
      <c r="B10716" t="s">
        <v>25857</v>
      </c>
      <c r="C10716">
        <v>2024</v>
      </c>
      <c r="D10716" s="37">
        <v>45519</v>
      </c>
      <c r="E10716" s="37">
        <v>45883</v>
      </c>
      <c r="F10716" s="18" t="s">
        <v>4463</v>
      </c>
      <c r="G10716" t="s">
        <v>100</v>
      </c>
      <c r="H10716">
        <v>3</v>
      </c>
      <c r="I10716">
        <v>6</v>
      </c>
      <c r="J10716">
        <v>70995.59</v>
      </c>
      <c r="K10716">
        <v>5000000</v>
      </c>
    </row>
    <row r="10717" spans="1:11" ht="15" customHeight="1" x14ac:dyDescent="0.2">
      <c r="A10717" t="s">
        <v>25858</v>
      </c>
      <c r="B10717" t="s">
        <v>25859</v>
      </c>
      <c r="C10717">
        <v>2024</v>
      </c>
      <c r="D10717" s="37">
        <v>45519</v>
      </c>
      <c r="E10717" s="37">
        <v>45883</v>
      </c>
      <c r="F10717" s="18" t="s">
        <v>4463</v>
      </c>
      <c r="G10717" t="s">
        <v>98</v>
      </c>
      <c r="H10717">
        <v>1</v>
      </c>
      <c r="I10717">
        <v>1</v>
      </c>
      <c r="J10717">
        <v>16772.32</v>
      </c>
      <c r="K10717">
        <v>2000000</v>
      </c>
    </row>
    <row r="10718" spans="1:11" ht="15" customHeight="1" x14ac:dyDescent="0.2">
      <c r="A10718" t="s">
        <v>25860</v>
      </c>
      <c r="B10718" t="s">
        <v>25861</v>
      </c>
      <c r="C10718">
        <v>2024</v>
      </c>
      <c r="D10718" s="37">
        <v>45519</v>
      </c>
      <c r="E10718" s="37">
        <v>45883</v>
      </c>
      <c r="F10718" s="18" t="s">
        <v>4463</v>
      </c>
      <c r="G10718" t="s">
        <v>100</v>
      </c>
      <c r="H10718">
        <v>2</v>
      </c>
      <c r="I10718">
        <v>2</v>
      </c>
      <c r="J10718">
        <v>68800.179999999993</v>
      </c>
      <c r="K10718">
        <v>5000000</v>
      </c>
    </row>
    <row r="10719" spans="1:11" ht="15" customHeight="1" x14ac:dyDescent="0.2">
      <c r="A10719" t="s">
        <v>25862</v>
      </c>
      <c r="B10719" t="s">
        <v>25863</v>
      </c>
      <c r="C10719">
        <v>2024</v>
      </c>
      <c r="D10719" s="37">
        <v>45519</v>
      </c>
      <c r="E10719" s="37">
        <v>45883</v>
      </c>
      <c r="F10719" s="18" t="s">
        <v>4463</v>
      </c>
      <c r="G10719" t="s">
        <v>98</v>
      </c>
      <c r="H10719">
        <v>3</v>
      </c>
      <c r="I10719">
        <v>6</v>
      </c>
      <c r="J10719">
        <v>73081.759999999995</v>
      </c>
      <c r="K10719">
        <v>10000000</v>
      </c>
    </row>
    <row r="10720" spans="1:11" ht="15" customHeight="1" x14ac:dyDescent="0.2">
      <c r="A10720" t="s">
        <v>25864</v>
      </c>
      <c r="B10720" t="s">
        <v>25865</v>
      </c>
      <c r="C10720">
        <v>2024</v>
      </c>
      <c r="D10720" s="37">
        <v>45519</v>
      </c>
      <c r="E10720" s="37">
        <v>45883</v>
      </c>
      <c r="F10720" s="18" t="s">
        <v>4463</v>
      </c>
      <c r="G10720" t="s">
        <v>98</v>
      </c>
      <c r="H10720">
        <v>1</v>
      </c>
      <c r="I10720">
        <v>1</v>
      </c>
      <c r="J10720">
        <v>16356.45</v>
      </c>
      <c r="K10720">
        <v>2000000</v>
      </c>
    </row>
    <row r="10721" spans="1:11" ht="15" customHeight="1" x14ac:dyDescent="0.2">
      <c r="A10721" t="s">
        <v>25866</v>
      </c>
      <c r="B10721" t="s">
        <v>25867</v>
      </c>
      <c r="C10721">
        <v>2024</v>
      </c>
      <c r="D10721" s="37">
        <v>45519</v>
      </c>
      <c r="E10721" s="37">
        <v>45883</v>
      </c>
      <c r="F10721" s="18" t="s">
        <v>4463</v>
      </c>
      <c r="G10721" t="s">
        <v>98</v>
      </c>
      <c r="H10721">
        <v>1</v>
      </c>
      <c r="I10721">
        <v>1</v>
      </c>
      <c r="J10721">
        <v>34195.64</v>
      </c>
      <c r="K10721">
        <v>4500000</v>
      </c>
    </row>
    <row r="10722" spans="1:11" ht="15" customHeight="1" x14ac:dyDescent="0.2">
      <c r="A10722" t="s">
        <v>25868</v>
      </c>
      <c r="B10722" t="s">
        <v>25869</v>
      </c>
      <c r="C10722">
        <v>2024</v>
      </c>
      <c r="D10722" s="37">
        <v>45519</v>
      </c>
      <c r="E10722" s="37">
        <v>45883</v>
      </c>
      <c r="F10722" s="18" t="s">
        <v>4463</v>
      </c>
      <c r="G10722" t="s">
        <v>100</v>
      </c>
      <c r="H10722">
        <v>2</v>
      </c>
      <c r="I10722">
        <v>4</v>
      </c>
      <c r="J10722">
        <v>136888.04999999999</v>
      </c>
      <c r="K10722">
        <v>10000000</v>
      </c>
    </row>
    <row r="10723" spans="1:11" ht="15" customHeight="1" x14ac:dyDescent="0.2">
      <c r="A10723" t="s">
        <v>25870</v>
      </c>
      <c r="B10723" t="s">
        <v>25871</v>
      </c>
      <c r="C10723">
        <v>2024</v>
      </c>
      <c r="D10723" s="37">
        <v>45519</v>
      </c>
      <c r="E10723" s="37">
        <v>45883</v>
      </c>
      <c r="F10723" s="18" t="s">
        <v>4463</v>
      </c>
      <c r="G10723" t="s">
        <v>97</v>
      </c>
      <c r="H10723">
        <v>3</v>
      </c>
      <c r="I10723">
        <v>6</v>
      </c>
      <c r="J10723">
        <v>18228.72</v>
      </c>
      <c r="K10723">
        <v>2000000</v>
      </c>
    </row>
    <row r="10724" spans="1:11" ht="15" customHeight="1" x14ac:dyDescent="0.2">
      <c r="A10724" t="s">
        <v>25872</v>
      </c>
      <c r="B10724" t="s">
        <v>25873</v>
      </c>
      <c r="C10724">
        <v>2024</v>
      </c>
      <c r="D10724" s="37">
        <v>45519</v>
      </c>
      <c r="E10724" s="37">
        <v>45883</v>
      </c>
      <c r="F10724" s="18" t="s">
        <v>4463</v>
      </c>
      <c r="G10724" t="s">
        <v>97</v>
      </c>
      <c r="H10724">
        <v>2</v>
      </c>
      <c r="I10724">
        <v>2</v>
      </c>
      <c r="J10724">
        <v>94612.54</v>
      </c>
      <c r="K10724">
        <v>10000000</v>
      </c>
    </row>
    <row r="10725" spans="1:11" ht="15" customHeight="1" x14ac:dyDescent="0.2">
      <c r="A10725" t="s">
        <v>25874</v>
      </c>
      <c r="B10725" t="s">
        <v>25875</v>
      </c>
      <c r="C10725">
        <v>2024</v>
      </c>
      <c r="D10725" s="37">
        <v>45519</v>
      </c>
      <c r="E10725" s="37">
        <v>45883</v>
      </c>
      <c r="F10725" s="18" t="s">
        <v>4463</v>
      </c>
      <c r="G10725" t="s">
        <v>99</v>
      </c>
      <c r="H10725">
        <v>1</v>
      </c>
      <c r="I10725">
        <v>1</v>
      </c>
      <c r="J10725">
        <v>26120.720000000001</v>
      </c>
      <c r="K10725">
        <v>2000000</v>
      </c>
    </row>
    <row r="10726" spans="1:11" ht="15" customHeight="1" x14ac:dyDescent="0.2">
      <c r="A10726" t="s">
        <v>25876</v>
      </c>
      <c r="B10726" t="s">
        <v>25877</v>
      </c>
      <c r="C10726">
        <v>2024</v>
      </c>
      <c r="D10726" s="37">
        <v>45519</v>
      </c>
      <c r="E10726" s="37">
        <v>45883</v>
      </c>
      <c r="F10726" s="18" t="s">
        <v>4463</v>
      </c>
      <c r="G10726" t="s">
        <v>97</v>
      </c>
      <c r="H10726">
        <v>1</v>
      </c>
      <c r="I10726">
        <v>1</v>
      </c>
      <c r="J10726">
        <v>22912.99</v>
      </c>
      <c r="K10726">
        <v>2500000</v>
      </c>
    </row>
    <row r="10727" spans="1:11" ht="15" customHeight="1" x14ac:dyDescent="0.2">
      <c r="A10727" t="s">
        <v>25878</v>
      </c>
      <c r="B10727" t="s">
        <v>25879</v>
      </c>
      <c r="C10727">
        <v>2024</v>
      </c>
      <c r="D10727" s="37">
        <v>45519</v>
      </c>
      <c r="E10727" s="37">
        <v>45883</v>
      </c>
      <c r="F10727" s="18" t="s">
        <v>4463</v>
      </c>
      <c r="G10727" t="s">
        <v>97</v>
      </c>
      <c r="H10727">
        <v>1</v>
      </c>
      <c r="I10727">
        <v>1</v>
      </c>
      <c r="J10727">
        <v>18421.099999999999</v>
      </c>
      <c r="K10727">
        <v>2000000</v>
      </c>
    </row>
    <row r="10728" spans="1:11" ht="15" customHeight="1" x14ac:dyDescent="0.2">
      <c r="A10728" t="s">
        <v>25880</v>
      </c>
      <c r="B10728" t="s">
        <v>25881</v>
      </c>
      <c r="C10728">
        <v>2024</v>
      </c>
      <c r="D10728" s="37">
        <v>45519</v>
      </c>
      <c r="E10728" s="37">
        <v>45883</v>
      </c>
      <c r="F10728" s="18" t="s">
        <v>4463</v>
      </c>
      <c r="G10728" t="s">
        <v>97</v>
      </c>
      <c r="H10728">
        <v>1</v>
      </c>
      <c r="I10728">
        <v>2</v>
      </c>
      <c r="J10728">
        <v>31664.27</v>
      </c>
      <c r="K10728">
        <v>3500000</v>
      </c>
    </row>
    <row r="10729" spans="1:11" ht="15" customHeight="1" x14ac:dyDescent="0.2">
      <c r="A10729" t="s">
        <v>25882</v>
      </c>
      <c r="B10729" t="s">
        <v>25883</v>
      </c>
      <c r="C10729">
        <v>2024</v>
      </c>
      <c r="D10729" s="37">
        <v>45519</v>
      </c>
      <c r="E10729" s="37">
        <v>45883</v>
      </c>
      <c r="F10729" s="18" t="s">
        <v>4463</v>
      </c>
      <c r="G10729" t="s">
        <v>98</v>
      </c>
      <c r="H10729">
        <v>1</v>
      </c>
      <c r="I10729">
        <v>1</v>
      </c>
      <c r="J10729">
        <v>8033.4</v>
      </c>
      <c r="K10729">
        <v>1000000</v>
      </c>
    </row>
    <row r="10730" spans="1:11" ht="15" customHeight="1" x14ac:dyDescent="0.2">
      <c r="A10730" t="s">
        <v>25884</v>
      </c>
      <c r="B10730" t="s">
        <v>25885</v>
      </c>
      <c r="C10730">
        <v>2024</v>
      </c>
      <c r="D10730" s="37">
        <v>45519</v>
      </c>
      <c r="E10730" s="37">
        <v>45883</v>
      </c>
      <c r="F10730" s="18" t="s">
        <v>4463</v>
      </c>
      <c r="G10730" t="s">
        <v>101</v>
      </c>
      <c r="H10730">
        <v>1</v>
      </c>
      <c r="I10730">
        <v>1</v>
      </c>
      <c r="J10730">
        <v>35665.69</v>
      </c>
      <c r="K10730">
        <v>5000000</v>
      </c>
    </row>
    <row r="10731" spans="1:11" ht="15" customHeight="1" x14ac:dyDescent="0.2">
      <c r="A10731" t="s">
        <v>25886</v>
      </c>
      <c r="B10731" t="s">
        <v>25887</v>
      </c>
      <c r="C10731">
        <v>2024</v>
      </c>
      <c r="D10731" s="37">
        <v>45519</v>
      </c>
      <c r="E10731" s="37">
        <v>45883</v>
      </c>
      <c r="F10731" s="18" t="s">
        <v>4463</v>
      </c>
      <c r="G10731" t="s">
        <v>97</v>
      </c>
      <c r="H10731">
        <v>3</v>
      </c>
      <c r="I10731">
        <v>3</v>
      </c>
      <c r="J10731">
        <v>18932.88</v>
      </c>
      <c r="K10731">
        <v>2000000</v>
      </c>
    </row>
    <row r="10732" spans="1:11" ht="15" customHeight="1" x14ac:dyDescent="0.2">
      <c r="A10732" t="s">
        <v>25888</v>
      </c>
      <c r="B10732" t="s">
        <v>25889</v>
      </c>
      <c r="C10732">
        <v>2024</v>
      </c>
      <c r="D10732" s="37">
        <v>45519</v>
      </c>
      <c r="E10732" s="37">
        <v>45883</v>
      </c>
      <c r="F10732" s="18" t="s">
        <v>4463</v>
      </c>
      <c r="G10732" t="s">
        <v>100</v>
      </c>
      <c r="H10732">
        <v>1</v>
      </c>
      <c r="I10732">
        <v>2</v>
      </c>
      <c r="J10732">
        <v>29285.57</v>
      </c>
      <c r="K10732">
        <v>2000000</v>
      </c>
    </row>
    <row r="10733" spans="1:11" ht="15" customHeight="1" x14ac:dyDescent="0.2">
      <c r="A10733" t="s">
        <v>25890</v>
      </c>
      <c r="B10733" t="s">
        <v>25891</v>
      </c>
      <c r="C10733">
        <v>2024</v>
      </c>
      <c r="D10733" s="37">
        <v>45519</v>
      </c>
      <c r="E10733" s="37">
        <v>45883</v>
      </c>
      <c r="F10733" s="18" t="s">
        <v>4463</v>
      </c>
      <c r="G10733" t="s">
        <v>100</v>
      </c>
      <c r="H10733">
        <v>2</v>
      </c>
      <c r="I10733">
        <v>4</v>
      </c>
      <c r="J10733">
        <v>15621.68</v>
      </c>
      <c r="K10733">
        <v>1000000</v>
      </c>
    </row>
    <row r="10734" spans="1:11" ht="15" customHeight="1" x14ac:dyDescent="0.2">
      <c r="A10734" t="s">
        <v>25892</v>
      </c>
      <c r="B10734" t="s">
        <v>25893</v>
      </c>
      <c r="C10734">
        <v>2024</v>
      </c>
      <c r="D10734" s="37">
        <v>45519</v>
      </c>
      <c r="E10734" s="37">
        <v>45883</v>
      </c>
      <c r="F10734" s="18" t="s">
        <v>4463</v>
      </c>
      <c r="G10734" t="s">
        <v>100</v>
      </c>
      <c r="H10734">
        <v>1</v>
      </c>
      <c r="I10734">
        <v>1</v>
      </c>
      <c r="J10734">
        <v>62074.93</v>
      </c>
      <c r="K10734">
        <v>4000000</v>
      </c>
    </row>
    <row r="10735" spans="1:11" ht="15" customHeight="1" x14ac:dyDescent="0.2">
      <c r="A10735" t="s">
        <v>25894</v>
      </c>
      <c r="B10735" t="s">
        <v>25895</v>
      </c>
      <c r="C10735">
        <v>2024</v>
      </c>
      <c r="D10735" s="37">
        <v>45520</v>
      </c>
      <c r="E10735" s="37">
        <v>45884</v>
      </c>
      <c r="F10735" s="18" t="s">
        <v>4452</v>
      </c>
      <c r="G10735" t="s">
        <v>101</v>
      </c>
      <c r="H10735">
        <v>3</v>
      </c>
      <c r="I10735">
        <v>6</v>
      </c>
      <c r="J10735">
        <v>31018.1</v>
      </c>
      <c r="K10735">
        <v>5000000</v>
      </c>
    </row>
    <row r="10736" spans="1:11" ht="15" customHeight="1" x14ac:dyDescent="0.2">
      <c r="A10736" t="s">
        <v>25896</v>
      </c>
      <c r="B10736" t="s">
        <v>25897</v>
      </c>
      <c r="C10736">
        <v>2024</v>
      </c>
      <c r="D10736" s="37">
        <v>45520</v>
      </c>
      <c r="E10736" s="37">
        <v>45884</v>
      </c>
      <c r="F10736" s="18" t="s">
        <v>4452</v>
      </c>
      <c r="G10736" t="s">
        <v>100</v>
      </c>
      <c r="H10736">
        <v>1</v>
      </c>
      <c r="I10736">
        <v>1</v>
      </c>
      <c r="J10736">
        <v>27177.89</v>
      </c>
      <c r="K10736">
        <v>2000000</v>
      </c>
    </row>
    <row r="10737" spans="1:11" ht="15" customHeight="1" x14ac:dyDescent="0.2">
      <c r="A10737" t="s">
        <v>25898</v>
      </c>
      <c r="B10737" t="s">
        <v>25899</v>
      </c>
      <c r="C10737">
        <v>2024</v>
      </c>
      <c r="D10737" s="37">
        <v>45520</v>
      </c>
      <c r="E10737" s="37">
        <v>45884</v>
      </c>
      <c r="F10737" s="18" t="s">
        <v>4452</v>
      </c>
      <c r="G10737" t="s">
        <v>98</v>
      </c>
      <c r="H10737">
        <v>3</v>
      </c>
      <c r="I10737">
        <v>6</v>
      </c>
      <c r="J10737">
        <v>14246.37</v>
      </c>
      <c r="K10737">
        <v>2000000</v>
      </c>
    </row>
    <row r="10738" spans="1:11" ht="15" customHeight="1" x14ac:dyDescent="0.2">
      <c r="A10738" t="s">
        <v>25900</v>
      </c>
      <c r="B10738" t="s">
        <v>25901</v>
      </c>
      <c r="C10738">
        <v>2024</v>
      </c>
      <c r="D10738" s="37">
        <v>45520</v>
      </c>
      <c r="E10738" s="37">
        <v>45884</v>
      </c>
      <c r="F10738" s="18" t="s">
        <v>4452</v>
      </c>
      <c r="G10738" t="s">
        <v>97</v>
      </c>
      <c r="H10738">
        <v>2</v>
      </c>
      <c r="I10738">
        <v>2</v>
      </c>
      <c r="J10738">
        <v>33115.160000000003</v>
      </c>
      <c r="K10738">
        <v>3500000</v>
      </c>
    </row>
    <row r="10739" spans="1:11" ht="15" customHeight="1" x14ac:dyDescent="0.2">
      <c r="A10739" t="s">
        <v>25902</v>
      </c>
      <c r="B10739" t="s">
        <v>25903</v>
      </c>
      <c r="C10739">
        <v>2024</v>
      </c>
      <c r="D10739" s="37">
        <v>45520</v>
      </c>
      <c r="E10739" s="37">
        <v>45884</v>
      </c>
      <c r="F10739" s="18" t="s">
        <v>4452</v>
      </c>
      <c r="G10739" t="s">
        <v>97</v>
      </c>
      <c r="H10739">
        <v>1</v>
      </c>
      <c r="I10739">
        <v>2</v>
      </c>
      <c r="J10739">
        <v>37565.94</v>
      </c>
      <c r="K10739">
        <v>4000000</v>
      </c>
    </row>
    <row r="10740" spans="1:11" ht="15" customHeight="1" x14ac:dyDescent="0.2">
      <c r="A10740" t="s">
        <v>25904</v>
      </c>
      <c r="B10740" t="s">
        <v>25905</v>
      </c>
      <c r="C10740">
        <v>2024</v>
      </c>
      <c r="D10740" s="37">
        <v>45520</v>
      </c>
      <c r="E10740" s="37">
        <v>45884</v>
      </c>
      <c r="F10740" s="18" t="s">
        <v>4463</v>
      </c>
      <c r="G10740" t="s">
        <v>97</v>
      </c>
      <c r="H10740">
        <v>3</v>
      </c>
      <c r="I10740">
        <v>3</v>
      </c>
      <c r="J10740">
        <v>23778.82</v>
      </c>
      <c r="K10740">
        <v>2500000</v>
      </c>
    </row>
    <row r="10741" spans="1:11" ht="15" customHeight="1" x14ac:dyDescent="0.2">
      <c r="A10741" t="s">
        <v>25906</v>
      </c>
      <c r="B10741" t="s">
        <v>25907</v>
      </c>
      <c r="C10741">
        <v>2024</v>
      </c>
      <c r="D10741" s="37">
        <v>45520</v>
      </c>
      <c r="E10741" s="37">
        <v>45884</v>
      </c>
      <c r="F10741" s="18" t="s">
        <v>4463</v>
      </c>
      <c r="G10741" t="s">
        <v>97</v>
      </c>
      <c r="H10741">
        <v>3</v>
      </c>
      <c r="I10741">
        <v>3</v>
      </c>
      <c r="J10741">
        <v>30865.48</v>
      </c>
      <c r="K10741">
        <v>3000000</v>
      </c>
    </row>
    <row r="10742" spans="1:11" ht="15" customHeight="1" x14ac:dyDescent="0.2">
      <c r="A10742" t="s">
        <v>25908</v>
      </c>
      <c r="B10742" t="s">
        <v>25909</v>
      </c>
      <c r="C10742">
        <v>2024</v>
      </c>
      <c r="D10742" s="37">
        <v>45520</v>
      </c>
      <c r="E10742" s="37">
        <v>45884</v>
      </c>
      <c r="F10742" s="18" t="s">
        <v>4463</v>
      </c>
      <c r="G10742" t="s">
        <v>100</v>
      </c>
      <c r="H10742">
        <v>3</v>
      </c>
      <c r="I10742">
        <v>6</v>
      </c>
      <c r="J10742">
        <v>73238.2</v>
      </c>
      <c r="K10742">
        <v>5000000</v>
      </c>
    </row>
    <row r="10743" spans="1:11" ht="15" customHeight="1" x14ac:dyDescent="0.2">
      <c r="A10743" t="s">
        <v>25910</v>
      </c>
      <c r="B10743" t="s">
        <v>25911</v>
      </c>
      <c r="C10743">
        <v>2024</v>
      </c>
      <c r="D10743" s="37">
        <v>45520</v>
      </c>
      <c r="E10743" s="37">
        <v>45884</v>
      </c>
      <c r="F10743" s="18" t="s">
        <v>4463</v>
      </c>
      <c r="G10743" t="s">
        <v>101</v>
      </c>
      <c r="H10743">
        <v>3</v>
      </c>
      <c r="I10743">
        <v>6</v>
      </c>
      <c r="J10743">
        <v>30258.21</v>
      </c>
      <c r="K10743">
        <v>5000000</v>
      </c>
    </row>
    <row r="10744" spans="1:11" ht="15" customHeight="1" x14ac:dyDescent="0.2">
      <c r="A10744" t="s">
        <v>25912</v>
      </c>
      <c r="B10744" t="s">
        <v>25913</v>
      </c>
      <c r="C10744">
        <v>2024</v>
      </c>
      <c r="D10744" s="37">
        <v>45520</v>
      </c>
      <c r="E10744" s="37">
        <v>45884</v>
      </c>
      <c r="F10744" s="18" t="s">
        <v>4463</v>
      </c>
      <c r="G10744" t="s">
        <v>97</v>
      </c>
      <c r="H10744">
        <v>2</v>
      </c>
      <c r="I10744">
        <v>2</v>
      </c>
      <c r="J10744">
        <v>35426.160000000003</v>
      </c>
      <c r="K10744">
        <v>4000000</v>
      </c>
    </row>
    <row r="10745" spans="1:11" ht="15" customHeight="1" x14ac:dyDescent="0.2">
      <c r="A10745" t="s">
        <v>25914</v>
      </c>
      <c r="B10745" t="s">
        <v>25915</v>
      </c>
      <c r="C10745">
        <v>2024</v>
      </c>
      <c r="D10745" s="37">
        <v>45520</v>
      </c>
      <c r="E10745" s="37">
        <v>45884</v>
      </c>
      <c r="F10745" s="18" t="s">
        <v>4463</v>
      </c>
      <c r="G10745" t="s">
        <v>99</v>
      </c>
      <c r="H10745">
        <v>3</v>
      </c>
      <c r="I10745">
        <v>3</v>
      </c>
      <c r="J10745">
        <v>37367.17</v>
      </c>
      <c r="K10745">
        <v>3000000</v>
      </c>
    </row>
    <row r="10746" spans="1:11" ht="15" customHeight="1" x14ac:dyDescent="0.2">
      <c r="A10746" t="s">
        <v>25916</v>
      </c>
      <c r="B10746" t="s">
        <v>25917</v>
      </c>
      <c r="C10746">
        <v>2024</v>
      </c>
      <c r="D10746" s="37">
        <v>45520</v>
      </c>
      <c r="E10746" s="37">
        <v>45884</v>
      </c>
      <c r="F10746" s="18" t="s">
        <v>4463</v>
      </c>
      <c r="G10746" t="s">
        <v>99</v>
      </c>
      <c r="H10746">
        <v>3</v>
      </c>
      <c r="I10746">
        <v>3</v>
      </c>
      <c r="J10746">
        <v>36915.879999999997</v>
      </c>
      <c r="K10746">
        <v>3000000</v>
      </c>
    </row>
    <row r="10747" spans="1:11" ht="15" customHeight="1" x14ac:dyDescent="0.2">
      <c r="A10747" t="s">
        <v>25918</v>
      </c>
      <c r="B10747" t="s">
        <v>25919</v>
      </c>
      <c r="C10747">
        <v>2024</v>
      </c>
      <c r="D10747" s="37">
        <v>45520</v>
      </c>
      <c r="E10747" s="37">
        <v>45884</v>
      </c>
      <c r="F10747" s="18" t="s">
        <v>4463</v>
      </c>
      <c r="G10747" t="s">
        <v>98</v>
      </c>
      <c r="H10747">
        <v>2</v>
      </c>
      <c r="I10747">
        <v>4</v>
      </c>
      <c r="J10747">
        <v>29681.759999999998</v>
      </c>
      <c r="K10747">
        <v>4000000</v>
      </c>
    </row>
    <row r="10748" spans="1:11" ht="15" customHeight="1" x14ac:dyDescent="0.2">
      <c r="A10748" t="s">
        <v>25920</v>
      </c>
      <c r="B10748" t="s">
        <v>25921</v>
      </c>
      <c r="C10748">
        <v>2024</v>
      </c>
      <c r="D10748" s="37">
        <v>45520</v>
      </c>
      <c r="E10748" s="37">
        <v>45884</v>
      </c>
      <c r="F10748" s="18" t="s">
        <v>4463</v>
      </c>
      <c r="G10748" t="s">
        <v>97</v>
      </c>
      <c r="H10748">
        <v>2</v>
      </c>
      <c r="I10748">
        <v>2</v>
      </c>
      <c r="J10748">
        <v>45897.66</v>
      </c>
      <c r="K10748">
        <v>5000000</v>
      </c>
    </row>
    <row r="10749" spans="1:11" ht="15" customHeight="1" x14ac:dyDescent="0.2">
      <c r="A10749" t="s">
        <v>25922</v>
      </c>
      <c r="B10749" t="s">
        <v>25923</v>
      </c>
      <c r="C10749">
        <v>2024</v>
      </c>
      <c r="D10749" s="37">
        <v>45520</v>
      </c>
      <c r="E10749" s="37">
        <v>45884</v>
      </c>
      <c r="F10749" s="18" t="s">
        <v>4463</v>
      </c>
      <c r="G10749" t="s">
        <v>97</v>
      </c>
      <c r="H10749">
        <v>1</v>
      </c>
      <c r="I10749">
        <v>2</v>
      </c>
      <c r="J10749">
        <v>89398.27</v>
      </c>
      <c r="K10749">
        <v>10000000</v>
      </c>
    </row>
    <row r="10750" spans="1:11" ht="15" customHeight="1" x14ac:dyDescent="0.2">
      <c r="A10750" t="s">
        <v>25924</v>
      </c>
      <c r="B10750" t="s">
        <v>25925</v>
      </c>
      <c r="C10750">
        <v>2024</v>
      </c>
      <c r="D10750" s="37">
        <v>45520</v>
      </c>
      <c r="E10750" s="37">
        <v>45884</v>
      </c>
      <c r="F10750" s="18" t="s">
        <v>4463</v>
      </c>
      <c r="G10750" t="s">
        <v>100</v>
      </c>
      <c r="H10750">
        <v>1</v>
      </c>
      <c r="I10750">
        <v>1</v>
      </c>
      <c r="J10750">
        <v>150999.01999999999</v>
      </c>
      <c r="K10750">
        <v>10000000</v>
      </c>
    </row>
    <row r="10751" spans="1:11" ht="15" customHeight="1" x14ac:dyDescent="0.2">
      <c r="A10751" t="s">
        <v>25926</v>
      </c>
      <c r="B10751" t="s">
        <v>25927</v>
      </c>
      <c r="C10751">
        <v>2024</v>
      </c>
      <c r="D10751" s="37">
        <v>45520</v>
      </c>
      <c r="E10751" s="37">
        <v>45884</v>
      </c>
      <c r="F10751" s="18" t="s">
        <v>4463</v>
      </c>
      <c r="G10751" t="s">
        <v>98</v>
      </c>
      <c r="H10751">
        <v>2</v>
      </c>
      <c r="I10751">
        <v>4</v>
      </c>
      <c r="J10751">
        <v>17059.830000000002</v>
      </c>
      <c r="K10751">
        <v>2000000</v>
      </c>
    </row>
    <row r="10752" spans="1:11" ht="15" customHeight="1" x14ac:dyDescent="0.2">
      <c r="A10752" t="s">
        <v>25928</v>
      </c>
      <c r="B10752" t="s">
        <v>25929</v>
      </c>
      <c r="C10752">
        <v>2024</v>
      </c>
      <c r="D10752" s="37">
        <v>45520</v>
      </c>
      <c r="E10752" s="37">
        <v>45884</v>
      </c>
      <c r="F10752" s="18" t="s">
        <v>4463</v>
      </c>
      <c r="G10752" t="s">
        <v>97</v>
      </c>
      <c r="H10752">
        <v>2</v>
      </c>
      <c r="I10752">
        <v>2</v>
      </c>
      <c r="J10752">
        <v>30481.32</v>
      </c>
      <c r="K10752">
        <v>3000000</v>
      </c>
    </row>
    <row r="10753" spans="1:11" ht="15" customHeight="1" x14ac:dyDescent="0.2">
      <c r="A10753" t="s">
        <v>25930</v>
      </c>
      <c r="B10753" t="s">
        <v>25931</v>
      </c>
      <c r="C10753">
        <v>2024</v>
      </c>
      <c r="D10753" s="37">
        <v>45520</v>
      </c>
      <c r="E10753" s="37">
        <v>45884</v>
      </c>
      <c r="F10753" s="18" t="s">
        <v>4463</v>
      </c>
      <c r="G10753" t="s">
        <v>97</v>
      </c>
      <c r="H10753">
        <v>2</v>
      </c>
      <c r="I10753">
        <v>2</v>
      </c>
      <c r="J10753">
        <v>17467.03</v>
      </c>
      <c r="K10753">
        <v>2000000</v>
      </c>
    </row>
    <row r="10754" spans="1:11" ht="15" customHeight="1" x14ac:dyDescent="0.2">
      <c r="A10754" t="s">
        <v>25932</v>
      </c>
      <c r="B10754" t="s">
        <v>25933</v>
      </c>
      <c r="C10754">
        <v>2024</v>
      </c>
      <c r="D10754" s="37">
        <v>45520</v>
      </c>
      <c r="E10754" s="37">
        <v>45884</v>
      </c>
      <c r="F10754" s="18" t="s">
        <v>4463</v>
      </c>
      <c r="G10754" t="s">
        <v>97</v>
      </c>
      <c r="H10754">
        <v>1</v>
      </c>
      <c r="I10754">
        <v>2</v>
      </c>
      <c r="J10754">
        <v>35967.71</v>
      </c>
      <c r="K10754">
        <v>4000000</v>
      </c>
    </row>
    <row r="10755" spans="1:11" ht="15" customHeight="1" x14ac:dyDescent="0.2">
      <c r="A10755" t="s">
        <v>25934</v>
      </c>
      <c r="B10755" t="s">
        <v>25935</v>
      </c>
      <c r="C10755">
        <v>2024</v>
      </c>
      <c r="D10755" s="37">
        <v>45520</v>
      </c>
      <c r="E10755" s="37">
        <v>45884</v>
      </c>
      <c r="F10755" s="18" t="s">
        <v>4463</v>
      </c>
      <c r="G10755" t="s">
        <v>98</v>
      </c>
      <c r="H10755">
        <v>1</v>
      </c>
      <c r="I10755">
        <v>1</v>
      </c>
      <c r="J10755">
        <v>16560.96</v>
      </c>
      <c r="K10755">
        <v>2000000</v>
      </c>
    </row>
    <row r="10756" spans="1:11" ht="15" customHeight="1" x14ac:dyDescent="0.2">
      <c r="A10756" t="s">
        <v>25936</v>
      </c>
      <c r="B10756" t="s">
        <v>25937</v>
      </c>
      <c r="C10756">
        <v>2024</v>
      </c>
      <c r="D10756" s="37">
        <v>45520</v>
      </c>
      <c r="E10756" s="37">
        <v>45884</v>
      </c>
      <c r="F10756" s="18" t="s">
        <v>4463</v>
      </c>
      <c r="G10756" t="s">
        <v>98</v>
      </c>
      <c r="H10756">
        <v>1</v>
      </c>
      <c r="I10756">
        <v>2</v>
      </c>
      <c r="J10756">
        <v>15085.32</v>
      </c>
      <c r="K10756">
        <v>2000000</v>
      </c>
    </row>
    <row r="10757" spans="1:11" ht="15" customHeight="1" x14ac:dyDescent="0.2">
      <c r="A10757" t="s">
        <v>25938</v>
      </c>
      <c r="B10757" t="s">
        <v>25939</v>
      </c>
      <c r="C10757">
        <v>2024</v>
      </c>
      <c r="D10757" s="37">
        <v>45520</v>
      </c>
      <c r="E10757" s="37">
        <v>45884</v>
      </c>
      <c r="F10757" s="18" t="s">
        <v>4463</v>
      </c>
      <c r="G10757" t="s">
        <v>97</v>
      </c>
      <c r="H10757">
        <v>2</v>
      </c>
      <c r="I10757">
        <v>2</v>
      </c>
      <c r="J10757">
        <v>40140.6</v>
      </c>
      <c r="K10757">
        <v>4000000</v>
      </c>
    </row>
    <row r="10758" spans="1:11" ht="15" customHeight="1" x14ac:dyDescent="0.2">
      <c r="A10758" t="s">
        <v>25940</v>
      </c>
      <c r="B10758" t="s">
        <v>25941</v>
      </c>
      <c r="C10758">
        <v>2024</v>
      </c>
      <c r="D10758" s="37">
        <v>45520</v>
      </c>
      <c r="E10758" s="37">
        <v>45884</v>
      </c>
      <c r="F10758" s="18" t="s">
        <v>4463</v>
      </c>
      <c r="G10758" t="s">
        <v>97</v>
      </c>
      <c r="H10758">
        <v>3</v>
      </c>
      <c r="I10758">
        <v>3</v>
      </c>
      <c r="J10758">
        <v>18854.150000000001</v>
      </c>
      <c r="K10758">
        <v>2000000</v>
      </c>
    </row>
    <row r="10759" spans="1:11" ht="15" customHeight="1" x14ac:dyDescent="0.2">
      <c r="A10759" t="s">
        <v>25942</v>
      </c>
      <c r="B10759" t="s">
        <v>25943</v>
      </c>
      <c r="C10759">
        <v>2024</v>
      </c>
      <c r="D10759" s="37">
        <v>45520</v>
      </c>
      <c r="E10759" s="37">
        <v>45884</v>
      </c>
      <c r="F10759" s="18" t="s">
        <v>4463</v>
      </c>
      <c r="G10759" t="s">
        <v>100</v>
      </c>
      <c r="H10759">
        <v>3</v>
      </c>
      <c r="I10759">
        <v>3</v>
      </c>
      <c r="J10759">
        <v>53721.88</v>
      </c>
      <c r="K10759">
        <v>3500000</v>
      </c>
    </row>
    <row r="10760" spans="1:11" ht="15" customHeight="1" x14ac:dyDescent="0.2">
      <c r="A10760" t="s">
        <v>25944</v>
      </c>
      <c r="B10760" t="s">
        <v>25945</v>
      </c>
      <c r="C10760">
        <v>2024</v>
      </c>
      <c r="D10760" s="37">
        <v>45520</v>
      </c>
      <c r="E10760" s="37">
        <v>45884</v>
      </c>
      <c r="F10760" s="18" t="s">
        <v>4463</v>
      </c>
      <c r="G10760" t="s">
        <v>100</v>
      </c>
      <c r="H10760">
        <v>3</v>
      </c>
      <c r="I10760">
        <v>6</v>
      </c>
      <c r="J10760">
        <v>157645.82999999999</v>
      </c>
      <c r="K10760">
        <v>10000000</v>
      </c>
    </row>
    <row r="10761" spans="1:11" ht="15" customHeight="1" x14ac:dyDescent="0.2">
      <c r="A10761" t="s">
        <v>25946</v>
      </c>
      <c r="B10761" t="s">
        <v>25947</v>
      </c>
      <c r="C10761">
        <v>2024</v>
      </c>
      <c r="D10761" s="37">
        <v>45520</v>
      </c>
      <c r="E10761" s="37">
        <v>45884</v>
      </c>
      <c r="F10761" s="18" t="s">
        <v>4463</v>
      </c>
      <c r="G10761" t="s">
        <v>99</v>
      </c>
      <c r="H10761">
        <v>2</v>
      </c>
      <c r="I10761">
        <v>2</v>
      </c>
      <c r="J10761">
        <v>12343.59</v>
      </c>
      <c r="K10761">
        <v>1000000</v>
      </c>
    </row>
    <row r="10762" spans="1:11" ht="15" customHeight="1" x14ac:dyDescent="0.2">
      <c r="A10762" t="s">
        <v>25948</v>
      </c>
      <c r="B10762" t="s">
        <v>25949</v>
      </c>
      <c r="C10762">
        <v>2024</v>
      </c>
      <c r="D10762" s="37">
        <v>45520</v>
      </c>
      <c r="E10762" s="37">
        <v>45884</v>
      </c>
      <c r="F10762" s="18" t="s">
        <v>4463</v>
      </c>
      <c r="G10762" t="s">
        <v>99</v>
      </c>
      <c r="H10762">
        <v>1</v>
      </c>
      <c r="I10762">
        <v>1</v>
      </c>
      <c r="J10762">
        <v>12592.24</v>
      </c>
      <c r="K10762">
        <v>1000000</v>
      </c>
    </row>
    <row r="10763" spans="1:11" ht="15" customHeight="1" x14ac:dyDescent="0.2">
      <c r="A10763" t="s">
        <v>25950</v>
      </c>
      <c r="B10763" t="s">
        <v>25951</v>
      </c>
      <c r="C10763">
        <v>2024</v>
      </c>
      <c r="D10763" s="37">
        <v>45520</v>
      </c>
      <c r="E10763" s="37">
        <v>45884</v>
      </c>
      <c r="F10763" s="18" t="s">
        <v>4463</v>
      </c>
      <c r="G10763" t="s">
        <v>100</v>
      </c>
      <c r="H10763">
        <v>2</v>
      </c>
      <c r="I10763">
        <v>4</v>
      </c>
      <c r="J10763">
        <v>59758.49</v>
      </c>
      <c r="K10763">
        <v>4000000</v>
      </c>
    </row>
    <row r="10764" spans="1:11" ht="15" customHeight="1" x14ac:dyDescent="0.2">
      <c r="A10764" t="s">
        <v>25952</v>
      </c>
      <c r="B10764" t="s">
        <v>25953</v>
      </c>
      <c r="C10764">
        <v>2024</v>
      </c>
      <c r="D10764" s="37">
        <v>45520</v>
      </c>
      <c r="E10764" s="37">
        <v>45884</v>
      </c>
      <c r="F10764" s="18" t="s">
        <v>4463</v>
      </c>
      <c r="G10764" t="s">
        <v>100</v>
      </c>
      <c r="H10764">
        <v>1</v>
      </c>
      <c r="I10764">
        <v>1</v>
      </c>
      <c r="J10764">
        <v>143325.10999999999</v>
      </c>
      <c r="K10764">
        <v>10000000</v>
      </c>
    </row>
    <row r="10765" spans="1:11" ht="15" customHeight="1" x14ac:dyDescent="0.2">
      <c r="A10765" t="s">
        <v>25954</v>
      </c>
      <c r="B10765" t="s">
        <v>25955</v>
      </c>
      <c r="C10765">
        <v>2024</v>
      </c>
      <c r="D10765" s="37">
        <v>45520</v>
      </c>
      <c r="E10765" s="37">
        <v>45884</v>
      </c>
      <c r="F10765" s="18" t="s">
        <v>4463</v>
      </c>
      <c r="G10765" t="s">
        <v>100</v>
      </c>
      <c r="H10765">
        <v>3</v>
      </c>
      <c r="I10765">
        <v>3</v>
      </c>
      <c r="J10765">
        <v>8033.85</v>
      </c>
      <c r="K10765">
        <v>500000</v>
      </c>
    </row>
    <row r="10766" spans="1:11" ht="15" customHeight="1" x14ac:dyDescent="0.2">
      <c r="A10766" t="s">
        <v>25956</v>
      </c>
      <c r="B10766" t="s">
        <v>25957</v>
      </c>
      <c r="C10766">
        <v>2024</v>
      </c>
      <c r="D10766" s="37">
        <v>45520</v>
      </c>
      <c r="E10766" s="37">
        <v>45884</v>
      </c>
      <c r="F10766" s="18" t="s">
        <v>4463</v>
      </c>
      <c r="G10766" t="s">
        <v>100</v>
      </c>
      <c r="H10766">
        <v>3</v>
      </c>
      <c r="I10766">
        <v>3</v>
      </c>
      <c r="J10766">
        <v>57096.52</v>
      </c>
      <c r="K10766">
        <v>4000000</v>
      </c>
    </row>
    <row r="10767" spans="1:11" ht="15" customHeight="1" x14ac:dyDescent="0.2">
      <c r="A10767" t="s">
        <v>25958</v>
      </c>
      <c r="B10767" t="s">
        <v>25959</v>
      </c>
      <c r="C10767">
        <v>2024</v>
      </c>
      <c r="D10767" s="37">
        <v>45520</v>
      </c>
      <c r="E10767" s="37">
        <v>45884</v>
      </c>
      <c r="F10767" s="18" t="s">
        <v>4463</v>
      </c>
      <c r="G10767" t="s">
        <v>101</v>
      </c>
      <c r="H10767">
        <v>1</v>
      </c>
      <c r="I10767">
        <v>2</v>
      </c>
      <c r="J10767">
        <v>25525.71</v>
      </c>
      <c r="K10767">
        <v>4000000</v>
      </c>
    </row>
    <row r="10768" spans="1:11" ht="15" customHeight="1" x14ac:dyDescent="0.2">
      <c r="A10768" t="s">
        <v>25960</v>
      </c>
      <c r="B10768" t="s">
        <v>25961</v>
      </c>
      <c r="C10768">
        <v>2024</v>
      </c>
      <c r="D10768" s="37">
        <v>45520</v>
      </c>
      <c r="E10768" s="37">
        <v>45884</v>
      </c>
      <c r="F10768" s="18" t="s">
        <v>4463</v>
      </c>
      <c r="G10768" t="s">
        <v>98</v>
      </c>
      <c r="H10768">
        <v>2</v>
      </c>
      <c r="I10768">
        <v>4</v>
      </c>
      <c r="J10768">
        <v>14411.38</v>
      </c>
      <c r="K10768">
        <v>2000000</v>
      </c>
    </row>
    <row r="10769" spans="1:11" ht="15" customHeight="1" x14ac:dyDescent="0.2">
      <c r="A10769" t="s">
        <v>25962</v>
      </c>
      <c r="B10769" t="s">
        <v>25963</v>
      </c>
      <c r="C10769">
        <v>2024</v>
      </c>
      <c r="D10769" s="37">
        <v>45520</v>
      </c>
      <c r="E10769" s="37">
        <v>45884</v>
      </c>
      <c r="F10769" s="18" t="s">
        <v>4463</v>
      </c>
      <c r="G10769" t="s">
        <v>101</v>
      </c>
      <c r="H10769">
        <v>3</v>
      </c>
      <c r="I10769">
        <v>6</v>
      </c>
      <c r="J10769">
        <v>19308.16</v>
      </c>
      <c r="K10769">
        <v>3000000</v>
      </c>
    </row>
    <row r="10770" spans="1:11" ht="15" customHeight="1" x14ac:dyDescent="0.2">
      <c r="A10770" t="s">
        <v>25964</v>
      </c>
      <c r="B10770" t="s">
        <v>25965</v>
      </c>
      <c r="C10770">
        <v>2024</v>
      </c>
      <c r="D10770" s="37">
        <v>45520</v>
      </c>
      <c r="E10770" s="37">
        <v>45884</v>
      </c>
      <c r="F10770" s="18" t="s">
        <v>4463</v>
      </c>
      <c r="G10770" t="s">
        <v>99</v>
      </c>
      <c r="H10770">
        <v>1</v>
      </c>
      <c r="I10770">
        <v>2</v>
      </c>
      <c r="J10770">
        <v>6262.34</v>
      </c>
      <c r="K10770">
        <v>500000</v>
      </c>
    </row>
    <row r="10771" spans="1:11" ht="15" customHeight="1" x14ac:dyDescent="0.2">
      <c r="A10771" t="s">
        <v>25966</v>
      </c>
      <c r="B10771" t="s">
        <v>25967</v>
      </c>
      <c r="C10771">
        <v>2024</v>
      </c>
      <c r="D10771" s="37">
        <v>45520</v>
      </c>
      <c r="E10771" s="37">
        <v>45884</v>
      </c>
      <c r="F10771" s="18" t="s">
        <v>4463</v>
      </c>
      <c r="G10771" t="s">
        <v>101</v>
      </c>
      <c r="H10771">
        <v>2</v>
      </c>
      <c r="I10771">
        <v>2</v>
      </c>
      <c r="J10771">
        <v>72095.73</v>
      </c>
      <c r="K10771">
        <v>10000000</v>
      </c>
    </row>
    <row r="10772" spans="1:11" ht="15" customHeight="1" x14ac:dyDescent="0.2">
      <c r="A10772" t="s">
        <v>25968</v>
      </c>
      <c r="B10772" t="s">
        <v>25969</v>
      </c>
      <c r="C10772">
        <v>2024</v>
      </c>
      <c r="D10772" s="37">
        <v>45520</v>
      </c>
      <c r="E10772" s="37">
        <v>45884</v>
      </c>
      <c r="F10772" s="18" t="s">
        <v>4463</v>
      </c>
      <c r="G10772" t="s">
        <v>100</v>
      </c>
      <c r="H10772">
        <v>1</v>
      </c>
      <c r="I10772">
        <v>1</v>
      </c>
      <c r="J10772">
        <v>157545.87</v>
      </c>
      <c r="K10772">
        <v>10000000</v>
      </c>
    </row>
    <row r="10773" spans="1:11" ht="15" customHeight="1" x14ac:dyDescent="0.2">
      <c r="A10773" t="s">
        <v>25970</v>
      </c>
      <c r="B10773" t="s">
        <v>25971</v>
      </c>
      <c r="C10773">
        <v>2024</v>
      </c>
      <c r="D10773" s="37">
        <v>45520</v>
      </c>
      <c r="E10773" s="37">
        <v>45884</v>
      </c>
      <c r="F10773" s="18" t="s">
        <v>4463</v>
      </c>
      <c r="G10773" t="s">
        <v>98</v>
      </c>
      <c r="H10773">
        <v>1</v>
      </c>
      <c r="I10773">
        <v>2</v>
      </c>
      <c r="J10773">
        <v>15492.55</v>
      </c>
      <c r="K10773">
        <v>2000000</v>
      </c>
    </row>
    <row r="10774" spans="1:11" ht="15" customHeight="1" x14ac:dyDescent="0.2">
      <c r="A10774" t="s">
        <v>25972</v>
      </c>
      <c r="B10774" t="s">
        <v>25973</v>
      </c>
      <c r="C10774">
        <v>2024</v>
      </c>
      <c r="D10774" s="37">
        <v>45520</v>
      </c>
      <c r="E10774" s="37">
        <v>45884</v>
      </c>
      <c r="F10774" s="18" t="s">
        <v>4463</v>
      </c>
      <c r="G10774" t="s">
        <v>100</v>
      </c>
      <c r="H10774">
        <v>1</v>
      </c>
      <c r="I10774">
        <v>1</v>
      </c>
      <c r="J10774">
        <v>139554.31</v>
      </c>
      <c r="K10774">
        <v>10000000</v>
      </c>
    </row>
    <row r="10775" spans="1:11" ht="15" customHeight="1" x14ac:dyDescent="0.2">
      <c r="A10775" t="s">
        <v>25974</v>
      </c>
      <c r="B10775" t="s">
        <v>25975</v>
      </c>
      <c r="C10775">
        <v>2024</v>
      </c>
      <c r="D10775" s="37">
        <v>45520</v>
      </c>
      <c r="E10775" s="37">
        <v>45884</v>
      </c>
      <c r="F10775" s="18" t="s">
        <v>4463</v>
      </c>
      <c r="G10775" t="s">
        <v>98</v>
      </c>
      <c r="H10775">
        <v>1</v>
      </c>
      <c r="I10775">
        <v>1</v>
      </c>
      <c r="J10775">
        <v>27505.53</v>
      </c>
      <c r="K10775">
        <v>3500000</v>
      </c>
    </row>
    <row r="10776" spans="1:11" ht="15" customHeight="1" x14ac:dyDescent="0.2">
      <c r="A10776" t="s">
        <v>25976</v>
      </c>
      <c r="B10776" t="s">
        <v>25977</v>
      </c>
      <c r="C10776">
        <v>2024</v>
      </c>
      <c r="D10776" s="37">
        <v>45520</v>
      </c>
      <c r="E10776" s="37">
        <v>45884</v>
      </c>
      <c r="F10776" s="18" t="s">
        <v>4463</v>
      </c>
      <c r="G10776" t="s">
        <v>100</v>
      </c>
      <c r="H10776">
        <v>1</v>
      </c>
      <c r="I10776">
        <v>2</v>
      </c>
      <c r="J10776">
        <v>49524.3</v>
      </c>
      <c r="K10776">
        <v>3000000</v>
      </c>
    </row>
    <row r="10777" spans="1:11" ht="15" customHeight="1" x14ac:dyDescent="0.2">
      <c r="A10777" t="s">
        <v>25978</v>
      </c>
      <c r="B10777" t="s">
        <v>25979</v>
      </c>
      <c r="C10777">
        <v>2024</v>
      </c>
      <c r="D10777" s="37">
        <v>45520</v>
      </c>
      <c r="E10777" s="37">
        <v>45884</v>
      </c>
      <c r="F10777" s="18" t="s">
        <v>4463</v>
      </c>
      <c r="G10777" t="s">
        <v>98</v>
      </c>
      <c r="H10777">
        <v>1</v>
      </c>
      <c r="I10777">
        <v>2</v>
      </c>
      <c r="J10777">
        <v>14205.05</v>
      </c>
      <c r="K10777">
        <v>2000000</v>
      </c>
    </row>
    <row r="10778" spans="1:11" ht="15" customHeight="1" x14ac:dyDescent="0.2">
      <c r="A10778" t="s">
        <v>25980</v>
      </c>
      <c r="B10778" t="s">
        <v>25981</v>
      </c>
      <c r="C10778">
        <v>2024</v>
      </c>
      <c r="D10778" s="37">
        <v>45521</v>
      </c>
      <c r="E10778" s="37">
        <v>45885</v>
      </c>
      <c r="F10778" s="18" t="s">
        <v>4452</v>
      </c>
      <c r="G10778" t="s">
        <v>100</v>
      </c>
      <c r="H10778">
        <v>2</v>
      </c>
      <c r="I10778">
        <v>4</v>
      </c>
      <c r="J10778">
        <v>60107.54</v>
      </c>
      <c r="K10778">
        <v>4000000</v>
      </c>
    </row>
    <row r="10779" spans="1:11" ht="15" customHeight="1" x14ac:dyDescent="0.2">
      <c r="A10779" t="s">
        <v>25982</v>
      </c>
      <c r="B10779" t="s">
        <v>25983</v>
      </c>
      <c r="C10779">
        <v>2024</v>
      </c>
      <c r="D10779" s="37">
        <v>45521</v>
      </c>
      <c r="E10779" s="37">
        <v>45885</v>
      </c>
      <c r="F10779" s="18" t="s">
        <v>4452</v>
      </c>
      <c r="G10779" t="s">
        <v>97</v>
      </c>
      <c r="H10779">
        <v>2</v>
      </c>
      <c r="I10779">
        <v>2</v>
      </c>
      <c r="J10779">
        <v>29264.84</v>
      </c>
      <c r="K10779">
        <v>3000000</v>
      </c>
    </row>
    <row r="10780" spans="1:11" ht="15" customHeight="1" x14ac:dyDescent="0.2">
      <c r="A10780" t="s">
        <v>25984</v>
      </c>
      <c r="B10780" t="s">
        <v>25985</v>
      </c>
      <c r="C10780">
        <v>2024</v>
      </c>
      <c r="D10780" s="37">
        <v>45521</v>
      </c>
      <c r="E10780" s="37">
        <v>45885</v>
      </c>
      <c r="F10780" s="18" t="s">
        <v>4452</v>
      </c>
      <c r="G10780" t="s">
        <v>97</v>
      </c>
      <c r="H10780">
        <v>3</v>
      </c>
      <c r="I10780">
        <v>6</v>
      </c>
      <c r="J10780">
        <v>14653.57</v>
      </c>
      <c r="K10780">
        <v>1500000</v>
      </c>
    </row>
    <row r="10781" spans="1:11" ht="15" customHeight="1" x14ac:dyDescent="0.2">
      <c r="A10781" t="s">
        <v>25986</v>
      </c>
      <c r="B10781" t="s">
        <v>25987</v>
      </c>
      <c r="C10781">
        <v>2024</v>
      </c>
      <c r="D10781" s="37">
        <v>45521</v>
      </c>
      <c r="E10781" s="37">
        <v>45885</v>
      </c>
      <c r="F10781" s="18" t="s">
        <v>4452</v>
      </c>
      <c r="G10781" t="s">
        <v>98</v>
      </c>
      <c r="H10781">
        <v>1</v>
      </c>
      <c r="I10781">
        <v>2</v>
      </c>
      <c r="J10781">
        <v>4046.11</v>
      </c>
      <c r="K10781">
        <v>500000</v>
      </c>
    </row>
    <row r="10782" spans="1:11" ht="15" customHeight="1" x14ac:dyDescent="0.2">
      <c r="A10782" t="s">
        <v>25988</v>
      </c>
      <c r="B10782" t="s">
        <v>25989</v>
      </c>
      <c r="C10782">
        <v>2024</v>
      </c>
      <c r="D10782" s="37">
        <v>45521</v>
      </c>
      <c r="E10782" s="37">
        <v>45885</v>
      </c>
      <c r="F10782" s="18" t="s">
        <v>4452</v>
      </c>
      <c r="G10782" t="s">
        <v>100</v>
      </c>
      <c r="H10782">
        <v>3</v>
      </c>
      <c r="I10782">
        <v>3</v>
      </c>
      <c r="J10782">
        <v>136870.97</v>
      </c>
      <c r="K10782">
        <v>10000000</v>
      </c>
    </row>
    <row r="10783" spans="1:11" ht="15" customHeight="1" x14ac:dyDescent="0.2">
      <c r="A10783" t="s">
        <v>25990</v>
      </c>
      <c r="B10783" t="s">
        <v>25991</v>
      </c>
      <c r="C10783">
        <v>2024</v>
      </c>
      <c r="D10783" s="37">
        <v>45521</v>
      </c>
      <c r="E10783" s="37">
        <v>45885</v>
      </c>
      <c r="F10783" s="18" t="s">
        <v>4452</v>
      </c>
      <c r="G10783" t="s">
        <v>100</v>
      </c>
      <c r="H10783">
        <v>1</v>
      </c>
      <c r="I10783">
        <v>2</v>
      </c>
      <c r="J10783">
        <v>34103.29</v>
      </c>
      <c r="K10783">
        <v>2500000</v>
      </c>
    </row>
    <row r="10784" spans="1:11" ht="15" customHeight="1" x14ac:dyDescent="0.2">
      <c r="A10784" t="s">
        <v>25992</v>
      </c>
      <c r="B10784" t="s">
        <v>25993</v>
      </c>
      <c r="C10784">
        <v>2024</v>
      </c>
      <c r="D10784" s="37">
        <v>45521</v>
      </c>
      <c r="E10784" s="37">
        <v>45885</v>
      </c>
      <c r="F10784" s="18" t="s">
        <v>4452</v>
      </c>
      <c r="G10784" t="s">
        <v>100</v>
      </c>
      <c r="H10784">
        <v>3</v>
      </c>
      <c r="I10784">
        <v>3</v>
      </c>
      <c r="J10784">
        <v>29297.95</v>
      </c>
      <c r="K10784">
        <v>2000000</v>
      </c>
    </row>
    <row r="10785" spans="1:11" ht="15" customHeight="1" x14ac:dyDescent="0.2">
      <c r="A10785" t="s">
        <v>25994</v>
      </c>
      <c r="B10785" t="s">
        <v>25995</v>
      </c>
      <c r="C10785">
        <v>2024</v>
      </c>
      <c r="D10785" s="37">
        <v>45521</v>
      </c>
      <c r="E10785" s="37">
        <v>45885</v>
      </c>
      <c r="F10785" s="18" t="s">
        <v>4452</v>
      </c>
      <c r="G10785" t="s">
        <v>97</v>
      </c>
      <c r="H10785">
        <v>2</v>
      </c>
      <c r="I10785">
        <v>2</v>
      </c>
      <c r="J10785">
        <v>41189.160000000003</v>
      </c>
      <c r="K10785">
        <v>4000000</v>
      </c>
    </row>
    <row r="10786" spans="1:11" ht="15" customHeight="1" x14ac:dyDescent="0.2">
      <c r="A10786" t="s">
        <v>25996</v>
      </c>
      <c r="B10786" t="s">
        <v>25997</v>
      </c>
      <c r="C10786">
        <v>2024</v>
      </c>
      <c r="D10786" s="37">
        <v>45521</v>
      </c>
      <c r="E10786" s="37">
        <v>45885</v>
      </c>
      <c r="F10786" s="18" t="s">
        <v>4452</v>
      </c>
      <c r="G10786" t="s">
        <v>98</v>
      </c>
      <c r="H10786">
        <v>1</v>
      </c>
      <c r="I10786">
        <v>1</v>
      </c>
      <c r="J10786">
        <v>35640.58</v>
      </c>
      <c r="K10786">
        <v>5000000</v>
      </c>
    </row>
    <row r="10787" spans="1:11" ht="15" customHeight="1" x14ac:dyDescent="0.2">
      <c r="A10787" t="s">
        <v>25998</v>
      </c>
      <c r="B10787" t="s">
        <v>25999</v>
      </c>
      <c r="C10787">
        <v>2024</v>
      </c>
      <c r="D10787" s="37">
        <v>45521</v>
      </c>
      <c r="E10787" s="37">
        <v>45885</v>
      </c>
      <c r="F10787" s="18" t="s">
        <v>4452</v>
      </c>
      <c r="G10787" t="s">
        <v>100</v>
      </c>
      <c r="H10787">
        <v>1</v>
      </c>
      <c r="I10787">
        <v>2</v>
      </c>
      <c r="J10787">
        <v>32095.82</v>
      </c>
      <c r="K10787">
        <v>2000000</v>
      </c>
    </row>
    <row r="10788" spans="1:11" ht="15" customHeight="1" x14ac:dyDescent="0.2">
      <c r="A10788" t="s">
        <v>26000</v>
      </c>
      <c r="B10788" t="s">
        <v>26001</v>
      </c>
      <c r="C10788">
        <v>2024</v>
      </c>
      <c r="D10788" s="37">
        <v>45521</v>
      </c>
      <c r="E10788" s="37">
        <v>45885</v>
      </c>
      <c r="F10788" s="18" t="s">
        <v>4463</v>
      </c>
      <c r="G10788" t="s">
        <v>97</v>
      </c>
      <c r="H10788">
        <v>2</v>
      </c>
      <c r="I10788">
        <v>2</v>
      </c>
      <c r="J10788">
        <v>8928.7900000000009</v>
      </c>
      <c r="K10788">
        <v>1000000</v>
      </c>
    </row>
    <row r="10789" spans="1:11" ht="15" customHeight="1" x14ac:dyDescent="0.2">
      <c r="A10789" t="s">
        <v>26002</v>
      </c>
      <c r="B10789" t="s">
        <v>26003</v>
      </c>
      <c r="C10789">
        <v>2024</v>
      </c>
      <c r="D10789" s="37">
        <v>45521</v>
      </c>
      <c r="E10789" s="37">
        <v>45885</v>
      </c>
      <c r="F10789" s="18" t="s">
        <v>4463</v>
      </c>
      <c r="G10789" t="s">
        <v>100</v>
      </c>
      <c r="H10789">
        <v>1</v>
      </c>
      <c r="I10789">
        <v>2</v>
      </c>
      <c r="J10789">
        <v>150113.67000000001</v>
      </c>
      <c r="K10789">
        <v>10000000</v>
      </c>
    </row>
    <row r="10790" spans="1:11" ht="15" customHeight="1" x14ac:dyDescent="0.2">
      <c r="A10790" t="s">
        <v>26004</v>
      </c>
      <c r="B10790" t="s">
        <v>26005</v>
      </c>
      <c r="C10790">
        <v>2024</v>
      </c>
      <c r="D10790" s="37">
        <v>45521</v>
      </c>
      <c r="E10790" s="37">
        <v>45885</v>
      </c>
      <c r="F10790" s="18" t="s">
        <v>4463</v>
      </c>
      <c r="G10790" t="s">
        <v>98</v>
      </c>
      <c r="H10790">
        <v>2</v>
      </c>
      <c r="I10790">
        <v>2</v>
      </c>
      <c r="J10790">
        <v>7968.79</v>
      </c>
      <c r="K10790">
        <v>1000000</v>
      </c>
    </row>
    <row r="10791" spans="1:11" ht="15" customHeight="1" x14ac:dyDescent="0.2">
      <c r="A10791" t="s">
        <v>26006</v>
      </c>
      <c r="B10791" t="s">
        <v>26007</v>
      </c>
      <c r="C10791">
        <v>2024</v>
      </c>
      <c r="D10791" s="37">
        <v>45521</v>
      </c>
      <c r="E10791" s="37">
        <v>45885</v>
      </c>
      <c r="F10791" s="18" t="s">
        <v>4463</v>
      </c>
      <c r="G10791" t="s">
        <v>97</v>
      </c>
      <c r="H10791">
        <v>3</v>
      </c>
      <c r="I10791">
        <v>6</v>
      </c>
      <c r="J10791">
        <v>5024.49</v>
      </c>
      <c r="K10791">
        <v>500000</v>
      </c>
    </row>
    <row r="10792" spans="1:11" ht="15" customHeight="1" x14ac:dyDescent="0.2">
      <c r="A10792" t="s">
        <v>26008</v>
      </c>
      <c r="B10792" t="s">
        <v>26009</v>
      </c>
      <c r="C10792">
        <v>2024</v>
      </c>
      <c r="D10792" s="37">
        <v>45521</v>
      </c>
      <c r="E10792" s="37">
        <v>45885</v>
      </c>
      <c r="F10792" s="18" t="s">
        <v>4463</v>
      </c>
      <c r="G10792" t="s">
        <v>99</v>
      </c>
      <c r="H10792">
        <v>3</v>
      </c>
      <c r="I10792">
        <v>6</v>
      </c>
      <c r="J10792">
        <v>40798.29</v>
      </c>
      <c r="K10792">
        <v>3500000</v>
      </c>
    </row>
    <row r="10793" spans="1:11" ht="15" customHeight="1" x14ac:dyDescent="0.2">
      <c r="A10793" t="s">
        <v>26010</v>
      </c>
      <c r="B10793" t="s">
        <v>26011</v>
      </c>
      <c r="C10793">
        <v>2024</v>
      </c>
      <c r="D10793" s="37">
        <v>45521</v>
      </c>
      <c r="E10793" s="37">
        <v>45885</v>
      </c>
      <c r="F10793" s="18" t="s">
        <v>4463</v>
      </c>
      <c r="G10793" t="s">
        <v>97</v>
      </c>
      <c r="H10793">
        <v>3</v>
      </c>
      <c r="I10793">
        <v>6</v>
      </c>
      <c r="J10793">
        <v>49001.3</v>
      </c>
      <c r="K10793">
        <v>5000000</v>
      </c>
    </row>
    <row r="10794" spans="1:11" ht="15" customHeight="1" x14ac:dyDescent="0.2">
      <c r="A10794" t="s">
        <v>26012</v>
      </c>
      <c r="B10794" t="s">
        <v>26013</v>
      </c>
      <c r="C10794">
        <v>2024</v>
      </c>
      <c r="D10794" s="37">
        <v>45521</v>
      </c>
      <c r="E10794" s="37">
        <v>45885</v>
      </c>
      <c r="F10794" s="18" t="s">
        <v>4463</v>
      </c>
      <c r="G10794" t="s">
        <v>99</v>
      </c>
      <c r="H10794">
        <v>3</v>
      </c>
      <c r="I10794">
        <v>6</v>
      </c>
      <c r="J10794">
        <v>49595.77</v>
      </c>
      <c r="K10794">
        <v>4000000</v>
      </c>
    </row>
    <row r="10795" spans="1:11" ht="15" customHeight="1" x14ac:dyDescent="0.2">
      <c r="A10795" t="s">
        <v>26014</v>
      </c>
      <c r="B10795" t="s">
        <v>26015</v>
      </c>
      <c r="C10795">
        <v>2024</v>
      </c>
      <c r="D10795" s="37">
        <v>45521</v>
      </c>
      <c r="E10795" s="37">
        <v>45885</v>
      </c>
      <c r="F10795" s="18" t="s">
        <v>4463</v>
      </c>
      <c r="G10795" t="s">
        <v>99</v>
      </c>
      <c r="H10795">
        <v>1</v>
      </c>
      <c r="I10795">
        <v>1</v>
      </c>
      <c r="J10795">
        <v>122930.85</v>
      </c>
      <c r="K10795">
        <v>10000000</v>
      </c>
    </row>
    <row r="10796" spans="1:11" ht="15" customHeight="1" x14ac:dyDescent="0.2">
      <c r="A10796" t="s">
        <v>26016</v>
      </c>
      <c r="B10796" t="s">
        <v>26017</v>
      </c>
      <c r="C10796">
        <v>2024</v>
      </c>
      <c r="D10796" s="37">
        <v>45521</v>
      </c>
      <c r="E10796" s="37">
        <v>45885</v>
      </c>
      <c r="F10796" s="18" t="s">
        <v>4463</v>
      </c>
      <c r="G10796" t="s">
        <v>101</v>
      </c>
      <c r="H10796">
        <v>3</v>
      </c>
      <c r="I10796">
        <v>6</v>
      </c>
      <c r="J10796">
        <v>23160.240000000002</v>
      </c>
      <c r="K10796">
        <v>3500000</v>
      </c>
    </row>
    <row r="10797" spans="1:11" ht="15" customHeight="1" x14ac:dyDescent="0.2">
      <c r="A10797" t="s">
        <v>26018</v>
      </c>
      <c r="B10797" t="s">
        <v>26019</v>
      </c>
      <c r="C10797">
        <v>2024</v>
      </c>
      <c r="D10797" s="37">
        <v>45521</v>
      </c>
      <c r="E10797" s="37">
        <v>45885</v>
      </c>
      <c r="F10797" s="18" t="s">
        <v>4463</v>
      </c>
      <c r="G10797" t="s">
        <v>99</v>
      </c>
      <c r="H10797">
        <v>2</v>
      </c>
      <c r="I10797">
        <v>4</v>
      </c>
      <c r="J10797">
        <v>43172.95</v>
      </c>
      <c r="K10797">
        <v>3500000</v>
      </c>
    </row>
    <row r="10798" spans="1:11" ht="15" customHeight="1" x14ac:dyDescent="0.2">
      <c r="A10798" t="s">
        <v>26020</v>
      </c>
      <c r="B10798" t="s">
        <v>26021</v>
      </c>
      <c r="C10798">
        <v>2024</v>
      </c>
      <c r="D10798" s="37">
        <v>45521</v>
      </c>
      <c r="E10798" s="37">
        <v>45885</v>
      </c>
      <c r="F10798" s="18" t="s">
        <v>4463</v>
      </c>
      <c r="G10798" t="s">
        <v>98</v>
      </c>
      <c r="H10798">
        <v>3</v>
      </c>
      <c r="I10798">
        <v>6</v>
      </c>
      <c r="J10798">
        <v>15351.13</v>
      </c>
      <c r="K10798">
        <v>2000000</v>
      </c>
    </row>
    <row r="10799" spans="1:11" ht="15" customHeight="1" x14ac:dyDescent="0.2">
      <c r="A10799" t="s">
        <v>26022</v>
      </c>
      <c r="B10799" t="s">
        <v>26023</v>
      </c>
      <c r="C10799">
        <v>2024</v>
      </c>
      <c r="D10799" s="37">
        <v>45521</v>
      </c>
      <c r="E10799" s="37">
        <v>45885</v>
      </c>
      <c r="F10799" s="18" t="s">
        <v>4463</v>
      </c>
      <c r="G10799" t="s">
        <v>99</v>
      </c>
      <c r="H10799">
        <v>1</v>
      </c>
      <c r="I10799">
        <v>1</v>
      </c>
      <c r="J10799">
        <v>23107.49</v>
      </c>
      <c r="K10799">
        <v>2000000</v>
      </c>
    </row>
    <row r="10800" spans="1:11" ht="15" customHeight="1" x14ac:dyDescent="0.2">
      <c r="A10800" t="s">
        <v>26024</v>
      </c>
      <c r="B10800" t="s">
        <v>26025</v>
      </c>
      <c r="C10800">
        <v>2024</v>
      </c>
      <c r="D10800" s="37">
        <v>45521</v>
      </c>
      <c r="E10800" s="37">
        <v>45885</v>
      </c>
      <c r="F10800" s="18" t="s">
        <v>4463</v>
      </c>
      <c r="G10800" t="s">
        <v>98</v>
      </c>
      <c r="H10800">
        <v>3</v>
      </c>
      <c r="I10800">
        <v>3</v>
      </c>
      <c r="J10800">
        <v>28665.200000000001</v>
      </c>
      <c r="K10800">
        <v>3500000</v>
      </c>
    </row>
    <row r="10801" spans="1:11" ht="15" customHeight="1" x14ac:dyDescent="0.2">
      <c r="A10801" t="s">
        <v>26026</v>
      </c>
      <c r="B10801" t="s">
        <v>26027</v>
      </c>
      <c r="C10801">
        <v>2024</v>
      </c>
      <c r="D10801" s="37">
        <v>45521</v>
      </c>
      <c r="E10801" s="37">
        <v>45885</v>
      </c>
      <c r="F10801" s="18" t="s">
        <v>4463</v>
      </c>
      <c r="G10801" t="s">
        <v>100</v>
      </c>
      <c r="H10801">
        <v>1</v>
      </c>
      <c r="I10801">
        <v>2</v>
      </c>
      <c r="J10801">
        <v>53466.39</v>
      </c>
      <c r="K10801">
        <v>3500000</v>
      </c>
    </row>
    <row r="10802" spans="1:11" ht="15" customHeight="1" x14ac:dyDescent="0.2">
      <c r="A10802" t="s">
        <v>26028</v>
      </c>
      <c r="B10802" t="s">
        <v>26029</v>
      </c>
      <c r="C10802">
        <v>2024</v>
      </c>
      <c r="D10802" s="37">
        <v>45521</v>
      </c>
      <c r="E10802" s="37">
        <v>45885</v>
      </c>
      <c r="F10802" s="18" t="s">
        <v>4463</v>
      </c>
      <c r="G10802" t="s">
        <v>97</v>
      </c>
      <c r="H10802">
        <v>1</v>
      </c>
      <c r="I10802">
        <v>1</v>
      </c>
      <c r="J10802">
        <v>96160.91</v>
      </c>
      <c r="K10802">
        <v>10000000</v>
      </c>
    </row>
    <row r="10803" spans="1:11" ht="15" customHeight="1" x14ac:dyDescent="0.2">
      <c r="A10803" t="s">
        <v>26030</v>
      </c>
      <c r="B10803" t="s">
        <v>26031</v>
      </c>
      <c r="C10803">
        <v>2024</v>
      </c>
      <c r="D10803" s="37">
        <v>45521</v>
      </c>
      <c r="E10803" s="37">
        <v>45885</v>
      </c>
      <c r="F10803" s="18" t="s">
        <v>4463</v>
      </c>
      <c r="G10803" t="s">
        <v>100</v>
      </c>
      <c r="H10803">
        <v>1</v>
      </c>
      <c r="I10803">
        <v>2</v>
      </c>
      <c r="J10803">
        <v>14472.2</v>
      </c>
      <c r="K10803">
        <v>1000000</v>
      </c>
    </row>
    <row r="10804" spans="1:11" ht="15" customHeight="1" x14ac:dyDescent="0.2">
      <c r="A10804" t="s">
        <v>26032</v>
      </c>
      <c r="B10804" t="s">
        <v>26033</v>
      </c>
      <c r="C10804">
        <v>2024</v>
      </c>
      <c r="D10804" s="37">
        <v>45521</v>
      </c>
      <c r="E10804" s="37">
        <v>45885</v>
      </c>
      <c r="F10804" s="18" t="s">
        <v>4463</v>
      </c>
      <c r="G10804" t="s">
        <v>97</v>
      </c>
      <c r="H10804">
        <v>2</v>
      </c>
      <c r="I10804">
        <v>2</v>
      </c>
      <c r="J10804">
        <v>39145.699999999997</v>
      </c>
      <c r="K10804">
        <v>4000000</v>
      </c>
    </row>
    <row r="10805" spans="1:11" ht="15" customHeight="1" x14ac:dyDescent="0.2">
      <c r="A10805" t="s">
        <v>26034</v>
      </c>
      <c r="B10805" t="s">
        <v>26035</v>
      </c>
      <c r="C10805">
        <v>2024</v>
      </c>
      <c r="D10805" s="37">
        <v>45521</v>
      </c>
      <c r="E10805" s="37">
        <v>45885</v>
      </c>
      <c r="F10805" s="18" t="s">
        <v>4463</v>
      </c>
      <c r="G10805" t="s">
        <v>98</v>
      </c>
      <c r="H10805">
        <v>3</v>
      </c>
      <c r="I10805">
        <v>3</v>
      </c>
      <c r="J10805">
        <v>32788.269999999997</v>
      </c>
      <c r="K10805">
        <v>4000000</v>
      </c>
    </row>
    <row r="10806" spans="1:11" ht="15" customHeight="1" x14ac:dyDescent="0.2">
      <c r="A10806" t="s">
        <v>26036</v>
      </c>
      <c r="B10806" t="s">
        <v>26037</v>
      </c>
      <c r="C10806">
        <v>2024</v>
      </c>
      <c r="D10806" s="37">
        <v>45521</v>
      </c>
      <c r="E10806" s="37">
        <v>45885</v>
      </c>
      <c r="F10806" s="18" t="s">
        <v>4463</v>
      </c>
      <c r="G10806" t="s">
        <v>98</v>
      </c>
      <c r="H10806">
        <v>1</v>
      </c>
      <c r="I10806">
        <v>2</v>
      </c>
      <c r="J10806">
        <v>16107.04</v>
      </c>
      <c r="K10806">
        <v>2000000</v>
      </c>
    </row>
    <row r="10807" spans="1:11" ht="15" customHeight="1" x14ac:dyDescent="0.2">
      <c r="A10807" t="s">
        <v>26038</v>
      </c>
      <c r="B10807" t="s">
        <v>26039</v>
      </c>
      <c r="C10807">
        <v>2024</v>
      </c>
      <c r="D10807" s="37">
        <v>45521</v>
      </c>
      <c r="E10807" s="37">
        <v>45885</v>
      </c>
      <c r="F10807" s="18" t="s">
        <v>4463</v>
      </c>
      <c r="G10807" t="s">
        <v>97</v>
      </c>
      <c r="H10807">
        <v>1</v>
      </c>
      <c r="I10807">
        <v>1</v>
      </c>
      <c r="J10807">
        <v>40626.35</v>
      </c>
      <c r="K10807">
        <v>4500000</v>
      </c>
    </row>
    <row r="10808" spans="1:11" ht="15" customHeight="1" x14ac:dyDescent="0.2">
      <c r="A10808" t="s">
        <v>26040</v>
      </c>
      <c r="B10808" t="s">
        <v>26041</v>
      </c>
      <c r="C10808">
        <v>2024</v>
      </c>
      <c r="D10808" s="37">
        <v>45521</v>
      </c>
      <c r="E10808" s="37">
        <v>45885</v>
      </c>
      <c r="F10808" s="18" t="s">
        <v>4463</v>
      </c>
      <c r="G10808" t="s">
        <v>98</v>
      </c>
      <c r="H10808">
        <v>1</v>
      </c>
      <c r="I10808">
        <v>1</v>
      </c>
      <c r="J10808">
        <v>7180.08</v>
      </c>
      <c r="K10808">
        <v>1000000</v>
      </c>
    </row>
    <row r="10809" spans="1:11" ht="15" customHeight="1" x14ac:dyDescent="0.2">
      <c r="A10809" t="s">
        <v>26042</v>
      </c>
      <c r="B10809" t="s">
        <v>26043</v>
      </c>
      <c r="C10809">
        <v>2024</v>
      </c>
      <c r="D10809" s="37">
        <v>45521</v>
      </c>
      <c r="E10809" s="37">
        <v>45885</v>
      </c>
      <c r="F10809" s="18" t="s">
        <v>4463</v>
      </c>
      <c r="G10809" t="s">
        <v>97</v>
      </c>
      <c r="H10809">
        <v>1</v>
      </c>
      <c r="I10809">
        <v>1</v>
      </c>
      <c r="J10809">
        <v>36975.46</v>
      </c>
      <c r="K10809">
        <v>4000000</v>
      </c>
    </row>
    <row r="10810" spans="1:11" ht="15" customHeight="1" x14ac:dyDescent="0.2">
      <c r="A10810" t="s">
        <v>26044</v>
      </c>
      <c r="B10810" t="s">
        <v>26045</v>
      </c>
      <c r="C10810">
        <v>2024</v>
      </c>
      <c r="D10810" s="37">
        <v>45521</v>
      </c>
      <c r="E10810" s="37">
        <v>45885</v>
      </c>
      <c r="F10810" s="18" t="s">
        <v>4463</v>
      </c>
      <c r="G10810" t="s">
        <v>97</v>
      </c>
      <c r="H10810">
        <v>2</v>
      </c>
      <c r="I10810">
        <v>4</v>
      </c>
      <c r="J10810">
        <v>9935.99</v>
      </c>
      <c r="K10810">
        <v>1000000</v>
      </c>
    </row>
    <row r="10811" spans="1:11" ht="15" customHeight="1" x14ac:dyDescent="0.2">
      <c r="A10811" t="s">
        <v>26046</v>
      </c>
      <c r="B10811" t="s">
        <v>26047</v>
      </c>
      <c r="C10811">
        <v>2024</v>
      </c>
      <c r="D10811" s="37">
        <v>45521</v>
      </c>
      <c r="E10811" s="37">
        <v>45885</v>
      </c>
      <c r="F10811" s="18" t="s">
        <v>4463</v>
      </c>
      <c r="G10811" t="s">
        <v>99</v>
      </c>
      <c r="H10811">
        <v>3</v>
      </c>
      <c r="I10811">
        <v>6</v>
      </c>
      <c r="J10811">
        <v>36200.93</v>
      </c>
      <c r="K10811">
        <v>3000000</v>
      </c>
    </row>
    <row r="10812" spans="1:11" ht="15" customHeight="1" x14ac:dyDescent="0.2">
      <c r="A10812" t="s">
        <v>26048</v>
      </c>
      <c r="B10812" t="s">
        <v>26049</v>
      </c>
      <c r="C10812">
        <v>2024</v>
      </c>
      <c r="D10812" s="37">
        <v>45521</v>
      </c>
      <c r="E10812" s="37">
        <v>45885</v>
      </c>
      <c r="F10812" s="18" t="s">
        <v>4463</v>
      </c>
      <c r="G10812" t="s">
        <v>98</v>
      </c>
      <c r="H10812">
        <v>1</v>
      </c>
      <c r="I10812">
        <v>2</v>
      </c>
      <c r="J10812">
        <v>8106.91</v>
      </c>
      <c r="K10812">
        <v>1000000</v>
      </c>
    </row>
    <row r="10813" spans="1:11" ht="15" customHeight="1" x14ac:dyDescent="0.2">
      <c r="A10813" t="s">
        <v>26050</v>
      </c>
      <c r="B10813" t="s">
        <v>26051</v>
      </c>
      <c r="C10813">
        <v>2024</v>
      </c>
      <c r="D10813" s="37">
        <v>45521</v>
      </c>
      <c r="E10813" s="37">
        <v>45885</v>
      </c>
      <c r="F10813" s="18" t="s">
        <v>4463</v>
      </c>
      <c r="G10813" t="s">
        <v>100</v>
      </c>
      <c r="H10813">
        <v>1</v>
      </c>
      <c r="I10813">
        <v>2</v>
      </c>
      <c r="J10813">
        <v>159710.56</v>
      </c>
      <c r="K10813">
        <v>10000000</v>
      </c>
    </row>
    <row r="10814" spans="1:11" ht="15" customHeight="1" x14ac:dyDescent="0.2">
      <c r="A10814" t="s">
        <v>26052</v>
      </c>
      <c r="B10814" t="s">
        <v>26053</v>
      </c>
      <c r="C10814">
        <v>2024</v>
      </c>
      <c r="D10814" s="37">
        <v>45521</v>
      </c>
      <c r="E10814" s="37">
        <v>45885</v>
      </c>
      <c r="F10814" s="18" t="s">
        <v>4463</v>
      </c>
      <c r="G10814" t="s">
        <v>98</v>
      </c>
      <c r="H10814">
        <v>1</v>
      </c>
      <c r="I10814">
        <v>2</v>
      </c>
      <c r="J10814">
        <v>33451.79</v>
      </c>
      <c r="K10814">
        <v>4500000</v>
      </c>
    </row>
    <row r="10815" spans="1:11" ht="15" customHeight="1" x14ac:dyDescent="0.2">
      <c r="A10815" t="s">
        <v>26054</v>
      </c>
      <c r="B10815" t="s">
        <v>26055</v>
      </c>
      <c r="C10815">
        <v>2024</v>
      </c>
      <c r="D10815" s="37">
        <v>45522</v>
      </c>
      <c r="E10815" s="37">
        <v>45886</v>
      </c>
      <c r="F10815" s="18" t="s">
        <v>4452</v>
      </c>
      <c r="G10815" t="s">
        <v>97</v>
      </c>
      <c r="H10815">
        <v>1</v>
      </c>
      <c r="I10815">
        <v>1</v>
      </c>
      <c r="J10815">
        <v>99318.13</v>
      </c>
      <c r="K10815">
        <v>10000000</v>
      </c>
    </row>
    <row r="10816" spans="1:11" ht="15" customHeight="1" x14ac:dyDescent="0.2">
      <c r="A10816" t="s">
        <v>26056</v>
      </c>
      <c r="B10816" t="s">
        <v>26057</v>
      </c>
      <c r="C10816">
        <v>2024</v>
      </c>
      <c r="D10816" s="37">
        <v>45522</v>
      </c>
      <c r="E10816" s="37">
        <v>45886</v>
      </c>
      <c r="F10816" s="18" t="s">
        <v>4452</v>
      </c>
      <c r="G10816" t="s">
        <v>100</v>
      </c>
      <c r="H10816">
        <v>2</v>
      </c>
      <c r="I10816">
        <v>2</v>
      </c>
      <c r="J10816">
        <v>56992.53</v>
      </c>
      <c r="K10816">
        <v>3500000</v>
      </c>
    </row>
    <row r="10817" spans="1:11" ht="15" customHeight="1" x14ac:dyDescent="0.2">
      <c r="A10817" t="s">
        <v>26058</v>
      </c>
      <c r="B10817" t="s">
        <v>26059</v>
      </c>
      <c r="C10817">
        <v>2024</v>
      </c>
      <c r="D10817" s="37">
        <v>45522</v>
      </c>
      <c r="E10817" s="37">
        <v>45886</v>
      </c>
      <c r="F10817" s="18" t="s">
        <v>4452</v>
      </c>
      <c r="G10817" t="s">
        <v>100</v>
      </c>
      <c r="H10817">
        <v>2</v>
      </c>
      <c r="I10817">
        <v>2</v>
      </c>
      <c r="J10817">
        <v>30497.200000000001</v>
      </c>
      <c r="K10817">
        <v>2000000</v>
      </c>
    </row>
    <row r="10818" spans="1:11" ht="15" customHeight="1" x14ac:dyDescent="0.2">
      <c r="A10818" t="s">
        <v>26060</v>
      </c>
      <c r="B10818" t="s">
        <v>26061</v>
      </c>
      <c r="C10818">
        <v>2024</v>
      </c>
      <c r="D10818" s="37">
        <v>45522</v>
      </c>
      <c r="E10818" s="37">
        <v>45886</v>
      </c>
      <c r="F10818" s="18" t="s">
        <v>4452</v>
      </c>
      <c r="G10818" t="s">
        <v>97</v>
      </c>
      <c r="H10818">
        <v>3</v>
      </c>
      <c r="I10818">
        <v>3</v>
      </c>
      <c r="J10818">
        <v>45556.98</v>
      </c>
      <c r="K10818">
        <v>5000000</v>
      </c>
    </row>
    <row r="10819" spans="1:11" ht="15" customHeight="1" x14ac:dyDescent="0.2">
      <c r="A10819" t="s">
        <v>26062</v>
      </c>
      <c r="B10819" t="s">
        <v>26063</v>
      </c>
      <c r="C10819">
        <v>2024</v>
      </c>
      <c r="D10819" s="37">
        <v>45522</v>
      </c>
      <c r="E10819" s="37">
        <v>45886</v>
      </c>
      <c r="F10819" s="18" t="s">
        <v>4452</v>
      </c>
      <c r="G10819" t="s">
        <v>97</v>
      </c>
      <c r="H10819">
        <v>1</v>
      </c>
      <c r="I10819">
        <v>1</v>
      </c>
      <c r="J10819">
        <v>97225.62</v>
      </c>
      <c r="K10819">
        <v>10000000</v>
      </c>
    </row>
    <row r="10820" spans="1:11" ht="15" customHeight="1" x14ac:dyDescent="0.2">
      <c r="A10820" t="s">
        <v>26064</v>
      </c>
      <c r="B10820" t="s">
        <v>26065</v>
      </c>
      <c r="C10820">
        <v>2024</v>
      </c>
      <c r="D10820" s="37">
        <v>45522</v>
      </c>
      <c r="E10820" s="37">
        <v>45886</v>
      </c>
      <c r="F10820" s="18" t="s">
        <v>4452</v>
      </c>
      <c r="G10820" t="s">
        <v>100</v>
      </c>
      <c r="H10820">
        <v>1</v>
      </c>
      <c r="I10820">
        <v>1</v>
      </c>
      <c r="J10820">
        <v>60112.23</v>
      </c>
      <c r="K10820">
        <v>4000000</v>
      </c>
    </row>
    <row r="10821" spans="1:11" ht="15" customHeight="1" x14ac:dyDescent="0.2">
      <c r="A10821" t="s">
        <v>26066</v>
      </c>
      <c r="B10821" t="s">
        <v>26067</v>
      </c>
      <c r="C10821">
        <v>2024</v>
      </c>
      <c r="D10821" s="37">
        <v>45522</v>
      </c>
      <c r="E10821" s="37">
        <v>45886</v>
      </c>
      <c r="F10821" s="18" t="s">
        <v>4452</v>
      </c>
      <c r="G10821" t="s">
        <v>100</v>
      </c>
      <c r="H10821">
        <v>1</v>
      </c>
      <c r="I10821">
        <v>2</v>
      </c>
      <c r="J10821">
        <v>16252.15</v>
      </c>
      <c r="K10821">
        <v>1000000</v>
      </c>
    </row>
    <row r="10822" spans="1:11" ht="15" customHeight="1" x14ac:dyDescent="0.2">
      <c r="A10822" t="s">
        <v>26068</v>
      </c>
      <c r="B10822" t="s">
        <v>26069</v>
      </c>
      <c r="C10822">
        <v>2024</v>
      </c>
      <c r="D10822" s="37">
        <v>45522</v>
      </c>
      <c r="E10822" s="37">
        <v>45886</v>
      </c>
      <c r="F10822" s="18" t="s">
        <v>4452</v>
      </c>
      <c r="G10822" t="s">
        <v>97</v>
      </c>
      <c r="H10822">
        <v>1</v>
      </c>
      <c r="I10822">
        <v>1</v>
      </c>
      <c r="J10822">
        <v>86541.2</v>
      </c>
      <c r="K10822">
        <v>10000000</v>
      </c>
    </row>
    <row r="10823" spans="1:11" ht="15" customHeight="1" x14ac:dyDescent="0.2">
      <c r="A10823" t="s">
        <v>26070</v>
      </c>
      <c r="B10823" t="s">
        <v>26071</v>
      </c>
      <c r="C10823">
        <v>2024</v>
      </c>
      <c r="D10823" s="37">
        <v>45522</v>
      </c>
      <c r="E10823" s="37">
        <v>45886</v>
      </c>
      <c r="F10823" s="18" t="s">
        <v>4452</v>
      </c>
      <c r="G10823" t="s">
        <v>100</v>
      </c>
      <c r="H10823">
        <v>3</v>
      </c>
      <c r="I10823">
        <v>6</v>
      </c>
      <c r="J10823">
        <v>78962.320000000007</v>
      </c>
      <c r="K10823">
        <v>5000000</v>
      </c>
    </row>
    <row r="10824" spans="1:11" ht="15" customHeight="1" x14ac:dyDescent="0.2">
      <c r="A10824" t="s">
        <v>26072</v>
      </c>
      <c r="B10824" t="s">
        <v>26073</v>
      </c>
      <c r="C10824">
        <v>2024</v>
      </c>
      <c r="D10824" s="37">
        <v>45522</v>
      </c>
      <c r="E10824" s="37">
        <v>45886</v>
      </c>
      <c r="F10824" s="18" t="s">
        <v>4463</v>
      </c>
      <c r="G10824" t="s">
        <v>97</v>
      </c>
      <c r="H10824">
        <v>1</v>
      </c>
      <c r="I10824">
        <v>2</v>
      </c>
      <c r="J10824">
        <v>94780.56</v>
      </c>
      <c r="K10824">
        <v>10000000</v>
      </c>
    </row>
    <row r="10825" spans="1:11" ht="15" customHeight="1" x14ac:dyDescent="0.2">
      <c r="A10825" t="s">
        <v>26074</v>
      </c>
      <c r="B10825" t="s">
        <v>26075</v>
      </c>
      <c r="C10825">
        <v>2024</v>
      </c>
      <c r="D10825" s="37">
        <v>45522</v>
      </c>
      <c r="E10825" s="37">
        <v>45886</v>
      </c>
      <c r="F10825" s="18" t="s">
        <v>4463</v>
      </c>
      <c r="G10825" t="s">
        <v>98</v>
      </c>
      <c r="H10825">
        <v>2</v>
      </c>
      <c r="I10825">
        <v>2</v>
      </c>
      <c r="J10825">
        <v>70643.360000000001</v>
      </c>
      <c r="K10825">
        <v>10000000</v>
      </c>
    </row>
    <row r="10826" spans="1:11" ht="15" customHeight="1" x14ac:dyDescent="0.2">
      <c r="A10826" t="s">
        <v>26076</v>
      </c>
      <c r="B10826" t="s">
        <v>26077</v>
      </c>
      <c r="C10826">
        <v>2024</v>
      </c>
      <c r="D10826" s="37">
        <v>45522</v>
      </c>
      <c r="E10826" s="37">
        <v>45886</v>
      </c>
      <c r="F10826" s="18" t="s">
        <v>4463</v>
      </c>
      <c r="G10826" t="s">
        <v>97</v>
      </c>
      <c r="H10826">
        <v>1</v>
      </c>
      <c r="I10826">
        <v>2</v>
      </c>
      <c r="J10826">
        <v>44662.14</v>
      </c>
      <c r="K10826">
        <v>5000000</v>
      </c>
    </row>
    <row r="10827" spans="1:11" ht="15" customHeight="1" x14ac:dyDescent="0.2">
      <c r="A10827" t="s">
        <v>26078</v>
      </c>
      <c r="B10827" t="s">
        <v>26079</v>
      </c>
      <c r="C10827">
        <v>2024</v>
      </c>
      <c r="D10827" s="37">
        <v>45522</v>
      </c>
      <c r="E10827" s="37">
        <v>45886</v>
      </c>
      <c r="F10827" s="18" t="s">
        <v>4463</v>
      </c>
      <c r="G10827" t="s">
        <v>100</v>
      </c>
      <c r="H10827">
        <v>2</v>
      </c>
      <c r="I10827">
        <v>4</v>
      </c>
      <c r="J10827">
        <v>150459.57</v>
      </c>
      <c r="K10827">
        <v>10000000</v>
      </c>
    </row>
    <row r="10828" spans="1:11" ht="15" customHeight="1" x14ac:dyDescent="0.2">
      <c r="A10828" t="s">
        <v>26080</v>
      </c>
      <c r="B10828" t="s">
        <v>26081</v>
      </c>
      <c r="C10828">
        <v>2024</v>
      </c>
      <c r="D10828" s="37">
        <v>45522</v>
      </c>
      <c r="E10828" s="37">
        <v>45886</v>
      </c>
      <c r="F10828" s="18" t="s">
        <v>4463</v>
      </c>
      <c r="G10828" t="s">
        <v>97</v>
      </c>
      <c r="H10828">
        <v>2</v>
      </c>
      <c r="I10828">
        <v>2</v>
      </c>
      <c r="J10828">
        <v>103737.02</v>
      </c>
      <c r="K10828">
        <v>10000000</v>
      </c>
    </row>
    <row r="10829" spans="1:11" ht="15" customHeight="1" x14ac:dyDescent="0.2">
      <c r="A10829" t="s">
        <v>26082</v>
      </c>
      <c r="B10829" t="s">
        <v>26083</v>
      </c>
      <c r="C10829">
        <v>2024</v>
      </c>
      <c r="D10829" s="37">
        <v>45522</v>
      </c>
      <c r="E10829" s="37">
        <v>45886</v>
      </c>
      <c r="F10829" s="18" t="s">
        <v>4463</v>
      </c>
      <c r="G10829" t="s">
        <v>100</v>
      </c>
      <c r="H10829">
        <v>2</v>
      </c>
      <c r="I10829">
        <v>4</v>
      </c>
      <c r="J10829">
        <v>44512.14</v>
      </c>
      <c r="K10829">
        <v>3000000</v>
      </c>
    </row>
    <row r="10830" spans="1:11" ht="15" customHeight="1" x14ac:dyDescent="0.2">
      <c r="A10830" t="s">
        <v>26084</v>
      </c>
      <c r="B10830" t="s">
        <v>26085</v>
      </c>
      <c r="C10830">
        <v>2024</v>
      </c>
      <c r="D10830" s="37">
        <v>45522</v>
      </c>
      <c r="E10830" s="37">
        <v>45886</v>
      </c>
      <c r="F10830" s="18" t="s">
        <v>4463</v>
      </c>
      <c r="G10830" t="s">
        <v>97</v>
      </c>
      <c r="H10830">
        <v>1</v>
      </c>
      <c r="I10830">
        <v>1</v>
      </c>
      <c r="J10830">
        <v>39030.85</v>
      </c>
      <c r="K10830">
        <v>4500000</v>
      </c>
    </row>
    <row r="10831" spans="1:11" ht="15" customHeight="1" x14ac:dyDescent="0.2">
      <c r="A10831" t="s">
        <v>26086</v>
      </c>
      <c r="B10831" t="s">
        <v>26087</v>
      </c>
      <c r="C10831">
        <v>2024</v>
      </c>
      <c r="D10831" s="37">
        <v>45522</v>
      </c>
      <c r="E10831" s="37">
        <v>45886</v>
      </c>
      <c r="F10831" s="18" t="s">
        <v>4463</v>
      </c>
      <c r="G10831" t="s">
        <v>97</v>
      </c>
      <c r="H10831">
        <v>2</v>
      </c>
      <c r="I10831">
        <v>4</v>
      </c>
      <c r="J10831">
        <v>27952.86</v>
      </c>
      <c r="K10831">
        <v>3000000</v>
      </c>
    </row>
    <row r="10832" spans="1:11" ht="15" customHeight="1" x14ac:dyDescent="0.2">
      <c r="A10832" t="s">
        <v>26088</v>
      </c>
      <c r="B10832" t="s">
        <v>26089</v>
      </c>
      <c r="C10832">
        <v>2024</v>
      </c>
      <c r="D10832" s="37">
        <v>45522</v>
      </c>
      <c r="E10832" s="37">
        <v>45886</v>
      </c>
      <c r="F10832" s="18" t="s">
        <v>4463</v>
      </c>
      <c r="G10832" t="s">
        <v>100</v>
      </c>
      <c r="H10832">
        <v>3</v>
      </c>
      <c r="I10832">
        <v>3</v>
      </c>
      <c r="J10832">
        <v>55285.99</v>
      </c>
      <c r="K10832">
        <v>4000000</v>
      </c>
    </row>
    <row r="10833" spans="1:11" ht="15" customHeight="1" x14ac:dyDescent="0.2">
      <c r="A10833" t="s">
        <v>26090</v>
      </c>
      <c r="B10833" t="s">
        <v>26091</v>
      </c>
      <c r="C10833">
        <v>2024</v>
      </c>
      <c r="D10833" s="37">
        <v>45522</v>
      </c>
      <c r="E10833" s="37">
        <v>45886</v>
      </c>
      <c r="F10833" s="18" t="s">
        <v>4463</v>
      </c>
      <c r="G10833" t="s">
        <v>97</v>
      </c>
      <c r="H10833">
        <v>2</v>
      </c>
      <c r="I10833">
        <v>2</v>
      </c>
      <c r="J10833">
        <v>47441.36</v>
      </c>
      <c r="K10833">
        <v>5000000</v>
      </c>
    </row>
    <row r="10834" spans="1:11" ht="15" customHeight="1" x14ac:dyDescent="0.2">
      <c r="A10834" t="s">
        <v>26092</v>
      </c>
      <c r="B10834" t="s">
        <v>26093</v>
      </c>
      <c r="C10834">
        <v>2024</v>
      </c>
      <c r="D10834" s="37">
        <v>45522</v>
      </c>
      <c r="E10834" s="37">
        <v>45886</v>
      </c>
      <c r="F10834" s="18" t="s">
        <v>4463</v>
      </c>
      <c r="G10834" t="s">
        <v>100</v>
      </c>
      <c r="H10834">
        <v>3</v>
      </c>
      <c r="I10834">
        <v>3</v>
      </c>
      <c r="J10834">
        <v>70035.75</v>
      </c>
      <c r="K10834">
        <v>5000000</v>
      </c>
    </row>
    <row r="10835" spans="1:11" ht="15" customHeight="1" x14ac:dyDescent="0.2">
      <c r="A10835" t="s">
        <v>26094</v>
      </c>
      <c r="B10835" t="s">
        <v>26095</v>
      </c>
      <c r="C10835">
        <v>2024</v>
      </c>
      <c r="D10835" s="37">
        <v>45522</v>
      </c>
      <c r="E10835" s="37">
        <v>45886</v>
      </c>
      <c r="F10835" s="18" t="s">
        <v>4463</v>
      </c>
      <c r="G10835" t="s">
        <v>99</v>
      </c>
      <c r="H10835">
        <v>1</v>
      </c>
      <c r="I10835">
        <v>2</v>
      </c>
      <c r="J10835">
        <v>11154.17</v>
      </c>
      <c r="K10835">
        <v>1000000</v>
      </c>
    </row>
    <row r="10836" spans="1:11" ht="15" customHeight="1" x14ac:dyDescent="0.2">
      <c r="A10836" t="s">
        <v>26096</v>
      </c>
      <c r="B10836" t="s">
        <v>26097</v>
      </c>
      <c r="C10836">
        <v>2024</v>
      </c>
      <c r="D10836" s="37">
        <v>45522</v>
      </c>
      <c r="E10836" s="37">
        <v>45886</v>
      </c>
      <c r="F10836" s="18" t="s">
        <v>4463</v>
      </c>
      <c r="G10836" t="s">
        <v>99</v>
      </c>
      <c r="H10836">
        <v>2</v>
      </c>
      <c r="I10836">
        <v>2</v>
      </c>
      <c r="J10836">
        <v>24388.639999999999</v>
      </c>
      <c r="K10836">
        <v>2000000</v>
      </c>
    </row>
    <row r="10837" spans="1:11" ht="15" customHeight="1" x14ac:dyDescent="0.2">
      <c r="A10837" t="s">
        <v>26098</v>
      </c>
      <c r="B10837" t="s">
        <v>26099</v>
      </c>
      <c r="C10837">
        <v>2024</v>
      </c>
      <c r="D10837" s="37">
        <v>45522</v>
      </c>
      <c r="E10837" s="37">
        <v>45886</v>
      </c>
      <c r="F10837" s="18" t="s">
        <v>4463</v>
      </c>
      <c r="G10837" t="s">
        <v>97</v>
      </c>
      <c r="H10837">
        <v>3</v>
      </c>
      <c r="I10837">
        <v>3</v>
      </c>
      <c r="J10837">
        <v>36992.01</v>
      </c>
      <c r="K10837">
        <v>4000000</v>
      </c>
    </row>
    <row r="10838" spans="1:11" ht="15" customHeight="1" x14ac:dyDescent="0.2">
      <c r="A10838" t="s">
        <v>26100</v>
      </c>
      <c r="B10838" t="s">
        <v>26101</v>
      </c>
      <c r="C10838">
        <v>2024</v>
      </c>
      <c r="D10838" s="37">
        <v>45522</v>
      </c>
      <c r="E10838" s="37">
        <v>45886</v>
      </c>
      <c r="F10838" s="18" t="s">
        <v>4463</v>
      </c>
      <c r="G10838" t="s">
        <v>100</v>
      </c>
      <c r="H10838">
        <v>3</v>
      </c>
      <c r="I10838">
        <v>6</v>
      </c>
      <c r="J10838">
        <v>160139.29999999999</v>
      </c>
      <c r="K10838">
        <v>10000000</v>
      </c>
    </row>
    <row r="10839" spans="1:11" ht="15" customHeight="1" x14ac:dyDescent="0.2">
      <c r="A10839" t="s">
        <v>26102</v>
      </c>
      <c r="B10839" t="s">
        <v>26103</v>
      </c>
      <c r="C10839">
        <v>2024</v>
      </c>
      <c r="D10839" s="37">
        <v>45522</v>
      </c>
      <c r="E10839" s="37">
        <v>45886</v>
      </c>
      <c r="F10839" s="18" t="s">
        <v>4463</v>
      </c>
      <c r="G10839" t="s">
        <v>99</v>
      </c>
      <c r="H10839">
        <v>3</v>
      </c>
      <c r="I10839">
        <v>6</v>
      </c>
      <c r="J10839">
        <v>28914.03</v>
      </c>
      <c r="K10839">
        <v>2500000</v>
      </c>
    </row>
    <row r="10840" spans="1:11" ht="15" customHeight="1" x14ac:dyDescent="0.2">
      <c r="A10840" t="s">
        <v>26104</v>
      </c>
      <c r="B10840" t="s">
        <v>26105</v>
      </c>
      <c r="C10840">
        <v>2024</v>
      </c>
      <c r="D10840" s="37">
        <v>45522</v>
      </c>
      <c r="E10840" s="37">
        <v>45886</v>
      </c>
      <c r="F10840" s="18" t="s">
        <v>4463</v>
      </c>
      <c r="G10840" t="s">
        <v>101</v>
      </c>
      <c r="H10840">
        <v>1</v>
      </c>
      <c r="I10840">
        <v>2</v>
      </c>
      <c r="J10840">
        <v>36217.75</v>
      </c>
      <c r="K10840">
        <v>5000000</v>
      </c>
    </row>
    <row r="10841" spans="1:11" ht="15" customHeight="1" x14ac:dyDescent="0.2">
      <c r="A10841" t="s">
        <v>26106</v>
      </c>
      <c r="B10841" t="s">
        <v>26107</v>
      </c>
      <c r="C10841">
        <v>2024</v>
      </c>
      <c r="D10841" s="37">
        <v>45522</v>
      </c>
      <c r="E10841" s="37">
        <v>45886</v>
      </c>
      <c r="F10841" s="18" t="s">
        <v>4463</v>
      </c>
      <c r="G10841" t="s">
        <v>99</v>
      </c>
      <c r="H10841">
        <v>1</v>
      </c>
      <c r="I10841">
        <v>2</v>
      </c>
      <c r="J10841">
        <v>37801.919999999998</v>
      </c>
      <c r="K10841">
        <v>3500000</v>
      </c>
    </row>
    <row r="10842" spans="1:11" ht="15" customHeight="1" x14ac:dyDescent="0.2">
      <c r="A10842" t="s">
        <v>26108</v>
      </c>
      <c r="B10842" t="s">
        <v>26109</v>
      </c>
      <c r="C10842">
        <v>2024</v>
      </c>
      <c r="D10842" s="37">
        <v>45522</v>
      </c>
      <c r="E10842" s="37">
        <v>45886</v>
      </c>
      <c r="F10842" s="18" t="s">
        <v>4463</v>
      </c>
      <c r="G10842" t="s">
        <v>99</v>
      </c>
      <c r="H10842">
        <v>2</v>
      </c>
      <c r="I10842">
        <v>4</v>
      </c>
      <c r="J10842">
        <v>25438.97</v>
      </c>
      <c r="K10842">
        <v>2000000</v>
      </c>
    </row>
    <row r="10843" spans="1:11" ht="15" customHeight="1" x14ac:dyDescent="0.2">
      <c r="A10843" t="s">
        <v>26110</v>
      </c>
      <c r="B10843" t="s">
        <v>26111</v>
      </c>
      <c r="C10843">
        <v>2024</v>
      </c>
      <c r="D10843" s="37">
        <v>45522</v>
      </c>
      <c r="E10843" s="37">
        <v>45886</v>
      </c>
      <c r="F10843" s="18" t="s">
        <v>4463</v>
      </c>
      <c r="G10843" t="s">
        <v>100</v>
      </c>
      <c r="H10843">
        <v>1</v>
      </c>
      <c r="I10843">
        <v>1</v>
      </c>
      <c r="J10843">
        <v>22825.68</v>
      </c>
      <c r="K10843">
        <v>1500000</v>
      </c>
    </row>
    <row r="10844" spans="1:11" ht="15" customHeight="1" x14ac:dyDescent="0.2">
      <c r="A10844" t="s">
        <v>26112</v>
      </c>
      <c r="B10844" t="s">
        <v>26113</v>
      </c>
      <c r="C10844">
        <v>2024</v>
      </c>
      <c r="D10844" s="37">
        <v>45522</v>
      </c>
      <c r="E10844" s="37">
        <v>45886</v>
      </c>
      <c r="F10844" s="18" t="s">
        <v>4463</v>
      </c>
      <c r="G10844" t="s">
        <v>99</v>
      </c>
      <c r="H10844">
        <v>3</v>
      </c>
      <c r="I10844">
        <v>6</v>
      </c>
      <c r="J10844">
        <v>55722.6</v>
      </c>
      <c r="K10844">
        <v>5000000</v>
      </c>
    </row>
    <row r="10845" spans="1:11" ht="15" customHeight="1" x14ac:dyDescent="0.2">
      <c r="A10845" t="s">
        <v>26114</v>
      </c>
      <c r="B10845" t="s">
        <v>26115</v>
      </c>
      <c r="C10845">
        <v>2024</v>
      </c>
      <c r="D10845" s="37">
        <v>45522</v>
      </c>
      <c r="E10845" s="37">
        <v>45886</v>
      </c>
      <c r="F10845" s="18" t="s">
        <v>4463</v>
      </c>
      <c r="G10845" t="s">
        <v>97</v>
      </c>
      <c r="H10845">
        <v>1</v>
      </c>
      <c r="I10845">
        <v>1</v>
      </c>
      <c r="J10845">
        <v>17179.63</v>
      </c>
      <c r="K10845">
        <v>2000000</v>
      </c>
    </row>
    <row r="10846" spans="1:11" ht="15" customHeight="1" x14ac:dyDescent="0.2">
      <c r="A10846" t="s">
        <v>26116</v>
      </c>
      <c r="B10846" t="s">
        <v>26117</v>
      </c>
      <c r="C10846">
        <v>2024</v>
      </c>
      <c r="D10846" s="37">
        <v>45522</v>
      </c>
      <c r="E10846" s="37">
        <v>45886</v>
      </c>
      <c r="F10846" s="18" t="s">
        <v>4463</v>
      </c>
      <c r="G10846" t="s">
        <v>98</v>
      </c>
      <c r="H10846">
        <v>2</v>
      </c>
      <c r="I10846">
        <v>2</v>
      </c>
      <c r="J10846">
        <v>16050.86</v>
      </c>
      <c r="K10846">
        <v>2000000</v>
      </c>
    </row>
    <row r="10847" spans="1:11" ht="15" customHeight="1" x14ac:dyDescent="0.2">
      <c r="A10847" t="s">
        <v>26118</v>
      </c>
      <c r="B10847" t="s">
        <v>26119</v>
      </c>
      <c r="C10847">
        <v>2024</v>
      </c>
      <c r="D10847" s="37">
        <v>45522</v>
      </c>
      <c r="E10847" s="37">
        <v>45886</v>
      </c>
      <c r="F10847" s="18" t="s">
        <v>4463</v>
      </c>
      <c r="G10847" t="s">
        <v>97</v>
      </c>
      <c r="H10847">
        <v>3</v>
      </c>
      <c r="I10847">
        <v>3</v>
      </c>
      <c r="J10847">
        <v>4990.04</v>
      </c>
      <c r="K10847">
        <v>500000</v>
      </c>
    </row>
    <row r="10848" spans="1:11" ht="15" customHeight="1" x14ac:dyDescent="0.2">
      <c r="A10848" t="s">
        <v>26120</v>
      </c>
      <c r="B10848" t="s">
        <v>26121</v>
      </c>
      <c r="C10848">
        <v>2024</v>
      </c>
      <c r="D10848" s="37">
        <v>45522</v>
      </c>
      <c r="E10848" s="37">
        <v>45886</v>
      </c>
      <c r="F10848" s="18" t="s">
        <v>4463</v>
      </c>
      <c r="G10848" t="s">
        <v>98</v>
      </c>
      <c r="H10848">
        <v>3</v>
      </c>
      <c r="I10848">
        <v>3</v>
      </c>
      <c r="J10848">
        <v>37239.75</v>
      </c>
      <c r="K10848">
        <v>4500000</v>
      </c>
    </row>
    <row r="10849" spans="1:11" ht="15" customHeight="1" x14ac:dyDescent="0.2">
      <c r="A10849" t="s">
        <v>26122</v>
      </c>
      <c r="B10849" t="s">
        <v>26123</v>
      </c>
      <c r="C10849">
        <v>2024</v>
      </c>
      <c r="D10849" s="37">
        <v>45522</v>
      </c>
      <c r="E10849" s="37">
        <v>45886</v>
      </c>
      <c r="F10849" s="18" t="s">
        <v>4463</v>
      </c>
      <c r="G10849" t="s">
        <v>98</v>
      </c>
      <c r="H10849">
        <v>3</v>
      </c>
      <c r="I10849">
        <v>6</v>
      </c>
      <c r="J10849">
        <v>16518.27</v>
      </c>
      <c r="K10849">
        <v>2000000</v>
      </c>
    </row>
    <row r="10850" spans="1:11" ht="15" customHeight="1" x14ac:dyDescent="0.2">
      <c r="A10850" t="s">
        <v>26124</v>
      </c>
      <c r="B10850" t="s">
        <v>26125</v>
      </c>
      <c r="C10850">
        <v>2024</v>
      </c>
      <c r="D10850" s="37">
        <v>45522</v>
      </c>
      <c r="E10850" s="37">
        <v>45886</v>
      </c>
      <c r="F10850" s="18" t="s">
        <v>4463</v>
      </c>
      <c r="G10850" t="s">
        <v>99</v>
      </c>
      <c r="H10850">
        <v>1</v>
      </c>
      <c r="I10850">
        <v>1</v>
      </c>
      <c r="J10850">
        <v>10935.89</v>
      </c>
      <c r="K10850">
        <v>1000000</v>
      </c>
    </row>
    <row r="10851" spans="1:11" ht="15" customHeight="1" x14ac:dyDescent="0.2">
      <c r="A10851" t="s">
        <v>26126</v>
      </c>
      <c r="B10851" t="s">
        <v>26127</v>
      </c>
      <c r="C10851">
        <v>2024</v>
      </c>
      <c r="D10851" s="37">
        <v>45522</v>
      </c>
      <c r="E10851" s="37">
        <v>45886</v>
      </c>
      <c r="F10851" s="18" t="s">
        <v>4463</v>
      </c>
      <c r="G10851" t="s">
        <v>97</v>
      </c>
      <c r="H10851">
        <v>1</v>
      </c>
      <c r="I10851">
        <v>1</v>
      </c>
      <c r="J10851">
        <v>4821.1000000000004</v>
      </c>
      <c r="K10851">
        <v>500000</v>
      </c>
    </row>
    <row r="10852" spans="1:11" ht="15" customHeight="1" x14ac:dyDescent="0.2">
      <c r="A10852" t="s">
        <v>26128</v>
      </c>
      <c r="B10852" t="s">
        <v>26129</v>
      </c>
      <c r="C10852">
        <v>2024</v>
      </c>
      <c r="D10852" s="37">
        <v>45522</v>
      </c>
      <c r="E10852" s="37">
        <v>45886</v>
      </c>
      <c r="F10852" s="18" t="s">
        <v>4463</v>
      </c>
      <c r="G10852" t="s">
        <v>100</v>
      </c>
      <c r="H10852">
        <v>1</v>
      </c>
      <c r="I10852">
        <v>2</v>
      </c>
      <c r="J10852">
        <v>41410.67</v>
      </c>
      <c r="K10852">
        <v>3000000</v>
      </c>
    </row>
    <row r="10853" spans="1:11" ht="15" customHeight="1" x14ac:dyDescent="0.2">
      <c r="A10853" t="s">
        <v>26130</v>
      </c>
      <c r="B10853" t="s">
        <v>26131</v>
      </c>
      <c r="C10853">
        <v>2024</v>
      </c>
      <c r="D10853" s="37">
        <v>45523</v>
      </c>
      <c r="E10853" s="37">
        <v>45887</v>
      </c>
      <c r="F10853" s="18" t="s">
        <v>4452</v>
      </c>
      <c r="G10853" t="s">
        <v>99</v>
      </c>
      <c r="H10853">
        <v>1</v>
      </c>
      <c r="I10853">
        <v>1</v>
      </c>
      <c r="J10853">
        <v>48792.43</v>
      </c>
      <c r="K10853">
        <v>4500000</v>
      </c>
    </row>
    <row r="10854" spans="1:11" ht="15" customHeight="1" x14ac:dyDescent="0.2">
      <c r="A10854" t="s">
        <v>26132</v>
      </c>
      <c r="B10854" t="s">
        <v>26133</v>
      </c>
      <c r="C10854">
        <v>2024</v>
      </c>
      <c r="D10854" s="37">
        <v>45523</v>
      </c>
      <c r="E10854" s="37">
        <v>45887</v>
      </c>
      <c r="F10854" s="18" t="s">
        <v>4452</v>
      </c>
      <c r="G10854" t="s">
        <v>97</v>
      </c>
      <c r="H10854">
        <v>1</v>
      </c>
      <c r="I10854">
        <v>2</v>
      </c>
      <c r="J10854">
        <v>18849.990000000002</v>
      </c>
      <c r="K10854">
        <v>2000000</v>
      </c>
    </row>
    <row r="10855" spans="1:11" ht="15" customHeight="1" x14ac:dyDescent="0.2">
      <c r="A10855" t="s">
        <v>26134</v>
      </c>
      <c r="B10855" t="s">
        <v>26135</v>
      </c>
      <c r="C10855">
        <v>2024</v>
      </c>
      <c r="D10855" s="37">
        <v>45523</v>
      </c>
      <c r="E10855" s="37">
        <v>45887</v>
      </c>
      <c r="F10855" s="18" t="s">
        <v>4452</v>
      </c>
      <c r="G10855" t="s">
        <v>99</v>
      </c>
      <c r="H10855">
        <v>1</v>
      </c>
      <c r="I10855">
        <v>1</v>
      </c>
      <c r="J10855">
        <v>16255.27</v>
      </c>
      <c r="K10855">
        <v>1500000</v>
      </c>
    </row>
    <row r="10856" spans="1:11" ht="15" customHeight="1" x14ac:dyDescent="0.2">
      <c r="A10856" t="s">
        <v>26136</v>
      </c>
      <c r="B10856" t="s">
        <v>26137</v>
      </c>
      <c r="C10856">
        <v>2024</v>
      </c>
      <c r="D10856" s="37">
        <v>45523</v>
      </c>
      <c r="E10856" s="37">
        <v>45887</v>
      </c>
      <c r="F10856" s="18" t="s">
        <v>4452</v>
      </c>
      <c r="G10856" t="s">
        <v>100</v>
      </c>
      <c r="H10856">
        <v>3</v>
      </c>
      <c r="I10856">
        <v>3</v>
      </c>
      <c r="J10856">
        <v>29032.09</v>
      </c>
      <c r="K10856">
        <v>2000000</v>
      </c>
    </row>
    <row r="10857" spans="1:11" ht="15" customHeight="1" x14ac:dyDescent="0.2">
      <c r="A10857" t="s">
        <v>26138</v>
      </c>
      <c r="B10857" t="s">
        <v>26139</v>
      </c>
      <c r="C10857">
        <v>2024</v>
      </c>
      <c r="D10857" s="37">
        <v>45523</v>
      </c>
      <c r="E10857" s="37">
        <v>45887</v>
      </c>
      <c r="F10857" s="18" t="s">
        <v>4452</v>
      </c>
      <c r="G10857" t="s">
        <v>100</v>
      </c>
      <c r="H10857">
        <v>1</v>
      </c>
      <c r="I10857">
        <v>1</v>
      </c>
      <c r="J10857">
        <v>138985.94</v>
      </c>
      <c r="K10857">
        <v>10000000</v>
      </c>
    </row>
    <row r="10858" spans="1:11" ht="15" customHeight="1" x14ac:dyDescent="0.2">
      <c r="A10858" t="s">
        <v>26140</v>
      </c>
      <c r="B10858" t="s">
        <v>26141</v>
      </c>
      <c r="C10858">
        <v>2024</v>
      </c>
      <c r="D10858" s="37">
        <v>45523</v>
      </c>
      <c r="E10858" s="37">
        <v>45887</v>
      </c>
      <c r="F10858" s="18" t="s">
        <v>4452</v>
      </c>
      <c r="G10858" t="s">
        <v>97</v>
      </c>
      <c r="H10858">
        <v>2</v>
      </c>
      <c r="I10858">
        <v>4</v>
      </c>
      <c r="J10858">
        <v>46915.37</v>
      </c>
      <c r="K10858">
        <v>4500000</v>
      </c>
    </row>
    <row r="10859" spans="1:11" ht="15" customHeight="1" x14ac:dyDescent="0.2">
      <c r="A10859" t="s">
        <v>26142</v>
      </c>
      <c r="B10859" t="s">
        <v>26143</v>
      </c>
      <c r="C10859">
        <v>2024</v>
      </c>
      <c r="D10859" s="37">
        <v>45523</v>
      </c>
      <c r="E10859" s="37">
        <v>45887</v>
      </c>
      <c r="F10859" s="18" t="s">
        <v>4452</v>
      </c>
      <c r="G10859" t="s">
        <v>98</v>
      </c>
      <c r="H10859">
        <v>2</v>
      </c>
      <c r="I10859">
        <v>4</v>
      </c>
      <c r="J10859">
        <v>29827.57</v>
      </c>
      <c r="K10859">
        <v>3500000</v>
      </c>
    </row>
    <row r="10860" spans="1:11" ht="15" customHeight="1" x14ac:dyDescent="0.2">
      <c r="A10860" t="s">
        <v>26144</v>
      </c>
      <c r="B10860" t="s">
        <v>26145</v>
      </c>
      <c r="C10860">
        <v>2024</v>
      </c>
      <c r="D10860" s="37">
        <v>45523</v>
      </c>
      <c r="E10860" s="37">
        <v>45887</v>
      </c>
      <c r="F10860" s="18" t="s">
        <v>4463</v>
      </c>
      <c r="G10860" t="s">
        <v>100</v>
      </c>
      <c r="H10860">
        <v>3</v>
      </c>
      <c r="I10860">
        <v>3</v>
      </c>
      <c r="J10860">
        <v>31650.38</v>
      </c>
      <c r="K10860">
        <v>2000000</v>
      </c>
    </row>
    <row r="10861" spans="1:11" ht="15" customHeight="1" x14ac:dyDescent="0.2">
      <c r="A10861" t="s">
        <v>26146</v>
      </c>
      <c r="B10861" t="s">
        <v>26147</v>
      </c>
      <c r="C10861">
        <v>2024</v>
      </c>
      <c r="D10861" s="37">
        <v>45523</v>
      </c>
      <c r="E10861" s="37">
        <v>45887</v>
      </c>
      <c r="F10861" s="18" t="s">
        <v>4463</v>
      </c>
      <c r="G10861" t="s">
        <v>100</v>
      </c>
      <c r="H10861">
        <v>3</v>
      </c>
      <c r="I10861">
        <v>3</v>
      </c>
      <c r="J10861">
        <v>68141.09</v>
      </c>
      <c r="K10861">
        <v>5000000</v>
      </c>
    </row>
    <row r="10862" spans="1:11" ht="15" customHeight="1" x14ac:dyDescent="0.2">
      <c r="A10862" t="s">
        <v>26148</v>
      </c>
      <c r="B10862" t="s">
        <v>26149</v>
      </c>
      <c r="C10862">
        <v>2024</v>
      </c>
      <c r="D10862" s="37">
        <v>45523</v>
      </c>
      <c r="E10862" s="37">
        <v>45887</v>
      </c>
      <c r="F10862" s="18" t="s">
        <v>4463</v>
      </c>
      <c r="G10862" t="s">
        <v>99</v>
      </c>
      <c r="H10862">
        <v>1</v>
      </c>
      <c r="I10862">
        <v>1</v>
      </c>
      <c r="J10862">
        <v>12853.46</v>
      </c>
      <c r="K10862">
        <v>1000000</v>
      </c>
    </row>
    <row r="10863" spans="1:11" ht="15" customHeight="1" x14ac:dyDescent="0.2">
      <c r="A10863" t="s">
        <v>26150</v>
      </c>
      <c r="B10863" t="s">
        <v>26151</v>
      </c>
      <c r="C10863">
        <v>2024</v>
      </c>
      <c r="D10863" s="37">
        <v>45523</v>
      </c>
      <c r="E10863" s="37">
        <v>45887</v>
      </c>
      <c r="F10863" s="18" t="s">
        <v>4463</v>
      </c>
      <c r="G10863" t="s">
        <v>97</v>
      </c>
      <c r="H10863">
        <v>3</v>
      </c>
      <c r="I10863">
        <v>6</v>
      </c>
      <c r="J10863">
        <v>36223.42</v>
      </c>
      <c r="K10863">
        <v>4000000</v>
      </c>
    </row>
    <row r="10864" spans="1:11" ht="15" customHeight="1" x14ac:dyDescent="0.2">
      <c r="A10864" t="s">
        <v>26152</v>
      </c>
      <c r="B10864" t="s">
        <v>26153</v>
      </c>
      <c r="C10864">
        <v>2024</v>
      </c>
      <c r="D10864" s="37">
        <v>45523</v>
      </c>
      <c r="E10864" s="37">
        <v>45887</v>
      </c>
      <c r="F10864" s="18" t="s">
        <v>4463</v>
      </c>
      <c r="G10864" t="s">
        <v>97</v>
      </c>
      <c r="H10864">
        <v>2</v>
      </c>
      <c r="I10864">
        <v>4</v>
      </c>
      <c r="J10864">
        <v>43692.78</v>
      </c>
      <c r="K10864">
        <v>5000000</v>
      </c>
    </row>
    <row r="10865" spans="1:11" ht="15" customHeight="1" x14ac:dyDescent="0.2">
      <c r="A10865" t="s">
        <v>26154</v>
      </c>
      <c r="B10865" t="s">
        <v>26155</v>
      </c>
      <c r="C10865">
        <v>2024</v>
      </c>
      <c r="D10865" s="37">
        <v>45523</v>
      </c>
      <c r="E10865" s="37">
        <v>45887</v>
      </c>
      <c r="F10865" s="18" t="s">
        <v>4463</v>
      </c>
      <c r="G10865" t="s">
        <v>97</v>
      </c>
      <c r="H10865">
        <v>1</v>
      </c>
      <c r="I10865">
        <v>1</v>
      </c>
      <c r="J10865">
        <v>4406.83</v>
      </c>
      <c r="K10865">
        <v>500000</v>
      </c>
    </row>
    <row r="10866" spans="1:11" ht="15" customHeight="1" x14ac:dyDescent="0.2">
      <c r="A10866" t="s">
        <v>26156</v>
      </c>
      <c r="B10866" t="s">
        <v>26157</v>
      </c>
      <c r="C10866">
        <v>2024</v>
      </c>
      <c r="D10866" s="37">
        <v>45523</v>
      </c>
      <c r="E10866" s="37">
        <v>45887</v>
      </c>
      <c r="F10866" s="18" t="s">
        <v>4463</v>
      </c>
      <c r="G10866" t="s">
        <v>97</v>
      </c>
      <c r="H10866">
        <v>3</v>
      </c>
      <c r="I10866">
        <v>6</v>
      </c>
      <c r="J10866">
        <v>19862.25</v>
      </c>
      <c r="K10866">
        <v>2000000</v>
      </c>
    </row>
    <row r="10867" spans="1:11" ht="15" customHeight="1" x14ac:dyDescent="0.2">
      <c r="A10867" t="s">
        <v>26158</v>
      </c>
      <c r="B10867" t="s">
        <v>26159</v>
      </c>
      <c r="C10867">
        <v>2024</v>
      </c>
      <c r="D10867" s="37">
        <v>45523</v>
      </c>
      <c r="E10867" s="37">
        <v>45887</v>
      </c>
      <c r="F10867" s="18" t="s">
        <v>4463</v>
      </c>
      <c r="G10867" t="s">
        <v>98</v>
      </c>
      <c r="H10867">
        <v>2</v>
      </c>
      <c r="I10867">
        <v>4</v>
      </c>
      <c r="J10867">
        <v>14385.24</v>
      </c>
      <c r="K10867">
        <v>2000000</v>
      </c>
    </row>
    <row r="10868" spans="1:11" ht="15" customHeight="1" x14ac:dyDescent="0.2">
      <c r="A10868" t="s">
        <v>26160</v>
      </c>
      <c r="B10868" t="s">
        <v>26161</v>
      </c>
      <c r="C10868">
        <v>2024</v>
      </c>
      <c r="D10868" s="37">
        <v>45523</v>
      </c>
      <c r="E10868" s="37">
        <v>45887</v>
      </c>
      <c r="F10868" s="18" t="s">
        <v>4463</v>
      </c>
      <c r="G10868" t="s">
        <v>101</v>
      </c>
      <c r="H10868">
        <v>1</v>
      </c>
      <c r="I10868">
        <v>2</v>
      </c>
      <c r="J10868">
        <v>13142.42</v>
      </c>
      <c r="K10868">
        <v>2000000</v>
      </c>
    </row>
    <row r="10869" spans="1:11" ht="15" customHeight="1" x14ac:dyDescent="0.2">
      <c r="A10869" t="s">
        <v>26162</v>
      </c>
      <c r="B10869" t="s">
        <v>26163</v>
      </c>
      <c r="C10869">
        <v>2024</v>
      </c>
      <c r="D10869" s="37">
        <v>45523</v>
      </c>
      <c r="E10869" s="37">
        <v>45887</v>
      </c>
      <c r="F10869" s="18" t="s">
        <v>4463</v>
      </c>
      <c r="G10869" t="s">
        <v>97</v>
      </c>
      <c r="H10869">
        <v>2</v>
      </c>
      <c r="I10869">
        <v>4</v>
      </c>
      <c r="J10869">
        <v>19382.77</v>
      </c>
      <c r="K10869">
        <v>2000000</v>
      </c>
    </row>
    <row r="10870" spans="1:11" ht="15" customHeight="1" x14ac:dyDescent="0.2">
      <c r="A10870" t="s">
        <v>26164</v>
      </c>
      <c r="B10870" t="s">
        <v>26165</v>
      </c>
      <c r="C10870">
        <v>2024</v>
      </c>
      <c r="D10870" s="37">
        <v>45523</v>
      </c>
      <c r="E10870" s="37">
        <v>45887</v>
      </c>
      <c r="F10870" s="18" t="s">
        <v>4463</v>
      </c>
      <c r="G10870" t="s">
        <v>97</v>
      </c>
      <c r="H10870">
        <v>1</v>
      </c>
      <c r="I10870">
        <v>1</v>
      </c>
      <c r="J10870">
        <v>35844.199999999997</v>
      </c>
      <c r="K10870">
        <v>4000000</v>
      </c>
    </row>
    <row r="10871" spans="1:11" ht="15" customHeight="1" x14ac:dyDescent="0.2">
      <c r="A10871" t="s">
        <v>26166</v>
      </c>
      <c r="B10871" t="s">
        <v>26167</v>
      </c>
      <c r="C10871">
        <v>2024</v>
      </c>
      <c r="D10871" s="37">
        <v>45523</v>
      </c>
      <c r="E10871" s="37">
        <v>45887</v>
      </c>
      <c r="F10871" s="18" t="s">
        <v>4463</v>
      </c>
      <c r="G10871" t="s">
        <v>97</v>
      </c>
      <c r="H10871">
        <v>2</v>
      </c>
      <c r="I10871">
        <v>2</v>
      </c>
      <c r="J10871">
        <v>17434.09</v>
      </c>
      <c r="K10871">
        <v>2000000</v>
      </c>
    </row>
    <row r="10872" spans="1:11" ht="15" customHeight="1" x14ac:dyDescent="0.2">
      <c r="A10872" t="s">
        <v>26168</v>
      </c>
      <c r="B10872" t="s">
        <v>26169</v>
      </c>
      <c r="C10872">
        <v>2024</v>
      </c>
      <c r="D10872" s="37">
        <v>45523</v>
      </c>
      <c r="E10872" s="37">
        <v>45887</v>
      </c>
      <c r="F10872" s="18" t="s">
        <v>4463</v>
      </c>
      <c r="G10872" t="s">
        <v>97</v>
      </c>
      <c r="H10872">
        <v>1</v>
      </c>
      <c r="I10872">
        <v>2</v>
      </c>
      <c r="J10872">
        <v>34894.76</v>
      </c>
      <c r="K10872">
        <v>3500000</v>
      </c>
    </row>
    <row r="10873" spans="1:11" ht="15" customHeight="1" x14ac:dyDescent="0.2">
      <c r="A10873" t="s">
        <v>26170</v>
      </c>
      <c r="B10873" t="s">
        <v>26171</v>
      </c>
      <c r="C10873">
        <v>2024</v>
      </c>
      <c r="D10873" s="37">
        <v>45523</v>
      </c>
      <c r="E10873" s="37">
        <v>45887</v>
      </c>
      <c r="F10873" s="18" t="s">
        <v>4463</v>
      </c>
      <c r="G10873" t="s">
        <v>97</v>
      </c>
      <c r="H10873">
        <v>2</v>
      </c>
      <c r="I10873">
        <v>2</v>
      </c>
      <c r="J10873">
        <v>39809.660000000003</v>
      </c>
      <c r="K10873">
        <v>4000000</v>
      </c>
    </row>
    <row r="10874" spans="1:11" ht="15" customHeight="1" x14ac:dyDescent="0.2">
      <c r="A10874" t="s">
        <v>26172</v>
      </c>
      <c r="B10874" t="s">
        <v>26173</v>
      </c>
      <c r="C10874">
        <v>2024</v>
      </c>
      <c r="D10874" s="37">
        <v>45523</v>
      </c>
      <c r="E10874" s="37">
        <v>45887</v>
      </c>
      <c r="F10874" s="18" t="s">
        <v>4463</v>
      </c>
      <c r="G10874" t="s">
        <v>99</v>
      </c>
      <c r="H10874">
        <v>1</v>
      </c>
      <c r="I10874">
        <v>1</v>
      </c>
      <c r="J10874">
        <v>126615.37</v>
      </c>
      <c r="K10874">
        <v>10000000</v>
      </c>
    </row>
    <row r="10875" spans="1:11" ht="15" customHeight="1" x14ac:dyDescent="0.2">
      <c r="A10875" t="s">
        <v>26174</v>
      </c>
      <c r="B10875" t="s">
        <v>26175</v>
      </c>
      <c r="C10875">
        <v>2024</v>
      </c>
      <c r="D10875" s="37">
        <v>45523</v>
      </c>
      <c r="E10875" s="37">
        <v>45887</v>
      </c>
      <c r="F10875" s="18" t="s">
        <v>4463</v>
      </c>
      <c r="G10875" t="s">
        <v>100</v>
      </c>
      <c r="H10875">
        <v>3</v>
      </c>
      <c r="I10875">
        <v>3</v>
      </c>
      <c r="J10875">
        <v>28945.38</v>
      </c>
      <c r="K10875">
        <v>2000000</v>
      </c>
    </row>
    <row r="10876" spans="1:11" ht="15" customHeight="1" x14ac:dyDescent="0.2">
      <c r="A10876" t="s">
        <v>26176</v>
      </c>
      <c r="B10876" t="s">
        <v>26177</v>
      </c>
      <c r="C10876">
        <v>2024</v>
      </c>
      <c r="D10876" s="37">
        <v>45523</v>
      </c>
      <c r="E10876" s="37">
        <v>45887</v>
      </c>
      <c r="F10876" s="18" t="s">
        <v>4463</v>
      </c>
      <c r="G10876" t="s">
        <v>97</v>
      </c>
      <c r="H10876">
        <v>3</v>
      </c>
      <c r="I10876">
        <v>6</v>
      </c>
      <c r="J10876">
        <v>17420.650000000001</v>
      </c>
      <c r="K10876">
        <v>2000000</v>
      </c>
    </row>
    <row r="10877" spans="1:11" ht="15" customHeight="1" x14ac:dyDescent="0.2">
      <c r="A10877" t="s">
        <v>26178</v>
      </c>
      <c r="B10877" t="s">
        <v>26179</v>
      </c>
      <c r="C10877">
        <v>2024</v>
      </c>
      <c r="D10877" s="37">
        <v>45523</v>
      </c>
      <c r="E10877" s="37">
        <v>45887</v>
      </c>
      <c r="F10877" s="18" t="s">
        <v>4463</v>
      </c>
      <c r="G10877" t="s">
        <v>98</v>
      </c>
      <c r="H10877">
        <v>1</v>
      </c>
      <c r="I10877">
        <v>2</v>
      </c>
      <c r="J10877">
        <v>24190.6</v>
      </c>
      <c r="K10877">
        <v>3000000</v>
      </c>
    </row>
    <row r="10878" spans="1:11" ht="15" customHeight="1" x14ac:dyDescent="0.2">
      <c r="A10878" t="s">
        <v>26180</v>
      </c>
      <c r="B10878" t="s">
        <v>26181</v>
      </c>
      <c r="C10878">
        <v>2024</v>
      </c>
      <c r="D10878" s="37">
        <v>45523</v>
      </c>
      <c r="E10878" s="37">
        <v>45887</v>
      </c>
      <c r="F10878" s="18" t="s">
        <v>4463</v>
      </c>
      <c r="G10878" t="s">
        <v>100</v>
      </c>
      <c r="H10878">
        <v>2</v>
      </c>
      <c r="I10878">
        <v>2</v>
      </c>
      <c r="J10878">
        <v>150737.10999999999</v>
      </c>
      <c r="K10878">
        <v>10000000</v>
      </c>
    </row>
    <row r="10879" spans="1:11" ht="15" customHeight="1" x14ac:dyDescent="0.2">
      <c r="A10879" t="s">
        <v>26182</v>
      </c>
      <c r="B10879" t="s">
        <v>26183</v>
      </c>
      <c r="C10879">
        <v>2024</v>
      </c>
      <c r="D10879" s="37">
        <v>45523</v>
      </c>
      <c r="E10879" s="37">
        <v>45887</v>
      </c>
      <c r="F10879" s="18" t="s">
        <v>4463</v>
      </c>
      <c r="G10879" t="s">
        <v>97</v>
      </c>
      <c r="H10879">
        <v>3</v>
      </c>
      <c r="I10879">
        <v>6</v>
      </c>
      <c r="J10879">
        <v>17841.77</v>
      </c>
      <c r="K10879">
        <v>2000000</v>
      </c>
    </row>
    <row r="10880" spans="1:11" ht="15" customHeight="1" x14ac:dyDescent="0.2">
      <c r="A10880" t="s">
        <v>26184</v>
      </c>
      <c r="B10880" t="s">
        <v>26185</v>
      </c>
      <c r="C10880">
        <v>2024</v>
      </c>
      <c r="D10880" s="37">
        <v>45523</v>
      </c>
      <c r="E10880" s="37">
        <v>45887</v>
      </c>
      <c r="F10880" s="18" t="s">
        <v>4463</v>
      </c>
      <c r="G10880" t="s">
        <v>97</v>
      </c>
      <c r="H10880">
        <v>2</v>
      </c>
      <c r="I10880">
        <v>2</v>
      </c>
      <c r="J10880">
        <v>9618.0300000000007</v>
      </c>
      <c r="K10880">
        <v>1000000</v>
      </c>
    </row>
    <row r="10881" spans="1:11" ht="15" customHeight="1" x14ac:dyDescent="0.2">
      <c r="A10881" t="s">
        <v>26186</v>
      </c>
      <c r="B10881" t="s">
        <v>26187</v>
      </c>
      <c r="C10881">
        <v>2024</v>
      </c>
      <c r="D10881" s="37">
        <v>45523</v>
      </c>
      <c r="E10881" s="37">
        <v>45887</v>
      </c>
      <c r="F10881" s="18" t="s">
        <v>4463</v>
      </c>
      <c r="G10881" t="s">
        <v>97</v>
      </c>
      <c r="H10881">
        <v>3</v>
      </c>
      <c r="I10881">
        <v>3</v>
      </c>
      <c r="J10881">
        <v>35087.480000000003</v>
      </c>
      <c r="K10881">
        <v>3500000</v>
      </c>
    </row>
    <row r="10882" spans="1:11" ht="15" customHeight="1" x14ac:dyDescent="0.2">
      <c r="A10882" t="s">
        <v>26188</v>
      </c>
      <c r="B10882" t="s">
        <v>26189</v>
      </c>
      <c r="C10882">
        <v>2024</v>
      </c>
      <c r="D10882" s="37">
        <v>45523</v>
      </c>
      <c r="E10882" s="37">
        <v>45887</v>
      </c>
      <c r="F10882" s="18" t="s">
        <v>4463</v>
      </c>
      <c r="G10882" t="s">
        <v>97</v>
      </c>
      <c r="H10882">
        <v>1</v>
      </c>
      <c r="I10882">
        <v>1</v>
      </c>
      <c r="J10882">
        <v>26526.1</v>
      </c>
      <c r="K10882">
        <v>3000000</v>
      </c>
    </row>
    <row r="10883" spans="1:11" ht="15" customHeight="1" x14ac:dyDescent="0.2">
      <c r="A10883" t="s">
        <v>26190</v>
      </c>
      <c r="B10883" t="s">
        <v>26191</v>
      </c>
      <c r="C10883">
        <v>2024</v>
      </c>
      <c r="D10883" s="37">
        <v>45523</v>
      </c>
      <c r="E10883" s="37">
        <v>45887</v>
      </c>
      <c r="F10883" s="18" t="s">
        <v>4463</v>
      </c>
      <c r="G10883" t="s">
        <v>100</v>
      </c>
      <c r="H10883">
        <v>1</v>
      </c>
      <c r="I10883">
        <v>2</v>
      </c>
      <c r="J10883">
        <v>16320.91</v>
      </c>
      <c r="K10883">
        <v>1000000</v>
      </c>
    </row>
    <row r="10884" spans="1:11" ht="15" customHeight="1" x14ac:dyDescent="0.2">
      <c r="A10884" t="s">
        <v>26192</v>
      </c>
      <c r="B10884" t="s">
        <v>26193</v>
      </c>
      <c r="C10884">
        <v>2024</v>
      </c>
      <c r="D10884" s="37">
        <v>45523</v>
      </c>
      <c r="E10884" s="37">
        <v>45887</v>
      </c>
      <c r="F10884" s="18" t="s">
        <v>4463</v>
      </c>
      <c r="G10884" t="s">
        <v>97</v>
      </c>
      <c r="H10884">
        <v>3</v>
      </c>
      <c r="I10884">
        <v>3</v>
      </c>
      <c r="J10884">
        <v>100951.2</v>
      </c>
      <c r="K10884">
        <v>10000000</v>
      </c>
    </row>
    <row r="10885" spans="1:11" ht="15" customHeight="1" x14ac:dyDescent="0.2">
      <c r="A10885" t="s">
        <v>26194</v>
      </c>
      <c r="B10885" t="s">
        <v>26195</v>
      </c>
      <c r="C10885">
        <v>2024</v>
      </c>
      <c r="D10885" s="37">
        <v>45523</v>
      </c>
      <c r="E10885" s="37">
        <v>45887</v>
      </c>
      <c r="F10885" s="18" t="s">
        <v>4463</v>
      </c>
      <c r="G10885" t="s">
        <v>97</v>
      </c>
      <c r="H10885">
        <v>3</v>
      </c>
      <c r="I10885">
        <v>3</v>
      </c>
      <c r="J10885">
        <v>35821.5</v>
      </c>
      <c r="K10885">
        <v>4000000</v>
      </c>
    </row>
    <row r="10886" spans="1:11" ht="15" customHeight="1" x14ac:dyDescent="0.2">
      <c r="A10886" t="s">
        <v>26196</v>
      </c>
      <c r="B10886" t="s">
        <v>26197</v>
      </c>
      <c r="C10886">
        <v>2024</v>
      </c>
      <c r="D10886" s="37">
        <v>45523</v>
      </c>
      <c r="E10886" s="37">
        <v>45887</v>
      </c>
      <c r="F10886" s="18" t="s">
        <v>4463</v>
      </c>
      <c r="G10886" t="s">
        <v>97</v>
      </c>
      <c r="H10886">
        <v>1</v>
      </c>
      <c r="I10886">
        <v>2</v>
      </c>
      <c r="J10886">
        <v>90540.7</v>
      </c>
      <c r="K10886">
        <v>10000000</v>
      </c>
    </row>
    <row r="10887" spans="1:11" ht="15" customHeight="1" x14ac:dyDescent="0.2">
      <c r="A10887" t="s">
        <v>26198</v>
      </c>
      <c r="B10887" t="s">
        <v>26199</v>
      </c>
      <c r="C10887">
        <v>2024</v>
      </c>
      <c r="D10887" s="37">
        <v>45523</v>
      </c>
      <c r="E10887" s="37">
        <v>45887</v>
      </c>
      <c r="F10887" s="18" t="s">
        <v>4463</v>
      </c>
      <c r="G10887" t="s">
        <v>97</v>
      </c>
      <c r="H10887">
        <v>2</v>
      </c>
      <c r="I10887">
        <v>4</v>
      </c>
      <c r="J10887">
        <v>20256.080000000002</v>
      </c>
      <c r="K10887">
        <v>2000000</v>
      </c>
    </row>
    <row r="10888" spans="1:11" ht="15" customHeight="1" x14ac:dyDescent="0.2">
      <c r="A10888" t="s">
        <v>26200</v>
      </c>
      <c r="B10888" t="s">
        <v>26201</v>
      </c>
      <c r="C10888">
        <v>2024</v>
      </c>
      <c r="D10888" s="37">
        <v>45524</v>
      </c>
      <c r="E10888" s="37">
        <v>45888</v>
      </c>
      <c r="F10888" s="18" t="s">
        <v>4452</v>
      </c>
      <c r="G10888" t="s">
        <v>100</v>
      </c>
      <c r="H10888">
        <v>1</v>
      </c>
      <c r="I10888">
        <v>2</v>
      </c>
      <c r="J10888">
        <v>63699.25</v>
      </c>
      <c r="K10888">
        <v>4000000</v>
      </c>
    </row>
    <row r="10889" spans="1:11" ht="15" customHeight="1" x14ac:dyDescent="0.2">
      <c r="A10889" t="s">
        <v>26202</v>
      </c>
      <c r="B10889" t="s">
        <v>26203</v>
      </c>
      <c r="C10889">
        <v>2024</v>
      </c>
      <c r="D10889" s="37">
        <v>45524</v>
      </c>
      <c r="E10889" s="37">
        <v>45888</v>
      </c>
      <c r="F10889" s="18" t="s">
        <v>4452</v>
      </c>
      <c r="G10889" t="s">
        <v>100</v>
      </c>
      <c r="H10889">
        <v>1</v>
      </c>
      <c r="I10889">
        <v>1</v>
      </c>
      <c r="J10889">
        <v>28038.97</v>
      </c>
      <c r="K10889">
        <v>2000000</v>
      </c>
    </row>
    <row r="10890" spans="1:11" ht="15" customHeight="1" x14ac:dyDescent="0.2">
      <c r="A10890" t="s">
        <v>26204</v>
      </c>
      <c r="B10890" t="s">
        <v>26205</v>
      </c>
      <c r="C10890">
        <v>2024</v>
      </c>
      <c r="D10890" s="37">
        <v>45524</v>
      </c>
      <c r="E10890" s="37">
        <v>45888</v>
      </c>
      <c r="F10890" s="18" t="s">
        <v>4452</v>
      </c>
      <c r="G10890" t="s">
        <v>98</v>
      </c>
      <c r="H10890">
        <v>1</v>
      </c>
      <c r="I10890">
        <v>2</v>
      </c>
      <c r="J10890">
        <v>81463.649999999994</v>
      </c>
      <c r="K10890">
        <v>10000000</v>
      </c>
    </row>
    <row r="10891" spans="1:11" ht="15" customHeight="1" x14ac:dyDescent="0.2">
      <c r="A10891" t="s">
        <v>26206</v>
      </c>
      <c r="B10891" t="s">
        <v>26207</v>
      </c>
      <c r="C10891">
        <v>2024</v>
      </c>
      <c r="D10891" s="37">
        <v>45524</v>
      </c>
      <c r="E10891" s="37">
        <v>45888</v>
      </c>
      <c r="F10891" s="18" t="s">
        <v>4452</v>
      </c>
      <c r="G10891" t="s">
        <v>98</v>
      </c>
      <c r="H10891">
        <v>2</v>
      </c>
      <c r="I10891">
        <v>2</v>
      </c>
      <c r="J10891">
        <v>18154.25</v>
      </c>
      <c r="K10891">
        <v>2500000</v>
      </c>
    </row>
    <row r="10892" spans="1:11" ht="15" customHeight="1" x14ac:dyDescent="0.2">
      <c r="A10892" t="s">
        <v>26208</v>
      </c>
      <c r="B10892" t="s">
        <v>26209</v>
      </c>
      <c r="C10892">
        <v>2024</v>
      </c>
      <c r="D10892" s="37">
        <v>45524</v>
      </c>
      <c r="E10892" s="37">
        <v>45888</v>
      </c>
      <c r="F10892" s="18" t="s">
        <v>4452</v>
      </c>
      <c r="G10892" t="s">
        <v>97</v>
      </c>
      <c r="H10892">
        <v>3</v>
      </c>
      <c r="I10892">
        <v>3</v>
      </c>
      <c r="J10892">
        <v>48552.53</v>
      </c>
      <c r="K10892">
        <v>5000000</v>
      </c>
    </row>
    <row r="10893" spans="1:11" ht="15" customHeight="1" x14ac:dyDescent="0.2">
      <c r="A10893" t="s">
        <v>26210</v>
      </c>
      <c r="B10893" t="s">
        <v>26211</v>
      </c>
      <c r="C10893">
        <v>2024</v>
      </c>
      <c r="D10893" s="37">
        <v>45524</v>
      </c>
      <c r="E10893" s="37">
        <v>45888</v>
      </c>
      <c r="F10893" s="18" t="s">
        <v>4452</v>
      </c>
      <c r="G10893" t="s">
        <v>97</v>
      </c>
      <c r="H10893">
        <v>3</v>
      </c>
      <c r="I10893">
        <v>6</v>
      </c>
      <c r="J10893">
        <v>36054.19</v>
      </c>
      <c r="K10893">
        <v>3500000</v>
      </c>
    </row>
    <row r="10894" spans="1:11" ht="15" customHeight="1" x14ac:dyDescent="0.2">
      <c r="A10894" t="s">
        <v>26212</v>
      </c>
      <c r="B10894" t="s">
        <v>26213</v>
      </c>
      <c r="C10894">
        <v>2024</v>
      </c>
      <c r="D10894" s="37">
        <v>45524</v>
      </c>
      <c r="E10894" s="37">
        <v>45888</v>
      </c>
      <c r="F10894" s="18" t="s">
        <v>4452</v>
      </c>
      <c r="G10894" t="s">
        <v>98</v>
      </c>
      <c r="H10894">
        <v>1</v>
      </c>
      <c r="I10894">
        <v>1</v>
      </c>
      <c r="J10894">
        <v>11491.49</v>
      </c>
      <c r="K10894">
        <v>1500000</v>
      </c>
    </row>
    <row r="10895" spans="1:11" ht="15" customHeight="1" x14ac:dyDescent="0.2">
      <c r="A10895" t="s">
        <v>26214</v>
      </c>
      <c r="B10895" t="s">
        <v>26215</v>
      </c>
      <c r="C10895">
        <v>2024</v>
      </c>
      <c r="D10895" s="37">
        <v>45524</v>
      </c>
      <c r="E10895" s="37">
        <v>45888</v>
      </c>
      <c r="F10895" s="18" t="s">
        <v>4452</v>
      </c>
      <c r="G10895" t="s">
        <v>98</v>
      </c>
      <c r="H10895">
        <v>1</v>
      </c>
      <c r="I10895">
        <v>1</v>
      </c>
      <c r="J10895">
        <v>25108.78</v>
      </c>
      <c r="K10895">
        <v>3000000</v>
      </c>
    </row>
    <row r="10896" spans="1:11" ht="15" customHeight="1" x14ac:dyDescent="0.2">
      <c r="A10896" t="s">
        <v>26216</v>
      </c>
      <c r="B10896" t="s">
        <v>26217</v>
      </c>
      <c r="C10896">
        <v>2024</v>
      </c>
      <c r="D10896" s="37">
        <v>45524</v>
      </c>
      <c r="E10896" s="37">
        <v>45888</v>
      </c>
      <c r="F10896" s="18" t="s">
        <v>4452</v>
      </c>
      <c r="G10896" t="s">
        <v>97</v>
      </c>
      <c r="H10896">
        <v>1</v>
      </c>
      <c r="I10896">
        <v>1</v>
      </c>
      <c r="J10896">
        <v>9610.2999999999993</v>
      </c>
      <c r="K10896">
        <v>1000000</v>
      </c>
    </row>
    <row r="10897" spans="1:11" ht="15" customHeight="1" x14ac:dyDescent="0.2">
      <c r="A10897" t="s">
        <v>26218</v>
      </c>
      <c r="B10897" t="s">
        <v>26219</v>
      </c>
      <c r="C10897">
        <v>2024</v>
      </c>
      <c r="D10897" s="37">
        <v>45524</v>
      </c>
      <c r="E10897" s="37">
        <v>45888</v>
      </c>
      <c r="F10897" s="18" t="s">
        <v>4463</v>
      </c>
      <c r="G10897" t="s">
        <v>101</v>
      </c>
      <c r="H10897">
        <v>1</v>
      </c>
      <c r="I10897">
        <v>2</v>
      </c>
      <c r="J10897">
        <v>29262.799999999999</v>
      </c>
      <c r="K10897">
        <v>4500000</v>
      </c>
    </row>
    <row r="10898" spans="1:11" ht="15" customHeight="1" x14ac:dyDescent="0.2">
      <c r="A10898" t="s">
        <v>26220</v>
      </c>
      <c r="B10898" t="s">
        <v>26221</v>
      </c>
      <c r="C10898">
        <v>2024</v>
      </c>
      <c r="D10898" s="37">
        <v>45524</v>
      </c>
      <c r="E10898" s="37">
        <v>45888</v>
      </c>
      <c r="F10898" s="18" t="s">
        <v>4463</v>
      </c>
      <c r="G10898" t="s">
        <v>101</v>
      </c>
      <c r="H10898">
        <v>3</v>
      </c>
      <c r="I10898">
        <v>3</v>
      </c>
      <c r="J10898">
        <v>60582</v>
      </c>
      <c r="K10898">
        <v>10000000</v>
      </c>
    </row>
    <row r="10899" spans="1:11" ht="15" customHeight="1" x14ac:dyDescent="0.2">
      <c r="A10899" t="s">
        <v>26222</v>
      </c>
      <c r="B10899" t="s">
        <v>26223</v>
      </c>
      <c r="C10899">
        <v>2024</v>
      </c>
      <c r="D10899" s="37">
        <v>45524</v>
      </c>
      <c r="E10899" s="37">
        <v>45888</v>
      </c>
      <c r="F10899" s="18" t="s">
        <v>4463</v>
      </c>
      <c r="G10899" t="s">
        <v>97</v>
      </c>
      <c r="H10899">
        <v>2</v>
      </c>
      <c r="I10899">
        <v>2</v>
      </c>
      <c r="J10899">
        <v>14526.64</v>
      </c>
      <c r="K10899">
        <v>1500000</v>
      </c>
    </row>
    <row r="10900" spans="1:11" ht="15" customHeight="1" x14ac:dyDescent="0.2">
      <c r="A10900" t="s">
        <v>26224</v>
      </c>
      <c r="B10900" t="s">
        <v>26225</v>
      </c>
      <c r="C10900">
        <v>2024</v>
      </c>
      <c r="D10900" s="37">
        <v>45524</v>
      </c>
      <c r="E10900" s="37">
        <v>45888</v>
      </c>
      <c r="F10900" s="18" t="s">
        <v>4463</v>
      </c>
      <c r="G10900" t="s">
        <v>98</v>
      </c>
      <c r="H10900">
        <v>3</v>
      </c>
      <c r="I10900">
        <v>3</v>
      </c>
      <c r="J10900">
        <v>36074.230000000003</v>
      </c>
      <c r="K10900">
        <v>5000000</v>
      </c>
    </row>
    <row r="10901" spans="1:11" ht="15" customHeight="1" x14ac:dyDescent="0.2">
      <c r="A10901" t="s">
        <v>26226</v>
      </c>
      <c r="B10901" t="s">
        <v>26227</v>
      </c>
      <c r="C10901">
        <v>2024</v>
      </c>
      <c r="D10901" s="37">
        <v>45524</v>
      </c>
      <c r="E10901" s="37">
        <v>45888</v>
      </c>
      <c r="F10901" s="18" t="s">
        <v>4463</v>
      </c>
      <c r="G10901" t="s">
        <v>99</v>
      </c>
      <c r="H10901">
        <v>3</v>
      </c>
      <c r="I10901">
        <v>3</v>
      </c>
      <c r="J10901">
        <v>18995.27</v>
      </c>
      <c r="K10901">
        <v>1500000</v>
      </c>
    </row>
    <row r="10902" spans="1:11" ht="15" customHeight="1" x14ac:dyDescent="0.2">
      <c r="A10902" t="s">
        <v>26228</v>
      </c>
      <c r="B10902" t="s">
        <v>26229</v>
      </c>
      <c r="C10902">
        <v>2024</v>
      </c>
      <c r="D10902" s="37">
        <v>45524</v>
      </c>
      <c r="E10902" s="37">
        <v>45888</v>
      </c>
      <c r="F10902" s="18" t="s">
        <v>4463</v>
      </c>
      <c r="G10902" t="s">
        <v>97</v>
      </c>
      <c r="H10902">
        <v>3</v>
      </c>
      <c r="I10902">
        <v>6</v>
      </c>
      <c r="J10902">
        <v>41673.07</v>
      </c>
      <c r="K10902">
        <v>4000000</v>
      </c>
    </row>
    <row r="10903" spans="1:11" ht="15" customHeight="1" x14ac:dyDescent="0.2">
      <c r="A10903" t="s">
        <v>26230</v>
      </c>
      <c r="B10903" t="s">
        <v>26231</v>
      </c>
      <c r="C10903">
        <v>2024</v>
      </c>
      <c r="D10903" s="37">
        <v>45524</v>
      </c>
      <c r="E10903" s="37">
        <v>45888</v>
      </c>
      <c r="F10903" s="18" t="s">
        <v>4463</v>
      </c>
      <c r="G10903" t="s">
        <v>97</v>
      </c>
      <c r="H10903">
        <v>1</v>
      </c>
      <c r="I10903">
        <v>1</v>
      </c>
      <c r="J10903">
        <v>8632.5</v>
      </c>
      <c r="K10903">
        <v>1000000</v>
      </c>
    </row>
    <row r="10904" spans="1:11" ht="15" customHeight="1" x14ac:dyDescent="0.2">
      <c r="A10904" t="s">
        <v>26232</v>
      </c>
      <c r="B10904" t="s">
        <v>26233</v>
      </c>
      <c r="C10904">
        <v>2024</v>
      </c>
      <c r="D10904" s="37">
        <v>45524</v>
      </c>
      <c r="E10904" s="37">
        <v>45888</v>
      </c>
      <c r="F10904" s="18" t="s">
        <v>4463</v>
      </c>
      <c r="G10904" t="s">
        <v>98</v>
      </c>
      <c r="H10904">
        <v>2</v>
      </c>
      <c r="I10904">
        <v>4</v>
      </c>
      <c r="J10904">
        <v>16760.75</v>
      </c>
      <c r="K10904">
        <v>2000000</v>
      </c>
    </row>
    <row r="10905" spans="1:11" ht="15" customHeight="1" x14ac:dyDescent="0.2">
      <c r="A10905" t="s">
        <v>26234</v>
      </c>
      <c r="B10905" t="s">
        <v>26235</v>
      </c>
      <c r="C10905">
        <v>2024</v>
      </c>
      <c r="D10905" s="37">
        <v>45524</v>
      </c>
      <c r="E10905" s="37">
        <v>45888</v>
      </c>
      <c r="F10905" s="18" t="s">
        <v>4463</v>
      </c>
      <c r="G10905" t="s">
        <v>99</v>
      </c>
      <c r="H10905">
        <v>1</v>
      </c>
      <c r="I10905">
        <v>1</v>
      </c>
      <c r="J10905">
        <v>64863.62</v>
      </c>
      <c r="K10905">
        <v>5000000</v>
      </c>
    </row>
    <row r="10906" spans="1:11" ht="15" customHeight="1" x14ac:dyDescent="0.2">
      <c r="A10906" t="s">
        <v>26236</v>
      </c>
      <c r="B10906" t="s">
        <v>26237</v>
      </c>
      <c r="C10906">
        <v>2024</v>
      </c>
      <c r="D10906" s="37">
        <v>45524</v>
      </c>
      <c r="E10906" s="37">
        <v>45888</v>
      </c>
      <c r="F10906" s="18" t="s">
        <v>4463</v>
      </c>
      <c r="G10906" t="s">
        <v>100</v>
      </c>
      <c r="H10906">
        <v>2</v>
      </c>
      <c r="I10906">
        <v>2</v>
      </c>
      <c r="J10906">
        <v>31290.41</v>
      </c>
      <c r="K10906">
        <v>2000000</v>
      </c>
    </row>
    <row r="10907" spans="1:11" ht="15" customHeight="1" x14ac:dyDescent="0.2">
      <c r="A10907" t="s">
        <v>26238</v>
      </c>
      <c r="B10907" t="s">
        <v>26239</v>
      </c>
      <c r="C10907">
        <v>2024</v>
      </c>
      <c r="D10907" s="37">
        <v>45524</v>
      </c>
      <c r="E10907" s="37">
        <v>45888</v>
      </c>
      <c r="F10907" s="18" t="s">
        <v>4463</v>
      </c>
      <c r="G10907" t="s">
        <v>99</v>
      </c>
      <c r="H10907">
        <v>2</v>
      </c>
      <c r="I10907">
        <v>2</v>
      </c>
      <c r="J10907">
        <v>13044.11</v>
      </c>
      <c r="K10907">
        <v>1000000</v>
      </c>
    </row>
    <row r="10908" spans="1:11" ht="15" customHeight="1" x14ac:dyDescent="0.2">
      <c r="A10908" t="s">
        <v>26240</v>
      </c>
      <c r="B10908" t="s">
        <v>26241</v>
      </c>
      <c r="C10908">
        <v>2024</v>
      </c>
      <c r="D10908" s="37">
        <v>45524</v>
      </c>
      <c r="E10908" s="37">
        <v>45888</v>
      </c>
      <c r="F10908" s="18" t="s">
        <v>4463</v>
      </c>
      <c r="G10908" t="s">
        <v>100</v>
      </c>
      <c r="H10908">
        <v>1</v>
      </c>
      <c r="I10908">
        <v>1</v>
      </c>
      <c r="J10908">
        <v>38864.42</v>
      </c>
      <c r="K10908">
        <v>2500000</v>
      </c>
    </row>
    <row r="10909" spans="1:11" ht="15" customHeight="1" x14ac:dyDescent="0.2">
      <c r="A10909" t="s">
        <v>26242</v>
      </c>
      <c r="B10909" t="s">
        <v>26243</v>
      </c>
      <c r="C10909">
        <v>2024</v>
      </c>
      <c r="D10909" s="37">
        <v>45524</v>
      </c>
      <c r="E10909" s="37">
        <v>45888</v>
      </c>
      <c r="F10909" s="18" t="s">
        <v>4463</v>
      </c>
      <c r="G10909" t="s">
        <v>101</v>
      </c>
      <c r="H10909">
        <v>2</v>
      </c>
      <c r="I10909">
        <v>4</v>
      </c>
      <c r="J10909">
        <v>33945.08</v>
      </c>
      <c r="K10909">
        <v>5000000</v>
      </c>
    </row>
    <row r="10910" spans="1:11" ht="15" customHeight="1" x14ac:dyDescent="0.2">
      <c r="A10910" t="s">
        <v>26244</v>
      </c>
      <c r="B10910" t="s">
        <v>26245</v>
      </c>
      <c r="C10910">
        <v>2024</v>
      </c>
      <c r="D10910" s="37">
        <v>45524</v>
      </c>
      <c r="E10910" s="37">
        <v>45888</v>
      </c>
      <c r="F10910" s="18" t="s">
        <v>4463</v>
      </c>
      <c r="G10910" t="s">
        <v>98</v>
      </c>
      <c r="H10910">
        <v>1</v>
      </c>
      <c r="I10910">
        <v>1</v>
      </c>
      <c r="J10910">
        <v>16710.740000000002</v>
      </c>
      <c r="K10910">
        <v>2000000</v>
      </c>
    </row>
    <row r="10911" spans="1:11" ht="15" customHeight="1" x14ac:dyDescent="0.2">
      <c r="A10911" t="s">
        <v>26246</v>
      </c>
      <c r="B10911" t="s">
        <v>26247</v>
      </c>
      <c r="C10911">
        <v>2024</v>
      </c>
      <c r="D10911" s="37">
        <v>45524</v>
      </c>
      <c r="E10911" s="37">
        <v>45888</v>
      </c>
      <c r="F10911" s="18" t="s">
        <v>4463</v>
      </c>
      <c r="G10911" t="s">
        <v>101</v>
      </c>
      <c r="H10911">
        <v>2</v>
      </c>
      <c r="I10911">
        <v>2</v>
      </c>
      <c r="J10911">
        <v>17382.48</v>
      </c>
      <c r="K10911">
        <v>2500000</v>
      </c>
    </row>
    <row r="10912" spans="1:11" ht="15" customHeight="1" x14ac:dyDescent="0.2">
      <c r="A10912" t="s">
        <v>26248</v>
      </c>
      <c r="B10912" t="s">
        <v>26249</v>
      </c>
      <c r="C10912">
        <v>2024</v>
      </c>
      <c r="D10912" s="37">
        <v>45524</v>
      </c>
      <c r="E10912" s="37">
        <v>45888</v>
      </c>
      <c r="F10912" s="18" t="s">
        <v>4463</v>
      </c>
      <c r="G10912" t="s">
        <v>101</v>
      </c>
      <c r="H10912">
        <v>1</v>
      </c>
      <c r="I10912">
        <v>1</v>
      </c>
      <c r="J10912">
        <v>12358.54</v>
      </c>
      <c r="K10912">
        <v>2000000</v>
      </c>
    </row>
    <row r="10913" spans="1:11" ht="15" customHeight="1" x14ac:dyDescent="0.2">
      <c r="A10913" t="s">
        <v>26250</v>
      </c>
      <c r="B10913" t="s">
        <v>26251</v>
      </c>
      <c r="C10913">
        <v>2024</v>
      </c>
      <c r="D10913" s="37">
        <v>45524</v>
      </c>
      <c r="E10913" s="37">
        <v>45888</v>
      </c>
      <c r="F10913" s="18" t="s">
        <v>4463</v>
      </c>
      <c r="G10913" t="s">
        <v>101</v>
      </c>
      <c r="H10913">
        <v>3</v>
      </c>
      <c r="I10913">
        <v>3</v>
      </c>
      <c r="J10913">
        <v>71595.740000000005</v>
      </c>
      <c r="K10913">
        <v>10000000</v>
      </c>
    </row>
    <row r="10914" spans="1:11" ht="15" customHeight="1" x14ac:dyDescent="0.2">
      <c r="A10914" t="s">
        <v>26252</v>
      </c>
      <c r="B10914" t="s">
        <v>26253</v>
      </c>
      <c r="C10914">
        <v>2024</v>
      </c>
      <c r="D10914" s="37">
        <v>45524</v>
      </c>
      <c r="E10914" s="37">
        <v>45888</v>
      </c>
      <c r="F10914" s="18" t="s">
        <v>4463</v>
      </c>
      <c r="G10914" t="s">
        <v>97</v>
      </c>
      <c r="H10914">
        <v>1</v>
      </c>
      <c r="I10914">
        <v>1</v>
      </c>
      <c r="J10914">
        <v>40374.76</v>
      </c>
      <c r="K10914">
        <v>4000000</v>
      </c>
    </row>
    <row r="10915" spans="1:11" ht="15" customHeight="1" x14ac:dyDescent="0.2">
      <c r="A10915" t="s">
        <v>26254</v>
      </c>
      <c r="B10915" t="s">
        <v>26255</v>
      </c>
      <c r="C10915">
        <v>2024</v>
      </c>
      <c r="D10915" s="37">
        <v>45524</v>
      </c>
      <c r="E10915" s="37">
        <v>45888</v>
      </c>
      <c r="F10915" s="18" t="s">
        <v>4463</v>
      </c>
      <c r="G10915" t="s">
        <v>97</v>
      </c>
      <c r="H10915">
        <v>2</v>
      </c>
      <c r="I10915">
        <v>2</v>
      </c>
      <c r="J10915">
        <v>9727.1</v>
      </c>
      <c r="K10915">
        <v>1000000</v>
      </c>
    </row>
    <row r="10916" spans="1:11" ht="15" customHeight="1" x14ac:dyDescent="0.2">
      <c r="A10916" t="s">
        <v>26256</v>
      </c>
      <c r="B10916" t="s">
        <v>26257</v>
      </c>
      <c r="C10916">
        <v>2024</v>
      </c>
      <c r="D10916" s="37">
        <v>45524</v>
      </c>
      <c r="E10916" s="37">
        <v>45888</v>
      </c>
      <c r="F10916" s="18" t="s">
        <v>4463</v>
      </c>
      <c r="G10916" t="s">
        <v>99</v>
      </c>
      <c r="H10916">
        <v>2</v>
      </c>
      <c r="I10916">
        <v>2</v>
      </c>
      <c r="J10916">
        <v>49090.61</v>
      </c>
      <c r="K10916">
        <v>4000000</v>
      </c>
    </row>
    <row r="10917" spans="1:11" ht="15" customHeight="1" x14ac:dyDescent="0.2">
      <c r="A10917" t="s">
        <v>26258</v>
      </c>
      <c r="B10917" t="s">
        <v>26259</v>
      </c>
      <c r="C10917">
        <v>2024</v>
      </c>
      <c r="D10917" s="37">
        <v>45524</v>
      </c>
      <c r="E10917" s="37">
        <v>45888</v>
      </c>
      <c r="F10917" s="18" t="s">
        <v>4463</v>
      </c>
      <c r="G10917" t="s">
        <v>98</v>
      </c>
      <c r="H10917">
        <v>1</v>
      </c>
      <c r="I10917">
        <v>1</v>
      </c>
      <c r="J10917">
        <v>26800.79</v>
      </c>
      <c r="K10917">
        <v>3500000</v>
      </c>
    </row>
    <row r="10918" spans="1:11" ht="15" customHeight="1" x14ac:dyDescent="0.2">
      <c r="A10918" t="s">
        <v>26260</v>
      </c>
      <c r="B10918" t="s">
        <v>26261</v>
      </c>
      <c r="C10918">
        <v>2024</v>
      </c>
      <c r="D10918" s="37">
        <v>45524</v>
      </c>
      <c r="E10918" s="37">
        <v>45888</v>
      </c>
      <c r="F10918" s="18" t="s">
        <v>4463</v>
      </c>
      <c r="G10918" t="s">
        <v>97</v>
      </c>
      <c r="H10918">
        <v>3</v>
      </c>
      <c r="I10918">
        <v>3</v>
      </c>
      <c r="J10918">
        <v>4569.0200000000004</v>
      </c>
      <c r="K10918">
        <v>500000</v>
      </c>
    </row>
    <row r="10919" spans="1:11" ht="15" customHeight="1" x14ac:dyDescent="0.2">
      <c r="A10919" t="s">
        <v>26262</v>
      </c>
      <c r="B10919" t="s">
        <v>26263</v>
      </c>
      <c r="C10919">
        <v>2024</v>
      </c>
      <c r="D10919" s="37">
        <v>45524</v>
      </c>
      <c r="E10919" s="37">
        <v>45888</v>
      </c>
      <c r="F10919" s="18" t="s">
        <v>4463</v>
      </c>
      <c r="G10919" t="s">
        <v>97</v>
      </c>
      <c r="H10919">
        <v>1</v>
      </c>
      <c r="I10919">
        <v>2</v>
      </c>
      <c r="J10919">
        <v>30541.11</v>
      </c>
      <c r="K10919">
        <v>3500000</v>
      </c>
    </row>
    <row r="10920" spans="1:11" ht="15" customHeight="1" x14ac:dyDescent="0.2">
      <c r="A10920" t="s">
        <v>26264</v>
      </c>
      <c r="B10920" t="s">
        <v>26265</v>
      </c>
      <c r="C10920">
        <v>2024</v>
      </c>
      <c r="D10920" s="37">
        <v>45525</v>
      </c>
      <c r="E10920" s="37">
        <v>45889</v>
      </c>
      <c r="F10920" s="18" t="s">
        <v>4452</v>
      </c>
      <c r="G10920" t="s">
        <v>97</v>
      </c>
      <c r="H10920">
        <v>2</v>
      </c>
      <c r="I10920">
        <v>2</v>
      </c>
      <c r="J10920">
        <v>17196.36</v>
      </c>
      <c r="K10920">
        <v>2000000</v>
      </c>
    </row>
    <row r="10921" spans="1:11" ht="15" customHeight="1" x14ac:dyDescent="0.2">
      <c r="A10921" t="s">
        <v>26266</v>
      </c>
      <c r="B10921" t="s">
        <v>26267</v>
      </c>
      <c r="C10921">
        <v>2024</v>
      </c>
      <c r="D10921" s="37">
        <v>45525</v>
      </c>
      <c r="E10921" s="37">
        <v>45889</v>
      </c>
      <c r="F10921" s="18" t="s">
        <v>4463</v>
      </c>
      <c r="G10921" t="s">
        <v>98</v>
      </c>
      <c r="H10921">
        <v>3</v>
      </c>
      <c r="I10921">
        <v>3</v>
      </c>
      <c r="J10921">
        <v>80207.61</v>
      </c>
      <c r="K10921">
        <v>10000000</v>
      </c>
    </row>
    <row r="10922" spans="1:11" ht="15" customHeight="1" x14ac:dyDescent="0.2">
      <c r="A10922" t="s">
        <v>26268</v>
      </c>
      <c r="B10922" t="s">
        <v>26269</v>
      </c>
      <c r="C10922">
        <v>2024</v>
      </c>
      <c r="D10922" s="37">
        <v>45525</v>
      </c>
      <c r="E10922" s="37">
        <v>45889</v>
      </c>
      <c r="F10922" s="18" t="s">
        <v>4463</v>
      </c>
      <c r="G10922" t="s">
        <v>100</v>
      </c>
      <c r="H10922">
        <v>1</v>
      </c>
      <c r="I10922">
        <v>2</v>
      </c>
      <c r="J10922">
        <v>80140.2</v>
      </c>
      <c r="K10922">
        <v>5000000</v>
      </c>
    </row>
    <row r="10923" spans="1:11" ht="15" customHeight="1" x14ac:dyDescent="0.2">
      <c r="A10923" t="s">
        <v>26270</v>
      </c>
      <c r="B10923" t="s">
        <v>26271</v>
      </c>
      <c r="C10923">
        <v>2024</v>
      </c>
      <c r="D10923" s="37">
        <v>45525</v>
      </c>
      <c r="E10923" s="37">
        <v>45889</v>
      </c>
      <c r="F10923" s="18" t="s">
        <v>4463</v>
      </c>
      <c r="G10923" t="s">
        <v>97</v>
      </c>
      <c r="H10923">
        <v>1</v>
      </c>
      <c r="I10923">
        <v>2</v>
      </c>
      <c r="J10923">
        <v>47415.95</v>
      </c>
      <c r="K10923">
        <v>5000000</v>
      </c>
    </row>
    <row r="10924" spans="1:11" ht="15" customHeight="1" x14ac:dyDescent="0.2">
      <c r="A10924" t="s">
        <v>26272</v>
      </c>
      <c r="B10924" t="s">
        <v>26273</v>
      </c>
      <c r="C10924">
        <v>2024</v>
      </c>
      <c r="D10924" s="37">
        <v>45525</v>
      </c>
      <c r="E10924" s="37">
        <v>45889</v>
      </c>
      <c r="F10924" s="18" t="s">
        <v>4463</v>
      </c>
      <c r="G10924" t="s">
        <v>100</v>
      </c>
      <c r="H10924">
        <v>1</v>
      </c>
      <c r="I10924">
        <v>1</v>
      </c>
      <c r="J10924">
        <v>138545.23000000001</v>
      </c>
      <c r="K10924">
        <v>10000000</v>
      </c>
    </row>
    <row r="10925" spans="1:11" ht="15" customHeight="1" x14ac:dyDescent="0.2">
      <c r="A10925" t="s">
        <v>26274</v>
      </c>
      <c r="B10925" t="s">
        <v>26275</v>
      </c>
      <c r="C10925">
        <v>2024</v>
      </c>
      <c r="D10925" s="37">
        <v>45525</v>
      </c>
      <c r="E10925" s="37">
        <v>45889</v>
      </c>
      <c r="F10925" s="18" t="s">
        <v>4463</v>
      </c>
      <c r="G10925" t="s">
        <v>99</v>
      </c>
      <c r="H10925">
        <v>1</v>
      </c>
      <c r="I10925">
        <v>2</v>
      </c>
      <c r="J10925">
        <v>130912.69</v>
      </c>
      <c r="K10925">
        <v>10000000</v>
      </c>
    </row>
    <row r="10926" spans="1:11" ht="15" customHeight="1" x14ac:dyDescent="0.2">
      <c r="A10926" t="s">
        <v>26276</v>
      </c>
      <c r="B10926" t="s">
        <v>26277</v>
      </c>
      <c r="C10926">
        <v>2024</v>
      </c>
      <c r="D10926" s="37">
        <v>45525</v>
      </c>
      <c r="E10926" s="37">
        <v>45889</v>
      </c>
      <c r="F10926" s="18" t="s">
        <v>4463</v>
      </c>
      <c r="G10926" t="s">
        <v>97</v>
      </c>
      <c r="H10926">
        <v>3</v>
      </c>
      <c r="I10926">
        <v>6</v>
      </c>
      <c r="J10926">
        <v>31132.11</v>
      </c>
      <c r="K10926">
        <v>3500000</v>
      </c>
    </row>
    <row r="10927" spans="1:11" ht="15" customHeight="1" x14ac:dyDescent="0.2">
      <c r="A10927" t="s">
        <v>26278</v>
      </c>
      <c r="B10927" t="s">
        <v>26279</v>
      </c>
      <c r="C10927">
        <v>2024</v>
      </c>
      <c r="D10927" s="37">
        <v>45525</v>
      </c>
      <c r="E10927" s="37">
        <v>45889</v>
      </c>
      <c r="F10927" s="18" t="s">
        <v>4463</v>
      </c>
      <c r="G10927" t="s">
        <v>97</v>
      </c>
      <c r="H10927">
        <v>2</v>
      </c>
      <c r="I10927">
        <v>4</v>
      </c>
      <c r="J10927">
        <v>9363.8799999999992</v>
      </c>
      <c r="K10927">
        <v>1000000</v>
      </c>
    </row>
    <row r="10928" spans="1:11" ht="15" customHeight="1" x14ac:dyDescent="0.2">
      <c r="A10928" t="s">
        <v>26280</v>
      </c>
      <c r="B10928" t="s">
        <v>26281</v>
      </c>
      <c r="C10928">
        <v>2024</v>
      </c>
      <c r="D10928" s="37">
        <v>45525</v>
      </c>
      <c r="E10928" s="37">
        <v>45889</v>
      </c>
      <c r="F10928" s="18" t="s">
        <v>4463</v>
      </c>
      <c r="G10928" t="s">
        <v>98</v>
      </c>
      <c r="H10928">
        <v>3</v>
      </c>
      <c r="I10928">
        <v>3</v>
      </c>
      <c r="J10928">
        <v>30895.84</v>
      </c>
      <c r="K10928">
        <v>4000000</v>
      </c>
    </row>
    <row r="10929" spans="1:11" ht="15" customHeight="1" x14ac:dyDescent="0.2">
      <c r="A10929" t="s">
        <v>26282</v>
      </c>
      <c r="B10929" t="s">
        <v>26283</v>
      </c>
      <c r="C10929">
        <v>2024</v>
      </c>
      <c r="D10929" s="37">
        <v>45525</v>
      </c>
      <c r="E10929" s="37">
        <v>45889</v>
      </c>
      <c r="F10929" s="18" t="s">
        <v>4463</v>
      </c>
      <c r="G10929" t="s">
        <v>99</v>
      </c>
      <c r="H10929">
        <v>3</v>
      </c>
      <c r="I10929">
        <v>3</v>
      </c>
      <c r="J10929">
        <v>110261.38</v>
      </c>
      <c r="K10929">
        <v>10000000</v>
      </c>
    </row>
    <row r="10930" spans="1:11" ht="15" customHeight="1" x14ac:dyDescent="0.2">
      <c r="A10930" t="s">
        <v>26284</v>
      </c>
      <c r="B10930" t="s">
        <v>26285</v>
      </c>
      <c r="C10930">
        <v>2024</v>
      </c>
      <c r="D10930" s="37">
        <v>45525</v>
      </c>
      <c r="E10930" s="37">
        <v>45889</v>
      </c>
      <c r="F10930" s="18" t="s">
        <v>4463</v>
      </c>
      <c r="G10930" t="s">
        <v>97</v>
      </c>
      <c r="H10930">
        <v>3</v>
      </c>
      <c r="I10930">
        <v>3</v>
      </c>
      <c r="J10930">
        <v>88692.51</v>
      </c>
      <c r="K10930">
        <v>10000000</v>
      </c>
    </row>
    <row r="10931" spans="1:11" ht="15" customHeight="1" x14ac:dyDescent="0.2">
      <c r="A10931" t="s">
        <v>26286</v>
      </c>
      <c r="B10931" t="s">
        <v>26287</v>
      </c>
      <c r="C10931">
        <v>2024</v>
      </c>
      <c r="D10931" s="37">
        <v>45525</v>
      </c>
      <c r="E10931" s="37">
        <v>45889</v>
      </c>
      <c r="F10931" s="18" t="s">
        <v>4463</v>
      </c>
      <c r="G10931" t="s">
        <v>98</v>
      </c>
      <c r="H10931">
        <v>1</v>
      </c>
      <c r="I10931">
        <v>2</v>
      </c>
      <c r="J10931">
        <v>11805.91</v>
      </c>
      <c r="K10931">
        <v>1500000</v>
      </c>
    </row>
    <row r="10932" spans="1:11" ht="15" customHeight="1" x14ac:dyDescent="0.2">
      <c r="A10932" t="s">
        <v>26288</v>
      </c>
      <c r="B10932" t="s">
        <v>26289</v>
      </c>
      <c r="C10932">
        <v>2024</v>
      </c>
      <c r="D10932" s="37">
        <v>45525</v>
      </c>
      <c r="E10932" s="37">
        <v>45889</v>
      </c>
      <c r="F10932" s="18" t="s">
        <v>4463</v>
      </c>
      <c r="G10932" t="s">
        <v>97</v>
      </c>
      <c r="H10932">
        <v>3</v>
      </c>
      <c r="I10932">
        <v>3</v>
      </c>
      <c r="J10932">
        <v>22047.09</v>
      </c>
      <c r="K10932">
        <v>2500000</v>
      </c>
    </row>
    <row r="10933" spans="1:11" ht="15" customHeight="1" x14ac:dyDescent="0.2">
      <c r="A10933" t="s">
        <v>26290</v>
      </c>
      <c r="B10933" t="s">
        <v>26291</v>
      </c>
      <c r="C10933">
        <v>2024</v>
      </c>
      <c r="D10933" s="37">
        <v>45525</v>
      </c>
      <c r="E10933" s="37">
        <v>45889</v>
      </c>
      <c r="F10933" s="18" t="s">
        <v>4463</v>
      </c>
      <c r="G10933" t="s">
        <v>99</v>
      </c>
      <c r="H10933">
        <v>1</v>
      </c>
      <c r="I10933">
        <v>2</v>
      </c>
      <c r="J10933">
        <v>120737.02</v>
      </c>
      <c r="K10933">
        <v>10000000</v>
      </c>
    </row>
    <row r="10934" spans="1:11" ht="15" customHeight="1" x14ac:dyDescent="0.2">
      <c r="A10934" t="s">
        <v>26292</v>
      </c>
      <c r="B10934" t="s">
        <v>26293</v>
      </c>
      <c r="C10934">
        <v>2024</v>
      </c>
      <c r="D10934" s="37">
        <v>45525</v>
      </c>
      <c r="E10934" s="37">
        <v>45889</v>
      </c>
      <c r="F10934" s="18" t="s">
        <v>4463</v>
      </c>
      <c r="G10934" t="s">
        <v>99</v>
      </c>
      <c r="H10934">
        <v>1</v>
      </c>
      <c r="I10934">
        <v>1</v>
      </c>
      <c r="J10934">
        <v>49232.4</v>
      </c>
      <c r="K10934">
        <v>4000000</v>
      </c>
    </row>
    <row r="10935" spans="1:11" ht="15" customHeight="1" x14ac:dyDescent="0.2">
      <c r="A10935" t="s">
        <v>26294</v>
      </c>
      <c r="B10935" t="s">
        <v>26295</v>
      </c>
      <c r="C10935">
        <v>2024</v>
      </c>
      <c r="D10935" s="37">
        <v>45525</v>
      </c>
      <c r="E10935" s="37">
        <v>45889</v>
      </c>
      <c r="F10935" s="18" t="s">
        <v>4463</v>
      </c>
      <c r="G10935" t="s">
        <v>98</v>
      </c>
      <c r="H10935">
        <v>1</v>
      </c>
      <c r="I10935">
        <v>1</v>
      </c>
      <c r="J10935">
        <v>31937.23</v>
      </c>
      <c r="K10935">
        <v>4000000</v>
      </c>
    </row>
    <row r="10936" spans="1:11" ht="15" customHeight="1" x14ac:dyDescent="0.2">
      <c r="A10936" t="s">
        <v>26296</v>
      </c>
      <c r="B10936" t="s">
        <v>26297</v>
      </c>
      <c r="C10936">
        <v>2024</v>
      </c>
      <c r="D10936" s="37">
        <v>45525</v>
      </c>
      <c r="E10936" s="37">
        <v>45889</v>
      </c>
      <c r="F10936" s="18" t="s">
        <v>4463</v>
      </c>
      <c r="G10936" t="s">
        <v>98</v>
      </c>
      <c r="H10936">
        <v>1</v>
      </c>
      <c r="I10936">
        <v>2</v>
      </c>
      <c r="J10936">
        <v>35600.559999999998</v>
      </c>
      <c r="K10936">
        <v>4500000</v>
      </c>
    </row>
    <row r="10937" spans="1:11" ht="15" customHeight="1" x14ac:dyDescent="0.2">
      <c r="A10937" t="s">
        <v>26298</v>
      </c>
      <c r="B10937" t="s">
        <v>26299</v>
      </c>
      <c r="C10937">
        <v>2024</v>
      </c>
      <c r="D10937" s="37">
        <v>45525</v>
      </c>
      <c r="E10937" s="37">
        <v>45889</v>
      </c>
      <c r="F10937" s="18" t="s">
        <v>4463</v>
      </c>
      <c r="G10937" t="s">
        <v>101</v>
      </c>
      <c r="H10937">
        <v>1</v>
      </c>
      <c r="I10937">
        <v>1</v>
      </c>
      <c r="J10937">
        <v>22862.26</v>
      </c>
      <c r="K10937">
        <v>3500000</v>
      </c>
    </row>
    <row r="10938" spans="1:11" ht="15" customHeight="1" x14ac:dyDescent="0.2">
      <c r="A10938" t="s">
        <v>26300</v>
      </c>
      <c r="B10938" t="s">
        <v>26301</v>
      </c>
      <c r="C10938">
        <v>2024</v>
      </c>
      <c r="D10938" s="37">
        <v>45525</v>
      </c>
      <c r="E10938" s="37">
        <v>45889</v>
      </c>
      <c r="F10938" s="18" t="s">
        <v>4463</v>
      </c>
      <c r="G10938" t="s">
        <v>97</v>
      </c>
      <c r="H10938">
        <v>3</v>
      </c>
      <c r="I10938">
        <v>3</v>
      </c>
      <c r="J10938">
        <v>10275</v>
      </c>
      <c r="K10938">
        <v>1000000</v>
      </c>
    </row>
    <row r="10939" spans="1:11" ht="15" customHeight="1" x14ac:dyDescent="0.2">
      <c r="A10939" t="s">
        <v>26302</v>
      </c>
      <c r="B10939" t="s">
        <v>26303</v>
      </c>
      <c r="C10939">
        <v>2024</v>
      </c>
      <c r="D10939" s="37">
        <v>45525</v>
      </c>
      <c r="E10939" s="37">
        <v>45889</v>
      </c>
      <c r="F10939" s="18" t="s">
        <v>4463</v>
      </c>
      <c r="G10939" t="s">
        <v>97</v>
      </c>
      <c r="H10939">
        <v>3</v>
      </c>
      <c r="I10939">
        <v>3</v>
      </c>
      <c r="J10939">
        <v>33244.89</v>
      </c>
      <c r="K10939">
        <v>3500000</v>
      </c>
    </row>
    <row r="10940" spans="1:11" ht="15" customHeight="1" x14ac:dyDescent="0.2">
      <c r="A10940" t="s">
        <v>26304</v>
      </c>
      <c r="B10940" t="s">
        <v>26305</v>
      </c>
      <c r="C10940">
        <v>2024</v>
      </c>
      <c r="D10940" s="37">
        <v>45525</v>
      </c>
      <c r="E10940" s="37">
        <v>45889</v>
      </c>
      <c r="F10940" s="18" t="s">
        <v>4463</v>
      </c>
      <c r="G10940" t="s">
        <v>98</v>
      </c>
      <c r="H10940">
        <v>3</v>
      </c>
      <c r="I10940">
        <v>3</v>
      </c>
      <c r="J10940">
        <v>8393.76</v>
      </c>
      <c r="K10940">
        <v>1000000</v>
      </c>
    </row>
    <row r="10941" spans="1:11" ht="15" customHeight="1" x14ac:dyDescent="0.2">
      <c r="A10941" t="s">
        <v>26306</v>
      </c>
      <c r="B10941" t="s">
        <v>26307</v>
      </c>
      <c r="C10941">
        <v>2024</v>
      </c>
      <c r="D10941" s="37">
        <v>45525</v>
      </c>
      <c r="E10941" s="37">
        <v>45889</v>
      </c>
      <c r="F10941" s="18" t="s">
        <v>4463</v>
      </c>
      <c r="G10941" t="s">
        <v>98</v>
      </c>
      <c r="H10941">
        <v>2</v>
      </c>
      <c r="I10941">
        <v>4</v>
      </c>
      <c r="J10941">
        <v>29232.31</v>
      </c>
      <c r="K10941">
        <v>4000000</v>
      </c>
    </row>
    <row r="10942" spans="1:11" ht="15" customHeight="1" x14ac:dyDescent="0.2">
      <c r="A10942" t="s">
        <v>26308</v>
      </c>
      <c r="B10942" t="s">
        <v>26309</v>
      </c>
      <c r="C10942">
        <v>2024</v>
      </c>
      <c r="D10942" s="37">
        <v>45526</v>
      </c>
      <c r="E10942" s="37">
        <v>45890</v>
      </c>
      <c r="F10942" s="18" t="s">
        <v>4452</v>
      </c>
      <c r="G10942" t="s">
        <v>99</v>
      </c>
      <c r="H10942">
        <v>2</v>
      </c>
      <c r="I10942">
        <v>4</v>
      </c>
      <c r="J10942">
        <v>23750.26</v>
      </c>
      <c r="K10942">
        <v>2000000</v>
      </c>
    </row>
    <row r="10943" spans="1:11" ht="15" customHeight="1" x14ac:dyDescent="0.2">
      <c r="A10943" t="s">
        <v>26310</v>
      </c>
      <c r="B10943" t="s">
        <v>26311</v>
      </c>
      <c r="C10943">
        <v>2024</v>
      </c>
      <c r="D10943" s="37">
        <v>45526</v>
      </c>
      <c r="E10943" s="37">
        <v>45890</v>
      </c>
      <c r="F10943" s="18" t="s">
        <v>4452</v>
      </c>
      <c r="G10943" t="s">
        <v>98</v>
      </c>
      <c r="H10943">
        <v>1</v>
      </c>
      <c r="I10943">
        <v>1</v>
      </c>
      <c r="J10943">
        <v>16807.509999999998</v>
      </c>
      <c r="K10943">
        <v>2000000</v>
      </c>
    </row>
    <row r="10944" spans="1:11" ht="15" customHeight="1" x14ac:dyDescent="0.2">
      <c r="A10944" t="s">
        <v>26312</v>
      </c>
      <c r="B10944" t="s">
        <v>26313</v>
      </c>
      <c r="C10944">
        <v>2024</v>
      </c>
      <c r="D10944" s="37">
        <v>45526</v>
      </c>
      <c r="E10944" s="37">
        <v>45890</v>
      </c>
      <c r="F10944" s="18" t="s">
        <v>4452</v>
      </c>
      <c r="G10944" t="s">
        <v>97</v>
      </c>
      <c r="H10944">
        <v>2</v>
      </c>
      <c r="I10944">
        <v>4</v>
      </c>
      <c r="J10944">
        <v>9198.0400000000009</v>
      </c>
      <c r="K10944">
        <v>1000000</v>
      </c>
    </row>
    <row r="10945" spans="1:11" ht="15" customHeight="1" x14ac:dyDescent="0.2">
      <c r="A10945" t="s">
        <v>26314</v>
      </c>
      <c r="B10945" t="s">
        <v>26315</v>
      </c>
      <c r="C10945">
        <v>2024</v>
      </c>
      <c r="D10945" s="37">
        <v>45526</v>
      </c>
      <c r="E10945" s="37">
        <v>45890</v>
      </c>
      <c r="F10945" s="18" t="s">
        <v>4452</v>
      </c>
      <c r="G10945" t="s">
        <v>97</v>
      </c>
      <c r="H10945">
        <v>1</v>
      </c>
      <c r="I10945">
        <v>1</v>
      </c>
      <c r="J10945">
        <v>4707.45</v>
      </c>
      <c r="K10945">
        <v>500000</v>
      </c>
    </row>
    <row r="10946" spans="1:11" ht="15" customHeight="1" x14ac:dyDescent="0.2">
      <c r="A10946" t="s">
        <v>26316</v>
      </c>
      <c r="B10946" t="s">
        <v>26317</v>
      </c>
      <c r="C10946">
        <v>2024</v>
      </c>
      <c r="D10946" s="37">
        <v>45526</v>
      </c>
      <c r="E10946" s="37">
        <v>45890</v>
      </c>
      <c r="F10946" s="18" t="s">
        <v>4452</v>
      </c>
      <c r="G10946" t="s">
        <v>100</v>
      </c>
      <c r="H10946">
        <v>1</v>
      </c>
      <c r="I10946">
        <v>1</v>
      </c>
      <c r="J10946">
        <v>34075.83</v>
      </c>
      <c r="K10946">
        <v>2500000</v>
      </c>
    </row>
    <row r="10947" spans="1:11" ht="15" customHeight="1" x14ac:dyDescent="0.2">
      <c r="A10947" t="s">
        <v>26318</v>
      </c>
      <c r="B10947" t="s">
        <v>26319</v>
      </c>
      <c r="C10947">
        <v>2024</v>
      </c>
      <c r="D10947" s="37">
        <v>45526</v>
      </c>
      <c r="E10947" s="37">
        <v>45890</v>
      </c>
      <c r="F10947" s="18" t="s">
        <v>4463</v>
      </c>
      <c r="G10947" t="s">
        <v>99</v>
      </c>
      <c r="H10947">
        <v>1</v>
      </c>
      <c r="I10947">
        <v>1</v>
      </c>
      <c r="J10947">
        <v>63416.14</v>
      </c>
      <c r="K10947">
        <v>5000000</v>
      </c>
    </row>
    <row r="10948" spans="1:11" ht="15" customHeight="1" x14ac:dyDescent="0.2">
      <c r="A10948" t="s">
        <v>26320</v>
      </c>
      <c r="B10948" t="s">
        <v>26321</v>
      </c>
      <c r="C10948">
        <v>2024</v>
      </c>
      <c r="D10948" s="37">
        <v>45526</v>
      </c>
      <c r="E10948" s="37">
        <v>45890</v>
      </c>
      <c r="F10948" s="18" t="s">
        <v>4463</v>
      </c>
      <c r="G10948" t="s">
        <v>98</v>
      </c>
      <c r="H10948">
        <v>2</v>
      </c>
      <c r="I10948">
        <v>2</v>
      </c>
      <c r="J10948">
        <v>41034.480000000003</v>
      </c>
      <c r="K10948">
        <v>5000000</v>
      </c>
    </row>
    <row r="10949" spans="1:11" ht="15" customHeight="1" x14ac:dyDescent="0.2">
      <c r="A10949" t="s">
        <v>26322</v>
      </c>
      <c r="B10949" t="s">
        <v>26323</v>
      </c>
      <c r="C10949">
        <v>2024</v>
      </c>
      <c r="D10949" s="37">
        <v>45526</v>
      </c>
      <c r="E10949" s="37">
        <v>45890</v>
      </c>
      <c r="F10949" s="18" t="s">
        <v>4463</v>
      </c>
      <c r="G10949" t="s">
        <v>97</v>
      </c>
      <c r="H10949">
        <v>3</v>
      </c>
      <c r="I10949">
        <v>3</v>
      </c>
      <c r="J10949">
        <v>51663.07</v>
      </c>
      <c r="K10949">
        <v>5000000</v>
      </c>
    </row>
    <row r="10950" spans="1:11" ht="15" customHeight="1" x14ac:dyDescent="0.2">
      <c r="A10950" t="s">
        <v>26324</v>
      </c>
      <c r="B10950" t="s">
        <v>26325</v>
      </c>
      <c r="C10950">
        <v>2024</v>
      </c>
      <c r="D10950" s="37">
        <v>45526</v>
      </c>
      <c r="E10950" s="37">
        <v>45890</v>
      </c>
      <c r="F10950" s="18" t="s">
        <v>4463</v>
      </c>
      <c r="G10950" t="s">
        <v>99</v>
      </c>
      <c r="H10950">
        <v>2</v>
      </c>
      <c r="I10950">
        <v>2</v>
      </c>
      <c r="J10950">
        <v>48891.05</v>
      </c>
      <c r="K10950">
        <v>4500000</v>
      </c>
    </row>
    <row r="10951" spans="1:11" ht="15" customHeight="1" x14ac:dyDescent="0.2">
      <c r="A10951" t="s">
        <v>26326</v>
      </c>
      <c r="B10951" t="s">
        <v>26327</v>
      </c>
      <c r="C10951">
        <v>2024</v>
      </c>
      <c r="D10951" s="37">
        <v>45526</v>
      </c>
      <c r="E10951" s="37">
        <v>45890</v>
      </c>
      <c r="F10951" s="18" t="s">
        <v>4463</v>
      </c>
      <c r="G10951" t="s">
        <v>97</v>
      </c>
      <c r="H10951">
        <v>1</v>
      </c>
      <c r="I10951">
        <v>1</v>
      </c>
      <c r="J10951">
        <v>27820.87</v>
      </c>
      <c r="K10951">
        <v>3000000</v>
      </c>
    </row>
    <row r="10952" spans="1:11" ht="15" customHeight="1" x14ac:dyDescent="0.2">
      <c r="A10952" t="s">
        <v>26328</v>
      </c>
      <c r="B10952" t="s">
        <v>26329</v>
      </c>
      <c r="C10952">
        <v>2024</v>
      </c>
      <c r="D10952" s="37">
        <v>45526</v>
      </c>
      <c r="E10952" s="37">
        <v>45890</v>
      </c>
      <c r="F10952" s="18" t="s">
        <v>4463</v>
      </c>
      <c r="G10952" t="s">
        <v>99</v>
      </c>
      <c r="H10952">
        <v>1</v>
      </c>
      <c r="I10952">
        <v>1</v>
      </c>
      <c r="J10952">
        <v>28242.01</v>
      </c>
      <c r="K10952">
        <v>2500000</v>
      </c>
    </row>
    <row r="10953" spans="1:11" ht="15" customHeight="1" x14ac:dyDescent="0.2">
      <c r="A10953" t="s">
        <v>26330</v>
      </c>
      <c r="B10953" t="s">
        <v>26331</v>
      </c>
      <c r="C10953">
        <v>2024</v>
      </c>
      <c r="D10953" s="37">
        <v>45526</v>
      </c>
      <c r="E10953" s="37">
        <v>45890</v>
      </c>
      <c r="F10953" s="18" t="s">
        <v>4463</v>
      </c>
      <c r="G10953" t="s">
        <v>97</v>
      </c>
      <c r="H10953">
        <v>2</v>
      </c>
      <c r="I10953">
        <v>4</v>
      </c>
      <c r="J10953">
        <v>96263.1</v>
      </c>
      <c r="K10953">
        <v>10000000</v>
      </c>
    </row>
    <row r="10954" spans="1:11" ht="15" customHeight="1" x14ac:dyDescent="0.2">
      <c r="A10954" t="s">
        <v>26332</v>
      </c>
      <c r="B10954" t="s">
        <v>26333</v>
      </c>
      <c r="C10954">
        <v>2024</v>
      </c>
      <c r="D10954" s="37">
        <v>45526</v>
      </c>
      <c r="E10954" s="37">
        <v>45890</v>
      </c>
      <c r="F10954" s="18" t="s">
        <v>4463</v>
      </c>
      <c r="G10954" t="s">
        <v>97</v>
      </c>
      <c r="H10954">
        <v>3</v>
      </c>
      <c r="I10954">
        <v>3</v>
      </c>
      <c r="J10954">
        <v>97705.98</v>
      </c>
      <c r="K10954">
        <v>10000000</v>
      </c>
    </row>
    <row r="10955" spans="1:11" ht="15" customHeight="1" x14ac:dyDescent="0.2">
      <c r="A10955" t="s">
        <v>26334</v>
      </c>
      <c r="B10955" t="s">
        <v>26335</v>
      </c>
      <c r="C10955">
        <v>2024</v>
      </c>
      <c r="D10955" s="37">
        <v>45526</v>
      </c>
      <c r="E10955" s="37">
        <v>45890</v>
      </c>
      <c r="F10955" s="18" t="s">
        <v>4463</v>
      </c>
      <c r="G10955" t="s">
        <v>99</v>
      </c>
      <c r="H10955">
        <v>1</v>
      </c>
      <c r="I10955">
        <v>1</v>
      </c>
      <c r="J10955">
        <v>11024.16</v>
      </c>
      <c r="K10955">
        <v>1000000</v>
      </c>
    </row>
    <row r="10956" spans="1:11" ht="15" customHeight="1" x14ac:dyDescent="0.2">
      <c r="A10956" t="s">
        <v>26336</v>
      </c>
      <c r="B10956" t="s">
        <v>26337</v>
      </c>
      <c r="C10956">
        <v>2024</v>
      </c>
      <c r="D10956" s="37">
        <v>45526</v>
      </c>
      <c r="E10956" s="37">
        <v>45890</v>
      </c>
      <c r="F10956" s="18" t="s">
        <v>4463</v>
      </c>
      <c r="G10956" t="s">
        <v>99</v>
      </c>
      <c r="H10956">
        <v>3</v>
      </c>
      <c r="I10956">
        <v>6</v>
      </c>
      <c r="J10956">
        <v>108049.65</v>
      </c>
      <c r="K10956">
        <v>10000000</v>
      </c>
    </row>
    <row r="10957" spans="1:11" ht="15" customHeight="1" x14ac:dyDescent="0.2">
      <c r="A10957" t="s">
        <v>26338</v>
      </c>
      <c r="B10957" t="s">
        <v>26339</v>
      </c>
      <c r="C10957">
        <v>2024</v>
      </c>
      <c r="D10957" s="37">
        <v>45526</v>
      </c>
      <c r="E10957" s="37">
        <v>45890</v>
      </c>
      <c r="F10957" s="18" t="s">
        <v>4463</v>
      </c>
      <c r="G10957" t="s">
        <v>99</v>
      </c>
      <c r="H10957">
        <v>1</v>
      </c>
      <c r="I10957">
        <v>1</v>
      </c>
      <c r="J10957">
        <v>11698.91</v>
      </c>
      <c r="K10957">
        <v>1000000</v>
      </c>
    </row>
    <row r="10958" spans="1:11" ht="15" customHeight="1" x14ac:dyDescent="0.2">
      <c r="A10958" t="s">
        <v>26340</v>
      </c>
      <c r="B10958" t="s">
        <v>26341</v>
      </c>
      <c r="C10958">
        <v>2024</v>
      </c>
      <c r="D10958" s="37">
        <v>45526</v>
      </c>
      <c r="E10958" s="37">
        <v>45890</v>
      </c>
      <c r="F10958" s="18" t="s">
        <v>4463</v>
      </c>
      <c r="G10958" t="s">
        <v>97</v>
      </c>
      <c r="H10958">
        <v>1</v>
      </c>
      <c r="I10958">
        <v>2</v>
      </c>
      <c r="J10958">
        <v>31435.46</v>
      </c>
      <c r="K10958">
        <v>3500000</v>
      </c>
    </row>
    <row r="10959" spans="1:11" ht="15" customHeight="1" x14ac:dyDescent="0.2">
      <c r="A10959" t="s">
        <v>26342</v>
      </c>
      <c r="B10959" t="s">
        <v>26343</v>
      </c>
      <c r="C10959">
        <v>2024</v>
      </c>
      <c r="D10959" s="37">
        <v>45526</v>
      </c>
      <c r="E10959" s="37">
        <v>45890</v>
      </c>
      <c r="F10959" s="18" t="s">
        <v>4463</v>
      </c>
      <c r="G10959" t="s">
        <v>100</v>
      </c>
      <c r="H10959">
        <v>2</v>
      </c>
      <c r="I10959">
        <v>4</v>
      </c>
      <c r="J10959">
        <v>14616.58</v>
      </c>
      <c r="K10959">
        <v>1000000</v>
      </c>
    </row>
    <row r="10960" spans="1:11" ht="15" customHeight="1" x14ac:dyDescent="0.2">
      <c r="A10960" t="s">
        <v>26344</v>
      </c>
      <c r="B10960" t="s">
        <v>26345</v>
      </c>
      <c r="C10960">
        <v>2024</v>
      </c>
      <c r="D10960" s="37">
        <v>45526</v>
      </c>
      <c r="E10960" s="37">
        <v>45890</v>
      </c>
      <c r="F10960" s="18" t="s">
        <v>4463</v>
      </c>
      <c r="G10960" t="s">
        <v>99</v>
      </c>
      <c r="H10960">
        <v>1</v>
      </c>
      <c r="I10960">
        <v>2</v>
      </c>
      <c r="J10960">
        <v>27760.65</v>
      </c>
      <c r="K10960">
        <v>2500000</v>
      </c>
    </row>
    <row r="10961" spans="1:11" ht="15" customHeight="1" x14ac:dyDescent="0.2">
      <c r="A10961" t="s">
        <v>26346</v>
      </c>
      <c r="B10961" t="s">
        <v>26347</v>
      </c>
      <c r="C10961">
        <v>2024</v>
      </c>
      <c r="D10961" s="37">
        <v>45526</v>
      </c>
      <c r="E10961" s="37">
        <v>45890</v>
      </c>
      <c r="F10961" s="18" t="s">
        <v>4463</v>
      </c>
      <c r="G10961" t="s">
        <v>98</v>
      </c>
      <c r="H10961">
        <v>2</v>
      </c>
      <c r="I10961">
        <v>4</v>
      </c>
      <c r="J10961">
        <v>7116.12</v>
      </c>
      <c r="K10961">
        <v>1000000</v>
      </c>
    </row>
    <row r="10962" spans="1:11" ht="15" customHeight="1" x14ac:dyDescent="0.2">
      <c r="A10962" t="s">
        <v>26348</v>
      </c>
      <c r="B10962" t="s">
        <v>26349</v>
      </c>
      <c r="C10962">
        <v>2024</v>
      </c>
      <c r="D10962" s="37">
        <v>45526</v>
      </c>
      <c r="E10962" s="37">
        <v>45890</v>
      </c>
      <c r="F10962" s="18" t="s">
        <v>4463</v>
      </c>
      <c r="G10962" t="s">
        <v>98</v>
      </c>
      <c r="H10962">
        <v>3</v>
      </c>
      <c r="I10962">
        <v>6</v>
      </c>
      <c r="J10962">
        <v>17900.41</v>
      </c>
      <c r="K10962">
        <v>2500000</v>
      </c>
    </row>
    <row r="10963" spans="1:11" ht="15" customHeight="1" x14ac:dyDescent="0.2">
      <c r="A10963" t="s">
        <v>26350</v>
      </c>
      <c r="B10963" t="s">
        <v>26351</v>
      </c>
      <c r="C10963">
        <v>2024</v>
      </c>
      <c r="D10963" s="37">
        <v>45526</v>
      </c>
      <c r="E10963" s="37">
        <v>45890</v>
      </c>
      <c r="F10963" s="18" t="s">
        <v>4463</v>
      </c>
      <c r="G10963" t="s">
        <v>98</v>
      </c>
      <c r="H10963">
        <v>1</v>
      </c>
      <c r="I10963">
        <v>1</v>
      </c>
      <c r="J10963">
        <v>20432.810000000001</v>
      </c>
      <c r="K10963">
        <v>2500000</v>
      </c>
    </row>
    <row r="10964" spans="1:11" ht="15" customHeight="1" x14ac:dyDescent="0.2">
      <c r="A10964" t="s">
        <v>26352</v>
      </c>
      <c r="B10964" t="s">
        <v>26353</v>
      </c>
      <c r="C10964">
        <v>2024</v>
      </c>
      <c r="D10964" s="37">
        <v>45526</v>
      </c>
      <c r="E10964" s="37">
        <v>45890</v>
      </c>
      <c r="F10964" s="18" t="s">
        <v>4463</v>
      </c>
      <c r="G10964" t="s">
        <v>97</v>
      </c>
      <c r="H10964">
        <v>1</v>
      </c>
      <c r="I10964">
        <v>1</v>
      </c>
      <c r="J10964">
        <v>17949.04</v>
      </c>
      <c r="K10964">
        <v>2000000</v>
      </c>
    </row>
    <row r="10965" spans="1:11" ht="15" customHeight="1" x14ac:dyDescent="0.2">
      <c r="A10965" t="s">
        <v>26354</v>
      </c>
      <c r="B10965" t="s">
        <v>26355</v>
      </c>
      <c r="C10965">
        <v>2024</v>
      </c>
      <c r="D10965" s="37">
        <v>45526</v>
      </c>
      <c r="E10965" s="37">
        <v>45890</v>
      </c>
      <c r="F10965" s="18" t="s">
        <v>4463</v>
      </c>
      <c r="G10965" t="s">
        <v>98</v>
      </c>
      <c r="H10965">
        <v>3</v>
      </c>
      <c r="I10965">
        <v>3</v>
      </c>
      <c r="J10965">
        <v>3589.51</v>
      </c>
      <c r="K10965">
        <v>500000</v>
      </c>
    </row>
    <row r="10966" spans="1:11" ht="15" customHeight="1" x14ac:dyDescent="0.2">
      <c r="A10966" t="s">
        <v>26356</v>
      </c>
      <c r="B10966" t="s">
        <v>26357</v>
      </c>
      <c r="C10966">
        <v>2024</v>
      </c>
      <c r="D10966" s="37">
        <v>45526</v>
      </c>
      <c r="E10966" s="37">
        <v>45890</v>
      </c>
      <c r="F10966" s="18" t="s">
        <v>4463</v>
      </c>
      <c r="G10966" t="s">
        <v>97</v>
      </c>
      <c r="H10966">
        <v>1</v>
      </c>
      <c r="I10966">
        <v>1</v>
      </c>
      <c r="J10966">
        <v>36187.550000000003</v>
      </c>
      <c r="K10966">
        <v>4000000</v>
      </c>
    </row>
    <row r="10967" spans="1:11" ht="15" customHeight="1" x14ac:dyDescent="0.2">
      <c r="A10967" t="s">
        <v>26358</v>
      </c>
      <c r="B10967" t="s">
        <v>26359</v>
      </c>
      <c r="C10967">
        <v>2024</v>
      </c>
      <c r="D10967" s="37">
        <v>45526</v>
      </c>
      <c r="E10967" s="37">
        <v>45890</v>
      </c>
      <c r="F10967" s="18" t="s">
        <v>4463</v>
      </c>
      <c r="G10967" t="s">
        <v>99</v>
      </c>
      <c r="H10967">
        <v>3</v>
      </c>
      <c r="I10967">
        <v>6</v>
      </c>
      <c r="J10967">
        <v>22541.11</v>
      </c>
      <c r="K10967">
        <v>2000000</v>
      </c>
    </row>
    <row r="10968" spans="1:11" ht="15" customHeight="1" x14ac:dyDescent="0.2">
      <c r="A10968" t="s">
        <v>26360</v>
      </c>
      <c r="B10968" t="s">
        <v>26361</v>
      </c>
      <c r="C10968">
        <v>2024</v>
      </c>
      <c r="D10968" s="37">
        <v>45526</v>
      </c>
      <c r="E10968" s="37">
        <v>45890</v>
      </c>
      <c r="F10968" s="18" t="s">
        <v>4463</v>
      </c>
      <c r="G10968" t="s">
        <v>99</v>
      </c>
      <c r="H10968">
        <v>3</v>
      </c>
      <c r="I10968">
        <v>3</v>
      </c>
      <c r="J10968">
        <v>114180.11</v>
      </c>
      <c r="K10968">
        <v>10000000</v>
      </c>
    </row>
    <row r="10969" spans="1:11" ht="15" customHeight="1" x14ac:dyDescent="0.2">
      <c r="A10969" t="s">
        <v>26362</v>
      </c>
      <c r="B10969" t="s">
        <v>26363</v>
      </c>
      <c r="C10969">
        <v>2024</v>
      </c>
      <c r="D10969" s="37">
        <v>45526</v>
      </c>
      <c r="E10969" s="37">
        <v>45890</v>
      </c>
      <c r="F10969" s="18" t="s">
        <v>4463</v>
      </c>
      <c r="G10969" t="s">
        <v>99</v>
      </c>
      <c r="H10969">
        <v>2</v>
      </c>
      <c r="I10969">
        <v>2</v>
      </c>
      <c r="J10969">
        <v>61628.72</v>
      </c>
      <c r="K10969">
        <v>5000000</v>
      </c>
    </row>
    <row r="10970" spans="1:11" ht="15" customHeight="1" x14ac:dyDescent="0.2">
      <c r="A10970" t="s">
        <v>26364</v>
      </c>
      <c r="B10970" t="s">
        <v>26365</v>
      </c>
      <c r="C10970">
        <v>2024</v>
      </c>
      <c r="D10970" s="37">
        <v>45526</v>
      </c>
      <c r="E10970" s="37">
        <v>45890</v>
      </c>
      <c r="F10970" s="18" t="s">
        <v>4463</v>
      </c>
      <c r="G10970" t="s">
        <v>100</v>
      </c>
      <c r="H10970">
        <v>2</v>
      </c>
      <c r="I10970">
        <v>2</v>
      </c>
      <c r="J10970">
        <v>150450.76999999999</v>
      </c>
      <c r="K10970">
        <v>10000000</v>
      </c>
    </row>
    <row r="10971" spans="1:11" ht="15" customHeight="1" x14ac:dyDescent="0.2">
      <c r="A10971" t="s">
        <v>26366</v>
      </c>
      <c r="B10971" t="s">
        <v>26367</v>
      </c>
      <c r="C10971">
        <v>2024</v>
      </c>
      <c r="D10971" s="37">
        <v>45526</v>
      </c>
      <c r="E10971" s="37">
        <v>45890</v>
      </c>
      <c r="F10971" s="18" t="s">
        <v>4463</v>
      </c>
      <c r="G10971" t="s">
        <v>97</v>
      </c>
      <c r="H10971">
        <v>2</v>
      </c>
      <c r="I10971">
        <v>2</v>
      </c>
      <c r="J10971">
        <v>91616.85</v>
      </c>
      <c r="K10971">
        <v>10000000</v>
      </c>
    </row>
    <row r="10972" spans="1:11" ht="15" customHeight="1" x14ac:dyDescent="0.2">
      <c r="A10972" t="s">
        <v>26368</v>
      </c>
      <c r="B10972" t="s">
        <v>26369</v>
      </c>
      <c r="C10972">
        <v>2024</v>
      </c>
      <c r="D10972" s="37">
        <v>45526</v>
      </c>
      <c r="E10972" s="37">
        <v>45890</v>
      </c>
      <c r="F10972" s="18" t="s">
        <v>4463</v>
      </c>
      <c r="G10972" t="s">
        <v>100</v>
      </c>
      <c r="H10972">
        <v>1</v>
      </c>
      <c r="I10972">
        <v>1</v>
      </c>
      <c r="J10972">
        <v>41682.14</v>
      </c>
      <c r="K10972">
        <v>3000000</v>
      </c>
    </row>
    <row r="10973" spans="1:11" ht="15" customHeight="1" x14ac:dyDescent="0.2">
      <c r="A10973" t="s">
        <v>26370</v>
      </c>
      <c r="B10973" t="s">
        <v>26371</v>
      </c>
      <c r="C10973">
        <v>2024</v>
      </c>
      <c r="D10973" s="37">
        <v>45526</v>
      </c>
      <c r="E10973" s="37">
        <v>45890</v>
      </c>
      <c r="F10973" s="18" t="s">
        <v>4463</v>
      </c>
      <c r="G10973" t="s">
        <v>97</v>
      </c>
      <c r="H10973">
        <v>3</v>
      </c>
      <c r="I10973">
        <v>3</v>
      </c>
      <c r="J10973">
        <v>17390.86</v>
      </c>
      <c r="K10973">
        <v>2000000</v>
      </c>
    </row>
    <row r="10974" spans="1:11" ht="15" customHeight="1" x14ac:dyDescent="0.2">
      <c r="A10974" t="s">
        <v>26372</v>
      </c>
      <c r="B10974" t="s">
        <v>26373</v>
      </c>
      <c r="C10974">
        <v>2024</v>
      </c>
      <c r="D10974" s="37">
        <v>45526</v>
      </c>
      <c r="E10974" s="37">
        <v>45890</v>
      </c>
      <c r="F10974" s="18" t="s">
        <v>4463</v>
      </c>
      <c r="G10974" t="s">
        <v>97</v>
      </c>
      <c r="H10974">
        <v>2</v>
      </c>
      <c r="I10974">
        <v>4</v>
      </c>
      <c r="J10974">
        <v>103845.22</v>
      </c>
      <c r="K10974">
        <v>10000000</v>
      </c>
    </row>
    <row r="10975" spans="1:11" ht="15" customHeight="1" x14ac:dyDescent="0.2">
      <c r="A10975" t="s">
        <v>26374</v>
      </c>
      <c r="B10975" t="s">
        <v>26375</v>
      </c>
      <c r="C10975">
        <v>2024</v>
      </c>
      <c r="D10975" s="37">
        <v>45526</v>
      </c>
      <c r="E10975" s="37">
        <v>45890</v>
      </c>
      <c r="F10975" s="18" t="s">
        <v>4463</v>
      </c>
      <c r="G10975" t="s">
        <v>99</v>
      </c>
      <c r="H10975">
        <v>2</v>
      </c>
      <c r="I10975">
        <v>4</v>
      </c>
      <c r="J10975">
        <v>53599.59</v>
      </c>
      <c r="K10975">
        <v>4500000</v>
      </c>
    </row>
    <row r="10976" spans="1:11" ht="15" customHeight="1" x14ac:dyDescent="0.2">
      <c r="A10976" t="s">
        <v>26376</v>
      </c>
      <c r="B10976" t="s">
        <v>26377</v>
      </c>
      <c r="C10976">
        <v>2024</v>
      </c>
      <c r="D10976" s="37">
        <v>45527</v>
      </c>
      <c r="E10976" s="37">
        <v>45891</v>
      </c>
      <c r="F10976" s="18" t="s">
        <v>4452</v>
      </c>
      <c r="G10976" t="s">
        <v>101</v>
      </c>
      <c r="H10976">
        <v>3</v>
      </c>
      <c r="I10976">
        <v>6</v>
      </c>
      <c r="J10976">
        <v>14544.18</v>
      </c>
      <c r="K10976">
        <v>2000000</v>
      </c>
    </row>
    <row r="10977" spans="1:11" ht="15" customHeight="1" x14ac:dyDescent="0.2">
      <c r="A10977" t="s">
        <v>26378</v>
      </c>
      <c r="B10977" t="s">
        <v>26379</v>
      </c>
      <c r="C10977">
        <v>2024</v>
      </c>
      <c r="D10977" s="37">
        <v>45527</v>
      </c>
      <c r="E10977" s="37">
        <v>45891</v>
      </c>
      <c r="F10977" s="18" t="s">
        <v>4452</v>
      </c>
      <c r="G10977" t="s">
        <v>97</v>
      </c>
      <c r="H10977">
        <v>1</v>
      </c>
      <c r="I10977">
        <v>1</v>
      </c>
      <c r="J10977">
        <v>90132.23</v>
      </c>
      <c r="K10977">
        <v>10000000</v>
      </c>
    </row>
    <row r="10978" spans="1:11" ht="15" customHeight="1" x14ac:dyDescent="0.2">
      <c r="A10978" t="s">
        <v>26380</v>
      </c>
      <c r="B10978" t="s">
        <v>26381</v>
      </c>
      <c r="C10978">
        <v>2024</v>
      </c>
      <c r="D10978" s="37">
        <v>45527</v>
      </c>
      <c r="E10978" s="37">
        <v>45891</v>
      </c>
      <c r="F10978" s="18" t="s">
        <v>4452</v>
      </c>
      <c r="G10978" t="s">
        <v>97</v>
      </c>
      <c r="H10978">
        <v>1</v>
      </c>
      <c r="I10978">
        <v>2</v>
      </c>
      <c r="J10978">
        <v>93360.28</v>
      </c>
      <c r="K10978">
        <v>10000000</v>
      </c>
    </row>
    <row r="10979" spans="1:11" ht="15" customHeight="1" x14ac:dyDescent="0.2">
      <c r="A10979" t="s">
        <v>26382</v>
      </c>
      <c r="B10979" t="s">
        <v>26383</v>
      </c>
      <c r="C10979">
        <v>2024</v>
      </c>
      <c r="D10979" s="37">
        <v>45527</v>
      </c>
      <c r="E10979" s="37">
        <v>45891</v>
      </c>
      <c r="F10979" s="18" t="s">
        <v>4452</v>
      </c>
      <c r="G10979" t="s">
        <v>97</v>
      </c>
      <c r="H10979">
        <v>2</v>
      </c>
      <c r="I10979">
        <v>2</v>
      </c>
      <c r="J10979">
        <v>34250.6</v>
      </c>
      <c r="K10979">
        <v>4000000</v>
      </c>
    </row>
    <row r="10980" spans="1:11" ht="15" customHeight="1" x14ac:dyDescent="0.2">
      <c r="A10980" t="s">
        <v>26384</v>
      </c>
      <c r="B10980" t="s">
        <v>26385</v>
      </c>
      <c r="C10980">
        <v>2024</v>
      </c>
      <c r="D10980" s="37">
        <v>45527</v>
      </c>
      <c r="E10980" s="37">
        <v>45891</v>
      </c>
      <c r="F10980" s="18" t="s">
        <v>4452</v>
      </c>
      <c r="G10980" t="s">
        <v>97</v>
      </c>
      <c r="H10980">
        <v>1</v>
      </c>
      <c r="I10980">
        <v>1</v>
      </c>
      <c r="J10980">
        <v>13582.7</v>
      </c>
      <c r="K10980">
        <v>1500000</v>
      </c>
    </row>
    <row r="10981" spans="1:11" ht="15" customHeight="1" x14ac:dyDescent="0.2">
      <c r="A10981" t="s">
        <v>26386</v>
      </c>
      <c r="B10981" t="s">
        <v>26387</v>
      </c>
      <c r="C10981">
        <v>2024</v>
      </c>
      <c r="D10981" s="37">
        <v>45527</v>
      </c>
      <c r="E10981" s="37">
        <v>45891</v>
      </c>
      <c r="F10981" s="18" t="s">
        <v>4452</v>
      </c>
      <c r="G10981" t="s">
        <v>97</v>
      </c>
      <c r="H10981">
        <v>1</v>
      </c>
      <c r="I10981">
        <v>2</v>
      </c>
      <c r="J10981">
        <v>33179.040000000001</v>
      </c>
      <c r="K10981">
        <v>3500000</v>
      </c>
    </row>
    <row r="10982" spans="1:11" ht="15" customHeight="1" x14ac:dyDescent="0.2">
      <c r="A10982" t="s">
        <v>26388</v>
      </c>
      <c r="B10982" t="s">
        <v>26389</v>
      </c>
      <c r="C10982">
        <v>2024</v>
      </c>
      <c r="D10982" s="37">
        <v>45527</v>
      </c>
      <c r="E10982" s="37">
        <v>45891</v>
      </c>
      <c r="F10982" s="18" t="s">
        <v>4452</v>
      </c>
      <c r="G10982" t="s">
        <v>100</v>
      </c>
      <c r="H10982">
        <v>3</v>
      </c>
      <c r="I10982">
        <v>3</v>
      </c>
      <c r="J10982">
        <v>29416.400000000001</v>
      </c>
      <c r="K10982">
        <v>2000000</v>
      </c>
    </row>
    <row r="10983" spans="1:11" ht="15" customHeight="1" x14ac:dyDescent="0.2">
      <c r="A10983" t="s">
        <v>26390</v>
      </c>
      <c r="B10983" t="s">
        <v>26391</v>
      </c>
      <c r="C10983">
        <v>2024</v>
      </c>
      <c r="D10983" s="37">
        <v>45527</v>
      </c>
      <c r="E10983" s="37">
        <v>45891</v>
      </c>
      <c r="F10983" s="18" t="s">
        <v>4452</v>
      </c>
      <c r="G10983" t="s">
        <v>100</v>
      </c>
      <c r="H10983">
        <v>2</v>
      </c>
      <c r="I10983">
        <v>4</v>
      </c>
      <c r="J10983">
        <v>24784.31</v>
      </c>
      <c r="K10983">
        <v>1500000</v>
      </c>
    </row>
    <row r="10984" spans="1:11" ht="15" customHeight="1" x14ac:dyDescent="0.2">
      <c r="A10984" t="s">
        <v>26392</v>
      </c>
      <c r="B10984" t="s">
        <v>26393</v>
      </c>
      <c r="C10984">
        <v>2024</v>
      </c>
      <c r="D10984" s="37">
        <v>45527</v>
      </c>
      <c r="E10984" s="37">
        <v>45891</v>
      </c>
      <c r="F10984" s="18" t="s">
        <v>4463</v>
      </c>
      <c r="G10984" t="s">
        <v>98</v>
      </c>
      <c r="H10984">
        <v>2</v>
      </c>
      <c r="I10984">
        <v>2</v>
      </c>
      <c r="J10984">
        <v>74498.97</v>
      </c>
      <c r="K10984">
        <v>10000000</v>
      </c>
    </row>
    <row r="10985" spans="1:11" ht="15" customHeight="1" x14ac:dyDescent="0.2">
      <c r="A10985" t="s">
        <v>26394</v>
      </c>
      <c r="B10985" t="s">
        <v>26395</v>
      </c>
      <c r="C10985">
        <v>2024</v>
      </c>
      <c r="D10985" s="37">
        <v>45527</v>
      </c>
      <c r="E10985" s="37">
        <v>45891</v>
      </c>
      <c r="F10985" s="18" t="s">
        <v>4463</v>
      </c>
      <c r="G10985" t="s">
        <v>97</v>
      </c>
      <c r="H10985">
        <v>1</v>
      </c>
      <c r="I10985">
        <v>1</v>
      </c>
      <c r="J10985">
        <v>27030.35</v>
      </c>
      <c r="K10985">
        <v>3000000</v>
      </c>
    </row>
    <row r="10986" spans="1:11" ht="15" customHeight="1" x14ac:dyDescent="0.2">
      <c r="A10986" t="s">
        <v>26396</v>
      </c>
      <c r="B10986" t="s">
        <v>26397</v>
      </c>
      <c r="C10986">
        <v>2024</v>
      </c>
      <c r="D10986" s="37">
        <v>45527</v>
      </c>
      <c r="E10986" s="37">
        <v>45891</v>
      </c>
      <c r="F10986" s="18" t="s">
        <v>4463</v>
      </c>
      <c r="G10986" t="s">
        <v>101</v>
      </c>
      <c r="H10986">
        <v>1</v>
      </c>
      <c r="I10986">
        <v>1</v>
      </c>
      <c r="J10986">
        <v>71009.72</v>
      </c>
      <c r="K10986">
        <v>10000000</v>
      </c>
    </row>
    <row r="10987" spans="1:11" ht="15" customHeight="1" x14ac:dyDescent="0.2">
      <c r="A10987" t="s">
        <v>26398</v>
      </c>
      <c r="B10987" t="s">
        <v>26399</v>
      </c>
      <c r="C10987">
        <v>2024</v>
      </c>
      <c r="D10987" s="37">
        <v>45527</v>
      </c>
      <c r="E10987" s="37">
        <v>45891</v>
      </c>
      <c r="F10987" s="18" t="s">
        <v>4463</v>
      </c>
      <c r="G10987" t="s">
        <v>97</v>
      </c>
      <c r="H10987">
        <v>1</v>
      </c>
      <c r="I10987">
        <v>2</v>
      </c>
      <c r="J10987">
        <v>103984.91</v>
      </c>
      <c r="K10987">
        <v>10000000</v>
      </c>
    </row>
    <row r="10988" spans="1:11" ht="15" customHeight="1" x14ac:dyDescent="0.2">
      <c r="A10988" t="s">
        <v>26400</v>
      </c>
      <c r="B10988" t="s">
        <v>26401</v>
      </c>
      <c r="C10988">
        <v>2024</v>
      </c>
      <c r="D10988" s="37">
        <v>45527</v>
      </c>
      <c r="E10988" s="37">
        <v>45891</v>
      </c>
      <c r="F10988" s="18" t="s">
        <v>4463</v>
      </c>
      <c r="G10988" t="s">
        <v>99</v>
      </c>
      <c r="H10988">
        <v>3</v>
      </c>
      <c r="I10988">
        <v>6</v>
      </c>
      <c r="J10988">
        <v>47607.78</v>
      </c>
      <c r="K10988">
        <v>4000000</v>
      </c>
    </row>
    <row r="10989" spans="1:11" ht="15" customHeight="1" x14ac:dyDescent="0.2">
      <c r="A10989" t="s">
        <v>26402</v>
      </c>
      <c r="B10989" t="s">
        <v>26403</v>
      </c>
      <c r="C10989">
        <v>2024</v>
      </c>
      <c r="D10989" s="37">
        <v>45527</v>
      </c>
      <c r="E10989" s="37">
        <v>45891</v>
      </c>
      <c r="F10989" s="18" t="s">
        <v>4463</v>
      </c>
      <c r="G10989" t="s">
        <v>99</v>
      </c>
      <c r="H10989">
        <v>3</v>
      </c>
      <c r="I10989">
        <v>6</v>
      </c>
      <c r="J10989">
        <v>117923.49</v>
      </c>
      <c r="K10989">
        <v>10000000</v>
      </c>
    </row>
    <row r="10990" spans="1:11" ht="15" customHeight="1" x14ac:dyDescent="0.2">
      <c r="A10990" t="s">
        <v>26404</v>
      </c>
      <c r="B10990" t="s">
        <v>26405</v>
      </c>
      <c r="C10990">
        <v>2024</v>
      </c>
      <c r="D10990" s="37">
        <v>45527</v>
      </c>
      <c r="E10990" s="37">
        <v>45891</v>
      </c>
      <c r="F10990" s="18" t="s">
        <v>4463</v>
      </c>
      <c r="G10990" t="s">
        <v>98</v>
      </c>
      <c r="H10990">
        <v>2</v>
      </c>
      <c r="I10990">
        <v>2</v>
      </c>
      <c r="J10990">
        <v>33851.199999999997</v>
      </c>
      <c r="K10990">
        <v>4000000</v>
      </c>
    </row>
    <row r="10991" spans="1:11" ht="15" customHeight="1" x14ac:dyDescent="0.2">
      <c r="A10991" t="s">
        <v>26406</v>
      </c>
      <c r="B10991" t="s">
        <v>26407</v>
      </c>
      <c r="C10991">
        <v>2024</v>
      </c>
      <c r="D10991" s="37">
        <v>45527</v>
      </c>
      <c r="E10991" s="37">
        <v>45891</v>
      </c>
      <c r="F10991" s="18" t="s">
        <v>4463</v>
      </c>
      <c r="G10991" t="s">
        <v>101</v>
      </c>
      <c r="H10991">
        <v>3</v>
      </c>
      <c r="I10991">
        <v>3</v>
      </c>
      <c r="J10991">
        <v>7164.4</v>
      </c>
      <c r="K10991">
        <v>1000000</v>
      </c>
    </row>
    <row r="10992" spans="1:11" ht="15" customHeight="1" x14ac:dyDescent="0.2">
      <c r="A10992" t="s">
        <v>26408</v>
      </c>
      <c r="B10992" t="s">
        <v>26409</v>
      </c>
      <c r="C10992">
        <v>2024</v>
      </c>
      <c r="D10992" s="37">
        <v>45527</v>
      </c>
      <c r="E10992" s="37">
        <v>45891</v>
      </c>
      <c r="F10992" s="18" t="s">
        <v>4463</v>
      </c>
      <c r="G10992" t="s">
        <v>101</v>
      </c>
      <c r="H10992">
        <v>1</v>
      </c>
      <c r="I10992">
        <v>2</v>
      </c>
      <c r="J10992">
        <v>13949.17</v>
      </c>
      <c r="K10992">
        <v>2000000</v>
      </c>
    </row>
    <row r="10993" spans="1:11" ht="15" customHeight="1" x14ac:dyDescent="0.2">
      <c r="A10993" t="s">
        <v>26410</v>
      </c>
      <c r="B10993" t="s">
        <v>26411</v>
      </c>
      <c r="C10993">
        <v>2024</v>
      </c>
      <c r="D10993" s="37">
        <v>45527</v>
      </c>
      <c r="E10993" s="37">
        <v>45891</v>
      </c>
      <c r="F10993" s="18" t="s">
        <v>4463</v>
      </c>
      <c r="G10993" t="s">
        <v>99</v>
      </c>
      <c r="H10993">
        <v>1</v>
      </c>
      <c r="I10993">
        <v>1</v>
      </c>
      <c r="J10993">
        <v>38328.31</v>
      </c>
      <c r="K10993">
        <v>3000000</v>
      </c>
    </row>
    <row r="10994" spans="1:11" ht="15" customHeight="1" x14ac:dyDescent="0.2">
      <c r="A10994" t="s">
        <v>26412</v>
      </c>
      <c r="B10994" t="s">
        <v>26413</v>
      </c>
      <c r="C10994">
        <v>2024</v>
      </c>
      <c r="D10994" s="37">
        <v>45527</v>
      </c>
      <c r="E10994" s="37">
        <v>45891</v>
      </c>
      <c r="F10994" s="18" t="s">
        <v>4463</v>
      </c>
      <c r="G10994" t="s">
        <v>97</v>
      </c>
      <c r="H10994">
        <v>1</v>
      </c>
      <c r="I10994">
        <v>2</v>
      </c>
      <c r="J10994">
        <v>36526.21</v>
      </c>
      <c r="K10994">
        <v>4000000</v>
      </c>
    </row>
    <row r="10995" spans="1:11" ht="15" customHeight="1" x14ac:dyDescent="0.2">
      <c r="A10995" t="s">
        <v>26414</v>
      </c>
      <c r="B10995" t="s">
        <v>26415</v>
      </c>
      <c r="C10995">
        <v>2024</v>
      </c>
      <c r="D10995" s="37">
        <v>45527</v>
      </c>
      <c r="E10995" s="37">
        <v>45891</v>
      </c>
      <c r="F10995" s="18" t="s">
        <v>4463</v>
      </c>
      <c r="G10995" t="s">
        <v>97</v>
      </c>
      <c r="H10995">
        <v>1</v>
      </c>
      <c r="I10995">
        <v>1</v>
      </c>
      <c r="J10995">
        <v>13126.18</v>
      </c>
      <c r="K10995">
        <v>1500000</v>
      </c>
    </row>
    <row r="10996" spans="1:11" ht="15" customHeight="1" x14ac:dyDescent="0.2">
      <c r="A10996" t="s">
        <v>26416</v>
      </c>
      <c r="B10996" t="s">
        <v>26417</v>
      </c>
      <c r="C10996">
        <v>2024</v>
      </c>
      <c r="D10996" s="37">
        <v>45527</v>
      </c>
      <c r="E10996" s="37">
        <v>45891</v>
      </c>
      <c r="F10996" s="18" t="s">
        <v>4463</v>
      </c>
      <c r="G10996" t="s">
        <v>101</v>
      </c>
      <c r="H10996">
        <v>1</v>
      </c>
      <c r="I10996">
        <v>2</v>
      </c>
      <c r="J10996">
        <v>15385.56</v>
      </c>
      <c r="K10996">
        <v>2500000</v>
      </c>
    </row>
    <row r="10997" spans="1:11" ht="15" customHeight="1" x14ac:dyDescent="0.2">
      <c r="A10997" t="s">
        <v>26418</v>
      </c>
      <c r="B10997" t="s">
        <v>26419</v>
      </c>
      <c r="C10997">
        <v>2024</v>
      </c>
      <c r="D10997" s="37">
        <v>45527</v>
      </c>
      <c r="E10997" s="37">
        <v>45891</v>
      </c>
      <c r="F10997" s="18" t="s">
        <v>4463</v>
      </c>
      <c r="G10997" t="s">
        <v>100</v>
      </c>
      <c r="H10997">
        <v>1</v>
      </c>
      <c r="I10997">
        <v>1</v>
      </c>
      <c r="J10997">
        <v>48281.32</v>
      </c>
      <c r="K10997">
        <v>3000000</v>
      </c>
    </row>
    <row r="10998" spans="1:11" ht="15" customHeight="1" x14ac:dyDescent="0.2">
      <c r="A10998" t="s">
        <v>26420</v>
      </c>
      <c r="B10998" t="s">
        <v>26421</v>
      </c>
      <c r="C10998">
        <v>2024</v>
      </c>
      <c r="D10998" s="37">
        <v>45527</v>
      </c>
      <c r="E10998" s="37">
        <v>45891</v>
      </c>
      <c r="F10998" s="18" t="s">
        <v>4463</v>
      </c>
      <c r="G10998" t="s">
        <v>98</v>
      </c>
      <c r="H10998">
        <v>3</v>
      </c>
      <c r="I10998">
        <v>6</v>
      </c>
      <c r="J10998">
        <v>7445.03</v>
      </c>
      <c r="K10998">
        <v>1000000</v>
      </c>
    </row>
    <row r="10999" spans="1:11" ht="15" customHeight="1" x14ac:dyDescent="0.2">
      <c r="A10999" t="s">
        <v>26422</v>
      </c>
      <c r="B10999" t="s">
        <v>26423</v>
      </c>
      <c r="C10999">
        <v>2024</v>
      </c>
      <c r="D10999" s="37">
        <v>45527</v>
      </c>
      <c r="E10999" s="37">
        <v>45891</v>
      </c>
      <c r="F10999" s="18" t="s">
        <v>4463</v>
      </c>
      <c r="G10999" t="s">
        <v>99</v>
      </c>
      <c r="H10999">
        <v>1</v>
      </c>
      <c r="I10999">
        <v>1</v>
      </c>
      <c r="J10999">
        <v>50374.1</v>
      </c>
      <c r="K10999">
        <v>4500000</v>
      </c>
    </row>
    <row r="11000" spans="1:11" ht="15" customHeight="1" x14ac:dyDescent="0.2">
      <c r="A11000" t="s">
        <v>26424</v>
      </c>
      <c r="B11000" t="s">
        <v>26425</v>
      </c>
      <c r="C11000">
        <v>2024</v>
      </c>
      <c r="D11000" s="37">
        <v>45527</v>
      </c>
      <c r="E11000" s="37">
        <v>45891</v>
      </c>
      <c r="F11000" s="18" t="s">
        <v>4463</v>
      </c>
      <c r="G11000" t="s">
        <v>99</v>
      </c>
      <c r="H11000">
        <v>2</v>
      </c>
      <c r="I11000">
        <v>2</v>
      </c>
      <c r="J11000">
        <v>114312.74</v>
      </c>
      <c r="K11000">
        <v>10000000</v>
      </c>
    </row>
    <row r="11001" spans="1:11" ht="15" customHeight="1" x14ac:dyDescent="0.2">
      <c r="A11001" t="s">
        <v>26426</v>
      </c>
      <c r="B11001" t="s">
        <v>26427</v>
      </c>
      <c r="C11001">
        <v>2024</v>
      </c>
      <c r="D11001" s="37">
        <v>45527</v>
      </c>
      <c r="E11001" s="37">
        <v>45891</v>
      </c>
      <c r="F11001" s="18" t="s">
        <v>4463</v>
      </c>
      <c r="G11001" t="s">
        <v>100</v>
      </c>
      <c r="H11001">
        <v>1</v>
      </c>
      <c r="I11001">
        <v>1</v>
      </c>
      <c r="J11001">
        <v>73695.53</v>
      </c>
      <c r="K11001">
        <v>5000000</v>
      </c>
    </row>
    <row r="11002" spans="1:11" ht="15" customHeight="1" x14ac:dyDescent="0.2">
      <c r="A11002" t="s">
        <v>26428</v>
      </c>
      <c r="B11002" t="s">
        <v>26429</v>
      </c>
      <c r="C11002">
        <v>2024</v>
      </c>
      <c r="D11002" s="37">
        <v>45527</v>
      </c>
      <c r="E11002" s="37">
        <v>45891</v>
      </c>
      <c r="F11002" s="18" t="s">
        <v>4463</v>
      </c>
      <c r="G11002" t="s">
        <v>100</v>
      </c>
      <c r="H11002">
        <v>1</v>
      </c>
      <c r="I11002">
        <v>2</v>
      </c>
      <c r="J11002">
        <v>50378.93</v>
      </c>
      <c r="K11002">
        <v>3500000</v>
      </c>
    </row>
    <row r="11003" spans="1:11" ht="15" customHeight="1" x14ac:dyDescent="0.2">
      <c r="A11003" t="s">
        <v>26430</v>
      </c>
      <c r="B11003" t="s">
        <v>26431</v>
      </c>
      <c r="C11003">
        <v>2024</v>
      </c>
      <c r="D11003" s="37">
        <v>45527</v>
      </c>
      <c r="E11003" s="37">
        <v>45891</v>
      </c>
      <c r="F11003" s="18" t="s">
        <v>4463</v>
      </c>
      <c r="G11003" t="s">
        <v>99</v>
      </c>
      <c r="H11003">
        <v>2</v>
      </c>
      <c r="I11003">
        <v>2</v>
      </c>
      <c r="J11003">
        <v>62479.96</v>
      </c>
      <c r="K11003">
        <v>5000000</v>
      </c>
    </row>
    <row r="11004" spans="1:11" ht="15" customHeight="1" x14ac:dyDescent="0.2">
      <c r="A11004" t="s">
        <v>26432</v>
      </c>
      <c r="B11004" t="s">
        <v>26433</v>
      </c>
      <c r="C11004">
        <v>2024</v>
      </c>
      <c r="D11004" s="37">
        <v>45527</v>
      </c>
      <c r="E11004" s="37">
        <v>45891</v>
      </c>
      <c r="F11004" s="18" t="s">
        <v>4463</v>
      </c>
      <c r="G11004" t="s">
        <v>97</v>
      </c>
      <c r="H11004">
        <v>1</v>
      </c>
      <c r="I11004">
        <v>2</v>
      </c>
      <c r="J11004">
        <v>100618.58</v>
      </c>
      <c r="K11004">
        <v>10000000</v>
      </c>
    </row>
    <row r="11005" spans="1:11" ht="15" customHeight="1" x14ac:dyDescent="0.2">
      <c r="A11005" t="s">
        <v>26434</v>
      </c>
      <c r="B11005" t="s">
        <v>26435</v>
      </c>
      <c r="C11005">
        <v>2024</v>
      </c>
      <c r="D11005" s="37">
        <v>45527</v>
      </c>
      <c r="E11005" s="37">
        <v>45891</v>
      </c>
      <c r="F11005" s="18" t="s">
        <v>4463</v>
      </c>
      <c r="G11005" t="s">
        <v>99</v>
      </c>
      <c r="H11005">
        <v>1</v>
      </c>
      <c r="I11005">
        <v>1</v>
      </c>
      <c r="J11005">
        <v>21997.67</v>
      </c>
      <c r="K11005">
        <v>2000000</v>
      </c>
    </row>
    <row r="11006" spans="1:11" ht="15" customHeight="1" x14ac:dyDescent="0.2">
      <c r="A11006" t="s">
        <v>26436</v>
      </c>
      <c r="B11006" t="s">
        <v>26437</v>
      </c>
      <c r="C11006">
        <v>2024</v>
      </c>
      <c r="D11006" s="37">
        <v>45527</v>
      </c>
      <c r="E11006" s="37">
        <v>45891</v>
      </c>
      <c r="F11006" s="18" t="s">
        <v>4463</v>
      </c>
      <c r="G11006" t="s">
        <v>97</v>
      </c>
      <c r="H11006">
        <v>3</v>
      </c>
      <c r="I11006">
        <v>6</v>
      </c>
      <c r="J11006">
        <v>17609.71</v>
      </c>
      <c r="K11006">
        <v>2000000</v>
      </c>
    </row>
    <row r="11007" spans="1:11" ht="15" customHeight="1" x14ac:dyDescent="0.2">
      <c r="A11007" t="s">
        <v>26438</v>
      </c>
      <c r="B11007" t="s">
        <v>26439</v>
      </c>
      <c r="C11007">
        <v>2024</v>
      </c>
      <c r="D11007" s="37">
        <v>45527</v>
      </c>
      <c r="E11007" s="37">
        <v>45891</v>
      </c>
      <c r="F11007" s="18" t="s">
        <v>4463</v>
      </c>
      <c r="G11007" t="s">
        <v>99</v>
      </c>
      <c r="H11007">
        <v>3</v>
      </c>
      <c r="I11007">
        <v>3</v>
      </c>
      <c r="J11007">
        <v>56963.85</v>
      </c>
      <c r="K11007">
        <v>4500000</v>
      </c>
    </row>
    <row r="11008" spans="1:11" ht="15" customHeight="1" x14ac:dyDescent="0.2">
      <c r="A11008" t="s">
        <v>26440</v>
      </c>
      <c r="B11008" t="s">
        <v>26441</v>
      </c>
      <c r="C11008">
        <v>2024</v>
      </c>
      <c r="D11008" s="37">
        <v>45527</v>
      </c>
      <c r="E11008" s="37">
        <v>45891</v>
      </c>
      <c r="F11008" s="18" t="s">
        <v>4463</v>
      </c>
      <c r="G11008" t="s">
        <v>98</v>
      </c>
      <c r="H11008">
        <v>3</v>
      </c>
      <c r="I11008">
        <v>3</v>
      </c>
      <c r="J11008">
        <v>12652.42</v>
      </c>
      <c r="K11008">
        <v>1500000</v>
      </c>
    </row>
    <row r="11009" spans="1:11" ht="15" customHeight="1" x14ac:dyDescent="0.2">
      <c r="A11009" t="s">
        <v>26442</v>
      </c>
      <c r="B11009" t="s">
        <v>26443</v>
      </c>
      <c r="C11009">
        <v>2024</v>
      </c>
      <c r="D11009" s="37">
        <v>45527</v>
      </c>
      <c r="E11009" s="37">
        <v>45891</v>
      </c>
      <c r="F11009" s="18" t="s">
        <v>4463</v>
      </c>
      <c r="G11009" t="s">
        <v>97</v>
      </c>
      <c r="H11009">
        <v>1</v>
      </c>
      <c r="I11009">
        <v>2</v>
      </c>
      <c r="J11009">
        <v>8559.81</v>
      </c>
      <c r="K11009">
        <v>1000000</v>
      </c>
    </row>
    <row r="11010" spans="1:11" ht="15" customHeight="1" x14ac:dyDescent="0.2">
      <c r="A11010" t="s">
        <v>26444</v>
      </c>
      <c r="B11010" t="s">
        <v>26445</v>
      </c>
      <c r="C11010">
        <v>2024</v>
      </c>
      <c r="D11010" s="37">
        <v>45527</v>
      </c>
      <c r="E11010" s="37">
        <v>45891</v>
      </c>
      <c r="F11010" s="18" t="s">
        <v>4463</v>
      </c>
      <c r="G11010" t="s">
        <v>101</v>
      </c>
      <c r="H11010">
        <v>1</v>
      </c>
      <c r="I11010">
        <v>1</v>
      </c>
      <c r="J11010">
        <v>35941.26</v>
      </c>
      <c r="K11010">
        <v>5000000</v>
      </c>
    </row>
    <row r="11011" spans="1:11" ht="15" customHeight="1" x14ac:dyDescent="0.2">
      <c r="A11011" t="s">
        <v>26446</v>
      </c>
      <c r="B11011" t="s">
        <v>26447</v>
      </c>
      <c r="C11011">
        <v>2024</v>
      </c>
      <c r="D11011" s="37">
        <v>45527</v>
      </c>
      <c r="E11011" s="37">
        <v>45891</v>
      </c>
      <c r="F11011" s="18" t="s">
        <v>4463</v>
      </c>
      <c r="G11011" t="s">
        <v>101</v>
      </c>
      <c r="H11011">
        <v>2</v>
      </c>
      <c r="I11011">
        <v>4</v>
      </c>
      <c r="J11011">
        <v>30957.03</v>
      </c>
      <c r="K11011">
        <v>5000000</v>
      </c>
    </row>
    <row r="11012" spans="1:11" ht="15" customHeight="1" x14ac:dyDescent="0.2">
      <c r="A11012" t="s">
        <v>26448</v>
      </c>
      <c r="B11012" t="s">
        <v>26449</v>
      </c>
      <c r="C11012">
        <v>2024</v>
      </c>
      <c r="D11012" s="37">
        <v>45527</v>
      </c>
      <c r="E11012" s="37">
        <v>45891</v>
      </c>
      <c r="F11012" s="18" t="s">
        <v>4463</v>
      </c>
      <c r="G11012" t="s">
        <v>97</v>
      </c>
      <c r="H11012">
        <v>2</v>
      </c>
      <c r="I11012">
        <v>2</v>
      </c>
      <c r="J11012">
        <v>19523.38</v>
      </c>
      <c r="K11012">
        <v>2000000</v>
      </c>
    </row>
    <row r="11013" spans="1:11" ht="15" customHeight="1" x14ac:dyDescent="0.2">
      <c r="A11013" t="s">
        <v>26450</v>
      </c>
      <c r="B11013" t="s">
        <v>26451</v>
      </c>
      <c r="C11013">
        <v>2024</v>
      </c>
      <c r="D11013" s="37">
        <v>45528</v>
      </c>
      <c r="E11013" s="37">
        <v>45892</v>
      </c>
      <c r="F11013" s="18" t="s">
        <v>4452</v>
      </c>
      <c r="G11013" t="s">
        <v>98</v>
      </c>
      <c r="H11013">
        <v>1</v>
      </c>
      <c r="I11013">
        <v>1</v>
      </c>
      <c r="J11013">
        <v>84947.34</v>
      </c>
      <c r="K11013">
        <v>10000000</v>
      </c>
    </row>
    <row r="11014" spans="1:11" ht="15" customHeight="1" x14ac:dyDescent="0.2">
      <c r="A11014" t="s">
        <v>26452</v>
      </c>
      <c r="B11014" t="s">
        <v>26453</v>
      </c>
      <c r="C11014">
        <v>2024</v>
      </c>
      <c r="D11014" s="37">
        <v>45528</v>
      </c>
      <c r="E11014" s="37">
        <v>45892</v>
      </c>
      <c r="F11014" s="18" t="s">
        <v>4452</v>
      </c>
      <c r="G11014" t="s">
        <v>98</v>
      </c>
      <c r="H11014">
        <v>3</v>
      </c>
      <c r="I11014">
        <v>6</v>
      </c>
      <c r="J11014">
        <v>15480.22</v>
      </c>
      <c r="K11014">
        <v>2000000</v>
      </c>
    </row>
    <row r="11015" spans="1:11" ht="15" customHeight="1" x14ac:dyDescent="0.2">
      <c r="A11015" t="s">
        <v>26454</v>
      </c>
      <c r="B11015" t="s">
        <v>26455</v>
      </c>
      <c r="C11015">
        <v>2024</v>
      </c>
      <c r="D11015" s="37">
        <v>45528</v>
      </c>
      <c r="E11015" s="37">
        <v>45892</v>
      </c>
      <c r="F11015" s="18" t="s">
        <v>4452</v>
      </c>
      <c r="G11015" t="s">
        <v>100</v>
      </c>
      <c r="H11015">
        <v>1</v>
      </c>
      <c r="I11015">
        <v>2</v>
      </c>
      <c r="J11015">
        <v>8097.51</v>
      </c>
      <c r="K11015">
        <v>500000</v>
      </c>
    </row>
    <row r="11016" spans="1:11" ht="15" customHeight="1" x14ac:dyDescent="0.2">
      <c r="A11016" t="s">
        <v>26456</v>
      </c>
      <c r="B11016" t="s">
        <v>26457</v>
      </c>
      <c r="C11016">
        <v>2024</v>
      </c>
      <c r="D11016" s="37">
        <v>45528</v>
      </c>
      <c r="E11016" s="37">
        <v>45892</v>
      </c>
      <c r="F11016" s="18" t="s">
        <v>4452</v>
      </c>
      <c r="G11016" t="s">
        <v>99</v>
      </c>
      <c r="H11016">
        <v>1</v>
      </c>
      <c r="I11016">
        <v>2</v>
      </c>
      <c r="J11016">
        <v>18426.53</v>
      </c>
      <c r="K11016">
        <v>1500000</v>
      </c>
    </row>
    <row r="11017" spans="1:11" ht="15" customHeight="1" x14ac:dyDescent="0.2">
      <c r="A11017" t="s">
        <v>26458</v>
      </c>
      <c r="B11017" t="s">
        <v>26459</v>
      </c>
      <c r="C11017">
        <v>2024</v>
      </c>
      <c r="D11017" s="37">
        <v>45528</v>
      </c>
      <c r="E11017" s="37">
        <v>45892</v>
      </c>
      <c r="F11017" s="18" t="s">
        <v>4452</v>
      </c>
      <c r="G11017" t="s">
        <v>97</v>
      </c>
      <c r="H11017">
        <v>2</v>
      </c>
      <c r="I11017">
        <v>4</v>
      </c>
      <c r="J11017">
        <v>86373.1</v>
      </c>
      <c r="K11017">
        <v>10000000</v>
      </c>
    </row>
    <row r="11018" spans="1:11" ht="15" customHeight="1" x14ac:dyDescent="0.2">
      <c r="A11018" t="s">
        <v>26460</v>
      </c>
      <c r="B11018" t="s">
        <v>26461</v>
      </c>
      <c r="C11018">
        <v>2024</v>
      </c>
      <c r="D11018" s="37">
        <v>45528</v>
      </c>
      <c r="E11018" s="37">
        <v>45892</v>
      </c>
      <c r="F11018" s="18" t="s">
        <v>4452</v>
      </c>
      <c r="G11018" t="s">
        <v>98</v>
      </c>
      <c r="H11018">
        <v>1</v>
      </c>
      <c r="I11018">
        <v>1</v>
      </c>
      <c r="J11018">
        <v>70817.33</v>
      </c>
      <c r="K11018">
        <v>10000000</v>
      </c>
    </row>
    <row r="11019" spans="1:11" ht="15" customHeight="1" x14ac:dyDescent="0.2">
      <c r="A11019" t="s">
        <v>26462</v>
      </c>
      <c r="B11019" t="s">
        <v>26463</v>
      </c>
      <c r="C11019">
        <v>2024</v>
      </c>
      <c r="D11019" s="37">
        <v>45528</v>
      </c>
      <c r="E11019" s="37">
        <v>45892</v>
      </c>
      <c r="F11019" s="18" t="s">
        <v>4452</v>
      </c>
      <c r="G11019" t="s">
        <v>99</v>
      </c>
      <c r="H11019">
        <v>2</v>
      </c>
      <c r="I11019">
        <v>4</v>
      </c>
      <c r="J11019">
        <v>11031.78</v>
      </c>
      <c r="K11019">
        <v>1000000</v>
      </c>
    </row>
    <row r="11020" spans="1:11" ht="15" customHeight="1" x14ac:dyDescent="0.2">
      <c r="A11020" t="s">
        <v>26464</v>
      </c>
      <c r="B11020" t="s">
        <v>26465</v>
      </c>
      <c r="C11020">
        <v>2024</v>
      </c>
      <c r="D11020" s="37">
        <v>45528</v>
      </c>
      <c r="E11020" s="37">
        <v>45892</v>
      </c>
      <c r="F11020" s="18" t="s">
        <v>4452</v>
      </c>
      <c r="G11020" t="s">
        <v>100</v>
      </c>
      <c r="H11020">
        <v>1</v>
      </c>
      <c r="I11020">
        <v>1</v>
      </c>
      <c r="J11020">
        <v>34296.980000000003</v>
      </c>
      <c r="K11020">
        <v>2500000</v>
      </c>
    </row>
    <row r="11021" spans="1:11" ht="15" customHeight="1" x14ac:dyDescent="0.2">
      <c r="A11021" t="s">
        <v>26466</v>
      </c>
      <c r="B11021" t="s">
        <v>26467</v>
      </c>
      <c r="C11021">
        <v>2024</v>
      </c>
      <c r="D11021" s="37">
        <v>45528</v>
      </c>
      <c r="E11021" s="37">
        <v>45892</v>
      </c>
      <c r="F11021" s="18" t="s">
        <v>4452</v>
      </c>
      <c r="G11021" t="s">
        <v>98</v>
      </c>
      <c r="H11021">
        <v>1</v>
      </c>
      <c r="I11021">
        <v>2</v>
      </c>
      <c r="J11021">
        <v>36357.089999999997</v>
      </c>
      <c r="K11021">
        <v>5000000</v>
      </c>
    </row>
    <row r="11022" spans="1:11" ht="15" customHeight="1" x14ac:dyDescent="0.2">
      <c r="A11022" t="s">
        <v>26468</v>
      </c>
      <c r="B11022" t="s">
        <v>26469</v>
      </c>
      <c r="C11022">
        <v>2024</v>
      </c>
      <c r="D11022" s="37">
        <v>45528</v>
      </c>
      <c r="E11022" s="37">
        <v>45892</v>
      </c>
      <c r="F11022" s="18" t="s">
        <v>4452</v>
      </c>
      <c r="G11022" t="s">
        <v>98</v>
      </c>
      <c r="H11022">
        <v>2</v>
      </c>
      <c r="I11022">
        <v>2</v>
      </c>
      <c r="J11022">
        <v>14898.82</v>
      </c>
      <c r="K11022">
        <v>2000000</v>
      </c>
    </row>
    <row r="11023" spans="1:11" ht="15" customHeight="1" x14ac:dyDescent="0.2">
      <c r="A11023" t="s">
        <v>26470</v>
      </c>
      <c r="B11023" t="s">
        <v>26471</v>
      </c>
      <c r="C11023">
        <v>2024</v>
      </c>
      <c r="D11023" s="37">
        <v>45528</v>
      </c>
      <c r="E11023" s="37">
        <v>45892</v>
      </c>
      <c r="F11023" s="18" t="s">
        <v>4463</v>
      </c>
      <c r="G11023" t="s">
        <v>100</v>
      </c>
      <c r="H11023">
        <v>1</v>
      </c>
      <c r="I11023">
        <v>1</v>
      </c>
      <c r="J11023">
        <v>61286.26</v>
      </c>
      <c r="K11023">
        <v>4500000</v>
      </c>
    </row>
    <row r="11024" spans="1:11" ht="15" customHeight="1" x14ac:dyDescent="0.2">
      <c r="A11024" t="s">
        <v>26472</v>
      </c>
      <c r="B11024" t="s">
        <v>26473</v>
      </c>
      <c r="C11024">
        <v>2024</v>
      </c>
      <c r="D11024" s="37">
        <v>45528</v>
      </c>
      <c r="E11024" s="37">
        <v>45892</v>
      </c>
      <c r="F11024" s="18" t="s">
        <v>4463</v>
      </c>
      <c r="G11024" t="s">
        <v>99</v>
      </c>
      <c r="H11024">
        <v>2</v>
      </c>
      <c r="I11024">
        <v>4</v>
      </c>
      <c r="J11024">
        <v>60652.65</v>
      </c>
      <c r="K11024">
        <v>5000000</v>
      </c>
    </row>
    <row r="11025" spans="1:11" ht="15" customHeight="1" x14ac:dyDescent="0.2">
      <c r="A11025" t="s">
        <v>26474</v>
      </c>
      <c r="B11025" t="s">
        <v>26475</v>
      </c>
      <c r="C11025">
        <v>2024</v>
      </c>
      <c r="D11025" s="37">
        <v>45528</v>
      </c>
      <c r="E11025" s="37">
        <v>45892</v>
      </c>
      <c r="F11025" s="18" t="s">
        <v>4463</v>
      </c>
      <c r="G11025" t="s">
        <v>97</v>
      </c>
      <c r="H11025">
        <v>1</v>
      </c>
      <c r="I11025">
        <v>1</v>
      </c>
      <c r="J11025">
        <v>20196.75</v>
      </c>
      <c r="K11025">
        <v>2000000</v>
      </c>
    </row>
    <row r="11026" spans="1:11" ht="15" customHeight="1" x14ac:dyDescent="0.2">
      <c r="A11026" t="s">
        <v>26476</v>
      </c>
      <c r="B11026" t="s">
        <v>26477</v>
      </c>
      <c r="C11026">
        <v>2024</v>
      </c>
      <c r="D11026" s="37">
        <v>45528</v>
      </c>
      <c r="E11026" s="37">
        <v>45892</v>
      </c>
      <c r="F11026" s="18" t="s">
        <v>4463</v>
      </c>
      <c r="G11026" t="s">
        <v>99</v>
      </c>
      <c r="H11026">
        <v>3</v>
      </c>
      <c r="I11026">
        <v>3</v>
      </c>
      <c r="J11026">
        <v>29806.55</v>
      </c>
      <c r="K11026">
        <v>2500000</v>
      </c>
    </row>
    <row r="11027" spans="1:11" ht="15" customHeight="1" x14ac:dyDescent="0.2">
      <c r="A11027" t="s">
        <v>26478</v>
      </c>
      <c r="B11027" t="s">
        <v>26479</v>
      </c>
      <c r="C11027">
        <v>2024</v>
      </c>
      <c r="D11027" s="37">
        <v>45528</v>
      </c>
      <c r="E11027" s="37">
        <v>45892</v>
      </c>
      <c r="F11027" s="18" t="s">
        <v>4463</v>
      </c>
      <c r="G11027" t="s">
        <v>97</v>
      </c>
      <c r="H11027">
        <v>2</v>
      </c>
      <c r="I11027">
        <v>2</v>
      </c>
      <c r="J11027">
        <v>45413.599999999999</v>
      </c>
      <c r="K11027">
        <v>5000000</v>
      </c>
    </row>
    <row r="11028" spans="1:11" ht="15" customHeight="1" x14ac:dyDescent="0.2">
      <c r="A11028" t="s">
        <v>26480</v>
      </c>
      <c r="B11028" t="s">
        <v>26481</v>
      </c>
      <c r="C11028">
        <v>2024</v>
      </c>
      <c r="D11028" s="37">
        <v>45528</v>
      </c>
      <c r="E11028" s="37">
        <v>45892</v>
      </c>
      <c r="F11028" s="18" t="s">
        <v>4463</v>
      </c>
      <c r="G11028" t="s">
        <v>98</v>
      </c>
      <c r="H11028">
        <v>1</v>
      </c>
      <c r="I11028">
        <v>1</v>
      </c>
      <c r="J11028">
        <v>33771.61</v>
      </c>
      <c r="K11028">
        <v>4000000</v>
      </c>
    </row>
    <row r="11029" spans="1:11" ht="15" customHeight="1" x14ac:dyDescent="0.2">
      <c r="A11029" t="s">
        <v>26482</v>
      </c>
      <c r="B11029" t="s">
        <v>26483</v>
      </c>
      <c r="C11029">
        <v>2024</v>
      </c>
      <c r="D11029" s="37">
        <v>45528</v>
      </c>
      <c r="E11029" s="37">
        <v>45892</v>
      </c>
      <c r="F11029" s="18" t="s">
        <v>4463</v>
      </c>
      <c r="G11029" t="s">
        <v>98</v>
      </c>
      <c r="H11029">
        <v>1</v>
      </c>
      <c r="I11029">
        <v>2</v>
      </c>
      <c r="J11029">
        <v>41475.230000000003</v>
      </c>
      <c r="K11029">
        <v>5000000</v>
      </c>
    </row>
    <row r="11030" spans="1:11" ht="15" customHeight="1" x14ac:dyDescent="0.2">
      <c r="A11030" t="s">
        <v>26484</v>
      </c>
      <c r="B11030" t="s">
        <v>26485</v>
      </c>
      <c r="C11030">
        <v>2024</v>
      </c>
      <c r="D11030" s="37">
        <v>45528</v>
      </c>
      <c r="E11030" s="37">
        <v>45892</v>
      </c>
      <c r="F11030" s="18" t="s">
        <v>4463</v>
      </c>
      <c r="G11030" t="s">
        <v>98</v>
      </c>
      <c r="H11030">
        <v>3</v>
      </c>
      <c r="I11030">
        <v>3</v>
      </c>
      <c r="J11030">
        <v>33057.360000000001</v>
      </c>
      <c r="K11030">
        <v>4000000</v>
      </c>
    </row>
    <row r="11031" spans="1:11" ht="15" customHeight="1" x14ac:dyDescent="0.2">
      <c r="A11031" t="s">
        <v>26486</v>
      </c>
      <c r="B11031" t="s">
        <v>26487</v>
      </c>
      <c r="C11031">
        <v>2024</v>
      </c>
      <c r="D11031" s="37">
        <v>45528</v>
      </c>
      <c r="E11031" s="37">
        <v>45892</v>
      </c>
      <c r="F11031" s="18" t="s">
        <v>4463</v>
      </c>
      <c r="G11031" t="s">
        <v>97</v>
      </c>
      <c r="H11031">
        <v>1</v>
      </c>
      <c r="I11031">
        <v>2</v>
      </c>
      <c r="J11031">
        <v>29668.85</v>
      </c>
      <c r="K11031">
        <v>3000000</v>
      </c>
    </row>
    <row r="11032" spans="1:11" ht="15" customHeight="1" x14ac:dyDescent="0.2">
      <c r="A11032" t="s">
        <v>26488</v>
      </c>
      <c r="B11032" t="s">
        <v>26489</v>
      </c>
      <c r="C11032">
        <v>2024</v>
      </c>
      <c r="D11032" s="37">
        <v>45528</v>
      </c>
      <c r="E11032" s="37">
        <v>45892</v>
      </c>
      <c r="F11032" s="18" t="s">
        <v>4463</v>
      </c>
      <c r="G11032" t="s">
        <v>97</v>
      </c>
      <c r="H11032">
        <v>1</v>
      </c>
      <c r="I11032">
        <v>1</v>
      </c>
      <c r="J11032">
        <v>17799.939999999999</v>
      </c>
      <c r="K11032">
        <v>2000000</v>
      </c>
    </row>
    <row r="11033" spans="1:11" ht="15" customHeight="1" x14ac:dyDescent="0.2">
      <c r="A11033" t="s">
        <v>26490</v>
      </c>
      <c r="B11033" t="s">
        <v>26491</v>
      </c>
      <c r="C11033">
        <v>2024</v>
      </c>
      <c r="D11033" s="37">
        <v>45528</v>
      </c>
      <c r="E11033" s="37">
        <v>45892</v>
      </c>
      <c r="F11033" s="18" t="s">
        <v>4463</v>
      </c>
      <c r="G11033" t="s">
        <v>97</v>
      </c>
      <c r="H11033">
        <v>1</v>
      </c>
      <c r="I11033">
        <v>2</v>
      </c>
      <c r="J11033">
        <v>34445.11</v>
      </c>
      <c r="K11033">
        <v>4000000</v>
      </c>
    </row>
    <row r="11034" spans="1:11" ht="15" customHeight="1" x14ac:dyDescent="0.2">
      <c r="A11034" t="s">
        <v>26492</v>
      </c>
      <c r="B11034" t="s">
        <v>26493</v>
      </c>
      <c r="C11034">
        <v>2024</v>
      </c>
      <c r="D11034" s="37">
        <v>45528</v>
      </c>
      <c r="E11034" s="37">
        <v>45892</v>
      </c>
      <c r="F11034" s="18" t="s">
        <v>4463</v>
      </c>
      <c r="G11034" t="s">
        <v>97</v>
      </c>
      <c r="H11034">
        <v>1</v>
      </c>
      <c r="I11034">
        <v>2</v>
      </c>
      <c r="J11034">
        <v>90028.76</v>
      </c>
      <c r="K11034">
        <v>10000000</v>
      </c>
    </row>
    <row r="11035" spans="1:11" ht="15" customHeight="1" x14ac:dyDescent="0.2">
      <c r="A11035" t="s">
        <v>26494</v>
      </c>
      <c r="B11035" t="s">
        <v>26495</v>
      </c>
      <c r="C11035">
        <v>2024</v>
      </c>
      <c r="D11035" s="37">
        <v>45528</v>
      </c>
      <c r="E11035" s="37">
        <v>45892</v>
      </c>
      <c r="F11035" s="18" t="s">
        <v>4463</v>
      </c>
      <c r="G11035" t="s">
        <v>97</v>
      </c>
      <c r="H11035">
        <v>1</v>
      </c>
      <c r="I11035">
        <v>1</v>
      </c>
      <c r="J11035">
        <v>20126.11</v>
      </c>
      <c r="K11035">
        <v>2000000</v>
      </c>
    </row>
    <row r="11036" spans="1:11" ht="15" customHeight="1" x14ac:dyDescent="0.2">
      <c r="A11036" t="s">
        <v>26496</v>
      </c>
      <c r="B11036" t="s">
        <v>26497</v>
      </c>
      <c r="C11036">
        <v>2024</v>
      </c>
      <c r="D11036" s="37">
        <v>45528</v>
      </c>
      <c r="E11036" s="37">
        <v>45892</v>
      </c>
      <c r="F11036" s="18" t="s">
        <v>4463</v>
      </c>
      <c r="G11036" t="s">
        <v>100</v>
      </c>
      <c r="H11036">
        <v>2</v>
      </c>
      <c r="I11036">
        <v>4</v>
      </c>
      <c r="J11036">
        <v>40829.89</v>
      </c>
      <c r="K11036">
        <v>2500000</v>
      </c>
    </row>
    <row r="11037" spans="1:11" ht="15" customHeight="1" x14ac:dyDescent="0.2">
      <c r="A11037" t="s">
        <v>26498</v>
      </c>
      <c r="B11037" t="s">
        <v>26499</v>
      </c>
      <c r="C11037">
        <v>2024</v>
      </c>
      <c r="D11037" s="37">
        <v>45528</v>
      </c>
      <c r="E11037" s="37">
        <v>45892</v>
      </c>
      <c r="F11037" s="18" t="s">
        <v>4463</v>
      </c>
      <c r="G11037" t="s">
        <v>100</v>
      </c>
      <c r="H11037">
        <v>1</v>
      </c>
      <c r="I11037">
        <v>2</v>
      </c>
      <c r="J11037">
        <v>57056.86</v>
      </c>
      <c r="K11037">
        <v>4000000</v>
      </c>
    </row>
    <row r="11038" spans="1:11" ht="15" customHeight="1" x14ac:dyDescent="0.2">
      <c r="A11038" t="s">
        <v>26500</v>
      </c>
      <c r="B11038" t="s">
        <v>26501</v>
      </c>
      <c r="C11038">
        <v>2024</v>
      </c>
      <c r="D11038" s="37">
        <v>45528</v>
      </c>
      <c r="E11038" s="37">
        <v>45892</v>
      </c>
      <c r="F11038" s="18" t="s">
        <v>4463</v>
      </c>
      <c r="G11038" t="s">
        <v>98</v>
      </c>
      <c r="H11038">
        <v>2</v>
      </c>
      <c r="I11038">
        <v>4</v>
      </c>
      <c r="J11038">
        <v>71853.59</v>
      </c>
      <c r="K11038">
        <v>10000000</v>
      </c>
    </row>
    <row r="11039" spans="1:11" ht="15" customHeight="1" x14ac:dyDescent="0.2">
      <c r="A11039" t="s">
        <v>26502</v>
      </c>
      <c r="B11039" t="s">
        <v>26503</v>
      </c>
      <c r="C11039">
        <v>2024</v>
      </c>
      <c r="D11039" s="37">
        <v>45528</v>
      </c>
      <c r="E11039" s="37">
        <v>45892</v>
      </c>
      <c r="F11039" s="18" t="s">
        <v>4463</v>
      </c>
      <c r="G11039" t="s">
        <v>100</v>
      </c>
      <c r="H11039">
        <v>1</v>
      </c>
      <c r="I11039">
        <v>2</v>
      </c>
      <c r="J11039">
        <v>51224.31</v>
      </c>
      <c r="K11039">
        <v>3500000</v>
      </c>
    </row>
    <row r="11040" spans="1:11" ht="15" customHeight="1" x14ac:dyDescent="0.2">
      <c r="A11040" t="s">
        <v>26504</v>
      </c>
      <c r="B11040" t="s">
        <v>26505</v>
      </c>
      <c r="C11040">
        <v>2024</v>
      </c>
      <c r="D11040" s="37">
        <v>45528</v>
      </c>
      <c r="E11040" s="37">
        <v>45892</v>
      </c>
      <c r="F11040" s="18" t="s">
        <v>4463</v>
      </c>
      <c r="G11040" t="s">
        <v>100</v>
      </c>
      <c r="H11040">
        <v>1</v>
      </c>
      <c r="I11040">
        <v>1</v>
      </c>
      <c r="J11040">
        <v>8022.74</v>
      </c>
      <c r="K11040">
        <v>500000</v>
      </c>
    </row>
    <row r="11041" spans="1:11" ht="15" customHeight="1" x14ac:dyDescent="0.2">
      <c r="A11041" t="s">
        <v>26506</v>
      </c>
      <c r="B11041" t="s">
        <v>26507</v>
      </c>
      <c r="C11041">
        <v>2024</v>
      </c>
      <c r="D11041" s="37">
        <v>45528</v>
      </c>
      <c r="E11041" s="37">
        <v>45892</v>
      </c>
      <c r="F11041" s="18" t="s">
        <v>4463</v>
      </c>
      <c r="G11041" t="s">
        <v>100</v>
      </c>
      <c r="H11041">
        <v>1</v>
      </c>
      <c r="I11041">
        <v>1</v>
      </c>
      <c r="J11041">
        <v>71338.929999999993</v>
      </c>
      <c r="K11041">
        <v>5000000</v>
      </c>
    </row>
    <row r="11042" spans="1:11" ht="15" customHeight="1" x14ac:dyDescent="0.2">
      <c r="A11042" t="s">
        <v>26508</v>
      </c>
      <c r="B11042" t="s">
        <v>26509</v>
      </c>
      <c r="C11042">
        <v>2024</v>
      </c>
      <c r="D11042" s="37">
        <v>45528</v>
      </c>
      <c r="E11042" s="37">
        <v>45892</v>
      </c>
      <c r="F11042" s="18" t="s">
        <v>4463</v>
      </c>
      <c r="G11042" t="s">
        <v>97</v>
      </c>
      <c r="H11042">
        <v>1</v>
      </c>
      <c r="I11042">
        <v>1</v>
      </c>
      <c r="J11042">
        <v>18222.310000000001</v>
      </c>
      <c r="K11042">
        <v>2000000</v>
      </c>
    </row>
    <row r="11043" spans="1:11" ht="15" customHeight="1" x14ac:dyDescent="0.2">
      <c r="A11043" t="s">
        <v>26510</v>
      </c>
      <c r="B11043" t="s">
        <v>26511</v>
      </c>
      <c r="C11043">
        <v>2024</v>
      </c>
      <c r="D11043" s="37">
        <v>45528</v>
      </c>
      <c r="E11043" s="37">
        <v>45892</v>
      </c>
      <c r="F11043" s="18" t="s">
        <v>4463</v>
      </c>
      <c r="G11043" t="s">
        <v>97</v>
      </c>
      <c r="H11043">
        <v>3</v>
      </c>
      <c r="I11043">
        <v>3</v>
      </c>
      <c r="J11043">
        <v>9628.01</v>
      </c>
      <c r="K11043">
        <v>1000000</v>
      </c>
    </row>
    <row r="11044" spans="1:11" ht="15" customHeight="1" x14ac:dyDescent="0.2">
      <c r="A11044" t="s">
        <v>26512</v>
      </c>
      <c r="B11044" t="s">
        <v>26513</v>
      </c>
      <c r="C11044">
        <v>2024</v>
      </c>
      <c r="D11044" s="37">
        <v>45528</v>
      </c>
      <c r="E11044" s="37">
        <v>45892</v>
      </c>
      <c r="F11044" s="18" t="s">
        <v>4463</v>
      </c>
      <c r="G11044" t="s">
        <v>97</v>
      </c>
      <c r="H11044">
        <v>3</v>
      </c>
      <c r="I11044">
        <v>3</v>
      </c>
      <c r="J11044">
        <v>20567.97</v>
      </c>
      <c r="K11044">
        <v>2000000</v>
      </c>
    </row>
    <row r="11045" spans="1:11" ht="15" customHeight="1" x14ac:dyDescent="0.2">
      <c r="A11045" t="s">
        <v>26514</v>
      </c>
      <c r="B11045" t="s">
        <v>26515</v>
      </c>
      <c r="C11045">
        <v>2024</v>
      </c>
      <c r="D11045" s="37">
        <v>45528</v>
      </c>
      <c r="E11045" s="37">
        <v>45892</v>
      </c>
      <c r="F11045" s="18" t="s">
        <v>4463</v>
      </c>
      <c r="G11045" t="s">
        <v>97</v>
      </c>
      <c r="H11045">
        <v>2</v>
      </c>
      <c r="I11045">
        <v>2</v>
      </c>
      <c r="J11045">
        <v>22820.7</v>
      </c>
      <c r="K11045">
        <v>2500000</v>
      </c>
    </row>
    <row r="11046" spans="1:11" ht="15" customHeight="1" x14ac:dyDescent="0.2">
      <c r="A11046" t="s">
        <v>26516</v>
      </c>
      <c r="B11046" t="s">
        <v>26517</v>
      </c>
      <c r="C11046">
        <v>2024</v>
      </c>
      <c r="D11046" s="37">
        <v>45528</v>
      </c>
      <c r="E11046" s="37">
        <v>45892</v>
      </c>
      <c r="F11046" s="18" t="s">
        <v>4463</v>
      </c>
      <c r="G11046" t="s">
        <v>99</v>
      </c>
      <c r="H11046">
        <v>1</v>
      </c>
      <c r="I11046">
        <v>1</v>
      </c>
      <c r="J11046">
        <v>27866.62</v>
      </c>
      <c r="K11046">
        <v>2500000</v>
      </c>
    </row>
    <row r="11047" spans="1:11" ht="15" customHeight="1" x14ac:dyDescent="0.2">
      <c r="A11047" t="s">
        <v>26518</v>
      </c>
      <c r="B11047" t="s">
        <v>26519</v>
      </c>
      <c r="C11047">
        <v>2024</v>
      </c>
      <c r="D11047" s="37">
        <v>45528</v>
      </c>
      <c r="E11047" s="37">
        <v>45892</v>
      </c>
      <c r="F11047" s="18" t="s">
        <v>4463</v>
      </c>
      <c r="G11047" t="s">
        <v>99</v>
      </c>
      <c r="H11047">
        <v>1</v>
      </c>
      <c r="I11047">
        <v>2</v>
      </c>
      <c r="J11047">
        <v>23745.89</v>
      </c>
      <c r="K11047">
        <v>2000000</v>
      </c>
    </row>
    <row r="11048" spans="1:11" ht="15" customHeight="1" x14ac:dyDescent="0.2">
      <c r="A11048" t="s">
        <v>26520</v>
      </c>
      <c r="B11048" t="s">
        <v>26521</v>
      </c>
      <c r="C11048">
        <v>2024</v>
      </c>
      <c r="D11048" s="37">
        <v>45528</v>
      </c>
      <c r="E11048" s="37">
        <v>45892</v>
      </c>
      <c r="F11048" s="18" t="s">
        <v>4463</v>
      </c>
      <c r="G11048" t="s">
        <v>98</v>
      </c>
      <c r="H11048">
        <v>2</v>
      </c>
      <c r="I11048">
        <v>4</v>
      </c>
      <c r="J11048">
        <v>72118.75</v>
      </c>
      <c r="K11048">
        <v>10000000</v>
      </c>
    </row>
    <row r="11049" spans="1:11" ht="15" customHeight="1" x14ac:dyDescent="0.2">
      <c r="A11049" t="s">
        <v>26522</v>
      </c>
      <c r="B11049" t="s">
        <v>26523</v>
      </c>
      <c r="C11049">
        <v>2024</v>
      </c>
      <c r="D11049" s="37">
        <v>45528</v>
      </c>
      <c r="E11049" s="37">
        <v>45892</v>
      </c>
      <c r="F11049" s="18" t="s">
        <v>4463</v>
      </c>
      <c r="G11049" t="s">
        <v>99</v>
      </c>
      <c r="H11049">
        <v>3</v>
      </c>
      <c r="I11049">
        <v>3</v>
      </c>
      <c r="J11049">
        <v>45076.74</v>
      </c>
      <c r="K11049">
        <v>3500000</v>
      </c>
    </row>
    <row r="11050" spans="1:11" ht="15" customHeight="1" x14ac:dyDescent="0.2">
      <c r="A11050" t="s">
        <v>26524</v>
      </c>
      <c r="B11050" t="s">
        <v>26525</v>
      </c>
      <c r="C11050">
        <v>2024</v>
      </c>
      <c r="D11050" s="37">
        <v>45528</v>
      </c>
      <c r="E11050" s="37">
        <v>45892</v>
      </c>
      <c r="F11050" s="18" t="s">
        <v>4463</v>
      </c>
      <c r="G11050" t="s">
        <v>97</v>
      </c>
      <c r="H11050">
        <v>1</v>
      </c>
      <c r="I11050">
        <v>2</v>
      </c>
      <c r="J11050">
        <v>29890.17</v>
      </c>
      <c r="K11050">
        <v>3000000</v>
      </c>
    </row>
    <row r="11051" spans="1:11" ht="15" customHeight="1" x14ac:dyDescent="0.2">
      <c r="A11051" t="s">
        <v>26526</v>
      </c>
      <c r="B11051" t="s">
        <v>26527</v>
      </c>
      <c r="C11051">
        <v>2024</v>
      </c>
      <c r="D11051" s="37">
        <v>45529</v>
      </c>
      <c r="E11051" s="37">
        <v>45893</v>
      </c>
      <c r="F11051" s="18" t="s">
        <v>4452</v>
      </c>
      <c r="G11051" t="s">
        <v>98</v>
      </c>
      <c r="H11051">
        <v>1</v>
      </c>
      <c r="I11051">
        <v>1</v>
      </c>
      <c r="J11051">
        <v>7406.53</v>
      </c>
      <c r="K11051">
        <v>1000000</v>
      </c>
    </row>
    <row r="11052" spans="1:11" ht="15" customHeight="1" x14ac:dyDescent="0.2">
      <c r="A11052" t="s">
        <v>26528</v>
      </c>
      <c r="B11052" t="s">
        <v>26529</v>
      </c>
      <c r="C11052">
        <v>2024</v>
      </c>
      <c r="D11052" s="37">
        <v>45529</v>
      </c>
      <c r="E11052" s="37">
        <v>45893</v>
      </c>
      <c r="F11052" s="18" t="s">
        <v>4452</v>
      </c>
      <c r="G11052" t="s">
        <v>97</v>
      </c>
      <c r="H11052">
        <v>3</v>
      </c>
      <c r="I11052">
        <v>6</v>
      </c>
      <c r="J11052">
        <v>10047.25</v>
      </c>
      <c r="K11052">
        <v>1000000</v>
      </c>
    </row>
    <row r="11053" spans="1:11" ht="15" customHeight="1" x14ac:dyDescent="0.2">
      <c r="A11053" t="s">
        <v>26530</v>
      </c>
      <c r="B11053" t="s">
        <v>26531</v>
      </c>
      <c r="C11053">
        <v>2024</v>
      </c>
      <c r="D11053" s="37">
        <v>45529</v>
      </c>
      <c r="E11053" s="37">
        <v>45893</v>
      </c>
      <c r="F11053" s="18" t="s">
        <v>4452</v>
      </c>
      <c r="G11053" t="s">
        <v>100</v>
      </c>
      <c r="H11053">
        <v>1</v>
      </c>
      <c r="I11053">
        <v>2</v>
      </c>
      <c r="J11053">
        <v>68381.759999999995</v>
      </c>
      <c r="K11053">
        <v>5000000</v>
      </c>
    </row>
    <row r="11054" spans="1:11" ht="15" customHeight="1" x14ac:dyDescent="0.2">
      <c r="A11054" t="s">
        <v>26532</v>
      </c>
      <c r="B11054" t="s">
        <v>26533</v>
      </c>
      <c r="C11054">
        <v>2024</v>
      </c>
      <c r="D11054" s="37">
        <v>45529</v>
      </c>
      <c r="E11054" s="37">
        <v>45893</v>
      </c>
      <c r="F11054" s="18" t="s">
        <v>4452</v>
      </c>
      <c r="G11054" t="s">
        <v>100</v>
      </c>
      <c r="H11054">
        <v>2</v>
      </c>
      <c r="I11054">
        <v>4</v>
      </c>
      <c r="J11054">
        <v>82562.78</v>
      </c>
      <c r="K11054">
        <v>5000000</v>
      </c>
    </row>
    <row r="11055" spans="1:11" ht="15" customHeight="1" x14ac:dyDescent="0.2">
      <c r="A11055" t="s">
        <v>26534</v>
      </c>
      <c r="B11055" t="s">
        <v>26535</v>
      </c>
      <c r="C11055">
        <v>2024</v>
      </c>
      <c r="D11055" s="37">
        <v>45529</v>
      </c>
      <c r="E11055" s="37">
        <v>45893</v>
      </c>
      <c r="F11055" s="18" t="s">
        <v>4452</v>
      </c>
      <c r="G11055" t="s">
        <v>97</v>
      </c>
      <c r="H11055">
        <v>2</v>
      </c>
      <c r="I11055">
        <v>2</v>
      </c>
      <c r="J11055">
        <v>45572.99</v>
      </c>
      <c r="K11055">
        <v>5000000</v>
      </c>
    </row>
    <row r="11056" spans="1:11" ht="15" customHeight="1" x14ac:dyDescent="0.2">
      <c r="A11056" t="s">
        <v>26536</v>
      </c>
      <c r="B11056" t="s">
        <v>26537</v>
      </c>
      <c r="C11056">
        <v>2024</v>
      </c>
      <c r="D11056" s="37">
        <v>45529</v>
      </c>
      <c r="E11056" s="37">
        <v>45893</v>
      </c>
      <c r="F11056" s="18" t="s">
        <v>4452</v>
      </c>
      <c r="G11056" t="s">
        <v>97</v>
      </c>
      <c r="H11056">
        <v>2</v>
      </c>
      <c r="I11056">
        <v>4</v>
      </c>
      <c r="J11056">
        <v>4838.3599999999997</v>
      </c>
      <c r="K11056">
        <v>500000</v>
      </c>
    </row>
    <row r="11057" spans="1:11" ht="15" customHeight="1" x14ac:dyDescent="0.2">
      <c r="A11057" t="s">
        <v>26538</v>
      </c>
      <c r="B11057" t="s">
        <v>26539</v>
      </c>
      <c r="C11057">
        <v>2024</v>
      </c>
      <c r="D11057" s="37">
        <v>45529</v>
      </c>
      <c r="E11057" s="37">
        <v>45893</v>
      </c>
      <c r="F11057" s="18" t="s">
        <v>4452</v>
      </c>
      <c r="G11057" t="s">
        <v>97</v>
      </c>
      <c r="H11057">
        <v>2</v>
      </c>
      <c r="I11057">
        <v>4</v>
      </c>
      <c r="J11057">
        <v>14224.17</v>
      </c>
      <c r="K11057">
        <v>1500000</v>
      </c>
    </row>
    <row r="11058" spans="1:11" ht="15" customHeight="1" x14ac:dyDescent="0.2">
      <c r="A11058" t="s">
        <v>26540</v>
      </c>
      <c r="B11058" t="s">
        <v>26541</v>
      </c>
      <c r="C11058">
        <v>2024</v>
      </c>
      <c r="D11058" s="37">
        <v>45529</v>
      </c>
      <c r="E11058" s="37">
        <v>45893</v>
      </c>
      <c r="F11058" s="18" t="s">
        <v>4463</v>
      </c>
      <c r="G11058" t="s">
        <v>98</v>
      </c>
      <c r="H11058">
        <v>2</v>
      </c>
      <c r="I11058">
        <v>2</v>
      </c>
      <c r="J11058">
        <v>18911.72</v>
      </c>
      <c r="K11058">
        <v>2500000</v>
      </c>
    </row>
    <row r="11059" spans="1:11" ht="15" customHeight="1" x14ac:dyDescent="0.2">
      <c r="A11059" t="s">
        <v>26542</v>
      </c>
      <c r="B11059" t="s">
        <v>26543</v>
      </c>
      <c r="C11059">
        <v>2024</v>
      </c>
      <c r="D11059" s="37">
        <v>45529</v>
      </c>
      <c r="E11059" s="37">
        <v>45893</v>
      </c>
      <c r="F11059" s="18" t="s">
        <v>4463</v>
      </c>
      <c r="G11059" t="s">
        <v>98</v>
      </c>
      <c r="H11059">
        <v>2</v>
      </c>
      <c r="I11059">
        <v>2</v>
      </c>
      <c r="J11059">
        <v>16700.080000000002</v>
      </c>
      <c r="K11059">
        <v>2000000</v>
      </c>
    </row>
    <row r="11060" spans="1:11" ht="15" customHeight="1" x14ac:dyDescent="0.2">
      <c r="A11060" t="s">
        <v>26544</v>
      </c>
      <c r="B11060" t="s">
        <v>26545</v>
      </c>
      <c r="C11060">
        <v>2024</v>
      </c>
      <c r="D11060" s="37">
        <v>45529</v>
      </c>
      <c r="E11060" s="37">
        <v>45893</v>
      </c>
      <c r="F11060" s="18" t="s">
        <v>4463</v>
      </c>
      <c r="G11060" t="s">
        <v>101</v>
      </c>
      <c r="H11060">
        <v>1</v>
      </c>
      <c r="I11060">
        <v>2</v>
      </c>
      <c r="J11060">
        <v>72313.95</v>
      </c>
      <c r="K11060">
        <v>10000000</v>
      </c>
    </row>
    <row r="11061" spans="1:11" ht="15" customHeight="1" x14ac:dyDescent="0.2">
      <c r="A11061" t="s">
        <v>26546</v>
      </c>
      <c r="B11061" t="s">
        <v>26547</v>
      </c>
      <c r="C11061">
        <v>2024</v>
      </c>
      <c r="D11061" s="37">
        <v>45529</v>
      </c>
      <c r="E11061" s="37">
        <v>45893</v>
      </c>
      <c r="F11061" s="18" t="s">
        <v>4463</v>
      </c>
      <c r="G11061" t="s">
        <v>97</v>
      </c>
      <c r="H11061">
        <v>1</v>
      </c>
      <c r="I11061">
        <v>1</v>
      </c>
      <c r="J11061">
        <v>4473.45</v>
      </c>
      <c r="K11061">
        <v>500000</v>
      </c>
    </row>
    <row r="11062" spans="1:11" ht="15" customHeight="1" x14ac:dyDescent="0.2">
      <c r="A11062" t="s">
        <v>26548</v>
      </c>
      <c r="B11062" t="s">
        <v>26549</v>
      </c>
      <c r="C11062">
        <v>2024</v>
      </c>
      <c r="D11062" s="37">
        <v>45529</v>
      </c>
      <c r="E11062" s="37">
        <v>45893</v>
      </c>
      <c r="F11062" s="18" t="s">
        <v>4463</v>
      </c>
      <c r="G11062" t="s">
        <v>101</v>
      </c>
      <c r="H11062">
        <v>2</v>
      </c>
      <c r="I11062">
        <v>2</v>
      </c>
      <c r="J11062">
        <v>19404.36</v>
      </c>
      <c r="K11062">
        <v>3000000</v>
      </c>
    </row>
    <row r="11063" spans="1:11" ht="15" customHeight="1" x14ac:dyDescent="0.2">
      <c r="A11063" t="s">
        <v>26550</v>
      </c>
      <c r="B11063" t="s">
        <v>26551</v>
      </c>
      <c r="C11063">
        <v>2024</v>
      </c>
      <c r="D11063" s="37">
        <v>45529</v>
      </c>
      <c r="E11063" s="37">
        <v>45893</v>
      </c>
      <c r="F11063" s="18" t="s">
        <v>4463</v>
      </c>
      <c r="G11063" t="s">
        <v>98</v>
      </c>
      <c r="H11063">
        <v>2</v>
      </c>
      <c r="I11063">
        <v>4</v>
      </c>
      <c r="J11063">
        <v>75881.55</v>
      </c>
      <c r="K11063">
        <v>10000000</v>
      </c>
    </row>
    <row r="11064" spans="1:11" ht="15" customHeight="1" x14ac:dyDescent="0.2">
      <c r="A11064" t="s">
        <v>26552</v>
      </c>
      <c r="B11064" t="s">
        <v>26553</v>
      </c>
      <c r="C11064">
        <v>2024</v>
      </c>
      <c r="D11064" s="37">
        <v>45529</v>
      </c>
      <c r="E11064" s="37">
        <v>45893</v>
      </c>
      <c r="F11064" s="18" t="s">
        <v>4463</v>
      </c>
      <c r="G11064" t="s">
        <v>100</v>
      </c>
      <c r="H11064">
        <v>2</v>
      </c>
      <c r="I11064">
        <v>4</v>
      </c>
      <c r="J11064">
        <v>31958.84</v>
      </c>
      <c r="K11064">
        <v>2000000</v>
      </c>
    </row>
    <row r="11065" spans="1:11" ht="15" customHeight="1" x14ac:dyDescent="0.2">
      <c r="A11065" t="s">
        <v>26554</v>
      </c>
      <c r="B11065" t="s">
        <v>26555</v>
      </c>
      <c r="C11065">
        <v>2024</v>
      </c>
      <c r="D11065" s="37">
        <v>45529</v>
      </c>
      <c r="E11065" s="37">
        <v>45893</v>
      </c>
      <c r="F11065" s="18" t="s">
        <v>4463</v>
      </c>
      <c r="G11065" t="s">
        <v>97</v>
      </c>
      <c r="H11065">
        <v>3</v>
      </c>
      <c r="I11065">
        <v>3</v>
      </c>
      <c r="J11065">
        <v>19940.93</v>
      </c>
      <c r="K11065">
        <v>2000000</v>
      </c>
    </row>
    <row r="11066" spans="1:11" ht="15" customHeight="1" x14ac:dyDescent="0.2">
      <c r="A11066" t="s">
        <v>26556</v>
      </c>
      <c r="B11066" t="s">
        <v>26557</v>
      </c>
      <c r="C11066">
        <v>2024</v>
      </c>
      <c r="D11066" s="37">
        <v>45529</v>
      </c>
      <c r="E11066" s="37">
        <v>45893</v>
      </c>
      <c r="F11066" s="18" t="s">
        <v>4463</v>
      </c>
      <c r="G11066" t="s">
        <v>100</v>
      </c>
      <c r="H11066">
        <v>2</v>
      </c>
      <c r="I11066">
        <v>2</v>
      </c>
      <c r="J11066">
        <v>137398.01999999999</v>
      </c>
      <c r="K11066">
        <v>10000000</v>
      </c>
    </row>
    <row r="11067" spans="1:11" ht="15" customHeight="1" x14ac:dyDescent="0.2">
      <c r="A11067" t="s">
        <v>26558</v>
      </c>
      <c r="B11067" t="s">
        <v>26559</v>
      </c>
      <c r="C11067">
        <v>2024</v>
      </c>
      <c r="D11067" s="37">
        <v>45529</v>
      </c>
      <c r="E11067" s="37">
        <v>45893</v>
      </c>
      <c r="F11067" s="18" t="s">
        <v>4463</v>
      </c>
      <c r="G11067" t="s">
        <v>97</v>
      </c>
      <c r="H11067">
        <v>1</v>
      </c>
      <c r="I11067">
        <v>2</v>
      </c>
      <c r="J11067">
        <v>9583.33</v>
      </c>
      <c r="K11067">
        <v>1000000</v>
      </c>
    </row>
    <row r="11068" spans="1:11" ht="15" customHeight="1" x14ac:dyDescent="0.2">
      <c r="A11068" t="s">
        <v>26560</v>
      </c>
      <c r="B11068" t="s">
        <v>26561</v>
      </c>
      <c r="C11068">
        <v>2024</v>
      </c>
      <c r="D11068" s="37">
        <v>45529</v>
      </c>
      <c r="E11068" s="37">
        <v>45893</v>
      </c>
      <c r="F11068" s="18" t="s">
        <v>4463</v>
      </c>
      <c r="G11068" t="s">
        <v>97</v>
      </c>
      <c r="H11068">
        <v>1</v>
      </c>
      <c r="I11068">
        <v>1</v>
      </c>
      <c r="J11068">
        <v>38456.870000000003</v>
      </c>
      <c r="K11068">
        <v>4000000</v>
      </c>
    </row>
    <row r="11069" spans="1:11" ht="15" customHeight="1" x14ac:dyDescent="0.2">
      <c r="A11069" t="s">
        <v>26562</v>
      </c>
      <c r="B11069" t="s">
        <v>26563</v>
      </c>
      <c r="C11069">
        <v>2024</v>
      </c>
      <c r="D11069" s="37">
        <v>45529</v>
      </c>
      <c r="E11069" s="37">
        <v>45893</v>
      </c>
      <c r="F11069" s="18" t="s">
        <v>4463</v>
      </c>
      <c r="G11069" t="s">
        <v>99</v>
      </c>
      <c r="H11069">
        <v>1</v>
      </c>
      <c r="I11069">
        <v>2</v>
      </c>
      <c r="J11069">
        <v>35166.74</v>
      </c>
      <c r="K11069">
        <v>3000000</v>
      </c>
    </row>
    <row r="11070" spans="1:11" ht="15" customHeight="1" x14ac:dyDescent="0.2">
      <c r="A11070" t="s">
        <v>26564</v>
      </c>
      <c r="B11070" t="s">
        <v>26565</v>
      </c>
      <c r="C11070">
        <v>2024</v>
      </c>
      <c r="D11070" s="37">
        <v>45529</v>
      </c>
      <c r="E11070" s="37">
        <v>45893</v>
      </c>
      <c r="F11070" s="18" t="s">
        <v>4463</v>
      </c>
      <c r="G11070" t="s">
        <v>98</v>
      </c>
      <c r="H11070">
        <v>1</v>
      </c>
      <c r="I11070">
        <v>2</v>
      </c>
      <c r="J11070">
        <v>35371.269999999997</v>
      </c>
      <c r="K11070">
        <v>5000000</v>
      </c>
    </row>
    <row r="11071" spans="1:11" ht="15" customHeight="1" x14ac:dyDescent="0.2">
      <c r="A11071" t="s">
        <v>26566</v>
      </c>
      <c r="B11071" t="s">
        <v>26567</v>
      </c>
      <c r="C11071">
        <v>2024</v>
      </c>
      <c r="D11071" s="37">
        <v>45529</v>
      </c>
      <c r="E11071" s="37">
        <v>45893</v>
      </c>
      <c r="F11071" s="18" t="s">
        <v>4463</v>
      </c>
      <c r="G11071" t="s">
        <v>98</v>
      </c>
      <c r="H11071">
        <v>1</v>
      </c>
      <c r="I11071">
        <v>1</v>
      </c>
      <c r="J11071">
        <v>14643.87</v>
      </c>
      <c r="K11071">
        <v>2000000</v>
      </c>
    </row>
    <row r="11072" spans="1:11" ht="15" customHeight="1" x14ac:dyDescent="0.2">
      <c r="A11072" t="s">
        <v>26568</v>
      </c>
      <c r="B11072" t="s">
        <v>26569</v>
      </c>
      <c r="C11072">
        <v>2024</v>
      </c>
      <c r="D11072" s="37">
        <v>45529</v>
      </c>
      <c r="E11072" s="37">
        <v>45893</v>
      </c>
      <c r="F11072" s="18" t="s">
        <v>4463</v>
      </c>
      <c r="G11072" t="s">
        <v>98</v>
      </c>
      <c r="H11072">
        <v>1</v>
      </c>
      <c r="I11072">
        <v>2</v>
      </c>
      <c r="J11072">
        <v>38350.75</v>
      </c>
      <c r="K11072">
        <v>5000000</v>
      </c>
    </row>
    <row r="11073" spans="1:11" ht="15" customHeight="1" x14ac:dyDescent="0.2">
      <c r="A11073" t="s">
        <v>26570</v>
      </c>
      <c r="B11073" t="s">
        <v>26571</v>
      </c>
      <c r="C11073">
        <v>2024</v>
      </c>
      <c r="D11073" s="37">
        <v>45529</v>
      </c>
      <c r="E11073" s="37">
        <v>45893</v>
      </c>
      <c r="F11073" s="18" t="s">
        <v>4463</v>
      </c>
      <c r="G11073" t="s">
        <v>100</v>
      </c>
      <c r="H11073">
        <v>2</v>
      </c>
      <c r="I11073">
        <v>2</v>
      </c>
      <c r="J11073">
        <v>71662.78</v>
      </c>
      <c r="K11073">
        <v>5000000</v>
      </c>
    </row>
    <row r="11074" spans="1:11" ht="15" customHeight="1" x14ac:dyDescent="0.2">
      <c r="A11074" t="s">
        <v>26572</v>
      </c>
      <c r="B11074" t="s">
        <v>26573</v>
      </c>
      <c r="C11074">
        <v>2024</v>
      </c>
      <c r="D11074" s="37">
        <v>45529</v>
      </c>
      <c r="E11074" s="37">
        <v>45893</v>
      </c>
      <c r="F11074" s="18" t="s">
        <v>4463</v>
      </c>
      <c r="G11074" t="s">
        <v>98</v>
      </c>
      <c r="H11074">
        <v>3</v>
      </c>
      <c r="I11074">
        <v>3</v>
      </c>
      <c r="J11074">
        <v>11173.64</v>
      </c>
      <c r="K11074">
        <v>1500000</v>
      </c>
    </row>
    <row r="11075" spans="1:11" ht="15" customHeight="1" x14ac:dyDescent="0.2">
      <c r="A11075" t="s">
        <v>26574</v>
      </c>
      <c r="B11075" t="s">
        <v>26575</v>
      </c>
      <c r="C11075">
        <v>2024</v>
      </c>
      <c r="D11075" s="37">
        <v>45529</v>
      </c>
      <c r="E11075" s="37">
        <v>45893</v>
      </c>
      <c r="F11075" s="18" t="s">
        <v>4463</v>
      </c>
      <c r="G11075" t="s">
        <v>97</v>
      </c>
      <c r="H11075">
        <v>3</v>
      </c>
      <c r="I11075">
        <v>3</v>
      </c>
      <c r="J11075">
        <v>95323.9</v>
      </c>
      <c r="K11075">
        <v>10000000</v>
      </c>
    </row>
    <row r="11076" spans="1:11" ht="15" customHeight="1" x14ac:dyDescent="0.2">
      <c r="A11076" t="s">
        <v>26576</v>
      </c>
      <c r="B11076" t="s">
        <v>26577</v>
      </c>
      <c r="C11076">
        <v>2024</v>
      </c>
      <c r="D11076" s="37">
        <v>45529</v>
      </c>
      <c r="E11076" s="37">
        <v>45893</v>
      </c>
      <c r="F11076" s="18" t="s">
        <v>4463</v>
      </c>
      <c r="G11076" t="s">
        <v>97</v>
      </c>
      <c r="H11076">
        <v>3</v>
      </c>
      <c r="I11076">
        <v>3</v>
      </c>
      <c r="J11076">
        <v>46278.59</v>
      </c>
      <c r="K11076">
        <v>4500000</v>
      </c>
    </row>
    <row r="11077" spans="1:11" ht="15" customHeight="1" x14ac:dyDescent="0.2">
      <c r="A11077" t="s">
        <v>26578</v>
      </c>
      <c r="B11077" t="s">
        <v>26579</v>
      </c>
      <c r="C11077">
        <v>2024</v>
      </c>
      <c r="D11077" s="37">
        <v>45529</v>
      </c>
      <c r="E11077" s="37">
        <v>45893</v>
      </c>
      <c r="F11077" s="18" t="s">
        <v>4463</v>
      </c>
      <c r="G11077" t="s">
        <v>97</v>
      </c>
      <c r="H11077">
        <v>2</v>
      </c>
      <c r="I11077">
        <v>4</v>
      </c>
      <c r="J11077">
        <v>31175.26</v>
      </c>
      <c r="K11077">
        <v>3000000</v>
      </c>
    </row>
    <row r="11078" spans="1:11" ht="15" customHeight="1" x14ac:dyDescent="0.2">
      <c r="A11078" t="s">
        <v>26580</v>
      </c>
      <c r="B11078" t="s">
        <v>26581</v>
      </c>
      <c r="C11078">
        <v>2024</v>
      </c>
      <c r="D11078" s="37">
        <v>45529</v>
      </c>
      <c r="E11078" s="37">
        <v>45893</v>
      </c>
      <c r="F11078" s="18" t="s">
        <v>4463</v>
      </c>
      <c r="G11078" t="s">
        <v>97</v>
      </c>
      <c r="H11078">
        <v>1</v>
      </c>
      <c r="I11078">
        <v>1</v>
      </c>
      <c r="J11078">
        <v>31766.86</v>
      </c>
      <c r="K11078">
        <v>3500000</v>
      </c>
    </row>
    <row r="11079" spans="1:11" ht="15" customHeight="1" x14ac:dyDescent="0.2">
      <c r="A11079" t="s">
        <v>26582</v>
      </c>
      <c r="B11079" t="s">
        <v>26583</v>
      </c>
      <c r="C11079">
        <v>2024</v>
      </c>
      <c r="D11079" s="37">
        <v>45529</v>
      </c>
      <c r="E11079" s="37">
        <v>45893</v>
      </c>
      <c r="F11079" s="18" t="s">
        <v>4463</v>
      </c>
      <c r="G11079" t="s">
        <v>99</v>
      </c>
      <c r="H11079">
        <v>2</v>
      </c>
      <c r="I11079">
        <v>2</v>
      </c>
      <c r="J11079">
        <v>27974.09</v>
      </c>
      <c r="K11079">
        <v>2500000</v>
      </c>
    </row>
    <row r="11080" spans="1:11" ht="15" customHeight="1" x14ac:dyDescent="0.2">
      <c r="A11080" t="s">
        <v>26584</v>
      </c>
      <c r="B11080" t="s">
        <v>26585</v>
      </c>
      <c r="C11080">
        <v>2024</v>
      </c>
      <c r="D11080" s="37">
        <v>45529</v>
      </c>
      <c r="E11080" s="37">
        <v>45893</v>
      </c>
      <c r="F11080" s="18" t="s">
        <v>4463</v>
      </c>
      <c r="G11080" t="s">
        <v>101</v>
      </c>
      <c r="H11080">
        <v>1</v>
      </c>
      <c r="I11080">
        <v>1</v>
      </c>
      <c r="J11080">
        <v>28305.360000000001</v>
      </c>
      <c r="K11080">
        <v>4000000</v>
      </c>
    </row>
    <row r="11081" spans="1:11" ht="15" customHeight="1" x14ac:dyDescent="0.2">
      <c r="A11081" t="s">
        <v>26586</v>
      </c>
      <c r="B11081" t="s">
        <v>26587</v>
      </c>
      <c r="C11081">
        <v>2024</v>
      </c>
      <c r="D11081" s="37">
        <v>45529</v>
      </c>
      <c r="E11081" s="37">
        <v>45893</v>
      </c>
      <c r="F11081" s="18" t="s">
        <v>4463</v>
      </c>
      <c r="G11081" t="s">
        <v>97</v>
      </c>
      <c r="H11081">
        <v>2</v>
      </c>
      <c r="I11081">
        <v>2</v>
      </c>
      <c r="J11081">
        <v>18197.89</v>
      </c>
      <c r="K11081">
        <v>2000000</v>
      </c>
    </row>
    <row r="11082" spans="1:11" ht="15" customHeight="1" x14ac:dyDescent="0.2">
      <c r="A11082" t="s">
        <v>26588</v>
      </c>
      <c r="B11082" t="s">
        <v>26589</v>
      </c>
      <c r="C11082">
        <v>2024</v>
      </c>
      <c r="D11082" s="37">
        <v>45529</v>
      </c>
      <c r="E11082" s="37">
        <v>45893</v>
      </c>
      <c r="F11082" s="18" t="s">
        <v>4463</v>
      </c>
      <c r="G11082" t="s">
        <v>97</v>
      </c>
      <c r="H11082">
        <v>3</v>
      </c>
      <c r="I11082">
        <v>3</v>
      </c>
      <c r="J11082">
        <v>20645.310000000001</v>
      </c>
      <c r="K11082">
        <v>2000000</v>
      </c>
    </row>
    <row r="11083" spans="1:11" ht="15" customHeight="1" x14ac:dyDescent="0.2">
      <c r="A11083" t="s">
        <v>26590</v>
      </c>
      <c r="B11083" t="s">
        <v>26591</v>
      </c>
      <c r="C11083">
        <v>2024</v>
      </c>
      <c r="D11083" s="37">
        <v>45530</v>
      </c>
      <c r="E11083" s="37">
        <v>45894</v>
      </c>
      <c r="F11083" s="18" t="s">
        <v>4452</v>
      </c>
      <c r="G11083" t="s">
        <v>99</v>
      </c>
      <c r="H11083">
        <v>1</v>
      </c>
      <c r="I11083">
        <v>2</v>
      </c>
      <c r="J11083">
        <v>16228.81</v>
      </c>
      <c r="K11083">
        <v>1500000</v>
      </c>
    </row>
    <row r="11084" spans="1:11" ht="15" customHeight="1" x14ac:dyDescent="0.2">
      <c r="A11084" t="s">
        <v>26592</v>
      </c>
      <c r="B11084" t="s">
        <v>26593</v>
      </c>
      <c r="C11084">
        <v>2024</v>
      </c>
      <c r="D11084" s="37">
        <v>45530</v>
      </c>
      <c r="E11084" s="37">
        <v>45894</v>
      </c>
      <c r="F11084" s="18" t="s">
        <v>4452</v>
      </c>
      <c r="G11084" t="s">
        <v>97</v>
      </c>
      <c r="H11084">
        <v>1</v>
      </c>
      <c r="I11084">
        <v>1</v>
      </c>
      <c r="J11084">
        <v>99243.41</v>
      </c>
      <c r="K11084">
        <v>10000000</v>
      </c>
    </row>
    <row r="11085" spans="1:11" ht="15" customHeight="1" x14ac:dyDescent="0.2">
      <c r="A11085" t="s">
        <v>26594</v>
      </c>
      <c r="B11085" t="s">
        <v>26595</v>
      </c>
      <c r="C11085">
        <v>2024</v>
      </c>
      <c r="D11085" s="37">
        <v>45530</v>
      </c>
      <c r="E11085" s="37">
        <v>45894</v>
      </c>
      <c r="F11085" s="18" t="s">
        <v>4452</v>
      </c>
      <c r="G11085" t="s">
        <v>100</v>
      </c>
      <c r="H11085">
        <v>2</v>
      </c>
      <c r="I11085">
        <v>4</v>
      </c>
      <c r="J11085">
        <v>143863.26</v>
      </c>
      <c r="K11085">
        <v>10000000</v>
      </c>
    </row>
    <row r="11086" spans="1:11" ht="15" customHeight="1" x14ac:dyDescent="0.2">
      <c r="A11086" t="s">
        <v>26596</v>
      </c>
      <c r="B11086" t="s">
        <v>26597</v>
      </c>
      <c r="C11086">
        <v>2024</v>
      </c>
      <c r="D11086" s="37">
        <v>45530</v>
      </c>
      <c r="E11086" s="37">
        <v>45894</v>
      </c>
      <c r="F11086" s="18" t="s">
        <v>4452</v>
      </c>
      <c r="G11086" t="s">
        <v>101</v>
      </c>
      <c r="H11086">
        <v>3</v>
      </c>
      <c r="I11086">
        <v>3</v>
      </c>
      <c r="J11086">
        <v>68393.86</v>
      </c>
      <c r="K11086">
        <v>10000000</v>
      </c>
    </row>
    <row r="11087" spans="1:11" ht="15" customHeight="1" x14ac:dyDescent="0.2">
      <c r="A11087" t="s">
        <v>26598</v>
      </c>
      <c r="B11087" t="s">
        <v>26599</v>
      </c>
      <c r="C11087">
        <v>2024</v>
      </c>
      <c r="D11087" s="37">
        <v>45530</v>
      </c>
      <c r="E11087" s="37">
        <v>45894</v>
      </c>
      <c r="F11087" s="18" t="s">
        <v>4452</v>
      </c>
      <c r="G11087" t="s">
        <v>100</v>
      </c>
      <c r="H11087">
        <v>1</v>
      </c>
      <c r="I11087">
        <v>1</v>
      </c>
      <c r="J11087">
        <v>7882.38</v>
      </c>
      <c r="K11087">
        <v>500000</v>
      </c>
    </row>
    <row r="11088" spans="1:11" ht="15" customHeight="1" x14ac:dyDescent="0.2">
      <c r="A11088" t="s">
        <v>26600</v>
      </c>
      <c r="B11088" t="s">
        <v>26601</v>
      </c>
      <c r="C11088">
        <v>2024</v>
      </c>
      <c r="D11088" s="37">
        <v>45530</v>
      </c>
      <c r="E11088" s="37">
        <v>45894</v>
      </c>
      <c r="F11088" s="18" t="s">
        <v>4452</v>
      </c>
      <c r="G11088" t="s">
        <v>97</v>
      </c>
      <c r="H11088">
        <v>2</v>
      </c>
      <c r="I11088">
        <v>4</v>
      </c>
      <c r="J11088">
        <v>9027.4</v>
      </c>
      <c r="K11088">
        <v>1000000</v>
      </c>
    </row>
    <row r="11089" spans="1:11" ht="15" customHeight="1" x14ac:dyDescent="0.2">
      <c r="A11089" t="s">
        <v>26602</v>
      </c>
      <c r="B11089" t="s">
        <v>26603</v>
      </c>
      <c r="C11089">
        <v>2024</v>
      </c>
      <c r="D11089" s="37">
        <v>45530</v>
      </c>
      <c r="E11089" s="37">
        <v>45894</v>
      </c>
      <c r="F11089" s="18" t="s">
        <v>4452</v>
      </c>
      <c r="G11089" t="s">
        <v>99</v>
      </c>
      <c r="H11089">
        <v>1</v>
      </c>
      <c r="I11089">
        <v>2</v>
      </c>
      <c r="J11089">
        <v>22210.21</v>
      </c>
      <c r="K11089">
        <v>2000000</v>
      </c>
    </row>
    <row r="11090" spans="1:11" ht="15" customHeight="1" x14ac:dyDescent="0.2">
      <c r="A11090" t="s">
        <v>26604</v>
      </c>
      <c r="B11090" t="s">
        <v>26605</v>
      </c>
      <c r="C11090">
        <v>2024</v>
      </c>
      <c r="D11090" s="37">
        <v>45530</v>
      </c>
      <c r="E11090" s="37">
        <v>45894</v>
      </c>
      <c r="F11090" s="18" t="s">
        <v>4452</v>
      </c>
      <c r="G11090" t="s">
        <v>100</v>
      </c>
      <c r="H11090">
        <v>2</v>
      </c>
      <c r="I11090">
        <v>4</v>
      </c>
      <c r="J11090">
        <v>55003.79</v>
      </c>
      <c r="K11090">
        <v>3500000</v>
      </c>
    </row>
    <row r="11091" spans="1:11" ht="15" customHeight="1" x14ac:dyDescent="0.2">
      <c r="A11091" t="s">
        <v>26606</v>
      </c>
      <c r="B11091" t="s">
        <v>26607</v>
      </c>
      <c r="C11091">
        <v>2024</v>
      </c>
      <c r="D11091" s="37">
        <v>45530</v>
      </c>
      <c r="E11091" s="37">
        <v>45894</v>
      </c>
      <c r="F11091" s="18" t="s">
        <v>4452</v>
      </c>
      <c r="G11091" t="s">
        <v>98</v>
      </c>
      <c r="H11091">
        <v>3</v>
      </c>
      <c r="I11091">
        <v>3</v>
      </c>
      <c r="J11091">
        <v>74796.149999999994</v>
      </c>
      <c r="K11091">
        <v>10000000</v>
      </c>
    </row>
    <row r="11092" spans="1:11" ht="15" customHeight="1" x14ac:dyDescent="0.2">
      <c r="A11092" t="s">
        <v>26608</v>
      </c>
      <c r="B11092" t="s">
        <v>26609</v>
      </c>
      <c r="C11092">
        <v>2024</v>
      </c>
      <c r="D11092" s="37">
        <v>45530</v>
      </c>
      <c r="E11092" s="37">
        <v>45894</v>
      </c>
      <c r="F11092" s="18" t="s">
        <v>4452</v>
      </c>
      <c r="G11092" t="s">
        <v>98</v>
      </c>
      <c r="H11092">
        <v>1</v>
      </c>
      <c r="I11092">
        <v>1</v>
      </c>
      <c r="J11092">
        <v>40078.449999999997</v>
      </c>
      <c r="K11092">
        <v>5000000</v>
      </c>
    </row>
    <row r="11093" spans="1:11" ht="15" customHeight="1" x14ac:dyDescent="0.2">
      <c r="A11093" t="s">
        <v>26610</v>
      </c>
      <c r="B11093" t="s">
        <v>26611</v>
      </c>
      <c r="C11093">
        <v>2024</v>
      </c>
      <c r="D11093" s="37">
        <v>45530</v>
      </c>
      <c r="E11093" s="37">
        <v>45894</v>
      </c>
      <c r="F11093" s="18" t="s">
        <v>4452</v>
      </c>
      <c r="G11093" t="s">
        <v>99</v>
      </c>
      <c r="H11093">
        <v>1</v>
      </c>
      <c r="I11093">
        <v>1</v>
      </c>
      <c r="J11093">
        <v>5729.15</v>
      </c>
      <c r="K11093">
        <v>500000</v>
      </c>
    </row>
    <row r="11094" spans="1:11" ht="15" customHeight="1" x14ac:dyDescent="0.2">
      <c r="A11094" t="s">
        <v>26612</v>
      </c>
      <c r="B11094" t="s">
        <v>26613</v>
      </c>
      <c r="C11094">
        <v>2024</v>
      </c>
      <c r="D11094" s="37">
        <v>45530</v>
      </c>
      <c r="E11094" s="37">
        <v>45894</v>
      </c>
      <c r="F11094" s="18" t="s">
        <v>4463</v>
      </c>
      <c r="G11094" t="s">
        <v>97</v>
      </c>
      <c r="H11094">
        <v>1</v>
      </c>
      <c r="I11094">
        <v>2</v>
      </c>
      <c r="J11094">
        <v>19520.349999999999</v>
      </c>
      <c r="K11094">
        <v>2000000</v>
      </c>
    </row>
    <row r="11095" spans="1:11" ht="15" customHeight="1" x14ac:dyDescent="0.2">
      <c r="A11095" t="s">
        <v>26614</v>
      </c>
      <c r="B11095" t="s">
        <v>26615</v>
      </c>
      <c r="C11095">
        <v>2024</v>
      </c>
      <c r="D11095" s="37">
        <v>45530</v>
      </c>
      <c r="E11095" s="37">
        <v>45894</v>
      </c>
      <c r="F11095" s="18" t="s">
        <v>4463</v>
      </c>
      <c r="G11095" t="s">
        <v>101</v>
      </c>
      <c r="H11095">
        <v>1</v>
      </c>
      <c r="I11095">
        <v>2</v>
      </c>
      <c r="J11095">
        <v>6987.01</v>
      </c>
      <c r="K11095">
        <v>1000000</v>
      </c>
    </row>
    <row r="11096" spans="1:11" ht="15" customHeight="1" x14ac:dyDescent="0.2">
      <c r="A11096" t="s">
        <v>26616</v>
      </c>
      <c r="B11096" t="s">
        <v>26617</v>
      </c>
      <c r="C11096">
        <v>2024</v>
      </c>
      <c r="D11096" s="37">
        <v>45530</v>
      </c>
      <c r="E11096" s="37">
        <v>45894</v>
      </c>
      <c r="F11096" s="18" t="s">
        <v>4463</v>
      </c>
      <c r="G11096" t="s">
        <v>98</v>
      </c>
      <c r="H11096">
        <v>1</v>
      </c>
      <c r="I11096">
        <v>2</v>
      </c>
      <c r="J11096">
        <v>19405.22</v>
      </c>
      <c r="K11096">
        <v>2500000</v>
      </c>
    </row>
    <row r="11097" spans="1:11" ht="15" customHeight="1" x14ac:dyDescent="0.2">
      <c r="A11097" t="s">
        <v>26618</v>
      </c>
      <c r="B11097" t="s">
        <v>26619</v>
      </c>
      <c r="C11097">
        <v>2024</v>
      </c>
      <c r="D11097" s="37">
        <v>45530</v>
      </c>
      <c r="E11097" s="37">
        <v>45894</v>
      </c>
      <c r="F11097" s="18" t="s">
        <v>4463</v>
      </c>
      <c r="G11097" t="s">
        <v>100</v>
      </c>
      <c r="H11097">
        <v>1</v>
      </c>
      <c r="I11097">
        <v>1</v>
      </c>
      <c r="J11097">
        <v>13641.71</v>
      </c>
      <c r="K11097">
        <v>1000000</v>
      </c>
    </row>
    <row r="11098" spans="1:11" ht="15" customHeight="1" x14ac:dyDescent="0.2">
      <c r="A11098" t="s">
        <v>26620</v>
      </c>
      <c r="B11098" t="s">
        <v>26621</v>
      </c>
      <c r="C11098">
        <v>2024</v>
      </c>
      <c r="D11098" s="37">
        <v>45530</v>
      </c>
      <c r="E11098" s="37">
        <v>45894</v>
      </c>
      <c r="F11098" s="18" t="s">
        <v>4463</v>
      </c>
      <c r="G11098" t="s">
        <v>97</v>
      </c>
      <c r="H11098">
        <v>2</v>
      </c>
      <c r="I11098">
        <v>4</v>
      </c>
      <c r="J11098">
        <v>10345.459999999999</v>
      </c>
      <c r="K11098">
        <v>1000000</v>
      </c>
    </row>
    <row r="11099" spans="1:11" ht="15" customHeight="1" x14ac:dyDescent="0.2">
      <c r="A11099" t="s">
        <v>26622</v>
      </c>
      <c r="B11099" t="s">
        <v>26623</v>
      </c>
      <c r="C11099">
        <v>2024</v>
      </c>
      <c r="D11099" s="37">
        <v>45530</v>
      </c>
      <c r="E11099" s="37">
        <v>45894</v>
      </c>
      <c r="F11099" s="18" t="s">
        <v>4463</v>
      </c>
      <c r="G11099" t="s">
        <v>97</v>
      </c>
      <c r="H11099">
        <v>1</v>
      </c>
      <c r="I11099">
        <v>2</v>
      </c>
      <c r="J11099">
        <v>45791.22</v>
      </c>
      <c r="K11099">
        <v>5000000</v>
      </c>
    </row>
    <row r="11100" spans="1:11" ht="15" customHeight="1" x14ac:dyDescent="0.2">
      <c r="A11100" t="s">
        <v>26624</v>
      </c>
      <c r="B11100" t="s">
        <v>26625</v>
      </c>
      <c r="C11100">
        <v>2024</v>
      </c>
      <c r="D11100" s="37">
        <v>45530</v>
      </c>
      <c r="E11100" s="37">
        <v>45894</v>
      </c>
      <c r="F11100" s="18" t="s">
        <v>4463</v>
      </c>
      <c r="G11100" t="s">
        <v>99</v>
      </c>
      <c r="H11100">
        <v>1</v>
      </c>
      <c r="I11100">
        <v>1</v>
      </c>
      <c r="J11100">
        <v>12603.77</v>
      </c>
      <c r="K11100">
        <v>1000000</v>
      </c>
    </row>
    <row r="11101" spans="1:11" ht="15" customHeight="1" x14ac:dyDescent="0.2">
      <c r="A11101" t="s">
        <v>26626</v>
      </c>
      <c r="B11101" t="s">
        <v>26627</v>
      </c>
      <c r="C11101">
        <v>2024</v>
      </c>
      <c r="D11101" s="37">
        <v>45530</v>
      </c>
      <c r="E11101" s="37">
        <v>45894</v>
      </c>
      <c r="F11101" s="18" t="s">
        <v>4463</v>
      </c>
      <c r="G11101" t="s">
        <v>99</v>
      </c>
      <c r="H11101">
        <v>2</v>
      </c>
      <c r="I11101">
        <v>4</v>
      </c>
      <c r="J11101">
        <v>5731.48</v>
      </c>
      <c r="K11101">
        <v>500000</v>
      </c>
    </row>
    <row r="11102" spans="1:11" ht="15" customHeight="1" x14ac:dyDescent="0.2">
      <c r="A11102" t="s">
        <v>26628</v>
      </c>
      <c r="B11102" t="s">
        <v>26629</v>
      </c>
      <c r="C11102">
        <v>2024</v>
      </c>
      <c r="D11102" s="37">
        <v>45530</v>
      </c>
      <c r="E11102" s="37">
        <v>45894</v>
      </c>
      <c r="F11102" s="18" t="s">
        <v>4463</v>
      </c>
      <c r="G11102" t="s">
        <v>100</v>
      </c>
      <c r="H11102">
        <v>1</v>
      </c>
      <c r="I11102">
        <v>1</v>
      </c>
      <c r="J11102">
        <v>14059.32</v>
      </c>
      <c r="K11102">
        <v>1000000</v>
      </c>
    </row>
    <row r="11103" spans="1:11" ht="15" customHeight="1" x14ac:dyDescent="0.2">
      <c r="A11103" t="s">
        <v>26630</v>
      </c>
      <c r="B11103" t="s">
        <v>26631</v>
      </c>
      <c r="C11103">
        <v>2024</v>
      </c>
      <c r="D11103" s="37">
        <v>45530</v>
      </c>
      <c r="E11103" s="37">
        <v>45894</v>
      </c>
      <c r="F11103" s="18" t="s">
        <v>4463</v>
      </c>
      <c r="G11103" t="s">
        <v>98</v>
      </c>
      <c r="H11103">
        <v>1</v>
      </c>
      <c r="I11103">
        <v>1</v>
      </c>
      <c r="J11103">
        <v>3589.71</v>
      </c>
      <c r="K11103">
        <v>500000</v>
      </c>
    </row>
    <row r="11104" spans="1:11" ht="15" customHeight="1" x14ac:dyDescent="0.2">
      <c r="A11104" t="s">
        <v>26632</v>
      </c>
      <c r="B11104" t="s">
        <v>26633</v>
      </c>
      <c r="C11104">
        <v>2024</v>
      </c>
      <c r="D11104" s="37">
        <v>45530</v>
      </c>
      <c r="E11104" s="37">
        <v>45894</v>
      </c>
      <c r="F11104" s="18" t="s">
        <v>4463</v>
      </c>
      <c r="G11104" t="s">
        <v>97</v>
      </c>
      <c r="H11104">
        <v>1</v>
      </c>
      <c r="I11104">
        <v>2</v>
      </c>
      <c r="J11104">
        <v>24976.34</v>
      </c>
      <c r="K11104">
        <v>2500000</v>
      </c>
    </row>
    <row r="11105" spans="1:11" ht="15" customHeight="1" x14ac:dyDescent="0.2">
      <c r="A11105" t="s">
        <v>26634</v>
      </c>
      <c r="B11105" t="s">
        <v>26635</v>
      </c>
      <c r="C11105">
        <v>2024</v>
      </c>
      <c r="D11105" s="37">
        <v>45530</v>
      </c>
      <c r="E11105" s="37">
        <v>45894</v>
      </c>
      <c r="F11105" s="18" t="s">
        <v>4463</v>
      </c>
      <c r="G11105" t="s">
        <v>97</v>
      </c>
      <c r="H11105">
        <v>3</v>
      </c>
      <c r="I11105">
        <v>6</v>
      </c>
      <c r="J11105">
        <v>47633.52</v>
      </c>
      <c r="K11105">
        <v>5000000</v>
      </c>
    </row>
    <row r="11106" spans="1:11" ht="15" customHeight="1" x14ac:dyDescent="0.2">
      <c r="A11106" t="s">
        <v>26636</v>
      </c>
      <c r="B11106" t="s">
        <v>26637</v>
      </c>
      <c r="C11106">
        <v>2024</v>
      </c>
      <c r="D11106" s="37">
        <v>45530</v>
      </c>
      <c r="E11106" s="37">
        <v>45894</v>
      </c>
      <c r="F11106" s="18" t="s">
        <v>4463</v>
      </c>
      <c r="G11106" t="s">
        <v>98</v>
      </c>
      <c r="H11106">
        <v>1</v>
      </c>
      <c r="I11106">
        <v>2</v>
      </c>
      <c r="J11106">
        <v>14365.6</v>
      </c>
      <c r="K11106">
        <v>2000000</v>
      </c>
    </row>
    <row r="11107" spans="1:11" ht="15" customHeight="1" x14ac:dyDescent="0.2">
      <c r="A11107" t="s">
        <v>26638</v>
      </c>
      <c r="B11107" t="s">
        <v>26639</v>
      </c>
      <c r="C11107">
        <v>2024</v>
      </c>
      <c r="D11107" s="37">
        <v>45530</v>
      </c>
      <c r="E11107" s="37">
        <v>45894</v>
      </c>
      <c r="F11107" s="18" t="s">
        <v>4463</v>
      </c>
      <c r="G11107" t="s">
        <v>100</v>
      </c>
      <c r="H11107">
        <v>1</v>
      </c>
      <c r="I11107">
        <v>1</v>
      </c>
      <c r="J11107">
        <v>148962.26</v>
      </c>
      <c r="K11107">
        <v>10000000</v>
      </c>
    </row>
    <row r="11108" spans="1:11" ht="15" customHeight="1" x14ac:dyDescent="0.2">
      <c r="A11108" t="s">
        <v>26640</v>
      </c>
      <c r="B11108" t="s">
        <v>26641</v>
      </c>
      <c r="C11108">
        <v>2024</v>
      </c>
      <c r="D11108" s="37">
        <v>45530</v>
      </c>
      <c r="E11108" s="37">
        <v>45894</v>
      </c>
      <c r="F11108" s="18" t="s">
        <v>4463</v>
      </c>
      <c r="G11108" t="s">
        <v>98</v>
      </c>
      <c r="H11108">
        <v>2</v>
      </c>
      <c r="I11108">
        <v>4</v>
      </c>
      <c r="J11108">
        <v>36161.57</v>
      </c>
      <c r="K11108">
        <v>5000000</v>
      </c>
    </row>
    <row r="11109" spans="1:11" ht="15" customHeight="1" x14ac:dyDescent="0.2">
      <c r="A11109" t="s">
        <v>26642</v>
      </c>
      <c r="B11109" t="s">
        <v>26643</v>
      </c>
      <c r="C11109">
        <v>2024</v>
      </c>
      <c r="D11109" s="37">
        <v>45530</v>
      </c>
      <c r="E11109" s="37">
        <v>45894</v>
      </c>
      <c r="F11109" s="18" t="s">
        <v>4463</v>
      </c>
      <c r="G11109" t="s">
        <v>97</v>
      </c>
      <c r="H11109">
        <v>3</v>
      </c>
      <c r="I11109">
        <v>6</v>
      </c>
      <c r="J11109">
        <v>88724.45</v>
      </c>
      <c r="K11109">
        <v>10000000</v>
      </c>
    </row>
    <row r="11110" spans="1:11" ht="15" customHeight="1" x14ac:dyDescent="0.2">
      <c r="A11110" t="s">
        <v>26644</v>
      </c>
      <c r="B11110" t="s">
        <v>26645</v>
      </c>
      <c r="C11110">
        <v>2024</v>
      </c>
      <c r="D11110" s="37">
        <v>45530</v>
      </c>
      <c r="E11110" s="37">
        <v>45894</v>
      </c>
      <c r="F11110" s="18" t="s">
        <v>4463</v>
      </c>
      <c r="G11110" t="s">
        <v>98</v>
      </c>
      <c r="H11110">
        <v>1</v>
      </c>
      <c r="I11110">
        <v>1</v>
      </c>
      <c r="J11110">
        <v>4177.0200000000004</v>
      </c>
      <c r="K11110">
        <v>500000</v>
      </c>
    </row>
    <row r="11111" spans="1:11" ht="15" customHeight="1" x14ac:dyDescent="0.2">
      <c r="A11111" t="s">
        <v>26646</v>
      </c>
      <c r="B11111" t="s">
        <v>26647</v>
      </c>
      <c r="C11111">
        <v>2024</v>
      </c>
      <c r="D11111" s="37">
        <v>45530</v>
      </c>
      <c r="E11111" s="37">
        <v>45894</v>
      </c>
      <c r="F11111" s="18" t="s">
        <v>4463</v>
      </c>
      <c r="G11111" t="s">
        <v>99</v>
      </c>
      <c r="H11111">
        <v>3</v>
      </c>
      <c r="I11111">
        <v>3</v>
      </c>
      <c r="J11111">
        <v>24932.58</v>
      </c>
      <c r="K11111">
        <v>2000000</v>
      </c>
    </row>
    <row r="11112" spans="1:11" ht="15" customHeight="1" x14ac:dyDescent="0.2">
      <c r="A11112" t="s">
        <v>26648</v>
      </c>
      <c r="B11112" t="s">
        <v>26649</v>
      </c>
      <c r="C11112">
        <v>2024</v>
      </c>
      <c r="D11112" s="37">
        <v>45530</v>
      </c>
      <c r="E11112" s="37">
        <v>45894</v>
      </c>
      <c r="F11112" s="18" t="s">
        <v>4463</v>
      </c>
      <c r="G11112" t="s">
        <v>97</v>
      </c>
      <c r="H11112">
        <v>2</v>
      </c>
      <c r="I11112">
        <v>4</v>
      </c>
      <c r="J11112">
        <v>34262.870000000003</v>
      </c>
      <c r="K11112">
        <v>4000000</v>
      </c>
    </row>
    <row r="11113" spans="1:11" ht="15" customHeight="1" x14ac:dyDescent="0.2">
      <c r="A11113" t="s">
        <v>26650</v>
      </c>
      <c r="B11113" t="s">
        <v>26651</v>
      </c>
      <c r="C11113">
        <v>2024</v>
      </c>
      <c r="D11113" s="37">
        <v>45530</v>
      </c>
      <c r="E11113" s="37">
        <v>45894</v>
      </c>
      <c r="F11113" s="18" t="s">
        <v>4463</v>
      </c>
      <c r="G11113" t="s">
        <v>97</v>
      </c>
      <c r="H11113">
        <v>2</v>
      </c>
      <c r="I11113">
        <v>2</v>
      </c>
      <c r="J11113">
        <v>85545.69</v>
      </c>
      <c r="K11113">
        <v>10000000</v>
      </c>
    </row>
    <row r="11114" spans="1:11" ht="15" customHeight="1" x14ac:dyDescent="0.2">
      <c r="A11114" t="s">
        <v>26652</v>
      </c>
      <c r="B11114" t="s">
        <v>26653</v>
      </c>
      <c r="C11114">
        <v>2024</v>
      </c>
      <c r="D11114" s="37">
        <v>45530</v>
      </c>
      <c r="E11114" s="37">
        <v>45894</v>
      </c>
      <c r="F11114" s="18" t="s">
        <v>4463</v>
      </c>
      <c r="G11114" t="s">
        <v>98</v>
      </c>
      <c r="H11114">
        <v>2</v>
      </c>
      <c r="I11114">
        <v>4</v>
      </c>
      <c r="J11114">
        <v>26531.81</v>
      </c>
      <c r="K11114">
        <v>3500000</v>
      </c>
    </row>
    <row r="11115" spans="1:11" ht="15" customHeight="1" x14ac:dyDescent="0.2">
      <c r="A11115" t="s">
        <v>26654</v>
      </c>
      <c r="B11115" t="s">
        <v>26655</v>
      </c>
      <c r="C11115">
        <v>2024</v>
      </c>
      <c r="D11115" s="37">
        <v>45530</v>
      </c>
      <c r="E11115" s="37">
        <v>45894</v>
      </c>
      <c r="F11115" s="18" t="s">
        <v>4463</v>
      </c>
      <c r="G11115" t="s">
        <v>97</v>
      </c>
      <c r="H11115">
        <v>1</v>
      </c>
      <c r="I11115">
        <v>1</v>
      </c>
      <c r="J11115">
        <v>36586.550000000003</v>
      </c>
      <c r="K11115">
        <v>4000000</v>
      </c>
    </row>
    <row r="11116" spans="1:11" ht="15" customHeight="1" x14ac:dyDescent="0.2">
      <c r="A11116" t="s">
        <v>26656</v>
      </c>
      <c r="B11116" t="s">
        <v>26657</v>
      </c>
      <c r="C11116">
        <v>2024</v>
      </c>
      <c r="D11116" s="37">
        <v>45530</v>
      </c>
      <c r="E11116" s="37">
        <v>45894</v>
      </c>
      <c r="F11116" s="18" t="s">
        <v>4463</v>
      </c>
      <c r="G11116" t="s">
        <v>98</v>
      </c>
      <c r="H11116">
        <v>1</v>
      </c>
      <c r="I11116">
        <v>2</v>
      </c>
      <c r="J11116">
        <v>32553.97</v>
      </c>
      <c r="K11116">
        <v>4000000</v>
      </c>
    </row>
    <row r="11117" spans="1:11" ht="15" customHeight="1" x14ac:dyDescent="0.2">
      <c r="A11117" t="s">
        <v>26658</v>
      </c>
      <c r="B11117" t="s">
        <v>26659</v>
      </c>
      <c r="C11117">
        <v>2024</v>
      </c>
      <c r="D11117" s="37">
        <v>45530</v>
      </c>
      <c r="E11117" s="37">
        <v>45894</v>
      </c>
      <c r="F11117" s="18" t="s">
        <v>4463</v>
      </c>
      <c r="G11117" t="s">
        <v>98</v>
      </c>
      <c r="H11117">
        <v>3</v>
      </c>
      <c r="I11117">
        <v>3</v>
      </c>
      <c r="J11117">
        <v>70139.61</v>
      </c>
      <c r="K11117">
        <v>10000000</v>
      </c>
    </row>
    <row r="11118" spans="1:11" ht="15" customHeight="1" x14ac:dyDescent="0.2">
      <c r="A11118" t="s">
        <v>26660</v>
      </c>
      <c r="B11118" t="s">
        <v>26661</v>
      </c>
      <c r="C11118">
        <v>2024</v>
      </c>
      <c r="D11118" s="37">
        <v>45530</v>
      </c>
      <c r="E11118" s="37">
        <v>45894</v>
      </c>
      <c r="F11118" s="18" t="s">
        <v>4463</v>
      </c>
      <c r="G11118" t="s">
        <v>97</v>
      </c>
      <c r="H11118">
        <v>2</v>
      </c>
      <c r="I11118">
        <v>2</v>
      </c>
      <c r="J11118">
        <v>44138.17</v>
      </c>
      <c r="K11118">
        <v>5000000</v>
      </c>
    </row>
    <row r="11119" spans="1:11" ht="15" customHeight="1" x14ac:dyDescent="0.2">
      <c r="A11119" t="s">
        <v>26662</v>
      </c>
      <c r="B11119" t="s">
        <v>26663</v>
      </c>
      <c r="C11119">
        <v>2024</v>
      </c>
      <c r="D11119" s="37">
        <v>45530</v>
      </c>
      <c r="E11119" s="37">
        <v>45894</v>
      </c>
      <c r="F11119" s="18" t="s">
        <v>4463</v>
      </c>
      <c r="G11119" t="s">
        <v>97</v>
      </c>
      <c r="H11119">
        <v>1</v>
      </c>
      <c r="I11119">
        <v>2</v>
      </c>
      <c r="J11119">
        <v>47844.12</v>
      </c>
      <c r="K11119">
        <v>5000000</v>
      </c>
    </row>
    <row r="11120" spans="1:11" ht="15" customHeight="1" x14ac:dyDescent="0.2">
      <c r="A11120" t="s">
        <v>26664</v>
      </c>
      <c r="B11120" t="s">
        <v>26665</v>
      </c>
      <c r="C11120">
        <v>2024</v>
      </c>
      <c r="D11120" s="37">
        <v>45530</v>
      </c>
      <c r="E11120" s="37">
        <v>45894</v>
      </c>
      <c r="F11120" s="18" t="s">
        <v>4463</v>
      </c>
      <c r="G11120" t="s">
        <v>101</v>
      </c>
      <c r="H11120">
        <v>1</v>
      </c>
      <c r="I11120">
        <v>2</v>
      </c>
      <c r="J11120">
        <v>13591.4</v>
      </c>
      <c r="K11120">
        <v>2000000</v>
      </c>
    </row>
    <row r="11121" spans="1:11" ht="15" customHeight="1" x14ac:dyDescent="0.2">
      <c r="A11121" t="s">
        <v>26666</v>
      </c>
      <c r="B11121" t="s">
        <v>26667</v>
      </c>
      <c r="C11121">
        <v>2024</v>
      </c>
      <c r="D11121" s="37">
        <v>45530</v>
      </c>
      <c r="E11121" s="37">
        <v>45894</v>
      </c>
      <c r="F11121" s="18" t="s">
        <v>4463</v>
      </c>
      <c r="G11121" t="s">
        <v>99</v>
      </c>
      <c r="H11121">
        <v>1</v>
      </c>
      <c r="I11121">
        <v>1</v>
      </c>
      <c r="J11121">
        <v>48113.06</v>
      </c>
      <c r="K11121">
        <v>4000000</v>
      </c>
    </row>
    <row r="11122" spans="1:11" ht="15" customHeight="1" x14ac:dyDescent="0.2">
      <c r="A11122" t="s">
        <v>26668</v>
      </c>
      <c r="B11122" t="s">
        <v>26669</v>
      </c>
      <c r="C11122">
        <v>2024</v>
      </c>
      <c r="D11122" s="37">
        <v>45530</v>
      </c>
      <c r="E11122" s="37">
        <v>45894</v>
      </c>
      <c r="F11122" s="18" t="s">
        <v>4463</v>
      </c>
      <c r="G11122" t="s">
        <v>97</v>
      </c>
      <c r="H11122">
        <v>3</v>
      </c>
      <c r="I11122">
        <v>6</v>
      </c>
      <c r="J11122">
        <v>100965.85</v>
      </c>
      <c r="K11122">
        <v>10000000</v>
      </c>
    </row>
    <row r="11123" spans="1:11" ht="15" customHeight="1" x14ac:dyDescent="0.2">
      <c r="A11123" t="s">
        <v>26670</v>
      </c>
      <c r="B11123" t="s">
        <v>26671</v>
      </c>
      <c r="C11123">
        <v>2024</v>
      </c>
      <c r="D11123" s="37">
        <v>45530</v>
      </c>
      <c r="E11123" s="37">
        <v>45894</v>
      </c>
      <c r="F11123" s="18" t="s">
        <v>4463</v>
      </c>
      <c r="G11123" t="s">
        <v>99</v>
      </c>
      <c r="H11123">
        <v>3</v>
      </c>
      <c r="I11123">
        <v>6</v>
      </c>
      <c r="J11123">
        <v>122475.19</v>
      </c>
      <c r="K11123">
        <v>10000000</v>
      </c>
    </row>
    <row r="11124" spans="1:11" ht="15" customHeight="1" x14ac:dyDescent="0.2">
      <c r="A11124" t="s">
        <v>26672</v>
      </c>
      <c r="B11124" t="s">
        <v>26673</v>
      </c>
      <c r="C11124">
        <v>2024</v>
      </c>
      <c r="D11124" s="37">
        <v>45530</v>
      </c>
      <c r="E11124" s="37">
        <v>45894</v>
      </c>
      <c r="F11124" s="18" t="s">
        <v>4463</v>
      </c>
      <c r="G11124" t="s">
        <v>98</v>
      </c>
      <c r="H11124">
        <v>3</v>
      </c>
      <c r="I11124">
        <v>3</v>
      </c>
      <c r="J11124">
        <v>19439.88</v>
      </c>
      <c r="K11124">
        <v>2500000</v>
      </c>
    </row>
    <row r="11125" spans="1:11" ht="15" customHeight="1" x14ac:dyDescent="0.2">
      <c r="A11125" t="s">
        <v>26674</v>
      </c>
      <c r="B11125" t="s">
        <v>26675</v>
      </c>
      <c r="C11125">
        <v>2024</v>
      </c>
      <c r="D11125" s="37">
        <v>45530</v>
      </c>
      <c r="E11125" s="37">
        <v>45894</v>
      </c>
      <c r="F11125" s="18" t="s">
        <v>4463</v>
      </c>
      <c r="G11125" t="s">
        <v>97</v>
      </c>
      <c r="H11125">
        <v>2</v>
      </c>
      <c r="I11125">
        <v>2</v>
      </c>
      <c r="J11125">
        <v>9930.92</v>
      </c>
      <c r="K11125">
        <v>1000000</v>
      </c>
    </row>
    <row r="11126" spans="1:11" ht="15" customHeight="1" x14ac:dyDescent="0.2">
      <c r="A11126" t="s">
        <v>26676</v>
      </c>
      <c r="B11126" t="s">
        <v>26677</v>
      </c>
      <c r="C11126">
        <v>2024</v>
      </c>
      <c r="D11126" s="37">
        <v>45530</v>
      </c>
      <c r="E11126" s="37">
        <v>45894</v>
      </c>
      <c r="F11126" s="18" t="s">
        <v>4463</v>
      </c>
      <c r="G11126" t="s">
        <v>97</v>
      </c>
      <c r="H11126">
        <v>1</v>
      </c>
      <c r="I11126">
        <v>1</v>
      </c>
      <c r="J11126">
        <v>17405.03</v>
      </c>
      <c r="K11126">
        <v>2000000</v>
      </c>
    </row>
    <row r="11127" spans="1:11" ht="15" customHeight="1" x14ac:dyDescent="0.2">
      <c r="A11127" t="s">
        <v>26678</v>
      </c>
      <c r="B11127" t="s">
        <v>26679</v>
      </c>
      <c r="C11127">
        <v>2024</v>
      </c>
      <c r="D11127" s="37">
        <v>45530</v>
      </c>
      <c r="E11127" s="37">
        <v>45894</v>
      </c>
      <c r="F11127" s="18" t="s">
        <v>4463</v>
      </c>
      <c r="G11127" t="s">
        <v>97</v>
      </c>
      <c r="H11127">
        <v>1</v>
      </c>
      <c r="I11127">
        <v>1</v>
      </c>
      <c r="J11127">
        <v>9834.09</v>
      </c>
      <c r="K11127">
        <v>1000000</v>
      </c>
    </row>
    <row r="11128" spans="1:11" ht="15" customHeight="1" x14ac:dyDescent="0.2">
      <c r="A11128" t="s">
        <v>26680</v>
      </c>
      <c r="B11128" t="s">
        <v>26681</v>
      </c>
      <c r="C11128">
        <v>2024</v>
      </c>
      <c r="D11128" s="37">
        <v>45530</v>
      </c>
      <c r="E11128" s="37">
        <v>45894</v>
      </c>
      <c r="F11128" s="18" t="s">
        <v>4463</v>
      </c>
      <c r="G11128" t="s">
        <v>99</v>
      </c>
      <c r="H11128">
        <v>1</v>
      </c>
      <c r="I11128">
        <v>1</v>
      </c>
      <c r="J11128">
        <v>33101.08</v>
      </c>
      <c r="K11128">
        <v>3000000</v>
      </c>
    </row>
    <row r="11129" spans="1:11" ht="15" customHeight="1" x14ac:dyDescent="0.2">
      <c r="A11129" t="s">
        <v>26682</v>
      </c>
      <c r="B11129" t="s">
        <v>26683</v>
      </c>
      <c r="C11129">
        <v>2024</v>
      </c>
      <c r="D11129" s="37">
        <v>45530</v>
      </c>
      <c r="E11129" s="37">
        <v>45894</v>
      </c>
      <c r="F11129" s="18" t="s">
        <v>4463</v>
      </c>
      <c r="G11129" t="s">
        <v>101</v>
      </c>
      <c r="H11129">
        <v>2</v>
      </c>
      <c r="I11129">
        <v>2</v>
      </c>
      <c r="J11129">
        <v>26686.57</v>
      </c>
      <c r="K11129">
        <v>4000000</v>
      </c>
    </row>
    <row r="11130" spans="1:11" ht="15" customHeight="1" x14ac:dyDescent="0.2">
      <c r="A11130" t="s">
        <v>26684</v>
      </c>
      <c r="B11130" t="s">
        <v>26685</v>
      </c>
      <c r="C11130">
        <v>2024</v>
      </c>
      <c r="D11130" s="37">
        <v>45530</v>
      </c>
      <c r="E11130" s="37">
        <v>45894</v>
      </c>
      <c r="F11130" s="18" t="s">
        <v>4463</v>
      </c>
      <c r="G11130" t="s">
        <v>101</v>
      </c>
      <c r="H11130">
        <v>3</v>
      </c>
      <c r="I11130">
        <v>3</v>
      </c>
      <c r="J11130">
        <v>6158.62</v>
      </c>
      <c r="K11130">
        <v>1000000</v>
      </c>
    </row>
    <row r="11131" spans="1:11" ht="15" customHeight="1" x14ac:dyDescent="0.2">
      <c r="A11131" t="s">
        <v>26686</v>
      </c>
      <c r="B11131" t="s">
        <v>26687</v>
      </c>
      <c r="C11131">
        <v>2024</v>
      </c>
      <c r="D11131" s="37">
        <v>45530</v>
      </c>
      <c r="E11131" s="37">
        <v>45894</v>
      </c>
      <c r="F11131" s="18" t="s">
        <v>4463</v>
      </c>
      <c r="G11131" t="s">
        <v>98</v>
      </c>
      <c r="H11131">
        <v>1</v>
      </c>
      <c r="I11131">
        <v>2</v>
      </c>
      <c r="J11131">
        <v>16089.1</v>
      </c>
      <c r="K11131">
        <v>2000000</v>
      </c>
    </row>
    <row r="11132" spans="1:11" ht="15" customHeight="1" x14ac:dyDescent="0.2">
      <c r="A11132" t="s">
        <v>26688</v>
      </c>
      <c r="B11132" t="s">
        <v>26689</v>
      </c>
      <c r="C11132">
        <v>2024</v>
      </c>
      <c r="D11132" s="37">
        <v>45530</v>
      </c>
      <c r="E11132" s="37">
        <v>45894</v>
      </c>
      <c r="F11132" s="18" t="s">
        <v>4463</v>
      </c>
      <c r="G11132" t="s">
        <v>101</v>
      </c>
      <c r="H11132">
        <v>1</v>
      </c>
      <c r="I11132">
        <v>1</v>
      </c>
      <c r="J11132">
        <v>3304.92</v>
      </c>
      <c r="K11132">
        <v>500000</v>
      </c>
    </row>
    <row r="11133" spans="1:11" ht="15" customHeight="1" x14ac:dyDescent="0.2">
      <c r="A11133" t="s">
        <v>26690</v>
      </c>
      <c r="B11133" t="s">
        <v>26691</v>
      </c>
      <c r="C11133">
        <v>2024</v>
      </c>
      <c r="D11133" s="37">
        <v>45531</v>
      </c>
      <c r="E11133" s="37">
        <v>45895</v>
      </c>
      <c r="F11133" s="18" t="s">
        <v>4452</v>
      </c>
      <c r="G11133" t="s">
        <v>99</v>
      </c>
      <c r="H11133">
        <v>3</v>
      </c>
      <c r="I11133">
        <v>3</v>
      </c>
      <c r="J11133">
        <v>22386.31</v>
      </c>
      <c r="K11133">
        <v>2000000</v>
      </c>
    </row>
    <row r="11134" spans="1:11" ht="15" customHeight="1" x14ac:dyDescent="0.2">
      <c r="A11134" t="s">
        <v>26692</v>
      </c>
      <c r="B11134" t="s">
        <v>26693</v>
      </c>
      <c r="C11134">
        <v>2024</v>
      </c>
      <c r="D11134" s="37">
        <v>45531</v>
      </c>
      <c r="E11134" s="37">
        <v>45895</v>
      </c>
      <c r="F11134" s="18" t="s">
        <v>4452</v>
      </c>
      <c r="G11134" t="s">
        <v>97</v>
      </c>
      <c r="H11134">
        <v>1</v>
      </c>
      <c r="I11134">
        <v>2</v>
      </c>
      <c r="J11134">
        <v>19978.560000000001</v>
      </c>
      <c r="K11134">
        <v>2000000</v>
      </c>
    </row>
    <row r="11135" spans="1:11" ht="15" customHeight="1" x14ac:dyDescent="0.2">
      <c r="A11135" t="s">
        <v>26694</v>
      </c>
      <c r="B11135" t="s">
        <v>26695</v>
      </c>
      <c r="C11135">
        <v>2024</v>
      </c>
      <c r="D11135" s="37">
        <v>45531</v>
      </c>
      <c r="E11135" s="37">
        <v>45895</v>
      </c>
      <c r="F11135" s="18" t="s">
        <v>4452</v>
      </c>
      <c r="G11135" t="s">
        <v>98</v>
      </c>
      <c r="H11135">
        <v>2</v>
      </c>
      <c r="I11135">
        <v>2</v>
      </c>
      <c r="J11135">
        <v>14346.77</v>
      </c>
      <c r="K11135">
        <v>2000000</v>
      </c>
    </row>
    <row r="11136" spans="1:11" ht="15" customHeight="1" x14ac:dyDescent="0.2">
      <c r="A11136" t="s">
        <v>26696</v>
      </c>
      <c r="B11136" t="s">
        <v>26697</v>
      </c>
      <c r="C11136">
        <v>2024</v>
      </c>
      <c r="D11136" s="37">
        <v>45531</v>
      </c>
      <c r="E11136" s="37">
        <v>45895</v>
      </c>
      <c r="F11136" s="18" t="s">
        <v>4452</v>
      </c>
      <c r="G11136" t="s">
        <v>100</v>
      </c>
      <c r="H11136">
        <v>3</v>
      </c>
      <c r="I11136">
        <v>6</v>
      </c>
      <c r="J11136">
        <v>28052.33</v>
      </c>
      <c r="K11136">
        <v>2000000</v>
      </c>
    </row>
    <row r="11137" spans="1:11" ht="15" customHeight="1" x14ac:dyDescent="0.2">
      <c r="A11137" t="s">
        <v>26698</v>
      </c>
      <c r="B11137" t="s">
        <v>26699</v>
      </c>
      <c r="C11137">
        <v>2024</v>
      </c>
      <c r="D11137" s="37">
        <v>45531</v>
      </c>
      <c r="E11137" s="37">
        <v>45895</v>
      </c>
      <c r="F11137" s="18" t="s">
        <v>4452</v>
      </c>
      <c r="G11137" t="s">
        <v>98</v>
      </c>
      <c r="H11137">
        <v>3</v>
      </c>
      <c r="I11137">
        <v>3</v>
      </c>
      <c r="J11137">
        <v>3723.74</v>
      </c>
      <c r="K11137">
        <v>500000</v>
      </c>
    </row>
    <row r="11138" spans="1:11" ht="15" customHeight="1" x14ac:dyDescent="0.2">
      <c r="A11138" t="s">
        <v>26700</v>
      </c>
      <c r="B11138" t="s">
        <v>26701</v>
      </c>
      <c r="C11138">
        <v>2024</v>
      </c>
      <c r="D11138" s="37">
        <v>45531</v>
      </c>
      <c r="E11138" s="37">
        <v>45895</v>
      </c>
      <c r="F11138" s="18" t="s">
        <v>4452</v>
      </c>
      <c r="G11138" t="s">
        <v>97</v>
      </c>
      <c r="H11138">
        <v>2</v>
      </c>
      <c r="I11138">
        <v>4</v>
      </c>
      <c r="J11138">
        <v>31811.39</v>
      </c>
      <c r="K11138">
        <v>3500000</v>
      </c>
    </row>
    <row r="11139" spans="1:11" ht="15" customHeight="1" x14ac:dyDescent="0.2">
      <c r="A11139" t="s">
        <v>26702</v>
      </c>
      <c r="B11139" t="s">
        <v>26703</v>
      </c>
      <c r="C11139">
        <v>2024</v>
      </c>
      <c r="D11139" s="37">
        <v>45531</v>
      </c>
      <c r="E11139" s="37">
        <v>45895</v>
      </c>
      <c r="F11139" s="18" t="s">
        <v>4452</v>
      </c>
      <c r="G11139" t="s">
        <v>101</v>
      </c>
      <c r="H11139">
        <v>1</v>
      </c>
      <c r="I11139">
        <v>2</v>
      </c>
      <c r="J11139">
        <v>27831.34</v>
      </c>
      <c r="K11139">
        <v>4000000</v>
      </c>
    </row>
    <row r="11140" spans="1:11" ht="15" customHeight="1" x14ac:dyDescent="0.2">
      <c r="A11140" t="s">
        <v>26704</v>
      </c>
      <c r="B11140" t="s">
        <v>26705</v>
      </c>
      <c r="C11140">
        <v>2024</v>
      </c>
      <c r="D11140" s="37">
        <v>45531</v>
      </c>
      <c r="E11140" s="37">
        <v>45895</v>
      </c>
      <c r="F11140" s="18" t="s">
        <v>4463</v>
      </c>
      <c r="G11140" t="s">
        <v>98</v>
      </c>
      <c r="H11140">
        <v>2</v>
      </c>
      <c r="I11140">
        <v>2</v>
      </c>
      <c r="J11140">
        <v>40059.589999999997</v>
      </c>
      <c r="K11140">
        <v>5000000</v>
      </c>
    </row>
    <row r="11141" spans="1:11" ht="15" customHeight="1" x14ac:dyDescent="0.2">
      <c r="A11141" t="s">
        <v>26706</v>
      </c>
      <c r="B11141" t="s">
        <v>26707</v>
      </c>
      <c r="C11141">
        <v>2024</v>
      </c>
      <c r="D11141" s="37">
        <v>45531</v>
      </c>
      <c r="E11141" s="37">
        <v>45895</v>
      </c>
      <c r="F11141" s="18" t="s">
        <v>4463</v>
      </c>
      <c r="G11141" t="s">
        <v>98</v>
      </c>
      <c r="H11141">
        <v>1</v>
      </c>
      <c r="I11141">
        <v>2</v>
      </c>
      <c r="J11141">
        <v>76763.05</v>
      </c>
      <c r="K11141">
        <v>10000000</v>
      </c>
    </row>
    <row r="11142" spans="1:11" ht="15" customHeight="1" x14ac:dyDescent="0.2">
      <c r="A11142" t="s">
        <v>26708</v>
      </c>
      <c r="B11142" t="s">
        <v>26709</v>
      </c>
      <c r="C11142">
        <v>2024</v>
      </c>
      <c r="D11142" s="37">
        <v>45531</v>
      </c>
      <c r="E11142" s="37">
        <v>45895</v>
      </c>
      <c r="F11142" s="18" t="s">
        <v>4463</v>
      </c>
      <c r="G11142" t="s">
        <v>100</v>
      </c>
      <c r="H11142">
        <v>2</v>
      </c>
      <c r="I11142">
        <v>4</v>
      </c>
      <c r="J11142">
        <v>22830.67</v>
      </c>
      <c r="K11142">
        <v>1500000</v>
      </c>
    </row>
    <row r="11143" spans="1:11" ht="15" customHeight="1" x14ac:dyDescent="0.2">
      <c r="A11143" t="s">
        <v>26710</v>
      </c>
      <c r="B11143" t="s">
        <v>26711</v>
      </c>
      <c r="C11143">
        <v>2024</v>
      </c>
      <c r="D11143" s="37">
        <v>45531</v>
      </c>
      <c r="E11143" s="37">
        <v>45895</v>
      </c>
      <c r="F11143" s="18" t="s">
        <v>4463</v>
      </c>
      <c r="G11143" t="s">
        <v>98</v>
      </c>
      <c r="H11143">
        <v>2</v>
      </c>
      <c r="I11143">
        <v>2</v>
      </c>
      <c r="J11143">
        <v>34362.080000000002</v>
      </c>
      <c r="K11143">
        <v>4500000</v>
      </c>
    </row>
    <row r="11144" spans="1:11" ht="15" customHeight="1" x14ac:dyDescent="0.2">
      <c r="A11144" t="s">
        <v>26712</v>
      </c>
      <c r="B11144" t="s">
        <v>26713</v>
      </c>
      <c r="C11144">
        <v>2024</v>
      </c>
      <c r="D11144" s="37">
        <v>45531</v>
      </c>
      <c r="E11144" s="37">
        <v>45895</v>
      </c>
      <c r="F11144" s="18" t="s">
        <v>4463</v>
      </c>
      <c r="G11144" t="s">
        <v>97</v>
      </c>
      <c r="H11144">
        <v>1</v>
      </c>
      <c r="I11144">
        <v>2</v>
      </c>
      <c r="J11144">
        <v>44608.66</v>
      </c>
      <c r="K11144">
        <v>4500000</v>
      </c>
    </row>
    <row r="11145" spans="1:11" ht="15" customHeight="1" x14ac:dyDescent="0.2">
      <c r="A11145" t="s">
        <v>26714</v>
      </c>
      <c r="B11145" t="s">
        <v>26715</v>
      </c>
      <c r="C11145">
        <v>2024</v>
      </c>
      <c r="D11145" s="37">
        <v>45531</v>
      </c>
      <c r="E11145" s="37">
        <v>45895</v>
      </c>
      <c r="F11145" s="18" t="s">
        <v>4463</v>
      </c>
      <c r="G11145" t="s">
        <v>99</v>
      </c>
      <c r="H11145">
        <v>2</v>
      </c>
      <c r="I11145">
        <v>2</v>
      </c>
      <c r="J11145">
        <v>55129.77</v>
      </c>
      <c r="K11145">
        <v>5000000</v>
      </c>
    </row>
    <row r="11146" spans="1:11" ht="15" customHeight="1" x14ac:dyDescent="0.2">
      <c r="A11146" t="s">
        <v>26716</v>
      </c>
      <c r="B11146" t="s">
        <v>26717</v>
      </c>
      <c r="C11146">
        <v>2024</v>
      </c>
      <c r="D11146" s="37">
        <v>45531</v>
      </c>
      <c r="E11146" s="37">
        <v>45895</v>
      </c>
      <c r="F11146" s="18" t="s">
        <v>4463</v>
      </c>
      <c r="G11146" t="s">
        <v>97</v>
      </c>
      <c r="H11146">
        <v>2</v>
      </c>
      <c r="I11146">
        <v>2</v>
      </c>
      <c r="J11146">
        <v>93959.38</v>
      </c>
      <c r="K11146">
        <v>10000000</v>
      </c>
    </row>
    <row r="11147" spans="1:11" ht="15" customHeight="1" x14ac:dyDescent="0.2">
      <c r="A11147" t="s">
        <v>26718</v>
      </c>
      <c r="B11147" t="s">
        <v>26719</v>
      </c>
      <c r="C11147">
        <v>2024</v>
      </c>
      <c r="D11147" s="37">
        <v>45531</v>
      </c>
      <c r="E11147" s="37">
        <v>45895</v>
      </c>
      <c r="F11147" s="18" t="s">
        <v>4463</v>
      </c>
      <c r="G11147" t="s">
        <v>97</v>
      </c>
      <c r="H11147">
        <v>3</v>
      </c>
      <c r="I11147">
        <v>3</v>
      </c>
      <c r="J11147">
        <v>39798.85</v>
      </c>
      <c r="K11147">
        <v>4500000</v>
      </c>
    </row>
    <row r="11148" spans="1:11" ht="15" customHeight="1" x14ac:dyDescent="0.2">
      <c r="A11148" t="s">
        <v>26720</v>
      </c>
      <c r="B11148" t="s">
        <v>26721</v>
      </c>
      <c r="C11148">
        <v>2024</v>
      </c>
      <c r="D11148" s="37">
        <v>45531</v>
      </c>
      <c r="E11148" s="37">
        <v>45895</v>
      </c>
      <c r="F11148" s="18" t="s">
        <v>4463</v>
      </c>
      <c r="G11148" t="s">
        <v>97</v>
      </c>
      <c r="H11148">
        <v>3</v>
      </c>
      <c r="I11148">
        <v>3</v>
      </c>
      <c r="J11148">
        <v>46156.41</v>
      </c>
      <c r="K11148">
        <v>5000000</v>
      </c>
    </row>
    <row r="11149" spans="1:11" ht="15" customHeight="1" x14ac:dyDescent="0.2">
      <c r="A11149" t="s">
        <v>26722</v>
      </c>
      <c r="B11149" t="s">
        <v>26723</v>
      </c>
      <c r="C11149">
        <v>2024</v>
      </c>
      <c r="D11149" s="37">
        <v>45531</v>
      </c>
      <c r="E11149" s="37">
        <v>45895</v>
      </c>
      <c r="F11149" s="18" t="s">
        <v>4463</v>
      </c>
      <c r="G11149" t="s">
        <v>97</v>
      </c>
      <c r="H11149">
        <v>2</v>
      </c>
      <c r="I11149">
        <v>2</v>
      </c>
      <c r="J11149">
        <v>96506.18</v>
      </c>
      <c r="K11149">
        <v>10000000</v>
      </c>
    </row>
    <row r="11150" spans="1:11" ht="15" customHeight="1" x14ac:dyDescent="0.2">
      <c r="A11150" t="s">
        <v>26724</v>
      </c>
      <c r="B11150" t="s">
        <v>26725</v>
      </c>
      <c r="C11150">
        <v>2024</v>
      </c>
      <c r="D11150" s="37">
        <v>45531</v>
      </c>
      <c r="E11150" s="37">
        <v>45895</v>
      </c>
      <c r="F11150" s="18" t="s">
        <v>4463</v>
      </c>
      <c r="G11150" t="s">
        <v>99</v>
      </c>
      <c r="H11150">
        <v>3</v>
      </c>
      <c r="I11150">
        <v>6</v>
      </c>
      <c r="J11150">
        <v>12229.3</v>
      </c>
      <c r="K11150">
        <v>1000000</v>
      </c>
    </row>
    <row r="11151" spans="1:11" ht="15" customHeight="1" x14ac:dyDescent="0.2">
      <c r="A11151" t="s">
        <v>26726</v>
      </c>
      <c r="B11151" t="s">
        <v>26727</v>
      </c>
      <c r="C11151">
        <v>2024</v>
      </c>
      <c r="D11151" s="37">
        <v>45531</v>
      </c>
      <c r="E11151" s="37">
        <v>45895</v>
      </c>
      <c r="F11151" s="18" t="s">
        <v>4463</v>
      </c>
      <c r="G11151" t="s">
        <v>100</v>
      </c>
      <c r="H11151">
        <v>2</v>
      </c>
      <c r="I11151">
        <v>4</v>
      </c>
      <c r="J11151">
        <v>164125.62</v>
      </c>
      <c r="K11151">
        <v>10000000</v>
      </c>
    </row>
    <row r="11152" spans="1:11" ht="15" customHeight="1" x14ac:dyDescent="0.2">
      <c r="A11152" t="s">
        <v>26728</v>
      </c>
      <c r="B11152" t="s">
        <v>26729</v>
      </c>
      <c r="C11152">
        <v>2024</v>
      </c>
      <c r="D11152" s="37">
        <v>45531</v>
      </c>
      <c r="E11152" s="37">
        <v>45895</v>
      </c>
      <c r="F11152" s="18" t="s">
        <v>4463</v>
      </c>
      <c r="G11152" t="s">
        <v>101</v>
      </c>
      <c r="H11152">
        <v>1</v>
      </c>
      <c r="I11152">
        <v>2</v>
      </c>
      <c r="J11152">
        <v>6096.92</v>
      </c>
      <c r="K11152">
        <v>1000000</v>
      </c>
    </row>
    <row r="11153" spans="1:11" ht="15" customHeight="1" x14ac:dyDescent="0.2">
      <c r="A11153" t="s">
        <v>26730</v>
      </c>
      <c r="B11153" t="s">
        <v>26731</v>
      </c>
      <c r="C11153">
        <v>2024</v>
      </c>
      <c r="D11153" s="37">
        <v>45531</v>
      </c>
      <c r="E11153" s="37">
        <v>45895</v>
      </c>
      <c r="F11153" s="18" t="s">
        <v>4463</v>
      </c>
      <c r="G11153" t="s">
        <v>100</v>
      </c>
      <c r="H11153">
        <v>2</v>
      </c>
      <c r="I11153">
        <v>2</v>
      </c>
      <c r="J11153">
        <v>39034.06</v>
      </c>
      <c r="K11153">
        <v>2500000</v>
      </c>
    </row>
    <row r="11154" spans="1:11" ht="15" customHeight="1" x14ac:dyDescent="0.2">
      <c r="A11154" t="s">
        <v>26732</v>
      </c>
      <c r="B11154" t="s">
        <v>26733</v>
      </c>
      <c r="C11154">
        <v>2024</v>
      </c>
      <c r="D11154" s="37">
        <v>45531</v>
      </c>
      <c r="E11154" s="37">
        <v>45895</v>
      </c>
      <c r="F11154" s="18" t="s">
        <v>4463</v>
      </c>
      <c r="G11154" t="s">
        <v>97</v>
      </c>
      <c r="H11154">
        <v>1</v>
      </c>
      <c r="I11154">
        <v>1</v>
      </c>
      <c r="J11154">
        <v>22577.64</v>
      </c>
      <c r="K11154">
        <v>2500000</v>
      </c>
    </row>
    <row r="11155" spans="1:11" ht="15" customHeight="1" x14ac:dyDescent="0.2">
      <c r="A11155" t="s">
        <v>26734</v>
      </c>
      <c r="B11155" t="s">
        <v>26735</v>
      </c>
      <c r="C11155">
        <v>2024</v>
      </c>
      <c r="D11155" s="37">
        <v>45531</v>
      </c>
      <c r="E11155" s="37">
        <v>45895</v>
      </c>
      <c r="F11155" s="18" t="s">
        <v>4463</v>
      </c>
      <c r="G11155" t="s">
        <v>100</v>
      </c>
      <c r="H11155">
        <v>1</v>
      </c>
      <c r="I11155">
        <v>1</v>
      </c>
      <c r="J11155">
        <v>64058.79</v>
      </c>
      <c r="K11155">
        <v>4000000</v>
      </c>
    </row>
    <row r="11156" spans="1:11" ht="15" customHeight="1" x14ac:dyDescent="0.2">
      <c r="A11156" t="s">
        <v>26736</v>
      </c>
      <c r="B11156" t="s">
        <v>26737</v>
      </c>
      <c r="C11156">
        <v>2024</v>
      </c>
      <c r="D11156" s="37">
        <v>45531</v>
      </c>
      <c r="E11156" s="37">
        <v>45895</v>
      </c>
      <c r="F11156" s="18" t="s">
        <v>4463</v>
      </c>
      <c r="G11156" t="s">
        <v>97</v>
      </c>
      <c r="H11156">
        <v>2</v>
      </c>
      <c r="I11156">
        <v>2</v>
      </c>
      <c r="J11156">
        <v>24605.32</v>
      </c>
      <c r="K11156">
        <v>2500000</v>
      </c>
    </row>
    <row r="11157" spans="1:11" ht="15" customHeight="1" x14ac:dyDescent="0.2">
      <c r="A11157" t="s">
        <v>26738</v>
      </c>
      <c r="B11157" t="s">
        <v>26739</v>
      </c>
      <c r="C11157">
        <v>2024</v>
      </c>
      <c r="D11157" s="37">
        <v>45531</v>
      </c>
      <c r="E11157" s="37">
        <v>45895</v>
      </c>
      <c r="F11157" s="18" t="s">
        <v>4463</v>
      </c>
      <c r="G11157" t="s">
        <v>100</v>
      </c>
      <c r="H11157">
        <v>2</v>
      </c>
      <c r="I11157">
        <v>4</v>
      </c>
      <c r="J11157">
        <v>78622.19</v>
      </c>
      <c r="K11157">
        <v>5000000</v>
      </c>
    </row>
    <row r="11158" spans="1:11" ht="15" customHeight="1" x14ac:dyDescent="0.2">
      <c r="A11158" t="s">
        <v>26740</v>
      </c>
      <c r="B11158" t="s">
        <v>26741</v>
      </c>
      <c r="C11158">
        <v>2024</v>
      </c>
      <c r="D11158" s="37">
        <v>45531</v>
      </c>
      <c r="E11158" s="37">
        <v>45895</v>
      </c>
      <c r="F11158" s="18" t="s">
        <v>4463</v>
      </c>
      <c r="G11158" t="s">
        <v>97</v>
      </c>
      <c r="H11158">
        <v>3</v>
      </c>
      <c r="I11158">
        <v>3</v>
      </c>
      <c r="J11158">
        <v>23482.71</v>
      </c>
      <c r="K11158">
        <v>2500000</v>
      </c>
    </row>
    <row r="11159" spans="1:11" ht="15" customHeight="1" x14ac:dyDescent="0.2">
      <c r="A11159" t="s">
        <v>26742</v>
      </c>
      <c r="B11159" t="s">
        <v>26743</v>
      </c>
      <c r="C11159">
        <v>2024</v>
      </c>
      <c r="D11159" s="37">
        <v>45531</v>
      </c>
      <c r="E11159" s="37">
        <v>45895</v>
      </c>
      <c r="F11159" s="18" t="s">
        <v>4463</v>
      </c>
      <c r="G11159" t="s">
        <v>100</v>
      </c>
      <c r="H11159">
        <v>2</v>
      </c>
      <c r="I11159">
        <v>2</v>
      </c>
      <c r="J11159">
        <v>72541.89</v>
      </c>
      <c r="K11159">
        <v>5000000</v>
      </c>
    </row>
    <row r="11160" spans="1:11" ht="15" customHeight="1" x14ac:dyDescent="0.2">
      <c r="A11160" t="s">
        <v>26744</v>
      </c>
      <c r="B11160" t="s">
        <v>26745</v>
      </c>
      <c r="C11160">
        <v>2024</v>
      </c>
      <c r="D11160" s="37">
        <v>45531</v>
      </c>
      <c r="E11160" s="37">
        <v>45895</v>
      </c>
      <c r="F11160" s="18" t="s">
        <v>4463</v>
      </c>
      <c r="G11160" t="s">
        <v>97</v>
      </c>
      <c r="H11160">
        <v>2</v>
      </c>
      <c r="I11160">
        <v>2</v>
      </c>
      <c r="J11160">
        <v>18573.5</v>
      </c>
      <c r="K11160">
        <v>2000000</v>
      </c>
    </row>
    <row r="11161" spans="1:11" ht="15" customHeight="1" x14ac:dyDescent="0.2">
      <c r="A11161" t="s">
        <v>26746</v>
      </c>
      <c r="B11161" t="s">
        <v>26747</v>
      </c>
      <c r="C11161">
        <v>2024</v>
      </c>
      <c r="D11161" s="37">
        <v>45531</v>
      </c>
      <c r="E11161" s="37">
        <v>45895</v>
      </c>
      <c r="F11161" s="18" t="s">
        <v>4463</v>
      </c>
      <c r="G11161" t="s">
        <v>98</v>
      </c>
      <c r="H11161">
        <v>1</v>
      </c>
      <c r="I11161">
        <v>1</v>
      </c>
      <c r="J11161">
        <v>4093.46</v>
      </c>
      <c r="K11161">
        <v>500000</v>
      </c>
    </row>
    <row r="11162" spans="1:11" ht="15" customHeight="1" x14ac:dyDescent="0.2">
      <c r="A11162" t="s">
        <v>26748</v>
      </c>
      <c r="B11162" t="s">
        <v>26749</v>
      </c>
      <c r="C11162">
        <v>2024</v>
      </c>
      <c r="D11162" s="37">
        <v>45531</v>
      </c>
      <c r="E11162" s="37">
        <v>45895</v>
      </c>
      <c r="F11162" s="18" t="s">
        <v>4463</v>
      </c>
      <c r="G11162" t="s">
        <v>97</v>
      </c>
      <c r="H11162">
        <v>3</v>
      </c>
      <c r="I11162">
        <v>3</v>
      </c>
      <c r="J11162">
        <v>36085.97</v>
      </c>
      <c r="K11162">
        <v>4000000</v>
      </c>
    </row>
    <row r="11163" spans="1:11" ht="15" customHeight="1" x14ac:dyDescent="0.2">
      <c r="A11163" t="s">
        <v>26750</v>
      </c>
      <c r="B11163" t="s">
        <v>26751</v>
      </c>
      <c r="C11163">
        <v>2024</v>
      </c>
      <c r="D11163" s="37">
        <v>45531</v>
      </c>
      <c r="E11163" s="37">
        <v>45895</v>
      </c>
      <c r="F11163" s="18" t="s">
        <v>4463</v>
      </c>
      <c r="G11163" t="s">
        <v>101</v>
      </c>
      <c r="H11163">
        <v>2</v>
      </c>
      <c r="I11163">
        <v>4</v>
      </c>
      <c r="J11163">
        <v>9407.11</v>
      </c>
      <c r="K11163">
        <v>1500000</v>
      </c>
    </row>
    <row r="11164" spans="1:11" ht="15" customHeight="1" x14ac:dyDescent="0.2">
      <c r="A11164" t="s">
        <v>26752</v>
      </c>
      <c r="B11164" t="s">
        <v>26753</v>
      </c>
      <c r="C11164">
        <v>2024</v>
      </c>
      <c r="D11164" s="37">
        <v>45531</v>
      </c>
      <c r="E11164" s="37">
        <v>45895</v>
      </c>
      <c r="F11164" s="18" t="s">
        <v>4463</v>
      </c>
      <c r="G11164" t="s">
        <v>100</v>
      </c>
      <c r="H11164">
        <v>1</v>
      </c>
      <c r="I11164">
        <v>2</v>
      </c>
      <c r="J11164">
        <v>47199.98</v>
      </c>
      <c r="K11164">
        <v>3000000</v>
      </c>
    </row>
    <row r="11165" spans="1:11" ht="15" customHeight="1" x14ac:dyDescent="0.2">
      <c r="A11165" t="s">
        <v>26754</v>
      </c>
      <c r="B11165" t="s">
        <v>26755</v>
      </c>
      <c r="C11165">
        <v>2024</v>
      </c>
      <c r="D11165" s="37">
        <v>45531</v>
      </c>
      <c r="E11165" s="37">
        <v>45895</v>
      </c>
      <c r="F11165" s="18" t="s">
        <v>4463</v>
      </c>
      <c r="G11165" t="s">
        <v>97</v>
      </c>
      <c r="H11165">
        <v>3</v>
      </c>
      <c r="I11165">
        <v>3</v>
      </c>
      <c r="J11165">
        <v>87222.83</v>
      </c>
      <c r="K11165">
        <v>10000000</v>
      </c>
    </row>
    <row r="11166" spans="1:11" ht="15" customHeight="1" x14ac:dyDescent="0.2">
      <c r="A11166" t="s">
        <v>26756</v>
      </c>
      <c r="B11166" t="s">
        <v>26757</v>
      </c>
      <c r="C11166">
        <v>2024</v>
      </c>
      <c r="D11166" s="37">
        <v>45531</v>
      </c>
      <c r="E11166" s="37">
        <v>45895</v>
      </c>
      <c r="F11166" s="18" t="s">
        <v>4463</v>
      </c>
      <c r="G11166" t="s">
        <v>97</v>
      </c>
      <c r="H11166">
        <v>3</v>
      </c>
      <c r="I11166">
        <v>3</v>
      </c>
      <c r="J11166">
        <v>17686.349999999999</v>
      </c>
      <c r="K11166">
        <v>2000000</v>
      </c>
    </row>
    <row r="11167" spans="1:11" ht="15" customHeight="1" x14ac:dyDescent="0.2">
      <c r="A11167" t="s">
        <v>26758</v>
      </c>
      <c r="B11167" t="s">
        <v>26759</v>
      </c>
      <c r="C11167">
        <v>2024</v>
      </c>
      <c r="D11167" s="37">
        <v>45531</v>
      </c>
      <c r="E11167" s="37">
        <v>45895</v>
      </c>
      <c r="F11167" s="18" t="s">
        <v>4463</v>
      </c>
      <c r="G11167" t="s">
        <v>97</v>
      </c>
      <c r="H11167">
        <v>3</v>
      </c>
      <c r="I11167">
        <v>3</v>
      </c>
      <c r="J11167">
        <v>42174.58</v>
      </c>
      <c r="K11167">
        <v>4500000</v>
      </c>
    </row>
    <row r="11168" spans="1:11" ht="15" customHeight="1" x14ac:dyDescent="0.2">
      <c r="A11168" t="s">
        <v>26760</v>
      </c>
      <c r="B11168" t="s">
        <v>26761</v>
      </c>
      <c r="C11168">
        <v>2024</v>
      </c>
      <c r="D11168" s="37">
        <v>45531</v>
      </c>
      <c r="E11168" s="37">
        <v>45895</v>
      </c>
      <c r="F11168" s="18" t="s">
        <v>4463</v>
      </c>
      <c r="G11168" t="s">
        <v>97</v>
      </c>
      <c r="H11168">
        <v>1</v>
      </c>
      <c r="I11168">
        <v>1</v>
      </c>
      <c r="J11168">
        <v>9698.02</v>
      </c>
      <c r="K11168">
        <v>1000000</v>
      </c>
    </row>
    <row r="11169" spans="1:11" ht="15" customHeight="1" x14ac:dyDescent="0.2">
      <c r="A11169" t="s">
        <v>26762</v>
      </c>
      <c r="B11169" t="s">
        <v>26763</v>
      </c>
      <c r="C11169">
        <v>2024</v>
      </c>
      <c r="D11169" s="37">
        <v>45532</v>
      </c>
      <c r="E11169" s="37">
        <v>45896</v>
      </c>
      <c r="F11169" s="18" t="s">
        <v>4452</v>
      </c>
      <c r="G11169" t="s">
        <v>101</v>
      </c>
      <c r="H11169">
        <v>2</v>
      </c>
      <c r="I11169">
        <v>2</v>
      </c>
      <c r="J11169">
        <v>34503.29</v>
      </c>
      <c r="K11169">
        <v>5000000</v>
      </c>
    </row>
    <row r="11170" spans="1:11" ht="15" customHeight="1" x14ac:dyDescent="0.2">
      <c r="A11170" t="s">
        <v>26764</v>
      </c>
      <c r="B11170" t="s">
        <v>26765</v>
      </c>
      <c r="C11170">
        <v>2024</v>
      </c>
      <c r="D11170" s="37">
        <v>45532</v>
      </c>
      <c r="E11170" s="37">
        <v>45896</v>
      </c>
      <c r="F11170" s="18" t="s">
        <v>4452</v>
      </c>
      <c r="G11170" t="s">
        <v>99</v>
      </c>
      <c r="H11170">
        <v>3</v>
      </c>
      <c r="I11170">
        <v>3</v>
      </c>
      <c r="J11170">
        <v>28056.97</v>
      </c>
      <c r="K11170">
        <v>2500000</v>
      </c>
    </row>
    <row r="11171" spans="1:11" ht="15" customHeight="1" x14ac:dyDescent="0.2">
      <c r="A11171" t="s">
        <v>26766</v>
      </c>
      <c r="B11171" t="s">
        <v>26767</v>
      </c>
      <c r="C11171">
        <v>2024</v>
      </c>
      <c r="D11171" s="37">
        <v>45532</v>
      </c>
      <c r="E11171" s="37">
        <v>45896</v>
      </c>
      <c r="F11171" s="18" t="s">
        <v>4452</v>
      </c>
      <c r="G11171" t="s">
        <v>99</v>
      </c>
      <c r="H11171">
        <v>3</v>
      </c>
      <c r="I11171">
        <v>6</v>
      </c>
      <c r="J11171">
        <v>24849.05</v>
      </c>
      <c r="K11171">
        <v>2000000</v>
      </c>
    </row>
    <row r="11172" spans="1:11" ht="15" customHeight="1" x14ac:dyDescent="0.2">
      <c r="A11172" t="s">
        <v>26768</v>
      </c>
      <c r="B11172" t="s">
        <v>26769</v>
      </c>
      <c r="C11172">
        <v>2024</v>
      </c>
      <c r="D11172" s="37">
        <v>45532</v>
      </c>
      <c r="E11172" s="37">
        <v>45896</v>
      </c>
      <c r="F11172" s="18" t="s">
        <v>4452</v>
      </c>
      <c r="G11172" t="s">
        <v>99</v>
      </c>
      <c r="H11172">
        <v>1</v>
      </c>
      <c r="I11172">
        <v>1</v>
      </c>
      <c r="J11172">
        <v>109948.64</v>
      </c>
      <c r="K11172">
        <v>10000000</v>
      </c>
    </row>
    <row r="11173" spans="1:11" ht="15" customHeight="1" x14ac:dyDescent="0.2">
      <c r="A11173" t="s">
        <v>26770</v>
      </c>
      <c r="B11173" t="s">
        <v>26771</v>
      </c>
      <c r="C11173">
        <v>2024</v>
      </c>
      <c r="D11173" s="37">
        <v>45532</v>
      </c>
      <c r="E11173" s="37">
        <v>45896</v>
      </c>
      <c r="F11173" s="18" t="s">
        <v>4452</v>
      </c>
      <c r="G11173" t="s">
        <v>97</v>
      </c>
      <c r="H11173">
        <v>1</v>
      </c>
      <c r="I11173">
        <v>2</v>
      </c>
      <c r="J11173">
        <v>10390.68</v>
      </c>
      <c r="K11173">
        <v>1000000</v>
      </c>
    </row>
    <row r="11174" spans="1:11" ht="15" customHeight="1" x14ac:dyDescent="0.2">
      <c r="A11174" t="s">
        <v>26772</v>
      </c>
      <c r="B11174" t="s">
        <v>26773</v>
      </c>
      <c r="C11174">
        <v>2024</v>
      </c>
      <c r="D11174" s="37">
        <v>45532</v>
      </c>
      <c r="E11174" s="37">
        <v>45896</v>
      </c>
      <c r="F11174" s="18" t="s">
        <v>4452</v>
      </c>
      <c r="G11174" t="s">
        <v>97</v>
      </c>
      <c r="H11174">
        <v>2</v>
      </c>
      <c r="I11174">
        <v>2</v>
      </c>
      <c r="J11174">
        <v>51387.31</v>
      </c>
      <c r="K11174">
        <v>5000000</v>
      </c>
    </row>
    <row r="11175" spans="1:11" ht="15" customHeight="1" x14ac:dyDescent="0.2">
      <c r="A11175" t="s">
        <v>26774</v>
      </c>
      <c r="B11175" t="s">
        <v>26775</v>
      </c>
      <c r="C11175">
        <v>2024</v>
      </c>
      <c r="D11175" s="37">
        <v>45532</v>
      </c>
      <c r="E11175" s="37">
        <v>45896</v>
      </c>
      <c r="F11175" s="18" t="s">
        <v>4452</v>
      </c>
      <c r="G11175" t="s">
        <v>98</v>
      </c>
      <c r="H11175">
        <v>3</v>
      </c>
      <c r="I11175">
        <v>3</v>
      </c>
      <c r="J11175">
        <v>79736.23</v>
      </c>
      <c r="K11175">
        <v>10000000</v>
      </c>
    </row>
    <row r="11176" spans="1:11" ht="15" customHeight="1" x14ac:dyDescent="0.2">
      <c r="A11176" t="s">
        <v>26776</v>
      </c>
      <c r="B11176" t="s">
        <v>26777</v>
      </c>
      <c r="C11176">
        <v>2024</v>
      </c>
      <c r="D11176" s="37">
        <v>45532</v>
      </c>
      <c r="E11176" s="37">
        <v>45896</v>
      </c>
      <c r="F11176" s="18" t="s">
        <v>4452</v>
      </c>
      <c r="G11176" t="s">
        <v>100</v>
      </c>
      <c r="H11176">
        <v>1</v>
      </c>
      <c r="I11176">
        <v>1</v>
      </c>
      <c r="J11176">
        <v>57730</v>
      </c>
      <c r="K11176">
        <v>3500000</v>
      </c>
    </row>
    <row r="11177" spans="1:11" ht="15" customHeight="1" x14ac:dyDescent="0.2">
      <c r="A11177" t="s">
        <v>26778</v>
      </c>
      <c r="B11177" t="s">
        <v>26779</v>
      </c>
      <c r="C11177">
        <v>2024</v>
      </c>
      <c r="D11177" s="37">
        <v>45532</v>
      </c>
      <c r="E11177" s="37">
        <v>45896</v>
      </c>
      <c r="F11177" s="18" t="s">
        <v>4452</v>
      </c>
      <c r="G11177" t="s">
        <v>100</v>
      </c>
      <c r="H11177">
        <v>2</v>
      </c>
      <c r="I11177">
        <v>2</v>
      </c>
      <c r="J11177">
        <v>7831.52</v>
      </c>
      <c r="K11177">
        <v>500000</v>
      </c>
    </row>
    <row r="11178" spans="1:11" ht="15" customHeight="1" x14ac:dyDescent="0.2">
      <c r="A11178" t="s">
        <v>26780</v>
      </c>
      <c r="B11178" t="s">
        <v>26781</v>
      </c>
      <c r="C11178">
        <v>2024</v>
      </c>
      <c r="D11178" s="37">
        <v>45532</v>
      </c>
      <c r="E11178" s="37">
        <v>45896</v>
      </c>
      <c r="F11178" s="18" t="s">
        <v>4463</v>
      </c>
      <c r="G11178" t="s">
        <v>100</v>
      </c>
      <c r="H11178">
        <v>1</v>
      </c>
      <c r="I11178">
        <v>1</v>
      </c>
      <c r="J11178">
        <v>67343.960000000006</v>
      </c>
      <c r="K11178">
        <v>4500000</v>
      </c>
    </row>
    <row r="11179" spans="1:11" ht="15" customHeight="1" x14ac:dyDescent="0.2">
      <c r="A11179" t="s">
        <v>26782</v>
      </c>
      <c r="B11179" t="s">
        <v>26783</v>
      </c>
      <c r="C11179">
        <v>2024</v>
      </c>
      <c r="D11179" s="37">
        <v>45532</v>
      </c>
      <c r="E11179" s="37">
        <v>45896</v>
      </c>
      <c r="F11179" s="18" t="s">
        <v>4463</v>
      </c>
      <c r="G11179" t="s">
        <v>98</v>
      </c>
      <c r="H11179">
        <v>1</v>
      </c>
      <c r="I11179">
        <v>1</v>
      </c>
      <c r="J11179">
        <v>18949.5</v>
      </c>
      <c r="K11179">
        <v>2500000</v>
      </c>
    </row>
    <row r="11180" spans="1:11" ht="15" customHeight="1" x14ac:dyDescent="0.2">
      <c r="A11180" t="s">
        <v>26784</v>
      </c>
      <c r="B11180" t="s">
        <v>26785</v>
      </c>
      <c r="C11180">
        <v>2024</v>
      </c>
      <c r="D11180" s="37">
        <v>45532</v>
      </c>
      <c r="E11180" s="37">
        <v>45896</v>
      </c>
      <c r="F11180" s="18" t="s">
        <v>4463</v>
      </c>
      <c r="G11180" t="s">
        <v>100</v>
      </c>
      <c r="H11180">
        <v>2</v>
      </c>
      <c r="I11180">
        <v>2</v>
      </c>
      <c r="J11180">
        <v>82571.39</v>
      </c>
      <c r="K11180">
        <v>5000000</v>
      </c>
    </row>
    <row r="11181" spans="1:11" ht="15" customHeight="1" x14ac:dyDescent="0.2">
      <c r="A11181" t="s">
        <v>26786</v>
      </c>
      <c r="B11181" t="s">
        <v>26787</v>
      </c>
      <c r="C11181">
        <v>2024</v>
      </c>
      <c r="D11181" s="37">
        <v>45532</v>
      </c>
      <c r="E11181" s="37">
        <v>45896</v>
      </c>
      <c r="F11181" s="18" t="s">
        <v>4463</v>
      </c>
      <c r="G11181" t="s">
        <v>101</v>
      </c>
      <c r="H11181">
        <v>3</v>
      </c>
      <c r="I11181">
        <v>6</v>
      </c>
      <c r="J11181">
        <v>13459.13</v>
      </c>
      <c r="K11181">
        <v>2000000</v>
      </c>
    </row>
    <row r="11182" spans="1:11" ht="15" customHeight="1" x14ac:dyDescent="0.2">
      <c r="A11182" t="s">
        <v>26788</v>
      </c>
      <c r="B11182" t="s">
        <v>26789</v>
      </c>
      <c r="C11182">
        <v>2024</v>
      </c>
      <c r="D11182" s="37">
        <v>45532</v>
      </c>
      <c r="E11182" s="37">
        <v>45896</v>
      </c>
      <c r="F11182" s="18" t="s">
        <v>4463</v>
      </c>
      <c r="G11182" t="s">
        <v>100</v>
      </c>
      <c r="H11182">
        <v>1</v>
      </c>
      <c r="I11182">
        <v>1</v>
      </c>
      <c r="J11182">
        <v>157480.76999999999</v>
      </c>
      <c r="K11182">
        <v>10000000</v>
      </c>
    </row>
    <row r="11183" spans="1:11" ht="15" customHeight="1" x14ac:dyDescent="0.2">
      <c r="A11183" t="s">
        <v>26790</v>
      </c>
      <c r="B11183" t="s">
        <v>26791</v>
      </c>
      <c r="C11183">
        <v>2024</v>
      </c>
      <c r="D11183" s="37">
        <v>45532</v>
      </c>
      <c r="E11183" s="37">
        <v>45896</v>
      </c>
      <c r="F11183" s="18" t="s">
        <v>4463</v>
      </c>
      <c r="G11183" t="s">
        <v>101</v>
      </c>
      <c r="H11183">
        <v>1</v>
      </c>
      <c r="I11183">
        <v>1</v>
      </c>
      <c r="J11183">
        <v>66465.67</v>
      </c>
      <c r="K11183">
        <v>10000000</v>
      </c>
    </row>
    <row r="11184" spans="1:11" ht="15" customHeight="1" x14ac:dyDescent="0.2">
      <c r="A11184" t="s">
        <v>26792</v>
      </c>
      <c r="B11184" t="s">
        <v>26793</v>
      </c>
      <c r="C11184">
        <v>2024</v>
      </c>
      <c r="D11184" s="37">
        <v>45532</v>
      </c>
      <c r="E11184" s="37">
        <v>45896</v>
      </c>
      <c r="F11184" s="18" t="s">
        <v>4463</v>
      </c>
      <c r="G11184" t="s">
        <v>99</v>
      </c>
      <c r="H11184">
        <v>1</v>
      </c>
      <c r="I11184">
        <v>2</v>
      </c>
      <c r="J11184">
        <v>12911.43</v>
      </c>
      <c r="K11184">
        <v>1000000</v>
      </c>
    </row>
    <row r="11185" spans="1:11" ht="15" customHeight="1" x14ac:dyDescent="0.2">
      <c r="A11185" t="s">
        <v>26794</v>
      </c>
      <c r="B11185" t="s">
        <v>26795</v>
      </c>
      <c r="C11185">
        <v>2024</v>
      </c>
      <c r="D11185" s="37">
        <v>45532</v>
      </c>
      <c r="E11185" s="37">
        <v>45896</v>
      </c>
      <c r="F11185" s="18" t="s">
        <v>4463</v>
      </c>
      <c r="G11185" t="s">
        <v>100</v>
      </c>
      <c r="H11185">
        <v>1</v>
      </c>
      <c r="I11185">
        <v>1</v>
      </c>
      <c r="J11185">
        <v>71745.73</v>
      </c>
      <c r="K11185">
        <v>4500000</v>
      </c>
    </row>
    <row r="11186" spans="1:11" ht="15" customHeight="1" x14ac:dyDescent="0.2">
      <c r="A11186" t="s">
        <v>26796</v>
      </c>
      <c r="B11186" t="s">
        <v>26797</v>
      </c>
      <c r="C11186">
        <v>2024</v>
      </c>
      <c r="D11186" s="37">
        <v>45532</v>
      </c>
      <c r="E11186" s="37">
        <v>45896</v>
      </c>
      <c r="F11186" s="18" t="s">
        <v>4463</v>
      </c>
      <c r="G11186" t="s">
        <v>98</v>
      </c>
      <c r="H11186">
        <v>1</v>
      </c>
      <c r="I11186">
        <v>1</v>
      </c>
      <c r="J11186">
        <v>41198.639999999999</v>
      </c>
      <c r="K11186">
        <v>5000000</v>
      </c>
    </row>
    <row r="11187" spans="1:11" ht="15" customHeight="1" x14ac:dyDescent="0.2">
      <c r="A11187" t="s">
        <v>26798</v>
      </c>
      <c r="B11187" t="s">
        <v>26799</v>
      </c>
      <c r="C11187">
        <v>2024</v>
      </c>
      <c r="D11187" s="37">
        <v>45532</v>
      </c>
      <c r="E11187" s="37">
        <v>45896</v>
      </c>
      <c r="F11187" s="18" t="s">
        <v>4463</v>
      </c>
      <c r="G11187" t="s">
        <v>100</v>
      </c>
      <c r="H11187">
        <v>3</v>
      </c>
      <c r="I11187">
        <v>3</v>
      </c>
      <c r="J11187">
        <v>27699.78</v>
      </c>
      <c r="K11187">
        <v>2000000</v>
      </c>
    </row>
    <row r="11188" spans="1:11" ht="15" customHeight="1" x14ac:dyDescent="0.2">
      <c r="A11188" t="s">
        <v>26800</v>
      </c>
      <c r="B11188" t="s">
        <v>26801</v>
      </c>
      <c r="C11188">
        <v>2024</v>
      </c>
      <c r="D11188" s="37">
        <v>45532</v>
      </c>
      <c r="E11188" s="37">
        <v>45896</v>
      </c>
      <c r="F11188" s="18" t="s">
        <v>4463</v>
      </c>
      <c r="G11188" t="s">
        <v>100</v>
      </c>
      <c r="H11188">
        <v>1</v>
      </c>
      <c r="I11188">
        <v>2</v>
      </c>
      <c r="J11188">
        <v>48103.33</v>
      </c>
      <c r="K11188">
        <v>3500000</v>
      </c>
    </row>
    <row r="11189" spans="1:11" ht="15" customHeight="1" x14ac:dyDescent="0.2">
      <c r="A11189" t="s">
        <v>26802</v>
      </c>
      <c r="B11189" t="s">
        <v>26803</v>
      </c>
      <c r="C11189">
        <v>2024</v>
      </c>
      <c r="D11189" s="37">
        <v>45532</v>
      </c>
      <c r="E11189" s="37">
        <v>45896</v>
      </c>
      <c r="F11189" s="18" t="s">
        <v>4463</v>
      </c>
      <c r="G11189" t="s">
        <v>99</v>
      </c>
      <c r="H11189">
        <v>3</v>
      </c>
      <c r="I11189">
        <v>3</v>
      </c>
      <c r="J11189">
        <v>12717.24</v>
      </c>
      <c r="K11189">
        <v>1000000</v>
      </c>
    </row>
    <row r="11190" spans="1:11" ht="15" customHeight="1" x14ac:dyDescent="0.2">
      <c r="A11190" t="s">
        <v>26804</v>
      </c>
      <c r="B11190" t="s">
        <v>26805</v>
      </c>
      <c r="C11190">
        <v>2024</v>
      </c>
      <c r="D11190" s="37">
        <v>45532</v>
      </c>
      <c r="E11190" s="37">
        <v>45896</v>
      </c>
      <c r="F11190" s="18" t="s">
        <v>4463</v>
      </c>
      <c r="G11190" t="s">
        <v>100</v>
      </c>
      <c r="H11190">
        <v>1</v>
      </c>
      <c r="I11190">
        <v>1</v>
      </c>
      <c r="J11190">
        <v>7295.88</v>
      </c>
      <c r="K11190">
        <v>500000</v>
      </c>
    </row>
    <row r="11191" spans="1:11" ht="15" customHeight="1" x14ac:dyDescent="0.2">
      <c r="A11191" t="s">
        <v>26806</v>
      </c>
      <c r="B11191" t="s">
        <v>26807</v>
      </c>
      <c r="C11191">
        <v>2024</v>
      </c>
      <c r="D11191" s="37">
        <v>45532</v>
      </c>
      <c r="E11191" s="37">
        <v>45896</v>
      </c>
      <c r="F11191" s="18" t="s">
        <v>4463</v>
      </c>
      <c r="G11191" t="s">
        <v>100</v>
      </c>
      <c r="H11191">
        <v>3</v>
      </c>
      <c r="I11191">
        <v>3</v>
      </c>
      <c r="J11191">
        <v>74627.09</v>
      </c>
      <c r="K11191">
        <v>5000000</v>
      </c>
    </row>
    <row r="11192" spans="1:11" ht="15" customHeight="1" x14ac:dyDescent="0.2">
      <c r="A11192" t="s">
        <v>26808</v>
      </c>
      <c r="B11192" t="s">
        <v>26809</v>
      </c>
      <c r="C11192">
        <v>2024</v>
      </c>
      <c r="D11192" s="37">
        <v>45532</v>
      </c>
      <c r="E11192" s="37">
        <v>45896</v>
      </c>
      <c r="F11192" s="18" t="s">
        <v>4463</v>
      </c>
      <c r="G11192" t="s">
        <v>97</v>
      </c>
      <c r="H11192">
        <v>1</v>
      </c>
      <c r="I11192">
        <v>1</v>
      </c>
      <c r="J11192">
        <v>25286.080000000002</v>
      </c>
      <c r="K11192">
        <v>2500000</v>
      </c>
    </row>
    <row r="11193" spans="1:11" ht="15" customHeight="1" x14ac:dyDescent="0.2">
      <c r="A11193" t="s">
        <v>26810</v>
      </c>
      <c r="B11193" t="s">
        <v>26811</v>
      </c>
      <c r="C11193">
        <v>2024</v>
      </c>
      <c r="D11193" s="37">
        <v>45532</v>
      </c>
      <c r="E11193" s="37">
        <v>45896</v>
      </c>
      <c r="F11193" s="18" t="s">
        <v>4463</v>
      </c>
      <c r="G11193" t="s">
        <v>100</v>
      </c>
      <c r="H11193">
        <v>3</v>
      </c>
      <c r="I11193">
        <v>3</v>
      </c>
      <c r="J11193">
        <v>16173.07</v>
      </c>
      <c r="K11193">
        <v>1000000</v>
      </c>
    </row>
    <row r="11194" spans="1:11" ht="15" customHeight="1" x14ac:dyDescent="0.2">
      <c r="A11194" t="s">
        <v>26812</v>
      </c>
      <c r="B11194" t="s">
        <v>26813</v>
      </c>
      <c r="C11194">
        <v>2024</v>
      </c>
      <c r="D11194" s="37">
        <v>45532</v>
      </c>
      <c r="E11194" s="37">
        <v>45896</v>
      </c>
      <c r="F11194" s="18" t="s">
        <v>4463</v>
      </c>
      <c r="G11194" t="s">
        <v>99</v>
      </c>
      <c r="H11194">
        <v>2</v>
      </c>
      <c r="I11194">
        <v>4</v>
      </c>
      <c r="J11194">
        <v>22048.9</v>
      </c>
      <c r="K11194">
        <v>2000000</v>
      </c>
    </row>
    <row r="11195" spans="1:11" ht="15" customHeight="1" x14ac:dyDescent="0.2">
      <c r="A11195" t="s">
        <v>26814</v>
      </c>
      <c r="B11195" t="s">
        <v>26815</v>
      </c>
      <c r="C11195">
        <v>2024</v>
      </c>
      <c r="D11195" s="37">
        <v>45532</v>
      </c>
      <c r="E11195" s="37">
        <v>45896</v>
      </c>
      <c r="F11195" s="18" t="s">
        <v>4463</v>
      </c>
      <c r="G11195" t="s">
        <v>97</v>
      </c>
      <c r="H11195">
        <v>1</v>
      </c>
      <c r="I11195">
        <v>1</v>
      </c>
      <c r="J11195">
        <v>4909.9799999999996</v>
      </c>
      <c r="K11195">
        <v>500000</v>
      </c>
    </row>
    <row r="11196" spans="1:11" ht="15" customHeight="1" x14ac:dyDescent="0.2">
      <c r="A11196" t="s">
        <v>26816</v>
      </c>
      <c r="B11196" t="s">
        <v>26817</v>
      </c>
      <c r="C11196">
        <v>2024</v>
      </c>
      <c r="D11196" s="37">
        <v>45532</v>
      </c>
      <c r="E11196" s="37">
        <v>45896</v>
      </c>
      <c r="F11196" s="18" t="s">
        <v>4463</v>
      </c>
      <c r="G11196" t="s">
        <v>100</v>
      </c>
      <c r="H11196">
        <v>2</v>
      </c>
      <c r="I11196">
        <v>4</v>
      </c>
      <c r="J11196">
        <v>156941.09</v>
      </c>
      <c r="K11196">
        <v>10000000</v>
      </c>
    </row>
    <row r="11197" spans="1:11" ht="15" customHeight="1" x14ac:dyDescent="0.2">
      <c r="A11197" t="s">
        <v>26818</v>
      </c>
      <c r="B11197" t="s">
        <v>26819</v>
      </c>
      <c r="C11197">
        <v>2024</v>
      </c>
      <c r="D11197" s="37">
        <v>45532</v>
      </c>
      <c r="E11197" s="37">
        <v>45896</v>
      </c>
      <c r="F11197" s="18" t="s">
        <v>4463</v>
      </c>
      <c r="G11197" t="s">
        <v>101</v>
      </c>
      <c r="H11197">
        <v>2</v>
      </c>
      <c r="I11197">
        <v>2</v>
      </c>
      <c r="J11197">
        <v>32134.720000000001</v>
      </c>
      <c r="K11197">
        <v>5000000</v>
      </c>
    </row>
    <row r="11198" spans="1:11" ht="15" customHeight="1" x14ac:dyDescent="0.2">
      <c r="A11198" t="s">
        <v>26820</v>
      </c>
      <c r="B11198" t="s">
        <v>26821</v>
      </c>
      <c r="C11198">
        <v>2024</v>
      </c>
      <c r="D11198" s="37">
        <v>45532</v>
      </c>
      <c r="E11198" s="37">
        <v>45896</v>
      </c>
      <c r="F11198" s="18" t="s">
        <v>4463</v>
      </c>
      <c r="G11198" t="s">
        <v>99</v>
      </c>
      <c r="H11198">
        <v>2</v>
      </c>
      <c r="I11198">
        <v>2</v>
      </c>
      <c r="J11198">
        <v>52360.44</v>
      </c>
      <c r="K11198">
        <v>4000000</v>
      </c>
    </row>
    <row r="11199" spans="1:11" ht="15" customHeight="1" x14ac:dyDescent="0.2">
      <c r="A11199" t="s">
        <v>26822</v>
      </c>
      <c r="B11199" t="s">
        <v>26823</v>
      </c>
      <c r="C11199">
        <v>2024</v>
      </c>
      <c r="D11199" s="37">
        <v>45532</v>
      </c>
      <c r="E11199" s="37">
        <v>45896</v>
      </c>
      <c r="F11199" s="18" t="s">
        <v>4463</v>
      </c>
      <c r="G11199" t="s">
        <v>97</v>
      </c>
      <c r="H11199">
        <v>1</v>
      </c>
      <c r="I11199">
        <v>2</v>
      </c>
      <c r="J11199">
        <v>91252.27</v>
      </c>
      <c r="K11199">
        <v>10000000</v>
      </c>
    </row>
    <row r="11200" spans="1:11" ht="15" customHeight="1" x14ac:dyDescent="0.2">
      <c r="A11200" t="s">
        <v>26824</v>
      </c>
      <c r="B11200" t="s">
        <v>26825</v>
      </c>
      <c r="C11200">
        <v>2024</v>
      </c>
      <c r="D11200" s="37">
        <v>45532</v>
      </c>
      <c r="E11200" s="37">
        <v>45896</v>
      </c>
      <c r="F11200" s="18" t="s">
        <v>4463</v>
      </c>
      <c r="G11200" t="s">
        <v>100</v>
      </c>
      <c r="H11200">
        <v>3</v>
      </c>
      <c r="I11200">
        <v>3</v>
      </c>
      <c r="J11200">
        <v>45200.3</v>
      </c>
      <c r="K11200">
        <v>3000000</v>
      </c>
    </row>
    <row r="11201" spans="1:11" ht="15" customHeight="1" x14ac:dyDescent="0.2">
      <c r="A11201" t="s">
        <v>26826</v>
      </c>
      <c r="B11201" t="s">
        <v>26827</v>
      </c>
      <c r="C11201">
        <v>2024</v>
      </c>
      <c r="D11201" s="37">
        <v>45532</v>
      </c>
      <c r="E11201" s="37">
        <v>45896</v>
      </c>
      <c r="F11201" s="18" t="s">
        <v>4463</v>
      </c>
      <c r="G11201" t="s">
        <v>99</v>
      </c>
      <c r="H11201">
        <v>1</v>
      </c>
      <c r="I11201">
        <v>2</v>
      </c>
      <c r="J11201">
        <v>46501.72</v>
      </c>
      <c r="K11201">
        <v>4000000</v>
      </c>
    </row>
    <row r="11202" spans="1:11" ht="15" customHeight="1" x14ac:dyDescent="0.2">
      <c r="A11202" t="s">
        <v>26828</v>
      </c>
      <c r="B11202" t="s">
        <v>26829</v>
      </c>
      <c r="C11202">
        <v>2024</v>
      </c>
      <c r="D11202" s="37">
        <v>45532</v>
      </c>
      <c r="E11202" s="37">
        <v>45896</v>
      </c>
      <c r="F11202" s="18" t="s">
        <v>4463</v>
      </c>
      <c r="G11202" t="s">
        <v>99</v>
      </c>
      <c r="H11202">
        <v>2</v>
      </c>
      <c r="I11202">
        <v>4</v>
      </c>
      <c r="J11202">
        <v>113680.94</v>
      </c>
      <c r="K11202">
        <v>10000000</v>
      </c>
    </row>
    <row r="11203" spans="1:11" ht="15" customHeight="1" x14ac:dyDescent="0.2">
      <c r="A11203" t="s">
        <v>26830</v>
      </c>
      <c r="B11203" t="s">
        <v>26831</v>
      </c>
      <c r="C11203">
        <v>2024</v>
      </c>
      <c r="D11203" s="37">
        <v>45532</v>
      </c>
      <c r="E11203" s="37">
        <v>45896</v>
      </c>
      <c r="F11203" s="18" t="s">
        <v>4463</v>
      </c>
      <c r="G11203" t="s">
        <v>101</v>
      </c>
      <c r="H11203">
        <v>1</v>
      </c>
      <c r="I11203">
        <v>1</v>
      </c>
      <c r="J11203">
        <v>34187.550000000003</v>
      </c>
      <c r="K11203">
        <v>5000000</v>
      </c>
    </row>
    <row r="11204" spans="1:11" ht="15" customHeight="1" x14ac:dyDescent="0.2">
      <c r="A11204" t="s">
        <v>26832</v>
      </c>
      <c r="B11204" t="s">
        <v>26833</v>
      </c>
      <c r="C11204">
        <v>2024</v>
      </c>
      <c r="D11204" s="37">
        <v>45532</v>
      </c>
      <c r="E11204" s="37">
        <v>45896</v>
      </c>
      <c r="F11204" s="18" t="s">
        <v>4463</v>
      </c>
      <c r="G11204" t="s">
        <v>100</v>
      </c>
      <c r="H11204">
        <v>3</v>
      </c>
      <c r="I11204">
        <v>6</v>
      </c>
      <c r="J11204">
        <v>143375.79</v>
      </c>
      <c r="K11204">
        <v>10000000</v>
      </c>
    </row>
    <row r="11205" spans="1:11" ht="15" customHeight="1" x14ac:dyDescent="0.2">
      <c r="A11205" t="s">
        <v>26834</v>
      </c>
      <c r="B11205" t="s">
        <v>26835</v>
      </c>
      <c r="C11205">
        <v>2024</v>
      </c>
      <c r="D11205" s="37">
        <v>45533</v>
      </c>
      <c r="E11205" s="37">
        <v>45897</v>
      </c>
      <c r="F11205" s="18" t="s">
        <v>4452</v>
      </c>
      <c r="G11205" t="s">
        <v>100</v>
      </c>
      <c r="H11205">
        <v>3</v>
      </c>
      <c r="I11205">
        <v>3</v>
      </c>
      <c r="J11205">
        <v>164654.47</v>
      </c>
      <c r="K11205">
        <v>10000000</v>
      </c>
    </row>
    <row r="11206" spans="1:11" ht="15" customHeight="1" x14ac:dyDescent="0.2">
      <c r="A11206" t="s">
        <v>26836</v>
      </c>
      <c r="B11206" t="s">
        <v>26837</v>
      </c>
      <c r="C11206">
        <v>2024</v>
      </c>
      <c r="D11206" s="37">
        <v>45533</v>
      </c>
      <c r="E11206" s="37">
        <v>45897</v>
      </c>
      <c r="F11206" s="18" t="s">
        <v>4452</v>
      </c>
      <c r="G11206" t="s">
        <v>99</v>
      </c>
      <c r="H11206">
        <v>3</v>
      </c>
      <c r="I11206">
        <v>6</v>
      </c>
      <c r="J11206">
        <v>17662.189999999999</v>
      </c>
      <c r="K11206">
        <v>1500000</v>
      </c>
    </row>
    <row r="11207" spans="1:11" ht="15" customHeight="1" x14ac:dyDescent="0.2">
      <c r="A11207" t="s">
        <v>26838</v>
      </c>
      <c r="B11207" t="s">
        <v>26839</v>
      </c>
      <c r="C11207">
        <v>2024</v>
      </c>
      <c r="D11207" s="37">
        <v>45533</v>
      </c>
      <c r="E11207" s="37">
        <v>45897</v>
      </c>
      <c r="F11207" s="18" t="s">
        <v>4452</v>
      </c>
      <c r="G11207" t="s">
        <v>101</v>
      </c>
      <c r="H11207">
        <v>2</v>
      </c>
      <c r="I11207">
        <v>2</v>
      </c>
      <c r="J11207">
        <v>21213.08</v>
      </c>
      <c r="K11207">
        <v>3000000</v>
      </c>
    </row>
    <row r="11208" spans="1:11" ht="15" customHeight="1" x14ac:dyDescent="0.2">
      <c r="A11208" t="s">
        <v>26840</v>
      </c>
      <c r="B11208" t="s">
        <v>26841</v>
      </c>
      <c r="C11208">
        <v>2024</v>
      </c>
      <c r="D11208" s="37">
        <v>45533</v>
      </c>
      <c r="E11208" s="37">
        <v>45897</v>
      </c>
      <c r="F11208" s="18" t="s">
        <v>4452</v>
      </c>
      <c r="G11208" t="s">
        <v>99</v>
      </c>
      <c r="H11208">
        <v>1</v>
      </c>
      <c r="I11208">
        <v>2</v>
      </c>
      <c r="J11208">
        <v>59771.21</v>
      </c>
      <c r="K11208">
        <v>5000000</v>
      </c>
    </row>
    <row r="11209" spans="1:11" ht="15" customHeight="1" x14ac:dyDescent="0.2">
      <c r="A11209" t="s">
        <v>26842</v>
      </c>
      <c r="B11209" t="s">
        <v>26843</v>
      </c>
      <c r="C11209">
        <v>2024</v>
      </c>
      <c r="D11209" s="37">
        <v>45533</v>
      </c>
      <c r="E11209" s="37">
        <v>45897</v>
      </c>
      <c r="F11209" s="18" t="s">
        <v>4452</v>
      </c>
      <c r="G11209" t="s">
        <v>98</v>
      </c>
      <c r="H11209">
        <v>1</v>
      </c>
      <c r="I11209">
        <v>1</v>
      </c>
      <c r="J11209">
        <v>31266.02</v>
      </c>
      <c r="K11209">
        <v>4000000</v>
      </c>
    </row>
    <row r="11210" spans="1:11" ht="15" customHeight="1" x14ac:dyDescent="0.2">
      <c r="A11210" t="s">
        <v>26844</v>
      </c>
      <c r="B11210" t="s">
        <v>26845</v>
      </c>
      <c r="C11210">
        <v>2024</v>
      </c>
      <c r="D11210" s="37">
        <v>45533</v>
      </c>
      <c r="E11210" s="37">
        <v>45897</v>
      </c>
      <c r="F11210" s="18" t="s">
        <v>4452</v>
      </c>
      <c r="G11210" t="s">
        <v>98</v>
      </c>
      <c r="H11210">
        <v>3</v>
      </c>
      <c r="I11210">
        <v>6</v>
      </c>
      <c r="J11210">
        <v>14651.02</v>
      </c>
      <c r="K11210">
        <v>2000000</v>
      </c>
    </row>
    <row r="11211" spans="1:11" ht="15" customHeight="1" x14ac:dyDescent="0.2">
      <c r="A11211" t="s">
        <v>26846</v>
      </c>
      <c r="B11211" t="s">
        <v>26847</v>
      </c>
      <c r="C11211">
        <v>2024</v>
      </c>
      <c r="D11211" s="37">
        <v>45533</v>
      </c>
      <c r="E11211" s="37">
        <v>45897</v>
      </c>
      <c r="F11211" s="18" t="s">
        <v>4452</v>
      </c>
      <c r="G11211" t="s">
        <v>97</v>
      </c>
      <c r="H11211">
        <v>2</v>
      </c>
      <c r="I11211">
        <v>2</v>
      </c>
      <c r="J11211">
        <v>46180.31</v>
      </c>
      <c r="K11211">
        <v>5000000</v>
      </c>
    </row>
    <row r="11212" spans="1:11" ht="15" customHeight="1" x14ac:dyDescent="0.2">
      <c r="A11212" t="s">
        <v>26848</v>
      </c>
      <c r="B11212" t="s">
        <v>26849</v>
      </c>
      <c r="C11212">
        <v>2024</v>
      </c>
      <c r="D11212" s="37">
        <v>45533</v>
      </c>
      <c r="E11212" s="37">
        <v>45897</v>
      </c>
      <c r="F11212" s="18" t="s">
        <v>4452</v>
      </c>
      <c r="G11212" t="s">
        <v>97</v>
      </c>
      <c r="H11212">
        <v>3</v>
      </c>
      <c r="I11212">
        <v>6</v>
      </c>
      <c r="J11212">
        <v>18417.759999999998</v>
      </c>
      <c r="K11212">
        <v>2000000</v>
      </c>
    </row>
    <row r="11213" spans="1:11" ht="15" customHeight="1" x14ac:dyDescent="0.2">
      <c r="A11213" t="s">
        <v>26850</v>
      </c>
      <c r="B11213" t="s">
        <v>26851</v>
      </c>
      <c r="C11213">
        <v>2024</v>
      </c>
      <c r="D11213" s="37">
        <v>45533</v>
      </c>
      <c r="E11213" s="37">
        <v>45897</v>
      </c>
      <c r="F11213" s="18" t="s">
        <v>4452</v>
      </c>
      <c r="G11213" t="s">
        <v>98</v>
      </c>
      <c r="H11213">
        <v>3</v>
      </c>
      <c r="I11213">
        <v>6</v>
      </c>
      <c r="J11213">
        <v>7247.04</v>
      </c>
      <c r="K11213">
        <v>1000000</v>
      </c>
    </row>
    <row r="11214" spans="1:11" ht="15" customHeight="1" x14ac:dyDescent="0.2">
      <c r="A11214" t="s">
        <v>26852</v>
      </c>
      <c r="B11214" t="s">
        <v>26853</v>
      </c>
      <c r="C11214">
        <v>2024</v>
      </c>
      <c r="D11214" s="37">
        <v>45533</v>
      </c>
      <c r="E11214" s="37">
        <v>45897</v>
      </c>
      <c r="F11214" s="18" t="s">
        <v>4452</v>
      </c>
      <c r="G11214" t="s">
        <v>101</v>
      </c>
      <c r="H11214">
        <v>3</v>
      </c>
      <c r="I11214">
        <v>3</v>
      </c>
      <c r="J11214">
        <v>33260.68</v>
      </c>
      <c r="K11214">
        <v>5000000</v>
      </c>
    </row>
    <row r="11215" spans="1:11" ht="15" customHeight="1" x14ac:dyDescent="0.2">
      <c r="A11215" t="s">
        <v>26854</v>
      </c>
      <c r="B11215" t="s">
        <v>26855</v>
      </c>
      <c r="C11215">
        <v>2024</v>
      </c>
      <c r="D11215" s="37">
        <v>45533</v>
      </c>
      <c r="E11215" s="37">
        <v>45897</v>
      </c>
      <c r="F11215" s="18" t="s">
        <v>4463</v>
      </c>
      <c r="G11215" t="s">
        <v>97</v>
      </c>
      <c r="H11215">
        <v>1</v>
      </c>
      <c r="I11215">
        <v>1</v>
      </c>
      <c r="J11215">
        <v>30627.95</v>
      </c>
      <c r="K11215">
        <v>3500000</v>
      </c>
    </row>
    <row r="11216" spans="1:11" ht="15" customHeight="1" x14ac:dyDescent="0.2">
      <c r="A11216" t="s">
        <v>26856</v>
      </c>
      <c r="B11216" t="s">
        <v>26857</v>
      </c>
      <c r="C11216">
        <v>2024</v>
      </c>
      <c r="D11216" s="37">
        <v>45533</v>
      </c>
      <c r="E11216" s="37">
        <v>45897</v>
      </c>
      <c r="F11216" s="18" t="s">
        <v>4463</v>
      </c>
      <c r="G11216" t="s">
        <v>97</v>
      </c>
      <c r="H11216">
        <v>2</v>
      </c>
      <c r="I11216">
        <v>2</v>
      </c>
      <c r="J11216">
        <v>45432.42</v>
      </c>
      <c r="K11216">
        <v>5000000</v>
      </c>
    </row>
    <row r="11217" spans="1:11" ht="15" customHeight="1" x14ac:dyDescent="0.2">
      <c r="A11217" t="s">
        <v>26858</v>
      </c>
      <c r="B11217" t="s">
        <v>26859</v>
      </c>
      <c r="C11217">
        <v>2024</v>
      </c>
      <c r="D11217" s="37">
        <v>45533</v>
      </c>
      <c r="E11217" s="37">
        <v>45897</v>
      </c>
      <c r="F11217" s="18" t="s">
        <v>4463</v>
      </c>
      <c r="G11217" t="s">
        <v>97</v>
      </c>
      <c r="H11217">
        <v>2</v>
      </c>
      <c r="I11217">
        <v>4</v>
      </c>
      <c r="J11217">
        <v>9845.89</v>
      </c>
      <c r="K11217">
        <v>1000000</v>
      </c>
    </row>
    <row r="11218" spans="1:11" ht="15" customHeight="1" x14ac:dyDescent="0.2">
      <c r="A11218" t="s">
        <v>26860</v>
      </c>
      <c r="B11218" t="s">
        <v>26861</v>
      </c>
      <c r="C11218">
        <v>2024</v>
      </c>
      <c r="D11218" s="37">
        <v>45533</v>
      </c>
      <c r="E11218" s="37">
        <v>45897</v>
      </c>
      <c r="F11218" s="18" t="s">
        <v>4463</v>
      </c>
      <c r="G11218" t="s">
        <v>98</v>
      </c>
      <c r="H11218">
        <v>1</v>
      </c>
      <c r="I11218">
        <v>1</v>
      </c>
      <c r="J11218">
        <v>71266.91</v>
      </c>
      <c r="K11218">
        <v>10000000</v>
      </c>
    </row>
    <row r="11219" spans="1:11" ht="15" customHeight="1" x14ac:dyDescent="0.2">
      <c r="A11219" t="s">
        <v>26862</v>
      </c>
      <c r="B11219" t="s">
        <v>26863</v>
      </c>
      <c r="C11219">
        <v>2024</v>
      </c>
      <c r="D11219" s="37">
        <v>45533</v>
      </c>
      <c r="E11219" s="37">
        <v>45897</v>
      </c>
      <c r="F11219" s="18" t="s">
        <v>4463</v>
      </c>
      <c r="G11219" t="s">
        <v>98</v>
      </c>
      <c r="H11219">
        <v>2</v>
      </c>
      <c r="I11219">
        <v>2</v>
      </c>
      <c r="J11219">
        <v>25850.78</v>
      </c>
      <c r="K11219">
        <v>3500000</v>
      </c>
    </row>
    <row r="11220" spans="1:11" ht="15" customHeight="1" x14ac:dyDescent="0.2">
      <c r="A11220" t="s">
        <v>26864</v>
      </c>
      <c r="B11220" t="s">
        <v>26865</v>
      </c>
      <c r="C11220">
        <v>2024</v>
      </c>
      <c r="D11220" s="37">
        <v>45533</v>
      </c>
      <c r="E11220" s="37">
        <v>45897</v>
      </c>
      <c r="F11220" s="18" t="s">
        <v>4463</v>
      </c>
      <c r="G11220" t="s">
        <v>100</v>
      </c>
      <c r="H11220">
        <v>3</v>
      </c>
      <c r="I11220">
        <v>3</v>
      </c>
      <c r="J11220">
        <v>20518.41</v>
      </c>
      <c r="K11220">
        <v>1500000</v>
      </c>
    </row>
    <row r="11221" spans="1:11" ht="15" customHeight="1" x14ac:dyDescent="0.2">
      <c r="A11221" t="s">
        <v>26866</v>
      </c>
      <c r="B11221" t="s">
        <v>26867</v>
      </c>
      <c r="C11221">
        <v>2024</v>
      </c>
      <c r="D11221" s="37">
        <v>45533</v>
      </c>
      <c r="E11221" s="37">
        <v>45897</v>
      </c>
      <c r="F11221" s="18" t="s">
        <v>4463</v>
      </c>
      <c r="G11221" t="s">
        <v>98</v>
      </c>
      <c r="H11221">
        <v>1</v>
      </c>
      <c r="I11221">
        <v>1</v>
      </c>
      <c r="J11221">
        <v>3508.83</v>
      </c>
      <c r="K11221">
        <v>500000</v>
      </c>
    </row>
    <row r="11222" spans="1:11" ht="15" customHeight="1" x14ac:dyDescent="0.2">
      <c r="A11222" t="s">
        <v>26868</v>
      </c>
      <c r="B11222" t="s">
        <v>26869</v>
      </c>
      <c r="C11222">
        <v>2024</v>
      </c>
      <c r="D11222" s="37">
        <v>45533</v>
      </c>
      <c r="E11222" s="37">
        <v>45897</v>
      </c>
      <c r="F11222" s="18" t="s">
        <v>4463</v>
      </c>
      <c r="G11222" t="s">
        <v>97</v>
      </c>
      <c r="H11222">
        <v>1</v>
      </c>
      <c r="I11222">
        <v>2</v>
      </c>
      <c r="J11222">
        <v>86600.86</v>
      </c>
      <c r="K11222">
        <v>10000000</v>
      </c>
    </row>
    <row r="11223" spans="1:11" ht="15" customHeight="1" x14ac:dyDescent="0.2">
      <c r="A11223" t="s">
        <v>26870</v>
      </c>
      <c r="B11223" t="s">
        <v>26871</v>
      </c>
      <c r="C11223">
        <v>2024</v>
      </c>
      <c r="D11223" s="37">
        <v>45533</v>
      </c>
      <c r="E11223" s="37">
        <v>45897</v>
      </c>
      <c r="F11223" s="18" t="s">
        <v>4463</v>
      </c>
      <c r="G11223" t="s">
        <v>98</v>
      </c>
      <c r="H11223">
        <v>3</v>
      </c>
      <c r="I11223">
        <v>3</v>
      </c>
      <c r="J11223">
        <v>39875.08</v>
      </c>
      <c r="K11223">
        <v>5000000</v>
      </c>
    </row>
    <row r="11224" spans="1:11" ht="15" customHeight="1" x14ac:dyDescent="0.2">
      <c r="A11224" t="s">
        <v>26872</v>
      </c>
      <c r="B11224" t="s">
        <v>26873</v>
      </c>
      <c r="C11224">
        <v>2024</v>
      </c>
      <c r="D11224" s="37">
        <v>45533</v>
      </c>
      <c r="E11224" s="37">
        <v>45897</v>
      </c>
      <c r="F11224" s="18" t="s">
        <v>4463</v>
      </c>
      <c r="G11224" t="s">
        <v>100</v>
      </c>
      <c r="H11224">
        <v>1</v>
      </c>
      <c r="I11224">
        <v>1</v>
      </c>
      <c r="J11224">
        <v>161356.91</v>
      </c>
      <c r="K11224">
        <v>10000000</v>
      </c>
    </row>
    <row r="11225" spans="1:11" ht="15" customHeight="1" x14ac:dyDescent="0.2">
      <c r="A11225" t="s">
        <v>26874</v>
      </c>
      <c r="B11225" t="s">
        <v>26875</v>
      </c>
      <c r="C11225">
        <v>2024</v>
      </c>
      <c r="D11225" s="37">
        <v>45533</v>
      </c>
      <c r="E11225" s="37">
        <v>45897</v>
      </c>
      <c r="F11225" s="18" t="s">
        <v>4463</v>
      </c>
      <c r="G11225" t="s">
        <v>97</v>
      </c>
      <c r="H11225">
        <v>3</v>
      </c>
      <c r="I11225">
        <v>3</v>
      </c>
      <c r="J11225">
        <v>52021.08</v>
      </c>
      <c r="K11225">
        <v>5000000</v>
      </c>
    </row>
    <row r="11226" spans="1:11" ht="15" customHeight="1" x14ac:dyDescent="0.2">
      <c r="A11226" t="s">
        <v>26876</v>
      </c>
      <c r="B11226" t="s">
        <v>26877</v>
      </c>
      <c r="C11226">
        <v>2024</v>
      </c>
      <c r="D11226" s="37">
        <v>45533</v>
      </c>
      <c r="E11226" s="37">
        <v>45897</v>
      </c>
      <c r="F11226" s="18" t="s">
        <v>4463</v>
      </c>
      <c r="G11226" t="s">
        <v>97</v>
      </c>
      <c r="H11226">
        <v>1</v>
      </c>
      <c r="I11226">
        <v>1</v>
      </c>
      <c r="J11226">
        <v>29833.48</v>
      </c>
      <c r="K11226">
        <v>3000000</v>
      </c>
    </row>
    <row r="11227" spans="1:11" ht="15" customHeight="1" x14ac:dyDescent="0.2">
      <c r="A11227" t="s">
        <v>26878</v>
      </c>
      <c r="B11227" t="s">
        <v>26879</v>
      </c>
      <c r="C11227">
        <v>2024</v>
      </c>
      <c r="D11227" s="37">
        <v>45533</v>
      </c>
      <c r="E11227" s="37">
        <v>45897</v>
      </c>
      <c r="F11227" s="18" t="s">
        <v>4463</v>
      </c>
      <c r="G11227" t="s">
        <v>98</v>
      </c>
      <c r="H11227">
        <v>2</v>
      </c>
      <c r="I11227">
        <v>4</v>
      </c>
      <c r="J11227">
        <v>42176.22</v>
      </c>
      <c r="K11227">
        <v>5000000</v>
      </c>
    </row>
    <row r="11228" spans="1:11" ht="15" customHeight="1" x14ac:dyDescent="0.2">
      <c r="A11228" t="s">
        <v>26880</v>
      </c>
      <c r="B11228" t="s">
        <v>26881</v>
      </c>
      <c r="C11228">
        <v>2024</v>
      </c>
      <c r="D11228" s="37">
        <v>45533</v>
      </c>
      <c r="E11228" s="37">
        <v>45897</v>
      </c>
      <c r="F11228" s="18" t="s">
        <v>4463</v>
      </c>
      <c r="G11228" t="s">
        <v>99</v>
      </c>
      <c r="H11228">
        <v>2</v>
      </c>
      <c r="I11228">
        <v>2</v>
      </c>
      <c r="J11228">
        <v>36446.36</v>
      </c>
      <c r="K11228">
        <v>3000000</v>
      </c>
    </row>
    <row r="11229" spans="1:11" ht="15" customHeight="1" x14ac:dyDescent="0.2">
      <c r="A11229" t="s">
        <v>26882</v>
      </c>
      <c r="B11229" t="s">
        <v>26883</v>
      </c>
      <c r="C11229">
        <v>2024</v>
      </c>
      <c r="D11229" s="37">
        <v>45533</v>
      </c>
      <c r="E11229" s="37">
        <v>45897</v>
      </c>
      <c r="F11229" s="18" t="s">
        <v>4463</v>
      </c>
      <c r="G11229" t="s">
        <v>100</v>
      </c>
      <c r="H11229">
        <v>3</v>
      </c>
      <c r="I11229">
        <v>3</v>
      </c>
      <c r="J11229">
        <v>43118.55</v>
      </c>
      <c r="K11229">
        <v>3000000</v>
      </c>
    </row>
    <row r="11230" spans="1:11" ht="15" customHeight="1" x14ac:dyDescent="0.2">
      <c r="A11230" t="s">
        <v>26884</v>
      </c>
      <c r="B11230" t="s">
        <v>26885</v>
      </c>
      <c r="C11230">
        <v>2024</v>
      </c>
      <c r="D11230" s="37">
        <v>45533</v>
      </c>
      <c r="E11230" s="37">
        <v>45897</v>
      </c>
      <c r="F11230" s="18" t="s">
        <v>4463</v>
      </c>
      <c r="G11230" t="s">
        <v>97</v>
      </c>
      <c r="H11230">
        <v>3</v>
      </c>
      <c r="I11230">
        <v>3</v>
      </c>
      <c r="J11230">
        <v>10013.84</v>
      </c>
      <c r="K11230">
        <v>1000000</v>
      </c>
    </row>
    <row r="11231" spans="1:11" ht="15" customHeight="1" x14ac:dyDescent="0.2">
      <c r="A11231" t="s">
        <v>26886</v>
      </c>
      <c r="B11231" t="s">
        <v>26887</v>
      </c>
      <c r="C11231">
        <v>2024</v>
      </c>
      <c r="D11231" s="37">
        <v>45533</v>
      </c>
      <c r="E11231" s="37">
        <v>45897</v>
      </c>
      <c r="F11231" s="18" t="s">
        <v>4463</v>
      </c>
      <c r="G11231" t="s">
        <v>97</v>
      </c>
      <c r="H11231">
        <v>1</v>
      </c>
      <c r="I11231">
        <v>2</v>
      </c>
      <c r="J11231">
        <v>34320.75</v>
      </c>
      <c r="K11231">
        <v>4000000</v>
      </c>
    </row>
    <row r="11232" spans="1:11" ht="15" customHeight="1" x14ac:dyDescent="0.2">
      <c r="A11232" t="s">
        <v>26888</v>
      </c>
      <c r="B11232" t="s">
        <v>26889</v>
      </c>
      <c r="C11232">
        <v>2024</v>
      </c>
      <c r="D11232" s="37">
        <v>45533</v>
      </c>
      <c r="E11232" s="37">
        <v>45897</v>
      </c>
      <c r="F11232" s="18" t="s">
        <v>4463</v>
      </c>
      <c r="G11232" t="s">
        <v>97</v>
      </c>
      <c r="H11232">
        <v>3</v>
      </c>
      <c r="I11232">
        <v>3</v>
      </c>
      <c r="J11232">
        <v>101699.44</v>
      </c>
      <c r="K11232">
        <v>10000000</v>
      </c>
    </row>
    <row r="11233" spans="1:11" ht="15" customHeight="1" x14ac:dyDescent="0.2">
      <c r="A11233" t="s">
        <v>26890</v>
      </c>
      <c r="B11233" t="s">
        <v>26891</v>
      </c>
      <c r="C11233">
        <v>2024</v>
      </c>
      <c r="D11233" s="37">
        <v>45533</v>
      </c>
      <c r="E11233" s="37">
        <v>45897</v>
      </c>
      <c r="F11233" s="18" t="s">
        <v>4463</v>
      </c>
      <c r="G11233" t="s">
        <v>101</v>
      </c>
      <c r="H11233">
        <v>2</v>
      </c>
      <c r="I11233">
        <v>2</v>
      </c>
      <c r="J11233">
        <v>3240.34</v>
      </c>
      <c r="K11233">
        <v>500000</v>
      </c>
    </row>
    <row r="11234" spans="1:11" ht="15" customHeight="1" x14ac:dyDescent="0.2">
      <c r="A11234" t="s">
        <v>26892</v>
      </c>
      <c r="B11234" t="s">
        <v>26893</v>
      </c>
      <c r="C11234">
        <v>2024</v>
      </c>
      <c r="D11234" s="37">
        <v>45533</v>
      </c>
      <c r="E11234" s="37">
        <v>45897</v>
      </c>
      <c r="F11234" s="18" t="s">
        <v>4463</v>
      </c>
      <c r="G11234" t="s">
        <v>98</v>
      </c>
      <c r="H11234">
        <v>1</v>
      </c>
      <c r="I11234">
        <v>1</v>
      </c>
      <c r="J11234">
        <v>15494.14</v>
      </c>
      <c r="K11234">
        <v>2000000</v>
      </c>
    </row>
    <row r="11235" spans="1:11" ht="15" customHeight="1" x14ac:dyDescent="0.2">
      <c r="A11235" t="s">
        <v>26894</v>
      </c>
      <c r="B11235" t="s">
        <v>26895</v>
      </c>
      <c r="C11235">
        <v>2024</v>
      </c>
      <c r="D11235" s="37">
        <v>45533</v>
      </c>
      <c r="E11235" s="37">
        <v>45897</v>
      </c>
      <c r="F11235" s="18" t="s">
        <v>4463</v>
      </c>
      <c r="G11235" t="s">
        <v>97</v>
      </c>
      <c r="H11235">
        <v>2</v>
      </c>
      <c r="I11235">
        <v>2</v>
      </c>
      <c r="J11235">
        <v>4300.87</v>
      </c>
      <c r="K11235">
        <v>500000</v>
      </c>
    </row>
    <row r="11236" spans="1:11" ht="15" customHeight="1" x14ac:dyDescent="0.2">
      <c r="A11236" t="s">
        <v>26896</v>
      </c>
      <c r="B11236" t="s">
        <v>26897</v>
      </c>
      <c r="C11236">
        <v>2024</v>
      </c>
      <c r="D11236" s="37">
        <v>45533</v>
      </c>
      <c r="E11236" s="37">
        <v>45897</v>
      </c>
      <c r="F11236" s="18" t="s">
        <v>4463</v>
      </c>
      <c r="G11236" t="s">
        <v>99</v>
      </c>
      <c r="H11236">
        <v>3</v>
      </c>
      <c r="I11236">
        <v>3</v>
      </c>
      <c r="J11236">
        <v>5855.02</v>
      </c>
      <c r="K11236">
        <v>500000</v>
      </c>
    </row>
    <row r="11237" spans="1:11" ht="15" customHeight="1" x14ac:dyDescent="0.2">
      <c r="A11237" t="s">
        <v>26898</v>
      </c>
      <c r="B11237" t="s">
        <v>26899</v>
      </c>
      <c r="C11237">
        <v>2024</v>
      </c>
      <c r="D11237" s="37">
        <v>45533</v>
      </c>
      <c r="E11237" s="37">
        <v>45897</v>
      </c>
      <c r="F11237" s="18" t="s">
        <v>4463</v>
      </c>
      <c r="G11237" t="s">
        <v>97</v>
      </c>
      <c r="H11237">
        <v>1</v>
      </c>
      <c r="I11237">
        <v>1</v>
      </c>
      <c r="J11237">
        <v>99026.22</v>
      </c>
      <c r="K11237">
        <v>10000000</v>
      </c>
    </row>
    <row r="11238" spans="1:11" ht="15" customHeight="1" x14ac:dyDescent="0.2">
      <c r="A11238" t="s">
        <v>26900</v>
      </c>
      <c r="B11238" t="s">
        <v>26901</v>
      </c>
      <c r="C11238">
        <v>2024</v>
      </c>
      <c r="D11238" s="37">
        <v>45533</v>
      </c>
      <c r="E11238" s="37">
        <v>45897</v>
      </c>
      <c r="F11238" s="18" t="s">
        <v>4463</v>
      </c>
      <c r="G11238" t="s">
        <v>97</v>
      </c>
      <c r="H11238">
        <v>1</v>
      </c>
      <c r="I11238">
        <v>2</v>
      </c>
      <c r="J11238">
        <v>49247.71</v>
      </c>
      <c r="K11238">
        <v>5000000</v>
      </c>
    </row>
    <row r="11239" spans="1:11" ht="15" customHeight="1" x14ac:dyDescent="0.2">
      <c r="A11239" t="s">
        <v>26902</v>
      </c>
      <c r="B11239" t="s">
        <v>26903</v>
      </c>
      <c r="C11239">
        <v>2024</v>
      </c>
      <c r="D11239" s="37">
        <v>45533</v>
      </c>
      <c r="E11239" s="37">
        <v>45897</v>
      </c>
      <c r="F11239" s="18" t="s">
        <v>4463</v>
      </c>
      <c r="G11239" t="s">
        <v>99</v>
      </c>
      <c r="H11239">
        <v>1</v>
      </c>
      <c r="I11239">
        <v>2</v>
      </c>
      <c r="J11239">
        <v>115677.84</v>
      </c>
      <c r="K11239">
        <v>10000000</v>
      </c>
    </row>
    <row r="11240" spans="1:11" ht="15" customHeight="1" x14ac:dyDescent="0.2">
      <c r="A11240" t="s">
        <v>26904</v>
      </c>
      <c r="B11240" t="s">
        <v>26905</v>
      </c>
      <c r="C11240">
        <v>2024</v>
      </c>
      <c r="D11240" s="37">
        <v>45533</v>
      </c>
      <c r="E11240" s="37">
        <v>45897</v>
      </c>
      <c r="F11240" s="18" t="s">
        <v>4463</v>
      </c>
      <c r="G11240" t="s">
        <v>97</v>
      </c>
      <c r="H11240">
        <v>2</v>
      </c>
      <c r="I11240">
        <v>4</v>
      </c>
      <c r="J11240">
        <v>88062.31</v>
      </c>
      <c r="K11240">
        <v>10000000</v>
      </c>
    </row>
    <row r="11241" spans="1:11" ht="15" customHeight="1" x14ac:dyDescent="0.2">
      <c r="A11241" t="s">
        <v>26906</v>
      </c>
      <c r="B11241" t="s">
        <v>26907</v>
      </c>
      <c r="C11241">
        <v>2024</v>
      </c>
      <c r="D11241" s="37">
        <v>45533</v>
      </c>
      <c r="E11241" s="37">
        <v>45897</v>
      </c>
      <c r="F11241" s="18" t="s">
        <v>4463</v>
      </c>
      <c r="G11241" t="s">
        <v>98</v>
      </c>
      <c r="H11241">
        <v>2</v>
      </c>
      <c r="I11241">
        <v>4</v>
      </c>
      <c r="J11241">
        <v>38711.79</v>
      </c>
      <c r="K11241">
        <v>5000000</v>
      </c>
    </row>
    <row r="11242" spans="1:11" ht="15" customHeight="1" x14ac:dyDescent="0.2">
      <c r="A11242" t="s">
        <v>26908</v>
      </c>
      <c r="B11242" t="s">
        <v>26909</v>
      </c>
      <c r="C11242">
        <v>2024</v>
      </c>
      <c r="D11242" s="37">
        <v>45533</v>
      </c>
      <c r="E11242" s="37">
        <v>45897</v>
      </c>
      <c r="F11242" s="18" t="s">
        <v>4463</v>
      </c>
      <c r="G11242" t="s">
        <v>99</v>
      </c>
      <c r="H11242">
        <v>1</v>
      </c>
      <c r="I11242">
        <v>1</v>
      </c>
      <c r="J11242">
        <v>12295.31</v>
      </c>
      <c r="K11242">
        <v>1000000</v>
      </c>
    </row>
    <row r="11243" spans="1:11" ht="15" customHeight="1" x14ac:dyDescent="0.2">
      <c r="A11243" t="s">
        <v>26910</v>
      </c>
      <c r="B11243" t="s">
        <v>26911</v>
      </c>
      <c r="C11243">
        <v>2024</v>
      </c>
      <c r="D11243" s="37">
        <v>45533</v>
      </c>
      <c r="E11243" s="37">
        <v>45897</v>
      </c>
      <c r="F11243" s="18" t="s">
        <v>4463</v>
      </c>
      <c r="G11243" t="s">
        <v>99</v>
      </c>
      <c r="H11243">
        <v>1</v>
      </c>
      <c r="I11243">
        <v>1</v>
      </c>
      <c r="J11243">
        <v>55527.61</v>
      </c>
      <c r="K11243">
        <v>5000000</v>
      </c>
    </row>
    <row r="11244" spans="1:11" ht="15" customHeight="1" x14ac:dyDescent="0.2">
      <c r="A11244" t="s">
        <v>26912</v>
      </c>
      <c r="B11244" t="s">
        <v>26913</v>
      </c>
      <c r="C11244">
        <v>2024</v>
      </c>
      <c r="D11244" s="37">
        <v>45533</v>
      </c>
      <c r="E11244" s="37">
        <v>45897</v>
      </c>
      <c r="F11244" s="18" t="s">
        <v>4463</v>
      </c>
      <c r="G11244" t="s">
        <v>100</v>
      </c>
      <c r="H11244">
        <v>1</v>
      </c>
      <c r="I11244">
        <v>2</v>
      </c>
      <c r="J11244">
        <v>45132.51</v>
      </c>
      <c r="K11244">
        <v>3000000</v>
      </c>
    </row>
    <row r="11245" spans="1:11" ht="15" customHeight="1" x14ac:dyDescent="0.2">
      <c r="A11245" t="s">
        <v>26914</v>
      </c>
      <c r="B11245" t="s">
        <v>26915</v>
      </c>
      <c r="C11245">
        <v>2024</v>
      </c>
      <c r="D11245" s="37">
        <v>45533</v>
      </c>
      <c r="E11245" s="37">
        <v>45897</v>
      </c>
      <c r="F11245" s="18" t="s">
        <v>4463</v>
      </c>
      <c r="G11245" t="s">
        <v>98</v>
      </c>
      <c r="H11245">
        <v>1</v>
      </c>
      <c r="I11245">
        <v>1</v>
      </c>
      <c r="J11245">
        <v>30620.74</v>
      </c>
      <c r="K11245">
        <v>4000000</v>
      </c>
    </row>
    <row r="11246" spans="1:11" ht="15" customHeight="1" x14ac:dyDescent="0.2">
      <c r="A11246" t="s">
        <v>26916</v>
      </c>
      <c r="B11246" t="s">
        <v>26917</v>
      </c>
      <c r="C11246">
        <v>2024</v>
      </c>
      <c r="D11246" s="37">
        <v>45534</v>
      </c>
      <c r="E11246" s="37">
        <v>45898</v>
      </c>
      <c r="F11246" s="18" t="s">
        <v>4452</v>
      </c>
      <c r="G11246" t="s">
        <v>98</v>
      </c>
      <c r="H11246">
        <v>1</v>
      </c>
      <c r="I11246">
        <v>1</v>
      </c>
      <c r="J11246">
        <v>79737.55</v>
      </c>
      <c r="K11246">
        <v>10000000</v>
      </c>
    </row>
    <row r="11247" spans="1:11" ht="15" customHeight="1" x14ac:dyDescent="0.2">
      <c r="A11247" t="s">
        <v>26918</v>
      </c>
      <c r="B11247" t="s">
        <v>26919</v>
      </c>
      <c r="C11247">
        <v>2024</v>
      </c>
      <c r="D11247" s="37">
        <v>45534</v>
      </c>
      <c r="E11247" s="37">
        <v>45898</v>
      </c>
      <c r="F11247" s="18" t="s">
        <v>4452</v>
      </c>
      <c r="G11247" t="s">
        <v>100</v>
      </c>
      <c r="H11247">
        <v>3</v>
      </c>
      <c r="I11247">
        <v>3</v>
      </c>
      <c r="J11247">
        <v>28353.52</v>
      </c>
      <c r="K11247">
        <v>2000000</v>
      </c>
    </row>
    <row r="11248" spans="1:11" ht="15" customHeight="1" x14ac:dyDescent="0.2">
      <c r="A11248" t="s">
        <v>26920</v>
      </c>
      <c r="B11248" t="s">
        <v>26921</v>
      </c>
      <c r="C11248">
        <v>2024</v>
      </c>
      <c r="D11248" s="37">
        <v>45534</v>
      </c>
      <c r="E11248" s="37">
        <v>45898</v>
      </c>
      <c r="F11248" s="18" t="s">
        <v>4452</v>
      </c>
      <c r="G11248" t="s">
        <v>100</v>
      </c>
      <c r="H11248">
        <v>1</v>
      </c>
      <c r="I11248">
        <v>2</v>
      </c>
      <c r="J11248">
        <v>29134.97</v>
      </c>
      <c r="K11248">
        <v>2000000</v>
      </c>
    </row>
    <row r="11249" spans="1:11" ht="15" customHeight="1" x14ac:dyDescent="0.2">
      <c r="A11249" t="s">
        <v>26922</v>
      </c>
      <c r="B11249" t="s">
        <v>26923</v>
      </c>
      <c r="C11249">
        <v>2024</v>
      </c>
      <c r="D11249" s="37">
        <v>45534</v>
      </c>
      <c r="E11249" s="37">
        <v>45898</v>
      </c>
      <c r="F11249" s="18" t="s">
        <v>4452</v>
      </c>
      <c r="G11249" t="s">
        <v>100</v>
      </c>
      <c r="H11249">
        <v>1</v>
      </c>
      <c r="I11249">
        <v>2</v>
      </c>
      <c r="J11249">
        <v>32209.66</v>
      </c>
      <c r="K11249">
        <v>2000000</v>
      </c>
    </row>
    <row r="11250" spans="1:11" ht="15" customHeight="1" x14ac:dyDescent="0.2">
      <c r="A11250" t="s">
        <v>26924</v>
      </c>
      <c r="B11250" t="s">
        <v>26925</v>
      </c>
      <c r="C11250">
        <v>2024</v>
      </c>
      <c r="D11250" s="37">
        <v>45534</v>
      </c>
      <c r="E11250" s="37">
        <v>45898</v>
      </c>
      <c r="F11250" s="18" t="s">
        <v>4452</v>
      </c>
      <c r="G11250" t="s">
        <v>98</v>
      </c>
      <c r="H11250">
        <v>2</v>
      </c>
      <c r="I11250">
        <v>2</v>
      </c>
      <c r="J11250">
        <v>3769.79</v>
      </c>
      <c r="K11250">
        <v>500000</v>
      </c>
    </row>
    <row r="11251" spans="1:11" ht="15" customHeight="1" x14ac:dyDescent="0.2">
      <c r="A11251" t="s">
        <v>26926</v>
      </c>
      <c r="B11251" t="s">
        <v>26927</v>
      </c>
      <c r="C11251">
        <v>2024</v>
      </c>
      <c r="D11251" s="37">
        <v>45534</v>
      </c>
      <c r="E11251" s="37">
        <v>45898</v>
      </c>
      <c r="F11251" s="18" t="s">
        <v>4463</v>
      </c>
      <c r="G11251" t="s">
        <v>99</v>
      </c>
      <c r="H11251">
        <v>2</v>
      </c>
      <c r="I11251">
        <v>2</v>
      </c>
      <c r="J11251">
        <v>56288.19</v>
      </c>
      <c r="K11251">
        <v>4500000</v>
      </c>
    </row>
    <row r="11252" spans="1:11" ht="15" customHeight="1" x14ac:dyDescent="0.2">
      <c r="A11252" t="s">
        <v>26928</v>
      </c>
      <c r="B11252" t="s">
        <v>26929</v>
      </c>
      <c r="C11252">
        <v>2024</v>
      </c>
      <c r="D11252" s="37">
        <v>45534</v>
      </c>
      <c r="E11252" s="37">
        <v>45898</v>
      </c>
      <c r="F11252" s="18" t="s">
        <v>4463</v>
      </c>
      <c r="G11252" t="s">
        <v>97</v>
      </c>
      <c r="H11252">
        <v>2</v>
      </c>
      <c r="I11252">
        <v>4</v>
      </c>
      <c r="J11252">
        <v>18843.439999999999</v>
      </c>
      <c r="K11252">
        <v>2000000</v>
      </c>
    </row>
    <row r="11253" spans="1:11" ht="15" customHeight="1" x14ac:dyDescent="0.2">
      <c r="A11253" t="s">
        <v>26930</v>
      </c>
      <c r="B11253" t="s">
        <v>26931</v>
      </c>
      <c r="C11253">
        <v>2024</v>
      </c>
      <c r="D11253" s="37">
        <v>45534</v>
      </c>
      <c r="E11253" s="37">
        <v>45898</v>
      </c>
      <c r="F11253" s="18" t="s">
        <v>4463</v>
      </c>
      <c r="G11253" t="s">
        <v>97</v>
      </c>
      <c r="H11253">
        <v>2</v>
      </c>
      <c r="I11253">
        <v>2</v>
      </c>
      <c r="J11253">
        <v>17776.96</v>
      </c>
      <c r="K11253">
        <v>2000000</v>
      </c>
    </row>
    <row r="11254" spans="1:11" ht="15" customHeight="1" x14ac:dyDescent="0.2">
      <c r="A11254" t="s">
        <v>26932</v>
      </c>
      <c r="B11254" t="s">
        <v>26933</v>
      </c>
      <c r="C11254">
        <v>2024</v>
      </c>
      <c r="D11254" s="37">
        <v>45534</v>
      </c>
      <c r="E11254" s="37">
        <v>45898</v>
      </c>
      <c r="F11254" s="18" t="s">
        <v>4463</v>
      </c>
      <c r="G11254" t="s">
        <v>99</v>
      </c>
      <c r="H11254">
        <v>1</v>
      </c>
      <c r="I11254">
        <v>1</v>
      </c>
      <c r="J11254">
        <v>120702.58</v>
      </c>
      <c r="K11254">
        <v>10000000</v>
      </c>
    </row>
    <row r="11255" spans="1:11" ht="15" customHeight="1" x14ac:dyDescent="0.2">
      <c r="A11255" t="s">
        <v>26934</v>
      </c>
      <c r="B11255" t="s">
        <v>26935</v>
      </c>
      <c r="C11255">
        <v>2024</v>
      </c>
      <c r="D11255" s="37">
        <v>45534</v>
      </c>
      <c r="E11255" s="37">
        <v>45898</v>
      </c>
      <c r="F11255" s="18" t="s">
        <v>4463</v>
      </c>
      <c r="G11255" t="s">
        <v>100</v>
      </c>
      <c r="H11255">
        <v>1</v>
      </c>
      <c r="I11255">
        <v>2</v>
      </c>
      <c r="J11255">
        <v>80790.14</v>
      </c>
      <c r="K11255">
        <v>5000000</v>
      </c>
    </row>
    <row r="11256" spans="1:11" ht="15" customHeight="1" x14ac:dyDescent="0.2">
      <c r="A11256" t="s">
        <v>26936</v>
      </c>
      <c r="B11256" t="s">
        <v>26937</v>
      </c>
      <c r="C11256">
        <v>2024</v>
      </c>
      <c r="D11256" s="37">
        <v>45534</v>
      </c>
      <c r="E11256" s="37">
        <v>45898</v>
      </c>
      <c r="F11256" s="18" t="s">
        <v>4463</v>
      </c>
      <c r="G11256" t="s">
        <v>100</v>
      </c>
      <c r="H11256">
        <v>1</v>
      </c>
      <c r="I11256">
        <v>1</v>
      </c>
      <c r="J11256">
        <v>67833.990000000005</v>
      </c>
      <c r="K11256">
        <v>5000000</v>
      </c>
    </row>
    <row r="11257" spans="1:11" ht="15" customHeight="1" x14ac:dyDescent="0.2">
      <c r="A11257" t="s">
        <v>26938</v>
      </c>
      <c r="B11257" t="s">
        <v>26939</v>
      </c>
      <c r="C11257">
        <v>2024</v>
      </c>
      <c r="D11257" s="37">
        <v>45534</v>
      </c>
      <c r="E11257" s="37">
        <v>45898</v>
      </c>
      <c r="F11257" s="18" t="s">
        <v>4463</v>
      </c>
      <c r="G11257" t="s">
        <v>99</v>
      </c>
      <c r="H11257">
        <v>1</v>
      </c>
      <c r="I11257">
        <v>1</v>
      </c>
      <c r="J11257">
        <v>26151.25</v>
      </c>
      <c r="K11257">
        <v>2000000</v>
      </c>
    </row>
    <row r="11258" spans="1:11" ht="15" customHeight="1" x14ac:dyDescent="0.2">
      <c r="A11258" t="s">
        <v>26940</v>
      </c>
      <c r="B11258" t="s">
        <v>26941</v>
      </c>
      <c r="C11258">
        <v>2024</v>
      </c>
      <c r="D11258" s="37">
        <v>45534</v>
      </c>
      <c r="E11258" s="37">
        <v>45898</v>
      </c>
      <c r="F11258" s="18" t="s">
        <v>4463</v>
      </c>
      <c r="G11258" t="s">
        <v>100</v>
      </c>
      <c r="H11258">
        <v>2</v>
      </c>
      <c r="I11258">
        <v>4</v>
      </c>
      <c r="J11258">
        <v>31001.74</v>
      </c>
      <c r="K11258">
        <v>2000000</v>
      </c>
    </row>
    <row r="11259" spans="1:11" ht="15" customHeight="1" x14ac:dyDescent="0.2">
      <c r="A11259" t="s">
        <v>26942</v>
      </c>
      <c r="B11259" t="s">
        <v>26943</v>
      </c>
      <c r="C11259">
        <v>2024</v>
      </c>
      <c r="D11259" s="37">
        <v>45534</v>
      </c>
      <c r="E11259" s="37">
        <v>45898</v>
      </c>
      <c r="F11259" s="18" t="s">
        <v>4463</v>
      </c>
      <c r="G11259" t="s">
        <v>99</v>
      </c>
      <c r="H11259">
        <v>2</v>
      </c>
      <c r="I11259">
        <v>4</v>
      </c>
      <c r="J11259">
        <v>31103.13</v>
      </c>
      <c r="K11259">
        <v>2500000</v>
      </c>
    </row>
    <row r="11260" spans="1:11" ht="15" customHeight="1" x14ac:dyDescent="0.2">
      <c r="A11260" t="s">
        <v>26944</v>
      </c>
      <c r="B11260" t="s">
        <v>26945</v>
      </c>
      <c r="C11260">
        <v>2024</v>
      </c>
      <c r="D11260" s="37">
        <v>45534</v>
      </c>
      <c r="E11260" s="37">
        <v>45898</v>
      </c>
      <c r="F11260" s="18" t="s">
        <v>4463</v>
      </c>
      <c r="G11260" t="s">
        <v>97</v>
      </c>
      <c r="H11260">
        <v>1</v>
      </c>
      <c r="I11260">
        <v>2</v>
      </c>
      <c r="J11260">
        <v>44511.81</v>
      </c>
      <c r="K11260">
        <v>4500000</v>
      </c>
    </row>
    <row r="11261" spans="1:11" ht="15" customHeight="1" x14ac:dyDescent="0.2">
      <c r="A11261" t="s">
        <v>26946</v>
      </c>
      <c r="B11261" t="s">
        <v>26947</v>
      </c>
      <c r="C11261">
        <v>2024</v>
      </c>
      <c r="D11261" s="37">
        <v>45534</v>
      </c>
      <c r="E11261" s="37">
        <v>45898</v>
      </c>
      <c r="F11261" s="18" t="s">
        <v>4463</v>
      </c>
      <c r="G11261" t="s">
        <v>99</v>
      </c>
      <c r="H11261">
        <v>1</v>
      </c>
      <c r="I11261">
        <v>1</v>
      </c>
      <c r="J11261">
        <v>113943.67999999999</v>
      </c>
      <c r="K11261">
        <v>10000000</v>
      </c>
    </row>
    <row r="11262" spans="1:11" ht="15" customHeight="1" x14ac:dyDescent="0.2">
      <c r="A11262" t="s">
        <v>26948</v>
      </c>
      <c r="B11262" t="s">
        <v>26949</v>
      </c>
      <c r="C11262">
        <v>2024</v>
      </c>
      <c r="D11262" s="37">
        <v>45534</v>
      </c>
      <c r="E11262" s="37">
        <v>45898</v>
      </c>
      <c r="F11262" s="18" t="s">
        <v>4463</v>
      </c>
      <c r="G11262" t="s">
        <v>98</v>
      </c>
      <c r="H11262">
        <v>3</v>
      </c>
      <c r="I11262">
        <v>3</v>
      </c>
      <c r="J11262">
        <v>11515.67</v>
      </c>
      <c r="K11262">
        <v>1500000</v>
      </c>
    </row>
    <row r="11263" spans="1:11" ht="15" customHeight="1" x14ac:dyDescent="0.2">
      <c r="A11263" t="s">
        <v>26950</v>
      </c>
      <c r="B11263" t="s">
        <v>26951</v>
      </c>
      <c r="C11263">
        <v>2024</v>
      </c>
      <c r="D11263" s="37">
        <v>45534</v>
      </c>
      <c r="E11263" s="37">
        <v>45898</v>
      </c>
      <c r="F11263" s="18" t="s">
        <v>4463</v>
      </c>
      <c r="G11263" t="s">
        <v>100</v>
      </c>
      <c r="H11263">
        <v>2</v>
      </c>
      <c r="I11263">
        <v>4</v>
      </c>
      <c r="J11263">
        <v>7166.34</v>
      </c>
      <c r="K11263">
        <v>500000</v>
      </c>
    </row>
    <row r="11264" spans="1:11" ht="15" customHeight="1" x14ac:dyDescent="0.2">
      <c r="A11264" t="s">
        <v>26952</v>
      </c>
      <c r="B11264" t="s">
        <v>26953</v>
      </c>
      <c r="C11264">
        <v>2024</v>
      </c>
      <c r="D11264" s="37">
        <v>45534</v>
      </c>
      <c r="E11264" s="37">
        <v>45898</v>
      </c>
      <c r="F11264" s="18" t="s">
        <v>4463</v>
      </c>
      <c r="G11264" t="s">
        <v>99</v>
      </c>
      <c r="H11264">
        <v>1</v>
      </c>
      <c r="I11264">
        <v>2</v>
      </c>
      <c r="J11264">
        <v>124182.19</v>
      </c>
      <c r="K11264">
        <v>10000000</v>
      </c>
    </row>
    <row r="11265" spans="1:11" ht="15" customHeight="1" x14ac:dyDescent="0.2">
      <c r="A11265" t="s">
        <v>26954</v>
      </c>
      <c r="B11265" t="s">
        <v>26955</v>
      </c>
      <c r="C11265">
        <v>2024</v>
      </c>
      <c r="D11265" s="37">
        <v>45534</v>
      </c>
      <c r="E11265" s="37">
        <v>45898</v>
      </c>
      <c r="F11265" s="18" t="s">
        <v>4463</v>
      </c>
      <c r="G11265" t="s">
        <v>101</v>
      </c>
      <c r="H11265">
        <v>3</v>
      </c>
      <c r="I11265">
        <v>3</v>
      </c>
      <c r="J11265">
        <v>28905.72</v>
      </c>
      <c r="K11265">
        <v>4000000</v>
      </c>
    </row>
    <row r="11266" spans="1:11" ht="15" customHeight="1" x14ac:dyDescent="0.2">
      <c r="A11266" t="s">
        <v>26956</v>
      </c>
      <c r="B11266" t="s">
        <v>26957</v>
      </c>
      <c r="C11266">
        <v>2024</v>
      </c>
      <c r="D11266" s="37">
        <v>45534</v>
      </c>
      <c r="E11266" s="37">
        <v>45898</v>
      </c>
      <c r="F11266" s="18" t="s">
        <v>4463</v>
      </c>
      <c r="G11266" t="s">
        <v>97</v>
      </c>
      <c r="H11266">
        <v>1</v>
      </c>
      <c r="I11266">
        <v>1</v>
      </c>
      <c r="J11266">
        <v>40599.29</v>
      </c>
      <c r="K11266">
        <v>4000000</v>
      </c>
    </row>
    <row r="11267" spans="1:11" ht="15" customHeight="1" x14ac:dyDescent="0.2">
      <c r="A11267" t="s">
        <v>26958</v>
      </c>
      <c r="B11267" t="s">
        <v>26959</v>
      </c>
      <c r="C11267">
        <v>2024</v>
      </c>
      <c r="D11267" s="37">
        <v>45534</v>
      </c>
      <c r="E11267" s="37">
        <v>45898</v>
      </c>
      <c r="F11267" s="18" t="s">
        <v>4463</v>
      </c>
      <c r="G11267" t="s">
        <v>97</v>
      </c>
      <c r="H11267">
        <v>3</v>
      </c>
      <c r="I11267">
        <v>6</v>
      </c>
      <c r="J11267">
        <v>4826.5</v>
      </c>
      <c r="K11267">
        <v>500000</v>
      </c>
    </row>
    <row r="11268" spans="1:11" ht="15" customHeight="1" x14ac:dyDescent="0.2">
      <c r="A11268" t="s">
        <v>26960</v>
      </c>
      <c r="B11268" t="s">
        <v>26961</v>
      </c>
      <c r="C11268">
        <v>2024</v>
      </c>
      <c r="D11268" s="37">
        <v>45534</v>
      </c>
      <c r="E11268" s="37">
        <v>45898</v>
      </c>
      <c r="F11268" s="18" t="s">
        <v>4463</v>
      </c>
      <c r="G11268" t="s">
        <v>101</v>
      </c>
      <c r="H11268">
        <v>1</v>
      </c>
      <c r="I11268">
        <v>2</v>
      </c>
      <c r="J11268">
        <v>6452.4</v>
      </c>
      <c r="K11268">
        <v>1000000</v>
      </c>
    </row>
    <row r="11269" spans="1:11" ht="15" customHeight="1" x14ac:dyDescent="0.2">
      <c r="A11269" t="s">
        <v>26962</v>
      </c>
      <c r="B11269" t="s">
        <v>26963</v>
      </c>
      <c r="C11269">
        <v>2024</v>
      </c>
      <c r="D11269" s="37">
        <v>45534</v>
      </c>
      <c r="E11269" s="37">
        <v>45898</v>
      </c>
      <c r="F11269" s="18" t="s">
        <v>4463</v>
      </c>
      <c r="G11269" t="s">
        <v>99</v>
      </c>
      <c r="H11269">
        <v>2</v>
      </c>
      <c r="I11269">
        <v>2</v>
      </c>
      <c r="J11269">
        <v>56041.03</v>
      </c>
      <c r="K11269">
        <v>4500000</v>
      </c>
    </row>
    <row r="11270" spans="1:11" ht="15" customHeight="1" x14ac:dyDescent="0.2">
      <c r="A11270" t="s">
        <v>26964</v>
      </c>
      <c r="B11270" t="s">
        <v>26965</v>
      </c>
      <c r="C11270">
        <v>2024</v>
      </c>
      <c r="D11270" s="37">
        <v>45534</v>
      </c>
      <c r="E11270" s="37">
        <v>45898</v>
      </c>
      <c r="F11270" s="18" t="s">
        <v>4463</v>
      </c>
      <c r="G11270" t="s">
        <v>98</v>
      </c>
      <c r="H11270">
        <v>1</v>
      </c>
      <c r="I11270">
        <v>2</v>
      </c>
      <c r="J11270">
        <v>75101.47</v>
      </c>
      <c r="K11270">
        <v>10000000</v>
      </c>
    </row>
    <row r="11271" spans="1:11" ht="15" customHeight="1" x14ac:dyDescent="0.2">
      <c r="A11271" t="s">
        <v>26966</v>
      </c>
      <c r="B11271" t="s">
        <v>26967</v>
      </c>
      <c r="C11271">
        <v>2024</v>
      </c>
      <c r="D11271" s="37">
        <v>45534</v>
      </c>
      <c r="E11271" s="37">
        <v>45898</v>
      </c>
      <c r="F11271" s="18" t="s">
        <v>4463</v>
      </c>
      <c r="G11271" t="s">
        <v>97</v>
      </c>
      <c r="H11271">
        <v>3</v>
      </c>
      <c r="I11271">
        <v>6</v>
      </c>
      <c r="J11271">
        <v>9955.06</v>
      </c>
      <c r="K11271">
        <v>1000000</v>
      </c>
    </row>
    <row r="11272" spans="1:11" ht="15" customHeight="1" x14ac:dyDescent="0.2">
      <c r="A11272" t="s">
        <v>26968</v>
      </c>
      <c r="B11272" t="s">
        <v>26969</v>
      </c>
      <c r="C11272">
        <v>2024</v>
      </c>
      <c r="D11272" s="37">
        <v>45534</v>
      </c>
      <c r="E11272" s="37">
        <v>45898</v>
      </c>
      <c r="F11272" s="18" t="s">
        <v>4463</v>
      </c>
      <c r="G11272" t="s">
        <v>97</v>
      </c>
      <c r="H11272">
        <v>2</v>
      </c>
      <c r="I11272">
        <v>2</v>
      </c>
      <c r="J11272">
        <v>33209.19</v>
      </c>
      <c r="K11272">
        <v>3500000</v>
      </c>
    </row>
    <row r="11273" spans="1:11" ht="15" customHeight="1" x14ac:dyDescent="0.2">
      <c r="A11273" t="s">
        <v>26970</v>
      </c>
      <c r="B11273" t="s">
        <v>26971</v>
      </c>
      <c r="C11273">
        <v>2024</v>
      </c>
      <c r="D11273" s="37">
        <v>45534</v>
      </c>
      <c r="E11273" s="37">
        <v>45898</v>
      </c>
      <c r="F11273" s="18" t="s">
        <v>4463</v>
      </c>
      <c r="G11273" t="s">
        <v>100</v>
      </c>
      <c r="H11273">
        <v>1</v>
      </c>
      <c r="I11273">
        <v>1</v>
      </c>
      <c r="J11273">
        <v>141782.18</v>
      </c>
      <c r="K11273">
        <v>10000000</v>
      </c>
    </row>
    <row r="11274" spans="1:11" ht="15" customHeight="1" x14ac:dyDescent="0.2">
      <c r="A11274" t="s">
        <v>26972</v>
      </c>
      <c r="B11274" t="s">
        <v>26973</v>
      </c>
      <c r="C11274">
        <v>2024</v>
      </c>
      <c r="D11274" s="37">
        <v>45534</v>
      </c>
      <c r="E11274" s="37">
        <v>45898</v>
      </c>
      <c r="F11274" s="18" t="s">
        <v>4463</v>
      </c>
      <c r="G11274" t="s">
        <v>97</v>
      </c>
      <c r="H11274">
        <v>1</v>
      </c>
      <c r="I11274">
        <v>2</v>
      </c>
      <c r="J11274">
        <v>19560.310000000001</v>
      </c>
      <c r="K11274">
        <v>2000000</v>
      </c>
    </row>
    <row r="11275" spans="1:11" ht="15" customHeight="1" x14ac:dyDescent="0.2">
      <c r="A11275" t="s">
        <v>26974</v>
      </c>
      <c r="B11275" t="s">
        <v>26975</v>
      </c>
      <c r="C11275">
        <v>2024</v>
      </c>
      <c r="D11275" s="37">
        <v>45535</v>
      </c>
      <c r="E11275" s="37">
        <v>45899</v>
      </c>
      <c r="F11275" s="18" t="s">
        <v>4452</v>
      </c>
      <c r="G11275" t="s">
        <v>99</v>
      </c>
      <c r="H11275">
        <v>1</v>
      </c>
      <c r="I11275">
        <v>1</v>
      </c>
      <c r="J11275">
        <v>26023.64</v>
      </c>
      <c r="K11275">
        <v>2000000</v>
      </c>
    </row>
    <row r="11276" spans="1:11" ht="15" customHeight="1" x14ac:dyDescent="0.2">
      <c r="A11276" t="s">
        <v>26976</v>
      </c>
      <c r="B11276" t="s">
        <v>26977</v>
      </c>
      <c r="C11276">
        <v>2024</v>
      </c>
      <c r="D11276" s="37">
        <v>45535</v>
      </c>
      <c r="E11276" s="37">
        <v>45899</v>
      </c>
      <c r="F11276" s="18" t="s">
        <v>4452</v>
      </c>
      <c r="G11276" t="s">
        <v>99</v>
      </c>
      <c r="H11276">
        <v>1</v>
      </c>
      <c r="I11276">
        <v>1</v>
      </c>
      <c r="J11276">
        <v>45171.15</v>
      </c>
      <c r="K11276">
        <v>4000000</v>
      </c>
    </row>
    <row r="11277" spans="1:11" ht="15" customHeight="1" x14ac:dyDescent="0.2">
      <c r="A11277" t="s">
        <v>26978</v>
      </c>
      <c r="B11277" t="s">
        <v>26979</v>
      </c>
      <c r="C11277">
        <v>2024</v>
      </c>
      <c r="D11277" s="37">
        <v>45535</v>
      </c>
      <c r="E11277" s="37">
        <v>45899</v>
      </c>
      <c r="F11277" s="18" t="s">
        <v>4452</v>
      </c>
      <c r="G11277" t="s">
        <v>98</v>
      </c>
      <c r="H11277">
        <v>2</v>
      </c>
      <c r="I11277">
        <v>4</v>
      </c>
      <c r="J11277">
        <v>31482.42</v>
      </c>
      <c r="K11277">
        <v>4000000</v>
      </c>
    </row>
    <row r="11278" spans="1:11" ht="15" customHeight="1" x14ac:dyDescent="0.2">
      <c r="A11278" t="s">
        <v>26980</v>
      </c>
      <c r="B11278" t="s">
        <v>26981</v>
      </c>
      <c r="C11278">
        <v>2024</v>
      </c>
      <c r="D11278" s="37">
        <v>45535</v>
      </c>
      <c r="E11278" s="37">
        <v>45899</v>
      </c>
      <c r="F11278" s="18" t="s">
        <v>4452</v>
      </c>
      <c r="G11278" t="s">
        <v>101</v>
      </c>
      <c r="H11278">
        <v>1</v>
      </c>
      <c r="I11278">
        <v>1</v>
      </c>
      <c r="J11278">
        <v>69609.259999999995</v>
      </c>
      <c r="K11278">
        <v>10000000</v>
      </c>
    </row>
    <row r="11279" spans="1:11" ht="15" customHeight="1" x14ac:dyDescent="0.2">
      <c r="A11279" t="s">
        <v>26982</v>
      </c>
      <c r="B11279" t="s">
        <v>26983</v>
      </c>
      <c r="C11279">
        <v>2024</v>
      </c>
      <c r="D11279" s="37">
        <v>45535</v>
      </c>
      <c r="E11279" s="37">
        <v>45899</v>
      </c>
      <c r="F11279" s="18" t="s">
        <v>4452</v>
      </c>
      <c r="G11279" t="s">
        <v>100</v>
      </c>
      <c r="H11279">
        <v>1</v>
      </c>
      <c r="I11279">
        <v>2</v>
      </c>
      <c r="J11279">
        <v>152283.59</v>
      </c>
      <c r="K11279">
        <v>10000000</v>
      </c>
    </row>
    <row r="11280" spans="1:11" ht="15" customHeight="1" x14ac:dyDescent="0.2">
      <c r="A11280" t="s">
        <v>26984</v>
      </c>
      <c r="B11280" t="s">
        <v>26985</v>
      </c>
      <c r="C11280">
        <v>2024</v>
      </c>
      <c r="D11280" s="37">
        <v>45535</v>
      </c>
      <c r="E11280" s="37">
        <v>45899</v>
      </c>
      <c r="F11280" s="18" t="s">
        <v>4452</v>
      </c>
      <c r="G11280" t="s">
        <v>97</v>
      </c>
      <c r="H11280">
        <v>3</v>
      </c>
      <c r="I11280">
        <v>6</v>
      </c>
      <c r="J11280">
        <v>20281.84</v>
      </c>
      <c r="K11280">
        <v>2000000</v>
      </c>
    </row>
    <row r="11281" spans="1:11" ht="15" customHeight="1" x14ac:dyDescent="0.2">
      <c r="A11281" t="s">
        <v>26986</v>
      </c>
      <c r="B11281" t="s">
        <v>26987</v>
      </c>
      <c r="C11281">
        <v>2024</v>
      </c>
      <c r="D11281" s="37">
        <v>45535</v>
      </c>
      <c r="E11281" s="37">
        <v>45899</v>
      </c>
      <c r="F11281" s="18" t="s">
        <v>4452</v>
      </c>
      <c r="G11281" t="s">
        <v>100</v>
      </c>
      <c r="H11281">
        <v>2</v>
      </c>
      <c r="I11281">
        <v>4</v>
      </c>
      <c r="J11281">
        <v>34925.22</v>
      </c>
      <c r="K11281">
        <v>2500000</v>
      </c>
    </row>
    <row r="11282" spans="1:11" ht="15" customHeight="1" x14ac:dyDescent="0.2">
      <c r="A11282" t="s">
        <v>26988</v>
      </c>
      <c r="B11282" t="s">
        <v>26989</v>
      </c>
      <c r="C11282">
        <v>2024</v>
      </c>
      <c r="D11282" s="37">
        <v>45535</v>
      </c>
      <c r="E11282" s="37">
        <v>45899</v>
      </c>
      <c r="F11282" s="18" t="s">
        <v>4452</v>
      </c>
      <c r="G11282" t="s">
        <v>99</v>
      </c>
      <c r="H11282">
        <v>1</v>
      </c>
      <c r="I11282">
        <v>2</v>
      </c>
      <c r="J11282">
        <v>64805.21</v>
      </c>
      <c r="K11282">
        <v>5000000</v>
      </c>
    </row>
    <row r="11283" spans="1:11" ht="15" customHeight="1" x14ac:dyDescent="0.2">
      <c r="A11283" t="s">
        <v>26990</v>
      </c>
      <c r="B11283" t="s">
        <v>26991</v>
      </c>
      <c r="C11283">
        <v>2024</v>
      </c>
      <c r="D11283" s="37">
        <v>45535</v>
      </c>
      <c r="E11283" s="37">
        <v>45899</v>
      </c>
      <c r="F11283" s="18" t="s">
        <v>4463</v>
      </c>
      <c r="G11283" t="s">
        <v>98</v>
      </c>
      <c r="H11283">
        <v>1</v>
      </c>
      <c r="I11283">
        <v>1</v>
      </c>
      <c r="J11283">
        <v>74408.11</v>
      </c>
      <c r="K11283">
        <v>10000000</v>
      </c>
    </row>
    <row r="11284" spans="1:11" ht="15" customHeight="1" x14ac:dyDescent="0.2">
      <c r="A11284" t="s">
        <v>26992</v>
      </c>
      <c r="B11284" t="s">
        <v>26993</v>
      </c>
      <c r="C11284">
        <v>2024</v>
      </c>
      <c r="D11284" s="37">
        <v>45535</v>
      </c>
      <c r="E11284" s="37">
        <v>45899</v>
      </c>
      <c r="F11284" s="18" t="s">
        <v>4463</v>
      </c>
      <c r="G11284" t="s">
        <v>99</v>
      </c>
      <c r="H11284">
        <v>3</v>
      </c>
      <c r="I11284">
        <v>6</v>
      </c>
      <c r="J11284">
        <v>43115.67</v>
      </c>
      <c r="K11284">
        <v>4000000</v>
      </c>
    </row>
    <row r="11285" spans="1:11" ht="15" customHeight="1" x14ac:dyDescent="0.2">
      <c r="A11285" t="s">
        <v>26994</v>
      </c>
      <c r="B11285" t="s">
        <v>26995</v>
      </c>
      <c r="C11285">
        <v>2024</v>
      </c>
      <c r="D11285" s="37">
        <v>45535</v>
      </c>
      <c r="E11285" s="37">
        <v>45899</v>
      </c>
      <c r="F11285" s="18" t="s">
        <v>4463</v>
      </c>
      <c r="G11285" t="s">
        <v>98</v>
      </c>
      <c r="H11285">
        <v>1</v>
      </c>
      <c r="I11285">
        <v>2</v>
      </c>
      <c r="J11285">
        <v>3946.02</v>
      </c>
      <c r="K11285">
        <v>500000</v>
      </c>
    </row>
    <row r="11286" spans="1:11" ht="15" customHeight="1" x14ac:dyDescent="0.2">
      <c r="A11286" t="s">
        <v>26996</v>
      </c>
      <c r="B11286" t="s">
        <v>26997</v>
      </c>
      <c r="C11286">
        <v>2024</v>
      </c>
      <c r="D11286" s="37">
        <v>45535</v>
      </c>
      <c r="E11286" s="37">
        <v>45899</v>
      </c>
      <c r="F11286" s="18" t="s">
        <v>4463</v>
      </c>
      <c r="G11286" t="s">
        <v>97</v>
      </c>
      <c r="H11286">
        <v>2</v>
      </c>
      <c r="I11286">
        <v>2</v>
      </c>
      <c r="J11286">
        <v>34695.61</v>
      </c>
      <c r="K11286">
        <v>4000000</v>
      </c>
    </row>
    <row r="11287" spans="1:11" ht="15" customHeight="1" x14ac:dyDescent="0.2">
      <c r="A11287" t="s">
        <v>26998</v>
      </c>
      <c r="B11287" t="s">
        <v>26999</v>
      </c>
      <c r="C11287">
        <v>2024</v>
      </c>
      <c r="D11287" s="37">
        <v>45535</v>
      </c>
      <c r="E11287" s="37">
        <v>45899</v>
      </c>
      <c r="F11287" s="18" t="s">
        <v>4463</v>
      </c>
      <c r="G11287" t="s">
        <v>99</v>
      </c>
      <c r="H11287">
        <v>1</v>
      </c>
      <c r="I11287">
        <v>1</v>
      </c>
      <c r="J11287">
        <v>11858.64</v>
      </c>
      <c r="K11287">
        <v>1000000</v>
      </c>
    </row>
    <row r="11288" spans="1:11" ht="15" customHeight="1" x14ac:dyDescent="0.2">
      <c r="A11288" t="s">
        <v>27000</v>
      </c>
      <c r="B11288" t="s">
        <v>27001</v>
      </c>
      <c r="C11288">
        <v>2024</v>
      </c>
      <c r="D11288" s="37">
        <v>45535</v>
      </c>
      <c r="E11288" s="37">
        <v>45899</v>
      </c>
      <c r="F11288" s="18" t="s">
        <v>4463</v>
      </c>
      <c r="G11288" t="s">
        <v>98</v>
      </c>
      <c r="H11288">
        <v>1</v>
      </c>
      <c r="I11288">
        <v>1</v>
      </c>
      <c r="J11288">
        <v>7862.07</v>
      </c>
      <c r="K11288">
        <v>1000000</v>
      </c>
    </row>
    <row r="11289" spans="1:11" ht="15" customHeight="1" x14ac:dyDescent="0.2">
      <c r="A11289" t="s">
        <v>27002</v>
      </c>
      <c r="B11289" t="s">
        <v>27003</v>
      </c>
      <c r="C11289">
        <v>2024</v>
      </c>
      <c r="D11289" s="37">
        <v>45535</v>
      </c>
      <c r="E11289" s="37">
        <v>45899</v>
      </c>
      <c r="F11289" s="18" t="s">
        <v>4463</v>
      </c>
      <c r="G11289" t="s">
        <v>97</v>
      </c>
      <c r="H11289">
        <v>1</v>
      </c>
      <c r="I11289">
        <v>1</v>
      </c>
      <c r="J11289">
        <v>98605.79</v>
      </c>
      <c r="K11289">
        <v>10000000</v>
      </c>
    </row>
    <row r="11290" spans="1:11" ht="15" customHeight="1" x14ac:dyDescent="0.2">
      <c r="A11290" t="s">
        <v>27004</v>
      </c>
      <c r="B11290" t="s">
        <v>27005</v>
      </c>
      <c r="C11290">
        <v>2024</v>
      </c>
      <c r="D11290" s="37">
        <v>45535</v>
      </c>
      <c r="E11290" s="37">
        <v>45899</v>
      </c>
      <c r="F11290" s="18" t="s">
        <v>4463</v>
      </c>
      <c r="G11290" t="s">
        <v>99</v>
      </c>
      <c r="H11290">
        <v>2</v>
      </c>
      <c r="I11290">
        <v>4</v>
      </c>
      <c r="J11290">
        <v>16375.55</v>
      </c>
      <c r="K11290">
        <v>1500000</v>
      </c>
    </row>
    <row r="11291" spans="1:11" ht="15" customHeight="1" x14ac:dyDescent="0.2">
      <c r="A11291" t="s">
        <v>27006</v>
      </c>
      <c r="B11291" t="s">
        <v>27007</v>
      </c>
      <c r="C11291">
        <v>2024</v>
      </c>
      <c r="D11291" s="37">
        <v>45535</v>
      </c>
      <c r="E11291" s="37">
        <v>45899</v>
      </c>
      <c r="F11291" s="18" t="s">
        <v>4463</v>
      </c>
      <c r="G11291" t="s">
        <v>101</v>
      </c>
      <c r="H11291">
        <v>1</v>
      </c>
      <c r="I11291">
        <v>2</v>
      </c>
      <c r="J11291">
        <v>34975.17</v>
      </c>
      <c r="K11291">
        <v>5000000</v>
      </c>
    </row>
    <row r="11292" spans="1:11" ht="15" customHeight="1" x14ac:dyDescent="0.2">
      <c r="A11292" t="s">
        <v>27008</v>
      </c>
      <c r="B11292" t="s">
        <v>27009</v>
      </c>
      <c r="C11292">
        <v>2024</v>
      </c>
      <c r="D11292" s="37">
        <v>45535</v>
      </c>
      <c r="E11292" s="37">
        <v>45899</v>
      </c>
      <c r="F11292" s="18" t="s">
        <v>4463</v>
      </c>
      <c r="G11292" t="s">
        <v>98</v>
      </c>
      <c r="H11292">
        <v>1</v>
      </c>
      <c r="I11292">
        <v>1</v>
      </c>
      <c r="J11292">
        <v>8353.1</v>
      </c>
      <c r="K11292">
        <v>1000000</v>
      </c>
    </row>
    <row r="11293" spans="1:11" ht="15" customHeight="1" x14ac:dyDescent="0.2">
      <c r="A11293" t="s">
        <v>27010</v>
      </c>
      <c r="B11293" t="s">
        <v>27011</v>
      </c>
      <c r="C11293">
        <v>2024</v>
      </c>
      <c r="D11293" s="37">
        <v>45535</v>
      </c>
      <c r="E11293" s="37">
        <v>45899</v>
      </c>
      <c r="F11293" s="18" t="s">
        <v>4463</v>
      </c>
      <c r="G11293" t="s">
        <v>99</v>
      </c>
      <c r="H11293">
        <v>3</v>
      </c>
      <c r="I11293">
        <v>3</v>
      </c>
      <c r="J11293">
        <v>43511.29</v>
      </c>
      <c r="K11293">
        <v>4000000</v>
      </c>
    </row>
    <row r="11294" spans="1:11" ht="15" customHeight="1" x14ac:dyDescent="0.2">
      <c r="A11294" t="s">
        <v>27012</v>
      </c>
      <c r="B11294" t="s">
        <v>27013</v>
      </c>
      <c r="C11294">
        <v>2024</v>
      </c>
      <c r="D11294" s="37">
        <v>45535</v>
      </c>
      <c r="E11294" s="37">
        <v>45899</v>
      </c>
      <c r="F11294" s="18" t="s">
        <v>4463</v>
      </c>
      <c r="G11294" t="s">
        <v>100</v>
      </c>
      <c r="H11294">
        <v>2</v>
      </c>
      <c r="I11294">
        <v>4</v>
      </c>
      <c r="J11294">
        <v>52382.43</v>
      </c>
      <c r="K11294">
        <v>3500000</v>
      </c>
    </row>
    <row r="11295" spans="1:11" ht="15" customHeight="1" x14ac:dyDescent="0.2">
      <c r="A11295" t="s">
        <v>27014</v>
      </c>
      <c r="B11295" t="s">
        <v>27015</v>
      </c>
      <c r="C11295">
        <v>2024</v>
      </c>
      <c r="D11295" s="37">
        <v>45535</v>
      </c>
      <c r="E11295" s="37">
        <v>45899</v>
      </c>
      <c r="F11295" s="18" t="s">
        <v>4463</v>
      </c>
      <c r="G11295" t="s">
        <v>99</v>
      </c>
      <c r="H11295">
        <v>1</v>
      </c>
      <c r="I11295">
        <v>1</v>
      </c>
      <c r="J11295">
        <v>114159.19</v>
      </c>
      <c r="K11295">
        <v>10000000</v>
      </c>
    </row>
    <row r="11296" spans="1:11" ht="15" customHeight="1" x14ac:dyDescent="0.2">
      <c r="A11296" t="s">
        <v>27016</v>
      </c>
      <c r="B11296" t="s">
        <v>27017</v>
      </c>
      <c r="C11296">
        <v>2024</v>
      </c>
      <c r="D11296" s="37">
        <v>45535</v>
      </c>
      <c r="E11296" s="37">
        <v>45899</v>
      </c>
      <c r="F11296" s="18" t="s">
        <v>4463</v>
      </c>
      <c r="G11296" t="s">
        <v>101</v>
      </c>
      <c r="H11296">
        <v>2</v>
      </c>
      <c r="I11296">
        <v>2</v>
      </c>
      <c r="J11296">
        <v>73431.460000000006</v>
      </c>
      <c r="K11296">
        <v>10000000</v>
      </c>
    </row>
    <row r="11297" spans="1:11" ht="15" customHeight="1" x14ac:dyDescent="0.2">
      <c r="A11297" t="s">
        <v>27018</v>
      </c>
      <c r="B11297" t="s">
        <v>27019</v>
      </c>
      <c r="C11297">
        <v>2024</v>
      </c>
      <c r="D11297" s="37">
        <v>45535</v>
      </c>
      <c r="E11297" s="37">
        <v>45899</v>
      </c>
      <c r="F11297" s="18" t="s">
        <v>4463</v>
      </c>
      <c r="G11297" t="s">
        <v>101</v>
      </c>
      <c r="H11297">
        <v>1</v>
      </c>
      <c r="I11297">
        <v>1</v>
      </c>
      <c r="J11297">
        <v>3084.04</v>
      </c>
      <c r="K11297">
        <v>500000</v>
      </c>
    </row>
    <row r="11298" spans="1:11" ht="15" customHeight="1" x14ac:dyDescent="0.2">
      <c r="A11298" t="s">
        <v>27020</v>
      </c>
      <c r="B11298" t="s">
        <v>27021</v>
      </c>
      <c r="C11298">
        <v>2024</v>
      </c>
      <c r="D11298" s="37">
        <v>45535</v>
      </c>
      <c r="E11298" s="37">
        <v>45899</v>
      </c>
      <c r="F11298" s="18" t="s">
        <v>4463</v>
      </c>
      <c r="G11298" t="s">
        <v>97</v>
      </c>
      <c r="H11298">
        <v>2</v>
      </c>
      <c r="I11298">
        <v>4</v>
      </c>
      <c r="J11298">
        <v>39843.35</v>
      </c>
      <c r="K11298">
        <v>4500000</v>
      </c>
    </row>
    <row r="11299" spans="1:11" ht="15" customHeight="1" x14ac:dyDescent="0.2">
      <c r="A11299" t="s">
        <v>27022</v>
      </c>
      <c r="B11299" t="s">
        <v>27023</v>
      </c>
      <c r="C11299">
        <v>2024</v>
      </c>
      <c r="D11299" s="37">
        <v>45535</v>
      </c>
      <c r="E11299" s="37">
        <v>45899</v>
      </c>
      <c r="F11299" s="18" t="s">
        <v>4463</v>
      </c>
      <c r="G11299" t="s">
        <v>100</v>
      </c>
      <c r="H11299">
        <v>1</v>
      </c>
      <c r="I11299">
        <v>1</v>
      </c>
      <c r="J11299">
        <v>35208.94</v>
      </c>
      <c r="K11299">
        <v>2500000</v>
      </c>
    </row>
    <row r="11300" spans="1:11" ht="15" customHeight="1" x14ac:dyDescent="0.2">
      <c r="A11300" t="s">
        <v>27024</v>
      </c>
      <c r="B11300" t="s">
        <v>27025</v>
      </c>
      <c r="C11300">
        <v>2024</v>
      </c>
      <c r="D11300" s="37">
        <v>45535</v>
      </c>
      <c r="E11300" s="37">
        <v>45899</v>
      </c>
      <c r="F11300" s="18" t="s">
        <v>4463</v>
      </c>
      <c r="G11300" t="s">
        <v>98</v>
      </c>
      <c r="H11300">
        <v>2</v>
      </c>
      <c r="I11300">
        <v>2</v>
      </c>
      <c r="J11300">
        <v>14049.04</v>
      </c>
      <c r="K11300">
        <v>2000000</v>
      </c>
    </row>
    <row r="11301" spans="1:11" ht="15" customHeight="1" x14ac:dyDescent="0.2">
      <c r="A11301" t="s">
        <v>27026</v>
      </c>
      <c r="B11301" t="s">
        <v>27027</v>
      </c>
      <c r="C11301">
        <v>2024</v>
      </c>
      <c r="D11301" s="37">
        <v>45535</v>
      </c>
      <c r="E11301" s="37">
        <v>45899</v>
      </c>
      <c r="F11301" s="18" t="s">
        <v>4463</v>
      </c>
      <c r="G11301" t="s">
        <v>99</v>
      </c>
      <c r="H11301">
        <v>3</v>
      </c>
      <c r="I11301">
        <v>6</v>
      </c>
      <c r="J11301">
        <v>16910.28</v>
      </c>
      <c r="K11301">
        <v>1500000</v>
      </c>
    </row>
    <row r="11302" spans="1:11" ht="15" customHeight="1" x14ac:dyDescent="0.2">
      <c r="A11302" t="s">
        <v>27028</v>
      </c>
      <c r="B11302" t="s">
        <v>27029</v>
      </c>
      <c r="C11302">
        <v>2024</v>
      </c>
      <c r="D11302" s="37">
        <v>45536</v>
      </c>
      <c r="E11302" s="37">
        <v>45900</v>
      </c>
      <c r="F11302" s="18" t="s">
        <v>4452</v>
      </c>
      <c r="G11302" t="s">
        <v>100</v>
      </c>
      <c r="H11302">
        <v>3</v>
      </c>
      <c r="I11302">
        <v>6</v>
      </c>
      <c r="J11302">
        <v>146073.69</v>
      </c>
      <c r="K11302">
        <v>10000000</v>
      </c>
    </row>
    <row r="11303" spans="1:11" ht="15" customHeight="1" x14ac:dyDescent="0.2">
      <c r="A11303" t="s">
        <v>27030</v>
      </c>
      <c r="B11303" t="s">
        <v>27031</v>
      </c>
      <c r="C11303">
        <v>2024</v>
      </c>
      <c r="D11303" s="37">
        <v>45536</v>
      </c>
      <c r="E11303" s="37">
        <v>45900</v>
      </c>
      <c r="F11303" s="18" t="s">
        <v>4452</v>
      </c>
      <c r="G11303" t="s">
        <v>99</v>
      </c>
      <c r="H11303">
        <v>2</v>
      </c>
      <c r="I11303">
        <v>4</v>
      </c>
      <c r="J11303">
        <v>54026.81</v>
      </c>
      <c r="K11303">
        <v>4500000</v>
      </c>
    </row>
    <row r="11304" spans="1:11" ht="15" customHeight="1" x14ac:dyDescent="0.2">
      <c r="A11304" t="s">
        <v>27032</v>
      </c>
      <c r="B11304" t="s">
        <v>27033</v>
      </c>
      <c r="C11304">
        <v>2024</v>
      </c>
      <c r="D11304" s="37">
        <v>45536</v>
      </c>
      <c r="E11304" s="37">
        <v>45900</v>
      </c>
      <c r="F11304" s="18" t="s">
        <v>4452</v>
      </c>
      <c r="G11304" t="s">
        <v>97</v>
      </c>
      <c r="H11304">
        <v>2</v>
      </c>
      <c r="I11304">
        <v>2</v>
      </c>
      <c r="J11304">
        <v>92193.16</v>
      </c>
      <c r="K11304">
        <v>10000000</v>
      </c>
    </row>
    <row r="11305" spans="1:11" ht="15" customHeight="1" x14ac:dyDescent="0.2">
      <c r="A11305" t="s">
        <v>27034</v>
      </c>
      <c r="B11305" t="s">
        <v>27035</v>
      </c>
      <c r="C11305">
        <v>2024</v>
      </c>
      <c r="D11305" s="37">
        <v>45536</v>
      </c>
      <c r="E11305" s="37">
        <v>45900</v>
      </c>
      <c r="F11305" s="18" t="s">
        <v>4452</v>
      </c>
      <c r="G11305" t="s">
        <v>98</v>
      </c>
      <c r="H11305">
        <v>1</v>
      </c>
      <c r="I11305">
        <v>1</v>
      </c>
      <c r="J11305">
        <v>32633.11</v>
      </c>
      <c r="K11305">
        <v>4500000</v>
      </c>
    </row>
    <row r="11306" spans="1:11" ht="15" customHeight="1" x14ac:dyDescent="0.2">
      <c r="A11306" t="s">
        <v>27036</v>
      </c>
      <c r="B11306" t="s">
        <v>27037</v>
      </c>
      <c r="C11306">
        <v>2024</v>
      </c>
      <c r="D11306" s="37">
        <v>45536</v>
      </c>
      <c r="E11306" s="37">
        <v>45900</v>
      </c>
      <c r="F11306" s="18" t="s">
        <v>4452</v>
      </c>
      <c r="G11306" t="s">
        <v>97</v>
      </c>
      <c r="H11306">
        <v>1</v>
      </c>
      <c r="I11306">
        <v>2</v>
      </c>
      <c r="J11306">
        <v>13906.2</v>
      </c>
      <c r="K11306">
        <v>1500000</v>
      </c>
    </row>
    <row r="11307" spans="1:11" ht="15" customHeight="1" x14ac:dyDescent="0.2">
      <c r="A11307" t="s">
        <v>27038</v>
      </c>
      <c r="B11307" t="s">
        <v>27039</v>
      </c>
      <c r="C11307">
        <v>2024</v>
      </c>
      <c r="D11307" s="37">
        <v>45536</v>
      </c>
      <c r="E11307" s="37">
        <v>45900</v>
      </c>
      <c r="F11307" s="18" t="s">
        <v>4463</v>
      </c>
      <c r="G11307" t="s">
        <v>100</v>
      </c>
      <c r="H11307">
        <v>1</v>
      </c>
      <c r="I11307">
        <v>2</v>
      </c>
      <c r="J11307">
        <v>70182.759999999995</v>
      </c>
      <c r="K11307">
        <v>5000000</v>
      </c>
    </row>
    <row r="11308" spans="1:11" ht="15" customHeight="1" x14ac:dyDescent="0.2">
      <c r="A11308" t="s">
        <v>27040</v>
      </c>
      <c r="B11308" t="s">
        <v>27041</v>
      </c>
      <c r="C11308">
        <v>2024</v>
      </c>
      <c r="D11308" s="37">
        <v>45536</v>
      </c>
      <c r="E11308" s="37">
        <v>45900</v>
      </c>
      <c r="F11308" s="18" t="s">
        <v>4463</v>
      </c>
      <c r="G11308" t="s">
        <v>98</v>
      </c>
      <c r="H11308">
        <v>1</v>
      </c>
      <c r="I11308">
        <v>1</v>
      </c>
      <c r="J11308">
        <v>16227.79</v>
      </c>
      <c r="K11308">
        <v>2000000</v>
      </c>
    </row>
    <row r="11309" spans="1:11" ht="15" customHeight="1" x14ac:dyDescent="0.2">
      <c r="A11309" t="s">
        <v>27042</v>
      </c>
      <c r="B11309" t="s">
        <v>27043</v>
      </c>
      <c r="C11309">
        <v>2024</v>
      </c>
      <c r="D11309" s="37">
        <v>45536</v>
      </c>
      <c r="E11309" s="37">
        <v>45900</v>
      </c>
      <c r="F11309" s="18" t="s">
        <v>4463</v>
      </c>
      <c r="G11309" t="s">
        <v>100</v>
      </c>
      <c r="H11309">
        <v>2</v>
      </c>
      <c r="I11309">
        <v>4</v>
      </c>
      <c r="J11309">
        <v>60743.73</v>
      </c>
      <c r="K11309">
        <v>4000000</v>
      </c>
    </row>
    <row r="11310" spans="1:11" ht="15" customHeight="1" x14ac:dyDescent="0.2">
      <c r="A11310" t="s">
        <v>27044</v>
      </c>
      <c r="B11310" t="s">
        <v>27045</v>
      </c>
      <c r="C11310">
        <v>2024</v>
      </c>
      <c r="D11310" s="37">
        <v>45536</v>
      </c>
      <c r="E11310" s="37">
        <v>45900</v>
      </c>
      <c r="F11310" s="18" t="s">
        <v>4463</v>
      </c>
      <c r="G11310" t="s">
        <v>97</v>
      </c>
      <c r="H11310">
        <v>3</v>
      </c>
      <c r="I11310">
        <v>6</v>
      </c>
      <c r="J11310">
        <v>37137.980000000003</v>
      </c>
      <c r="K11310">
        <v>4000000</v>
      </c>
    </row>
    <row r="11311" spans="1:11" ht="15" customHeight="1" x14ac:dyDescent="0.2">
      <c r="A11311" t="s">
        <v>27046</v>
      </c>
      <c r="B11311" t="s">
        <v>27047</v>
      </c>
      <c r="C11311">
        <v>2024</v>
      </c>
      <c r="D11311" s="37">
        <v>45536</v>
      </c>
      <c r="E11311" s="37">
        <v>45900</v>
      </c>
      <c r="F11311" s="18" t="s">
        <v>4463</v>
      </c>
      <c r="G11311" t="s">
        <v>98</v>
      </c>
      <c r="H11311">
        <v>3</v>
      </c>
      <c r="I11311">
        <v>6</v>
      </c>
      <c r="J11311">
        <v>24973.72</v>
      </c>
      <c r="K11311">
        <v>3000000</v>
      </c>
    </row>
    <row r="11312" spans="1:11" ht="15" customHeight="1" x14ac:dyDescent="0.2">
      <c r="A11312" t="s">
        <v>27048</v>
      </c>
      <c r="B11312" t="s">
        <v>27049</v>
      </c>
      <c r="C11312">
        <v>2024</v>
      </c>
      <c r="D11312" s="37">
        <v>45536</v>
      </c>
      <c r="E11312" s="37">
        <v>45900</v>
      </c>
      <c r="F11312" s="18" t="s">
        <v>4463</v>
      </c>
      <c r="G11312" t="s">
        <v>99</v>
      </c>
      <c r="H11312">
        <v>1</v>
      </c>
      <c r="I11312">
        <v>2</v>
      </c>
      <c r="J11312">
        <v>51533.1</v>
      </c>
      <c r="K11312">
        <v>4500000</v>
      </c>
    </row>
    <row r="11313" spans="1:11" ht="15" customHeight="1" x14ac:dyDescent="0.2">
      <c r="A11313" t="s">
        <v>27050</v>
      </c>
      <c r="B11313" t="s">
        <v>27051</v>
      </c>
      <c r="C11313">
        <v>2024</v>
      </c>
      <c r="D11313" s="37">
        <v>45536</v>
      </c>
      <c r="E11313" s="37">
        <v>45900</v>
      </c>
      <c r="F11313" s="18" t="s">
        <v>4463</v>
      </c>
      <c r="G11313" t="s">
        <v>100</v>
      </c>
      <c r="H11313">
        <v>1</v>
      </c>
      <c r="I11313">
        <v>2</v>
      </c>
      <c r="J11313">
        <v>57865.16</v>
      </c>
      <c r="K11313">
        <v>3500000</v>
      </c>
    </row>
    <row r="11314" spans="1:11" ht="15" customHeight="1" x14ac:dyDescent="0.2">
      <c r="A11314" t="s">
        <v>27052</v>
      </c>
      <c r="B11314" t="s">
        <v>27053</v>
      </c>
      <c r="C11314">
        <v>2024</v>
      </c>
      <c r="D11314" s="37">
        <v>45536</v>
      </c>
      <c r="E11314" s="37">
        <v>45900</v>
      </c>
      <c r="F11314" s="18" t="s">
        <v>4463</v>
      </c>
      <c r="G11314" t="s">
        <v>97</v>
      </c>
      <c r="H11314">
        <v>2</v>
      </c>
      <c r="I11314">
        <v>2</v>
      </c>
      <c r="J11314">
        <v>50643.01</v>
      </c>
      <c r="K11314">
        <v>5000000</v>
      </c>
    </row>
    <row r="11315" spans="1:11" ht="15" customHeight="1" x14ac:dyDescent="0.2">
      <c r="A11315" t="s">
        <v>27054</v>
      </c>
      <c r="B11315" t="s">
        <v>27055</v>
      </c>
      <c r="C11315">
        <v>2024</v>
      </c>
      <c r="D11315" s="37">
        <v>45536</v>
      </c>
      <c r="E11315" s="37">
        <v>45900</v>
      </c>
      <c r="F11315" s="18" t="s">
        <v>4463</v>
      </c>
      <c r="G11315" t="s">
        <v>99</v>
      </c>
      <c r="H11315">
        <v>2</v>
      </c>
      <c r="I11315">
        <v>2</v>
      </c>
      <c r="J11315">
        <v>5621.74</v>
      </c>
      <c r="K11315">
        <v>500000</v>
      </c>
    </row>
    <row r="11316" spans="1:11" ht="15" customHeight="1" x14ac:dyDescent="0.2">
      <c r="A11316" t="s">
        <v>27056</v>
      </c>
      <c r="B11316" t="s">
        <v>27057</v>
      </c>
      <c r="C11316">
        <v>2024</v>
      </c>
      <c r="D11316" s="37">
        <v>45536</v>
      </c>
      <c r="E11316" s="37">
        <v>45900</v>
      </c>
      <c r="F11316" s="18" t="s">
        <v>4463</v>
      </c>
      <c r="G11316" t="s">
        <v>100</v>
      </c>
      <c r="H11316">
        <v>1</v>
      </c>
      <c r="I11316">
        <v>1</v>
      </c>
      <c r="J11316">
        <v>62746.58</v>
      </c>
      <c r="K11316">
        <v>4500000</v>
      </c>
    </row>
    <row r="11317" spans="1:11" ht="15" customHeight="1" x14ac:dyDescent="0.2">
      <c r="A11317" t="s">
        <v>27058</v>
      </c>
      <c r="B11317" t="s">
        <v>27059</v>
      </c>
      <c r="C11317">
        <v>2024</v>
      </c>
      <c r="D11317" s="37">
        <v>45536</v>
      </c>
      <c r="E11317" s="37">
        <v>45900</v>
      </c>
      <c r="F11317" s="18" t="s">
        <v>4463</v>
      </c>
      <c r="G11317" t="s">
        <v>100</v>
      </c>
      <c r="H11317">
        <v>1</v>
      </c>
      <c r="I11317">
        <v>1</v>
      </c>
      <c r="J11317">
        <v>7853.6</v>
      </c>
      <c r="K11317">
        <v>500000</v>
      </c>
    </row>
    <row r="11318" spans="1:11" ht="15" customHeight="1" x14ac:dyDescent="0.2">
      <c r="A11318" t="s">
        <v>27060</v>
      </c>
      <c r="B11318" t="s">
        <v>27061</v>
      </c>
      <c r="C11318">
        <v>2024</v>
      </c>
      <c r="D11318" s="37">
        <v>45536</v>
      </c>
      <c r="E11318" s="37">
        <v>45900</v>
      </c>
      <c r="F11318" s="18" t="s">
        <v>4463</v>
      </c>
      <c r="G11318" t="s">
        <v>100</v>
      </c>
      <c r="H11318">
        <v>1</v>
      </c>
      <c r="I11318">
        <v>1</v>
      </c>
      <c r="J11318">
        <v>30710.84</v>
      </c>
      <c r="K11318">
        <v>2000000</v>
      </c>
    </row>
    <row r="11319" spans="1:11" ht="15" customHeight="1" x14ac:dyDescent="0.2">
      <c r="A11319" t="s">
        <v>27062</v>
      </c>
      <c r="B11319" t="s">
        <v>27063</v>
      </c>
      <c r="C11319">
        <v>2024</v>
      </c>
      <c r="D11319" s="37">
        <v>45536</v>
      </c>
      <c r="E11319" s="37">
        <v>45900</v>
      </c>
      <c r="F11319" s="18" t="s">
        <v>4463</v>
      </c>
      <c r="G11319" t="s">
        <v>100</v>
      </c>
      <c r="H11319">
        <v>1</v>
      </c>
      <c r="I11319">
        <v>2</v>
      </c>
      <c r="J11319">
        <v>49445.919999999998</v>
      </c>
      <c r="K11319">
        <v>3000000</v>
      </c>
    </row>
    <row r="11320" spans="1:11" ht="15" customHeight="1" x14ac:dyDescent="0.2">
      <c r="A11320" t="s">
        <v>27064</v>
      </c>
      <c r="B11320" t="s">
        <v>27065</v>
      </c>
      <c r="C11320">
        <v>2024</v>
      </c>
      <c r="D11320" s="37">
        <v>45536</v>
      </c>
      <c r="E11320" s="37">
        <v>45900</v>
      </c>
      <c r="F11320" s="18" t="s">
        <v>4463</v>
      </c>
      <c r="G11320" t="s">
        <v>97</v>
      </c>
      <c r="H11320">
        <v>3</v>
      </c>
      <c r="I11320">
        <v>3</v>
      </c>
      <c r="J11320">
        <v>28185.65</v>
      </c>
      <c r="K11320">
        <v>3000000</v>
      </c>
    </row>
    <row r="11321" spans="1:11" ht="15" customHeight="1" x14ac:dyDescent="0.2">
      <c r="A11321" t="s">
        <v>27066</v>
      </c>
      <c r="B11321" t="s">
        <v>27067</v>
      </c>
      <c r="C11321">
        <v>2024</v>
      </c>
      <c r="D11321" s="37">
        <v>45536</v>
      </c>
      <c r="E11321" s="37">
        <v>45900</v>
      </c>
      <c r="F11321" s="18" t="s">
        <v>4463</v>
      </c>
      <c r="G11321" t="s">
        <v>97</v>
      </c>
      <c r="H11321">
        <v>2</v>
      </c>
      <c r="I11321">
        <v>2</v>
      </c>
      <c r="J11321">
        <v>51953.85</v>
      </c>
      <c r="K11321">
        <v>5000000</v>
      </c>
    </row>
    <row r="11322" spans="1:11" ht="15" customHeight="1" x14ac:dyDescent="0.2">
      <c r="A11322" t="s">
        <v>27068</v>
      </c>
      <c r="B11322" t="s">
        <v>27069</v>
      </c>
      <c r="C11322">
        <v>2024</v>
      </c>
      <c r="D11322" s="37">
        <v>45536</v>
      </c>
      <c r="E11322" s="37">
        <v>45900</v>
      </c>
      <c r="F11322" s="18" t="s">
        <v>4463</v>
      </c>
      <c r="G11322" t="s">
        <v>99</v>
      </c>
      <c r="H11322">
        <v>2</v>
      </c>
      <c r="I11322">
        <v>4</v>
      </c>
      <c r="J11322">
        <v>17175.810000000001</v>
      </c>
      <c r="K11322">
        <v>1500000</v>
      </c>
    </row>
    <row r="11323" spans="1:11" ht="15" customHeight="1" x14ac:dyDescent="0.2">
      <c r="A11323" t="s">
        <v>27070</v>
      </c>
      <c r="B11323" t="s">
        <v>27071</v>
      </c>
      <c r="C11323">
        <v>2024</v>
      </c>
      <c r="D11323" s="37">
        <v>45536</v>
      </c>
      <c r="E11323" s="37">
        <v>45900</v>
      </c>
      <c r="F11323" s="18" t="s">
        <v>4463</v>
      </c>
      <c r="G11323" t="s">
        <v>98</v>
      </c>
      <c r="H11323">
        <v>2</v>
      </c>
      <c r="I11323">
        <v>4</v>
      </c>
      <c r="J11323">
        <v>41583.51</v>
      </c>
      <c r="K11323">
        <v>5000000</v>
      </c>
    </row>
    <row r="11324" spans="1:11" ht="15" customHeight="1" x14ac:dyDescent="0.2">
      <c r="A11324" t="s">
        <v>27072</v>
      </c>
      <c r="B11324" t="s">
        <v>27073</v>
      </c>
      <c r="C11324">
        <v>2024</v>
      </c>
      <c r="D11324" s="37">
        <v>45536</v>
      </c>
      <c r="E11324" s="37">
        <v>45900</v>
      </c>
      <c r="F11324" s="18" t="s">
        <v>4463</v>
      </c>
      <c r="G11324" t="s">
        <v>97</v>
      </c>
      <c r="H11324">
        <v>2</v>
      </c>
      <c r="I11324">
        <v>4</v>
      </c>
      <c r="J11324">
        <v>35244.050000000003</v>
      </c>
      <c r="K11324">
        <v>3500000</v>
      </c>
    </row>
    <row r="11325" spans="1:11" ht="15" customHeight="1" x14ac:dyDescent="0.2">
      <c r="A11325" t="s">
        <v>27074</v>
      </c>
      <c r="B11325" t="s">
        <v>27075</v>
      </c>
      <c r="C11325">
        <v>2024</v>
      </c>
      <c r="D11325" s="37">
        <v>45536</v>
      </c>
      <c r="E11325" s="37">
        <v>45900</v>
      </c>
      <c r="F11325" s="18" t="s">
        <v>4463</v>
      </c>
      <c r="G11325" t="s">
        <v>101</v>
      </c>
      <c r="H11325">
        <v>1</v>
      </c>
      <c r="I11325">
        <v>1</v>
      </c>
      <c r="J11325">
        <v>26623.09</v>
      </c>
      <c r="K11325">
        <v>4000000</v>
      </c>
    </row>
    <row r="11326" spans="1:11" ht="15" customHeight="1" x14ac:dyDescent="0.2">
      <c r="A11326" t="s">
        <v>27076</v>
      </c>
      <c r="B11326" t="s">
        <v>27077</v>
      </c>
      <c r="C11326">
        <v>2024</v>
      </c>
      <c r="D11326" s="37">
        <v>45536</v>
      </c>
      <c r="E11326" s="37">
        <v>45900</v>
      </c>
      <c r="F11326" s="18" t="s">
        <v>4463</v>
      </c>
      <c r="G11326" t="s">
        <v>97</v>
      </c>
      <c r="H11326">
        <v>2</v>
      </c>
      <c r="I11326">
        <v>4</v>
      </c>
      <c r="J11326">
        <v>47364.800000000003</v>
      </c>
      <c r="K11326">
        <v>5000000</v>
      </c>
    </row>
    <row r="11327" spans="1:11" ht="15" customHeight="1" x14ac:dyDescent="0.2">
      <c r="A11327" t="s">
        <v>27078</v>
      </c>
      <c r="B11327" t="s">
        <v>27079</v>
      </c>
      <c r="C11327">
        <v>2024</v>
      </c>
      <c r="D11327" s="37">
        <v>45536</v>
      </c>
      <c r="E11327" s="37">
        <v>45900</v>
      </c>
      <c r="F11327" s="18" t="s">
        <v>4463</v>
      </c>
      <c r="G11327" t="s">
        <v>100</v>
      </c>
      <c r="H11327">
        <v>1</v>
      </c>
      <c r="I11327">
        <v>1</v>
      </c>
      <c r="J11327">
        <v>23316.3</v>
      </c>
      <c r="K11327">
        <v>1500000</v>
      </c>
    </row>
    <row r="11328" spans="1:11" ht="15" customHeight="1" x14ac:dyDescent="0.2">
      <c r="A11328" t="s">
        <v>27080</v>
      </c>
      <c r="B11328" t="s">
        <v>27081</v>
      </c>
      <c r="C11328">
        <v>2024</v>
      </c>
      <c r="D11328" s="37">
        <v>45536</v>
      </c>
      <c r="E11328" s="37">
        <v>45900</v>
      </c>
      <c r="F11328" s="18" t="s">
        <v>4463</v>
      </c>
      <c r="G11328" t="s">
        <v>99</v>
      </c>
      <c r="H11328">
        <v>1</v>
      </c>
      <c r="I11328">
        <v>1</v>
      </c>
      <c r="J11328">
        <v>34910.44</v>
      </c>
      <c r="K11328">
        <v>3000000</v>
      </c>
    </row>
    <row r="11329" spans="1:11" ht="15" customHeight="1" x14ac:dyDescent="0.2">
      <c r="A11329" t="s">
        <v>27082</v>
      </c>
      <c r="B11329" t="s">
        <v>27083</v>
      </c>
      <c r="C11329">
        <v>2024</v>
      </c>
      <c r="D11329" s="37">
        <v>45536</v>
      </c>
      <c r="E11329" s="37">
        <v>45900</v>
      </c>
      <c r="F11329" s="18" t="s">
        <v>4463</v>
      </c>
      <c r="G11329" t="s">
        <v>100</v>
      </c>
      <c r="H11329">
        <v>2</v>
      </c>
      <c r="I11329">
        <v>2</v>
      </c>
      <c r="J11329">
        <v>63500.71</v>
      </c>
      <c r="K11329">
        <v>4500000</v>
      </c>
    </row>
    <row r="11330" spans="1:11" ht="15" customHeight="1" x14ac:dyDescent="0.2">
      <c r="A11330" t="s">
        <v>27084</v>
      </c>
      <c r="B11330" t="s">
        <v>27085</v>
      </c>
      <c r="C11330">
        <v>2024</v>
      </c>
      <c r="D11330" s="37">
        <v>45536</v>
      </c>
      <c r="E11330" s="37">
        <v>45900</v>
      </c>
      <c r="F11330" s="18" t="s">
        <v>4463</v>
      </c>
      <c r="G11330" t="s">
        <v>99</v>
      </c>
      <c r="H11330">
        <v>3</v>
      </c>
      <c r="I11330">
        <v>3</v>
      </c>
      <c r="J11330">
        <v>19110.29</v>
      </c>
      <c r="K11330">
        <v>1500000</v>
      </c>
    </row>
    <row r="11331" spans="1:11" ht="15" customHeight="1" x14ac:dyDescent="0.2">
      <c r="A11331" t="s">
        <v>27086</v>
      </c>
      <c r="B11331" t="s">
        <v>27087</v>
      </c>
      <c r="C11331">
        <v>2024</v>
      </c>
      <c r="D11331" s="37">
        <v>45536</v>
      </c>
      <c r="E11331" s="37">
        <v>45900</v>
      </c>
      <c r="F11331" s="18" t="s">
        <v>4463</v>
      </c>
      <c r="G11331" t="s">
        <v>100</v>
      </c>
      <c r="H11331">
        <v>3</v>
      </c>
      <c r="I11331">
        <v>6</v>
      </c>
      <c r="J11331">
        <v>31720.42</v>
      </c>
      <c r="K11331">
        <v>2000000</v>
      </c>
    </row>
    <row r="11332" spans="1:11" ht="15" customHeight="1" x14ac:dyDescent="0.2">
      <c r="A11332" t="s">
        <v>27088</v>
      </c>
      <c r="B11332" t="s">
        <v>27089</v>
      </c>
      <c r="C11332">
        <v>2024</v>
      </c>
      <c r="D11332" s="37">
        <v>45536</v>
      </c>
      <c r="E11332" s="37">
        <v>45900</v>
      </c>
      <c r="F11332" s="18" t="s">
        <v>4463</v>
      </c>
      <c r="G11332" t="s">
        <v>100</v>
      </c>
      <c r="H11332">
        <v>2</v>
      </c>
      <c r="I11332">
        <v>4</v>
      </c>
      <c r="J11332">
        <v>77195.990000000005</v>
      </c>
      <c r="K11332">
        <v>5000000</v>
      </c>
    </row>
    <row r="11333" spans="1:11" ht="15" customHeight="1" x14ac:dyDescent="0.2">
      <c r="A11333" t="s">
        <v>27090</v>
      </c>
      <c r="B11333" t="s">
        <v>27091</v>
      </c>
      <c r="C11333">
        <v>2024</v>
      </c>
      <c r="D11333" s="37">
        <v>45536</v>
      </c>
      <c r="E11333" s="37">
        <v>45900</v>
      </c>
      <c r="F11333" s="18" t="s">
        <v>4463</v>
      </c>
      <c r="G11333" t="s">
        <v>100</v>
      </c>
      <c r="H11333">
        <v>1</v>
      </c>
      <c r="I11333">
        <v>2</v>
      </c>
      <c r="J11333">
        <v>14689.83</v>
      </c>
      <c r="K11333">
        <v>1000000</v>
      </c>
    </row>
    <row r="11334" spans="1:11" ht="15" customHeight="1" x14ac:dyDescent="0.2">
      <c r="A11334" t="s">
        <v>27092</v>
      </c>
      <c r="B11334" t="s">
        <v>27093</v>
      </c>
      <c r="C11334">
        <v>2024</v>
      </c>
      <c r="D11334" s="37">
        <v>45536</v>
      </c>
      <c r="E11334" s="37">
        <v>45900</v>
      </c>
      <c r="F11334" s="18" t="s">
        <v>4463</v>
      </c>
      <c r="G11334" t="s">
        <v>101</v>
      </c>
      <c r="H11334">
        <v>1</v>
      </c>
      <c r="I11334">
        <v>2</v>
      </c>
      <c r="J11334">
        <v>3316.18</v>
      </c>
      <c r="K11334">
        <v>500000</v>
      </c>
    </row>
    <row r="11335" spans="1:11" ht="15" customHeight="1" x14ac:dyDescent="0.2">
      <c r="A11335" t="s">
        <v>27094</v>
      </c>
      <c r="B11335" t="s">
        <v>27095</v>
      </c>
      <c r="C11335">
        <v>2024</v>
      </c>
      <c r="D11335" s="37">
        <v>45537</v>
      </c>
      <c r="E11335" s="37">
        <v>45901</v>
      </c>
      <c r="F11335" s="18" t="s">
        <v>4452</v>
      </c>
      <c r="G11335" t="s">
        <v>101</v>
      </c>
      <c r="H11335">
        <v>3</v>
      </c>
      <c r="I11335">
        <v>3</v>
      </c>
      <c r="J11335">
        <v>23475.59</v>
      </c>
      <c r="K11335">
        <v>3500000</v>
      </c>
    </row>
    <row r="11336" spans="1:11" ht="15" customHeight="1" x14ac:dyDescent="0.2">
      <c r="A11336" t="s">
        <v>27096</v>
      </c>
      <c r="B11336" t="s">
        <v>27097</v>
      </c>
      <c r="C11336">
        <v>2024</v>
      </c>
      <c r="D11336" s="37">
        <v>45537</v>
      </c>
      <c r="E11336" s="37">
        <v>45901</v>
      </c>
      <c r="F11336" s="18" t="s">
        <v>4452</v>
      </c>
      <c r="G11336" t="s">
        <v>100</v>
      </c>
      <c r="H11336">
        <v>2</v>
      </c>
      <c r="I11336">
        <v>4</v>
      </c>
      <c r="J11336">
        <v>80358.100000000006</v>
      </c>
      <c r="K11336">
        <v>5000000</v>
      </c>
    </row>
    <row r="11337" spans="1:11" ht="15" customHeight="1" x14ac:dyDescent="0.2">
      <c r="A11337" t="s">
        <v>27098</v>
      </c>
      <c r="B11337" t="s">
        <v>27099</v>
      </c>
      <c r="C11337">
        <v>2024</v>
      </c>
      <c r="D11337" s="37">
        <v>45537</v>
      </c>
      <c r="E11337" s="37">
        <v>45901</v>
      </c>
      <c r="F11337" s="18" t="s">
        <v>4452</v>
      </c>
      <c r="G11337" t="s">
        <v>97</v>
      </c>
      <c r="H11337">
        <v>1</v>
      </c>
      <c r="I11337">
        <v>2</v>
      </c>
      <c r="J11337">
        <v>4707.67</v>
      </c>
      <c r="K11337">
        <v>500000</v>
      </c>
    </row>
    <row r="11338" spans="1:11" ht="15" customHeight="1" x14ac:dyDescent="0.2">
      <c r="A11338" t="s">
        <v>27100</v>
      </c>
      <c r="B11338" t="s">
        <v>27101</v>
      </c>
      <c r="C11338">
        <v>2024</v>
      </c>
      <c r="D11338" s="37">
        <v>45537</v>
      </c>
      <c r="E11338" s="37">
        <v>45901</v>
      </c>
      <c r="F11338" s="18" t="s">
        <v>4452</v>
      </c>
      <c r="G11338" t="s">
        <v>99</v>
      </c>
      <c r="H11338">
        <v>2</v>
      </c>
      <c r="I11338">
        <v>2</v>
      </c>
      <c r="J11338">
        <v>56932.28</v>
      </c>
      <c r="K11338">
        <v>4500000</v>
      </c>
    </row>
    <row r="11339" spans="1:11" ht="15" customHeight="1" x14ac:dyDescent="0.2">
      <c r="A11339" t="s">
        <v>27102</v>
      </c>
      <c r="B11339" t="s">
        <v>27103</v>
      </c>
      <c r="C11339">
        <v>2024</v>
      </c>
      <c r="D11339" s="37">
        <v>45537</v>
      </c>
      <c r="E11339" s="37">
        <v>45901</v>
      </c>
      <c r="F11339" s="18" t="s">
        <v>4452</v>
      </c>
      <c r="G11339" t="s">
        <v>98</v>
      </c>
      <c r="H11339">
        <v>1</v>
      </c>
      <c r="I11339">
        <v>1</v>
      </c>
      <c r="J11339">
        <v>15526.37</v>
      </c>
      <c r="K11339">
        <v>2000000</v>
      </c>
    </row>
    <row r="11340" spans="1:11" ht="15" customHeight="1" x14ac:dyDescent="0.2">
      <c r="A11340" t="s">
        <v>27104</v>
      </c>
      <c r="B11340" t="s">
        <v>27105</v>
      </c>
      <c r="C11340">
        <v>2024</v>
      </c>
      <c r="D11340" s="37">
        <v>45537</v>
      </c>
      <c r="E11340" s="37">
        <v>45901</v>
      </c>
      <c r="F11340" s="18" t="s">
        <v>4463</v>
      </c>
      <c r="G11340" t="s">
        <v>100</v>
      </c>
      <c r="H11340">
        <v>1</v>
      </c>
      <c r="I11340">
        <v>2</v>
      </c>
      <c r="J11340">
        <v>151167.9</v>
      </c>
      <c r="K11340">
        <v>10000000</v>
      </c>
    </row>
    <row r="11341" spans="1:11" ht="15" customHeight="1" x14ac:dyDescent="0.2">
      <c r="A11341" t="s">
        <v>27106</v>
      </c>
      <c r="B11341" t="s">
        <v>27107</v>
      </c>
      <c r="C11341">
        <v>2024</v>
      </c>
      <c r="D11341" s="37">
        <v>45537</v>
      </c>
      <c r="E11341" s="37">
        <v>45901</v>
      </c>
      <c r="F11341" s="18" t="s">
        <v>4463</v>
      </c>
      <c r="G11341" t="s">
        <v>100</v>
      </c>
      <c r="H11341">
        <v>1</v>
      </c>
      <c r="I11341">
        <v>1</v>
      </c>
      <c r="J11341">
        <v>61982.66</v>
      </c>
      <c r="K11341">
        <v>4000000</v>
      </c>
    </row>
    <row r="11342" spans="1:11" ht="15" customHeight="1" x14ac:dyDescent="0.2">
      <c r="A11342" t="s">
        <v>27108</v>
      </c>
      <c r="B11342" t="s">
        <v>27109</v>
      </c>
      <c r="C11342">
        <v>2024</v>
      </c>
      <c r="D11342" s="37">
        <v>45537</v>
      </c>
      <c r="E11342" s="37">
        <v>45901</v>
      </c>
      <c r="F11342" s="18" t="s">
        <v>4463</v>
      </c>
      <c r="G11342" t="s">
        <v>99</v>
      </c>
      <c r="H11342">
        <v>2</v>
      </c>
      <c r="I11342">
        <v>4</v>
      </c>
      <c r="J11342">
        <v>11072.91</v>
      </c>
      <c r="K11342">
        <v>1000000</v>
      </c>
    </row>
    <row r="11343" spans="1:11" ht="15" customHeight="1" x14ac:dyDescent="0.2">
      <c r="A11343" t="s">
        <v>27110</v>
      </c>
      <c r="B11343" t="s">
        <v>27111</v>
      </c>
      <c r="C11343">
        <v>2024</v>
      </c>
      <c r="D11343" s="37">
        <v>45537</v>
      </c>
      <c r="E11343" s="37">
        <v>45901</v>
      </c>
      <c r="F11343" s="18" t="s">
        <v>4463</v>
      </c>
      <c r="G11343" t="s">
        <v>97</v>
      </c>
      <c r="H11343">
        <v>2</v>
      </c>
      <c r="I11343">
        <v>2</v>
      </c>
      <c r="J11343">
        <v>90196.13</v>
      </c>
      <c r="K11343">
        <v>10000000</v>
      </c>
    </row>
    <row r="11344" spans="1:11" ht="15" customHeight="1" x14ac:dyDescent="0.2">
      <c r="A11344" t="s">
        <v>27112</v>
      </c>
      <c r="B11344" t="s">
        <v>27113</v>
      </c>
      <c r="C11344">
        <v>2024</v>
      </c>
      <c r="D11344" s="37">
        <v>45537</v>
      </c>
      <c r="E11344" s="37">
        <v>45901</v>
      </c>
      <c r="F11344" s="18" t="s">
        <v>4463</v>
      </c>
      <c r="G11344" t="s">
        <v>100</v>
      </c>
      <c r="H11344">
        <v>2</v>
      </c>
      <c r="I11344">
        <v>4</v>
      </c>
      <c r="J11344">
        <v>151204.07</v>
      </c>
      <c r="K11344">
        <v>10000000</v>
      </c>
    </row>
    <row r="11345" spans="1:11" ht="15" customHeight="1" x14ac:dyDescent="0.2">
      <c r="A11345" t="s">
        <v>27114</v>
      </c>
      <c r="B11345" t="s">
        <v>27115</v>
      </c>
      <c r="C11345">
        <v>2024</v>
      </c>
      <c r="D11345" s="37">
        <v>45537</v>
      </c>
      <c r="E11345" s="37">
        <v>45901</v>
      </c>
      <c r="F11345" s="18" t="s">
        <v>4463</v>
      </c>
      <c r="G11345" t="s">
        <v>97</v>
      </c>
      <c r="H11345">
        <v>1</v>
      </c>
      <c r="I11345">
        <v>1</v>
      </c>
      <c r="J11345">
        <v>10156.030000000001</v>
      </c>
      <c r="K11345">
        <v>1000000</v>
      </c>
    </row>
    <row r="11346" spans="1:11" ht="15" customHeight="1" x14ac:dyDescent="0.2">
      <c r="A11346" t="s">
        <v>27116</v>
      </c>
      <c r="B11346" t="s">
        <v>27117</v>
      </c>
      <c r="C11346">
        <v>2024</v>
      </c>
      <c r="D11346" s="37">
        <v>45537</v>
      </c>
      <c r="E11346" s="37">
        <v>45901</v>
      </c>
      <c r="F11346" s="18" t="s">
        <v>4463</v>
      </c>
      <c r="G11346" t="s">
        <v>97</v>
      </c>
      <c r="H11346">
        <v>2</v>
      </c>
      <c r="I11346">
        <v>2</v>
      </c>
      <c r="J11346">
        <v>28867.01</v>
      </c>
      <c r="K11346">
        <v>3000000</v>
      </c>
    </row>
    <row r="11347" spans="1:11" ht="15" customHeight="1" x14ac:dyDescent="0.2">
      <c r="A11347" t="s">
        <v>27118</v>
      </c>
      <c r="B11347" t="s">
        <v>27119</v>
      </c>
      <c r="C11347">
        <v>2024</v>
      </c>
      <c r="D11347" s="37">
        <v>45537</v>
      </c>
      <c r="E11347" s="37">
        <v>45901</v>
      </c>
      <c r="F11347" s="18" t="s">
        <v>4463</v>
      </c>
      <c r="G11347" t="s">
        <v>99</v>
      </c>
      <c r="H11347">
        <v>1</v>
      </c>
      <c r="I11347">
        <v>1</v>
      </c>
      <c r="J11347">
        <v>16731.349999999999</v>
      </c>
      <c r="K11347">
        <v>1500000</v>
      </c>
    </row>
    <row r="11348" spans="1:11" ht="15" customHeight="1" x14ac:dyDescent="0.2">
      <c r="A11348" t="s">
        <v>27120</v>
      </c>
      <c r="B11348" t="s">
        <v>27121</v>
      </c>
      <c r="C11348">
        <v>2024</v>
      </c>
      <c r="D11348" s="37">
        <v>45537</v>
      </c>
      <c r="E11348" s="37">
        <v>45901</v>
      </c>
      <c r="F11348" s="18" t="s">
        <v>4463</v>
      </c>
      <c r="G11348" t="s">
        <v>100</v>
      </c>
      <c r="H11348">
        <v>1</v>
      </c>
      <c r="I11348">
        <v>2</v>
      </c>
      <c r="J11348">
        <v>38861.050000000003</v>
      </c>
      <c r="K11348">
        <v>2500000</v>
      </c>
    </row>
    <row r="11349" spans="1:11" ht="15" customHeight="1" x14ac:dyDescent="0.2">
      <c r="A11349" t="s">
        <v>27122</v>
      </c>
      <c r="B11349" t="s">
        <v>27123</v>
      </c>
      <c r="C11349">
        <v>2024</v>
      </c>
      <c r="D11349" s="37">
        <v>45537</v>
      </c>
      <c r="E11349" s="37">
        <v>45901</v>
      </c>
      <c r="F11349" s="18" t="s">
        <v>4463</v>
      </c>
      <c r="G11349" t="s">
        <v>100</v>
      </c>
      <c r="H11349">
        <v>1</v>
      </c>
      <c r="I11349">
        <v>2</v>
      </c>
      <c r="J11349">
        <v>56235.41</v>
      </c>
      <c r="K11349">
        <v>4000000</v>
      </c>
    </row>
    <row r="11350" spans="1:11" ht="15" customHeight="1" x14ac:dyDescent="0.2">
      <c r="A11350" t="s">
        <v>27124</v>
      </c>
      <c r="B11350" t="s">
        <v>27125</v>
      </c>
      <c r="C11350">
        <v>2024</v>
      </c>
      <c r="D11350" s="37">
        <v>45537</v>
      </c>
      <c r="E11350" s="37">
        <v>45901</v>
      </c>
      <c r="F11350" s="18" t="s">
        <v>4463</v>
      </c>
      <c r="G11350" t="s">
        <v>99</v>
      </c>
      <c r="H11350">
        <v>1</v>
      </c>
      <c r="I11350">
        <v>1</v>
      </c>
      <c r="J11350">
        <v>57432.72</v>
      </c>
      <c r="K11350">
        <v>4500000</v>
      </c>
    </row>
    <row r="11351" spans="1:11" ht="15" customHeight="1" x14ac:dyDescent="0.2">
      <c r="A11351" t="s">
        <v>27126</v>
      </c>
      <c r="B11351" t="s">
        <v>27127</v>
      </c>
      <c r="C11351">
        <v>2024</v>
      </c>
      <c r="D11351" s="37">
        <v>45537</v>
      </c>
      <c r="E11351" s="37">
        <v>45901</v>
      </c>
      <c r="F11351" s="18" t="s">
        <v>4463</v>
      </c>
      <c r="G11351" t="s">
        <v>100</v>
      </c>
      <c r="H11351">
        <v>1</v>
      </c>
      <c r="I11351">
        <v>1</v>
      </c>
      <c r="J11351">
        <v>64988.22</v>
      </c>
      <c r="K11351">
        <v>4000000</v>
      </c>
    </row>
    <row r="11352" spans="1:11" ht="15" customHeight="1" x14ac:dyDescent="0.2">
      <c r="A11352" t="s">
        <v>27128</v>
      </c>
      <c r="B11352" t="s">
        <v>27129</v>
      </c>
      <c r="C11352">
        <v>2024</v>
      </c>
      <c r="D11352" s="37">
        <v>45537</v>
      </c>
      <c r="E11352" s="37">
        <v>45901</v>
      </c>
      <c r="F11352" s="18" t="s">
        <v>4463</v>
      </c>
      <c r="G11352" t="s">
        <v>98</v>
      </c>
      <c r="H11352">
        <v>3</v>
      </c>
      <c r="I11352">
        <v>6</v>
      </c>
      <c r="J11352">
        <v>24466.33</v>
      </c>
      <c r="K11352">
        <v>3500000</v>
      </c>
    </row>
    <row r="11353" spans="1:11" ht="15" customHeight="1" x14ac:dyDescent="0.2">
      <c r="A11353" t="s">
        <v>27130</v>
      </c>
      <c r="B11353" t="s">
        <v>27131</v>
      </c>
      <c r="C11353">
        <v>2024</v>
      </c>
      <c r="D11353" s="37">
        <v>45537</v>
      </c>
      <c r="E11353" s="37">
        <v>45901</v>
      </c>
      <c r="F11353" s="18" t="s">
        <v>4463</v>
      </c>
      <c r="G11353" t="s">
        <v>100</v>
      </c>
      <c r="H11353">
        <v>1</v>
      </c>
      <c r="I11353">
        <v>1</v>
      </c>
      <c r="J11353">
        <v>152569.73000000001</v>
      </c>
      <c r="K11353">
        <v>10000000</v>
      </c>
    </row>
    <row r="11354" spans="1:11" ht="15" customHeight="1" x14ac:dyDescent="0.2">
      <c r="A11354" t="s">
        <v>27132</v>
      </c>
      <c r="B11354" t="s">
        <v>27133</v>
      </c>
      <c r="C11354">
        <v>2024</v>
      </c>
      <c r="D11354" s="37">
        <v>45537</v>
      </c>
      <c r="E11354" s="37">
        <v>45901</v>
      </c>
      <c r="F11354" s="18" t="s">
        <v>4463</v>
      </c>
      <c r="G11354" t="s">
        <v>98</v>
      </c>
      <c r="H11354">
        <v>1</v>
      </c>
      <c r="I11354">
        <v>2</v>
      </c>
      <c r="J11354">
        <v>19106.8</v>
      </c>
      <c r="K11354">
        <v>2500000</v>
      </c>
    </row>
    <row r="11355" spans="1:11" ht="15" customHeight="1" x14ac:dyDescent="0.2">
      <c r="A11355" t="s">
        <v>27134</v>
      </c>
      <c r="B11355" t="s">
        <v>27135</v>
      </c>
      <c r="C11355">
        <v>2024</v>
      </c>
      <c r="D11355" s="37">
        <v>45537</v>
      </c>
      <c r="E11355" s="37">
        <v>45901</v>
      </c>
      <c r="F11355" s="18" t="s">
        <v>4463</v>
      </c>
      <c r="G11355" t="s">
        <v>101</v>
      </c>
      <c r="H11355">
        <v>2</v>
      </c>
      <c r="I11355">
        <v>4</v>
      </c>
      <c r="J11355">
        <v>13304.58</v>
      </c>
      <c r="K11355">
        <v>2000000</v>
      </c>
    </row>
    <row r="11356" spans="1:11" ht="15" customHeight="1" x14ac:dyDescent="0.2">
      <c r="A11356" t="s">
        <v>27136</v>
      </c>
      <c r="B11356" t="s">
        <v>27137</v>
      </c>
      <c r="C11356">
        <v>2024</v>
      </c>
      <c r="D11356" s="37">
        <v>45537</v>
      </c>
      <c r="E11356" s="37">
        <v>45901</v>
      </c>
      <c r="F11356" s="18" t="s">
        <v>4463</v>
      </c>
      <c r="G11356" t="s">
        <v>101</v>
      </c>
      <c r="H11356">
        <v>1</v>
      </c>
      <c r="I11356">
        <v>2</v>
      </c>
      <c r="J11356">
        <v>27271.55</v>
      </c>
      <c r="K11356">
        <v>4000000</v>
      </c>
    </row>
    <row r="11357" spans="1:11" ht="15" customHeight="1" x14ac:dyDescent="0.2">
      <c r="A11357" t="s">
        <v>27138</v>
      </c>
      <c r="B11357" t="s">
        <v>27139</v>
      </c>
      <c r="C11357">
        <v>2024</v>
      </c>
      <c r="D11357" s="37">
        <v>45537</v>
      </c>
      <c r="E11357" s="37">
        <v>45901</v>
      </c>
      <c r="F11357" s="18" t="s">
        <v>4463</v>
      </c>
      <c r="G11357" t="s">
        <v>97</v>
      </c>
      <c r="H11357">
        <v>1</v>
      </c>
      <c r="I11357">
        <v>2</v>
      </c>
      <c r="J11357">
        <v>18935.73</v>
      </c>
      <c r="K11357">
        <v>2000000</v>
      </c>
    </row>
    <row r="11358" spans="1:11" ht="15" customHeight="1" x14ac:dyDescent="0.2">
      <c r="A11358" t="s">
        <v>27140</v>
      </c>
      <c r="B11358" t="s">
        <v>27141</v>
      </c>
      <c r="C11358">
        <v>2024</v>
      </c>
      <c r="D11358" s="37">
        <v>45537</v>
      </c>
      <c r="E11358" s="37">
        <v>45901</v>
      </c>
      <c r="F11358" s="18" t="s">
        <v>4463</v>
      </c>
      <c r="G11358" t="s">
        <v>100</v>
      </c>
      <c r="H11358">
        <v>2</v>
      </c>
      <c r="I11358">
        <v>4</v>
      </c>
      <c r="J11358">
        <v>136325</v>
      </c>
      <c r="K11358">
        <v>10000000</v>
      </c>
    </row>
    <row r="11359" spans="1:11" ht="15" customHeight="1" x14ac:dyDescent="0.2">
      <c r="A11359" t="s">
        <v>27142</v>
      </c>
      <c r="B11359" t="s">
        <v>27143</v>
      </c>
      <c r="C11359">
        <v>2024</v>
      </c>
      <c r="D11359" s="37">
        <v>45537</v>
      </c>
      <c r="E11359" s="37">
        <v>45901</v>
      </c>
      <c r="F11359" s="18" t="s">
        <v>4463</v>
      </c>
      <c r="G11359" t="s">
        <v>98</v>
      </c>
      <c r="H11359">
        <v>3</v>
      </c>
      <c r="I11359">
        <v>6</v>
      </c>
      <c r="J11359">
        <v>8098.34</v>
      </c>
      <c r="K11359">
        <v>1000000</v>
      </c>
    </row>
    <row r="11360" spans="1:11" ht="15" customHeight="1" x14ac:dyDescent="0.2">
      <c r="A11360" t="s">
        <v>27144</v>
      </c>
      <c r="B11360" t="s">
        <v>27145</v>
      </c>
      <c r="C11360">
        <v>2024</v>
      </c>
      <c r="D11360" s="37">
        <v>45537</v>
      </c>
      <c r="E11360" s="37">
        <v>45901</v>
      </c>
      <c r="F11360" s="18" t="s">
        <v>4463</v>
      </c>
      <c r="G11360" t="s">
        <v>100</v>
      </c>
      <c r="H11360">
        <v>1</v>
      </c>
      <c r="I11360">
        <v>2</v>
      </c>
      <c r="J11360">
        <v>44222.07</v>
      </c>
      <c r="K11360">
        <v>3000000</v>
      </c>
    </row>
    <row r="11361" spans="1:11" ht="15" customHeight="1" x14ac:dyDescent="0.2">
      <c r="A11361" t="s">
        <v>27146</v>
      </c>
      <c r="B11361" t="s">
        <v>27147</v>
      </c>
      <c r="C11361">
        <v>2024</v>
      </c>
      <c r="D11361" s="37">
        <v>45537</v>
      </c>
      <c r="E11361" s="37">
        <v>45901</v>
      </c>
      <c r="F11361" s="18" t="s">
        <v>4463</v>
      </c>
      <c r="G11361" t="s">
        <v>98</v>
      </c>
      <c r="H11361">
        <v>1</v>
      </c>
      <c r="I11361">
        <v>1</v>
      </c>
      <c r="J11361">
        <v>15858.98</v>
      </c>
      <c r="K11361">
        <v>2000000</v>
      </c>
    </row>
    <row r="11362" spans="1:11" ht="15" customHeight="1" x14ac:dyDescent="0.2">
      <c r="A11362" t="s">
        <v>27148</v>
      </c>
      <c r="B11362" t="s">
        <v>27149</v>
      </c>
      <c r="C11362">
        <v>2024</v>
      </c>
      <c r="D11362" s="37">
        <v>45537</v>
      </c>
      <c r="E11362" s="37">
        <v>45901</v>
      </c>
      <c r="F11362" s="18" t="s">
        <v>4463</v>
      </c>
      <c r="G11362" t="s">
        <v>100</v>
      </c>
      <c r="H11362">
        <v>1</v>
      </c>
      <c r="I11362">
        <v>1</v>
      </c>
      <c r="J11362">
        <v>16089.85</v>
      </c>
      <c r="K11362">
        <v>1000000</v>
      </c>
    </row>
    <row r="11363" spans="1:11" ht="15" customHeight="1" x14ac:dyDescent="0.2">
      <c r="A11363" t="s">
        <v>27150</v>
      </c>
      <c r="B11363" t="s">
        <v>27151</v>
      </c>
      <c r="C11363">
        <v>2024</v>
      </c>
      <c r="D11363" s="37">
        <v>45537</v>
      </c>
      <c r="E11363" s="37">
        <v>45901</v>
      </c>
      <c r="F11363" s="18" t="s">
        <v>4463</v>
      </c>
      <c r="G11363" t="s">
        <v>101</v>
      </c>
      <c r="H11363">
        <v>1</v>
      </c>
      <c r="I11363">
        <v>2</v>
      </c>
      <c r="J11363">
        <v>19256.79</v>
      </c>
      <c r="K11363">
        <v>3000000</v>
      </c>
    </row>
    <row r="11364" spans="1:11" ht="15" customHeight="1" x14ac:dyDescent="0.2">
      <c r="A11364" t="s">
        <v>27152</v>
      </c>
      <c r="B11364" t="s">
        <v>27153</v>
      </c>
      <c r="C11364">
        <v>2024</v>
      </c>
      <c r="D11364" s="37">
        <v>45537</v>
      </c>
      <c r="E11364" s="37">
        <v>45901</v>
      </c>
      <c r="F11364" s="18" t="s">
        <v>4463</v>
      </c>
      <c r="G11364" t="s">
        <v>97</v>
      </c>
      <c r="H11364">
        <v>1</v>
      </c>
      <c r="I11364">
        <v>1</v>
      </c>
      <c r="J11364">
        <v>20745.86</v>
      </c>
      <c r="K11364">
        <v>2000000</v>
      </c>
    </row>
    <row r="11365" spans="1:11" ht="15" customHeight="1" x14ac:dyDescent="0.2">
      <c r="A11365" t="s">
        <v>27154</v>
      </c>
      <c r="B11365" t="s">
        <v>27155</v>
      </c>
      <c r="C11365">
        <v>2024</v>
      </c>
      <c r="D11365" s="37">
        <v>45537</v>
      </c>
      <c r="E11365" s="37">
        <v>45901</v>
      </c>
      <c r="F11365" s="18" t="s">
        <v>4463</v>
      </c>
      <c r="G11365" t="s">
        <v>97</v>
      </c>
      <c r="H11365">
        <v>1</v>
      </c>
      <c r="I11365">
        <v>1</v>
      </c>
      <c r="J11365">
        <v>93127.21</v>
      </c>
      <c r="K11365">
        <v>10000000</v>
      </c>
    </row>
    <row r="11366" spans="1:11" ht="15" customHeight="1" x14ac:dyDescent="0.2">
      <c r="A11366" t="s">
        <v>27156</v>
      </c>
      <c r="B11366" t="s">
        <v>27157</v>
      </c>
      <c r="C11366">
        <v>2024</v>
      </c>
      <c r="D11366" s="37">
        <v>45537</v>
      </c>
      <c r="E11366" s="37">
        <v>45901</v>
      </c>
      <c r="F11366" s="18" t="s">
        <v>4463</v>
      </c>
      <c r="G11366" t="s">
        <v>99</v>
      </c>
      <c r="H11366">
        <v>1</v>
      </c>
      <c r="I11366">
        <v>1</v>
      </c>
      <c r="J11366">
        <v>23931.25</v>
      </c>
      <c r="K11366">
        <v>2000000</v>
      </c>
    </row>
    <row r="11367" spans="1:11" ht="15" customHeight="1" x14ac:dyDescent="0.2">
      <c r="A11367" t="s">
        <v>27158</v>
      </c>
      <c r="B11367" t="s">
        <v>27159</v>
      </c>
      <c r="C11367">
        <v>2024</v>
      </c>
      <c r="D11367" s="37">
        <v>45537</v>
      </c>
      <c r="E11367" s="37">
        <v>45901</v>
      </c>
      <c r="F11367" s="18" t="s">
        <v>4463</v>
      </c>
      <c r="G11367" t="s">
        <v>98</v>
      </c>
      <c r="H11367">
        <v>2</v>
      </c>
      <c r="I11367">
        <v>4</v>
      </c>
      <c r="J11367">
        <v>3890.25</v>
      </c>
      <c r="K11367">
        <v>500000</v>
      </c>
    </row>
    <row r="11368" spans="1:11" ht="15" customHeight="1" x14ac:dyDescent="0.2">
      <c r="A11368" t="s">
        <v>27160</v>
      </c>
      <c r="B11368" t="s">
        <v>27161</v>
      </c>
      <c r="C11368">
        <v>2024</v>
      </c>
      <c r="D11368" s="37">
        <v>45538</v>
      </c>
      <c r="E11368" s="37">
        <v>45902</v>
      </c>
      <c r="F11368" s="18" t="s">
        <v>4452</v>
      </c>
      <c r="G11368" t="s">
        <v>100</v>
      </c>
      <c r="H11368">
        <v>3</v>
      </c>
      <c r="I11368">
        <v>6</v>
      </c>
      <c r="J11368">
        <v>65658.899999999994</v>
      </c>
      <c r="K11368">
        <v>4500000</v>
      </c>
    </row>
    <row r="11369" spans="1:11" ht="15" customHeight="1" x14ac:dyDescent="0.2">
      <c r="A11369" t="s">
        <v>27162</v>
      </c>
      <c r="B11369" t="s">
        <v>27163</v>
      </c>
      <c r="C11369">
        <v>2024</v>
      </c>
      <c r="D11369" s="37">
        <v>45538</v>
      </c>
      <c r="E11369" s="37">
        <v>45902</v>
      </c>
      <c r="F11369" s="18" t="s">
        <v>4452</v>
      </c>
      <c r="G11369" t="s">
        <v>98</v>
      </c>
      <c r="H11369">
        <v>1</v>
      </c>
      <c r="I11369">
        <v>1</v>
      </c>
      <c r="J11369">
        <v>76733.279999999999</v>
      </c>
      <c r="K11369">
        <v>10000000</v>
      </c>
    </row>
    <row r="11370" spans="1:11" ht="15" customHeight="1" x14ac:dyDescent="0.2">
      <c r="A11370" t="s">
        <v>27164</v>
      </c>
      <c r="B11370" t="s">
        <v>27165</v>
      </c>
      <c r="C11370">
        <v>2024</v>
      </c>
      <c r="D11370" s="37">
        <v>45538</v>
      </c>
      <c r="E11370" s="37">
        <v>45902</v>
      </c>
      <c r="F11370" s="18" t="s">
        <v>4452</v>
      </c>
      <c r="G11370" t="s">
        <v>99</v>
      </c>
      <c r="H11370">
        <v>3</v>
      </c>
      <c r="I11370">
        <v>3</v>
      </c>
      <c r="J11370">
        <v>24147.49</v>
      </c>
      <c r="K11370">
        <v>2000000</v>
      </c>
    </row>
    <row r="11371" spans="1:11" ht="15" customHeight="1" x14ac:dyDescent="0.2">
      <c r="A11371" t="s">
        <v>27166</v>
      </c>
      <c r="B11371" t="s">
        <v>27167</v>
      </c>
      <c r="C11371">
        <v>2024</v>
      </c>
      <c r="D11371" s="37">
        <v>45538</v>
      </c>
      <c r="E11371" s="37">
        <v>45902</v>
      </c>
      <c r="F11371" s="18" t="s">
        <v>4452</v>
      </c>
      <c r="G11371" t="s">
        <v>100</v>
      </c>
      <c r="H11371">
        <v>1</v>
      </c>
      <c r="I11371">
        <v>2</v>
      </c>
      <c r="J11371">
        <v>27985.66</v>
      </c>
      <c r="K11371">
        <v>2000000</v>
      </c>
    </row>
    <row r="11372" spans="1:11" ht="15" customHeight="1" x14ac:dyDescent="0.2">
      <c r="A11372" t="s">
        <v>27168</v>
      </c>
      <c r="B11372" t="s">
        <v>27169</v>
      </c>
      <c r="C11372">
        <v>2024</v>
      </c>
      <c r="D11372" s="37">
        <v>45538</v>
      </c>
      <c r="E11372" s="37">
        <v>45902</v>
      </c>
      <c r="F11372" s="18" t="s">
        <v>4452</v>
      </c>
      <c r="G11372" t="s">
        <v>99</v>
      </c>
      <c r="H11372">
        <v>1</v>
      </c>
      <c r="I11372">
        <v>1</v>
      </c>
      <c r="J11372">
        <v>107593.3</v>
      </c>
      <c r="K11372">
        <v>10000000</v>
      </c>
    </row>
    <row r="11373" spans="1:11" ht="15" customHeight="1" x14ac:dyDescent="0.2">
      <c r="A11373" t="s">
        <v>27170</v>
      </c>
      <c r="B11373" t="s">
        <v>27171</v>
      </c>
      <c r="C11373">
        <v>2024</v>
      </c>
      <c r="D11373" s="37">
        <v>45538</v>
      </c>
      <c r="E11373" s="37">
        <v>45902</v>
      </c>
      <c r="F11373" s="18" t="s">
        <v>4452</v>
      </c>
      <c r="G11373" t="s">
        <v>97</v>
      </c>
      <c r="H11373">
        <v>1</v>
      </c>
      <c r="I11373">
        <v>1</v>
      </c>
      <c r="J11373">
        <v>31771</v>
      </c>
      <c r="K11373">
        <v>3500000</v>
      </c>
    </row>
    <row r="11374" spans="1:11" ht="15" customHeight="1" x14ac:dyDescent="0.2">
      <c r="A11374" t="s">
        <v>27172</v>
      </c>
      <c r="B11374" t="s">
        <v>27173</v>
      </c>
      <c r="C11374">
        <v>2024</v>
      </c>
      <c r="D11374" s="37">
        <v>45538</v>
      </c>
      <c r="E11374" s="37">
        <v>45902</v>
      </c>
      <c r="F11374" s="18" t="s">
        <v>4463</v>
      </c>
      <c r="G11374" t="s">
        <v>97</v>
      </c>
      <c r="H11374">
        <v>1</v>
      </c>
      <c r="I11374">
        <v>1</v>
      </c>
      <c r="J11374">
        <v>17421.509999999998</v>
      </c>
      <c r="K11374">
        <v>2000000</v>
      </c>
    </row>
    <row r="11375" spans="1:11" ht="15" customHeight="1" x14ac:dyDescent="0.2">
      <c r="A11375" t="s">
        <v>27174</v>
      </c>
      <c r="B11375" t="s">
        <v>27175</v>
      </c>
      <c r="C11375">
        <v>2024</v>
      </c>
      <c r="D11375" s="37">
        <v>45538</v>
      </c>
      <c r="E11375" s="37">
        <v>45902</v>
      </c>
      <c r="F11375" s="18" t="s">
        <v>4463</v>
      </c>
      <c r="G11375" t="s">
        <v>97</v>
      </c>
      <c r="H11375">
        <v>1</v>
      </c>
      <c r="I11375">
        <v>1</v>
      </c>
      <c r="J11375">
        <v>93733.61</v>
      </c>
      <c r="K11375">
        <v>10000000</v>
      </c>
    </row>
    <row r="11376" spans="1:11" ht="15" customHeight="1" x14ac:dyDescent="0.2">
      <c r="A11376" t="s">
        <v>27176</v>
      </c>
      <c r="B11376" t="s">
        <v>27177</v>
      </c>
      <c r="C11376">
        <v>2024</v>
      </c>
      <c r="D11376" s="37">
        <v>45538</v>
      </c>
      <c r="E11376" s="37">
        <v>45902</v>
      </c>
      <c r="F11376" s="18" t="s">
        <v>4463</v>
      </c>
      <c r="G11376" t="s">
        <v>98</v>
      </c>
      <c r="H11376">
        <v>1</v>
      </c>
      <c r="I11376">
        <v>1</v>
      </c>
      <c r="J11376">
        <v>23132.99</v>
      </c>
      <c r="K11376">
        <v>3000000</v>
      </c>
    </row>
    <row r="11377" spans="1:11" ht="15" customHeight="1" x14ac:dyDescent="0.2">
      <c r="A11377" t="s">
        <v>27178</v>
      </c>
      <c r="B11377" t="s">
        <v>27179</v>
      </c>
      <c r="C11377">
        <v>2024</v>
      </c>
      <c r="D11377" s="37">
        <v>45538</v>
      </c>
      <c r="E11377" s="37">
        <v>45902</v>
      </c>
      <c r="F11377" s="18" t="s">
        <v>4463</v>
      </c>
      <c r="G11377" t="s">
        <v>101</v>
      </c>
      <c r="H11377">
        <v>1</v>
      </c>
      <c r="I11377">
        <v>1</v>
      </c>
      <c r="J11377">
        <v>23824.61</v>
      </c>
      <c r="K11377">
        <v>3500000</v>
      </c>
    </row>
    <row r="11378" spans="1:11" ht="15" customHeight="1" x14ac:dyDescent="0.2">
      <c r="A11378" t="s">
        <v>27180</v>
      </c>
      <c r="B11378" t="s">
        <v>27181</v>
      </c>
      <c r="C11378">
        <v>2024</v>
      </c>
      <c r="D11378" s="37">
        <v>45538</v>
      </c>
      <c r="E11378" s="37">
        <v>45902</v>
      </c>
      <c r="F11378" s="18" t="s">
        <v>4463</v>
      </c>
      <c r="G11378" t="s">
        <v>97</v>
      </c>
      <c r="H11378">
        <v>1</v>
      </c>
      <c r="I11378">
        <v>2</v>
      </c>
      <c r="J11378">
        <v>4556.5</v>
      </c>
      <c r="K11378">
        <v>500000</v>
      </c>
    </row>
    <row r="11379" spans="1:11" ht="15" customHeight="1" x14ac:dyDescent="0.2">
      <c r="A11379" t="s">
        <v>27182</v>
      </c>
      <c r="B11379" t="s">
        <v>27183</v>
      </c>
      <c r="C11379">
        <v>2024</v>
      </c>
      <c r="D11379" s="37">
        <v>45538</v>
      </c>
      <c r="E11379" s="37">
        <v>45902</v>
      </c>
      <c r="F11379" s="18" t="s">
        <v>4463</v>
      </c>
      <c r="G11379" t="s">
        <v>99</v>
      </c>
      <c r="H11379">
        <v>1</v>
      </c>
      <c r="I11379">
        <v>2</v>
      </c>
      <c r="J11379">
        <v>56676.2</v>
      </c>
      <c r="K11379">
        <v>5000000</v>
      </c>
    </row>
    <row r="11380" spans="1:11" ht="15" customHeight="1" x14ac:dyDescent="0.2">
      <c r="A11380" t="s">
        <v>27184</v>
      </c>
      <c r="B11380" t="s">
        <v>27185</v>
      </c>
      <c r="C11380">
        <v>2024</v>
      </c>
      <c r="D11380" s="37">
        <v>45538</v>
      </c>
      <c r="E11380" s="37">
        <v>45902</v>
      </c>
      <c r="F11380" s="18" t="s">
        <v>4463</v>
      </c>
      <c r="G11380" t="s">
        <v>100</v>
      </c>
      <c r="H11380">
        <v>1</v>
      </c>
      <c r="I11380">
        <v>1</v>
      </c>
      <c r="J11380">
        <v>55860.84</v>
      </c>
      <c r="K11380">
        <v>4000000</v>
      </c>
    </row>
    <row r="11381" spans="1:11" ht="15" customHeight="1" x14ac:dyDescent="0.2">
      <c r="A11381" t="s">
        <v>27186</v>
      </c>
      <c r="B11381" t="s">
        <v>27187</v>
      </c>
      <c r="C11381">
        <v>2024</v>
      </c>
      <c r="D11381" s="37">
        <v>45538</v>
      </c>
      <c r="E11381" s="37">
        <v>45902</v>
      </c>
      <c r="F11381" s="18" t="s">
        <v>4463</v>
      </c>
      <c r="G11381" t="s">
        <v>98</v>
      </c>
      <c r="H11381">
        <v>3</v>
      </c>
      <c r="I11381">
        <v>3</v>
      </c>
      <c r="J11381">
        <v>35254.85</v>
      </c>
      <c r="K11381">
        <v>4500000</v>
      </c>
    </row>
    <row r="11382" spans="1:11" ht="15" customHeight="1" x14ac:dyDescent="0.2">
      <c r="A11382" t="s">
        <v>27188</v>
      </c>
      <c r="B11382" t="s">
        <v>27189</v>
      </c>
      <c r="C11382">
        <v>2024</v>
      </c>
      <c r="D11382" s="37">
        <v>45538</v>
      </c>
      <c r="E11382" s="37">
        <v>45902</v>
      </c>
      <c r="F11382" s="18" t="s">
        <v>4463</v>
      </c>
      <c r="G11382" t="s">
        <v>97</v>
      </c>
      <c r="H11382">
        <v>2</v>
      </c>
      <c r="I11382">
        <v>4</v>
      </c>
      <c r="J11382">
        <v>9645.34</v>
      </c>
      <c r="K11382">
        <v>1000000</v>
      </c>
    </row>
    <row r="11383" spans="1:11" ht="15" customHeight="1" x14ac:dyDescent="0.2">
      <c r="A11383" t="s">
        <v>27190</v>
      </c>
      <c r="B11383" t="s">
        <v>27191</v>
      </c>
      <c r="C11383">
        <v>2024</v>
      </c>
      <c r="D11383" s="37">
        <v>45538</v>
      </c>
      <c r="E11383" s="37">
        <v>45902</v>
      </c>
      <c r="F11383" s="18" t="s">
        <v>4463</v>
      </c>
      <c r="G11383" t="s">
        <v>97</v>
      </c>
      <c r="H11383">
        <v>3</v>
      </c>
      <c r="I11383">
        <v>3</v>
      </c>
      <c r="J11383">
        <v>20874.02</v>
      </c>
      <c r="K11383">
        <v>2000000</v>
      </c>
    </row>
    <row r="11384" spans="1:11" ht="15" customHeight="1" x14ac:dyDescent="0.2">
      <c r="A11384" t="s">
        <v>27192</v>
      </c>
      <c r="B11384" t="s">
        <v>27193</v>
      </c>
      <c r="C11384">
        <v>2024</v>
      </c>
      <c r="D11384" s="37">
        <v>45538</v>
      </c>
      <c r="E11384" s="37">
        <v>45902</v>
      </c>
      <c r="F11384" s="18" t="s">
        <v>4463</v>
      </c>
      <c r="G11384" t="s">
        <v>100</v>
      </c>
      <c r="H11384">
        <v>1</v>
      </c>
      <c r="I11384">
        <v>2</v>
      </c>
      <c r="J11384">
        <v>47814.559999999998</v>
      </c>
      <c r="K11384">
        <v>3000000</v>
      </c>
    </row>
    <row r="11385" spans="1:11" ht="15" customHeight="1" x14ac:dyDescent="0.2">
      <c r="A11385" t="s">
        <v>27194</v>
      </c>
      <c r="B11385" t="s">
        <v>27195</v>
      </c>
      <c r="C11385">
        <v>2024</v>
      </c>
      <c r="D11385" s="37">
        <v>45538</v>
      </c>
      <c r="E11385" s="37">
        <v>45902</v>
      </c>
      <c r="F11385" s="18" t="s">
        <v>4463</v>
      </c>
      <c r="G11385" t="s">
        <v>97</v>
      </c>
      <c r="H11385">
        <v>2</v>
      </c>
      <c r="I11385">
        <v>2</v>
      </c>
      <c r="J11385">
        <v>37935.050000000003</v>
      </c>
      <c r="K11385">
        <v>4000000</v>
      </c>
    </row>
    <row r="11386" spans="1:11" ht="15" customHeight="1" x14ac:dyDescent="0.2">
      <c r="A11386" t="s">
        <v>27196</v>
      </c>
      <c r="B11386" t="s">
        <v>27197</v>
      </c>
      <c r="C11386">
        <v>2024</v>
      </c>
      <c r="D11386" s="37">
        <v>45538</v>
      </c>
      <c r="E11386" s="37">
        <v>45902</v>
      </c>
      <c r="F11386" s="18" t="s">
        <v>4463</v>
      </c>
      <c r="G11386" t="s">
        <v>99</v>
      </c>
      <c r="H11386">
        <v>2</v>
      </c>
      <c r="I11386">
        <v>2</v>
      </c>
      <c r="J11386">
        <v>63550.239999999998</v>
      </c>
      <c r="K11386">
        <v>5000000</v>
      </c>
    </row>
    <row r="11387" spans="1:11" ht="15" customHeight="1" x14ac:dyDescent="0.2">
      <c r="A11387" t="s">
        <v>27198</v>
      </c>
      <c r="B11387" t="s">
        <v>27199</v>
      </c>
      <c r="C11387">
        <v>2024</v>
      </c>
      <c r="D11387" s="37">
        <v>45538</v>
      </c>
      <c r="E11387" s="37">
        <v>45902</v>
      </c>
      <c r="F11387" s="18" t="s">
        <v>4463</v>
      </c>
      <c r="G11387" t="s">
        <v>97</v>
      </c>
      <c r="H11387">
        <v>1</v>
      </c>
      <c r="I11387">
        <v>2</v>
      </c>
      <c r="J11387">
        <v>91799.98</v>
      </c>
      <c r="K11387">
        <v>10000000</v>
      </c>
    </row>
    <row r="11388" spans="1:11" ht="15" customHeight="1" x14ac:dyDescent="0.2">
      <c r="A11388" t="s">
        <v>27200</v>
      </c>
      <c r="B11388" t="s">
        <v>27201</v>
      </c>
      <c r="C11388">
        <v>2024</v>
      </c>
      <c r="D11388" s="37">
        <v>45538</v>
      </c>
      <c r="E11388" s="37">
        <v>45902</v>
      </c>
      <c r="F11388" s="18" t="s">
        <v>4463</v>
      </c>
      <c r="G11388" t="s">
        <v>100</v>
      </c>
      <c r="H11388">
        <v>1</v>
      </c>
      <c r="I11388">
        <v>2</v>
      </c>
      <c r="J11388">
        <v>149323.81</v>
      </c>
      <c r="K11388">
        <v>10000000</v>
      </c>
    </row>
    <row r="11389" spans="1:11" ht="15" customHeight="1" x14ac:dyDescent="0.2">
      <c r="A11389" t="s">
        <v>27202</v>
      </c>
      <c r="B11389" t="s">
        <v>27203</v>
      </c>
      <c r="C11389">
        <v>2024</v>
      </c>
      <c r="D11389" s="37">
        <v>45538</v>
      </c>
      <c r="E11389" s="37">
        <v>45902</v>
      </c>
      <c r="F11389" s="18" t="s">
        <v>4463</v>
      </c>
      <c r="G11389" t="s">
        <v>97</v>
      </c>
      <c r="H11389">
        <v>1</v>
      </c>
      <c r="I11389">
        <v>1</v>
      </c>
      <c r="J11389">
        <v>9589.7900000000009</v>
      </c>
      <c r="K11389">
        <v>1000000</v>
      </c>
    </row>
    <row r="11390" spans="1:11" ht="15" customHeight="1" x14ac:dyDescent="0.2">
      <c r="A11390" t="s">
        <v>27204</v>
      </c>
      <c r="B11390" t="s">
        <v>27205</v>
      </c>
      <c r="C11390">
        <v>2024</v>
      </c>
      <c r="D11390" s="37">
        <v>45538</v>
      </c>
      <c r="E11390" s="37">
        <v>45902</v>
      </c>
      <c r="F11390" s="18" t="s">
        <v>4463</v>
      </c>
      <c r="G11390" t="s">
        <v>101</v>
      </c>
      <c r="H11390">
        <v>1</v>
      </c>
      <c r="I11390">
        <v>1</v>
      </c>
      <c r="J11390">
        <v>28575.57</v>
      </c>
      <c r="K11390">
        <v>4500000</v>
      </c>
    </row>
    <row r="11391" spans="1:11" ht="15" customHeight="1" x14ac:dyDescent="0.2">
      <c r="A11391" t="s">
        <v>27206</v>
      </c>
      <c r="B11391" t="s">
        <v>27207</v>
      </c>
      <c r="C11391">
        <v>2024</v>
      </c>
      <c r="D11391" s="37">
        <v>45538</v>
      </c>
      <c r="E11391" s="37">
        <v>45902</v>
      </c>
      <c r="F11391" s="18" t="s">
        <v>4463</v>
      </c>
      <c r="G11391" t="s">
        <v>97</v>
      </c>
      <c r="H11391">
        <v>3</v>
      </c>
      <c r="I11391">
        <v>3</v>
      </c>
      <c r="J11391">
        <v>45692.17</v>
      </c>
      <c r="K11391">
        <v>4500000</v>
      </c>
    </row>
    <row r="11392" spans="1:11" ht="15" customHeight="1" x14ac:dyDescent="0.2">
      <c r="A11392" t="s">
        <v>27208</v>
      </c>
      <c r="B11392" t="s">
        <v>27209</v>
      </c>
      <c r="C11392">
        <v>2024</v>
      </c>
      <c r="D11392" s="37">
        <v>45538</v>
      </c>
      <c r="E11392" s="37">
        <v>45902</v>
      </c>
      <c r="F11392" s="18" t="s">
        <v>4463</v>
      </c>
      <c r="G11392" t="s">
        <v>99</v>
      </c>
      <c r="H11392">
        <v>2</v>
      </c>
      <c r="I11392">
        <v>2</v>
      </c>
      <c r="J11392">
        <v>61947.65</v>
      </c>
      <c r="K11392">
        <v>5000000</v>
      </c>
    </row>
    <row r="11393" spans="1:11" ht="15" customHeight="1" x14ac:dyDescent="0.2">
      <c r="A11393" t="s">
        <v>27210</v>
      </c>
      <c r="B11393" t="s">
        <v>27211</v>
      </c>
      <c r="C11393">
        <v>2024</v>
      </c>
      <c r="D11393" s="37">
        <v>45538</v>
      </c>
      <c r="E11393" s="37">
        <v>45902</v>
      </c>
      <c r="F11393" s="18" t="s">
        <v>4463</v>
      </c>
      <c r="G11393" t="s">
        <v>100</v>
      </c>
      <c r="H11393">
        <v>1</v>
      </c>
      <c r="I11393">
        <v>2</v>
      </c>
      <c r="J11393">
        <v>63852.03</v>
      </c>
      <c r="K11393">
        <v>4000000</v>
      </c>
    </row>
    <row r="11394" spans="1:11" ht="15" customHeight="1" x14ac:dyDescent="0.2">
      <c r="A11394" t="s">
        <v>27212</v>
      </c>
      <c r="B11394" t="s">
        <v>27213</v>
      </c>
      <c r="C11394">
        <v>2024</v>
      </c>
      <c r="D11394" s="37">
        <v>45538</v>
      </c>
      <c r="E11394" s="37">
        <v>45902</v>
      </c>
      <c r="F11394" s="18" t="s">
        <v>4463</v>
      </c>
      <c r="G11394" t="s">
        <v>100</v>
      </c>
      <c r="H11394">
        <v>1</v>
      </c>
      <c r="I11394">
        <v>1</v>
      </c>
      <c r="J11394">
        <v>65597.87</v>
      </c>
      <c r="K11394">
        <v>4000000</v>
      </c>
    </row>
    <row r="11395" spans="1:11" ht="15" customHeight="1" x14ac:dyDescent="0.2">
      <c r="A11395" t="s">
        <v>27214</v>
      </c>
      <c r="B11395" t="s">
        <v>27215</v>
      </c>
      <c r="C11395">
        <v>2024</v>
      </c>
      <c r="D11395" s="37">
        <v>45538</v>
      </c>
      <c r="E11395" s="37">
        <v>45902</v>
      </c>
      <c r="F11395" s="18" t="s">
        <v>4463</v>
      </c>
      <c r="G11395" t="s">
        <v>98</v>
      </c>
      <c r="H11395">
        <v>1</v>
      </c>
      <c r="I11395">
        <v>2</v>
      </c>
      <c r="J11395">
        <v>15317.89</v>
      </c>
      <c r="K11395">
        <v>2000000</v>
      </c>
    </row>
    <row r="11396" spans="1:11" ht="15" customHeight="1" x14ac:dyDescent="0.2">
      <c r="A11396" t="s">
        <v>27216</v>
      </c>
      <c r="B11396" t="s">
        <v>27217</v>
      </c>
      <c r="C11396">
        <v>2024</v>
      </c>
      <c r="D11396" s="37">
        <v>45538</v>
      </c>
      <c r="E11396" s="37">
        <v>45902</v>
      </c>
      <c r="F11396" s="18" t="s">
        <v>4463</v>
      </c>
      <c r="G11396" t="s">
        <v>100</v>
      </c>
      <c r="H11396">
        <v>1</v>
      </c>
      <c r="I11396">
        <v>1</v>
      </c>
      <c r="J11396">
        <v>64701.34</v>
      </c>
      <c r="K11396">
        <v>4000000</v>
      </c>
    </row>
    <row r="11397" spans="1:11" ht="15" customHeight="1" x14ac:dyDescent="0.2">
      <c r="A11397" t="s">
        <v>27218</v>
      </c>
      <c r="B11397" t="s">
        <v>27219</v>
      </c>
      <c r="C11397">
        <v>2024</v>
      </c>
      <c r="D11397" s="37">
        <v>45538</v>
      </c>
      <c r="E11397" s="37">
        <v>45902</v>
      </c>
      <c r="F11397" s="18" t="s">
        <v>4463</v>
      </c>
      <c r="G11397" t="s">
        <v>97</v>
      </c>
      <c r="H11397">
        <v>2</v>
      </c>
      <c r="I11397">
        <v>4</v>
      </c>
      <c r="J11397">
        <v>32407.56</v>
      </c>
      <c r="K11397">
        <v>3500000</v>
      </c>
    </row>
    <row r="11398" spans="1:11" ht="15" customHeight="1" x14ac:dyDescent="0.2">
      <c r="A11398" t="s">
        <v>27220</v>
      </c>
      <c r="B11398" t="s">
        <v>27221</v>
      </c>
      <c r="C11398">
        <v>2024</v>
      </c>
      <c r="D11398" s="37">
        <v>45538</v>
      </c>
      <c r="E11398" s="37">
        <v>45902</v>
      </c>
      <c r="F11398" s="18" t="s">
        <v>4463</v>
      </c>
      <c r="G11398" t="s">
        <v>99</v>
      </c>
      <c r="H11398">
        <v>1</v>
      </c>
      <c r="I11398">
        <v>1</v>
      </c>
      <c r="J11398">
        <v>10775.26</v>
      </c>
      <c r="K11398">
        <v>1000000</v>
      </c>
    </row>
    <row r="11399" spans="1:11" ht="15" customHeight="1" x14ac:dyDescent="0.2">
      <c r="A11399" t="s">
        <v>27222</v>
      </c>
      <c r="B11399" t="s">
        <v>27223</v>
      </c>
      <c r="C11399">
        <v>2024</v>
      </c>
      <c r="D11399" s="37">
        <v>45538</v>
      </c>
      <c r="E11399" s="37">
        <v>45902</v>
      </c>
      <c r="F11399" s="18" t="s">
        <v>4463</v>
      </c>
      <c r="G11399" t="s">
        <v>101</v>
      </c>
      <c r="H11399">
        <v>3</v>
      </c>
      <c r="I11399">
        <v>3</v>
      </c>
      <c r="J11399">
        <v>36594.06</v>
      </c>
      <c r="K11399">
        <v>5000000</v>
      </c>
    </row>
    <row r="11400" spans="1:11" ht="15" customHeight="1" x14ac:dyDescent="0.2">
      <c r="A11400" t="s">
        <v>27224</v>
      </c>
      <c r="B11400" t="s">
        <v>27225</v>
      </c>
      <c r="C11400">
        <v>2024</v>
      </c>
      <c r="D11400" s="37">
        <v>45538</v>
      </c>
      <c r="E11400" s="37">
        <v>45902</v>
      </c>
      <c r="F11400" s="18" t="s">
        <v>4463</v>
      </c>
      <c r="G11400" t="s">
        <v>98</v>
      </c>
      <c r="H11400">
        <v>2</v>
      </c>
      <c r="I11400">
        <v>2</v>
      </c>
      <c r="J11400">
        <v>19280.66</v>
      </c>
      <c r="K11400">
        <v>2500000</v>
      </c>
    </row>
    <row r="11401" spans="1:11" ht="15" customHeight="1" x14ac:dyDescent="0.2">
      <c r="A11401" t="s">
        <v>27226</v>
      </c>
      <c r="B11401" t="s">
        <v>27227</v>
      </c>
      <c r="C11401">
        <v>2024</v>
      </c>
      <c r="D11401" s="37">
        <v>45538</v>
      </c>
      <c r="E11401" s="37">
        <v>45902</v>
      </c>
      <c r="F11401" s="18" t="s">
        <v>4463</v>
      </c>
      <c r="G11401" t="s">
        <v>98</v>
      </c>
      <c r="H11401">
        <v>1</v>
      </c>
      <c r="I11401">
        <v>1</v>
      </c>
      <c r="J11401">
        <v>24959.33</v>
      </c>
      <c r="K11401">
        <v>3500000</v>
      </c>
    </row>
    <row r="11402" spans="1:11" ht="15" customHeight="1" x14ac:dyDescent="0.2">
      <c r="A11402" t="s">
        <v>27228</v>
      </c>
      <c r="B11402" t="s">
        <v>27229</v>
      </c>
      <c r="C11402">
        <v>2024</v>
      </c>
      <c r="D11402" s="37">
        <v>45538</v>
      </c>
      <c r="E11402" s="37">
        <v>45902</v>
      </c>
      <c r="F11402" s="18" t="s">
        <v>4463</v>
      </c>
      <c r="G11402" t="s">
        <v>100</v>
      </c>
      <c r="H11402">
        <v>3</v>
      </c>
      <c r="I11402">
        <v>3</v>
      </c>
      <c r="J11402">
        <v>143746.31</v>
      </c>
      <c r="K11402">
        <v>10000000</v>
      </c>
    </row>
    <row r="11403" spans="1:11" ht="15" customHeight="1" x14ac:dyDescent="0.2">
      <c r="A11403" t="s">
        <v>27230</v>
      </c>
      <c r="B11403" t="s">
        <v>27231</v>
      </c>
      <c r="C11403">
        <v>2024</v>
      </c>
      <c r="D11403" s="37">
        <v>45539</v>
      </c>
      <c r="E11403" s="37">
        <v>45903</v>
      </c>
      <c r="F11403" s="18" t="s">
        <v>4452</v>
      </c>
      <c r="G11403" t="s">
        <v>97</v>
      </c>
      <c r="H11403">
        <v>2</v>
      </c>
      <c r="I11403">
        <v>2</v>
      </c>
      <c r="J11403">
        <v>42860.82</v>
      </c>
      <c r="K11403">
        <v>5000000</v>
      </c>
    </row>
    <row r="11404" spans="1:11" ht="15" customHeight="1" x14ac:dyDescent="0.2">
      <c r="A11404" t="s">
        <v>27232</v>
      </c>
      <c r="B11404" t="s">
        <v>27233</v>
      </c>
      <c r="C11404">
        <v>2024</v>
      </c>
      <c r="D11404" s="37">
        <v>45539</v>
      </c>
      <c r="E11404" s="37">
        <v>45903</v>
      </c>
      <c r="F11404" s="18" t="s">
        <v>4452</v>
      </c>
      <c r="G11404" t="s">
        <v>100</v>
      </c>
      <c r="H11404">
        <v>2</v>
      </c>
      <c r="I11404">
        <v>4</v>
      </c>
      <c r="J11404">
        <v>16531.07</v>
      </c>
      <c r="K11404">
        <v>1000000</v>
      </c>
    </row>
    <row r="11405" spans="1:11" ht="15" customHeight="1" x14ac:dyDescent="0.2">
      <c r="A11405" t="s">
        <v>27234</v>
      </c>
      <c r="B11405" t="s">
        <v>27235</v>
      </c>
      <c r="C11405">
        <v>2024</v>
      </c>
      <c r="D11405" s="37">
        <v>45539</v>
      </c>
      <c r="E11405" s="37">
        <v>45903</v>
      </c>
      <c r="F11405" s="18" t="s">
        <v>4452</v>
      </c>
      <c r="G11405" t="s">
        <v>99</v>
      </c>
      <c r="H11405">
        <v>3</v>
      </c>
      <c r="I11405">
        <v>3</v>
      </c>
      <c r="J11405">
        <v>48720.47</v>
      </c>
      <c r="K11405">
        <v>4000000</v>
      </c>
    </row>
    <row r="11406" spans="1:11" ht="15" customHeight="1" x14ac:dyDescent="0.2">
      <c r="A11406" t="s">
        <v>27236</v>
      </c>
      <c r="B11406" t="s">
        <v>27237</v>
      </c>
      <c r="C11406">
        <v>2024</v>
      </c>
      <c r="D11406" s="37">
        <v>45539</v>
      </c>
      <c r="E11406" s="37">
        <v>45903</v>
      </c>
      <c r="F11406" s="18" t="s">
        <v>4452</v>
      </c>
      <c r="G11406" t="s">
        <v>99</v>
      </c>
      <c r="H11406">
        <v>1</v>
      </c>
      <c r="I11406">
        <v>1</v>
      </c>
      <c r="J11406">
        <v>26216.73</v>
      </c>
      <c r="K11406">
        <v>2000000</v>
      </c>
    </row>
    <row r="11407" spans="1:11" ht="15" customHeight="1" x14ac:dyDescent="0.2">
      <c r="A11407" t="s">
        <v>27238</v>
      </c>
      <c r="B11407" t="s">
        <v>27239</v>
      </c>
      <c r="C11407">
        <v>2024</v>
      </c>
      <c r="D11407" s="37">
        <v>45539</v>
      </c>
      <c r="E11407" s="37">
        <v>45903</v>
      </c>
      <c r="F11407" s="18" t="s">
        <v>4452</v>
      </c>
      <c r="G11407" t="s">
        <v>98</v>
      </c>
      <c r="H11407">
        <v>3</v>
      </c>
      <c r="I11407">
        <v>3</v>
      </c>
      <c r="J11407">
        <v>77932.070000000007</v>
      </c>
      <c r="K11407">
        <v>10000000</v>
      </c>
    </row>
    <row r="11408" spans="1:11" ht="15" customHeight="1" x14ac:dyDescent="0.2">
      <c r="A11408" t="s">
        <v>27240</v>
      </c>
      <c r="B11408" t="s">
        <v>27241</v>
      </c>
      <c r="C11408">
        <v>2024</v>
      </c>
      <c r="D11408" s="37">
        <v>45539</v>
      </c>
      <c r="E11408" s="37">
        <v>45903</v>
      </c>
      <c r="F11408" s="18" t="s">
        <v>4452</v>
      </c>
      <c r="G11408" t="s">
        <v>97</v>
      </c>
      <c r="H11408">
        <v>1</v>
      </c>
      <c r="I11408">
        <v>1</v>
      </c>
      <c r="J11408">
        <v>96710.91</v>
      </c>
      <c r="K11408">
        <v>10000000</v>
      </c>
    </row>
    <row r="11409" spans="1:11" ht="15" customHeight="1" x14ac:dyDescent="0.2">
      <c r="A11409" t="s">
        <v>27242</v>
      </c>
      <c r="B11409" t="s">
        <v>27243</v>
      </c>
      <c r="C11409">
        <v>2024</v>
      </c>
      <c r="D11409" s="37">
        <v>45539</v>
      </c>
      <c r="E11409" s="37">
        <v>45903</v>
      </c>
      <c r="F11409" s="18" t="s">
        <v>4463</v>
      </c>
      <c r="G11409" t="s">
        <v>98</v>
      </c>
      <c r="H11409">
        <v>2</v>
      </c>
      <c r="I11409">
        <v>4</v>
      </c>
      <c r="J11409">
        <v>14170.23</v>
      </c>
      <c r="K11409">
        <v>2000000</v>
      </c>
    </row>
    <row r="11410" spans="1:11" ht="15" customHeight="1" x14ac:dyDescent="0.2">
      <c r="A11410" t="s">
        <v>27244</v>
      </c>
      <c r="B11410" t="s">
        <v>27245</v>
      </c>
      <c r="C11410">
        <v>2024</v>
      </c>
      <c r="D11410" s="37">
        <v>45539</v>
      </c>
      <c r="E11410" s="37">
        <v>45903</v>
      </c>
      <c r="F11410" s="18" t="s">
        <v>4463</v>
      </c>
      <c r="G11410" t="s">
        <v>97</v>
      </c>
      <c r="H11410">
        <v>1</v>
      </c>
      <c r="I11410">
        <v>2</v>
      </c>
      <c r="J11410">
        <v>22122.2</v>
      </c>
      <c r="K11410">
        <v>2500000</v>
      </c>
    </row>
    <row r="11411" spans="1:11" ht="15" customHeight="1" x14ac:dyDescent="0.2">
      <c r="A11411" t="s">
        <v>27246</v>
      </c>
      <c r="B11411" t="s">
        <v>27247</v>
      </c>
      <c r="C11411">
        <v>2024</v>
      </c>
      <c r="D11411" s="37">
        <v>45539</v>
      </c>
      <c r="E11411" s="37">
        <v>45903</v>
      </c>
      <c r="F11411" s="18" t="s">
        <v>4463</v>
      </c>
      <c r="G11411" t="s">
        <v>98</v>
      </c>
      <c r="H11411">
        <v>2</v>
      </c>
      <c r="I11411">
        <v>2</v>
      </c>
      <c r="J11411">
        <v>82822.23</v>
      </c>
      <c r="K11411">
        <v>10000000</v>
      </c>
    </row>
    <row r="11412" spans="1:11" ht="15" customHeight="1" x14ac:dyDescent="0.2">
      <c r="A11412" t="s">
        <v>27248</v>
      </c>
      <c r="B11412" t="s">
        <v>27249</v>
      </c>
      <c r="C11412">
        <v>2024</v>
      </c>
      <c r="D11412" s="37">
        <v>45539</v>
      </c>
      <c r="E11412" s="37">
        <v>45903</v>
      </c>
      <c r="F11412" s="18" t="s">
        <v>4463</v>
      </c>
      <c r="G11412" t="s">
        <v>97</v>
      </c>
      <c r="H11412">
        <v>3</v>
      </c>
      <c r="I11412">
        <v>3</v>
      </c>
      <c r="J11412">
        <v>49155.73</v>
      </c>
      <c r="K11412">
        <v>5000000</v>
      </c>
    </row>
    <row r="11413" spans="1:11" ht="15" customHeight="1" x14ac:dyDescent="0.2">
      <c r="A11413" t="s">
        <v>27250</v>
      </c>
      <c r="B11413" t="s">
        <v>27251</v>
      </c>
      <c r="C11413">
        <v>2024</v>
      </c>
      <c r="D11413" s="37">
        <v>45539</v>
      </c>
      <c r="E11413" s="37">
        <v>45903</v>
      </c>
      <c r="F11413" s="18" t="s">
        <v>4463</v>
      </c>
      <c r="G11413" t="s">
        <v>98</v>
      </c>
      <c r="H11413">
        <v>1</v>
      </c>
      <c r="I11413">
        <v>1</v>
      </c>
      <c r="J11413">
        <v>15394.87</v>
      </c>
      <c r="K11413">
        <v>2000000</v>
      </c>
    </row>
    <row r="11414" spans="1:11" ht="15" customHeight="1" x14ac:dyDescent="0.2">
      <c r="A11414" t="s">
        <v>27252</v>
      </c>
      <c r="B11414" t="s">
        <v>27253</v>
      </c>
      <c r="C11414">
        <v>2024</v>
      </c>
      <c r="D11414" s="37">
        <v>45539</v>
      </c>
      <c r="E11414" s="37">
        <v>45903</v>
      </c>
      <c r="F11414" s="18" t="s">
        <v>4463</v>
      </c>
      <c r="G11414" t="s">
        <v>97</v>
      </c>
      <c r="H11414">
        <v>2</v>
      </c>
      <c r="I11414">
        <v>2</v>
      </c>
      <c r="J11414">
        <v>20839.900000000001</v>
      </c>
      <c r="K11414">
        <v>2000000</v>
      </c>
    </row>
    <row r="11415" spans="1:11" ht="15" customHeight="1" x14ac:dyDescent="0.2">
      <c r="A11415" t="s">
        <v>27254</v>
      </c>
      <c r="B11415" t="s">
        <v>27255</v>
      </c>
      <c r="C11415">
        <v>2024</v>
      </c>
      <c r="D11415" s="37">
        <v>45539</v>
      </c>
      <c r="E11415" s="37">
        <v>45903</v>
      </c>
      <c r="F11415" s="18" t="s">
        <v>4463</v>
      </c>
      <c r="G11415" t="s">
        <v>98</v>
      </c>
      <c r="H11415">
        <v>1</v>
      </c>
      <c r="I11415">
        <v>2</v>
      </c>
      <c r="J11415">
        <v>23765.24</v>
      </c>
      <c r="K11415">
        <v>3000000</v>
      </c>
    </row>
    <row r="11416" spans="1:11" ht="15" customHeight="1" x14ac:dyDescent="0.2">
      <c r="A11416" t="s">
        <v>27256</v>
      </c>
      <c r="B11416" t="s">
        <v>27257</v>
      </c>
      <c r="C11416">
        <v>2024</v>
      </c>
      <c r="D11416" s="37">
        <v>45539</v>
      </c>
      <c r="E11416" s="37">
        <v>45903</v>
      </c>
      <c r="F11416" s="18" t="s">
        <v>4463</v>
      </c>
      <c r="G11416" t="s">
        <v>97</v>
      </c>
      <c r="H11416">
        <v>1</v>
      </c>
      <c r="I11416">
        <v>1</v>
      </c>
      <c r="J11416">
        <v>19441.41</v>
      </c>
      <c r="K11416">
        <v>2000000</v>
      </c>
    </row>
    <row r="11417" spans="1:11" ht="15" customHeight="1" x14ac:dyDescent="0.2">
      <c r="A11417" t="s">
        <v>27258</v>
      </c>
      <c r="B11417" t="s">
        <v>27259</v>
      </c>
      <c r="C11417">
        <v>2024</v>
      </c>
      <c r="D11417" s="37">
        <v>45539</v>
      </c>
      <c r="E11417" s="37">
        <v>45903</v>
      </c>
      <c r="F11417" s="18" t="s">
        <v>4463</v>
      </c>
      <c r="G11417" t="s">
        <v>100</v>
      </c>
      <c r="H11417">
        <v>1</v>
      </c>
      <c r="I11417">
        <v>2</v>
      </c>
      <c r="J11417">
        <v>58698.15</v>
      </c>
      <c r="K11417">
        <v>4000000</v>
      </c>
    </row>
    <row r="11418" spans="1:11" ht="15" customHeight="1" x14ac:dyDescent="0.2">
      <c r="A11418" t="s">
        <v>27260</v>
      </c>
      <c r="B11418" t="s">
        <v>27261</v>
      </c>
      <c r="C11418">
        <v>2024</v>
      </c>
      <c r="D11418" s="37">
        <v>45539</v>
      </c>
      <c r="E11418" s="37">
        <v>45903</v>
      </c>
      <c r="F11418" s="18" t="s">
        <v>4463</v>
      </c>
      <c r="G11418" t="s">
        <v>97</v>
      </c>
      <c r="H11418">
        <v>1</v>
      </c>
      <c r="I11418">
        <v>2</v>
      </c>
      <c r="J11418">
        <v>30292.37</v>
      </c>
      <c r="K11418">
        <v>3000000</v>
      </c>
    </row>
    <row r="11419" spans="1:11" ht="15" customHeight="1" x14ac:dyDescent="0.2">
      <c r="A11419" t="s">
        <v>27262</v>
      </c>
      <c r="B11419" t="s">
        <v>27263</v>
      </c>
      <c r="C11419">
        <v>2024</v>
      </c>
      <c r="D11419" s="37">
        <v>45539</v>
      </c>
      <c r="E11419" s="37">
        <v>45903</v>
      </c>
      <c r="F11419" s="18" t="s">
        <v>4463</v>
      </c>
      <c r="G11419" t="s">
        <v>97</v>
      </c>
      <c r="H11419">
        <v>3</v>
      </c>
      <c r="I11419">
        <v>3</v>
      </c>
      <c r="J11419">
        <v>41123.699999999997</v>
      </c>
      <c r="K11419">
        <v>4000000</v>
      </c>
    </row>
    <row r="11420" spans="1:11" ht="15" customHeight="1" x14ac:dyDescent="0.2">
      <c r="A11420" t="s">
        <v>27264</v>
      </c>
      <c r="B11420" t="s">
        <v>27265</v>
      </c>
      <c r="C11420">
        <v>2024</v>
      </c>
      <c r="D11420" s="37">
        <v>45539</v>
      </c>
      <c r="E11420" s="37">
        <v>45903</v>
      </c>
      <c r="F11420" s="18" t="s">
        <v>4463</v>
      </c>
      <c r="G11420" t="s">
        <v>97</v>
      </c>
      <c r="H11420">
        <v>1</v>
      </c>
      <c r="I11420">
        <v>1</v>
      </c>
      <c r="J11420">
        <v>37131.9</v>
      </c>
      <c r="K11420">
        <v>4000000</v>
      </c>
    </row>
    <row r="11421" spans="1:11" ht="15" customHeight="1" x14ac:dyDescent="0.2">
      <c r="A11421" t="s">
        <v>27266</v>
      </c>
      <c r="B11421" t="s">
        <v>27267</v>
      </c>
      <c r="C11421">
        <v>2024</v>
      </c>
      <c r="D11421" s="37">
        <v>45539</v>
      </c>
      <c r="E11421" s="37">
        <v>45903</v>
      </c>
      <c r="F11421" s="18" t="s">
        <v>4463</v>
      </c>
      <c r="G11421" t="s">
        <v>97</v>
      </c>
      <c r="H11421">
        <v>1</v>
      </c>
      <c r="I11421">
        <v>1</v>
      </c>
      <c r="J11421">
        <v>32907.360000000001</v>
      </c>
      <c r="K11421">
        <v>3500000</v>
      </c>
    </row>
    <row r="11422" spans="1:11" ht="15" customHeight="1" x14ac:dyDescent="0.2">
      <c r="A11422" t="s">
        <v>27268</v>
      </c>
      <c r="B11422" t="s">
        <v>27269</v>
      </c>
      <c r="C11422">
        <v>2024</v>
      </c>
      <c r="D11422" s="37">
        <v>45539</v>
      </c>
      <c r="E11422" s="37">
        <v>45903</v>
      </c>
      <c r="F11422" s="18" t="s">
        <v>4463</v>
      </c>
      <c r="G11422" t="s">
        <v>99</v>
      </c>
      <c r="H11422">
        <v>1</v>
      </c>
      <c r="I11422">
        <v>1</v>
      </c>
      <c r="J11422">
        <v>115689.95</v>
      </c>
      <c r="K11422">
        <v>10000000</v>
      </c>
    </row>
    <row r="11423" spans="1:11" ht="15" customHeight="1" x14ac:dyDescent="0.2">
      <c r="A11423" t="s">
        <v>27270</v>
      </c>
      <c r="B11423" t="s">
        <v>27271</v>
      </c>
      <c r="C11423">
        <v>2024</v>
      </c>
      <c r="D11423" s="37">
        <v>45539</v>
      </c>
      <c r="E11423" s="37">
        <v>45903</v>
      </c>
      <c r="F11423" s="18" t="s">
        <v>4463</v>
      </c>
      <c r="G11423" t="s">
        <v>97</v>
      </c>
      <c r="H11423">
        <v>2</v>
      </c>
      <c r="I11423">
        <v>2</v>
      </c>
      <c r="J11423">
        <v>94441.4</v>
      </c>
      <c r="K11423">
        <v>10000000</v>
      </c>
    </row>
    <row r="11424" spans="1:11" ht="15" customHeight="1" x14ac:dyDescent="0.2">
      <c r="A11424" t="s">
        <v>27272</v>
      </c>
      <c r="B11424" t="s">
        <v>27273</v>
      </c>
      <c r="C11424">
        <v>2024</v>
      </c>
      <c r="D11424" s="37">
        <v>45539</v>
      </c>
      <c r="E11424" s="37">
        <v>45903</v>
      </c>
      <c r="F11424" s="18" t="s">
        <v>4463</v>
      </c>
      <c r="G11424" t="s">
        <v>101</v>
      </c>
      <c r="H11424">
        <v>1</v>
      </c>
      <c r="I11424">
        <v>1</v>
      </c>
      <c r="J11424">
        <v>27379.360000000001</v>
      </c>
      <c r="K11424">
        <v>4000000</v>
      </c>
    </row>
    <row r="11425" spans="1:11" ht="15" customHeight="1" x14ac:dyDescent="0.2">
      <c r="A11425" t="s">
        <v>27274</v>
      </c>
      <c r="B11425" t="s">
        <v>27275</v>
      </c>
      <c r="C11425">
        <v>2024</v>
      </c>
      <c r="D11425" s="37">
        <v>45539</v>
      </c>
      <c r="E11425" s="37">
        <v>45903</v>
      </c>
      <c r="F11425" s="18" t="s">
        <v>4463</v>
      </c>
      <c r="G11425" t="s">
        <v>97</v>
      </c>
      <c r="H11425">
        <v>2</v>
      </c>
      <c r="I11425">
        <v>4</v>
      </c>
      <c r="J11425">
        <v>40621.61</v>
      </c>
      <c r="K11425">
        <v>4000000</v>
      </c>
    </row>
    <row r="11426" spans="1:11" ht="15" customHeight="1" x14ac:dyDescent="0.2">
      <c r="A11426" t="s">
        <v>27276</v>
      </c>
      <c r="B11426" t="s">
        <v>27277</v>
      </c>
      <c r="C11426">
        <v>2024</v>
      </c>
      <c r="D11426" s="37">
        <v>45539</v>
      </c>
      <c r="E11426" s="37">
        <v>45903</v>
      </c>
      <c r="F11426" s="18" t="s">
        <v>4463</v>
      </c>
      <c r="G11426" t="s">
        <v>99</v>
      </c>
      <c r="H11426">
        <v>1</v>
      </c>
      <c r="I11426">
        <v>1</v>
      </c>
      <c r="J11426">
        <v>19648.509999999998</v>
      </c>
      <c r="K11426">
        <v>1500000</v>
      </c>
    </row>
    <row r="11427" spans="1:11" ht="15" customHeight="1" x14ac:dyDescent="0.2">
      <c r="A11427" t="s">
        <v>27278</v>
      </c>
      <c r="B11427" t="s">
        <v>27279</v>
      </c>
      <c r="C11427">
        <v>2024</v>
      </c>
      <c r="D11427" s="37">
        <v>45539</v>
      </c>
      <c r="E11427" s="37">
        <v>45903</v>
      </c>
      <c r="F11427" s="18" t="s">
        <v>4463</v>
      </c>
      <c r="G11427" t="s">
        <v>97</v>
      </c>
      <c r="H11427">
        <v>1</v>
      </c>
      <c r="I11427">
        <v>2</v>
      </c>
      <c r="J11427">
        <v>29240.39</v>
      </c>
      <c r="K11427">
        <v>3000000</v>
      </c>
    </row>
    <row r="11428" spans="1:11" ht="15" customHeight="1" x14ac:dyDescent="0.2">
      <c r="A11428" t="s">
        <v>27280</v>
      </c>
      <c r="B11428" t="s">
        <v>27281</v>
      </c>
      <c r="C11428">
        <v>2024</v>
      </c>
      <c r="D11428" s="37">
        <v>45539</v>
      </c>
      <c r="E11428" s="37">
        <v>45903</v>
      </c>
      <c r="F11428" s="18" t="s">
        <v>4463</v>
      </c>
      <c r="G11428" t="s">
        <v>99</v>
      </c>
      <c r="H11428">
        <v>2</v>
      </c>
      <c r="I11428">
        <v>2</v>
      </c>
      <c r="J11428">
        <v>118893.12</v>
      </c>
      <c r="K11428">
        <v>10000000</v>
      </c>
    </row>
    <row r="11429" spans="1:11" ht="15" customHeight="1" x14ac:dyDescent="0.2">
      <c r="A11429" t="s">
        <v>27282</v>
      </c>
      <c r="B11429" t="s">
        <v>27283</v>
      </c>
      <c r="C11429">
        <v>2024</v>
      </c>
      <c r="D11429" s="37">
        <v>45539</v>
      </c>
      <c r="E11429" s="37">
        <v>45903</v>
      </c>
      <c r="F11429" s="18" t="s">
        <v>4463</v>
      </c>
      <c r="G11429" t="s">
        <v>99</v>
      </c>
      <c r="H11429">
        <v>2</v>
      </c>
      <c r="I11429">
        <v>4</v>
      </c>
      <c r="J11429">
        <v>127791.54</v>
      </c>
      <c r="K11429">
        <v>10000000</v>
      </c>
    </row>
    <row r="11430" spans="1:11" ht="15" customHeight="1" x14ac:dyDescent="0.2">
      <c r="A11430" t="s">
        <v>27284</v>
      </c>
      <c r="B11430" t="s">
        <v>27285</v>
      </c>
      <c r="C11430">
        <v>2024</v>
      </c>
      <c r="D11430" s="37">
        <v>45539</v>
      </c>
      <c r="E11430" s="37">
        <v>45903</v>
      </c>
      <c r="F11430" s="18" t="s">
        <v>4463</v>
      </c>
      <c r="G11430" t="s">
        <v>98</v>
      </c>
      <c r="H11430">
        <v>1</v>
      </c>
      <c r="I11430">
        <v>1</v>
      </c>
      <c r="J11430">
        <v>40703.129999999997</v>
      </c>
      <c r="K11430">
        <v>5000000</v>
      </c>
    </row>
    <row r="11431" spans="1:11" ht="15" customHeight="1" x14ac:dyDescent="0.2">
      <c r="A11431" t="s">
        <v>27286</v>
      </c>
      <c r="B11431" t="s">
        <v>27287</v>
      </c>
      <c r="C11431">
        <v>2024</v>
      </c>
      <c r="D11431" s="37">
        <v>45539</v>
      </c>
      <c r="E11431" s="37">
        <v>45903</v>
      </c>
      <c r="F11431" s="18" t="s">
        <v>4463</v>
      </c>
      <c r="G11431" t="s">
        <v>98</v>
      </c>
      <c r="H11431">
        <v>1</v>
      </c>
      <c r="I11431">
        <v>1</v>
      </c>
      <c r="J11431">
        <v>7547.7</v>
      </c>
      <c r="K11431">
        <v>1000000</v>
      </c>
    </row>
    <row r="11432" spans="1:11" ht="15" customHeight="1" x14ac:dyDescent="0.2">
      <c r="A11432" t="s">
        <v>27288</v>
      </c>
      <c r="B11432" t="s">
        <v>27289</v>
      </c>
      <c r="C11432">
        <v>2024</v>
      </c>
      <c r="D11432" s="37">
        <v>45539</v>
      </c>
      <c r="E11432" s="37">
        <v>45903</v>
      </c>
      <c r="F11432" s="18" t="s">
        <v>4463</v>
      </c>
      <c r="G11432" t="s">
        <v>101</v>
      </c>
      <c r="H11432">
        <v>1</v>
      </c>
      <c r="I11432">
        <v>1</v>
      </c>
      <c r="J11432">
        <v>28584.3</v>
      </c>
      <c r="K11432">
        <v>4500000</v>
      </c>
    </row>
    <row r="11433" spans="1:11" ht="15" customHeight="1" x14ac:dyDescent="0.2">
      <c r="A11433" t="s">
        <v>27290</v>
      </c>
      <c r="B11433" t="s">
        <v>27291</v>
      </c>
      <c r="C11433">
        <v>2024</v>
      </c>
      <c r="D11433" s="37">
        <v>45539</v>
      </c>
      <c r="E11433" s="37">
        <v>45903</v>
      </c>
      <c r="F11433" s="18" t="s">
        <v>4463</v>
      </c>
      <c r="G11433" t="s">
        <v>99</v>
      </c>
      <c r="H11433">
        <v>3</v>
      </c>
      <c r="I11433">
        <v>6</v>
      </c>
      <c r="J11433">
        <v>115969.06</v>
      </c>
      <c r="K11433">
        <v>10000000</v>
      </c>
    </row>
    <row r="11434" spans="1:11" ht="15" customHeight="1" x14ac:dyDescent="0.2">
      <c r="A11434" t="s">
        <v>27292</v>
      </c>
      <c r="B11434" t="s">
        <v>27293</v>
      </c>
      <c r="C11434">
        <v>2024</v>
      </c>
      <c r="D11434" s="37">
        <v>45539</v>
      </c>
      <c r="E11434" s="37">
        <v>45903</v>
      </c>
      <c r="F11434" s="18" t="s">
        <v>4463</v>
      </c>
      <c r="G11434" t="s">
        <v>97</v>
      </c>
      <c r="H11434">
        <v>2</v>
      </c>
      <c r="I11434">
        <v>2</v>
      </c>
      <c r="J11434">
        <v>47240.639999999999</v>
      </c>
      <c r="K11434">
        <v>5000000</v>
      </c>
    </row>
    <row r="11435" spans="1:11" ht="15" customHeight="1" x14ac:dyDescent="0.2">
      <c r="A11435" t="s">
        <v>27294</v>
      </c>
      <c r="B11435" t="s">
        <v>27295</v>
      </c>
      <c r="C11435">
        <v>2024</v>
      </c>
      <c r="D11435" s="37">
        <v>45539</v>
      </c>
      <c r="E11435" s="37">
        <v>45903</v>
      </c>
      <c r="F11435" s="18" t="s">
        <v>4463</v>
      </c>
      <c r="G11435" t="s">
        <v>98</v>
      </c>
      <c r="H11435">
        <v>2</v>
      </c>
      <c r="I11435">
        <v>4</v>
      </c>
      <c r="J11435">
        <v>28658.25</v>
      </c>
      <c r="K11435">
        <v>4000000</v>
      </c>
    </row>
    <row r="11436" spans="1:11" ht="15" customHeight="1" x14ac:dyDescent="0.2">
      <c r="A11436" t="s">
        <v>27296</v>
      </c>
      <c r="B11436" t="s">
        <v>27297</v>
      </c>
      <c r="C11436">
        <v>2024</v>
      </c>
      <c r="D11436" s="37">
        <v>45539</v>
      </c>
      <c r="E11436" s="37">
        <v>45903</v>
      </c>
      <c r="F11436" s="18" t="s">
        <v>4463</v>
      </c>
      <c r="G11436" t="s">
        <v>100</v>
      </c>
      <c r="H11436">
        <v>1</v>
      </c>
      <c r="I11436">
        <v>1</v>
      </c>
      <c r="J11436">
        <v>74711.02</v>
      </c>
      <c r="K11436">
        <v>5000000</v>
      </c>
    </row>
    <row r="11437" spans="1:11" ht="15" customHeight="1" x14ac:dyDescent="0.2">
      <c r="A11437" t="s">
        <v>27298</v>
      </c>
      <c r="B11437" t="s">
        <v>27299</v>
      </c>
      <c r="C11437">
        <v>2024</v>
      </c>
      <c r="D11437" s="37">
        <v>45539</v>
      </c>
      <c r="E11437" s="37">
        <v>45903</v>
      </c>
      <c r="F11437" s="18" t="s">
        <v>4463</v>
      </c>
      <c r="G11437" t="s">
        <v>100</v>
      </c>
      <c r="H11437">
        <v>1</v>
      </c>
      <c r="I11437">
        <v>1</v>
      </c>
      <c r="J11437">
        <v>74267.53</v>
      </c>
      <c r="K11437">
        <v>5000000</v>
      </c>
    </row>
    <row r="11438" spans="1:11" ht="15" customHeight="1" x14ac:dyDescent="0.2">
      <c r="A11438" t="s">
        <v>27300</v>
      </c>
      <c r="B11438" t="s">
        <v>27301</v>
      </c>
      <c r="C11438">
        <v>2024</v>
      </c>
      <c r="D11438" s="37">
        <v>45539</v>
      </c>
      <c r="E11438" s="37">
        <v>45903</v>
      </c>
      <c r="F11438" s="18" t="s">
        <v>4463</v>
      </c>
      <c r="G11438" t="s">
        <v>98</v>
      </c>
      <c r="H11438">
        <v>1</v>
      </c>
      <c r="I11438">
        <v>2</v>
      </c>
      <c r="J11438">
        <v>19573.150000000001</v>
      </c>
      <c r="K11438">
        <v>2500000</v>
      </c>
    </row>
    <row r="11439" spans="1:11" ht="15" customHeight="1" x14ac:dyDescent="0.2">
      <c r="A11439" t="s">
        <v>27302</v>
      </c>
      <c r="B11439" t="s">
        <v>27303</v>
      </c>
      <c r="C11439">
        <v>2024</v>
      </c>
      <c r="D11439" s="37">
        <v>45539</v>
      </c>
      <c r="E11439" s="37">
        <v>45903</v>
      </c>
      <c r="F11439" s="18" t="s">
        <v>4463</v>
      </c>
      <c r="G11439" t="s">
        <v>99</v>
      </c>
      <c r="H11439">
        <v>1</v>
      </c>
      <c r="I11439">
        <v>1</v>
      </c>
      <c r="J11439">
        <v>21791.4</v>
      </c>
      <c r="K11439">
        <v>2000000</v>
      </c>
    </row>
    <row r="11440" spans="1:11" ht="15" customHeight="1" x14ac:dyDescent="0.2">
      <c r="A11440" t="s">
        <v>27304</v>
      </c>
      <c r="B11440" t="s">
        <v>27305</v>
      </c>
      <c r="C11440">
        <v>2024</v>
      </c>
      <c r="D11440" s="37">
        <v>45539</v>
      </c>
      <c r="E11440" s="37">
        <v>45903</v>
      </c>
      <c r="F11440" s="18" t="s">
        <v>4463</v>
      </c>
      <c r="G11440" t="s">
        <v>101</v>
      </c>
      <c r="H11440">
        <v>1</v>
      </c>
      <c r="I11440">
        <v>2</v>
      </c>
      <c r="J11440">
        <v>25742.400000000001</v>
      </c>
      <c r="K11440">
        <v>3500000</v>
      </c>
    </row>
    <row r="11441" spans="1:11" ht="15" customHeight="1" x14ac:dyDescent="0.2">
      <c r="A11441" t="s">
        <v>27306</v>
      </c>
      <c r="B11441" t="s">
        <v>27307</v>
      </c>
      <c r="C11441">
        <v>2024</v>
      </c>
      <c r="D11441" s="37">
        <v>45539</v>
      </c>
      <c r="E11441" s="37">
        <v>45903</v>
      </c>
      <c r="F11441" s="18" t="s">
        <v>4463</v>
      </c>
      <c r="G11441" t="s">
        <v>98</v>
      </c>
      <c r="H11441">
        <v>1</v>
      </c>
      <c r="I11441">
        <v>2</v>
      </c>
      <c r="J11441">
        <v>33778.42</v>
      </c>
      <c r="K11441">
        <v>4000000</v>
      </c>
    </row>
    <row r="11442" spans="1:11" ht="15" customHeight="1" x14ac:dyDescent="0.2">
      <c r="A11442" t="s">
        <v>27308</v>
      </c>
      <c r="B11442" t="s">
        <v>27309</v>
      </c>
      <c r="C11442">
        <v>2024</v>
      </c>
      <c r="D11442" s="37">
        <v>45539</v>
      </c>
      <c r="E11442" s="37">
        <v>45903</v>
      </c>
      <c r="F11442" s="18" t="s">
        <v>4463</v>
      </c>
      <c r="G11442" t="s">
        <v>97</v>
      </c>
      <c r="H11442">
        <v>1</v>
      </c>
      <c r="I11442">
        <v>1</v>
      </c>
      <c r="J11442">
        <v>4499.6000000000004</v>
      </c>
      <c r="K11442">
        <v>500000</v>
      </c>
    </row>
    <row r="11443" spans="1:11" ht="15" customHeight="1" x14ac:dyDescent="0.2">
      <c r="A11443" t="s">
        <v>27310</v>
      </c>
      <c r="B11443" t="s">
        <v>27311</v>
      </c>
      <c r="C11443">
        <v>2024</v>
      </c>
      <c r="D11443" s="37">
        <v>45539</v>
      </c>
      <c r="E11443" s="37">
        <v>45903</v>
      </c>
      <c r="F11443" s="18" t="s">
        <v>4463</v>
      </c>
      <c r="G11443" t="s">
        <v>98</v>
      </c>
      <c r="H11443">
        <v>3</v>
      </c>
      <c r="I11443">
        <v>3</v>
      </c>
      <c r="J11443">
        <v>16463.87</v>
      </c>
      <c r="K11443">
        <v>2000000</v>
      </c>
    </row>
    <row r="11444" spans="1:11" ht="15" customHeight="1" x14ac:dyDescent="0.2">
      <c r="A11444" t="s">
        <v>27312</v>
      </c>
      <c r="B11444" t="s">
        <v>27313</v>
      </c>
      <c r="C11444">
        <v>2024</v>
      </c>
      <c r="D11444" s="37">
        <v>45540</v>
      </c>
      <c r="E11444" s="37">
        <v>45904</v>
      </c>
      <c r="F11444" s="18" t="s">
        <v>4452</v>
      </c>
      <c r="G11444" t="s">
        <v>97</v>
      </c>
      <c r="H11444">
        <v>3</v>
      </c>
      <c r="I11444">
        <v>3</v>
      </c>
      <c r="J11444">
        <v>23074.799999999999</v>
      </c>
      <c r="K11444">
        <v>2500000</v>
      </c>
    </row>
    <row r="11445" spans="1:11" ht="15" customHeight="1" x14ac:dyDescent="0.2">
      <c r="A11445" t="s">
        <v>27314</v>
      </c>
      <c r="B11445" t="s">
        <v>27315</v>
      </c>
      <c r="C11445">
        <v>2024</v>
      </c>
      <c r="D11445" s="37">
        <v>45540</v>
      </c>
      <c r="E11445" s="37">
        <v>45904</v>
      </c>
      <c r="F11445" s="18" t="s">
        <v>4452</v>
      </c>
      <c r="G11445" t="s">
        <v>98</v>
      </c>
      <c r="H11445">
        <v>2</v>
      </c>
      <c r="I11445">
        <v>4</v>
      </c>
      <c r="J11445">
        <v>11626.53</v>
      </c>
      <c r="K11445">
        <v>1500000</v>
      </c>
    </row>
    <row r="11446" spans="1:11" ht="15" customHeight="1" x14ac:dyDescent="0.2">
      <c r="A11446" t="s">
        <v>27316</v>
      </c>
      <c r="B11446" t="s">
        <v>27317</v>
      </c>
      <c r="C11446">
        <v>2024</v>
      </c>
      <c r="D11446" s="37">
        <v>45540</v>
      </c>
      <c r="E11446" s="37">
        <v>45904</v>
      </c>
      <c r="F11446" s="18" t="s">
        <v>4452</v>
      </c>
      <c r="G11446" t="s">
        <v>99</v>
      </c>
      <c r="H11446">
        <v>1</v>
      </c>
      <c r="I11446">
        <v>1</v>
      </c>
      <c r="J11446">
        <v>24014.03</v>
      </c>
      <c r="K11446">
        <v>2000000</v>
      </c>
    </row>
    <row r="11447" spans="1:11" ht="15" customHeight="1" x14ac:dyDescent="0.2">
      <c r="A11447" t="s">
        <v>27318</v>
      </c>
      <c r="B11447" t="s">
        <v>27319</v>
      </c>
      <c r="C11447">
        <v>2024</v>
      </c>
      <c r="D11447" s="37">
        <v>45540</v>
      </c>
      <c r="E11447" s="37">
        <v>45904</v>
      </c>
      <c r="F11447" s="18" t="s">
        <v>4452</v>
      </c>
      <c r="G11447" t="s">
        <v>97</v>
      </c>
      <c r="H11447">
        <v>1</v>
      </c>
      <c r="I11447">
        <v>1</v>
      </c>
      <c r="J11447">
        <v>13603.02</v>
      </c>
      <c r="K11447">
        <v>1500000</v>
      </c>
    </row>
    <row r="11448" spans="1:11" ht="15" customHeight="1" x14ac:dyDescent="0.2">
      <c r="A11448" t="s">
        <v>27320</v>
      </c>
      <c r="B11448" t="s">
        <v>27321</v>
      </c>
      <c r="C11448">
        <v>2024</v>
      </c>
      <c r="D11448" s="37">
        <v>45540</v>
      </c>
      <c r="E11448" s="37">
        <v>45904</v>
      </c>
      <c r="F11448" s="18" t="s">
        <v>4452</v>
      </c>
      <c r="G11448" t="s">
        <v>97</v>
      </c>
      <c r="H11448">
        <v>1</v>
      </c>
      <c r="I11448">
        <v>2</v>
      </c>
      <c r="J11448">
        <v>40727.85</v>
      </c>
      <c r="K11448">
        <v>4500000</v>
      </c>
    </row>
    <row r="11449" spans="1:11" ht="15" customHeight="1" x14ac:dyDescent="0.2">
      <c r="A11449" t="s">
        <v>27322</v>
      </c>
      <c r="B11449" t="s">
        <v>27323</v>
      </c>
      <c r="C11449">
        <v>2024</v>
      </c>
      <c r="D11449" s="37">
        <v>45540</v>
      </c>
      <c r="E11449" s="37">
        <v>45904</v>
      </c>
      <c r="F11449" s="18" t="s">
        <v>4463</v>
      </c>
      <c r="G11449" t="s">
        <v>97</v>
      </c>
      <c r="H11449">
        <v>1</v>
      </c>
      <c r="I11449">
        <v>2</v>
      </c>
      <c r="J11449">
        <v>34826.22</v>
      </c>
      <c r="K11449">
        <v>4000000</v>
      </c>
    </row>
    <row r="11450" spans="1:11" ht="15" customHeight="1" x14ac:dyDescent="0.2">
      <c r="A11450" t="s">
        <v>27324</v>
      </c>
      <c r="B11450" t="s">
        <v>27325</v>
      </c>
      <c r="C11450">
        <v>2024</v>
      </c>
      <c r="D11450" s="37">
        <v>45540</v>
      </c>
      <c r="E11450" s="37">
        <v>45904</v>
      </c>
      <c r="F11450" s="18" t="s">
        <v>4463</v>
      </c>
      <c r="G11450" t="s">
        <v>99</v>
      </c>
      <c r="H11450">
        <v>2</v>
      </c>
      <c r="I11450">
        <v>4</v>
      </c>
      <c r="J11450">
        <v>62920.15</v>
      </c>
      <c r="K11450">
        <v>5000000</v>
      </c>
    </row>
    <row r="11451" spans="1:11" ht="15" customHeight="1" x14ac:dyDescent="0.2">
      <c r="A11451" t="s">
        <v>27326</v>
      </c>
      <c r="B11451" t="s">
        <v>27327</v>
      </c>
      <c r="C11451">
        <v>2024</v>
      </c>
      <c r="D11451" s="37">
        <v>45540</v>
      </c>
      <c r="E11451" s="37">
        <v>45904</v>
      </c>
      <c r="F11451" s="18" t="s">
        <v>4463</v>
      </c>
      <c r="G11451" t="s">
        <v>97</v>
      </c>
      <c r="H11451">
        <v>3</v>
      </c>
      <c r="I11451">
        <v>6</v>
      </c>
      <c r="J11451">
        <v>13151.97</v>
      </c>
      <c r="K11451">
        <v>1500000</v>
      </c>
    </row>
    <row r="11452" spans="1:11" ht="15" customHeight="1" x14ac:dyDescent="0.2">
      <c r="A11452" t="s">
        <v>27328</v>
      </c>
      <c r="B11452" t="s">
        <v>27329</v>
      </c>
      <c r="C11452">
        <v>2024</v>
      </c>
      <c r="D11452" s="37">
        <v>45540</v>
      </c>
      <c r="E11452" s="37">
        <v>45904</v>
      </c>
      <c r="F11452" s="18" t="s">
        <v>4463</v>
      </c>
      <c r="G11452" t="s">
        <v>97</v>
      </c>
      <c r="H11452">
        <v>1</v>
      </c>
      <c r="I11452">
        <v>1</v>
      </c>
      <c r="J11452">
        <v>103056.36</v>
      </c>
      <c r="K11452">
        <v>10000000</v>
      </c>
    </row>
    <row r="11453" spans="1:11" ht="15" customHeight="1" x14ac:dyDescent="0.2">
      <c r="A11453" t="s">
        <v>27330</v>
      </c>
      <c r="B11453" t="s">
        <v>27331</v>
      </c>
      <c r="C11453">
        <v>2024</v>
      </c>
      <c r="D11453" s="37">
        <v>45540</v>
      </c>
      <c r="E11453" s="37">
        <v>45904</v>
      </c>
      <c r="F11453" s="18" t="s">
        <v>4463</v>
      </c>
      <c r="G11453" t="s">
        <v>101</v>
      </c>
      <c r="H11453">
        <v>1</v>
      </c>
      <c r="I11453">
        <v>2</v>
      </c>
      <c r="J11453">
        <v>6239.03</v>
      </c>
      <c r="K11453">
        <v>1000000</v>
      </c>
    </row>
    <row r="11454" spans="1:11" ht="15" customHeight="1" x14ac:dyDescent="0.2">
      <c r="A11454" t="s">
        <v>27332</v>
      </c>
      <c r="B11454" t="s">
        <v>27333</v>
      </c>
      <c r="C11454">
        <v>2024</v>
      </c>
      <c r="D11454" s="37">
        <v>45540</v>
      </c>
      <c r="E11454" s="37">
        <v>45904</v>
      </c>
      <c r="F11454" s="18" t="s">
        <v>4463</v>
      </c>
      <c r="G11454" t="s">
        <v>99</v>
      </c>
      <c r="H11454">
        <v>2</v>
      </c>
      <c r="I11454">
        <v>2</v>
      </c>
      <c r="J11454">
        <v>30123.49</v>
      </c>
      <c r="K11454">
        <v>2500000</v>
      </c>
    </row>
    <row r="11455" spans="1:11" ht="15" customHeight="1" x14ac:dyDescent="0.2">
      <c r="A11455" t="s">
        <v>27334</v>
      </c>
      <c r="B11455" t="s">
        <v>27335</v>
      </c>
      <c r="C11455">
        <v>2024</v>
      </c>
      <c r="D11455" s="37">
        <v>45540</v>
      </c>
      <c r="E11455" s="37">
        <v>45904</v>
      </c>
      <c r="F11455" s="18" t="s">
        <v>4463</v>
      </c>
      <c r="G11455" t="s">
        <v>100</v>
      </c>
      <c r="H11455">
        <v>1</v>
      </c>
      <c r="I11455">
        <v>1</v>
      </c>
      <c r="J11455">
        <v>71107.539999999994</v>
      </c>
      <c r="K11455">
        <v>4500000</v>
      </c>
    </row>
    <row r="11456" spans="1:11" ht="15" customHeight="1" x14ac:dyDescent="0.2">
      <c r="A11456" t="s">
        <v>27336</v>
      </c>
      <c r="B11456" t="s">
        <v>27337</v>
      </c>
      <c r="C11456">
        <v>2024</v>
      </c>
      <c r="D11456" s="37">
        <v>45540</v>
      </c>
      <c r="E11456" s="37">
        <v>45904</v>
      </c>
      <c r="F11456" s="18" t="s">
        <v>4463</v>
      </c>
      <c r="G11456" t="s">
        <v>98</v>
      </c>
      <c r="H11456">
        <v>1</v>
      </c>
      <c r="I11456">
        <v>2</v>
      </c>
      <c r="J11456">
        <v>14557.23</v>
      </c>
      <c r="K11456">
        <v>2000000</v>
      </c>
    </row>
    <row r="11457" spans="1:11" ht="15" customHeight="1" x14ac:dyDescent="0.2">
      <c r="A11457" t="s">
        <v>27338</v>
      </c>
      <c r="B11457" t="s">
        <v>27339</v>
      </c>
      <c r="C11457">
        <v>2024</v>
      </c>
      <c r="D11457" s="37">
        <v>45540</v>
      </c>
      <c r="E11457" s="37">
        <v>45904</v>
      </c>
      <c r="F11457" s="18" t="s">
        <v>4463</v>
      </c>
      <c r="G11457" t="s">
        <v>97</v>
      </c>
      <c r="H11457">
        <v>1</v>
      </c>
      <c r="I11457">
        <v>2</v>
      </c>
      <c r="J11457">
        <v>21403.02</v>
      </c>
      <c r="K11457">
        <v>2500000</v>
      </c>
    </row>
    <row r="11458" spans="1:11" ht="15" customHeight="1" x14ac:dyDescent="0.2">
      <c r="A11458" t="s">
        <v>27340</v>
      </c>
      <c r="B11458" t="s">
        <v>27341</v>
      </c>
      <c r="C11458">
        <v>2024</v>
      </c>
      <c r="D11458" s="37">
        <v>45540</v>
      </c>
      <c r="E11458" s="37">
        <v>45904</v>
      </c>
      <c r="F11458" s="18" t="s">
        <v>4463</v>
      </c>
      <c r="G11458" t="s">
        <v>98</v>
      </c>
      <c r="H11458">
        <v>3</v>
      </c>
      <c r="I11458">
        <v>3</v>
      </c>
      <c r="J11458">
        <v>16661.12</v>
      </c>
      <c r="K11458">
        <v>2000000</v>
      </c>
    </row>
    <row r="11459" spans="1:11" ht="15" customHeight="1" x14ac:dyDescent="0.2">
      <c r="A11459" t="s">
        <v>27342</v>
      </c>
      <c r="B11459" t="s">
        <v>27343</v>
      </c>
      <c r="C11459">
        <v>2024</v>
      </c>
      <c r="D11459" s="37">
        <v>45540</v>
      </c>
      <c r="E11459" s="37">
        <v>45904</v>
      </c>
      <c r="F11459" s="18" t="s">
        <v>4463</v>
      </c>
      <c r="G11459" t="s">
        <v>101</v>
      </c>
      <c r="H11459">
        <v>1</v>
      </c>
      <c r="I11459">
        <v>1</v>
      </c>
      <c r="J11459">
        <v>7133.95</v>
      </c>
      <c r="K11459">
        <v>1000000</v>
      </c>
    </row>
    <row r="11460" spans="1:11" ht="15" customHeight="1" x14ac:dyDescent="0.2">
      <c r="A11460" t="s">
        <v>27344</v>
      </c>
      <c r="B11460" t="s">
        <v>27345</v>
      </c>
      <c r="C11460">
        <v>2024</v>
      </c>
      <c r="D11460" s="37">
        <v>45540</v>
      </c>
      <c r="E11460" s="37">
        <v>45904</v>
      </c>
      <c r="F11460" s="18" t="s">
        <v>4463</v>
      </c>
      <c r="G11460" t="s">
        <v>99</v>
      </c>
      <c r="H11460">
        <v>1</v>
      </c>
      <c r="I11460">
        <v>1</v>
      </c>
      <c r="J11460">
        <v>59818.35</v>
      </c>
      <c r="K11460">
        <v>5000000</v>
      </c>
    </row>
    <row r="11461" spans="1:11" ht="15" customHeight="1" x14ac:dyDescent="0.2">
      <c r="A11461" t="s">
        <v>27346</v>
      </c>
      <c r="B11461" t="s">
        <v>27347</v>
      </c>
      <c r="C11461">
        <v>2024</v>
      </c>
      <c r="D11461" s="37">
        <v>45540</v>
      </c>
      <c r="E11461" s="37">
        <v>45904</v>
      </c>
      <c r="F11461" s="18" t="s">
        <v>4463</v>
      </c>
      <c r="G11461" t="s">
        <v>99</v>
      </c>
      <c r="H11461">
        <v>3</v>
      </c>
      <c r="I11461">
        <v>3</v>
      </c>
      <c r="J11461">
        <v>10858.09</v>
      </c>
      <c r="K11461">
        <v>1000000</v>
      </c>
    </row>
    <row r="11462" spans="1:11" ht="15" customHeight="1" x14ac:dyDescent="0.2">
      <c r="A11462" t="s">
        <v>27348</v>
      </c>
      <c r="B11462" t="s">
        <v>27349</v>
      </c>
      <c r="C11462">
        <v>2024</v>
      </c>
      <c r="D11462" s="37">
        <v>45540</v>
      </c>
      <c r="E11462" s="37">
        <v>45904</v>
      </c>
      <c r="F11462" s="18" t="s">
        <v>4463</v>
      </c>
      <c r="G11462" t="s">
        <v>97</v>
      </c>
      <c r="H11462">
        <v>1</v>
      </c>
      <c r="I11462">
        <v>2</v>
      </c>
      <c r="J11462">
        <v>21388.959999999999</v>
      </c>
      <c r="K11462">
        <v>2500000</v>
      </c>
    </row>
    <row r="11463" spans="1:11" ht="15" customHeight="1" x14ac:dyDescent="0.2">
      <c r="A11463" t="s">
        <v>27350</v>
      </c>
      <c r="B11463" t="s">
        <v>27351</v>
      </c>
      <c r="C11463">
        <v>2024</v>
      </c>
      <c r="D11463" s="37">
        <v>45540</v>
      </c>
      <c r="E11463" s="37">
        <v>45904</v>
      </c>
      <c r="F11463" s="18" t="s">
        <v>4463</v>
      </c>
      <c r="G11463" t="s">
        <v>97</v>
      </c>
      <c r="H11463">
        <v>1</v>
      </c>
      <c r="I11463">
        <v>2</v>
      </c>
      <c r="J11463">
        <v>41267.33</v>
      </c>
      <c r="K11463">
        <v>4500000</v>
      </c>
    </row>
    <row r="11464" spans="1:11" ht="15" customHeight="1" x14ac:dyDescent="0.2">
      <c r="A11464" t="s">
        <v>27352</v>
      </c>
      <c r="B11464" t="s">
        <v>27353</v>
      </c>
      <c r="C11464">
        <v>2024</v>
      </c>
      <c r="D11464" s="37">
        <v>45540</v>
      </c>
      <c r="E11464" s="37">
        <v>45904</v>
      </c>
      <c r="F11464" s="18" t="s">
        <v>4463</v>
      </c>
      <c r="G11464" t="s">
        <v>98</v>
      </c>
      <c r="H11464">
        <v>2</v>
      </c>
      <c r="I11464">
        <v>4</v>
      </c>
      <c r="J11464">
        <v>42260.78</v>
      </c>
      <c r="K11464">
        <v>5000000</v>
      </c>
    </row>
    <row r="11465" spans="1:11" ht="15" customHeight="1" x14ac:dyDescent="0.2">
      <c r="A11465" t="s">
        <v>27354</v>
      </c>
      <c r="B11465" t="s">
        <v>27355</v>
      </c>
      <c r="C11465">
        <v>2024</v>
      </c>
      <c r="D11465" s="37">
        <v>45540</v>
      </c>
      <c r="E11465" s="37">
        <v>45904</v>
      </c>
      <c r="F11465" s="18" t="s">
        <v>4463</v>
      </c>
      <c r="G11465" t="s">
        <v>101</v>
      </c>
      <c r="H11465">
        <v>1</v>
      </c>
      <c r="I11465">
        <v>1</v>
      </c>
      <c r="J11465">
        <v>63919.68</v>
      </c>
      <c r="K11465">
        <v>10000000</v>
      </c>
    </row>
    <row r="11466" spans="1:11" ht="15" customHeight="1" x14ac:dyDescent="0.2">
      <c r="A11466" t="s">
        <v>27356</v>
      </c>
      <c r="B11466" t="s">
        <v>27357</v>
      </c>
      <c r="C11466">
        <v>2024</v>
      </c>
      <c r="D11466" s="37">
        <v>45540</v>
      </c>
      <c r="E11466" s="37">
        <v>45904</v>
      </c>
      <c r="F11466" s="18" t="s">
        <v>4463</v>
      </c>
      <c r="G11466" t="s">
        <v>98</v>
      </c>
      <c r="H11466">
        <v>3</v>
      </c>
      <c r="I11466">
        <v>6</v>
      </c>
      <c r="J11466">
        <v>8130.51</v>
      </c>
      <c r="K11466">
        <v>1000000</v>
      </c>
    </row>
    <row r="11467" spans="1:11" ht="15" customHeight="1" x14ac:dyDescent="0.2">
      <c r="A11467" t="s">
        <v>27358</v>
      </c>
      <c r="B11467" t="s">
        <v>27359</v>
      </c>
      <c r="C11467">
        <v>2024</v>
      </c>
      <c r="D11467" s="37">
        <v>45540</v>
      </c>
      <c r="E11467" s="37">
        <v>45904</v>
      </c>
      <c r="F11467" s="18" t="s">
        <v>4463</v>
      </c>
      <c r="G11467" t="s">
        <v>97</v>
      </c>
      <c r="H11467">
        <v>2</v>
      </c>
      <c r="I11467">
        <v>2</v>
      </c>
      <c r="J11467">
        <v>86553.2</v>
      </c>
      <c r="K11467">
        <v>10000000</v>
      </c>
    </row>
    <row r="11468" spans="1:11" ht="15" customHeight="1" x14ac:dyDescent="0.2">
      <c r="A11468" t="s">
        <v>27360</v>
      </c>
      <c r="B11468" t="s">
        <v>27361</v>
      </c>
      <c r="C11468">
        <v>2024</v>
      </c>
      <c r="D11468" s="37">
        <v>45540</v>
      </c>
      <c r="E11468" s="37">
        <v>45904</v>
      </c>
      <c r="F11468" s="18" t="s">
        <v>4463</v>
      </c>
      <c r="G11468" t="s">
        <v>100</v>
      </c>
      <c r="H11468">
        <v>1</v>
      </c>
      <c r="I11468">
        <v>1</v>
      </c>
      <c r="J11468">
        <v>142912.56</v>
      </c>
      <c r="K11468">
        <v>10000000</v>
      </c>
    </row>
    <row r="11469" spans="1:11" ht="15" customHeight="1" x14ac:dyDescent="0.2">
      <c r="A11469" t="s">
        <v>27362</v>
      </c>
      <c r="B11469" t="s">
        <v>27363</v>
      </c>
      <c r="C11469">
        <v>2024</v>
      </c>
      <c r="D11469" s="37">
        <v>45540</v>
      </c>
      <c r="E11469" s="37">
        <v>45904</v>
      </c>
      <c r="F11469" s="18" t="s">
        <v>4463</v>
      </c>
      <c r="G11469" t="s">
        <v>97</v>
      </c>
      <c r="H11469">
        <v>3</v>
      </c>
      <c r="I11469">
        <v>3</v>
      </c>
      <c r="J11469">
        <v>43468.79</v>
      </c>
      <c r="K11469">
        <v>4500000</v>
      </c>
    </row>
    <row r="11470" spans="1:11" ht="15" customHeight="1" x14ac:dyDescent="0.2">
      <c r="A11470" t="s">
        <v>27364</v>
      </c>
      <c r="B11470" t="s">
        <v>27365</v>
      </c>
      <c r="C11470">
        <v>2024</v>
      </c>
      <c r="D11470" s="37">
        <v>45540</v>
      </c>
      <c r="E11470" s="37">
        <v>45904</v>
      </c>
      <c r="F11470" s="18" t="s">
        <v>4463</v>
      </c>
      <c r="G11470" t="s">
        <v>97</v>
      </c>
      <c r="H11470">
        <v>2</v>
      </c>
      <c r="I11470">
        <v>2</v>
      </c>
      <c r="J11470">
        <v>38849.47</v>
      </c>
      <c r="K11470">
        <v>4000000</v>
      </c>
    </row>
    <row r="11471" spans="1:11" ht="15" customHeight="1" x14ac:dyDescent="0.2">
      <c r="A11471" t="s">
        <v>27366</v>
      </c>
      <c r="B11471" t="s">
        <v>27367</v>
      </c>
      <c r="C11471">
        <v>2024</v>
      </c>
      <c r="D11471" s="37">
        <v>45540</v>
      </c>
      <c r="E11471" s="37">
        <v>45904</v>
      </c>
      <c r="F11471" s="18" t="s">
        <v>4463</v>
      </c>
      <c r="G11471" t="s">
        <v>100</v>
      </c>
      <c r="H11471">
        <v>1</v>
      </c>
      <c r="I11471">
        <v>2</v>
      </c>
      <c r="J11471">
        <v>143474.45000000001</v>
      </c>
      <c r="K11471">
        <v>10000000</v>
      </c>
    </row>
    <row r="11472" spans="1:11" ht="15" customHeight="1" x14ac:dyDescent="0.2">
      <c r="A11472" t="s">
        <v>27368</v>
      </c>
      <c r="B11472" t="s">
        <v>27369</v>
      </c>
      <c r="C11472">
        <v>2024</v>
      </c>
      <c r="D11472" s="37">
        <v>45540</v>
      </c>
      <c r="E11472" s="37">
        <v>45904</v>
      </c>
      <c r="F11472" s="18" t="s">
        <v>4463</v>
      </c>
      <c r="G11472" t="s">
        <v>98</v>
      </c>
      <c r="H11472">
        <v>2</v>
      </c>
      <c r="I11472">
        <v>2</v>
      </c>
      <c r="J11472">
        <v>40548.379999999997</v>
      </c>
      <c r="K11472">
        <v>5000000</v>
      </c>
    </row>
    <row r="11473" spans="1:11" ht="15" customHeight="1" x14ac:dyDescent="0.2">
      <c r="A11473" t="s">
        <v>27370</v>
      </c>
      <c r="B11473" t="s">
        <v>27371</v>
      </c>
      <c r="C11473">
        <v>2024</v>
      </c>
      <c r="D11473" s="37">
        <v>45540</v>
      </c>
      <c r="E11473" s="37">
        <v>45904</v>
      </c>
      <c r="F11473" s="18" t="s">
        <v>4463</v>
      </c>
      <c r="G11473" t="s">
        <v>100</v>
      </c>
      <c r="H11473">
        <v>1</v>
      </c>
      <c r="I11473">
        <v>2</v>
      </c>
      <c r="J11473">
        <v>28823.42</v>
      </c>
      <c r="K11473">
        <v>2000000</v>
      </c>
    </row>
    <row r="11474" spans="1:11" ht="15" customHeight="1" x14ac:dyDescent="0.2">
      <c r="A11474" t="s">
        <v>27372</v>
      </c>
      <c r="B11474" t="s">
        <v>27373</v>
      </c>
      <c r="C11474">
        <v>2024</v>
      </c>
      <c r="D11474" s="37">
        <v>45540</v>
      </c>
      <c r="E11474" s="37">
        <v>45904</v>
      </c>
      <c r="F11474" s="18" t="s">
        <v>4463</v>
      </c>
      <c r="G11474" t="s">
        <v>97</v>
      </c>
      <c r="H11474">
        <v>3</v>
      </c>
      <c r="I11474">
        <v>6</v>
      </c>
      <c r="J11474">
        <v>9403.31</v>
      </c>
      <c r="K11474">
        <v>1000000</v>
      </c>
    </row>
    <row r="11475" spans="1:11" ht="15" customHeight="1" x14ac:dyDescent="0.2">
      <c r="A11475" t="s">
        <v>27374</v>
      </c>
      <c r="B11475" t="s">
        <v>27375</v>
      </c>
      <c r="C11475">
        <v>2024</v>
      </c>
      <c r="D11475" s="37">
        <v>45540</v>
      </c>
      <c r="E11475" s="37">
        <v>45904</v>
      </c>
      <c r="F11475" s="18" t="s">
        <v>4463</v>
      </c>
      <c r="G11475" t="s">
        <v>97</v>
      </c>
      <c r="H11475">
        <v>1</v>
      </c>
      <c r="I11475">
        <v>1</v>
      </c>
      <c r="J11475">
        <v>49394.61</v>
      </c>
      <c r="K11475">
        <v>5000000</v>
      </c>
    </row>
    <row r="11476" spans="1:11" ht="15" customHeight="1" x14ac:dyDescent="0.2">
      <c r="A11476" t="s">
        <v>27376</v>
      </c>
      <c r="B11476" t="s">
        <v>27377</v>
      </c>
      <c r="C11476">
        <v>2024</v>
      </c>
      <c r="D11476" s="37">
        <v>45540</v>
      </c>
      <c r="E11476" s="37">
        <v>45904</v>
      </c>
      <c r="F11476" s="18" t="s">
        <v>4463</v>
      </c>
      <c r="G11476" t="s">
        <v>100</v>
      </c>
      <c r="H11476">
        <v>1</v>
      </c>
      <c r="I11476">
        <v>1</v>
      </c>
      <c r="J11476">
        <v>16520.66</v>
      </c>
      <c r="K11476">
        <v>1000000</v>
      </c>
    </row>
    <row r="11477" spans="1:11" ht="15" customHeight="1" x14ac:dyDescent="0.2">
      <c r="A11477" t="s">
        <v>27378</v>
      </c>
      <c r="B11477" t="s">
        <v>27379</v>
      </c>
      <c r="C11477">
        <v>2024</v>
      </c>
      <c r="D11477" s="37">
        <v>45540</v>
      </c>
      <c r="E11477" s="37">
        <v>45904</v>
      </c>
      <c r="F11477" s="18" t="s">
        <v>4463</v>
      </c>
      <c r="G11477" t="s">
        <v>100</v>
      </c>
      <c r="H11477">
        <v>3</v>
      </c>
      <c r="I11477">
        <v>3</v>
      </c>
      <c r="J11477">
        <v>16048.56</v>
      </c>
      <c r="K11477">
        <v>1000000</v>
      </c>
    </row>
    <row r="11478" spans="1:11" ht="15" customHeight="1" x14ac:dyDescent="0.2">
      <c r="A11478" t="s">
        <v>27380</v>
      </c>
      <c r="B11478" t="s">
        <v>27381</v>
      </c>
      <c r="C11478">
        <v>2024</v>
      </c>
      <c r="D11478" s="37">
        <v>45541</v>
      </c>
      <c r="E11478" s="37">
        <v>45905</v>
      </c>
      <c r="F11478" s="18" t="s">
        <v>4452</v>
      </c>
      <c r="G11478" t="s">
        <v>97</v>
      </c>
      <c r="H11478">
        <v>1</v>
      </c>
      <c r="I11478">
        <v>1</v>
      </c>
      <c r="J11478">
        <v>100001.52</v>
      </c>
      <c r="K11478">
        <v>10000000</v>
      </c>
    </row>
    <row r="11479" spans="1:11" ht="15" customHeight="1" x14ac:dyDescent="0.2">
      <c r="A11479" t="s">
        <v>27382</v>
      </c>
      <c r="B11479" t="s">
        <v>27383</v>
      </c>
      <c r="C11479">
        <v>2024</v>
      </c>
      <c r="D11479" s="37">
        <v>45541</v>
      </c>
      <c r="E11479" s="37">
        <v>45905</v>
      </c>
      <c r="F11479" s="18" t="s">
        <v>4452</v>
      </c>
      <c r="G11479" t="s">
        <v>99</v>
      </c>
      <c r="H11479">
        <v>3</v>
      </c>
      <c r="I11479">
        <v>3</v>
      </c>
      <c r="J11479">
        <v>113468.63</v>
      </c>
      <c r="K11479">
        <v>10000000</v>
      </c>
    </row>
    <row r="11480" spans="1:11" ht="15" customHeight="1" x14ac:dyDescent="0.2">
      <c r="A11480" t="s">
        <v>27384</v>
      </c>
      <c r="B11480" t="s">
        <v>27385</v>
      </c>
      <c r="C11480">
        <v>2024</v>
      </c>
      <c r="D11480" s="37">
        <v>45541</v>
      </c>
      <c r="E11480" s="37">
        <v>45905</v>
      </c>
      <c r="F11480" s="18" t="s">
        <v>4452</v>
      </c>
      <c r="G11480" t="s">
        <v>98</v>
      </c>
      <c r="H11480">
        <v>1</v>
      </c>
      <c r="I11480">
        <v>1</v>
      </c>
      <c r="J11480">
        <v>35939.24</v>
      </c>
      <c r="K11480">
        <v>4500000</v>
      </c>
    </row>
    <row r="11481" spans="1:11" ht="15" customHeight="1" x14ac:dyDescent="0.2">
      <c r="A11481" t="s">
        <v>27386</v>
      </c>
      <c r="B11481" t="s">
        <v>27387</v>
      </c>
      <c r="C11481">
        <v>2024</v>
      </c>
      <c r="D11481" s="37">
        <v>45541</v>
      </c>
      <c r="E11481" s="37">
        <v>45905</v>
      </c>
      <c r="F11481" s="18" t="s">
        <v>4452</v>
      </c>
      <c r="G11481" t="s">
        <v>98</v>
      </c>
      <c r="H11481">
        <v>2</v>
      </c>
      <c r="I11481">
        <v>2</v>
      </c>
      <c r="J11481">
        <v>4149.88</v>
      </c>
      <c r="K11481">
        <v>500000</v>
      </c>
    </row>
    <row r="11482" spans="1:11" ht="15" customHeight="1" x14ac:dyDescent="0.2">
      <c r="A11482" t="s">
        <v>27388</v>
      </c>
      <c r="B11482" t="s">
        <v>27389</v>
      </c>
      <c r="C11482">
        <v>2024</v>
      </c>
      <c r="D11482" s="37">
        <v>45541</v>
      </c>
      <c r="E11482" s="37">
        <v>45905</v>
      </c>
      <c r="F11482" s="18" t="s">
        <v>4452</v>
      </c>
      <c r="G11482" t="s">
        <v>99</v>
      </c>
      <c r="H11482">
        <v>2</v>
      </c>
      <c r="I11482">
        <v>2</v>
      </c>
      <c r="J11482">
        <v>120256.04</v>
      </c>
      <c r="K11482">
        <v>10000000</v>
      </c>
    </row>
    <row r="11483" spans="1:11" ht="15" customHeight="1" x14ac:dyDescent="0.2">
      <c r="A11483" t="s">
        <v>27390</v>
      </c>
      <c r="B11483" t="s">
        <v>27391</v>
      </c>
      <c r="C11483">
        <v>2024</v>
      </c>
      <c r="D11483" s="37">
        <v>45541</v>
      </c>
      <c r="E11483" s="37">
        <v>45905</v>
      </c>
      <c r="F11483" s="18" t="s">
        <v>4452</v>
      </c>
      <c r="G11483" t="s">
        <v>100</v>
      </c>
      <c r="H11483">
        <v>1</v>
      </c>
      <c r="I11483">
        <v>1</v>
      </c>
      <c r="J11483">
        <v>60318.5</v>
      </c>
      <c r="K11483">
        <v>4000000</v>
      </c>
    </row>
    <row r="11484" spans="1:11" ht="15" customHeight="1" x14ac:dyDescent="0.2">
      <c r="A11484" t="s">
        <v>27392</v>
      </c>
      <c r="B11484" t="s">
        <v>27393</v>
      </c>
      <c r="C11484">
        <v>2024</v>
      </c>
      <c r="D11484" s="37">
        <v>45541</v>
      </c>
      <c r="E11484" s="37">
        <v>45905</v>
      </c>
      <c r="F11484" s="18" t="s">
        <v>4452</v>
      </c>
      <c r="G11484" t="s">
        <v>101</v>
      </c>
      <c r="H11484">
        <v>2</v>
      </c>
      <c r="I11484">
        <v>2</v>
      </c>
      <c r="J11484">
        <v>69661.8</v>
      </c>
      <c r="K11484">
        <v>10000000</v>
      </c>
    </row>
    <row r="11485" spans="1:11" ht="15" customHeight="1" x14ac:dyDescent="0.2">
      <c r="A11485" t="s">
        <v>27394</v>
      </c>
      <c r="B11485" t="s">
        <v>27395</v>
      </c>
      <c r="C11485">
        <v>2024</v>
      </c>
      <c r="D11485" s="37">
        <v>45541</v>
      </c>
      <c r="E11485" s="37">
        <v>45905</v>
      </c>
      <c r="F11485" s="18" t="s">
        <v>4463</v>
      </c>
      <c r="G11485" t="s">
        <v>101</v>
      </c>
      <c r="H11485">
        <v>2</v>
      </c>
      <c r="I11485">
        <v>4</v>
      </c>
      <c r="J11485">
        <v>13318.64</v>
      </c>
      <c r="K11485">
        <v>2000000</v>
      </c>
    </row>
    <row r="11486" spans="1:11" ht="15" customHeight="1" x14ac:dyDescent="0.2">
      <c r="A11486" t="s">
        <v>27396</v>
      </c>
      <c r="B11486" t="s">
        <v>27397</v>
      </c>
      <c r="C11486">
        <v>2024</v>
      </c>
      <c r="D11486" s="37">
        <v>45541</v>
      </c>
      <c r="E11486" s="37">
        <v>45905</v>
      </c>
      <c r="F11486" s="18" t="s">
        <v>4463</v>
      </c>
      <c r="G11486" t="s">
        <v>97</v>
      </c>
      <c r="H11486">
        <v>3</v>
      </c>
      <c r="I11486">
        <v>3</v>
      </c>
      <c r="J11486">
        <v>17837.03</v>
      </c>
      <c r="K11486">
        <v>2000000</v>
      </c>
    </row>
    <row r="11487" spans="1:11" ht="15" customHeight="1" x14ac:dyDescent="0.2">
      <c r="A11487" t="s">
        <v>27398</v>
      </c>
      <c r="B11487" t="s">
        <v>27399</v>
      </c>
      <c r="C11487">
        <v>2024</v>
      </c>
      <c r="D11487" s="37">
        <v>45541</v>
      </c>
      <c r="E11487" s="37">
        <v>45905</v>
      </c>
      <c r="F11487" s="18" t="s">
        <v>4463</v>
      </c>
      <c r="G11487" t="s">
        <v>99</v>
      </c>
      <c r="H11487">
        <v>2</v>
      </c>
      <c r="I11487">
        <v>2</v>
      </c>
      <c r="J11487">
        <v>43574.239999999998</v>
      </c>
      <c r="K11487">
        <v>4000000</v>
      </c>
    </row>
    <row r="11488" spans="1:11" ht="15" customHeight="1" x14ac:dyDescent="0.2">
      <c r="A11488" t="s">
        <v>27400</v>
      </c>
      <c r="B11488" t="s">
        <v>27401</v>
      </c>
      <c r="C11488">
        <v>2024</v>
      </c>
      <c r="D11488" s="37">
        <v>45541</v>
      </c>
      <c r="E11488" s="37">
        <v>45905</v>
      </c>
      <c r="F11488" s="18" t="s">
        <v>4463</v>
      </c>
      <c r="G11488" t="s">
        <v>97</v>
      </c>
      <c r="H11488">
        <v>2</v>
      </c>
      <c r="I11488">
        <v>2</v>
      </c>
      <c r="J11488">
        <v>44991.33</v>
      </c>
      <c r="K11488">
        <v>4500000</v>
      </c>
    </row>
    <row r="11489" spans="1:11" ht="15" customHeight="1" x14ac:dyDescent="0.2">
      <c r="A11489" t="s">
        <v>27402</v>
      </c>
      <c r="B11489" t="s">
        <v>27403</v>
      </c>
      <c r="C11489">
        <v>2024</v>
      </c>
      <c r="D11489" s="37">
        <v>45541</v>
      </c>
      <c r="E11489" s="37">
        <v>45905</v>
      </c>
      <c r="F11489" s="18" t="s">
        <v>4463</v>
      </c>
      <c r="G11489" t="s">
        <v>100</v>
      </c>
      <c r="H11489">
        <v>2</v>
      </c>
      <c r="I11489">
        <v>2</v>
      </c>
      <c r="J11489">
        <v>31148.44</v>
      </c>
      <c r="K11489">
        <v>2000000</v>
      </c>
    </row>
    <row r="11490" spans="1:11" ht="15" customHeight="1" x14ac:dyDescent="0.2">
      <c r="A11490" t="s">
        <v>27404</v>
      </c>
      <c r="B11490" t="s">
        <v>27405</v>
      </c>
      <c r="C11490">
        <v>2024</v>
      </c>
      <c r="D11490" s="37">
        <v>45541</v>
      </c>
      <c r="E11490" s="37">
        <v>45905</v>
      </c>
      <c r="F11490" s="18" t="s">
        <v>4463</v>
      </c>
      <c r="G11490" t="s">
        <v>100</v>
      </c>
      <c r="H11490">
        <v>1</v>
      </c>
      <c r="I11490">
        <v>2</v>
      </c>
      <c r="J11490">
        <v>14547.95</v>
      </c>
      <c r="K11490">
        <v>1000000</v>
      </c>
    </row>
    <row r="11491" spans="1:11" ht="15" customHeight="1" x14ac:dyDescent="0.2">
      <c r="A11491" t="s">
        <v>27406</v>
      </c>
      <c r="B11491" t="s">
        <v>27407</v>
      </c>
      <c r="C11491">
        <v>2024</v>
      </c>
      <c r="D11491" s="37">
        <v>45541</v>
      </c>
      <c r="E11491" s="37">
        <v>45905</v>
      </c>
      <c r="F11491" s="18" t="s">
        <v>4463</v>
      </c>
      <c r="G11491" t="s">
        <v>99</v>
      </c>
      <c r="H11491">
        <v>1</v>
      </c>
      <c r="I11491">
        <v>1</v>
      </c>
      <c r="J11491">
        <v>52283.55</v>
      </c>
      <c r="K11491">
        <v>4000000</v>
      </c>
    </row>
    <row r="11492" spans="1:11" ht="15" customHeight="1" x14ac:dyDescent="0.2">
      <c r="A11492" t="s">
        <v>27408</v>
      </c>
      <c r="B11492" t="s">
        <v>27409</v>
      </c>
      <c r="C11492">
        <v>2024</v>
      </c>
      <c r="D11492" s="37">
        <v>45541</v>
      </c>
      <c r="E11492" s="37">
        <v>45905</v>
      </c>
      <c r="F11492" s="18" t="s">
        <v>4463</v>
      </c>
      <c r="G11492" t="s">
        <v>101</v>
      </c>
      <c r="H11492">
        <v>1</v>
      </c>
      <c r="I11492">
        <v>2</v>
      </c>
      <c r="J11492">
        <v>6031.2</v>
      </c>
      <c r="K11492">
        <v>1000000</v>
      </c>
    </row>
    <row r="11493" spans="1:11" ht="15" customHeight="1" x14ac:dyDescent="0.2">
      <c r="A11493" t="s">
        <v>27410</v>
      </c>
      <c r="B11493" t="s">
        <v>27411</v>
      </c>
      <c r="C11493">
        <v>2024</v>
      </c>
      <c r="D11493" s="37">
        <v>45541</v>
      </c>
      <c r="E11493" s="37">
        <v>45905</v>
      </c>
      <c r="F11493" s="18" t="s">
        <v>4463</v>
      </c>
      <c r="G11493" t="s">
        <v>100</v>
      </c>
      <c r="H11493">
        <v>1</v>
      </c>
      <c r="I11493">
        <v>2</v>
      </c>
      <c r="J11493">
        <v>57489.87</v>
      </c>
      <c r="K11493">
        <v>4000000</v>
      </c>
    </row>
    <row r="11494" spans="1:11" ht="15" customHeight="1" x14ac:dyDescent="0.2">
      <c r="A11494" t="s">
        <v>27412</v>
      </c>
      <c r="B11494" t="s">
        <v>27413</v>
      </c>
      <c r="C11494">
        <v>2024</v>
      </c>
      <c r="D11494" s="37">
        <v>45541</v>
      </c>
      <c r="E11494" s="37">
        <v>45905</v>
      </c>
      <c r="F11494" s="18" t="s">
        <v>4463</v>
      </c>
      <c r="G11494" t="s">
        <v>99</v>
      </c>
      <c r="H11494">
        <v>3</v>
      </c>
      <c r="I11494">
        <v>3</v>
      </c>
      <c r="J11494">
        <v>51198.65</v>
      </c>
      <c r="K11494">
        <v>4500000</v>
      </c>
    </row>
    <row r="11495" spans="1:11" ht="15" customHeight="1" x14ac:dyDescent="0.2">
      <c r="A11495" t="s">
        <v>27414</v>
      </c>
      <c r="B11495" t="s">
        <v>27415</v>
      </c>
      <c r="C11495">
        <v>2024</v>
      </c>
      <c r="D11495" s="37">
        <v>45541</v>
      </c>
      <c r="E11495" s="37">
        <v>45905</v>
      </c>
      <c r="F11495" s="18" t="s">
        <v>4463</v>
      </c>
      <c r="G11495" t="s">
        <v>98</v>
      </c>
      <c r="H11495">
        <v>1</v>
      </c>
      <c r="I11495">
        <v>1</v>
      </c>
      <c r="J11495">
        <v>75737.11</v>
      </c>
      <c r="K11495">
        <v>10000000</v>
      </c>
    </row>
    <row r="11496" spans="1:11" ht="15" customHeight="1" x14ac:dyDescent="0.2">
      <c r="A11496" t="s">
        <v>27416</v>
      </c>
      <c r="B11496" t="s">
        <v>27417</v>
      </c>
      <c r="C11496">
        <v>2024</v>
      </c>
      <c r="D11496" s="37">
        <v>45541</v>
      </c>
      <c r="E11496" s="37">
        <v>45905</v>
      </c>
      <c r="F11496" s="18" t="s">
        <v>4463</v>
      </c>
      <c r="G11496" t="s">
        <v>98</v>
      </c>
      <c r="H11496">
        <v>2</v>
      </c>
      <c r="I11496">
        <v>2</v>
      </c>
      <c r="J11496">
        <v>20614.96</v>
      </c>
      <c r="K11496">
        <v>2500000</v>
      </c>
    </row>
    <row r="11497" spans="1:11" ht="15" customHeight="1" x14ac:dyDescent="0.2">
      <c r="A11497" t="s">
        <v>27418</v>
      </c>
      <c r="B11497" t="s">
        <v>27419</v>
      </c>
      <c r="C11497">
        <v>2024</v>
      </c>
      <c r="D11497" s="37">
        <v>45541</v>
      </c>
      <c r="E11497" s="37">
        <v>45905</v>
      </c>
      <c r="F11497" s="18" t="s">
        <v>4463</v>
      </c>
      <c r="G11497" t="s">
        <v>100</v>
      </c>
      <c r="H11497">
        <v>3</v>
      </c>
      <c r="I11497">
        <v>6</v>
      </c>
      <c r="J11497">
        <v>32916.480000000003</v>
      </c>
      <c r="K11497">
        <v>2000000</v>
      </c>
    </row>
    <row r="11498" spans="1:11" ht="15" customHeight="1" x14ac:dyDescent="0.2">
      <c r="A11498" t="s">
        <v>27420</v>
      </c>
      <c r="B11498" t="s">
        <v>27421</v>
      </c>
      <c r="C11498">
        <v>2024</v>
      </c>
      <c r="D11498" s="37">
        <v>45541</v>
      </c>
      <c r="E11498" s="37">
        <v>45905</v>
      </c>
      <c r="F11498" s="18" t="s">
        <v>4463</v>
      </c>
      <c r="G11498" t="s">
        <v>97</v>
      </c>
      <c r="H11498">
        <v>1</v>
      </c>
      <c r="I11498">
        <v>1</v>
      </c>
      <c r="J11498">
        <v>52136.14</v>
      </c>
      <c r="K11498">
        <v>5000000</v>
      </c>
    </row>
    <row r="11499" spans="1:11" ht="15" customHeight="1" x14ac:dyDescent="0.2">
      <c r="A11499" t="s">
        <v>27422</v>
      </c>
      <c r="B11499" t="s">
        <v>27423</v>
      </c>
      <c r="C11499">
        <v>2024</v>
      </c>
      <c r="D11499" s="37">
        <v>45541</v>
      </c>
      <c r="E11499" s="37">
        <v>45905</v>
      </c>
      <c r="F11499" s="18" t="s">
        <v>4463</v>
      </c>
      <c r="G11499" t="s">
        <v>98</v>
      </c>
      <c r="H11499">
        <v>2</v>
      </c>
      <c r="I11499">
        <v>2</v>
      </c>
      <c r="J11499">
        <v>7029.24</v>
      </c>
      <c r="K11499">
        <v>1000000</v>
      </c>
    </row>
    <row r="11500" spans="1:11" ht="15" customHeight="1" x14ac:dyDescent="0.2">
      <c r="A11500" t="s">
        <v>27424</v>
      </c>
      <c r="B11500" t="s">
        <v>27425</v>
      </c>
      <c r="C11500">
        <v>2024</v>
      </c>
      <c r="D11500" s="37">
        <v>45541</v>
      </c>
      <c r="E11500" s="37">
        <v>45905</v>
      </c>
      <c r="F11500" s="18" t="s">
        <v>4463</v>
      </c>
      <c r="G11500" t="s">
        <v>100</v>
      </c>
      <c r="H11500">
        <v>2</v>
      </c>
      <c r="I11500">
        <v>4</v>
      </c>
      <c r="J11500">
        <v>30401.34</v>
      </c>
      <c r="K11500">
        <v>2000000</v>
      </c>
    </row>
    <row r="11501" spans="1:11" ht="15" customHeight="1" x14ac:dyDescent="0.2">
      <c r="A11501" t="s">
        <v>27426</v>
      </c>
      <c r="B11501" t="s">
        <v>27427</v>
      </c>
      <c r="C11501">
        <v>2024</v>
      </c>
      <c r="D11501" s="37">
        <v>45541</v>
      </c>
      <c r="E11501" s="37">
        <v>45905</v>
      </c>
      <c r="F11501" s="18" t="s">
        <v>4463</v>
      </c>
      <c r="G11501" t="s">
        <v>99</v>
      </c>
      <c r="H11501">
        <v>1</v>
      </c>
      <c r="I11501">
        <v>2</v>
      </c>
      <c r="J11501">
        <v>60969.63</v>
      </c>
      <c r="K11501">
        <v>5000000</v>
      </c>
    </row>
    <row r="11502" spans="1:11" ht="15" customHeight="1" x14ac:dyDescent="0.2">
      <c r="A11502" t="s">
        <v>27428</v>
      </c>
      <c r="B11502" t="s">
        <v>27429</v>
      </c>
      <c r="C11502">
        <v>2024</v>
      </c>
      <c r="D11502" s="37">
        <v>45541</v>
      </c>
      <c r="E11502" s="37">
        <v>45905</v>
      </c>
      <c r="F11502" s="18" t="s">
        <v>4463</v>
      </c>
      <c r="G11502" t="s">
        <v>98</v>
      </c>
      <c r="H11502">
        <v>2</v>
      </c>
      <c r="I11502">
        <v>2</v>
      </c>
      <c r="J11502">
        <v>4008.39</v>
      </c>
      <c r="K11502">
        <v>500000</v>
      </c>
    </row>
    <row r="11503" spans="1:11" ht="15" customHeight="1" x14ac:dyDescent="0.2">
      <c r="A11503" t="s">
        <v>27430</v>
      </c>
      <c r="B11503" t="s">
        <v>27431</v>
      </c>
      <c r="C11503">
        <v>2024</v>
      </c>
      <c r="D11503" s="37">
        <v>45541</v>
      </c>
      <c r="E11503" s="37">
        <v>45905</v>
      </c>
      <c r="F11503" s="18" t="s">
        <v>4463</v>
      </c>
      <c r="G11503" t="s">
        <v>101</v>
      </c>
      <c r="H11503">
        <v>1</v>
      </c>
      <c r="I11503">
        <v>1</v>
      </c>
      <c r="J11503">
        <v>17589.169999999998</v>
      </c>
      <c r="K11503">
        <v>2500000</v>
      </c>
    </row>
    <row r="11504" spans="1:11" ht="15" customHeight="1" x14ac:dyDescent="0.2">
      <c r="A11504" t="s">
        <v>27432</v>
      </c>
      <c r="B11504" t="s">
        <v>27433</v>
      </c>
      <c r="C11504">
        <v>2024</v>
      </c>
      <c r="D11504" s="37">
        <v>45541</v>
      </c>
      <c r="E11504" s="37">
        <v>45905</v>
      </c>
      <c r="F11504" s="18" t="s">
        <v>4463</v>
      </c>
      <c r="G11504" t="s">
        <v>97</v>
      </c>
      <c r="H11504">
        <v>1</v>
      </c>
      <c r="I11504">
        <v>2</v>
      </c>
      <c r="J11504">
        <v>52081.08</v>
      </c>
      <c r="K11504">
        <v>5000000</v>
      </c>
    </row>
    <row r="11505" spans="1:11" ht="15" customHeight="1" x14ac:dyDescent="0.2">
      <c r="A11505" t="s">
        <v>27434</v>
      </c>
      <c r="B11505" t="s">
        <v>27435</v>
      </c>
      <c r="C11505">
        <v>2024</v>
      </c>
      <c r="D11505" s="37">
        <v>45541</v>
      </c>
      <c r="E11505" s="37">
        <v>45905</v>
      </c>
      <c r="F11505" s="18" t="s">
        <v>4463</v>
      </c>
      <c r="G11505" t="s">
        <v>101</v>
      </c>
      <c r="H11505">
        <v>1</v>
      </c>
      <c r="I11505">
        <v>1</v>
      </c>
      <c r="J11505">
        <v>13953.18</v>
      </c>
      <c r="K11505">
        <v>2000000</v>
      </c>
    </row>
    <row r="11506" spans="1:11" ht="15" customHeight="1" x14ac:dyDescent="0.2">
      <c r="A11506" t="s">
        <v>27436</v>
      </c>
      <c r="B11506" t="s">
        <v>27437</v>
      </c>
      <c r="C11506">
        <v>2024</v>
      </c>
      <c r="D11506" s="37">
        <v>45541</v>
      </c>
      <c r="E11506" s="37">
        <v>45905</v>
      </c>
      <c r="F11506" s="18" t="s">
        <v>4463</v>
      </c>
      <c r="G11506" t="s">
        <v>98</v>
      </c>
      <c r="H11506">
        <v>2</v>
      </c>
      <c r="I11506">
        <v>4</v>
      </c>
      <c r="J11506">
        <v>76166.44</v>
      </c>
      <c r="K11506">
        <v>10000000</v>
      </c>
    </row>
    <row r="11507" spans="1:11" ht="15" customHeight="1" x14ac:dyDescent="0.2">
      <c r="A11507" t="s">
        <v>27438</v>
      </c>
      <c r="B11507" t="s">
        <v>27439</v>
      </c>
      <c r="C11507">
        <v>2024</v>
      </c>
      <c r="D11507" s="37">
        <v>45541</v>
      </c>
      <c r="E11507" s="37">
        <v>45905</v>
      </c>
      <c r="F11507" s="18" t="s">
        <v>4463</v>
      </c>
      <c r="G11507" t="s">
        <v>97</v>
      </c>
      <c r="H11507">
        <v>1</v>
      </c>
      <c r="I11507">
        <v>1</v>
      </c>
      <c r="J11507">
        <v>9750.4699999999993</v>
      </c>
      <c r="K11507">
        <v>1000000</v>
      </c>
    </row>
    <row r="11508" spans="1:11" ht="15" customHeight="1" x14ac:dyDescent="0.2">
      <c r="A11508" t="s">
        <v>27440</v>
      </c>
      <c r="B11508" t="s">
        <v>27441</v>
      </c>
      <c r="C11508">
        <v>2024</v>
      </c>
      <c r="D11508" s="37">
        <v>45541</v>
      </c>
      <c r="E11508" s="37">
        <v>45905</v>
      </c>
      <c r="F11508" s="18" t="s">
        <v>4463</v>
      </c>
      <c r="G11508" t="s">
        <v>98</v>
      </c>
      <c r="H11508">
        <v>1</v>
      </c>
      <c r="I11508">
        <v>2</v>
      </c>
      <c r="J11508">
        <v>7376.65</v>
      </c>
      <c r="K11508">
        <v>1000000</v>
      </c>
    </row>
    <row r="11509" spans="1:11" ht="15" customHeight="1" x14ac:dyDescent="0.2">
      <c r="A11509" t="s">
        <v>27442</v>
      </c>
      <c r="B11509" t="s">
        <v>27443</v>
      </c>
      <c r="C11509">
        <v>2024</v>
      </c>
      <c r="D11509" s="37">
        <v>45541</v>
      </c>
      <c r="E11509" s="37">
        <v>45905</v>
      </c>
      <c r="F11509" s="18" t="s">
        <v>4463</v>
      </c>
      <c r="G11509" t="s">
        <v>100</v>
      </c>
      <c r="H11509">
        <v>1</v>
      </c>
      <c r="I11509">
        <v>2</v>
      </c>
      <c r="J11509">
        <v>30691.66</v>
      </c>
      <c r="K11509">
        <v>2000000</v>
      </c>
    </row>
    <row r="11510" spans="1:11" ht="15" customHeight="1" x14ac:dyDescent="0.2">
      <c r="A11510" t="s">
        <v>27444</v>
      </c>
      <c r="B11510" t="s">
        <v>27445</v>
      </c>
      <c r="C11510">
        <v>2024</v>
      </c>
      <c r="D11510" s="37">
        <v>45542</v>
      </c>
      <c r="E11510" s="37">
        <v>45906</v>
      </c>
      <c r="F11510" s="18" t="s">
        <v>4452</v>
      </c>
      <c r="G11510" t="s">
        <v>100</v>
      </c>
      <c r="H11510">
        <v>1</v>
      </c>
      <c r="I11510">
        <v>1</v>
      </c>
      <c r="J11510">
        <v>37841.949999999997</v>
      </c>
      <c r="K11510">
        <v>2500000</v>
      </c>
    </row>
    <row r="11511" spans="1:11" ht="15" customHeight="1" x14ac:dyDescent="0.2">
      <c r="A11511" t="s">
        <v>27446</v>
      </c>
      <c r="B11511" t="s">
        <v>27447</v>
      </c>
      <c r="C11511">
        <v>2024</v>
      </c>
      <c r="D11511" s="37">
        <v>45542</v>
      </c>
      <c r="E11511" s="37">
        <v>45906</v>
      </c>
      <c r="F11511" s="18" t="s">
        <v>4452</v>
      </c>
      <c r="G11511" t="s">
        <v>99</v>
      </c>
      <c r="H11511">
        <v>2</v>
      </c>
      <c r="I11511">
        <v>4</v>
      </c>
      <c r="J11511">
        <v>58231.56</v>
      </c>
      <c r="K11511">
        <v>5000000</v>
      </c>
    </row>
    <row r="11512" spans="1:11" ht="15" customHeight="1" x14ac:dyDescent="0.2">
      <c r="A11512" t="s">
        <v>27448</v>
      </c>
      <c r="B11512" t="s">
        <v>27449</v>
      </c>
      <c r="C11512">
        <v>2024</v>
      </c>
      <c r="D11512" s="37">
        <v>45542</v>
      </c>
      <c r="E11512" s="37">
        <v>45906</v>
      </c>
      <c r="F11512" s="18" t="s">
        <v>4452</v>
      </c>
      <c r="G11512" t="s">
        <v>99</v>
      </c>
      <c r="H11512">
        <v>1</v>
      </c>
      <c r="I11512">
        <v>2</v>
      </c>
      <c r="J11512">
        <v>23909.29</v>
      </c>
      <c r="K11512">
        <v>2000000</v>
      </c>
    </row>
    <row r="11513" spans="1:11" ht="15" customHeight="1" x14ac:dyDescent="0.2">
      <c r="A11513" t="s">
        <v>27450</v>
      </c>
      <c r="B11513" t="s">
        <v>27451</v>
      </c>
      <c r="C11513">
        <v>2024</v>
      </c>
      <c r="D11513" s="37">
        <v>45542</v>
      </c>
      <c r="E11513" s="37">
        <v>45906</v>
      </c>
      <c r="F11513" s="18" t="s">
        <v>4452</v>
      </c>
      <c r="G11513" t="s">
        <v>101</v>
      </c>
      <c r="H11513">
        <v>2</v>
      </c>
      <c r="I11513">
        <v>4</v>
      </c>
      <c r="J11513">
        <v>31351.5</v>
      </c>
      <c r="K11513">
        <v>4500000</v>
      </c>
    </row>
    <row r="11514" spans="1:11" ht="15" customHeight="1" x14ac:dyDescent="0.2">
      <c r="A11514" t="s">
        <v>27452</v>
      </c>
      <c r="B11514" t="s">
        <v>27453</v>
      </c>
      <c r="C11514">
        <v>2024</v>
      </c>
      <c r="D11514" s="37">
        <v>45542</v>
      </c>
      <c r="E11514" s="37">
        <v>45906</v>
      </c>
      <c r="F11514" s="18" t="s">
        <v>4452</v>
      </c>
      <c r="G11514" t="s">
        <v>98</v>
      </c>
      <c r="H11514">
        <v>1</v>
      </c>
      <c r="I11514">
        <v>2</v>
      </c>
      <c r="J11514">
        <v>77763.37</v>
      </c>
      <c r="K11514">
        <v>10000000</v>
      </c>
    </row>
    <row r="11515" spans="1:11" ht="15" customHeight="1" x14ac:dyDescent="0.2">
      <c r="A11515" t="s">
        <v>27454</v>
      </c>
      <c r="B11515" t="s">
        <v>27455</v>
      </c>
      <c r="C11515">
        <v>2024</v>
      </c>
      <c r="D11515" s="37">
        <v>45542</v>
      </c>
      <c r="E11515" s="37">
        <v>45906</v>
      </c>
      <c r="F11515" s="18" t="s">
        <v>4452</v>
      </c>
      <c r="G11515" t="s">
        <v>100</v>
      </c>
      <c r="H11515">
        <v>1</v>
      </c>
      <c r="I11515">
        <v>1</v>
      </c>
      <c r="J11515">
        <v>59252.72</v>
      </c>
      <c r="K11515">
        <v>4000000</v>
      </c>
    </row>
    <row r="11516" spans="1:11" ht="15" customHeight="1" x14ac:dyDescent="0.2">
      <c r="A11516" t="s">
        <v>27456</v>
      </c>
      <c r="B11516" t="s">
        <v>27457</v>
      </c>
      <c r="C11516">
        <v>2024</v>
      </c>
      <c r="D11516" s="37">
        <v>45542</v>
      </c>
      <c r="E11516" s="37">
        <v>45906</v>
      </c>
      <c r="F11516" s="18" t="s">
        <v>4463</v>
      </c>
      <c r="G11516" t="s">
        <v>97</v>
      </c>
      <c r="H11516">
        <v>1</v>
      </c>
      <c r="I11516">
        <v>1</v>
      </c>
      <c r="J11516">
        <v>24402.54</v>
      </c>
      <c r="K11516">
        <v>2500000</v>
      </c>
    </row>
    <row r="11517" spans="1:11" ht="15" customHeight="1" x14ac:dyDescent="0.2">
      <c r="A11517" t="s">
        <v>27458</v>
      </c>
      <c r="B11517" t="s">
        <v>27459</v>
      </c>
      <c r="C11517">
        <v>2024</v>
      </c>
      <c r="D11517" s="37">
        <v>45542</v>
      </c>
      <c r="E11517" s="37">
        <v>45906</v>
      </c>
      <c r="F11517" s="18" t="s">
        <v>4463</v>
      </c>
      <c r="G11517" t="s">
        <v>100</v>
      </c>
      <c r="H11517">
        <v>1</v>
      </c>
      <c r="I11517">
        <v>1</v>
      </c>
      <c r="J11517">
        <v>58922.51</v>
      </c>
      <c r="K11517">
        <v>4000000</v>
      </c>
    </row>
    <row r="11518" spans="1:11" ht="15" customHeight="1" x14ac:dyDescent="0.2">
      <c r="A11518" t="s">
        <v>27460</v>
      </c>
      <c r="B11518" t="s">
        <v>27461</v>
      </c>
      <c r="C11518">
        <v>2024</v>
      </c>
      <c r="D11518" s="37">
        <v>45542</v>
      </c>
      <c r="E11518" s="37">
        <v>45906</v>
      </c>
      <c r="F11518" s="18" t="s">
        <v>4463</v>
      </c>
      <c r="G11518" t="s">
        <v>97</v>
      </c>
      <c r="H11518">
        <v>1</v>
      </c>
      <c r="I11518">
        <v>2</v>
      </c>
      <c r="J11518">
        <v>4584.83</v>
      </c>
      <c r="K11518">
        <v>500000</v>
      </c>
    </row>
    <row r="11519" spans="1:11" ht="15" customHeight="1" x14ac:dyDescent="0.2">
      <c r="A11519" t="s">
        <v>27462</v>
      </c>
      <c r="B11519" t="s">
        <v>27463</v>
      </c>
      <c r="C11519">
        <v>2024</v>
      </c>
      <c r="D11519" s="37">
        <v>45542</v>
      </c>
      <c r="E11519" s="37">
        <v>45906</v>
      </c>
      <c r="F11519" s="18" t="s">
        <v>4463</v>
      </c>
      <c r="G11519" t="s">
        <v>101</v>
      </c>
      <c r="H11519">
        <v>3</v>
      </c>
      <c r="I11519">
        <v>3</v>
      </c>
      <c r="J11519">
        <v>18748.580000000002</v>
      </c>
      <c r="K11519">
        <v>3000000</v>
      </c>
    </row>
    <row r="11520" spans="1:11" ht="15" customHeight="1" x14ac:dyDescent="0.2">
      <c r="A11520" t="s">
        <v>27464</v>
      </c>
      <c r="B11520" t="s">
        <v>27465</v>
      </c>
      <c r="C11520">
        <v>2024</v>
      </c>
      <c r="D11520" s="37">
        <v>45542</v>
      </c>
      <c r="E11520" s="37">
        <v>45906</v>
      </c>
      <c r="F11520" s="18" t="s">
        <v>4463</v>
      </c>
      <c r="G11520" t="s">
        <v>101</v>
      </c>
      <c r="H11520">
        <v>2</v>
      </c>
      <c r="I11520">
        <v>2</v>
      </c>
      <c r="J11520">
        <v>28353.79</v>
      </c>
      <c r="K11520">
        <v>4000000</v>
      </c>
    </row>
    <row r="11521" spans="1:11" ht="15" customHeight="1" x14ac:dyDescent="0.2">
      <c r="A11521" t="s">
        <v>27466</v>
      </c>
      <c r="B11521" t="s">
        <v>27467</v>
      </c>
      <c r="C11521">
        <v>2024</v>
      </c>
      <c r="D11521" s="37">
        <v>45542</v>
      </c>
      <c r="E11521" s="37">
        <v>45906</v>
      </c>
      <c r="F11521" s="18" t="s">
        <v>4463</v>
      </c>
      <c r="G11521" t="s">
        <v>97</v>
      </c>
      <c r="H11521">
        <v>3</v>
      </c>
      <c r="I11521">
        <v>3</v>
      </c>
      <c r="J11521">
        <v>51126.12</v>
      </c>
      <c r="K11521">
        <v>5000000</v>
      </c>
    </row>
    <row r="11522" spans="1:11" ht="15" customHeight="1" x14ac:dyDescent="0.2">
      <c r="A11522" t="s">
        <v>27468</v>
      </c>
      <c r="B11522" t="s">
        <v>27469</v>
      </c>
      <c r="C11522">
        <v>2024</v>
      </c>
      <c r="D11522" s="37">
        <v>45542</v>
      </c>
      <c r="E11522" s="37">
        <v>45906</v>
      </c>
      <c r="F11522" s="18" t="s">
        <v>4463</v>
      </c>
      <c r="G11522" t="s">
        <v>99</v>
      </c>
      <c r="H11522">
        <v>3</v>
      </c>
      <c r="I11522">
        <v>3</v>
      </c>
      <c r="J11522">
        <v>25806.07</v>
      </c>
      <c r="K11522">
        <v>2000000</v>
      </c>
    </row>
    <row r="11523" spans="1:11" ht="15" customHeight="1" x14ac:dyDescent="0.2">
      <c r="A11523" t="s">
        <v>27470</v>
      </c>
      <c r="B11523" t="s">
        <v>27471</v>
      </c>
      <c r="C11523">
        <v>2024</v>
      </c>
      <c r="D11523" s="37">
        <v>45542</v>
      </c>
      <c r="E11523" s="37">
        <v>45906</v>
      </c>
      <c r="F11523" s="18" t="s">
        <v>4463</v>
      </c>
      <c r="G11523" t="s">
        <v>98</v>
      </c>
      <c r="H11523">
        <v>1</v>
      </c>
      <c r="I11523">
        <v>2</v>
      </c>
      <c r="J11523">
        <v>28978.31</v>
      </c>
      <c r="K11523">
        <v>4000000</v>
      </c>
    </row>
    <row r="11524" spans="1:11" ht="15" customHeight="1" x14ac:dyDescent="0.2">
      <c r="A11524" t="s">
        <v>27472</v>
      </c>
      <c r="B11524" t="s">
        <v>27473</v>
      </c>
      <c r="C11524">
        <v>2024</v>
      </c>
      <c r="D11524" s="37">
        <v>45542</v>
      </c>
      <c r="E11524" s="37">
        <v>45906</v>
      </c>
      <c r="F11524" s="18" t="s">
        <v>4463</v>
      </c>
      <c r="G11524" t="s">
        <v>97</v>
      </c>
      <c r="H11524">
        <v>1</v>
      </c>
      <c r="I11524">
        <v>1</v>
      </c>
      <c r="J11524">
        <v>102225.18</v>
      </c>
      <c r="K11524">
        <v>10000000</v>
      </c>
    </row>
    <row r="11525" spans="1:11" ht="15" customHeight="1" x14ac:dyDescent="0.2">
      <c r="A11525" t="s">
        <v>27474</v>
      </c>
      <c r="B11525" t="s">
        <v>27475</v>
      </c>
      <c r="C11525">
        <v>2024</v>
      </c>
      <c r="D11525" s="37">
        <v>45542</v>
      </c>
      <c r="E11525" s="37">
        <v>45906</v>
      </c>
      <c r="F11525" s="18" t="s">
        <v>4463</v>
      </c>
      <c r="G11525" t="s">
        <v>97</v>
      </c>
      <c r="H11525">
        <v>1</v>
      </c>
      <c r="I11525">
        <v>1</v>
      </c>
      <c r="J11525">
        <v>25698.06</v>
      </c>
      <c r="K11525">
        <v>2500000</v>
      </c>
    </row>
    <row r="11526" spans="1:11" ht="15" customHeight="1" x14ac:dyDescent="0.2">
      <c r="A11526" t="s">
        <v>27476</v>
      </c>
      <c r="B11526" t="s">
        <v>27477</v>
      </c>
      <c r="C11526">
        <v>2024</v>
      </c>
      <c r="D11526" s="37">
        <v>45542</v>
      </c>
      <c r="E11526" s="37">
        <v>45906</v>
      </c>
      <c r="F11526" s="18" t="s">
        <v>4463</v>
      </c>
      <c r="G11526" t="s">
        <v>100</v>
      </c>
      <c r="H11526">
        <v>2</v>
      </c>
      <c r="I11526">
        <v>2</v>
      </c>
      <c r="J11526">
        <v>144595.60999999999</v>
      </c>
      <c r="K11526">
        <v>10000000</v>
      </c>
    </row>
    <row r="11527" spans="1:11" ht="15" customHeight="1" x14ac:dyDescent="0.2">
      <c r="A11527" t="s">
        <v>27478</v>
      </c>
      <c r="B11527" t="s">
        <v>27479</v>
      </c>
      <c r="C11527">
        <v>2024</v>
      </c>
      <c r="D11527" s="37">
        <v>45542</v>
      </c>
      <c r="E11527" s="37">
        <v>45906</v>
      </c>
      <c r="F11527" s="18" t="s">
        <v>4463</v>
      </c>
      <c r="G11527" t="s">
        <v>98</v>
      </c>
      <c r="H11527">
        <v>3</v>
      </c>
      <c r="I11527">
        <v>3</v>
      </c>
      <c r="J11527">
        <v>15553.43</v>
      </c>
      <c r="K11527">
        <v>2000000</v>
      </c>
    </row>
    <row r="11528" spans="1:11" ht="15" customHeight="1" x14ac:dyDescent="0.2">
      <c r="A11528" t="s">
        <v>27480</v>
      </c>
      <c r="B11528" t="s">
        <v>27481</v>
      </c>
      <c r="C11528">
        <v>2024</v>
      </c>
      <c r="D11528" s="37">
        <v>45542</v>
      </c>
      <c r="E11528" s="37">
        <v>45906</v>
      </c>
      <c r="F11528" s="18" t="s">
        <v>4463</v>
      </c>
      <c r="G11528" t="s">
        <v>99</v>
      </c>
      <c r="H11528">
        <v>1</v>
      </c>
      <c r="I11528">
        <v>1</v>
      </c>
      <c r="J11528">
        <v>23211.77</v>
      </c>
      <c r="K11528">
        <v>2000000</v>
      </c>
    </row>
    <row r="11529" spans="1:11" ht="15" customHeight="1" x14ac:dyDescent="0.2">
      <c r="A11529" t="s">
        <v>27482</v>
      </c>
      <c r="B11529" t="s">
        <v>27483</v>
      </c>
      <c r="C11529">
        <v>2024</v>
      </c>
      <c r="D11529" s="37">
        <v>45542</v>
      </c>
      <c r="E11529" s="37">
        <v>45906</v>
      </c>
      <c r="F11529" s="18" t="s">
        <v>4463</v>
      </c>
      <c r="G11529" t="s">
        <v>97</v>
      </c>
      <c r="H11529">
        <v>1</v>
      </c>
      <c r="I11529">
        <v>2</v>
      </c>
      <c r="J11529">
        <v>9645.58</v>
      </c>
      <c r="K11529">
        <v>1000000</v>
      </c>
    </row>
    <row r="11530" spans="1:11" ht="15" customHeight="1" x14ac:dyDescent="0.2">
      <c r="A11530" t="s">
        <v>27484</v>
      </c>
      <c r="B11530" t="s">
        <v>27485</v>
      </c>
      <c r="C11530">
        <v>2024</v>
      </c>
      <c r="D11530" s="37">
        <v>45542</v>
      </c>
      <c r="E11530" s="37">
        <v>45906</v>
      </c>
      <c r="F11530" s="18" t="s">
        <v>4463</v>
      </c>
      <c r="G11530" t="s">
        <v>100</v>
      </c>
      <c r="H11530">
        <v>2</v>
      </c>
      <c r="I11530">
        <v>2</v>
      </c>
      <c r="J11530">
        <v>68588.42</v>
      </c>
      <c r="K11530">
        <v>4500000</v>
      </c>
    </row>
    <row r="11531" spans="1:11" ht="15" customHeight="1" x14ac:dyDescent="0.2">
      <c r="A11531" t="s">
        <v>27486</v>
      </c>
      <c r="B11531" t="s">
        <v>27487</v>
      </c>
      <c r="C11531">
        <v>2024</v>
      </c>
      <c r="D11531" s="37">
        <v>45542</v>
      </c>
      <c r="E11531" s="37">
        <v>45906</v>
      </c>
      <c r="F11531" s="18" t="s">
        <v>4463</v>
      </c>
      <c r="G11531" t="s">
        <v>100</v>
      </c>
      <c r="H11531">
        <v>1</v>
      </c>
      <c r="I11531">
        <v>2</v>
      </c>
      <c r="J11531">
        <v>28563.91</v>
      </c>
      <c r="K11531">
        <v>2000000</v>
      </c>
    </row>
    <row r="11532" spans="1:11" ht="15" customHeight="1" x14ac:dyDescent="0.2">
      <c r="A11532" t="s">
        <v>27488</v>
      </c>
      <c r="B11532" t="s">
        <v>27489</v>
      </c>
      <c r="C11532">
        <v>2024</v>
      </c>
      <c r="D11532" s="37">
        <v>45542</v>
      </c>
      <c r="E11532" s="37">
        <v>45906</v>
      </c>
      <c r="F11532" s="18" t="s">
        <v>4463</v>
      </c>
      <c r="G11532" t="s">
        <v>98</v>
      </c>
      <c r="H11532">
        <v>1</v>
      </c>
      <c r="I11532">
        <v>1</v>
      </c>
      <c r="J11532">
        <v>76166.789999999994</v>
      </c>
      <c r="K11532">
        <v>10000000</v>
      </c>
    </row>
    <row r="11533" spans="1:11" ht="15" customHeight="1" x14ac:dyDescent="0.2">
      <c r="A11533" t="s">
        <v>27490</v>
      </c>
      <c r="B11533" t="s">
        <v>27491</v>
      </c>
      <c r="C11533">
        <v>2024</v>
      </c>
      <c r="D11533" s="37">
        <v>45542</v>
      </c>
      <c r="E11533" s="37">
        <v>45906</v>
      </c>
      <c r="F11533" s="18" t="s">
        <v>4463</v>
      </c>
      <c r="G11533" t="s">
        <v>99</v>
      </c>
      <c r="H11533">
        <v>3</v>
      </c>
      <c r="I11533">
        <v>3</v>
      </c>
      <c r="J11533">
        <v>129968.74</v>
      </c>
      <c r="K11533">
        <v>10000000</v>
      </c>
    </row>
    <row r="11534" spans="1:11" ht="15" customHeight="1" x14ac:dyDescent="0.2">
      <c r="A11534" t="s">
        <v>27492</v>
      </c>
      <c r="B11534" t="s">
        <v>27493</v>
      </c>
      <c r="C11534">
        <v>2024</v>
      </c>
      <c r="D11534" s="37">
        <v>45542</v>
      </c>
      <c r="E11534" s="37">
        <v>45906</v>
      </c>
      <c r="F11534" s="18" t="s">
        <v>4463</v>
      </c>
      <c r="G11534" t="s">
        <v>98</v>
      </c>
      <c r="H11534">
        <v>1</v>
      </c>
      <c r="I11534">
        <v>1</v>
      </c>
      <c r="J11534">
        <v>27665.24</v>
      </c>
      <c r="K11534">
        <v>3500000</v>
      </c>
    </row>
    <row r="11535" spans="1:11" ht="15" customHeight="1" x14ac:dyDescent="0.2">
      <c r="A11535" t="s">
        <v>27494</v>
      </c>
      <c r="B11535" t="s">
        <v>27495</v>
      </c>
      <c r="C11535">
        <v>2024</v>
      </c>
      <c r="D11535" s="37">
        <v>45542</v>
      </c>
      <c r="E11535" s="37">
        <v>45906</v>
      </c>
      <c r="F11535" s="18" t="s">
        <v>4463</v>
      </c>
      <c r="G11535" t="s">
        <v>97</v>
      </c>
      <c r="H11535">
        <v>2</v>
      </c>
      <c r="I11535">
        <v>4</v>
      </c>
      <c r="J11535">
        <v>13256.14</v>
      </c>
      <c r="K11535">
        <v>1500000</v>
      </c>
    </row>
    <row r="11536" spans="1:11" ht="15" customHeight="1" x14ac:dyDescent="0.2">
      <c r="A11536" t="s">
        <v>27496</v>
      </c>
      <c r="B11536" t="s">
        <v>27497</v>
      </c>
      <c r="C11536">
        <v>2024</v>
      </c>
      <c r="D11536" s="37">
        <v>45542</v>
      </c>
      <c r="E11536" s="37">
        <v>45906</v>
      </c>
      <c r="F11536" s="18" t="s">
        <v>4463</v>
      </c>
      <c r="G11536" t="s">
        <v>97</v>
      </c>
      <c r="H11536">
        <v>1</v>
      </c>
      <c r="I11536">
        <v>2</v>
      </c>
      <c r="J11536">
        <v>37261.57</v>
      </c>
      <c r="K11536">
        <v>4000000</v>
      </c>
    </row>
    <row r="11537" spans="1:11" ht="15" customHeight="1" x14ac:dyDescent="0.2">
      <c r="A11537" t="s">
        <v>27498</v>
      </c>
      <c r="B11537" t="s">
        <v>27499</v>
      </c>
      <c r="C11537">
        <v>2024</v>
      </c>
      <c r="D11537" s="37">
        <v>45542</v>
      </c>
      <c r="E11537" s="37">
        <v>45906</v>
      </c>
      <c r="F11537" s="18" t="s">
        <v>4463</v>
      </c>
      <c r="G11537" t="s">
        <v>97</v>
      </c>
      <c r="H11537">
        <v>3</v>
      </c>
      <c r="I11537">
        <v>3</v>
      </c>
      <c r="J11537">
        <v>90203.71</v>
      </c>
      <c r="K11537">
        <v>10000000</v>
      </c>
    </row>
    <row r="11538" spans="1:11" ht="15" customHeight="1" x14ac:dyDescent="0.2">
      <c r="A11538" t="s">
        <v>27500</v>
      </c>
      <c r="B11538" t="s">
        <v>27501</v>
      </c>
      <c r="C11538">
        <v>2024</v>
      </c>
      <c r="D11538" s="37">
        <v>45542</v>
      </c>
      <c r="E11538" s="37">
        <v>45906</v>
      </c>
      <c r="F11538" s="18" t="s">
        <v>4463</v>
      </c>
      <c r="G11538" t="s">
        <v>97</v>
      </c>
      <c r="H11538">
        <v>2</v>
      </c>
      <c r="I11538">
        <v>2</v>
      </c>
      <c r="J11538">
        <v>17411.849999999999</v>
      </c>
      <c r="K11538">
        <v>2000000</v>
      </c>
    </row>
    <row r="11539" spans="1:11" ht="15" customHeight="1" x14ac:dyDescent="0.2">
      <c r="A11539" t="s">
        <v>27502</v>
      </c>
      <c r="B11539" t="s">
        <v>27503</v>
      </c>
      <c r="C11539">
        <v>2024</v>
      </c>
      <c r="D11539" s="37">
        <v>45542</v>
      </c>
      <c r="E11539" s="37">
        <v>45906</v>
      </c>
      <c r="F11539" s="18" t="s">
        <v>4463</v>
      </c>
      <c r="G11539" t="s">
        <v>98</v>
      </c>
      <c r="H11539">
        <v>1</v>
      </c>
      <c r="I11539">
        <v>1</v>
      </c>
      <c r="J11539">
        <v>14045.95</v>
      </c>
      <c r="K11539">
        <v>2000000</v>
      </c>
    </row>
    <row r="11540" spans="1:11" ht="15" customHeight="1" x14ac:dyDescent="0.2">
      <c r="A11540" t="s">
        <v>27504</v>
      </c>
      <c r="B11540" t="s">
        <v>27505</v>
      </c>
      <c r="C11540">
        <v>2024</v>
      </c>
      <c r="D11540" s="37">
        <v>45542</v>
      </c>
      <c r="E11540" s="37">
        <v>45906</v>
      </c>
      <c r="F11540" s="18" t="s">
        <v>4463</v>
      </c>
      <c r="G11540" t="s">
        <v>99</v>
      </c>
      <c r="H11540">
        <v>2</v>
      </c>
      <c r="I11540">
        <v>4</v>
      </c>
      <c r="J11540">
        <v>12539.03</v>
      </c>
      <c r="K11540">
        <v>1000000</v>
      </c>
    </row>
    <row r="11541" spans="1:11" ht="15" customHeight="1" x14ac:dyDescent="0.2">
      <c r="A11541" t="s">
        <v>27506</v>
      </c>
      <c r="B11541" t="s">
        <v>27507</v>
      </c>
      <c r="C11541">
        <v>2024</v>
      </c>
      <c r="D11541" s="37">
        <v>45542</v>
      </c>
      <c r="E11541" s="37">
        <v>45906</v>
      </c>
      <c r="F11541" s="18" t="s">
        <v>4463</v>
      </c>
      <c r="G11541" t="s">
        <v>99</v>
      </c>
      <c r="H11541">
        <v>2</v>
      </c>
      <c r="I11541">
        <v>2</v>
      </c>
      <c r="J11541">
        <v>119280.13</v>
      </c>
      <c r="K11541">
        <v>10000000</v>
      </c>
    </row>
    <row r="11542" spans="1:11" ht="15" customHeight="1" x14ac:dyDescent="0.2">
      <c r="A11542" t="s">
        <v>27508</v>
      </c>
      <c r="B11542" t="s">
        <v>27509</v>
      </c>
      <c r="C11542">
        <v>2024</v>
      </c>
      <c r="D11542" s="37">
        <v>45542</v>
      </c>
      <c r="E11542" s="37">
        <v>45906</v>
      </c>
      <c r="F11542" s="18" t="s">
        <v>4463</v>
      </c>
      <c r="G11542" t="s">
        <v>99</v>
      </c>
      <c r="H11542">
        <v>1</v>
      </c>
      <c r="I11542">
        <v>2</v>
      </c>
      <c r="J11542">
        <v>125903.86</v>
      </c>
      <c r="K11542">
        <v>10000000</v>
      </c>
    </row>
    <row r="11543" spans="1:11" ht="15" customHeight="1" x14ac:dyDescent="0.2">
      <c r="A11543" t="s">
        <v>27510</v>
      </c>
      <c r="B11543" t="s">
        <v>27511</v>
      </c>
      <c r="C11543">
        <v>2024</v>
      </c>
      <c r="D11543" s="37">
        <v>45542</v>
      </c>
      <c r="E11543" s="37">
        <v>45906</v>
      </c>
      <c r="F11543" s="18" t="s">
        <v>4463</v>
      </c>
      <c r="G11543" t="s">
        <v>97</v>
      </c>
      <c r="H11543">
        <v>3</v>
      </c>
      <c r="I11543">
        <v>3</v>
      </c>
      <c r="J11543">
        <v>48312.25</v>
      </c>
      <c r="K11543">
        <v>5000000</v>
      </c>
    </row>
    <row r="11544" spans="1:11" ht="15" customHeight="1" x14ac:dyDescent="0.2">
      <c r="A11544" t="s">
        <v>27512</v>
      </c>
      <c r="B11544" t="s">
        <v>27513</v>
      </c>
      <c r="C11544">
        <v>2024</v>
      </c>
      <c r="D11544" s="37">
        <v>45542</v>
      </c>
      <c r="E11544" s="37">
        <v>45906</v>
      </c>
      <c r="F11544" s="18" t="s">
        <v>4463</v>
      </c>
      <c r="G11544" t="s">
        <v>100</v>
      </c>
      <c r="H11544">
        <v>1</v>
      </c>
      <c r="I11544">
        <v>2</v>
      </c>
      <c r="J11544">
        <v>68103.92</v>
      </c>
      <c r="K11544">
        <v>5000000</v>
      </c>
    </row>
    <row r="11545" spans="1:11" ht="15" customHeight="1" x14ac:dyDescent="0.2">
      <c r="A11545" t="s">
        <v>27514</v>
      </c>
      <c r="B11545" t="s">
        <v>27515</v>
      </c>
      <c r="C11545">
        <v>2024</v>
      </c>
      <c r="D11545" s="37">
        <v>45542</v>
      </c>
      <c r="E11545" s="37">
        <v>45906</v>
      </c>
      <c r="F11545" s="18" t="s">
        <v>4463</v>
      </c>
      <c r="G11545" t="s">
        <v>98</v>
      </c>
      <c r="H11545">
        <v>3</v>
      </c>
      <c r="I11545">
        <v>3</v>
      </c>
      <c r="J11545">
        <v>4086.07</v>
      </c>
      <c r="K11545">
        <v>500000</v>
      </c>
    </row>
    <row r="11546" spans="1:11" ht="15" customHeight="1" x14ac:dyDescent="0.2">
      <c r="A11546" t="s">
        <v>27516</v>
      </c>
      <c r="B11546" t="s">
        <v>27517</v>
      </c>
      <c r="C11546">
        <v>2024</v>
      </c>
      <c r="D11546" s="37">
        <v>45542</v>
      </c>
      <c r="E11546" s="37">
        <v>45906</v>
      </c>
      <c r="F11546" s="18" t="s">
        <v>4463</v>
      </c>
      <c r="G11546" t="s">
        <v>99</v>
      </c>
      <c r="H11546">
        <v>1</v>
      </c>
      <c r="I11546">
        <v>2</v>
      </c>
      <c r="J11546">
        <v>18224.84</v>
      </c>
      <c r="K11546">
        <v>1500000</v>
      </c>
    </row>
    <row r="11547" spans="1:11" ht="15" customHeight="1" x14ac:dyDescent="0.2">
      <c r="A11547" t="s">
        <v>27518</v>
      </c>
      <c r="B11547" t="s">
        <v>27519</v>
      </c>
      <c r="C11547">
        <v>2024</v>
      </c>
      <c r="D11547" s="37">
        <v>45542</v>
      </c>
      <c r="E11547" s="37">
        <v>45906</v>
      </c>
      <c r="F11547" s="18" t="s">
        <v>4463</v>
      </c>
      <c r="G11547" t="s">
        <v>99</v>
      </c>
      <c r="H11547">
        <v>1</v>
      </c>
      <c r="I11547">
        <v>1</v>
      </c>
      <c r="J11547">
        <v>49155.37</v>
      </c>
      <c r="K11547">
        <v>4500000</v>
      </c>
    </row>
    <row r="11548" spans="1:11" ht="15" customHeight="1" x14ac:dyDescent="0.2">
      <c r="A11548" t="s">
        <v>27520</v>
      </c>
      <c r="B11548" t="s">
        <v>27521</v>
      </c>
      <c r="C11548">
        <v>2024</v>
      </c>
      <c r="D11548" s="37">
        <v>45542</v>
      </c>
      <c r="E11548" s="37">
        <v>45906</v>
      </c>
      <c r="F11548" s="18" t="s">
        <v>4463</v>
      </c>
      <c r="G11548" t="s">
        <v>101</v>
      </c>
      <c r="H11548">
        <v>3</v>
      </c>
      <c r="I11548">
        <v>6</v>
      </c>
      <c r="J11548">
        <v>13757.27</v>
      </c>
      <c r="K11548">
        <v>2000000</v>
      </c>
    </row>
    <row r="11549" spans="1:11" ht="15" customHeight="1" x14ac:dyDescent="0.2">
      <c r="A11549" t="s">
        <v>27522</v>
      </c>
      <c r="B11549" t="s">
        <v>27523</v>
      </c>
      <c r="C11549">
        <v>2024</v>
      </c>
      <c r="D11549" s="37">
        <v>45542</v>
      </c>
      <c r="E11549" s="37">
        <v>45906</v>
      </c>
      <c r="F11549" s="18" t="s">
        <v>4463</v>
      </c>
      <c r="G11549" t="s">
        <v>101</v>
      </c>
      <c r="H11549">
        <v>1</v>
      </c>
      <c r="I11549">
        <v>2</v>
      </c>
      <c r="J11549">
        <v>72510.12</v>
      </c>
      <c r="K11549">
        <v>10000000</v>
      </c>
    </row>
    <row r="11550" spans="1:11" ht="15" customHeight="1" x14ac:dyDescent="0.2">
      <c r="A11550" t="s">
        <v>27524</v>
      </c>
      <c r="B11550" t="s">
        <v>27525</v>
      </c>
      <c r="C11550">
        <v>2024</v>
      </c>
      <c r="D11550" s="37">
        <v>45542</v>
      </c>
      <c r="E11550" s="37">
        <v>45906</v>
      </c>
      <c r="F11550" s="18" t="s">
        <v>4463</v>
      </c>
      <c r="G11550" t="s">
        <v>99</v>
      </c>
      <c r="H11550">
        <v>3</v>
      </c>
      <c r="I11550">
        <v>3</v>
      </c>
      <c r="J11550">
        <v>46096.86</v>
      </c>
      <c r="K11550">
        <v>4000000</v>
      </c>
    </row>
    <row r="11551" spans="1:11" ht="15" customHeight="1" x14ac:dyDescent="0.2">
      <c r="A11551" t="s">
        <v>27526</v>
      </c>
      <c r="B11551" t="s">
        <v>27527</v>
      </c>
      <c r="C11551">
        <v>2024</v>
      </c>
      <c r="D11551" s="37">
        <v>45542</v>
      </c>
      <c r="E11551" s="37">
        <v>45906</v>
      </c>
      <c r="F11551" s="18" t="s">
        <v>4463</v>
      </c>
      <c r="G11551" t="s">
        <v>99</v>
      </c>
      <c r="H11551">
        <v>2</v>
      </c>
      <c r="I11551">
        <v>4</v>
      </c>
      <c r="J11551">
        <v>35334.300000000003</v>
      </c>
      <c r="K11551">
        <v>3000000</v>
      </c>
    </row>
    <row r="11552" spans="1:11" ht="15" customHeight="1" x14ac:dyDescent="0.2">
      <c r="A11552" t="s">
        <v>27528</v>
      </c>
      <c r="B11552" t="s">
        <v>27529</v>
      </c>
      <c r="C11552">
        <v>2024</v>
      </c>
      <c r="D11552" s="37">
        <v>45542</v>
      </c>
      <c r="E11552" s="37">
        <v>45906</v>
      </c>
      <c r="F11552" s="18" t="s">
        <v>4463</v>
      </c>
      <c r="G11552" t="s">
        <v>97</v>
      </c>
      <c r="H11552">
        <v>2</v>
      </c>
      <c r="I11552">
        <v>2</v>
      </c>
      <c r="J11552">
        <v>30431.62</v>
      </c>
      <c r="K11552">
        <v>3500000</v>
      </c>
    </row>
    <row r="11553" spans="1:11" ht="15" customHeight="1" x14ac:dyDescent="0.2">
      <c r="A11553" t="s">
        <v>27530</v>
      </c>
      <c r="B11553" t="s">
        <v>27531</v>
      </c>
      <c r="C11553">
        <v>2024</v>
      </c>
      <c r="D11553" s="37">
        <v>45543</v>
      </c>
      <c r="E11553" s="37">
        <v>45907</v>
      </c>
      <c r="F11553" s="18" t="s">
        <v>4452</v>
      </c>
      <c r="G11553" t="s">
        <v>100</v>
      </c>
      <c r="H11553">
        <v>3</v>
      </c>
      <c r="I11553">
        <v>3</v>
      </c>
      <c r="J11553">
        <v>15930.72</v>
      </c>
      <c r="K11553">
        <v>1000000</v>
      </c>
    </row>
    <row r="11554" spans="1:11" ht="15" customHeight="1" x14ac:dyDescent="0.2">
      <c r="A11554" t="s">
        <v>27532</v>
      </c>
      <c r="B11554" t="s">
        <v>27533</v>
      </c>
      <c r="C11554">
        <v>2024</v>
      </c>
      <c r="D11554" s="37">
        <v>45543</v>
      </c>
      <c r="E11554" s="37">
        <v>45907</v>
      </c>
      <c r="F11554" s="18" t="s">
        <v>4452</v>
      </c>
      <c r="G11554" t="s">
        <v>97</v>
      </c>
      <c r="H11554">
        <v>2</v>
      </c>
      <c r="I11554">
        <v>4</v>
      </c>
      <c r="J11554">
        <v>92547.71</v>
      </c>
      <c r="K11554">
        <v>10000000</v>
      </c>
    </row>
    <row r="11555" spans="1:11" ht="15" customHeight="1" x14ac:dyDescent="0.2">
      <c r="A11555" t="s">
        <v>27534</v>
      </c>
      <c r="B11555" t="s">
        <v>27535</v>
      </c>
      <c r="C11555">
        <v>2024</v>
      </c>
      <c r="D11555" s="37">
        <v>45543</v>
      </c>
      <c r="E11555" s="37">
        <v>45907</v>
      </c>
      <c r="F11555" s="18" t="s">
        <v>4452</v>
      </c>
      <c r="G11555" t="s">
        <v>97</v>
      </c>
      <c r="H11555">
        <v>2</v>
      </c>
      <c r="I11555">
        <v>2</v>
      </c>
      <c r="J11555">
        <v>14760.17</v>
      </c>
      <c r="K11555">
        <v>1500000</v>
      </c>
    </row>
    <row r="11556" spans="1:11" ht="15" customHeight="1" x14ac:dyDescent="0.2">
      <c r="A11556" t="s">
        <v>27536</v>
      </c>
      <c r="B11556" t="s">
        <v>27537</v>
      </c>
      <c r="C11556">
        <v>2024</v>
      </c>
      <c r="D11556" s="37">
        <v>45543</v>
      </c>
      <c r="E11556" s="37">
        <v>45907</v>
      </c>
      <c r="F11556" s="18" t="s">
        <v>4452</v>
      </c>
      <c r="G11556" t="s">
        <v>97</v>
      </c>
      <c r="H11556">
        <v>1</v>
      </c>
      <c r="I11556">
        <v>2</v>
      </c>
      <c r="J11556">
        <v>40285.07</v>
      </c>
      <c r="K11556">
        <v>4000000</v>
      </c>
    </row>
    <row r="11557" spans="1:11" ht="15" customHeight="1" x14ac:dyDescent="0.2">
      <c r="A11557" t="s">
        <v>27538</v>
      </c>
      <c r="B11557" t="s">
        <v>27539</v>
      </c>
      <c r="C11557">
        <v>2024</v>
      </c>
      <c r="D11557" s="37">
        <v>45543</v>
      </c>
      <c r="E11557" s="37">
        <v>45907</v>
      </c>
      <c r="F11557" s="18" t="s">
        <v>4452</v>
      </c>
      <c r="G11557" t="s">
        <v>101</v>
      </c>
      <c r="H11557">
        <v>2</v>
      </c>
      <c r="I11557">
        <v>2</v>
      </c>
      <c r="J11557">
        <v>6453.06</v>
      </c>
      <c r="K11557">
        <v>1000000</v>
      </c>
    </row>
    <row r="11558" spans="1:11" ht="15" customHeight="1" x14ac:dyDescent="0.2">
      <c r="A11558" t="s">
        <v>27540</v>
      </c>
      <c r="B11558" t="s">
        <v>27541</v>
      </c>
      <c r="C11558">
        <v>2024</v>
      </c>
      <c r="D11558" s="37">
        <v>45543</v>
      </c>
      <c r="E11558" s="37">
        <v>45907</v>
      </c>
      <c r="F11558" s="18" t="s">
        <v>4452</v>
      </c>
      <c r="G11558" t="s">
        <v>97</v>
      </c>
      <c r="H11558">
        <v>3</v>
      </c>
      <c r="I11558">
        <v>6</v>
      </c>
      <c r="J11558">
        <v>39551.660000000003</v>
      </c>
      <c r="K11558">
        <v>4500000</v>
      </c>
    </row>
    <row r="11559" spans="1:11" ht="15" customHeight="1" x14ac:dyDescent="0.2">
      <c r="A11559" t="s">
        <v>27542</v>
      </c>
      <c r="B11559" t="s">
        <v>27543</v>
      </c>
      <c r="C11559">
        <v>2024</v>
      </c>
      <c r="D11559" s="37">
        <v>45543</v>
      </c>
      <c r="E11559" s="37">
        <v>45907</v>
      </c>
      <c r="F11559" s="18" t="s">
        <v>4452</v>
      </c>
      <c r="G11559" t="s">
        <v>98</v>
      </c>
      <c r="H11559">
        <v>1</v>
      </c>
      <c r="I11559">
        <v>2</v>
      </c>
      <c r="J11559">
        <v>14356.78</v>
      </c>
      <c r="K11559">
        <v>2000000</v>
      </c>
    </row>
    <row r="11560" spans="1:11" ht="15" customHeight="1" x14ac:dyDescent="0.2">
      <c r="A11560" t="s">
        <v>27544</v>
      </c>
      <c r="B11560" t="s">
        <v>27545</v>
      </c>
      <c r="C11560">
        <v>2024</v>
      </c>
      <c r="D11560" s="37">
        <v>45543</v>
      </c>
      <c r="E11560" s="37">
        <v>45907</v>
      </c>
      <c r="F11560" s="18" t="s">
        <v>4452</v>
      </c>
      <c r="G11560" t="s">
        <v>99</v>
      </c>
      <c r="H11560">
        <v>2</v>
      </c>
      <c r="I11560">
        <v>4</v>
      </c>
      <c r="J11560">
        <v>30423.75</v>
      </c>
      <c r="K11560">
        <v>2500000</v>
      </c>
    </row>
    <row r="11561" spans="1:11" ht="15" customHeight="1" x14ac:dyDescent="0.2">
      <c r="A11561" t="s">
        <v>27546</v>
      </c>
      <c r="B11561" t="s">
        <v>27547</v>
      </c>
      <c r="C11561">
        <v>2024</v>
      </c>
      <c r="D11561" s="37">
        <v>45543</v>
      </c>
      <c r="E11561" s="37">
        <v>45907</v>
      </c>
      <c r="F11561" s="18" t="s">
        <v>4463</v>
      </c>
      <c r="G11561" t="s">
        <v>99</v>
      </c>
      <c r="H11561">
        <v>1</v>
      </c>
      <c r="I11561">
        <v>1</v>
      </c>
      <c r="J11561">
        <v>16741.89</v>
      </c>
      <c r="K11561">
        <v>1500000</v>
      </c>
    </row>
    <row r="11562" spans="1:11" ht="15" customHeight="1" x14ac:dyDescent="0.2">
      <c r="A11562" t="s">
        <v>27548</v>
      </c>
      <c r="B11562" t="s">
        <v>27549</v>
      </c>
      <c r="C11562">
        <v>2024</v>
      </c>
      <c r="D11562" s="37">
        <v>45543</v>
      </c>
      <c r="E11562" s="37">
        <v>45907</v>
      </c>
      <c r="F11562" s="18" t="s">
        <v>4463</v>
      </c>
      <c r="G11562" t="s">
        <v>98</v>
      </c>
      <c r="H11562">
        <v>1</v>
      </c>
      <c r="I11562">
        <v>2</v>
      </c>
      <c r="J11562">
        <v>79036.56</v>
      </c>
      <c r="K11562">
        <v>10000000</v>
      </c>
    </row>
    <row r="11563" spans="1:11" ht="15" customHeight="1" x14ac:dyDescent="0.2">
      <c r="A11563" t="s">
        <v>27550</v>
      </c>
      <c r="B11563" t="s">
        <v>27551</v>
      </c>
      <c r="C11563">
        <v>2024</v>
      </c>
      <c r="D11563" s="37">
        <v>45543</v>
      </c>
      <c r="E11563" s="37">
        <v>45907</v>
      </c>
      <c r="F11563" s="18" t="s">
        <v>4463</v>
      </c>
      <c r="G11563" t="s">
        <v>97</v>
      </c>
      <c r="H11563">
        <v>1</v>
      </c>
      <c r="I11563">
        <v>1</v>
      </c>
      <c r="J11563">
        <v>37335.760000000002</v>
      </c>
      <c r="K11563">
        <v>4000000</v>
      </c>
    </row>
    <row r="11564" spans="1:11" ht="15" customHeight="1" x14ac:dyDescent="0.2">
      <c r="A11564" t="s">
        <v>27552</v>
      </c>
      <c r="B11564" t="s">
        <v>27553</v>
      </c>
      <c r="C11564">
        <v>2024</v>
      </c>
      <c r="D11564" s="37">
        <v>45543</v>
      </c>
      <c r="E11564" s="37">
        <v>45907</v>
      </c>
      <c r="F11564" s="18" t="s">
        <v>4463</v>
      </c>
      <c r="G11564" t="s">
        <v>97</v>
      </c>
      <c r="H11564">
        <v>2</v>
      </c>
      <c r="I11564">
        <v>4</v>
      </c>
      <c r="J11564">
        <v>20678.57</v>
      </c>
      <c r="K11564">
        <v>2000000</v>
      </c>
    </row>
    <row r="11565" spans="1:11" ht="15" customHeight="1" x14ac:dyDescent="0.2">
      <c r="A11565" t="s">
        <v>27554</v>
      </c>
      <c r="B11565" t="s">
        <v>27555</v>
      </c>
      <c r="C11565">
        <v>2024</v>
      </c>
      <c r="D11565" s="37">
        <v>45543</v>
      </c>
      <c r="E11565" s="37">
        <v>45907</v>
      </c>
      <c r="F11565" s="18" t="s">
        <v>4463</v>
      </c>
      <c r="G11565" t="s">
        <v>97</v>
      </c>
      <c r="H11565">
        <v>1</v>
      </c>
      <c r="I11565">
        <v>2</v>
      </c>
      <c r="J11565">
        <v>19432.86</v>
      </c>
      <c r="K11565">
        <v>2000000</v>
      </c>
    </row>
    <row r="11566" spans="1:11" ht="15" customHeight="1" x14ac:dyDescent="0.2">
      <c r="A11566" t="s">
        <v>27556</v>
      </c>
      <c r="B11566" t="s">
        <v>27557</v>
      </c>
      <c r="C11566">
        <v>2024</v>
      </c>
      <c r="D11566" s="37">
        <v>45543</v>
      </c>
      <c r="E11566" s="37">
        <v>45907</v>
      </c>
      <c r="F11566" s="18" t="s">
        <v>4463</v>
      </c>
      <c r="G11566" t="s">
        <v>97</v>
      </c>
      <c r="H11566">
        <v>3</v>
      </c>
      <c r="I11566">
        <v>6</v>
      </c>
      <c r="J11566">
        <v>20403.8</v>
      </c>
      <c r="K11566">
        <v>2000000</v>
      </c>
    </row>
    <row r="11567" spans="1:11" ht="15" customHeight="1" x14ac:dyDescent="0.2">
      <c r="A11567" t="s">
        <v>27558</v>
      </c>
      <c r="B11567" t="s">
        <v>27559</v>
      </c>
      <c r="C11567">
        <v>2024</v>
      </c>
      <c r="D11567" s="37">
        <v>45543</v>
      </c>
      <c r="E11567" s="37">
        <v>45907</v>
      </c>
      <c r="F11567" s="18" t="s">
        <v>4463</v>
      </c>
      <c r="G11567" t="s">
        <v>100</v>
      </c>
      <c r="H11567">
        <v>3</v>
      </c>
      <c r="I11567">
        <v>6</v>
      </c>
      <c r="J11567">
        <v>39894.17</v>
      </c>
      <c r="K11567">
        <v>2500000</v>
      </c>
    </row>
    <row r="11568" spans="1:11" ht="15" customHeight="1" x14ac:dyDescent="0.2">
      <c r="A11568" t="s">
        <v>27560</v>
      </c>
      <c r="B11568" t="s">
        <v>27561</v>
      </c>
      <c r="C11568">
        <v>2024</v>
      </c>
      <c r="D11568" s="37">
        <v>45543</v>
      </c>
      <c r="E11568" s="37">
        <v>45907</v>
      </c>
      <c r="F11568" s="18" t="s">
        <v>4463</v>
      </c>
      <c r="G11568" t="s">
        <v>98</v>
      </c>
      <c r="H11568">
        <v>3</v>
      </c>
      <c r="I11568">
        <v>3</v>
      </c>
      <c r="J11568">
        <v>15993.7</v>
      </c>
      <c r="K11568">
        <v>2000000</v>
      </c>
    </row>
    <row r="11569" spans="1:11" ht="15" customHeight="1" x14ac:dyDescent="0.2">
      <c r="A11569" t="s">
        <v>27562</v>
      </c>
      <c r="B11569" t="s">
        <v>27563</v>
      </c>
      <c r="C11569">
        <v>2024</v>
      </c>
      <c r="D11569" s="37">
        <v>45543</v>
      </c>
      <c r="E11569" s="37">
        <v>45907</v>
      </c>
      <c r="F11569" s="18" t="s">
        <v>4463</v>
      </c>
      <c r="G11569" t="s">
        <v>100</v>
      </c>
      <c r="H11569">
        <v>1</v>
      </c>
      <c r="I11569">
        <v>2</v>
      </c>
      <c r="J11569">
        <v>138116.29999999999</v>
      </c>
      <c r="K11569">
        <v>10000000</v>
      </c>
    </row>
    <row r="11570" spans="1:11" ht="15" customHeight="1" x14ac:dyDescent="0.2">
      <c r="A11570" t="s">
        <v>27564</v>
      </c>
      <c r="B11570" t="s">
        <v>27565</v>
      </c>
      <c r="C11570">
        <v>2024</v>
      </c>
      <c r="D11570" s="37">
        <v>45543</v>
      </c>
      <c r="E11570" s="37">
        <v>45907</v>
      </c>
      <c r="F11570" s="18" t="s">
        <v>4463</v>
      </c>
      <c r="G11570" t="s">
        <v>97</v>
      </c>
      <c r="H11570">
        <v>2</v>
      </c>
      <c r="I11570">
        <v>4</v>
      </c>
      <c r="J11570">
        <v>4893.5200000000004</v>
      </c>
      <c r="K11570">
        <v>500000</v>
      </c>
    </row>
    <row r="11571" spans="1:11" ht="15" customHeight="1" x14ac:dyDescent="0.2">
      <c r="A11571" t="s">
        <v>27566</v>
      </c>
      <c r="B11571" t="s">
        <v>27567</v>
      </c>
      <c r="C11571">
        <v>2024</v>
      </c>
      <c r="D11571" s="37">
        <v>45543</v>
      </c>
      <c r="E11571" s="37">
        <v>45907</v>
      </c>
      <c r="F11571" s="18" t="s">
        <v>4463</v>
      </c>
      <c r="G11571" t="s">
        <v>97</v>
      </c>
      <c r="H11571">
        <v>1</v>
      </c>
      <c r="I11571">
        <v>1</v>
      </c>
      <c r="J11571">
        <v>40086.300000000003</v>
      </c>
      <c r="K11571">
        <v>4000000</v>
      </c>
    </row>
    <row r="11572" spans="1:11" ht="15" customHeight="1" x14ac:dyDescent="0.2">
      <c r="A11572" t="s">
        <v>27568</v>
      </c>
      <c r="B11572" t="s">
        <v>27569</v>
      </c>
      <c r="C11572">
        <v>2024</v>
      </c>
      <c r="D11572" s="37">
        <v>45543</v>
      </c>
      <c r="E11572" s="37">
        <v>45907</v>
      </c>
      <c r="F11572" s="18" t="s">
        <v>4463</v>
      </c>
      <c r="G11572" t="s">
        <v>101</v>
      </c>
      <c r="H11572">
        <v>1</v>
      </c>
      <c r="I11572">
        <v>2</v>
      </c>
      <c r="J11572">
        <v>10791.57</v>
      </c>
      <c r="K11572">
        <v>1500000</v>
      </c>
    </row>
    <row r="11573" spans="1:11" ht="15" customHeight="1" x14ac:dyDescent="0.2">
      <c r="A11573" t="s">
        <v>27570</v>
      </c>
      <c r="B11573" t="s">
        <v>27571</v>
      </c>
      <c r="C11573">
        <v>2024</v>
      </c>
      <c r="D11573" s="37">
        <v>45543</v>
      </c>
      <c r="E11573" s="37">
        <v>45907</v>
      </c>
      <c r="F11573" s="18" t="s">
        <v>4463</v>
      </c>
      <c r="G11573" t="s">
        <v>99</v>
      </c>
      <c r="H11573">
        <v>1</v>
      </c>
      <c r="I11573">
        <v>1</v>
      </c>
      <c r="J11573">
        <v>128887.09</v>
      </c>
      <c r="K11573">
        <v>10000000</v>
      </c>
    </row>
    <row r="11574" spans="1:11" ht="15" customHeight="1" x14ac:dyDescent="0.2">
      <c r="A11574" t="s">
        <v>27572</v>
      </c>
      <c r="B11574" t="s">
        <v>27573</v>
      </c>
      <c r="C11574">
        <v>2024</v>
      </c>
      <c r="D11574" s="37">
        <v>45543</v>
      </c>
      <c r="E11574" s="37">
        <v>45907</v>
      </c>
      <c r="F11574" s="18" t="s">
        <v>4463</v>
      </c>
      <c r="G11574" t="s">
        <v>99</v>
      </c>
      <c r="H11574">
        <v>2</v>
      </c>
      <c r="I11574">
        <v>4</v>
      </c>
      <c r="J11574">
        <v>40276.47</v>
      </c>
      <c r="K11574">
        <v>3500000</v>
      </c>
    </row>
    <row r="11575" spans="1:11" ht="15" customHeight="1" x14ac:dyDescent="0.2">
      <c r="A11575" t="s">
        <v>27574</v>
      </c>
      <c r="B11575" t="s">
        <v>27575</v>
      </c>
      <c r="C11575">
        <v>2024</v>
      </c>
      <c r="D11575" s="37">
        <v>45543</v>
      </c>
      <c r="E11575" s="37">
        <v>45907</v>
      </c>
      <c r="F11575" s="18" t="s">
        <v>4463</v>
      </c>
      <c r="G11575" t="s">
        <v>97</v>
      </c>
      <c r="H11575">
        <v>2</v>
      </c>
      <c r="I11575">
        <v>4</v>
      </c>
      <c r="J11575">
        <v>19323.349999999999</v>
      </c>
      <c r="K11575">
        <v>2000000</v>
      </c>
    </row>
    <row r="11576" spans="1:11" ht="15" customHeight="1" x14ac:dyDescent="0.2">
      <c r="A11576" t="s">
        <v>27576</v>
      </c>
      <c r="B11576" t="s">
        <v>27577</v>
      </c>
      <c r="C11576">
        <v>2024</v>
      </c>
      <c r="D11576" s="37">
        <v>45543</v>
      </c>
      <c r="E11576" s="37">
        <v>45907</v>
      </c>
      <c r="F11576" s="18" t="s">
        <v>4463</v>
      </c>
      <c r="G11576" t="s">
        <v>101</v>
      </c>
      <c r="H11576">
        <v>1</v>
      </c>
      <c r="I11576">
        <v>1</v>
      </c>
      <c r="J11576">
        <v>14384.74</v>
      </c>
      <c r="K11576">
        <v>2000000</v>
      </c>
    </row>
    <row r="11577" spans="1:11" ht="15" customHeight="1" x14ac:dyDescent="0.2">
      <c r="A11577" t="s">
        <v>27578</v>
      </c>
      <c r="B11577" t="s">
        <v>27579</v>
      </c>
      <c r="C11577">
        <v>2024</v>
      </c>
      <c r="D11577" s="37">
        <v>45544</v>
      </c>
      <c r="E11577" s="37">
        <v>45908</v>
      </c>
      <c r="F11577" s="18" t="s">
        <v>4452</v>
      </c>
      <c r="G11577" t="s">
        <v>97</v>
      </c>
      <c r="H11577">
        <v>2</v>
      </c>
      <c r="I11577">
        <v>2</v>
      </c>
      <c r="J11577">
        <v>90038.02</v>
      </c>
      <c r="K11577">
        <v>10000000</v>
      </c>
    </row>
    <row r="11578" spans="1:11" ht="15" customHeight="1" x14ac:dyDescent="0.2">
      <c r="A11578" t="s">
        <v>27580</v>
      </c>
      <c r="B11578" t="s">
        <v>27581</v>
      </c>
      <c r="C11578">
        <v>2024</v>
      </c>
      <c r="D11578" s="37">
        <v>45544</v>
      </c>
      <c r="E11578" s="37">
        <v>45908</v>
      </c>
      <c r="F11578" s="18" t="s">
        <v>4452</v>
      </c>
      <c r="G11578" t="s">
        <v>97</v>
      </c>
      <c r="H11578">
        <v>1</v>
      </c>
      <c r="I11578">
        <v>2</v>
      </c>
      <c r="J11578">
        <v>101108.54</v>
      </c>
      <c r="K11578">
        <v>10000000</v>
      </c>
    </row>
    <row r="11579" spans="1:11" ht="15" customHeight="1" x14ac:dyDescent="0.2">
      <c r="A11579" t="s">
        <v>27582</v>
      </c>
      <c r="B11579" t="s">
        <v>27583</v>
      </c>
      <c r="C11579">
        <v>2024</v>
      </c>
      <c r="D11579" s="37">
        <v>45544</v>
      </c>
      <c r="E11579" s="37">
        <v>45908</v>
      </c>
      <c r="F11579" s="18" t="s">
        <v>4452</v>
      </c>
      <c r="G11579" t="s">
        <v>97</v>
      </c>
      <c r="H11579">
        <v>1</v>
      </c>
      <c r="I11579">
        <v>1</v>
      </c>
      <c r="J11579">
        <v>49490.21</v>
      </c>
      <c r="K11579">
        <v>5000000</v>
      </c>
    </row>
    <row r="11580" spans="1:11" ht="15" customHeight="1" x14ac:dyDescent="0.2">
      <c r="A11580" t="s">
        <v>27584</v>
      </c>
      <c r="B11580" t="s">
        <v>27585</v>
      </c>
      <c r="C11580">
        <v>2024</v>
      </c>
      <c r="D11580" s="37">
        <v>45544</v>
      </c>
      <c r="E11580" s="37">
        <v>45908</v>
      </c>
      <c r="F11580" s="18" t="s">
        <v>4463</v>
      </c>
      <c r="G11580" t="s">
        <v>97</v>
      </c>
      <c r="H11580">
        <v>3</v>
      </c>
      <c r="I11580">
        <v>3</v>
      </c>
      <c r="J11580">
        <v>19788.93</v>
      </c>
      <c r="K11580">
        <v>2000000</v>
      </c>
    </row>
    <row r="11581" spans="1:11" ht="15" customHeight="1" x14ac:dyDescent="0.2">
      <c r="A11581" t="s">
        <v>27586</v>
      </c>
      <c r="B11581" t="s">
        <v>27587</v>
      </c>
      <c r="C11581">
        <v>2024</v>
      </c>
      <c r="D11581" s="37">
        <v>45544</v>
      </c>
      <c r="E11581" s="37">
        <v>45908</v>
      </c>
      <c r="F11581" s="18" t="s">
        <v>4463</v>
      </c>
      <c r="G11581" t="s">
        <v>100</v>
      </c>
      <c r="H11581">
        <v>2</v>
      </c>
      <c r="I11581">
        <v>2</v>
      </c>
      <c r="J11581">
        <v>67958.42</v>
      </c>
      <c r="K11581">
        <v>5000000</v>
      </c>
    </row>
    <row r="11582" spans="1:11" ht="15" customHeight="1" x14ac:dyDescent="0.2">
      <c r="A11582" t="s">
        <v>27588</v>
      </c>
      <c r="B11582" t="s">
        <v>27589</v>
      </c>
      <c r="C11582">
        <v>2024</v>
      </c>
      <c r="D11582" s="37">
        <v>45544</v>
      </c>
      <c r="E11582" s="37">
        <v>45908</v>
      </c>
      <c r="F11582" s="18" t="s">
        <v>4463</v>
      </c>
      <c r="G11582" t="s">
        <v>100</v>
      </c>
      <c r="H11582">
        <v>1</v>
      </c>
      <c r="I11582">
        <v>1</v>
      </c>
      <c r="J11582">
        <v>65514.82</v>
      </c>
      <c r="K11582">
        <v>4000000</v>
      </c>
    </row>
    <row r="11583" spans="1:11" ht="15" customHeight="1" x14ac:dyDescent="0.2">
      <c r="A11583" t="s">
        <v>27590</v>
      </c>
      <c r="B11583" t="s">
        <v>27591</v>
      </c>
      <c r="C11583">
        <v>2024</v>
      </c>
      <c r="D11583" s="37">
        <v>45544</v>
      </c>
      <c r="E11583" s="37">
        <v>45908</v>
      </c>
      <c r="F11583" s="18" t="s">
        <v>4463</v>
      </c>
      <c r="G11583" t="s">
        <v>100</v>
      </c>
      <c r="H11583">
        <v>3</v>
      </c>
      <c r="I11583">
        <v>6</v>
      </c>
      <c r="J11583">
        <v>7289.81</v>
      </c>
      <c r="K11583">
        <v>500000</v>
      </c>
    </row>
    <row r="11584" spans="1:11" ht="15" customHeight="1" x14ac:dyDescent="0.2">
      <c r="A11584" t="s">
        <v>27592</v>
      </c>
      <c r="B11584" t="s">
        <v>27593</v>
      </c>
      <c r="C11584">
        <v>2024</v>
      </c>
      <c r="D11584" s="37">
        <v>45544</v>
      </c>
      <c r="E11584" s="37">
        <v>45908</v>
      </c>
      <c r="F11584" s="18" t="s">
        <v>4463</v>
      </c>
      <c r="G11584" t="s">
        <v>97</v>
      </c>
      <c r="H11584">
        <v>3</v>
      </c>
      <c r="I11584">
        <v>3</v>
      </c>
      <c r="J11584">
        <v>4853.12</v>
      </c>
      <c r="K11584">
        <v>500000</v>
      </c>
    </row>
    <row r="11585" spans="1:11" ht="15" customHeight="1" x14ac:dyDescent="0.2">
      <c r="A11585" t="s">
        <v>27594</v>
      </c>
      <c r="B11585" t="s">
        <v>27595</v>
      </c>
      <c r="C11585">
        <v>2024</v>
      </c>
      <c r="D11585" s="37">
        <v>45544</v>
      </c>
      <c r="E11585" s="37">
        <v>45908</v>
      </c>
      <c r="F11585" s="18" t="s">
        <v>4463</v>
      </c>
      <c r="G11585" t="s">
        <v>101</v>
      </c>
      <c r="H11585">
        <v>1</v>
      </c>
      <c r="I11585">
        <v>1</v>
      </c>
      <c r="J11585">
        <v>30124.240000000002</v>
      </c>
      <c r="K11585">
        <v>4500000</v>
      </c>
    </row>
    <row r="11586" spans="1:11" ht="15" customHeight="1" x14ac:dyDescent="0.2">
      <c r="A11586" t="s">
        <v>27596</v>
      </c>
      <c r="B11586" t="s">
        <v>27597</v>
      </c>
      <c r="C11586">
        <v>2024</v>
      </c>
      <c r="D11586" s="37">
        <v>45544</v>
      </c>
      <c r="E11586" s="37">
        <v>45908</v>
      </c>
      <c r="F11586" s="18" t="s">
        <v>4463</v>
      </c>
      <c r="G11586" t="s">
        <v>97</v>
      </c>
      <c r="H11586">
        <v>1</v>
      </c>
      <c r="I11586">
        <v>2</v>
      </c>
      <c r="J11586">
        <v>93985.83</v>
      </c>
      <c r="K11586">
        <v>10000000</v>
      </c>
    </row>
    <row r="11587" spans="1:11" ht="15" customHeight="1" x14ac:dyDescent="0.2">
      <c r="A11587" t="s">
        <v>27598</v>
      </c>
      <c r="B11587" t="s">
        <v>27599</v>
      </c>
      <c r="C11587">
        <v>2024</v>
      </c>
      <c r="D11587" s="37">
        <v>45544</v>
      </c>
      <c r="E11587" s="37">
        <v>45908</v>
      </c>
      <c r="F11587" s="18" t="s">
        <v>4463</v>
      </c>
      <c r="G11587" t="s">
        <v>97</v>
      </c>
      <c r="H11587">
        <v>2</v>
      </c>
      <c r="I11587">
        <v>4</v>
      </c>
      <c r="J11587">
        <v>89612.68</v>
      </c>
      <c r="K11587">
        <v>10000000</v>
      </c>
    </row>
    <row r="11588" spans="1:11" ht="15" customHeight="1" x14ac:dyDescent="0.2">
      <c r="A11588" t="s">
        <v>27600</v>
      </c>
      <c r="B11588" t="s">
        <v>27601</v>
      </c>
      <c r="C11588">
        <v>2024</v>
      </c>
      <c r="D11588" s="37">
        <v>45544</v>
      </c>
      <c r="E11588" s="37">
        <v>45908</v>
      </c>
      <c r="F11588" s="18" t="s">
        <v>4463</v>
      </c>
      <c r="G11588" t="s">
        <v>100</v>
      </c>
      <c r="H11588">
        <v>1</v>
      </c>
      <c r="I11588">
        <v>1</v>
      </c>
      <c r="J11588">
        <v>155251.60999999999</v>
      </c>
      <c r="K11588">
        <v>10000000</v>
      </c>
    </row>
    <row r="11589" spans="1:11" ht="15" customHeight="1" x14ac:dyDescent="0.2">
      <c r="A11589" t="s">
        <v>27602</v>
      </c>
      <c r="B11589" t="s">
        <v>27603</v>
      </c>
      <c r="C11589">
        <v>2024</v>
      </c>
      <c r="D11589" s="37">
        <v>45544</v>
      </c>
      <c r="E11589" s="37">
        <v>45908</v>
      </c>
      <c r="F11589" s="18" t="s">
        <v>4463</v>
      </c>
      <c r="G11589" t="s">
        <v>97</v>
      </c>
      <c r="H11589">
        <v>2</v>
      </c>
      <c r="I11589">
        <v>4</v>
      </c>
      <c r="J11589">
        <v>101747.68</v>
      </c>
      <c r="K11589">
        <v>10000000</v>
      </c>
    </row>
    <row r="11590" spans="1:11" ht="15" customHeight="1" x14ac:dyDescent="0.2">
      <c r="A11590" t="s">
        <v>27604</v>
      </c>
      <c r="B11590" t="s">
        <v>27605</v>
      </c>
      <c r="C11590">
        <v>2024</v>
      </c>
      <c r="D11590" s="37">
        <v>45544</v>
      </c>
      <c r="E11590" s="37">
        <v>45908</v>
      </c>
      <c r="F11590" s="18" t="s">
        <v>4463</v>
      </c>
      <c r="G11590" t="s">
        <v>99</v>
      </c>
      <c r="H11590">
        <v>3</v>
      </c>
      <c r="I11590">
        <v>6</v>
      </c>
      <c r="J11590">
        <v>23771.1</v>
      </c>
      <c r="K11590">
        <v>2000000</v>
      </c>
    </row>
    <row r="11591" spans="1:11" ht="15" customHeight="1" x14ac:dyDescent="0.2">
      <c r="A11591" t="s">
        <v>27606</v>
      </c>
      <c r="B11591" t="s">
        <v>27607</v>
      </c>
      <c r="C11591">
        <v>2024</v>
      </c>
      <c r="D11591" s="37">
        <v>45544</v>
      </c>
      <c r="E11591" s="37">
        <v>45908</v>
      </c>
      <c r="F11591" s="18" t="s">
        <v>4463</v>
      </c>
      <c r="G11591" t="s">
        <v>98</v>
      </c>
      <c r="H11591">
        <v>3</v>
      </c>
      <c r="I11591">
        <v>3</v>
      </c>
      <c r="J11591">
        <v>15644.06</v>
      </c>
      <c r="K11591">
        <v>2000000</v>
      </c>
    </row>
    <row r="11592" spans="1:11" ht="15" customHeight="1" x14ac:dyDescent="0.2">
      <c r="A11592" t="s">
        <v>27608</v>
      </c>
      <c r="B11592" t="s">
        <v>27609</v>
      </c>
      <c r="C11592">
        <v>2024</v>
      </c>
      <c r="D11592" s="37">
        <v>45544</v>
      </c>
      <c r="E11592" s="37">
        <v>45908</v>
      </c>
      <c r="F11592" s="18" t="s">
        <v>4463</v>
      </c>
      <c r="G11592" t="s">
        <v>99</v>
      </c>
      <c r="H11592">
        <v>2</v>
      </c>
      <c r="I11592">
        <v>2</v>
      </c>
      <c r="J11592">
        <v>21779.37</v>
      </c>
      <c r="K11592">
        <v>2000000</v>
      </c>
    </row>
    <row r="11593" spans="1:11" ht="15" customHeight="1" x14ac:dyDescent="0.2">
      <c r="A11593" t="s">
        <v>27610</v>
      </c>
      <c r="B11593" t="s">
        <v>27611</v>
      </c>
      <c r="C11593">
        <v>2024</v>
      </c>
      <c r="D11593" s="37">
        <v>45544</v>
      </c>
      <c r="E11593" s="37">
        <v>45908</v>
      </c>
      <c r="F11593" s="18" t="s">
        <v>4463</v>
      </c>
      <c r="G11593" t="s">
        <v>98</v>
      </c>
      <c r="H11593">
        <v>3</v>
      </c>
      <c r="I11593">
        <v>3</v>
      </c>
      <c r="J11593">
        <v>15693.56</v>
      </c>
      <c r="K11593">
        <v>2000000</v>
      </c>
    </row>
    <row r="11594" spans="1:11" ht="15" customHeight="1" x14ac:dyDescent="0.2">
      <c r="A11594" t="s">
        <v>27612</v>
      </c>
      <c r="B11594" t="s">
        <v>27613</v>
      </c>
      <c r="C11594">
        <v>2024</v>
      </c>
      <c r="D11594" s="37">
        <v>45544</v>
      </c>
      <c r="E11594" s="37">
        <v>45908</v>
      </c>
      <c r="F11594" s="18" t="s">
        <v>4463</v>
      </c>
      <c r="G11594" t="s">
        <v>98</v>
      </c>
      <c r="H11594">
        <v>1</v>
      </c>
      <c r="I11594">
        <v>1</v>
      </c>
      <c r="J11594">
        <v>26551.19</v>
      </c>
      <c r="K11594">
        <v>3500000</v>
      </c>
    </row>
    <row r="11595" spans="1:11" ht="15" customHeight="1" x14ac:dyDescent="0.2">
      <c r="A11595" t="s">
        <v>27614</v>
      </c>
      <c r="B11595" t="s">
        <v>27615</v>
      </c>
      <c r="C11595">
        <v>2024</v>
      </c>
      <c r="D11595" s="37">
        <v>45544</v>
      </c>
      <c r="E11595" s="37">
        <v>45908</v>
      </c>
      <c r="F11595" s="18" t="s">
        <v>4463</v>
      </c>
      <c r="G11595" t="s">
        <v>97</v>
      </c>
      <c r="H11595">
        <v>3</v>
      </c>
      <c r="I11595">
        <v>3</v>
      </c>
      <c r="J11595">
        <v>99709.86</v>
      </c>
      <c r="K11595">
        <v>10000000</v>
      </c>
    </row>
    <row r="11596" spans="1:11" ht="15" customHeight="1" x14ac:dyDescent="0.2">
      <c r="A11596" t="s">
        <v>27616</v>
      </c>
      <c r="B11596" t="s">
        <v>27617</v>
      </c>
      <c r="C11596">
        <v>2024</v>
      </c>
      <c r="D11596" s="37">
        <v>45544</v>
      </c>
      <c r="E11596" s="37">
        <v>45908</v>
      </c>
      <c r="F11596" s="18" t="s">
        <v>4463</v>
      </c>
      <c r="G11596" t="s">
        <v>97</v>
      </c>
      <c r="H11596">
        <v>1</v>
      </c>
      <c r="I11596">
        <v>2</v>
      </c>
      <c r="J11596">
        <v>32542.45</v>
      </c>
      <c r="K11596">
        <v>3500000</v>
      </c>
    </row>
    <row r="11597" spans="1:11" ht="15" customHeight="1" x14ac:dyDescent="0.2">
      <c r="A11597" t="s">
        <v>27618</v>
      </c>
      <c r="B11597" t="s">
        <v>27619</v>
      </c>
      <c r="C11597">
        <v>2024</v>
      </c>
      <c r="D11597" s="37">
        <v>45544</v>
      </c>
      <c r="E11597" s="37">
        <v>45908</v>
      </c>
      <c r="F11597" s="18" t="s">
        <v>4463</v>
      </c>
      <c r="G11597" t="s">
        <v>97</v>
      </c>
      <c r="H11597">
        <v>2</v>
      </c>
      <c r="I11597">
        <v>2</v>
      </c>
      <c r="J11597">
        <v>89247.09</v>
      </c>
      <c r="K11597">
        <v>10000000</v>
      </c>
    </row>
    <row r="11598" spans="1:11" ht="15" customHeight="1" x14ac:dyDescent="0.2">
      <c r="A11598" t="s">
        <v>27620</v>
      </c>
      <c r="B11598" t="s">
        <v>27621</v>
      </c>
      <c r="C11598">
        <v>2024</v>
      </c>
      <c r="D11598" s="37">
        <v>45544</v>
      </c>
      <c r="E11598" s="37">
        <v>45908</v>
      </c>
      <c r="F11598" s="18" t="s">
        <v>4463</v>
      </c>
      <c r="G11598" t="s">
        <v>100</v>
      </c>
      <c r="H11598">
        <v>2</v>
      </c>
      <c r="I11598">
        <v>4</v>
      </c>
      <c r="J11598">
        <v>144568.04</v>
      </c>
      <c r="K11598">
        <v>10000000</v>
      </c>
    </row>
    <row r="11599" spans="1:11" ht="15" customHeight="1" x14ac:dyDescent="0.2">
      <c r="A11599" t="s">
        <v>27622</v>
      </c>
      <c r="B11599" t="s">
        <v>27623</v>
      </c>
      <c r="C11599">
        <v>2024</v>
      </c>
      <c r="D11599" s="37">
        <v>45544</v>
      </c>
      <c r="E11599" s="37">
        <v>45908</v>
      </c>
      <c r="F11599" s="18" t="s">
        <v>4463</v>
      </c>
      <c r="G11599" t="s">
        <v>97</v>
      </c>
      <c r="H11599">
        <v>1</v>
      </c>
      <c r="I11599">
        <v>1</v>
      </c>
      <c r="J11599">
        <v>17609.57</v>
      </c>
      <c r="K11599">
        <v>2000000</v>
      </c>
    </row>
    <row r="11600" spans="1:11" ht="15" customHeight="1" x14ac:dyDescent="0.2">
      <c r="A11600" t="s">
        <v>27624</v>
      </c>
      <c r="B11600" t="s">
        <v>27625</v>
      </c>
      <c r="C11600">
        <v>2024</v>
      </c>
      <c r="D11600" s="37">
        <v>45544</v>
      </c>
      <c r="E11600" s="37">
        <v>45908</v>
      </c>
      <c r="F11600" s="18" t="s">
        <v>4463</v>
      </c>
      <c r="G11600" t="s">
        <v>101</v>
      </c>
      <c r="H11600">
        <v>1</v>
      </c>
      <c r="I11600">
        <v>1</v>
      </c>
      <c r="J11600">
        <v>36734.379999999997</v>
      </c>
      <c r="K11600">
        <v>5000000</v>
      </c>
    </row>
    <row r="11601" spans="1:11" ht="15" customHeight="1" x14ac:dyDescent="0.2">
      <c r="A11601" t="s">
        <v>27626</v>
      </c>
      <c r="B11601" t="s">
        <v>27627</v>
      </c>
      <c r="C11601">
        <v>2024</v>
      </c>
      <c r="D11601" s="37">
        <v>45544</v>
      </c>
      <c r="E11601" s="37">
        <v>45908</v>
      </c>
      <c r="F11601" s="18" t="s">
        <v>4463</v>
      </c>
      <c r="G11601" t="s">
        <v>100</v>
      </c>
      <c r="H11601">
        <v>1</v>
      </c>
      <c r="I11601">
        <v>1</v>
      </c>
      <c r="J11601">
        <v>152041.60000000001</v>
      </c>
      <c r="K11601">
        <v>10000000</v>
      </c>
    </row>
    <row r="11602" spans="1:11" ht="15" customHeight="1" x14ac:dyDescent="0.2">
      <c r="A11602" t="s">
        <v>27628</v>
      </c>
      <c r="B11602" t="s">
        <v>27629</v>
      </c>
      <c r="C11602">
        <v>2024</v>
      </c>
      <c r="D11602" s="37">
        <v>45544</v>
      </c>
      <c r="E11602" s="37">
        <v>45908</v>
      </c>
      <c r="F11602" s="18" t="s">
        <v>4463</v>
      </c>
      <c r="G11602" t="s">
        <v>97</v>
      </c>
      <c r="H11602">
        <v>1</v>
      </c>
      <c r="I11602">
        <v>1</v>
      </c>
      <c r="J11602">
        <v>38904.639999999999</v>
      </c>
      <c r="K11602">
        <v>4500000</v>
      </c>
    </row>
    <row r="11603" spans="1:11" ht="15" customHeight="1" x14ac:dyDescent="0.2">
      <c r="A11603" t="s">
        <v>27630</v>
      </c>
      <c r="B11603" t="s">
        <v>27631</v>
      </c>
      <c r="C11603">
        <v>2024</v>
      </c>
      <c r="D11603" s="37">
        <v>45544</v>
      </c>
      <c r="E11603" s="37">
        <v>45908</v>
      </c>
      <c r="F11603" s="18" t="s">
        <v>4463</v>
      </c>
      <c r="G11603" t="s">
        <v>101</v>
      </c>
      <c r="H11603">
        <v>2</v>
      </c>
      <c r="I11603">
        <v>2</v>
      </c>
      <c r="J11603">
        <v>26508.22</v>
      </c>
      <c r="K11603">
        <v>4000000</v>
      </c>
    </row>
    <row r="11604" spans="1:11" ht="15" customHeight="1" x14ac:dyDescent="0.2">
      <c r="A11604" t="s">
        <v>27632</v>
      </c>
      <c r="B11604" t="s">
        <v>27633</v>
      </c>
      <c r="C11604">
        <v>2024</v>
      </c>
      <c r="D11604" s="37">
        <v>45544</v>
      </c>
      <c r="E11604" s="37">
        <v>45908</v>
      </c>
      <c r="F11604" s="18" t="s">
        <v>4463</v>
      </c>
      <c r="G11604" t="s">
        <v>101</v>
      </c>
      <c r="H11604">
        <v>1</v>
      </c>
      <c r="I11604">
        <v>1</v>
      </c>
      <c r="J11604">
        <v>3106.67</v>
      </c>
      <c r="K11604">
        <v>500000</v>
      </c>
    </row>
    <row r="11605" spans="1:11" ht="15" customHeight="1" x14ac:dyDescent="0.2">
      <c r="A11605" t="s">
        <v>27634</v>
      </c>
      <c r="B11605" t="s">
        <v>27635</v>
      </c>
      <c r="C11605">
        <v>2024</v>
      </c>
      <c r="D11605" s="37">
        <v>45544</v>
      </c>
      <c r="E11605" s="37">
        <v>45908</v>
      </c>
      <c r="F11605" s="18" t="s">
        <v>4463</v>
      </c>
      <c r="G11605" t="s">
        <v>101</v>
      </c>
      <c r="H11605">
        <v>1</v>
      </c>
      <c r="I11605">
        <v>2</v>
      </c>
      <c r="J11605">
        <v>68071.039999999994</v>
      </c>
      <c r="K11605">
        <v>10000000</v>
      </c>
    </row>
    <row r="11606" spans="1:11" ht="15" customHeight="1" x14ac:dyDescent="0.2">
      <c r="A11606" t="s">
        <v>27636</v>
      </c>
      <c r="B11606" t="s">
        <v>27637</v>
      </c>
      <c r="C11606">
        <v>2024</v>
      </c>
      <c r="D11606" s="37">
        <v>45544</v>
      </c>
      <c r="E11606" s="37">
        <v>45908</v>
      </c>
      <c r="F11606" s="18" t="s">
        <v>4463</v>
      </c>
      <c r="G11606" t="s">
        <v>101</v>
      </c>
      <c r="H11606">
        <v>3</v>
      </c>
      <c r="I11606">
        <v>3</v>
      </c>
      <c r="J11606">
        <v>21790.81</v>
      </c>
      <c r="K11606">
        <v>3000000</v>
      </c>
    </row>
    <row r="11607" spans="1:11" ht="15" customHeight="1" x14ac:dyDescent="0.2">
      <c r="A11607" t="s">
        <v>27638</v>
      </c>
      <c r="B11607" t="s">
        <v>27639</v>
      </c>
      <c r="C11607">
        <v>2024</v>
      </c>
      <c r="D11607" s="37">
        <v>45544</v>
      </c>
      <c r="E11607" s="37">
        <v>45908</v>
      </c>
      <c r="F11607" s="18" t="s">
        <v>4463</v>
      </c>
      <c r="G11607" t="s">
        <v>97</v>
      </c>
      <c r="H11607">
        <v>2</v>
      </c>
      <c r="I11607">
        <v>4</v>
      </c>
      <c r="J11607">
        <v>18796.48</v>
      </c>
      <c r="K11607">
        <v>2000000</v>
      </c>
    </row>
    <row r="11608" spans="1:11" ht="15" customHeight="1" x14ac:dyDescent="0.2">
      <c r="A11608" t="s">
        <v>27640</v>
      </c>
      <c r="B11608" t="s">
        <v>27641</v>
      </c>
      <c r="C11608">
        <v>2024</v>
      </c>
      <c r="D11608" s="37">
        <v>45544</v>
      </c>
      <c r="E11608" s="37">
        <v>45908</v>
      </c>
      <c r="F11608" s="18" t="s">
        <v>4463</v>
      </c>
      <c r="G11608" t="s">
        <v>97</v>
      </c>
      <c r="H11608">
        <v>1</v>
      </c>
      <c r="I11608">
        <v>2</v>
      </c>
      <c r="J11608">
        <v>98895.3</v>
      </c>
      <c r="K11608">
        <v>10000000</v>
      </c>
    </row>
    <row r="11609" spans="1:11" ht="15" customHeight="1" x14ac:dyDescent="0.2">
      <c r="A11609" t="s">
        <v>27642</v>
      </c>
      <c r="B11609" t="s">
        <v>27643</v>
      </c>
      <c r="C11609">
        <v>2024</v>
      </c>
      <c r="D11609" s="37">
        <v>45544</v>
      </c>
      <c r="E11609" s="37">
        <v>45908</v>
      </c>
      <c r="F11609" s="18" t="s">
        <v>4463</v>
      </c>
      <c r="G11609" t="s">
        <v>99</v>
      </c>
      <c r="H11609">
        <v>2</v>
      </c>
      <c r="I11609">
        <v>2</v>
      </c>
      <c r="J11609">
        <v>122664.39</v>
      </c>
      <c r="K11609">
        <v>10000000</v>
      </c>
    </row>
    <row r="11610" spans="1:11" ht="15" customHeight="1" x14ac:dyDescent="0.2">
      <c r="A11610" t="s">
        <v>27644</v>
      </c>
      <c r="B11610" t="s">
        <v>27645</v>
      </c>
      <c r="C11610">
        <v>2024</v>
      </c>
      <c r="D11610" s="37">
        <v>45544</v>
      </c>
      <c r="E11610" s="37">
        <v>45908</v>
      </c>
      <c r="F11610" s="18" t="s">
        <v>4463</v>
      </c>
      <c r="G11610" t="s">
        <v>99</v>
      </c>
      <c r="H11610">
        <v>1</v>
      </c>
      <c r="I11610">
        <v>2</v>
      </c>
      <c r="J11610">
        <v>30791.56</v>
      </c>
      <c r="K11610">
        <v>2500000</v>
      </c>
    </row>
    <row r="11611" spans="1:11" ht="15" customHeight="1" x14ac:dyDescent="0.2">
      <c r="A11611" t="s">
        <v>27646</v>
      </c>
      <c r="B11611" t="s">
        <v>27647</v>
      </c>
      <c r="C11611">
        <v>2024</v>
      </c>
      <c r="D11611" s="37">
        <v>45544</v>
      </c>
      <c r="E11611" s="37">
        <v>45908</v>
      </c>
      <c r="F11611" s="18" t="s">
        <v>4463</v>
      </c>
      <c r="G11611" t="s">
        <v>101</v>
      </c>
      <c r="H11611">
        <v>1</v>
      </c>
      <c r="I11611">
        <v>2</v>
      </c>
      <c r="J11611">
        <v>22971.42</v>
      </c>
      <c r="K11611">
        <v>3500000</v>
      </c>
    </row>
    <row r="11612" spans="1:11" ht="15" customHeight="1" x14ac:dyDescent="0.2">
      <c r="A11612" t="s">
        <v>27648</v>
      </c>
      <c r="B11612" t="s">
        <v>27649</v>
      </c>
      <c r="C11612">
        <v>2024</v>
      </c>
      <c r="D11612" s="37">
        <v>45544</v>
      </c>
      <c r="E11612" s="37">
        <v>45908</v>
      </c>
      <c r="F11612" s="18" t="s">
        <v>4463</v>
      </c>
      <c r="G11612" t="s">
        <v>97</v>
      </c>
      <c r="H11612">
        <v>1</v>
      </c>
      <c r="I11612">
        <v>1</v>
      </c>
      <c r="J11612">
        <v>41220.050000000003</v>
      </c>
      <c r="K11612">
        <v>4500000</v>
      </c>
    </row>
    <row r="11613" spans="1:11" ht="15" customHeight="1" x14ac:dyDescent="0.2">
      <c r="A11613" t="s">
        <v>27650</v>
      </c>
      <c r="B11613" t="s">
        <v>27651</v>
      </c>
      <c r="C11613">
        <v>2024</v>
      </c>
      <c r="D11613" s="37">
        <v>45544</v>
      </c>
      <c r="E11613" s="37">
        <v>45908</v>
      </c>
      <c r="F11613" s="18" t="s">
        <v>4463</v>
      </c>
      <c r="G11613" t="s">
        <v>97</v>
      </c>
      <c r="H11613">
        <v>2</v>
      </c>
      <c r="I11613">
        <v>4</v>
      </c>
      <c r="J11613">
        <v>13842.79</v>
      </c>
      <c r="K11613">
        <v>1500000</v>
      </c>
    </row>
    <row r="11614" spans="1:11" ht="15" customHeight="1" x14ac:dyDescent="0.2">
      <c r="A11614" t="s">
        <v>27652</v>
      </c>
      <c r="B11614" t="s">
        <v>27653</v>
      </c>
      <c r="C11614">
        <v>2024</v>
      </c>
      <c r="D11614" s="37">
        <v>45544</v>
      </c>
      <c r="E11614" s="37">
        <v>45908</v>
      </c>
      <c r="F11614" s="18" t="s">
        <v>4463</v>
      </c>
      <c r="G11614" t="s">
        <v>100</v>
      </c>
      <c r="H11614">
        <v>2</v>
      </c>
      <c r="I11614">
        <v>2</v>
      </c>
      <c r="J11614">
        <v>54455.13</v>
      </c>
      <c r="K11614">
        <v>4000000</v>
      </c>
    </row>
    <row r="11615" spans="1:11" ht="15" customHeight="1" x14ac:dyDescent="0.2">
      <c r="A11615" t="s">
        <v>27654</v>
      </c>
      <c r="B11615" t="s">
        <v>27655</v>
      </c>
      <c r="C11615">
        <v>2024</v>
      </c>
      <c r="D11615" s="37">
        <v>45545</v>
      </c>
      <c r="E11615" s="37">
        <v>45909</v>
      </c>
      <c r="F11615" s="18" t="s">
        <v>4452</v>
      </c>
      <c r="G11615" t="s">
        <v>97</v>
      </c>
      <c r="H11615">
        <v>2</v>
      </c>
      <c r="I11615">
        <v>2</v>
      </c>
      <c r="J11615">
        <v>44553.49</v>
      </c>
      <c r="K11615">
        <v>5000000</v>
      </c>
    </row>
    <row r="11616" spans="1:11" ht="15" customHeight="1" x14ac:dyDescent="0.2">
      <c r="A11616" t="s">
        <v>27656</v>
      </c>
      <c r="B11616" t="s">
        <v>27657</v>
      </c>
      <c r="C11616">
        <v>2024</v>
      </c>
      <c r="D11616" s="37">
        <v>45545</v>
      </c>
      <c r="E11616" s="37">
        <v>45909</v>
      </c>
      <c r="F11616" s="18" t="s">
        <v>4452</v>
      </c>
      <c r="G11616" t="s">
        <v>98</v>
      </c>
      <c r="H11616">
        <v>2</v>
      </c>
      <c r="I11616">
        <v>2</v>
      </c>
      <c r="J11616">
        <v>85273.55</v>
      </c>
      <c r="K11616">
        <v>10000000</v>
      </c>
    </row>
    <row r="11617" spans="1:11" ht="15" customHeight="1" x14ac:dyDescent="0.2">
      <c r="A11617" t="s">
        <v>27658</v>
      </c>
      <c r="B11617" t="s">
        <v>27659</v>
      </c>
      <c r="C11617">
        <v>2024</v>
      </c>
      <c r="D11617" s="37">
        <v>45545</v>
      </c>
      <c r="E11617" s="37">
        <v>45909</v>
      </c>
      <c r="F11617" s="18" t="s">
        <v>4452</v>
      </c>
      <c r="G11617" t="s">
        <v>97</v>
      </c>
      <c r="H11617">
        <v>3</v>
      </c>
      <c r="I11617">
        <v>3</v>
      </c>
      <c r="J11617">
        <v>41520.51</v>
      </c>
      <c r="K11617">
        <v>4000000</v>
      </c>
    </row>
    <row r="11618" spans="1:11" ht="15" customHeight="1" x14ac:dyDescent="0.2">
      <c r="A11618" t="s">
        <v>27660</v>
      </c>
      <c r="B11618" t="s">
        <v>27661</v>
      </c>
      <c r="C11618">
        <v>2024</v>
      </c>
      <c r="D11618" s="37">
        <v>45545</v>
      </c>
      <c r="E11618" s="37">
        <v>45909</v>
      </c>
      <c r="F11618" s="18" t="s">
        <v>4452</v>
      </c>
      <c r="G11618" t="s">
        <v>97</v>
      </c>
      <c r="H11618">
        <v>1</v>
      </c>
      <c r="I11618">
        <v>2</v>
      </c>
      <c r="J11618">
        <v>25985.99</v>
      </c>
      <c r="K11618">
        <v>3000000</v>
      </c>
    </row>
    <row r="11619" spans="1:11" ht="15" customHeight="1" x14ac:dyDescent="0.2">
      <c r="A11619" t="s">
        <v>27662</v>
      </c>
      <c r="B11619" t="s">
        <v>27663</v>
      </c>
      <c r="C11619">
        <v>2024</v>
      </c>
      <c r="D11619" s="37">
        <v>45545</v>
      </c>
      <c r="E11619" s="37">
        <v>45909</v>
      </c>
      <c r="F11619" s="18" t="s">
        <v>4452</v>
      </c>
      <c r="G11619" t="s">
        <v>97</v>
      </c>
      <c r="H11619">
        <v>1</v>
      </c>
      <c r="I11619">
        <v>2</v>
      </c>
      <c r="J11619">
        <v>10353.280000000001</v>
      </c>
      <c r="K11619">
        <v>1000000</v>
      </c>
    </row>
    <row r="11620" spans="1:11" ht="15" customHeight="1" x14ac:dyDescent="0.2">
      <c r="A11620" t="s">
        <v>27664</v>
      </c>
      <c r="B11620" t="s">
        <v>27665</v>
      </c>
      <c r="C11620">
        <v>2024</v>
      </c>
      <c r="D11620" s="37">
        <v>45545</v>
      </c>
      <c r="E11620" s="37">
        <v>45909</v>
      </c>
      <c r="F11620" s="18" t="s">
        <v>4463</v>
      </c>
      <c r="G11620" t="s">
        <v>100</v>
      </c>
      <c r="H11620">
        <v>2</v>
      </c>
      <c r="I11620">
        <v>2</v>
      </c>
      <c r="J11620">
        <v>136629.81</v>
      </c>
      <c r="K11620">
        <v>10000000</v>
      </c>
    </row>
    <row r="11621" spans="1:11" ht="15" customHeight="1" x14ac:dyDescent="0.2">
      <c r="A11621" t="s">
        <v>27666</v>
      </c>
      <c r="B11621" t="s">
        <v>27667</v>
      </c>
      <c r="C11621">
        <v>2024</v>
      </c>
      <c r="D11621" s="37">
        <v>45545</v>
      </c>
      <c r="E11621" s="37">
        <v>45909</v>
      </c>
      <c r="F11621" s="18" t="s">
        <v>4463</v>
      </c>
      <c r="G11621" t="s">
        <v>97</v>
      </c>
      <c r="H11621">
        <v>2</v>
      </c>
      <c r="I11621">
        <v>4</v>
      </c>
      <c r="J11621">
        <v>9792.1200000000008</v>
      </c>
      <c r="K11621">
        <v>1000000</v>
      </c>
    </row>
    <row r="11622" spans="1:11" ht="15" customHeight="1" x14ac:dyDescent="0.2">
      <c r="A11622" t="s">
        <v>27668</v>
      </c>
      <c r="B11622" t="s">
        <v>27669</v>
      </c>
      <c r="C11622">
        <v>2024</v>
      </c>
      <c r="D11622" s="37">
        <v>45545</v>
      </c>
      <c r="E11622" s="37">
        <v>45909</v>
      </c>
      <c r="F11622" s="18" t="s">
        <v>4463</v>
      </c>
      <c r="G11622" t="s">
        <v>98</v>
      </c>
      <c r="H11622">
        <v>1</v>
      </c>
      <c r="I11622">
        <v>2</v>
      </c>
      <c r="J11622">
        <v>34240.39</v>
      </c>
      <c r="K11622">
        <v>4500000</v>
      </c>
    </row>
    <row r="11623" spans="1:11" ht="15" customHeight="1" x14ac:dyDescent="0.2">
      <c r="A11623" t="s">
        <v>27670</v>
      </c>
      <c r="B11623" t="s">
        <v>27671</v>
      </c>
      <c r="C11623">
        <v>2024</v>
      </c>
      <c r="D11623" s="37">
        <v>45545</v>
      </c>
      <c r="E11623" s="37">
        <v>45909</v>
      </c>
      <c r="F11623" s="18" t="s">
        <v>4463</v>
      </c>
      <c r="G11623" t="s">
        <v>97</v>
      </c>
      <c r="H11623">
        <v>1</v>
      </c>
      <c r="I11623">
        <v>1</v>
      </c>
      <c r="J11623">
        <v>47974.79</v>
      </c>
      <c r="K11623">
        <v>5000000</v>
      </c>
    </row>
    <row r="11624" spans="1:11" ht="15" customHeight="1" x14ac:dyDescent="0.2">
      <c r="A11624" t="s">
        <v>27672</v>
      </c>
      <c r="B11624" t="s">
        <v>27673</v>
      </c>
      <c r="C11624">
        <v>2024</v>
      </c>
      <c r="D11624" s="37">
        <v>45545</v>
      </c>
      <c r="E11624" s="37">
        <v>45909</v>
      </c>
      <c r="F11624" s="18" t="s">
        <v>4463</v>
      </c>
      <c r="G11624" t="s">
        <v>99</v>
      </c>
      <c r="H11624">
        <v>1</v>
      </c>
      <c r="I11624">
        <v>2</v>
      </c>
      <c r="J11624">
        <v>123101.57</v>
      </c>
      <c r="K11624">
        <v>10000000</v>
      </c>
    </row>
    <row r="11625" spans="1:11" ht="15" customHeight="1" x14ac:dyDescent="0.2">
      <c r="A11625" t="s">
        <v>27674</v>
      </c>
      <c r="B11625" t="s">
        <v>27675</v>
      </c>
      <c r="C11625">
        <v>2024</v>
      </c>
      <c r="D11625" s="37">
        <v>45545</v>
      </c>
      <c r="E11625" s="37">
        <v>45909</v>
      </c>
      <c r="F11625" s="18" t="s">
        <v>4463</v>
      </c>
      <c r="G11625" t="s">
        <v>99</v>
      </c>
      <c r="H11625">
        <v>3</v>
      </c>
      <c r="I11625">
        <v>6</v>
      </c>
      <c r="J11625">
        <v>18638.12</v>
      </c>
      <c r="K11625">
        <v>1500000</v>
      </c>
    </row>
    <row r="11626" spans="1:11" ht="15" customHeight="1" x14ac:dyDescent="0.2">
      <c r="A11626" t="s">
        <v>27676</v>
      </c>
      <c r="B11626" t="s">
        <v>27677</v>
      </c>
      <c r="C11626">
        <v>2024</v>
      </c>
      <c r="D11626" s="37">
        <v>45545</v>
      </c>
      <c r="E11626" s="37">
        <v>45909</v>
      </c>
      <c r="F11626" s="18" t="s">
        <v>4463</v>
      </c>
      <c r="G11626" t="s">
        <v>97</v>
      </c>
      <c r="H11626">
        <v>1</v>
      </c>
      <c r="I11626">
        <v>2</v>
      </c>
      <c r="J11626">
        <v>47040.32</v>
      </c>
      <c r="K11626">
        <v>5000000</v>
      </c>
    </row>
    <row r="11627" spans="1:11" ht="15" customHeight="1" x14ac:dyDescent="0.2">
      <c r="A11627" t="s">
        <v>27678</v>
      </c>
      <c r="B11627" t="s">
        <v>27679</v>
      </c>
      <c r="C11627">
        <v>2024</v>
      </c>
      <c r="D11627" s="37">
        <v>45545</v>
      </c>
      <c r="E11627" s="37">
        <v>45909</v>
      </c>
      <c r="F11627" s="18" t="s">
        <v>4463</v>
      </c>
      <c r="G11627" t="s">
        <v>97</v>
      </c>
      <c r="H11627">
        <v>3</v>
      </c>
      <c r="I11627">
        <v>3</v>
      </c>
      <c r="J11627">
        <v>102877.53</v>
      </c>
      <c r="K11627">
        <v>10000000</v>
      </c>
    </row>
    <row r="11628" spans="1:11" ht="15" customHeight="1" x14ac:dyDescent="0.2">
      <c r="A11628" t="s">
        <v>27680</v>
      </c>
      <c r="B11628" t="s">
        <v>27681</v>
      </c>
      <c r="C11628">
        <v>2024</v>
      </c>
      <c r="D11628" s="37">
        <v>45545</v>
      </c>
      <c r="E11628" s="37">
        <v>45909</v>
      </c>
      <c r="F11628" s="18" t="s">
        <v>4463</v>
      </c>
      <c r="G11628" t="s">
        <v>97</v>
      </c>
      <c r="H11628">
        <v>1</v>
      </c>
      <c r="I11628">
        <v>2</v>
      </c>
      <c r="J11628">
        <v>35188.14</v>
      </c>
      <c r="K11628">
        <v>4000000</v>
      </c>
    </row>
    <row r="11629" spans="1:11" ht="15" customHeight="1" x14ac:dyDescent="0.2">
      <c r="A11629" t="s">
        <v>27682</v>
      </c>
      <c r="B11629" t="s">
        <v>27683</v>
      </c>
      <c r="C11629">
        <v>2024</v>
      </c>
      <c r="D11629" s="37">
        <v>45545</v>
      </c>
      <c r="E11629" s="37">
        <v>45909</v>
      </c>
      <c r="F11629" s="18" t="s">
        <v>4463</v>
      </c>
      <c r="G11629" t="s">
        <v>97</v>
      </c>
      <c r="H11629">
        <v>2</v>
      </c>
      <c r="I11629">
        <v>4</v>
      </c>
      <c r="J11629">
        <v>4693.95</v>
      </c>
      <c r="K11629">
        <v>500000</v>
      </c>
    </row>
    <row r="11630" spans="1:11" ht="15" customHeight="1" x14ac:dyDescent="0.2">
      <c r="A11630" t="s">
        <v>27684</v>
      </c>
      <c r="B11630" t="s">
        <v>27685</v>
      </c>
      <c r="C11630">
        <v>2024</v>
      </c>
      <c r="D11630" s="37">
        <v>45545</v>
      </c>
      <c r="E11630" s="37">
        <v>45909</v>
      </c>
      <c r="F11630" s="18" t="s">
        <v>4463</v>
      </c>
      <c r="G11630" t="s">
        <v>98</v>
      </c>
      <c r="H11630">
        <v>3</v>
      </c>
      <c r="I11630">
        <v>3</v>
      </c>
      <c r="J11630">
        <v>16948.490000000002</v>
      </c>
      <c r="K11630">
        <v>2000000</v>
      </c>
    </row>
    <row r="11631" spans="1:11" ht="15" customHeight="1" x14ac:dyDescent="0.2">
      <c r="A11631" t="s">
        <v>27686</v>
      </c>
      <c r="B11631" t="s">
        <v>27687</v>
      </c>
      <c r="C11631">
        <v>2024</v>
      </c>
      <c r="D11631" s="37">
        <v>45545</v>
      </c>
      <c r="E11631" s="37">
        <v>45909</v>
      </c>
      <c r="F11631" s="18" t="s">
        <v>4463</v>
      </c>
      <c r="G11631" t="s">
        <v>100</v>
      </c>
      <c r="H11631">
        <v>1</v>
      </c>
      <c r="I11631">
        <v>1</v>
      </c>
      <c r="J11631">
        <v>40890.35</v>
      </c>
      <c r="K11631">
        <v>2500000</v>
      </c>
    </row>
    <row r="11632" spans="1:11" ht="15" customHeight="1" x14ac:dyDescent="0.2">
      <c r="A11632" t="s">
        <v>27688</v>
      </c>
      <c r="B11632" t="s">
        <v>27689</v>
      </c>
      <c r="C11632">
        <v>2024</v>
      </c>
      <c r="D11632" s="37">
        <v>45545</v>
      </c>
      <c r="E11632" s="37">
        <v>45909</v>
      </c>
      <c r="F11632" s="18" t="s">
        <v>4463</v>
      </c>
      <c r="G11632" t="s">
        <v>99</v>
      </c>
      <c r="H11632">
        <v>3</v>
      </c>
      <c r="I11632">
        <v>3</v>
      </c>
      <c r="J11632">
        <v>38830.46</v>
      </c>
      <c r="K11632">
        <v>3500000</v>
      </c>
    </row>
    <row r="11633" spans="1:11" ht="15" customHeight="1" x14ac:dyDescent="0.2">
      <c r="A11633" t="s">
        <v>27690</v>
      </c>
      <c r="B11633" t="s">
        <v>27691</v>
      </c>
      <c r="C11633">
        <v>2024</v>
      </c>
      <c r="D11633" s="37">
        <v>45545</v>
      </c>
      <c r="E11633" s="37">
        <v>45909</v>
      </c>
      <c r="F11633" s="18" t="s">
        <v>4463</v>
      </c>
      <c r="G11633" t="s">
        <v>98</v>
      </c>
      <c r="H11633">
        <v>3</v>
      </c>
      <c r="I11633">
        <v>3</v>
      </c>
      <c r="J11633">
        <v>35395.919999999998</v>
      </c>
      <c r="K11633">
        <v>5000000</v>
      </c>
    </row>
    <row r="11634" spans="1:11" ht="15" customHeight="1" x14ac:dyDescent="0.2">
      <c r="A11634" t="s">
        <v>27692</v>
      </c>
      <c r="B11634" t="s">
        <v>27693</v>
      </c>
      <c r="C11634">
        <v>2024</v>
      </c>
      <c r="D11634" s="37">
        <v>45545</v>
      </c>
      <c r="E11634" s="37">
        <v>45909</v>
      </c>
      <c r="F11634" s="18" t="s">
        <v>4463</v>
      </c>
      <c r="G11634" t="s">
        <v>97</v>
      </c>
      <c r="H11634">
        <v>1</v>
      </c>
      <c r="I11634">
        <v>1</v>
      </c>
      <c r="J11634">
        <v>89980.11</v>
      </c>
      <c r="K11634">
        <v>10000000</v>
      </c>
    </row>
    <row r="11635" spans="1:11" ht="15" customHeight="1" x14ac:dyDescent="0.2">
      <c r="A11635" t="s">
        <v>27694</v>
      </c>
      <c r="B11635" t="s">
        <v>27695</v>
      </c>
      <c r="C11635">
        <v>2024</v>
      </c>
      <c r="D11635" s="37">
        <v>45545</v>
      </c>
      <c r="E11635" s="37">
        <v>45909</v>
      </c>
      <c r="F11635" s="18" t="s">
        <v>4463</v>
      </c>
      <c r="G11635" t="s">
        <v>100</v>
      </c>
      <c r="H11635">
        <v>1</v>
      </c>
      <c r="I11635">
        <v>2</v>
      </c>
      <c r="J11635">
        <v>14366.99</v>
      </c>
      <c r="K11635">
        <v>1000000</v>
      </c>
    </row>
    <row r="11636" spans="1:11" ht="15" customHeight="1" x14ac:dyDescent="0.2">
      <c r="A11636" t="s">
        <v>27696</v>
      </c>
      <c r="B11636" t="s">
        <v>27697</v>
      </c>
      <c r="C11636">
        <v>2024</v>
      </c>
      <c r="D11636" s="37">
        <v>45545</v>
      </c>
      <c r="E11636" s="37">
        <v>45909</v>
      </c>
      <c r="F11636" s="18" t="s">
        <v>4463</v>
      </c>
      <c r="G11636" t="s">
        <v>98</v>
      </c>
      <c r="H11636">
        <v>3</v>
      </c>
      <c r="I11636">
        <v>3</v>
      </c>
      <c r="J11636">
        <v>78283.83</v>
      </c>
      <c r="K11636">
        <v>10000000</v>
      </c>
    </row>
    <row r="11637" spans="1:11" ht="15" customHeight="1" x14ac:dyDescent="0.2">
      <c r="A11637" t="s">
        <v>27698</v>
      </c>
      <c r="B11637" t="s">
        <v>27699</v>
      </c>
      <c r="C11637">
        <v>2024</v>
      </c>
      <c r="D11637" s="37">
        <v>45545</v>
      </c>
      <c r="E11637" s="37">
        <v>45909</v>
      </c>
      <c r="F11637" s="18" t="s">
        <v>4463</v>
      </c>
      <c r="G11637" t="s">
        <v>101</v>
      </c>
      <c r="H11637">
        <v>3</v>
      </c>
      <c r="I11637">
        <v>6</v>
      </c>
      <c r="J11637">
        <v>3261.94</v>
      </c>
      <c r="K11637">
        <v>500000</v>
      </c>
    </row>
    <row r="11638" spans="1:11" ht="15" customHeight="1" x14ac:dyDescent="0.2">
      <c r="A11638" t="s">
        <v>27700</v>
      </c>
      <c r="B11638" t="s">
        <v>27701</v>
      </c>
      <c r="C11638">
        <v>2024</v>
      </c>
      <c r="D11638" s="37">
        <v>45545</v>
      </c>
      <c r="E11638" s="37">
        <v>45909</v>
      </c>
      <c r="F11638" s="18" t="s">
        <v>4463</v>
      </c>
      <c r="G11638" t="s">
        <v>101</v>
      </c>
      <c r="H11638">
        <v>2</v>
      </c>
      <c r="I11638">
        <v>4</v>
      </c>
      <c r="J11638">
        <v>20350.669999999998</v>
      </c>
      <c r="K11638">
        <v>3000000</v>
      </c>
    </row>
    <row r="11639" spans="1:11" ht="15" customHeight="1" x14ac:dyDescent="0.2">
      <c r="A11639" t="s">
        <v>27702</v>
      </c>
      <c r="B11639" t="s">
        <v>27703</v>
      </c>
      <c r="C11639">
        <v>2024</v>
      </c>
      <c r="D11639" s="37">
        <v>45545</v>
      </c>
      <c r="E11639" s="37">
        <v>45909</v>
      </c>
      <c r="F11639" s="18" t="s">
        <v>4463</v>
      </c>
      <c r="G11639" t="s">
        <v>97</v>
      </c>
      <c r="H11639">
        <v>2</v>
      </c>
      <c r="I11639">
        <v>2</v>
      </c>
      <c r="J11639">
        <v>98265.56</v>
      </c>
      <c r="K11639">
        <v>10000000</v>
      </c>
    </row>
    <row r="11640" spans="1:11" ht="15" customHeight="1" x14ac:dyDescent="0.2">
      <c r="A11640" t="s">
        <v>27704</v>
      </c>
      <c r="B11640" t="s">
        <v>27705</v>
      </c>
      <c r="C11640">
        <v>2024</v>
      </c>
      <c r="D11640" s="37">
        <v>45545</v>
      </c>
      <c r="E11640" s="37">
        <v>45909</v>
      </c>
      <c r="F11640" s="18" t="s">
        <v>4463</v>
      </c>
      <c r="G11640" t="s">
        <v>98</v>
      </c>
      <c r="H11640">
        <v>2</v>
      </c>
      <c r="I11640">
        <v>2</v>
      </c>
      <c r="J11640">
        <v>37316.89</v>
      </c>
      <c r="K11640">
        <v>5000000</v>
      </c>
    </row>
    <row r="11641" spans="1:11" ht="15" customHeight="1" x14ac:dyDescent="0.2">
      <c r="A11641" t="s">
        <v>27706</v>
      </c>
      <c r="B11641" t="s">
        <v>27707</v>
      </c>
      <c r="C11641">
        <v>2024</v>
      </c>
      <c r="D11641" s="37">
        <v>45545</v>
      </c>
      <c r="E11641" s="37">
        <v>45909</v>
      </c>
      <c r="F11641" s="18" t="s">
        <v>4463</v>
      </c>
      <c r="G11641" t="s">
        <v>99</v>
      </c>
      <c r="H11641">
        <v>1</v>
      </c>
      <c r="I11641">
        <v>2</v>
      </c>
      <c r="J11641">
        <v>23774.94</v>
      </c>
      <c r="K11641">
        <v>2000000</v>
      </c>
    </row>
    <row r="11642" spans="1:11" ht="15" customHeight="1" x14ac:dyDescent="0.2">
      <c r="A11642" t="s">
        <v>27708</v>
      </c>
      <c r="B11642" t="s">
        <v>27709</v>
      </c>
      <c r="C11642">
        <v>2024</v>
      </c>
      <c r="D11642" s="37">
        <v>45545</v>
      </c>
      <c r="E11642" s="37">
        <v>45909</v>
      </c>
      <c r="F11642" s="18" t="s">
        <v>4463</v>
      </c>
      <c r="G11642" t="s">
        <v>101</v>
      </c>
      <c r="H11642">
        <v>1</v>
      </c>
      <c r="I11642">
        <v>1</v>
      </c>
      <c r="J11642">
        <v>65853.88</v>
      </c>
      <c r="K11642">
        <v>10000000</v>
      </c>
    </row>
    <row r="11643" spans="1:11" ht="15" customHeight="1" x14ac:dyDescent="0.2">
      <c r="A11643" t="s">
        <v>27710</v>
      </c>
      <c r="B11643" t="s">
        <v>27711</v>
      </c>
      <c r="C11643">
        <v>2024</v>
      </c>
      <c r="D11643" s="37">
        <v>45545</v>
      </c>
      <c r="E11643" s="37">
        <v>45909</v>
      </c>
      <c r="F11643" s="18" t="s">
        <v>4463</v>
      </c>
      <c r="G11643" t="s">
        <v>97</v>
      </c>
      <c r="H11643">
        <v>1</v>
      </c>
      <c r="I11643">
        <v>1</v>
      </c>
      <c r="J11643">
        <v>15644.52</v>
      </c>
      <c r="K11643">
        <v>1500000</v>
      </c>
    </row>
    <row r="11644" spans="1:11" ht="15" customHeight="1" x14ac:dyDescent="0.2">
      <c r="A11644" t="s">
        <v>27712</v>
      </c>
      <c r="B11644" t="s">
        <v>27713</v>
      </c>
      <c r="C11644">
        <v>2024</v>
      </c>
      <c r="D11644" s="37">
        <v>45545</v>
      </c>
      <c r="E11644" s="37">
        <v>45909</v>
      </c>
      <c r="F11644" s="18" t="s">
        <v>4463</v>
      </c>
      <c r="G11644" t="s">
        <v>99</v>
      </c>
      <c r="H11644">
        <v>1</v>
      </c>
      <c r="I11644">
        <v>1</v>
      </c>
      <c r="J11644">
        <v>43666.11</v>
      </c>
      <c r="K11644">
        <v>3500000</v>
      </c>
    </row>
    <row r="11645" spans="1:11" ht="15" customHeight="1" x14ac:dyDescent="0.2">
      <c r="A11645" t="s">
        <v>27714</v>
      </c>
      <c r="B11645" t="s">
        <v>27715</v>
      </c>
      <c r="C11645">
        <v>2024</v>
      </c>
      <c r="D11645" s="37">
        <v>45545</v>
      </c>
      <c r="E11645" s="37">
        <v>45909</v>
      </c>
      <c r="F11645" s="18" t="s">
        <v>4463</v>
      </c>
      <c r="G11645" t="s">
        <v>97</v>
      </c>
      <c r="H11645">
        <v>1</v>
      </c>
      <c r="I11645">
        <v>1</v>
      </c>
      <c r="J11645">
        <v>87453.68</v>
      </c>
      <c r="K11645">
        <v>10000000</v>
      </c>
    </row>
    <row r="11646" spans="1:11" ht="15" customHeight="1" x14ac:dyDescent="0.2">
      <c r="A11646" t="s">
        <v>27716</v>
      </c>
      <c r="B11646" t="s">
        <v>27717</v>
      </c>
      <c r="C11646">
        <v>2024</v>
      </c>
      <c r="D11646" s="37">
        <v>45545</v>
      </c>
      <c r="E11646" s="37">
        <v>45909</v>
      </c>
      <c r="F11646" s="18" t="s">
        <v>4463</v>
      </c>
      <c r="G11646" t="s">
        <v>98</v>
      </c>
      <c r="H11646">
        <v>1</v>
      </c>
      <c r="I11646">
        <v>2</v>
      </c>
      <c r="J11646">
        <v>14980.85</v>
      </c>
      <c r="K11646">
        <v>2000000</v>
      </c>
    </row>
    <row r="11647" spans="1:11" ht="15" customHeight="1" x14ac:dyDescent="0.2">
      <c r="A11647" t="s">
        <v>27718</v>
      </c>
      <c r="B11647" t="s">
        <v>27719</v>
      </c>
      <c r="C11647">
        <v>2024</v>
      </c>
      <c r="D11647" s="37">
        <v>45545</v>
      </c>
      <c r="E11647" s="37">
        <v>45909</v>
      </c>
      <c r="F11647" s="18" t="s">
        <v>4463</v>
      </c>
      <c r="G11647" t="s">
        <v>100</v>
      </c>
      <c r="H11647">
        <v>2</v>
      </c>
      <c r="I11647">
        <v>2</v>
      </c>
      <c r="J11647">
        <v>24034.79</v>
      </c>
      <c r="K11647">
        <v>1500000</v>
      </c>
    </row>
    <row r="11648" spans="1:11" ht="15" customHeight="1" x14ac:dyDescent="0.2">
      <c r="A11648" t="s">
        <v>27720</v>
      </c>
      <c r="B11648" t="s">
        <v>27721</v>
      </c>
      <c r="C11648">
        <v>2024</v>
      </c>
      <c r="D11648" s="37">
        <v>45545</v>
      </c>
      <c r="E11648" s="37">
        <v>45909</v>
      </c>
      <c r="F11648" s="18" t="s">
        <v>4463</v>
      </c>
      <c r="G11648" t="s">
        <v>101</v>
      </c>
      <c r="H11648">
        <v>1</v>
      </c>
      <c r="I11648">
        <v>1</v>
      </c>
      <c r="J11648">
        <v>12440.58</v>
      </c>
      <c r="K11648">
        <v>2000000</v>
      </c>
    </row>
    <row r="11649" spans="1:11" ht="15" customHeight="1" x14ac:dyDescent="0.2">
      <c r="A11649" t="s">
        <v>27722</v>
      </c>
      <c r="B11649" t="s">
        <v>27723</v>
      </c>
      <c r="C11649">
        <v>2024</v>
      </c>
      <c r="D11649" s="37">
        <v>45545</v>
      </c>
      <c r="E11649" s="37">
        <v>45909</v>
      </c>
      <c r="F11649" s="18" t="s">
        <v>4463</v>
      </c>
      <c r="G11649" t="s">
        <v>97</v>
      </c>
      <c r="H11649">
        <v>1</v>
      </c>
      <c r="I11649">
        <v>1</v>
      </c>
      <c r="J11649">
        <v>18365.580000000002</v>
      </c>
      <c r="K11649">
        <v>2000000</v>
      </c>
    </row>
    <row r="11650" spans="1:11" ht="15" customHeight="1" x14ac:dyDescent="0.2">
      <c r="A11650" t="s">
        <v>27724</v>
      </c>
      <c r="B11650" t="s">
        <v>27725</v>
      </c>
      <c r="C11650">
        <v>2024</v>
      </c>
      <c r="D11650" s="37">
        <v>45545</v>
      </c>
      <c r="E11650" s="37">
        <v>45909</v>
      </c>
      <c r="F11650" s="18" t="s">
        <v>4463</v>
      </c>
      <c r="G11650" t="s">
        <v>97</v>
      </c>
      <c r="H11650">
        <v>1</v>
      </c>
      <c r="I11650">
        <v>2</v>
      </c>
      <c r="J11650">
        <v>43211.23</v>
      </c>
      <c r="K11650">
        <v>5000000</v>
      </c>
    </row>
    <row r="11651" spans="1:11" ht="15" customHeight="1" x14ac:dyDescent="0.2">
      <c r="A11651" t="s">
        <v>27726</v>
      </c>
      <c r="B11651" t="s">
        <v>27727</v>
      </c>
      <c r="C11651">
        <v>2024</v>
      </c>
      <c r="D11651" s="37">
        <v>45545</v>
      </c>
      <c r="E11651" s="37">
        <v>45909</v>
      </c>
      <c r="F11651" s="18" t="s">
        <v>4463</v>
      </c>
      <c r="G11651" t="s">
        <v>97</v>
      </c>
      <c r="H11651">
        <v>1</v>
      </c>
      <c r="I11651">
        <v>2</v>
      </c>
      <c r="J11651">
        <v>19954.38</v>
      </c>
      <c r="K11651">
        <v>2000000</v>
      </c>
    </row>
    <row r="11652" spans="1:11" ht="15" customHeight="1" x14ac:dyDescent="0.2">
      <c r="A11652" t="s">
        <v>27728</v>
      </c>
      <c r="B11652" t="s">
        <v>27729</v>
      </c>
      <c r="C11652">
        <v>2024</v>
      </c>
      <c r="D11652" s="37">
        <v>45545</v>
      </c>
      <c r="E11652" s="37">
        <v>45909</v>
      </c>
      <c r="F11652" s="18" t="s">
        <v>4463</v>
      </c>
      <c r="G11652" t="s">
        <v>100</v>
      </c>
      <c r="H11652">
        <v>2</v>
      </c>
      <c r="I11652">
        <v>4</v>
      </c>
      <c r="J11652">
        <v>150342.07999999999</v>
      </c>
      <c r="K11652">
        <v>10000000</v>
      </c>
    </row>
    <row r="11653" spans="1:11" ht="15" customHeight="1" x14ac:dyDescent="0.2">
      <c r="A11653" t="s">
        <v>27730</v>
      </c>
      <c r="B11653" t="s">
        <v>27731</v>
      </c>
      <c r="C11653">
        <v>2024</v>
      </c>
      <c r="D11653" s="37">
        <v>45545</v>
      </c>
      <c r="E11653" s="37">
        <v>45909</v>
      </c>
      <c r="F11653" s="18" t="s">
        <v>4463</v>
      </c>
      <c r="G11653" t="s">
        <v>101</v>
      </c>
      <c r="H11653">
        <v>1</v>
      </c>
      <c r="I11653">
        <v>2</v>
      </c>
      <c r="J11653">
        <v>31019.87</v>
      </c>
      <c r="K11653">
        <v>5000000</v>
      </c>
    </row>
    <row r="11654" spans="1:11" ht="15" customHeight="1" x14ac:dyDescent="0.2">
      <c r="A11654" t="s">
        <v>27732</v>
      </c>
      <c r="B11654" t="s">
        <v>27733</v>
      </c>
      <c r="C11654">
        <v>2024</v>
      </c>
      <c r="D11654" s="37">
        <v>45546</v>
      </c>
      <c r="E11654" s="37">
        <v>45910</v>
      </c>
      <c r="F11654" s="18" t="s">
        <v>4452</v>
      </c>
      <c r="G11654" t="s">
        <v>99</v>
      </c>
      <c r="H11654">
        <v>1</v>
      </c>
      <c r="I11654">
        <v>1</v>
      </c>
      <c r="J11654">
        <v>30926.1</v>
      </c>
      <c r="K11654">
        <v>2500000</v>
      </c>
    </row>
    <row r="11655" spans="1:11" ht="15" customHeight="1" x14ac:dyDescent="0.2">
      <c r="A11655" t="s">
        <v>27734</v>
      </c>
      <c r="B11655" t="s">
        <v>27735</v>
      </c>
      <c r="C11655">
        <v>2024</v>
      </c>
      <c r="D11655" s="37">
        <v>45546</v>
      </c>
      <c r="E11655" s="37">
        <v>45910</v>
      </c>
      <c r="F11655" s="18" t="s">
        <v>4452</v>
      </c>
      <c r="G11655" t="s">
        <v>98</v>
      </c>
      <c r="H11655">
        <v>3</v>
      </c>
      <c r="I11655">
        <v>3</v>
      </c>
      <c r="J11655">
        <v>16097.03</v>
      </c>
      <c r="K11655">
        <v>2000000</v>
      </c>
    </row>
    <row r="11656" spans="1:11" ht="15" customHeight="1" x14ac:dyDescent="0.2">
      <c r="A11656" t="s">
        <v>27736</v>
      </c>
      <c r="B11656" t="s">
        <v>27737</v>
      </c>
      <c r="C11656">
        <v>2024</v>
      </c>
      <c r="D11656" s="37">
        <v>45546</v>
      </c>
      <c r="E11656" s="37">
        <v>45910</v>
      </c>
      <c r="F11656" s="18" t="s">
        <v>4452</v>
      </c>
      <c r="G11656" t="s">
        <v>99</v>
      </c>
      <c r="H11656">
        <v>2</v>
      </c>
      <c r="I11656">
        <v>4</v>
      </c>
      <c r="J11656">
        <v>38953.129999999997</v>
      </c>
      <c r="K11656">
        <v>3000000</v>
      </c>
    </row>
    <row r="11657" spans="1:11" ht="15" customHeight="1" x14ac:dyDescent="0.2">
      <c r="A11657" t="s">
        <v>27738</v>
      </c>
      <c r="B11657" t="s">
        <v>27739</v>
      </c>
      <c r="C11657">
        <v>2024</v>
      </c>
      <c r="D11657" s="37">
        <v>45546</v>
      </c>
      <c r="E11657" s="37">
        <v>45910</v>
      </c>
      <c r="F11657" s="18" t="s">
        <v>4452</v>
      </c>
      <c r="G11657" t="s">
        <v>97</v>
      </c>
      <c r="H11657">
        <v>2</v>
      </c>
      <c r="I11657">
        <v>2</v>
      </c>
      <c r="J11657">
        <v>4527.75</v>
      </c>
      <c r="K11657">
        <v>500000</v>
      </c>
    </row>
    <row r="11658" spans="1:11" ht="15" customHeight="1" x14ac:dyDescent="0.2">
      <c r="A11658" t="s">
        <v>27740</v>
      </c>
      <c r="B11658" t="s">
        <v>27741</v>
      </c>
      <c r="C11658">
        <v>2024</v>
      </c>
      <c r="D11658" s="37">
        <v>45546</v>
      </c>
      <c r="E11658" s="37">
        <v>45910</v>
      </c>
      <c r="F11658" s="18" t="s">
        <v>4452</v>
      </c>
      <c r="G11658" t="s">
        <v>99</v>
      </c>
      <c r="H11658">
        <v>3</v>
      </c>
      <c r="I11658">
        <v>3</v>
      </c>
      <c r="J11658">
        <v>22149.15</v>
      </c>
      <c r="K11658">
        <v>2000000</v>
      </c>
    </row>
    <row r="11659" spans="1:11" ht="15" customHeight="1" x14ac:dyDescent="0.2">
      <c r="A11659" t="s">
        <v>27742</v>
      </c>
      <c r="B11659" t="s">
        <v>27743</v>
      </c>
      <c r="C11659">
        <v>2024</v>
      </c>
      <c r="D11659" s="37">
        <v>45546</v>
      </c>
      <c r="E11659" s="37">
        <v>45910</v>
      </c>
      <c r="F11659" s="18" t="s">
        <v>4452</v>
      </c>
      <c r="G11659" t="s">
        <v>101</v>
      </c>
      <c r="H11659">
        <v>1</v>
      </c>
      <c r="I11659">
        <v>2</v>
      </c>
      <c r="J11659">
        <v>19229.599999999999</v>
      </c>
      <c r="K11659">
        <v>3000000</v>
      </c>
    </row>
    <row r="11660" spans="1:11" ht="15" customHeight="1" x14ac:dyDescent="0.2">
      <c r="A11660" t="s">
        <v>27744</v>
      </c>
      <c r="B11660" t="s">
        <v>27745</v>
      </c>
      <c r="C11660">
        <v>2024</v>
      </c>
      <c r="D11660" s="37">
        <v>45546</v>
      </c>
      <c r="E11660" s="37">
        <v>45910</v>
      </c>
      <c r="F11660" s="18" t="s">
        <v>4463</v>
      </c>
      <c r="G11660" t="s">
        <v>97</v>
      </c>
      <c r="H11660">
        <v>1</v>
      </c>
      <c r="I11660">
        <v>1</v>
      </c>
      <c r="J11660">
        <v>9058.1299999999992</v>
      </c>
      <c r="K11660">
        <v>1000000</v>
      </c>
    </row>
    <row r="11661" spans="1:11" ht="15" customHeight="1" x14ac:dyDescent="0.2">
      <c r="A11661" t="s">
        <v>27746</v>
      </c>
      <c r="B11661" t="s">
        <v>27747</v>
      </c>
      <c r="C11661">
        <v>2024</v>
      </c>
      <c r="D11661" s="37">
        <v>45546</v>
      </c>
      <c r="E11661" s="37">
        <v>45910</v>
      </c>
      <c r="F11661" s="18" t="s">
        <v>4463</v>
      </c>
      <c r="G11661" t="s">
        <v>97</v>
      </c>
      <c r="H11661">
        <v>1</v>
      </c>
      <c r="I11661">
        <v>2</v>
      </c>
      <c r="J11661">
        <v>38717.25</v>
      </c>
      <c r="K11661">
        <v>4500000</v>
      </c>
    </row>
    <row r="11662" spans="1:11" ht="15" customHeight="1" x14ac:dyDescent="0.2">
      <c r="A11662" t="s">
        <v>27748</v>
      </c>
      <c r="B11662" t="s">
        <v>27749</v>
      </c>
      <c r="C11662">
        <v>2024</v>
      </c>
      <c r="D11662" s="37">
        <v>45546</v>
      </c>
      <c r="E11662" s="37">
        <v>45910</v>
      </c>
      <c r="F11662" s="18" t="s">
        <v>4463</v>
      </c>
      <c r="G11662" t="s">
        <v>98</v>
      </c>
      <c r="H11662">
        <v>3</v>
      </c>
      <c r="I11662">
        <v>3</v>
      </c>
      <c r="J11662">
        <v>7278.33</v>
      </c>
      <c r="K11662">
        <v>1000000</v>
      </c>
    </row>
    <row r="11663" spans="1:11" ht="15" customHeight="1" x14ac:dyDescent="0.2">
      <c r="A11663" t="s">
        <v>27750</v>
      </c>
      <c r="B11663" t="s">
        <v>27751</v>
      </c>
      <c r="C11663">
        <v>2024</v>
      </c>
      <c r="D11663" s="37">
        <v>45546</v>
      </c>
      <c r="E11663" s="37">
        <v>45910</v>
      </c>
      <c r="F11663" s="18" t="s">
        <v>4463</v>
      </c>
      <c r="G11663" t="s">
        <v>101</v>
      </c>
      <c r="H11663">
        <v>1</v>
      </c>
      <c r="I11663">
        <v>1</v>
      </c>
      <c r="J11663">
        <v>69288.95</v>
      </c>
      <c r="K11663">
        <v>10000000</v>
      </c>
    </row>
    <row r="11664" spans="1:11" ht="15" customHeight="1" x14ac:dyDescent="0.2">
      <c r="A11664" t="s">
        <v>27752</v>
      </c>
      <c r="B11664" t="s">
        <v>27753</v>
      </c>
      <c r="C11664">
        <v>2024</v>
      </c>
      <c r="D11664" s="37">
        <v>45546</v>
      </c>
      <c r="E11664" s="37">
        <v>45910</v>
      </c>
      <c r="F11664" s="18" t="s">
        <v>4463</v>
      </c>
      <c r="G11664" t="s">
        <v>97</v>
      </c>
      <c r="H11664">
        <v>1</v>
      </c>
      <c r="I11664">
        <v>2</v>
      </c>
      <c r="J11664">
        <v>14347.46</v>
      </c>
      <c r="K11664">
        <v>1500000</v>
      </c>
    </row>
    <row r="11665" spans="1:11" ht="15" customHeight="1" x14ac:dyDescent="0.2">
      <c r="A11665" t="s">
        <v>27754</v>
      </c>
      <c r="B11665" t="s">
        <v>27755</v>
      </c>
      <c r="C11665">
        <v>2024</v>
      </c>
      <c r="D11665" s="37">
        <v>45546</v>
      </c>
      <c r="E11665" s="37">
        <v>45910</v>
      </c>
      <c r="F11665" s="18" t="s">
        <v>4463</v>
      </c>
      <c r="G11665" t="s">
        <v>99</v>
      </c>
      <c r="H11665">
        <v>1</v>
      </c>
      <c r="I11665">
        <v>1</v>
      </c>
      <c r="J11665">
        <v>31228.400000000001</v>
      </c>
      <c r="K11665">
        <v>2500000</v>
      </c>
    </row>
    <row r="11666" spans="1:11" ht="15" customHeight="1" x14ac:dyDescent="0.2">
      <c r="A11666" t="s">
        <v>27756</v>
      </c>
      <c r="B11666" t="s">
        <v>27757</v>
      </c>
      <c r="C11666">
        <v>2024</v>
      </c>
      <c r="D11666" s="37">
        <v>45546</v>
      </c>
      <c r="E11666" s="37">
        <v>45910</v>
      </c>
      <c r="F11666" s="18" t="s">
        <v>4463</v>
      </c>
      <c r="G11666" t="s">
        <v>101</v>
      </c>
      <c r="H11666">
        <v>1</v>
      </c>
      <c r="I11666">
        <v>2</v>
      </c>
      <c r="J11666">
        <v>66784.84</v>
      </c>
      <c r="K11666">
        <v>10000000</v>
      </c>
    </row>
    <row r="11667" spans="1:11" ht="15" customHeight="1" x14ac:dyDescent="0.2">
      <c r="A11667" t="s">
        <v>27758</v>
      </c>
      <c r="B11667" t="s">
        <v>27759</v>
      </c>
      <c r="C11667">
        <v>2024</v>
      </c>
      <c r="D11667" s="37">
        <v>45546</v>
      </c>
      <c r="E11667" s="37">
        <v>45910</v>
      </c>
      <c r="F11667" s="18" t="s">
        <v>4463</v>
      </c>
      <c r="G11667" t="s">
        <v>99</v>
      </c>
      <c r="H11667">
        <v>1</v>
      </c>
      <c r="I11667">
        <v>2</v>
      </c>
      <c r="J11667">
        <v>11709.54</v>
      </c>
      <c r="K11667">
        <v>1000000</v>
      </c>
    </row>
    <row r="11668" spans="1:11" ht="15" customHeight="1" x14ac:dyDescent="0.2">
      <c r="A11668" t="s">
        <v>27760</v>
      </c>
      <c r="B11668" t="s">
        <v>27761</v>
      </c>
      <c r="C11668">
        <v>2024</v>
      </c>
      <c r="D11668" s="37">
        <v>45546</v>
      </c>
      <c r="E11668" s="37">
        <v>45910</v>
      </c>
      <c r="F11668" s="18" t="s">
        <v>4463</v>
      </c>
      <c r="G11668" t="s">
        <v>100</v>
      </c>
      <c r="H11668">
        <v>1</v>
      </c>
      <c r="I11668">
        <v>1</v>
      </c>
      <c r="J11668">
        <v>54698.43</v>
      </c>
      <c r="K11668">
        <v>4000000</v>
      </c>
    </row>
    <row r="11669" spans="1:11" ht="15" customHeight="1" x14ac:dyDescent="0.2">
      <c r="A11669" t="s">
        <v>27762</v>
      </c>
      <c r="B11669" t="s">
        <v>27763</v>
      </c>
      <c r="C11669">
        <v>2024</v>
      </c>
      <c r="D11669" s="37">
        <v>45546</v>
      </c>
      <c r="E11669" s="37">
        <v>45910</v>
      </c>
      <c r="F11669" s="18" t="s">
        <v>4463</v>
      </c>
      <c r="G11669" t="s">
        <v>99</v>
      </c>
      <c r="H11669">
        <v>1</v>
      </c>
      <c r="I11669">
        <v>1</v>
      </c>
      <c r="J11669">
        <v>5763.93</v>
      </c>
      <c r="K11669">
        <v>500000</v>
      </c>
    </row>
    <row r="11670" spans="1:11" ht="15" customHeight="1" x14ac:dyDescent="0.2">
      <c r="A11670" t="s">
        <v>27764</v>
      </c>
      <c r="B11670" t="s">
        <v>27765</v>
      </c>
      <c r="C11670">
        <v>2024</v>
      </c>
      <c r="D11670" s="37">
        <v>45546</v>
      </c>
      <c r="E11670" s="37">
        <v>45910</v>
      </c>
      <c r="F11670" s="18" t="s">
        <v>4463</v>
      </c>
      <c r="G11670" t="s">
        <v>97</v>
      </c>
      <c r="H11670">
        <v>1</v>
      </c>
      <c r="I11670">
        <v>2</v>
      </c>
      <c r="J11670">
        <v>18838.18</v>
      </c>
      <c r="K11670">
        <v>2000000</v>
      </c>
    </row>
    <row r="11671" spans="1:11" ht="15" customHeight="1" x14ac:dyDescent="0.2">
      <c r="A11671" t="s">
        <v>27766</v>
      </c>
      <c r="B11671" t="s">
        <v>27767</v>
      </c>
      <c r="C11671">
        <v>2024</v>
      </c>
      <c r="D11671" s="37">
        <v>45546</v>
      </c>
      <c r="E11671" s="37">
        <v>45910</v>
      </c>
      <c r="F11671" s="18" t="s">
        <v>4463</v>
      </c>
      <c r="G11671" t="s">
        <v>99</v>
      </c>
      <c r="H11671">
        <v>1</v>
      </c>
      <c r="I11671">
        <v>2</v>
      </c>
      <c r="J11671">
        <v>11087.44</v>
      </c>
      <c r="K11671">
        <v>1000000</v>
      </c>
    </row>
    <row r="11672" spans="1:11" ht="15" customHeight="1" x14ac:dyDescent="0.2">
      <c r="A11672" t="s">
        <v>27768</v>
      </c>
      <c r="B11672" t="s">
        <v>27769</v>
      </c>
      <c r="C11672">
        <v>2024</v>
      </c>
      <c r="D11672" s="37">
        <v>45546</v>
      </c>
      <c r="E11672" s="37">
        <v>45910</v>
      </c>
      <c r="F11672" s="18" t="s">
        <v>4463</v>
      </c>
      <c r="G11672" t="s">
        <v>98</v>
      </c>
      <c r="H11672">
        <v>1</v>
      </c>
      <c r="I11672">
        <v>2</v>
      </c>
      <c r="J11672">
        <v>82029.119999999995</v>
      </c>
      <c r="K11672">
        <v>10000000</v>
      </c>
    </row>
    <row r="11673" spans="1:11" ht="15" customHeight="1" x14ac:dyDescent="0.2">
      <c r="A11673" t="s">
        <v>27770</v>
      </c>
      <c r="B11673" t="s">
        <v>27771</v>
      </c>
      <c r="C11673">
        <v>2024</v>
      </c>
      <c r="D11673" s="37">
        <v>45546</v>
      </c>
      <c r="E11673" s="37">
        <v>45910</v>
      </c>
      <c r="F11673" s="18" t="s">
        <v>4463</v>
      </c>
      <c r="G11673" t="s">
        <v>97</v>
      </c>
      <c r="H11673">
        <v>1</v>
      </c>
      <c r="I11673">
        <v>2</v>
      </c>
      <c r="J11673">
        <v>45621.01</v>
      </c>
      <c r="K11673">
        <v>5000000</v>
      </c>
    </row>
    <row r="11674" spans="1:11" ht="15" customHeight="1" x14ac:dyDescent="0.2">
      <c r="A11674" t="s">
        <v>27772</v>
      </c>
      <c r="B11674" t="s">
        <v>27773</v>
      </c>
      <c r="C11674">
        <v>2024</v>
      </c>
      <c r="D11674" s="37">
        <v>45546</v>
      </c>
      <c r="E11674" s="37">
        <v>45910</v>
      </c>
      <c r="F11674" s="18" t="s">
        <v>4463</v>
      </c>
      <c r="G11674" t="s">
        <v>100</v>
      </c>
      <c r="H11674">
        <v>2</v>
      </c>
      <c r="I11674">
        <v>2</v>
      </c>
      <c r="J11674">
        <v>73091.75</v>
      </c>
      <c r="K11674">
        <v>5000000</v>
      </c>
    </row>
    <row r="11675" spans="1:11" ht="15" customHeight="1" x14ac:dyDescent="0.2">
      <c r="A11675" t="s">
        <v>27774</v>
      </c>
      <c r="B11675" t="s">
        <v>27775</v>
      </c>
      <c r="C11675">
        <v>2024</v>
      </c>
      <c r="D11675" s="37">
        <v>45546</v>
      </c>
      <c r="E11675" s="37">
        <v>45910</v>
      </c>
      <c r="F11675" s="18" t="s">
        <v>4463</v>
      </c>
      <c r="G11675" t="s">
        <v>97</v>
      </c>
      <c r="H11675">
        <v>2</v>
      </c>
      <c r="I11675">
        <v>2</v>
      </c>
      <c r="J11675">
        <v>46111.96</v>
      </c>
      <c r="K11675">
        <v>5000000</v>
      </c>
    </row>
    <row r="11676" spans="1:11" ht="15" customHeight="1" x14ac:dyDescent="0.2">
      <c r="A11676" t="s">
        <v>27776</v>
      </c>
      <c r="B11676" t="s">
        <v>27777</v>
      </c>
      <c r="C11676">
        <v>2024</v>
      </c>
      <c r="D11676" s="37">
        <v>45546</v>
      </c>
      <c r="E11676" s="37">
        <v>45910</v>
      </c>
      <c r="F11676" s="18" t="s">
        <v>4463</v>
      </c>
      <c r="G11676" t="s">
        <v>97</v>
      </c>
      <c r="H11676">
        <v>1</v>
      </c>
      <c r="I11676">
        <v>2</v>
      </c>
      <c r="J11676">
        <v>20330.03</v>
      </c>
      <c r="K11676">
        <v>2000000</v>
      </c>
    </row>
    <row r="11677" spans="1:11" ht="15" customHeight="1" x14ac:dyDescent="0.2">
      <c r="A11677" t="s">
        <v>27778</v>
      </c>
      <c r="B11677" t="s">
        <v>27779</v>
      </c>
      <c r="C11677">
        <v>2024</v>
      </c>
      <c r="D11677" s="37">
        <v>45546</v>
      </c>
      <c r="E11677" s="37">
        <v>45910</v>
      </c>
      <c r="F11677" s="18" t="s">
        <v>4463</v>
      </c>
      <c r="G11677" t="s">
        <v>98</v>
      </c>
      <c r="H11677">
        <v>3</v>
      </c>
      <c r="I11677">
        <v>3</v>
      </c>
      <c r="J11677">
        <v>31563.97</v>
      </c>
      <c r="K11677">
        <v>4000000</v>
      </c>
    </row>
    <row r="11678" spans="1:11" ht="15" customHeight="1" x14ac:dyDescent="0.2">
      <c r="A11678" t="s">
        <v>27780</v>
      </c>
      <c r="B11678" t="s">
        <v>27781</v>
      </c>
      <c r="C11678">
        <v>2024</v>
      </c>
      <c r="D11678" s="37">
        <v>45546</v>
      </c>
      <c r="E11678" s="37">
        <v>45910</v>
      </c>
      <c r="F11678" s="18" t="s">
        <v>4463</v>
      </c>
      <c r="G11678" t="s">
        <v>99</v>
      </c>
      <c r="H11678">
        <v>1</v>
      </c>
      <c r="I11678">
        <v>1</v>
      </c>
      <c r="J11678">
        <v>23680</v>
      </c>
      <c r="K11678">
        <v>2000000</v>
      </c>
    </row>
    <row r="11679" spans="1:11" ht="15" customHeight="1" x14ac:dyDescent="0.2">
      <c r="A11679" t="s">
        <v>27782</v>
      </c>
      <c r="B11679" t="s">
        <v>27783</v>
      </c>
      <c r="C11679">
        <v>2024</v>
      </c>
      <c r="D11679" s="37">
        <v>45546</v>
      </c>
      <c r="E11679" s="37">
        <v>45910</v>
      </c>
      <c r="F11679" s="18" t="s">
        <v>4463</v>
      </c>
      <c r="G11679" t="s">
        <v>97</v>
      </c>
      <c r="H11679">
        <v>3</v>
      </c>
      <c r="I11679">
        <v>6</v>
      </c>
      <c r="J11679">
        <v>17282.62</v>
      </c>
      <c r="K11679">
        <v>2000000</v>
      </c>
    </row>
    <row r="11680" spans="1:11" ht="15" customHeight="1" x14ac:dyDescent="0.2">
      <c r="A11680" t="s">
        <v>27784</v>
      </c>
      <c r="B11680" t="s">
        <v>27785</v>
      </c>
      <c r="C11680">
        <v>2024</v>
      </c>
      <c r="D11680" s="37">
        <v>45546</v>
      </c>
      <c r="E11680" s="37">
        <v>45910</v>
      </c>
      <c r="F11680" s="18" t="s">
        <v>4463</v>
      </c>
      <c r="G11680" t="s">
        <v>99</v>
      </c>
      <c r="H11680">
        <v>2</v>
      </c>
      <c r="I11680">
        <v>2</v>
      </c>
      <c r="J11680">
        <v>124071.97</v>
      </c>
      <c r="K11680">
        <v>10000000</v>
      </c>
    </row>
    <row r="11681" spans="1:11" ht="15" customHeight="1" x14ac:dyDescent="0.2">
      <c r="A11681" t="s">
        <v>27786</v>
      </c>
      <c r="B11681" t="s">
        <v>27787</v>
      </c>
      <c r="C11681">
        <v>2024</v>
      </c>
      <c r="D11681" s="37">
        <v>45546</v>
      </c>
      <c r="E11681" s="37">
        <v>45910</v>
      </c>
      <c r="F11681" s="18" t="s">
        <v>4463</v>
      </c>
      <c r="G11681" t="s">
        <v>98</v>
      </c>
      <c r="H11681">
        <v>2</v>
      </c>
      <c r="I11681">
        <v>2</v>
      </c>
      <c r="J11681">
        <v>20058.580000000002</v>
      </c>
      <c r="K11681">
        <v>2500000</v>
      </c>
    </row>
    <row r="11682" spans="1:11" ht="15" customHeight="1" x14ac:dyDescent="0.2">
      <c r="A11682" t="s">
        <v>27788</v>
      </c>
      <c r="B11682" t="s">
        <v>27789</v>
      </c>
      <c r="C11682">
        <v>2024</v>
      </c>
      <c r="D11682" s="37">
        <v>45546</v>
      </c>
      <c r="E11682" s="37">
        <v>45910</v>
      </c>
      <c r="F11682" s="18" t="s">
        <v>4463</v>
      </c>
      <c r="G11682" t="s">
        <v>100</v>
      </c>
      <c r="H11682">
        <v>2</v>
      </c>
      <c r="I11682">
        <v>4</v>
      </c>
      <c r="J11682">
        <v>54399.39</v>
      </c>
      <c r="K11682">
        <v>4000000</v>
      </c>
    </row>
    <row r="11683" spans="1:11" ht="15" customHeight="1" x14ac:dyDescent="0.2">
      <c r="A11683" t="s">
        <v>27790</v>
      </c>
      <c r="B11683" t="s">
        <v>27791</v>
      </c>
      <c r="C11683">
        <v>2024</v>
      </c>
      <c r="D11683" s="37">
        <v>45546</v>
      </c>
      <c r="E11683" s="37">
        <v>45910</v>
      </c>
      <c r="F11683" s="18" t="s">
        <v>4463</v>
      </c>
      <c r="G11683" t="s">
        <v>99</v>
      </c>
      <c r="H11683">
        <v>1</v>
      </c>
      <c r="I11683">
        <v>1</v>
      </c>
      <c r="J11683">
        <v>49019.09</v>
      </c>
      <c r="K11683">
        <v>4500000</v>
      </c>
    </row>
    <row r="11684" spans="1:11" ht="15" customHeight="1" x14ac:dyDescent="0.2">
      <c r="A11684" t="s">
        <v>27792</v>
      </c>
      <c r="B11684" t="s">
        <v>27793</v>
      </c>
      <c r="C11684">
        <v>2024</v>
      </c>
      <c r="D11684" s="37">
        <v>45546</v>
      </c>
      <c r="E11684" s="37">
        <v>45910</v>
      </c>
      <c r="F11684" s="18" t="s">
        <v>4463</v>
      </c>
      <c r="G11684" t="s">
        <v>97</v>
      </c>
      <c r="H11684">
        <v>1</v>
      </c>
      <c r="I11684">
        <v>2</v>
      </c>
      <c r="J11684">
        <v>19711.38</v>
      </c>
      <c r="K11684">
        <v>2000000</v>
      </c>
    </row>
    <row r="11685" spans="1:11" ht="15" customHeight="1" x14ac:dyDescent="0.2">
      <c r="A11685" t="s">
        <v>27794</v>
      </c>
      <c r="B11685" t="s">
        <v>27795</v>
      </c>
      <c r="C11685">
        <v>2024</v>
      </c>
      <c r="D11685" s="37">
        <v>45546</v>
      </c>
      <c r="E11685" s="37">
        <v>45910</v>
      </c>
      <c r="F11685" s="18" t="s">
        <v>4463</v>
      </c>
      <c r="G11685" t="s">
        <v>100</v>
      </c>
      <c r="H11685">
        <v>1</v>
      </c>
      <c r="I11685">
        <v>1</v>
      </c>
      <c r="J11685">
        <v>159435.48000000001</v>
      </c>
      <c r="K11685">
        <v>10000000</v>
      </c>
    </row>
    <row r="11686" spans="1:11" ht="15" customHeight="1" x14ac:dyDescent="0.2">
      <c r="A11686" t="s">
        <v>27796</v>
      </c>
      <c r="B11686" t="s">
        <v>27797</v>
      </c>
      <c r="C11686">
        <v>2024</v>
      </c>
      <c r="D11686" s="37">
        <v>45546</v>
      </c>
      <c r="E11686" s="37">
        <v>45910</v>
      </c>
      <c r="F11686" s="18" t="s">
        <v>4463</v>
      </c>
      <c r="G11686" t="s">
        <v>101</v>
      </c>
      <c r="H11686">
        <v>1</v>
      </c>
      <c r="I11686">
        <v>1</v>
      </c>
      <c r="J11686">
        <v>16475.79</v>
      </c>
      <c r="K11686">
        <v>2500000</v>
      </c>
    </row>
    <row r="11687" spans="1:11" ht="15" customHeight="1" x14ac:dyDescent="0.2">
      <c r="A11687" t="s">
        <v>27798</v>
      </c>
      <c r="B11687" t="s">
        <v>27799</v>
      </c>
      <c r="C11687">
        <v>2024</v>
      </c>
      <c r="D11687" s="37">
        <v>45546</v>
      </c>
      <c r="E11687" s="37">
        <v>45910</v>
      </c>
      <c r="F11687" s="18" t="s">
        <v>4463</v>
      </c>
      <c r="G11687" t="s">
        <v>101</v>
      </c>
      <c r="H11687">
        <v>2</v>
      </c>
      <c r="I11687">
        <v>2</v>
      </c>
      <c r="J11687">
        <v>65103.53</v>
      </c>
      <c r="K11687">
        <v>10000000</v>
      </c>
    </row>
    <row r="11688" spans="1:11" ht="15" customHeight="1" x14ac:dyDescent="0.2">
      <c r="A11688" t="s">
        <v>27800</v>
      </c>
      <c r="B11688" t="s">
        <v>27801</v>
      </c>
      <c r="C11688">
        <v>2024</v>
      </c>
      <c r="D11688" s="37">
        <v>45546</v>
      </c>
      <c r="E11688" s="37">
        <v>45910</v>
      </c>
      <c r="F11688" s="18" t="s">
        <v>4463</v>
      </c>
      <c r="G11688" t="s">
        <v>97</v>
      </c>
      <c r="H11688">
        <v>3</v>
      </c>
      <c r="I11688">
        <v>3</v>
      </c>
      <c r="J11688">
        <v>93082.07</v>
      </c>
      <c r="K11688">
        <v>10000000</v>
      </c>
    </row>
    <row r="11689" spans="1:11" ht="15" customHeight="1" x14ac:dyDescent="0.2">
      <c r="A11689" t="s">
        <v>27802</v>
      </c>
      <c r="B11689" t="s">
        <v>27803</v>
      </c>
      <c r="C11689">
        <v>2024</v>
      </c>
      <c r="D11689" s="37">
        <v>45546</v>
      </c>
      <c r="E11689" s="37">
        <v>45910</v>
      </c>
      <c r="F11689" s="18" t="s">
        <v>4463</v>
      </c>
      <c r="G11689" t="s">
        <v>100</v>
      </c>
      <c r="H11689">
        <v>1</v>
      </c>
      <c r="I11689">
        <v>1</v>
      </c>
      <c r="J11689">
        <v>7148.43</v>
      </c>
      <c r="K11689">
        <v>500000</v>
      </c>
    </row>
    <row r="11690" spans="1:11" ht="15" customHeight="1" x14ac:dyDescent="0.2">
      <c r="A11690" t="s">
        <v>27804</v>
      </c>
      <c r="B11690" t="s">
        <v>27805</v>
      </c>
      <c r="C11690">
        <v>2024</v>
      </c>
      <c r="D11690" s="37">
        <v>45546</v>
      </c>
      <c r="E11690" s="37">
        <v>45910</v>
      </c>
      <c r="F11690" s="18" t="s">
        <v>4463</v>
      </c>
      <c r="G11690" t="s">
        <v>99</v>
      </c>
      <c r="H11690">
        <v>1</v>
      </c>
      <c r="I11690">
        <v>2</v>
      </c>
      <c r="J11690">
        <v>19301.3</v>
      </c>
      <c r="K11690">
        <v>1500000</v>
      </c>
    </row>
    <row r="11691" spans="1:11" ht="15" customHeight="1" x14ac:dyDescent="0.2">
      <c r="A11691" t="s">
        <v>27806</v>
      </c>
      <c r="B11691" t="s">
        <v>27807</v>
      </c>
      <c r="C11691">
        <v>2024</v>
      </c>
      <c r="D11691" s="37">
        <v>45546</v>
      </c>
      <c r="E11691" s="37">
        <v>45910</v>
      </c>
      <c r="F11691" s="18" t="s">
        <v>4463</v>
      </c>
      <c r="G11691" t="s">
        <v>97</v>
      </c>
      <c r="H11691">
        <v>1</v>
      </c>
      <c r="I11691">
        <v>1</v>
      </c>
      <c r="J11691">
        <v>49896.19</v>
      </c>
      <c r="K11691">
        <v>5000000</v>
      </c>
    </row>
    <row r="11692" spans="1:11" ht="15" customHeight="1" x14ac:dyDescent="0.2">
      <c r="A11692" t="s">
        <v>27808</v>
      </c>
      <c r="B11692" t="s">
        <v>27809</v>
      </c>
      <c r="C11692">
        <v>2024</v>
      </c>
      <c r="D11692" s="37">
        <v>45546</v>
      </c>
      <c r="E11692" s="37">
        <v>45910</v>
      </c>
      <c r="F11692" s="18" t="s">
        <v>4463</v>
      </c>
      <c r="G11692" t="s">
        <v>99</v>
      </c>
      <c r="H11692">
        <v>3</v>
      </c>
      <c r="I11692">
        <v>3</v>
      </c>
      <c r="J11692">
        <v>30089.87</v>
      </c>
      <c r="K11692">
        <v>2500000</v>
      </c>
    </row>
    <row r="11693" spans="1:11" ht="15" customHeight="1" x14ac:dyDescent="0.2">
      <c r="A11693" t="s">
        <v>27810</v>
      </c>
      <c r="B11693" t="s">
        <v>27811</v>
      </c>
      <c r="C11693">
        <v>2024</v>
      </c>
      <c r="D11693" s="37">
        <v>45546</v>
      </c>
      <c r="E11693" s="37">
        <v>45910</v>
      </c>
      <c r="F11693" s="18" t="s">
        <v>4463</v>
      </c>
      <c r="G11693" t="s">
        <v>100</v>
      </c>
      <c r="H11693">
        <v>2</v>
      </c>
      <c r="I11693">
        <v>4</v>
      </c>
      <c r="J11693">
        <v>52171.06</v>
      </c>
      <c r="K11693">
        <v>3500000</v>
      </c>
    </row>
    <row r="11694" spans="1:11" ht="15" customHeight="1" x14ac:dyDescent="0.2">
      <c r="A11694" t="s">
        <v>27812</v>
      </c>
      <c r="B11694" t="s">
        <v>27813</v>
      </c>
      <c r="C11694">
        <v>2024</v>
      </c>
      <c r="D11694" s="37">
        <v>45546</v>
      </c>
      <c r="E11694" s="37">
        <v>45910</v>
      </c>
      <c r="F11694" s="18" t="s">
        <v>4463</v>
      </c>
      <c r="G11694" t="s">
        <v>101</v>
      </c>
      <c r="H11694">
        <v>3</v>
      </c>
      <c r="I11694">
        <v>3</v>
      </c>
      <c r="J11694">
        <v>27123.31</v>
      </c>
      <c r="K11694">
        <v>4500000</v>
      </c>
    </row>
    <row r="11695" spans="1:11" ht="15" customHeight="1" x14ac:dyDescent="0.2">
      <c r="A11695" t="s">
        <v>27814</v>
      </c>
      <c r="B11695" t="s">
        <v>27815</v>
      </c>
      <c r="C11695">
        <v>2024</v>
      </c>
      <c r="D11695" s="37">
        <v>45546</v>
      </c>
      <c r="E11695" s="37">
        <v>45910</v>
      </c>
      <c r="F11695" s="18" t="s">
        <v>4463</v>
      </c>
      <c r="G11695" t="s">
        <v>99</v>
      </c>
      <c r="H11695">
        <v>2</v>
      </c>
      <c r="I11695">
        <v>2</v>
      </c>
      <c r="J11695">
        <v>38808.480000000003</v>
      </c>
      <c r="K11695">
        <v>3500000</v>
      </c>
    </row>
    <row r="11696" spans="1:11" ht="15" customHeight="1" x14ac:dyDescent="0.2">
      <c r="A11696" t="s">
        <v>27816</v>
      </c>
      <c r="B11696" t="s">
        <v>27817</v>
      </c>
      <c r="C11696">
        <v>2024</v>
      </c>
      <c r="D11696" s="37">
        <v>45546</v>
      </c>
      <c r="E11696" s="37">
        <v>45910</v>
      </c>
      <c r="F11696" s="18" t="s">
        <v>4463</v>
      </c>
      <c r="G11696" t="s">
        <v>101</v>
      </c>
      <c r="H11696">
        <v>1</v>
      </c>
      <c r="I11696">
        <v>2</v>
      </c>
      <c r="J11696">
        <v>3154.96</v>
      </c>
      <c r="K11696">
        <v>500000</v>
      </c>
    </row>
    <row r="11697" spans="1:11" ht="15" customHeight="1" x14ac:dyDescent="0.2">
      <c r="A11697" t="s">
        <v>27818</v>
      </c>
      <c r="B11697" t="s">
        <v>27819</v>
      </c>
      <c r="C11697">
        <v>2024</v>
      </c>
      <c r="D11697" s="37">
        <v>45547</v>
      </c>
      <c r="E11697" s="37">
        <v>45911</v>
      </c>
      <c r="F11697" s="18" t="s">
        <v>4452</v>
      </c>
      <c r="G11697" t="s">
        <v>100</v>
      </c>
      <c r="H11697">
        <v>1</v>
      </c>
      <c r="I11697">
        <v>2</v>
      </c>
      <c r="J11697">
        <v>31649.77</v>
      </c>
      <c r="K11697">
        <v>2000000</v>
      </c>
    </row>
    <row r="11698" spans="1:11" ht="15" customHeight="1" x14ac:dyDescent="0.2">
      <c r="A11698" t="s">
        <v>27820</v>
      </c>
      <c r="B11698" t="s">
        <v>27821</v>
      </c>
      <c r="C11698">
        <v>2024</v>
      </c>
      <c r="D11698" s="37">
        <v>45547</v>
      </c>
      <c r="E11698" s="37">
        <v>45911</v>
      </c>
      <c r="F11698" s="18" t="s">
        <v>4452</v>
      </c>
      <c r="G11698" t="s">
        <v>97</v>
      </c>
      <c r="H11698">
        <v>1</v>
      </c>
      <c r="I11698">
        <v>1</v>
      </c>
      <c r="J11698">
        <v>33104.81</v>
      </c>
      <c r="K11698">
        <v>3500000</v>
      </c>
    </row>
    <row r="11699" spans="1:11" ht="15" customHeight="1" x14ac:dyDescent="0.2">
      <c r="A11699" t="s">
        <v>27822</v>
      </c>
      <c r="B11699" t="s">
        <v>27823</v>
      </c>
      <c r="C11699">
        <v>2024</v>
      </c>
      <c r="D11699" s="37">
        <v>45547</v>
      </c>
      <c r="E11699" s="37">
        <v>45911</v>
      </c>
      <c r="F11699" s="18" t="s">
        <v>4452</v>
      </c>
      <c r="G11699" t="s">
        <v>98</v>
      </c>
      <c r="H11699">
        <v>2</v>
      </c>
      <c r="I11699">
        <v>2</v>
      </c>
      <c r="J11699">
        <v>34111.040000000001</v>
      </c>
      <c r="K11699">
        <v>4500000</v>
      </c>
    </row>
    <row r="11700" spans="1:11" ht="15" customHeight="1" x14ac:dyDescent="0.2">
      <c r="A11700" t="s">
        <v>27824</v>
      </c>
      <c r="B11700" t="s">
        <v>27825</v>
      </c>
      <c r="C11700">
        <v>2024</v>
      </c>
      <c r="D11700" s="37">
        <v>45547</v>
      </c>
      <c r="E11700" s="37">
        <v>45911</v>
      </c>
      <c r="F11700" s="18" t="s">
        <v>4452</v>
      </c>
      <c r="G11700" t="s">
        <v>99</v>
      </c>
      <c r="H11700">
        <v>1</v>
      </c>
      <c r="I11700">
        <v>1</v>
      </c>
      <c r="J11700">
        <v>55152.41</v>
      </c>
      <c r="K11700">
        <v>4500000</v>
      </c>
    </row>
    <row r="11701" spans="1:11" ht="15" customHeight="1" x14ac:dyDescent="0.2">
      <c r="A11701" t="s">
        <v>27826</v>
      </c>
      <c r="B11701" t="s">
        <v>27827</v>
      </c>
      <c r="C11701">
        <v>2024</v>
      </c>
      <c r="D11701" s="37">
        <v>45547</v>
      </c>
      <c r="E11701" s="37">
        <v>45911</v>
      </c>
      <c r="F11701" s="18" t="s">
        <v>4452</v>
      </c>
      <c r="G11701" t="s">
        <v>100</v>
      </c>
      <c r="H11701">
        <v>1</v>
      </c>
      <c r="I11701">
        <v>2</v>
      </c>
      <c r="J11701">
        <v>65971.37</v>
      </c>
      <c r="K11701">
        <v>4000000</v>
      </c>
    </row>
    <row r="11702" spans="1:11" ht="15" customHeight="1" x14ac:dyDescent="0.2">
      <c r="A11702" t="s">
        <v>27828</v>
      </c>
      <c r="B11702" t="s">
        <v>27829</v>
      </c>
      <c r="C11702">
        <v>2024</v>
      </c>
      <c r="D11702" s="37">
        <v>45547</v>
      </c>
      <c r="E11702" s="37">
        <v>45911</v>
      </c>
      <c r="F11702" s="18" t="s">
        <v>4463</v>
      </c>
      <c r="G11702" t="s">
        <v>97</v>
      </c>
      <c r="H11702">
        <v>1</v>
      </c>
      <c r="I11702">
        <v>2</v>
      </c>
      <c r="J11702">
        <v>87067.6</v>
      </c>
      <c r="K11702">
        <v>10000000</v>
      </c>
    </row>
    <row r="11703" spans="1:11" ht="15" customHeight="1" x14ac:dyDescent="0.2">
      <c r="A11703" t="s">
        <v>27830</v>
      </c>
      <c r="B11703" t="s">
        <v>27831</v>
      </c>
      <c r="C11703">
        <v>2024</v>
      </c>
      <c r="D11703" s="37">
        <v>45547</v>
      </c>
      <c r="E11703" s="37">
        <v>45911</v>
      </c>
      <c r="F11703" s="18" t="s">
        <v>4463</v>
      </c>
      <c r="G11703" t="s">
        <v>99</v>
      </c>
      <c r="H11703">
        <v>2</v>
      </c>
      <c r="I11703">
        <v>2</v>
      </c>
      <c r="J11703">
        <v>49373.17</v>
      </c>
      <c r="K11703">
        <v>4000000</v>
      </c>
    </row>
    <row r="11704" spans="1:11" ht="15" customHeight="1" x14ac:dyDescent="0.2">
      <c r="A11704" t="s">
        <v>27832</v>
      </c>
      <c r="B11704" t="s">
        <v>27833</v>
      </c>
      <c r="C11704">
        <v>2024</v>
      </c>
      <c r="D11704" s="37">
        <v>45547</v>
      </c>
      <c r="E11704" s="37">
        <v>45911</v>
      </c>
      <c r="F11704" s="18" t="s">
        <v>4463</v>
      </c>
      <c r="G11704" t="s">
        <v>101</v>
      </c>
      <c r="H11704">
        <v>1</v>
      </c>
      <c r="I11704">
        <v>1</v>
      </c>
      <c r="J11704">
        <v>21966.33</v>
      </c>
      <c r="K11704">
        <v>3500000</v>
      </c>
    </row>
    <row r="11705" spans="1:11" ht="15" customHeight="1" x14ac:dyDescent="0.2">
      <c r="A11705" t="s">
        <v>27834</v>
      </c>
      <c r="B11705" t="s">
        <v>27835</v>
      </c>
      <c r="C11705">
        <v>2024</v>
      </c>
      <c r="D11705" s="37">
        <v>45547</v>
      </c>
      <c r="E11705" s="37">
        <v>45911</v>
      </c>
      <c r="F11705" s="18" t="s">
        <v>4463</v>
      </c>
      <c r="G11705" t="s">
        <v>97</v>
      </c>
      <c r="H11705">
        <v>1</v>
      </c>
      <c r="I11705">
        <v>1</v>
      </c>
      <c r="J11705">
        <v>39070.949999999997</v>
      </c>
      <c r="K11705">
        <v>4000000</v>
      </c>
    </row>
    <row r="11706" spans="1:11" ht="15" customHeight="1" x14ac:dyDescent="0.2">
      <c r="A11706" t="s">
        <v>27836</v>
      </c>
      <c r="B11706" t="s">
        <v>27837</v>
      </c>
      <c r="C11706">
        <v>2024</v>
      </c>
      <c r="D11706" s="37">
        <v>45547</v>
      </c>
      <c r="E11706" s="37">
        <v>45911</v>
      </c>
      <c r="F11706" s="18" t="s">
        <v>4463</v>
      </c>
      <c r="G11706" t="s">
        <v>97</v>
      </c>
      <c r="H11706">
        <v>1</v>
      </c>
      <c r="I11706">
        <v>1</v>
      </c>
      <c r="J11706">
        <v>17240.84</v>
      </c>
      <c r="K11706">
        <v>2000000</v>
      </c>
    </row>
    <row r="11707" spans="1:11" ht="15" customHeight="1" x14ac:dyDescent="0.2">
      <c r="A11707" t="s">
        <v>27838</v>
      </c>
      <c r="B11707" t="s">
        <v>27839</v>
      </c>
      <c r="C11707">
        <v>2024</v>
      </c>
      <c r="D11707" s="37">
        <v>45547</v>
      </c>
      <c r="E11707" s="37">
        <v>45911</v>
      </c>
      <c r="F11707" s="18" t="s">
        <v>4463</v>
      </c>
      <c r="G11707" t="s">
        <v>98</v>
      </c>
      <c r="H11707">
        <v>1</v>
      </c>
      <c r="I11707">
        <v>1</v>
      </c>
      <c r="J11707">
        <v>32097.96</v>
      </c>
      <c r="K11707">
        <v>4000000</v>
      </c>
    </row>
    <row r="11708" spans="1:11" ht="15" customHeight="1" x14ac:dyDescent="0.2">
      <c r="A11708" t="s">
        <v>27840</v>
      </c>
      <c r="B11708" t="s">
        <v>27841</v>
      </c>
      <c r="C11708">
        <v>2024</v>
      </c>
      <c r="D11708" s="37">
        <v>45547</v>
      </c>
      <c r="E11708" s="37">
        <v>45911</v>
      </c>
      <c r="F11708" s="18" t="s">
        <v>4463</v>
      </c>
      <c r="G11708" t="s">
        <v>98</v>
      </c>
      <c r="H11708">
        <v>1</v>
      </c>
      <c r="I11708">
        <v>1</v>
      </c>
      <c r="J11708">
        <v>28978.38</v>
      </c>
      <c r="K11708">
        <v>3500000</v>
      </c>
    </row>
    <row r="11709" spans="1:11" ht="15" customHeight="1" x14ac:dyDescent="0.2">
      <c r="A11709" t="s">
        <v>27842</v>
      </c>
      <c r="B11709" t="s">
        <v>27843</v>
      </c>
      <c r="C11709">
        <v>2024</v>
      </c>
      <c r="D11709" s="37">
        <v>45547</v>
      </c>
      <c r="E11709" s="37">
        <v>45911</v>
      </c>
      <c r="F11709" s="18" t="s">
        <v>4463</v>
      </c>
      <c r="G11709" t="s">
        <v>97</v>
      </c>
      <c r="H11709">
        <v>3</v>
      </c>
      <c r="I11709">
        <v>6</v>
      </c>
      <c r="J11709">
        <v>19002.080000000002</v>
      </c>
      <c r="K11709">
        <v>2000000</v>
      </c>
    </row>
    <row r="11710" spans="1:11" ht="15" customHeight="1" x14ac:dyDescent="0.2">
      <c r="A11710" t="s">
        <v>27844</v>
      </c>
      <c r="B11710" t="s">
        <v>27845</v>
      </c>
      <c r="C11710">
        <v>2024</v>
      </c>
      <c r="D11710" s="37">
        <v>45547</v>
      </c>
      <c r="E11710" s="37">
        <v>45911</v>
      </c>
      <c r="F11710" s="18" t="s">
        <v>4463</v>
      </c>
      <c r="G11710" t="s">
        <v>97</v>
      </c>
      <c r="H11710">
        <v>1</v>
      </c>
      <c r="I11710">
        <v>1</v>
      </c>
      <c r="J11710">
        <v>43891.25</v>
      </c>
      <c r="K11710">
        <v>4500000</v>
      </c>
    </row>
    <row r="11711" spans="1:11" ht="15" customHeight="1" x14ac:dyDescent="0.2">
      <c r="A11711" t="s">
        <v>27846</v>
      </c>
      <c r="B11711" t="s">
        <v>27847</v>
      </c>
      <c r="C11711">
        <v>2024</v>
      </c>
      <c r="D11711" s="37">
        <v>45547</v>
      </c>
      <c r="E11711" s="37">
        <v>45911</v>
      </c>
      <c r="F11711" s="18" t="s">
        <v>4463</v>
      </c>
      <c r="G11711" t="s">
        <v>98</v>
      </c>
      <c r="H11711">
        <v>1</v>
      </c>
      <c r="I11711">
        <v>2</v>
      </c>
      <c r="J11711">
        <v>24369.74</v>
      </c>
      <c r="K11711">
        <v>3000000</v>
      </c>
    </row>
    <row r="11712" spans="1:11" ht="15" customHeight="1" x14ac:dyDescent="0.2">
      <c r="A11712" t="s">
        <v>27848</v>
      </c>
      <c r="B11712" t="s">
        <v>27849</v>
      </c>
      <c r="C11712">
        <v>2024</v>
      </c>
      <c r="D11712" s="37">
        <v>45547</v>
      </c>
      <c r="E11712" s="37">
        <v>45911</v>
      </c>
      <c r="F11712" s="18" t="s">
        <v>4463</v>
      </c>
      <c r="G11712" t="s">
        <v>100</v>
      </c>
      <c r="H11712">
        <v>3</v>
      </c>
      <c r="I11712">
        <v>6</v>
      </c>
      <c r="J11712">
        <v>6885.29</v>
      </c>
      <c r="K11712">
        <v>500000</v>
      </c>
    </row>
    <row r="11713" spans="1:11" ht="15" customHeight="1" x14ac:dyDescent="0.2">
      <c r="A11713" t="s">
        <v>27850</v>
      </c>
      <c r="B11713" t="s">
        <v>27851</v>
      </c>
      <c r="C11713">
        <v>2024</v>
      </c>
      <c r="D11713" s="37">
        <v>45547</v>
      </c>
      <c r="E11713" s="37">
        <v>45911</v>
      </c>
      <c r="F11713" s="18" t="s">
        <v>4463</v>
      </c>
      <c r="G11713" t="s">
        <v>97</v>
      </c>
      <c r="H11713">
        <v>3</v>
      </c>
      <c r="I11713">
        <v>6</v>
      </c>
      <c r="J11713">
        <v>44338.47</v>
      </c>
      <c r="K11713">
        <v>5000000</v>
      </c>
    </row>
    <row r="11714" spans="1:11" ht="15" customHeight="1" x14ac:dyDescent="0.2">
      <c r="A11714" t="s">
        <v>27852</v>
      </c>
      <c r="B11714" t="s">
        <v>27853</v>
      </c>
      <c r="C11714">
        <v>2024</v>
      </c>
      <c r="D11714" s="37">
        <v>45547</v>
      </c>
      <c r="E11714" s="37">
        <v>45911</v>
      </c>
      <c r="F11714" s="18" t="s">
        <v>4463</v>
      </c>
      <c r="G11714" t="s">
        <v>97</v>
      </c>
      <c r="H11714">
        <v>3</v>
      </c>
      <c r="I11714">
        <v>6</v>
      </c>
      <c r="J11714">
        <v>46977.46</v>
      </c>
      <c r="K11714">
        <v>5000000</v>
      </c>
    </row>
    <row r="11715" spans="1:11" ht="15" customHeight="1" x14ac:dyDescent="0.2">
      <c r="A11715" t="s">
        <v>27854</v>
      </c>
      <c r="B11715" t="s">
        <v>27855</v>
      </c>
      <c r="C11715">
        <v>2024</v>
      </c>
      <c r="D11715" s="37">
        <v>45547</v>
      </c>
      <c r="E11715" s="37">
        <v>45911</v>
      </c>
      <c r="F11715" s="18" t="s">
        <v>4463</v>
      </c>
      <c r="G11715" t="s">
        <v>97</v>
      </c>
      <c r="H11715">
        <v>1</v>
      </c>
      <c r="I11715">
        <v>1</v>
      </c>
      <c r="J11715">
        <v>94894.37</v>
      </c>
      <c r="K11715">
        <v>10000000</v>
      </c>
    </row>
    <row r="11716" spans="1:11" ht="15" customHeight="1" x14ac:dyDescent="0.2">
      <c r="A11716" t="s">
        <v>27856</v>
      </c>
      <c r="B11716" t="s">
        <v>27857</v>
      </c>
      <c r="C11716">
        <v>2024</v>
      </c>
      <c r="D11716" s="37">
        <v>45547</v>
      </c>
      <c r="E11716" s="37">
        <v>45911</v>
      </c>
      <c r="F11716" s="18" t="s">
        <v>4463</v>
      </c>
      <c r="G11716" t="s">
        <v>100</v>
      </c>
      <c r="H11716">
        <v>2</v>
      </c>
      <c r="I11716">
        <v>2</v>
      </c>
      <c r="J11716">
        <v>29316.95</v>
      </c>
      <c r="K11716">
        <v>2000000</v>
      </c>
    </row>
    <row r="11717" spans="1:11" ht="15" customHeight="1" x14ac:dyDescent="0.2">
      <c r="A11717" t="s">
        <v>27858</v>
      </c>
      <c r="B11717" t="s">
        <v>27859</v>
      </c>
      <c r="C11717">
        <v>2024</v>
      </c>
      <c r="D11717" s="37">
        <v>45547</v>
      </c>
      <c r="E11717" s="37">
        <v>45911</v>
      </c>
      <c r="F11717" s="18" t="s">
        <v>4463</v>
      </c>
      <c r="G11717" t="s">
        <v>98</v>
      </c>
      <c r="H11717">
        <v>3</v>
      </c>
      <c r="I11717">
        <v>3</v>
      </c>
      <c r="J11717">
        <v>79942.64</v>
      </c>
      <c r="K11717">
        <v>10000000</v>
      </c>
    </row>
    <row r="11718" spans="1:11" ht="15" customHeight="1" x14ac:dyDescent="0.2">
      <c r="A11718" t="s">
        <v>27860</v>
      </c>
      <c r="B11718" t="s">
        <v>27861</v>
      </c>
      <c r="C11718">
        <v>2024</v>
      </c>
      <c r="D11718" s="37">
        <v>45547</v>
      </c>
      <c r="E11718" s="37">
        <v>45911</v>
      </c>
      <c r="F11718" s="18" t="s">
        <v>4463</v>
      </c>
      <c r="G11718" t="s">
        <v>99</v>
      </c>
      <c r="H11718">
        <v>1</v>
      </c>
      <c r="I11718">
        <v>2</v>
      </c>
      <c r="J11718">
        <v>26099.33</v>
      </c>
      <c r="K11718">
        <v>2000000</v>
      </c>
    </row>
    <row r="11719" spans="1:11" ht="15" customHeight="1" x14ac:dyDescent="0.2">
      <c r="A11719" t="s">
        <v>27862</v>
      </c>
      <c r="B11719" t="s">
        <v>27863</v>
      </c>
      <c r="C11719">
        <v>2024</v>
      </c>
      <c r="D11719" s="37">
        <v>45547</v>
      </c>
      <c r="E11719" s="37">
        <v>45911</v>
      </c>
      <c r="F11719" s="18" t="s">
        <v>4463</v>
      </c>
      <c r="G11719" t="s">
        <v>97</v>
      </c>
      <c r="H11719">
        <v>1</v>
      </c>
      <c r="I11719">
        <v>1</v>
      </c>
      <c r="J11719">
        <v>93300.87</v>
      </c>
      <c r="K11719">
        <v>10000000</v>
      </c>
    </row>
    <row r="11720" spans="1:11" ht="15" customHeight="1" x14ac:dyDescent="0.2">
      <c r="A11720" t="s">
        <v>27864</v>
      </c>
      <c r="B11720" t="s">
        <v>27865</v>
      </c>
      <c r="C11720">
        <v>2024</v>
      </c>
      <c r="D11720" s="37">
        <v>45547</v>
      </c>
      <c r="E11720" s="37">
        <v>45911</v>
      </c>
      <c r="F11720" s="18" t="s">
        <v>4463</v>
      </c>
      <c r="G11720" t="s">
        <v>99</v>
      </c>
      <c r="H11720">
        <v>1</v>
      </c>
      <c r="I11720">
        <v>1</v>
      </c>
      <c r="J11720">
        <v>44623.23</v>
      </c>
      <c r="K11720">
        <v>4000000</v>
      </c>
    </row>
    <row r="11721" spans="1:11" ht="15" customHeight="1" x14ac:dyDescent="0.2">
      <c r="A11721" t="s">
        <v>27866</v>
      </c>
      <c r="B11721" t="s">
        <v>27867</v>
      </c>
      <c r="C11721">
        <v>2024</v>
      </c>
      <c r="D11721" s="37">
        <v>45547</v>
      </c>
      <c r="E11721" s="37">
        <v>45911</v>
      </c>
      <c r="F11721" s="18" t="s">
        <v>4463</v>
      </c>
      <c r="G11721" t="s">
        <v>97</v>
      </c>
      <c r="H11721">
        <v>3</v>
      </c>
      <c r="I11721">
        <v>3</v>
      </c>
      <c r="J11721">
        <v>44072.480000000003</v>
      </c>
      <c r="K11721">
        <v>5000000</v>
      </c>
    </row>
    <row r="11722" spans="1:11" ht="15" customHeight="1" x14ac:dyDescent="0.2">
      <c r="A11722" t="s">
        <v>27868</v>
      </c>
      <c r="B11722" t="s">
        <v>27869</v>
      </c>
      <c r="C11722">
        <v>2024</v>
      </c>
      <c r="D11722" s="37">
        <v>45547</v>
      </c>
      <c r="E11722" s="37">
        <v>45911</v>
      </c>
      <c r="F11722" s="18" t="s">
        <v>4463</v>
      </c>
      <c r="G11722" t="s">
        <v>98</v>
      </c>
      <c r="H11722">
        <v>1</v>
      </c>
      <c r="I11722">
        <v>1</v>
      </c>
      <c r="J11722">
        <v>16703.3</v>
      </c>
      <c r="K11722">
        <v>2000000</v>
      </c>
    </row>
    <row r="11723" spans="1:11" ht="15" customHeight="1" x14ac:dyDescent="0.2">
      <c r="A11723" t="s">
        <v>27870</v>
      </c>
      <c r="B11723" t="s">
        <v>27871</v>
      </c>
      <c r="C11723">
        <v>2024</v>
      </c>
      <c r="D11723" s="37">
        <v>45547</v>
      </c>
      <c r="E11723" s="37">
        <v>45911</v>
      </c>
      <c r="F11723" s="18" t="s">
        <v>4463</v>
      </c>
      <c r="G11723" t="s">
        <v>97</v>
      </c>
      <c r="H11723">
        <v>2</v>
      </c>
      <c r="I11723">
        <v>2</v>
      </c>
      <c r="J11723">
        <v>9969.09</v>
      </c>
      <c r="K11723">
        <v>1000000</v>
      </c>
    </row>
    <row r="11724" spans="1:11" ht="15" customHeight="1" x14ac:dyDescent="0.2">
      <c r="A11724" t="s">
        <v>27872</v>
      </c>
      <c r="B11724" t="s">
        <v>27873</v>
      </c>
      <c r="C11724">
        <v>2024</v>
      </c>
      <c r="D11724" s="37">
        <v>45547</v>
      </c>
      <c r="E11724" s="37">
        <v>45911</v>
      </c>
      <c r="F11724" s="18" t="s">
        <v>4463</v>
      </c>
      <c r="G11724" t="s">
        <v>101</v>
      </c>
      <c r="H11724">
        <v>2</v>
      </c>
      <c r="I11724">
        <v>2</v>
      </c>
      <c r="J11724">
        <v>27729.85</v>
      </c>
      <c r="K11724">
        <v>4000000</v>
      </c>
    </row>
    <row r="11725" spans="1:11" ht="15" customHeight="1" x14ac:dyDescent="0.2">
      <c r="A11725" t="s">
        <v>27874</v>
      </c>
      <c r="B11725" t="s">
        <v>27875</v>
      </c>
      <c r="C11725">
        <v>2024</v>
      </c>
      <c r="D11725" s="37">
        <v>45547</v>
      </c>
      <c r="E11725" s="37">
        <v>45911</v>
      </c>
      <c r="F11725" s="18" t="s">
        <v>4463</v>
      </c>
      <c r="G11725" t="s">
        <v>97</v>
      </c>
      <c r="H11725">
        <v>1</v>
      </c>
      <c r="I11725">
        <v>1</v>
      </c>
      <c r="J11725">
        <v>46484.69</v>
      </c>
      <c r="K11725">
        <v>5000000</v>
      </c>
    </row>
    <row r="11726" spans="1:11" ht="15" customHeight="1" x14ac:dyDescent="0.2">
      <c r="A11726" t="s">
        <v>27876</v>
      </c>
      <c r="B11726" t="s">
        <v>27877</v>
      </c>
      <c r="C11726">
        <v>2024</v>
      </c>
      <c r="D11726" s="37">
        <v>45547</v>
      </c>
      <c r="E11726" s="37">
        <v>45911</v>
      </c>
      <c r="F11726" s="18" t="s">
        <v>4463</v>
      </c>
      <c r="G11726" t="s">
        <v>97</v>
      </c>
      <c r="H11726">
        <v>1</v>
      </c>
      <c r="I11726">
        <v>1</v>
      </c>
      <c r="J11726">
        <v>45327.5</v>
      </c>
      <c r="K11726">
        <v>5000000</v>
      </c>
    </row>
    <row r="11727" spans="1:11" ht="15" customHeight="1" x14ac:dyDescent="0.2">
      <c r="A11727" t="s">
        <v>27878</v>
      </c>
      <c r="B11727" t="s">
        <v>27879</v>
      </c>
      <c r="C11727">
        <v>2024</v>
      </c>
      <c r="D11727" s="37">
        <v>45547</v>
      </c>
      <c r="E11727" s="37">
        <v>45911</v>
      </c>
      <c r="F11727" s="18" t="s">
        <v>4463</v>
      </c>
      <c r="G11727" t="s">
        <v>97</v>
      </c>
      <c r="H11727">
        <v>2</v>
      </c>
      <c r="I11727">
        <v>2</v>
      </c>
      <c r="J11727">
        <v>24606.62</v>
      </c>
      <c r="K11727">
        <v>2500000</v>
      </c>
    </row>
    <row r="11728" spans="1:11" ht="15" customHeight="1" x14ac:dyDescent="0.2">
      <c r="A11728" t="s">
        <v>27880</v>
      </c>
      <c r="B11728" t="s">
        <v>27881</v>
      </c>
      <c r="C11728">
        <v>2024</v>
      </c>
      <c r="D11728" s="37">
        <v>45547</v>
      </c>
      <c r="E11728" s="37">
        <v>45911</v>
      </c>
      <c r="F11728" s="18" t="s">
        <v>4463</v>
      </c>
      <c r="G11728" t="s">
        <v>100</v>
      </c>
      <c r="H11728">
        <v>2</v>
      </c>
      <c r="I11728">
        <v>2</v>
      </c>
      <c r="J11728">
        <v>78848.850000000006</v>
      </c>
      <c r="K11728">
        <v>5000000</v>
      </c>
    </row>
    <row r="11729" spans="1:11" ht="15" customHeight="1" x14ac:dyDescent="0.2">
      <c r="A11729" t="s">
        <v>27882</v>
      </c>
      <c r="B11729" t="s">
        <v>27883</v>
      </c>
      <c r="C11729">
        <v>2024</v>
      </c>
      <c r="D11729" s="37">
        <v>45547</v>
      </c>
      <c r="E11729" s="37">
        <v>45911</v>
      </c>
      <c r="F11729" s="18" t="s">
        <v>4463</v>
      </c>
      <c r="G11729" t="s">
        <v>97</v>
      </c>
      <c r="H11729">
        <v>1</v>
      </c>
      <c r="I11729">
        <v>2</v>
      </c>
      <c r="J11729">
        <v>97813.98</v>
      </c>
      <c r="K11729">
        <v>10000000</v>
      </c>
    </row>
    <row r="11730" spans="1:11" ht="15" customHeight="1" x14ac:dyDescent="0.2">
      <c r="A11730" t="s">
        <v>27884</v>
      </c>
      <c r="B11730" t="s">
        <v>27885</v>
      </c>
      <c r="C11730">
        <v>2024</v>
      </c>
      <c r="D11730" s="37">
        <v>45547</v>
      </c>
      <c r="E11730" s="37">
        <v>45911</v>
      </c>
      <c r="F11730" s="18" t="s">
        <v>4463</v>
      </c>
      <c r="G11730" t="s">
        <v>97</v>
      </c>
      <c r="H11730">
        <v>1</v>
      </c>
      <c r="I11730">
        <v>1</v>
      </c>
      <c r="J11730">
        <v>49955.81</v>
      </c>
      <c r="K11730">
        <v>5000000</v>
      </c>
    </row>
    <row r="11731" spans="1:11" ht="15" customHeight="1" x14ac:dyDescent="0.2">
      <c r="A11731" t="s">
        <v>27886</v>
      </c>
      <c r="B11731" t="s">
        <v>27887</v>
      </c>
      <c r="C11731">
        <v>2024</v>
      </c>
      <c r="D11731" s="37">
        <v>45547</v>
      </c>
      <c r="E11731" s="37">
        <v>45911</v>
      </c>
      <c r="F11731" s="18" t="s">
        <v>4463</v>
      </c>
      <c r="G11731" t="s">
        <v>98</v>
      </c>
      <c r="H11731">
        <v>2</v>
      </c>
      <c r="I11731">
        <v>2</v>
      </c>
      <c r="J11731">
        <v>24183.41</v>
      </c>
      <c r="K11731">
        <v>3000000</v>
      </c>
    </row>
    <row r="11732" spans="1:11" ht="15" customHeight="1" x14ac:dyDescent="0.2">
      <c r="A11732" t="s">
        <v>27888</v>
      </c>
      <c r="B11732" t="s">
        <v>27889</v>
      </c>
      <c r="C11732">
        <v>2024</v>
      </c>
      <c r="D11732" s="37">
        <v>45547</v>
      </c>
      <c r="E11732" s="37">
        <v>45911</v>
      </c>
      <c r="F11732" s="18" t="s">
        <v>4463</v>
      </c>
      <c r="G11732" t="s">
        <v>98</v>
      </c>
      <c r="H11732">
        <v>1</v>
      </c>
      <c r="I11732">
        <v>1</v>
      </c>
      <c r="J11732">
        <v>25707.13</v>
      </c>
      <c r="K11732">
        <v>3500000</v>
      </c>
    </row>
    <row r="11733" spans="1:11" ht="15" customHeight="1" x14ac:dyDescent="0.2">
      <c r="A11733" t="s">
        <v>27890</v>
      </c>
      <c r="B11733" t="s">
        <v>27891</v>
      </c>
      <c r="C11733">
        <v>2024</v>
      </c>
      <c r="D11733" s="37">
        <v>45547</v>
      </c>
      <c r="E11733" s="37">
        <v>45911</v>
      </c>
      <c r="F11733" s="18" t="s">
        <v>4463</v>
      </c>
      <c r="G11733" t="s">
        <v>97</v>
      </c>
      <c r="H11733">
        <v>1</v>
      </c>
      <c r="I11733">
        <v>2</v>
      </c>
      <c r="J11733">
        <v>22445.18</v>
      </c>
      <c r="K11733">
        <v>2500000</v>
      </c>
    </row>
    <row r="11734" spans="1:11" ht="15" customHeight="1" x14ac:dyDescent="0.2">
      <c r="A11734" t="s">
        <v>27892</v>
      </c>
      <c r="B11734" t="s">
        <v>27893</v>
      </c>
      <c r="C11734">
        <v>2024</v>
      </c>
      <c r="D11734" s="37">
        <v>45547</v>
      </c>
      <c r="E11734" s="37">
        <v>45911</v>
      </c>
      <c r="F11734" s="18" t="s">
        <v>4463</v>
      </c>
      <c r="G11734" t="s">
        <v>98</v>
      </c>
      <c r="H11734">
        <v>1</v>
      </c>
      <c r="I11734">
        <v>1</v>
      </c>
      <c r="J11734">
        <v>82105.05</v>
      </c>
      <c r="K11734">
        <v>10000000</v>
      </c>
    </row>
    <row r="11735" spans="1:11" ht="15" customHeight="1" x14ac:dyDescent="0.2">
      <c r="A11735" t="s">
        <v>27894</v>
      </c>
      <c r="B11735" t="s">
        <v>27895</v>
      </c>
      <c r="C11735">
        <v>2024</v>
      </c>
      <c r="D11735" s="37">
        <v>45547</v>
      </c>
      <c r="E11735" s="37">
        <v>45911</v>
      </c>
      <c r="F11735" s="18" t="s">
        <v>4463</v>
      </c>
      <c r="G11735" t="s">
        <v>97</v>
      </c>
      <c r="H11735">
        <v>1</v>
      </c>
      <c r="I11735">
        <v>2</v>
      </c>
      <c r="J11735">
        <v>50747.09</v>
      </c>
      <c r="K11735">
        <v>5000000</v>
      </c>
    </row>
    <row r="11736" spans="1:11" ht="15" customHeight="1" x14ac:dyDescent="0.2">
      <c r="A11736" t="s">
        <v>27896</v>
      </c>
      <c r="B11736" t="s">
        <v>27897</v>
      </c>
      <c r="C11736">
        <v>2024</v>
      </c>
      <c r="D11736" s="37">
        <v>45548</v>
      </c>
      <c r="E11736" s="37">
        <v>45912</v>
      </c>
      <c r="F11736" s="18" t="s">
        <v>4452</v>
      </c>
      <c r="G11736" t="s">
        <v>100</v>
      </c>
      <c r="H11736">
        <v>2</v>
      </c>
      <c r="I11736">
        <v>2</v>
      </c>
      <c r="J11736">
        <v>82007.09</v>
      </c>
      <c r="K11736">
        <v>5000000</v>
      </c>
    </row>
    <row r="11737" spans="1:11" ht="15" customHeight="1" x14ac:dyDescent="0.2">
      <c r="A11737" t="s">
        <v>27898</v>
      </c>
      <c r="B11737" t="s">
        <v>27899</v>
      </c>
      <c r="C11737">
        <v>2024</v>
      </c>
      <c r="D11737" s="37">
        <v>45548</v>
      </c>
      <c r="E11737" s="37">
        <v>45912</v>
      </c>
      <c r="F11737" s="18" t="s">
        <v>4452</v>
      </c>
      <c r="G11737" t="s">
        <v>100</v>
      </c>
      <c r="H11737">
        <v>3</v>
      </c>
      <c r="I11737">
        <v>3</v>
      </c>
      <c r="J11737">
        <v>14319.01</v>
      </c>
      <c r="K11737">
        <v>1000000</v>
      </c>
    </row>
    <row r="11738" spans="1:11" ht="15" customHeight="1" x14ac:dyDescent="0.2">
      <c r="A11738" t="s">
        <v>27900</v>
      </c>
      <c r="B11738" t="s">
        <v>27901</v>
      </c>
      <c r="C11738">
        <v>2024</v>
      </c>
      <c r="D11738" s="37">
        <v>45548</v>
      </c>
      <c r="E11738" s="37">
        <v>45912</v>
      </c>
      <c r="F11738" s="18" t="s">
        <v>4452</v>
      </c>
      <c r="G11738" t="s">
        <v>100</v>
      </c>
      <c r="H11738">
        <v>2</v>
      </c>
      <c r="I11738">
        <v>2</v>
      </c>
      <c r="J11738">
        <v>30813.55</v>
      </c>
      <c r="K11738">
        <v>2000000</v>
      </c>
    </row>
    <row r="11739" spans="1:11" ht="15" customHeight="1" x14ac:dyDescent="0.2">
      <c r="A11739" t="s">
        <v>27902</v>
      </c>
      <c r="B11739" t="s">
        <v>27903</v>
      </c>
      <c r="C11739">
        <v>2024</v>
      </c>
      <c r="D11739" s="37">
        <v>45548</v>
      </c>
      <c r="E11739" s="37">
        <v>45912</v>
      </c>
      <c r="F11739" s="18" t="s">
        <v>4452</v>
      </c>
      <c r="G11739" t="s">
        <v>97</v>
      </c>
      <c r="H11739">
        <v>1</v>
      </c>
      <c r="I11739">
        <v>1</v>
      </c>
      <c r="J11739">
        <v>86357.78</v>
      </c>
      <c r="K11739">
        <v>10000000</v>
      </c>
    </row>
    <row r="11740" spans="1:11" ht="15" customHeight="1" x14ac:dyDescent="0.2">
      <c r="A11740" t="s">
        <v>27904</v>
      </c>
      <c r="B11740" t="s">
        <v>27905</v>
      </c>
      <c r="C11740">
        <v>2024</v>
      </c>
      <c r="D11740" s="37">
        <v>45548</v>
      </c>
      <c r="E11740" s="37">
        <v>45912</v>
      </c>
      <c r="F11740" s="18" t="s">
        <v>4452</v>
      </c>
      <c r="G11740" t="s">
        <v>100</v>
      </c>
      <c r="H11740">
        <v>1</v>
      </c>
      <c r="I11740">
        <v>2</v>
      </c>
      <c r="J11740">
        <v>27530.74</v>
      </c>
      <c r="K11740">
        <v>2000000</v>
      </c>
    </row>
    <row r="11741" spans="1:11" ht="15" customHeight="1" x14ac:dyDescent="0.2">
      <c r="A11741" t="s">
        <v>27906</v>
      </c>
      <c r="B11741" t="s">
        <v>27907</v>
      </c>
      <c r="C11741">
        <v>2024</v>
      </c>
      <c r="D11741" s="37">
        <v>45548</v>
      </c>
      <c r="E11741" s="37">
        <v>45912</v>
      </c>
      <c r="F11741" s="18" t="s">
        <v>4452</v>
      </c>
      <c r="G11741" t="s">
        <v>98</v>
      </c>
      <c r="H11741">
        <v>3</v>
      </c>
      <c r="I11741">
        <v>6</v>
      </c>
      <c r="J11741">
        <v>7416.83</v>
      </c>
      <c r="K11741">
        <v>1000000</v>
      </c>
    </row>
    <row r="11742" spans="1:11" ht="15" customHeight="1" x14ac:dyDescent="0.2">
      <c r="A11742" t="s">
        <v>27908</v>
      </c>
      <c r="B11742" t="s">
        <v>27909</v>
      </c>
      <c r="C11742">
        <v>2024</v>
      </c>
      <c r="D11742" s="37">
        <v>45548</v>
      </c>
      <c r="E11742" s="37">
        <v>45912</v>
      </c>
      <c r="F11742" s="18" t="s">
        <v>4452</v>
      </c>
      <c r="G11742" t="s">
        <v>98</v>
      </c>
      <c r="H11742">
        <v>1</v>
      </c>
      <c r="I11742">
        <v>2</v>
      </c>
      <c r="J11742">
        <v>26874.06</v>
      </c>
      <c r="K11742">
        <v>3500000</v>
      </c>
    </row>
    <row r="11743" spans="1:11" ht="15" customHeight="1" x14ac:dyDescent="0.2">
      <c r="A11743" t="s">
        <v>27910</v>
      </c>
      <c r="B11743" t="s">
        <v>27911</v>
      </c>
      <c r="C11743">
        <v>2024</v>
      </c>
      <c r="D11743" s="37">
        <v>45548</v>
      </c>
      <c r="E11743" s="37">
        <v>45912</v>
      </c>
      <c r="F11743" s="18" t="s">
        <v>4452</v>
      </c>
      <c r="G11743" t="s">
        <v>97</v>
      </c>
      <c r="H11743">
        <v>1</v>
      </c>
      <c r="I11743">
        <v>2</v>
      </c>
      <c r="J11743">
        <v>19362.78</v>
      </c>
      <c r="K11743">
        <v>2000000</v>
      </c>
    </row>
    <row r="11744" spans="1:11" ht="15" customHeight="1" x14ac:dyDescent="0.2">
      <c r="A11744" t="s">
        <v>27912</v>
      </c>
      <c r="B11744" t="s">
        <v>27913</v>
      </c>
      <c r="C11744">
        <v>2024</v>
      </c>
      <c r="D11744" s="37">
        <v>45548</v>
      </c>
      <c r="E11744" s="37">
        <v>45912</v>
      </c>
      <c r="F11744" s="18" t="s">
        <v>4452</v>
      </c>
      <c r="G11744" t="s">
        <v>98</v>
      </c>
      <c r="H11744">
        <v>3</v>
      </c>
      <c r="I11744">
        <v>3</v>
      </c>
      <c r="J11744">
        <v>73766.87</v>
      </c>
      <c r="K11744">
        <v>10000000</v>
      </c>
    </row>
    <row r="11745" spans="1:11" ht="15" customHeight="1" x14ac:dyDescent="0.2">
      <c r="A11745" t="s">
        <v>27914</v>
      </c>
      <c r="B11745" t="s">
        <v>27915</v>
      </c>
      <c r="C11745">
        <v>2024</v>
      </c>
      <c r="D11745" s="37">
        <v>45548</v>
      </c>
      <c r="E11745" s="37">
        <v>45912</v>
      </c>
      <c r="F11745" s="18" t="s">
        <v>4463</v>
      </c>
      <c r="G11745" t="s">
        <v>97</v>
      </c>
      <c r="H11745">
        <v>1</v>
      </c>
      <c r="I11745">
        <v>1</v>
      </c>
      <c r="J11745">
        <v>17194.64</v>
      </c>
      <c r="K11745">
        <v>2000000</v>
      </c>
    </row>
    <row r="11746" spans="1:11" ht="15" customHeight="1" x14ac:dyDescent="0.2">
      <c r="A11746" t="s">
        <v>27916</v>
      </c>
      <c r="B11746" t="s">
        <v>27917</v>
      </c>
      <c r="C11746">
        <v>2024</v>
      </c>
      <c r="D11746" s="37">
        <v>45548</v>
      </c>
      <c r="E11746" s="37">
        <v>45912</v>
      </c>
      <c r="F11746" s="18" t="s">
        <v>4463</v>
      </c>
      <c r="G11746" t="s">
        <v>98</v>
      </c>
      <c r="H11746">
        <v>2</v>
      </c>
      <c r="I11746">
        <v>4</v>
      </c>
      <c r="J11746">
        <v>8376.61</v>
      </c>
      <c r="K11746">
        <v>1000000</v>
      </c>
    </row>
    <row r="11747" spans="1:11" ht="15" customHeight="1" x14ac:dyDescent="0.2">
      <c r="A11747" t="s">
        <v>27918</v>
      </c>
      <c r="B11747" t="s">
        <v>27919</v>
      </c>
      <c r="C11747">
        <v>2024</v>
      </c>
      <c r="D11747" s="37">
        <v>45548</v>
      </c>
      <c r="E11747" s="37">
        <v>45912</v>
      </c>
      <c r="F11747" s="18" t="s">
        <v>4463</v>
      </c>
      <c r="G11747" t="s">
        <v>97</v>
      </c>
      <c r="H11747">
        <v>2</v>
      </c>
      <c r="I11747">
        <v>2</v>
      </c>
      <c r="J11747">
        <v>95494.53</v>
      </c>
      <c r="K11747">
        <v>10000000</v>
      </c>
    </row>
    <row r="11748" spans="1:11" ht="15" customHeight="1" x14ac:dyDescent="0.2">
      <c r="A11748" t="s">
        <v>27920</v>
      </c>
      <c r="B11748" t="s">
        <v>27921</v>
      </c>
      <c r="C11748">
        <v>2024</v>
      </c>
      <c r="D11748" s="37">
        <v>45548</v>
      </c>
      <c r="E11748" s="37">
        <v>45912</v>
      </c>
      <c r="F11748" s="18" t="s">
        <v>4463</v>
      </c>
      <c r="G11748" t="s">
        <v>97</v>
      </c>
      <c r="H11748">
        <v>1</v>
      </c>
      <c r="I11748">
        <v>1</v>
      </c>
      <c r="J11748">
        <v>18445.25</v>
      </c>
      <c r="K11748">
        <v>2000000</v>
      </c>
    </row>
    <row r="11749" spans="1:11" ht="15" customHeight="1" x14ac:dyDescent="0.2">
      <c r="A11749" t="s">
        <v>27922</v>
      </c>
      <c r="B11749" t="s">
        <v>27923</v>
      </c>
      <c r="C11749">
        <v>2024</v>
      </c>
      <c r="D11749" s="37">
        <v>45548</v>
      </c>
      <c r="E11749" s="37">
        <v>45912</v>
      </c>
      <c r="F11749" s="18" t="s">
        <v>4463</v>
      </c>
      <c r="G11749" t="s">
        <v>98</v>
      </c>
      <c r="H11749">
        <v>3</v>
      </c>
      <c r="I11749">
        <v>3</v>
      </c>
      <c r="J11749">
        <v>7362.93</v>
      </c>
      <c r="K11749">
        <v>1000000</v>
      </c>
    </row>
    <row r="11750" spans="1:11" ht="15" customHeight="1" x14ac:dyDescent="0.2">
      <c r="A11750" t="s">
        <v>27924</v>
      </c>
      <c r="B11750" t="s">
        <v>27925</v>
      </c>
      <c r="C11750">
        <v>2024</v>
      </c>
      <c r="D11750" s="37">
        <v>45548</v>
      </c>
      <c r="E11750" s="37">
        <v>45912</v>
      </c>
      <c r="F11750" s="18" t="s">
        <v>4463</v>
      </c>
      <c r="G11750" t="s">
        <v>100</v>
      </c>
      <c r="H11750">
        <v>1</v>
      </c>
      <c r="I11750">
        <v>2</v>
      </c>
      <c r="J11750">
        <v>164170</v>
      </c>
      <c r="K11750">
        <v>10000000</v>
      </c>
    </row>
    <row r="11751" spans="1:11" ht="15" customHeight="1" x14ac:dyDescent="0.2">
      <c r="A11751" t="s">
        <v>27926</v>
      </c>
      <c r="B11751" t="s">
        <v>27927</v>
      </c>
      <c r="C11751">
        <v>2024</v>
      </c>
      <c r="D11751" s="37">
        <v>45548</v>
      </c>
      <c r="E11751" s="37">
        <v>45912</v>
      </c>
      <c r="F11751" s="18" t="s">
        <v>4463</v>
      </c>
      <c r="G11751" t="s">
        <v>98</v>
      </c>
      <c r="H11751">
        <v>1</v>
      </c>
      <c r="I11751">
        <v>1</v>
      </c>
      <c r="J11751">
        <v>15778.17</v>
      </c>
      <c r="K11751">
        <v>2000000</v>
      </c>
    </row>
    <row r="11752" spans="1:11" ht="15" customHeight="1" x14ac:dyDescent="0.2">
      <c r="A11752" t="s">
        <v>27928</v>
      </c>
      <c r="B11752" t="s">
        <v>27929</v>
      </c>
      <c r="C11752">
        <v>2024</v>
      </c>
      <c r="D11752" s="37">
        <v>45548</v>
      </c>
      <c r="E11752" s="37">
        <v>45912</v>
      </c>
      <c r="F11752" s="18" t="s">
        <v>4463</v>
      </c>
      <c r="G11752" t="s">
        <v>99</v>
      </c>
      <c r="H11752">
        <v>1</v>
      </c>
      <c r="I11752">
        <v>1</v>
      </c>
      <c r="J11752">
        <v>64151.02</v>
      </c>
      <c r="K11752">
        <v>5000000</v>
      </c>
    </row>
    <row r="11753" spans="1:11" ht="15" customHeight="1" x14ac:dyDescent="0.2">
      <c r="A11753" t="s">
        <v>27930</v>
      </c>
      <c r="B11753" t="s">
        <v>27931</v>
      </c>
      <c r="C11753">
        <v>2024</v>
      </c>
      <c r="D11753" s="37">
        <v>45548</v>
      </c>
      <c r="E11753" s="37">
        <v>45912</v>
      </c>
      <c r="F11753" s="18" t="s">
        <v>4463</v>
      </c>
      <c r="G11753" t="s">
        <v>97</v>
      </c>
      <c r="H11753">
        <v>2</v>
      </c>
      <c r="I11753">
        <v>2</v>
      </c>
      <c r="J11753">
        <v>34413.360000000001</v>
      </c>
      <c r="K11753">
        <v>4000000</v>
      </c>
    </row>
    <row r="11754" spans="1:11" ht="15" customHeight="1" x14ac:dyDescent="0.2">
      <c r="A11754" t="s">
        <v>27932</v>
      </c>
      <c r="B11754" t="s">
        <v>27933</v>
      </c>
      <c r="C11754">
        <v>2024</v>
      </c>
      <c r="D11754" s="37">
        <v>45548</v>
      </c>
      <c r="E11754" s="37">
        <v>45912</v>
      </c>
      <c r="F11754" s="18" t="s">
        <v>4463</v>
      </c>
      <c r="G11754" t="s">
        <v>100</v>
      </c>
      <c r="H11754">
        <v>1</v>
      </c>
      <c r="I11754">
        <v>1</v>
      </c>
      <c r="J11754">
        <v>71646.259999999995</v>
      </c>
      <c r="K11754">
        <v>5000000</v>
      </c>
    </row>
    <row r="11755" spans="1:11" ht="15" customHeight="1" x14ac:dyDescent="0.2">
      <c r="A11755" t="s">
        <v>27934</v>
      </c>
      <c r="B11755" t="s">
        <v>27935</v>
      </c>
      <c r="C11755">
        <v>2024</v>
      </c>
      <c r="D11755" s="37">
        <v>45548</v>
      </c>
      <c r="E11755" s="37">
        <v>45912</v>
      </c>
      <c r="F11755" s="18" t="s">
        <v>4463</v>
      </c>
      <c r="G11755" t="s">
        <v>101</v>
      </c>
      <c r="H11755">
        <v>1</v>
      </c>
      <c r="I11755">
        <v>1</v>
      </c>
      <c r="J11755">
        <v>13073.31</v>
      </c>
      <c r="K11755">
        <v>2000000</v>
      </c>
    </row>
    <row r="11756" spans="1:11" ht="15" customHeight="1" x14ac:dyDescent="0.2">
      <c r="A11756" t="s">
        <v>27936</v>
      </c>
      <c r="B11756" t="s">
        <v>27937</v>
      </c>
      <c r="C11756">
        <v>2024</v>
      </c>
      <c r="D11756" s="37">
        <v>45548</v>
      </c>
      <c r="E11756" s="37">
        <v>45912</v>
      </c>
      <c r="F11756" s="18" t="s">
        <v>4463</v>
      </c>
      <c r="G11756" t="s">
        <v>100</v>
      </c>
      <c r="H11756">
        <v>2</v>
      </c>
      <c r="I11756">
        <v>4</v>
      </c>
      <c r="J11756">
        <v>7983.38</v>
      </c>
      <c r="K11756">
        <v>500000</v>
      </c>
    </row>
    <row r="11757" spans="1:11" ht="15" customHeight="1" x14ac:dyDescent="0.2">
      <c r="A11757" t="s">
        <v>27938</v>
      </c>
      <c r="B11757" t="s">
        <v>27939</v>
      </c>
      <c r="C11757">
        <v>2024</v>
      </c>
      <c r="D11757" s="37">
        <v>45548</v>
      </c>
      <c r="E11757" s="37">
        <v>45912</v>
      </c>
      <c r="F11757" s="18" t="s">
        <v>4463</v>
      </c>
      <c r="G11757" t="s">
        <v>100</v>
      </c>
      <c r="H11757">
        <v>2</v>
      </c>
      <c r="I11757">
        <v>2</v>
      </c>
      <c r="J11757">
        <v>13575.68</v>
      </c>
      <c r="K11757">
        <v>1000000</v>
      </c>
    </row>
    <row r="11758" spans="1:11" ht="15" customHeight="1" x14ac:dyDescent="0.2">
      <c r="A11758" t="s">
        <v>27940</v>
      </c>
      <c r="B11758" t="s">
        <v>27941</v>
      </c>
      <c r="C11758">
        <v>2024</v>
      </c>
      <c r="D11758" s="37">
        <v>45548</v>
      </c>
      <c r="E11758" s="37">
        <v>45912</v>
      </c>
      <c r="F11758" s="18" t="s">
        <v>4463</v>
      </c>
      <c r="G11758" t="s">
        <v>99</v>
      </c>
      <c r="H11758">
        <v>1</v>
      </c>
      <c r="I11758">
        <v>1</v>
      </c>
      <c r="J11758">
        <v>11688.82</v>
      </c>
      <c r="K11758">
        <v>1000000</v>
      </c>
    </row>
    <row r="11759" spans="1:11" ht="15" customHeight="1" x14ac:dyDescent="0.2">
      <c r="A11759" t="s">
        <v>27942</v>
      </c>
      <c r="B11759" t="s">
        <v>27943</v>
      </c>
      <c r="C11759">
        <v>2024</v>
      </c>
      <c r="D11759" s="37">
        <v>45548</v>
      </c>
      <c r="E11759" s="37">
        <v>45912</v>
      </c>
      <c r="F11759" s="18" t="s">
        <v>4463</v>
      </c>
      <c r="G11759" t="s">
        <v>101</v>
      </c>
      <c r="H11759">
        <v>3</v>
      </c>
      <c r="I11759">
        <v>3</v>
      </c>
      <c r="J11759">
        <v>64397.279999999999</v>
      </c>
      <c r="K11759">
        <v>10000000</v>
      </c>
    </row>
    <row r="11760" spans="1:11" ht="15" customHeight="1" x14ac:dyDescent="0.2">
      <c r="A11760" t="s">
        <v>27944</v>
      </c>
      <c r="B11760" t="s">
        <v>27945</v>
      </c>
      <c r="C11760">
        <v>2024</v>
      </c>
      <c r="D11760" s="37">
        <v>45548</v>
      </c>
      <c r="E11760" s="37">
        <v>45912</v>
      </c>
      <c r="F11760" s="18" t="s">
        <v>4463</v>
      </c>
      <c r="G11760" t="s">
        <v>97</v>
      </c>
      <c r="H11760">
        <v>3</v>
      </c>
      <c r="I11760">
        <v>3</v>
      </c>
      <c r="J11760">
        <v>14101.23</v>
      </c>
      <c r="K11760">
        <v>1500000</v>
      </c>
    </row>
    <row r="11761" spans="1:11" ht="15" customHeight="1" x14ac:dyDescent="0.2">
      <c r="A11761" t="s">
        <v>27946</v>
      </c>
      <c r="B11761" t="s">
        <v>27947</v>
      </c>
      <c r="C11761">
        <v>2024</v>
      </c>
      <c r="D11761" s="37">
        <v>45548</v>
      </c>
      <c r="E11761" s="37">
        <v>45912</v>
      </c>
      <c r="F11761" s="18" t="s">
        <v>4463</v>
      </c>
      <c r="G11761" t="s">
        <v>98</v>
      </c>
      <c r="H11761">
        <v>2</v>
      </c>
      <c r="I11761">
        <v>4</v>
      </c>
      <c r="J11761">
        <v>38848.519999999997</v>
      </c>
      <c r="K11761">
        <v>5000000</v>
      </c>
    </row>
    <row r="11762" spans="1:11" ht="15" customHeight="1" x14ac:dyDescent="0.2">
      <c r="A11762" t="s">
        <v>27948</v>
      </c>
      <c r="B11762" t="s">
        <v>27949</v>
      </c>
      <c r="C11762">
        <v>2024</v>
      </c>
      <c r="D11762" s="37">
        <v>45548</v>
      </c>
      <c r="E11762" s="37">
        <v>45912</v>
      </c>
      <c r="F11762" s="18" t="s">
        <v>4463</v>
      </c>
      <c r="G11762" t="s">
        <v>101</v>
      </c>
      <c r="H11762">
        <v>1</v>
      </c>
      <c r="I11762">
        <v>2</v>
      </c>
      <c r="J11762">
        <v>27482.45</v>
      </c>
      <c r="K11762">
        <v>4500000</v>
      </c>
    </row>
    <row r="11763" spans="1:11" ht="15" customHeight="1" x14ac:dyDescent="0.2">
      <c r="A11763" t="s">
        <v>27950</v>
      </c>
      <c r="B11763" t="s">
        <v>27951</v>
      </c>
      <c r="C11763">
        <v>2024</v>
      </c>
      <c r="D11763" s="37">
        <v>45548</v>
      </c>
      <c r="E11763" s="37">
        <v>45912</v>
      </c>
      <c r="F11763" s="18" t="s">
        <v>4463</v>
      </c>
      <c r="G11763" t="s">
        <v>100</v>
      </c>
      <c r="H11763">
        <v>1</v>
      </c>
      <c r="I11763">
        <v>2</v>
      </c>
      <c r="J11763">
        <v>28971.15</v>
      </c>
      <c r="K11763">
        <v>2000000</v>
      </c>
    </row>
    <row r="11764" spans="1:11" ht="15" customHeight="1" x14ac:dyDescent="0.2">
      <c r="A11764" t="s">
        <v>27952</v>
      </c>
      <c r="B11764" t="s">
        <v>27953</v>
      </c>
      <c r="C11764">
        <v>2024</v>
      </c>
      <c r="D11764" s="37">
        <v>45548</v>
      </c>
      <c r="E11764" s="37">
        <v>45912</v>
      </c>
      <c r="F11764" s="18" t="s">
        <v>4463</v>
      </c>
      <c r="G11764" t="s">
        <v>100</v>
      </c>
      <c r="H11764">
        <v>2</v>
      </c>
      <c r="I11764">
        <v>2</v>
      </c>
      <c r="J11764">
        <v>14222.46</v>
      </c>
      <c r="K11764">
        <v>1000000</v>
      </c>
    </row>
    <row r="11765" spans="1:11" ht="15" customHeight="1" x14ac:dyDescent="0.2">
      <c r="A11765" t="s">
        <v>27954</v>
      </c>
      <c r="B11765" t="s">
        <v>27955</v>
      </c>
      <c r="C11765">
        <v>2024</v>
      </c>
      <c r="D11765" s="37">
        <v>45548</v>
      </c>
      <c r="E11765" s="37">
        <v>45912</v>
      </c>
      <c r="F11765" s="18" t="s">
        <v>4463</v>
      </c>
      <c r="G11765" t="s">
        <v>99</v>
      </c>
      <c r="H11765">
        <v>1</v>
      </c>
      <c r="I11765">
        <v>1</v>
      </c>
      <c r="J11765">
        <v>107560.08</v>
      </c>
      <c r="K11765">
        <v>10000000</v>
      </c>
    </row>
    <row r="11766" spans="1:11" ht="15" customHeight="1" x14ac:dyDescent="0.2">
      <c r="A11766" t="s">
        <v>27956</v>
      </c>
      <c r="B11766" t="s">
        <v>27957</v>
      </c>
      <c r="C11766">
        <v>2024</v>
      </c>
      <c r="D11766" s="37">
        <v>45548</v>
      </c>
      <c r="E11766" s="37">
        <v>45912</v>
      </c>
      <c r="F11766" s="18" t="s">
        <v>4463</v>
      </c>
      <c r="G11766" t="s">
        <v>98</v>
      </c>
      <c r="H11766">
        <v>2</v>
      </c>
      <c r="I11766">
        <v>2</v>
      </c>
      <c r="J11766">
        <v>14483.47</v>
      </c>
      <c r="K11766">
        <v>2000000</v>
      </c>
    </row>
    <row r="11767" spans="1:11" ht="15" customHeight="1" x14ac:dyDescent="0.2">
      <c r="A11767" t="s">
        <v>27958</v>
      </c>
      <c r="B11767" t="s">
        <v>27959</v>
      </c>
      <c r="C11767">
        <v>2024</v>
      </c>
      <c r="D11767" s="37">
        <v>45548</v>
      </c>
      <c r="E11767" s="37">
        <v>45912</v>
      </c>
      <c r="F11767" s="18" t="s">
        <v>4463</v>
      </c>
      <c r="G11767" t="s">
        <v>100</v>
      </c>
      <c r="H11767">
        <v>1</v>
      </c>
      <c r="I11767">
        <v>2</v>
      </c>
      <c r="J11767">
        <v>152027.31</v>
      </c>
      <c r="K11767">
        <v>10000000</v>
      </c>
    </row>
    <row r="11768" spans="1:11" ht="15" customHeight="1" x14ac:dyDescent="0.2">
      <c r="A11768" t="s">
        <v>27960</v>
      </c>
      <c r="B11768" t="s">
        <v>27961</v>
      </c>
      <c r="C11768">
        <v>2024</v>
      </c>
      <c r="D11768" s="37">
        <v>45548</v>
      </c>
      <c r="E11768" s="37">
        <v>45912</v>
      </c>
      <c r="F11768" s="18" t="s">
        <v>4463</v>
      </c>
      <c r="G11768" t="s">
        <v>100</v>
      </c>
      <c r="H11768">
        <v>3</v>
      </c>
      <c r="I11768">
        <v>3</v>
      </c>
      <c r="J11768">
        <v>21131.34</v>
      </c>
      <c r="K11768">
        <v>1500000</v>
      </c>
    </row>
    <row r="11769" spans="1:11" ht="15" customHeight="1" x14ac:dyDescent="0.2">
      <c r="A11769" t="s">
        <v>27962</v>
      </c>
      <c r="B11769" t="s">
        <v>27963</v>
      </c>
      <c r="C11769">
        <v>2024</v>
      </c>
      <c r="D11769" s="37">
        <v>45548</v>
      </c>
      <c r="E11769" s="37">
        <v>45912</v>
      </c>
      <c r="F11769" s="18" t="s">
        <v>4463</v>
      </c>
      <c r="G11769" t="s">
        <v>97</v>
      </c>
      <c r="H11769">
        <v>1</v>
      </c>
      <c r="I11769">
        <v>1</v>
      </c>
      <c r="J11769">
        <v>47575.15</v>
      </c>
      <c r="K11769">
        <v>5000000</v>
      </c>
    </row>
    <row r="11770" spans="1:11" ht="15" customHeight="1" x14ac:dyDescent="0.2">
      <c r="A11770" t="s">
        <v>27964</v>
      </c>
      <c r="B11770" t="s">
        <v>27965</v>
      </c>
      <c r="C11770">
        <v>2024</v>
      </c>
      <c r="D11770" s="37">
        <v>45548</v>
      </c>
      <c r="E11770" s="37">
        <v>45912</v>
      </c>
      <c r="F11770" s="18" t="s">
        <v>4463</v>
      </c>
      <c r="G11770" t="s">
        <v>98</v>
      </c>
      <c r="H11770">
        <v>2</v>
      </c>
      <c r="I11770">
        <v>2</v>
      </c>
      <c r="J11770">
        <v>41395.769999999997</v>
      </c>
      <c r="K11770">
        <v>5000000</v>
      </c>
    </row>
    <row r="11771" spans="1:11" ht="15" customHeight="1" x14ac:dyDescent="0.2">
      <c r="A11771" t="s">
        <v>27966</v>
      </c>
      <c r="B11771" t="s">
        <v>27967</v>
      </c>
      <c r="C11771">
        <v>2024</v>
      </c>
      <c r="D11771" s="37">
        <v>45548</v>
      </c>
      <c r="E11771" s="37">
        <v>45912</v>
      </c>
      <c r="F11771" s="18" t="s">
        <v>4463</v>
      </c>
      <c r="G11771" t="s">
        <v>101</v>
      </c>
      <c r="H11771">
        <v>3</v>
      </c>
      <c r="I11771">
        <v>3</v>
      </c>
      <c r="J11771">
        <v>29758.19</v>
      </c>
      <c r="K11771">
        <v>4500000</v>
      </c>
    </row>
    <row r="11772" spans="1:11" ht="15" customHeight="1" x14ac:dyDescent="0.2">
      <c r="A11772" t="s">
        <v>27968</v>
      </c>
      <c r="B11772" t="s">
        <v>27969</v>
      </c>
      <c r="C11772">
        <v>2024</v>
      </c>
      <c r="D11772" s="37">
        <v>45548</v>
      </c>
      <c r="E11772" s="37">
        <v>45912</v>
      </c>
      <c r="F11772" s="18" t="s">
        <v>4463</v>
      </c>
      <c r="G11772" t="s">
        <v>98</v>
      </c>
      <c r="H11772">
        <v>3</v>
      </c>
      <c r="I11772">
        <v>3</v>
      </c>
      <c r="J11772">
        <v>16594.830000000002</v>
      </c>
      <c r="K11772">
        <v>2000000</v>
      </c>
    </row>
    <row r="11773" spans="1:11" ht="15" customHeight="1" x14ac:dyDescent="0.2">
      <c r="A11773" t="s">
        <v>27970</v>
      </c>
      <c r="B11773" t="s">
        <v>27971</v>
      </c>
      <c r="C11773">
        <v>2024</v>
      </c>
      <c r="D11773" s="37">
        <v>45549</v>
      </c>
      <c r="E11773" s="37">
        <v>45913</v>
      </c>
      <c r="F11773" s="18" t="s">
        <v>4452</v>
      </c>
      <c r="G11773" t="s">
        <v>100</v>
      </c>
      <c r="H11773">
        <v>2</v>
      </c>
      <c r="I11773">
        <v>2</v>
      </c>
      <c r="J11773">
        <v>77707.98</v>
      </c>
      <c r="K11773">
        <v>5000000</v>
      </c>
    </row>
    <row r="11774" spans="1:11" ht="15" customHeight="1" x14ac:dyDescent="0.2">
      <c r="A11774" t="s">
        <v>27972</v>
      </c>
      <c r="B11774" t="s">
        <v>27973</v>
      </c>
      <c r="C11774">
        <v>2024</v>
      </c>
      <c r="D11774" s="37">
        <v>45549</v>
      </c>
      <c r="E11774" s="37">
        <v>45913</v>
      </c>
      <c r="F11774" s="18" t="s">
        <v>4452</v>
      </c>
      <c r="G11774" t="s">
        <v>99</v>
      </c>
      <c r="H11774">
        <v>1</v>
      </c>
      <c r="I11774">
        <v>1</v>
      </c>
      <c r="J11774">
        <v>120355.34</v>
      </c>
      <c r="K11774">
        <v>10000000</v>
      </c>
    </row>
    <row r="11775" spans="1:11" ht="15" customHeight="1" x14ac:dyDescent="0.2">
      <c r="A11775" t="s">
        <v>27974</v>
      </c>
      <c r="B11775" t="s">
        <v>27975</v>
      </c>
      <c r="C11775">
        <v>2024</v>
      </c>
      <c r="D11775" s="37">
        <v>45549</v>
      </c>
      <c r="E11775" s="37">
        <v>45913</v>
      </c>
      <c r="F11775" s="18" t="s">
        <v>4452</v>
      </c>
      <c r="G11775" t="s">
        <v>100</v>
      </c>
      <c r="H11775">
        <v>1</v>
      </c>
      <c r="I11775">
        <v>1</v>
      </c>
      <c r="J11775">
        <v>72036.05</v>
      </c>
      <c r="K11775">
        <v>5000000</v>
      </c>
    </row>
    <row r="11776" spans="1:11" ht="15" customHeight="1" x14ac:dyDescent="0.2">
      <c r="A11776" t="s">
        <v>27976</v>
      </c>
      <c r="B11776" t="s">
        <v>27977</v>
      </c>
      <c r="C11776">
        <v>2024</v>
      </c>
      <c r="D11776" s="37">
        <v>45549</v>
      </c>
      <c r="E11776" s="37">
        <v>45913</v>
      </c>
      <c r="F11776" s="18" t="s">
        <v>4452</v>
      </c>
      <c r="G11776" t="s">
        <v>99</v>
      </c>
      <c r="H11776">
        <v>1</v>
      </c>
      <c r="I11776">
        <v>2</v>
      </c>
      <c r="J11776">
        <v>115825.51</v>
      </c>
      <c r="K11776">
        <v>10000000</v>
      </c>
    </row>
    <row r="11777" spans="1:11" ht="15" customHeight="1" x14ac:dyDescent="0.2">
      <c r="A11777" t="s">
        <v>27978</v>
      </c>
      <c r="B11777" t="s">
        <v>27979</v>
      </c>
      <c r="C11777">
        <v>2024</v>
      </c>
      <c r="D11777" s="37">
        <v>45549</v>
      </c>
      <c r="E11777" s="37">
        <v>45913</v>
      </c>
      <c r="F11777" s="18" t="s">
        <v>4452</v>
      </c>
      <c r="G11777" t="s">
        <v>99</v>
      </c>
      <c r="H11777">
        <v>2</v>
      </c>
      <c r="I11777">
        <v>2</v>
      </c>
      <c r="J11777">
        <v>5690.44</v>
      </c>
      <c r="K11777">
        <v>500000</v>
      </c>
    </row>
    <row r="11778" spans="1:11" ht="15" customHeight="1" x14ac:dyDescent="0.2">
      <c r="A11778" t="s">
        <v>27980</v>
      </c>
      <c r="B11778" t="s">
        <v>27981</v>
      </c>
      <c r="C11778">
        <v>2024</v>
      </c>
      <c r="D11778" s="37">
        <v>45549</v>
      </c>
      <c r="E11778" s="37">
        <v>45913</v>
      </c>
      <c r="F11778" s="18" t="s">
        <v>4452</v>
      </c>
      <c r="G11778" t="s">
        <v>99</v>
      </c>
      <c r="H11778">
        <v>1</v>
      </c>
      <c r="I11778">
        <v>1</v>
      </c>
      <c r="J11778">
        <v>115813.67</v>
      </c>
      <c r="K11778">
        <v>10000000</v>
      </c>
    </row>
    <row r="11779" spans="1:11" ht="15" customHeight="1" x14ac:dyDescent="0.2">
      <c r="A11779" t="s">
        <v>27982</v>
      </c>
      <c r="B11779" t="s">
        <v>27983</v>
      </c>
      <c r="C11779">
        <v>2024</v>
      </c>
      <c r="D11779" s="37">
        <v>45549</v>
      </c>
      <c r="E11779" s="37">
        <v>45913</v>
      </c>
      <c r="F11779" s="18" t="s">
        <v>4452</v>
      </c>
      <c r="G11779" t="s">
        <v>97</v>
      </c>
      <c r="H11779">
        <v>1</v>
      </c>
      <c r="I11779">
        <v>1</v>
      </c>
      <c r="J11779">
        <v>24176.09</v>
      </c>
      <c r="K11779">
        <v>2500000</v>
      </c>
    </row>
    <row r="11780" spans="1:11" ht="15" customHeight="1" x14ac:dyDescent="0.2">
      <c r="A11780" t="s">
        <v>27984</v>
      </c>
      <c r="B11780" t="s">
        <v>27985</v>
      </c>
      <c r="C11780">
        <v>2024</v>
      </c>
      <c r="D11780" s="37">
        <v>45549</v>
      </c>
      <c r="E11780" s="37">
        <v>45913</v>
      </c>
      <c r="F11780" s="18" t="s">
        <v>4452</v>
      </c>
      <c r="G11780" t="s">
        <v>99</v>
      </c>
      <c r="H11780">
        <v>3</v>
      </c>
      <c r="I11780">
        <v>3</v>
      </c>
      <c r="J11780">
        <v>121992.77</v>
      </c>
      <c r="K11780">
        <v>10000000</v>
      </c>
    </row>
    <row r="11781" spans="1:11" ht="15" customHeight="1" x14ac:dyDescent="0.2">
      <c r="A11781" t="s">
        <v>27986</v>
      </c>
      <c r="B11781" t="s">
        <v>27987</v>
      </c>
      <c r="C11781">
        <v>2024</v>
      </c>
      <c r="D11781" s="37">
        <v>45549</v>
      </c>
      <c r="E11781" s="37">
        <v>45913</v>
      </c>
      <c r="F11781" s="18" t="s">
        <v>4463</v>
      </c>
      <c r="G11781" t="s">
        <v>97</v>
      </c>
      <c r="H11781">
        <v>1</v>
      </c>
      <c r="I11781">
        <v>1</v>
      </c>
      <c r="J11781">
        <v>9534.18</v>
      </c>
      <c r="K11781">
        <v>1000000</v>
      </c>
    </row>
    <row r="11782" spans="1:11" ht="15" customHeight="1" x14ac:dyDescent="0.2">
      <c r="A11782" t="s">
        <v>27988</v>
      </c>
      <c r="B11782" t="s">
        <v>27989</v>
      </c>
      <c r="C11782">
        <v>2024</v>
      </c>
      <c r="D11782" s="37">
        <v>45549</v>
      </c>
      <c r="E11782" s="37">
        <v>45913</v>
      </c>
      <c r="F11782" s="18" t="s">
        <v>4463</v>
      </c>
      <c r="G11782" t="s">
        <v>98</v>
      </c>
      <c r="H11782">
        <v>3</v>
      </c>
      <c r="I11782">
        <v>3</v>
      </c>
      <c r="J11782">
        <v>14567.06</v>
      </c>
      <c r="K11782">
        <v>2000000</v>
      </c>
    </row>
    <row r="11783" spans="1:11" ht="15" customHeight="1" x14ac:dyDescent="0.2">
      <c r="A11783" t="s">
        <v>27990</v>
      </c>
      <c r="B11783" t="s">
        <v>27991</v>
      </c>
      <c r="C11783">
        <v>2024</v>
      </c>
      <c r="D11783" s="37">
        <v>45549</v>
      </c>
      <c r="E11783" s="37">
        <v>45913</v>
      </c>
      <c r="F11783" s="18" t="s">
        <v>4463</v>
      </c>
      <c r="G11783" t="s">
        <v>100</v>
      </c>
      <c r="H11783">
        <v>1</v>
      </c>
      <c r="I11783">
        <v>1</v>
      </c>
      <c r="J11783">
        <v>8272.44</v>
      </c>
      <c r="K11783">
        <v>500000</v>
      </c>
    </row>
    <row r="11784" spans="1:11" ht="15" customHeight="1" x14ac:dyDescent="0.2">
      <c r="A11784" t="s">
        <v>27992</v>
      </c>
      <c r="B11784" t="s">
        <v>27993</v>
      </c>
      <c r="C11784">
        <v>2024</v>
      </c>
      <c r="D11784" s="37">
        <v>45549</v>
      </c>
      <c r="E11784" s="37">
        <v>45913</v>
      </c>
      <c r="F11784" s="18" t="s">
        <v>4463</v>
      </c>
      <c r="G11784" t="s">
        <v>99</v>
      </c>
      <c r="H11784">
        <v>1</v>
      </c>
      <c r="I11784">
        <v>2</v>
      </c>
      <c r="J11784">
        <v>51117.37</v>
      </c>
      <c r="K11784">
        <v>4000000</v>
      </c>
    </row>
    <row r="11785" spans="1:11" ht="15" customHeight="1" x14ac:dyDescent="0.2">
      <c r="A11785" t="s">
        <v>27994</v>
      </c>
      <c r="B11785" t="s">
        <v>27995</v>
      </c>
      <c r="C11785">
        <v>2024</v>
      </c>
      <c r="D11785" s="37">
        <v>45549</v>
      </c>
      <c r="E11785" s="37">
        <v>45913</v>
      </c>
      <c r="F11785" s="18" t="s">
        <v>4463</v>
      </c>
      <c r="G11785" t="s">
        <v>98</v>
      </c>
      <c r="H11785">
        <v>2</v>
      </c>
      <c r="I11785">
        <v>2</v>
      </c>
      <c r="J11785">
        <v>17856.52</v>
      </c>
      <c r="K11785">
        <v>2500000</v>
      </c>
    </row>
    <row r="11786" spans="1:11" ht="15" customHeight="1" x14ac:dyDescent="0.2">
      <c r="A11786" t="s">
        <v>27996</v>
      </c>
      <c r="B11786" t="s">
        <v>27997</v>
      </c>
      <c r="C11786">
        <v>2024</v>
      </c>
      <c r="D11786" s="37">
        <v>45549</v>
      </c>
      <c r="E11786" s="37">
        <v>45913</v>
      </c>
      <c r="F11786" s="18" t="s">
        <v>4463</v>
      </c>
      <c r="G11786" t="s">
        <v>99</v>
      </c>
      <c r="H11786">
        <v>2</v>
      </c>
      <c r="I11786">
        <v>4</v>
      </c>
      <c r="J11786">
        <v>24268.98</v>
      </c>
      <c r="K11786">
        <v>2000000</v>
      </c>
    </row>
    <row r="11787" spans="1:11" ht="15" customHeight="1" x14ac:dyDescent="0.2">
      <c r="A11787" t="s">
        <v>27998</v>
      </c>
      <c r="B11787" t="s">
        <v>27999</v>
      </c>
      <c r="C11787">
        <v>2024</v>
      </c>
      <c r="D11787" s="37">
        <v>45549</v>
      </c>
      <c r="E11787" s="37">
        <v>45913</v>
      </c>
      <c r="F11787" s="18" t="s">
        <v>4463</v>
      </c>
      <c r="G11787" t="s">
        <v>101</v>
      </c>
      <c r="H11787">
        <v>2</v>
      </c>
      <c r="I11787">
        <v>4</v>
      </c>
      <c r="J11787">
        <v>26000.3</v>
      </c>
      <c r="K11787">
        <v>4000000</v>
      </c>
    </row>
    <row r="11788" spans="1:11" ht="15" customHeight="1" x14ac:dyDescent="0.2">
      <c r="A11788" t="s">
        <v>28000</v>
      </c>
      <c r="B11788" t="s">
        <v>28001</v>
      </c>
      <c r="C11788">
        <v>2024</v>
      </c>
      <c r="D11788" s="37">
        <v>45549</v>
      </c>
      <c r="E11788" s="37">
        <v>45913</v>
      </c>
      <c r="F11788" s="18" t="s">
        <v>4463</v>
      </c>
      <c r="G11788" t="s">
        <v>97</v>
      </c>
      <c r="H11788">
        <v>2</v>
      </c>
      <c r="I11788">
        <v>4</v>
      </c>
      <c r="J11788">
        <v>39250.550000000003</v>
      </c>
      <c r="K11788">
        <v>4000000</v>
      </c>
    </row>
    <row r="11789" spans="1:11" ht="15" customHeight="1" x14ac:dyDescent="0.2">
      <c r="A11789" t="s">
        <v>28002</v>
      </c>
      <c r="B11789" t="s">
        <v>28003</v>
      </c>
      <c r="C11789">
        <v>2024</v>
      </c>
      <c r="D11789" s="37">
        <v>45549</v>
      </c>
      <c r="E11789" s="37">
        <v>45913</v>
      </c>
      <c r="F11789" s="18" t="s">
        <v>4463</v>
      </c>
      <c r="G11789" t="s">
        <v>100</v>
      </c>
      <c r="H11789">
        <v>3</v>
      </c>
      <c r="I11789">
        <v>3</v>
      </c>
      <c r="J11789">
        <v>49643.71</v>
      </c>
      <c r="K11789">
        <v>3500000</v>
      </c>
    </row>
    <row r="11790" spans="1:11" ht="15" customHeight="1" x14ac:dyDescent="0.2">
      <c r="A11790" t="s">
        <v>28004</v>
      </c>
      <c r="B11790" t="s">
        <v>28005</v>
      </c>
      <c r="C11790">
        <v>2024</v>
      </c>
      <c r="D11790" s="37">
        <v>45549</v>
      </c>
      <c r="E11790" s="37">
        <v>45913</v>
      </c>
      <c r="F11790" s="18" t="s">
        <v>4463</v>
      </c>
      <c r="G11790" t="s">
        <v>98</v>
      </c>
      <c r="H11790">
        <v>2</v>
      </c>
      <c r="I11790">
        <v>2</v>
      </c>
      <c r="J11790">
        <v>4024.39</v>
      </c>
      <c r="K11790">
        <v>500000</v>
      </c>
    </row>
    <row r="11791" spans="1:11" ht="15" customHeight="1" x14ac:dyDescent="0.2">
      <c r="A11791" t="s">
        <v>28006</v>
      </c>
      <c r="B11791" t="s">
        <v>28007</v>
      </c>
      <c r="C11791">
        <v>2024</v>
      </c>
      <c r="D11791" s="37">
        <v>45549</v>
      </c>
      <c r="E11791" s="37">
        <v>45913</v>
      </c>
      <c r="F11791" s="18" t="s">
        <v>4463</v>
      </c>
      <c r="G11791" t="s">
        <v>97</v>
      </c>
      <c r="H11791">
        <v>1</v>
      </c>
      <c r="I11791">
        <v>1</v>
      </c>
      <c r="J11791">
        <v>48227.59</v>
      </c>
      <c r="K11791">
        <v>5000000</v>
      </c>
    </row>
    <row r="11792" spans="1:11" ht="15" customHeight="1" x14ac:dyDescent="0.2">
      <c r="A11792" t="s">
        <v>28008</v>
      </c>
      <c r="B11792" t="s">
        <v>28009</v>
      </c>
      <c r="C11792">
        <v>2024</v>
      </c>
      <c r="D11792" s="37">
        <v>45549</v>
      </c>
      <c r="E11792" s="37">
        <v>45913</v>
      </c>
      <c r="F11792" s="18" t="s">
        <v>4463</v>
      </c>
      <c r="G11792" t="s">
        <v>100</v>
      </c>
      <c r="H11792">
        <v>2</v>
      </c>
      <c r="I11792">
        <v>4</v>
      </c>
      <c r="J11792">
        <v>40551.730000000003</v>
      </c>
      <c r="K11792">
        <v>2500000</v>
      </c>
    </row>
    <row r="11793" spans="1:11" ht="15" customHeight="1" x14ac:dyDescent="0.2">
      <c r="A11793" t="s">
        <v>28010</v>
      </c>
      <c r="B11793" t="s">
        <v>28011</v>
      </c>
      <c r="C11793">
        <v>2024</v>
      </c>
      <c r="D11793" s="37">
        <v>45549</v>
      </c>
      <c r="E11793" s="37">
        <v>45913</v>
      </c>
      <c r="F11793" s="18" t="s">
        <v>4463</v>
      </c>
      <c r="G11793" t="s">
        <v>100</v>
      </c>
      <c r="H11793">
        <v>1</v>
      </c>
      <c r="I11793">
        <v>2</v>
      </c>
      <c r="J11793">
        <v>137841.82</v>
      </c>
      <c r="K11793">
        <v>10000000</v>
      </c>
    </row>
    <row r="11794" spans="1:11" ht="15" customHeight="1" x14ac:dyDescent="0.2">
      <c r="A11794" t="s">
        <v>28012</v>
      </c>
      <c r="B11794" t="s">
        <v>28013</v>
      </c>
      <c r="C11794">
        <v>2024</v>
      </c>
      <c r="D11794" s="37">
        <v>45549</v>
      </c>
      <c r="E11794" s="37">
        <v>45913</v>
      </c>
      <c r="F11794" s="18" t="s">
        <v>4463</v>
      </c>
      <c r="G11794" t="s">
        <v>97</v>
      </c>
      <c r="H11794">
        <v>2</v>
      </c>
      <c r="I11794">
        <v>4</v>
      </c>
      <c r="J11794">
        <v>19875.29</v>
      </c>
      <c r="K11794">
        <v>2000000</v>
      </c>
    </row>
    <row r="11795" spans="1:11" ht="15" customHeight="1" x14ac:dyDescent="0.2">
      <c r="A11795" t="s">
        <v>28014</v>
      </c>
      <c r="B11795" t="s">
        <v>28015</v>
      </c>
      <c r="C11795">
        <v>2024</v>
      </c>
      <c r="D11795" s="37">
        <v>45549</v>
      </c>
      <c r="E11795" s="37">
        <v>45913</v>
      </c>
      <c r="F11795" s="18" t="s">
        <v>4463</v>
      </c>
      <c r="G11795" t="s">
        <v>97</v>
      </c>
      <c r="H11795">
        <v>1</v>
      </c>
      <c r="I11795">
        <v>1</v>
      </c>
      <c r="J11795">
        <v>4750.58</v>
      </c>
      <c r="K11795">
        <v>500000</v>
      </c>
    </row>
    <row r="11796" spans="1:11" ht="15" customHeight="1" x14ac:dyDescent="0.2">
      <c r="A11796" t="s">
        <v>28016</v>
      </c>
      <c r="B11796" t="s">
        <v>28017</v>
      </c>
      <c r="C11796">
        <v>2024</v>
      </c>
      <c r="D11796" s="37">
        <v>45549</v>
      </c>
      <c r="E11796" s="37">
        <v>45913</v>
      </c>
      <c r="F11796" s="18" t="s">
        <v>4463</v>
      </c>
      <c r="G11796" t="s">
        <v>100</v>
      </c>
      <c r="H11796">
        <v>1</v>
      </c>
      <c r="I11796">
        <v>1</v>
      </c>
      <c r="J11796">
        <v>160728.89000000001</v>
      </c>
      <c r="K11796">
        <v>10000000</v>
      </c>
    </row>
    <row r="11797" spans="1:11" ht="15" customHeight="1" x14ac:dyDescent="0.2">
      <c r="A11797" t="s">
        <v>28018</v>
      </c>
      <c r="B11797" t="s">
        <v>28019</v>
      </c>
      <c r="C11797">
        <v>2024</v>
      </c>
      <c r="D11797" s="37">
        <v>45549</v>
      </c>
      <c r="E11797" s="37">
        <v>45913</v>
      </c>
      <c r="F11797" s="18" t="s">
        <v>4463</v>
      </c>
      <c r="G11797" t="s">
        <v>99</v>
      </c>
      <c r="H11797">
        <v>2</v>
      </c>
      <c r="I11797">
        <v>2</v>
      </c>
      <c r="J11797">
        <v>11710.21</v>
      </c>
      <c r="K11797">
        <v>1000000</v>
      </c>
    </row>
    <row r="11798" spans="1:11" ht="15" customHeight="1" x14ac:dyDescent="0.2">
      <c r="A11798" t="s">
        <v>28020</v>
      </c>
      <c r="B11798" t="s">
        <v>28021</v>
      </c>
      <c r="C11798">
        <v>2024</v>
      </c>
      <c r="D11798" s="37">
        <v>45549</v>
      </c>
      <c r="E11798" s="37">
        <v>45913</v>
      </c>
      <c r="F11798" s="18" t="s">
        <v>4463</v>
      </c>
      <c r="G11798" t="s">
        <v>99</v>
      </c>
      <c r="H11798">
        <v>1</v>
      </c>
      <c r="I11798">
        <v>1</v>
      </c>
      <c r="J11798">
        <v>117026.67</v>
      </c>
      <c r="K11798">
        <v>10000000</v>
      </c>
    </row>
    <row r="11799" spans="1:11" ht="15" customHeight="1" x14ac:dyDescent="0.2">
      <c r="A11799" t="s">
        <v>28022</v>
      </c>
      <c r="B11799" t="s">
        <v>28023</v>
      </c>
      <c r="C11799">
        <v>2024</v>
      </c>
      <c r="D11799" s="37">
        <v>45549</v>
      </c>
      <c r="E11799" s="37">
        <v>45913</v>
      </c>
      <c r="F11799" s="18" t="s">
        <v>4463</v>
      </c>
      <c r="G11799" t="s">
        <v>98</v>
      </c>
      <c r="H11799">
        <v>2</v>
      </c>
      <c r="I11799">
        <v>4</v>
      </c>
      <c r="J11799">
        <v>29536.37</v>
      </c>
      <c r="K11799">
        <v>3500000</v>
      </c>
    </row>
    <row r="11800" spans="1:11" ht="15" customHeight="1" x14ac:dyDescent="0.2">
      <c r="A11800" t="s">
        <v>28024</v>
      </c>
      <c r="B11800" t="s">
        <v>28025</v>
      </c>
      <c r="C11800">
        <v>2024</v>
      </c>
      <c r="D11800" s="37">
        <v>45549</v>
      </c>
      <c r="E11800" s="37">
        <v>45913</v>
      </c>
      <c r="F11800" s="18" t="s">
        <v>4463</v>
      </c>
      <c r="G11800" t="s">
        <v>98</v>
      </c>
      <c r="H11800">
        <v>1</v>
      </c>
      <c r="I11800">
        <v>2</v>
      </c>
      <c r="J11800">
        <v>7874.01</v>
      </c>
      <c r="K11800">
        <v>1000000</v>
      </c>
    </row>
    <row r="11801" spans="1:11" ht="15" customHeight="1" x14ac:dyDescent="0.2">
      <c r="A11801" t="s">
        <v>28026</v>
      </c>
      <c r="B11801" t="s">
        <v>28027</v>
      </c>
      <c r="C11801">
        <v>2024</v>
      </c>
      <c r="D11801" s="37">
        <v>45549</v>
      </c>
      <c r="E11801" s="37">
        <v>45913</v>
      </c>
      <c r="F11801" s="18" t="s">
        <v>4463</v>
      </c>
      <c r="G11801" t="s">
        <v>100</v>
      </c>
      <c r="H11801">
        <v>1</v>
      </c>
      <c r="I11801">
        <v>2</v>
      </c>
      <c r="J11801">
        <v>58075.56</v>
      </c>
      <c r="K11801">
        <v>4000000</v>
      </c>
    </row>
    <row r="11802" spans="1:11" ht="15" customHeight="1" x14ac:dyDescent="0.2">
      <c r="A11802" t="s">
        <v>28028</v>
      </c>
      <c r="B11802" t="s">
        <v>28029</v>
      </c>
      <c r="C11802">
        <v>2024</v>
      </c>
      <c r="D11802" s="37">
        <v>45549</v>
      </c>
      <c r="E11802" s="37">
        <v>45913</v>
      </c>
      <c r="F11802" s="18" t="s">
        <v>4463</v>
      </c>
      <c r="G11802" t="s">
        <v>99</v>
      </c>
      <c r="H11802">
        <v>1</v>
      </c>
      <c r="I11802">
        <v>1</v>
      </c>
      <c r="J11802">
        <v>64936.27</v>
      </c>
      <c r="K11802">
        <v>5000000</v>
      </c>
    </row>
    <row r="11803" spans="1:11" ht="15" customHeight="1" x14ac:dyDescent="0.2">
      <c r="A11803" t="s">
        <v>28030</v>
      </c>
      <c r="B11803" t="s">
        <v>28031</v>
      </c>
      <c r="C11803">
        <v>2024</v>
      </c>
      <c r="D11803" s="37">
        <v>45549</v>
      </c>
      <c r="E11803" s="37">
        <v>45913</v>
      </c>
      <c r="F11803" s="18" t="s">
        <v>4463</v>
      </c>
      <c r="G11803" t="s">
        <v>101</v>
      </c>
      <c r="H11803">
        <v>1</v>
      </c>
      <c r="I11803">
        <v>2</v>
      </c>
      <c r="J11803">
        <v>13572.1</v>
      </c>
      <c r="K11803">
        <v>2000000</v>
      </c>
    </row>
    <row r="11804" spans="1:11" ht="15" customHeight="1" x14ac:dyDescent="0.2">
      <c r="A11804" t="s">
        <v>28032</v>
      </c>
      <c r="B11804" t="s">
        <v>28033</v>
      </c>
      <c r="C11804">
        <v>2024</v>
      </c>
      <c r="D11804" s="37">
        <v>45549</v>
      </c>
      <c r="E11804" s="37">
        <v>45913</v>
      </c>
      <c r="F11804" s="18" t="s">
        <v>4463</v>
      </c>
      <c r="G11804" t="s">
        <v>101</v>
      </c>
      <c r="H11804">
        <v>2</v>
      </c>
      <c r="I11804">
        <v>2</v>
      </c>
      <c r="J11804">
        <v>10147.700000000001</v>
      </c>
      <c r="K11804">
        <v>1500000</v>
      </c>
    </row>
    <row r="11805" spans="1:11" ht="15" customHeight="1" x14ac:dyDescent="0.2">
      <c r="A11805" t="s">
        <v>28034</v>
      </c>
      <c r="B11805" t="s">
        <v>28035</v>
      </c>
      <c r="C11805">
        <v>2024</v>
      </c>
      <c r="D11805" s="37">
        <v>45549</v>
      </c>
      <c r="E11805" s="37">
        <v>45913</v>
      </c>
      <c r="F11805" s="18" t="s">
        <v>4463</v>
      </c>
      <c r="G11805" t="s">
        <v>98</v>
      </c>
      <c r="H11805">
        <v>2</v>
      </c>
      <c r="I11805">
        <v>2</v>
      </c>
      <c r="J11805">
        <v>15932.67</v>
      </c>
      <c r="K11805">
        <v>2000000</v>
      </c>
    </row>
    <row r="11806" spans="1:11" ht="15" customHeight="1" x14ac:dyDescent="0.2">
      <c r="A11806" t="s">
        <v>28036</v>
      </c>
      <c r="B11806" t="s">
        <v>28037</v>
      </c>
      <c r="C11806">
        <v>2024</v>
      </c>
      <c r="D11806" s="37">
        <v>45549</v>
      </c>
      <c r="E11806" s="37">
        <v>45913</v>
      </c>
      <c r="F11806" s="18" t="s">
        <v>4463</v>
      </c>
      <c r="G11806" t="s">
        <v>100</v>
      </c>
      <c r="H11806">
        <v>1</v>
      </c>
      <c r="I11806">
        <v>2</v>
      </c>
      <c r="J11806">
        <v>55788.84</v>
      </c>
      <c r="K11806">
        <v>3500000</v>
      </c>
    </row>
    <row r="11807" spans="1:11" ht="15" customHeight="1" x14ac:dyDescent="0.2">
      <c r="A11807" t="s">
        <v>28038</v>
      </c>
      <c r="B11807" t="s">
        <v>28039</v>
      </c>
      <c r="C11807">
        <v>2024</v>
      </c>
      <c r="D11807" s="37">
        <v>45549</v>
      </c>
      <c r="E11807" s="37">
        <v>45913</v>
      </c>
      <c r="F11807" s="18" t="s">
        <v>4463</v>
      </c>
      <c r="G11807" t="s">
        <v>99</v>
      </c>
      <c r="H11807">
        <v>1</v>
      </c>
      <c r="I11807">
        <v>1</v>
      </c>
      <c r="J11807">
        <v>25219.24</v>
      </c>
      <c r="K11807">
        <v>2000000</v>
      </c>
    </row>
    <row r="11808" spans="1:11" ht="15" customHeight="1" x14ac:dyDescent="0.2">
      <c r="A11808" t="s">
        <v>28040</v>
      </c>
      <c r="B11808" t="s">
        <v>28041</v>
      </c>
      <c r="C11808">
        <v>2024</v>
      </c>
      <c r="D11808" s="37">
        <v>45549</v>
      </c>
      <c r="E11808" s="37">
        <v>45913</v>
      </c>
      <c r="F11808" s="18" t="s">
        <v>4463</v>
      </c>
      <c r="G11808" t="s">
        <v>97</v>
      </c>
      <c r="H11808">
        <v>1</v>
      </c>
      <c r="I11808">
        <v>2</v>
      </c>
      <c r="J11808">
        <v>31959.24</v>
      </c>
      <c r="K11808">
        <v>3500000</v>
      </c>
    </row>
    <row r="11809" spans="1:11" ht="15" customHeight="1" x14ac:dyDescent="0.2">
      <c r="A11809" t="s">
        <v>28042</v>
      </c>
      <c r="B11809" t="s">
        <v>28043</v>
      </c>
      <c r="C11809">
        <v>2024</v>
      </c>
      <c r="D11809" s="37">
        <v>45549</v>
      </c>
      <c r="E11809" s="37">
        <v>45913</v>
      </c>
      <c r="F11809" s="18" t="s">
        <v>4463</v>
      </c>
      <c r="G11809" t="s">
        <v>97</v>
      </c>
      <c r="H11809">
        <v>2</v>
      </c>
      <c r="I11809">
        <v>2</v>
      </c>
      <c r="J11809">
        <v>5057.3100000000004</v>
      </c>
      <c r="K11809">
        <v>500000</v>
      </c>
    </row>
    <row r="11810" spans="1:11" ht="15" customHeight="1" x14ac:dyDescent="0.2">
      <c r="A11810" t="s">
        <v>28044</v>
      </c>
      <c r="B11810" t="s">
        <v>28045</v>
      </c>
      <c r="C11810">
        <v>2024</v>
      </c>
      <c r="D11810" s="37">
        <v>45549</v>
      </c>
      <c r="E11810" s="37">
        <v>45913</v>
      </c>
      <c r="F11810" s="18" t="s">
        <v>4463</v>
      </c>
      <c r="G11810" t="s">
        <v>100</v>
      </c>
      <c r="H11810">
        <v>1</v>
      </c>
      <c r="I11810">
        <v>2</v>
      </c>
      <c r="J11810">
        <v>63887.6</v>
      </c>
      <c r="K11810">
        <v>4000000</v>
      </c>
    </row>
    <row r="11811" spans="1:11" ht="15" customHeight="1" x14ac:dyDescent="0.2">
      <c r="A11811" t="s">
        <v>28046</v>
      </c>
      <c r="B11811" t="s">
        <v>28047</v>
      </c>
      <c r="C11811">
        <v>2024</v>
      </c>
      <c r="D11811" s="37">
        <v>45549</v>
      </c>
      <c r="E11811" s="37">
        <v>45913</v>
      </c>
      <c r="F11811" s="18" t="s">
        <v>4463</v>
      </c>
      <c r="G11811" t="s">
        <v>101</v>
      </c>
      <c r="H11811">
        <v>3</v>
      </c>
      <c r="I11811">
        <v>3</v>
      </c>
      <c r="J11811">
        <v>19978.34</v>
      </c>
      <c r="K11811">
        <v>3000000</v>
      </c>
    </row>
    <row r="11812" spans="1:11" ht="15" customHeight="1" x14ac:dyDescent="0.2">
      <c r="A11812" t="s">
        <v>28048</v>
      </c>
      <c r="B11812" t="s">
        <v>28049</v>
      </c>
      <c r="C11812">
        <v>2024</v>
      </c>
      <c r="D11812" s="37">
        <v>45549</v>
      </c>
      <c r="E11812" s="37">
        <v>45913</v>
      </c>
      <c r="F11812" s="18" t="s">
        <v>4463</v>
      </c>
      <c r="G11812" t="s">
        <v>98</v>
      </c>
      <c r="H11812">
        <v>1</v>
      </c>
      <c r="I11812">
        <v>2</v>
      </c>
      <c r="J11812">
        <v>37022.120000000003</v>
      </c>
      <c r="K11812">
        <v>4500000</v>
      </c>
    </row>
    <row r="11813" spans="1:11" ht="15" customHeight="1" x14ac:dyDescent="0.2">
      <c r="A11813" t="s">
        <v>28050</v>
      </c>
      <c r="B11813" t="s">
        <v>28051</v>
      </c>
      <c r="C11813">
        <v>2024</v>
      </c>
      <c r="D11813" s="37">
        <v>45549</v>
      </c>
      <c r="E11813" s="37">
        <v>45913</v>
      </c>
      <c r="F11813" s="18" t="s">
        <v>4463</v>
      </c>
      <c r="G11813" t="s">
        <v>97</v>
      </c>
      <c r="H11813">
        <v>2</v>
      </c>
      <c r="I11813">
        <v>4</v>
      </c>
      <c r="J11813">
        <v>43831.27</v>
      </c>
      <c r="K11813">
        <v>5000000</v>
      </c>
    </row>
    <row r="11814" spans="1:11" ht="15" customHeight="1" x14ac:dyDescent="0.2">
      <c r="A11814" t="s">
        <v>28052</v>
      </c>
      <c r="B11814" t="s">
        <v>28053</v>
      </c>
      <c r="C11814">
        <v>2024</v>
      </c>
      <c r="D11814" s="37">
        <v>45549</v>
      </c>
      <c r="E11814" s="37">
        <v>45913</v>
      </c>
      <c r="F11814" s="18" t="s">
        <v>4463</v>
      </c>
      <c r="G11814" t="s">
        <v>97</v>
      </c>
      <c r="H11814">
        <v>2</v>
      </c>
      <c r="I11814">
        <v>2</v>
      </c>
      <c r="J11814">
        <v>10179.33</v>
      </c>
      <c r="K11814">
        <v>1000000</v>
      </c>
    </row>
    <row r="11815" spans="1:11" ht="15" customHeight="1" x14ac:dyDescent="0.2">
      <c r="A11815" t="s">
        <v>28054</v>
      </c>
      <c r="B11815" t="s">
        <v>28055</v>
      </c>
      <c r="C11815">
        <v>2024</v>
      </c>
      <c r="D11815" s="37">
        <v>45549</v>
      </c>
      <c r="E11815" s="37">
        <v>45913</v>
      </c>
      <c r="F11815" s="18" t="s">
        <v>4463</v>
      </c>
      <c r="G11815" t="s">
        <v>97</v>
      </c>
      <c r="H11815">
        <v>1</v>
      </c>
      <c r="I11815">
        <v>1</v>
      </c>
      <c r="J11815">
        <v>26345.69</v>
      </c>
      <c r="K11815">
        <v>3000000</v>
      </c>
    </row>
    <row r="11816" spans="1:11" ht="15" customHeight="1" x14ac:dyDescent="0.2">
      <c r="A11816" t="s">
        <v>28056</v>
      </c>
      <c r="B11816" t="s">
        <v>28057</v>
      </c>
      <c r="C11816">
        <v>2024</v>
      </c>
      <c r="D11816" s="37">
        <v>45549</v>
      </c>
      <c r="E11816" s="37">
        <v>45913</v>
      </c>
      <c r="F11816" s="18" t="s">
        <v>4463</v>
      </c>
      <c r="G11816" t="s">
        <v>98</v>
      </c>
      <c r="H11816">
        <v>2</v>
      </c>
      <c r="I11816">
        <v>4</v>
      </c>
      <c r="J11816">
        <v>83562.679999999993</v>
      </c>
      <c r="K11816">
        <v>10000000</v>
      </c>
    </row>
    <row r="11817" spans="1:11" ht="15" customHeight="1" x14ac:dyDescent="0.2">
      <c r="A11817" t="s">
        <v>28058</v>
      </c>
      <c r="B11817" t="s">
        <v>28059</v>
      </c>
      <c r="C11817">
        <v>2024</v>
      </c>
      <c r="D11817" s="37">
        <v>45549</v>
      </c>
      <c r="E11817" s="37">
        <v>45913</v>
      </c>
      <c r="F11817" s="18" t="s">
        <v>4463</v>
      </c>
      <c r="G11817" t="s">
        <v>101</v>
      </c>
      <c r="H11817">
        <v>1</v>
      </c>
      <c r="I11817">
        <v>2</v>
      </c>
      <c r="J11817">
        <v>33668.36</v>
      </c>
      <c r="K11817">
        <v>5000000</v>
      </c>
    </row>
    <row r="11818" spans="1:11" ht="15" customHeight="1" x14ac:dyDescent="0.2">
      <c r="A11818" t="s">
        <v>28060</v>
      </c>
      <c r="B11818" t="s">
        <v>28061</v>
      </c>
      <c r="C11818">
        <v>2024</v>
      </c>
      <c r="D11818" s="37">
        <v>45549</v>
      </c>
      <c r="E11818" s="37">
        <v>45913</v>
      </c>
      <c r="F11818" s="18" t="s">
        <v>4463</v>
      </c>
      <c r="G11818" t="s">
        <v>101</v>
      </c>
      <c r="H11818">
        <v>1</v>
      </c>
      <c r="I11818">
        <v>1</v>
      </c>
      <c r="J11818">
        <v>21511.34</v>
      </c>
      <c r="K11818">
        <v>3000000</v>
      </c>
    </row>
    <row r="11819" spans="1:11" ht="15" customHeight="1" x14ac:dyDescent="0.2">
      <c r="A11819" t="s">
        <v>28062</v>
      </c>
      <c r="B11819" t="s">
        <v>28063</v>
      </c>
      <c r="C11819">
        <v>2024</v>
      </c>
      <c r="D11819" s="37">
        <v>45549</v>
      </c>
      <c r="E11819" s="37">
        <v>45913</v>
      </c>
      <c r="F11819" s="18" t="s">
        <v>4463</v>
      </c>
      <c r="G11819" t="s">
        <v>99</v>
      </c>
      <c r="H11819">
        <v>1</v>
      </c>
      <c r="I11819">
        <v>1</v>
      </c>
      <c r="J11819">
        <v>17976.099999999999</v>
      </c>
      <c r="K11819">
        <v>1500000</v>
      </c>
    </row>
    <row r="11820" spans="1:11" ht="15" customHeight="1" x14ac:dyDescent="0.2">
      <c r="A11820" t="s">
        <v>28064</v>
      </c>
      <c r="B11820" t="s">
        <v>28065</v>
      </c>
      <c r="C11820">
        <v>2024</v>
      </c>
      <c r="D11820" s="37">
        <v>45549</v>
      </c>
      <c r="E11820" s="37">
        <v>45913</v>
      </c>
      <c r="F11820" s="18" t="s">
        <v>4463</v>
      </c>
      <c r="G11820" t="s">
        <v>99</v>
      </c>
      <c r="H11820">
        <v>3</v>
      </c>
      <c r="I11820">
        <v>6</v>
      </c>
      <c r="J11820">
        <v>58203.06</v>
      </c>
      <c r="K11820">
        <v>5000000</v>
      </c>
    </row>
    <row r="11821" spans="1:11" ht="15" customHeight="1" x14ac:dyDescent="0.2">
      <c r="A11821" t="s">
        <v>28066</v>
      </c>
      <c r="B11821" t="s">
        <v>28067</v>
      </c>
      <c r="C11821">
        <v>2024</v>
      </c>
      <c r="D11821" s="37">
        <v>45549</v>
      </c>
      <c r="E11821" s="37">
        <v>45913</v>
      </c>
      <c r="F11821" s="18" t="s">
        <v>4463</v>
      </c>
      <c r="G11821" t="s">
        <v>99</v>
      </c>
      <c r="H11821">
        <v>2</v>
      </c>
      <c r="I11821">
        <v>2</v>
      </c>
      <c r="J11821">
        <v>37505</v>
      </c>
      <c r="K11821">
        <v>3000000</v>
      </c>
    </row>
    <row r="11822" spans="1:11" ht="15" customHeight="1" x14ac:dyDescent="0.2">
      <c r="A11822" t="s">
        <v>28068</v>
      </c>
      <c r="B11822" t="s">
        <v>28069</v>
      </c>
      <c r="C11822">
        <v>2024</v>
      </c>
      <c r="D11822" s="37">
        <v>45549</v>
      </c>
      <c r="E11822" s="37">
        <v>45913</v>
      </c>
      <c r="F11822" s="18" t="s">
        <v>4463</v>
      </c>
      <c r="G11822" t="s">
        <v>98</v>
      </c>
      <c r="H11822">
        <v>1</v>
      </c>
      <c r="I11822">
        <v>2</v>
      </c>
      <c r="J11822">
        <v>25220.1</v>
      </c>
      <c r="K11822">
        <v>3000000</v>
      </c>
    </row>
    <row r="11823" spans="1:11" ht="15" customHeight="1" x14ac:dyDescent="0.2">
      <c r="A11823" t="s">
        <v>28070</v>
      </c>
      <c r="B11823" t="s">
        <v>28071</v>
      </c>
      <c r="C11823">
        <v>2024</v>
      </c>
      <c r="D11823" s="37">
        <v>45550</v>
      </c>
      <c r="E11823" s="37">
        <v>45914</v>
      </c>
      <c r="F11823" s="18" t="s">
        <v>4452</v>
      </c>
      <c r="G11823" t="s">
        <v>98</v>
      </c>
      <c r="H11823">
        <v>1</v>
      </c>
      <c r="I11823">
        <v>1</v>
      </c>
      <c r="J11823">
        <v>8057.92</v>
      </c>
      <c r="K11823">
        <v>1000000</v>
      </c>
    </row>
    <row r="11824" spans="1:11" ht="15" customHeight="1" x14ac:dyDescent="0.2">
      <c r="A11824" t="s">
        <v>28072</v>
      </c>
      <c r="B11824" t="s">
        <v>28073</v>
      </c>
      <c r="C11824">
        <v>2024</v>
      </c>
      <c r="D11824" s="37">
        <v>45550</v>
      </c>
      <c r="E11824" s="37">
        <v>45914</v>
      </c>
      <c r="F11824" s="18" t="s">
        <v>4452</v>
      </c>
      <c r="G11824" t="s">
        <v>98</v>
      </c>
      <c r="H11824">
        <v>1</v>
      </c>
      <c r="I11824">
        <v>2</v>
      </c>
      <c r="J11824">
        <v>37506.21</v>
      </c>
      <c r="K11824">
        <v>5000000</v>
      </c>
    </row>
    <row r="11825" spans="1:11" ht="15" customHeight="1" x14ac:dyDescent="0.2">
      <c r="A11825" t="s">
        <v>28074</v>
      </c>
      <c r="B11825" t="s">
        <v>28075</v>
      </c>
      <c r="C11825">
        <v>2024</v>
      </c>
      <c r="D11825" s="37">
        <v>45550</v>
      </c>
      <c r="E11825" s="37">
        <v>45914</v>
      </c>
      <c r="F11825" s="18" t="s">
        <v>4452</v>
      </c>
      <c r="G11825" t="s">
        <v>97</v>
      </c>
      <c r="H11825">
        <v>3</v>
      </c>
      <c r="I11825">
        <v>3</v>
      </c>
      <c r="J11825">
        <v>92938.84</v>
      </c>
      <c r="K11825">
        <v>10000000</v>
      </c>
    </row>
    <row r="11826" spans="1:11" ht="15" customHeight="1" x14ac:dyDescent="0.2">
      <c r="A11826" t="s">
        <v>28076</v>
      </c>
      <c r="B11826" t="s">
        <v>28077</v>
      </c>
      <c r="C11826">
        <v>2024</v>
      </c>
      <c r="D11826" s="37">
        <v>45550</v>
      </c>
      <c r="E11826" s="37">
        <v>45914</v>
      </c>
      <c r="F11826" s="18" t="s">
        <v>4452</v>
      </c>
      <c r="G11826" t="s">
        <v>100</v>
      </c>
      <c r="H11826">
        <v>2</v>
      </c>
      <c r="I11826">
        <v>2</v>
      </c>
      <c r="J11826">
        <v>137471.97</v>
      </c>
      <c r="K11826">
        <v>10000000</v>
      </c>
    </row>
    <row r="11827" spans="1:11" ht="15" customHeight="1" x14ac:dyDescent="0.2">
      <c r="A11827" t="s">
        <v>28078</v>
      </c>
      <c r="B11827" t="s">
        <v>28079</v>
      </c>
      <c r="C11827">
        <v>2024</v>
      </c>
      <c r="D11827" s="37">
        <v>45550</v>
      </c>
      <c r="E11827" s="37">
        <v>45914</v>
      </c>
      <c r="F11827" s="18" t="s">
        <v>4452</v>
      </c>
      <c r="G11827" t="s">
        <v>97</v>
      </c>
      <c r="H11827">
        <v>2</v>
      </c>
      <c r="I11827">
        <v>4</v>
      </c>
      <c r="J11827">
        <v>89473.15</v>
      </c>
      <c r="K11827">
        <v>10000000</v>
      </c>
    </row>
    <row r="11828" spans="1:11" ht="15" customHeight="1" x14ac:dyDescent="0.2">
      <c r="A11828" t="s">
        <v>28080</v>
      </c>
      <c r="B11828" t="s">
        <v>28081</v>
      </c>
      <c r="C11828">
        <v>2024</v>
      </c>
      <c r="D11828" s="37">
        <v>45550</v>
      </c>
      <c r="E11828" s="37">
        <v>45914</v>
      </c>
      <c r="F11828" s="18" t="s">
        <v>4463</v>
      </c>
      <c r="G11828" t="s">
        <v>97</v>
      </c>
      <c r="H11828">
        <v>2</v>
      </c>
      <c r="I11828">
        <v>4</v>
      </c>
      <c r="J11828">
        <v>10137.27</v>
      </c>
      <c r="K11828">
        <v>1000000</v>
      </c>
    </row>
    <row r="11829" spans="1:11" ht="15" customHeight="1" x14ac:dyDescent="0.2">
      <c r="A11829" t="s">
        <v>28082</v>
      </c>
      <c r="B11829" t="s">
        <v>28083</v>
      </c>
      <c r="C11829">
        <v>2024</v>
      </c>
      <c r="D11829" s="37">
        <v>45550</v>
      </c>
      <c r="E11829" s="37">
        <v>45914</v>
      </c>
      <c r="F11829" s="18" t="s">
        <v>4463</v>
      </c>
      <c r="G11829" t="s">
        <v>101</v>
      </c>
      <c r="H11829">
        <v>2</v>
      </c>
      <c r="I11829">
        <v>4</v>
      </c>
      <c r="J11829">
        <v>10692.91</v>
      </c>
      <c r="K11829">
        <v>1500000</v>
      </c>
    </row>
    <row r="11830" spans="1:11" ht="15" customHeight="1" x14ac:dyDescent="0.2">
      <c r="A11830" t="s">
        <v>28084</v>
      </c>
      <c r="B11830" t="s">
        <v>28085</v>
      </c>
      <c r="C11830">
        <v>2024</v>
      </c>
      <c r="D11830" s="37">
        <v>45550</v>
      </c>
      <c r="E11830" s="37">
        <v>45914</v>
      </c>
      <c r="F11830" s="18" t="s">
        <v>4463</v>
      </c>
      <c r="G11830" t="s">
        <v>100</v>
      </c>
      <c r="H11830">
        <v>1</v>
      </c>
      <c r="I11830">
        <v>1</v>
      </c>
      <c r="J11830">
        <v>8278.6299999999992</v>
      </c>
      <c r="K11830">
        <v>500000</v>
      </c>
    </row>
    <row r="11831" spans="1:11" ht="15" customHeight="1" x14ac:dyDescent="0.2">
      <c r="A11831" t="s">
        <v>28086</v>
      </c>
      <c r="B11831" t="s">
        <v>28087</v>
      </c>
      <c r="C11831">
        <v>2024</v>
      </c>
      <c r="D11831" s="37">
        <v>45550</v>
      </c>
      <c r="E11831" s="37">
        <v>45914</v>
      </c>
      <c r="F11831" s="18" t="s">
        <v>4463</v>
      </c>
      <c r="G11831" t="s">
        <v>97</v>
      </c>
      <c r="H11831">
        <v>1</v>
      </c>
      <c r="I11831">
        <v>1</v>
      </c>
      <c r="J11831">
        <v>21919.48</v>
      </c>
      <c r="K11831">
        <v>2500000</v>
      </c>
    </row>
    <row r="11832" spans="1:11" ht="15" customHeight="1" x14ac:dyDescent="0.2">
      <c r="A11832" t="s">
        <v>28088</v>
      </c>
      <c r="B11832" t="s">
        <v>28089</v>
      </c>
      <c r="C11832">
        <v>2024</v>
      </c>
      <c r="D11832" s="37">
        <v>45550</v>
      </c>
      <c r="E11832" s="37">
        <v>45914</v>
      </c>
      <c r="F11832" s="18" t="s">
        <v>4463</v>
      </c>
      <c r="G11832" t="s">
        <v>98</v>
      </c>
      <c r="H11832">
        <v>1</v>
      </c>
      <c r="I11832">
        <v>1</v>
      </c>
      <c r="J11832">
        <v>42103.05</v>
      </c>
      <c r="K11832">
        <v>5000000</v>
      </c>
    </row>
    <row r="11833" spans="1:11" ht="15" customHeight="1" x14ac:dyDescent="0.2">
      <c r="A11833" t="s">
        <v>28090</v>
      </c>
      <c r="B11833" t="s">
        <v>28091</v>
      </c>
      <c r="C11833">
        <v>2024</v>
      </c>
      <c r="D11833" s="37">
        <v>45550</v>
      </c>
      <c r="E11833" s="37">
        <v>45914</v>
      </c>
      <c r="F11833" s="18" t="s">
        <v>4463</v>
      </c>
      <c r="G11833" t="s">
        <v>98</v>
      </c>
      <c r="H11833">
        <v>1</v>
      </c>
      <c r="I11833">
        <v>1</v>
      </c>
      <c r="J11833">
        <v>7041.62</v>
      </c>
      <c r="K11833">
        <v>1000000</v>
      </c>
    </row>
    <row r="11834" spans="1:11" ht="15" customHeight="1" x14ac:dyDescent="0.2">
      <c r="A11834" t="s">
        <v>28092</v>
      </c>
      <c r="B11834" t="s">
        <v>28093</v>
      </c>
      <c r="C11834">
        <v>2024</v>
      </c>
      <c r="D11834" s="37">
        <v>45550</v>
      </c>
      <c r="E11834" s="37">
        <v>45914</v>
      </c>
      <c r="F11834" s="18" t="s">
        <v>4463</v>
      </c>
      <c r="G11834" t="s">
        <v>97</v>
      </c>
      <c r="H11834">
        <v>1</v>
      </c>
      <c r="I11834">
        <v>1</v>
      </c>
      <c r="J11834">
        <v>20702.400000000001</v>
      </c>
      <c r="K11834">
        <v>2000000</v>
      </c>
    </row>
    <row r="11835" spans="1:11" ht="15" customHeight="1" x14ac:dyDescent="0.2">
      <c r="A11835" t="s">
        <v>28094</v>
      </c>
      <c r="B11835" t="s">
        <v>28095</v>
      </c>
      <c r="C11835">
        <v>2024</v>
      </c>
      <c r="D11835" s="37">
        <v>45550</v>
      </c>
      <c r="E11835" s="37">
        <v>45914</v>
      </c>
      <c r="F11835" s="18" t="s">
        <v>4463</v>
      </c>
      <c r="G11835" t="s">
        <v>100</v>
      </c>
      <c r="H11835">
        <v>1</v>
      </c>
      <c r="I11835">
        <v>1</v>
      </c>
      <c r="J11835">
        <v>8105.96</v>
      </c>
      <c r="K11835">
        <v>500000</v>
      </c>
    </row>
    <row r="11836" spans="1:11" ht="15" customHeight="1" x14ac:dyDescent="0.2">
      <c r="A11836" t="s">
        <v>28096</v>
      </c>
      <c r="B11836" t="s">
        <v>28097</v>
      </c>
      <c r="C11836">
        <v>2024</v>
      </c>
      <c r="D11836" s="37">
        <v>45550</v>
      </c>
      <c r="E11836" s="37">
        <v>45914</v>
      </c>
      <c r="F11836" s="18" t="s">
        <v>4463</v>
      </c>
      <c r="G11836" t="s">
        <v>97</v>
      </c>
      <c r="H11836">
        <v>1</v>
      </c>
      <c r="I11836">
        <v>1</v>
      </c>
      <c r="J11836">
        <v>39019.550000000003</v>
      </c>
      <c r="K11836">
        <v>4000000</v>
      </c>
    </row>
    <row r="11837" spans="1:11" ht="15" customHeight="1" x14ac:dyDescent="0.2">
      <c r="A11837" t="s">
        <v>28098</v>
      </c>
      <c r="B11837" t="s">
        <v>28099</v>
      </c>
      <c r="C11837">
        <v>2024</v>
      </c>
      <c r="D11837" s="37">
        <v>45550</v>
      </c>
      <c r="E11837" s="37">
        <v>45914</v>
      </c>
      <c r="F11837" s="18" t="s">
        <v>4463</v>
      </c>
      <c r="G11837" t="s">
        <v>100</v>
      </c>
      <c r="H11837">
        <v>2</v>
      </c>
      <c r="I11837">
        <v>4</v>
      </c>
      <c r="J11837">
        <v>41705.589999999997</v>
      </c>
      <c r="K11837">
        <v>3000000</v>
      </c>
    </row>
    <row r="11838" spans="1:11" ht="15" customHeight="1" x14ac:dyDescent="0.2">
      <c r="A11838" t="s">
        <v>28100</v>
      </c>
      <c r="B11838" t="s">
        <v>28101</v>
      </c>
      <c r="C11838">
        <v>2024</v>
      </c>
      <c r="D11838" s="37">
        <v>45550</v>
      </c>
      <c r="E11838" s="37">
        <v>45914</v>
      </c>
      <c r="F11838" s="18" t="s">
        <v>4463</v>
      </c>
      <c r="G11838" t="s">
        <v>99</v>
      </c>
      <c r="H11838">
        <v>1</v>
      </c>
      <c r="I11838">
        <v>1</v>
      </c>
      <c r="J11838">
        <v>116032.39</v>
      </c>
      <c r="K11838">
        <v>10000000</v>
      </c>
    </row>
    <row r="11839" spans="1:11" ht="15" customHeight="1" x14ac:dyDescent="0.2">
      <c r="A11839" t="s">
        <v>28102</v>
      </c>
      <c r="B11839" t="s">
        <v>28103</v>
      </c>
      <c r="C11839">
        <v>2024</v>
      </c>
      <c r="D11839" s="37">
        <v>45550</v>
      </c>
      <c r="E11839" s="37">
        <v>45914</v>
      </c>
      <c r="F11839" s="18" t="s">
        <v>4463</v>
      </c>
      <c r="G11839" t="s">
        <v>99</v>
      </c>
      <c r="H11839">
        <v>3</v>
      </c>
      <c r="I11839">
        <v>6</v>
      </c>
      <c r="J11839">
        <v>53745.5</v>
      </c>
      <c r="K11839">
        <v>5000000</v>
      </c>
    </row>
    <row r="11840" spans="1:11" ht="15" customHeight="1" x14ac:dyDescent="0.2">
      <c r="A11840" t="s">
        <v>28104</v>
      </c>
      <c r="B11840" t="s">
        <v>28105</v>
      </c>
      <c r="C11840">
        <v>2024</v>
      </c>
      <c r="D11840" s="37">
        <v>45550</v>
      </c>
      <c r="E11840" s="37">
        <v>45914</v>
      </c>
      <c r="F11840" s="18" t="s">
        <v>4463</v>
      </c>
      <c r="G11840" t="s">
        <v>97</v>
      </c>
      <c r="H11840">
        <v>2</v>
      </c>
      <c r="I11840">
        <v>2</v>
      </c>
      <c r="J11840">
        <v>18147.689999999999</v>
      </c>
      <c r="K11840">
        <v>2000000</v>
      </c>
    </row>
    <row r="11841" spans="1:11" ht="15" customHeight="1" x14ac:dyDescent="0.2">
      <c r="A11841" t="s">
        <v>28106</v>
      </c>
      <c r="B11841" t="s">
        <v>28107</v>
      </c>
      <c r="C11841">
        <v>2024</v>
      </c>
      <c r="D11841" s="37">
        <v>45550</v>
      </c>
      <c r="E11841" s="37">
        <v>45914</v>
      </c>
      <c r="F11841" s="18" t="s">
        <v>4463</v>
      </c>
      <c r="G11841" t="s">
        <v>97</v>
      </c>
      <c r="H11841">
        <v>1</v>
      </c>
      <c r="I11841">
        <v>2</v>
      </c>
      <c r="J11841">
        <v>97536.91</v>
      </c>
      <c r="K11841">
        <v>10000000</v>
      </c>
    </row>
    <row r="11842" spans="1:11" ht="15" customHeight="1" x14ac:dyDescent="0.2">
      <c r="A11842" t="s">
        <v>28108</v>
      </c>
      <c r="B11842" t="s">
        <v>28109</v>
      </c>
      <c r="C11842">
        <v>2024</v>
      </c>
      <c r="D11842" s="37">
        <v>45550</v>
      </c>
      <c r="E11842" s="37">
        <v>45914</v>
      </c>
      <c r="F11842" s="18" t="s">
        <v>4463</v>
      </c>
      <c r="G11842" t="s">
        <v>101</v>
      </c>
      <c r="H11842">
        <v>1</v>
      </c>
      <c r="I11842">
        <v>1</v>
      </c>
      <c r="J11842">
        <v>66315.97</v>
      </c>
      <c r="K11842">
        <v>10000000</v>
      </c>
    </row>
    <row r="11843" spans="1:11" ht="15" customHeight="1" x14ac:dyDescent="0.2">
      <c r="A11843" t="s">
        <v>28110</v>
      </c>
      <c r="B11843" t="s">
        <v>28111</v>
      </c>
      <c r="C11843">
        <v>2024</v>
      </c>
      <c r="D11843" s="37">
        <v>45550</v>
      </c>
      <c r="E11843" s="37">
        <v>45914</v>
      </c>
      <c r="F11843" s="18" t="s">
        <v>4463</v>
      </c>
      <c r="G11843" t="s">
        <v>100</v>
      </c>
      <c r="H11843">
        <v>2</v>
      </c>
      <c r="I11843">
        <v>2</v>
      </c>
      <c r="J11843">
        <v>48408.97</v>
      </c>
      <c r="K11843">
        <v>3500000</v>
      </c>
    </row>
    <row r="11844" spans="1:11" ht="15" customHeight="1" x14ac:dyDescent="0.2">
      <c r="A11844" t="s">
        <v>28112</v>
      </c>
      <c r="B11844" t="s">
        <v>28113</v>
      </c>
      <c r="C11844">
        <v>2024</v>
      </c>
      <c r="D11844" s="37">
        <v>45550</v>
      </c>
      <c r="E11844" s="37">
        <v>45914</v>
      </c>
      <c r="F11844" s="18" t="s">
        <v>4463</v>
      </c>
      <c r="G11844" t="s">
        <v>98</v>
      </c>
      <c r="H11844">
        <v>1</v>
      </c>
      <c r="I11844">
        <v>1</v>
      </c>
      <c r="J11844">
        <v>8310.0300000000007</v>
      </c>
      <c r="K11844">
        <v>1000000</v>
      </c>
    </row>
    <row r="11845" spans="1:11" ht="15" customHeight="1" x14ac:dyDescent="0.2">
      <c r="A11845" t="s">
        <v>28114</v>
      </c>
      <c r="B11845" t="s">
        <v>28115</v>
      </c>
      <c r="C11845">
        <v>2024</v>
      </c>
      <c r="D11845" s="37">
        <v>45550</v>
      </c>
      <c r="E11845" s="37">
        <v>45914</v>
      </c>
      <c r="F11845" s="18" t="s">
        <v>4463</v>
      </c>
      <c r="G11845" t="s">
        <v>98</v>
      </c>
      <c r="H11845">
        <v>3</v>
      </c>
      <c r="I11845">
        <v>3</v>
      </c>
      <c r="J11845">
        <v>81791.259999999995</v>
      </c>
      <c r="K11845">
        <v>10000000</v>
      </c>
    </row>
    <row r="11846" spans="1:11" ht="15" customHeight="1" x14ac:dyDescent="0.2">
      <c r="A11846" t="s">
        <v>28116</v>
      </c>
      <c r="B11846" t="s">
        <v>28117</v>
      </c>
      <c r="C11846">
        <v>2024</v>
      </c>
      <c r="D11846" s="37">
        <v>45550</v>
      </c>
      <c r="E11846" s="37">
        <v>45914</v>
      </c>
      <c r="F11846" s="18" t="s">
        <v>4463</v>
      </c>
      <c r="G11846" t="s">
        <v>97</v>
      </c>
      <c r="H11846">
        <v>1</v>
      </c>
      <c r="I11846">
        <v>1</v>
      </c>
      <c r="J11846">
        <v>90672.69</v>
      </c>
      <c r="K11846">
        <v>10000000</v>
      </c>
    </row>
    <row r="11847" spans="1:11" ht="15" customHeight="1" x14ac:dyDescent="0.2">
      <c r="A11847" t="s">
        <v>28118</v>
      </c>
      <c r="B11847" t="s">
        <v>28119</v>
      </c>
      <c r="C11847">
        <v>2024</v>
      </c>
      <c r="D11847" s="37">
        <v>45550</v>
      </c>
      <c r="E11847" s="37">
        <v>45914</v>
      </c>
      <c r="F11847" s="18" t="s">
        <v>4463</v>
      </c>
      <c r="G11847" t="s">
        <v>99</v>
      </c>
      <c r="H11847">
        <v>1</v>
      </c>
      <c r="I11847">
        <v>1</v>
      </c>
      <c r="J11847">
        <v>130741.18</v>
      </c>
      <c r="K11847">
        <v>10000000</v>
      </c>
    </row>
    <row r="11848" spans="1:11" ht="15" customHeight="1" x14ac:dyDescent="0.2">
      <c r="A11848" t="s">
        <v>28120</v>
      </c>
      <c r="B11848" t="s">
        <v>28121</v>
      </c>
      <c r="C11848">
        <v>2024</v>
      </c>
      <c r="D11848" s="37">
        <v>45550</v>
      </c>
      <c r="E11848" s="37">
        <v>45914</v>
      </c>
      <c r="F11848" s="18" t="s">
        <v>4463</v>
      </c>
      <c r="G11848" t="s">
        <v>99</v>
      </c>
      <c r="H11848">
        <v>1</v>
      </c>
      <c r="I11848">
        <v>1</v>
      </c>
      <c r="J11848">
        <v>22309.13</v>
      </c>
      <c r="K11848">
        <v>2000000</v>
      </c>
    </row>
    <row r="11849" spans="1:11" ht="15" customHeight="1" x14ac:dyDescent="0.2">
      <c r="A11849" t="s">
        <v>28122</v>
      </c>
      <c r="B11849" t="s">
        <v>28123</v>
      </c>
      <c r="C11849">
        <v>2024</v>
      </c>
      <c r="D11849" s="37">
        <v>45550</v>
      </c>
      <c r="E11849" s="37">
        <v>45914</v>
      </c>
      <c r="F11849" s="18" t="s">
        <v>4463</v>
      </c>
      <c r="G11849" t="s">
        <v>97</v>
      </c>
      <c r="H11849">
        <v>2</v>
      </c>
      <c r="I11849">
        <v>2</v>
      </c>
      <c r="J11849">
        <v>45989.93</v>
      </c>
      <c r="K11849">
        <v>4500000</v>
      </c>
    </row>
    <row r="11850" spans="1:11" ht="15" customHeight="1" x14ac:dyDescent="0.2">
      <c r="A11850" t="s">
        <v>28124</v>
      </c>
      <c r="B11850" t="s">
        <v>28125</v>
      </c>
      <c r="C11850">
        <v>2024</v>
      </c>
      <c r="D11850" s="37">
        <v>45550</v>
      </c>
      <c r="E11850" s="37">
        <v>45914</v>
      </c>
      <c r="F11850" s="18" t="s">
        <v>4463</v>
      </c>
      <c r="G11850" t="s">
        <v>99</v>
      </c>
      <c r="H11850">
        <v>1</v>
      </c>
      <c r="I11850">
        <v>2</v>
      </c>
      <c r="J11850">
        <v>56794.69</v>
      </c>
      <c r="K11850">
        <v>5000000</v>
      </c>
    </row>
    <row r="11851" spans="1:11" ht="15" customHeight="1" x14ac:dyDescent="0.2">
      <c r="A11851" t="s">
        <v>28126</v>
      </c>
      <c r="B11851" t="s">
        <v>28127</v>
      </c>
      <c r="C11851">
        <v>2024</v>
      </c>
      <c r="D11851" s="37">
        <v>45550</v>
      </c>
      <c r="E11851" s="37">
        <v>45914</v>
      </c>
      <c r="F11851" s="18" t="s">
        <v>4463</v>
      </c>
      <c r="G11851" t="s">
        <v>98</v>
      </c>
      <c r="H11851">
        <v>2</v>
      </c>
      <c r="I11851">
        <v>2</v>
      </c>
      <c r="J11851">
        <v>21875.07</v>
      </c>
      <c r="K11851">
        <v>3000000</v>
      </c>
    </row>
    <row r="11852" spans="1:11" ht="15" customHeight="1" x14ac:dyDescent="0.2">
      <c r="A11852" t="s">
        <v>28128</v>
      </c>
      <c r="B11852" t="s">
        <v>28129</v>
      </c>
      <c r="C11852">
        <v>2024</v>
      </c>
      <c r="D11852" s="37">
        <v>45551</v>
      </c>
      <c r="E11852" s="37">
        <v>45915</v>
      </c>
      <c r="F11852" s="18" t="s">
        <v>4452</v>
      </c>
      <c r="G11852" t="s">
        <v>99</v>
      </c>
      <c r="H11852">
        <v>2</v>
      </c>
      <c r="I11852">
        <v>2</v>
      </c>
      <c r="J11852">
        <v>16328.12</v>
      </c>
      <c r="K11852">
        <v>1500000</v>
      </c>
    </row>
    <row r="11853" spans="1:11" ht="15" customHeight="1" x14ac:dyDescent="0.2">
      <c r="A11853" t="s">
        <v>28130</v>
      </c>
      <c r="B11853" t="s">
        <v>28131</v>
      </c>
      <c r="C11853">
        <v>2024</v>
      </c>
      <c r="D11853" s="37">
        <v>45551</v>
      </c>
      <c r="E11853" s="37">
        <v>45915</v>
      </c>
      <c r="F11853" s="18" t="s">
        <v>4452</v>
      </c>
      <c r="G11853" t="s">
        <v>97</v>
      </c>
      <c r="H11853">
        <v>1</v>
      </c>
      <c r="I11853">
        <v>1</v>
      </c>
      <c r="J11853">
        <v>91788.51</v>
      </c>
      <c r="K11853">
        <v>10000000</v>
      </c>
    </row>
    <row r="11854" spans="1:11" ht="15" customHeight="1" x14ac:dyDescent="0.2">
      <c r="A11854" t="s">
        <v>28132</v>
      </c>
      <c r="B11854" t="s">
        <v>28133</v>
      </c>
      <c r="C11854">
        <v>2024</v>
      </c>
      <c r="D11854" s="37">
        <v>45551</v>
      </c>
      <c r="E11854" s="37">
        <v>45915</v>
      </c>
      <c r="F11854" s="18" t="s">
        <v>4452</v>
      </c>
      <c r="G11854" t="s">
        <v>97</v>
      </c>
      <c r="H11854">
        <v>2</v>
      </c>
      <c r="I11854">
        <v>2</v>
      </c>
      <c r="J11854">
        <v>36256.42</v>
      </c>
      <c r="K11854">
        <v>4000000</v>
      </c>
    </row>
    <row r="11855" spans="1:11" ht="15" customHeight="1" x14ac:dyDescent="0.2">
      <c r="A11855" t="s">
        <v>28134</v>
      </c>
      <c r="B11855" t="s">
        <v>28135</v>
      </c>
      <c r="C11855">
        <v>2024</v>
      </c>
      <c r="D11855" s="37">
        <v>45551</v>
      </c>
      <c r="E11855" s="37">
        <v>45915</v>
      </c>
      <c r="F11855" s="18" t="s">
        <v>4452</v>
      </c>
      <c r="G11855" t="s">
        <v>99</v>
      </c>
      <c r="H11855">
        <v>1</v>
      </c>
      <c r="I11855">
        <v>1</v>
      </c>
      <c r="J11855">
        <v>12629.6</v>
      </c>
      <c r="K11855">
        <v>1000000</v>
      </c>
    </row>
    <row r="11856" spans="1:11" ht="15" customHeight="1" x14ac:dyDescent="0.2">
      <c r="A11856" t="s">
        <v>28136</v>
      </c>
      <c r="B11856" t="s">
        <v>28137</v>
      </c>
      <c r="C11856">
        <v>2024</v>
      </c>
      <c r="D11856" s="37">
        <v>45551</v>
      </c>
      <c r="E11856" s="37">
        <v>45915</v>
      </c>
      <c r="F11856" s="18" t="s">
        <v>4452</v>
      </c>
      <c r="G11856" t="s">
        <v>99</v>
      </c>
      <c r="H11856">
        <v>1</v>
      </c>
      <c r="I11856">
        <v>1</v>
      </c>
      <c r="J11856">
        <v>25280.62</v>
      </c>
      <c r="K11856">
        <v>2000000</v>
      </c>
    </row>
    <row r="11857" spans="1:11" ht="15" customHeight="1" x14ac:dyDescent="0.2">
      <c r="A11857" t="s">
        <v>28138</v>
      </c>
      <c r="B11857" t="s">
        <v>28139</v>
      </c>
      <c r="C11857">
        <v>2024</v>
      </c>
      <c r="D11857" s="37">
        <v>45551</v>
      </c>
      <c r="E11857" s="37">
        <v>45915</v>
      </c>
      <c r="F11857" s="18" t="s">
        <v>4452</v>
      </c>
      <c r="G11857" t="s">
        <v>99</v>
      </c>
      <c r="H11857">
        <v>1</v>
      </c>
      <c r="I11857">
        <v>1</v>
      </c>
      <c r="J11857">
        <v>63251.71</v>
      </c>
      <c r="K11857">
        <v>5000000</v>
      </c>
    </row>
    <row r="11858" spans="1:11" ht="15" customHeight="1" x14ac:dyDescent="0.2">
      <c r="A11858" t="s">
        <v>28140</v>
      </c>
      <c r="B11858" t="s">
        <v>28141</v>
      </c>
      <c r="C11858">
        <v>2024</v>
      </c>
      <c r="D11858" s="37">
        <v>45551</v>
      </c>
      <c r="E11858" s="37">
        <v>45915</v>
      </c>
      <c r="F11858" s="18" t="s">
        <v>4452</v>
      </c>
      <c r="G11858" t="s">
        <v>97</v>
      </c>
      <c r="H11858">
        <v>1</v>
      </c>
      <c r="I11858">
        <v>1</v>
      </c>
      <c r="J11858">
        <v>9676.09</v>
      </c>
      <c r="K11858">
        <v>1000000</v>
      </c>
    </row>
    <row r="11859" spans="1:11" ht="15" customHeight="1" x14ac:dyDescent="0.2">
      <c r="A11859" t="s">
        <v>28142</v>
      </c>
      <c r="B11859" t="s">
        <v>28143</v>
      </c>
      <c r="C11859">
        <v>2024</v>
      </c>
      <c r="D11859" s="37">
        <v>45551</v>
      </c>
      <c r="E11859" s="37">
        <v>45915</v>
      </c>
      <c r="F11859" s="18" t="s">
        <v>4452</v>
      </c>
      <c r="G11859" t="s">
        <v>97</v>
      </c>
      <c r="H11859">
        <v>3</v>
      </c>
      <c r="I11859">
        <v>3</v>
      </c>
      <c r="J11859">
        <v>39549.5</v>
      </c>
      <c r="K11859">
        <v>4000000</v>
      </c>
    </row>
    <row r="11860" spans="1:11" ht="15" customHeight="1" x14ac:dyDescent="0.2">
      <c r="A11860" t="s">
        <v>28144</v>
      </c>
      <c r="B11860" t="s">
        <v>28145</v>
      </c>
      <c r="C11860">
        <v>2024</v>
      </c>
      <c r="D11860" s="37">
        <v>45551</v>
      </c>
      <c r="E11860" s="37">
        <v>45915</v>
      </c>
      <c r="F11860" s="18" t="s">
        <v>4452</v>
      </c>
      <c r="G11860" t="s">
        <v>97</v>
      </c>
      <c r="H11860">
        <v>2</v>
      </c>
      <c r="I11860">
        <v>2</v>
      </c>
      <c r="J11860">
        <v>39503.65</v>
      </c>
      <c r="K11860">
        <v>4000000</v>
      </c>
    </row>
    <row r="11861" spans="1:11" ht="15" customHeight="1" x14ac:dyDescent="0.2">
      <c r="A11861" t="s">
        <v>28146</v>
      </c>
      <c r="B11861" t="s">
        <v>28147</v>
      </c>
      <c r="C11861">
        <v>2024</v>
      </c>
      <c r="D11861" s="37">
        <v>45551</v>
      </c>
      <c r="E11861" s="37">
        <v>45915</v>
      </c>
      <c r="F11861" s="18" t="s">
        <v>4452</v>
      </c>
      <c r="G11861" t="s">
        <v>99</v>
      </c>
      <c r="H11861">
        <v>1</v>
      </c>
      <c r="I11861">
        <v>1</v>
      </c>
      <c r="J11861">
        <v>12306.76</v>
      </c>
      <c r="K11861">
        <v>1000000</v>
      </c>
    </row>
    <row r="11862" spans="1:11" ht="15" customHeight="1" x14ac:dyDescent="0.2">
      <c r="A11862" t="s">
        <v>28148</v>
      </c>
      <c r="B11862" t="s">
        <v>28149</v>
      </c>
      <c r="C11862">
        <v>2024</v>
      </c>
      <c r="D11862" s="37">
        <v>45551</v>
      </c>
      <c r="E11862" s="37">
        <v>45915</v>
      </c>
      <c r="F11862" s="18" t="s">
        <v>4452</v>
      </c>
      <c r="G11862" t="s">
        <v>101</v>
      </c>
      <c r="H11862">
        <v>2</v>
      </c>
      <c r="I11862">
        <v>2</v>
      </c>
      <c r="J11862">
        <v>67477.98</v>
      </c>
      <c r="K11862">
        <v>10000000</v>
      </c>
    </row>
    <row r="11863" spans="1:11" ht="15" customHeight="1" x14ac:dyDescent="0.2">
      <c r="A11863" t="s">
        <v>28150</v>
      </c>
      <c r="B11863" t="s">
        <v>28151</v>
      </c>
      <c r="C11863">
        <v>2024</v>
      </c>
      <c r="D11863" s="37">
        <v>45551</v>
      </c>
      <c r="E11863" s="37">
        <v>45915</v>
      </c>
      <c r="F11863" s="18" t="s">
        <v>4463</v>
      </c>
      <c r="G11863" t="s">
        <v>100</v>
      </c>
      <c r="H11863">
        <v>1</v>
      </c>
      <c r="I11863">
        <v>2</v>
      </c>
      <c r="J11863">
        <v>49146.12</v>
      </c>
      <c r="K11863">
        <v>3000000</v>
      </c>
    </row>
    <row r="11864" spans="1:11" ht="15" customHeight="1" x14ac:dyDescent="0.2">
      <c r="A11864" t="s">
        <v>28152</v>
      </c>
      <c r="B11864" t="s">
        <v>28153</v>
      </c>
      <c r="C11864">
        <v>2024</v>
      </c>
      <c r="D11864" s="37">
        <v>45551</v>
      </c>
      <c r="E11864" s="37">
        <v>45915</v>
      </c>
      <c r="F11864" s="18" t="s">
        <v>4463</v>
      </c>
      <c r="G11864" t="s">
        <v>100</v>
      </c>
      <c r="H11864">
        <v>1</v>
      </c>
      <c r="I11864">
        <v>1</v>
      </c>
      <c r="J11864">
        <v>30291.69</v>
      </c>
      <c r="K11864">
        <v>2000000</v>
      </c>
    </row>
    <row r="11865" spans="1:11" ht="15" customHeight="1" x14ac:dyDescent="0.2">
      <c r="A11865" t="s">
        <v>28154</v>
      </c>
      <c r="B11865" t="s">
        <v>28155</v>
      </c>
      <c r="C11865">
        <v>2024</v>
      </c>
      <c r="D11865" s="37">
        <v>45551</v>
      </c>
      <c r="E11865" s="37">
        <v>45915</v>
      </c>
      <c r="F11865" s="18" t="s">
        <v>4463</v>
      </c>
      <c r="G11865" t="s">
        <v>101</v>
      </c>
      <c r="H11865">
        <v>3</v>
      </c>
      <c r="I11865">
        <v>6</v>
      </c>
      <c r="J11865">
        <v>3189.95</v>
      </c>
      <c r="K11865">
        <v>500000</v>
      </c>
    </row>
    <row r="11866" spans="1:11" ht="15" customHeight="1" x14ac:dyDescent="0.2">
      <c r="A11866" t="s">
        <v>28156</v>
      </c>
      <c r="B11866" t="s">
        <v>28157</v>
      </c>
      <c r="C11866">
        <v>2024</v>
      </c>
      <c r="D11866" s="37">
        <v>45551</v>
      </c>
      <c r="E11866" s="37">
        <v>45915</v>
      </c>
      <c r="F11866" s="18" t="s">
        <v>4463</v>
      </c>
      <c r="G11866" t="s">
        <v>97</v>
      </c>
      <c r="H11866">
        <v>2</v>
      </c>
      <c r="I11866">
        <v>4</v>
      </c>
      <c r="J11866">
        <v>103751.95</v>
      </c>
      <c r="K11866">
        <v>10000000</v>
      </c>
    </row>
    <row r="11867" spans="1:11" ht="15" customHeight="1" x14ac:dyDescent="0.2">
      <c r="A11867" t="s">
        <v>28158</v>
      </c>
      <c r="B11867" t="s">
        <v>28159</v>
      </c>
      <c r="C11867">
        <v>2024</v>
      </c>
      <c r="D11867" s="37">
        <v>45551</v>
      </c>
      <c r="E11867" s="37">
        <v>45915</v>
      </c>
      <c r="F11867" s="18" t="s">
        <v>4463</v>
      </c>
      <c r="G11867" t="s">
        <v>97</v>
      </c>
      <c r="H11867">
        <v>3</v>
      </c>
      <c r="I11867">
        <v>3</v>
      </c>
      <c r="J11867">
        <v>20704.169999999998</v>
      </c>
      <c r="K11867">
        <v>2000000</v>
      </c>
    </row>
    <row r="11868" spans="1:11" ht="15" customHeight="1" x14ac:dyDescent="0.2">
      <c r="A11868" t="s">
        <v>28160</v>
      </c>
      <c r="B11868" t="s">
        <v>28161</v>
      </c>
      <c r="C11868">
        <v>2024</v>
      </c>
      <c r="D11868" s="37">
        <v>45551</v>
      </c>
      <c r="E11868" s="37">
        <v>45915</v>
      </c>
      <c r="F11868" s="18" t="s">
        <v>4463</v>
      </c>
      <c r="G11868" t="s">
        <v>98</v>
      </c>
      <c r="H11868">
        <v>3</v>
      </c>
      <c r="I11868">
        <v>6</v>
      </c>
      <c r="J11868">
        <v>33175.32</v>
      </c>
      <c r="K11868">
        <v>4000000</v>
      </c>
    </row>
    <row r="11869" spans="1:11" ht="15" customHeight="1" x14ac:dyDescent="0.2">
      <c r="A11869" t="s">
        <v>28162</v>
      </c>
      <c r="B11869" t="s">
        <v>28163</v>
      </c>
      <c r="C11869">
        <v>2024</v>
      </c>
      <c r="D11869" s="37">
        <v>45551</v>
      </c>
      <c r="E11869" s="37">
        <v>45915</v>
      </c>
      <c r="F11869" s="18" t="s">
        <v>4463</v>
      </c>
      <c r="G11869" t="s">
        <v>99</v>
      </c>
      <c r="H11869">
        <v>1</v>
      </c>
      <c r="I11869">
        <v>1</v>
      </c>
      <c r="J11869">
        <v>10947.06</v>
      </c>
      <c r="K11869">
        <v>1000000</v>
      </c>
    </row>
    <row r="11870" spans="1:11" ht="15" customHeight="1" x14ac:dyDescent="0.2">
      <c r="A11870" t="s">
        <v>28164</v>
      </c>
      <c r="B11870" t="s">
        <v>28165</v>
      </c>
      <c r="C11870">
        <v>2024</v>
      </c>
      <c r="D11870" s="37">
        <v>45551</v>
      </c>
      <c r="E11870" s="37">
        <v>45915</v>
      </c>
      <c r="F11870" s="18" t="s">
        <v>4463</v>
      </c>
      <c r="G11870" t="s">
        <v>99</v>
      </c>
      <c r="H11870">
        <v>3</v>
      </c>
      <c r="I11870">
        <v>3</v>
      </c>
      <c r="J11870">
        <v>35972.93</v>
      </c>
      <c r="K11870">
        <v>3000000</v>
      </c>
    </row>
    <row r="11871" spans="1:11" ht="15" customHeight="1" x14ac:dyDescent="0.2">
      <c r="A11871" t="s">
        <v>28166</v>
      </c>
      <c r="B11871" t="s">
        <v>28167</v>
      </c>
      <c r="C11871">
        <v>2024</v>
      </c>
      <c r="D11871" s="37">
        <v>45551</v>
      </c>
      <c r="E11871" s="37">
        <v>45915</v>
      </c>
      <c r="F11871" s="18" t="s">
        <v>4463</v>
      </c>
      <c r="G11871" t="s">
        <v>99</v>
      </c>
      <c r="H11871">
        <v>1</v>
      </c>
      <c r="I11871">
        <v>1</v>
      </c>
      <c r="J11871">
        <v>37437.26</v>
      </c>
      <c r="K11871">
        <v>3000000</v>
      </c>
    </row>
    <row r="11872" spans="1:11" ht="15" customHeight="1" x14ac:dyDescent="0.2">
      <c r="A11872" t="s">
        <v>28168</v>
      </c>
      <c r="B11872" t="s">
        <v>28169</v>
      </c>
      <c r="C11872">
        <v>2024</v>
      </c>
      <c r="D11872" s="37">
        <v>45551</v>
      </c>
      <c r="E11872" s="37">
        <v>45915</v>
      </c>
      <c r="F11872" s="18" t="s">
        <v>4463</v>
      </c>
      <c r="G11872" t="s">
        <v>100</v>
      </c>
      <c r="H11872">
        <v>2</v>
      </c>
      <c r="I11872">
        <v>4</v>
      </c>
      <c r="J11872">
        <v>142157.32</v>
      </c>
      <c r="K11872">
        <v>10000000</v>
      </c>
    </row>
    <row r="11873" spans="1:11" ht="15" customHeight="1" x14ac:dyDescent="0.2">
      <c r="A11873" t="s">
        <v>28170</v>
      </c>
      <c r="B11873" t="s">
        <v>28171</v>
      </c>
      <c r="C11873">
        <v>2024</v>
      </c>
      <c r="D11873" s="37">
        <v>45551</v>
      </c>
      <c r="E11873" s="37">
        <v>45915</v>
      </c>
      <c r="F11873" s="18" t="s">
        <v>4463</v>
      </c>
      <c r="G11873" t="s">
        <v>98</v>
      </c>
      <c r="H11873">
        <v>1</v>
      </c>
      <c r="I11873">
        <v>2</v>
      </c>
      <c r="J11873">
        <v>84167.98</v>
      </c>
      <c r="K11873">
        <v>10000000</v>
      </c>
    </row>
    <row r="11874" spans="1:11" ht="15" customHeight="1" x14ac:dyDescent="0.2">
      <c r="A11874" t="s">
        <v>28172</v>
      </c>
      <c r="B11874" t="s">
        <v>28173</v>
      </c>
      <c r="C11874">
        <v>2024</v>
      </c>
      <c r="D11874" s="37">
        <v>45551</v>
      </c>
      <c r="E11874" s="37">
        <v>45915</v>
      </c>
      <c r="F11874" s="18" t="s">
        <v>4463</v>
      </c>
      <c r="G11874" t="s">
        <v>98</v>
      </c>
      <c r="H11874">
        <v>1</v>
      </c>
      <c r="I11874">
        <v>1</v>
      </c>
      <c r="J11874">
        <v>28927.29</v>
      </c>
      <c r="K11874">
        <v>4000000</v>
      </c>
    </row>
    <row r="11875" spans="1:11" ht="15" customHeight="1" x14ac:dyDescent="0.2">
      <c r="A11875" t="s">
        <v>28174</v>
      </c>
      <c r="B11875" t="s">
        <v>28175</v>
      </c>
      <c r="C11875">
        <v>2024</v>
      </c>
      <c r="D11875" s="37">
        <v>45551</v>
      </c>
      <c r="E11875" s="37">
        <v>45915</v>
      </c>
      <c r="F11875" s="18" t="s">
        <v>4463</v>
      </c>
      <c r="G11875" t="s">
        <v>100</v>
      </c>
      <c r="H11875">
        <v>2</v>
      </c>
      <c r="I11875">
        <v>4</v>
      </c>
      <c r="J11875">
        <v>28053.24</v>
      </c>
      <c r="K11875">
        <v>2000000</v>
      </c>
    </row>
    <row r="11876" spans="1:11" ht="15" customHeight="1" x14ac:dyDescent="0.2">
      <c r="A11876" t="s">
        <v>28176</v>
      </c>
      <c r="B11876" t="s">
        <v>28177</v>
      </c>
      <c r="C11876">
        <v>2024</v>
      </c>
      <c r="D11876" s="37">
        <v>45551</v>
      </c>
      <c r="E11876" s="37">
        <v>45915</v>
      </c>
      <c r="F11876" s="18" t="s">
        <v>4463</v>
      </c>
      <c r="G11876" t="s">
        <v>97</v>
      </c>
      <c r="H11876">
        <v>3</v>
      </c>
      <c r="I11876">
        <v>6</v>
      </c>
      <c r="J11876">
        <v>41579.71</v>
      </c>
      <c r="K11876">
        <v>4000000</v>
      </c>
    </row>
    <row r="11877" spans="1:11" ht="15" customHeight="1" x14ac:dyDescent="0.2">
      <c r="A11877" t="s">
        <v>28178</v>
      </c>
      <c r="B11877" t="s">
        <v>28179</v>
      </c>
      <c r="C11877">
        <v>2024</v>
      </c>
      <c r="D11877" s="37">
        <v>45551</v>
      </c>
      <c r="E11877" s="37">
        <v>45915</v>
      </c>
      <c r="F11877" s="18" t="s">
        <v>4463</v>
      </c>
      <c r="G11877" t="s">
        <v>98</v>
      </c>
      <c r="H11877">
        <v>1</v>
      </c>
      <c r="I11877">
        <v>1</v>
      </c>
      <c r="J11877">
        <v>36729.94</v>
      </c>
      <c r="K11877">
        <v>5000000</v>
      </c>
    </row>
    <row r="11878" spans="1:11" ht="15" customHeight="1" x14ac:dyDescent="0.2">
      <c r="A11878" t="s">
        <v>28180</v>
      </c>
      <c r="B11878" t="s">
        <v>28181</v>
      </c>
      <c r="C11878">
        <v>2024</v>
      </c>
      <c r="D11878" s="37">
        <v>45551</v>
      </c>
      <c r="E11878" s="37">
        <v>45915</v>
      </c>
      <c r="F11878" s="18" t="s">
        <v>4463</v>
      </c>
      <c r="G11878" t="s">
        <v>99</v>
      </c>
      <c r="H11878">
        <v>3</v>
      </c>
      <c r="I11878">
        <v>3</v>
      </c>
      <c r="J11878">
        <v>57102.17</v>
      </c>
      <c r="K11878">
        <v>5000000</v>
      </c>
    </row>
    <row r="11879" spans="1:11" ht="15" customHeight="1" x14ac:dyDescent="0.2">
      <c r="A11879" t="s">
        <v>28182</v>
      </c>
      <c r="B11879" t="s">
        <v>28183</v>
      </c>
      <c r="C11879">
        <v>2024</v>
      </c>
      <c r="D11879" s="37">
        <v>45551</v>
      </c>
      <c r="E11879" s="37">
        <v>45915</v>
      </c>
      <c r="F11879" s="18" t="s">
        <v>4463</v>
      </c>
      <c r="G11879" t="s">
        <v>98</v>
      </c>
      <c r="H11879">
        <v>1</v>
      </c>
      <c r="I11879">
        <v>2</v>
      </c>
      <c r="J11879">
        <v>76161.02</v>
      </c>
      <c r="K11879">
        <v>10000000</v>
      </c>
    </row>
    <row r="11880" spans="1:11" ht="15" customHeight="1" x14ac:dyDescent="0.2">
      <c r="A11880" t="s">
        <v>28184</v>
      </c>
      <c r="B11880" t="s">
        <v>28185</v>
      </c>
      <c r="C11880">
        <v>2024</v>
      </c>
      <c r="D11880" s="37">
        <v>45551</v>
      </c>
      <c r="E11880" s="37">
        <v>45915</v>
      </c>
      <c r="F11880" s="18" t="s">
        <v>4463</v>
      </c>
      <c r="G11880" t="s">
        <v>97</v>
      </c>
      <c r="H11880">
        <v>2</v>
      </c>
      <c r="I11880">
        <v>2</v>
      </c>
      <c r="J11880">
        <v>93707.19</v>
      </c>
      <c r="K11880">
        <v>10000000</v>
      </c>
    </row>
    <row r="11881" spans="1:11" ht="15" customHeight="1" x14ac:dyDescent="0.2">
      <c r="A11881" t="s">
        <v>28186</v>
      </c>
      <c r="B11881" t="s">
        <v>28187</v>
      </c>
      <c r="C11881">
        <v>2024</v>
      </c>
      <c r="D11881" s="37">
        <v>45551</v>
      </c>
      <c r="E11881" s="37">
        <v>45915</v>
      </c>
      <c r="F11881" s="18" t="s">
        <v>4463</v>
      </c>
      <c r="G11881" t="s">
        <v>99</v>
      </c>
      <c r="H11881">
        <v>1</v>
      </c>
      <c r="I11881">
        <v>2</v>
      </c>
      <c r="J11881">
        <v>109108.58</v>
      </c>
      <c r="K11881">
        <v>10000000</v>
      </c>
    </row>
    <row r="11882" spans="1:11" ht="15" customHeight="1" x14ac:dyDescent="0.2">
      <c r="A11882" t="s">
        <v>28188</v>
      </c>
      <c r="B11882" t="s">
        <v>28189</v>
      </c>
      <c r="C11882">
        <v>2024</v>
      </c>
      <c r="D11882" s="37">
        <v>45551</v>
      </c>
      <c r="E11882" s="37">
        <v>45915</v>
      </c>
      <c r="F11882" s="18" t="s">
        <v>4463</v>
      </c>
      <c r="G11882" t="s">
        <v>97</v>
      </c>
      <c r="H11882">
        <v>1</v>
      </c>
      <c r="I11882">
        <v>2</v>
      </c>
      <c r="J11882">
        <v>24844.27</v>
      </c>
      <c r="K11882">
        <v>2500000</v>
      </c>
    </row>
    <row r="11883" spans="1:11" ht="15" customHeight="1" x14ac:dyDescent="0.2">
      <c r="A11883" t="s">
        <v>28190</v>
      </c>
      <c r="B11883" t="s">
        <v>28191</v>
      </c>
      <c r="C11883">
        <v>2024</v>
      </c>
      <c r="D11883" s="37">
        <v>45551</v>
      </c>
      <c r="E11883" s="37">
        <v>45915</v>
      </c>
      <c r="F11883" s="18" t="s">
        <v>4463</v>
      </c>
      <c r="G11883" t="s">
        <v>98</v>
      </c>
      <c r="H11883">
        <v>3</v>
      </c>
      <c r="I11883">
        <v>3</v>
      </c>
      <c r="J11883">
        <v>33674.839999999997</v>
      </c>
      <c r="K11883">
        <v>4000000</v>
      </c>
    </row>
    <row r="11884" spans="1:11" ht="15" customHeight="1" x14ac:dyDescent="0.2">
      <c r="A11884" t="s">
        <v>28192</v>
      </c>
      <c r="B11884" t="s">
        <v>28193</v>
      </c>
      <c r="C11884">
        <v>2024</v>
      </c>
      <c r="D11884" s="37">
        <v>45551</v>
      </c>
      <c r="E11884" s="37">
        <v>45915</v>
      </c>
      <c r="F11884" s="18" t="s">
        <v>4463</v>
      </c>
      <c r="G11884" t="s">
        <v>99</v>
      </c>
      <c r="H11884">
        <v>1</v>
      </c>
      <c r="I11884">
        <v>1</v>
      </c>
      <c r="J11884">
        <v>12670.83</v>
      </c>
      <c r="K11884">
        <v>1000000</v>
      </c>
    </row>
    <row r="11885" spans="1:11" ht="15" customHeight="1" x14ac:dyDescent="0.2">
      <c r="A11885" t="s">
        <v>28194</v>
      </c>
      <c r="B11885" t="s">
        <v>28195</v>
      </c>
      <c r="C11885">
        <v>2024</v>
      </c>
      <c r="D11885" s="37">
        <v>45551</v>
      </c>
      <c r="E11885" s="37">
        <v>45915</v>
      </c>
      <c r="F11885" s="18" t="s">
        <v>4463</v>
      </c>
      <c r="G11885" t="s">
        <v>97</v>
      </c>
      <c r="H11885">
        <v>1</v>
      </c>
      <c r="I11885">
        <v>2</v>
      </c>
      <c r="J11885">
        <v>30423.86</v>
      </c>
      <c r="K11885">
        <v>3500000</v>
      </c>
    </row>
    <row r="11886" spans="1:11" ht="15" customHeight="1" x14ac:dyDescent="0.2">
      <c r="A11886" t="s">
        <v>28196</v>
      </c>
      <c r="B11886" t="s">
        <v>28197</v>
      </c>
      <c r="C11886">
        <v>2024</v>
      </c>
      <c r="D11886" s="37">
        <v>45552</v>
      </c>
      <c r="E11886" s="37">
        <v>45916</v>
      </c>
      <c r="F11886" s="18" t="s">
        <v>4452</v>
      </c>
      <c r="G11886" t="s">
        <v>99</v>
      </c>
      <c r="H11886">
        <v>2</v>
      </c>
      <c r="I11886">
        <v>2</v>
      </c>
      <c r="J11886">
        <v>53181.71</v>
      </c>
      <c r="K11886">
        <v>4500000</v>
      </c>
    </row>
    <row r="11887" spans="1:11" ht="15" customHeight="1" x14ac:dyDescent="0.2">
      <c r="A11887" t="s">
        <v>28198</v>
      </c>
      <c r="B11887" t="s">
        <v>28199</v>
      </c>
      <c r="C11887">
        <v>2024</v>
      </c>
      <c r="D11887" s="37">
        <v>45552</v>
      </c>
      <c r="E11887" s="37">
        <v>45916</v>
      </c>
      <c r="F11887" s="18" t="s">
        <v>4452</v>
      </c>
      <c r="G11887" t="s">
        <v>100</v>
      </c>
      <c r="H11887">
        <v>3</v>
      </c>
      <c r="I11887">
        <v>3</v>
      </c>
      <c r="J11887">
        <v>144317.66</v>
      </c>
      <c r="K11887">
        <v>10000000</v>
      </c>
    </row>
    <row r="11888" spans="1:11" ht="15" customHeight="1" x14ac:dyDescent="0.2">
      <c r="A11888" t="s">
        <v>28200</v>
      </c>
      <c r="B11888" t="s">
        <v>28201</v>
      </c>
      <c r="C11888">
        <v>2024</v>
      </c>
      <c r="D11888" s="37">
        <v>45552</v>
      </c>
      <c r="E11888" s="37">
        <v>45916</v>
      </c>
      <c r="F11888" s="18" t="s">
        <v>4452</v>
      </c>
      <c r="G11888" t="s">
        <v>99</v>
      </c>
      <c r="H11888">
        <v>1</v>
      </c>
      <c r="I11888">
        <v>1</v>
      </c>
      <c r="J11888">
        <v>51403.29</v>
      </c>
      <c r="K11888">
        <v>4500000</v>
      </c>
    </row>
    <row r="11889" spans="1:11" ht="15" customHeight="1" x14ac:dyDescent="0.2">
      <c r="A11889" t="s">
        <v>28202</v>
      </c>
      <c r="B11889" t="s">
        <v>28203</v>
      </c>
      <c r="C11889">
        <v>2024</v>
      </c>
      <c r="D11889" s="37">
        <v>45552</v>
      </c>
      <c r="E11889" s="37">
        <v>45916</v>
      </c>
      <c r="F11889" s="18" t="s">
        <v>4452</v>
      </c>
      <c r="G11889" t="s">
        <v>98</v>
      </c>
      <c r="H11889">
        <v>2</v>
      </c>
      <c r="I11889">
        <v>2</v>
      </c>
      <c r="J11889">
        <v>40271.72</v>
      </c>
      <c r="K11889">
        <v>5000000</v>
      </c>
    </row>
    <row r="11890" spans="1:11" ht="15" customHeight="1" x14ac:dyDescent="0.2">
      <c r="A11890" t="s">
        <v>28204</v>
      </c>
      <c r="B11890" t="s">
        <v>28205</v>
      </c>
      <c r="C11890">
        <v>2024</v>
      </c>
      <c r="D11890" s="37">
        <v>45552</v>
      </c>
      <c r="E11890" s="37">
        <v>45916</v>
      </c>
      <c r="F11890" s="18" t="s">
        <v>4463</v>
      </c>
      <c r="G11890" t="s">
        <v>99</v>
      </c>
      <c r="H11890">
        <v>3</v>
      </c>
      <c r="I11890">
        <v>3</v>
      </c>
      <c r="J11890">
        <v>53697</v>
      </c>
      <c r="K11890">
        <v>5000000</v>
      </c>
    </row>
    <row r="11891" spans="1:11" ht="15" customHeight="1" x14ac:dyDescent="0.2">
      <c r="A11891" t="s">
        <v>28206</v>
      </c>
      <c r="B11891" t="s">
        <v>28207</v>
      </c>
      <c r="C11891">
        <v>2024</v>
      </c>
      <c r="D11891" s="37">
        <v>45552</v>
      </c>
      <c r="E11891" s="37">
        <v>45916</v>
      </c>
      <c r="F11891" s="18" t="s">
        <v>4463</v>
      </c>
      <c r="G11891" t="s">
        <v>101</v>
      </c>
      <c r="H11891">
        <v>2</v>
      </c>
      <c r="I11891">
        <v>2</v>
      </c>
      <c r="J11891">
        <v>66592.649999999994</v>
      </c>
      <c r="K11891">
        <v>10000000</v>
      </c>
    </row>
    <row r="11892" spans="1:11" ht="15" customHeight="1" x14ac:dyDescent="0.2">
      <c r="A11892" t="s">
        <v>28208</v>
      </c>
      <c r="B11892" t="s">
        <v>28209</v>
      </c>
      <c r="C11892">
        <v>2024</v>
      </c>
      <c r="D11892" s="37">
        <v>45552</v>
      </c>
      <c r="E11892" s="37">
        <v>45916</v>
      </c>
      <c r="F11892" s="18" t="s">
        <v>4463</v>
      </c>
      <c r="G11892" t="s">
        <v>99</v>
      </c>
      <c r="H11892">
        <v>3</v>
      </c>
      <c r="I11892">
        <v>3</v>
      </c>
      <c r="J11892">
        <v>45801.8</v>
      </c>
      <c r="K11892">
        <v>3500000</v>
      </c>
    </row>
    <row r="11893" spans="1:11" ht="15" customHeight="1" x14ac:dyDescent="0.2">
      <c r="A11893" t="s">
        <v>28210</v>
      </c>
      <c r="B11893" t="s">
        <v>28211</v>
      </c>
      <c r="C11893">
        <v>2024</v>
      </c>
      <c r="D11893" s="37">
        <v>45552</v>
      </c>
      <c r="E11893" s="37">
        <v>45916</v>
      </c>
      <c r="F11893" s="18" t="s">
        <v>4463</v>
      </c>
      <c r="G11893" t="s">
        <v>97</v>
      </c>
      <c r="H11893">
        <v>1</v>
      </c>
      <c r="I11893">
        <v>2</v>
      </c>
      <c r="J11893">
        <v>24560.58</v>
      </c>
      <c r="K11893">
        <v>2500000</v>
      </c>
    </row>
    <row r="11894" spans="1:11" ht="15" customHeight="1" x14ac:dyDescent="0.2">
      <c r="A11894" t="s">
        <v>28212</v>
      </c>
      <c r="B11894" t="s">
        <v>28213</v>
      </c>
      <c r="C11894">
        <v>2024</v>
      </c>
      <c r="D11894" s="37">
        <v>45552</v>
      </c>
      <c r="E11894" s="37">
        <v>45916</v>
      </c>
      <c r="F11894" s="18" t="s">
        <v>4463</v>
      </c>
      <c r="G11894" t="s">
        <v>98</v>
      </c>
      <c r="H11894">
        <v>3</v>
      </c>
      <c r="I11894">
        <v>6</v>
      </c>
      <c r="J11894">
        <v>72068.41</v>
      </c>
      <c r="K11894">
        <v>10000000</v>
      </c>
    </row>
    <row r="11895" spans="1:11" ht="15" customHeight="1" x14ac:dyDescent="0.2">
      <c r="A11895" t="s">
        <v>28214</v>
      </c>
      <c r="B11895" t="s">
        <v>28215</v>
      </c>
      <c r="C11895">
        <v>2024</v>
      </c>
      <c r="D11895" s="37">
        <v>45552</v>
      </c>
      <c r="E11895" s="37">
        <v>45916</v>
      </c>
      <c r="F11895" s="18" t="s">
        <v>4463</v>
      </c>
      <c r="G11895" t="s">
        <v>100</v>
      </c>
      <c r="H11895">
        <v>3</v>
      </c>
      <c r="I11895">
        <v>3</v>
      </c>
      <c r="J11895">
        <v>35797</v>
      </c>
      <c r="K11895">
        <v>2500000</v>
      </c>
    </row>
    <row r="11896" spans="1:11" ht="15" customHeight="1" x14ac:dyDescent="0.2">
      <c r="A11896" t="s">
        <v>28216</v>
      </c>
      <c r="B11896" t="s">
        <v>28217</v>
      </c>
      <c r="C11896">
        <v>2024</v>
      </c>
      <c r="D11896" s="37">
        <v>45552</v>
      </c>
      <c r="E11896" s="37">
        <v>45916</v>
      </c>
      <c r="F11896" s="18" t="s">
        <v>4463</v>
      </c>
      <c r="G11896" t="s">
        <v>97</v>
      </c>
      <c r="H11896">
        <v>2</v>
      </c>
      <c r="I11896">
        <v>4</v>
      </c>
      <c r="J11896">
        <v>41510.28</v>
      </c>
      <c r="K11896">
        <v>4000000</v>
      </c>
    </row>
    <row r="11897" spans="1:11" ht="15" customHeight="1" x14ac:dyDescent="0.2">
      <c r="A11897" t="s">
        <v>28218</v>
      </c>
      <c r="B11897" t="s">
        <v>28219</v>
      </c>
      <c r="C11897">
        <v>2024</v>
      </c>
      <c r="D11897" s="37">
        <v>45552</v>
      </c>
      <c r="E11897" s="37">
        <v>45916</v>
      </c>
      <c r="F11897" s="18" t="s">
        <v>4463</v>
      </c>
      <c r="G11897" t="s">
        <v>97</v>
      </c>
      <c r="H11897">
        <v>3</v>
      </c>
      <c r="I11897">
        <v>3</v>
      </c>
      <c r="J11897">
        <v>4275.6899999999996</v>
      </c>
      <c r="K11897">
        <v>500000</v>
      </c>
    </row>
    <row r="11898" spans="1:11" ht="15" customHeight="1" x14ac:dyDescent="0.2">
      <c r="A11898" t="s">
        <v>28220</v>
      </c>
      <c r="B11898" t="s">
        <v>28221</v>
      </c>
      <c r="C11898">
        <v>2024</v>
      </c>
      <c r="D11898" s="37">
        <v>45552</v>
      </c>
      <c r="E11898" s="37">
        <v>45916</v>
      </c>
      <c r="F11898" s="18" t="s">
        <v>4463</v>
      </c>
      <c r="G11898" t="s">
        <v>97</v>
      </c>
      <c r="H11898">
        <v>2</v>
      </c>
      <c r="I11898">
        <v>2</v>
      </c>
      <c r="J11898">
        <v>46291.58</v>
      </c>
      <c r="K11898">
        <v>5000000</v>
      </c>
    </row>
    <row r="11899" spans="1:11" ht="15" customHeight="1" x14ac:dyDescent="0.2">
      <c r="A11899" t="s">
        <v>28222</v>
      </c>
      <c r="B11899" t="s">
        <v>28223</v>
      </c>
      <c r="C11899">
        <v>2024</v>
      </c>
      <c r="D11899" s="37">
        <v>45552</v>
      </c>
      <c r="E11899" s="37">
        <v>45916</v>
      </c>
      <c r="F11899" s="18" t="s">
        <v>4463</v>
      </c>
      <c r="G11899" t="s">
        <v>100</v>
      </c>
      <c r="H11899">
        <v>3</v>
      </c>
      <c r="I11899">
        <v>3</v>
      </c>
      <c r="J11899">
        <v>77500.850000000006</v>
      </c>
      <c r="K11899">
        <v>5000000</v>
      </c>
    </row>
    <row r="11900" spans="1:11" ht="15" customHeight="1" x14ac:dyDescent="0.2">
      <c r="A11900" t="s">
        <v>28224</v>
      </c>
      <c r="B11900" t="s">
        <v>28225</v>
      </c>
      <c r="C11900">
        <v>2024</v>
      </c>
      <c r="D11900" s="37">
        <v>45552</v>
      </c>
      <c r="E11900" s="37">
        <v>45916</v>
      </c>
      <c r="F11900" s="18" t="s">
        <v>4463</v>
      </c>
      <c r="G11900" t="s">
        <v>97</v>
      </c>
      <c r="H11900">
        <v>1</v>
      </c>
      <c r="I11900">
        <v>1</v>
      </c>
      <c r="J11900">
        <v>89898.41</v>
      </c>
      <c r="K11900">
        <v>10000000</v>
      </c>
    </row>
    <row r="11901" spans="1:11" ht="15" customHeight="1" x14ac:dyDescent="0.2">
      <c r="A11901" t="s">
        <v>28226</v>
      </c>
      <c r="B11901" t="s">
        <v>28227</v>
      </c>
      <c r="C11901">
        <v>2024</v>
      </c>
      <c r="D11901" s="37">
        <v>45552</v>
      </c>
      <c r="E11901" s="37">
        <v>45916</v>
      </c>
      <c r="F11901" s="18" t="s">
        <v>4463</v>
      </c>
      <c r="G11901" t="s">
        <v>97</v>
      </c>
      <c r="H11901">
        <v>2</v>
      </c>
      <c r="I11901">
        <v>4</v>
      </c>
      <c r="J11901">
        <v>19565.14</v>
      </c>
      <c r="K11901">
        <v>2000000</v>
      </c>
    </row>
    <row r="11902" spans="1:11" ht="15" customHeight="1" x14ac:dyDescent="0.2">
      <c r="A11902" t="s">
        <v>28228</v>
      </c>
      <c r="B11902" t="s">
        <v>28229</v>
      </c>
      <c r="C11902">
        <v>2024</v>
      </c>
      <c r="D11902" s="37">
        <v>45552</v>
      </c>
      <c r="E11902" s="37">
        <v>45916</v>
      </c>
      <c r="F11902" s="18" t="s">
        <v>4463</v>
      </c>
      <c r="G11902" t="s">
        <v>98</v>
      </c>
      <c r="H11902">
        <v>2</v>
      </c>
      <c r="I11902">
        <v>4</v>
      </c>
      <c r="J11902">
        <v>7366.43</v>
      </c>
      <c r="K11902">
        <v>1000000</v>
      </c>
    </row>
    <row r="11903" spans="1:11" ht="15" customHeight="1" x14ac:dyDescent="0.2">
      <c r="A11903" t="s">
        <v>28230</v>
      </c>
      <c r="B11903" t="s">
        <v>28231</v>
      </c>
      <c r="C11903">
        <v>2024</v>
      </c>
      <c r="D11903" s="37">
        <v>45552</v>
      </c>
      <c r="E11903" s="37">
        <v>45916</v>
      </c>
      <c r="F11903" s="18" t="s">
        <v>4463</v>
      </c>
      <c r="G11903" t="s">
        <v>97</v>
      </c>
      <c r="H11903">
        <v>1</v>
      </c>
      <c r="I11903">
        <v>2</v>
      </c>
      <c r="J11903">
        <v>18089.2</v>
      </c>
      <c r="K11903">
        <v>2000000</v>
      </c>
    </row>
    <row r="11904" spans="1:11" ht="15" customHeight="1" x14ac:dyDescent="0.2">
      <c r="A11904" t="s">
        <v>28232</v>
      </c>
      <c r="B11904" t="s">
        <v>28233</v>
      </c>
      <c r="C11904">
        <v>2024</v>
      </c>
      <c r="D11904" s="37">
        <v>45552</v>
      </c>
      <c r="E11904" s="37">
        <v>45916</v>
      </c>
      <c r="F11904" s="18" t="s">
        <v>4463</v>
      </c>
      <c r="G11904" t="s">
        <v>97</v>
      </c>
      <c r="H11904">
        <v>3</v>
      </c>
      <c r="I11904">
        <v>6</v>
      </c>
      <c r="J11904">
        <v>34602.94</v>
      </c>
      <c r="K11904">
        <v>3500000</v>
      </c>
    </row>
    <row r="11905" spans="1:11" ht="15" customHeight="1" x14ac:dyDescent="0.2">
      <c r="A11905" t="s">
        <v>28234</v>
      </c>
      <c r="B11905" t="s">
        <v>28235</v>
      </c>
      <c r="C11905">
        <v>2024</v>
      </c>
      <c r="D11905" s="37">
        <v>45552</v>
      </c>
      <c r="E11905" s="37">
        <v>45916</v>
      </c>
      <c r="F11905" s="18" t="s">
        <v>4463</v>
      </c>
      <c r="G11905" t="s">
        <v>97</v>
      </c>
      <c r="H11905">
        <v>1</v>
      </c>
      <c r="I11905">
        <v>1</v>
      </c>
      <c r="J11905">
        <v>50531.22</v>
      </c>
      <c r="K11905">
        <v>5000000</v>
      </c>
    </row>
    <row r="11906" spans="1:11" ht="15" customHeight="1" x14ac:dyDescent="0.2">
      <c r="A11906" t="s">
        <v>28236</v>
      </c>
      <c r="B11906" t="s">
        <v>28237</v>
      </c>
      <c r="C11906">
        <v>2024</v>
      </c>
      <c r="D11906" s="37">
        <v>45552</v>
      </c>
      <c r="E11906" s="37">
        <v>45916</v>
      </c>
      <c r="F11906" s="18" t="s">
        <v>4463</v>
      </c>
      <c r="G11906" t="s">
        <v>97</v>
      </c>
      <c r="H11906">
        <v>1</v>
      </c>
      <c r="I11906">
        <v>2</v>
      </c>
      <c r="J11906">
        <v>102269.69</v>
      </c>
      <c r="K11906">
        <v>10000000</v>
      </c>
    </row>
    <row r="11907" spans="1:11" ht="15" customHeight="1" x14ac:dyDescent="0.2">
      <c r="A11907" t="s">
        <v>28238</v>
      </c>
      <c r="B11907" t="s">
        <v>28239</v>
      </c>
      <c r="C11907">
        <v>2024</v>
      </c>
      <c r="D11907" s="37">
        <v>45552</v>
      </c>
      <c r="E11907" s="37">
        <v>45916</v>
      </c>
      <c r="F11907" s="18" t="s">
        <v>4463</v>
      </c>
      <c r="G11907" t="s">
        <v>98</v>
      </c>
      <c r="H11907">
        <v>3</v>
      </c>
      <c r="I11907">
        <v>6</v>
      </c>
      <c r="J11907">
        <v>39432.5</v>
      </c>
      <c r="K11907">
        <v>5000000</v>
      </c>
    </row>
    <row r="11908" spans="1:11" ht="15" customHeight="1" x14ac:dyDescent="0.2">
      <c r="A11908" t="s">
        <v>28240</v>
      </c>
      <c r="B11908" t="s">
        <v>28241</v>
      </c>
      <c r="C11908">
        <v>2024</v>
      </c>
      <c r="D11908" s="37">
        <v>45552</v>
      </c>
      <c r="E11908" s="37">
        <v>45916</v>
      </c>
      <c r="F11908" s="18" t="s">
        <v>4463</v>
      </c>
      <c r="G11908" t="s">
        <v>97</v>
      </c>
      <c r="H11908">
        <v>1</v>
      </c>
      <c r="I11908">
        <v>2</v>
      </c>
      <c r="J11908">
        <v>10325.75</v>
      </c>
      <c r="K11908">
        <v>1000000</v>
      </c>
    </row>
    <row r="11909" spans="1:11" ht="15" customHeight="1" x14ac:dyDescent="0.2">
      <c r="A11909" t="s">
        <v>28242</v>
      </c>
      <c r="B11909" t="s">
        <v>28243</v>
      </c>
      <c r="C11909">
        <v>2024</v>
      </c>
      <c r="D11909" s="37">
        <v>45552</v>
      </c>
      <c r="E11909" s="37">
        <v>45916</v>
      </c>
      <c r="F11909" s="18" t="s">
        <v>4463</v>
      </c>
      <c r="G11909" t="s">
        <v>98</v>
      </c>
      <c r="H11909">
        <v>2</v>
      </c>
      <c r="I11909">
        <v>2</v>
      </c>
      <c r="J11909">
        <v>21161.200000000001</v>
      </c>
      <c r="K11909">
        <v>2500000</v>
      </c>
    </row>
    <row r="11910" spans="1:11" ht="15" customHeight="1" x14ac:dyDescent="0.2">
      <c r="A11910" t="s">
        <v>28244</v>
      </c>
      <c r="B11910" t="s">
        <v>28245</v>
      </c>
      <c r="C11910">
        <v>2024</v>
      </c>
      <c r="D11910" s="37">
        <v>45552</v>
      </c>
      <c r="E11910" s="37">
        <v>45916</v>
      </c>
      <c r="F11910" s="18" t="s">
        <v>4463</v>
      </c>
      <c r="G11910" t="s">
        <v>99</v>
      </c>
      <c r="H11910">
        <v>3</v>
      </c>
      <c r="I11910">
        <v>3</v>
      </c>
      <c r="J11910">
        <v>11981.47</v>
      </c>
      <c r="K11910">
        <v>1000000</v>
      </c>
    </row>
    <row r="11911" spans="1:11" ht="15" customHeight="1" x14ac:dyDescent="0.2">
      <c r="A11911" t="s">
        <v>28246</v>
      </c>
      <c r="B11911" t="s">
        <v>28247</v>
      </c>
      <c r="C11911">
        <v>2024</v>
      </c>
      <c r="D11911" s="37">
        <v>45552</v>
      </c>
      <c r="E11911" s="37">
        <v>45916</v>
      </c>
      <c r="F11911" s="18" t="s">
        <v>4463</v>
      </c>
      <c r="G11911" t="s">
        <v>101</v>
      </c>
      <c r="H11911">
        <v>1</v>
      </c>
      <c r="I11911">
        <v>2</v>
      </c>
      <c r="J11911">
        <v>62067.06</v>
      </c>
      <c r="K11911">
        <v>10000000</v>
      </c>
    </row>
    <row r="11912" spans="1:11" ht="15" customHeight="1" x14ac:dyDescent="0.2">
      <c r="A11912" t="s">
        <v>28248</v>
      </c>
      <c r="B11912" t="s">
        <v>28249</v>
      </c>
      <c r="C11912">
        <v>2024</v>
      </c>
      <c r="D11912" s="37">
        <v>45552</v>
      </c>
      <c r="E11912" s="37">
        <v>45916</v>
      </c>
      <c r="F11912" s="18" t="s">
        <v>4463</v>
      </c>
      <c r="G11912" t="s">
        <v>101</v>
      </c>
      <c r="H11912">
        <v>3</v>
      </c>
      <c r="I11912">
        <v>3</v>
      </c>
      <c r="J11912">
        <v>17552.560000000001</v>
      </c>
      <c r="K11912">
        <v>2500000</v>
      </c>
    </row>
    <row r="11913" spans="1:11" ht="15" customHeight="1" x14ac:dyDescent="0.2">
      <c r="A11913" t="s">
        <v>28250</v>
      </c>
      <c r="B11913" t="s">
        <v>28251</v>
      </c>
      <c r="C11913">
        <v>2024</v>
      </c>
      <c r="D11913" s="37">
        <v>45552</v>
      </c>
      <c r="E11913" s="37">
        <v>45916</v>
      </c>
      <c r="F11913" s="18" t="s">
        <v>4463</v>
      </c>
      <c r="G11913" t="s">
        <v>97</v>
      </c>
      <c r="H11913">
        <v>1</v>
      </c>
      <c r="I11913">
        <v>1</v>
      </c>
      <c r="J11913">
        <v>102142.36</v>
      </c>
      <c r="K11913">
        <v>10000000</v>
      </c>
    </row>
    <row r="11914" spans="1:11" ht="15" customHeight="1" x14ac:dyDescent="0.2">
      <c r="A11914" t="s">
        <v>28252</v>
      </c>
      <c r="B11914" t="s">
        <v>28253</v>
      </c>
      <c r="C11914">
        <v>2024</v>
      </c>
      <c r="D11914" s="37">
        <v>45552</v>
      </c>
      <c r="E11914" s="37">
        <v>45916</v>
      </c>
      <c r="F11914" s="18" t="s">
        <v>4463</v>
      </c>
      <c r="G11914" t="s">
        <v>98</v>
      </c>
      <c r="H11914">
        <v>1</v>
      </c>
      <c r="I11914">
        <v>1</v>
      </c>
      <c r="J11914">
        <v>7298.87</v>
      </c>
      <c r="K11914">
        <v>1000000</v>
      </c>
    </row>
    <row r="11915" spans="1:11" ht="15" customHeight="1" x14ac:dyDescent="0.2">
      <c r="A11915" t="s">
        <v>28254</v>
      </c>
      <c r="B11915" t="s">
        <v>28255</v>
      </c>
      <c r="C11915">
        <v>2024</v>
      </c>
      <c r="D11915" s="37">
        <v>45552</v>
      </c>
      <c r="E11915" s="37">
        <v>45916</v>
      </c>
      <c r="F11915" s="18" t="s">
        <v>4463</v>
      </c>
      <c r="G11915" t="s">
        <v>97</v>
      </c>
      <c r="H11915">
        <v>1</v>
      </c>
      <c r="I11915">
        <v>1</v>
      </c>
      <c r="J11915">
        <v>100716.66</v>
      </c>
      <c r="K11915">
        <v>10000000</v>
      </c>
    </row>
    <row r="11916" spans="1:11" ht="15" customHeight="1" x14ac:dyDescent="0.2">
      <c r="A11916" t="s">
        <v>28256</v>
      </c>
      <c r="B11916" t="s">
        <v>28257</v>
      </c>
      <c r="C11916">
        <v>2024</v>
      </c>
      <c r="D11916" s="37">
        <v>45552</v>
      </c>
      <c r="E11916" s="37">
        <v>45916</v>
      </c>
      <c r="F11916" s="18" t="s">
        <v>4463</v>
      </c>
      <c r="G11916" t="s">
        <v>99</v>
      </c>
      <c r="H11916">
        <v>1</v>
      </c>
      <c r="I11916">
        <v>2</v>
      </c>
      <c r="J11916">
        <v>36204.980000000003</v>
      </c>
      <c r="K11916">
        <v>3000000</v>
      </c>
    </row>
    <row r="11917" spans="1:11" ht="15" customHeight="1" x14ac:dyDescent="0.2">
      <c r="A11917" t="s">
        <v>28258</v>
      </c>
      <c r="B11917" t="s">
        <v>28259</v>
      </c>
      <c r="C11917">
        <v>2024</v>
      </c>
      <c r="D11917" s="37">
        <v>45553</v>
      </c>
      <c r="E11917" s="37">
        <v>45917</v>
      </c>
      <c r="F11917" s="18" t="s">
        <v>4452</v>
      </c>
      <c r="G11917" t="s">
        <v>99</v>
      </c>
      <c r="H11917">
        <v>3</v>
      </c>
      <c r="I11917">
        <v>3</v>
      </c>
      <c r="J11917">
        <v>46973.279999999999</v>
      </c>
      <c r="K11917">
        <v>4000000</v>
      </c>
    </row>
    <row r="11918" spans="1:11" ht="15" customHeight="1" x14ac:dyDescent="0.2">
      <c r="A11918" t="s">
        <v>28260</v>
      </c>
      <c r="B11918" t="s">
        <v>28261</v>
      </c>
      <c r="C11918">
        <v>2024</v>
      </c>
      <c r="D11918" s="37">
        <v>45553</v>
      </c>
      <c r="E11918" s="37">
        <v>45917</v>
      </c>
      <c r="F11918" s="18" t="s">
        <v>4452</v>
      </c>
      <c r="G11918" t="s">
        <v>101</v>
      </c>
      <c r="H11918">
        <v>2</v>
      </c>
      <c r="I11918">
        <v>4</v>
      </c>
      <c r="J11918">
        <v>33034.78</v>
      </c>
      <c r="K11918">
        <v>4500000</v>
      </c>
    </row>
    <row r="11919" spans="1:11" ht="15" customHeight="1" x14ac:dyDescent="0.2">
      <c r="A11919" t="s">
        <v>28262</v>
      </c>
      <c r="B11919" t="s">
        <v>28263</v>
      </c>
      <c r="C11919">
        <v>2024</v>
      </c>
      <c r="D11919" s="37">
        <v>45553</v>
      </c>
      <c r="E11919" s="37">
        <v>45917</v>
      </c>
      <c r="F11919" s="18" t="s">
        <v>4452</v>
      </c>
      <c r="G11919" t="s">
        <v>101</v>
      </c>
      <c r="H11919">
        <v>3</v>
      </c>
      <c r="I11919">
        <v>6</v>
      </c>
      <c r="J11919">
        <v>65070.53</v>
      </c>
      <c r="K11919">
        <v>10000000</v>
      </c>
    </row>
    <row r="11920" spans="1:11" ht="15" customHeight="1" x14ac:dyDescent="0.2">
      <c r="A11920" t="s">
        <v>28264</v>
      </c>
      <c r="B11920" t="s">
        <v>28265</v>
      </c>
      <c r="C11920">
        <v>2024</v>
      </c>
      <c r="D11920" s="37">
        <v>45553</v>
      </c>
      <c r="E11920" s="37">
        <v>45917</v>
      </c>
      <c r="F11920" s="18" t="s">
        <v>4452</v>
      </c>
      <c r="G11920" t="s">
        <v>101</v>
      </c>
      <c r="H11920">
        <v>1</v>
      </c>
      <c r="I11920">
        <v>1</v>
      </c>
      <c r="J11920">
        <v>6973.14</v>
      </c>
      <c r="K11920">
        <v>1000000</v>
      </c>
    </row>
    <row r="11921" spans="1:11" ht="15" customHeight="1" x14ac:dyDescent="0.2">
      <c r="A11921" t="s">
        <v>28266</v>
      </c>
      <c r="B11921" t="s">
        <v>28267</v>
      </c>
      <c r="C11921">
        <v>2024</v>
      </c>
      <c r="D11921" s="37">
        <v>45553</v>
      </c>
      <c r="E11921" s="37">
        <v>45917</v>
      </c>
      <c r="F11921" s="18" t="s">
        <v>4463</v>
      </c>
      <c r="G11921" t="s">
        <v>100</v>
      </c>
      <c r="H11921">
        <v>3</v>
      </c>
      <c r="I11921">
        <v>3</v>
      </c>
      <c r="J11921">
        <v>73430.91</v>
      </c>
      <c r="K11921">
        <v>5000000</v>
      </c>
    </row>
    <row r="11922" spans="1:11" ht="15" customHeight="1" x14ac:dyDescent="0.2">
      <c r="A11922" t="s">
        <v>28268</v>
      </c>
      <c r="B11922" t="s">
        <v>28269</v>
      </c>
      <c r="C11922">
        <v>2024</v>
      </c>
      <c r="D11922" s="37">
        <v>45553</v>
      </c>
      <c r="E11922" s="37">
        <v>45917</v>
      </c>
      <c r="F11922" s="18" t="s">
        <v>4463</v>
      </c>
      <c r="G11922" t="s">
        <v>97</v>
      </c>
      <c r="H11922">
        <v>3</v>
      </c>
      <c r="I11922">
        <v>3</v>
      </c>
      <c r="J11922">
        <v>9773.31</v>
      </c>
      <c r="K11922">
        <v>1000000</v>
      </c>
    </row>
    <row r="11923" spans="1:11" ht="15" customHeight="1" x14ac:dyDescent="0.2">
      <c r="A11923" t="s">
        <v>28270</v>
      </c>
      <c r="B11923" t="s">
        <v>28271</v>
      </c>
      <c r="C11923">
        <v>2024</v>
      </c>
      <c r="D11923" s="37">
        <v>45553</v>
      </c>
      <c r="E11923" s="37">
        <v>45917</v>
      </c>
      <c r="F11923" s="18" t="s">
        <v>4463</v>
      </c>
      <c r="G11923" t="s">
        <v>99</v>
      </c>
      <c r="H11923">
        <v>1</v>
      </c>
      <c r="I11923">
        <v>1</v>
      </c>
      <c r="J11923">
        <v>125036.45</v>
      </c>
      <c r="K11923">
        <v>10000000</v>
      </c>
    </row>
    <row r="11924" spans="1:11" ht="15" customHeight="1" x14ac:dyDescent="0.2">
      <c r="A11924" t="s">
        <v>28272</v>
      </c>
      <c r="B11924" t="s">
        <v>28273</v>
      </c>
      <c r="C11924">
        <v>2024</v>
      </c>
      <c r="D11924" s="37">
        <v>45553</v>
      </c>
      <c r="E11924" s="37">
        <v>45917</v>
      </c>
      <c r="F11924" s="18" t="s">
        <v>4463</v>
      </c>
      <c r="G11924" t="s">
        <v>100</v>
      </c>
      <c r="H11924">
        <v>2</v>
      </c>
      <c r="I11924">
        <v>4</v>
      </c>
      <c r="J11924">
        <v>154516.37</v>
      </c>
      <c r="K11924">
        <v>10000000</v>
      </c>
    </row>
    <row r="11925" spans="1:11" ht="15" customHeight="1" x14ac:dyDescent="0.2">
      <c r="A11925" t="s">
        <v>28274</v>
      </c>
      <c r="B11925" t="s">
        <v>28275</v>
      </c>
      <c r="C11925">
        <v>2024</v>
      </c>
      <c r="D11925" s="37">
        <v>45553</v>
      </c>
      <c r="E11925" s="37">
        <v>45917</v>
      </c>
      <c r="F11925" s="18" t="s">
        <v>4463</v>
      </c>
      <c r="G11925" t="s">
        <v>97</v>
      </c>
      <c r="H11925">
        <v>1</v>
      </c>
      <c r="I11925">
        <v>1</v>
      </c>
      <c r="J11925">
        <v>41812.71</v>
      </c>
      <c r="K11925">
        <v>4500000</v>
      </c>
    </row>
    <row r="11926" spans="1:11" ht="15" customHeight="1" x14ac:dyDescent="0.2">
      <c r="A11926" t="s">
        <v>28276</v>
      </c>
      <c r="B11926" t="s">
        <v>28277</v>
      </c>
      <c r="C11926">
        <v>2024</v>
      </c>
      <c r="D11926" s="37">
        <v>45553</v>
      </c>
      <c r="E11926" s="37">
        <v>45917</v>
      </c>
      <c r="F11926" s="18" t="s">
        <v>4463</v>
      </c>
      <c r="G11926" t="s">
        <v>98</v>
      </c>
      <c r="H11926">
        <v>1</v>
      </c>
      <c r="I11926">
        <v>2</v>
      </c>
      <c r="J11926">
        <v>3960</v>
      </c>
      <c r="K11926">
        <v>500000</v>
      </c>
    </row>
    <row r="11927" spans="1:11" ht="15" customHeight="1" x14ac:dyDescent="0.2">
      <c r="A11927" t="s">
        <v>28278</v>
      </c>
      <c r="B11927" t="s">
        <v>28279</v>
      </c>
      <c r="C11927">
        <v>2024</v>
      </c>
      <c r="D11927" s="37">
        <v>45553</v>
      </c>
      <c r="E11927" s="37">
        <v>45917</v>
      </c>
      <c r="F11927" s="18" t="s">
        <v>4463</v>
      </c>
      <c r="G11927" t="s">
        <v>98</v>
      </c>
      <c r="H11927">
        <v>1</v>
      </c>
      <c r="I11927">
        <v>1</v>
      </c>
      <c r="J11927">
        <v>7887.26</v>
      </c>
      <c r="K11927">
        <v>1000000</v>
      </c>
    </row>
    <row r="11928" spans="1:11" ht="15" customHeight="1" x14ac:dyDescent="0.2">
      <c r="A11928" t="s">
        <v>28280</v>
      </c>
      <c r="B11928" t="s">
        <v>28281</v>
      </c>
      <c r="C11928">
        <v>2024</v>
      </c>
      <c r="D11928" s="37">
        <v>45553</v>
      </c>
      <c r="E11928" s="37">
        <v>45917</v>
      </c>
      <c r="F11928" s="18" t="s">
        <v>4463</v>
      </c>
      <c r="G11928" t="s">
        <v>101</v>
      </c>
      <c r="H11928">
        <v>2</v>
      </c>
      <c r="I11928">
        <v>2</v>
      </c>
      <c r="J11928">
        <v>7036.69</v>
      </c>
      <c r="K11928">
        <v>1000000</v>
      </c>
    </row>
    <row r="11929" spans="1:11" ht="15" customHeight="1" x14ac:dyDescent="0.2">
      <c r="A11929" t="s">
        <v>28282</v>
      </c>
      <c r="B11929" t="s">
        <v>28283</v>
      </c>
      <c r="C11929">
        <v>2024</v>
      </c>
      <c r="D11929" s="37">
        <v>45553</v>
      </c>
      <c r="E11929" s="37">
        <v>45917</v>
      </c>
      <c r="F11929" s="18" t="s">
        <v>4463</v>
      </c>
      <c r="G11929" t="s">
        <v>100</v>
      </c>
      <c r="H11929">
        <v>2</v>
      </c>
      <c r="I11929">
        <v>4</v>
      </c>
      <c r="J11929">
        <v>77044.399999999994</v>
      </c>
      <c r="K11929">
        <v>5000000</v>
      </c>
    </row>
    <row r="11930" spans="1:11" ht="15" customHeight="1" x14ac:dyDescent="0.2">
      <c r="A11930" t="s">
        <v>28284</v>
      </c>
      <c r="B11930" t="s">
        <v>28285</v>
      </c>
      <c r="C11930">
        <v>2024</v>
      </c>
      <c r="D11930" s="37">
        <v>45553</v>
      </c>
      <c r="E11930" s="37">
        <v>45917</v>
      </c>
      <c r="F11930" s="18" t="s">
        <v>4463</v>
      </c>
      <c r="G11930" t="s">
        <v>98</v>
      </c>
      <c r="H11930">
        <v>2</v>
      </c>
      <c r="I11930">
        <v>2</v>
      </c>
      <c r="J11930">
        <v>11231.57</v>
      </c>
      <c r="K11930">
        <v>1500000</v>
      </c>
    </row>
    <row r="11931" spans="1:11" ht="15" customHeight="1" x14ac:dyDescent="0.2">
      <c r="A11931" t="s">
        <v>28286</v>
      </c>
      <c r="B11931" t="s">
        <v>28287</v>
      </c>
      <c r="C11931">
        <v>2024</v>
      </c>
      <c r="D11931" s="37">
        <v>45553</v>
      </c>
      <c r="E11931" s="37">
        <v>45917</v>
      </c>
      <c r="F11931" s="18" t="s">
        <v>4463</v>
      </c>
      <c r="G11931" t="s">
        <v>97</v>
      </c>
      <c r="H11931">
        <v>2</v>
      </c>
      <c r="I11931">
        <v>2</v>
      </c>
      <c r="J11931">
        <v>51805.62</v>
      </c>
      <c r="K11931">
        <v>5000000</v>
      </c>
    </row>
    <row r="11932" spans="1:11" ht="15" customHeight="1" x14ac:dyDescent="0.2">
      <c r="A11932" t="s">
        <v>28288</v>
      </c>
      <c r="B11932" t="s">
        <v>28289</v>
      </c>
      <c r="C11932">
        <v>2024</v>
      </c>
      <c r="D11932" s="37">
        <v>45553</v>
      </c>
      <c r="E11932" s="37">
        <v>45917</v>
      </c>
      <c r="F11932" s="18" t="s">
        <v>4463</v>
      </c>
      <c r="G11932" t="s">
        <v>99</v>
      </c>
      <c r="H11932">
        <v>1</v>
      </c>
      <c r="I11932">
        <v>2</v>
      </c>
      <c r="J11932">
        <v>54951.79</v>
      </c>
      <c r="K11932">
        <v>5000000</v>
      </c>
    </row>
    <row r="11933" spans="1:11" ht="15" customHeight="1" x14ac:dyDescent="0.2">
      <c r="A11933" t="s">
        <v>28290</v>
      </c>
      <c r="B11933" t="s">
        <v>28291</v>
      </c>
      <c r="C11933">
        <v>2024</v>
      </c>
      <c r="D11933" s="37">
        <v>45553</v>
      </c>
      <c r="E11933" s="37">
        <v>45917</v>
      </c>
      <c r="F11933" s="18" t="s">
        <v>4463</v>
      </c>
      <c r="G11933" t="s">
        <v>99</v>
      </c>
      <c r="H11933">
        <v>1</v>
      </c>
      <c r="I11933">
        <v>1</v>
      </c>
      <c r="J11933">
        <v>124848.42</v>
      </c>
      <c r="K11933">
        <v>10000000</v>
      </c>
    </row>
    <row r="11934" spans="1:11" ht="15" customHeight="1" x14ac:dyDescent="0.2">
      <c r="A11934" t="s">
        <v>28292</v>
      </c>
      <c r="B11934" t="s">
        <v>28293</v>
      </c>
      <c r="C11934">
        <v>2024</v>
      </c>
      <c r="D11934" s="37">
        <v>45553</v>
      </c>
      <c r="E11934" s="37">
        <v>45917</v>
      </c>
      <c r="F11934" s="18" t="s">
        <v>4463</v>
      </c>
      <c r="G11934" t="s">
        <v>99</v>
      </c>
      <c r="H11934">
        <v>2</v>
      </c>
      <c r="I11934">
        <v>4</v>
      </c>
      <c r="J11934">
        <v>22521.85</v>
      </c>
      <c r="K11934">
        <v>2000000</v>
      </c>
    </row>
    <row r="11935" spans="1:11" ht="15" customHeight="1" x14ac:dyDescent="0.2">
      <c r="A11935" t="s">
        <v>28294</v>
      </c>
      <c r="B11935" t="s">
        <v>28295</v>
      </c>
      <c r="C11935">
        <v>2024</v>
      </c>
      <c r="D11935" s="37">
        <v>45553</v>
      </c>
      <c r="E11935" s="37">
        <v>45917</v>
      </c>
      <c r="F11935" s="18" t="s">
        <v>4463</v>
      </c>
      <c r="G11935" t="s">
        <v>99</v>
      </c>
      <c r="H11935">
        <v>1</v>
      </c>
      <c r="I11935">
        <v>2</v>
      </c>
      <c r="J11935">
        <v>57934.35</v>
      </c>
      <c r="K11935">
        <v>5000000</v>
      </c>
    </row>
    <row r="11936" spans="1:11" ht="15" customHeight="1" x14ac:dyDescent="0.2">
      <c r="A11936" t="s">
        <v>28296</v>
      </c>
      <c r="B11936" t="s">
        <v>28297</v>
      </c>
      <c r="C11936">
        <v>2024</v>
      </c>
      <c r="D11936" s="37">
        <v>45553</v>
      </c>
      <c r="E11936" s="37">
        <v>45917</v>
      </c>
      <c r="F11936" s="18" t="s">
        <v>4463</v>
      </c>
      <c r="G11936" t="s">
        <v>97</v>
      </c>
      <c r="H11936">
        <v>1</v>
      </c>
      <c r="I11936">
        <v>2</v>
      </c>
      <c r="J11936">
        <v>30611.66</v>
      </c>
      <c r="K11936">
        <v>3000000</v>
      </c>
    </row>
    <row r="11937" spans="1:11" ht="15" customHeight="1" x14ac:dyDescent="0.2">
      <c r="A11937" t="s">
        <v>28298</v>
      </c>
      <c r="B11937" t="s">
        <v>28299</v>
      </c>
      <c r="C11937">
        <v>2024</v>
      </c>
      <c r="D11937" s="37">
        <v>45553</v>
      </c>
      <c r="E11937" s="37">
        <v>45917</v>
      </c>
      <c r="F11937" s="18" t="s">
        <v>4463</v>
      </c>
      <c r="G11937" t="s">
        <v>98</v>
      </c>
      <c r="H11937">
        <v>1</v>
      </c>
      <c r="I11937">
        <v>1</v>
      </c>
      <c r="J11937">
        <v>11702</v>
      </c>
      <c r="K11937">
        <v>1500000</v>
      </c>
    </row>
    <row r="11938" spans="1:11" ht="15" customHeight="1" x14ac:dyDescent="0.2">
      <c r="A11938" t="s">
        <v>28300</v>
      </c>
      <c r="B11938" t="s">
        <v>28301</v>
      </c>
      <c r="C11938">
        <v>2024</v>
      </c>
      <c r="D11938" s="37">
        <v>45553</v>
      </c>
      <c r="E11938" s="37">
        <v>45917</v>
      </c>
      <c r="F11938" s="18" t="s">
        <v>4463</v>
      </c>
      <c r="G11938" t="s">
        <v>100</v>
      </c>
      <c r="H11938">
        <v>1</v>
      </c>
      <c r="I11938">
        <v>1</v>
      </c>
      <c r="J11938">
        <v>80115.23</v>
      </c>
      <c r="K11938">
        <v>5000000</v>
      </c>
    </row>
    <row r="11939" spans="1:11" ht="15" customHeight="1" x14ac:dyDescent="0.2">
      <c r="A11939" t="s">
        <v>28302</v>
      </c>
      <c r="B11939" t="s">
        <v>28303</v>
      </c>
      <c r="C11939">
        <v>2024</v>
      </c>
      <c r="D11939" s="37">
        <v>45553</v>
      </c>
      <c r="E11939" s="37">
        <v>45917</v>
      </c>
      <c r="F11939" s="18" t="s">
        <v>4463</v>
      </c>
      <c r="G11939" t="s">
        <v>99</v>
      </c>
      <c r="H11939">
        <v>2</v>
      </c>
      <c r="I11939">
        <v>2</v>
      </c>
      <c r="J11939">
        <v>44471.22</v>
      </c>
      <c r="K11939">
        <v>4000000</v>
      </c>
    </row>
    <row r="11940" spans="1:11" ht="15" customHeight="1" x14ac:dyDescent="0.2">
      <c r="A11940" t="s">
        <v>28304</v>
      </c>
      <c r="B11940" t="s">
        <v>28305</v>
      </c>
      <c r="C11940">
        <v>2024</v>
      </c>
      <c r="D11940" s="37">
        <v>45553</v>
      </c>
      <c r="E11940" s="37">
        <v>45917</v>
      </c>
      <c r="F11940" s="18" t="s">
        <v>4463</v>
      </c>
      <c r="G11940" t="s">
        <v>100</v>
      </c>
      <c r="H11940">
        <v>1</v>
      </c>
      <c r="I11940">
        <v>1</v>
      </c>
      <c r="J11940">
        <v>32186.91</v>
      </c>
      <c r="K11940">
        <v>2000000</v>
      </c>
    </row>
    <row r="11941" spans="1:11" ht="15" customHeight="1" x14ac:dyDescent="0.2">
      <c r="A11941" t="s">
        <v>28306</v>
      </c>
      <c r="B11941" t="s">
        <v>28307</v>
      </c>
      <c r="C11941">
        <v>2024</v>
      </c>
      <c r="D11941" s="37">
        <v>45553</v>
      </c>
      <c r="E11941" s="37">
        <v>45917</v>
      </c>
      <c r="F11941" s="18" t="s">
        <v>4463</v>
      </c>
      <c r="G11941" t="s">
        <v>100</v>
      </c>
      <c r="H11941">
        <v>1</v>
      </c>
      <c r="I11941">
        <v>1</v>
      </c>
      <c r="J11941">
        <v>69187.490000000005</v>
      </c>
      <c r="K11941">
        <v>5000000</v>
      </c>
    </row>
    <row r="11942" spans="1:11" ht="15" customHeight="1" x14ac:dyDescent="0.2">
      <c r="A11942" t="s">
        <v>28308</v>
      </c>
      <c r="B11942" t="s">
        <v>28309</v>
      </c>
      <c r="C11942">
        <v>2024</v>
      </c>
      <c r="D11942" s="37">
        <v>45553</v>
      </c>
      <c r="E11942" s="37">
        <v>45917</v>
      </c>
      <c r="F11942" s="18" t="s">
        <v>4463</v>
      </c>
      <c r="G11942" t="s">
        <v>101</v>
      </c>
      <c r="H11942">
        <v>1</v>
      </c>
      <c r="I11942">
        <v>1</v>
      </c>
      <c r="J11942">
        <v>27541.27</v>
      </c>
      <c r="K11942">
        <v>4500000</v>
      </c>
    </row>
    <row r="11943" spans="1:11" ht="15" customHeight="1" x14ac:dyDescent="0.2">
      <c r="A11943" t="s">
        <v>28310</v>
      </c>
      <c r="B11943" t="s">
        <v>28311</v>
      </c>
      <c r="C11943">
        <v>2024</v>
      </c>
      <c r="D11943" s="37">
        <v>45553</v>
      </c>
      <c r="E11943" s="37">
        <v>45917</v>
      </c>
      <c r="F11943" s="18" t="s">
        <v>4463</v>
      </c>
      <c r="G11943" t="s">
        <v>97</v>
      </c>
      <c r="H11943">
        <v>2</v>
      </c>
      <c r="I11943">
        <v>2</v>
      </c>
      <c r="J11943">
        <v>14809.1</v>
      </c>
      <c r="K11943">
        <v>1500000</v>
      </c>
    </row>
    <row r="11944" spans="1:11" ht="15" customHeight="1" x14ac:dyDescent="0.2">
      <c r="A11944" t="s">
        <v>28312</v>
      </c>
      <c r="B11944" t="s">
        <v>28313</v>
      </c>
      <c r="C11944">
        <v>2024</v>
      </c>
      <c r="D11944" s="37">
        <v>45553</v>
      </c>
      <c r="E11944" s="37">
        <v>45917</v>
      </c>
      <c r="F11944" s="18" t="s">
        <v>4463</v>
      </c>
      <c r="G11944" t="s">
        <v>97</v>
      </c>
      <c r="H11944">
        <v>2</v>
      </c>
      <c r="I11944">
        <v>2</v>
      </c>
      <c r="J11944">
        <v>98157.08</v>
      </c>
      <c r="K11944">
        <v>10000000</v>
      </c>
    </row>
    <row r="11945" spans="1:11" ht="15" customHeight="1" x14ac:dyDescent="0.2">
      <c r="A11945" t="s">
        <v>28314</v>
      </c>
      <c r="B11945" t="s">
        <v>28315</v>
      </c>
      <c r="C11945">
        <v>2024</v>
      </c>
      <c r="D11945" s="37">
        <v>45553</v>
      </c>
      <c r="E11945" s="37">
        <v>45917</v>
      </c>
      <c r="F11945" s="18" t="s">
        <v>4463</v>
      </c>
      <c r="G11945" t="s">
        <v>97</v>
      </c>
      <c r="H11945">
        <v>1</v>
      </c>
      <c r="I11945">
        <v>1</v>
      </c>
      <c r="J11945">
        <v>91059.95</v>
      </c>
      <c r="K11945">
        <v>10000000</v>
      </c>
    </row>
    <row r="11946" spans="1:11" ht="15" customHeight="1" x14ac:dyDescent="0.2">
      <c r="A11946" t="s">
        <v>28316</v>
      </c>
      <c r="B11946" t="s">
        <v>28317</v>
      </c>
      <c r="C11946">
        <v>2024</v>
      </c>
      <c r="D11946" s="37">
        <v>45553</v>
      </c>
      <c r="E11946" s="37">
        <v>45917</v>
      </c>
      <c r="F11946" s="18" t="s">
        <v>4463</v>
      </c>
      <c r="G11946" t="s">
        <v>98</v>
      </c>
      <c r="H11946">
        <v>1</v>
      </c>
      <c r="I11946">
        <v>1</v>
      </c>
      <c r="J11946">
        <v>19958.810000000001</v>
      </c>
      <c r="K11946">
        <v>2500000</v>
      </c>
    </row>
    <row r="11947" spans="1:11" ht="15" customHeight="1" x14ac:dyDescent="0.2">
      <c r="A11947" t="s">
        <v>28318</v>
      </c>
      <c r="B11947" t="s">
        <v>28319</v>
      </c>
      <c r="C11947">
        <v>2024</v>
      </c>
      <c r="D11947" s="37">
        <v>45553</v>
      </c>
      <c r="E11947" s="37">
        <v>45917</v>
      </c>
      <c r="F11947" s="18" t="s">
        <v>4463</v>
      </c>
      <c r="G11947" t="s">
        <v>98</v>
      </c>
      <c r="H11947">
        <v>3</v>
      </c>
      <c r="I11947">
        <v>3</v>
      </c>
      <c r="J11947">
        <v>38073.449999999997</v>
      </c>
      <c r="K11947">
        <v>4500000</v>
      </c>
    </row>
    <row r="11948" spans="1:11" ht="15" customHeight="1" x14ac:dyDescent="0.2">
      <c r="A11948" t="s">
        <v>28320</v>
      </c>
      <c r="B11948" t="s">
        <v>28321</v>
      </c>
      <c r="C11948">
        <v>2024</v>
      </c>
      <c r="D11948" s="37">
        <v>45553</v>
      </c>
      <c r="E11948" s="37">
        <v>45917</v>
      </c>
      <c r="F11948" s="18" t="s">
        <v>4463</v>
      </c>
      <c r="G11948" t="s">
        <v>101</v>
      </c>
      <c r="H11948">
        <v>3</v>
      </c>
      <c r="I11948">
        <v>3</v>
      </c>
      <c r="J11948">
        <v>32882.129999999997</v>
      </c>
      <c r="K11948">
        <v>5000000</v>
      </c>
    </row>
    <row r="11949" spans="1:11" ht="15" customHeight="1" x14ac:dyDescent="0.2">
      <c r="A11949" t="s">
        <v>28322</v>
      </c>
      <c r="B11949" t="s">
        <v>28323</v>
      </c>
      <c r="C11949">
        <v>2024</v>
      </c>
      <c r="D11949" s="37">
        <v>45553</v>
      </c>
      <c r="E11949" s="37">
        <v>45917</v>
      </c>
      <c r="F11949" s="18" t="s">
        <v>4463</v>
      </c>
      <c r="G11949" t="s">
        <v>99</v>
      </c>
      <c r="H11949">
        <v>3</v>
      </c>
      <c r="I11949">
        <v>3</v>
      </c>
      <c r="J11949">
        <v>109889.15</v>
      </c>
      <c r="K11949">
        <v>10000000</v>
      </c>
    </row>
    <row r="11950" spans="1:11" ht="15" customHeight="1" x14ac:dyDescent="0.2">
      <c r="A11950" t="s">
        <v>28324</v>
      </c>
      <c r="B11950" t="s">
        <v>28325</v>
      </c>
      <c r="C11950">
        <v>2024</v>
      </c>
      <c r="D11950" s="37">
        <v>45553</v>
      </c>
      <c r="E11950" s="37">
        <v>45917</v>
      </c>
      <c r="F11950" s="18" t="s">
        <v>4463</v>
      </c>
      <c r="G11950" t="s">
        <v>97</v>
      </c>
      <c r="H11950">
        <v>1</v>
      </c>
      <c r="I11950">
        <v>1</v>
      </c>
      <c r="J11950">
        <v>29040.63</v>
      </c>
      <c r="K11950">
        <v>3000000</v>
      </c>
    </row>
    <row r="11951" spans="1:11" ht="15" customHeight="1" x14ac:dyDescent="0.2">
      <c r="A11951" t="s">
        <v>28326</v>
      </c>
      <c r="B11951" t="s">
        <v>28327</v>
      </c>
      <c r="C11951">
        <v>2024</v>
      </c>
      <c r="D11951" s="37">
        <v>45553</v>
      </c>
      <c r="E11951" s="37">
        <v>45917</v>
      </c>
      <c r="F11951" s="18" t="s">
        <v>4463</v>
      </c>
      <c r="G11951" t="s">
        <v>99</v>
      </c>
      <c r="H11951">
        <v>1</v>
      </c>
      <c r="I11951">
        <v>1</v>
      </c>
      <c r="J11951">
        <v>37621.050000000003</v>
      </c>
      <c r="K11951">
        <v>3000000</v>
      </c>
    </row>
    <row r="11952" spans="1:11" ht="15" customHeight="1" x14ac:dyDescent="0.2">
      <c r="A11952" t="s">
        <v>28328</v>
      </c>
      <c r="B11952" t="s">
        <v>28329</v>
      </c>
      <c r="C11952">
        <v>2024</v>
      </c>
      <c r="D11952" s="37">
        <v>45553</v>
      </c>
      <c r="E11952" s="37">
        <v>45917</v>
      </c>
      <c r="F11952" s="18" t="s">
        <v>4463</v>
      </c>
      <c r="G11952" t="s">
        <v>98</v>
      </c>
      <c r="H11952">
        <v>2</v>
      </c>
      <c r="I11952">
        <v>2</v>
      </c>
      <c r="J11952">
        <v>38776.76</v>
      </c>
      <c r="K11952">
        <v>5000000</v>
      </c>
    </row>
    <row r="11953" spans="1:11" ht="15" customHeight="1" x14ac:dyDescent="0.2">
      <c r="A11953" t="s">
        <v>28330</v>
      </c>
      <c r="B11953" t="s">
        <v>28331</v>
      </c>
      <c r="C11953">
        <v>2024</v>
      </c>
      <c r="D11953" s="37">
        <v>45554</v>
      </c>
      <c r="E11953" s="37">
        <v>45918</v>
      </c>
      <c r="F11953" s="18" t="s">
        <v>4452</v>
      </c>
      <c r="G11953" t="s">
        <v>97</v>
      </c>
      <c r="H11953">
        <v>3</v>
      </c>
      <c r="I11953">
        <v>6</v>
      </c>
      <c r="J11953">
        <v>39045.699999999997</v>
      </c>
      <c r="K11953">
        <v>4000000</v>
      </c>
    </row>
    <row r="11954" spans="1:11" ht="15" customHeight="1" x14ac:dyDescent="0.2">
      <c r="A11954" t="s">
        <v>28332</v>
      </c>
      <c r="B11954" t="s">
        <v>28333</v>
      </c>
      <c r="C11954">
        <v>2024</v>
      </c>
      <c r="D11954" s="37">
        <v>45554</v>
      </c>
      <c r="E11954" s="37">
        <v>45918</v>
      </c>
      <c r="F11954" s="18" t="s">
        <v>4452</v>
      </c>
      <c r="G11954" t="s">
        <v>100</v>
      </c>
      <c r="H11954">
        <v>1</v>
      </c>
      <c r="I11954">
        <v>1</v>
      </c>
      <c r="J11954">
        <v>80676.149999999994</v>
      </c>
      <c r="K11954">
        <v>5000000</v>
      </c>
    </row>
    <row r="11955" spans="1:11" ht="15" customHeight="1" x14ac:dyDescent="0.2">
      <c r="A11955" t="s">
        <v>28334</v>
      </c>
      <c r="B11955" t="s">
        <v>28335</v>
      </c>
      <c r="C11955">
        <v>2024</v>
      </c>
      <c r="D11955" s="37">
        <v>45554</v>
      </c>
      <c r="E11955" s="37">
        <v>45918</v>
      </c>
      <c r="F11955" s="18" t="s">
        <v>4452</v>
      </c>
      <c r="G11955" t="s">
        <v>98</v>
      </c>
      <c r="H11955">
        <v>2</v>
      </c>
      <c r="I11955">
        <v>2</v>
      </c>
      <c r="J11955">
        <v>15880.61</v>
      </c>
      <c r="K11955">
        <v>2000000</v>
      </c>
    </row>
    <row r="11956" spans="1:11" ht="15" customHeight="1" x14ac:dyDescent="0.2">
      <c r="A11956" t="s">
        <v>28336</v>
      </c>
      <c r="B11956" t="s">
        <v>28337</v>
      </c>
      <c r="C11956">
        <v>2024</v>
      </c>
      <c r="D11956" s="37">
        <v>45554</v>
      </c>
      <c r="E11956" s="37">
        <v>45918</v>
      </c>
      <c r="F11956" s="18" t="s">
        <v>4452</v>
      </c>
      <c r="G11956" t="s">
        <v>99</v>
      </c>
      <c r="H11956">
        <v>2</v>
      </c>
      <c r="I11956">
        <v>2</v>
      </c>
      <c r="J11956">
        <v>22386.76</v>
      </c>
      <c r="K11956">
        <v>2000000</v>
      </c>
    </row>
    <row r="11957" spans="1:11" ht="15" customHeight="1" x14ac:dyDescent="0.2">
      <c r="A11957" t="s">
        <v>28338</v>
      </c>
      <c r="B11957" t="s">
        <v>28339</v>
      </c>
      <c r="C11957">
        <v>2024</v>
      </c>
      <c r="D11957" s="37">
        <v>45554</v>
      </c>
      <c r="E11957" s="37">
        <v>45918</v>
      </c>
      <c r="F11957" s="18" t="s">
        <v>4452</v>
      </c>
      <c r="G11957" t="s">
        <v>99</v>
      </c>
      <c r="H11957">
        <v>1</v>
      </c>
      <c r="I11957">
        <v>1</v>
      </c>
      <c r="J11957">
        <v>16475.669999999998</v>
      </c>
      <c r="K11957">
        <v>1500000</v>
      </c>
    </row>
    <row r="11958" spans="1:11" ht="15" customHeight="1" x14ac:dyDescent="0.2">
      <c r="A11958" t="s">
        <v>28340</v>
      </c>
      <c r="B11958" t="s">
        <v>28341</v>
      </c>
      <c r="C11958">
        <v>2024</v>
      </c>
      <c r="D11958" s="37">
        <v>45554</v>
      </c>
      <c r="E11958" s="37">
        <v>45918</v>
      </c>
      <c r="F11958" s="18" t="s">
        <v>4463</v>
      </c>
      <c r="G11958" t="s">
        <v>101</v>
      </c>
      <c r="H11958">
        <v>2</v>
      </c>
      <c r="I11958">
        <v>2</v>
      </c>
      <c r="J11958">
        <v>34733.85</v>
      </c>
      <c r="K11958">
        <v>5000000</v>
      </c>
    </row>
    <row r="11959" spans="1:11" ht="15" customHeight="1" x14ac:dyDescent="0.2">
      <c r="A11959" t="s">
        <v>28342</v>
      </c>
      <c r="B11959" t="s">
        <v>28343</v>
      </c>
      <c r="C11959">
        <v>2024</v>
      </c>
      <c r="D11959" s="37">
        <v>45554</v>
      </c>
      <c r="E11959" s="37">
        <v>45918</v>
      </c>
      <c r="F11959" s="18" t="s">
        <v>4463</v>
      </c>
      <c r="G11959" t="s">
        <v>97</v>
      </c>
      <c r="H11959">
        <v>3</v>
      </c>
      <c r="I11959">
        <v>6</v>
      </c>
      <c r="J11959">
        <v>102556.98</v>
      </c>
      <c r="K11959">
        <v>10000000</v>
      </c>
    </row>
    <row r="11960" spans="1:11" ht="15" customHeight="1" x14ac:dyDescent="0.2">
      <c r="A11960" t="s">
        <v>28344</v>
      </c>
      <c r="B11960" t="s">
        <v>28345</v>
      </c>
      <c r="C11960">
        <v>2024</v>
      </c>
      <c r="D11960" s="37">
        <v>45554</v>
      </c>
      <c r="E11960" s="37">
        <v>45918</v>
      </c>
      <c r="F11960" s="18" t="s">
        <v>4463</v>
      </c>
      <c r="G11960" t="s">
        <v>98</v>
      </c>
      <c r="H11960">
        <v>2</v>
      </c>
      <c r="I11960">
        <v>4</v>
      </c>
      <c r="J11960">
        <v>23887.24</v>
      </c>
      <c r="K11960">
        <v>3000000</v>
      </c>
    </row>
    <row r="11961" spans="1:11" ht="15" customHeight="1" x14ac:dyDescent="0.2">
      <c r="A11961" t="s">
        <v>28346</v>
      </c>
      <c r="B11961" t="s">
        <v>28347</v>
      </c>
      <c r="C11961">
        <v>2024</v>
      </c>
      <c r="D11961" s="37">
        <v>45554</v>
      </c>
      <c r="E11961" s="37">
        <v>45918</v>
      </c>
      <c r="F11961" s="18" t="s">
        <v>4463</v>
      </c>
      <c r="G11961" t="s">
        <v>99</v>
      </c>
      <c r="H11961">
        <v>1</v>
      </c>
      <c r="I11961">
        <v>2</v>
      </c>
      <c r="J11961">
        <v>55846.87</v>
      </c>
      <c r="K11961">
        <v>4500000</v>
      </c>
    </row>
    <row r="11962" spans="1:11" ht="15" customHeight="1" x14ac:dyDescent="0.2">
      <c r="A11962" t="s">
        <v>28348</v>
      </c>
      <c r="B11962" t="s">
        <v>28349</v>
      </c>
      <c r="C11962">
        <v>2024</v>
      </c>
      <c r="D11962" s="37">
        <v>45554</v>
      </c>
      <c r="E11962" s="37">
        <v>45918</v>
      </c>
      <c r="F11962" s="18" t="s">
        <v>4463</v>
      </c>
      <c r="G11962" t="s">
        <v>99</v>
      </c>
      <c r="H11962">
        <v>1</v>
      </c>
      <c r="I11962">
        <v>1</v>
      </c>
      <c r="J11962">
        <v>124521.15</v>
      </c>
      <c r="K11962">
        <v>10000000</v>
      </c>
    </row>
    <row r="11963" spans="1:11" ht="15" customHeight="1" x14ac:dyDescent="0.2">
      <c r="A11963" t="s">
        <v>28350</v>
      </c>
      <c r="B11963" t="s">
        <v>28351</v>
      </c>
      <c r="C11963">
        <v>2024</v>
      </c>
      <c r="D11963" s="37">
        <v>45554</v>
      </c>
      <c r="E11963" s="37">
        <v>45918</v>
      </c>
      <c r="F11963" s="18" t="s">
        <v>4463</v>
      </c>
      <c r="G11963" t="s">
        <v>97</v>
      </c>
      <c r="H11963">
        <v>1</v>
      </c>
      <c r="I11963">
        <v>1</v>
      </c>
      <c r="J11963">
        <v>43980</v>
      </c>
      <c r="K11963">
        <v>5000000</v>
      </c>
    </row>
    <row r="11964" spans="1:11" ht="15" customHeight="1" x14ac:dyDescent="0.2">
      <c r="A11964" t="s">
        <v>28352</v>
      </c>
      <c r="B11964" t="s">
        <v>28353</v>
      </c>
      <c r="C11964">
        <v>2024</v>
      </c>
      <c r="D11964" s="37">
        <v>45554</v>
      </c>
      <c r="E11964" s="37">
        <v>45918</v>
      </c>
      <c r="F11964" s="18" t="s">
        <v>4463</v>
      </c>
      <c r="G11964" t="s">
        <v>99</v>
      </c>
      <c r="H11964">
        <v>1</v>
      </c>
      <c r="I11964">
        <v>2</v>
      </c>
      <c r="J11964">
        <v>12744.98</v>
      </c>
      <c r="K11964">
        <v>1000000</v>
      </c>
    </row>
    <row r="11965" spans="1:11" ht="15" customHeight="1" x14ac:dyDescent="0.2">
      <c r="A11965" t="s">
        <v>28354</v>
      </c>
      <c r="B11965" t="s">
        <v>28355</v>
      </c>
      <c r="C11965">
        <v>2024</v>
      </c>
      <c r="D11965" s="37">
        <v>45554</v>
      </c>
      <c r="E11965" s="37">
        <v>45918</v>
      </c>
      <c r="F11965" s="18" t="s">
        <v>4463</v>
      </c>
      <c r="G11965" t="s">
        <v>100</v>
      </c>
      <c r="H11965">
        <v>2</v>
      </c>
      <c r="I11965">
        <v>4</v>
      </c>
      <c r="J11965">
        <v>28181.599999999999</v>
      </c>
      <c r="K11965">
        <v>2000000</v>
      </c>
    </row>
    <row r="11966" spans="1:11" ht="15" customHeight="1" x14ac:dyDescent="0.2">
      <c r="A11966" t="s">
        <v>28356</v>
      </c>
      <c r="B11966" t="s">
        <v>28357</v>
      </c>
      <c r="C11966">
        <v>2024</v>
      </c>
      <c r="D11966" s="37">
        <v>45554</v>
      </c>
      <c r="E11966" s="37">
        <v>45918</v>
      </c>
      <c r="F11966" s="18" t="s">
        <v>4463</v>
      </c>
      <c r="G11966" t="s">
        <v>101</v>
      </c>
      <c r="H11966">
        <v>3</v>
      </c>
      <c r="I11966">
        <v>6</v>
      </c>
      <c r="J11966">
        <v>32842.550000000003</v>
      </c>
      <c r="K11966">
        <v>4500000</v>
      </c>
    </row>
    <row r="11967" spans="1:11" ht="15" customHeight="1" x14ac:dyDescent="0.2">
      <c r="A11967" t="s">
        <v>28358</v>
      </c>
      <c r="B11967" t="s">
        <v>28359</v>
      </c>
      <c r="C11967">
        <v>2024</v>
      </c>
      <c r="D11967" s="37">
        <v>45554</v>
      </c>
      <c r="E11967" s="37">
        <v>45918</v>
      </c>
      <c r="F11967" s="18" t="s">
        <v>4463</v>
      </c>
      <c r="G11967" t="s">
        <v>100</v>
      </c>
      <c r="H11967">
        <v>1</v>
      </c>
      <c r="I11967">
        <v>1</v>
      </c>
      <c r="J11967">
        <v>15767.54</v>
      </c>
      <c r="K11967">
        <v>1000000</v>
      </c>
    </row>
    <row r="11968" spans="1:11" ht="15" customHeight="1" x14ac:dyDescent="0.2">
      <c r="A11968" t="s">
        <v>28360</v>
      </c>
      <c r="B11968" t="s">
        <v>28361</v>
      </c>
      <c r="C11968">
        <v>2024</v>
      </c>
      <c r="D11968" s="37">
        <v>45554</v>
      </c>
      <c r="E11968" s="37">
        <v>45918</v>
      </c>
      <c r="F11968" s="18" t="s">
        <v>4463</v>
      </c>
      <c r="G11968" t="s">
        <v>97</v>
      </c>
      <c r="H11968">
        <v>1</v>
      </c>
      <c r="I11968">
        <v>2</v>
      </c>
      <c r="J11968">
        <v>15232.49</v>
      </c>
      <c r="K11968">
        <v>1500000</v>
      </c>
    </row>
    <row r="11969" spans="1:11" ht="15" customHeight="1" x14ac:dyDescent="0.2">
      <c r="A11969" t="s">
        <v>28362</v>
      </c>
      <c r="B11969" t="s">
        <v>28363</v>
      </c>
      <c r="C11969">
        <v>2024</v>
      </c>
      <c r="D11969" s="37">
        <v>45554</v>
      </c>
      <c r="E11969" s="37">
        <v>45918</v>
      </c>
      <c r="F11969" s="18" t="s">
        <v>4463</v>
      </c>
      <c r="G11969" t="s">
        <v>98</v>
      </c>
      <c r="H11969">
        <v>3</v>
      </c>
      <c r="I11969">
        <v>3</v>
      </c>
      <c r="J11969">
        <v>70824.740000000005</v>
      </c>
      <c r="K11969">
        <v>10000000</v>
      </c>
    </row>
    <row r="11970" spans="1:11" ht="15" customHeight="1" x14ac:dyDescent="0.2">
      <c r="A11970" t="s">
        <v>28364</v>
      </c>
      <c r="B11970" t="s">
        <v>28365</v>
      </c>
      <c r="C11970">
        <v>2024</v>
      </c>
      <c r="D11970" s="37">
        <v>45554</v>
      </c>
      <c r="E11970" s="37">
        <v>45918</v>
      </c>
      <c r="F11970" s="18" t="s">
        <v>4463</v>
      </c>
      <c r="G11970" t="s">
        <v>98</v>
      </c>
      <c r="H11970">
        <v>2</v>
      </c>
      <c r="I11970">
        <v>2</v>
      </c>
      <c r="J11970">
        <v>79318.19</v>
      </c>
      <c r="K11970">
        <v>10000000</v>
      </c>
    </row>
    <row r="11971" spans="1:11" ht="15" customHeight="1" x14ac:dyDescent="0.2">
      <c r="A11971" t="s">
        <v>28366</v>
      </c>
      <c r="B11971" t="s">
        <v>28367</v>
      </c>
      <c r="C11971">
        <v>2024</v>
      </c>
      <c r="D11971" s="37">
        <v>45554</v>
      </c>
      <c r="E11971" s="37">
        <v>45918</v>
      </c>
      <c r="F11971" s="18" t="s">
        <v>4463</v>
      </c>
      <c r="G11971" t="s">
        <v>97</v>
      </c>
      <c r="H11971">
        <v>1</v>
      </c>
      <c r="I11971">
        <v>1</v>
      </c>
      <c r="J11971">
        <v>9860.35</v>
      </c>
      <c r="K11971">
        <v>1000000</v>
      </c>
    </row>
    <row r="11972" spans="1:11" ht="15" customHeight="1" x14ac:dyDescent="0.2">
      <c r="A11972" t="s">
        <v>28368</v>
      </c>
      <c r="B11972" t="s">
        <v>28369</v>
      </c>
      <c r="C11972">
        <v>2024</v>
      </c>
      <c r="D11972" s="37">
        <v>45554</v>
      </c>
      <c r="E11972" s="37">
        <v>45918</v>
      </c>
      <c r="F11972" s="18" t="s">
        <v>4463</v>
      </c>
      <c r="G11972" t="s">
        <v>97</v>
      </c>
      <c r="H11972">
        <v>1</v>
      </c>
      <c r="I11972">
        <v>2</v>
      </c>
      <c r="J11972">
        <v>9710.4500000000007</v>
      </c>
      <c r="K11972">
        <v>1000000</v>
      </c>
    </row>
    <row r="11973" spans="1:11" ht="15" customHeight="1" x14ac:dyDescent="0.2">
      <c r="A11973" t="s">
        <v>28370</v>
      </c>
      <c r="B11973" t="s">
        <v>28371</v>
      </c>
      <c r="C11973">
        <v>2024</v>
      </c>
      <c r="D11973" s="37">
        <v>45554</v>
      </c>
      <c r="E11973" s="37">
        <v>45918</v>
      </c>
      <c r="F11973" s="18" t="s">
        <v>4463</v>
      </c>
      <c r="G11973" t="s">
        <v>97</v>
      </c>
      <c r="H11973">
        <v>3</v>
      </c>
      <c r="I11973">
        <v>6</v>
      </c>
      <c r="J11973">
        <v>99544.93</v>
      </c>
      <c r="K11973">
        <v>10000000</v>
      </c>
    </row>
    <row r="11974" spans="1:11" ht="15" customHeight="1" x14ac:dyDescent="0.2">
      <c r="A11974" t="s">
        <v>28372</v>
      </c>
      <c r="B11974" t="s">
        <v>28373</v>
      </c>
      <c r="C11974">
        <v>2024</v>
      </c>
      <c r="D11974" s="37">
        <v>45554</v>
      </c>
      <c r="E11974" s="37">
        <v>45918</v>
      </c>
      <c r="F11974" s="18" t="s">
        <v>4463</v>
      </c>
      <c r="G11974" t="s">
        <v>99</v>
      </c>
      <c r="H11974">
        <v>1</v>
      </c>
      <c r="I11974">
        <v>1</v>
      </c>
      <c r="J11974">
        <v>47222.09</v>
      </c>
      <c r="K11974">
        <v>4000000</v>
      </c>
    </row>
    <row r="11975" spans="1:11" ht="15" customHeight="1" x14ac:dyDescent="0.2">
      <c r="A11975" t="s">
        <v>28374</v>
      </c>
      <c r="B11975" t="s">
        <v>28375</v>
      </c>
      <c r="C11975">
        <v>2024</v>
      </c>
      <c r="D11975" s="37">
        <v>45554</v>
      </c>
      <c r="E11975" s="37">
        <v>45918</v>
      </c>
      <c r="F11975" s="18" t="s">
        <v>4463</v>
      </c>
      <c r="G11975" t="s">
        <v>100</v>
      </c>
      <c r="H11975">
        <v>1</v>
      </c>
      <c r="I11975">
        <v>2</v>
      </c>
      <c r="J11975">
        <v>74897.59</v>
      </c>
      <c r="K11975">
        <v>5000000</v>
      </c>
    </row>
    <row r="11976" spans="1:11" ht="15" customHeight="1" x14ac:dyDescent="0.2">
      <c r="A11976" t="s">
        <v>28376</v>
      </c>
      <c r="B11976" t="s">
        <v>28377</v>
      </c>
      <c r="C11976">
        <v>2024</v>
      </c>
      <c r="D11976" s="37">
        <v>45554</v>
      </c>
      <c r="E11976" s="37">
        <v>45918</v>
      </c>
      <c r="F11976" s="18" t="s">
        <v>4463</v>
      </c>
      <c r="G11976" t="s">
        <v>99</v>
      </c>
      <c r="H11976">
        <v>1</v>
      </c>
      <c r="I11976">
        <v>1</v>
      </c>
      <c r="J11976">
        <v>43586.51</v>
      </c>
      <c r="K11976">
        <v>3500000</v>
      </c>
    </row>
    <row r="11977" spans="1:11" ht="15" customHeight="1" x14ac:dyDescent="0.2">
      <c r="A11977" t="s">
        <v>28378</v>
      </c>
      <c r="B11977" t="s">
        <v>28379</v>
      </c>
      <c r="C11977">
        <v>2024</v>
      </c>
      <c r="D11977" s="37">
        <v>45554</v>
      </c>
      <c r="E11977" s="37">
        <v>45918</v>
      </c>
      <c r="F11977" s="18" t="s">
        <v>4463</v>
      </c>
      <c r="G11977" t="s">
        <v>98</v>
      </c>
      <c r="H11977">
        <v>1</v>
      </c>
      <c r="I11977">
        <v>1</v>
      </c>
      <c r="J11977">
        <v>24055.81</v>
      </c>
      <c r="K11977">
        <v>3000000</v>
      </c>
    </row>
    <row r="11978" spans="1:11" ht="15" customHeight="1" x14ac:dyDescent="0.2">
      <c r="A11978" t="s">
        <v>28380</v>
      </c>
      <c r="B11978" t="s">
        <v>28381</v>
      </c>
      <c r="C11978">
        <v>2024</v>
      </c>
      <c r="D11978" s="37">
        <v>45554</v>
      </c>
      <c r="E11978" s="37">
        <v>45918</v>
      </c>
      <c r="F11978" s="18" t="s">
        <v>4463</v>
      </c>
      <c r="G11978" t="s">
        <v>97</v>
      </c>
      <c r="H11978">
        <v>1</v>
      </c>
      <c r="I11978">
        <v>1</v>
      </c>
      <c r="J11978">
        <v>10263.08</v>
      </c>
      <c r="K11978">
        <v>1000000</v>
      </c>
    </row>
    <row r="11979" spans="1:11" ht="15" customHeight="1" x14ac:dyDescent="0.2">
      <c r="A11979" t="s">
        <v>28382</v>
      </c>
      <c r="B11979" t="s">
        <v>28383</v>
      </c>
      <c r="C11979">
        <v>2024</v>
      </c>
      <c r="D11979" s="37">
        <v>45554</v>
      </c>
      <c r="E11979" s="37">
        <v>45918</v>
      </c>
      <c r="F11979" s="18" t="s">
        <v>4463</v>
      </c>
      <c r="G11979" t="s">
        <v>97</v>
      </c>
      <c r="H11979">
        <v>3</v>
      </c>
      <c r="I11979">
        <v>6</v>
      </c>
      <c r="J11979">
        <v>101933.82</v>
      </c>
      <c r="K11979">
        <v>10000000</v>
      </c>
    </row>
    <row r="11980" spans="1:11" ht="15" customHeight="1" x14ac:dyDescent="0.2">
      <c r="A11980" t="s">
        <v>28384</v>
      </c>
      <c r="B11980" t="s">
        <v>28385</v>
      </c>
      <c r="C11980">
        <v>2024</v>
      </c>
      <c r="D11980" s="37">
        <v>45554</v>
      </c>
      <c r="E11980" s="37">
        <v>45918</v>
      </c>
      <c r="F11980" s="18" t="s">
        <v>4463</v>
      </c>
      <c r="G11980" t="s">
        <v>97</v>
      </c>
      <c r="H11980">
        <v>2</v>
      </c>
      <c r="I11980">
        <v>4</v>
      </c>
      <c r="J11980">
        <v>18135.21</v>
      </c>
      <c r="K11980">
        <v>2000000</v>
      </c>
    </row>
    <row r="11981" spans="1:11" ht="15" customHeight="1" x14ac:dyDescent="0.2">
      <c r="A11981" t="s">
        <v>28386</v>
      </c>
      <c r="B11981" t="s">
        <v>28387</v>
      </c>
      <c r="C11981">
        <v>2024</v>
      </c>
      <c r="D11981" s="37">
        <v>45554</v>
      </c>
      <c r="E11981" s="37">
        <v>45918</v>
      </c>
      <c r="F11981" s="18" t="s">
        <v>4463</v>
      </c>
      <c r="G11981" t="s">
        <v>97</v>
      </c>
      <c r="H11981">
        <v>2</v>
      </c>
      <c r="I11981">
        <v>2</v>
      </c>
      <c r="J11981">
        <v>25813.15</v>
      </c>
      <c r="K11981">
        <v>2500000</v>
      </c>
    </row>
    <row r="11982" spans="1:11" ht="15" customHeight="1" x14ac:dyDescent="0.2">
      <c r="A11982" t="s">
        <v>28388</v>
      </c>
      <c r="B11982" t="s">
        <v>28389</v>
      </c>
      <c r="C11982">
        <v>2024</v>
      </c>
      <c r="D11982" s="37">
        <v>45554</v>
      </c>
      <c r="E11982" s="37">
        <v>45918</v>
      </c>
      <c r="F11982" s="18" t="s">
        <v>4463</v>
      </c>
      <c r="G11982" t="s">
        <v>100</v>
      </c>
      <c r="H11982">
        <v>2</v>
      </c>
      <c r="I11982">
        <v>4</v>
      </c>
      <c r="J11982">
        <v>142455.32</v>
      </c>
      <c r="K11982">
        <v>10000000</v>
      </c>
    </row>
    <row r="11983" spans="1:11" ht="15" customHeight="1" x14ac:dyDescent="0.2">
      <c r="A11983" t="s">
        <v>28390</v>
      </c>
      <c r="B11983" t="s">
        <v>28391</v>
      </c>
      <c r="C11983">
        <v>2024</v>
      </c>
      <c r="D11983" s="37">
        <v>45554</v>
      </c>
      <c r="E11983" s="37">
        <v>45918</v>
      </c>
      <c r="F11983" s="18" t="s">
        <v>4463</v>
      </c>
      <c r="G11983" t="s">
        <v>97</v>
      </c>
      <c r="H11983">
        <v>3</v>
      </c>
      <c r="I11983">
        <v>3</v>
      </c>
      <c r="J11983">
        <v>104309.63</v>
      </c>
      <c r="K11983">
        <v>10000000</v>
      </c>
    </row>
    <row r="11984" spans="1:11" ht="15" customHeight="1" x14ac:dyDescent="0.2">
      <c r="A11984" t="s">
        <v>28392</v>
      </c>
      <c r="B11984" t="s">
        <v>28393</v>
      </c>
      <c r="C11984">
        <v>2024</v>
      </c>
      <c r="D11984" s="37">
        <v>45554</v>
      </c>
      <c r="E11984" s="37">
        <v>45918</v>
      </c>
      <c r="F11984" s="18" t="s">
        <v>4463</v>
      </c>
      <c r="G11984" t="s">
        <v>99</v>
      </c>
      <c r="H11984">
        <v>2</v>
      </c>
      <c r="I11984">
        <v>4</v>
      </c>
      <c r="J11984">
        <v>22384.49</v>
      </c>
      <c r="K11984">
        <v>2000000</v>
      </c>
    </row>
    <row r="11985" spans="1:11" ht="15" customHeight="1" x14ac:dyDescent="0.2">
      <c r="A11985" t="s">
        <v>28394</v>
      </c>
      <c r="B11985" t="s">
        <v>28395</v>
      </c>
      <c r="C11985">
        <v>2024</v>
      </c>
      <c r="D11985" s="37">
        <v>45554</v>
      </c>
      <c r="E11985" s="37">
        <v>45918</v>
      </c>
      <c r="F11985" s="18" t="s">
        <v>4463</v>
      </c>
      <c r="G11985" t="s">
        <v>97</v>
      </c>
      <c r="H11985">
        <v>2</v>
      </c>
      <c r="I11985">
        <v>4</v>
      </c>
      <c r="J11985">
        <v>95574.61</v>
      </c>
      <c r="K11985">
        <v>10000000</v>
      </c>
    </row>
    <row r="11986" spans="1:11" ht="15" customHeight="1" x14ac:dyDescent="0.2">
      <c r="A11986" t="s">
        <v>28396</v>
      </c>
      <c r="B11986" t="s">
        <v>28397</v>
      </c>
      <c r="C11986">
        <v>2024</v>
      </c>
      <c r="D11986" s="37">
        <v>45554</v>
      </c>
      <c r="E11986" s="37">
        <v>45918</v>
      </c>
      <c r="F11986" s="18" t="s">
        <v>4463</v>
      </c>
      <c r="G11986" t="s">
        <v>100</v>
      </c>
      <c r="H11986">
        <v>2</v>
      </c>
      <c r="I11986">
        <v>2</v>
      </c>
      <c r="J11986">
        <v>62974.46</v>
      </c>
      <c r="K11986">
        <v>4000000</v>
      </c>
    </row>
    <row r="11987" spans="1:11" ht="15" customHeight="1" x14ac:dyDescent="0.2">
      <c r="A11987" t="s">
        <v>28398</v>
      </c>
      <c r="B11987" t="s">
        <v>28399</v>
      </c>
      <c r="C11987">
        <v>2024</v>
      </c>
      <c r="D11987" s="37">
        <v>45554</v>
      </c>
      <c r="E11987" s="37">
        <v>45918</v>
      </c>
      <c r="F11987" s="18" t="s">
        <v>4463</v>
      </c>
      <c r="G11987" t="s">
        <v>100</v>
      </c>
      <c r="H11987">
        <v>3</v>
      </c>
      <c r="I11987">
        <v>3</v>
      </c>
      <c r="J11987">
        <v>77937.600000000006</v>
      </c>
      <c r="K11987">
        <v>5000000</v>
      </c>
    </row>
    <row r="11988" spans="1:11" ht="15" customHeight="1" x14ac:dyDescent="0.2">
      <c r="A11988" t="s">
        <v>28400</v>
      </c>
      <c r="B11988" t="s">
        <v>28401</v>
      </c>
      <c r="C11988">
        <v>2024</v>
      </c>
      <c r="D11988" s="37">
        <v>45554</v>
      </c>
      <c r="E11988" s="37">
        <v>45918</v>
      </c>
      <c r="F11988" s="18" t="s">
        <v>4463</v>
      </c>
      <c r="G11988" t="s">
        <v>98</v>
      </c>
      <c r="H11988">
        <v>2</v>
      </c>
      <c r="I11988">
        <v>2</v>
      </c>
      <c r="J11988">
        <v>14365.51</v>
      </c>
      <c r="K11988">
        <v>2000000</v>
      </c>
    </row>
    <row r="11989" spans="1:11" ht="15" customHeight="1" x14ac:dyDescent="0.2">
      <c r="A11989" t="s">
        <v>28402</v>
      </c>
      <c r="B11989" t="s">
        <v>28403</v>
      </c>
      <c r="C11989">
        <v>2024</v>
      </c>
      <c r="D11989" s="37">
        <v>45554</v>
      </c>
      <c r="E11989" s="37">
        <v>45918</v>
      </c>
      <c r="F11989" s="18" t="s">
        <v>4463</v>
      </c>
      <c r="G11989" t="s">
        <v>101</v>
      </c>
      <c r="H11989">
        <v>1</v>
      </c>
      <c r="I11989">
        <v>1</v>
      </c>
      <c r="J11989">
        <v>70163.28</v>
      </c>
      <c r="K11989">
        <v>10000000</v>
      </c>
    </row>
    <row r="11990" spans="1:11" ht="15" customHeight="1" x14ac:dyDescent="0.2">
      <c r="A11990" t="s">
        <v>28404</v>
      </c>
      <c r="B11990" t="s">
        <v>28405</v>
      </c>
      <c r="C11990">
        <v>2024</v>
      </c>
      <c r="D11990" s="37">
        <v>45555</v>
      </c>
      <c r="E11990" s="37">
        <v>45919</v>
      </c>
      <c r="F11990" s="18" t="s">
        <v>4452</v>
      </c>
      <c r="G11990" t="s">
        <v>97</v>
      </c>
      <c r="H11990">
        <v>3</v>
      </c>
      <c r="I11990">
        <v>3</v>
      </c>
      <c r="J11990">
        <v>87549.29</v>
      </c>
      <c r="K11990">
        <v>10000000</v>
      </c>
    </row>
    <row r="11991" spans="1:11" ht="15" customHeight="1" x14ac:dyDescent="0.2">
      <c r="A11991" t="s">
        <v>28406</v>
      </c>
      <c r="B11991" t="s">
        <v>28407</v>
      </c>
      <c r="C11991">
        <v>2024</v>
      </c>
      <c r="D11991" s="37">
        <v>45555</v>
      </c>
      <c r="E11991" s="37">
        <v>45919</v>
      </c>
      <c r="F11991" s="18" t="s">
        <v>4452</v>
      </c>
      <c r="G11991" t="s">
        <v>101</v>
      </c>
      <c r="H11991">
        <v>3</v>
      </c>
      <c r="I11991">
        <v>6</v>
      </c>
      <c r="J11991">
        <v>60502.71</v>
      </c>
      <c r="K11991">
        <v>10000000</v>
      </c>
    </row>
    <row r="11992" spans="1:11" ht="15" customHeight="1" x14ac:dyDescent="0.2">
      <c r="A11992" t="s">
        <v>28408</v>
      </c>
      <c r="B11992" t="s">
        <v>28409</v>
      </c>
      <c r="C11992">
        <v>2024</v>
      </c>
      <c r="D11992" s="37">
        <v>45555</v>
      </c>
      <c r="E11992" s="37">
        <v>45919</v>
      </c>
      <c r="F11992" s="18" t="s">
        <v>4452</v>
      </c>
      <c r="G11992" t="s">
        <v>99</v>
      </c>
      <c r="H11992">
        <v>1</v>
      </c>
      <c r="I11992">
        <v>1</v>
      </c>
      <c r="J11992">
        <v>5540.41</v>
      </c>
      <c r="K11992">
        <v>500000</v>
      </c>
    </row>
    <row r="11993" spans="1:11" ht="15" customHeight="1" x14ac:dyDescent="0.2">
      <c r="A11993" t="s">
        <v>28410</v>
      </c>
      <c r="B11993" t="s">
        <v>28411</v>
      </c>
      <c r="C11993">
        <v>2024</v>
      </c>
      <c r="D11993" s="37">
        <v>45555</v>
      </c>
      <c r="E11993" s="37">
        <v>45919</v>
      </c>
      <c r="F11993" s="18" t="s">
        <v>4452</v>
      </c>
      <c r="G11993" t="s">
        <v>97</v>
      </c>
      <c r="H11993">
        <v>1</v>
      </c>
      <c r="I11993">
        <v>1</v>
      </c>
      <c r="J11993">
        <v>40372.25</v>
      </c>
      <c r="K11993">
        <v>4000000</v>
      </c>
    </row>
    <row r="11994" spans="1:11" ht="15" customHeight="1" x14ac:dyDescent="0.2">
      <c r="A11994" t="s">
        <v>28412</v>
      </c>
      <c r="B11994" t="s">
        <v>28413</v>
      </c>
      <c r="C11994">
        <v>2024</v>
      </c>
      <c r="D11994" s="37">
        <v>45555</v>
      </c>
      <c r="E11994" s="37">
        <v>45919</v>
      </c>
      <c r="F11994" s="18" t="s">
        <v>4452</v>
      </c>
      <c r="G11994" t="s">
        <v>98</v>
      </c>
      <c r="H11994">
        <v>2</v>
      </c>
      <c r="I11994">
        <v>2</v>
      </c>
      <c r="J11994">
        <v>33555.85</v>
      </c>
      <c r="K11994">
        <v>4000000</v>
      </c>
    </row>
    <row r="11995" spans="1:11" ht="15" customHeight="1" x14ac:dyDescent="0.2">
      <c r="A11995" t="s">
        <v>28414</v>
      </c>
      <c r="B11995" t="s">
        <v>28415</v>
      </c>
      <c r="C11995">
        <v>2024</v>
      </c>
      <c r="D11995" s="37">
        <v>45555</v>
      </c>
      <c r="E11995" s="37">
        <v>45919</v>
      </c>
      <c r="F11995" s="18" t="s">
        <v>4452</v>
      </c>
      <c r="G11995" t="s">
        <v>100</v>
      </c>
      <c r="H11995">
        <v>3</v>
      </c>
      <c r="I11995">
        <v>3</v>
      </c>
      <c r="J11995">
        <v>14953.16</v>
      </c>
      <c r="K11995">
        <v>1000000</v>
      </c>
    </row>
    <row r="11996" spans="1:11" ht="15" customHeight="1" x14ac:dyDescent="0.2">
      <c r="A11996" t="s">
        <v>28416</v>
      </c>
      <c r="B11996" t="s">
        <v>28417</v>
      </c>
      <c r="C11996">
        <v>2024</v>
      </c>
      <c r="D11996" s="37">
        <v>45555</v>
      </c>
      <c r="E11996" s="37">
        <v>45919</v>
      </c>
      <c r="F11996" s="18" t="s">
        <v>4452</v>
      </c>
      <c r="G11996" t="s">
        <v>100</v>
      </c>
      <c r="H11996">
        <v>2</v>
      </c>
      <c r="I11996">
        <v>4</v>
      </c>
      <c r="J11996">
        <v>47960.61</v>
      </c>
      <c r="K11996">
        <v>3000000</v>
      </c>
    </row>
    <row r="11997" spans="1:11" ht="15" customHeight="1" x14ac:dyDescent="0.2">
      <c r="A11997" t="s">
        <v>28418</v>
      </c>
      <c r="B11997" t="s">
        <v>28419</v>
      </c>
      <c r="C11997">
        <v>2024</v>
      </c>
      <c r="D11997" s="37">
        <v>45555</v>
      </c>
      <c r="E11997" s="37">
        <v>45919</v>
      </c>
      <c r="F11997" s="18" t="s">
        <v>4452</v>
      </c>
      <c r="G11997" t="s">
        <v>97</v>
      </c>
      <c r="H11997">
        <v>1</v>
      </c>
      <c r="I11997">
        <v>2</v>
      </c>
      <c r="J11997">
        <v>35036.14</v>
      </c>
      <c r="K11997">
        <v>4000000</v>
      </c>
    </row>
    <row r="11998" spans="1:11" ht="15" customHeight="1" x14ac:dyDescent="0.2">
      <c r="A11998" t="s">
        <v>28420</v>
      </c>
      <c r="B11998" t="s">
        <v>28421</v>
      </c>
      <c r="C11998">
        <v>2024</v>
      </c>
      <c r="D11998" s="37">
        <v>45555</v>
      </c>
      <c r="E11998" s="37">
        <v>45919</v>
      </c>
      <c r="F11998" s="18" t="s">
        <v>4452</v>
      </c>
      <c r="G11998" t="s">
        <v>97</v>
      </c>
      <c r="H11998">
        <v>2</v>
      </c>
      <c r="I11998">
        <v>4</v>
      </c>
      <c r="J11998">
        <v>96972.89</v>
      </c>
      <c r="K11998">
        <v>10000000</v>
      </c>
    </row>
    <row r="11999" spans="1:11" ht="15" customHeight="1" x14ac:dyDescent="0.2">
      <c r="A11999" t="s">
        <v>28422</v>
      </c>
      <c r="B11999" t="s">
        <v>28423</v>
      </c>
      <c r="C11999">
        <v>2024</v>
      </c>
      <c r="D11999" s="37">
        <v>45555</v>
      </c>
      <c r="E11999" s="37">
        <v>45919</v>
      </c>
      <c r="F11999" s="18" t="s">
        <v>4463</v>
      </c>
      <c r="G11999" t="s">
        <v>97</v>
      </c>
      <c r="H11999">
        <v>1</v>
      </c>
      <c r="I11999">
        <v>1</v>
      </c>
      <c r="J11999">
        <v>51195.519999999997</v>
      </c>
      <c r="K11999">
        <v>5000000</v>
      </c>
    </row>
    <row r="12000" spans="1:11" ht="15" customHeight="1" x14ac:dyDescent="0.2">
      <c r="A12000" t="s">
        <v>28424</v>
      </c>
      <c r="B12000" t="s">
        <v>28425</v>
      </c>
      <c r="C12000">
        <v>2024</v>
      </c>
      <c r="D12000" s="37">
        <v>45555</v>
      </c>
      <c r="E12000" s="37">
        <v>45919</v>
      </c>
      <c r="F12000" s="18" t="s">
        <v>4463</v>
      </c>
      <c r="G12000" t="s">
        <v>99</v>
      </c>
      <c r="H12000">
        <v>3</v>
      </c>
      <c r="I12000">
        <v>3</v>
      </c>
      <c r="J12000">
        <v>5808.05</v>
      </c>
      <c r="K12000">
        <v>500000</v>
      </c>
    </row>
    <row r="12001" spans="1:11" ht="15" customHeight="1" x14ac:dyDescent="0.2">
      <c r="A12001" t="s">
        <v>28426</v>
      </c>
      <c r="B12001" t="s">
        <v>28427</v>
      </c>
      <c r="C12001">
        <v>2024</v>
      </c>
      <c r="D12001" s="37">
        <v>45555</v>
      </c>
      <c r="E12001" s="37">
        <v>45919</v>
      </c>
      <c r="F12001" s="18" t="s">
        <v>4463</v>
      </c>
      <c r="G12001" t="s">
        <v>98</v>
      </c>
      <c r="H12001">
        <v>1</v>
      </c>
      <c r="I12001">
        <v>2</v>
      </c>
      <c r="J12001">
        <v>16644.740000000002</v>
      </c>
      <c r="K12001">
        <v>2000000</v>
      </c>
    </row>
    <row r="12002" spans="1:11" ht="15" customHeight="1" x14ac:dyDescent="0.2">
      <c r="A12002" t="s">
        <v>28428</v>
      </c>
      <c r="B12002" t="s">
        <v>28429</v>
      </c>
      <c r="C12002">
        <v>2024</v>
      </c>
      <c r="D12002" s="37">
        <v>45555</v>
      </c>
      <c r="E12002" s="37">
        <v>45919</v>
      </c>
      <c r="F12002" s="18" t="s">
        <v>4463</v>
      </c>
      <c r="G12002" t="s">
        <v>97</v>
      </c>
      <c r="H12002">
        <v>2</v>
      </c>
      <c r="I12002">
        <v>2</v>
      </c>
      <c r="J12002">
        <v>49144.959999999999</v>
      </c>
      <c r="K12002">
        <v>5000000</v>
      </c>
    </row>
    <row r="12003" spans="1:11" ht="15" customHeight="1" x14ac:dyDescent="0.2">
      <c r="A12003" t="s">
        <v>28430</v>
      </c>
      <c r="B12003" t="s">
        <v>28431</v>
      </c>
      <c r="C12003">
        <v>2024</v>
      </c>
      <c r="D12003" s="37">
        <v>45555</v>
      </c>
      <c r="E12003" s="37">
        <v>45919</v>
      </c>
      <c r="F12003" s="18" t="s">
        <v>4463</v>
      </c>
      <c r="G12003" t="s">
        <v>97</v>
      </c>
      <c r="H12003">
        <v>2</v>
      </c>
      <c r="I12003">
        <v>2</v>
      </c>
      <c r="J12003">
        <v>49643.1</v>
      </c>
      <c r="K12003">
        <v>5000000</v>
      </c>
    </row>
    <row r="12004" spans="1:11" ht="15" customHeight="1" x14ac:dyDescent="0.2">
      <c r="A12004" t="s">
        <v>28432</v>
      </c>
      <c r="B12004" t="s">
        <v>28433</v>
      </c>
      <c r="C12004">
        <v>2024</v>
      </c>
      <c r="D12004" s="37">
        <v>45555</v>
      </c>
      <c r="E12004" s="37">
        <v>45919</v>
      </c>
      <c r="F12004" s="18" t="s">
        <v>4463</v>
      </c>
      <c r="G12004" t="s">
        <v>97</v>
      </c>
      <c r="H12004">
        <v>1</v>
      </c>
      <c r="I12004">
        <v>1</v>
      </c>
      <c r="J12004">
        <v>19643.61</v>
      </c>
      <c r="K12004">
        <v>2000000</v>
      </c>
    </row>
    <row r="12005" spans="1:11" ht="15" customHeight="1" x14ac:dyDescent="0.2">
      <c r="A12005" t="s">
        <v>28434</v>
      </c>
      <c r="B12005" t="s">
        <v>28435</v>
      </c>
      <c r="C12005">
        <v>2024</v>
      </c>
      <c r="D12005" s="37">
        <v>45555</v>
      </c>
      <c r="E12005" s="37">
        <v>45919</v>
      </c>
      <c r="F12005" s="18" t="s">
        <v>4463</v>
      </c>
      <c r="G12005" t="s">
        <v>101</v>
      </c>
      <c r="H12005">
        <v>2</v>
      </c>
      <c r="I12005">
        <v>2</v>
      </c>
      <c r="J12005">
        <v>71467.69</v>
      </c>
      <c r="K12005">
        <v>10000000</v>
      </c>
    </row>
    <row r="12006" spans="1:11" ht="15" customHeight="1" x14ac:dyDescent="0.2">
      <c r="A12006" t="s">
        <v>28436</v>
      </c>
      <c r="B12006" t="s">
        <v>28437</v>
      </c>
      <c r="C12006">
        <v>2024</v>
      </c>
      <c r="D12006" s="37">
        <v>45555</v>
      </c>
      <c r="E12006" s="37">
        <v>45919</v>
      </c>
      <c r="F12006" s="18" t="s">
        <v>4463</v>
      </c>
      <c r="G12006" t="s">
        <v>101</v>
      </c>
      <c r="H12006">
        <v>2</v>
      </c>
      <c r="I12006">
        <v>4</v>
      </c>
      <c r="J12006">
        <v>10488.91</v>
      </c>
      <c r="K12006">
        <v>1500000</v>
      </c>
    </row>
    <row r="12007" spans="1:11" ht="15" customHeight="1" x14ac:dyDescent="0.2">
      <c r="A12007" t="s">
        <v>28438</v>
      </c>
      <c r="B12007" t="s">
        <v>28439</v>
      </c>
      <c r="C12007">
        <v>2024</v>
      </c>
      <c r="D12007" s="37">
        <v>45555</v>
      </c>
      <c r="E12007" s="37">
        <v>45919</v>
      </c>
      <c r="F12007" s="18" t="s">
        <v>4463</v>
      </c>
      <c r="G12007" t="s">
        <v>97</v>
      </c>
      <c r="H12007">
        <v>1</v>
      </c>
      <c r="I12007">
        <v>1</v>
      </c>
      <c r="J12007">
        <v>19463.150000000001</v>
      </c>
      <c r="K12007">
        <v>2000000</v>
      </c>
    </row>
    <row r="12008" spans="1:11" ht="15" customHeight="1" x14ac:dyDescent="0.2">
      <c r="A12008" t="s">
        <v>28440</v>
      </c>
      <c r="B12008" t="s">
        <v>28441</v>
      </c>
      <c r="C12008">
        <v>2024</v>
      </c>
      <c r="D12008" s="37">
        <v>45555</v>
      </c>
      <c r="E12008" s="37">
        <v>45919</v>
      </c>
      <c r="F12008" s="18" t="s">
        <v>4463</v>
      </c>
      <c r="G12008" t="s">
        <v>100</v>
      </c>
      <c r="H12008">
        <v>3</v>
      </c>
      <c r="I12008">
        <v>3</v>
      </c>
      <c r="J12008">
        <v>159524.65</v>
      </c>
      <c r="K12008">
        <v>10000000</v>
      </c>
    </row>
    <row r="12009" spans="1:11" ht="15" customHeight="1" x14ac:dyDescent="0.2">
      <c r="A12009" t="s">
        <v>28442</v>
      </c>
      <c r="B12009" t="s">
        <v>28443</v>
      </c>
      <c r="C12009">
        <v>2024</v>
      </c>
      <c r="D12009" s="37">
        <v>45555</v>
      </c>
      <c r="E12009" s="37">
        <v>45919</v>
      </c>
      <c r="F12009" s="18" t="s">
        <v>4463</v>
      </c>
      <c r="G12009" t="s">
        <v>100</v>
      </c>
      <c r="H12009">
        <v>3</v>
      </c>
      <c r="I12009">
        <v>3</v>
      </c>
      <c r="J12009">
        <v>13556.38</v>
      </c>
      <c r="K12009">
        <v>1000000</v>
      </c>
    </row>
    <row r="12010" spans="1:11" ht="15" customHeight="1" x14ac:dyDescent="0.2">
      <c r="A12010" t="s">
        <v>28444</v>
      </c>
      <c r="B12010" t="s">
        <v>28445</v>
      </c>
      <c r="C12010">
        <v>2024</v>
      </c>
      <c r="D12010" s="37">
        <v>45555</v>
      </c>
      <c r="E12010" s="37">
        <v>45919</v>
      </c>
      <c r="F12010" s="18" t="s">
        <v>4463</v>
      </c>
      <c r="G12010" t="s">
        <v>100</v>
      </c>
      <c r="H12010">
        <v>1</v>
      </c>
      <c r="I12010">
        <v>2</v>
      </c>
      <c r="J12010">
        <v>6885.33</v>
      </c>
      <c r="K12010">
        <v>500000</v>
      </c>
    </row>
    <row r="12011" spans="1:11" ht="15" customHeight="1" x14ac:dyDescent="0.2">
      <c r="A12011" t="s">
        <v>28446</v>
      </c>
      <c r="B12011" t="s">
        <v>28447</v>
      </c>
      <c r="C12011">
        <v>2024</v>
      </c>
      <c r="D12011" s="37">
        <v>45555</v>
      </c>
      <c r="E12011" s="37">
        <v>45919</v>
      </c>
      <c r="F12011" s="18" t="s">
        <v>4463</v>
      </c>
      <c r="G12011" t="s">
        <v>100</v>
      </c>
      <c r="H12011">
        <v>1</v>
      </c>
      <c r="I12011">
        <v>2</v>
      </c>
      <c r="J12011">
        <v>72267.19</v>
      </c>
      <c r="K12011">
        <v>5000000</v>
      </c>
    </row>
    <row r="12012" spans="1:11" ht="15" customHeight="1" x14ac:dyDescent="0.2">
      <c r="A12012" t="s">
        <v>28448</v>
      </c>
      <c r="B12012" t="s">
        <v>28449</v>
      </c>
      <c r="C12012">
        <v>2024</v>
      </c>
      <c r="D12012" s="37">
        <v>45555</v>
      </c>
      <c r="E12012" s="37">
        <v>45919</v>
      </c>
      <c r="F12012" s="18" t="s">
        <v>4463</v>
      </c>
      <c r="G12012" t="s">
        <v>100</v>
      </c>
      <c r="H12012">
        <v>2</v>
      </c>
      <c r="I12012">
        <v>4</v>
      </c>
      <c r="J12012">
        <v>162299.1</v>
      </c>
      <c r="K12012">
        <v>10000000</v>
      </c>
    </row>
    <row r="12013" spans="1:11" ht="15" customHeight="1" x14ac:dyDescent="0.2">
      <c r="A12013" t="s">
        <v>28450</v>
      </c>
      <c r="B12013" t="s">
        <v>28451</v>
      </c>
      <c r="C12013">
        <v>2024</v>
      </c>
      <c r="D12013" s="37">
        <v>45555</v>
      </c>
      <c r="E12013" s="37">
        <v>45919</v>
      </c>
      <c r="F12013" s="18" t="s">
        <v>4463</v>
      </c>
      <c r="G12013" t="s">
        <v>98</v>
      </c>
      <c r="H12013">
        <v>1</v>
      </c>
      <c r="I12013">
        <v>1</v>
      </c>
      <c r="J12013">
        <v>7555.1</v>
      </c>
      <c r="K12013">
        <v>1000000</v>
      </c>
    </row>
    <row r="12014" spans="1:11" ht="15" customHeight="1" x14ac:dyDescent="0.2">
      <c r="A12014" t="s">
        <v>28452</v>
      </c>
      <c r="B12014" t="s">
        <v>28453</v>
      </c>
      <c r="C12014">
        <v>2024</v>
      </c>
      <c r="D12014" s="37">
        <v>45555</v>
      </c>
      <c r="E12014" s="37">
        <v>45919</v>
      </c>
      <c r="F12014" s="18" t="s">
        <v>4463</v>
      </c>
      <c r="G12014" t="s">
        <v>98</v>
      </c>
      <c r="H12014">
        <v>3</v>
      </c>
      <c r="I12014">
        <v>3</v>
      </c>
      <c r="J12014">
        <v>77232.850000000006</v>
      </c>
      <c r="K12014">
        <v>10000000</v>
      </c>
    </row>
    <row r="12015" spans="1:11" ht="15" customHeight="1" x14ac:dyDescent="0.2">
      <c r="A12015" t="s">
        <v>28454</v>
      </c>
      <c r="B12015" t="s">
        <v>28455</v>
      </c>
      <c r="C12015">
        <v>2024</v>
      </c>
      <c r="D12015" s="37">
        <v>45555</v>
      </c>
      <c r="E12015" s="37">
        <v>45919</v>
      </c>
      <c r="F12015" s="18" t="s">
        <v>4463</v>
      </c>
      <c r="G12015" t="s">
        <v>97</v>
      </c>
      <c r="H12015">
        <v>2</v>
      </c>
      <c r="I12015">
        <v>2</v>
      </c>
      <c r="J12015">
        <v>44824.68</v>
      </c>
      <c r="K12015">
        <v>5000000</v>
      </c>
    </row>
    <row r="12016" spans="1:11" ht="15" customHeight="1" x14ac:dyDescent="0.2">
      <c r="A12016" t="s">
        <v>28456</v>
      </c>
      <c r="B12016" t="s">
        <v>28457</v>
      </c>
      <c r="C12016">
        <v>2024</v>
      </c>
      <c r="D12016" s="37">
        <v>45555</v>
      </c>
      <c r="E12016" s="37">
        <v>45919</v>
      </c>
      <c r="F12016" s="18" t="s">
        <v>4463</v>
      </c>
      <c r="G12016" t="s">
        <v>99</v>
      </c>
      <c r="H12016">
        <v>1</v>
      </c>
      <c r="I12016">
        <v>1</v>
      </c>
      <c r="J12016">
        <v>120393.23</v>
      </c>
      <c r="K12016">
        <v>10000000</v>
      </c>
    </row>
    <row r="12017" spans="1:11" ht="15" customHeight="1" x14ac:dyDescent="0.2">
      <c r="A12017" t="s">
        <v>28458</v>
      </c>
      <c r="B12017" t="s">
        <v>28459</v>
      </c>
      <c r="C12017">
        <v>2024</v>
      </c>
      <c r="D12017" s="37">
        <v>45555</v>
      </c>
      <c r="E12017" s="37">
        <v>45919</v>
      </c>
      <c r="F12017" s="18" t="s">
        <v>4463</v>
      </c>
      <c r="G12017" t="s">
        <v>101</v>
      </c>
      <c r="H12017">
        <v>2</v>
      </c>
      <c r="I12017">
        <v>2</v>
      </c>
      <c r="J12017">
        <v>72496.009999999995</v>
      </c>
      <c r="K12017">
        <v>10000000</v>
      </c>
    </row>
    <row r="12018" spans="1:11" ht="15" customHeight="1" x14ac:dyDescent="0.2">
      <c r="A12018" t="s">
        <v>28460</v>
      </c>
      <c r="B12018" t="s">
        <v>28461</v>
      </c>
      <c r="C12018">
        <v>2024</v>
      </c>
      <c r="D12018" s="37">
        <v>45555</v>
      </c>
      <c r="E12018" s="37">
        <v>45919</v>
      </c>
      <c r="F12018" s="18" t="s">
        <v>4463</v>
      </c>
      <c r="G12018" t="s">
        <v>97</v>
      </c>
      <c r="H12018">
        <v>3</v>
      </c>
      <c r="I12018">
        <v>3</v>
      </c>
      <c r="J12018">
        <v>50505.23</v>
      </c>
      <c r="K12018">
        <v>5000000</v>
      </c>
    </row>
    <row r="12019" spans="1:11" ht="15" customHeight="1" x14ac:dyDescent="0.2">
      <c r="A12019" t="s">
        <v>28462</v>
      </c>
      <c r="B12019" t="s">
        <v>28463</v>
      </c>
      <c r="C12019">
        <v>2024</v>
      </c>
      <c r="D12019" s="37">
        <v>45555</v>
      </c>
      <c r="E12019" s="37">
        <v>45919</v>
      </c>
      <c r="F12019" s="18" t="s">
        <v>4463</v>
      </c>
      <c r="G12019" t="s">
        <v>99</v>
      </c>
      <c r="H12019">
        <v>1</v>
      </c>
      <c r="I12019">
        <v>1</v>
      </c>
      <c r="J12019">
        <v>58680.42</v>
      </c>
      <c r="K12019">
        <v>5000000</v>
      </c>
    </row>
    <row r="12020" spans="1:11" ht="15" customHeight="1" x14ac:dyDescent="0.2">
      <c r="A12020" t="s">
        <v>28464</v>
      </c>
      <c r="B12020" t="s">
        <v>28465</v>
      </c>
      <c r="C12020">
        <v>2024</v>
      </c>
      <c r="D12020" s="37">
        <v>45555</v>
      </c>
      <c r="E12020" s="37">
        <v>45919</v>
      </c>
      <c r="F12020" s="18" t="s">
        <v>4463</v>
      </c>
      <c r="G12020" t="s">
        <v>101</v>
      </c>
      <c r="H12020">
        <v>1</v>
      </c>
      <c r="I12020">
        <v>1</v>
      </c>
      <c r="J12020">
        <v>13376.51</v>
      </c>
      <c r="K12020">
        <v>2000000</v>
      </c>
    </row>
    <row r="12021" spans="1:11" ht="15" customHeight="1" x14ac:dyDescent="0.2">
      <c r="A12021" t="s">
        <v>28466</v>
      </c>
      <c r="B12021" t="s">
        <v>28467</v>
      </c>
      <c r="C12021">
        <v>2024</v>
      </c>
      <c r="D12021" s="37">
        <v>45555</v>
      </c>
      <c r="E12021" s="37">
        <v>45919</v>
      </c>
      <c r="F12021" s="18" t="s">
        <v>4463</v>
      </c>
      <c r="G12021" t="s">
        <v>100</v>
      </c>
      <c r="H12021">
        <v>1</v>
      </c>
      <c r="I12021">
        <v>2</v>
      </c>
      <c r="J12021">
        <v>31737.79</v>
      </c>
      <c r="K12021">
        <v>2000000</v>
      </c>
    </row>
    <row r="12022" spans="1:11" ht="15" customHeight="1" x14ac:dyDescent="0.2">
      <c r="A12022" t="s">
        <v>28468</v>
      </c>
      <c r="B12022" t="s">
        <v>28469</v>
      </c>
      <c r="C12022">
        <v>2024</v>
      </c>
      <c r="D12022" s="37">
        <v>45555</v>
      </c>
      <c r="E12022" s="37">
        <v>45919</v>
      </c>
      <c r="F12022" s="18" t="s">
        <v>4463</v>
      </c>
      <c r="G12022" t="s">
        <v>98</v>
      </c>
      <c r="H12022">
        <v>1</v>
      </c>
      <c r="I12022">
        <v>1</v>
      </c>
      <c r="J12022">
        <v>7009.03</v>
      </c>
      <c r="K12022">
        <v>1000000</v>
      </c>
    </row>
    <row r="12023" spans="1:11" ht="15" customHeight="1" x14ac:dyDescent="0.2">
      <c r="A12023" t="s">
        <v>28470</v>
      </c>
      <c r="B12023" t="s">
        <v>28471</v>
      </c>
      <c r="C12023">
        <v>2024</v>
      </c>
      <c r="D12023" s="37">
        <v>45555</v>
      </c>
      <c r="E12023" s="37">
        <v>45919</v>
      </c>
      <c r="F12023" s="18" t="s">
        <v>4463</v>
      </c>
      <c r="G12023" t="s">
        <v>99</v>
      </c>
      <c r="H12023">
        <v>1</v>
      </c>
      <c r="I12023">
        <v>2</v>
      </c>
      <c r="J12023">
        <v>26088.93</v>
      </c>
      <c r="K12023">
        <v>2000000</v>
      </c>
    </row>
    <row r="12024" spans="1:11" ht="15" customHeight="1" x14ac:dyDescent="0.2">
      <c r="A12024" t="s">
        <v>28472</v>
      </c>
      <c r="B12024" t="s">
        <v>28473</v>
      </c>
      <c r="C12024">
        <v>2024</v>
      </c>
      <c r="D12024" s="37">
        <v>45555</v>
      </c>
      <c r="E12024" s="37">
        <v>45919</v>
      </c>
      <c r="F12024" s="18" t="s">
        <v>4463</v>
      </c>
      <c r="G12024" t="s">
        <v>101</v>
      </c>
      <c r="H12024">
        <v>2</v>
      </c>
      <c r="I12024">
        <v>2</v>
      </c>
      <c r="J12024">
        <v>7336.4</v>
      </c>
      <c r="K12024">
        <v>1000000</v>
      </c>
    </row>
    <row r="12025" spans="1:11" ht="15" customHeight="1" x14ac:dyDescent="0.2">
      <c r="A12025" t="s">
        <v>28474</v>
      </c>
      <c r="B12025" t="s">
        <v>28475</v>
      </c>
      <c r="C12025">
        <v>2024</v>
      </c>
      <c r="D12025" s="37">
        <v>45555</v>
      </c>
      <c r="E12025" s="37">
        <v>45919</v>
      </c>
      <c r="F12025" s="18" t="s">
        <v>4463</v>
      </c>
      <c r="G12025" t="s">
        <v>98</v>
      </c>
      <c r="H12025">
        <v>2</v>
      </c>
      <c r="I12025">
        <v>2</v>
      </c>
      <c r="J12025">
        <v>3928.65</v>
      </c>
      <c r="K12025">
        <v>500000</v>
      </c>
    </row>
    <row r="12026" spans="1:11" ht="15" customHeight="1" x14ac:dyDescent="0.2">
      <c r="A12026" t="s">
        <v>28476</v>
      </c>
      <c r="B12026" t="s">
        <v>28477</v>
      </c>
      <c r="C12026">
        <v>2024</v>
      </c>
      <c r="D12026" s="37">
        <v>45555</v>
      </c>
      <c r="E12026" s="37">
        <v>45919</v>
      </c>
      <c r="F12026" s="18" t="s">
        <v>4463</v>
      </c>
      <c r="G12026" t="s">
        <v>97</v>
      </c>
      <c r="H12026">
        <v>1</v>
      </c>
      <c r="I12026">
        <v>1</v>
      </c>
      <c r="J12026">
        <v>35813.25</v>
      </c>
      <c r="K12026">
        <v>4000000</v>
      </c>
    </row>
    <row r="12027" spans="1:11" ht="15" customHeight="1" x14ac:dyDescent="0.2">
      <c r="A12027" t="s">
        <v>28478</v>
      </c>
      <c r="B12027" t="s">
        <v>28479</v>
      </c>
      <c r="C12027">
        <v>2024</v>
      </c>
      <c r="D12027" s="37">
        <v>45555</v>
      </c>
      <c r="E12027" s="37">
        <v>45919</v>
      </c>
      <c r="F12027" s="18" t="s">
        <v>4463</v>
      </c>
      <c r="G12027" t="s">
        <v>97</v>
      </c>
      <c r="H12027">
        <v>1</v>
      </c>
      <c r="I12027">
        <v>1</v>
      </c>
      <c r="J12027">
        <v>35843.089999999997</v>
      </c>
      <c r="K12027">
        <v>3500000</v>
      </c>
    </row>
    <row r="12028" spans="1:11" ht="15" customHeight="1" x14ac:dyDescent="0.2">
      <c r="A12028" t="s">
        <v>28480</v>
      </c>
      <c r="B12028" t="s">
        <v>28481</v>
      </c>
      <c r="C12028">
        <v>2024</v>
      </c>
      <c r="D12028" s="37">
        <v>45555</v>
      </c>
      <c r="E12028" s="37">
        <v>45919</v>
      </c>
      <c r="F12028" s="18" t="s">
        <v>4463</v>
      </c>
      <c r="G12028" t="s">
        <v>97</v>
      </c>
      <c r="H12028">
        <v>1</v>
      </c>
      <c r="I12028">
        <v>2</v>
      </c>
      <c r="J12028">
        <v>102740.67</v>
      </c>
      <c r="K12028">
        <v>10000000</v>
      </c>
    </row>
    <row r="12029" spans="1:11" ht="15" customHeight="1" x14ac:dyDescent="0.2">
      <c r="A12029" t="s">
        <v>28482</v>
      </c>
      <c r="B12029" t="s">
        <v>28483</v>
      </c>
      <c r="C12029">
        <v>2024</v>
      </c>
      <c r="D12029" s="37">
        <v>45555</v>
      </c>
      <c r="E12029" s="37">
        <v>45919</v>
      </c>
      <c r="F12029" s="18" t="s">
        <v>4463</v>
      </c>
      <c r="G12029" t="s">
        <v>101</v>
      </c>
      <c r="H12029">
        <v>1</v>
      </c>
      <c r="I12029">
        <v>2</v>
      </c>
      <c r="J12029">
        <v>12049.08</v>
      </c>
      <c r="K12029">
        <v>2000000</v>
      </c>
    </row>
    <row r="12030" spans="1:11" ht="15" customHeight="1" x14ac:dyDescent="0.2">
      <c r="A12030" t="s">
        <v>28484</v>
      </c>
      <c r="B12030" t="s">
        <v>28485</v>
      </c>
      <c r="C12030">
        <v>2024</v>
      </c>
      <c r="D12030" s="37">
        <v>45555</v>
      </c>
      <c r="E12030" s="37">
        <v>45919</v>
      </c>
      <c r="F12030" s="18" t="s">
        <v>4463</v>
      </c>
      <c r="G12030" t="s">
        <v>97</v>
      </c>
      <c r="H12030">
        <v>2</v>
      </c>
      <c r="I12030">
        <v>2</v>
      </c>
      <c r="J12030">
        <v>95976.7</v>
      </c>
      <c r="K12030">
        <v>10000000</v>
      </c>
    </row>
    <row r="12031" spans="1:11" ht="15" customHeight="1" x14ac:dyDescent="0.2">
      <c r="A12031" t="s">
        <v>28486</v>
      </c>
      <c r="B12031" t="s">
        <v>28487</v>
      </c>
      <c r="C12031">
        <v>2024</v>
      </c>
      <c r="D12031" s="37">
        <v>45555</v>
      </c>
      <c r="E12031" s="37">
        <v>45919</v>
      </c>
      <c r="F12031" s="18" t="s">
        <v>4463</v>
      </c>
      <c r="G12031" t="s">
        <v>99</v>
      </c>
      <c r="H12031">
        <v>1</v>
      </c>
      <c r="I12031">
        <v>1</v>
      </c>
      <c r="J12031">
        <v>54850</v>
      </c>
      <c r="K12031">
        <v>5000000</v>
      </c>
    </row>
    <row r="12032" spans="1:11" ht="15" customHeight="1" x14ac:dyDescent="0.2">
      <c r="A12032" t="s">
        <v>28488</v>
      </c>
      <c r="B12032" t="s">
        <v>28489</v>
      </c>
      <c r="C12032">
        <v>2024</v>
      </c>
      <c r="D12032" s="37">
        <v>45555</v>
      </c>
      <c r="E12032" s="37">
        <v>45919</v>
      </c>
      <c r="F12032" s="18" t="s">
        <v>4463</v>
      </c>
      <c r="G12032" t="s">
        <v>101</v>
      </c>
      <c r="H12032">
        <v>1</v>
      </c>
      <c r="I12032">
        <v>1</v>
      </c>
      <c r="J12032">
        <v>22823.58</v>
      </c>
      <c r="K12032">
        <v>3500000</v>
      </c>
    </row>
    <row r="12033" spans="1:11" ht="15" customHeight="1" x14ac:dyDescent="0.2">
      <c r="A12033" t="s">
        <v>28490</v>
      </c>
      <c r="B12033" t="s">
        <v>28491</v>
      </c>
      <c r="C12033">
        <v>2024</v>
      </c>
      <c r="D12033" s="37">
        <v>45555</v>
      </c>
      <c r="E12033" s="37">
        <v>45919</v>
      </c>
      <c r="F12033" s="18" t="s">
        <v>4463</v>
      </c>
      <c r="G12033" t="s">
        <v>97</v>
      </c>
      <c r="H12033">
        <v>3</v>
      </c>
      <c r="I12033">
        <v>3</v>
      </c>
      <c r="J12033">
        <v>14773.76</v>
      </c>
      <c r="K12033">
        <v>1500000</v>
      </c>
    </row>
    <row r="12034" spans="1:11" ht="15" customHeight="1" x14ac:dyDescent="0.2">
      <c r="A12034" t="s">
        <v>28492</v>
      </c>
      <c r="B12034" t="s">
        <v>28493</v>
      </c>
      <c r="C12034">
        <v>2024</v>
      </c>
      <c r="D12034" s="37">
        <v>45555</v>
      </c>
      <c r="E12034" s="37">
        <v>45919</v>
      </c>
      <c r="F12034" s="18" t="s">
        <v>4463</v>
      </c>
      <c r="G12034" t="s">
        <v>98</v>
      </c>
      <c r="H12034">
        <v>1</v>
      </c>
      <c r="I12034">
        <v>1</v>
      </c>
      <c r="J12034">
        <v>84370.49</v>
      </c>
      <c r="K12034">
        <v>10000000</v>
      </c>
    </row>
    <row r="12035" spans="1:11" ht="15" customHeight="1" x14ac:dyDescent="0.2">
      <c r="A12035" t="s">
        <v>28494</v>
      </c>
      <c r="B12035" t="s">
        <v>28495</v>
      </c>
      <c r="C12035">
        <v>2024</v>
      </c>
      <c r="D12035" s="37">
        <v>45555</v>
      </c>
      <c r="E12035" s="37">
        <v>45919</v>
      </c>
      <c r="F12035" s="18" t="s">
        <v>4463</v>
      </c>
      <c r="G12035" t="s">
        <v>99</v>
      </c>
      <c r="H12035">
        <v>2</v>
      </c>
      <c r="I12035">
        <v>2</v>
      </c>
      <c r="J12035">
        <v>44173.25</v>
      </c>
      <c r="K12035">
        <v>3500000</v>
      </c>
    </row>
    <row r="12036" spans="1:11" ht="15" customHeight="1" x14ac:dyDescent="0.2">
      <c r="A12036" t="s">
        <v>28496</v>
      </c>
      <c r="B12036" t="s">
        <v>28497</v>
      </c>
      <c r="C12036">
        <v>2024</v>
      </c>
      <c r="D12036" s="37">
        <v>45556</v>
      </c>
      <c r="E12036" s="37">
        <v>45920</v>
      </c>
      <c r="F12036" s="18" t="s">
        <v>4452</v>
      </c>
      <c r="G12036" t="s">
        <v>99</v>
      </c>
      <c r="H12036">
        <v>2</v>
      </c>
      <c r="I12036">
        <v>2</v>
      </c>
      <c r="J12036">
        <v>22586.720000000001</v>
      </c>
      <c r="K12036">
        <v>2000000</v>
      </c>
    </row>
    <row r="12037" spans="1:11" ht="15" customHeight="1" x14ac:dyDescent="0.2">
      <c r="A12037" t="s">
        <v>28498</v>
      </c>
      <c r="B12037" t="s">
        <v>28499</v>
      </c>
      <c r="C12037">
        <v>2024</v>
      </c>
      <c r="D12037" s="37">
        <v>45556</v>
      </c>
      <c r="E12037" s="37">
        <v>45920</v>
      </c>
      <c r="F12037" s="18" t="s">
        <v>4452</v>
      </c>
      <c r="G12037" t="s">
        <v>100</v>
      </c>
      <c r="H12037">
        <v>2</v>
      </c>
      <c r="I12037">
        <v>4</v>
      </c>
      <c r="J12037">
        <v>57699.15</v>
      </c>
      <c r="K12037">
        <v>4000000</v>
      </c>
    </row>
    <row r="12038" spans="1:11" ht="15" customHeight="1" x14ac:dyDescent="0.2">
      <c r="A12038" t="s">
        <v>28500</v>
      </c>
      <c r="B12038" t="s">
        <v>28501</v>
      </c>
      <c r="C12038">
        <v>2024</v>
      </c>
      <c r="D12038" s="37">
        <v>45556</v>
      </c>
      <c r="E12038" s="37">
        <v>45920</v>
      </c>
      <c r="F12038" s="18" t="s">
        <v>4452</v>
      </c>
      <c r="G12038" t="s">
        <v>100</v>
      </c>
      <c r="H12038">
        <v>1</v>
      </c>
      <c r="I12038">
        <v>2</v>
      </c>
      <c r="J12038">
        <v>68231.67</v>
      </c>
      <c r="K12038">
        <v>5000000</v>
      </c>
    </row>
    <row r="12039" spans="1:11" ht="15" customHeight="1" x14ac:dyDescent="0.2">
      <c r="A12039" t="s">
        <v>28502</v>
      </c>
      <c r="B12039" t="s">
        <v>28503</v>
      </c>
      <c r="C12039">
        <v>2024</v>
      </c>
      <c r="D12039" s="37">
        <v>45556</v>
      </c>
      <c r="E12039" s="37">
        <v>45920</v>
      </c>
      <c r="F12039" s="18" t="s">
        <v>4452</v>
      </c>
      <c r="G12039" t="s">
        <v>99</v>
      </c>
      <c r="H12039">
        <v>1</v>
      </c>
      <c r="I12039">
        <v>1</v>
      </c>
      <c r="J12039">
        <v>123817.11</v>
      </c>
      <c r="K12039">
        <v>10000000</v>
      </c>
    </row>
    <row r="12040" spans="1:11" ht="15" customHeight="1" x14ac:dyDescent="0.2">
      <c r="A12040" t="s">
        <v>28504</v>
      </c>
      <c r="B12040" t="s">
        <v>28505</v>
      </c>
      <c r="C12040">
        <v>2024</v>
      </c>
      <c r="D12040" s="37">
        <v>45556</v>
      </c>
      <c r="E12040" s="37">
        <v>45920</v>
      </c>
      <c r="F12040" s="18" t="s">
        <v>4452</v>
      </c>
      <c r="G12040" t="s">
        <v>98</v>
      </c>
      <c r="H12040">
        <v>1</v>
      </c>
      <c r="I12040">
        <v>1</v>
      </c>
      <c r="J12040">
        <v>7882.39</v>
      </c>
      <c r="K12040">
        <v>1000000</v>
      </c>
    </row>
    <row r="12041" spans="1:11" ht="15" customHeight="1" x14ac:dyDescent="0.2">
      <c r="A12041" t="s">
        <v>28506</v>
      </c>
      <c r="B12041" t="s">
        <v>28507</v>
      </c>
      <c r="C12041">
        <v>2024</v>
      </c>
      <c r="D12041" s="37">
        <v>45556</v>
      </c>
      <c r="E12041" s="37">
        <v>45920</v>
      </c>
      <c r="F12041" s="18" t="s">
        <v>4452</v>
      </c>
      <c r="G12041" t="s">
        <v>100</v>
      </c>
      <c r="H12041">
        <v>1</v>
      </c>
      <c r="I12041">
        <v>1</v>
      </c>
      <c r="J12041">
        <v>31832.77</v>
      </c>
      <c r="K12041">
        <v>2000000</v>
      </c>
    </row>
    <row r="12042" spans="1:11" ht="15" customHeight="1" x14ac:dyDescent="0.2">
      <c r="A12042" t="s">
        <v>28508</v>
      </c>
      <c r="B12042" t="s">
        <v>28509</v>
      </c>
      <c r="C12042">
        <v>2024</v>
      </c>
      <c r="D12042" s="37">
        <v>45556</v>
      </c>
      <c r="E12042" s="37">
        <v>45920</v>
      </c>
      <c r="F12042" s="18" t="s">
        <v>4452</v>
      </c>
      <c r="G12042" t="s">
        <v>98</v>
      </c>
      <c r="H12042">
        <v>3</v>
      </c>
      <c r="I12042">
        <v>6</v>
      </c>
      <c r="J12042">
        <v>7412.65</v>
      </c>
      <c r="K12042">
        <v>1000000</v>
      </c>
    </row>
    <row r="12043" spans="1:11" ht="15" customHeight="1" x14ac:dyDescent="0.2">
      <c r="A12043" t="s">
        <v>28510</v>
      </c>
      <c r="B12043" t="s">
        <v>28511</v>
      </c>
      <c r="C12043">
        <v>2024</v>
      </c>
      <c r="D12043" s="37">
        <v>45556</v>
      </c>
      <c r="E12043" s="37">
        <v>45920</v>
      </c>
      <c r="F12043" s="18" t="s">
        <v>4452</v>
      </c>
      <c r="G12043" t="s">
        <v>97</v>
      </c>
      <c r="H12043">
        <v>2</v>
      </c>
      <c r="I12043">
        <v>2</v>
      </c>
      <c r="J12043">
        <v>51002.41</v>
      </c>
      <c r="K12043">
        <v>5000000</v>
      </c>
    </row>
    <row r="12044" spans="1:11" ht="15" customHeight="1" x14ac:dyDescent="0.2">
      <c r="A12044" t="s">
        <v>28512</v>
      </c>
      <c r="B12044" t="s">
        <v>28513</v>
      </c>
      <c r="C12044">
        <v>2024</v>
      </c>
      <c r="D12044" s="37">
        <v>45556</v>
      </c>
      <c r="E12044" s="37">
        <v>45920</v>
      </c>
      <c r="F12044" s="18" t="s">
        <v>4452</v>
      </c>
      <c r="G12044" t="s">
        <v>99</v>
      </c>
      <c r="H12044">
        <v>2</v>
      </c>
      <c r="I12044">
        <v>2</v>
      </c>
      <c r="J12044">
        <v>11096.06</v>
      </c>
      <c r="K12044">
        <v>1000000</v>
      </c>
    </row>
    <row r="12045" spans="1:11" ht="15" customHeight="1" x14ac:dyDescent="0.2">
      <c r="A12045" t="s">
        <v>28514</v>
      </c>
      <c r="B12045" t="s">
        <v>28515</v>
      </c>
      <c r="C12045">
        <v>2024</v>
      </c>
      <c r="D12045" s="37">
        <v>45556</v>
      </c>
      <c r="E12045" s="37">
        <v>45920</v>
      </c>
      <c r="F12045" s="18" t="s">
        <v>4463</v>
      </c>
      <c r="G12045" t="s">
        <v>98</v>
      </c>
      <c r="H12045">
        <v>2</v>
      </c>
      <c r="I12045">
        <v>2</v>
      </c>
      <c r="J12045">
        <v>8272.34</v>
      </c>
      <c r="K12045">
        <v>1000000</v>
      </c>
    </row>
    <row r="12046" spans="1:11" ht="15" customHeight="1" x14ac:dyDescent="0.2">
      <c r="A12046" t="s">
        <v>28516</v>
      </c>
      <c r="B12046" t="s">
        <v>28517</v>
      </c>
      <c r="C12046">
        <v>2024</v>
      </c>
      <c r="D12046" s="37">
        <v>45556</v>
      </c>
      <c r="E12046" s="37">
        <v>45920</v>
      </c>
      <c r="F12046" s="18" t="s">
        <v>4463</v>
      </c>
      <c r="G12046" t="s">
        <v>98</v>
      </c>
      <c r="H12046">
        <v>3</v>
      </c>
      <c r="I12046">
        <v>3</v>
      </c>
      <c r="J12046">
        <v>70099.350000000006</v>
      </c>
      <c r="K12046">
        <v>10000000</v>
      </c>
    </row>
    <row r="12047" spans="1:11" ht="15" customHeight="1" x14ac:dyDescent="0.2">
      <c r="A12047" t="s">
        <v>28518</v>
      </c>
      <c r="B12047" t="s">
        <v>28519</v>
      </c>
      <c r="C12047">
        <v>2024</v>
      </c>
      <c r="D12047" s="37">
        <v>45556</v>
      </c>
      <c r="E12047" s="37">
        <v>45920</v>
      </c>
      <c r="F12047" s="18" t="s">
        <v>4463</v>
      </c>
      <c r="G12047" t="s">
        <v>100</v>
      </c>
      <c r="H12047">
        <v>3</v>
      </c>
      <c r="I12047">
        <v>3</v>
      </c>
      <c r="J12047">
        <v>14438.89</v>
      </c>
      <c r="K12047">
        <v>1000000</v>
      </c>
    </row>
    <row r="12048" spans="1:11" ht="15" customHeight="1" x14ac:dyDescent="0.2">
      <c r="A12048" t="s">
        <v>28520</v>
      </c>
      <c r="B12048" t="s">
        <v>28521</v>
      </c>
      <c r="C12048">
        <v>2024</v>
      </c>
      <c r="D12048" s="37">
        <v>45556</v>
      </c>
      <c r="E12048" s="37">
        <v>45920</v>
      </c>
      <c r="F12048" s="18" t="s">
        <v>4463</v>
      </c>
      <c r="G12048" t="s">
        <v>99</v>
      </c>
      <c r="H12048">
        <v>2</v>
      </c>
      <c r="I12048">
        <v>2</v>
      </c>
      <c r="J12048">
        <v>37760.269999999997</v>
      </c>
      <c r="K12048">
        <v>3500000</v>
      </c>
    </row>
    <row r="12049" spans="1:11" ht="15" customHeight="1" x14ac:dyDescent="0.2">
      <c r="A12049" t="s">
        <v>28522</v>
      </c>
      <c r="B12049" t="s">
        <v>28523</v>
      </c>
      <c r="C12049">
        <v>2024</v>
      </c>
      <c r="D12049" s="37">
        <v>45556</v>
      </c>
      <c r="E12049" s="37">
        <v>45920</v>
      </c>
      <c r="F12049" s="18" t="s">
        <v>4463</v>
      </c>
      <c r="G12049" t="s">
        <v>100</v>
      </c>
      <c r="H12049">
        <v>1</v>
      </c>
      <c r="I12049">
        <v>1</v>
      </c>
      <c r="J12049">
        <v>33052.480000000003</v>
      </c>
      <c r="K12049">
        <v>2000000</v>
      </c>
    </row>
    <row r="12050" spans="1:11" ht="15" customHeight="1" x14ac:dyDescent="0.2">
      <c r="A12050" t="s">
        <v>28524</v>
      </c>
      <c r="B12050" t="s">
        <v>28525</v>
      </c>
      <c r="C12050">
        <v>2024</v>
      </c>
      <c r="D12050" s="37">
        <v>45556</v>
      </c>
      <c r="E12050" s="37">
        <v>45920</v>
      </c>
      <c r="F12050" s="18" t="s">
        <v>4463</v>
      </c>
      <c r="G12050" t="s">
        <v>100</v>
      </c>
      <c r="H12050">
        <v>2</v>
      </c>
      <c r="I12050">
        <v>2</v>
      </c>
      <c r="J12050">
        <v>31319.17</v>
      </c>
      <c r="K12050">
        <v>2000000</v>
      </c>
    </row>
    <row r="12051" spans="1:11" ht="15" customHeight="1" x14ac:dyDescent="0.2">
      <c r="A12051" t="s">
        <v>28526</v>
      </c>
      <c r="B12051" t="s">
        <v>28527</v>
      </c>
      <c r="C12051">
        <v>2024</v>
      </c>
      <c r="D12051" s="37">
        <v>45556</v>
      </c>
      <c r="E12051" s="37">
        <v>45920</v>
      </c>
      <c r="F12051" s="18" t="s">
        <v>4463</v>
      </c>
      <c r="G12051" t="s">
        <v>98</v>
      </c>
      <c r="H12051">
        <v>1</v>
      </c>
      <c r="I12051">
        <v>2</v>
      </c>
      <c r="J12051">
        <v>74426.73</v>
      </c>
      <c r="K12051">
        <v>10000000</v>
      </c>
    </row>
    <row r="12052" spans="1:11" ht="15" customHeight="1" x14ac:dyDescent="0.2">
      <c r="A12052" t="s">
        <v>28528</v>
      </c>
      <c r="B12052" t="s">
        <v>28529</v>
      </c>
      <c r="C12052">
        <v>2024</v>
      </c>
      <c r="D12052" s="37">
        <v>45556</v>
      </c>
      <c r="E12052" s="37">
        <v>45920</v>
      </c>
      <c r="F12052" s="18" t="s">
        <v>4463</v>
      </c>
      <c r="G12052" t="s">
        <v>97</v>
      </c>
      <c r="H12052">
        <v>2</v>
      </c>
      <c r="I12052">
        <v>4</v>
      </c>
      <c r="J12052">
        <v>14808.15</v>
      </c>
      <c r="K12052">
        <v>1500000</v>
      </c>
    </row>
    <row r="12053" spans="1:11" ht="15" customHeight="1" x14ac:dyDescent="0.2">
      <c r="A12053" t="s">
        <v>28530</v>
      </c>
      <c r="B12053" t="s">
        <v>28531</v>
      </c>
      <c r="C12053">
        <v>2024</v>
      </c>
      <c r="D12053" s="37">
        <v>45556</v>
      </c>
      <c r="E12053" s="37">
        <v>45920</v>
      </c>
      <c r="F12053" s="18" t="s">
        <v>4463</v>
      </c>
      <c r="G12053" t="s">
        <v>101</v>
      </c>
      <c r="H12053">
        <v>1</v>
      </c>
      <c r="I12053">
        <v>1</v>
      </c>
      <c r="J12053">
        <v>9500.06</v>
      </c>
      <c r="K12053">
        <v>1500000</v>
      </c>
    </row>
    <row r="12054" spans="1:11" ht="15" customHeight="1" x14ac:dyDescent="0.2">
      <c r="A12054" t="s">
        <v>28532</v>
      </c>
      <c r="B12054" t="s">
        <v>28533</v>
      </c>
      <c r="C12054">
        <v>2024</v>
      </c>
      <c r="D12054" s="37">
        <v>45556</v>
      </c>
      <c r="E12054" s="37">
        <v>45920</v>
      </c>
      <c r="F12054" s="18" t="s">
        <v>4463</v>
      </c>
      <c r="G12054" t="s">
        <v>100</v>
      </c>
      <c r="H12054">
        <v>3</v>
      </c>
      <c r="I12054">
        <v>6</v>
      </c>
      <c r="J12054">
        <v>55982.68</v>
      </c>
      <c r="K12054">
        <v>3500000</v>
      </c>
    </row>
    <row r="12055" spans="1:11" ht="15" customHeight="1" x14ac:dyDescent="0.2">
      <c r="A12055" t="s">
        <v>28534</v>
      </c>
      <c r="B12055" t="s">
        <v>28535</v>
      </c>
      <c r="C12055">
        <v>2024</v>
      </c>
      <c r="D12055" s="37">
        <v>45556</v>
      </c>
      <c r="E12055" s="37">
        <v>45920</v>
      </c>
      <c r="F12055" s="18" t="s">
        <v>4463</v>
      </c>
      <c r="G12055" t="s">
        <v>101</v>
      </c>
      <c r="H12055">
        <v>1</v>
      </c>
      <c r="I12055">
        <v>1</v>
      </c>
      <c r="J12055">
        <v>66258.210000000006</v>
      </c>
      <c r="K12055">
        <v>10000000</v>
      </c>
    </row>
    <row r="12056" spans="1:11" ht="15" customHeight="1" x14ac:dyDescent="0.2">
      <c r="A12056" t="s">
        <v>28536</v>
      </c>
      <c r="B12056" t="s">
        <v>28537</v>
      </c>
      <c r="C12056">
        <v>2024</v>
      </c>
      <c r="D12056" s="37">
        <v>45556</v>
      </c>
      <c r="E12056" s="37">
        <v>45920</v>
      </c>
      <c r="F12056" s="18" t="s">
        <v>4463</v>
      </c>
      <c r="G12056" t="s">
        <v>99</v>
      </c>
      <c r="H12056">
        <v>1</v>
      </c>
      <c r="I12056">
        <v>2</v>
      </c>
      <c r="J12056">
        <v>126204.69</v>
      </c>
      <c r="K12056">
        <v>10000000</v>
      </c>
    </row>
    <row r="12057" spans="1:11" ht="15" customHeight="1" x14ac:dyDescent="0.2">
      <c r="A12057" t="s">
        <v>28538</v>
      </c>
      <c r="B12057" t="s">
        <v>28539</v>
      </c>
      <c r="C12057">
        <v>2024</v>
      </c>
      <c r="D12057" s="37">
        <v>45556</v>
      </c>
      <c r="E12057" s="37">
        <v>45920</v>
      </c>
      <c r="F12057" s="18" t="s">
        <v>4463</v>
      </c>
      <c r="G12057" t="s">
        <v>97</v>
      </c>
      <c r="H12057">
        <v>2</v>
      </c>
      <c r="I12057">
        <v>2</v>
      </c>
      <c r="J12057">
        <v>43658.03</v>
      </c>
      <c r="K12057">
        <v>5000000</v>
      </c>
    </row>
    <row r="12058" spans="1:11" ht="15" customHeight="1" x14ac:dyDescent="0.2">
      <c r="A12058" t="s">
        <v>28540</v>
      </c>
      <c r="B12058" t="s">
        <v>28541</v>
      </c>
      <c r="C12058">
        <v>2024</v>
      </c>
      <c r="D12058" s="37">
        <v>45556</v>
      </c>
      <c r="E12058" s="37">
        <v>45920</v>
      </c>
      <c r="F12058" s="18" t="s">
        <v>4463</v>
      </c>
      <c r="G12058" t="s">
        <v>97</v>
      </c>
      <c r="H12058">
        <v>3</v>
      </c>
      <c r="I12058">
        <v>6</v>
      </c>
      <c r="J12058">
        <v>44389.279999999999</v>
      </c>
      <c r="K12058">
        <v>5000000</v>
      </c>
    </row>
    <row r="12059" spans="1:11" ht="15" customHeight="1" x14ac:dyDescent="0.2">
      <c r="A12059" t="s">
        <v>28542</v>
      </c>
      <c r="B12059" t="s">
        <v>28543</v>
      </c>
      <c r="C12059">
        <v>2024</v>
      </c>
      <c r="D12059" s="37">
        <v>45556</v>
      </c>
      <c r="E12059" s="37">
        <v>45920</v>
      </c>
      <c r="F12059" s="18" t="s">
        <v>4463</v>
      </c>
      <c r="G12059" t="s">
        <v>101</v>
      </c>
      <c r="H12059">
        <v>2</v>
      </c>
      <c r="I12059">
        <v>4</v>
      </c>
      <c r="J12059">
        <v>6610.43</v>
      </c>
      <c r="K12059">
        <v>1000000</v>
      </c>
    </row>
    <row r="12060" spans="1:11" ht="15" customHeight="1" x14ac:dyDescent="0.2">
      <c r="A12060" t="s">
        <v>28544</v>
      </c>
      <c r="B12060" t="s">
        <v>28545</v>
      </c>
      <c r="C12060">
        <v>2024</v>
      </c>
      <c r="D12060" s="37">
        <v>45556</v>
      </c>
      <c r="E12060" s="37">
        <v>45920</v>
      </c>
      <c r="F12060" s="18" t="s">
        <v>4463</v>
      </c>
      <c r="G12060" t="s">
        <v>97</v>
      </c>
      <c r="H12060">
        <v>3</v>
      </c>
      <c r="I12060">
        <v>6</v>
      </c>
      <c r="J12060">
        <v>35219.11</v>
      </c>
      <c r="K12060">
        <v>3500000</v>
      </c>
    </row>
    <row r="12061" spans="1:11" ht="15" customHeight="1" x14ac:dyDescent="0.2">
      <c r="A12061" t="s">
        <v>28546</v>
      </c>
      <c r="B12061" t="s">
        <v>28547</v>
      </c>
      <c r="C12061">
        <v>2024</v>
      </c>
      <c r="D12061" s="37">
        <v>45556</v>
      </c>
      <c r="E12061" s="37">
        <v>45920</v>
      </c>
      <c r="F12061" s="18" t="s">
        <v>4463</v>
      </c>
      <c r="G12061" t="s">
        <v>98</v>
      </c>
      <c r="H12061">
        <v>3</v>
      </c>
      <c r="I12061">
        <v>6</v>
      </c>
      <c r="J12061">
        <v>26153.200000000001</v>
      </c>
      <c r="K12061">
        <v>3500000</v>
      </c>
    </row>
    <row r="12062" spans="1:11" ht="15" customHeight="1" x14ac:dyDescent="0.2">
      <c r="A12062" t="s">
        <v>28548</v>
      </c>
      <c r="B12062" t="s">
        <v>28549</v>
      </c>
      <c r="C12062">
        <v>2024</v>
      </c>
      <c r="D12062" s="37">
        <v>45556</v>
      </c>
      <c r="E12062" s="37">
        <v>45920</v>
      </c>
      <c r="F12062" s="18" t="s">
        <v>4463</v>
      </c>
      <c r="G12062" t="s">
        <v>99</v>
      </c>
      <c r="H12062">
        <v>2</v>
      </c>
      <c r="I12062">
        <v>4</v>
      </c>
      <c r="J12062">
        <v>109208.72</v>
      </c>
      <c r="K12062">
        <v>10000000</v>
      </c>
    </row>
    <row r="12063" spans="1:11" ht="15" customHeight="1" x14ac:dyDescent="0.2">
      <c r="A12063" t="s">
        <v>28550</v>
      </c>
      <c r="B12063" t="s">
        <v>28551</v>
      </c>
      <c r="C12063">
        <v>2024</v>
      </c>
      <c r="D12063" s="37">
        <v>45556</v>
      </c>
      <c r="E12063" s="37">
        <v>45920</v>
      </c>
      <c r="F12063" s="18" t="s">
        <v>4463</v>
      </c>
      <c r="G12063" t="s">
        <v>99</v>
      </c>
      <c r="H12063">
        <v>1</v>
      </c>
      <c r="I12063">
        <v>2</v>
      </c>
      <c r="J12063">
        <v>25557.1</v>
      </c>
      <c r="K12063">
        <v>2000000</v>
      </c>
    </row>
    <row r="12064" spans="1:11" ht="15" customHeight="1" x14ac:dyDescent="0.2">
      <c r="A12064" t="s">
        <v>28552</v>
      </c>
      <c r="B12064" t="s">
        <v>28553</v>
      </c>
      <c r="C12064">
        <v>2024</v>
      </c>
      <c r="D12064" s="37">
        <v>45556</v>
      </c>
      <c r="E12064" s="37">
        <v>45920</v>
      </c>
      <c r="F12064" s="18" t="s">
        <v>4463</v>
      </c>
      <c r="G12064" t="s">
        <v>101</v>
      </c>
      <c r="H12064">
        <v>1</v>
      </c>
      <c r="I12064">
        <v>2</v>
      </c>
      <c r="J12064">
        <v>68591.48</v>
      </c>
      <c r="K12064">
        <v>10000000</v>
      </c>
    </row>
    <row r="12065" spans="1:11" ht="15" customHeight="1" x14ac:dyDescent="0.2">
      <c r="A12065" t="s">
        <v>28554</v>
      </c>
      <c r="B12065" t="s">
        <v>28555</v>
      </c>
      <c r="C12065">
        <v>2024</v>
      </c>
      <c r="D12065" s="37">
        <v>45556</v>
      </c>
      <c r="E12065" s="37">
        <v>45920</v>
      </c>
      <c r="F12065" s="18" t="s">
        <v>4463</v>
      </c>
      <c r="G12065" t="s">
        <v>101</v>
      </c>
      <c r="H12065">
        <v>1</v>
      </c>
      <c r="I12065">
        <v>2</v>
      </c>
      <c r="J12065">
        <v>33295.32</v>
      </c>
      <c r="K12065">
        <v>5000000</v>
      </c>
    </row>
    <row r="12066" spans="1:11" ht="15" customHeight="1" x14ac:dyDescent="0.2">
      <c r="A12066" t="s">
        <v>28556</v>
      </c>
      <c r="B12066" t="s">
        <v>28557</v>
      </c>
      <c r="C12066">
        <v>2024</v>
      </c>
      <c r="D12066" s="37">
        <v>45556</v>
      </c>
      <c r="E12066" s="37">
        <v>45920</v>
      </c>
      <c r="F12066" s="18" t="s">
        <v>4463</v>
      </c>
      <c r="G12066" t="s">
        <v>100</v>
      </c>
      <c r="H12066">
        <v>3</v>
      </c>
      <c r="I12066">
        <v>3</v>
      </c>
      <c r="J12066">
        <v>41003.39</v>
      </c>
      <c r="K12066">
        <v>3000000</v>
      </c>
    </row>
    <row r="12067" spans="1:11" ht="15" customHeight="1" x14ac:dyDescent="0.2">
      <c r="A12067" t="s">
        <v>28558</v>
      </c>
      <c r="B12067" t="s">
        <v>28559</v>
      </c>
      <c r="C12067">
        <v>2024</v>
      </c>
      <c r="D12067" s="37">
        <v>45556</v>
      </c>
      <c r="E12067" s="37">
        <v>45920</v>
      </c>
      <c r="F12067" s="18" t="s">
        <v>4463</v>
      </c>
      <c r="G12067" t="s">
        <v>100</v>
      </c>
      <c r="H12067">
        <v>2</v>
      </c>
      <c r="I12067">
        <v>2</v>
      </c>
      <c r="J12067">
        <v>70377.09</v>
      </c>
      <c r="K12067">
        <v>5000000</v>
      </c>
    </row>
    <row r="12068" spans="1:11" ht="15" customHeight="1" x14ac:dyDescent="0.2">
      <c r="A12068" t="s">
        <v>28560</v>
      </c>
      <c r="B12068" t="s">
        <v>28561</v>
      </c>
      <c r="C12068">
        <v>2024</v>
      </c>
      <c r="D12068" s="37">
        <v>45556</v>
      </c>
      <c r="E12068" s="37">
        <v>45920</v>
      </c>
      <c r="F12068" s="18" t="s">
        <v>4463</v>
      </c>
      <c r="G12068" t="s">
        <v>101</v>
      </c>
      <c r="H12068">
        <v>1</v>
      </c>
      <c r="I12068">
        <v>1</v>
      </c>
      <c r="J12068">
        <v>25119.57</v>
      </c>
      <c r="K12068">
        <v>4000000</v>
      </c>
    </row>
    <row r="12069" spans="1:11" ht="15" customHeight="1" x14ac:dyDescent="0.2">
      <c r="A12069" t="s">
        <v>28562</v>
      </c>
      <c r="B12069" t="s">
        <v>28563</v>
      </c>
      <c r="C12069">
        <v>2024</v>
      </c>
      <c r="D12069" s="37">
        <v>45556</v>
      </c>
      <c r="E12069" s="37">
        <v>45920</v>
      </c>
      <c r="F12069" s="18" t="s">
        <v>4463</v>
      </c>
      <c r="G12069" t="s">
        <v>98</v>
      </c>
      <c r="H12069">
        <v>1</v>
      </c>
      <c r="I12069">
        <v>1</v>
      </c>
      <c r="J12069">
        <v>77897.3</v>
      </c>
      <c r="K12069">
        <v>10000000</v>
      </c>
    </row>
    <row r="12070" spans="1:11" ht="15" customHeight="1" x14ac:dyDescent="0.2">
      <c r="A12070" t="s">
        <v>28564</v>
      </c>
      <c r="B12070" t="s">
        <v>28565</v>
      </c>
      <c r="C12070">
        <v>2024</v>
      </c>
      <c r="D12070" s="37">
        <v>45556</v>
      </c>
      <c r="E12070" s="37">
        <v>45920</v>
      </c>
      <c r="F12070" s="18" t="s">
        <v>4463</v>
      </c>
      <c r="G12070" t="s">
        <v>101</v>
      </c>
      <c r="H12070">
        <v>1</v>
      </c>
      <c r="I12070">
        <v>1</v>
      </c>
      <c r="J12070">
        <v>35808.89</v>
      </c>
      <c r="K12070">
        <v>5000000</v>
      </c>
    </row>
    <row r="12071" spans="1:11" ht="15" customHeight="1" x14ac:dyDescent="0.2">
      <c r="A12071" t="s">
        <v>28566</v>
      </c>
      <c r="B12071" t="s">
        <v>28567</v>
      </c>
      <c r="C12071">
        <v>2024</v>
      </c>
      <c r="D12071" s="37">
        <v>45556</v>
      </c>
      <c r="E12071" s="37">
        <v>45920</v>
      </c>
      <c r="F12071" s="18" t="s">
        <v>4463</v>
      </c>
      <c r="G12071" t="s">
        <v>99</v>
      </c>
      <c r="H12071">
        <v>2</v>
      </c>
      <c r="I12071">
        <v>2</v>
      </c>
      <c r="J12071">
        <v>38126.83</v>
      </c>
      <c r="K12071">
        <v>3000000</v>
      </c>
    </row>
    <row r="12072" spans="1:11" ht="15" customHeight="1" x14ac:dyDescent="0.2">
      <c r="A12072" t="s">
        <v>28568</v>
      </c>
      <c r="B12072" t="s">
        <v>28569</v>
      </c>
      <c r="C12072">
        <v>2024</v>
      </c>
      <c r="D12072" s="37">
        <v>45556</v>
      </c>
      <c r="E12072" s="37">
        <v>45920</v>
      </c>
      <c r="F12072" s="18" t="s">
        <v>4463</v>
      </c>
      <c r="G12072" t="s">
        <v>100</v>
      </c>
      <c r="H12072">
        <v>1</v>
      </c>
      <c r="I12072">
        <v>1</v>
      </c>
      <c r="J12072">
        <v>60721.91</v>
      </c>
      <c r="K12072">
        <v>4000000</v>
      </c>
    </row>
    <row r="12073" spans="1:11" ht="15" customHeight="1" x14ac:dyDescent="0.2">
      <c r="A12073" t="s">
        <v>28570</v>
      </c>
      <c r="B12073" t="s">
        <v>28571</v>
      </c>
      <c r="C12073">
        <v>2024</v>
      </c>
      <c r="D12073" s="37">
        <v>45557</v>
      </c>
      <c r="E12073" s="37">
        <v>45921</v>
      </c>
      <c r="F12073" s="18" t="s">
        <v>4452</v>
      </c>
      <c r="G12073" t="s">
        <v>101</v>
      </c>
      <c r="H12073">
        <v>1</v>
      </c>
      <c r="I12073">
        <v>1</v>
      </c>
      <c r="J12073">
        <v>72467.259999999995</v>
      </c>
      <c r="K12073">
        <v>10000000</v>
      </c>
    </row>
    <row r="12074" spans="1:11" ht="15" customHeight="1" x14ac:dyDescent="0.2">
      <c r="A12074" t="s">
        <v>28572</v>
      </c>
      <c r="B12074" t="s">
        <v>28573</v>
      </c>
      <c r="C12074">
        <v>2024</v>
      </c>
      <c r="D12074" s="37">
        <v>45557</v>
      </c>
      <c r="E12074" s="37">
        <v>45921</v>
      </c>
      <c r="F12074" s="18" t="s">
        <v>4452</v>
      </c>
      <c r="G12074" t="s">
        <v>98</v>
      </c>
      <c r="H12074">
        <v>2</v>
      </c>
      <c r="I12074">
        <v>2</v>
      </c>
      <c r="J12074">
        <v>36780.43</v>
      </c>
      <c r="K12074">
        <v>5000000</v>
      </c>
    </row>
    <row r="12075" spans="1:11" ht="15" customHeight="1" x14ac:dyDescent="0.2">
      <c r="A12075" t="s">
        <v>28574</v>
      </c>
      <c r="B12075" t="s">
        <v>28575</v>
      </c>
      <c r="C12075">
        <v>2024</v>
      </c>
      <c r="D12075" s="37">
        <v>45557</v>
      </c>
      <c r="E12075" s="37">
        <v>45921</v>
      </c>
      <c r="F12075" s="18" t="s">
        <v>4452</v>
      </c>
      <c r="G12075" t="s">
        <v>97</v>
      </c>
      <c r="H12075">
        <v>1</v>
      </c>
      <c r="I12075">
        <v>2</v>
      </c>
      <c r="J12075">
        <v>37878.400000000001</v>
      </c>
      <c r="K12075">
        <v>4000000</v>
      </c>
    </row>
    <row r="12076" spans="1:11" ht="15" customHeight="1" x14ac:dyDescent="0.2">
      <c r="A12076" t="s">
        <v>28576</v>
      </c>
      <c r="B12076" t="s">
        <v>28577</v>
      </c>
      <c r="C12076">
        <v>2024</v>
      </c>
      <c r="D12076" s="37">
        <v>45557</v>
      </c>
      <c r="E12076" s="37">
        <v>45921</v>
      </c>
      <c r="F12076" s="18" t="s">
        <v>4452</v>
      </c>
      <c r="G12076" t="s">
        <v>98</v>
      </c>
      <c r="H12076">
        <v>2</v>
      </c>
      <c r="I12076">
        <v>4</v>
      </c>
      <c r="J12076">
        <v>7222.68</v>
      </c>
      <c r="K12076">
        <v>1000000</v>
      </c>
    </row>
    <row r="12077" spans="1:11" ht="15" customHeight="1" x14ac:dyDescent="0.2">
      <c r="A12077" t="s">
        <v>28578</v>
      </c>
      <c r="B12077" t="s">
        <v>28579</v>
      </c>
      <c r="C12077">
        <v>2024</v>
      </c>
      <c r="D12077" s="37">
        <v>45557</v>
      </c>
      <c r="E12077" s="37">
        <v>45921</v>
      </c>
      <c r="F12077" s="18" t="s">
        <v>4452</v>
      </c>
      <c r="G12077" t="s">
        <v>99</v>
      </c>
      <c r="H12077">
        <v>2</v>
      </c>
      <c r="I12077">
        <v>2</v>
      </c>
      <c r="J12077">
        <v>42825.83</v>
      </c>
      <c r="K12077">
        <v>3500000</v>
      </c>
    </row>
    <row r="12078" spans="1:11" ht="15" customHeight="1" x14ac:dyDescent="0.2">
      <c r="A12078" t="s">
        <v>28580</v>
      </c>
      <c r="B12078" t="s">
        <v>28581</v>
      </c>
      <c r="C12078">
        <v>2024</v>
      </c>
      <c r="D12078" s="37">
        <v>45557</v>
      </c>
      <c r="E12078" s="37">
        <v>45921</v>
      </c>
      <c r="F12078" s="18" t="s">
        <v>4463</v>
      </c>
      <c r="G12078" t="s">
        <v>97</v>
      </c>
      <c r="H12078">
        <v>3</v>
      </c>
      <c r="I12078">
        <v>6</v>
      </c>
      <c r="J12078">
        <v>17899.03</v>
      </c>
      <c r="K12078">
        <v>2000000</v>
      </c>
    </row>
    <row r="12079" spans="1:11" ht="15" customHeight="1" x14ac:dyDescent="0.2">
      <c r="A12079" t="s">
        <v>28582</v>
      </c>
      <c r="B12079" t="s">
        <v>28583</v>
      </c>
      <c r="C12079">
        <v>2024</v>
      </c>
      <c r="D12079" s="37">
        <v>45557</v>
      </c>
      <c r="E12079" s="37">
        <v>45921</v>
      </c>
      <c r="F12079" s="18" t="s">
        <v>4463</v>
      </c>
      <c r="G12079" t="s">
        <v>99</v>
      </c>
      <c r="H12079">
        <v>1</v>
      </c>
      <c r="I12079">
        <v>2</v>
      </c>
      <c r="J12079">
        <v>64610.04</v>
      </c>
      <c r="K12079">
        <v>5000000</v>
      </c>
    </row>
    <row r="12080" spans="1:11" ht="15" customHeight="1" x14ac:dyDescent="0.2">
      <c r="A12080" t="s">
        <v>28584</v>
      </c>
      <c r="B12080" t="s">
        <v>28585</v>
      </c>
      <c r="C12080">
        <v>2024</v>
      </c>
      <c r="D12080" s="37">
        <v>45557</v>
      </c>
      <c r="E12080" s="37">
        <v>45921</v>
      </c>
      <c r="F12080" s="18" t="s">
        <v>4463</v>
      </c>
      <c r="G12080" t="s">
        <v>98</v>
      </c>
      <c r="H12080">
        <v>1</v>
      </c>
      <c r="I12080">
        <v>1</v>
      </c>
      <c r="J12080">
        <v>30043.34</v>
      </c>
      <c r="K12080">
        <v>4000000</v>
      </c>
    </row>
    <row r="12081" spans="1:11" ht="15" customHeight="1" x14ac:dyDescent="0.2">
      <c r="A12081" t="s">
        <v>28586</v>
      </c>
      <c r="B12081" t="s">
        <v>28587</v>
      </c>
      <c r="C12081">
        <v>2024</v>
      </c>
      <c r="D12081" s="37">
        <v>45557</v>
      </c>
      <c r="E12081" s="37">
        <v>45921</v>
      </c>
      <c r="F12081" s="18" t="s">
        <v>4463</v>
      </c>
      <c r="G12081" t="s">
        <v>99</v>
      </c>
      <c r="H12081">
        <v>3</v>
      </c>
      <c r="I12081">
        <v>3</v>
      </c>
      <c r="J12081">
        <v>45317.440000000002</v>
      </c>
      <c r="K12081">
        <v>4000000</v>
      </c>
    </row>
    <row r="12082" spans="1:11" ht="15" customHeight="1" x14ac:dyDescent="0.2">
      <c r="A12082" t="s">
        <v>28588</v>
      </c>
      <c r="B12082" t="s">
        <v>28589</v>
      </c>
      <c r="C12082">
        <v>2024</v>
      </c>
      <c r="D12082" s="37">
        <v>45557</v>
      </c>
      <c r="E12082" s="37">
        <v>45921</v>
      </c>
      <c r="F12082" s="18" t="s">
        <v>4463</v>
      </c>
      <c r="G12082" t="s">
        <v>98</v>
      </c>
      <c r="H12082">
        <v>1</v>
      </c>
      <c r="I12082">
        <v>1</v>
      </c>
      <c r="J12082">
        <v>32792.11</v>
      </c>
      <c r="K12082">
        <v>4000000</v>
      </c>
    </row>
    <row r="12083" spans="1:11" ht="15" customHeight="1" x14ac:dyDescent="0.2">
      <c r="A12083" t="s">
        <v>28590</v>
      </c>
      <c r="B12083" t="s">
        <v>28591</v>
      </c>
      <c r="C12083">
        <v>2024</v>
      </c>
      <c r="D12083" s="37">
        <v>45557</v>
      </c>
      <c r="E12083" s="37">
        <v>45921</v>
      </c>
      <c r="F12083" s="18" t="s">
        <v>4463</v>
      </c>
      <c r="G12083" t="s">
        <v>98</v>
      </c>
      <c r="H12083">
        <v>2</v>
      </c>
      <c r="I12083">
        <v>2</v>
      </c>
      <c r="J12083">
        <v>73575.72</v>
      </c>
      <c r="K12083">
        <v>10000000</v>
      </c>
    </row>
    <row r="12084" spans="1:11" ht="15" customHeight="1" x14ac:dyDescent="0.2">
      <c r="A12084" t="s">
        <v>28592</v>
      </c>
      <c r="B12084" t="s">
        <v>28593</v>
      </c>
      <c r="C12084">
        <v>2024</v>
      </c>
      <c r="D12084" s="37">
        <v>45557</v>
      </c>
      <c r="E12084" s="37">
        <v>45921</v>
      </c>
      <c r="F12084" s="18" t="s">
        <v>4463</v>
      </c>
      <c r="G12084" t="s">
        <v>97</v>
      </c>
      <c r="H12084">
        <v>1</v>
      </c>
      <c r="I12084">
        <v>2</v>
      </c>
      <c r="J12084">
        <v>40619.57</v>
      </c>
      <c r="K12084">
        <v>4000000</v>
      </c>
    </row>
    <row r="12085" spans="1:11" ht="15" customHeight="1" x14ac:dyDescent="0.2">
      <c r="A12085" t="s">
        <v>28594</v>
      </c>
      <c r="B12085" t="s">
        <v>28595</v>
      </c>
      <c r="C12085">
        <v>2024</v>
      </c>
      <c r="D12085" s="37">
        <v>45557</v>
      </c>
      <c r="E12085" s="37">
        <v>45921</v>
      </c>
      <c r="F12085" s="18" t="s">
        <v>4463</v>
      </c>
      <c r="G12085" t="s">
        <v>99</v>
      </c>
      <c r="H12085">
        <v>1</v>
      </c>
      <c r="I12085">
        <v>1</v>
      </c>
      <c r="J12085">
        <v>57733.62</v>
      </c>
      <c r="K12085">
        <v>5000000</v>
      </c>
    </row>
    <row r="12086" spans="1:11" ht="15" customHeight="1" x14ac:dyDescent="0.2">
      <c r="A12086" t="s">
        <v>28596</v>
      </c>
      <c r="B12086" t="s">
        <v>28597</v>
      </c>
      <c r="C12086">
        <v>2024</v>
      </c>
      <c r="D12086" s="37">
        <v>45557</v>
      </c>
      <c r="E12086" s="37">
        <v>45921</v>
      </c>
      <c r="F12086" s="18" t="s">
        <v>4463</v>
      </c>
      <c r="G12086" t="s">
        <v>99</v>
      </c>
      <c r="H12086">
        <v>1</v>
      </c>
      <c r="I12086">
        <v>1</v>
      </c>
      <c r="J12086">
        <v>21564.21</v>
      </c>
      <c r="K12086">
        <v>2000000</v>
      </c>
    </row>
    <row r="12087" spans="1:11" ht="15" customHeight="1" x14ac:dyDescent="0.2">
      <c r="A12087" t="s">
        <v>28598</v>
      </c>
      <c r="B12087" t="s">
        <v>28599</v>
      </c>
      <c r="C12087">
        <v>2024</v>
      </c>
      <c r="D12087" s="37">
        <v>45557</v>
      </c>
      <c r="E12087" s="37">
        <v>45921</v>
      </c>
      <c r="F12087" s="18" t="s">
        <v>4463</v>
      </c>
      <c r="G12087" t="s">
        <v>100</v>
      </c>
      <c r="H12087">
        <v>3</v>
      </c>
      <c r="I12087">
        <v>6</v>
      </c>
      <c r="J12087">
        <v>28155.52</v>
      </c>
      <c r="K12087">
        <v>2000000</v>
      </c>
    </row>
    <row r="12088" spans="1:11" ht="15" customHeight="1" x14ac:dyDescent="0.2">
      <c r="A12088" t="s">
        <v>28600</v>
      </c>
      <c r="B12088" t="s">
        <v>28601</v>
      </c>
      <c r="C12088">
        <v>2024</v>
      </c>
      <c r="D12088" s="37">
        <v>45557</v>
      </c>
      <c r="E12088" s="37">
        <v>45921</v>
      </c>
      <c r="F12088" s="18" t="s">
        <v>4463</v>
      </c>
      <c r="G12088" t="s">
        <v>100</v>
      </c>
      <c r="H12088">
        <v>3</v>
      </c>
      <c r="I12088">
        <v>6</v>
      </c>
      <c r="J12088">
        <v>56890.94</v>
      </c>
      <c r="K12088">
        <v>4000000</v>
      </c>
    </row>
    <row r="12089" spans="1:11" ht="15" customHeight="1" x14ac:dyDescent="0.2">
      <c r="A12089" t="s">
        <v>28602</v>
      </c>
      <c r="B12089" t="s">
        <v>28603</v>
      </c>
      <c r="C12089">
        <v>2024</v>
      </c>
      <c r="D12089" s="37">
        <v>45557</v>
      </c>
      <c r="E12089" s="37">
        <v>45921</v>
      </c>
      <c r="F12089" s="18" t="s">
        <v>4463</v>
      </c>
      <c r="G12089" t="s">
        <v>98</v>
      </c>
      <c r="H12089">
        <v>3</v>
      </c>
      <c r="I12089">
        <v>6</v>
      </c>
      <c r="J12089">
        <v>16592.73</v>
      </c>
      <c r="K12089">
        <v>2000000</v>
      </c>
    </row>
    <row r="12090" spans="1:11" ht="15" customHeight="1" x14ac:dyDescent="0.2">
      <c r="A12090" t="s">
        <v>28604</v>
      </c>
      <c r="B12090" t="s">
        <v>28605</v>
      </c>
      <c r="C12090">
        <v>2024</v>
      </c>
      <c r="D12090" s="37">
        <v>45557</v>
      </c>
      <c r="E12090" s="37">
        <v>45921</v>
      </c>
      <c r="F12090" s="18" t="s">
        <v>4463</v>
      </c>
      <c r="G12090" t="s">
        <v>97</v>
      </c>
      <c r="H12090">
        <v>1</v>
      </c>
      <c r="I12090">
        <v>1</v>
      </c>
      <c r="J12090">
        <v>14869.48</v>
      </c>
      <c r="K12090">
        <v>1500000</v>
      </c>
    </row>
    <row r="12091" spans="1:11" ht="15" customHeight="1" x14ac:dyDescent="0.2">
      <c r="A12091" t="s">
        <v>28606</v>
      </c>
      <c r="B12091" t="s">
        <v>28607</v>
      </c>
      <c r="C12091">
        <v>2024</v>
      </c>
      <c r="D12091" s="37">
        <v>45557</v>
      </c>
      <c r="E12091" s="37">
        <v>45921</v>
      </c>
      <c r="F12091" s="18" t="s">
        <v>4463</v>
      </c>
      <c r="G12091" t="s">
        <v>99</v>
      </c>
      <c r="H12091">
        <v>2</v>
      </c>
      <c r="I12091">
        <v>2</v>
      </c>
      <c r="J12091">
        <v>11042.94</v>
      </c>
      <c r="K12091">
        <v>1000000</v>
      </c>
    </row>
    <row r="12092" spans="1:11" ht="15" customHeight="1" x14ac:dyDescent="0.2">
      <c r="A12092" t="s">
        <v>28608</v>
      </c>
      <c r="B12092" t="s">
        <v>28609</v>
      </c>
      <c r="C12092">
        <v>2024</v>
      </c>
      <c r="D12092" s="37">
        <v>45557</v>
      </c>
      <c r="E12092" s="37">
        <v>45921</v>
      </c>
      <c r="F12092" s="18" t="s">
        <v>4463</v>
      </c>
      <c r="G12092" t="s">
        <v>100</v>
      </c>
      <c r="H12092">
        <v>1</v>
      </c>
      <c r="I12092">
        <v>1</v>
      </c>
      <c r="J12092">
        <v>7959.11</v>
      </c>
      <c r="K12092">
        <v>500000</v>
      </c>
    </row>
    <row r="12093" spans="1:11" ht="15" customHeight="1" x14ac:dyDescent="0.2">
      <c r="A12093" t="s">
        <v>28610</v>
      </c>
      <c r="B12093" t="s">
        <v>28611</v>
      </c>
      <c r="C12093">
        <v>2024</v>
      </c>
      <c r="D12093" s="37">
        <v>45557</v>
      </c>
      <c r="E12093" s="37">
        <v>45921</v>
      </c>
      <c r="F12093" s="18" t="s">
        <v>4463</v>
      </c>
      <c r="G12093" t="s">
        <v>97</v>
      </c>
      <c r="H12093">
        <v>1</v>
      </c>
      <c r="I12093">
        <v>1</v>
      </c>
      <c r="J12093">
        <v>8885.6</v>
      </c>
      <c r="K12093">
        <v>1000000</v>
      </c>
    </row>
    <row r="12094" spans="1:11" ht="15" customHeight="1" x14ac:dyDescent="0.2">
      <c r="A12094" t="s">
        <v>28612</v>
      </c>
      <c r="B12094" t="s">
        <v>28613</v>
      </c>
      <c r="C12094">
        <v>2024</v>
      </c>
      <c r="D12094" s="37">
        <v>45557</v>
      </c>
      <c r="E12094" s="37">
        <v>45921</v>
      </c>
      <c r="F12094" s="18" t="s">
        <v>4463</v>
      </c>
      <c r="G12094" t="s">
        <v>100</v>
      </c>
      <c r="H12094">
        <v>2</v>
      </c>
      <c r="I12094">
        <v>4</v>
      </c>
      <c r="J12094">
        <v>70857.039999999994</v>
      </c>
      <c r="K12094">
        <v>5000000</v>
      </c>
    </row>
    <row r="12095" spans="1:11" ht="15" customHeight="1" x14ac:dyDescent="0.2">
      <c r="A12095" t="s">
        <v>28614</v>
      </c>
      <c r="B12095" t="s">
        <v>28615</v>
      </c>
      <c r="C12095">
        <v>2024</v>
      </c>
      <c r="D12095" s="37">
        <v>45557</v>
      </c>
      <c r="E12095" s="37">
        <v>45921</v>
      </c>
      <c r="F12095" s="18" t="s">
        <v>4463</v>
      </c>
      <c r="G12095" t="s">
        <v>97</v>
      </c>
      <c r="H12095">
        <v>3</v>
      </c>
      <c r="I12095">
        <v>6</v>
      </c>
      <c r="J12095">
        <v>38456.15</v>
      </c>
      <c r="K12095">
        <v>4500000</v>
      </c>
    </row>
    <row r="12096" spans="1:11" ht="15" customHeight="1" x14ac:dyDescent="0.2">
      <c r="A12096" t="s">
        <v>28616</v>
      </c>
      <c r="B12096" t="s">
        <v>28617</v>
      </c>
      <c r="C12096">
        <v>2024</v>
      </c>
      <c r="D12096" s="37">
        <v>45557</v>
      </c>
      <c r="E12096" s="37">
        <v>45921</v>
      </c>
      <c r="F12096" s="18" t="s">
        <v>4463</v>
      </c>
      <c r="G12096" t="s">
        <v>99</v>
      </c>
      <c r="H12096">
        <v>1</v>
      </c>
      <c r="I12096">
        <v>1</v>
      </c>
      <c r="J12096">
        <v>17262.66</v>
      </c>
      <c r="K12096">
        <v>1500000</v>
      </c>
    </row>
    <row r="12097" spans="1:11" ht="15" customHeight="1" x14ac:dyDescent="0.2">
      <c r="A12097" t="s">
        <v>28618</v>
      </c>
      <c r="B12097" t="s">
        <v>28619</v>
      </c>
      <c r="C12097">
        <v>2024</v>
      </c>
      <c r="D12097" s="37">
        <v>45557</v>
      </c>
      <c r="E12097" s="37">
        <v>45921</v>
      </c>
      <c r="F12097" s="18" t="s">
        <v>4463</v>
      </c>
      <c r="G12097" t="s">
        <v>98</v>
      </c>
      <c r="H12097">
        <v>1</v>
      </c>
      <c r="I12097">
        <v>1</v>
      </c>
      <c r="J12097">
        <v>15691.13</v>
      </c>
      <c r="K12097">
        <v>2000000</v>
      </c>
    </row>
    <row r="12098" spans="1:11" ht="15" customHeight="1" x14ac:dyDescent="0.2">
      <c r="A12098" t="s">
        <v>28620</v>
      </c>
      <c r="B12098" t="s">
        <v>28621</v>
      </c>
      <c r="C12098">
        <v>2024</v>
      </c>
      <c r="D12098" s="37">
        <v>45557</v>
      </c>
      <c r="E12098" s="37">
        <v>45921</v>
      </c>
      <c r="F12098" s="18" t="s">
        <v>4463</v>
      </c>
      <c r="G12098" t="s">
        <v>100</v>
      </c>
      <c r="H12098">
        <v>3</v>
      </c>
      <c r="I12098">
        <v>3</v>
      </c>
      <c r="J12098">
        <v>15642.57</v>
      </c>
      <c r="K12098">
        <v>1000000</v>
      </c>
    </row>
    <row r="12099" spans="1:11" ht="15" customHeight="1" x14ac:dyDescent="0.2">
      <c r="A12099" t="s">
        <v>28622</v>
      </c>
      <c r="B12099" t="s">
        <v>28623</v>
      </c>
      <c r="C12099">
        <v>2024</v>
      </c>
      <c r="D12099" s="37">
        <v>45557</v>
      </c>
      <c r="E12099" s="37">
        <v>45921</v>
      </c>
      <c r="F12099" s="18" t="s">
        <v>4463</v>
      </c>
      <c r="G12099" t="s">
        <v>100</v>
      </c>
      <c r="H12099">
        <v>1</v>
      </c>
      <c r="I12099">
        <v>1</v>
      </c>
      <c r="J12099">
        <v>77709.22</v>
      </c>
      <c r="K12099">
        <v>5000000</v>
      </c>
    </row>
    <row r="12100" spans="1:11" ht="15" customHeight="1" x14ac:dyDescent="0.2">
      <c r="A12100" t="s">
        <v>28624</v>
      </c>
      <c r="B12100" t="s">
        <v>28625</v>
      </c>
      <c r="C12100">
        <v>2024</v>
      </c>
      <c r="D12100" s="37">
        <v>45557</v>
      </c>
      <c r="E12100" s="37">
        <v>45921</v>
      </c>
      <c r="F12100" s="18" t="s">
        <v>4463</v>
      </c>
      <c r="G12100" t="s">
        <v>100</v>
      </c>
      <c r="H12100">
        <v>1</v>
      </c>
      <c r="I12100">
        <v>1</v>
      </c>
      <c r="J12100">
        <v>140298.47</v>
      </c>
      <c r="K12100">
        <v>10000000</v>
      </c>
    </row>
    <row r="12101" spans="1:11" ht="15" customHeight="1" x14ac:dyDescent="0.2">
      <c r="A12101" t="s">
        <v>28626</v>
      </c>
      <c r="B12101" t="s">
        <v>28627</v>
      </c>
      <c r="C12101">
        <v>2024</v>
      </c>
      <c r="D12101" s="37">
        <v>45557</v>
      </c>
      <c r="E12101" s="37">
        <v>45921</v>
      </c>
      <c r="F12101" s="18" t="s">
        <v>4463</v>
      </c>
      <c r="G12101" t="s">
        <v>98</v>
      </c>
      <c r="H12101">
        <v>1</v>
      </c>
      <c r="I12101">
        <v>1</v>
      </c>
      <c r="J12101">
        <v>11696.56</v>
      </c>
      <c r="K12101">
        <v>1500000</v>
      </c>
    </row>
    <row r="12102" spans="1:11" ht="15" customHeight="1" x14ac:dyDescent="0.2">
      <c r="A12102" t="s">
        <v>28628</v>
      </c>
      <c r="B12102" t="s">
        <v>28629</v>
      </c>
      <c r="C12102">
        <v>2024</v>
      </c>
      <c r="D12102" s="37">
        <v>45557</v>
      </c>
      <c r="E12102" s="37">
        <v>45921</v>
      </c>
      <c r="F12102" s="18" t="s">
        <v>4463</v>
      </c>
      <c r="G12102" t="s">
        <v>97</v>
      </c>
      <c r="H12102">
        <v>2</v>
      </c>
      <c r="I12102">
        <v>2</v>
      </c>
      <c r="J12102">
        <v>41269.370000000003</v>
      </c>
      <c r="K12102">
        <v>4000000</v>
      </c>
    </row>
    <row r="12103" spans="1:11" ht="15" customHeight="1" x14ac:dyDescent="0.2">
      <c r="A12103" t="s">
        <v>28630</v>
      </c>
      <c r="B12103" t="s">
        <v>28631</v>
      </c>
      <c r="C12103">
        <v>2024</v>
      </c>
      <c r="D12103" s="37">
        <v>45557</v>
      </c>
      <c r="E12103" s="37">
        <v>45921</v>
      </c>
      <c r="F12103" s="18" t="s">
        <v>4463</v>
      </c>
      <c r="G12103" t="s">
        <v>99</v>
      </c>
      <c r="H12103">
        <v>1</v>
      </c>
      <c r="I12103">
        <v>1</v>
      </c>
      <c r="J12103">
        <v>45518.03</v>
      </c>
      <c r="K12103">
        <v>3500000</v>
      </c>
    </row>
    <row r="12104" spans="1:11" ht="15" customHeight="1" x14ac:dyDescent="0.2">
      <c r="A12104" t="s">
        <v>28632</v>
      </c>
      <c r="B12104" t="s">
        <v>28633</v>
      </c>
      <c r="C12104">
        <v>2024</v>
      </c>
      <c r="D12104" s="37">
        <v>45557</v>
      </c>
      <c r="E12104" s="37">
        <v>45921</v>
      </c>
      <c r="F12104" s="18" t="s">
        <v>4463</v>
      </c>
      <c r="G12104" t="s">
        <v>97</v>
      </c>
      <c r="H12104">
        <v>2</v>
      </c>
      <c r="I12104">
        <v>4</v>
      </c>
      <c r="J12104">
        <v>21621.93</v>
      </c>
      <c r="K12104">
        <v>2500000</v>
      </c>
    </row>
    <row r="12105" spans="1:11" ht="15" customHeight="1" x14ac:dyDescent="0.2">
      <c r="A12105" t="s">
        <v>28634</v>
      </c>
      <c r="B12105" t="s">
        <v>28635</v>
      </c>
      <c r="C12105">
        <v>2024</v>
      </c>
      <c r="D12105" s="37">
        <v>45557</v>
      </c>
      <c r="E12105" s="37">
        <v>45921</v>
      </c>
      <c r="F12105" s="18" t="s">
        <v>4463</v>
      </c>
      <c r="G12105" t="s">
        <v>97</v>
      </c>
      <c r="H12105">
        <v>1</v>
      </c>
      <c r="I12105">
        <v>1</v>
      </c>
      <c r="J12105">
        <v>98005.8</v>
      </c>
      <c r="K12105">
        <v>10000000</v>
      </c>
    </row>
    <row r="12106" spans="1:11" ht="15" customHeight="1" x14ac:dyDescent="0.2">
      <c r="A12106" t="s">
        <v>28636</v>
      </c>
      <c r="B12106" t="s">
        <v>28637</v>
      </c>
      <c r="C12106">
        <v>2024</v>
      </c>
      <c r="D12106" s="37">
        <v>45557</v>
      </c>
      <c r="E12106" s="37">
        <v>45921</v>
      </c>
      <c r="F12106" s="18" t="s">
        <v>4463</v>
      </c>
      <c r="G12106" t="s">
        <v>97</v>
      </c>
      <c r="H12106">
        <v>1</v>
      </c>
      <c r="I12106">
        <v>2</v>
      </c>
      <c r="J12106">
        <v>38851.01</v>
      </c>
      <c r="K12106">
        <v>4500000</v>
      </c>
    </row>
    <row r="12107" spans="1:11" ht="15" customHeight="1" x14ac:dyDescent="0.2">
      <c r="A12107" t="s">
        <v>28638</v>
      </c>
      <c r="B12107" t="s">
        <v>28639</v>
      </c>
      <c r="C12107">
        <v>2024</v>
      </c>
      <c r="D12107" s="37">
        <v>45557</v>
      </c>
      <c r="E12107" s="37">
        <v>45921</v>
      </c>
      <c r="F12107" s="18" t="s">
        <v>4463</v>
      </c>
      <c r="G12107" t="s">
        <v>99</v>
      </c>
      <c r="H12107">
        <v>1</v>
      </c>
      <c r="I12107">
        <v>1</v>
      </c>
      <c r="J12107">
        <v>45605.8</v>
      </c>
      <c r="K12107">
        <v>4000000</v>
      </c>
    </row>
    <row r="12108" spans="1:11" ht="15" customHeight="1" x14ac:dyDescent="0.2">
      <c r="A12108" t="s">
        <v>28640</v>
      </c>
      <c r="B12108" t="s">
        <v>28641</v>
      </c>
      <c r="C12108">
        <v>2024</v>
      </c>
      <c r="D12108" s="37">
        <v>45557</v>
      </c>
      <c r="E12108" s="37">
        <v>45921</v>
      </c>
      <c r="F12108" s="18" t="s">
        <v>4463</v>
      </c>
      <c r="G12108" t="s">
        <v>100</v>
      </c>
      <c r="H12108">
        <v>3</v>
      </c>
      <c r="I12108">
        <v>6</v>
      </c>
      <c r="J12108">
        <v>158858.01999999999</v>
      </c>
      <c r="K12108">
        <v>10000000</v>
      </c>
    </row>
    <row r="12109" spans="1:11" ht="15" customHeight="1" x14ac:dyDescent="0.2">
      <c r="A12109" t="s">
        <v>28642</v>
      </c>
      <c r="B12109" t="s">
        <v>28643</v>
      </c>
      <c r="C12109">
        <v>2024</v>
      </c>
      <c r="D12109" s="37">
        <v>45558</v>
      </c>
      <c r="E12109" s="37">
        <v>45922</v>
      </c>
      <c r="F12109" s="18" t="s">
        <v>4452</v>
      </c>
      <c r="G12109" t="s">
        <v>97</v>
      </c>
      <c r="H12109">
        <v>1</v>
      </c>
      <c r="I12109">
        <v>2</v>
      </c>
      <c r="J12109">
        <v>34475.69</v>
      </c>
      <c r="K12109">
        <v>4000000</v>
      </c>
    </row>
    <row r="12110" spans="1:11" ht="15" customHeight="1" x14ac:dyDescent="0.2">
      <c r="A12110" t="s">
        <v>28644</v>
      </c>
      <c r="B12110" t="s">
        <v>28645</v>
      </c>
      <c r="C12110">
        <v>2024</v>
      </c>
      <c r="D12110" s="37">
        <v>45558</v>
      </c>
      <c r="E12110" s="37">
        <v>45922</v>
      </c>
      <c r="F12110" s="18" t="s">
        <v>4452</v>
      </c>
      <c r="G12110" t="s">
        <v>98</v>
      </c>
      <c r="H12110">
        <v>1</v>
      </c>
      <c r="I12110">
        <v>2</v>
      </c>
      <c r="J12110">
        <v>81393.63</v>
      </c>
      <c r="K12110">
        <v>10000000</v>
      </c>
    </row>
    <row r="12111" spans="1:11" ht="15" customHeight="1" x14ac:dyDescent="0.2">
      <c r="A12111" t="s">
        <v>28646</v>
      </c>
      <c r="B12111" t="s">
        <v>28647</v>
      </c>
      <c r="C12111">
        <v>2024</v>
      </c>
      <c r="D12111" s="37">
        <v>45558</v>
      </c>
      <c r="E12111" s="37">
        <v>45922</v>
      </c>
      <c r="F12111" s="18" t="s">
        <v>4452</v>
      </c>
      <c r="G12111" t="s">
        <v>98</v>
      </c>
      <c r="H12111">
        <v>1</v>
      </c>
      <c r="I12111">
        <v>1</v>
      </c>
      <c r="J12111">
        <v>35357.74</v>
      </c>
      <c r="K12111">
        <v>5000000</v>
      </c>
    </row>
    <row r="12112" spans="1:11" ht="15" customHeight="1" x14ac:dyDescent="0.2">
      <c r="A12112" t="s">
        <v>28648</v>
      </c>
      <c r="B12112" t="s">
        <v>28649</v>
      </c>
      <c r="C12112">
        <v>2024</v>
      </c>
      <c r="D12112" s="37">
        <v>45558</v>
      </c>
      <c r="E12112" s="37">
        <v>45922</v>
      </c>
      <c r="F12112" s="18" t="s">
        <v>4452</v>
      </c>
      <c r="G12112" t="s">
        <v>97</v>
      </c>
      <c r="H12112">
        <v>1</v>
      </c>
      <c r="I12112">
        <v>2</v>
      </c>
      <c r="J12112">
        <v>47086.92</v>
      </c>
      <c r="K12112">
        <v>5000000</v>
      </c>
    </row>
    <row r="12113" spans="1:11" ht="15" customHeight="1" x14ac:dyDescent="0.2">
      <c r="A12113" t="s">
        <v>28650</v>
      </c>
      <c r="B12113" t="s">
        <v>28651</v>
      </c>
      <c r="C12113">
        <v>2024</v>
      </c>
      <c r="D12113" s="37">
        <v>45558</v>
      </c>
      <c r="E12113" s="37">
        <v>45922</v>
      </c>
      <c r="F12113" s="18" t="s">
        <v>4452</v>
      </c>
      <c r="G12113" t="s">
        <v>97</v>
      </c>
      <c r="H12113">
        <v>3</v>
      </c>
      <c r="I12113">
        <v>3</v>
      </c>
      <c r="J12113">
        <v>97528.960000000006</v>
      </c>
      <c r="K12113">
        <v>10000000</v>
      </c>
    </row>
    <row r="12114" spans="1:11" ht="15" customHeight="1" x14ac:dyDescent="0.2">
      <c r="A12114" t="s">
        <v>28652</v>
      </c>
      <c r="B12114" t="s">
        <v>28653</v>
      </c>
      <c r="C12114">
        <v>2024</v>
      </c>
      <c r="D12114" s="37">
        <v>45558</v>
      </c>
      <c r="E12114" s="37">
        <v>45922</v>
      </c>
      <c r="F12114" s="18" t="s">
        <v>4463</v>
      </c>
      <c r="G12114" t="s">
        <v>98</v>
      </c>
      <c r="H12114">
        <v>2</v>
      </c>
      <c r="I12114">
        <v>4</v>
      </c>
      <c r="J12114">
        <v>30861.13</v>
      </c>
      <c r="K12114">
        <v>4000000</v>
      </c>
    </row>
    <row r="12115" spans="1:11" ht="15" customHeight="1" x14ac:dyDescent="0.2">
      <c r="A12115" t="s">
        <v>28654</v>
      </c>
      <c r="B12115" t="s">
        <v>28655</v>
      </c>
      <c r="C12115">
        <v>2024</v>
      </c>
      <c r="D12115" s="37">
        <v>45558</v>
      </c>
      <c r="E12115" s="37">
        <v>45922</v>
      </c>
      <c r="F12115" s="18" t="s">
        <v>4463</v>
      </c>
      <c r="G12115" t="s">
        <v>97</v>
      </c>
      <c r="H12115">
        <v>1</v>
      </c>
      <c r="I12115">
        <v>2</v>
      </c>
      <c r="J12115">
        <v>86124.82</v>
      </c>
      <c r="K12115">
        <v>10000000</v>
      </c>
    </row>
    <row r="12116" spans="1:11" ht="15" customHeight="1" x14ac:dyDescent="0.2">
      <c r="A12116" t="s">
        <v>28656</v>
      </c>
      <c r="B12116" t="s">
        <v>28657</v>
      </c>
      <c r="C12116">
        <v>2024</v>
      </c>
      <c r="D12116" s="37">
        <v>45558</v>
      </c>
      <c r="E12116" s="37">
        <v>45922</v>
      </c>
      <c r="F12116" s="18" t="s">
        <v>4463</v>
      </c>
      <c r="G12116" t="s">
        <v>97</v>
      </c>
      <c r="H12116">
        <v>3</v>
      </c>
      <c r="I12116">
        <v>6</v>
      </c>
      <c r="J12116">
        <v>40635.25</v>
      </c>
      <c r="K12116">
        <v>4500000</v>
      </c>
    </row>
    <row r="12117" spans="1:11" ht="15" customHeight="1" x14ac:dyDescent="0.2">
      <c r="A12117" t="s">
        <v>28658</v>
      </c>
      <c r="B12117" t="s">
        <v>28659</v>
      </c>
      <c r="C12117">
        <v>2024</v>
      </c>
      <c r="D12117" s="37">
        <v>45558</v>
      </c>
      <c r="E12117" s="37">
        <v>45922</v>
      </c>
      <c r="F12117" s="18" t="s">
        <v>4463</v>
      </c>
      <c r="G12117" t="s">
        <v>97</v>
      </c>
      <c r="H12117">
        <v>2</v>
      </c>
      <c r="I12117">
        <v>4</v>
      </c>
      <c r="J12117">
        <v>15527.67</v>
      </c>
      <c r="K12117">
        <v>1500000</v>
      </c>
    </row>
    <row r="12118" spans="1:11" ht="15" customHeight="1" x14ac:dyDescent="0.2">
      <c r="A12118" t="s">
        <v>28660</v>
      </c>
      <c r="B12118" t="s">
        <v>28661</v>
      </c>
      <c r="C12118">
        <v>2024</v>
      </c>
      <c r="D12118" s="37">
        <v>45558</v>
      </c>
      <c r="E12118" s="37">
        <v>45922</v>
      </c>
      <c r="F12118" s="18" t="s">
        <v>4463</v>
      </c>
      <c r="G12118" t="s">
        <v>100</v>
      </c>
      <c r="H12118">
        <v>1</v>
      </c>
      <c r="I12118">
        <v>1</v>
      </c>
      <c r="J12118">
        <v>7657.61</v>
      </c>
      <c r="K12118">
        <v>500000</v>
      </c>
    </row>
    <row r="12119" spans="1:11" ht="15" customHeight="1" x14ac:dyDescent="0.2">
      <c r="A12119" t="s">
        <v>28662</v>
      </c>
      <c r="B12119" t="s">
        <v>28663</v>
      </c>
      <c r="C12119">
        <v>2024</v>
      </c>
      <c r="D12119" s="37">
        <v>45558</v>
      </c>
      <c r="E12119" s="37">
        <v>45922</v>
      </c>
      <c r="F12119" s="18" t="s">
        <v>4463</v>
      </c>
      <c r="G12119" t="s">
        <v>97</v>
      </c>
      <c r="H12119">
        <v>1</v>
      </c>
      <c r="I12119">
        <v>1</v>
      </c>
      <c r="J12119">
        <v>48731.72</v>
      </c>
      <c r="K12119">
        <v>5000000</v>
      </c>
    </row>
    <row r="12120" spans="1:11" ht="15" customHeight="1" x14ac:dyDescent="0.2">
      <c r="A12120" t="s">
        <v>28664</v>
      </c>
      <c r="B12120" t="s">
        <v>28665</v>
      </c>
      <c r="C12120">
        <v>2024</v>
      </c>
      <c r="D12120" s="37">
        <v>45558</v>
      </c>
      <c r="E12120" s="37">
        <v>45922</v>
      </c>
      <c r="F12120" s="18" t="s">
        <v>4463</v>
      </c>
      <c r="G12120" t="s">
        <v>98</v>
      </c>
      <c r="H12120">
        <v>1</v>
      </c>
      <c r="I12120">
        <v>2</v>
      </c>
      <c r="J12120">
        <v>35237.96</v>
      </c>
      <c r="K12120">
        <v>5000000</v>
      </c>
    </row>
    <row r="12121" spans="1:11" ht="15" customHeight="1" x14ac:dyDescent="0.2">
      <c r="A12121" t="s">
        <v>28666</v>
      </c>
      <c r="B12121" t="s">
        <v>28667</v>
      </c>
      <c r="C12121">
        <v>2024</v>
      </c>
      <c r="D12121" s="37">
        <v>45558</v>
      </c>
      <c r="E12121" s="37">
        <v>45922</v>
      </c>
      <c r="F12121" s="18" t="s">
        <v>4463</v>
      </c>
      <c r="G12121" t="s">
        <v>100</v>
      </c>
      <c r="H12121">
        <v>2</v>
      </c>
      <c r="I12121">
        <v>4</v>
      </c>
      <c r="J12121">
        <v>137298.64000000001</v>
      </c>
      <c r="K12121">
        <v>10000000</v>
      </c>
    </row>
    <row r="12122" spans="1:11" ht="15" customHeight="1" x14ac:dyDescent="0.2">
      <c r="A12122" t="s">
        <v>28668</v>
      </c>
      <c r="B12122" t="s">
        <v>28669</v>
      </c>
      <c r="C12122">
        <v>2024</v>
      </c>
      <c r="D12122" s="37">
        <v>45558</v>
      </c>
      <c r="E12122" s="37">
        <v>45922</v>
      </c>
      <c r="F12122" s="18" t="s">
        <v>4463</v>
      </c>
      <c r="G12122" t="s">
        <v>99</v>
      </c>
      <c r="H12122">
        <v>3</v>
      </c>
      <c r="I12122">
        <v>3</v>
      </c>
      <c r="J12122">
        <v>6263.85</v>
      </c>
      <c r="K12122">
        <v>500000</v>
      </c>
    </row>
    <row r="12123" spans="1:11" ht="15" customHeight="1" x14ac:dyDescent="0.2">
      <c r="A12123" t="s">
        <v>28670</v>
      </c>
      <c r="B12123" t="s">
        <v>28671</v>
      </c>
      <c r="C12123">
        <v>2024</v>
      </c>
      <c r="D12123" s="37">
        <v>45558</v>
      </c>
      <c r="E12123" s="37">
        <v>45922</v>
      </c>
      <c r="F12123" s="18" t="s">
        <v>4463</v>
      </c>
      <c r="G12123" t="s">
        <v>97</v>
      </c>
      <c r="H12123">
        <v>1</v>
      </c>
      <c r="I12123">
        <v>2</v>
      </c>
      <c r="J12123">
        <v>45320.02</v>
      </c>
      <c r="K12123">
        <v>5000000</v>
      </c>
    </row>
    <row r="12124" spans="1:11" ht="15" customHeight="1" x14ac:dyDescent="0.2">
      <c r="A12124" t="s">
        <v>28672</v>
      </c>
      <c r="B12124" t="s">
        <v>28673</v>
      </c>
      <c r="C12124">
        <v>2024</v>
      </c>
      <c r="D12124" s="37">
        <v>45558</v>
      </c>
      <c r="E12124" s="37">
        <v>45922</v>
      </c>
      <c r="F12124" s="18" t="s">
        <v>4463</v>
      </c>
      <c r="G12124" t="s">
        <v>97</v>
      </c>
      <c r="H12124">
        <v>3</v>
      </c>
      <c r="I12124">
        <v>3</v>
      </c>
      <c r="J12124">
        <v>98603.43</v>
      </c>
      <c r="K12124">
        <v>10000000</v>
      </c>
    </row>
    <row r="12125" spans="1:11" ht="15" customHeight="1" x14ac:dyDescent="0.2">
      <c r="A12125" t="s">
        <v>28674</v>
      </c>
      <c r="B12125" t="s">
        <v>28675</v>
      </c>
      <c r="C12125">
        <v>2024</v>
      </c>
      <c r="D12125" s="37">
        <v>45558</v>
      </c>
      <c r="E12125" s="37">
        <v>45922</v>
      </c>
      <c r="F12125" s="18" t="s">
        <v>4463</v>
      </c>
      <c r="G12125" t="s">
        <v>98</v>
      </c>
      <c r="H12125">
        <v>1</v>
      </c>
      <c r="I12125">
        <v>1</v>
      </c>
      <c r="J12125">
        <v>16966.240000000002</v>
      </c>
      <c r="K12125">
        <v>2000000</v>
      </c>
    </row>
    <row r="12126" spans="1:11" ht="15" customHeight="1" x14ac:dyDescent="0.2">
      <c r="A12126" t="s">
        <v>28676</v>
      </c>
      <c r="B12126" t="s">
        <v>28677</v>
      </c>
      <c r="C12126">
        <v>2024</v>
      </c>
      <c r="D12126" s="37">
        <v>45558</v>
      </c>
      <c r="E12126" s="37">
        <v>45922</v>
      </c>
      <c r="F12126" s="18" t="s">
        <v>4463</v>
      </c>
      <c r="G12126" t="s">
        <v>98</v>
      </c>
      <c r="H12126">
        <v>3</v>
      </c>
      <c r="I12126">
        <v>3</v>
      </c>
      <c r="J12126">
        <v>33091.4</v>
      </c>
      <c r="K12126">
        <v>4500000</v>
      </c>
    </row>
    <row r="12127" spans="1:11" ht="15" customHeight="1" x14ac:dyDescent="0.2">
      <c r="A12127" t="s">
        <v>28678</v>
      </c>
      <c r="B12127" t="s">
        <v>28679</v>
      </c>
      <c r="C12127">
        <v>2024</v>
      </c>
      <c r="D12127" s="37">
        <v>45558</v>
      </c>
      <c r="E12127" s="37">
        <v>45922</v>
      </c>
      <c r="F12127" s="18" t="s">
        <v>4463</v>
      </c>
      <c r="G12127" t="s">
        <v>97</v>
      </c>
      <c r="H12127">
        <v>3</v>
      </c>
      <c r="I12127">
        <v>6</v>
      </c>
      <c r="J12127">
        <v>9135.74</v>
      </c>
      <c r="K12127">
        <v>1000000</v>
      </c>
    </row>
    <row r="12128" spans="1:11" ht="15" customHeight="1" x14ac:dyDescent="0.2">
      <c r="A12128" t="s">
        <v>28680</v>
      </c>
      <c r="B12128" t="s">
        <v>28681</v>
      </c>
      <c r="C12128">
        <v>2024</v>
      </c>
      <c r="D12128" s="37">
        <v>45558</v>
      </c>
      <c r="E12128" s="37">
        <v>45922</v>
      </c>
      <c r="F12128" s="18" t="s">
        <v>4463</v>
      </c>
      <c r="G12128" t="s">
        <v>98</v>
      </c>
      <c r="H12128">
        <v>1</v>
      </c>
      <c r="I12128">
        <v>2</v>
      </c>
      <c r="J12128">
        <v>12750.84</v>
      </c>
      <c r="K12128">
        <v>1500000</v>
      </c>
    </row>
    <row r="12129" spans="1:11" ht="15" customHeight="1" x14ac:dyDescent="0.2">
      <c r="A12129" t="s">
        <v>28682</v>
      </c>
      <c r="B12129" t="s">
        <v>28683</v>
      </c>
      <c r="C12129">
        <v>2024</v>
      </c>
      <c r="D12129" s="37">
        <v>45558</v>
      </c>
      <c r="E12129" s="37">
        <v>45922</v>
      </c>
      <c r="F12129" s="18" t="s">
        <v>4463</v>
      </c>
      <c r="G12129" t="s">
        <v>99</v>
      </c>
      <c r="H12129">
        <v>1</v>
      </c>
      <c r="I12129">
        <v>1</v>
      </c>
      <c r="J12129">
        <v>29091.360000000001</v>
      </c>
      <c r="K12129">
        <v>2500000</v>
      </c>
    </row>
    <row r="12130" spans="1:11" ht="15" customHeight="1" x14ac:dyDescent="0.2">
      <c r="A12130" t="s">
        <v>28684</v>
      </c>
      <c r="B12130" t="s">
        <v>28685</v>
      </c>
      <c r="C12130">
        <v>2024</v>
      </c>
      <c r="D12130" s="37">
        <v>45558</v>
      </c>
      <c r="E12130" s="37">
        <v>45922</v>
      </c>
      <c r="F12130" s="18" t="s">
        <v>4463</v>
      </c>
      <c r="G12130" t="s">
        <v>100</v>
      </c>
      <c r="H12130">
        <v>1</v>
      </c>
      <c r="I12130">
        <v>2</v>
      </c>
      <c r="J12130">
        <v>82140.91</v>
      </c>
      <c r="K12130">
        <v>5000000</v>
      </c>
    </row>
    <row r="12131" spans="1:11" ht="15" customHeight="1" x14ac:dyDescent="0.2">
      <c r="A12131" t="s">
        <v>28686</v>
      </c>
      <c r="B12131" t="s">
        <v>28687</v>
      </c>
      <c r="C12131">
        <v>2024</v>
      </c>
      <c r="D12131" s="37">
        <v>45558</v>
      </c>
      <c r="E12131" s="37">
        <v>45922</v>
      </c>
      <c r="F12131" s="18" t="s">
        <v>4463</v>
      </c>
      <c r="G12131" t="s">
        <v>98</v>
      </c>
      <c r="H12131">
        <v>2</v>
      </c>
      <c r="I12131">
        <v>2</v>
      </c>
      <c r="J12131">
        <v>3699.84</v>
      </c>
      <c r="K12131">
        <v>500000</v>
      </c>
    </row>
    <row r="12132" spans="1:11" ht="15" customHeight="1" x14ac:dyDescent="0.2">
      <c r="A12132" t="s">
        <v>28688</v>
      </c>
      <c r="B12132" t="s">
        <v>28689</v>
      </c>
      <c r="C12132">
        <v>2024</v>
      </c>
      <c r="D12132" s="37">
        <v>45558</v>
      </c>
      <c r="E12132" s="37">
        <v>45922</v>
      </c>
      <c r="F12132" s="18" t="s">
        <v>4463</v>
      </c>
      <c r="G12132" t="s">
        <v>99</v>
      </c>
      <c r="H12132">
        <v>1</v>
      </c>
      <c r="I12132">
        <v>1</v>
      </c>
      <c r="J12132">
        <v>12758.86</v>
      </c>
      <c r="K12132">
        <v>1000000</v>
      </c>
    </row>
    <row r="12133" spans="1:11" ht="15" customHeight="1" x14ac:dyDescent="0.2">
      <c r="A12133" t="s">
        <v>28690</v>
      </c>
      <c r="B12133" t="s">
        <v>28691</v>
      </c>
      <c r="C12133">
        <v>2024</v>
      </c>
      <c r="D12133" s="37">
        <v>45558</v>
      </c>
      <c r="E12133" s="37">
        <v>45922</v>
      </c>
      <c r="F12133" s="18" t="s">
        <v>4463</v>
      </c>
      <c r="G12133" t="s">
        <v>97</v>
      </c>
      <c r="H12133">
        <v>3</v>
      </c>
      <c r="I12133">
        <v>3</v>
      </c>
      <c r="J12133">
        <v>44268.17</v>
      </c>
      <c r="K12133">
        <v>5000000</v>
      </c>
    </row>
    <row r="12134" spans="1:11" ht="15" customHeight="1" x14ac:dyDescent="0.2">
      <c r="A12134" t="s">
        <v>28692</v>
      </c>
      <c r="B12134" t="s">
        <v>28693</v>
      </c>
      <c r="C12134">
        <v>2024</v>
      </c>
      <c r="D12134" s="37">
        <v>45558</v>
      </c>
      <c r="E12134" s="37">
        <v>45922</v>
      </c>
      <c r="F12134" s="18" t="s">
        <v>4463</v>
      </c>
      <c r="G12134" t="s">
        <v>97</v>
      </c>
      <c r="H12134">
        <v>1</v>
      </c>
      <c r="I12134">
        <v>1</v>
      </c>
      <c r="J12134">
        <v>96651.79</v>
      </c>
      <c r="K12134">
        <v>10000000</v>
      </c>
    </row>
    <row r="12135" spans="1:11" ht="15" customHeight="1" x14ac:dyDescent="0.2">
      <c r="A12135" t="s">
        <v>28694</v>
      </c>
      <c r="B12135" t="s">
        <v>28695</v>
      </c>
      <c r="C12135">
        <v>2024</v>
      </c>
      <c r="D12135" s="37">
        <v>45558</v>
      </c>
      <c r="E12135" s="37">
        <v>45922</v>
      </c>
      <c r="F12135" s="18" t="s">
        <v>4463</v>
      </c>
      <c r="G12135" t="s">
        <v>98</v>
      </c>
      <c r="H12135">
        <v>3</v>
      </c>
      <c r="I12135">
        <v>6</v>
      </c>
      <c r="J12135">
        <v>10629.05</v>
      </c>
      <c r="K12135">
        <v>1500000</v>
      </c>
    </row>
    <row r="12136" spans="1:11" ht="15" customHeight="1" x14ac:dyDescent="0.2">
      <c r="A12136" t="s">
        <v>28696</v>
      </c>
      <c r="B12136" t="s">
        <v>28697</v>
      </c>
      <c r="C12136">
        <v>2024</v>
      </c>
      <c r="D12136" s="37">
        <v>45558</v>
      </c>
      <c r="E12136" s="37">
        <v>45922</v>
      </c>
      <c r="F12136" s="18" t="s">
        <v>4463</v>
      </c>
      <c r="G12136" t="s">
        <v>97</v>
      </c>
      <c r="H12136">
        <v>3</v>
      </c>
      <c r="I12136">
        <v>3</v>
      </c>
      <c r="J12136">
        <v>35308.32</v>
      </c>
      <c r="K12136">
        <v>3500000</v>
      </c>
    </row>
    <row r="12137" spans="1:11" ht="15" customHeight="1" x14ac:dyDescent="0.2">
      <c r="A12137" t="s">
        <v>28698</v>
      </c>
      <c r="B12137" t="s">
        <v>28699</v>
      </c>
      <c r="C12137">
        <v>2024</v>
      </c>
      <c r="D12137" s="37">
        <v>45558</v>
      </c>
      <c r="E12137" s="37">
        <v>45922</v>
      </c>
      <c r="F12137" s="18" t="s">
        <v>4463</v>
      </c>
      <c r="G12137" t="s">
        <v>98</v>
      </c>
      <c r="H12137">
        <v>1</v>
      </c>
      <c r="I12137">
        <v>2</v>
      </c>
      <c r="J12137">
        <v>28524.13</v>
      </c>
      <c r="K12137">
        <v>3500000</v>
      </c>
    </row>
    <row r="12138" spans="1:11" ht="15" customHeight="1" x14ac:dyDescent="0.2">
      <c r="A12138" t="s">
        <v>28700</v>
      </c>
      <c r="B12138" t="s">
        <v>28701</v>
      </c>
      <c r="C12138">
        <v>2024</v>
      </c>
      <c r="D12138" s="37">
        <v>45559</v>
      </c>
      <c r="E12138" s="37">
        <v>45923</v>
      </c>
      <c r="F12138" s="18" t="s">
        <v>4452</v>
      </c>
      <c r="G12138" t="s">
        <v>99</v>
      </c>
      <c r="H12138">
        <v>2</v>
      </c>
      <c r="I12138">
        <v>4</v>
      </c>
      <c r="J12138">
        <v>112760.85</v>
      </c>
      <c r="K12138">
        <v>10000000</v>
      </c>
    </row>
    <row r="12139" spans="1:11" ht="15" customHeight="1" x14ac:dyDescent="0.2">
      <c r="A12139" t="s">
        <v>28702</v>
      </c>
      <c r="B12139" t="s">
        <v>28703</v>
      </c>
      <c r="C12139">
        <v>2024</v>
      </c>
      <c r="D12139" s="37">
        <v>45559</v>
      </c>
      <c r="E12139" s="37">
        <v>45923</v>
      </c>
      <c r="F12139" s="18" t="s">
        <v>4452</v>
      </c>
      <c r="G12139" t="s">
        <v>100</v>
      </c>
      <c r="H12139">
        <v>1</v>
      </c>
      <c r="I12139">
        <v>1</v>
      </c>
      <c r="J12139">
        <v>57580.81</v>
      </c>
      <c r="K12139">
        <v>3500000</v>
      </c>
    </row>
    <row r="12140" spans="1:11" ht="15" customHeight="1" x14ac:dyDescent="0.2">
      <c r="A12140" t="s">
        <v>28704</v>
      </c>
      <c r="B12140" t="s">
        <v>28705</v>
      </c>
      <c r="C12140">
        <v>2024</v>
      </c>
      <c r="D12140" s="37">
        <v>45559</v>
      </c>
      <c r="E12140" s="37">
        <v>45923</v>
      </c>
      <c r="F12140" s="18" t="s">
        <v>4452</v>
      </c>
      <c r="G12140" t="s">
        <v>97</v>
      </c>
      <c r="H12140">
        <v>1</v>
      </c>
      <c r="I12140">
        <v>2</v>
      </c>
      <c r="J12140">
        <v>19219.53</v>
      </c>
      <c r="K12140">
        <v>2000000</v>
      </c>
    </row>
    <row r="12141" spans="1:11" ht="15" customHeight="1" x14ac:dyDescent="0.2">
      <c r="A12141" t="s">
        <v>28706</v>
      </c>
      <c r="B12141" t="s">
        <v>28707</v>
      </c>
      <c r="C12141">
        <v>2024</v>
      </c>
      <c r="D12141" s="37">
        <v>45559</v>
      </c>
      <c r="E12141" s="37">
        <v>45923</v>
      </c>
      <c r="F12141" s="18" t="s">
        <v>4452</v>
      </c>
      <c r="G12141" t="s">
        <v>101</v>
      </c>
      <c r="H12141">
        <v>2</v>
      </c>
      <c r="I12141">
        <v>2</v>
      </c>
      <c r="J12141">
        <v>17310.3</v>
      </c>
      <c r="K12141">
        <v>2500000</v>
      </c>
    </row>
    <row r="12142" spans="1:11" ht="15" customHeight="1" x14ac:dyDescent="0.2">
      <c r="A12142" t="s">
        <v>28708</v>
      </c>
      <c r="B12142" t="s">
        <v>28709</v>
      </c>
      <c r="C12142">
        <v>2024</v>
      </c>
      <c r="D12142" s="37">
        <v>45559</v>
      </c>
      <c r="E12142" s="37">
        <v>45923</v>
      </c>
      <c r="F12142" s="18" t="s">
        <v>4452</v>
      </c>
      <c r="G12142" t="s">
        <v>98</v>
      </c>
      <c r="H12142">
        <v>2</v>
      </c>
      <c r="I12142">
        <v>2</v>
      </c>
      <c r="J12142">
        <v>75363.17</v>
      </c>
      <c r="K12142">
        <v>10000000</v>
      </c>
    </row>
    <row r="12143" spans="1:11" ht="15" customHeight="1" x14ac:dyDescent="0.2">
      <c r="A12143" t="s">
        <v>28710</v>
      </c>
      <c r="B12143" t="s">
        <v>28711</v>
      </c>
      <c r="C12143">
        <v>2024</v>
      </c>
      <c r="D12143" s="37">
        <v>45559</v>
      </c>
      <c r="E12143" s="37">
        <v>45923</v>
      </c>
      <c r="F12143" s="18" t="s">
        <v>4452</v>
      </c>
      <c r="G12143" t="s">
        <v>101</v>
      </c>
      <c r="H12143">
        <v>1</v>
      </c>
      <c r="I12143">
        <v>2</v>
      </c>
      <c r="J12143">
        <v>20404.02</v>
      </c>
      <c r="K12143">
        <v>3000000</v>
      </c>
    </row>
    <row r="12144" spans="1:11" ht="15" customHeight="1" x14ac:dyDescent="0.2">
      <c r="A12144" t="s">
        <v>28712</v>
      </c>
      <c r="B12144" t="s">
        <v>28713</v>
      </c>
      <c r="C12144">
        <v>2024</v>
      </c>
      <c r="D12144" s="37">
        <v>45559</v>
      </c>
      <c r="E12144" s="37">
        <v>45923</v>
      </c>
      <c r="F12144" s="18" t="s">
        <v>4463</v>
      </c>
      <c r="G12144" t="s">
        <v>101</v>
      </c>
      <c r="H12144">
        <v>2</v>
      </c>
      <c r="I12144">
        <v>2</v>
      </c>
      <c r="J12144">
        <v>70145.009999999995</v>
      </c>
      <c r="K12144">
        <v>10000000</v>
      </c>
    </row>
    <row r="12145" spans="1:11" ht="15" customHeight="1" x14ac:dyDescent="0.2">
      <c r="A12145" t="s">
        <v>28714</v>
      </c>
      <c r="B12145" t="s">
        <v>28715</v>
      </c>
      <c r="C12145">
        <v>2024</v>
      </c>
      <c r="D12145" s="37">
        <v>45559</v>
      </c>
      <c r="E12145" s="37">
        <v>45923</v>
      </c>
      <c r="F12145" s="18" t="s">
        <v>4463</v>
      </c>
      <c r="G12145" t="s">
        <v>98</v>
      </c>
      <c r="H12145">
        <v>1</v>
      </c>
      <c r="I12145">
        <v>1</v>
      </c>
      <c r="J12145">
        <v>31913.98</v>
      </c>
      <c r="K12145">
        <v>4000000</v>
      </c>
    </row>
    <row r="12146" spans="1:11" ht="15" customHeight="1" x14ac:dyDescent="0.2">
      <c r="A12146" t="s">
        <v>28716</v>
      </c>
      <c r="B12146" t="s">
        <v>28717</v>
      </c>
      <c r="C12146">
        <v>2024</v>
      </c>
      <c r="D12146" s="37">
        <v>45559</v>
      </c>
      <c r="E12146" s="37">
        <v>45923</v>
      </c>
      <c r="F12146" s="18" t="s">
        <v>4463</v>
      </c>
      <c r="G12146" t="s">
        <v>97</v>
      </c>
      <c r="H12146">
        <v>2</v>
      </c>
      <c r="I12146">
        <v>2</v>
      </c>
      <c r="J12146">
        <v>87320.55</v>
      </c>
      <c r="K12146">
        <v>10000000</v>
      </c>
    </row>
    <row r="12147" spans="1:11" ht="15" customHeight="1" x14ac:dyDescent="0.2">
      <c r="A12147" t="s">
        <v>28718</v>
      </c>
      <c r="B12147" t="s">
        <v>28719</v>
      </c>
      <c r="C12147">
        <v>2024</v>
      </c>
      <c r="D12147" s="37">
        <v>45559</v>
      </c>
      <c r="E12147" s="37">
        <v>45923</v>
      </c>
      <c r="F12147" s="18" t="s">
        <v>4463</v>
      </c>
      <c r="G12147" t="s">
        <v>97</v>
      </c>
      <c r="H12147">
        <v>1</v>
      </c>
      <c r="I12147">
        <v>2</v>
      </c>
      <c r="J12147">
        <v>35204.35</v>
      </c>
      <c r="K12147">
        <v>4000000</v>
      </c>
    </row>
    <row r="12148" spans="1:11" ht="15" customHeight="1" x14ac:dyDescent="0.2">
      <c r="A12148" t="s">
        <v>28720</v>
      </c>
      <c r="B12148" t="s">
        <v>28721</v>
      </c>
      <c r="C12148">
        <v>2024</v>
      </c>
      <c r="D12148" s="37">
        <v>45559</v>
      </c>
      <c r="E12148" s="37">
        <v>45923</v>
      </c>
      <c r="F12148" s="18" t="s">
        <v>4463</v>
      </c>
      <c r="G12148" t="s">
        <v>100</v>
      </c>
      <c r="H12148">
        <v>2</v>
      </c>
      <c r="I12148">
        <v>4</v>
      </c>
      <c r="J12148">
        <v>14658.08</v>
      </c>
      <c r="K12148">
        <v>1000000</v>
      </c>
    </row>
    <row r="12149" spans="1:11" ht="15" customHeight="1" x14ac:dyDescent="0.2">
      <c r="A12149" t="s">
        <v>28722</v>
      </c>
      <c r="B12149" t="s">
        <v>28723</v>
      </c>
      <c r="C12149">
        <v>2024</v>
      </c>
      <c r="D12149" s="37">
        <v>45559</v>
      </c>
      <c r="E12149" s="37">
        <v>45923</v>
      </c>
      <c r="F12149" s="18" t="s">
        <v>4463</v>
      </c>
      <c r="G12149" t="s">
        <v>100</v>
      </c>
      <c r="H12149">
        <v>3</v>
      </c>
      <c r="I12149">
        <v>3</v>
      </c>
      <c r="J12149">
        <v>39545.83</v>
      </c>
      <c r="K12149">
        <v>2500000</v>
      </c>
    </row>
    <row r="12150" spans="1:11" ht="15" customHeight="1" x14ac:dyDescent="0.2">
      <c r="A12150" t="s">
        <v>28724</v>
      </c>
      <c r="B12150" t="s">
        <v>28725</v>
      </c>
      <c r="C12150">
        <v>2024</v>
      </c>
      <c r="D12150" s="37">
        <v>45559</v>
      </c>
      <c r="E12150" s="37">
        <v>45923</v>
      </c>
      <c r="F12150" s="18" t="s">
        <v>4463</v>
      </c>
      <c r="G12150" t="s">
        <v>98</v>
      </c>
      <c r="H12150">
        <v>1</v>
      </c>
      <c r="I12150">
        <v>1</v>
      </c>
      <c r="J12150">
        <v>28354.66</v>
      </c>
      <c r="K12150">
        <v>4000000</v>
      </c>
    </row>
    <row r="12151" spans="1:11" ht="15" customHeight="1" x14ac:dyDescent="0.2">
      <c r="A12151" t="s">
        <v>28726</v>
      </c>
      <c r="B12151" t="s">
        <v>28727</v>
      </c>
      <c r="C12151">
        <v>2024</v>
      </c>
      <c r="D12151" s="37">
        <v>45559</v>
      </c>
      <c r="E12151" s="37">
        <v>45923</v>
      </c>
      <c r="F12151" s="18" t="s">
        <v>4463</v>
      </c>
      <c r="G12151" t="s">
        <v>101</v>
      </c>
      <c r="H12151">
        <v>2</v>
      </c>
      <c r="I12151">
        <v>2</v>
      </c>
      <c r="J12151">
        <v>30377.119999999999</v>
      </c>
      <c r="K12151">
        <v>4500000</v>
      </c>
    </row>
    <row r="12152" spans="1:11" ht="15" customHeight="1" x14ac:dyDescent="0.2">
      <c r="A12152" t="s">
        <v>28728</v>
      </c>
      <c r="B12152" t="s">
        <v>28729</v>
      </c>
      <c r="C12152">
        <v>2024</v>
      </c>
      <c r="D12152" s="37">
        <v>45559</v>
      </c>
      <c r="E12152" s="37">
        <v>45923</v>
      </c>
      <c r="F12152" s="18" t="s">
        <v>4463</v>
      </c>
      <c r="G12152" t="s">
        <v>98</v>
      </c>
      <c r="H12152">
        <v>1</v>
      </c>
      <c r="I12152">
        <v>1</v>
      </c>
      <c r="J12152">
        <v>14953.72</v>
      </c>
      <c r="K12152">
        <v>2000000</v>
      </c>
    </row>
    <row r="12153" spans="1:11" ht="15" customHeight="1" x14ac:dyDescent="0.2">
      <c r="A12153" t="s">
        <v>28730</v>
      </c>
      <c r="B12153" t="s">
        <v>28731</v>
      </c>
      <c r="C12153">
        <v>2024</v>
      </c>
      <c r="D12153" s="37">
        <v>45559</v>
      </c>
      <c r="E12153" s="37">
        <v>45923</v>
      </c>
      <c r="F12153" s="18" t="s">
        <v>4463</v>
      </c>
      <c r="G12153" t="s">
        <v>100</v>
      </c>
      <c r="H12153">
        <v>1</v>
      </c>
      <c r="I12153">
        <v>1</v>
      </c>
      <c r="J12153">
        <v>57215.31</v>
      </c>
      <c r="K12153">
        <v>3500000</v>
      </c>
    </row>
    <row r="12154" spans="1:11" ht="15" customHeight="1" x14ac:dyDescent="0.2">
      <c r="A12154" t="s">
        <v>28732</v>
      </c>
      <c r="B12154" t="s">
        <v>28733</v>
      </c>
      <c r="C12154">
        <v>2024</v>
      </c>
      <c r="D12154" s="37">
        <v>45559</v>
      </c>
      <c r="E12154" s="37">
        <v>45923</v>
      </c>
      <c r="F12154" s="18" t="s">
        <v>4463</v>
      </c>
      <c r="G12154" t="s">
        <v>101</v>
      </c>
      <c r="H12154">
        <v>3</v>
      </c>
      <c r="I12154">
        <v>3</v>
      </c>
      <c r="J12154">
        <v>16800.490000000002</v>
      </c>
      <c r="K12154">
        <v>2500000</v>
      </c>
    </row>
    <row r="12155" spans="1:11" ht="15" customHeight="1" x14ac:dyDescent="0.2">
      <c r="A12155" t="s">
        <v>28734</v>
      </c>
      <c r="B12155" t="s">
        <v>28735</v>
      </c>
      <c r="C12155">
        <v>2024</v>
      </c>
      <c r="D12155" s="37">
        <v>45559</v>
      </c>
      <c r="E12155" s="37">
        <v>45923</v>
      </c>
      <c r="F12155" s="18" t="s">
        <v>4463</v>
      </c>
      <c r="G12155" t="s">
        <v>101</v>
      </c>
      <c r="H12155">
        <v>1</v>
      </c>
      <c r="I12155">
        <v>2</v>
      </c>
      <c r="J12155">
        <v>17396.66</v>
      </c>
      <c r="K12155">
        <v>2500000</v>
      </c>
    </row>
    <row r="12156" spans="1:11" ht="15" customHeight="1" x14ac:dyDescent="0.2">
      <c r="A12156" t="s">
        <v>28736</v>
      </c>
      <c r="B12156" t="s">
        <v>28737</v>
      </c>
      <c r="C12156">
        <v>2024</v>
      </c>
      <c r="D12156" s="37">
        <v>45559</v>
      </c>
      <c r="E12156" s="37">
        <v>45923</v>
      </c>
      <c r="F12156" s="18" t="s">
        <v>4463</v>
      </c>
      <c r="G12156" t="s">
        <v>99</v>
      </c>
      <c r="H12156">
        <v>1</v>
      </c>
      <c r="I12156">
        <v>2</v>
      </c>
      <c r="J12156">
        <v>63010.96</v>
      </c>
      <c r="K12156">
        <v>5000000</v>
      </c>
    </row>
    <row r="12157" spans="1:11" ht="15" customHeight="1" x14ac:dyDescent="0.2">
      <c r="A12157" t="s">
        <v>28738</v>
      </c>
      <c r="B12157" t="s">
        <v>28739</v>
      </c>
      <c r="C12157">
        <v>2024</v>
      </c>
      <c r="D12157" s="37">
        <v>45559</v>
      </c>
      <c r="E12157" s="37">
        <v>45923</v>
      </c>
      <c r="F12157" s="18" t="s">
        <v>4463</v>
      </c>
      <c r="G12157" t="s">
        <v>97</v>
      </c>
      <c r="H12157">
        <v>2</v>
      </c>
      <c r="I12157">
        <v>2</v>
      </c>
      <c r="J12157">
        <v>93977.8</v>
      </c>
      <c r="K12157">
        <v>10000000</v>
      </c>
    </row>
    <row r="12158" spans="1:11" ht="15" customHeight="1" x14ac:dyDescent="0.2">
      <c r="A12158" t="s">
        <v>28740</v>
      </c>
      <c r="B12158" t="s">
        <v>28741</v>
      </c>
      <c r="C12158">
        <v>2024</v>
      </c>
      <c r="D12158" s="37">
        <v>45559</v>
      </c>
      <c r="E12158" s="37">
        <v>45923</v>
      </c>
      <c r="F12158" s="18" t="s">
        <v>4463</v>
      </c>
      <c r="G12158" t="s">
        <v>97</v>
      </c>
      <c r="H12158">
        <v>3</v>
      </c>
      <c r="I12158">
        <v>3</v>
      </c>
      <c r="J12158">
        <v>36322.589999999997</v>
      </c>
      <c r="K12158">
        <v>4000000</v>
      </c>
    </row>
    <row r="12159" spans="1:11" ht="15" customHeight="1" x14ac:dyDescent="0.2">
      <c r="A12159" t="s">
        <v>28742</v>
      </c>
      <c r="B12159" t="s">
        <v>28743</v>
      </c>
      <c r="C12159">
        <v>2024</v>
      </c>
      <c r="D12159" s="37">
        <v>45559</v>
      </c>
      <c r="E12159" s="37">
        <v>45923</v>
      </c>
      <c r="F12159" s="18" t="s">
        <v>4463</v>
      </c>
      <c r="G12159" t="s">
        <v>100</v>
      </c>
      <c r="H12159">
        <v>3</v>
      </c>
      <c r="I12159">
        <v>6</v>
      </c>
      <c r="J12159">
        <v>53139.76</v>
      </c>
      <c r="K12159">
        <v>3500000</v>
      </c>
    </row>
    <row r="12160" spans="1:11" ht="15" customHeight="1" x14ac:dyDescent="0.2">
      <c r="A12160" t="s">
        <v>28744</v>
      </c>
      <c r="B12160" t="s">
        <v>28745</v>
      </c>
      <c r="C12160">
        <v>2024</v>
      </c>
      <c r="D12160" s="37">
        <v>45559</v>
      </c>
      <c r="E12160" s="37">
        <v>45923</v>
      </c>
      <c r="F12160" s="18" t="s">
        <v>4463</v>
      </c>
      <c r="G12160" t="s">
        <v>98</v>
      </c>
      <c r="H12160">
        <v>1</v>
      </c>
      <c r="I12160">
        <v>1</v>
      </c>
      <c r="J12160">
        <v>18306.009999999998</v>
      </c>
      <c r="K12160">
        <v>2500000</v>
      </c>
    </row>
    <row r="12161" spans="1:11" ht="15" customHeight="1" x14ac:dyDescent="0.2">
      <c r="A12161" t="s">
        <v>28746</v>
      </c>
      <c r="B12161" t="s">
        <v>28747</v>
      </c>
      <c r="C12161">
        <v>2024</v>
      </c>
      <c r="D12161" s="37">
        <v>45559</v>
      </c>
      <c r="E12161" s="37">
        <v>45923</v>
      </c>
      <c r="F12161" s="18" t="s">
        <v>4463</v>
      </c>
      <c r="G12161" t="s">
        <v>99</v>
      </c>
      <c r="H12161">
        <v>1</v>
      </c>
      <c r="I12161">
        <v>2</v>
      </c>
      <c r="J12161">
        <v>59651.79</v>
      </c>
      <c r="K12161">
        <v>5000000</v>
      </c>
    </row>
    <row r="12162" spans="1:11" ht="15" customHeight="1" x14ac:dyDescent="0.2">
      <c r="A12162" t="s">
        <v>28748</v>
      </c>
      <c r="B12162" t="s">
        <v>28749</v>
      </c>
      <c r="C12162">
        <v>2024</v>
      </c>
      <c r="D12162" s="37">
        <v>45559</v>
      </c>
      <c r="E12162" s="37">
        <v>45923</v>
      </c>
      <c r="F12162" s="18" t="s">
        <v>4463</v>
      </c>
      <c r="G12162" t="s">
        <v>97</v>
      </c>
      <c r="H12162">
        <v>1</v>
      </c>
      <c r="I12162">
        <v>1</v>
      </c>
      <c r="J12162">
        <v>20818.87</v>
      </c>
      <c r="K12162">
        <v>2000000</v>
      </c>
    </row>
    <row r="12163" spans="1:11" ht="15" customHeight="1" x14ac:dyDescent="0.2">
      <c r="A12163" t="s">
        <v>28750</v>
      </c>
      <c r="B12163" t="s">
        <v>28751</v>
      </c>
      <c r="C12163">
        <v>2024</v>
      </c>
      <c r="D12163" s="37">
        <v>45559</v>
      </c>
      <c r="E12163" s="37">
        <v>45923</v>
      </c>
      <c r="F12163" s="18" t="s">
        <v>4463</v>
      </c>
      <c r="G12163" t="s">
        <v>100</v>
      </c>
      <c r="H12163">
        <v>1</v>
      </c>
      <c r="I12163">
        <v>1</v>
      </c>
      <c r="J12163">
        <v>27913.63</v>
      </c>
      <c r="K12163">
        <v>2000000</v>
      </c>
    </row>
    <row r="12164" spans="1:11" ht="15" customHeight="1" x14ac:dyDescent="0.2">
      <c r="A12164" t="s">
        <v>28752</v>
      </c>
      <c r="B12164" t="s">
        <v>28753</v>
      </c>
      <c r="C12164">
        <v>2024</v>
      </c>
      <c r="D12164" s="37">
        <v>45559</v>
      </c>
      <c r="E12164" s="37">
        <v>45923</v>
      </c>
      <c r="F12164" s="18" t="s">
        <v>4463</v>
      </c>
      <c r="G12164" t="s">
        <v>98</v>
      </c>
      <c r="H12164">
        <v>1</v>
      </c>
      <c r="I12164">
        <v>1</v>
      </c>
      <c r="J12164">
        <v>12070.28</v>
      </c>
      <c r="K12164">
        <v>1500000</v>
      </c>
    </row>
    <row r="12165" spans="1:11" ht="15" customHeight="1" x14ac:dyDescent="0.2">
      <c r="A12165" t="s">
        <v>28754</v>
      </c>
      <c r="B12165" t="s">
        <v>28755</v>
      </c>
      <c r="C12165">
        <v>2024</v>
      </c>
      <c r="D12165" s="37">
        <v>45559</v>
      </c>
      <c r="E12165" s="37">
        <v>45923</v>
      </c>
      <c r="F12165" s="18" t="s">
        <v>4463</v>
      </c>
      <c r="G12165" t="s">
        <v>97</v>
      </c>
      <c r="H12165">
        <v>1</v>
      </c>
      <c r="I12165">
        <v>2</v>
      </c>
      <c r="J12165">
        <v>8900.44</v>
      </c>
      <c r="K12165">
        <v>1000000</v>
      </c>
    </row>
    <row r="12166" spans="1:11" ht="15" customHeight="1" x14ac:dyDescent="0.2">
      <c r="A12166" t="s">
        <v>28756</v>
      </c>
      <c r="B12166" t="s">
        <v>28757</v>
      </c>
      <c r="C12166">
        <v>2024</v>
      </c>
      <c r="D12166" s="37">
        <v>45559</v>
      </c>
      <c r="E12166" s="37">
        <v>45923</v>
      </c>
      <c r="F12166" s="18" t="s">
        <v>4463</v>
      </c>
      <c r="G12166" t="s">
        <v>97</v>
      </c>
      <c r="H12166">
        <v>1</v>
      </c>
      <c r="I12166">
        <v>1</v>
      </c>
      <c r="J12166">
        <v>20075.150000000001</v>
      </c>
      <c r="K12166">
        <v>2000000</v>
      </c>
    </row>
    <row r="12167" spans="1:11" ht="15" customHeight="1" x14ac:dyDescent="0.2">
      <c r="A12167" t="s">
        <v>28758</v>
      </c>
      <c r="B12167" t="s">
        <v>28759</v>
      </c>
      <c r="C12167">
        <v>2024</v>
      </c>
      <c r="D12167" s="37">
        <v>45559</v>
      </c>
      <c r="E12167" s="37">
        <v>45923</v>
      </c>
      <c r="F12167" s="18" t="s">
        <v>4463</v>
      </c>
      <c r="G12167" t="s">
        <v>97</v>
      </c>
      <c r="H12167">
        <v>2</v>
      </c>
      <c r="I12167">
        <v>2</v>
      </c>
      <c r="J12167">
        <v>36613.919999999998</v>
      </c>
      <c r="K12167">
        <v>4000000</v>
      </c>
    </row>
    <row r="12168" spans="1:11" ht="15" customHeight="1" x14ac:dyDescent="0.2">
      <c r="A12168" t="s">
        <v>28760</v>
      </c>
      <c r="B12168" t="s">
        <v>28761</v>
      </c>
      <c r="C12168">
        <v>2024</v>
      </c>
      <c r="D12168" s="37">
        <v>45559</v>
      </c>
      <c r="E12168" s="37">
        <v>45923</v>
      </c>
      <c r="F12168" s="18" t="s">
        <v>4463</v>
      </c>
      <c r="G12168" t="s">
        <v>100</v>
      </c>
      <c r="H12168">
        <v>1</v>
      </c>
      <c r="I12168">
        <v>1</v>
      </c>
      <c r="J12168">
        <v>41215.57</v>
      </c>
      <c r="K12168">
        <v>2500000</v>
      </c>
    </row>
    <row r="12169" spans="1:11" ht="15" customHeight="1" x14ac:dyDescent="0.2">
      <c r="A12169" t="s">
        <v>28762</v>
      </c>
      <c r="B12169" t="s">
        <v>28763</v>
      </c>
      <c r="C12169">
        <v>2024</v>
      </c>
      <c r="D12169" s="37">
        <v>45559</v>
      </c>
      <c r="E12169" s="37">
        <v>45923</v>
      </c>
      <c r="F12169" s="18" t="s">
        <v>4463</v>
      </c>
      <c r="G12169" t="s">
        <v>98</v>
      </c>
      <c r="H12169">
        <v>2</v>
      </c>
      <c r="I12169">
        <v>2</v>
      </c>
      <c r="J12169">
        <v>7171.93</v>
      </c>
      <c r="K12169">
        <v>1000000</v>
      </c>
    </row>
    <row r="12170" spans="1:11" ht="15" customHeight="1" x14ac:dyDescent="0.2">
      <c r="A12170" t="s">
        <v>28764</v>
      </c>
      <c r="B12170" t="s">
        <v>28765</v>
      </c>
      <c r="C12170">
        <v>2024</v>
      </c>
      <c r="D12170" s="37">
        <v>45559</v>
      </c>
      <c r="E12170" s="37">
        <v>45923</v>
      </c>
      <c r="F12170" s="18" t="s">
        <v>4463</v>
      </c>
      <c r="G12170" t="s">
        <v>97</v>
      </c>
      <c r="H12170">
        <v>3</v>
      </c>
      <c r="I12170">
        <v>6</v>
      </c>
      <c r="J12170">
        <v>36526.26</v>
      </c>
      <c r="K12170">
        <v>3500000</v>
      </c>
    </row>
    <row r="12171" spans="1:11" ht="15" customHeight="1" x14ac:dyDescent="0.2">
      <c r="A12171" t="s">
        <v>28766</v>
      </c>
      <c r="B12171" t="s">
        <v>28767</v>
      </c>
      <c r="C12171">
        <v>2024</v>
      </c>
      <c r="D12171" s="37">
        <v>45559</v>
      </c>
      <c r="E12171" s="37">
        <v>45923</v>
      </c>
      <c r="F12171" s="18" t="s">
        <v>4463</v>
      </c>
      <c r="G12171" t="s">
        <v>97</v>
      </c>
      <c r="H12171">
        <v>1</v>
      </c>
      <c r="I12171">
        <v>2</v>
      </c>
      <c r="J12171">
        <v>42892.94</v>
      </c>
      <c r="K12171">
        <v>4500000</v>
      </c>
    </row>
    <row r="12172" spans="1:11" ht="15" customHeight="1" x14ac:dyDescent="0.2">
      <c r="A12172" t="s">
        <v>28768</v>
      </c>
      <c r="B12172" t="s">
        <v>28769</v>
      </c>
      <c r="C12172">
        <v>2024</v>
      </c>
      <c r="D12172" s="37">
        <v>45559</v>
      </c>
      <c r="E12172" s="37">
        <v>45923</v>
      </c>
      <c r="F12172" s="18" t="s">
        <v>4463</v>
      </c>
      <c r="G12172" t="s">
        <v>98</v>
      </c>
      <c r="H12172">
        <v>1</v>
      </c>
      <c r="I12172">
        <v>1</v>
      </c>
      <c r="J12172">
        <v>21174.59</v>
      </c>
      <c r="K12172">
        <v>3000000</v>
      </c>
    </row>
    <row r="12173" spans="1:11" ht="15" customHeight="1" x14ac:dyDescent="0.2">
      <c r="A12173" t="s">
        <v>28770</v>
      </c>
      <c r="B12173" t="s">
        <v>28771</v>
      </c>
      <c r="C12173">
        <v>2024</v>
      </c>
      <c r="D12173" s="37">
        <v>45559</v>
      </c>
      <c r="E12173" s="37">
        <v>45923</v>
      </c>
      <c r="F12173" s="18" t="s">
        <v>4463</v>
      </c>
      <c r="G12173" t="s">
        <v>98</v>
      </c>
      <c r="H12173">
        <v>2</v>
      </c>
      <c r="I12173">
        <v>2</v>
      </c>
      <c r="J12173">
        <v>14384.98</v>
      </c>
      <c r="K12173">
        <v>2000000</v>
      </c>
    </row>
    <row r="12174" spans="1:11" ht="15" customHeight="1" x14ac:dyDescent="0.2">
      <c r="A12174" t="s">
        <v>28772</v>
      </c>
      <c r="B12174" t="s">
        <v>28773</v>
      </c>
      <c r="C12174">
        <v>2024</v>
      </c>
      <c r="D12174" s="37">
        <v>45559</v>
      </c>
      <c r="E12174" s="37">
        <v>45923</v>
      </c>
      <c r="F12174" s="18" t="s">
        <v>4463</v>
      </c>
      <c r="G12174" t="s">
        <v>98</v>
      </c>
      <c r="H12174">
        <v>2</v>
      </c>
      <c r="I12174">
        <v>2</v>
      </c>
      <c r="J12174">
        <v>35831.03</v>
      </c>
      <c r="K12174">
        <v>5000000</v>
      </c>
    </row>
    <row r="12175" spans="1:11" ht="15" customHeight="1" x14ac:dyDescent="0.2">
      <c r="A12175" t="s">
        <v>28774</v>
      </c>
      <c r="B12175" t="s">
        <v>28775</v>
      </c>
      <c r="C12175">
        <v>2024</v>
      </c>
      <c r="D12175" s="37">
        <v>45559</v>
      </c>
      <c r="E12175" s="37">
        <v>45923</v>
      </c>
      <c r="F12175" s="18" t="s">
        <v>4463</v>
      </c>
      <c r="G12175" t="s">
        <v>97</v>
      </c>
      <c r="H12175">
        <v>1</v>
      </c>
      <c r="I12175">
        <v>2</v>
      </c>
      <c r="J12175">
        <v>86134.25</v>
      </c>
      <c r="K12175">
        <v>10000000</v>
      </c>
    </row>
    <row r="12176" spans="1:11" ht="15" customHeight="1" x14ac:dyDescent="0.2">
      <c r="A12176" t="s">
        <v>28776</v>
      </c>
      <c r="B12176" t="s">
        <v>28777</v>
      </c>
      <c r="C12176">
        <v>2024</v>
      </c>
      <c r="D12176" s="37">
        <v>45559</v>
      </c>
      <c r="E12176" s="37">
        <v>45923</v>
      </c>
      <c r="F12176" s="18" t="s">
        <v>4463</v>
      </c>
      <c r="G12176" t="s">
        <v>97</v>
      </c>
      <c r="H12176">
        <v>3</v>
      </c>
      <c r="I12176">
        <v>3</v>
      </c>
      <c r="J12176">
        <v>10014.950000000001</v>
      </c>
      <c r="K12176">
        <v>1000000</v>
      </c>
    </row>
    <row r="12177" spans="1:11" ht="15" customHeight="1" x14ac:dyDescent="0.2">
      <c r="A12177" t="s">
        <v>28778</v>
      </c>
      <c r="B12177" t="s">
        <v>28779</v>
      </c>
      <c r="C12177">
        <v>2024</v>
      </c>
      <c r="D12177" s="37">
        <v>45559</v>
      </c>
      <c r="E12177" s="37">
        <v>45923</v>
      </c>
      <c r="F12177" s="18" t="s">
        <v>4463</v>
      </c>
      <c r="G12177" t="s">
        <v>101</v>
      </c>
      <c r="H12177">
        <v>2</v>
      </c>
      <c r="I12177">
        <v>2</v>
      </c>
      <c r="J12177">
        <v>32423.24</v>
      </c>
      <c r="K12177">
        <v>5000000</v>
      </c>
    </row>
    <row r="12178" spans="1:11" ht="15" customHeight="1" x14ac:dyDescent="0.2">
      <c r="A12178" t="s">
        <v>28780</v>
      </c>
      <c r="B12178" t="s">
        <v>28781</v>
      </c>
      <c r="C12178">
        <v>2024</v>
      </c>
      <c r="D12178" s="37">
        <v>45559</v>
      </c>
      <c r="E12178" s="37">
        <v>45923</v>
      </c>
      <c r="F12178" s="18" t="s">
        <v>4463</v>
      </c>
      <c r="G12178" t="s">
        <v>99</v>
      </c>
      <c r="H12178">
        <v>2</v>
      </c>
      <c r="I12178">
        <v>4</v>
      </c>
      <c r="J12178">
        <v>37944.97</v>
      </c>
      <c r="K12178">
        <v>3500000</v>
      </c>
    </row>
    <row r="12179" spans="1:11" ht="15" customHeight="1" x14ac:dyDescent="0.2">
      <c r="A12179" t="s">
        <v>28782</v>
      </c>
      <c r="B12179" t="s">
        <v>28783</v>
      </c>
      <c r="C12179">
        <v>2024</v>
      </c>
      <c r="D12179" s="37">
        <v>45559</v>
      </c>
      <c r="E12179" s="37">
        <v>45923</v>
      </c>
      <c r="F12179" s="18" t="s">
        <v>4463</v>
      </c>
      <c r="G12179" t="s">
        <v>101</v>
      </c>
      <c r="H12179">
        <v>3</v>
      </c>
      <c r="I12179">
        <v>6</v>
      </c>
      <c r="J12179">
        <v>73373.509999999995</v>
      </c>
      <c r="K12179">
        <v>10000000</v>
      </c>
    </row>
    <row r="12180" spans="1:11" ht="15" customHeight="1" x14ac:dyDescent="0.2">
      <c r="A12180" t="s">
        <v>28784</v>
      </c>
      <c r="B12180" t="s">
        <v>28785</v>
      </c>
      <c r="C12180">
        <v>2024</v>
      </c>
      <c r="D12180" s="37">
        <v>45559</v>
      </c>
      <c r="E12180" s="37">
        <v>45923</v>
      </c>
      <c r="F12180" s="18" t="s">
        <v>4463</v>
      </c>
      <c r="G12180" t="s">
        <v>100</v>
      </c>
      <c r="H12180">
        <v>2</v>
      </c>
      <c r="I12180">
        <v>2</v>
      </c>
      <c r="J12180">
        <v>141574.69</v>
      </c>
      <c r="K12180">
        <v>10000000</v>
      </c>
    </row>
    <row r="12181" spans="1:11" ht="15" customHeight="1" x14ac:dyDescent="0.2">
      <c r="A12181" t="s">
        <v>28786</v>
      </c>
      <c r="B12181" t="s">
        <v>28787</v>
      </c>
      <c r="C12181">
        <v>2024</v>
      </c>
      <c r="D12181" s="37">
        <v>45559</v>
      </c>
      <c r="E12181" s="37">
        <v>45923</v>
      </c>
      <c r="F12181" s="18" t="s">
        <v>4463</v>
      </c>
      <c r="G12181" t="s">
        <v>101</v>
      </c>
      <c r="H12181">
        <v>3</v>
      </c>
      <c r="I12181">
        <v>3</v>
      </c>
      <c r="J12181">
        <v>70637.97</v>
      </c>
      <c r="K12181">
        <v>10000000</v>
      </c>
    </row>
    <row r="12182" spans="1:11" ht="15" customHeight="1" x14ac:dyDescent="0.2">
      <c r="A12182" t="s">
        <v>28788</v>
      </c>
      <c r="B12182" t="s">
        <v>28789</v>
      </c>
      <c r="C12182">
        <v>2024</v>
      </c>
      <c r="D12182" s="37">
        <v>45559</v>
      </c>
      <c r="E12182" s="37">
        <v>45923</v>
      </c>
      <c r="F12182" s="18" t="s">
        <v>4463</v>
      </c>
      <c r="G12182" t="s">
        <v>97</v>
      </c>
      <c r="H12182">
        <v>2</v>
      </c>
      <c r="I12182">
        <v>2</v>
      </c>
      <c r="J12182">
        <v>24149.74</v>
      </c>
      <c r="K12182">
        <v>2500000</v>
      </c>
    </row>
    <row r="12183" spans="1:11" ht="15" customHeight="1" x14ac:dyDescent="0.2">
      <c r="A12183" t="s">
        <v>28790</v>
      </c>
      <c r="B12183" t="s">
        <v>28791</v>
      </c>
      <c r="C12183">
        <v>2024</v>
      </c>
      <c r="D12183" s="37">
        <v>45560</v>
      </c>
      <c r="E12183" s="37">
        <v>45924</v>
      </c>
      <c r="F12183" s="18" t="s">
        <v>4452</v>
      </c>
      <c r="G12183" t="s">
        <v>98</v>
      </c>
      <c r="H12183">
        <v>1</v>
      </c>
      <c r="I12183">
        <v>1</v>
      </c>
      <c r="J12183">
        <v>8458.02</v>
      </c>
      <c r="K12183">
        <v>1000000</v>
      </c>
    </row>
    <row r="12184" spans="1:11" ht="15" customHeight="1" x14ac:dyDescent="0.2">
      <c r="A12184" t="s">
        <v>28792</v>
      </c>
      <c r="B12184" t="s">
        <v>28793</v>
      </c>
      <c r="C12184">
        <v>2024</v>
      </c>
      <c r="D12184" s="37">
        <v>45560</v>
      </c>
      <c r="E12184" s="37">
        <v>45924</v>
      </c>
      <c r="F12184" s="18" t="s">
        <v>4452</v>
      </c>
      <c r="G12184" t="s">
        <v>99</v>
      </c>
      <c r="H12184">
        <v>1</v>
      </c>
      <c r="I12184">
        <v>1</v>
      </c>
      <c r="J12184">
        <v>65586.789999999994</v>
      </c>
      <c r="K12184">
        <v>5000000</v>
      </c>
    </row>
    <row r="12185" spans="1:11" ht="15" customHeight="1" x14ac:dyDescent="0.2">
      <c r="A12185" t="s">
        <v>28794</v>
      </c>
      <c r="B12185" t="s">
        <v>28795</v>
      </c>
      <c r="C12185">
        <v>2024</v>
      </c>
      <c r="D12185" s="37">
        <v>45560</v>
      </c>
      <c r="E12185" s="37">
        <v>45924</v>
      </c>
      <c r="F12185" s="18" t="s">
        <v>4452</v>
      </c>
      <c r="G12185" t="s">
        <v>97</v>
      </c>
      <c r="H12185">
        <v>1</v>
      </c>
      <c r="I12185">
        <v>2</v>
      </c>
      <c r="J12185">
        <v>30132.23</v>
      </c>
      <c r="K12185">
        <v>3500000</v>
      </c>
    </row>
    <row r="12186" spans="1:11" ht="15" customHeight="1" x14ac:dyDescent="0.2">
      <c r="A12186" t="s">
        <v>28796</v>
      </c>
      <c r="B12186" t="s">
        <v>28797</v>
      </c>
      <c r="C12186">
        <v>2024</v>
      </c>
      <c r="D12186" s="37">
        <v>45560</v>
      </c>
      <c r="E12186" s="37">
        <v>45924</v>
      </c>
      <c r="F12186" s="18" t="s">
        <v>4452</v>
      </c>
      <c r="G12186" t="s">
        <v>98</v>
      </c>
      <c r="H12186">
        <v>2</v>
      </c>
      <c r="I12186">
        <v>2</v>
      </c>
      <c r="J12186">
        <v>70775.679999999993</v>
      </c>
      <c r="K12186">
        <v>10000000</v>
      </c>
    </row>
    <row r="12187" spans="1:11" ht="15" customHeight="1" x14ac:dyDescent="0.2">
      <c r="A12187" t="s">
        <v>28798</v>
      </c>
      <c r="B12187" t="s">
        <v>28799</v>
      </c>
      <c r="C12187">
        <v>2024</v>
      </c>
      <c r="D12187" s="37">
        <v>45560</v>
      </c>
      <c r="E12187" s="37">
        <v>45924</v>
      </c>
      <c r="F12187" s="18" t="s">
        <v>4452</v>
      </c>
      <c r="G12187" t="s">
        <v>100</v>
      </c>
      <c r="H12187">
        <v>1</v>
      </c>
      <c r="I12187">
        <v>1</v>
      </c>
      <c r="J12187">
        <v>7721.45</v>
      </c>
      <c r="K12187">
        <v>500000</v>
      </c>
    </row>
    <row r="12188" spans="1:11" ht="15" customHeight="1" x14ac:dyDescent="0.2">
      <c r="A12188" t="s">
        <v>28800</v>
      </c>
      <c r="B12188" t="s">
        <v>28801</v>
      </c>
      <c r="C12188">
        <v>2024</v>
      </c>
      <c r="D12188" s="37">
        <v>45560</v>
      </c>
      <c r="E12188" s="37">
        <v>45924</v>
      </c>
      <c r="F12188" s="18" t="s">
        <v>4452</v>
      </c>
      <c r="G12188" t="s">
        <v>98</v>
      </c>
      <c r="H12188">
        <v>1</v>
      </c>
      <c r="I12188">
        <v>1</v>
      </c>
      <c r="J12188">
        <v>77862.19</v>
      </c>
      <c r="K12188">
        <v>10000000</v>
      </c>
    </row>
    <row r="12189" spans="1:11" ht="15" customHeight="1" x14ac:dyDescent="0.2">
      <c r="A12189" t="s">
        <v>28802</v>
      </c>
      <c r="B12189" t="s">
        <v>28803</v>
      </c>
      <c r="C12189">
        <v>2024</v>
      </c>
      <c r="D12189" s="37">
        <v>45560</v>
      </c>
      <c r="E12189" s="37">
        <v>45924</v>
      </c>
      <c r="F12189" s="18" t="s">
        <v>4452</v>
      </c>
      <c r="G12189" t="s">
        <v>100</v>
      </c>
      <c r="H12189">
        <v>1</v>
      </c>
      <c r="I12189">
        <v>2</v>
      </c>
      <c r="J12189">
        <v>23106.69</v>
      </c>
      <c r="K12189">
        <v>1500000</v>
      </c>
    </row>
    <row r="12190" spans="1:11" ht="15" customHeight="1" x14ac:dyDescent="0.2">
      <c r="A12190" t="s">
        <v>28804</v>
      </c>
      <c r="B12190" t="s">
        <v>28805</v>
      </c>
      <c r="C12190">
        <v>2024</v>
      </c>
      <c r="D12190" s="37">
        <v>45560</v>
      </c>
      <c r="E12190" s="37">
        <v>45924</v>
      </c>
      <c r="F12190" s="18" t="s">
        <v>4452</v>
      </c>
      <c r="G12190" t="s">
        <v>99</v>
      </c>
      <c r="H12190">
        <v>3</v>
      </c>
      <c r="I12190">
        <v>3</v>
      </c>
      <c r="J12190">
        <v>111499.67</v>
      </c>
      <c r="K12190">
        <v>10000000</v>
      </c>
    </row>
    <row r="12191" spans="1:11" ht="15" customHeight="1" x14ac:dyDescent="0.2">
      <c r="A12191" t="s">
        <v>28806</v>
      </c>
      <c r="B12191" t="s">
        <v>28807</v>
      </c>
      <c r="C12191">
        <v>2024</v>
      </c>
      <c r="D12191" s="37">
        <v>45560</v>
      </c>
      <c r="E12191" s="37">
        <v>45924</v>
      </c>
      <c r="F12191" s="18" t="s">
        <v>4452</v>
      </c>
      <c r="G12191" t="s">
        <v>98</v>
      </c>
      <c r="H12191">
        <v>2</v>
      </c>
      <c r="I12191">
        <v>4</v>
      </c>
      <c r="J12191">
        <v>76661.350000000006</v>
      </c>
      <c r="K12191">
        <v>10000000</v>
      </c>
    </row>
    <row r="12192" spans="1:11" ht="15" customHeight="1" x14ac:dyDescent="0.2">
      <c r="A12192" t="s">
        <v>28808</v>
      </c>
      <c r="B12192" t="s">
        <v>28809</v>
      </c>
      <c r="C12192">
        <v>2024</v>
      </c>
      <c r="D12192" s="37">
        <v>45560</v>
      </c>
      <c r="E12192" s="37">
        <v>45924</v>
      </c>
      <c r="F12192" s="18" t="s">
        <v>4452</v>
      </c>
      <c r="G12192" t="s">
        <v>100</v>
      </c>
      <c r="H12192">
        <v>1</v>
      </c>
      <c r="I12192">
        <v>1</v>
      </c>
      <c r="J12192">
        <v>70194</v>
      </c>
      <c r="K12192">
        <v>5000000</v>
      </c>
    </row>
    <row r="12193" spans="1:11" ht="15" customHeight="1" x14ac:dyDescent="0.2">
      <c r="A12193" t="s">
        <v>28810</v>
      </c>
      <c r="B12193" t="s">
        <v>28811</v>
      </c>
      <c r="C12193">
        <v>2024</v>
      </c>
      <c r="D12193" s="37">
        <v>45560</v>
      </c>
      <c r="E12193" s="37">
        <v>45924</v>
      </c>
      <c r="F12193" s="18" t="s">
        <v>4452</v>
      </c>
      <c r="G12193" t="s">
        <v>97</v>
      </c>
      <c r="H12193">
        <v>2</v>
      </c>
      <c r="I12193">
        <v>2</v>
      </c>
      <c r="J12193">
        <v>8825.68</v>
      </c>
      <c r="K12193">
        <v>1000000</v>
      </c>
    </row>
    <row r="12194" spans="1:11" ht="15" customHeight="1" x14ac:dyDescent="0.2">
      <c r="A12194" t="s">
        <v>28812</v>
      </c>
      <c r="B12194" t="s">
        <v>28813</v>
      </c>
      <c r="C12194">
        <v>2024</v>
      </c>
      <c r="D12194" s="37">
        <v>45560</v>
      </c>
      <c r="E12194" s="37">
        <v>45924</v>
      </c>
      <c r="F12194" s="18" t="s">
        <v>4452</v>
      </c>
      <c r="G12194" t="s">
        <v>98</v>
      </c>
      <c r="H12194">
        <v>1</v>
      </c>
      <c r="I12194">
        <v>1</v>
      </c>
      <c r="J12194">
        <v>81732.27</v>
      </c>
      <c r="K12194">
        <v>10000000</v>
      </c>
    </row>
    <row r="12195" spans="1:11" ht="15" customHeight="1" x14ac:dyDescent="0.2">
      <c r="A12195" t="s">
        <v>28814</v>
      </c>
      <c r="B12195" t="s">
        <v>28815</v>
      </c>
      <c r="C12195">
        <v>2024</v>
      </c>
      <c r="D12195" s="37">
        <v>45560</v>
      </c>
      <c r="E12195" s="37">
        <v>45924</v>
      </c>
      <c r="F12195" s="18" t="s">
        <v>4452</v>
      </c>
      <c r="G12195" t="s">
        <v>101</v>
      </c>
      <c r="H12195">
        <v>1</v>
      </c>
      <c r="I12195">
        <v>1</v>
      </c>
      <c r="J12195">
        <v>33372.050000000003</v>
      </c>
      <c r="K12195">
        <v>5000000</v>
      </c>
    </row>
    <row r="12196" spans="1:11" ht="15" customHeight="1" x14ac:dyDescent="0.2">
      <c r="A12196" t="s">
        <v>28816</v>
      </c>
      <c r="B12196" t="s">
        <v>28817</v>
      </c>
      <c r="C12196">
        <v>2024</v>
      </c>
      <c r="D12196" s="37">
        <v>45560</v>
      </c>
      <c r="E12196" s="37">
        <v>45924</v>
      </c>
      <c r="F12196" s="18" t="s">
        <v>4463</v>
      </c>
      <c r="G12196" t="s">
        <v>99</v>
      </c>
      <c r="H12196">
        <v>1</v>
      </c>
      <c r="I12196">
        <v>1</v>
      </c>
      <c r="J12196">
        <v>28975.73</v>
      </c>
      <c r="K12196">
        <v>2500000</v>
      </c>
    </row>
    <row r="12197" spans="1:11" ht="15" customHeight="1" x14ac:dyDescent="0.2">
      <c r="A12197" t="s">
        <v>28818</v>
      </c>
      <c r="B12197" t="s">
        <v>28819</v>
      </c>
      <c r="C12197">
        <v>2024</v>
      </c>
      <c r="D12197" s="37">
        <v>45560</v>
      </c>
      <c r="E12197" s="37">
        <v>45924</v>
      </c>
      <c r="F12197" s="18" t="s">
        <v>4463</v>
      </c>
      <c r="G12197" t="s">
        <v>97</v>
      </c>
      <c r="H12197">
        <v>3</v>
      </c>
      <c r="I12197">
        <v>6</v>
      </c>
      <c r="J12197">
        <v>50479.29</v>
      </c>
      <c r="K12197">
        <v>5000000</v>
      </c>
    </row>
    <row r="12198" spans="1:11" ht="15" customHeight="1" x14ac:dyDescent="0.2">
      <c r="A12198" t="s">
        <v>28820</v>
      </c>
      <c r="B12198" t="s">
        <v>28821</v>
      </c>
      <c r="C12198">
        <v>2024</v>
      </c>
      <c r="D12198" s="37">
        <v>45560</v>
      </c>
      <c r="E12198" s="37">
        <v>45924</v>
      </c>
      <c r="F12198" s="18" t="s">
        <v>4463</v>
      </c>
      <c r="G12198" t="s">
        <v>97</v>
      </c>
      <c r="H12198">
        <v>3</v>
      </c>
      <c r="I12198">
        <v>3</v>
      </c>
      <c r="J12198">
        <v>9597.6299999999992</v>
      </c>
      <c r="K12198">
        <v>1000000</v>
      </c>
    </row>
    <row r="12199" spans="1:11" ht="15" customHeight="1" x14ac:dyDescent="0.2">
      <c r="A12199" t="s">
        <v>28822</v>
      </c>
      <c r="B12199" t="s">
        <v>28823</v>
      </c>
      <c r="C12199">
        <v>2024</v>
      </c>
      <c r="D12199" s="37">
        <v>45560</v>
      </c>
      <c r="E12199" s="37">
        <v>45924</v>
      </c>
      <c r="F12199" s="18" t="s">
        <v>4463</v>
      </c>
      <c r="G12199" t="s">
        <v>99</v>
      </c>
      <c r="H12199">
        <v>3</v>
      </c>
      <c r="I12199">
        <v>6</v>
      </c>
      <c r="J12199">
        <v>27065.67</v>
      </c>
      <c r="K12199">
        <v>2500000</v>
      </c>
    </row>
    <row r="12200" spans="1:11" ht="15" customHeight="1" x14ac:dyDescent="0.2">
      <c r="A12200" t="s">
        <v>28824</v>
      </c>
      <c r="B12200" t="s">
        <v>28825</v>
      </c>
      <c r="C12200">
        <v>2024</v>
      </c>
      <c r="D12200" s="37">
        <v>45560</v>
      </c>
      <c r="E12200" s="37">
        <v>45924</v>
      </c>
      <c r="F12200" s="18" t="s">
        <v>4463</v>
      </c>
      <c r="G12200" t="s">
        <v>97</v>
      </c>
      <c r="H12200">
        <v>1</v>
      </c>
      <c r="I12200">
        <v>2</v>
      </c>
      <c r="J12200">
        <v>40032.42</v>
      </c>
      <c r="K12200">
        <v>4000000</v>
      </c>
    </row>
    <row r="12201" spans="1:11" ht="15" customHeight="1" x14ac:dyDescent="0.2">
      <c r="A12201" t="s">
        <v>28826</v>
      </c>
      <c r="B12201" t="s">
        <v>28827</v>
      </c>
      <c r="C12201">
        <v>2024</v>
      </c>
      <c r="D12201" s="37">
        <v>45560</v>
      </c>
      <c r="E12201" s="37">
        <v>45924</v>
      </c>
      <c r="F12201" s="18" t="s">
        <v>4463</v>
      </c>
      <c r="G12201" t="s">
        <v>98</v>
      </c>
      <c r="H12201">
        <v>1</v>
      </c>
      <c r="I12201">
        <v>2</v>
      </c>
      <c r="J12201">
        <v>41787.06</v>
      </c>
      <c r="K12201">
        <v>5000000</v>
      </c>
    </row>
    <row r="12202" spans="1:11" ht="15" customHeight="1" x14ac:dyDescent="0.2">
      <c r="A12202" t="s">
        <v>28828</v>
      </c>
      <c r="B12202" t="s">
        <v>28829</v>
      </c>
      <c r="C12202">
        <v>2024</v>
      </c>
      <c r="D12202" s="37">
        <v>45560</v>
      </c>
      <c r="E12202" s="37">
        <v>45924</v>
      </c>
      <c r="F12202" s="18" t="s">
        <v>4463</v>
      </c>
      <c r="G12202" t="s">
        <v>99</v>
      </c>
      <c r="H12202">
        <v>1</v>
      </c>
      <c r="I12202">
        <v>1</v>
      </c>
      <c r="J12202">
        <v>53754.74</v>
      </c>
      <c r="K12202">
        <v>5000000</v>
      </c>
    </row>
    <row r="12203" spans="1:11" ht="15" customHeight="1" x14ac:dyDescent="0.2">
      <c r="A12203" t="s">
        <v>28830</v>
      </c>
      <c r="B12203" t="s">
        <v>28831</v>
      </c>
      <c r="C12203">
        <v>2024</v>
      </c>
      <c r="D12203" s="37">
        <v>45560</v>
      </c>
      <c r="E12203" s="37">
        <v>45924</v>
      </c>
      <c r="F12203" s="18" t="s">
        <v>4463</v>
      </c>
      <c r="G12203" t="s">
        <v>99</v>
      </c>
      <c r="H12203">
        <v>3</v>
      </c>
      <c r="I12203">
        <v>6</v>
      </c>
      <c r="J12203">
        <v>108337.34</v>
      </c>
      <c r="K12203">
        <v>10000000</v>
      </c>
    </row>
    <row r="12204" spans="1:11" ht="15" customHeight="1" x14ac:dyDescent="0.2">
      <c r="A12204" t="s">
        <v>28832</v>
      </c>
      <c r="B12204" t="s">
        <v>28833</v>
      </c>
      <c r="C12204">
        <v>2024</v>
      </c>
      <c r="D12204" s="37">
        <v>45560</v>
      </c>
      <c r="E12204" s="37">
        <v>45924</v>
      </c>
      <c r="F12204" s="18" t="s">
        <v>4463</v>
      </c>
      <c r="G12204" t="s">
        <v>100</v>
      </c>
      <c r="H12204">
        <v>3</v>
      </c>
      <c r="I12204">
        <v>3</v>
      </c>
      <c r="J12204">
        <v>16343.5</v>
      </c>
      <c r="K12204">
        <v>1000000</v>
      </c>
    </row>
    <row r="12205" spans="1:11" ht="15" customHeight="1" x14ac:dyDescent="0.2">
      <c r="A12205" t="s">
        <v>28834</v>
      </c>
      <c r="B12205" t="s">
        <v>28835</v>
      </c>
      <c r="C12205">
        <v>2024</v>
      </c>
      <c r="D12205" s="37">
        <v>45560</v>
      </c>
      <c r="E12205" s="37">
        <v>45924</v>
      </c>
      <c r="F12205" s="18" t="s">
        <v>4463</v>
      </c>
      <c r="G12205" t="s">
        <v>97</v>
      </c>
      <c r="H12205">
        <v>1</v>
      </c>
      <c r="I12205">
        <v>1</v>
      </c>
      <c r="J12205">
        <v>45042.18</v>
      </c>
      <c r="K12205">
        <v>4500000</v>
      </c>
    </row>
    <row r="12206" spans="1:11" ht="15" customHeight="1" x14ac:dyDescent="0.2">
      <c r="A12206" t="s">
        <v>28836</v>
      </c>
      <c r="B12206" t="s">
        <v>28837</v>
      </c>
      <c r="C12206">
        <v>2024</v>
      </c>
      <c r="D12206" s="37">
        <v>45560</v>
      </c>
      <c r="E12206" s="37">
        <v>45924</v>
      </c>
      <c r="F12206" s="18" t="s">
        <v>4463</v>
      </c>
      <c r="G12206" t="s">
        <v>97</v>
      </c>
      <c r="H12206">
        <v>2</v>
      </c>
      <c r="I12206">
        <v>2</v>
      </c>
      <c r="J12206">
        <v>85854.41</v>
      </c>
      <c r="K12206">
        <v>10000000</v>
      </c>
    </row>
    <row r="12207" spans="1:11" ht="15" customHeight="1" x14ac:dyDescent="0.2">
      <c r="A12207" t="s">
        <v>28838</v>
      </c>
      <c r="B12207" t="s">
        <v>28839</v>
      </c>
      <c r="C12207">
        <v>2024</v>
      </c>
      <c r="D12207" s="37">
        <v>45560</v>
      </c>
      <c r="E12207" s="37">
        <v>45924</v>
      </c>
      <c r="F12207" s="18" t="s">
        <v>4463</v>
      </c>
      <c r="G12207" t="s">
        <v>97</v>
      </c>
      <c r="H12207">
        <v>1</v>
      </c>
      <c r="I12207">
        <v>1</v>
      </c>
      <c r="J12207">
        <v>39353.11</v>
      </c>
      <c r="K12207">
        <v>4000000</v>
      </c>
    </row>
    <row r="12208" spans="1:11" ht="15" customHeight="1" x14ac:dyDescent="0.2">
      <c r="A12208" t="s">
        <v>28840</v>
      </c>
      <c r="B12208" t="s">
        <v>28841</v>
      </c>
      <c r="C12208">
        <v>2024</v>
      </c>
      <c r="D12208" s="37">
        <v>45560</v>
      </c>
      <c r="E12208" s="37">
        <v>45924</v>
      </c>
      <c r="F12208" s="18" t="s">
        <v>4463</v>
      </c>
      <c r="G12208" t="s">
        <v>100</v>
      </c>
      <c r="H12208">
        <v>2</v>
      </c>
      <c r="I12208">
        <v>4</v>
      </c>
      <c r="J12208">
        <v>159576.04</v>
      </c>
      <c r="K12208">
        <v>10000000</v>
      </c>
    </row>
    <row r="12209" spans="1:11" ht="15" customHeight="1" x14ac:dyDescent="0.2">
      <c r="A12209" t="s">
        <v>28842</v>
      </c>
      <c r="B12209" t="s">
        <v>28843</v>
      </c>
      <c r="C12209">
        <v>2024</v>
      </c>
      <c r="D12209" s="37">
        <v>45560</v>
      </c>
      <c r="E12209" s="37">
        <v>45924</v>
      </c>
      <c r="F12209" s="18" t="s">
        <v>4463</v>
      </c>
      <c r="G12209" t="s">
        <v>100</v>
      </c>
      <c r="H12209">
        <v>2</v>
      </c>
      <c r="I12209">
        <v>4</v>
      </c>
      <c r="J12209">
        <v>22585.74</v>
      </c>
      <c r="K12209">
        <v>1500000</v>
      </c>
    </row>
    <row r="12210" spans="1:11" ht="15" customHeight="1" x14ac:dyDescent="0.2">
      <c r="A12210" t="s">
        <v>28844</v>
      </c>
      <c r="B12210" t="s">
        <v>28845</v>
      </c>
      <c r="C12210">
        <v>2024</v>
      </c>
      <c r="D12210" s="37">
        <v>45560</v>
      </c>
      <c r="E12210" s="37">
        <v>45924</v>
      </c>
      <c r="F12210" s="18" t="s">
        <v>4463</v>
      </c>
      <c r="G12210" t="s">
        <v>97</v>
      </c>
      <c r="H12210">
        <v>1</v>
      </c>
      <c r="I12210">
        <v>1</v>
      </c>
      <c r="J12210">
        <v>95395.25</v>
      </c>
      <c r="K12210">
        <v>10000000</v>
      </c>
    </row>
    <row r="12211" spans="1:11" ht="15" customHeight="1" x14ac:dyDescent="0.2">
      <c r="A12211" t="s">
        <v>28846</v>
      </c>
      <c r="B12211" t="s">
        <v>28847</v>
      </c>
      <c r="C12211">
        <v>2024</v>
      </c>
      <c r="D12211" s="37">
        <v>45560</v>
      </c>
      <c r="E12211" s="37">
        <v>45924</v>
      </c>
      <c r="F12211" s="18" t="s">
        <v>4463</v>
      </c>
      <c r="G12211" t="s">
        <v>100</v>
      </c>
      <c r="H12211">
        <v>3</v>
      </c>
      <c r="I12211">
        <v>3</v>
      </c>
      <c r="J12211">
        <v>162982.35999999999</v>
      </c>
      <c r="K12211">
        <v>10000000</v>
      </c>
    </row>
    <row r="12212" spans="1:11" ht="15" customHeight="1" x14ac:dyDescent="0.2">
      <c r="A12212" t="s">
        <v>28848</v>
      </c>
      <c r="B12212" t="s">
        <v>28849</v>
      </c>
      <c r="C12212">
        <v>2024</v>
      </c>
      <c r="D12212" s="37">
        <v>45560</v>
      </c>
      <c r="E12212" s="37">
        <v>45924</v>
      </c>
      <c r="F12212" s="18" t="s">
        <v>4463</v>
      </c>
      <c r="G12212" t="s">
        <v>97</v>
      </c>
      <c r="H12212">
        <v>2</v>
      </c>
      <c r="I12212">
        <v>4</v>
      </c>
      <c r="J12212">
        <v>103813.05</v>
      </c>
      <c r="K12212">
        <v>10000000</v>
      </c>
    </row>
    <row r="12213" spans="1:11" ht="15" customHeight="1" x14ac:dyDescent="0.2">
      <c r="A12213" t="s">
        <v>28850</v>
      </c>
      <c r="B12213" t="s">
        <v>28851</v>
      </c>
      <c r="C12213">
        <v>2024</v>
      </c>
      <c r="D12213" s="37">
        <v>45560</v>
      </c>
      <c r="E12213" s="37">
        <v>45924</v>
      </c>
      <c r="F12213" s="18" t="s">
        <v>4463</v>
      </c>
      <c r="G12213" t="s">
        <v>98</v>
      </c>
      <c r="H12213">
        <v>1</v>
      </c>
      <c r="I12213">
        <v>2</v>
      </c>
      <c r="J12213">
        <v>8121.78</v>
      </c>
      <c r="K12213">
        <v>1000000</v>
      </c>
    </row>
    <row r="12214" spans="1:11" ht="15" customHeight="1" x14ac:dyDescent="0.2">
      <c r="A12214" t="s">
        <v>28852</v>
      </c>
      <c r="B12214" t="s">
        <v>28853</v>
      </c>
      <c r="C12214">
        <v>2024</v>
      </c>
      <c r="D12214" s="37">
        <v>45560</v>
      </c>
      <c r="E12214" s="37">
        <v>45924</v>
      </c>
      <c r="F12214" s="18" t="s">
        <v>4463</v>
      </c>
      <c r="G12214" t="s">
        <v>99</v>
      </c>
      <c r="H12214">
        <v>1</v>
      </c>
      <c r="I12214">
        <v>2</v>
      </c>
      <c r="J12214">
        <v>23329.85</v>
      </c>
      <c r="K12214">
        <v>2000000</v>
      </c>
    </row>
    <row r="12215" spans="1:11" ht="15" customHeight="1" x14ac:dyDescent="0.2">
      <c r="A12215" t="s">
        <v>28854</v>
      </c>
      <c r="B12215" t="s">
        <v>28855</v>
      </c>
      <c r="C12215">
        <v>2024</v>
      </c>
      <c r="D12215" s="37">
        <v>45560</v>
      </c>
      <c r="E12215" s="37">
        <v>45924</v>
      </c>
      <c r="F12215" s="18" t="s">
        <v>4463</v>
      </c>
      <c r="G12215" t="s">
        <v>97</v>
      </c>
      <c r="H12215">
        <v>2</v>
      </c>
      <c r="I12215">
        <v>2</v>
      </c>
      <c r="J12215">
        <v>95340.24</v>
      </c>
      <c r="K12215">
        <v>10000000</v>
      </c>
    </row>
    <row r="12216" spans="1:11" ht="15" customHeight="1" x14ac:dyDescent="0.2">
      <c r="A12216" t="s">
        <v>28856</v>
      </c>
      <c r="B12216" t="s">
        <v>28857</v>
      </c>
      <c r="C12216">
        <v>2024</v>
      </c>
      <c r="D12216" s="37">
        <v>45560</v>
      </c>
      <c r="E12216" s="37">
        <v>45924</v>
      </c>
      <c r="F12216" s="18" t="s">
        <v>4463</v>
      </c>
      <c r="G12216" t="s">
        <v>99</v>
      </c>
      <c r="H12216">
        <v>2</v>
      </c>
      <c r="I12216">
        <v>4</v>
      </c>
      <c r="J12216">
        <v>5730.52</v>
      </c>
      <c r="K12216">
        <v>500000</v>
      </c>
    </row>
    <row r="12217" spans="1:11" ht="15" customHeight="1" x14ac:dyDescent="0.2">
      <c r="A12217" t="s">
        <v>28858</v>
      </c>
      <c r="B12217" t="s">
        <v>28859</v>
      </c>
      <c r="C12217">
        <v>2024</v>
      </c>
      <c r="D12217" s="37">
        <v>45560</v>
      </c>
      <c r="E12217" s="37">
        <v>45924</v>
      </c>
      <c r="F12217" s="18" t="s">
        <v>4463</v>
      </c>
      <c r="G12217" t="s">
        <v>97</v>
      </c>
      <c r="H12217">
        <v>1</v>
      </c>
      <c r="I12217">
        <v>2</v>
      </c>
      <c r="J12217">
        <v>8964.1200000000008</v>
      </c>
      <c r="K12217">
        <v>1000000</v>
      </c>
    </row>
    <row r="12218" spans="1:11" ht="15" customHeight="1" x14ac:dyDescent="0.2">
      <c r="A12218" t="s">
        <v>28860</v>
      </c>
      <c r="B12218" t="s">
        <v>28861</v>
      </c>
      <c r="C12218">
        <v>2024</v>
      </c>
      <c r="D12218" s="37">
        <v>45560</v>
      </c>
      <c r="E12218" s="37">
        <v>45924</v>
      </c>
      <c r="F12218" s="18" t="s">
        <v>4463</v>
      </c>
      <c r="G12218" t="s">
        <v>97</v>
      </c>
      <c r="H12218">
        <v>1</v>
      </c>
      <c r="I12218">
        <v>1</v>
      </c>
      <c r="J12218">
        <v>50320.57</v>
      </c>
      <c r="K12218">
        <v>5000000</v>
      </c>
    </row>
    <row r="12219" spans="1:11" ht="15" customHeight="1" x14ac:dyDescent="0.2">
      <c r="A12219" t="s">
        <v>28862</v>
      </c>
      <c r="B12219" t="s">
        <v>28863</v>
      </c>
      <c r="C12219">
        <v>2024</v>
      </c>
      <c r="D12219" s="37">
        <v>45560</v>
      </c>
      <c r="E12219" s="37">
        <v>45924</v>
      </c>
      <c r="F12219" s="18" t="s">
        <v>4463</v>
      </c>
      <c r="G12219" t="s">
        <v>99</v>
      </c>
      <c r="H12219">
        <v>1</v>
      </c>
      <c r="I12219">
        <v>1</v>
      </c>
      <c r="J12219">
        <v>23425.38</v>
      </c>
      <c r="K12219">
        <v>2000000</v>
      </c>
    </row>
    <row r="12220" spans="1:11" ht="15" customHeight="1" x14ac:dyDescent="0.2">
      <c r="A12220" t="s">
        <v>28864</v>
      </c>
      <c r="B12220" t="s">
        <v>28865</v>
      </c>
      <c r="C12220">
        <v>2024</v>
      </c>
      <c r="D12220" s="37">
        <v>45560</v>
      </c>
      <c r="E12220" s="37">
        <v>45924</v>
      </c>
      <c r="F12220" s="18" t="s">
        <v>4463</v>
      </c>
      <c r="G12220" t="s">
        <v>100</v>
      </c>
      <c r="H12220">
        <v>1</v>
      </c>
      <c r="I12220">
        <v>2</v>
      </c>
      <c r="J12220">
        <v>30545.38</v>
      </c>
      <c r="K12220">
        <v>2000000</v>
      </c>
    </row>
    <row r="12221" spans="1:11" ht="15" customHeight="1" x14ac:dyDescent="0.2">
      <c r="A12221" t="s">
        <v>28866</v>
      </c>
      <c r="B12221" t="s">
        <v>28867</v>
      </c>
      <c r="C12221">
        <v>2024</v>
      </c>
      <c r="D12221" s="37">
        <v>45560</v>
      </c>
      <c r="E12221" s="37">
        <v>45924</v>
      </c>
      <c r="F12221" s="18" t="s">
        <v>4463</v>
      </c>
      <c r="G12221" t="s">
        <v>98</v>
      </c>
      <c r="H12221">
        <v>1</v>
      </c>
      <c r="I12221">
        <v>2</v>
      </c>
      <c r="J12221">
        <v>3892.84</v>
      </c>
      <c r="K12221">
        <v>500000</v>
      </c>
    </row>
    <row r="12222" spans="1:11" ht="15" customHeight="1" x14ac:dyDescent="0.2">
      <c r="A12222" t="s">
        <v>28868</v>
      </c>
      <c r="B12222" t="s">
        <v>28869</v>
      </c>
      <c r="C12222">
        <v>2024</v>
      </c>
      <c r="D12222" s="37">
        <v>45560</v>
      </c>
      <c r="E12222" s="37">
        <v>45924</v>
      </c>
      <c r="F12222" s="18" t="s">
        <v>4463</v>
      </c>
      <c r="G12222" t="s">
        <v>99</v>
      </c>
      <c r="H12222">
        <v>1</v>
      </c>
      <c r="I12222">
        <v>1</v>
      </c>
      <c r="J12222">
        <v>25200.84</v>
      </c>
      <c r="K12222">
        <v>2000000</v>
      </c>
    </row>
    <row r="12223" spans="1:11" ht="15" customHeight="1" x14ac:dyDescent="0.2">
      <c r="A12223" t="s">
        <v>28870</v>
      </c>
      <c r="B12223" t="s">
        <v>28871</v>
      </c>
      <c r="C12223">
        <v>2024</v>
      </c>
      <c r="D12223" s="37">
        <v>45560</v>
      </c>
      <c r="E12223" s="37">
        <v>45924</v>
      </c>
      <c r="F12223" s="18" t="s">
        <v>4463</v>
      </c>
      <c r="G12223" t="s">
        <v>97</v>
      </c>
      <c r="H12223">
        <v>1</v>
      </c>
      <c r="I12223">
        <v>1</v>
      </c>
      <c r="J12223">
        <v>41451.58</v>
      </c>
      <c r="K12223">
        <v>4000000</v>
      </c>
    </row>
    <row r="12224" spans="1:11" ht="15" customHeight="1" x14ac:dyDescent="0.2">
      <c r="A12224" t="s">
        <v>28872</v>
      </c>
      <c r="B12224" t="s">
        <v>28873</v>
      </c>
      <c r="C12224">
        <v>2024</v>
      </c>
      <c r="D12224" s="37">
        <v>45561</v>
      </c>
      <c r="E12224" s="37">
        <v>45925</v>
      </c>
      <c r="F12224" s="18" t="s">
        <v>4452</v>
      </c>
      <c r="G12224" t="s">
        <v>101</v>
      </c>
      <c r="H12224">
        <v>1</v>
      </c>
      <c r="I12224">
        <v>2</v>
      </c>
      <c r="J12224">
        <v>21166.42</v>
      </c>
      <c r="K12224">
        <v>3000000</v>
      </c>
    </row>
    <row r="12225" spans="1:11" ht="15" customHeight="1" x14ac:dyDescent="0.2">
      <c r="A12225" t="s">
        <v>28874</v>
      </c>
      <c r="B12225" t="s">
        <v>28875</v>
      </c>
      <c r="C12225">
        <v>2024</v>
      </c>
      <c r="D12225" s="37">
        <v>45561</v>
      </c>
      <c r="E12225" s="37">
        <v>45925</v>
      </c>
      <c r="F12225" s="18" t="s">
        <v>4452</v>
      </c>
      <c r="G12225" t="s">
        <v>100</v>
      </c>
      <c r="H12225">
        <v>1</v>
      </c>
      <c r="I12225">
        <v>2</v>
      </c>
      <c r="J12225">
        <v>146730.94</v>
      </c>
      <c r="K12225">
        <v>10000000</v>
      </c>
    </row>
    <row r="12226" spans="1:11" ht="15" customHeight="1" x14ac:dyDescent="0.2">
      <c r="A12226" t="s">
        <v>28876</v>
      </c>
      <c r="B12226" t="s">
        <v>28877</v>
      </c>
      <c r="C12226">
        <v>2024</v>
      </c>
      <c r="D12226" s="37">
        <v>45561</v>
      </c>
      <c r="E12226" s="37">
        <v>45925</v>
      </c>
      <c r="F12226" s="18" t="s">
        <v>4452</v>
      </c>
      <c r="G12226" t="s">
        <v>97</v>
      </c>
      <c r="H12226">
        <v>3</v>
      </c>
      <c r="I12226">
        <v>3</v>
      </c>
      <c r="J12226">
        <v>42733.18</v>
      </c>
      <c r="K12226">
        <v>5000000</v>
      </c>
    </row>
    <row r="12227" spans="1:11" ht="15" customHeight="1" x14ac:dyDescent="0.2">
      <c r="A12227" t="s">
        <v>28878</v>
      </c>
      <c r="B12227" t="s">
        <v>28879</v>
      </c>
      <c r="C12227">
        <v>2024</v>
      </c>
      <c r="D12227" s="37">
        <v>45561</v>
      </c>
      <c r="E12227" s="37">
        <v>45925</v>
      </c>
      <c r="F12227" s="18" t="s">
        <v>4452</v>
      </c>
      <c r="G12227" t="s">
        <v>101</v>
      </c>
      <c r="H12227">
        <v>2</v>
      </c>
      <c r="I12227">
        <v>4</v>
      </c>
      <c r="J12227">
        <v>71190.64</v>
      </c>
      <c r="K12227">
        <v>10000000</v>
      </c>
    </row>
    <row r="12228" spans="1:11" ht="15" customHeight="1" x14ac:dyDescent="0.2">
      <c r="A12228" t="s">
        <v>28880</v>
      </c>
      <c r="B12228" t="s">
        <v>28881</v>
      </c>
      <c r="C12228">
        <v>2024</v>
      </c>
      <c r="D12228" s="37">
        <v>45561</v>
      </c>
      <c r="E12228" s="37">
        <v>45925</v>
      </c>
      <c r="F12228" s="18" t="s">
        <v>4452</v>
      </c>
      <c r="G12228" t="s">
        <v>98</v>
      </c>
      <c r="H12228">
        <v>3</v>
      </c>
      <c r="I12228">
        <v>3</v>
      </c>
      <c r="J12228">
        <v>39214.620000000003</v>
      </c>
      <c r="K12228">
        <v>5000000</v>
      </c>
    </row>
    <row r="12229" spans="1:11" ht="15" customHeight="1" x14ac:dyDescent="0.2">
      <c r="A12229" t="s">
        <v>28882</v>
      </c>
      <c r="B12229" t="s">
        <v>28883</v>
      </c>
      <c r="C12229">
        <v>2024</v>
      </c>
      <c r="D12229" s="37">
        <v>45561</v>
      </c>
      <c r="E12229" s="37">
        <v>45925</v>
      </c>
      <c r="F12229" s="18" t="s">
        <v>4452</v>
      </c>
      <c r="G12229" t="s">
        <v>100</v>
      </c>
      <c r="H12229">
        <v>1</v>
      </c>
      <c r="I12229">
        <v>2</v>
      </c>
      <c r="J12229">
        <v>36813.300000000003</v>
      </c>
      <c r="K12229">
        <v>2500000</v>
      </c>
    </row>
    <row r="12230" spans="1:11" ht="15" customHeight="1" x14ac:dyDescent="0.2">
      <c r="A12230" t="s">
        <v>28884</v>
      </c>
      <c r="B12230" t="s">
        <v>28885</v>
      </c>
      <c r="C12230">
        <v>2024</v>
      </c>
      <c r="D12230" s="37">
        <v>45561</v>
      </c>
      <c r="E12230" s="37">
        <v>45925</v>
      </c>
      <c r="F12230" s="18" t="s">
        <v>4452</v>
      </c>
      <c r="G12230" t="s">
        <v>100</v>
      </c>
      <c r="H12230">
        <v>3</v>
      </c>
      <c r="I12230">
        <v>6</v>
      </c>
      <c r="J12230">
        <v>68550.63</v>
      </c>
      <c r="K12230">
        <v>5000000</v>
      </c>
    </row>
    <row r="12231" spans="1:11" ht="15" customHeight="1" x14ac:dyDescent="0.2">
      <c r="A12231" t="s">
        <v>28886</v>
      </c>
      <c r="B12231" t="s">
        <v>28887</v>
      </c>
      <c r="C12231">
        <v>2024</v>
      </c>
      <c r="D12231" s="37">
        <v>45561</v>
      </c>
      <c r="E12231" s="37">
        <v>45925</v>
      </c>
      <c r="F12231" s="18" t="s">
        <v>4452</v>
      </c>
      <c r="G12231" t="s">
        <v>99</v>
      </c>
      <c r="H12231">
        <v>2</v>
      </c>
      <c r="I12231">
        <v>4</v>
      </c>
      <c r="J12231">
        <v>42110.22</v>
      </c>
      <c r="K12231">
        <v>3500000</v>
      </c>
    </row>
    <row r="12232" spans="1:11" ht="15" customHeight="1" x14ac:dyDescent="0.2">
      <c r="A12232" t="s">
        <v>28888</v>
      </c>
      <c r="B12232" t="s">
        <v>28889</v>
      </c>
      <c r="C12232">
        <v>2024</v>
      </c>
      <c r="D12232" s="37">
        <v>45561</v>
      </c>
      <c r="E12232" s="37">
        <v>45925</v>
      </c>
      <c r="F12232" s="18" t="s">
        <v>4463</v>
      </c>
      <c r="G12232" t="s">
        <v>99</v>
      </c>
      <c r="H12232">
        <v>3</v>
      </c>
      <c r="I12232">
        <v>3</v>
      </c>
      <c r="J12232">
        <v>118407.34</v>
      </c>
      <c r="K12232">
        <v>10000000</v>
      </c>
    </row>
    <row r="12233" spans="1:11" ht="15" customHeight="1" x14ac:dyDescent="0.2">
      <c r="A12233" t="s">
        <v>28890</v>
      </c>
      <c r="B12233" t="s">
        <v>28891</v>
      </c>
      <c r="C12233">
        <v>2024</v>
      </c>
      <c r="D12233" s="37">
        <v>45561</v>
      </c>
      <c r="E12233" s="37">
        <v>45925</v>
      </c>
      <c r="F12233" s="18" t="s">
        <v>4463</v>
      </c>
      <c r="G12233" t="s">
        <v>97</v>
      </c>
      <c r="H12233">
        <v>1</v>
      </c>
      <c r="I12233">
        <v>2</v>
      </c>
      <c r="J12233">
        <v>50357.36</v>
      </c>
      <c r="K12233">
        <v>5000000</v>
      </c>
    </row>
    <row r="12234" spans="1:11" ht="15" customHeight="1" x14ac:dyDescent="0.2">
      <c r="A12234" t="s">
        <v>28892</v>
      </c>
      <c r="B12234" t="s">
        <v>28893</v>
      </c>
      <c r="C12234">
        <v>2024</v>
      </c>
      <c r="D12234" s="37">
        <v>45561</v>
      </c>
      <c r="E12234" s="37">
        <v>45925</v>
      </c>
      <c r="F12234" s="18" t="s">
        <v>4463</v>
      </c>
      <c r="G12234" t="s">
        <v>98</v>
      </c>
      <c r="H12234">
        <v>2</v>
      </c>
      <c r="I12234">
        <v>2</v>
      </c>
      <c r="J12234">
        <v>7307.9</v>
      </c>
      <c r="K12234">
        <v>1000000</v>
      </c>
    </row>
    <row r="12235" spans="1:11" ht="15" customHeight="1" x14ac:dyDescent="0.2">
      <c r="A12235" t="s">
        <v>28894</v>
      </c>
      <c r="B12235" t="s">
        <v>28895</v>
      </c>
      <c r="C12235">
        <v>2024</v>
      </c>
      <c r="D12235" s="37">
        <v>45561</v>
      </c>
      <c r="E12235" s="37">
        <v>45925</v>
      </c>
      <c r="F12235" s="18" t="s">
        <v>4463</v>
      </c>
      <c r="G12235" t="s">
        <v>99</v>
      </c>
      <c r="H12235">
        <v>2</v>
      </c>
      <c r="I12235">
        <v>4</v>
      </c>
      <c r="J12235">
        <v>128844.84</v>
      </c>
      <c r="K12235">
        <v>10000000</v>
      </c>
    </row>
    <row r="12236" spans="1:11" ht="15" customHeight="1" x14ac:dyDescent="0.2">
      <c r="A12236" t="s">
        <v>28896</v>
      </c>
      <c r="B12236" t="s">
        <v>28897</v>
      </c>
      <c r="C12236">
        <v>2024</v>
      </c>
      <c r="D12236" s="37">
        <v>45561</v>
      </c>
      <c r="E12236" s="37">
        <v>45925</v>
      </c>
      <c r="F12236" s="18" t="s">
        <v>4463</v>
      </c>
      <c r="G12236" t="s">
        <v>101</v>
      </c>
      <c r="H12236">
        <v>1</v>
      </c>
      <c r="I12236">
        <v>2</v>
      </c>
      <c r="J12236">
        <v>6173</v>
      </c>
      <c r="K12236">
        <v>1000000</v>
      </c>
    </row>
    <row r="12237" spans="1:11" ht="15" customHeight="1" x14ac:dyDescent="0.2">
      <c r="A12237" t="s">
        <v>28898</v>
      </c>
      <c r="B12237" t="s">
        <v>28899</v>
      </c>
      <c r="C12237">
        <v>2024</v>
      </c>
      <c r="D12237" s="37">
        <v>45561</v>
      </c>
      <c r="E12237" s="37">
        <v>45925</v>
      </c>
      <c r="F12237" s="18" t="s">
        <v>4463</v>
      </c>
      <c r="G12237" t="s">
        <v>97</v>
      </c>
      <c r="H12237">
        <v>1</v>
      </c>
      <c r="I12237">
        <v>2</v>
      </c>
      <c r="J12237">
        <v>18886.400000000001</v>
      </c>
      <c r="K12237">
        <v>2000000</v>
      </c>
    </row>
    <row r="12238" spans="1:11" ht="15" customHeight="1" x14ac:dyDescent="0.2">
      <c r="A12238" t="s">
        <v>28900</v>
      </c>
      <c r="B12238" t="s">
        <v>28901</v>
      </c>
      <c r="C12238">
        <v>2024</v>
      </c>
      <c r="D12238" s="37">
        <v>45561</v>
      </c>
      <c r="E12238" s="37">
        <v>45925</v>
      </c>
      <c r="F12238" s="18" t="s">
        <v>4463</v>
      </c>
      <c r="G12238" t="s">
        <v>100</v>
      </c>
      <c r="H12238">
        <v>2</v>
      </c>
      <c r="I12238">
        <v>4</v>
      </c>
      <c r="J12238">
        <v>30052.36</v>
      </c>
      <c r="K12238">
        <v>2000000</v>
      </c>
    </row>
    <row r="12239" spans="1:11" ht="15" customHeight="1" x14ac:dyDescent="0.2">
      <c r="A12239" t="s">
        <v>28902</v>
      </c>
      <c r="B12239" t="s">
        <v>28903</v>
      </c>
      <c r="C12239">
        <v>2024</v>
      </c>
      <c r="D12239" s="37">
        <v>45561</v>
      </c>
      <c r="E12239" s="37">
        <v>45925</v>
      </c>
      <c r="F12239" s="18" t="s">
        <v>4463</v>
      </c>
      <c r="G12239" t="s">
        <v>97</v>
      </c>
      <c r="H12239">
        <v>2</v>
      </c>
      <c r="I12239">
        <v>2</v>
      </c>
      <c r="J12239">
        <v>94786.48</v>
      </c>
      <c r="K12239">
        <v>10000000</v>
      </c>
    </row>
    <row r="12240" spans="1:11" ht="15" customHeight="1" x14ac:dyDescent="0.2">
      <c r="A12240" t="s">
        <v>28904</v>
      </c>
      <c r="B12240" t="s">
        <v>28905</v>
      </c>
      <c r="C12240">
        <v>2024</v>
      </c>
      <c r="D12240" s="37">
        <v>45561</v>
      </c>
      <c r="E12240" s="37">
        <v>45925</v>
      </c>
      <c r="F12240" s="18" t="s">
        <v>4463</v>
      </c>
      <c r="G12240" t="s">
        <v>99</v>
      </c>
      <c r="H12240">
        <v>2</v>
      </c>
      <c r="I12240">
        <v>4</v>
      </c>
      <c r="J12240">
        <v>12301.21</v>
      </c>
      <c r="K12240">
        <v>1000000</v>
      </c>
    </row>
    <row r="12241" spans="1:11" ht="15" customHeight="1" x14ac:dyDescent="0.2">
      <c r="A12241" t="s">
        <v>28906</v>
      </c>
      <c r="B12241" t="s">
        <v>28907</v>
      </c>
      <c r="C12241">
        <v>2024</v>
      </c>
      <c r="D12241" s="37">
        <v>45561</v>
      </c>
      <c r="E12241" s="37">
        <v>45925</v>
      </c>
      <c r="F12241" s="18" t="s">
        <v>4463</v>
      </c>
      <c r="G12241" t="s">
        <v>101</v>
      </c>
      <c r="H12241">
        <v>2</v>
      </c>
      <c r="I12241">
        <v>4</v>
      </c>
      <c r="J12241">
        <v>72049.11</v>
      </c>
      <c r="K12241">
        <v>10000000</v>
      </c>
    </row>
    <row r="12242" spans="1:11" ht="15" customHeight="1" x14ac:dyDescent="0.2">
      <c r="A12242" t="s">
        <v>28908</v>
      </c>
      <c r="B12242" t="s">
        <v>28909</v>
      </c>
      <c r="C12242">
        <v>2024</v>
      </c>
      <c r="D12242" s="37">
        <v>45561</v>
      </c>
      <c r="E12242" s="37">
        <v>45925</v>
      </c>
      <c r="F12242" s="18" t="s">
        <v>4463</v>
      </c>
      <c r="G12242" t="s">
        <v>97</v>
      </c>
      <c r="H12242">
        <v>1</v>
      </c>
      <c r="I12242">
        <v>1</v>
      </c>
      <c r="J12242">
        <v>39147.57</v>
      </c>
      <c r="K12242">
        <v>4000000</v>
      </c>
    </row>
    <row r="12243" spans="1:11" ht="15" customHeight="1" x14ac:dyDescent="0.2">
      <c r="A12243" t="s">
        <v>28910</v>
      </c>
      <c r="B12243" t="s">
        <v>28911</v>
      </c>
      <c r="C12243">
        <v>2024</v>
      </c>
      <c r="D12243" s="37">
        <v>45561</v>
      </c>
      <c r="E12243" s="37">
        <v>45925</v>
      </c>
      <c r="F12243" s="18" t="s">
        <v>4463</v>
      </c>
      <c r="G12243" t="s">
        <v>97</v>
      </c>
      <c r="H12243">
        <v>2</v>
      </c>
      <c r="I12243">
        <v>4</v>
      </c>
      <c r="J12243">
        <v>37836.25</v>
      </c>
      <c r="K12243">
        <v>4000000</v>
      </c>
    </row>
    <row r="12244" spans="1:11" ht="15" customHeight="1" x14ac:dyDescent="0.2">
      <c r="A12244" t="s">
        <v>28912</v>
      </c>
      <c r="B12244" t="s">
        <v>28913</v>
      </c>
      <c r="C12244">
        <v>2024</v>
      </c>
      <c r="D12244" s="37">
        <v>45561</v>
      </c>
      <c r="E12244" s="37">
        <v>45925</v>
      </c>
      <c r="F12244" s="18" t="s">
        <v>4463</v>
      </c>
      <c r="G12244" t="s">
        <v>99</v>
      </c>
      <c r="H12244">
        <v>1</v>
      </c>
      <c r="I12244">
        <v>1</v>
      </c>
      <c r="J12244">
        <v>21827.23</v>
      </c>
      <c r="K12244">
        <v>2000000</v>
      </c>
    </row>
    <row r="12245" spans="1:11" ht="15" customHeight="1" x14ac:dyDescent="0.2">
      <c r="A12245" t="s">
        <v>28914</v>
      </c>
      <c r="B12245" t="s">
        <v>28915</v>
      </c>
      <c r="C12245">
        <v>2024</v>
      </c>
      <c r="D12245" s="37">
        <v>45561</v>
      </c>
      <c r="E12245" s="37">
        <v>45925</v>
      </c>
      <c r="F12245" s="18" t="s">
        <v>4463</v>
      </c>
      <c r="G12245" t="s">
        <v>101</v>
      </c>
      <c r="H12245">
        <v>1</v>
      </c>
      <c r="I12245">
        <v>1</v>
      </c>
      <c r="J12245">
        <v>6630.54</v>
      </c>
      <c r="K12245">
        <v>1000000</v>
      </c>
    </row>
    <row r="12246" spans="1:11" ht="15" customHeight="1" x14ac:dyDescent="0.2">
      <c r="A12246" t="s">
        <v>28916</v>
      </c>
      <c r="B12246" t="s">
        <v>28917</v>
      </c>
      <c r="C12246">
        <v>2024</v>
      </c>
      <c r="D12246" s="37">
        <v>45561</v>
      </c>
      <c r="E12246" s="37">
        <v>45925</v>
      </c>
      <c r="F12246" s="18" t="s">
        <v>4463</v>
      </c>
      <c r="G12246" t="s">
        <v>99</v>
      </c>
      <c r="H12246">
        <v>2</v>
      </c>
      <c r="I12246">
        <v>2</v>
      </c>
      <c r="J12246">
        <v>39122.6</v>
      </c>
      <c r="K12246">
        <v>3500000</v>
      </c>
    </row>
    <row r="12247" spans="1:11" ht="15" customHeight="1" x14ac:dyDescent="0.2">
      <c r="A12247" t="s">
        <v>28918</v>
      </c>
      <c r="B12247" t="s">
        <v>28919</v>
      </c>
      <c r="C12247">
        <v>2024</v>
      </c>
      <c r="D12247" s="37">
        <v>45561</v>
      </c>
      <c r="E12247" s="37">
        <v>45925</v>
      </c>
      <c r="F12247" s="18" t="s">
        <v>4463</v>
      </c>
      <c r="G12247" t="s">
        <v>97</v>
      </c>
      <c r="H12247">
        <v>3</v>
      </c>
      <c r="I12247">
        <v>3</v>
      </c>
      <c r="J12247">
        <v>94162.28</v>
      </c>
      <c r="K12247">
        <v>10000000</v>
      </c>
    </row>
    <row r="12248" spans="1:11" ht="15" customHeight="1" x14ac:dyDescent="0.2">
      <c r="A12248" t="s">
        <v>28920</v>
      </c>
      <c r="B12248" t="s">
        <v>28921</v>
      </c>
      <c r="C12248">
        <v>2024</v>
      </c>
      <c r="D12248" s="37">
        <v>45561</v>
      </c>
      <c r="E12248" s="37">
        <v>45925</v>
      </c>
      <c r="F12248" s="18" t="s">
        <v>4463</v>
      </c>
      <c r="G12248" t="s">
        <v>97</v>
      </c>
      <c r="H12248">
        <v>2</v>
      </c>
      <c r="I12248">
        <v>2</v>
      </c>
      <c r="J12248">
        <v>18670.18</v>
      </c>
      <c r="K12248">
        <v>2000000</v>
      </c>
    </row>
    <row r="12249" spans="1:11" ht="15" customHeight="1" x14ac:dyDescent="0.2">
      <c r="A12249" t="s">
        <v>28922</v>
      </c>
      <c r="B12249" t="s">
        <v>28923</v>
      </c>
      <c r="C12249">
        <v>2024</v>
      </c>
      <c r="D12249" s="37">
        <v>45562</v>
      </c>
      <c r="E12249" s="37">
        <v>45926</v>
      </c>
      <c r="F12249" s="18" t="s">
        <v>4452</v>
      </c>
      <c r="G12249" t="s">
        <v>100</v>
      </c>
      <c r="H12249">
        <v>2</v>
      </c>
      <c r="I12249">
        <v>2</v>
      </c>
      <c r="J12249">
        <v>30270.86</v>
      </c>
      <c r="K12249">
        <v>2000000</v>
      </c>
    </row>
    <row r="12250" spans="1:11" ht="15" customHeight="1" x14ac:dyDescent="0.2">
      <c r="A12250" t="s">
        <v>28924</v>
      </c>
      <c r="B12250" t="s">
        <v>28925</v>
      </c>
      <c r="C12250">
        <v>2024</v>
      </c>
      <c r="D12250" s="37">
        <v>45562</v>
      </c>
      <c r="E12250" s="37">
        <v>45926</v>
      </c>
      <c r="F12250" s="18" t="s">
        <v>4452</v>
      </c>
      <c r="G12250" t="s">
        <v>97</v>
      </c>
      <c r="H12250">
        <v>2</v>
      </c>
      <c r="I12250">
        <v>2</v>
      </c>
      <c r="J12250">
        <v>13735.13</v>
      </c>
      <c r="K12250">
        <v>1500000</v>
      </c>
    </row>
    <row r="12251" spans="1:11" ht="15" customHeight="1" x14ac:dyDescent="0.2">
      <c r="A12251" t="s">
        <v>28926</v>
      </c>
      <c r="B12251" t="s">
        <v>28927</v>
      </c>
      <c r="C12251">
        <v>2024</v>
      </c>
      <c r="D12251" s="37">
        <v>45562</v>
      </c>
      <c r="E12251" s="37">
        <v>45926</v>
      </c>
      <c r="F12251" s="18" t="s">
        <v>4452</v>
      </c>
      <c r="G12251" t="s">
        <v>98</v>
      </c>
      <c r="H12251">
        <v>2</v>
      </c>
      <c r="I12251">
        <v>2</v>
      </c>
      <c r="J12251">
        <v>12398.17</v>
      </c>
      <c r="K12251">
        <v>1500000</v>
      </c>
    </row>
    <row r="12252" spans="1:11" ht="15" customHeight="1" x14ac:dyDescent="0.2">
      <c r="A12252" t="s">
        <v>28928</v>
      </c>
      <c r="B12252" t="s">
        <v>28929</v>
      </c>
      <c r="C12252">
        <v>2024</v>
      </c>
      <c r="D12252" s="37">
        <v>45562</v>
      </c>
      <c r="E12252" s="37">
        <v>45926</v>
      </c>
      <c r="F12252" s="18" t="s">
        <v>4452</v>
      </c>
      <c r="G12252" t="s">
        <v>100</v>
      </c>
      <c r="H12252">
        <v>1</v>
      </c>
      <c r="I12252">
        <v>2</v>
      </c>
      <c r="J12252">
        <v>67456.89</v>
      </c>
      <c r="K12252">
        <v>4500000</v>
      </c>
    </row>
    <row r="12253" spans="1:11" ht="15" customHeight="1" x14ac:dyDescent="0.2">
      <c r="A12253" t="s">
        <v>28930</v>
      </c>
      <c r="B12253" t="s">
        <v>28931</v>
      </c>
      <c r="C12253">
        <v>2024</v>
      </c>
      <c r="D12253" s="37">
        <v>45562</v>
      </c>
      <c r="E12253" s="37">
        <v>45926</v>
      </c>
      <c r="F12253" s="18" t="s">
        <v>4452</v>
      </c>
      <c r="G12253" t="s">
        <v>98</v>
      </c>
      <c r="H12253">
        <v>2</v>
      </c>
      <c r="I12253">
        <v>4</v>
      </c>
      <c r="J12253">
        <v>29404.07</v>
      </c>
      <c r="K12253">
        <v>3500000</v>
      </c>
    </row>
    <row r="12254" spans="1:11" ht="15" customHeight="1" x14ac:dyDescent="0.2">
      <c r="A12254" t="s">
        <v>28932</v>
      </c>
      <c r="B12254" t="s">
        <v>28933</v>
      </c>
      <c r="C12254">
        <v>2024</v>
      </c>
      <c r="D12254" s="37">
        <v>45562</v>
      </c>
      <c r="E12254" s="37">
        <v>45926</v>
      </c>
      <c r="F12254" s="18" t="s">
        <v>4452</v>
      </c>
      <c r="G12254" t="s">
        <v>97</v>
      </c>
      <c r="H12254">
        <v>2</v>
      </c>
      <c r="I12254">
        <v>4</v>
      </c>
      <c r="J12254">
        <v>40754.31</v>
      </c>
      <c r="K12254">
        <v>4500000</v>
      </c>
    </row>
    <row r="12255" spans="1:11" ht="15" customHeight="1" x14ac:dyDescent="0.2">
      <c r="A12255" t="s">
        <v>28934</v>
      </c>
      <c r="B12255" t="s">
        <v>28935</v>
      </c>
      <c r="C12255">
        <v>2024</v>
      </c>
      <c r="D12255" s="37">
        <v>45562</v>
      </c>
      <c r="E12255" s="37">
        <v>45926</v>
      </c>
      <c r="F12255" s="18" t="s">
        <v>4463</v>
      </c>
      <c r="G12255" t="s">
        <v>99</v>
      </c>
      <c r="H12255">
        <v>1</v>
      </c>
      <c r="I12255">
        <v>2</v>
      </c>
      <c r="J12255">
        <v>29114.18</v>
      </c>
      <c r="K12255">
        <v>2500000</v>
      </c>
    </row>
    <row r="12256" spans="1:11" ht="15" customHeight="1" x14ac:dyDescent="0.2">
      <c r="A12256" t="s">
        <v>28936</v>
      </c>
      <c r="B12256" t="s">
        <v>28937</v>
      </c>
      <c r="C12256">
        <v>2024</v>
      </c>
      <c r="D12256" s="37">
        <v>45562</v>
      </c>
      <c r="E12256" s="37">
        <v>45926</v>
      </c>
      <c r="F12256" s="18" t="s">
        <v>4463</v>
      </c>
      <c r="G12256" t="s">
        <v>100</v>
      </c>
      <c r="H12256">
        <v>1</v>
      </c>
      <c r="I12256">
        <v>1</v>
      </c>
      <c r="J12256">
        <v>8022.96</v>
      </c>
      <c r="K12256">
        <v>500000</v>
      </c>
    </row>
    <row r="12257" spans="1:11" ht="15" customHeight="1" x14ac:dyDescent="0.2">
      <c r="A12257" t="s">
        <v>28938</v>
      </c>
      <c r="B12257" t="s">
        <v>28939</v>
      </c>
      <c r="C12257">
        <v>2024</v>
      </c>
      <c r="D12257" s="37">
        <v>45562</v>
      </c>
      <c r="E12257" s="37">
        <v>45926</v>
      </c>
      <c r="F12257" s="18" t="s">
        <v>4463</v>
      </c>
      <c r="G12257" t="s">
        <v>101</v>
      </c>
      <c r="H12257">
        <v>2</v>
      </c>
      <c r="I12257">
        <v>4</v>
      </c>
      <c r="J12257">
        <v>20919.060000000001</v>
      </c>
      <c r="K12257">
        <v>3000000</v>
      </c>
    </row>
    <row r="12258" spans="1:11" ht="15" customHeight="1" x14ac:dyDescent="0.2">
      <c r="A12258" t="s">
        <v>28940</v>
      </c>
      <c r="B12258" t="s">
        <v>28941</v>
      </c>
      <c r="C12258">
        <v>2024</v>
      </c>
      <c r="D12258" s="37">
        <v>45562</v>
      </c>
      <c r="E12258" s="37">
        <v>45926</v>
      </c>
      <c r="F12258" s="18" t="s">
        <v>4463</v>
      </c>
      <c r="G12258" t="s">
        <v>99</v>
      </c>
      <c r="H12258">
        <v>3</v>
      </c>
      <c r="I12258">
        <v>6</v>
      </c>
      <c r="J12258">
        <v>65034.48</v>
      </c>
      <c r="K12258">
        <v>5000000</v>
      </c>
    </row>
    <row r="12259" spans="1:11" ht="15" customHeight="1" x14ac:dyDescent="0.2">
      <c r="A12259" t="s">
        <v>28942</v>
      </c>
      <c r="B12259" t="s">
        <v>28943</v>
      </c>
      <c r="C12259">
        <v>2024</v>
      </c>
      <c r="D12259" s="37">
        <v>45562</v>
      </c>
      <c r="E12259" s="37">
        <v>45926</v>
      </c>
      <c r="F12259" s="18" t="s">
        <v>4463</v>
      </c>
      <c r="G12259" t="s">
        <v>97</v>
      </c>
      <c r="H12259">
        <v>1</v>
      </c>
      <c r="I12259">
        <v>1</v>
      </c>
      <c r="J12259">
        <v>41093.949999999997</v>
      </c>
      <c r="K12259">
        <v>4000000</v>
      </c>
    </row>
    <row r="12260" spans="1:11" ht="15" customHeight="1" x14ac:dyDescent="0.2">
      <c r="A12260" t="s">
        <v>28944</v>
      </c>
      <c r="B12260" t="s">
        <v>28945</v>
      </c>
      <c r="C12260">
        <v>2024</v>
      </c>
      <c r="D12260" s="37">
        <v>45562</v>
      </c>
      <c r="E12260" s="37">
        <v>45926</v>
      </c>
      <c r="F12260" s="18" t="s">
        <v>4463</v>
      </c>
      <c r="G12260" t="s">
        <v>99</v>
      </c>
      <c r="H12260">
        <v>3</v>
      </c>
      <c r="I12260">
        <v>6</v>
      </c>
      <c r="J12260">
        <v>58207.6</v>
      </c>
      <c r="K12260">
        <v>5000000</v>
      </c>
    </row>
    <row r="12261" spans="1:11" ht="15" customHeight="1" x14ac:dyDescent="0.2">
      <c r="A12261" t="s">
        <v>28946</v>
      </c>
      <c r="B12261" t="s">
        <v>28947</v>
      </c>
      <c r="C12261">
        <v>2024</v>
      </c>
      <c r="D12261" s="37">
        <v>45562</v>
      </c>
      <c r="E12261" s="37">
        <v>45926</v>
      </c>
      <c r="F12261" s="18" t="s">
        <v>4463</v>
      </c>
      <c r="G12261" t="s">
        <v>99</v>
      </c>
      <c r="H12261">
        <v>3</v>
      </c>
      <c r="I12261">
        <v>3</v>
      </c>
      <c r="J12261">
        <v>18650.38</v>
      </c>
      <c r="K12261">
        <v>1500000</v>
      </c>
    </row>
    <row r="12262" spans="1:11" ht="15" customHeight="1" x14ac:dyDescent="0.2">
      <c r="A12262" t="s">
        <v>28948</v>
      </c>
      <c r="B12262" t="s">
        <v>28949</v>
      </c>
      <c r="C12262">
        <v>2024</v>
      </c>
      <c r="D12262" s="37">
        <v>45562</v>
      </c>
      <c r="E12262" s="37">
        <v>45926</v>
      </c>
      <c r="F12262" s="18" t="s">
        <v>4463</v>
      </c>
      <c r="G12262" t="s">
        <v>98</v>
      </c>
      <c r="H12262">
        <v>2</v>
      </c>
      <c r="I12262">
        <v>4</v>
      </c>
      <c r="J12262">
        <v>29027.97</v>
      </c>
      <c r="K12262">
        <v>3500000</v>
      </c>
    </row>
    <row r="12263" spans="1:11" ht="15" customHeight="1" x14ac:dyDescent="0.2">
      <c r="A12263" t="s">
        <v>28950</v>
      </c>
      <c r="B12263" t="s">
        <v>28951</v>
      </c>
      <c r="C12263">
        <v>2024</v>
      </c>
      <c r="D12263" s="37">
        <v>45562</v>
      </c>
      <c r="E12263" s="37">
        <v>45926</v>
      </c>
      <c r="F12263" s="18" t="s">
        <v>4463</v>
      </c>
      <c r="G12263" t="s">
        <v>99</v>
      </c>
      <c r="H12263">
        <v>1</v>
      </c>
      <c r="I12263">
        <v>1</v>
      </c>
      <c r="J12263">
        <v>63948.69</v>
      </c>
      <c r="K12263">
        <v>5000000</v>
      </c>
    </row>
    <row r="12264" spans="1:11" ht="15" customHeight="1" x14ac:dyDescent="0.2">
      <c r="A12264" t="s">
        <v>28952</v>
      </c>
      <c r="B12264" t="s">
        <v>28953</v>
      </c>
      <c r="C12264">
        <v>2024</v>
      </c>
      <c r="D12264" s="37">
        <v>45562</v>
      </c>
      <c r="E12264" s="37">
        <v>45926</v>
      </c>
      <c r="F12264" s="18" t="s">
        <v>4463</v>
      </c>
      <c r="G12264" t="s">
        <v>98</v>
      </c>
      <c r="H12264">
        <v>1</v>
      </c>
      <c r="I12264">
        <v>1</v>
      </c>
      <c r="J12264">
        <v>7697.69</v>
      </c>
      <c r="K12264">
        <v>1000000</v>
      </c>
    </row>
    <row r="12265" spans="1:11" ht="15" customHeight="1" x14ac:dyDescent="0.2">
      <c r="A12265" t="s">
        <v>28954</v>
      </c>
      <c r="B12265" t="s">
        <v>28955</v>
      </c>
      <c r="C12265">
        <v>2024</v>
      </c>
      <c r="D12265" s="37">
        <v>45562</v>
      </c>
      <c r="E12265" s="37">
        <v>45926</v>
      </c>
      <c r="F12265" s="18" t="s">
        <v>4463</v>
      </c>
      <c r="G12265" t="s">
        <v>97</v>
      </c>
      <c r="H12265">
        <v>1</v>
      </c>
      <c r="I12265">
        <v>1</v>
      </c>
      <c r="J12265">
        <v>45500.78</v>
      </c>
      <c r="K12265">
        <v>4500000</v>
      </c>
    </row>
    <row r="12266" spans="1:11" ht="15" customHeight="1" x14ac:dyDescent="0.2">
      <c r="A12266" t="s">
        <v>28956</v>
      </c>
      <c r="B12266" t="s">
        <v>28957</v>
      </c>
      <c r="C12266">
        <v>2024</v>
      </c>
      <c r="D12266" s="37">
        <v>45562</v>
      </c>
      <c r="E12266" s="37">
        <v>45926</v>
      </c>
      <c r="F12266" s="18" t="s">
        <v>4463</v>
      </c>
      <c r="G12266" t="s">
        <v>97</v>
      </c>
      <c r="H12266">
        <v>2</v>
      </c>
      <c r="I12266">
        <v>4</v>
      </c>
      <c r="J12266">
        <v>10192.19</v>
      </c>
      <c r="K12266">
        <v>1000000</v>
      </c>
    </row>
    <row r="12267" spans="1:11" ht="15" customHeight="1" x14ac:dyDescent="0.2">
      <c r="A12267" t="s">
        <v>28958</v>
      </c>
      <c r="B12267" t="s">
        <v>28959</v>
      </c>
      <c r="C12267">
        <v>2024</v>
      </c>
      <c r="D12267" s="37">
        <v>45562</v>
      </c>
      <c r="E12267" s="37">
        <v>45926</v>
      </c>
      <c r="F12267" s="18" t="s">
        <v>4463</v>
      </c>
      <c r="G12267" t="s">
        <v>99</v>
      </c>
      <c r="H12267">
        <v>3</v>
      </c>
      <c r="I12267">
        <v>3</v>
      </c>
      <c r="J12267">
        <v>41637.980000000003</v>
      </c>
      <c r="K12267">
        <v>3500000</v>
      </c>
    </row>
    <row r="12268" spans="1:11" ht="15" customHeight="1" x14ac:dyDescent="0.2">
      <c r="A12268" t="s">
        <v>28960</v>
      </c>
      <c r="B12268" t="s">
        <v>28961</v>
      </c>
      <c r="C12268">
        <v>2024</v>
      </c>
      <c r="D12268" s="37">
        <v>45562</v>
      </c>
      <c r="E12268" s="37">
        <v>45926</v>
      </c>
      <c r="F12268" s="18" t="s">
        <v>4463</v>
      </c>
      <c r="G12268" t="s">
        <v>101</v>
      </c>
      <c r="H12268">
        <v>1</v>
      </c>
      <c r="I12268">
        <v>1</v>
      </c>
      <c r="J12268">
        <v>17850.71</v>
      </c>
      <c r="K12268">
        <v>2500000</v>
      </c>
    </row>
    <row r="12269" spans="1:11" ht="15" customHeight="1" x14ac:dyDescent="0.2">
      <c r="A12269" t="s">
        <v>28962</v>
      </c>
      <c r="B12269" t="s">
        <v>28963</v>
      </c>
      <c r="C12269">
        <v>2024</v>
      </c>
      <c r="D12269" s="37">
        <v>45562</v>
      </c>
      <c r="E12269" s="37">
        <v>45926</v>
      </c>
      <c r="F12269" s="18" t="s">
        <v>4463</v>
      </c>
      <c r="G12269" t="s">
        <v>101</v>
      </c>
      <c r="H12269">
        <v>2</v>
      </c>
      <c r="I12269">
        <v>2</v>
      </c>
      <c r="J12269">
        <v>12482.74</v>
      </c>
      <c r="K12269">
        <v>2000000</v>
      </c>
    </row>
    <row r="12270" spans="1:11" ht="15" customHeight="1" x14ac:dyDescent="0.2">
      <c r="A12270" t="s">
        <v>28964</v>
      </c>
      <c r="B12270" t="s">
        <v>28965</v>
      </c>
      <c r="C12270">
        <v>2024</v>
      </c>
      <c r="D12270" s="37">
        <v>45562</v>
      </c>
      <c r="E12270" s="37">
        <v>45926</v>
      </c>
      <c r="F12270" s="18" t="s">
        <v>4463</v>
      </c>
      <c r="G12270" t="s">
        <v>100</v>
      </c>
      <c r="H12270">
        <v>2</v>
      </c>
      <c r="I12270">
        <v>4</v>
      </c>
      <c r="J12270">
        <v>14689.8</v>
      </c>
      <c r="K12270">
        <v>1000000</v>
      </c>
    </row>
    <row r="12271" spans="1:11" ht="15" customHeight="1" x14ac:dyDescent="0.2">
      <c r="A12271" t="s">
        <v>28966</v>
      </c>
      <c r="B12271" t="s">
        <v>28967</v>
      </c>
      <c r="C12271">
        <v>2024</v>
      </c>
      <c r="D12271" s="37">
        <v>45562</v>
      </c>
      <c r="E12271" s="37">
        <v>45926</v>
      </c>
      <c r="F12271" s="18" t="s">
        <v>4463</v>
      </c>
      <c r="G12271" t="s">
        <v>97</v>
      </c>
      <c r="H12271">
        <v>2</v>
      </c>
      <c r="I12271">
        <v>2</v>
      </c>
      <c r="J12271">
        <v>103843.21</v>
      </c>
      <c r="K12271">
        <v>10000000</v>
      </c>
    </row>
    <row r="12272" spans="1:11" ht="15" customHeight="1" x14ac:dyDescent="0.2">
      <c r="A12272" t="s">
        <v>28968</v>
      </c>
      <c r="B12272" t="s">
        <v>28969</v>
      </c>
      <c r="C12272">
        <v>2024</v>
      </c>
      <c r="D12272" s="37">
        <v>45562</v>
      </c>
      <c r="E12272" s="37">
        <v>45926</v>
      </c>
      <c r="F12272" s="18" t="s">
        <v>4463</v>
      </c>
      <c r="G12272" t="s">
        <v>97</v>
      </c>
      <c r="H12272">
        <v>2</v>
      </c>
      <c r="I12272">
        <v>4</v>
      </c>
      <c r="J12272">
        <v>88171.45</v>
      </c>
      <c r="K12272">
        <v>10000000</v>
      </c>
    </row>
    <row r="12273" spans="1:11" ht="15" customHeight="1" x14ac:dyDescent="0.2">
      <c r="A12273" t="s">
        <v>28970</v>
      </c>
      <c r="B12273" t="s">
        <v>28971</v>
      </c>
      <c r="C12273">
        <v>2024</v>
      </c>
      <c r="D12273" s="37">
        <v>45562</v>
      </c>
      <c r="E12273" s="37">
        <v>45926</v>
      </c>
      <c r="F12273" s="18" t="s">
        <v>4463</v>
      </c>
      <c r="G12273" t="s">
        <v>101</v>
      </c>
      <c r="H12273">
        <v>1</v>
      </c>
      <c r="I12273">
        <v>1</v>
      </c>
      <c r="J12273">
        <v>68110.25</v>
      </c>
      <c r="K12273">
        <v>10000000</v>
      </c>
    </row>
    <row r="12274" spans="1:11" ht="15" customHeight="1" x14ac:dyDescent="0.2">
      <c r="A12274" t="s">
        <v>28972</v>
      </c>
      <c r="B12274" t="s">
        <v>28973</v>
      </c>
      <c r="C12274">
        <v>2024</v>
      </c>
      <c r="D12274" s="37">
        <v>45562</v>
      </c>
      <c r="E12274" s="37">
        <v>45926</v>
      </c>
      <c r="F12274" s="18" t="s">
        <v>4463</v>
      </c>
      <c r="G12274" t="s">
        <v>100</v>
      </c>
      <c r="H12274">
        <v>1</v>
      </c>
      <c r="I12274">
        <v>1</v>
      </c>
      <c r="J12274">
        <v>31359.62</v>
      </c>
      <c r="K12274">
        <v>2000000</v>
      </c>
    </row>
    <row r="12275" spans="1:11" ht="15" customHeight="1" x14ac:dyDescent="0.2">
      <c r="A12275" t="s">
        <v>28974</v>
      </c>
      <c r="B12275" t="s">
        <v>28975</v>
      </c>
      <c r="C12275">
        <v>2024</v>
      </c>
      <c r="D12275" s="37">
        <v>45562</v>
      </c>
      <c r="E12275" s="37">
        <v>45926</v>
      </c>
      <c r="F12275" s="18" t="s">
        <v>4463</v>
      </c>
      <c r="G12275" t="s">
        <v>98</v>
      </c>
      <c r="H12275">
        <v>2</v>
      </c>
      <c r="I12275">
        <v>2</v>
      </c>
      <c r="J12275">
        <v>80498.91</v>
      </c>
      <c r="K12275">
        <v>10000000</v>
      </c>
    </row>
    <row r="12276" spans="1:11" ht="15" customHeight="1" x14ac:dyDescent="0.2">
      <c r="A12276" t="s">
        <v>28976</v>
      </c>
      <c r="B12276" t="s">
        <v>28977</v>
      </c>
      <c r="C12276">
        <v>2024</v>
      </c>
      <c r="D12276" s="37">
        <v>45562</v>
      </c>
      <c r="E12276" s="37">
        <v>45926</v>
      </c>
      <c r="F12276" s="18" t="s">
        <v>4463</v>
      </c>
      <c r="G12276" t="s">
        <v>100</v>
      </c>
      <c r="H12276">
        <v>1</v>
      </c>
      <c r="I12276">
        <v>1</v>
      </c>
      <c r="J12276">
        <v>164010.28</v>
      </c>
      <c r="K12276">
        <v>10000000</v>
      </c>
    </row>
    <row r="12277" spans="1:11" ht="15" customHeight="1" x14ac:dyDescent="0.2">
      <c r="A12277" t="s">
        <v>28978</v>
      </c>
      <c r="B12277" t="s">
        <v>28979</v>
      </c>
      <c r="C12277">
        <v>2024</v>
      </c>
      <c r="D12277" s="37">
        <v>45562</v>
      </c>
      <c r="E12277" s="37">
        <v>45926</v>
      </c>
      <c r="F12277" s="18" t="s">
        <v>4463</v>
      </c>
      <c r="G12277" t="s">
        <v>97</v>
      </c>
      <c r="H12277">
        <v>1</v>
      </c>
      <c r="I12277">
        <v>2</v>
      </c>
      <c r="J12277">
        <v>9072.09</v>
      </c>
      <c r="K12277">
        <v>1000000</v>
      </c>
    </row>
    <row r="12278" spans="1:11" ht="15" customHeight="1" x14ac:dyDescent="0.2">
      <c r="A12278" t="s">
        <v>28980</v>
      </c>
      <c r="B12278" t="s">
        <v>28981</v>
      </c>
      <c r="C12278">
        <v>2024</v>
      </c>
      <c r="D12278" s="37">
        <v>45562</v>
      </c>
      <c r="E12278" s="37">
        <v>45926</v>
      </c>
      <c r="F12278" s="18" t="s">
        <v>4463</v>
      </c>
      <c r="G12278" t="s">
        <v>100</v>
      </c>
      <c r="H12278">
        <v>1</v>
      </c>
      <c r="I12278">
        <v>2</v>
      </c>
      <c r="J12278">
        <v>14151.67</v>
      </c>
      <c r="K12278">
        <v>1000000</v>
      </c>
    </row>
    <row r="12279" spans="1:11" ht="15" customHeight="1" x14ac:dyDescent="0.2">
      <c r="A12279" t="s">
        <v>28982</v>
      </c>
      <c r="B12279" t="s">
        <v>28983</v>
      </c>
      <c r="C12279">
        <v>2024</v>
      </c>
      <c r="D12279" s="37">
        <v>45562</v>
      </c>
      <c r="E12279" s="37">
        <v>45926</v>
      </c>
      <c r="F12279" s="18" t="s">
        <v>4463</v>
      </c>
      <c r="G12279" t="s">
        <v>97</v>
      </c>
      <c r="H12279">
        <v>3</v>
      </c>
      <c r="I12279">
        <v>3</v>
      </c>
      <c r="J12279">
        <v>19612.66</v>
      </c>
      <c r="K12279">
        <v>2000000</v>
      </c>
    </row>
    <row r="12280" spans="1:11" ht="15" customHeight="1" x14ac:dyDescent="0.2">
      <c r="A12280" t="s">
        <v>28984</v>
      </c>
      <c r="B12280" t="s">
        <v>28985</v>
      </c>
      <c r="C12280">
        <v>2024</v>
      </c>
      <c r="D12280" s="37">
        <v>45562</v>
      </c>
      <c r="E12280" s="37">
        <v>45926</v>
      </c>
      <c r="F12280" s="18" t="s">
        <v>4463</v>
      </c>
      <c r="G12280" t="s">
        <v>97</v>
      </c>
      <c r="H12280">
        <v>3</v>
      </c>
      <c r="I12280">
        <v>3</v>
      </c>
      <c r="J12280">
        <v>19905.849999999999</v>
      </c>
      <c r="K12280">
        <v>2000000</v>
      </c>
    </row>
    <row r="12281" spans="1:11" ht="15" customHeight="1" x14ac:dyDescent="0.2">
      <c r="A12281" t="s">
        <v>28986</v>
      </c>
      <c r="B12281" t="s">
        <v>28987</v>
      </c>
      <c r="C12281">
        <v>2024</v>
      </c>
      <c r="D12281" s="37">
        <v>45562</v>
      </c>
      <c r="E12281" s="37">
        <v>45926</v>
      </c>
      <c r="F12281" s="18" t="s">
        <v>4463</v>
      </c>
      <c r="G12281" t="s">
        <v>98</v>
      </c>
      <c r="H12281">
        <v>1</v>
      </c>
      <c r="I12281">
        <v>1</v>
      </c>
      <c r="J12281">
        <v>7887.92</v>
      </c>
      <c r="K12281">
        <v>1000000</v>
      </c>
    </row>
    <row r="12282" spans="1:11" ht="15" customHeight="1" x14ac:dyDescent="0.2">
      <c r="A12282" t="s">
        <v>28988</v>
      </c>
      <c r="B12282" t="s">
        <v>28989</v>
      </c>
      <c r="C12282">
        <v>2024</v>
      </c>
      <c r="D12282" s="37">
        <v>45562</v>
      </c>
      <c r="E12282" s="37">
        <v>45926</v>
      </c>
      <c r="F12282" s="18" t="s">
        <v>4463</v>
      </c>
      <c r="G12282" t="s">
        <v>101</v>
      </c>
      <c r="H12282">
        <v>3</v>
      </c>
      <c r="I12282">
        <v>6</v>
      </c>
      <c r="J12282">
        <v>35855.35</v>
      </c>
      <c r="K12282">
        <v>5000000</v>
      </c>
    </row>
    <row r="12283" spans="1:11" ht="15" customHeight="1" x14ac:dyDescent="0.2">
      <c r="A12283" t="s">
        <v>28990</v>
      </c>
      <c r="B12283" t="s">
        <v>28991</v>
      </c>
      <c r="C12283">
        <v>2024</v>
      </c>
      <c r="D12283" s="37">
        <v>45562</v>
      </c>
      <c r="E12283" s="37">
        <v>45926</v>
      </c>
      <c r="F12283" s="18" t="s">
        <v>4463</v>
      </c>
      <c r="G12283" t="s">
        <v>99</v>
      </c>
      <c r="H12283">
        <v>1</v>
      </c>
      <c r="I12283">
        <v>2</v>
      </c>
      <c r="J12283">
        <v>40082.480000000003</v>
      </c>
      <c r="K12283">
        <v>3500000</v>
      </c>
    </row>
    <row r="12284" spans="1:11" ht="15" customHeight="1" x14ac:dyDescent="0.2">
      <c r="A12284" t="s">
        <v>28992</v>
      </c>
      <c r="B12284" t="s">
        <v>28993</v>
      </c>
      <c r="C12284">
        <v>2024</v>
      </c>
      <c r="D12284" s="37">
        <v>45562</v>
      </c>
      <c r="E12284" s="37">
        <v>45926</v>
      </c>
      <c r="F12284" s="18" t="s">
        <v>4463</v>
      </c>
      <c r="G12284" t="s">
        <v>97</v>
      </c>
      <c r="H12284">
        <v>2</v>
      </c>
      <c r="I12284">
        <v>2</v>
      </c>
      <c r="J12284">
        <v>9368.2099999999991</v>
      </c>
      <c r="K12284">
        <v>1000000</v>
      </c>
    </row>
    <row r="12285" spans="1:11" ht="15" customHeight="1" x14ac:dyDescent="0.2">
      <c r="A12285" t="s">
        <v>28994</v>
      </c>
      <c r="B12285" t="s">
        <v>28995</v>
      </c>
      <c r="C12285">
        <v>2024</v>
      </c>
      <c r="D12285" s="37">
        <v>45563</v>
      </c>
      <c r="E12285" s="37">
        <v>45927</v>
      </c>
      <c r="F12285" s="18" t="s">
        <v>4452</v>
      </c>
      <c r="G12285" t="s">
        <v>97</v>
      </c>
      <c r="H12285">
        <v>2</v>
      </c>
      <c r="I12285">
        <v>2</v>
      </c>
      <c r="J12285">
        <v>22063.58</v>
      </c>
      <c r="K12285">
        <v>2500000</v>
      </c>
    </row>
    <row r="12286" spans="1:11" ht="15" customHeight="1" x14ac:dyDescent="0.2">
      <c r="A12286" t="s">
        <v>28996</v>
      </c>
      <c r="B12286" t="s">
        <v>28997</v>
      </c>
      <c r="C12286">
        <v>2024</v>
      </c>
      <c r="D12286" s="37">
        <v>45563</v>
      </c>
      <c r="E12286" s="37">
        <v>45927</v>
      </c>
      <c r="F12286" s="18" t="s">
        <v>4452</v>
      </c>
      <c r="G12286" t="s">
        <v>99</v>
      </c>
      <c r="H12286">
        <v>1</v>
      </c>
      <c r="I12286">
        <v>2</v>
      </c>
      <c r="J12286">
        <v>124084.42</v>
      </c>
      <c r="K12286">
        <v>10000000</v>
      </c>
    </row>
    <row r="12287" spans="1:11" ht="15" customHeight="1" x14ac:dyDescent="0.2">
      <c r="A12287" t="s">
        <v>28998</v>
      </c>
      <c r="B12287" t="s">
        <v>28999</v>
      </c>
      <c r="C12287">
        <v>2024</v>
      </c>
      <c r="D12287" s="37">
        <v>45563</v>
      </c>
      <c r="E12287" s="37">
        <v>45927</v>
      </c>
      <c r="F12287" s="18" t="s">
        <v>4452</v>
      </c>
      <c r="G12287" t="s">
        <v>97</v>
      </c>
      <c r="H12287">
        <v>2</v>
      </c>
      <c r="I12287">
        <v>4</v>
      </c>
      <c r="J12287">
        <v>18169.830000000002</v>
      </c>
      <c r="K12287">
        <v>2000000</v>
      </c>
    </row>
    <row r="12288" spans="1:11" ht="15" customHeight="1" x14ac:dyDescent="0.2">
      <c r="A12288" t="s">
        <v>29000</v>
      </c>
      <c r="B12288" t="s">
        <v>29001</v>
      </c>
      <c r="C12288">
        <v>2024</v>
      </c>
      <c r="D12288" s="37">
        <v>45563</v>
      </c>
      <c r="E12288" s="37">
        <v>45927</v>
      </c>
      <c r="F12288" s="18" t="s">
        <v>4452</v>
      </c>
      <c r="G12288" t="s">
        <v>98</v>
      </c>
      <c r="H12288">
        <v>1</v>
      </c>
      <c r="I12288">
        <v>1</v>
      </c>
      <c r="J12288">
        <v>40346.53</v>
      </c>
      <c r="K12288">
        <v>5000000</v>
      </c>
    </row>
    <row r="12289" spans="1:11" ht="15" customHeight="1" x14ac:dyDescent="0.2">
      <c r="A12289" t="s">
        <v>29002</v>
      </c>
      <c r="B12289" t="s">
        <v>29003</v>
      </c>
      <c r="C12289">
        <v>2024</v>
      </c>
      <c r="D12289" s="37">
        <v>45563</v>
      </c>
      <c r="E12289" s="37">
        <v>45927</v>
      </c>
      <c r="F12289" s="18" t="s">
        <v>4452</v>
      </c>
      <c r="G12289" t="s">
        <v>99</v>
      </c>
      <c r="H12289">
        <v>2</v>
      </c>
      <c r="I12289">
        <v>4</v>
      </c>
      <c r="J12289">
        <v>5865.59</v>
      </c>
      <c r="K12289">
        <v>500000</v>
      </c>
    </row>
    <row r="12290" spans="1:11" ht="15" customHeight="1" x14ac:dyDescent="0.2">
      <c r="A12290" t="s">
        <v>29004</v>
      </c>
      <c r="B12290" t="s">
        <v>29005</v>
      </c>
      <c r="C12290">
        <v>2024</v>
      </c>
      <c r="D12290" s="37">
        <v>45563</v>
      </c>
      <c r="E12290" s="37">
        <v>45927</v>
      </c>
      <c r="F12290" s="18" t="s">
        <v>4452</v>
      </c>
      <c r="G12290" t="s">
        <v>97</v>
      </c>
      <c r="H12290">
        <v>1</v>
      </c>
      <c r="I12290">
        <v>1</v>
      </c>
      <c r="J12290">
        <v>10160.549999999999</v>
      </c>
      <c r="K12290">
        <v>1000000</v>
      </c>
    </row>
    <row r="12291" spans="1:11" ht="15" customHeight="1" x14ac:dyDescent="0.2">
      <c r="A12291" t="s">
        <v>29006</v>
      </c>
      <c r="B12291" t="s">
        <v>29007</v>
      </c>
      <c r="C12291">
        <v>2024</v>
      </c>
      <c r="D12291" s="37">
        <v>45563</v>
      </c>
      <c r="E12291" s="37">
        <v>45927</v>
      </c>
      <c r="F12291" s="18" t="s">
        <v>4463</v>
      </c>
      <c r="G12291" t="s">
        <v>97</v>
      </c>
      <c r="H12291">
        <v>1</v>
      </c>
      <c r="I12291">
        <v>1</v>
      </c>
      <c r="J12291">
        <v>50463.62</v>
      </c>
      <c r="K12291">
        <v>5000000</v>
      </c>
    </row>
    <row r="12292" spans="1:11" ht="15" customHeight="1" x14ac:dyDescent="0.2">
      <c r="A12292" t="s">
        <v>29008</v>
      </c>
      <c r="B12292" t="s">
        <v>29009</v>
      </c>
      <c r="C12292">
        <v>2024</v>
      </c>
      <c r="D12292" s="37">
        <v>45563</v>
      </c>
      <c r="E12292" s="37">
        <v>45927</v>
      </c>
      <c r="F12292" s="18" t="s">
        <v>4463</v>
      </c>
      <c r="G12292" t="s">
        <v>99</v>
      </c>
      <c r="H12292">
        <v>1</v>
      </c>
      <c r="I12292">
        <v>1</v>
      </c>
      <c r="J12292">
        <v>122602.52</v>
      </c>
      <c r="K12292">
        <v>10000000</v>
      </c>
    </row>
    <row r="12293" spans="1:11" ht="15" customHeight="1" x14ac:dyDescent="0.2">
      <c r="A12293" t="s">
        <v>29010</v>
      </c>
      <c r="B12293" t="s">
        <v>29011</v>
      </c>
      <c r="C12293">
        <v>2024</v>
      </c>
      <c r="D12293" s="37">
        <v>45563</v>
      </c>
      <c r="E12293" s="37">
        <v>45927</v>
      </c>
      <c r="F12293" s="18" t="s">
        <v>4463</v>
      </c>
      <c r="G12293" t="s">
        <v>99</v>
      </c>
      <c r="H12293">
        <v>1</v>
      </c>
      <c r="I12293">
        <v>1</v>
      </c>
      <c r="J12293">
        <v>6341</v>
      </c>
      <c r="K12293">
        <v>500000</v>
      </c>
    </row>
    <row r="12294" spans="1:11" ht="15" customHeight="1" x14ac:dyDescent="0.2">
      <c r="A12294" t="s">
        <v>29012</v>
      </c>
      <c r="B12294" t="s">
        <v>29013</v>
      </c>
      <c r="C12294">
        <v>2024</v>
      </c>
      <c r="D12294" s="37">
        <v>45563</v>
      </c>
      <c r="E12294" s="37">
        <v>45927</v>
      </c>
      <c r="F12294" s="18" t="s">
        <v>4463</v>
      </c>
      <c r="G12294" t="s">
        <v>98</v>
      </c>
      <c r="H12294">
        <v>1</v>
      </c>
      <c r="I12294">
        <v>1</v>
      </c>
      <c r="J12294">
        <v>33536.480000000003</v>
      </c>
      <c r="K12294">
        <v>4000000</v>
      </c>
    </row>
    <row r="12295" spans="1:11" ht="15" customHeight="1" x14ac:dyDescent="0.2">
      <c r="A12295" t="s">
        <v>29014</v>
      </c>
      <c r="B12295" t="s">
        <v>29015</v>
      </c>
      <c r="C12295">
        <v>2024</v>
      </c>
      <c r="D12295" s="37">
        <v>45563</v>
      </c>
      <c r="E12295" s="37">
        <v>45927</v>
      </c>
      <c r="F12295" s="18" t="s">
        <v>4463</v>
      </c>
      <c r="G12295" t="s">
        <v>98</v>
      </c>
      <c r="H12295">
        <v>2</v>
      </c>
      <c r="I12295">
        <v>2</v>
      </c>
      <c r="J12295">
        <v>31438.37</v>
      </c>
      <c r="K12295">
        <v>4000000</v>
      </c>
    </row>
    <row r="12296" spans="1:11" ht="15" customHeight="1" x14ac:dyDescent="0.2">
      <c r="A12296" t="s">
        <v>29016</v>
      </c>
      <c r="B12296" t="s">
        <v>29017</v>
      </c>
      <c r="C12296">
        <v>2024</v>
      </c>
      <c r="D12296" s="37">
        <v>45563</v>
      </c>
      <c r="E12296" s="37">
        <v>45927</v>
      </c>
      <c r="F12296" s="18" t="s">
        <v>4463</v>
      </c>
      <c r="G12296" t="s">
        <v>98</v>
      </c>
      <c r="H12296">
        <v>1</v>
      </c>
      <c r="I12296">
        <v>2</v>
      </c>
      <c r="J12296">
        <v>7254.98</v>
      </c>
      <c r="K12296">
        <v>1000000</v>
      </c>
    </row>
    <row r="12297" spans="1:11" ht="15" customHeight="1" x14ac:dyDescent="0.2">
      <c r="A12297" t="s">
        <v>29018</v>
      </c>
      <c r="B12297" t="s">
        <v>29019</v>
      </c>
      <c r="C12297">
        <v>2024</v>
      </c>
      <c r="D12297" s="37">
        <v>45563</v>
      </c>
      <c r="E12297" s="37">
        <v>45927</v>
      </c>
      <c r="F12297" s="18" t="s">
        <v>4463</v>
      </c>
      <c r="G12297" t="s">
        <v>98</v>
      </c>
      <c r="H12297">
        <v>1</v>
      </c>
      <c r="I12297">
        <v>1</v>
      </c>
      <c r="J12297">
        <v>78023.75</v>
      </c>
      <c r="K12297">
        <v>10000000</v>
      </c>
    </row>
    <row r="12298" spans="1:11" ht="15" customHeight="1" x14ac:dyDescent="0.2">
      <c r="A12298" t="s">
        <v>29020</v>
      </c>
      <c r="B12298" t="s">
        <v>29021</v>
      </c>
      <c r="C12298">
        <v>2024</v>
      </c>
      <c r="D12298" s="37">
        <v>45563</v>
      </c>
      <c r="E12298" s="37">
        <v>45927</v>
      </c>
      <c r="F12298" s="18" t="s">
        <v>4463</v>
      </c>
      <c r="G12298" t="s">
        <v>97</v>
      </c>
      <c r="H12298">
        <v>2</v>
      </c>
      <c r="I12298">
        <v>4</v>
      </c>
      <c r="J12298">
        <v>39306.61</v>
      </c>
      <c r="K12298">
        <v>4000000</v>
      </c>
    </row>
    <row r="12299" spans="1:11" ht="15" customHeight="1" x14ac:dyDescent="0.2">
      <c r="A12299" t="s">
        <v>29022</v>
      </c>
      <c r="B12299" t="s">
        <v>29023</v>
      </c>
      <c r="C12299">
        <v>2024</v>
      </c>
      <c r="D12299" s="37">
        <v>45563</v>
      </c>
      <c r="E12299" s="37">
        <v>45927</v>
      </c>
      <c r="F12299" s="18" t="s">
        <v>4463</v>
      </c>
      <c r="G12299" t="s">
        <v>98</v>
      </c>
      <c r="H12299">
        <v>3</v>
      </c>
      <c r="I12299">
        <v>3</v>
      </c>
      <c r="J12299">
        <v>40751.96</v>
      </c>
      <c r="K12299">
        <v>5000000</v>
      </c>
    </row>
    <row r="12300" spans="1:11" ht="15" customHeight="1" x14ac:dyDescent="0.2">
      <c r="A12300" t="s">
        <v>29024</v>
      </c>
      <c r="B12300" t="s">
        <v>29025</v>
      </c>
      <c r="C12300">
        <v>2024</v>
      </c>
      <c r="D12300" s="37">
        <v>45563</v>
      </c>
      <c r="E12300" s="37">
        <v>45927</v>
      </c>
      <c r="F12300" s="18" t="s">
        <v>4463</v>
      </c>
      <c r="G12300" t="s">
        <v>100</v>
      </c>
      <c r="H12300">
        <v>1</v>
      </c>
      <c r="I12300">
        <v>1</v>
      </c>
      <c r="J12300">
        <v>138206.96</v>
      </c>
      <c r="K12300">
        <v>10000000</v>
      </c>
    </row>
    <row r="12301" spans="1:11" ht="15" customHeight="1" x14ac:dyDescent="0.2">
      <c r="A12301" t="s">
        <v>29026</v>
      </c>
      <c r="B12301" t="s">
        <v>29027</v>
      </c>
      <c r="C12301">
        <v>2024</v>
      </c>
      <c r="D12301" s="37">
        <v>45563</v>
      </c>
      <c r="E12301" s="37">
        <v>45927</v>
      </c>
      <c r="F12301" s="18" t="s">
        <v>4463</v>
      </c>
      <c r="G12301" t="s">
        <v>101</v>
      </c>
      <c r="H12301">
        <v>3</v>
      </c>
      <c r="I12301">
        <v>3</v>
      </c>
      <c r="J12301">
        <v>30842.22</v>
      </c>
      <c r="K12301">
        <v>4500000</v>
      </c>
    </row>
    <row r="12302" spans="1:11" ht="15" customHeight="1" x14ac:dyDescent="0.2">
      <c r="A12302" t="s">
        <v>29028</v>
      </c>
      <c r="B12302" t="s">
        <v>29029</v>
      </c>
      <c r="C12302">
        <v>2024</v>
      </c>
      <c r="D12302" s="37">
        <v>45563</v>
      </c>
      <c r="E12302" s="37">
        <v>45927</v>
      </c>
      <c r="F12302" s="18" t="s">
        <v>4463</v>
      </c>
      <c r="G12302" t="s">
        <v>98</v>
      </c>
      <c r="H12302">
        <v>1</v>
      </c>
      <c r="I12302">
        <v>1</v>
      </c>
      <c r="J12302">
        <v>42213.599999999999</v>
      </c>
      <c r="K12302">
        <v>5000000</v>
      </c>
    </row>
    <row r="12303" spans="1:11" ht="15" customHeight="1" x14ac:dyDescent="0.2">
      <c r="A12303" t="s">
        <v>29030</v>
      </c>
      <c r="B12303" t="s">
        <v>29031</v>
      </c>
      <c r="C12303">
        <v>2024</v>
      </c>
      <c r="D12303" s="37">
        <v>45563</v>
      </c>
      <c r="E12303" s="37">
        <v>45927</v>
      </c>
      <c r="F12303" s="18" t="s">
        <v>4463</v>
      </c>
      <c r="G12303" t="s">
        <v>97</v>
      </c>
      <c r="H12303">
        <v>1</v>
      </c>
      <c r="I12303">
        <v>1</v>
      </c>
      <c r="J12303">
        <v>20249.53</v>
      </c>
      <c r="K12303">
        <v>2000000</v>
      </c>
    </row>
    <row r="12304" spans="1:11" ht="15" customHeight="1" x14ac:dyDescent="0.2">
      <c r="A12304" t="s">
        <v>29032</v>
      </c>
      <c r="B12304" t="s">
        <v>29033</v>
      </c>
      <c r="C12304">
        <v>2024</v>
      </c>
      <c r="D12304" s="37">
        <v>45563</v>
      </c>
      <c r="E12304" s="37">
        <v>45927</v>
      </c>
      <c r="F12304" s="18" t="s">
        <v>4463</v>
      </c>
      <c r="G12304" t="s">
        <v>100</v>
      </c>
      <c r="H12304">
        <v>3</v>
      </c>
      <c r="I12304">
        <v>3</v>
      </c>
      <c r="J12304">
        <v>31607.29</v>
      </c>
      <c r="K12304">
        <v>2000000</v>
      </c>
    </row>
    <row r="12305" spans="1:11" ht="15" customHeight="1" x14ac:dyDescent="0.2">
      <c r="A12305" t="s">
        <v>29034</v>
      </c>
      <c r="B12305" t="s">
        <v>29035</v>
      </c>
      <c r="C12305">
        <v>2024</v>
      </c>
      <c r="D12305" s="37">
        <v>45563</v>
      </c>
      <c r="E12305" s="37">
        <v>45927</v>
      </c>
      <c r="F12305" s="18" t="s">
        <v>4463</v>
      </c>
      <c r="G12305" t="s">
        <v>97</v>
      </c>
      <c r="H12305">
        <v>1</v>
      </c>
      <c r="I12305">
        <v>1</v>
      </c>
      <c r="J12305">
        <v>87800.29</v>
      </c>
      <c r="K12305">
        <v>10000000</v>
      </c>
    </row>
    <row r="12306" spans="1:11" ht="15" customHeight="1" x14ac:dyDescent="0.2">
      <c r="A12306" t="s">
        <v>29036</v>
      </c>
      <c r="B12306" t="s">
        <v>29037</v>
      </c>
      <c r="C12306">
        <v>2024</v>
      </c>
      <c r="D12306" s="37">
        <v>45563</v>
      </c>
      <c r="E12306" s="37">
        <v>45927</v>
      </c>
      <c r="F12306" s="18" t="s">
        <v>4463</v>
      </c>
      <c r="G12306" t="s">
        <v>100</v>
      </c>
      <c r="H12306">
        <v>1</v>
      </c>
      <c r="I12306">
        <v>2</v>
      </c>
      <c r="J12306">
        <v>57608.42</v>
      </c>
      <c r="K12306">
        <v>3500000</v>
      </c>
    </row>
    <row r="12307" spans="1:11" ht="15" customHeight="1" x14ac:dyDescent="0.2">
      <c r="A12307" t="s">
        <v>29038</v>
      </c>
      <c r="B12307" t="s">
        <v>29039</v>
      </c>
      <c r="C12307">
        <v>2024</v>
      </c>
      <c r="D12307" s="37">
        <v>45563</v>
      </c>
      <c r="E12307" s="37">
        <v>45927</v>
      </c>
      <c r="F12307" s="18" t="s">
        <v>4463</v>
      </c>
      <c r="G12307" t="s">
        <v>97</v>
      </c>
      <c r="H12307">
        <v>1</v>
      </c>
      <c r="I12307">
        <v>2</v>
      </c>
      <c r="J12307">
        <v>41024.959999999999</v>
      </c>
      <c r="K12307">
        <v>4000000</v>
      </c>
    </row>
    <row r="12308" spans="1:11" ht="15" customHeight="1" x14ac:dyDescent="0.2">
      <c r="A12308" t="s">
        <v>29040</v>
      </c>
      <c r="B12308" t="s">
        <v>29041</v>
      </c>
      <c r="C12308">
        <v>2024</v>
      </c>
      <c r="D12308" s="37">
        <v>45563</v>
      </c>
      <c r="E12308" s="37">
        <v>45927</v>
      </c>
      <c r="F12308" s="18" t="s">
        <v>4463</v>
      </c>
      <c r="G12308" t="s">
        <v>98</v>
      </c>
      <c r="H12308">
        <v>1</v>
      </c>
      <c r="I12308">
        <v>1</v>
      </c>
      <c r="J12308">
        <v>37440.78</v>
      </c>
      <c r="K12308">
        <v>5000000</v>
      </c>
    </row>
    <row r="12309" spans="1:11" ht="15" customHeight="1" x14ac:dyDescent="0.2">
      <c r="A12309" t="s">
        <v>29042</v>
      </c>
      <c r="B12309" t="s">
        <v>29043</v>
      </c>
      <c r="C12309">
        <v>2024</v>
      </c>
      <c r="D12309" s="37">
        <v>45563</v>
      </c>
      <c r="E12309" s="37">
        <v>45927</v>
      </c>
      <c r="F12309" s="18" t="s">
        <v>4463</v>
      </c>
      <c r="G12309" t="s">
        <v>100</v>
      </c>
      <c r="H12309">
        <v>1</v>
      </c>
      <c r="I12309">
        <v>1</v>
      </c>
      <c r="J12309">
        <v>36718.379999999997</v>
      </c>
      <c r="K12309">
        <v>2500000</v>
      </c>
    </row>
    <row r="12310" spans="1:11" ht="15" customHeight="1" x14ac:dyDescent="0.2">
      <c r="A12310" t="s">
        <v>29044</v>
      </c>
      <c r="B12310" t="s">
        <v>29045</v>
      </c>
      <c r="C12310">
        <v>2024</v>
      </c>
      <c r="D12310" s="37">
        <v>45563</v>
      </c>
      <c r="E12310" s="37">
        <v>45927</v>
      </c>
      <c r="F12310" s="18" t="s">
        <v>4463</v>
      </c>
      <c r="G12310" t="s">
        <v>100</v>
      </c>
      <c r="H12310">
        <v>2</v>
      </c>
      <c r="I12310">
        <v>2</v>
      </c>
      <c r="J12310">
        <v>43402.34</v>
      </c>
      <c r="K12310">
        <v>3000000</v>
      </c>
    </row>
    <row r="12311" spans="1:11" ht="15" customHeight="1" x14ac:dyDescent="0.2">
      <c r="A12311" t="s">
        <v>29046</v>
      </c>
      <c r="B12311" t="s">
        <v>29047</v>
      </c>
      <c r="C12311">
        <v>2024</v>
      </c>
      <c r="D12311" s="37">
        <v>45563</v>
      </c>
      <c r="E12311" s="37">
        <v>45927</v>
      </c>
      <c r="F12311" s="18" t="s">
        <v>4463</v>
      </c>
      <c r="G12311" t="s">
        <v>101</v>
      </c>
      <c r="H12311">
        <v>1</v>
      </c>
      <c r="I12311">
        <v>1</v>
      </c>
      <c r="J12311">
        <v>34861.68</v>
      </c>
      <c r="K12311">
        <v>5000000</v>
      </c>
    </row>
    <row r="12312" spans="1:11" ht="15" customHeight="1" x14ac:dyDescent="0.2">
      <c r="A12312" t="s">
        <v>29048</v>
      </c>
      <c r="B12312" t="s">
        <v>29049</v>
      </c>
      <c r="C12312">
        <v>2024</v>
      </c>
      <c r="D12312" s="37">
        <v>45563</v>
      </c>
      <c r="E12312" s="37">
        <v>45927</v>
      </c>
      <c r="F12312" s="18" t="s">
        <v>4463</v>
      </c>
      <c r="G12312" t="s">
        <v>98</v>
      </c>
      <c r="H12312">
        <v>1</v>
      </c>
      <c r="I12312">
        <v>1</v>
      </c>
      <c r="J12312">
        <v>15244.74</v>
      </c>
      <c r="K12312">
        <v>2000000</v>
      </c>
    </row>
    <row r="12313" spans="1:11" ht="15" customHeight="1" x14ac:dyDescent="0.2">
      <c r="A12313" t="s">
        <v>29050</v>
      </c>
      <c r="B12313" t="s">
        <v>29051</v>
      </c>
      <c r="C12313">
        <v>2024</v>
      </c>
      <c r="D12313" s="37">
        <v>45563</v>
      </c>
      <c r="E12313" s="37">
        <v>45927</v>
      </c>
      <c r="F12313" s="18" t="s">
        <v>4463</v>
      </c>
      <c r="G12313" t="s">
        <v>100</v>
      </c>
      <c r="H12313">
        <v>1</v>
      </c>
      <c r="I12313">
        <v>1</v>
      </c>
      <c r="J12313">
        <v>164269.98000000001</v>
      </c>
      <c r="K12313">
        <v>10000000</v>
      </c>
    </row>
    <row r="12314" spans="1:11" ht="15" customHeight="1" x14ac:dyDescent="0.2">
      <c r="A12314" t="s">
        <v>29052</v>
      </c>
      <c r="B12314" t="s">
        <v>29053</v>
      </c>
      <c r="C12314">
        <v>2024</v>
      </c>
      <c r="D12314" s="37">
        <v>45563</v>
      </c>
      <c r="E12314" s="37">
        <v>45927</v>
      </c>
      <c r="F12314" s="18" t="s">
        <v>4463</v>
      </c>
      <c r="G12314" t="s">
        <v>99</v>
      </c>
      <c r="H12314">
        <v>3</v>
      </c>
      <c r="I12314">
        <v>6</v>
      </c>
      <c r="J12314">
        <v>59056.94</v>
      </c>
      <c r="K12314">
        <v>5000000</v>
      </c>
    </row>
    <row r="12315" spans="1:11" ht="15" customHeight="1" x14ac:dyDescent="0.2">
      <c r="A12315" t="s">
        <v>29054</v>
      </c>
      <c r="B12315" t="s">
        <v>29055</v>
      </c>
      <c r="C12315">
        <v>2024</v>
      </c>
      <c r="D12315" s="37">
        <v>45563</v>
      </c>
      <c r="E12315" s="37">
        <v>45927</v>
      </c>
      <c r="F12315" s="18" t="s">
        <v>4463</v>
      </c>
      <c r="G12315" t="s">
        <v>97</v>
      </c>
      <c r="H12315">
        <v>3</v>
      </c>
      <c r="I12315">
        <v>3</v>
      </c>
      <c r="J12315">
        <v>39262.639999999999</v>
      </c>
      <c r="K12315">
        <v>4000000</v>
      </c>
    </row>
    <row r="12316" spans="1:11" ht="15" customHeight="1" x14ac:dyDescent="0.2">
      <c r="A12316" t="s">
        <v>29056</v>
      </c>
      <c r="B12316" t="s">
        <v>29057</v>
      </c>
      <c r="C12316">
        <v>2024</v>
      </c>
      <c r="D12316" s="37">
        <v>45563</v>
      </c>
      <c r="E12316" s="37">
        <v>45927</v>
      </c>
      <c r="F12316" s="18" t="s">
        <v>4463</v>
      </c>
      <c r="G12316" t="s">
        <v>100</v>
      </c>
      <c r="H12316">
        <v>1</v>
      </c>
      <c r="I12316">
        <v>1</v>
      </c>
      <c r="J12316">
        <v>50293.83</v>
      </c>
      <c r="K12316">
        <v>3500000</v>
      </c>
    </row>
    <row r="12317" spans="1:11" ht="15" customHeight="1" x14ac:dyDescent="0.2">
      <c r="A12317" t="s">
        <v>29058</v>
      </c>
      <c r="B12317" t="s">
        <v>29059</v>
      </c>
      <c r="C12317">
        <v>2024</v>
      </c>
      <c r="D12317" s="37">
        <v>45563</v>
      </c>
      <c r="E12317" s="37">
        <v>45927</v>
      </c>
      <c r="F12317" s="18" t="s">
        <v>4463</v>
      </c>
      <c r="G12317" t="s">
        <v>101</v>
      </c>
      <c r="H12317">
        <v>1</v>
      </c>
      <c r="I12317">
        <v>1</v>
      </c>
      <c r="J12317">
        <v>28517.42</v>
      </c>
      <c r="K12317">
        <v>4500000</v>
      </c>
    </row>
    <row r="12318" spans="1:11" ht="15" customHeight="1" x14ac:dyDescent="0.2">
      <c r="A12318" t="s">
        <v>29060</v>
      </c>
      <c r="B12318" t="s">
        <v>29061</v>
      </c>
      <c r="C12318">
        <v>2024</v>
      </c>
      <c r="D12318" s="37">
        <v>45563</v>
      </c>
      <c r="E12318" s="37">
        <v>45927</v>
      </c>
      <c r="F12318" s="18" t="s">
        <v>4463</v>
      </c>
      <c r="G12318" t="s">
        <v>99</v>
      </c>
      <c r="H12318">
        <v>1</v>
      </c>
      <c r="I12318">
        <v>2</v>
      </c>
      <c r="J12318">
        <v>25929.29</v>
      </c>
      <c r="K12318">
        <v>2000000</v>
      </c>
    </row>
    <row r="12319" spans="1:11" ht="15" customHeight="1" x14ac:dyDescent="0.2">
      <c r="A12319" t="s">
        <v>29062</v>
      </c>
      <c r="B12319" t="s">
        <v>29063</v>
      </c>
      <c r="C12319">
        <v>2024</v>
      </c>
      <c r="D12319" s="37">
        <v>45563</v>
      </c>
      <c r="E12319" s="37">
        <v>45927</v>
      </c>
      <c r="F12319" s="18" t="s">
        <v>4463</v>
      </c>
      <c r="G12319" t="s">
        <v>101</v>
      </c>
      <c r="H12319">
        <v>2</v>
      </c>
      <c r="I12319">
        <v>4</v>
      </c>
      <c r="J12319">
        <v>73202.28</v>
      </c>
      <c r="K12319">
        <v>10000000</v>
      </c>
    </row>
    <row r="12320" spans="1:11" ht="15" customHeight="1" x14ac:dyDescent="0.2">
      <c r="A12320" t="s">
        <v>29064</v>
      </c>
      <c r="B12320" t="s">
        <v>29065</v>
      </c>
      <c r="C12320">
        <v>2024</v>
      </c>
      <c r="D12320" s="37">
        <v>45563</v>
      </c>
      <c r="E12320" s="37">
        <v>45927</v>
      </c>
      <c r="F12320" s="18" t="s">
        <v>4463</v>
      </c>
      <c r="G12320" t="s">
        <v>99</v>
      </c>
      <c r="H12320">
        <v>2</v>
      </c>
      <c r="I12320">
        <v>2</v>
      </c>
      <c r="J12320">
        <v>25350.84</v>
      </c>
      <c r="K12320">
        <v>2000000</v>
      </c>
    </row>
    <row r="12321" spans="1:11" ht="15" customHeight="1" x14ac:dyDescent="0.2">
      <c r="A12321" t="s">
        <v>29066</v>
      </c>
      <c r="B12321" t="s">
        <v>29067</v>
      </c>
      <c r="C12321">
        <v>2024</v>
      </c>
      <c r="D12321" s="37">
        <v>45564</v>
      </c>
      <c r="E12321" s="37">
        <v>45928</v>
      </c>
      <c r="F12321" s="18" t="s">
        <v>4452</v>
      </c>
      <c r="G12321" t="s">
        <v>98</v>
      </c>
      <c r="H12321">
        <v>1</v>
      </c>
      <c r="I12321">
        <v>1</v>
      </c>
      <c r="J12321">
        <v>7609.06</v>
      </c>
      <c r="K12321">
        <v>1000000</v>
      </c>
    </row>
    <row r="12322" spans="1:11" ht="15" customHeight="1" x14ac:dyDescent="0.2">
      <c r="A12322" t="s">
        <v>29068</v>
      </c>
      <c r="B12322" t="s">
        <v>29069</v>
      </c>
      <c r="C12322">
        <v>2024</v>
      </c>
      <c r="D12322" s="37">
        <v>45564</v>
      </c>
      <c r="E12322" s="37">
        <v>45928</v>
      </c>
      <c r="F12322" s="18" t="s">
        <v>4452</v>
      </c>
      <c r="G12322" t="s">
        <v>97</v>
      </c>
      <c r="H12322">
        <v>1</v>
      </c>
      <c r="I12322">
        <v>2</v>
      </c>
      <c r="J12322">
        <v>19941.04</v>
      </c>
      <c r="K12322">
        <v>2000000</v>
      </c>
    </row>
    <row r="12323" spans="1:11" ht="15" customHeight="1" x14ac:dyDescent="0.2">
      <c r="A12323" t="s">
        <v>29070</v>
      </c>
      <c r="B12323" t="s">
        <v>29071</v>
      </c>
      <c r="C12323">
        <v>2024</v>
      </c>
      <c r="D12323" s="37">
        <v>45564</v>
      </c>
      <c r="E12323" s="37">
        <v>45928</v>
      </c>
      <c r="F12323" s="18" t="s">
        <v>4452</v>
      </c>
      <c r="G12323" t="s">
        <v>99</v>
      </c>
      <c r="H12323">
        <v>2</v>
      </c>
      <c r="I12323">
        <v>4</v>
      </c>
      <c r="J12323">
        <v>54958.17</v>
      </c>
      <c r="K12323">
        <v>5000000</v>
      </c>
    </row>
    <row r="12324" spans="1:11" ht="15" customHeight="1" x14ac:dyDescent="0.2">
      <c r="A12324" t="s">
        <v>29072</v>
      </c>
      <c r="B12324" t="s">
        <v>29073</v>
      </c>
      <c r="C12324">
        <v>2024</v>
      </c>
      <c r="D12324" s="37">
        <v>45564</v>
      </c>
      <c r="E12324" s="37">
        <v>45928</v>
      </c>
      <c r="F12324" s="18" t="s">
        <v>4452</v>
      </c>
      <c r="G12324" t="s">
        <v>101</v>
      </c>
      <c r="H12324">
        <v>1</v>
      </c>
      <c r="I12324">
        <v>1</v>
      </c>
      <c r="J12324">
        <v>36448.339999999997</v>
      </c>
      <c r="K12324">
        <v>5000000</v>
      </c>
    </row>
    <row r="12325" spans="1:11" ht="15" customHeight="1" x14ac:dyDescent="0.2">
      <c r="A12325" t="s">
        <v>29074</v>
      </c>
      <c r="B12325" t="s">
        <v>29075</v>
      </c>
      <c r="C12325">
        <v>2024</v>
      </c>
      <c r="D12325" s="37">
        <v>45564</v>
      </c>
      <c r="E12325" s="37">
        <v>45928</v>
      </c>
      <c r="F12325" s="18" t="s">
        <v>4463</v>
      </c>
      <c r="G12325" t="s">
        <v>100</v>
      </c>
      <c r="H12325">
        <v>2</v>
      </c>
      <c r="I12325">
        <v>2</v>
      </c>
      <c r="J12325">
        <v>135576.1</v>
      </c>
      <c r="K12325">
        <v>10000000</v>
      </c>
    </row>
    <row r="12326" spans="1:11" ht="15" customHeight="1" x14ac:dyDescent="0.2">
      <c r="A12326" t="s">
        <v>29076</v>
      </c>
      <c r="B12326" t="s">
        <v>29077</v>
      </c>
      <c r="C12326">
        <v>2024</v>
      </c>
      <c r="D12326" s="37">
        <v>45564</v>
      </c>
      <c r="E12326" s="37">
        <v>45928</v>
      </c>
      <c r="F12326" s="18" t="s">
        <v>4463</v>
      </c>
      <c r="G12326" t="s">
        <v>97</v>
      </c>
      <c r="H12326">
        <v>3</v>
      </c>
      <c r="I12326">
        <v>3</v>
      </c>
      <c r="J12326">
        <v>4470.09</v>
      </c>
      <c r="K12326">
        <v>500000</v>
      </c>
    </row>
    <row r="12327" spans="1:11" ht="15" customHeight="1" x14ac:dyDescent="0.2">
      <c r="A12327" t="s">
        <v>29078</v>
      </c>
      <c r="B12327" t="s">
        <v>29079</v>
      </c>
      <c r="C12327">
        <v>2024</v>
      </c>
      <c r="D12327" s="37">
        <v>45564</v>
      </c>
      <c r="E12327" s="37">
        <v>45928</v>
      </c>
      <c r="F12327" s="18" t="s">
        <v>4463</v>
      </c>
      <c r="G12327" t="s">
        <v>98</v>
      </c>
      <c r="H12327">
        <v>2</v>
      </c>
      <c r="I12327">
        <v>2</v>
      </c>
      <c r="J12327">
        <v>11254.54</v>
      </c>
      <c r="K12327">
        <v>1500000</v>
      </c>
    </row>
    <row r="12328" spans="1:11" ht="15" customHeight="1" x14ac:dyDescent="0.2">
      <c r="A12328" t="s">
        <v>29080</v>
      </c>
      <c r="B12328" t="s">
        <v>29081</v>
      </c>
      <c r="C12328">
        <v>2024</v>
      </c>
      <c r="D12328" s="37">
        <v>45564</v>
      </c>
      <c r="E12328" s="37">
        <v>45928</v>
      </c>
      <c r="F12328" s="18" t="s">
        <v>4463</v>
      </c>
      <c r="G12328" t="s">
        <v>97</v>
      </c>
      <c r="H12328">
        <v>2</v>
      </c>
      <c r="I12328">
        <v>4</v>
      </c>
      <c r="J12328">
        <v>46598.26</v>
      </c>
      <c r="K12328">
        <v>5000000</v>
      </c>
    </row>
    <row r="12329" spans="1:11" ht="15" customHeight="1" x14ac:dyDescent="0.2">
      <c r="A12329" t="s">
        <v>29082</v>
      </c>
      <c r="B12329" t="s">
        <v>29083</v>
      </c>
      <c r="C12329">
        <v>2024</v>
      </c>
      <c r="D12329" s="37">
        <v>45564</v>
      </c>
      <c r="E12329" s="37">
        <v>45928</v>
      </c>
      <c r="F12329" s="18" t="s">
        <v>4463</v>
      </c>
      <c r="G12329" t="s">
        <v>97</v>
      </c>
      <c r="H12329">
        <v>2</v>
      </c>
      <c r="I12329">
        <v>2</v>
      </c>
      <c r="J12329">
        <v>5090.97</v>
      </c>
      <c r="K12329">
        <v>500000</v>
      </c>
    </row>
    <row r="12330" spans="1:11" ht="15" customHeight="1" x14ac:dyDescent="0.2">
      <c r="A12330" t="s">
        <v>29084</v>
      </c>
      <c r="B12330" t="s">
        <v>29085</v>
      </c>
      <c r="C12330">
        <v>2024</v>
      </c>
      <c r="D12330" s="37">
        <v>45564</v>
      </c>
      <c r="E12330" s="37">
        <v>45928</v>
      </c>
      <c r="F12330" s="18" t="s">
        <v>4463</v>
      </c>
      <c r="G12330" t="s">
        <v>101</v>
      </c>
      <c r="H12330">
        <v>1</v>
      </c>
      <c r="I12330">
        <v>1</v>
      </c>
      <c r="J12330">
        <v>22387.66</v>
      </c>
      <c r="K12330">
        <v>3500000</v>
      </c>
    </row>
    <row r="12331" spans="1:11" ht="15" customHeight="1" x14ac:dyDescent="0.2">
      <c r="A12331" t="s">
        <v>29086</v>
      </c>
      <c r="B12331" t="s">
        <v>29087</v>
      </c>
      <c r="C12331">
        <v>2024</v>
      </c>
      <c r="D12331" s="37">
        <v>45564</v>
      </c>
      <c r="E12331" s="37">
        <v>45928</v>
      </c>
      <c r="F12331" s="18" t="s">
        <v>4463</v>
      </c>
      <c r="G12331" t="s">
        <v>100</v>
      </c>
      <c r="H12331">
        <v>3</v>
      </c>
      <c r="I12331">
        <v>6</v>
      </c>
      <c r="J12331">
        <v>21079.29</v>
      </c>
      <c r="K12331">
        <v>1500000</v>
      </c>
    </row>
    <row r="12332" spans="1:11" ht="15" customHeight="1" x14ac:dyDescent="0.2">
      <c r="A12332" t="s">
        <v>29088</v>
      </c>
      <c r="B12332" t="s">
        <v>29089</v>
      </c>
      <c r="C12332">
        <v>2024</v>
      </c>
      <c r="D12332" s="37">
        <v>45564</v>
      </c>
      <c r="E12332" s="37">
        <v>45928</v>
      </c>
      <c r="F12332" s="18" t="s">
        <v>4463</v>
      </c>
      <c r="G12332" t="s">
        <v>100</v>
      </c>
      <c r="H12332">
        <v>2</v>
      </c>
      <c r="I12332">
        <v>2</v>
      </c>
      <c r="J12332">
        <v>143203.16</v>
      </c>
      <c r="K12332">
        <v>10000000</v>
      </c>
    </row>
    <row r="12333" spans="1:11" ht="15" customHeight="1" x14ac:dyDescent="0.2">
      <c r="A12333" t="s">
        <v>29090</v>
      </c>
      <c r="B12333" t="s">
        <v>29091</v>
      </c>
      <c r="C12333">
        <v>2024</v>
      </c>
      <c r="D12333" s="37">
        <v>45564</v>
      </c>
      <c r="E12333" s="37">
        <v>45928</v>
      </c>
      <c r="F12333" s="18" t="s">
        <v>4463</v>
      </c>
      <c r="G12333" t="s">
        <v>100</v>
      </c>
      <c r="H12333">
        <v>2</v>
      </c>
      <c r="I12333">
        <v>2</v>
      </c>
      <c r="J12333">
        <v>36638.26</v>
      </c>
      <c r="K12333">
        <v>2500000</v>
      </c>
    </row>
    <row r="12334" spans="1:11" ht="15" customHeight="1" x14ac:dyDescent="0.2">
      <c r="A12334" t="s">
        <v>29092</v>
      </c>
      <c r="B12334" t="s">
        <v>29093</v>
      </c>
      <c r="C12334">
        <v>2024</v>
      </c>
      <c r="D12334" s="37">
        <v>45564</v>
      </c>
      <c r="E12334" s="37">
        <v>45928</v>
      </c>
      <c r="F12334" s="18" t="s">
        <v>4463</v>
      </c>
      <c r="G12334" t="s">
        <v>98</v>
      </c>
      <c r="H12334">
        <v>3</v>
      </c>
      <c r="I12334">
        <v>6</v>
      </c>
      <c r="J12334">
        <v>82786.91</v>
      </c>
      <c r="K12334">
        <v>10000000</v>
      </c>
    </row>
    <row r="12335" spans="1:11" ht="15" customHeight="1" x14ac:dyDescent="0.2">
      <c r="A12335" t="s">
        <v>29094</v>
      </c>
      <c r="B12335" t="s">
        <v>29095</v>
      </c>
      <c r="C12335">
        <v>2024</v>
      </c>
      <c r="D12335" s="37">
        <v>45564</v>
      </c>
      <c r="E12335" s="37">
        <v>45928</v>
      </c>
      <c r="F12335" s="18" t="s">
        <v>4463</v>
      </c>
      <c r="G12335" t="s">
        <v>101</v>
      </c>
      <c r="H12335">
        <v>2</v>
      </c>
      <c r="I12335">
        <v>4</v>
      </c>
      <c r="J12335">
        <v>30339.03</v>
      </c>
      <c r="K12335">
        <v>5000000</v>
      </c>
    </row>
    <row r="12336" spans="1:11" ht="15" customHeight="1" x14ac:dyDescent="0.2">
      <c r="A12336" t="s">
        <v>29096</v>
      </c>
      <c r="B12336" t="s">
        <v>29097</v>
      </c>
      <c r="C12336">
        <v>2024</v>
      </c>
      <c r="D12336" s="37">
        <v>45564</v>
      </c>
      <c r="E12336" s="37">
        <v>45928</v>
      </c>
      <c r="F12336" s="18" t="s">
        <v>4463</v>
      </c>
      <c r="G12336" t="s">
        <v>100</v>
      </c>
      <c r="H12336">
        <v>3</v>
      </c>
      <c r="I12336">
        <v>6</v>
      </c>
      <c r="J12336">
        <v>158512.4</v>
      </c>
      <c r="K12336">
        <v>10000000</v>
      </c>
    </row>
    <row r="12337" spans="1:11" ht="15" customHeight="1" x14ac:dyDescent="0.2">
      <c r="A12337" t="s">
        <v>29098</v>
      </c>
      <c r="B12337" t="s">
        <v>29099</v>
      </c>
      <c r="C12337">
        <v>2024</v>
      </c>
      <c r="D12337" s="37">
        <v>45564</v>
      </c>
      <c r="E12337" s="37">
        <v>45928</v>
      </c>
      <c r="F12337" s="18" t="s">
        <v>4463</v>
      </c>
      <c r="G12337" t="s">
        <v>97</v>
      </c>
      <c r="H12337">
        <v>2</v>
      </c>
      <c r="I12337">
        <v>2</v>
      </c>
      <c r="J12337">
        <v>41317.32</v>
      </c>
      <c r="K12337">
        <v>4000000</v>
      </c>
    </row>
    <row r="12338" spans="1:11" ht="15" customHeight="1" x14ac:dyDescent="0.2">
      <c r="A12338" t="s">
        <v>29100</v>
      </c>
      <c r="B12338" t="s">
        <v>29101</v>
      </c>
      <c r="C12338">
        <v>2024</v>
      </c>
      <c r="D12338" s="37">
        <v>45564</v>
      </c>
      <c r="E12338" s="37">
        <v>45928</v>
      </c>
      <c r="F12338" s="18" t="s">
        <v>4463</v>
      </c>
      <c r="G12338" t="s">
        <v>101</v>
      </c>
      <c r="H12338">
        <v>1</v>
      </c>
      <c r="I12338">
        <v>1</v>
      </c>
      <c r="J12338">
        <v>36534.18</v>
      </c>
      <c r="K12338">
        <v>5000000</v>
      </c>
    </row>
    <row r="12339" spans="1:11" ht="15" customHeight="1" x14ac:dyDescent="0.2">
      <c r="A12339" t="s">
        <v>29102</v>
      </c>
      <c r="B12339" t="s">
        <v>29103</v>
      </c>
      <c r="C12339">
        <v>2024</v>
      </c>
      <c r="D12339" s="37">
        <v>45564</v>
      </c>
      <c r="E12339" s="37">
        <v>45928</v>
      </c>
      <c r="F12339" s="18" t="s">
        <v>4463</v>
      </c>
      <c r="G12339" t="s">
        <v>98</v>
      </c>
      <c r="H12339">
        <v>1</v>
      </c>
      <c r="I12339">
        <v>1</v>
      </c>
      <c r="J12339">
        <v>76566.25</v>
      </c>
      <c r="K12339">
        <v>10000000</v>
      </c>
    </row>
    <row r="12340" spans="1:11" ht="15" customHeight="1" x14ac:dyDescent="0.2">
      <c r="A12340" t="s">
        <v>29104</v>
      </c>
      <c r="B12340" t="s">
        <v>29105</v>
      </c>
      <c r="C12340">
        <v>2024</v>
      </c>
      <c r="D12340" s="37">
        <v>45564</v>
      </c>
      <c r="E12340" s="37">
        <v>45928</v>
      </c>
      <c r="F12340" s="18" t="s">
        <v>4463</v>
      </c>
      <c r="G12340" t="s">
        <v>99</v>
      </c>
      <c r="H12340">
        <v>2</v>
      </c>
      <c r="I12340">
        <v>2</v>
      </c>
      <c r="J12340">
        <v>56465.08</v>
      </c>
      <c r="K12340">
        <v>5000000</v>
      </c>
    </row>
    <row r="12341" spans="1:11" ht="15" customHeight="1" x14ac:dyDescent="0.2">
      <c r="A12341" t="s">
        <v>29106</v>
      </c>
      <c r="B12341" t="s">
        <v>29107</v>
      </c>
      <c r="C12341">
        <v>2024</v>
      </c>
      <c r="D12341" s="37">
        <v>45564</v>
      </c>
      <c r="E12341" s="37">
        <v>45928</v>
      </c>
      <c r="F12341" s="18" t="s">
        <v>4463</v>
      </c>
      <c r="G12341" t="s">
        <v>98</v>
      </c>
      <c r="H12341">
        <v>2</v>
      </c>
      <c r="I12341">
        <v>4</v>
      </c>
      <c r="J12341">
        <v>28616.33</v>
      </c>
      <c r="K12341">
        <v>4000000</v>
      </c>
    </row>
    <row r="12342" spans="1:11" ht="15" customHeight="1" x14ac:dyDescent="0.2">
      <c r="A12342" t="s">
        <v>29108</v>
      </c>
      <c r="B12342" t="s">
        <v>29109</v>
      </c>
      <c r="C12342">
        <v>2024</v>
      </c>
      <c r="D12342" s="37">
        <v>45564</v>
      </c>
      <c r="E12342" s="37">
        <v>45928</v>
      </c>
      <c r="F12342" s="18" t="s">
        <v>4463</v>
      </c>
      <c r="G12342" t="s">
        <v>100</v>
      </c>
      <c r="H12342">
        <v>1</v>
      </c>
      <c r="I12342">
        <v>2</v>
      </c>
      <c r="J12342">
        <v>144266.79999999999</v>
      </c>
      <c r="K12342">
        <v>10000000</v>
      </c>
    </row>
    <row r="12343" spans="1:11" ht="15" customHeight="1" x14ac:dyDescent="0.2">
      <c r="A12343" t="s">
        <v>29110</v>
      </c>
      <c r="B12343" t="s">
        <v>29111</v>
      </c>
      <c r="C12343">
        <v>2024</v>
      </c>
      <c r="D12343" s="37">
        <v>45564</v>
      </c>
      <c r="E12343" s="37">
        <v>45928</v>
      </c>
      <c r="F12343" s="18" t="s">
        <v>4463</v>
      </c>
      <c r="G12343" t="s">
        <v>100</v>
      </c>
      <c r="H12343">
        <v>3</v>
      </c>
      <c r="I12343">
        <v>3</v>
      </c>
      <c r="J12343">
        <v>31537.38</v>
      </c>
      <c r="K12343">
        <v>2000000</v>
      </c>
    </row>
    <row r="12344" spans="1:11" ht="15" customHeight="1" x14ac:dyDescent="0.2">
      <c r="A12344" t="s">
        <v>29112</v>
      </c>
      <c r="B12344" t="s">
        <v>29113</v>
      </c>
      <c r="C12344">
        <v>2024</v>
      </c>
      <c r="D12344" s="37">
        <v>45564</v>
      </c>
      <c r="E12344" s="37">
        <v>45928</v>
      </c>
      <c r="F12344" s="18" t="s">
        <v>4463</v>
      </c>
      <c r="G12344" t="s">
        <v>100</v>
      </c>
      <c r="H12344">
        <v>1</v>
      </c>
      <c r="I12344">
        <v>1</v>
      </c>
      <c r="J12344">
        <v>14420.63</v>
      </c>
      <c r="K12344">
        <v>1000000</v>
      </c>
    </row>
    <row r="12345" spans="1:11" ht="15" customHeight="1" x14ac:dyDescent="0.2">
      <c r="A12345" t="s">
        <v>29114</v>
      </c>
      <c r="B12345" t="s">
        <v>29115</v>
      </c>
      <c r="C12345">
        <v>2024</v>
      </c>
      <c r="D12345" s="37">
        <v>45564</v>
      </c>
      <c r="E12345" s="37">
        <v>45928</v>
      </c>
      <c r="F12345" s="18" t="s">
        <v>4463</v>
      </c>
      <c r="G12345" t="s">
        <v>99</v>
      </c>
      <c r="H12345">
        <v>1</v>
      </c>
      <c r="I12345">
        <v>2</v>
      </c>
      <c r="J12345">
        <v>113549.97</v>
      </c>
      <c r="K12345">
        <v>10000000</v>
      </c>
    </row>
    <row r="12346" spans="1:11" ht="15" customHeight="1" x14ac:dyDescent="0.2">
      <c r="A12346" t="s">
        <v>29116</v>
      </c>
      <c r="B12346" t="s">
        <v>29117</v>
      </c>
      <c r="C12346">
        <v>2024</v>
      </c>
      <c r="D12346" s="37">
        <v>45564</v>
      </c>
      <c r="E12346" s="37">
        <v>45928</v>
      </c>
      <c r="F12346" s="18" t="s">
        <v>4463</v>
      </c>
      <c r="G12346" t="s">
        <v>99</v>
      </c>
      <c r="H12346">
        <v>1</v>
      </c>
      <c r="I12346">
        <v>1</v>
      </c>
      <c r="J12346">
        <v>10787.83</v>
      </c>
      <c r="K12346">
        <v>1000000</v>
      </c>
    </row>
    <row r="12347" spans="1:11" ht="15" customHeight="1" x14ac:dyDescent="0.2">
      <c r="A12347" t="s">
        <v>29118</v>
      </c>
      <c r="B12347" t="s">
        <v>29119</v>
      </c>
      <c r="C12347">
        <v>2024</v>
      </c>
      <c r="D12347" s="37">
        <v>45564</v>
      </c>
      <c r="E12347" s="37">
        <v>45928</v>
      </c>
      <c r="F12347" s="18" t="s">
        <v>4463</v>
      </c>
      <c r="G12347" t="s">
        <v>97</v>
      </c>
      <c r="H12347">
        <v>3</v>
      </c>
      <c r="I12347">
        <v>6</v>
      </c>
      <c r="J12347">
        <v>103583.36</v>
      </c>
      <c r="K12347">
        <v>10000000</v>
      </c>
    </row>
    <row r="12348" spans="1:11" ht="15" customHeight="1" x14ac:dyDescent="0.2">
      <c r="A12348" t="s">
        <v>29120</v>
      </c>
      <c r="B12348" t="s">
        <v>29121</v>
      </c>
      <c r="C12348">
        <v>2024</v>
      </c>
      <c r="D12348" s="37">
        <v>45564</v>
      </c>
      <c r="E12348" s="37">
        <v>45928</v>
      </c>
      <c r="F12348" s="18" t="s">
        <v>4463</v>
      </c>
      <c r="G12348" t="s">
        <v>101</v>
      </c>
      <c r="H12348">
        <v>1</v>
      </c>
      <c r="I12348">
        <v>1</v>
      </c>
      <c r="J12348">
        <v>12821.43</v>
      </c>
      <c r="K12348">
        <v>2000000</v>
      </c>
    </row>
    <row r="12349" spans="1:11" ht="15" customHeight="1" x14ac:dyDescent="0.2">
      <c r="A12349" t="s">
        <v>29122</v>
      </c>
      <c r="B12349" t="s">
        <v>29123</v>
      </c>
      <c r="C12349">
        <v>2024</v>
      </c>
      <c r="D12349" s="37">
        <v>45564</v>
      </c>
      <c r="E12349" s="37">
        <v>45928</v>
      </c>
      <c r="F12349" s="18" t="s">
        <v>4463</v>
      </c>
      <c r="G12349" t="s">
        <v>97</v>
      </c>
      <c r="H12349">
        <v>2</v>
      </c>
      <c r="I12349">
        <v>2</v>
      </c>
      <c r="J12349">
        <v>9968.84</v>
      </c>
      <c r="K12349">
        <v>1000000</v>
      </c>
    </row>
    <row r="12350" spans="1:11" ht="15" customHeight="1" x14ac:dyDescent="0.2">
      <c r="A12350" t="s">
        <v>29124</v>
      </c>
      <c r="B12350" t="s">
        <v>29125</v>
      </c>
      <c r="C12350">
        <v>2024</v>
      </c>
      <c r="D12350" s="37">
        <v>45564</v>
      </c>
      <c r="E12350" s="37">
        <v>45928</v>
      </c>
      <c r="F12350" s="18" t="s">
        <v>4463</v>
      </c>
      <c r="G12350" t="s">
        <v>99</v>
      </c>
      <c r="H12350">
        <v>2</v>
      </c>
      <c r="I12350">
        <v>2</v>
      </c>
      <c r="J12350">
        <v>12895.46</v>
      </c>
      <c r="K12350">
        <v>1000000</v>
      </c>
    </row>
    <row r="12351" spans="1:11" ht="15" customHeight="1" x14ac:dyDescent="0.2">
      <c r="A12351" t="s">
        <v>29126</v>
      </c>
      <c r="B12351" t="s">
        <v>29127</v>
      </c>
      <c r="C12351">
        <v>2024</v>
      </c>
      <c r="D12351" s="37">
        <v>45564</v>
      </c>
      <c r="E12351" s="37">
        <v>45928</v>
      </c>
      <c r="F12351" s="18" t="s">
        <v>4463</v>
      </c>
      <c r="G12351" t="s">
        <v>101</v>
      </c>
      <c r="H12351">
        <v>1</v>
      </c>
      <c r="I12351">
        <v>1</v>
      </c>
      <c r="J12351">
        <v>6889.13</v>
      </c>
      <c r="K12351">
        <v>1000000</v>
      </c>
    </row>
    <row r="12352" spans="1:11" ht="15" customHeight="1" x14ac:dyDescent="0.2">
      <c r="A12352" t="s">
        <v>29128</v>
      </c>
      <c r="B12352" t="s">
        <v>29129</v>
      </c>
      <c r="C12352">
        <v>2024</v>
      </c>
      <c r="D12352" s="37">
        <v>45564</v>
      </c>
      <c r="E12352" s="37">
        <v>45928</v>
      </c>
      <c r="F12352" s="18" t="s">
        <v>4463</v>
      </c>
      <c r="G12352" t="s">
        <v>98</v>
      </c>
      <c r="H12352">
        <v>1</v>
      </c>
      <c r="I12352">
        <v>2</v>
      </c>
      <c r="J12352">
        <v>8445.39</v>
      </c>
      <c r="K12352">
        <v>1000000</v>
      </c>
    </row>
    <row r="12353" spans="1:11" ht="15" customHeight="1" x14ac:dyDescent="0.2">
      <c r="A12353" t="s">
        <v>29130</v>
      </c>
      <c r="B12353" t="s">
        <v>29131</v>
      </c>
      <c r="C12353">
        <v>2024</v>
      </c>
      <c r="D12353" s="37">
        <v>45564</v>
      </c>
      <c r="E12353" s="37">
        <v>45928</v>
      </c>
      <c r="F12353" s="18" t="s">
        <v>4463</v>
      </c>
      <c r="G12353" t="s">
        <v>97</v>
      </c>
      <c r="H12353">
        <v>2</v>
      </c>
      <c r="I12353">
        <v>2</v>
      </c>
      <c r="J12353">
        <v>17823.939999999999</v>
      </c>
      <c r="K12353">
        <v>2000000</v>
      </c>
    </row>
    <row r="12354" spans="1:11" ht="15" customHeight="1" x14ac:dyDescent="0.2">
      <c r="A12354" t="s">
        <v>29132</v>
      </c>
      <c r="B12354" t="s">
        <v>29133</v>
      </c>
      <c r="C12354">
        <v>2024</v>
      </c>
      <c r="D12354" s="37">
        <v>45564</v>
      </c>
      <c r="E12354" s="37">
        <v>45928</v>
      </c>
      <c r="F12354" s="18" t="s">
        <v>4463</v>
      </c>
      <c r="G12354" t="s">
        <v>100</v>
      </c>
      <c r="H12354">
        <v>1</v>
      </c>
      <c r="I12354">
        <v>1</v>
      </c>
      <c r="J12354">
        <v>63726.66</v>
      </c>
      <c r="K12354">
        <v>4500000</v>
      </c>
    </row>
    <row r="12355" spans="1:11" ht="15" customHeight="1" x14ac:dyDescent="0.2">
      <c r="A12355" t="s">
        <v>29134</v>
      </c>
      <c r="B12355" t="s">
        <v>29135</v>
      </c>
      <c r="C12355">
        <v>2024</v>
      </c>
      <c r="D12355" s="37">
        <v>45564</v>
      </c>
      <c r="E12355" s="37">
        <v>45928</v>
      </c>
      <c r="F12355" s="18" t="s">
        <v>4463</v>
      </c>
      <c r="G12355" t="s">
        <v>98</v>
      </c>
      <c r="H12355">
        <v>1</v>
      </c>
      <c r="I12355">
        <v>1</v>
      </c>
      <c r="J12355">
        <v>78100.69</v>
      </c>
      <c r="K12355">
        <v>10000000</v>
      </c>
    </row>
    <row r="12356" spans="1:11" ht="15" customHeight="1" x14ac:dyDescent="0.2">
      <c r="A12356" t="s">
        <v>29136</v>
      </c>
      <c r="B12356" t="s">
        <v>29137</v>
      </c>
      <c r="C12356">
        <v>2024</v>
      </c>
      <c r="D12356" s="37">
        <v>45564</v>
      </c>
      <c r="E12356" s="37">
        <v>45928</v>
      </c>
      <c r="F12356" s="18" t="s">
        <v>4463</v>
      </c>
      <c r="G12356" t="s">
        <v>99</v>
      </c>
      <c r="H12356">
        <v>2</v>
      </c>
      <c r="I12356">
        <v>2</v>
      </c>
      <c r="J12356">
        <v>30238.080000000002</v>
      </c>
      <c r="K12356">
        <v>2500000</v>
      </c>
    </row>
    <row r="12357" spans="1:11" ht="15" customHeight="1" x14ac:dyDescent="0.2">
      <c r="A12357" t="s">
        <v>29138</v>
      </c>
      <c r="B12357" t="s">
        <v>29139</v>
      </c>
      <c r="C12357">
        <v>2024</v>
      </c>
      <c r="D12357" s="37">
        <v>45564</v>
      </c>
      <c r="E12357" s="37">
        <v>45928</v>
      </c>
      <c r="F12357" s="18" t="s">
        <v>4463</v>
      </c>
      <c r="G12357" t="s">
        <v>98</v>
      </c>
      <c r="H12357">
        <v>3</v>
      </c>
      <c r="I12357">
        <v>6</v>
      </c>
      <c r="J12357">
        <v>8268.5400000000009</v>
      </c>
      <c r="K12357">
        <v>1000000</v>
      </c>
    </row>
    <row r="12358" spans="1:11" ht="15" customHeight="1" x14ac:dyDescent="0.2">
      <c r="A12358" t="s">
        <v>29140</v>
      </c>
      <c r="B12358" t="s">
        <v>29141</v>
      </c>
      <c r="C12358">
        <v>2024</v>
      </c>
      <c r="D12358" s="37">
        <v>45564</v>
      </c>
      <c r="E12358" s="37">
        <v>45928</v>
      </c>
      <c r="F12358" s="18" t="s">
        <v>4463</v>
      </c>
      <c r="G12358" t="s">
        <v>97</v>
      </c>
      <c r="H12358">
        <v>2</v>
      </c>
      <c r="I12358">
        <v>2</v>
      </c>
      <c r="J12358">
        <v>5082.75</v>
      </c>
      <c r="K12358">
        <v>500000</v>
      </c>
    </row>
    <row r="12359" spans="1:11" ht="15" customHeight="1" x14ac:dyDescent="0.2">
      <c r="A12359" t="s">
        <v>29142</v>
      </c>
      <c r="B12359" t="s">
        <v>29143</v>
      </c>
      <c r="C12359">
        <v>2024</v>
      </c>
      <c r="D12359" s="37">
        <v>45564</v>
      </c>
      <c r="E12359" s="37">
        <v>45928</v>
      </c>
      <c r="F12359" s="18" t="s">
        <v>4463</v>
      </c>
      <c r="G12359" t="s">
        <v>100</v>
      </c>
      <c r="H12359">
        <v>1</v>
      </c>
      <c r="I12359">
        <v>1</v>
      </c>
      <c r="J12359">
        <v>74458.240000000005</v>
      </c>
      <c r="K12359">
        <v>5000000</v>
      </c>
    </row>
    <row r="12360" spans="1:11" ht="15" customHeight="1" x14ac:dyDescent="0.2">
      <c r="A12360" t="s">
        <v>29144</v>
      </c>
      <c r="B12360" t="s">
        <v>29145</v>
      </c>
      <c r="C12360">
        <v>2024</v>
      </c>
      <c r="D12360" s="37">
        <v>45564</v>
      </c>
      <c r="E12360" s="37">
        <v>45928</v>
      </c>
      <c r="F12360" s="18" t="s">
        <v>4463</v>
      </c>
      <c r="G12360" t="s">
        <v>98</v>
      </c>
      <c r="H12360">
        <v>2</v>
      </c>
      <c r="I12360">
        <v>2</v>
      </c>
      <c r="J12360">
        <v>23678.22</v>
      </c>
      <c r="K12360">
        <v>3000000</v>
      </c>
    </row>
    <row r="12361" spans="1:11" ht="15" customHeight="1" x14ac:dyDescent="0.2">
      <c r="A12361" t="s">
        <v>29146</v>
      </c>
      <c r="B12361" t="s">
        <v>29147</v>
      </c>
      <c r="C12361">
        <v>2024</v>
      </c>
      <c r="D12361" s="37">
        <v>45564</v>
      </c>
      <c r="E12361" s="37">
        <v>45928</v>
      </c>
      <c r="F12361" s="18" t="s">
        <v>4463</v>
      </c>
      <c r="G12361" t="s">
        <v>100</v>
      </c>
      <c r="H12361">
        <v>2</v>
      </c>
      <c r="I12361">
        <v>2</v>
      </c>
      <c r="J12361">
        <v>28815.84</v>
      </c>
      <c r="K12361">
        <v>2000000</v>
      </c>
    </row>
    <row r="12362" spans="1:11" ht="15" customHeight="1" x14ac:dyDescent="0.2">
      <c r="A12362" t="s">
        <v>29148</v>
      </c>
      <c r="B12362" t="s">
        <v>29149</v>
      </c>
      <c r="C12362">
        <v>2024</v>
      </c>
      <c r="D12362" s="37">
        <v>45564</v>
      </c>
      <c r="E12362" s="37">
        <v>45928</v>
      </c>
      <c r="F12362" s="18" t="s">
        <v>4463</v>
      </c>
      <c r="G12362" t="s">
        <v>97</v>
      </c>
      <c r="H12362">
        <v>3</v>
      </c>
      <c r="I12362">
        <v>6</v>
      </c>
      <c r="J12362">
        <v>37980.949999999997</v>
      </c>
      <c r="K12362">
        <v>4000000</v>
      </c>
    </row>
    <row r="12363" spans="1:11" ht="15" customHeight="1" x14ac:dyDescent="0.2">
      <c r="A12363" t="s">
        <v>29150</v>
      </c>
      <c r="B12363" t="s">
        <v>29151</v>
      </c>
      <c r="C12363">
        <v>2024</v>
      </c>
      <c r="D12363" s="37">
        <v>45565</v>
      </c>
      <c r="E12363" s="37">
        <v>45929</v>
      </c>
      <c r="F12363" s="18" t="s">
        <v>4452</v>
      </c>
      <c r="G12363" t="s">
        <v>98</v>
      </c>
      <c r="H12363">
        <v>3</v>
      </c>
      <c r="I12363">
        <v>3</v>
      </c>
      <c r="J12363">
        <v>14167.79</v>
      </c>
      <c r="K12363">
        <v>2000000</v>
      </c>
    </row>
    <row r="12364" spans="1:11" ht="15" customHeight="1" x14ac:dyDescent="0.2">
      <c r="A12364" t="s">
        <v>29152</v>
      </c>
      <c r="B12364" t="s">
        <v>29153</v>
      </c>
      <c r="C12364">
        <v>2024</v>
      </c>
      <c r="D12364" s="37">
        <v>45565</v>
      </c>
      <c r="E12364" s="37">
        <v>45929</v>
      </c>
      <c r="F12364" s="18" t="s">
        <v>4452</v>
      </c>
      <c r="G12364" t="s">
        <v>97</v>
      </c>
      <c r="H12364">
        <v>3</v>
      </c>
      <c r="I12364">
        <v>6</v>
      </c>
      <c r="J12364">
        <v>17369.259999999998</v>
      </c>
      <c r="K12364">
        <v>2000000</v>
      </c>
    </row>
    <row r="12365" spans="1:11" ht="15" customHeight="1" x14ac:dyDescent="0.2">
      <c r="A12365" t="s">
        <v>29154</v>
      </c>
      <c r="B12365" t="s">
        <v>29155</v>
      </c>
      <c r="C12365">
        <v>2024</v>
      </c>
      <c r="D12365" s="37">
        <v>45565</v>
      </c>
      <c r="E12365" s="37">
        <v>45929</v>
      </c>
      <c r="F12365" s="18" t="s">
        <v>4452</v>
      </c>
      <c r="G12365" t="s">
        <v>98</v>
      </c>
      <c r="H12365">
        <v>3</v>
      </c>
      <c r="I12365">
        <v>6</v>
      </c>
      <c r="J12365">
        <v>33735.11</v>
      </c>
      <c r="K12365">
        <v>4000000</v>
      </c>
    </row>
    <row r="12366" spans="1:11" ht="15" customHeight="1" x14ac:dyDescent="0.2">
      <c r="A12366" t="s">
        <v>29156</v>
      </c>
      <c r="B12366" t="s">
        <v>29157</v>
      </c>
      <c r="C12366">
        <v>2024</v>
      </c>
      <c r="D12366" s="37">
        <v>45565</v>
      </c>
      <c r="E12366" s="37">
        <v>45929</v>
      </c>
      <c r="F12366" s="18" t="s">
        <v>4452</v>
      </c>
      <c r="G12366" t="s">
        <v>100</v>
      </c>
      <c r="H12366">
        <v>1</v>
      </c>
      <c r="I12366">
        <v>1</v>
      </c>
      <c r="J12366">
        <v>158060.42000000001</v>
      </c>
      <c r="K12366">
        <v>10000000</v>
      </c>
    </row>
    <row r="12367" spans="1:11" ht="15" customHeight="1" x14ac:dyDescent="0.2">
      <c r="A12367" t="s">
        <v>29158</v>
      </c>
      <c r="B12367" t="s">
        <v>29159</v>
      </c>
      <c r="C12367">
        <v>2024</v>
      </c>
      <c r="D12367" s="37">
        <v>45565</v>
      </c>
      <c r="E12367" s="37">
        <v>45929</v>
      </c>
      <c r="F12367" s="18" t="s">
        <v>4452</v>
      </c>
      <c r="G12367" t="s">
        <v>97</v>
      </c>
      <c r="H12367">
        <v>1</v>
      </c>
      <c r="I12367">
        <v>2</v>
      </c>
      <c r="J12367">
        <v>45882.84</v>
      </c>
      <c r="K12367">
        <v>5000000</v>
      </c>
    </row>
    <row r="12368" spans="1:11" ht="15" customHeight="1" x14ac:dyDescent="0.2">
      <c r="A12368" t="s">
        <v>29160</v>
      </c>
      <c r="B12368" t="s">
        <v>29161</v>
      </c>
      <c r="C12368">
        <v>2024</v>
      </c>
      <c r="D12368" s="37">
        <v>45565</v>
      </c>
      <c r="E12368" s="37">
        <v>45929</v>
      </c>
      <c r="F12368" s="18" t="s">
        <v>4452</v>
      </c>
      <c r="G12368" t="s">
        <v>99</v>
      </c>
      <c r="H12368">
        <v>1</v>
      </c>
      <c r="I12368">
        <v>2</v>
      </c>
      <c r="J12368">
        <v>48580.86</v>
      </c>
      <c r="K12368">
        <v>4000000</v>
      </c>
    </row>
    <row r="12369" spans="1:11" ht="15" customHeight="1" x14ac:dyDescent="0.2">
      <c r="A12369" t="s">
        <v>29162</v>
      </c>
      <c r="B12369" t="s">
        <v>29163</v>
      </c>
      <c r="C12369">
        <v>2024</v>
      </c>
      <c r="D12369" s="37">
        <v>45565</v>
      </c>
      <c r="E12369" s="37">
        <v>45929</v>
      </c>
      <c r="F12369" s="18" t="s">
        <v>4452</v>
      </c>
      <c r="G12369" t="s">
        <v>97</v>
      </c>
      <c r="H12369">
        <v>1</v>
      </c>
      <c r="I12369">
        <v>2</v>
      </c>
      <c r="J12369">
        <v>9489.43</v>
      </c>
      <c r="K12369">
        <v>1000000</v>
      </c>
    </row>
    <row r="12370" spans="1:11" ht="15" customHeight="1" x14ac:dyDescent="0.2">
      <c r="A12370" t="s">
        <v>29164</v>
      </c>
      <c r="B12370" t="s">
        <v>29165</v>
      </c>
      <c r="C12370">
        <v>2024</v>
      </c>
      <c r="D12370" s="37">
        <v>45565</v>
      </c>
      <c r="E12370" s="37">
        <v>45929</v>
      </c>
      <c r="F12370" s="18" t="s">
        <v>4452</v>
      </c>
      <c r="G12370" t="s">
        <v>101</v>
      </c>
      <c r="H12370">
        <v>1</v>
      </c>
      <c r="I12370">
        <v>2</v>
      </c>
      <c r="J12370">
        <v>29087.5</v>
      </c>
      <c r="K12370">
        <v>4000000</v>
      </c>
    </row>
    <row r="12371" spans="1:11" ht="15" customHeight="1" x14ac:dyDescent="0.2">
      <c r="A12371" t="s">
        <v>29166</v>
      </c>
      <c r="B12371" t="s">
        <v>29167</v>
      </c>
      <c r="C12371">
        <v>2024</v>
      </c>
      <c r="D12371" s="37">
        <v>45565</v>
      </c>
      <c r="E12371" s="37">
        <v>45929</v>
      </c>
      <c r="F12371" s="18" t="s">
        <v>4452</v>
      </c>
      <c r="G12371" t="s">
        <v>98</v>
      </c>
      <c r="H12371">
        <v>1</v>
      </c>
      <c r="I12371">
        <v>1</v>
      </c>
      <c r="J12371">
        <v>15873.53</v>
      </c>
      <c r="K12371">
        <v>2000000</v>
      </c>
    </row>
    <row r="12372" spans="1:11" ht="15" customHeight="1" x14ac:dyDescent="0.2">
      <c r="A12372" t="s">
        <v>29168</v>
      </c>
      <c r="B12372" t="s">
        <v>29169</v>
      </c>
      <c r="C12372">
        <v>2024</v>
      </c>
      <c r="D12372" s="37">
        <v>45565</v>
      </c>
      <c r="E12372" s="37">
        <v>45929</v>
      </c>
      <c r="F12372" s="18" t="s">
        <v>4463</v>
      </c>
      <c r="G12372" t="s">
        <v>99</v>
      </c>
      <c r="H12372">
        <v>2</v>
      </c>
      <c r="I12372">
        <v>4</v>
      </c>
      <c r="J12372">
        <v>65150.79</v>
      </c>
      <c r="K12372">
        <v>5000000</v>
      </c>
    </row>
    <row r="12373" spans="1:11" ht="15" customHeight="1" x14ac:dyDescent="0.2">
      <c r="A12373" t="s">
        <v>29170</v>
      </c>
      <c r="B12373" t="s">
        <v>29171</v>
      </c>
      <c r="C12373">
        <v>2024</v>
      </c>
      <c r="D12373" s="37">
        <v>45565</v>
      </c>
      <c r="E12373" s="37">
        <v>45929</v>
      </c>
      <c r="F12373" s="18" t="s">
        <v>4463</v>
      </c>
      <c r="G12373" t="s">
        <v>100</v>
      </c>
      <c r="H12373">
        <v>1</v>
      </c>
      <c r="I12373">
        <v>1</v>
      </c>
      <c r="J12373">
        <v>63679.53</v>
      </c>
      <c r="K12373">
        <v>4500000</v>
      </c>
    </row>
    <row r="12374" spans="1:11" ht="15" customHeight="1" x14ac:dyDescent="0.2">
      <c r="A12374" t="s">
        <v>29172</v>
      </c>
      <c r="B12374" t="s">
        <v>29173</v>
      </c>
      <c r="C12374">
        <v>2024</v>
      </c>
      <c r="D12374" s="37">
        <v>45565</v>
      </c>
      <c r="E12374" s="37">
        <v>45929</v>
      </c>
      <c r="F12374" s="18" t="s">
        <v>4463</v>
      </c>
      <c r="G12374" t="s">
        <v>99</v>
      </c>
      <c r="H12374">
        <v>2</v>
      </c>
      <c r="I12374">
        <v>2</v>
      </c>
      <c r="J12374">
        <v>62093.09</v>
      </c>
      <c r="K12374">
        <v>5000000</v>
      </c>
    </row>
    <row r="12375" spans="1:11" ht="15" customHeight="1" x14ac:dyDescent="0.2">
      <c r="A12375" t="s">
        <v>29174</v>
      </c>
      <c r="B12375" t="s">
        <v>29175</v>
      </c>
      <c r="C12375">
        <v>2024</v>
      </c>
      <c r="D12375" s="37">
        <v>45565</v>
      </c>
      <c r="E12375" s="37">
        <v>45929</v>
      </c>
      <c r="F12375" s="18" t="s">
        <v>4463</v>
      </c>
      <c r="G12375" t="s">
        <v>100</v>
      </c>
      <c r="H12375">
        <v>1</v>
      </c>
      <c r="I12375">
        <v>2</v>
      </c>
      <c r="J12375">
        <v>74632.45</v>
      </c>
      <c r="K12375">
        <v>5000000</v>
      </c>
    </row>
    <row r="12376" spans="1:11" ht="15" customHeight="1" x14ac:dyDescent="0.2">
      <c r="A12376" t="s">
        <v>29176</v>
      </c>
      <c r="B12376" t="s">
        <v>29177</v>
      </c>
      <c r="C12376">
        <v>2024</v>
      </c>
      <c r="D12376" s="37">
        <v>45565</v>
      </c>
      <c r="E12376" s="37">
        <v>45929</v>
      </c>
      <c r="F12376" s="18" t="s">
        <v>4463</v>
      </c>
      <c r="G12376" t="s">
        <v>100</v>
      </c>
      <c r="H12376">
        <v>1</v>
      </c>
      <c r="I12376">
        <v>1</v>
      </c>
      <c r="J12376">
        <v>56757.91</v>
      </c>
      <c r="K12376">
        <v>4000000</v>
      </c>
    </row>
    <row r="12377" spans="1:11" ht="15" customHeight="1" x14ac:dyDescent="0.2">
      <c r="A12377" t="s">
        <v>29178</v>
      </c>
      <c r="B12377" t="s">
        <v>29179</v>
      </c>
      <c r="C12377">
        <v>2024</v>
      </c>
      <c r="D12377" s="37">
        <v>45565</v>
      </c>
      <c r="E12377" s="37">
        <v>45929</v>
      </c>
      <c r="F12377" s="18" t="s">
        <v>4463</v>
      </c>
      <c r="G12377" t="s">
        <v>98</v>
      </c>
      <c r="H12377">
        <v>2</v>
      </c>
      <c r="I12377">
        <v>4</v>
      </c>
      <c r="J12377">
        <v>39056.089999999997</v>
      </c>
      <c r="K12377">
        <v>5000000</v>
      </c>
    </row>
    <row r="12378" spans="1:11" ht="15" customHeight="1" x14ac:dyDescent="0.2">
      <c r="A12378" t="s">
        <v>29180</v>
      </c>
      <c r="B12378" t="s">
        <v>29181</v>
      </c>
      <c r="C12378">
        <v>2024</v>
      </c>
      <c r="D12378" s="37">
        <v>45565</v>
      </c>
      <c r="E12378" s="37">
        <v>45929</v>
      </c>
      <c r="F12378" s="18" t="s">
        <v>4463</v>
      </c>
      <c r="G12378" t="s">
        <v>101</v>
      </c>
      <c r="H12378">
        <v>1</v>
      </c>
      <c r="I12378">
        <v>1</v>
      </c>
      <c r="J12378">
        <v>13123.63</v>
      </c>
      <c r="K12378">
        <v>2000000</v>
      </c>
    </row>
    <row r="12379" spans="1:11" ht="15" customHeight="1" x14ac:dyDescent="0.2">
      <c r="A12379" t="s">
        <v>29182</v>
      </c>
      <c r="B12379" t="s">
        <v>29183</v>
      </c>
      <c r="C12379">
        <v>2024</v>
      </c>
      <c r="D12379" s="37">
        <v>45565</v>
      </c>
      <c r="E12379" s="37">
        <v>45929</v>
      </c>
      <c r="F12379" s="18" t="s">
        <v>4463</v>
      </c>
      <c r="G12379" t="s">
        <v>100</v>
      </c>
      <c r="H12379">
        <v>2</v>
      </c>
      <c r="I12379">
        <v>2</v>
      </c>
      <c r="J12379">
        <v>68448.52</v>
      </c>
      <c r="K12379">
        <v>5000000</v>
      </c>
    </row>
    <row r="12380" spans="1:11" ht="15" customHeight="1" x14ac:dyDescent="0.2">
      <c r="A12380" t="s">
        <v>29184</v>
      </c>
      <c r="B12380" t="s">
        <v>29185</v>
      </c>
      <c r="C12380">
        <v>2024</v>
      </c>
      <c r="D12380" s="37">
        <v>45565</v>
      </c>
      <c r="E12380" s="37">
        <v>45929</v>
      </c>
      <c r="F12380" s="18" t="s">
        <v>4463</v>
      </c>
      <c r="G12380" t="s">
        <v>98</v>
      </c>
      <c r="H12380">
        <v>2</v>
      </c>
      <c r="I12380">
        <v>2</v>
      </c>
      <c r="J12380">
        <v>23362.48</v>
      </c>
      <c r="K12380">
        <v>3000000</v>
      </c>
    </row>
    <row r="12381" spans="1:11" ht="15" customHeight="1" x14ac:dyDescent="0.2">
      <c r="A12381" t="s">
        <v>29186</v>
      </c>
      <c r="B12381" t="s">
        <v>29187</v>
      </c>
      <c r="C12381">
        <v>2024</v>
      </c>
      <c r="D12381" s="37">
        <v>45565</v>
      </c>
      <c r="E12381" s="37">
        <v>45929</v>
      </c>
      <c r="F12381" s="18" t="s">
        <v>4463</v>
      </c>
      <c r="G12381" t="s">
        <v>99</v>
      </c>
      <c r="H12381">
        <v>1</v>
      </c>
      <c r="I12381">
        <v>1</v>
      </c>
      <c r="J12381">
        <v>38998.43</v>
      </c>
      <c r="K12381">
        <v>3000000</v>
      </c>
    </row>
    <row r="12382" spans="1:11" ht="15" customHeight="1" x14ac:dyDescent="0.2">
      <c r="A12382" t="s">
        <v>29188</v>
      </c>
      <c r="B12382" t="s">
        <v>29189</v>
      </c>
      <c r="C12382">
        <v>2024</v>
      </c>
      <c r="D12382" s="37">
        <v>45565</v>
      </c>
      <c r="E12382" s="37">
        <v>45929</v>
      </c>
      <c r="F12382" s="18" t="s">
        <v>4463</v>
      </c>
      <c r="G12382" t="s">
        <v>97</v>
      </c>
      <c r="H12382">
        <v>2</v>
      </c>
      <c r="I12382">
        <v>4</v>
      </c>
      <c r="J12382">
        <v>42804.56</v>
      </c>
      <c r="K12382">
        <v>5000000</v>
      </c>
    </row>
    <row r="12383" spans="1:11" ht="15" customHeight="1" x14ac:dyDescent="0.2">
      <c r="A12383" t="s">
        <v>29190</v>
      </c>
      <c r="B12383" t="s">
        <v>29191</v>
      </c>
      <c r="C12383">
        <v>2024</v>
      </c>
      <c r="D12383" s="37">
        <v>45565</v>
      </c>
      <c r="E12383" s="37">
        <v>45929</v>
      </c>
      <c r="F12383" s="18" t="s">
        <v>4463</v>
      </c>
      <c r="G12383" t="s">
        <v>98</v>
      </c>
      <c r="H12383">
        <v>3</v>
      </c>
      <c r="I12383">
        <v>6</v>
      </c>
      <c r="J12383">
        <v>16621.61</v>
      </c>
      <c r="K12383">
        <v>2000000</v>
      </c>
    </row>
    <row r="12384" spans="1:11" ht="15" customHeight="1" x14ac:dyDescent="0.2">
      <c r="A12384" t="s">
        <v>29192</v>
      </c>
      <c r="B12384" t="s">
        <v>29193</v>
      </c>
      <c r="C12384">
        <v>2024</v>
      </c>
      <c r="D12384" s="37">
        <v>45565</v>
      </c>
      <c r="E12384" s="37">
        <v>45929</v>
      </c>
      <c r="F12384" s="18" t="s">
        <v>4463</v>
      </c>
      <c r="G12384" t="s">
        <v>100</v>
      </c>
      <c r="H12384">
        <v>1</v>
      </c>
      <c r="I12384">
        <v>1</v>
      </c>
      <c r="J12384">
        <v>137743.07999999999</v>
      </c>
      <c r="K12384">
        <v>10000000</v>
      </c>
    </row>
    <row r="12385" spans="1:11" ht="15" customHeight="1" x14ac:dyDescent="0.2">
      <c r="A12385" t="s">
        <v>29194</v>
      </c>
      <c r="B12385" t="s">
        <v>29195</v>
      </c>
      <c r="C12385">
        <v>2024</v>
      </c>
      <c r="D12385" s="37">
        <v>45565</v>
      </c>
      <c r="E12385" s="37">
        <v>45929</v>
      </c>
      <c r="F12385" s="18" t="s">
        <v>4463</v>
      </c>
      <c r="G12385" t="s">
        <v>101</v>
      </c>
      <c r="H12385">
        <v>1</v>
      </c>
      <c r="I12385">
        <v>1</v>
      </c>
      <c r="J12385">
        <v>14284.77</v>
      </c>
      <c r="K12385">
        <v>2000000</v>
      </c>
    </row>
    <row r="12386" spans="1:11" ht="15" customHeight="1" x14ac:dyDescent="0.2">
      <c r="A12386" t="s">
        <v>29196</v>
      </c>
      <c r="B12386" t="s">
        <v>29197</v>
      </c>
      <c r="C12386">
        <v>2024</v>
      </c>
      <c r="D12386" s="37">
        <v>45565</v>
      </c>
      <c r="E12386" s="37">
        <v>45929</v>
      </c>
      <c r="F12386" s="18" t="s">
        <v>4463</v>
      </c>
      <c r="G12386" t="s">
        <v>98</v>
      </c>
      <c r="H12386">
        <v>2</v>
      </c>
      <c r="I12386">
        <v>2</v>
      </c>
      <c r="J12386">
        <v>40315.06</v>
      </c>
      <c r="K12386">
        <v>5000000</v>
      </c>
    </row>
    <row r="12387" spans="1:11" ht="15" customHeight="1" x14ac:dyDescent="0.2">
      <c r="A12387" t="s">
        <v>29198</v>
      </c>
      <c r="B12387" t="s">
        <v>29199</v>
      </c>
      <c r="C12387">
        <v>2024</v>
      </c>
      <c r="D12387" s="37">
        <v>45565</v>
      </c>
      <c r="E12387" s="37">
        <v>45929</v>
      </c>
      <c r="F12387" s="18" t="s">
        <v>4463</v>
      </c>
      <c r="G12387" t="s">
        <v>97</v>
      </c>
      <c r="H12387">
        <v>2</v>
      </c>
      <c r="I12387">
        <v>4</v>
      </c>
      <c r="J12387">
        <v>48009.85</v>
      </c>
      <c r="K12387">
        <v>5000000</v>
      </c>
    </row>
    <row r="12388" spans="1:11" ht="15" customHeight="1" x14ac:dyDescent="0.2">
      <c r="A12388" t="s">
        <v>29200</v>
      </c>
      <c r="B12388" t="s">
        <v>29201</v>
      </c>
      <c r="C12388">
        <v>2024</v>
      </c>
      <c r="D12388" s="37">
        <v>45565</v>
      </c>
      <c r="E12388" s="37">
        <v>45929</v>
      </c>
      <c r="F12388" s="18" t="s">
        <v>4463</v>
      </c>
      <c r="G12388" t="s">
        <v>97</v>
      </c>
      <c r="H12388">
        <v>2</v>
      </c>
      <c r="I12388">
        <v>2</v>
      </c>
      <c r="J12388">
        <v>36684.68</v>
      </c>
      <c r="K12388">
        <v>4000000</v>
      </c>
    </row>
    <row r="12389" spans="1:11" ht="15" customHeight="1" x14ac:dyDescent="0.2">
      <c r="A12389" t="s">
        <v>29202</v>
      </c>
      <c r="B12389" t="s">
        <v>29203</v>
      </c>
      <c r="C12389">
        <v>2024</v>
      </c>
      <c r="D12389" s="37">
        <v>45565</v>
      </c>
      <c r="E12389" s="37">
        <v>45929</v>
      </c>
      <c r="F12389" s="18" t="s">
        <v>4463</v>
      </c>
      <c r="G12389" t="s">
        <v>97</v>
      </c>
      <c r="H12389">
        <v>3</v>
      </c>
      <c r="I12389">
        <v>6</v>
      </c>
      <c r="J12389">
        <v>100175.05</v>
      </c>
      <c r="K12389">
        <v>10000000</v>
      </c>
    </row>
    <row r="12390" spans="1:11" ht="15" customHeight="1" x14ac:dyDescent="0.2">
      <c r="A12390" t="s">
        <v>29204</v>
      </c>
      <c r="B12390" t="s">
        <v>29205</v>
      </c>
      <c r="C12390">
        <v>2024</v>
      </c>
      <c r="D12390" s="37">
        <v>45565</v>
      </c>
      <c r="E12390" s="37">
        <v>45929</v>
      </c>
      <c r="F12390" s="18" t="s">
        <v>4463</v>
      </c>
      <c r="G12390" t="s">
        <v>97</v>
      </c>
      <c r="H12390">
        <v>2</v>
      </c>
      <c r="I12390">
        <v>2</v>
      </c>
      <c r="J12390">
        <v>90249.81</v>
      </c>
      <c r="K12390">
        <v>10000000</v>
      </c>
    </row>
    <row r="12391" spans="1:11" ht="15" customHeight="1" x14ac:dyDescent="0.2">
      <c r="A12391" t="s">
        <v>29206</v>
      </c>
      <c r="B12391" t="s">
        <v>29207</v>
      </c>
      <c r="C12391">
        <v>2024</v>
      </c>
      <c r="D12391" s="37">
        <v>45565</v>
      </c>
      <c r="E12391" s="37">
        <v>45929</v>
      </c>
      <c r="F12391" s="18" t="s">
        <v>4463</v>
      </c>
      <c r="G12391" t="s">
        <v>100</v>
      </c>
      <c r="H12391">
        <v>1</v>
      </c>
      <c r="I12391">
        <v>1</v>
      </c>
      <c r="J12391">
        <v>23299.89</v>
      </c>
      <c r="K12391">
        <v>1500000</v>
      </c>
    </row>
    <row r="12392" spans="1:11" ht="15" customHeight="1" x14ac:dyDescent="0.2">
      <c r="A12392" t="s">
        <v>29208</v>
      </c>
      <c r="B12392" t="s">
        <v>29209</v>
      </c>
      <c r="C12392">
        <v>2024</v>
      </c>
      <c r="D12392" s="37">
        <v>45565</v>
      </c>
      <c r="E12392" s="37">
        <v>45929</v>
      </c>
      <c r="F12392" s="18" t="s">
        <v>4463</v>
      </c>
      <c r="G12392" t="s">
        <v>97</v>
      </c>
      <c r="H12392">
        <v>1</v>
      </c>
      <c r="I12392">
        <v>1</v>
      </c>
      <c r="J12392">
        <v>104360.91</v>
      </c>
      <c r="K12392">
        <v>10000000</v>
      </c>
    </row>
    <row r="12393" spans="1:11" ht="15" customHeight="1" x14ac:dyDescent="0.2">
      <c r="A12393" t="s">
        <v>29210</v>
      </c>
      <c r="B12393" t="s">
        <v>29211</v>
      </c>
      <c r="C12393">
        <v>2024</v>
      </c>
      <c r="D12393" s="37">
        <v>45565</v>
      </c>
      <c r="E12393" s="37">
        <v>45929</v>
      </c>
      <c r="F12393" s="18" t="s">
        <v>4463</v>
      </c>
      <c r="G12393" t="s">
        <v>97</v>
      </c>
      <c r="H12393">
        <v>1</v>
      </c>
      <c r="I12393">
        <v>2</v>
      </c>
      <c r="J12393">
        <v>39487.06</v>
      </c>
      <c r="K12393">
        <v>4000000</v>
      </c>
    </row>
    <row r="12394" spans="1:11" ht="15" customHeight="1" x14ac:dyDescent="0.2">
      <c r="A12394" t="s">
        <v>29212</v>
      </c>
      <c r="B12394" t="s">
        <v>29213</v>
      </c>
      <c r="C12394">
        <v>2024</v>
      </c>
      <c r="D12394" s="37">
        <v>45565</v>
      </c>
      <c r="E12394" s="37">
        <v>45929</v>
      </c>
      <c r="F12394" s="18" t="s">
        <v>4463</v>
      </c>
      <c r="G12394" t="s">
        <v>101</v>
      </c>
      <c r="H12394">
        <v>1</v>
      </c>
      <c r="I12394">
        <v>1</v>
      </c>
      <c r="J12394">
        <v>34661.519999999997</v>
      </c>
      <c r="K12394">
        <v>5000000</v>
      </c>
    </row>
    <row r="12395" spans="1:11" ht="15" customHeight="1" x14ac:dyDescent="0.2">
      <c r="A12395" t="s">
        <v>29214</v>
      </c>
      <c r="B12395" t="s">
        <v>29215</v>
      </c>
      <c r="C12395">
        <v>2024</v>
      </c>
      <c r="D12395" s="37">
        <v>45565</v>
      </c>
      <c r="E12395" s="37">
        <v>45929</v>
      </c>
      <c r="F12395" s="18" t="s">
        <v>4463</v>
      </c>
      <c r="G12395" t="s">
        <v>97</v>
      </c>
      <c r="H12395">
        <v>1</v>
      </c>
      <c r="I12395">
        <v>1</v>
      </c>
      <c r="J12395">
        <v>4484.6899999999996</v>
      </c>
      <c r="K12395">
        <v>500000</v>
      </c>
    </row>
    <row r="12396" spans="1:11" ht="15" customHeight="1" x14ac:dyDescent="0.2">
      <c r="A12396" t="s">
        <v>29216</v>
      </c>
      <c r="B12396" t="s">
        <v>29217</v>
      </c>
      <c r="C12396">
        <v>2024</v>
      </c>
      <c r="D12396" s="37">
        <v>45565</v>
      </c>
      <c r="E12396" s="37">
        <v>45929</v>
      </c>
      <c r="F12396" s="18" t="s">
        <v>4463</v>
      </c>
      <c r="G12396" t="s">
        <v>99</v>
      </c>
      <c r="H12396">
        <v>1</v>
      </c>
      <c r="I12396">
        <v>2</v>
      </c>
      <c r="J12396">
        <v>125974.71</v>
      </c>
      <c r="K12396">
        <v>10000000</v>
      </c>
    </row>
    <row r="12397" spans="1:11" ht="15" customHeight="1" x14ac:dyDescent="0.2">
      <c r="A12397" t="s">
        <v>29218</v>
      </c>
      <c r="B12397" t="s">
        <v>29219</v>
      </c>
      <c r="C12397">
        <v>2024</v>
      </c>
      <c r="D12397" s="37">
        <v>45565</v>
      </c>
      <c r="E12397" s="37">
        <v>45929</v>
      </c>
      <c r="F12397" s="18" t="s">
        <v>4463</v>
      </c>
      <c r="G12397" t="s">
        <v>99</v>
      </c>
      <c r="H12397">
        <v>1</v>
      </c>
      <c r="I12397">
        <v>2</v>
      </c>
      <c r="J12397">
        <v>122530.86</v>
      </c>
      <c r="K12397">
        <v>10000000</v>
      </c>
    </row>
    <row r="12398" spans="1:11" ht="15" customHeight="1" x14ac:dyDescent="0.2">
      <c r="A12398" t="s">
        <v>29220</v>
      </c>
      <c r="B12398" t="s">
        <v>29221</v>
      </c>
      <c r="C12398">
        <v>2024</v>
      </c>
      <c r="D12398" s="37">
        <v>45565</v>
      </c>
      <c r="E12398" s="37">
        <v>45929</v>
      </c>
      <c r="F12398" s="18" t="s">
        <v>4463</v>
      </c>
      <c r="G12398" t="s">
        <v>101</v>
      </c>
      <c r="H12398">
        <v>2</v>
      </c>
      <c r="I12398">
        <v>4</v>
      </c>
      <c r="J12398">
        <v>14569.02</v>
      </c>
      <c r="K12398">
        <v>2000000</v>
      </c>
    </row>
    <row r="12399" spans="1:11" ht="15" customHeight="1" x14ac:dyDescent="0.2">
      <c r="A12399" t="s">
        <v>29222</v>
      </c>
      <c r="B12399" t="s">
        <v>29223</v>
      </c>
      <c r="C12399">
        <v>2024</v>
      </c>
      <c r="D12399" s="37">
        <v>45565</v>
      </c>
      <c r="E12399" s="37">
        <v>45929</v>
      </c>
      <c r="F12399" s="18" t="s">
        <v>4463</v>
      </c>
      <c r="G12399" t="s">
        <v>99</v>
      </c>
      <c r="H12399">
        <v>2</v>
      </c>
      <c r="I12399">
        <v>2</v>
      </c>
      <c r="J12399">
        <v>54093.93</v>
      </c>
      <c r="K12399">
        <v>5000000</v>
      </c>
    </row>
    <row r="12400" spans="1:11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  <row r="21252" spans="5:6" ht="15" customHeight="1" x14ac:dyDescent="0.2">
      <c r="E21252" s="18"/>
      <c r="F21252" s="18"/>
    </row>
    <row r="21253" spans="5:6" ht="15" customHeight="1" x14ac:dyDescent="0.2">
      <c r="E21253" s="18"/>
      <c r="F21253" s="18"/>
    </row>
    <row r="21254" spans="5:6" ht="15" customHeight="1" x14ac:dyDescent="0.2">
      <c r="E21254" s="18"/>
      <c r="F21254" s="18"/>
    </row>
    <row r="21255" spans="5:6" ht="15" customHeight="1" x14ac:dyDescent="0.2">
      <c r="E21255" s="18"/>
      <c r="F21255" s="18"/>
    </row>
    <row r="21256" spans="5:6" ht="15" customHeight="1" x14ac:dyDescent="0.2">
      <c r="E21256" s="18"/>
      <c r="F21256" s="18"/>
    </row>
    <row r="21257" spans="5:6" ht="15" customHeight="1" x14ac:dyDescent="0.2">
      <c r="E21257" s="18"/>
      <c r="F21257" s="18"/>
    </row>
    <row r="21258" spans="5:6" ht="15" customHeight="1" x14ac:dyDescent="0.2">
      <c r="E21258" s="18"/>
      <c r="F21258" s="18"/>
    </row>
    <row r="21259" spans="5:6" ht="15" customHeight="1" x14ac:dyDescent="0.2">
      <c r="E21259" s="18"/>
      <c r="F21259" s="18"/>
    </row>
    <row r="21260" spans="5:6" ht="15" customHeight="1" x14ac:dyDescent="0.2">
      <c r="E21260" s="18"/>
      <c r="F21260" s="18"/>
    </row>
    <row r="21261" spans="5:6" ht="15" customHeight="1" x14ac:dyDescent="0.2">
      <c r="E21261" s="18"/>
      <c r="F21261" s="18"/>
    </row>
    <row r="21262" spans="5:6" ht="15" customHeight="1" x14ac:dyDescent="0.2">
      <c r="E21262" s="18"/>
      <c r="F21262" s="18"/>
    </row>
    <row r="21263" spans="5:6" ht="15" customHeight="1" x14ac:dyDescent="0.2">
      <c r="E21263" s="18"/>
      <c r="F21263" s="18"/>
    </row>
    <row r="21264" spans="5:6" ht="15" customHeight="1" x14ac:dyDescent="0.2">
      <c r="E21264" s="18"/>
      <c r="F21264" s="18"/>
    </row>
    <row r="21265" spans="5:6" ht="15" customHeight="1" x14ac:dyDescent="0.2">
      <c r="E21265" s="18"/>
      <c r="F21265" s="18"/>
    </row>
    <row r="21266" spans="5:6" ht="15" customHeight="1" x14ac:dyDescent="0.2">
      <c r="E21266" s="18"/>
      <c r="F21266" s="18"/>
    </row>
    <row r="21267" spans="5:6" ht="15" customHeight="1" x14ac:dyDescent="0.2">
      <c r="E21267" s="18"/>
      <c r="F21267" s="18"/>
    </row>
    <row r="21268" spans="5:6" ht="15" customHeight="1" x14ac:dyDescent="0.2">
      <c r="E21268" s="18"/>
      <c r="F21268" s="18"/>
    </row>
    <row r="21269" spans="5:6" ht="15" customHeight="1" x14ac:dyDescent="0.2">
      <c r="E21269" s="18"/>
      <c r="F21269" s="18"/>
    </row>
    <row r="21270" spans="5:6" ht="15" customHeight="1" x14ac:dyDescent="0.2">
      <c r="E21270" s="18"/>
      <c r="F21270" s="18"/>
    </row>
    <row r="21271" spans="5:6" ht="15" customHeight="1" x14ac:dyDescent="0.2">
      <c r="E21271" s="18"/>
      <c r="F21271" s="18"/>
    </row>
    <row r="21272" spans="5:6" ht="15" customHeight="1" x14ac:dyDescent="0.2">
      <c r="E21272" s="18"/>
      <c r="F21272" s="18"/>
    </row>
    <row r="21273" spans="5:6" ht="15" customHeight="1" x14ac:dyDescent="0.2">
      <c r="E21273" s="18"/>
      <c r="F21273" s="18"/>
    </row>
    <row r="21274" spans="5:6" ht="15" customHeight="1" x14ac:dyDescent="0.2">
      <c r="E21274" s="18"/>
      <c r="F21274" s="18"/>
    </row>
    <row r="21275" spans="5:6" ht="15" customHeight="1" x14ac:dyDescent="0.2">
      <c r="E21275" s="18"/>
      <c r="F21275" s="18"/>
    </row>
    <row r="21276" spans="5:6" ht="15" customHeight="1" x14ac:dyDescent="0.2">
      <c r="E21276" s="18"/>
      <c r="F21276" s="18"/>
    </row>
    <row r="21277" spans="5:6" ht="15" customHeight="1" x14ac:dyDescent="0.2">
      <c r="E21277" s="18"/>
      <c r="F21277" s="18"/>
    </row>
    <row r="21278" spans="5:6" ht="15" customHeight="1" x14ac:dyDescent="0.2">
      <c r="E21278" s="18"/>
      <c r="F21278" s="18"/>
    </row>
    <row r="21279" spans="5:6" ht="15" customHeight="1" x14ac:dyDescent="0.2">
      <c r="E21279" s="18"/>
      <c r="F21279" s="18"/>
    </row>
    <row r="21280" spans="5:6" ht="15" customHeight="1" x14ac:dyDescent="0.2">
      <c r="E21280" s="18"/>
      <c r="F21280" s="18"/>
    </row>
    <row r="21281" spans="5:6" ht="15" customHeight="1" x14ac:dyDescent="0.2">
      <c r="E21281" s="18"/>
      <c r="F21281" s="18"/>
    </row>
    <row r="21282" spans="5:6" ht="15" customHeight="1" x14ac:dyDescent="0.2">
      <c r="E21282" s="18"/>
      <c r="F21282" s="18"/>
    </row>
    <row r="21283" spans="5:6" ht="15" customHeight="1" x14ac:dyDescent="0.2">
      <c r="E21283" s="18"/>
      <c r="F21283" s="18"/>
    </row>
    <row r="21284" spans="5:6" ht="15" customHeight="1" x14ac:dyDescent="0.2">
      <c r="E21284" s="18"/>
      <c r="F21284" s="18"/>
    </row>
    <row r="21285" spans="5:6" ht="15" customHeight="1" x14ac:dyDescent="0.2">
      <c r="E21285" s="18"/>
      <c r="F21285" s="18"/>
    </row>
    <row r="21286" spans="5:6" ht="15" customHeight="1" x14ac:dyDescent="0.2">
      <c r="E21286" s="18"/>
      <c r="F21286" s="18"/>
    </row>
    <row r="21287" spans="5:6" ht="15" customHeight="1" x14ac:dyDescent="0.2">
      <c r="E21287" s="18"/>
      <c r="F21287" s="18"/>
    </row>
    <row r="21288" spans="5:6" ht="15" customHeight="1" x14ac:dyDescent="0.2">
      <c r="E21288" s="18"/>
      <c r="F21288" s="18"/>
    </row>
    <row r="21289" spans="5:6" ht="15" customHeight="1" x14ac:dyDescent="0.2">
      <c r="E21289" s="18"/>
      <c r="F21289" s="18"/>
    </row>
    <row r="21290" spans="5:6" ht="15" customHeight="1" x14ac:dyDescent="0.2">
      <c r="E21290" s="18"/>
      <c r="F21290" s="18"/>
    </row>
    <row r="21291" spans="5:6" ht="15" customHeight="1" x14ac:dyDescent="0.2">
      <c r="E21291" s="18"/>
      <c r="F21291" s="18"/>
    </row>
    <row r="21292" spans="5:6" ht="15" customHeight="1" x14ac:dyDescent="0.2">
      <c r="E21292" s="18"/>
      <c r="F21292" s="18"/>
    </row>
    <row r="21293" spans="5:6" ht="15" customHeight="1" x14ac:dyDescent="0.2">
      <c r="E21293" s="18"/>
      <c r="F21293" s="18"/>
    </row>
    <row r="21294" spans="5:6" ht="15" customHeight="1" x14ac:dyDescent="0.2">
      <c r="E21294" s="18"/>
      <c r="F21294" s="18"/>
    </row>
    <row r="21295" spans="5:6" ht="15" customHeight="1" x14ac:dyDescent="0.2">
      <c r="E21295" s="18"/>
      <c r="F21295" s="18"/>
    </row>
    <row r="21296" spans="5:6" ht="15" customHeight="1" x14ac:dyDescent="0.2">
      <c r="E21296" s="18"/>
      <c r="F21296" s="18"/>
    </row>
    <row r="21297" spans="5:6" ht="15" customHeight="1" x14ac:dyDescent="0.2">
      <c r="E21297" s="18"/>
      <c r="F21297" s="18"/>
    </row>
    <row r="21298" spans="5:6" ht="15" customHeight="1" x14ac:dyDescent="0.2">
      <c r="E21298" s="18"/>
      <c r="F21298" s="18"/>
    </row>
    <row r="21299" spans="5:6" ht="15" customHeight="1" x14ac:dyDescent="0.2">
      <c r="E21299" s="18"/>
      <c r="F21299" s="18"/>
    </row>
    <row r="21300" spans="5:6" ht="15" customHeight="1" x14ac:dyDescent="0.2">
      <c r="E21300" s="18"/>
      <c r="F21300" s="18"/>
    </row>
    <row r="21301" spans="5:6" ht="15" customHeight="1" x14ac:dyDescent="0.2">
      <c r="E21301" s="18"/>
      <c r="F21301" s="18"/>
    </row>
    <row r="21302" spans="5:6" ht="15" customHeight="1" x14ac:dyDescent="0.2">
      <c r="E21302" s="18"/>
      <c r="F21302" s="18"/>
    </row>
    <row r="21303" spans="5:6" ht="15" customHeight="1" x14ac:dyDescent="0.2">
      <c r="E21303" s="18"/>
      <c r="F21303" s="18"/>
    </row>
    <row r="21304" spans="5:6" ht="15" customHeight="1" x14ac:dyDescent="0.2">
      <c r="E21304" s="18"/>
      <c r="F21304" s="18"/>
    </row>
    <row r="21305" spans="5:6" ht="15" customHeight="1" x14ac:dyDescent="0.2">
      <c r="E21305" s="18"/>
      <c r="F21305" s="18"/>
    </row>
    <row r="21306" spans="5:6" ht="15" customHeight="1" x14ac:dyDescent="0.2">
      <c r="E21306" s="18"/>
      <c r="F21306" s="18"/>
    </row>
    <row r="21307" spans="5:6" ht="15" customHeight="1" x14ac:dyDescent="0.2">
      <c r="E21307" s="18"/>
      <c r="F21307" s="18"/>
    </row>
    <row r="21308" spans="5:6" ht="15" customHeight="1" x14ac:dyDescent="0.2">
      <c r="E21308" s="18"/>
      <c r="F21308" s="18"/>
    </row>
    <row r="21309" spans="5:6" ht="15" customHeight="1" x14ac:dyDescent="0.2">
      <c r="E21309" s="18"/>
      <c r="F21309" s="18"/>
    </row>
    <row r="21310" spans="5:6" ht="15" customHeight="1" x14ac:dyDescent="0.2">
      <c r="E21310" s="18"/>
      <c r="F21310" s="18"/>
    </row>
    <row r="21311" spans="5:6" ht="15" customHeight="1" x14ac:dyDescent="0.2">
      <c r="E21311" s="18"/>
      <c r="F21311" s="18"/>
    </row>
    <row r="21312" spans="5:6" ht="15" customHeight="1" x14ac:dyDescent="0.2">
      <c r="E21312" s="18"/>
      <c r="F21312" s="18"/>
    </row>
    <row r="21313" spans="5:6" ht="15" customHeight="1" x14ac:dyDescent="0.2">
      <c r="E21313" s="18"/>
      <c r="F21313" s="18"/>
    </row>
    <row r="21314" spans="5:6" ht="15" customHeight="1" x14ac:dyDescent="0.2">
      <c r="E21314" s="18"/>
      <c r="F21314" s="18"/>
    </row>
    <row r="21315" spans="5:6" ht="15" customHeight="1" x14ac:dyDescent="0.2">
      <c r="E21315" s="18"/>
      <c r="F21315" s="18"/>
    </row>
    <row r="21316" spans="5:6" ht="15" customHeight="1" x14ac:dyDescent="0.2">
      <c r="E21316" s="18"/>
      <c r="F21316" s="18"/>
    </row>
    <row r="21317" spans="5:6" ht="15" customHeight="1" x14ac:dyDescent="0.2">
      <c r="E21317" s="18"/>
      <c r="F21317" s="18"/>
    </row>
    <row r="21318" spans="5:6" ht="15" customHeight="1" x14ac:dyDescent="0.2">
      <c r="E21318" s="18"/>
      <c r="F21318" s="18"/>
    </row>
    <row r="21319" spans="5:6" ht="15" customHeight="1" x14ac:dyDescent="0.2">
      <c r="E21319" s="18"/>
      <c r="F21319" s="18"/>
    </row>
    <row r="21320" spans="5:6" ht="15" customHeight="1" x14ac:dyDescent="0.2">
      <c r="E21320" s="18"/>
      <c r="F21320" s="18"/>
    </row>
    <row r="21321" spans="5:6" ht="15" customHeight="1" x14ac:dyDescent="0.2">
      <c r="E21321" s="18"/>
      <c r="F21321" s="18"/>
    </row>
    <row r="21322" spans="5:6" ht="15" customHeight="1" x14ac:dyDescent="0.2">
      <c r="E21322" s="18"/>
      <c r="F21322" s="18"/>
    </row>
    <row r="21323" spans="5:6" ht="15" customHeight="1" x14ac:dyDescent="0.2">
      <c r="E21323" s="18"/>
      <c r="F21323" s="18"/>
    </row>
    <row r="21324" spans="5:6" ht="15" customHeight="1" x14ac:dyDescent="0.2">
      <c r="E21324" s="18"/>
      <c r="F21324" s="18"/>
    </row>
    <row r="21325" spans="5:6" ht="15" customHeight="1" x14ac:dyDescent="0.2">
      <c r="E21325" s="18"/>
      <c r="F21325" s="18"/>
    </row>
    <row r="21326" spans="5:6" ht="15" customHeight="1" x14ac:dyDescent="0.2">
      <c r="E21326" s="18"/>
      <c r="F21326" s="18"/>
    </row>
    <row r="21327" spans="5:6" ht="15" customHeight="1" x14ac:dyDescent="0.2">
      <c r="E21327" s="18"/>
      <c r="F21327" s="18"/>
    </row>
    <row r="21328" spans="5:6" ht="15" customHeight="1" x14ac:dyDescent="0.2">
      <c r="E21328" s="18"/>
      <c r="F21328" s="18"/>
    </row>
    <row r="21329" spans="5:6" ht="15" customHeight="1" x14ac:dyDescent="0.2">
      <c r="E21329" s="18"/>
      <c r="F21329" s="18"/>
    </row>
    <row r="21330" spans="5:6" ht="15" customHeight="1" x14ac:dyDescent="0.2">
      <c r="E21330" s="18"/>
      <c r="F21330" s="18"/>
    </row>
    <row r="21331" spans="5:6" ht="15" customHeight="1" x14ac:dyDescent="0.2">
      <c r="E21331" s="18"/>
      <c r="F21331" s="18"/>
    </row>
    <row r="21332" spans="5:6" ht="15" customHeight="1" x14ac:dyDescent="0.2">
      <c r="E21332" s="18"/>
      <c r="F21332" s="18"/>
    </row>
    <row r="21333" spans="5:6" ht="15" customHeight="1" x14ac:dyDescent="0.2">
      <c r="E21333" s="18"/>
      <c r="F21333" s="18"/>
    </row>
    <row r="21334" spans="5:6" ht="15" customHeight="1" x14ac:dyDescent="0.2">
      <c r="E21334" s="18"/>
      <c r="F21334" s="18"/>
    </row>
    <row r="21335" spans="5:6" ht="15" customHeight="1" x14ac:dyDescent="0.2">
      <c r="E21335" s="18"/>
      <c r="F21335" s="18"/>
    </row>
    <row r="21336" spans="5:6" ht="15" customHeight="1" x14ac:dyDescent="0.2">
      <c r="E21336" s="18"/>
      <c r="F21336" s="18"/>
    </row>
    <row r="21337" spans="5:6" ht="15" customHeight="1" x14ac:dyDescent="0.2">
      <c r="E21337" s="18"/>
      <c r="F21337" s="18"/>
    </row>
    <row r="21338" spans="5:6" ht="15" customHeight="1" x14ac:dyDescent="0.2">
      <c r="E21338" s="18"/>
      <c r="F21338" s="18"/>
    </row>
    <row r="21339" spans="5:6" ht="15" customHeight="1" x14ac:dyDescent="0.2">
      <c r="E21339" s="18"/>
      <c r="F21339" s="18"/>
    </row>
    <row r="21340" spans="5:6" ht="15" customHeight="1" x14ac:dyDescent="0.2">
      <c r="E21340" s="18"/>
      <c r="F21340" s="18"/>
    </row>
    <row r="21341" spans="5:6" ht="15" customHeight="1" x14ac:dyDescent="0.2">
      <c r="E21341" s="18"/>
      <c r="F21341" s="18"/>
    </row>
    <row r="21342" spans="5:6" ht="15" customHeight="1" x14ac:dyDescent="0.2">
      <c r="E21342" s="18"/>
      <c r="F21342" s="18"/>
    </row>
    <row r="21343" spans="5:6" ht="15" customHeight="1" x14ac:dyDescent="0.2">
      <c r="E21343" s="18"/>
      <c r="F21343" s="18"/>
    </row>
    <row r="21344" spans="5:6" ht="15" customHeight="1" x14ac:dyDescent="0.2">
      <c r="E21344" s="18"/>
      <c r="F21344" s="18"/>
    </row>
    <row r="21345" spans="5:6" ht="15" customHeight="1" x14ac:dyDescent="0.2">
      <c r="E21345" s="18"/>
      <c r="F21345" s="18"/>
    </row>
    <row r="21346" spans="5:6" ht="15" customHeight="1" x14ac:dyDescent="0.2">
      <c r="E21346" s="18"/>
      <c r="F21346" s="18"/>
    </row>
    <row r="21347" spans="5:6" ht="15" customHeight="1" x14ac:dyDescent="0.2">
      <c r="E21347" s="18"/>
      <c r="F21347" s="18"/>
    </row>
    <row r="21348" spans="5:6" ht="15" customHeight="1" x14ac:dyDescent="0.2">
      <c r="E21348" s="18"/>
      <c r="F21348" s="18"/>
    </row>
    <row r="21349" spans="5:6" ht="15" customHeight="1" x14ac:dyDescent="0.2">
      <c r="E21349" s="18"/>
      <c r="F21349" s="18"/>
    </row>
    <row r="21350" spans="5:6" ht="15" customHeight="1" x14ac:dyDescent="0.2">
      <c r="E21350" s="18"/>
      <c r="F21350" s="18"/>
    </row>
    <row r="21351" spans="5:6" ht="15" customHeight="1" x14ac:dyDescent="0.2">
      <c r="E21351" s="18"/>
      <c r="F21351" s="18"/>
    </row>
    <row r="21352" spans="5:6" ht="15" customHeight="1" x14ac:dyDescent="0.2">
      <c r="E21352" s="18"/>
      <c r="F21352" s="18"/>
    </row>
    <row r="21353" spans="5:6" ht="15" customHeight="1" x14ac:dyDescent="0.2">
      <c r="E21353" s="18"/>
      <c r="F21353" s="18"/>
    </row>
    <row r="21354" spans="5:6" ht="15" customHeight="1" x14ac:dyDescent="0.2">
      <c r="E21354" s="18"/>
      <c r="F21354" s="18"/>
    </row>
    <row r="21355" spans="5:6" ht="15" customHeight="1" x14ac:dyDescent="0.2">
      <c r="E21355" s="18"/>
      <c r="F21355" s="18"/>
    </row>
    <row r="21356" spans="5:6" ht="15" customHeight="1" x14ac:dyDescent="0.2">
      <c r="E21356" s="18"/>
      <c r="F21356" s="18"/>
    </row>
    <row r="21357" spans="5:6" ht="15" customHeight="1" x14ac:dyDescent="0.2">
      <c r="E21357" s="18"/>
      <c r="F21357" s="18"/>
    </row>
    <row r="21358" spans="5:6" ht="15" customHeight="1" x14ac:dyDescent="0.2">
      <c r="E21358" s="18"/>
      <c r="F21358" s="18"/>
    </row>
    <row r="21359" spans="5:6" ht="15" customHeight="1" x14ac:dyDescent="0.2">
      <c r="E21359" s="18"/>
      <c r="F21359" s="18"/>
    </row>
    <row r="21360" spans="5:6" ht="15" customHeight="1" x14ac:dyDescent="0.2">
      <c r="E21360" s="18"/>
      <c r="F21360" s="18"/>
    </row>
    <row r="21361" spans="5:6" ht="15" customHeight="1" x14ac:dyDescent="0.2">
      <c r="E21361" s="18"/>
      <c r="F21361" s="18"/>
    </row>
    <row r="21362" spans="5:6" ht="15" customHeight="1" x14ac:dyDescent="0.2">
      <c r="E21362" s="18"/>
      <c r="F21362" s="18"/>
    </row>
    <row r="21363" spans="5:6" ht="15" customHeight="1" x14ac:dyDescent="0.2">
      <c r="E21363" s="18"/>
      <c r="F21363" s="18"/>
    </row>
    <row r="21364" spans="5:6" ht="15" customHeight="1" x14ac:dyDescent="0.2">
      <c r="E21364" s="18"/>
      <c r="F21364" s="18"/>
    </row>
    <row r="21365" spans="5:6" ht="15" customHeight="1" x14ac:dyDescent="0.2">
      <c r="E21365" s="18"/>
      <c r="F21365" s="18"/>
    </row>
    <row r="21366" spans="5:6" ht="15" customHeight="1" x14ac:dyDescent="0.2">
      <c r="E21366" s="18"/>
      <c r="F21366" s="18"/>
    </row>
    <row r="21367" spans="5:6" ht="15" customHeight="1" x14ac:dyDescent="0.2">
      <c r="E21367" s="18"/>
      <c r="F21367" s="18"/>
    </row>
    <row r="21368" spans="5:6" ht="15" customHeight="1" x14ac:dyDescent="0.2">
      <c r="E21368" s="18"/>
      <c r="F21368" s="18"/>
    </row>
    <row r="21369" spans="5:6" ht="15" customHeight="1" x14ac:dyDescent="0.2">
      <c r="E21369" s="18"/>
      <c r="F21369" s="18"/>
    </row>
    <row r="21370" spans="5:6" ht="15" customHeight="1" x14ac:dyDescent="0.2">
      <c r="E21370" s="18"/>
      <c r="F21370" s="18"/>
    </row>
    <row r="21371" spans="5:6" ht="15" customHeight="1" x14ac:dyDescent="0.2">
      <c r="E21371" s="18"/>
      <c r="F21371" s="18"/>
    </row>
    <row r="21372" spans="5:6" ht="15" customHeight="1" x14ac:dyDescent="0.2">
      <c r="E21372" s="18"/>
      <c r="F21372" s="18"/>
    </row>
    <row r="21373" spans="5:6" ht="15" customHeight="1" x14ac:dyDescent="0.2">
      <c r="E21373" s="18"/>
      <c r="F21373" s="18"/>
    </row>
    <row r="21374" spans="5:6" ht="15" customHeight="1" x14ac:dyDescent="0.2">
      <c r="E21374" s="18"/>
      <c r="F21374" s="18"/>
    </row>
    <row r="21375" spans="5:6" ht="15" customHeight="1" x14ac:dyDescent="0.2">
      <c r="E21375" s="18"/>
      <c r="F21375" s="18"/>
    </row>
    <row r="21376" spans="5:6" ht="15" customHeight="1" x14ac:dyDescent="0.2">
      <c r="E21376" s="18"/>
      <c r="F21376" s="18"/>
    </row>
    <row r="21377" spans="5:6" ht="15" customHeight="1" x14ac:dyDescent="0.2">
      <c r="E21377" s="18"/>
      <c r="F21377" s="18"/>
    </row>
    <row r="21378" spans="5:6" ht="15" customHeight="1" x14ac:dyDescent="0.2">
      <c r="E21378" s="18"/>
      <c r="F21378" s="18"/>
    </row>
    <row r="21379" spans="5:6" ht="15" customHeight="1" x14ac:dyDescent="0.2">
      <c r="E21379" s="18"/>
      <c r="F21379" s="18"/>
    </row>
    <row r="21380" spans="5:6" ht="15" customHeight="1" x14ac:dyDescent="0.2">
      <c r="E21380" s="18"/>
      <c r="F21380" s="18"/>
    </row>
    <row r="21381" spans="5:6" ht="15" customHeight="1" x14ac:dyDescent="0.2">
      <c r="E21381" s="18"/>
      <c r="F21381" s="18"/>
    </row>
    <row r="21382" spans="5:6" ht="15" customHeight="1" x14ac:dyDescent="0.2">
      <c r="E21382" s="18"/>
      <c r="F21382" s="18"/>
    </row>
    <row r="21383" spans="5:6" ht="15" customHeight="1" x14ac:dyDescent="0.2">
      <c r="E21383" s="18"/>
      <c r="F21383" s="18"/>
    </row>
    <row r="21384" spans="5:6" ht="15" customHeight="1" x14ac:dyDescent="0.2">
      <c r="E21384" s="18"/>
      <c r="F21384" s="18"/>
    </row>
    <row r="21385" spans="5:6" ht="15" customHeight="1" x14ac:dyDescent="0.2">
      <c r="E21385" s="18"/>
      <c r="F21385" s="18"/>
    </row>
    <row r="21386" spans="5:6" ht="15" customHeight="1" x14ac:dyDescent="0.2">
      <c r="E21386" s="18"/>
      <c r="F21386" s="18"/>
    </row>
    <row r="21387" spans="5:6" ht="15" customHeight="1" x14ac:dyDescent="0.2">
      <c r="E21387" s="18"/>
      <c r="F21387" s="18"/>
    </row>
    <row r="21388" spans="5:6" ht="15" customHeight="1" x14ac:dyDescent="0.2">
      <c r="E21388" s="18"/>
      <c r="F21388" s="18"/>
    </row>
    <row r="21389" spans="5:6" ht="15" customHeight="1" x14ac:dyDescent="0.2">
      <c r="E21389" s="18"/>
      <c r="F21389" s="18"/>
    </row>
    <row r="21390" spans="5:6" ht="15" customHeight="1" x14ac:dyDescent="0.2">
      <c r="E21390" s="18"/>
      <c r="F21390" s="18"/>
    </row>
    <row r="21391" spans="5:6" ht="15" customHeight="1" x14ac:dyDescent="0.2">
      <c r="E21391" s="18"/>
      <c r="F21391" s="18"/>
    </row>
    <row r="21392" spans="5:6" ht="15" customHeight="1" x14ac:dyDescent="0.2">
      <c r="E21392" s="18"/>
      <c r="F21392" s="18"/>
    </row>
    <row r="21393" spans="5:6" ht="15" customHeight="1" x14ac:dyDescent="0.2">
      <c r="E21393" s="18"/>
      <c r="F21393" s="18"/>
    </row>
    <row r="21394" spans="5:6" ht="15" customHeight="1" x14ac:dyDescent="0.2">
      <c r="E21394" s="18"/>
      <c r="F21394" s="18"/>
    </row>
    <row r="21395" spans="5:6" ht="15" customHeight="1" x14ac:dyDescent="0.2">
      <c r="E21395" s="18"/>
      <c r="F21395" s="18"/>
    </row>
    <row r="21396" spans="5:6" ht="15" customHeight="1" x14ac:dyDescent="0.2">
      <c r="E21396" s="18"/>
      <c r="F21396" s="18"/>
    </row>
    <row r="21397" spans="5:6" ht="15" customHeight="1" x14ac:dyDescent="0.2">
      <c r="E21397" s="18"/>
      <c r="F21397" s="18"/>
    </row>
    <row r="21398" spans="5:6" ht="15" customHeight="1" x14ac:dyDescent="0.2">
      <c r="E21398" s="18"/>
      <c r="F21398" s="18"/>
    </row>
    <row r="21399" spans="5:6" ht="15" customHeight="1" x14ac:dyDescent="0.2">
      <c r="E21399" s="18"/>
      <c r="F21399" s="18"/>
    </row>
    <row r="21400" spans="5:6" ht="15" customHeight="1" x14ac:dyDescent="0.2">
      <c r="E21400" s="18"/>
      <c r="F21400" s="18"/>
    </row>
    <row r="21401" spans="5:6" ht="15" customHeight="1" x14ac:dyDescent="0.2">
      <c r="E21401" s="18"/>
      <c r="F21401" s="18"/>
    </row>
    <row r="21402" spans="5:6" ht="15" customHeight="1" x14ac:dyDescent="0.2">
      <c r="E21402" s="18"/>
      <c r="F21402" s="18"/>
    </row>
    <row r="21403" spans="5:6" ht="15" customHeight="1" x14ac:dyDescent="0.2">
      <c r="E21403" s="18"/>
      <c r="F21403" s="18"/>
    </row>
    <row r="21404" spans="5:6" ht="15" customHeight="1" x14ac:dyDescent="0.2">
      <c r="E21404" s="18"/>
      <c r="F21404" s="18"/>
    </row>
    <row r="21405" spans="5:6" ht="15" customHeight="1" x14ac:dyDescent="0.2">
      <c r="E21405" s="18"/>
      <c r="F21405" s="18"/>
    </row>
    <row r="21406" spans="5:6" ht="15" customHeight="1" x14ac:dyDescent="0.2">
      <c r="E21406" s="18"/>
      <c r="F21406" s="18"/>
    </row>
    <row r="21407" spans="5:6" ht="15" customHeight="1" x14ac:dyDescent="0.2">
      <c r="E21407" s="18"/>
      <c r="F21407" s="18"/>
    </row>
    <row r="21408" spans="5:6" ht="15" customHeight="1" x14ac:dyDescent="0.2">
      <c r="E21408" s="18"/>
      <c r="F21408" s="18"/>
    </row>
    <row r="21409" spans="5:6" ht="15" customHeight="1" x14ac:dyDescent="0.2">
      <c r="E21409" s="18"/>
      <c r="F21409" s="18"/>
    </row>
    <row r="21410" spans="5:6" ht="15" customHeight="1" x14ac:dyDescent="0.2">
      <c r="E21410" s="18"/>
      <c r="F21410" s="18"/>
    </row>
    <row r="21411" spans="5:6" ht="15" customHeight="1" x14ac:dyDescent="0.2">
      <c r="E21411" s="18"/>
      <c r="F21411" s="18"/>
    </row>
    <row r="21412" spans="5:6" ht="15" customHeight="1" x14ac:dyDescent="0.2">
      <c r="E21412" s="18"/>
      <c r="F21412" s="18"/>
    </row>
    <row r="21413" spans="5:6" ht="15" customHeight="1" x14ac:dyDescent="0.2">
      <c r="E21413" s="18"/>
      <c r="F21413" s="18"/>
    </row>
    <row r="21414" spans="5:6" ht="15" customHeight="1" x14ac:dyDescent="0.2">
      <c r="E21414" s="18"/>
      <c r="F21414" s="18"/>
    </row>
    <row r="21415" spans="5:6" ht="15" customHeight="1" x14ac:dyDescent="0.2">
      <c r="E21415" s="18"/>
      <c r="F21415" s="18"/>
    </row>
    <row r="21416" spans="5:6" ht="15" customHeight="1" x14ac:dyDescent="0.2">
      <c r="E21416" s="18"/>
      <c r="F21416" s="18"/>
    </row>
    <row r="21417" spans="5:6" ht="15" customHeight="1" x14ac:dyDescent="0.2">
      <c r="E21417" s="18"/>
      <c r="F21417" s="18"/>
    </row>
    <row r="21418" spans="5:6" ht="15" customHeight="1" x14ac:dyDescent="0.2">
      <c r="E21418" s="18"/>
      <c r="F21418" s="18"/>
    </row>
    <row r="21419" spans="5:6" ht="15" customHeight="1" x14ac:dyDescent="0.2">
      <c r="E21419" s="18"/>
      <c r="F21419" s="18"/>
    </row>
    <row r="21420" spans="5:6" ht="15" customHeight="1" x14ac:dyDescent="0.2">
      <c r="E21420" s="18"/>
      <c r="F21420" s="18"/>
    </row>
    <row r="21421" spans="5:6" ht="15" customHeight="1" x14ac:dyDescent="0.2">
      <c r="E21421" s="18"/>
      <c r="F21421" s="18"/>
    </row>
    <row r="21422" spans="5:6" ht="15" customHeight="1" x14ac:dyDescent="0.2">
      <c r="E21422" s="18"/>
      <c r="F21422" s="18"/>
    </row>
    <row r="21423" spans="5:6" ht="15" customHeight="1" x14ac:dyDescent="0.2">
      <c r="E21423" s="18"/>
      <c r="F21423" s="18"/>
    </row>
    <row r="21424" spans="5:6" ht="15" customHeight="1" x14ac:dyDescent="0.2">
      <c r="E21424" s="18"/>
      <c r="F21424" s="18"/>
    </row>
    <row r="21425" spans="5:6" ht="15" customHeight="1" x14ac:dyDescent="0.2">
      <c r="E21425" s="18"/>
      <c r="F21425" s="18"/>
    </row>
    <row r="21426" spans="5:6" ht="15" customHeight="1" x14ac:dyDescent="0.2">
      <c r="E21426" s="18"/>
      <c r="F21426" s="18"/>
    </row>
    <row r="21427" spans="5:6" ht="15" customHeight="1" x14ac:dyDescent="0.2">
      <c r="E21427" s="18"/>
      <c r="F21427" s="18"/>
    </row>
    <row r="21428" spans="5:6" ht="15" customHeight="1" x14ac:dyDescent="0.2">
      <c r="E21428" s="18"/>
      <c r="F21428" s="18"/>
    </row>
    <row r="21429" spans="5:6" ht="15" customHeight="1" x14ac:dyDescent="0.2">
      <c r="E21429" s="18"/>
      <c r="F21429" s="18"/>
    </row>
    <row r="21430" spans="5:6" ht="15" customHeight="1" x14ac:dyDescent="0.2">
      <c r="E21430" s="18"/>
      <c r="F21430" s="18"/>
    </row>
    <row r="21431" spans="5:6" ht="15" customHeight="1" x14ac:dyDescent="0.2">
      <c r="E21431" s="18"/>
      <c r="F21431" s="18"/>
    </row>
    <row r="21432" spans="5:6" ht="15" customHeight="1" x14ac:dyDescent="0.2">
      <c r="E21432" s="18"/>
      <c r="F21432" s="18"/>
    </row>
    <row r="21433" spans="5:6" ht="15" customHeight="1" x14ac:dyDescent="0.2">
      <c r="E21433" s="18"/>
      <c r="F21433" s="18"/>
    </row>
    <row r="21434" spans="5:6" ht="15" customHeight="1" x14ac:dyDescent="0.2">
      <c r="E21434" s="18"/>
      <c r="F21434" s="18"/>
    </row>
    <row r="21435" spans="5:6" ht="15" customHeight="1" x14ac:dyDescent="0.2">
      <c r="E21435" s="18"/>
      <c r="F21435" s="18"/>
    </row>
    <row r="21436" spans="5:6" ht="15" customHeight="1" x14ac:dyDescent="0.2">
      <c r="E21436" s="18"/>
      <c r="F21436" s="18"/>
    </row>
    <row r="21437" spans="5:6" ht="15" customHeight="1" x14ac:dyDescent="0.2">
      <c r="E21437" s="18"/>
      <c r="F21437" s="18"/>
    </row>
    <row r="21438" spans="5:6" ht="15" customHeight="1" x14ac:dyDescent="0.2">
      <c r="E21438" s="18"/>
      <c r="F21438" s="18"/>
    </row>
    <row r="21439" spans="5:6" ht="15" customHeight="1" x14ac:dyDescent="0.2">
      <c r="E21439" s="18"/>
      <c r="F21439" s="18"/>
    </row>
    <row r="21440" spans="5:6" ht="15" customHeight="1" x14ac:dyDescent="0.2">
      <c r="E21440" s="18"/>
      <c r="F21440" s="18"/>
    </row>
    <row r="21441" spans="5:6" ht="15" customHeight="1" x14ac:dyDescent="0.2">
      <c r="E21441" s="18"/>
      <c r="F21441" s="18"/>
    </row>
    <row r="21442" spans="5:6" ht="15" customHeight="1" x14ac:dyDescent="0.2">
      <c r="E21442" s="18"/>
      <c r="F21442" s="18"/>
    </row>
    <row r="21443" spans="5:6" ht="15" customHeight="1" x14ac:dyDescent="0.2">
      <c r="E21443" s="18"/>
      <c r="F21443" s="18"/>
    </row>
    <row r="21444" spans="5:6" ht="15" customHeight="1" x14ac:dyDescent="0.2">
      <c r="E21444" s="18"/>
      <c r="F21444" s="18"/>
    </row>
    <row r="21445" spans="5:6" ht="15" customHeight="1" x14ac:dyDescent="0.2">
      <c r="E21445" s="18"/>
      <c r="F21445" s="18"/>
    </row>
    <row r="21446" spans="5:6" ht="15" customHeight="1" x14ac:dyDescent="0.2">
      <c r="E21446" s="18"/>
      <c r="F21446" s="18"/>
    </row>
    <row r="21447" spans="5:6" ht="15" customHeight="1" x14ac:dyDescent="0.2">
      <c r="E21447" s="18"/>
      <c r="F21447" s="18"/>
    </row>
    <row r="21448" spans="5:6" ht="15" customHeight="1" x14ac:dyDescent="0.2">
      <c r="E21448" s="18"/>
      <c r="F21448" s="18"/>
    </row>
    <row r="21449" spans="5:6" ht="15" customHeight="1" x14ac:dyDescent="0.2">
      <c r="E21449" s="18"/>
      <c r="F21449" s="18"/>
    </row>
    <row r="21450" spans="5:6" ht="15" customHeight="1" x14ac:dyDescent="0.2">
      <c r="E21450" s="18"/>
      <c r="F21450" s="18"/>
    </row>
    <row r="21451" spans="5:6" ht="15" customHeight="1" x14ac:dyDescent="0.2">
      <c r="E21451" s="18"/>
      <c r="F21451" s="18"/>
    </row>
    <row r="21452" spans="5:6" ht="15" customHeight="1" x14ac:dyDescent="0.2">
      <c r="E21452" s="18"/>
      <c r="F21452" s="18"/>
    </row>
    <row r="21453" spans="5:6" ht="15" customHeight="1" x14ac:dyDescent="0.2">
      <c r="E21453" s="18"/>
      <c r="F21453" s="18"/>
    </row>
    <row r="21454" spans="5:6" ht="15" customHeight="1" x14ac:dyDescent="0.2">
      <c r="E21454" s="18"/>
      <c r="F21454" s="18"/>
    </row>
    <row r="21455" spans="5:6" ht="15" customHeight="1" x14ac:dyDescent="0.2">
      <c r="E21455" s="18"/>
      <c r="F21455" s="18"/>
    </row>
    <row r="21456" spans="5:6" ht="15" customHeight="1" x14ac:dyDescent="0.2">
      <c r="E21456" s="18"/>
      <c r="F21456" s="18"/>
    </row>
    <row r="21457" spans="5:6" ht="15" customHeight="1" x14ac:dyDescent="0.2">
      <c r="E21457" s="18"/>
      <c r="F21457" s="18"/>
    </row>
    <row r="21458" spans="5:6" ht="15" customHeight="1" x14ac:dyDescent="0.2">
      <c r="E21458" s="18"/>
      <c r="F21458" s="18"/>
    </row>
    <row r="21459" spans="5:6" ht="15" customHeight="1" x14ac:dyDescent="0.2">
      <c r="E21459" s="18"/>
      <c r="F21459" s="18"/>
    </row>
    <row r="21460" spans="5:6" ht="15" customHeight="1" x14ac:dyDescent="0.2">
      <c r="E21460" s="18"/>
      <c r="F21460" s="18"/>
    </row>
    <row r="21461" spans="5:6" ht="15" customHeight="1" x14ac:dyDescent="0.2">
      <c r="E21461" s="18"/>
      <c r="F21461" s="18"/>
    </row>
    <row r="21462" spans="5:6" ht="15" customHeight="1" x14ac:dyDescent="0.2">
      <c r="E21462" s="18"/>
      <c r="F21462" s="18"/>
    </row>
    <row r="21463" spans="5:6" ht="15" customHeight="1" x14ac:dyDescent="0.2">
      <c r="E21463" s="18"/>
      <c r="F21463" s="18"/>
    </row>
    <row r="21464" spans="5:6" ht="15" customHeight="1" x14ac:dyDescent="0.2">
      <c r="E21464" s="18"/>
      <c r="F21464" s="18"/>
    </row>
    <row r="21465" spans="5:6" ht="15" customHeight="1" x14ac:dyDescent="0.2">
      <c r="E21465" s="18"/>
      <c r="F21465" s="18"/>
    </row>
    <row r="21466" spans="5:6" ht="15" customHeight="1" x14ac:dyDescent="0.2">
      <c r="E21466" s="18"/>
      <c r="F21466" s="18"/>
    </row>
    <row r="21467" spans="5:6" ht="15" customHeight="1" x14ac:dyDescent="0.2">
      <c r="E21467" s="18"/>
      <c r="F21467" s="18"/>
    </row>
    <row r="21468" spans="5:6" ht="15" customHeight="1" x14ac:dyDescent="0.2">
      <c r="E21468" s="18"/>
      <c r="F21468" s="18"/>
    </row>
    <row r="21469" spans="5:6" ht="15" customHeight="1" x14ac:dyDescent="0.2">
      <c r="E21469" s="18"/>
      <c r="F21469" s="18"/>
    </row>
    <row r="21470" spans="5:6" ht="15" customHeight="1" x14ac:dyDescent="0.2">
      <c r="E21470" s="18"/>
      <c r="F21470" s="18"/>
    </row>
    <row r="21471" spans="5:6" ht="15" customHeight="1" x14ac:dyDescent="0.2">
      <c r="E21471" s="18"/>
      <c r="F21471" s="18"/>
    </row>
    <row r="21472" spans="5:6" ht="15" customHeight="1" x14ac:dyDescent="0.2">
      <c r="E21472" s="18"/>
      <c r="F21472" s="18"/>
    </row>
    <row r="21473" spans="5:6" ht="15" customHeight="1" x14ac:dyDescent="0.2">
      <c r="E21473" s="18"/>
      <c r="F21473" s="18"/>
    </row>
    <row r="21474" spans="5:6" ht="15" customHeight="1" x14ac:dyDescent="0.2">
      <c r="E21474" s="18"/>
      <c r="F21474" s="18"/>
    </row>
    <row r="21475" spans="5:6" ht="15" customHeight="1" x14ac:dyDescent="0.2">
      <c r="E21475" s="18"/>
      <c r="F21475" s="18"/>
    </row>
    <row r="21476" spans="5:6" ht="15" customHeight="1" x14ac:dyDescent="0.2">
      <c r="E21476" s="18"/>
      <c r="F21476" s="18"/>
    </row>
    <row r="21477" spans="5:6" ht="15" customHeight="1" x14ac:dyDescent="0.2">
      <c r="E21477" s="18"/>
      <c r="F21477" s="18"/>
    </row>
    <row r="21478" spans="5:6" ht="15" customHeight="1" x14ac:dyDescent="0.2">
      <c r="E21478" s="18"/>
      <c r="F21478" s="18"/>
    </row>
    <row r="21479" spans="5:6" ht="15" customHeight="1" x14ac:dyDescent="0.2">
      <c r="E21479" s="18"/>
      <c r="F21479" s="18"/>
    </row>
    <row r="21480" spans="5:6" ht="15" customHeight="1" x14ac:dyDescent="0.2">
      <c r="E21480" s="18"/>
      <c r="F21480" s="18"/>
    </row>
    <row r="21481" spans="5:6" ht="15" customHeight="1" x14ac:dyDescent="0.2">
      <c r="E21481" s="18"/>
      <c r="F21481" s="18"/>
    </row>
    <row r="21482" spans="5:6" ht="15" customHeight="1" x14ac:dyDescent="0.2">
      <c r="E21482" s="18"/>
      <c r="F21482" s="18"/>
    </row>
    <row r="21483" spans="5:6" ht="15" customHeight="1" x14ac:dyDescent="0.2">
      <c r="E21483" s="18"/>
      <c r="F21483" s="18"/>
    </row>
    <row r="21484" spans="5:6" ht="15" customHeight="1" x14ac:dyDescent="0.2">
      <c r="E21484" s="18"/>
      <c r="F21484" s="18"/>
    </row>
    <row r="21485" spans="5:6" ht="15" customHeight="1" x14ac:dyDescent="0.2">
      <c r="E21485" s="18"/>
      <c r="F21485" s="18"/>
    </row>
    <row r="21486" spans="5:6" ht="15" customHeight="1" x14ac:dyDescent="0.2">
      <c r="E21486" s="18"/>
      <c r="F21486" s="18"/>
    </row>
    <row r="21487" spans="5:6" ht="15" customHeight="1" x14ac:dyDescent="0.2">
      <c r="E21487" s="18"/>
      <c r="F21487" s="18"/>
    </row>
    <row r="21488" spans="5:6" ht="15" customHeight="1" x14ac:dyDescent="0.2">
      <c r="E21488" s="18"/>
      <c r="F21488" s="18"/>
    </row>
    <row r="21489" spans="5:6" ht="15" customHeight="1" x14ac:dyDescent="0.2">
      <c r="E21489" s="18"/>
      <c r="F21489" s="18"/>
    </row>
    <row r="21490" spans="5:6" ht="15" customHeight="1" x14ac:dyDescent="0.2">
      <c r="E21490" s="18"/>
      <c r="F21490" s="18"/>
    </row>
    <row r="21491" spans="5:6" ht="15" customHeight="1" x14ac:dyDescent="0.2">
      <c r="E21491" s="18"/>
      <c r="F21491" s="18"/>
    </row>
    <row r="21492" spans="5:6" ht="15" customHeight="1" x14ac:dyDescent="0.2">
      <c r="E21492" s="18"/>
      <c r="F21492" s="18"/>
    </row>
    <row r="21493" spans="5:6" ht="15" customHeight="1" x14ac:dyDescent="0.2">
      <c r="E21493" s="18"/>
      <c r="F21493" s="18"/>
    </row>
    <row r="21494" spans="5:6" ht="15" customHeight="1" x14ac:dyDescent="0.2">
      <c r="E21494" s="18"/>
      <c r="F21494" s="18"/>
    </row>
    <row r="21495" spans="5:6" ht="15" customHeight="1" x14ac:dyDescent="0.2">
      <c r="E21495" s="18"/>
      <c r="F21495" s="18"/>
    </row>
    <row r="21496" spans="5:6" ht="15" customHeight="1" x14ac:dyDescent="0.2">
      <c r="E21496" s="18"/>
      <c r="F21496" s="18"/>
    </row>
    <row r="21497" spans="5:6" ht="15" customHeight="1" x14ac:dyDescent="0.2">
      <c r="E21497" s="18"/>
      <c r="F21497" s="18"/>
    </row>
    <row r="21498" spans="5:6" ht="15" customHeight="1" x14ac:dyDescent="0.2">
      <c r="E21498" s="18"/>
      <c r="F21498" s="18"/>
    </row>
    <row r="21499" spans="5:6" ht="15" customHeight="1" x14ac:dyDescent="0.2">
      <c r="E21499" s="18"/>
      <c r="F21499" s="18"/>
    </row>
    <row r="21500" spans="5:6" ht="15" customHeight="1" x14ac:dyDescent="0.2">
      <c r="E21500" s="18"/>
      <c r="F21500" s="18"/>
    </row>
    <row r="21501" spans="5:6" ht="15" customHeight="1" x14ac:dyDescent="0.2">
      <c r="E21501" s="18"/>
      <c r="F21501" s="18"/>
    </row>
    <row r="21502" spans="5:6" ht="15" customHeight="1" x14ac:dyDescent="0.2">
      <c r="E21502" s="18"/>
      <c r="F21502" s="18"/>
    </row>
    <row r="21503" spans="5:6" ht="15" customHeight="1" x14ac:dyDescent="0.2">
      <c r="E21503" s="18"/>
      <c r="F21503" s="18"/>
    </row>
    <row r="21504" spans="5:6" ht="15" customHeight="1" x14ac:dyDescent="0.2">
      <c r="E21504" s="18"/>
      <c r="F21504" s="18"/>
    </row>
    <row r="21505" spans="5:6" ht="15" customHeight="1" x14ac:dyDescent="0.2">
      <c r="E21505" s="18"/>
      <c r="F21505" s="18"/>
    </row>
    <row r="21506" spans="5:6" ht="15" customHeight="1" x14ac:dyDescent="0.2">
      <c r="E21506" s="18"/>
      <c r="F21506" s="18"/>
    </row>
    <row r="21507" spans="5:6" ht="15" customHeight="1" x14ac:dyDescent="0.2">
      <c r="E21507" s="18"/>
      <c r="F21507" s="18"/>
    </row>
    <row r="21508" spans="5:6" ht="15" customHeight="1" x14ac:dyDescent="0.2">
      <c r="E21508" s="18"/>
      <c r="F21508" s="18"/>
    </row>
    <row r="21509" spans="5:6" ht="15" customHeight="1" x14ac:dyDescent="0.2">
      <c r="E21509" s="18"/>
      <c r="F21509" s="18"/>
    </row>
    <row r="21510" spans="5:6" ht="15" customHeight="1" x14ac:dyDescent="0.2">
      <c r="E21510" s="18"/>
      <c r="F21510" s="18"/>
    </row>
    <row r="21511" spans="5:6" ht="15" customHeight="1" x14ac:dyDescent="0.2">
      <c r="E21511" s="18"/>
      <c r="F21511" s="18"/>
    </row>
    <row r="21512" spans="5:6" ht="15" customHeight="1" x14ac:dyDescent="0.2">
      <c r="E21512" s="18"/>
      <c r="F21512" s="18"/>
    </row>
    <row r="21513" spans="5:6" ht="15" customHeight="1" x14ac:dyDescent="0.2">
      <c r="E21513" s="18"/>
      <c r="F21513" s="18"/>
    </row>
    <row r="21514" spans="5:6" ht="15" customHeight="1" x14ac:dyDescent="0.2">
      <c r="E21514" s="18"/>
      <c r="F21514" s="18"/>
    </row>
    <row r="21515" spans="5:6" ht="15" customHeight="1" x14ac:dyDescent="0.2">
      <c r="E21515" s="18"/>
      <c r="F21515" s="18"/>
    </row>
    <row r="21516" spans="5:6" ht="15" customHeight="1" x14ac:dyDescent="0.2">
      <c r="E21516" s="18"/>
      <c r="F21516" s="18"/>
    </row>
    <row r="21517" spans="5:6" ht="15" customHeight="1" x14ac:dyDescent="0.2">
      <c r="E21517" s="18"/>
      <c r="F21517" s="18"/>
    </row>
    <row r="21518" spans="5:6" ht="15" customHeight="1" x14ac:dyDescent="0.2">
      <c r="E21518" s="18"/>
      <c r="F21518" s="18"/>
    </row>
    <row r="21519" spans="5:6" ht="15" customHeight="1" x14ac:dyDescent="0.2">
      <c r="E21519" s="18"/>
      <c r="F21519" s="18"/>
    </row>
    <row r="21520" spans="5:6" ht="15" customHeight="1" x14ac:dyDescent="0.2">
      <c r="E21520" s="18"/>
      <c r="F21520" s="18"/>
    </row>
    <row r="21521" spans="5:6" ht="15" customHeight="1" x14ac:dyDescent="0.2">
      <c r="E21521" s="18"/>
      <c r="F21521" s="18"/>
    </row>
    <row r="21522" spans="5:6" ht="15" customHeight="1" x14ac:dyDescent="0.2">
      <c r="E21522" s="18"/>
      <c r="F21522" s="18"/>
    </row>
    <row r="21523" spans="5:6" ht="15" customHeight="1" x14ac:dyDescent="0.2">
      <c r="E21523" s="18"/>
      <c r="F21523" s="18"/>
    </row>
    <row r="21524" spans="5:6" ht="15" customHeight="1" x14ac:dyDescent="0.2">
      <c r="E21524" s="18"/>
      <c r="F21524" s="18"/>
    </row>
    <row r="21525" spans="5:6" ht="15" customHeight="1" x14ac:dyDescent="0.2">
      <c r="E21525" s="18"/>
      <c r="F21525" s="18"/>
    </row>
    <row r="21526" spans="5:6" ht="15" customHeight="1" x14ac:dyDescent="0.2">
      <c r="E21526" s="18"/>
      <c r="F21526" s="18"/>
    </row>
    <row r="21527" spans="5:6" ht="15" customHeight="1" x14ac:dyDescent="0.2">
      <c r="E21527" s="18"/>
      <c r="F21527" s="18"/>
    </row>
    <row r="21528" spans="5:6" ht="15" customHeight="1" x14ac:dyDescent="0.2">
      <c r="E21528" s="18"/>
      <c r="F21528" s="18"/>
    </row>
    <row r="21529" spans="5:6" ht="15" customHeight="1" x14ac:dyDescent="0.2">
      <c r="E21529" s="18"/>
      <c r="F21529" s="18"/>
    </row>
    <row r="21530" spans="5:6" ht="15" customHeight="1" x14ac:dyDescent="0.2">
      <c r="E21530" s="18"/>
      <c r="F21530" s="18"/>
    </row>
    <row r="21531" spans="5:6" ht="15" customHeight="1" x14ac:dyDescent="0.2">
      <c r="E21531" s="18"/>
      <c r="F21531" s="18"/>
    </row>
    <row r="21532" spans="5:6" ht="15" customHeight="1" x14ac:dyDescent="0.2">
      <c r="E21532" s="18"/>
      <c r="F21532" s="18"/>
    </row>
    <row r="21533" spans="5:6" ht="15" customHeight="1" x14ac:dyDescent="0.2">
      <c r="E21533" s="18"/>
      <c r="F21533" s="18"/>
    </row>
    <row r="21534" spans="5:6" ht="15" customHeight="1" x14ac:dyDescent="0.2">
      <c r="E21534" s="18"/>
      <c r="F21534" s="18"/>
    </row>
    <row r="21535" spans="5:6" ht="15" customHeight="1" x14ac:dyDescent="0.2">
      <c r="E21535" s="18"/>
      <c r="F21535" s="18"/>
    </row>
    <row r="21536" spans="5:6" ht="15" customHeight="1" x14ac:dyDescent="0.2">
      <c r="E21536" s="18"/>
      <c r="F21536" s="18"/>
    </row>
    <row r="21537" spans="5:6" ht="15" customHeight="1" x14ac:dyDescent="0.2">
      <c r="E21537" s="18"/>
      <c r="F21537" s="18"/>
    </row>
    <row r="21538" spans="5:6" ht="15" customHeight="1" x14ac:dyDescent="0.2">
      <c r="E21538" s="18"/>
      <c r="F21538" s="18"/>
    </row>
    <row r="21539" spans="5:6" ht="15" customHeight="1" x14ac:dyDescent="0.2">
      <c r="E21539" s="18"/>
      <c r="F21539" s="18"/>
    </row>
    <row r="21540" spans="5:6" ht="15" customHeight="1" x14ac:dyDescent="0.2">
      <c r="E21540" s="18"/>
      <c r="F21540" s="18"/>
    </row>
    <row r="21541" spans="5:6" ht="15" customHeight="1" x14ac:dyDescent="0.2">
      <c r="E21541" s="18"/>
      <c r="F21541" s="18"/>
    </row>
    <row r="21542" spans="5:6" ht="15" customHeight="1" x14ac:dyDescent="0.2">
      <c r="E21542" s="18"/>
      <c r="F21542" s="18"/>
    </row>
    <row r="21543" spans="5:6" ht="15" customHeight="1" x14ac:dyDescent="0.2">
      <c r="E21543" s="18"/>
      <c r="F21543" s="18"/>
    </row>
    <row r="21544" spans="5:6" ht="15" customHeight="1" x14ac:dyDescent="0.2">
      <c r="E21544" s="18"/>
      <c r="F21544" s="18"/>
    </row>
    <row r="21545" spans="5:6" ht="15" customHeight="1" x14ac:dyDescent="0.2">
      <c r="E21545" s="18"/>
      <c r="F21545" s="18"/>
    </row>
    <row r="21546" spans="5:6" ht="15" customHeight="1" x14ac:dyDescent="0.2">
      <c r="E21546" s="18"/>
      <c r="F21546" s="18"/>
    </row>
    <row r="21547" spans="5:6" ht="15" customHeight="1" x14ac:dyDescent="0.2">
      <c r="E21547" s="18"/>
      <c r="F21547" s="18"/>
    </row>
    <row r="21548" spans="5:6" ht="15" customHeight="1" x14ac:dyDescent="0.2">
      <c r="E21548" s="18"/>
      <c r="F21548" s="18"/>
    </row>
    <row r="21549" spans="5:6" ht="15" customHeight="1" x14ac:dyDescent="0.2">
      <c r="E21549" s="18"/>
      <c r="F21549" s="18"/>
    </row>
    <row r="21550" spans="5:6" ht="15" customHeight="1" x14ac:dyDescent="0.2">
      <c r="E21550" s="18"/>
      <c r="F21550" s="18"/>
    </row>
    <row r="21551" spans="5:6" ht="15" customHeight="1" x14ac:dyDescent="0.2">
      <c r="E21551" s="18"/>
      <c r="F21551" s="18"/>
    </row>
    <row r="21552" spans="5:6" ht="15" customHeight="1" x14ac:dyDescent="0.2">
      <c r="E21552" s="18"/>
      <c r="F21552" s="18"/>
    </row>
    <row r="21553" spans="5:6" ht="15" customHeight="1" x14ac:dyDescent="0.2">
      <c r="E21553" s="18"/>
      <c r="F21553" s="18"/>
    </row>
    <row r="21554" spans="5:6" ht="15" customHeight="1" x14ac:dyDescent="0.2">
      <c r="E21554" s="18"/>
      <c r="F21554" s="18"/>
    </row>
    <row r="21555" spans="5:6" ht="15" customHeight="1" x14ac:dyDescent="0.2">
      <c r="E21555" s="18"/>
      <c r="F21555" s="18"/>
    </row>
    <row r="21556" spans="5:6" ht="15" customHeight="1" x14ac:dyDescent="0.2">
      <c r="E21556" s="18"/>
      <c r="F21556" s="18"/>
    </row>
    <row r="21557" spans="5:6" ht="15" customHeight="1" x14ac:dyDescent="0.2">
      <c r="E21557" s="18"/>
      <c r="F21557" s="18"/>
    </row>
    <row r="21558" spans="5:6" ht="15" customHeight="1" x14ac:dyDescent="0.2">
      <c r="E21558" s="18"/>
      <c r="F21558" s="18"/>
    </row>
    <row r="21559" spans="5:6" ht="15" customHeight="1" x14ac:dyDescent="0.2">
      <c r="E21559" s="18"/>
      <c r="F21559" s="18"/>
    </row>
    <row r="21560" spans="5:6" ht="15" customHeight="1" x14ac:dyDescent="0.2">
      <c r="E21560" s="18"/>
      <c r="F21560" s="18"/>
    </row>
    <row r="21561" spans="5:6" ht="15" customHeight="1" x14ac:dyDescent="0.2">
      <c r="E21561" s="18"/>
      <c r="F21561" s="18"/>
    </row>
    <row r="21562" spans="5:6" ht="15" customHeight="1" x14ac:dyDescent="0.2">
      <c r="E21562" s="18"/>
      <c r="F21562" s="18"/>
    </row>
    <row r="21563" spans="5:6" ht="15" customHeight="1" x14ac:dyDescent="0.2">
      <c r="E21563" s="18"/>
      <c r="F21563" s="18"/>
    </row>
    <row r="21564" spans="5:6" ht="15" customHeight="1" x14ac:dyDescent="0.2">
      <c r="E21564" s="18"/>
      <c r="F21564" s="18"/>
    </row>
    <row r="21565" spans="5:6" ht="15" customHeight="1" x14ac:dyDescent="0.2">
      <c r="E21565" s="18"/>
      <c r="F21565" s="18"/>
    </row>
    <row r="21566" spans="5:6" ht="15" customHeight="1" x14ac:dyDescent="0.2">
      <c r="E21566" s="18"/>
      <c r="F21566" s="18"/>
    </row>
    <row r="21567" spans="5:6" ht="15" customHeight="1" x14ac:dyDescent="0.2">
      <c r="E21567" s="18"/>
      <c r="F21567" s="18"/>
    </row>
    <row r="21568" spans="5:6" ht="15" customHeight="1" x14ac:dyDescent="0.2">
      <c r="E21568" s="18"/>
      <c r="F21568" s="18"/>
    </row>
    <row r="21569" spans="5:6" ht="15" customHeight="1" x14ac:dyDescent="0.2">
      <c r="E21569" s="18"/>
      <c r="F21569" s="18"/>
    </row>
    <row r="21570" spans="5:6" ht="15" customHeight="1" x14ac:dyDescent="0.2">
      <c r="E21570" s="18"/>
      <c r="F21570" s="18"/>
    </row>
    <row r="21571" spans="5:6" ht="15" customHeight="1" x14ac:dyDescent="0.2">
      <c r="E21571" s="18"/>
      <c r="F21571" s="18"/>
    </row>
    <row r="21572" spans="5:6" ht="15" customHeight="1" x14ac:dyDescent="0.2">
      <c r="E21572" s="18"/>
      <c r="F21572" s="18"/>
    </row>
    <row r="21573" spans="5:6" ht="15" customHeight="1" x14ac:dyDescent="0.2">
      <c r="E21573" s="18"/>
      <c r="F21573" s="18"/>
    </row>
    <row r="21574" spans="5:6" ht="15" customHeight="1" x14ac:dyDescent="0.2">
      <c r="E21574" s="18"/>
      <c r="F21574" s="18"/>
    </row>
    <row r="21575" spans="5:6" ht="15" customHeight="1" x14ac:dyDescent="0.2">
      <c r="E21575" s="18"/>
      <c r="F21575" s="18"/>
    </row>
    <row r="21576" spans="5:6" ht="15" customHeight="1" x14ac:dyDescent="0.2">
      <c r="E21576" s="18"/>
      <c r="F21576" s="18"/>
    </row>
    <row r="21577" spans="5:6" ht="15" customHeight="1" x14ac:dyDescent="0.2">
      <c r="E21577" s="18"/>
      <c r="F21577" s="18"/>
    </row>
    <row r="21578" spans="5:6" ht="15" customHeight="1" x14ac:dyDescent="0.2">
      <c r="E21578" s="18"/>
      <c r="F21578" s="18"/>
    </row>
    <row r="21579" spans="5:6" ht="15" customHeight="1" x14ac:dyDescent="0.2">
      <c r="E21579" s="18"/>
      <c r="F21579" s="18"/>
    </row>
    <row r="21580" spans="5:6" ht="15" customHeight="1" x14ac:dyDescent="0.2">
      <c r="E21580" s="18"/>
      <c r="F21580" s="18"/>
    </row>
    <row r="21581" spans="5:6" ht="15" customHeight="1" x14ac:dyDescent="0.2">
      <c r="E21581" s="18"/>
      <c r="F21581" s="18"/>
    </row>
    <row r="21582" spans="5:6" ht="15" customHeight="1" x14ac:dyDescent="0.2">
      <c r="E21582" s="18"/>
      <c r="F21582" s="18"/>
    </row>
    <row r="21583" spans="5:6" ht="15" customHeight="1" x14ac:dyDescent="0.2">
      <c r="E21583" s="18"/>
      <c r="F21583" s="18"/>
    </row>
    <row r="21584" spans="5:6" ht="15" customHeight="1" x14ac:dyDescent="0.2">
      <c r="E21584" s="18"/>
      <c r="F21584" s="18"/>
    </row>
    <row r="21585" spans="5:6" ht="15" customHeight="1" x14ac:dyDescent="0.2">
      <c r="E21585" s="18"/>
      <c r="F21585" s="18"/>
    </row>
    <row r="21586" spans="5:6" ht="15" customHeight="1" x14ac:dyDescent="0.2">
      <c r="E21586" s="18"/>
      <c r="F21586" s="18"/>
    </row>
    <row r="21587" spans="5:6" ht="15" customHeight="1" x14ac:dyDescent="0.2">
      <c r="E21587" s="18"/>
      <c r="F21587" s="18"/>
    </row>
    <row r="21588" spans="5:6" ht="15" customHeight="1" x14ac:dyDescent="0.2">
      <c r="E21588" s="18"/>
      <c r="F21588" s="18"/>
    </row>
    <row r="21589" spans="5:6" ht="15" customHeight="1" x14ac:dyDescent="0.2">
      <c r="E21589" s="18"/>
      <c r="F21589" s="18"/>
    </row>
    <row r="21590" spans="5:6" ht="15" customHeight="1" x14ac:dyDescent="0.2">
      <c r="E21590" s="18"/>
      <c r="F21590" s="18"/>
    </row>
    <row r="21591" spans="5:6" ht="15" customHeight="1" x14ac:dyDescent="0.2">
      <c r="E21591" s="18"/>
      <c r="F21591" s="18"/>
    </row>
    <row r="21592" spans="5:6" ht="15" customHeight="1" x14ac:dyDescent="0.2">
      <c r="E21592" s="18"/>
      <c r="F21592" s="18"/>
    </row>
    <row r="21593" spans="5:6" ht="15" customHeight="1" x14ac:dyDescent="0.2">
      <c r="E21593" s="18"/>
      <c r="F21593" s="18"/>
    </row>
    <row r="21594" spans="5:6" ht="15" customHeight="1" x14ac:dyDescent="0.2">
      <c r="E21594" s="18"/>
      <c r="F21594" s="18"/>
    </row>
    <row r="21595" spans="5:6" ht="15" customHeight="1" x14ac:dyDescent="0.2">
      <c r="E21595" s="18"/>
      <c r="F21595" s="18"/>
    </row>
    <row r="21596" spans="5:6" ht="15" customHeight="1" x14ac:dyDescent="0.2">
      <c r="E21596" s="18"/>
      <c r="F21596" s="18"/>
    </row>
    <row r="21597" spans="5:6" ht="15" customHeight="1" x14ac:dyDescent="0.2">
      <c r="E21597" s="18"/>
      <c r="F21597" s="18"/>
    </row>
    <row r="21598" spans="5:6" ht="15" customHeight="1" x14ac:dyDescent="0.2">
      <c r="E21598" s="18"/>
      <c r="F21598" s="18"/>
    </row>
    <row r="21599" spans="5:6" ht="15" customHeight="1" x14ac:dyDescent="0.2">
      <c r="E21599" s="18"/>
      <c r="F21599" s="18"/>
    </row>
    <row r="21600" spans="5:6" ht="15" customHeight="1" x14ac:dyDescent="0.2">
      <c r="E21600" s="18"/>
      <c r="F21600" s="18"/>
    </row>
    <row r="21601" spans="5:6" ht="15" customHeight="1" x14ac:dyDescent="0.2">
      <c r="E21601" s="18"/>
      <c r="F21601" s="18"/>
    </row>
    <row r="21602" spans="5:6" ht="15" customHeight="1" x14ac:dyDescent="0.2">
      <c r="E21602" s="18"/>
      <c r="F21602" s="18"/>
    </row>
    <row r="21603" spans="5:6" ht="15" customHeight="1" x14ac:dyDescent="0.2">
      <c r="E21603" s="18"/>
      <c r="F21603" s="18"/>
    </row>
    <row r="21604" spans="5:6" ht="15" customHeight="1" x14ac:dyDescent="0.2">
      <c r="E21604" s="18"/>
      <c r="F21604" s="18"/>
    </row>
    <row r="21605" spans="5:6" ht="15" customHeight="1" x14ac:dyDescent="0.2">
      <c r="E21605" s="18"/>
      <c r="F21605" s="18"/>
    </row>
    <row r="21606" spans="5:6" ht="15" customHeight="1" x14ac:dyDescent="0.2">
      <c r="E21606" s="18"/>
      <c r="F21606" s="18"/>
    </row>
    <row r="21607" spans="5:6" ht="15" customHeight="1" x14ac:dyDescent="0.2">
      <c r="E21607" s="18"/>
      <c r="F21607" s="18"/>
    </row>
    <row r="21608" spans="5:6" ht="15" customHeight="1" x14ac:dyDescent="0.2">
      <c r="E21608" s="18"/>
      <c r="F21608" s="18"/>
    </row>
    <row r="21609" spans="5:6" ht="15" customHeight="1" x14ac:dyDescent="0.2">
      <c r="E21609" s="18"/>
      <c r="F21609" s="18"/>
    </row>
    <row r="21610" spans="5:6" ht="15" customHeight="1" x14ac:dyDescent="0.2">
      <c r="E21610" s="18"/>
      <c r="F21610" s="18"/>
    </row>
    <row r="21611" spans="5:6" ht="15" customHeight="1" x14ac:dyDescent="0.2">
      <c r="E21611" s="18"/>
      <c r="F21611" s="18"/>
    </row>
    <row r="21612" spans="5:6" ht="15" customHeight="1" x14ac:dyDescent="0.2">
      <c r="E21612" s="18"/>
      <c r="F21612" s="18"/>
    </row>
    <row r="21613" spans="5:6" ht="15" customHeight="1" x14ac:dyDescent="0.2">
      <c r="E21613" s="18"/>
      <c r="F21613" s="18"/>
    </row>
    <row r="21614" spans="5:6" ht="15" customHeight="1" x14ac:dyDescent="0.2">
      <c r="E21614" s="18"/>
      <c r="F21614" s="18"/>
    </row>
    <row r="21615" spans="5:6" ht="15" customHeight="1" x14ac:dyDescent="0.2">
      <c r="E21615" s="18"/>
      <c r="F21615" s="18"/>
    </row>
    <row r="21616" spans="5:6" ht="15" customHeight="1" x14ac:dyDescent="0.2">
      <c r="E21616" s="18"/>
      <c r="F21616" s="18"/>
    </row>
    <row r="21617" spans="5:6" ht="15" customHeight="1" x14ac:dyDescent="0.2">
      <c r="E21617" s="18"/>
      <c r="F21617" s="18"/>
    </row>
    <row r="21618" spans="5:6" ht="15" customHeight="1" x14ac:dyDescent="0.2">
      <c r="E21618" s="18"/>
      <c r="F21618" s="18"/>
    </row>
    <row r="21619" spans="5:6" ht="15" customHeight="1" x14ac:dyDescent="0.2">
      <c r="E21619" s="18"/>
      <c r="F21619" s="18"/>
    </row>
    <row r="21620" spans="5:6" ht="15" customHeight="1" x14ac:dyDescent="0.2">
      <c r="E21620" s="18"/>
      <c r="F21620" s="18"/>
    </row>
    <row r="21621" spans="5:6" ht="15" customHeight="1" x14ac:dyDescent="0.2">
      <c r="E21621" s="18"/>
      <c r="F21621" s="18"/>
    </row>
    <row r="21622" spans="5:6" ht="15" customHeight="1" x14ac:dyDescent="0.2">
      <c r="E21622" s="18"/>
      <c r="F21622" s="18"/>
    </row>
    <row r="21623" spans="5:6" ht="15" customHeight="1" x14ac:dyDescent="0.2">
      <c r="E21623" s="18"/>
      <c r="F21623" s="18"/>
    </row>
    <row r="21624" spans="5:6" ht="15" customHeight="1" x14ac:dyDescent="0.2">
      <c r="E21624" s="18"/>
      <c r="F21624" s="18"/>
    </row>
    <row r="21625" spans="5:6" ht="15" customHeight="1" x14ac:dyDescent="0.2">
      <c r="E21625" s="18"/>
      <c r="F21625" s="18"/>
    </row>
    <row r="21626" spans="5:6" ht="15" customHeight="1" x14ac:dyDescent="0.2">
      <c r="E21626" s="18"/>
      <c r="F21626" s="18"/>
    </row>
    <row r="21627" spans="5:6" ht="15" customHeight="1" x14ac:dyDescent="0.2">
      <c r="E21627" s="18"/>
      <c r="F21627" s="18"/>
    </row>
    <row r="21628" spans="5:6" ht="15" customHeight="1" x14ac:dyDescent="0.2">
      <c r="E21628" s="18"/>
      <c r="F21628" s="18"/>
    </row>
    <row r="21629" spans="5:6" ht="15" customHeight="1" x14ac:dyDescent="0.2">
      <c r="E21629" s="18"/>
      <c r="F21629" s="18"/>
    </row>
    <row r="21630" spans="5:6" ht="15" customHeight="1" x14ac:dyDescent="0.2">
      <c r="E21630" s="18"/>
      <c r="F21630" s="18"/>
    </row>
    <row r="21631" spans="5:6" ht="15" customHeight="1" x14ac:dyDescent="0.2">
      <c r="E21631" s="18"/>
      <c r="F21631" s="18"/>
    </row>
    <row r="21632" spans="5:6" ht="15" customHeight="1" x14ac:dyDescent="0.2">
      <c r="E21632" s="18"/>
      <c r="F21632" s="18"/>
    </row>
    <row r="21633" spans="5:6" ht="15" customHeight="1" x14ac:dyDescent="0.2">
      <c r="E21633" s="18"/>
      <c r="F21633" s="18"/>
    </row>
    <row r="21634" spans="5:6" ht="15" customHeight="1" x14ac:dyDescent="0.2">
      <c r="E21634" s="18"/>
      <c r="F21634" s="18"/>
    </row>
    <row r="21635" spans="5:6" ht="15" customHeight="1" x14ac:dyDescent="0.2">
      <c r="E21635" s="18"/>
      <c r="F21635" s="18"/>
    </row>
    <row r="21636" spans="5:6" ht="15" customHeight="1" x14ac:dyDescent="0.2">
      <c r="E21636" s="18"/>
      <c r="F21636" s="18"/>
    </row>
    <row r="21637" spans="5:6" ht="15" customHeight="1" x14ac:dyDescent="0.2">
      <c r="E21637" s="18"/>
      <c r="F21637" s="18"/>
    </row>
    <row r="21638" spans="5:6" ht="15" customHeight="1" x14ac:dyDescent="0.2">
      <c r="E21638" s="18"/>
      <c r="F21638" s="18"/>
    </row>
    <row r="21639" spans="5:6" ht="15" customHeight="1" x14ac:dyDescent="0.2">
      <c r="E21639" s="18"/>
      <c r="F21639" s="18"/>
    </row>
    <row r="21640" spans="5:6" ht="15" customHeight="1" x14ac:dyDescent="0.2">
      <c r="E21640" s="18"/>
      <c r="F21640" s="18"/>
    </row>
    <row r="21641" spans="5:6" ht="15" customHeight="1" x14ac:dyDescent="0.2">
      <c r="E21641" s="18"/>
      <c r="F21641" s="18"/>
    </row>
    <row r="21642" spans="5:6" ht="15" customHeight="1" x14ac:dyDescent="0.2">
      <c r="E21642" s="18"/>
      <c r="F21642" s="18"/>
    </row>
    <row r="21643" spans="5:6" ht="15" customHeight="1" x14ac:dyDescent="0.2">
      <c r="E21643" s="18"/>
      <c r="F21643" s="18"/>
    </row>
    <row r="21644" spans="5:6" ht="15" customHeight="1" x14ac:dyDescent="0.2">
      <c r="E21644" s="18"/>
      <c r="F21644" s="18"/>
    </row>
    <row r="21645" spans="5:6" ht="15" customHeight="1" x14ac:dyDescent="0.2">
      <c r="E21645" s="18"/>
      <c r="F21645" s="18"/>
    </row>
    <row r="21646" spans="5:6" ht="15" customHeight="1" x14ac:dyDescent="0.2">
      <c r="E21646" s="18"/>
      <c r="F21646" s="18"/>
    </row>
    <row r="21647" spans="5:6" ht="15" customHeight="1" x14ac:dyDescent="0.2">
      <c r="E21647" s="18"/>
      <c r="F21647" s="18"/>
    </row>
    <row r="21648" spans="5:6" ht="15" customHeight="1" x14ac:dyDescent="0.2">
      <c r="E21648" s="18"/>
      <c r="F21648" s="18"/>
    </row>
    <row r="21649" spans="5:6" ht="15" customHeight="1" x14ac:dyDescent="0.2">
      <c r="E21649" s="18"/>
      <c r="F21649" s="18"/>
    </row>
    <row r="21650" spans="5:6" ht="15" customHeight="1" x14ac:dyDescent="0.2">
      <c r="E21650" s="18"/>
      <c r="F21650" s="18"/>
    </row>
    <row r="21651" spans="5:6" ht="15" customHeight="1" x14ac:dyDescent="0.2">
      <c r="E21651" s="18"/>
      <c r="F21651" s="18"/>
    </row>
    <row r="21652" spans="5:6" ht="15" customHeight="1" x14ac:dyDescent="0.2">
      <c r="E21652" s="18"/>
      <c r="F21652" s="18"/>
    </row>
    <row r="21653" spans="5:6" ht="15" customHeight="1" x14ac:dyDescent="0.2">
      <c r="E21653" s="18"/>
      <c r="F21653" s="18"/>
    </row>
    <row r="21654" spans="5:6" ht="15" customHeight="1" x14ac:dyDescent="0.2">
      <c r="E21654" s="18"/>
      <c r="F21654" s="18"/>
    </row>
    <row r="21655" spans="5:6" ht="15" customHeight="1" x14ac:dyDescent="0.2">
      <c r="E21655" s="18"/>
      <c r="F21655" s="18"/>
    </row>
    <row r="21656" spans="5:6" ht="15" customHeight="1" x14ac:dyDescent="0.2">
      <c r="E21656" s="18"/>
      <c r="F21656" s="18"/>
    </row>
    <row r="21657" spans="5:6" ht="15" customHeight="1" x14ac:dyDescent="0.2">
      <c r="E21657" s="18"/>
      <c r="F21657" s="18"/>
    </row>
    <row r="21658" spans="5:6" ht="15" customHeight="1" x14ac:dyDescent="0.2">
      <c r="E21658" s="18"/>
      <c r="F21658" s="18"/>
    </row>
    <row r="21659" spans="5:6" ht="15" customHeight="1" x14ac:dyDescent="0.2">
      <c r="E21659" s="18"/>
      <c r="F21659" s="18"/>
    </row>
    <row r="21660" spans="5:6" ht="15" customHeight="1" x14ac:dyDescent="0.2">
      <c r="E21660" s="18"/>
      <c r="F21660" s="18"/>
    </row>
    <row r="21661" spans="5:6" ht="15" customHeight="1" x14ac:dyDescent="0.2">
      <c r="E21661" s="18"/>
      <c r="F21661" s="18"/>
    </row>
    <row r="21662" spans="5:6" ht="15" customHeight="1" x14ac:dyDescent="0.2">
      <c r="E21662" s="18"/>
      <c r="F21662" s="18"/>
    </row>
    <row r="21663" spans="5:6" ht="15" customHeight="1" x14ac:dyDescent="0.2">
      <c r="E21663" s="18"/>
      <c r="F21663" s="18"/>
    </row>
    <row r="21664" spans="5:6" ht="15" customHeight="1" x14ac:dyDescent="0.2">
      <c r="E21664" s="18"/>
      <c r="F21664" s="18"/>
    </row>
    <row r="21665" spans="5:6" ht="15" customHeight="1" x14ac:dyDescent="0.2">
      <c r="E21665" s="18"/>
      <c r="F21665" s="18"/>
    </row>
    <row r="21666" spans="5:6" ht="15" customHeight="1" x14ac:dyDescent="0.2">
      <c r="E21666" s="18"/>
      <c r="F21666" s="18"/>
    </row>
    <row r="21667" spans="5:6" ht="15" customHeight="1" x14ac:dyDescent="0.2">
      <c r="E21667" s="18"/>
      <c r="F21667" s="18"/>
    </row>
    <row r="21668" spans="5:6" ht="15" customHeight="1" x14ac:dyDescent="0.2">
      <c r="E21668" s="18"/>
      <c r="F21668" s="18"/>
    </row>
    <row r="21669" spans="5:6" ht="15" customHeight="1" x14ac:dyDescent="0.2">
      <c r="E21669" s="18"/>
      <c r="F21669" s="18"/>
    </row>
    <row r="21670" spans="5:6" ht="15" customHeight="1" x14ac:dyDescent="0.2">
      <c r="E21670" s="18"/>
      <c r="F21670" s="18"/>
    </row>
    <row r="21671" spans="5:6" ht="15" customHeight="1" x14ac:dyDescent="0.2">
      <c r="E21671" s="18"/>
      <c r="F21671" s="18"/>
    </row>
    <row r="21672" spans="5:6" ht="15" customHeight="1" x14ac:dyDescent="0.2">
      <c r="E21672" s="18"/>
      <c r="F21672" s="18"/>
    </row>
    <row r="21673" spans="5:6" ht="15" customHeight="1" x14ac:dyDescent="0.2">
      <c r="E21673" s="18"/>
      <c r="F21673" s="18"/>
    </row>
    <row r="21674" spans="5:6" ht="15" customHeight="1" x14ac:dyDescent="0.2">
      <c r="E21674" s="18"/>
      <c r="F21674" s="18"/>
    </row>
    <row r="21675" spans="5:6" ht="15" customHeight="1" x14ac:dyDescent="0.2">
      <c r="E21675" s="18"/>
      <c r="F21675" s="18"/>
    </row>
    <row r="21676" spans="5:6" ht="15" customHeight="1" x14ac:dyDescent="0.2">
      <c r="E21676" s="18"/>
      <c r="F21676" s="18"/>
    </row>
    <row r="21677" spans="5:6" ht="15" customHeight="1" x14ac:dyDescent="0.2">
      <c r="E21677" s="18"/>
      <c r="F21677" s="18"/>
    </row>
    <row r="21678" spans="5:6" ht="15" customHeight="1" x14ac:dyDescent="0.2">
      <c r="E21678" s="18"/>
      <c r="F21678" s="18"/>
    </row>
    <row r="21679" spans="5:6" ht="15" customHeight="1" x14ac:dyDescent="0.2">
      <c r="E21679" s="18"/>
      <c r="F21679" s="18"/>
    </row>
    <row r="21680" spans="5:6" ht="15" customHeight="1" x14ac:dyDescent="0.2">
      <c r="E21680" s="18"/>
      <c r="F21680" s="18"/>
    </row>
    <row r="21681" spans="5:6" ht="15" customHeight="1" x14ac:dyDescent="0.2">
      <c r="E21681" s="18"/>
      <c r="F21681" s="18"/>
    </row>
    <row r="21682" spans="5:6" ht="15" customHeight="1" x14ac:dyDescent="0.2">
      <c r="E21682" s="18"/>
      <c r="F21682" s="18"/>
    </row>
    <row r="21683" spans="5:6" ht="15" customHeight="1" x14ac:dyDescent="0.2">
      <c r="E21683" s="18"/>
      <c r="F21683" s="18"/>
    </row>
    <row r="21684" spans="5:6" ht="15" customHeight="1" x14ac:dyDescent="0.2">
      <c r="E21684" s="18"/>
      <c r="F21684" s="18"/>
    </row>
    <row r="21685" spans="5:6" ht="15" customHeight="1" x14ac:dyDescent="0.2">
      <c r="E21685" s="18"/>
      <c r="F21685" s="18"/>
    </row>
    <row r="21686" spans="5:6" ht="15" customHeight="1" x14ac:dyDescent="0.2">
      <c r="E21686" s="18"/>
      <c r="F21686" s="18"/>
    </row>
    <row r="21687" spans="5:6" ht="15" customHeight="1" x14ac:dyDescent="0.2">
      <c r="E21687" s="18"/>
      <c r="F21687" s="18"/>
    </row>
    <row r="21688" spans="5:6" ht="15" customHeight="1" x14ac:dyDescent="0.2">
      <c r="E21688" s="18"/>
      <c r="F21688" s="18"/>
    </row>
    <row r="21689" spans="5:6" ht="15" customHeight="1" x14ac:dyDescent="0.2">
      <c r="E21689" s="18"/>
      <c r="F21689" s="18"/>
    </row>
    <row r="21690" spans="5:6" ht="15" customHeight="1" x14ac:dyDescent="0.2">
      <c r="E21690" s="18"/>
      <c r="F21690" s="18"/>
    </row>
    <row r="21691" spans="5:6" ht="15" customHeight="1" x14ac:dyDescent="0.2">
      <c r="E21691" s="18"/>
      <c r="F21691" s="18"/>
    </row>
    <row r="21692" spans="5:6" ht="15" customHeight="1" x14ac:dyDescent="0.2">
      <c r="E21692" s="18"/>
      <c r="F21692" s="18"/>
    </row>
    <row r="21693" spans="5:6" ht="15" customHeight="1" x14ac:dyDescent="0.2">
      <c r="E21693" s="18"/>
      <c r="F21693" s="18"/>
    </row>
    <row r="21694" spans="5:6" ht="15" customHeight="1" x14ac:dyDescent="0.2">
      <c r="E21694" s="18"/>
      <c r="F21694" s="18"/>
    </row>
    <row r="21695" spans="5:6" ht="15" customHeight="1" x14ac:dyDescent="0.2">
      <c r="E21695" s="18"/>
      <c r="F21695" s="18"/>
    </row>
    <row r="21696" spans="5:6" ht="15" customHeight="1" x14ac:dyDescent="0.2">
      <c r="E21696" s="18"/>
      <c r="F21696" s="18"/>
    </row>
    <row r="21697" spans="5:6" ht="15" customHeight="1" x14ac:dyDescent="0.2">
      <c r="E21697" s="18"/>
      <c r="F21697" s="18"/>
    </row>
    <row r="21698" spans="5:6" ht="15" customHeight="1" x14ac:dyDescent="0.2">
      <c r="E21698" s="18"/>
      <c r="F21698" s="18"/>
    </row>
    <row r="21699" spans="5:6" ht="15" customHeight="1" x14ac:dyDescent="0.2">
      <c r="E21699" s="18"/>
      <c r="F21699" s="18"/>
    </row>
    <row r="21700" spans="5:6" ht="15" customHeight="1" x14ac:dyDescent="0.2">
      <c r="E21700" s="18"/>
      <c r="F21700" s="18"/>
    </row>
    <row r="21701" spans="5:6" ht="15" customHeight="1" x14ac:dyDescent="0.2">
      <c r="E21701" s="18"/>
      <c r="F21701" s="18"/>
    </row>
    <row r="21702" spans="5:6" ht="15" customHeight="1" x14ac:dyDescent="0.2">
      <c r="E21702" s="18"/>
      <c r="F21702" s="18"/>
    </row>
    <row r="21703" spans="5:6" ht="15" customHeight="1" x14ac:dyDescent="0.2">
      <c r="E21703" s="18"/>
      <c r="F21703" s="18"/>
    </row>
    <row r="21704" spans="5:6" ht="15" customHeight="1" x14ac:dyDescent="0.2">
      <c r="E21704" s="18"/>
      <c r="F21704" s="18"/>
    </row>
    <row r="21705" spans="5:6" ht="15" customHeight="1" x14ac:dyDescent="0.2">
      <c r="E21705" s="18"/>
      <c r="F21705" s="18"/>
    </row>
    <row r="21706" spans="5:6" ht="15" customHeight="1" x14ac:dyDescent="0.2">
      <c r="E21706" s="18"/>
      <c r="F21706" s="18"/>
    </row>
    <row r="21707" spans="5:6" ht="15" customHeight="1" x14ac:dyDescent="0.2">
      <c r="E21707" s="18"/>
      <c r="F21707" s="18"/>
    </row>
    <row r="21708" spans="5:6" ht="15" customHeight="1" x14ac:dyDescent="0.2">
      <c r="E21708" s="18"/>
      <c r="F21708" s="18"/>
    </row>
    <row r="21709" spans="5:6" ht="15" customHeight="1" x14ac:dyDescent="0.2">
      <c r="E21709" s="18"/>
      <c r="F21709" s="18"/>
    </row>
    <row r="21710" spans="5:6" ht="15" customHeight="1" x14ac:dyDescent="0.2">
      <c r="E21710" s="18"/>
      <c r="F21710" s="18"/>
    </row>
    <row r="21711" spans="5:6" ht="15" customHeight="1" x14ac:dyDescent="0.2">
      <c r="E21711" s="18"/>
      <c r="F21711" s="18"/>
    </row>
    <row r="21712" spans="5:6" ht="15" customHeight="1" x14ac:dyDescent="0.2">
      <c r="E21712" s="18"/>
      <c r="F21712" s="18"/>
    </row>
    <row r="21713" spans="5:6" ht="15" customHeight="1" x14ac:dyDescent="0.2">
      <c r="E21713" s="18"/>
      <c r="F21713" s="18"/>
    </row>
    <row r="21714" spans="5:6" ht="15" customHeight="1" x14ac:dyDescent="0.2">
      <c r="E21714" s="18"/>
      <c r="F21714" s="18"/>
    </row>
    <row r="21715" spans="5:6" ht="15" customHeight="1" x14ac:dyDescent="0.2">
      <c r="E21715" s="18"/>
      <c r="F21715" s="18"/>
    </row>
    <row r="21716" spans="5:6" ht="15" customHeight="1" x14ac:dyDescent="0.2">
      <c r="E21716" s="18"/>
      <c r="F21716" s="18"/>
    </row>
    <row r="21717" spans="5:6" ht="15" customHeight="1" x14ac:dyDescent="0.2">
      <c r="E21717" s="18"/>
      <c r="F21717" s="18"/>
    </row>
    <row r="21718" spans="5:6" ht="15" customHeight="1" x14ac:dyDescent="0.2">
      <c r="E21718" s="18"/>
      <c r="F21718" s="18"/>
    </row>
    <row r="21719" spans="5:6" ht="15" customHeight="1" x14ac:dyDescent="0.2">
      <c r="E21719" s="18"/>
      <c r="F21719" s="18"/>
    </row>
    <row r="21720" spans="5:6" ht="15" customHeight="1" x14ac:dyDescent="0.2">
      <c r="E21720" s="18"/>
      <c r="F21720" s="18"/>
    </row>
    <row r="21721" spans="5:6" ht="15" customHeight="1" x14ac:dyDescent="0.2">
      <c r="E21721" s="18"/>
      <c r="F21721" s="18"/>
    </row>
    <row r="21722" spans="5:6" ht="15" customHeight="1" x14ac:dyDescent="0.2">
      <c r="E21722" s="18"/>
      <c r="F21722" s="18"/>
    </row>
    <row r="21723" spans="5:6" ht="15" customHeight="1" x14ac:dyDescent="0.2">
      <c r="E21723" s="18"/>
      <c r="F21723" s="18"/>
    </row>
    <row r="21724" spans="5:6" ht="15" customHeight="1" x14ac:dyDescent="0.2">
      <c r="E21724" s="18"/>
      <c r="F21724" s="18"/>
    </row>
    <row r="21725" spans="5:6" ht="15" customHeight="1" x14ac:dyDescent="0.2">
      <c r="E21725" s="18"/>
      <c r="F21725" s="18"/>
    </row>
    <row r="21726" spans="5:6" ht="15" customHeight="1" x14ac:dyDescent="0.2">
      <c r="E21726" s="18"/>
      <c r="F21726" s="18"/>
    </row>
    <row r="21727" spans="5:6" ht="15" customHeight="1" x14ac:dyDescent="0.2">
      <c r="E21727" s="18"/>
      <c r="F21727" s="18"/>
    </row>
    <row r="21728" spans="5:6" ht="15" customHeight="1" x14ac:dyDescent="0.2">
      <c r="E21728" s="18"/>
      <c r="F21728" s="18"/>
    </row>
    <row r="21729" spans="5:6" ht="15" customHeight="1" x14ac:dyDescent="0.2">
      <c r="E21729" s="18"/>
      <c r="F21729" s="18"/>
    </row>
    <row r="21730" spans="5:6" ht="15" customHeight="1" x14ac:dyDescent="0.2">
      <c r="E21730" s="18"/>
      <c r="F21730" s="18"/>
    </row>
    <row r="21731" spans="5:6" ht="15" customHeight="1" x14ac:dyDescent="0.2">
      <c r="E21731" s="18"/>
      <c r="F21731" s="18"/>
    </row>
    <row r="21732" spans="5:6" ht="15" customHeight="1" x14ac:dyDescent="0.2">
      <c r="E21732" s="18"/>
      <c r="F21732" s="18"/>
    </row>
    <row r="21733" spans="5:6" ht="15" customHeight="1" x14ac:dyDescent="0.2">
      <c r="E21733" s="18"/>
      <c r="F21733" s="18"/>
    </row>
    <row r="21734" spans="5:6" ht="15" customHeight="1" x14ac:dyDescent="0.2">
      <c r="E21734" s="18"/>
      <c r="F21734" s="18"/>
    </row>
    <row r="21735" spans="5:6" ht="15" customHeight="1" x14ac:dyDescent="0.2">
      <c r="E21735" s="18"/>
      <c r="F21735" s="18"/>
    </row>
    <row r="21736" spans="5:6" ht="15" customHeight="1" x14ac:dyDescent="0.2">
      <c r="E21736" s="18"/>
      <c r="F21736" s="18"/>
    </row>
    <row r="21737" spans="5:6" ht="15" customHeight="1" x14ac:dyDescent="0.2">
      <c r="E21737" s="18"/>
      <c r="F21737" s="18"/>
    </row>
    <row r="21738" spans="5:6" ht="15" customHeight="1" x14ac:dyDescent="0.2">
      <c r="E21738" s="18"/>
      <c r="F21738" s="18"/>
    </row>
    <row r="21739" spans="5:6" ht="15" customHeight="1" x14ac:dyDescent="0.2">
      <c r="E21739" s="18"/>
      <c r="F21739" s="18"/>
    </row>
    <row r="21740" spans="5:6" ht="15" customHeight="1" x14ac:dyDescent="0.2">
      <c r="E21740" s="18"/>
      <c r="F21740" s="18"/>
    </row>
    <row r="21741" spans="5:6" ht="15" customHeight="1" x14ac:dyDescent="0.2">
      <c r="E21741" s="18"/>
      <c r="F21741" s="18"/>
    </row>
    <row r="21742" spans="5:6" ht="15" customHeight="1" x14ac:dyDescent="0.2">
      <c r="E21742" s="18"/>
      <c r="F21742" s="18"/>
    </row>
    <row r="21743" spans="5:6" ht="15" customHeight="1" x14ac:dyDescent="0.2">
      <c r="E21743" s="18"/>
      <c r="F21743" s="18"/>
    </row>
    <row r="21744" spans="5:6" ht="15" customHeight="1" x14ac:dyDescent="0.2">
      <c r="E21744" s="18"/>
      <c r="F21744" s="18"/>
    </row>
    <row r="21745" spans="5:6" ht="15" customHeight="1" x14ac:dyDescent="0.2">
      <c r="E21745" s="18"/>
      <c r="F21745" s="18"/>
    </row>
    <row r="21746" spans="5:6" ht="15" customHeight="1" x14ac:dyDescent="0.2">
      <c r="E21746" s="18"/>
      <c r="F21746" s="18"/>
    </row>
    <row r="21747" spans="5:6" ht="15" customHeight="1" x14ac:dyDescent="0.2">
      <c r="E21747" s="18"/>
      <c r="F21747" s="18"/>
    </row>
    <row r="21748" spans="5:6" ht="15" customHeight="1" x14ac:dyDescent="0.2">
      <c r="E21748" s="18"/>
      <c r="F21748" s="18"/>
    </row>
    <row r="21749" spans="5:6" ht="15" customHeight="1" x14ac:dyDescent="0.2">
      <c r="E21749" s="18"/>
      <c r="F21749" s="18"/>
    </row>
    <row r="21750" spans="5:6" ht="15" customHeight="1" x14ac:dyDescent="0.2">
      <c r="E21750" s="18"/>
      <c r="F21750" s="18"/>
    </row>
    <row r="21751" spans="5:6" ht="15" customHeight="1" x14ac:dyDescent="0.2">
      <c r="E21751" s="18"/>
      <c r="F21751" s="18"/>
    </row>
    <row r="21752" spans="5:6" ht="15" customHeight="1" x14ac:dyDescent="0.2">
      <c r="E21752" s="18"/>
      <c r="F21752" s="18"/>
    </row>
    <row r="21753" spans="5:6" ht="15" customHeight="1" x14ac:dyDescent="0.2">
      <c r="E21753" s="18"/>
      <c r="F21753" s="18"/>
    </row>
    <row r="21754" spans="5:6" ht="15" customHeight="1" x14ac:dyDescent="0.2">
      <c r="E21754" s="18"/>
      <c r="F21754" s="18"/>
    </row>
    <row r="21755" spans="5:6" ht="15" customHeight="1" x14ac:dyDescent="0.2">
      <c r="E21755" s="18"/>
      <c r="F21755" s="18"/>
    </row>
    <row r="21756" spans="5:6" ht="15" customHeight="1" x14ac:dyDescent="0.2">
      <c r="E21756" s="18"/>
      <c r="F21756" s="18"/>
    </row>
    <row r="21757" spans="5:6" ht="15" customHeight="1" x14ac:dyDescent="0.2">
      <c r="E21757" s="18"/>
      <c r="F21757" s="18"/>
    </row>
    <row r="21758" spans="5:6" ht="15" customHeight="1" x14ac:dyDescent="0.2">
      <c r="E21758" s="18"/>
      <c r="F21758" s="18"/>
    </row>
    <row r="21759" spans="5:6" ht="15" customHeight="1" x14ac:dyDescent="0.2">
      <c r="E21759" s="18"/>
      <c r="F21759" s="18"/>
    </row>
    <row r="21760" spans="5:6" ht="15" customHeight="1" x14ac:dyDescent="0.2">
      <c r="E21760" s="18"/>
      <c r="F21760" s="18"/>
    </row>
    <row r="21761" spans="5:6" ht="15" customHeight="1" x14ac:dyDescent="0.2">
      <c r="E21761" s="18"/>
      <c r="F21761" s="18"/>
    </row>
    <row r="21762" spans="5:6" ht="15" customHeight="1" x14ac:dyDescent="0.2">
      <c r="E21762" s="18"/>
      <c r="F21762" s="18"/>
    </row>
    <row r="21763" spans="5:6" ht="15" customHeight="1" x14ac:dyDescent="0.2">
      <c r="E21763" s="18"/>
      <c r="F21763" s="18"/>
    </row>
    <row r="21764" spans="5:6" ht="15" customHeight="1" x14ac:dyDescent="0.2">
      <c r="E21764" s="18"/>
      <c r="F21764" s="18"/>
    </row>
    <row r="21765" spans="5:6" ht="15" customHeight="1" x14ac:dyDescent="0.2">
      <c r="E21765" s="18"/>
      <c r="F21765" s="18"/>
    </row>
    <row r="21766" spans="5:6" ht="15" customHeight="1" x14ac:dyDescent="0.2">
      <c r="E21766" s="18"/>
      <c r="F21766" s="18"/>
    </row>
    <row r="21767" spans="5:6" ht="15" customHeight="1" x14ac:dyDescent="0.2">
      <c r="E21767" s="18"/>
      <c r="F21767" s="18"/>
    </row>
    <row r="21768" spans="5:6" ht="15" customHeight="1" x14ac:dyDescent="0.2">
      <c r="E21768" s="18"/>
      <c r="F21768" s="18"/>
    </row>
    <row r="21769" spans="5:6" ht="15" customHeight="1" x14ac:dyDescent="0.2">
      <c r="E21769" s="18"/>
      <c r="F21769" s="18"/>
    </row>
    <row r="21770" spans="5:6" ht="15" customHeight="1" x14ac:dyDescent="0.2">
      <c r="E21770" s="18"/>
      <c r="F21770" s="18"/>
    </row>
    <row r="21771" spans="5:6" ht="15" customHeight="1" x14ac:dyDescent="0.2">
      <c r="E21771" s="18"/>
      <c r="F21771" s="18"/>
    </row>
    <row r="21772" spans="5:6" ht="15" customHeight="1" x14ac:dyDescent="0.2">
      <c r="E21772" s="18"/>
      <c r="F21772" s="18"/>
    </row>
    <row r="21773" spans="5:6" ht="15" customHeight="1" x14ac:dyDescent="0.2">
      <c r="E21773" s="18"/>
      <c r="F21773" s="18"/>
    </row>
    <row r="21774" spans="5:6" ht="15" customHeight="1" x14ac:dyDescent="0.2">
      <c r="E21774" s="18"/>
      <c r="F21774" s="18"/>
    </row>
    <row r="21775" spans="5:6" ht="15" customHeight="1" x14ac:dyDescent="0.2">
      <c r="E21775" s="18"/>
      <c r="F21775" s="18"/>
    </row>
    <row r="21776" spans="5:6" ht="15" customHeight="1" x14ac:dyDescent="0.2">
      <c r="E21776" s="18"/>
      <c r="F21776" s="18"/>
    </row>
    <row r="21777" spans="5:6" ht="15" customHeight="1" x14ac:dyDescent="0.2">
      <c r="E21777" s="18"/>
      <c r="F21777" s="18"/>
    </row>
    <row r="21778" spans="5:6" ht="15" customHeight="1" x14ac:dyDescent="0.2">
      <c r="E21778" s="18"/>
      <c r="F21778" s="18"/>
    </row>
    <row r="21779" spans="5:6" ht="15" customHeight="1" x14ac:dyDescent="0.2">
      <c r="E21779" s="18"/>
      <c r="F21779" s="18"/>
    </row>
    <row r="21780" spans="5:6" ht="15" customHeight="1" x14ac:dyDescent="0.2">
      <c r="E21780" s="18"/>
      <c r="F21780" s="18"/>
    </row>
    <row r="21781" spans="5:6" ht="15" customHeight="1" x14ac:dyDescent="0.2">
      <c r="E21781" s="18"/>
      <c r="F21781" s="18"/>
    </row>
    <row r="21782" spans="5:6" ht="15" customHeight="1" x14ac:dyDescent="0.2">
      <c r="E21782" s="18"/>
      <c r="F21782" s="18"/>
    </row>
    <row r="21783" spans="5:6" ht="15" customHeight="1" x14ac:dyDescent="0.2">
      <c r="E21783" s="18"/>
      <c r="F21783" s="18"/>
    </row>
    <row r="21784" spans="5:6" ht="15" customHeight="1" x14ac:dyDescent="0.2">
      <c r="E21784" s="18"/>
      <c r="F21784" s="18"/>
    </row>
    <row r="21785" spans="5:6" ht="15" customHeight="1" x14ac:dyDescent="0.2">
      <c r="E21785" s="18"/>
      <c r="F21785" s="18"/>
    </row>
    <row r="21786" spans="5:6" ht="15" customHeight="1" x14ac:dyDescent="0.2">
      <c r="E21786" s="18"/>
      <c r="F21786" s="18"/>
    </row>
    <row r="21787" spans="5:6" ht="15" customHeight="1" x14ac:dyDescent="0.2">
      <c r="E21787" s="18"/>
      <c r="F21787" s="18"/>
    </row>
    <row r="21788" spans="5:6" ht="15" customHeight="1" x14ac:dyDescent="0.2">
      <c r="E21788" s="18"/>
      <c r="F21788" s="18"/>
    </row>
    <row r="21789" spans="5:6" ht="15" customHeight="1" x14ac:dyDescent="0.2">
      <c r="E21789" s="18"/>
      <c r="F21789" s="18"/>
    </row>
    <row r="21790" spans="5:6" ht="15" customHeight="1" x14ac:dyDescent="0.2">
      <c r="E21790" s="18"/>
      <c r="F21790" s="18"/>
    </row>
    <row r="21791" spans="5:6" ht="15" customHeight="1" x14ac:dyDescent="0.2">
      <c r="E21791" s="18"/>
      <c r="F21791" s="18"/>
    </row>
    <row r="21792" spans="5:6" ht="15" customHeight="1" x14ac:dyDescent="0.2">
      <c r="E21792" s="18"/>
      <c r="F21792" s="18"/>
    </row>
    <row r="21793" spans="5:6" ht="15" customHeight="1" x14ac:dyDescent="0.2">
      <c r="E21793" s="18"/>
      <c r="F21793" s="18"/>
    </row>
    <row r="21794" spans="5:6" ht="15" customHeight="1" x14ac:dyDescent="0.2">
      <c r="E21794" s="18"/>
      <c r="F21794" s="18"/>
    </row>
    <row r="21795" spans="5:6" ht="15" customHeight="1" x14ac:dyDescent="0.2">
      <c r="E21795" s="18"/>
      <c r="F21795" s="18"/>
    </row>
    <row r="21796" spans="5:6" ht="15" customHeight="1" x14ac:dyDescent="0.2">
      <c r="E21796" s="18"/>
      <c r="F21796" s="18"/>
    </row>
    <row r="21797" spans="5:6" ht="15" customHeight="1" x14ac:dyDescent="0.2">
      <c r="E21797" s="18"/>
      <c r="F21797" s="18"/>
    </row>
    <row r="21798" spans="5:6" ht="15" customHeight="1" x14ac:dyDescent="0.2">
      <c r="E21798" s="18"/>
      <c r="F21798" s="18"/>
    </row>
    <row r="21799" spans="5:6" ht="15" customHeight="1" x14ac:dyDescent="0.2">
      <c r="E21799" s="18"/>
      <c r="F21799" s="18"/>
    </row>
    <row r="21800" spans="5:6" ht="15" customHeight="1" x14ac:dyDescent="0.2">
      <c r="E21800" s="18"/>
      <c r="F21800" s="18"/>
    </row>
    <row r="21801" spans="5:6" ht="15" customHeight="1" x14ac:dyDescent="0.2">
      <c r="E21801" s="18"/>
      <c r="F21801" s="18"/>
    </row>
    <row r="21802" spans="5:6" ht="15" customHeight="1" x14ac:dyDescent="0.2">
      <c r="E21802" s="18"/>
      <c r="F21802" s="18"/>
    </row>
    <row r="21803" spans="5:6" ht="15" customHeight="1" x14ac:dyDescent="0.2">
      <c r="E21803" s="18"/>
      <c r="F21803" s="18"/>
    </row>
    <row r="21804" spans="5:6" ht="15" customHeight="1" x14ac:dyDescent="0.2">
      <c r="E21804" s="18"/>
      <c r="F21804" s="18"/>
    </row>
    <row r="21805" spans="5:6" ht="15" customHeight="1" x14ac:dyDescent="0.2">
      <c r="E21805" s="18"/>
      <c r="F21805" s="18"/>
    </row>
    <row r="21806" spans="5:6" ht="15" customHeight="1" x14ac:dyDescent="0.2">
      <c r="E21806" s="18"/>
      <c r="F21806" s="18"/>
    </row>
    <row r="21807" spans="5:6" ht="15" customHeight="1" x14ac:dyDescent="0.2">
      <c r="E21807" s="18"/>
      <c r="F21807" s="18"/>
    </row>
    <row r="21808" spans="5:6" ht="15" customHeight="1" x14ac:dyDescent="0.2">
      <c r="E21808" s="18"/>
      <c r="F21808" s="18"/>
    </row>
    <row r="21809" spans="5:6" ht="15" customHeight="1" x14ac:dyDescent="0.2">
      <c r="E21809" s="18"/>
      <c r="F21809" s="18"/>
    </row>
    <row r="21810" spans="5:6" ht="15" customHeight="1" x14ac:dyDescent="0.2">
      <c r="E21810" s="18"/>
      <c r="F21810" s="18"/>
    </row>
    <row r="21811" spans="5:6" ht="15" customHeight="1" x14ac:dyDescent="0.2">
      <c r="E21811" s="18"/>
      <c r="F21811" s="18"/>
    </row>
    <row r="21812" spans="5:6" ht="15" customHeight="1" x14ac:dyDescent="0.2">
      <c r="E21812" s="18"/>
      <c r="F21812" s="18"/>
    </row>
    <row r="21813" spans="5:6" ht="15" customHeight="1" x14ac:dyDescent="0.2">
      <c r="E21813" s="18"/>
      <c r="F21813" s="18"/>
    </row>
    <row r="21814" spans="5:6" ht="15" customHeight="1" x14ac:dyDescent="0.2">
      <c r="E21814" s="18"/>
      <c r="F21814" s="18"/>
    </row>
    <row r="21815" spans="5:6" ht="15" customHeight="1" x14ac:dyDescent="0.2">
      <c r="E21815" s="18"/>
      <c r="F21815" s="18"/>
    </row>
    <row r="21816" spans="5:6" ht="15" customHeight="1" x14ac:dyDescent="0.2">
      <c r="E21816" s="18"/>
      <c r="F21816" s="18"/>
    </row>
    <row r="21817" spans="5:6" ht="15" customHeight="1" x14ac:dyDescent="0.2">
      <c r="E21817" s="18"/>
      <c r="F21817" s="18"/>
    </row>
    <row r="21818" spans="5:6" ht="15" customHeight="1" x14ac:dyDescent="0.2">
      <c r="E21818" s="18"/>
      <c r="F21818" s="18"/>
    </row>
    <row r="21819" spans="5:6" ht="15" customHeight="1" x14ac:dyDescent="0.2">
      <c r="E21819" s="18"/>
      <c r="F21819" s="18"/>
    </row>
    <row r="21820" spans="5:6" ht="15" customHeight="1" x14ac:dyDescent="0.2">
      <c r="E21820" s="18"/>
      <c r="F21820" s="18"/>
    </row>
    <row r="21821" spans="5:6" ht="15" customHeight="1" x14ac:dyDescent="0.2">
      <c r="E21821" s="18"/>
      <c r="F21821" s="18"/>
    </row>
    <row r="21822" spans="5:6" ht="15" customHeight="1" x14ac:dyDescent="0.2">
      <c r="E21822" s="18"/>
      <c r="F21822" s="18"/>
    </row>
    <row r="21823" spans="5:6" ht="15" customHeight="1" x14ac:dyDescent="0.2">
      <c r="E21823" s="18"/>
      <c r="F21823" s="18"/>
    </row>
    <row r="21824" spans="5:6" ht="15" customHeight="1" x14ac:dyDescent="0.2">
      <c r="E21824" s="18"/>
      <c r="F21824" s="18"/>
    </row>
    <row r="21825" spans="5:6" ht="15" customHeight="1" x14ac:dyDescent="0.2">
      <c r="E21825" s="18"/>
      <c r="F21825" s="18"/>
    </row>
    <row r="21826" spans="5:6" ht="15" customHeight="1" x14ac:dyDescent="0.2">
      <c r="E21826" s="18"/>
      <c r="F21826" s="18"/>
    </row>
    <row r="21827" spans="5:6" ht="15" customHeight="1" x14ac:dyDescent="0.2">
      <c r="E21827" s="18"/>
      <c r="F21827" s="18"/>
    </row>
    <row r="21828" spans="5:6" ht="15" customHeight="1" x14ac:dyDescent="0.2">
      <c r="E21828" s="18"/>
      <c r="F21828" s="18"/>
    </row>
    <row r="21829" spans="5:6" ht="15" customHeight="1" x14ac:dyDescent="0.2">
      <c r="E21829" s="18"/>
      <c r="F21829" s="18"/>
    </row>
    <row r="21830" spans="5:6" ht="15" customHeight="1" x14ac:dyDescent="0.2">
      <c r="E21830" s="18"/>
      <c r="F21830" s="18"/>
    </row>
    <row r="21831" spans="5:6" ht="15" customHeight="1" x14ac:dyDescent="0.2">
      <c r="E21831" s="18"/>
      <c r="F21831" s="18"/>
    </row>
    <row r="21832" spans="5:6" ht="15" customHeight="1" x14ac:dyDescent="0.2">
      <c r="E21832" s="18"/>
      <c r="F21832" s="18"/>
    </row>
    <row r="21833" spans="5:6" ht="15" customHeight="1" x14ac:dyDescent="0.2">
      <c r="E21833" s="18"/>
      <c r="F21833" s="18"/>
    </row>
    <row r="21834" spans="5:6" ht="15" customHeight="1" x14ac:dyDescent="0.2">
      <c r="E21834" s="18"/>
      <c r="F21834" s="18"/>
    </row>
    <row r="21835" spans="5:6" ht="15" customHeight="1" x14ac:dyDescent="0.2">
      <c r="E21835" s="18"/>
      <c r="F21835" s="18"/>
    </row>
    <row r="21836" spans="5:6" ht="15" customHeight="1" x14ac:dyDescent="0.2">
      <c r="E21836" s="18"/>
      <c r="F21836" s="18"/>
    </row>
    <row r="21837" spans="5:6" ht="15" customHeight="1" x14ac:dyDescent="0.2">
      <c r="E21837" s="18"/>
      <c r="F21837" s="18"/>
    </row>
    <row r="21838" spans="5:6" ht="15" customHeight="1" x14ac:dyDescent="0.2">
      <c r="E21838" s="18"/>
      <c r="F21838" s="18"/>
    </row>
    <row r="21839" spans="5:6" ht="15" customHeight="1" x14ac:dyDescent="0.2">
      <c r="E21839" s="18"/>
      <c r="F21839" s="18"/>
    </row>
    <row r="21840" spans="5:6" ht="15" customHeight="1" x14ac:dyDescent="0.2">
      <c r="E21840" s="18"/>
      <c r="F21840" s="18"/>
    </row>
    <row r="21841" spans="5:6" ht="15" customHeight="1" x14ac:dyDescent="0.2">
      <c r="E21841" s="18"/>
      <c r="F21841" s="18"/>
    </row>
    <row r="21842" spans="5:6" ht="15" customHeight="1" x14ac:dyDescent="0.2">
      <c r="E21842" s="18"/>
      <c r="F21842" s="18"/>
    </row>
    <row r="21843" spans="5:6" ht="15" customHeight="1" x14ac:dyDescent="0.2">
      <c r="E21843" s="18"/>
      <c r="F21843" s="18"/>
    </row>
    <row r="21844" spans="5:6" ht="15" customHeight="1" x14ac:dyDescent="0.2">
      <c r="E21844" s="18"/>
      <c r="F21844" s="18"/>
    </row>
    <row r="21845" spans="5:6" ht="15" customHeight="1" x14ac:dyDescent="0.2">
      <c r="E21845" s="18"/>
      <c r="F21845" s="18"/>
    </row>
    <row r="21846" spans="5:6" ht="15" customHeight="1" x14ac:dyDescent="0.2">
      <c r="E21846" s="18"/>
      <c r="F21846" s="18"/>
    </row>
    <row r="21847" spans="5:6" ht="15" customHeight="1" x14ac:dyDescent="0.2">
      <c r="E21847" s="18"/>
      <c r="F21847" s="18"/>
    </row>
    <row r="21848" spans="5:6" ht="15" customHeight="1" x14ac:dyDescent="0.2">
      <c r="E21848" s="18"/>
      <c r="F21848" s="18"/>
    </row>
    <row r="21849" spans="5:6" ht="15" customHeight="1" x14ac:dyDescent="0.2">
      <c r="E21849" s="18"/>
      <c r="F21849" s="18"/>
    </row>
    <row r="21850" spans="5:6" ht="15" customHeight="1" x14ac:dyDescent="0.2">
      <c r="E21850" s="18"/>
      <c r="F21850" s="18"/>
    </row>
    <row r="21851" spans="5:6" ht="15" customHeight="1" x14ac:dyDescent="0.2">
      <c r="E21851" s="18"/>
      <c r="F21851" s="18"/>
    </row>
    <row r="21852" spans="5:6" ht="15" customHeight="1" x14ac:dyDescent="0.2">
      <c r="E21852" s="18"/>
      <c r="F21852" s="18"/>
    </row>
    <row r="21853" spans="5:6" ht="15" customHeight="1" x14ac:dyDescent="0.2">
      <c r="E21853" s="18"/>
      <c r="F21853" s="18"/>
    </row>
    <row r="21854" spans="5:6" ht="15" customHeight="1" x14ac:dyDescent="0.2">
      <c r="E21854" s="18"/>
      <c r="F21854" s="18"/>
    </row>
    <row r="21855" spans="5:6" ht="15" customHeight="1" x14ac:dyDescent="0.2">
      <c r="E21855" s="18"/>
      <c r="F21855" s="18"/>
    </row>
    <row r="21856" spans="5:6" ht="15" customHeight="1" x14ac:dyDescent="0.2">
      <c r="E21856" s="18"/>
      <c r="F21856" s="18"/>
    </row>
    <row r="21857" spans="5:6" ht="15" customHeight="1" x14ac:dyDescent="0.2">
      <c r="E21857" s="18"/>
      <c r="F21857" s="18"/>
    </row>
    <row r="21858" spans="5:6" ht="15" customHeight="1" x14ac:dyDescent="0.2">
      <c r="E21858" s="18"/>
      <c r="F21858" s="18"/>
    </row>
    <row r="21859" spans="5:6" ht="15" customHeight="1" x14ac:dyDescent="0.2">
      <c r="E21859" s="18"/>
      <c r="F21859" s="18"/>
    </row>
    <row r="21860" spans="5:6" ht="15" customHeight="1" x14ac:dyDescent="0.2">
      <c r="E21860" s="18"/>
      <c r="F21860" s="18"/>
    </row>
    <row r="21861" spans="5:6" ht="15" customHeight="1" x14ac:dyDescent="0.2">
      <c r="E21861" s="18"/>
      <c r="F21861" s="18"/>
    </row>
    <row r="21862" spans="5:6" ht="15" customHeight="1" x14ac:dyDescent="0.2">
      <c r="E21862" s="18"/>
      <c r="F21862" s="18"/>
    </row>
    <row r="21863" spans="5:6" ht="15" customHeight="1" x14ac:dyDescent="0.2">
      <c r="E21863" s="18"/>
      <c r="F21863" s="18"/>
    </row>
    <row r="21864" spans="5:6" ht="15" customHeight="1" x14ac:dyDescent="0.2">
      <c r="E21864" s="18"/>
      <c r="F21864" s="18"/>
    </row>
    <row r="21865" spans="5:6" ht="15" customHeight="1" x14ac:dyDescent="0.2">
      <c r="E21865" s="18"/>
      <c r="F21865" s="18"/>
    </row>
    <row r="21866" spans="5:6" ht="15" customHeight="1" x14ac:dyDescent="0.2">
      <c r="E21866" s="18"/>
      <c r="F21866" s="18"/>
    </row>
    <row r="21867" spans="5:6" ht="15" customHeight="1" x14ac:dyDescent="0.2">
      <c r="E21867" s="18"/>
      <c r="F21867" s="18"/>
    </row>
    <row r="21868" spans="5:6" ht="15" customHeight="1" x14ac:dyDescent="0.2">
      <c r="E21868" s="18"/>
      <c r="F21868" s="18"/>
    </row>
    <row r="21869" spans="5:6" ht="15" customHeight="1" x14ac:dyDescent="0.2">
      <c r="E21869" s="18"/>
      <c r="F21869" s="18"/>
    </row>
    <row r="21870" spans="5:6" ht="15" customHeight="1" x14ac:dyDescent="0.2">
      <c r="E21870" s="18"/>
      <c r="F21870" s="18"/>
    </row>
    <row r="21871" spans="5:6" ht="15" customHeight="1" x14ac:dyDescent="0.2">
      <c r="E21871" s="18"/>
      <c r="F21871" s="18"/>
    </row>
    <row r="21872" spans="5:6" ht="15" customHeight="1" x14ac:dyDescent="0.2">
      <c r="E21872" s="18"/>
      <c r="F21872" s="18"/>
    </row>
    <row r="21873" spans="5:6" ht="15" customHeight="1" x14ac:dyDescent="0.2">
      <c r="E21873" s="18"/>
      <c r="F21873" s="18"/>
    </row>
    <row r="21874" spans="5:6" ht="15" customHeight="1" x14ac:dyDescent="0.2">
      <c r="E21874" s="18"/>
      <c r="F21874" s="18"/>
    </row>
    <row r="21875" spans="5:6" ht="15" customHeight="1" x14ac:dyDescent="0.2">
      <c r="E21875" s="18"/>
      <c r="F21875" s="18"/>
    </row>
    <row r="21876" spans="5:6" ht="15" customHeight="1" x14ac:dyDescent="0.2">
      <c r="E21876" s="18"/>
      <c r="F21876" s="18"/>
    </row>
    <row r="21877" spans="5:6" ht="15" customHeight="1" x14ac:dyDescent="0.2">
      <c r="E21877" s="18"/>
      <c r="F21877" s="18"/>
    </row>
    <row r="21878" spans="5:6" ht="15" customHeight="1" x14ac:dyDescent="0.2">
      <c r="E21878" s="18"/>
      <c r="F21878" s="18"/>
    </row>
    <row r="21879" spans="5:6" ht="15" customHeight="1" x14ac:dyDescent="0.2">
      <c r="E21879" s="18"/>
      <c r="F21879" s="18"/>
    </row>
    <row r="21880" spans="5:6" ht="15" customHeight="1" x14ac:dyDescent="0.2">
      <c r="E21880" s="18"/>
      <c r="F21880" s="18"/>
    </row>
    <row r="21881" spans="5:6" ht="15" customHeight="1" x14ac:dyDescent="0.2">
      <c r="E21881" s="18"/>
      <c r="F21881" s="18"/>
    </row>
    <row r="21882" spans="5:6" ht="15" customHeight="1" x14ac:dyDescent="0.2">
      <c r="E21882" s="18"/>
      <c r="F21882" s="18"/>
    </row>
    <row r="21883" spans="5:6" ht="15" customHeight="1" x14ac:dyDescent="0.2">
      <c r="E21883" s="18"/>
      <c r="F21883" s="18"/>
    </row>
    <row r="21884" spans="5:6" ht="15" customHeight="1" x14ac:dyDescent="0.2">
      <c r="E21884" s="18"/>
      <c r="F21884" s="18"/>
    </row>
    <row r="21885" spans="5:6" ht="15" customHeight="1" x14ac:dyDescent="0.2">
      <c r="E21885" s="18"/>
      <c r="F21885" s="18"/>
    </row>
    <row r="21886" spans="5:6" ht="15" customHeight="1" x14ac:dyDescent="0.2">
      <c r="E21886" s="18"/>
      <c r="F21886" s="18"/>
    </row>
    <row r="21887" spans="5:6" ht="15" customHeight="1" x14ac:dyDescent="0.2">
      <c r="E21887" s="18"/>
      <c r="F21887" s="18"/>
    </row>
    <row r="21888" spans="5:6" ht="15" customHeight="1" x14ac:dyDescent="0.2">
      <c r="E21888" s="18"/>
      <c r="F21888" s="18"/>
    </row>
    <row r="21889" spans="5:6" ht="15" customHeight="1" x14ac:dyDescent="0.2">
      <c r="E21889" s="18"/>
      <c r="F21889" s="18"/>
    </row>
    <row r="21890" spans="5:6" ht="15" customHeight="1" x14ac:dyDescent="0.2">
      <c r="E21890" s="18"/>
      <c r="F21890" s="18"/>
    </row>
    <row r="21891" spans="5:6" ht="15" customHeight="1" x14ac:dyDescent="0.2">
      <c r="E21891" s="18"/>
      <c r="F21891" s="18"/>
    </row>
    <row r="21892" spans="5:6" ht="15" customHeight="1" x14ac:dyDescent="0.2">
      <c r="E21892" s="18"/>
      <c r="F21892" s="18"/>
    </row>
    <row r="21893" spans="5:6" ht="15" customHeight="1" x14ac:dyDescent="0.2">
      <c r="E21893" s="18"/>
      <c r="F21893" s="18"/>
    </row>
    <row r="21894" spans="5:6" ht="15" customHeight="1" x14ac:dyDescent="0.2">
      <c r="E21894" s="18"/>
      <c r="F21894" s="18"/>
    </row>
    <row r="21895" spans="5:6" ht="15" customHeight="1" x14ac:dyDescent="0.2">
      <c r="E21895" s="18"/>
      <c r="F21895" s="18"/>
    </row>
    <row r="21896" spans="5:6" ht="15" customHeight="1" x14ac:dyDescent="0.2">
      <c r="E21896" s="18"/>
      <c r="F21896" s="18"/>
    </row>
    <row r="21897" spans="5:6" ht="15" customHeight="1" x14ac:dyDescent="0.2">
      <c r="E21897" s="18"/>
      <c r="F21897" s="18"/>
    </row>
    <row r="21898" spans="5:6" ht="15" customHeight="1" x14ac:dyDescent="0.2">
      <c r="E21898" s="18"/>
      <c r="F21898" s="18"/>
    </row>
    <row r="21899" spans="5:6" ht="15" customHeight="1" x14ac:dyDescent="0.2">
      <c r="E21899" s="18"/>
      <c r="F21899" s="18"/>
    </row>
    <row r="21900" spans="5:6" ht="15" customHeight="1" x14ac:dyDescent="0.2">
      <c r="E21900" s="18"/>
      <c r="F21900" s="18"/>
    </row>
    <row r="21901" spans="5:6" ht="15" customHeight="1" x14ac:dyDescent="0.2">
      <c r="E21901" s="18"/>
      <c r="F21901" s="18"/>
    </row>
    <row r="21902" spans="5:6" ht="15" customHeight="1" x14ac:dyDescent="0.2">
      <c r="E21902" s="18"/>
      <c r="F21902" s="18"/>
    </row>
    <row r="21903" spans="5:6" ht="15" customHeight="1" x14ac:dyDescent="0.2">
      <c r="E21903" s="18"/>
      <c r="F21903" s="18"/>
    </row>
    <row r="21904" spans="5:6" ht="15" customHeight="1" x14ac:dyDescent="0.2">
      <c r="E21904" s="18"/>
      <c r="F21904" s="18"/>
    </row>
    <row r="21905" spans="5:6" ht="15" customHeight="1" x14ac:dyDescent="0.2">
      <c r="E21905" s="18"/>
      <c r="F21905" s="18"/>
    </row>
    <row r="21906" spans="5:6" ht="15" customHeight="1" x14ac:dyDescent="0.2">
      <c r="E21906" s="18"/>
      <c r="F21906" s="18"/>
    </row>
    <row r="21907" spans="5:6" ht="15" customHeight="1" x14ac:dyDescent="0.2">
      <c r="E21907" s="18"/>
      <c r="F21907" s="18"/>
    </row>
    <row r="21908" spans="5:6" ht="15" customHeight="1" x14ac:dyDescent="0.2">
      <c r="E21908" s="18"/>
      <c r="F21908" s="18"/>
    </row>
    <row r="21909" spans="5:6" ht="15" customHeight="1" x14ac:dyDescent="0.2">
      <c r="E21909" s="18"/>
      <c r="F21909" s="18"/>
    </row>
    <row r="21910" spans="5:6" ht="15" customHeight="1" x14ac:dyDescent="0.2">
      <c r="E21910" s="18"/>
      <c r="F21910" s="18"/>
    </row>
    <row r="21911" spans="5:6" ht="15" customHeight="1" x14ac:dyDescent="0.2">
      <c r="E21911" s="18"/>
      <c r="F21911" s="18"/>
    </row>
    <row r="21912" spans="5:6" ht="15" customHeight="1" x14ac:dyDescent="0.2">
      <c r="E21912" s="18"/>
      <c r="F21912" s="18"/>
    </row>
    <row r="21913" spans="5:6" ht="15" customHeight="1" x14ac:dyDescent="0.2">
      <c r="E21913" s="18"/>
      <c r="F21913" s="18"/>
    </row>
    <row r="21914" spans="5:6" ht="15" customHeight="1" x14ac:dyDescent="0.2">
      <c r="E21914" s="18"/>
      <c r="F21914" s="18"/>
    </row>
    <row r="21915" spans="5:6" ht="15" customHeight="1" x14ac:dyDescent="0.2">
      <c r="E21915" s="18"/>
      <c r="F21915" s="18"/>
    </row>
    <row r="21916" spans="5:6" ht="15" customHeight="1" x14ac:dyDescent="0.2">
      <c r="E21916" s="18"/>
      <c r="F21916" s="18"/>
    </row>
    <row r="21917" spans="5:6" ht="15" customHeight="1" x14ac:dyDescent="0.2">
      <c r="E21917" s="18"/>
      <c r="F21917" s="18"/>
    </row>
    <row r="21918" spans="5:6" ht="15" customHeight="1" x14ac:dyDescent="0.2">
      <c r="E21918" s="18"/>
      <c r="F21918" s="18"/>
    </row>
    <row r="21919" spans="5:6" ht="15" customHeight="1" x14ac:dyDescent="0.2">
      <c r="E21919" s="18"/>
      <c r="F21919" s="18"/>
    </row>
    <row r="21920" spans="5:6" ht="15" customHeight="1" x14ac:dyDescent="0.2">
      <c r="E21920" s="18"/>
      <c r="F21920" s="18"/>
    </row>
    <row r="21921" spans="5:6" ht="15" customHeight="1" x14ac:dyDescent="0.2">
      <c r="E21921" s="18"/>
      <c r="F21921" s="18"/>
    </row>
    <row r="21922" spans="5:6" ht="15" customHeight="1" x14ac:dyDescent="0.2">
      <c r="E21922" s="18"/>
      <c r="F21922" s="18"/>
    </row>
    <row r="21923" spans="5:6" ht="15" customHeight="1" x14ac:dyDescent="0.2">
      <c r="E21923" s="18"/>
      <c r="F21923" s="18"/>
    </row>
    <row r="21924" spans="5:6" ht="15" customHeight="1" x14ac:dyDescent="0.2">
      <c r="E21924" s="18"/>
      <c r="F21924" s="18"/>
    </row>
    <row r="21925" spans="5:6" ht="15" customHeight="1" x14ac:dyDescent="0.2">
      <c r="E21925" s="18"/>
      <c r="F21925" s="18"/>
    </row>
    <row r="21926" spans="5:6" ht="15" customHeight="1" x14ac:dyDescent="0.2">
      <c r="E21926" s="18"/>
      <c r="F21926" s="18"/>
    </row>
    <row r="21927" spans="5:6" ht="15" customHeight="1" x14ac:dyDescent="0.2">
      <c r="E21927" s="18"/>
      <c r="F21927" s="18"/>
    </row>
    <row r="21928" spans="5:6" ht="15" customHeight="1" x14ac:dyDescent="0.2">
      <c r="E21928" s="18"/>
      <c r="F21928" s="18"/>
    </row>
    <row r="21929" spans="5:6" ht="15" customHeight="1" x14ac:dyDescent="0.2">
      <c r="E21929" s="18"/>
      <c r="F21929" s="18"/>
    </row>
    <row r="21930" spans="5:6" ht="15" customHeight="1" x14ac:dyDescent="0.2">
      <c r="E21930" s="18"/>
      <c r="F21930" s="18"/>
    </row>
    <row r="21931" spans="5:6" ht="15" customHeight="1" x14ac:dyDescent="0.2">
      <c r="E21931" s="18"/>
      <c r="F21931" s="18"/>
    </row>
    <row r="21932" spans="5:6" ht="15" customHeight="1" x14ac:dyDescent="0.2">
      <c r="E21932" s="18"/>
      <c r="F21932" s="18"/>
    </row>
    <row r="21933" spans="5:6" ht="15" customHeight="1" x14ac:dyDescent="0.2">
      <c r="E21933" s="18"/>
      <c r="F21933" s="18"/>
    </row>
    <row r="21934" spans="5:6" ht="15" customHeight="1" x14ac:dyDescent="0.2">
      <c r="E21934" s="18"/>
      <c r="F21934" s="18"/>
    </row>
    <row r="21935" spans="5:6" ht="15" customHeight="1" x14ac:dyDescent="0.2">
      <c r="E21935" s="18"/>
      <c r="F21935" s="18"/>
    </row>
    <row r="21936" spans="5:6" ht="15" customHeight="1" x14ac:dyDescent="0.2">
      <c r="E21936" s="18"/>
      <c r="F21936" s="18"/>
    </row>
    <row r="21937" spans="5:6" ht="15" customHeight="1" x14ac:dyDescent="0.2">
      <c r="E21937" s="18"/>
      <c r="F21937" s="18"/>
    </row>
    <row r="21938" spans="5:6" ht="15" customHeight="1" x14ac:dyDescent="0.2">
      <c r="E21938" s="18"/>
      <c r="F21938" s="18"/>
    </row>
    <row r="21939" spans="5:6" ht="15" customHeight="1" x14ac:dyDescent="0.2">
      <c r="E21939" s="18"/>
      <c r="F21939" s="18"/>
    </row>
    <row r="21940" spans="5:6" ht="15" customHeight="1" x14ac:dyDescent="0.2">
      <c r="E21940" s="18"/>
      <c r="F21940" s="18"/>
    </row>
    <row r="21941" spans="5:6" ht="15" customHeight="1" x14ac:dyDescent="0.2">
      <c r="E21941" s="18"/>
      <c r="F21941" s="18"/>
    </row>
    <row r="21942" spans="5:6" ht="15" customHeight="1" x14ac:dyDescent="0.2">
      <c r="E21942" s="18"/>
      <c r="F21942" s="18"/>
    </row>
    <row r="21943" spans="5:6" ht="15" customHeight="1" x14ac:dyDescent="0.2">
      <c r="E21943" s="18"/>
      <c r="F21943" s="18"/>
    </row>
    <row r="21944" spans="5:6" ht="15" customHeight="1" x14ac:dyDescent="0.2">
      <c r="E21944" s="18"/>
      <c r="F21944" s="18"/>
    </row>
    <row r="21945" spans="5:6" ht="15" customHeight="1" x14ac:dyDescent="0.2">
      <c r="E21945" s="18"/>
      <c r="F21945" s="18"/>
    </row>
    <row r="21946" spans="5:6" ht="15" customHeight="1" x14ac:dyDescent="0.2">
      <c r="E21946" s="18"/>
      <c r="F21946" s="18"/>
    </row>
    <row r="21947" spans="5:6" ht="15" customHeight="1" x14ac:dyDescent="0.2">
      <c r="E21947" s="18"/>
      <c r="F21947" s="18"/>
    </row>
    <row r="21948" spans="5:6" ht="15" customHeight="1" x14ac:dyDescent="0.2">
      <c r="E21948" s="18"/>
      <c r="F21948" s="18"/>
    </row>
    <row r="21949" spans="5:6" ht="15" customHeight="1" x14ac:dyDescent="0.2">
      <c r="E21949" s="18"/>
      <c r="F21949" s="18"/>
    </row>
    <row r="21950" spans="5:6" ht="15" customHeight="1" x14ac:dyDescent="0.2">
      <c r="E21950" s="18"/>
      <c r="F21950" s="18"/>
    </row>
    <row r="21951" spans="5:6" ht="15" customHeight="1" x14ac:dyDescent="0.2">
      <c r="E21951" s="18"/>
      <c r="F21951" s="18"/>
    </row>
    <row r="21952" spans="5:6" ht="15" customHeight="1" x14ac:dyDescent="0.2">
      <c r="E21952" s="18"/>
      <c r="F21952" s="18"/>
    </row>
    <row r="21953" spans="5:6" ht="15" customHeight="1" x14ac:dyDescent="0.2">
      <c r="E21953" s="18"/>
      <c r="F21953" s="18"/>
    </row>
    <row r="21954" spans="5:6" ht="15" customHeight="1" x14ac:dyDescent="0.2">
      <c r="E21954" s="18"/>
      <c r="F21954" s="18"/>
    </row>
    <row r="21955" spans="5:6" ht="15" customHeight="1" x14ac:dyDescent="0.2">
      <c r="E21955" s="18"/>
      <c r="F21955" s="18"/>
    </row>
    <row r="21956" spans="5:6" ht="15" customHeight="1" x14ac:dyDescent="0.2">
      <c r="E21956" s="18"/>
      <c r="F21956" s="18"/>
    </row>
    <row r="21957" spans="5:6" ht="15" customHeight="1" x14ac:dyDescent="0.2">
      <c r="E21957" s="18"/>
      <c r="F21957" s="18"/>
    </row>
    <row r="21958" spans="5:6" ht="15" customHeight="1" x14ac:dyDescent="0.2">
      <c r="E21958" s="18"/>
      <c r="F21958" s="18"/>
    </row>
    <row r="21959" spans="5:6" ht="15" customHeight="1" x14ac:dyDescent="0.2">
      <c r="E21959" s="18"/>
      <c r="F21959" s="18"/>
    </row>
    <row r="21960" spans="5:6" ht="15" customHeight="1" x14ac:dyDescent="0.2">
      <c r="E21960" s="18"/>
      <c r="F21960" s="18"/>
    </row>
    <row r="21961" spans="5:6" ht="15" customHeight="1" x14ac:dyDescent="0.2">
      <c r="E21961" s="18"/>
      <c r="F21961" s="18"/>
    </row>
    <row r="21962" spans="5:6" ht="15" customHeight="1" x14ac:dyDescent="0.2">
      <c r="E21962" s="18"/>
      <c r="F21962" s="18"/>
    </row>
    <row r="21963" spans="5:6" ht="15" customHeight="1" x14ac:dyDescent="0.2">
      <c r="E21963" s="18"/>
      <c r="F21963" s="18"/>
    </row>
    <row r="21964" spans="5:6" ht="15" customHeight="1" x14ac:dyDescent="0.2">
      <c r="E21964" s="18"/>
      <c r="F21964" s="18"/>
    </row>
    <row r="21965" spans="5:6" ht="15" customHeight="1" x14ac:dyDescent="0.2">
      <c r="E21965" s="18"/>
      <c r="F21965" s="18"/>
    </row>
    <row r="21966" spans="5:6" ht="15" customHeight="1" x14ac:dyDescent="0.2">
      <c r="E21966" s="18"/>
      <c r="F21966" s="18"/>
    </row>
    <row r="21967" spans="5:6" ht="15" customHeight="1" x14ac:dyDescent="0.2">
      <c r="E21967" s="18"/>
      <c r="F21967" s="18"/>
    </row>
    <row r="21968" spans="5:6" ht="15" customHeight="1" x14ac:dyDescent="0.2">
      <c r="E21968" s="18"/>
      <c r="F21968" s="18"/>
    </row>
    <row r="21969" spans="5:6" ht="15" customHeight="1" x14ac:dyDescent="0.2">
      <c r="E21969" s="18"/>
      <c r="F21969" s="18"/>
    </row>
    <row r="21970" spans="5:6" ht="15" customHeight="1" x14ac:dyDescent="0.2">
      <c r="E21970" s="18"/>
      <c r="F21970" s="18"/>
    </row>
    <row r="21971" spans="5:6" ht="15" customHeight="1" x14ac:dyDescent="0.2">
      <c r="E21971" s="18"/>
      <c r="F21971" s="18"/>
    </row>
    <row r="21972" spans="5:6" ht="15" customHeight="1" x14ac:dyDescent="0.2">
      <c r="E21972" s="18"/>
      <c r="F21972" s="18"/>
    </row>
    <row r="21973" spans="5:6" ht="15" customHeight="1" x14ac:dyDescent="0.2">
      <c r="E21973" s="18"/>
      <c r="F21973" s="18"/>
    </row>
    <row r="21974" spans="5:6" ht="15" customHeight="1" x14ac:dyDescent="0.2">
      <c r="E21974" s="18"/>
      <c r="F21974" s="18"/>
    </row>
    <row r="21975" spans="5:6" ht="15" customHeight="1" x14ac:dyDescent="0.2">
      <c r="E21975" s="18"/>
      <c r="F21975" s="18"/>
    </row>
    <row r="21976" spans="5:6" ht="15" customHeight="1" x14ac:dyDescent="0.2">
      <c r="E21976" s="18"/>
      <c r="F21976" s="18"/>
    </row>
    <row r="21977" spans="5:6" ht="15" customHeight="1" x14ac:dyDescent="0.2">
      <c r="E21977" s="18"/>
      <c r="F21977" s="18"/>
    </row>
    <row r="21978" spans="5:6" ht="15" customHeight="1" x14ac:dyDescent="0.2">
      <c r="E21978" s="18"/>
      <c r="F21978" s="18"/>
    </row>
    <row r="21979" spans="5:6" ht="15" customHeight="1" x14ac:dyDescent="0.2">
      <c r="E21979" s="18"/>
      <c r="F21979" s="18"/>
    </row>
    <row r="21980" spans="5:6" ht="15" customHeight="1" x14ac:dyDescent="0.2">
      <c r="E21980" s="18"/>
      <c r="F21980" s="18"/>
    </row>
    <row r="21981" spans="5:6" ht="15" customHeight="1" x14ac:dyDescent="0.2">
      <c r="E21981" s="18"/>
      <c r="F21981" s="18"/>
    </row>
    <row r="21982" spans="5:6" ht="15" customHeight="1" x14ac:dyDescent="0.2">
      <c r="E21982" s="18"/>
      <c r="F21982" s="18"/>
    </row>
    <row r="21983" spans="5:6" ht="15" customHeight="1" x14ac:dyDescent="0.2">
      <c r="E21983" s="18"/>
      <c r="F21983" s="18"/>
    </row>
    <row r="21984" spans="5:6" ht="15" customHeight="1" x14ac:dyDescent="0.2">
      <c r="E21984" s="18"/>
      <c r="F21984" s="18"/>
    </row>
    <row r="21985" spans="5:6" ht="15" customHeight="1" x14ac:dyDescent="0.2">
      <c r="E21985" s="18"/>
      <c r="F21985" s="18"/>
    </row>
    <row r="21986" spans="5:6" ht="15" customHeight="1" x14ac:dyDescent="0.2">
      <c r="E21986" s="18"/>
      <c r="F21986" s="18"/>
    </row>
    <row r="21987" spans="5:6" ht="15" customHeight="1" x14ac:dyDescent="0.2">
      <c r="E21987" s="18"/>
      <c r="F21987" s="18"/>
    </row>
    <row r="21988" spans="5:6" ht="15" customHeight="1" x14ac:dyDescent="0.2">
      <c r="E21988" s="18"/>
      <c r="F21988" s="18"/>
    </row>
    <row r="21989" spans="5:6" ht="15" customHeight="1" x14ac:dyDescent="0.2">
      <c r="E21989" s="18"/>
      <c r="F21989" s="18"/>
    </row>
    <row r="21990" spans="5:6" ht="15" customHeight="1" x14ac:dyDescent="0.2">
      <c r="E21990" s="18"/>
      <c r="F21990" s="18"/>
    </row>
    <row r="21991" spans="5:6" ht="15" customHeight="1" x14ac:dyDescent="0.2">
      <c r="E21991" s="18"/>
      <c r="F21991" s="18"/>
    </row>
    <row r="21992" spans="5:6" ht="15" customHeight="1" x14ac:dyDescent="0.2">
      <c r="E21992" s="18"/>
      <c r="F21992" s="18"/>
    </row>
    <row r="21993" spans="5:6" ht="15" customHeight="1" x14ac:dyDescent="0.2">
      <c r="E21993" s="18"/>
      <c r="F21993" s="18"/>
    </row>
    <row r="21994" spans="5:6" ht="15" customHeight="1" x14ac:dyDescent="0.2">
      <c r="E21994" s="18"/>
      <c r="F21994" s="18"/>
    </row>
    <row r="21995" spans="5:6" ht="15" customHeight="1" x14ac:dyDescent="0.2">
      <c r="E21995" s="18"/>
      <c r="F21995" s="18"/>
    </row>
    <row r="21996" spans="5:6" ht="15" customHeight="1" x14ac:dyDescent="0.2">
      <c r="E21996" s="18"/>
      <c r="F21996" s="18"/>
    </row>
    <row r="21997" spans="5:6" ht="15" customHeight="1" x14ac:dyDescent="0.2">
      <c r="E21997" s="18"/>
      <c r="F21997" s="18"/>
    </row>
    <row r="21998" spans="5:6" ht="15" customHeight="1" x14ac:dyDescent="0.2">
      <c r="E21998" s="18"/>
      <c r="F21998" s="18"/>
    </row>
    <row r="21999" spans="5:6" ht="15" customHeight="1" x14ac:dyDescent="0.2">
      <c r="E21999" s="18"/>
      <c r="F21999" s="18"/>
    </row>
    <row r="22000" spans="5:6" ht="15" customHeight="1" x14ac:dyDescent="0.2">
      <c r="E22000" s="18"/>
      <c r="F22000" s="18"/>
    </row>
    <row r="22001" spans="5:6" ht="15" customHeight="1" x14ac:dyDescent="0.2">
      <c r="E22001" s="18"/>
      <c r="F22001" s="18"/>
    </row>
    <row r="22002" spans="5:6" ht="15" customHeight="1" x14ac:dyDescent="0.2">
      <c r="E22002" s="18"/>
      <c r="F22002" s="18"/>
    </row>
    <row r="22003" spans="5:6" ht="15" customHeight="1" x14ac:dyDescent="0.2">
      <c r="E22003" s="18"/>
      <c r="F22003" s="18"/>
    </row>
    <row r="22004" spans="5:6" ht="15" customHeight="1" x14ac:dyDescent="0.2">
      <c r="E22004" s="18"/>
      <c r="F22004" s="18"/>
    </row>
    <row r="22005" spans="5:6" ht="15" customHeight="1" x14ac:dyDescent="0.2">
      <c r="E22005" s="18"/>
      <c r="F22005" s="18"/>
    </row>
    <row r="22006" spans="5:6" ht="15" customHeight="1" x14ac:dyDescent="0.2">
      <c r="E22006" s="18"/>
      <c r="F22006" s="18"/>
    </row>
    <row r="22007" spans="5:6" ht="15" customHeight="1" x14ac:dyDescent="0.2">
      <c r="E22007" s="18"/>
      <c r="F22007" s="18"/>
    </row>
    <row r="22008" spans="5:6" ht="15" customHeight="1" x14ac:dyDescent="0.2">
      <c r="E22008" s="18"/>
      <c r="F22008" s="18"/>
    </row>
    <row r="22009" spans="5:6" ht="15" customHeight="1" x14ac:dyDescent="0.2">
      <c r="E22009" s="18"/>
      <c r="F22009" s="18"/>
    </row>
    <row r="22010" spans="5:6" ht="15" customHeight="1" x14ac:dyDescent="0.2">
      <c r="E22010" s="18"/>
      <c r="F22010" s="18"/>
    </row>
    <row r="22011" spans="5:6" ht="15" customHeight="1" x14ac:dyDescent="0.2">
      <c r="E22011" s="18"/>
      <c r="F22011" s="18"/>
    </row>
    <row r="22012" spans="5:6" ht="15" customHeight="1" x14ac:dyDescent="0.2">
      <c r="E22012" s="18"/>
      <c r="F22012" s="18"/>
    </row>
    <row r="22013" spans="5:6" ht="15" customHeight="1" x14ac:dyDescent="0.2">
      <c r="E22013" s="18"/>
      <c r="F22013" s="18"/>
    </row>
    <row r="22014" spans="5:6" ht="15" customHeight="1" x14ac:dyDescent="0.2">
      <c r="E22014" s="18"/>
      <c r="F22014" s="18"/>
    </row>
    <row r="22015" spans="5:6" ht="15" customHeight="1" x14ac:dyDescent="0.2">
      <c r="E22015" s="18"/>
      <c r="F22015" s="18"/>
    </row>
    <row r="22016" spans="5:6" ht="15" customHeight="1" x14ac:dyDescent="0.2">
      <c r="E22016" s="18"/>
      <c r="F22016" s="18"/>
    </row>
    <row r="22017" spans="5:6" ht="15" customHeight="1" x14ac:dyDescent="0.2">
      <c r="E22017" s="18"/>
      <c r="F22017" s="18"/>
    </row>
    <row r="22018" spans="5:6" ht="15" customHeight="1" x14ac:dyDescent="0.2">
      <c r="E22018" s="18"/>
      <c r="F22018" s="18"/>
    </row>
    <row r="22019" spans="5:6" ht="15" customHeight="1" x14ac:dyDescent="0.2">
      <c r="E22019" s="18"/>
      <c r="F22019" s="18"/>
    </row>
    <row r="22020" spans="5:6" ht="15" customHeight="1" x14ac:dyDescent="0.2">
      <c r="E22020" s="18"/>
      <c r="F22020" s="18"/>
    </row>
    <row r="22021" spans="5:6" ht="15" customHeight="1" x14ac:dyDescent="0.2">
      <c r="E22021" s="18"/>
      <c r="F22021" s="18"/>
    </row>
    <row r="22022" spans="5:6" ht="15" customHeight="1" x14ac:dyDescent="0.2">
      <c r="E22022" s="18"/>
      <c r="F22022" s="18"/>
    </row>
    <row r="22023" spans="5:6" ht="15" customHeight="1" x14ac:dyDescent="0.2">
      <c r="E22023" s="18"/>
      <c r="F22023" s="18"/>
    </row>
    <row r="22024" spans="5:6" ht="15" customHeight="1" x14ac:dyDescent="0.2">
      <c r="E22024" s="18"/>
      <c r="F22024" s="18"/>
    </row>
    <row r="22025" spans="5:6" ht="15" customHeight="1" x14ac:dyDescent="0.2">
      <c r="E22025" s="18"/>
      <c r="F22025" s="18"/>
    </row>
    <row r="22026" spans="5:6" ht="15" customHeight="1" x14ac:dyDescent="0.2">
      <c r="E22026" s="18"/>
      <c r="F22026" s="18"/>
    </row>
    <row r="22027" spans="5:6" ht="15" customHeight="1" x14ac:dyDescent="0.2">
      <c r="E22027" s="18"/>
      <c r="F22027" s="18"/>
    </row>
    <row r="22028" spans="5:6" ht="15" customHeight="1" x14ac:dyDescent="0.2">
      <c r="E22028" s="18"/>
      <c r="F22028" s="18"/>
    </row>
    <row r="22029" spans="5:6" ht="15" customHeight="1" x14ac:dyDescent="0.2">
      <c r="E22029" s="18"/>
      <c r="F22029" s="18"/>
    </row>
    <row r="22030" spans="5:6" ht="15" customHeight="1" x14ac:dyDescent="0.2">
      <c r="E22030" s="18"/>
      <c r="F22030" s="18"/>
    </row>
    <row r="22031" spans="5:6" ht="15" customHeight="1" x14ac:dyDescent="0.2">
      <c r="E22031" s="18"/>
      <c r="F22031" s="18"/>
    </row>
    <row r="22032" spans="5:6" ht="15" customHeight="1" x14ac:dyDescent="0.2">
      <c r="E22032" s="18"/>
      <c r="F22032" s="18"/>
    </row>
    <row r="22033" spans="5:6" ht="15" customHeight="1" x14ac:dyDescent="0.2">
      <c r="E22033" s="18"/>
      <c r="F22033" s="18"/>
    </row>
    <row r="22034" spans="5:6" ht="15" customHeight="1" x14ac:dyDescent="0.2">
      <c r="E22034" s="18"/>
      <c r="F22034" s="18"/>
    </row>
    <row r="22035" spans="5:6" ht="15" customHeight="1" x14ac:dyDescent="0.2">
      <c r="E22035" s="18"/>
      <c r="F22035" s="18"/>
    </row>
    <row r="22036" spans="5:6" ht="15" customHeight="1" x14ac:dyDescent="0.2">
      <c r="E22036" s="18"/>
      <c r="F22036" s="18"/>
    </row>
    <row r="22037" spans="5:6" ht="15" customHeight="1" x14ac:dyDescent="0.2">
      <c r="E22037" s="18"/>
      <c r="F22037" s="18"/>
    </row>
    <row r="22038" spans="5:6" ht="15" customHeight="1" x14ac:dyDescent="0.2">
      <c r="E22038" s="18"/>
      <c r="F22038" s="18"/>
    </row>
    <row r="22039" spans="5:6" ht="15" customHeight="1" x14ac:dyDescent="0.2">
      <c r="E22039" s="18"/>
      <c r="F22039" s="18"/>
    </row>
    <row r="22040" spans="5:6" ht="15" customHeight="1" x14ac:dyDescent="0.2">
      <c r="E22040" s="18"/>
      <c r="F22040" s="18"/>
    </row>
    <row r="22041" spans="5:6" ht="15" customHeight="1" x14ac:dyDescent="0.2">
      <c r="E22041" s="18"/>
      <c r="F22041" s="18"/>
    </row>
    <row r="22042" spans="5:6" ht="15" customHeight="1" x14ac:dyDescent="0.2">
      <c r="E22042" s="18"/>
      <c r="F22042" s="18"/>
    </row>
    <row r="22043" spans="5:6" ht="15" customHeight="1" x14ac:dyDescent="0.2">
      <c r="E22043" s="18"/>
      <c r="F22043" s="18"/>
    </row>
    <row r="22044" spans="5:6" ht="15" customHeight="1" x14ac:dyDescent="0.2">
      <c r="E22044" s="18"/>
      <c r="F22044" s="18"/>
    </row>
    <row r="22045" spans="5:6" ht="15" customHeight="1" x14ac:dyDescent="0.2">
      <c r="E22045" s="18"/>
      <c r="F22045" s="18"/>
    </row>
    <row r="22046" spans="5:6" ht="15" customHeight="1" x14ac:dyDescent="0.2">
      <c r="E22046" s="18"/>
      <c r="F22046" s="18"/>
    </row>
    <row r="22047" spans="5:6" ht="15" customHeight="1" x14ac:dyDescent="0.2">
      <c r="E22047" s="18"/>
      <c r="F22047" s="18"/>
    </row>
    <row r="22048" spans="5:6" ht="15" customHeight="1" x14ac:dyDescent="0.2">
      <c r="E22048" s="18"/>
      <c r="F22048" s="18"/>
    </row>
    <row r="22049" spans="5:6" ht="15" customHeight="1" x14ac:dyDescent="0.2">
      <c r="E22049" s="18"/>
      <c r="F22049" s="18"/>
    </row>
    <row r="22050" spans="5:6" ht="15" customHeight="1" x14ac:dyDescent="0.2">
      <c r="E22050" s="18"/>
      <c r="F22050" s="18"/>
    </row>
    <row r="22051" spans="5:6" ht="15" customHeight="1" x14ac:dyDescent="0.2">
      <c r="E22051" s="18"/>
      <c r="F22051" s="18"/>
    </row>
    <row r="22052" spans="5:6" ht="15" customHeight="1" x14ac:dyDescent="0.2">
      <c r="E22052" s="18"/>
      <c r="F22052" s="18"/>
    </row>
    <row r="22053" spans="5:6" ht="15" customHeight="1" x14ac:dyDescent="0.2">
      <c r="E22053" s="18"/>
      <c r="F22053" s="18"/>
    </row>
    <row r="22054" spans="5:6" ht="15" customHeight="1" x14ac:dyDescent="0.2">
      <c r="E22054" s="18"/>
      <c r="F22054" s="18"/>
    </row>
    <row r="22055" spans="5:6" ht="15" customHeight="1" x14ac:dyDescent="0.2">
      <c r="E22055" s="18"/>
      <c r="F22055" s="18"/>
    </row>
    <row r="22056" spans="5:6" ht="15" customHeight="1" x14ac:dyDescent="0.2">
      <c r="E22056" s="18"/>
      <c r="F22056" s="18"/>
    </row>
    <row r="22057" spans="5:6" ht="15" customHeight="1" x14ac:dyDescent="0.2">
      <c r="E22057" s="18"/>
      <c r="F22057" s="18"/>
    </row>
    <row r="22058" spans="5:6" ht="15" customHeight="1" x14ac:dyDescent="0.2">
      <c r="E22058" s="18"/>
      <c r="F22058" s="18"/>
    </row>
    <row r="22059" spans="5:6" ht="15" customHeight="1" x14ac:dyDescent="0.2">
      <c r="E22059" s="18"/>
      <c r="F22059" s="18"/>
    </row>
    <row r="22060" spans="5:6" ht="15" customHeight="1" x14ac:dyDescent="0.2">
      <c r="E22060" s="18"/>
      <c r="F22060" s="18"/>
    </row>
    <row r="22061" spans="5:6" ht="15" customHeight="1" x14ac:dyDescent="0.2">
      <c r="E22061" s="18"/>
      <c r="F22061" s="18"/>
    </row>
    <row r="22062" spans="5:6" ht="15" customHeight="1" x14ac:dyDescent="0.2">
      <c r="E22062" s="18"/>
      <c r="F22062" s="18"/>
    </row>
    <row r="22063" spans="5:6" ht="15" customHeight="1" x14ac:dyDescent="0.2">
      <c r="E22063" s="18"/>
      <c r="F22063" s="18"/>
    </row>
    <row r="22064" spans="5:6" ht="15" customHeight="1" x14ac:dyDescent="0.2">
      <c r="E22064" s="18"/>
      <c r="F22064" s="18"/>
    </row>
    <row r="22065" spans="5:6" ht="15" customHeight="1" x14ac:dyDescent="0.2">
      <c r="E22065" s="18"/>
      <c r="F22065" s="18"/>
    </row>
    <row r="22066" spans="5:6" ht="15" customHeight="1" x14ac:dyDescent="0.2">
      <c r="E22066" s="18"/>
      <c r="F22066" s="18"/>
    </row>
    <row r="22067" spans="5:6" ht="15" customHeight="1" x14ac:dyDescent="0.2">
      <c r="E22067" s="18"/>
      <c r="F22067" s="18"/>
    </row>
    <row r="22068" spans="5:6" ht="15" customHeight="1" x14ac:dyDescent="0.2">
      <c r="E22068" s="18"/>
      <c r="F22068" s="18"/>
    </row>
    <row r="22069" spans="5:6" ht="15" customHeight="1" x14ac:dyDescent="0.2">
      <c r="E22069" s="18"/>
      <c r="F22069" s="18"/>
    </row>
    <row r="22070" spans="5:6" ht="15" customHeight="1" x14ac:dyDescent="0.2">
      <c r="E22070" s="18"/>
      <c r="F22070" s="18"/>
    </row>
    <row r="22071" spans="5:6" ht="15" customHeight="1" x14ac:dyDescent="0.2">
      <c r="E22071" s="18"/>
      <c r="F22071" s="18"/>
    </row>
    <row r="22072" spans="5:6" ht="15" customHeight="1" x14ac:dyDescent="0.2">
      <c r="E22072" s="18"/>
      <c r="F22072" s="18"/>
    </row>
    <row r="22073" spans="5:6" ht="15" customHeight="1" x14ac:dyDescent="0.2">
      <c r="E22073" s="18"/>
      <c r="F22073" s="18"/>
    </row>
    <row r="22074" spans="5:6" ht="15" customHeight="1" x14ac:dyDescent="0.2">
      <c r="E22074" s="18"/>
      <c r="F22074" s="18"/>
    </row>
    <row r="22075" spans="5:6" ht="15" customHeight="1" x14ac:dyDescent="0.2">
      <c r="E22075" s="18"/>
      <c r="F22075" s="18"/>
    </row>
    <row r="22076" spans="5:6" ht="15" customHeight="1" x14ac:dyDescent="0.2">
      <c r="E22076" s="18"/>
      <c r="F22076" s="18"/>
    </row>
    <row r="22077" spans="5:6" ht="15" customHeight="1" x14ac:dyDescent="0.2">
      <c r="E22077" s="18"/>
      <c r="F22077" s="18"/>
    </row>
    <row r="22078" spans="5:6" ht="15" customHeight="1" x14ac:dyDescent="0.2">
      <c r="E22078" s="18"/>
      <c r="F22078" s="18"/>
    </row>
    <row r="22079" spans="5:6" ht="15" customHeight="1" x14ac:dyDescent="0.2">
      <c r="E22079" s="18"/>
      <c r="F22079" s="18"/>
    </row>
    <row r="22080" spans="5:6" ht="15" customHeight="1" x14ac:dyDescent="0.2">
      <c r="E22080" s="18"/>
      <c r="F22080" s="18"/>
    </row>
    <row r="22081" spans="5:6" ht="15" customHeight="1" x14ac:dyDescent="0.2">
      <c r="E22081" s="18"/>
      <c r="F22081" s="18"/>
    </row>
    <row r="22082" spans="5:6" ht="15" customHeight="1" x14ac:dyDescent="0.2">
      <c r="E22082" s="18"/>
      <c r="F22082" s="18"/>
    </row>
    <row r="22083" spans="5:6" ht="15" customHeight="1" x14ac:dyDescent="0.2">
      <c r="E22083" s="18"/>
      <c r="F22083" s="18"/>
    </row>
    <row r="22084" spans="5:6" ht="15" customHeight="1" x14ac:dyDescent="0.2">
      <c r="E22084" s="18"/>
      <c r="F22084" s="18"/>
    </row>
    <row r="22085" spans="5:6" ht="15" customHeight="1" x14ac:dyDescent="0.2">
      <c r="E22085" s="18"/>
      <c r="F22085" s="18"/>
    </row>
    <row r="22086" spans="5:6" ht="15" customHeight="1" x14ac:dyDescent="0.2">
      <c r="E22086" s="18"/>
      <c r="F22086" s="18"/>
    </row>
    <row r="22087" spans="5:6" ht="15" customHeight="1" x14ac:dyDescent="0.2">
      <c r="E22087" s="18"/>
      <c r="F22087" s="18"/>
    </row>
    <row r="22088" spans="5:6" ht="15" customHeight="1" x14ac:dyDescent="0.2">
      <c r="E22088" s="18"/>
      <c r="F22088" s="18"/>
    </row>
    <row r="22089" spans="5:6" ht="15" customHeight="1" x14ac:dyDescent="0.2">
      <c r="E22089" s="18"/>
      <c r="F22089" s="18"/>
    </row>
    <row r="22090" spans="5:6" ht="15" customHeight="1" x14ac:dyDescent="0.2">
      <c r="E22090" s="18"/>
      <c r="F22090" s="18"/>
    </row>
    <row r="22091" spans="5:6" ht="15" customHeight="1" x14ac:dyDescent="0.2">
      <c r="E22091" s="18"/>
      <c r="F22091" s="18"/>
    </row>
    <row r="22092" spans="5:6" ht="15" customHeight="1" x14ac:dyDescent="0.2">
      <c r="E22092" s="18"/>
      <c r="F22092" s="18"/>
    </row>
    <row r="22093" spans="5:6" ht="15" customHeight="1" x14ac:dyDescent="0.2">
      <c r="E22093" s="18"/>
      <c r="F22093" s="18"/>
    </row>
    <row r="22094" spans="5:6" ht="15" customHeight="1" x14ac:dyDescent="0.2">
      <c r="E22094" s="18"/>
      <c r="F22094" s="18"/>
    </row>
    <row r="22095" spans="5:6" ht="15" customHeight="1" x14ac:dyDescent="0.2">
      <c r="E22095" s="18"/>
      <c r="F22095" s="18"/>
    </row>
    <row r="22096" spans="5:6" ht="15" customHeight="1" x14ac:dyDescent="0.2">
      <c r="E22096" s="18"/>
      <c r="F22096" s="18"/>
    </row>
    <row r="22097" spans="5:6" ht="15" customHeight="1" x14ac:dyDescent="0.2">
      <c r="E22097" s="18"/>
      <c r="F22097" s="18"/>
    </row>
    <row r="22098" spans="5:6" ht="15" customHeight="1" x14ac:dyDescent="0.2">
      <c r="E22098" s="18"/>
      <c r="F22098" s="18"/>
    </row>
    <row r="22099" spans="5:6" ht="15" customHeight="1" x14ac:dyDescent="0.2">
      <c r="E22099" s="18"/>
      <c r="F22099" s="18"/>
    </row>
    <row r="22100" spans="5:6" ht="15" customHeight="1" x14ac:dyDescent="0.2">
      <c r="E22100" s="18"/>
      <c r="F22100" s="18"/>
    </row>
    <row r="22101" spans="5:6" ht="15" customHeight="1" x14ac:dyDescent="0.2">
      <c r="E22101" s="18"/>
      <c r="F22101" s="18"/>
    </row>
    <row r="22102" spans="5:6" ht="15" customHeight="1" x14ac:dyDescent="0.2">
      <c r="E22102" s="18"/>
      <c r="F22102" s="18"/>
    </row>
    <row r="22103" spans="5:6" ht="15" customHeight="1" x14ac:dyDescent="0.2">
      <c r="E22103" s="18"/>
      <c r="F22103" s="18"/>
    </row>
    <row r="22104" spans="5:6" ht="15" customHeight="1" x14ac:dyDescent="0.2">
      <c r="E22104" s="18"/>
      <c r="F22104" s="18"/>
    </row>
    <row r="22105" spans="5:6" ht="15" customHeight="1" x14ac:dyDescent="0.2">
      <c r="E22105" s="18"/>
      <c r="F22105" s="18"/>
    </row>
    <row r="22106" spans="5:6" ht="15" customHeight="1" x14ac:dyDescent="0.2">
      <c r="E22106" s="18"/>
      <c r="F22106" s="18"/>
    </row>
    <row r="22107" spans="5:6" ht="15" customHeight="1" x14ac:dyDescent="0.2">
      <c r="E22107" s="18"/>
      <c r="F22107" s="18"/>
    </row>
    <row r="22108" spans="5:6" ht="15" customHeight="1" x14ac:dyDescent="0.2">
      <c r="E22108" s="18"/>
      <c r="F22108" s="18"/>
    </row>
    <row r="22109" spans="5:6" ht="15" customHeight="1" x14ac:dyDescent="0.2">
      <c r="E22109" s="18"/>
      <c r="F22109" s="18"/>
    </row>
    <row r="22110" spans="5:6" ht="15" customHeight="1" x14ac:dyDescent="0.2">
      <c r="E22110" s="18"/>
      <c r="F22110" s="18"/>
    </row>
    <row r="22111" spans="5:6" ht="15" customHeight="1" x14ac:dyDescent="0.2">
      <c r="E22111" s="18"/>
      <c r="F22111" s="18"/>
    </row>
    <row r="22112" spans="5:6" ht="15" customHeight="1" x14ac:dyDescent="0.2">
      <c r="E22112" s="18"/>
      <c r="F22112" s="18"/>
    </row>
    <row r="22113" spans="5:6" ht="15" customHeight="1" x14ac:dyDescent="0.2">
      <c r="E22113" s="18"/>
      <c r="F22113" s="18"/>
    </row>
    <row r="22114" spans="5:6" ht="15" customHeight="1" x14ac:dyDescent="0.2">
      <c r="E22114" s="18"/>
      <c r="F22114" s="18"/>
    </row>
    <row r="22115" spans="5:6" ht="15" customHeight="1" x14ac:dyDescent="0.2">
      <c r="E22115" s="18"/>
      <c r="F22115" s="18"/>
    </row>
    <row r="22116" spans="5:6" ht="15" customHeight="1" x14ac:dyDescent="0.2">
      <c r="E22116" s="18"/>
      <c r="F22116" s="18"/>
    </row>
    <row r="22117" spans="5:6" ht="15" customHeight="1" x14ac:dyDescent="0.2">
      <c r="E22117" s="18"/>
      <c r="F22117" s="18"/>
    </row>
    <row r="22118" spans="5:6" ht="15" customHeight="1" x14ac:dyDescent="0.2">
      <c r="E22118" s="18"/>
      <c r="F22118" s="18"/>
    </row>
    <row r="22119" spans="5:6" ht="15" customHeight="1" x14ac:dyDescent="0.2">
      <c r="E22119" s="18"/>
      <c r="F22119" s="18"/>
    </row>
    <row r="22120" spans="5:6" ht="15" customHeight="1" x14ac:dyDescent="0.2">
      <c r="E22120" s="18"/>
      <c r="F22120" s="18"/>
    </row>
    <row r="22121" spans="5:6" ht="15" customHeight="1" x14ac:dyDescent="0.2">
      <c r="E22121" s="18"/>
      <c r="F22121" s="18"/>
    </row>
    <row r="22122" spans="5:6" ht="15" customHeight="1" x14ac:dyDescent="0.2">
      <c r="E22122" s="18"/>
      <c r="F22122" s="18"/>
    </row>
    <row r="22123" spans="5:6" ht="15" customHeight="1" x14ac:dyDescent="0.2">
      <c r="E22123" s="18"/>
      <c r="F22123" s="18"/>
    </row>
    <row r="22124" spans="5:6" ht="15" customHeight="1" x14ac:dyDescent="0.2">
      <c r="E22124" s="18"/>
      <c r="F22124" s="18"/>
    </row>
    <row r="22125" spans="5:6" ht="15" customHeight="1" x14ac:dyDescent="0.2">
      <c r="E22125" s="18"/>
      <c r="F22125" s="18"/>
    </row>
    <row r="22126" spans="5:6" ht="15" customHeight="1" x14ac:dyDescent="0.2">
      <c r="E22126" s="18"/>
      <c r="F22126" s="18"/>
    </row>
    <row r="22127" spans="5:6" ht="15" customHeight="1" x14ac:dyDescent="0.2">
      <c r="E22127" s="18"/>
      <c r="F22127" s="18"/>
    </row>
    <row r="22128" spans="5:6" ht="15" customHeight="1" x14ac:dyDescent="0.2">
      <c r="E22128" s="18"/>
      <c r="F22128" s="18"/>
    </row>
    <row r="22129" spans="5:6" ht="15" customHeight="1" x14ac:dyDescent="0.2">
      <c r="E22129" s="18"/>
      <c r="F22129" s="18"/>
    </row>
    <row r="22130" spans="5:6" ht="15" customHeight="1" x14ac:dyDescent="0.2">
      <c r="E22130" s="18"/>
      <c r="F22130" s="18"/>
    </row>
    <row r="22131" spans="5:6" ht="15" customHeight="1" x14ac:dyDescent="0.2">
      <c r="E22131" s="18"/>
      <c r="F22131" s="18"/>
    </row>
    <row r="22132" spans="5:6" ht="15" customHeight="1" x14ac:dyDescent="0.2">
      <c r="E22132" s="18"/>
      <c r="F22132" s="18"/>
    </row>
    <row r="22133" spans="5:6" ht="15" customHeight="1" x14ac:dyDescent="0.2">
      <c r="E22133" s="18"/>
      <c r="F22133" s="18"/>
    </row>
    <row r="22134" spans="5:6" ht="15" customHeight="1" x14ac:dyDescent="0.2">
      <c r="E22134" s="18"/>
      <c r="F22134" s="18"/>
    </row>
    <row r="22135" spans="5:6" ht="15" customHeight="1" x14ac:dyDescent="0.2">
      <c r="E22135" s="18"/>
      <c r="F22135" s="18"/>
    </row>
    <row r="22136" spans="5:6" ht="15" customHeight="1" x14ac:dyDescent="0.2">
      <c r="E22136" s="18"/>
      <c r="F22136" s="18"/>
    </row>
    <row r="22137" spans="5:6" ht="15" customHeight="1" x14ac:dyDescent="0.2">
      <c r="E22137" s="18"/>
      <c r="F22137" s="18"/>
    </row>
    <row r="22138" spans="5:6" ht="15" customHeight="1" x14ac:dyDescent="0.2">
      <c r="E22138" s="18"/>
      <c r="F22138" s="18"/>
    </row>
    <row r="22139" spans="5:6" ht="15" customHeight="1" x14ac:dyDescent="0.2">
      <c r="E22139" s="18"/>
      <c r="F22139" s="18"/>
    </row>
    <row r="22140" spans="5:6" ht="15" customHeight="1" x14ac:dyDescent="0.2">
      <c r="E22140" s="18"/>
      <c r="F22140" s="18"/>
    </row>
    <row r="22141" spans="5:6" ht="15" customHeight="1" x14ac:dyDescent="0.2">
      <c r="E22141" s="18"/>
      <c r="F22141" s="18"/>
    </row>
    <row r="22142" spans="5:6" ht="15" customHeight="1" x14ac:dyDescent="0.2">
      <c r="E22142" s="18"/>
      <c r="F22142" s="18"/>
    </row>
    <row r="22143" spans="5:6" ht="15" customHeight="1" x14ac:dyDescent="0.2">
      <c r="E22143" s="18"/>
      <c r="F22143" s="18"/>
    </row>
    <row r="22144" spans="5:6" ht="15" customHeight="1" x14ac:dyDescent="0.2">
      <c r="E22144" s="18"/>
      <c r="F22144" s="18"/>
    </row>
    <row r="22145" spans="5:6" ht="15" customHeight="1" x14ac:dyDescent="0.2">
      <c r="E22145" s="18"/>
      <c r="F22145" s="18"/>
    </row>
    <row r="22146" spans="5:6" ht="15" customHeight="1" x14ac:dyDescent="0.2">
      <c r="E22146" s="18"/>
      <c r="F22146" s="18"/>
    </row>
    <row r="22147" spans="5:6" ht="15" customHeight="1" x14ac:dyDescent="0.2">
      <c r="E22147" s="18"/>
      <c r="F22147" s="18"/>
    </row>
    <row r="22148" spans="5:6" ht="15" customHeight="1" x14ac:dyDescent="0.2">
      <c r="E22148" s="18"/>
      <c r="F22148" s="18"/>
    </row>
    <row r="22149" spans="5:6" ht="15" customHeight="1" x14ac:dyDescent="0.2">
      <c r="E22149" s="18"/>
      <c r="F22149" s="18"/>
    </row>
    <row r="22150" spans="5:6" ht="15" customHeight="1" x14ac:dyDescent="0.2">
      <c r="E22150" s="18"/>
      <c r="F22150" s="18"/>
    </row>
    <row r="22151" spans="5:6" ht="15" customHeight="1" x14ac:dyDescent="0.2">
      <c r="E22151" s="18"/>
      <c r="F22151" s="18"/>
    </row>
    <row r="22152" spans="5:6" ht="15" customHeight="1" x14ac:dyDescent="0.2">
      <c r="E22152" s="18"/>
      <c r="F22152" s="18"/>
    </row>
    <row r="22153" spans="5:6" ht="15" customHeight="1" x14ac:dyDescent="0.2">
      <c r="E22153" s="18"/>
      <c r="F22153" s="18"/>
    </row>
    <row r="22154" spans="5:6" ht="15" customHeight="1" x14ac:dyDescent="0.2">
      <c r="E22154" s="18"/>
      <c r="F22154" s="18"/>
    </row>
    <row r="22155" spans="5:6" ht="15" customHeight="1" x14ac:dyDescent="0.2">
      <c r="E22155" s="18"/>
      <c r="F22155" s="18"/>
    </row>
    <row r="22156" spans="5:6" ht="15" customHeight="1" x14ac:dyDescent="0.2">
      <c r="E22156" s="18"/>
      <c r="F22156" s="18"/>
    </row>
    <row r="22157" spans="5:6" ht="15" customHeight="1" x14ac:dyDescent="0.2">
      <c r="E22157" s="18"/>
      <c r="F22157" s="18"/>
    </row>
    <row r="22158" spans="5:6" ht="15" customHeight="1" x14ac:dyDescent="0.2">
      <c r="E22158" s="18"/>
      <c r="F22158" s="18"/>
    </row>
    <row r="22159" spans="5:6" ht="15" customHeight="1" x14ac:dyDescent="0.2">
      <c r="E22159" s="18"/>
      <c r="F22159" s="18"/>
    </row>
    <row r="22160" spans="5:6" ht="15" customHeight="1" x14ac:dyDescent="0.2">
      <c r="E22160" s="18"/>
      <c r="F22160" s="18"/>
    </row>
    <row r="22161" spans="5:6" ht="15" customHeight="1" x14ac:dyDescent="0.2">
      <c r="E22161" s="18"/>
      <c r="F22161" s="18"/>
    </row>
    <row r="22162" spans="5:6" ht="15" customHeight="1" x14ac:dyDescent="0.2">
      <c r="E22162" s="18"/>
      <c r="F22162" s="18"/>
    </row>
    <row r="22163" spans="5:6" ht="15" customHeight="1" x14ac:dyDescent="0.2">
      <c r="E22163" s="18"/>
      <c r="F22163" s="18"/>
    </row>
    <row r="22164" spans="5:6" ht="15" customHeight="1" x14ac:dyDescent="0.2">
      <c r="E22164" s="18"/>
      <c r="F22164" s="18"/>
    </row>
    <row r="22165" spans="5:6" ht="15" customHeight="1" x14ac:dyDescent="0.2">
      <c r="E22165" s="18"/>
      <c r="F22165" s="18"/>
    </row>
    <row r="22166" spans="5:6" ht="15" customHeight="1" x14ac:dyDescent="0.2">
      <c r="E22166" s="18"/>
      <c r="F22166" s="18"/>
    </row>
    <row r="22167" spans="5:6" ht="15" customHeight="1" x14ac:dyDescent="0.2">
      <c r="E22167" s="18"/>
      <c r="F22167" s="18"/>
    </row>
    <row r="22168" spans="5:6" ht="15" customHeight="1" x14ac:dyDescent="0.2">
      <c r="E22168" s="18"/>
      <c r="F22168" s="18"/>
    </row>
    <row r="22169" spans="5:6" ht="15" customHeight="1" x14ac:dyDescent="0.2">
      <c r="E22169" s="18"/>
      <c r="F22169" s="18"/>
    </row>
    <row r="22170" spans="5:6" ht="15" customHeight="1" x14ac:dyDescent="0.2">
      <c r="E22170" s="18"/>
      <c r="F22170" s="18"/>
    </row>
    <row r="22171" spans="5:6" ht="15" customHeight="1" x14ac:dyDescent="0.2">
      <c r="E22171" s="18"/>
      <c r="F22171" s="18"/>
    </row>
    <row r="22172" spans="5:6" ht="15" customHeight="1" x14ac:dyDescent="0.2">
      <c r="E22172" s="18"/>
      <c r="F22172" s="18"/>
    </row>
    <row r="22173" spans="5:6" ht="15" customHeight="1" x14ac:dyDescent="0.2">
      <c r="E22173" s="18"/>
      <c r="F22173" s="18"/>
    </row>
    <row r="22174" spans="5:6" ht="15" customHeight="1" x14ac:dyDescent="0.2">
      <c r="E22174" s="18"/>
      <c r="F22174" s="18"/>
    </row>
    <row r="22175" spans="5:6" ht="15" customHeight="1" x14ac:dyDescent="0.2">
      <c r="E22175" s="18"/>
      <c r="F22175" s="18"/>
    </row>
    <row r="22176" spans="5:6" ht="15" customHeight="1" x14ac:dyDescent="0.2">
      <c r="E22176" s="18"/>
      <c r="F22176" s="18"/>
    </row>
    <row r="22177" spans="5:6" ht="15" customHeight="1" x14ac:dyDescent="0.2">
      <c r="E22177" s="18"/>
      <c r="F22177" s="18"/>
    </row>
    <row r="22178" spans="5:6" ht="15" customHeight="1" x14ac:dyDescent="0.2">
      <c r="E22178" s="18"/>
      <c r="F22178" s="18"/>
    </row>
    <row r="22179" spans="5:6" ht="15" customHeight="1" x14ac:dyDescent="0.2">
      <c r="E22179" s="18"/>
      <c r="F22179" s="18"/>
    </row>
    <row r="22180" spans="5:6" ht="15" customHeight="1" x14ac:dyDescent="0.2">
      <c r="E22180" s="18"/>
      <c r="F22180" s="18"/>
    </row>
    <row r="22181" spans="5:6" ht="15" customHeight="1" x14ac:dyDescent="0.2">
      <c r="E22181" s="18"/>
      <c r="F22181" s="18"/>
    </row>
    <row r="22182" spans="5:6" ht="15" customHeight="1" x14ac:dyDescent="0.2">
      <c r="E22182" s="18"/>
      <c r="F22182" s="18"/>
    </row>
    <row r="22183" spans="5:6" ht="15" customHeight="1" x14ac:dyDescent="0.2">
      <c r="E22183" s="18"/>
      <c r="F22183" s="18"/>
    </row>
    <row r="22184" spans="5:6" ht="15" customHeight="1" x14ac:dyDescent="0.2">
      <c r="E22184" s="18"/>
      <c r="F22184" s="18"/>
    </row>
    <row r="22185" spans="5:6" ht="15" customHeight="1" x14ac:dyDescent="0.2">
      <c r="E22185" s="18"/>
      <c r="F22185" s="18"/>
    </row>
    <row r="22186" spans="5:6" ht="15" customHeight="1" x14ac:dyDescent="0.2">
      <c r="E22186" s="18"/>
      <c r="F22186" s="18"/>
    </row>
    <row r="22187" spans="5:6" ht="15" customHeight="1" x14ac:dyDescent="0.2">
      <c r="E22187" s="18"/>
      <c r="F22187" s="18"/>
    </row>
    <row r="22188" spans="5:6" ht="15" customHeight="1" x14ac:dyDescent="0.2">
      <c r="E22188" s="18"/>
      <c r="F22188" s="18"/>
    </row>
    <row r="22189" spans="5:6" ht="15" customHeight="1" x14ac:dyDescent="0.2">
      <c r="E22189" s="18"/>
      <c r="F22189" s="18"/>
    </row>
    <row r="22190" spans="5:6" ht="15" customHeight="1" x14ac:dyDescent="0.2">
      <c r="E22190" s="18"/>
      <c r="F22190" s="18"/>
    </row>
    <row r="22191" spans="5:6" ht="15" customHeight="1" x14ac:dyDescent="0.2">
      <c r="E22191" s="18"/>
      <c r="F22191" s="18"/>
    </row>
    <row r="22192" spans="5:6" ht="15" customHeight="1" x14ac:dyDescent="0.2">
      <c r="E22192" s="18"/>
      <c r="F22192" s="18"/>
    </row>
    <row r="22193" spans="5:6" ht="15" customHeight="1" x14ac:dyDescent="0.2">
      <c r="E22193" s="18"/>
      <c r="F22193" s="18"/>
    </row>
    <row r="22194" spans="5:6" ht="15" customHeight="1" x14ac:dyDescent="0.2">
      <c r="E22194" s="18"/>
      <c r="F22194" s="18"/>
    </row>
    <row r="22195" spans="5:6" ht="15" customHeight="1" x14ac:dyDescent="0.2">
      <c r="E22195" s="18"/>
      <c r="F22195" s="18"/>
    </row>
    <row r="22196" spans="5:6" ht="15" customHeight="1" x14ac:dyDescent="0.2">
      <c r="E22196" s="18"/>
      <c r="F22196" s="18"/>
    </row>
    <row r="22197" spans="5:6" ht="15" customHeight="1" x14ac:dyDescent="0.2">
      <c r="E22197" s="18"/>
      <c r="F22197" s="18"/>
    </row>
    <row r="22198" spans="5:6" ht="15" customHeight="1" x14ac:dyDescent="0.2">
      <c r="E22198" s="18"/>
      <c r="F22198" s="18"/>
    </row>
    <row r="22199" spans="5:6" ht="15" customHeight="1" x14ac:dyDescent="0.2">
      <c r="E22199" s="18"/>
      <c r="F22199" s="18"/>
    </row>
    <row r="22200" spans="5:6" ht="15" customHeight="1" x14ac:dyDescent="0.2">
      <c r="E22200" s="18"/>
      <c r="F22200" s="18"/>
    </row>
    <row r="22201" spans="5:6" ht="15" customHeight="1" x14ac:dyDescent="0.2">
      <c r="E22201" s="18"/>
      <c r="F22201" s="18"/>
    </row>
    <row r="22202" spans="5:6" ht="15" customHeight="1" x14ac:dyDescent="0.2">
      <c r="E22202" s="18"/>
      <c r="F22202" s="18"/>
    </row>
    <row r="22203" spans="5:6" ht="15" customHeight="1" x14ac:dyDescent="0.2">
      <c r="E22203" s="18"/>
      <c r="F22203" s="18"/>
    </row>
    <row r="22204" spans="5:6" ht="15" customHeight="1" x14ac:dyDescent="0.2">
      <c r="E22204" s="18"/>
      <c r="F22204" s="18"/>
    </row>
    <row r="22205" spans="5:6" ht="15" customHeight="1" x14ac:dyDescent="0.2">
      <c r="E22205" s="18"/>
      <c r="F22205" s="18"/>
    </row>
    <row r="22206" spans="5:6" ht="15" customHeight="1" x14ac:dyDescent="0.2">
      <c r="E22206" s="18"/>
      <c r="F22206" s="18"/>
    </row>
    <row r="22207" spans="5:6" ht="15" customHeight="1" x14ac:dyDescent="0.2">
      <c r="E22207" s="18"/>
      <c r="F22207" s="18"/>
    </row>
    <row r="22208" spans="5:6" ht="15" customHeight="1" x14ac:dyDescent="0.2">
      <c r="E22208" s="18"/>
      <c r="F22208" s="18"/>
    </row>
    <row r="22209" spans="5:6" ht="15" customHeight="1" x14ac:dyDescent="0.2">
      <c r="E22209" s="18"/>
      <c r="F22209" s="18"/>
    </row>
    <row r="22210" spans="5:6" ht="15" customHeight="1" x14ac:dyDescent="0.2">
      <c r="E22210" s="18"/>
      <c r="F22210" s="18"/>
    </row>
    <row r="22211" spans="5:6" ht="15" customHeight="1" x14ac:dyDescent="0.2">
      <c r="E22211" s="18"/>
      <c r="F22211" s="18"/>
    </row>
    <row r="22212" spans="5:6" ht="15" customHeight="1" x14ac:dyDescent="0.2">
      <c r="E22212" s="18"/>
      <c r="F22212" s="18"/>
    </row>
    <row r="22213" spans="5:6" ht="15" customHeight="1" x14ac:dyDescent="0.2">
      <c r="E22213" s="18"/>
      <c r="F22213" s="18"/>
    </row>
    <row r="22214" spans="5:6" ht="15" customHeight="1" x14ac:dyDescent="0.2">
      <c r="E22214" s="18"/>
      <c r="F22214" s="18"/>
    </row>
    <row r="22215" spans="5:6" ht="15" customHeight="1" x14ac:dyDescent="0.2">
      <c r="E22215" s="18"/>
      <c r="F22215" s="18"/>
    </row>
    <row r="22216" spans="5:6" ht="15" customHeight="1" x14ac:dyDescent="0.2">
      <c r="E22216" s="18"/>
      <c r="F22216" s="18"/>
    </row>
    <row r="22217" spans="5:6" ht="15" customHeight="1" x14ac:dyDescent="0.2">
      <c r="E22217" s="18"/>
      <c r="F22217" s="18"/>
    </row>
    <row r="22218" spans="5:6" ht="15" customHeight="1" x14ac:dyDescent="0.2">
      <c r="E22218" s="18"/>
      <c r="F22218" s="18"/>
    </row>
    <row r="22219" spans="5:6" ht="15" customHeight="1" x14ac:dyDescent="0.2">
      <c r="E22219" s="18"/>
      <c r="F22219" s="18"/>
    </row>
    <row r="22220" spans="5:6" ht="15" customHeight="1" x14ac:dyDescent="0.2">
      <c r="E22220" s="18"/>
      <c r="F22220" s="18"/>
    </row>
    <row r="22221" spans="5:6" ht="15" customHeight="1" x14ac:dyDescent="0.2">
      <c r="E22221" s="18"/>
      <c r="F22221" s="18"/>
    </row>
    <row r="22222" spans="5:6" ht="15" customHeight="1" x14ac:dyDescent="0.2">
      <c r="E22222" s="18"/>
      <c r="F22222" s="18"/>
    </row>
    <row r="22223" spans="5:6" ht="15" customHeight="1" x14ac:dyDescent="0.2">
      <c r="E22223" s="18"/>
      <c r="F22223" s="18"/>
    </row>
    <row r="22224" spans="5:6" ht="15" customHeight="1" x14ac:dyDescent="0.2">
      <c r="E22224" s="18"/>
      <c r="F22224" s="18"/>
    </row>
    <row r="22225" spans="5:6" ht="15" customHeight="1" x14ac:dyDescent="0.2">
      <c r="E22225" s="18"/>
      <c r="F22225" s="18"/>
    </row>
    <row r="22226" spans="5:6" ht="15" customHeight="1" x14ac:dyDescent="0.2">
      <c r="E22226" s="18"/>
      <c r="F22226" s="18"/>
    </row>
    <row r="22227" spans="5:6" ht="15" customHeight="1" x14ac:dyDescent="0.2">
      <c r="E22227" s="18"/>
      <c r="F22227" s="18"/>
    </row>
    <row r="22228" spans="5:6" ht="15" customHeight="1" x14ac:dyDescent="0.2">
      <c r="E22228" s="18"/>
      <c r="F22228" s="18"/>
    </row>
    <row r="22229" spans="5:6" ht="15" customHeight="1" x14ac:dyDescent="0.2">
      <c r="E22229" s="18"/>
      <c r="F22229" s="18"/>
    </row>
    <row r="22230" spans="5:6" ht="15" customHeight="1" x14ac:dyDescent="0.2">
      <c r="E22230" s="18"/>
      <c r="F22230" s="18"/>
    </row>
    <row r="22231" spans="5:6" ht="15" customHeight="1" x14ac:dyDescent="0.2">
      <c r="E22231" s="18"/>
      <c r="F22231" s="18"/>
    </row>
    <row r="22232" spans="5:6" ht="15" customHeight="1" x14ac:dyDescent="0.2">
      <c r="E22232" s="18"/>
      <c r="F22232" s="18"/>
    </row>
    <row r="22233" spans="5:6" ht="15" customHeight="1" x14ac:dyDescent="0.2">
      <c r="E22233" s="18"/>
      <c r="F22233" s="18"/>
    </row>
    <row r="22234" spans="5:6" ht="15" customHeight="1" x14ac:dyDescent="0.2">
      <c r="E22234" s="18"/>
      <c r="F22234" s="18"/>
    </row>
    <row r="22235" spans="5:6" ht="15" customHeight="1" x14ac:dyDescent="0.2">
      <c r="E22235" s="18"/>
      <c r="F22235" s="18"/>
    </row>
    <row r="22236" spans="5:6" ht="15" customHeight="1" x14ac:dyDescent="0.2">
      <c r="E22236" s="18"/>
      <c r="F22236" s="18"/>
    </row>
    <row r="22237" spans="5:6" ht="15" customHeight="1" x14ac:dyDescent="0.2">
      <c r="E22237" s="18"/>
      <c r="F22237" s="18"/>
    </row>
    <row r="22238" spans="5:6" ht="15" customHeight="1" x14ac:dyDescent="0.2">
      <c r="E22238" s="18"/>
      <c r="F22238" s="18"/>
    </row>
    <row r="22239" spans="5:6" ht="15" customHeight="1" x14ac:dyDescent="0.2">
      <c r="E22239" s="18"/>
      <c r="F22239" s="18"/>
    </row>
    <row r="22240" spans="5:6" ht="15" customHeight="1" x14ac:dyDescent="0.2">
      <c r="E22240" s="18"/>
      <c r="F22240" s="18"/>
    </row>
    <row r="22241" spans="5:6" ht="15" customHeight="1" x14ac:dyDescent="0.2">
      <c r="E22241" s="18"/>
      <c r="F22241" s="18"/>
    </row>
    <row r="22242" spans="5:6" ht="15" customHeight="1" x14ac:dyDescent="0.2">
      <c r="E22242" s="18"/>
      <c r="F22242" s="18"/>
    </row>
    <row r="22243" spans="5:6" ht="15" customHeight="1" x14ac:dyDescent="0.2">
      <c r="E22243" s="18"/>
      <c r="F22243" s="18"/>
    </row>
    <row r="22244" spans="5:6" ht="15" customHeight="1" x14ac:dyDescent="0.2">
      <c r="E22244" s="18"/>
      <c r="F22244" s="18"/>
    </row>
    <row r="22245" spans="5:6" ht="15" customHeight="1" x14ac:dyDescent="0.2">
      <c r="E22245" s="18"/>
      <c r="F22245" s="18"/>
    </row>
    <row r="22246" spans="5:6" ht="15" customHeight="1" x14ac:dyDescent="0.2">
      <c r="E22246" s="18"/>
      <c r="F22246" s="18"/>
    </row>
    <row r="22247" spans="5:6" ht="15" customHeight="1" x14ac:dyDescent="0.2">
      <c r="E22247" s="18"/>
      <c r="F22247" s="18"/>
    </row>
    <row r="22248" spans="5:6" ht="15" customHeight="1" x14ac:dyDescent="0.2">
      <c r="E22248" s="18"/>
      <c r="F22248" s="18"/>
    </row>
    <row r="22249" spans="5:6" ht="15" customHeight="1" x14ac:dyDescent="0.2">
      <c r="E22249" s="18"/>
      <c r="F22249" s="18"/>
    </row>
    <row r="22250" spans="5:6" ht="15" customHeight="1" x14ac:dyDescent="0.2">
      <c r="E22250" s="18"/>
      <c r="F22250" s="18"/>
    </row>
    <row r="22251" spans="5:6" ht="15" customHeight="1" x14ac:dyDescent="0.2">
      <c r="E22251" s="18"/>
      <c r="F22251" s="18"/>
    </row>
    <row r="22252" spans="5:6" ht="15" customHeight="1" x14ac:dyDescent="0.2">
      <c r="E22252" s="18"/>
      <c r="F22252" s="18"/>
    </row>
    <row r="22253" spans="5:6" ht="15" customHeight="1" x14ac:dyDescent="0.2">
      <c r="E22253" s="18"/>
      <c r="F22253" s="18"/>
    </row>
    <row r="22254" spans="5:6" ht="15" customHeight="1" x14ac:dyDescent="0.2">
      <c r="E22254" s="18"/>
      <c r="F22254" s="18"/>
    </row>
    <row r="22255" spans="5:6" ht="15" customHeight="1" x14ac:dyDescent="0.2">
      <c r="E22255" s="18"/>
      <c r="F22255" s="18"/>
    </row>
    <row r="22256" spans="5:6" ht="15" customHeight="1" x14ac:dyDescent="0.2">
      <c r="E22256" s="18"/>
      <c r="F22256" s="18"/>
    </row>
    <row r="22257" spans="5:6" ht="15" customHeight="1" x14ac:dyDescent="0.2">
      <c r="E22257" s="18"/>
      <c r="F22257" s="18"/>
    </row>
    <row r="22258" spans="5:6" ht="15" customHeight="1" x14ac:dyDescent="0.2">
      <c r="E22258" s="18"/>
      <c r="F22258" s="18"/>
    </row>
    <row r="22259" spans="5:6" ht="15" customHeight="1" x14ac:dyDescent="0.2">
      <c r="E22259" s="18"/>
      <c r="F22259" s="18"/>
    </row>
    <row r="22260" spans="5:6" ht="15" customHeight="1" x14ac:dyDescent="0.2">
      <c r="E22260" s="18"/>
      <c r="F22260" s="18"/>
    </row>
    <row r="22261" spans="5:6" ht="15" customHeight="1" x14ac:dyDescent="0.2">
      <c r="E22261" s="18"/>
      <c r="F22261" s="18"/>
    </row>
    <row r="22262" spans="5:6" ht="15" customHeight="1" x14ac:dyDescent="0.2">
      <c r="E22262" s="18"/>
      <c r="F22262" s="18"/>
    </row>
    <row r="22263" spans="5:6" ht="15" customHeight="1" x14ac:dyDescent="0.2">
      <c r="E22263" s="18"/>
      <c r="F22263" s="18"/>
    </row>
    <row r="22264" spans="5:6" ht="15" customHeight="1" x14ac:dyDescent="0.2">
      <c r="E22264" s="18"/>
      <c r="F22264" s="18"/>
    </row>
    <row r="22265" spans="5:6" ht="15" customHeight="1" x14ac:dyDescent="0.2">
      <c r="E22265" s="18"/>
      <c r="F22265" s="18"/>
    </row>
    <row r="22266" spans="5:6" ht="15" customHeight="1" x14ac:dyDescent="0.2">
      <c r="E22266" s="18"/>
      <c r="F22266" s="18"/>
    </row>
    <row r="22267" spans="5:6" ht="15" customHeight="1" x14ac:dyDescent="0.2">
      <c r="E22267" s="18"/>
      <c r="F22267" s="18"/>
    </row>
    <row r="22268" spans="5:6" ht="15" customHeight="1" x14ac:dyDescent="0.2">
      <c r="E22268" s="18"/>
      <c r="F22268" s="18"/>
    </row>
    <row r="22269" spans="5:6" ht="15" customHeight="1" x14ac:dyDescent="0.2">
      <c r="E22269" s="18"/>
      <c r="F22269" s="18"/>
    </row>
    <row r="22270" spans="5:6" ht="15" customHeight="1" x14ac:dyDescent="0.2">
      <c r="E22270" s="18"/>
      <c r="F22270" s="18"/>
    </row>
    <row r="22271" spans="5:6" ht="15" customHeight="1" x14ac:dyDescent="0.2">
      <c r="E22271" s="18"/>
      <c r="F22271" s="18"/>
    </row>
    <row r="22272" spans="5:6" ht="15" customHeight="1" x14ac:dyDescent="0.2">
      <c r="E22272" s="18"/>
      <c r="F22272" s="18"/>
    </row>
    <row r="22273" spans="5:6" ht="15" customHeight="1" x14ac:dyDescent="0.2">
      <c r="E22273" s="18"/>
      <c r="F22273" s="18"/>
    </row>
    <row r="22274" spans="5:6" ht="15" customHeight="1" x14ac:dyDescent="0.2">
      <c r="E22274" s="18"/>
      <c r="F22274" s="18"/>
    </row>
    <row r="22275" spans="5:6" ht="15" customHeight="1" x14ac:dyDescent="0.2">
      <c r="E22275" s="18"/>
      <c r="F22275" s="18"/>
    </row>
    <row r="22276" spans="5:6" ht="15" customHeight="1" x14ac:dyDescent="0.2">
      <c r="E22276" s="18"/>
      <c r="F22276" s="18"/>
    </row>
    <row r="22277" spans="5:6" ht="15" customHeight="1" x14ac:dyDescent="0.2">
      <c r="E22277" s="18"/>
      <c r="F22277" s="18"/>
    </row>
    <row r="22278" spans="5:6" ht="15" customHeight="1" x14ac:dyDescent="0.2">
      <c r="E22278" s="18"/>
      <c r="F22278" s="18"/>
    </row>
    <row r="22279" spans="5:6" ht="15" customHeight="1" x14ac:dyDescent="0.2">
      <c r="E22279" s="18"/>
      <c r="F22279" s="18"/>
    </row>
    <row r="22280" spans="5:6" ht="15" customHeight="1" x14ac:dyDescent="0.2">
      <c r="E22280" s="18"/>
      <c r="F22280" s="18"/>
    </row>
    <row r="22281" spans="5:6" ht="15" customHeight="1" x14ac:dyDescent="0.2">
      <c r="E22281" s="18"/>
      <c r="F22281" s="18"/>
    </row>
    <row r="22282" spans="5:6" ht="15" customHeight="1" x14ac:dyDescent="0.2">
      <c r="E22282" s="18"/>
      <c r="F22282" s="18"/>
    </row>
    <row r="22283" spans="5:6" ht="15" customHeight="1" x14ac:dyDescent="0.2">
      <c r="E22283" s="18"/>
      <c r="F22283" s="18"/>
    </row>
    <row r="22284" spans="5:6" ht="15" customHeight="1" x14ac:dyDescent="0.2">
      <c r="E22284" s="18"/>
      <c r="F22284" s="18"/>
    </row>
    <row r="22285" spans="5:6" ht="15" customHeight="1" x14ac:dyDescent="0.2">
      <c r="E22285" s="18"/>
      <c r="F22285" s="18"/>
    </row>
    <row r="22286" spans="5:6" ht="15" customHeight="1" x14ac:dyDescent="0.2">
      <c r="E22286" s="18"/>
      <c r="F22286" s="18"/>
    </row>
    <row r="22287" spans="5:6" ht="15" customHeight="1" x14ac:dyDescent="0.2">
      <c r="E22287" s="18"/>
      <c r="F22287" s="18"/>
    </row>
    <row r="22288" spans="5:6" ht="15" customHeight="1" x14ac:dyDescent="0.2">
      <c r="E22288" s="18"/>
      <c r="F22288" s="18"/>
    </row>
    <row r="22289" spans="5:6" ht="15" customHeight="1" x14ac:dyDescent="0.2">
      <c r="E22289" s="18"/>
      <c r="F22289" s="18"/>
    </row>
    <row r="22290" spans="5:6" ht="15" customHeight="1" x14ac:dyDescent="0.2">
      <c r="E22290" s="18"/>
      <c r="F22290" s="18"/>
    </row>
    <row r="22291" spans="5:6" ht="15" customHeight="1" x14ac:dyDescent="0.2">
      <c r="E22291" s="18"/>
      <c r="F22291" s="18"/>
    </row>
    <row r="22292" spans="5:6" ht="15" customHeight="1" x14ac:dyDescent="0.2">
      <c r="E22292" s="18"/>
      <c r="F22292" s="18"/>
    </row>
    <row r="22293" spans="5:6" ht="15" customHeight="1" x14ac:dyDescent="0.2">
      <c r="E22293" s="18"/>
      <c r="F22293" s="18"/>
    </row>
    <row r="22294" spans="5:6" ht="15" customHeight="1" x14ac:dyDescent="0.2">
      <c r="E22294" s="18"/>
      <c r="F22294" s="18"/>
    </row>
    <row r="22295" spans="5:6" ht="15" customHeight="1" x14ac:dyDescent="0.2">
      <c r="E22295" s="18"/>
      <c r="F22295" s="18"/>
    </row>
    <row r="22296" spans="5:6" ht="15" customHeight="1" x14ac:dyDescent="0.2">
      <c r="E22296" s="18"/>
      <c r="F22296" s="18"/>
    </row>
    <row r="22297" spans="5:6" ht="15" customHeight="1" x14ac:dyDescent="0.2">
      <c r="E22297" s="18"/>
      <c r="F22297" s="18"/>
    </row>
    <row r="22298" spans="5:6" ht="15" customHeight="1" x14ac:dyDescent="0.2">
      <c r="E22298" s="18"/>
      <c r="F22298" s="18"/>
    </row>
    <row r="22299" spans="5:6" ht="15" customHeight="1" x14ac:dyDescent="0.2">
      <c r="E22299" s="18"/>
      <c r="F22299" s="18"/>
    </row>
    <row r="22300" spans="5:6" ht="15" customHeight="1" x14ac:dyDescent="0.2">
      <c r="E22300" s="18"/>
      <c r="F22300" s="18"/>
    </row>
    <row r="22301" spans="5:6" ht="15" customHeight="1" x14ac:dyDescent="0.2">
      <c r="E22301" s="18"/>
      <c r="F22301" s="18"/>
    </row>
    <row r="22302" spans="5:6" ht="15" customHeight="1" x14ac:dyDescent="0.2">
      <c r="E22302" s="18"/>
      <c r="F22302" s="18"/>
    </row>
    <row r="22303" spans="5:6" ht="15" customHeight="1" x14ac:dyDescent="0.2">
      <c r="E22303" s="18"/>
      <c r="F22303" s="18"/>
    </row>
    <row r="22304" spans="5:6" ht="15" customHeight="1" x14ac:dyDescent="0.2">
      <c r="E22304" s="18"/>
      <c r="F22304" s="18"/>
    </row>
    <row r="22305" spans="5:6" ht="15" customHeight="1" x14ac:dyDescent="0.2">
      <c r="E22305" s="18"/>
      <c r="F22305" s="18"/>
    </row>
    <row r="22306" spans="5:6" ht="15" customHeight="1" x14ac:dyDescent="0.2">
      <c r="E22306" s="18"/>
      <c r="F22306" s="18"/>
    </row>
    <row r="22307" spans="5:6" ht="15" customHeight="1" x14ac:dyDescent="0.2">
      <c r="E22307" s="18"/>
      <c r="F22307" s="18"/>
    </row>
    <row r="22308" spans="5:6" ht="15" customHeight="1" x14ac:dyDescent="0.2">
      <c r="E22308" s="18"/>
      <c r="F22308" s="18"/>
    </row>
    <row r="22309" spans="5:6" ht="15" customHeight="1" x14ac:dyDescent="0.2">
      <c r="E22309" s="18"/>
      <c r="F22309" s="18"/>
    </row>
    <row r="22310" spans="5:6" ht="15" customHeight="1" x14ac:dyDescent="0.2">
      <c r="E22310" s="18"/>
      <c r="F2231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6611-2039-44E8-90BA-AD4FDA3A5D45}">
  <dimension ref="A1:L22310"/>
  <sheetViews>
    <sheetView tabSelected="1" workbookViewId="0">
      <selection activeCell="P33" sqref="P33"/>
    </sheetView>
  </sheetViews>
  <sheetFormatPr defaultColWidth="12.5703125" defaultRowHeight="12.75" x14ac:dyDescent="0.2"/>
  <cols>
    <col min="1" max="3" width="11.42578125" customWidth="1"/>
    <col min="4" max="5" width="12.7109375" customWidth="1"/>
    <col min="6" max="9" width="11.42578125" customWidth="1"/>
    <col min="10" max="10" width="14.5703125" customWidth="1"/>
    <col min="11" max="11" width="10.5703125" customWidth="1"/>
    <col min="12" max="25" width="11.42578125" customWidth="1"/>
  </cols>
  <sheetData>
    <row r="1" spans="1:12" ht="12.75" customHeight="1" x14ac:dyDescent="0.2">
      <c r="A1" s="1" t="str">
        <f>'Premium Information'!A1</f>
        <v>Insurer We</v>
      </c>
    </row>
    <row r="2" spans="1:12" ht="12.75" customHeight="1" x14ac:dyDescent="0.2">
      <c r="A2" s="1" t="str">
        <f>'Premium Information'!A2</f>
        <v>2025 Property Per risk Excess of Loss</v>
      </c>
    </row>
    <row r="3" spans="1:12" ht="12.75" customHeight="1" x14ac:dyDescent="0.2">
      <c r="A3" s="1" t="str">
        <f>'Premium Information'!A3</f>
        <v>effective date:</v>
      </c>
      <c r="B3" s="18">
        <f>'Premium Information'!B3</f>
        <v>45689</v>
      </c>
    </row>
    <row r="4" spans="1:12" ht="12.75" customHeight="1" x14ac:dyDescent="0.2"/>
    <row r="5" spans="1:12" ht="12.75" customHeight="1" x14ac:dyDescent="0.2">
      <c r="A5" s="16" t="s">
        <v>139</v>
      </c>
    </row>
    <row r="6" spans="1:12" ht="12.75" customHeight="1" x14ac:dyDescent="0.2"/>
    <row r="7" spans="1:12" ht="12.75" customHeight="1" x14ac:dyDescent="0.2">
      <c r="A7" s="1" t="str">
        <f>'Premium Information'!A7</f>
        <v>Data as of:</v>
      </c>
      <c r="B7" s="12">
        <f>'Premium Information'!B7</f>
        <v>45565</v>
      </c>
    </row>
    <row r="8" spans="1:12" ht="12.75" customHeight="1" x14ac:dyDescent="0.2">
      <c r="A8" s="1" t="str">
        <f>'Premium Information'!A8</f>
        <v>Currency:</v>
      </c>
      <c r="B8" t="str">
        <f>'Premium Information'!B8</f>
        <v>USD</v>
      </c>
    </row>
    <row r="9" spans="1:12" ht="12.75" customHeight="1" x14ac:dyDescent="0.2">
      <c r="A9" s="17"/>
    </row>
    <row r="10" spans="1:12" ht="12.75" customHeight="1" x14ac:dyDescent="0.2">
      <c r="A10" s="16" t="s">
        <v>129</v>
      </c>
      <c r="B10" t="str">
        <f>"Policies incepting between "&amp;TEXT(EOMONTH(B7,-12)+1,"Mmmm dd, yyyy")&amp;" and "&amp;TEXT(B7,"Mmmm dd, yyyy")</f>
        <v>Policies incepting between October 01, 2023 and September 30, 2024</v>
      </c>
    </row>
    <row r="11" spans="1:12" ht="12.75" customHeight="1" x14ac:dyDescent="0.2">
      <c r="A11" s="16"/>
    </row>
    <row r="12" spans="1:12" ht="12.75" customHeight="1" x14ac:dyDescent="0.2"/>
    <row r="13" spans="1:12" ht="12.75" customHeight="1" x14ac:dyDescent="0.2">
      <c r="A13" s="16" t="s">
        <v>130</v>
      </c>
      <c r="B13" s="16" t="s">
        <v>131</v>
      </c>
      <c r="C13" s="16" t="s">
        <v>132</v>
      </c>
      <c r="D13" s="16" t="s">
        <v>116</v>
      </c>
      <c r="E13" s="16" t="s">
        <v>133</v>
      </c>
      <c r="F13" s="16" t="s">
        <v>134</v>
      </c>
      <c r="G13" s="16" t="s">
        <v>102</v>
      </c>
      <c r="H13" s="16" t="s">
        <v>137</v>
      </c>
      <c r="I13" s="16" t="s">
        <v>138</v>
      </c>
      <c r="J13" s="16" t="s">
        <v>135</v>
      </c>
      <c r="K13" s="16" t="s">
        <v>117</v>
      </c>
      <c r="L13" s="16"/>
    </row>
    <row r="14" spans="1:12" ht="12.75" customHeight="1" x14ac:dyDescent="0.2">
      <c r="A14" t="s">
        <v>29224</v>
      </c>
      <c r="B14" t="s">
        <v>29225</v>
      </c>
      <c r="C14">
        <v>2023</v>
      </c>
      <c r="D14" s="37">
        <v>45200</v>
      </c>
      <c r="E14" s="37">
        <v>45565</v>
      </c>
      <c r="F14" s="18" t="s">
        <v>4452</v>
      </c>
      <c r="G14" t="s">
        <v>97</v>
      </c>
      <c r="H14">
        <v>3</v>
      </c>
      <c r="I14">
        <v>6</v>
      </c>
      <c r="J14">
        <v>34811.69</v>
      </c>
      <c r="K14">
        <v>3000000</v>
      </c>
    </row>
    <row r="15" spans="1:12" ht="12.75" customHeight="1" x14ac:dyDescent="0.2">
      <c r="A15" t="s">
        <v>29226</v>
      </c>
      <c r="B15" t="s">
        <v>29227</v>
      </c>
      <c r="C15">
        <v>2023</v>
      </c>
      <c r="D15" s="37">
        <v>45200</v>
      </c>
      <c r="E15" s="37">
        <v>45565</v>
      </c>
      <c r="F15" s="18" t="s">
        <v>4452</v>
      </c>
      <c r="G15" t="s">
        <v>97</v>
      </c>
      <c r="H15">
        <v>1</v>
      </c>
      <c r="I15">
        <v>2</v>
      </c>
      <c r="J15">
        <v>39918.54</v>
      </c>
      <c r="K15">
        <v>4000000</v>
      </c>
    </row>
    <row r="16" spans="1:12" ht="12.75" customHeight="1" x14ac:dyDescent="0.2">
      <c r="A16" t="s">
        <v>29228</v>
      </c>
      <c r="B16" t="s">
        <v>29229</v>
      </c>
      <c r="C16">
        <v>2023</v>
      </c>
      <c r="D16" s="37">
        <v>45200</v>
      </c>
      <c r="E16" s="37">
        <v>45565</v>
      </c>
      <c r="F16" s="18" t="s">
        <v>4452</v>
      </c>
      <c r="G16" t="s">
        <v>97</v>
      </c>
      <c r="H16">
        <v>2</v>
      </c>
      <c r="I16">
        <v>2</v>
      </c>
      <c r="J16">
        <v>114392.61</v>
      </c>
      <c r="K16">
        <v>10000000</v>
      </c>
    </row>
    <row r="17" spans="1:11" ht="12.75" customHeight="1" x14ac:dyDescent="0.2">
      <c r="A17" t="s">
        <v>29230</v>
      </c>
      <c r="B17" t="s">
        <v>29231</v>
      </c>
      <c r="C17">
        <v>2023</v>
      </c>
      <c r="D17" s="37">
        <v>45200</v>
      </c>
      <c r="E17" s="37">
        <v>45565</v>
      </c>
      <c r="F17" s="18" t="s">
        <v>4452</v>
      </c>
      <c r="G17" t="s">
        <v>100</v>
      </c>
      <c r="H17">
        <v>1</v>
      </c>
      <c r="I17">
        <v>1</v>
      </c>
      <c r="J17">
        <v>205444.28</v>
      </c>
      <c r="K17">
        <v>10000000</v>
      </c>
    </row>
    <row r="18" spans="1:11" ht="12.75" customHeight="1" x14ac:dyDescent="0.2">
      <c r="A18" t="s">
        <v>29232</v>
      </c>
      <c r="B18" t="s">
        <v>29233</v>
      </c>
      <c r="C18">
        <v>2023</v>
      </c>
      <c r="D18" s="37">
        <v>45200</v>
      </c>
      <c r="E18" s="37">
        <v>45565</v>
      </c>
      <c r="F18" s="18" t="s">
        <v>4452</v>
      </c>
      <c r="G18" t="s">
        <v>101</v>
      </c>
      <c r="H18">
        <v>1</v>
      </c>
      <c r="I18">
        <v>1</v>
      </c>
      <c r="J18">
        <v>8542.86</v>
      </c>
      <c r="K18">
        <v>1000000</v>
      </c>
    </row>
    <row r="19" spans="1:11" ht="12.75" customHeight="1" x14ac:dyDescent="0.2">
      <c r="A19" t="s">
        <v>29234</v>
      </c>
      <c r="B19" t="s">
        <v>29235</v>
      </c>
      <c r="C19">
        <v>2023</v>
      </c>
      <c r="D19" s="37">
        <v>45200</v>
      </c>
      <c r="E19" s="37">
        <v>45565</v>
      </c>
      <c r="F19" s="18" t="s">
        <v>4452</v>
      </c>
      <c r="G19" t="s">
        <v>97</v>
      </c>
      <c r="H19">
        <v>1</v>
      </c>
      <c r="I19">
        <v>1</v>
      </c>
      <c r="J19">
        <v>46690.68</v>
      </c>
      <c r="K19">
        <v>4000000</v>
      </c>
    </row>
    <row r="20" spans="1:11" ht="12.75" customHeight="1" x14ac:dyDescent="0.2">
      <c r="A20" t="s">
        <v>29236</v>
      </c>
      <c r="B20" t="s">
        <v>29237</v>
      </c>
      <c r="C20">
        <v>2023</v>
      </c>
      <c r="D20" s="37">
        <v>45200</v>
      </c>
      <c r="E20" s="37">
        <v>45565</v>
      </c>
      <c r="F20" s="18" t="s">
        <v>4452</v>
      </c>
      <c r="G20" t="s">
        <v>97</v>
      </c>
      <c r="H20">
        <v>1</v>
      </c>
      <c r="I20">
        <v>1</v>
      </c>
      <c r="J20">
        <v>39218.339999999997</v>
      </c>
      <c r="K20">
        <v>4000000</v>
      </c>
    </row>
    <row r="21" spans="1:11" ht="12.75" customHeight="1" x14ac:dyDescent="0.2">
      <c r="A21" t="s">
        <v>29238</v>
      </c>
      <c r="B21" t="s">
        <v>29239</v>
      </c>
      <c r="C21">
        <v>2023</v>
      </c>
      <c r="D21" s="37">
        <v>45200</v>
      </c>
      <c r="E21" s="37">
        <v>45565</v>
      </c>
      <c r="F21" s="18" t="s">
        <v>4452</v>
      </c>
      <c r="G21" t="s">
        <v>97</v>
      </c>
      <c r="H21">
        <v>2</v>
      </c>
      <c r="I21">
        <v>2</v>
      </c>
      <c r="J21">
        <v>10358.030000000001</v>
      </c>
      <c r="K21">
        <v>1000000</v>
      </c>
    </row>
    <row r="22" spans="1:11" ht="12.75" customHeight="1" x14ac:dyDescent="0.2">
      <c r="A22" t="s">
        <v>29240</v>
      </c>
      <c r="B22" t="s">
        <v>29241</v>
      </c>
      <c r="C22">
        <v>2023</v>
      </c>
      <c r="D22" s="37">
        <v>45200</v>
      </c>
      <c r="E22" s="37">
        <v>45565</v>
      </c>
      <c r="F22" s="18" t="s">
        <v>4463</v>
      </c>
      <c r="G22" t="s">
        <v>98</v>
      </c>
      <c r="H22">
        <v>1</v>
      </c>
      <c r="I22">
        <v>2</v>
      </c>
      <c r="J22">
        <v>29473.54</v>
      </c>
      <c r="K22">
        <v>3000000</v>
      </c>
    </row>
    <row r="23" spans="1:11" ht="12.75" customHeight="1" x14ac:dyDescent="0.2">
      <c r="A23" t="s">
        <v>29242</v>
      </c>
      <c r="B23" t="s">
        <v>29243</v>
      </c>
      <c r="C23">
        <v>2023</v>
      </c>
      <c r="D23" s="37">
        <v>45200</v>
      </c>
      <c r="E23" s="37">
        <v>45565</v>
      </c>
      <c r="F23" s="18" t="s">
        <v>4463</v>
      </c>
      <c r="G23" t="s">
        <v>99</v>
      </c>
      <c r="H23">
        <v>1</v>
      </c>
      <c r="I23">
        <v>2</v>
      </c>
      <c r="J23">
        <v>45261.26</v>
      </c>
      <c r="K23">
        <v>4000000</v>
      </c>
    </row>
    <row r="24" spans="1:11" ht="12.75" customHeight="1" x14ac:dyDescent="0.2">
      <c r="A24" t="s">
        <v>29244</v>
      </c>
      <c r="B24" t="s">
        <v>29245</v>
      </c>
      <c r="C24">
        <v>2023</v>
      </c>
      <c r="D24" s="37">
        <v>45200</v>
      </c>
      <c r="E24" s="37">
        <v>45565</v>
      </c>
      <c r="F24" s="18" t="s">
        <v>4463</v>
      </c>
      <c r="G24" t="s">
        <v>97</v>
      </c>
      <c r="H24">
        <v>1</v>
      </c>
      <c r="I24">
        <v>2</v>
      </c>
      <c r="J24">
        <v>22790.76</v>
      </c>
      <c r="K24">
        <v>2000000</v>
      </c>
    </row>
    <row r="25" spans="1:11" ht="12.75" customHeight="1" x14ac:dyDescent="0.2">
      <c r="A25" t="s">
        <v>29246</v>
      </c>
      <c r="B25" t="s">
        <v>29247</v>
      </c>
      <c r="C25">
        <v>2023</v>
      </c>
      <c r="D25" s="37">
        <v>45200</v>
      </c>
      <c r="E25" s="37">
        <v>45565</v>
      </c>
      <c r="F25" s="18" t="s">
        <v>4463</v>
      </c>
      <c r="G25" t="s">
        <v>98</v>
      </c>
      <c r="H25">
        <v>2</v>
      </c>
      <c r="I25">
        <v>2</v>
      </c>
      <c r="J25">
        <v>9893.49</v>
      </c>
      <c r="K25">
        <v>1000000</v>
      </c>
    </row>
    <row r="26" spans="1:11" ht="12.75" customHeight="1" x14ac:dyDescent="0.2">
      <c r="A26" t="s">
        <v>29248</v>
      </c>
      <c r="B26" t="s">
        <v>29249</v>
      </c>
      <c r="C26">
        <v>2023</v>
      </c>
      <c r="D26" s="37">
        <v>45200</v>
      </c>
      <c r="E26" s="37">
        <v>45565</v>
      </c>
      <c r="F26" s="18" t="s">
        <v>4463</v>
      </c>
      <c r="G26" t="s">
        <v>100</v>
      </c>
      <c r="H26">
        <v>2</v>
      </c>
      <c r="I26">
        <v>4</v>
      </c>
      <c r="J26">
        <v>216757.28</v>
      </c>
      <c r="K26">
        <v>10000000</v>
      </c>
    </row>
    <row r="27" spans="1:11" ht="12.75" customHeight="1" x14ac:dyDescent="0.2">
      <c r="A27" t="s">
        <v>29250</v>
      </c>
      <c r="B27" t="s">
        <v>29251</v>
      </c>
      <c r="C27">
        <v>2023</v>
      </c>
      <c r="D27" s="37">
        <v>45200</v>
      </c>
      <c r="E27" s="37">
        <v>45565</v>
      </c>
      <c r="F27" s="18" t="s">
        <v>4463</v>
      </c>
      <c r="G27" t="s">
        <v>97</v>
      </c>
      <c r="H27">
        <v>1</v>
      </c>
      <c r="I27">
        <v>1</v>
      </c>
      <c r="J27">
        <v>20350.68</v>
      </c>
      <c r="K27">
        <v>2000000</v>
      </c>
    </row>
    <row r="28" spans="1:11" ht="12.75" customHeight="1" x14ac:dyDescent="0.2">
      <c r="A28" t="s">
        <v>29252</v>
      </c>
      <c r="B28" t="s">
        <v>29253</v>
      </c>
      <c r="C28">
        <v>2023</v>
      </c>
      <c r="D28" s="37">
        <v>45200</v>
      </c>
      <c r="E28" s="37">
        <v>45565</v>
      </c>
      <c r="F28" s="18" t="s">
        <v>4463</v>
      </c>
      <c r="G28" t="s">
        <v>101</v>
      </c>
      <c r="H28">
        <v>1</v>
      </c>
      <c r="I28">
        <v>1</v>
      </c>
      <c r="J28">
        <v>23747.47</v>
      </c>
      <c r="K28">
        <v>3000000</v>
      </c>
    </row>
    <row r="29" spans="1:11" ht="12.75" customHeight="1" x14ac:dyDescent="0.2">
      <c r="A29" t="s">
        <v>29254</v>
      </c>
      <c r="B29" t="s">
        <v>29255</v>
      </c>
      <c r="C29">
        <v>2023</v>
      </c>
      <c r="D29" s="37">
        <v>45200</v>
      </c>
      <c r="E29" s="37">
        <v>45565</v>
      </c>
      <c r="F29" s="18" t="s">
        <v>4463</v>
      </c>
      <c r="G29" t="s">
        <v>100</v>
      </c>
      <c r="H29">
        <v>3</v>
      </c>
      <c r="I29">
        <v>6</v>
      </c>
      <c r="J29">
        <v>198510.96</v>
      </c>
      <c r="K29">
        <v>10000000</v>
      </c>
    </row>
    <row r="30" spans="1:11" ht="12.75" customHeight="1" x14ac:dyDescent="0.2">
      <c r="A30" t="s">
        <v>29256</v>
      </c>
      <c r="B30" t="s">
        <v>29257</v>
      </c>
      <c r="C30">
        <v>2023</v>
      </c>
      <c r="D30" s="37">
        <v>45200</v>
      </c>
      <c r="E30" s="37">
        <v>45565</v>
      </c>
      <c r="F30" s="18" t="s">
        <v>4463</v>
      </c>
      <c r="G30" t="s">
        <v>99</v>
      </c>
      <c r="H30">
        <v>2</v>
      </c>
      <c r="I30">
        <v>4</v>
      </c>
      <c r="J30">
        <v>45831.12</v>
      </c>
      <c r="K30">
        <v>3500000</v>
      </c>
    </row>
    <row r="31" spans="1:11" ht="12.75" customHeight="1" x14ac:dyDescent="0.2">
      <c r="A31" t="s">
        <v>29258</v>
      </c>
      <c r="B31" t="s">
        <v>29259</v>
      </c>
      <c r="C31">
        <v>2023</v>
      </c>
      <c r="D31" s="37">
        <v>45200</v>
      </c>
      <c r="E31" s="37">
        <v>45565</v>
      </c>
      <c r="F31" s="18" t="s">
        <v>4463</v>
      </c>
      <c r="G31" t="s">
        <v>99</v>
      </c>
      <c r="H31">
        <v>1</v>
      </c>
      <c r="I31">
        <v>2</v>
      </c>
      <c r="J31">
        <v>12168.29</v>
      </c>
      <c r="K31">
        <v>1000000</v>
      </c>
    </row>
    <row r="32" spans="1:11" ht="12.75" customHeight="1" x14ac:dyDescent="0.2">
      <c r="A32" t="s">
        <v>29260</v>
      </c>
      <c r="B32" t="s">
        <v>29261</v>
      </c>
      <c r="C32">
        <v>2023</v>
      </c>
      <c r="D32" s="37">
        <v>45200</v>
      </c>
      <c r="E32" s="37">
        <v>45565</v>
      </c>
      <c r="F32" s="18" t="s">
        <v>4463</v>
      </c>
      <c r="G32" t="s">
        <v>97</v>
      </c>
      <c r="H32">
        <v>3</v>
      </c>
      <c r="I32">
        <v>3</v>
      </c>
      <c r="J32">
        <v>27381.52</v>
      </c>
      <c r="K32">
        <v>2500000</v>
      </c>
    </row>
    <row r="33" spans="1:11" ht="12.75" customHeight="1" x14ac:dyDescent="0.2">
      <c r="A33" t="s">
        <v>29262</v>
      </c>
      <c r="B33" t="s">
        <v>29263</v>
      </c>
      <c r="C33">
        <v>2023</v>
      </c>
      <c r="D33" s="37">
        <v>45200</v>
      </c>
      <c r="E33" s="37">
        <v>45565</v>
      </c>
      <c r="F33" s="18" t="s">
        <v>4463</v>
      </c>
      <c r="G33" t="s">
        <v>101</v>
      </c>
      <c r="H33">
        <v>2</v>
      </c>
      <c r="I33">
        <v>4</v>
      </c>
      <c r="J33">
        <v>4099.25</v>
      </c>
      <c r="K33">
        <v>500000</v>
      </c>
    </row>
    <row r="34" spans="1:11" ht="12.75" customHeight="1" x14ac:dyDescent="0.2">
      <c r="A34" t="s">
        <v>29264</v>
      </c>
      <c r="B34" t="s">
        <v>29265</v>
      </c>
      <c r="C34">
        <v>2023</v>
      </c>
      <c r="D34" s="37">
        <v>45200</v>
      </c>
      <c r="E34" s="37">
        <v>45565</v>
      </c>
      <c r="F34" s="18" t="s">
        <v>4463</v>
      </c>
      <c r="G34" t="s">
        <v>100</v>
      </c>
      <c r="H34">
        <v>1</v>
      </c>
      <c r="I34">
        <v>1</v>
      </c>
      <c r="J34">
        <v>88632.41</v>
      </c>
      <c r="K34">
        <v>4000000</v>
      </c>
    </row>
    <row r="35" spans="1:11" ht="12.75" customHeight="1" x14ac:dyDescent="0.2">
      <c r="A35" t="s">
        <v>29266</v>
      </c>
      <c r="B35" t="s">
        <v>29267</v>
      </c>
      <c r="C35">
        <v>2023</v>
      </c>
      <c r="D35" s="37">
        <v>45200</v>
      </c>
      <c r="E35" s="37">
        <v>45565</v>
      </c>
      <c r="F35" s="18" t="s">
        <v>4463</v>
      </c>
      <c r="G35" t="s">
        <v>99</v>
      </c>
      <c r="H35">
        <v>1</v>
      </c>
      <c r="I35">
        <v>2</v>
      </c>
      <c r="J35">
        <v>12308.82</v>
      </c>
      <c r="K35">
        <v>1000000</v>
      </c>
    </row>
    <row r="36" spans="1:11" ht="12.75" customHeight="1" x14ac:dyDescent="0.2">
      <c r="A36" t="s">
        <v>29268</v>
      </c>
      <c r="B36" t="s">
        <v>29269</v>
      </c>
      <c r="C36">
        <v>2023</v>
      </c>
      <c r="D36" s="37">
        <v>45200</v>
      </c>
      <c r="E36" s="37">
        <v>45565</v>
      </c>
      <c r="F36" s="18" t="s">
        <v>4463</v>
      </c>
      <c r="G36" t="s">
        <v>98</v>
      </c>
      <c r="H36">
        <v>3</v>
      </c>
      <c r="I36">
        <v>3</v>
      </c>
      <c r="J36">
        <v>36601.519999999997</v>
      </c>
      <c r="K36">
        <v>3500000</v>
      </c>
    </row>
    <row r="37" spans="1:11" ht="12.75" customHeight="1" x14ac:dyDescent="0.2">
      <c r="A37" t="s">
        <v>29270</v>
      </c>
      <c r="B37" t="s">
        <v>29271</v>
      </c>
      <c r="C37">
        <v>2023</v>
      </c>
      <c r="D37" s="37">
        <v>45200</v>
      </c>
      <c r="E37" s="37">
        <v>45565</v>
      </c>
      <c r="F37" s="18" t="s">
        <v>4463</v>
      </c>
      <c r="G37" t="s">
        <v>100</v>
      </c>
      <c r="H37">
        <v>1</v>
      </c>
      <c r="I37">
        <v>2</v>
      </c>
      <c r="J37">
        <v>64021.46</v>
      </c>
      <c r="K37">
        <v>3000000</v>
      </c>
    </row>
    <row r="38" spans="1:11" ht="12.75" customHeight="1" x14ac:dyDescent="0.2">
      <c r="A38" t="s">
        <v>29272</v>
      </c>
      <c r="B38" t="s">
        <v>29273</v>
      </c>
      <c r="C38">
        <v>2023</v>
      </c>
      <c r="D38" s="37">
        <v>45200</v>
      </c>
      <c r="E38" s="37">
        <v>45565</v>
      </c>
      <c r="F38" s="18" t="s">
        <v>4463</v>
      </c>
      <c r="G38" t="s">
        <v>97</v>
      </c>
      <c r="H38">
        <v>2</v>
      </c>
      <c r="I38">
        <v>2</v>
      </c>
      <c r="J38">
        <v>20010.439999999999</v>
      </c>
      <c r="K38">
        <v>2000000</v>
      </c>
    </row>
    <row r="39" spans="1:11" ht="12.75" customHeight="1" x14ac:dyDescent="0.2">
      <c r="A39" t="s">
        <v>29274</v>
      </c>
      <c r="B39" t="s">
        <v>29275</v>
      </c>
      <c r="C39">
        <v>2023</v>
      </c>
      <c r="D39" s="37">
        <v>45200</v>
      </c>
      <c r="E39" s="37">
        <v>45565</v>
      </c>
      <c r="F39" s="18" t="s">
        <v>4463</v>
      </c>
      <c r="G39" t="s">
        <v>97</v>
      </c>
      <c r="H39">
        <v>1</v>
      </c>
      <c r="I39">
        <v>2</v>
      </c>
      <c r="J39">
        <v>37906.050000000003</v>
      </c>
      <c r="K39">
        <v>3500000</v>
      </c>
    </row>
    <row r="40" spans="1:11" ht="12.75" customHeight="1" x14ac:dyDescent="0.2">
      <c r="A40" t="s">
        <v>29276</v>
      </c>
      <c r="B40" t="s">
        <v>29277</v>
      </c>
      <c r="C40">
        <v>2023</v>
      </c>
      <c r="D40" s="37">
        <v>45200</v>
      </c>
      <c r="E40" s="37">
        <v>45565</v>
      </c>
      <c r="F40" s="18" t="s">
        <v>4463</v>
      </c>
      <c r="G40" t="s">
        <v>97</v>
      </c>
      <c r="H40">
        <v>1</v>
      </c>
      <c r="I40">
        <v>1</v>
      </c>
      <c r="J40">
        <v>51939.17</v>
      </c>
      <c r="K40">
        <v>4500000</v>
      </c>
    </row>
    <row r="41" spans="1:11" ht="12.75" customHeight="1" x14ac:dyDescent="0.2">
      <c r="A41" t="s">
        <v>29278</v>
      </c>
      <c r="B41" t="s">
        <v>29279</v>
      </c>
      <c r="C41">
        <v>2023</v>
      </c>
      <c r="D41" s="37">
        <v>45200</v>
      </c>
      <c r="E41" s="37">
        <v>45565</v>
      </c>
      <c r="F41" s="18" t="s">
        <v>4463</v>
      </c>
      <c r="G41" t="s">
        <v>100</v>
      </c>
      <c r="H41">
        <v>2</v>
      </c>
      <c r="I41">
        <v>2</v>
      </c>
      <c r="J41">
        <v>77844.5</v>
      </c>
      <c r="K41">
        <v>3500000</v>
      </c>
    </row>
    <row r="42" spans="1:11" ht="12.75" customHeight="1" x14ac:dyDescent="0.2">
      <c r="A42" t="s">
        <v>29280</v>
      </c>
      <c r="B42" t="s">
        <v>29281</v>
      </c>
      <c r="C42">
        <v>2023</v>
      </c>
      <c r="D42" s="37">
        <v>45200</v>
      </c>
      <c r="E42" s="37">
        <v>45565</v>
      </c>
      <c r="F42" s="18" t="s">
        <v>4463</v>
      </c>
      <c r="G42" t="s">
        <v>97</v>
      </c>
      <c r="H42">
        <v>1</v>
      </c>
      <c r="I42">
        <v>1</v>
      </c>
      <c r="J42">
        <v>35789.11</v>
      </c>
      <c r="K42">
        <v>3500000</v>
      </c>
    </row>
    <row r="43" spans="1:11" ht="12.75" customHeight="1" x14ac:dyDescent="0.2">
      <c r="A43" t="s">
        <v>29282</v>
      </c>
      <c r="B43" t="s">
        <v>29283</v>
      </c>
      <c r="C43">
        <v>2023</v>
      </c>
      <c r="D43" s="37">
        <v>45200</v>
      </c>
      <c r="E43" s="37">
        <v>45565</v>
      </c>
      <c r="F43" s="18" t="s">
        <v>4463</v>
      </c>
      <c r="G43" t="s">
        <v>98</v>
      </c>
      <c r="H43">
        <v>1</v>
      </c>
      <c r="I43">
        <v>2</v>
      </c>
      <c r="J43">
        <v>44026.25</v>
      </c>
      <c r="K43">
        <v>5000000</v>
      </c>
    </row>
    <row r="44" spans="1:11" ht="12.75" customHeight="1" x14ac:dyDescent="0.2">
      <c r="A44" t="s">
        <v>29284</v>
      </c>
      <c r="B44" t="s">
        <v>29285</v>
      </c>
      <c r="C44">
        <v>2023</v>
      </c>
      <c r="D44" s="37">
        <v>45200</v>
      </c>
      <c r="E44" s="37">
        <v>45565</v>
      </c>
      <c r="F44" s="18" t="s">
        <v>4463</v>
      </c>
      <c r="G44" t="s">
        <v>97</v>
      </c>
      <c r="H44">
        <v>1</v>
      </c>
      <c r="I44">
        <v>2</v>
      </c>
      <c r="J44">
        <v>24823.65</v>
      </c>
      <c r="K44">
        <v>2500000</v>
      </c>
    </row>
    <row r="45" spans="1:11" ht="12.75" customHeight="1" x14ac:dyDescent="0.2">
      <c r="A45" t="s">
        <v>29286</v>
      </c>
      <c r="B45" t="s">
        <v>29287</v>
      </c>
      <c r="C45">
        <v>2023</v>
      </c>
      <c r="D45" s="37">
        <v>45200</v>
      </c>
      <c r="E45" s="37">
        <v>45565</v>
      </c>
      <c r="F45" s="18" t="s">
        <v>4463</v>
      </c>
      <c r="G45" t="s">
        <v>101</v>
      </c>
      <c r="H45">
        <v>3</v>
      </c>
      <c r="I45">
        <v>3</v>
      </c>
      <c r="J45">
        <v>43881.79</v>
      </c>
      <c r="K45">
        <v>5000000</v>
      </c>
    </row>
    <row r="46" spans="1:11" ht="12.75" customHeight="1" x14ac:dyDescent="0.2">
      <c r="A46" t="s">
        <v>29288</v>
      </c>
      <c r="B46" t="s">
        <v>29289</v>
      </c>
      <c r="C46">
        <v>2023</v>
      </c>
      <c r="D46" s="37">
        <v>45200</v>
      </c>
      <c r="E46" s="37">
        <v>45565</v>
      </c>
      <c r="F46" s="18" t="s">
        <v>4463</v>
      </c>
      <c r="G46" t="s">
        <v>98</v>
      </c>
      <c r="H46">
        <v>1</v>
      </c>
      <c r="I46">
        <v>1</v>
      </c>
      <c r="J46">
        <v>88392.07</v>
      </c>
      <c r="K46">
        <v>10000000</v>
      </c>
    </row>
    <row r="47" spans="1:11" ht="12.75" customHeight="1" x14ac:dyDescent="0.2">
      <c r="A47" t="s">
        <v>29290</v>
      </c>
      <c r="B47" t="s">
        <v>29291</v>
      </c>
      <c r="C47">
        <v>2023</v>
      </c>
      <c r="D47" s="37">
        <v>45201</v>
      </c>
      <c r="E47" s="37">
        <v>45566</v>
      </c>
      <c r="F47" s="18" t="s">
        <v>4452</v>
      </c>
      <c r="G47" t="s">
        <v>99</v>
      </c>
      <c r="H47">
        <v>2</v>
      </c>
      <c r="I47">
        <v>2</v>
      </c>
      <c r="J47">
        <v>25777.48</v>
      </c>
      <c r="K47">
        <v>2000000</v>
      </c>
    </row>
    <row r="48" spans="1:11" ht="12.75" customHeight="1" x14ac:dyDescent="0.2">
      <c r="A48" t="s">
        <v>29292</v>
      </c>
      <c r="B48" t="s">
        <v>29293</v>
      </c>
      <c r="C48">
        <v>2023</v>
      </c>
      <c r="D48" s="37">
        <v>45201</v>
      </c>
      <c r="E48" s="37">
        <v>45566</v>
      </c>
      <c r="F48" s="18" t="s">
        <v>4452</v>
      </c>
      <c r="G48" t="s">
        <v>97</v>
      </c>
      <c r="H48">
        <v>2</v>
      </c>
      <c r="I48">
        <v>4</v>
      </c>
      <c r="J48">
        <v>26062.21</v>
      </c>
      <c r="K48">
        <v>2500000</v>
      </c>
    </row>
    <row r="49" spans="1:11" ht="12.75" customHeight="1" x14ac:dyDescent="0.2">
      <c r="A49" t="s">
        <v>29294</v>
      </c>
      <c r="B49" t="s">
        <v>29295</v>
      </c>
      <c r="C49">
        <v>2023</v>
      </c>
      <c r="D49" s="37">
        <v>45201</v>
      </c>
      <c r="E49" s="37">
        <v>45566</v>
      </c>
      <c r="F49" s="18" t="s">
        <v>4452</v>
      </c>
      <c r="G49" t="s">
        <v>97</v>
      </c>
      <c r="H49">
        <v>1</v>
      </c>
      <c r="I49">
        <v>2</v>
      </c>
      <c r="J49">
        <v>21860.799999999999</v>
      </c>
      <c r="K49">
        <v>2000000</v>
      </c>
    </row>
    <row r="50" spans="1:11" ht="12.75" customHeight="1" x14ac:dyDescent="0.2">
      <c r="A50" t="s">
        <v>29296</v>
      </c>
      <c r="B50" t="s">
        <v>29297</v>
      </c>
      <c r="C50">
        <v>2023</v>
      </c>
      <c r="D50" s="37">
        <v>45201</v>
      </c>
      <c r="E50" s="37">
        <v>45566</v>
      </c>
      <c r="F50" s="18" t="s">
        <v>4452</v>
      </c>
      <c r="G50" t="s">
        <v>99</v>
      </c>
      <c r="H50">
        <v>1</v>
      </c>
      <c r="I50">
        <v>1</v>
      </c>
      <c r="J50">
        <v>50765.73</v>
      </c>
      <c r="K50">
        <v>4500000</v>
      </c>
    </row>
    <row r="51" spans="1:11" ht="12.75" customHeight="1" x14ac:dyDescent="0.2">
      <c r="A51" t="s">
        <v>29298</v>
      </c>
      <c r="B51" t="s">
        <v>29299</v>
      </c>
      <c r="C51">
        <v>2023</v>
      </c>
      <c r="D51" s="37">
        <v>45201</v>
      </c>
      <c r="E51" s="37">
        <v>45566</v>
      </c>
      <c r="F51" s="18" t="s">
        <v>4463</v>
      </c>
      <c r="G51" t="s">
        <v>97</v>
      </c>
      <c r="H51">
        <v>1</v>
      </c>
      <c r="I51">
        <v>2</v>
      </c>
      <c r="J51">
        <v>20012.87</v>
      </c>
      <c r="K51">
        <v>2000000</v>
      </c>
    </row>
    <row r="52" spans="1:11" ht="12.75" customHeight="1" x14ac:dyDescent="0.2">
      <c r="A52" t="s">
        <v>29300</v>
      </c>
      <c r="B52" t="s">
        <v>29301</v>
      </c>
      <c r="C52">
        <v>2023</v>
      </c>
      <c r="D52" s="37">
        <v>45201</v>
      </c>
      <c r="E52" s="37">
        <v>45566</v>
      </c>
      <c r="F52" s="18" t="s">
        <v>4463</v>
      </c>
      <c r="G52" t="s">
        <v>99</v>
      </c>
      <c r="H52">
        <v>3</v>
      </c>
      <c r="I52">
        <v>6</v>
      </c>
      <c r="J52">
        <v>12021.16</v>
      </c>
      <c r="K52">
        <v>1000000</v>
      </c>
    </row>
    <row r="53" spans="1:11" ht="12.75" customHeight="1" x14ac:dyDescent="0.2">
      <c r="A53" t="s">
        <v>29302</v>
      </c>
      <c r="B53" t="s">
        <v>29303</v>
      </c>
      <c r="C53">
        <v>2023</v>
      </c>
      <c r="D53" s="37">
        <v>45201</v>
      </c>
      <c r="E53" s="37">
        <v>45566</v>
      </c>
      <c r="F53" s="18" t="s">
        <v>4463</v>
      </c>
      <c r="G53" t="s">
        <v>97</v>
      </c>
      <c r="H53">
        <v>1</v>
      </c>
      <c r="I53">
        <v>1</v>
      </c>
      <c r="J53">
        <v>11278.85</v>
      </c>
      <c r="K53">
        <v>1000000</v>
      </c>
    </row>
    <row r="54" spans="1:11" ht="12.75" customHeight="1" x14ac:dyDescent="0.2">
      <c r="A54" t="s">
        <v>29304</v>
      </c>
      <c r="B54" t="s">
        <v>29305</v>
      </c>
      <c r="C54">
        <v>2023</v>
      </c>
      <c r="D54" s="37">
        <v>45201</v>
      </c>
      <c r="E54" s="37">
        <v>45566</v>
      </c>
      <c r="F54" s="18" t="s">
        <v>4463</v>
      </c>
      <c r="G54" t="s">
        <v>97</v>
      </c>
      <c r="H54">
        <v>3</v>
      </c>
      <c r="I54">
        <v>3</v>
      </c>
      <c r="J54">
        <v>9847.7099999999991</v>
      </c>
      <c r="K54">
        <v>1000000</v>
      </c>
    </row>
    <row r="55" spans="1:11" ht="12.75" customHeight="1" x14ac:dyDescent="0.2">
      <c r="A55" t="s">
        <v>29306</v>
      </c>
      <c r="B55" t="s">
        <v>29307</v>
      </c>
      <c r="C55">
        <v>2023</v>
      </c>
      <c r="D55" s="37">
        <v>45201</v>
      </c>
      <c r="E55" s="37">
        <v>45566</v>
      </c>
      <c r="F55" s="18" t="s">
        <v>4463</v>
      </c>
      <c r="G55" t="s">
        <v>98</v>
      </c>
      <c r="H55">
        <v>2</v>
      </c>
      <c r="I55">
        <v>2</v>
      </c>
      <c r="J55">
        <v>101620.32</v>
      </c>
      <c r="K55">
        <v>10000000</v>
      </c>
    </row>
    <row r="56" spans="1:11" ht="12.75" customHeight="1" x14ac:dyDescent="0.2">
      <c r="A56" t="s">
        <v>29308</v>
      </c>
      <c r="B56" t="s">
        <v>29309</v>
      </c>
      <c r="C56">
        <v>2023</v>
      </c>
      <c r="D56" s="37">
        <v>45201</v>
      </c>
      <c r="E56" s="37">
        <v>45566</v>
      </c>
      <c r="F56" s="18" t="s">
        <v>4463</v>
      </c>
      <c r="G56" t="s">
        <v>97</v>
      </c>
      <c r="H56">
        <v>2</v>
      </c>
      <c r="I56">
        <v>2</v>
      </c>
      <c r="J56">
        <v>47637.49</v>
      </c>
      <c r="K56">
        <v>4500000</v>
      </c>
    </row>
    <row r="57" spans="1:11" ht="12.75" customHeight="1" x14ac:dyDescent="0.2">
      <c r="A57" t="s">
        <v>29310</v>
      </c>
      <c r="B57" t="s">
        <v>29311</v>
      </c>
      <c r="C57">
        <v>2023</v>
      </c>
      <c r="D57" s="37">
        <v>45201</v>
      </c>
      <c r="E57" s="37">
        <v>45566</v>
      </c>
      <c r="F57" s="18" t="s">
        <v>4463</v>
      </c>
      <c r="G57" t="s">
        <v>100</v>
      </c>
      <c r="H57">
        <v>1</v>
      </c>
      <c r="I57">
        <v>2</v>
      </c>
      <c r="J57">
        <v>112142.9</v>
      </c>
      <c r="K57">
        <v>5000000</v>
      </c>
    </row>
    <row r="58" spans="1:11" ht="12.75" customHeight="1" x14ac:dyDescent="0.2">
      <c r="A58" t="s">
        <v>29312</v>
      </c>
      <c r="B58" t="s">
        <v>29313</v>
      </c>
      <c r="C58">
        <v>2023</v>
      </c>
      <c r="D58" s="37">
        <v>45201</v>
      </c>
      <c r="E58" s="37">
        <v>45566</v>
      </c>
      <c r="F58" s="18" t="s">
        <v>4463</v>
      </c>
      <c r="G58" t="s">
        <v>97</v>
      </c>
      <c r="H58">
        <v>1</v>
      </c>
      <c r="I58">
        <v>1</v>
      </c>
      <c r="J58">
        <v>5318.92</v>
      </c>
      <c r="K58">
        <v>500000</v>
      </c>
    </row>
    <row r="59" spans="1:11" ht="12.75" customHeight="1" x14ac:dyDescent="0.2">
      <c r="A59" t="s">
        <v>29314</v>
      </c>
      <c r="B59" t="s">
        <v>29315</v>
      </c>
      <c r="C59">
        <v>2023</v>
      </c>
      <c r="D59" s="37">
        <v>45201</v>
      </c>
      <c r="E59" s="37">
        <v>45566</v>
      </c>
      <c r="F59" s="18" t="s">
        <v>4463</v>
      </c>
      <c r="G59" t="s">
        <v>97</v>
      </c>
      <c r="H59">
        <v>1</v>
      </c>
      <c r="I59">
        <v>2</v>
      </c>
      <c r="J59">
        <v>57073.65</v>
      </c>
      <c r="K59">
        <v>5000000</v>
      </c>
    </row>
    <row r="60" spans="1:11" ht="12.75" customHeight="1" x14ac:dyDescent="0.2">
      <c r="A60" t="s">
        <v>29316</v>
      </c>
      <c r="B60" t="s">
        <v>29317</v>
      </c>
      <c r="C60">
        <v>2023</v>
      </c>
      <c r="D60" s="37">
        <v>45201</v>
      </c>
      <c r="E60" s="37">
        <v>45566</v>
      </c>
      <c r="F60" s="18" t="s">
        <v>4463</v>
      </c>
      <c r="G60" t="s">
        <v>99</v>
      </c>
      <c r="H60">
        <v>2</v>
      </c>
      <c r="I60">
        <v>2</v>
      </c>
      <c r="J60">
        <v>50133.32</v>
      </c>
      <c r="K60">
        <v>4000000</v>
      </c>
    </row>
    <row r="61" spans="1:11" ht="12.75" customHeight="1" x14ac:dyDescent="0.2">
      <c r="A61" t="s">
        <v>29318</v>
      </c>
      <c r="B61" t="s">
        <v>29319</v>
      </c>
      <c r="C61">
        <v>2023</v>
      </c>
      <c r="D61" s="37">
        <v>45201</v>
      </c>
      <c r="E61" s="37">
        <v>45566</v>
      </c>
      <c r="F61" s="18" t="s">
        <v>4463</v>
      </c>
      <c r="G61" t="s">
        <v>100</v>
      </c>
      <c r="H61">
        <v>1</v>
      </c>
      <c r="I61">
        <v>1</v>
      </c>
      <c r="J61">
        <v>46856.67</v>
      </c>
      <c r="K61">
        <v>2000000</v>
      </c>
    </row>
    <row r="62" spans="1:11" ht="12.75" customHeight="1" x14ac:dyDescent="0.2">
      <c r="A62" t="s">
        <v>29320</v>
      </c>
      <c r="B62" t="s">
        <v>29321</v>
      </c>
      <c r="C62">
        <v>2023</v>
      </c>
      <c r="D62" s="37">
        <v>45201</v>
      </c>
      <c r="E62" s="37">
        <v>45566</v>
      </c>
      <c r="F62" s="18" t="s">
        <v>4463</v>
      </c>
      <c r="G62" t="s">
        <v>98</v>
      </c>
      <c r="H62">
        <v>2</v>
      </c>
      <c r="I62">
        <v>2</v>
      </c>
      <c r="J62">
        <v>29640.28</v>
      </c>
      <c r="K62">
        <v>3000000</v>
      </c>
    </row>
    <row r="63" spans="1:11" ht="12.75" customHeight="1" x14ac:dyDescent="0.2">
      <c r="A63" t="s">
        <v>29322</v>
      </c>
      <c r="B63" t="s">
        <v>29323</v>
      </c>
      <c r="C63">
        <v>2023</v>
      </c>
      <c r="D63" s="37">
        <v>45201</v>
      </c>
      <c r="E63" s="37">
        <v>45566</v>
      </c>
      <c r="F63" s="18" t="s">
        <v>4463</v>
      </c>
      <c r="G63" t="s">
        <v>100</v>
      </c>
      <c r="H63">
        <v>2</v>
      </c>
      <c r="I63">
        <v>4</v>
      </c>
      <c r="J63">
        <v>66571.929999999993</v>
      </c>
      <c r="K63">
        <v>3000000</v>
      </c>
    </row>
    <row r="64" spans="1:11" ht="12.75" customHeight="1" x14ac:dyDescent="0.2">
      <c r="A64" t="s">
        <v>29324</v>
      </c>
      <c r="B64" t="s">
        <v>29325</v>
      </c>
      <c r="C64">
        <v>2023</v>
      </c>
      <c r="D64" s="37">
        <v>45201</v>
      </c>
      <c r="E64" s="37">
        <v>45566</v>
      </c>
      <c r="F64" s="18" t="s">
        <v>4463</v>
      </c>
      <c r="G64" t="s">
        <v>98</v>
      </c>
      <c r="H64">
        <v>3</v>
      </c>
      <c r="I64">
        <v>3</v>
      </c>
      <c r="J64">
        <v>52490.18</v>
      </c>
      <c r="K64">
        <v>5000000</v>
      </c>
    </row>
    <row r="65" spans="1:11" ht="12.75" customHeight="1" x14ac:dyDescent="0.2">
      <c r="A65" t="s">
        <v>29326</v>
      </c>
      <c r="B65" t="s">
        <v>29327</v>
      </c>
      <c r="C65">
        <v>2023</v>
      </c>
      <c r="D65" s="37">
        <v>45201</v>
      </c>
      <c r="E65" s="37">
        <v>45566</v>
      </c>
      <c r="F65" s="18" t="s">
        <v>4463</v>
      </c>
      <c r="G65" t="s">
        <v>97</v>
      </c>
      <c r="H65">
        <v>3</v>
      </c>
      <c r="I65">
        <v>3</v>
      </c>
      <c r="J65">
        <v>47304.08</v>
      </c>
      <c r="K65">
        <v>4500000</v>
      </c>
    </row>
    <row r="66" spans="1:11" ht="12.75" customHeight="1" x14ac:dyDescent="0.2">
      <c r="A66" t="s">
        <v>29328</v>
      </c>
      <c r="B66" t="s">
        <v>29329</v>
      </c>
      <c r="C66">
        <v>2023</v>
      </c>
      <c r="D66" s="37">
        <v>45201</v>
      </c>
      <c r="E66" s="37">
        <v>45566</v>
      </c>
      <c r="F66" s="18" t="s">
        <v>4463</v>
      </c>
      <c r="G66" t="s">
        <v>97</v>
      </c>
      <c r="H66">
        <v>3</v>
      </c>
      <c r="I66">
        <v>3</v>
      </c>
      <c r="J66">
        <v>39444.18</v>
      </c>
      <c r="K66">
        <v>3500000</v>
      </c>
    </row>
    <row r="67" spans="1:11" ht="12.75" customHeight="1" x14ac:dyDescent="0.2">
      <c r="A67" t="s">
        <v>29330</v>
      </c>
      <c r="B67" t="s">
        <v>29331</v>
      </c>
      <c r="C67">
        <v>2023</v>
      </c>
      <c r="D67" s="37">
        <v>45201</v>
      </c>
      <c r="E67" s="37">
        <v>45566</v>
      </c>
      <c r="F67" s="18" t="s">
        <v>4463</v>
      </c>
      <c r="G67" t="s">
        <v>98</v>
      </c>
      <c r="H67">
        <v>2</v>
      </c>
      <c r="I67">
        <v>2</v>
      </c>
      <c r="J67">
        <v>96764.41</v>
      </c>
      <c r="K67">
        <v>10000000</v>
      </c>
    </row>
    <row r="68" spans="1:11" ht="12.75" customHeight="1" x14ac:dyDescent="0.2">
      <c r="A68" t="s">
        <v>29332</v>
      </c>
      <c r="B68" t="s">
        <v>29333</v>
      </c>
      <c r="C68">
        <v>2023</v>
      </c>
      <c r="D68" s="37">
        <v>45201</v>
      </c>
      <c r="E68" s="37">
        <v>45566</v>
      </c>
      <c r="F68" s="18" t="s">
        <v>4463</v>
      </c>
      <c r="G68" t="s">
        <v>101</v>
      </c>
      <c r="H68">
        <v>2</v>
      </c>
      <c r="I68">
        <v>2</v>
      </c>
      <c r="J68">
        <v>21212.79</v>
      </c>
      <c r="K68">
        <v>2500000</v>
      </c>
    </row>
    <row r="69" spans="1:11" ht="12.75" customHeight="1" x14ac:dyDescent="0.2">
      <c r="A69" t="s">
        <v>29334</v>
      </c>
      <c r="B69" t="s">
        <v>29335</v>
      </c>
      <c r="C69">
        <v>2023</v>
      </c>
      <c r="D69" s="37">
        <v>45201</v>
      </c>
      <c r="E69" s="37">
        <v>45566</v>
      </c>
      <c r="F69" s="18" t="s">
        <v>4463</v>
      </c>
      <c r="G69" t="s">
        <v>99</v>
      </c>
      <c r="H69">
        <v>2</v>
      </c>
      <c r="I69">
        <v>2</v>
      </c>
      <c r="J69">
        <v>49998.16</v>
      </c>
      <c r="K69">
        <v>4000000</v>
      </c>
    </row>
    <row r="70" spans="1:11" ht="12.75" customHeight="1" x14ac:dyDescent="0.2">
      <c r="A70" t="s">
        <v>29336</v>
      </c>
      <c r="B70" t="s">
        <v>29337</v>
      </c>
      <c r="C70">
        <v>2023</v>
      </c>
      <c r="D70" s="37">
        <v>45201</v>
      </c>
      <c r="E70" s="37">
        <v>45566</v>
      </c>
      <c r="F70" s="18" t="s">
        <v>4463</v>
      </c>
      <c r="G70" t="s">
        <v>100</v>
      </c>
      <c r="H70">
        <v>1</v>
      </c>
      <c r="I70">
        <v>1</v>
      </c>
      <c r="J70">
        <v>81066.38</v>
      </c>
      <c r="K70">
        <v>3500000</v>
      </c>
    </row>
    <row r="71" spans="1:11" ht="12.75" customHeight="1" x14ac:dyDescent="0.2">
      <c r="A71" t="s">
        <v>29338</v>
      </c>
      <c r="B71" t="s">
        <v>29339</v>
      </c>
      <c r="C71">
        <v>2023</v>
      </c>
      <c r="D71" s="37">
        <v>45201</v>
      </c>
      <c r="E71" s="37">
        <v>45566</v>
      </c>
      <c r="F71" s="18" t="s">
        <v>4463</v>
      </c>
      <c r="G71" t="s">
        <v>100</v>
      </c>
      <c r="H71">
        <v>1</v>
      </c>
      <c r="I71">
        <v>1</v>
      </c>
      <c r="J71">
        <v>205419</v>
      </c>
      <c r="K71">
        <v>10000000</v>
      </c>
    </row>
    <row r="72" spans="1:11" ht="12.75" customHeight="1" x14ac:dyDescent="0.2">
      <c r="A72" t="s">
        <v>29340</v>
      </c>
      <c r="B72" t="s">
        <v>29341</v>
      </c>
      <c r="C72">
        <v>2023</v>
      </c>
      <c r="D72" s="37">
        <v>45201</v>
      </c>
      <c r="E72" s="37">
        <v>45566</v>
      </c>
      <c r="F72" s="18" t="s">
        <v>4463</v>
      </c>
      <c r="G72" t="s">
        <v>101</v>
      </c>
      <c r="H72">
        <v>1</v>
      </c>
      <c r="I72">
        <v>1</v>
      </c>
      <c r="J72">
        <v>26050.57</v>
      </c>
      <c r="K72">
        <v>3000000</v>
      </c>
    </row>
    <row r="73" spans="1:11" ht="12.75" customHeight="1" x14ac:dyDescent="0.2">
      <c r="A73" t="s">
        <v>29342</v>
      </c>
      <c r="B73" t="s">
        <v>29343</v>
      </c>
      <c r="C73">
        <v>2023</v>
      </c>
      <c r="D73" s="37">
        <v>45201</v>
      </c>
      <c r="E73" s="37">
        <v>45566</v>
      </c>
      <c r="F73" s="18" t="s">
        <v>4463</v>
      </c>
      <c r="G73" t="s">
        <v>98</v>
      </c>
      <c r="H73">
        <v>2</v>
      </c>
      <c r="I73">
        <v>2</v>
      </c>
      <c r="J73">
        <v>4459.6000000000004</v>
      </c>
      <c r="K73">
        <v>500000</v>
      </c>
    </row>
    <row r="74" spans="1:11" ht="12.75" customHeight="1" x14ac:dyDescent="0.2">
      <c r="A74" t="s">
        <v>29344</v>
      </c>
      <c r="B74" t="s">
        <v>29345</v>
      </c>
      <c r="C74">
        <v>2023</v>
      </c>
      <c r="D74" s="37">
        <v>45201</v>
      </c>
      <c r="E74" s="37">
        <v>45566</v>
      </c>
      <c r="F74" s="18" t="s">
        <v>4463</v>
      </c>
      <c r="G74" t="s">
        <v>100</v>
      </c>
      <c r="H74">
        <v>1</v>
      </c>
      <c r="I74">
        <v>1</v>
      </c>
      <c r="J74">
        <v>9993.11</v>
      </c>
      <c r="K74">
        <v>500000</v>
      </c>
    </row>
    <row r="75" spans="1:11" ht="12.75" customHeight="1" x14ac:dyDescent="0.2">
      <c r="A75" t="s">
        <v>29346</v>
      </c>
      <c r="B75" t="s">
        <v>29347</v>
      </c>
      <c r="C75">
        <v>2023</v>
      </c>
      <c r="D75" s="37">
        <v>45201</v>
      </c>
      <c r="E75" s="37">
        <v>45566</v>
      </c>
      <c r="F75" s="18" t="s">
        <v>4463</v>
      </c>
      <c r="G75" t="s">
        <v>97</v>
      </c>
      <c r="H75">
        <v>3</v>
      </c>
      <c r="I75">
        <v>3</v>
      </c>
      <c r="J75">
        <v>29795.09</v>
      </c>
      <c r="K75">
        <v>3000000</v>
      </c>
    </row>
    <row r="76" spans="1:11" ht="12.75" customHeight="1" x14ac:dyDescent="0.2">
      <c r="A76" t="s">
        <v>29348</v>
      </c>
      <c r="B76" t="s">
        <v>29349</v>
      </c>
      <c r="C76">
        <v>2023</v>
      </c>
      <c r="D76" s="37">
        <v>45202</v>
      </c>
      <c r="E76" s="37">
        <v>45567</v>
      </c>
      <c r="F76" s="18" t="s">
        <v>4452</v>
      </c>
      <c r="G76" t="s">
        <v>97</v>
      </c>
      <c r="H76">
        <v>1</v>
      </c>
      <c r="I76">
        <v>1</v>
      </c>
      <c r="J76">
        <v>40091.480000000003</v>
      </c>
      <c r="K76">
        <v>3500000</v>
      </c>
    </row>
    <row r="77" spans="1:11" ht="12.75" customHeight="1" x14ac:dyDescent="0.2">
      <c r="A77" t="s">
        <v>29350</v>
      </c>
      <c r="B77" t="s">
        <v>29351</v>
      </c>
      <c r="C77">
        <v>2023</v>
      </c>
      <c r="D77" s="37">
        <v>45202</v>
      </c>
      <c r="E77" s="37">
        <v>45567</v>
      </c>
      <c r="F77" s="18" t="s">
        <v>4452</v>
      </c>
      <c r="G77" t="s">
        <v>98</v>
      </c>
      <c r="H77">
        <v>1</v>
      </c>
      <c r="I77">
        <v>1</v>
      </c>
      <c r="J77">
        <v>17585.349999999999</v>
      </c>
      <c r="K77">
        <v>2000000</v>
      </c>
    </row>
    <row r="78" spans="1:11" ht="12.75" customHeight="1" x14ac:dyDescent="0.2">
      <c r="A78" t="s">
        <v>29352</v>
      </c>
      <c r="B78" t="s">
        <v>29353</v>
      </c>
      <c r="C78">
        <v>2023</v>
      </c>
      <c r="D78" s="37">
        <v>45202</v>
      </c>
      <c r="E78" s="37">
        <v>45567</v>
      </c>
      <c r="F78" s="18" t="s">
        <v>4452</v>
      </c>
      <c r="G78" t="s">
        <v>97</v>
      </c>
      <c r="H78">
        <v>1</v>
      </c>
      <c r="I78">
        <v>1</v>
      </c>
      <c r="J78">
        <v>15688.32</v>
      </c>
      <c r="K78">
        <v>1500000</v>
      </c>
    </row>
    <row r="79" spans="1:11" ht="12.75" customHeight="1" x14ac:dyDescent="0.2">
      <c r="A79" t="s">
        <v>29354</v>
      </c>
      <c r="B79" t="s">
        <v>29355</v>
      </c>
      <c r="C79">
        <v>2023</v>
      </c>
      <c r="D79" s="37">
        <v>45202</v>
      </c>
      <c r="E79" s="37">
        <v>45567</v>
      </c>
      <c r="F79" s="18" t="s">
        <v>4452</v>
      </c>
      <c r="G79" t="s">
        <v>99</v>
      </c>
      <c r="H79">
        <v>1</v>
      </c>
      <c r="I79">
        <v>2</v>
      </c>
      <c r="J79">
        <v>52342.3</v>
      </c>
      <c r="K79">
        <v>4500000</v>
      </c>
    </row>
    <row r="80" spans="1:11" ht="12.75" customHeight="1" x14ac:dyDescent="0.2">
      <c r="A80" t="s">
        <v>29356</v>
      </c>
      <c r="B80" t="s">
        <v>29357</v>
      </c>
      <c r="C80">
        <v>2023</v>
      </c>
      <c r="D80" s="37">
        <v>45202</v>
      </c>
      <c r="E80" s="37">
        <v>45567</v>
      </c>
      <c r="F80" s="18" t="s">
        <v>4463</v>
      </c>
      <c r="G80" t="s">
        <v>97</v>
      </c>
      <c r="H80">
        <v>3</v>
      </c>
      <c r="I80">
        <v>3</v>
      </c>
      <c r="J80">
        <v>21163.64</v>
      </c>
      <c r="K80">
        <v>2000000</v>
      </c>
    </row>
    <row r="81" spans="1:11" ht="12.75" customHeight="1" x14ac:dyDescent="0.2">
      <c r="A81" t="s">
        <v>29358</v>
      </c>
      <c r="B81" t="s">
        <v>29359</v>
      </c>
      <c r="C81">
        <v>2023</v>
      </c>
      <c r="D81" s="37">
        <v>45202</v>
      </c>
      <c r="E81" s="37">
        <v>45567</v>
      </c>
      <c r="F81" s="18" t="s">
        <v>4463</v>
      </c>
      <c r="G81" t="s">
        <v>98</v>
      </c>
      <c r="H81">
        <v>2</v>
      </c>
      <c r="I81">
        <v>2</v>
      </c>
      <c r="J81">
        <v>45995.79</v>
      </c>
      <c r="K81">
        <v>4500000</v>
      </c>
    </row>
    <row r="82" spans="1:11" ht="12.75" customHeight="1" x14ac:dyDescent="0.2">
      <c r="A82" t="s">
        <v>29360</v>
      </c>
      <c r="B82" t="s">
        <v>29361</v>
      </c>
      <c r="C82">
        <v>2023</v>
      </c>
      <c r="D82" s="37">
        <v>45202</v>
      </c>
      <c r="E82" s="37">
        <v>45567</v>
      </c>
      <c r="F82" s="18" t="s">
        <v>4463</v>
      </c>
      <c r="G82" t="s">
        <v>97</v>
      </c>
      <c r="H82">
        <v>2</v>
      </c>
      <c r="I82">
        <v>2</v>
      </c>
      <c r="J82">
        <v>20983.94</v>
      </c>
      <c r="K82">
        <v>2000000</v>
      </c>
    </row>
    <row r="83" spans="1:11" ht="12.75" customHeight="1" x14ac:dyDescent="0.2">
      <c r="A83" t="s">
        <v>29362</v>
      </c>
      <c r="B83" t="s">
        <v>29363</v>
      </c>
      <c r="C83">
        <v>2023</v>
      </c>
      <c r="D83" s="37">
        <v>45202</v>
      </c>
      <c r="E83" s="37">
        <v>45567</v>
      </c>
      <c r="F83" s="18" t="s">
        <v>4463</v>
      </c>
      <c r="G83" t="s">
        <v>97</v>
      </c>
      <c r="H83">
        <v>3</v>
      </c>
      <c r="I83">
        <v>6</v>
      </c>
      <c r="J83">
        <v>59044.19</v>
      </c>
      <c r="K83">
        <v>5000000</v>
      </c>
    </row>
    <row r="84" spans="1:11" ht="12.75" customHeight="1" x14ac:dyDescent="0.2">
      <c r="A84" t="s">
        <v>29364</v>
      </c>
      <c r="B84" t="s">
        <v>29365</v>
      </c>
      <c r="C84">
        <v>2023</v>
      </c>
      <c r="D84" s="37">
        <v>45202</v>
      </c>
      <c r="E84" s="37">
        <v>45567</v>
      </c>
      <c r="F84" s="18" t="s">
        <v>4463</v>
      </c>
      <c r="G84" t="s">
        <v>99</v>
      </c>
      <c r="H84">
        <v>1</v>
      </c>
      <c r="I84">
        <v>1</v>
      </c>
      <c r="J84">
        <v>22899.41</v>
      </c>
      <c r="K84">
        <v>2000000</v>
      </c>
    </row>
    <row r="85" spans="1:11" ht="12.75" customHeight="1" x14ac:dyDescent="0.2">
      <c r="A85" t="s">
        <v>29366</v>
      </c>
      <c r="B85" t="s">
        <v>29367</v>
      </c>
      <c r="C85">
        <v>2023</v>
      </c>
      <c r="D85" s="37">
        <v>45202</v>
      </c>
      <c r="E85" s="37">
        <v>45567</v>
      </c>
      <c r="F85" s="18" t="s">
        <v>4463</v>
      </c>
      <c r="G85" t="s">
        <v>97</v>
      </c>
      <c r="H85">
        <v>1</v>
      </c>
      <c r="I85">
        <v>1</v>
      </c>
      <c r="J85">
        <v>33963.57</v>
      </c>
      <c r="K85">
        <v>3000000</v>
      </c>
    </row>
    <row r="86" spans="1:11" ht="12.75" customHeight="1" x14ac:dyDescent="0.2">
      <c r="A86" t="s">
        <v>29368</v>
      </c>
      <c r="B86" t="s">
        <v>29369</v>
      </c>
      <c r="C86">
        <v>2023</v>
      </c>
      <c r="D86" s="37">
        <v>45202</v>
      </c>
      <c r="E86" s="37">
        <v>45567</v>
      </c>
      <c r="F86" s="18" t="s">
        <v>4463</v>
      </c>
      <c r="G86" t="s">
        <v>101</v>
      </c>
      <c r="H86">
        <v>1</v>
      </c>
      <c r="I86">
        <v>2</v>
      </c>
      <c r="J86">
        <v>8407.2999999999993</v>
      </c>
      <c r="K86">
        <v>1000000</v>
      </c>
    </row>
    <row r="87" spans="1:11" ht="12.75" customHeight="1" x14ac:dyDescent="0.2">
      <c r="A87" t="s">
        <v>29370</v>
      </c>
      <c r="B87" t="s">
        <v>29371</v>
      </c>
      <c r="C87">
        <v>2023</v>
      </c>
      <c r="D87" s="37">
        <v>45202</v>
      </c>
      <c r="E87" s="37">
        <v>45567</v>
      </c>
      <c r="F87" s="18" t="s">
        <v>4463</v>
      </c>
      <c r="G87" t="s">
        <v>97</v>
      </c>
      <c r="H87">
        <v>3</v>
      </c>
      <c r="I87">
        <v>6</v>
      </c>
      <c r="J87">
        <v>116988.82</v>
      </c>
      <c r="K87">
        <v>10000000</v>
      </c>
    </row>
    <row r="88" spans="1:11" ht="12.75" customHeight="1" x14ac:dyDescent="0.2">
      <c r="A88" t="s">
        <v>29372</v>
      </c>
      <c r="B88" t="s">
        <v>29373</v>
      </c>
      <c r="C88">
        <v>2023</v>
      </c>
      <c r="D88" s="37">
        <v>45202</v>
      </c>
      <c r="E88" s="37">
        <v>45567</v>
      </c>
      <c r="F88" s="18" t="s">
        <v>4463</v>
      </c>
      <c r="G88" t="s">
        <v>99</v>
      </c>
      <c r="H88">
        <v>3</v>
      </c>
      <c r="I88">
        <v>3</v>
      </c>
      <c r="J88">
        <v>12596.09</v>
      </c>
      <c r="K88">
        <v>1000000</v>
      </c>
    </row>
    <row r="89" spans="1:11" ht="12.75" customHeight="1" x14ac:dyDescent="0.2">
      <c r="A89" t="s">
        <v>29374</v>
      </c>
      <c r="B89" t="s">
        <v>29375</v>
      </c>
      <c r="C89">
        <v>2023</v>
      </c>
      <c r="D89" s="37">
        <v>45202</v>
      </c>
      <c r="E89" s="37">
        <v>45567</v>
      </c>
      <c r="F89" s="18" t="s">
        <v>4463</v>
      </c>
      <c r="G89" t="s">
        <v>98</v>
      </c>
      <c r="H89">
        <v>1</v>
      </c>
      <c r="I89">
        <v>1</v>
      </c>
      <c r="J89">
        <v>100381.11</v>
      </c>
      <c r="K89">
        <v>10000000</v>
      </c>
    </row>
    <row r="90" spans="1:11" ht="12.75" customHeight="1" x14ac:dyDescent="0.2">
      <c r="A90" t="s">
        <v>29376</v>
      </c>
      <c r="B90" t="s">
        <v>29377</v>
      </c>
      <c r="C90">
        <v>2023</v>
      </c>
      <c r="D90" s="37">
        <v>45202</v>
      </c>
      <c r="E90" s="37">
        <v>45567</v>
      </c>
      <c r="F90" s="18" t="s">
        <v>4463</v>
      </c>
      <c r="G90" t="s">
        <v>97</v>
      </c>
      <c r="H90">
        <v>3</v>
      </c>
      <c r="I90">
        <v>3</v>
      </c>
      <c r="J90">
        <v>15779.09</v>
      </c>
      <c r="K90">
        <v>1500000</v>
      </c>
    </row>
    <row r="91" spans="1:11" ht="12.75" customHeight="1" x14ac:dyDescent="0.2">
      <c r="A91" t="s">
        <v>29378</v>
      </c>
      <c r="B91" t="s">
        <v>29379</v>
      </c>
      <c r="C91">
        <v>2023</v>
      </c>
      <c r="D91" s="37">
        <v>45202</v>
      </c>
      <c r="E91" s="37">
        <v>45567</v>
      </c>
      <c r="F91" s="18" t="s">
        <v>4463</v>
      </c>
      <c r="G91" t="s">
        <v>97</v>
      </c>
      <c r="H91">
        <v>2</v>
      </c>
      <c r="I91">
        <v>4</v>
      </c>
      <c r="J91">
        <v>16057.19</v>
      </c>
      <c r="K91">
        <v>1500000</v>
      </c>
    </row>
    <row r="92" spans="1:11" ht="12.75" customHeight="1" x14ac:dyDescent="0.2">
      <c r="A92" t="s">
        <v>29380</v>
      </c>
      <c r="B92" t="s">
        <v>29381</v>
      </c>
      <c r="C92">
        <v>2023</v>
      </c>
      <c r="D92" s="37">
        <v>45202</v>
      </c>
      <c r="E92" s="37">
        <v>45567</v>
      </c>
      <c r="F92" s="18" t="s">
        <v>4463</v>
      </c>
      <c r="G92" t="s">
        <v>100</v>
      </c>
      <c r="H92">
        <v>1</v>
      </c>
      <c r="I92">
        <v>2</v>
      </c>
      <c r="J92">
        <v>237516.74</v>
      </c>
      <c r="K92">
        <v>10000000</v>
      </c>
    </row>
    <row r="93" spans="1:11" ht="12.75" customHeight="1" x14ac:dyDescent="0.2">
      <c r="A93" t="s">
        <v>29382</v>
      </c>
      <c r="B93" t="s">
        <v>29383</v>
      </c>
      <c r="C93">
        <v>2023</v>
      </c>
      <c r="D93" s="37">
        <v>45202</v>
      </c>
      <c r="E93" s="37">
        <v>45567</v>
      </c>
      <c r="F93" s="18" t="s">
        <v>4463</v>
      </c>
      <c r="G93" t="s">
        <v>97</v>
      </c>
      <c r="H93">
        <v>3</v>
      </c>
      <c r="I93">
        <v>6</v>
      </c>
      <c r="J93">
        <v>21646.240000000002</v>
      </c>
      <c r="K93">
        <v>2000000</v>
      </c>
    </row>
    <row r="94" spans="1:11" ht="12.75" customHeight="1" x14ac:dyDescent="0.2">
      <c r="A94" t="s">
        <v>29384</v>
      </c>
      <c r="B94" t="s">
        <v>29385</v>
      </c>
      <c r="C94">
        <v>2023</v>
      </c>
      <c r="D94" s="37">
        <v>45202</v>
      </c>
      <c r="E94" s="37">
        <v>45567</v>
      </c>
      <c r="F94" s="18" t="s">
        <v>4463</v>
      </c>
      <c r="G94" t="s">
        <v>97</v>
      </c>
      <c r="H94">
        <v>1</v>
      </c>
      <c r="I94">
        <v>1</v>
      </c>
      <c r="J94">
        <v>22251.58</v>
      </c>
      <c r="K94">
        <v>2000000</v>
      </c>
    </row>
    <row r="95" spans="1:11" ht="12.75" customHeight="1" x14ac:dyDescent="0.2">
      <c r="A95" t="s">
        <v>29386</v>
      </c>
      <c r="B95" t="s">
        <v>29387</v>
      </c>
      <c r="C95">
        <v>2023</v>
      </c>
      <c r="D95" s="37">
        <v>45202</v>
      </c>
      <c r="E95" s="37">
        <v>45567</v>
      </c>
      <c r="F95" s="18" t="s">
        <v>4463</v>
      </c>
      <c r="G95" t="s">
        <v>100</v>
      </c>
      <c r="H95">
        <v>2</v>
      </c>
      <c r="I95">
        <v>4</v>
      </c>
      <c r="J95">
        <v>198118.03</v>
      </c>
      <c r="K95">
        <v>10000000</v>
      </c>
    </row>
    <row r="96" spans="1:11" ht="12.75" customHeight="1" x14ac:dyDescent="0.2">
      <c r="A96" t="s">
        <v>29388</v>
      </c>
      <c r="B96" t="s">
        <v>29389</v>
      </c>
      <c r="C96">
        <v>2023</v>
      </c>
      <c r="D96" s="37">
        <v>45202</v>
      </c>
      <c r="E96" s="37">
        <v>45567</v>
      </c>
      <c r="F96" s="18" t="s">
        <v>4463</v>
      </c>
      <c r="G96" t="s">
        <v>101</v>
      </c>
      <c r="H96">
        <v>1</v>
      </c>
      <c r="I96">
        <v>2</v>
      </c>
      <c r="J96">
        <v>15464.05</v>
      </c>
      <c r="K96">
        <v>2000000</v>
      </c>
    </row>
    <row r="97" spans="1:11" ht="12.75" customHeight="1" x14ac:dyDescent="0.2">
      <c r="A97" t="s">
        <v>29390</v>
      </c>
      <c r="B97" t="s">
        <v>29391</v>
      </c>
      <c r="C97">
        <v>2023</v>
      </c>
      <c r="D97" s="37">
        <v>45202</v>
      </c>
      <c r="E97" s="37">
        <v>45567</v>
      </c>
      <c r="F97" s="18" t="s">
        <v>4463</v>
      </c>
      <c r="G97" t="s">
        <v>100</v>
      </c>
      <c r="H97">
        <v>2</v>
      </c>
      <c r="I97">
        <v>2</v>
      </c>
      <c r="J97">
        <v>83131.179999999993</v>
      </c>
      <c r="K97">
        <v>4000000</v>
      </c>
    </row>
    <row r="98" spans="1:11" ht="12.75" customHeight="1" x14ac:dyDescent="0.2">
      <c r="A98" t="s">
        <v>29392</v>
      </c>
      <c r="B98" t="s">
        <v>29393</v>
      </c>
      <c r="C98">
        <v>2023</v>
      </c>
      <c r="D98" s="37">
        <v>45202</v>
      </c>
      <c r="E98" s="37">
        <v>45567</v>
      </c>
      <c r="F98" s="18" t="s">
        <v>4463</v>
      </c>
      <c r="G98" t="s">
        <v>97</v>
      </c>
      <c r="H98">
        <v>1</v>
      </c>
      <c r="I98">
        <v>1</v>
      </c>
      <c r="J98">
        <v>20846.29</v>
      </c>
      <c r="K98">
        <v>2000000</v>
      </c>
    </row>
    <row r="99" spans="1:11" ht="12.75" customHeight="1" x14ac:dyDescent="0.2">
      <c r="A99" t="s">
        <v>29394</v>
      </c>
      <c r="B99" t="s">
        <v>29395</v>
      </c>
      <c r="C99">
        <v>2023</v>
      </c>
      <c r="D99" s="37">
        <v>45202</v>
      </c>
      <c r="E99" s="37">
        <v>45567</v>
      </c>
      <c r="F99" s="18" t="s">
        <v>4463</v>
      </c>
      <c r="G99" t="s">
        <v>97</v>
      </c>
      <c r="H99">
        <v>1</v>
      </c>
      <c r="I99">
        <v>2</v>
      </c>
      <c r="J99">
        <v>5230.6499999999996</v>
      </c>
      <c r="K99">
        <v>500000</v>
      </c>
    </row>
    <row r="100" spans="1:11" ht="12.75" customHeight="1" x14ac:dyDescent="0.2">
      <c r="A100" t="s">
        <v>29396</v>
      </c>
      <c r="B100" t="s">
        <v>29397</v>
      </c>
      <c r="C100">
        <v>2023</v>
      </c>
      <c r="D100" s="37">
        <v>45203</v>
      </c>
      <c r="E100" s="37">
        <v>45568</v>
      </c>
      <c r="F100" s="18" t="s">
        <v>4452</v>
      </c>
      <c r="G100" t="s">
        <v>100</v>
      </c>
      <c r="H100">
        <v>1</v>
      </c>
      <c r="I100">
        <v>1</v>
      </c>
      <c r="J100">
        <v>64503.25</v>
      </c>
      <c r="K100">
        <v>3000000</v>
      </c>
    </row>
    <row r="101" spans="1:11" ht="12.75" customHeight="1" x14ac:dyDescent="0.2">
      <c r="A101" t="s">
        <v>29398</v>
      </c>
      <c r="B101" t="s">
        <v>29399</v>
      </c>
      <c r="C101">
        <v>2023</v>
      </c>
      <c r="D101" s="37">
        <v>45203</v>
      </c>
      <c r="E101" s="37">
        <v>45568</v>
      </c>
      <c r="F101" s="18" t="s">
        <v>4452</v>
      </c>
      <c r="G101" t="s">
        <v>101</v>
      </c>
      <c r="H101">
        <v>2</v>
      </c>
      <c r="I101">
        <v>4</v>
      </c>
      <c r="J101">
        <v>38300</v>
      </c>
      <c r="K101">
        <v>5000000</v>
      </c>
    </row>
    <row r="102" spans="1:11" ht="12.75" customHeight="1" x14ac:dyDescent="0.2">
      <c r="A102" t="s">
        <v>29400</v>
      </c>
      <c r="B102" t="s">
        <v>29401</v>
      </c>
      <c r="C102">
        <v>2023</v>
      </c>
      <c r="D102" s="37">
        <v>45203</v>
      </c>
      <c r="E102" s="37">
        <v>45568</v>
      </c>
      <c r="F102" s="18" t="s">
        <v>4452</v>
      </c>
      <c r="G102" t="s">
        <v>100</v>
      </c>
      <c r="H102">
        <v>3</v>
      </c>
      <c r="I102">
        <v>3</v>
      </c>
      <c r="J102">
        <v>20261.79</v>
      </c>
      <c r="K102">
        <v>1000000</v>
      </c>
    </row>
    <row r="103" spans="1:11" ht="12.75" customHeight="1" x14ac:dyDescent="0.2">
      <c r="A103" t="s">
        <v>29402</v>
      </c>
      <c r="B103" t="s">
        <v>29403</v>
      </c>
      <c r="C103">
        <v>2023</v>
      </c>
      <c r="D103" s="37">
        <v>45203</v>
      </c>
      <c r="E103" s="37">
        <v>45568</v>
      </c>
      <c r="F103" s="18" t="s">
        <v>4452</v>
      </c>
      <c r="G103" t="s">
        <v>97</v>
      </c>
      <c r="H103">
        <v>2</v>
      </c>
      <c r="I103">
        <v>2</v>
      </c>
      <c r="J103">
        <v>23345.89</v>
      </c>
      <c r="K103">
        <v>2000000</v>
      </c>
    </row>
    <row r="104" spans="1:11" ht="12.75" customHeight="1" x14ac:dyDescent="0.2">
      <c r="A104" t="s">
        <v>29404</v>
      </c>
      <c r="B104" t="s">
        <v>29405</v>
      </c>
      <c r="C104">
        <v>2023</v>
      </c>
      <c r="D104" s="37">
        <v>45203</v>
      </c>
      <c r="E104" s="37">
        <v>45568</v>
      </c>
      <c r="F104" s="18" t="s">
        <v>4452</v>
      </c>
      <c r="G104" t="s">
        <v>100</v>
      </c>
      <c r="H104">
        <v>1</v>
      </c>
      <c r="I104">
        <v>1</v>
      </c>
      <c r="J104">
        <v>23306.46</v>
      </c>
      <c r="K104">
        <v>1000000</v>
      </c>
    </row>
    <row r="105" spans="1:11" ht="12.75" customHeight="1" x14ac:dyDescent="0.2">
      <c r="A105" t="s">
        <v>29406</v>
      </c>
      <c r="B105" t="s">
        <v>29407</v>
      </c>
      <c r="C105">
        <v>2023</v>
      </c>
      <c r="D105" s="37">
        <v>45203</v>
      </c>
      <c r="E105" s="37">
        <v>45568</v>
      </c>
      <c r="F105" s="18" t="s">
        <v>4452</v>
      </c>
      <c r="G105" t="s">
        <v>97</v>
      </c>
      <c r="H105">
        <v>1</v>
      </c>
      <c r="I105">
        <v>1</v>
      </c>
      <c r="J105">
        <v>58632.19</v>
      </c>
      <c r="K105">
        <v>5000000</v>
      </c>
    </row>
    <row r="106" spans="1:11" ht="12.75" customHeight="1" x14ac:dyDescent="0.2">
      <c r="A106" t="s">
        <v>29408</v>
      </c>
      <c r="B106" t="s">
        <v>29409</v>
      </c>
      <c r="C106">
        <v>2023</v>
      </c>
      <c r="D106" s="37">
        <v>45203</v>
      </c>
      <c r="E106" s="37">
        <v>45568</v>
      </c>
      <c r="F106" s="18" t="s">
        <v>4463</v>
      </c>
      <c r="G106" t="s">
        <v>97</v>
      </c>
      <c r="H106">
        <v>2</v>
      </c>
      <c r="I106">
        <v>4</v>
      </c>
      <c r="J106">
        <v>10312.42</v>
      </c>
      <c r="K106">
        <v>1000000</v>
      </c>
    </row>
    <row r="107" spans="1:11" ht="12.75" customHeight="1" x14ac:dyDescent="0.2">
      <c r="A107" t="s">
        <v>29410</v>
      </c>
      <c r="B107" t="s">
        <v>29411</v>
      </c>
      <c r="C107">
        <v>2023</v>
      </c>
      <c r="D107" s="37">
        <v>45203</v>
      </c>
      <c r="E107" s="37">
        <v>45568</v>
      </c>
      <c r="F107" s="18" t="s">
        <v>4463</v>
      </c>
      <c r="G107" t="s">
        <v>99</v>
      </c>
      <c r="H107">
        <v>1</v>
      </c>
      <c r="I107">
        <v>1</v>
      </c>
      <c r="J107">
        <v>48381.59</v>
      </c>
      <c r="K107">
        <v>4000000</v>
      </c>
    </row>
    <row r="108" spans="1:11" ht="12.75" customHeight="1" x14ac:dyDescent="0.2">
      <c r="A108" t="s">
        <v>29412</v>
      </c>
      <c r="B108" t="s">
        <v>29413</v>
      </c>
      <c r="C108">
        <v>2023</v>
      </c>
      <c r="D108" s="37">
        <v>45203</v>
      </c>
      <c r="E108" s="37">
        <v>45568</v>
      </c>
      <c r="F108" s="18" t="s">
        <v>4463</v>
      </c>
      <c r="G108" t="s">
        <v>100</v>
      </c>
      <c r="H108">
        <v>1</v>
      </c>
      <c r="I108">
        <v>1</v>
      </c>
      <c r="J108">
        <v>206933.54</v>
      </c>
      <c r="K108">
        <v>10000000</v>
      </c>
    </row>
    <row r="109" spans="1:11" ht="12.75" customHeight="1" x14ac:dyDescent="0.2">
      <c r="A109" t="s">
        <v>29414</v>
      </c>
      <c r="B109" t="s">
        <v>29415</v>
      </c>
      <c r="C109">
        <v>2023</v>
      </c>
      <c r="D109" s="37">
        <v>45203</v>
      </c>
      <c r="E109" s="37">
        <v>45568</v>
      </c>
      <c r="F109" s="18" t="s">
        <v>4463</v>
      </c>
      <c r="G109" t="s">
        <v>99</v>
      </c>
      <c r="H109">
        <v>1</v>
      </c>
      <c r="I109">
        <v>2</v>
      </c>
      <c r="J109">
        <v>30121.23</v>
      </c>
      <c r="K109">
        <v>2500000</v>
      </c>
    </row>
    <row r="110" spans="1:11" ht="12.75" customHeight="1" x14ac:dyDescent="0.2">
      <c r="A110" t="s">
        <v>29416</v>
      </c>
      <c r="B110" t="s">
        <v>29417</v>
      </c>
      <c r="C110">
        <v>2023</v>
      </c>
      <c r="D110" s="37">
        <v>45203</v>
      </c>
      <c r="E110" s="37">
        <v>45568</v>
      </c>
      <c r="F110" s="18" t="s">
        <v>4463</v>
      </c>
      <c r="G110" t="s">
        <v>101</v>
      </c>
      <c r="H110">
        <v>1</v>
      </c>
      <c r="I110">
        <v>1</v>
      </c>
      <c r="J110">
        <v>16400.900000000001</v>
      </c>
      <c r="K110">
        <v>2000000</v>
      </c>
    </row>
    <row r="111" spans="1:11" ht="12.75" customHeight="1" x14ac:dyDescent="0.2">
      <c r="A111" t="s">
        <v>29418</v>
      </c>
      <c r="B111" t="s">
        <v>29419</v>
      </c>
      <c r="C111">
        <v>2023</v>
      </c>
      <c r="D111" s="37">
        <v>45203</v>
      </c>
      <c r="E111" s="37">
        <v>45568</v>
      </c>
      <c r="F111" s="18" t="s">
        <v>4463</v>
      </c>
      <c r="G111" t="s">
        <v>100</v>
      </c>
      <c r="H111">
        <v>1</v>
      </c>
      <c r="I111">
        <v>1</v>
      </c>
      <c r="J111">
        <v>23485.05</v>
      </c>
      <c r="K111">
        <v>1000000</v>
      </c>
    </row>
    <row r="112" spans="1:11" ht="12.75" customHeight="1" x14ac:dyDescent="0.2">
      <c r="A112" t="s">
        <v>29420</v>
      </c>
      <c r="B112" t="s">
        <v>29421</v>
      </c>
      <c r="C112">
        <v>2023</v>
      </c>
      <c r="D112" s="37">
        <v>45203</v>
      </c>
      <c r="E112" s="37">
        <v>45568</v>
      </c>
      <c r="F112" s="18" t="s">
        <v>4463</v>
      </c>
      <c r="G112" t="s">
        <v>97</v>
      </c>
      <c r="H112">
        <v>1</v>
      </c>
      <c r="I112">
        <v>2</v>
      </c>
      <c r="J112">
        <v>97946.74</v>
      </c>
      <c r="K112">
        <v>10000000</v>
      </c>
    </row>
    <row r="113" spans="1:11" ht="12.75" customHeight="1" x14ac:dyDescent="0.2">
      <c r="A113" t="s">
        <v>29422</v>
      </c>
      <c r="B113" t="s">
        <v>29423</v>
      </c>
      <c r="C113">
        <v>2023</v>
      </c>
      <c r="D113" s="37">
        <v>45203</v>
      </c>
      <c r="E113" s="37">
        <v>45568</v>
      </c>
      <c r="F113" s="18" t="s">
        <v>4463</v>
      </c>
      <c r="G113" t="s">
        <v>97</v>
      </c>
      <c r="H113">
        <v>3</v>
      </c>
      <c r="I113">
        <v>6</v>
      </c>
      <c r="J113">
        <v>11218.81</v>
      </c>
      <c r="K113">
        <v>1000000</v>
      </c>
    </row>
    <row r="114" spans="1:11" ht="12.75" customHeight="1" x14ac:dyDescent="0.2">
      <c r="A114" t="s">
        <v>29424</v>
      </c>
      <c r="B114" t="s">
        <v>29425</v>
      </c>
      <c r="C114">
        <v>2023</v>
      </c>
      <c r="D114" s="37">
        <v>45203</v>
      </c>
      <c r="E114" s="37">
        <v>45568</v>
      </c>
      <c r="F114" s="18" t="s">
        <v>4463</v>
      </c>
      <c r="G114" t="s">
        <v>101</v>
      </c>
      <c r="H114">
        <v>3</v>
      </c>
      <c r="I114">
        <v>3</v>
      </c>
      <c r="J114">
        <v>23872.22</v>
      </c>
      <c r="K114">
        <v>3000000</v>
      </c>
    </row>
    <row r="115" spans="1:11" ht="12.75" customHeight="1" x14ac:dyDescent="0.2">
      <c r="A115" t="s">
        <v>29426</v>
      </c>
      <c r="B115" t="s">
        <v>29427</v>
      </c>
      <c r="C115">
        <v>2023</v>
      </c>
      <c r="D115" s="37">
        <v>45203</v>
      </c>
      <c r="E115" s="37">
        <v>45568</v>
      </c>
      <c r="F115" s="18" t="s">
        <v>4463</v>
      </c>
      <c r="G115" t="s">
        <v>97</v>
      </c>
      <c r="H115">
        <v>2</v>
      </c>
      <c r="I115">
        <v>4</v>
      </c>
      <c r="J115">
        <v>54708.35</v>
      </c>
      <c r="K115">
        <v>5000000</v>
      </c>
    </row>
    <row r="116" spans="1:11" ht="12.75" customHeight="1" x14ac:dyDescent="0.2">
      <c r="A116" t="s">
        <v>29428</v>
      </c>
      <c r="B116" t="s">
        <v>29429</v>
      </c>
      <c r="C116">
        <v>2023</v>
      </c>
      <c r="D116" s="37">
        <v>45203</v>
      </c>
      <c r="E116" s="37">
        <v>45568</v>
      </c>
      <c r="F116" s="18" t="s">
        <v>4463</v>
      </c>
      <c r="G116" t="s">
        <v>97</v>
      </c>
      <c r="H116">
        <v>1</v>
      </c>
      <c r="I116">
        <v>1</v>
      </c>
      <c r="J116">
        <v>107032.25</v>
      </c>
      <c r="K116">
        <v>10000000</v>
      </c>
    </row>
    <row r="117" spans="1:11" ht="12.75" customHeight="1" x14ac:dyDescent="0.2">
      <c r="A117" t="s">
        <v>29430</v>
      </c>
      <c r="B117" t="s">
        <v>29431</v>
      </c>
      <c r="C117">
        <v>2023</v>
      </c>
      <c r="D117" s="37">
        <v>45203</v>
      </c>
      <c r="E117" s="37">
        <v>45568</v>
      </c>
      <c r="F117" s="18" t="s">
        <v>4463</v>
      </c>
      <c r="G117" t="s">
        <v>100</v>
      </c>
      <c r="H117">
        <v>1</v>
      </c>
      <c r="I117">
        <v>2</v>
      </c>
      <c r="J117">
        <v>202469.49</v>
      </c>
      <c r="K117">
        <v>10000000</v>
      </c>
    </row>
    <row r="118" spans="1:11" ht="12.75" customHeight="1" x14ac:dyDescent="0.2">
      <c r="A118" t="s">
        <v>29432</v>
      </c>
      <c r="B118" t="s">
        <v>29433</v>
      </c>
      <c r="C118">
        <v>2023</v>
      </c>
      <c r="D118" s="37">
        <v>45203</v>
      </c>
      <c r="E118" s="37">
        <v>45568</v>
      </c>
      <c r="F118" s="18" t="s">
        <v>4463</v>
      </c>
      <c r="G118" t="s">
        <v>100</v>
      </c>
      <c r="H118">
        <v>1</v>
      </c>
      <c r="I118">
        <v>2</v>
      </c>
      <c r="J118">
        <v>82766.880000000005</v>
      </c>
      <c r="K118">
        <v>4000000</v>
      </c>
    </row>
    <row r="119" spans="1:11" ht="12.75" customHeight="1" x14ac:dyDescent="0.2">
      <c r="A119" t="s">
        <v>29434</v>
      </c>
      <c r="B119" t="s">
        <v>29435</v>
      </c>
      <c r="C119">
        <v>2023</v>
      </c>
      <c r="D119" s="37">
        <v>45203</v>
      </c>
      <c r="E119" s="37">
        <v>45568</v>
      </c>
      <c r="F119" s="18" t="s">
        <v>4463</v>
      </c>
      <c r="G119" t="s">
        <v>100</v>
      </c>
      <c r="H119">
        <v>2</v>
      </c>
      <c r="I119">
        <v>2</v>
      </c>
      <c r="J119">
        <v>92168.67</v>
      </c>
      <c r="K119">
        <v>4000000</v>
      </c>
    </row>
    <row r="120" spans="1:11" ht="12.75" customHeight="1" x14ac:dyDescent="0.2">
      <c r="A120" t="s">
        <v>29436</v>
      </c>
      <c r="B120" t="s">
        <v>29437</v>
      </c>
      <c r="C120">
        <v>2023</v>
      </c>
      <c r="D120" s="37">
        <v>45203</v>
      </c>
      <c r="E120" s="37">
        <v>45568</v>
      </c>
      <c r="F120" s="18" t="s">
        <v>4463</v>
      </c>
      <c r="G120" t="s">
        <v>101</v>
      </c>
      <c r="H120">
        <v>1</v>
      </c>
      <c r="I120">
        <v>1</v>
      </c>
      <c r="J120">
        <v>31581.16</v>
      </c>
      <c r="K120">
        <v>4000000</v>
      </c>
    </row>
    <row r="121" spans="1:11" ht="12.75" customHeight="1" x14ac:dyDescent="0.2">
      <c r="A121" t="s">
        <v>29438</v>
      </c>
      <c r="B121" t="s">
        <v>29439</v>
      </c>
      <c r="C121">
        <v>2023</v>
      </c>
      <c r="D121" s="37">
        <v>45204</v>
      </c>
      <c r="E121" s="37">
        <v>45569</v>
      </c>
      <c r="F121" s="18" t="s">
        <v>4452</v>
      </c>
      <c r="G121" t="s">
        <v>97</v>
      </c>
      <c r="H121">
        <v>2</v>
      </c>
      <c r="I121">
        <v>4</v>
      </c>
      <c r="J121">
        <v>34301.86</v>
      </c>
      <c r="K121">
        <v>3000000</v>
      </c>
    </row>
    <row r="122" spans="1:11" ht="12.75" customHeight="1" x14ac:dyDescent="0.2">
      <c r="A122" t="s">
        <v>29440</v>
      </c>
      <c r="B122" t="s">
        <v>29441</v>
      </c>
      <c r="C122">
        <v>2023</v>
      </c>
      <c r="D122" s="37">
        <v>45204</v>
      </c>
      <c r="E122" s="37">
        <v>45569</v>
      </c>
      <c r="F122" s="18" t="s">
        <v>4452</v>
      </c>
      <c r="G122" t="s">
        <v>97</v>
      </c>
      <c r="H122">
        <v>2</v>
      </c>
      <c r="I122">
        <v>4</v>
      </c>
      <c r="J122">
        <v>30609</v>
      </c>
      <c r="K122">
        <v>3000000</v>
      </c>
    </row>
    <row r="123" spans="1:11" ht="12.75" customHeight="1" x14ac:dyDescent="0.2">
      <c r="A123" t="s">
        <v>29442</v>
      </c>
      <c r="B123" t="s">
        <v>29443</v>
      </c>
      <c r="C123">
        <v>2023</v>
      </c>
      <c r="D123" s="37">
        <v>45204</v>
      </c>
      <c r="E123" s="37">
        <v>45569</v>
      </c>
      <c r="F123" s="18" t="s">
        <v>4452</v>
      </c>
      <c r="G123" t="s">
        <v>99</v>
      </c>
      <c r="H123">
        <v>2</v>
      </c>
      <c r="I123">
        <v>2</v>
      </c>
      <c r="J123">
        <v>26871.83</v>
      </c>
      <c r="K123">
        <v>2000000</v>
      </c>
    </row>
    <row r="124" spans="1:11" ht="12.75" customHeight="1" x14ac:dyDescent="0.2">
      <c r="A124" t="s">
        <v>29444</v>
      </c>
      <c r="B124" t="s">
        <v>29445</v>
      </c>
      <c r="C124">
        <v>2023</v>
      </c>
      <c r="D124" s="37">
        <v>45204</v>
      </c>
      <c r="E124" s="37">
        <v>45569</v>
      </c>
      <c r="F124" s="18" t="s">
        <v>4452</v>
      </c>
      <c r="G124" t="s">
        <v>101</v>
      </c>
      <c r="H124">
        <v>2</v>
      </c>
      <c r="I124">
        <v>4</v>
      </c>
      <c r="J124">
        <v>15763.54</v>
      </c>
      <c r="K124">
        <v>2000000</v>
      </c>
    </row>
    <row r="125" spans="1:11" ht="12.75" customHeight="1" x14ac:dyDescent="0.2">
      <c r="A125" t="s">
        <v>29446</v>
      </c>
      <c r="B125" t="s">
        <v>29447</v>
      </c>
      <c r="C125">
        <v>2023</v>
      </c>
      <c r="D125" s="37">
        <v>45204</v>
      </c>
      <c r="E125" s="37">
        <v>45569</v>
      </c>
      <c r="F125" s="18" t="s">
        <v>4452</v>
      </c>
      <c r="G125" t="s">
        <v>99</v>
      </c>
      <c r="H125">
        <v>2</v>
      </c>
      <c r="I125">
        <v>2</v>
      </c>
      <c r="J125">
        <v>31917.29</v>
      </c>
      <c r="K125">
        <v>2500000</v>
      </c>
    </row>
    <row r="126" spans="1:11" ht="12.75" customHeight="1" x14ac:dyDescent="0.2">
      <c r="A126" t="s">
        <v>29448</v>
      </c>
      <c r="B126" t="s">
        <v>29449</v>
      </c>
      <c r="C126">
        <v>2023</v>
      </c>
      <c r="D126" s="37">
        <v>45204</v>
      </c>
      <c r="E126" s="37">
        <v>45569</v>
      </c>
      <c r="F126" s="18" t="s">
        <v>4452</v>
      </c>
      <c r="G126" t="s">
        <v>101</v>
      </c>
      <c r="H126">
        <v>1</v>
      </c>
      <c r="I126">
        <v>1</v>
      </c>
      <c r="J126">
        <v>36431.410000000003</v>
      </c>
      <c r="K126">
        <v>4500000</v>
      </c>
    </row>
    <row r="127" spans="1:11" ht="12.75" customHeight="1" x14ac:dyDescent="0.2">
      <c r="A127" t="s">
        <v>29450</v>
      </c>
      <c r="B127" t="s">
        <v>29451</v>
      </c>
      <c r="C127">
        <v>2023</v>
      </c>
      <c r="D127" s="37">
        <v>45204</v>
      </c>
      <c r="E127" s="37">
        <v>45569</v>
      </c>
      <c r="F127" s="18" t="s">
        <v>4452</v>
      </c>
      <c r="G127" t="s">
        <v>100</v>
      </c>
      <c r="H127">
        <v>2</v>
      </c>
      <c r="I127">
        <v>2</v>
      </c>
      <c r="J127">
        <v>41170.300000000003</v>
      </c>
      <c r="K127">
        <v>2000000</v>
      </c>
    </row>
    <row r="128" spans="1:11" ht="12.75" customHeight="1" x14ac:dyDescent="0.2">
      <c r="A128" t="s">
        <v>29452</v>
      </c>
      <c r="B128" t="s">
        <v>29453</v>
      </c>
      <c r="C128">
        <v>2023</v>
      </c>
      <c r="D128" s="37">
        <v>45204</v>
      </c>
      <c r="E128" s="37">
        <v>45569</v>
      </c>
      <c r="F128" s="18" t="s">
        <v>4452</v>
      </c>
      <c r="G128" t="s">
        <v>97</v>
      </c>
      <c r="H128">
        <v>3</v>
      </c>
      <c r="I128">
        <v>3</v>
      </c>
      <c r="J128">
        <v>9698.73</v>
      </c>
      <c r="K128">
        <v>1000000</v>
      </c>
    </row>
    <row r="129" spans="1:11" ht="12.75" customHeight="1" x14ac:dyDescent="0.2">
      <c r="A129" t="s">
        <v>29454</v>
      </c>
      <c r="B129" t="s">
        <v>29455</v>
      </c>
      <c r="C129">
        <v>2023</v>
      </c>
      <c r="D129" s="37">
        <v>45204</v>
      </c>
      <c r="E129" s="37">
        <v>45569</v>
      </c>
      <c r="F129" s="18" t="s">
        <v>4463</v>
      </c>
      <c r="G129" t="s">
        <v>100</v>
      </c>
      <c r="H129">
        <v>3</v>
      </c>
      <c r="I129">
        <v>3</v>
      </c>
      <c r="J129">
        <v>60892.43</v>
      </c>
      <c r="K129">
        <v>3000000</v>
      </c>
    </row>
    <row r="130" spans="1:11" ht="12.75" customHeight="1" x14ac:dyDescent="0.2">
      <c r="A130" t="s">
        <v>29456</v>
      </c>
      <c r="B130" t="s">
        <v>29457</v>
      </c>
      <c r="C130">
        <v>2023</v>
      </c>
      <c r="D130" s="37">
        <v>45204</v>
      </c>
      <c r="E130" s="37">
        <v>45569</v>
      </c>
      <c r="F130" s="18" t="s">
        <v>4463</v>
      </c>
      <c r="G130" t="s">
        <v>101</v>
      </c>
      <c r="H130">
        <v>2</v>
      </c>
      <c r="I130">
        <v>4</v>
      </c>
      <c r="J130">
        <v>79220.23</v>
      </c>
      <c r="K130">
        <v>10000000</v>
      </c>
    </row>
    <row r="131" spans="1:11" ht="12.75" customHeight="1" x14ac:dyDescent="0.2">
      <c r="A131" t="s">
        <v>29458</v>
      </c>
      <c r="B131" t="s">
        <v>29459</v>
      </c>
      <c r="C131">
        <v>2023</v>
      </c>
      <c r="D131" s="37">
        <v>45204</v>
      </c>
      <c r="E131" s="37">
        <v>45569</v>
      </c>
      <c r="F131" s="18" t="s">
        <v>4463</v>
      </c>
      <c r="G131" t="s">
        <v>100</v>
      </c>
      <c r="H131">
        <v>1</v>
      </c>
      <c r="I131">
        <v>1</v>
      </c>
      <c r="J131">
        <v>40616.46</v>
      </c>
      <c r="K131">
        <v>2000000</v>
      </c>
    </row>
    <row r="132" spans="1:11" ht="12.75" customHeight="1" x14ac:dyDescent="0.2">
      <c r="A132" t="s">
        <v>29460</v>
      </c>
      <c r="B132" t="s">
        <v>29461</v>
      </c>
      <c r="C132">
        <v>2023</v>
      </c>
      <c r="D132" s="37">
        <v>45204</v>
      </c>
      <c r="E132" s="37">
        <v>45569</v>
      </c>
      <c r="F132" s="18" t="s">
        <v>4463</v>
      </c>
      <c r="G132" t="s">
        <v>97</v>
      </c>
      <c r="H132">
        <v>3</v>
      </c>
      <c r="I132">
        <v>3</v>
      </c>
      <c r="J132">
        <v>5310.37</v>
      </c>
      <c r="K132">
        <v>500000</v>
      </c>
    </row>
    <row r="133" spans="1:11" ht="12.75" customHeight="1" x14ac:dyDescent="0.2">
      <c r="A133" t="s">
        <v>29462</v>
      </c>
      <c r="B133" t="s">
        <v>29463</v>
      </c>
      <c r="C133">
        <v>2023</v>
      </c>
      <c r="D133" s="37">
        <v>45204</v>
      </c>
      <c r="E133" s="37">
        <v>45569</v>
      </c>
      <c r="F133" s="18" t="s">
        <v>4463</v>
      </c>
      <c r="G133" t="s">
        <v>99</v>
      </c>
      <c r="H133">
        <v>3</v>
      </c>
      <c r="I133">
        <v>3</v>
      </c>
      <c r="J133">
        <v>5796.31</v>
      </c>
      <c r="K133">
        <v>500000</v>
      </c>
    </row>
    <row r="134" spans="1:11" ht="12.75" customHeight="1" x14ac:dyDescent="0.2">
      <c r="A134" t="s">
        <v>29464</v>
      </c>
      <c r="B134" t="s">
        <v>29465</v>
      </c>
      <c r="C134">
        <v>2023</v>
      </c>
      <c r="D134" s="37">
        <v>45204</v>
      </c>
      <c r="E134" s="37">
        <v>45569</v>
      </c>
      <c r="F134" s="18" t="s">
        <v>4463</v>
      </c>
      <c r="G134" t="s">
        <v>99</v>
      </c>
      <c r="H134">
        <v>1</v>
      </c>
      <c r="I134">
        <v>2</v>
      </c>
      <c r="J134">
        <v>51750.02</v>
      </c>
      <c r="K134">
        <v>4000000</v>
      </c>
    </row>
    <row r="135" spans="1:11" ht="12.75" customHeight="1" x14ac:dyDescent="0.2">
      <c r="A135" t="s">
        <v>29466</v>
      </c>
      <c r="B135" t="s">
        <v>29467</v>
      </c>
      <c r="C135">
        <v>2023</v>
      </c>
      <c r="D135" s="37">
        <v>45204</v>
      </c>
      <c r="E135" s="37">
        <v>45569</v>
      </c>
      <c r="F135" s="18" t="s">
        <v>4463</v>
      </c>
      <c r="G135" t="s">
        <v>97</v>
      </c>
      <c r="H135">
        <v>1</v>
      </c>
      <c r="I135">
        <v>1</v>
      </c>
      <c r="J135">
        <v>10585.84</v>
      </c>
      <c r="K135">
        <v>1000000</v>
      </c>
    </row>
    <row r="136" spans="1:11" ht="12.75" customHeight="1" x14ac:dyDescent="0.2">
      <c r="A136" t="s">
        <v>29468</v>
      </c>
      <c r="B136" t="s">
        <v>29469</v>
      </c>
      <c r="C136">
        <v>2023</v>
      </c>
      <c r="D136" s="37">
        <v>45204</v>
      </c>
      <c r="E136" s="37">
        <v>45569</v>
      </c>
      <c r="F136" s="18" t="s">
        <v>4463</v>
      </c>
      <c r="G136" t="s">
        <v>97</v>
      </c>
      <c r="H136">
        <v>2</v>
      </c>
      <c r="I136">
        <v>4</v>
      </c>
      <c r="J136">
        <v>55102.22</v>
      </c>
      <c r="K136">
        <v>5000000</v>
      </c>
    </row>
    <row r="137" spans="1:11" ht="12.75" customHeight="1" x14ac:dyDescent="0.2">
      <c r="A137" t="s">
        <v>29470</v>
      </c>
      <c r="B137" t="s">
        <v>29471</v>
      </c>
      <c r="C137">
        <v>2023</v>
      </c>
      <c r="D137" s="37">
        <v>45204</v>
      </c>
      <c r="E137" s="37">
        <v>45569</v>
      </c>
      <c r="F137" s="18" t="s">
        <v>4463</v>
      </c>
      <c r="G137" t="s">
        <v>97</v>
      </c>
      <c r="H137">
        <v>3</v>
      </c>
      <c r="I137">
        <v>3</v>
      </c>
      <c r="J137">
        <v>29574.31</v>
      </c>
      <c r="K137">
        <v>2500000</v>
      </c>
    </row>
    <row r="138" spans="1:11" ht="12.75" customHeight="1" x14ac:dyDescent="0.2">
      <c r="A138" t="s">
        <v>29472</v>
      </c>
      <c r="B138" t="s">
        <v>29473</v>
      </c>
      <c r="C138">
        <v>2023</v>
      </c>
      <c r="D138" s="37">
        <v>45204</v>
      </c>
      <c r="E138" s="37">
        <v>45569</v>
      </c>
      <c r="F138" s="18" t="s">
        <v>4463</v>
      </c>
      <c r="G138" t="s">
        <v>100</v>
      </c>
      <c r="H138">
        <v>2</v>
      </c>
      <c r="I138">
        <v>4</v>
      </c>
      <c r="J138">
        <v>109267.03</v>
      </c>
      <c r="K138">
        <v>5000000</v>
      </c>
    </row>
    <row r="139" spans="1:11" ht="12.75" customHeight="1" x14ac:dyDescent="0.2">
      <c r="A139" t="s">
        <v>29474</v>
      </c>
      <c r="B139" t="s">
        <v>29475</v>
      </c>
      <c r="C139">
        <v>2023</v>
      </c>
      <c r="D139" s="37">
        <v>45204</v>
      </c>
      <c r="E139" s="37">
        <v>45569</v>
      </c>
      <c r="F139" s="18" t="s">
        <v>4463</v>
      </c>
      <c r="G139" t="s">
        <v>97</v>
      </c>
      <c r="H139">
        <v>1</v>
      </c>
      <c r="I139">
        <v>1</v>
      </c>
      <c r="J139">
        <v>108812.42</v>
      </c>
      <c r="K139">
        <v>10000000</v>
      </c>
    </row>
    <row r="140" spans="1:11" ht="12.75" customHeight="1" x14ac:dyDescent="0.2">
      <c r="A140" t="s">
        <v>29476</v>
      </c>
      <c r="B140" t="s">
        <v>29477</v>
      </c>
      <c r="C140">
        <v>2023</v>
      </c>
      <c r="D140" s="37">
        <v>45204</v>
      </c>
      <c r="E140" s="37">
        <v>45569</v>
      </c>
      <c r="F140" s="18" t="s">
        <v>4463</v>
      </c>
      <c r="G140" t="s">
        <v>97</v>
      </c>
      <c r="H140">
        <v>2</v>
      </c>
      <c r="I140">
        <v>2</v>
      </c>
      <c r="J140">
        <v>17442.11</v>
      </c>
      <c r="K140">
        <v>1500000</v>
      </c>
    </row>
    <row r="141" spans="1:11" ht="12.75" customHeight="1" x14ac:dyDescent="0.2">
      <c r="A141" t="s">
        <v>29478</v>
      </c>
      <c r="B141" t="s">
        <v>29479</v>
      </c>
      <c r="C141">
        <v>2023</v>
      </c>
      <c r="D141" s="37">
        <v>45204</v>
      </c>
      <c r="E141" s="37">
        <v>45569</v>
      </c>
      <c r="F141" s="18" t="s">
        <v>4463</v>
      </c>
      <c r="G141" t="s">
        <v>101</v>
      </c>
      <c r="H141">
        <v>2</v>
      </c>
      <c r="I141">
        <v>2</v>
      </c>
      <c r="J141">
        <v>16333.07</v>
      </c>
      <c r="K141">
        <v>2000000</v>
      </c>
    </row>
    <row r="142" spans="1:11" ht="12.75" customHeight="1" x14ac:dyDescent="0.2">
      <c r="A142" t="s">
        <v>29480</v>
      </c>
      <c r="B142" t="s">
        <v>29481</v>
      </c>
      <c r="C142">
        <v>2023</v>
      </c>
      <c r="D142" s="37">
        <v>45204</v>
      </c>
      <c r="E142" s="37">
        <v>45569</v>
      </c>
      <c r="F142" s="18" t="s">
        <v>4463</v>
      </c>
      <c r="G142" t="s">
        <v>98</v>
      </c>
      <c r="H142">
        <v>2</v>
      </c>
      <c r="I142">
        <v>2</v>
      </c>
      <c r="J142">
        <v>21140.02</v>
      </c>
      <c r="K142">
        <v>2000000</v>
      </c>
    </row>
    <row r="143" spans="1:11" ht="12.75" customHeight="1" x14ac:dyDescent="0.2">
      <c r="A143" t="s">
        <v>29482</v>
      </c>
      <c r="B143" t="s">
        <v>29483</v>
      </c>
      <c r="C143">
        <v>2023</v>
      </c>
      <c r="D143" s="37">
        <v>45204</v>
      </c>
      <c r="E143" s="37">
        <v>45569</v>
      </c>
      <c r="F143" s="18" t="s">
        <v>4463</v>
      </c>
      <c r="G143" t="s">
        <v>97</v>
      </c>
      <c r="H143">
        <v>2</v>
      </c>
      <c r="I143">
        <v>2</v>
      </c>
      <c r="J143">
        <v>40402.980000000003</v>
      </c>
      <c r="K143">
        <v>3500000</v>
      </c>
    </row>
    <row r="144" spans="1:11" ht="12.75" customHeight="1" x14ac:dyDescent="0.2">
      <c r="A144" t="s">
        <v>29484</v>
      </c>
      <c r="B144" t="s">
        <v>29485</v>
      </c>
      <c r="C144">
        <v>2023</v>
      </c>
      <c r="D144" s="37">
        <v>45204</v>
      </c>
      <c r="E144" s="37">
        <v>45569</v>
      </c>
      <c r="F144" s="18" t="s">
        <v>4463</v>
      </c>
      <c r="G144" t="s">
        <v>97</v>
      </c>
      <c r="H144">
        <v>3</v>
      </c>
      <c r="I144">
        <v>3</v>
      </c>
      <c r="J144">
        <v>19978.560000000001</v>
      </c>
      <c r="K144">
        <v>2000000</v>
      </c>
    </row>
    <row r="145" spans="1:11" ht="12.75" customHeight="1" x14ac:dyDescent="0.2">
      <c r="A145" t="s">
        <v>29486</v>
      </c>
      <c r="B145" t="s">
        <v>29487</v>
      </c>
      <c r="C145">
        <v>2023</v>
      </c>
      <c r="D145" s="37">
        <v>45204</v>
      </c>
      <c r="E145" s="37">
        <v>45569</v>
      </c>
      <c r="F145" s="18" t="s">
        <v>4463</v>
      </c>
      <c r="G145" t="s">
        <v>100</v>
      </c>
      <c r="H145">
        <v>2</v>
      </c>
      <c r="I145">
        <v>4</v>
      </c>
      <c r="J145">
        <v>46912.42</v>
      </c>
      <c r="K145">
        <v>2000000</v>
      </c>
    </row>
    <row r="146" spans="1:11" ht="12.75" customHeight="1" x14ac:dyDescent="0.2">
      <c r="A146" t="s">
        <v>29488</v>
      </c>
      <c r="B146" t="s">
        <v>29489</v>
      </c>
      <c r="C146">
        <v>2023</v>
      </c>
      <c r="D146" s="37">
        <v>45204</v>
      </c>
      <c r="E146" s="37">
        <v>45569</v>
      </c>
      <c r="F146" s="18" t="s">
        <v>4463</v>
      </c>
      <c r="G146" t="s">
        <v>100</v>
      </c>
      <c r="H146">
        <v>3</v>
      </c>
      <c r="I146">
        <v>3</v>
      </c>
      <c r="J146">
        <v>104360.73</v>
      </c>
      <c r="K146">
        <v>5000000</v>
      </c>
    </row>
    <row r="147" spans="1:11" ht="12.75" customHeight="1" x14ac:dyDescent="0.2">
      <c r="A147" t="s">
        <v>29490</v>
      </c>
      <c r="B147" t="s">
        <v>29491</v>
      </c>
      <c r="C147">
        <v>2023</v>
      </c>
      <c r="D147" s="37">
        <v>45204</v>
      </c>
      <c r="E147" s="37">
        <v>45569</v>
      </c>
      <c r="F147" s="18" t="s">
        <v>4463</v>
      </c>
      <c r="G147" t="s">
        <v>100</v>
      </c>
      <c r="H147">
        <v>3</v>
      </c>
      <c r="I147">
        <v>3</v>
      </c>
      <c r="J147">
        <v>88321.84</v>
      </c>
      <c r="K147">
        <v>4500000</v>
      </c>
    </row>
    <row r="148" spans="1:11" ht="12.75" customHeight="1" x14ac:dyDescent="0.2">
      <c r="A148" t="s">
        <v>29492</v>
      </c>
      <c r="B148" t="s">
        <v>29493</v>
      </c>
      <c r="C148">
        <v>2023</v>
      </c>
      <c r="D148" s="37">
        <v>45204</v>
      </c>
      <c r="E148" s="37">
        <v>45569</v>
      </c>
      <c r="F148" s="18" t="s">
        <v>4463</v>
      </c>
      <c r="G148" t="s">
        <v>100</v>
      </c>
      <c r="H148">
        <v>1</v>
      </c>
      <c r="I148">
        <v>2</v>
      </c>
      <c r="J148">
        <v>237618.25</v>
      </c>
      <c r="K148">
        <v>10000000</v>
      </c>
    </row>
    <row r="149" spans="1:11" ht="12.75" customHeight="1" x14ac:dyDescent="0.2">
      <c r="A149" t="s">
        <v>29494</v>
      </c>
      <c r="B149" t="s">
        <v>29495</v>
      </c>
      <c r="C149">
        <v>2023</v>
      </c>
      <c r="D149" s="37">
        <v>45204</v>
      </c>
      <c r="E149" s="37">
        <v>45569</v>
      </c>
      <c r="F149" s="18" t="s">
        <v>4463</v>
      </c>
      <c r="G149" t="s">
        <v>98</v>
      </c>
      <c r="H149">
        <v>1</v>
      </c>
      <c r="I149">
        <v>1</v>
      </c>
      <c r="J149">
        <v>18651.150000000001</v>
      </c>
      <c r="K149">
        <v>2000000</v>
      </c>
    </row>
    <row r="150" spans="1:11" ht="12.75" customHeight="1" x14ac:dyDescent="0.2">
      <c r="A150" t="s">
        <v>29496</v>
      </c>
      <c r="B150" t="s">
        <v>29497</v>
      </c>
      <c r="C150">
        <v>2023</v>
      </c>
      <c r="D150" s="37">
        <v>45205</v>
      </c>
      <c r="E150" s="37">
        <v>45570</v>
      </c>
      <c r="F150" s="18" t="s">
        <v>4452</v>
      </c>
      <c r="G150" t="s">
        <v>97</v>
      </c>
      <c r="H150">
        <v>3</v>
      </c>
      <c r="I150">
        <v>3</v>
      </c>
      <c r="J150">
        <v>46537.03</v>
      </c>
      <c r="K150">
        <v>4000000</v>
      </c>
    </row>
    <row r="151" spans="1:11" ht="12.75" customHeight="1" x14ac:dyDescent="0.2">
      <c r="A151" t="s">
        <v>29498</v>
      </c>
      <c r="B151" t="s">
        <v>29499</v>
      </c>
      <c r="C151">
        <v>2023</v>
      </c>
      <c r="D151" s="37">
        <v>45205</v>
      </c>
      <c r="E151" s="37">
        <v>45570</v>
      </c>
      <c r="F151" s="18" t="s">
        <v>4452</v>
      </c>
      <c r="G151" t="s">
        <v>98</v>
      </c>
      <c r="H151">
        <v>3</v>
      </c>
      <c r="I151">
        <v>3</v>
      </c>
      <c r="J151">
        <v>5120.43</v>
      </c>
      <c r="K151">
        <v>500000</v>
      </c>
    </row>
    <row r="152" spans="1:11" ht="12.75" customHeight="1" x14ac:dyDescent="0.2">
      <c r="A152" t="s">
        <v>29500</v>
      </c>
      <c r="B152" t="s">
        <v>29501</v>
      </c>
      <c r="C152">
        <v>2023</v>
      </c>
      <c r="D152" s="37">
        <v>45205</v>
      </c>
      <c r="E152" s="37">
        <v>45570</v>
      </c>
      <c r="F152" s="18" t="s">
        <v>4452</v>
      </c>
      <c r="G152" t="s">
        <v>98</v>
      </c>
      <c r="H152">
        <v>3</v>
      </c>
      <c r="I152">
        <v>6</v>
      </c>
      <c r="J152">
        <v>31549.98</v>
      </c>
      <c r="K152">
        <v>3000000</v>
      </c>
    </row>
    <row r="153" spans="1:11" ht="12.75" customHeight="1" x14ac:dyDescent="0.2">
      <c r="A153" t="s">
        <v>29502</v>
      </c>
      <c r="B153" t="s">
        <v>29503</v>
      </c>
      <c r="C153">
        <v>2023</v>
      </c>
      <c r="D153" s="37">
        <v>45205</v>
      </c>
      <c r="E153" s="37">
        <v>45570</v>
      </c>
      <c r="F153" s="18" t="s">
        <v>4463</v>
      </c>
      <c r="G153" t="s">
        <v>98</v>
      </c>
      <c r="H153">
        <v>3</v>
      </c>
      <c r="I153">
        <v>3</v>
      </c>
      <c r="J153">
        <v>4708.4799999999996</v>
      </c>
      <c r="K153">
        <v>500000</v>
      </c>
    </row>
    <row r="154" spans="1:11" ht="12.75" customHeight="1" x14ac:dyDescent="0.2">
      <c r="A154" t="s">
        <v>29504</v>
      </c>
      <c r="B154" t="s">
        <v>29505</v>
      </c>
      <c r="C154">
        <v>2023</v>
      </c>
      <c r="D154" s="37">
        <v>45205</v>
      </c>
      <c r="E154" s="37">
        <v>45570</v>
      </c>
      <c r="F154" s="18" t="s">
        <v>4463</v>
      </c>
      <c r="G154" t="s">
        <v>97</v>
      </c>
      <c r="H154">
        <v>1</v>
      </c>
      <c r="I154">
        <v>1</v>
      </c>
      <c r="J154">
        <v>58100.41</v>
      </c>
      <c r="K154">
        <v>5000000</v>
      </c>
    </row>
    <row r="155" spans="1:11" ht="12.75" customHeight="1" x14ac:dyDescent="0.2">
      <c r="A155" t="s">
        <v>29506</v>
      </c>
      <c r="B155" t="s">
        <v>29507</v>
      </c>
      <c r="C155">
        <v>2023</v>
      </c>
      <c r="D155" s="37">
        <v>45205</v>
      </c>
      <c r="E155" s="37">
        <v>45570</v>
      </c>
      <c r="F155" s="18" t="s">
        <v>4463</v>
      </c>
      <c r="G155" t="s">
        <v>100</v>
      </c>
      <c r="H155">
        <v>3</v>
      </c>
      <c r="I155">
        <v>6</v>
      </c>
      <c r="J155">
        <v>60338.55</v>
      </c>
      <c r="K155">
        <v>3000000</v>
      </c>
    </row>
    <row r="156" spans="1:11" ht="12.75" customHeight="1" x14ac:dyDescent="0.2">
      <c r="A156" t="s">
        <v>29508</v>
      </c>
      <c r="B156" t="s">
        <v>29509</v>
      </c>
      <c r="C156">
        <v>2023</v>
      </c>
      <c r="D156" s="37">
        <v>45205</v>
      </c>
      <c r="E156" s="37">
        <v>45570</v>
      </c>
      <c r="F156" s="18" t="s">
        <v>4463</v>
      </c>
      <c r="G156" t="s">
        <v>100</v>
      </c>
      <c r="H156">
        <v>2</v>
      </c>
      <c r="I156">
        <v>2</v>
      </c>
      <c r="J156">
        <v>91588.55</v>
      </c>
      <c r="K156">
        <v>4000000</v>
      </c>
    </row>
    <row r="157" spans="1:11" ht="12.75" customHeight="1" x14ac:dyDescent="0.2">
      <c r="A157" t="s">
        <v>29510</v>
      </c>
      <c r="B157" t="s">
        <v>29511</v>
      </c>
      <c r="C157">
        <v>2023</v>
      </c>
      <c r="D157" s="37">
        <v>45205</v>
      </c>
      <c r="E157" s="37">
        <v>45570</v>
      </c>
      <c r="F157" s="18" t="s">
        <v>4463</v>
      </c>
      <c r="G157" t="s">
        <v>100</v>
      </c>
      <c r="H157">
        <v>1</v>
      </c>
      <c r="I157">
        <v>2</v>
      </c>
      <c r="J157">
        <v>74443.179999999993</v>
      </c>
      <c r="K157">
        <v>3500000</v>
      </c>
    </row>
    <row r="158" spans="1:11" ht="12.75" customHeight="1" x14ac:dyDescent="0.2">
      <c r="A158" t="s">
        <v>29512</v>
      </c>
      <c r="B158" t="s">
        <v>29513</v>
      </c>
      <c r="C158">
        <v>2023</v>
      </c>
      <c r="D158" s="37">
        <v>45205</v>
      </c>
      <c r="E158" s="37">
        <v>45570</v>
      </c>
      <c r="F158" s="18" t="s">
        <v>4463</v>
      </c>
      <c r="G158" t="s">
        <v>97</v>
      </c>
      <c r="H158">
        <v>1</v>
      </c>
      <c r="I158">
        <v>2</v>
      </c>
      <c r="J158">
        <v>10499.61</v>
      </c>
      <c r="K158">
        <v>1000000</v>
      </c>
    </row>
    <row r="159" spans="1:11" ht="12.75" customHeight="1" x14ac:dyDescent="0.2">
      <c r="A159" t="s">
        <v>29514</v>
      </c>
      <c r="B159" t="s">
        <v>29515</v>
      </c>
      <c r="C159">
        <v>2023</v>
      </c>
      <c r="D159" s="37">
        <v>45205</v>
      </c>
      <c r="E159" s="37">
        <v>45570</v>
      </c>
      <c r="F159" s="18" t="s">
        <v>4463</v>
      </c>
      <c r="G159" t="s">
        <v>97</v>
      </c>
      <c r="H159">
        <v>2</v>
      </c>
      <c r="I159">
        <v>4</v>
      </c>
      <c r="J159">
        <v>16907.7</v>
      </c>
      <c r="K159">
        <v>1500000</v>
      </c>
    </row>
    <row r="160" spans="1:11" ht="12.75" customHeight="1" x14ac:dyDescent="0.2">
      <c r="A160" t="s">
        <v>29516</v>
      </c>
      <c r="B160" t="s">
        <v>29517</v>
      </c>
      <c r="C160">
        <v>2023</v>
      </c>
      <c r="D160" s="37">
        <v>45205</v>
      </c>
      <c r="E160" s="37">
        <v>45570</v>
      </c>
      <c r="F160" s="18" t="s">
        <v>4463</v>
      </c>
      <c r="G160" t="s">
        <v>98</v>
      </c>
      <c r="H160">
        <v>2</v>
      </c>
      <c r="I160">
        <v>2</v>
      </c>
      <c r="J160">
        <v>9029.7800000000007</v>
      </c>
      <c r="K160">
        <v>1000000</v>
      </c>
    </row>
    <row r="161" spans="1:11" ht="12.75" customHeight="1" x14ac:dyDescent="0.2">
      <c r="A161" t="s">
        <v>29518</v>
      </c>
      <c r="B161" t="s">
        <v>29519</v>
      </c>
      <c r="C161">
        <v>2023</v>
      </c>
      <c r="D161" s="37">
        <v>45205</v>
      </c>
      <c r="E161" s="37">
        <v>45570</v>
      </c>
      <c r="F161" s="18" t="s">
        <v>4463</v>
      </c>
      <c r="G161" t="s">
        <v>97</v>
      </c>
      <c r="H161">
        <v>1</v>
      </c>
      <c r="I161">
        <v>2</v>
      </c>
      <c r="J161">
        <v>9836.7199999999993</v>
      </c>
      <c r="K161">
        <v>1000000</v>
      </c>
    </row>
    <row r="162" spans="1:11" ht="12.75" customHeight="1" x14ac:dyDescent="0.2">
      <c r="A162" t="s">
        <v>29520</v>
      </c>
      <c r="B162" t="s">
        <v>29521</v>
      </c>
      <c r="C162">
        <v>2023</v>
      </c>
      <c r="D162" s="37">
        <v>45205</v>
      </c>
      <c r="E162" s="37">
        <v>45570</v>
      </c>
      <c r="F162" s="18" t="s">
        <v>4463</v>
      </c>
      <c r="G162" t="s">
        <v>99</v>
      </c>
      <c r="H162">
        <v>2</v>
      </c>
      <c r="I162">
        <v>2</v>
      </c>
      <c r="J162">
        <v>40023.71</v>
      </c>
      <c r="K162">
        <v>3000000</v>
      </c>
    </row>
    <row r="163" spans="1:11" ht="12.75" customHeight="1" x14ac:dyDescent="0.2">
      <c r="A163" t="s">
        <v>29522</v>
      </c>
      <c r="B163" t="s">
        <v>29523</v>
      </c>
      <c r="C163">
        <v>2023</v>
      </c>
      <c r="D163" s="37">
        <v>45205</v>
      </c>
      <c r="E163" s="37">
        <v>45570</v>
      </c>
      <c r="F163" s="18" t="s">
        <v>4463</v>
      </c>
      <c r="G163" t="s">
        <v>101</v>
      </c>
      <c r="H163">
        <v>1</v>
      </c>
      <c r="I163">
        <v>2</v>
      </c>
      <c r="J163">
        <v>17953.099999999999</v>
      </c>
      <c r="K163">
        <v>2000000</v>
      </c>
    </row>
    <row r="164" spans="1:11" ht="12.75" customHeight="1" x14ac:dyDescent="0.2">
      <c r="A164" t="s">
        <v>29524</v>
      </c>
      <c r="B164" t="s">
        <v>29525</v>
      </c>
      <c r="C164">
        <v>2023</v>
      </c>
      <c r="D164" s="37">
        <v>45205</v>
      </c>
      <c r="E164" s="37">
        <v>45570</v>
      </c>
      <c r="F164" s="18" t="s">
        <v>4463</v>
      </c>
      <c r="G164" t="s">
        <v>99</v>
      </c>
      <c r="H164">
        <v>2</v>
      </c>
      <c r="I164">
        <v>2</v>
      </c>
      <c r="J164">
        <v>52763.95</v>
      </c>
      <c r="K164">
        <v>4000000</v>
      </c>
    </row>
    <row r="165" spans="1:11" ht="12.75" customHeight="1" x14ac:dyDescent="0.2">
      <c r="A165" t="s">
        <v>29526</v>
      </c>
      <c r="B165" t="s">
        <v>29527</v>
      </c>
      <c r="C165">
        <v>2023</v>
      </c>
      <c r="D165" s="37">
        <v>45205</v>
      </c>
      <c r="E165" s="37">
        <v>45570</v>
      </c>
      <c r="F165" s="18" t="s">
        <v>4463</v>
      </c>
      <c r="G165" t="s">
        <v>97</v>
      </c>
      <c r="H165">
        <v>2</v>
      </c>
      <c r="I165">
        <v>2</v>
      </c>
      <c r="J165">
        <v>55000.21</v>
      </c>
      <c r="K165">
        <v>5000000</v>
      </c>
    </row>
    <row r="166" spans="1:11" ht="12.75" customHeight="1" x14ac:dyDescent="0.2">
      <c r="A166" t="s">
        <v>29528</v>
      </c>
      <c r="B166" t="s">
        <v>29529</v>
      </c>
      <c r="C166">
        <v>2023</v>
      </c>
      <c r="D166" s="37">
        <v>45205</v>
      </c>
      <c r="E166" s="37">
        <v>45570</v>
      </c>
      <c r="F166" s="18" t="s">
        <v>4463</v>
      </c>
      <c r="G166" t="s">
        <v>99</v>
      </c>
      <c r="H166">
        <v>3</v>
      </c>
      <c r="I166">
        <v>6</v>
      </c>
      <c r="J166">
        <v>29388.02</v>
      </c>
      <c r="K166">
        <v>2500000</v>
      </c>
    </row>
    <row r="167" spans="1:11" ht="12.75" customHeight="1" x14ac:dyDescent="0.2">
      <c r="A167" t="s">
        <v>29530</v>
      </c>
      <c r="B167" t="s">
        <v>29531</v>
      </c>
      <c r="C167">
        <v>2023</v>
      </c>
      <c r="D167" s="37">
        <v>45205</v>
      </c>
      <c r="E167" s="37">
        <v>45570</v>
      </c>
      <c r="F167" s="18" t="s">
        <v>4463</v>
      </c>
      <c r="G167" t="s">
        <v>101</v>
      </c>
      <c r="H167">
        <v>1</v>
      </c>
      <c r="I167">
        <v>2</v>
      </c>
      <c r="J167">
        <v>45302.62</v>
      </c>
      <c r="K167">
        <v>5000000</v>
      </c>
    </row>
    <row r="168" spans="1:11" ht="12.75" customHeight="1" x14ac:dyDescent="0.2">
      <c r="A168" t="s">
        <v>29532</v>
      </c>
      <c r="B168" t="s">
        <v>29533</v>
      </c>
      <c r="C168">
        <v>2023</v>
      </c>
      <c r="D168" s="37">
        <v>45205</v>
      </c>
      <c r="E168" s="37">
        <v>45570</v>
      </c>
      <c r="F168" s="18" t="s">
        <v>4463</v>
      </c>
      <c r="G168" t="s">
        <v>101</v>
      </c>
      <c r="H168">
        <v>1</v>
      </c>
      <c r="I168">
        <v>2</v>
      </c>
      <c r="J168">
        <v>15912.64</v>
      </c>
      <c r="K168">
        <v>2000000</v>
      </c>
    </row>
    <row r="169" spans="1:11" ht="12.75" customHeight="1" x14ac:dyDescent="0.2">
      <c r="A169" t="s">
        <v>29534</v>
      </c>
      <c r="B169" t="s">
        <v>29535</v>
      </c>
      <c r="C169">
        <v>2023</v>
      </c>
      <c r="D169" s="37">
        <v>45205</v>
      </c>
      <c r="E169" s="37">
        <v>45570</v>
      </c>
      <c r="F169" s="18" t="s">
        <v>4463</v>
      </c>
      <c r="G169" t="s">
        <v>98</v>
      </c>
      <c r="H169">
        <v>1</v>
      </c>
      <c r="I169">
        <v>1</v>
      </c>
      <c r="J169">
        <v>31399.79</v>
      </c>
      <c r="K169">
        <v>3000000</v>
      </c>
    </row>
    <row r="170" spans="1:11" ht="12.75" customHeight="1" x14ac:dyDescent="0.2">
      <c r="A170" t="s">
        <v>29536</v>
      </c>
      <c r="B170" t="s">
        <v>29537</v>
      </c>
      <c r="C170">
        <v>2023</v>
      </c>
      <c r="D170" s="37">
        <v>45205</v>
      </c>
      <c r="E170" s="37">
        <v>45570</v>
      </c>
      <c r="F170" s="18" t="s">
        <v>4463</v>
      </c>
      <c r="G170" t="s">
        <v>101</v>
      </c>
      <c r="H170">
        <v>3</v>
      </c>
      <c r="I170">
        <v>6</v>
      </c>
      <c r="J170">
        <v>3866.82</v>
      </c>
      <c r="K170">
        <v>500000</v>
      </c>
    </row>
    <row r="171" spans="1:11" ht="12.75" customHeight="1" x14ac:dyDescent="0.2">
      <c r="A171" t="s">
        <v>29538</v>
      </c>
      <c r="B171" t="s">
        <v>29539</v>
      </c>
      <c r="C171">
        <v>2023</v>
      </c>
      <c r="D171" s="37">
        <v>45205</v>
      </c>
      <c r="E171" s="37">
        <v>45570</v>
      </c>
      <c r="F171" s="18" t="s">
        <v>4463</v>
      </c>
      <c r="G171" t="s">
        <v>99</v>
      </c>
      <c r="H171">
        <v>1</v>
      </c>
      <c r="I171">
        <v>2</v>
      </c>
      <c r="J171">
        <v>47936.29</v>
      </c>
      <c r="K171">
        <v>4000000</v>
      </c>
    </row>
    <row r="172" spans="1:11" ht="12.75" customHeight="1" x14ac:dyDescent="0.2">
      <c r="A172" t="s">
        <v>29540</v>
      </c>
      <c r="B172" t="s">
        <v>29541</v>
      </c>
      <c r="C172">
        <v>2023</v>
      </c>
      <c r="D172" s="37">
        <v>45205</v>
      </c>
      <c r="E172" s="37">
        <v>45570</v>
      </c>
      <c r="F172" s="18" t="s">
        <v>4463</v>
      </c>
      <c r="G172" t="s">
        <v>97</v>
      </c>
      <c r="H172">
        <v>1</v>
      </c>
      <c r="I172">
        <v>2</v>
      </c>
      <c r="J172">
        <v>11033.64</v>
      </c>
      <c r="K172">
        <v>1000000</v>
      </c>
    </row>
    <row r="173" spans="1:11" ht="12.75" customHeight="1" x14ac:dyDescent="0.2">
      <c r="A173" t="s">
        <v>29542</v>
      </c>
      <c r="B173" t="s">
        <v>29543</v>
      </c>
      <c r="C173">
        <v>2023</v>
      </c>
      <c r="D173" s="37">
        <v>45205</v>
      </c>
      <c r="E173" s="37">
        <v>45570</v>
      </c>
      <c r="F173" s="18" t="s">
        <v>4463</v>
      </c>
      <c r="G173" t="s">
        <v>99</v>
      </c>
      <c r="H173">
        <v>1</v>
      </c>
      <c r="I173">
        <v>1</v>
      </c>
      <c r="J173">
        <v>37784.53</v>
      </c>
      <c r="K173">
        <v>3000000</v>
      </c>
    </row>
    <row r="174" spans="1:11" ht="12.75" customHeight="1" x14ac:dyDescent="0.2">
      <c r="A174" t="s">
        <v>29544</v>
      </c>
      <c r="B174" t="s">
        <v>29545</v>
      </c>
      <c r="C174">
        <v>2023</v>
      </c>
      <c r="D174" s="37">
        <v>45206</v>
      </c>
      <c r="E174" s="37">
        <v>45571</v>
      </c>
      <c r="F174" s="18" t="s">
        <v>4452</v>
      </c>
      <c r="G174" t="s">
        <v>97</v>
      </c>
      <c r="H174">
        <v>1</v>
      </c>
      <c r="I174">
        <v>1</v>
      </c>
      <c r="J174">
        <v>99504.12</v>
      </c>
      <c r="K174">
        <v>10000000</v>
      </c>
    </row>
    <row r="175" spans="1:11" ht="12.75" customHeight="1" x14ac:dyDescent="0.2">
      <c r="A175" t="s">
        <v>29546</v>
      </c>
      <c r="B175" t="s">
        <v>29547</v>
      </c>
      <c r="C175">
        <v>2023</v>
      </c>
      <c r="D175" s="37">
        <v>45206</v>
      </c>
      <c r="E175" s="37">
        <v>45571</v>
      </c>
      <c r="F175" s="18" t="s">
        <v>4452</v>
      </c>
      <c r="G175" t="s">
        <v>98</v>
      </c>
      <c r="H175">
        <v>3</v>
      </c>
      <c r="I175">
        <v>6</v>
      </c>
      <c r="J175">
        <v>46795.69</v>
      </c>
      <c r="K175">
        <v>4500000</v>
      </c>
    </row>
    <row r="176" spans="1:11" ht="12.75" customHeight="1" x14ac:dyDescent="0.2">
      <c r="A176" t="s">
        <v>29548</v>
      </c>
      <c r="B176" t="s">
        <v>29549</v>
      </c>
      <c r="C176">
        <v>2023</v>
      </c>
      <c r="D176" s="37">
        <v>45206</v>
      </c>
      <c r="E176" s="37">
        <v>45571</v>
      </c>
      <c r="F176" s="18" t="s">
        <v>4452</v>
      </c>
      <c r="G176" t="s">
        <v>98</v>
      </c>
      <c r="H176">
        <v>3</v>
      </c>
      <c r="I176">
        <v>3</v>
      </c>
      <c r="J176">
        <v>27205.96</v>
      </c>
      <c r="K176">
        <v>3000000</v>
      </c>
    </row>
    <row r="177" spans="1:11" ht="12.75" customHeight="1" x14ac:dyDescent="0.2">
      <c r="A177" t="s">
        <v>29550</v>
      </c>
      <c r="B177" t="s">
        <v>29551</v>
      </c>
      <c r="C177">
        <v>2023</v>
      </c>
      <c r="D177" s="37">
        <v>45206</v>
      </c>
      <c r="E177" s="37">
        <v>45571</v>
      </c>
      <c r="F177" s="18" t="s">
        <v>4452</v>
      </c>
      <c r="G177" t="s">
        <v>99</v>
      </c>
      <c r="H177">
        <v>1</v>
      </c>
      <c r="I177">
        <v>1</v>
      </c>
      <c r="J177">
        <v>126165.17</v>
      </c>
      <c r="K177">
        <v>10000000</v>
      </c>
    </row>
    <row r="178" spans="1:11" ht="12.75" customHeight="1" x14ac:dyDescent="0.2">
      <c r="A178" t="s">
        <v>29552</v>
      </c>
      <c r="B178" t="s">
        <v>29553</v>
      </c>
      <c r="C178">
        <v>2023</v>
      </c>
      <c r="D178" s="37">
        <v>45206</v>
      </c>
      <c r="E178" s="37">
        <v>45571</v>
      </c>
      <c r="F178" s="18" t="s">
        <v>4463</v>
      </c>
      <c r="G178" t="s">
        <v>101</v>
      </c>
      <c r="H178">
        <v>1</v>
      </c>
      <c r="I178">
        <v>1</v>
      </c>
      <c r="J178">
        <v>8052.43</v>
      </c>
      <c r="K178">
        <v>1000000</v>
      </c>
    </row>
    <row r="179" spans="1:11" ht="12.75" customHeight="1" x14ac:dyDescent="0.2">
      <c r="A179" t="s">
        <v>29554</v>
      </c>
      <c r="B179" t="s">
        <v>29555</v>
      </c>
      <c r="C179">
        <v>2023</v>
      </c>
      <c r="D179" s="37">
        <v>45206</v>
      </c>
      <c r="E179" s="37">
        <v>45571</v>
      </c>
      <c r="F179" s="18" t="s">
        <v>4463</v>
      </c>
      <c r="G179" t="s">
        <v>100</v>
      </c>
      <c r="H179">
        <v>2</v>
      </c>
      <c r="I179">
        <v>4</v>
      </c>
      <c r="J179">
        <v>232338.06</v>
      </c>
      <c r="K179">
        <v>10000000</v>
      </c>
    </row>
    <row r="180" spans="1:11" ht="12.75" customHeight="1" x14ac:dyDescent="0.2">
      <c r="A180" t="s">
        <v>29556</v>
      </c>
      <c r="B180" t="s">
        <v>29557</v>
      </c>
      <c r="C180">
        <v>2023</v>
      </c>
      <c r="D180" s="37">
        <v>45206</v>
      </c>
      <c r="E180" s="37">
        <v>45571</v>
      </c>
      <c r="F180" s="18" t="s">
        <v>4463</v>
      </c>
      <c r="G180" t="s">
        <v>99</v>
      </c>
      <c r="H180">
        <v>1</v>
      </c>
      <c r="I180">
        <v>1</v>
      </c>
      <c r="J180">
        <v>16988.52</v>
      </c>
      <c r="K180">
        <v>1500000</v>
      </c>
    </row>
    <row r="181" spans="1:11" ht="12.75" customHeight="1" x14ac:dyDescent="0.2">
      <c r="A181" t="s">
        <v>29558</v>
      </c>
      <c r="B181" t="s">
        <v>29559</v>
      </c>
      <c r="C181">
        <v>2023</v>
      </c>
      <c r="D181" s="37">
        <v>45206</v>
      </c>
      <c r="E181" s="37">
        <v>45571</v>
      </c>
      <c r="F181" s="18" t="s">
        <v>4463</v>
      </c>
      <c r="G181" t="s">
        <v>98</v>
      </c>
      <c r="H181">
        <v>2</v>
      </c>
      <c r="I181">
        <v>2</v>
      </c>
      <c r="J181">
        <v>31504.61</v>
      </c>
      <c r="K181">
        <v>3000000</v>
      </c>
    </row>
    <row r="182" spans="1:11" ht="12.75" customHeight="1" x14ac:dyDescent="0.2">
      <c r="A182" t="s">
        <v>29560</v>
      </c>
      <c r="B182" t="s">
        <v>29561</v>
      </c>
      <c r="C182">
        <v>2023</v>
      </c>
      <c r="D182" s="37">
        <v>45206</v>
      </c>
      <c r="E182" s="37">
        <v>45571</v>
      </c>
      <c r="F182" s="18" t="s">
        <v>4463</v>
      </c>
      <c r="G182" t="s">
        <v>101</v>
      </c>
      <c r="H182">
        <v>2</v>
      </c>
      <c r="I182">
        <v>2</v>
      </c>
      <c r="J182">
        <v>17386.63</v>
      </c>
      <c r="K182">
        <v>2000000</v>
      </c>
    </row>
    <row r="183" spans="1:11" ht="12.75" customHeight="1" x14ac:dyDescent="0.2">
      <c r="A183" t="s">
        <v>29562</v>
      </c>
      <c r="B183" t="s">
        <v>29563</v>
      </c>
      <c r="C183">
        <v>2023</v>
      </c>
      <c r="D183" s="37">
        <v>45206</v>
      </c>
      <c r="E183" s="37">
        <v>45571</v>
      </c>
      <c r="F183" s="18" t="s">
        <v>4463</v>
      </c>
      <c r="G183" t="s">
        <v>99</v>
      </c>
      <c r="H183">
        <v>3</v>
      </c>
      <c r="I183">
        <v>6</v>
      </c>
      <c r="J183">
        <v>63706.67</v>
      </c>
      <c r="K183">
        <v>5000000</v>
      </c>
    </row>
    <row r="184" spans="1:11" ht="12.75" customHeight="1" x14ac:dyDescent="0.2">
      <c r="A184" t="s">
        <v>29564</v>
      </c>
      <c r="B184" t="s">
        <v>29565</v>
      </c>
      <c r="C184">
        <v>2023</v>
      </c>
      <c r="D184" s="37">
        <v>45206</v>
      </c>
      <c r="E184" s="37">
        <v>45571</v>
      </c>
      <c r="F184" s="18" t="s">
        <v>4463</v>
      </c>
      <c r="G184" t="s">
        <v>99</v>
      </c>
      <c r="H184">
        <v>1</v>
      </c>
      <c r="I184">
        <v>1</v>
      </c>
      <c r="J184">
        <v>30061.18</v>
      </c>
      <c r="K184">
        <v>2500000</v>
      </c>
    </row>
    <row r="185" spans="1:11" ht="12.75" customHeight="1" x14ac:dyDescent="0.2">
      <c r="A185" t="s">
        <v>29566</v>
      </c>
      <c r="B185" t="s">
        <v>29567</v>
      </c>
      <c r="C185">
        <v>2023</v>
      </c>
      <c r="D185" s="37">
        <v>45206</v>
      </c>
      <c r="E185" s="37">
        <v>45571</v>
      </c>
      <c r="F185" s="18" t="s">
        <v>4463</v>
      </c>
      <c r="G185" t="s">
        <v>99</v>
      </c>
      <c r="H185">
        <v>2</v>
      </c>
      <c r="I185">
        <v>2</v>
      </c>
      <c r="J185">
        <v>6206.55</v>
      </c>
      <c r="K185">
        <v>500000</v>
      </c>
    </row>
    <row r="186" spans="1:11" ht="12.75" customHeight="1" x14ac:dyDescent="0.2">
      <c r="A186" t="s">
        <v>29568</v>
      </c>
      <c r="B186" t="s">
        <v>29569</v>
      </c>
      <c r="C186">
        <v>2023</v>
      </c>
      <c r="D186" s="37">
        <v>45206</v>
      </c>
      <c r="E186" s="37">
        <v>45571</v>
      </c>
      <c r="F186" s="18" t="s">
        <v>4463</v>
      </c>
      <c r="G186" t="s">
        <v>100</v>
      </c>
      <c r="H186">
        <v>1</v>
      </c>
      <c r="I186">
        <v>2</v>
      </c>
      <c r="J186">
        <v>90808.87</v>
      </c>
      <c r="K186">
        <v>4000000</v>
      </c>
    </row>
    <row r="187" spans="1:11" ht="12.75" customHeight="1" x14ac:dyDescent="0.2">
      <c r="A187" t="s">
        <v>29570</v>
      </c>
      <c r="B187" t="s">
        <v>29571</v>
      </c>
      <c r="C187">
        <v>2023</v>
      </c>
      <c r="D187" s="37">
        <v>45206</v>
      </c>
      <c r="E187" s="37">
        <v>45571</v>
      </c>
      <c r="F187" s="18" t="s">
        <v>4463</v>
      </c>
      <c r="G187" t="s">
        <v>97</v>
      </c>
      <c r="H187">
        <v>1</v>
      </c>
      <c r="I187">
        <v>1</v>
      </c>
      <c r="J187">
        <v>51900.72</v>
      </c>
      <c r="K187">
        <v>4500000</v>
      </c>
    </row>
    <row r="188" spans="1:11" ht="12.75" customHeight="1" x14ac:dyDescent="0.2">
      <c r="A188" t="s">
        <v>29572</v>
      </c>
      <c r="B188" t="s">
        <v>29573</v>
      </c>
      <c r="C188">
        <v>2023</v>
      </c>
      <c r="D188" s="37">
        <v>45206</v>
      </c>
      <c r="E188" s="37">
        <v>45571</v>
      </c>
      <c r="F188" s="18" t="s">
        <v>4463</v>
      </c>
      <c r="G188" t="s">
        <v>98</v>
      </c>
      <c r="H188">
        <v>1</v>
      </c>
      <c r="I188">
        <v>1</v>
      </c>
      <c r="J188">
        <v>40226.199999999997</v>
      </c>
      <c r="K188">
        <v>4500000</v>
      </c>
    </row>
    <row r="189" spans="1:11" ht="12.75" customHeight="1" x14ac:dyDescent="0.2">
      <c r="A189" t="s">
        <v>29574</v>
      </c>
      <c r="B189" t="s">
        <v>29575</v>
      </c>
      <c r="C189">
        <v>2023</v>
      </c>
      <c r="D189" s="37">
        <v>45206</v>
      </c>
      <c r="E189" s="37">
        <v>45571</v>
      </c>
      <c r="F189" s="18" t="s">
        <v>4463</v>
      </c>
      <c r="G189" t="s">
        <v>99</v>
      </c>
      <c r="H189">
        <v>2</v>
      </c>
      <c r="I189">
        <v>4</v>
      </c>
      <c r="J189">
        <v>41468.400000000001</v>
      </c>
      <c r="K189">
        <v>3500000</v>
      </c>
    </row>
    <row r="190" spans="1:11" ht="12.75" customHeight="1" x14ac:dyDescent="0.2">
      <c r="A190" t="s">
        <v>29576</v>
      </c>
      <c r="B190" t="s">
        <v>29577</v>
      </c>
      <c r="C190">
        <v>2023</v>
      </c>
      <c r="D190" s="37">
        <v>45206</v>
      </c>
      <c r="E190" s="37">
        <v>45571</v>
      </c>
      <c r="F190" s="18" t="s">
        <v>4463</v>
      </c>
      <c r="G190" t="s">
        <v>97</v>
      </c>
      <c r="H190">
        <v>1</v>
      </c>
      <c r="I190">
        <v>1</v>
      </c>
      <c r="J190">
        <v>115963</v>
      </c>
      <c r="K190">
        <v>10000000</v>
      </c>
    </row>
    <row r="191" spans="1:11" ht="12.75" customHeight="1" x14ac:dyDescent="0.2">
      <c r="A191" t="s">
        <v>29578</v>
      </c>
      <c r="B191" t="s">
        <v>29579</v>
      </c>
      <c r="C191">
        <v>2023</v>
      </c>
      <c r="D191" s="37">
        <v>45206</v>
      </c>
      <c r="E191" s="37">
        <v>45571</v>
      </c>
      <c r="F191" s="18" t="s">
        <v>4463</v>
      </c>
      <c r="G191" t="s">
        <v>97</v>
      </c>
      <c r="H191">
        <v>1</v>
      </c>
      <c r="I191">
        <v>2</v>
      </c>
      <c r="J191">
        <v>21861.06</v>
      </c>
      <c r="K191">
        <v>2000000</v>
      </c>
    </row>
    <row r="192" spans="1:11" ht="12.75" customHeight="1" x14ac:dyDescent="0.2">
      <c r="A192" t="s">
        <v>29580</v>
      </c>
      <c r="B192" t="s">
        <v>29581</v>
      </c>
      <c r="C192">
        <v>2023</v>
      </c>
      <c r="D192" s="37">
        <v>45206</v>
      </c>
      <c r="E192" s="37">
        <v>45571</v>
      </c>
      <c r="F192" s="18" t="s">
        <v>4463</v>
      </c>
      <c r="G192" t="s">
        <v>99</v>
      </c>
      <c r="H192">
        <v>3</v>
      </c>
      <c r="I192">
        <v>3</v>
      </c>
      <c r="J192">
        <v>26034.84</v>
      </c>
      <c r="K192">
        <v>2000000</v>
      </c>
    </row>
    <row r="193" spans="1:11" ht="12.75" customHeight="1" x14ac:dyDescent="0.2">
      <c r="A193" t="s">
        <v>29582</v>
      </c>
      <c r="B193" t="s">
        <v>29583</v>
      </c>
      <c r="C193">
        <v>2023</v>
      </c>
      <c r="D193" s="37">
        <v>45206</v>
      </c>
      <c r="E193" s="37">
        <v>45571</v>
      </c>
      <c r="F193" s="18" t="s">
        <v>4463</v>
      </c>
      <c r="G193" t="s">
        <v>97</v>
      </c>
      <c r="H193">
        <v>2</v>
      </c>
      <c r="I193">
        <v>2</v>
      </c>
      <c r="J193">
        <v>10979.51</v>
      </c>
      <c r="K193">
        <v>1000000</v>
      </c>
    </row>
    <row r="194" spans="1:11" ht="12.75" customHeight="1" x14ac:dyDescent="0.2">
      <c r="A194" t="s">
        <v>29584</v>
      </c>
      <c r="B194" t="s">
        <v>29585</v>
      </c>
      <c r="C194">
        <v>2023</v>
      </c>
      <c r="D194" s="37">
        <v>45206</v>
      </c>
      <c r="E194" s="37">
        <v>45571</v>
      </c>
      <c r="F194" s="18" t="s">
        <v>4463</v>
      </c>
      <c r="G194" t="s">
        <v>101</v>
      </c>
      <c r="H194">
        <v>1</v>
      </c>
      <c r="I194">
        <v>2</v>
      </c>
      <c r="J194">
        <v>25547.13</v>
      </c>
      <c r="K194">
        <v>3000000</v>
      </c>
    </row>
    <row r="195" spans="1:11" ht="12.75" customHeight="1" x14ac:dyDescent="0.2">
      <c r="A195" t="s">
        <v>29586</v>
      </c>
      <c r="B195" t="s">
        <v>29587</v>
      </c>
      <c r="C195">
        <v>2023</v>
      </c>
      <c r="D195" s="37">
        <v>45206</v>
      </c>
      <c r="E195" s="37">
        <v>45571</v>
      </c>
      <c r="F195" s="18" t="s">
        <v>4463</v>
      </c>
      <c r="G195" t="s">
        <v>98</v>
      </c>
      <c r="H195">
        <v>2</v>
      </c>
      <c r="I195">
        <v>2</v>
      </c>
      <c r="J195">
        <v>36274.660000000003</v>
      </c>
      <c r="K195">
        <v>4000000</v>
      </c>
    </row>
    <row r="196" spans="1:11" ht="12.75" customHeight="1" x14ac:dyDescent="0.2">
      <c r="A196" t="s">
        <v>29588</v>
      </c>
      <c r="B196" t="s">
        <v>29589</v>
      </c>
      <c r="C196">
        <v>2023</v>
      </c>
      <c r="D196" s="37">
        <v>45206</v>
      </c>
      <c r="E196" s="37">
        <v>45571</v>
      </c>
      <c r="F196" s="18" t="s">
        <v>4463</v>
      </c>
      <c r="G196" t="s">
        <v>99</v>
      </c>
      <c r="H196">
        <v>1</v>
      </c>
      <c r="I196">
        <v>1</v>
      </c>
      <c r="J196">
        <v>12374.57</v>
      </c>
      <c r="K196">
        <v>1000000</v>
      </c>
    </row>
    <row r="197" spans="1:11" ht="12.75" customHeight="1" x14ac:dyDescent="0.2">
      <c r="A197" t="s">
        <v>29590</v>
      </c>
      <c r="B197" t="s">
        <v>29591</v>
      </c>
      <c r="C197">
        <v>2023</v>
      </c>
      <c r="D197" s="37">
        <v>45207</v>
      </c>
      <c r="E197" s="37">
        <v>45572</v>
      </c>
      <c r="F197" s="18" t="s">
        <v>4452</v>
      </c>
      <c r="G197" t="s">
        <v>99</v>
      </c>
      <c r="H197">
        <v>1</v>
      </c>
      <c r="I197">
        <v>1</v>
      </c>
      <c r="J197">
        <v>26958.53</v>
      </c>
      <c r="K197">
        <v>2000000</v>
      </c>
    </row>
    <row r="198" spans="1:11" ht="12.75" customHeight="1" x14ac:dyDescent="0.2">
      <c r="A198" t="s">
        <v>29592</v>
      </c>
      <c r="B198" t="s">
        <v>29593</v>
      </c>
      <c r="C198">
        <v>2023</v>
      </c>
      <c r="D198" s="37">
        <v>45207</v>
      </c>
      <c r="E198" s="37">
        <v>45572</v>
      </c>
      <c r="F198" s="18" t="s">
        <v>4452</v>
      </c>
      <c r="G198" t="s">
        <v>97</v>
      </c>
      <c r="H198">
        <v>1</v>
      </c>
      <c r="I198">
        <v>1</v>
      </c>
      <c r="J198">
        <v>11484.35</v>
      </c>
      <c r="K198">
        <v>1000000</v>
      </c>
    </row>
    <row r="199" spans="1:11" ht="12.75" customHeight="1" x14ac:dyDescent="0.2">
      <c r="A199" t="s">
        <v>29594</v>
      </c>
      <c r="B199" t="s">
        <v>29595</v>
      </c>
      <c r="C199">
        <v>2023</v>
      </c>
      <c r="D199" s="37">
        <v>45207</v>
      </c>
      <c r="E199" s="37">
        <v>45572</v>
      </c>
      <c r="F199" s="18" t="s">
        <v>4452</v>
      </c>
      <c r="G199" t="s">
        <v>97</v>
      </c>
      <c r="H199">
        <v>1</v>
      </c>
      <c r="I199">
        <v>1</v>
      </c>
      <c r="J199">
        <v>5837.6</v>
      </c>
      <c r="K199">
        <v>500000</v>
      </c>
    </row>
    <row r="200" spans="1:11" ht="12.75" customHeight="1" x14ac:dyDescent="0.2">
      <c r="A200" t="s">
        <v>29596</v>
      </c>
      <c r="B200" t="s">
        <v>29597</v>
      </c>
      <c r="C200">
        <v>2023</v>
      </c>
      <c r="D200" s="37">
        <v>45207</v>
      </c>
      <c r="E200" s="37">
        <v>45572</v>
      </c>
      <c r="F200" s="18" t="s">
        <v>4452</v>
      </c>
      <c r="G200" t="s">
        <v>100</v>
      </c>
      <c r="H200">
        <v>2</v>
      </c>
      <c r="I200">
        <v>2</v>
      </c>
      <c r="J200">
        <v>233707.23</v>
      </c>
      <c r="K200">
        <v>10000000</v>
      </c>
    </row>
    <row r="201" spans="1:11" ht="12.75" customHeight="1" x14ac:dyDescent="0.2">
      <c r="A201" t="s">
        <v>29598</v>
      </c>
      <c r="B201" t="s">
        <v>29599</v>
      </c>
      <c r="C201">
        <v>2023</v>
      </c>
      <c r="D201" s="37">
        <v>45207</v>
      </c>
      <c r="E201" s="37">
        <v>45572</v>
      </c>
      <c r="F201" s="18" t="s">
        <v>4452</v>
      </c>
      <c r="G201" t="s">
        <v>101</v>
      </c>
      <c r="H201">
        <v>1</v>
      </c>
      <c r="I201">
        <v>1</v>
      </c>
      <c r="J201">
        <v>4357.3999999999996</v>
      </c>
      <c r="K201">
        <v>500000</v>
      </c>
    </row>
    <row r="202" spans="1:11" ht="12.75" customHeight="1" x14ac:dyDescent="0.2">
      <c r="A202" t="s">
        <v>29600</v>
      </c>
      <c r="B202" t="s">
        <v>29601</v>
      </c>
      <c r="C202">
        <v>2023</v>
      </c>
      <c r="D202" s="37">
        <v>45207</v>
      </c>
      <c r="E202" s="37">
        <v>45572</v>
      </c>
      <c r="F202" s="18" t="s">
        <v>4452</v>
      </c>
      <c r="G202" t="s">
        <v>101</v>
      </c>
      <c r="H202">
        <v>1</v>
      </c>
      <c r="I202">
        <v>1</v>
      </c>
      <c r="J202">
        <v>8034.34</v>
      </c>
      <c r="K202">
        <v>1000000</v>
      </c>
    </row>
    <row r="203" spans="1:11" ht="12.75" customHeight="1" x14ac:dyDescent="0.2">
      <c r="A203" t="s">
        <v>29602</v>
      </c>
      <c r="B203" t="s">
        <v>29603</v>
      </c>
      <c r="C203">
        <v>2023</v>
      </c>
      <c r="D203" s="37">
        <v>45207</v>
      </c>
      <c r="E203" s="37">
        <v>45572</v>
      </c>
      <c r="F203" s="18" t="s">
        <v>4452</v>
      </c>
      <c r="G203" t="s">
        <v>99</v>
      </c>
      <c r="H203">
        <v>1</v>
      </c>
      <c r="I203">
        <v>1</v>
      </c>
      <c r="J203">
        <v>25165.88</v>
      </c>
      <c r="K203">
        <v>2000000</v>
      </c>
    </row>
    <row r="204" spans="1:11" ht="12.75" customHeight="1" x14ac:dyDescent="0.2">
      <c r="A204" t="s">
        <v>29604</v>
      </c>
      <c r="B204" t="s">
        <v>29605</v>
      </c>
      <c r="C204">
        <v>2023</v>
      </c>
      <c r="D204" s="37">
        <v>45207</v>
      </c>
      <c r="E204" s="37">
        <v>45572</v>
      </c>
      <c r="F204" s="18" t="s">
        <v>4463</v>
      </c>
      <c r="G204" t="s">
        <v>100</v>
      </c>
      <c r="H204">
        <v>3</v>
      </c>
      <c r="I204">
        <v>6</v>
      </c>
      <c r="J204">
        <v>21051.57</v>
      </c>
      <c r="K204">
        <v>1000000</v>
      </c>
    </row>
    <row r="205" spans="1:11" ht="12.75" customHeight="1" x14ac:dyDescent="0.2">
      <c r="A205" t="s">
        <v>29606</v>
      </c>
      <c r="B205" t="s">
        <v>29607</v>
      </c>
      <c r="C205">
        <v>2023</v>
      </c>
      <c r="D205" s="37">
        <v>45207</v>
      </c>
      <c r="E205" s="37">
        <v>45572</v>
      </c>
      <c r="F205" s="18" t="s">
        <v>4463</v>
      </c>
      <c r="G205" t="s">
        <v>97</v>
      </c>
      <c r="H205">
        <v>1</v>
      </c>
      <c r="I205">
        <v>1</v>
      </c>
      <c r="J205">
        <v>45757.94</v>
      </c>
      <c r="K205">
        <v>4500000</v>
      </c>
    </row>
    <row r="206" spans="1:11" ht="12.75" customHeight="1" x14ac:dyDescent="0.2">
      <c r="A206" t="s">
        <v>29608</v>
      </c>
      <c r="B206" t="s">
        <v>29609</v>
      </c>
      <c r="C206">
        <v>2023</v>
      </c>
      <c r="D206" s="37">
        <v>45207</v>
      </c>
      <c r="E206" s="37">
        <v>45572</v>
      </c>
      <c r="F206" s="18" t="s">
        <v>4463</v>
      </c>
      <c r="G206" t="s">
        <v>99</v>
      </c>
      <c r="H206">
        <v>1</v>
      </c>
      <c r="I206">
        <v>2</v>
      </c>
      <c r="J206">
        <v>6739.37</v>
      </c>
      <c r="K206">
        <v>500000</v>
      </c>
    </row>
    <row r="207" spans="1:11" ht="12.75" customHeight="1" x14ac:dyDescent="0.2">
      <c r="A207" t="s">
        <v>29610</v>
      </c>
      <c r="B207" t="s">
        <v>29611</v>
      </c>
      <c r="C207">
        <v>2023</v>
      </c>
      <c r="D207" s="37">
        <v>45207</v>
      </c>
      <c r="E207" s="37">
        <v>45572</v>
      </c>
      <c r="F207" s="18" t="s">
        <v>4463</v>
      </c>
      <c r="G207" t="s">
        <v>97</v>
      </c>
      <c r="H207">
        <v>3</v>
      </c>
      <c r="I207">
        <v>3</v>
      </c>
      <c r="J207">
        <v>10517.22</v>
      </c>
      <c r="K207">
        <v>1000000</v>
      </c>
    </row>
    <row r="208" spans="1:11" ht="12.75" customHeight="1" x14ac:dyDescent="0.2">
      <c r="A208" t="s">
        <v>29612</v>
      </c>
      <c r="B208" t="s">
        <v>29613</v>
      </c>
      <c r="C208">
        <v>2023</v>
      </c>
      <c r="D208" s="37">
        <v>45207</v>
      </c>
      <c r="E208" s="37">
        <v>45572</v>
      </c>
      <c r="F208" s="18" t="s">
        <v>4463</v>
      </c>
      <c r="G208" t="s">
        <v>101</v>
      </c>
      <c r="H208">
        <v>1</v>
      </c>
      <c r="I208">
        <v>1</v>
      </c>
      <c r="J208">
        <v>33370.57</v>
      </c>
      <c r="K208">
        <v>4000000</v>
      </c>
    </row>
    <row r="209" spans="1:11" ht="12.75" customHeight="1" x14ac:dyDescent="0.2">
      <c r="A209" t="s">
        <v>29614</v>
      </c>
      <c r="B209" t="s">
        <v>29615</v>
      </c>
      <c r="C209">
        <v>2023</v>
      </c>
      <c r="D209" s="37">
        <v>45207</v>
      </c>
      <c r="E209" s="37">
        <v>45572</v>
      </c>
      <c r="F209" s="18" t="s">
        <v>4463</v>
      </c>
      <c r="G209" t="s">
        <v>97</v>
      </c>
      <c r="H209">
        <v>2</v>
      </c>
      <c r="I209">
        <v>2</v>
      </c>
      <c r="J209">
        <v>58110.03</v>
      </c>
      <c r="K209">
        <v>5000000</v>
      </c>
    </row>
    <row r="210" spans="1:11" ht="12.75" customHeight="1" x14ac:dyDescent="0.2">
      <c r="A210" t="s">
        <v>29616</v>
      </c>
      <c r="B210" t="s">
        <v>29617</v>
      </c>
      <c r="C210">
        <v>2023</v>
      </c>
      <c r="D210" s="37">
        <v>45207</v>
      </c>
      <c r="E210" s="37">
        <v>45572</v>
      </c>
      <c r="F210" s="18" t="s">
        <v>4463</v>
      </c>
      <c r="G210" t="s">
        <v>98</v>
      </c>
      <c r="H210">
        <v>2</v>
      </c>
      <c r="I210">
        <v>4</v>
      </c>
      <c r="J210">
        <v>40283.03</v>
      </c>
      <c r="K210">
        <v>4000000</v>
      </c>
    </row>
    <row r="211" spans="1:11" ht="12.75" customHeight="1" x14ac:dyDescent="0.2">
      <c r="A211" t="s">
        <v>29618</v>
      </c>
      <c r="B211" t="s">
        <v>29619</v>
      </c>
      <c r="C211">
        <v>2023</v>
      </c>
      <c r="D211" s="37">
        <v>45207</v>
      </c>
      <c r="E211" s="37">
        <v>45572</v>
      </c>
      <c r="F211" s="18" t="s">
        <v>4463</v>
      </c>
      <c r="G211" t="s">
        <v>97</v>
      </c>
      <c r="H211">
        <v>1</v>
      </c>
      <c r="I211">
        <v>2</v>
      </c>
      <c r="J211">
        <v>10915.55</v>
      </c>
      <c r="K211">
        <v>1000000</v>
      </c>
    </row>
    <row r="212" spans="1:11" ht="12.75" customHeight="1" x14ac:dyDescent="0.2">
      <c r="A212" t="s">
        <v>29620</v>
      </c>
      <c r="B212" t="s">
        <v>29621</v>
      </c>
      <c r="C212">
        <v>2023</v>
      </c>
      <c r="D212" s="37">
        <v>45207</v>
      </c>
      <c r="E212" s="37">
        <v>45572</v>
      </c>
      <c r="F212" s="18" t="s">
        <v>4463</v>
      </c>
      <c r="G212" t="s">
        <v>97</v>
      </c>
      <c r="H212">
        <v>2</v>
      </c>
      <c r="I212">
        <v>4</v>
      </c>
      <c r="J212">
        <v>9746.9</v>
      </c>
      <c r="K212">
        <v>1000000</v>
      </c>
    </row>
    <row r="213" spans="1:11" ht="12.75" customHeight="1" x14ac:dyDescent="0.2">
      <c r="A213" t="s">
        <v>29622</v>
      </c>
      <c r="B213" t="s">
        <v>29623</v>
      </c>
      <c r="C213">
        <v>2023</v>
      </c>
      <c r="D213" s="37">
        <v>45207</v>
      </c>
      <c r="E213" s="37">
        <v>45572</v>
      </c>
      <c r="F213" s="18" t="s">
        <v>4463</v>
      </c>
      <c r="G213" t="s">
        <v>97</v>
      </c>
      <c r="H213">
        <v>1</v>
      </c>
      <c r="I213">
        <v>2</v>
      </c>
      <c r="J213">
        <v>52808.37</v>
      </c>
      <c r="K213">
        <v>5000000</v>
      </c>
    </row>
    <row r="214" spans="1:11" ht="12.75" customHeight="1" x14ac:dyDescent="0.2">
      <c r="A214" t="s">
        <v>29624</v>
      </c>
      <c r="B214" t="s">
        <v>29625</v>
      </c>
      <c r="C214">
        <v>2023</v>
      </c>
      <c r="D214" s="37">
        <v>45207</v>
      </c>
      <c r="E214" s="37">
        <v>45572</v>
      </c>
      <c r="F214" s="18" t="s">
        <v>4463</v>
      </c>
      <c r="G214" t="s">
        <v>98</v>
      </c>
      <c r="H214">
        <v>1</v>
      </c>
      <c r="I214">
        <v>1</v>
      </c>
      <c r="J214">
        <v>94831.2</v>
      </c>
      <c r="K214">
        <v>10000000</v>
      </c>
    </row>
    <row r="215" spans="1:11" ht="12.75" customHeight="1" x14ac:dyDescent="0.2">
      <c r="A215" t="s">
        <v>29626</v>
      </c>
      <c r="B215" t="s">
        <v>29627</v>
      </c>
      <c r="C215">
        <v>2023</v>
      </c>
      <c r="D215" s="37">
        <v>45207</v>
      </c>
      <c r="E215" s="37">
        <v>45572</v>
      </c>
      <c r="F215" s="18" t="s">
        <v>4463</v>
      </c>
      <c r="G215" t="s">
        <v>101</v>
      </c>
      <c r="H215">
        <v>1</v>
      </c>
      <c r="I215">
        <v>2</v>
      </c>
      <c r="J215">
        <v>16142.82</v>
      </c>
      <c r="K215">
        <v>2000000</v>
      </c>
    </row>
    <row r="216" spans="1:11" ht="12.75" customHeight="1" x14ac:dyDescent="0.2">
      <c r="A216" t="s">
        <v>29628</v>
      </c>
      <c r="B216" t="s">
        <v>29629</v>
      </c>
      <c r="C216">
        <v>2023</v>
      </c>
      <c r="D216" s="37">
        <v>45207</v>
      </c>
      <c r="E216" s="37">
        <v>45572</v>
      </c>
      <c r="F216" s="18" t="s">
        <v>4463</v>
      </c>
      <c r="G216" t="s">
        <v>99</v>
      </c>
      <c r="H216">
        <v>3</v>
      </c>
      <c r="I216">
        <v>3</v>
      </c>
      <c r="J216">
        <v>11404.69</v>
      </c>
      <c r="K216">
        <v>1000000</v>
      </c>
    </row>
    <row r="217" spans="1:11" ht="12.75" customHeight="1" x14ac:dyDescent="0.2">
      <c r="A217" t="s">
        <v>29630</v>
      </c>
      <c r="B217" t="s">
        <v>29631</v>
      </c>
      <c r="C217">
        <v>2023</v>
      </c>
      <c r="D217" s="37">
        <v>45207</v>
      </c>
      <c r="E217" s="37">
        <v>45572</v>
      </c>
      <c r="F217" s="18" t="s">
        <v>4463</v>
      </c>
      <c r="G217" t="s">
        <v>98</v>
      </c>
      <c r="H217">
        <v>1</v>
      </c>
      <c r="I217">
        <v>2</v>
      </c>
      <c r="J217">
        <v>9865.09</v>
      </c>
      <c r="K217">
        <v>1000000</v>
      </c>
    </row>
    <row r="218" spans="1:11" ht="12.75" customHeight="1" x14ac:dyDescent="0.2">
      <c r="A218" t="s">
        <v>29632</v>
      </c>
      <c r="B218" t="s">
        <v>29633</v>
      </c>
      <c r="C218">
        <v>2023</v>
      </c>
      <c r="D218" s="37">
        <v>45207</v>
      </c>
      <c r="E218" s="37">
        <v>45572</v>
      </c>
      <c r="F218" s="18" t="s">
        <v>4463</v>
      </c>
      <c r="G218" t="s">
        <v>101</v>
      </c>
      <c r="H218">
        <v>3</v>
      </c>
      <c r="I218">
        <v>3</v>
      </c>
      <c r="J218">
        <v>79463.86</v>
      </c>
      <c r="K218">
        <v>10000000</v>
      </c>
    </row>
    <row r="219" spans="1:11" ht="12.75" customHeight="1" x14ac:dyDescent="0.2">
      <c r="A219" t="s">
        <v>29634</v>
      </c>
      <c r="B219" t="s">
        <v>29635</v>
      </c>
      <c r="C219">
        <v>2023</v>
      </c>
      <c r="D219" s="37">
        <v>45207</v>
      </c>
      <c r="E219" s="37">
        <v>45572</v>
      </c>
      <c r="F219" s="18" t="s">
        <v>4463</v>
      </c>
      <c r="G219" t="s">
        <v>100</v>
      </c>
      <c r="H219">
        <v>2</v>
      </c>
      <c r="I219">
        <v>4</v>
      </c>
      <c r="J219">
        <v>41618.14</v>
      </c>
      <c r="K219">
        <v>2000000</v>
      </c>
    </row>
    <row r="220" spans="1:11" ht="12.75" customHeight="1" x14ac:dyDescent="0.2">
      <c r="A220" t="s">
        <v>29636</v>
      </c>
      <c r="B220" t="s">
        <v>29637</v>
      </c>
      <c r="C220">
        <v>2023</v>
      </c>
      <c r="D220" s="37">
        <v>45207</v>
      </c>
      <c r="E220" s="37">
        <v>45572</v>
      </c>
      <c r="F220" s="18" t="s">
        <v>4463</v>
      </c>
      <c r="G220" t="s">
        <v>100</v>
      </c>
      <c r="H220">
        <v>1</v>
      </c>
      <c r="I220">
        <v>1</v>
      </c>
      <c r="J220">
        <v>91327.28</v>
      </c>
      <c r="K220">
        <v>4500000</v>
      </c>
    </row>
    <row r="221" spans="1:11" ht="12.75" customHeight="1" x14ac:dyDescent="0.2">
      <c r="A221" t="s">
        <v>29638</v>
      </c>
      <c r="B221" t="s">
        <v>29639</v>
      </c>
      <c r="C221">
        <v>2023</v>
      </c>
      <c r="D221" s="37">
        <v>45207</v>
      </c>
      <c r="E221" s="37">
        <v>45572</v>
      </c>
      <c r="F221" s="18" t="s">
        <v>4463</v>
      </c>
      <c r="G221" t="s">
        <v>98</v>
      </c>
      <c r="H221">
        <v>1</v>
      </c>
      <c r="I221">
        <v>1</v>
      </c>
      <c r="J221">
        <v>9894.8799999999992</v>
      </c>
      <c r="K221">
        <v>1000000</v>
      </c>
    </row>
    <row r="222" spans="1:11" ht="12.75" customHeight="1" x14ac:dyDescent="0.2">
      <c r="A222" t="s">
        <v>29640</v>
      </c>
      <c r="B222" t="s">
        <v>29641</v>
      </c>
      <c r="C222">
        <v>2023</v>
      </c>
      <c r="D222" s="37">
        <v>45207</v>
      </c>
      <c r="E222" s="37">
        <v>45572</v>
      </c>
      <c r="F222" s="18" t="s">
        <v>4463</v>
      </c>
      <c r="G222" t="s">
        <v>98</v>
      </c>
      <c r="H222">
        <v>2</v>
      </c>
      <c r="I222">
        <v>2</v>
      </c>
      <c r="J222">
        <v>100682.71</v>
      </c>
      <c r="K222">
        <v>10000000</v>
      </c>
    </row>
    <row r="223" spans="1:11" ht="12.75" customHeight="1" x14ac:dyDescent="0.2">
      <c r="A223" t="s">
        <v>29642</v>
      </c>
      <c r="B223" t="s">
        <v>29643</v>
      </c>
      <c r="C223">
        <v>2023</v>
      </c>
      <c r="D223" s="37">
        <v>45207</v>
      </c>
      <c r="E223" s="37">
        <v>45572</v>
      </c>
      <c r="F223" s="18" t="s">
        <v>4463</v>
      </c>
      <c r="G223" t="s">
        <v>98</v>
      </c>
      <c r="H223">
        <v>1</v>
      </c>
      <c r="I223">
        <v>2</v>
      </c>
      <c r="J223">
        <v>88795.16</v>
      </c>
      <c r="K223">
        <v>10000000</v>
      </c>
    </row>
    <row r="224" spans="1:11" ht="12.75" customHeight="1" x14ac:dyDescent="0.2">
      <c r="A224" t="s">
        <v>29644</v>
      </c>
      <c r="B224" t="s">
        <v>29645</v>
      </c>
      <c r="C224">
        <v>2023</v>
      </c>
      <c r="D224" s="37">
        <v>45207</v>
      </c>
      <c r="E224" s="37">
        <v>45572</v>
      </c>
      <c r="F224" s="18" t="s">
        <v>4463</v>
      </c>
      <c r="G224" t="s">
        <v>100</v>
      </c>
      <c r="H224">
        <v>3</v>
      </c>
      <c r="I224">
        <v>3</v>
      </c>
      <c r="J224">
        <v>107981.17</v>
      </c>
      <c r="K224">
        <v>5000000</v>
      </c>
    </row>
    <row r="225" spans="1:11" ht="12.75" customHeight="1" x14ac:dyDescent="0.2">
      <c r="A225" t="s">
        <v>29646</v>
      </c>
      <c r="B225" t="s">
        <v>29647</v>
      </c>
      <c r="C225">
        <v>2023</v>
      </c>
      <c r="D225" s="37">
        <v>45207</v>
      </c>
      <c r="E225" s="37">
        <v>45572</v>
      </c>
      <c r="F225" s="18" t="s">
        <v>4463</v>
      </c>
      <c r="G225" t="s">
        <v>99</v>
      </c>
      <c r="H225">
        <v>1</v>
      </c>
      <c r="I225">
        <v>1</v>
      </c>
      <c r="J225">
        <v>24482.37</v>
      </c>
      <c r="K225">
        <v>2000000</v>
      </c>
    </row>
    <row r="226" spans="1:11" ht="12.75" customHeight="1" x14ac:dyDescent="0.2">
      <c r="A226" t="s">
        <v>29648</v>
      </c>
      <c r="B226" t="s">
        <v>29649</v>
      </c>
      <c r="C226">
        <v>2023</v>
      </c>
      <c r="D226" s="37">
        <v>45207</v>
      </c>
      <c r="E226" s="37">
        <v>45572</v>
      </c>
      <c r="F226" s="18" t="s">
        <v>4463</v>
      </c>
      <c r="G226" t="s">
        <v>101</v>
      </c>
      <c r="H226">
        <v>3</v>
      </c>
      <c r="I226">
        <v>3</v>
      </c>
      <c r="J226">
        <v>79917.86</v>
      </c>
      <c r="K226">
        <v>10000000</v>
      </c>
    </row>
    <row r="227" spans="1:11" ht="12.75" customHeight="1" x14ac:dyDescent="0.2">
      <c r="A227" t="s">
        <v>29650</v>
      </c>
      <c r="B227" t="s">
        <v>29651</v>
      </c>
      <c r="C227">
        <v>2023</v>
      </c>
      <c r="D227" s="37">
        <v>45207</v>
      </c>
      <c r="E227" s="37">
        <v>45572</v>
      </c>
      <c r="F227" s="18" t="s">
        <v>4463</v>
      </c>
      <c r="G227" t="s">
        <v>99</v>
      </c>
      <c r="H227">
        <v>2</v>
      </c>
      <c r="I227">
        <v>2</v>
      </c>
      <c r="J227">
        <v>116613.65</v>
      </c>
      <c r="K227">
        <v>10000000</v>
      </c>
    </row>
    <row r="228" spans="1:11" ht="12.75" customHeight="1" x14ac:dyDescent="0.2">
      <c r="A228" t="s">
        <v>29652</v>
      </c>
      <c r="B228" t="s">
        <v>29653</v>
      </c>
      <c r="C228">
        <v>2023</v>
      </c>
      <c r="D228" s="37">
        <v>45207</v>
      </c>
      <c r="E228" s="37">
        <v>45572</v>
      </c>
      <c r="F228" s="18" t="s">
        <v>4463</v>
      </c>
      <c r="G228" t="s">
        <v>97</v>
      </c>
      <c r="H228">
        <v>3</v>
      </c>
      <c r="I228">
        <v>6</v>
      </c>
      <c r="J228">
        <v>21901.89</v>
      </c>
      <c r="K228">
        <v>2000000</v>
      </c>
    </row>
    <row r="229" spans="1:11" ht="12.75" customHeight="1" x14ac:dyDescent="0.2">
      <c r="A229" t="s">
        <v>29654</v>
      </c>
      <c r="B229" t="s">
        <v>29655</v>
      </c>
      <c r="C229">
        <v>2023</v>
      </c>
      <c r="D229" s="37">
        <v>45207</v>
      </c>
      <c r="E229" s="37">
        <v>45572</v>
      </c>
      <c r="F229" s="18" t="s">
        <v>4463</v>
      </c>
      <c r="G229" t="s">
        <v>99</v>
      </c>
      <c r="H229">
        <v>1</v>
      </c>
      <c r="I229">
        <v>1</v>
      </c>
      <c r="J229">
        <v>12606.71</v>
      </c>
      <c r="K229">
        <v>1000000</v>
      </c>
    </row>
    <row r="230" spans="1:11" ht="12.75" customHeight="1" x14ac:dyDescent="0.2">
      <c r="A230" t="s">
        <v>29656</v>
      </c>
      <c r="B230" t="s">
        <v>29657</v>
      </c>
      <c r="C230">
        <v>2023</v>
      </c>
      <c r="D230" s="37">
        <v>45207</v>
      </c>
      <c r="E230" s="37">
        <v>45572</v>
      </c>
      <c r="F230" s="18" t="s">
        <v>4463</v>
      </c>
      <c r="G230" t="s">
        <v>100</v>
      </c>
      <c r="H230">
        <v>2</v>
      </c>
      <c r="I230">
        <v>4</v>
      </c>
      <c r="J230">
        <v>41209.879999999997</v>
      </c>
      <c r="K230">
        <v>2000000</v>
      </c>
    </row>
    <row r="231" spans="1:11" ht="12.75" customHeight="1" x14ac:dyDescent="0.2">
      <c r="A231" t="s">
        <v>29658</v>
      </c>
      <c r="B231" t="s">
        <v>29659</v>
      </c>
      <c r="C231">
        <v>2023</v>
      </c>
      <c r="D231" s="37">
        <v>45207</v>
      </c>
      <c r="E231" s="37">
        <v>45572</v>
      </c>
      <c r="F231" s="18" t="s">
        <v>4463</v>
      </c>
      <c r="G231" t="s">
        <v>97</v>
      </c>
      <c r="H231">
        <v>1</v>
      </c>
      <c r="I231">
        <v>1</v>
      </c>
      <c r="J231">
        <v>29813.19</v>
      </c>
      <c r="K231">
        <v>3000000</v>
      </c>
    </row>
    <row r="232" spans="1:11" ht="12.75" customHeight="1" x14ac:dyDescent="0.2">
      <c r="A232" t="s">
        <v>29660</v>
      </c>
      <c r="B232" t="s">
        <v>29661</v>
      </c>
      <c r="C232">
        <v>2023</v>
      </c>
      <c r="D232" s="37">
        <v>45207</v>
      </c>
      <c r="E232" s="37">
        <v>45572</v>
      </c>
      <c r="F232" s="18" t="s">
        <v>4463</v>
      </c>
      <c r="G232" t="s">
        <v>99</v>
      </c>
      <c r="H232">
        <v>3</v>
      </c>
      <c r="I232">
        <v>3</v>
      </c>
      <c r="J232">
        <v>25215.56</v>
      </c>
      <c r="K232">
        <v>2000000</v>
      </c>
    </row>
    <row r="233" spans="1:11" ht="12.75" customHeight="1" x14ac:dyDescent="0.2">
      <c r="A233" t="s">
        <v>29662</v>
      </c>
      <c r="B233" t="s">
        <v>29663</v>
      </c>
      <c r="C233">
        <v>2023</v>
      </c>
      <c r="D233" s="37">
        <v>45207</v>
      </c>
      <c r="E233" s="37">
        <v>45572</v>
      </c>
      <c r="F233" s="18" t="s">
        <v>4463</v>
      </c>
      <c r="G233" t="s">
        <v>98</v>
      </c>
      <c r="H233">
        <v>2</v>
      </c>
      <c r="I233">
        <v>2</v>
      </c>
      <c r="J233">
        <v>51340.06</v>
      </c>
      <c r="K233">
        <v>5000000</v>
      </c>
    </row>
    <row r="234" spans="1:11" ht="12.75" customHeight="1" x14ac:dyDescent="0.2">
      <c r="A234" t="s">
        <v>29664</v>
      </c>
      <c r="B234" t="s">
        <v>29665</v>
      </c>
      <c r="C234">
        <v>2023</v>
      </c>
      <c r="D234" s="37">
        <v>45207</v>
      </c>
      <c r="E234" s="37">
        <v>45572</v>
      </c>
      <c r="F234" s="18" t="s">
        <v>4463</v>
      </c>
      <c r="G234" t="s">
        <v>99</v>
      </c>
      <c r="H234">
        <v>2</v>
      </c>
      <c r="I234">
        <v>4</v>
      </c>
      <c r="J234">
        <v>11362.52</v>
      </c>
      <c r="K234">
        <v>1000000</v>
      </c>
    </row>
    <row r="235" spans="1:11" ht="12.75" customHeight="1" x14ac:dyDescent="0.2">
      <c r="A235" t="s">
        <v>29666</v>
      </c>
      <c r="B235" t="s">
        <v>29667</v>
      </c>
      <c r="C235">
        <v>2023</v>
      </c>
      <c r="D235" s="37">
        <v>45207</v>
      </c>
      <c r="E235" s="37">
        <v>45572</v>
      </c>
      <c r="F235" s="18" t="s">
        <v>4463</v>
      </c>
      <c r="G235" t="s">
        <v>97</v>
      </c>
      <c r="H235">
        <v>1</v>
      </c>
      <c r="I235">
        <v>2</v>
      </c>
      <c r="J235">
        <v>33108.160000000003</v>
      </c>
      <c r="K235">
        <v>3000000</v>
      </c>
    </row>
    <row r="236" spans="1:11" ht="12.75" customHeight="1" x14ac:dyDescent="0.2">
      <c r="A236" t="s">
        <v>29668</v>
      </c>
      <c r="B236" t="s">
        <v>29669</v>
      </c>
      <c r="C236">
        <v>2023</v>
      </c>
      <c r="D236" s="37">
        <v>45207</v>
      </c>
      <c r="E236" s="37">
        <v>45572</v>
      </c>
      <c r="F236" s="18" t="s">
        <v>4463</v>
      </c>
      <c r="G236" t="s">
        <v>98</v>
      </c>
      <c r="H236">
        <v>3</v>
      </c>
      <c r="I236">
        <v>3</v>
      </c>
      <c r="J236">
        <v>9896.08</v>
      </c>
      <c r="K236">
        <v>1000000</v>
      </c>
    </row>
    <row r="237" spans="1:11" ht="12.75" customHeight="1" x14ac:dyDescent="0.2">
      <c r="A237" t="s">
        <v>29670</v>
      </c>
      <c r="B237" t="s">
        <v>29671</v>
      </c>
      <c r="C237">
        <v>2023</v>
      </c>
      <c r="D237" s="37">
        <v>45207</v>
      </c>
      <c r="E237" s="37">
        <v>45572</v>
      </c>
      <c r="F237" s="18" t="s">
        <v>4463</v>
      </c>
      <c r="G237" t="s">
        <v>97</v>
      </c>
      <c r="H237">
        <v>2</v>
      </c>
      <c r="I237">
        <v>2</v>
      </c>
      <c r="J237">
        <v>39891.519999999997</v>
      </c>
      <c r="K237">
        <v>4000000</v>
      </c>
    </row>
    <row r="238" spans="1:11" ht="12.75" customHeight="1" x14ac:dyDescent="0.2">
      <c r="A238" t="s">
        <v>29672</v>
      </c>
      <c r="B238" t="s">
        <v>29673</v>
      </c>
      <c r="C238">
        <v>2023</v>
      </c>
      <c r="D238" s="37">
        <v>45207</v>
      </c>
      <c r="E238" s="37">
        <v>45572</v>
      </c>
      <c r="F238" s="18" t="s">
        <v>4463</v>
      </c>
      <c r="G238" t="s">
        <v>98</v>
      </c>
      <c r="H238">
        <v>3</v>
      </c>
      <c r="I238">
        <v>3</v>
      </c>
      <c r="J238">
        <v>101333.51</v>
      </c>
      <c r="K238">
        <v>10000000</v>
      </c>
    </row>
    <row r="239" spans="1:11" ht="12.75" customHeight="1" x14ac:dyDescent="0.2">
      <c r="A239" t="s">
        <v>29674</v>
      </c>
      <c r="B239" t="s">
        <v>29675</v>
      </c>
      <c r="C239">
        <v>2023</v>
      </c>
      <c r="D239" s="37">
        <v>45207</v>
      </c>
      <c r="E239" s="37">
        <v>45572</v>
      </c>
      <c r="F239" s="18" t="s">
        <v>4463</v>
      </c>
      <c r="G239" t="s">
        <v>98</v>
      </c>
      <c r="H239">
        <v>3</v>
      </c>
      <c r="I239">
        <v>3</v>
      </c>
      <c r="J239">
        <v>4788.8</v>
      </c>
      <c r="K239">
        <v>500000</v>
      </c>
    </row>
    <row r="240" spans="1:11" ht="12.75" customHeight="1" x14ac:dyDescent="0.2">
      <c r="A240" t="s">
        <v>29676</v>
      </c>
      <c r="B240" t="s">
        <v>29677</v>
      </c>
      <c r="C240">
        <v>2023</v>
      </c>
      <c r="D240" s="37">
        <v>45207</v>
      </c>
      <c r="E240" s="37">
        <v>45572</v>
      </c>
      <c r="F240" s="18" t="s">
        <v>4463</v>
      </c>
      <c r="G240" t="s">
        <v>100</v>
      </c>
      <c r="H240">
        <v>1</v>
      </c>
      <c r="I240">
        <v>1</v>
      </c>
      <c r="J240">
        <v>45030.2</v>
      </c>
      <c r="K240">
        <v>2000000</v>
      </c>
    </row>
    <row r="241" spans="1:11" ht="12.75" customHeight="1" x14ac:dyDescent="0.2">
      <c r="A241" t="s">
        <v>29678</v>
      </c>
      <c r="B241" t="s">
        <v>29679</v>
      </c>
      <c r="C241">
        <v>2023</v>
      </c>
      <c r="D241" s="37">
        <v>45207</v>
      </c>
      <c r="E241" s="37">
        <v>45572</v>
      </c>
      <c r="F241" s="18" t="s">
        <v>4463</v>
      </c>
      <c r="G241" t="s">
        <v>99</v>
      </c>
      <c r="H241">
        <v>3</v>
      </c>
      <c r="I241">
        <v>6</v>
      </c>
      <c r="J241">
        <v>39832.959999999999</v>
      </c>
      <c r="K241">
        <v>3000000</v>
      </c>
    </row>
    <row r="242" spans="1:11" ht="12.75" customHeight="1" x14ac:dyDescent="0.2">
      <c r="A242" t="s">
        <v>29680</v>
      </c>
      <c r="B242" t="s">
        <v>29681</v>
      </c>
      <c r="C242">
        <v>2023</v>
      </c>
      <c r="D242" s="37">
        <v>45207</v>
      </c>
      <c r="E242" s="37">
        <v>45572</v>
      </c>
      <c r="F242" s="18" t="s">
        <v>4463</v>
      </c>
      <c r="G242" t="s">
        <v>97</v>
      </c>
      <c r="H242">
        <v>2</v>
      </c>
      <c r="I242">
        <v>2</v>
      </c>
      <c r="J242">
        <v>10784.7</v>
      </c>
      <c r="K242">
        <v>1000000</v>
      </c>
    </row>
    <row r="243" spans="1:11" ht="12.75" customHeight="1" x14ac:dyDescent="0.2">
      <c r="A243" t="s">
        <v>29682</v>
      </c>
      <c r="B243" t="s">
        <v>29683</v>
      </c>
      <c r="C243">
        <v>2023</v>
      </c>
      <c r="D243" s="37">
        <v>45208</v>
      </c>
      <c r="E243" s="37">
        <v>45573</v>
      </c>
      <c r="F243" s="18" t="s">
        <v>4452</v>
      </c>
      <c r="G243" t="s">
        <v>101</v>
      </c>
      <c r="H243">
        <v>1</v>
      </c>
      <c r="I243">
        <v>1</v>
      </c>
      <c r="J243">
        <v>23229.7</v>
      </c>
      <c r="K243">
        <v>3000000</v>
      </c>
    </row>
    <row r="244" spans="1:11" ht="12.75" customHeight="1" x14ac:dyDescent="0.2">
      <c r="A244" t="s">
        <v>29684</v>
      </c>
      <c r="B244" t="s">
        <v>29685</v>
      </c>
      <c r="C244">
        <v>2023</v>
      </c>
      <c r="D244" s="37">
        <v>45208</v>
      </c>
      <c r="E244" s="37">
        <v>45573</v>
      </c>
      <c r="F244" s="18" t="s">
        <v>4452</v>
      </c>
      <c r="G244" t="s">
        <v>100</v>
      </c>
      <c r="H244">
        <v>3</v>
      </c>
      <c r="I244">
        <v>3</v>
      </c>
      <c r="J244">
        <v>50854.91</v>
      </c>
      <c r="K244">
        <v>2500000</v>
      </c>
    </row>
    <row r="245" spans="1:11" ht="12.75" customHeight="1" x14ac:dyDescent="0.2">
      <c r="A245" t="s">
        <v>29686</v>
      </c>
      <c r="B245" t="s">
        <v>29687</v>
      </c>
      <c r="C245">
        <v>2023</v>
      </c>
      <c r="D245" s="37">
        <v>45208</v>
      </c>
      <c r="E245" s="37">
        <v>45573</v>
      </c>
      <c r="F245" s="18" t="s">
        <v>4452</v>
      </c>
      <c r="G245" t="s">
        <v>99</v>
      </c>
      <c r="H245">
        <v>2</v>
      </c>
      <c r="I245">
        <v>4</v>
      </c>
      <c r="J245">
        <v>22242.91</v>
      </c>
      <c r="K245">
        <v>2000000</v>
      </c>
    </row>
    <row r="246" spans="1:11" ht="12.75" customHeight="1" x14ac:dyDescent="0.2">
      <c r="A246" t="s">
        <v>29688</v>
      </c>
      <c r="B246" t="s">
        <v>29689</v>
      </c>
      <c r="C246">
        <v>2023</v>
      </c>
      <c r="D246" s="37">
        <v>45208</v>
      </c>
      <c r="E246" s="37">
        <v>45573</v>
      </c>
      <c r="F246" s="18" t="s">
        <v>4452</v>
      </c>
      <c r="G246" t="s">
        <v>97</v>
      </c>
      <c r="H246">
        <v>1</v>
      </c>
      <c r="I246">
        <v>1</v>
      </c>
      <c r="J246">
        <v>4933.8900000000003</v>
      </c>
      <c r="K246">
        <v>500000</v>
      </c>
    </row>
    <row r="247" spans="1:11" ht="12.75" customHeight="1" x14ac:dyDescent="0.2">
      <c r="A247" t="s">
        <v>29690</v>
      </c>
      <c r="B247" t="s">
        <v>29691</v>
      </c>
      <c r="C247">
        <v>2023</v>
      </c>
      <c r="D247" s="37">
        <v>45208</v>
      </c>
      <c r="E247" s="37">
        <v>45573</v>
      </c>
      <c r="F247" s="18" t="s">
        <v>4452</v>
      </c>
      <c r="G247" t="s">
        <v>101</v>
      </c>
      <c r="H247">
        <v>2</v>
      </c>
      <c r="I247">
        <v>4</v>
      </c>
      <c r="J247">
        <v>35192.980000000003</v>
      </c>
      <c r="K247">
        <v>4000000</v>
      </c>
    </row>
    <row r="248" spans="1:11" ht="12.75" customHeight="1" x14ac:dyDescent="0.2">
      <c r="A248" t="s">
        <v>29692</v>
      </c>
      <c r="B248" t="s">
        <v>29693</v>
      </c>
      <c r="C248">
        <v>2023</v>
      </c>
      <c r="D248" s="37">
        <v>45208</v>
      </c>
      <c r="E248" s="37">
        <v>45573</v>
      </c>
      <c r="F248" s="18" t="s">
        <v>4463</v>
      </c>
      <c r="G248" t="s">
        <v>99</v>
      </c>
      <c r="H248">
        <v>2</v>
      </c>
      <c r="I248">
        <v>4</v>
      </c>
      <c r="J248">
        <v>24252.82</v>
      </c>
      <c r="K248">
        <v>2000000</v>
      </c>
    </row>
    <row r="249" spans="1:11" ht="12.75" customHeight="1" x14ac:dyDescent="0.2">
      <c r="A249" t="s">
        <v>29694</v>
      </c>
      <c r="B249" t="s">
        <v>29695</v>
      </c>
      <c r="C249">
        <v>2023</v>
      </c>
      <c r="D249" s="37">
        <v>45208</v>
      </c>
      <c r="E249" s="37">
        <v>45573</v>
      </c>
      <c r="F249" s="18" t="s">
        <v>4463</v>
      </c>
      <c r="G249" t="s">
        <v>99</v>
      </c>
      <c r="H249">
        <v>1</v>
      </c>
      <c r="I249">
        <v>2</v>
      </c>
      <c r="J249">
        <v>20190.12</v>
      </c>
      <c r="K249">
        <v>1500000</v>
      </c>
    </row>
    <row r="250" spans="1:11" ht="12.75" customHeight="1" x14ac:dyDescent="0.2">
      <c r="A250" t="s">
        <v>29696</v>
      </c>
      <c r="B250" t="s">
        <v>29697</v>
      </c>
      <c r="C250">
        <v>2023</v>
      </c>
      <c r="D250" s="37">
        <v>45208</v>
      </c>
      <c r="E250" s="37">
        <v>45573</v>
      </c>
      <c r="F250" s="18" t="s">
        <v>4463</v>
      </c>
      <c r="G250" t="s">
        <v>101</v>
      </c>
      <c r="H250">
        <v>2</v>
      </c>
      <c r="I250">
        <v>2</v>
      </c>
      <c r="J250">
        <v>28674.02</v>
      </c>
      <c r="K250">
        <v>3500000</v>
      </c>
    </row>
    <row r="251" spans="1:11" ht="12.75" customHeight="1" x14ac:dyDescent="0.2">
      <c r="A251" t="s">
        <v>29698</v>
      </c>
      <c r="B251" t="s">
        <v>29699</v>
      </c>
      <c r="C251">
        <v>2023</v>
      </c>
      <c r="D251" s="37">
        <v>45208</v>
      </c>
      <c r="E251" s="37">
        <v>45573</v>
      </c>
      <c r="F251" s="18" t="s">
        <v>4463</v>
      </c>
      <c r="G251" t="s">
        <v>97</v>
      </c>
      <c r="H251">
        <v>1</v>
      </c>
      <c r="I251">
        <v>2</v>
      </c>
      <c r="J251">
        <v>97574.01</v>
      </c>
      <c r="K251">
        <v>10000000</v>
      </c>
    </row>
    <row r="252" spans="1:11" ht="12.75" customHeight="1" x14ac:dyDescent="0.2">
      <c r="A252" t="s">
        <v>29700</v>
      </c>
      <c r="B252" t="s">
        <v>29701</v>
      </c>
      <c r="C252">
        <v>2023</v>
      </c>
      <c r="D252" s="37">
        <v>45208</v>
      </c>
      <c r="E252" s="37">
        <v>45573</v>
      </c>
      <c r="F252" s="18" t="s">
        <v>4463</v>
      </c>
      <c r="G252" t="s">
        <v>97</v>
      </c>
      <c r="H252">
        <v>2</v>
      </c>
      <c r="I252">
        <v>2</v>
      </c>
      <c r="J252">
        <v>29755.24</v>
      </c>
      <c r="K252">
        <v>3000000</v>
      </c>
    </row>
    <row r="253" spans="1:11" ht="12.75" customHeight="1" x14ac:dyDescent="0.2">
      <c r="A253" t="s">
        <v>29702</v>
      </c>
      <c r="B253" t="s">
        <v>29703</v>
      </c>
      <c r="C253">
        <v>2023</v>
      </c>
      <c r="D253" s="37">
        <v>45208</v>
      </c>
      <c r="E253" s="37">
        <v>45573</v>
      </c>
      <c r="F253" s="18" t="s">
        <v>4463</v>
      </c>
      <c r="G253" t="s">
        <v>97</v>
      </c>
      <c r="H253">
        <v>2</v>
      </c>
      <c r="I253">
        <v>2</v>
      </c>
      <c r="J253">
        <v>31968.76</v>
      </c>
      <c r="K253">
        <v>3000000</v>
      </c>
    </row>
    <row r="254" spans="1:11" ht="12.75" customHeight="1" x14ac:dyDescent="0.2">
      <c r="A254" t="s">
        <v>29704</v>
      </c>
      <c r="B254" t="s">
        <v>29705</v>
      </c>
      <c r="C254">
        <v>2023</v>
      </c>
      <c r="D254" s="37">
        <v>45208</v>
      </c>
      <c r="E254" s="37">
        <v>45573</v>
      </c>
      <c r="F254" s="18" t="s">
        <v>4463</v>
      </c>
      <c r="G254" t="s">
        <v>99</v>
      </c>
      <c r="H254">
        <v>2</v>
      </c>
      <c r="I254">
        <v>4</v>
      </c>
      <c r="J254">
        <v>12620.74</v>
      </c>
      <c r="K254">
        <v>1000000</v>
      </c>
    </row>
    <row r="255" spans="1:11" ht="12.75" customHeight="1" x14ac:dyDescent="0.2">
      <c r="A255" t="s">
        <v>29706</v>
      </c>
      <c r="B255" t="s">
        <v>29707</v>
      </c>
      <c r="C255">
        <v>2023</v>
      </c>
      <c r="D255" s="37">
        <v>45208</v>
      </c>
      <c r="E255" s="37">
        <v>45573</v>
      </c>
      <c r="F255" s="18" t="s">
        <v>4463</v>
      </c>
      <c r="G255" t="s">
        <v>99</v>
      </c>
      <c r="H255">
        <v>1</v>
      </c>
      <c r="I255">
        <v>2</v>
      </c>
      <c r="J255">
        <v>121900.65</v>
      </c>
      <c r="K255">
        <v>10000000</v>
      </c>
    </row>
    <row r="256" spans="1:11" ht="12.75" customHeight="1" x14ac:dyDescent="0.2">
      <c r="A256" t="s">
        <v>29708</v>
      </c>
      <c r="B256" t="s">
        <v>29709</v>
      </c>
      <c r="C256">
        <v>2023</v>
      </c>
      <c r="D256" s="37">
        <v>45208</v>
      </c>
      <c r="E256" s="37">
        <v>45573</v>
      </c>
      <c r="F256" s="18" t="s">
        <v>4463</v>
      </c>
      <c r="G256" t="s">
        <v>98</v>
      </c>
      <c r="H256">
        <v>2</v>
      </c>
      <c r="I256">
        <v>4</v>
      </c>
      <c r="J256">
        <v>26548.28</v>
      </c>
      <c r="K256">
        <v>2500000</v>
      </c>
    </row>
    <row r="257" spans="1:11" ht="12.75" customHeight="1" x14ac:dyDescent="0.2">
      <c r="A257" t="s">
        <v>29710</v>
      </c>
      <c r="B257" t="s">
        <v>29711</v>
      </c>
      <c r="C257">
        <v>2023</v>
      </c>
      <c r="D257" s="37">
        <v>45208</v>
      </c>
      <c r="E257" s="37">
        <v>45573</v>
      </c>
      <c r="F257" s="18" t="s">
        <v>4463</v>
      </c>
      <c r="G257" t="s">
        <v>98</v>
      </c>
      <c r="H257">
        <v>1</v>
      </c>
      <c r="I257">
        <v>2</v>
      </c>
      <c r="J257">
        <v>17904.830000000002</v>
      </c>
      <c r="K257">
        <v>2000000</v>
      </c>
    </row>
    <row r="258" spans="1:11" ht="12.75" customHeight="1" x14ac:dyDescent="0.2">
      <c r="A258" t="s">
        <v>29712</v>
      </c>
      <c r="B258" t="s">
        <v>29713</v>
      </c>
      <c r="C258">
        <v>2023</v>
      </c>
      <c r="D258" s="37">
        <v>45208</v>
      </c>
      <c r="E258" s="37">
        <v>45573</v>
      </c>
      <c r="F258" s="18" t="s">
        <v>4463</v>
      </c>
      <c r="G258" t="s">
        <v>101</v>
      </c>
      <c r="H258">
        <v>3</v>
      </c>
      <c r="I258">
        <v>6</v>
      </c>
      <c r="J258">
        <v>8980.85</v>
      </c>
      <c r="K258">
        <v>1000000</v>
      </c>
    </row>
    <row r="259" spans="1:11" ht="12.75" customHeight="1" x14ac:dyDescent="0.2">
      <c r="A259" t="s">
        <v>29714</v>
      </c>
      <c r="B259" t="s">
        <v>29715</v>
      </c>
      <c r="C259">
        <v>2023</v>
      </c>
      <c r="D259" s="37">
        <v>45208</v>
      </c>
      <c r="E259" s="37">
        <v>45573</v>
      </c>
      <c r="F259" s="18" t="s">
        <v>4463</v>
      </c>
      <c r="G259" t="s">
        <v>101</v>
      </c>
      <c r="H259">
        <v>3</v>
      </c>
      <c r="I259">
        <v>3</v>
      </c>
      <c r="J259">
        <v>78142.570000000007</v>
      </c>
      <c r="K259">
        <v>10000000</v>
      </c>
    </row>
    <row r="260" spans="1:11" ht="12.75" customHeight="1" x14ac:dyDescent="0.2">
      <c r="A260" t="s">
        <v>29716</v>
      </c>
      <c r="B260" t="s">
        <v>29717</v>
      </c>
      <c r="C260">
        <v>2023</v>
      </c>
      <c r="D260" s="37">
        <v>45208</v>
      </c>
      <c r="E260" s="37">
        <v>45573</v>
      </c>
      <c r="F260" s="18" t="s">
        <v>4463</v>
      </c>
      <c r="G260" t="s">
        <v>97</v>
      </c>
      <c r="H260">
        <v>1</v>
      </c>
      <c r="I260">
        <v>1</v>
      </c>
      <c r="J260">
        <v>10771.4</v>
      </c>
      <c r="K260">
        <v>1000000</v>
      </c>
    </row>
    <row r="261" spans="1:11" ht="12.75" customHeight="1" x14ac:dyDescent="0.2">
      <c r="A261" t="s">
        <v>29718</v>
      </c>
      <c r="B261" t="s">
        <v>29719</v>
      </c>
      <c r="C261">
        <v>2023</v>
      </c>
      <c r="D261" s="37">
        <v>45208</v>
      </c>
      <c r="E261" s="37">
        <v>45573</v>
      </c>
      <c r="F261" s="18" t="s">
        <v>4463</v>
      </c>
      <c r="G261" t="s">
        <v>101</v>
      </c>
      <c r="H261">
        <v>1</v>
      </c>
      <c r="I261">
        <v>1</v>
      </c>
      <c r="J261">
        <v>8231.9699999999993</v>
      </c>
      <c r="K261">
        <v>1000000</v>
      </c>
    </row>
    <row r="262" spans="1:11" ht="12.75" customHeight="1" x14ac:dyDescent="0.2">
      <c r="A262" t="s">
        <v>29720</v>
      </c>
      <c r="B262" t="s">
        <v>29721</v>
      </c>
      <c r="C262">
        <v>2023</v>
      </c>
      <c r="D262" s="37">
        <v>45208</v>
      </c>
      <c r="E262" s="37">
        <v>45573</v>
      </c>
      <c r="F262" s="18" t="s">
        <v>4463</v>
      </c>
      <c r="G262" t="s">
        <v>100</v>
      </c>
      <c r="H262">
        <v>3</v>
      </c>
      <c r="I262">
        <v>6</v>
      </c>
      <c r="J262">
        <v>43536.14</v>
      </c>
      <c r="K262">
        <v>2000000</v>
      </c>
    </row>
    <row r="263" spans="1:11" ht="12.75" customHeight="1" x14ac:dyDescent="0.2">
      <c r="A263" t="s">
        <v>29722</v>
      </c>
      <c r="B263" t="s">
        <v>29723</v>
      </c>
      <c r="C263">
        <v>2023</v>
      </c>
      <c r="D263" s="37">
        <v>45208</v>
      </c>
      <c r="E263" s="37">
        <v>45573</v>
      </c>
      <c r="F263" s="18" t="s">
        <v>4463</v>
      </c>
      <c r="G263" t="s">
        <v>97</v>
      </c>
      <c r="H263">
        <v>2</v>
      </c>
      <c r="I263">
        <v>2</v>
      </c>
      <c r="J263">
        <v>57285.49</v>
      </c>
      <c r="K263">
        <v>5000000</v>
      </c>
    </row>
    <row r="264" spans="1:11" ht="12.75" customHeight="1" x14ac:dyDescent="0.2">
      <c r="A264" t="s">
        <v>29724</v>
      </c>
      <c r="B264" t="s">
        <v>29725</v>
      </c>
      <c r="C264">
        <v>2023</v>
      </c>
      <c r="D264" s="37">
        <v>45208</v>
      </c>
      <c r="E264" s="37">
        <v>45573</v>
      </c>
      <c r="F264" s="18" t="s">
        <v>4463</v>
      </c>
      <c r="G264" t="s">
        <v>100</v>
      </c>
      <c r="H264">
        <v>1</v>
      </c>
      <c r="I264">
        <v>1</v>
      </c>
      <c r="J264">
        <v>57780.58</v>
      </c>
      <c r="K264">
        <v>2500000</v>
      </c>
    </row>
    <row r="265" spans="1:11" ht="12.75" customHeight="1" x14ac:dyDescent="0.2">
      <c r="A265" t="s">
        <v>29726</v>
      </c>
      <c r="B265" t="s">
        <v>29727</v>
      </c>
      <c r="C265">
        <v>2023</v>
      </c>
      <c r="D265" s="37">
        <v>45208</v>
      </c>
      <c r="E265" s="37">
        <v>45573</v>
      </c>
      <c r="F265" s="18" t="s">
        <v>4463</v>
      </c>
      <c r="G265" t="s">
        <v>100</v>
      </c>
      <c r="H265">
        <v>2</v>
      </c>
      <c r="I265">
        <v>2</v>
      </c>
      <c r="J265">
        <v>55499.91</v>
      </c>
      <c r="K265">
        <v>2500000</v>
      </c>
    </row>
    <row r="266" spans="1:11" ht="12.75" customHeight="1" x14ac:dyDescent="0.2">
      <c r="A266" t="s">
        <v>29728</v>
      </c>
      <c r="B266" t="s">
        <v>29729</v>
      </c>
      <c r="C266">
        <v>2023</v>
      </c>
      <c r="D266" s="37">
        <v>45208</v>
      </c>
      <c r="E266" s="37">
        <v>45573</v>
      </c>
      <c r="F266" s="18" t="s">
        <v>4463</v>
      </c>
      <c r="G266" t="s">
        <v>99</v>
      </c>
      <c r="H266">
        <v>2</v>
      </c>
      <c r="I266">
        <v>4</v>
      </c>
      <c r="J266">
        <v>51369.05</v>
      </c>
      <c r="K266">
        <v>4000000</v>
      </c>
    </row>
    <row r="267" spans="1:11" ht="12.75" customHeight="1" x14ac:dyDescent="0.2">
      <c r="A267" t="s">
        <v>29730</v>
      </c>
      <c r="B267" t="s">
        <v>29731</v>
      </c>
      <c r="C267">
        <v>2023</v>
      </c>
      <c r="D267" s="37">
        <v>45208</v>
      </c>
      <c r="E267" s="37">
        <v>45573</v>
      </c>
      <c r="F267" s="18" t="s">
        <v>4463</v>
      </c>
      <c r="G267" t="s">
        <v>100</v>
      </c>
      <c r="H267">
        <v>1</v>
      </c>
      <c r="I267">
        <v>2</v>
      </c>
      <c r="J267">
        <v>114513.60000000001</v>
      </c>
      <c r="K267">
        <v>5000000</v>
      </c>
    </row>
    <row r="268" spans="1:11" ht="12.75" customHeight="1" x14ac:dyDescent="0.2">
      <c r="A268" t="s">
        <v>29732</v>
      </c>
      <c r="B268" t="s">
        <v>29733</v>
      </c>
      <c r="C268">
        <v>2023</v>
      </c>
      <c r="D268" s="37">
        <v>45208</v>
      </c>
      <c r="E268" s="37">
        <v>45573</v>
      </c>
      <c r="F268" s="18" t="s">
        <v>4463</v>
      </c>
      <c r="G268" t="s">
        <v>97</v>
      </c>
      <c r="H268">
        <v>1</v>
      </c>
      <c r="I268">
        <v>1</v>
      </c>
      <c r="J268">
        <v>10014.99</v>
      </c>
      <c r="K268">
        <v>1000000</v>
      </c>
    </row>
    <row r="269" spans="1:11" ht="12.75" customHeight="1" x14ac:dyDescent="0.2">
      <c r="A269" t="s">
        <v>29734</v>
      </c>
      <c r="B269" t="s">
        <v>29735</v>
      </c>
      <c r="C269">
        <v>2023</v>
      </c>
      <c r="D269" s="37">
        <v>45209</v>
      </c>
      <c r="E269" s="37">
        <v>45574</v>
      </c>
      <c r="F269" s="18" t="s">
        <v>4452</v>
      </c>
      <c r="G269" t="s">
        <v>97</v>
      </c>
      <c r="H269">
        <v>3</v>
      </c>
      <c r="I269">
        <v>6</v>
      </c>
      <c r="J269">
        <v>45130.16</v>
      </c>
      <c r="K269">
        <v>4000000</v>
      </c>
    </row>
    <row r="270" spans="1:11" ht="12.75" customHeight="1" x14ac:dyDescent="0.2">
      <c r="A270" t="s">
        <v>29736</v>
      </c>
      <c r="B270" t="s">
        <v>29737</v>
      </c>
      <c r="C270">
        <v>2023</v>
      </c>
      <c r="D270" s="37">
        <v>45209</v>
      </c>
      <c r="E270" s="37">
        <v>45574</v>
      </c>
      <c r="F270" s="18" t="s">
        <v>4452</v>
      </c>
      <c r="G270" t="s">
        <v>98</v>
      </c>
      <c r="H270">
        <v>1</v>
      </c>
      <c r="I270">
        <v>1</v>
      </c>
      <c r="J270">
        <v>43511.94</v>
      </c>
      <c r="K270">
        <v>4500000</v>
      </c>
    </row>
    <row r="271" spans="1:11" ht="12.75" customHeight="1" x14ac:dyDescent="0.2">
      <c r="A271" t="s">
        <v>29738</v>
      </c>
      <c r="B271" t="s">
        <v>29739</v>
      </c>
      <c r="C271">
        <v>2023</v>
      </c>
      <c r="D271" s="37">
        <v>45209</v>
      </c>
      <c r="E271" s="37">
        <v>45574</v>
      </c>
      <c r="F271" s="18" t="s">
        <v>4463</v>
      </c>
      <c r="G271" t="s">
        <v>100</v>
      </c>
      <c r="H271">
        <v>1</v>
      </c>
      <c r="I271">
        <v>1</v>
      </c>
      <c r="J271">
        <v>72971.08</v>
      </c>
      <c r="K271">
        <v>3500000</v>
      </c>
    </row>
    <row r="272" spans="1:11" ht="12.75" customHeight="1" x14ac:dyDescent="0.2">
      <c r="A272" t="s">
        <v>29740</v>
      </c>
      <c r="B272" t="s">
        <v>29741</v>
      </c>
      <c r="C272">
        <v>2023</v>
      </c>
      <c r="D272" s="37">
        <v>45209</v>
      </c>
      <c r="E272" s="37">
        <v>45574</v>
      </c>
      <c r="F272" s="18" t="s">
        <v>4463</v>
      </c>
      <c r="G272" t="s">
        <v>97</v>
      </c>
      <c r="H272">
        <v>2</v>
      </c>
      <c r="I272">
        <v>4</v>
      </c>
      <c r="J272">
        <v>113807.44</v>
      </c>
      <c r="K272">
        <v>10000000</v>
      </c>
    </row>
    <row r="273" spans="1:11" ht="12.75" customHeight="1" x14ac:dyDescent="0.2">
      <c r="A273" t="s">
        <v>29742</v>
      </c>
      <c r="B273" t="s">
        <v>29743</v>
      </c>
      <c r="C273">
        <v>2023</v>
      </c>
      <c r="D273" s="37">
        <v>45209</v>
      </c>
      <c r="E273" s="37">
        <v>45574</v>
      </c>
      <c r="F273" s="18" t="s">
        <v>4463</v>
      </c>
      <c r="G273" t="s">
        <v>101</v>
      </c>
      <c r="H273">
        <v>2</v>
      </c>
      <c r="I273">
        <v>4</v>
      </c>
      <c r="J273">
        <v>13481.17</v>
      </c>
      <c r="K273">
        <v>1500000</v>
      </c>
    </row>
    <row r="274" spans="1:11" ht="12.75" customHeight="1" x14ac:dyDescent="0.2">
      <c r="A274" t="s">
        <v>29744</v>
      </c>
      <c r="B274" t="s">
        <v>29745</v>
      </c>
      <c r="C274">
        <v>2023</v>
      </c>
      <c r="D274" s="37">
        <v>45209</v>
      </c>
      <c r="E274" s="37">
        <v>45574</v>
      </c>
      <c r="F274" s="18" t="s">
        <v>4463</v>
      </c>
      <c r="G274" t="s">
        <v>99</v>
      </c>
      <c r="H274">
        <v>1</v>
      </c>
      <c r="I274">
        <v>1</v>
      </c>
      <c r="J274">
        <v>129533.86</v>
      </c>
      <c r="K274">
        <v>10000000</v>
      </c>
    </row>
    <row r="275" spans="1:11" ht="12.75" customHeight="1" x14ac:dyDescent="0.2">
      <c r="A275" t="s">
        <v>29746</v>
      </c>
      <c r="B275" t="s">
        <v>29747</v>
      </c>
      <c r="C275">
        <v>2023</v>
      </c>
      <c r="D275" s="37">
        <v>45209</v>
      </c>
      <c r="E275" s="37">
        <v>45574</v>
      </c>
      <c r="F275" s="18" t="s">
        <v>4463</v>
      </c>
      <c r="G275" t="s">
        <v>100</v>
      </c>
      <c r="H275">
        <v>1</v>
      </c>
      <c r="I275">
        <v>1</v>
      </c>
      <c r="J275">
        <v>222811.75</v>
      </c>
      <c r="K275">
        <v>10000000</v>
      </c>
    </row>
    <row r="276" spans="1:11" ht="12.75" customHeight="1" x14ac:dyDescent="0.2">
      <c r="A276" t="s">
        <v>29748</v>
      </c>
      <c r="B276" t="s">
        <v>29749</v>
      </c>
      <c r="C276">
        <v>2023</v>
      </c>
      <c r="D276" s="37">
        <v>45209</v>
      </c>
      <c r="E276" s="37">
        <v>45574</v>
      </c>
      <c r="F276" s="18" t="s">
        <v>4463</v>
      </c>
      <c r="G276" t="s">
        <v>97</v>
      </c>
      <c r="H276">
        <v>1</v>
      </c>
      <c r="I276">
        <v>2</v>
      </c>
      <c r="J276">
        <v>28302.65</v>
      </c>
      <c r="K276">
        <v>2500000</v>
      </c>
    </row>
    <row r="277" spans="1:11" ht="12.75" customHeight="1" x14ac:dyDescent="0.2">
      <c r="A277" t="s">
        <v>29750</v>
      </c>
      <c r="B277" t="s">
        <v>29751</v>
      </c>
      <c r="C277">
        <v>2023</v>
      </c>
      <c r="D277" s="37">
        <v>45209</v>
      </c>
      <c r="E277" s="37">
        <v>45574</v>
      </c>
      <c r="F277" s="18" t="s">
        <v>4463</v>
      </c>
      <c r="G277" t="s">
        <v>101</v>
      </c>
      <c r="H277">
        <v>1</v>
      </c>
      <c r="I277">
        <v>2</v>
      </c>
      <c r="J277">
        <v>79346.2</v>
      </c>
      <c r="K277">
        <v>10000000</v>
      </c>
    </row>
    <row r="278" spans="1:11" ht="12.75" customHeight="1" x14ac:dyDescent="0.2">
      <c r="A278" t="s">
        <v>29752</v>
      </c>
      <c r="B278" t="s">
        <v>29753</v>
      </c>
      <c r="C278">
        <v>2023</v>
      </c>
      <c r="D278" s="37">
        <v>45209</v>
      </c>
      <c r="E278" s="37">
        <v>45574</v>
      </c>
      <c r="F278" s="18" t="s">
        <v>4463</v>
      </c>
      <c r="G278" t="s">
        <v>97</v>
      </c>
      <c r="H278">
        <v>2</v>
      </c>
      <c r="I278">
        <v>2</v>
      </c>
      <c r="J278">
        <v>24411.52</v>
      </c>
      <c r="K278">
        <v>2500000</v>
      </c>
    </row>
    <row r="279" spans="1:11" ht="12.75" customHeight="1" x14ac:dyDescent="0.2">
      <c r="A279" t="s">
        <v>29754</v>
      </c>
      <c r="B279" t="s">
        <v>29755</v>
      </c>
      <c r="C279">
        <v>2023</v>
      </c>
      <c r="D279" s="37">
        <v>45209</v>
      </c>
      <c r="E279" s="37">
        <v>45574</v>
      </c>
      <c r="F279" s="18" t="s">
        <v>4463</v>
      </c>
      <c r="G279" t="s">
        <v>98</v>
      </c>
      <c r="H279">
        <v>1</v>
      </c>
      <c r="I279">
        <v>1</v>
      </c>
      <c r="J279">
        <v>18683.95</v>
      </c>
      <c r="K279">
        <v>2000000</v>
      </c>
    </row>
    <row r="280" spans="1:11" ht="12.75" customHeight="1" x14ac:dyDescent="0.2">
      <c r="A280" t="s">
        <v>29756</v>
      </c>
      <c r="B280" t="s">
        <v>29757</v>
      </c>
      <c r="C280">
        <v>2023</v>
      </c>
      <c r="D280" s="37">
        <v>45209</v>
      </c>
      <c r="E280" s="37">
        <v>45574</v>
      </c>
      <c r="F280" s="18" t="s">
        <v>4463</v>
      </c>
      <c r="G280" t="s">
        <v>100</v>
      </c>
      <c r="H280">
        <v>3</v>
      </c>
      <c r="I280">
        <v>3</v>
      </c>
      <c r="J280">
        <v>215709.12</v>
      </c>
      <c r="K280">
        <v>10000000</v>
      </c>
    </row>
    <row r="281" spans="1:11" ht="12.75" customHeight="1" x14ac:dyDescent="0.2">
      <c r="A281" t="s">
        <v>29758</v>
      </c>
      <c r="B281" t="s">
        <v>29759</v>
      </c>
      <c r="C281">
        <v>2023</v>
      </c>
      <c r="D281" s="37">
        <v>45209</v>
      </c>
      <c r="E281" s="37">
        <v>45574</v>
      </c>
      <c r="F281" s="18" t="s">
        <v>4463</v>
      </c>
      <c r="G281" t="s">
        <v>99</v>
      </c>
      <c r="H281">
        <v>2</v>
      </c>
      <c r="I281">
        <v>4</v>
      </c>
      <c r="J281">
        <v>37443.19</v>
      </c>
      <c r="K281">
        <v>3000000</v>
      </c>
    </row>
    <row r="282" spans="1:11" ht="12.75" customHeight="1" x14ac:dyDescent="0.2">
      <c r="A282" t="s">
        <v>29760</v>
      </c>
      <c r="B282" t="s">
        <v>29761</v>
      </c>
      <c r="C282">
        <v>2023</v>
      </c>
      <c r="D282" s="37">
        <v>45209</v>
      </c>
      <c r="E282" s="37">
        <v>45574</v>
      </c>
      <c r="F282" s="18" t="s">
        <v>4463</v>
      </c>
      <c r="G282" t="s">
        <v>98</v>
      </c>
      <c r="H282">
        <v>1</v>
      </c>
      <c r="I282">
        <v>1</v>
      </c>
      <c r="J282">
        <v>37182.79</v>
      </c>
      <c r="K282">
        <v>3500000</v>
      </c>
    </row>
    <row r="283" spans="1:11" ht="12.75" customHeight="1" x14ac:dyDescent="0.2">
      <c r="A283" t="s">
        <v>29762</v>
      </c>
      <c r="B283" t="s">
        <v>29763</v>
      </c>
      <c r="C283">
        <v>2023</v>
      </c>
      <c r="D283" s="37">
        <v>45209</v>
      </c>
      <c r="E283" s="37">
        <v>45574</v>
      </c>
      <c r="F283" s="18" t="s">
        <v>4463</v>
      </c>
      <c r="G283" t="s">
        <v>98</v>
      </c>
      <c r="H283">
        <v>3</v>
      </c>
      <c r="I283">
        <v>3</v>
      </c>
      <c r="J283">
        <v>26204.04</v>
      </c>
      <c r="K283">
        <v>3000000</v>
      </c>
    </row>
    <row r="284" spans="1:11" ht="12.75" customHeight="1" x14ac:dyDescent="0.2">
      <c r="A284" t="s">
        <v>29764</v>
      </c>
      <c r="B284" t="s">
        <v>29765</v>
      </c>
      <c r="C284">
        <v>2023</v>
      </c>
      <c r="D284" s="37">
        <v>45209</v>
      </c>
      <c r="E284" s="37">
        <v>45574</v>
      </c>
      <c r="F284" s="18" t="s">
        <v>4463</v>
      </c>
      <c r="G284" t="s">
        <v>97</v>
      </c>
      <c r="H284">
        <v>3</v>
      </c>
      <c r="I284">
        <v>6</v>
      </c>
      <c r="J284">
        <v>113353.03</v>
      </c>
      <c r="K284">
        <v>10000000</v>
      </c>
    </row>
    <row r="285" spans="1:11" ht="12.75" customHeight="1" x14ac:dyDescent="0.2">
      <c r="A285" t="s">
        <v>29766</v>
      </c>
      <c r="B285" t="s">
        <v>29767</v>
      </c>
      <c r="C285">
        <v>2023</v>
      </c>
      <c r="D285" s="37">
        <v>45209</v>
      </c>
      <c r="E285" s="37">
        <v>45574</v>
      </c>
      <c r="F285" s="18" t="s">
        <v>4463</v>
      </c>
      <c r="G285" t="s">
        <v>99</v>
      </c>
      <c r="H285">
        <v>1</v>
      </c>
      <c r="I285">
        <v>1</v>
      </c>
      <c r="J285">
        <v>38467.54</v>
      </c>
      <c r="K285">
        <v>3000000</v>
      </c>
    </row>
    <row r="286" spans="1:11" ht="12.75" customHeight="1" x14ac:dyDescent="0.2">
      <c r="A286" t="s">
        <v>29768</v>
      </c>
      <c r="B286" t="s">
        <v>29769</v>
      </c>
      <c r="C286">
        <v>2023</v>
      </c>
      <c r="D286" s="37">
        <v>45209</v>
      </c>
      <c r="E286" s="37">
        <v>45574</v>
      </c>
      <c r="F286" s="18" t="s">
        <v>4463</v>
      </c>
      <c r="G286" t="s">
        <v>101</v>
      </c>
      <c r="H286">
        <v>2</v>
      </c>
      <c r="I286">
        <v>4</v>
      </c>
      <c r="J286">
        <v>25097.05</v>
      </c>
      <c r="K286">
        <v>3000000</v>
      </c>
    </row>
    <row r="287" spans="1:11" ht="12.75" customHeight="1" x14ac:dyDescent="0.2">
      <c r="A287" t="s">
        <v>29770</v>
      </c>
      <c r="B287" t="s">
        <v>29771</v>
      </c>
      <c r="C287">
        <v>2023</v>
      </c>
      <c r="D287" s="37">
        <v>45209</v>
      </c>
      <c r="E287" s="37">
        <v>45574</v>
      </c>
      <c r="F287" s="18" t="s">
        <v>4463</v>
      </c>
      <c r="G287" t="s">
        <v>97</v>
      </c>
      <c r="H287">
        <v>1</v>
      </c>
      <c r="I287">
        <v>2</v>
      </c>
      <c r="J287">
        <v>52508.61</v>
      </c>
      <c r="K287">
        <v>5000000</v>
      </c>
    </row>
    <row r="288" spans="1:11" ht="12.75" customHeight="1" x14ac:dyDescent="0.2">
      <c r="A288" t="s">
        <v>29772</v>
      </c>
      <c r="B288" t="s">
        <v>29773</v>
      </c>
      <c r="C288">
        <v>2023</v>
      </c>
      <c r="D288" s="37">
        <v>45209</v>
      </c>
      <c r="E288" s="37">
        <v>45574</v>
      </c>
      <c r="F288" s="18" t="s">
        <v>4463</v>
      </c>
      <c r="G288" t="s">
        <v>99</v>
      </c>
      <c r="H288">
        <v>2</v>
      </c>
      <c r="I288">
        <v>4</v>
      </c>
      <c r="J288">
        <v>25698.97</v>
      </c>
      <c r="K288">
        <v>2000000</v>
      </c>
    </row>
    <row r="289" spans="1:11" ht="12.75" customHeight="1" x14ac:dyDescent="0.2">
      <c r="A289" t="s">
        <v>29774</v>
      </c>
      <c r="B289" t="s">
        <v>29775</v>
      </c>
      <c r="C289">
        <v>2023</v>
      </c>
      <c r="D289" s="37">
        <v>45209</v>
      </c>
      <c r="E289" s="37">
        <v>45574</v>
      </c>
      <c r="F289" s="18" t="s">
        <v>4463</v>
      </c>
      <c r="G289" t="s">
        <v>101</v>
      </c>
      <c r="H289">
        <v>2</v>
      </c>
      <c r="I289">
        <v>4</v>
      </c>
      <c r="J289">
        <v>24059.63</v>
      </c>
      <c r="K289">
        <v>3000000</v>
      </c>
    </row>
    <row r="290" spans="1:11" ht="12.75" customHeight="1" x14ac:dyDescent="0.2">
      <c r="A290" t="s">
        <v>29776</v>
      </c>
      <c r="B290" t="s">
        <v>29777</v>
      </c>
      <c r="C290">
        <v>2023</v>
      </c>
      <c r="D290" s="37">
        <v>45209</v>
      </c>
      <c r="E290" s="37">
        <v>45574</v>
      </c>
      <c r="F290" s="18" t="s">
        <v>4463</v>
      </c>
      <c r="G290" t="s">
        <v>97</v>
      </c>
      <c r="H290">
        <v>1</v>
      </c>
      <c r="I290">
        <v>2</v>
      </c>
      <c r="J290">
        <v>40779.629999999997</v>
      </c>
      <c r="K290">
        <v>4000000</v>
      </c>
    </row>
    <row r="291" spans="1:11" ht="12.75" customHeight="1" x14ac:dyDescent="0.2">
      <c r="A291" t="s">
        <v>29778</v>
      </c>
      <c r="B291" t="s">
        <v>29779</v>
      </c>
      <c r="C291">
        <v>2023</v>
      </c>
      <c r="D291" s="37">
        <v>45209</v>
      </c>
      <c r="E291" s="37">
        <v>45574</v>
      </c>
      <c r="F291" s="18" t="s">
        <v>4463</v>
      </c>
      <c r="G291" t="s">
        <v>97</v>
      </c>
      <c r="H291">
        <v>1</v>
      </c>
      <c r="I291">
        <v>2</v>
      </c>
      <c r="J291">
        <v>112666.39</v>
      </c>
      <c r="K291">
        <v>10000000</v>
      </c>
    </row>
    <row r="292" spans="1:11" ht="12.75" customHeight="1" x14ac:dyDescent="0.2">
      <c r="A292" t="s">
        <v>29780</v>
      </c>
      <c r="B292" t="s">
        <v>29781</v>
      </c>
      <c r="C292">
        <v>2023</v>
      </c>
      <c r="D292" s="37">
        <v>45209</v>
      </c>
      <c r="E292" s="37">
        <v>45574</v>
      </c>
      <c r="F292" s="18" t="s">
        <v>4463</v>
      </c>
      <c r="G292" t="s">
        <v>99</v>
      </c>
      <c r="H292">
        <v>1</v>
      </c>
      <c r="I292">
        <v>1</v>
      </c>
      <c r="J292">
        <v>38503.449999999997</v>
      </c>
      <c r="K292">
        <v>3000000</v>
      </c>
    </row>
    <row r="293" spans="1:11" ht="12.75" customHeight="1" x14ac:dyDescent="0.2">
      <c r="A293" t="s">
        <v>29782</v>
      </c>
      <c r="B293" t="s">
        <v>29783</v>
      </c>
      <c r="C293">
        <v>2023</v>
      </c>
      <c r="D293" s="37">
        <v>45209</v>
      </c>
      <c r="E293" s="37">
        <v>45574</v>
      </c>
      <c r="F293" s="18" t="s">
        <v>4463</v>
      </c>
      <c r="G293" t="s">
        <v>97</v>
      </c>
      <c r="H293">
        <v>2</v>
      </c>
      <c r="I293">
        <v>2</v>
      </c>
      <c r="J293">
        <v>11085.84</v>
      </c>
      <c r="K293">
        <v>1000000</v>
      </c>
    </row>
    <row r="294" spans="1:11" ht="12.75" customHeight="1" x14ac:dyDescent="0.2">
      <c r="A294" t="s">
        <v>29784</v>
      </c>
      <c r="B294" t="s">
        <v>29785</v>
      </c>
      <c r="C294">
        <v>2023</v>
      </c>
      <c r="D294" s="37">
        <v>45209</v>
      </c>
      <c r="E294" s="37">
        <v>45574</v>
      </c>
      <c r="F294" s="18" t="s">
        <v>4463</v>
      </c>
      <c r="G294" t="s">
        <v>99</v>
      </c>
      <c r="H294">
        <v>2</v>
      </c>
      <c r="I294">
        <v>2</v>
      </c>
      <c r="J294">
        <v>38167.360000000001</v>
      </c>
      <c r="K294">
        <v>3000000</v>
      </c>
    </row>
    <row r="295" spans="1:11" ht="12.75" customHeight="1" x14ac:dyDescent="0.2">
      <c r="A295" t="s">
        <v>29786</v>
      </c>
      <c r="B295" t="s">
        <v>29787</v>
      </c>
      <c r="C295">
        <v>2023</v>
      </c>
      <c r="D295" s="37">
        <v>45209</v>
      </c>
      <c r="E295" s="37">
        <v>45574</v>
      </c>
      <c r="F295" s="18" t="s">
        <v>4463</v>
      </c>
      <c r="G295" t="s">
        <v>97</v>
      </c>
      <c r="H295">
        <v>3</v>
      </c>
      <c r="I295">
        <v>3</v>
      </c>
      <c r="J295">
        <v>22596.7</v>
      </c>
      <c r="K295">
        <v>2000000</v>
      </c>
    </row>
    <row r="296" spans="1:11" ht="12.75" customHeight="1" x14ac:dyDescent="0.2">
      <c r="A296" t="s">
        <v>29788</v>
      </c>
      <c r="B296" t="s">
        <v>29789</v>
      </c>
      <c r="C296">
        <v>2023</v>
      </c>
      <c r="D296" s="37">
        <v>45209</v>
      </c>
      <c r="E296" s="37">
        <v>45574</v>
      </c>
      <c r="F296" s="18" t="s">
        <v>4463</v>
      </c>
      <c r="G296" t="s">
        <v>100</v>
      </c>
      <c r="H296">
        <v>1</v>
      </c>
      <c r="I296">
        <v>1</v>
      </c>
      <c r="J296">
        <v>46158.98</v>
      </c>
      <c r="K296">
        <v>2000000</v>
      </c>
    </row>
    <row r="297" spans="1:11" ht="12.75" customHeight="1" x14ac:dyDescent="0.2">
      <c r="A297" t="s">
        <v>29790</v>
      </c>
      <c r="B297" t="s">
        <v>29791</v>
      </c>
      <c r="C297">
        <v>2023</v>
      </c>
      <c r="D297" s="37">
        <v>45210</v>
      </c>
      <c r="E297" s="37">
        <v>45575</v>
      </c>
      <c r="F297" s="18" t="s">
        <v>4452</v>
      </c>
      <c r="G297" t="s">
        <v>98</v>
      </c>
      <c r="H297">
        <v>1</v>
      </c>
      <c r="I297">
        <v>2</v>
      </c>
      <c r="J297">
        <v>20419.66</v>
      </c>
      <c r="K297">
        <v>2000000</v>
      </c>
    </row>
    <row r="298" spans="1:11" ht="12.75" customHeight="1" x14ac:dyDescent="0.2">
      <c r="A298" t="s">
        <v>29792</v>
      </c>
      <c r="B298" t="s">
        <v>29793</v>
      </c>
      <c r="C298">
        <v>2023</v>
      </c>
      <c r="D298" s="37">
        <v>45210</v>
      </c>
      <c r="E298" s="37">
        <v>45575</v>
      </c>
      <c r="F298" s="18" t="s">
        <v>4452</v>
      </c>
      <c r="G298" t="s">
        <v>101</v>
      </c>
      <c r="H298">
        <v>2</v>
      </c>
      <c r="I298">
        <v>2</v>
      </c>
      <c r="J298">
        <v>3822.75</v>
      </c>
      <c r="K298">
        <v>500000</v>
      </c>
    </row>
    <row r="299" spans="1:11" ht="12.75" customHeight="1" x14ac:dyDescent="0.2">
      <c r="A299" t="s">
        <v>29794</v>
      </c>
      <c r="B299" t="s">
        <v>29795</v>
      </c>
      <c r="C299">
        <v>2023</v>
      </c>
      <c r="D299" s="37">
        <v>45210</v>
      </c>
      <c r="E299" s="37">
        <v>45575</v>
      </c>
      <c r="F299" s="18" t="s">
        <v>4452</v>
      </c>
      <c r="G299" t="s">
        <v>98</v>
      </c>
      <c r="H299">
        <v>2</v>
      </c>
      <c r="I299">
        <v>4</v>
      </c>
      <c r="J299">
        <v>5250.25</v>
      </c>
      <c r="K299">
        <v>500000</v>
      </c>
    </row>
    <row r="300" spans="1:11" ht="12.75" customHeight="1" x14ac:dyDescent="0.2">
      <c r="A300" t="s">
        <v>29796</v>
      </c>
      <c r="B300" t="s">
        <v>29797</v>
      </c>
      <c r="C300">
        <v>2023</v>
      </c>
      <c r="D300" s="37">
        <v>45210</v>
      </c>
      <c r="E300" s="37">
        <v>45575</v>
      </c>
      <c r="F300" s="18" t="s">
        <v>4452</v>
      </c>
      <c r="G300" t="s">
        <v>97</v>
      </c>
      <c r="H300">
        <v>1</v>
      </c>
      <c r="I300">
        <v>1</v>
      </c>
      <c r="J300">
        <v>10137.86</v>
      </c>
      <c r="K300">
        <v>1000000</v>
      </c>
    </row>
    <row r="301" spans="1:11" ht="12.75" customHeight="1" x14ac:dyDescent="0.2">
      <c r="A301" t="s">
        <v>29798</v>
      </c>
      <c r="B301" t="s">
        <v>29799</v>
      </c>
      <c r="C301">
        <v>2023</v>
      </c>
      <c r="D301" s="37">
        <v>45210</v>
      </c>
      <c r="E301" s="37">
        <v>45575</v>
      </c>
      <c r="F301" s="18" t="s">
        <v>4452</v>
      </c>
      <c r="G301" t="s">
        <v>99</v>
      </c>
      <c r="H301">
        <v>1</v>
      </c>
      <c r="I301">
        <v>1</v>
      </c>
      <c r="J301">
        <v>58979.23</v>
      </c>
      <c r="K301">
        <v>5000000</v>
      </c>
    </row>
    <row r="302" spans="1:11" ht="12.75" customHeight="1" x14ac:dyDescent="0.2">
      <c r="A302" t="s">
        <v>29800</v>
      </c>
      <c r="B302" t="s">
        <v>29801</v>
      </c>
      <c r="C302">
        <v>2023</v>
      </c>
      <c r="D302" s="37">
        <v>45210</v>
      </c>
      <c r="E302" s="37">
        <v>45575</v>
      </c>
      <c r="F302" s="18" t="s">
        <v>4463</v>
      </c>
      <c r="G302" t="s">
        <v>98</v>
      </c>
      <c r="H302">
        <v>2</v>
      </c>
      <c r="I302">
        <v>2</v>
      </c>
      <c r="J302">
        <v>20625.509999999998</v>
      </c>
      <c r="K302">
        <v>2000000</v>
      </c>
    </row>
    <row r="303" spans="1:11" ht="12.75" customHeight="1" x14ac:dyDescent="0.2">
      <c r="A303" t="s">
        <v>29802</v>
      </c>
      <c r="B303" t="s">
        <v>29803</v>
      </c>
      <c r="C303">
        <v>2023</v>
      </c>
      <c r="D303" s="37">
        <v>45210</v>
      </c>
      <c r="E303" s="37">
        <v>45575</v>
      </c>
      <c r="F303" s="18" t="s">
        <v>4463</v>
      </c>
      <c r="G303" t="s">
        <v>98</v>
      </c>
      <c r="H303">
        <v>1</v>
      </c>
      <c r="I303">
        <v>2</v>
      </c>
      <c r="J303">
        <v>21155.68</v>
      </c>
      <c r="K303">
        <v>2000000</v>
      </c>
    </row>
    <row r="304" spans="1:11" ht="12.75" customHeight="1" x14ac:dyDescent="0.2">
      <c r="A304" t="s">
        <v>29804</v>
      </c>
      <c r="B304" t="s">
        <v>29805</v>
      </c>
      <c r="C304">
        <v>2023</v>
      </c>
      <c r="D304" s="37">
        <v>45210</v>
      </c>
      <c r="E304" s="37">
        <v>45575</v>
      </c>
      <c r="F304" s="18" t="s">
        <v>4463</v>
      </c>
      <c r="G304" t="s">
        <v>99</v>
      </c>
      <c r="H304">
        <v>1</v>
      </c>
      <c r="I304">
        <v>1</v>
      </c>
      <c r="J304">
        <v>23202.15</v>
      </c>
      <c r="K304">
        <v>2000000</v>
      </c>
    </row>
    <row r="305" spans="1:11" ht="12.75" customHeight="1" x14ac:dyDescent="0.2">
      <c r="A305" t="s">
        <v>29806</v>
      </c>
      <c r="B305" t="s">
        <v>29807</v>
      </c>
      <c r="C305">
        <v>2023</v>
      </c>
      <c r="D305" s="37">
        <v>45210</v>
      </c>
      <c r="E305" s="37">
        <v>45575</v>
      </c>
      <c r="F305" s="18" t="s">
        <v>4463</v>
      </c>
      <c r="G305" t="s">
        <v>99</v>
      </c>
      <c r="H305">
        <v>2</v>
      </c>
      <c r="I305">
        <v>4</v>
      </c>
      <c r="J305">
        <v>118480.48</v>
      </c>
      <c r="K305">
        <v>10000000</v>
      </c>
    </row>
    <row r="306" spans="1:11" ht="12.75" customHeight="1" x14ac:dyDescent="0.2">
      <c r="A306" t="s">
        <v>29808</v>
      </c>
      <c r="B306" t="s">
        <v>29809</v>
      </c>
      <c r="C306">
        <v>2023</v>
      </c>
      <c r="D306" s="37">
        <v>45210</v>
      </c>
      <c r="E306" s="37">
        <v>45575</v>
      </c>
      <c r="F306" s="18" t="s">
        <v>4463</v>
      </c>
      <c r="G306" t="s">
        <v>100</v>
      </c>
      <c r="H306">
        <v>1</v>
      </c>
      <c r="I306">
        <v>1</v>
      </c>
      <c r="J306">
        <v>40591.39</v>
      </c>
      <c r="K306">
        <v>2000000</v>
      </c>
    </row>
    <row r="307" spans="1:11" ht="12.75" customHeight="1" x14ac:dyDescent="0.2">
      <c r="A307" t="s">
        <v>29810</v>
      </c>
      <c r="B307" t="s">
        <v>29811</v>
      </c>
      <c r="C307">
        <v>2023</v>
      </c>
      <c r="D307" s="37">
        <v>45210</v>
      </c>
      <c r="E307" s="37">
        <v>45575</v>
      </c>
      <c r="F307" s="18" t="s">
        <v>4463</v>
      </c>
      <c r="G307" t="s">
        <v>97</v>
      </c>
      <c r="H307">
        <v>1</v>
      </c>
      <c r="I307">
        <v>1</v>
      </c>
      <c r="J307">
        <v>43664.31</v>
      </c>
      <c r="K307">
        <v>4000000</v>
      </c>
    </row>
    <row r="308" spans="1:11" ht="12.75" customHeight="1" x14ac:dyDescent="0.2">
      <c r="A308" t="s">
        <v>29812</v>
      </c>
      <c r="B308" t="s">
        <v>29813</v>
      </c>
      <c r="C308">
        <v>2023</v>
      </c>
      <c r="D308" s="37">
        <v>45210</v>
      </c>
      <c r="E308" s="37">
        <v>45575</v>
      </c>
      <c r="F308" s="18" t="s">
        <v>4463</v>
      </c>
      <c r="G308" t="s">
        <v>99</v>
      </c>
      <c r="H308">
        <v>1</v>
      </c>
      <c r="I308">
        <v>1</v>
      </c>
      <c r="J308">
        <v>35451.35</v>
      </c>
      <c r="K308">
        <v>3000000</v>
      </c>
    </row>
    <row r="309" spans="1:11" ht="12.75" customHeight="1" x14ac:dyDescent="0.2">
      <c r="A309" t="s">
        <v>29814</v>
      </c>
      <c r="B309" t="s">
        <v>29815</v>
      </c>
      <c r="C309">
        <v>2023</v>
      </c>
      <c r="D309" s="37">
        <v>45210</v>
      </c>
      <c r="E309" s="37">
        <v>45575</v>
      </c>
      <c r="F309" s="18" t="s">
        <v>4463</v>
      </c>
      <c r="G309" t="s">
        <v>99</v>
      </c>
      <c r="H309">
        <v>1</v>
      </c>
      <c r="I309">
        <v>1</v>
      </c>
      <c r="J309">
        <v>53857.51</v>
      </c>
      <c r="K309">
        <v>4500000</v>
      </c>
    </row>
    <row r="310" spans="1:11" ht="12.75" customHeight="1" x14ac:dyDescent="0.2">
      <c r="A310" t="s">
        <v>29816</v>
      </c>
      <c r="B310" t="s">
        <v>29817</v>
      </c>
      <c r="C310">
        <v>2023</v>
      </c>
      <c r="D310" s="37">
        <v>45210</v>
      </c>
      <c r="E310" s="37">
        <v>45575</v>
      </c>
      <c r="F310" s="18" t="s">
        <v>4463</v>
      </c>
      <c r="G310" t="s">
        <v>97</v>
      </c>
      <c r="H310">
        <v>1</v>
      </c>
      <c r="I310">
        <v>1</v>
      </c>
      <c r="J310">
        <v>30196.880000000001</v>
      </c>
      <c r="K310">
        <v>3000000</v>
      </c>
    </row>
    <row r="311" spans="1:11" ht="12.75" customHeight="1" x14ac:dyDescent="0.2">
      <c r="A311" t="s">
        <v>29818</v>
      </c>
      <c r="B311" t="s">
        <v>29819</v>
      </c>
      <c r="C311">
        <v>2023</v>
      </c>
      <c r="D311" s="37">
        <v>45210</v>
      </c>
      <c r="E311" s="37">
        <v>45575</v>
      </c>
      <c r="F311" s="18" t="s">
        <v>4463</v>
      </c>
      <c r="G311" t="s">
        <v>98</v>
      </c>
      <c r="H311">
        <v>3</v>
      </c>
      <c r="I311">
        <v>3</v>
      </c>
      <c r="J311">
        <v>9087.92</v>
      </c>
      <c r="K311">
        <v>1000000</v>
      </c>
    </row>
    <row r="312" spans="1:11" ht="12.75" customHeight="1" x14ac:dyDescent="0.2">
      <c r="A312" t="s">
        <v>29820</v>
      </c>
      <c r="B312" t="s">
        <v>29821</v>
      </c>
      <c r="C312">
        <v>2023</v>
      </c>
      <c r="D312" s="37">
        <v>45210</v>
      </c>
      <c r="E312" s="37">
        <v>45575</v>
      </c>
      <c r="F312" s="18" t="s">
        <v>4463</v>
      </c>
      <c r="G312" t="s">
        <v>101</v>
      </c>
      <c r="H312">
        <v>2</v>
      </c>
      <c r="I312">
        <v>4</v>
      </c>
      <c r="J312">
        <v>22874.639999999999</v>
      </c>
      <c r="K312">
        <v>3000000</v>
      </c>
    </row>
    <row r="313" spans="1:11" ht="12.75" customHeight="1" x14ac:dyDescent="0.2">
      <c r="A313" t="s">
        <v>29822</v>
      </c>
      <c r="B313" t="s">
        <v>29823</v>
      </c>
      <c r="C313">
        <v>2023</v>
      </c>
      <c r="D313" s="37">
        <v>45210</v>
      </c>
      <c r="E313" s="37">
        <v>45575</v>
      </c>
      <c r="F313" s="18" t="s">
        <v>4463</v>
      </c>
      <c r="G313" t="s">
        <v>97</v>
      </c>
      <c r="H313">
        <v>1</v>
      </c>
      <c r="I313">
        <v>1</v>
      </c>
      <c r="J313">
        <v>104301.99</v>
      </c>
      <c r="K313">
        <v>10000000</v>
      </c>
    </row>
    <row r="314" spans="1:11" ht="12.75" customHeight="1" x14ac:dyDescent="0.2">
      <c r="A314" t="s">
        <v>29824</v>
      </c>
      <c r="B314" t="s">
        <v>29825</v>
      </c>
      <c r="C314">
        <v>2023</v>
      </c>
      <c r="D314" s="37">
        <v>45210</v>
      </c>
      <c r="E314" s="37">
        <v>45575</v>
      </c>
      <c r="F314" s="18" t="s">
        <v>4463</v>
      </c>
      <c r="G314" t="s">
        <v>99</v>
      </c>
      <c r="H314">
        <v>2</v>
      </c>
      <c r="I314">
        <v>2</v>
      </c>
      <c r="J314">
        <v>48458.04</v>
      </c>
      <c r="K314">
        <v>4000000</v>
      </c>
    </row>
    <row r="315" spans="1:11" ht="12.75" customHeight="1" x14ac:dyDescent="0.2">
      <c r="A315" t="s">
        <v>29826</v>
      </c>
      <c r="B315" t="s">
        <v>29827</v>
      </c>
      <c r="C315">
        <v>2023</v>
      </c>
      <c r="D315" s="37">
        <v>45210</v>
      </c>
      <c r="E315" s="37">
        <v>45575</v>
      </c>
      <c r="F315" s="18" t="s">
        <v>4463</v>
      </c>
      <c r="G315" t="s">
        <v>100</v>
      </c>
      <c r="H315">
        <v>3</v>
      </c>
      <c r="I315">
        <v>3</v>
      </c>
      <c r="J315">
        <v>61056.39</v>
      </c>
      <c r="K315">
        <v>3000000</v>
      </c>
    </row>
    <row r="316" spans="1:11" ht="12.75" customHeight="1" x14ac:dyDescent="0.2">
      <c r="A316" t="s">
        <v>29828</v>
      </c>
      <c r="B316" t="s">
        <v>29829</v>
      </c>
      <c r="C316">
        <v>2023</v>
      </c>
      <c r="D316" s="37">
        <v>45210</v>
      </c>
      <c r="E316" s="37">
        <v>45575</v>
      </c>
      <c r="F316" s="18" t="s">
        <v>4463</v>
      </c>
      <c r="G316" t="s">
        <v>100</v>
      </c>
      <c r="H316">
        <v>2</v>
      </c>
      <c r="I316">
        <v>2</v>
      </c>
      <c r="J316">
        <v>21773.83</v>
      </c>
      <c r="K316">
        <v>1000000</v>
      </c>
    </row>
    <row r="317" spans="1:11" ht="12.75" customHeight="1" x14ac:dyDescent="0.2">
      <c r="A317" t="s">
        <v>29830</v>
      </c>
      <c r="B317" t="s">
        <v>29831</v>
      </c>
      <c r="C317">
        <v>2023</v>
      </c>
      <c r="D317" s="37">
        <v>45210</v>
      </c>
      <c r="E317" s="37">
        <v>45575</v>
      </c>
      <c r="F317" s="18" t="s">
        <v>4463</v>
      </c>
      <c r="G317" t="s">
        <v>99</v>
      </c>
      <c r="H317">
        <v>3</v>
      </c>
      <c r="I317">
        <v>6</v>
      </c>
      <c r="J317">
        <v>67658.25</v>
      </c>
      <c r="K317">
        <v>5000000</v>
      </c>
    </row>
    <row r="318" spans="1:11" ht="12.75" customHeight="1" x14ac:dyDescent="0.2">
      <c r="A318" t="s">
        <v>29832</v>
      </c>
      <c r="B318" t="s">
        <v>29833</v>
      </c>
      <c r="C318">
        <v>2023</v>
      </c>
      <c r="D318" s="37">
        <v>45210</v>
      </c>
      <c r="E318" s="37">
        <v>45575</v>
      </c>
      <c r="F318" s="18" t="s">
        <v>4463</v>
      </c>
      <c r="G318" t="s">
        <v>97</v>
      </c>
      <c r="H318">
        <v>1</v>
      </c>
      <c r="I318">
        <v>1</v>
      </c>
      <c r="J318">
        <v>35069.599999999999</v>
      </c>
      <c r="K318">
        <v>3000000</v>
      </c>
    </row>
    <row r="319" spans="1:11" ht="12.75" customHeight="1" x14ac:dyDescent="0.2">
      <c r="A319" t="s">
        <v>29834</v>
      </c>
      <c r="B319" t="s">
        <v>29835</v>
      </c>
      <c r="C319">
        <v>2023</v>
      </c>
      <c r="D319" s="37">
        <v>45210</v>
      </c>
      <c r="E319" s="37">
        <v>45575</v>
      </c>
      <c r="F319" s="18" t="s">
        <v>4463</v>
      </c>
      <c r="G319" t="s">
        <v>101</v>
      </c>
      <c r="H319">
        <v>2</v>
      </c>
      <c r="I319">
        <v>4</v>
      </c>
      <c r="J319">
        <v>16888.21</v>
      </c>
      <c r="K319">
        <v>2000000</v>
      </c>
    </row>
    <row r="320" spans="1:11" ht="12.75" customHeight="1" x14ac:dyDescent="0.2">
      <c r="A320" t="s">
        <v>29836</v>
      </c>
      <c r="B320" t="s">
        <v>29837</v>
      </c>
      <c r="C320">
        <v>2023</v>
      </c>
      <c r="D320" s="37">
        <v>45210</v>
      </c>
      <c r="E320" s="37">
        <v>45575</v>
      </c>
      <c r="F320" s="18" t="s">
        <v>4463</v>
      </c>
      <c r="G320" t="s">
        <v>97</v>
      </c>
      <c r="H320">
        <v>2</v>
      </c>
      <c r="I320">
        <v>4</v>
      </c>
      <c r="J320">
        <v>47171.97</v>
      </c>
      <c r="K320">
        <v>4500000</v>
      </c>
    </row>
    <row r="321" spans="1:11" ht="12.75" customHeight="1" x14ac:dyDescent="0.2">
      <c r="A321" t="s">
        <v>29838</v>
      </c>
      <c r="B321" t="s">
        <v>29839</v>
      </c>
      <c r="C321">
        <v>2023</v>
      </c>
      <c r="D321" s="37">
        <v>45210</v>
      </c>
      <c r="E321" s="37">
        <v>45575</v>
      </c>
      <c r="F321" s="18" t="s">
        <v>4463</v>
      </c>
      <c r="G321" t="s">
        <v>100</v>
      </c>
      <c r="H321">
        <v>1</v>
      </c>
      <c r="I321">
        <v>1</v>
      </c>
      <c r="J321">
        <v>88581.88</v>
      </c>
      <c r="K321">
        <v>4000000</v>
      </c>
    </row>
    <row r="322" spans="1:11" ht="12.75" customHeight="1" x14ac:dyDescent="0.2">
      <c r="A322" t="s">
        <v>29840</v>
      </c>
      <c r="B322" t="s">
        <v>29841</v>
      </c>
      <c r="C322">
        <v>2023</v>
      </c>
      <c r="D322" s="37">
        <v>45210</v>
      </c>
      <c r="E322" s="37">
        <v>45575</v>
      </c>
      <c r="F322" s="18" t="s">
        <v>4463</v>
      </c>
      <c r="G322" t="s">
        <v>97</v>
      </c>
      <c r="H322">
        <v>1</v>
      </c>
      <c r="I322">
        <v>2</v>
      </c>
      <c r="J322">
        <v>31300.89</v>
      </c>
      <c r="K322">
        <v>3000000</v>
      </c>
    </row>
    <row r="323" spans="1:11" ht="12.75" customHeight="1" x14ac:dyDescent="0.2">
      <c r="A323" t="s">
        <v>29842</v>
      </c>
      <c r="B323" t="s">
        <v>29843</v>
      </c>
      <c r="C323">
        <v>2023</v>
      </c>
      <c r="D323" s="37">
        <v>45210</v>
      </c>
      <c r="E323" s="37">
        <v>45575</v>
      </c>
      <c r="F323" s="18" t="s">
        <v>4463</v>
      </c>
      <c r="G323" t="s">
        <v>99</v>
      </c>
      <c r="H323">
        <v>1</v>
      </c>
      <c r="I323">
        <v>1</v>
      </c>
      <c r="J323">
        <v>13208.03</v>
      </c>
      <c r="K323">
        <v>1000000</v>
      </c>
    </row>
    <row r="324" spans="1:11" ht="12.75" customHeight="1" x14ac:dyDescent="0.2">
      <c r="A324" t="s">
        <v>29844</v>
      </c>
      <c r="B324" t="s">
        <v>29845</v>
      </c>
      <c r="C324">
        <v>2023</v>
      </c>
      <c r="D324" s="37">
        <v>45210</v>
      </c>
      <c r="E324" s="37">
        <v>45575</v>
      </c>
      <c r="F324" s="18" t="s">
        <v>4463</v>
      </c>
      <c r="G324" t="s">
        <v>99</v>
      </c>
      <c r="H324">
        <v>1</v>
      </c>
      <c r="I324">
        <v>1</v>
      </c>
      <c r="J324">
        <v>17930.2</v>
      </c>
      <c r="K324">
        <v>1500000</v>
      </c>
    </row>
    <row r="325" spans="1:11" ht="12.75" customHeight="1" x14ac:dyDescent="0.2">
      <c r="A325" t="s">
        <v>29846</v>
      </c>
      <c r="B325" t="s">
        <v>29847</v>
      </c>
      <c r="C325">
        <v>2023</v>
      </c>
      <c r="D325" s="37">
        <v>45210</v>
      </c>
      <c r="E325" s="37">
        <v>45575</v>
      </c>
      <c r="F325" s="18" t="s">
        <v>4463</v>
      </c>
      <c r="G325" t="s">
        <v>99</v>
      </c>
      <c r="H325">
        <v>1</v>
      </c>
      <c r="I325">
        <v>1</v>
      </c>
      <c r="J325">
        <v>12373.87</v>
      </c>
      <c r="K325">
        <v>1000000</v>
      </c>
    </row>
    <row r="326" spans="1:11" ht="12.75" customHeight="1" x14ac:dyDescent="0.2">
      <c r="A326" t="s">
        <v>29848</v>
      </c>
      <c r="B326" t="s">
        <v>29849</v>
      </c>
      <c r="C326">
        <v>2023</v>
      </c>
      <c r="D326" s="37">
        <v>45210</v>
      </c>
      <c r="E326" s="37">
        <v>45575</v>
      </c>
      <c r="F326" s="18" t="s">
        <v>4463</v>
      </c>
      <c r="G326" t="s">
        <v>97</v>
      </c>
      <c r="H326">
        <v>1</v>
      </c>
      <c r="I326">
        <v>2</v>
      </c>
      <c r="J326">
        <v>16167.64</v>
      </c>
      <c r="K326">
        <v>1500000</v>
      </c>
    </row>
    <row r="327" spans="1:11" ht="12.75" customHeight="1" x14ac:dyDescent="0.2">
      <c r="A327" t="s">
        <v>29850</v>
      </c>
      <c r="B327" t="s">
        <v>29851</v>
      </c>
      <c r="C327">
        <v>2023</v>
      </c>
      <c r="D327" s="37">
        <v>45210</v>
      </c>
      <c r="E327" s="37">
        <v>45575</v>
      </c>
      <c r="F327" s="18" t="s">
        <v>4463</v>
      </c>
      <c r="G327" t="s">
        <v>100</v>
      </c>
      <c r="H327">
        <v>1</v>
      </c>
      <c r="I327">
        <v>2</v>
      </c>
      <c r="J327">
        <v>20990.51</v>
      </c>
      <c r="K327">
        <v>1000000</v>
      </c>
    </row>
    <row r="328" spans="1:11" ht="12.75" customHeight="1" x14ac:dyDescent="0.2">
      <c r="A328" t="s">
        <v>29852</v>
      </c>
      <c r="B328" t="s">
        <v>29853</v>
      </c>
      <c r="C328">
        <v>2023</v>
      </c>
      <c r="D328" s="37">
        <v>45210</v>
      </c>
      <c r="E328" s="37">
        <v>45575</v>
      </c>
      <c r="F328" s="18" t="s">
        <v>4463</v>
      </c>
      <c r="G328" t="s">
        <v>99</v>
      </c>
      <c r="H328">
        <v>3</v>
      </c>
      <c r="I328">
        <v>6</v>
      </c>
      <c r="J328">
        <v>48131.360000000001</v>
      </c>
      <c r="K328">
        <v>4000000</v>
      </c>
    </row>
    <row r="329" spans="1:11" ht="12.75" customHeight="1" x14ac:dyDescent="0.2">
      <c r="A329" t="s">
        <v>29854</v>
      </c>
      <c r="B329" t="s">
        <v>29855</v>
      </c>
      <c r="C329">
        <v>2023</v>
      </c>
      <c r="D329" s="37">
        <v>45210</v>
      </c>
      <c r="E329" s="37">
        <v>45575</v>
      </c>
      <c r="F329" s="18" t="s">
        <v>4463</v>
      </c>
      <c r="G329" t="s">
        <v>97</v>
      </c>
      <c r="H329">
        <v>3</v>
      </c>
      <c r="I329">
        <v>6</v>
      </c>
      <c r="J329">
        <v>15405.71</v>
      </c>
      <c r="K329">
        <v>1500000</v>
      </c>
    </row>
    <row r="330" spans="1:11" ht="12.75" customHeight="1" x14ac:dyDescent="0.2">
      <c r="A330" t="s">
        <v>29856</v>
      </c>
      <c r="B330" t="s">
        <v>29857</v>
      </c>
      <c r="C330">
        <v>2023</v>
      </c>
      <c r="D330" s="37">
        <v>45210</v>
      </c>
      <c r="E330" s="37">
        <v>45575</v>
      </c>
      <c r="F330" s="18" t="s">
        <v>4463</v>
      </c>
      <c r="G330" t="s">
        <v>97</v>
      </c>
      <c r="H330">
        <v>2</v>
      </c>
      <c r="I330">
        <v>2</v>
      </c>
      <c r="J330">
        <v>97494.26</v>
      </c>
      <c r="K330">
        <v>10000000</v>
      </c>
    </row>
    <row r="331" spans="1:11" ht="12.75" customHeight="1" x14ac:dyDescent="0.2">
      <c r="A331" t="s">
        <v>29858</v>
      </c>
      <c r="B331" t="s">
        <v>29859</v>
      </c>
      <c r="C331">
        <v>2023</v>
      </c>
      <c r="D331" s="37">
        <v>45210</v>
      </c>
      <c r="E331" s="37">
        <v>45575</v>
      </c>
      <c r="F331" s="18" t="s">
        <v>4463</v>
      </c>
      <c r="G331" t="s">
        <v>98</v>
      </c>
      <c r="H331">
        <v>1</v>
      </c>
      <c r="I331">
        <v>1</v>
      </c>
      <c r="J331">
        <v>8862.17</v>
      </c>
      <c r="K331">
        <v>1000000</v>
      </c>
    </row>
    <row r="332" spans="1:11" ht="12.75" customHeight="1" x14ac:dyDescent="0.2">
      <c r="A332" t="s">
        <v>29860</v>
      </c>
      <c r="B332" t="s">
        <v>29861</v>
      </c>
      <c r="C332">
        <v>2023</v>
      </c>
      <c r="D332" s="37">
        <v>45210</v>
      </c>
      <c r="E332" s="37">
        <v>45575</v>
      </c>
      <c r="F332" s="18" t="s">
        <v>4463</v>
      </c>
      <c r="G332" t="s">
        <v>101</v>
      </c>
      <c r="H332">
        <v>1</v>
      </c>
      <c r="I332">
        <v>1</v>
      </c>
      <c r="J332">
        <v>15929.57</v>
      </c>
      <c r="K332">
        <v>2000000</v>
      </c>
    </row>
    <row r="333" spans="1:11" ht="12.75" customHeight="1" x14ac:dyDescent="0.2">
      <c r="A333" t="s">
        <v>29862</v>
      </c>
      <c r="B333" t="s">
        <v>29863</v>
      </c>
      <c r="C333">
        <v>2023</v>
      </c>
      <c r="D333" s="37">
        <v>45210</v>
      </c>
      <c r="E333" s="37">
        <v>45575</v>
      </c>
      <c r="F333" s="18" t="s">
        <v>4463</v>
      </c>
      <c r="G333" t="s">
        <v>98</v>
      </c>
      <c r="H333">
        <v>1</v>
      </c>
      <c r="I333">
        <v>1</v>
      </c>
      <c r="J333">
        <v>30600.48</v>
      </c>
      <c r="K333">
        <v>3000000</v>
      </c>
    </row>
    <row r="334" spans="1:11" ht="12.75" customHeight="1" x14ac:dyDescent="0.2">
      <c r="A334" t="s">
        <v>29864</v>
      </c>
      <c r="B334" t="s">
        <v>29865</v>
      </c>
      <c r="C334">
        <v>2023</v>
      </c>
      <c r="D334" s="37">
        <v>45210</v>
      </c>
      <c r="E334" s="37">
        <v>45575</v>
      </c>
      <c r="F334" s="18" t="s">
        <v>4463</v>
      </c>
      <c r="G334" t="s">
        <v>97</v>
      </c>
      <c r="H334">
        <v>1</v>
      </c>
      <c r="I334">
        <v>1</v>
      </c>
      <c r="J334">
        <v>10810.91</v>
      </c>
      <c r="K334">
        <v>1000000</v>
      </c>
    </row>
    <row r="335" spans="1:11" ht="12.75" customHeight="1" x14ac:dyDescent="0.2">
      <c r="A335" t="s">
        <v>29866</v>
      </c>
      <c r="B335" t="s">
        <v>29867</v>
      </c>
      <c r="C335">
        <v>2023</v>
      </c>
      <c r="D335" s="37">
        <v>45210</v>
      </c>
      <c r="E335" s="37">
        <v>45575</v>
      </c>
      <c r="F335" s="18" t="s">
        <v>4463</v>
      </c>
      <c r="G335" t="s">
        <v>98</v>
      </c>
      <c r="H335">
        <v>1</v>
      </c>
      <c r="I335">
        <v>1</v>
      </c>
      <c r="J335">
        <v>9338.07</v>
      </c>
      <c r="K335">
        <v>1000000</v>
      </c>
    </row>
    <row r="336" spans="1:11" ht="12.75" customHeight="1" x14ac:dyDescent="0.2">
      <c r="A336" t="s">
        <v>29868</v>
      </c>
      <c r="B336" t="s">
        <v>29869</v>
      </c>
      <c r="C336">
        <v>2023</v>
      </c>
      <c r="D336" s="37">
        <v>45210</v>
      </c>
      <c r="E336" s="37">
        <v>45575</v>
      </c>
      <c r="F336" s="18" t="s">
        <v>4463</v>
      </c>
      <c r="G336" t="s">
        <v>100</v>
      </c>
      <c r="H336">
        <v>1</v>
      </c>
      <c r="I336">
        <v>2</v>
      </c>
      <c r="J336">
        <v>208307.44</v>
      </c>
      <c r="K336">
        <v>10000000</v>
      </c>
    </row>
    <row r="337" spans="1:11" ht="12.75" customHeight="1" x14ac:dyDescent="0.2">
      <c r="A337" t="s">
        <v>29870</v>
      </c>
      <c r="B337" t="s">
        <v>29871</v>
      </c>
      <c r="C337">
        <v>2023</v>
      </c>
      <c r="D337" s="37">
        <v>45211</v>
      </c>
      <c r="E337" s="37">
        <v>45576</v>
      </c>
      <c r="F337" s="18" t="s">
        <v>4452</v>
      </c>
      <c r="G337" t="s">
        <v>97</v>
      </c>
      <c r="H337">
        <v>3</v>
      </c>
      <c r="I337">
        <v>6</v>
      </c>
      <c r="J337">
        <v>49218.66</v>
      </c>
      <c r="K337">
        <v>4500000</v>
      </c>
    </row>
    <row r="338" spans="1:11" ht="12.75" customHeight="1" x14ac:dyDescent="0.2">
      <c r="A338" t="s">
        <v>29872</v>
      </c>
      <c r="B338" t="s">
        <v>29873</v>
      </c>
      <c r="C338">
        <v>2023</v>
      </c>
      <c r="D338" s="37">
        <v>45211</v>
      </c>
      <c r="E338" s="37">
        <v>45576</v>
      </c>
      <c r="F338" s="18" t="s">
        <v>4463</v>
      </c>
      <c r="G338" t="s">
        <v>100</v>
      </c>
      <c r="H338">
        <v>3</v>
      </c>
      <c r="I338">
        <v>6</v>
      </c>
      <c r="J338">
        <v>23109.54</v>
      </c>
      <c r="K338">
        <v>1000000</v>
      </c>
    </row>
    <row r="339" spans="1:11" ht="12.75" customHeight="1" x14ac:dyDescent="0.2">
      <c r="A339" t="s">
        <v>29874</v>
      </c>
      <c r="B339" t="s">
        <v>29875</v>
      </c>
      <c r="C339">
        <v>2023</v>
      </c>
      <c r="D339" s="37">
        <v>45211</v>
      </c>
      <c r="E339" s="37">
        <v>45576</v>
      </c>
      <c r="F339" s="18" t="s">
        <v>4463</v>
      </c>
      <c r="G339" t="s">
        <v>101</v>
      </c>
      <c r="H339">
        <v>2</v>
      </c>
      <c r="I339">
        <v>2</v>
      </c>
      <c r="J339">
        <v>8924.89</v>
      </c>
      <c r="K339">
        <v>1000000</v>
      </c>
    </row>
    <row r="340" spans="1:11" ht="12.75" customHeight="1" x14ac:dyDescent="0.2">
      <c r="A340" t="s">
        <v>29876</v>
      </c>
      <c r="B340" t="s">
        <v>29877</v>
      </c>
      <c r="C340">
        <v>2023</v>
      </c>
      <c r="D340" s="37">
        <v>45211</v>
      </c>
      <c r="E340" s="37">
        <v>45576</v>
      </c>
      <c r="F340" s="18" t="s">
        <v>4463</v>
      </c>
      <c r="G340" t="s">
        <v>98</v>
      </c>
      <c r="H340">
        <v>3</v>
      </c>
      <c r="I340">
        <v>3</v>
      </c>
      <c r="J340">
        <v>10323.370000000001</v>
      </c>
      <c r="K340">
        <v>1000000</v>
      </c>
    </row>
    <row r="341" spans="1:11" ht="12.75" customHeight="1" x14ac:dyDescent="0.2">
      <c r="A341" t="s">
        <v>29878</v>
      </c>
      <c r="B341" t="s">
        <v>29879</v>
      </c>
      <c r="C341">
        <v>2023</v>
      </c>
      <c r="D341" s="37">
        <v>45211</v>
      </c>
      <c r="E341" s="37">
        <v>45576</v>
      </c>
      <c r="F341" s="18" t="s">
        <v>4463</v>
      </c>
      <c r="G341" t="s">
        <v>97</v>
      </c>
      <c r="H341">
        <v>1</v>
      </c>
      <c r="I341">
        <v>2</v>
      </c>
      <c r="J341">
        <v>10773.16</v>
      </c>
      <c r="K341">
        <v>1000000</v>
      </c>
    </row>
    <row r="342" spans="1:11" ht="12.75" customHeight="1" x14ac:dyDescent="0.2">
      <c r="A342" t="s">
        <v>29880</v>
      </c>
      <c r="B342" t="s">
        <v>29881</v>
      </c>
      <c r="C342">
        <v>2023</v>
      </c>
      <c r="D342" s="37">
        <v>45211</v>
      </c>
      <c r="E342" s="37">
        <v>45576</v>
      </c>
      <c r="F342" s="18" t="s">
        <v>4463</v>
      </c>
      <c r="G342" t="s">
        <v>100</v>
      </c>
      <c r="H342">
        <v>2</v>
      </c>
      <c r="I342">
        <v>2</v>
      </c>
      <c r="J342">
        <v>40028.35</v>
      </c>
      <c r="K342">
        <v>2000000</v>
      </c>
    </row>
    <row r="343" spans="1:11" ht="12.75" customHeight="1" x14ac:dyDescent="0.2">
      <c r="A343" t="s">
        <v>29882</v>
      </c>
      <c r="B343" t="s">
        <v>29883</v>
      </c>
      <c r="C343">
        <v>2023</v>
      </c>
      <c r="D343" s="37">
        <v>45211</v>
      </c>
      <c r="E343" s="37">
        <v>45576</v>
      </c>
      <c r="F343" s="18" t="s">
        <v>4463</v>
      </c>
      <c r="G343" t="s">
        <v>100</v>
      </c>
      <c r="H343">
        <v>2</v>
      </c>
      <c r="I343">
        <v>2</v>
      </c>
      <c r="J343">
        <v>105037.3</v>
      </c>
      <c r="K343">
        <v>5000000</v>
      </c>
    </row>
    <row r="344" spans="1:11" ht="12.75" customHeight="1" x14ac:dyDescent="0.2">
      <c r="A344" t="s">
        <v>29884</v>
      </c>
      <c r="B344" t="s">
        <v>29885</v>
      </c>
      <c r="C344">
        <v>2023</v>
      </c>
      <c r="D344" s="37">
        <v>45211</v>
      </c>
      <c r="E344" s="37">
        <v>45576</v>
      </c>
      <c r="F344" s="18" t="s">
        <v>4463</v>
      </c>
      <c r="G344" t="s">
        <v>97</v>
      </c>
      <c r="H344">
        <v>3</v>
      </c>
      <c r="I344">
        <v>3</v>
      </c>
      <c r="J344">
        <v>34453.660000000003</v>
      </c>
      <c r="K344">
        <v>3000000</v>
      </c>
    </row>
    <row r="345" spans="1:11" ht="12.75" customHeight="1" x14ac:dyDescent="0.2">
      <c r="A345" t="s">
        <v>29886</v>
      </c>
      <c r="B345" t="s">
        <v>29887</v>
      </c>
      <c r="C345">
        <v>2023</v>
      </c>
      <c r="D345" s="37">
        <v>45211</v>
      </c>
      <c r="E345" s="37">
        <v>45576</v>
      </c>
      <c r="F345" s="18" t="s">
        <v>4463</v>
      </c>
      <c r="G345" t="s">
        <v>98</v>
      </c>
      <c r="H345">
        <v>3</v>
      </c>
      <c r="I345">
        <v>6</v>
      </c>
      <c r="J345">
        <v>31020.63</v>
      </c>
      <c r="K345">
        <v>3500000</v>
      </c>
    </row>
    <row r="346" spans="1:11" ht="12.75" customHeight="1" x14ac:dyDescent="0.2">
      <c r="A346" t="s">
        <v>29888</v>
      </c>
      <c r="B346" t="s">
        <v>29889</v>
      </c>
      <c r="C346">
        <v>2023</v>
      </c>
      <c r="D346" s="37">
        <v>45211</v>
      </c>
      <c r="E346" s="37">
        <v>45576</v>
      </c>
      <c r="F346" s="18" t="s">
        <v>4463</v>
      </c>
      <c r="G346" t="s">
        <v>98</v>
      </c>
      <c r="H346">
        <v>3</v>
      </c>
      <c r="I346">
        <v>6</v>
      </c>
      <c r="J346">
        <v>41586.9</v>
      </c>
      <c r="K346">
        <v>4000000</v>
      </c>
    </row>
    <row r="347" spans="1:11" ht="12.75" customHeight="1" x14ac:dyDescent="0.2">
      <c r="A347" t="s">
        <v>29890</v>
      </c>
      <c r="B347" t="s">
        <v>29891</v>
      </c>
      <c r="C347">
        <v>2023</v>
      </c>
      <c r="D347" s="37">
        <v>45211</v>
      </c>
      <c r="E347" s="37">
        <v>45576</v>
      </c>
      <c r="F347" s="18" t="s">
        <v>4463</v>
      </c>
      <c r="G347" t="s">
        <v>99</v>
      </c>
      <c r="H347">
        <v>2</v>
      </c>
      <c r="I347">
        <v>4</v>
      </c>
      <c r="J347">
        <v>29117.53</v>
      </c>
      <c r="K347">
        <v>2500000</v>
      </c>
    </row>
    <row r="348" spans="1:11" ht="12.75" customHeight="1" x14ac:dyDescent="0.2">
      <c r="A348" t="s">
        <v>29892</v>
      </c>
      <c r="B348" t="s">
        <v>29893</v>
      </c>
      <c r="C348">
        <v>2023</v>
      </c>
      <c r="D348" s="37">
        <v>45211</v>
      </c>
      <c r="E348" s="37">
        <v>45576</v>
      </c>
      <c r="F348" s="18" t="s">
        <v>4463</v>
      </c>
      <c r="G348" t="s">
        <v>97</v>
      </c>
      <c r="H348">
        <v>2</v>
      </c>
      <c r="I348">
        <v>4</v>
      </c>
      <c r="J348">
        <v>22706.34</v>
      </c>
      <c r="K348">
        <v>2000000</v>
      </c>
    </row>
    <row r="349" spans="1:11" ht="12.75" customHeight="1" x14ac:dyDescent="0.2">
      <c r="A349" t="s">
        <v>29894</v>
      </c>
      <c r="B349" t="s">
        <v>29895</v>
      </c>
      <c r="C349">
        <v>2023</v>
      </c>
      <c r="D349" s="37">
        <v>45211</v>
      </c>
      <c r="E349" s="37">
        <v>45576</v>
      </c>
      <c r="F349" s="18" t="s">
        <v>4463</v>
      </c>
      <c r="G349" t="s">
        <v>97</v>
      </c>
      <c r="H349">
        <v>2</v>
      </c>
      <c r="I349">
        <v>4</v>
      </c>
      <c r="J349">
        <v>16585.64</v>
      </c>
      <c r="K349">
        <v>1500000</v>
      </c>
    </row>
    <row r="350" spans="1:11" ht="12.75" customHeight="1" x14ac:dyDescent="0.2">
      <c r="A350" t="s">
        <v>29896</v>
      </c>
      <c r="B350" t="s">
        <v>29897</v>
      </c>
      <c r="C350">
        <v>2023</v>
      </c>
      <c r="D350" s="37">
        <v>45211</v>
      </c>
      <c r="E350" s="37">
        <v>45576</v>
      </c>
      <c r="F350" s="18" t="s">
        <v>4463</v>
      </c>
      <c r="G350" t="s">
        <v>97</v>
      </c>
      <c r="H350">
        <v>3</v>
      </c>
      <c r="I350">
        <v>6</v>
      </c>
      <c r="J350">
        <v>54087.34</v>
      </c>
      <c r="K350">
        <v>5000000</v>
      </c>
    </row>
    <row r="351" spans="1:11" ht="12.75" customHeight="1" x14ac:dyDescent="0.2">
      <c r="A351" t="s">
        <v>29898</v>
      </c>
      <c r="B351" t="s">
        <v>29899</v>
      </c>
      <c r="C351">
        <v>2023</v>
      </c>
      <c r="D351" s="37">
        <v>45211</v>
      </c>
      <c r="E351" s="37">
        <v>45576</v>
      </c>
      <c r="F351" s="18" t="s">
        <v>4463</v>
      </c>
      <c r="G351" t="s">
        <v>99</v>
      </c>
      <c r="H351">
        <v>2</v>
      </c>
      <c r="I351">
        <v>2</v>
      </c>
      <c r="J351">
        <v>11217.64</v>
      </c>
      <c r="K351">
        <v>1000000</v>
      </c>
    </row>
    <row r="352" spans="1:11" ht="12.75" customHeight="1" x14ac:dyDescent="0.2">
      <c r="A352" t="s">
        <v>29900</v>
      </c>
      <c r="B352" t="s">
        <v>29901</v>
      </c>
      <c r="C352">
        <v>2023</v>
      </c>
      <c r="D352" s="37">
        <v>45212</v>
      </c>
      <c r="E352" s="37">
        <v>45577</v>
      </c>
      <c r="F352" s="18" t="s">
        <v>4452</v>
      </c>
      <c r="G352" t="s">
        <v>100</v>
      </c>
      <c r="H352">
        <v>2</v>
      </c>
      <c r="I352">
        <v>2</v>
      </c>
      <c r="J352">
        <v>58488.92</v>
      </c>
      <c r="K352">
        <v>2500000</v>
      </c>
    </row>
    <row r="353" spans="1:11" ht="12.75" customHeight="1" x14ac:dyDescent="0.2">
      <c r="A353" t="s">
        <v>29902</v>
      </c>
      <c r="B353" t="s">
        <v>29903</v>
      </c>
      <c r="C353">
        <v>2023</v>
      </c>
      <c r="D353" s="37">
        <v>45212</v>
      </c>
      <c r="E353" s="37">
        <v>45577</v>
      </c>
      <c r="F353" s="18" t="s">
        <v>4452</v>
      </c>
      <c r="G353" t="s">
        <v>99</v>
      </c>
      <c r="H353">
        <v>1</v>
      </c>
      <c r="I353">
        <v>2</v>
      </c>
      <c r="J353">
        <v>17670.099999999999</v>
      </c>
      <c r="K353">
        <v>1500000</v>
      </c>
    </row>
    <row r="354" spans="1:11" ht="12.75" customHeight="1" x14ac:dyDescent="0.2">
      <c r="A354" t="s">
        <v>29904</v>
      </c>
      <c r="B354" t="s">
        <v>29905</v>
      </c>
      <c r="C354">
        <v>2023</v>
      </c>
      <c r="D354" s="37">
        <v>45212</v>
      </c>
      <c r="E354" s="37">
        <v>45577</v>
      </c>
      <c r="F354" s="18" t="s">
        <v>4452</v>
      </c>
      <c r="G354" t="s">
        <v>101</v>
      </c>
      <c r="H354">
        <v>2</v>
      </c>
      <c r="I354">
        <v>2</v>
      </c>
      <c r="J354">
        <v>4127.01</v>
      </c>
      <c r="K354">
        <v>500000</v>
      </c>
    </row>
    <row r="355" spans="1:11" ht="12.75" customHeight="1" x14ac:dyDescent="0.2">
      <c r="A355" t="s">
        <v>29906</v>
      </c>
      <c r="B355" t="s">
        <v>29907</v>
      </c>
      <c r="C355">
        <v>2023</v>
      </c>
      <c r="D355" s="37">
        <v>45212</v>
      </c>
      <c r="E355" s="37">
        <v>45577</v>
      </c>
      <c r="F355" s="18" t="s">
        <v>4452</v>
      </c>
      <c r="G355" t="s">
        <v>101</v>
      </c>
      <c r="H355">
        <v>1</v>
      </c>
      <c r="I355">
        <v>2</v>
      </c>
      <c r="J355">
        <v>15950.78</v>
      </c>
      <c r="K355">
        <v>2000000</v>
      </c>
    </row>
    <row r="356" spans="1:11" ht="12.75" customHeight="1" x14ac:dyDescent="0.2">
      <c r="A356" t="s">
        <v>29908</v>
      </c>
      <c r="B356" t="s">
        <v>29909</v>
      </c>
      <c r="C356">
        <v>2023</v>
      </c>
      <c r="D356" s="37">
        <v>45212</v>
      </c>
      <c r="E356" s="37">
        <v>45577</v>
      </c>
      <c r="F356" s="18" t="s">
        <v>4463</v>
      </c>
      <c r="G356" t="s">
        <v>97</v>
      </c>
      <c r="H356">
        <v>1</v>
      </c>
      <c r="I356">
        <v>2</v>
      </c>
      <c r="J356">
        <v>10416.15</v>
      </c>
      <c r="K356">
        <v>1000000</v>
      </c>
    </row>
    <row r="357" spans="1:11" ht="12.75" customHeight="1" x14ac:dyDescent="0.2">
      <c r="A357" t="s">
        <v>29910</v>
      </c>
      <c r="B357" t="s">
        <v>29911</v>
      </c>
      <c r="C357">
        <v>2023</v>
      </c>
      <c r="D357" s="37">
        <v>45212</v>
      </c>
      <c r="E357" s="37">
        <v>45577</v>
      </c>
      <c r="F357" s="18" t="s">
        <v>4463</v>
      </c>
      <c r="G357" t="s">
        <v>98</v>
      </c>
      <c r="H357">
        <v>3</v>
      </c>
      <c r="I357">
        <v>6</v>
      </c>
      <c r="J357">
        <v>18508.75</v>
      </c>
      <c r="K357">
        <v>2000000</v>
      </c>
    </row>
    <row r="358" spans="1:11" ht="12.75" customHeight="1" x14ac:dyDescent="0.2">
      <c r="A358" t="s">
        <v>29912</v>
      </c>
      <c r="B358" t="s">
        <v>29913</v>
      </c>
      <c r="C358">
        <v>2023</v>
      </c>
      <c r="D358" s="37">
        <v>45212</v>
      </c>
      <c r="E358" s="37">
        <v>45577</v>
      </c>
      <c r="F358" s="18" t="s">
        <v>4463</v>
      </c>
      <c r="G358" t="s">
        <v>98</v>
      </c>
      <c r="H358">
        <v>2</v>
      </c>
      <c r="I358">
        <v>2</v>
      </c>
      <c r="J358">
        <v>39243.03</v>
      </c>
      <c r="K358">
        <v>4500000</v>
      </c>
    </row>
    <row r="359" spans="1:11" ht="12.75" customHeight="1" x14ac:dyDescent="0.2">
      <c r="A359" t="s">
        <v>29914</v>
      </c>
      <c r="B359" t="s">
        <v>29915</v>
      </c>
      <c r="C359">
        <v>2023</v>
      </c>
      <c r="D359" s="37">
        <v>45212</v>
      </c>
      <c r="E359" s="37">
        <v>45577</v>
      </c>
      <c r="F359" s="18" t="s">
        <v>4463</v>
      </c>
      <c r="G359" t="s">
        <v>97</v>
      </c>
      <c r="H359">
        <v>1</v>
      </c>
      <c r="I359">
        <v>2</v>
      </c>
      <c r="J359">
        <v>22898.11</v>
      </c>
      <c r="K359">
        <v>2000000</v>
      </c>
    </row>
    <row r="360" spans="1:11" ht="12.75" customHeight="1" x14ac:dyDescent="0.2">
      <c r="A360" t="s">
        <v>29916</v>
      </c>
      <c r="B360" t="s">
        <v>29917</v>
      </c>
      <c r="C360">
        <v>2023</v>
      </c>
      <c r="D360" s="37">
        <v>45212</v>
      </c>
      <c r="E360" s="37">
        <v>45577</v>
      </c>
      <c r="F360" s="18" t="s">
        <v>4463</v>
      </c>
      <c r="G360" t="s">
        <v>98</v>
      </c>
      <c r="H360">
        <v>1</v>
      </c>
      <c r="I360">
        <v>1</v>
      </c>
      <c r="J360">
        <v>4809.34</v>
      </c>
      <c r="K360">
        <v>500000</v>
      </c>
    </row>
    <row r="361" spans="1:11" ht="12.75" customHeight="1" x14ac:dyDescent="0.2">
      <c r="A361" t="s">
        <v>29918</v>
      </c>
      <c r="B361" t="s">
        <v>29919</v>
      </c>
      <c r="C361">
        <v>2023</v>
      </c>
      <c r="D361" s="37">
        <v>45212</v>
      </c>
      <c r="E361" s="37">
        <v>45577</v>
      </c>
      <c r="F361" s="18" t="s">
        <v>4463</v>
      </c>
      <c r="G361" t="s">
        <v>97</v>
      </c>
      <c r="H361">
        <v>1</v>
      </c>
      <c r="I361">
        <v>1</v>
      </c>
      <c r="J361">
        <v>29375.45</v>
      </c>
      <c r="K361">
        <v>3000000</v>
      </c>
    </row>
    <row r="362" spans="1:11" ht="12.75" customHeight="1" x14ac:dyDescent="0.2">
      <c r="A362" t="s">
        <v>29920</v>
      </c>
      <c r="B362" t="s">
        <v>29921</v>
      </c>
      <c r="C362">
        <v>2023</v>
      </c>
      <c r="D362" s="37">
        <v>45212</v>
      </c>
      <c r="E362" s="37">
        <v>45577</v>
      </c>
      <c r="F362" s="18" t="s">
        <v>4463</v>
      </c>
      <c r="G362" t="s">
        <v>100</v>
      </c>
      <c r="H362">
        <v>2</v>
      </c>
      <c r="I362">
        <v>2</v>
      </c>
      <c r="J362">
        <v>95571.15</v>
      </c>
      <c r="K362">
        <v>4000000</v>
      </c>
    </row>
    <row r="363" spans="1:11" ht="12.75" customHeight="1" x14ac:dyDescent="0.2">
      <c r="A363" t="s">
        <v>29922</v>
      </c>
      <c r="B363" t="s">
        <v>29923</v>
      </c>
      <c r="C363">
        <v>2023</v>
      </c>
      <c r="D363" s="37">
        <v>45212</v>
      </c>
      <c r="E363" s="37">
        <v>45577</v>
      </c>
      <c r="F363" s="18" t="s">
        <v>4463</v>
      </c>
      <c r="G363" t="s">
        <v>101</v>
      </c>
      <c r="H363">
        <v>1</v>
      </c>
      <c r="I363">
        <v>1</v>
      </c>
      <c r="J363">
        <v>41717.65</v>
      </c>
      <c r="K363">
        <v>5000000</v>
      </c>
    </row>
    <row r="364" spans="1:11" ht="12.75" customHeight="1" x14ac:dyDescent="0.2">
      <c r="A364" t="s">
        <v>29924</v>
      </c>
      <c r="B364" t="s">
        <v>29925</v>
      </c>
      <c r="C364">
        <v>2023</v>
      </c>
      <c r="D364" s="37">
        <v>45212</v>
      </c>
      <c r="E364" s="37">
        <v>45577</v>
      </c>
      <c r="F364" s="18" t="s">
        <v>4463</v>
      </c>
      <c r="G364" t="s">
        <v>97</v>
      </c>
      <c r="H364">
        <v>1</v>
      </c>
      <c r="I364">
        <v>1</v>
      </c>
      <c r="J364">
        <v>10251.11</v>
      </c>
      <c r="K364">
        <v>1000000</v>
      </c>
    </row>
    <row r="365" spans="1:11" ht="12.75" customHeight="1" x14ac:dyDescent="0.2">
      <c r="A365" t="s">
        <v>29926</v>
      </c>
      <c r="B365" t="s">
        <v>29927</v>
      </c>
      <c r="C365">
        <v>2023</v>
      </c>
      <c r="D365" s="37">
        <v>45212</v>
      </c>
      <c r="E365" s="37">
        <v>45577</v>
      </c>
      <c r="F365" s="18" t="s">
        <v>4463</v>
      </c>
      <c r="G365" t="s">
        <v>97</v>
      </c>
      <c r="H365">
        <v>3</v>
      </c>
      <c r="I365">
        <v>6</v>
      </c>
      <c r="J365">
        <v>22403.06</v>
      </c>
      <c r="K365">
        <v>2000000</v>
      </c>
    </row>
    <row r="366" spans="1:11" ht="12.75" customHeight="1" x14ac:dyDescent="0.2">
      <c r="A366" t="s">
        <v>29928</v>
      </c>
      <c r="B366" t="s">
        <v>29929</v>
      </c>
      <c r="C366">
        <v>2023</v>
      </c>
      <c r="D366" s="37">
        <v>45212</v>
      </c>
      <c r="E366" s="37">
        <v>45577</v>
      </c>
      <c r="F366" s="18" t="s">
        <v>4463</v>
      </c>
      <c r="G366" t="s">
        <v>97</v>
      </c>
      <c r="H366">
        <v>1</v>
      </c>
      <c r="I366">
        <v>1</v>
      </c>
      <c r="J366">
        <v>22866.75</v>
      </c>
      <c r="K366">
        <v>2000000</v>
      </c>
    </row>
    <row r="367" spans="1:11" ht="12.75" customHeight="1" x14ac:dyDescent="0.2">
      <c r="A367" t="s">
        <v>29930</v>
      </c>
      <c r="B367" t="s">
        <v>29931</v>
      </c>
      <c r="C367">
        <v>2023</v>
      </c>
      <c r="D367" s="37">
        <v>45212</v>
      </c>
      <c r="E367" s="37">
        <v>45577</v>
      </c>
      <c r="F367" s="18" t="s">
        <v>4463</v>
      </c>
      <c r="G367" t="s">
        <v>98</v>
      </c>
      <c r="H367">
        <v>3</v>
      </c>
      <c r="I367">
        <v>6</v>
      </c>
      <c r="J367">
        <v>13450.59</v>
      </c>
      <c r="K367">
        <v>1500000</v>
      </c>
    </row>
    <row r="368" spans="1:11" ht="12.75" customHeight="1" x14ac:dyDescent="0.2">
      <c r="A368" t="s">
        <v>29932</v>
      </c>
      <c r="B368" t="s">
        <v>29933</v>
      </c>
      <c r="C368">
        <v>2023</v>
      </c>
      <c r="D368" s="37">
        <v>45212</v>
      </c>
      <c r="E368" s="37">
        <v>45577</v>
      </c>
      <c r="F368" s="18" t="s">
        <v>4463</v>
      </c>
      <c r="G368" t="s">
        <v>100</v>
      </c>
      <c r="H368">
        <v>1</v>
      </c>
      <c r="I368">
        <v>2</v>
      </c>
      <c r="J368">
        <v>22709.38</v>
      </c>
      <c r="K368">
        <v>1000000</v>
      </c>
    </row>
    <row r="369" spans="1:11" ht="12.75" customHeight="1" x14ac:dyDescent="0.2">
      <c r="A369" t="s">
        <v>29934</v>
      </c>
      <c r="B369" t="s">
        <v>29935</v>
      </c>
      <c r="C369">
        <v>2023</v>
      </c>
      <c r="D369" s="37">
        <v>45212</v>
      </c>
      <c r="E369" s="37">
        <v>45577</v>
      </c>
      <c r="F369" s="18" t="s">
        <v>4463</v>
      </c>
      <c r="G369" t="s">
        <v>101</v>
      </c>
      <c r="H369">
        <v>2</v>
      </c>
      <c r="I369">
        <v>2</v>
      </c>
      <c r="J369">
        <v>12173.82</v>
      </c>
      <c r="K369">
        <v>1500000</v>
      </c>
    </row>
    <row r="370" spans="1:11" ht="12.75" customHeight="1" x14ac:dyDescent="0.2">
      <c r="A370" t="s">
        <v>29936</v>
      </c>
      <c r="B370" t="s">
        <v>29937</v>
      </c>
      <c r="C370">
        <v>2023</v>
      </c>
      <c r="D370" s="37">
        <v>45212</v>
      </c>
      <c r="E370" s="37">
        <v>45577</v>
      </c>
      <c r="F370" s="18" t="s">
        <v>4463</v>
      </c>
      <c r="G370" t="s">
        <v>100</v>
      </c>
      <c r="H370">
        <v>1</v>
      </c>
      <c r="I370">
        <v>1</v>
      </c>
      <c r="J370">
        <v>198347.15</v>
      </c>
      <c r="K370">
        <v>10000000</v>
      </c>
    </row>
    <row r="371" spans="1:11" ht="12.75" customHeight="1" x14ac:dyDescent="0.2">
      <c r="A371" t="s">
        <v>29938</v>
      </c>
      <c r="B371" t="s">
        <v>29939</v>
      </c>
      <c r="C371">
        <v>2023</v>
      </c>
      <c r="D371" s="37">
        <v>45212</v>
      </c>
      <c r="E371" s="37">
        <v>45577</v>
      </c>
      <c r="F371" s="18" t="s">
        <v>4463</v>
      </c>
      <c r="G371" t="s">
        <v>100</v>
      </c>
      <c r="H371">
        <v>1</v>
      </c>
      <c r="I371">
        <v>1</v>
      </c>
      <c r="J371">
        <v>89257.32</v>
      </c>
      <c r="K371">
        <v>4500000</v>
      </c>
    </row>
    <row r="372" spans="1:11" ht="12.75" customHeight="1" x14ac:dyDescent="0.2">
      <c r="A372" t="s">
        <v>29940</v>
      </c>
      <c r="B372" t="s">
        <v>29941</v>
      </c>
      <c r="C372">
        <v>2023</v>
      </c>
      <c r="D372" s="37">
        <v>45212</v>
      </c>
      <c r="E372" s="37">
        <v>45577</v>
      </c>
      <c r="F372" s="18" t="s">
        <v>4463</v>
      </c>
      <c r="G372" t="s">
        <v>98</v>
      </c>
      <c r="H372">
        <v>2</v>
      </c>
      <c r="I372">
        <v>4</v>
      </c>
      <c r="J372">
        <v>96385.49</v>
      </c>
      <c r="K372">
        <v>10000000</v>
      </c>
    </row>
    <row r="373" spans="1:11" ht="12.75" customHeight="1" x14ac:dyDescent="0.2">
      <c r="A373" t="s">
        <v>29942</v>
      </c>
      <c r="B373" t="s">
        <v>29943</v>
      </c>
      <c r="C373">
        <v>2023</v>
      </c>
      <c r="D373" s="37">
        <v>45212</v>
      </c>
      <c r="E373" s="37">
        <v>45577</v>
      </c>
      <c r="F373" s="18" t="s">
        <v>4463</v>
      </c>
      <c r="G373" t="s">
        <v>99</v>
      </c>
      <c r="H373">
        <v>3</v>
      </c>
      <c r="I373">
        <v>3</v>
      </c>
      <c r="J373">
        <v>56858.76</v>
      </c>
      <c r="K373">
        <v>5000000</v>
      </c>
    </row>
    <row r="374" spans="1:11" ht="12.75" customHeight="1" x14ac:dyDescent="0.2">
      <c r="A374" t="s">
        <v>29944</v>
      </c>
      <c r="B374" t="s">
        <v>29945</v>
      </c>
      <c r="C374">
        <v>2023</v>
      </c>
      <c r="D374" s="37">
        <v>45212</v>
      </c>
      <c r="E374" s="37">
        <v>45577</v>
      </c>
      <c r="F374" s="18" t="s">
        <v>4463</v>
      </c>
      <c r="G374" t="s">
        <v>98</v>
      </c>
      <c r="H374">
        <v>1</v>
      </c>
      <c r="I374">
        <v>1</v>
      </c>
      <c r="J374">
        <v>27455.58</v>
      </c>
      <c r="K374">
        <v>3000000</v>
      </c>
    </row>
    <row r="375" spans="1:11" ht="12.75" customHeight="1" x14ac:dyDescent="0.2">
      <c r="A375" t="s">
        <v>29946</v>
      </c>
      <c r="B375" t="s">
        <v>29947</v>
      </c>
      <c r="C375">
        <v>2023</v>
      </c>
      <c r="D375" s="37">
        <v>45212</v>
      </c>
      <c r="E375" s="37">
        <v>45577</v>
      </c>
      <c r="F375" s="18" t="s">
        <v>4463</v>
      </c>
      <c r="G375" t="s">
        <v>98</v>
      </c>
      <c r="H375">
        <v>1</v>
      </c>
      <c r="I375">
        <v>1</v>
      </c>
      <c r="J375">
        <v>93017.58</v>
      </c>
      <c r="K375">
        <v>10000000</v>
      </c>
    </row>
    <row r="376" spans="1:11" ht="12.75" customHeight="1" x14ac:dyDescent="0.2">
      <c r="A376" t="s">
        <v>29948</v>
      </c>
      <c r="B376" t="s">
        <v>29949</v>
      </c>
      <c r="C376">
        <v>2023</v>
      </c>
      <c r="D376" s="37">
        <v>45212</v>
      </c>
      <c r="E376" s="37">
        <v>45577</v>
      </c>
      <c r="F376" s="18" t="s">
        <v>4463</v>
      </c>
      <c r="G376" t="s">
        <v>101</v>
      </c>
      <c r="H376">
        <v>2</v>
      </c>
      <c r="I376">
        <v>2</v>
      </c>
      <c r="J376">
        <v>38968.69</v>
      </c>
      <c r="K376">
        <v>5000000</v>
      </c>
    </row>
    <row r="377" spans="1:11" ht="12.75" customHeight="1" x14ac:dyDescent="0.2">
      <c r="A377" t="s">
        <v>29950</v>
      </c>
      <c r="B377" t="s">
        <v>29951</v>
      </c>
      <c r="C377">
        <v>2023</v>
      </c>
      <c r="D377" s="37">
        <v>45212</v>
      </c>
      <c r="E377" s="37">
        <v>45577</v>
      </c>
      <c r="F377" s="18" t="s">
        <v>4463</v>
      </c>
      <c r="G377" t="s">
        <v>98</v>
      </c>
      <c r="H377">
        <v>1</v>
      </c>
      <c r="I377">
        <v>1</v>
      </c>
      <c r="J377">
        <v>19305.669999999998</v>
      </c>
      <c r="K377">
        <v>2000000</v>
      </c>
    </row>
    <row r="378" spans="1:11" ht="12.75" customHeight="1" x14ac:dyDescent="0.2">
      <c r="A378" t="s">
        <v>29952</v>
      </c>
      <c r="B378" t="s">
        <v>29953</v>
      </c>
      <c r="C378">
        <v>2023</v>
      </c>
      <c r="D378" s="37">
        <v>45212</v>
      </c>
      <c r="E378" s="37">
        <v>45577</v>
      </c>
      <c r="F378" s="18" t="s">
        <v>4463</v>
      </c>
      <c r="G378" t="s">
        <v>97</v>
      </c>
      <c r="H378">
        <v>1</v>
      </c>
      <c r="I378">
        <v>2</v>
      </c>
      <c r="J378">
        <v>10746.94</v>
      </c>
      <c r="K378">
        <v>1000000</v>
      </c>
    </row>
    <row r="379" spans="1:11" ht="12.75" customHeight="1" x14ac:dyDescent="0.2">
      <c r="A379" t="s">
        <v>29954</v>
      </c>
      <c r="B379" t="s">
        <v>29955</v>
      </c>
      <c r="C379">
        <v>2023</v>
      </c>
      <c r="D379" s="37">
        <v>45212</v>
      </c>
      <c r="E379" s="37">
        <v>45577</v>
      </c>
      <c r="F379" s="18" t="s">
        <v>4463</v>
      </c>
      <c r="G379" t="s">
        <v>99</v>
      </c>
      <c r="H379">
        <v>3</v>
      </c>
      <c r="I379">
        <v>3</v>
      </c>
      <c r="J379">
        <v>18914.689999999999</v>
      </c>
      <c r="K379">
        <v>1500000</v>
      </c>
    </row>
    <row r="380" spans="1:11" ht="12.75" customHeight="1" x14ac:dyDescent="0.2">
      <c r="A380" t="s">
        <v>29956</v>
      </c>
      <c r="B380" t="s">
        <v>29957</v>
      </c>
      <c r="C380">
        <v>2023</v>
      </c>
      <c r="D380" s="37">
        <v>45212</v>
      </c>
      <c r="E380" s="37">
        <v>45577</v>
      </c>
      <c r="F380" s="18" t="s">
        <v>4463</v>
      </c>
      <c r="G380" t="s">
        <v>100</v>
      </c>
      <c r="H380">
        <v>1</v>
      </c>
      <c r="I380">
        <v>1</v>
      </c>
      <c r="J380">
        <v>45017.74</v>
      </c>
      <c r="K380">
        <v>2000000</v>
      </c>
    </row>
    <row r="381" spans="1:11" ht="12.75" customHeight="1" x14ac:dyDescent="0.2">
      <c r="A381" t="s">
        <v>29958</v>
      </c>
      <c r="B381" t="s">
        <v>29959</v>
      </c>
      <c r="C381">
        <v>2023</v>
      </c>
      <c r="D381" s="37">
        <v>45212</v>
      </c>
      <c r="E381" s="37">
        <v>45577</v>
      </c>
      <c r="F381" s="18" t="s">
        <v>4463</v>
      </c>
      <c r="G381" t="s">
        <v>97</v>
      </c>
      <c r="H381">
        <v>2</v>
      </c>
      <c r="I381">
        <v>4</v>
      </c>
      <c r="J381">
        <v>5679.99</v>
      </c>
      <c r="K381">
        <v>500000</v>
      </c>
    </row>
    <row r="382" spans="1:11" ht="12.75" customHeight="1" x14ac:dyDescent="0.2">
      <c r="A382" t="s">
        <v>29960</v>
      </c>
      <c r="B382" t="s">
        <v>29961</v>
      </c>
      <c r="C382">
        <v>2023</v>
      </c>
      <c r="D382" s="37">
        <v>45213</v>
      </c>
      <c r="E382" s="37">
        <v>45578</v>
      </c>
      <c r="F382" s="18" t="s">
        <v>4452</v>
      </c>
      <c r="G382" t="s">
        <v>97</v>
      </c>
      <c r="H382">
        <v>3</v>
      </c>
      <c r="I382">
        <v>6</v>
      </c>
      <c r="J382">
        <v>58110.59</v>
      </c>
      <c r="K382">
        <v>5000000</v>
      </c>
    </row>
    <row r="383" spans="1:11" ht="12.75" customHeight="1" x14ac:dyDescent="0.2">
      <c r="A383" t="s">
        <v>29962</v>
      </c>
      <c r="B383" t="s">
        <v>29963</v>
      </c>
      <c r="C383">
        <v>2023</v>
      </c>
      <c r="D383" s="37">
        <v>45213</v>
      </c>
      <c r="E383" s="37">
        <v>45578</v>
      </c>
      <c r="F383" s="18" t="s">
        <v>4452</v>
      </c>
      <c r="G383" t="s">
        <v>100</v>
      </c>
      <c r="H383">
        <v>1</v>
      </c>
      <c r="I383">
        <v>1</v>
      </c>
      <c r="J383">
        <v>41328.199999999997</v>
      </c>
      <c r="K383">
        <v>2000000</v>
      </c>
    </row>
    <row r="384" spans="1:11" ht="12.75" customHeight="1" x14ac:dyDescent="0.2">
      <c r="A384" t="s">
        <v>29964</v>
      </c>
      <c r="B384" t="s">
        <v>29965</v>
      </c>
      <c r="C384">
        <v>2023</v>
      </c>
      <c r="D384" s="37">
        <v>45213</v>
      </c>
      <c r="E384" s="37">
        <v>45578</v>
      </c>
      <c r="F384" s="18" t="s">
        <v>4452</v>
      </c>
      <c r="G384" t="s">
        <v>97</v>
      </c>
      <c r="H384">
        <v>1</v>
      </c>
      <c r="I384">
        <v>1</v>
      </c>
      <c r="J384">
        <v>25242.94</v>
      </c>
      <c r="K384">
        <v>2500000</v>
      </c>
    </row>
    <row r="385" spans="1:11" ht="12.75" customHeight="1" x14ac:dyDescent="0.2">
      <c r="A385" t="s">
        <v>29966</v>
      </c>
      <c r="B385" t="s">
        <v>29967</v>
      </c>
      <c r="C385">
        <v>2023</v>
      </c>
      <c r="D385" s="37">
        <v>45213</v>
      </c>
      <c r="E385" s="37">
        <v>45578</v>
      </c>
      <c r="F385" s="18" t="s">
        <v>4452</v>
      </c>
      <c r="G385" t="s">
        <v>101</v>
      </c>
      <c r="H385">
        <v>2</v>
      </c>
      <c r="I385">
        <v>4</v>
      </c>
      <c r="J385">
        <v>38092.65</v>
      </c>
      <c r="K385">
        <v>4500000</v>
      </c>
    </row>
    <row r="386" spans="1:11" ht="12.75" customHeight="1" x14ac:dyDescent="0.2">
      <c r="A386" t="s">
        <v>29968</v>
      </c>
      <c r="B386" t="s">
        <v>29969</v>
      </c>
      <c r="C386">
        <v>2023</v>
      </c>
      <c r="D386" s="37">
        <v>45213</v>
      </c>
      <c r="E386" s="37">
        <v>45578</v>
      </c>
      <c r="F386" s="18" t="s">
        <v>4452</v>
      </c>
      <c r="G386" t="s">
        <v>97</v>
      </c>
      <c r="H386">
        <v>1</v>
      </c>
      <c r="I386">
        <v>2</v>
      </c>
      <c r="J386">
        <v>47156.52</v>
      </c>
      <c r="K386">
        <v>4500000</v>
      </c>
    </row>
    <row r="387" spans="1:11" ht="12.75" customHeight="1" x14ac:dyDescent="0.2">
      <c r="A387" t="s">
        <v>29970</v>
      </c>
      <c r="B387" t="s">
        <v>29971</v>
      </c>
      <c r="C387">
        <v>2023</v>
      </c>
      <c r="D387" s="37">
        <v>45213</v>
      </c>
      <c r="E387" s="37">
        <v>45578</v>
      </c>
      <c r="F387" s="18" t="s">
        <v>4452</v>
      </c>
      <c r="G387" t="s">
        <v>97</v>
      </c>
      <c r="H387">
        <v>2</v>
      </c>
      <c r="I387">
        <v>4</v>
      </c>
      <c r="J387">
        <v>10092.950000000001</v>
      </c>
      <c r="K387">
        <v>1000000</v>
      </c>
    </row>
    <row r="388" spans="1:11" ht="12.75" customHeight="1" x14ac:dyDescent="0.2">
      <c r="A388" t="s">
        <v>29972</v>
      </c>
      <c r="B388" t="s">
        <v>29973</v>
      </c>
      <c r="C388">
        <v>2023</v>
      </c>
      <c r="D388" s="37">
        <v>45213</v>
      </c>
      <c r="E388" s="37">
        <v>45578</v>
      </c>
      <c r="F388" s="18" t="s">
        <v>4452</v>
      </c>
      <c r="G388" t="s">
        <v>97</v>
      </c>
      <c r="H388">
        <v>1</v>
      </c>
      <c r="I388">
        <v>1</v>
      </c>
      <c r="J388">
        <v>30093.98</v>
      </c>
      <c r="K388">
        <v>3000000</v>
      </c>
    </row>
    <row r="389" spans="1:11" ht="12.75" customHeight="1" x14ac:dyDescent="0.2">
      <c r="A389" t="s">
        <v>29974</v>
      </c>
      <c r="B389" t="s">
        <v>29975</v>
      </c>
      <c r="C389">
        <v>2023</v>
      </c>
      <c r="D389" s="37">
        <v>45213</v>
      </c>
      <c r="E389" s="37">
        <v>45578</v>
      </c>
      <c r="F389" s="18" t="s">
        <v>4463</v>
      </c>
      <c r="G389" t="s">
        <v>97</v>
      </c>
      <c r="H389">
        <v>1</v>
      </c>
      <c r="I389">
        <v>1</v>
      </c>
      <c r="J389">
        <v>32877.160000000003</v>
      </c>
      <c r="K389">
        <v>3000000</v>
      </c>
    </row>
    <row r="390" spans="1:11" ht="12.75" customHeight="1" x14ac:dyDescent="0.2">
      <c r="A390" t="s">
        <v>29976</v>
      </c>
      <c r="B390" t="s">
        <v>29977</v>
      </c>
      <c r="C390">
        <v>2023</v>
      </c>
      <c r="D390" s="37">
        <v>45213</v>
      </c>
      <c r="E390" s="37">
        <v>45578</v>
      </c>
      <c r="F390" s="18" t="s">
        <v>4463</v>
      </c>
      <c r="G390" t="s">
        <v>97</v>
      </c>
      <c r="H390">
        <v>3</v>
      </c>
      <c r="I390">
        <v>3</v>
      </c>
      <c r="J390">
        <v>113105.9</v>
      </c>
      <c r="K390">
        <v>10000000</v>
      </c>
    </row>
    <row r="391" spans="1:11" ht="12.75" customHeight="1" x14ac:dyDescent="0.2">
      <c r="A391" t="s">
        <v>29978</v>
      </c>
      <c r="B391" t="s">
        <v>29979</v>
      </c>
      <c r="C391">
        <v>2023</v>
      </c>
      <c r="D391" s="37">
        <v>45213</v>
      </c>
      <c r="E391" s="37">
        <v>45578</v>
      </c>
      <c r="F391" s="18" t="s">
        <v>4463</v>
      </c>
      <c r="G391" t="s">
        <v>99</v>
      </c>
      <c r="H391">
        <v>1</v>
      </c>
      <c r="I391">
        <v>1</v>
      </c>
      <c r="J391">
        <v>131732.12</v>
      </c>
      <c r="K391">
        <v>10000000</v>
      </c>
    </row>
    <row r="392" spans="1:11" ht="12.75" customHeight="1" x14ac:dyDescent="0.2">
      <c r="A392" t="s">
        <v>29980</v>
      </c>
      <c r="B392" t="s">
        <v>29981</v>
      </c>
      <c r="C392">
        <v>2023</v>
      </c>
      <c r="D392" s="37">
        <v>45213</v>
      </c>
      <c r="E392" s="37">
        <v>45578</v>
      </c>
      <c r="F392" s="18" t="s">
        <v>4463</v>
      </c>
      <c r="G392" t="s">
        <v>97</v>
      </c>
      <c r="H392">
        <v>3</v>
      </c>
      <c r="I392">
        <v>3</v>
      </c>
      <c r="J392">
        <v>16267.24</v>
      </c>
      <c r="K392">
        <v>1500000</v>
      </c>
    </row>
    <row r="393" spans="1:11" ht="12.75" customHeight="1" x14ac:dyDescent="0.2">
      <c r="A393" t="s">
        <v>29982</v>
      </c>
      <c r="B393" t="s">
        <v>29983</v>
      </c>
      <c r="C393">
        <v>2023</v>
      </c>
      <c r="D393" s="37">
        <v>45213</v>
      </c>
      <c r="E393" s="37">
        <v>45578</v>
      </c>
      <c r="F393" s="18" t="s">
        <v>4463</v>
      </c>
      <c r="G393" t="s">
        <v>100</v>
      </c>
      <c r="H393">
        <v>1</v>
      </c>
      <c r="I393">
        <v>1</v>
      </c>
      <c r="J393">
        <v>55862.23</v>
      </c>
      <c r="K393">
        <v>2500000</v>
      </c>
    </row>
    <row r="394" spans="1:11" ht="12.75" customHeight="1" x14ac:dyDescent="0.2">
      <c r="A394" t="s">
        <v>29984</v>
      </c>
      <c r="B394" t="s">
        <v>29985</v>
      </c>
      <c r="C394">
        <v>2023</v>
      </c>
      <c r="D394" s="37">
        <v>45213</v>
      </c>
      <c r="E394" s="37">
        <v>45578</v>
      </c>
      <c r="F394" s="18" t="s">
        <v>4463</v>
      </c>
      <c r="G394" t="s">
        <v>101</v>
      </c>
      <c r="H394">
        <v>1</v>
      </c>
      <c r="I394">
        <v>1</v>
      </c>
      <c r="J394">
        <v>8482.14</v>
      </c>
      <c r="K394">
        <v>1000000</v>
      </c>
    </row>
    <row r="395" spans="1:11" ht="12.75" customHeight="1" x14ac:dyDescent="0.2">
      <c r="A395" t="s">
        <v>29986</v>
      </c>
      <c r="B395" t="s">
        <v>29987</v>
      </c>
      <c r="C395">
        <v>2023</v>
      </c>
      <c r="D395" s="37">
        <v>45213</v>
      </c>
      <c r="E395" s="37">
        <v>45578</v>
      </c>
      <c r="F395" s="18" t="s">
        <v>4463</v>
      </c>
      <c r="G395" t="s">
        <v>98</v>
      </c>
      <c r="H395">
        <v>1</v>
      </c>
      <c r="I395">
        <v>1</v>
      </c>
      <c r="J395">
        <v>48963.05</v>
      </c>
      <c r="K395">
        <v>5000000</v>
      </c>
    </row>
    <row r="396" spans="1:11" ht="12.75" customHeight="1" x14ac:dyDescent="0.2">
      <c r="A396" t="s">
        <v>29988</v>
      </c>
      <c r="B396" t="s">
        <v>29989</v>
      </c>
      <c r="C396">
        <v>2023</v>
      </c>
      <c r="D396" s="37">
        <v>45213</v>
      </c>
      <c r="E396" s="37">
        <v>45578</v>
      </c>
      <c r="F396" s="18" t="s">
        <v>4463</v>
      </c>
      <c r="G396" t="s">
        <v>97</v>
      </c>
      <c r="H396">
        <v>1</v>
      </c>
      <c r="I396">
        <v>2</v>
      </c>
      <c r="J396">
        <v>21492.93</v>
      </c>
      <c r="K396">
        <v>2000000</v>
      </c>
    </row>
    <row r="397" spans="1:11" ht="12.75" customHeight="1" x14ac:dyDescent="0.2">
      <c r="A397" t="s">
        <v>29990</v>
      </c>
      <c r="B397" t="s">
        <v>29991</v>
      </c>
      <c r="C397">
        <v>2023</v>
      </c>
      <c r="D397" s="37">
        <v>45213</v>
      </c>
      <c r="E397" s="37">
        <v>45578</v>
      </c>
      <c r="F397" s="18" t="s">
        <v>4463</v>
      </c>
      <c r="G397" t="s">
        <v>97</v>
      </c>
      <c r="H397">
        <v>2</v>
      </c>
      <c r="I397">
        <v>2</v>
      </c>
      <c r="J397">
        <v>30685.360000000001</v>
      </c>
      <c r="K397">
        <v>3000000</v>
      </c>
    </row>
    <row r="398" spans="1:11" ht="12.75" customHeight="1" x14ac:dyDescent="0.2">
      <c r="A398" t="s">
        <v>29992</v>
      </c>
      <c r="B398" t="s">
        <v>29993</v>
      </c>
      <c r="C398">
        <v>2023</v>
      </c>
      <c r="D398" s="37">
        <v>45213</v>
      </c>
      <c r="E398" s="37">
        <v>45578</v>
      </c>
      <c r="F398" s="18" t="s">
        <v>4463</v>
      </c>
      <c r="G398" t="s">
        <v>97</v>
      </c>
      <c r="H398">
        <v>1</v>
      </c>
      <c r="I398">
        <v>1</v>
      </c>
      <c r="J398">
        <v>31761.39</v>
      </c>
      <c r="K398">
        <v>3000000</v>
      </c>
    </row>
    <row r="399" spans="1:11" ht="12.75" customHeight="1" x14ac:dyDescent="0.2">
      <c r="A399" t="s">
        <v>29994</v>
      </c>
      <c r="B399" t="s">
        <v>29995</v>
      </c>
      <c r="C399">
        <v>2023</v>
      </c>
      <c r="D399" s="37">
        <v>45213</v>
      </c>
      <c r="E399" s="37">
        <v>45578</v>
      </c>
      <c r="F399" s="18" t="s">
        <v>4463</v>
      </c>
      <c r="G399" t="s">
        <v>97</v>
      </c>
      <c r="H399">
        <v>1</v>
      </c>
      <c r="I399">
        <v>1</v>
      </c>
      <c r="J399">
        <v>34987.43</v>
      </c>
      <c r="K399">
        <v>3000000</v>
      </c>
    </row>
    <row r="400" spans="1:11" ht="12.75" customHeight="1" x14ac:dyDescent="0.2">
      <c r="A400" t="s">
        <v>29996</v>
      </c>
      <c r="B400" t="s">
        <v>29997</v>
      </c>
      <c r="C400">
        <v>2023</v>
      </c>
      <c r="D400" s="37">
        <v>45213</v>
      </c>
      <c r="E400" s="37">
        <v>45578</v>
      </c>
      <c r="F400" s="18" t="s">
        <v>4463</v>
      </c>
      <c r="G400" t="s">
        <v>97</v>
      </c>
      <c r="H400">
        <v>2</v>
      </c>
      <c r="I400">
        <v>2</v>
      </c>
      <c r="J400">
        <v>29838.07</v>
      </c>
      <c r="K400">
        <v>3000000</v>
      </c>
    </row>
    <row r="401" spans="1:11" ht="12.75" customHeight="1" x14ac:dyDescent="0.2">
      <c r="A401" t="s">
        <v>29998</v>
      </c>
      <c r="B401" t="s">
        <v>29999</v>
      </c>
      <c r="C401">
        <v>2023</v>
      </c>
      <c r="D401" s="37">
        <v>45213</v>
      </c>
      <c r="E401" s="37">
        <v>45578</v>
      </c>
      <c r="F401" s="18" t="s">
        <v>4463</v>
      </c>
      <c r="G401" t="s">
        <v>97</v>
      </c>
      <c r="H401">
        <v>2</v>
      </c>
      <c r="I401">
        <v>2</v>
      </c>
      <c r="J401">
        <v>112163</v>
      </c>
      <c r="K401">
        <v>10000000</v>
      </c>
    </row>
    <row r="402" spans="1:11" ht="12.75" customHeight="1" x14ac:dyDescent="0.2">
      <c r="A402" t="s">
        <v>30000</v>
      </c>
      <c r="B402" t="s">
        <v>30001</v>
      </c>
      <c r="C402">
        <v>2023</v>
      </c>
      <c r="D402" s="37">
        <v>45213</v>
      </c>
      <c r="E402" s="37">
        <v>45578</v>
      </c>
      <c r="F402" s="18" t="s">
        <v>4463</v>
      </c>
      <c r="G402" t="s">
        <v>101</v>
      </c>
      <c r="H402">
        <v>1</v>
      </c>
      <c r="I402">
        <v>2</v>
      </c>
      <c r="J402">
        <v>16337.07</v>
      </c>
      <c r="K402">
        <v>2000000</v>
      </c>
    </row>
    <row r="403" spans="1:11" ht="12.75" customHeight="1" x14ac:dyDescent="0.2">
      <c r="A403" t="s">
        <v>30002</v>
      </c>
      <c r="B403" t="s">
        <v>30003</v>
      </c>
      <c r="C403">
        <v>2023</v>
      </c>
      <c r="D403" s="37">
        <v>45213</v>
      </c>
      <c r="E403" s="37">
        <v>45578</v>
      </c>
      <c r="F403" s="18" t="s">
        <v>4463</v>
      </c>
      <c r="G403" t="s">
        <v>101</v>
      </c>
      <c r="H403">
        <v>1</v>
      </c>
      <c r="I403">
        <v>1</v>
      </c>
      <c r="J403">
        <v>16427.48</v>
      </c>
      <c r="K403">
        <v>2000000</v>
      </c>
    </row>
    <row r="404" spans="1:11" ht="12.75" customHeight="1" x14ac:dyDescent="0.2">
      <c r="A404" t="s">
        <v>30004</v>
      </c>
      <c r="B404" t="s">
        <v>30005</v>
      </c>
      <c r="C404">
        <v>2023</v>
      </c>
      <c r="D404" s="37">
        <v>45213</v>
      </c>
      <c r="E404" s="37">
        <v>45578</v>
      </c>
      <c r="F404" s="18" t="s">
        <v>4463</v>
      </c>
      <c r="G404" t="s">
        <v>98</v>
      </c>
      <c r="H404">
        <v>2</v>
      </c>
      <c r="I404">
        <v>2</v>
      </c>
      <c r="J404">
        <v>31879.81</v>
      </c>
      <c r="K404">
        <v>3500000</v>
      </c>
    </row>
    <row r="405" spans="1:11" ht="12.75" customHeight="1" x14ac:dyDescent="0.2">
      <c r="A405" t="s">
        <v>30006</v>
      </c>
      <c r="B405" t="s">
        <v>30007</v>
      </c>
      <c r="C405">
        <v>2023</v>
      </c>
      <c r="D405" s="37">
        <v>45213</v>
      </c>
      <c r="E405" s="37">
        <v>45578</v>
      </c>
      <c r="F405" s="18" t="s">
        <v>4463</v>
      </c>
      <c r="G405" t="s">
        <v>100</v>
      </c>
      <c r="H405">
        <v>1</v>
      </c>
      <c r="I405">
        <v>2</v>
      </c>
      <c r="J405">
        <v>40009.269999999997</v>
      </c>
      <c r="K405">
        <v>2000000</v>
      </c>
    </row>
    <row r="406" spans="1:11" ht="12.75" customHeight="1" x14ac:dyDescent="0.2">
      <c r="A406" t="s">
        <v>30008</v>
      </c>
      <c r="B406" t="s">
        <v>30009</v>
      </c>
      <c r="C406">
        <v>2023</v>
      </c>
      <c r="D406" s="37">
        <v>45213</v>
      </c>
      <c r="E406" s="37">
        <v>45578</v>
      </c>
      <c r="F406" s="18" t="s">
        <v>4463</v>
      </c>
      <c r="G406" t="s">
        <v>99</v>
      </c>
      <c r="H406">
        <v>1</v>
      </c>
      <c r="I406">
        <v>1</v>
      </c>
      <c r="J406">
        <v>39731.4</v>
      </c>
      <c r="K406">
        <v>3000000</v>
      </c>
    </row>
    <row r="407" spans="1:11" ht="12.75" customHeight="1" x14ac:dyDescent="0.2">
      <c r="A407" t="s">
        <v>30010</v>
      </c>
      <c r="B407" t="s">
        <v>30011</v>
      </c>
      <c r="C407">
        <v>2023</v>
      </c>
      <c r="D407" s="37">
        <v>45213</v>
      </c>
      <c r="E407" s="37">
        <v>45578</v>
      </c>
      <c r="F407" s="18" t="s">
        <v>4463</v>
      </c>
      <c r="G407" t="s">
        <v>98</v>
      </c>
      <c r="H407">
        <v>2</v>
      </c>
      <c r="I407">
        <v>2</v>
      </c>
      <c r="J407">
        <v>48899.02</v>
      </c>
      <c r="K407">
        <v>5000000</v>
      </c>
    </row>
    <row r="408" spans="1:11" ht="12.75" customHeight="1" x14ac:dyDescent="0.2">
      <c r="A408" t="s">
        <v>30012</v>
      </c>
      <c r="B408" t="s">
        <v>30013</v>
      </c>
      <c r="C408">
        <v>2023</v>
      </c>
      <c r="D408" s="37">
        <v>45213</v>
      </c>
      <c r="E408" s="37">
        <v>45578</v>
      </c>
      <c r="F408" s="18" t="s">
        <v>4463</v>
      </c>
      <c r="G408" t="s">
        <v>100</v>
      </c>
      <c r="H408">
        <v>3</v>
      </c>
      <c r="I408">
        <v>3</v>
      </c>
      <c r="J408">
        <v>42155.43</v>
      </c>
      <c r="K408">
        <v>2000000</v>
      </c>
    </row>
    <row r="409" spans="1:11" ht="12.75" customHeight="1" x14ac:dyDescent="0.2">
      <c r="A409" t="s">
        <v>30014</v>
      </c>
      <c r="B409" t="s">
        <v>30015</v>
      </c>
      <c r="C409">
        <v>2023</v>
      </c>
      <c r="D409" s="37">
        <v>45213</v>
      </c>
      <c r="E409" s="37">
        <v>45578</v>
      </c>
      <c r="F409" s="18" t="s">
        <v>4463</v>
      </c>
      <c r="G409" t="s">
        <v>99</v>
      </c>
      <c r="H409">
        <v>3</v>
      </c>
      <c r="I409">
        <v>6</v>
      </c>
      <c r="J409">
        <v>26813.09</v>
      </c>
      <c r="K409">
        <v>2000000</v>
      </c>
    </row>
    <row r="410" spans="1:11" ht="12.75" customHeight="1" x14ac:dyDescent="0.2">
      <c r="A410" t="s">
        <v>30016</v>
      </c>
      <c r="B410" t="s">
        <v>30017</v>
      </c>
      <c r="C410">
        <v>2023</v>
      </c>
      <c r="D410" s="37">
        <v>45213</v>
      </c>
      <c r="E410" s="37">
        <v>45578</v>
      </c>
      <c r="F410" s="18" t="s">
        <v>4463</v>
      </c>
      <c r="G410" t="s">
        <v>100</v>
      </c>
      <c r="H410">
        <v>2</v>
      </c>
      <c r="I410">
        <v>2</v>
      </c>
      <c r="J410">
        <v>20350.060000000001</v>
      </c>
      <c r="K410">
        <v>1000000</v>
      </c>
    </row>
    <row r="411" spans="1:11" ht="12.75" customHeight="1" x14ac:dyDescent="0.2">
      <c r="A411" t="s">
        <v>30018</v>
      </c>
      <c r="B411" t="s">
        <v>30019</v>
      </c>
      <c r="C411">
        <v>2023</v>
      </c>
      <c r="D411" s="37">
        <v>45213</v>
      </c>
      <c r="E411" s="37">
        <v>45578</v>
      </c>
      <c r="F411" s="18" t="s">
        <v>4463</v>
      </c>
      <c r="G411" t="s">
        <v>99</v>
      </c>
      <c r="H411">
        <v>1</v>
      </c>
      <c r="I411">
        <v>1</v>
      </c>
      <c r="J411">
        <v>26739.55</v>
      </c>
      <c r="K411">
        <v>2000000</v>
      </c>
    </row>
    <row r="412" spans="1:11" ht="12.75" customHeight="1" x14ac:dyDescent="0.2">
      <c r="A412" t="s">
        <v>30020</v>
      </c>
      <c r="B412" t="s">
        <v>30021</v>
      </c>
      <c r="C412">
        <v>2023</v>
      </c>
      <c r="D412" s="37">
        <v>45213</v>
      </c>
      <c r="E412" s="37">
        <v>45578</v>
      </c>
      <c r="F412" s="18" t="s">
        <v>4463</v>
      </c>
      <c r="G412" t="s">
        <v>99</v>
      </c>
      <c r="H412">
        <v>1</v>
      </c>
      <c r="I412">
        <v>2</v>
      </c>
      <c r="J412">
        <v>39130.94</v>
      </c>
      <c r="K412">
        <v>3500000</v>
      </c>
    </row>
    <row r="413" spans="1:11" ht="12.75" customHeight="1" x14ac:dyDescent="0.2">
      <c r="A413" t="s">
        <v>30022</v>
      </c>
      <c r="B413" t="s">
        <v>30023</v>
      </c>
      <c r="C413">
        <v>2023</v>
      </c>
      <c r="D413" s="37">
        <v>45213</v>
      </c>
      <c r="E413" s="37">
        <v>45578</v>
      </c>
      <c r="F413" s="18" t="s">
        <v>4463</v>
      </c>
      <c r="G413" t="s">
        <v>100</v>
      </c>
      <c r="H413">
        <v>1</v>
      </c>
      <c r="I413">
        <v>1</v>
      </c>
      <c r="J413">
        <v>100657.19</v>
      </c>
      <c r="K413">
        <v>5000000</v>
      </c>
    </row>
    <row r="414" spans="1:11" ht="12.75" customHeight="1" x14ac:dyDescent="0.2">
      <c r="A414" t="s">
        <v>30024</v>
      </c>
      <c r="B414" t="s">
        <v>30025</v>
      </c>
      <c r="C414">
        <v>2023</v>
      </c>
      <c r="D414" s="37">
        <v>45214</v>
      </c>
      <c r="E414" s="37">
        <v>45579</v>
      </c>
      <c r="F414" s="18" t="s">
        <v>4452</v>
      </c>
      <c r="G414" t="s">
        <v>97</v>
      </c>
      <c r="H414">
        <v>2</v>
      </c>
      <c r="I414">
        <v>2</v>
      </c>
      <c r="J414">
        <v>40666.99</v>
      </c>
      <c r="K414">
        <v>3500000</v>
      </c>
    </row>
    <row r="415" spans="1:11" ht="12.75" customHeight="1" x14ac:dyDescent="0.2">
      <c r="A415" t="s">
        <v>30026</v>
      </c>
      <c r="B415" t="s">
        <v>30027</v>
      </c>
      <c r="C415">
        <v>2023</v>
      </c>
      <c r="D415" s="37">
        <v>45214</v>
      </c>
      <c r="E415" s="37">
        <v>45579</v>
      </c>
      <c r="F415" s="18" t="s">
        <v>4452</v>
      </c>
      <c r="G415" t="s">
        <v>100</v>
      </c>
      <c r="H415">
        <v>3</v>
      </c>
      <c r="I415">
        <v>6</v>
      </c>
      <c r="J415">
        <v>46350.73</v>
      </c>
      <c r="K415">
        <v>2000000</v>
      </c>
    </row>
    <row r="416" spans="1:11" ht="12.75" customHeight="1" x14ac:dyDescent="0.2">
      <c r="A416" t="s">
        <v>30028</v>
      </c>
      <c r="B416" t="s">
        <v>30029</v>
      </c>
      <c r="C416">
        <v>2023</v>
      </c>
      <c r="D416" s="37">
        <v>45214</v>
      </c>
      <c r="E416" s="37">
        <v>45579</v>
      </c>
      <c r="F416" s="18" t="s">
        <v>4452</v>
      </c>
      <c r="G416" t="s">
        <v>101</v>
      </c>
      <c r="H416">
        <v>2</v>
      </c>
      <c r="I416">
        <v>4</v>
      </c>
      <c r="J416">
        <v>29656.32</v>
      </c>
      <c r="K416">
        <v>3500000</v>
      </c>
    </row>
    <row r="417" spans="1:11" ht="12.75" customHeight="1" x14ac:dyDescent="0.2">
      <c r="A417" t="s">
        <v>30030</v>
      </c>
      <c r="B417" t="s">
        <v>30031</v>
      </c>
      <c r="C417">
        <v>2023</v>
      </c>
      <c r="D417" s="37">
        <v>45214</v>
      </c>
      <c r="E417" s="37">
        <v>45579</v>
      </c>
      <c r="F417" s="18" t="s">
        <v>4452</v>
      </c>
      <c r="G417" t="s">
        <v>100</v>
      </c>
      <c r="H417">
        <v>1</v>
      </c>
      <c r="I417">
        <v>2</v>
      </c>
      <c r="J417">
        <v>44497.22</v>
      </c>
      <c r="K417">
        <v>2000000</v>
      </c>
    </row>
    <row r="418" spans="1:11" ht="12.75" customHeight="1" x14ac:dyDescent="0.2">
      <c r="A418" t="s">
        <v>30032</v>
      </c>
      <c r="B418" t="s">
        <v>30033</v>
      </c>
      <c r="C418">
        <v>2023</v>
      </c>
      <c r="D418" s="37">
        <v>45214</v>
      </c>
      <c r="E418" s="37">
        <v>45579</v>
      </c>
      <c r="F418" s="18" t="s">
        <v>4463</v>
      </c>
      <c r="G418" t="s">
        <v>97</v>
      </c>
      <c r="H418">
        <v>1</v>
      </c>
      <c r="I418">
        <v>1</v>
      </c>
      <c r="J418">
        <v>42295.76</v>
      </c>
      <c r="K418">
        <v>4000000</v>
      </c>
    </row>
    <row r="419" spans="1:11" ht="12.75" customHeight="1" x14ac:dyDescent="0.2">
      <c r="A419" t="s">
        <v>30034</v>
      </c>
      <c r="B419" t="s">
        <v>30035</v>
      </c>
      <c r="C419">
        <v>2023</v>
      </c>
      <c r="D419" s="37">
        <v>45214</v>
      </c>
      <c r="E419" s="37">
        <v>45579</v>
      </c>
      <c r="F419" s="18" t="s">
        <v>4463</v>
      </c>
      <c r="G419" t="s">
        <v>97</v>
      </c>
      <c r="H419">
        <v>3</v>
      </c>
      <c r="I419">
        <v>6</v>
      </c>
      <c r="J419">
        <v>112747.67</v>
      </c>
      <c r="K419">
        <v>10000000</v>
      </c>
    </row>
    <row r="420" spans="1:11" ht="12.75" customHeight="1" x14ac:dyDescent="0.2">
      <c r="A420" t="s">
        <v>30036</v>
      </c>
      <c r="B420" t="s">
        <v>30037</v>
      </c>
      <c r="C420">
        <v>2023</v>
      </c>
      <c r="D420" s="37">
        <v>45214</v>
      </c>
      <c r="E420" s="37">
        <v>45579</v>
      </c>
      <c r="F420" s="18" t="s">
        <v>4463</v>
      </c>
      <c r="G420" t="s">
        <v>99</v>
      </c>
      <c r="H420">
        <v>1</v>
      </c>
      <c r="I420">
        <v>2</v>
      </c>
      <c r="J420">
        <v>11667.75</v>
      </c>
      <c r="K420">
        <v>1000000</v>
      </c>
    </row>
    <row r="421" spans="1:11" ht="12.75" customHeight="1" x14ac:dyDescent="0.2">
      <c r="A421" t="s">
        <v>30038</v>
      </c>
      <c r="B421" t="s">
        <v>30039</v>
      </c>
      <c r="C421">
        <v>2023</v>
      </c>
      <c r="D421" s="37">
        <v>45214</v>
      </c>
      <c r="E421" s="37">
        <v>45579</v>
      </c>
      <c r="F421" s="18" t="s">
        <v>4463</v>
      </c>
      <c r="G421" t="s">
        <v>99</v>
      </c>
      <c r="H421">
        <v>3</v>
      </c>
      <c r="I421">
        <v>3</v>
      </c>
      <c r="J421">
        <v>44939.21</v>
      </c>
      <c r="K421">
        <v>4000000</v>
      </c>
    </row>
    <row r="422" spans="1:11" ht="12.75" customHeight="1" x14ac:dyDescent="0.2">
      <c r="A422" t="s">
        <v>30040</v>
      </c>
      <c r="B422" t="s">
        <v>30041</v>
      </c>
      <c r="C422">
        <v>2023</v>
      </c>
      <c r="D422" s="37">
        <v>45214</v>
      </c>
      <c r="E422" s="37">
        <v>45579</v>
      </c>
      <c r="F422" s="18" t="s">
        <v>4463</v>
      </c>
      <c r="G422" t="s">
        <v>97</v>
      </c>
      <c r="H422">
        <v>2</v>
      </c>
      <c r="I422">
        <v>4</v>
      </c>
      <c r="J422">
        <v>30584.43</v>
      </c>
      <c r="K422">
        <v>3000000</v>
      </c>
    </row>
    <row r="423" spans="1:11" ht="12.75" customHeight="1" x14ac:dyDescent="0.2">
      <c r="A423" t="s">
        <v>30042</v>
      </c>
      <c r="B423" t="s">
        <v>30043</v>
      </c>
      <c r="C423">
        <v>2023</v>
      </c>
      <c r="D423" s="37">
        <v>45214</v>
      </c>
      <c r="E423" s="37">
        <v>45579</v>
      </c>
      <c r="F423" s="18" t="s">
        <v>4463</v>
      </c>
      <c r="G423" t="s">
        <v>97</v>
      </c>
      <c r="H423">
        <v>1</v>
      </c>
      <c r="I423">
        <v>1</v>
      </c>
      <c r="J423">
        <v>10526.86</v>
      </c>
      <c r="K423">
        <v>1000000</v>
      </c>
    </row>
    <row r="424" spans="1:11" ht="12.75" customHeight="1" x14ac:dyDescent="0.2">
      <c r="A424" t="s">
        <v>30044</v>
      </c>
      <c r="B424" t="s">
        <v>30045</v>
      </c>
      <c r="C424">
        <v>2023</v>
      </c>
      <c r="D424" s="37">
        <v>45214</v>
      </c>
      <c r="E424" s="37">
        <v>45579</v>
      </c>
      <c r="F424" s="18" t="s">
        <v>4463</v>
      </c>
      <c r="G424" t="s">
        <v>99</v>
      </c>
      <c r="H424">
        <v>1</v>
      </c>
      <c r="I424">
        <v>1</v>
      </c>
      <c r="J424">
        <v>11150.64</v>
      </c>
      <c r="K424">
        <v>1000000</v>
      </c>
    </row>
    <row r="425" spans="1:11" ht="12.75" customHeight="1" x14ac:dyDescent="0.2">
      <c r="A425" t="s">
        <v>30046</v>
      </c>
      <c r="B425" t="s">
        <v>30047</v>
      </c>
      <c r="C425">
        <v>2023</v>
      </c>
      <c r="D425" s="37">
        <v>45214</v>
      </c>
      <c r="E425" s="37">
        <v>45579</v>
      </c>
      <c r="F425" s="18" t="s">
        <v>4463</v>
      </c>
      <c r="G425" t="s">
        <v>97</v>
      </c>
      <c r="H425">
        <v>2</v>
      </c>
      <c r="I425">
        <v>2</v>
      </c>
      <c r="J425">
        <v>43022.38</v>
      </c>
      <c r="K425">
        <v>4000000</v>
      </c>
    </row>
    <row r="426" spans="1:11" ht="12.75" customHeight="1" x14ac:dyDescent="0.2">
      <c r="A426" t="s">
        <v>30048</v>
      </c>
      <c r="B426" t="s">
        <v>30049</v>
      </c>
      <c r="C426">
        <v>2023</v>
      </c>
      <c r="D426" s="37">
        <v>45214</v>
      </c>
      <c r="E426" s="37">
        <v>45579</v>
      </c>
      <c r="F426" s="18" t="s">
        <v>4463</v>
      </c>
      <c r="G426" t="s">
        <v>100</v>
      </c>
      <c r="H426">
        <v>1</v>
      </c>
      <c r="I426">
        <v>2</v>
      </c>
      <c r="J426">
        <v>89195.18</v>
      </c>
      <c r="K426">
        <v>4000000</v>
      </c>
    </row>
    <row r="427" spans="1:11" ht="12.75" customHeight="1" x14ac:dyDescent="0.2">
      <c r="A427" t="s">
        <v>30050</v>
      </c>
      <c r="B427" t="s">
        <v>30051</v>
      </c>
      <c r="C427">
        <v>2023</v>
      </c>
      <c r="D427" s="37">
        <v>45214</v>
      </c>
      <c r="E427" s="37">
        <v>45579</v>
      </c>
      <c r="F427" s="18" t="s">
        <v>4463</v>
      </c>
      <c r="G427" t="s">
        <v>100</v>
      </c>
      <c r="H427">
        <v>1</v>
      </c>
      <c r="I427">
        <v>1</v>
      </c>
      <c r="J427">
        <v>227522.49</v>
      </c>
      <c r="K427">
        <v>10000000</v>
      </c>
    </row>
    <row r="428" spans="1:11" ht="12.75" customHeight="1" x14ac:dyDescent="0.2">
      <c r="A428" t="s">
        <v>30052</v>
      </c>
      <c r="B428" t="s">
        <v>30053</v>
      </c>
      <c r="C428">
        <v>2023</v>
      </c>
      <c r="D428" s="37">
        <v>45214</v>
      </c>
      <c r="E428" s="37">
        <v>45579</v>
      </c>
      <c r="F428" s="18" t="s">
        <v>4463</v>
      </c>
      <c r="G428" t="s">
        <v>99</v>
      </c>
      <c r="H428">
        <v>1</v>
      </c>
      <c r="I428">
        <v>2</v>
      </c>
      <c r="J428">
        <v>12368.2</v>
      </c>
      <c r="K428">
        <v>1000000</v>
      </c>
    </row>
    <row r="429" spans="1:11" ht="12.75" customHeight="1" x14ac:dyDescent="0.2">
      <c r="A429" t="s">
        <v>30054</v>
      </c>
      <c r="B429" t="s">
        <v>30055</v>
      </c>
      <c r="C429">
        <v>2023</v>
      </c>
      <c r="D429" s="37">
        <v>45214</v>
      </c>
      <c r="E429" s="37">
        <v>45579</v>
      </c>
      <c r="F429" s="18" t="s">
        <v>4463</v>
      </c>
      <c r="G429" t="s">
        <v>99</v>
      </c>
      <c r="H429">
        <v>3</v>
      </c>
      <c r="I429">
        <v>3</v>
      </c>
      <c r="J429">
        <v>25228.97</v>
      </c>
      <c r="K429">
        <v>2000000</v>
      </c>
    </row>
    <row r="430" spans="1:11" ht="12.75" customHeight="1" x14ac:dyDescent="0.2">
      <c r="A430" t="s">
        <v>30056</v>
      </c>
      <c r="B430" t="s">
        <v>30057</v>
      </c>
      <c r="C430">
        <v>2023</v>
      </c>
      <c r="D430" s="37">
        <v>45214</v>
      </c>
      <c r="E430" s="37">
        <v>45579</v>
      </c>
      <c r="F430" s="18" t="s">
        <v>4463</v>
      </c>
      <c r="G430" t="s">
        <v>97</v>
      </c>
      <c r="H430">
        <v>3</v>
      </c>
      <c r="I430">
        <v>3</v>
      </c>
      <c r="J430">
        <v>51065.08</v>
      </c>
      <c r="K430">
        <v>4500000</v>
      </c>
    </row>
    <row r="431" spans="1:11" ht="12.75" customHeight="1" x14ac:dyDescent="0.2">
      <c r="A431" t="s">
        <v>30058</v>
      </c>
      <c r="B431" t="s">
        <v>30059</v>
      </c>
      <c r="C431">
        <v>2023</v>
      </c>
      <c r="D431" s="37">
        <v>45214</v>
      </c>
      <c r="E431" s="37">
        <v>45579</v>
      </c>
      <c r="F431" s="18" t="s">
        <v>4463</v>
      </c>
      <c r="G431" t="s">
        <v>99</v>
      </c>
      <c r="H431">
        <v>1</v>
      </c>
      <c r="I431">
        <v>1</v>
      </c>
      <c r="J431">
        <v>50891.56</v>
      </c>
      <c r="K431">
        <v>4000000</v>
      </c>
    </row>
    <row r="432" spans="1:11" ht="12.75" customHeight="1" x14ac:dyDescent="0.2">
      <c r="A432" t="s">
        <v>30060</v>
      </c>
      <c r="B432" t="s">
        <v>30061</v>
      </c>
      <c r="C432">
        <v>2023</v>
      </c>
      <c r="D432" s="37">
        <v>45214</v>
      </c>
      <c r="E432" s="37">
        <v>45579</v>
      </c>
      <c r="F432" s="18" t="s">
        <v>4463</v>
      </c>
      <c r="G432" t="s">
        <v>98</v>
      </c>
      <c r="H432">
        <v>1</v>
      </c>
      <c r="I432">
        <v>2</v>
      </c>
      <c r="J432">
        <v>44441.78</v>
      </c>
      <c r="K432">
        <v>4500000</v>
      </c>
    </row>
    <row r="433" spans="1:11" ht="12.75" customHeight="1" x14ac:dyDescent="0.2">
      <c r="A433" t="s">
        <v>30062</v>
      </c>
      <c r="B433" t="s">
        <v>30063</v>
      </c>
      <c r="C433">
        <v>2023</v>
      </c>
      <c r="D433" s="37">
        <v>45214</v>
      </c>
      <c r="E433" s="37">
        <v>45579</v>
      </c>
      <c r="F433" s="18" t="s">
        <v>4463</v>
      </c>
      <c r="G433" t="s">
        <v>100</v>
      </c>
      <c r="H433">
        <v>3</v>
      </c>
      <c r="I433">
        <v>6</v>
      </c>
      <c r="J433">
        <v>10392.68</v>
      </c>
      <c r="K433">
        <v>500000</v>
      </c>
    </row>
    <row r="434" spans="1:11" ht="12.75" customHeight="1" x14ac:dyDescent="0.2">
      <c r="A434" t="s">
        <v>30064</v>
      </c>
      <c r="B434" t="s">
        <v>30065</v>
      </c>
      <c r="C434">
        <v>2023</v>
      </c>
      <c r="D434" s="37">
        <v>45214</v>
      </c>
      <c r="E434" s="37">
        <v>45579</v>
      </c>
      <c r="F434" s="18" t="s">
        <v>4463</v>
      </c>
      <c r="G434" t="s">
        <v>100</v>
      </c>
      <c r="H434">
        <v>1</v>
      </c>
      <c r="I434">
        <v>1</v>
      </c>
      <c r="J434">
        <v>91728.55</v>
      </c>
      <c r="K434">
        <v>4000000</v>
      </c>
    </row>
    <row r="435" spans="1:11" ht="12.75" customHeight="1" x14ac:dyDescent="0.2">
      <c r="A435" t="s">
        <v>30066</v>
      </c>
      <c r="B435" t="s">
        <v>30067</v>
      </c>
      <c r="C435">
        <v>2023</v>
      </c>
      <c r="D435" s="37">
        <v>45214</v>
      </c>
      <c r="E435" s="37">
        <v>45579</v>
      </c>
      <c r="F435" s="18" t="s">
        <v>4463</v>
      </c>
      <c r="G435" t="s">
        <v>100</v>
      </c>
      <c r="H435">
        <v>1</v>
      </c>
      <c r="I435">
        <v>1</v>
      </c>
      <c r="J435">
        <v>40638.53</v>
      </c>
      <c r="K435">
        <v>2000000</v>
      </c>
    </row>
    <row r="436" spans="1:11" ht="12.75" customHeight="1" x14ac:dyDescent="0.2">
      <c r="A436" t="s">
        <v>30068</v>
      </c>
      <c r="B436" t="s">
        <v>30069</v>
      </c>
      <c r="C436">
        <v>2023</v>
      </c>
      <c r="D436" s="37">
        <v>45214</v>
      </c>
      <c r="E436" s="37">
        <v>45579</v>
      </c>
      <c r="F436" s="18" t="s">
        <v>4463</v>
      </c>
      <c r="G436" t="s">
        <v>97</v>
      </c>
      <c r="H436">
        <v>1</v>
      </c>
      <c r="I436">
        <v>1</v>
      </c>
      <c r="J436">
        <v>111412.47</v>
      </c>
      <c r="K436">
        <v>10000000</v>
      </c>
    </row>
    <row r="437" spans="1:11" ht="12.75" customHeight="1" x14ac:dyDescent="0.2">
      <c r="A437" t="s">
        <v>30070</v>
      </c>
      <c r="B437" t="s">
        <v>30071</v>
      </c>
      <c r="C437">
        <v>2023</v>
      </c>
      <c r="D437" s="37">
        <v>45214</v>
      </c>
      <c r="E437" s="37">
        <v>45579</v>
      </c>
      <c r="F437" s="18" t="s">
        <v>4463</v>
      </c>
      <c r="G437" t="s">
        <v>97</v>
      </c>
      <c r="H437">
        <v>2</v>
      </c>
      <c r="I437">
        <v>4</v>
      </c>
      <c r="J437">
        <v>11372.81</v>
      </c>
      <c r="K437">
        <v>1000000</v>
      </c>
    </row>
    <row r="438" spans="1:11" ht="12.75" customHeight="1" x14ac:dyDescent="0.2">
      <c r="A438" t="s">
        <v>30072</v>
      </c>
      <c r="B438" t="s">
        <v>30073</v>
      </c>
      <c r="C438">
        <v>2023</v>
      </c>
      <c r="D438" s="37">
        <v>45214</v>
      </c>
      <c r="E438" s="37">
        <v>45579</v>
      </c>
      <c r="F438" s="18" t="s">
        <v>4463</v>
      </c>
      <c r="G438" t="s">
        <v>97</v>
      </c>
      <c r="H438">
        <v>3</v>
      </c>
      <c r="I438">
        <v>6</v>
      </c>
      <c r="J438">
        <v>46794.73</v>
      </c>
      <c r="K438">
        <v>4000000</v>
      </c>
    </row>
    <row r="439" spans="1:11" ht="12.75" customHeight="1" x14ac:dyDescent="0.2">
      <c r="A439" t="s">
        <v>30074</v>
      </c>
      <c r="B439" t="s">
        <v>30075</v>
      </c>
      <c r="C439">
        <v>2023</v>
      </c>
      <c r="D439" s="37">
        <v>45214</v>
      </c>
      <c r="E439" s="37">
        <v>45579</v>
      </c>
      <c r="F439" s="18" t="s">
        <v>4463</v>
      </c>
      <c r="G439" t="s">
        <v>97</v>
      </c>
      <c r="H439">
        <v>1</v>
      </c>
      <c r="I439">
        <v>1</v>
      </c>
      <c r="J439">
        <v>19598.21</v>
      </c>
      <c r="K439">
        <v>2000000</v>
      </c>
    </row>
    <row r="440" spans="1:11" ht="12.75" customHeight="1" x14ac:dyDescent="0.2">
      <c r="A440" t="s">
        <v>30076</v>
      </c>
      <c r="B440" t="s">
        <v>30077</v>
      </c>
      <c r="C440">
        <v>2023</v>
      </c>
      <c r="D440" s="37">
        <v>45214</v>
      </c>
      <c r="E440" s="37">
        <v>45579</v>
      </c>
      <c r="F440" s="18" t="s">
        <v>4463</v>
      </c>
      <c r="G440" t="s">
        <v>99</v>
      </c>
      <c r="H440">
        <v>1</v>
      </c>
      <c r="I440">
        <v>1</v>
      </c>
      <c r="J440">
        <v>39721.410000000003</v>
      </c>
      <c r="K440">
        <v>3000000</v>
      </c>
    </row>
    <row r="441" spans="1:11" ht="12.75" customHeight="1" x14ac:dyDescent="0.2">
      <c r="A441" t="s">
        <v>30078</v>
      </c>
      <c r="B441" t="s">
        <v>30079</v>
      </c>
      <c r="C441">
        <v>2023</v>
      </c>
      <c r="D441" s="37">
        <v>45215</v>
      </c>
      <c r="E441" s="37">
        <v>45580</v>
      </c>
      <c r="F441" s="18" t="s">
        <v>4452</v>
      </c>
      <c r="G441" t="s">
        <v>97</v>
      </c>
      <c r="H441">
        <v>3</v>
      </c>
      <c r="I441">
        <v>6</v>
      </c>
      <c r="J441">
        <v>21558.53</v>
      </c>
      <c r="K441">
        <v>2000000</v>
      </c>
    </row>
    <row r="442" spans="1:11" ht="12.75" customHeight="1" x14ac:dyDescent="0.2">
      <c r="A442" t="s">
        <v>30080</v>
      </c>
      <c r="B442" t="s">
        <v>30081</v>
      </c>
      <c r="C442">
        <v>2023</v>
      </c>
      <c r="D442" s="37">
        <v>45215</v>
      </c>
      <c r="E442" s="37">
        <v>45580</v>
      </c>
      <c r="F442" s="18" t="s">
        <v>4452</v>
      </c>
      <c r="G442" t="s">
        <v>99</v>
      </c>
      <c r="H442">
        <v>2</v>
      </c>
      <c r="I442">
        <v>4</v>
      </c>
      <c r="J442">
        <v>24814.12</v>
      </c>
      <c r="K442">
        <v>2000000</v>
      </c>
    </row>
    <row r="443" spans="1:11" ht="12.75" customHeight="1" x14ac:dyDescent="0.2">
      <c r="A443" t="s">
        <v>30082</v>
      </c>
      <c r="B443" t="s">
        <v>30083</v>
      </c>
      <c r="C443">
        <v>2023</v>
      </c>
      <c r="D443" s="37">
        <v>45215</v>
      </c>
      <c r="E443" s="37">
        <v>45580</v>
      </c>
      <c r="F443" s="18" t="s">
        <v>4452</v>
      </c>
      <c r="G443" t="s">
        <v>97</v>
      </c>
      <c r="H443">
        <v>2</v>
      </c>
      <c r="I443">
        <v>4</v>
      </c>
      <c r="J443">
        <v>11796.52</v>
      </c>
      <c r="K443">
        <v>1000000</v>
      </c>
    </row>
    <row r="444" spans="1:11" ht="12.75" customHeight="1" x14ac:dyDescent="0.2">
      <c r="A444" t="s">
        <v>30084</v>
      </c>
      <c r="B444" t="s">
        <v>30085</v>
      </c>
      <c r="C444">
        <v>2023</v>
      </c>
      <c r="D444" s="37">
        <v>45215</v>
      </c>
      <c r="E444" s="37">
        <v>45580</v>
      </c>
      <c r="F444" s="18" t="s">
        <v>4452</v>
      </c>
      <c r="G444" t="s">
        <v>97</v>
      </c>
      <c r="H444">
        <v>1</v>
      </c>
      <c r="I444">
        <v>1</v>
      </c>
      <c r="J444">
        <v>15680.06</v>
      </c>
      <c r="K444">
        <v>1500000</v>
      </c>
    </row>
    <row r="445" spans="1:11" ht="12.75" customHeight="1" x14ac:dyDescent="0.2">
      <c r="A445" t="s">
        <v>30086</v>
      </c>
      <c r="B445" t="s">
        <v>30087</v>
      </c>
      <c r="C445">
        <v>2023</v>
      </c>
      <c r="D445" s="37">
        <v>45215</v>
      </c>
      <c r="E445" s="37">
        <v>45580</v>
      </c>
      <c r="F445" s="18" t="s">
        <v>4452</v>
      </c>
      <c r="G445" t="s">
        <v>97</v>
      </c>
      <c r="H445">
        <v>3</v>
      </c>
      <c r="I445">
        <v>3</v>
      </c>
      <c r="J445">
        <v>15749.5</v>
      </c>
      <c r="K445">
        <v>1500000</v>
      </c>
    </row>
    <row r="446" spans="1:11" ht="12.75" customHeight="1" x14ac:dyDescent="0.2">
      <c r="A446" t="s">
        <v>30088</v>
      </c>
      <c r="B446" t="s">
        <v>30089</v>
      </c>
      <c r="C446">
        <v>2023</v>
      </c>
      <c r="D446" s="37">
        <v>45215</v>
      </c>
      <c r="E446" s="37">
        <v>45580</v>
      </c>
      <c r="F446" s="18" t="s">
        <v>4463</v>
      </c>
      <c r="G446" t="s">
        <v>99</v>
      </c>
      <c r="H446">
        <v>1</v>
      </c>
      <c r="I446">
        <v>1</v>
      </c>
      <c r="J446">
        <v>17481.55</v>
      </c>
      <c r="K446">
        <v>1500000</v>
      </c>
    </row>
    <row r="447" spans="1:11" ht="12.75" customHeight="1" x14ac:dyDescent="0.2">
      <c r="A447" t="s">
        <v>30090</v>
      </c>
      <c r="B447" t="s">
        <v>30091</v>
      </c>
      <c r="C447">
        <v>2023</v>
      </c>
      <c r="D447" s="37">
        <v>45215</v>
      </c>
      <c r="E447" s="37">
        <v>45580</v>
      </c>
      <c r="F447" s="18" t="s">
        <v>4463</v>
      </c>
      <c r="G447" t="s">
        <v>98</v>
      </c>
      <c r="H447">
        <v>2</v>
      </c>
      <c r="I447">
        <v>2</v>
      </c>
      <c r="J447">
        <v>18582.02</v>
      </c>
      <c r="K447">
        <v>2000000</v>
      </c>
    </row>
    <row r="448" spans="1:11" ht="12.75" customHeight="1" x14ac:dyDescent="0.2">
      <c r="A448" t="s">
        <v>30092</v>
      </c>
      <c r="B448" t="s">
        <v>30093</v>
      </c>
      <c r="C448">
        <v>2023</v>
      </c>
      <c r="D448" s="37">
        <v>45215</v>
      </c>
      <c r="E448" s="37">
        <v>45580</v>
      </c>
      <c r="F448" s="18" t="s">
        <v>4463</v>
      </c>
      <c r="G448" t="s">
        <v>101</v>
      </c>
      <c r="H448">
        <v>3</v>
      </c>
      <c r="I448">
        <v>6</v>
      </c>
      <c r="J448">
        <v>15744.85</v>
      </c>
      <c r="K448">
        <v>2000000</v>
      </c>
    </row>
    <row r="449" spans="1:11" ht="12.75" customHeight="1" x14ac:dyDescent="0.2">
      <c r="A449" t="s">
        <v>30094</v>
      </c>
      <c r="B449" t="s">
        <v>30095</v>
      </c>
      <c r="C449">
        <v>2023</v>
      </c>
      <c r="D449" s="37">
        <v>45215</v>
      </c>
      <c r="E449" s="37">
        <v>45580</v>
      </c>
      <c r="F449" s="18" t="s">
        <v>4463</v>
      </c>
      <c r="G449" t="s">
        <v>97</v>
      </c>
      <c r="H449">
        <v>2</v>
      </c>
      <c r="I449">
        <v>4</v>
      </c>
      <c r="J449">
        <v>44112.04</v>
      </c>
      <c r="K449">
        <v>4000000</v>
      </c>
    </row>
    <row r="450" spans="1:11" ht="12.75" customHeight="1" x14ac:dyDescent="0.2">
      <c r="A450" t="s">
        <v>30096</v>
      </c>
      <c r="B450" t="s">
        <v>30097</v>
      </c>
      <c r="C450">
        <v>2023</v>
      </c>
      <c r="D450" s="37">
        <v>45215</v>
      </c>
      <c r="E450" s="37">
        <v>45580</v>
      </c>
      <c r="F450" s="18" t="s">
        <v>4463</v>
      </c>
      <c r="G450" t="s">
        <v>98</v>
      </c>
      <c r="H450">
        <v>1</v>
      </c>
      <c r="I450">
        <v>1</v>
      </c>
      <c r="J450">
        <v>14323.59</v>
      </c>
      <c r="K450">
        <v>1500000</v>
      </c>
    </row>
    <row r="451" spans="1:11" ht="12.75" customHeight="1" x14ac:dyDescent="0.2">
      <c r="A451" t="s">
        <v>30098</v>
      </c>
      <c r="B451" t="s">
        <v>30099</v>
      </c>
      <c r="C451">
        <v>2023</v>
      </c>
      <c r="D451" s="37">
        <v>45215</v>
      </c>
      <c r="E451" s="37">
        <v>45580</v>
      </c>
      <c r="F451" s="18" t="s">
        <v>4463</v>
      </c>
      <c r="G451" t="s">
        <v>98</v>
      </c>
      <c r="H451">
        <v>3</v>
      </c>
      <c r="I451">
        <v>3</v>
      </c>
      <c r="J451">
        <v>4846.03</v>
      </c>
      <c r="K451">
        <v>500000</v>
      </c>
    </row>
    <row r="452" spans="1:11" ht="12.75" customHeight="1" x14ac:dyDescent="0.2">
      <c r="A452" t="s">
        <v>30100</v>
      </c>
      <c r="B452" t="s">
        <v>30101</v>
      </c>
      <c r="C452">
        <v>2023</v>
      </c>
      <c r="D452" s="37">
        <v>45215</v>
      </c>
      <c r="E452" s="37">
        <v>45580</v>
      </c>
      <c r="F452" s="18" t="s">
        <v>4463</v>
      </c>
      <c r="G452" t="s">
        <v>99</v>
      </c>
      <c r="H452">
        <v>2</v>
      </c>
      <c r="I452">
        <v>2</v>
      </c>
      <c r="J452">
        <v>11343.23</v>
      </c>
      <c r="K452">
        <v>1000000</v>
      </c>
    </row>
    <row r="453" spans="1:11" ht="12.75" customHeight="1" x14ac:dyDescent="0.2">
      <c r="A453" t="s">
        <v>30102</v>
      </c>
      <c r="B453" t="s">
        <v>30103</v>
      </c>
      <c r="C453">
        <v>2023</v>
      </c>
      <c r="D453" s="37">
        <v>45215</v>
      </c>
      <c r="E453" s="37">
        <v>45580</v>
      </c>
      <c r="F453" s="18" t="s">
        <v>4463</v>
      </c>
      <c r="G453" t="s">
        <v>97</v>
      </c>
      <c r="H453">
        <v>2</v>
      </c>
      <c r="I453">
        <v>4</v>
      </c>
      <c r="J453">
        <v>58048.73</v>
      </c>
      <c r="K453">
        <v>5000000</v>
      </c>
    </row>
    <row r="454" spans="1:11" ht="12.75" customHeight="1" x14ac:dyDescent="0.2">
      <c r="A454" t="s">
        <v>30104</v>
      </c>
      <c r="B454" t="s">
        <v>30105</v>
      </c>
      <c r="C454">
        <v>2023</v>
      </c>
      <c r="D454" s="37">
        <v>45215</v>
      </c>
      <c r="E454" s="37">
        <v>45580</v>
      </c>
      <c r="F454" s="18" t="s">
        <v>4463</v>
      </c>
      <c r="G454" t="s">
        <v>99</v>
      </c>
      <c r="H454">
        <v>2</v>
      </c>
      <c r="I454">
        <v>4</v>
      </c>
      <c r="J454">
        <v>23687.77</v>
      </c>
      <c r="K454">
        <v>2000000</v>
      </c>
    </row>
    <row r="455" spans="1:11" ht="12.75" customHeight="1" x14ac:dyDescent="0.2">
      <c r="A455" t="s">
        <v>30106</v>
      </c>
      <c r="B455" t="s">
        <v>30107</v>
      </c>
      <c r="C455">
        <v>2023</v>
      </c>
      <c r="D455" s="37">
        <v>45215</v>
      </c>
      <c r="E455" s="37">
        <v>45580</v>
      </c>
      <c r="F455" s="18" t="s">
        <v>4463</v>
      </c>
      <c r="G455" t="s">
        <v>97</v>
      </c>
      <c r="H455">
        <v>1</v>
      </c>
      <c r="I455">
        <v>2</v>
      </c>
      <c r="J455">
        <v>28609.75</v>
      </c>
      <c r="K455">
        <v>2500000</v>
      </c>
    </row>
    <row r="456" spans="1:11" ht="12.75" customHeight="1" x14ac:dyDescent="0.2">
      <c r="A456" t="s">
        <v>30108</v>
      </c>
      <c r="B456" t="s">
        <v>30109</v>
      </c>
      <c r="C456">
        <v>2023</v>
      </c>
      <c r="D456" s="37">
        <v>45215</v>
      </c>
      <c r="E456" s="37">
        <v>45580</v>
      </c>
      <c r="F456" s="18" t="s">
        <v>4463</v>
      </c>
      <c r="G456" t="s">
        <v>97</v>
      </c>
      <c r="H456">
        <v>1</v>
      </c>
      <c r="I456">
        <v>2</v>
      </c>
      <c r="J456">
        <v>32734.65</v>
      </c>
      <c r="K456">
        <v>3000000</v>
      </c>
    </row>
    <row r="457" spans="1:11" ht="12.75" customHeight="1" x14ac:dyDescent="0.2">
      <c r="A457" t="s">
        <v>30110</v>
      </c>
      <c r="B457" t="s">
        <v>30111</v>
      </c>
      <c r="C457">
        <v>2023</v>
      </c>
      <c r="D457" s="37">
        <v>45215</v>
      </c>
      <c r="E457" s="37">
        <v>45580</v>
      </c>
      <c r="F457" s="18" t="s">
        <v>4463</v>
      </c>
      <c r="G457" t="s">
        <v>100</v>
      </c>
      <c r="H457">
        <v>2</v>
      </c>
      <c r="I457">
        <v>4</v>
      </c>
      <c r="J457">
        <v>44626.58</v>
      </c>
      <c r="K457">
        <v>2000000</v>
      </c>
    </row>
    <row r="458" spans="1:11" ht="12.75" customHeight="1" x14ac:dyDescent="0.2">
      <c r="A458" t="s">
        <v>30112</v>
      </c>
      <c r="B458" t="s">
        <v>30113</v>
      </c>
      <c r="C458">
        <v>2023</v>
      </c>
      <c r="D458" s="37">
        <v>45215</v>
      </c>
      <c r="E458" s="37">
        <v>45580</v>
      </c>
      <c r="F458" s="18" t="s">
        <v>4463</v>
      </c>
      <c r="G458" t="s">
        <v>99</v>
      </c>
      <c r="H458">
        <v>1</v>
      </c>
      <c r="I458">
        <v>2</v>
      </c>
      <c r="J458">
        <v>11403.83</v>
      </c>
      <c r="K458">
        <v>1000000</v>
      </c>
    </row>
    <row r="459" spans="1:11" ht="12.75" customHeight="1" x14ac:dyDescent="0.2">
      <c r="A459" t="s">
        <v>30114</v>
      </c>
      <c r="B459" t="s">
        <v>30115</v>
      </c>
      <c r="C459">
        <v>2023</v>
      </c>
      <c r="D459" s="37">
        <v>45215</v>
      </c>
      <c r="E459" s="37">
        <v>45580</v>
      </c>
      <c r="F459" s="18" t="s">
        <v>4463</v>
      </c>
      <c r="G459" t="s">
        <v>98</v>
      </c>
      <c r="H459">
        <v>1</v>
      </c>
      <c r="I459">
        <v>1</v>
      </c>
      <c r="J459">
        <v>9084.7900000000009</v>
      </c>
      <c r="K459">
        <v>1000000</v>
      </c>
    </row>
    <row r="460" spans="1:11" ht="12.75" customHeight="1" x14ac:dyDescent="0.2">
      <c r="A460" t="s">
        <v>30116</v>
      </c>
      <c r="B460" t="s">
        <v>30117</v>
      </c>
      <c r="C460">
        <v>2023</v>
      </c>
      <c r="D460" s="37">
        <v>45215</v>
      </c>
      <c r="E460" s="37">
        <v>45580</v>
      </c>
      <c r="F460" s="18" t="s">
        <v>4463</v>
      </c>
      <c r="G460" t="s">
        <v>99</v>
      </c>
      <c r="H460">
        <v>1</v>
      </c>
      <c r="I460">
        <v>2</v>
      </c>
      <c r="J460">
        <v>25683.07</v>
      </c>
      <c r="K460">
        <v>2000000</v>
      </c>
    </row>
    <row r="461" spans="1:11" ht="12.75" customHeight="1" x14ac:dyDescent="0.2">
      <c r="A461" t="s">
        <v>30118</v>
      </c>
      <c r="B461" t="s">
        <v>30119</v>
      </c>
      <c r="C461">
        <v>2023</v>
      </c>
      <c r="D461" s="37">
        <v>45215</v>
      </c>
      <c r="E461" s="37">
        <v>45580</v>
      </c>
      <c r="F461" s="18" t="s">
        <v>4463</v>
      </c>
      <c r="G461" t="s">
        <v>100</v>
      </c>
      <c r="H461">
        <v>3</v>
      </c>
      <c r="I461">
        <v>6</v>
      </c>
      <c r="J461">
        <v>208947.5</v>
      </c>
      <c r="K461">
        <v>10000000</v>
      </c>
    </row>
    <row r="462" spans="1:11" ht="12.75" customHeight="1" x14ac:dyDescent="0.2">
      <c r="A462" t="s">
        <v>30120</v>
      </c>
      <c r="B462" t="s">
        <v>30121</v>
      </c>
      <c r="C462">
        <v>2023</v>
      </c>
      <c r="D462" s="37">
        <v>45215</v>
      </c>
      <c r="E462" s="37">
        <v>45580</v>
      </c>
      <c r="F462" s="18" t="s">
        <v>4463</v>
      </c>
      <c r="G462" t="s">
        <v>99</v>
      </c>
      <c r="H462">
        <v>2</v>
      </c>
      <c r="I462">
        <v>4</v>
      </c>
      <c r="J462">
        <v>11661.53</v>
      </c>
      <c r="K462">
        <v>1000000</v>
      </c>
    </row>
    <row r="463" spans="1:11" ht="12.75" customHeight="1" x14ac:dyDescent="0.2">
      <c r="A463" t="s">
        <v>30122</v>
      </c>
      <c r="B463" t="s">
        <v>30123</v>
      </c>
      <c r="C463">
        <v>2023</v>
      </c>
      <c r="D463" s="37">
        <v>45215</v>
      </c>
      <c r="E463" s="37">
        <v>45580</v>
      </c>
      <c r="F463" s="18" t="s">
        <v>4463</v>
      </c>
      <c r="G463" t="s">
        <v>101</v>
      </c>
      <c r="H463">
        <v>1</v>
      </c>
      <c r="I463">
        <v>1</v>
      </c>
      <c r="J463">
        <v>16578.240000000002</v>
      </c>
      <c r="K463">
        <v>2000000</v>
      </c>
    </row>
    <row r="464" spans="1:11" ht="12.75" customHeight="1" x14ac:dyDescent="0.2">
      <c r="A464" t="s">
        <v>30124</v>
      </c>
      <c r="B464" t="s">
        <v>30125</v>
      </c>
      <c r="C464">
        <v>2023</v>
      </c>
      <c r="D464" s="37">
        <v>45215</v>
      </c>
      <c r="E464" s="37">
        <v>45580</v>
      </c>
      <c r="F464" s="18" t="s">
        <v>4463</v>
      </c>
      <c r="G464" t="s">
        <v>99</v>
      </c>
      <c r="H464">
        <v>1</v>
      </c>
      <c r="I464">
        <v>2</v>
      </c>
      <c r="J464">
        <v>24910.91</v>
      </c>
      <c r="K464">
        <v>2000000</v>
      </c>
    </row>
    <row r="465" spans="1:11" ht="12.75" customHeight="1" x14ac:dyDescent="0.2">
      <c r="A465" t="s">
        <v>30126</v>
      </c>
      <c r="B465" t="s">
        <v>30127</v>
      </c>
      <c r="C465">
        <v>2023</v>
      </c>
      <c r="D465" s="37">
        <v>45215</v>
      </c>
      <c r="E465" s="37">
        <v>45580</v>
      </c>
      <c r="F465" s="18" t="s">
        <v>4463</v>
      </c>
      <c r="G465" t="s">
        <v>97</v>
      </c>
      <c r="H465">
        <v>3</v>
      </c>
      <c r="I465">
        <v>6</v>
      </c>
      <c r="J465">
        <v>34383.03</v>
      </c>
      <c r="K465">
        <v>3000000</v>
      </c>
    </row>
    <row r="466" spans="1:11" ht="12.75" customHeight="1" x14ac:dyDescent="0.2">
      <c r="A466" t="s">
        <v>30128</v>
      </c>
      <c r="B466" t="s">
        <v>30129</v>
      </c>
      <c r="C466">
        <v>2023</v>
      </c>
      <c r="D466" s="37">
        <v>45215</v>
      </c>
      <c r="E466" s="37">
        <v>45580</v>
      </c>
      <c r="F466" s="18" t="s">
        <v>4463</v>
      </c>
      <c r="G466" t="s">
        <v>99</v>
      </c>
      <c r="H466">
        <v>1</v>
      </c>
      <c r="I466">
        <v>2</v>
      </c>
      <c r="J466">
        <v>40288.61</v>
      </c>
      <c r="K466">
        <v>3000000</v>
      </c>
    </row>
    <row r="467" spans="1:11" ht="12.75" customHeight="1" x14ac:dyDescent="0.2">
      <c r="A467" t="s">
        <v>30130</v>
      </c>
      <c r="B467" t="s">
        <v>30131</v>
      </c>
      <c r="C467">
        <v>2023</v>
      </c>
      <c r="D467" s="37">
        <v>45215</v>
      </c>
      <c r="E467" s="37">
        <v>45580</v>
      </c>
      <c r="F467" s="18" t="s">
        <v>4463</v>
      </c>
      <c r="G467" t="s">
        <v>97</v>
      </c>
      <c r="H467">
        <v>2</v>
      </c>
      <c r="I467">
        <v>2</v>
      </c>
      <c r="J467">
        <v>21573.919999999998</v>
      </c>
      <c r="K467">
        <v>2000000</v>
      </c>
    </row>
    <row r="468" spans="1:11" ht="12.75" customHeight="1" x14ac:dyDescent="0.2">
      <c r="A468" t="s">
        <v>30132</v>
      </c>
      <c r="B468" t="s">
        <v>30133</v>
      </c>
      <c r="C468">
        <v>2023</v>
      </c>
      <c r="D468" s="37">
        <v>45215</v>
      </c>
      <c r="E468" s="37">
        <v>45580</v>
      </c>
      <c r="F468" s="18" t="s">
        <v>4463</v>
      </c>
      <c r="G468" t="s">
        <v>98</v>
      </c>
      <c r="H468">
        <v>3</v>
      </c>
      <c r="I468">
        <v>3</v>
      </c>
      <c r="J468">
        <v>47505.919999999998</v>
      </c>
      <c r="K468">
        <v>4500000</v>
      </c>
    </row>
    <row r="469" spans="1:11" ht="12.75" customHeight="1" x14ac:dyDescent="0.2">
      <c r="A469" t="s">
        <v>30134</v>
      </c>
      <c r="B469" t="s">
        <v>30135</v>
      </c>
      <c r="C469">
        <v>2023</v>
      </c>
      <c r="D469" s="37">
        <v>45215</v>
      </c>
      <c r="E469" s="37">
        <v>45580</v>
      </c>
      <c r="F469" s="18" t="s">
        <v>4463</v>
      </c>
      <c r="G469" t="s">
        <v>98</v>
      </c>
      <c r="H469">
        <v>1</v>
      </c>
      <c r="I469">
        <v>2</v>
      </c>
      <c r="J469">
        <v>20159.23</v>
      </c>
      <c r="K469">
        <v>2000000</v>
      </c>
    </row>
    <row r="470" spans="1:11" ht="12.75" customHeight="1" x14ac:dyDescent="0.2">
      <c r="A470" t="s">
        <v>30136</v>
      </c>
      <c r="B470" t="s">
        <v>30137</v>
      </c>
      <c r="C470">
        <v>2023</v>
      </c>
      <c r="D470" s="37">
        <v>45216</v>
      </c>
      <c r="E470" s="37">
        <v>45581</v>
      </c>
      <c r="F470" s="18" t="s">
        <v>4452</v>
      </c>
      <c r="G470" t="s">
        <v>99</v>
      </c>
      <c r="H470">
        <v>3</v>
      </c>
      <c r="I470">
        <v>3</v>
      </c>
      <c r="J470">
        <v>50194.7</v>
      </c>
      <c r="K470">
        <v>4500000</v>
      </c>
    </row>
    <row r="471" spans="1:11" ht="12.75" customHeight="1" x14ac:dyDescent="0.2">
      <c r="A471" t="s">
        <v>30138</v>
      </c>
      <c r="B471" t="s">
        <v>30139</v>
      </c>
      <c r="C471">
        <v>2023</v>
      </c>
      <c r="D471" s="37">
        <v>45216</v>
      </c>
      <c r="E471" s="37">
        <v>45581</v>
      </c>
      <c r="F471" s="18" t="s">
        <v>4452</v>
      </c>
      <c r="G471" t="s">
        <v>98</v>
      </c>
      <c r="H471">
        <v>3</v>
      </c>
      <c r="I471">
        <v>6</v>
      </c>
      <c r="J471">
        <v>90365.62</v>
      </c>
      <c r="K471">
        <v>10000000</v>
      </c>
    </row>
    <row r="472" spans="1:11" ht="12.75" customHeight="1" x14ac:dyDescent="0.2">
      <c r="A472" t="s">
        <v>30140</v>
      </c>
      <c r="B472" t="s">
        <v>30141</v>
      </c>
      <c r="C472">
        <v>2023</v>
      </c>
      <c r="D472" s="37">
        <v>45216</v>
      </c>
      <c r="E472" s="37">
        <v>45581</v>
      </c>
      <c r="F472" s="18" t="s">
        <v>4463</v>
      </c>
      <c r="G472" t="s">
        <v>99</v>
      </c>
      <c r="H472">
        <v>1</v>
      </c>
      <c r="I472">
        <v>2</v>
      </c>
      <c r="J472">
        <v>11895.56</v>
      </c>
      <c r="K472">
        <v>1000000</v>
      </c>
    </row>
    <row r="473" spans="1:11" ht="12.75" customHeight="1" x14ac:dyDescent="0.2">
      <c r="A473" t="s">
        <v>30142</v>
      </c>
      <c r="B473" t="s">
        <v>30143</v>
      </c>
      <c r="C473">
        <v>2023</v>
      </c>
      <c r="D473" s="37">
        <v>45216</v>
      </c>
      <c r="E473" s="37">
        <v>45581</v>
      </c>
      <c r="F473" s="18" t="s">
        <v>4463</v>
      </c>
      <c r="G473" t="s">
        <v>98</v>
      </c>
      <c r="H473">
        <v>1</v>
      </c>
      <c r="I473">
        <v>1</v>
      </c>
      <c r="J473">
        <v>50388.6</v>
      </c>
      <c r="K473">
        <v>5000000</v>
      </c>
    </row>
    <row r="474" spans="1:11" ht="12.75" customHeight="1" x14ac:dyDescent="0.2">
      <c r="A474" t="s">
        <v>30144</v>
      </c>
      <c r="B474" t="s">
        <v>30145</v>
      </c>
      <c r="C474">
        <v>2023</v>
      </c>
      <c r="D474" s="37">
        <v>45216</v>
      </c>
      <c r="E474" s="37">
        <v>45581</v>
      </c>
      <c r="F474" s="18" t="s">
        <v>4463</v>
      </c>
      <c r="G474" t="s">
        <v>98</v>
      </c>
      <c r="H474">
        <v>3</v>
      </c>
      <c r="I474">
        <v>3</v>
      </c>
      <c r="J474">
        <v>5034.4399999999996</v>
      </c>
      <c r="K474">
        <v>500000</v>
      </c>
    </row>
    <row r="475" spans="1:11" ht="12.75" customHeight="1" x14ac:dyDescent="0.2">
      <c r="A475" t="s">
        <v>30146</v>
      </c>
      <c r="B475" t="s">
        <v>30147</v>
      </c>
      <c r="C475">
        <v>2023</v>
      </c>
      <c r="D475" s="37">
        <v>45216</v>
      </c>
      <c r="E475" s="37">
        <v>45581</v>
      </c>
      <c r="F475" s="18" t="s">
        <v>4463</v>
      </c>
      <c r="G475" t="s">
        <v>97</v>
      </c>
      <c r="H475">
        <v>3</v>
      </c>
      <c r="I475">
        <v>6</v>
      </c>
      <c r="J475">
        <v>9817.86</v>
      </c>
      <c r="K475">
        <v>1000000</v>
      </c>
    </row>
    <row r="476" spans="1:11" ht="12.75" customHeight="1" x14ac:dyDescent="0.2">
      <c r="A476" t="s">
        <v>30148</v>
      </c>
      <c r="B476" t="s">
        <v>30149</v>
      </c>
      <c r="C476">
        <v>2023</v>
      </c>
      <c r="D476" s="37">
        <v>45216</v>
      </c>
      <c r="E476" s="37">
        <v>45581</v>
      </c>
      <c r="F476" s="18" t="s">
        <v>4463</v>
      </c>
      <c r="G476" t="s">
        <v>101</v>
      </c>
      <c r="H476">
        <v>1</v>
      </c>
      <c r="I476">
        <v>2</v>
      </c>
      <c r="J476">
        <v>34599.32</v>
      </c>
      <c r="K476">
        <v>4000000</v>
      </c>
    </row>
    <row r="477" spans="1:11" ht="12.75" customHeight="1" x14ac:dyDescent="0.2">
      <c r="A477" t="s">
        <v>30150</v>
      </c>
      <c r="B477" t="s">
        <v>30151</v>
      </c>
      <c r="C477">
        <v>2023</v>
      </c>
      <c r="D477" s="37">
        <v>45216</v>
      </c>
      <c r="E477" s="37">
        <v>45581</v>
      </c>
      <c r="F477" s="18" t="s">
        <v>4463</v>
      </c>
      <c r="G477" t="s">
        <v>101</v>
      </c>
      <c r="H477">
        <v>3</v>
      </c>
      <c r="I477">
        <v>3</v>
      </c>
      <c r="J477">
        <v>13287.87</v>
      </c>
      <c r="K477">
        <v>1500000</v>
      </c>
    </row>
    <row r="478" spans="1:11" ht="12.75" customHeight="1" x14ac:dyDescent="0.2">
      <c r="A478" t="s">
        <v>30152</v>
      </c>
      <c r="B478" t="s">
        <v>30153</v>
      </c>
      <c r="C478">
        <v>2023</v>
      </c>
      <c r="D478" s="37">
        <v>45216</v>
      </c>
      <c r="E478" s="37">
        <v>45581</v>
      </c>
      <c r="F478" s="18" t="s">
        <v>4463</v>
      </c>
      <c r="G478" t="s">
        <v>100</v>
      </c>
      <c r="H478">
        <v>2</v>
      </c>
      <c r="I478">
        <v>2</v>
      </c>
      <c r="J478">
        <v>113568.36</v>
      </c>
      <c r="K478">
        <v>5000000</v>
      </c>
    </row>
    <row r="479" spans="1:11" ht="12.75" customHeight="1" x14ac:dyDescent="0.2">
      <c r="A479" t="s">
        <v>30154</v>
      </c>
      <c r="B479" t="s">
        <v>30155</v>
      </c>
      <c r="C479">
        <v>2023</v>
      </c>
      <c r="D479" s="37">
        <v>45216</v>
      </c>
      <c r="E479" s="37">
        <v>45581</v>
      </c>
      <c r="F479" s="18" t="s">
        <v>4463</v>
      </c>
      <c r="G479" t="s">
        <v>98</v>
      </c>
      <c r="H479">
        <v>2</v>
      </c>
      <c r="I479">
        <v>2</v>
      </c>
      <c r="J479">
        <v>26637.61</v>
      </c>
      <c r="K479">
        <v>3000000</v>
      </c>
    </row>
    <row r="480" spans="1:11" ht="12.75" customHeight="1" x14ac:dyDescent="0.2">
      <c r="A480" t="s">
        <v>30156</v>
      </c>
      <c r="B480" t="s">
        <v>30157</v>
      </c>
      <c r="C480">
        <v>2023</v>
      </c>
      <c r="D480" s="37">
        <v>45216</v>
      </c>
      <c r="E480" s="37">
        <v>45581</v>
      </c>
      <c r="F480" s="18" t="s">
        <v>4463</v>
      </c>
      <c r="G480" t="s">
        <v>99</v>
      </c>
      <c r="H480">
        <v>1</v>
      </c>
      <c r="I480">
        <v>1</v>
      </c>
      <c r="J480">
        <v>22307.78</v>
      </c>
      <c r="K480">
        <v>2000000</v>
      </c>
    </row>
    <row r="481" spans="1:11" ht="12.75" customHeight="1" x14ac:dyDescent="0.2">
      <c r="A481" t="s">
        <v>30158</v>
      </c>
      <c r="B481" t="s">
        <v>30159</v>
      </c>
      <c r="C481">
        <v>2023</v>
      </c>
      <c r="D481" s="37">
        <v>45216</v>
      </c>
      <c r="E481" s="37">
        <v>45581</v>
      </c>
      <c r="F481" s="18" t="s">
        <v>4463</v>
      </c>
      <c r="G481" t="s">
        <v>97</v>
      </c>
      <c r="H481">
        <v>2</v>
      </c>
      <c r="I481">
        <v>2</v>
      </c>
      <c r="J481">
        <v>27871.85</v>
      </c>
      <c r="K481">
        <v>2500000</v>
      </c>
    </row>
    <row r="482" spans="1:11" ht="12.75" customHeight="1" x14ac:dyDescent="0.2">
      <c r="A482" t="s">
        <v>30160</v>
      </c>
      <c r="B482" t="s">
        <v>30161</v>
      </c>
      <c r="C482">
        <v>2023</v>
      </c>
      <c r="D482" s="37">
        <v>45216</v>
      </c>
      <c r="E482" s="37">
        <v>45581</v>
      </c>
      <c r="F482" s="18" t="s">
        <v>4463</v>
      </c>
      <c r="G482" t="s">
        <v>101</v>
      </c>
      <c r="H482">
        <v>1</v>
      </c>
      <c r="I482">
        <v>1</v>
      </c>
      <c r="J482">
        <v>17583.02</v>
      </c>
      <c r="K482">
        <v>2000000</v>
      </c>
    </row>
    <row r="483" spans="1:11" ht="12.75" customHeight="1" x14ac:dyDescent="0.2">
      <c r="A483" t="s">
        <v>30162</v>
      </c>
      <c r="B483" t="s">
        <v>30163</v>
      </c>
      <c r="C483">
        <v>2023</v>
      </c>
      <c r="D483" s="37">
        <v>45216</v>
      </c>
      <c r="E483" s="37">
        <v>45581</v>
      </c>
      <c r="F483" s="18" t="s">
        <v>4463</v>
      </c>
      <c r="G483" t="s">
        <v>97</v>
      </c>
      <c r="H483">
        <v>1</v>
      </c>
      <c r="I483">
        <v>2</v>
      </c>
      <c r="J483">
        <v>58002.080000000002</v>
      </c>
      <c r="K483">
        <v>5000000</v>
      </c>
    </row>
    <row r="484" spans="1:11" ht="12.75" customHeight="1" x14ac:dyDescent="0.2">
      <c r="A484" t="s">
        <v>30164</v>
      </c>
      <c r="B484" t="s">
        <v>30165</v>
      </c>
      <c r="C484">
        <v>2023</v>
      </c>
      <c r="D484" s="37">
        <v>45216</v>
      </c>
      <c r="E484" s="37">
        <v>45581</v>
      </c>
      <c r="F484" s="18" t="s">
        <v>4463</v>
      </c>
      <c r="G484" t="s">
        <v>99</v>
      </c>
      <c r="H484">
        <v>1</v>
      </c>
      <c r="I484">
        <v>1</v>
      </c>
      <c r="J484">
        <v>35900.959999999999</v>
      </c>
      <c r="K484">
        <v>3000000</v>
      </c>
    </row>
    <row r="485" spans="1:11" ht="12.75" customHeight="1" x14ac:dyDescent="0.2">
      <c r="A485" t="s">
        <v>30166</v>
      </c>
      <c r="B485" t="s">
        <v>30167</v>
      </c>
      <c r="C485">
        <v>2023</v>
      </c>
      <c r="D485" s="37">
        <v>45216</v>
      </c>
      <c r="E485" s="37">
        <v>45581</v>
      </c>
      <c r="F485" s="18" t="s">
        <v>4463</v>
      </c>
      <c r="G485" t="s">
        <v>101</v>
      </c>
      <c r="H485">
        <v>1</v>
      </c>
      <c r="I485">
        <v>2</v>
      </c>
      <c r="J485">
        <v>31784.12</v>
      </c>
      <c r="K485">
        <v>3500000</v>
      </c>
    </row>
    <row r="486" spans="1:11" ht="12.75" customHeight="1" x14ac:dyDescent="0.2">
      <c r="A486" t="s">
        <v>30168</v>
      </c>
      <c r="B486" t="s">
        <v>30169</v>
      </c>
      <c r="C486">
        <v>2023</v>
      </c>
      <c r="D486" s="37">
        <v>45216</v>
      </c>
      <c r="E486" s="37">
        <v>45581</v>
      </c>
      <c r="F486" s="18" t="s">
        <v>4463</v>
      </c>
      <c r="G486" t="s">
        <v>98</v>
      </c>
      <c r="H486">
        <v>3</v>
      </c>
      <c r="I486">
        <v>3</v>
      </c>
      <c r="J486">
        <v>34634.54</v>
      </c>
      <c r="K486">
        <v>3500000</v>
      </c>
    </row>
    <row r="487" spans="1:11" ht="12.75" customHeight="1" x14ac:dyDescent="0.2">
      <c r="A487" t="s">
        <v>30170</v>
      </c>
      <c r="B487" t="s">
        <v>30171</v>
      </c>
      <c r="C487">
        <v>2023</v>
      </c>
      <c r="D487" s="37">
        <v>45217</v>
      </c>
      <c r="E487" s="37">
        <v>45582</v>
      </c>
      <c r="F487" s="18" t="s">
        <v>4452</v>
      </c>
      <c r="G487" t="s">
        <v>99</v>
      </c>
      <c r="H487">
        <v>3</v>
      </c>
      <c r="I487">
        <v>3</v>
      </c>
      <c r="J487">
        <v>12914.06</v>
      </c>
      <c r="K487">
        <v>1000000</v>
      </c>
    </row>
    <row r="488" spans="1:11" ht="12.75" customHeight="1" x14ac:dyDescent="0.2">
      <c r="A488" t="s">
        <v>30172</v>
      </c>
      <c r="B488" t="s">
        <v>30173</v>
      </c>
      <c r="C488">
        <v>2023</v>
      </c>
      <c r="D488" s="37">
        <v>45217</v>
      </c>
      <c r="E488" s="37">
        <v>45582</v>
      </c>
      <c r="F488" s="18" t="s">
        <v>4452</v>
      </c>
      <c r="G488" t="s">
        <v>97</v>
      </c>
      <c r="H488">
        <v>3</v>
      </c>
      <c r="I488">
        <v>6</v>
      </c>
      <c r="J488">
        <v>15437.51</v>
      </c>
      <c r="K488">
        <v>1500000</v>
      </c>
    </row>
    <row r="489" spans="1:11" ht="12.75" customHeight="1" x14ac:dyDescent="0.2">
      <c r="A489" t="s">
        <v>30174</v>
      </c>
      <c r="B489" t="s">
        <v>30175</v>
      </c>
      <c r="C489">
        <v>2023</v>
      </c>
      <c r="D489" s="37">
        <v>45217</v>
      </c>
      <c r="E489" s="37">
        <v>45582</v>
      </c>
      <c r="F489" s="18" t="s">
        <v>4452</v>
      </c>
      <c r="G489" t="s">
        <v>101</v>
      </c>
      <c r="H489">
        <v>1</v>
      </c>
      <c r="I489">
        <v>2</v>
      </c>
      <c r="J489">
        <v>16435.57</v>
      </c>
      <c r="K489">
        <v>2000000</v>
      </c>
    </row>
    <row r="490" spans="1:11" ht="12.75" customHeight="1" x14ac:dyDescent="0.2">
      <c r="A490" t="s">
        <v>30176</v>
      </c>
      <c r="B490" t="s">
        <v>30177</v>
      </c>
      <c r="C490">
        <v>2023</v>
      </c>
      <c r="D490" s="37">
        <v>45217</v>
      </c>
      <c r="E490" s="37">
        <v>45582</v>
      </c>
      <c r="F490" s="18" t="s">
        <v>4452</v>
      </c>
      <c r="G490" t="s">
        <v>98</v>
      </c>
      <c r="H490">
        <v>1</v>
      </c>
      <c r="I490">
        <v>2</v>
      </c>
      <c r="J490">
        <v>23959.99</v>
      </c>
      <c r="K490">
        <v>2500000</v>
      </c>
    </row>
    <row r="491" spans="1:11" ht="12.75" customHeight="1" x14ac:dyDescent="0.2">
      <c r="A491" t="s">
        <v>30178</v>
      </c>
      <c r="B491" t="s">
        <v>30179</v>
      </c>
      <c r="C491">
        <v>2023</v>
      </c>
      <c r="D491" s="37">
        <v>45217</v>
      </c>
      <c r="E491" s="37">
        <v>45582</v>
      </c>
      <c r="F491" s="18" t="s">
        <v>4452</v>
      </c>
      <c r="G491" t="s">
        <v>97</v>
      </c>
      <c r="H491">
        <v>2</v>
      </c>
      <c r="I491">
        <v>4</v>
      </c>
      <c r="J491">
        <v>21180.46</v>
      </c>
      <c r="K491">
        <v>2000000</v>
      </c>
    </row>
    <row r="492" spans="1:11" ht="12.75" customHeight="1" x14ac:dyDescent="0.2">
      <c r="A492" t="s">
        <v>30180</v>
      </c>
      <c r="B492" t="s">
        <v>30181</v>
      </c>
      <c r="C492">
        <v>2023</v>
      </c>
      <c r="D492" s="37">
        <v>45217</v>
      </c>
      <c r="E492" s="37">
        <v>45582</v>
      </c>
      <c r="F492" s="18" t="s">
        <v>4452</v>
      </c>
      <c r="G492" t="s">
        <v>99</v>
      </c>
      <c r="H492">
        <v>2</v>
      </c>
      <c r="I492">
        <v>4</v>
      </c>
      <c r="J492">
        <v>23742.32</v>
      </c>
      <c r="K492">
        <v>2000000</v>
      </c>
    </row>
    <row r="493" spans="1:11" ht="12.75" customHeight="1" x14ac:dyDescent="0.2">
      <c r="A493" t="s">
        <v>30182</v>
      </c>
      <c r="B493" t="s">
        <v>30183</v>
      </c>
      <c r="C493">
        <v>2023</v>
      </c>
      <c r="D493" s="37">
        <v>45217</v>
      </c>
      <c r="E493" s="37">
        <v>45582</v>
      </c>
      <c r="F493" s="18" t="s">
        <v>4452</v>
      </c>
      <c r="G493" t="s">
        <v>98</v>
      </c>
      <c r="H493">
        <v>1</v>
      </c>
      <c r="I493">
        <v>1</v>
      </c>
      <c r="J493">
        <v>13722.23</v>
      </c>
      <c r="K493">
        <v>1500000</v>
      </c>
    </row>
    <row r="494" spans="1:11" ht="12.75" customHeight="1" x14ac:dyDescent="0.2">
      <c r="A494" t="s">
        <v>30184</v>
      </c>
      <c r="B494" t="s">
        <v>30185</v>
      </c>
      <c r="C494">
        <v>2023</v>
      </c>
      <c r="D494" s="37">
        <v>45217</v>
      </c>
      <c r="E494" s="37">
        <v>45582</v>
      </c>
      <c r="F494" s="18" t="s">
        <v>4463</v>
      </c>
      <c r="G494" t="s">
        <v>99</v>
      </c>
      <c r="H494">
        <v>1</v>
      </c>
      <c r="I494">
        <v>2</v>
      </c>
      <c r="J494">
        <v>36278.97</v>
      </c>
      <c r="K494">
        <v>3000000</v>
      </c>
    </row>
    <row r="495" spans="1:11" ht="12.75" customHeight="1" x14ac:dyDescent="0.2">
      <c r="A495" t="s">
        <v>30186</v>
      </c>
      <c r="B495" t="s">
        <v>30187</v>
      </c>
      <c r="C495">
        <v>2023</v>
      </c>
      <c r="D495" s="37">
        <v>45217</v>
      </c>
      <c r="E495" s="37">
        <v>45582</v>
      </c>
      <c r="F495" s="18" t="s">
        <v>4463</v>
      </c>
      <c r="G495" t="s">
        <v>98</v>
      </c>
      <c r="H495">
        <v>2</v>
      </c>
      <c r="I495">
        <v>2</v>
      </c>
      <c r="J495">
        <v>10053.76</v>
      </c>
      <c r="K495">
        <v>1000000</v>
      </c>
    </row>
    <row r="496" spans="1:11" ht="12.75" customHeight="1" x14ac:dyDescent="0.2">
      <c r="A496" t="s">
        <v>30188</v>
      </c>
      <c r="B496" t="s">
        <v>30189</v>
      </c>
      <c r="C496">
        <v>2023</v>
      </c>
      <c r="D496" s="37">
        <v>45217</v>
      </c>
      <c r="E496" s="37">
        <v>45582</v>
      </c>
      <c r="F496" s="18" t="s">
        <v>4463</v>
      </c>
      <c r="G496" t="s">
        <v>98</v>
      </c>
      <c r="H496">
        <v>2</v>
      </c>
      <c r="I496">
        <v>2</v>
      </c>
      <c r="J496">
        <v>5056.75</v>
      </c>
      <c r="K496">
        <v>500000</v>
      </c>
    </row>
    <row r="497" spans="1:11" ht="12.75" customHeight="1" x14ac:dyDescent="0.2">
      <c r="A497" t="s">
        <v>30190</v>
      </c>
      <c r="B497" t="s">
        <v>30191</v>
      </c>
      <c r="C497">
        <v>2023</v>
      </c>
      <c r="D497" s="37">
        <v>45217</v>
      </c>
      <c r="E497" s="37">
        <v>45582</v>
      </c>
      <c r="F497" s="18" t="s">
        <v>4463</v>
      </c>
      <c r="G497" t="s">
        <v>99</v>
      </c>
      <c r="H497">
        <v>1</v>
      </c>
      <c r="I497">
        <v>2</v>
      </c>
      <c r="J497">
        <v>26829.08</v>
      </c>
      <c r="K497">
        <v>2000000</v>
      </c>
    </row>
    <row r="498" spans="1:11" ht="12.75" customHeight="1" x14ac:dyDescent="0.2">
      <c r="A498" t="s">
        <v>30192</v>
      </c>
      <c r="B498" t="s">
        <v>30193</v>
      </c>
      <c r="C498">
        <v>2023</v>
      </c>
      <c r="D498" s="37">
        <v>45217</v>
      </c>
      <c r="E498" s="37">
        <v>45582</v>
      </c>
      <c r="F498" s="18" t="s">
        <v>4463</v>
      </c>
      <c r="G498" t="s">
        <v>100</v>
      </c>
      <c r="H498">
        <v>2</v>
      </c>
      <c r="I498">
        <v>2</v>
      </c>
      <c r="J498">
        <v>78966.59</v>
      </c>
      <c r="K498">
        <v>4000000</v>
      </c>
    </row>
    <row r="499" spans="1:11" ht="12.75" customHeight="1" x14ac:dyDescent="0.2">
      <c r="A499" t="s">
        <v>30194</v>
      </c>
      <c r="B499" t="s">
        <v>30195</v>
      </c>
      <c r="C499">
        <v>2023</v>
      </c>
      <c r="D499" s="37">
        <v>45217</v>
      </c>
      <c r="E499" s="37">
        <v>45582</v>
      </c>
      <c r="F499" s="18" t="s">
        <v>4463</v>
      </c>
      <c r="G499" t="s">
        <v>101</v>
      </c>
      <c r="H499">
        <v>1</v>
      </c>
      <c r="I499">
        <v>1</v>
      </c>
      <c r="J499">
        <v>41048.449999999997</v>
      </c>
      <c r="K499">
        <v>5000000</v>
      </c>
    </row>
    <row r="500" spans="1:11" ht="12.75" customHeight="1" x14ac:dyDescent="0.2">
      <c r="A500" t="s">
        <v>30196</v>
      </c>
      <c r="B500" t="s">
        <v>30197</v>
      </c>
      <c r="C500">
        <v>2023</v>
      </c>
      <c r="D500" s="37">
        <v>45217</v>
      </c>
      <c r="E500" s="37">
        <v>45582</v>
      </c>
      <c r="F500" s="18" t="s">
        <v>4463</v>
      </c>
      <c r="G500" t="s">
        <v>100</v>
      </c>
      <c r="H500">
        <v>3</v>
      </c>
      <c r="I500">
        <v>3</v>
      </c>
      <c r="J500">
        <v>118161.54</v>
      </c>
      <c r="K500">
        <v>5000000</v>
      </c>
    </row>
    <row r="501" spans="1:11" ht="12.75" customHeight="1" x14ac:dyDescent="0.2">
      <c r="A501" t="s">
        <v>30198</v>
      </c>
      <c r="B501" t="s">
        <v>30199</v>
      </c>
      <c r="C501">
        <v>2023</v>
      </c>
      <c r="D501" s="37">
        <v>45217</v>
      </c>
      <c r="E501" s="37">
        <v>45582</v>
      </c>
      <c r="F501" s="18" t="s">
        <v>4463</v>
      </c>
      <c r="G501" t="s">
        <v>101</v>
      </c>
      <c r="H501">
        <v>1</v>
      </c>
      <c r="I501">
        <v>1</v>
      </c>
      <c r="J501">
        <v>7745.26</v>
      </c>
      <c r="K501">
        <v>1000000</v>
      </c>
    </row>
    <row r="502" spans="1:11" ht="12.75" customHeight="1" x14ac:dyDescent="0.2">
      <c r="A502" t="s">
        <v>30200</v>
      </c>
      <c r="B502" t="s">
        <v>30201</v>
      </c>
      <c r="C502">
        <v>2023</v>
      </c>
      <c r="D502" s="37">
        <v>45217</v>
      </c>
      <c r="E502" s="37">
        <v>45582</v>
      </c>
      <c r="F502" s="18" t="s">
        <v>4463</v>
      </c>
      <c r="G502" t="s">
        <v>99</v>
      </c>
      <c r="H502">
        <v>1</v>
      </c>
      <c r="I502">
        <v>1</v>
      </c>
      <c r="J502">
        <v>37527.33</v>
      </c>
      <c r="K502">
        <v>3000000</v>
      </c>
    </row>
    <row r="503" spans="1:11" ht="12.75" customHeight="1" x14ac:dyDescent="0.2">
      <c r="A503" t="s">
        <v>30202</v>
      </c>
      <c r="B503" t="s">
        <v>30203</v>
      </c>
      <c r="C503">
        <v>2023</v>
      </c>
      <c r="D503" s="37">
        <v>45217</v>
      </c>
      <c r="E503" s="37">
        <v>45582</v>
      </c>
      <c r="F503" s="18" t="s">
        <v>4463</v>
      </c>
      <c r="G503" t="s">
        <v>99</v>
      </c>
      <c r="H503">
        <v>1</v>
      </c>
      <c r="I503">
        <v>1</v>
      </c>
      <c r="J503">
        <v>17729.490000000002</v>
      </c>
      <c r="K503">
        <v>1500000</v>
      </c>
    </row>
    <row r="504" spans="1:11" ht="12.75" customHeight="1" x14ac:dyDescent="0.2">
      <c r="A504" t="s">
        <v>30204</v>
      </c>
      <c r="B504" t="s">
        <v>30205</v>
      </c>
      <c r="C504">
        <v>2023</v>
      </c>
      <c r="D504" s="37">
        <v>45217</v>
      </c>
      <c r="E504" s="37">
        <v>45582</v>
      </c>
      <c r="F504" s="18" t="s">
        <v>4463</v>
      </c>
      <c r="G504" t="s">
        <v>101</v>
      </c>
      <c r="H504">
        <v>2</v>
      </c>
      <c r="I504">
        <v>4</v>
      </c>
      <c r="J504">
        <v>8206.9599999999991</v>
      </c>
      <c r="K504">
        <v>1000000</v>
      </c>
    </row>
    <row r="505" spans="1:11" ht="12.75" customHeight="1" x14ac:dyDescent="0.2">
      <c r="A505" t="s">
        <v>30206</v>
      </c>
      <c r="B505" t="s">
        <v>30207</v>
      </c>
      <c r="C505">
        <v>2023</v>
      </c>
      <c r="D505" s="37">
        <v>45217</v>
      </c>
      <c r="E505" s="37">
        <v>45582</v>
      </c>
      <c r="F505" s="18" t="s">
        <v>4463</v>
      </c>
      <c r="G505" t="s">
        <v>97</v>
      </c>
      <c r="H505">
        <v>1</v>
      </c>
      <c r="I505">
        <v>1</v>
      </c>
      <c r="J505">
        <v>14877.35</v>
      </c>
      <c r="K505">
        <v>1500000</v>
      </c>
    </row>
    <row r="506" spans="1:11" ht="12.75" customHeight="1" x14ac:dyDescent="0.2">
      <c r="A506" t="s">
        <v>30208</v>
      </c>
      <c r="B506" t="s">
        <v>30209</v>
      </c>
      <c r="C506">
        <v>2023</v>
      </c>
      <c r="D506" s="37">
        <v>45217</v>
      </c>
      <c r="E506" s="37">
        <v>45582</v>
      </c>
      <c r="F506" s="18" t="s">
        <v>4463</v>
      </c>
      <c r="G506" t="s">
        <v>98</v>
      </c>
      <c r="H506">
        <v>3</v>
      </c>
      <c r="I506">
        <v>3</v>
      </c>
      <c r="J506">
        <v>41303.31</v>
      </c>
      <c r="K506">
        <v>4000000</v>
      </c>
    </row>
    <row r="507" spans="1:11" ht="12.75" customHeight="1" x14ac:dyDescent="0.2">
      <c r="A507" t="s">
        <v>30210</v>
      </c>
      <c r="B507" t="s">
        <v>30211</v>
      </c>
      <c r="C507">
        <v>2023</v>
      </c>
      <c r="D507" s="37">
        <v>45217</v>
      </c>
      <c r="E507" s="37">
        <v>45582</v>
      </c>
      <c r="F507" s="18" t="s">
        <v>4463</v>
      </c>
      <c r="G507" t="s">
        <v>99</v>
      </c>
      <c r="H507">
        <v>1</v>
      </c>
      <c r="I507">
        <v>1</v>
      </c>
      <c r="J507">
        <v>23994.43</v>
      </c>
      <c r="K507">
        <v>2000000</v>
      </c>
    </row>
    <row r="508" spans="1:11" ht="12.75" customHeight="1" x14ac:dyDescent="0.2">
      <c r="A508" t="s">
        <v>30212</v>
      </c>
      <c r="B508" t="s">
        <v>30213</v>
      </c>
      <c r="C508">
        <v>2023</v>
      </c>
      <c r="D508" s="37">
        <v>45217</v>
      </c>
      <c r="E508" s="37">
        <v>45582</v>
      </c>
      <c r="F508" s="18" t="s">
        <v>4463</v>
      </c>
      <c r="G508" t="s">
        <v>99</v>
      </c>
      <c r="H508">
        <v>2</v>
      </c>
      <c r="I508">
        <v>2</v>
      </c>
      <c r="J508">
        <v>33852.92</v>
      </c>
      <c r="K508">
        <v>3000000</v>
      </c>
    </row>
    <row r="509" spans="1:11" ht="12.75" customHeight="1" x14ac:dyDescent="0.2">
      <c r="A509" t="s">
        <v>30214</v>
      </c>
      <c r="B509" t="s">
        <v>30215</v>
      </c>
      <c r="C509">
        <v>2023</v>
      </c>
      <c r="D509" s="37">
        <v>45217</v>
      </c>
      <c r="E509" s="37">
        <v>45582</v>
      </c>
      <c r="F509" s="18" t="s">
        <v>4463</v>
      </c>
      <c r="G509" t="s">
        <v>100</v>
      </c>
      <c r="H509">
        <v>2</v>
      </c>
      <c r="I509">
        <v>4</v>
      </c>
      <c r="J509">
        <v>46080.03</v>
      </c>
      <c r="K509">
        <v>2000000</v>
      </c>
    </row>
    <row r="510" spans="1:11" ht="12.75" customHeight="1" x14ac:dyDescent="0.2">
      <c r="A510" t="s">
        <v>30216</v>
      </c>
      <c r="B510" t="s">
        <v>30217</v>
      </c>
      <c r="C510">
        <v>2023</v>
      </c>
      <c r="D510" s="37">
        <v>45217</v>
      </c>
      <c r="E510" s="37">
        <v>45582</v>
      </c>
      <c r="F510" s="18" t="s">
        <v>4463</v>
      </c>
      <c r="G510" t="s">
        <v>97</v>
      </c>
      <c r="H510">
        <v>1</v>
      </c>
      <c r="I510">
        <v>2</v>
      </c>
      <c r="J510">
        <v>16240.59</v>
      </c>
      <c r="K510">
        <v>1500000</v>
      </c>
    </row>
    <row r="511" spans="1:11" ht="12.75" customHeight="1" x14ac:dyDescent="0.2">
      <c r="A511" t="s">
        <v>30218</v>
      </c>
      <c r="B511" t="s">
        <v>30219</v>
      </c>
      <c r="C511">
        <v>2023</v>
      </c>
      <c r="D511" s="37">
        <v>45217</v>
      </c>
      <c r="E511" s="37">
        <v>45582</v>
      </c>
      <c r="F511" s="18" t="s">
        <v>4463</v>
      </c>
      <c r="G511" t="s">
        <v>98</v>
      </c>
      <c r="H511">
        <v>1</v>
      </c>
      <c r="I511">
        <v>1</v>
      </c>
      <c r="J511">
        <v>4766.74</v>
      </c>
      <c r="K511">
        <v>500000</v>
      </c>
    </row>
    <row r="512" spans="1:11" ht="12.75" customHeight="1" x14ac:dyDescent="0.2">
      <c r="A512" t="s">
        <v>30220</v>
      </c>
      <c r="B512" t="s">
        <v>30221</v>
      </c>
      <c r="C512">
        <v>2023</v>
      </c>
      <c r="D512" s="37">
        <v>45217</v>
      </c>
      <c r="E512" s="37">
        <v>45582</v>
      </c>
      <c r="F512" s="18" t="s">
        <v>4463</v>
      </c>
      <c r="G512" t="s">
        <v>97</v>
      </c>
      <c r="H512">
        <v>1</v>
      </c>
      <c r="I512">
        <v>1</v>
      </c>
      <c r="J512">
        <v>5873.34</v>
      </c>
      <c r="K512">
        <v>500000</v>
      </c>
    </row>
    <row r="513" spans="1:11" ht="12.75" customHeight="1" x14ac:dyDescent="0.2">
      <c r="A513" t="s">
        <v>30222</v>
      </c>
      <c r="B513" t="s">
        <v>30223</v>
      </c>
      <c r="C513">
        <v>2023</v>
      </c>
      <c r="D513" s="37">
        <v>45217</v>
      </c>
      <c r="E513" s="37">
        <v>45582</v>
      </c>
      <c r="F513" s="18" t="s">
        <v>4463</v>
      </c>
      <c r="G513" t="s">
        <v>100</v>
      </c>
      <c r="H513">
        <v>3</v>
      </c>
      <c r="I513">
        <v>6</v>
      </c>
      <c r="J513">
        <v>43573.93</v>
      </c>
      <c r="K513">
        <v>2000000</v>
      </c>
    </row>
    <row r="514" spans="1:11" ht="12.75" customHeight="1" x14ac:dyDescent="0.2">
      <c r="A514" t="s">
        <v>30224</v>
      </c>
      <c r="B514" t="s">
        <v>30225</v>
      </c>
      <c r="C514">
        <v>2023</v>
      </c>
      <c r="D514" s="37">
        <v>45217</v>
      </c>
      <c r="E514" s="37">
        <v>45582</v>
      </c>
      <c r="F514" s="18" t="s">
        <v>4463</v>
      </c>
      <c r="G514" t="s">
        <v>101</v>
      </c>
      <c r="H514">
        <v>3</v>
      </c>
      <c r="I514">
        <v>3</v>
      </c>
      <c r="J514">
        <v>11300.04</v>
      </c>
      <c r="K514">
        <v>1500000</v>
      </c>
    </row>
    <row r="515" spans="1:11" ht="12.75" customHeight="1" x14ac:dyDescent="0.2">
      <c r="A515" t="s">
        <v>30226</v>
      </c>
      <c r="B515" t="s">
        <v>30227</v>
      </c>
      <c r="C515">
        <v>2023</v>
      </c>
      <c r="D515" s="37">
        <v>45217</v>
      </c>
      <c r="E515" s="37">
        <v>45582</v>
      </c>
      <c r="F515" s="18" t="s">
        <v>4463</v>
      </c>
      <c r="G515" t="s">
        <v>98</v>
      </c>
      <c r="H515">
        <v>2</v>
      </c>
      <c r="I515">
        <v>4</v>
      </c>
      <c r="J515">
        <v>15747.34</v>
      </c>
      <c r="K515">
        <v>1500000</v>
      </c>
    </row>
    <row r="516" spans="1:11" ht="12.75" customHeight="1" x14ac:dyDescent="0.2">
      <c r="A516" t="s">
        <v>30228</v>
      </c>
      <c r="B516" t="s">
        <v>30229</v>
      </c>
      <c r="C516">
        <v>2023</v>
      </c>
      <c r="D516" s="37">
        <v>45217</v>
      </c>
      <c r="E516" s="37">
        <v>45582</v>
      </c>
      <c r="F516" s="18" t="s">
        <v>4463</v>
      </c>
      <c r="G516" t="s">
        <v>100</v>
      </c>
      <c r="H516">
        <v>2</v>
      </c>
      <c r="I516">
        <v>4</v>
      </c>
      <c r="J516">
        <v>205494.98</v>
      </c>
      <c r="K516">
        <v>10000000</v>
      </c>
    </row>
    <row r="517" spans="1:11" ht="12.75" customHeight="1" x14ac:dyDescent="0.2">
      <c r="A517" t="s">
        <v>30230</v>
      </c>
      <c r="B517" t="s">
        <v>30231</v>
      </c>
      <c r="C517">
        <v>2023</v>
      </c>
      <c r="D517" s="37">
        <v>45217</v>
      </c>
      <c r="E517" s="37">
        <v>45582</v>
      </c>
      <c r="F517" s="18" t="s">
        <v>4463</v>
      </c>
      <c r="G517" t="s">
        <v>99</v>
      </c>
      <c r="H517">
        <v>1</v>
      </c>
      <c r="I517">
        <v>1</v>
      </c>
      <c r="J517">
        <v>12523.92</v>
      </c>
      <c r="K517">
        <v>1000000</v>
      </c>
    </row>
    <row r="518" spans="1:11" ht="12.75" customHeight="1" x14ac:dyDescent="0.2">
      <c r="A518" t="s">
        <v>30232</v>
      </c>
      <c r="B518" t="s">
        <v>30233</v>
      </c>
      <c r="C518">
        <v>2023</v>
      </c>
      <c r="D518" s="37">
        <v>45217</v>
      </c>
      <c r="E518" s="37">
        <v>45582</v>
      </c>
      <c r="F518" s="18" t="s">
        <v>4463</v>
      </c>
      <c r="G518" t="s">
        <v>97</v>
      </c>
      <c r="H518">
        <v>1</v>
      </c>
      <c r="I518">
        <v>1</v>
      </c>
      <c r="J518">
        <v>20893.39</v>
      </c>
      <c r="K518">
        <v>2000000</v>
      </c>
    </row>
    <row r="519" spans="1:11" ht="12.75" customHeight="1" x14ac:dyDescent="0.2">
      <c r="A519" t="s">
        <v>30234</v>
      </c>
      <c r="B519" t="s">
        <v>30235</v>
      </c>
      <c r="C519">
        <v>2023</v>
      </c>
      <c r="D519" s="37">
        <v>45217</v>
      </c>
      <c r="E519" s="37">
        <v>45582</v>
      </c>
      <c r="F519" s="18" t="s">
        <v>4463</v>
      </c>
      <c r="G519" t="s">
        <v>101</v>
      </c>
      <c r="H519">
        <v>2</v>
      </c>
      <c r="I519">
        <v>4</v>
      </c>
      <c r="J519">
        <v>37829.129999999997</v>
      </c>
      <c r="K519">
        <v>5000000</v>
      </c>
    </row>
    <row r="520" spans="1:11" ht="12.75" customHeight="1" x14ac:dyDescent="0.2">
      <c r="A520" t="s">
        <v>30236</v>
      </c>
      <c r="B520" t="s">
        <v>30237</v>
      </c>
      <c r="C520">
        <v>2023</v>
      </c>
      <c r="D520" s="37">
        <v>45218</v>
      </c>
      <c r="E520" s="37">
        <v>45583</v>
      </c>
      <c r="F520" s="18" t="s">
        <v>4452</v>
      </c>
      <c r="G520" t="s">
        <v>98</v>
      </c>
      <c r="H520">
        <v>2</v>
      </c>
      <c r="I520">
        <v>4</v>
      </c>
      <c r="J520">
        <v>101689.33</v>
      </c>
      <c r="K520">
        <v>10000000</v>
      </c>
    </row>
    <row r="521" spans="1:11" ht="12.75" customHeight="1" x14ac:dyDescent="0.2">
      <c r="A521" t="s">
        <v>30238</v>
      </c>
      <c r="B521" t="s">
        <v>30239</v>
      </c>
      <c r="C521">
        <v>2023</v>
      </c>
      <c r="D521" s="37">
        <v>45218</v>
      </c>
      <c r="E521" s="37">
        <v>45583</v>
      </c>
      <c r="F521" s="18" t="s">
        <v>4452</v>
      </c>
      <c r="G521" t="s">
        <v>97</v>
      </c>
      <c r="H521">
        <v>3</v>
      </c>
      <c r="I521">
        <v>3</v>
      </c>
      <c r="J521">
        <v>29569.47</v>
      </c>
      <c r="K521">
        <v>2500000</v>
      </c>
    </row>
    <row r="522" spans="1:11" ht="12.75" customHeight="1" x14ac:dyDescent="0.2">
      <c r="A522" t="s">
        <v>30240</v>
      </c>
      <c r="B522" t="s">
        <v>30241</v>
      </c>
      <c r="C522">
        <v>2023</v>
      </c>
      <c r="D522" s="37">
        <v>45218</v>
      </c>
      <c r="E522" s="37">
        <v>45583</v>
      </c>
      <c r="F522" s="18" t="s">
        <v>4452</v>
      </c>
      <c r="G522" t="s">
        <v>97</v>
      </c>
      <c r="H522">
        <v>1</v>
      </c>
      <c r="I522">
        <v>1</v>
      </c>
      <c r="J522">
        <v>10921.54</v>
      </c>
      <c r="K522">
        <v>1000000</v>
      </c>
    </row>
    <row r="523" spans="1:11" ht="12.75" customHeight="1" x14ac:dyDescent="0.2">
      <c r="A523" t="s">
        <v>30242</v>
      </c>
      <c r="B523" t="s">
        <v>30243</v>
      </c>
      <c r="C523">
        <v>2023</v>
      </c>
      <c r="D523" s="37">
        <v>45218</v>
      </c>
      <c r="E523" s="37">
        <v>45583</v>
      </c>
      <c r="F523" s="18" t="s">
        <v>4452</v>
      </c>
      <c r="G523" t="s">
        <v>97</v>
      </c>
      <c r="H523">
        <v>3</v>
      </c>
      <c r="I523">
        <v>6</v>
      </c>
      <c r="J523">
        <v>99736.09</v>
      </c>
      <c r="K523">
        <v>10000000</v>
      </c>
    </row>
    <row r="524" spans="1:11" ht="12.75" customHeight="1" x14ac:dyDescent="0.2">
      <c r="A524" t="s">
        <v>30244</v>
      </c>
      <c r="B524" t="s">
        <v>30245</v>
      </c>
      <c r="C524">
        <v>2023</v>
      </c>
      <c r="D524" s="37">
        <v>45218</v>
      </c>
      <c r="E524" s="37">
        <v>45583</v>
      </c>
      <c r="F524" s="18" t="s">
        <v>4452</v>
      </c>
      <c r="G524" t="s">
        <v>99</v>
      </c>
      <c r="H524">
        <v>1</v>
      </c>
      <c r="I524">
        <v>1</v>
      </c>
      <c r="J524">
        <v>46758.43</v>
      </c>
      <c r="K524">
        <v>4000000</v>
      </c>
    </row>
    <row r="525" spans="1:11" ht="12.75" customHeight="1" x14ac:dyDescent="0.2">
      <c r="A525" t="s">
        <v>30246</v>
      </c>
      <c r="B525" t="s">
        <v>30247</v>
      </c>
      <c r="C525">
        <v>2023</v>
      </c>
      <c r="D525" s="37">
        <v>45218</v>
      </c>
      <c r="E525" s="37">
        <v>45583</v>
      </c>
      <c r="F525" s="18" t="s">
        <v>4463</v>
      </c>
      <c r="G525" t="s">
        <v>99</v>
      </c>
      <c r="H525">
        <v>1</v>
      </c>
      <c r="I525">
        <v>2</v>
      </c>
      <c r="J525">
        <v>58788.76</v>
      </c>
      <c r="K525">
        <v>5000000</v>
      </c>
    </row>
    <row r="526" spans="1:11" ht="12.75" customHeight="1" x14ac:dyDescent="0.2">
      <c r="A526" t="s">
        <v>30248</v>
      </c>
      <c r="B526" t="s">
        <v>30249</v>
      </c>
      <c r="C526">
        <v>2023</v>
      </c>
      <c r="D526" s="37">
        <v>45218</v>
      </c>
      <c r="E526" s="37">
        <v>45583</v>
      </c>
      <c r="F526" s="18" t="s">
        <v>4463</v>
      </c>
      <c r="G526" t="s">
        <v>100</v>
      </c>
      <c r="H526">
        <v>1</v>
      </c>
      <c r="I526">
        <v>1</v>
      </c>
      <c r="J526">
        <v>92730.61</v>
      </c>
      <c r="K526">
        <v>4000000</v>
      </c>
    </row>
    <row r="527" spans="1:11" ht="12.75" customHeight="1" x14ac:dyDescent="0.2">
      <c r="A527" t="s">
        <v>30250</v>
      </c>
      <c r="B527" t="s">
        <v>30251</v>
      </c>
      <c r="C527">
        <v>2023</v>
      </c>
      <c r="D527" s="37">
        <v>45218</v>
      </c>
      <c r="E527" s="37">
        <v>45583</v>
      </c>
      <c r="F527" s="18" t="s">
        <v>4463</v>
      </c>
      <c r="G527" t="s">
        <v>100</v>
      </c>
      <c r="H527">
        <v>1</v>
      </c>
      <c r="I527">
        <v>2</v>
      </c>
      <c r="J527">
        <v>79683.960000000006</v>
      </c>
      <c r="K527">
        <v>4000000</v>
      </c>
    </row>
    <row r="528" spans="1:11" ht="12.75" customHeight="1" x14ac:dyDescent="0.2">
      <c r="A528" t="s">
        <v>30252</v>
      </c>
      <c r="B528" t="s">
        <v>30253</v>
      </c>
      <c r="C528">
        <v>2023</v>
      </c>
      <c r="D528" s="37">
        <v>45218</v>
      </c>
      <c r="E528" s="37">
        <v>45583</v>
      </c>
      <c r="F528" s="18" t="s">
        <v>4463</v>
      </c>
      <c r="G528" t="s">
        <v>99</v>
      </c>
      <c r="H528">
        <v>3</v>
      </c>
      <c r="I528">
        <v>3</v>
      </c>
      <c r="J528">
        <v>12176.63</v>
      </c>
      <c r="K528">
        <v>1000000</v>
      </c>
    </row>
    <row r="529" spans="1:11" ht="12.75" customHeight="1" x14ac:dyDescent="0.2">
      <c r="A529" t="s">
        <v>30254</v>
      </c>
      <c r="B529" t="s">
        <v>30255</v>
      </c>
      <c r="C529">
        <v>2023</v>
      </c>
      <c r="D529" s="37">
        <v>45218</v>
      </c>
      <c r="E529" s="37">
        <v>45583</v>
      </c>
      <c r="F529" s="18" t="s">
        <v>4463</v>
      </c>
      <c r="G529" t="s">
        <v>100</v>
      </c>
      <c r="H529">
        <v>1</v>
      </c>
      <c r="I529">
        <v>1</v>
      </c>
      <c r="J529">
        <v>230476.03</v>
      </c>
      <c r="K529">
        <v>10000000</v>
      </c>
    </row>
    <row r="530" spans="1:11" ht="12.75" customHeight="1" x14ac:dyDescent="0.2">
      <c r="A530" t="s">
        <v>30256</v>
      </c>
      <c r="B530" t="s">
        <v>30257</v>
      </c>
      <c r="C530">
        <v>2023</v>
      </c>
      <c r="D530" s="37">
        <v>45218</v>
      </c>
      <c r="E530" s="37">
        <v>45583</v>
      </c>
      <c r="F530" s="18" t="s">
        <v>4463</v>
      </c>
      <c r="G530" t="s">
        <v>97</v>
      </c>
      <c r="H530">
        <v>3</v>
      </c>
      <c r="I530">
        <v>3</v>
      </c>
      <c r="J530">
        <v>16524.099999999999</v>
      </c>
      <c r="K530">
        <v>1500000</v>
      </c>
    </row>
    <row r="531" spans="1:11" ht="12.75" customHeight="1" x14ac:dyDescent="0.2">
      <c r="A531" t="s">
        <v>30258</v>
      </c>
      <c r="B531" t="s">
        <v>30259</v>
      </c>
      <c r="C531">
        <v>2023</v>
      </c>
      <c r="D531" s="37">
        <v>45218</v>
      </c>
      <c r="E531" s="37">
        <v>45583</v>
      </c>
      <c r="F531" s="18" t="s">
        <v>4463</v>
      </c>
      <c r="G531" t="s">
        <v>99</v>
      </c>
      <c r="H531">
        <v>3</v>
      </c>
      <c r="I531">
        <v>6</v>
      </c>
      <c r="J531">
        <v>5829.05</v>
      </c>
      <c r="K531">
        <v>500000</v>
      </c>
    </row>
    <row r="532" spans="1:11" ht="12.75" customHeight="1" x14ac:dyDescent="0.2">
      <c r="A532" t="s">
        <v>30260</v>
      </c>
      <c r="B532" t="s">
        <v>30261</v>
      </c>
      <c r="C532">
        <v>2023</v>
      </c>
      <c r="D532" s="37">
        <v>45218</v>
      </c>
      <c r="E532" s="37">
        <v>45583</v>
      </c>
      <c r="F532" s="18" t="s">
        <v>4463</v>
      </c>
      <c r="G532" t="s">
        <v>99</v>
      </c>
      <c r="H532">
        <v>1</v>
      </c>
      <c r="I532">
        <v>1</v>
      </c>
      <c r="J532">
        <v>30199.25</v>
      </c>
      <c r="K532">
        <v>2500000</v>
      </c>
    </row>
    <row r="533" spans="1:11" ht="12.75" customHeight="1" x14ac:dyDescent="0.2">
      <c r="A533" t="s">
        <v>30262</v>
      </c>
      <c r="B533" t="s">
        <v>30263</v>
      </c>
      <c r="C533">
        <v>2023</v>
      </c>
      <c r="D533" s="37">
        <v>45218</v>
      </c>
      <c r="E533" s="37">
        <v>45583</v>
      </c>
      <c r="F533" s="18" t="s">
        <v>4463</v>
      </c>
      <c r="G533" t="s">
        <v>97</v>
      </c>
      <c r="H533">
        <v>2</v>
      </c>
      <c r="I533">
        <v>4</v>
      </c>
      <c r="J533">
        <v>30459.279999999999</v>
      </c>
      <c r="K533">
        <v>3000000</v>
      </c>
    </row>
    <row r="534" spans="1:11" ht="12.75" customHeight="1" x14ac:dyDescent="0.2">
      <c r="A534" t="s">
        <v>30264</v>
      </c>
      <c r="B534" t="s">
        <v>30265</v>
      </c>
      <c r="C534">
        <v>2023</v>
      </c>
      <c r="D534" s="37">
        <v>45218</v>
      </c>
      <c r="E534" s="37">
        <v>45583</v>
      </c>
      <c r="F534" s="18" t="s">
        <v>4463</v>
      </c>
      <c r="G534" t="s">
        <v>97</v>
      </c>
      <c r="H534">
        <v>1</v>
      </c>
      <c r="I534">
        <v>1</v>
      </c>
      <c r="J534">
        <v>50776.7</v>
      </c>
      <c r="K534">
        <v>4500000</v>
      </c>
    </row>
    <row r="535" spans="1:11" ht="12.75" customHeight="1" x14ac:dyDescent="0.2">
      <c r="A535" t="s">
        <v>30266</v>
      </c>
      <c r="B535" t="s">
        <v>30267</v>
      </c>
      <c r="C535">
        <v>2023</v>
      </c>
      <c r="D535" s="37">
        <v>45218</v>
      </c>
      <c r="E535" s="37">
        <v>45583</v>
      </c>
      <c r="F535" s="18" t="s">
        <v>4463</v>
      </c>
      <c r="G535" t="s">
        <v>99</v>
      </c>
      <c r="H535">
        <v>1</v>
      </c>
      <c r="I535">
        <v>1</v>
      </c>
      <c r="J535">
        <v>11968.35</v>
      </c>
      <c r="K535">
        <v>1000000</v>
      </c>
    </row>
    <row r="536" spans="1:11" ht="12.75" customHeight="1" x14ac:dyDescent="0.2">
      <c r="A536" t="s">
        <v>30268</v>
      </c>
      <c r="B536" t="s">
        <v>30269</v>
      </c>
      <c r="C536">
        <v>2023</v>
      </c>
      <c r="D536" s="37">
        <v>45218</v>
      </c>
      <c r="E536" s="37">
        <v>45583</v>
      </c>
      <c r="F536" s="18" t="s">
        <v>4463</v>
      </c>
      <c r="G536" t="s">
        <v>98</v>
      </c>
      <c r="H536">
        <v>1</v>
      </c>
      <c r="I536">
        <v>1</v>
      </c>
      <c r="J536">
        <v>96212.800000000003</v>
      </c>
      <c r="K536">
        <v>10000000</v>
      </c>
    </row>
    <row r="537" spans="1:11" ht="12.75" customHeight="1" x14ac:dyDescent="0.2">
      <c r="A537" t="s">
        <v>30270</v>
      </c>
      <c r="B537" t="s">
        <v>30271</v>
      </c>
      <c r="C537">
        <v>2023</v>
      </c>
      <c r="D537" s="37">
        <v>45218</v>
      </c>
      <c r="E537" s="37">
        <v>45583</v>
      </c>
      <c r="F537" s="18" t="s">
        <v>4463</v>
      </c>
      <c r="G537" t="s">
        <v>101</v>
      </c>
      <c r="H537">
        <v>2</v>
      </c>
      <c r="I537">
        <v>2</v>
      </c>
      <c r="J537">
        <v>17957.7</v>
      </c>
      <c r="K537">
        <v>2000000</v>
      </c>
    </row>
    <row r="538" spans="1:11" ht="12.75" customHeight="1" x14ac:dyDescent="0.2">
      <c r="A538" t="s">
        <v>30272</v>
      </c>
      <c r="B538" t="s">
        <v>30273</v>
      </c>
      <c r="C538">
        <v>2023</v>
      </c>
      <c r="D538" s="37">
        <v>45218</v>
      </c>
      <c r="E538" s="37">
        <v>45583</v>
      </c>
      <c r="F538" s="18" t="s">
        <v>4463</v>
      </c>
      <c r="G538" t="s">
        <v>99</v>
      </c>
      <c r="H538">
        <v>1</v>
      </c>
      <c r="I538">
        <v>2</v>
      </c>
      <c r="J538">
        <v>39650.870000000003</v>
      </c>
      <c r="K538">
        <v>3000000</v>
      </c>
    </row>
    <row r="539" spans="1:11" ht="12.75" customHeight="1" x14ac:dyDescent="0.2">
      <c r="A539" t="s">
        <v>30274</v>
      </c>
      <c r="B539" t="s">
        <v>30275</v>
      </c>
      <c r="C539">
        <v>2023</v>
      </c>
      <c r="D539" s="37">
        <v>45218</v>
      </c>
      <c r="E539" s="37">
        <v>45583</v>
      </c>
      <c r="F539" s="18" t="s">
        <v>4463</v>
      </c>
      <c r="G539" t="s">
        <v>99</v>
      </c>
      <c r="H539">
        <v>1</v>
      </c>
      <c r="I539">
        <v>1</v>
      </c>
      <c r="J539">
        <v>26127.93</v>
      </c>
      <c r="K539">
        <v>2000000</v>
      </c>
    </row>
    <row r="540" spans="1:11" ht="12.75" customHeight="1" x14ac:dyDescent="0.2">
      <c r="A540" t="s">
        <v>30276</v>
      </c>
      <c r="B540" t="s">
        <v>30277</v>
      </c>
      <c r="C540">
        <v>2023</v>
      </c>
      <c r="D540" s="37">
        <v>45218</v>
      </c>
      <c r="E540" s="37">
        <v>45583</v>
      </c>
      <c r="F540" s="18" t="s">
        <v>4463</v>
      </c>
      <c r="G540" t="s">
        <v>98</v>
      </c>
      <c r="H540">
        <v>2</v>
      </c>
      <c r="I540">
        <v>2</v>
      </c>
      <c r="J540">
        <v>47024.73</v>
      </c>
      <c r="K540">
        <v>5000000</v>
      </c>
    </row>
    <row r="541" spans="1:11" ht="12.75" customHeight="1" x14ac:dyDescent="0.2">
      <c r="A541" t="s">
        <v>30278</v>
      </c>
      <c r="B541" t="s">
        <v>30279</v>
      </c>
      <c r="C541">
        <v>2023</v>
      </c>
      <c r="D541" s="37">
        <v>45218</v>
      </c>
      <c r="E541" s="37">
        <v>45583</v>
      </c>
      <c r="F541" s="18" t="s">
        <v>4463</v>
      </c>
      <c r="G541" t="s">
        <v>101</v>
      </c>
      <c r="H541">
        <v>1</v>
      </c>
      <c r="I541">
        <v>2</v>
      </c>
      <c r="J541">
        <v>38371.57</v>
      </c>
      <c r="K541">
        <v>4500000</v>
      </c>
    </row>
    <row r="542" spans="1:11" ht="12.75" customHeight="1" x14ac:dyDescent="0.2">
      <c r="A542" t="s">
        <v>30280</v>
      </c>
      <c r="B542" t="s">
        <v>30281</v>
      </c>
      <c r="C542">
        <v>2023</v>
      </c>
      <c r="D542" s="37">
        <v>45218</v>
      </c>
      <c r="E542" s="37">
        <v>45583</v>
      </c>
      <c r="F542" s="18" t="s">
        <v>4463</v>
      </c>
      <c r="G542" t="s">
        <v>98</v>
      </c>
      <c r="H542">
        <v>2</v>
      </c>
      <c r="I542">
        <v>4</v>
      </c>
      <c r="J542">
        <v>100863</v>
      </c>
      <c r="K542">
        <v>10000000</v>
      </c>
    </row>
    <row r="543" spans="1:11" ht="12.75" customHeight="1" x14ac:dyDescent="0.2">
      <c r="A543" t="s">
        <v>30282</v>
      </c>
      <c r="B543" t="s">
        <v>30283</v>
      </c>
      <c r="C543">
        <v>2023</v>
      </c>
      <c r="D543" s="37">
        <v>45219</v>
      </c>
      <c r="E543" s="37">
        <v>45584</v>
      </c>
      <c r="F543" s="18" t="s">
        <v>4452</v>
      </c>
      <c r="G543" t="s">
        <v>98</v>
      </c>
      <c r="H543">
        <v>2</v>
      </c>
      <c r="I543">
        <v>2</v>
      </c>
      <c r="J543">
        <v>17935.27</v>
      </c>
      <c r="K543">
        <v>2000000</v>
      </c>
    </row>
    <row r="544" spans="1:11" ht="12.75" customHeight="1" x14ac:dyDescent="0.2">
      <c r="A544" t="s">
        <v>30284</v>
      </c>
      <c r="B544" t="s">
        <v>30285</v>
      </c>
      <c r="C544">
        <v>2023</v>
      </c>
      <c r="D544" s="37">
        <v>45219</v>
      </c>
      <c r="E544" s="37">
        <v>45584</v>
      </c>
      <c r="F544" s="18" t="s">
        <v>4452</v>
      </c>
      <c r="G544" t="s">
        <v>98</v>
      </c>
      <c r="H544">
        <v>1</v>
      </c>
      <c r="I544">
        <v>1</v>
      </c>
      <c r="J544">
        <v>27792.22</v>
      </c>
      <c r="K544">
        <v>3000000</v>
      </c>
    </row>
    <row r="545" spans="1:11" ht="12.75" customHeight="1" x14ac:dyDescent="0.2">
      <c r="A545" t="s">
        <v>30286</v>
      </c>
      <c r="B545" t="s">
        <v>30287</v>
      </c>
      <c r="C545">
        <v>2023</v>
      </c>
      <c r="D545" s="37">
        <v>45219</v>
      </c>
      <c r="E545" s="37">
        <v>45584</v>
      </c>
      <c r="F545" s="18" t="s">
        <v>4452</v>
      </c>
      <c r="G545" t="s">
        <v>98</v>
      </c>
      <c r="H545">
        <v>2</v>
      </c>
      <c r="I545">
        <v>2</v>
      </c>
      <c r="J545">
        <v>8729.48</v>
      </c>
      <c r="K545">
        <v>1000000</v>
      </c>
    </row>
    <row r="546" spans="1:11" ht="12.75" customHeight="1" x14ac:dyDescent="0.2">
      <c r="A546" t="s">
        <v>30288</v>
      </c>
      <c r="B546" t="s">
        <v>30289</v>
      </c>
      <c r="C546">
        <v>2023</v>
      </c>
      <c r="D546" s="37">
        <v>45219</v>
      </c>
      <c r="E546" s="37">
        <v>45584</v>
      </c>
      <c r="F546" s="18" t="s">
        <v>4463</v>
      </c>
      <c r="G546" t="s">
        <v>98</v>
      </c>
      <c r="H546">
        <v>3</v>
      </c>
      <c r="I546">
        <v>6</v>
      </c>
      <c r="J546">
        <v>43606.05</v>
      </c>
      <c r="K546">
        <v>5000000</v>
      </c>
    </row>
    <row r="547" spans="1:11" ht="12.75" customHeight="1" x14ac:dyDescent="0.2">
      <c r="A547" t="s">
        <v>30290</v>
      </c>
      <c r="B547" t="s">
        <v>30291</v>
      </c>
      <c r="C547">
        <v>2023</v>
      </c>
      <c r="D547" s="37">
        <v>45219</v>
      </c>
      <c r="E547" s="37">
        <v>45584</v>
      </c>
      <c r="F547" s="18" t="s">
        <v>4463</v>
      </c>
      <c r="G547" t="s">
        <v>99</v>
      </c>
      <c r="H547">
        <v>3</v>
      </c>
      <c r="I547">
        <v>6</v>
      </c>
      <c r="J547">
        <v>18492.53</v>
      </c>
      <c r="K547">
        <v>1500000</v>
      </c>
    </row>
    <row r="548" spans="1:11" ht="12.75" customHeight="1" x14ac:dyDescent="0.2">
      <c r="A548" t="s">
        <v>30292</v>
      </c>
      <c r="B548" t="s">
        <v>30293</v>
      </c>
      <c r="C548">
        <v>2023</v>
      </c>
      <c r="D548" s="37">
        <v>45219</v>
      </c>
      <c r="E548" s="37">
        <v>45584</v>
      </c>
      <c r="F548" s="18" t="s">
        <v>4463</v>
      </c>
      <c r="G548" t="s">
        <v>98</v>
      </c>
      <c r="H548">
        <v>1</v>
      </c>
      <c r="I548">
        <v>1</v>
      </c>
      <c r="J548">
        <v>41982.879999999997</v>
      </c>
      <c r="K548">
        <v>4000000</v>
      </c>
    </row>
    <row r="549" spans="1:11" ht="12.75" customHeight="1" x14ac:dyDescent="0.2">
      <c r="A549" t="s">
        <v>30294</v>
      </c>
      <c r="B549" t="s">
        <v>30295</v>
      </c>
      <c r="C549">
        <v>2023</v>
      </c>
      <c r="D549" s="37">
        <v>45219</v>
      </c>
      <c r="E549" s="37">
        <v>45584</v>
      </c>
      <c r="F549" s="18" t="s">
        <v>4463</v>
      </c>
      <c r="G549" t="s">
        <v>99</v>
      </c>
      <c r="H549">
        <v>1</v>
      </c>
      <c r="I549">
        <v>1</v>
      </c>
      <c r="J549">
        <v>12520.47</v>
      </c>
      <c r="K549">
        <v>1000000</v>
      </c>
    </row>
    <row r="550" spans="1:11" ht="12.75" customHeight="1" x14ac:dyDescent="0.2">
      <c r="A550" t="s">
        <v>30296</v>
      </c>
      <c r="B550" t="s">
        <v>30297</v>
      </c>
      <c r="C550">
        <v>2023</v>
      </c>
      <c r="D550" s="37">
        <v>45219</v>
      </c>
      <c r="E550" s="37">
        <v>45584</v>
      </c>
      <c r="F550" s="18" t="s">
        <v>4463</v>
      </c>
      <c r="G550" t="s">
        <v>98</v>
      </c>
      <c r="H550">
        <v>1</v>
      </c>
      <c r="I550">
        <v>1</v>
      </c>
      <c r="J550">
        <v>36883.33</v>
      </c>
      <c r="K550">
        <v>4000000</v>
      </c>
    </row>
    <row r="551" spans="1:11" ht="12.75" customHeight="1" x14ac:dyDescent="0.2">
      <c r="A551" t="s">
        <v>30298</v>
      </c>
      <c r="B551" t="s">
        <v>30299</v>
      </c>
      <c r="C551">
        <v>2023</v>
      </c>
      <c r="D551" s="37">
        <v>45219</v>
      </c>
      <c r="E551" s="37">
        <v>45584</v>
      </c>
      <c r="F551" s="18" t="s">
        <v>4463</v>
      </c>
      <c r="G551" t="s">
        <v>100</v>
      </c>
      <c r="H551">
        <v>3</v>
      </c>
      <c r="I551">
        <v>6</v>
      </c>
      <c r="J551">
        <v>211123.95</v>
      </c>
      <c r="K551">
        <v>10000000</v>
      </c>
    </row>
    <row r="552" spans="1:11" ht="12.75" customHeight="1" x14ac:dyDescent="0.2">
      <c r="A552" t="s">
        <v>30300</v>
      </c>
      <c r="B552" t="s">
        <v>30301</v>
      </c>
      <c r="C552">
        <v>2023</v>
      </c>
      <c r="D552" s="37">
        <v>45219</v>
      </c>
      <c r="E552" s="37">
        <v>45584</v>
      </c>
      <c r="F552" s="18" t="s">
        <v>4463</v>
      </c>
      <c r="G552" t="s">
        <v>97</v>
      </c>
      <c r="H552">
        <v>1</v>
      </c>
      <c r="I552">
        <v>2</v>
      </c>
      <c r="J552">
        <v>39607.86</v>
      </c>
      <c r="K552">
        <v>3500000</v>
      </c>
    </row>
    <row r="553" spans="1:11" ht="12.75" customHeight="1" x14ac:dyDescent="0.2">
      <c r="A553" t="s">
        <v>30302</v>
      </c>
      <c r="B553" t="s">
        <v>30303</v>
      </c>
      <c r="C553">
        <v>2023</v>
      </c>
      <c r="D553" s="37">
        <v>45219</v>
      </c>
      <c r="E553" s="37">
        <v>45584</v>
      </c>
      <c r="F553" s="18" t="s">
        <v>4463</v>
      </c>
      <c r="G553" t="s">
        <v>100</v>
      </c>
      <c r="H553">
        <v>1</v>
      </c>
      <c r="I553">
        <v>1</v>
      </c>
      <c r="J553">
        <v>19644.060000000001</v>
      </c>
      <c r="K553">
        <v>1000000</v>
      </c>
    </row>
    <row r="554" spans="1:11" ht="12.75" customHeight="1" x14ac:dyDescent="0.2">
      <c r="A554" t="s">
        <v>30304</v>
      </c>
      <c r="B554" t="s">
        <v>30305</v>
      </c>
      <c r="C554">
        <v>2023</v>
      </c>
      <c r="D554" s="37">
        <v>45219</v>
      </c>
      <c r="E554" s="37">
        <v>45584</v>
      </c>
      <c r="F554" s="18" t="s">
        <v>4463</v>
      </c>
      <c r="G554" t="s">
        <v>99</v>
      </c>
      <c r="H554">
        <v>2</v>
      </c>
      <c r="I554">
        <v>4</v>
      </c>
      <c r="J554">
        <v>49678.39</v>
      </c>
      <c r="K554">
        <v>4000000</v>
      </c>
    </row>
    <row r="555" spans="1:11" ht="12.75" customHeight="1" x14ac:dyDescent="0.2">
      <c r="A555" t="s">
        <v>30306</v>
      </c>
      <c r="B555" t="s">
        <v>30307</v>
      </c>
      <c r="C555">
        <v>2023</v>
      </c>
      <c r="D555" s="37">
        <v>45219</v>
      </c>
      <c r="E555" s="37">
        <v>45584</v>
      </c>
      <c r="F555" s="18" t="s">
        <v>4463</v>
      </c>
      <c r="G555" t="s">
        <v>97</v>
      </c>
      <c r="H555">
        <v>3</v>
      </c>
      <c r="I555">
        <v>3</v>
      </c>
      <c r="J555">
        <v>39490.339999999997</v>
      </c>
      <c r="K555">
        <v>4000000</v>
      </c>
    </row>
    <row r="556" spans="1:11" ht="12.75" customHeight="1" x14ac:dyDescent="0.2">
      <c r="A556" t="s">
        <v>30308</v>
      </c>
      <c r="B556" t="s">
        <v>30309</v>
      </c>
      <c r="C556">
        <v>2023</v>
      </c>
      <c r="D556" s="37">
        <v>45219</v>
      </c>
      <c r="E556" s="37">
        <v>45584</v>
      </c>
      <c r="F556" s="18" t="s">
        <v>4463</v>
      </c>
      <c r="G556" t="s">
        <v>100</v>
      </c>
      <c r="H556">
        <v>1</v>
      </c>
      <c r="I556">
        <v>1</v>
      </c>
      <c r="J556">
        <v>201826.5</v>
      </c>
      <c r="K556">
        <v>10000000</v>
      </c>
    </row>
    <row r="557" spans="1:11" ht="12.75" customHeight="1" x14ac:dyDescent="0.2">
      <c r="A557" t="s">
        <v>30310</v>
      </c>
      <c r="B557" t="s">
        <v>30311</v>
      </c>
      <c r="C557">
        <v>2023</v>
      </c>
      <c r="D557" s="37">
        <v>45219</v>
      </c>
      <c r="E557" s="37">
        <v>45584</v>
      </c>
      <c r="F557" s="18" t="s">
        <v>4463</v>
      </c>
      <c r="G557" t="s">
        <v>98</v>
      </c>
      <c r="H557">
        <v>1</v>
      </c>
      <c r="I557">
        <v>1</v>
      </c>
      <c r="J557">
        <v>36800.6</v>
      </c>
      <c r="K557">
        <v>4000000</v>
      </c>
    </row>
    <row r="558" spans="1:11" ht="12.75" customHeight="1" x14ac:dyDescent="0.2">
      <c r="A558" t="s">
        <v>30312</v>
      </c>
      <c r="B558" t="s">
        <v>30313</v>
      </c>
      <c r="C558">
        <v>2023</v>
      </c>
      <c r="D558" s="37">
        <v>45220</v>
      </c>
      <c r="E558" s="37">
        <v>45585</v>
      </c>
      <c r="F558" s="18" t="s">
        <v>4452</v>
      </c>
      <c r="G558" t="s">
        <v>99</v>
      </c>
      <c r="H558">
        <v>1</v>
      </c>
      <c r="I558">
        <v>2</v>
      </c>
      <c r="J558">
        <v>129934.12</v>
      </c>
      <c r="K558">
        <v>10000000</v>
      </c>
    </row>
    <row r="559" spans="1:11" ht="12.75" customHeight="1" x14ac:dyDescent="0.2">
      <c r="A559" t="s">
        <v>30314</v>
      </c>
      <c r="B559" t="s">
        <v>30315</v>
      </c>
      <c r="C559">
        <v>2023</v>
      </c>
      <c r="D559" s="37">
        <v>45220</v>
      </c>
      <c r="E559" s="37">
        <v>45585</v>
      </c>
      <c r="F559" s="18" t="s">
        <v>4452</v>
      </c>
      <c r="G559" t="s">
        <v>101</v>
      </c>
      <c r="H559">
        <v>1</v>
      </c>
      <c r="I559">
        <v>1</v>
      </c>
      <c r="J559">
        <v>15876.01</v>
      </c>
      <c r="K559">
        <v>2000000</v>
      </c>
    </row>
    <row r="560" spans="1:11" ht="12.75" customHeight="1" x14ac:dyDescent="0.2">
      <c r="A560" t="s">
        <v>30316</v>
      </c>
      <c r="B560" t="s">
        <v>30317</v>
      </c>
      <c r="C560">
        <v>2023</v>
      </c>
      <c r="D560" s="37">
        <v>45220</v>
      </c>
      <c r="E560" s="37">
        <v>45585</v>
      </c>
      <c r="F560" s="18" t="s">
        <v>4452</v>
      </c>
      <c r="G560" t="s">
        <v>97</v>
      </c>
      <c r="H560">
        <v>1</v>
      </c>
      <c r="I560">
        <v>2</v>
      </c>
      <c r="J560">
        <v>47845.73</v>
      </c>
      <c r="K560">
        <v>4500000</v>
      </c>
    </row>
    <row r="561" spans="1:11" ht="12.75" customHeight="1" x14ac:dyDescent="0.2">
      <c r="A561" t="s">
        <v>30318</v>
      </c>
      <c r="B561" t="s">
        <v>30319</v>
      </c>
      <c r="C561">
        <v>2023</v>
      </c>
      <c r="D561" s="37">
        <v>45220</v>
      </c>
      <c r="E561" s="37">
        <v>45585</v>
      </c>
      <c r="F561" s="18" t="s">
        <v>4452</v>
      </c>
      <c r="G561" t="s">
        <v>97</v>
      </c>
      <c r="H561">
        <v>2</v>
      </c>
      <c r="I561">
        <v>4</v>
      </c>
      <c r="J561">
        <v>5417.35</v>
      </c>
      <c r="K561">
        <v>500000</v>
      </c>
    </row>
    <row r="562" spans="1:11" ht="12.75" customHeight="1" x14ac:dyDescent="0.2">
      <c r="A562" t="s">
        <v>30320</v>
      </c>
      <c r="B562" t="s">
        <v>30321</v>
      </c>
      <c r="C562">
        <v>2023</v>
      </c>
      <c r="D562" s="37">
        <v>45220</v>
      </c>
      <c r="E562" s="37">
        <v>45585</v>
      </c>
      <c r="F562" s="18" t="s">
        <v>4463</v>
      </c>
      <c r="G562" t="s">
        <v>99</v>
      </c>
      <c r="H562">
        <v>3</v>
      </c>
      <c r="I562">
        <v>3</v>
      </c>
      <c r="J562">
        <v>24291.89</v>
      </c>
      <c r="K562">
        <v>2000000</v>
      </c>
    </row>
    <row r="563" spans="1:11" ht="12.75" customHeight="1" x14ac:dyDescent="0.2">
      <c r="A563" t="s">
        <v>30322</v>
      </c>
      <c r="B563" t="s">
        <v>30323</v>
      </c>
      <c r="C563">
        <v>2023</v>
      </c>
      <c r="D563" s="37">
        <v>45220</v>
      </c>
      <c r="E563" s="37">
        <v>45585</v>
      </c>
      <c r="F563" s="18" t="s">
        <v>4463</v>
      </c>
      <c r="G563" t="s">
        <v>97</v>
      </c>
      <c r="H563">
        <v>2</v>
      </c>
      <c r="I563">
        <v>2</v>
      </c>
      <c r="J563">
        <v>58424.47</v>
      </c>
      <c r="K563">
        <v>5000000</v>
      </c>
    </row>
    <row r="564" spans="1:11" ht="12.75" customHeight="1" x14ac:dyDescent="0.2">
      <c r="A564" t="s">
        <v>30324</v>
      </c>
      <c r="B564" t="s">
        <v>30325</v>
      </c>
      <c r="C564">
        <v>2023</v>
      </c>
      <c r="D564" s="37">
        <v>45220</v>
      </c>
      <c r="E564" s="37">
        <v>45585</v>
      </c>
      <c r="F564" s="18" t="s">
        <v>4463</v>
      </c>
      <c r="G564" t="s">
        <v>98</v>
      </c>
      <c r="H564">
        <v>3</v>
      </c>
      <c r="I564">
        <v>3</v>
      </c>
      <c r="J564">
        <v>49807.96</v>
      </c>
      <c r="K564">
        <v>5000000</v>
      </c>
    </row>
    <row r="565" spans="1:11" ht="12.75" customHeight="1" x14ac:dyDescent="0.2">
      <c r="A565" t="s">
        <v>30326</v>
      </c>
      <c r="B565" t="s">
        <v>30327</v>
      </c>
      <c r="C565">
        <v>2023</v>
      </c>
      <c r="D565" s="37">
        <v>45220</v>
      </c>
      <c r="E565" s="37">
        <v>45585</v>
      </c>
      <c r="F565" s="18" t="s">
        <v>4463</v>
      </c>
      <c r="G565" t="s">
        <v>97</v>
      </c>
      <c r="H565">
        <v>1</v>
      </c>
      <c r="I565">
        <v>1</v>
      </c>
      <c r="J565">
        <v>22455.15</v>
      </c>
      <c r="K565">
        <v>2000000</v>
      </c>
    </row>
    <row r="566" spans="1:11" ht="12.75" customHeight="1" x14ac:dyDescent="0.2">
      <c r="A566" t="s">
        <v>30328</v>
      </c>
      <c r="B566" t="s">
        <v>30329</v>
      </c>
      <c r="C566">
        <v>2023</v>
      </c>
      <c r="D566" s="37">
        <v>45220</v>
      </c>
      <c r="E566" s="37">
        <v>45585</v>
      </c>
      <c r="F566" s="18" t="s">
        <v>4463</v>
      </c>
      <c r="G566" t="s">
        <v>98</v>
      </c>
      <c r="H566">
        <v>1</v>
      </c>
      <c r="I566">
        <v>1</v>
      </c>
      <c r="J566">
        <v>10308.620000000001</v>
      </c>
      <c r="K566">
        <v>1000000</v>
      </c>
    </row>
    <row r="567" spans="1:11" ht="12.75" customHeight="1" x14ac:dyDescent="0.2">
      <c r="A567" t="s">
        <v>30330</v>
      </c>
      <c r="B567" t="s">
        <v>30331</v>
      </c>
      <c r="C567">
        <v>2023</v>
      </c>
      <c r="D567" s="37">
        <v>45220</v>
      </c>
      <c r="E567" s="37">
        <v>45585</v>
      </c>
      <c r="F567" s="18" t="s">
        <v>4463</v>
      </c>
      <c r="G567" t="s">
        <v>99</v>
      </c>
      <c r="H567">
        <v>1</v>
      </c>
      <c r="I567">
        <v>1</v>
      </c>
      <c r="J567">
        <v>33385.75</v>
      </c>
      <c r="K567">
        <v>3000000</v>
      </c>
    </row>
    <row r="568" spans="1:11" ht="12.75" customHeight="1" x14ac:dyDescent="0.2">
      <c r="A568" t="s">
        <v>30332</v>
      </c>
      <c r="B568" t="s">
        <v>30333</v>
      </c>
      <c r="C568">
        <v>2023</v>
      </c>
      <c r="D568" s="37">
        <v>45220</v>
      </c>
      <c r="E568" s="37">
        <v>45585</v>
      </c>
      <c r="F568" s="18" t="s">
        <v>4463</v>
      </c>
      <c r="G568" t="s">
        <v>99</v>
      </c>
      <c r="H568">
        <v>1</v>
      </c>
      <c r="I568">
        <v>2</v>
      </c>
      <c r="J568">
        <v>26804.25</v>
      </c>
      <c r="K568">
        <v>2000000</v>
      </c>
    </row>
    <row r="569" spans="1:11" ht="12.75" customHeight="1" x14ac:dyDescent="0.2">
      <c r="A569" t="s">
        <v>30334</v>
      </c>
      <c r="B569" t="s">
        <v>30335</v>
      </c>
      <c r="C569">
        <v>2023</v>
      </c>
      <c r="D569" s="37">
        <v>45220</v>
      </c>
      <c r="E569" s="37">
        <v>45585</v>
      </c>
      <c r="F569" s="18" t="s">
        <v>4463</v>
      </c>
      <c r="G569" t="s">
        <v>97</v>
      </c>
      <c r="H569">
        <v>1</v>
      </c>
      <c r="I569">
        <v>2</v>
      </c>
      <c r="J569">
        <v>5768.88</v>
      </c>
      <c r="K569">
        <v>500000</v>
      </c>
    </row>
    <row r="570" spans="1:11" ht="12.75" customHeight="1" x14ac:dyDescent="0.2">
      <c r="A570" t="s">
        <v>30336</v>
      </c>
      <c r="B570" t="s">
        <v>30337</v>
      </c>
      <c r="C570">
        <v>2023</v>
      </c>
      <c r="D570" s="37">
        <v>45220</v>
      </c>
      <c r="E570" s="37">
        <v>45585</v>
      </c>
      <c r="F570" s="18" t="s">
        <v>4463</v>
      </c>
      <c r="G570" t="s">
        <v>98</v>
      </c>
      <c r="H570">
        <v>2</v>
      </c>
      <c r="I570">
        <v>2</v>
      </c>
      <c r="J570">
        <v>35873.199999999997</v>
      </c>
      <c r="K570">
        <v>4000000</v>
      </c>
    </row>
    <row r="571" spans="1:11" ht="12.75" customHeight="1" x14ac:dyDescent="0.2">
      <c r="A571" t="s">
        <v>30338</v>
      </c>
      <c r="B571" t="s">
        <v>30339</v>
      </c>
      <c r="C571">
        <v>2023</v>
      </c>
      <c r="D571" s="37">
        <v>45220</v>
      </c>
      <c r="E571" s="37">
        <v>45585</v>
      </c>
      <c r="F571" s="18" t="s">
        <v>4463</v>
      </c>
      <c r="G571" t="s">
        <v>97</v>
      </c>
      <c r="H571">
        <v>1</v>
      </c>
      <c r="I571">
        <v>1</v>
      </c>
      <c r="J571">
        <v>55027.73</v>
      </c>
      <c r="K571">
        <v>5000000</v>
      </c>
    </row>
    <row r="572" spans="1:11" ht="12.75" customHeight="1" x14ac:dyDescent="0.2">
      <c r="A572" t="s">
        <v>30340</v>
      </c>
      <c r="B572" t="s">
        <v>30341</v>
      </c>
      <c r="C572">
        <v>2023</v>
      </c>
      <c r="D572" s="37">
        <v>45220</v>
      </c>
      <c r="E572" s="37">
        <v>45585</v>
      </c>
      <c r="F572" s="18" t="s">
        <v>4463</v>
      </c>
      <c r="G572" t="s">
        <v>100</v>
      </c>
      <c r="H572">
        <v>1</v>
      </c>
      <c r="I572">
        <v>2</v>
      </c>
      <c r="J572">
        <v>52782.239999999998</v>
      </c>
      <c r="K572">
        <v>2500000</v>
      </c>
    </row>
    <row r="573" spans="1:11" ht="12.75" customHeight="1" x14ac:dyDescent="0.2">
      <c r="A573" t="s">
        <v>30342</v>
      </c>
      <c r="B573" t="s">
        <v>30343</v>
      </c>
      <c r="C573">
        <v>2023</v>
      </c>
      <c r="D573" s="37">
        <v>45220</v>
      </c>
      <c r="E573" s="37">
        <v>45585</v>
      </c>
      <c r="F573" s="18" t="s">
        <v>4463</v>
      </c>
      <c r="G573" t="s">
        <v>98</v>
      </c>
      <c r="H573">
        <v>2</v>
      </c>
      <c r="I573">
        <v>2</v>
      </c>
      <c r="J573">
        <v>47300.82</v>
      </c>
      <c r="K573">
        <v>5000000</v>
      </c>
    </row>
    <row r="574" spans="1:11" ht="12.75" customHeight="1" x14ac:dyDescent="0.2">
      <c r="A574" t="s">
        <v>30344</v>
      </c>
      <c r="B574" t="s">
        <v>30345</v>
      </c>
      <c r="C574">
        <v>2023</v>
      </c>
      <c r="D574" s="37">
        <v>45220</v>
      </c>
      <c r="E574" s="37">
        <v>45585</v>
      </c>
      <c r="F574" s="18" t="s">
        <v>4463</v>
      </c>
      <c r="G574" t="s">
        <v>100</v>
      </c>
      <c r="H574">
        <v>2</v>
      </c>
      <c r="I574">
        <v>2</v>
      </c>
      <c r="J574">
        <v>238831.59</v>
      </c>
      <c r="K574">
        <v>10000000</v>
      </c>
    </row>
    <row r="575" spans="1:11" ht="12.75" customHeight="1" x14ac:dyDescent="0.2">
      <c r="A575" t="s">
        <v>30346</v>
      </c>
      <c r="B575" t="s">
        <v>30347</v>
      </c>
      <c r="C575">
        <v>2023</v>
      </c>
      <c r="D575" s="37">
        <v>45220</v>
      </c>
      <c r="E575" s="37">
        <v>45585</v>
      </c>
      <c r="F575" s="18" t="s">
        <v>4463</v>
      </c>
      <c r="G575" t="s">
        <v>99</v>
      </c>
      <c r="H575">
        <v>1</v>
      </c>
      <c r="I575">
        <v>1</v>
      </c>
      <c r="J575">
        <v>56790.73</v>
      </c>
      <c r="K575">
        <v>5000000</v>
      </c>
    </row>
    <row r="576" spans="1:11" ht="12.75" customHeight="1" x14ac:dyDescent="0.2">
      <c r="A576" t="s">
        <v>30348</v>
      </c>
      <c r="B576" t="s">
        <v>30349</v>
      </c>
      <c r="C576">
        <v>2023</v>
      </c>
      <c r="D576" s="37">
        <v>45220</v>
      </c>
      <c r="E576" s="37">
        <v>45585</v>
      </c>
      <c r="F576" s="18" t="s">
        <v>4463</v>
      </c>
      <c r="G576" t="s">
        <v>97</v>
      </c>
      <c r="H576">
        <v>2</v>
      </c>
      <c r="I576">
        <v>4</v>
      </c>
      <c r="J576">
        <v>98756.31</v>
      </c>
      <c r="K576">
        <v>10000000</v>
      </c>
    </row>
    <row r="577" spans="1:11" ht="12.75" customHeight="1" x14ac:dyDescent="0.2">
      <c r="A577" t="s">
        <v>30350</v>
      </c>
      <c r="B577" t="s">
        <v>30351</v>
      </c>
      <c r="C577">
        <v>2023</v>
      </c>
      <c r="D577" s="37">
        <v>45220</v>
      </c>
      <c r="E577" s="37">
        <v>45585</v>
      </c>
      <c r="F577" s="18" t="s">
        <v>4463</v>
      </c>
      <c r="G577" t="s">
        <v>101</v>
      </c>
      <c r="H577">
        <v>1</v>
      </c>
      <c r="I577">
        <v>1</v>
      </c>
      <c r="J577">
        <v>21295.360000000001</v>
      </c>
      <c r="K577">
        <v>2500000</v>
      </c>
    </row>
    <row r="578" spans="1:11" ht="12.75" customHeight="1" x14ac:dyDescent="0.2">
      <c r="A578" t="s">
        <v>30352</v>
      </c>
      <c r="B578" t="s">
        <v>30353</v>
      </c>
      <c r="C578">
        <v>2023</v>
      </c>
      <c r="D578" s="37">
        <v>45220</v>
      </c>
      <c r="E578" s="37">
        <v>45585</v>
      </c>
      <c r="F578" s="18" t="s">
        <v>4463</v>
      </c>
      <c r="G578" t="s">
        <v>99</v>
      </c>
      <c r="H578">
        <v>3</v>
      </c>
      <c r="I578">
        <v>3</v>
      </c>
      <c r="J578">
        <v>38126.04</v>
      </c>
      <c r="K578">
        <v>3000000</v>
      </c>
    </row>
    <row r="579" spans="1:11" ht="12.75" customHeight="1" x14ac:dyDescent="0.2">
      <c r="A579" t="s">
        <v>30354</v>
      </c>
      <c r="B579" t="s">
        <v>30355</v>
      </c>
      <c r="C579">
        <v>2023</v>
      </c>
      <c r="D579" s="37">
        <v>45220</v>
      </c>
      <c r="E579" s="37">
        <v>45585</v>
      </c>
      <c r="F579" s="18" t="s">
        <v>4463</v>
      </c>
      <c r="G579" t="s">
        <v>97</v>
      </c>
      <c r="H579">
        <v>1</v>
      </c>
      <c r="I579">
        <v>2</v>
      </c>
      <c r="J579">
        <v>49290.28</v>
      </c>
      <c r="K579">
        <v>5000000</v>
      </c>
    </row>
    <row r="580" spans="1:11" ht="12.75" customHeight="1" x14ac:dyDescent="0.2">
      <c r="A580" t="s">
        <v>30356</v>
      </c>
      <c r="B580" t="s">
        <v>30357</v>
      </c>
      <c r="C580">
        <v>2023</v>
      </c>
      <c r="D580" s="37">
        <v>45220</v>
      </c>
      <c r="E580" s="37">
        <v>45585</v>
      </c>
      <c r="F580" s="18" t="s">
        <v>4463</v>
      </c>
      <c r="G580" t="s">
        <v>97</v>
      </c>
      <c r="H580">
        <v>2</v>
      </c>
      <c r="I580">
        <v>2</v>
      </c>
      <c r="J580">
        <v>19617.82</v>
      </c>
      <c r="K580">
        <v>2000000</v>
      </c>
    </row>
    <row r="581" spans="1:11" ht="12.75" customHeight="1" x14ac:dyDescent="0.2">
      <c r="A581" t="s">
        <v>30358</v>
      </c>
      <c r="B581" t="s">
        <v>30359</v>
      </c>
      <c r="C581">
        <v>2023</v>
      </c>
      <c r="D581" s="37">
        <v>45221</v>
      </c>
      <c r="E581" s="37">
        <v>45586</v>
      </c>
      <c r="F581" s="18" t="s">
        <v>4452</v>
      </c>
      <c r="G581" t="s">
        <v>98</v>
      </c>
      <c r="H581">
        <v>1</v>
      </c>
      <c r="I581">
        <v>1</v>
      </c>
      <c r="J581">
        <v>5059.67</v>
      </c>
      <c r="K581">
        <v>500000</v>
      </c>
    </row>
    <row r="582" spans="1:11" ht="12.75" customHeight="1" x14ac:dyDescent="0.2">
      <c r="A582" t="s">
        <v>30360</v>
      </c>
      <c r="B582" t="s">
        <v>30361</v>
      </c>
      <c r="C582">
        <v>2023</v>
      </c>
      <c r="D582" s="37">
        <v>45221</v>
      </c>
      <c r="E582" s="37">
        <v>45586</v>
      </c>
      <c r="F582" s="18" t="s">
        <v>4452</v>
      </c>
      <c r="G582" t="s">
        <v>97</v>
      </c>
      <c r="H582">
        <v>2</v>
      </c>
      <c r="I582">
        <v>4</v>
      </c>
      <c r="J582">
        <v>19746.919999999998</v>
      </c>
      <c r="K582">
        <v>2000000</v>
      </c>
    </row>
    <row r="583" spans="1:11" ht="12.75" customHeight="1" x14ac:dyDescent="0.2">
      <c r="A583" t="s">
        <v>30362</v>
      </c>
      <c r="B583" t="s">
        <v>30363</v>
      </c>
      <c r="C583">
        <v>2023</v>
      </c>
      <c r="D583" s="37">
        <v>45221</v>
      </c>
      <c r="E583" s="37">
        <v>45586</v>
      </c>
      <c r="F583" s="18" t="s">
        <v>4452</v>
      </c>
      <c r="G583" t="s">
        <v>98</v>
      </c>
      <c r="H583">
        <v>1</v>
      </c>
      <c r="I583">
        <v>1</v>
      </c>
      <c r="J583">
        <v>21175.16</v>
      </c>
      <c r="K583">
        <v>2000000</v>
      </c>
    </row>
    <row r="584" spans="1:11" ht="12.75" customHeight="1" x14ac:dyDescent="0.2">
      <c r="A584" t="s">
        <v>30364</v>
      </c>
      <c r="B584" t="s">
        <v>30365</v>
      </c>
      <c r="C584">
        <v>2023</v>
      </c>
      <c r="D584" s="37">
        <v>45221</v>
      </c>
      <c r="E584" s="37">
        <v>45586</v>
      </c>
      <c r="F584" s="18" t="s">
        <v>4452</v>
      </c>
      <c r="G584" t="s">
        <v>98</v>
      </c>
      <c r="H584">
        <v>1</v>
      </c>
      <c r="I584">
        <v>2</v>
      </c>
      <c r="J584">
        <v>9634.2900000000009</v>
      </c>
      <c r="K584">
        <v>1000000</v>
      </c>
    </row>
    <row r="585" spans="1:11" ht="12.75" customHeight="1" x14ac:dyDescent="0.2">
      <c r="A585" t="s">
        <v>30366</v>
      </c>
      <c r="B585" t="s">
        <v>30367</v>
      </c>
      <c r="C585">
        <v>2023</v>
      </c>
      <c r="D585" s="37">
        <v>45221</v>
      </c>
      <c r="E585" s="37">
        <v>45586</v>
      </c>
      <c r="F585" s="18" t="s">
        <v>4452</v>
      </c>
      <c r="G585" t="s">
        <v>97</v>
      </c>
      <c r="H585">
        <v>1</v>
      </c>
      <c r="I585">
        <v>2</v>
      </c>
      <c r="J585">
        <v>22492.560000000001</v>
      </c>
      <c r="K585">
        <v>2000000</v>
      </c>
    </row>
    <row r="586" spans="1:11" ht="12.75" customHeight="1" x14ac:dyDescent="0.2">
      <c r="A586" t="s">
        <v>30368</v>
      </c>
      <c r="B586" t="s">
        <v>30369</v>
      </c>
      <c r="C586">
        <v>2023</v>
      </c>
      <c r="D586" s="37">
        <v>45221</v>
      </c>
      <c r="E586" s="37">
        <v>45586</v>
      </c>
      <c r="F586" s="18" t="s">
        <v>4463</v>
      </c>
      <c r="G586" t="s">
        <v>98</v>
      </c>
      <c r="H586">
        <v>2</v>
      </c>
      <c r="I586">
        <v>2</v>
      </c>
      <c r="J586">
        <v>38862.910000000003</v>
      </c>
      <c r="K586">
        <v>4000000</v>
      </c>
    </row>
    <row r="587" spans="1:11" ht="12.75" customHeight="1" x14ac:dyDescent="0.2">
      <c r="A587" t="s">
        <v>30370</v>
      </c>
      <c r="B587" t="s">
        <v>30371</v>
      </c>
      <c r="C587">
        <v>2023</v>
      </c>
      <c r="D587" s="37">
        <v>45221</v>
      </c>
      <c r="E587" s="37">
        <v>45586</v>
      </c>
      <c r="F587" s="18" t="s">
        <v>4463</v>
      </c>
      <c r="G587" t="s">
        <v>98</v>
      </c>
      <c r="H587">
        <v>3</v>
      </c>
      <c r="I587">
        <v>3</v>
      </c>
      <c r="J587">
        <v>43869.5</v>
      </c>
      <c r="K587">
        <v>4500000</v>
      </c>
    </row>
    <row r="588" spans="1:11" ht="12.75" customHeight="1" x14ac:dyDescent="0.2">
      <c r="A588" t="s">
        <v>30372</v>
      </c>
      <c r="B588" t="s">
        <v>30373</v>
      </c>
      <c r="C588">
        <v>2023</v>
      </c>
      <c r="D588" s="37">
        <v>45221</v>
      </c>
      <c r="E588" s="37">
        <v>45586</v>
      </c>
      <c r="F588" s="18" t="s">
        <v>4463</v>
      </c>
      <c r="G588" t="s">
        <v>99</v>
      </c>
      <c r="H588">
        <v>3</v>
      </c>
      <c r="I588">
        <v>6</v>
      </c>
      <c r="J588">
        <v>40834.5</v>
      </c>
      <c r="K588">
        <v>3500000</v>
      </c>
    </row>
    <row r="589" spans="1:11" ht="12.75" customHeight="1" x14ac:dyDescent="0.2">
      <c r="A589" t="s">
        <v>30374</v>
      </c>
      <c r="B589" t="s">
        <v>30375</v>
      </c>
      <c r="C589">
        <v>2023</v>
      </c>
      <c r="D589" s="37">
        <v>45221</v>
      </c>
      <c r="E589" s="37">
        <v>45586</v>
      </c>
      <c r="F589" s="18" t="s">
        <v>4463</v>
      </c>
      <c r="G589" t="s">
        <v>100</v>
      </c>
      <c r="H589">
        <v>1</v>
      </c>
      <c r="I589">
        <v>2</v>
      </c>
      <c r="J589">
        <v>45533.91</v>
      </c>
      <c r="K589">
        <v>2000000</v>
      </c>
    </row>
    <row r="590" spans="1:11" ht="12.75" customHeight="1" x14ac:dyDescent="0.2">
      <c r="A590" t="s">
        <v>30376</v>
      </c>
      <c r="B590" t="s">
        <v>30377</v>
      </c>
      <c r="C590">
        <v>2023</v>
      </c>
      <c r="D590" s="37">
        <v>45221</v>
      </c>
      <c r="E590" s="37">
        <v>45586</v>
      </c>
      <c r="F590" s="18" t="s">
        <v>4463</v>
      </c>
      <c r="G590" t="s">
        <v>98</v>
      </c>
      <c r="H590">
        <v>1</v>
      </c>
      <c r="I590">
        <v>1</v>
      </c>
      <c r="J590">
        <v>19802.79</v>
      </c>
      <c r="K590">
        <v>2000000</v>
      </c>
    </row>
    <row r="591" spans="1:11" ht="12.75" customHeight="1" x14ac:dyDescent="0.2">
      <c r="A591" t="s">
        <v>30378</v>
      </c>
      <c r="B591" t="s">
        <v>30379</v>
      </c>
      <c r="C591">
        <v>2023</v>
      </c>
      <c r="D591" s="37">
        <v>45221</v>
      </c>
      <c r="E591" s="37">
        <v>45586</v>
      </c>
      <c r="F591" s="18" t="s">
        <v>4463</v>
      </c>
      <c r="G591" t="s">
        <v>97</v>
      </c>
      <c r="H591">
        <v>2</v>
      </c>
      <c r="I591">
        <v>2</v>
      </c>
      <c r="J591">
        <v>46831.92</v>
      </c>
      <c r="K591">
        <v>4000000</v>
      </c>
    </row>
    <row r="592" spans="1:11" ht="12.75" customHeight="1" x14ac:dyDescent="0.2">
      <c r="A592" t="s">
        <v>30380</v>
      </c>
      <c r="B592" t="s">
        <v>30381</v>
      </c>
      <c r="C592">
        <v>2023</v>
      </c>
      <c r="D592" s="37">
        <v>45221</v>
      </c>
      <c r="E592" s="37">
        <v>45586</v>
      </c>
      <c r="F592" s="18" t="s">
        <v>4463</v>
      </c>
      <c r="G592" t="s">
        <v>99</v>
      </c>
      <c r="H592">
        <v>1</v>
      </c>
      <c r="I592">
        <v>1</v>
      </c>
      <c r="J592">
        <v>59063.48</v>
      </c>
      <c r="K592">
        <v>5000000</v>
      </c>
    </row>
    <row r="593" spans="1:11" ht="12.75" customHeight="1" x14ac:dyDescent="0.2">
      <c r="A593" t="s">
        <v>30382</v>
      </c>
      <c r="B593" t="s">
        <v>30383</v>
      </c>
      <c r="C593">
        <v>2023</v>
      </c>
      <c r="D593" s="37">
        <v>45221</v>
      </c>
      <c r="E593" s="37">
        <v>45586</v>
      </c>
      <c r="F593" s="18" t="s">
        <v>4463</v>
      </c>
      <c r="G593" t="s">
        <v>97</v>
      </c>
      <c r="H593">
        <v>2</v>
      </c>
      <c r="I593">
        <v>4</v>
      </c>
      <c r="J593">
        <v>16879.439999999999</v>
      </c>
      <c r="K593">
        <v>1500000</v>
      </c>
    </row>
    <row r="594" spans="1:11" ht="12.75" customHeight="1" x14ac:dyDescent="0.2">
      <c r="A594" t="s">
        <v>30384</v>
      </c>
      <c r="B594" t="s">
        <v>30385</v>
      </c>
      <c r="C594">
        <v>2023</v>
      </c>
      <c r="D594" s="37">
        <v>45221</v>
      </c>
      <c r="E594" s="37">
        <v>45586</v>
      </c>
      <c r="F594" s="18" t="s">
        <v>4463</v>
      </c>
      <c r="G594" t="s">
        <v>99</v>
      </c>
      <c r="H594">
        <v>1</v>
      </c>
      <c r="I594">
        <v>2</v>
      </c>
      <c r="J594">
        <v>17738.02</v>
      </c>
      <c r="K594">
        <v>1500000</v>
      </c>
    </row>
    <row r="595" spans="1:11" ht="12.75" customHeight="1" x14ac:dyDescent="0.2">
      <c r="A595" t="s">
        <v>30386</v>
      </c>
      <c r="B595" t="s">
        <v>30387</v>
      </c>
      <c r="C595">
        <v>2023</v>
      </c>
      <c r="D595" s="37">
        <v>45221</v>
      </c>
      <c r="E595" s="37">
        <v>45586</v>
      </c>
      <c r="F595" s="18" t="s">
        <v>4463</v>
      </c>
      <c r="G595" t="s">
        <v>99</v>
      </c>
      <c r="H595">
        <v>1</v>
      </c>
      <c r="I595">
        <v>2</v>
      </c>
      <c r="J595">
        <v>33026.160000000003</v>
      </c>
      <c r="K595">
        <v>2500000</v>
      </c>
    </row>
    <row r="596" spans="1:11" ht="12.75" customHeight="1" x14ac:dyDescent="0.2">
      <c r="A596" t="s">
        <v>30388</v>
      </c>
      <c r="B596" t="s">
        <v>30389</v>
      </c>
      <c r="C596">
        <v>2023</v>
      </c>
      <c r="D596" s="37">
        <v>45221</v>
      </c>
      <c r="E596" s="37">
        <v>45586</v>
      </c>
      <c r="F596" s="18" t="s">
        <v>4463</v>
      </c>
      <c r="G596" t="s">
        <v>97</v>
      </c>
      <c r="H596">
        <v>1</v>
      </c>
      <c r="I596">
        <v>2</v>
      </c>
      <c r="J596">
        <v>34381.14</v>
      </c>
      <c r="K596">
        <v>3000000</v>
      </c>
    </row>
    <row r="597" spans="1:11" ht="12.75" customHeight="1" x14ac:dyDescent="0.2">
      <c r="A597" t="s">
        <v>30390</v>
      </c>
      <c r="B597" t="s">
        <v>30391</v>
      </c>
      <c r="C597">
        <v>2023</v>
      </c>
      <c r="D597" s="37">
        <v>45221</v>
      </c>
      <c r="E597" s="37">
        <v>45586</v>
      </c>
      <c r="F597" s="18" t="s">
        <v>4463</v>
      </c>
      <c r="G597" t="s">
        <v>98</v>
      </c>
      <c r="H597">
        <v>2</v>
      </c>
      <c r="I597">
        <v>2</v>
      </c>
      <c r="J597">
        <v>15885.44</v>
      </c>
      <c r="K597">
        <v>1500000</v>
      </c>
    </row>
    <row r="598" spans="1:11" ht="12.75" customHeight="1" x14ac:dyDescent="0.2">
      <c r="A598" t="s">
        <v>30392</v>
      </c>
      <c r="B598" t="s">
        <v>30393</v>
      </c>
      <c r="C598">
        <v>2023</v>
      </c>
      <c r="D598" s="37">
        <v>45221</v>
      </c>
      <c r="E598" s="37">
        <v>45586</v>
      </c>
      <c r="F598" s="18" t="s">
        <v>4463</v>
      </c>
      <c r="G598" t="s">
        <v>100</v>
      </c>
      <c r="H598">
        <v>2</v>
      </c>
      <c r="I598">
        <v>2</v>
      </c>
      <c r="J598">
        <v>58778.99</v>
      </c>
      <c r="K598">
        <v>3000000</v>
      </c>
    </row>
    <row r="599" spans="1:11" ht="12.75" customHeight="1" x14ac:dyDescent="0.2">
      <c r="A599" t="s">
        <v>30394</v>
      </c>
      <c r="B599" t="s">
        <v>30395</v>
      </c>
      <c r="C599">
        <v>2023</v>
      </c>
      <c r="D599" s="37">
        <v>45221</v>
      </c>
      <c r="E599" s="37">
        <v>45586</v>
      </c>
      <c r="F599" s="18" t="s">
        <v>4463</v>
      </c>
      <c r="G599" t="s">
        <v>97</v>
      </c>
      <c r="H599">
        <v>1</v>
      </c>
      <c r="I599">
        <v>1</v>
      </c>
      <c r="J599">
        <v>49456.54</v>
      </c>
      <c r="K599">
        <v>5000000</v>
      </c>
    </row>
    <row r="600" spans="1:11" ht="12.75" customHeight="1" x14ac:dyDescent="0.2">
      <c r="A600" t="s">
        <v>30396</v>
      </c>
      <c r="B600" t="s">
        <v>30397</v>
      </c>
      <c r="C600">
        <v>2023</v>
      </c>
      <c r="D600" s="37">
        <v>45222</v>
      </c>
      <c r="E600" s="37">
        <v>45587</v>
      </c>
      <c r="F600" s="18" t="s">
        <v>4452</v>
      </c>
      <c r="G600" t="s">
        <v>98</v>
      </c>
      <c r="H600">
        <v>1</v>
      </c>
      <c r="I600">
        <v>1</v>
      </c>
      <c r="J600">
        <v>10159.299999999999</v>
      </c>
      <c r="K600">
        <v>1000000</v>
      </c>
    </row>
    <row r="601" spans="1:11" ht="12.75" customHeight="1" x14ac:dyDescent="0.2">
      <c r="A601" t="s">
        <v>30398</v>
      </c>
      <c r="B601" t="s">
        <v>30399</v>
      </c>
      <c r="C601">
        <v>2023</v>
      </c>
      <c r="D601" s="37">
        <v>45222</v>
      </c>
      <c r="E601" s="37">
        <v>45587</v>
      </c>
      <c r="F601" s="18" t="s">
        <v>4452</v>
      </c>
      <c r="G601" t="s">
        <v>97</v>
      </c>
      <c r="H601">
        <v>1</v>
      </c>
      <c r="I601">
        <v>2</v>
      </c>
      <c r="J601">
        <v>16382.96</v>
      </c>
      <c r="K601">
        <v>1500000</v>
      </c>
    </row>
    <row r="602" spans="1:11" ht="12.75" customHeight="1" x14ac:dyDescent="0.2">
      <c r="A602" t="s">
        <v>30400</v>
      </c>
      <c r="B602" t="s">
        <v>30401</v>
      </c>
      <c r="C602">
        <v>2023</v>
      </c>
      <c r="D602" s="37">
        <v>45222</v>
      </c>
      <c r="E602" s="37">
        <v>45587</v>
      </c>
      <c r="F602" s="18" t="s">
        <v>4452</v>
      </c>
      <c r="G602" t="s">
        <v>100</v>
      </c>
      <c r="H602">
        <v>1</v>
      </c>
      <c r="I602">
        <v>2</v>
      </c>
      <c r="J602">
        <v>115200.42</v>
      </c>
      <c r="K602">
        <v>5000000</v>
      </c>
    </row>
    <row r="603" spans="1:11" ht="12.75" customHeight="1" x14ac:dyDescent="0.2">
      <c r="A603" t="s">
        <v>30402</v>
      </c>
      <c r="B603" t="s">
        <v>30403</v>
      </c>
      <c r="C603">
        <v>2023</v>
      </c>
      <c r="D603" s="37">
        <v>45222</v>
      </c>
      <c r="E603" s="37">
        <v>45587</v>
      </c>
      <c r="F603" s="18" t="s">
        <v>4452</v>
      </c>
      <c r="G603" t="s">
        <v>99</v>
      </c>
      <c r="H603">
        <v>1</v>
      </c>
      <c r="I603">
        <v>1</v>
      </c>
      <c r="J603">
        <v>49598.29</v>
      </c>
      <c r="K603">
        <v>4000000</v>
      </c>
    </row>
    <row r="604" spans="1:11" ht="12.75" customHeight="1" x14ac:dyDescent="0.2">
      <c r="A604" t="s">
        <v>30404</v>
      </c>
      <c r="B604" t="s">
        <v>30405</v>
      </c>
      <c r="C604">
        <v>2023</v>
      </c>
      <c r="D604" s="37">
        <v>45222</v>
      </c>
      <c r="E604" s="37">
        <v>45587</v>
      </c>
      <c r="F604" s="18" t="s">
        <v>4452</v>
      </c>
      <c r="G604" t="s">
        <v>97</v>
      </c>
      <c r="H604">
        <v>1</v>
      </c>
      <c r="I604">
        <v>1</v>
      </c>
      <c r="J604">
        <v>54898.66</v>
      </c>
      <c r="K604">
        <v>5000000</v>
      </c>
    </row>
    <row r="605" spans="1:11" ht="12.75" customHeight="1" x14ac:dyDescent="0.2">
      <c r="A605" t="s">
        <v>30406</v>
      </c>
      <c r="B605" t="s">
        <v>30407</v>
      </c>
      <c r="C605">
        <v>2023</v>
      </c>
      <c r="D605" s="37">
        <v>45222</v>
      </c>
      <c r="E605" s="37">
        <v>45587</v>
      </c>
      <c r="F605" s="18" t="s">
        <v>4452</v>
      </c>
      <c r="G605" t="s">
        <v>100</v>
      </c>
      <c r="H605">
        <v>3</v>
      </c>
      <c r="I605">
        <v>6</v>
      </c>
      <c r="J605">
        <v>55775.51</v>
      </c>
      <c r="K605">
        <v>2500000</v>
      </c>
    </row>
    <row r="606" spans="1:11" ht="12.75" customHeight="1" x14ac:dyDescent="0.2">
      <c r="A606" t="s">
        <v>30408</v>
      </c>
      <c r="B606" t="s">
        <v>30409</v>
      </c>
      <c r="C606">
        <v>2023</v>
      </c>
      <c r="D606" s="37">
        <v>45222</v>
      </c>
      <c r="E606" s="37">
        <v>45587</v>
      </c>
      <c r="F606" s="18" t="s">
        <v>4452</v>
      </c>
      <c r="G606" t="s">
        <v>99</v>
      </c>
      <c r="H606">
        <v>3</v>
      </c>
      <c r="I606">
        <v>6</v>
      </c>
      <c r="J606">
        <v>37284.1</v>
      </c>
      <c r="K606">
        <v>3000000</v>
      </c>
    </row>
    <row r="607" spans="1:11" ht="12.75" customHeight="1" x14ac:dyDescent="0.2">
      <c r="A607" t="s">
        <v>30410</v>
      </c>
      <c r="B607" t="s">
        <v>30411</v>
      </c>
      <c r="C607">
        <v>2023</v>
      </c>
      <c r="D607" s="37">
        <v>45222</v>
      </c>
      <c r="E607" s="37">
        <v>45587</v>
      </c>
      <c r="F607" s="18" t="s">
        <v>4463</v>
      </c>
      <c r="G607" t="s">
        <v>97</v>
      </c>
      <c r="H607">
        <v>1</v>
      </c>
      <c r="I607">
        <v>2</v>
      </c>
      <c r="J607">
        <v>41066.230000000003</v>
      </c>
      <c r="K607">
        <v>3500000</v>
      </c>
    </row>
    <row r="608" spans="1:11" ht="12.75" customHeight="1" x14ac:dyDescent="0.2">
      <c r="A608" t="s">
        <v>30412</v>
      </c>
      <c r="B608" t="s">
        <v>30413</v>
      </c>
      <c r="C608">
        <v>2023</v>
      </c>
      <c r="D608" s="37">
        <v>45222</v>
      </c>
      <c r="E608" s="37">
        <v>45587</v>
      </c>
      <c r="F608" s="18" t="s">
        <v>4463</v>
      </c>
      <c r="G608" t="s">
        <v>100</v>
      </c>
      <c r="H608">
        <v>1</v>
      </c>
      <c r="I608">
        <v>2</v>
      </c>
      <c r="J608">
        <v>43838.84</v>
      </c>
      <c r="K608">
        <v>2000000</v>
      </c>
    </row>
    <row r="609" spans="1:11" ht="12.75" customHeight="1" x14ac:dyDescent="0.2">
      <c r="A609" t="s">
        <v>30414</v>
      </c>
      <c r="B609" t="s">
        <v>30415</v>
      </c>
      <c r="C609">
        <v>2023</v>
      </c>
      <c r="D609" s="37">
        <v>45222</v>
      </c>
      <c r="E609" s="37">
        <v>45587</v>
      </c>
      <c r="F609" s="18" t="s">
        <v>4463</v>
      </c>
      <c r="G609" t="s">
        <v>100</v>
      </c>
      <c r="H609">
        <v>2</v>
      </c>
      <c r="I609">
        <v>2</v>
      </c>
      <c r="J609">
        <v>31548.62</v>
      </c>
      <c r="K609">
        <v>1500000</v>
      </c>
    </row>
    <row r="610" spans="1:11" ht="12.75" customHeight="1" x14ac:dyDescent="0.2">
      <c r="A610" t="s">
        <v>30416</v>
      </c>
      <c r="B610" t="s">
        <v>30417</v>
      </c>
      <c r="C610">
        <v>2023</v>
      </c>
      <c r="D610" s="37">
        <v>45222</v>
      </c>
      <c r="E610" s="37">
        <v>45587</v>
      </c>
      <c r="F610" s="18" t="s">
        <v>4463</v>
      </c>
      <c r="G610" t="s">
        <v>100</v>
      </c>
      <c r="H610">
        <v>1</v>
      </c>
      <c r="I610">
        <v>1</v>
      </c>
      <c r="J610">
        <v>85762.43</v>
      </c>
      <c r="K610">
        <v>4000000</v>
      </c>
    </row>
    <row r="611" spans="1:11" ht="12.75" customHeight="1" x14ac:dyDescent="0.2">
      <c r="A611" t="s">
        <v>30418</v>
      </c>
      <c r="B611" t="s">
        <v>30419</v>
      </c>
      <c r="C611">
        <v>2023</v>
      </c>
      <c r="D611" s="37">
        <v>45222</v>
      </c>
      <c r="E611" s="37">
        <v>45587</v>
      </c>
      <c r="F611" s="18" t="s">
        <v>4463</v>
      </c>
      <c r="G611" t="s">
        <v>97</v>
      </c>
      <c r="H611">
        <v>2</v>
      </c>
      <c r="I611">
        <v>4</v>
      </c>
      <c r="J611">
        <v>10333.950000000001</v>
      </c>
      <c r="K611">
        <v>1000000</v>
      </c>
    </row>
    <row r="612" spans="1:11" ht="12.75" customHeight="1" x14ac:dyDescent="0.2">
      <c r="A612" t="s">
        <v>30420</v>
      </c>
      <c r="B612" t="s">
        <v>30421</v>
      </c>
      <c r="C612">
        <v>2023</v>
      </c>
      <c r="D612" s="37">
        <v>45222</v>
      </c>
      <c r="E612" s="37">
        <v>45587</v>
      </c>
      <c r="F612" s="18" t="s">
        <v>4463</v>
      </c>
      <c r="G612" t="s">
        <v>100</v>
      </c>
      <c r="H612">
        <v>2</v>
      </c>
      <c r="I612">
        <v>2</v>
      </c>
      <c r="J612">
        <v>211998.11</v>
      </c>
      <c r="K612">
        <v>10000000</v>
      </c>
    </row>
    <row r="613" spans="1:11" ht="12.75" customHeight="1" x14ac:dyDescent="0.2">
      <c r="A613" t="s">
        <v>30422</v>
      </c>
      <c r="B613" t="s">
        <v>30423</v>
      </c>
      <c r="C613">
        <v>2023</v>
      </c>
      <c r="D613" s="37">
        <v>45222</v>
      </c>
      <c r="E613" s="37">
        <v>45587</v>
      </c>
      <c r="F613" s="18" t="s">
        <v>4463</v>
      </c>
      <c r="G613" t="s">
        <v>98</v>
      </c>
      <c r="H613">
        <v>3</v>
      </c>
      <c r="I613">
        <v>3</v>
      </c>
      <c r="J613">
        <v>38934.58</v>
      </c>
      <c r="K613">
        <v>4000000</v>
      </c>
    </row>
    <row r="614" spans="1:11" ht="12.75" customHeight="1" x14ac:dyDescent="0.2">
      <c r="A614" t="s">
        <v>30424</v>
      </c>
      <c r="B614" t="s">
        <v>30425</v>
      </c>
      <c r="C614">
        <v>2023</v>
      </c>
      <c r="D614" s="37">
        <v>45222</v>
      </c>
      <c r="E614" s="37">
        <v>45587</v>
      </c>
      <c r="F614" s="18" t="s">
        <v>4463</v>
      </c>
      <c r="G614" t="s">
        <v>101</v>
      </c>
      <c r="H614">
        <v>3</v>
      </c>
      <c r="I614">
        <v>3</v>
      </c>
      <c r="J614">
        <v>11854.78</v>
      </c>
      <c r="K614">
        <v>1500000</v>
      </c>
    </row>
    <row r="615" spans="1:11" ht="12.75" customHeight="1" x14ac:dyDescent="0.2">
      <c r="A615" t="s">
        <v>30426</v>
      </c>
      <c r="B615" t="s">
        <v>30427</v>
      </c>
      <c r="C615">
        <v>2023</v>
      </c>
      <c r="D615" s="37">
        <v>45222</v>
      </c>
      <c r="E615" s="37">
        <v>45587</v>
      </c>
      <c r="F615" s="18" t="s">
        <v>4463</v>
      </c>
      <c r="G615" t="s">
        <v>98</v>
      </c>
      <c r="H615">
        <v>2</v>
      </c>
      <c r="I615">
        <v>2</v>
      </c>
      <c r="J615">
        <v>20199.21</v>
      </c>
      <c r="K615">
        <v>2000000</v>
      </c>
    </row>
    <row r="616" spans="1:11" ht="12.75" customHeight="1" x14ac:dyDescent="0.2">
      <c r="A616" t="s">
        <v>30428</v>
      </c>
      <c r="B616" t="s">
        <v>30429</v>
      </c>
      <c r="C616">
        <v>2023</v>
      </c>
      <c r="D616" s="37">
        <v>45222</v>
      </c>
      <c r="E616" s="37">
        <v>45587</v>
      </c>
      <c r="F616" s="18" t="s">
        <v>4463</v>
      </c>
      <c r="G616" t="s">
        <v>101</v>
      </c>
      <c r="H616">
        <v>1</v>
      </c>
      <c r="I616">
        <v>1</v>
      </c>
      <c r="J616">
        <v>22459.27</v>
      </c>
      <c r="K616">
        <v>2500000</v>
      </c>
    </row>
    <row r="617" spans="1:11" ht="12.75" customHeight="1" x14ac:dyDescent="0.2">
      <c r="A617" t="s">
        <v>30430</v>
      </c>
      <c r="B617" t="s">
        <v>30431</v>
      </c>
      <c r="C617">
        <v>2023</v>
      </c>
      <c r="D617" s="37">
        <v>45222</v>
      </c>
      <c r="E617" s="37">
        <v>45587</v>
      </c>
      <c r="F617" s="18" t="s">
        <v>4463</v>
      </c>
      <c r="G617" t="s">
        <v>98</v>
      </c>
      <c r="H617">
        <v>1</v>
      </c>
      <c r="I617">
        <v>1</v>
      </c>
      <c r="J617">
        <v>20826.13</v>
      </c>
      <c r="K617">
        <v>2000000</v>
      </c>
    </row>
    <row r="618" spans="1:11" ht="12.75" customHeight="1" x14ac:dyDescent="0.2">
      <c r="A618" t="s">
        <v>30432</v>
      </c>
      <c r="B618" t="s">
        <v>30433</v>
      </c>
      <c r="C618">
        <v>2023</v>
      </c>
      <c r="D618" s="37">
        <v>45222</v>
      </c>
      <c r="E618" s="37">
        <v>45587</v>
      </c>
      <c r="F618" s="18" t="s">
        <v>4463</v>
      </c>
      <c r="G618" t="s">
        <v>97</v>
      </c>
      <c r="H618">
        <v>2</v>
      </c>
      <c r="I618">
        <v>2</v>
      </c>
      <c r="J618">
        <v>5709.99</v>
      </c>
      <c r="K618">
        <v>500000</v>
      </c>
    </row>
    <row r="619" spans="1:11" ht="12.75" customHeight="1" x14ac:dyDescent="0.2">
      <c r="A619" t="s">
        <v>30434</v>
      </c>
      <c r="B619" t="s">
        <v>30435</v>
      </c>
      <c r="C619">
        <v>2023</v>
      </c>
      <c r="D619" s="37">
        <v>45222</v>
      </c>
      <c r="E619" s="37">
        <v>45587</v>
      </c>
      <c r="F619" s="18" t="s">
        <v>4463</v>
      </c>
      <c r="G619" t="s">
        <v>99</v>
      </c>
      <c r="H619">
        <v>1</v>
      </c>
      <c r="I619">
        <v>1</v>
      </c>
      <c r="J619">
        <v>44135.76</v>
      </c>
      <c r="K619">
        <v>3500000</v>
      </c>
    </row>
    <row r="620" spans="1:11" ht="12.75" customHeight="1" x14ac:dyDescent="0.2">
      <c r="A620" t="s">
        <v>30436</v>
      </c>
      <c r="B620" t="s">
        <v>30437</v>
      </c>
      <c r="C620">
        <v>2023</v>
      </c>
      <c r="D620" s="37">
        <v>45222</v>
      </c>
      <c r="E620" s="37">
        <v>45587</v>
      </c>
      <c r="F620" s="18" t="s">
        <v>4463</v>
      </c>
      <c r="G620" t="s">
        <v>97</v>
      </c>
      <c r="H620">
        <v>2</v>
      </c>
      <c r="I620">
        <v>4</v>
      </c>
      <c r="J620">
        <v>23485.599999999999</v>
      </c>
      <c r="K620">
        <v>2000000</v>
      </c>
    </row>
    <row r="621" spans="1:11" ht="12.75" customHeight="1" x14ac:dyDescent="0.2">
      <c r="A621" t="s">
        <v>30438</v>
      </c>
      <c r="B621" t="s">
        <v>30439</v>
      </c>
      <c r="C621">
        <v>2023</v>
      </c>
      <c r="D621" s="37">
        <v>45222</v>
      </c>
      <c r="E621" s="37">
        <v>45587</v>
      </c>
      <c r="F621" s="18" t="s">
        <v>4463</v>
      </c>
      <c r="G621" t="s">
        <v>97</v>
      </c>
      <c r="H621">
        <v>2</v>
      </c>
      <c r="I621">
        <v>2</v>
      </c>
      <c r="J621">
        <v>35513.800000000003</v>
      </c>
      <c r="K621">
        <v>3000000</v>
      </c>
    </row>
    <row r="622" spans="1:11" ht="12.75" customHeight="1" x14ac:dyDescent="0.2">
      <c r="A622" t="s">
        <v>30440</v>
      </c>
      <c r="B622" t="s">
        <v>30441</v>
      </c>
      <c r="C622">
        <v>2023</v>
      </c>
      <c r="D622" s="37">
        <v>45222</v>
      </c>
      <c r="E622" s="37">
        <v>45587</v>
      </c>
      <c r="F622" s="18" t="s">
        <v>4463</v>
      </c>
      <c r="G622" t="s">
        <v>97</v>
      </c>
      <c r="H622">
        <v>3</v>
      </c>
      <c r="I622">
        <v>6</v>
      </c>
      <c r="J622">
        <v>32809.85</v>
      </c>
      <c r="K622">
        <v>3000000</v>
      </c>
    </row>
    <row r="623" spans="1:11" ht="12.75" customHeight="1" x14ac:dyDescent="0.2">
      <c r="A623" t="s">
        <v>30442</v>
      </c>
      <c r="B623" t="s">
        <v>30443</v>
      </c>
      <c r="C623">
        <v>2023</v>
      </c>
      <c r="D623" s="37">
        <v>45222</v>
      </c>
      <c r="E623" s="37">
        <v>45587</v>
      </c>
      <c r="F623" s="18" t="s">
        <v>4463</v>
      </c>
      <c r="G623" t="s">
        <v>101</v>
      </c>
      <c r="H623">
        <v>1</v>
      </c>
      <c r="I623">
        <v>1</v>
      </c>
      <c r="J623">
        <v>13530.2</v>
      </c>
      <c r="K623">
        <v>1500000</v>
      </c>
    </row>
    <row r="624" spans="1:11" ht="12.75" customHeight="1" x14ac:dyDescent="0.2">
      <c r="A624" t="s">
        <v>30444</v>
      </c>
      <c r="B624" t="s">
        <v>30445</v>
      </c>
      <c r="C624">
        <v>2023</v>
      </c>
      <c r="D624" s="37">
        <v>45222</v>
      </c>
      <c r="E624" s="37">
        <v>45587</v>
      </c>
      <c r="F624" s="18" t="s">
        <v>4463</v>
      </c>
      <c r="G624" t="s">
        <v>97</v>
      </c>
      <c r="H624">
        <v>2</v>
      </c>
      <c r="I624">
        <v>2</v>
      </c>
      <c r="J624">
        <v>27449.29</v>
      </c>
      <c r="K624">
        <v>2500000</v>
      </c>
    </row>
    <row r="625" spans="1:11" ht="12.75" customHeight="1" x14ac:dyDescent="0.2">
      <c r="A625" t="s">
        <v>30446</v>
      </c>
      <c r="B625" t="s">
        <v>30447</v>
      </c>
      <c r="C625">
        <v>2023</v>
      </c>
      <c r="D625" s="37">
        <v>45222</v>
      </c>
      <c r="E625" s="37">
        <v>45587</v>
      </c>
      <c r="F625" s="18" t="s">
        <v>4463</v>
      </c>
      <c r="G625" t="s">
        <v>97</v>
      </c>
      <c r="H625">
        <v>2</v>
      </c>
      <c r="I625">
        <v>2</v>
      </c>
      <c r="J625">
        <v>35041.870000000003</v>
      </c>
      <c r="K625">
        <v>3500000</v>
      </c>
    </row>
    <row r="626" spans="1:11" ht="12.75" customHeight="1" x14ac:dyDescent="0.2">
      <c r="A626" t="s">
        <v>30448</v>
      </c>
      <c r="B626" t="s">
        <v>30449</v>
      </c>
      <c r="C626">
        <v>2023</v>
      </c>
      <c r="D626" s="37">
        <v>45222</v>
      </c>
      <c r="E626" s="37">
        <v>45587</v>
      </c>
      <c r="F626" s="18" t="s">
        <v>4463</v>
      </c>
      <c r="G626" t="s">
        <v>99</v>
      </c>
      <c r="H626">
        <v>1</v>
      </c>
      <c r="I626">
        <v>2</v>
      </c>
      <c r="J626">
        <v>65866.460000000006</v>
      </c>
      <c r="K626">
        <v>5000000</v>
      </c>
    </row>
    <row r="627" spans="1:11" ht="12.75" customHeight="1" x14ac:dyDescent="0.2">
      <c r="A627" t="s">
        <v>30450</v>
      </c>
      <c r="B627" t="s">
        <v>30451</v>
      </c>
      <c r="C627">
        <v>2023</v>
      </c>
      <c r="D627" s="37">
        <v>45222</v>
      </c>
      <c r="E627" s="37">
        <v>45587</v>
      </c>
      <c r="F627" s="18" t="s">
        <v>4463</v>
      </c>
      <c r="G627" t="s">
        <v>97</v>
      </c>
      <c r="H627">
        <v>2</v>
      </c>
      <c r="I627">
        <v>4</v>
      </c>
      <c r="J627">
        <v>39613.160000000003</v>
      </c>
      <c r="K627">
        <v>3500000</v>
      </c>
    </row>
    <row r="628" spans="1:11" ht="12.75" customHeight="1" x14ac:dyDescent="0.2">
      <c r="A628" t="s">
        <v>30452</v>
      </c>
      <c r="B628" t="s">
        <v>30453</v>
      </c>
      <c r="C628">
        <v>2023</v>
      </c>
      <c r="D628" s="37">
        <v>45222</v>
      </c>
      <c r="E628" s="37">
        <v>45587</v>
      </c>
      <c r="F628" s="18" t="s">
        <v>4463</v>
      </c>
      <c r="G628" t="s">
        <v>98</v>
      </c>
      <c r="H628">
        <v>1</v>
      </c>
      <c r="I628">
        <v>1</v>
      </c>
      <c r="J628">
        <v>5045.6899999999996</v>
      </c>
      <c r="K628">
        <v>500000</v>
      </c>
    </row>
    <row r="629" spans="1:11" ht="12.75" customHeight="1" x14ac:dyDescent="0.2">
      <c r="A629" t="s">
        <v>30454</v>
      </c>
      <c r="B629" t="s">
        <v>30455</v>
      </c>
      <c r="C629">
        <v>2023</v>
      </c>
      <c r="D629" s="37">
        <v>45222</v>
      </c>
      <c r="E629" s="37">
        <v>45587</v>
      </c>
      <c r="F629" s="18" t="s">
        <v>4463</v>
      </c>
      <c r="G629" t="s">
        <v>98</v>
      </c>
      <c r="H629">
        <v>2</v>
      </c>
      <c r="I629">
        <v>2</v>
      </c>
      <c r="J629">
        <v>19123.349999999999</v>
      </c>
      <c r="K629">
        <v>2000000</v>
      </c>
    </row>
    <row r="630" spans="1:11" ht="12.75" customHeight="1" x14ac:dyDescent="0.2">
      <c r="A630" t="s">
        <v>30456</v>
      </c>
      <c r="B630" t="s">
        <v>30457</v>
      </c>
      <c r="C630">
        <v>2023</v>
      </c>
      <c r="D630" s="37">
        <v>45222</v>
      </c>
      <c r="E630" s="37">
        <v>45587</v>
      </c>
      <c r="F630" s="18" t="s">
        <v>4463</v>
      </c>
      <c r="G630" t="s">
        <v>99</v>
      </c>
      <c r="H630">
        <v>1</v>
      </c>
      <c r="I630">
        <v>2</v>
      </c>
      <c r="J630">
        <v>122233.58</v>
      </c>
      <c r="K630">
        <v>10000000</v>
      </c>
    </row>
    <row r="631" spans="1:11" ht="12.75" customHeight="1" x14ac:dyDescent="0.2">
      <c r="A631" t="s">
        <v>30458</v>
      </c>
      <c r="B631" t="s">
        <v>30459</v>
      </c>
      <c r="C631">
        <v>2023</v>
      </c>
      <c r="D631" s="37">
        <v>45223</v>
      </c>
      <c r="E631" s="37">
        <v>45588</v>
      </c>
      <c r="F631" s="18" t="s">
        <v>4452</v>
      </c>
      <c r="G631" t="s">
        <v>99</v>
      </c>
      <c r="H631">
        <v>1</v>
      </c>
      <c r="I631">
        <v>2</v>
      </c>
      <c r="J631">
        <v>20351.79</v>
      </c>
      <c r="K631">
        <v>1500000</v>
      </c>
    </row>
    <row r="632" spans="1:11" ht="12.75" customHeight="1" x14ac:dyDescent="0.2">
      <c r="A632" t="s">
        <v>30460</v>
      </c>
      <c r="B632" t="s">
        <v>30461</v>
      </c>
      <c r="C632">
        <v>2023</v>
      </c>
      <c r="D632" s="37">
        <v>45223</v>
      </c>
      <c r="E632" s="37">
        <v>45588</v>
      </c>
      <c r="F632" s="18" t="s">
        <v>4452</v>
      </c>
      <c r="G632" t="s">
        <v>99</v>
      </c>
      <c r="H632">
        <v>1</v>
      </c>
      <c r="I632">
        <v>1</v>
      </c>
      <c r="J632">
        <v>23461.91</v>
      </c>
      <c r="K632">
        <v>2000000</v>
      </c>
    </row>
    <row r="633" spans="1:11" ht="12.75" customHeight="1" x14ac:dyDescent="0.2">
      <c r="A633" t="s">
        <v>30462</v>
      </c>
      <c r="B633" t="s">
        <v>30463</v>
      </c>
      <c r="C633">
        <v>2023</v>
      </c>
      <c r="D633" s="37">
        <v>45223</v>
      </c>
      <c r="E633" s="37">
        <v>45588</v>
      </c>
      <c r="F633" s="18" t="s">
        <v>4452</v>
      </c>
      <c r="G633" t="s">
        <v>98</v>
      </c>
      <c r="H633">
        <v>1</v>
      </c>
      <c r="I633">
        <v>2</v>
      </c>
      <c r="J633">
        <v>26489.97</v>
      </c>
      <c r="K633">
        <v>2500000</v>
      </c>
    </row>
    <row r="634" spans="1:11" ht="12.75" customHeight="1" x14ac:dyDescent="0.2">
      <c r="A634" t="s">
        <v>30464</v>
      </c>
      <c r="B634" t="s">
        <v>30465</v>
      </c>
      <c r="C634">
        <v>2023</v>
      </c>
      <c r="D634" s="37">
        <v>45223</v>
      </c>
      <c r="E634" s="37">
        <v>45588</v>
      </c>
      <c r="F634" s="18" t="s">
        <v>4452</v>
      </c>
      <c r="G634" t="s">
        <v>97</v>
      </c>
      <c r="H634">
        <v>2</v>
      </c>
      <c r="I634">
        <v>4</v>
      </c>
      <c r="J634">
        <v>38490.959999999999</v>
      </c>
      <c r="K634">
        <v>3500000</v>
      </c>
    </row>
    <row r="635" spans="1:11" ht="12.75" customHeight="1" x14ac:dyDescent="0.2">
      <c r="A635" t="s">
        <v>30466</v>
      </c>
      <c r="B635" t="s">
        <v>30467</v>
      </c>
      <c r="C635">
        <v>2023</v>
      </c>
      <c r="D635" s="37">
        <v>45223</v>
      </c>
      <c r="E635" s="37">
        <v>45588</v>
      </c>
      <c r="F635" s="18" t="s">
        <v>4452</v>
      </c>
      <c r="G635" t="s">
        <v>100</v>
      </c>
      <c r="H635">
        <v>1</v>
      </c>
      <c r="I635">
        <v>1</v>
      </c>
      <c r="J635">
        <v>207499.67</v>
      </c>
      <c r="K635">
        <v>10000000</v>
      </c>
    </row>
    <row r="636" spans="1:11" ht="12.75" customHeight="1" x14ac:dyDescent="0.2">
      <c r="A636" t="s">
        <v>30468</v>
      </c>
      <c r="B636" t="s">
        <v>30469</v>
      </c>
      <c r="C636">
        <v>2023</v>
      </c>
      <c r="D636" s="37">
        <v>45223</v>
      </c>
      <c r="E636" s="37">
        <v>45588</v>
      </c>
      <c r="F636" s="18" t="s">
        <v>4463</v>
      </c>
      <c r="G636" t="s">
        <v>98</v>
      </c>
      <c r="H636">
        <v>1</v>
      </c>
      <c r="I636">
        <v>2</v>
      </c>
      <c r="J636">
        <v>17527.11</v>
      </c>
      <c r="K636">
        <v>2000000</v>
      </c>
    </row>
    <row r="637" spans="1:11" ht="12.75" customHeight="1" x14ac:dyDescent="0.2">
      <c r="A637" t="s">
        <v>30470</v>
      </c>
      <c r="B637" t="s">
        <v>30471</v>
      </c>
      <c r="C637">
        <v>2023</v>
      </c>
      <c r="D637" s="37">
        <v>45223</v>
      </c>
      <c r="E637" s="37">
        <v>45588</v>
      </c>
      <c r="F637" s="18" t="s">
        <v>4463</v>
      </c>
      <c r="G637" t="s">
        <v>101</v>
      </c>
      <c r="H637">
        <v>1</v>
      </c>
      <c r="I637">
        <v>1</v>
      </c>
      <c r="J637">
        <v>8607.0400000000009</v>
      </c>
      <c r="K637">
        <v>1000000</v>
      </c>
    </row>
    <row r="638" spans="1:11" ht="12.75" customHeight="1" x14ac:dyDescent="0.2">
      <c r="A638" t="s">
        <v>30472</v>
      </c>
      <c r="B638" t="s">
        <v>30473</v>
      </c>
      <c r="C638">
        <v>2023</v>
      </c>
      <c r="D638" s="37">
        <v>45223</v>
      </c>
      <c r="E638" s="37">
        <v>45588</v>
      </c>
      <c r="F638" s="18" t="s">
        <v>4463</v>
      </c>
      <c r="G638" t="s">
        <v>97</v>
      </c>
      <c r="H638">
        <v>1</v>
      </c>
      <c r="I638">
        <v>2</v>
      </c>
      <c r="J638">
        <v>42194.66</v>
      </c>
      <c r="K638">
        <v>4000000</v>
      </c>
    </row>
    <row r="639" spans="1:11" ht="12.75" customHeight="1" x14ac:dyDescent="0.2">
      <c r="A639" t="s">
        <v>30474</v>
      </c>
      <c r="B639" t="s">
        <v>30475</v>
      </c>
      <c r="C639">
        <v>2023</v>
      </c>
      <c r="D639" s="37">
        <v>45223</v>
      </c>
      <c r="E639" s="37">
        <v>45588</v>
      </c>
      <c r="F639" s="18" t="s">
        <v>4463</v>
      </c>
      <c r="G639" t="s">
        <v>98</v>
      </c>
      <c r="H639">
        <v>1</v>
      </c>
      <c r="I639">
        <v>2</v>
      </c>
      <c r="J639">
        <v>90102.42</v>
      </c>
      <c r="K639">
        <v>10000000</v>
      </c>
    </row>
    <row r="640" spans="1:11" ht="12.75" customHeight="1" x14ac:dyDescent="0.2">
      <c r="A640" t="s">
        <v>30476</v>
      </c>
      <c r="B640" t="s">
        <v>30477</v>
      </c>
      <c r="C640">
        <v>2023</v>
      </c>
      <c r="D640" s="37">
        <v>45223</v>
      </c>
      <c r="E640" s="37">
        <v>45588</v>
      </c>
      <c r="F640" s="18" t="s">
        <v>4463</v>
      </c>
      <c r="G640" t="s">
        <v>97</v>
      </c>
      <c r="H640">
        <v>1</v>
      </c>
      <c r="I640">
        <v>2</v>
      </c>
      <c r="J640">
        <v>23152.34</v>
      </c>
      <c r="K640">
        <v>2000000</v>
      </c>
    </row>
    <row r="641" spans="1:11" ht="12.75" customHeight="1" x14ac:dyDescent="0.2">
      <c r="A641" t="s">
        <v>30478</v>
      </c>
      <c r="B641" t="s">
        <v>30479</v>
      </c>
      <c r="C641">
        <v>2023</v>
      </c>
      <c r="D641" s="37">
        <v>45223</v>
      </c>
      <c r="E641" s="37">
        <v>45588</v>
      </c>
      <c r="F641" s="18" t="s">
        <v>4463</v>
      </c>
      <c r="G641" t="s">
        <v>97</v>
      </c>
      <c r="H641">
        <v>1</v>
      </c>
      <c r="I641">
        <v>2</v>
      </c>
      <c r="J641">
        <v>4861.54</v>
      </c>
      <c r="K641">
        <v>500000</v>
      </c>
    </row>
    <row r="642" spans="1:11" ht="12.75" customHeight="1" x14ac:dyDescent="0.2">
      <c r="A642" t="s">
        <v>30480</v>
      </c>
      <c r="B642" t="s">
        <v>30481</v>
      </c>
      <c r="C642">
        <v>2023</v>
      </c>
      <c r="D642" s="37">
        <v>45223</v>
      </c>
      <c r="E642" s="37">
        <v>45588</v>
      </c>
      <c r="F642" s="18" t="s">
        <v>4463</v>
      </c>
      <c r="G642" t="s">
        <v>100</v>
      </c>
      <c r="H642">
        <v>1</v>
      </c>
      <c r="I642">
        <v>1</v>
      </c>
      <c r="J642">
        <v>11370.34</v>
      </c>
      <c r="K642">
        <v>500000</v>
      </c>
    </row>
    <row r="643" spans="1:11" ht="12.75" customHeight="1" x14ac:dyDescent="0.2">
      <c r="A643" t="s">
        <v>30482</v>
      </c>
      <c r="B643" t="s">
        <v>30483</v>
      </c>
      <c r="C643">
        <v>2023</v>
      </c>
      <c r="D643" s="37">
        <v>45223</v>
      </c>
      <c r="E643" s="37">
        <v>45588</v>
      </c>
      <c r="F643" s="18" t="s">
        <v>4463</v>
      </c>
      <c r="G643" t="s">
        <v>99</v>
      </c>
      <c r="H643">
        <v>1</v>
      </c>
      <c r="I643">
        <v>2</v>
      </c>
      <c r="J643">
        <v>119420.89</v>
      </c>
      <c r="K643">
        <v>10000000</v>
      </c>
    </row>
    <row r="644" spans="1:11" ht="12.75" customHeight="1" x14ac:dyDescent="0.2">
      <c r="A644" t="s">
        <v>30484</v>
      </c>
      <c r="B644" t="s">
        <v>30485</v>
      </c>
      <c r="C644">
        <v>2023</v>
      </c>
      <c r="D644" s="37">
        <v>45223</v>
      </c>
      <c r="E644" s="37">
        <v>45588</v>
      </c>
      <c r="F644" s="18" t="s">
        <v>4463</v>
      </c>
      <c r="G644" t="s">
        <v>99</v>
      </c>
      <c r="H644">
        <v>1</v>
      </c>
      <c r="I644">
        <v>2</v>
      </c>
      <c r="J644">
        <v>40576.1</v>
      </c>
      <c r="K644">
        <v>3000000</v>
      </c>
    </row>
    <row r="645" spans="1:11" ht="12.75" customHeight="1" x14ac:dyDescent="0.2">
      <c r="A645" t="s">
        <v>30486</v>
      </c>
      <c r="B645" t="s">
        <v>30487</v>
      </c>
      <c r="C645">
        <v>2023</v>
      </c>
      <c r="D645" s="37">
        <v>45223</v>
      </c>
      <c r="E645" s="37">
        <v>45588</v>
      </c>
      <c r="F645" s="18" t="s">
        <v>4463</v>
      </c>
      <c r="G645" t="s">
        <v>99</v>
      </c>
      <c r="H645">
        <v>2</v>
      </c>
      <c r="I645">
        <v>2</v>
      </c>
      <c r="J645">
        <v>55525.96</v>
      </c>
      <c r="K645">
        <v>5000000</v>
      </c>
    </row>
    <row r="646" spans="1:11" ht="12.75" customHeight="1" x14ac:dyDescent="0.2">
      <c r="A646" t="s">
        <v>30488</v>
      </c>
      <c r="B646" t="s">
        <v>30489</v>
      </c>
      <c r="C646">
        <v>2023</v>
      </c>
      <c r="D646" s="37">
        <v>45223</v>
      </c>
      <c r="E646" s="37">
        <v>45588</v>
      </c>
      <c r="F646" s="18" t="s">
        <v>4463</v>
      </c>
      <c r="G646" t="s">
        <v>97</v>
      </c>
      <c r="H646">
        <v>1</v>
      </c>
      <c r="I646">
        <v>2</v>
      </c>
      <c r="J646">
        <v>19752.310000000001</v>
      </c>
      <c r="K646">
        <v>2000000</v>
      </c>
    </row>
    <row r="647" spans="1:11" ht="12.75" customHeight="1" x14ac:dyDescent="0.2">
      <c r="A647" t="s">
        <v>30490</v>
      </c>
      <c r="B647" t="s">
        <v>30491</v>
      </c>
      <c r="C647">
        <v>2023</v>
      </c>
      <c r="D647" s="37">
        <v>45223</v>
      </c>
      <c r="E647" s="37">
        <v>45588</v>
      </c>
      <c r="F647" s="18" t="s">
        <v>4463</v>
      </c>
      <c r="G647" t="s">
        <v>99</v>
      </c>
      <c r="H647">
        <v>1</v>
      </c>
      <c r="I647">
        <v>2</v>
      </c>
      <c r="J647">
        <v>58203.360000000001</v>
      </c>
      <c r="K647">
        <v>5000000</v>
      </c>
    </row>
    <row r="648" spans="1:11" ht="12.75" customHeight="1" x14ac:dyDescent="0.2">
      <c r="A648" t="s">
        <v>30492</v>
      </c>
      <c r="B648" t="s">
        <v>30493</v>
      </c>
      <c r="C648">
        <v>2023</v>
      </c>
      <c r="D648" s="37">
        <v>45223</v>
      </c>
      <c r="E648" s="37">
        <v>45588</v>
      </c>
      <c r="F648" s="18" t="s">
        <v>4463</v>
      </c>
      <c r="G648" t="s">
        <v>99</v>
      </c>
      <c r="H648">
        <v>1</v>
      </c>
      <c r="I648">
        <v>1</v>
      </c>
      <c r="J648">
        <v>53794.06</v>
      </c>
      <c r="K648">
        <v>4000000</v>
      </c>
    </row>
    <row r="649" spans="1:11" ht="12.75" customHeight="1" x14ac:dyDescent="0.2">
      <c r="A649" t="s">
        <v>30494</v>
      </c>
      <c r="B649" t="s">
        <v>30495</v>
      </c>
      <c r="C649">
        <v>2023</v>
      </c>
      <c r="D649" s="37">
        <v>45223</v>
      </c>
      <c r="E649" s="37">
        <v>45588</v>
      </c>
      <c r="F649" s="18" t="s">
        <v>4463</v>
      </c>
      <c r="G649" t="s">
        <v>97</v>
      </c>
      <c r="H649">
        <v>1</v>
      </c>
      <c r="I649">
        <v>2</v>
      </c>
      <c r="J649">
        <v>35177.67</v>
      </c>
      <c r="K649">
        <v>3000000</v>
      </c>
    </row>
    <row r="650" spans="1:11" ht="12.75" customHeight="1" x14ac:dyDescent="0.2">
      <c r="A650" t="s">
        <v>30496</v>
      </c>
      <c r="B650" t="s">
        <v>30497</v>
      </c>
      <c r="C650">
        <v>2023</v>
      </c>
      <c r="D650" s="37">
        <v>45223</v>
      </c>
      <c r="E650" s="37">
        <v>45588</v>
      </c>
      <c r="F650" s="18" t="s">
        <v>4463</v>
      </c>
      <c r="G650" t="s">
        <v>100</v>
      </c>
      <c r="H650">
        <v>3</v>
      </c>
      <c r="I650">
        <v>3</v>
      </c>
      <c r="J650">
        <v>114542.53</v>
      </c>
      <c r="K650">
        <v>5000000</v>
      </c>
    </row>
    <row r="651" spans="1:11" ht="12.75" customHeight="1" x14ac:dyDescent="0.2">
      <c r="A651" t="s">
        <v>30498</v>
      </c>
      <c r="B651" t="s">
        <v>30499</v>
      </c>
      <c r="C651">
        <v>2023</v>
      </c>
      <c r="D651" s="37">
        <v>45223</v>
      </c>
      <c r="E651" s="37">
        <v>45588</v>
      </c>
      <c r="F651" s="18" t="s">
        <v>4463</v>
      </c>
      <c r="G651" t="s">
        <v>97</v>
      </c>
      <c r="H651">
        <v>1</v>
      </c>
      <c r="I651">
        <v>2</v>
      </c>
      <c r="J651">
        <v>11817.66</v>
      </c>
      <c r="K651">
        <v>1000000</v>
      </c>
    </row>
    <row r="652" spans="1:11" ht="12.75" customHeight="1" x14ac:dyDescent="0.2">
      <c r="A652" t="s">
        <v>30500</v>
      </c>
      <c r="B652" t="s">
        <v>30501</v>
      </c>
      <c r="C652">
        <v>2023</v>
      </c>
      <c r="D652" s="37">
        <v>45223</v>
      </c>
      <c r="E652" s="37">
        <v>45588</v>
      </c>
      <c r="F652" s="18" t="s">
        <v>4463</v>
      </c>
      <c r="G652" t="s">
        <v>97</v>
      </c>
      <c r="H652">
        <v>3</v>
      </c>
      <c r="I652">
        <v>3</v>
      </c>
      <c r="J652">
        <v>40886.03</v>
      </c>
      <c r="K652">
        <v>4000000</v>
      </c>
    </row>
    <row r="653" spans="1:11" ht="12.75" customHeight="1" x14ac:dyDescent="0.2">
      <c r="A653" t="s">
        <v>30502</v>
      </c>
      <c r="B653" t="s">
        <v>30503</v>
      </c>
      <c r="C653">
        <v>2023</v>
      </c>
      <c r="D653" s="37">
        <v>45223</v>
      </c>
      <c r="E653" s="37">
        <v>45588</v>
      </c>
      <c r="F653" s="18" t="s">
        <v>4463</v>
      </c>
      <c r="G653" t="s">
        <v>98</v>
      </c>
      <c r="H653">
        <v>2</v>
      </c>
      <c r="I653">
        <v>2</v>
      </c>
      <c r="J653">
        <v>93165.21</v>
      </c>
      <c r="K653">
        <v>10000000</v>
      </c>
    </row>
    <row r="654" spans="1:11" ht="12.75" customHeight="1" x14ac:dyDescent="0.2">
      <c r="A654" t="s">
        <v>30504</v>
      </c>
      <c r="B654" t="s">
        <v>30505</v>
      </c>
      <c r="C654">
        <v>2023</v>
      </c>
      <c r="D654" s="37">
        <v>45223</v>
      </c>
      <c r="E654" s="37">
        <v>45588</v>
      </c>
      <c r="F654" s="18" t="s">
        <v>4463</v>
      </c>
      <c r="G654" t="s">
        <v>100</v>
      </c>
      <c r="H654">
        <v>2</v>
      </c>
      <c r="I654">
        <v>2</v>
      </c>
      <c r="J654">
        <v>22727.62</v>
      </c>
      <c r="K654">
        <v>1000000</v>
      </c>
    </row>
    <row r="655" spans="1:11" ht="12.75" customHeight="1" x14ac:dyDescent="0.2">
      <c r="A655" t="s">
        <v>30506</v>
      </c>
      <c r="B655" t="s">
        <v>30507</v>
      </c>
      <c r="C655">
        <v>2023</v>
      </c>
      <c r="D655" s="37">
        <v>45223</v>
      </c>
      <c r="E655" s="37">
        <v>45588</v>
      </c>
      <c r="F655" s="18" t="s">
        <v>4463</v>
      </c>
      <c r="G655" t="s">
        <v>97</v>
      </c>
      <c r="H655">
        <v>1</v>
      </c>
      <c r="I655">
        <v>2</v>
      </c>
      <c r="J655">
        <v>27264.1</v>
      </c>
      <c r="K655">
        <v>2500000</v>
      </c>
    </row>
    <row r="656" spans="1:11" ht="12.75" customHeight="1" x14ac:dyDescent="0.2">
      <c r="A656" t="s">
        <v>30508</v>
      </c>
      <c r="B656" t="s">
        <v>30509</v>
      </c>
      <c r="C656">
        <v>2023</v>
      </c>
      <c r="D656" s="37">
        <v>45223</v>
      </c>
      <c r="E656" s="37">
        <v>45588</v>
      </c>
      <c r="F656" s="18" t="s">
        <v>4463</v>
      </c>
      <c r="G656" t="s">
        <v>97</v>
      </c>
      <c r="H656">
        <v>3</v>
      </c>
      <c r="I656">
        <v>3</v>
      </c>
      <c r="J656">
        <v>39337.03</v>
      </c>
      <c r="K656">
        <v>3500000</v>
      </c>
    </row>
    <row r="657" spans="1:11" ht="12.75" customHeight="1" x14ac:dyDescent="0.2">
      <c r="A657" t="s">
        <v>30510</v>
      </c>
      <c r="B657" t="s">
        <v>30511</v>
      </c>
      <c r="C657">
        <v>2023</v>
      </c>
      <c r="D657" s="37">
        <v>45223</v>
      </c>
      <c r="E657" s="37">
        <v>45588</v>
      </c>
      <c r="F657" s="18" t="s">
        <v>4463</v>
      </c>
      <c r="G657" t="s">
        <v>97</v>
      </c>
      <c r="H657">
        <v>2</v>
      </c>
      <c r="I657">
        <v>2</v>
      </c>
      <c r="J657">
        <v>11721.18</v>
      </c>
      <c r="K657">
        <v>1000000</v>
      </c>
    </row>
    <row r="658" spans="1:11" ht="12.75" customHeight="1" x14ac:dyDescent="0.2">
      <c r="A658" t="s">
        <v>30512</v>
      </c>
      <c r="B658" t="s">
        <v>30513</v>
      </c>
      <c r="C658">
        <v>2023</v>
      </c>
      <c r="D658" s="37">
        <v>45223</v>
      </c>
      <c r="E658" s="37">
        <v>45588</v>
      </c>
      <c r="F658" s="18" t="s">
        <v>4463</v>
      </c>
      <c r="G658" t="s">
        <v>98</v>
      </c>
      <c r="H658">
        <v>2</v>
      </c>
      <c r="I658">
        <v>4</v>
      </c>
      <c r="J658">
        <v>19027.91</v>
      </c>
      <c r="K658">
        <v>2000000</v>
      </c>
    </row>
    <row r="659" spans="1:11" ht="12.75" customHeight="1" x14ac:dyDescent="0.2">
      <c r="A659" t="s">
        <v>30514</v>
      </c>
      <c r="B659" t="s">
        <v>30515</v>
      </c>
      <c r="C659">
        <v>2023</v>
      </c>
      <c r="D659" s="37">
        <v>45223</v>
      </c>
      <c r="E659" s="37">
        <v>45588</v>
      </c>
      <c r="F659" s="18" t="s">
        <v>4463</v>
      </c>
      <c r="G659" t="s">
        <v>99</v>
      </c>
      <c r="H659">
        <v>2</v>
      </c>
      <c r="I659">
        <v>2</v>
      </c>
      <c r="J659">
        <v>18964.23</v>
      </c>
      <c r="K659">
        <v>1500000</v>
      </c>
    </row>
    <row r="660" spans="1:11" ht="12.75" customHeight="1" x14ac:dyDescent="0.2">
      <c r="A660" t="s">
        <v>30516</v>
      </c>
      <c r="B660" t="s">
        <v>30517</v>
      </c>
      <c r="C660">
        <v>2023</v>
      </c>
      <c r="D660" s="37">
        <v>45224</v>
      </c>
      <c r="E660" s="37">
        <v>45589</v>
      </c>
      <c r="F660" s="18" t="s">
        <v>4452</v>
      </c>
      <c r="G660" t="s">
        <v>100</v>
      </c>
      <c r="H660">
        <v>1</v>
      </c>
      <c r="I660">
        <v>1</v>
      </c>
      <c r="J660">
        <v>88867.98</v>
      </c>
      <c r="K660">
        <v>4000000</v>
      </c>
    </row>
    <row r="661" spans="1:11" ht="12.75" customHeight="1" x14ac:dyDescent="0.2">
      <c r="A661" t="s">
        <v>30518</v>
      </c>
      <c r="B661" t="s">
        <v>30519</v>
      </c>
      <c r="C661">
        <v>2023</v>
      </c>
      <c r="D661" s="37">
        <v>45224</v>
      </c>
      <c r="E661" s="37">
        <v>45589</v>
      </c>
      <c r="F661" s="18" t="s">
        <v>4452</v>
      </c>
      <c r="G661" t="s">
        <v>99</v>
      </c>
      <c r="H661">
        <v>1</v>
      </c>
      <c r="I661">
        <v>1</v>
      </c>
      <c r="J661">
        <v>12758.1</v>
      </c>
      <c r="K661">
        <v>1000000</v>
      </c>
    </row>
    <row r="662" spans="1:11" ht="12.75" customHeight="1" x14ac:dyDescent="0.2">
      <c r="A662" t="s">
        <v>30520</v>
      </c>
      <c r="B662" t="s">
        <v>30521</v>
      </c>
      <c r="C662">
        <v>2023</v>
      </c>
      <c r="D662" s="37">
        <v>45224</v>
      </c>
      <c r="E662" s="37">
        <v>45589</v>
      </c>
      <c r="F662" s="18" t="s">
        <v>4452</v>
      </c>
      <c r="G662" t="s">
        <v>99</v>
      </c>
      <c r="H662">
        <v>2</v>
      </c>
      <c r="I662">
        <v>2</v>
      </c>
      <c r="J662">
        <v>45236.65</v>
      </c>
      <c r="K662">
        <v>4000000</v>
      </c>
    </row>
    <row r="663" spans="1:11" ht="12.75" customHeight="1" x14ac:dyDescent="0.2">
      <c r="A663" t="s">
        <v>30522</v>
      </c>
      <c r="B663" t="s">
        <v>30523</v>
      </c>
      <c r="C663">
        <v>2023</v>
      </c>
      <c r="D663" s="37">
        <v>45224</v>
      </c>
      <c r="E663" s="37">
        <v>45589</v>
      </c>
      <c r="F663" s="18" t="s">
        <v>4452</v>
      </c>
      <c r="G663" t="s">
        <v>100</v>
      </c>
      <c r="H663">
        <v>1</v>
      </c>
      <c r="I663">
        <v>2</v>
      </c>
      <c r="J663">
        <v>29446.400000000001</v>
      </c>
      <c r="K663">
        <v>1500000</v>
      </c>
    </row>
    <row r="664" spans="1:11" ht="12.75" customHeight="1" x14ac:dyDescent="0.2">
      <c r="A664" t="s">
        <v>30524</v>
      </c>
      <c r="B664" t="s">
        <v>30525</v>
      </c>
      <c r="C664">
        <v>2023</v>
      </c>
      <c r="D664" s="37">
        <v>45224</v>
      </c>
      <c r="E664" s="37">
        <v>45589</v>
      </c>
      <c r="F664" s="18" t="s">
        <v>4452</v>
      </c>
      <c r="G664" t="s">
        <v>100</v>
      </c>
      <c r="H664">
        <v>1</v>
      </c>
      <c r="I664">
        <v>1</v>
      </c>
      <c r="J664">
        <v>52624.85</v>
      </c>
      <c r="K664">
        <v>2500000</v>
      </c>
    </row>
    <row r="665" spans="1:11" ht="12.75" customHeight="1" x14ac:dyDescent="0.2">
      <c r="A665" t="s">
        <v>30526</v>
      </c>
      <c r="B665" t="s">
        <v>30527</v>
      </c>
      <c r="C665">
        <v>2023</v>
      </c>
      <c r="D665" s="37">
        <v>45224</v>
      </c>
      <c r="E665" s="37">
        <v>45589</v>
      </c>
      <c r="F665" s="18" t="s">
        <v>4452</v>
      </c>
      <c r="G665" t="s">
        <v>97</v>
      </c>
      <c r="H665">
        <v>1</v>
      </c>
      <c r="I665">
        <v>2</v>
      </c>
      <c r="J665">
        <v>10572.23</v>
      </c>
      <c r="K665">
        <v>1000000</v>
      </c>
    </row>
    <row r="666" spans="1:11" ht="12.75" customHeight="1" x14ac:dyDescent="0.2">
      <c r="A666" t="s">
        <v>30528</v>
      </c>
      <c r="B666" t="s">
        <v>30529</v>
      </c>
      <c r="C666">
        <v>2023</v>
      </c>
      <c r="D666" s="37">
        <v>45224</v>
      </c>
      <c r="E666" s="37">
        <v>45589</v>
      </c>
      <c r="F666" s="18" t="s">
        <v>4463</v>
      </c>
      <c r="G666" t="s">
        <v>99</v>
      </c>
      <c r="H666">
        <v>3</v>
      </c>
      <c r="I666">
        <v>6</v>
      </c>
      <c r="J666">
        <v>40618.53</v>
      </c>
      <c r="K666">
        <v>3000000</v>
      </c>
    </row>
    <row r="667" spans="1:11" ht="12.75" customHeight="1" x14ac:dyDescent="0.2">
      <c r="A667" t="s">
        <v>30530</v>
      </c>
      <c r="B667" t="s">
        <v>30531</v>
      </c>
      <c r="C667">
        <v>2023</v>
      </c>
      <c r="D667" s="37">
        <v>45224</v>
      </c>
      <c r="E667" s="37">
        <v>45589</v>
      </c>
      <c r="F667" s="18" t="s">
        <v>4463</v>
      </c>
      <c r="G667" t="s">
        <v>101</v>
      </c>
      <c r="H667">
        <v>1</v>
      </c>
      <c r="I667">
        <v>1</v>
      </c>
      <c r="J667">
        <v>30354.3</v>
      </c>
      <c r="K667">
        <v>4000000</v>
      </c>
    </row>
    <row r="668" spans="1:11" ht="12.75" customHeight="1" x14ac:dyDescent="0.2">
      <c r="A668" t="s">
        <v>30532</v>
      </c>
      <c r="B668" t="s">
        <v>30533</v>
      </c>
      <c r="C668">
        <v>2023</v>
      </c>
      <c r="D668" s="37">
        <v>45224</v>
      </c>
      <c r="E668" s="37">
        <v>45589</v>
      </c>
      <c r="F668" s="18" t="s">
        <v>4463</v>
      </c>
      <c r="G668" t="s">
        <v>101</v>
      </c>
      <c r="H668">
        <v>3</v>
      </c>
      <c r="I668">
        <v>6</v>
      </c>
      <c r="J668">
        <v>34631.449999999997</v>
      </c>
      <c r="K668">
        <v>4000000</v>
      </c>
    </row>
    <row r="669" spans="1:11" ht="12.75" customHeight="1" x14ac:dyDescent="0.2">
      <c r="A669" t="s">
        <v>30534</v>
      </c>
      <c r="B669" t="s">
        <v>30535</v>
      </c>
      <c r="C669">
        <v>2023</v>
      </c>
      <c r="D669" s="37">
        <v>45224</v>
      </c>
      <c r="E669" s="37">
        <v>45589</v>
      </c>
      <c r="F669" s="18" t="s">
        <v>4463</v>
      </c>
      <c r="G669" t="s">
        <v>100</v>
      </c>
      <c r="H669">
        <v>3</v>
      </c>
      <c r="I669">
        <v>3</v>
      </c>
      <c r="J669">
        <v>86301.19</v>
      </c>
      <c r="K669">
        <v>4000000</v>
      </c>
    </row>
    <row r="670" spans="1:11" ht="12.75" customHeight="1" x14ac:dyDescent="0.2">
      <c r="A670" t="s">
        <v>30536</v>
      </c>
      <c r="B670" t="s">
        <v>30537</v>
      </c>
      <c r="C670">
        <v>2023</v>
      </c>
      <c r="D670" s="37">
        <v>45224</v>
      </c>
      <c r="E670" s="37">
        <v>45589</v>
      </c>
      <c r="F670" s="18" t="s">
        <v>4463</v>
      </c>
      <c r="G670" t="s">
        <v>99</v>
      </c>
      <c r="H670">
        <v>1</v>
      </c>
      <c r="I670">
        <v>2</v>
      </c>
      <c r="J670">
        <v>5804.03</v>
      </c>
      <c r="K670">
        <v>500000</v>
      </c>
    </row>
    <row r="671" spans="1:11" ht="12.75" customHeight="1" x14ac:dyDescent="0.2">
      <c r="A671" t="s">
        <v>30538</v>
      </c>
      <c r="B671" t="s">
        <v>30539</v>
      </c>
      <c r="C671">
        <v>2023</v>
      </c>
      <c r="D671" s="37">
        <v>45224</v>
      </c>
      <c r="E671" s="37">
        <v>45589</v>
      </c>
      <c r="F671" s="18" t="s">
        <v>4463</v>
      </c>
      <c r="G671" t="s">
        <v>99</v>
      </c>
      <c r="H671">
        <v>3</v>
      </c>
      <c r="I671">
        <v>6</v>
      </c>
      <c r="J671">
        <v>134635.75</v>
      </c>
      <c r="K671">
        <v>10000000</v>
      </c>
    </row>
    <row r="672" spans="1:11" ht="12.75" customHeight="1" x14ac:dyDescent="0.2">
      <c r="A672" t="s">
        <v>30540</v>
      </c>
      <c r="B672" t="s">
        <v>30541</v>
      </c>
      <c r="C672">
        <v>2023</v>
      </c>
      <c r="D672" s="37">
        <v>45224</v>
      </c>
      <c r="E672" s="37">
        <v>45589</v>
      </c>
      <c r="F672" s="18" t="s">
        <v>4463</v>
      </c>
      <c r="G672" t="s">
        <v>97</v>
      </c>
      <c r="H672">
        <v>1</v>
      </c>
      <c r="I672">
        <v>1</v>
      </c>
      <c r="J672">
        <v>23013.75</v>
      </c>
      <c r="K672">
        <v>2000000</v>
      </c>
    </row>
    <row r="673" spans="1:11" ht="12.75" customHeight="1" x14ac:dyDescent="0.2">
      <c r="A673" t="s">
        <v>30542</v>
      </c>
      <c r="B673" t="s">
        <v>30543</v>
      </c>
      <c r="C673">
        <v>2023</v>
      </c>
      <c r="D673" s="37">
        <v>45224</v>
      </c>
      <c r="E673" s="37">
        <v>45589</v>
      </c>
      <c r="F673" s="18" t="s">
        <v>4463</v>
      </c>
      <c r="G673" t="s">
        <v>98</v>
      </c>
      <c r="H673">
        <v>2</v>
      </c>
      <c r="I673">
        <v>2</v>
      </c>
      <c r="J673">
        <v>100635.42</v>
      </c>
      <c r="K673">
        <v>10000000</v>
      </c>
    </row>
    <row r="674" spans="1:11" ht="12.75" customHeight="1" x14ac:dyDescent="0.2">
      <c r="A674" t="s">
        <v>30544</v>
      </c>
      <c r="B674" t="s">
        <v>30545</v>
      </c>
      <c r="C674">
        <v>2023</v>
      </c>
      <c r="D674" s="37">
        <v>45224</v>
      </c>
      <c r="E674" s="37">
        <v>45589</v>
      </c>
      <c r="F674" s="18" t="s">
        <v>4463</v>
      </c>
      <c r="G674" t="s">
        <v>97</v>
      </c>
      <c r="H674">
        <v>2</v>
      </c>
      <c r="I674">
        <v>2</v>
      </c>
      <c r="J674">
        <v>103587.99</v>
      </c>
      <c r="K674">
        <v>10000000</v>
      </c>
    </row>
    <row r="675" spans="1:11" ht="12.75" customHeight="1" x14ac:dyDescent="0.2">
      <c r="A675" t="s">
        <v>30546</v>
      </c>
      <c r="B675" t="s">
        <v>30547</v>
      </c>
      <c r="C675">
        <v>2023</v>
      </c>
      <c r="D675" s="37">
        <v>45224</v>
      </c>
      <c r="E675" s="37">
        <v>45589</v>
      </c>
      <c r="F675" s="18" t="s">
        <v>4463</v>
      </c>
      <c r="G675" t="s">
        <v>100</v>
      </c>
      <c r="H675">
        <v>1</v>
      </c>
      <c r="I675">
        <v>2</v>
      </c>
      <c r="J675">
        <v>74816.03</v>
      </c>
      <c r="K675">
        <v>3500000</v>
      </c>
    </row>
    <row r="676" spans="1:11" ht="12.75" customHeight="1" x14ac:dyDescent="0.2">
      <c r="A676" t="s">
        <v>30548</v>
      </c>
      <c r="B676" t="s">
        <v>30549</v>
      </c>
      <c r="C676">
        <v>2023</v>
      </c>
      <c r="D676" s="37">
        <v>45224</v>
      </c>
      <c r="E676" s="37">
        <v>45589</v>
      </c>
      <c r="F676" s="18" t="s">
        <v>4463</v>
      </c>
      <c r="G676" t="s">
        <v>98</v>
      </c>
      <c r="H676">
        <v>1</v>
      </c>
      <c r="I676">
        <v>1</v>
      </c>
      <c r="J676">
        <v>19348.16</v>
      </c>
      <c r="K676">
        <v>2000000</v>
      </c>
    </row>
    <row r="677" spans="1:11" ht="12.75" customHeight="1" x14ac:dyDescent="0.2">
      <c r="A677" t="s">
        <v>30550</v>
      </c>
      <c r="B677" t="s">
        <v>30551</v>
      </c>
      <c r="C677">
        <v>2023</v>
      </c>
      <c r="D677" s="37">
        <v>45224</v>
      </c>
      <c r="E677" s="37">
        <v>45589</v>
      </c>
      <c r="F677" s="18" t="s">
        <v>4463</v>
      </c>
      <c r="G677" t="s">
        <v>100</v>
      </c>
      <c r="H677">
        <v>3</v>
      </c>
      <c r="I677">
        <v>3</v>
      </c>
      <c r="J677">
        <v>112599.4</v>
      </c>
      <c r="K677">
        <v>5000000</v>
      </c>
    </row>
    <row r="678" spans="1:11" ht="12.75" customHeight="1" x14ac:dyDescent="0.2">
      <c r="A678" t="s">
        <v>30552</v>
      </c>
      <c r="B678" t="s">
        <v>30553</v>
      </c>
      <c r="C678">
        <v>2023</v>
      </c>
      <c r="D678" s="37">
        <v>45224</v>
      </c>
      <c r="E678" s="37">
        <v>45589</v>
      </c>
      <c r="F678" s="18" t="s">
        <v>4463</v>
      </c>
      <c r="G678" t="s">
        <v>97</v>
      </c>
      <c r="H678">
        <v>1</v>
      </c>
      <c r="I678">
        <v>2</v>
      </c>
      <c r="J678">
        <v>29657.14</v>
      </c>
      <c r="K678">
        <v>3000000</v>
      </c>
    </row>
    <row r="679" spans="1:11" ht="12.75" customHeight="1" x14ac:dyDescent="0.2">
      <c r="A679" t="s">
        <v>30554</v>
      </c>
      <c r="B679" t="s">
        <v>30555</v>
      </c>
      <c r="C679">
        <v>2023</v>
      </c>
      <c r="D679" s="37">
        <v>45224</v>
      </c>
      <c r="E679" s="37">
        <v>45589</v>
      </c>
      <c r="F679" s="18" t="s">
        <v>4463</v>
      </c>
      <c r="G679" t="s">
        <v>98</v>
      </c>
      <c r="H679">
        <v>3</v>
      </c>
      <c r="I679">
        <v>3</v>
      </c>
      <c r="J679">
        <v>40608.879999999997</v>
      </c>
      <c r="K679">
        <v>4000000</v>
      </c>
    </row>
    <row r="680" spans="1:11" ht="12.75" customHeight="1" x14ac:dyDescent="0.2">
      <c r="A680" t="s">
        <v>30556</v>
      </c>
      <c r="B680" t="s">
        <v>30557</v>
      </c>
      <c r="C680">
        <v>2023</v>
      </c>
      <c r="D680" s="37">
        <v>45224</v>
      </c>
      <c r="E680" s="37">
        <v>45589</v>
      </c>
      <c r="F680" s="18" t="s">
        <v>4463</v>
      </c>
      <c r="G680" t="s">
        <v>97</v>
      </c>
      <c r="H680">
        <v>1</v>
      </c>
      <c r="I680">
        <v>1</v>
      </c>
      <c r="J680">
        <v>53288.3</v>
      </c>
      <c r="K680">
        <v>5000000</v>
      </c>
    </row>
    <row r="681" spans="1:11" ht="12.75" customHeight="1" x14ac:dyDescent="0.2">
      <c r="A681" t="s">
        <v>30558</v>
      </c>
      <c r="B681" t="s">
        <v>30559</v>
      </c>
      <c r="C681">
        <v>2023</v>
      </c>
      <c r="D681" s="37">
        <v>45224</v>
      </c>
      <c r="E681" s="37">
        <v>45589</v>
      </c>
      <c r="F681" s="18" t="s">
        <v>4463</v>
      </c>
      <c r="G681" t="s">
        <v>98</v>
      </c>
      <c r="H681">
        <v>1</v>
      </c>
      <c r="I681">
        <v>1</v>
      </c>
      <c r="J681">
        <v>31684.19</v>
      </c>
      <c r="K681">
        <v>3000000</v>
      </c>
    </row>
    <row r="682" spans="1:11" ht="12.75" customHeight="1" x14ac:dyDescent="0.2">
      <c r="A682" t="s">
        <v>30560</v>
      </c>
      <c r="B682" t="s">
        <v>30561</v>
      </c>
      <c r="C682">
        <v>2023</v>
      </c>
      <c r="D682" s="37">
        <v>45224</v>
      </c>
      <c r="E682" s="37">
        <v>45589</v>
      </c>
      <c r="F682" s="18" t="s">
        <v>4463</v>
      </c>
      <c r="G682" t="s">
        <v>98</v>
      </c>
      <c r="H682">
        <v>1</v>
      </c>
      <c r="I682">
        <v>2</v>
      </c>
      <c r="J682">
        <v>44803.4</v>
      </c>
      <c r="K682">
        <v>5000000</v>
      </c>
    </row>
    <row r="683" spans="1:11" ht="12.75" customHeight="1" x14ac:dyDescent="0.2">
      <c r="A683" t="s">
        <v>30562</v>
      </c>
      <c r="B683" t="s">
        <v>30563</v>
      </c>
      <c r="C683">
        <v>2023</v>
      </c>
      <c r="D683" s="37">
        <v>45224</v>
      </c>
      <c r="E683" s="37">
        <v>45589</v>
      </c>
      <c r="F683" s="18" t="s">
        <v>4463</v>
      </c>
      <c r="G683" t="s">
        <v>99</v>
      </c>
      <c r="H683">
        <v>1</v>
      </c>
      <c r="I683">
        <v>1</v>
      </c>
      <c r="J683">
        <v>5888.66</v>
      </c>
      <c r="K683">
        <v>500000</v>
      </c>
    </row>
    <row r="684" spans="1:11" ht="12.75" customHeight="1" x14ac:dyDescent="0.2">
      <c r="A684" t="s">
        <v>30564</v>
      </c>
      <c r="B684" t="s">
        <v>30565</v>
      </c>
      <c r="C684">
        <v>2023</v>
      </c>
      <c r="D684" s="37">
        <v>45224</v>
      </c>
      <c r="E684" s="37">
        <v>45589</v>
      </c>
      <c r="F684" s="18" t="s">
        <v>4463</v>
      </c>
      <c r="G684" t="s">
        <v>99</v>
      </c>
      <c r="H684">
        <v>2</v>
      </c>
      <c r="I684">
        <v>2</v>
      </c>
      <c r="J684">
        <v>53664.07</v>
      </c>
      <c r="K684">
        <v>4500000</v>
      </c>
    </row>
    <row r="685" spans="1:11" ht="12.75" customHeight="1" x14ac:dyDescent="0.2">
      <c r="A685" t="s">
        <v>30566</v>
      </c>
      <c r="B685" t="s">
        <v>30567</v>
      </c>
      <c r="C685">
        <v>2023</v>
      </c>
      <c r="D685" s="37">
        <v>45224</v>
      </c>
      <c r="E685" s="37">
        <v>45589</v>
      </c>
      <c r="F685" s="18" t="s">
        <v>4463</v>
      </c>
      <c r="G685" t="s">
        <v>101</v>
      </c>
      <c r="H685">
        <v>3</v>
      </c>
      <c r="I685">
        <v>3</v>
      </c>
      <c r="J685">
        <v>35751</v>
      </c>
      <c r="K685">
        <v>4000000</v>
      </c>
    </row>
    <row r="686" spans="1:11" ht="12.75" customHeight="1" x14ac:dyDescent="0.2">
      <c r="A686" t="s">
        <v>30568</v>
      </c>
      <c r="B686" t="s">
        <v>30569</v>
      </c>
      <c r="C686">
        <v>2023</v>
      </c>
      <c r="D686" s="37">
        <v>45224</v>
      </c>
      <c r="E686" s="37">
        <v>45589</v>
      </c>
      <c r="F686" s="18" t="s">
        <v>4463</v>
      </c>
      <c r="G686" t="s">
        <v>98</v>
      </c>
      <c r="H686">
        <v>2</v>
      </c>
      <c r="I686">
        <v>4</v>
      </c>
      <c r="J686">
        <v>9810.18</v>
      </c>
      <c r="K686">
        <v>1000000</v>
      </c>
    </row>
    <row r="687" spans="1:11" ht="12.75" customHeight="1" x14ac:dyDescent="0.2">
      <c r="A687" t="s">
        <v>30570</v>
      </c>
      <c r="B687" t="s">
        <v>30571</v>
      </c>
      <c r="C687">
        <v>2023</v>
      </c>
      <c r="D687" s="37">
        <v>45224</v>
      </c>
      <c r="E687" s="37">
        <v>45589</v>
      </c>
      <c r="F687" s="18" t="s">
        <v>4463</v>
      </c>
      <c r="G687" t="s">
        <v>98</v>
      </c>
      <c r="H687">
        <v>2</v>
      </c>
      <c r="I687">
        <v>2</v>
      </c>
      <c r="J687">
        <v>42194.33</v>
      </c>
      <c r="K687">
        <v>4000000</v>
      </c>
    </row>
    <row r="688" spans="1:11" ht="12.75" customHeight="1" x14ac:dyDescent="0.2">
      <c r="A688" t="s">
        <v>30572</v>
      </c>
      <c r="B688" t="s">
        <v>30573</v>
      </c>
      <c r="C688">
        <v>2023</v>
      </c>
      <c r="D688" s="37">
        <v>45224</v>
      </c>
      <c r="E688" s="37">
        <v>45589</v>
      </c>
      <c r="F688" s="18" t="s">
        <v>4463</v>
      </c>
      <c r="G688" t="s">
        <v>100</v>
      </c>
      <c r="H688">
        <v>2</v>
      </c>
      <c r="I688">
        <v>2</v>
      </c>
      <c r="J688">
        <v>199774.8</v>
      </c>
      <c r="K688">
        <v>10000000</v>
      </c>
    </row>
    <row r="689" spans="1:11" ht="12.75" customHeight="1" x14ac:dyDescent="0.2">
      <c r="A689" t="s">
        <v>30574</v>
      </c>
      <c r="B689" t="s">
        <v>30575</v>
      </c>
      <c r="C689">
        <v>2023</v>
      </c>
      <c r="D689" s="37">
        <v>45224</v>
      </c>
      <c r="E689" s="37">
        <v>45589</v>
      </c>
      <c r="F689" s="18" t="s">
        <v>4463</v>
      </c>
      <c r="G689" t="s">
        <v>99</v>
      </c>
      <c r="H689">
        <v>1</v>
      </c>
      <c r="I689">
        <v>2</v>
      </c>
      <c r="J689">
        <v>13326.64</v>
      </c>
      <c r="K689">
        <v>1000000</v>
      </c>
    </row>
    <row r="690" spans="1:11" ht="12.75" customHeight="1" x14ac:dyDescent="0.2">
      <c r="A690" t="s">
        <v>30576</v>
      </c>
      <c r="B690" t="s">
        <v>30577</v>
      </c>
      <c r="C690">
        <v>2023</v>
      </c>
      <c r="D690" s="37">
        <v>45224</v>
      </c>
      <c r="E690" s="37">
        <v>45589</v>
      </c>
      <c r="F690" s="18" t="s">
        <v>4463</v>
      </c>
      <c r="G690" t="s">
        <v>99</v>
      </c>
      <c r="H690">
        <v>3</v>
      </c>
      <c r="I690">
        <v>6</v>
      </c>
      <c r="J690">
        <v>22644.51</v>
      </c>
      <c r="K690">
        <v>2000000</v>
      </c>
    </row>
    <row r="691" spans="1:11" ht="12.75" customHeight="1" x14ac:dyDescent="0.2">
      <c r="A691" t="s">
        <v>30578</v>
      </c>
      <c r="B691" t="s">
        <v>30579</v>
      </c>
      <c r="C691">
        <v>2023</v>
      </c>
      <c r="D691" s="37">
        <v>45224</v>
      </c>
      <c r="E691" s="37">
        <v>45589</v>
      </c>
      <c r="F691" s="18" t="s">
        <v>4463</v>
      </c>
      <c r="G691" t="s">
        <v>99</v>
      </c>
      <c r="H691">
        <v>1</v>
      </c>
      <c r="I691">
        <v>2</v>
      </c>
      <c r="J691">
        <v>111148</v>
      </c>
      <c r="K691">
        <v>10000000</v>
      </c>
    </row>
    <row r="692" spans="1:11" ht="12.75" customHeight="1" x14ac:dyDescent="0.2">
      <c r="A692" t="s">
        <v>30580</v>
      </c>
      <c r="B692" t="s">
        <v>30581</v>
      </c>
      <c r="C692">
        <v>2023</v>
      </c>
      <c r="D692" s="37">
        <v>45224</v>
      </c>
      <c r="E692" s="37">
        <v>45589</v>
      </c>
      <c r="F692" s="18" t="s">
        <v>4463</v>
      </c>
      <c r="G692" t="s">
        <v>99</v>
      </c>
      <c r="H692">
        <v>1</v>
      </c>
      <c r="I692">
        <v>1</v>
      </c>
      <c r="J692">
        <v>32374.54</v>
      </c>
      <c r="K692">
        <v>2500000</v>
      </c>
    </row>
    <row r="693" spans="1:11" ht="12.75" customHeight="1" x14ac:dyDescent="0.2">
      <c r="A693" t="s">
        <v>30582</v>
      </c>
      <c r="B693" t="s">
        <v>30583</v>
      </c>
      <c r="C693">
        <v>2023</v>
      </c>
      <c r="D693" s="37">
        <v>45224</v>
      </c>
      <c r="E693" s="37">
        <v>45589</v>
      </c>
      <c r="F693" s="18" t="s">
        <v>4463</v>
      </c>
      <c r="G693" t="s">
        <v>98</v>
      </c>
      <c r="H693">
        <v>1</v>
      </c>
      <c r="I693">
        <v>2</v>
      </c>
      <c r="J693">
        <v>9465.91</v>
      </c>
      <c r="K693">
        <v>1000000</v>
      </c>
    </row>
    <row r="694" spans="1:11" ht="12.75" customHeight="1" x14ac:dyDescent="0.2">
      <c r="A694" t="s">
        <v>30584</v>
      </c>
      <c r="B694" t="s">
        <v>30585</v>
      </c>
      <c r="C694">
        <v>2023</v>
      </c>
      <c r="D694" s="37">
        <v>45225</v>
      </c>
      <c r="E694" s="37">
        <v>45590</v>
      </c>
      <c r="F694" s="18" t="s">
        <v>4452</v>
      </c>
      <c r="G694" t="s">
        <v>99</v>
      </c>
      <c r="H694">
        <v>1</v>
      </c>
      <c r="I694">
        <v>1</v>
      </c>
      <c r="J694">
        <v>23356.880000000001</v>
      </c>
      <c r="K694">
        <v>2000000</v>
      </c>
    </row>
    <row r="695" spans="1:11" ht="12.75" customHeight="1" x14ac:dyDescent="0.2">
      <c r="A695" t="s">
        <v>30586</v>
      </c>
      <c r="B695" t="s">
        <v>30587</v>
      </c>
      <c r="C695">
        <v>2023</v>
      </c>
      <c r="D695" s="37">
        <v>45225</v>
      </c>
      <c r="E695" s="37">
        <v>45590</v>
      </c>
      <c r="F695" s="18" t="s">
        <v>4452</v>
      </c>
      <c r="G695" t="s">
        <v>97</v>
      </c>
      <c r="H695">
        <v>2</v>
      </c>
      <c r="I695">
        <v>2</v>
      </c>
      <c r="J695">
        <v>10348.08</v>
      </c>
      <c r="K695">
        <v>1000000</v>
      </c>
    </row>
    <row r="696" spans="1:11" ht="12.75" customHeight="1" x14ac:dyDescent="0.2">
      <c r="A696" t="s">
        <v>30588</v>
      </c>
      <c r="B696" t="s">
        <v>30589</v>
      </c>
      <c r="C696">
        <v>2023</v>
      </c>
      <c r="D696" s="37">
        <v>45225</v>
      </c>
      <c r="E696" s="37">
        <v>45590</v>
      </c>
      <c r="F696" s="18" t="s">
        <v>4463</v>
      </c>
      <c r="G696" t="s">
        <v>97</v>
      </c>
      <c r="H696">
        <v>1</v>
      </c>
      <c r="I696">
        <v>1</v>
      </c>
      <c r="J696">
        <v>103781.82</v>
      </c>
      <c r="K696">
        <v>10000000</v>
      </c>
    </row>
    <row r="697" spans="1:11" ht="12.75" customHeight="1" x14ac:dyDescent="0.2">
      <c r="A697" t="s">
        <v>30590</v>
      </c>
      <c r="B697" t="s">
        <v>30591</v>
      </c>
      <c r="C697">
        <v>2023</v>
      </c>
      <c r="D697" s="37">
        <v>45225</v>
      </c>
      <c r="E697" s="37">
        <v>45590</v>
      </c>
      <c r="F697" s="18" t="s">
        <v>4463</v>
      </c>
      <c r="G697" t="s">
        <v>101</v>
      </c>
      <c r="H697">
        <v>1</v>
      </c>
      <c r="I697">
        <v>2</v>
      </c>
      <c r="J697">
        <v>22410.34</v>
      </c>
      <c r="K697">
        <v>2500000</v>
      </c>
    </row>
    <row r="698" spans="1:11" ht="12.75" customHeight="1" x14ac:dyDescent="0.2">
      <c r="A698" t="s">
        <v>30592</v>
      </c>
      <c r="B698" t="s">
        <v>30593</v>
      </c>
      <c r="C698">
        <v>2023</v>
      </c>
      <c r="D698" s="37">
        <v>45225</v>
      </c>
      <c r="E698" s="37">
        <v>45590</v>
      </c>
      <c r="F698" s="18" t="s">
        <v>4463</v>
      </c>
      <c r="G698" t="s">
        <v>98</v>
      </c>
      <c r="H698">
        <v>1</v>
      </c>
      <c r="I698">
        <v>2</v>
      </c>
      <c r="J698">
        <v>31267.3</v>
      </c>
      <c r="K698">
        <v>3500000</v>
      </c>
    </row>
    <row r="699" spans="1:11" ht="12.75" customHeight="1" x14ac:dyDescent="0.2">
      <c r="A699" t="s">
        <v>30594</v>
      </c>
      <c r="B699" t="s">
        <v>30595</v>
      </c>
      <c r="C699">
        <v>2023</v>
      </c>
      <c r="D699" s="37">
        <v>45225</v>
      </c>
      <c r="E699" s="37">
        <v>45590</v>
      </c>
      <c r="F699" s="18" t="s">
        <v>4463</v>
      </c>
      <c r="G699" t="s">
        <v>97</v>
      </c>
      <c r="H699">
        <v>1</v>
      </c>
      <c r="I699">
        <v>1</v>
      </c>
      <c r="J699">
        <v>10117.27</v>
      </c>
      <c r="K699">
        <v>1000000</v>
      </c>
    </row>
    <row r="700" spans="1:11" ht="12.75" customHeight="1" x14ac:dyDescent="0.2">
      <c r="A700" t="s">
        <v>30596</v>
      </c>
      <c r="B700" t="s">
        <v>30597</v>
      </c>
      <c r="C700">
        <v>2023</v>
      </c>
      <c r="D700" s="37">
        <v>45225</v>
      </c>
      <c r="E700" s="37">
        <v>45590</v>
      </c>
      <c r="F700" s="18" t="s">
        <v>4463</v>
      </c>
      <c r="G700" t="s">
        <v>99</v>
      </c>
      <c r="H700">
        <v>1</v>
      </c>
      <c r="I700">
        <v>1</v>
      </c>
      <c r="J700">
        <v>45548.56</v>
      </c>
      <c r="K700">
        <v>4000000</v>
      </c>
    </row>
    <row r="701" spans="1:11" ht="12.75" customHeight="1" x14ac:dyDescent="0.2">
      <c r="A701" t="s">
        <v>30598</v>
      </c>
      <c r="B701" t="s">
        <v>30599</v>
      </c>
      <c r="C701">
        <v>2023</v>
      </c>
      <c r="D701" s="37">
        <v>45225</v>
      </c>
      <c r="E701" s="37">
        <v>45590</v>
      </c>
      <c r="F701" s="18" t="s">
        <v>4463</v>
      </c>
      <c r="G701" t="s">
        <v>100</v>
      </c>
      <c r="H701">
        <v>1</v>
      </c>
      <c r="I701">
        <v>1</v>
      </c>
      <c r="J701">
        <v>83135.509999999995</v>
      </c>
      <c r="K701">
        <v>4000000</v>
      </c>
    </row>
    <row r="702" spans="1:11" ht="12.75" customHeight="1" x14ac:dyDescent="0.2">
      <c r="A702" t="s">
        <v>30600</v>
      </c>
      <c r="B702" t="s">
        <v>30601</v>
      </c>
      <c r="C702">
        <v>2023</v>
      </c>
      <c r="D702" s="37">
        <v>45225</v>
      </c>
      <c r="E702" s="37">
        <v>45590</v>
      </c>
      <c r="F702" s="18" t="s">
        <v>4463</v>
      </c>
      <c r="G702" t="s">
        <v>97</v>
      </c>
      <c r="H702">
        <v>1</v>
      </c>
      <c r="I702">
        <v>2</v>
      </c>
      <c r="J702">
        <v>53569.599999999999</v>
      </c>
      <c r="K702">
        <v>5000000</v>
      </c>
    </row>
    <row r="703" spans="1:11" ht="12.75" customHeight="1" x14ac:dyDescent="0.2">
      <c r="A703" t="s">
        <v>30602</v>
      </c>
      <c r="B703" t="s">
        <v>30603</v>
      </c>
      <c r="C703">
        <v>2023</v>
      </c>
      <c r="D703" s="37">
        <v>45225</v>
      </c>
      <c r="E703" s="37">
        <v>45590</v>
      </c>
      <c r="F703" s="18" t="s">
        <v>4463</v>
      </c>
      <c r="G703" t="s">
        <v>99</v>
      </c>
      <c r="H703">
        <v>1</v>
      </c>
      <c r="I703">
        <v>1</v>
      </c>
      <c r="J703">
        <v>62953.96</v>
      </c>
      <c r="K703">
        <v>5000000</v>
      </c>
    </row>
    <row r="704" spans="1:11" ht="12.75" customHeight="1" x14ac:dyDescent="0.2">
      <c r="A704" t="s">
        <v>30604</v>
      </c>
      <c r="B704" t="s">
        <v>30605</v>
      </c>
      <c r="C704">
        <v>2023</v>
      </c>
      <c r="D704" s="37">
        <v>45225</v>
      </c>
      <c r="E704" s="37">
        <v>45590</v>
      </c>
      <c r="F704" s="18" t="s">
        <v>4463</v>
      </c>
      <c r="G704" t="s">
        <v>99</v>
      </c>
      <c r="H704">
        <v>2</v>
      </c>
      <c r="I704">
        <v>2</v>
      </c>
      <c r="J704">
        <v>56251.5</v>
      </c>
      <c r="K704">
        <v>5000000</v>
      </c>
    </row>
    <row r="705" spans="1:11" ht="12.75" customHeight="1" x14ac:dyDescent="0.2">
      <c r="A705" t="s">
        <v>30606</v>
      </c>
      <c r="B705" t="s">
        <v>30607</v>
      </c>
      <c r="C705">
        <v>2023</v>
      </c>
      <c r="D705" s="37">
        <v>45225</v>
      </c>
      <c r="E705" s="37">
        <v>45590</v>
      </c>
      <c r="F705" s="18" t="s">
        <v>4463</v>
      </c>
      <c r="G705" t="s">
        <v>98</v>
      </c>
      <c r="H705">
        <v>1</v>
      </c>
      <c r="I705">
        <v>2</v>
      </c>
      <c r="J705">
        <v>35588.33</v>
      </c>
      <c r="K705">
        <v>3500000</v>
      </c>
    </row>
    <row r="706" spans="1:11" ht="12.75" customHeight="1" x14ac:dyDescent="0.2">
      <c r="A706" t="s">
        <v>30608</v>
      </c>
      <c r="B706" t="s">
        <v>30609</v>
      </c>
      <c r="C706">
        <v>2023</v>
      </c>
      <c r="D706" s="37">
        <v>45225</v>
      </c>
      <c r="E706" s="37">
        <v>45590</v>
      </c>
      <c r="F706" s="18" t="s">
        <v>4463</v>
      </c>
      <c r="G706" t="s">
        <v>100</v>
      </c>
      <c r="H706">
        <v>1</v>
      </c>
      <c r="I706">
        <v>1</v>
      </c>
      <c r="J706">
        <v>45017</v>
      </c>
      <c r="K706">
        <v>2000000</v>
      </c>
    </row>
    <row r="707" spans="1:11" ht="12.75" customHeight="1" x14ac:dyDescent="0.2">
      <c r="A707" t="s">
        <v>30610</v>
      </c>
      <c r="B707" t="s">
        <v>30611</v>
      </c>
      <c r="C707">
        <v>2023</v>
      </c>
      <c r="D707" s="37">
        <v>45225</v>
      </c>
      <c r="E707" s="37">
        <v>45590</v>
      </c>
      <c r="F707" s="18" t="s">
        <v>4463</v>
      </c>
      <c r="G707" t="s">
        <v>99</v>
      </c>
      <c r="H707">
        <v>1</v>
      </c>
      <c r="I707">
        <v>1</v>
      </c>
      <c r="J707">
        <v>35977.83</v>
      </c>
      <c r="K707">
        <v>3000000</v>
      </c>
    </row>
    <row r="708" spans="1:11" ht="12.75" customHeight="1" x14ac:dyDescent="0.2">
      <c r="A708" t="s">
        <v>30612</v>
      </c>
      <c r="B708" t="s">
        <v>30613</v>
      </c>
      <c r="C708">
        <v>2023</v>
      </c>
      <c r="D708" s="37">
        <v>45225</v>
      </c>
      <c r="E708" s="37">
        <v>45590</v>
      </c>
      <c r="F708" s="18" t="s">
        <v>4463</v>
      </c>
      <c r="G708" t="s">
        <v>98</v>
      </c>
      <c r="H708">
        <v>2</v>
      </c>
      <c r="I708">
        <v>2</v>
      </c>
      <c r="J708">
        <v>39727.06</v>
      </c>
      <c r="K708">
        <v>4000000</v>
      </c>
    </row>
    <row r="709" spans="1:11" ht="12.75" customHeight="1" x14ac:dyDescent="0.2">
      <c r="A709" t="s">
        <v>30614</v>
      </c>
      <c r="B709" t="s">
        <v>30615</v>
      </c>
      <c r="C709">
        <v>2023</v>
      </c>
      <c r="D709" s="37">
        <v>45225</v>
      </c>
      <c r="E709" s="37">
        <v>45590</v>
      </c>
      <c r="F709" s="18" t="s">
        <v>4463</v>
      </c>
      <c r="G709" t="s">
        <v>101</v>
      </c>
      <c r="H709">
        <v>3</v>
      </c>
      <c r="I709">
        <v>6</v>
      </c>
      <c r="J709">
        <v>17183.39</v>
      </c>
      <c r="K709">
        <v>2000000</v>
      </c>
    </row>
    <row r="710" spans="1:11" ht="12.75" customHeight="1" x14ac:dyDescent="0.2">
      <c r="A710" t="s">
        <v>30616</v>
      </c>
      <c r="B710" t="s">
        <v>30617</v>
      </c>
      <c r="C710">
        <v>2023</v>
      </c>
      <c r="D710" s="37">
        <v>45225</v>
      </c>
      <c r="E710" s="37">
        <v>45590</v>
      </c>
      <c r="F710" s="18" t="s">
        <v>4463</v>
      </c>
      <c r="G710" t="s">
        <v>101</v>
      </c>
      <c r="H710">
        <v>1</v>
      </c>
      <c r="I710">
        <v>1</v>
      </c>
      <c r="J710">
        <v>22350.15</v>
      </c>
      <c r="K710">
        <v>3000000</v>
      </c>
    </row>
    <row r="711" spans="1:11" ht="12.75" customHeight="1" x14ac:dyDescent="0.2">
      <c r="A711" t="s">
        <v>30618</v>
      </c>
      <c r="B711" t="s">
        <v>30619</v>
      </c>
      <c r="C711">
        <v>2023</v>
      </c>
      <c r="D711" s="37">
        <v>45225</v>
      </c>
      <c r="E711" s="37">
        <v>45590</v>
      </c>
      <c r="F711" s="18" t="s">
        <v>4463</v>
      </c>
      <c r="G711" t="s">
        <v>100</v>
      </c>
      <c r="H711">
        <v>1</v>
      </c>
      <c r="I711">
        <v>1</v>
      </c>
      <c r="J711">
        <v>94677.86</v>
      </c>
      <c r="K711">
        <v>4500000</v>
      </c>
    </row>
    <row r="712" spans="1:11" ht="12.75" customHeight="1" x14ac:dyDescent="0.2">
      <c r="A712" t="s">
        <v>30620</v>
      </c>
      <c r="B712" t="s">
        <v>30621</v>
      </c>
      <c r="C712">
        <v>2023</v>
      </c>
      <c r="D712" s="37">
        <v>45225</v>
      </c>
      <c r="E712" s="37">
        <v>45590</v>
      </c>
      <c r="F712" s="18" t="s">
        <v>4463</v>
      </c>
      <c r="G712" t="s">
        <v>98</v>
      </c>
      <c r="H712">
        <v>2</v>
      </c>
      <c r="I712">
        <v>4</v>
      </c>
      <c r="J712">
        <v>21269.200000000001</v>
      </c>
      <c r="K712">
        <v>2000000</v>
      </c>
    </row>
    <row r="713" spans="1:11" ht="12.75" customHeight="1" x14ac:dyDescent="0.2">
      <c r="A713" t="s">
        <v>30622</v>
      </c>
      <c r="B713" t="s">
        <v>30623</v>
      </c>
      <c r="C713">
        <v>2023</v>
      </c>
      <c r="D713" s="37">
        <v>45225</v>
      </c>
      <c r="E713" s="37">
        <v>45590</v>
      </c>
      <c r="F713" s="18" t="s">
        <v>4463</v>
      </c>
      <c r="G713" t="s">
        <v>97</v>
      </c>
      <c r="H713">
        <v>1</v>
      </c>
      <c r="I713">
        <v>1</v>
      </c>
      <c r="J713">
        <v>22457.33</v>
      </c>
      <c r="K713">
        <v>2000000</v>
      </c>
    </row>
    <row r="714" spans="1:11" ht="12.75" customHeight="1" x14ac:dyDescent="0.2">
      <c r="A714" t="s">
        <v>30624</v>
      </c>
      <c r="B714" t="s">
        <v>30625</v>
      </c>
      <c r="C714">
        <v>2023</v>
      </c>
      <c r="D714" s="37">
        <v>45225</v>
      </c>
      <c r="E714" s="37">
        <v>45590</v>
      </c>
      <c r="F714" s="18" t="s">
        <v>4463</v>
      </c>
      <c r="G714" t="s">
        <v>97</v>
      </c>
      <c r="H714">
        <v>3</v>
      </c>
      <c r="I714">
        <v>3</v>
      </c>
      <c r="J714">
        <v>57923.54</v>
      </c>
      <c r="K714">
        <v>5000000</v>
      </c>
    </row>
    <row r="715" spans="1:11" ht="12.75" customHeight="1" x14ac:dyDescent="0.2">
      <c r="A715" t="s">
        <v>30626</v>
      </c>
      <c r="B715" t="s">
        <v>30627</v>
      </c>
      <c r="C715">
        <v>2023</v>
      </c>
      <c r="D715" s="37">
        <v>45225</v>
      </c>
      <c r="E715" s="37">
        <v>45590</v>
      </c>
      <c r="F715" s="18" t="s">
        <v>4463</v>
      </c>
      <c r="G715" t="s">
        <v>99</v>
      </c>
      <c r="H715">
        <v>1</v>
      </c>
      <c r="I715">
        <v>1</v>
      </c>
      <c r="J715">
        <v>58920.9</v>
      </c>
      <c r="K715">
        <v>5000000</v>
      </c>
    </row>
    <row r="716" spans="1:11" ht="12.75" customHeight="1" x14ac:dyDescent="0.2">
      <c r="A716" t="s">
        <v>30628</v>
      </c>
      <c r="B716" t="s">
        <v>30629</v>
      </c>
      <c r="C716">
        <v>2023</v>
      </c>
      <c r="D716" s="37">
        <v>45225</v>
      </c>
      <c r="E716" s="37">
        <v>45590</v>
      </c>
      <c r="F716" s="18" t="s">
        <v>4463</v>
      </c>
      <c r="G716" t="s">
        <v>99</v>
      </c>
      <c r="H716">
        <v>2</v>
      </c>
      <c r="I716">
        <v>2</v>
      </c>
      <c r="J716">
        <v>56771.59</v>
      </c>
      <c r="K716">
        <v>4500000</v>
      </c>
    </row>
    <row r="717" spans="1:11" ht="12.75" customHeight="1" x14ac:dyDescent="0.2">
      <c r="A717" t="s">
        <v>30630</v>
      </c>
      <c r="B717" t="s">
        <v>30631</v>
      </c>
      <c r="C717">
        <v>2023</v>
      </c>
      <c r="D717" s="37">
        <v>45225</v>
      </c>
      <c r="E717" s="37">
        <v>45590</v>
      </c>
      <c r="F717" s="18" t="s">
        <v>4463</v>
      </c>
      <c r="G717" t="s">
        <v>99</v>
      </c>
      <c r="H717">
        <v>2</v>
      </c>
      <c r="I717">
        <v>2</v>
      </c>
      <c r="J717">
        <v>13534.53</v>
      </c>
      <c r="K717">
        <v>1000000</v>
      </c>
    </row>
    <row r="718" spans="1:11" ht="12.75" customHeight="1" x14ac:dyDescent="0.2">
      <c r="A718" t="s">
        <v>30632</v>
      </c>
      <c r="B718" t="s">
        <v>30633</v>
      </c>
      <c r="C718">
        <v>2023</v>
      </c>
      <c r="D718" s="37">
        <v>45225</v>
      </c>
      <c r="E718" s="37">
        <v>45590</v>
      </c>
      <c r="F718" s="18" t="s">
        <v>4463</v>
      </c>
      <c r="G718" t="s">
        <v>100</v>
      </c>
      <c r="H718">
        <v>1</v>
      </c>
      <c r="I718">
        <v>1</v>
      </c>
      <c r="J718">
        <v>94769.97</v>
      </c>
      <c r="K718">
        <v>4500000</v>
      </c>
    </row>
    <row r="719" spans="1:11" ht="12.75" customHeight="1" x14ac:dyDescent="0.2">
      <c r="A719" t="s">
        <v>30634</v>
      </c>
      <c r="B719" t="s">
        <v>30635</v>
      </c>
      <c r="C719">
        <v>2023</v>
      </c>
      <c r="D719" s="37">
        <v>45225</v>
      </c>
      <c r="E719" s="37">
        <v>45590</v>
      </c>
      <c r="F719" s="18" t="s">
        <v>4463</v>
      </c>
      <c r="G719" t="s">
        <v>97</v>
      </c>
      <c r="H719">
        <v>3</v>
      </c>
      <c r="I719">
        <v>6</v>
      </c>
      <c r="J719">
        <v>24663.75</v>
      </c>
      <c r="K719">
        <v>2500000</v>
      </c>
    </row>
    <row r="720" spans="1:11" ht="12.75" customHeight="1" x14ac:dyDescent="0.2">
      <c r="A720" t="s">
        <v>30636</v>
      </c>
      <c r="B720" t="s">
        <v>30637</v>
      </c>
      <c r="C720">
        <v>2023</v>
      </c>
      <c r="D720" s="37">
        <v>45225</v>
      </c>
      <c r="E720" s="37">
        <v>45590</v>
      </c>
      <c r="F720" s="18" t="s">
        <v>4463</v>
      </c>
      <c r="G720" t="s">
        <v>97</v>
      </c>
      <c r="H720">
        <v>1</v>
      </c>
      <c r="I720">
        <v>2</v>
      </c>
      <c r="J720">
        <v>53211.4</v>
      </c>
      <c r="K720">
        <v>5000000</v>
      </c>
    </row>
    <row r="721" spans="1:11" ht="12.75" customHeight="1" x14ac:dyDescent="0.2">
      <c r="A721" t="s">
        <v>30638</v>
      </c>
      <c r="B721" t="s">
        <v>30639</v>
      </c>
      <c r="C721">
        <v>2023</v>
      </c>
      <c r="D721" s="37">
        <v>45225</v>
      </c>
      <c r="E721" s="37">
        <v>45590</v>
      </c>
      <c r="F721" s="18" t="s">
        <v>4463</v>
      </c>
      <c r="G721" t="s">
        <v>101</v>
      </c>
      <c r="H721">
        <v>2</v>
      </c>
      <c r="I721">
        <v>4</v>
      </c>
      <c r="J721">
        <v>83016.97</v>
      </c>
      <c r="K721">
        <v>10000000</v>
      </c>
    </row>
    <row r="722" spans="1:11" ht="12.75" customHeight="1" x14ac:dyDescent="0.2">
      <c r="A722" t="s">
        <v>30640</v>
      </c>
      <c r="B722" t="s">
        <v>30641</v>
      </c>
      <c r="C722">
        <v>2023</v>
      </c>
      <c r="D722" s="37">
        <v>45225</v>
      </c>
      <c r="E722" s="37">
        <v>45590</v>
      </c>
      <c r="F722" s="18" t="s">
        <v>4463</v>
      </c>
      <c r="G722" t="s">
        <v>101</v>
      </c>
      <c r="H722">
        <v>1</v>
      </c>
      <c r="I722">
        <v>2</v>
      </c>
      <c r="J722">
        <v>17258.34</v>
      </c>
      <c r="K722">
        <v>2000000</v>
      </c>
    </row>
    <row r="723" spans="1:11" ht="12.75" customHeight="1" x14ac:dyDescent="0.2">
      <c r="A723" t="s">
        <v>30642</v>
      </c>
      <c r="B723" t="s">
        <v>30643</v>
      </c>
      <c r="C723">
        <v>2023</v>
      </c>
      <c r="D723" s="37">
        <v>45225</v>
      </c>
      <c r="E723" s="37">
        <v>45590</v>
      </c>
      <c r="F723" s="18" t="s">
        <v>4463</v>
      </c>
      <c r="G723" t="s">
        <v>97</v>
      </c>
      <c r="H723">
        <v>1</v>
      </c>
      <c r="I723">
        <v>1</v>
      </c>
      <c r="J723">
        <v>5273.94</v>
      </c>
      <c r="K723">
        <v>500000</v>
      </c>
    </row>
    <row r="724" spans="1:11" ht="12.75" customHeight="1" x14ac:dyDescent="0.2">
      <c r="A724" t="s">
        <v>30644</v>
      </c>
      <c r="B724" t="s">
        <v>30645</v>
      </c>
      <c r="C724">
        <v>2023</v>
      </c>
      <c r="D724" s="37">
        <v>45225</v>
      </c>
      <c r="E724" s="37">
        <v>45590</v>
      </c>
      <c r="F724" s="18" t="s">
        <v>4463</v>
      </c>
      <c r="G724" t="s">
        <v>97</v>
      </c>
      <c r="H724">
        <v>1</v>
      </c>
      <c r="I724">
        <v>1</v>
      </c>
      <c r="J724">
        <v>50614.99</v>
      </c>
      <c r="K724">
        <v>5000000</v>
      </c>
    </row>
    <row r="725" spans="1:11" ht="12.75" customHeight="1" x14ac:dyDescent="0.2">
      <c r="A725" t="s">
        <v>30646</v>
      </c>
      <c r="B725" t="s">
        <v>30647</v>
      </c>
      <c r="C725">
        <v>2023</v>
      </c>
      <c r="D725" s="37">
        <v>45225</v>
      </c>
      <c r="E725" s="37">
        <v>45590</v>
      </c>
      <c r="F725" s="18" t="s">
        <v>4463</v>
      </c>
      <c r="G725" t="s">
        <v>97</v>
      </c>
      <c r="H725">
        <v>3</v>
      </c>
      <c r="I725">
        <v>3</v>
      </c>
      <c r="J725">
        <v>22978.77</v>
      </c>
      <c r="K725">
        <v>2000000</v>
      </c>
    </row>
    <row r="726" spans="1:11" ht="12.75" customHeight="1" x14ac:dyDescent="0.2">
      <c r="A726" t="s">
        <v>30648</v>
      </c>
      <c r="B726" t="s">
        <v>30649</v>
      </c>
      <c r="C726">
        <v>2023</v>
      </c>
      <c r="D726" s="37">
        <v>45225</v>
      </c>
      <c r="E726" s="37">
        <v>45590</v>
      </c>
      <c r="F726" s="18" t="s">
        <v>4463</v>
      </c>
      <c r="G726" t="s">
        <v>98</v>
      </c>
      <c r="H726">
        <v>1</v>
      </c>
      <c r="I726">
        <v>2</v>
      </c>
      <c r="J726">
        <v>40343.83</v>
      </c>
      <c r="K726">
        <v>4500000</v>
      </c>
    </row>
    <row r="727" spans="1:11" ht="12.75" customHeight="1" x14ac:dyDescent="0.2">
      <c r="A727" t="s">
        <v>30650</v>
      </c>
      <c r="B727" t="s">
        <v>30651</v>
      </c>
      <c r="C727">
        <v>2023</v>
      </c>
      <c r="D727" s="37">
        <v>45225</v>
      </c>
      <c r="E727" s="37">
        <v>45590</v>
      </c>
      <c r="F727" s="18" t="s">
        <v>4463</v>
      </c>
      <c r="G727" t="s">
        <v>101</v>
      </c>
      <c r="H727">
        <v>1</v>
      </c>
      <c r="I727">
        <v>1</v>
      </c>
      <c r="J727">
        <v>15484.5</v>
      </c>
      <c r="K727">
        <v>2000000</v>
      </c>
    </row>
    <row r="728" spans="1:11" ht="12.75" customHeight="1" x14ac:dyDescent="0.2">
      <c r="A728" t="s">
        <v>30652</v>
      </c>
      <c r="B728" t="s">
        <v>30653</v>
      </c>
      <c r="C728">
        <v>2023</v>
      </c>
      <c r="D728" s="37">
        <v>45225</v>
      </c>
      <c r="E728" s="37">
        <v>45590</v>
      </c>
      <c r="F728" s="18" t="s">
        <v>4463</v>
      </c>
      <c r="G728" t="s">
        <v>100</v>
      </c>
      <c r="H728">
        <v>3</v>
      </c>
      <c r="I728">
        <v>3</v>
      </c>
      <c r="J728">
        <v>46145.04</v>
      </c>
      <c r="K728">
        <v>2000000</v>
      </c>
    </row>
    <row r="729" spans="1:11" ht="12.75" customHeight="1" x14ac:dyDescent="0.2">
      <c r="A729" t="s">
        <v>30654</v>
      </c>
      <c r="B729" t="s">
        <v>30655</v>
      </c>
      <c r="C729">
        <v>2023</v>
      </c>
      <c r="D729" s="37">
        <v>45226</v>
      </c>
      <c r="E729" s="37">
        <v>45591</v>
      </c>
      <c r="F729" s="18" t="s">
        <v>4452</v>
      </c>
      <c r="G729" t="s">
        <v>97</v>
      </c>
      <c r="H729">
        <v>3</v>
      </c>
      <c r="I729">
        <v>6</v>
      </c>
      <c r="J729">
        <v>114384.38</v>
      </c>
      <c r="K729">
        <v>10000000</v>
      </c>
    </row>
    <row r="730" spans="1:11" ht="12.75" customHeight="1" x14ac:dyDescent="0.2">
      <c r="A730" t="s">
        <v>30656</v>
      </c>
      <c r="B730" t="s">
        <v>30657</v>
      </c>
      <c r="C730">
        <v>2023</v>
      </c>
      <c r="D730" s="37">
        <v>45226</v>
      </c>
      <c r="E730" s="37">
        <v>45591</v>
      </c>
      <c r="F730" s="18" t="s">
        <v>4452</v>
      </c>
      <c r="G730" t="s">
        <v>99</v>
      </c>
      <c r="H730">
        <v>1</v>
      </c>
      <c r="I730">
        <v>1</v>
      </c>
      <c r="J730">
        <v>17917.900000000001</v>
      </c>
      <c r="K730">
        <v>1500000</v>
      </c>
    </row>
    <row r="731" spans="1:11" ht="12.75" customHeight="1" x14ac:dyDescent="0.2">
      <c r="A731" t="s">
        <v>30658</v>
      </c>
      <c r="B731" t="s">
        <v>30659</v>
      </c>
      <c r="C731">
        <v>2023</v>
      </c>
      <c r="D731" s="37">
        <v>45226</v>
      </c>
      <c r="E731" s="37">
        <v>45591</v>
      </c>
      <c r="F731" s="18" t="s">
        <v>4463</v>
      </c>
      <c r="G731" t="s">
        <v>97</v>
      </c>
      <c r="H731">
        <v>1</v>
      </c>
      <c r="I731">
        <v>2</v>
      </c>
      <c r="J731">
        <v>48696.83</v>
      </c>
      <c r="K731">
        <v>4500000</v>
      </c>
    </row>
    <row r="732" spans="1:11" ht="12.75" customHeight="1" x14ac:dyDescent="0.2">
      <c r="A732" t="s">
        <v>30660</v>
      </c>
      <c r="B732" t="s">
        <v>30661</v>
      </c>
      <c r="C732">
        <v>2023</v>
      </c>
      <c r="D732" s="37">
        <v>45226</v>
      </c>
      <c r="E732" s="37">
        <v>45591</v>
      </c>
      <c r="F732" s="18" t="s">
        <v>4463</v>
      </c>
      <c r="G732" t="s">
        <v>98</v>
      </c>
      <c r="H732">
        <v>3</v>
      </c>
      <c r="I732">
        <v>3</v>
      </c>
      <c r="J732">
        <v>18557.990000000002</v>
      </c>
      <c r="K732">
        <v>2000000</v>
      </c>
    </row>
    <row r="733" spans="1:11" ht="12.75" customHeight="1" x14ac:dyDescent="0.2">
      <c r="A733" t="s">
        <v>30662</v>
      </c>
      <c r="B733" t="s">
        <v>30663</v>
      </c>
      <c r="C733">
        <v>2023</v>
      </c>
      <c r="D733" s="37">
        <v>45226</v>
      </c>
      <c r="E733" s="37">
        <v>45591</v>
      </c>
      <c r="F733" s="18" t="s">
        <v>4463</v>
      </c>
      <c r="G733" t="s">
        <v>98</v>
      </c>
      <c r="H733">
        <v>3</v>
      </c>
      <c r="I733">
        <v>6</v>
      </c>
      <c r="J733">
        <v>39171.629999999997</v>
      </c>
      <c r="K733">
        <v>4000000</v>
      </c>
    </row>
    <row r="734" spans="1:11" ht="12.75" customHeight="1" x14ac:dyDescent="0.2">
      <c r="A734" t="s">
        <v>30664</v>
      </c>
      <c r="B734" t="s">
        <v>30665</v>
      </c>
      <c r="C734">
        <v>2023</v>
      </c>
      <c r="D734" s="37">
        <v>45226</v>
      </c>
      <c r="E734" s="37">
        <v>45591</v>
      </c>
      <c r="F734" s="18" t="s">
        <v>4463</v>
      </c>
      <c r="G734" t="s">
        <v>99</v>
      </c>
      <c r="H734">
        <v>2</v>
      </c>
      <c r="I734">
        <v>2</v>
      </c>
      <c r="J734">
        <v>59007.21</v>
      </c>
      <c r="K734">
        <v>5000000</v>
      </c>
    </row>
    <row r="735" spans="1:11" ht="12.75" customHeight="1" x14ac:dyDescent="0.2">
      <c r="A735" t="s">
        <v>30666</v>
      </c>
      <c r="B735" t="s">
        <v>30667</v>
      </c>
      <c r="C735">
        <v>2023</v>
      </c>
      <c r="D735" s="37">
        <v>45226</v>
      </c>
      <c r="E735" s="37">
        <v>45591</v>
      </c>
      <c r="F735" s="18" t="s">
        <v>4463</v>
      </c>
      <c r="G735" t="s">
        <v>97</v>
      </c>
      <c r="H735">
        <v>2</v>
      </c>
      <c r="I735">
        <v>4</v>
      </c>
      <c r="J735">
        <v>20673.05</v>
      </c>
      <c r="K735">
        <v>2000000</v>
      </c>
    </row>
    <row r="736" spans="1:11" ht="12.75" customHeight="1" x14ac:dyDescent="0.2">
      <c r="A736" t="s">
        <v>30668</v>
      </c>
      <c r="B736" t="s">
        <v>30669</v>
      </c>
      <c r="C736">
        <v>2023</v>
      </c>
      <c r="D736" s="37">
        <v>45226</v>
      </c>
      <c r="E736" s="37">
        <v>45591</v>
      </c>
      <c r="F736" s="18" t="s">
        <v>4463</v>
      </c>
      <c r="G736" t="s">
        <v>97</v>
      </c>
      <c r="H736">
        <v>3</v>
      </c>
      <c r="I736">
        <v>6</v>
      </c>
      <c r="J736">
        <v>45641.36</v>
      </c>
      <c r="K736">
        <v>4500000</v>
      </c>
    </row>
    <row r="737" spans="1:11" ht="12.75" customHeight="1" x14ac:dyDescent="0.2">
      <c r="A737" t="s">
        <v>30670</v>
      </c>
      <c r="B737" t="s">
        <v>30671</v>
      </c>
      <c r="C737">
        <v>2023</v>
      </c>
      <c r="D737" s="37">
        <v>45226</v>
      </c>
      <c r="E737" s="37">
        <v>45591</v>
      </c>
      <c r="F737" s="18" t="s">
        <v>4463</v>
      </c>
      <c r="G737" t="s">
        <v>99</v>
      </c>
      <c r="H737">
        <v>1</v>
      </c>
      <c r="I737">
        <v>2</v>
      </c>
      <c r="J737">
        <v>44944.36</v>
      </c>
      <c r="K737">
        <v>4000000</v>
      </c>
    </row>
    <row r="738" spans="1:11" ht="12.75" customHeight="1" x14ac:dyDescent="0.2">
      <c r="A738" t="s">
        <v>30672</v>
      </c>
      <c r="B738" t="s">
        <v>30673</v>
      </c>
      <c r="C738">
        <v>2023</v>
      </c>
      <c r="D738" s="37">
        <v>45226</v>
      </c>
      <c r="E738" s="37">
        <v>45591</v>
      </c>
      <c r="F738" s="18" t="s">
        <v>4463</v>
      </c>
      <c r="G738" t="s">
        <v>100</v>
      </c>
      <c r="H738">
        <v>2</v>
      </c>
      <c r="I738">
        <v>2</v>
      </c>
      <c r="J738">
        <v>67322.63</v>
      </c>
      <c r="K738">
        <v>3000000</v>
      </c>
    </row>
    <row r="739" spans="1:11" ht="12.75" customHeight="1" x14ac:dyDescent="0.2">
      <c r="A739" t="s">
        <v>30674</v>
      </c>
      <c r="B739" t="s">
        <v>30675</v>
      </c>
      <c r="C739">
        <v>2023</v>
      </c>
      <c r="D739" s="37">
        <v>45226</v>
      </c>
      <c r="E739" s="37">
        <v>45591</v>
      </c>
      <c r="F739" s="18" t="s">
        <v>4463</v>
      </c>
      <c r="G739" t="s">
        <v>98</v>
      </c>
      <c r="H739">
        <v>3</v>
      </c>
      <c r="I739">
        <v>3</v>
      </c>
      <c r="J739">
        <v>9959.02</v>
      </c>
      <c r="K739">
        <v>1000000</v>
      </c>
    </row>
    <row r="740" spans="1:11" ht="12.75" customHeight="1" x14ac:dyDescent="0.2">
      <c r="A740" t="s">
        <v>30676</v>
      </c>
      <c r="B740" t="s">
        <v>30677</v>
      </c>
      <c r="C740">
        <v>2023</v>
      </c>
      <c r="D740" s="37">
        <v>45226</v>
      </c>
      <c r="E740" s="37">
        <v>45591</v>
      </c>
      <c r="F740" s="18" t="s">
        <v>4463</v>
      </c>
      <c r="G740" t="s">
        <v>101</v>
      </c>
      <c r="H740">
        <v>1</v>
      </c>
      <c r="I740">
        <v>1</v>
      </c>
      <c r="J740">
        <v>83297.09</v>
      </c>
      <c r="K740">
        <v>10000000</v>
      </c>
    </row>
    <row r="741" spans="1:11" ht="12.75" customHeight="1" x14ac:dyDescent="0.2">
      <c r="A741" t="s">
        <v>30678</v>
      </c>
      <c r="B741" t="s">
        <v>30679</v>
      </c>
      <c r="C741">
        <v>2023</v>
      </c>
      <c r="D741" s="37">
        <v>45226</v>
      </c>
      <c r="E741" s="37">
        <v>45591</v>
      </c>
      <c r="F741" s="18" t="s">
        <v>4463</v>
      </c>
      <c r="G741" t="s">
        <v>97</v>
      </c>
      <c r="H741">
        <v>3</v>
      </c>
      <c r="I741">
        <v>3</v>
      </c>
      <c r="J741">
        <v>20749.66</v>
      </c>
      <c r="K741">
        <v>2000000</v>
      </c>
    </row>
    <row r="742" spans="1:11" ht="12.75" customHeight="1" x14ac:dyDescent="0.2">
      <c r="A742" t="s">
        <v>30680</v>
      </c>
      <c r="B742" t="s">
        <v>30681</v>
      </c>
      <c r="C742">
        <v>2023</v>
      </c>
      <c r="D742" s="37">
        <v>45226</v>
      </c>
      <c r="E742" s="37">
        <v>45591</v>
      </c>
      <c r="F742" s="18" t="s">
        <v>4463</v>
      </c>
      <c r="G742" t="s">
        <v>98</v>
      </c>
      <c r="H742">
        <v>2</v>
      </c>
      <c r="I742">
        <v>4</v>
      </c>
      <c r="J742">
        <v>20955.09</v>
      </c>
      <c r="K742">
        <v>2000000</v>
      </c>
    </row>
    <row r="743" spans="1:11" ht="12.75" customHeight="1" x14ac:dyDescent="0.2">
      <c r="A743" t="s">
        <v>30682</v>
      </c>
      <c r="B743" t="s">
        <v>30683</v>
      </c>
      <c r="C743">
        <v>2023</v>
      </c>
      <c r="D743" s="37">
        <v>45226</v>
      </c>
      <c r="E743" s="37">
        <v>45591</v>
      </c>
      <c r="F743" s="18" t="s">
        <v>4463</v>
      </c>
      <c r="G743" t="s">
        <v>98</v>
      </c>
      <c r="H743">
        <v>1</v>
      </c>
      <c r="I743">
        <v>1</v>
      </c>
      <c r="J743">
        <v>18695.04</v>
      </c>
      <c r="K743">
        <v>2000000</v>
      </c>
    </row>
    <row r="744" spans="1:11" ht="12.75" customHeight="1" x14ac:dyDescent="0.2">
      <c r="A744" t="s">
        <v>30684</v>
      </c>
      <c r="B744" t="s">
        <v>30685</v>
      </c>
      <c r="C744">
        <v>2023</v>
      </c>
      <c r="D744" s="37">
        <v>45226</v>
      </c>
      <c r="E744" s="37">
        <v>45591</v>
      </c>
      <c r="F744" s="18" t="s">
        <v>4463</v>
      </c>
      <c r="G744" t="s">
        <v>100</v>
      </c>
      <c r="H744">
        <v>1</v>
      </c>
      <c r="I744">
        <v>1</v>
      </c>
      <c r="J744">
        <v>105527.17</v>
      </c>
      <c r="K744">
        <v>4500000</v>
      </c>
    </row>
    <row r="745" spans="1:11" ht="12.75" customHeight="1" x14ac:dyDescent="0.2">
      <c r="A745" t="s">
        <v>30686</v>
      </c>
      <c r="B745" t="s">
        <v>30687</v>
      </c>
      <c r="C745">
        <v>2023</v>
      </c>
      <c r="D745" s="37">
        <v>45226</v>
      </c>
      <c r="E745" s="37">
        <v>45591</v>
      </c>
      <c r="F745" s="18" t="s">
        <v>4463</v>
      </c>
      <c r="G745" t="s">
        <v>99</v>
      </c>
      <c r="H745">
        <v>3</v>
      </c>
      <c r="I745">
        <v>3</v>
      </c>
      <c r="J745">
        <v>24016.52</v>
      </c>
      <c r="K745">
        <v>2000000</v>
      </c>
    </row>
    <row r="746" spans="1:11" ht="12.75" customHeight="1" x14ac:dyDescent="0.2">
      <c r="A746" t="s">
        <v>30688</v>
      </c>
      <c r="B746" t="s">
        <v>30689</v>
      </c>
      <c r="C746">
        <v>2023</v>
      </c>
      <c r="D746" s="37">
        <v>45226</v>
      </c>
      <c r="E746" s="37">
        <v>45591</v>
      </c>
      <c r="F746" s="18" t="s">
        <v>4463</v>
      </c>
      <c r="G746" t="s">
        <v>97</v>
      </c>
      <c r="H746">
        <v>2</v>
      </c>
      <c r="I746">
        <v>4</v>
      </c>
      <c r="J746">
        <v>20477.05</v>
      </c>
      <c r="K746">
        <v>2000000</v>
      </c>
    </row>
    <row r="747" spans="1:11" ht="12.75" customHeight="1" x14ac:dyDescent="0.2">
      <c r="A747" t="s">
        <v>30690</v>
      </c>
      <c r="B747" t="s">
        <v>30691</v>
      </c>
      <c r="C747">
        <v>2023</v>
      </c>
      <c r="D747" s="37">
        <v>45226</v>
      </c>
      <c r="E747" s="37">
        <v>45591</v>
      </c>
      <c r="F747" s="18" t="s">
        <v>4463</v>
      </c>
      <c r="G747" t="s">
        <v>97</v>
      </c>
      <c r="H747">
        <v>2</v>
      </c>
      <c r="I747">
        <v>2</v>
      </c>
      <c r="J747">
        <v>37712.67</v>
      </c>
      <c r="K747">
        <v>3500000</v>
      </c>
    </row>
    <row r="748" spans="1:11" ht="12.75" customHeight="1" x14ac:dyDescent="0.2">
      <c r="A748" t="s">
        <v>30692</v>
      </c>
      <c r="B748" t="s">
        <v>30693</v>
      </c>
      <c r="C748">
        <v>2023</v>
      </c>
      <c r="D748" s="37">
        <v>45226</v>
      </c>
      <c r="E748" s="37">
        <v>45591</v>
      </c>
      <c r="F748" s="18" t="s">
        <v>4463</v>
      </c>
      <c r="G748" t="s">
        <v>99</v>
      </c>
      <c r="H748">
        <v>3</v>
      </c>
      <c r="I748">
        <v>3</v>
      </c>
      <c r="J748">
        <v>26673.66</v>
      </c>
      <c r="K748">
        <v>2000000</v>
      </c>
    </row>
    <row r="749" spans="1:11" ht="12.75" customHeight="1" x14ac:dyDescent="0.2">
      <c r="A749" t="s">
        <v>30694</v>
      </c>
      <c r="B749" t="s">
        <v>30695</v>
      </c>
      <c r="C749">
        <v>2023</v>
      </c>
      <c r="D749" s="37">
        <v>45226</v>
      </c>
      <c r="E749" s="37">
        <v>45591</v>
      </c>
      <c r="F749" s="18" t="s">
        <v>4463</v>
      </c>
      <c r="G749" t="s">
        <v>101</v>
      </c>
      <c r="H749">
        <v>1</v>
      </c>
      <c r="I749">
        <v>1</v>
      </c>
      <c r="J749">
        <v>29531.040000000001</v>
      </c>
      <c r="K749">
        <v>3500000</v>
      </c>
    </row>
    <row r="750" spans="1:11" ht="12.75" customHeight="1" x14ac:dyDescent="0.2">
      <c r="A750" t="s">
        <v>30696</v>
      </c>
      <c r="B750" t="s">
        <v>30697</v>
      </c>
      <c r="C750">
        <v>2023</v>
      </c>
      <c r="D750" s="37">
        <v>45226</v>
      </c>
      <c r="E750" s="37">
        <v>45591</v>
      </c>
      <c r="F750" s="18" t="s">
        <v>4463</v>
      </c>
      <c r="G750" t="s">
        <v>97</v>
      </c>
      <c r="H750">
        <v>1</v>
      </c>
      <c r="I750">
        <v>1</v>
      </c>
      <c r="J750">
        <v>5640.17</v>
      </c>
      <c r="K750">
        <v>500000</v>
      </c>
    </row>
    <row r="751" spans="1:11" ht="12.75" customHeight="1" x14ac:dyDescent="0.2">
      <c r="A751" t="s">
        <v>30698</v>
      </c>
      <c r="B751" t="s">
        <v>30699</v>
      </c>
      <c r="C751">
        <v>2023</v>
      </c>
      <c r="D751" s="37">
        <v>45226</v>
      </c>
      <c r="E751" s="37">
        <v>45591</v>
      </c>
      <c r="F751" s="18" t="s">
        <v>4463</v>
      </c>
      <c r="G751" t="s">
        <v>101</v>
      </c>
      <c r="H751">
        <v>1</v>
      </c>
      <c r="I751">
        <v>1</v>
      </c>
      <c r="J751">
        <v>8825.2800000000007</v>
      </c>
      <c r="K751">
        <v>1000000</v>
      </c>
    </row>
    <row r="752" spans="1:11" ht="12.75" customHeight="1" x14ac:dyDescent="0.2">
      <c r="A752" t="s">
        <v>30700</v>
      </c>
      <c r="B752" t="s">
        <v>30701</v>
      </c>
      <c r="C752">
        <v>2023</v>
      </c>
      <c r="D752" s="37">
        <v>45226</v>
      </c>
      <c r="E752" s="37">
        <v>45591</v>
      </c>
      <c r="F752" s="18" t="s">
        <v>4463</v>
      </c>
      <c r="G752" t="s">
        <v>99</v>
      </c>
      <c r="H752">
        <v>3</v>
      </c>
      <c r="I752">
        <v>3</v>
      </c>
      <c r="J752">
        <v>34575.599999999999</v>
      </c>
      <c r="K752">
        <v>3000000</v>
      </c>
    </row>
    <row r="753" spans="1:11" ht="12.75" customHeight="1" x14ac:dyDescent="0.2">
      <c r="A753" t="s">
        <v>30702</v>
      </c>
      <c r="B753" t="s">
        <v>30703</v>
      </c>
      <c r="C753">
        <v>2023</v>
      </c>
      <c r="D753" s="37">
        <v>45226</v>
      </c>
      <c r="E753" s="37">
        <v>45591</v>
      </c>
      <c r="F753" s="18" t="s">
        <v>4463</v>
      </c>
      <c r="G753" t="s">
        <v>101</v>
      </c>
      <c r="H753">
        <v>2</v>
      </c>
      <c r="I753">
        <v>4</v>
      </c>
      <c r="J753">
        <v>21508.14</v>
      </c>
      <c r="K753">
        <v>2500000</v>
      </c>
    </row>
    <row r="754" spans="1:11" ht="12.75" customHeight="1" x14ac:dyDescent="0.2">
      <c r="A754" t="s">
        <v>30704</v>
      </c>
      <c r="B754" t="s">
        <v>30705</v>
      </c>
      <c r="C754">
        <v>2023</v>
      </c>
      <c r="D754" s="37">
        <v>45226</v>
      </c>
      <c r="E754" s="37">
        <v>45591</v>
      </c>
      <c r="F754" s="18" t="s">
        <v>4463</v>
      </c>
      <c r="G754" t="s">
        <v>98</v>
      </c>
      <c r="H754">
        <v>3</v>
      </c>
      <c r="I754">
        <v>3</v>
      </c>
      <c r="J754">
        <v>91154.37</v>
      </c>
      <c r="K754">
        <v>10000000</v>
      </c>
    </row>
    <row r="755" spans="1:11" ht="12.75" customHeight="1" x14ac:dyDescent="0.2">
      <c r="A755" t="s">
        <v>30706</v>
      </c>
      <c r="B755" t="s">
        <v>30707</v>
      </c>
      <c r="C755">
        <v>2023</v>
      </c>
      <c r="D755" s="37">
        <v>45226</v>
      </c>
      <c r="E755" s="37">
        <v>45591</v>
      </c>
      <c r="F755" s="18" t="s">
        <v>4463</v>
      </c>
      <c r="G755" t="s">
        <v>97</v>
      </c>
      <c r="H755">
        <v>1</v>
      </c>
      <c r="I755">
        <v>1</v>
      </c>
      <c r="J755">
        <v>20287.13</v>
      </c>
      <c r="K755">
        <v>2000000</v>
      </c>
    </row>
    <row r="756" spans="1:11" ht="12.75" customHeight="1" x14ac:dyDescent="0.2">
      <c r="A756" t="s">
        <v>30708</v>
      </c>
      <c r="B756" t="s">
        <v>30709</v>
      </c>
      <c r="C756">
        <v>2023</v>
      </c>
      <c r="D756" s="37">
        <v>45227</v>
      </c>
      <c r="E756" s="37">
        <v>45592</v>
      </c>
      <c r="F756" s="18" t="s">
        <v>4452</v>
      </c>
      <c r="G756" t="s">
        <v>99</v>
      </c>
      <c r="H756">
        <v>3</v>
      </c>
      <c r="I756">
        <v>6</v>
      </c>
      <c r="J756">
        <v>33554.589999999997</v>
      </c>
      <c r="K756">
        <v>3000000</v>
      </c>
    </row>
    <row r="757" spans="1:11" ht="12.75" customHeight="1" x14ac:dyDescent="0.2">
      <c r="A757" t="s">
        <v>30710</v>
      </c>
      <c r="B757" t="s">
        <v>30711</v>
      </c>
      <c r="C757">
        <v>2023</v>
      </c>
      <c r="D757" s="37">
        <v>45227</v>
      </c>
      <c r="E757" s="37">
        <v>45592</v>
      </c>
      <c r="F757" s="18" t="s">
        <v>4452</v>
      </c>
      <c r="G757" t="s">
        <v>100</v>
      </c>
      <c r="H757">
        <v>2</v>
      </c>
      <c r="I757">
        <v>4</v>
      </c>
      <c r="J757">
        <v>100195.15</v>
      </c>
      <c r="K757">
        <v>5000000</v>
      </c>
    </row>
    <row r="758" spans="1:11" ht="12.75" customHeight="1" x14ac:dyDescent="0.2">
      <c r="A758" t="s">
        <v>30712</v>
      </c>
      <c r="B758" t="s">
        <v>30713</v>
      </c>
      <c r="C758">
        <v>2023</v>
      </c>
      <c r="D758" s="37">
        <v>45227</v>
      </c>
      <c r="E758" s="37">
        <v>45592</v>
      </c>
      <c r="F758" s="18" t="s">
        <v>4463</v>
      </c>
      <c r="G758" t="s">
        <v>99</v>
      </c>
      <c r="H758">
        <v>2</v>
      </c>
      <c r="I758">
        <v>2</v>
      </c>
      <c r="J758">
        <v>29123.82</v>
      </c>
      <c r="K758">
        <v>2500000</v>
      </c>
    </row>
    <row r="759" spans="1:11" ht="12.75" customHeight="1" x14ac:dyDescent="0.2">
      <c r="A759" t="s">
        <v>30714</v>
      </c>
      <c r="B759" t="s">
        <v>30715</v>
      </c>
      <c r="C759">
        <v>2023</v>
      </c>
      <c r="D759" s="37">
        <v>45227</v>
      </c>
      <c r="E759" s="37">
        <v>45592</v>
      </c>
      <c r="F759" s="18" t="s">
        <v>4463</v>
      </c>
      <c r="G759" t="s">
        <v>100</v>
      </c>
      <c r="H759">
        <v>1</v>
      </c>
      <c r="I759">
        <v>2</v>
      </c>
      <c r="J759">
        <v>60148.28</v>
      </c>
      <c r="K759">
        <v>3000000</v>
      </c>
    </row>
    <row r="760" spans="1:11" ht="12.75" customHeight="1" x14ac:dyDescent="0.2">
      <c r="A760" t="s">
        <v>30716</v>
      </c>
      <c r="B760" t="s">
        <v>30717</v>
      </c>
      <c r="C760">
        <v>2023</v>
      </c>
      <c r="D760" s="37">
        <v>45227</v>
      </c>
      <c r="E760" s="37">
        <v>45592</v>
      </c>
      <c r="F760" s="18" t="s">
        <v>4463</v>
      </c>
      <c r="G760" t="s">
        <v>99</v>
      </c>
      <c r="H760">
        <v>3</v>
      </c>
      <c r="I760">
        <v>3</v>
      </c>
      <c r="J760">
        <v>5640.99</v>
      </c>
      <c r="K760">
        <v>500000</v>
      </c>
    </row>
    <row r="761" spans="1:11" ht="12.75" customHeight="1" x14ac:dyDescent="0.2">
      <c r="A761" t="s">
        <v>30718</v>
      </c>
      <c r="B761" t="s">
        <v>30719</v>
      </c>
      <c r="C761">
        <v>2023</v>
      </c>
      <c r="D761" s="37">
        <v>45227</v>
      </c>
      <c r="E761" s="37">
        <v>45592</v>
      </c>
      <c r="F761" s="18" t="s">
        <v>4463</v>
      </c>
      <c r="G761" t="s">
        <v>98</v>
      </c>
      <c r="H761">
        <v>1</v>
      </c>
      <c r="I761">
        <v>2</v>
      </c>
      <c r="J761">
        <v>20712.66</v>
      </c>
      <c r="K761">
        <v>2000000</v>
      </c>
    </row>
    <row r="762" spans="1:11" ht="12.75" customHeight="1" x14ac:dyDescent="0.2">
      <c r="A762" t="s">
        <v>30720</v>
      </c>
      <c r="B762" t="s">
        <v>30721</v>
      </c>
      <c r="C762">
        <v>2023</v>
      </c>
      <c r="D762" s="37">
        <v>45227</v>
      </c>
      <c r="E762" s="37">
        <v>45592</v>
      </c>
      <c r="F762" s="18" t="s">
        <v>4463</v>
      </c>
      <c r="G762" t="s">
        <v>100</v>
      </c>
      <c r="H762">
        <v>3</v>
      </c>
      <c r="I762">
        <v>3</v>
      </c>
      <c r="J762">
        <v>47546.94</v>
      </c>
      <c r="K762">
        <v>2000000</v>
      </c>
    </row>
    <row r="763" spans="1:11" ht="12.75" customHeight="1" x14ac:dyDescent="0.2">
      <c r="A763" t="s">
        <v>30722</v>
      </c>
      <c r="B763" t="s">
        <v>30723</v>
      </c>
      <c r="C763">
        <v>2023</v>
      </c>
      <c r="D763" s="37">
        <v>45227</v>
      </c>
      <c r="E763" s="37">
        <v>45592</v>
      </c>
      <c r="F763" s="18" t="s">
        <v>4463</v>
      </c>
      <c r="G763" t="s">
        <v>99</v>
      </c>
      <c r="H763">
        <v>3</v>
      </c>
      <c r="I763">
        <v>3</v>
      </c>
      <c r="J763">
        <v>25305.62</v>
      </c>
      <c r="K763">
        <v>2000000</v>
      </c>
    </row>
    <row r="764" spans="1:11" ht="12.75" customHeight="1" x14ac:dyDescent="0.2">
      <c r="A764" t="s">
        <v>30724</v>
      </c>
      <c r="B764" t="s">
        <v>30725</v>
      </c>
      <c r="C764">
        <v>2023</v>
      </c>
      <c r="D764" s="37">
        <v>45227</v>
      </c>
      <c r="E764" s="37">
        <v>45592</v>
      </c>
      <c r="F764" s="18" t="s">
        <v>4463</v>
      </c>
      <c r="G764" t="s">
        <v>99</v>
      </c>
      <c r="H764">
        <v>3</v>
      </c>
      <c r="I764">
        <v>3</v>
      </c>
      <c r="J764">
        <v>123389.14</v>
      </c>
      <c r="K764">
        <v>10000000</v>
      </c>
    </row>
    <row r="765" spans="1:11" ht="12.75" customHeight="1" x14ac:dyDescent="0.2">
      <c r="A765" t="s">
        <v>30726</v>
      </c>
      <c r="B765" t="s">
        <v>30727</v>
      </c>
      <c r="C765">
        <v>2023</v>
      </c>
      <c r="D765" s="37">
        <v>45227</v>
      </c>
      <c r="E765" s="37">
        <v>45592</v>
      </c>
      <c r="F765" s="18" t="s">
        <v>4463</v>
      </c>
      <c r="G765" t="s">
        <v>101</v>
      </c>
      <c r="H765">
        <v>3</v>
      </c>
      <c r="I765">
        <v>3</v>
      </c>
      <c r="J765">
        <v>17450.86</v>
      </c>
      <c r="K765">
        <v>2000000</v>
      </c>
    </row>
    <row r="766" spans="1:11" ht="12.75" customHeight="1" x14ac:dyDescent="0.2">
      <c r="A766" t="s">
        <v>30728</v>
      </c>
      <c r="B766" t="s">
        <v>30729</v>
      </c>
      <c r="C766">
        <v>2023</v>
      </c>
      <c r="D766" s="37">
        <v>45227</v>
      </c>
      <c r="E766" s="37">
        <v>45592</v>
      </c>
      <c r="F766" s="18" t="s">
        <v>4463</v>
      </c>
      <c r="G766" t="s">
        <v>100</v>
      </c>
      <c r="H766">
        <v>2</v>
      </c>
      <c r="I766">
        <v>2</v>
      </c>
      <c r="J766">
        <v>68817.399999999994</v>
      </c>
      <c r="K766">
        <v>3000000</v>
      </c>
    </row>
    <row r="767" spans="1:11" ht="12.75" customHeight="1" x14ac:dyDescent="0.2">
      <c r="A767" t="s">
        <v>30730</v>
      </c>
      <c r="B767" t="s">
        <v>30731</v>
      </c>
      <c r="C767">
        <v>2023</v>
      </c>
      <c r="D767" s="37">
        <v>45227</v>
      </c>
      <c r="E767" s="37">
        <v>45592</v>
      </c>
      <c r="F767" s="18" t="s">
        <v>4463</v>
      </c>
      <c r="G767" t="s">
        <v>97</v>
      </c>
      <c r="H767">
        <v>1</v>
      </c>
      <c r="I767">
        <v>2</v>
      </c>
      <c r="J767">
        <v>21633.15</v>
      </c>
      <c r="K767">
        <v>2000000</v>
      </c>
    </row>
    <row r="768" spans="1:11" ht="12.75" customHeight="1" x14ac:dyDescent="0.2">
      <c r="A768" t="s">
        <v>30732</v>
      </c>
      <c r="B768" t="s">
        <v>30733</v>
      </c>
      <c r="C768">
        <v>2023</v>
      </c>
      <c r="D768" s="37">
        <v>45227</v>
      </c>
      <c r="E768" s="37">
        <v>45592</v>
      </c>
      <c r="F768" s="18" t="s">
        <v>4463</v>
      </c>
      <c r="G768" t="s">
        <v>97</v>
      </c>
      <c r="H768">
        <v>1</v>
      </c>
      <c r="I768">
        <v>1</v>
      </c>
      <c r="J768">
        <v>48767.55</v>
      </c>
      <c r="K768">
        <v>5000000</v>
      </c>
    </row>
    <row r="769" spans="1:11" ht="12.75" customHeight="1" x14ac:dyDescent="0.2">
      <c r="A769" t="s">
        <v>30734</v>
      </c>
      <c r="B769" t="s">
        <v>30735</v>
      </c>
      <c r="C769">
        <v>2023</v>
      </c>
      <c r="D769" s="37">
        <v>45227</v>
      </c>
      <c r="E769" s="37">
        <v>45592</v>
      </c>
      <c r="F769" s="18" t="s">
        <v>4463</v>
      </c>
      <c r="G769" t="s">
        <v>97</v>
      </c>
      <c r="H769">
        <v>3</v>
      </c>
      <c r="I769">
        <v>3</v>
      </c>
      <c r="J769">
        <v>20691.060000000001</v>
      </c>
      <c r="K769">
        <v>2000000</v>
      </c>
    </row>
    <row r="770" spans="1:11" ht="12.75" customHeight="1" x14ac:dyDescent="0.2">
      <c r="A770" t="s">
        <v>30736</v>
      </c>
      <c r="B770" t="s">
        <v>30737</v>
      </c>
      <c r="C770">
        <v>2023</v>
      </c>
      <c r="D770" s="37">
        <v>45227</v>
      </c>
      <c r="E770" s="37">
        <v>45592</v>
      </c>
      <c r="F770" s="18" t="s">
        <v>4463</v>
      </c>
      <c r="G770" t="s">
        <v>98</v>
      </c>
      <c r="H770">
        <v>3</v>
      </c>
      <c r="I770">
        <v>6</v>
      </c>
      <c r="J770">
        <v>4367.7700000000004</v>
      </c>
      <c r="K770">
        <v>500000</v>
      </c>
    </row>
    <row r="771" spans="1:11" ht="12.75" customHeight="1" x14ac:dyDescent="0.2">
      <c r="A771" t="s">
        <v>30738</v>
      </c>
      <c r="B771" t="s">
        <v>30739</v>
      </c>
      <c r="C771">
        <v>2023</v>
      </c>
      <c r="D771" s="37">
        <v>45227</v>
      </c>
      <c r="E771" s="37">
        <v>45592</v>
      </c>
      <c r="F771" s="18" t="s">
        <v>4463</v>
      </c>
      <c r="G771" t="s">
        <v>101</v>
      </c>
      <c r="H771">
        <v>1</v>
      </c>
      <c r="I771">
        <v>1</v>
      </c>
      <c r="J771">
        <v>36043.54</v>
      </c>
      <c r="K771">
        <v>4000000</v>
      </c>
    </row>
    <row r="772" spans="1:11" ht="12.75" customHeight="1" x14ac:dyDescent="0.2">
      <c r="A772" t="s">
        <v>30740</v>
      </c>
      <c r="B772" t="s">
        <v>30741</v>
      </c>
      <c r="C772">
        <v>2023</v>
      </c>
      <c r="D772" s="37">
        <v>45227</v>
      </c>
      <c r="E772" s="37">
        <v>45592</v>
      </c>
      <c r="F772" s="18" t="s">
        <v>4463</v>
      </c>
      <c r="G772" t="s">
        <v>98</v>
      </c>
      <c r="H772">
        <v>3</v>
      </c>
      <c r="I772">
        <v>3</v>
      </c>
      <c r="J772">
        <v>8953.6299999999992</v>
      </c>
      <c r="K772">
        <v>1000000</v>
      </c>
    </row>
    <row r="773" spans="1:11" ht="12.75" customHeight="1" x14ac:dyDescent="0.2">
      <c r="A773" t="s">
        <v>30742</v>
      </c>
      <c r="B773" t="s">
        <v>30743</v>
      </c>
      <c r="C773">
        <v>2023</v>
      </c>
      <c r="D773" s="37">
        <v>45227</v>
      </c>
      <c r="E773" s="37">
        <v>45592</v>
      </c>
      <c r="F773" s="18" t="s">
        <v>4463</v>
      </c>
      <c r="G773" t="s">
        <v>100</v>
      </c>
      <c r="H773">
        <v>1</v>
      </c>
      <c r="I773">
        <v>1</v>
      </c>
      <c r="J773">
        <v>52441.91</v>
      </c>
      <c r="K773">
        <v>2500000</v>
      </c>
    </row>
    <row r="774" spans="1:11" ht="12.75" customHeight="1" x14ac:dyDescent="0.2">
      <c r="A774" t="s">
        <v>30744</v>
      </c>
      <c r="B774" t="s">
        <v>30745</v>
      </c>
      <c r="C774">
        <v>2023</v>
      </c>
      <c r="D774" s="37">
        <v>45227</v>
      </c>
      <c r="E774" s="37">
        <v>45592</v>
      </c>
      <c r="F774" s="18" t="s">
        <v>4463</v>
      </c>
      <c r="G774" t="s">
        <v>98</v>
      </c>
      <c r="H774">
        <v>3</v>
      </c>
      <c r="I774">
        <v>3</v>
      </c>
      <c r="J774">
        <v>26351.83</v>
      </c>
      <c r="K774">
        <v>3000000</v>
      </c>
    </row>
    <row r="775" spans="1:11" ht="12.75" customHeight="1" x14ac:dyDescent="0.2">
      <c r="A775" t="s">
        <v>30746</v>
      </c>
      <c r="B775" t="s">
        <v>30747</v>
      </c>
      <c r="C775">
        <v>2023</v>
      </c>
      <c r="D775" s="37">
        <v>45227</v>
      </c>
      <c r="E775" s="37">
        <v>45592</v>
      </c>
      <c r="F775" s="18" t="s">
        <v>4463</v>
      </c>
      <c r="G775" t="s">
        <v>98</v>
      </c>
      <c r="H775">
        <v>3</v>
      </c>
      <c r="I775">
        <v>6</v>
      </c>
      <c r="J775">
        <v>17501.27</v>
      </c>
      <c r="K775">
        <v>2000000</v>
      </c>
    </row>
    <row r="776" spans="1:11" ht="12.75" customHeight="1" x14ac:dyDescent="0.2">
      <c r="A776" t="s">
        <v>30748</v>
      </c>
      <c r="B776" t="s">
        <v>30749</v>
      </c>
      <c r="C776">
        <v>2023</v>
      </c>
      <c r="D776" s="37">
        <v>45227</v>
      </c>
      <c r="E776" s="37">
        <v>45592</v>
      </c>
      <c r="F776" s="18" t="s">
        <v>4463</v>
      </c>
      <c r="G776" t="s">
        <v>98</v>
      </c>
      <c r="H776">
        <v>1</v>
      </c>
      <c r="I776">
        <v>1</v>
      </c>
      <c r="J776">
        <v>24709.17</v>
      </c>
      <c r="K776">
        <v>2500000</v>
      </c>
    </row>
    <row r="777" spans="1:11" ht="12.75" customHeight="1" x14ac:dyDescent="0.2">
      <c r="A777" t="s">
        <v>30750</v>
      </c>
      <c r="B777" t="s">
        <v>30751</v>
      </c>
      <c r="C777">
        <v>2023</v>
      </c>
      <c r="D777" s="37">
        <v>45227</v>
      </c>
      <c r="E777" s="37">
        <v>45592</v>
      </c>
      <c r="F777" s="18" t="s">
        <v>4463</v>
      </c>
      <c r="G777" t="s">
        <v>97</v>
      </c>
      <c r="H777">
        <v>3</v>
      </c>
      <c r="I777">
        <v>6</v>
      </c>
      <c r="J777">
        <v>53424.32</v>
      </c>
      <c r="K777">
        <v>5000000</v>
      </c>
    </row>
    <row r="778" spans="1:11" ht="12.75" customHeight="1" x14ac:dyDescent="0.2">
      <c r="A778" t="s">
        <v>30752</v>
      </c>
      <c r="B778" t="s">
        <v>30753</v>
      </c>
      <c r="C778">
        <v>2023</v>
      </c>
      <c r="D778" s="37">
        <v>45227</v>
      </c>
      <c r="E778" s="37">
        <v>45592</v>
      </c>
      <c r="F778" s="18" t="s">
        <v>4463</v>
      </c>
      <c r="G778" t="s">
        <v>100</v>
      </c>
      <c r="H778">
        <v>3</v>
      </c>
      <c r="I778">
        <v>3</v>
      </c>
      <c r="J778">
        <v>67534.14</v>
      </c>
      <c r="K778">
        <v>3000000</v>
      </c>
    </row>
    <row r="779" spans="1:11" ht="12.75" customHeight="1" x14ac:dyDescent="0.2">
      <c r="A779" t="s">
        <v>30754</v>
      </c>
      <c r="B779" t="s">
        <v>30755</v>
      </c>
      <c r="C779">
        <v>2023</v>
      </c>
      <c r="D779" s="37">
        <v>45227</v>
      </c>
      <c r="E779" s="37">
        <v>45592</v>
      </c>
      <c r="F779" s="18" t="s">
        <v>4463</v>
      </c>
      <c r="G779" t="s">
        <v>100</v>
      </c>
      <c r="H779">
        <v>3</v>
      </c>
      <c r="I779">
        <v>6</v>
      </c>
      <c r="J779">
        <v>60021.23</v>
      </c>
      <c r="K779">
        <v>3000000</v>
      </c>
    </row>
    <row r="780" spans="1:11" ht="12.75" customHeight="1" x14ac:dyDescent="0.2">
      <c r="A780" t="s">
        <v>30756</v>
      </c>
      <c r="B780" t="s">
        <v>30757</v>
      </c>
      <c r="C780">
        <v>2023</v>
      </c>
      <c r="D780" s="37">
        <v>45227</v>
      </c>
      <c r="E780" s="37">
        <v>45592</v>
      </c>
      <c r="F780" s="18" t="s">
        <v>4463</v>
      </c>
      <c r="G780" t="s">
        <v>97</v>
      </c>
      <c r="H780">
        <v>3</v>
      </c>
      <c r="I780">
        <v>6</v>
      </c>
      <c r="J780">
        <v>29479.279999999999</v>
      </c>
      <c r="K780">
        <v>2500000</v>
      </c>
    </row>
    <row r="781" spans="1:11" ht="12.75" customHeight="1" x14ac:dyDescent="0.2">
      <c r="A781" t="s">
        <v>30758</v>
      </c>
      <c r="B781" t="s">
        <v>30759</v>
      </c>
      <c r="C781">
        <v>2023</v>
      </c>
      <c r="D781" s="37">
        <v>45227</v>
      </c>
      <c r="E781" s="37">
        <v>45592</v>
      </c>
      <c r="F781" s="18" t="s">
        <v>4463</v>
      </c>
      <c r="G781" t="s">
        <v>98</v>
      </c>
      <c r="H781">
        <v>2</v>
      </c>
      <c r="I781">
        <v>4</v>
      </c>
      <c r="J781">
        <v>47810.45</v>
      </c>
      <c r="K781">
        <v>4500000</v>
      </c>
    </row>
    <row r="782" spans="1:11" ht="12.75" customHeight="1" x14ac:dyDescent="0.2">
      <c r="A782" t="s">
        <v>30760</v>
      </c>
      <c r="B782" t="s">
        <v>30761</v>
      </c>
      <c r="C782">
        <v>2023</v>
      </c>
      <c r="D782" s="37">
        <v>45227</v>
      </c>
      <c r="E782" s="37">
        <v>45592</v>
      </c>
      <c r="F782" s="18" t="s">
        <v>4463</v>
      </c>
      <c r="G782" t="s">
        <v>101</v>
      </c>
      <c r="H782">
        <v>1</v>
      </c>
      <c r="I782">
        <v>1</v>
      </c>
      <c r="J782">
        <v>41552.21</v>
      </c>
      <c r="K782">
        <v>5000000</v>
      </c>
    </row>
    <row r="783" spans="1:11" ht="12.75" customHeight="1" x14ac:dyDescent="0.2">
      <c r="A783" t="s">
        <v>30762</v>
      </c>
      <c r="B783" t="s">
        <v>30763</v>
      </c>
      <c r="C783">
        <v>2023</v>
      </c>
      <c r="D783" s="37">
        <v>45227</v>
      </c>
      <c r="E783" s="37">
        <v>45592</v>
      </c>
      <c r="F783" s="18" t="s">
        <v>4463</v>
      </c>
      <c r="G783" t="s">
        <v>97</v>
      </c>
      <c r="H783">
        <v>2</v>
      </c>
      <c r="I783">
        <v>2</v>
      </c>
      <c r="J783">
        <v>51651.97</v>
      </c>
      <c r="K783">
        <v>4500000</v>
      </c>
    </row>
    <row r="784" spans="1:11" ht="12.75" customHeight="1" x14ac:dyDescent="0.2">
      <c r="A784" t="s">
        <v>30764</v>
      </c>
      <c r="B784" t="s">
        <v>30765</v>
      </c>
      <c r="C784">
        <v>2023</v>
      </c>
      <c r="D784" s="37">
        <v>45227</v>
      </c>
      <c r="E784" s="37">
        <v>45592</v>
      </c>
      <c r="F784" s="18" t="s">
        <v>4463</v>
      </c>
      <c r="G784" t="s">
        <v>100</v>
      </c>
      <c r="H784">
        <v>1</v>
      </c>
      <c r="I784">
        <v>1</v>
      </c>
      <c r="J784">
        <v>60631.58</v>
      </c>
      <c r="K784">
        <v>3000000</v>
      </c>
    </row>
    <row r="785" spans="1:11" ht="12.75" customHeight="1" x14ac:dyDescent="0.2">
      <c r="A785" t="s">
        <v>30766</v>
      </c>
      <c r="B785" t="s">
        <v>30767</v>
      </c>
      <c r="C785">
        <v>2023</v>
      </c>
      <c r="D785" s="37">
        <v>45227</v>
      </c>
      <c r="E785" s="37">
        <v>45592</v>
      </c>
      <c r="F785" s="18" t="s">
        <v>4463</v>
      </c>
      <c r="G785" t="s">
        <v>99</v>
      </c>
      <c r="H785">
        <v>3</v>
      </c>
      <c r="I785">
        <v>3</v>
      </c>
      <c r="J785">
        <v>127132.14</v>
      </c>
      <c r="K785">
        <v>10000000</v>
      </c>
    </row>
    <row r="786" spans="1:11" ht="12.75" customHeight="1" x14ac:dyDescent="0.2">
      <c r="A786" t="s">
        <v>30768</v>
      </c>
      <c r="B786" t="s">
        <v>30769</v>
      </c>
      <c r="C786">
        <v>2023</v>
      </c>
      <c r="D786" s="37">
        <v>45227</v>
      </c>
      <c r="E786" s="37">
        <v>45592</v>
      </c>
      <c r="F786" s="18" t="s">
        <v>4463</v>
      </c>
      <c r="G786" t="s">
        <v>100</v>
      </c>
      <c r="H786">
        <v>2</v>
      </c>
      <c r="I786">
        <v>4</v>
      </c>
      <c r="J786">
        <v>74429.16</v>
      </c>
      <c r="K786">
        <v>3500000</v>
      </c>
    </row>
    <row r="787" spans="1:11" ht="12.75" customHeight="1" x14ac:dyDescent="0.2">
      <c r="A787" t="s">
        <v>30770</v>
      </c>
      <c r="B787" t="s">
        <v>30771</v>
      </c>
      <c r="C787">
        <v>2023</v>
      </c>
      <c r="D787" s="37">
        <v>45227</v>
      </c>
      <c r="E787" s="37">
        <v>45592</v>
      </c>
      <c r="F787" s="18" t="s">
        <v>4463</v>
      </c>
      <c r="G787" t="s">
        <v>97</v>
      </c>
      <c r="H787">
        <v>1</v>
      </c>
      <c r="I787">
        <v>2</v>
      </c>
      <c r="J787">
        <v>24949.41</v>
      </c>
      <c r="K787">
        <v>2500000</v>
      </c>
    </row>
    <row r="788" spans="1:11" ht="12.75" customHeight="1" x14ac:dyDescent="0.2">
      <c r="A788" t="s">
        <v>30772</v>
      </c>
      <c r="B788" t="s">
        <v>30773</v>
      </c>
      <c r="C788">
        <v>2023</v>
      </c>
      <c r="D788" s="37">
        <v>45227</v>
      </c>
      <c r="E788" s="37">
        <v>45592</v>
      </c>
      <c r="F788" s="18" t="s">
        <v>4463</v>
      </c>
      <c r="G788" t="s">
        <v>98</v>
      </c>
      <c r="H788">
        <v>1</v>
      </c>
      <c r="I788">
        <v>2</v>
      </c>
      <c r="J788">
        <v>19008.849999999999</v>
      </c>
      <c r="K788">
        <v>2000000</v>
      </c>
    </row>
    <row r="789" spans="1:11" ht="12.75" customHeight="1" x14ac:dyDescent="0.2">
      <c r="A789" t="s">
        <v>30774</v>
      </c>
      <c r="B789" t="s">
        <v>30775</v>
      </c>
      <c r="C789">
        <v>2023</v>
      </c>
      <c r="D789" s="37">
        <v>45227</v>
      </c>
      <c r="E789" s="37">
        <v>45592</v>
      </c>
      <c r="F789" s="18" t="s">
        <v>4463</v>
      </c>
      <c r="G789" t="s">
        <v>101</v>
      </c>
      <c r="H789">
        <v>3</v>
      </c>
      <c r="I789">
        <v>3</v>
      </c>
      <c r="J789">
        <v>8769.4</v>
      </c>
      <c r="K789">
        <v>1000000</v>
      </c>
    </row>
    <row r="790" spans="1:11" ht="12.75" customHeight="1" x14ac:dyDescent="0.2">
      <c r="A790" t="s">
        <v>30776</v>
      </c>
      <c r="B790" t="s">
        <v>30777</v>
      </c>
      <c r="C790">
        <v>2023</v>
      </c>
      <c r="D790" s="37">
        <v>45227</v>
      </c>
      <c r="E790" s="37">
        <v>45592</v>
      </c>
      <c r="F790" s="18" t="s">
        <v>4463</v>
      </c>
      <c r="G790" t="s">
        <v>99</v>
      </c>
      <c r="H790">
        <v>1</v>
      </c>
      <c r="I790">
        <v>1</v>
      </c>
      <c r="J790">
        <v>116813.32</v>
      </c>
      <c r="K790">
        <v>10000000</v>
      </c>
    </row>
    <row r="791" spans="1:11" ht="12.75" customHeight="1" x14ac:dyDescent="0.2">
      <c r="A791" t="s">
        <v>30778</v>
      </c>
      <c r="B791" t="s">
        <v>30779</v>
      </c>
      <c r="C791">
        <v>2023</v>
      </c>
      <c r="D791" s="37">
        <v>45227</v>
      </c>
      <c r="E791" s="37">
        <v>45592</v>
      </c>
      <c r="F791" s="18" t="s">
        <v>4463</v>
      </c>
      <c r="G791" t="s">
        <v>99</v>
      </c>
      <c r="H791">
        <v>1</v>
      </c>
      <c r="I791">
        <v>1</v>
      </c>
      <c r="J791">
        <v>117117.16</v>
      </c>
      <c r="K791">
        <v>10000000</v>
      </c>
    </row>
    <row r="792" spans="1:11" ht="12.75" customHeight="1" x14ac:dyDescent="0.2">
      <c r="A792" t="s">
        <v>30780</v>
      </c>
      <c r="B792" t="s">
        <v>30781</v>
      </c>
      <c r="C792">
        <v>2023</v>
      </c>
      <c r="D792" s="37">
        <v>45227</v>
      </c>
      <c r="E792" s="37">
        <v>45592</v>
      </c>
      <c r="F792" s="18" t="s">
        <v>4463</v>
      </c>
      <c r="G792" t="s">
        <v>99</v>
      </c>
      <c r="H792">
        <v>1</v>
      </c>
      <c r="I792">
        <v>1</v>
      </c>
      <c r="J792">
        <v>13284.18</v>
      </c>
      <c r="K792">
        <v>1000000</v>
      </c>
    </row>
    <row r="793" spans="1:11" ht="12.75" customHeight="1" x14ac:dyDescent="0.2">
      <c r="A793" t="s">
        <v>30782</v>
      </c>
      <c r="B793" t="s">
        <v>30783</v>
      </c>
      <c r="C793">
        <v>2023</v>
      </c>
      <c r="D793" s="37">
        <v>45227</v>
      </c>
      <c r="E793" s="37">
        <v>45592</v>
      </c>
      <c r="F793" s="18" t="s">
        <v>4463</v>
      </c>
      <c r="G793" t="s">
        <v>99</v>
      </c>
      <c r="H793">
        <v>1</v>
      </c>
      <c r="I793">
        <v>1</v>
      </c>
      <c r="J793">
        <v>11584.93</v>
      </c>
      <c r="K793">
        <v>1000000</v>
      </c>
    </row>
    <row r="794" spans="1:11" ht="12.75" customHeight="1" x14ac:dyDescent="0.2">
      <c r="A794" t="s">
        <v>30784</v>
      </c>
      <c r="B794" t="s">
        <v>30785</v>
      </c>
      <c r="C794">
        <v>2023</v>
      </c>
      <c r="D794" s="37">
        <v>45227</v>
      </c>
      <c r="E794" s="37">
        <v>45592</v>
      </c>
      <c r="F794" s="18" t="s">
        <v>4463</v>
      </c>
      <c r="G794" t="s">
        <v>101</v>
      </c>
      <c r="H794">
        <v>2</v>
      </c>
      <c r="I794">
        <v>4</v>
      </c>
      <c r="J794">
        <v>43120</v>
      </c>
      <c r="K794">
        <v>5000000</v>
      </c>
    </row>
    <row r="795" spans="1:11" ht="12.75" customHeight="1" x14ac:dyDescent="0.2">
      <c r="A795" t="s">
        <v>30786</v>
      </c>
      <c r="B795" t="s">
        <v>30787</v>
      </c>
      <c r="C795">
        <v>2023</v>
      </c>
      <c r="D795" s="37">
        <v>45228</v>
      </c>
      <c r="E795" s="37">
        <v>45593</v>
      </c>
      <c r="F795" s="18" t="s">
        <v>4452</v>
      </c>
      <c r="G795" t="s">
        <v>101</v>
      </c>
      <c r="H795">
        <v>1</v>
      </c>
      <c r="I795">
        <v>2</v>
      </c>
      <c r="J795">
        <v>8071.22</v>
      </c>
      <c r="K795">
        <v>1000000</v>
      </c>
    </row>
    <row r="796" spans="1:11" ht="12.75" customHeight="1" x14ac:dyDescent="0.2">
      <c r="A796" t="s">
        <v>30788</v>
      </c>
      <c r="B796" t="s">
        <v>30789</v>
      </c>
      <c r="C796">
        <v>2023</v>
      </c>
      <c r="D796" s="37">
        <v>45228</v>
      </c>
      <c r="E796" s="37">
        <v>45593</v>
      </c>
      <c r="F796" s="18" t="s">
        <v>4452</v>
      </c>
      <c r="G796" t="s">
        <v>97</v>
      </c>
      <c r="H796">
        <v>3</v>
      </c>
      <c r="I796">
        <v>6</v>
      </c>
      <c r="J796">
        <v>21717.119999999999</v>
      </c>
      <c r="K796">
        <v>2000000</v>
      </c>
    </row>
    <row r="797" spans="1:11" ht="12.75" customHeight="1" x14ac:dyDescent="0.2">
      <c r="A797" t="s">
        <v>30790</v>
      </c>
      <c r="B797" t="s">
        <v>30791</v>
      </c>
      <c r="C797">
        <v>2023</v>
      </c>
      <c r="D797" s="37">
        <v>45228</v>
      </c>
      <c r="E797" s="37">
        <v>45593</v>
      </c>
      <c r="F797" s="18" t="s">
        <v>4452</v>
      </c>
      <c r="G797" t="s">
        <v>100</v>
      </c>
      <c r="H797">
        <v>2</v>
      </c>
      <c r="I797">
        <v>4</v>
      </c>
      <c r="J797">
        <v>20589.099999999999</v>
      </c>
      <c r="K797">
        <v>1000000</v>
      </c>
    </row>
    <row r="798" spans="1:11" ht="12.75" customHeight="1" x14ac:dyDescent="0.2">
      <c r="A798" t="s">
        <v>30792</v>
      </c>
      <c r="B798" t="s">
        <v>30793</v>
      </c>
      <c r="C798">
        <v>2023</v>
      </c>
      <c r="D798" s="37">
        <v>45228</v>
      </c>
      <c r="E798" s="37">
        <v>45593</v>
      </c>
      <c r="F798" s="18" t="s">
        <v>4463</v>
      </c>
      <c r="G798" t="s">
        <v>97</v>
      </c>
      <c r="H798">
        <v>3</v>
      </c>
      <c r="I798">
        <v>3</v>
      </c>
      <c r="J798">
        <v>34570.699999999997</v>
      </c>
      <c r="K798">
        <v>3000000</v>
      </c>
    </row>
    <row r="799" spans="1:11" ht="12.75" customHeight="1" x14ac:dyDescent="0.2">
      <c r="A799" t="s">
        <v>30794</v>
      </c>
      <c r="B799" t="s">
        <v>30795</v>
      </c>
      <c r="C799">
        <v>2023</v>
      </c>
      <c r="D799" s="37">
        <v>45228</v>
      </c>
      <c r="E799" s="37">
        <v>45593</v>
      </c>
      <c r="F799" s="18" t="s">
        <v>4463</v>
      </c>
      <c r="G799" t="s">
        <v>99</v>
      </c>
      <c r="H799">
        <v>3</v>
      </c>
      <c r="I799">
        <v>3</v>
      </c>
      <c r="J799">
        <v>29002.78</v>
      </c>
      <c r="K799">
        <v>2500000</v>
      </c>
    </row>
    <row r="800" spans="1:11" ht="12.75" customHeight="1" x14ac:dyDescent="0.2">
      <c r="A800" t="s">
        <v>30796</v>
      </c>
      <c r="B800" t="s">
        <v>30797</v>
      </c>
      <c r="C800">
        <v>2023</v>
      </c>
      <c r="D800" s="37">
        <v>45228</v>
      </c>
      <c r="E800" s="37">
        <v>45593</v>
      </c>
      <c r="F800" s="18" t="s">
        <v>4463</v>
      </c>
      <c r="G800" t="s">
        <v>98</v>
      </c>
      <c r="H800">
        <v>1</v>
      </c>
      <c r="I800">
        <v>2</v>
      </c>
      <c r="J800">
        <v>9641.5499999999993</v>
      </c>
      <c r="K800">
        <v>1000000</v>
      </c>
    </row>
    <row r="801" spans="1:11" ht="12.75" customHeight="1" x14ac:dyDescent="0.2">
      <c r="A801" t="s">
        <v>30798</v>
      </c>
      <c r="B801" t="s">
        <v>30799</v>
      </c>
      <c r="C801">
        <v>2023</v>
      </c>
      <c r="D801" s="37">
        <v>45228</v>
      </c>
      <c r="E801" s="37">
        <v>45593</v>
      </c>
      <c r="F801" s="18" t="s">
        <v>4463</v>
      </c>
      <c r="G801" t="s">
        <v>100</v>
      </c>
      <c r="H801">
        <v>1</v>
      </c>
      <c r="I801">
        <v>1</v>
      </c>
      <c r="J801">
        <v>56706.080000000002</v>
      </c>
      <c r="K801">
        <v>2500000</v>
      </c>
    </row>
    <row r="802" spans="1:11" ht="12.75" customHeight="1" x14ac:dyDescent="0.2">
      <c r="A802" t="s">
        <v>30800</v>
      </c>
      <c r="B802" t="s">
        <v>30801</v>
      </c>
      <c r="C802">
        <v>2023</v>
      </c>
      <c r="D802" s="37">
        <v>45228</v>
      </c>
      <c r="E802" s="37">
        <v>45593</v>
      </c>
      <c r="F802" s="18" t="s">
        <v>4463</v>
      </c>
      <c r="G802" t="s">
        <v>99</v>
      </c>
      <c r="H802">
        <v>1</v>
      </c>
      <c r="I802">
        <v>1</v>
      </c>
      <c r="J802">
        <v>17766.3</v>
      </c>
      <c r="K802">
        <v>1500000</v>
      </c>
    </row>
    <row r="803" spans="1:11" ht="12.75" customHeight="1" x14ac:dyDescent="0.2">
      <c r="A803" t="s">
        <v>30802</v>
      </c>
      <c r="B803" t="s">
        <v>30803</v>
      </c>
      <c r="C803">
        <v>2023</v>
      </c>
      <c r="D803" s="37">
        <v>45228</v>
      </c>
      <c r="E803" s="37">
        <v>45593</v>
      </c>
      <c r="F803" s="18" t="s">
        <v>4463</v>
      </c>
      <c r="G803" t="s">
        <v>97</v>
      </c>
      <c r="H803">
        <v>3</v>
      </c>
      <c r="I803">
        <v>6</v>
      </c>
      <c r="J803">
        <v>20048.990000000002</v>
      </c>
      <c r="K803">
        <v>2000000</v>
      </c>
    </row>
    <row r="804" spans="1:11" ht="12.75" customHeight="1" x14ac:dyDescent="0.2">
      <c r="A804" t="s">
        <v>30804</v>
      </c>
      <c r="B804" t="s">
        <v>30805</v>
      </c>
      <c r="C804">
        <v>2023</v>
      </c>
      <c r="D804" s="37">
        <v>45228</v>
      </c>
      <c r="E804" s="37">
        <v>45593</v>
      </c>
      <c r="F804" s="18" t="s">
        <v>4463</v>
      </c>
      <c r="G804" t="s">
        <v>100</v>
      </c>
      <c r="H804">
        <v>1</v>
      </c>
      <c r="I804">
        <v>2</v>
      </c>
      <c r="J804">
        <v>107880.29</v>
      </c>
      <c r="K804">
        <v>5000000</v>
      </c>
    </row>
    <row r="805" spans="1:11" ht="12.75" customHeight="1" x14ac:dyDescent="0.2">
      <c r="A805" t="s">
        <v>30806</v>
      </c>
      <c r="B805" t="s">
        <v>30807</v>
      </c>
      <c r="C805">
        <v>2023</v>
      </c>
      <c r="D805" s="37">
        <v>45228</v>
      </c>
      <c r="E805" s="37">
        <v>45593</v>
      </c>
      <c r="F805" s="18" t="s">
        <v>4463</v>
      </c>
      <c r="G805" t="s">
        <v>99</v>
      </c>
      <c r="H805">
        <v>3</v>
      </c>
      <c r="I805">
        <v>3</v>
      </c>
      <c r="J805">
        <v>11476.75</v>
      </c>
      <c r="K805">
        <v>1000000</v>
      </c>
    </row>
    <row r="806" spans="1:11" ht="12.75" customHeight="1" x14ac:dyDescent="0.2">
      <c r="A806" t="s">
        <v>30808</v>
      </c>
      <c r="B806" t="s">
        <v>30809</v>
      </c>
      <c r="C806">
        <v>2023</v>
      </c>
      <c r="D806" s="37">
        <v>45228</v>
      </c>
      <c r="E806" s="37">
        <v>45593</v>
      </c>
      <c r="F806" s="18" t="s">
        <v>4463</v>
      </c>
      <c r="G806" t="s">
        <v>101</v>
      </c>
      <c r="H806">
        <v>2</v>
      </c>
      <c r="I806">
        <v>4</v>
      </c>
      <c r="J806">
        <v>32763.14</v>
      </c>
      <c r="K806">
        <v>4000000</v>
      </c>
    </row>
    <row r="807" spans="1:11" ht="12.75" customHeight="1" x14ac:dyDescent="0.2">
      <c r="A807" t="s">
        <v>30810</v>
      </c>
      <c r="B807" t="s">
        <v>30811</v>
      </c>
      <c r="C807">
        <v>2023</v>
      </c>
      <c r="D807" s="37">
        <v>45228</v>
      </c>
      <c r="E807" s="37">
        <v>45593</v>
      </c>
      <c r="F807" s="18" t="s">
        <v>4463</v>
      </c>
      <c r="G807" t="s">
        <v>97</v>
      </c>
      <c r="H807">
        <v>2</v>
      </c>
      <c r="I807">
        <v>2</v>
      </c>
      <c r="J807">
        <v>39168.910000000003</v>
      </c>
      <c r="K807">
        <v>3500000</v>
      </c>
    </row>
    <row r="808" spans="1:11" ht="12.75" customHeight="1" x14ac:dyDescent="0.2">
      <c r="A808" t="s">
        <v>30812</v>
      </c>
      <c r="B808" t="s">
        <v>30813</v>
      </c>
      <c r="C808">
        <v>2023</v>
      </c>
      <c r="D808" s="37">
        <v>45228</v>
      </c>
      <c r="E808" s="37">
        <v>45593</v>
      </c>
      <c r="F808" s="18" t="s">
        <v>4463</v>
      </c>
      <c r="G808" t="s">
        <v>99</v>
      </c>
      <c r="H808">
        <v>1</v>
      </c>
      <c r="I808">
        <v>2</v>
      </c>
      <c r="J808">
        <v>32563</v>
      </c>
      <c r="K808">
        <v>2500000</v>
      </c>
    </row>
    <row r="809" spans="1:11" ht="12.75" customHeight="1" x14ac:dyDescent="0.2">
      <c r="A809" t="s">
        <v>30814</v>
      </c>
      <c r="B809" t="s">
        <v>30815</v>
      </c>
      <c r="C809">
        <v>2023</v>
      </c>
      <c r="D809" s="37">
        <v>45228</v>
      </c>
      <c r="E809" s="37">
        <v>45593</v>
      </c>
      <c r="F809" s="18" t="s">
        <v>4463</v>
      </c>
      <c r="G809" t="s">
        <v>100</v>
      </c>
      <c r="H809">
        <v>2</v>
      </c>
      <c r="I809">
        <v>2</v>
      </c>
      <c r="J809">
        <v>23397.54</v>
      </c>
      <c r="K809">
        <v>1000000</v>
      </c>
    </row>
    <row r="810" spans="1:11" ht="12.75" customHeight="1" x14ac:dyDescent="0.2">
      <c r="A810" t="s">
        <v>30816</v>
      </c>
      <c r="B810" t="s">
        <v>30817</v>
      </c>
      <c r="C810">
        <v>2023</v>
      </c>
      <c r="D810" s="37">
        <v>45228</v>
      </c>
      <c r="E810" s="37">
        <v>45593</v>
      </c>
      <c r="F810" s="18" t="s">
        <v>4463</v>
      </c>
      <c r="G810" t="s">
        <v>98</v>
      </c>
      <c r="H810">
        <v>1</v>
      </c>
      <c r="I810">
        <v>1</v>
      </c>
      <c r="J810">
        <v>14297.16</v>
      </c>
      <c r="K810">
        <v>1500000</v>
      </c>
    </row>
    <row r="811" spans="1:11" ht="12.75" customHeight="1" x14ac:dyDescent="0.2">
      <c r="A811" t="s">
        <v>30818</v>
      </c>
      <c r="B811" t="s">
        <v>30819</v>
      </c>
      <c r="C811">
        <v>2023</v>
      </c>
      <c r="D811" s="37">
        <v>45228</v>
      </c>
      <c r="E811" s="37">
        <v>45593</v>
      </c>
      <c r="F811" s="18" t="s">
        <v>4463</v>
      </c>
      <c r="G811" t="s">
        <v>100</v>
      </c>
      <c r="H811">
        <v>3</v>
      </c>
      <c r="I811">
        <v>3</v>
      </c>
      <c r="J811">
        <v>83877.42</v>
      </c>
      <c r="K811">
        <v>4000000</v>
      </c>
    </row>
    <row r="812" spans="1:11" ht="12.75" customHeight="1" x14ac:dyDescent="0.2">
      <c r="A812" t="s">
        <v>30820</v>
      </c>
      <c r="B812" t="s">
        <v>30821</v>
      </c>
      <c r="C812">
        <v>2023</v>
      </c>
      <c r="D812" s="37">
        <v>45228</v>
      </c>
      <c r="E812" s="37">
        <v>45593</v>
      </c>
      <c r="F812" s="18" t="s">
        <v>4463</v>
      </c>
      <c r="G812" t="s">
        <v>100</v>
      </c>
      <c r="H812">
        <v>3</v>
      </c>
      <c r="I812">
        <v>3</v>
      </c>
      <c r="J812">
        <v>22362.9</v>
      </c>
      <c r="K812">
        <v>1000000</v>
      </c>
    </row>
    <row r="813" spans="1:11" ht="12.75" customHeight="1" x14ac:dyDescent="0.2">
      <c r="A813" t="s">
        <v>30822</v>
      </c>
      <c r="B813" t="s">
        <v>30823</v>
      </c>
      <c r="C813">
        <v>2023</v>
      </c>
      <c r="D813" s="37">
        <v>45228</v>
      </c>
      <c r="E813" s="37">
        <v>45593</v>
      </c>
      <c r="F813" s="18" t="s">
        <v>4463</v>
      </c>
      <c r="G813" t="s">
        <v>99</v>
      </c>
      <c r="H813">
        <v>1</v>
      </c>
      <c r="I813">
        <v>1</v>
      </c>
      <c r="J813">
        <v>25617.55</v>
      </c>
      <c r="K813">
        <v>2000000</v>
      </c>
    </row>
    <row r="814" spans="1:11" ht="12.75" customHeight="1" x14ac:dyDescent="0.2">
      <c r="A814" t="s">
        <v>30824</v>
      </c>
      <c r="B814" t="s">
        <v>30825</v>
      </c>
      <c r="C814">
        <v>2023</v>
      </c>
      <c r="D814" s="37">
        <v>45228</v>
      </c>
      <c r="E814" s="37">
        <v>45593</v>
      </c>
      <c r="F814" s="18" t="s">
        <v>4463</v>
      </c>
      <c r="G814" t="s">
        <v>98</v>
      </c>
      <c r="H814">
        <v>1</v>
      </c>
      <c r="I814">
        <v>2</v>
      </c>
      <c r="J814">
        <v>41518.44</v>
      </c>
      <c r="K814">
        <v>4000000</v>
      </c>
    </row>
    <row r="815" spans="1:11" ht="12.75" customHeight="1" x14ac:dyDescent="0.2">
      <c r="A815" t="s">
        <v>30826</v>
      </c>
      <c r="B815" t="s">
        <v>30827</v>
      </c>
      <c r="C815">
        <v>2023</v>
      </c>
      <c r="D815" s="37">
        <v>45228</v>
      </c>
      <c r="E815" s="37">
        <v>45593</v>
      </c>
      <c r="F815" s="18" t="s">
        <v>4463</v>
      </c>
      <c r="G815" t="s">
        <v>101</v>
      </c>
      <c r="H815">
        <v>2</v>
      </c>
      <c r="I815">
        <v>4</v>
      </c>
      <c r="J815">
        <v>11594.69</v>
      </c>
      <c r="K815">
        <v>1500000</v>
      </c>
    </row>
    <row r="816" spans="1:11" ht="12.75" customHeight="1" x14ac:dyDescent="0.2">
      <c r="A816" t="s">
        <v>30828</v>
      </c>
      <c r="B816" t="s">
        <v>30829</v>
      </c>
      <c r="C816">
        <v>2023</v>
      </c>
      <c r="D816" s="37">
        <v>45228</v>
      </c>
      <c r="E816" s="37">
        <v>45593</v>
      </c>
      <c r="F816" s="18" t="s">
        <v>4463</v>
      </c>
      <c r="G816" t="s">
        <v>99</v>
      </c>
      <c r="H816">
        <v>1</v>
      </c>
      <c r="I816">
        <v>1</v>
      </c>
      <c r="J816">
        <v>59868.65</v>
      </c>
      <c r="K816">
        <v>4500000</v>
      </c>
    </row>
    <row r="817" spans="1:11" ht="12.75" customHeight="1" x14ac:dyDescent="0.2">
      <c r="A817" t="s">
        <v>30830</v>
      </c>
      <c r="B817" t="s">
        <v>30831</v>
      </c>
      <c r="C817">
        <v>2023</v>
      </c>
      <c r="D817" s="37">
        <v>45228</v>
      </c>
      <c r="E817" s="37">
        <v>45593</v>
      </c>
      <c r="F817" s="18" t="s">
        <v>4463</v>
      </c>
      <c r="G817" t="s">
        <v>100</v>
      </c>
      <c r="H817">
        <v>2</v>
      </c>
      <c r="I817">
        <v>4</v>
      </c>
      <c r="J817">
        <v>63492.959999999999</v>
      </c>
      <c r="K817">
        <v>3000000</v>
      </c>
    </row>
    <row r="818" spans="1:11" ht="12.75" customHeight="1" x14ac:dyDescent="0.2">
      <c r="A818" t="s">
        <v>30832</v>
      </c>
      <c r="B818" t="s">
        <v>30833</v>
      </c>
      <c r="C818">
        <v>2023</v>
      </c>
      <c r="D818" s="37">
        <v>45228</v>
      </c>
      <c r="E818" s="37">
        <v>45593</v>
      </c>
      <c r="F818" s="18" t="s">
        <v>4463</v>
      </c>
      <c r="G818" t="s">
        <v>100</v>
      </c>
      <c r="H818">
        <v>1</v>
      </c>
      <c r="I818">
        <v>2</v>
      </c>
      <c r="J818">
        <v>71283.03</v>
      </c>
      <c r="K818">
        <v>3000000</v>
      </c>
    </row>
    <row r="819" spans="1:11" ht="12.75" customHeight="1" x14ac:dyDescent="0.2">
      <c r="A819" t="s">
        <v>30834</v>
      </c>
      <c r="B819" t="s">
        <v>30835</v>
      </c>
      <c r="C819">
        <v>2023</v>
      </c>
      <c r="D819" s="37">
        <v>45228</v>
      </c>
      <c r="E819" s="37">
        <v>45593</v>
      </c>
      <c r="F819" s="18" t="s">
        <v>4463</v>
      </c>
      <c r="G819" t="s">
        <v>101</v>
      </c>
      <c r="H819">
        <v>1</v>
      </c>
      <c r="I819">
        <v>2</v>
      </c>
      <c r="J819">
        <v>78170.47</v>
      </c>
      <c r="K819">
        <v>10000000</v>
      </c>
    </row>
    <row r="820" spans="1:11" ht="12.75" customHeight="1" x14ac:dyDescent="0.2">
      <c r="A820" t="s">
        <v>30836</v>
      </c>
      <c r="B820" t="s">
        <v>30837</v>
      </c>
      <c r="C820">
        <v>2023</v>
      </c>
      <c r="D820" s="37">
        <v>45228</v>
      </c>
      <c r="E820" s="37">
        <v>45593</v>
      </c>
      <c r="F820" s="18" t="s">
        <v>4463</v>
      </c>
      <c r="G820" t="s">
        <v>98</v>
      </c>
      <c r="H820">
        <v>2</v>
      </c>
      <c r="I820">
        <v>4</v>
      </c>
      <c r="J820">
        <v>29698.12</v>
      </c>
      <c r="K820">
        <v>3000000</v>
      </c>
    </row>
    <row r="821" spans="1:11" ht="12.75" customHeight="1" x14ac:dyDescent="0.2">
      <c r="A821" t="s">
        <v>30838</v>
      </c>
      <c r="B821" t="s">
        <v>30839</v>
      </c>
      <c r="C821">
        <v>2023</v>
      </c>
      <c r="D821" s="37">
        <v>45228</v>
      </c>
      <c r="E821" s="37">
        <v>45593</v>
      </c>
      <c r="F821" s="18" t="s">
        <v>4463</v>
      </c>
      <c r="G821" t="s">
        <v>97</v>
      </c>
      <c r="H821">
        <v>2</v>
      </c>
      <c r="I821">
        <v>4</v>
      </c>
      <c r="J821">
        <v>14717.96</v>
      </c>
      <c r="K821">
        <v>1500000</v>
      </c>
    </row>
    <row r="822" spans="1:11" ht="12.75" customHeight="1" x14ac:dyDescent="0.2">
      <c r="A822" t="s">
        <v>30840</v>
      </c>
      <c r="B822" t="s">
        <v>30841</v>
      </c>
      <c r="C822">
        <v>2023</v>
      </c>
      <c r="D822" s="37">
        <v>45228</v>
      </c>
      <c r="E822" s="37">
        <v>45593</v>
      </c>
      <c r="F822" s="18" t="s">
        <v>4463</v>
      </c>
      <c r="G822" t="s">
        <v>100</v>
      </c>
      <c r="H822">
        <v>1</v>
      </c>
      <c r="I822">
        <v>1</v>
      </c>
      <c r="J822">
        <v>67084.28</v>
      </c>
      <c r="K822">
        <v>3000000</v>
      </c>
    </row>
    <row r="823" spans="1:11" ht="12.75" customHeight="1" x14ac:dyDescent="0.2">
      <c r="A823" t="s">
        <v>30842</v>
      </c>
      <c r="B823" t="s">
        <v>30843</v>
      </c>
      <c r="C823">
        <v>2023</v>
      </c>
      <c r="D823" s="37">
        <v>45228</v>
      </c>
      <c r="E823" s="37">
        <v>45593</v>
      </c>
      <c r="F823" s="18" t="s">
        <v>4463</v>
      </c>
      <c r="G823" t="s">
        <v>97</v>
      </c>
      <c r="H823">
        <v>1</v>
      </c>
      <c r="I823">
        <v>1</v>
      </c>
      <c r="J823">
        <v>105967.8</v>
      </c>
      <c r="K823">
        <v>10000000</v>
      </c>
    </row>
    <row r="824" spans="1:11" ht="12.75" customHeight="1" x14ac:dyDescent="0.2">
      <c r="A824" t="s">
        <v>30844</v>
      </c>
      <c r="B824" t="s">
        <v>30845</v>
      </c>
      <c r="C824">
        <v>2023</v>
      </c>
      <c r="D824" s="37">
        <v>45229</v>
      </c>
      <c r="E824" s="37">
        <v>45594</v>
      </c>
      <c r="F824" s="18" t="s">
        <v>4452</v>
      </c>
      <c r="G824" t="s">
        <v>97</v>
      </c>
      <c r="H824">
        <v>3</v>
      </c>
      <c r="I824">
        <v>3</v>
      </c>
      <c r="J824">
        <v>45816.85</v>
      </c>
      <c r="K824">
        <v>4000000</v>
      </c>
    </row>
    <row r="825" spans="1:11" ht="12.75" customHeight="1" x14ac:dyDescent="0.2">
      <c r="A825" t="s">
        <v>30846</v>
      </c>
      <c r="B825" t="s">
        <v>30847</v>
      </c>
      <c r="C825">
        <v>2023</v>
      </c>
      <c r="D825" s="37">
        <v>45229</v>
      </c>
      <c r="E825" s="37">
        <v>45594</v>
      </c>
      <c r="F825" s="18" t="s">
        <v>4452</v>
      </c>
      <c r="G825" t="s">
        <v>97</v>
      </c>
      <c r="H825">
        <v>1</v>
      </c>
      <c r="I825">
        <v>1</v>
      </c>
      <c r="J825">
        <v>40919.46</v>
      </c>
      <c r="K825">
        <v>3500000</v>
      </c>
    </row>
    <row r="826" spans="1:11" ht="12.75" customHeight="1" x14ac:dyDescent="0.2">
      <c r="A826" t="s">
        <v>30848</v>
      </c>
      <c r="B826" t="s">
        <v>30849</v>
      </c>
      <c r="C826">
        <v>2023</v>
      </c>
      <c r="D826" s="37">
        <v>45229</v>
      </c>
      <c r="E826" s="37">
        <v>45594</v>
      </c>
      <c r="F826" s="18" t="s">
        <v>4452</v>
      </c>
      <c r="G826" t="s">
        <v>97</v>
      </c>
      <c r="H826">
        <v>1</v>
      </c>
      <c r="I826">
        <v>1</v>
      </c>
      <c r="J826">
        <v>33406.639999999999</v>
      </c>
      <c r="K826">
        <v>3000000</v>
      </c>
    </row>
    <row r="827" spans="1:11" ht="12.75" customHeight="1" x14ac:dyDescent="0.2">
      <c r="A827" t="s">
        <v>30850</v>
      </c>
      <c r="B827" t="s">
        <v>30851</v>
      </c>
      <c r="C827">
        <v>2023</v>
      </c>
      <c r="D827" s="37">
        <v>45229</v>
      </c>
      <c r="E827" s="37">
        <v>45594</v>
      </c>
      <c r="F827" s="18" t="s">
        <v>4463</v>
      </c>
      <c r="G827" t="s">
        <v>100</v>
      </c>
      <c r="H827">
        <v>2</v>
      </c>
      <c r="I827">
        <v>2</v>
      </c>
      <c r="J827">
        <v>95463.61</v>
      </c>
      <c r="K827">
        <v>4000000</v>
      </c>
    </row>
    <row r="828" spans="1:11" ht="12.75" customHeight="1" x14ac:dyDescent="0.2">
      <c r="A828" t="s">
        <v>30852</v>
      </c>
      <c r="B828" t="s">
        <v>30853</v>
      </c>
      <c r="C828">
        <v>2023</v>
      </c>
      <c r="D828" s="37">
        <v>45229</v>
      </c>
      <c r="E828" s="37">
        <v>45594</v>
      </c>
      <c r="F828" s="18" t="s">
        <v>4463</v>
      </c>
      <c r="G828" t="s">
        <v>97</v>
      </c>
      <c r="H828">
        <v>2</v>
      </c>
      <c r="I828">
        <v>4</v>
      </c>
      <c r="J828">
        <v>11667.53</v>
      </c>
      <c r="K828">
        <v>1000000</v>
      </c>
    </row>
    <row r="829" spans="1:11" ht="12.75" customHeight="1" x14ac:dyDescent="0.2">
      <c r="A829" t="s">
        <v>30854</v>
      </c>
      <c r="B829" t="s">
        <v>30855</v>
      </c>
      <c r="C829">
        <v>2023</v>
      </c>
      <c r="D829" s="37">
        <v>45229</v>
      </c>
      <c r="E829" s="37">
        <v>45594</v>
      </c>
      <c r="F829" s="18" t="s">
        <v>4463</v>
      </c>
      <c r="G829" t="s">
        <v>99</v>
      </c>
      <c r="H829">
        <v>3</v>
      </c>
      <c r="I829">
        <v>3</v>
      </c>
      <c r="J829">
        <v>61689.82</v>
      </c>
      <c r="K829">
        <v>5000000</v>
      </c>
    </row>
    <row r="830" spans="1:11" ht="12.75" customHeight="1" x14ac:dyDescent="0.2">
      <c r="A830" t="s">
        <v>30856</v>
      </c>
      <c r="B830" t="s">
        <v>30857</v>
      </c>
      <c r="C830">
        <v>2023</v>
      </c>
      <c r="D830" s="37">
        <v>45229</v>
      </c>
      <c r="E830" s="37">
        <v>45594</v>
      </c>
      <c r="F830" s="18" t="s">
        <v>4463</v>
      </c>
      <c r="G830" t="s">
        <v>99</v>
      </c>
      <c r="H830">
        <v>2</v>
      </c>
      <c r="I830">
        <v>4</v>
      </c>
      <c r="J830">
        <v>53399.63</v>
      </c>
      <c r="K830">
        <v>4500000</v>
      </c>
    </row>
    <row r="831" spans="1:11" ht="12.75" customHeight="1" x14ac:dyDescent="0.2">
      <c r="A831" t="s">
        <v>30858</v>
      </c>
      <c r="B831" t="s">
        <v>30859</v>
      </c>
      <c r="C831">
        <v>2023</v>
      </c>
      <c r="D831" s="37">
        <v>45229</v>
      </c>
      <c r="E831" s="37">
        <v>45594</v>
      </c>
      <c r="F831" s="18" t="s">
        <v>4463</v>
      </c>
      <c r="G831" t="s">
        <v>97</v>
      </c>
      <c r="H831">
        <v>2</v>
      </c>
      <c r="I831">
        <v>2</v>
      </c>
      <c r="J831">
        <v>98847.78</v>
      </c>
      <c r="K831">
        <v>10000000</v>
      </c>
    </row>
    <row r="832" spans="1:11" ht="12.75" customHeight="1" x14ac:dyDescent="0.2">
      <c r="A832" t="s">
        <v>30860</v>
      </c>
      <c r="B832" t="s">
        <v>30861</v>
      </c>
      <c r="C832">
        <v>2023</v>
      </c>
      <c r="D832" s="37">
        <v>45229</v>
      </c>
      <c r="E832" s="37">
        <v>45594</v>
      </c>
      <c r="F832" s="18" t="s">
        <v>4463</v>
      </c>
      <c r="G832" t="s">
        <v>98</v>
      </c>
      <c r="H832">
        <v>1</v>
      </c>
      <c r="I832">
        <v>1</v>
      </c>
      <c r="J832">
        <v>44495.34</v>
      </c>
      <c r="K832">
        <v>5000000</v>
      </c>
    </row>
    <row r="833" spans="1:11" ht="12.75" customHeight="1" x14ac:dyDescent="0.2">
      <c r="A833" t="s">
        <v>30862</v>
      </c>
      <c r="B833" t="s">
        <v>30863</v>
      </c>
      <c r="C833">
        <v>2023</v>
      </c>
      <c r="D833" s="37">
        <v>45229</v>
      </c>
      <c r="E833" s="37">
        <v>45594</v>
      </c>
      <c r="F833" s="18" t="s">
        <v>4463</v>
      </c>
      <c r="G833" t="s">
        <v>100</v>
      </c>
      <c r="H833">
        <v>2</v>
      </c>
      <c r="I833">
        <v>4</v>
      </c>
      <c r="J833">
        <v>20874.560000000001</v>
      </c>
      <c r="K833">
        <v>1000000</v>
      </c>
    </row>
    <row r="834" spans="1:11" ht="12.75" customHeight="1" x14ac:dyDescent="0.2">
      <c r="A834" t="s">
        <v>30864</v>
      </c>
      <c r="B834" t="s">
        <v>30865</v>
      </c>
      <c r="C834">
        <v>2023</v>
      </c>
      <c r="D834" s="37">
        <v>45229</v>
      </c>
      <c r="E834" s="37">
        <v>45594</v>
      </c>
      <c r="F834" s="18" t="s">
        <v>4463</v>
      </c>
      <c r="G834" t="s">
        <v>98</v>
      </c>
      <c r="H834">
        <v>3</v>
      </c>
      <c r="I834">
        <v>6</v>
      </c>
      <c r="J834">
        <v>28420.6</v>
      </c>
      <c r="K834">
        <v>3000000</v>
      </c>
    </row>
    <row r="835" spans="1:11" ht="12.75" customHeight="1" x14ac:dyDescent="0.2">
      <c r="A835" t="s">
        <v>30866</v>
      </c>
      <c r="B835" t="s">
        <v>30867</v>
      </c>
      <c r="C835">
        <v>2023</v>
      </c>
      <c r="D835" s="37">
        <v>45229</v>
      </c>
      <c r="E835" s="37">
        <v>45594</v>
      </c>
      <c r="F835" s="18" t="s">
        <v>4463</v>
      </c>
      <c r="G835" t="s">
        <v>98</v>
      </c>
      <c r="H835">
        <v>2</v>
      </c>
      <c r="I835">
        <v>2</v>
      </c>
      <c r="J835">
        <v>30362.92</v>
      </c>
      <c r="K835">
        <v>3000000</v>
      </c>
    </row>
    <row r="836" spans="1:11" ht="12.75" customHeight="1" x14ac:dyDescent="0.2">
      <c r="A836" t="s">
        <v>30868</v>
      </c>
      <c r="B836" t="s">
        <v>30869</v>
      </c>
      <c r="C836">
        <v>2023</v>
      </c>
      <c r="D836" s="37">
        <v>45229</v>
      </c>
      <c r="E836" s="37">
        <v>45594</v>
      </c>
      <c r="F836" s="18" t="s">
        <v>4463</v>
      </c>
      <c r="G836" t="s">
        <v>98</v>
      </c>
      <c r="H836">
        <v>1</v>
      </c>
      <c r="I836">
        <v>2</v>
      </c>
      <c r="J836">
        <v>92449.72</v>
      </c>
      <c r="K836">
        <v>10000000</v>
      </c>
    </row>
    <row r="837" spans="1:11" ht="12.75" customHeight="1" x14ac:dyDescent="0.2">
      <c r="A837" t="s">
        <v>30870</v>
      </c>
      <c r="B837" t="s">
        <v>30871</v>
      </c>
      <c r="C837">
        <v>2023</v>
      </c>
      <c r="D837" s="37">
        <v>45229</v>
      </c>
      <c r="E837" s="37">
        <v>45594</v>
      </c>
      <c r="F837" s="18" t="s">
        <v>4463</v>
      </c>
      <c r="G837" t="s">
        <v>101</v>
      </c>
      <c r="H837">
        <v>3</v>
      </c>
      <c r="I837">
        <v>3</v>
      </c>
      <c r="J837">
        <v>17027.060000000001</v>
      </c>
      <c r="K837">
        <v>2000000</v>
      </c>
    </row>
    <row r="838" spans="1:11" ht="12.75" customHeight="1" x14ac:dyDescent="0.2">
      <c r="A838" t="s">
        <v>30872</v>
      </c>
      <c r="B838" t="s">
        <v>30873</v>
      </c>
      <c r="C838">
        <v>2023</v>
      </c>
      <c r="D838" s="37">
        <v>45229</v>
      </c>
      <c r="E838" s="37">
        <v>45594</v>
      </c>
      <c r="F838" s="18" t="s">
        <v>4463</v>
      </c>
      <c r="G838" t="s">
        <v>100</v>
      </c>
      <c r="H838">
        <v>1</v>
      </c>
      <c r="I838">
        <v>2</v>
      </c>
      <c r="J838">
        <v>80036.17</v>
      </c>
      <c r="K838">
        <v>4000000</v>
      </c>
    </row>
    <row r="839" spans="1:11" ht="12.75" customHeight="1" x14ac:dyDescent="0.2">
      <c r="A839" t="s">
        <v>30874</v>
      </c>
      <c r="B839" t="s">
        <v>30875</v>
      </c>
      <c r="C839">
        <v>2023</v>
      </c>
      <c r="D839" s="37">
        <v>45229</v>
      </c>
      <c r="E839" s="37">
        <v>45594</v>
      </c>
      <c r="F839" s="18" t="s">
        <v>4463</v>
      </c>
      <c r="G839" t="s">
        <v>97</v>
      </c>
      <c r="H839">
        <v>2</v>
      </c>
      <c r="I839">
        <v>2</v>
      </c>
      <c r="J839">
        <v>20424.53</v>
      </c>
      <c r="K839">
        <v>2000000</v>
      </c>
    </row>
    <row r="840" spans="1:11" ht="12.75" customHeight="1" x14ac:dyDescent="0.2">
      <c r="A840" t="s">
        <v>30876</v>
      </c>
      <c r="B840" t="s">
        <v>30877</v>
      </c>
      <c r="C840">
        <v>2023</v>
      </c>
      <c r="D840" s="37">
        <v>45229</v>
      </c>
      <c r="E840" s="37">
        <v>45594</v>
      </c>
      <c r="F840" s="18" t="s">
        <v>4463</v>
      </c>
      <c r="G840" t="s">
        <v>97</v>
      </c>
      <c r="H840">
        <v>1</v>
      </c>
      <c r="I840">
        <v>2</v>
      </c>
      <c r="J840">
        <v>20329</v>
      </c>
      <c r="K840">
        <v>2000000</v>
      </c>
    </row>
    <row r="841" spans="1:11" ht="12.75" customHeight="1" x14ac:dyDescent="0.2">
      <c r="A841" t="s">
        <v>30878</v>
      </c>
      <c r="B841" t="s">
        <v>30879</v>
      </c>
      <c r="C841">
        <v>2023</v>
      </c>
      <c r="D841" s="37">
        <v>45229</v>
      </c>
      <c r="E841" s="37">
        <v>45594</v>
      </c>
      <c r="F841" s="18" t="s">
        <v>4463</v>
      </c>
      <c r="G841" t="s">
        <v>99</v>
      </c>
      <c r="H841">
        <v>3</v>
      </c>
      <c r="I841">
        <v>6</v>
      </c>
      <c r="J841">
        <v>26570.68</v>
      </c>
      <c r="K841">
        <v>2000000</v>
      </c>
    </row>
    <row r="842" spans="1:11" ht="12.75" customHeight="1" x14ac:dyDescent="0.2">
      <c r="A842" t="s">
        <v>30880</v>
      </c>
      <c r="B842" t="s">
        <v>30881</v>
      </c>
      <c r="C842">
        <v>2023</v>
      </c>
      <c r="D842" s="37">
        <v>45229</v>
      </c>
      <c r="E842" s="37">
        <v>45594</v>
      </c>
      <c r="F842" s="18" t="s">
        <v>4463</v>
      </c>
      <c r="G842" t="s">
        <v>99</v>
      </c>
      <c r="H842">
        <v>2</v>
      </c>
      <c r="I842">
        <v>2</v>
      </c>
      <c r="J842">
        <v>131611.37</v>
      </c>
      <c r="K842">
        <v>10000000</v>
      </c>
    </row>
    <row r="843" spans="1:11" ht="12.75" customHeight="1" x14ac:dyDescent="0.2">
      <c r="A843" t="s">
        <v>30882</v>
      </c>
      <c r="B843" t="s">
        <v>30883</v>
      </c>
      <c r="C843">
        <v>2023</v>
      </c>
      <c r="D843" s="37">
        <v>45229</v>
      </c>
      <c r="E843" s="37">
        <v>45594</v>
      </c>
      <c r="F843" s="18" t="s">
        <v>4463</v>
      </c>
      <c r="G843" t="s">
        <v>101</v>
      </c>
      <c r="H843">
        <v>2</v>
      </c>
      <c r="I843">
        <v>2</v>
      </c>
      <c r="J843">
        <v>22597.74</v>
      </c>
      <c r="K843">
        <v>2500000</v>
      </c>
    </row>
    <row r="844" spans="1:11" ht="12.75" customHeight="1" x14ac:dyDescent="0.2">
      <c r="A844" t="s">
        <v>30884</v>
      </c>
      <c r="B844" t="s">
        <v>30885</v>
      </c>
      <c r="C844">
        <v>2023</v>
      </c>
      <c r="D844" s="37">
        <v>45229</v>
      </c>
      <c r="E844" s="37">
        <v>45594</v>
      </c>
      <c r="F844" s="18" t="s">
        <v>4463</v>
      </c>
      <c r="G844" t="s">
        <v>98</v>
      </c>
      <c r="H844">
        <v>2</v>
      </c>
      <c r="I844">
        <v>4</v>
      </c>
      <c r="J844">
        <v>50368.98</v>
      </c>
      <c r="K844">
        <v>5000000</v>
      </c>
    </row>
    <row r="845" spans="1:11" ht="12.75" customHeight="1" x14ac:dyDescent="0.2">
      <c r="A845" t="s">
        <v>30886</v>
      </c>
      <c r="B845" t="s">
        <v>30887</v>
      </c>
      <c r="C845">
        <v>2023</v>
      </c>
      <c r="D845" s="37">
        <v>45229</v>
      </c>
      <c r="E845" s="37">
        <v>45594</v>
      </c>
      <c r="F845" s="18" t="s">
        <v>4463</v>
      </c>
      <c r="G845" t="s">
        <v>97</v>
      </c>
      <c r="H845">
        <v>1</v>
      </c>
      <c r="I845">
        <v>1</v>
      </c>
      <c r="J845">
        <v>21326.35</v>
      </c>
      <c r="K845">
        <v>2000000</v>
      </c>
    </row>
    <row r="846" spans="1:11" ht="12.75" customHeight="1" x14ac:dyDescent="0.2">
      <c r="A846" t="s">
        <v>30888</v>
      </c>
      <c r="B846" t="s">
        <v>30889</v>
      </c>
      <c r="C846">
        <v>2023</v>
      </c>
      <c r="D846" s="37">
        <v>45229</v>
      </c>
      <c r="E846" s="37">
        <v>45594</v>
      </c>
      <c r="F846" s="18" t="s">
        <v>4463</v>
      </c>
      <c r="G846" t="s">
        <v>99</v>
      </c>
      <c r="H846">
        <v>2</v>
      </c>
      <c r="I846">
        <v>2</v>
      </c>
      <c r="J846">
        <v>61553.59</v>
      </c>
      <c r="K846">
        <v>5000000</v>
      </c>
    </row>
    <row r="847" spans="1:11" ht="12.75" customHeight="1" x14ac:dyDescent="0.2">
      <c r="A847" t="s">
        <v>30890</v>
      </c>
      <c r="B847" t="s">
        <v>30891</v>
      </c>
      <c r="C847">
        <v>2023</v>
      </c>
      <c r="D847" s="37">
        <v>45229</v>
      </c>
      <c r="E847" s="37">
        <v>45594</v>
      </c>
      <c r="F847" s="18" t="s">
        <v>4463</v>
      </c>
      <c r="G847" t="s">
        <v>98</v>
      </c>
      <c r="H847">
        <v>1</v>
      </c>
      <c r="I847">
        <v>2</v>
      </c>
      <c r="J847">
        <v>45484.23</v>
      </c>
      <c r="K847">
        <v>4500000</v>
      </c>
    </row>
    <row r="848" spans="1:11" ht="12.75" customHeight="1" x14ac:dyDescent="0.2">
      <c r="A848" t="s">
        <v>30892</v>
      </c>
      <c r="B848" t="s">
        <v>30893</v>
      </c>
      <c r="C848">
        <v>2023</v>
      </c>
      <c r="D848" s="37">
        <v>45229</v>
      </c>
      <c r="E848" s="37">
        <v>45594</v>
      </c>
      <c r="F848" s="18" t="s">
        <v>4463</v>
      </c>
      <c r="G848" t="s">
        <v>97</v>
      </c>
      <c r="H848">
        <v>1</v>
      </c>
      <c r="I848">
        <v>1</v>
      </c>
      <c r="J848">
        <v>15405.19</v>
      </c>
      <c r="K848">
        <v>1500000</v>
      </c>
    </row>
    <row r="849" spans="1:11" ht="12.75" customHeight="1" x14ac:dyDescent="0.2">
      <c r="A849" t="s">
        <v>30894</v>
      </c>
      <c r="B849" t="s">
        <v>30895</v>
      </c>
      <c r="C849">
        <v>2023</v>
      </c>
      <c r="D849" s="37">
        <v>45229</v>
      </c>
      <c r="E849" s="37">
        <v>45594</v>
      </c>
      <c r="F849" s="18" t="s">
        <v>4463</v>
      </c>
      <c r="G849" t="s">
        <v>101</v>
      </c>
      <c r="H849">
        <v>2</v>
      </c>
      <c r="I849">
        <v>2</v>
      </c>
      <c r="J849">
        <v>89517.69</v>
      </c>
      <c r="K849">
        <v>10000000</v>
      </c>
    </row>
    <row r="850" spans="1:11" ht="12.75" customHeight="1" x14ac:dyDescent="0.2">
      <c r="A850" t="s">
        <v>30896</v>
      </c>
      <c r="B850" t="s">
        <v>30897</v>
      </c>
      <c r="C850">
        <v>2023</v>
      </c>
      <c r="D850" s="37">
        <v>45230</v>
      </c>
      <c r="E850" s="37">
        <v>45595</v>
      </c>
      <c r="F850" s="18" t="s">
        <v>4452</v>
      </c>
      <c r="G850" t="s">
        <v>99</v>
      </c>
      <c r="H850">
        <v>1</v>
      </c>
      <c r="I850">
        <v>2</v>
      </c>
      <c r="J850">
        <v>29398.34</v>
      </c>
      <c r="K850">
        <v>2500000</v>
      </c>
    </row>
    <row r="851" spans="1:11" ht="12.75" customHeight="1" x14ac:dyDescent="0.2">
      <c r="A851" t="s">
        <v>30898</v>
      </c>
      <c r="B851" t="s">
        <v>30899</v>
      </c>
      <c r="C851">
        <v>2023</v>
      </c>
      <c r="D851" s="37">
        <v>45230</v>
      </c>
      <c r="E851" s="37">
        <v>45595</v>
      </c>
      <c r="F851" s="18" t="s">
        <v>4452</v>
      </c>
      <c r="G851" t="s">
        <v>97</v>
      </c>
      <c r="H851">
        <v>1</v>
      </c>
      <c r="I851">
        <v>2</v>
      </c>
      <c r="J851">
        <v>110636.77</v>
      </c>
      <c r="K851">
        <v>10000000</v>
      </c>
    </row>
    <row r="852" spans="1:11" ht="12.75" customHeight="1" x14ac:dyDescent="0.2">
      <c r="A852" t="s">
        <v>30900</v>
      </c>
      <c r="B852" t="s">
        <v>30901</v>
      </c>
      <c r="C852">
        <v>2023</v>
      </c>
      <c r="D852" s="37">
        <v>45230</v>
      </c>
      <c r="E852" s="37">
        <v>45595</v>
      </c>
      <c r="F852" s="18" t="s">
        <v>4452</v>
      </c>
      <c r="G852" t="s">
        <v>97</v>
      </c>
      <c r="H852">
        <v>1</v>
      </c>
      <c r="I852">
        <v>1</v>
      </c>
      <c r="J852">
        <v>39830.99</v>
      </c>
      <c r="K852">
        <v>4000000</v>
      </c>
    </row>
    <row r="853" spans="1:11" ht="12.75" customHeight="1" x14ac:dyDescent="0.2">
      <c r="A853" t="s">
        <v>30902</v>
      </c>
      <c r="B853" t="s">
        <v>30903</v>
      </c>
      <c r="C853">
        <v>2023</v>
      </c>
      <c r="D853" s="37">
        <v>45230</v>
      </c>
      <c r="E853" s="37">
        <v>45595</v>
      </c>
      <c r="F853" s="18" t="s">
        <v>4452</v>
      </c>
      <c r="G853" t="s">
        <v>97</v>
      </c>
      <c r="H853">
        <v>1</v>
      </c>
      <c r="I853">
        <v>1</v>
      </c>
      <c r="J853">
        <v>39904.67</v>
      </c>
      <c r="K853">
        <v>3500000</v>
      </c>
    </row>
    <row r="854" spans="1:11" ht="12.75" customHeight="1" x14ac:dyDescent="0.2">
      <c r="A854" t="s">
        <v>30904</v>
      </c>
      <c r="B854" t="s">
        <v>30905</v>
      </c>
      <c r="C854">
        <v>2023</v>
      </c>
      <c r="D854" s="37">
        <v>45230</v>
      </c>
      <c r="E854" s="37">
        <v>45595</v>
      </c>
      <c r="F854" s="18" t="s">
        <v>4452</v>
      </c>
      <c r="G854" t="s">
        <v>100</v>
      </c>
      <c r="H854">
        <v>1</v>
      </c>
      <c r="I854">
        <v>2</v>
      </c>
      <c r="J854">
        <v>10672.25</v>
      </c>
      <c r="K854">
        <v>500000</v>
      </c>
    </row>
    <row r="855" spans="1:11" ht="12.75" customHeight="1" x14ac:dyDescent="0.2">
      <c r="A855" t="s">
        <v>30906</v>
      </c>
      <c r="B855" t="s">
        <v>30907</v>
      </c>
      <c r="C855">
        <v>2023</v>
      </c>
      <c r="D855" s="37">
        <v>45230</v>
      </c>
      <c r="E855" s="37">
        <v>45595</v>
      </c>
      <c r="F855" s="18" t="s">
        <v>4452</v>
      </c>
      <c r="G855" t="s">
        <v>100</v>
      </c>
      <c r="H855">
        <v>1</v>
      </c>
      <c r="I855">
        <v>2</v>
      </c>
      <c r="J855">
        <v>40771.919999999998</v>
      </c>
      <c r="K855">
        <v>2000000</v>
      </c>
    </row>
    <row r="856" spans="1:11" ht="12.75" customHeight="1" x14ac:dyDescent="0.2">
      <c r="A856" t="s">
        <v>30908</v>
      </c>
      <c r="B856" t="s">
        <v>30909</v>
      </c>
      <c r="C856">
        <v>2023</v>
      </c>
      <c r="D856" s="37">
        <v>45230</v>
      </c>
      <c r="E856" s="37">
        <v>45595</v>
      </c>
      <c r="F856" s="18" t="s">
        <v>4452</v>
      </c>
      <c r="G856" t="s">
        <v>99</v>
      </c>
      <c r="H856">
        <v>2</v>
      </c>
      <c r="I856">
        <v>4</v>
      </c>
      <c r="J856">
        <v>133855.79999999999</v>
      </c>
      <c r="K856">
        <v>10000000</v>
      </c>
    </row>
    <row r="857" spans="1:11" ht="12.75" customHeight="1" x14ac:dyDescent="0.2">
      <c r="A857" t="s">
        <v>30910</v>
      </c>
      <c r="B857" t="s">
        <v>30911</v>
      </c>
      <c r="C857">
        <v>2023</v>
      </c>
      <c r="D857" s="37">
        <v>45230</v>
      </c>
      <c r="E857" s="37">
        <v>45595</v>
      </c>
      <c r="F857" s="18" t="s">
        <v>4452</v>
      </c>
      <c r="G857" t="s">
        <v>100</v>
      </c>
      <c r="H857">
        <v>2</v>
      </c>
      <c r="I857">
        <v>4</v>
      </c>
      <c r="J857">
        <v>47569.53</v>
      </c>
      <c r="K857">
        <v>2000000</v>
      </c>
    </row>
    <row r="858" spans="1:11" ht="12.75" customHeight="1" x14ac:dyDescent="0.2">
      <c r="A858" t="s">
        <v>30912</v>
      </c>
      <c r="B858" t="s">
        <v>30913</v>
      </c>
      <c r="C858">
        <v>2023</v>
      </c>
      <c r="D858" s="37">
        <v>45230</v>
      </c>
      <c r="E858" s="37">
        <v>45595</v>
      </c>
      <c r="F858" s="18" t="s">
        <v>4452</v>
      </c>
      <c r="G858" t="s">
        <v>99</v>
      </c>
      <c r="H858">
        <v>1</v>
      </c>
      <c r="I858">
        <v>2</v>
      </c>
      <c r="J858">
        <v>123129.68</v>
      </c>
      <c r="K858">
        <v>10000000</v>
      </c>
    </row>
    <row r="859" spans="1:11" ht="12.75" customHeight="1" x14ac:dyDescent="0.2">
      <c r="A859" t="s">
        <v>30914</v>
      </c>
      <c r="B859" t="s">
        <v>30915</v>
      </c>
      <c r="C859">
        <v>2023</v>
      </c>
      <c r="D859" s="37">
        <v>45230</v>
      </c>
      <c r="E859" s="37">
        <v>45595</v>
      </c>
      <c r="F859" s="18" t="s">
        <v>4463</v>
      </c>
      <c r="G859" t="s">
        <v>98</v>
      </c>
      <c r="H859">
        <v>3</v>
      </c>
      <c r="I859">
        <v>6</v>
      </c>
      <c r="J859">
        <v>29497.1</v>
      </c>
      <c r="K859">
        <v>3000000</v>
      </c>
    </row>
    <row r="860" spans="1:11" ht="12.75" customHeight="1" x14ac:dyDescent="0.2">
      <c r="A860" t="s">
        <v>30916</v>
      </c>
      <c r="B860" t="s">
        <v>30917</v>
      </c>
      <c r="C860">
        <v>2023</v>
      </c>
      <c r="D860" s="37">
        <v>45230</v>
      </c>
      <c r="E860" s="37">
        <v>45595</v>
      </c>
      <c r="F860" s="18" t="s">
        <v>4463</v>
      </c>
      <c r="G860" t="s">
        <v>100</v>
      </c>
      <c r="H860">
        <v>2</v>
      </c>
      <c r="I860">
        <v>2</v>
      </c>
      <c r="J860">
        <v>69907.8</v>
      </c>
      <c r="K860">
        <v>3000000</v>
      </c>
    </row>
    <row r="861" spans="1:11" ht="12.75" customHeight="1" x14ac:dyDescent="0.2">
      <c r="A861" t="s">
        <v>30918</v>
      </c>
      <c r="B861" t="s">
        <v>30919</v>
      </c>
      <c r="C861">
        <v>2023</v>
      </c>
      <c r="D861" s="37">
        <v>45230</v>
      </c>
      <c r="E861" s="37">
        <v>45595</v>
      </c>
      <c r="F861" s="18" t="s">
        <v>4463</v>
      </c>
      <c r="G861" t="s">
        <v>97</v>
      </c>
      <c r="H861">
        <v>2</v>
      </c>
      <c r="I861">
        <v>2</v>
      </c>
      <c r="J861">
        <v>105895.15</v>
      </c>
      <c r="K861">
        <v>10000000</v>
      </c>
    </row>
    <row r="862" spans="1:11" ht="12.75" customHeight="1" x14ac:dyDescent="0.2">
      <c r="A862" t="s">
        <v>30920</v>
      </c>
      <c r="B862" t="s">
        <v>30921</v>
      </c>
      <c r="C862">
        <v>2023</v>
      </c>
      <c r="D862" s="37">
        <v>45230</v>
      </c>
      <c r="E862" s="37">
        <v>45595</v>
      </c>
      <c r="F862" s="18" t="s">
        <v>4463</v>
      </c>
      <c r="G862" t="s">
        <v>98</v>
      </c>
      <c r="H862">
        <v>1</v>
      </c>
      <c r="I862">
        <v>2</v>
      </c>
      <c r="J862">
        <v>19142.54</v>
      </c>
      <c r="K862">
        <v>2000000</v>
      </c>
    </row>
    <row r="863" spans="1:11" ht="12.75" customHeight="1" x14ac:dyDescent="0.2">
      <c r="A863" t="s">
        <v>30922</v>
      </c>
      <c r="B863" t="s">
        <v>30923</v>
      </c>
      <c r="C863">
        <v>2023</v>
      </c>
      <c r="D863" s="37">
        <v>45230</v>
      </c>
      <c r="E863" s="37">
        <v>45595</v>
      </c>
      <c r="F863" s="18" t="s">
        <v>4463</v>
      </c>
      <c r="G863" t="s">
        <v>99</v>
      </c>
      <c r="H863">
        <v>1</v>
      </c>
      <c r="I863">
        <v>2</v>
      </c>
      <c r="J863">
        <v>39500.47</v>
      </c>
      <c r="K863">
        <v>3500000</v>
      </c>
    </row>
    <row r="864" spans="1:11" ht="12.75" customHeight="1" x14ac:dyDescent="0.2">
      <c r="A864" t="s">
        <v>30924</v>
      </c>
      <c r="B864" t="s">
        <v>30925</v>
      </c>
      <c r="C864">
        <v>2023</v>
      </c>
      <c r="D864" s="37">
        <v>45230</v>
      </c>
      <c r="E864" s="37">
        <v>45595</v>
      </c>
      <c r="F864" s="18" t="s">
        <v>4463</v>
      </c>
      <c r="G864" t="s">
        <v>97</v>
      </c>
      <c r="H864">
        <v>3</v>
      </c>
      <c r="I864">
        <v>3</v>
      </c>
      <c r="J864">
        <v>19538.66</v>
      </c>
      <c r="K864">
        <v>2000000</v>
      </c>
    </row>
    <row r="865" spans="1:11" ht="12.75" customHeight="1" x14ac:dyDescent="0.2">
      <c r="A865" t="s">
        <v>30926</v>
      </c>
      <c r="B865" t="s">
        <v>30927</v>
      </c>
      <c r="C865">
        <v>2023</v>
      </c>
      <c r="D865" s="37">
        <v>45230</v>
      </c>
      <c r="E865" s="37">
        <v>45595</v>
      </c>
      <c r="F865" s="18" t="s">
        <v>4463</v>
      </c>
      <c r="G865" t="s">
        <v>99</v>
      </c>
      <c r="H865">
        <v>3</v>
      </c>
      <c r="I865">
        <v>3</v>
      </c>
      <c r="J865">
        <v>66420.509999999995</v>
      </c>
      <c r="K865">
        <v>5000000</v>
      </c>
    </row>
    <row r="866" spans="1:11" ht="12.75" customHeight="1" x14ac:dyDescent="0.2">
      <c r="A866" t="s">
        <v>30928</v>
      </c>
      <c r="B866" t="s">
        <v>30929</v>
      </c>
      <c r="C866">
        <v>2023</v>
      </c>
      <c r="D866" s="37">
        <v>45230</v>
      </c>
      <c r="E866" s="37">
        <v>45595</v>
      </c>
      <c r="F866" s="18" t="s">
        <v>4463</v>
      </c>
      <c r="G866" t="s">
        <v>98</v>
      </c>
      <c r="H866">
        <v>3</v>
      </c>
      <c r="I866">
        <v>6</v>
      </c>
      <c r="J866">
        <v>21145.040000000001</v>
      </c>
      <c r="K866">
        <v>2000000</v>
      </c>
    </row>
    <row r="867" spans="1:11" ht="12.75" customHeight="1" x14ac:dyDescent="0.2">
      <c r="A867" t="s">
        <v>30930</v>
      </c>
      <c r="B867" t="s">
        <v>30931</v>
      </c>
      <c r="C867">
        <v>2023</v>
      </c>
      <c r="D867" s="37">
        <v>45230</v>
      </c>
      <c r="E867" s="37">
        <v>45595</v>
      </c>
      <c r="F867" s="18" t="s">
        <v>4463</v>
      </c>
      <c r="G867" t="s">
        <v>99</v>
      </c>
      <c r="H867">
        <v>2</v>
      </c>
      <c r="I867">
        <v>4</v>
      </c>
      <c r="J867">
        <v>58665.84</v>
      </c>
      <c r="K867">
        <v>5000000</v>
      </c>
    </row>
    <row r="868" spans="1:11" ht="12.75" customHeight="1" x14ac:dyDescent="0.2">
      <c r="A868" t="s">
        <v>30932</v>
      </c>
      <c r="B868" t="s">
        <v>30933</v>
      </c>
      <c r="C868">
        <v>2023</v>
      </c>
      <c r="D868" s="37">
        <v>45230</v>
      </c>
      <c r="E868" s="37">
        <v>45595</v>
      </c>
      <c r="F868" s="18" t="s">
        <v>4463</v>
      </c>
      <c r="G868" t="s">
        <v>97</v>
      </c>
      <c r="H868">
        <v>1</v>
      </c>
      <c r="I868">
        <v>1</v>
      </c>
      <c r="J868">
        <v>10029.93</v>
      </c>
      <c r="K868">
        <v>1000000</v>
      </c>
    </row>
    <row r="869" spans="1:11" ht="12.75" customHeight="1" x14ac:dyDescent="0.2">
      <c r="A869" t="s">
        <v>30934</v>
      </c>
      <c r="B869" t="s">
        <v>30935</v>
      </c>
      <c r="C869">
        <v>2023</v>
      </c>
      <c r="D869" s="37">
        <v>45230</v>
      </c>
      <c r="E869" s="37">
        <v>45595</v>
      </c>
      <c r="F869" s="18" t="s">
        <v>4463</v>
      </c>
      <c r="G869" t="s">
        <v>100</v>
      </c>
      <c r="H869">
        <v>2</v>
      </c>
      <c r="I869">
        <v>2</v>
      </c>
      <c r="J869">
        <v>20531.36</v>
      </c>
      <c r="K869">
        <v>1000000</v>
      </c>
    </row>
    <row r="870" spans="1:11" ht="12.75" customHeight="1" x14ac:dyDescent="0.2">
      <c r="A870" t="s">
        <v>30936</v>
      </c>
      <c r="B870" t="s">
        <v>30937</v>
      </c>
      <c r="C870">
        <v>2023</v>
      </c>
      <c r="D870" s="37">
        <v>45230</v>
      </c>
      <c r="E870" s="37">
        <v>45595</v>
      </c>
      <c r="F870" s="18" t="s">
        <v>4463</v>
      </c>
      <c r="G870" t="s">
        <v>100</v>
      </c>
      <c r="H870">
        <v>1</v>
      </c>
      <c r="I870">
        <v>2</v>
      </c>
      <c r="J870">
        <v>45170.15</v>
      </c>
      <c r="K870">
        <v>2000000</v>
      </c>
    </row>
    <row r="871" spans="1:11" ht="12.75" customHeight="1" x14ac:dyDescent="0.2">
      <c r="A871" t="s">
        <v>30938</v>
      </c>
      <c r="B871" t="s">
        <v>30939</v>
      </c>
      <c r="C871">
        <v>2023</v>
      </c>
      <c r="D871" s="37">
        <v>45230</v>
      </c>
      <c r="E871" s="37">
        <v>45595</v>
      </c>
      <c r="F871" s="18" t="s">
        <v>4463</v>
      </c>
      <c r="G871" t="s">
        <v>100</v>
      </c>
      <c r="H871">
        <v>1</v>
      </c>
      <c r="I871">
        <v>1</v>
      </c>
      <c r="J871">
        <v>100048.05</v>
      </c>
      <c r="K871">
        <v>5000000</v>
      </c>
    </row>
    <row r="872" spans="1:11" ht="12.75" customHeight="1" x14ac:dyDescent="0.2">
      <c r="A872" t="s">
        <v>30940</v>
      </c>
      <c r="B872" t="s">
        <v>30941</v>
      </c>
      <c r="C872">
        <v>2023</v>
      </c>
      <c r="D872" s="37">
        <v>45230</v>
      </c>
      <c r="E872" s="37">
        <v>45595</v>
      </c>
      <c r="F872" s="18" t="s">
        <v>4463</v>
      </c>
      <c r="G872" t="s">
        <v>98</v>
      </c>
      <c r="H872">
        <v>3</v>
      </c>
      <c r="I872">
        <v>3</v>
      </c>
      <c r="J872">
        <v>46784.18</v>
      </c>
      <c r="K872">
        <v>5000000</v>
      </c>
    </row>
    <row r="873" spans="1:11" ht="12.75" customHeight="1" x14ac:dyDescent="0.2">
      <c r="A873" t="s">
        <v>30942</v>
      </c>
      <c r="B873" t="s">
        <v>30943</v>
      </c>
      <c r="C873">
        <v>2023</v>
      </c>
      <c r="D873" s="37">
        <v>45230</v>
      </c>
      <c r="E873" s="37">
        <v>45595</v>
      </c>
      <c r="F873" s="18" t="s">
        <v>4463</v>
      </c>
      <c r="G873" t="s">
        <v>100</v>
      </c>
      <c r="H873">
        <v>3</v>
      </c>
      <c r="I873">
        <v>6</v>
      </c>
      <c r="J873">
        <v>42166.8</v>
      </c>
      <c r="K873">
        <v>2000000</v>
      </c>
    </row>
    <row r="874" spans="1:11" ht="12.75" customHeight="1" x14ac:dyDescent="0.2">
      <c r="A874" t="s">
        <v>30944</v>
      </c>
      <c r="B874" t="s">
        <v>30945</v>
      </c>
      <c r="C874">
        <v>2023</v>
      </c>
      <c r="D874" s="37">
        <v>45230</v>
      </c>
      <c r="E874" s="37">
        <v>45595</v>
      </c>
      <c r="F874" s="18" t="s">
        <v>4463</v>
      </c>
      <c r="G874" t="s">
        <v>97</v>
      </c>
      <c r="H874">
        <v>1</v>
      </c>
      <c r="I874">
        <v>2</v>
      </c>
      <c r="J874">
        <v>14877.71</v>
      </c>
      <c r="K874">
        <v>1500000</v>
      </c>
    </row>
    <row r="875" spans="1:11" ht="12.75" customHeight="1" x14ac:dyDescent="0.2">
      <c r="A875" t="s">
        <v>30946</v>
      </c>
      <c r="B875" t="s">
        <v>30947</v>
      </c>
      <c r="C875">
        <v>2023</v>
      </c>
      <c r="D875" s="37">
        <v>45230</v>
      </c>
      <c r="E875" s="37">
        <v>45595</v>
      </c>
      <c r="F875" s="18" t="s">
        <v>4463</v>
      </c>
      <c r="G875" t="s">
        <v>97</v>
      </c>
      <c r="H875">
        <v>3</v>
      </c>
      <c r="I875">
        <v>3</v>
      </c>
      <c r="J875">
        <v>17063.2</v>
      </c>
      <c r="K875">
        <v>1500000</v>
      </c>
    </row>
    <row r="876" spans="1:11" ht="12.75" customHeight="1" x14ac:dyDescent="0.2">
      <c r="A876" t="s">
        <v>30948</v>
      </c>
      <c r="B876" t="s">
        <v>30949</v>
      </c>
      <c r="C876">
        <v>2023</v>
      </c>
      <c r="D876" s="37">
        <v>45230</v>
      </c>
      <c r="E876" s="37">
        <v>45595</v>
      </c>
      <c r="F876" s="18" t="s">
        <v>4463</v>
      </c>
      <c r="G876" t="s">
        <v>97</v>
      </c>
      <c r="H876">
        <v>2</v>
      </c>
      <c r="I876">
        <v>2</v>
      </c>
      <c r="J876">
        <v>19732.23</v>
      </c>
      <c r="K876">
        <v>2000000</v>
      </c>
    </row>
    <row r="877" spans="1:11" ht="12.75" customHeight="1" x14ac:dyDescent="0.2">
      <c r="A877" t="s">
        <v>30950</v>
      </c>
      <c r="B877" t="s">
        <v>30951</v>
      </c>
      <c r="C877">
        <v>2023</v>
      </c>
      <c r="D877" s="37">
        <v>45230</v>
      </c>
      <c r="E877" s="37">
        <v>45595</v>
      </c>
      <c r="F877" s="18" t="s">
        <v>4463</v>
      </c>
      <c r="G877" t="s">
        <v>100</v>
      </c>
      <c r="H877">
        <v>1</v>
      </c>
      <c r="I877">
        <v>2</v>
      </c>
      <c r="J877">
        <v>94342.98</v>
      </c>
      <c r="K877">
        <v>4000000</v>
      </c>
    </row>
    <row r="878" spans="1:11" ht="12.75" customHeight="1" x14ac:dyDescent="0.2">
      <c r="A878" t="s">
        <v>30952</v>
      </c>
      <c r="B878" t="s">
        <v>30953</v>
      </c>
      <c r="C878">
        <v>2023</v>
      </c>
      <c r="D878" s="37">
        <v>45230</v>
      </c>
      <c r="E878" s="37">
        <v>45595</v>
      </c>
      <c r="F878" s="18" t="s">
        <v>4463</v>
      </c>
      <c r="G878" t="s">
        <v>98</v>
      </c>
      <c r="H878">
        <v>2</v>
      </c>
      <c r="I878">
        <v>2</v>
      </c>
      <c r="J878">
        <v>9054.49</v>
      </c>
      <c r="K878">
        <v>1000000</v>
      </c>
    </row>
    <row r="879" spans="1:11" ht="12.75" customHeight="1" x14ac:dyDescent="0.2">
      <c r="A879" t="s">
        <v>30954</v>
      </c>
      <c r="B879" t="s">
        <v>30955</v>
      </c>
      <c r="C879">
        <v>2023</v>
      </c>
      <c r="D879" s="37">
        <v>45230</v>
      </c>
      <c r="E879" s="37">
        <v>45595</v>
      </c>
      <c r="F879" s="18" t="s">
        <v>4463</v>
      </c>
      <c r="G879" t="s">
        <v>97</v>
      </c>
      <c r="H879">
        <v>1</v>
      </c>
      <c r="I879">
        <v>2</v>
      </c>
      <c r="J879">
        <v>31994.47</v>
      </c>
      <c r="K879">
        <v>3000000</v>
      </c>
    </row>
    <row r="880" spans="1:11" ht="12.75" customHeight="1" x14ac:dyDescent="0.2">
      <c r="A880" t="s">
        <v>30956</v>
      </c>
      <c r="B880" t="s">
        <v>30957</v>
      </c>
      <c r="C880">
        <v>2023</v>
      </c>
      <c r="D880" s="37">
        <v>45231</v>
      </c>
      <c r="E880" s="37">
        <v>45596</v>
      </c>
      <c r="F880" s="18" t="s">
        <v>4452</v>
      </c>
      <c r="G880" t="s">
        <v>99</v>
      </c>
      <c r="H880">
        <v>2</v>
      </c>
      <c r="I880">
        <v>2</v>
      </c>
      <c r="J880">
        <v>13566.13</v>
      </c>
      <c r="K880">
        <v>1000000</v>
      </c>
    </row>
    <row r="881" spans="1:11" ht="12.75" customHeight="1" x14ac:dyDescent="0.2">
      <c r="A881" t="s">
        <v>30958</v>
      </c>
      <c r="B881" t="s">
        <v>30959</v>
      </c>
      <c r="C881">
        <v>2023</v>
      </c>
      <c r="D881" s="37">
        <v>45231</v>
      </c>
      <c r="E881" s="37">
        <v>45596</v>
      </c>
      <c r="F881" s="18" t="s">
        <v>4452</v>
      </c>
      <c r="G881" t="s">
        <v>97</v>
      </c>
      <c r="H881">
        <v>1</v>
      </c>
      <c r="I881">
        <v>1</v>
      </c>
      <c r="J881">
        <v>11035.1</v>
      </c>
      <c r="K881">
        <v>1000000</v>
      </c>
    </row>
    <row r="882" spans="1:11" ht="12.75" customHeight="1" x14ac:dyDescent="0.2">
      <c r="A882" t="s">
        <v>30960</v>
      </c>
      <c r="B882" t="s">
        <v>30961</v>
      </c>
      <c r="C882">
        <v>2023</v>
      </c>
      <c r="D882" s="37">
        <v>45231</v>
      </c>
      <c r="E882" s="37">
        <v>45596</v>
      </c>
      <c r="F882" s="18" t="s">
        <v>4452</v>
      </c>
      <c r="G882" t="s">
        <v>98</v>
      </c>
      <c r="H882">
        <v>2</v>
      </c>
      <c r="I882">
        <v>2</v>
      </c>
      <c r="J882">
        <v>32967.53</v>
      </c>
      <c r="K882">
        <v>3500000</v>
      </c>
    </row>
    <row r="883" spans="1:11" ht="12.75" customHeight="1" x14ac:dyDescent="0.2">
      <c r="A883" t="s">
        <v>30962</v>
      </c>
      <c r="B883" t="s">
        <v>30963</v>
      </c>
      <c r="C883">
        <v>2023</v>
      </c>
      <c r="D883" s="37">
        <v>45231</v>
      </c>
      <c r="E883" s="37">
        <v>45596</v>
      </c>
      <c r="F883" s="18" t="s">
        <v>4452</v>
      </c>
      <c r="G883" t="s">
        <v>101</v>
      </c>
      <c r="H883">
        <v>2</v>
      </c>
      <c r="I883">
        <v>2</v>
      </c>
      <c r="J883">
        <v>14972.74</v>
      </c>
      <c r="K883">
        <v>2000000</v>
      </c>
    </row>
    <row r="884" spans="1:11" ht="12.75" customHeight="1" x14ac:dyDescent="0.2">
      <c r="A884" t="s">
        <v>30964</v>
      </c>
      <c r="B884" t="s">
        <v>30965</v>
      </c>
      <c r="C884">
        <v>2023</v>
      </c>
      <c r="D884" s="37">
        <v>45231</v>
      </c>
      <c r="E884" s="37">
        <v>45596</v>
      </c>
      <c r="F884" s="18" t="s">
        <v>4463</v>
      </c>
      <c r="G884" t="s">
        <v>101</v>
      </c>
      <c r="H884">
        <v>1</v>
      </c>
      <c r="I884">
        <v>2</v>
      </c>
      <c r="J884">
        <v>16999.04</v>
      </c>
      <c r="K884">
        <v>2000000</v>
      </c>
    </row>
    <row r="885" spans="1:11" ht="12.75" customHeight="1" x14ac:dyDescent="0.2">
      <c r="A885" t="s">
        <v>30966</v>
      </c>
      <c r="B885" t="s">
        <v>30967</v>
      </c>
      <c r="C885">
        <v>2023</v>
      </c>
      <c r="D885" s="37">
        <v>45231</v>
      </c>
      <c r="E885" s="37">
        <v>45596</v>
      </c>
      <c r="F885" s="18" t="s">
        <v>4463</v>
      </c>
      <c r="G885" t="s">
        <v>97</v>
      </c>
      <c r="H885">
        <v>1</v>
      </c>
      <c r="I885">
        <v>1</v>
      </c>
      <c r="J885">
        <v>22830.32</v>
      </c>
      <c r="K885">
        <v>2000000</v>
      </c>
    </row>
    <row r="886" spans="1:11" ht="12.75" customHeight="1" x14ac:dyDescent="0.2">
      <c r="A886" t="s">
        <v>30968</v>
      </c>
      <c r="B886" t="s">
        <v>30969</v>
      </c>
      <c r="C886">
        <v>2023</v>
      </c>
      <c r="D886" s="37">
        <v>45231</v>
      </c>
      <c r="E886" s="37">
        <v>45596</v>
      </c>
      <c r="F886" s="18" t="s">
        <v>4463</v>
      </c>
      <c r="G886" t="s">
        <v>101</v>
      </c>
      <c r="H886">
        <v>1</v>
      </c>
      <c r="I886">
        <v>2</v>
      </c>
      <c r="J886">
        <v>86273.04</v>
      </c>
      <c r="K886">
        <v>10000000</v>
      </c>
    </row>
    <row r="887" spans="1:11" ht="12.75" customHeight="1" x14ac:dyDescent="0.2">
      <c r="A887" t="s">
        <v>30970</v>
      </c>
      <c r="B887" t="s">
        <v>30971</v>
      </c>
      <c r="C887">
        <v>2023</v>
      </c>
      <c r="D887" s="37">
        <v>45231</v>
      </c>
      <c r="E887" s="37">
        <v>45596</v>
      </c>
      <c r="F887" s="18" t="s">
        <v>4463</v>
      </c>
      <c r="G887" t="s">
        <v>101</v>
      </c>
      <c r="H887">
        <v>1</v>
      </c>
      <c r="I887">
        <v>2</v>
      </c>
      <c r="J887">
        <v>15443.44</v>
      </c>
      <c r="K887">
        <v>2000000</v>
      </c>
    </row>
    <row r="888" spans="1:11" ht="12.75" customHeight="1" x14ac:dyDescent="0.2">
      <c r="A888" t="s">
        <v>30972</v>
      </c>
      <c r="B888" t="s">
        <v>30973</v>
      </c>
      <c r="C888">
        <v>2023</v>
      </c>
      <c r="D888" s="37">
        <v>45231</v>
      </c>
      <c r="E888" s="37">
        <v>45596</v>
      </c>
      <c r="F888" s="18" t="s">
        <v>4463</v>
      </c>
      <c r="G888" t="s">
        <v>99</v>
      </c>
      <c r="H888">
        <v>1</v>
      </c>
      <c r="I888">
        <v>2</v>
      </c>
      <c r="J888">
        <v>26376.71</v>
      </c>
      <c r="K888">
        <v>2000000</v>
      </c>
    </row>
    <row r="889" spans="1:11" ht="12.75" customHeight="1" x14ac:dyDescent="0.2">
      <c r="A889" t="s">
        <v>30974</v>
      </c>
      <c r="B889" t="s">
        <v>30975</v>
      </c>
      <c r="C889">
        <v>2023</v>
      </c>
      <c r="D889" s="37">
        <v>45231</v>
      </c>
      <c r="E889" s="37">
        <v>45596</v>
      </c>
      <c r="F889" s="18" t="s">
        <v>4463</v>
      </c>
      <c r="G889" t="s">
        <v>97</v>
      </c>
      <c r="H889">
        <v>2</v>
      </c>
      <c r="I889">
        <v>4</v>
      </c>
      <c r="J889">
        <v>48971.85</v>
      </c>
      <c r="K889">
        <v>5000000</v>
      </c>
    </row>
    <row r="890" spans="1:11" ht="12.75" customHeight="1" x14ac:dyDescent="0.2">
      <c r="A890" t="s">
        <v>30976</v>
      </c>
      <c r="B890" t="s">
        <v>30977</v>
      </c>
      <c r="C890">
        <v>2023</v>
      </c>
      <c r="D890" s="37">
        <v>45231</v>
      </c>
      <c r="E890" s="37">
        <v>45596</v>
      </c>
      <c r="F890" s="18" t="s">
        <v>4463</v>
      </c>
      <c r="G890" t="s">
        <v>100</v>
      </c>
      <c r="H890">
        <v>2</v>
      </c>
      <c r="I890">
        <v>2</v>
      </c>
      <c r="J890">
        <v>21113.72</v>
      </c>
      <c r="K890">
        <v>1000000</v>
      </c>
    </row>
    <row r="891" spans="1:11" ht="12.75" customHeight="1" x14ac:dyDescent="0.2">
      <c r="A891" t="s">
        <v>30978</v>
      </c>
      <c r="B891" t="s">
        <v>30979</v>
      </c>
      <c r="C891">
        <v>2023</v>
      </c>
      <c r="D891" s="37">
        <v>45231</v>
      </c>
      <c r="E891" s="37">
        <v>45596</v>
      </c>
      <c r="F891" s="18" t="s">
        <v>4463</v>
      </c>
      <c r="G891" t="s">
        <v>98</v>
      </c>
      <c r="H891">
        <v>2</v>
      </c>
      <c r="I891">
        <v>2</v>
      </c>
      <c r="J891">
        <v>37079.300000000003</v>
      </c>
      <c r="K891">
        <v>4000000</v>
      </c>
    </row>
    <row r="892" spans="1:11" ht="12.75" customHeight="1" x14ac:dyDescent="0.2">
      <c r="A892" t="s">
        <v>30980</v>
      </c>
      <c r="B892" t="s">
        <v>30981</v>
      </c>
      <c r="C892">
        <v>2023</v>
      </c>
      <c r="D892" s="37">
        <v>45231</v>
      </c>
      <c r="E892" s="37">
        <v>45596</v>
      </c>
      <c r="F892" s="18" t="s">
        <v>4463</v>
      </c>
      <c r="G892" t="s">
        <v>100</v>
      </c>
      <c r="H892">
        <v>1</v>
      </c>
      <c r="I892">
        <v>1</v>
      </c>
      <c r="J892">
        <v>20918.990000000002</v>
      </c>
      <c r="K892">
        <v>1000000</v>
      </c>
    </row>
    <row r="893" spans="1:11" ht="12.75" customHeight="1" x14ac:dyDescent="0.2">
      <c r="A893" t="s">
        <v>30982</v>
      </c>
      <c r="B893" t="s">
        <v>30983</v>
      </c>
      <c r="C893">
        <v>2023</v>
      </c>
      <c r="D893" s="37">
        <v>45231</v>
      </c>
      <c r="E893" s="37">
        <v>45596</v>
      </c>
      <c r="F893" s="18" t="s">
        <v>4463</v>
      </c>
      <c r="G893" t="s">
        <v>99</v>
      </c>
      <c r="H893">
        <v>3</v>
      </c>
      <c r="I893">
        <v>3</v>
      </c>
      <c r="J893">
        <v>28013.69</v>
      </c>
      <c r="K893">
        <v>2500000</v>
      </c>
    </row>
    <row r="894" spans="1:11" ht="12.75" customHeight="1" x14ac:dyDescent="0.2">
      <c r="A894" t="s">
        <v>30984</v>
      </c>
      <c r="B894" t="s">
        <v>30985</v>
      </c>
      <c r="C894">
        <v>2023</v>
      </c>
      <c r="D894" s="37">
        <v>45231</v>
      </c>
      <c r="E894" s="37">
        <v>45596</v>
      </c>
      <c r="F894" s="18" t="s">
        <v>4463</v>
      </c>
      <c r="G894" t="s">
        <v>99</v>
      </c>
      <c r="H894">
        <v>1</v>
      </c>
      <c r="I894">
        <v>1</v>
      </c>
      <c r="J894">
        <v>11440.67</v>
      </c>
      <c r="K894">
        <v>1000000</v>
      </c>
    </row>
    <row r="895" spans="1:11" ht="12.75" customHeight="1" x14ac:dyDescent="0.2">
      <c r="A895" t="s">
        <v>30986</v>
      </c>
      <c r="B895" t="s">
        <v>30987</v>
      </c>
      <c r="C895">
        <v>2023</v>
      </c>
      <c r="D895" s="37">
        <v>45231</v>
      </c>
      <c r="E895" s="37">
        <v>45596</v>
      </c>
      <c r="F895" s="18" t="s">
        <v>4463</v>
      </c>
      <c r="G895" t="s">
        <v>98</v>
      </c>
      <c r="H895">
        <v>1</v>
      </c>
      <c r="I895">
        <v>1</v>
      </c>
      <c r="J895">
        <v>19831.810000000001</v>
      </c>
      <c r="K895">
        <v>2000000</v>
      </c>
    </row>
    <row r="896" spans="1:11" ht="12.75" customHeight="1" x14ac:dyDescent="0.2">
      <c r="A896" t="s">
        <v>30988</v>
      </c>
      <c r="B896" t="s">
        <v>30989</v>
      </c>
      <c r="C896">
        <v>2023</v>
      </c>
      <c r="D896" s="37">
        <v>45231</v>
      </c>
      <c r="E896" s="37">
        <v>45596</v>
      </c>
      <c r="F896" s="18" t="s">
        <v>4463</v>
      </c>
      <c r="G896" t="s">
        <v>98</v>
      </c>
      <c r="H896">
        <v>2</v>
      </c>
      <c r="I896">
        <v>2</v>
      </c>
      <c r="J896">
        <v>20278.580000000002</v>
      </c>
      <c r="K896">
        <v>2000000</v>
      </c>
    </row>
    <row r="897" spans="1:11" ht="12.75" customHeight="1" x14ac:dyDescent="0.2">
      <c r="A897" t="s">
        <v>30990</v>
      </c>
      <c r="B897" t="s">
        <v>30991</v>
      </c>
      <c r="C897">
        <v>2023</v>
      </c>
      <c r="D897" s="37">
        <v>45231</v>
      </c>
      <c r="E897" s="37">
        <v>45596</v>
      </c>
      <c r="F897" s="18" t="s">
        <v>4463</v>
      </c>
      <c r="G897" t="s">
        <v>100</v>
      </c>
      <c r="H897">
        <v>2</v>
      </c>
      <c r="I897">
        <v>2</v>
      </c>
      <c r="J897">
        <v>206983.42</v>
      </c>
      <c r="K897">
        <v>10000000</v>
      </c>
    </row>
    <row r="898" spans="1:11" ht="12.75" customHeight="1" x14ac:dyDescent="0.2">
      <c r="A898" t="s">
        <v>30992</v>
      </c>
      <c r="B898" t="s">
        <v>30993</v>
      </c>
      <c r="C898">
        <v>2023</v>
      </c>
      <c r="D898" s="37">
        <v>45231</v>
      </c>
      <c r="E898" s="37">
        <v>45596</v>
      </c>
      <c r="F898" s="18" t="s">
        <v>4463</v>
      </c>
      <c r="G898" t="s">
        <v>98</v>
      </c>
      <c r="H898">
        <v>3</v>
      </c>
      <c r="I898">
        <v>6</v>
      </c>
      <c r="J898">
        <v>96474.63</v>
      </c>
      <c r="K898">
        <v>10000000</v>
      </c>
    </row>
    <row r="899" spans="1:11" ht="12.75" customHeight="1" x14ac:dyDescent="0.2">
      <c r="A899" t="s">
        <v>30994</v>
      </c>
      <c r="B899" t="s">
        <v>30995</v>
      </c>
      <c r="C899">
        <v>2023</v>
      </c>
      <c r="D899" s="37">
        <v>45231</v>
      </c>
      <c r="E899" s="37">
        <v>45596</v>
      </c>
      <c r="F899" s="18" t="s">
        <v>4463</v>
      </c>
      <c r="G899" t="s">
        <v>97</v>
      </c>
      <c r="H899">
        <v>1</v>
      </c>
      <c r="I899">
        <v>1</v>
      </c>
      <c r="J899">
        <v>33621.22</v>
      </c>
      <c r="K899">
        <v>3000000</v>
      </c>
    </row>
    <row r="900" spans="1:11" ht="12.75" customHeight="1" x14ac:dyDescent="0.2">
      <c r="A900" t="s">
        <v>30996</v>
      </c>
      <c r="B900" t="s">
        <v>30997</v>
      </c>
      <c r="C900">
        <v>2023</v>
      </c>
      <c r="D900" s="37">
        <v>45231</v>
      </c>
      <c r="E900" s="37">
        <v>45596</v>
      </c>
      <c r="F900" s="18" t="s">
        <v>4463</v>
      </c>
      <c r="G900" t="s">
        <v>98</v>
      </c>
      <c r="H900">
        <v>1</v>
      </c>
      <c r="I900">
        <v>2</v>
      </c>
      <c r="J900">
        <v>8931.0400000000009</v>
      </c>
      <c r="K900">
        <v>1000000</v>
      </c>
    </row>
    <row r="901" spans="1:11" ht="12.75" customHeight="1" x14ac:dyDescent="0.2">
      <c r="A901" t="s">
        <v>30998</v>
      </c>
      <c r="B901" t="s">
        <v>30999</v>
      </c>
      <c r="C901">
        <v>2023</v>
      </c>
      <c r="D901" s="37">
        <v>45231</v>
      </c>
      <c r="E901" s="37">
        <v>45596</v>
      </c>
      <c r="F901" s="18" t="s">
        <v>4463</v>
      </c>
      <c r="G901" t="s">
        <v>98</v>
      </c>
      <c r="H901">
        <v>2</v>
      </c>
      <c r="I901">
        <v>2</v>
      </c>
      <c r="J901">
        <v>18194.28</v>
      </c>
      <c r="K901">
        <v>2000000</v>
      </c>
    </row>
    <row r="902" spans="1:11" ht="12.75" customHeight="1" x14ac:dyDescent="0.2">
      <c r="A902" t="s">
        <v>31000</v>
      </c>
      <c r="B902" t="s">
        <v>31001</v>
      </c>
      <c r="C902">
        <v>2023</v>
      </c>
      <c r="D902" s="37">
        <v>45231</v>
      </c>
      <c r="E902" s="37">
        <v>45596</v>
      </c>
      <c r="F902" s="18" t="s">
        <v>4463</v>
      </c>
      <c r="G902" t="s">
        <v>98</v>
      </c>
      <c r="H902">
        <v>3</v>
      </c>
      <c r="I902">
        <v>3</v>
      </c>
      <c r="J902">
        <v>88714.21</v>
      </c>
      <c r="K902">
        <v>10000000</v>
      </c>
    </row>
    <row r="903" spans="1:11" ht="12.75" customHeight="1" x14ac:dyDescent="0.2">
      <c r="A903" t="s">
        <v>31002</v>
      </c>
      <c r="B903" t="s">
        <v>31003</v>
      </c>
      <c r="C903">
        <v>2023</v>
      </c>
      <c r="D903" s="37">
        <v>45232</v>
      </c>
      <c r="E903" s="37">
        <v>45597</v>
      </c>
      <c r="F903" s="18" t="s">
        <v>4452</v>
      </c>
      <c r="G903" t="s">
        <v>97</v>
      </c>
      <c r="H903">
        <v>1</v>
      </c>
      <c r="I903">
        <v>1</v>
      </c>
      <c r="J903">
        <v>21136.03</v>
      </c>
      <c r="K903">
        <v>2000000</v>
      </c>
    </row>
    <row r="904" spans="1:11" ht="12.75" customHeight="1" x14ac:dyDescent="0.2">
      <c r="A904" t="s">
        <v>31004</v>
      </c>
      <c r="B904" t="s">
        <v>31005</v>
      </c>
      <c r="C904">
        <v>2023</v>
      </c>
      <c r="D904" s="37">
        <v>45232</v>
      </c>
      <c r="E904" s="37">
        <v>45597</v>
      </c>
      <c r="F904" s="18" t="s">
        <v>4452</v>
      </c>
      <c r="G904" t="s">
        <v>99</v>
      </c>
      <c r="H904">
        <v>1</v>
      </c>
      <c r="I904">
        <v>1</v>
      </c>
      <c r="J904">
        <v>29909.16</v>
      </c>
      <c r="K904">
        <v>2500000</v>
      </c>
    </row>
    <row r="905" spans="1:11" ht="12.75" customHeight="1" x14ac:dyDescent="0.2">
      <c r="A905" t="s">
        <v>31006</v>
      </c>
      <c r="B905" t="s">
        <v>31007</v>
      </c>
      <c r="C905">
        <v>2023</v>
      </c>
      <c r="D905" s="37">
        <v>45232</v>
      </c>
      <c r="E905" s="37">
        <v>45597</v>
      </c>
      <c r="F905" s="18" t="s">
        <v>4463</v>
      </c>
      <c r="G905" t="s">
        <v>98</v>
      </c>
      <c r="H905">
        <v>1</v>
      </c>
      <c r="I905">
        <v>1</v>
      </c>
      <c r="J905">
        <v>47349.09</v>
      </c>
      <c r="K905">
        <v>4500000</v>
      </c>
    </row>
    <row r="906" spans="1:11" ht="12.75" customHeight="1" x14ac:dyDescent="0.2">
      <c r="A906" t="s">
        <v>31008</v>
      </c>
      <c r="B906" t="s">
        <v>31009</v>
      </c>
      <c r="C906">
        <v>2023</v>
      </c>
      <c r="D906" s="37">
        <v>45232</v>
      </c>
      <c r="E906" s="37">
        <v>45597</v>
      </c>
      <c r="F906" s="18" t="s">
        <v>4463</v>
      </c>
      <c r="G906" t="s">
        <v>99</v>
      </c>
      <c r="H906">
        <v>3</v>
      </c>
      <c r="I906">
        <v>3</v>
      </c>
      <c r="J906">
        <v>22738.57</v>
      </c>
      <c r="K906">
        <v>2000000</v>
      </c>
    </row>
    <row r="907" spans="1:11" ht="12.75" customHeight="1" x14ac:dyDescent="0.2">
      <c r="A907" t="s">
        <v>31010</v>
      </c>
      <c r="B907" t="s">
        <v>31011</v>
      </c>
      <c r="C907">
        <v>2023</v>
      </c>
      <c r="D907" s="37">
        <v>45232</v>
      </c>
      <c r="E907" s="37">
        <v>45597</v>
      </c>
      <c r="F907" s="18" t="s">
        <v>4463</v>
      </c>
      <c r="G907" t="s">
        <v>98</v>
      </c>
      <c r="H907">
        <v>1</v>
      </c>
      <c r="I907">
        <v>1</v>
      </c>
      <c r="J907">
        <v>97115.94</v>
      </c>
      <c r="K907">
        <v>10000000</v>
      </c>
    </row>
    <row r="908" spans="1:11" ht="12.75" customHeight="1" x14ac:dyDescent="0.2">
      <c r="A908" t="s">
        <v>31012</v>
      </c>
      <c r="B908" t="s">
        <v>31013</v>
      </c>
      <c r="C908">
        <v>2023</v>
      </c>
      <c r="D908" s="37">
        <v>45232</v>
      </c>
      <c r="E908" s="37">
        <v>45597</v>
      </c>
      <c r="F908" s="18" t="s">
        <v>4463</v>
      </c>
      <c r="G908" t="s">
        <v>99</v>
      </c>
      <c r="H908">
        <v>2</v>
      </c>
      <c r="I908">
        <v>2</v>
      </c>
      <c r="J908">
        <v>19057.740000000002</v>
      </c>
      <c r="K908">
        <v>1500000</v>
      </c>
    </row>
    <row r="909" spans="1:11" ht="12.75" customHeight="1" x14ac:dyDescent="0.2">
      <c r="A909" t="s">
        <v>31014</v>
      </c>
      <c r="B909" t="s">
        <v>31015</v>
      </c>
      <c r="C909">
        <v>2023</v>
      </c>
      <c r="D909" s="37">
        <v>45232</v>
      </c>
      <c r="E909" s="37">
        <v>45597</v>
      </c>
      <c r="F909" s="18" t="s">
        <v>4463</v>
      </c>
      <c r="G909" t="s">
        <v>100</v>
      </c>
      <c r="H909">
        <v>1</v>
      </c>
      <c r="I909">
        <v>1</v>
      </c>
      <c r="J909">
        <v>80771.72</v>
      </c>
      <c r="K909">
        <v>3500000</v>
      </c>
    </row>
    <row r="910" spans="1:11" ht="12.75" customHeight="1" x14ac:dyDescent="0.2">
      <c r="A910" t="s">
        <v>31016</v>
      </c>
      <c r="B910" t="s">
        <v>31017</v>
      </c>
      <c r="C910">
        <v>2023</v>
      </c>
      <c r="D910" s="37">
        <v>45232</v>
      </c>
      <c r="E910" s="37">
        <v>45597</v>
      </c>
      <c r="F910" s="18" t="s">
        <v>4463</v>
      </c>
      <c r="G910" t="s">
        <v>99</v>
      </c>
      <c r="H910">
        <v>1</v>
      </c>
      <c r="I910">
        <v>1</v>
      </c>
      <c r="J910">
        <v>12173.83</v>
      </c>
      <c r="K910">
        <v>1000000</v>
      </c>
    </row>
    <row r="911" spans="1:11" ht="12.75" customHeight="1" x14ac:dyDescent="0.2">
      <c r="A911" t="s">
        <v>31018</v>
      </c>
      <c r="B911" t="s">
        <v>31019</v>
      </c>
      <c r="C911">
        <v>2023</v>
      </c>
      <c r="D911" s="37">
        <v>45232</v>
      </c>
      <c r="E911" s="37">
        <v>45597</v>
      </c>
      <c r="F911" s="18" t="s">
        <v>4463</v>
      </c>
      <c r="G911" t="s">
        <v>97</v>
      </c>
      <c r="H911">
        <v>1</v>
      </c>
      <c r="I911">
        <v>2</v>
      </c>
      <c r="J911">
        <v>22603.26</v>
      </c>
      <c r="K911">
        <v>2000000</v>
      </c>
    </row>
    <row r="912" spans="1:11" ht="12.75" customHeight="1" x14ac:dyDescent="0.2">
      <c r="A912" t="s">
        <v>31020</v>
      </c>
      <c r="B912" t="s">
        <v>31021</v>
      </c>
      <c r="C912">
        <v>2023</v>
      </c>
      <c r="D912" s="37">
        <v>45232</v>
      </c>
      <c r="E912" s="37">
        <v>45597</v>
      </c>
      <c r="F912" s="18" t="s">
        <v>4463</v>
      </c>
      <c r="G912" t="s">
        <v>100</v>
      </c>
      <c r="H912">
        <v>3</v>
      </c>
      <c r="I912">
        <v>6</v>
      </c>
      <c r="J912">
        <v>102382.64</v>
      </c>
      <c r="K912">
        <v>5000000</v>
      </c>
    </row>
    <row r="913" spans="1:11" ht="12.75" customHeight="1" x14ac:dyDescent="0.2">
      <c r="A913" t="s">
        <v>31022</v>
      </c>
      <c r="B913" t="s">
        <v>31023</v>
      </c>
      <c r="C913">
        <v>2023</v>
      </c>
      <c r="D913" s="37">
        <v>45232</v>
      </c>
      <c r="E913" s="37">
        <v>45597</v>
      </c>
      <c r="F913" s="18" t="s">
        <v>4463</v>
      </c>
      <c r="G913" t="s">
        <v>98</v>
      </c>
      <c r="H913">
        <v>1</v>
      </c>
      <c r="I913">
        <v>1</v>
      </c>
      <c r="J913">
        <v>32453.89</v>
      </c>
      <c r="K913">
        <v>3500000</v>
      </c>
    </row>
    <row r="914" spans="1:11" ht="12.75" customHeight="1" x14ac:dyDescent="0.2">
      <c r="A914" t="s">
        <v>31024</v>
      </c>
      <c r="B914" t="s">
        <v>31025</v>
      </c>
      <c r="C914">
        <v>2023</v>
      </c>
      <c r="D914" s="37">
        <v>45232</v>
      </c>
      <c r="E914" s="37">
        <v>45597</v>
      </c>
      <c r="F914" s="18" t="s">
        <v>4463</v>
      </c>
      <c r="G914" t="s">
        <v>101</v>
      </c>
      <c r="H914">
        <v>2</v>
      </c>
      <c r="I914">
        <v>2</v>
      </c>
      <c r="J914">
        <v>17414.009999999998</v>
      </c>
      <c r="K914">
        <v>2000000</v>
      </c>
    </row>
    <row r="915" spans="1:11" ht="12.75" customHeight="1" x14ac:dyDescent="0.2">
      <c r="A915" t="s">
        <v>31026</v>
      </c>
      <c r="B915" t="s">
        <v>31027</v>
      </c>
      <c r="C915">
        <v>2023</v>
      </c>
      <c r="D915" s="37">
        <v>45232</v>
      </c>
      <c r="E915" s="37">
        <v>45597</v>
      </c>
      <c r="F915" s="18" t="s">
        <v>4463</v>
      </c>
      <c r="G915" t="s">
        <v>101</v>
      </c>
      <c r="H915">
        <v>1</v>
      </c>
      <c r="I915">
        <v>1</v>
      </c>
      <c r="J915">
        <v>34300.959999999999</v>
      </c>
      <c r="K915">
        <v>4000000</v>
      </c>
    </row>
    <row r="916" spans="1:11" ht="12.75" customHeight="1" x14ac:dyDescent="0.2">
      <c r="A916" t="s">
        <v>31028</v>
      </c>
      <c r="B916" t="s">
        <v>31029</v>
      </c>
      <c r="C916">
        <v>2023</v>
      </c>
      <c r="D916" s="37">
        <v>45232</v>
      </c>
      <c r="E916" s="37">
        <v>45597</v>
      </c>
      <c r="F916" s="18" t="s">
        <v>4463</v>
      </c>
      <c r="G916" t="s">
        <v>98</v>
      </c>
      <c r="H916">
        <v>3</v>
      </c>
      <c r="I916">
        <v>3</v>
      </c>
      <c r="J916">
        <v>4415.5200000000004</v>
      </c>
      <c r="K916">
        <v>500000</v>
      </c>
    </row>
    <row r="917" spans="1:11" ht="12.75" customHeight="1" x14ac:dyDescent="0.2">
      <c r="A917" t="s">
        <v>31030</v>
      </c>
      <c r="B917" t="s">
        <v>31031</v>
      </c>
      <c r="C917">
        <v>2023</v>
      </c>
      <c r="D917" s="37">
        <v>45232</v>
      </c>
      <c r="E917" s="37">
        <v>45597</v>
      </c>
      <c r="F917" s="18" t="s">
        <v>4463</v>
      </c>
      <c r="G917" t="s">
        <v>98</v>
      </c>
      <c r="H917">
        <v>1</v>
      </c>
      <c r="I917">
        <v>1</v>
      </c>
      <c r="J917">
        <v>19213.599999999999</v>
      </c>
      <c r="K917">
        <v>2000000</v>
      </c>
    </row>
    <row r="918" spans="1:11" ht="12.75" customHeight="1" x14ac:dyDescent="0.2">
      <c r="A918" t="s">
        <v>31032</v>
      </c>
      <c r="B918" t="s">
        <v>31033</v>
      </c>
      <c r="C918">
        <v>2023</v>
      </c>
      <c r="D918" s="37">
        <v>45232</v>
      </c>
      <c r="E918" s="37">
        <v>45597</v>
      </c>
      <c r="F918" s="18" t="s">
        <v>4463</v>
      </c>
      <c r="G918" t="s">
        <v>100</v>
      </c>
      <c r="H918">
        <v>3</v>
      </c>
      <c r="I918">
        <v>3</v>
      </c>
      <c r="J918">
        <v>47580.59</v>
      </c>
      <c r="K918">
        <v>2000000</v>
      </c>
    </row>
    <row r="919" spans="1:11" ht="12.75" customHeight="1" x14ac:dyDescent="0.2">
      <c r="A919" t="s">
        <v>31034</v>
      </c>
      <c r="B919" t="s">
        <v>31035</v>
      </c>
      <c r="C919">
        <v>2023</v>
      </c>
      <c r="D919" s="37">
        <v>45232</v>
      </c>
      <c r="E919" s="37">
        <v>45597</v>
      </c>
      <c r="F919" s="18" t="s">
        <v>4463</v>
      </c>
      <c r="G919" t="s">
        <v>98</v>
      </c>
      <c r="H919">
        <v>3</v>
      </c>
      <c r="I919">
        <v>6</v>
      </c>
      <c r="J919">
        <v>18890.93</v>
      </c>
      <c r="K919">
        <v>2000000</v>
      </c>
    </row>
    <row r="920" spans="1:11" ht="12.75" customHeight="1" x14ac:dyDescent="0.2">
      <c r="A920" t="s">
        <v>31036</v>
      </c>
      <c r="B920" t="s">
        <v>31037</v>
      </c>
      <c r="C920">
        <v>2023</v>
      </c>
      <c r="D920" s="37">
        <v>45232</v>
      </c>
      <c r="E920" s="37">
        <v>45597</v>
      </c>
      <c r="F920" s="18" t="s">
        <v>4463</v>
      </c>
      <c r="G920" t="s">
        <v>99</v>
      </c>
      <c r="H920">
        <v>1</v>
      </c>
      <c r="I920">
        <v>1</v>
      </c>
      <c r="J920">
        <v>24413.88</v>
      </c>
      <c r="K920">
        <v>2000000</v>
      </c>
    </row>
    <row r="921" spans="1:11" ht="12.75" customHeight="1" x14ac:dyDescent="0.2">
      <c r="A921" t="s">
        <v>31038</v>
      </c>
      <c r="B921" t="s">
        <v>31039</v>
      </c>
      <c r="C921">
        <v>2023</v>
      </c>
      <c r="D921" s="37">
        <v>45232</v>
      </c>
      <c r="E921" s="37">
        <v>45597</v>
      </c>
      <c r="F921" s="18" t="s">
        <v>4463</v>
      </c>
      <c r="G921" t="s">
        <v>97</v>
      </c>
      <c r="H921">
        <v>3</v>
      </c>
      <c r="I921">
        <v>3</v>
      </c>
      <c r="J921">
        <v>28163.25</v>
      </c>
      <c r="K921">
        <v>2500000</v>
      </c>
    </row>
    <row r="922" spans="1:11" ht="12.75" customHeight="1" x14ac:dyDescent="0.2">
      <c r="A922" t="s">
        <v>31040</v>
      </c>
      <c r="B922" t="s">
        <v>31041</v>
      </c>
      <c r="C922">
        <v>2023</v>
      </c>
      <c r="D922" s="37">
        <v>45232</v>
      </c>
      <c r="E922" s="37">
        <v>45597</v>
      </c>
      <c r="F922" s="18" t="s">
        <v>4463</v>
      </c>
      <c r="G922" t="s">
        <v>98</v>
      </c>
      <c r="H922">
        <v>3</v>
      </c>
      <c r="I922">
        <v>6</v>
      </c>
      <c r="J922">
        <v>44026.04</v>
      </c>
      <c r="K922">
        <v>5000000</v>
      </c>
    </row>
    <row r="923" spans="1:11" ht="12.75" customHeight="1" x14ac:dyDescent="0.2">
      <c r="A923" t="s">
        <v>31042</v>
      </c>
      <c r="B923" t="s">
        <v>31043</v>
      </c>
      <c r="C923">
        <v>2023</v>
      </c>
      <c r="D923" s="37">
        <v>45233</v>
      </c>
      <c r="E923" s="37">
        <v>45598</v>
      </c>
      <c r="F923" s="18" t="s">
        <v>4452</v>
      </c>
      <c r="G923" t="s">
        <v>99</v>
      </c>
      <c r="H923">
        <v>1</v>
      </c>
      <c r="I923">
        <v>2</v>
      </c>
      <c r="J923">
        <v>130255.21</v>
      </c>
      <c r="K923">
        <v>10000000</v>
      </c>
    </row>
    <row r="924" spans="1:11" ht="12.75" customHeight="1" x14ac:dyDescent="0.2">
      <c r="A924" t="s">
        <v>31044</v>
      </c>
      <c r="B924" t="s">
        <v>31045</v>
      </c>
      <c r="C924">
        <v>2023</v>
      </c>
      <c r="D924" s="37">
        <v>45233</v>
      </c>
      <c r="E924" s="37">
        <v>45598</v>
      </c>
      <c r="F924" s="18" t="s">
        <v>4452</v>
      </c>
      <c r="G924" t="s">
        <v>100</v>
      </c>
      <c r="H924">
        <v>2</v>
      </c>
      <c r="I924">
        <v>4</v>
      </c>
      <c r="J924">
        <v>47470.06</v>
      </c>
      <c r="K924">
        <v>2000000</v>
      </c>
    </row>
    <row r="925" spans="1:11" ht="12.75" customHeight="1" x14ac:dyDescent="0.2">
      <c r="A925" t="s">
        <v>31046</v>
      </c>
      <c r="B925" t="s">
        <v>31047</v>
      </c>
      <c r="C925">
        <v>2023</v>
      </c>
      <c r="D925" s="37">
        <v>45233</v>
      </c>
      <c r="E925" s="37">
        <v>45598</v>
      </c>
      <c r="F925" s="18" t="s">
        <v>4452</v>
      </c>
      <c r="G925" t="s">
        <v>97</v>
      </c>
      <c r="H925">
        <v>2</v>
      </c>
      <c r="I925">
        <v>2</v>
      </c>
      <c r="J925">
        <v>44519.58</v>
      </c>
      <c r="K925">
        <v>4000000</v>
      </c>
    </row>
    <row r="926" spans="1:11" ht="12.75" customHeight="1" x14ac:dyDescent="0.2">
      <c r="A926" t="s">
        <v>31048</v>
      </c>
      <c r="B926" t="s">
        <v>31049</v>
      </c>
      <c r="C926">
        <v>2023</v>
      </c>
      <c r="D926" s="37">
        <v>45233</v>
      </c>
      <c r="E926" s="37">
        <v>45598</v>
      </c>
      <c r="F926" s="18" t="s">
        <v>4463</v>
      </c>
      <c r="G926" t="s">
        <v>101</v>
      </c>
      <c r="H926">
        <v>2</v>
      </c>
      <c r="I926">
        <v>2</v>
      </c>
      <c r="J926">
        <v>30661.83</v>
      </c>
      <c r="K926">
        <v>4000000</v>
      </c>
    </row>
    <row r="927" spans="1:11" ht="12.75" customHeight="1" x14ac:dyDescent="0.2">
      <c r="A927" t="s">
        <v>31050</v>
      </c>
      <c r="B927" t="s">
        <v>31051</v>
      </c>
      <c r="C927">
        <v>2023</v>
      </c>
      <c r="D927" s="37">
        <v>45233</v>
      </c>
      <c r="E927" s="37">
        <v>45598</v>
      </c>
      <c r="F927" s="18" t="s">
        <v>4463</v>
      </c>
      <c r="G927" t="s">
        <v>98</v>
      </c>
      <c r="H927">
        <v>1</v>
      </c>
      <c r="I927">
        <v>2</v>
      </c>
      <c r="J927">
        <v>10121.26</v>
      </c>
      <c r="K927">
        <v>1000000</v>
      </c>
    </row>
    <row r="928" spans="1:11" ht="12.75" customHeight="1" x14ac:dyDescent="0.2">
      <c r="A928" t="s">
        <v>31052</v>
      </c>
      <c r="B928" t="s">
        <v>31053</v>
      </c>
      <c r="C928">
        <v>2023</v>
      </c>
      <c r="D928" s="37">
        <v>45233</v>
      </c>
      <c r="E928" s="37">
        <v>45598</v>
      </c>
      <c r="F928" s="18" t="s">
        <v>4463</v>
      </c>
      <c r="G928" t="s">
        <v>100</v>
      </c>
      <c r="H928">
        <v>1</v>
      </c>
      <c r="I928">
        <v>1</v>
      </c>
      <c r="J928">
        <v>101620.15</v>
      </c>
      <c r="K928">
        <v>5000000</v>
      </c>
    </row>
    <row r="929" spans="1:11" ht="12.75" customHeight="1" x14ac:dyDescent="0.2">
      <c r="A929" t="s">
        <v>31054</v>
      </c>
      <c r="B929" t="s">
        <v>31055</v>
      </c>
      <c r="C929">
        <v>2023</v>
      </c>
      <c r="D929" s="37">
        <v>45233</v>
      </c>
      <c r="E929" s="37">
        <v>45598</v>
      </c>
      <c r="F929" s="18" t="s">
        <v>4463</v>
      </c>
      <c r="G929" t="s">
        <v>98</v>
      </c>
      <c r="H929">
        <v>2</v>
      </c>
      <c r="I929">
        <v>2</v>
      </c>
      <c r="J929">
        <v>26176.68</v>
      </c>
      <c r="K929">
        <v>2500000</v>
      </c>
    </row>
    <row r="930" spans="1:11" ht="12.75" customHeight="1" x14ac:dyDescent="0.2">
      <c r="A930" t="s">
        <v>31056</v>
      </c>
      <c r="B930" t="s">
        <v>31057</v>
      </c>
      <c r="C930">
        <v>2023</v>
      </c>
      <c r="D930" s="37">
        <v>45233</v>
      </c>
      <c r="E930" s="37">
        <v>45598</v>
      </c>
      <c r="F930" s="18" t="s">
        <v>4463</v>
      </c>
      <c r="G930" t="s">
        <v>98</v>
      </c>
      <c r="H930">
        <v>2</v>
      </c>
      <c r="I930">
        <v>2</v>
      </c>
      <c r="J930">
        <v>23422.1</v>
      </c>
      <c r="K930">
        <v>2500000</v>
      </c>
    </row>
    <row r="931" spans="1:11" ht="12.75" customHeight="1" x14ac:dyDescent="0.2">
      <c r="A931" t="s">
        <v>31058</v>
      </c>
      <c r="B931" t="s">
        <v>31059</v>
      </c>
      <c r="C931">
        <v>2023</v>
      </c>
      <c r="D931" s="37">
        <v>45233</v>
      </c>
      <c r="E931" s="37">
        <v>45598</v>
      </c>
      <c r="F931" s="18" t="s">
        <v>4463</v>
      </c>
      <c r="G931" t="s">
        <v>98</v>
      </c>
      <c r="H931">
        <v>1</v>
      </c>
      <c r="I931">
        <v>1</v>
      </c>
      <c r="J931">
        <v>39362.230000000003</v>
      </c>
      <c r="K931">
        <v>4500000</v>
      </c>
    </row>
    <row r="932" spans="1:11" ht="12.75" customHeight="1" x14ac:dyDescent="0.2">
      <c r="A932" t="s">
        <v>31060</v>
      </c>
      <c r="B932" t="s">
        <v>31061</v>
      </c>
      <c r="C932">
        <v>2023</v>
      </c>
      <c r="D932" s="37">
        <v>45233</v>
      </c>
      <c r="E932" s="37">
        <v>45598</v>
      </c>
      <c r="F932" s="18" t="s">
        <v>4463</v>
      </c>
      <c r="G932" t="s">
        <v>97</v>
      </c>
      <c r="H932">
        <v>2</v>
      </c>
      <c r="I932">
        <v>2</v>
      </c>
      <c r="J932">
        <v>11753.98</v>
      </c>
      <c r="K932">
        <v>1000000</v>
      </c>
    </row>
    <row r="933" spans="1:11" ht="12.75" customHeight="1" x14ac:dyDescent="0.2">
      <c r="A933" t="s">
        <v>31062</v>
      </c>
      <c r="B933" t="s">
        <v>31063</v>
      </c>
      <c r="C933">
        <v>2023</v>
      </c>
      <c r="D933" s="37">
        <v>45233</v>
      </c>
      <c r="E933" s="37">
        <v>45598</v>
      </c>
      <c r="F933" s="18" t="s">
        <v>4463</v>
      </c>
      <c r="G933" t="s">
        <v>99</v>
      </c>
      <c r="H933">
        <v>1</v>
      </c>
      <c r="I933">
        <v>1</v>
      </c>
      <c r="J933">
        <v>11877.57</v>
      </c>
      <c r="K933">
        <v>1000000</v>
      </c>
    </row>
    <row r="934" spans="1:11" ht="12.75" customHeight="1" x14ac:dyDescent="0.2">
      <c r="A934" t="s">
        <v>31064</v>
      </c>
      <c r="B934" t="s">
        <v>31065</v>
      </c>
      <c r="C934">
        <v>2023</v>
      </c>
      <c r="D934" s="37">
        <v>45233</v>
      </c>
      <c r="E934" s="37">
        <v>45598</v>
      </c>
      <c r="F934" s="18" t="s">
        <v>4463</v>
      </c>
      <c r="G934" t="s">
        <v>100</v>
      </c>
      <c r="H934">
        <v>1</v>
      </c>
      <c r="I934">
        <v>1</v>
      </c>
      <c r="J934">
        <v>42265.36</v>
      </c>
      <c r="K934">
        <v>2000000</v>
      </c>
    </row>
    <row r="935" spans="1:11" ht="12.75" customHeight="1" x14ac:dyDescent="0.2">
      <c r="A935" t="s">
        <v>31066</v>
      </c>
      <c r="B935" t="s">
        <v>31067</v>
      </c>
      <c r="C935">
        <v>2023</v>
      </c>
      <c r="D935" s="37">
        <v>45233</v>
      </c>
      <c r="E935" s="37">
        <v>45598</v>
      </c>
      <c r="F935" s="18" t="s">
        <v>4463</v>
      </c>
      <c r="G935" t="s">
        <v>97</v>
      </c>
      <c r="H935">
        <v>1</v>
      </c>
      <c r="I935">
        <v>2</v>
      </c>
      <c r="J935">
        <v>24826.06</v>
      </c>
      <c r="K935">
        <v>2500000</v>
      </c>
    </row>
    <row r="936" spans="1:11" ht="12.75" customHeight="1" x14ac:dyDescent="0.2">
      <c r="A936" t="s">
        <v>31068</v>
      </c>
      <c r="B936" t="s">
        <v>31069</v>
      </c>
      <c r="C936">
        <v>2023</v>
      </c>
      <c r="D936" s="37">
        <v>45233</v>
      </c>
      <c r="E936" s="37">
        <v>45598</v>
      </c>
      <c r="F936" s="18" t="s">
        <v>4463</v>
      </c>
      <c r="G936" t="s">
        <v>97</v>
      </c>
      <c r="H936">
        <v>3</v>
      </c>
      <c r="I936">
        <v>3</v>
      </c>
      <c r="J936">
        <v>110649.53</v>
      </c>
      <c r="K936">
        <v>10000000</v>
      </c>
    </row>
    <row r="937" spans="1:11" ht="12.75" customHeight="1" x14ac:dyDescent="0.2">
      <c r="A937" t="s">
        <v>31070</v>
      </c>
      <c r="B937" t="s">
        <v>31071</v>
      </c>
      <c r="C937">
        <v>2023</v>
      </c>
      <c r="D937" s="37">
        <v>45233</v>
      </c>
      <c r="E937" s="37">
        <v>45598</v>
      </c>
      <c r="F937" s="18" t="s">
        <v>4463</v>
      </c>
      <c r="G937" t="s">
        <v>97</v>
      </c>
      <c r="H937">
        <v>1</v>
      </c>
      <c r="I937">
        <v>1</v>
      </c>
      <c r="J937">
        <v>54309.59</v>
      </c>
      <c r="K937">
        <v>5000000</v>
      </c>
    </row>
    <row r="938" spans="1:11" ht="12.75" customHeight="1" x14ac:dyDescent="0.2">
      <c r="A938" t="s">
        <v>31072</v>
      </c>
      <c r="B938" t="s">
        <v>31073</v>
      </c>
      <c r="C938">
        <v>2023</v>
      </c>
      <c r="D938" s="37">
        <v>45233</v>
      </c>
      <c r="E938" s="37">
        <v>45598</v>
      </c>
      <c r="F938" s="18" t="s">
        <v>4463</v>
      </c>
      <c r="G938" t="s">
        <v>98</v>
      </c>
      <c r="H938">
        <v>2</v>
      </c>
      <c r="I938">
        <v>2</v>
      </c>
      <c r="J938">
        <v>23925.34</v>
      </c>
      <c r="K938">
        <v>2500000</v>
      </c>
    </row>
    <row r="939" spans="1:11" ht="12.75" customHeight="1" x14ac:dyDescent="0.2">
      <c r="A939" t="s">
        <v>31074</v>
      </c>
      <c r="B939" t="s">
        <v>31075</v>
      </c>
      <c r="C939">
        <v>2023</v>
      </c>
      <c r="D939" s="37">
        <v>45233</v>
      </c>
      <c r="E939" s="37">
        <v>45598</v>
      </c>
      <c r="F939" s="18" t="s">
        <v>4463</v>
      </c>
      <c r="G939" t="s">
        <v>98</v>
      </c>
      <c r="H939">
        <v>3</v>
      </c>
      <c r="I939">
        <v>6</v>
      </c>
      <c r="J939">
        <v>18662.810000000001</v>
      </c>
      <c r="K939">
        <v>2000000</v>
      </c>
    </row>
    <row r="940" spans="1:11" ht="12.75" customHeight="1" x14ac:dyDescent="0.2">
      <c r="A940" t="s">
        <v>31076</v>
      </c>
      <c r="B940" t="s">
        <v>31077</v>
      </c>
      <c r="C940">
        <v>2023</v>
      </c>
      <c r="D940" s="37">
        <v>45233</v>
      </c>
      <c r="E940" s="37">
        <v>45598</v>
      </c>
      <c r="F940" s="18" t="s">
        <v>4463</v>
      </c>
      <c r="G940" t="s">
        <v>99</v>
      </c>
      <c r="H940">
        <v>1</v>
      </c>
      <c r="I940">
        <v>1</v>
      </c>
      <c r="J940">
        <v>23707.88</v>
      </c>
      <c r="K940">
        <v>2000000</v>
      </c>
    </row>
    <row r="941" spans="1:11" ht="12.75" customHeight="1" x14ac:dyDescent="0.2">
      <c r="A941" t="s">
        <v>31078</v>
      </c>
      <c r="B941" t="s">
        <v>31079</v>
      </c>
      <c r="C941">
        <v>2023</v>
      </c>
      <c r="D941" s="37">
        <v>45233</v>
      </c>
      <c r="E941" s="37">
        <v>45598</v>
      </c>
      <c r="F941" s="18" t="s">
        <v>4463</v>
      </c>
      <c r="G941" t="s">
        <v>99</v>
      </c>
      <c r="H941">
        <v>2</v>
      </c>
      <c r="I941">
        <v>2</v>
      </c>
      <c r="J941">
        <v>25529.58</v>
      </c>
      <c r="K941">
        <v>2000000</v>
      </c>
    </row>
    <row r="942" spans="1:11" ht="12.75" customHeight="1" x14ac:dyDescent="0.2">
      <c r="A942" t="s">
        <v>31080</v>
      </c>
      <c r="B942" t="s">
        <v>31081</v>
      </c>
      <c r="C942">
        <v>2023</v>
      </c>
      <c r="D942" s="37">
        <v>45233</v>
      </c>
      <c r="E942" s="37">
        <v>45598</v>
      </c>
      <c r="F942" s="18" t="s">
        <v>4463</v>
      </c>
      <c r="G942" t="s">
        <v>100</v>
      </c>
      <c r="H942">
        <v>2</v>
      </c>
      <c r="I942">
        <v>4</v>
      </c>
      <c r="J942">
        <v>42566.87</v>
      </c>
      <c r="K942">
        <v>2000000</v>
      </c>
    </row>
    <row r="943" spans="1:11" ht="12.75" customHeight="1" x14ac:dyDescent="0.2">
      <c r="A943" t="s">
        <v>31082</v>
      </c>
      <c r="B943" t="s">
        <v>31083</v>
      </c>
      <c r="C943">
        <v>2023</v>
      </c>
      <c r="D943" s="37">
        <v>45233</v>
      </c>
      <c r="E943" s="37">
        <v>45598</v>
      </c>
      <c r="F943" s="18" t="s">
        <v>4463</v>
      </c>
      <c r="G943" t="s">
        <v>99</v>
      </c>
      <c r="H943">
        <v>1</v>
      </c>
      <c r="I943">
        <v>1</v>
      </c>
      <c r="J943">
        <v>47855.31</v>
      </c>
      <c r="K943">
        <v>4000000</v>
      </c>
    </row>
    <row r="944" spans="1:11" ht="12.75" customHeight="1" x14ac:dyDescent="0.2">
      <c r="A944" t="s">
        <v>31084</v>
      </c>
      <c r="B944" t="s">
        <v>31085</v>
      </c>
      <c r="C944">
        <v>2023</v>
      </c>
      <c r="D944" s="37">
        <v>45233</v>
      </c>
      <c r="E944" s="37">
        <v>45598</v>
      </c>
      <c r="F944" s="18" t="s">
        <v>4463</v>
      </c>
      <c r="G944" t="s">
        <v>100</v>
      </c>
      <c r="H944">
        <v>1</v>
      </c>
      <c r="I944">
        <v>1</v>
      </c>
      <c r="J944">
        <v>66469.7</v>
      </c>
      <c r="K944">
        <v>3000000</v>
      </c>
    </row>
    <row r="945" spans="1:11" ht="12.75" customHeight="1" x14ac:dyDescent="0.2">
      <c r="A945" t="s">
        <v>31086</v>
      </c>
      <c r="B945" t="s">
        <v>31087</v>
      </c>
      <c r="C945">
        <v>2023</v>
      </c>
      <c r="D945" s="37">
        <v>45233</v>
      </c>
      <c r="E945" s="37">
        <v>45598</v>
      </c>
      <c r="F945" s="18" t="s">
        <v>4463</v>
      </c>
      <c r="G945" t="s">
        <v>101</v>
      </c>
      <c r="H945">
        <v>2</v>
      </c>
      <c r="I945">
        <v>2</v>
      </c>
      <c r="J945">
        <v>79221.08</v>
      </c>
      <c r="K945">
        <v>10000000</v>
      </c>
    </row>
    <row r="946" spans="1:11" ht="12.75" customHeight="1" x14ac:dyDescent="0.2">
      <c r="A946" t="s">
        <v>31088</v>
      </c>
      <c r="B946" t="s">
        <v>31089</v>
      </c>
      <c r="C946">
        <v>2023</v>
      </c>
      <c r="D946" s="37">
        <v>45233</v>
      </c>
      <c r="E946" s="37">
        <v>45598</v>
      </c>
      <c r="F946" s="18" t="s">
        <v>4463</v>
      </c>
      <c r="G946" t="s">
        <v>98</v>
      </c>
      <c r="H946">
        <v>2</v>
      </c>
      <c r="I946">
        <v>2</v>
      </c>
      <c r="J946">
        <v>18084.91</v>
      </c>
      <c r="K946">
        <v>2000000</v>
      </c>
    </row>
    <row r="947" spans="1:11" ht="12.75" customHeight="1" x14ac:dyDescent="0.2">
      <c r="A947" t="s">
        <v>31090</v>
      </c>
      <c r="B947" t="s">
        <v>31091</v>
      </c>
      <c r="C947">
        <v>2023</v>
      </c>
      <c r="D947" s="37">
        <v>45233</v>
      </c>
      <c r="E947" s="37">
        <v>45598</v>
      </c>
      <c r="F947" s="18" t="s">
        <v>4463</v>
      </c>
      <c r="G947" t="s">
        <v>100</v>
      </c>
      <c r="H947">
        <v>1</v>
      </c>
      <c r="I947">
        <v>2</v>
      </c>
      <c r="J947">
        <v>49855.59</v>
      </c>
      <c r="K947">
        <v>2500000</v>
      </c>
    </row>
    <row r="948" spans="1:11" ht="12.75" customHeight="1" x14ac:dyDescent="0.2">
      <c r="A948" t="s">
        <v>31092</v>
      </c>
      <c r="B948" t="s">
        <v>31093</v>
      </c>
      <c r="C948">
        <v>2023</v>
      </c>
      <c r="D948" s="37">
        <v>45233</v>
      </c>
      <c r="E948" s="37">
        <v>45598</v>
      </c>
      <c r="F948" s="18" t="s">
        <v>4463</v>
      </c>
      <c r="G948" t="s">
        <v>98</v>
      </c>
      <c r="H948">
        <v>3</v>
      </c>
      <c r="I948">
        <v>6</v>
      </c>
      <c r="J948">
        <v>19755.53</v>
      </c>
      <c r="K948">
        <v>2000000</v>
      </c>
    </row>
    <row r="949" spans="1:11" ht="12.75" customHeight="1" x14ac:dyDescent="0.2">
      <c r="A949" t="s">
        <v>31094</v>
      </c>
      <c r="B949" t="s">
        <v>31095</v>
      </c>
      <c r="C949">
        <v>2023</v>
      </c>
      <c r="D949" s="37">
        <v>45234</v>
      </c>
      <c r="E949" s="37">
        <v>45599</v>
      </c>
      <c r="F949" s="18" t="s">
        <v>4452</v>
      </c>
      <c r="G949" t="s">
        <v>101</v>
      </c>
      <c r="H949">
        <v>3</v>
      </c>
      <c r="I949">
        <v>6</v>
      </c>
      <c r="J949">
        <v>8719.7000000000007</v>
      </c>
      <c r="K949">
        <v>1000000</v>
      </c>
    </row>
    <row r="950" spans="1:11" ht="12.75" customHeight="1" x14ac:dyDescent="0.2">
      <c r="A950" t="s">
        <v>31096</v>
      </c>
      <c r="B950" t="s">
        <v>31097</v>
      </c>
      <c r="C950">
        <v>2023</v>
      </c>
      <c r="D950" s="37">
        <v>45234</v>
      </c>
      <c r="E950" s="37">
        <v>45599</v>
      </c>
      <c r="F950" s="18" t="s">
        <v>4452</v>
      </c>
      <c r="G950" t="s">
        <v>97</v>
      </c>
      <c r="H950">
        <v>1</v>
      </c>
      <c r="I950">
        <v>1</v>
      </c>
      <c r="J950">
        <v>36636.19</v>
      </c>
      <c r="K950">
        <v>3500000</v>
      </c>
    </row>
    <row r="951" spans="1:11" ht="12.75" customHeight="1" x14ac:dyDescent="0.2">
      <c r="A951" t="s">
        <v>31098</v>
      </c>
      <c r="B951" t="s">
        <v>31099</v>
      </c>
      <c r="C951">
        <v>2023</v>
      </c>
      <c r="D951" s="37">
        <v>45234</v>
      </c>
      <c r="E951" s="37">
        <v>45599</v>
      </c>
      <c r="F951" s="18" t="s">
        <v>4452</v>
      </c>
      <c r="G951" t="s">
        <v>100</v>
      </c>
      <c r="H951">
        <v>1</v>
      </c>
      <c r="I951">
        <v>1</v>
      </c>
      <c r="J951">
        <v>46816.15</v>
      </c>
      <c r="K951">
        <v>2000000</v>
      </c>
    </row>
    <row r="952" spans="1:11" ht="12.75" customHeight="1" x14ac:dyDescent="0.2">
      <c r="A952" t="s">
        <v>31100</v>
      </c>
      <c r="B952" t="s">
        <v>31101</v>
      </c>
      <c r="C952">
        <v>2023</v>
      </c>
      <c r="D952" s="37">
        <v>45234</v>
      </c>
      <c r="E952" s="37">
        <v>45599</v>
      </c>
      <c r="F952" s="18" t="s">
        <v>4463</v>
      </c>
      <c r="G952" t="s">
        <v>97</v>
      </c>
      <c r="H952">
        <v>2</v>
      </c>
      <c r="I952">
        <v>2</v>
      </c>
      <c r="J952">
        <v>10506.82</v>
      </c>
      <c r="K952">
        <v>1000000</v>
      </c>
    </row>
    <row r="953" spans="1:11" ht="12.75" customHeight="1" x14ac:dyDescent="0.2">
      <c r="A953" t="s">
        <v>31102</v>
      </c>
      <c r="B953" t="s">
        <v>31103</v>
      </c>
      <c r="C953">
        <v>2023</v>
      </c>
      <c r="D953" s="37">
        <v>45234</v>
      </c>
      <c r="E953" s="37">
        <v>45599</v>
      </c>
      <c r="F953" s="18" t="s">
        <v>4463</v>
      </c>
      <c r="G953" t="s">
        <v>98</v>
      </c>
      <c r="H953">
        <v>1</v>
      </c>
      <c r="I953">
        <v>1</v>
      </c>
      <c r="J953">
        <v>28582.57</v>
      </c>
      <c r="K953">
        <v>3000000</v>
      </c>
    </row>
    <row r="954" spans="1:11" ht="12.75" customHeight="1" x14ac:dyDescent="0.2">
      <c r="A954" t="s">
        <v>31104</v>
      </c>
      <c r="B954" t="s">
        <v>31105</v>
      </c>
      <c r="C954">
        <v>2023</v>
      </c>
      <c r="D954" s="37">
        <v>45234</v>
      </c>
      <c r="E954" s="37">
        <v>45599</v>
      </c>
      <c r="F954" s="18" t="s">
        <v>4463</v>
      </c>
      <c r="G954" t="s">
        <v>97</v>
      </c>
      <c r="H954">
        <v>3</v>
      </c>
      <c r="I954">
        <v>3</v>
      </c>
      <c r="J954">
        <v>52967.98</v>
      </c>
      <c r="K954">
        <v>4500000</v>
      </c>
    </row>
    <row r="955" spans="1:11" ht="12.75" customHeight="1" x14ac:dyDescent="0.2">
      <c r="A955" t="s">
        <v>31106</v>
      </c>
      <c r="B955" t="s">
        <v>31107</v>
      </c>
      <c r="C955">
        <v>2023</v>
      </c>
      <c r="D955" s="37">
        <v>45234</v>
      </c>
      <c r="E955" s="37">
        <v>45599</v>
      </c>
      <c r="F955" s="18" t="s">
        <v>4463</v>
      </c>
      <c r="G955" t="s">
        <v>98</v>
      </c>
      <c r="H955">
        <v>1</v>
      </c>
      <c r="I955">
        <v>1</v>
      </c>
      <c r="J955">
        <v>10534.31</v>
      </c>
      <c r="K955">
        <v>1000000</v>
      </c>
    </row>
    <row r="956" spans="1:11" ht="12.75" customHeight="1" x14ac:dyDescent="0.2">
      <c r="A956" t="s">
        <v>31108</v>
      </c>
      <c r="B956" t="s">
        <v>31109</v>
      </c>
      <c r="C956">
        <v>2023</v>
      </c>
      <c r="D956" s="37">
        <v>45234</v>
      </c>
      <c r="E956" s="37">
        <v>45599</v>
      </c>
      <c r="F956" s="18" t="s">
        <v>4463</v>
      </c>
      <c r="G956" t="s">
        <v>101</v>
      </c>
      <c r="H956">
        <v>1</v>
      </c>
      <c r="I956">
        <v>1</v>
      </c>
      <c r="J956">
        <v>37634.379999999997</v>
      </c>
      <c r="K956">
        <v>5000000</v>
      </c>
    </row>
    <row r="957" spans="1:11" ht="12.75" customHeight="1" x14ac:dyDescent="0.2">
      <c r="A957" t="s">
        <v>31110</v>
      </c>
      <c r="B957" t="s">
        <v>31111</v>
      </c>
      <c r="C957">
        <v>2023</v>
      </c>
      <c r="D957" s="37">
        <v>45234</v>
      </c>
      <c r="E957" s="37">
        <v>45599</v>
      </c>
      <c r="F957" s="18" t="s">
        <v>4463</v>
      </c>
      <c r="G957" t="s">
        <v>97</v>
      </c>
      <c r="H957">
        <v>1</v>
      </c>
      <c r="I957">
        <v>1</v>
      </c>
      <c r="J957">
        <v>11814.24</v>
      </c>
      <c r="K957">
        <v>1000000</v>
      </c>
    </row>
    <row r="958" spans="1:11" ht="12.75" customHeight="1" x14ac:dyDescent="0.2">
      <c r="A958" t="s">
        <v>31112</v>
      </c>
      <c r="B958" t="s">
        <v>31113</v>
      </c>
      <c r="C958">
        <v>2023</v>
      </c>
      <c r="D958" s="37">
        <v>45234</v>
      </c>
      <c r="E958" s="37">
        <v>45599</v>
      </c>
      <c r="F958" s="18" t="s">
        <v>4463</v>
      </c>
      <c r="G958" t="s">
        <v>97</v>
      </c>
      <c r="H958">
        <v>2</v>
      </c>
      <c r="I958">
        <v>2</v>
      </c>
      <c r="J958">
        <v>9765.2800000000007</v>
      </c>
      <c r="K958">
        <v>1000000</v>
      </c>
    </row>
    <row r="959" spans="1:11" ht="12.75" customHeight="1" x14ac:dyDescent="0.2">
      <c r="A959" t="s">
        <v>31114</v>
      </c>
      <c r="B959" t="s">
        <v>31115</v>
      </c>
      <c r="C959">
        <v>2023</v>
      </c>
      <c r="D959" s="37">
        <v>45234</v>
      </c>
      <c r="E959" s="37">
        <v>45599</v>
      </c>
      <c r="F959" s="18" t="s">
        <v>4463</v>
      </c>
      <c r="G959" t="s">
        <v>97</v>
      </c>
      <c r="H959">
        <v>1</v>
      </c>
      <c r="I959">
        <v>1</v>
      </c>
      <c r="J959">
        <v>21328.28</v>
      </c>
      <c r="K959">
        <v>2000000</v>
      </c>
    </row>
    <row r="960" spans="1:11" ht="12.75" customHeight="1" x14ac:dyDescent="0.2">
      <c r="A960" t="s">
        <v>31116</v>
      </c>
      <c r="B960" t="s">
        <v>31117</v>
      </c>
      <c r="C960">
        <v>2023</v>
      </c>
      <c r="D960" s="37">
        <v>45234</v>
      </c>
      <c r="E960" s="37">
        <v>45599</v>
      </c>
      <c r="F960" s="18" t="s">
        <v>4463</v>
      </c>
      <c r="G960" t="s">
        <v>101</v>
      </c>
      <c r="H960">
        <v>3</v>
      </c>
      <c r="I960">
        <v>6</v>
      </c>
      <c r="J960">
        <v>15111.73</v>
      </c>
      <c r="K960">
        <v>2000000</v>
      </c>
    </row>
    <row r="961" spans="1:11" ht="12.75" customHeight="1" x14ac:dyDescent="0.2">
      <c r="A961" t="s">
        <v>31118</v>
      </c>
      <c r="B961" t="s">
        <v>31119</v>
      </c>
      <c r="C961">
        <v>2023</v>
      </c>
      <c r="D961" s="37">
        <v>45234</v>
      </c>
      <c r="E961" s="37">
        <v>45599</v>
      </c>
      <c r="F961" s="18" t="s">
        <v>4463</v>
      </c>
      <c r="G961" t="s">
        <v>99</v>
      </c>
      <c r="H961">
        <v>3</v>
      </c>
      <c r="I961">
        <v>3</v>
      </c>
      <c r="J961">
        <v>23453.279999999999</v>
      </c>
      <c r="K961">
        <v>2000000</v>
      </c>
    </row>
    <row r="962" spans="1:11" ht="12.75" customHeight="1" x14ac:dyDescent="0.2">
      <c r="A962" t="s">
        <v>31120</v>
      </c>
      <c r="B962" t="s">
        <v>31121</v>
      </c>
      <c r="C962">
        <v>2023</v>
      </c>
      <c r="D962" s="37">
        <v>45234</v>
      </c>
      <c r="E962" s="37">
        <v>45599</v>
      </c>
      <c r="F962" s="18" t="s">
        <v>4463</v>
      </c>
      <c r="G962" t="s">
        <v>100</v>
      </c>
      <c r="H962">
        <v>3</v>
      </c>
      <c r="I962">
        <v>3</v>
      </c>
      <c r="J962">
        <v>43391.77</v>
      </c>
      <c r="K962">
        <v>2000000</v>
      </c>
    </row>
    <row r="963" spans="1:11" ht="12.75" customHeight="1" x14ac:dyDescent="0.2">
      <c r="A963" t="s">
        <v>31122</v>
      </c>
      <c r="B963" t="s">
        <v>31123</v>
      </c>
      <c r="C963">
        <v>2023</v>
      </c>
      <c r="D963" s="37">
        <v>45234</v>
      </c>
      <c r="E963" s="37">
        <v>45599</v>
      </c>
      <c r="F963" s="18" t="s">
        <v>4463</v>
      </c>
      <c r="G963" t="s">
        <v>97</v>
      </c>
      <c r="H963">
        <v>2</v>
      </c>
      <c r="I963">
        <v>4</v>
      </c>
      <c r="J963">
        <v>29477.08</v>
      </c>
      <c r="K963">
        <v>3000000</v>
      </c>
    </row>
    <row r="964" spans="1:11" ht="12.75" customHeight="1" x14ac:dyDescent="0.2">
      <c r="A964" t="s">
        <v>31124</v>
      </c>
      <c r="B964" t="s">
        <v>31125</v>
      </c>
      <c r="C964">
        <v>2023</v>
      </c>
      <c r="D964" s="37">
        <v>45234</v>
      </c>
      <c r="E964" s="37">
        <v>45599</v>
      </c>
      <c r="F964" s="18" t="s">
        <v>4463</v>
      </c>
      <c r="G964" t="s">
        <v>100</v>
      </c>
      <c r="H964">
        <v>1</v>
      </c>
      <c r="I964">
        <v>2</v>
      </c>
      <c r="J964">
        <v>22991.57</v>
      </c>
      <c r="K964">
        <v>1000000</v>
      </c>
    </row>
    <row r="965" spans="1:11" ht="12.75" customHeight="1" x14ac:dyDescent="0.2">
      <c r="A965" t="s">
        <v>31126</v>
      </c>
      <c r="B965" t="s">
        <v>31127</v>
      </c>
      <c r="C965">
        <v>2023</v>
      </c>
      <c r="D965" s="37">
        <v>45235</v>
      </c>
      <c r="E965" s="37">
        <v>45600</v>
      </c>
      <c r="F965" s="18" t="s">
        <v>4452</v>
      </c>
      <c r="G965" t="s">
        <v>99</v>
      </c>
      <c r="H965">
        <v>2</v>
      </c>
      <c r="I965">
        <v>2</v>
      </c>
      <c r="J965">
        <v>60759.33</v>
      </c>
      <c r="K965">
        <v>5000000</v>
      </c>
    </row>
    <row r="966" spans="1:11" ht="12.75" customHeight="1" x14ac:dyDescent="0.2">
      <c r="A966" t="s">
        <v>31128</v>
      </c>
      <c r="B966" t="s">
        <v>31129</v>
      </c>
      <c r="C966">
        <v>2023</v>
      </c>
      <c r="D966" s="37">
        <v>45235</v>
      </c>
      <c r="E966" s="37">
        <v>45600</v>
      </c>
      <c r="F966" s="18" t="s">
        <v>4452</v>
      </c>
      <c r="G966" t="s">
        <v>101</v>
      </c>
      <c r="H966">
        <v>1</v>
      </c>
      <c r="I966">
        <v>1</v>
      </c>
      <c r="J966">
        <v>26426.02</v>
      </c>
      <c r="K966">
        <v>3000000</v>
      </c>
    </row>
    <row r="967" spans="1:11" ht="12.75" customHeight="1" x14ac:dyDescent="0.2">
      <c r="A967" t="s">
        <v>31130</v>
      </c>
      <c r="B967" t="s">
        <v>31131</v>
      </c>
      <c r="C967">
        <v>2023</v>
      </c>
      <c r="D967" s="37">
        <v>45235</v>
      </c>
      <c r="E967" s="37">
        <v>45600</v>
      </c>
      <c r="F967" s="18" t="s">
        <v>4463</v>
      </c>
      <c r="G967" t="s">
        <v>97</v>
      </c>
      <c r="H967">
        <v>3</v>
      </c>
      <c r="I967">
        <v>6</v>
      </c>
      <c r="J967">
        <v>23271.62</v>
      </c>
      <c r="K967">
        <v>2000000</v>
      </c>
    </row>
    <row r="968" spans="1:11" ht="12.75" customHeight="1" x14ac:dyDescent="0.2">
      <c r="A968" t="s">
        <v>31132</v>
      </c>
      <c r="B968" t="s">
        <v>31133</v>
      </c>
      <c r="C968">
        <v>2023</v>
      </c>
      <c r="D968" s="37">
        <v>45235</v>
      </c>
      <c r="E968" s="37">
        <v>45600</v>
      </c>
      <c r="F968" s="18" t="s">
        <v>4463</v>
      </c>
      <c r="G968" t="s">
        <v>98</v>
      </c>
      <c r="H968">
        <v>2</v>
      </c>
      <c r="I968">
        <v>2</v>
      </c>
      <c r="J968">
        <v>28814.26</v>
      </c>
      <c r="K968">
        <v>3000000</v>
      </c>
    </row>
    <row r="969" spans="1:11" ht="12.75" customHeight="1" x14ac:dyDescent="0.2">
      <c r="A969" t="s">
        <v>31134</v>
      </c>
      <c r="B969" t="s">
        <v>31135</v>
      </c>
      <c r="C969">
        <v>2023</v>
      </c>
      <c r="D969" s="37">
        <v>45235</v>
      </c>
      <c r="E969" s="37">
        <v>45600</v>
      </c>
      <c r="F969" s="18" t="s">
        <v>4463</v>
      </c>
      <c r="G969" t="s">
        <v>101</v>
      </c>
      <c r="H969">
        <v>3</v>
      </c>
      <c r="I969">
        <v>3</v>
      </c>
      <c r="J969">
        <v>17491.39</v>
      </c>
      <c r="K969">
        <v>2000000</v>
      </c>
    </row>
    <row r="970" spans="1:11" ht="12.75" customHeight="1" x14ac:dyDescent="0.2">
      <c r="A970" t="s">
        <v>31136</v>
      </c>
      <c r="B970" t="s">
        <v>31137</v>
      </c>
      <c r="C970">
        <v>2023</v>
      </c>
      <c r="D970" s="37">
        <v>45235</v>
      </c>
      <c r="E970" s="37">
        <v>45600</v>
      </c>
      <c r="F970" s="18" t="s">
        <v>4463</v>
      </c>
      <c r="G970" t="s">
        <v>101</v>
      </c>
      <c r="H970">
        <v>2</v>
      </c>
      <c r="I970">
        <v>2</v>
      </c>
      <c r="J970">
        <v>33238.43</v>
      </c>
      <c r="K970">
        <v>4000000</v>
      </c>
    </row>
    <row r="971" spans="1:11" ht="12.75" customHeight="1" x14ac:dyDescent="0.2">
      <c r="A971" t="s">
        <v>31138</v>
      </c>
      <c r="B971" t="s">
        <v>31139</v>
      </c>
      <c r="C971">
        <v>2023</v>
      </c>
      <c r="D971" s="37">
        <v>45235</v>
      </c>
      <c r="E971" s="37">
        <v>45600</v>
      </c>
      <c r="F971" s="18" t="s">
        <v>4463</v>
      </c>
      <c r="G971" t="s">
        <v>99</v>
      </c>
      <c r="H971">
        <v>3</v>
      </c>
      <c r="I971">
        <v>6</v>
      </c>
      <c r="J971">
        <v>132854.97</v>
      </c>
      <c r="K971">
        <v>10000000</v>
      </c>
    </row>
    <row r="972" spans="1:11" ht="12.75" customHeight="1" x14ac:dyDescent="0.2">
      <c r="A972" t="s">
        <v>31140</v>
      </c>
      <c r="B972" t="s">
        <v>31141</v>
      </c>
      <c r="C972">
        <v>2023</v>
      </c>
      <c r="D972" s="37">
        <v>45235</v>
      </c>
      <c r="E972" s="37">
        <v>45600</v>
      </c>
      <c r="F972" s="18" t="s">
        <v>4463</v>
      </c>
      <c r="G972" t="s">
        <v>99</v>
      </c>
      <c r="H972">
        <v>1</v>
      </c>
      <c r="I972">
        <v>1</v>
      </c>
      <c r="J972">
        <v>25019.200000000001</v>
      </c>
      <c r="K972">
        <v>2000000</v>
      </c>
    </row>
    <row r="973" spans="1:11" ht="12.75" customHeight="1" x14ac:dyDescent="0.2">
      <c r="A973" t="s">
        <v>31142</v>
      </c>
      <c r="B973" t="s">
        <v>31143</v>
      </c>
      <c r="C973">
        <v>2023</v>
      </c>
      <c r="D973" s="37">
        <v>45235</v>
      </c>
      <c r="E973" s="37">
        <v>45600</v>
      </c>
      <c r="F973" s="18" t="s">
        <v>4463</v>
      </c>
      <c r="G973" t="s">
        <v>98</v>
      </c>
      <c r="H973">
        <v>1</v>
      </c>
      <c r="I973">
        <v>1</v>
      </c>
      <c r="J973">
        <v>19616.86</v>
      </c>
      <c r="K973">
        <v>2000000</v>
      </c>
    </row>
    <row r="974" spans="1:11" ht="12.75" customHeight="1" x14ac:dyDescent="0.2">
      <c r="A974" t="s">
        <v>31144</v>
      </c>
      <c r="B974" t="s">
        <v>31145</v>
      </c>
      <c r="C974">
        <v>2023</v>
      </c>
      <c r="D974" s="37">
        <v>45235</v>
      </c>
      <c r="E974" s="37">
        <v>45600</v>
      </c>
      <c r="F974" s="18" t="s">
        <v>4463</v>
      </c>
      <c r="G974" t="s">
        <v>98</v>
      </c>
      <c r="H974">
        <v>1</v>
      </c>
      <c r="I974">
        <v>1</v>
      </c>
      <c r="J974">
        <v>43437.75</v>
      </c>
      <c r="K974">
        <v>4500000</v>
      </c>
    </row>
    <row r="975" spans="1:11" ht="12.75" customHeight="1" x14ac:dyDescent="0.2">
      <c r="A975" t="s">
        <v>31146</v>
      </c>
      <c r="B975" t="s">
        <v>31147</v>
      </c>
      <c r="C975">
        <v>2023</v>
      </c>
      <c r="D975" s="37">
        <v>45235</v>
      </c>
      <c r="E975" s="37">
        <v>45600</v>
      </c>
      <c r="F975" s="18" t="s">
        <v>4463</v>
      </c>
      <c r="G975" t="s">
        <v>101</v>
      </c>
      <c r="H975">
        <v>1</v>
      </c>
      <c r="I975">
        <v>2</v>
      </c>
      <c r="J975">
        <v>33861.17</v>
      </c>
      <c r="K975">
        <v>4000000</v>
      </c>
    </row>
    <row r="976" spans="1:11" ht="12.75" customHeight="1" x14ac:dyDescent="0.2">
      <c r="A976" t="s">
        <v>31148</v>
      </c>
      <c r="B976" t="s">
        <v>31149</v>
      </c>
      <c r="C976">
        <v>2023</v>
      </c>
      <c r="D976" s="37">
        <v>45235</v>
      </c>
      <c r="E976" s="37">
        <v>45600</v>
      </c>
      <c r="F976" s="18" t="s">
        <v>4463</v>
      </c>
      <c r="G976" t="s">
        <v>100</v>
      </c>
      <c r="H976">
        <v>1</v>
      </c>
      <c r="I976">
        <v>1</v>
      </c>
      <c r="J976">
        <v>65085.78</v>
      </c>
      <c r="K976">
        <v>3000000</v>
      </c>
    </row>
    <row r="977" spans="1:11" ht="12.75" customHeight="1" x14ac:dyDescent="0.2">
      <c r="A977" t="s">
        <v>31150</v>
      </c>
      <c r="B977" t="s">
        <v>31151</v>
      </c>
      <c r="C977">
        <v>2023</v>
      </c>
      <c r="D977" s="37">
        <v>45235</v>
      </c>
      <c r="E977" s="37">
        <v>45600</v>
      </c>
      <c r="F977" s="18" t="s">
        <v>4463</v>
      </c>
      <c r="G977" t="s">
        <v>98</v>
      </c>
      <c r="H977">
        <v>3</v>
      </c>
      <c r="I977">
        <v>3</v>
      </c>
      <c r="J977">
        <v>26403.89</v>
      </c>
      <c r="K977">
        <v>3000000</v>
      </c>
    </row>
    <row r="978" spans="1:11" ht="12.75" customHeight="1" x14ac:dyDescent="0.2">
      <c r="A978" t="s">
        <v>31152</v>
      </c>
      <c r="B978" t="s">
        <v>31153</v>
      </c>
      <c r="C978">
        <v>2023</v>
      </c>
      <c r="D978" s="37">
        <v>45235</v>
      </c>
      <c r="E978" s="37">
        <v>45600</v>
      </c>
      <c r="F978" s="18" t="s">
        <v>4463</v>
      </c>
      <c r="G978" t="s">
        <v>98</v>
      </c>
      <c r="H978">
        <v>3</v>
      </c>
      <c r="I978">
        <v>3</v>
      </c>
      <c r="J978">
        <v>9339.82</v>
      </c>
      <c r="K978">
        <v>1000000</v>
      </c>
    </row>
    <row r="979" spans="1:11" ht="12.75" customHeight="1" x14ac:dyDescent="0.2">
      <c r="A979" t="s">
        <v>31154</v>
      </c>
      <c r="B979" t="s">
        <v>31155</v>
      </c>
      <c r="C979">
        <v>2023</v>
      </c>
      <c r="D979" s="37">
        <v>45235</v>
      </c>
      <c r="E979" s="37">
        <v>45600</v>
      </c>
      <c r="F979" s="18" t="s">
        <v>4463</v>
      </c>
      <c r="G979" t="s">
        <v>98</v>
      </c>
      <c r="H979">
        <v>2</v>
      </c>
      <c r="I979">
        <v>4</v>
      </c>
      <c r="J979">
        <v>8802.83</v>
      </c>
      <c r="K979">
        <v>1000000</v>
      </c>
    </row>
    <row r="980" spans="1:11" ht="12.75" customHeight="1" x14ac:dyDescent="0.2">
      <c r="A980" t="s">
        <v>31156</v>
      </c>
      <c r="B980" t="s">
        <v>31157</v>
      </c>
      <c r="C980">
        <v>2023</v>
      </c>
      <c r="D980" s="37">
        <v>45235</v>
      </c>
      <c r="E980" s="37">
        <v>45600</v>
      </c>
      <c r="F980" s="18" t="s">
        <v>4463</v>
      </c>
      <c r="G980" t="s">
        <v>99</v>
      </c>
      <c r="H980">
        <v>2</v>
      </c>
      <c r="I980">
        <v>2</v>
      </c>
      <c r="J980">
        <v>52963.75</v>
      </c>
      <c r="K980">
        <v>4000000</v>
      </c>
    </row>
    <row r="981" spans="1:11" ht="12.75" customHeight="1" x14ac:dyDescent="0.2">
      <c r="A981" t="s">
        <v>31158</v>
      </c>
      <c r="B981" t="s">
        <v>31159</v>
      </c>
      <c r="C981">
        <v>2023</v>
      </c>
      <c r="D981" s="37">
        <v>45235</v>
      </c>
      <c r="E981" s="37">
        <v>45600</v>
      </c>
      <c r="F981" s="18" t="s">
        <v>4463</v>
      </c>
      <c r="G981" t="s">
        <v>98</v>
      </c>
      <c r="H981">
        <v>1</v>
      </c>
      <c r="I981">
        <v>2</v>
      </c>
      <c r="J981">
        <v>88754.85</v>
      </c>
      <c r="K981">
        <v>10000000</v>
      </c>
    </row>
    <row r="982" spans="1:11" ht="12.75" customHeight="1" x14ac:dyDescent="0.2">
      <c r="A982" t="s">
        <v>31160</v>
      </c>
      <c r="B982" t="s">
        <v>31161</v>
      </c>
      <c r="C982">
        <v>2023</v>
      </c>
      <c r="D982" s="37">
        <v>45235</v>
      </c>
      <c r="E982" s="37">
        <v>45600</v>
      </c>
      <c r="F982" s="18" t="s">
        <v>4463</v>
      </c>
      <c r="G982" t="s">
        <v>98</v>
      </c>
      <c r="H982">
        <v>1</v>
      </c>
      <c r="I982">
        <v>1</v>
      </c>
      <c r="J982">
        <v>38683.160000000003</v>
      </c>
      <c r="K982">
        <v>4000000</v>
      </c>
    </row>
    <row r="983" spans="1:11" ht="12.75" customHeight="1" x14ac:dyDescent="0.2">
      <c r="A983" t="s">
        <v>31162</v>
      </c>
      <c r="B983" t="s">
        <v>31163</v>
      </c>
      <c r="C983">
        <v>2023</v>
      </c>
      <c r="D983" s="37">
        <v>45235</v>
      </c>
      <c r="E983" s="37">
        <v>45600</v>
      </c>
      <c r="F983" s="18" t="s">
        <v>4463</v>
      </c>
      <c r="G983" t="s">
        <v>97</v>
      </c>
      <c r="H983">
        <v>3</v>
      </c>
      <c r="I983">
        <v>6</v>
      </c>
      <c r="J983">
        <v>15953.17</v>
      </c>
      <c r="K983">
        <v>1500000</v>
      </c>
    </row>
    <row r="984" spans="1:11" ht="15" customHeight="1" x14ac:dyDescent="0.2">
      <c r="A984" t="s">
        <v>31164</v>
      </c>
      <c r="B984" t="s">
        <v>31165</v>
      </c>
      <c r="C984">
        <v>2023</v>
      </c>
      <c r="D984" s="37">
        <v>45235</v>
      </c>
      <c r="E984" s="37">
        <v>45600</v>
      </c>
      <c r="F984" s="18" t="s">
        <v>4463</v>
      </c>
      <c r="G984" t="s">
        <v>99</v>
      </c>
      <c r="H984">
        <v>1</v>
      </c>
      <c r="I984">
        <v>1</v>
      </c>
      <c r="J984">
        <v>6072.6</v>
      </c>
      <c r="K984">
        <v>500000</v>
      </c>
    </row>
    <row r="985" spans="1:11" ht="15" customHeight="1" x14ac:dyDescent="0.2">
      <c r="A985" t="s">
        <v>31166</v>
      </c>
      <c r="B985" t="s">
        <v>31167</v>
      </c>
      <c r="C985">
        <v>2023</v>
      </c>
      <c r="D985" s="37">
        <v>45235</v>
      </c>
      <c r="E985" s="37">
        <v>45600</v>
      </c>
      <c r="F985" s="18" t="s">
        <v>4463</v>
      </c>
      <c r="G985" t="s">
        <v>98</v>
      </c>
      <c r="H985">
        <v>1</v>
      </c>
      <c r="I985">
        <v>1</v>
      </c>
      <c r="J985">
        <v>42023.1</v>
      </c>
      <c r="K985">
        <v>4500000</v>
      </c>
    </row>
    <row r="986" spans="1:11" ht="15" customHeight="1" x14ac:dyDescent="0.2">
      <c r="A986" t="s">
        <v>31168</v>
      </c>
      <c r="B986" t="s">
        <v>31169</v>
      </c>
      <c r="C986">
        <v>2023</v>
      </c>
      <c r="D986" s="37">
        <v>45235</v>
      </c>
      <c r="E986" s="37">
        <v>45600</v>
      </c>
      <c r="F986" s="18" t="s">
        <v>4463</v>
      </c>
      <c r="G986" t="s">
        <v>100</v>
      </c>
      <c r="H986">
        <v>1</v>
      </c>
      <c r="I986">
        <v>1</v>
      </c>
      <c r="J986">
        <v>101320.67</v>
      </c>
      <c r="K986">
        <v>5000000</v>
      </c>
    </row>
    <row r="987" spans="1:11" ht="15" customHeight="1" x14ac:dyDescent="0.2">
      <c r="A987" t="s">
        <v>31170</v>
      </c>
      <c r="B987" t="s">
        <v>31171</v>
      </c>
      <c r="C987">
        <v>2023</v>
      </c>
      <c r="D987" s="37">
        <v>45235</v>
      </c>
      <c r="E987" s="37">
        <v>45600</v>
      </c>
      <c r="F987" s="18" t="s">
        <v>4463</v>
      </c>
      <c r="G987" t="s">
        <v>99</v>
      </c>
      <c r="H987">
        <v>1</v>
      </c>
      <c r="I987">
        <v>1</v>
      </c>
      <c r="J987">
        <v>36137.870000000003</v>
      </c>
      <c r="K987">
        <v>3000000</v>
      </c>
    </row>
    <row r="988" spans="1:11" ht="15" customHeight="1" x14ac:dyDescent="0.2">
      <c r="A988" t="s">
        <v>31172</v>
      </c>
      <c r="B988" t="s">
        <v>31173</v>
      </c>
      <c r="C988">
        <v>2023</v>
      </c>
      <c r="D988" s="37">
        <v>45235</v>
      </c>
      <c r="E988" s="37">
        <v>45600</v>
      </c>
      <c r="F988" s="18" t="s">
        <v>4463</v>
      </c>
      <c r="G988" t="s">
        <v>97</v>
      </c>
      <c r="H988">
        <v>1</v>
      </c>
      <c r="I988">
        <v>1</v>
      </c>
      <c r="J988">
        <v>39069.199999999997</v>
      </c>
      <c r="K988">
        <v>3500000</v>
      </c>
    </row>
    <row r="989" spans="1:11" ht="15" customHeight="1" x14ac:dyDescent="0.2">
      <c r="A989" t="s">
        <v>31174</v>
      </c>
      <c r="B989" t="s">
        <v>31175</v>
      </c>
      <c r="C989">
        <v>2023</v>
      </c>
      <c r="D989" s="37">
        <v>45235</v>
      </c>
      <c r="E989" s="37">
        <v>45600</v>
      </c>
      <c r="F989" s="18" t="s">
        <v>4463</v>
      </c>
      <c r="G989" t="s">
        <v>98</v>
      </c>
      <c r="H989">
        <v>3</v>
      </c>
      <c r="I989">
        <v>6</v>
      </c>
      <c r="J989">
        <v>18608.580000000002</v>
      </c>
      <c r="K989">
        <v>2000000</v>
      </c>
    </row>
    <row r="990" spans="1:11" ht="15" customHeight="1" x14ac:dyDescent="0.2">
      <c r="A990" t="s">
        <v>31176</v>
      </c>
      <c r="B990" t="s">
        <v>31177</v>
      </c>
      <c r="C990">
        <v>2023</v>
      </c>
      <c r="D990" s="37">
        <v>45235</v>
      </c>
      <c r="E990" s="37">
        <v>45600</v>
      </c>
      <c r="F990" s="18" t="s">
        <v>4463</v>
      </c>
      <c r="G990" t="s">
        <v>100</v>
      </c>
      <c r="H990">
        <v>1</v>
      </c>
      <c r="I990">
        <v>2</v>
      </c>
      <c r="J990">
        <v>35261.19</v>
      </c>
      <c r="K990">
        <v>1500000</v>
      </c>
    </row>
    <row r="991" spans="1:11" ht="15" customHeight="1" x14ac:dyDescent="0.2">
      <c r="A991" t="s">
        <v>31178</v>
      </c>
      <c r="B991" t="s">
        <v>31179</v>
      </c>
      <c r="C991">
        <v>2023</v>
      </c>
      <c r="D991" s="37">
        <v>45235</v>
      </c>
      <c r="E991" s="37">
        <v>45600</v>
      </c>
      <c r="F991" s="18" t="s">
        <v>4463</v>
      </c>
      <c r="G991" t="s">
        <v>99</v>
      </c>
      <c r="H991">
        <v>1</v>
      </c>
      <c r="I991">
        <v>2</v>
      </c>
      <c r="J991">
        <v>12224.88</v>
      </c>
      <c r="K991">
        <v>1000000</v>
      </c>
    </row>
    <row r="992" spans="1:11" ht="15" customHeight="1" x14ac:dyDescent="0.2">
      <c r="A992" t="s">
        <v>31180</v>
      </c>
      <c r="B992" t="s">
        <v>31181</v>
      </c>
      <c r="C992">
        <v>2023</v>
      </c>
      <c r="D992" s="37">
        <v>45235</v>
      </c>
      <c r="E992" s="37">
        <v>45600</v>
      </c>
      <c r="F992" s="18" t="s">
        <v>4463</v>
      </c>
      <c r="G992" t="s">
        <v>97</v>
      </c>
      <c r="H992">
        <v>1</v>
      </c>
      <c r="I992">
        <v>1</v>
      </c>
      <c r="J992">
        <v>29575.38</v>
      </c>
      <c r="K992">
        <v>2500000</v>
      </c>
    </row>
    <row r="993" spans="1:11" ht="15" customHeight="1" x14ac:dyDescent="0.2">
      <c r="A993" t="s">
        <v>31182</v>
      </c>
      <c r="B993" t="s">
        <v>31183</v>
      </c>
      <c r="C993">
        <v>2023</v>
      </c>
      <c r="D993" s="37">
        <v>45235</v>
      </c>
      <c r="E993" s="37">
        <v>45600</v>
      </c>
      <c r="F993" s="18" t="s">
        <v>4463</v>
      </c>
      <c r="G993" t="s">
        <v>101</v>
      </c>
      <c r="H993">
        <v>3</v>
      </c>
      <c r="I993">
        <v>6</v>
      </c>
      <c r="J993">
        <v>11257.47</v>
      </c>
      <c r="K993">
        <v>1500000</v>
      </c>
    </row>
    <row r="994" spans="1:11" ht="15" customHeight="1" x14ac:dyDescent="0.2">
      <c r="A994" t="s">
        <v>31184</v>
      </c>
      <c r="B994" t="s">
        <v>31185</v>
      </c>
      <c r="C994">
        <v>2023</v>
      </c>
      <c r="D994" s="37">
        <v>45235</v>
      </c>
      <c r="E994" s="37">
        <v>45600</v>
      </c>
      <c r="F994" s="18" t="s">
        <v>4463</v>
      </c>
      <c r="G994" t="s">
        <v>99</v>
      </c>
      <c r="H994">
        <v>3</v>
      </c>
      <c r="I994">
        <v>3</v>
      </c>
      <c r="J994">
        <v>47397.84</v>
      </c>
      <c r="K994">
        <v>3500000</v>
      </c>
    </row>
    <row r="995" spans="1:11" ht="15" customHeight="1" x14ac:dyDescent="0.2">
      <c r="A995" t="s">
        <v>31186</v>
      </c>
      <c r="B995" t="s">
        <v>31187</v>
      </c>
      <c r="C995">
        <v>2023</v>
      </c>
      <c r="D995" s="37">
        <v>45235</v>
      </c>
      <c r="E995" s="37">
        <v>45600</v>
      </c>
      <c r="F995" s="18" t="s">
        <v>4463</v>
      </c>
      <c r="G995" t="s">
        <v>98</v>
      </c>
      <c r="H995">
        <v>1</v>
      </c>
      <c r="I995">
        <v>1</v>
      </c>
      <c r="J995">
        <v>98907.95</v>
      </c>
      <c r="K995">
        <v>10000000</v>
      </c>
    </row>
    <row r="996" spans="1:11" ht="15" customHeight="1" x14ac:dyDescent="0.2">
      <c r="A996" t="s">
        <v>31188</v>
      </c>
      <c r="B996" t="s">
        <v>31189</v>
      </c>
      <c r="C996">
        <v>2023</v>
      </c>
      <c r="D996" s="37">
        <v>45235</v>
      </c>
      <c r="E996" s="37">
        <v>45600</v>
      </c>
      <c r="F996" s="18" t="s">
        <v>4463</v>
      </c>
      <c r="G996" t="s">
        <v>98</v>
      </c>
      <c r="H996">
        <v>1</v>
      </c>
      <c r="I996">
        <v>1</v>
      </c>
      <c r="J996">
        <v>18800.14</v>
      </c>
      <c r="K996">
        <v>2000000</v>
      </c>
    </row>
    <row r="997" spans="1:11" ht="15" customHeight="1" x14ac:dyDescent="0.2">
      <c r="A997" t="s">
        <v>31190</v>
      </c>
      <c r="B997" t="s">
        <v>31191</v>
      </c>
      <c r="C997">
        <v>2023</v>
      </c>
      <c r="D997" s="37">
        <v>45235</v>
      </c>
      <c r="E997" s="37">
        <v>45600</v>
      </c>
      <c r="F997" s="18" t="s">
        <v>4463</v>
      </c>
      <c r="G997" t="s">
        <v>97</v>
      </c>
      <c r="H997">
        <v>3</v>
      </c>
      <c r="I997">
        <v>3</v>
      </c>
      <c r="J997">
        <v>22333</v>
      </c>
      <c r="K997">
        <v>2000000</v>
      </c>
    </row>
    <row r="998" spans="1:11" ht="15" customHeight="1" x14ac:dyDescent="0.2">
      <c r="A998" t="s">
        <v>31192</v>
      </c>
      <c r="B998" t="s">
        <v>31193</v>
      </c>
      <c r="C998">
        <v>2023</v>
      </c>
      <c r="D998" s="37">
        <v>45235</v>
      </c>
      <c r="E998" s="37">
        <v>45600</v>
      </c>
      <c r="F998" s="18" t="s">
        <v>4463</v>
      </c>
      <c r="G998" t="s">
        <v>99</v>
      </c>
      <c r="H998">
        <v>2</v>
      </c>
      <c r="I998">
        <v>4</v>
      </c>
      <c r="J998">
        <v>39051.839999999997</v>
      </c>
      <c r="K998">
        <v>3000000</v>
      </c>
    </row>
    <row r="999" spans="1:11" ht="15" customHeight="1" x14ac:dyDescent="0.2">
      <c r="A999" t="s">
        <v>31194</v>
      </c>
      <c r="B999" t="s">
        <v>31195</v>
      </c>
      <c r="C999">
        <v>2023</v>
      </c>
      <c r="D999" s="37">
        <v>45235</v>
      </c>
      <c r="E999" s="37">
        <v>45600</v>
      </c>
      <c r="F999" s="18" t="s">
        <v>4463</v>
      </c>
      <c r="G999" t="s">
        <v>97</v>
      </c>
      <c r="H999">
        <v>1</v>
      </c>
      <c r="I999">
        <v>1</v>
      </c>
      <c r="J999">
        <v>21430.36</v>
      </c>
      <c r="K999">
        <v>2000000</v>
      </c>
    </row>
    <row r="1000" spans="1:11" ht="15" customHeight="1" x14ac:dyDescent="0.2">
      <c r="A1000" t="s">
        <v>31196</v>
      </c>
      <c r="B1000" t="s">
        <v>31197</v>
      </c>
      <c r="C1000">
        <v>2023</v>
      </c>
      <c r="D1000" s="37">
        <v>45235</v>
      </c>
      <c r="E1000" s="37">
        <v>45600</v>
      </c>
      <c r="F1000" s="18" t="s">
        <v>4463</v>
      </c>
      <c r="G1000" t="s">
        <v>100</v>
      </c>
      <c r="H1000">
        <v>3</v>
      </c>
      <c r="I1000">
        <v>3</v>
      </c>
      <c r="J1000">
        <v>42369.32</v>
      </c>
      <c r="K1000">
        <v>2000000</v>
      </c>
    </row>
    <row r="1001" spans="1:11" ht="15" customHeight="1" x14ac:dyDescent="0.2">
      <c r="A1001" t="s">
        <v>31198</v>
      </c>
      <c r="B1001" t="s">
        <v>31199</v>
      </c>
      <c r="C1001">
        <v>2023</v>
      </c>
      <c r="D1001" s="37">
        <v>45236</v>
      </c>
      <c r="E1001" s="37">
        <v>45601</v>
      </c>
      <c r="F1001" s="18" t="s">
        <v>4452</v>
      </c>
      <c r="G1001" t="s">
        <v>99</v>
      </c>
      <c r="H1001">
        <v>2</v>
      </c>
      <c r="I1001">
        <v>2</v>
      </c>
      <c r="J1001">
        <v>6600.1</v>
      </c>
      <c r="K1001">
        <v>500000</v>
      </c>
    </row>
    <row r="1002" spans="1:11" ht="15" customHeight="1" x14ac:dyDescent="0.2">
      <c r="A1002" t="s">
        <v>31200</v>
      </c>
      <c r="B1002" t="s">
        <v>31201</v>
      </c>
      <c r="C1002">
        <v>2023</v>
      </c>
      <c r="D1002" s="37">
        <v>45236</v>
      </c>
      <c r="E1002" s="37">
        <v>45601</v>
      </c>
      <c r="F1002" s="18" t="s">
        <v>4452</v>
      </c>
      <c r="G1002" t="s">
        <v>97</v>
      </c>
      <c r="H1002">
        <v>2</v>
      </c>
      <c r="I1002">
        <v>4</v>
      </c>
      <c r="J1002">
        <v>36815.54</v>
      </c>
      <c r="K1002">
        <v>3500000</v>
      </c>
    </row>
    <row r="1003" spans="1:11" ht="15" customHeight="1" x14ac:dyDescent="0.2">
      <c r="A1003" t="s">
        <v>31202</v>
      </c>
      <c r="B1003" t="s">
        <v>31203</v>
      </c>
      <c r="C1003">
        <v>2023</v>
      </c>
      <c r="D1003" s="37">
        <v>45236</v>
      </c>
      <c r="E1003" s="37">
        <v>45601</v>
      </c>
      <c r="F1003" s="18" t="s">
        <v>4452</v>
      </c>
      <c r="G1003" t="s">
        <v>100</v>
      </c>
      <c r="H1003">
        <v>3</v>
      </c>
      <c r="I1003">
        <v>6</v>
      </c>
      <c r="J1003">
        <v>10112.780000000001</v>
      </c>
      <c r="K1003">
        <v>500000</v>
      </c>
    </row>
    <row r="1004" spans="1:11" ht="15" customHeight="1" x14ac:dyDescent="0.2">
      <c r="A1004" t="s">
        <v>31204</v>
      </c>
      <c r="B1004" t="s">
        <v>31205</v>
      </c>
      <c r="C1004">
        <v>2023</v>
      </c>
      <c r="D1004" s="37">
        <v>45236</v>
      </c>
      <c r="E1004" s="37">
        <v>45601</v>
      </c>
      <c r="F1004" s="18" t="s">
        <v>4463</v>
      </c>
      <c r="G1004" t="s">
        <v>98</v>
      </c>
      <c r="H1004">
        <v>3</v>
      </c>
      <c r="I1004">
        <v>6</v>
      </c>
      <c r="J1004">
        <v>31184.46</v>
      </c>
      <c r="K1004">
        <v>3500000</v>
      </c>
    </row>
    <row r="1005" spans="1:11" ht="15" customHeight="1" x14ac:dyDescent="0.2">
      <c r="A1005" t="s">
        <v>31206</v>
      </c>
      <c r="B1005" t="s">
        <v>31207</v>
      </c>
      <c r="C1005">
        <v>2023</v>
      </c>
      <c r="D1005" s="37">
        <v>45236</v>
      </c>
      <c r="E1005" s="37">
        <v>45601</v>
      </c>
      <c r="F1005" s="18" t="s">
        <v>4463</v>
      </c>
      <c r="G1005" t="s">
        <v>97</v>
      </c>
      <c r="H1005">
        <v>1</v>
      </c>
      <c r="I1005">
        <v>1</v>
      </c>
      <c r="J1005">
        <v>37818.61</v>
      </c>
      <c r="K1005">
        <v>3500000</v>
      </c>
    </row>
    <row r="1006" spans="1:11" ht="15" customHeight="1" x14ac:dyDescent="0.2">
      <c r="A1006" t="s">
        <v>31208</v>
      </c>
      <c r="B1006" t="s">
        <v>31209</v>
      </c>
      <c r="C1006">
        <v>2023</v>
      </c>
      <c r="D1006" s="37">
        <v>45236</v>
      </c>
      <c r="E1006" s="37">
        <v>45601</v>
      </c>
      <c r="F1006" s="18" t="s">
        <v>4463</v>
      </c>
      <c r="G1006" t="s">
        <v>98</v>
      </c>
      <c r="H1006">
        <v>1</v>
      </c>
      <c r="I1006">
        <v>1</v>
      </c>
      <c r="J1006">
        <v>89259.75</v>
      </c>
      <c r="K1006">
        <v>10000000</v>
      </c>
    </row>
    <row r="1007" spans="1:11" ht="15" customHeight="1" x14ac:dyDescent="0.2">
      <c r="A1007" t="s">
        <v>31210</v>
      </c>
      <c r="B1007" t="s">
        <v>31211</v>
      </c>
      <c r="C1007">
        <v>2023</v>
      </c>
      <c r="D1007" s="37">
        <v>45236</v>
      </c>
      <c r="E1007" s="37">
        <v>45601</v>
      </c>
      <c r="F1007" s="18" t="s">
        <v>4463</v>
      </c>
      <c r="G1007" t="s">
        <v>98</v>
      </c>
      <c r="H1007">
        <v>3</v>
      </c>
      <c r="I1007">
        <v>3</v>
      </c>
      <c r="J1007">
        <v>18101.03</v>
      </c>
      <c r="K1007">
        <v>2000000</v>
      </c>
    </row>
    <row r="1008" spans="1:11" ht="15" customHeight="1" x14ac:dyDescent="0.2">
      <c r="A1008" t="s">
        <v>31212</v>
      </c>
      <c r="B1008" t="s">
        <v>31213</v>
      </c>
      <c r="C1008">
        <v>2023</v>
      </c>
      <c r="D1008" s="37">
        <v>45236</v>
      </c>
      <c r="E1008" s="37">
        <v>45601</v>
      </c>
      <c r="F1008" s="18" t="s">
        <v>4463</v>
      </c>
      <c r="G1008" t="s">
        <v>100</v>
      </c>
      <c r="H1008">
        <v>2</v>
      </c>
      <c r="I1008">
        <v>2</v>
      </c>
      <c r="J1008">
        <v>10088.870000000001</v>
      </c>
      <c r="K1008">
        <v>500000</v>
      </c>
    </row>
    <row r="1009" spans="1:11" ht="15" customHeight="1" x14ac:dyDescent="0.2">
      <c r="A1009" t="s">
        <v>31214</v>
      </c>
      <c r="B1009" t="s">
        <v>31215</v>
      </c>
      <c r="C1009">
        <v>2023</v>
      </c>
      <c r="D1009" s="37">
        <v>45236</v>
      </c>
      <c r="E1009" s="37">
        <v>45601</v>
      </c>
      <c r="F1009" s="18" t="s">
        <v>4463</v>
      </c>
      <c r="G1009" t="s">
        <v>101</v>
      </c>
      <c r="H1009">
        <v>3</v>
      </c>
      <c r="I1009">
        <v>3</v>
      </c>
      <c r="J1009">
        <v>75683.69</v>
      </c>
      <c r="K1009">
        <v>10000000</v>
      </c>
    </row>
    <row r="1010" spans="1:11" ht="15" customHeight="1" x14ac:dyDescent="0.2">
      <c r="A1010" t="s">
        <v>31216</v>
      </c>
      <c r="B1010" t="s">
        <v>31217</v>
      </c>
      <c r="C1010">
        <v>2023</v>
      </c>
      <c r="D1010" s="37">
        <v>45236</v>
      </c>
      <c r="E1010" s="37">
        <v>45601</v>
      </c>
      <c r="F1010" s="18" t="s">
        <v>4463</v>
      </c>
      <c r="G1010" t="s">
        <v>100</v>
      </c>
      <c r="H1010">
        <v>2</v>
      </c>
      <c r="I1010">
        <v>2</v>
      </c>
      <c r="J1010">
        <v>46248.84</v>
      </c>
      <c r="K1010">
        <v>2000000</v>
      </c>
    </row>
    <row r="1011" spans="1:11" ht="15" customHeight="1" x14ac:dyDescent="0.2">
      <c r="A1011" t="s">
        <v>31218</v>
      </c>
      <c r="B1011" t="s">
        <v>31219</v>
      </c>
      <c r="C1011">
        <v>2023</v>
      </c>
      <c r="D1011" s="37">
        <v>45236</v>
      </c>
      <c r="E1011" s="37">
        <v>45601</v>
      </c>
      <c r="F1011" s="18" t="s">
        <v>4463</v>
      </c>
      <c r="G1011" t="s">
        <v>100</v>
      </c>
      <c r="H1011">
        <v>2</v>
      </c>
      <c r="I1011">
        <v>4</v>
      </c>
      <c r="J1011">
        <v>199771.06</v>
      </c>
      <c r="K1011">
        <v>10000000</v>
      </c>
    </row>
    <row r="1012" spans="1:11" ht="15" customHeight="1" x14ac:dyDescent="0.2">
      <c r="A1012" t="s">
        <v>31220</v>
      </c>
      <c r="B1012" t="s">
        <v>31221</v>
      </c>
      <c r="C1012">
        <v>2023</v>
      </c>
      <c r="D1012" s="37">
        <v>45236</v>
      </c>
      <c r="E1012" s="37">
        <v>45601</v>
      </c>
      <c r="F1012" s="18" t="s">
        <v>4463</v>
      </c>
      <c r="G1012" t="s">
        <v>100</v>
      </c>
      <c r="H1012">
        <v>3</v>
      </c>
      <c r="I1012">
        <v>3</v>
      </c>
      <c r="J1012">
        <v>43623.91</v>
      </c>
      <c r="K1012">
        <v>2000000</v>
      </c>
    </row>
    <row r="1013" spans="1:11" ht="15" customHeight="1" x14ac:dyDescent="0.2">
      <c r="A1013" t="s">
        <v>31222</v>
      </c>
      <c r="B1013" t="s">
        <v>31223</v>
      </c>
      <c r="C1013">
        <v>2023</v>
      </c>
      <c r="D1013" s="37">
        <v>45236</v>
      </c>
      <c r="E1013" s="37">
        <v>45601</v>
      </c>
      <c r="F1013" s="18" t="s">
        <v>4463</v>
      </c>
      <c r="G1013" t="s">
        <v>97</v>
      </c>
      <c r="H1013">
        <v>1</v>
      </c>
      <c r="I1013">
        <v>1</v>
      </c>
      <c r="J1013">
        <v>51794.59</v>
      </c>
      <c r="K1013">
        <v>5000000</v>
      </c>
    </row>
    <row r="1014" spans="1:11" ht="15" customHeight="1" x14ac:dyDescent="0.2">
      <c r="A1014" t="s">
        <v>31224</v>
      </c>
      <c r="B1014" t="s">
        <v>31225</v>
      </c>
      <c r="C1014">
        <v>2023</v>
      </c>
      <c r="D1014" s="37">
        <v>45236</v>
      </c>
      <c r="E1014" s="37">
        <v>45601</v>
      </c>
      <c r="F1014" s="18" t="s">
        <v>4463</v>
      </c>
      <c r="G1014" t="s">
        <v>97</v>
      </c>
      <c r="H1014">
        <v>2</v>
      </c>
      <c r="I1014">
        <v>2</v>
      </c>
      <c r="J1014">
        <v>41449.32</v>
      </c>
      <c r="K1014">
        <v>4000000</v>
      </c>
    </row>
    <row r="1015" spans="1:11" ht="15" customHeight="1" x14ac:dyDescent="0.2">
      <c r="A1015" t="s">
        <v>31226</v>
      </c>
      <c r="B1015" t="s">
        <v>31227</v>
      </c>
      <c r="C1015">
        <v>2023</v>
      </c>
      <c r="D1015" s="37">
        <v>45236</v>
      </c>
      <c r="E1015" s="37">
        <v>45601</v>
      </c>
      <c r="F1015" s="18" t="s">
        <v>4463</v>
      </c>
      <c r="G1015" t="s">
        <v>99</v>
      </c>
      <c r="H1015">
        <v>1</v>
      </c>
      <c r="I1015">
        <v>2</v>
      </c>
      <c r="J1015">
        <v>38708.79</v>
      </c>
      <c r="K1015">
        <v>3000000</v>
      </c>
    </row>
    <row r="1016" spans="1:11" ht="15" customHeight="1" x14ac:dyDescent="0.2">
      <c r="A1016" t="s">
        <v>31228</v>
      </c>
      <c r="B1016" t="s">
        <v>31229</v>
      </c>
      <c r="C1016">
        <v>2023</v>
      </c>
      <c r="D1016" s="37">
        <v>45236</v>
      </c>
      <c r="E1016" s="37">
        <v>45601</v>
      </c>
      <c r="F1016" s="18" t="s">
        <v>4463</v>
      </c>
      <c r="G1016" t="s">
        <v>97</v>
      </c>
      <c r="H1016">
        <v>2</v>
      </c>
      <c r="I1016">
        <v>2</v>
      </c>
      <c r="J1016">
        <v>10242.959999999999</v>
      </c>
      <c r="K1016">
        <v>1000000</v>
      </c>
    </row>
    <row r="1017" spans="1:11" ht="15" customHeight="1" x14ac:dyDescent="0.2">
      <c r="A1017" t="s">
        <v>31230</v>
      </c>
      <c r="B1017" t="s">
        <v>31231</v>
      </c>
      <c r="C1017">
        <v>2023</v>
      </c>
      <c r="D1017" s="37">
        <v>45236</v>
      </c>
      <c r="E1017" s="37">
        <v>45601</v>
      </c>
      <c r="F1017" s="18" t="s">
        <v>4463</v>
      </c>
      <c r="G1017" t="s">
        <v>98</v>
      </c>
      <c r="H1017">
        <v>1</v>
      </c>
      <c r="I1017">
        <v>2</v>
      </c>
      <c r="J1017">
        <v>23931.9</v>
      </c>
      <c r="K1017">
        <v>2500000</v>
      </c>
    </row>
    <row r="1018" spans="1:11" ht="15" customHeight="1" x14ac:dyDescent="0.2">
      <c r="A1018" t="s">
        <v>31232</v>
      </c>
      <c r="B1018" t="s">
        <v>31233</v>
      </c>
      <c r="C1018">
        <v>2023</v>
      </c>
      <c r="D1018" s="37">
        <v>45236</v>
      </c>
      <c r="E1018" s="37">
        <v>45601</v>
      </c>
      <c r="F1018" s="18" t="s">
        <v>4463</v>
      </c>
      <c r="G1018" t="s">
        <v>101</v>
      </c>
      <c r="H1018">
        <v>3</v>
      </c>
      <c r="I1018">
        <v>3</v>
      </c>
      <c r="J1018">
        <v>12453.39</v>
      </c>
      <c r="K1018">
        <v>1500000</v>
      </c>
    </row>
    <row r="1019" spans="1:11" ht="15" customHeight="1" x14ac:dyDescent="0.2">
      <c r="A1019" t="s">
        <v>31234</v>
      </c>
      <c r="B1019" t="s">
        <v>31235</v>
      </c>
      <c r="C1019">
        <v>2023</v>
      </c>
      <c r="D1019" s="37">
        <v>45236</v>
      </c>
      <c r="E1019" s="37">
        <v>45601</v>
      </c>
      <c r="F1019" s="18" t="s">
        <v>4463</v>
      </c>
      <c r="G1019" t="s">
        <v>101</v>
      </c>
      <c r="H1019">
        <v>1</v>
      </c>
      <c r="I1019">
        <v>2</v>
      </c>
      <c r="J1019">
        <v>15277.56</v>
      </c>
      <c r="K1019">
        <v>2000000</v>
      </c>
    </row>
    <row r="1020" spans="1:11" ht="15" customHeight="1" x14ac:dyDescent="0.2">
      <c r="A1020" t="s">
        <v>31236</v>
      </c>
      <c r="B1020" t="s">
        <v>31237</v>
      </c>
      <c r="C1020">
        <v>2023</v>
      </c>
      <c r="D1020" s="37">
        <v>45236</v>
      </c>
      <c r="E1020" s="37">
        <v>45601</v>
      </c>
      <c r="F1020" s="18" t="s">
        <v>4463</v>
      </c>
      <c r="G1020" t="s">
        <v>97</v>
      </c>
      <c r="H1020">
        <v>3</v>
      </c>
      <c r="I1020">
        <v>3</v>
      </c>
      <c r="J1020">
        <v>16891.990000000002</v>
      </c>
      <c r="K1020">
        <v>1500000</v>
      </c>
    </row>
    <row r="1021" spans="1:11" ht="15" customHeight="1" x14ac:dyDescent="0.2">
      <c r="A1021" t="s">
        <v>31238</v>
      </c>
      <c r="B1021" t="s">
        <v>31239</v>
      </c>
      <c r="C1021">
        <v>2023</v>
      </c>
      <c r="D1021" s="37">
        <v>45236</v>
      </c>
      <c r="E1021" s="37">
        <v>45601</v>
      </c>
      <c r="F1021" s="18" t="s">
        <v>4463</v>
      </c>
      <c r="G1021" t="s">
        <v>100</v>
      </c>
      <c r="H1021">
        <v>2</v>
      </c>
      <c r="I1021">
        <v>2</v>
      </c>
      <c r="J1021">
        <v>22026.04</v>
      </c>
      <c r="K1021">
        <v>1000000</v>
      </c>
    </row>
    <row r="1022" spans="1:11" ht="15" customHeight="1" x14ac:dyDescent="0.2">
      <c r="A1022" t="s">
        <v>31240</v>
      </c>
      <c r="B1022" t="s">
        <v>31241</v>
      </c>
      <c r="C1022">
        <v>2023</v>
      </c>
      <c r="D1022" s="37">
        <v>45236</v>
      </c>
      <c r="E1022" s="37">
        <v>45601</v>
      </c>
      <c r="F1022" s="18" t="s">
        <v>4463</v>
      </c>
      <c r="G1022" t="s">
        <v>97</v>
      </c>
      <c r="H1022">
        <v>2</v>
      </c>
      <c r="I1022">
        <v>2</v>
      </c>
      <c r="J1022">
        <v>34983.61</v>
      </c>
      <c r="K1022">
        <v>3000000</v>
      </c>
    </row>
    <row r="1023" spans="1:11" ht="15" customHeight="1" x14ac:dyDescent="0.2">
      <c r="A1023" t="s">
        <v>31242</v>
      </c>
      <c r="B1023" t="s">
        <v>31243</v>
      </c>
      <c r="C1023">
        <v>2023</v>
      </c>
      <c r="D1023" s="37">
        <v>45236</v>
      </c>
      <c r="E1023" s="37">
        <v>45601</v>
      </c>
      <c r="F1023" s="18" t="s">
        <v>4463</v>
      </c>
      <c r="G1023" t="s">
        <v>101</v>
      </c>
      <c r="H1023">
        <v>3</v>
      </c>
      <c r="I1023">
        <v>3</v>
      </c>
      <c r="J1023">
        <v>86586.240000000005</v>
      </c>
      <c r="K1023">
        <v>10000000</v>
      </c>
    </row>
    <row r="1024" spans="1:11" ht="15" customHeight="1" x14ac:dyDescent="0.2">
      <c r="A1024" t="s">
        <v>31244</v>
      </c>
      <c r="B1024" t="s">
        <v>31245</v>
      </c>
      <c r="C1024">
        <v>2023</v>
      </c>
      <c r="D1024" s="37">
        <v>45236</v>
      </c>
      <c r="E1024" s="37">
        <v>45601</v>
      </c>
      <c r="F1024" s="18" t="s">
        <v>4463</v>
      </c>
      <c r="G1024" t="s">
        <v>98</v>
      </c>
      <c r="H1024">
        <v>2</v>
      </c>
      <c r="I1024">
        <v>2</v>
      </c>
      <c r="J1024">
        <v>9314.39</v>
      </c>
      <c r="K1024">
        <v>1000000</v>
      </c>
    </row>
    <row r="1025" spans="1:11" ht="15" customHeight="1" x14ac:dyDescent="0.2">
      <c r="A1025" t="s">
        <v>31246</v>
      </c>
      <c r="B1025" t="s">
        <v>31247</v>
      </c>
      <c r="C1025">
        <v>2023</v>
      </c>
      <c r="D1025" s="37">
        <v>45236</v>
      </c>
      <c r="E1025" s="37">
        <v>45601</v>
      </c>
      <c r="F1025" s="18" t="s">
        <v>4463</v>
      </c>
      <c r="G1025" t="s">
        <v>97</v>
      </c>
      <c r="H1025">
        <v>1</v>
      </c>
      <c r="I1025">
        <v>1</v>
      </c>
      <c r="J1025">
        <v>38168.94</v>
      </c>
      <c r="K1025">
        <v>3500000</v>
      </c>
    </row>
    <row r="1026" spans="1:11" ht="15" customHeight="1" x14ac:dyDescent="0.2">
      <c r="A1026" t="s">
        <v>31248</v>
      </c>
      <c r="B1026" t="s">
        <v>31249</v>
      </c>
      <c r="C1026">
        <v>2023</v>
      </c>
      <c r="D1026" s="37">
        <v>45236</v>
      </c>
      <c r="E1026" s="37">
        <v>45601</v>
      </c>
      <c r="F1026" s="18" t="s">
        <v>4463</v>
      </c>
      <c r="G1026" t="s">
        <v>98</v>
      </c>
      <c r="H1026">
        <v>3</v>
      </c>
      <c r="I1026">
        <v>3</v>
      </c>
      <c r="J1026">
        <v>10574.44</v>
      </c>
      <c r="K1026">
        <v>1000000</v>
      </c>
    </row>
    <row r="1027" spans="1:11" ht="15" customHeight="1" x14ac:dyDescent="0.2">
      <c r="A1027" t="s">
        <v>31250</v>
      </c>
      <c r="B1027" t="s">
        <v>31251</v>
      </c>
      <c r="C1027">
        <v>2023</v>
      </c>
      <c r="D1027" s="37">
        <v>45237</v>
      </c>
      <c r="E1027" s="37">
        <v>45602</v>
      </c>
      <c r="F1027" s="18" t="s">
        <v>4452</v>
      </c>
      <c r="G1027" t="s">
        <v>98</v>
      </c>
      <c r="H1027">
        <v>1</v>
      </c>
      <c r="I1027">
        <v>1</v>
      </c>
      <c r="J1027">
        <v>10462.98</v>
      </c>
      <c r="K1027">
        <v>1000000</v>
      </c>
    </row>
    <row r="1028" spans="1:11" ht="15" customHeight="1" x14ac:dyDescent="0.2">
      <c r="A1028" t="s">
        <v>31252</v>
      </c>
      <c r="B1028" t="s">
        <v>31253</v>
      </c>
      <c r="C1028">
        <v>2023</v>
      </c>
      <c r="D1028" s="37">
        <v>45237</v>
      </c>
      <c r="E1028" s="37">
        <v>45602</v>
      </c>
      <c r="F1028" s="18" t="s">
        <v>4452</v>
      </c>
      <c r="G1028" t="s">
        <v>99</v>
      </c>
      <c r="H1028">
        <v>1</v>
      </c>
      <c r="I1028">
        <v>2</v>
      </c>
      <c r="J1028">
        <v>55596.93</v>
      </c>
      <c r="K1028">
        <v>5000000</v>
      </c>
    </row>
    <row r="1029" spans="1:11" ht="15" customHeight="1" x14ac:dyDescent="0.2">
      <c r="A1029" t="s">
        <v>31254</v>
      </c>
      <c r="B1029" t="s">
        <v>31255</v>
      </c>
      <c r="C1029">
        <v>2023</v>
      </c>
      <c r="D1029" s="37">
        <v>45237</v>
      </c>
      <c r="E1029" s="37">
        <v>45602</v>
      </c>
      <c r="F1029" s="18" t="s">
        <v>4463</v>
      </c>
      <c r="G1029" t="s">
        <v>98</v>
      </c>
      <c r="H1029">
        <v>1</v>
      </c>
      <c r="I1029">
        <v>1</v>
      </c>
      <c r="J1029">
        <v>52329.64</v>
      </c>
      <c r="K1029">
        <v>5000000</v>
      </c>
    </row>
    <row r="1030" spans="1:11" ht="15" customHeight="1" x14ac:dyDescent="0.2">
      <c r="A1030" t="s">
        <v>31256</v>
      </c>
      <c r="B1030" t="s">
        <v>31257</v>
      </c>
      <c r="C1030">
        <v>2023</v>
      </c>
      <c r="D1030" s="37">
        <v>45237</v>
      </c>
      <c r="E1030" s="37">
        <v>45602</v>
      </c>
      <c r="F1030" s="18" t="s">
        <v>4463</v>
      </c>
      <c r="G1030" t="s">
        <v>97</v>
      </c>
      <c r="H1030">
        <v>1</v>
      </c>
      <c r="I1030">
        <v>1</v>
      </c>
      <c r="J1030">
        <v>31396.16</v>
      </c>
      <c r="K1030">
        <v>3000000</v>
      </c>
    </row>
    <row r="1031" spans="1:11" ht="15" customHeight="1" x14ac:dyDescent="0.2">
      <c r="A1031" t="s">
        <v>31258</v>
      </c>
      <c r="B1031" t="s">
        <v>31259</v>
      </c>
      <c r="C1031">
        <v>2023</v>
      </c>
      <c r="D1031" s="37">
        <v>45237</v>
      </c>
      <c r="E1031" s="37">
        <v>45602</v>
      </c>
      <c r="F1031" s="18" t="s">
        <v>4463</v>
      </c>
      <c r="G1031" t="s">
        <v>99</v>
      </c>
      <c r="H1031">
        <v>1</v>
      </c>
      <c r="I1031">
        <v>1</v>
      </c>
      <c r="J1031">
        <v>18777.71</v>
      </c>
      <c r="K1031">
        <v>1500000</v>
      </c>
    </row>
    <row r="1032" spans="1:11" ht="15" customHeight="1" x14ac:dyDescent="0.2">
      <c r="A1032" t="s">
        <v>31260</v>
      </c>
      <c r="B1032" t="s">
        <v>31261</v>
      </c>
      <c r="C1032">
        <v>2023</v>
      </c>
      <c r="D1032" s="37">
        <v>45237</v>
      </c>
      <c r="E1032" s="37">
        <v>45602</v>
      </c>
      <c r="F1032" s="18" t="s">
        <v>4463</v>
      </c>
      <c r="G1032" t="s">
        <v>97</v>
      </c>
      <c r="H1032">
        <v>1</v>
      </c>
      <c r="I1032">
        <v>1</v>
      </c>
      <c r="J1032">
        <v>51023.56</v>
      </c>
      <c r="K1032">
        <v>5000000</v>
      </c>
    </row>
    <row r="1033" spans="1:11" ht="15" customHeight="1" x14ac:dyDescent="0.2">
      <c r="A1033" t="s">
        <v>31262</v>
      </c>
      <c r="B1033" t="s">
        <v>31263</v>
      </c>
      <c r="C1033">
        <v>2023</v>
      </c>
      <c r="D1033" s="37">
        <v>45237</v>
      </c>
      <c r="E1033" s="37">
        <v>45602</v>
      </c>
      <c r="F1033" s="18" t="s">
        <v>4463</v>
      </c>
      <c r="G1033" t="s">
        <v>97</v>
      </c>
      <c r="H1033">
        <v>2</v>
      </c>
      <c r="I1033">
        <v>2</v>
      </c>
      <c r="J1033">
        <v>15475.47</v>
      </c>
      <c r="K1033">
        <v>1500000</v>
      </c>
    </row>
    <row r="1034" spans="1:11" ht="15" customHeight="1" x14ac:dyDescent="0.2">
      <c r="A1034" t="s">
        <v>31264</v>
      </c>
      <c r="B1034" t="s">
        <v>31265</v>
      </c>
      <c r="C1034">
        <v>2023</v>
      </c>
      <c r="D1034" s="37">
        <v>45237</v>
      </c>
      <c r="E1034" s="37">
        <v>45602</v>
      </c>
      <c r="F1034" s="18" t="s">
        <v>4463</v>
      </c>
      <c r="G1034" t="s">
        <v>98</v>
      </c>
      <c r="H1034">
        <v>3</v>
      </c>
      <c r="I1034">
        <v>6</v>
      </c>
      <c r="J1034">
        <v>28963.65</v>
      </c>
      <c r="K1034">
        <v>3000000</v>
      </c>
    </row>
    <row r="1035" spans="1:11" ht="15" customHeight="1" x14ac:dyDescent="0.2">
      <c r="A1035" t="s">
        <v>31266</v>
      </c>
      <c r="B1035" t="s">
        <v>31267</v>
      </c>
      <c r="C1035">
        <v>2023</v>
      </c>
      <c r="D1035" s="37">
        <v>45237</v>
      </c>
      <c r="E1035" s="37">
        <v>45602</v>
      </c>
      <c r="F1035" s="18" t="s">
        <v>4463</v>
      </c>
      <c r="G1035" t="s">
        <v>99</v>
      </c>
      <c r="H1035">
        <v>1</v>
      </c>
      <c r="I1035">
        <v>1</v>
      </c>
      <c r="J1035">
        <v>37065.67</v>
      </c>
      <c r="K1035">
        <v>3000000</v>
      </c>
    </row>
    <row r="1036" spans="1:11" ht="15" customHeight="1" x14ac:dyDescent="0.2">
      <c r="A1036" t="s">
        <v>31268</v>
      </c>
      <c r="B1036" t="s">
        <v>31269</v>
      </c>
      <c r="C1036">
        <v>2023</v>
      </c>
      <c r="D1036" s="37">
        <v>45237</v>
      </c>
      <c r="E1036" s="37">
        <v>45602</v>
      </c>
      <c r="F1036" s="18" t="s">
        <v>4463</v>
      </c>
      <c r="G1036" t="s">
        <v>98</v>
      </c>
      <c r="H1036">
        <v>3</v>
      </c>
      <c r="I1036">
        <v>3</v>
      </c>
      <c r="J1036">
        <v>40887.300000000003</v>
      </c>
      <c r="K1036">
        <v>4000000</v>
      </c>
    </row>
    <row r="1037" spans="1:11" ht="15" customHeight="1" x14ac:dyDescent="0.2">
      <c r="A1037" t="s">
        <v>31270</v>
      </c>
      <c r="B1037" t="s">
        <v>31271</v>
      </c>
      <c r="C1037">
        <v>2023</v>
      </c>
      <c r="D1037" s="37">
        <v>45237</v>
      </c>
      <c r="E1037" s="37">
        <v>45602</v>
      </c>
      <c r="F1037" s="18" t="s">
        <v>4463</v>
      </c>
      <c r="G1037" t="s">
        <v>100</v>
      </c>
      <c r="H1037">
        <v>2</v>
      </c>
      <c r="I1037">
        <v>4</v>
      </c>
      <c r="J1037">
        <v>33510.5</v>
      </c>
      <c r="K1037">
        <v>1500000</v>
      </c>
    </row>
    <row r="1038" spans="1:11" ht="15" customHeight="1" x14ac:dyDescent="0.2">
      <c r="A1038" t="s">
        <v>31272</v>
      </c>
      <c r="B1038" t="s">
        <v>31273</v>
      </c>
      <c r="C1038">
        <v>2023</v>
      </c>
      <c r="D1038" s="37">
        <v>45237</v>
      </c>
      <c r="E1038" s="37">
        <v>45602</v>
      </c>
      <c r="F1038" s="18" t="s">
        <v>4463</v>
      </c>
      <c r="G1038" t="s">
        <v>100</v>
      </c>
      <c r="H1038">
        <v>1</v>
      </c>
      <c r="I1038">
        <v>1</v>
      </c>
      <c r="J1038">
        <v>46844.37</v>
      </c>
      <c r="K1038">
        <v>2000000</v>
      </c>
    </row>
    <row r="1039" spans="1:11" ht="15" customHeight="1" x14ac:dyDescent="0.2">
      <c r="A1039" t="s">
        <v>31274</v>
      </c>
      <c r="B1039" t="s">
        <v>31275</v>
      </c>
      <c r="C1039">
        <v>2023</v>
      </c>
      <c r="D1039" s="37">
        <v>45237</v>
      </c>
      <c r="E1039" s="37">
        <v>45602</v>
      </c>
      <c r="F1039" s="18" t="s">
        <v>4463</v>
      </c>
      <c r="G1039" t="s">
        <v>99</v>
      </c>
      <c r="H1039">
        <v>2</v>
      </c>
      <c r="I1039">
        <v>2</v>
      </c>
      <c r="J1039">
        <v>128867.79</v>
      </c>
      <c r="K1039">
        <v>10000000</v>
      </c>
    </row>
    <row r="1040" spans="1:11" ht="15" customHeight="1" x14ac:dyDescent="0.2">
      <c r="A1040" t="s">
        <v>31276</v>
      </c>
      <c r="B1040" t="s">
        <v>31277</v>
      </c>
      <c r="C1040">
        <v>2023</v>
      </c>
      <c r="D1040" s="37">
        <v>45237</v>
      </c>
      <c r="E1040" s="37">
        <v>45602</v>
      </c>
      <c r="F1040" s="18" t="s">
        <v>4463</v>
      </c>
      <c r="G1040" t="s">
        <v>99</v>
      </c>
      <c r="H1040">
        <v>3</v>
      </c>
      <c r="I1040">
        <v>3</v>
      </c>
      <c r="J1040">
        <v>12171.23</v>
      </c>
      <c r="K1040">
        <v>1000000</v>
      </c>
    </row>
    <row r="1041" spans="1:11" ht="15" customHeight="1" x14ac:dyDescent="0.2">
      <c r="A1041" t="s">
        <v>31278</v>
      </c>
      <c r="B1041" t="s">
        <v>31279</v>
      </c>
      <c r="C1041">
        <v>2023</v>
      </c>
      <c r="D1041" s="37">
        <v>45237</v>
      </c>
      <c r="E1041" s="37">
        <v>45602</v>
      </c>
      <c r="F1041" s="18" t="s">
        <v>4463</v>
      </c>
      <c r="G1041" t="s">
        <v>98</v>
      </c>
      <c r="H1041">
        <v>1</v>
      </c>
      <c r="I1041">
        <v>1</v>
      </c>
      <c r="J1041">
        <v>9617.9</v>
      </c>
      <c r="K1041">
        <v>1000000</v>
      </c>
    </row>
    <row r="1042" spans="1:11" ht="15" customHeight="1" x14ac:dyDescent="0.2">
      <c r="A1042" t="s">
        <v>31280</v>
      </c>
      <c r="B1042" t="s">
        <v>31281</v>
      </c>
      <c r="C1042">
        <v>2023</v>
      </c>
      <c r="D1042" s="37">
        <v>45237</v>
      </c>
      <c r="E1042" s="37">
        <v>45602</v>
      </c>
      <c r="F1042" s="18" t="s">
        <v>4463</v>
      </c>
      <c r="G1042" t="s">
        <v>98</v>
      </c>
      <c r="H1042">
        <v>1</v>
      </c>
      <c r="I1042">
        <v>1</v>
      </c>
      <c r="J1042">
        <v>52589.87</v>
      </c>
      <c r="K1042">
        <v>5000000</v>
      </c>
    </row>
    <row r="1043" spans="1:11" ht="15" customHeight="1" x14ac:dyDescent="0.2">
      <c r="A1043" t="s">
        <v>31282</v>
      </c>
      <c r="B1043" t="s">
        <v>31283</v>
      </c>
      <c r="C1043">
        <v>2023</v>
      </c>
      <c r="D1043" s="37">
        <v>45237</v>
      </c>
      <c r="E1043" s="37">
        <v>45602</v>
      </c>
      <c r="F1043" s="18" t="s">
        <v>4463</v>
      </c>
      <c r="G1043" t="s">
        <v>97</v>
      </c>
      <c r="H1043">
        <v>1</v>
      </c>
      <c r="I1043">
        <v>1</v>
      </c>
      <c r="J1043">
        <v>59041.47</v>
      </c>
      <c r="K1043">
        <v>5000000</v>
      </c>
    </row>
    <row r="1044" spans="1:11" ht="15" customHeight="1" x14ac:dyDescent="0.2">
      <c r="A1044" t="s">
        <v>31284</v>
      </c>
      <c r="B1044" t="s">
        <v>31285</v>
      </c>
      <c r="C1044">
        <v>2023</v>
      </c>
      <c r="D1044" s="37">
        <v>45237</v>
      </c>
      <c r="E1044" s="37">
        <v>45602</v>
      </c>
      <c r="F1044" s="18" t="s">
        <v>4463</v>
      </c>
      <c r="G1044" t="s">
        <v>97</v>
      </c>
      <c r="H1044">
        <v>1</v>
      </c>
      <c r="I1044">
        <v>2</v>
      </c>
      <c r="J1044">
        <v>115377.23</v>
      </c>
      <c r="K1044">
        <v>10000000</v>
      </c>
    </row>
    <row r="1045" spans="1:11" ht="15" customHeight="1" x14ac:dyDescent="0.2">
      <c r="A1045" t="s">
        <v>31286</v>
      </c>
      <c r="B1045" t="s">
        <v>31287</v>
      </c>
      <c r="C1045">
        <v>2023</v>
      </c>
      <c r="D1045" s="37">
        <v>45237</v>
      </c>
      <c r="E1045" s="37">
        <v>45602</v>
      </c>
      <c r="F1045" s="18" t="s">
        <v>4463</v>
      </c>
      <c r="G1045" t="s">
        <v>98</v>
      </c>
      <c r="H1045">
        <v>3</v>
      </c>
      <c r="I1045">
        <v>3</v>
      </c>
      <c r="J1045">
        <v>45219.01</v>
      </c>
      <c r="K1045">
        <v>4500000</v>
      </c>
    </row>
    <row r="1046" spans="1:11" ht="15" customHeight="1" x14ac:dyDescent="0.2">
      <c r="A1046" t="s">
        <v>31288</v>
      </c>
      <c r="B1046" t="s">
        <v>31289</v>
      </c>
      <c r="C1046">
        <v>2023</v>
      </c>
      <c r="D1046" s="37">
        <v>45237</v>
      </c>
      <c r="E1046" s="37">
        <v>45602</v>
      </c>
      <c r="F1046" s="18" t="s">
        <v>4463</v>
      </c>
      <c r="G1046" t="s">
        <v>100</v>
      </c>
      <c r="H1046">
        <v>1</v>
      </c>
      <c r="I1046">
        <v>2</v>
      </c>
      <c r="J1046">
        <v>53674.28</v>
      </c>
      <c r="K1046">
        <v>2500000</v>
      </c>
    </row>
    <row r="1047" spans="1:11" ht="15" customHeight="1" x14ac:dyDescent="0.2">
      <c r="A1047" t="s">
        <v>31290</v>
      </c>
      <c r="B1047" t="s">
        <v>31291</v>
      </c>
      <c r="C1047">
        <v>2023</v>
      </c>
      <c r="D1047" s="37">
        <v>45237</v>
      </c>
      <c r="E1047" s="37">
        <v>45602</v>
      </c>
      <c r="F1047" s="18" t="s">
        <v>4463</v>
      </c>
      <c r="G1047" t="s">
        <v>97</v>
      </c>
      <c r="H1047">
        <v>2</v>
      </c>
      <c r="I1047">
        <v>2</v>
      </c>
      <c r="J1047">
        <v>34875.599999999999</v>
      </c>
      <c r="K1047">
        <v>3500000</v>
      </c>
    </row>
    <row r="1048" spans="1:11" ht="15" customHeight="1" x14ac:dyDescent="0.2">
      <c r="A1048" t="s">
        <v>31292</v>
      </c>
      <c r="B1048" t="s">
        <v>31293</v>
      </c>
      <c r="C1048">
        <v>2023</v>
      </c>
      <c r="D1048" s="37">
        <v>45237</v>
      </c>
      <c r="E1048" s="37">
        <v>45602</v>
      </c>
      <c r="F1048" s="18" t="s">
        <v>4463</v>
      </c>
      <c r="G1048" t="s">
        <v>99</v>
      </c>
      <c r="H1048">
        <v>1</v>
      </c>
      <c r="I1048">
        <v>1</v>
      </c>
      <c r="J1048">
        <v>23001.51</v>
      </c>
      <c r="K1048">
        <v>2000000</v>
      </c>
    </row>
    <row r="1049" spans="1:11" ht="15" customHeight="1" x14ac:dyDescent="0.2">
      <c r="A1049" t="s">
        <v>31294</v>
      </c>
      <c r="B1049" t="s">
        <v>31295</v>
      </c>
      <c r="C1049">
        <v>2023</v>
      </c>
      <c r="D1049" s="37">
        <v>45237</v>
      </c>
      <c r="E1049" s="37">
        <v>45602</v>
      </c>
      <c r="F1049" s="18" t="s">
        <v>4463</v>
      </c>
      <c r="G1049" t="s">
        <v>99</v>
      </c>
      <c r="H1049">
        <v>3</v>
      </c>
      <c r="I1049">
        <v>6</v>
      </c>
      <c r="J1049">
        <v>23611.11</v>
      </c>
      <c r="K1049">
        <v>2000000</v>
      </c>
    </row>
    <row r="1050" spans="1:11" ht="15" customHeight="1" x14ac:dyDescent="0.2">
      <c r="A1050" t="s">
        <v>31296</v>
      </c>
      <c r="B1050" t="s">
        <v>31297</v>
      </c>
      <c r="C1050">
        <v>2023</v>
      </c>
      <c r="D1050" s="37">
        <v>45237</v>
      </c>
      <c r="E1050" s="37">
        <v>45602</v>
      </c>
      <c r="F1050" s="18" t="s">
        <v>4463</v>
      </c>
      <c r="G1050" t="s">
        <v>101</v>
      </c>
      <c r="H1050">
        <v>3</v>
      </c>
      <c r="I1050">
        <v>3</v>
      </c>
      <c r="J1050">
        <v>12336.66</v>
      </c>
      <c r="K1050">
        <v>1500000</v>
      </c>
    </row>
    <row r="1051" spans="1:11" ht="15" customHeight="1" x14ac:dyDescent="0.2">
      <c r="A1051" t="s">
        <v>31298</v>
      </c>
      <c r="B1051" t="s">
        <v>31299</v>
      </c>
      <c r="C1051">
        <v>2023</v>
      </c>
      <c r="D1051" s="37">
        <v>45237</v>
      </c>
      <c r="E1051" s="37">
        <v>45602</v>
      </c>
      <c r="F1051" s="18" t="s">
        <v>4463</v>
      </c>
      <c r="G1051" t="s">
        <v>101</v>
      </c>
      <c r="H1051">
        <v>2</v>
      </c>
      <c r="I1051">
        <v>4</v>
      </c>
      <c r="J1051">
        <v>7798.3</v>
      </c>
      <c r="K1051">
        <v>1000000</v>
      </c>
    </row>
    <row r="1052" spans="1:11" ht="15" customHeight="1" x14ac:dyDescent="0.2">
      <c r="A1052" t="s">
        <v>31300</v>
      </c>
      <c r="B1052" t="s">
        <v>31301</v>
      </c>
      <c r="C1052">
        <v>2023</v>
      </c>
      <c r="D1052" s="37">
        <v>45237</v>
      </c>
      <c r="E1052" s="37">
        <v>45602</v>
      </c>
      <c r="F1052" s="18" t="s">
        <v>4463</v>
      </c>
      <c r="G1052" t="s">
        <v>101</v>
      </c>
      <c r="H1052">
        <v>1</v>
      </c>
      <c r="I1052">
        <v>1</v>
      </c>
      <c r="J1052">
        <v>27773.73</v>
      </c>
      <c r="K1052">
        <v>3500000</v>
      </c>
    </row>
    <row r="1053" spans="1:11" ht="15" customHeight="1" x14ac:dyDescent="0.2">
      <c r="A1053" t="s">
        <v>31302</v>
      </c>
      <c r="B1053" t="s">
        <v>31303</v>
      </c>
      <c r="C1053">
        <v>2023</v>
      </c>
      <c r="D1053" s="37">
        <v>45237</v>
      </c>
      <c r="E1053" s="37">
        <v>45602</v>
      </c>
      <c r="F1053" s="18" t="s">
        <v>4463</v>
      </c>
      <c r="G1053" t="s">
        <v>98</v>
      </c>
      <c r="H1053">
        <v>1</v>
      </c>
      <c r="I1053">
        <v>2</v>
      </c>
      <c r="J1053">
        <v>19466.82</v>
      </c>
      <c r="K1053">
        <v>2000000</v>
      </c>
    </row>
    <row r="1054" spans="1:11" ht="15" customHeight="1" x14ac:dyDescent="0.2">
      <c r="A1054" t="s">
        <v>31304</v>
      </c>
      <c r="B1054" t="s">
        <v>31305</v>
      </c>
      <c r="C1054">
        <v>2023</v>
      </c>
      <c r="D1054" s="37">
        <v>45237</v>
      </c>
      <c r="E1054" s="37">
        <v>45602</v>
      </c>
      <c r="F1054" s="18" t="s">
        <v>4463</v>
      </c>
      <c r="G1054" t="s">
        <v>98</v>
      </c>
      <c r="H1054">
        <v>2</v>
      </c>
      <c r="I1054">
        <v>4</v>
      </c>
      <c r="J1054">
        <v>10021.19</v>
      </c>
      <c r="K1054">
        <v>1000000</v>
      </c>
    </row>
    <row r="1055" spans="1:11" ht="15" customHeight="1" x14ac:dyDescent="0.2">
      <c r="A1055" t="s">
        <v>31306</v>
      </c>
      <c r="B1055" t="s">
        <v>31307</v>
      </c>
      <c r="C1055">
        <v>2023</v>
      </c>
      <c r="D1055" s="37">
        <v>45237</v>
      </c>
      <c r="E1055" s="37">
        <v>45602</v>
      </c>
      <c r="F1055" s="18" t="s">
        <v>4463</v>
      </c>
      <c r="G1055" t="s">
        <v>101</v>
      </c>
      <c r="H1055">
        <v>2</v>
      </c>
      <c r="I1055">
        <v>2</v>
      </c>
      <c r="J1055">
        <v>28636.240000000002</v>
      </c>
      <c r="K1055">
        <v>3500000</v>
      </c>
    </row>
    <row r="1056" spans="1:11" ht="15" customHeight="1" x14ac:dyDescent="0.2">
      <c r="A1056" t="s">
        <v>31308</v>
      </c>
      <c r="B1056" t="s">
        <v>31309</v>
      </c>
      <c r="C1056">
        <v>2023</v>
      </c>
      <c r="D1056" s="37">
        <v>45238</v>
      </c>
      <c r="E1056" s="37">
        <v>45603</v>
      </c>
      <c r="F1056" s="18" t="s">
        <v>4452</v>
      </c>
      <c r="G1056" t="s">
        <v>98</v>
      </c>
      <c r="H1056">
        <v>3</v>
      </c>
      <c r="I1056">
        <v>3</v>
      </c>
      <c r="J1056">
        <v>10341.75</v>
      </c>
      <c r="K1056">
        <v>1000000</v>
      </c>
    </row>
    <row r="1057" spans="1:11" ht="15" customHeight="1" x14ac:dyDescent="0.2">
      <c r="A1057" t="s">
        <v>31310</v>
      </c>
      <c r="B1057" t="s">
        <v>31311</v>
      </c>
      <c r="C1057">
        <v>2023</v>
      </c>
      <c r="D1057" s="37">
        <v>45238</v>
      </c>
      <c r="E1057" s="37">
        <v>45603</v>
      </c>
      <c r="F1057" s="18" t="s">
        <v>4452</v>
      </c>
      <c r="G1057" t="s">
        <v>99</v>
      </c>
      <c r="H1057">
        <v>3</v>
      </c>
      <c r="I1057">
        <v>3</v>
      </c>
      <c r="J1057">
        <v>12768.23</v>
      </c>
      <c r="K1057">
        <v>1000000</v>
      </c>
    </row>
    <row r="1058" spans="1:11" ht="15" customHeight="1" x14ac:dyDescent="0.2">
      <c r="A1058" t="s">
        <v>31312</v>
      </c>
      <c r="B1058" t="s">
        <v>31313</v>
      </c>
      <c r="C1058">
        <v>2023</v>
      </c>
      <c r="D1058" s="37">
        <v>45238</v>
      </c>
      <c r="E1058" s="37">
        <v>45603</v>
      </c>
      <c r="F1058" s="18" t="s">
        <v>4452</v>
      </c>
      <c r="G1058" t="s">
        <v>99</v>
      </c>
      <c r="H1058">
        <v>2</v>
      </c>
      <c r="I1058">
        <v>4</v>
      </c>
      <c r="J1058">
        <v>51994.48</v>
      </c>
      <c r="K1058">
        <v>4500000</v>
      </c>
    </row>
    <row r="1059" spans="1:11" ht="15" customHeight="1" x14ac:dyDescent="0.2">
      <c r="A1059" t="s">
        <v>31314</v>
      </c>
      <c r="B1059" t="s">
        <v>31315</v>
      </c>
      <c r="C1059">
        <v>2023</v>
      </c>
      <c r="D1059" s="37">
        <v>45238</v>
      </c>
      <c r="E1059" s="37">
        <v>45603</v>
      </c>
      <c r="F1059" s="18" t="s">
        <v>4452</v>
      </c>
      <c r="G1059" t="s">
        <v>97</v>
      </c>
      <c r="H1059">
        <v>3</v>
      </c>
      <c r="I1059">
        <v>3</v>
      </c>
      <c r="J1059">
        <v>45477.16</v>
      </c>
      <c r="K1059">
        <v>4000000</v>
      </c>
    </row>
    <row r="1060" spans="1:11" ht="15" customHeight="1" x14ac:dyDescent="0.2">
      <c r="A1060" t="s">
        <v>31316</v>
      </c>
      <c r="B1060" t="s">
        <v>31317</v>
      </c>
      <c r="C1060">
        <v>2023</v>
      </c>
      <c r="D1060" s="37">
        <v>45238</v>
      </c>
      <c r="E1060" s="37">
        <v>45603</v>
      </c>
      <c r="F1060" s="18" t="s">
        <v>4452</v>
      </c>
      <c r="G1060" t="s">
        <v>98</v>
      </c>
      <c r="H1060">
        <v>1</v>
      </c>
      <c r="I1060">
        <v>1</v>
      </c>
      <c r="J1060">
        <v>20075.509999999998</v>
      </c>
      <c r="K1060">
        <v>2000000</v>
      </c>
    </row>
    <row r="1061" spans="1:11" ht="15" customHeight="1" x14ac:dyDescent="0.2">
      <c r="A1061" t="s">
        <v>31318</v>
      </c>
      <c r="B1061" t="s">
        <v>31319</v>
      </c>
      <c r="C1061">
        <v>2023</v>
      </c>
      <c r="D1061" s="37">
        <v>45238</v>
      </c>
      <c r="E1061" s="37">
        <v>45603</v>
      </c>
      <c r="F1061" s="18" t="s">
        <v>4452</v>
      </c>
      <c r="G1061" t="s">
        <v>99</v>
      </c>
      <c r="H1061">
        <v>3</v>
      </c>
      <c r="I1061">
        <v>3</v>
      </c>
      <c r="J1061">
        <v>121844.15</v>
      </c>
      <c r="K1061">
        <v>10000000</v>
      </c>
    </row>
    <row r="1062" spans="1:11" ht="15" customHeight="1" x14ac:dyDescent="0.2">
      <c r="A1062" t="s">
        <v>31320</v>
      </c>
      <c r="B1062" t="s">
        <v>31321</v>
      </c>
      <c r="C1062">
        <v>2023</v>
      </c>
      <c r="D1062" s="37">
        <v>45238</v>
      </c>
      <c r="E1062" s="37">
        <v>45603</v>
      </c>
      <c r="F1062" s="18" t="s">
        <v>4463</v>
      </c>
      <c r="G1062" t="s">
        <v>100</v>
      </c>
      <c r="H1062">
        <v>3</v>
      </c>
      <c r="I1062">
        <v>6</v>
      </c>
      <c r="J1062">
        <v>82324.429999999993</v>
      </c>
      <c r="K1062">
        <v>4000000</v>
      </c>
    </row>
    <row r="1063" spans="1:11" ht="15" customHeight="1" x14ac:dyDescent="0.2">
      <c r="A1063" t="s">
        <v>31322</v>
      </c>
      <c r="B1063" t="s">
        <v>31323</v>
      </c>
      <c r="C1063">
        <v>2023</v>
      </c>
      <c r="D1063" s="37">
        <v>45238</v>
      </c>
      <c r="E1063" s="37">
        <v>45603</v>
      </c>
      <c r="F1063" s="18" t="s">
        <v>4463</v>
      </c>
      <c r="G1063" t="s">
        <v>97</v>
      </c>
      <c r="H1063">
        <v>3</v>
      </c>
      <c r="I1063">
        <v>3</v>
      </c>
      <c r="J1063">
        <v>11770.45</v>
      </c>
      <c r="K1063">
        <v>1000000</v>
      </c>
    </row>
    <row r="1064" spans="1:11" ht="15" customHeight="1" x14ac:dyDescent="0.2">
      <c r="A1064" t="s">
        <v>31324</v>
      </c>
      <c r="B1064" t="s">
        <v>31325</v>
      </c>
      <c r="C1064">
        <v>2023</v>
      </c>
      <c r="D1064" s="37">
        <v>45238</v>
      </c>
      <c r="E1064" s="37">
        <v>45603</v>
      </c>
      <c r="F1064" s="18" t="s">
        <v>4463</v>
      </c>
      <c r="G1064" t="s">
        <v>100</v>
      </c>
      <c r="H1064">
        <v>1</v>
      </c>
      <c r="I1064">
        <v>2</v>
      </c>
      <c r="J1064">
        <v>22277.02</v>
      </c>
      <c r="K1064">
        <v>1000000</v>
      </c>
    </row>
    <row r="1065" spans="1:11" ht="15" customHeight="1" x14ac:dyDescent="0.2">
      <c r="A1065" t="s">
        <v>31326</v>
      </c>
      <c r="B1065" t="s">
        <v>31327</v>
      </c>
      <c r="C1065">
        <v>2023</v>
      </c>
      <c r="D1065" s="37">
        <v>45238</v>
      </c>
      <c r="E1065" s="37">
        <v>45603</v>
      </c>
      <c r="F1065" s="18" t="s">
        <v>4463</v>
      </c>
      <c r="G1065" t="s">
        <v>100</v>
      </c>
      <c r="H1065">
        <v>3</v>
      </c>
      <c r="I1065">
        <v>3</v>
      </c>
      <c r="J1065">
        <v>40648.519999999997</v>
      </c>
      <c r="K1065">
        <v>2000000</v>
      </c>
    </row>
    <row r="1066" spans="1:11" ht="15" customHeight="1" x14ac:dyDescent="0.2">
      <c r="A1066" t="s">
        <v>31328</v>
      </c>
      <c r="B1066" t="s">
        <v>31329</v>
      </c>
      <c r="C1066">
        <v>2023</v>
      </c>
      <c r="D1066" s="37">
        <v>45238</v>
      </c>
      <c r="E1066" s="37">
        <v>45603</v>
      </c>
      <c r="F1066" s="18" t="s">
        <v>4463</v>
      </c>
      <c r="G1066" t="s">
        <v>98</v>
      </c>
      <c r="H1066">
        <v>3</v>
      </c>
      <c r="I1066">
        <v>6</v>
      </c>
      <c r="J1066">
        <v>26308.29</v>
      </c>
      <c r="K1066">
        <v>3000000</v>
      </c>
    </row>
    <row r="1067" spans="1:11" ht="15" customHeight="1" x14ac:dyDescent="0.2">
      <c r="A1067" t="s">
        <v>31330</v>
      </c>
      <c r="B1067" t="s">
        <v>31331</v>
      </c>
      <c r="C1067">
        <v>2023</v>
      </c>
      <c r="D1067" s="37">
        <v>45238</v>
      </c>
      <c r="E1067" s="37">
        <v>45603</v>
      </c>
      <c r="F1067" s="18" t="s">
        <v>4463</v>
      </c>
      <c r="G1067" t="s">
        <v>100</v>
      </c>
      <c r="H1067">
        <v>2</v>
      </c>
      <c r="I1067">
        <v>4</v>
      </c>
      <c r="J1067">
        <v>66433.31</v>
      </c>
      <c r="K1067">
        <v>3000000</v>
      </c>
    </row>
    <row r="1068" spans="1:11" ht="15" customHeight="1" x14ac:dyDescent="0.2">
      <c r="A1068" t="s">
        <v>31332</v>
      </c>
      <c r="B1068" t="s">
        <v>31333</v>
      </c>
      <c r="C1068">
        <v>2023</v>
      </c>
      <c r="D1068" s="37">
        <v>45238</v>
      </c>
      <c r="E1068" s="37">
        <v>45603</v>
      </c>
      <c r="F1068" s="18" t="s">
        <v>4463</v>
      </c>
      <c r="G1068" t="s">
        <v>101</v>
      </c>
      <c r="H1068">
        <v>3</v>
      </c>
      <c r="I1068">
        <v>6</v>
      </c>
      <c r="J1068">
        <v>7650.77</v>
      </c>
      <c r="K1068">
        <v>1000000</v>
      </c>
    </row>
    <row r="1069" spans="1:11" ht="15" customHeight="1" x14ac:dyDescent="0.2">
      <c r="A1069" t="s">
        <v>31334</v>
      </c>
      <c r="B1069" t="s">
        <v>31335</v>
      </c>
      <c r="C1069">
        <v>2023</v>
      </c>
      <c r="D1069" s="37">
        <v>45238</v>
      </c>
      <c r="E1069" s="37">
        <v>45603</v>
      </c>
      <c r="F1069" s="18" t="s">
        <v>4463</v>
      </c>
      <c r="G1069" t="s">
        <v>101</v>
      </c>
      <c r="H1069">
        <v>2</v>
      </c>
      <c r="I1069">
        <v>2</v>
      </c>
      <c r="J1069">
        <v>3954.45</v>
      </c>
      <c r="K1069">
        <v>500000</v>
      </c>
    </row>
    <row r="1070" spans="1:11" ht="15" customHeight="1" x14ac:dyDescent="0.2">
      <c r="A1070" t="s">
        <v>31336</v>
      </c>
      <c r="B1070" t="s">
        <v>31337</v>
      </c>
      <c r="C1070">
        <v>2023</v>
      </c>
      <c r="D1070" s="37">
        <v>45238</v>
      </c>
      <c r="E1070" s="37">
        <v>45603</v>
      </c>
      <c r="F1070" s="18" t="s">
        <v>4463</v>
      </c>
      <c r="G1070" t="s">
        <v>101</v>
      </c>
      <c r="H1070">
        <v>1</v>
      </c>
      <c r="I1070">
        <v>2</v>
      </c>
      <c r="J1070">
        <v>17367.259999999998</v>
      </c>
      <c r="K1070">
        <v>2000000</v>
      </c>
    </row>
    <row r="1071" spans="1:11" ht="15" customHeight="1" x14ac:dyDescent="0.2">
      <c r="A1071" t="s">
        <v>31338</v>
      </c>
      <c r="B1071" t="s">
        <v>31339</v>
      </c>
      <c r="C1071">
        <v>2023</v>
      </c>
      <c r="D1071" s="37">
        <v>45238</v>
      </c>
      <c r="E1071" s="37">
        <v>45603</v>
      </c>
      <c r="F1071" s="18" t="s">
        <v>4463</v>
      </c>
      <c r="G1071" t="s">
        <v>99</v>
      </c>
      <c r="H1071">
        <v>2</v>
      </c>
      <c r="I1071">
        <v>2</v>
      </c>
      <c r="J1071">
        <v>129170.04</v>
      </c>
      <c r="K1071">
        <v>10000000</v>
      </c>
    </row>
    <row r="1072" spans="1:11" ht="15" customHeight="1" x14ac:dyDescent="0.2">
      <c r="A1072" t="s">
        <v>31340</v>
      </c>
      <c r="B1072" t="s">
        <v>31341</v>
      </c>
      <c r="C1072">
        <v>2023</v>
      </c>
      <c r="D1072" s="37">
        <v>45238</v>
      </c>
      <c r="E1072" s="37">
        <v>45603</v>
      </c>
      <c r="F1072" s="18" t="s">
        <v>4463</v>
      </c>
      <c r="G1072" t="s">
        <v>100</v>
      </c>
      <c r="H1072">
        <v>1</v>
      </c>
      <c r="I1072">
        <v>1</v>
      </c>
      <c r="J1072">
        <v>54695.21</v>
      </c>
      <c r="K1072">
        <v>2500000</v>
      </c>
    </row>
    <row r="1073" spans="1:11" ht="15" customHeight="1" x14ac:dyDescent="0.2">
      <c r="A1073" t="s">
        <v>31342</v>
      </c>
      <c r="B1073" t="s">
        <v>31343</v>
      </c>
      <c r="C1073">
        <v>2023</v>
      </c>
      <c r="D1073" s="37">
        <v>45238</v>
      </c>
      <c r="E1073" s="37">
        <v>45603</v>
      </c>
      <c r="F1073" s="18" t="s">
        <v>4463</v>
      </c>
      <c r="G1073" t="s">
        <v>99</v>
      </c>
      <c r="H1073">
        <v>3</v>
      </c>
      <c r="I1073">
        <v>3</v>
      </c>
      <c r="J1073">
        <v>123548.89</v>
      </c>
      <c r="K1073">
        <v>10000000</v>
      </c>
    </row>
    <row r="1074" spans="1:11" ht="15" customHeight="1" x14ac:dyDescent="0.2">
      <c r="A1074" t="s">
        <v>31344</v>
      </c>
      <c r="B1074" t="s">
        <v>31345</v>
      </c>
      <c r="C1074">
        <v>2023</v>
      </c>
      <c r="D1074" s="37">
        <v>45238</v>
      </c>
      <c r="E1074" s="37">
        <v>45603</v>
      </c>
      <c r="F1074" s="18" t="s">
        <v>4463</v>
      </c>
      <c r="G1074" t="s">
        <v>97</v>
      </c>
      <c r="H1074">
        <v>2</v>
      </c>
      <c r="I1074">
        <v>4</v>
      </c>
      <c r="J1074">
        <v>46910.98</v>
      </c>
      <c r="K1074">
        <v>4000000</v>
      </c>
    </row>
    <row r="1075" spans="1:11" ht="15" customHeight="1" x14ac:dyDescent="0.2">
      <c r="A1075" t="s">
        <v>31346</v>
      </c>
      <c r="B1075" t="s">
        <v>31347</v>
      </c>
      <c r="C1075">
        <v>2023</v>
      </c>
      <c r="D1075" s="37">
        <v>45238</v>
      </c>
      <c r="E1075" s="37">
        <v>45603</v>
      </c>
      <c r="F1075" s="18" t="s">
        <v>4463</v>
      </c>
      <c r="G1075" t="s">
        <v>100</v>
      </c>
      <c r="H1075">
        <v>1</v>
      </c>
      <c r="I1075">
        <v>2</v>
      </c>
      <c r="J1075">
        <v>21306.59</v>
      </c>
      <c r="K1075">
        <v>1000000</v>
      </c>
    </row>
    <row r="1076" spans="1:11" ht="15" customHeight="1" x14ac:dyDescent="0.2">
      <c r="A1076" t="s">
        <v>31348</v>
      </c>
      <c r="B1076" t="s">
        <v>31349</v>
      </c>
      <c r="C1076">
        <v>2023</v>
      </c>
      <c r="D1076" s="37">
        <v>45238</v>
      </c>
      <c r="E1076" s="37">
        <v>45603</v>
      </c>
      <c r="F1076" s="18" t="s">
        <v>4463</v>
      </c>
      <c r="G1076" t="s">
        <v>100</v>
      </c>
      <c r="H1076">
        <v>1</v>
      </c>
      <c r="I1076">
        <v>1</v>
      </c>
      <c r="J1076">
        <v>74372.39</v>
      </c>
      <c r="K1076">
        <v>3500000</v>
      </c>
    </row>
    <row r="1077" spans="1:11" ht="15" customHeight="1" x14ac:dyDescent="0.2">
      <c r="A1077" t="s">
        <v>31350</v>
      </c>
      <c r="B1077" t="s">
        <v>31351</v>
      </c>
      <c r="C1077">
        <v>2023</v>
      </c>
      <c r="D1077" s="37">
        <v>45238</v>
      </c>
      <c r="E1077" s="37">
        <v>45603</v>
      </c>
      <c r="F1077" s="18" t="s">
        <v>4463</v>
      </c>
      <c r="G1077" t="s">
        <v>97</v>
      </c>
      <c r="H1077">
        <v>1</v>
      </c>
      <c r="I1077">
        <v>2</v>
      </c>
      <c r="J1077">
        <v>46453.72</v>
      </c>
      <c r="K1077">
        <v>4000000</v>
      </c>
    </row>
    <row r="1078" spans="1:11" ht="15" customHeight="1" x14ac:dyDescent="0.2">
      <c r="A1078" t="s">
        <v>31352</v>
      </c>
      <c r="B1078" t="s">
        <v>31353</v>
      </c>
      <c r="C1078">
        <v>2023</v>
      </c>
      <c r="D1078" s="37">
        <v>45238</v>
      </c>
      <c r="E1078" s="37">
        <v>45603</v>
      </c>
      <c r="F1078" s="18" t="s">
        <v>4463</v>
      </c>
      <c r="G1078" t="s">
        <v>97</v>
      </c>
      <c r="H1078">
        <v>2</v>
      </c>
      <c r="I1078">
        <v>4</v>
      </c>
      <c r="J1078">
        <v>19518.580000000002</v>
      </c>
      <c r="K1078">
        <v>2000000</v>
      </c>
    </row>
    <row r="1079" spans="1:11" ht="15" customHeight="1" x14ac:dyDescent="0.2">
      <c r="A1079" t="s">
        <v>31354</v>
      </c>
      <c r="B1079" t="s">
        <v>31355</v>
      </c>
      <c r="C1079">
        <v>2023</v>
      </c>
      <c r="D1079" s="37">
        <v>45238</v>
      </c>
      <c r="E1079" s="37">
        <v>45603</v>
      </c>
      <c r="F1079" s="18" t="s">
        <v>4463</v>
      </c>
      <c r="G1079" t="s">
        <v>97</v>
      </c>
      <c r="H1079">
        <v>1</v>
      </c>
      <c r="I1079">
        <v>1</v>
      </c>
      <c r="J1079">
        <v>11286.72</v>
      </c>
      <c r="K1079">
        <v>1000000</v>
      </c>
    </row>
    <row r="1080" spans="1:11" ht="15" customHeight="1" x14ac:dyDescent="0.2">
      <c r="A1080" t="s">
        <v>31356</v>
      </c>
      <c r="B1080" t="s">
        <v>31357</v>
      </c>
      <c r="C1080">
        <v>2023</v>
      </c>
      <c r="D1080" s="37">
        <v>45238</v>
      </c>
      <c r="E1080" s="37">
        <v>45603</v>
      </c>
      <c r="F1080" s="18" t="s">
        <v>4463</v>
      </c>
      <c r="G1080" t="s">
        <v>97</v>
      </c>
      <c r="H1080">
        <v>2</v>
      </c>
      <c r="I1080">
        <v>2</v>
      </c>
      <c r="J1080">
        <v>53480.13</v>
      </c>
      <c r="K1080">
        <v>5000000</v>
      </c>
    </row>
    <row r="1081" spans="1:11" ht="15" customHeight="1" x14ac:dyDescent="0.2">
      <c r="A1081" t="s">
        <v>31358</v>
      </c>
      <c r="B1081" t="s">
        <v>31359</v>
      </c>
      <c r="C1081">
        <v>2023</v>
      </c>
      <c r="D1081" s="37">
        <v>45239</v>
      </c>
      <c r="E1081" s="37">
        <v>45604</v>
      </c>
      <c r="F1081" s="18" t="s">
        <v>4452</v>
      </c>
      <c r="G1081" t="s">
        <v>101</v>
      </c>
      <c r="H1081">
        <v>1</v>
      </c>
      <c r="I1081">
        <v>1</v>
      </c>
      <c r="J1081">
        <v>34301.449999999997</v>
      </c>
      <c r="K1081">
        <v>4000000</v>
      </c>
    </row>
    <row r="1082" spans="1:11" ht="15" customHeight="1" x14ac:dyDescent="0.2">
      <c r="A1082" t="s">
        <v>31360</v>
      </c>
      <c r="B1082" t="s">
        <v>31361</v>
      </c>
      <c r="C1082">
        <v>2023</v>
      </c>
      <c r="D1082" s="37">
        <v>45239</v>
      </c>
      <c r="E1082" s="37">
        <v>45604</v>
      </c>
      <c r="F1082" s="18" t="s">
        <v>4452</v>
      </c>
      <c r="G1082" t="s">
        <v>98</v>
      </c>
      <c r="H1082">
        <v>1</v>
      </c>
      <c r="I1082">
        <v>2</v>
      </c>
      <c r="J1082">
        <v>33402.730000000003</v>
      </c>
      <c r="K1082">
        <v>3500000</v>
      </c>
    </row>
    <row r="1083" spans="1:11" ht="15" customHeight="1" x14ac:dyDescent="0.2">
      <c r="A1083" t="s">
        <v>31362</v>
      </c>
      <c r="B1083" t="s">
        <v>31363</v>
      </c>
      <c r="C1083">
        <v>2023</v>
      </c>
      <c r="D1083" s="37">
        <v>45239</v>
      </c>
      <c r="E1083" s="37">
        <v>45604</v>
      </c>
      <c r="F1083" s="18" t="s">
        <v>4452</v>
      </c>
      <c r="G1083" t="s">
        <v>99</v>
      </c>
      <c r="H1083">
        <v>1</v>
      </c>
      <c r="I1083">
        <v>1</v>
      </c>
      <c r="J1083">
        <v>127669.09</v>
      </c>
      <c r="K1083">
        <v>10000000</v>
      </c>
    </row>
    <row r="1084" spans="1:11" ht="15" customHeight="1" x14ac:dyDescent="0.2">
      <c r="A1084" t="s">
        <v>31364</v>
      </c>
      <c r="B1084" t="s">
        <v>31365</v>
      </c>
      <c r="C1084">
        <v>2023</v>
      </c>
      <c r="D1084" s="37">
        <v>45239</v>
      </c>
      <c r="E1084" s="37">
        <v>45604</v>
      </c>
      <c r="F1084" s="18" t="s">
        <v>4452</v>
      </c>
      <c r="G1084" t="s">
        <v>98</v>
      </c>
      <c r="H1084">
        <v>3</v>
      </c>
      <c r="I1084">
        <v>6</v>
      </c>
      <c r="J1084">
        <v>45500.13</v>
      </c>
      <c r="K1084">
        <v>5000000</v>
      </c>
    </row>
    <row r="1085" spans="1:11" ht="15" customHeight="1" x14ac:dyDescent="0.2">
      <c r="A1085" t="s">
        <v>31366</v>
      </c>
      <c r="B1085" t="s">
        <v>31367</v>
      </c>
      <c r="C1085">
        <v>2023</v>
      </c>
      <c r="D1085" s="37">
        <v>45239</v>
      </c>
      <c r="E1085" s="37">
        <v>45604</v>
      </c>
      <c r="F1085" s="18" t="s">
        <v>4452</v>
      </c>
      <c r="G1085" t="s">
        <v>101</v>
      </c>
      <c r="H1085">
        <v>1</v>
      </c>
      <c r="I1085">
        <v>1</v>
      </c>
      <c r="J1085">
        <v>16528.8</v>
      </c>
      <c r="K1085">
        <v>2000000</v>
      </c>
    </row>
    <row r="1086" spans="1:11" ht="15" customHeight="1" x14ac:dyDescent="0.2">
      <c r="A1086" t="s">
        <v>31368</v>
      </c>
      <c r="B1086" t="s">
        <v>31369</v>
      </c>
      <c r="C1086">
        <v>2023</v>
      </c>
      <c r="D1086" s="37">
        <v>45239</v>
      </c>
      <c r="E1086" s="37">
        <v>45604</v>
      </c>
      <c r="F1086" s="18" t="s">
        <v>4452</v>
      </c>
      <c r="G1086" t="s">
        <v>101</v>
      </c>
      <c r="H1086">
        <v>2</v>
      </c>
      <c r="I1086">
        <v>2</v>
      </c>
      <c r="J1086">
        <v>15206.7</v>
      </c>
      <c r="K1086">
        <v>2000000</v>
      </c>
    </row>
    <row r="1087" spans="1:11" ht="15" customHeight="1" x14ac:dyDescent="0.2">
      <c r="A1087" t="s">
        <v>31370</v>
      </c>
      <c r="B1087" t="s">
        <v>31371</v>
      </c>
      <c r="C1087">
        <v>2023</v>
      </c>
      <c r="D1087" s="37">
        <v>45239</v>
      </c>
      <c r="E1087" s="37">
        <v>45604</v>
      </c>
      <c r="F1087" s="18" t="s">
        <v>4463</v>
      </c>
      <c r="G1087" t="s">
        <v>100</v>
      </c>
      <c r="H1087">
        <v>1</v>
      </c>
      <c r="I1087">
        <v>1</v>
      </c>
      <c r="J1087">
        <v>59141.68</v>
      </c>
      <c r="K1087">
        <v>3000000</v>
      </c>
    </row>
    <row r="1088" spans="1:11" ht="15" customHeight="1" x14ac:dyDescent="0.2">
      <c r="A1088" t="s">
        <v>31372</v>
      </c>
      <c r="B1088" t="s">
        <v>31373</v>
      </c>
      <c r="C1088">
        <v>2023</v>
      </c>
      <c r="D1088" s="37">
        <v>45239</v>
      </c>
      <c r="E1088" s="37">
        <v>45604</v>
      </c>
      <c r="F1088" s="18" t="s">
        <v>4463</v>
      </c>
      <c r="G1088" t="s">
        <v>99</v>
      </c>
      <c r="H1088">
        <v>1</v>
      </c>
      <c r="I1088">
        <v>2</v>
      </c>
      <c r="J1088">
        <v>46362.83</v>
      </c>
      <c r="K1088">
        <v>3500000</v>
      </c>
    </row>
    <row r="1089" spans="1:11" ht="15" customHeight="1" x14ac:dyDescent="0.2">
      <c r="A1089" t="s">
        <v>31374</v>
      </c>
      <c r="B1089" t="s">
        <v>31375</v>
      </c>
      <c r="C1089">
        <v>2023</v>
      </c>
      <c r="D1089" s="37">
        <v>45239</v>
      </c>
      <c r="E1089" s="37">
        <v>45604</v>
      </c>
      <c r="F1089" s="18" t="s">
        <v>4463</v>
      </c>
      <c r="G1089" t="s">
        <v>99</v>
      </c>
      <c r="H1089">
        <v>2</v>
      </c>
      <c r="I1089">
        <v>2</v>
      </c>
      <c r="J1089">
        <v>65829.259999999995</v>
      </c>
      <c r="K1089">
        <v>5000000</v>
      </c>
    </row>
    <row r="1090" spans="1:11" ht="15" customHeight="1" x14ac:dyDescent="0.2">
      <c r="A1090" t="s">
        <v>31376</v>
      </c>
      <c r="B1090" t="s">
        <v>31377</v>
      </c>
      <c r="C1090">
        <v>2023</v>
      </c>
      <c r="D1090" s="37">
        <v>45239</v>
      </c>
      <c r="E1090" s="37">
        <v>45604</v>
      </c>
      <c r="F1090" s="18" t="s">
        <v>4463</v>
      </c>
      <c r="G1090" t="s">
        <v>100</v>
      </c>
      <c r="H1090">
        <v>3</v>
      </c>
      <c r="I1090">
        <v>3</v>
      </c>
      <c r="J1090">
        <v>56735.040000000001</v>
      </c>
      <c r="K1090">
        <v>2500000</v>
      </c>
    </row>
    <row r="1091" spans="1:11" ht="15" customHeight="1" x14ac:dyDescent="0.2">
      <c r="A1091" t="s">
        <v>31378</v>
      </c>
      <c r="B1091" t="s">
        <v>31379</v>
      </c>
      <c r="C1091">
        <v>2023</v>
      </c>
      <c r="D1091" s="37">
        <v>45239</v>
      </c>
      <c r="E1091" s="37">
        <v>45604</v>
      </c>
      <c r="F1091" s="18" t="s">
        <v>4463</v>
      </c>
      <c r="G1091" t="s">
        <v>101</v>
      </c>
      <c r="H1091">
        <v>2</v>
      </c>
      <c r="I1091">
        <v>2</v>
      </c>
      <c r="J1091">
        <v>42323.22</v>
      </c>
      <c r="K1091">
        <v>5000000</v>
      </c>
    </row>
    <row r="1092" spans="1:11" ht="15" customHeight="1" x14ac:dyDescent="0.2">
      <c r="A1092" t="s">
        <v>31380</v>
      </c>
      <c r="B1092" t="s">
        <v>31381</v>
      </c>
      <c r="C1092">
        <v>2023</v>
      </c>
      <c r="D1092" s="37">
        <v>45239</v>
      </c>
      <c r="E1092" s="37">
        <v>45604</v>
      </c>
      <c r="F1092" s="18" t="s">
        <v>4463</v>
      </c>
      <c r="G1092" t="s">
        <v>97</v>
      </c>
      <c r="H1092">
        <v>2</v>
      </c>
      <c r="I1092">
        <v>4</v>
      </c>
      <c r="J1092">
        <v>50844.32</v>
      </c>
      <c r="K1092">
        <v>5000000</v>
      </c>
    </row>
    <row r="1093" spans="1:11" ht="15" customHeight="1" x14ac:dyDescent="0.2">
      <c r="A1093" t="s">
        <v>31382</v>
      </c>
      <c r="B1093" t="s">
        <v>31383</v>
      </c>
      <c r="C1093">
        <v>2023</v>
      </c>
      <c r="D1093" s="37">
        <v>45239</v>
      </c>
      <c r="E1093" s="37">
        <v>45604</v>
      </c>
      <c r="F1093" s="18" t="s">
        <v>4463</v>
      </c>
      <c r="G1093" t="s">
        <v>99</v>
      </c>
      <c r="H1093">
        <v>2</v>
      </c>
      <c r="I1093">
        <v>4</v>
      </c>
      <c r="J1093">
        <v>39005.4</v>
      </c>
      <c r="K1093">
        <v>3000000</v>
      </c>
    </row>
    <row r="1094" spans="1:11" ht="15" customHeight="1" x14ac:dyDescent="0.2">
      <c r="A1094" t="s">
        <v>31384</v>
      </c>
      <c r="B1094" t="s">
        <v>31385</v>
      </c>
      <c r="C1094">
        <v>2023</v>
      </c>
      <c r="D1094" s="37">
        <v>45239</v>
      </c>
      <c r="E1094" s="37">
        <v>45604</v>
      </c>
      <c r="F1094" s="18" t="s">
        <v>4463</v>
      </c>
      <c r="G1094" t="s">
        <v>99</v>
      </c>
      <c r="H1094">
        <v>1</v>
      </c>
      <c r="I1094">
        <v>1</v>
      </c>
      <c r="J1094">
        <v>58274.06</v>
      </c>
      <c r="K1094">
        <v>5000000</v>
      </c>
    </row>
    <row r="1095" spans="1:11" ht="15" customHeight="1" x14ac:dyDescent="0.2">
      <c r="A1095" t="s">
        <v>31386</v>
      </c>
      <c r="B1095" t="s">
        <v>31387</v>
      </c>
      <c r="C1095">
        <v>2023</v>
      </c>
      <c r="D1095" s="37">
        <v>45239</v>
      </c>
      <c r="E1095" s="37">
        <v>45604</v>
      </c>
      <c r="F1095" s="18" t="s">
        <v>4463</v>
      </c>
      <c r="G1095" t="s">
        <v>97</v>
      </c>
      <c r="H1095">
        <v>2</v>
      </c>
      <c r="I1095">
        <v>4</v>
      </c>
      <c r="J1095">
        <v>53553.84</v>
      </c>
      <c r="K1095">
        <v>5000000</v>
      </c>
    </row>
    <row r="1096" spans="1:11" ht="15" customHeight="1" x14ac:dyDescent="0.2">
      <c r="A1096" t="s">
        <v>31388</v>
      </c>
      <c r="B1096" t="s">
        <v>31389</v>
      </c>
      <c r="C1096">
        <v>2023</v>
      </c>
      <c r="D1096" s="37">
        <v>45239</v>
      </c>
      <c r="E1096" s="37">
        <v>45604</v>
      </c>
      <c r="F1096" s="18" t="s">
        <v>4463</v>
      </c>
      <c r="G1096" t="s">
        <v>101</v>
      </c>
      <c r="H1096">
        <v>2</v>
      </c>
      <c r="I1096">
        <v>4</v>
      </c>
      <c r="J1096">
        <v>4078.87</v>
      </c>
      <c r="K1096">
        <v>500000</v>
      </c>
    </row>
    <row r="1097" spans="1:11" ht="15" customHeight="1" x14ac:dyDescent="0.2">
      <c r="A1097" t="s">
        <v>31390</v>
      </c>
      <c r="B1097" t="s">
        <v>31391</v>
      </c>
      <c r="C1097">
        <v>2023</v>
      </c>
      <c r="D1097" s="37">
        <v>45239</v>
      </c>
      <c r="E1097" s="37">
        <v>45604</v>
      </c>
      <c r="F1097" s="18" t="s">
        <v>4463</v>
      </c>
      <c r="G1097" t="s">
        <v>97</v>
      </c>
      <c r="H1097">
        <v>1</v>
      </c>
      <c r="I1097">
        <v>1</v>
      </c>
      <c r="J1097">
        <v>114014.68</v>
      </c>
      <c r="K1097">
        <v>10000000</v>
      </c>
    </row>
    <row r="1098" spans="1:11" ht="15" customHeight="1" x14ac:dyDescent="0.2">
      <c r="A1098" t="s">
        <v>31392</v>
      </c>
      <c r="B1098" t="s">
        <v>31393</v>
      </c>
      <c r="C1098">
        <v>2023</v>
      </c>
      <c r="D1098" s="37">
        <v>45239</v>
      </c>
      <c r="E1098" s="37">
        <v>45604</v>
      </c>
      <c r="F1098" s="18" t="s">
        <v>4463</v>
      </c>
      <c r="G1098" t="s">
        <v>100</v>
      </c>
      <c r="H1098">
        <v>3</v>
      </c>
      <c r="I1098">
        <v>6</v>
      </c>
      <c r="J1098">
        <v>94501.1</v>
      </c>
      <c r="K1098">
        <v>4000000</v>
      </c>
    </row>
    <row r="1099" spans="1:11" ht="15" customHeight="1" x14ac:dyDescent="0.2">
      <c r="A1099" t="s">
        <v>31394</v>
      </c>
      <c r="B1099" t="s">
        <v>31395</v>
      </c>
      <c r="C1099">
        <v>2023</v>
      </c>
      <c r="D1099" s="37">
        <v>45239</v>
      </c>
      <c r="E1099" s="37">
        <v>45604</v>
      </c>
      <c r="F1099" s="18" t="s">
        <v>4463</v>
      </c>
      <c r="G1099" t="s">
        <v>98</v>
      </c>
      <c r="H1099">
        <v>1</v>
      </c>
      <c r="I1099">
        <v>2</v>
      </c>
      <c r="J1099">
        <v>4382.58</v>
      </c>
      <c r="K1099">
        <v>500000</v>
      </c>
    </row>
    <row r="1100" spans="1:11" ht="15" customHeight="1" x14ac:dyDescent="0.2">
      <c r="A1100" t="s">
        <v>31396</v>
      </c>
      <c r="B1100" t="s">
        <v>31397</v>
      </c>
      <c r="C1100">
        <v>2023</v>
      </c>
      <c r="D1100" s="37">
        <v>45239</v>
      </c>
      <c r="E1100" s="37">
        <v>45604</v>
      </c>
      <c r="F1100" s="18" t="s">
        <v>4463</v>
      </c>
      <c r="G1100" t="s">
        <v>97</v>
      </c>
      <c r="H1100">
        <v>1</v>
      </c>
      <c r="I1100">
        <v>2</v>
      </c>
      <c r="J1100">
        <v>23391.38</v>
      </c>
      <c r="K1100">
        <v>2000000</v>
      </c>
    </row>
    <row r="1101" spans="1:11" ht="15" customHeight="1" x14ac:dyDescent="0.2">
      <c r="A1101" t="s">
        <v>31398</v>
      </c>
      <c r="B1101" t="s">
        <v>31399</v>
      </c>
      <c r="C1101">
        <v>2023</v>
      </c>
      <c r="D1101" s="37">
        <v>45239</v>
      </c>
      <c r="E1101" s="37">
        <v>45604</v>
      </c>
      <c r="F1101" s="18" t="s">
        <v>4463</v>
      </c>
      <c r="G1101" t="s">
        <v>97</v>
      </c>
      <c r="H1101">
        <v>3</v>
      </c>
      <c r="I1101">
        <v>3</v>
      </c>
      <c r="J1101">
        <v>35152.75</v>
      </c>
      <c r="K1101">
        <v>3000000</v>
      </c>
    </row>
    <row r="1102" spans="1:11" ht="15" customHeight="1" x14ac:dyDescent="0.2">
      <c r="A1102" t="s">
        <v>31400</v>
      </c>
      <c r="B1102" t="s">
        <v>31401</v>
      </c>
      <c r="C1102">
        <v>2023</v>
      </c>
      <c r="D1102" s="37">
        <v>45239</v>
      </c>
      <c r="E1102" s="37">
        <v>45604</v>
      </c>
      <c r="F1102" s="18" t="s">
        <v>4463</v>
      </c>
      <c r="G1102" t="s">
        <v>97</v>
      </c>
      <c r="H1102">
        <v>3</v>
      </c>
      <c r="I1102">
        <v>3</v>
      </c>
      <c r="J1102">
        <v>57478.44</v>
      </c>
      <c r="K1102">
        <v>5000000</v>
      </c>
    </row>
    <row r="1103" spans="1:11" ht="15" customHeight="1" x14ac:dyDescent="0.2">
      <c r="A1103" t="s">
        <v>31402</v>
      </c>
      <c r="B1103" t="s">
        <v>31403</v>
      </c>
      <c r="C1103">
        <v>2023</v>
      </c>
      <c r="D1103" s="37">
        <v>45239</v>
      </c>
      <c r="E1103" s="37">
        <v>45604</v>
      </c>
      <c r="F1103" s="18" t="s">
        <v>4463</v>
      </c>
      <c r="G1103" t="s">
        <v>97</v>
      </c>
      <c r="H1103">
        <v>2</v>
      </c>
      <c r="I1103">
        <v>4</v>
      </c>
      <c r="J1103">
        <v>103788.68</v>
      </c>
      <c r="K1103">
        <v>10000000</v>
      </c>
    </row>
    <row r="1104" spans="1:11" ht="15" customHeight="1" x14ac:dyDescent="0.2">
      <c r="A1104" t="s">
        <v>31404</v>
      </c>
      <c r="B1104" t="s">
        <v>31405</v>
      </c>
      <c r="C1104">
        <v>2023</v>
      </c>
      <c r="D1104" s="37">
        <v>45240</v>
      </c>
      <c r="E1104" s="37">
        <v>45605</v>
      </c>
      <c r="F1104" s="18" t="s">
        <v>4452</v>
      </c>
      <c r="G1104" t="s">
        <v>99</v>
      </c>
      <c r="H1104">
        <v>3</v>
      </c>
      <c r="I1104">
        <v>3</v>
      </c>
      <c r="J1104">
        <v>23934.53</v>
      </c>
      <c r="K1104">
        <v>2000000</v>
      </c>
    </row>
    <row r="1105" spans="1:11" ht="15" customHeight="1" x14ac:dyDescent="0.2">
      <c r="A1105" t="s">
        <v>31406</v>
      </c>
      <c r="B1105" t="s">
        <v>31407</v>
      </c>
      <c r="C1105">
        <v>2023</v>
      </c>
      <c r="D1105" s="37">
        <v>45240</v>
      </c>
      <c r="E1105" s="37">
        <v>45605</v>
      </c>
      <c r="F1105" s="18" t="s">
        <v>4452</v>
      </c>
      <c r="G1105" t="s">
        <v>101</v>
      </c>
      <c r="H1105">
        <v>1</v>
      </c>
      <c r="I1105">
        <v>1</v>
      </c>
      <c r="J1105">
        <v>4426.7700000000004</v>
      </c>
      <c r="K1105">
        <v>500000</v>
      </c>
    </row>
    <row r="1106" spans="1:11" ht="15" customHeight="1" x14ac:dyDescent="0.2">
      <c r="A1106" t="s">
        <v>31408</v>
      </c>
      <c r="B1106" t="s">
        <v>31409</v>
      </c>
      <c r="C1106">
        <v>2023</v>
      </c>
      <c r="D1106" s="37">
        <v>45240</v>
      </c>
      <c r="E1106" s="37">
        <v>45605</v>
      </c>
      <c r="F1106" s="18" t="s">
        <v>4463</v>
      </c>
      <c r="G1106" t="s">
        <v>97</v>
      </c>
      <c r="H1106">
        <v>1</v>
      </c>
      <c r="I1106">
        <v>1</v>
      </c>
      <c r="J1106">
        <v>54352.22</v>
      </c>
      <c r="K1106">
        <v>5000000</v>
      </c>
    </row>
    <row r="1107" spans="1:11" ht="15" customHeight="1" x14ac:dyDescent="0.2">
      <c r="A1107" t="s">
        <v>31410</v>
      </c>
      <c r="B1107" t="s">
        <v>31411</v>
      </c>
      <c r="C1107">
        <v>2023</v>
      </c>
      <c r="D1107" s="37">
        <v>45240</v>
      </c>
      <c r="E1107" s="37">
        <v>45605</v>
      </c>
      <c r="F1107" s="18" t="s">
        <v>4463</v>
      </c>
      <c r="G1107" t="s">
        <v>100</v>
      </c>
      <c r="H1107">
        <v>3</v>
      </c>
      <c r="I1107">
        <v>6</v>
      </c>
      <c r="J1107">
        <v>95445.77</v>
      </c>
      <c r="K1107">
        <v>4000000</v>
      </c>
    </row>
    <row r="1108" spans="1:11" ht="15" customHeight="1" x14ac:dyDescent="0.2">
      <c r="A1108" t="s">
        <v>31412</v>
      </c>
      <c r="B1108" t="s">
        <v>31413</v>
      </c>
      <c r="C1108">
        <v>2023</v>
      </c>
      <c r="D1108" s="37">
        <v>45240</v>
      </c>
      <c r="E1108" s="37">
        <v>45605</v>
      </c>
      <c r="F1108" s="18" t="s">
        <v>4463</v>
      </c>
      <c r="G1108" t="s">
        <v>100</v>
      </c>
      <c r="H1108">
        <v>1</v>
      </c>
      <c r="I1108">
        <v>1</v>
      </c>
      <c r="J1108">
        <v>21167.71</v>
      </c>
      <c r="K1108">
        <v>1000000</v>
      </c>
    </row>
    <row r="1109" spans="1:11" ht="15" customHeight="1" x14ac:dyDescent="0.2">
      <c r="A1109" t="s">
        <v>31414</v>
      </c>
      <c r="B1109" t="s">
        <v>31415</v>
      </c>
      <c r="C1109">
        <v>2023</v>
      </c>
      <c r="D1109" s="37">
        <v>45240</v>
      </c>
      <c r="E1109" s="37">
        <v>45605</v>
      </c>
      <c r="F1109" s="18" t="s">
        <v>4463</v>
      </c>
      <c r="G1109" t="s">
        <v>100</v>
      </c>
      <c r="H1109">
        <v>2</v>
      </c>
      <c r="I1109">
        <v>4</v>
      </c>
      <c r="J1109">
        <v>35643.879999999997</v>
      </c>
      <c r="K1109">
        <v>1500000</v>
      </c>
    </row>
    <row r="1110" spans="1:11" ht="15" customHeight="1" x14ac:dyDescent="0.2">
      <c r="A1110" t="s">
        <v>31416</v>
      </c>
      <c r="B1110" t="s">
        <v>31417</v>
      </c>
      <c r="C1110">
        <v>2023</v>
      </c>
      <c r="D1110" s="37">
        <v>45240</v>
      </c>
      <c r="E1110" s="37">
        <v>45605</v>
      </c>
      <c r="F1110" s="18" t="s">
        <v>4463</v>
      </c>
      <c r="G1110" t="s">
        <v>99</v>
      </c>
      <c r="H1110">
        <v>2</v>
      </c>
      <c r="I1110">
        <v>2</v>
      </c>
      <c r="J1110">
        <v>111550.04</v>
      </c>
      <c r="K1110">
        <v>10000000</v>
      </c>
    </row>
    <row r="1111" spans="1:11" ht="15" customHeight="1" x14ac:dyDescent="0.2">
      <c r="A1111" t="s">
        <v>31418</v>
      </c>
      <c r="B1111" t="s">
        <v>31419</v>
      </c>
      <c r="C1111">
        <v>2023</v>
      </c>
      <c r="D1111" s="37">
        <v>45240</v>
      </c>
      <c r="E1111" s="37">
        <v>45605</v>
      </c>
      <c r="F1111" s="18" t="s">
        <v>4463</v>
      </c>
      <c r="G1111" t="s">
        <v>98</v>
      </c>
      <c r="H1111">
        <v>1</v>
      </c>
      <c r="I1111">
        <v>1</v>
      </c>
      <c r="J1111">
        <v>21155.19</v>
      </c>
      <c r="K1111">
        <v>2000000</v>
      </c>
    </row>
    <row r="1112" spans="1:11" ht="15" customHeight="1" x14ac:dyDescent="0.2">
      <c r="A1112" t="s">
        <v>31420</v>
      </c>
      <c r="B1112" t="s">
        <v>31421</v>
      </c>
      <c r="C1112">
        <v>2023</v>
      </c>
      <c r="D1112" s="37">
        <v>45240</v>
      </c>
      <c r="E1112" s="37">
        <v>45605</v>
      </c>
      <c r="F1112" s="18" t="s">
        <v>4463</v>
      </c>
      <c r="G1112" t="s">
        <v>99</v>
      </c>
      <c r="H1112">
        <v>1</v>
      </c>
      <c r="I1112">
        <v>2</v>
      </c>
      <c r="J1112">
        <v>23929.32</v>
      </c>
      <c r="K1112">
        <v>2000000</v>
      </c>
    </row>
    <row r="1113" spans="1:11" ht="15" customHeight="1" x14ac:dyDescent="0.2">
      <c r="A1113" t="s">
        <v>31422</v>
      </c>
      <c r="B1113" t="s">
        <v>31423</v>
      </c>
      <c r="C1113">
        <v>2023</v>
      </c>
      <c r="D1113" s="37">
        <v>45240</v>
      </c>
      <c r="E1113" s="37">
        <v>45605</v>
      </c>
      <c r="F1113" s="18" t="s">
        <v>4463</v>
      </c>
      <c r="G1113" t="s">
        <v>97</v>
      </c>
      <c r="H1113">
        <v>2</v>
      </c>
      <c r="I1113">
        <v>4</v>
      </c>
      <c r="J1113">
        <v>34708.69</v>
      </c>
      <c r="K1113">
        <v>3000000</v>
      </c>
    </row>
    <row r="1114" spans="1:11" ht="15" customHeight="1" x14ac:dyDescent="0.2">
      <c r="A1114" t="s">
        <v>31424</v>
      </c>
      <c r="B1114" t="s">
        <v>31425</v>
      </c>
      <c r="C1114">
        <v>2023</v>
      </c>
      <c r="D1114" s="37">
        <v>45240</v>
      </c>
      <c r="E1114" s="37">
        <v>45605</v>
      </c>
      <c r="F1114" s="18" t="s">
        <v>4463</v>
      </c>
      <c r="G1114" t="s">
        <v>97</v>
      </c>
      <c r="H1114">
        <v>3</v>
      </c>
      <c r="I1114">
        <v>6</v>
      </c>
      <c r="J1114">
        <v>35274</v>
      </c>
      <c r="K1114">
        <v>3000000</v>
      </c>
    </row>
    <row r="1115" spans="1:11" ht="15" customHeight="1" x14ac:dyDescent="0.2">
      <c r="A1115" t="s">
        <v>31426</v>
      </c>
      <c r="B1115" t="s">
        <v>31427</v>
      </c>
      <c r="C1115">
        <v>2023</v>
      </c>
      <c r="D1115" s="37">
        <v>45240</v>
      </c>
      <c r="E1115" s="37">
        <v>45605</v>
      </c>
      <c r="F1115" s="18" t="s">
        <v>4463</v>
      </c>
      <c r="G1115" t="s">
        <v>97</v>
      </c>
      <c r="H1115">
        <v>2</v>
      </c>
      <c r="I1115">
        <v>2</v>
      </c>
      <c r="J1115">
        <v>23482.68</v>
      </c>
      <c r="K1115">
        <v>2000000</v>
      </c>
    </row>
    <row r="1116" spans="1:11" ht="15" customHeight="1" x14ac:dyDescent="0.2">
      <c r="A1116" t="s">
        <v>31428</v>
      </c>
      <c r="B1116" t="s">
        <v>31429</v>
      </c>
      <c r="C1116">
        <v>2023</v>
      </c>
      <c r="D1116" s="37">
        <v>45240</v>
      </c>
      <c r="E1116" s="37">
        <v>45605</v>
      </c>
      <c r="F1116" s="18" t="s">
        <v>4463</v>
      </c>
      <c r="G1116" t="s">
        <v>99</v>
      </c>
      <c r="H1116">
        <v>1</v>
      </c>
      <c r="I1116">
        <v>2</v>
      </c>
      <c r="J1116">
        <v>6239.4</v>
      </c>
      <c r="K1116">
        <v>500000</v>
      </c>
    </row>
    <row r="1117" spans="1:11" ht="15" customHeight="1" x14ac:dyDescent="0.2">
      <c r="A1117" t="s">
        <v>31430</v>
      </c>
      <c r="B1117" t="s">
        <v>31431</v>
      </c>
      <c r="C1117">
        <v>2023</v>
      </c>
      <c r="D1117" s="37">
        <v>45240</v>
      </c>
      <c r="E1117" s="37">
        <v>45605</v>
      </c>
      <c r="F1117" s="18" t="s">
        <v>4463</v>
      </c>
      <c r="G1117" t="s">
        <v>99</v>
      </c>
      <c r="H1117">
        <v>2</v>
      </c>
      <c r="I1117">
        <v>4</v>
      </c>
      <c r="J1117">
        <v>6630.75</v>
      </c>
      <c r="K1117">
        <v>500000</v>
      </c>
    </row>
    <row r="1118" spans="1:11" ht="15" customHeight="1" x14ac:dyDescent="0.2">
      <c r="A1118" t="s">
        <v>31432</v>
      </c>
      <c r="B1118" t="s">
        <v>31433</v>
      </c>
      <c r="C1118">
        <v>2023</v>
      </c>
      <c r="D1118" s="37">
        <v>45240</v>
      </c>
      <c r="E1118" s="37">
        <v>45605</v>
      </c>
      <c r="F1118" s="18" t="s">
        <v>4463</v>
      </c>
      <c r="G1118" t="s">
        <v>97</v>
      </c>
      <c r="H1118">
        <v>3</v>
      </c>
      <c r="I1118">
        <v>3</v>
      </c>
      <c r="J1118">
        <v>22610.89</v>
      </c>
      <c r="K1118">
        <v>2000000</v>
      </c>
    </row>
    <row r="1119" spans="1:11" ht="15" customHeight="1" x14ac:dyDescent="0.2">
      <c r="A1119" t="s">
        <v>31434</v>
      </c>
      <c r="B1119" t="s">
        <v>31435</v>
      </c>
      <c r="C1119">
        <v>2023</v>
      </c>
      <c r="D1119" s="37">
        <v>45240</v>
      </c>
      <c r="E1119" s="37">
        <v>45605</v>
      </c>
      <c r="F1119" s="18" t="s">
        <v>4463</v>
      </c>
      <c r="G1119" t="s">
        <v>98</v>
      </c>
      <c r="H1119">
        <v>1</v>
      </c>
      <c r="I1119">
        <v>2</v>
      </c>
      <c r="J1119">
        <v>10596.06</v>
      </c>
      <c r="K1119">
        <v>1000000</v>
      </c>
    </row>
    <row r="1120" spans="1:11" ht="15" customHeight="1" x14ac:dyDescent="0.2">
      <c r="A1120" t="s">
        <v>31436</v>
      </c>
      <c r="B1120" t="s">
        <v>31437</v>
      </c>
      <c r="C1120">
        <v>2023</v>
      </c>
      <c r="D1120" s="37">
        <v>45240</v>
      </c>
      <c r="E1120" s="37">
        <v>45605</v>
      </c>
      <c r="F1120" s="18" t="s">
        <v>4463</v>
      </c>
      <c r="G1120" t="s">
        <v>100</v>
      </c>
      <c r="H1120">
        <v>2</v>
      </c>
      <c r="I1120">
        <v>4</v>
      </c>
      <c r="J1120">
        <v>100208.16</v>
      </c>
      <c r="K1120">
        <v>5000000</v>
      </c>
    </row>
    <row r="1121" spans="1:11" ht="15" customHeight="1" x14ac:dyDescent="0.2">
      <c r="A1121" t="s">
        <v>31438</v>
      </c>
      <c r="B1121" t="s">
        <v>31439</v>
      </c>
      <c r="C1121">
        <v>2023</v>
      </c>
      <c r="D1121" s="37">
        <v>45240</v>
      </c>
      <c r="E1121" s="37">
        <v>45605</v>
      </c>
      <c r="F1121" s="18" t="s">
        <v>4463</v>
      </c>
      <c r="G1121" t="s">
        <v>99</v>
      </c>
      <c r="H1121">
        <v>1</v>
      </c>
      <c r="I1121">
        <v>2</v>
      </c>
      <c r="J1121">
        <v>24213.87</v>
      </c>
      <c r="K1121">
        <v>2000000</v>
      </c>
    </row>
    <row r="1122" spans="1:11" ht="15" customHeight="1" x14ac:dyDescent="0.2">
      <c r="A1122" t="s">
        <v>31440</v>
      </c>
      <c r="B1122" t="s">
        <v>31441</v>
      </c>
      <c r="C1122">
        <v>2023</v>
      </c>
      <c r="D1122" s="37">
        <v>45240</v>
      </c>
      <c r="E1122" s="37">
        <v>45605</v>
      </c>
      <c r="F1122" s="18" t="s">
        <v>4463</v>
      </c>
      <c r="G1122" t="s">
        <v>97</v>
      </c>
      <c r="H1122">
        <v>2</v>
      </c>
      <c r="I1122">
        <v>2</v>
      </c>
      <c r="J1122">
        <v>51092.75</v>
      </c>
      <c r="K1122">
        <v>4500000</v>
      </c>
    </row>
    <row r="1123" spans="1:11" ht="15" customHeight="1" x14ac:dyDescent="0.2">
      <c r="A1123" t="s">
        <v>31442</v>
      </c>
      <c r="B1123" t="s">
        <v>31443</v>
      </c>
      <c r="C1123">
        <v>2023</v>
      </c>
      <c r="D1123" s="37">
        <v>45240</v>
      </c>
      <c r="E1123" s="37">
        <v>45605</v>
      </c>
      <c r="F1123" s="18" t="s">
        <v>4463</v>
      </c>
      <c r="G1123" t="s">
        <v>97</v>
      </c>
      <c r="H1123">
        <v>2</v>
      </c>
      <c r="I1123">
        <v>2</v>
      </c>
      <c r="J1123">
        <v>17403.560000000001</v>
      </c>
      <c r="K1123">
        <v>1500000</v>
      </c>
    </row>
    <row r="1124" spans="1:11" ht="15" customHeight="1" x14ac:dyDescent="0.2">
      <c r="A1124" t="s">
        <v>31444</v>
      </c>
      <c r="B1124" t="s">
        <v>31445</v>
      </c>
      <c r="C1124">
        <v>2023</v>
      </c>
      <c r="D1124" s="37">
        <v>45240</v>
      </c>
      <c r="E1124" s="37">
        <v>45605</v>
      </c>
      <c r="F1124" s="18" t="s">
        <v>4463</v>
      </c>
      <c r="G1124" t="s">
        <v>97</v>
      </c>
      <c r="H1124">
        <v>1</v>
      </c>
      <c r="I1124">
        <v>1</v>
      </c>
      <c r="J1124">
        <v>10082.99</v>
      </c>
      <c r="K1124">
        <v>1000000</v>
      </c>
    </row>
    <row r="1125" spans="1:11" ht="15" customHeight="1" x14ac:dyDescent="0.2">
      <c r="A1125" t="s">
        <v>31446</v>
      </c>
      <c r="B1125" t="s">
        <v>31447</v>
      </c>
      <c r="C1125">
        <v>2023</v>
      </c>
      <c r="D1125" s="37">
        <v>45240</v>
      </c>
      <c r="E1125" s="37">
        <v>45605</v>
      </c>
      <c r="F1125" s="18" t="s">
        <v>4463</v>
      </c>
      <c r="G1125" t="s">
        <v>101</v>
      </c>
      <c r="H1125">
        <v>2</v>
      </c>
      <c r="I1125">
        <v>4</v>
      </c>
      <c r="J1125">
        <v>23896.44</v>
      </c>
      <c r="K1125">
        <v>3000000</v>
      </c>
    </row>
    <row r="1126" spans="1:11" ht="15" customHeight="1" x14ac:dyDescent="0.2">
      <c r="A1126" t="s">
        <v>31448</v>
      </c>
      <c r="B1126" t="s">
        <v>31449</v>
      </c>
      <c r="C1126">
        <v>2023</v>
      </c>
      <c r="D1126" s="37">
        <v>45240</v>
      </c>
      <c r="E1126" s="37">
        <v>45605</v>
      </c>
      <c r="F1126" s="18" t="s">
        <v>4463</v>
      </c>
      <c r="G1126" t="s">
        <v>99</v>
      </c>
      <c r="H1126">
        <v>2</v>
      </c>
      <c r="I1126">
        <v>4</v>
      </c>
      <c r="J1126">
        <v>37307.74</v>
      </c>
      <c r="K1126">
        <v>3000000</v>
      </c>
    </row>
    <row r="1127" spans="1:11" ht="15" customHeight="1" x14ac:dyDescent="0.2">
      <c r="A1127" t="s">
        <v>31450</v>
      </c>
      <c r="B1127" t="s">
        <v>31451</v>
      </c>
      <c r="C1127">
        <v>2023</v>
      </c>
      <c r="D1127" s="37">
        <v>45240</v>
      </c>
      <c r="E1127" s="37">
        <v>45605</v>
      </c>
      <c r="F1127" s="18" t="s">
        <v>4463</v>
      </c>
      <c r="G1127" t="s">
        <v>97</v>
      </c>
      <c r="H1127">
        <v>2</v>
      </c>
      <c r="I1127">
        <v>2</v>
      </c>
      <c r="J1127">
        <v>23012.91</v>
      </c>
      <c r="K1127">
        <v>2000000</v>
      </c>
    </row>
    <row r="1128" spans="1:11" ht="15" customHeight="1" x14ac:dyDescent="0.2">
      <c r="A1128" t="s">
        <v>31452</v>
      </c>
      <c r="B1128" t="s">
        <v>31453</v>
      </c>
      <c r="C1128">
        <v>2023</v>
      </c>
      <c r="D1128" s="37">
        <v>45240</v>
      </c>
      <c r="E1128" s="37">
        <v>45605</v>
      </c>
      <c r="F1128" s="18" t="s">
        <v>4463</v>
      </c>
      <c r="G1128" t="s">
        <v>99</v>
      </c>
      <c r="H1128">
        <v>1</v>
      </c>
      <c r="I1128">
        <v>2</v>
      </c>
      <c r="J1128">
        <v>134685.6</v>
      </c>
      <c r="K1128">
        <v>10000000</v>
      </c>
    </row>
    <row r="1129" spans="1:11" ht="15" customHeight="1" x14ac:dyDescent="0.2">
      <c r="A1129" t="s">
        <v>31454</v>
      </c>
      <c r="B1129" t="s">
        <v>31455</v>
      </c>
      <c r="C1129">
        <v>2023</v>
      </c>
      <c r="D1129" s="37">
        <v>45240</v>
      </c>
      <c r="E1129" s="37">
        <v>45605</v>
      </c>
      <c r="F1129" s="18" t="s">
        <v>4463</v>
      </c>
      <c r="G1129" t="s">
        <v>99</v>
      </c>
      <c r="H1129">
        <v>2</v>
      </c>
      <c r="I1129">
        <v>2</v>
      </c>
      <c r="J1129">
        <v>58400.09</v>
      </c>
      <c r="K1129">
        <v>5000000</v>
      </c>
    </row>
    <row r="1130" spans="1:11" ht="15" customHeight="1" x14ac:dyDescent="0.2">
      <c r="A1130" t="s">
        <v>31456</v>
      </c>
      <c r="B1130" t="s">
        <v>31457</v>
      </c>
      <c r="C1130">
        <v>2023</v>
      </c>
      <c r="D1130" s="37">
        <v>45240</v>
      </c>
      <c r="E1130" s="37">
        <v>45605</v>
      </c>
      <c r="F1130" s="18" t="s">
        <v>4463</v>
      </c>
      <c r="G1130" t="s">
        <v>100</v>
      </c>
      <c r="H1130">
        <v>3</v>
      </c>
      <c r="I1130">
        <v>6</v>
      </c>
      <c r="J1130">
        <v>92760.35</v>
      </c>
      <c r="K1130">
        <v>4500000</v>
      </c>
    </row>
    <row r="1131" spans="1:11" ht="15" customHeight="1" x14ac:dyDescent="0.2">
      <c r="A1131" t="s">
        <v>31458</v>
      </c>
      <c r="B1131" t="s">
        <v>31459</v>
      </c>
      <c r="C1131">
        <v>2023</v>
      </c>
      <c r="D1131" s="37">
        <v>45240</v>
      </c>
      <c r="E1131" s="37">
        <v>45605</v>
      </c>
      <c r="F1131" s="18" t="s">
        <v>4463</v>
      </c>
      <c r="G1131" t="s">
        <v>101</v>
      </c>
      <c r="H1131">
        <v>1</v>
      </c>
      <c r="I1131">
        <v>2</v>
      </c>
      <c r="J1131">
        <v>7626.29</v>
      </c>
      <c r="K1131">
        <v>1000000</v>
      </c>
    </row>
    <row r="1132" spans="1:11" ht="15" customHeight="1" x14ac:dyDescent="0.2">
      <c r="A1132" t="s">
        <v>31460</v>
      </c>
      <c r="B1132" t="s">
        <v>31461</v>
      </c>
      <c r="C1132">
        <v>2023</v>
      </c>
      <c r="D1132" s="37">
        <v>45240</v>
      </c>
      <c r="E1132" s="37">
        <v>45605</v>
      </c>
      <c r="F1132" s="18" t="s">
        <v>4463</v>
      </c>
      <c r="G1132" t="s">
        <v>97</v>
      </c>
      <c r="H1132">
        <v>1</v>
      </c>
      <c r="I1132">
        <v>2</v>
      </c>
      <c r="J1132">
        <v>19858.38</v>
      </c>
      <c r="K1132">
        <v>2000000</v>
      </c>
    </row>
    <row r="1133" spans="1:11" ht="15" customHeight="1" x14ac:dyDescent="0.2">
      <c r="A1133" t="s">
        <v>31462</v>
      </c>
      <c r="B1133" t="s">
        <v>31463</v>
      </c>
      <c r="C1133">
        <v>2023</v>
      </c>
      <c r="D1133" s="37">
        <v>45240</v>
      </c>
      <c r="E1133" s="37">
        <v>45605</v>
      </c>
      <c r="F1133" s="18" t="s">
        <v>4463</v>
      </c>
      <c r="G1133" t="s">
        <v>101</v>
      </c>
      <c r="H1133">
        <v>1</v>
      </c>
      <c r="I1133">
        <v>2</v>
      </c>
      <c r="J1133">
        <v>22412.47</v>
      </c>
      <c r="K1133">
        <v>2500000</v>
      </c>
    </row>
    <row r="1134" spans="1:11" ht="15" customHeight="1" x14ac:dyDescent="0.2">
      <c r="A1134" t="s">
        <v>31464</v>
      </c>
      <c r="B1134" t="s">
        <v>31465</v>
      </c>
      <c r="C1134">
        <v>2023</v>
      </c>
      <c r="D1134" s="37">
        <v>45240</v>
      </c>
      <c r="E1134" s="37">
        <v>45605</v>
      </c>
      <c r="F1134" s="18" t="s">
        <v>4463</v>
      </c>
      <c r="G1134" t="s">
        <v>97</v>
      </c>
      <c r="H1134">
        <v>1</v>
      </c>
      <c r="I1134">
        <v>1</v>
      </c>
      <c r="J1134">
        <v>10042.370000000001</v>
      </c>
      <c r="K1134">
        <v>1000000</v>
      </c>
    </row>
    <row r="1135" spans="1:11" ht="15" customHeight="1" x14ac:dyDescent="0.2">
      <c r="A1135" t="s">
        <v>31466</v>
      </c>
      <c r="B1135" t="s">
        <v>31467</v>
      </c>
      <c r="C1135">
        <v>2023</v>
      </c>
      <c r="D1135" s="37">
        <v>45240</v>
      </c>
      <c r="E1135" s="37">
        <v>45605</v>
      </c>
      <c r="F1135" s="18" t="s">
        <v>4463</v>
      </c>
      <c r="G1135" t="s">
        <v>99</v>
      </c>
      <c r="H1135">
        <v>1</v>
      </c>
      <c r="I1135">
        <v>1</v>
      </c>
      <c r="J1135">
        <v>61339.28</v>
      </c>
      <c r="K1135">
        <v>5000000</v>
      </c>
    </row>
    <row r="1136" spans="1:11" ht="15" customHeight="1" x14ac:dyDescent="0.2">
      <c r="A1136" t="s">
        <v>31468</v>
      </c>
      <c r="B1136" t="s">
        <v>31469</v>
      </c>
      <c r="C1136">
        <v>2023</v>
      </c>
      <c r="D1136" s="37">
        <v>45240</v>
      </c>
      <c r="E1136" s="37">
        <v>45605</v>
      </c>
      <c r="F1136" s="18" t="s">
        <v>4463</v>
      </c>
      <c r="G1136" t="s">
        <v>97</v>
      </c>
      <c r="H1136">
        <v>1</v>
      </c>
      <c r="I1136">
        <v>1</v>
      </c>
      <c r="J1136">
        <v>23075.39</v>
      </c>
      <c r="K1136">
        <v>2000000</v>
      </c>
    </row>
    <row r="1137" spans="1:11" ht="15" customHeight="1" x14ac:dyDescent="0.2">
      <c r="A1137" t="s">
        <v>31470</v>
      </c>
      <c r="B1137" t="s">
        <v>31471</v>
      </c>
      <c r="C1137">
        <v>2023</v>
      </c>
      <c r="D1137" s="37">
        <v>45241</v>
      </c>
      <c r="E1137" s="37">
        <v>45606</v>
      </c>
      <c r="F1137" s="18" t="s">
        <v>4452</v>
      </c>
      <c r="G1137" t="s">
        <v>97</v>
      </c>
      <c r="H1137">
        <v>1</v>
      </c>
      <c r="I1137">
        <v>1</v>
      </c>
      <c r="J1137">
        <v>10725.13</v>
      </c>
      <c r="K1137">
        <v>1000000</v>
      </c>
    </row>
    <row r="1138" spans="1:11" ht="15" customHeight="1" x14ac:dyDescent="0.2">
      <c r="A1138" t="s">
        <v>31472</v>
      </c>
      <c r="B1138" t="s">
        <v>31473</v>
      </c>
      <c r="C1138">
        <v>2023</v>
      </c>
      <c r="D1138" s="37">
        <v>45241</v>
      </c>
      <c r="E1138" s="37">
        <v>45606</v>
      </c>
      <c r="F1138" s="18" t="s">
        <v>4452</v>
      </c>
      <c r="G1138" t="s">
        <v>97</v>
      </c>
      <c r="H1138">
        <v>2</v>
      </c>
      <c r="I1138">
        <v>2</v>
      </c>
      <c r="J1138">
        <v>23200.22</v>
      </c>
      <c r="K1138">
        <v>2000000</v>
      </c>
    </row>
    <row r="1139" spans="1:11" ht="15" customHeight="1" x14ac:dyDescent="0.2">
      <c r="A1139" t="s">
        <v>31474</v>
      </c>
      <c r="B1139" t="s">
        <v>31475</v>
      </c>
      <c r="C1139">
        <v>2023</v>
      </c>
      <c r="D1139" s="37">
        <v>45241</v>
      </c>
      <c r="E1139" s="37">
        <v>45606</v>
      </c>
      <c r="F1139" s="18" t="s">
        <v>4452</v>
      </c>
      <c r="G1139" t="s">
        <v>97</v>
      </c>
      <c r="H1139">
        <v>1</v>
      </c>
      <c r="I1139">
        <v>2</v>
      </c>
      <c r="J1139">
        <v>39915.68</v>
      </c>
      <c r="K1139">
        <v>4000000</v>
      </c>
    </row>
    <row r="1140" spans="1:11" ht="15" customHeight="1" x14ac:dyDescent="0.2">
      <c r="A1140" t="s">
        <v>31476</v>
      </c>
      <c r="B1140" t="s">
        <v>31477</v>
      </c>
      <c r="C1140">
        <v>2023</v>
      </c>
      <c r="D1140" s="37">
        <v>45241</v>
      </c>
      <c r="E1140" s="37">
        <v>45606</v>
      </c>
      <c r="F1140" s="18" t="s">
        <v>4463</v>
      </c>
      <c r="G1140" t="s">
        <v>101</v>
      </c>
      <c r="H1140">
        <v>3</v>
      </c>
      <c r="I1140">
        <v>3</v>
      </c>
      <c r="J1140">
        <v>15272.42</v>
      </c>
      <c r="K1140">
        <v>2000000</v>
      </c>
    </row>
    <row r="1141" spans="1:11" ht="15" customHeight="1" x14ac:dyDescent="0.2">
      <c r="A1141" t="s">
        <v>31478</v>
      </c>
      <c r="B1141" t="s">
        <v>31479</v>
      </c>
      <c r="C1141">
        <v>2023</v>
      </c>
      <c r="D1141" s="37">
        <v>45241</v>
      </c>
      <c r="E1141" s="37">
        <v>45606</v>
      </c>
      <c r="F1141" s="18" t="s">
        <v>4463</v>
      </c>
      <c r="G1141" t="s">
        <v>97</v>
      </c>
      <c r="H1141">
        <v>1</v>
      </c>
      <c r="I1141">
        <v>2</v>
      </c>
      <c r="J1141">
        <v>28545.55</v>
      </c>
      <c r="K1141">
        <v>2500000</v>
      </c>
    </row>
    <row r="1142" spans="1:11" ht="15" customHeight="1" x14ac:dyDescent="0.2">
      <c r="A1142" t="s">
        <v>31480</v>
      </c>
      <c r="B1142" t="s">
        <v>31481</v>
      </c>
      <c r="C1142">
        <v>2023</v>
      </c>
      <c r="D1142" s="37">
        <v>45241</v>
      </c>
      <c r="E1142" s="37">
        <v>45606</v>
      </c>
      <c r="F1142" s="18" t="s">
        <v>4463</v>
      </c>
      <c r="G1142" t="s">
        <v>99</v>
      </c>
      <c r="H1142">
        <v>2</v>
      </c>
      <c r="I1142">
        <v>4</v>
      </c>
      <c r="J1142">
        <v>32315.16</v>
      </c>
      <c r="K1142">
        <v>2500000</v>
      </c>
    </row>
    <row r="1143" spans="1:11" ht="15" customHeight="1" x14ac:dyDescent="0.2">
      <c r="A1143" t="s">
        <v>31482</v>
      </c>
      <c r="B1143" t="s">
        <v>31483</v>
      </c>
      <c r="C1143">
        <v>2023</v>
      </c>
      <c r="D1143" s="37">
        <v>45241</v>
      </c>
      <c r="E1143" s="37">
        <v>45606</v>
      </c>
      <c r="F1143" s="18" t="s">
        <v>4463</v>
      </c>
      <c r="G1143" t="s">
        <v>98</v>
      </c>
      <c r="H1143">
        <v>1</v>
      </c>
      <c r="I1143">
        <v>1</v>
      </c>
      <c r="J1143">
        <v>35060.01</v>
      </c>
      <c r="K1143">
        <v>3500000</v>
      </c>
    </row>
    <row r="1144" spans="1:11" ht="15" customHeight="1" x14ac:dyDescent="0.2">
      <c r="A1144" t="s">
        <v>31484</v>
      </c>
      <c r="B1144" t="s">
        <v>31485</v>
      </c>
      <c r="C1144">
        <v>2023</v>
      </c>
      <c r="D1144" s="37">
        <v>45241</v>
      </c>
      <c r="E1144" s="37">
        <v>45606</v>
      </c>
      <c r="F1144" s="18" t="s">
        <v>4463</v>
      </c>
      <c r="G1144" t="s">
        <v>99</v>
      </c>
      <c r="H1144">
        <v>3</v>
      </c>
      <c r="I1144">
        <v>3</v>
      </c>
      <c r="J1144">
        <v>37080.76</v>
      </c>
      <c r="K1144">
        <v>3000000</v>
      </c>
    </row>
    <row r="1145" spans="1:11" ht="15" customHeight="1" x14ac:dyDescent="0.2">
      <c r="A1145" t="s">
        <v>31486</v>
      </c>
      <c r="B1145" t="s">
        <v>31487</v>
      </c>
      <c r="C1145">
        <v>2023</v>
      </c>
      <c r="D1145" s="37">
        <v>45241</v>
      </c>
      <c r="E1145" s="37">
        <v>45606</v>
      </c>
      <c r="F1145" s="18" t="s">
        <v>4463</v>
      </c>
      <c r="G1145" t="s">
        <v>100</v>
      </c>
      <c r="H1145">
        <v>3</v>
      </c>
      <c r="I1145">
        <v>3</v>
      </c>
      <c r="J1145">
        <v>20796.72</v>
      </c>
      <c r="K1145">
        <v>1000000</v>
      </c>
    </row>
    <row r="1146" spans="1:11" ht="15" customHeight="1" x14ac:dyDescent="0.2">
      <c r="A1146" t="s">
        <v>31488</v>
      </c>
      <c r="B1146" t="s">
        <v>31489</v>
      </c>
      <c r="C1146">
        <v>2023</v>
      </c>
      <c r="D1146" s="37">
        <v>45241</v>
      </c>
      <c r="E1146" s="37">
        <v>45606</v>
      </c>
      <c r="F1146" s="18" t="s">
        <v>4463</v>
      </c>
      <c r="G1146" t="s">
        <v>100</v>
      </c>
      <c r="H1146">
        <v>1</v>
      </c>
      <c r="I1146">
        <v>2</v>
      </c>
      <c r="J1146">
        <v>70752.37</v>
      </c>
      <c r="K1146">
        <v>3500000</v>
      </c>
    </row>
    <row r="1147" spans="1:11" ht="15" customHeight="1" x14ac:dyDescent="0.2">
      <c r="A1147" t="s">
        <v>31490</v>
      </c>
      <c r="B1147" t="s">
        <v>31491</v>
      </c>
      <c r="C1147">
        <v>2023</v>
      </c>
      <c r="D1147" s="37">
        <v>45241</v>
      </c>
      <c r="E1147" s="37">
        <v>45606</v>
      </c>
      <c r="F1147" s="18" t="s">
        <v>4463</v>
      </c>
      <c r="G1147" t="s">
        <v>100</v>
      </c>
      <c r="H1147">
        <v>1</v>
      </c>
      <c r="I1147">
        <v>1</v>
      </c>
      <c r="J1147">
        <v>59302.89</v>
      </c>
      <c r="K1147">
        <v>2500000</v>
      </c>
    </row>
    <row r="1148" spans="1:11" ht="15" customHeight="1" x14ac:dyDescent="0.2">
      <c r="A1148" t="s">
        <v>31492</v>
      </c>
      <c r="B1148" t="s">
        <v>31493</v>
      </c>
      <c r="C1148">
        <v>2023</v>
      </c>
      <c r="D1148" s="37">
        <v>45241</v>
      </c>
      <c r="E1148" s="37">
        <v>45606</v>
      </c>
      <c r="F1148" s="18" t="s">
        <v>4463</v>
      </c>
      <c r="G1148" t="s">
        <v>98</v>
      </c>
      <c r="H1148">
        <v>1</v>
      </c>
      <c r="I1148">
        <v>2</v>
      </c>
      <c r="J1148">
        <v>9253.1299999999992</v>
      </c>
      <c r="K1148">
        <v>1000000</v>
      </c>
    </row>
    <row r="1149" spans="1:11" ht="15" customHeight="1" x14ac:dyDescent="0.2">
      <c r="A1149" t="s">
        <v>31494</v>
      </c>
      <c r="B1149" t="s">
        <v>31495</v>
      </c>
      <c r="C1149">
        <v>2023</v>
      </c>
      <c r="D1149" s="37">
        <v>45241</v>
      </c>
      <c r="E1149" s="37">
        <v>45606</v>
      </c>
      <c r="F1149" s="18" t="s">
        <v>4463</v>
      </c>
      <c r="G1149" t="s">
        <v>97</v>
      </c>
      <c r="H1149">
        <v>1</v>
      </c>
      <c r="I1149">
        <v>2</v>
      </c>
      <c r="J1149">
        <v>5219.42</v>
      </c>
      <c r="K1149">
        <v>500000</v>
      </c>
    </row>
    <row r="1150" spans="1:11" ht="15" customHeight="1" x14ac:dyDescent="0.2">
      <c r="A1150" t="s">
        <v>31496</v>
      </c>
      <c r="B1150" t="s">
        <v>31497</v>
      </c>
      <c r="C1150">
        <v>2023</v>
      </c>
      <c r="D1150" s="37">
        <v>45241</v>
      </c>
      <c r="E1150" s="37">
        <v>45606</v>
      </c>
      <c r="F1150" s="18" t="s">
        <v>4463</v>
      </c>
      <c r="G1150" t="s">
        <v>98</v>
      </c>
      <c r="H1150">
        <v>1</v>
      </c>
      <c r="I1150">
        <v>1</v>
      </c>
      <c r="J1150">
        <v>13563.2</v>
      </c>
      <c r="K1150">
        <v>1500000</v>
      </c>
    </row>
    <row r="1151" spans="1:11" ht="15" customHeight="1" x14ac:dyDescent="0.2">
      <c r="A1151" t="s">
        <v>31498</v>
      </c>
      <c r="B1151" t="s">
        <v>31499</v>
      </c>
      <c r="C1151">
        <v>2023</v>
      </c>
      <c r="D1151" s="37">
        <v>45241</v>
      </c>
      <c r="E1151" s="37">
        <v>45606</v>
      </c>
      <c r="F1151" s="18" t="s">
        <v>4463</v>
      </c>
      <c r="G1151" t="s">
        <v>100</v>
      </c>
      <c r="H1151">
        <v>1</v>
      </c>
      <c r="I1151">
        <v>1</v>
      </c>
      <c r="J1151">
        <v>87317.39</v>
      </c>
      <c r="K1151">
        <v>4000000</v>
      </c>
    </row>
    <row r="1152" spans="1:11" ht="15" customHeight="1" x14ac:dyDescent="0.2">
      <c r="A1152" t="s">
        <v>31500</v>
      </c>
      <c r="B1152" t="s">
        <v>31501</v>
      </c>
      <c r="C1152">
        <v>2023</v>
      </c>
      <c r="D1152" s="37">
        <v>45241</v>
      </c>
      <c r="E1152" s="37">
        <v>45606</v>
      </c>
      <c r="F1152" s="18" t="s">
        <v>4463</v>
      </c>
      <c r="G1152" t="s">
        <v>97</v>
      </c>
      <c r="H1152">
        <v>1</v>
      </c>
      <c r="I1152">
        <v>2</v>
      </c>
      <c r="J1152">
        <v>22415.88</v>
      </c>
      <c r="K1152">
        <v>2000000</v>
      </c>
    </row>
    <row r="1153" spans="1:11" ht="15" customHeight="1" x14ac:dyDescent="0.2">
      <c r="A1153" t="s">
        <v>31502</v>
      </c>
      <c r="B1153" t="s">
        <v>31503</v>
      </c>
      <c r="C1153">
        <v>2023</v>
      </c>
      <c r="D1153" s="37">
        <v>45241</v>
      </c>
      <c r="E1153" s="37">
        <v>45606</v>
      </c>
      <c r="F1153" s="18" t="s">
        <v>4463</v>
      </c>
      <c r="G1153" t="s">
        <v>98</v>
      </c>
      <c r="H1153">
        <v>2</v>
      </c>
      <c r="I1153">
        <v>2</v>
      </c>
      <c r="J1153">
        <v>27853.9</v>
      </c>
      <c r="K1153">
        <v>3000000</v>
      </c>
    </row>
    <row r="1154" spans="1:11" ht="15" customHeight="1" x14ac:dyDescent="0.2">
      <c r="A1154" t="s">
        <v>31504</v>
      </c>
      <c r="B1154" t="s">
        <v>31505</v>
      </c>
      <c r="C1154">
        <v>2023</v>
      </c>
      <c r="D1154" s="37">
        <v>45241</v>
      </c>
      <c r="E1154" s="37">
        <v>45606</v>
      </c>
      <c r="F1154" s="18" t="s">
        <v>4463</v>
      </c>
      <c r="G1154" t="s">
        <v>97</v>
      </c>
      <c r="H1154">
        <v>2</v>
      </c>
      <c r="I1154">
        <v>2</v>
      </c>
      <c r="J1154">
        <v>17669.72</v>
      </c>
      <c r="K1154">
        <v>1500000</v>
      </c>
    </row>
    <row r="1155" spans="1:11" ht="15" customHeight="1" x14ac:dyDescent="0.2">
      <c r="A1155" t="s">
        <v>31506</v>
      </c>
      <c r="B1155" t="s">
        <v>31507</v>
      </c>
      <c r="C1155">
        <v>2023</v>
      </c>
      <c r="D1155" s="37">
        <v>45241</v>
      </c>
      <c r="E1155" s="37">
        <v>45606</v>
      </c>
      <c r="F1155" s="18" t="s">
        <v>4463</v>
      </c>
      <c r="G1155" t="s">
        <v>100</v>
      </c>
      <c r="H1155">
        <v>3</v>
      </c>
      <c r="I1155">
        <v>3</v>
      </c>
      <c r="J1155">
        <v>99389.92</v>
      </c>
      <c r="K1155">
        <v>5000000</v>
      </c>
    </row>
    <row r="1156" spans="1:11" ht="15" customHeight="1" x14ac:dyDescent="0.2">
      <c r="A1156" t="s">
        <v>31508</v>
      </c>
      <c r="B1156" t="s">
        <v>31509</v>
      </c>
      <c r="C1156">
        <v>2023</v>
      </c>
      <c r="D1156" s="37">
        <v>45241</v>
      </c>
      <c r="E1156" s="37">
        <v>45606</v>
      </c>
      <c r="F1156" s="18" t="s">
        <v>4463</v>
      </c>
      <c r="G1156" t="s">
        <v>97</v>
      </c>
      <c r="H1156">
        <v>1</v>
      </c>
      <c r="I1156">
        <v>2</v>
      </c>
      <c r="J1156">
        <v>11361.04</v>
      </c>
      <c r="K1156">
        <v>1000000</v>
      </c>
    </row>
    <row r="1157" spans="1:11" ht="15" customHeight="1" x14ac:dyDescent="0.2">
      <c r="A1157" t="s">
        <v>31510</v>
      </c>
      <c r="B1157" t="s">
        <v>31511</v>
      </c>
      <c r="C1157">
        <v>2023</v>
      </c>
      <c r="D1157" s="37">
        <v>45241</v>
      </c>
      <c r="E1157" s="37">
        <v>45606</v>
      </c>
      <c r="F1157" s="18" t="s">
        <v>4463</v>
      </c>
      <c r="G1157" t="s">
        <v>100</v>
      </c>
      <c r="H1157">
        <v>3</v>
      </c>
      <c r="I1157">
        <v>6</v>
      </c>
      <c r="J1157">
        <v>75745.919999999998</v>
      </c>
      <c r="K1157">
        <v>3500000</v>
      </c>
    </row>
    <row r="1158" spans="1:11" ht="15" customHeight="1" x14ac:dyDescent="0.2">
      <c r="A1158" t="s">
        <v>31512</v>
      </c>
      <c r="B1158" t="s">
        <v>31513</v>
      </c>
      <c r="C1158">
        <v>2023</v>
      </c>
      <c r="D1158" s="37">
        <v>45241</v>
      </c>
      <c r="E1158" s="37">
        <v>45606</v>
      </c>
      <c r="F1158" s="18" t="s">
        <v>4463</v>
      </c>
      <c r="G1158" t="s">
        <v>97</v>
      </c>
      <c r="H1158">
        <v>3</v>
      </c>
      <c r="I1158">
        <v>3</v>
      </c>
      <c r="J1158">
        <v>47911.86</v>
      </c>
      <c r="K1158">
        <v>4500000</v>
      </c>
    </row>
    <row r="1159" spans="1:11" ht="15" customHeight="1" x14ac:dyDescent="0.2">
      <c r="A1159" t="s">
        <v>31514</v>
      </c>
      <c r="B1159" t="s">
        <v>31515</v>
      </c>
      <c r="C1159">
        <v>2023</v>
      </c>
      <c r="D1159" s="37">
        <v>45241</v>
      </c>
      <c r="E1159" s="37">
        <v>45606</v>
      </c>
      <c r="F1159" s="18" t="s">
        <v>4463</v>
      </c>
      <c r="G1159" t="s">
        <v>99</v>
      </c>
      <c r="H1159">
        <v>1</v>
      </c>
      <c r="I1159">
        <v>2</v>
      </c>
      <c r="J1159">
        <v>26656.39</v>
      </c>
      <c r="K1159">
        <v>2000000</v>
      </c>
    </row>
    <row r="1160" spans="1:11" ht="15" customHeight="1" x14ac:dyDescent="0.2">
      <c r="A1160" t="s">
        <v>31516</v>
      </c>
      <c r="B1160" t="s">
        <v>31517</v>
      </c>
      <c r="C1160">
        <v>2023</v>
      </c>
      <c r="D1160" s="37">
        <v>45242</v>
      </c>
      <c r="E1160" s="37">
        <v>45607</v>
      </c>
      <c r="F1160" s="18" t="s">
        <v>4452</v>
      </c>
      <c r="G1160" t="s">
        <v>100</v>
      </c>
      <c r="H1160">
        <v>2</v>
      </c>
      <c r="I1160">
        <v>4</v>
      </c>
      <c r="J1160">
        <v>45079.19</v>
      </c>
      <c r="K1160">
        <v>2000000</v>
      </c>
    </row>
    <row r="1161" spans="1:11" ht="15" customHeight="1" x14ac:dyDescent="0.2">
      <c r="A1161" t="s">
        <v>31518</v>
      </c>
      <c r="B1161" t="s">
        <v>31519</v>
      </c>
      <c r="C1161">
        <v>2023</v>
      </c>
      <c r="D1161" s="37">
        <v>45242</v>
      </c>
      <c r="E1161" s="37">
        <v>45607</v>
      </c>
      <c r="F1161" s="18" t="s">
        <v>4452</v>
      </c>
      <c r="G1161" t="s">
        <v>99</v>
      </c>
      <c r="H1161">
        <v>3</v>
      </c>
      <c r="I1161">
        <v>3</v>
      </c>
      <c r="J1161">
        <v>46850.58</v>
      </c>
      <c r="K1161">
        <v>4000000</v>
      </c>
    </row>
    <row r="1162" spans="1:11" ht="15" customHeight="1" x14ac:dyDescent="0.2">
      <c r="A1162" t="s">
        <v>31520</v>
      </c>
      <c r="B1162" t="s">
        <v>31521</v>
      </c>
      <c r="C1162">
        <v>2023</v>
      </c>
      <c r="D1162" s="37">
        <v>45242</v>
      </c>
      <c r="E1162" s="37">
        <v>45607</v>
      </c>
      <c r="F1162" s="18" t="s">
        <v>4452</v>
      </c>
      <c r="G1162" t="s">
        <v>101</v>
      </c>
      <c r="H1162">
        <v>2</v>
      </c>
      <c r="I1162">
        <v>4</v>
      </c>
      <c r="J1162">
        <v>33572.54</v>
      </c>
      <c r="K1162">
        <v>4000000</v>
      </c>
    </row>
    <row r="1163" spans="1:11" ht="15" customHeight="1" x14ac:dyDescent="0.2">
      <c r="A1163" t="s">
        <v>31522</v>
      </c>
      <c r="B1163" t="s">
        <v>31523</v>
      </c>
      <c r="C1163">
        <v>2023</v>
      </c>
      <c r="D1163" s="37">
        <v>45242</v>
      </c>
      <c r="E1163" s="37">
        <v>45607</v>
      </c>
      <c r="F1163" s="18" t="s">
        <v>4452</v>
      </c>
      <c r="G1163" t="s">
        <v>97</v>
      </c>
      <c r="H1163">
        <v>1</v>
      </c>
      <c r="I1163">
        <v>2</v>
      </c>
      <c r="J1163">
        <v>22659.38</v>
      </c>
      <c r="K1163">
        <v>2000000</v>
      </c>
    </row>
    <row r="1164" spans="1:11" ht="15" customHeight="1" x14ac:dyDescent="0.2">
      <c r="A1164" t="s">
        <v>31524</v>
      </c>
      <c r="B1164" t="s">
        <v>31525</v>
      </c>
      <c r="C1164">
        <v>2023</v>
      </c>
      <c r="D1164" s="37">
        <v>45242</v>
      </c>
      <c r="E1164" s="37">
        <v>45607</v>
      </c>
      <c r="F1164" s="18" t="s">
        <v>4452</v>
      </c>
      <c r="G1164" t="s">
        <v>100</v>
      </c>
      <c r="H1164">
        <v>1</v>
      </c>
      <c r="I1164">
        <v>1</v>
      </c>
      <c r="J1164">
        <v>69208.97</v>
      </c>
      <c r="K1164">
        <v>3000000</v>
      </c>
    </row>
    <row r="1165" spans="1:11" ht="15" customHeight="1" x14ac:dyDescent="0.2">
      <c r="A1165" t="s">
        <v>31526</v>
      </c>
      <c r="B1165" t="s">
        <v>31527</v>
      </c>
      <c r="C1165">
        <v>2023</v>
      </c>
      <c r="D1165" s="37">
        <v>45242</v>
      </c>
      <c r="E1165" s="37">
        <v>45607</v>
      </c>
      <c r="F1165" s="18" t="s">
        <v>4452</v>
      </c>
      <c r="G1165" t="s">
        <v>97</v>
      </c>
      <c r="H1165">
        <v>2</v>
      </c>
      <c r="I1165">
        <v>2</v>
      </c>
      <c r="J1165">
        <v>23386.25</v>
      </c>
      <c r="K1165">
        <v>2000000</v>
      </c>
    </row>
    <row r="1166" spans="1:11" ht="15" customHeight="1" x14ac:dyDescent="0.2">
      <c r="A1166" t="s">
        <v>31528</v>
      </c>
      <c r="B1166" t="s">
        <v>31529</v>
      </c>
      <c r="C1166">
        <v>2023</v>
      </c>
      <c r="D1166" s="37">
        <v>45242</v>
      </c>
      <c r="E1166" s="37">
        <v>45607</v>
      </c>
      <c r="F1166" s="18" t="s">
        <v>4463</v>
      </c>
      <c r="G1166" t="s">
        <v>97</v>
      </c>
      <c r="H1166">
        <v>2</v>
      </c>
      <c r="I1166">
        <v>2</v>
      </c>
      <c r="J1166">
        <v>34852.61</v>
      </c>
      <c r="K1166">
        <v>3000000</v>
      </c>
    </row>
    <row r="1167" spans="1:11" ht="15" customHeight="1" x14ac:dyDescent="0.2">
      <c r="A1167" t="s">
        <v>31530</v>
      </c>
      <c r="B1167" t="s">
        <v>31531</v>
      </c>
      <c r="C1167">
        <v>2023</v>
      </c>
      <c r="D1167" s="37">
        <v>45242</v>
      </c>
      <c r="E1167" s="37">
        <v>45607</v>
      </c>
      <c r="F1167" s="18" t="s">
        <v>4463</v>
      </c>
      <c r="G1167" t="s">
        <v>99</v>
      </c>
      <c r="H1167">
        <v>1</v>
      </c>
      <c r="I1167">
        <v>1</v>
      </c>
      <c r="J1167">
        <v>58811.19</v>
      </c>
      <c r="K1167">
        <v>4500000</v>
      </c>
    </row>
    <row r="1168" spans="1:11" ht="15" customHeight="1" x14ac:dyDescent="0.2">
      <c r="A1168" t="s">
        <v>31532</v>
      </c>
      <c r="B1168" t="s">
        <v>31533</v>
      </c>
      <c r="C1168">
        <v>2023</v>
      </c>
      <c r="D1168" s="37">
        <v>45242</v>
      </c>
      <c r="E1168" s="37">
        <v>45607</v>
      </c>
      <c r="F1168" s="18" t="s">
        <v>4463</v>
      </c>
      <c r="G1168" t="s">
        <v>99</v>
      </c>
      <c r="H1168">
        <v>1</v>
      </c>
      <c r="I1168">
        <v>2</v>
      </c>
      <c r="J1168">
        <v>64681.25</v>
      </c>
      <c r="K1168">
        <v>5000000</v>
      </c>
    </row>
    <row r="1169" spans="1:11" ht="15" customHeight="1" x14ac:dyDescent="0.2">
      <c r="A1169" t="s">
        <v>31534</v>
      </c>
      <c r="B1169" t="s">
        <v>31535</v>
      </c>
      <c r="C1169">
        <v>2023</v>
      </c>
      <c r="D1169" s="37">
        <v>45242</v>
      </c>
      <c r="E1169" s="37">
        <v>45607</v>
      </c>
      <c r="F1169" s="18" t="s">
        <v>4463</v>
      </c>
      <c r="G1169" t="s">
        <v>99</v>
      </c>
      <c r="H1169">
        <v>3</v>
      </c>
      <c r="I1169">
        <v>3</v>
      </c>
      <c r="J1169">
        <v>60268.49</v>
      </c>
      <c r="K1169">
        <v>4500000</v>
      </c>
    </row>
    <row r="1170" spans="1:11" ht="15" customHeight="1" x14ac:dyDescent="0.2">
      <c r="A1170" t="s">
        <v>31536</v>
      </c>
      <c r="B1170" t="s">
        <v>31537</v>
      </c>
      <c r="C1170">
        <v>2023</v>
      </c>
      <c r="D1170" s="37">
        <v>45242</v>
      </c>
      <c r="E1170" s="37">
        <v>45607</v>
      </c>
      <c r="F1170" s="18" t="s">
        <v>4463</v>
      </c>
      <c r="G1170" t="s">
        <v>99</v>
      </c>
      <c r="H1170">
        <v>2</v>
      </c>
      <c r="I1170">
        <v>4</v>
      </c>
      <c r="J1170">
        <v>118369.23</v>
      </c>
      <c r="K1170">
        <v>10000000</v>
      </c>
    </row>
    <row r="1171" spans="1:11" ht="15" customHeight="1" x14ac:dyDescent="0.2">
      <c r="A1171" t="s">
        <v>31538</v>
      </c>
      <c r="B1171" t="s">
        <v>31539</v>
      </c>
      <c r="C1171">
        <v>2023</v>
      </c>
      <c r="D1171" s="37">
        <v>45242</v>
      </c>
      <c r="E1171" s="37">
        <v>45607</v>
      </c>
      <c r="F1171" s="18" t="s">
        <v>4463</v>
      </c>
      <c r="G1171" t="s">
        <v>101</v>
      </c>
      <c r="H1171">
        <v>1</v>
      </c>
      <c r="I1171">
        <v>2</v>
      </c>
      <c r="J1171">
        <v>15220.7</v>
      </c>
      <c r="K1171">
        <v>2000000</v>
      </c>
    </row>
    <row r="1172" spans="1:11" ht="15" customHeight="1" x14ac:dyDescent="0.2">
      <c r="A1172" t="s">
        <v>31540</v>
      </c>
      <c r="B1172" t="s">
        <v>31541</v>
      </c>
      <c r="C1172">
        <v>2023</v>
      </c>
      <c r="D1172" s="37">
        <v>45242</v>
      </c>
      <c r="E1172" s="37">
        <v>45607</v>
      </c>
      <c r="F1172" s="18" t="s">
        <v>4463</v>
      </c>
      <c r="G1172" t="s">
        <v>101</v>
      </c>
      <c r="H1172">
        <v>2</v>
      </c>
      <c r="I1172">
        <v>4</v>
      </c>
      <c r="J1172">
        <v>17123.939999999999</v>
      </c>
      <c r="K1172">
        <v>2000000</v>
      </c>
    </row>
    <row r="1173" spans="1:11" ht="15" customHeight="1" x14ac:dyDescent="0.2">
      <c r="A1173" t="s">
        <v>31542</v>
      </c>
      <c r="B1173" t="s">
        <v>31543</v>
      </c>
      <c r="C1173">
        <v>2023</v>
      </c>
      <c r="D1173" s="37">
        <v>45242</v>
      </c>
      <c r="E1173" s="37">
        <v>45607</v>
      </c>
      <c r="F1173" s="18" t="s">
        <v>4463</v>
      </c>
      <c r="G1173" t="s">
        <v>97</v>
      </c>
      <c r="H1173">
        <v>1</v>
      </c>
      <c r="I1173">
        <v>2</v>
      </c>
      <c r="J1173">
        <v>20178.84</v>
      </c>
      <c r="K1173">
        <v>2000000</v>
      </c>
    </row>
    <row r="1174" spans="1:11" ht="15" customHeight="1" x14ac:dyDescent="0.2">
      <c r="A1174" t="s">
        <v>31544</v>
      </c>
      <c r="B1174" t="s">
        <v>31545</v>
      </c>
      <c r="C1174">
        <v>2023</v>
      </c>
      <c r="D1174" s="37">
        <v>45242</v>
      </c>
      <c r="E1174" s="37">
        <v>45607</v>
      </c>
      <c r="F1174" s="18" t="s">
        <v>4463</v>
      </c>
      <c r="G1174" t="s">
        <v>101</v>
      </c>
      <c r="H1174">
        <v>1</v>
      </c>
      <c r="I1174">
        <v>1</v>
      </c>
      <c r="J1174">
        <v>3795.38</v>
      </c>
      <c r="K1174">
        <v>500000</v>
      </c>
    </row>
    <row r="1175" spans="1:11" ht="15" customHeight="1" x14ac:dyDescent="0.2">
      <c r="A1175" t="s">
        <v>31546</v>
      </c>
      <c r="B1175" t="s">
        <v>31547</v>
      </c>
      <c r="C1175">
        <v>2023</v>
      </c>
      <c r="D1175" s="37">
        <v>45242</v>
      </c>
      <c r="E1175" s="37">
        <v>45607</v>
      </c>
      <c r="F1175" s="18" t="s">
        <v>4463</v>
      </c>
      <c r="G1175" t="s">
        <v>98</v>
      </c>
      <c r="H1175">
        <v>1</v>
      </c>
      <c r="I1175">
        <v>1</v>
      </c>
      <c r="J1175">
        <v>93216.94</v>
      </c>
      <c r="K1175">
        <v>10000000</v>
      </c>
    </row>
    <row r="1176" spans="1:11" ht="15" customHeight="1" x14ac:dyDescent="0.2">
      <c r="A1176" t="s">
        <v>31548</v>
      </c>
      <c r="B1176" t="s">
        <v>31549</v>
      </c>
      <c r="C1176">
        <v>2023</v>
      </c>
      <c r="D1176" s="37">
        <v>45242</v>
      </c>
      <c r="E1176" s="37">
        <v>45607</v>
      </c>
      <c r="F1176" s="18" t="s">
        <v>4463</v>
      </c>
      <c r="G1176" t="s">
        <v>99</v>
      </c>
      <c r="H1176">
        <v>1</v>
      </c>
      <c r="I1176">
        <v>1</v>
      </c>
      <c r="J1176">
        <v>30430.94</v>
      </c>
      <c r="K1176">
        <v>2500000</v>
      </c>
    </row>
    <row r="1177" spans="1:11" ht="15" customHeight="1" x14ac:dyDescent="0.2">
      <c r="A1177" t="s">
        <v>31550</v>
      </c>
      <c r="B1177" t="s">
        <v>31551</v>
      </c>
      <c r="C1177">
        <v>2023</v>
      </c>
      <c r="D1177" s="37">
        <v>45242</v>
      </c>
      <c r="E1177" s="37">
        <v>45607</v>
      </c>
      <c r="F1177" s="18" t="s">
        <v>4463</v>
      </c>
      <c r="G1177" t="s">
        <v>99</v>
      </c>
      <c r="H1177">
        <v>1</v>
      </c>
      <c r="I1177">
        <v>1</v>
      </c>
      <c r="J1177">
        <v>6180.38</v>
      </c>
      <c r="K1177">
        <v>500000</v>
      </c>
    </row>
    <row r="1178" spans="1:11" ht="15" customHeight="1" x14ac:dyDescent="0.2">
      <c r="A1178" t="s">
        <v>31552</v>
      </c>
      <c r="B1178" t="s">
        <v>31553</v>
      </c>
      <c r="C1178">
        <v>2023</v>
      </c>
      <c r="D1178" s="37">
        <v>45242</v>
      </c>
      <c r="E1178" s="37">
        <v>45607</v>
      </c>
      <c r="F1178" s="18" t="s">
        <v>4463</v>
      </c>
      <c r="G1178" t="s">
        <v>97</v>
      </c>
      <c r="H1178">
        <v>3</v>
      </c>
      <c r="I1178">
        <v>6</v>
      </c>
      <c r="J1178">
        <v>105753.35</v>
      </c>
      <c r="K1178">
        <v>10000000</v>
      </c>
    </row>
    <row r="1179" spans="1:11" ht="15" customHeight="1" x14ac:dyDescent="0.2">
      <c r="A1179" t="s">
        <v>31554</v>
      </c>
      <c r="B1179" t="s">
        <v>31555</v>
      </c>
      <c r="C1179">
        <v>2023</v>
      </c>
      <c r="D1179" s="37">
        <v>45242</v>
      </c>
      <c r="E1179" s="37">
        <v>45607</v>
      </c>
      <c r="F1179" s="18" t="s">
        <v>4463</v>
      </c>
      <c r="G1179" t="s">
        <v>99</v>
      </c>
      <c r="H1179">
        <v>1</v>
      </c>
      <c r="I1179">
        <v>2</v>
      </c>
      <c r="J1179">
        <v>11890.61</v>
      </c>
      <c r="K1179">
        <v>1000000</v>
      </c>
    </row>
    <row r="1180" spans="1:11" ht="15" customHeight="1" x14ac:dyDescent="0.2">
      <c r="A1180" t="s">
        <v>31556</v>
      </c>
      <c r="B1180" t="s">
        <v>31557</v>
      </c>
      <c r="C1180">
        <v>2023</v>
      </c>
      <c r="D1180" s="37">
        <v>45242</v>
      </c>
      <c r="E1180" s="37">
        <v>45607</v>
      </c>
      <c r="F1180" s="18" t="s">
        <v>4463</v>
      </c>
      <c r="G1180" t="s">
        <v>97</v>
      </c>
      <c r="H1180">
        <v>2</v>
      </c>
      <c r="I1180">
        <v>4</v>
      </c>
      <c r="J1180">
        <v>23378.35</v>
      </c>
      <c r="K1180">
        <v>2000000</v>
      </c>
    </row>
    <row r="1181" spans="1:11" ht="15" customHeight="1" x14ac:dyDescent="0.2">
      <c r="A1181" t="s">
        <v>31558</v>
      </c>
      <c r="B1181" t="s">
        <v>31559</v>
      </c>
      <c r="C1181">
        <v>2023</v>
      </c>
      <c r="D1181" s="37">
        <v>45242</v>
      </c>
      <c r="E1181" s="37">
        <v>45607</v>
      </c>
      <c r="F1181" s="18" t="s">
        <v>4463</v>
      </c>
      <c r="G1181" t="s">
        <v>99</v>
      </c>
      <c r="H1181">
        <v>1</v>
      </c>
      <c r="I1181">
        <v>1</v>
      </c>
      <c r="J1181">
        <v>11131.46</v>
      </c>
      <c r="K1181">
        <v>1000000</v>
      </c>
    </row>
    <row r="1182" spans="1:11" ht="15" customHeight="1" x14ac:dyDescent="0.2">
      <c r="A1182" t="s">
        <v>31560</v>
      </c>
      <c r="B1182" t="s">
        <v>31561</v>
      </c>
      <c r="C1182">
        <v>2023</v>
      </c>
      <c r="D1182" s="37">
        <v>45242</v>
      </c>
      <c r="E1182" s="37">
        <v>45607</v>
      </c>
      <c r="F1182" s="18" t="s">
        <v>4463</v>
      </c>
      <c r="G1182" t="s">
        <v>97</v>
      </c>
      <c r="H1182">
        <v>2</v>
      </c>
      <c r="I1182">
        <v>4</v>
      </c>
      <c r="J1182">
        <v>22135.32</v>
      </c>
      <c r="K1182">
        <v>2000000</v>
      </c>
    </row>
    <row r="1183" spans="1:11" ht="15" customHeight="1" x14ac:dyDescent="0.2">
      <c r="A1183" t="s">
        <v>31562</v>
      </c>
      <c r="B1183" t="s">
        <v>31563</v>
      </c>
      <c r="C1183">
        <v>2023</v>
      </c>
      <c r="D1183" s="37">
        <v>45242</v>
      </c>
      <c r="E1183" s="37">
        <v>45607</v>
      </c>
      <c r="F1183" s="18" t="s">
        <v>4463</v>
      </c>
      <c r="G1183" t="s">
        <v>99</v>
      </c>
      <c r="H1183">
        <v>2</v>
      </c>
      <c r="I1183">
        <v>4</v>
      </c>
      <c r="J1183">
        <v>33379.75</v>
      </c>
      <c r="K1183">
        <v>3000000</v>
      </c>
    </row>
    <row r="1184" spans="1:11" ht="15" customHeight="1" x14ac:dyDescent="0.2">
      <c r="A1184" t="s">
        <v>31564</v>
      </c>
      <c r="B1184" t="s">
        <v>31565</v>
      </c>
      <c r="C1184">
        <v>2023</v>
      </c>
      <c r="D1184" s="37">
        <v>45242</v>
      </c>
      <c r="E1184" s="37">
        <v>45607</v>
      </c>
      <c r="F1184" s="18" t="s">
        <v>4463</v>
      </c>
      <c r="G1184" t="s">
        <v>98</v>
      </c>
      <c r="H1184">
        <v>1</v>
      </c>
      <c r="I1184">
        <v>2</v>
      </c>
      <c r="J1184">
        <v>8850.92</v>
      </c>
      <c r="K1184">
        <v>1000000</v>
      </c>
    </row>
    <row r="1185" spans="1:11" ht="15" customHeight="1" x14ac:dyDescent="0.2">
      <c r="A1185" t="s">
        <v>31566</v>
      </c>
      <c r="B1185" t="s">
        <v>31567</v>
      </c>
      <c r="C1185">
        <v>2023</v>
      </c>
      <c r="D1185" s="37">
        <v>45242</v>
      </c>
      <c r="E1185" s="37">
        <v>45607</v>
      </c>
      <c r="F1185" s="18" t="s">
        <v>4463</v>
      </c>
      <c r="G1185" t="s">
        <v>97</v>
      </c>
      <c r="H1185">
        <v>3</v>
      </c>
      <c r="I1185">
        <v>3</v>
      </c>
      <c r="J1185">
        <v>31130.05</v>
      </c>
      <c r="K1185">
        <v>3000000</v>
      </c>
    </row>
    <row r="1186" spans="1:11" ht="15" customHeight="1" x14ac:dyDescent="0.2">
      <c r="A1186" t="s">
        <v>31568</v>
      </c>
      <c r="B1186" t="s">
        <v>31569</v>
      </c>
      <c r="C1186">
        <v>2023</v>
      </c>
      <c r="D1186" s="37">
        <v>45242</v>
      </c>
      <c r="E1186" s="37">
        <v>45607</v>
      </c>
      <c r="F1186" s="18" t="s">
        <v>4463</v>
      </c>
      <c r="G1186" t="s">
        <v>97</v>
      </c>
      <c r="H1186">
        <v>1</v>
      </c>
      <c r="I1186">
        <v>1</v>
      </c>
      <c r="J1186">
        <v>116435.96</v>
      </c>
      <c r="K1186">
        <v>10000000</v>
      </c>
    </row>
    <row r="1187" spans="1:11" ht="15" customHeight="1" x14ac:dyDescent="0.2">
      <c r="A1187" t="s">
        <v>31570</v>
      </c>
      <c r="B1187" t="s">
        <v>31571</v>
      </c>
      <c r="C1187">
        <v>2023</v>
      </c>
      <c r="D1187" s="37">
        <v>45242</v>
      </c>
      <c r="E1187" s="37">
        <v>45607</v>
      </c>
      <c r="F1187" s="18" t="s">
        <v>4463</v>
      </c>
      <c r="G1187" t="s">
        <v>101</v>
      </c>
      <c r="H1187">
        <v>2</v>
      </c>
      <c r="I1187">
        <v>4</v>
      </c>
      <c r="J1187">
        <v>21955.5</v>
      </c>
      <c r="K1187">
        <v>2500000</v>
      </c>
    </row>
    <row r="1188" spans="1:11" ht="15" customHeight="1" x14ac:dyDescent="0.2">
      <c r="A1188" t="s">
        <v>31572</v>
      </c>
      <c r="B1188" t="s">
        <v>31573</v>
      </c>
      <c r="C1188">
        <v>2023</v>
      </c>
      <c r="D1188" s="37">
        <v>45243</v>
      </c>
      <c r="E1188" s="37">
        <v>45608</v>
      </c>
      <c r="F1188" s="18" t="s">
        <v>4452</v>
      </c>
      <c r="G1188" t="s">
        <v>97</v>
      </c>
      <c r="H1188">
        <v>1</v>
      </c>
      <c r="I1188">
        <v>1</v>
      </c>
      <c r="J1188">
        <v>22830.92</v>
      </c>
      <c r="K1188">
        <v>2000000</v>
      </c>
    </row>
    <row r="1189" spans="1:11" ht="15" customHeight="1" x14ac:dyDescent="0.2">
      <c r="A1189" t="s">
        <v>31574</v>
      </c>
      <c r="B1189" t="s">
        <v>31575</v>
      </c>
      <c r="C1189">
        <v>2023</v>
      </c>
      <c r="D1189" s="37">
        <v>45243</v>
      </c>
      <c r="E1189" s="37">
        <v>45608</v>
      </c>
      <c r="F1189" s="18" t="s">
        <v>4452</v>
      </c>
      <c r="G1189" t="s">
        <v>99</v>
      </c>
      <c r="H1189">
        <v>3</v>
      </c>
      <c r="I1189">
        <v>6</v>
      </c>
      <c r="J1189">
        <v>6297.64</v>
      </c>
      <c r="K1189">
        <v>500000</v>
      </c>
    </row>
    <row r="1190" spans="1:11" ht="15" customHeight="1" x14ac:dyDescent="0.2">
      <c r="A1190" t="s">
        <v>31576</v>
      </c>
      <c r="B1190" t="s">
        <v>31577</v>
      </c>
      <c r="C1190">
        <v>2023</v>
      </c>
      <c r="D1190" s="37">
        <v>45243</v>
      </c>
      <c r="E1190" s="37">
        <v>45608</v>
      </c>
      <c r="F1190" s="18" t="s">
        <v>4452</v>
      </c>
      <c r="G1190" t="s">
        <v>100</v>
      </c>
      <c r="H1190">
        <v>2</v>
      </c>
      <c r="I1190">
        <v>2</v>
      </c>
      <c r="J1190">
        <v>119106.49</v>
      </c>
      <c r="K1190">
        <v>5000000</v>
      </c>
    </row>
    <row r="1191" spans="1:11" ht="15" customHeight="1" x14ac:dyDescent="0.2">
      <c r="A1191" t="s">
        <v>31578</v>
      </c>
      <c r="B1191" t="s">
        <v>31579</v>
      </c>
      <c r="C1191">
        <v>2023</v>
      </c>
      <c r="D1191" s="37">
        <v>45243</v>
      </c>
      <c r="E1191" s="37">
        <v>45608</v>
      </c>
      <c r="F1191" s="18" t="s">
        <v>4452</v>
      </c>
      <c r="G1191" t="s">
        <v>98</v>
      </c>
      <c r="H1191">
        <v>1</v>
      </c>
      <c r="I1191">
        <v>1</v>
      </c>
      <c r="J1191">
        <v>9664.77</v>
      </c>
      <c r="K1191">
        <v>1000000</v>
      </c>
    </row>
    <row r="1192" spans="1:11" ht="15" customHeight="1" x14ac:dyDescent="0.2">
      <c r="A1192" t="s">
        <v>31580</v>
      </c>
      <c r="B1192" t="s">
        <v>31581</v>
      </c>
      <c r="C1192">
        <v>2023</v>
      </c>
      <c r="D1192" s="37">
        <v>45243</v>
      </c>
      <c r="E1192" s="37">
        <v>45608</v>
      </c>
      <c r="F1192" s="18" t="s">
        <v>4463</v>
      </c>
      <c r="G1192" t="s">
        <v>99</v>
      </c>
      <c r="H1192">
        <v>3</v>
      </c>
      <c r="I1192">
        <v>3</v>
      </c>
      <c r="J1192">
        <v>35914.67</v>
      </c>
      <c r="K1192">
        <v>3000000</v>
      </c>
    </row>
    <row r="1193" spans="1:11" ht="15" customHeight="1" x14ac:dyDescent="0.2">
      <c r="A1193" t="s">
        <v>31582</v>
      </c>
      <c r="B1193" t="s">
        <v>31583</v>
      </c>
      <c r="C1193">
        <v>2023</v>
      </c>
      <c r="D1193" s="37">
        <v>45243</v>
      </c>
      <c r="E1193" s="37">
        <v>45608</v>
      </c>
      <c r="F1193" s="18" t="s">
        <v>4463</v>
      </c>
      <c r="G1193" t="s">
        <v>99</v>
      </c>
      <c r="H1193">
        <v>2</v>
      </c>
      <c r="I1193">
        <v>4</v>
      </c>
      <c r="J1193">
        <v>11824.78</v>
      </c>
      <c r="K1193">
        <v>1000000</v>
      </c>
    </row>
    <row r="1194" spans="1:11" ht="15" customHeight="1" x14ac:dyDescent="0.2">
      <c r="A1194" t="s">
        <v>31584</v>
      </c>
      <c r="B1194" t="s">
        <v>31585</v>
      </c>
      <c r="C1194">
        <v>2023</v>
      </c>
      <c r="D1194" s="37">
        <v>45243</v>
      </c>
      <c r="E1194" s="37">
        <v>45608</v>
      </c>
      <c r="F1194" s="18" t="s">
        <v>4463</v>
      </c>
      <c r="G1194" t="s">
        <v>100</v>
      </c>
      <c r="H1194">
        <v>1</v>
      </c>
      <c r="I1194">
        <v>1</v>
      </c>
      <c r="J1194">
        <v>101431.22</v>
      </c>
      <c r="K1194">
        <v>5000000</v>
      </c>
    </row>
    <row r="1195" spans="1:11" ht="15" customHeight="1" x14ac:dyDescent="0.2">
      <c r="A1195" t="s">
        <v>31586</v>
      </c>
      <c r="B1195" t="s">
        <v>31587</v>
      </c>
      <c r="C1195">
        <v>2023</v>
      </c>
      <c r="D1195" s="37">
        <v>45243</v>
      </c>
      <c r="E1195" s="37">
        <v>45608</v>
      </c>
      <c r="F1195" s="18" t="s">
        <v>4463</v>
      </c>
      <c r="G1195" t="s">
        <v>97</v>
      </c>
      <c r="H1195">
        <v>3</v>
      </c>
      <c r="I1195">
        <v>3</v>
      </c>
      <c r="J1195">
        <v>21770.44</v>
      </c>
      <c r="K1195">
        <v>2000000</v>
      </c>
    </row>
    <row r="1196" spans="1:11" ht="15" customHeight="1" x14ac:dyDescent="0.2">
      <c r="A1196" t="s">
        <v>31588</v>
      </c>
      <c r="B1196" t="s">
        <v>31589</v>
      </c>
      <c r="C1196">
        <v>2023</v>
      </c>
      <c r="D1196" s="37">
        <v>45243</v>
      </c>
      <c r="E1196" s="37">
        <v>45608</v>
      </c>
      <c r="F1196" s="18" t="s">
        <v>4463</v>
      </c>
      <c r="G1196" t="s">
        <v>98</v>
      </c>
      <c r="H1196">
        <v>1</v>
      </c>
      <c r="I1196">
        <v>2</v>
      </c>
      <c r="J1196">
        <v>40353.839999999997</v>
      </c>
      <c r="K1196">
        <v>4500000</v>
      </c>
    </row>
    <row r="1197" spans="1:11" ht="15" customHeight="1" x14ac:dyDescent="0.2">
      <c r="A1197" t="s">
        <v>31590</v>
      </c>
      <c r="B1197" t="s">
        <v>31591</v>
      </c>
      <c r="C1197">
        <v>2023</v>
      </c>
      <c r="D1197" s="37">
        <v>45243</v>
      </c>
      <c r="E1197" s="37">
        <v>45608</v>
      </c>
      <c r="F1197" s="18" t="s">
        <v>4463</v>
      </c>
      <c r="G1197" t="s">
        <v>101</v>
      </c>
      <c r="H1197">
        <v>3</v>
      </c>
      <c r="I1197">
        <v>3</v>
      </c>
      <c r="J1197">
        <v>8614.74</v>
      </c>
      <c r="K1197">
        <v>1000000</v>
      </c>
    </row>
    <row r="1198" spans="1:11" ht="15" customHeight="1" x14ac:dyDescent="0.2">
      <c r="A1198" t="s">
        <v>31592</v>
      </c>
      <c r="B1198" t="s">
        <v>31593</v>
      </c>
      <c r="C1198">
        <v>2023</v>
      </c>
      <c r="D1198" s="37">
        <v>45243</v>
      </c>
      <c r="E1198" s="37">
        <v>45608</v>
      </c>
      <c r="F1198" s="18" t="s">
        <v>4463</v>
      </c>
      <c r="G1198" t="s">
        <v>98</v>
      </c>
      <c r="H1198">
        <v>1</v>
      </c>
      <c r="I1198">
        <v>2</v>
      </c>
      <c r="J1198">
        <v>5198.82</v>
      </c>
      <c r="K1198">
        <v>500000</v>
      </c>
    </row>
    <row r="1199" spans="1:11" ht="15" customHeight="1" x14ac:dyDescent="0.2">
      <c r="A1199" t="s">
        <v>31594</v>
      </c>
      <c r="B1199" t="s">
        <v>31595</v>
      </c>
      <c r="C1199">
        <v>2023</v>
      </c>
      <c r="D1199" s="37">
        <v>45243</v>
      </c>
      <c r="E1199" s="37">
        <v>45608</v>
      </c>
      <c r="F1199" s="18" t="s">
        <v>4463</v>
      </c>
      <c r="G1199" t="s">
        <v>97</v>
      </c>
      <c r="H1199">
        <v>2</v>
      </c>
      <c r="I1199">
        <v>2</v>
      </c>
      <c r="J1199">
        <v>26902.13</v>
      </c>
      <c r="K1199">
        <v>2500000</v>
      </c>
    </row>
    <row r="1200" spans="1:11" ht="15" customHeight="1" x14ac:dyDescent="0.2">
      <c r="A1200" t="s">
        <v>31596</v>
      </c>
      <c r="B1200" t="s">
        <v>31597</v>
      </c>
      <c r="C1200">
        <v>2023</v>
      </c>
      <c r="D1200" s="37">
        <v>45243</v>
      </c>
      <c r="E1200" s="37">
        <v>45608</v>
      </c>
      <c r="F1200" s="18" t="s">
        <v>4463</v>
      </c>
      <c r="G1200" t="s">
        <v>97</v>
      </c>
      <c r="H1200">
        <v>1</v>
      </c>
      <c r="I1200">
        <v>1</v>
      </c>
      <c r="J1200">
        <v>28478.43</v>
      </c>
      <c r="K1200">
        <v>2500000</v>
      </c>
    </row>
    <row r="1201" spans="1:11" ht="15" customHeight="1" x14ac:dyDescent="0.2">
      <c r="A1201" t="s">
        <v>31598</v>
      </c>
      <c r="B1201" t="s">
        <v>31599</v>
      </c>
      <c r="C1201">
        <v>2023</v>
      </c>
      <c r="D1201" s="37">
        <v>45243</v>
      </c>
      <c r="E1201" s="37">
        <v>45608</v>
      </c>
      <c r="F1201" s="18" t="s">
        <v>4463</v>
      </c>
      <c r="G1201" t="s">
        <v>98</v>
      </c>
      <c r="H1201">
        <v>2</v>
      </c>
      <c r="I1201">
        <v>4</v>
      </c>
      <c r="J1201">
        <v>27351.94</v>
      </c>
      <c r="K1201">
        <v>3000000</v>
      </c>
    </row>
    <row r="1202" spans="1:11" ht="15" customHeight="1" x14ac:dyDescent="0.2">
      <c r="A1202" t="s">
        <v>31600</v>
      </c>
      <c r="B1202" t="s">
        <v>31601</v>
      </c>
      <c r="C1202">
        <v>2023</v>
      </c>
      <c r="D1202" s="37">
        <v>45243</v>
      </c>
      <c r="E1202" s="37">
        <v>45608</v>
      </c>
      <c r="F1202" s="18" t="s">
        <v>4463</v>
      </c>
      <c r="G1202" t="s">
        <v>99</v>
      </c>
      <c r="H1202">
        <v>1</v>
      </c>
      <c r="I1202">
        <v>2</v>
      </c>
      <c r="J1202">
        <v>117745.57</v>
      </c>
      <c r="K1202">
        <v>10000000</v>
      </c>
    </row>
    <row r="1203" spans="1:11" ht="15" customHeight="1" x14ac:dyDescent="0.2">
      <c r="A1203" t="s">
        <v>31602</v>
      </c>
      <c r="B1203" t="s">
        <v>31603</v>
      </c>
      <c r="C1203">
        <v>2023</v>
      </c>
      <c r="D1203" s="37">
        <v>45243</v>
      </c>
      <c r="E1203" s="37">
        <v>45608</v>
      </c>
      <c r="F1203" s="18" t="s">
        <v>4463</v>
      </c>
      <c r="G1203" t="s">
        <v>97</v>
      </c>
      <c r="H1203">
        <v>2</v>
      </c>
      <c r="I1203">
        <v>2</v>
      </c>
      <c r="J1203">
        <v>20847.78</v>
      </c>
      <c r="K1203">
        <v>2000000</v>
      </c>
    </row>
    <row r="1204" spans="1:11" ht="15" customHeight="1" x14ac:dyDescent="0.2">
      <c r="A1204" t="s">
        <v>31604</v>
      </c>
      <c r="B1204" t="s">
        <v>31605</v>
      </c>
      <c r="C1204">
        <v>2023</v>
      </c>
      <c r="D1204" s="37">
        <v>45243</v>
      </c>
      <c r="E1204" s="37">
        <v>45608</v>
      </c>
      <c r="F1204" s="18" t="s">
        <v>4463</v>
      </c>
      <c r="G1204" t="s">
        <v>97</v>
      </c>
      <c r="H1204">
        <v>3</v>
      </c>
      <c r="I1204">
        <v>6</v>
      </c>
      <c r="J1204">
        <v>11339.89</v>
      </c>
      <c r="K1204">
        <v>1000000</v>
      </c>
    </row>
    <row r="1205" spans="1:11" ht="15" customHeight="1" x14ac:dyDescent="0.2">
      <c r="A1205" t="s">
        <v>31606</v>
      </c>
      <c r="B1205" t="s">
        <v>31607</v>
      </c>
      <c r="C1205">
        <v>2023</v>
      </c>
      <c r="D1205" s="37">
        <v>45243</v>
      </c>
      <c r="E1205" s="37">
        <v>45608</v>
      </c>
      <c r="F1205" s="18" t="s">
        <v>4463</v>
      </c>
      <c r="G1205" t="s">
        <v>98</v>
      </c>
      <c r="H1205">
        <v>1</v>
      </c>
      <c r="I1205">
        <v>1</v>
      </c>
      <c r="J1205">
        <v>17576.03</v>
      </c>
      <c r="K1205">
        <v>2000000</v>
      </c>
    </row>
    <row r="1206" spans="1:11" ht="15" customHeight="1" x14ac:dyDescent="0.2">
      <c r="A1206" t="s">
        <v>31608</v>
      </c>
      <c r="B1206" t="s">
        <v>31609</v>
      </c>
      <c r="C1206">
        <v>2023</v>
      </c>
      <c r="D1206" s="37">
        <v>45243</v>
      </c>
      <c r="E1206" s="37">
        <v>45608</v>
      </c>
      <c r="F1206" s="18" t="s">
        <v>4463</v>
      </c>
      <c r="G1206" t="s">
        <v>99</v>
      </c>
      <c r="H1206">
        <v>2</v>
      </c>
      <c r="I1206">
        <v>4</v>
      </c>
      <c r="J1206">
        <v>39070.65</v>
      </c>
      <c r="K1206">
        <v>3500000</v>
      </c>
    </row>
    <row r="1207" spans="1:11" ht="15" customHeight="1" x14ac:dyDescent="0.2">
      <c r="A1207" t="s">
        <v>31610</v>
      </c>
      <c r="B1207" t="s">
        <v>31611</v>
      </c>
      <c r="C1207">
        <v>2023</v>
      </c>
      <c r="D1207" s="37">
        <v>45243</v>
      </c>
      <c r="E1207" s="37">
        <v>45608</v>
      </c>
      <c r="F1207" s="18" t="s">
        <v>4463</v>
      </c>
      <c r="G1207" t="s">
        <v>97</v>
      </c>
      <c r="H1207">
        <v>1</v>
      </c>
      <c r="I1207">
        <v>1</v>
      </c>
      <c r="J1207">
        <v>35112.379999999997</v>
      </c>
      <c r="K1207">
        <v>3000000</v>
      </c>
    </row>
    <row r="1208" spans="1:11" ht="15" customHeight="1" x14ac:dyDescent="0.2">
      <c r="A1208" t="s">
        <v>31612</v>
      </c>
      <c r="B1208" t="s">
        <v>31613</v>
      </c>
      <c r="C1208">
        <v>2023</v>
      </c>
      <c r="D1208" s="37">
        <v>45243</v>
      </c>
      <c r="E1208" s="37">
        <v>45608</v>
      </c>
      <c r="F1208" s="18" t="s">
        <v>4463</v>
      </c>
      <c r="G1208" t="s">
        <v>99</v>
      </c>
      <c r="H1208">
        <v>3</v>
      </c>
      <c r="I1208">
        <v>3</v>
      </c>
      <c r="J1208">
        <v>65961.509999999995</v>
      </c>
      <c r="K1208">
        <v>5000000</v>
      </c>
    </row>
    <row r="1209" spans="1:11" ht="15" customHeight="1" x14ac:dyDescent="0.2">
      <c r="A1209" t="s">
        <v>31614</v>
      </c>
      <c r="B1209" t="s">
        <v>31615</v>
      </c>
      <c r="C1209">
        <v>2023</v>
      </c>
      <c r="D1209" s="37">
        <v>45244</v>
      </c>
      <c r="E1209" s="37">
        <v>45609</v>
      </c>
      <c r="F1209" s="18" t="s">
        <v>4452</v>
      </c>
      <c r="G1209" t="s">
        <v>101</v>
      </c>
      <c r="H1209">
        <v>2</v>
      </c>
      <c r="I1209">
        <v>4</v>
      </c>
      <c r="J1209">
        <v>13152.24</v>
      </c>
      <c r="K1209">
        <v>1500000</v>
      </c>
    </row>
    <row r="1210" spans="1:11" ht="15" customHeight="1" x14ac:dyDescent="0.2">
      <c r="A1210" t="s">
        <v>31616</v>
      </c>
      <c r="B1210" t="s">
        <v>31617</v>
      </c>
      <c r="C1210">
        <v>2023</v>
      </c>
      <c r="D1210" s="37">
        <v>45244</v>
      </c>
      <c r="E1210" s="37">
        <v>45609</v>
      </c>
      <c r="F1210" s="18" t="s">
        <v>4452</v>
      </c>
      <c r="G1210" t="s">
        <v>97</v>
      </c>
      <c r="H1210">
        <v>2</v>
      </c>
      <c r="I1210">
        <v>2</v>
      </c>
      <c r="J1210">
        <v>22457.08</v>
      </c>
      <c r="K1210">
        <v>2000000</v>
      </c>
    </row>
    <row r="1211" spans="1:11" ht="15" customHeight="1" x14ac:dyDescent="0.2">
      <c r="A1211" t="s">
        <v>31618</v>
      </c>
      <c r="B1211" t="s">
        <v>31619</v>
      </c>
      <c r="C1211">
        <v>2023</v>
      </c>
      <c r="D1211" s="37">
        <v>45244</v>
      </c>
      <c r="E1211" s="37">
        <v>45609</v>
      </c>
      <c r="F1211" s="18" t="s">
        <v>4452</v>
      </c>
      <c r="G1211" t="s">
        <v>97</v>
      </c>
      <c r="H1211">
        <v>1</v>
      </c>
      <c r="I1211">
        <v>1</v>
      </c>
      <c r="J1211">
        <v>5477.39</v>
      </c>
      <c r="K1211">
        <v>500000</v>
      </c>
    </row>
    <row r="1212" spans="1:11" ht="15" customHeight="1" x14ac:dyDescent="0.2">
      <c r="A1212" t="s">
        <v>31620</v>
      </c>
      <c r="B1212" t="s">
        <v>31621</v>
      </c>
      <c r="C1212">
        <v>2023</v>
      </c>
      <c r="D1212" s="37">
        <v>45244</v>
      </c>
      <c r="E1212" s="37">
        <v>45609</v>
      </c>
      <c r="F1212" s="18" t="s">
        <v>4452</v>
      </c>
      <c r="G1212" t="s">
        <v>97</v>
      </c>
      <c r="H1212">
        <v>2</v>
      </c>
      <c r="I1212">
        <v>2</v>
      </c>
      <c r="J1212">
        <v>23423.68</v>
      </c>
      <c r="K1212">
        <v>2000000</v>
      </c>
    </row>
    <row r="1213" spans="1:11" ht="15" customHeight="1" x14ac:dyDescent="0.2">
      <c r="A1213" t="s">
        <v>31622</v>
      </c>
      <c r="B1213" t="s">
        <v>31623</v>
      </c>
      <c r="C1213">
        <v>2023</v>
      </c>
      <c r="D1213" s="37">
        <v>45244</v>
      </c>
      <c r="E1213" s="37">
        <v>45609</v>
      </c>
      <c r="F1213" s="18" t="s">
        <v>4452</v>
      </c>
      <c r="G1213" t="s">
        <v>97</v>
      </c>
      <c r="H1213">
        <v>3</v>
      </c>
      <c r="I1213">
        <v>3</v>
      </c>
      <c r="J1213">
        <v>43003.7</v>
      </c>
      <c r="K1213">
        <v>4000000</v>
      </c>
    </row>
    <row r="1214" spans="1:11" ht="15" customHeight="1" x14ac:dyDescent="0.2">
      <c r="A1214" t="s">
        <v>31624</v>
      </c>
      <c r="B1214" t="s">
        <v>31625</v>
      </c>
      <c r="C1214">
        <v>2023</v>
      </c>
      <c r="D1214" s="37">
        <v>45244</v>
      </c>
      <c r="E1214" s="37">
        <v>45609</v>
      </c>
      <c r="F1214" s="18" t="s">
        <v>4463</v>
      </c>
      <c r="G1214" t="s">
        <v>100</v>
      </c>
      <c r="H1214">
        <v>1</v>
      </c>
      <c r="I1214">
        <v>1</v>
      </c>
      <c r="J1214">
        <v>202677.4</v>
      </c>
      <c r="K1214">
        <v>10000000</v>
      </c>
    </row>
    <row r="1215" spans="1:11" ht="15" customHeight="1" x14ac:dyDescent="0.2">
      <c r="A1215" t="s">
        <v>31626</v>
      </c>
      <c r="B1215" t="s">
        <v>31627</v>
      </c>
      <c r="C1215">
        <v>2023</v>
      </c>
      <c r="D1215" s="37">
        <v>45244</v>
      </c>
      <c r="E1215" s="37">
        <v>45609</v>
      </c>
      <c r="F1215" s="18" t="s">
        <v>4463</v>
      </c>
      <c r="G1215" t="s">
        <v>99</v>
      </c>
      <c r="H1215">
        <v>1</v>
      </c>
      <c r="I1215">
        <v>1</v>
      </c>
      <c r="J1215">
        <v>119451.16</v>
      </c>
      <c r="K1215">
        <v>10000000</v>
      </c>
    </row>
    <row r="1216" spans="1:11" ht="15" customHeight="1" x14ac:dyDescent="0.2">
      <c r="A1216" t="s">
        <v>31628</v>
      </c>
      <c r="B1216" t="s">
        <v>31629</v>
      </c>
      <c r="C1216">
        <v>2023</v>
      </c>
      <c r="D1216" s="37">
        <v>45244</v>
      </c>
      <c r="E1216" s="37">
        <v>45609</v>
      </c>
      <c r="F1216" s="18" t="s">
        <v>4463</v>
      </c>
      <c r="G1216" t="s">
        <v>100</v>
      </c>
      <c r="H1216">
        <v>1</v>
      </c>
      <c r="I1216">
        <v>2</v>
      </c>
      <c r="J1216">
        <v>67367.48</v>
      </c>
      <c r="K1216">
        <v>3000000</v>
      </c>
    </row>
    <row r="1217" spans="1:11" ht="15" customHeight="1" x14ac:dyDescent="0.2">
      <c r="A1217" t="s">
        <v>31630</v>
      </c>
      <c r="B1217" t="s">
        <v>31631</v>
      </c>
      <c r="C1217">
        <v>2023</v>
      </c>
      <c r="D1217" s="37">
        <v>45244</v>
      </c>
      <c r="E1217" s="37">
        <v>45609</v>
      </c>
      <c r="F1217" s="18" t="s">
        <v>4463</v>
      </c>
      <c r="G1217" t="s">
        <v>97</v>
      </c>
      <c r="H1217">
        <v>1</v>
      </c>
      <c r="I1217">
        <v>2</v>
      </c>
      <c r="J1217">
        <v>34793.800000000003</v>
      </c>
      <c r="K1217">
        <v>3000000</v>
      </c>
    </row>
    <row r="1218" spans="1:11" ht="15" customHeight="1" x14ac:dyDescent="0.2">
      <c r="A1218" t="s">
        <v>31632</v>
      </c>
      <c r="B1218" t="s">
        <v>31633</v>
      </c>
      <c r="C1218">
        <v>2023</v>
      </c>
      <c r="D1218" s="37">
        <v>45244</v>
      </c>
      <c r="E1218" s="37">
        <v>45609</v>
      </c>
      <c r="F1218" s="18" t="s">
        <v>4463</v>
      </c>
      <c r="G1218" t="s">
        <v>101</v>
      </c>
      <c r="H1218">
        <v>1</v>
      </c>
      <c r="I1218">
        <v>1</v>
      </c>
      <c r="J1218">
        <v>18012.599999999999</v>
      </c>
      <c r="K1218">
        <v>2000000</v>
      </c>
    </row>
    <row r="1219" spans="1:11" ht="15" customHeight="1" x14ac:dyDescent="0.2">
      <c r="A1219" t="s">
        <v>31634</v>
      </c>
      <c r="B1219" t="s">
        <v>31635</v>
      </c>
      <c r="C1219">
        <v>2023</v>
      </c>
      <c r="D1219" s="37">
        <v>45244</v>
      </c>
      <c r="E1219" s="37">
        <v>45609</v>
      </c>
      <c r="F1219" s="18" t="s">
        <v>4463</v>
      </c>
      <c r="G1219" t="s">
        <v>99</v>
      </c>
      <c r="H1219">
        <v>1</v>
      </c>
      <c r="I1219">
        <v>1</v>
      </c>
      <c r="J1219">
        <v>41107.64</v>
      </c>
      <c r="K1219">
        <v>3500000</v>
      </c>
    </row>
    <row r="1220" spans="1:11" ht="15" customHeight="1" x14ac:dyDescent="0.2">
      <c r="A1220" t="s">
        <v>31636</v>
      </c>
      <c r="B1220" t="s">
        <v>31637</v>
      </c>
      <c r="C1220">
        <v>2023</v>
      </c>
      <c r="D1220" s="37">
        <v>45244</v>
      </c>
      <c r="E1220" s="37">
        <v>45609</v>
      </c>
      <c r="F1220" s="18" t="s">
        <v>4463</v>
      </c>
      <c r="G1220" t="s">
        <v>99</v>
      </c>
      <c r="H1220">
        <v>2</v>
      </c>
      <c r="I1220">
        <v>2</v>
      </c>
      <c r="J1220">
        <v>17565.169999999998</v>
      </c>
      <c r="K1220">
        <v>1500000</v>
      </c>
    </row>
    <row r="1221" spans="1:11" ht="15" customHeight="1" x14ac:dyDescent="0.2">
      <c r="A1221" t="s">
        <v>31638</v>
      </c>
      <c r="B1221" t="s">
        <v>31639</v>
      </c>
      <c r="C1221">
        <v>2023</v>
      </c>
      <c r="D1221" s="37">
        <v>45244</v>
      </c>
      <c r="E1221" s="37">
        <v>45609</v>
      </c>
      <c r="F1221" s="18" t="s">
        <v>4463</v>
      </c>
      <c r="G1221" t="s">
        <v>97</v>
      </c>
      <c r="H1221">
        <v>1</v>
      </c>
      <c r="I1221">
        <v>2</v>
      </c>
      <c r="J1221">
        <v>5509.22</v>
      </c>
      <c r="K1221">
        <v>500000</v>
      </c>
    </row>
    <row r="1222" spans="1:11" ht="15" customHeight="1" x14ac:dyDescent="0.2">
      <c r="A1222" t="s">
        <v>31640</v>
      </c>
      <c r="B1222" t="s">
        <v>31641</v>
      </c>
      <c r="C1222">
        <v>2023</v>
      </c>
      <c r="D1222" s="37">
        <v>45244</v>
      </c>
      <c r="E1222" s="37">
        <v>45609</v>
      </c>
      <c r="F1222" s="18" t="s">
        <v>4463</v>
      </c>
      <c r="G1222" t="s">
        <v>101</v>
      </c>
      <c r="H1222">
        <v>1</v>
      </c>
      <c r="I1222">
        <v>1</v>
      </c>
      <c r="J1222">
        <v>16554.64</v>
      </c>
      <c r="K1222">
        <v>2000000</v>
      </c>
    </row>
    <row r="1223" spans="1:11" ht="15" customHeight="1" x14ac:dyDescent="0.2">
      <c r="A1223" t="s">
        <v>31642</v>
      </c>
      <c r="B1223" t="s">
        <v>31643</v>
      </c>
      <c r="C1223">
        <v>2023</v>
      </c>
      <c r="D1223" s="37">
        <v>45244</v>
      </c>
      <c r="E1223" s="37">
        <v>45609</v>
      </c>
      <c r="F1223" s="18" t="s">
        <v>4463</v>
      </c>
      <c r="G1223" t="s">
        <v>97</v>
      </c>
      <c r="H1223">
        <v>2</v>
      </c>
      <c r="I1223">
        <v>2</v>
      </c>
      <c r="J1223">
        <v>20928.43</v>
      </c>
      <c r="K1223">
        <v>2000000</v>
      </c>
    </row>
    <row r="1224" spans="1:11" ht="15" customHeight="1" x14ac:dyDescent="0.2">
      <c r="A1224" t="s">
        <v>31644</v>
      </c>
      <c r="B1224" t="s">
        <v>31645</v>
      </c>
      <c r="C1224">
        <v>2023</v>
      </c>
      <c r="D1224" s="37">
        <v>45244</v>
      </c>
      <c r="E1224" s="37">
        <v>45609</v>
      </c>
      <c r="F1224" s="18" t="s">
        <v>4463</v>
      </c>
      <c r="G1224" t="s">
        <v>101</v>
      </c>
      <c r="H1224">
        <v>3</v>
      </c>
      <c r="I1224">
        <v>6</v>
      </c>
      <c r="J1224">
        <v>15735.07</v>
      </c>
      <c r="K1224">
        <v>2000000</v>
      </c>
    </row>
    <row r="1225" spans="1:11" ht="15" customHeight="1" x14ac:dyDescent="0.2">
      <c r="A1225" t="s">
        <v>31646</v>
      </c>
      <c r="B1225" t="s">
        <v>31647</v>
      </c>
      <c r="C1225">
        <v>2023</v>
      </c>
      <c r="D1225" s="37">
        <v>45244</v>
      </c>
      <c r="E1225" s="37">
        <v>45609</v>
      </c>
      <c r="F1225" s="18" t="s">
        <v>4463</v>
      </c>
      <c r="G1225" t="s">
        <v>99</v>
      </c>
      <c r="H1225">
        <v>3</v>
      </c>
      <c r="I1225">
        <v>3</v>
      </c>
      <c r="J1225">
        <v>45480.82</v>
      </c>
      <c r="K1225">
        <v>4000000</v>
      </c>
    </row>
    <row r="1226" spans="1:11" ht="15" customHeight="1" x14ac:dyDescent="0.2">
      <c r="A1226" t="s">
        <v>31648</v>
      </c>
      <c r="B1226" t="s">
        <v>31649</v>
      </c>
      <c r="C1226">
        <v>2023</v>
      </c>
      <c r="D1226" s="37">
        <v>45244</v>
      </c>
      <c r="E1226" s="37">
        <v>45609</v>
      </c>
      <c r="F1226" s="18" t="s">
        <v>4463</v>
      </c>
      <c r="G1226" t="s">
        <v>98</v>
      </c>
      <c r="H1226">
        <v>2</v>
      </c>
      <c r="I1226">
        <v>2</v>
      </c>
      <c r="J1226">
        <v>4970.01</v>
      </c>
      <c r="K1226">
        <v>500000</v>
      </c>
    </row>
    <row r="1227" spans="1:11" ht="15" customHeight="1" x14ac:dyDescent="0.2">
      <c r="A1227" t="s">
        <v>31650</v>
      </c>
      <c r="B1227" t="s">
        <v>31651</v>
      </c>
      <c r="C1227">
        <v>2023</v>
      </c>
      <c r="D1227" s="37">
        <v>45244</v>
      </c>
      <c r="E1227" s="37">
        <v>45609</v>
      </c>
      <c r="F1227" s="18" t="s">
        <v>4463</v>
      </c>
      <c r="G1227" t="s">
        <v>97</v>
      </c>
      <c r="H1227">
        <v>2</v>
      </c>
      <c r="I1227">
        <v>2</v>
      </c>
      <c r="J1227">
        <v>46472.74</v>
      </c>
      <c r="K1227">
        <v>4000000</v>
      </c>
    </row>
    <row r="1228" spans="1:11" ht="15" customHeight="1" x14ac:dyDescent="0.2">
      <c r="A1228" t="s">
        <v>31652</v>
      </c>
      <c r="B1228" t="s">
        <v>31653</v>
      </c>
      <c r="C1228">
        <v>2023</v>
      </c>
      <c r="D1228" s="37">
        <v>45244</v>
      </c>
      <c r="E1228" s="37">
        <v>45609</v>
      </c>
      <c r="F1228" s="18" t="s">
        <v>4463</v>
      </c>
      <c r="G1228" t="s">
        <v>99</v>
      </c>
      <c r="H1228">
        <v>1</v>
      </c>
      <c r="I1228">
        <v>1</v>
      </c>
      <c r="J1228">
        <v>49477.440000000002</v>
      </c>
      <c r="K1228">
        <v>4000000</v>
      </c>
    </row>
    <row r="1229" spans="1:11" ht="15" customHeight="1" x14ac:dyDescent="0.2">
      <c r="A1229" t="s">
        <v>31654</v>
      </c>
      <c r="B1229" t="s">
        <v>31655</v>
      </c>
      <c r="C1229">
        <v>2023</v>
      </c>
      <c r="D1229" s="37">
        <v>45244</v>
      </c>
      <c r="E1229" s="37">
        <v>45609</v>
      </c>
      <c r="F1229" s="18" t="s">
        <v>4463</v>
      </c>
      <c r="G1229" t="s">
        <v>100</v>
      </c>
      <c r="H1229">
        <v>1</v>
      </c>
      <c r="I1229">
        <v>1</v>
      </c>
      <c r="J1229">
        <v>113187.18</v>
      </c>
      <c r="K1229">
        <v>5000000</v>
      </c>
    </row>
    <row r="1230" spans="1:11" ht="15" customHeight="1" x14ac:dyDescent="0.2">
      <c r="A1230" t="s">
        <v>31656</v>
      </c>
      <c r="B1230" t="s">
        <v>31657</v>
      </c>
      <c r="C1230">
        <v>2023</v>
      </c>
      <c r="D1230" s="37">
        <v>45244</v>
      </c>
      <c r="E1230" s="37">
        <v>45609</v>
      </c>
      <c r="F1230" s="18" t="s">
        <v>4463</v>
      </c>
      <c r="G1230" t="s">
        <v>97</v>
      </c>
      <c r="H1230">
        <v>1</v>
      </c>
      <c r="I1230">
        <v>1</v>
      </c>
      <c r="J1230">
        <v>108147.22</v>
      </c>
      <c r="K1230">
        <v>10000000</v>
      </c>
    </row>
    <row r="1231" spans="1:11" ht="15" customHeight="1" x14ac:dyDescent="0.2">
      <c r="A1231" t="s">
        <v>31658</v>
      </c>
      <c r="B1231" t="s">
        <v>31659</v>
      </c>
      <c r="C1231">
        <v>2023</v>
      </c>
      <c r="D1231" s="37">
        <v>45244</v>
      </c>
      <c r="E1231" s="37">
        <v>45609</v>
      </c>
      <c r="F1231" s="18" t="s">
        <v>4463</v>
      </c>
      <c r="G1231" t="s">
        <v>99</v>
      </c>
      <c r="H1231">
        <v>3</v>
      </c>
      <c r="I1231">
        <v>3</v>
      </c>
      <c r="J1231">
        <v>23824.42</v>
      </c>
      <c r="K1231">
        <v>2000000</v>
      </c>
    </row>
    <row r="1232" spans="1:11" ht="15" customHeight="1" x14ac:dyDescent="0.2">
      <c r="A1232" t="s">
        <v>31660</v>
      </c>
      <c r="B1232" t="s">
        <v>31661</v>
      </c>
      <c r="C1232">
        <v>2023</v>
      </c>
      <c r="D1232" s="37">
        <v>45244</v>
      </c>
      <c r="E1232" s="37">
        <v>45609</v>
      </c>
      <c r="F1232" s="18" t="s">
        <v>4463</v>
      </c>
      <c r="G1232" t="s">
        <v>97</v>
      </c>
      <c r="H1232">
        <v>1</v>
      </c>
      <c r="I1232">
        <v>2</v>
      </c>
      <c r="J1232">
        <v>33626.36</v>
      </c>
      <c r="K1232">
        <v>3000000</v>
      </c>
    </row>
    <row r="1233" spans="1:11" ht="15" customHeight="1" x14ac:dyDescent="0.2">
      <c r="A1233" t="s">
        <v>31662</v>
      </c>
      <c r="B1233" t="s">
        <v>31663</v>
      </c>
      <c r="C1233">
        <v>2023</v>
      </c>
      <c r="D1233" s="37">
        <v>45245</v>
      </c>
      <c r="E1233" s="37">
        <v>45610</v>
      </c>
      <c r="F1233" s="18" t="s">
        <v>4452</v>
      </c>
      <c r="G1233" t="s">
        <v>100</v>
      </c>
      <c r="H1233">
        <v>1</v>
      </c>
      <c r="I1233">
        <v>1</v>
      </c>
      <c r="J1233">
        <v>40826.47</v>
      </c>
      <c r="K1233">
        <v>2000000</v>
      </c>
    </row>
    <row r="1234" spans="1:11" ht="15" customHeight="1" x14ac:dyDescent="0.2">
      <c r="A1234" t="s">
        <v>31664</v>
      </c>
      <c r="B1234" t="s">
        <v>31665</v>
      </c>
      <c r="C1234">
        <v>2023</v>
      </c>
      <c r="D1234" s="37">
        <v>45245</v>
      </c>
      <c r="E1234" s="37">
        <v>45610</v>
      </c>
      <c r="F1234" s="18" t="s">
        <v>4452</v>
      </c>
      <c r="G1234" t="s">
        <v>100</v>
      </c>
      <c r="H1234">
        <v>1</v>
      </c>
      <c r="I1234">
        <v>2</v>
      </c>
      <c r="J1234">
        <v>105706.13</v>
      </c>
      <c r="K1234">
        <v>4500000</v>
      </c>
    </row>
    <row r="1235" spans="1:11" ht="15" customHeight="1" x14ac:dyDescent="0.2">
      <c r="A1235" t="s">
        <v>31666</v>
      </c>
      <c r="B1235" t="s">
        <v>31667</v>
      </c>
      <c r="C1235">
        <v>2023</v>
      </c>
      <c r="D1235" s="37">
        <v>45245</v>
      </c>
      <c r="E1235" s="37">
        <v>45610</v>
      </c>
      <c r="F1235" s="18" t="s">
        <v>4452</v>
      </c>
      <c r="G1235" t="s">
        <v>100</v>
      </c>
      <c r="H1235">
        <v>3</v>
      </c>
      <c r="I1235">
        <v>6</v>
      </c>
      <c r="J1235">
        <v>227246.67</v>
      </c>
      <c r="K1235">
        <v>10000000</v>
      </c>
    </row>
    <row r="1236" spans="1:11" ht="15" customHeight="1" x14ac:dyDescent="0.2">
      <c r="A1236" t="s">
        <v>31668</v>
      </c>
      <c r="B1236" t="s">
        <v>31669</v>
      </c>
      <c r="C1236">
        <v>2023</v>
      </c>
      <c r="D1236" s="37">
        <v>45245</v>
      </c>
      <c r="E1236" s="37">
        <v>45610</v>
      </c>
      <c r="F1236" s="18" t="s">
        <v>4463</v>
      </c>
      <c r="G1236" t="s">
        <v>99</v>
      </c>
      <c r="H1236">
        <v>3</v>
      </c>
      <c r="I1236">
        <v>3</v>
      </c>
      <c r="J1236">
        <v>17116.599999999999</v>
      </c>
      <c r="K1236">
        <v>1500000</v>
      </c>
    </row>
    <row r="1237" spans="1:11" ht="15" customHeight="1" x14ac:dyDescent="0.2">
      <c r="A1237" t="s">
        <v>31670</v>
      </c>
      <c r="B1237" t="s">
        <v>31671</v>
      </c>
      <c r="C1237">
        <v>2023</v>
      </c>
      <c r="D1237" s="37">
        <v>45245</v>
      </c>
      <c r="E1237" s="37">
        <v>45610</v>
      </c>
      <c r="F1237" s="18" t="s">
        <v>4463</v>
      </c>
      <c r="G1237" t="s">
        <v>97</v>
      </c>
      <c r="H1237">
        <v>2</v>
      </c>
      <c r="I1237">
        <v>2</v>
      </c>
      <c r="J1237">
        <v>33228.82</v>
      </c>
      <c r="K1237">
        <v>3000000</v>
      </c>
    </row>
    <row r="1238" spans="1:11" ht="15" customHeight="1" x14ac:dyDescent="0.2">
      <c r="A1238" t="s">
        <v>31672</v>
      </c>
      <c r="B1238" t="s">
        <v>31673</v>
      </c>
      <c r="C1238">
        <v>2023</v>
      </c>
      <c r="D1238" s="37">
        <v>45245</v>
      </c>
      <c r="E1238" s="37">
        <v>45610</v>
      </c>
      <c r="F1238" s="18" t="s">
        <v>4463</v>
      </c>
      <c r="G1238" t="s">
        <v>100</v>
      </c>
      <c r="H1238">
        <v>1</v>
      </c>
      <c r="I1238">
        <v>1</v>
      </c>
      <c r="J1238">
        <v>45794.66</v>
      </c>
      <c r="K1238">
        <v>2000000</v>
      </c>
    </row>
    <row r="1239" spans="1:11" ht="15" customHeight="1" x14ac:dyDescent="0.2">
      <c r="A1239" t="s">
        <v>31674</v>
      </c>
      <c r="B1239" t="s">
        <v>31675</v>
      </c>
      <c r="C1239">
        <v>2023</v>
      </c>
      <c r="D1239" s="37">
        <v>45245</v>
      </c>
      <c r="E1239" s="37">
        <v>45610</v>
      </c>
      <c r="F1239" s="18" t="s">
        <v>4463</v>
      </c>
      <c r="G1239" t="s">
        <v>97</v>
      </c>
      <c r="H1239">
        <v>3</v>
      </c>
      <c r="I1239">
        <v>6</v>
      </c>
      <c r="J1239">
        <v>112794.68</v>
      </c>
      <c r="K1239">
        <v>10000000</v>
      </c>
    </row>
    <row r="1240" spans="1:11" ht="15" customHeight="1" x14ac:dyDescent="0.2">
      <c r="A1240" t="s">
        <v>31676</v>
      </c>
      <c r="B1240" t="s">
        <v>31677</v>
      </c>
      <c r="C1240">
        <v>2023</v>
      </c>
      <c r="D1240" s="37">
        <v>45245</v>
      </c>
      <c r="E1240" s="37">
        <v>45610</v>
      </c>
      <c r="F1240" s="18" t="s">
        <v>4463</v>
      </c>
      <c r="G1240" t="s">
        <v>98</v>
      </c>
      <c r="H1240">
        <v>1</v>
      </c>
      <c r="I1240">
        <v>2</v>
      </c>
      <c r="J1240">
        <v>9197.69</v>
      </c>
      <c r="K1240">
        <v>1000000</v>
      </c>
    </row>
    <row r="1241" spans="1:11" ht="15" customHeight="1" x14ac:dyDescent="0.2">
      <c r="A1241" t="s">
        <v>31678</v>
      </c>
      <c r="B1241" t="s">
        <v>31679</v>
      </c>
      <c r="C1241">
        <v>2023</v>
      </c>
      <c r="D1241" s="37">
        <v>45245</v>
      </c>
      <c r="E1241" s="37">
        <v>45610</v>
      </c>
      <c r="F1241" s="18" t="s">
        <v>4463</v>
      </c>
      <c r="G1241" t="s">
        <v>99</v>
      </c>
      <c r="H1241">
        <v>1</v>
      </c>
      <c r="I1241">
        <v>1</v>
      </c>
      <c r="J1241">
        <v>25639.53</v>
      </c>
      <c r="K1241">
        <v>2000000</v>
      </c>
    </row>
    <row r="1242" spans="1:11" ht="15" customHeight="1" x14ac:dyDescent="0.2">
      <c r="A1242" t="s">
        <v>31680</v>
      </c>
      <c r="B1242" t="s">
        <v>31681</v>
      </c>
      <c r="C1242">
        <v>2023</v>
      </c>
      <c r="D1242" s="37">
        <v>45245</v>
      </c>
      <c r="E1242" s="37">
        <v>45610</v>
      </c>
      <c r="F1242" s="18" t="s">
        <v>4463</v>
      </c>
      <c r="G1242" t="s">
        <v>99</v>
      </c>
      <c r="H1242">
        <v>2</v>
      </c>
      <c r="I1242">
        <v>2</v>
      </c>
      <c r="J1242">
        <v>23685.53</v>
      </c>
      <c r="K1242">
        <v>2000000</v>
      </c>
    </row>
    <row r="1243" spans="1:11" ht="15" customHeight="1" x14ac:dyDescent="0.2">
      <c r="A1243" t="s">
        <v>31682</v>
      </c>
      <c r="B1243" t="s">
        <v>31683</v>
      </c>
      <c r="C1243">
        <v>2023</v>
      </c>
      <c r="D1243" s="37">
        <v>45245</v>
      </c>
      <c r="E1243" s="37">
        <v>45610</v>
      </c>
      <c r="F1243" s="18" t="s">
        <v>4463</v>
      </c>
      <c r="G1243" t="s">
        <v>101</v>
      </c>
      <c r="H1243">
        <v>1</v>
      </c>
      <c r="I1243">
        <v>1</v>
      </c>
      <c r="J1243">
        <v>35465.89</v>
      </c>
      <c r="K1243">
        <v>4000000</v>
      </c>
    </row>
    <row r="1244" spans="1:11" ht="15" customHeight="1" x14ac:dyDescent="0.2">
      <c r="A1244" t="s">
        <v>31684</v>
      </c>
      <c r="B1244" t="s">
        <v>31685</v>
      </c>
      <c r="C1244">
        <v>2023</v>
      </c>
      <c r="D1244" s="37">
        <v>45245</v>
      </c>
      <c r="E1244" s="37">
        <v>45610</v>
      </c>
      <c r="F1244" s="18" t="s">
        <v>4463</v>
      </c>
      <c r="G1244" t="s">
        <v>98</v>
      </c>
      <c r="H1244">
        <v>2</v>
      </c>
      <c r="I1244">
        <v>2</v>
      </c>
      <c r="J1244">
        <v>5196.6000000000004</v>
      </c>
      <c r="K1244">
        <v>500000</v>
      </c>
    </row>
    <row r="1245" spans="1:11" ht="15" customHeight="1" x14ac:dyDescent="0.2">
      <c r="A1245" t="s">
        <v>31686</v>
      </c>
      <c r="B1245" t="s">
        <v>31687</v>
      </c>
      <c r="C1245">
        <v>2023</v>
      </c>
      <c r="D1245" s="37">
        <v>45245</v>
      </c>
      <c r="E1245" s="37">
        <v>45610</v>
      </c>
      <c r="F1245" s="18" t="s">
        <v>4463</v>
      </c>
      <c r="G1245" t="s">
        <v>98</v>
      </c>
      <c r="H1245">
        <v>2</v>
      </c>
      <c r="I1245">
        <v>4</v>
      </c>
      <c r="J1245">
        <v>36042.01</v>
      </c>
      <c r="K1245">
        <v>4000000</v>
      </c>
    </row>
    <row r="1246" spans="1:11" ht="15" customHeight="1" x14ac:dyDescent="0.2">
      <c r="A1246" t="s">
        <v>31688</v>
      </c>
      <c r="B1246" t="s">
        <v>31689</v>
      </c>
      <c r="C1246">
        <v>2023</v>
      </c>
      <c r="D1246" s="37">
        <v>45245</v>
      </c>
      <c r="E1246" s="37">
        <v>45610</v>
      </c>
      <c r="F1246" s="18" t="s">
        <v>4463</v>
      </c>
      <c r="G1246" t="s">
        <v>99</v>
      </c>
      <c r="H1246">
        <v>3</v>
      </c>
      <c r="I1246">
        <v>6</v>
      </c>
      <c r="J1246">
        <v>121498.47</v>
      </c>
      <c r="K1246">
        <v>10000000</v>
      </c>
    </row>
    <row r="1247" spans="1:11" ht="15" customHeight="1" x14ac:dyDescent="0.2">
      <c r="A1247" t="s">
        <v>31690</v>
      </c>
      <c r="B1247" t="s">
        <v>31691</v>
      </c>
      <c r="C1247">
        <v>2023</v>
      </c>
      <c r="D1247" s="37">
        <v>45245</v>
      </c>
      <c r="E1247" s="37">
        <v>45610</v>
      </c>
      <c r="F1247" s="18" t="s">
        <v>4463</v>
      </c>
      <c r="G1247" t="s">
        <v>101</v>
      </c>
      <c r="H1247">
        <v>3</v>
      </c>
      <c r="I1247">
        <v>6</v>
      </c>
      <c r="J1247">
        <v>18025.87</v>
      </c>
      <c r="K1247">
        <v>2000000</v>
      </c>
    </row>
    <row r="1248" spans="1:11" ht="15" customHeight="1" x14ac:dyDescent="0.2">
      <c r="A1248" t="s">
        <v>31692</v>
      </c>
      <c r="B1248" t="s">
        <v>31693</v>
      </c>
      <c r="C1248">
        <v>2023</v>
      </c>
      <c r="D1248" s="37">
        <v>45245</v>
      </c>
      <c r="E1248" s="37">
        <v>45610</v>
      </c>
      <c r="F1248" s="18" t="s">
        <v>4463</v>
      </c>
      <c r="G1248" t="s">
        <v>101</v>
      </c>
      <c r="H1248">
        <v>1</v>
      </c>
      <c r="I1248">
        <v>2</v>
      </c>
      <c r="J1248">
        <v>13155.56</v>
      </c>
      <c r="K1248">
        <v>1500000</v>
      </c>
    </row>
    <row r="1249" spans="1:11" ht="15" customHeight="1" x14ac:dyDescent="0.2">
      <c r="A1249" t="s">
        <v>31694</v>
      </c>
      <c r="B1249" t="s">
        <v>31695</v>
      </c>
      <c r="C1249">
        <v>2023</v>
      </c>
      <c r="D1249" s="37">
        <v>45245</v>
      </c>
      <c r="E1249" s="37">
        <v>45610</v>
      </c>
      <c r="F1249" s="18" t="s">
        <v>4463</v>
      </c>
      <c r="G1249" t="s">
        <v>99</v>
      </c>
      <c r="H1249">
        <v>2</v>
      </c>
      <c r="I1249">
        <v>2</v>
      </c>
      <c r="J1249">
        <v>6286.85</v>
      </c>
      <c r="K1249">
        <v>500000</v>
      </c>
    </row>
    <row r="1250" spans="1:11" ht="15" customHeight="1" x14ac:dyDescent="0.2">
      <c r="A1250" t="s">
        <v>31696</v>
      </c>
      <c r="B1250" t="s">
        <v>31697</v>
      </c>
      <c r="C1250">
        <v>2023</v>
      </c>
      <c r="D1250" s="37">
        <v>45245</v>
      </c>
      <c r="E1250" s="37">
        <v>45610</v>
      </c>
      <c r="F1250" s="18" t="s">
        <v>4463</v>
      </c>
      <c r="G1250" t="s">
        <v>98</v>
      </c>
      <c r="H1250">
        <v>1</v>
      </c>
      <c r="I1250">
        <v>1</v>
      </c>
      <c r="J1250">
        <v>18235.41</v>
      </c>
      <c r="K1250">
        <v>2000000</v>
      </c>
    </row>
    <row r="1251" spans="1:11" ht="15" customHeight="1" x14ac:dyDescent="0.2">
      <c r="A1251" t="s">
        <v>31698</v>
      </c>
      <c r="B1251" t="s">
        <v>31699</v>
      </c>
      <c r="C1251">
        <v>2023</v>
      </c>
      <c r="D1251" s="37">
        <v>45245</v>
      </c>
      <c r="E1251" s="37">
        <v>45610</v>
      </c>
      <c r="F1251" s="18" t="s">
        <v>4463</v>
      </c>
      <c r="G1251" t="s">
        <v>99</v>
      </c>
      <c r="H1251">
        <v>2</v>
      </c>
      <c r="I1251">
        <v>2</v>
      </c>
      <c r="J1251">
        <v>60466</v>
      </c>
      <c r="K1251">
        <v>4500000</v>
      </c>
    </row>
    <row r="1252" spans="1:11" ht="15" customHeight="1" x14ac:dyDescent="0.2">
      <c r="A1252" t="s">
        <v>31700</v>
      </c>
      <c r="B1252" t="s">
        <v>31701</v>
      </c>
      <c r="C1252">
        <v>2023</v>
      </c>
      <c r="D1252" s="37">
        <v>45245</v>
      </c>
      <c r="E1252" s="37">
        <v>45610</v>
      </c>
      <c r="F1252" s="18" t="s">
        <v>4463</v>
      </c>
      <c r="G1252" t="s">
        <v>97</v>
      </c>
      <c r="H1252">
        <v>3</v>
      </c>
      <c r="I1252">
        <v>3</v>
      </c>
      <c r="J1252">
        <v>41077.93</v>
      </c>
      <c r="K1252">
        <v>3500000</v>
      </c>
    </row>
    <row r="1253" spans="1:11" ht="15" customHeight="1" x14ac:dyDescent="0.2">
      <c r="A1253" t="s">
        <v>31702</v>
      </c>
      <c r="B1253" t="s">
        <v>31703</v>
      </c>
      <c r="C1253">
        <v>2023</v>
      </c>
      <c r="D1253" s="37">
        <v>45245</v>
      </c>
      <c r="E1253" s="37">
        <v>45610</v>
      </c>
      <c r="F1253" s="18" t="s">
        <v>4463</v>
      </c>
      <c r="G1253" t="s">
        <v>97</v>
      </c>
      <c r="H1253">
        <v>1</v>
      </c>
      <c r="I1253">
        <v>1</v>
      </c>
      <c r="J1253">
        <v>15409.33</v>
      </c>
      <c r="K1253">
        <v>1500000</v>
      </c>
    </row>
    <row r="1254" spans="1:11" ht="15" customHeight="1" x14ac:dyDescent="0.2">
      <c r="A1254" t="s">
        <v>31704</v>
      </c>
      <c r="B1254" t="s">
        <v>31705</v>
      </c>
      <c r="C1254">
        <v>2023</v>
      </c>
      <c r="D1254" s="37">
        <v>45245</v>
      </c>
      <c r="E1254" s="37">
        <v>45610</v>
      </c>
      <c r="F1254" s="18" t="s">
        <v>4463</v>
      </c>
      <c r="G1254" t="s">
        <v>99</v>
      </c>
      <c r="H1254">
        <v>1</v>
      </c>
      <c r="I1254">
        <v>2</v>
      </c>
      <c r="J1254">
        <v>13338.75</v>
      </c>
      <c r="K1254">
        <v>1000000</v>
      </c>
    </row>
    <row r="1255" spans="1:11" ht="15" customHeight="1" x14ac:dyDescent="0.2">
      <c r="A1255" t="s">
        <v>31706</v>
      </c>
      <c r="B1255" t="s">
        <v>31707</v>
      </c>
      <c r="C1255">
        <v>2023</v>
      </c>
      <c r="D1255" s="37">
        <v>45245</v>
      </c>
      <c r="E1255" s="37">
        <v>45610</v>
      </c>
      <c r="F1255" s="18" t="s">
        <v>4463</v>
      </c>
      <c r="G1255" t="s">
        <v>98</v>
      </c>
      <c r="H1255">
        <v>2</v>
      </c>
      <c r="I1255">
        <v>4</v>
      </c>
      <c r="J1255">
        <v>23201.77</v>
      </c>
      <c r="K1255">
        <v>2500000</v>
      </c>
    </row>
    <row r="1256" spans="1:11" ht="15" customHeight="1" x14ac:dyDescent="0.2">
      <c r="A1256" t="s">
        <v>31708</v>
      </c>
      <c r="B1256" t="s">
        <v>31709</v>
      </c>
      <c r="C1256">
        <v>2023</v>
      </c>
      <c r="D1256" s="37">
        <v>45245</v>
      </c>
      <c r="E1256" s="37">
        <v>45610</v>
      </c>
      <c r="F1256" s="18" t="s">
        <v>4463</v>
      </c>
      <c r="G1256" t="s">
        <v>98</v>
      </c>
      <c r="H1256">
        <v>1</v>
      </c>
      <c r="I1256">
        <v>1</v>
      </c>
      <c r="J1256">
        <v>37859.57</v>
      </c>
      <c r="K1256">
        <v>4000000</v>
      </c>
    </row>
    <row r="1257" spans="1:11" ht="15" customHeight="1" x14ac:dyDescent="0.2">
      <c r="A1257" t="s">
        <v>31710</v>
      </c>
      <c r="B1257" t="s">
        <v>31711</v>
      </c>
      <c r="C1257">
        <v>2023</v>
      </c>
      <c r="D1257" s="37">
        <v>45245</v>
      </c>
      <c r="E1257" s="37">
        <v>45610</v>
      </c>
      <c r="F1257" s="18" t="s">
        <v>4463</v>
      </c>
      <c r="G1257" t="s">
        <v>98</v>
      </c>
      <c r="H1257">
        <v>2</v>
      </c>
      <c r="I1257">
        <v>4</v>
      </c>
      <c r="J1257">
        <v>18995.02</v>
      </c>
      <c r="K1257">
        <v>2000000</v>
      </c>
    </row>
    <row r="1258" spans="1:11" ht="15" customHeight="1" x14ac:dyDescent="0.2">
      <c r="A1258" t="s">
        <v>31712</v>
      </c>
      <c r="B1258" t="s">
        <v>31713</v>
      </c>
      <c r="C1258">
        <v>2023</v>
      </c>
      <c r="D1258" s="37">
        <v>45245</v>
      </c>
      <c r="E1258" s="37">
        <v>45610</v>
      </c>
      <c r="F1258" s="18" t="s">
        <v>4463</v>
      </c>
      <c r="G1258" t="s">
        <v>97</v>
      </c>
      <c r="H1258">
        <v>1</v>
      </c>
      <c r="I1258">
        <v>1</v>
      </c>
      <c r="J1258">
        <v>55670.22</v>
      </c>
      <c r="K1258">
        <v>5000000</v>
      </c>
    </row>
    <row r="1259" spans="1:11" ht="15" customHeight="1" x14ac:dyDescent="0.2">
      <c r="A1259" t="s">
        <v>31714</v>
      </c>
      <c r="B1259" t="s">
        <v>31715</v>
      </c>
      <c r="C1259">
        <v>2023</v>
      </c>
      <c r="D1259" s="37">
        <v>45246</v>
      </c>
      <c r="E1259" s="37">
        <v>45611</v>
      </c>
      <c r="F1259" s="18" t="s">
        <v>4452</v>
      </c>
      <c r="G1259" t="s">
        <v>98</v>
      </c>
      <c r="H1259">
        <v>3</v>
      </c>
      <c r="I1259">
        <v>3</v>
      </c>
      <c r="J1259">
        <v>18716.400000000001</v>
      </c>
      <c r="K1259">
        <v>2000000</v>
      </c>
    </row>
    <row r="1260" spans="1:11" ht="15" customHeight="1" x14ac:dyDescent="0.2">
      <c r="A1260" t="s">
        <v>31716</v>
      </c>
      <c r="B1260" t="s">
        <v>31717</v>
      </c>
      <c r="C1260">
        <v>2023</v>
      </c>
      <c r="D1260" s="37">
        <v>45246</v>
      </c>
      <c r="E1260" s="37">
        <v>45611</v>
      </c>
      <c r="F1260" s="18" t="s">
        <v>4463</v>
      </c>
      <c r="G1260" t="s">
        <v>99</v>
      </c>
      <c r="H1260">
        <v>3</v>
      </c>
      <c r="I1260">
        <v>3</v>
      </c>
      <c r="J1260">
        <v>5690.66</v>
      </c>
      <c r="K1260">
        <v>500000</v>
      </c>
    </row>
    <row r="1261" spans="1:11" ht="15" customHeight="1" x14ac:dyDescent="0.2">
      <c r="A1261" t="s">
        <v>31718</v>
      </c>
      <c r="B1261" t="s">
        <v>31719</v>
      </c>
      <c r="C1261">
        <v>2023</v>
      </c>
      <c r="D1261" s="37">
        <v>45246</v>
      </c>
      <c r="E1261" s="37">
        <v>45611</v>
      </c>
      <c r="F1261" s="18" t="s">
        <v>4463</v>
      </c>
      <c r="G1261" t="s">
        <v>100</v>
      </c>
      <c r="H1261">
        <v>1</v>
      </c>
      <c r="I1261">
        <v>1</v>
      </c>
      <c r="J1261">
        <v>41617.03</v>
      </c>
      <c r="K1261">
        <v>2000000</v>
      </c>
    </row>
    <row r="1262" spans="1:11" ht="15" customHeight="1" x14ac:dyDescent="0.2">
      <c r="A1262" t="s">
        <v>31720</v>
      </c>
      <c r="B1262" t="s">
        <v>31721</v>
      </c>
      <c r="C1262">
        <v>2023</v>
      </c>
      <c r="D1262" s="37">
        <v>45246</v>
      </c>
      <c r="E1262" s="37">
        <v>45611</v>
      </c>
      <c r="F1262" s="18" t="s">
        <v>4463</v>
      </c>
      <c r="G1262" t="s">
        <v>98</v>
      </c>
      <c r="H1262">
        <v>1</v>
      </c>
      <c r="I1262">
        <v>1</v>
      </c>
      <c r="J1262">
        <v>18789.740000000002</v>
      </c>
      <c r="K1262">
        <v>2000000</v>
      </c>
    </row>
    <row r="1263" spans="1:11" ht="15" customHeight="1" x14ac:dyDescent="0.2">
      <c r="A1263" t="s">
        <v>31722</v>
      </c>
      <c r="B1263" t="s">
        <v>31723</v>
      </c>
      <c r="C1263">
        <v>2023</v>
      </c>
      <c r="D1263" s="37">
        <v>45246</v>
      </c>
      <c r="E1263" s="37">
        <v>45611</v>
      </c>
      <c r="F1263" s="18" t="s">
        <v>4463</v>
      </c>
      <c r="G1263" t="s">
        <v>99</v>
      </c>
      <c r="H1263">
        <v>2</v>
      </c>
      <c r="I1263">
        <v>2</v>
      </c>
      <c r="J1263">
        <v>26716.6</v>
      </c>
      <c r="K1263">
        <v>2000000</v>
      </c>
    </row>
    <row r="1264" spans="1:11" ht="15" customHeight="1" x14ac:dyDescent="0.2">
      <c r="A1264" t="s">
        <v>31724</v>
      </c>
      <c r="B1264" t="s">
        <v>31725</v>
      </c>
      <c r="C1264">
        <v>2023</v>
      </c>
      <c r="D1264" s="37">
        <v>45246</v>
      </c>
      <c r="E1264" s="37">
        <v>45611</v>
      </c>
      <c r="F1264" s="18" t="s">
        <v>4463</v>
      </c>
      <c r="G1264" t="s">
        <v>97</v>
      </c>
      <c r="H1264">
        <v>1</v>
      </c>
      <c r="I1264">
        <v>1</v>
      </c>
      <c r="J1264">
        <v>21085.75</v>
      </c>
      <c r="K1264">
        <v>2000000</v>
      </c>
    </row>
    <row r="1265" spans="1:11" ht="15" customHeight="1" x14ac:dyDescent="0.2">
      <c r="A1265" t="s">
        <v>31726</v>
      </c>
      <c r="B1265" t="s">
        <v>31727</v>
      </c>
      <c r="C1265">
        <v>2023</v>
      </c>
      <c r="D1265" s="37">
        <v>45246</v>
      </c>
      <c r="E1265" s="37">
        <v>45611</v>
      </c>
      <c r="F1265" s="18" t="s">
        <v>4463</v>
      </c>
      <c r="G1265" t="s">
        <v>97</v>
      </c>
      <c r="H1265">
        <v>1</v>
      </c>
      <c r="I1265">
        <v>1</v>
      </c>
      <c r="J1265">
        <v>39893.81</v>
      </c>
      <c r="K1265">
        <v>3500000</v>
      </c>
    </row>
    <row r="1266" spans="1:11" ht="15" customHeight="1" x14ac:dyDescent="0.2">
      <c r="A1266" t="s">
        <v>31728</v>
      </c>
      <c r="B1266" t="s">
        <v>31729</v>
      </c>
      <c r="C1266">
        <v>2023</v>
      </c>
      <c r="D1266" s="37">
        <v>45246</v>
      </c>
      <c r="E1266" s="37">
        <v>45611</v>
      </c>
      <c r="F1266" s="18" t="s">
        <v>4463</v>
      </c>
      <c r="G1266" t="s">
        <v>100</v>
      </c>
      <c r="H1266">
        <v>1</v>
      </c>
      <c r="I1266">
        <v>1</v>
      </c>
      <c r="J1266">
        <v>23196.89</v>
      </c>
      <c r="K1266">
        <v>1000000</v>
      </c>
    </row>
    <row r="1267" spans="1:11" ht="15" customHeight="1" x14ac:dyDescent="0.2">
      <c r="A1267" t="s">
        <v>31730</v>
      </c>
      <c r="B1267" t="s">
        <v>31731</v>
      </c>
      <c r="C1267">
        <v>2023</v>
      </c>
      <c r="D1267" s="37">
        <v>45246</v>
      </c>
      <c r="E1267" s="37">
        <v>45611</v>
      </c>
      <c r="F1267" s="18" t="s">
        <v>4463</v>
      </c>
      <c r="G1267" t="s">
        <v>100</v>
      </c>
      <c r="H1267">
        <v>2</v>
      </c>
      <c r="I1267">
        <v>2</v>
      </c>
      <c r="J1267">
        <v>84803.78</v>
      </c>
      <c r="K1267">
        <v>4000000</v>
      </c>
    </row>
    <row r="1268" spans="1:11" ht="15" customHeight="1" x14ac:dyDescent="0.2">
      <c r="A1268" t="s">
        <v>31732</v>
      </c>
      <c r="B1268" t="s">
        <v>31733</v>
      </c>
      <c r="C1268">
        <v>2023</v>
      </c>
      <c r="D1268" s="37">
        <v>45246</v>
      </c>
      <c r="E1268" s="37">
        <v>45611</v>
      </c>
      <c r="F1268" s="18" t="s">
        <v>4463</v>
      </c>
      <c r="G1268" t="s">
        <v>97</v>
      </c>
      <c r="H1268">
        <v>3</v>
      </c>
      <c r="I1268">
        <v>6</v>
      </c>
      <c r="J1268">
        <v>21401.73</v>
      </c>
      <c r="K1268">
        <v>2000000</v>
      </c>
    </row>
    <row r="1269" spans="1:11" ht="15" customHeight="1" x14ac:dyDescent="0.2">
      <c r="A1269" t="s">
        <v>31734</v>
      </c>
      <c r="B1269" t="s">
        <v>31735</v>
      </c>
      <c r="C1269">
        <v>2023</v>
      </c>
      <c r="D1269" s="37">
        <v>45246</v>
      </c>
      <c r="E1269" s="37">
        <v>45611</v>
      </c>
      <c r="F1269" s="18" t="s">
        <v>4463</v>
      </c>
      <c r="G1269" t="s">
        <v>97</v>
      </c>
      <c r="H1269">
        <v>2</v>
      </c>
      <c r="I1269">
        <v>2</v>
      </c>
      <c r="J1269">
        <v>16367.08</v>
      </c>
      <c r="K1269">
        <v>1500000</v>
      </c>
    </row>
    <row r="1270" spans="1:11" ht="15" customHeight="1" x14ac:dyDescent="0.2">
      <c r="A1270" t="s">
        <v>31736</v>
      </c>
      <c r="B1270" t="s">
        <v>31737</v>
      </c>
      <c r="C1270">
        <v>2023</v>
      </c>
      <c r="D1270" s="37">
        <v>45246</v>
      </c>
      <c r="E1270" s="37">
        <v>45611</v>
      </c>
      <c r="F1270" s="18" t="s">
        <v>4463</v>
      </c>
      <c r="G1270" t="s">
        <v>97</v>
      </c>
      <c r="H1270">
        <v>1</v>
      </c>
      <c r="I1270">
        <v>1</v>
      </c>
      <c r="J1270">
        <v>20843.93</v>
      </c>
      <c r="K1270">
        <v>2000000</v>
      </c>
    </row>
    <row r="1271" spans="1:11" ht="15" customHeight="1" x14ac:dyDescent="0.2">
      <c r="A1271" t="s">
        <v>31738</v>
      </c>
      <c r="B1271" t="s">
        <v>31739</v>
      </c>
      <c r="C1271">
        <v>2023</v>
      </c>
      <c r="D1271" s="37">
        <v>45246</v>
      </c>
      <c r="E1271" s="37">
        <v>45611</v>
      </c>
      <c r="F1271" s="18" t="s">
        <v>4463</v>
      </c>
      <c r="G1271" t="s">
        <v>100</v>
      </c>
      <c r="H1271">
        <v>1</v>
      </c>
      <c r="I1271">
        <v>1</v>
      </c>
      <c r="J1271">
        <v>20712.84</v>
      </c>
      <c r="K1271">
        <v>1000000</v>
      </c>
    </row>
    <row r="1272" spans="1:11" ht="15" customHeight="1" x14ac:dyDescent="0.2">
      <c r="A1272" t="s">
        <v>31740</v>
      </c>
      <c r="B1272" t="s">
        <v>31741</v>
      </c>
      <c r="C1272">
        <v>2023</v>
      </c>
      <c r="D1272" s="37">
        <v>45246</v>
      </c>
      <c r="E1272" s="37">
        <v>45611</v>
      </c>
      <c r="F1272" s="18" t="s">
        <v>4463</v>
      </c>
      <c r="G1272" t="s">
        <v>97</v>
      </c>
      <c r="H1272">
        <v>1</v>
      </c>
      <c r="I1272">
        <v>2</v>
      </c>
      <c r="J1272">
        <v>10120.620000000001</v>
      </c>
      <c r="K1272">
        <v>1000000</v>
      </c>
    </row>
    <row r="1273" spans="1:11" ht="15" customHeight="1" x14ac:dyDescent="0.2">
      <c r="A1273" t="s">
        <v>31742</v>
      </c>
      <c r="B1273" t="s">
        <v>31743</v>
      </c>
      <c r="C1273">
        <v>2023</v>
      </c>
      <c r="D1273" s="37">
        <v>45246</v>
      </c>
      <c r="E1273" s="37">
        <v>45611</v>
      </c>
      <c r="F1273" s="18" t="s">
        <v>4463</v>
      </c>
      <c r="G1273" t="s">
        <v>97</v>
      </c>
      <c r="H1273">
        <v>2</v>
      </c>
      <c r="I1273">
        <v>2</v>
      </c>
      <c r="J1273">
        <v>41108.83</v>
      </c>
      <c r="K1273">
        <v>4000000</v>
      </c>
    </row>
    <row r="1274" spans="1:11" ht="15" customHeight="1" x14ac:dyDescent="0.2">
      <c r="A1274" t="s">
        <v>31744</v>
      </c>
      <c r="B1274" t="s">
        <v>31745</v>
      </c>
      <c r="C1274">
        <v>2023</v>
      </c>
      <c r="D1274" s="37">
        <v>45246</v>
      </c>
      <c r="E1274" s="37">
        <v>45611</v>
      </c>
      <c r="F1274" s="18" t="s">
        <v>4463</v>
      </c>
      <c r="G1274" t="s">
        <v>97</v>
      </c>
      <c r="H1274">
        <v>1</v>
      </c>
      <c r="I1274">
        <v>1</v>
      </c>
      <c r="J1274">
        <v>39993.980000000003</v>
      </c>
      <c r="K1274">
        <v>4000000</v>
      </c>
    </row>
    <row r="1275" spans="1:11" ht="15" customHeight="1" x14ac:dyDescent="0.2">
      <c r="A1275" t="s">
        <v>31746</v>
      </c>
      <c r="B1275" t="s">
        <v>31747</v>
      </c>
      <c r="C1275">
        <v>2023</v>
      </c>
      <c r="D1275" s="37">
        <v>45246</v>
      </c>
      <c r="E1275" s="37">
        <v>45611</v>
      </c>
      <c r="F1275" s="18" t="s">
        <v>4463</v>
      </c>
      <c r="G1275" t="s">
        <v>100</v>
      </c>
      <c r="H1275">
        <v>3</v>
      </c>
      <c r="I1275">
        <v>6</v>
      </c>
      <c r="J1275">
        <v>22655.17</v>
      </c>
      <c r="K1275">
        <v>1000000</v>
      </c>
    </row>
    <row r="1276" spans="1:11" ht="15" customHeight="1" x14ac:dyDescent="0.2">
      <c r="A1276" t="s">
        <v>31748</v>
      </c>
      <c r="B1276" t="s">
        <v>31749</v>
      </c>
      <c r="C1276">
        <v>2023</v>
      </c>
      <c r="D1276" s="37">
        <v>45246</v>
      </c>
      <c r="E1276" s="37">
        <v>45611</v>
      </c>
      <c r="F1276" s="18" t="s">
        <v>4463</v>
      </c>
      <c r="G1276" t="s">
        <v>99</v>
      </c>
      <c r="H1276">
        <v>1</v>
      </c>
      <c r="I1276">
        <v>2</v>
      </c>
      <c r="J1276">
        <v>22343.16</v>
      </c>
      <c r="K1276">
        <v>2000000</v>
      </c>
    </row>
    <row r="1277" spans="1:11" ht="15" customHeight="1" x14ac:dyDescent="0.2">
      <c r="A1277" t="s">
        <v>31750</v>
      </c>
      <c r="B1277" t="s">
        <v>31751</v>
      </c>
      <c r="C1277">
        <v>2023</v>
      </c>
      <c r="D1277" s="37">
        <v>45246</v>
      </c>
      <c r="E1277" s="37">
        <v>45611</v>
      </c>
      <c r="F1277" s="18" t="s">
        <v>4463</v>
      </c>
      <c r="G1277" t="s">
        <v>100</v>
      </c>
      <c r="H1277">
        <v>1</v>
      </c>
      <c r="I1277">
        <v>2</v>
      </c>
      <c r="J1277">
        <v>46473.91</v>
      </c>
      <c r="K1277">
        <v>2000000</v>
      </c>
    </row>
    <row r="1278" spans="1:11" ht="15" customHeight="1" x14ac:dyDescent="0.2">
      <c r="A1278" t="s">
        <v>31752</v>
      </c>
      <c r="B1278" t="s">
        <v>31753</v>
      </c>
      <c r="C1278">
        <v>2023</v>
      </c>
      <c r="D1278" s="37">
        <v>45246</v>
      </c>
      <c r="E1278" s="37">
        <v>45611</v>
      </c>
      <c r="F1278" s="18" t="s">
        <v>4463</v>
      </c>
      <c r="G1278" t="s">
        <v>97</v>
      </c>
      <c r="H1278">
        <v>2</v>
      </c>
      <c r="I1278">
        <v>2</v>
      </c>
      <c r="J1278">
        <v>10003.69</v>
      </c>
      <c r="K1278">
        <v>1000000</v>
      </c>
    </row>
    <row r="1279" spans="1:11" ht="15" customHeight="1" x14ac:dyDescent="0.2">
      <c r="A1279" t="s">
        <v>31754</v>
      </c>
      <c r="B1279" t="s">
        <v>31755</v>
      </c>
      <c r="C1279">
        <v>2023</v>
      </c>
      <c r="D1279" s="37">
        <v>45246</v>
      </c>
      <c r="E1279" s="37">
        <v>45611</v>
      </c>
      <c r="F1279" s="18" t="s">
        <v>4463</v>
      </c>
      <c r="G1279" t="s">
        <v>99</v>
      </c>
      <c r="H1279">
        <v>2</v>
      </c>
      <c r="I1279">
        <v>4</v>
      </c>
      <c r="J1279">
        <v>44445.74</v>
      </c>
      <c r="K1279">
        <v>3500000</v>
      </c>
    </row>
    <row r="1280" spans="1:11" ht="15" customHeight="1" x14ac:dyDescent="0.2">
      <c r="A1280" t="s">
        <v>31756</v>
      </c>
      <c r="B1280" t="s">
        <v>31757</v>
      </c>
      <c r="C1280">
        <v>2023</v>
      </c>
      <c r="D1280" s="37">
        <v>45246</v>
      </c>
      <c r="E1280" s="37">
        <v>45611</v>
      </c>
      <c r="F1280" s="18" t="s">
        <v>4463</v>
      </c>
      <c r="G1280" t="s">
        <v>97</v>
      </c>
      <c r="H1280">
        <v>2</v>
      </c>
      <c r="I1280">
        <v>2</v>
      </c>
      <c r="J1280">
        <v>52998.07</v>
      </c>
      <c r="K1280">
        <v>5000000</v>
      </c>
    </row>
    <row r="1281" spans="1:11" ht="15" customHeight="1" x14ac:dyDescent="0.2">
      <c r="A1281" t="s">
        <v>31758</v>
      </c>
      <c r="B1281" t="s">
        <v>31759</v>
      </c>
      <c r="C1281">
        <v>2023</v>
      </c>
      <c r="D1281" s="37">
        <v>45246</v>
      </c>
      <c r="E1281" s="37">
        <v>45611</v>
      </c>
      <c r="F1281" s="18" t="s">
        <v>4463</v>
      </c>
      <c r="G1281" t="s">
        <v>99</v>
      </c>
      <c r="H1281">
        <v>3</v>
      </c>
      <c r="I1281">
        <v>3</v>
      </c>
      <c r="J1281">
        <v>46002.7</v>
      </c>
      <c r="K1281">
        <v>4000000</v>
      </c>
    </row>
    <row r="1282" spans="1:11" ht="15" customHeight="1" x14ac:dyDescent="0.2">
      <c r="A1282" t="s">
        <v>31760</v>
      </c>
      <c r="B1282" t="s">
        <v>31761</v>
      </c>
      <c r="C1282">
        <v>2023</v>
      </c>
      <c r="D1282" s="37">
        <v>45246</v>
      </c>
      <c r="E1282" s="37">
        <v>45611</v>
      </c>
      <c r="F1282" s="18" t="s">
        <v>4463</v>
      </c>
      <c r="G1282" t="s">
        <v>98</v>
      </c>
      <c r="H1282">
        <v>1</v>
      </c>
      <c r="I1282">
        <v>1</v>
      </c>
      <c r="J1282">
        <v>13603.86</v>
      </c>
      <c r="K1282">
        <v>1500000</v>
      </c>
    </row>
    <row r="1283" spans="1:11" ht="15" customHeight="1" x14ac:dyDescent="0.2">
      <c r="A1283" t="s">
        <v>31762</v>
      </c>
      <c r="B1283" t="s">
        <v>31763</v>
      </c>
      <c r="C1283">
        <v>2023</v>
      </c>
      <c r="D1283" s="37">
        <v>45246</v>
      </c>
      <c r="E1283" s="37">
        <v>45611</v>
      </c>
      <c r="F1283" s="18" t="s">
        <v>4463</v>
      </c>
      <c r="G1283" t="s">
        <v>101</v>
      </c>
      <c r="H1283">
        <v>1</v>
      </c>
      <c r="I1283">
        <v>2</v>
      </c>
      <c r="J1283">
        <v>7929.54</v>
      </c>
      <c r="K1283">
        <v>1000000</v>
      </c>
    </row>
    <row r="1284" spans="1:11" ht="15" customHeight="1" x14ac:dyDescent="0.2">
      <c r="A1284" t="s">
        <v>31764</v>
      </c>
      <c r="B1284" t="s">
        <v>31765</v>
      </c>
      <c r="C1284">
        <v>2023</v>
      </c>
      <c r="D1284" s="37">
        <v>45246</v>
      </c>
      <c r="E1284" s="37">
        <v>45611</v>
      </c>
      <c r="F1284" s="18" t="s">
        <v>4463</v>
      </c>
      <c r="G1284" t="s">
        <v>100</v>
      </c>
      <c r="H1284">
        <v>1</v>
      </c>
      <c r="I1284">
        <v>1</v>
      </c>
      <c r="J1284">
        <v>90400.93</v>
      </c>
      <c r="K1284">
        <v>4500000</v>
      </c>
    </row>
    <row r="1285" spans="1:11" ht="15" customHeight="1" x14ac:dyDescent="0.2">
      <c r="A1285" t="s">
        <v>31766</v>
      </c>
      <c r="B1285" t="s">
        <v>31767</v>
      </c>
      <c r="C1285">
        <v>2023</v>
      </c>
      <c r="D1285" s="37">
        <v>45246</v>
      </c>
      <c r="E1285" s="37">
        <v>45611</v>
      </c>
      <c r="F1285" s="18" t="s">
        <v>4463</v>
      </c>
      <c r="G1285" t="s">
        <v>100</v>
      </c>
      <c r="H1285">
        <v>1</v>
      </c>
      <c r="I1285">
        <v>2</v>
      </c>
      <c r="J1285">
        <v>99769.38</v>
      </c>
      <c r="K1285">
        <v>5000000</v>
      </c>
    </row>
    <row r="1286" spans="1:11" ht="15" customHeight="1" x14ac:dyDescent="0.2">
      <c r="A1286" t="s">
        <v>31768</v>
      </c>
      <c r="B1286" t="s">
        <v>31769</v>
      </c>
      <c r="C1286">
        <v>2023</v>
      </c>
      <c r="D1286" s="37">
        <v>45246</v>
      </c>
      <c r="E1286" s="37">
        <v>45611</v>
      </c>
      <c r="F1286" s="18" t="s">
        <v>4463</v>
      </c>
      <c r="G1286" t="s">
        <v>101</v>
      </c>
      <c r="H1286">
        <v>1</v>
      </c>
      <c r="I1286">
        <v>2</v>
      </c>
      <c r="J1286">
        <v>26288.32</v>
      </c>
      <c r="K1286">
        <v>3500000</v>
      </c>
    </row>
    <row r="1287" spans="1:11" ht="15" customHeight="1" x14ac:dyDescent="0.2">
      <c r="A1287" t="s">
        <v>31770</v>
      </c>
      <c r="B1287" t="s">
        <v>31771</v>
      </c>
      <c r="C1287">
        <v>2023</v>
      </c>
      <c r="D1287" s="37">
        <v>45247</v>
      </c>
      <c r="E1287" s="37">
        <v>45612</v>
      </c>
      <c r="F1287" s="18" t="s">
        <v>4452</v>
      </c>
      <c r="G1287" t="s">
        <v>99</v>
      </c>
      <c r="H1287">
        <v>2</v>
      </c>
      <c r="I1287">
        <v>4</v>
      </c>
      <c r="J1287">
        <v>11567.74</v>
      </c>
      <c r="K1287">
        <v>1000000</v>
      </c>
    </row>
    <row r="1288" spans="1:11" ht="15" customHeight="1" x14ac:dyDescent="0.2">
      <c r="A1288" t="s">
        <v>31772</v>
      </c>
      <c r="B1288" t="s">
        <v>31773</v>
      </c>
      <c r="C1288">
        <v>2023</v>
      </c>
      <c r="D1288" s="37">
        <v>45247</v>
      </c>
      <c r="E1288" s="37">
        <v>45612</v>
      </c>
      <c r="F1288" s="18" t="s">
        <v>4452</v>
      </c>
      <c r="G1288" t="s">
        <v>97</v>
      </c>
      <c r="H1288">
        <v>3</v>
      </c>
      <c r="I1288">
        <v>3</v>
      </c>
      <c r="J1288">
        <v>46991.360000000001</v>
      </c>
      <c r="K1288">
        <v>4000000</v>
      </c>
    </row>
    <row r="1289" spans="1:11" ht="15" customHeight="1" x14ac:dyDescent="0.2">
      <c r="A1289" t="s">
        <v>31774</v>
      </c>
      <c r="B1289" t="s">
        <v>31775</v>
      </c>
      <c r="C1289">
        <v>2023</v>
      </c>
      <c r="D1289" s="37">
        <v>45247</v>
      </c>
      <c r="E1289" s="37">
        <v>45612</v>
      </c>
      <c r="F1289" s="18" t="s">
        <v>4452</v>
      </c>
      <c r="G1289" t="s">
        <v>98</v>
      </c>
      <c r="H1289">
        <v>1</v>
      </c>
      <c r="I1289">
        <v>2</v>
      </c>
      <c r="J1289">
        <v>20440.810000000001</v>
      </c>
      <c r="K1289">
        <v>2000000</v>
      </c>
    </row>
    <row r="1290" spans="1:11" ht="15" customHeight="1" x14ac:dyDescent="0.2">
      <c r="A1290" t="s">
        <v>31776</v>
      </c>
      <c r="B1290" t="s">
        <v>31777</v>
      </c>
      <c r="C1290">
        <v>2023</v>
      </c>
      <c r="D1290" s="37">
        <v>45247</v>
      </c>
      <c r="E1290" s="37">
        <v>45612</v>
      </c>
      <c r="F1290" s="18" t="s">
        <v>4452</v>
      </c>
      <c r="G1290" t="s">
        <v>97</v>
      </c>
      <c r="H1290">
        <v>1</v>
      </c>
      <c r="I1290">
        <v>1</v>
      </c>
      <c r="J1290">
        <v>46417.22</v>
      </c>
      <c r="K1290">
        <v>4000000</v>
      </c>
    </row>
    <row r="1291" spans="1:11" ht="15" customHeight="1" x14ac:dyDescent="0.2">
      <c r="A1291" t="s">
        <v>31778</v>
      </c>
      <c r="B1291" t="s">
        <v>31779</v>
      </c>
      <c r="C1291">
        <v>2023</v>
      </c>
      <c r="D1291" s="37">
        <v>45247</v>
      </c>
      <c r="E1291" s="37">
        <v>45612</v>
      </c>
      <c r="F1291" s="18" t="s">
        <v>4463</v>
      </c>
      <c r="G1291" t="s">
        <v>100</v>
      </c>
      <c r="H1291">
        <v>1</v>
      </c>
      <c r="I1291">
        <v>2</v>
      </c>
      <c r="J1291">
        <v>92751.1</v>
      </c>
      <c r="K1291">
        <v>4000000</v>
      </c>
    </row>
    <row r="1292" spans="1:11" ht="15" customHeight="1" x14ac:dyDescent="0.2">
      <c r="A1292" t="s">
        <v>31780</v>
      </c>
      <c r="B1292" t="s">
        <v>31781</v>
      </c>
      <c r="C1292">
        <v>2023</v>
      </c>
      <c r="D1292" s="37">
        <v>45247</v>
      </c>
      <c r="E1292" s="37">
        <v>45612</v>
      </c>
      <c r="F1292" s="18" t="s">
        <v>4463</v>
      </c>
      <c r="G1292" t="s">
        <v>98</v>
      </c>
      <c r="H1292">
        <v>3</v>
      </c>
      <c r="I1292">
        <v>3</v>
      </c>
      <c r="J1292">
        <v>4573.63</v>
      </c>
      <c r="K1292">
        <v>500000</v>
      </c>
    </row>
    <row r="1293" spans="1:11" ht="15" customHeight="1" x14ac:dyDescent="0.2">
      <c r="A1293" t="s">
        <v>31782</v>
      </c>
      <c r="B1293" t="s">
        <v>31783</v>
      </c>
      <c r="C1293">
        <v>2023</v>
      </c>
      <c r="D1293" s="37">
        <v>45247</v>
      </c>
      <c r="E1293" s="37">
        <v>45612</v>
      </c>
      <c r="F1293" s="18" t="s">
        <v>4463</v>
      </c>
      <c r="G1293" t="s">
        <v>100</v>
      </c>
      <c r="H1293">
        <v>2</v>
      </c>
      <c r="I1293">
        <v>4</v>
      </c>
      <c r="J1293">
        <v>22717.86</v>
      </c>
      <c r="K1293">
        <v>1000000</v>
      </c>
    </row>
    <row r="1294" spans="1:11" ht="15" customHeight="1" x14ac:dyDescent="0.2">
      <c r="A1294" t="s">
        <v>31784</v>
      </c>
      <c r="B1294" t="s">
        <v>31785</v>
      </c>
      <c r="C1294">
        <v>2023</v>
      </c>
      <c r="D1294" s="37">
        <v>45247</v>
      </c>
      <c r="E1294" s="37">
        <v>45612</v>
      </c>
      <c r="F1294" s="18" t="s">
        <v>4463</v>
      </c>
      <c r="G1294" t="s">
        <v>98</v>
      </c>
      <c r="H1294">
        <v>3</v>
      </c>
      <c r="I1294">
        <v>3</v>
      </c>
      <c r="J1294">
        <v>31248.62</v>
      </c>
      <c r="K1294">
        <v>3000000</v>
      </c>
    </row>
    <row r="1295" spans="1:11" ht="15" customHeight="1" x14ac:dyDescent="0.2">
      <c r="A1295" t="s">
        <v>31786</v>
      </c>
      <c r="B1295" t="s">
        <v>31787</v>
      </c>
      <c r="C1295">
        <v>2023</v>
      </c>
      <c r="D1295" s="37">
        <v>45247</v>
      </c>
      <c r="E1295" s="37">
        <v>45612</v>
      </c>
      <c r="F1295" s="18" t="s">
        <v>4463</v>
      </c>
      <c r="G1295" t="s">
        <v>98</v>
      </c>
      <c r="H1295">
        <v>2</v>
      </c>
      <c r="I1295">
        <v>4</v>
      </c>
      <c r="J1295">
        <v>32386.83</v>
      </c>
      <c r="K1295">
        <v>3500000</v>
      </c>
    </row>
    <row r="1296" spans="1:11" ht="15" customHeight="1" x14ac:dyDescent="0.2">
      <c r="A1296" t="s">
        <v>31788</v>
      </c>
      <c r="B1296" t="s">
        <v>31789</v>
      </c>
      <c r="C1296">
        <v>2023</v>
      </c>
      <c r="D1296" s="37">
        <v>45247</v>
      </c>
      <c r="E1296" s="37">
        <v>45612</v>
      </c>
      <c r="F1296" s="18" t="s">
        <v>4463</v>
      </c>
      <c r="G1296" t="s">
        <v>100</v>
      </c>
      <c r="H1296">
        <v>2</v>
      </c>
      <c r="I1296">
        <v>4</v>
      </c>
      <c r="J1296">
        <v>39334.870000000003</v>
      </c>
      <c r="K1296">
        <v>2000000</v>
      </c>
    </row>
    <row r="1297" spans="1:11" ht="15" customHeight="1" x14ac:dyDescent="0.2">
      <c r="A1297" t="s">
        <v>31790</v>
      </c>
      <c r="B1297" t="s">
        <v>31791</v>
      </c>
      <c r="C1297">
        <v>2023</v>
      </c>
      <c r="D1297" s="37">
        <v>45247</v>
      </c>
      <c r="E1297" s="37">
        <v>45612</v>
      </c>
      <c r="F1297" s="18" t="s">
        <v>4463</v>
      </c>
      <c r="G1297" t="s">
        <v>99</v>
      </c>
      <c r="H1297">
        <v>2</v>
      </c>
      <c r="I1297">
        <v>2</v>
      </c>
      <c r="J1297">
        <v>46531.37</v>
      </c>
      <c r="K1297">
        <v>4000000</v>
      </c>
    </row>
    <row r="1298" spans="1:11" ht="15" customHeight="1" x14ac:dyDescent="0.2">
      <c r="A1298" t="s">
        <v>31792</v>
      </c>
      <c r="B1298" t="s">
        <v>31793</v>
      </c>
      <c r="C1298">
        <v>2023</v>
      </c>
      <c r="D1298" s="37">
        <v>45247</v>
      </c>
      <c r="E1298" s="37">
        <v>45612</v>
      </c>
      <c r="F1298" s="18" t="s">
        <v>4463</v>
      </c>
      <c r="G1298" t="s">
        <v>97</v>
      </c>
      <c r="H1298">
        <v>3</v>
      </c>
      <c r="I1298">
        <v>3</v>
      </c>
      <c r="J1298">
        <v>58679.05</v>
      </c>
      <c r="K1298">
        <v>5000000</v>
      </c>
    </row>
    <row r="1299" spans="1:11" ht="15" customHeight="1" x14ac:dyDescent="0.2">
      <c r="A1299" t="s">
        <v>31794</v>
      </c>
      <c r="B1299" t="s">
        <v>31795</v>
      </c>
      <c r="C1299">
        <v>2023</v>
      </c>
      <c r="D1299" s="37">
        <v>45247</v>
      </c>
      <c r="E1299" s="37">
        <v>45612</v>
      </c>
      <c r="F1299" s="18" t="s">
        <v>4463</v>
      </c>
      <c r="G1299" t="s">
        <v>100</v>
      </c>
      <c r="H1299">
        <v>1</v>
      </c>
      <c r="I1299">
        <v>1</v>
      </c>
      <c r="J1299">
        <v>80959.06</v>
      </c>
      <c r="K1299">
        <v>4000000</v>
      </c>
    </row>
    <row r="1300" spans="1:11" ht="15" customHeight="1" x14ac:dyDescent="0.2">
      <c r="A1300" t="s">
        <v>31796</v>
      </c>
      <c r="B1300" t="s">
        <v>31797</v>
      </c>
      <c r="C1300">
        <v>2023</v>
      </c>
      <c r="D1300" s="37">
        <v>45247</v>
      </c>
      <c r="E1300" s="37">
        <v>45612</v>
      </c>
      <c r="F1300" s="18" t="s">
        <v>4463</v>
      </c>
      <c r="G1300" t="s">
        <v>100</v>
      </c>
      <c r="H1300">
        <v>1</v>
      </c>
      <c r="I1300">
        <v>1</v>
      </c>
      <c r="J1300">
        <v>47357.58</v>
      </c>
      <c r="K1300">
        <v>2000000</v>
      </c>
    </row>
    <row r="1301" spans="1:11" ht="15" customHeight="1" x14ac:dyDescent="0.2">
      <c r="A1301" t="s">
        <v>31798</v>
      </c>
      <c r="B1301" t="s">
        <v>31799</v>
      </c>
      <c r="C1301">
        <v>2023</v>
      </c>
      <c r="D1301" s="37">
        <v>45247</v>
      </c>
      <c r="E1301" s="37">
        <v>45612</v>
      </c>
      <c r="F1301" s="18" t="s">
        <v>4463</v>
      </c>
      <c r="G1301" t="s">
        <v>101</v>
      </c>
      <c r="H1301">
        <v>3</v>
      </c>
      <c r="I1301">
        <v>3</v>
      </c>
      <c r="J1301">
        <v>35414.410000000003</v>
      </c>
      <c r="K1301">
        <v>4000000</v>
      </c>
    </row>
    <row r="1302" spans="1:11" ht="15" customHeight="1" x14ac:dyDescent="0.2">
      <c r="A1302" t="s">
        <v>31800</v>
      </c>
      <c r="B1302" t="s">
        <v>31801</v>
      </c>
      <c r="C1302">
        <v>2023</v>
      </c>
      <c r="D1302" s="37">
        <v>45247</v>
      </c>
      <c r="E1302" s="37">
        <v>45612</v>
      </c>
      <c r="F1302" s="18" t="s">
        <v>4463</v>
      </c>
      <c r="G1302" t="s">
        <v>101</v>
      </c>
      <c r="H1302">
        <v>1</v>
      </c>
      <c r="I1302">
        <v>1</v>
      </c>
      <c r="J1302">
        <v>24778.16</v>
      </c>
      <c r="K1302">
        <v>3000000</v>
      </c>
    </row>
    <row r="1303" spans="1:11" ht="15" customHeight="1" x14ac:dyDescent="0.2">
      <c r="A1303" t="s">
        <v>31802</v>
      </c>
      <c r="B1303" t="s">
        <v>31803</v>
      </c>
      <c r="C1303">
        <v>2023</v>
      </c>
      <c r="D1303" s="37">
        <v>45247</v>
      </c>
      <c r="E1303" s="37">
        <v>45612</v>
      </c>
      <c r="F1303" s="18" t="s">
        <v>4463</v>
      </c>
      <c r="G1303" t="s">
        <v>97</v>
      </c>
      <c r="H1303">
        <v>2</v>
      </c>
      <c r="I1303">
        <v>2</v>
      </c>
      <c r="J1303">
        <v>15208.96</v>
      </c>
      <c r="K1303">
        <v>1500000</v>
      </c>
    </row>
    <row r="1304" spans="1:11" ht="15" customHeight="1" x14ac:dyDescent="0.2">
      <c r="A1304" t="s">
        <v>31804</v>
      </c>
      <c r="B1304" t="s">
        <v>31805</v>
      </c>
      <c r="C1304">
        <v>2023</v>
      </c>
      <c r="D1304" s="37">
        <v>45247</v>
      </c>
      <c r="E1304" s="37">
        <v>45612</v>
      </c>
      <c r="F1304" s="18" t="s">
        <v>4463</v>
      </c>
      <c r="G1304" t="s">
        <v>100</v>
      </c>
      <c r="H1304">
        <v>3</v>
      </c>
      <c r="I1304">
        <v>3</v>
      </c>
      <c r="J1304">
        <v>83356.17</v>
      </c>
      <c r="K1304">
        <v>3500000</v>
      </c>
    </row>
    <row r="1305" spans="1:11" ht="15" customHeight="1" x14ac:dyDescent="0.2">
      <c r="A1305" t="s">
        <v>31806</v>
      </c>
      <c r="B1305" t="s">
        <v>31807</v>
      </c>
      <c r="C1305">
        <v>2023</v>
      </c>
      <c r="D1305" s="37">
        <v>45247</v>
      </c>
      <c r="E1305" s="37">
        <v>45612</v>
      </c>
      <c r="F1305" s="18" t="s">
        <v>4463</v>
      </c>
      <c r="G1305" t="s">
        <v>99</v>
      </c>
      <c r="H1305">
        <v>2</v>
      </c>
      <c r="I1305">
        <v>4</v>
      </c>
      <c r="J1305">
        <v>12782.05</v>
      </c>
      <c r="K1305">
        <v>1000000</v>
      </c>
    </row>
    <row r="1306" spans="1:11" ht="15" customHeight="1" x14ac:dyDescent="0.2">
      <c r="A1306" t="s">
        <v>31808</v>
      </c>
      <c r="B1306" t="s">
        <v>31809</v>
      </c>
      <c r="C1306">
        <v>2023</v>
      </c>
      <c r="D1306" s="37">
        <v>45247</v>
      </c>
      <c r="E1306" s="37">
        <v>45612</v>
      </c>
      <c r="F1306" s="18" t="s">
        <v>4463</v>
      </c>
      <c r="G1306" t="s">
        <v>100</v>
      </c>
      <c r="H1306">
        <v>2</v>
      </c>
      <c r="I1306">
        <v>2</v>
      </c>
      <c r="J1306">
        <v>46621.8</v>
      </c>
      <c r="K1306">
        <v>2000000</v>
      </c>
    </row>
    <row r="1307" spans="1:11" ht="15" customHeight="1" x14ac:dyDescent="0.2">
      <c r="A1307" t="s">
        <v>31810</v>
      </c>
      <c r="B1307" t="s">
        <v>31811</v>
      </c>
      <c r="C1307">
        <v>2023</v>
      </c>
      <c r="D1307" s="37">
        <v>45247</v>
      </c>
      <c r="E1307" s="37">
        <v>45612</v>
      </c>
      <c r="F1307" s="18" t="s">
        <v>4463</v>
      </c>
      <c r="G1307" t="s">
        <v>97</v>
      </c>
      <c r="H1307">
        <v>3</v>
      </c>
      <c r="I1307">
        <v>3</v>
      </c>
      <c r="J1307">
        <v>39753.1</v>
      </c>
      <c r="K1307">
        <v>4000000</v>
      </c>
    </row>
    <row r="1308" spans="1:11" ht="15" customHeight="1" x14ac:dyDescent="0.2">
      <c r="A1308" t="s">
        <v>31812</v>
      </c>
      <c r="B1308" t="s">
        <v>31813</v>
      </c>
      <c r="C1308">
        <v>2023</v>
      </c>
      <c r="D1308" s="37">
        <v>45247</v>
      </c>
      <c r="E1308" s="37">
        <v>45612</v>
      </c>
      <c r="F1308" s="18" t="s">
        <v>4463</v>
      </c>
      <c r="G1308" t="s">
        <v>98</v>
      </c>
      <c r="H1308">
        <v>1</v>
      </c>
      <c r="I1308">
        <v>2</v>
      </c>
      <c r="J1308">
        <v>103942.03</v>
      </c>
      <c r="K1308">
        <v>10000000</v>
      </c>
    </row>
    <row r="1309" spans="1:11" ht="15" customHeight="1" x14ac:dyDescent="0.2">
      <c r="A1309" t="s">
        <v>31814</v>
      </c>
      <c r="B1309" t="s">
        <v>31815</v>
      </c>
      <c r="C1309">
        <v>2023</v>
      </c>
      <c r="D1309" s="37">
        <v>45247</v>
      </c>
      <c r="E1309" s="37">
        <v>45612</v>
      </c>
      <c r="F1309" s="18" t="s">
        <v>4463</v>
      </c>
      <c r="G1309" t="s">
        <v>97</v>
      </c>
      <c r="H1309">
        <v>2</v>
      </c>
      <c r="I1309">
        <v>2</v>
      </c>
      <c r="J1309">
        <v>104971.42</v>
      </c>
      <c r="K1309">
        <v>10000000</v>
      </c>
    </row>
    <row r="1310" spans="1:11" ht="15" customHeight="1" x14ac:dyDescent="0.2">
      <c r="A1310" t="s">
        <v>31816</v>
      </c>
      <c r="B1310" t="s">
        <v>31817</v>
      </c>
      <c r="C1310">
        <v>2023</v>
      </c>
      <c r="D1310" s="37">
        <v>45247</v>
      </c>
      <c r="E1310" s="37">
        <v>45612</v>
      </c>
      <c r="F1310" s="18" t="s">
        <v>4463</v>
      </c>
      <c r="G1310" t="s">
        <v>99</v>
      </c>
      <c r="H1310">
        <v>1</v>
      </c>
      <c r="I1310">
        <v>2</v>
      </c>
      <c r="J1310">
        <v>50533.2</v>
      </c>
      <c r="K1310">
        <v>4000000</v>
      </c>
    </row>
    <row r="1311" spans="1:11" ht="15" customHeight="1" x14ac:dyDescent="0.2">
      <c r="A1311" t="s">
        <v>31818</v>
      </c>
      <c r="B1311" t="s">
        <v>31819</v>
      </c>
      <c r="C1311">
        <v>2023</v>
      </c>
      <c r="D1311" s="37">
        <v>45247</v>
      </c>
      <c r="E1311" s="37">
        <v>45612</v>
      </c>
      <c r="F1311" s="18" t="s">
        <v>4463</v>
      </c>
      <c r="G1311" t="s">
        <v>97</v>
      </c>
      <c r="H1311">
        <v>1</v>
      </c>
      <c r="I1311">
        <v>1</v>
      </c>
      <c r="J1311">
        <v>10798.3</v>
      </c>
      <c r="K1311">
        <v>1000000</v>
      </c>
    </row>
    <row r="1312" spans="1:11" ht="15" customHeight="1" x14ac:dyDescent="0.2">
      <c r="A1312" t="s">
        <v>31820</v>
      </c>
      <c r="B1312" t="s">
        <v>31821</v>
      </c>
      <c r="C1312">
        <v>2023</v>
      </c>
      <c r="D1312" s="37">
        <v>45248</v>
      </c>
      <c r="E1312" s="37">
        <v>45613</v>
      </c>
      <c r="F1312" s="18" t="s">
        <v>4452</v>
      </c>
      <c r="G1312" t="s">
        <v>100</v>
      </c>
      <c r="H1312">
        <v>3</v>
      </c>
      <c r="I1312">
        <v>3</v>
      </c>
      <c r="J1312">
        <v>71581.850000000006</v>
      </c>
      <c r="K1312">
        <v>3500000</v>
      </c>
    </row>
    <row r="1313" spans="1:11" ht="15" customHeight="1" x14ac:dyDescent="0.2">
      <c r="A1313" t="s">
        <v>31822</v>
      </c>
      <c r="B1313" t="s">
        <v>31823</v>
      </c>
      <c r="C1313">
        <v>2023</v>
      </c>
      <c r="D1313" s="37">
        <v>45248</v>
      </c>
      <c r="E1313" s="37">
        <v>45613</v>
      </c>
      <c r="F1313" s="18" t="s">
        <v>4452</v>
      </c>
      <c r="G1313" t="s">
        <v>101</v>
      </c>
      <c r="H1313">
        <v>3</v>
      </c>
      <c r="I1313">
        <v>6</v>
      </c>
      <c r="J1313">
        <v>45149.41</v>
      </c>
      <c r="K1313">
        <v>5000000</v>
      </c>
    </row>
    <row r="1314" spans="1:11" ht="15" customHeight="1" x14ac:dyDescent="0.2">
      <c r="A1314" t="s">
        <v>31824</v>
      </c>
      <c r="B1314" t="s">
        <v>31825</v>
      </c>
      <c r="C1314">
        <v>2023</v>
      </c>
      <c r="D1314" s="37">
        <v>45248</v>
      </c>
      <c r="E1314" s="37">
        <v>45613</v>
      </c>
      <c r="F1314" s="18" t="s">
        <v>4452</v>
      </c>
      <c r="G1314" t="s">
        <v>100</v>
      </c>
      <c r="H1314">
        <v>3</v>
      </c>
      <c r="I1314">
        <v>3</v>
      </c>
      <c r="J1314">
        <v>94669.88</v>
      </c>
      <c r="K1314">
        <v>4500000</v>
      </c>
    </row>
    <row r="1315" spans="1:11" ht="15" customHeight="1" x14ac:dyDescent="0.2">
      <c r="A1315" t="s">
        <v>31826</v>
      </c>
      <c r="B1315" t="s">
        <v>31827</v>
      </c>
      <c r="C1315">
        <v>2023</v>
      </c>
      <c r="D1315" s="37">
        <v>45248</v>
      </c>
      <c r="E1315" s="37">
        <v>45613</v>
      </c>
      <c r="F1315" s="18" t="s">
        <v>4452</v>
      </c>
      <c r="G1315" t="s">
        <v>97</v>
      </c>
      <c r="H1315">
        <v>3</v>
      </c>
      <c r="I1315">
        <v>3</v>
      </c>
      <c r="J1315">
        <v>9847</v>
      </c>
      <c r="K1315">
        <v>1000000</v>
      </c>
    </row>
    <row r="1316" spans="1:11" ht="15" customHeight="1" x14ac:dyDescent="0.2">
      <c r="A1316" t="s">
        <v>31828</v>
      </c>
      <c r="B1316" t="s">
        <v>31829</v>
      </c>
      <c r="C1316">
        <v>2023</v>
      </c>
      <c r="D1316" s="37">
        <v>45248</v>
      </c>
      <c r="E1316" s="37">
        <v>45613</v>
      </c>
      <c r="F1316" s="18" t="s">
        <v>4452</v>
      </c>
      <c r="G1316" t="s">
        <v>97</v>
      </c>
      <c r="H1316">
        <v>1</v>
      </c>
      <c r="I1316">
        <v>1</v>
      </c>
      <c r="J1316">
        <v>10790.45</v>
      </c>
      <c r="K1316">
        <v>1000000</v>
      </c>
    </row>
    <row r="1317" spans="1:11" ht="15" customHeight="1" x14ac:dyDescent="0.2">
      <c r="A1317" t="s">
        <v>31830</v>
      </c>
      <c r="B1317" t="s">
        <v>31831</v>
      </c>
      <c r="C1317">
        <v>2023</v>
      </c>
      <c r="D1317" s="37">
        <v>45248</v>
      </c>
      <c r="E1317" s="37">
        <v>45613</v>
      </c>
      <c r="F1317" s="18" t="s">
        <v>4452</v>
      </c>
      <c r="G1317" t="s">
        <v>97</v>
      </c>
      <c r="H1317">
        <v>2</v>
      </c>
      <c r="I1317">
        <v>2</v>
      </c>
      <c r="J1317">
        <v>46169.03</v>
      </c>
      <c r="K1317">
        <v>4000000</v>
      </c>
    </row>
    <row r="1318" spans="1:11" ht="15" customHeight="1" x14ac:dyDescent="0.2">
      <c r="A1318" t="s">
        <v>31832</v>
      </c>
      <c r="B1318" t="s">
        <v>31833</v>
      </c>
      <c r="C1318">
        <v>2023</v>
      </c>
      <c r="D1318" s="37">
        <v>45248</v>
      </c>
      <c r="E1318" s="37">
        <v>45613</v>
      </c>
      <c r="F1318" s="18" t="s">
        <v>4463</v>
      </c>
      <c r="G1318" t="s">
        <v>99</v>
      </c>
      <c r="H1318">
        <v>2</v>
      </c>
      <c r="I1318">
        <v>4</v>
      </c>
      <c r="J1318">
        <v>20247.34</v>
      </c>
      <c r="K1318">
        <v>1500000</v>
      </c>
    </row>
    <row r="1319" spans="1:11" ht="15" customHeight="1" x14ac:dyDescent="0.2">
      <c r="A1319" t="s">
        <v>31834</v>
      </c>
      <c r="B1319" t="s">
        <v>31835</v>
      </c>
      <c r="C1319">
        <v>2023</v>
      </c>
      <c r="D1319" s="37">
        <v>45248</v>
      </c>
      <c r="E1319" s="37">
        <v>45613</v>
      </c>
      <c r="F1319" s="18" t="s">
        <v>4463</v>
      </c>
      <c r="G1319" t="s">
        <v>100</v>
      </c>
      <c r="H1319">
        <v>1</v>
      </c>
      <c r="I1319">
        <v>2</v>
      </c>
      <c r="J1319">
        <v>77586.009999999995</v>
      </c>
      <c r="K1319">
        <v>3500000</v>
      </c>
    </row>
    <row r="1320" spans="1:11" ht="15" customHeight="1" x14ac:dyDescent="0.2">
      <c r="A1320" t="s">
        <v>31836</v>
      </c>
      <c r="B1320" t="s">
        <v>31837</v>
      </c>
      <c r="C1320">
        <v>2023</v>
      </c>
      <c r="D1320" s="37">
        <v>45248</v>
      </c>
      <c r="E1320" s="37">
        <v>45613</v>
      </c>
      <c r="F1320" s="18" t="s">
        <v>4463</v>
      </c>
      <c r="G1320" t="s">
        <v>99</v>
      </c>
      <c r="H1320">
        <v>1</v>
      </c>
      <c r="I1320">
        <v>2</v>
      </c>
      <c r="J1320">
        <v>11167.95</v>
      </c>
      <c r="K1320">
        <v>1000000</v>
      </c>
    </row>
    <row r="1321" spans="1:11" ht="15" customHeight="1" x14ac:dyDescent="0.2">
      <c r="A1321" t="s">
        <v>31838</v>
      </c>
      <c r="B1321" t="s">
        <v>31839</v>
      </c>
      <c r="C1321">
        <v>2023</v>
      </c>
      <c r="D1321" s="37">
        <v>45248</v>
      </c>
      <c r="E1321" s="37">
        <v>45613</v>
      </c>
      <c r="F1321" s="18" t="s">
        <v>4463</v>
      </c>
      <c r="G1321" t="s">
        <v>101</v>
      </c>
      <c r="H1321">
        <v>1</v>
      </c>
      <c r="I1321">
        <v>2</v>
      </c>
      <c r="J1321">
        <v>30787.5</v>
      </c>
      <c r="K1321">
        <v>3500000</v>
      </c>
    </row>
    <row r="1322" spans="1:11" ht="15" customHeight="1" x14ac:dyDescent="0.2">
      <c r="A1322" t="s">
        <v>31840</v>
      </c>
      <c r="B1322" t="s">
        <v>31841</v>
      </c>
      <c r="C1322">
        <v>2023</v>
      </c>
      <c r="D1322" s="37">
        <v>45248</v>
      </c>
      <c r="E1322" s="37">
        <v>45613</v>
      </c>
      <c r="F1322" s="18" t="s">
        <v>4463</v>
      </c>
      <c r="G1322" t="s">
        <v>99</v>
      </c>
      <c r="H1322">
        <v>3</v>
      </c>
      <c r="I1322">
        <v>6</v>
      </c>
      <c r="J1322">
        <v>24219.19</v>
      </c>
      <c r="K1322">
        <v>2000000</v>
      </c>
    </row>
    <row r="1323" spans="1:11" ht="15" customHeight="1" x14ac:dyDescent="0.2">
      <c r="A1323" t="s">
        <v>31842</v>
      </c>
      <c r="B1323" t="s">
        <v>31843</v>
      </c>
      <c r="C1323">
        <v>2023</v>
      </c>
      <c r="D1323" s="37">
        <v>45248</v>
      </c>
      <c r="E1323" s="37">
        <v>45613</v>
      </c>
      <c r="F1323" s="18" t="s">
        <v>4463</v>
      </c>
      <c r="G1323" t="s">
        <v>97</v>
      </c>
      <c r="H1323">
        <v>1</v>
      </c>
      <c r="I1323">
        <v>1</v>
      </c>
      <c r="J1323">
        <v>26560.9</v>
      </c>
      <c r="K1323">
        <v>2500000</v>
      </c>
    </row>
    <row r="1324" spans="1:11" ht="15" customHeight="1" x14ac:dyDescent="0.2">
      <c r="A1324" t="s">
        <v>31844</v>
      </c>
      <c r="B1324" t="s">
        <v>31845</v>
      </c>
      <c r="C1324">
        <v>2023</v>
      </c>
      <c r="D1324" s="37">
        <v>45248</v>
      </c>
      <c r="E1324" s="37">
        <v>45613</v>
      </c>
      <c r="F1324" s="18" t="s">
        <v>4463</v>
      </c>
      <c r="G1324" t="s">
        <v>100</v>
      </c>
      <c r="H1324">
        <v>2</v>
      </c>
      <c r="I1324">
        <v>4</v>
      </c>
      <c r="J1324">
        <v>79819.72</v>
      </c>
      <c r="K1324">
        <v>3500000</v>
      </c>
    </row>
    <row r="1325" spans="1:11" ht="15" customHeight="1" x14ac:dyDescent="0.2">
      <c r="A1325" t="s">
        <v>31846</v>
      </c>
      <c r="B1325" t="s">
        <v>31847</v>
      </c>
      <c r="C1325">
        <v>2023</v>
      </c>
      <c r="D1325" s="37">
        <v>45248</v>
      </c>
      <c r="E1325" s="37">
        <v>45613</v>
      </c>
      <c r="F1325" s="18" t="s">
        <v>4463</v>
      </c>
      <c r="G1325" t="s">
        <v>97</v>
      </c>
      <c r="H1325">
        <v>3</v>
      </c>
      <c r="I1325">
        <v>6</v>
      </c>
      <c r="J1325">
        <v>39344.97</v>
      </c>
      <c r="K1325">
        <v>3500000</v>
      </c>
    </row>
    <row r="1326" spans="1:11" ht="15" customHeight="1" x14ac:dyDescent="0.2">
      <c r="A1326" t="s">
        <v>31848</v>
      </c>
      <c r="B1326" t="s">
        <v>31849</v>
      </c>
      <c r="C1326">
        <v>2023</v>
      </c>
      <c r="D1326" s="37">
        <v>45248</v>
      </c>
      <c r="E1326" s="37">
        <v>45613</v>
      </c>
      <c r="F1326" s="18" t="s">
        <v>4463</v>
      </c>
      <c r="G1326" t="s">
        <v>97</v>
      </c>
      <c r="H1326">
        <v>2</v>
      </c>
      <c r="I1326">
        <v>2</v>
      </c>
      <c r="J1326">
        <v>10764.72</v>
      </c>
      <c r="K1326">
        <v>1000000</v>
      </c>
    </row>
    <row r="1327" spans="1:11" ht="15" customHeight="1" x14ac:dyDescent="0.2">
      <c r="A1327" t="s">
        <v>31850</v>
      </c>
      <c r="B1327" t="s">
        <v>31851</v>
      </c>
      <c r="C1327">
        <v>2023</v>
      </c>
      <c r="D1327" s="37">
        <v>45248</v>
      </c>
      <c r="E1327" s="37">
        <v>45613</v>
      </c>
      <c r="F1327" s="18" t="s">
        <v>4463</v>
      </c>
      <c r="G1327" t="s">
        <v>97</v>
      </c>
      <c r="H1327">
        <v>1</v>
      </c>
      <c r="I1327">
        <v>1</v>
      </c>
      <c r="J1327">
        <v>31123.57</v>
      </c>
      <c r="K1327">
        <v>3000000</v>
      </c>
    </row>
    <row r="1328" spans="1:11" ht="15" customHeight="1" x14ac:dyDescent="0.2">
      <c r="A1328" t="s">
        <v>31852</v>
      </c>
      <c r="B1328" t="s">
        <v>31853</v>
      </c>
      <c r="C1328">
        <v>2023</v>
      </c>
      <c r="D1328" s="37">
        <v>45248</v>
      </c>
      <c r="E1328" s="37">
        <v>45613</v>
      </c>
      <c r="F1328" s="18" t="s">
        <v>4463</v>
      </c>
      <c r="G1328" t="s">
        <v>98</v>
      </c>
      <c r="H1328">
        <v>2</v>
      </c>
      <c r="I1328">
        <v>2</v>
      </c>
      <c r="J1328">
        <v>17465.310000000001</v>
      </c>
      <c r="K1328">
        <v>2000000</v>
      </c>
    </row>
    <row r="1329" spans="1:11" ht="15" customHeight="1" x14ac:dyDescent="0.2">
      <c r="A1329" t="s">
        <v>31854</v>
      </c>
      <c r="B1329" t="s">
        <v>31855</v>
      </c>
      <c r="C1329">
        <v>2023</v>
      </c>
      <c r="D1329" s="37">
        <v>45248</v>
      </c>
      <c r="E1329" s="37">
        <v>45613</v>
      </c>
      <c r="F1329" s="18" t="s">
        <v>4463</v>
      </c>
      <c r="G1329" t="s">
        <v>97</v>
      </c>
      <c r="H1329">
        <v>2</v>
      </c>
      <c r="I1329">
        <v>4</v>
      </c>
      <c r="J1329">
        <v>19817.32</v>
      </c>
      <c r="K1329">
        <v>2000000</v>
      </c>
    </row>
    <row r="1330" spans="1:11" ht="15" customHeight="1" x14ac:dyDescent="0.2">
      <c r="A1330" t="s">
        <v>31856</v>
      </c>
      <c r="B1330" t="s">
        <v>31857</v>
      </c>
      <c r="C1330">
        <v>2023</v>
      </c>
      <c r="D1330" s="37">
        <v>45248</v>
      </c>
      <c r="E1330" s="37">
        <v>45613</v>
      </c>
      <c r="F1330" s="18" t="s">
        <v>4463</v>
      </c>
      <c r="G1330" t="s">
        <v>98</v>
      </c>
      <c r="H1330">
        <v>1</v>
      </c>
      <c r="I1330">
        <v>1</v>
      </c>
      <c r="J1330">
        <v>40179.120000000003</v>
      </c>
      <c r="K1330">
        <v>4500000</v>
      </c>
    </row>
    <row r="1331" spans="1:11" ht="15" customHeight="1" x14ac:dyDescent="0.2">
      <c r="A1331" t="s">
        <v>31858</v>
      </c>
      <c r="B1331" t="s">
        <v>31859</v>
      </c>
      <c r="C1331">
        <v>2023</v>
      </c>
      <c r="D1331" s="37">
        <v>45248</v>
      </c>
      <c r="E1331" s="37">
        <v>45613</v>
      </c>
      <c r="F1331" s="18" t="s">
        <v>4463</v>
      </c>
      <c r="G1331" t="s">
        <v>97</v>
      </c>
      <c r="H1331">
        <v>3</v>
      </c>
      <c r="I1331">
        <v>3</v>
      </c>
      <c r="J1331">
        <v>41724.81</v>
      </c>
      <c r="K1331">
        <v>4000000</v>
      </c>
    </row>
    <row r="1332" spans="1:11" ht="15" customHeight="1" x14ac:dyDescent="0.2">
      <c r="A1332" t="s">
        <v>31860</v>
      </c>
      <c r="B1332" t="s">
        <v>31861</v>
      </c>
      <c r="C1332">
        <v>2023</v>
      </c>
      <c r="D1332" s="37">
        <v>45248</v>
      </c>
      <c r="E1332" s="37">
        <v>45613</v>
      </c>
      <c r="F1332" s="18" t="s">
        <v>4463</v>
      </c>
      <c r="G1332" t="s">
        <v>97</v>
      </c>
      <c r="H1332">
        <v>1</v>
      </c>
      <c r="I1332">
        <v>1</v>
      </c>
      <c r="J1332">
        <v>112564.12</v>
      </c>
      <c r="K1332">
        <v>10000000</v>
      </c>
    </row>
    <row r="1333" spans="1:11" ht="15" customHeight="1" x14ac:dyDescent="0.2">
      <c r="A1333" t="s">
        <v>31862</v>
      </c>
      <c r="B1333" t="s">
        <v>31863</v>
      </c>
      <c r="C1333">
        <v>2023</v>
      </c>
      <c r="D1333" s="37">
        <v>45248</v>
      </c>
      <c r="E1333" s="37">
        <v>45613</v>
      </c>
      <c r="F1333" s="18" t="s">
        <v>4463</v>
      </c>
      <c r="G1333" t="s">
        <v>98</v>
      </c>
      <c r="H1333">
        <v>1</v>
      </c>
      <c r="I1333">
        <v>1</v>
      </c>
      <c r="J1333">
        <v>21261.919999999998</v>
      </c>
      <c r="K1333">
        <v>2000000</v>
      </c>
    </row>
    <row r="1334" spans="1:11" ht="15" customHeight="1" x14ac:dyDescent="0.2">
      <c r="A1334" t="s">
        <v>31864</v>
      </c>
      <c r="B1334" t="s">
        <v>31865</v>
      </c>
      <c r="C1334">
        <v>2023</v>
      </c>
      <c r="D1334" s="37">
        <v>45248</v>
      </c>
      <c r="E1334" s="37">
        <v>45613</v>
      </c>
      <c r="F1334" s="18" t="s">
        <v>4463</v>
      </c>
      <c r="G1334" t="s">
        <v>100</v>
      </c>
      <c r="H1334">
        <v>2</v>
      </c>
      <c r="I1334">
        <v>2</v>
      </c>
      <c r="J1334">
        <v>212396.61</v>
      </c>
      <c r="K1334">
        <v>10000000</v>
      </c>
    </row>
    <row r="1335" spans="1:11" ht="15" customHeight="1" x14ac:dyDescent="0.2">
      <c r="A1335" t="s">
        <v>31866</v>
      </c>
      <c r="B1335" t="s">
        <v>31867</v>
      </c>
      <c r="C1335">
        <v>2023</v>
      </c>
      <c r="D1335" s="37">
        <v>45248</v>
      </c>
      <c r="E1335" s="37">
        <v>45613</v>
      </c>
      <c r="F1335" s="18" t="s">
        <v>4463</v>
      </c>
      <c r="G1335" t="s">
        <v>100</v>
      </c>
      <c r="H1335">
        <v>2</v>
      </c>
      <c r="I1335">
        <v>4</v>
      </c>
      <c r="J1335">
        <v>49748.43</v>
      </c>
      <c r="K1335">
        <v>2500000</v>
      </c>
    </row>
    <row r="1336" spans="1:11" ht="15" customHeight="1" x14ac:dyDescent="0.2">
      <c r="A1336" t="s">
        <v>31868</v>
      </c>
      <c r="B1336" t="s">
        <v>31869</v>
      </c>
      <c r="C1336">
        <v>2023</v>
      </c>
      <c r="D1336" s="37">
        <v>45248</v>
      </c>
      <c r="E1336" s="37">
        <v>45613</v>
      </c>
      <c r="F1336" s="18" t="s">
        <v>4463</v>
      </c>
      <c r="G1336" t="s">
        <v>100</v>
      </c>
      <c r="H1336">
        <v>2</v>
      </c>
      <c r="I1336">
        <v>4</v>
      </c>
      <c r="J1336">
        <v>113385.67</v>
      </c>
      <c r="K1336">
        <v>5000000</v>
      </c>
    </row>
    <row r="1337" spans="1:11" ht="15" customHeight="1" x14ac:dyDescent="0.2">
      <c r="A1337" t="s">
        <v>31870</v>
      </c>
      <c r="B1337" t="s">
        <v>31871</v>
      </c>
      <c r="C1337">
        <v>2023</v>
      </c>
      <c r="D1337" s="37">
        <v>45248</v>
      </c>
      <c r="E1337" s="37">
        <v>45613</v>
      </c>
      <c r="F1337" s="18" t="s">
        <v>4463</v>
      </c>
      <c r="G1337" t="s">
        <v>97</v>
      </c>
      <c r="H1337">
        <v>2</v>
      </c>
      <c r="I1337">
        <v>2</v>
      </c>
      <c r="J1337">
        <v>21878.81</v>
      </c>
      <c r="K1337">
        <v>2000000</v>
      </c>
    </row>
    <row r="1338" spans="1:11" ht="15" customHeight="1" x14ac:dyDescent="0.2">
      <c r="A1338" t="s">
        <v>31872</v>
      </c>
      <c r="B1338" t="s">
        <v>31873</v>
      </c>
      <c r="C1338">
        <v>2023</v>
      </c>
      <c r="D1338" s="37">
        <v>45249</v>
      </c>
      <c r="E1338" s="37">
        <v>45614</v>
      </c>
      <c r="F1338" s="18" t="s">
        <v>4452</v>
      </c>
      <c r="G1338" t="s">
        <v>99</v>
      </c>
      <c r="H1338">
        <v>1</v>
      </c>
      <c r="I1338">
        <v>1</v>
      </c>
      <c r="J1338">
        <v>11708.61</v>
      </c>
      <c r="K1338">
        <v>1000000</v>
      </c>
    </row>
    <row r="1339" spans="1:11" ht="15" customHeight="1" x14ac:dyDescent="0.2">
      <c r="A1339" t="s">
        <v>31874</v>
      </c>
      <c r="B1339" t="s">
        <v>31875</v>
      </c>
      <c r="C1339">
        <v>2023</v>
      </c>
      <c r="D1339" s="37">
        <v>45249</v>
      </c>
      <c r="E1339" s="37">
        <v>45614</v>
      </c>
      <c r="F1339" s="18" t="s">
        <v>4452</v>
      </c>
      <c r="G1339" t="s">
        <v>98</v>
      </c>
      <c r="H1339">
        <v>3</v>
      </c>
      <c r="I1339">
        <v>6</v>
      </c>
      <c r="J1339">
        <v>10631.77</v>
      </c>
      <c r="K1339">
        <v>1000000</v>
      </c>
    </row>
    <row r="1340" spans="1:11" ht="15" customHeight="1" x14ac:dyDescent="0.2">
      <c r="A1340" t="s">
        <v>31876</v>
      </c>
      <c r="B1340" t="s">
        <v>31877</v>
      </c>
      <c r="C1340">
        <v>2023</v>
      </c>
      <c r="D1340" s="37">
        <v>45249</v>
      </c>
      <c r="E1340" s="37">
        <v>45614</v>
      </c>
      <c r="F1340" s="18" t="s">
        <v>4452</v>
      </c>
      <c r="G1340" t="s">
        <v>97</v>
      </c>
      <c r="H1340">
        <v>1</v>
      </c>
      <c r="I1340">
        <v>1</v>
      </c>
      <c r="J1340">
        <v>33050.92</v>
      </c>
      <c r="K1340">
        <v>3000000</v>
      </c>
    </row>
    <row r="1341" spans="1:11" ht="15" customHeight="1" x14ac:dyDescent="0.2">
      <c r="A1341" t="s">
        <v>31878</v>
      </c>
      <c r="B1341" t="s">
        <v>31879</v>
      </c>
      <c r="C1341">
        <v>2023</v>
      </c>
      <c r="D1341" s="37">
        <v>45249</v>
      </c>
      <c r="E1341" s="37">
        <v>45614</v>
      </c>
      <c r="F1341" s="18" t="s">
        <v>4452</v>
      </c>
      <c r="G1341" t="s">
        <v>101</v>
      </c>
      <c r="H1341">
        <v>2</v>
      </c>
      <c r="I1341">
        <v>2</v>
      </c>
      <c r="J1341">
        <v>33171.15</v>
      </c>
      <c r="K1341">
        <v>4000000</v>
      </c>
    </row>
    <row r="1342" spans="1:11" ht="15" customHeight="1" x14ac:dyDescent="0.2">
      <c r="A1342" t="s">
        <v>31880</v>
      </c>
      <c r="B1342" t="s">
        <v>31881</v>
      </c>
      <c r="C1342">
        <v>2023</v>
      </c>
      <c r="D1342" s="37">
        <v>45249</v>
      </c>
      <c r="E1342" s="37">
        <v>45614</v>
      </c>
      <c r="F1342" s="18" t="s">
        <v>4452</v>
      </c>
      <c r="G1342" t="s">
        <v>99</v>
      </c>
      <c r="H1342">
        <v>2</v>
      </c>
      <c r="I1342">
        <v>2</v>
      </c>
      <c r="J1342">
        <v>67357.509999999995</v>
      </c>
      <c r="K1342">
        <v>5000000</v>
      </c>
    </row>
    <row r="1343" spans="1:11" ht="15" customHeight="1" x14ac:dyDescent="0.2">
      <c r="A1343" t="s">
        <v>31882</v>
      </c>
      <c r="B1343" t="s">
        <v>31883</v>
      </c>
      <c r="C1343">
        <v>2023</v>
      </c>
      <c r="D1343" s="37">
        <v>45249</v>
      </c>
      <c r="E1343" s="37">
        <v>45614</v>
      </c>
      <c r="F1343" s="18" t="s">
        <v>4452</v>
      </c>
      <c r="G1343" t="s">
        <v>97</v>
      </c>
      <c r="H1343">
        <v>3</v>
      </c>
      <c r="I1343">
        <v>3</v>
      </c>
      <c r="J1343">
        <v>41035.980000000003</v>
      </c>
      <c r="K1343">
        <v>4000000</v>
      </c>
    </row>
    <row r="1344" spans="1:11" ht="15" customHeight="1" x14ac:dyDescent="0.2">
      <c r="A1344" t="s">
        <v>31884</v>
      </c>
      <c r="B1344" t="s">
        <v>31885</v>
      </c>
      <c r="C1344">
        <v>2023</v>
      </c>
      <c r="D1344" s="37">
        <v>45249</v>
      </c>
      <c r="E1344" s="37">
        <v>45614</v>
      </c>
      <c r="F1344" s="18" t="s">
        <v>4463</v>
      </c>
      <c r="G1344" t="s">
        <v>98</v>
      </c>
      <c r="H1344">
        <v>1</v>
      </c>
      <c r="I1344">
        <v>1</v>
      </c>
      <c r="J1344">
        <v>46231.17</v>
      </c>
      <c r="K1344">
        <v>5000000</v>
      </c>
    </row>
    <row r="1345" spans="1:11" ht="15" customHeight="1" x14ac:dyDescent="0.2">
      <c r="A1345" t="s">
        <v>31886</v>
      </c>
      <c r="B1345" t="s">
        <v>31887</v>
      </c>
      <c r="C1345">
        <v>2023</v>
      </c>
      <c r="D1345" s="37">
        <v>45249</v>
      </c>
      <c r="E1345" s="37">
        <v>45614</v>
      </c>
      <c r="F1345" s="18" t="s">
        <v>4463</v>
      </c>
      <c r="G1345" t="s">
        <v>98</v>
      </c>
      <c r="H1345">
        <v>2</v>
      </c>
      <c r="I1345">
        <v>2</v>
      </c>
      <c r="J1345">
        <v>27245.65</v>
      </c>
      <c r="K1345">
        <v>3000000</v>
      </c>
    </row>
    <row r="1346" spans="1:11" ht="15" customHeight="1" x14ac:dyDescent="0.2">
      <c r="A1346" t="s">
        <v>31888</v>
      </c>
      <c r="B1346" t="s">
        <v>31889</v>
      </c>
      <c r="C1346">
        <v>2023</v>
      </c>
      <c r="D1346" s="37">
        <v>45249</v>
      </c>
      <c r="E1346" s="37">
        <v>45614</v>
      </c>
      <c r="F1346" s="18" t="s">
        <v>4463</v>
      </c>
      <c r="G1346" t="s">
        <v>100</v>
      </c>
      <c r="H1346">
        <v>1</v>
      </c>
      <c r="I1346">
        <v>1</v>
      </c>
      <c r="J1346">
        <v>86886.07</v>
      </c>
      <c r="K1346">
        <v>4000000</v>
      </c>
    </row>
    <row r="1347" spans="1:11" ht="15" customHeight="1" x14ac:dyDescent="0.2">
      <c r="A1347" t="s">
        <v>31890</v>
      </c>
      <c r="B1347" t="s">
        <v>31891</v>
      </c>
      <c r="C1347">
        <v>2023</v>
      </c>
      <c r="D1347" s="37">
        <v>45249</v>
      </c>
      <c r="E1347" s="37">
        <v>45614</v>
      </c>
      <c r="F1347" s="18" t="s">
        <v>4463</v>
      </c>
      <c r="G1347" t="s">
        <v>97</v>
      </c>
      <c r="H1347">
        <v>1</v>
      </c>
      <c r="I1347">
        <v>1</v>
      </c>
      <c r="J1347">
        <v>31544.99</v>
      </c>
      <c r="K1347">
        <v>3000000</v>
      </c>
    </row>
    <row r="1348" spans="1:11" ht="15" customHeight="1" x14ac:dyDescent="0.2">
      <c r="A1348" t="s">
        <v>31892</v>
      </c>
      <c r="B1348" t="s">
        <v>31893</v>
      </c>
      <c r="C1348">
        <v>2023</v>
      </c>
      <c r="D1348" s="37">
        <v>45249</v>
      </c>
      <c r="E1348" s="37">
        <v>45614</v>
      </c>
      <c r="F1348" s="18" t="s">
        <v>4463</v>
      </c>
      <c r="G1348" t="s">
        <v>97</v>
      </c>
      <c r="H1348">
        <v>1</v>
      </c>
      <c r="I1348">
        <v>1</v>
      </c>
      <c r="J1348">
        <v>57472.45</v>
      </c>
      <c r="K1348">
        <v>5000000</v>
      </c>
    </row>
    <row r="1349" spans="1:11" ht="15" customHeight="1" x14ac:dyDescent="0.2">
      <c r="A1349" t="s">
        <v>31894</v>
      </c>
      <c r="B1349" t="s">
        <v>31895</v>
      </c>
      <c r="C1349">
        <v>2023</v>
      </c>
      <c r="D1349" s="37">
        <v>45249</v>
      </c>
      <c r="E1349" s="37">
        <v>45614</v>
      </c>
      <c r="F1349" s="18" t="s">
        <v>4463</v>
      </c>
      <c r="G1349" t="s">
        <v>100</v>
      </c>
      <c r="H1349">
        <v>2</v>
      </c>
      <c r="I1349">
        <v>4</v>
      </c>
      <c r="J1349">
        <v>54093.04</v>
      </c>
      <c r="K1349">
        <v>2500000</v>
      </c>
    </row>
    <row r="1350" spans="1:11" ht="15" customHeight="1" x14ac:dyDescent="0.2">
      <c r="A1350" t="s">
        <v>31896</v>
      </c>
      <c r="B1350" t="s">
        <v>31897</v>
      </c>
      <c r="C1350">
        <v>2023</v>
      </c>
      <c r="D1350" s="37">
        <v>45249</v>
      </c>
      <c r="E1350" s="37">
        <v>45614</v>
      </c>
      <c r="F1350" s="18" t="s">
        <v>4463</v>
      </c>
      <c r="G1350" t="s">
        <v>100</v>
      </c>
      <c r="H1350">
        <v>1</v>
      </c>
      <c r="I1350">
        <v>1</v>
      </c>
      <c r="J1350">
        <v>32752.14</v>
      </c>
      <c r="K1350">
        <v>1500000</v>
      </c>
    </row>
    <row r="1351" spans="1:11" ht="15" customHeight="1" x14ac:dyDescent="0.2">
      <c r="A1351" t="s">
        <v>31898</v>
      </c>
      <c r="B1351" t="s">
        <v>31899</v>
      </c>
      <c r="C1351">
        <v>2023</v>
      </c>
      <c r="D1351" s="37">
        <v>45249</v>
      </c>
      <c r="E1351" s="37">
        <v>45614</v>
      </c>
      <c r="F1351" s="18" t="s">
        <v>4463</v>
      </c>
      <c r="G1351" t="s">
        <v>100</v>
      </c>
      <c r="H1351">
        <v>1</v>
      </c>
      <c r="I1351">
        <v>2</v>
      </c>
      <c r="J1351">
        <v>10279.44</v>
      </c>
      <c r="K1351">
        <v>500000</v>
      </c>
    </row>
    <row r="1352" spans="1:11" ht="15" customHeight="1" x14ac:dyDescent="0.2">
      <c r="A1352" t="s">
        <v>31900</v>
      </c>
      <c r="B1352" t="s">
        <v>31901</v>
      </c>
      <c r="C1352">
        <v>2023</v>
      </c>
      <c r="D1352" s="37">
        <v>45249</v>
      </c>
      <c r="E1352" s="37">
        <v>45614</v>
      </c>
      <c r="F1352" s="18" t="s">
        <v>4463</v>
      </c>
      <c r="G1352" t="s">
        <v>97</v>
      </c>
      <c r="H1352">
        <v>2</v>
      </c>
      <c r="I1352">
        <v>2</v>
      </c>
      <c r="J1352">
        <v>11128.08</v>
      </c>
      <c r="K1352">
        <v>1000000</v>
      </c>
    </row>
    <row r="1353" spans="1:11" ht="15" customHeight="1" x14ac:dyDescent="0.2">
      <c r="A1353" t="s">
        <v>31902</v>
      </c>
      <c r="B1353" t="s">
        <v>31903</v>
      </c>
      <c r="C1353">
        <v>2023</v>
      </c>
      <c r="D1353" s="37">
        <v>45249</v>
      </c>
      <c r="E1353" s="37">
        <v>45614</v>
      </c>
      <c r="F1353" s="18" t="s">
        <v>4463</v>
      </c>
      <c r="G1353" t="s">
        <v>97</v>
      </c>
      <c r="H1353">
        <v>2</v>
      </c>
      <c r="I1353">
        <v>4</v>
      </c>
      <c r="J1353">
        <v>29848.28</v>
      </c>
      <c r="K1353">
        <v>3000000</v>
      </c>
    </row>
    <row r="1354" spans="1:11" ht="15" customHeight="1" x14ac:dyDescent="0.2">
      <c r="A1354" t="s">
        <v>31904</v>
      </c>
      <c r="B1354" t="s">
        <v>31905</v>
      </c>
      <c r="C1354">
        <v>2023</v>
      </c>
      <c r="D1354" s="37">
        <v>45249</v>
      </c>
      <c r="E1354" s="37">
        <v>45614</v>
      </c>
      <c r="F1354" s="18" t="s">
        <v>4463</v>
      </c>
      <c r="G1354" t="s">
        <v>100</v>
      </c>
      <c r="H1354">
        <v>1</v>
      </c>
      <c r="I1354">
        <v>2</v>
      </c>
      <c r="J1354">
        <v>45064.32</v>
      </c>
      <c r="K1354">
        <v>2000000</v>
      </c>
    </row>
    <row r="1355" spans="1:11" ht="15" customHeight="1" x14ac:dyDescent="0.2">
      <c r="A1355" t="s">
        <v>31906</v>
      </c>
      <c r="B1355" t="s">
        <v>31907</v>
      </c>
      <c r="C1355">
        <v>2023</v>
      </c>
      <c r="D1355" s="37">
        <v>45249</v>
      </c>
      <c r="E1355" s="37">
        <v>45614</v>
      </c>
      <c r="F1355" s="18" t="s">
        <v>4463</v>
      </c>
      <c r="G1355" t="s">
        <v>98</v>
      </c>
      <c r="H1355">
        <v>3</v>
      </c>
      <c r="I1355">
        <v>6</v>
      </c>
      <c r="J1355">
        <v>52612.56</v>
      </c>
      <c r="K1355">
        <v>5000000</v>
      </c>
    </row>
    <row r="1356" spans="1:11" ht="15" customHeight="1" x14ac:dyDescent="0.2">
      <c r="A1356" t="s">
        <v>31908</v>
      </c>
      <c r="B1356" t="s">
        <v>31909</v>
      </c>
      <c r="C1356">
        <v>2023</v>
      </c>
      <c r="D1356" s="37">
        <v>45249</v>
      </c>
      <c r="E1356" s="37">
        <v>45614</v>
      </c>
      <c r="F1356" s="18" t="s">
        <v>4463</v>
      </c>
      <c r="G1356" t="s">
        <v>98</v>
      </c>
      <c r="H1356">
        <v>2</v>
      </c>
      <c r="I1356">
        <v>4</v>
      </c>
      <c r="J1356">
        <v>49286.559999999998</v>
      </c>
      <c r="K1356">
        <v>5000000</v>
      </c>
    </row>
    <row r="1357" spans="1:11" ht="15" customHeight="1" x14ac:dyDescent="0.2">
      <c r="A1357" t="s">
        <v>31910</v>
      </c>
      <c r="B1357" t="s">
        <v>31911</v>
      </c>
      <c r="C1357">
        <v>2023</v>
      </c>
      <c r="D1357" s="37">
        <v>45249</v>
      </c>
      <c r="E1357" s="37">
        <v>45614</v>
      </c>
      <c r="F1357" s="18" t="s">
        <v>4463</v>
      </c>
      <c r="G1357" t="s">
        <v>98</v>
      </c>
      <c r="H1357">
        <v>1</v>
      </c>
      <c r="I1357">
        <v>1</v>
      </c>
      <c r="J1357">
        <v>9084.74</v>
      </c>
      <c r="K1357">
        <v>1000000</v>
      </c>
    </row>
    <row r="1358" spans="1:11" ht="15" customHeight="1" x14ac:dyDescent="0.2">
      <c r="A1358" t="s">
        <v>31912</v>
      </c>
      <c r="B1358" t="s">
        <v>31913</v>
      </c>
      <c r="C1358">
        <v>2023</v>
      </c>
      <c r="D1358" s="37">
        <v>45249</v>
      </c>
      <c r="E1358" s="37">
        <v>45614</v>
      </c>
      <c r="F1358" s="18" t="s">
        <v>4463</v>
      </c>
      <c r="G1358" t="s">
        <v>97</v>
      </c>
      <c r="H1358">
        <v>2</v>
      </c>
      <c r="I1358">
        <v>4</v>
      </c>
      <c r="J1358">
        <v>37190.230000000003</v>
      </c>
      <c r="K1358">
        <v>3500000</v>
      </c>
    </row>
    <row r="1359" spans="1:11" ht="15" customHeight="1" x14ac:dyDescent="0.2">
      <c r="A1359" t="s">
        <v>31914</v>
      </c>
      <c r="B1359" t="s">
        <v>31915</v>
      </c>
      <c r="C1359">
        <v>2023</v>
      </c>
      <c r="D1359" s="37">
        <v>45249</v>
      </c>
      <c r="E1359" s="37">
        <v>45614</v>
      </c>
      <c r="F1359" s="18" t="s">
        <v>4463</v>
      </c>
      <c r="G1359" t="s">
        <v>101</v>
      </c>
      <c r="H1359">
        <v>1</v>
      </c>
      <c r="I1359">
        <v>2</v>
      </c>
      <c r="J1359">
        <v>4211.76</v>
      </c>
      <c r="K1359">
        <v>500000</v>
      </c>
    </row>
    <row r="1360" spans="1:11" ht="15" customHeight="1" x14ac:dyDescent="0.2">
      <c r="A1360" t="s">
        <v>31916</v>
      </c>
      <c r="B1360" t="s">
        <v>31917</v>
      </c>
      <c r="C1360">
        <v>2023</v>
      </c>
      <c r="D1360" s="37">
        <v>45249</v>
      </c>
      <c r="E1360" s="37">
        <v>45614</v>
      </c>
      <c r="F1360" s="18" t="s">
        <v>4463</v>
      </c>
      <c r="G1360" t="s">
        <v>97</v>
      </c>
      <c r="H1360">
        <v>1</v>
      </c>
      <c r="I1360">
        <v>1</v>
      </c>
      <c r="J1360">
        <v>28072.39</v>
      </c>
      <c r="K1360">
        <v>2500000</v>
      </c>
    </row>
    <row r="1361" spans="1:11" ht="15" customHeight="1" x14ac:dyDescent="0.2">
      <c r="A1361" t="s">
        <v>31918</v>
      </c>
      <c r="B1361" t="s">
        <v>31919</v>
      </c>
      <c r="C1361">
        <v>2023</v>
      </c>
      <c r="D1361" s="37">
        <v>45249</v>
      </c>
      <c r="E1361" s="37">
        <v>45614</v>
      </c>
      <c r="F1361" s="18" t="s">
        <v>4463</v>
      </c>
      <c r="G1361" t="s">
        <v>99</v>
      </c>
      <c r="H1361">
        <v>1</v>
      </c>
      <c r="I1361">
        <v>1</v>
      </c>
      <c r="J1361">
        <v>19836.34</v>
      </c>
      <c r="K1361">
        <v>1500000</v>
      </c>
    </row>
    <row r="1362" spans="1:11" ht="15" customHeight="1" x14ac:dyDescent="0.2">
      <c r="A1362" t="s">
        <v>31920</v>
      </c>
      <c r="B1362" t="s">
        <v>31921</v>
      </c>
      <c r="C1362">
        <v>2023</v>
      </c>
      <c r="D1362" s="37">
        <v>45249</v>
      </c>
      <c r="E1362" s="37">
        <v>45614</v>
      </c>
      <c r="F1362" s="18" t="s">
        <v>4463</v>
      </c>
      <c r="G1362" t="s">
        <v>100</v>
      </c>
      <c r="H1362">
        <v>3</v>
      </c>
      <c r="I1362">
        <v>3</v>
      </c>
      <c r="J1362">
        <v>23645.5</v>
      </c>
      <c r="K1362">
        <v>1000000</v>
      </c>
    </row>
    <row r="1363" spans="1:11" ht="15" customHeight="1" x14ac:dyDescent="0.2">
      <c r="A1363" t="s">
        <v>31922</v>
      </c>
      <c r="B1363" t="s">
        <v>31923</v>
      </c>
      <c r="C1363">
        <v>2023</v>
      </c>
      <c r="D1363" s="37">
        <v>45249</v>
      </c>
      <c r="E1363" s="37">
        <v>45614</v>
      </c>
      <c r="F1363" s="18" t="s">
        <v>4463</v>
      </c>
      <c r="G1363" t="s">
        <v>100</v>
      </c>
      <c r="H1363">
        <v>1</v>
      </c>
      <c r="I1363">
        <v>1</v>
      </c>
      <c r="J1363">
        <v>65338.8</v>
      </c>
      <c r="K1363">
        <v>3000000</v>
      </c>
    </row>
    <row r="1364" spans="1:11" ht="15" customHeight="1" x14ac:dyDescent="0.2">
      <c r="A1364" t="s">
        <v>31924</v>
      </c>
      <c r="B1364" t="s">
        <v>31925</v>
      </c>
      <c r="C1364">
        <v>2023</v>
      </c>
      <c r="D1364" s="37">
        <v>45249</v>
      </c>
      <c r="E1364" s="37">
        <v>45614</v>
      </c>
      <c r="F1364" s="18" t="s">
        <v>4463</v>
      </c>
      <c r="G1364" t="s">
        <v>100</v>
      </c>
      <c r="H1364">
        <v>1</v>
      </c>
      <c r="I1364">
        <v>2</v>
      </c>
      <c r="J1364">
        <v>22573.1</v>
      </c>
      <c r="K1364">
        <v>1000000</v>
      </c>
    </row>
    <row r="1365" spans="1:11" ht="15" customHeight="1" x14ac:dyDescent="0.2">
      <c r="A1365" t="s">
        <v>31926</v>
      </c>
      <c r="B1365" t="s">
        <v>31927</v>
      </c>
      <c r="C1365">
        <v>2023</v>
      </c>
      <c r="D1365" s="37">
        <v>45250</v>
      </c>
      <c r="E1365" s="37">
        <v>45615</v>
      </c>
      <c r="F1365" s="18" t="s">
        <v>4452</v>
      </c>
      <c r="G1365" t="s">
        <v>100</v>
      </c>
      <c r="H1365">
        <v>1</v>
      </c>
      <c r="I1365">
        <v>2</v>
      </c>
      <c r="J1365">
        <v>103544.42</v>
      </c>
      <c r="K1365">
        <v>4500000</v>
      </c>
    </row>
    <row r="1366" spans="1:11" ht="15" customHeight="1" x14ac:dyDescent="0.2">
      <c r="A1366" t="s">
        <v>31928</v>
      </c>
      <c r="B1366" t="s">
        <v>31929</v>
      </c>
      <c r="C1366">
        <v>2023</v>
      </c>
      <c r="D1366" s="37">
        <v>45250</v>
      </c>
      <c r="E1366" s="37">
        <v>45615</v>
      </c>
      <c r="F1366" s="18" t="s">
        <v>4452</v>
      </c>
      <c r="G1366" t="s">
        <v>97</v>
      </c>
      <c r="H1366">
        <v>1</v>
      </c>
      <c r="I1366">
        <v>2</v>
      </c>
      <c r="J1366">
        <v>23415.64</v>
      </c>
      <c r="K1366">
        <v>2000000</v>
      </c>
    </row>
    <row r="1367" spans="1:11" ht="15" customHeight="1" x14ac:dyDescent="0.2">
      <c r="A1367" t="s">
        <v>31930</v>
      </c>
      <c r="B1367" t="s">
        <v>31931</v>
      </c>
      <c r="C1367">
        <v>2023</v>
      </c>
      <c r="D1367" s="37">
        <v>45250</v>
      </c>
      <c r="E1367" s="37">
        <v>45615</v>
      </c>
      <c r="F1367" s="18" t="s">
        <v>4452</v>
      </c>
      <c r="G1367" t="s">
        <v>101</v>
      </c>
      <c r="H1367">
        <v>1</v>
      </c>
      <c r="I1367">
        <v>1</v>
      </c>
      <c r="J1367">
        <v>3949.66</v>
      </c>
      <c r="K1367">
        <v>500000</v>
      </c>
    </row>
    <row r="1368" spans="1:11" ht="15" customHeight="1" x14ac:dyDescent="0.2">
      <c r="A1368" t="s">
        <v>31932</v>
      </c>
      <c r="B1368" t="s">
        <v>31933</v>
      </c>
      <c r="C1368">
        <v>2023</v>
      </c>
      <c r="D1368" s="37">
        <v>45250</v>
      </c>
      <c r="E1368" s="37">
        <v>45615</v>
      </c>
      <c r="F1368" s="18" t="s">
        <v>4463</v>
      </c>
      <c r="G1368" t="s">
        <v>100</v>
      </c>
      <c r="H1368">
        <v>1</v>
      </c>
      <c r="I1368">
        <v>2</v>
      </c>
      <c r="J1368">
        <v>107419.17</v>
      </c>
      <c r="K1368">
        <v>4500000</v>
      </c>
    </row>
    <row r="1369" spans="1:11" ht="15" customHeight="1" x14ac:dyDescent="0.2">
      <c r="A1369" t="s">
        <v>31934</v>
      </c>
      <c r="B1369" t="s">
        <v>31935</v>
      </c>
      <c r="C1369">
        <v>2023</v>
      </c>
      <c r="D1369" s="37">
        <v>45250</v>
      </c>
      <c r="E1369" s="37">
        <v>45615</v>
      </c>
      <c r="F1369" s="18" t="s">
        <v>4463</v>
      </c>
      <c r="G1369" t="s">
        <v>97</v>
      </c>
      <c r="H1369">
        <v>2</v>
      </c>
      <c r="I1369">
        <v>4</v>
      </c>
      <c r="J1369">
        <v>19717.54</v>
      </c>
      <c r="K1369">
        <v>2000000</v>
      </c>
    </row>
    <row r="1370" spans="1:11" ht="15" customHeight="1" x14ac:dyDescent="0.2">
      <c r="A1370" t="s">
        <v>31936</v>
      </c>
      <c r="B1370" t="s">
        <v>31937</v>
      </c>
      <c r="C1370">
        <v>2023</v>
      </c>
      <c r="D1370" s="37">
        <v>45250</v>
      </c>
      <c r="E1370" s="37">
        <v>45615</v>
      </c>
      <c r="F1370" s="18" t="s">
        <v>4463</v>
      </c>
      <c r="G1370" t="s">
        <v>97</v>
      </c>
      <c r="H1370">
        <v>2</v>
      </c>
      <c r="I1370">
        <v>2</v>
      </c>
      <c r="J1370">
        <v>52204.11</v>
      </c>
      <c r="K1370">
        <v>5000000</v>
      </c>
    </row>
    <row r="1371" spans="1:11" ht="15" customHeight="1" x14ac:dyDescent="0.2">
      <c r="A1371" t="s">
        <v>31938</v>
      </c>
      <c r="B1371" t="s">
        <v>31939</v>
      </c>
      <c r="C1371">
        <v>2023</v>
      </c>
      <c r="D1371" s="37">
        <v>45250</v>
      </c>
      <c r="E1371" s="37">
        <v>45615</v>
      </c>
      <c r="F1371" s="18" t="s">
        <v>4463</v>
      </c>
      <c r="G1371" t="s">
        <v>98</v>
      </c>
      <c r="H1371">
        <v>2</v>
      </c>
      <c r="I1371">
        <v>4</v>
      </c>
      <c r="J1371">
        <v>17749.72</v>
      </c>
      <c r="K1371">
        <v>2000000</v>
      </c>
    </row>
    <row r="1372" spans="1:11" ht="15" customHeight="1" x14ac:dyDescent="0.2">
      <c r="A1372" t="s">
        <v>31940</v>
      </c>
      <c r="B1372" t="s">
        <v>31941</v>
      </c>
      <c r="C1372">
        <v>2023</v>
      </c>
      <c r="D1372" s="37">
        <v>45250</v>
      </c>
      <c r="E1372" s="37">
        <v>45615</v>
      </c>
      <c r="F1372" s="18" t="s">
        <v>4463</v>
      </c>
      <c r="G1372" t="s">
        <v>101</v>
      </c>
      <c r="H1372">
        <v>2</v>
      </c>
      <c r="I1372">
        <v>2</v>
      </c>
      <c r="J1372">
        <v>29145.53</v>
      </c>
      <c r="K1372">
        <v>3500000</v>
      </c>
    </row>
    <row r="1373" spans="1:11" ht="15" customHeight="1" x14ac:dyDescent="0.2">
      <c r="A1373" t="s">
        <v>31942</v>
      </c>
      <c r="B1373" t="s">
        <v>31943</v>
      </c>
      <c r="C1373">
        <v>2023</v>
      </c>
      <c r="D1373" s="37">
        <v>45250</v>
      </c>
      <c r="E1373" s="37">
        <v>45615</v>
      </c>
      <c r="F1373" s="18" t="s">
        <v>4463</v>
      </c>
      <c r="G1373" t="s">
        <v>97</v>
      </c>
      <c r="H1373">
        <v>3</v>
      </c>
      <c r="I1373">
        <v>3</v>
      </c>
      <c r="J1373">
        <v>16888.73</v>
      </c>
      <c r="K1373">
        <v>1500000</v>
      </c>
    </row>
    <row r="1374" spans="1:11" ht="15" customHeight="1" x14ac:dyDescent="0.2">
      <c r="A1374" t="s">
        <v>31944</v>
      </c>
      <c r="B1374" t="s">
        <v>31945</v>
      </c>
      <c r="C1374">
        <v>2023</v>
      </c>
      <c r="D1374" s="37">
        <v>45250</v>
      </c>
      <c r="E1374" s="37">
        <v>45615</v>
      </c>
      <c r="F1374" s="18" t="s">
        <v>4463</v>
      </c>
      <c r="G1374" t="s">
        <v>97</v>
      </c>
      <c r="H1374">
        <v>1</v>
      </c>
      <c r="I1374">
        <v>1</v>
      </c>
      <c r="J1374">
        <v>23381.45</v>
      </c>
      <c r="K1374">
        <v>2000000</v>
      </c>
    </row>
    <row r="1375" spans="1:11" ht="15" customHeight="1" x14ac:dyDescent="0.2">
      <c r="A1375" t="s">
        <v>31946</v>
      </c>
      <c r="B1375" t="s">
        <v>31947</v>
      </c>
      <c r="C1375">
        <v>2023</v>
      </c>
      <c r="D1375" s="37">
        <v>45250</v>
      </c>
      <c r="E1375" s="37">
        <v>45615</v>
      </c>
      <c r="F1375" s="18" t="s">
        <v>4463</v>
      </c>
      <c r="G1375" t="s">
        <v>100</v>
      </c>
      <c r="H1375">
        <v>3</v>
      </c>
      <c r="I1375">
        <v>3</v>
      </c>
      <c r="J1375">
        <v>97187.96</v>
      </c>
      <c r="K1375">
        <v>4500000</v>
      </c>
    </row>
    <row r="1376" spans="1:11" ht="15" customHeight="1" x14ac:dyDescent="0.2">
      <c r="A1376" t="s">
        <v>31948</v>
      </c>
      <c r="B1376" t="s">
        <v>31949</v>
      </c>
      <c r="C1376">
        <v>2023</v>
      </c>
      <c r="D1376" s="37">
        <v>45250</v>
      </c>
      <c r="E1376" s="37">
        <v>45615</v>
      </c>
      <c r="F1376" s="18" t="s">
        <v>4463</v>
      </c>
      <c r="G1376" t="s">
        <v>100</v>
      </c>
      <c r="H1376">
        <v>3</v>
      </c>
      <c r="I1376">
        <v>3</v>
      </c>
      <c r="J1376">
        <v>99990</v>
      </c>
      <c r="K1376">
        <v>4500000</v>
      </c>
    </row>
    <row r="1377" spans="1:11" ht="15" customHeight="1" x14ac:dyDescent="0.2">
      <c r="A1377" t="s">
        <v>31950</v>
      </c>
      <c r="B1377" t="s">
        <v>31951</v>
      </c>
      <c r="C1377">
        <v>2023</v>
      </c>
      <c r="D1377" s="37">
        <v>45250</v>
      </c>
      <c r="E1377" s="37">
        <v>45615</v>
      </c>
      <c r="F1377" s="18" t="s">
        <v>4463</v>
      </c>
      <c r="G1377" t="s">
        <v>97</v>
      </c>
      <c r="H1377">
        <v>1</v>
      </c>
      <c r="I1377">
        <v>2</v>
      </c>
      <c r="J1377">
        <v>101978.36</v>
      </c>
      <c r="K1377">
        <v>10000000</v>
      </c>
    </row>
    <row r="1378" spans="1:11" ht="15" customHeight="1" x14ac:dyDescent="0.2">
      <c r="A1378" t="s">
        <v>31952</v>
      </c>
      <c r="B1378" t="s">
        <v>31953</v>
      </c>
      <c r="C1378">
        <v>2023</v>
      </c>
      <c r="D1378" s="37">
        <v>45250</v>
      </c>
      <c r="E1378" s="37">
        <v>45615</v>
      </c>
      <c r="F1378" s="18" t="s">
        <v>4463</v>
      </c>
      <c r="G1378" t="s">
        <v>97</v>
      </c>
      <c r="H1378">
        <v>1</v>
      </c>
      <c r="I1378">
        <v>1</v>
      </c>
      <c r="J1378">
        <v>21871.33</v>
      </c>
      <c r="K1378">
        <v>2000000</v>
      </c>
    </row>
    <row r="1379" spans="1:11" ht="15" customHeight="1" x14ac:dyDescent="0.2">
      <c r="A1379" t="s">
        <v>31954</v>
      </c>
      <c r="B1379" t="s">
        <v>31955</v>
      </c>
      <c r="C1379">
        <v>2023</v>
      </c>
      <c r="D1379" s="37">
        <v>45250</v>
      </c>
      <c r="E1379" s="37">
        <v>45615</v>
      </c>
      <c r="F1379" s="18" t="s">
        <v>4463</v>
      </c>
      <c r="G1379" t="s">
        <v>101</v>
      </c>
      <c r="H1379">
        <v>1</v>
      </c>
      <c r="I1379">
        <v>1</v>
      </c>
      <c r="J1379">
        <v>78224.73</v>
      </c>
      <c r="K1379">
        <v>10000000</v>
      </c>
    </row>
    <row r="1380" spans="1:11" ht="15" customHeight="1" x14ac:dyDescent="0.2">
      <c r="A1380" t="s">
        <v>31956</v>
      </c>
      <c r="B1380" t="s">
        <v>31957</v>
      </c>
      <c r="C1380">
        <v>2023</v>
      </c>
      <c r="D1380" s="37">
        <v>45250</v>
      </c>
      <c r="E1380" s="37">
        <v>45615</v>
      </c>
      <c r="F1380" s="18" t="s">
        <v>4463</v>
      </c>
      <c r="G1380" t="s">
        <v>99</v>
      </c>
      <c r="H1380">
        <v>2</v>
      </c>
      <c r="I1380">
        <v>4</v>
      </c>
      <c r="J1380">
        <v>29765.360000000001</v>
      </c>
      <c r="K1380">
        <v>2500000</v>
      </c>
    </row>
    <row r="1381" spans="1:11" ht="15" customHeight="1" x14ac:dyDescent="0.2">
      <c r="A1381" t="s">
        <v>31958</v>
      </c>
      <c r="B1381" t="s">
        <v>31959</v>
      </c>
      <c r="C1381">
        <v>2023</v>
      </c>
      <c r="D1381" s="37">
        <v>45250</v>
      </c>
      <c r="E1381" s="37">
        <v>45615</v>
      </c>
      <c r="F1381" s="18" t="s">
        <v>4463</v>
      </c>
      <c r="G1381" t="s">
        <v>100</v>
      </c>
      <c r="H1381">
        <v>3</v>
      </c>
      <c r="I1381">
        <v>3</v>
      </c>
      <c r="J1381">
        <v>73579.899999999994</v>
      </c>
      <c r="K1381">
        <v>3500000</v>
      </c>
    </row>
    <row r="1382" spans="1:11" ht="15" customHeight="1" x14ac:dyDescent="0.2">
      <c r="A1382" t="s">
        <v>31960</v>
      </c>
      <c r="B1382" t="s">
        <v>31961</v>
      </c>
      <c r="C1382">
        <v>2023</v>
      </c>
      <c r="D1382" s="37">
        <v>45250</v>
      </c>
      <c r="E1382" s="37">
        <v>45615</v>
      </c>
      <c r="F1382" s="18" t="s">
        <v>4463</v>
      </c>
      <c r="G1382" t="s">
        <v>99</v>
      </c>
      <c r="H1382">
        <v>1</v>
      </c>
      <c r="I1382">
        <v>1</v>
      </c>
      <c r="J1382">
        <v>50930.28</v>
      </c>
      <c r="K1382">
        <v>4500000</v>
      </c>
    </row>
    <row r="1383" spans="1:11" ht="15" customHeight="1" x14ac:dyDescent="0.2">
      <c r="A1383" t="s">
        <v>31962</v>
      </c>
      <c r="B1383" t="s">
        <v>31963</v>
      </c>
      <c r="C1383">
        <v>2023</v>
      </c>
      <c r="D1383" s="37">
        <v>45250</v>
      </c>
      <c r="E1383" s="37">
        <v>45615</v>
      </c>
      <c r="F1383" s="18" t="s">
        <v>4463</v>
      </c>
      <c r="G1383" t="s">
        <v>97</v>
      </c>
      <c r="H1383">
        <v>2</v>
      </c>
      <c r="I1383">
        <v>2</v>
      </c>
      <c r="J1383">
        <v>40442.449999999997</v>
      </c>
      <c r="K1383">
        <v>4000000</v>
      </c>
    </row>
    <row r="1384" spans="1:11" ht="15" customHeight="1" x14ac:dyDescent="0.2">
      <c r="A1384" t="s">
        <v>31964</v>
      </c>
      <c r="B1384" t="s">
        <v>31965</v>
      </c>
      <c r="C1384">
        <v>2023</v>
      </c>
      <c r="D1384" s="37">
        <v>45250</v>
      </c>
      <c r="E1384" s="37">
        <v>45615</v>
      </c>
      <c r="F1384" s="18" t="s">
        <v>4463</v>
      </c>
      <c r="G1384" t="s">
        <v>99</v>
      </c>
      <c r="H1384">
        <v>1</v>
      </c>
      <c r="I1384">
        <v>1</v>
      </c>
      <c r="J1384">
        <v>46266.38</v>
      </c>
      <c r="K1384">
        <v>4000000</v>
      </c>
    </row>
    <row r="1385" spans="1:11" ht="15" customHeight="1" x14ac:dyDescent="0.2">
      <c r="A1385" t="s">
        <v>31966</v>
      </c>
      <c r="B1385" t="s">
        <v>31967</v>
      </c>
      <c r="C1385">
        <v>2023</v>
      </c>
      <c r="D1385" s="37">
        <v>45250</v>
      </c>
      <c r="E1385" s="37">
        <v>45615</v>
      </c>
      <c r="F1385" s="18" t="s">
        <v>4463</v>
      </c>
      <c r="G1385" t="s">
        <v>97</v>
      </c>
      <c r="H1385">
        <v>2</v>
      </c>
      <c r="I1385">
        <v>4</v>
      </c>
      <c r="J1385">
        <v>52731.71</v>
      </c>
      <c r="K1385">
        <v>5000000</v>
      </c>
    </row>
    <row r="1386" spans="1:11" ht="15" customHeight="1" x14ac:dyDescent="0.2">
      <c r="A1386" t="s">
        <v>31968</v>
      </c>
      <c r="B1386" t="s">
        <v>31969</v>
      </c>
      <c r="C1386">
        <v>2023</v>
      </c>
      <c r="D1386" s="37">
        <v>45250</v>
      </c>
      <c r="E1386" s="37">
        <v>45615</v>
      </c>
      <c r="F1386" s="18" t="s">
        <v>4463</v>
      </c>
      <c r="G1386" t="s">
        <v>97</v>
      </c>
      <c r="H1386">
        <v>3</v>
      </c>
      <c r="I1386">
        <v>3</v>
      </c>
      <c r="J1386">
        <v>21676.46</v>
      </c>
      <c r="K1386">
        <v>2000000</v>
      </c>
    </row>
    <row r="1387" spans="1:11" ht="15" customHeight="1" x14ac:dyDescent="0.2">
      <c r="A1387" t="s">
        <v>31970</v>
      </c>
      <c r="B1387" t="s">
        <v>31971</v>
      </c>
      <c r="C1387">
        <v>2023</v>
      </c>
      <c r="D1387" s="37">
        <v>45250</v>
      </c>
      <c r="E1387" s="37">
        <v>45615</v>
      </c>
      <c r="F1387" s="18" t="s">
        <v>4463</v>
      </c>
      <c r="G1387" t="s">
        <v>98</v>
      </c>
      <c r="H1387">
        <v>3</v>
      </c>
      <c r="I1387">
        <v>3</v>
      </c>
      <c r="J1387">
        <v>37027.42</v>
      </c>
      <c r="K1387">
        <v>3500000</v>
      </c>
    </row>
    <row r="1388" spans="1:11" ht="15" customHeight="1" x14ac:dyDescent="0.2">
      <c r="A1388" t="s">
        <v>31972</v>
      </c>
      <c r="B1388" t="s">
        <v>31973</v>
      </c>
      <c r="C1388">
        <v>2023</v>
      </c>
      <c r="D1388" s="37">
        <v>45251</v>
      </c>
      <c r="E1388" s="37">
        <v>45616</v>
      </c>
      <c r="F1388" s="18" t="s">
        <v>4452</v>
      </c>
      <c r="G1388" t="s">
        <v>97</v>
      </c>
      <c r="H1388">
        <v>3</v>
      </c>
      <c r="I1388">
        <v>6</v>
      </c>
      <c r="J1388">
        <v>39427.82</v>
      </c>
      <c r="K1388">
        <v>4000000</v>
      </c>
    </row>
    <row r="1389" spans="1:11" ht="15" customHeight="1" x14ac:dyDescent="0.2">
      <c r="A1389" t="s">
        <v>31974</v>
      </c>
      <c r="B1389" t="s">
        <v>31975</v>
      </c>
      <c r="C1389">
        <v>2023</v>
      </c>
      <c r="D1389" s="37">
        <v>45251</v>
      </c>
      <c r="E1389" s="37">
        <v>45616</v>
      </c>
      <c r="F1389" s="18" t="s">
        <v>4452</v>
      </c>
      <c r="G1389" t="s">
        <v>100</v>
      </c>
      <c r="H1389">
        <v>3</v>
      </c>
      <c r="I1389">
        <v>6</v>
      </c>
      <c r="J1389">
        <v>231232.23</v>
      </c>
      <c r="K1389">
        <v>10000000</v>
      </c>
    </row>
    <row r="1390" spans="1:11" ht="15" customHeight="1" x14ac:dyDescent="0.2">
      <c r="A1390" t="s">
        <v>31976</v>
      </c>
      <c r="B1390" t="s">
        <v>31977</v>
      </c>
      <c r="C1390">
        <v>2023</v>
      </c>
      <c r="D1390" s="37">
        <v>45251</v>
      </c>
      <c r="E1390" s="37">
        <v>45616</v>
      </c>
      <c r="F1390" s="18" t="s">
        <v>4452</v>
      </c>
      <c r="G1390" t="s">
        <v>97</v>
      </c>
      <c r="H1390">
        <v>1</v>
      </c>
      <c r="I1390">
        <v>1</v>
      </c>
      <c r="J1390">
        <v>44265.64</v>
      </c>
      <c r="K1390">
        <v>4500000</v>
      </c>
    </row>
    <row r="1391" spans="1:11" ht="15" customHeight="1" x14ac:dyDescent="0.2">
      <c r="A1391" t="s">
        <v>31978</v>
      </c>
      <c r="B1391" t="s">
        <v>31979</v>
      </c>
      <c r="C1391">
        <v>2023</v>
      </c>
      <c r="D1391" s="37">
        <v>45251</v>
      </c>
      <c r="E1391" s="37">
        <v>45616</v>
      </c>
      <c r="F1391" s="18" t="s">
        <v>4452</v>
      </c>
      <c r="G1391" t="s">
        <v>97</v>
      </c>
      <c r="H1391">
        <v>1</v>
      </c>
      <c r="I1391">
        <v>2</v>
      </c>
      <c r="J1391">
        <v>5846.25</v>
      </c>
      <c r="K1391">
        <v>500000</v>
      </c>
    </row>
    <row r="1392" spans="1:11" ht="15" customHeight="1" x14ac:dyDescent="0.2">
      <c r="A1392" t="s">
        <v>31980</v>
      </c>
      <c r="B1392" t="s">
        <v>31981</v>
      </c>
      <c r="C1392">
        <v>2023</v>
      </c>
      <c r="D1392" s="37">
        <v>45251</v>
      </c>
      <c r="E1392" s="37">
        <v>45616</v>
      </c>
      <c r="F1392" s="18" t="s">
        <v>4452</v>
      </c>
      <c r="G1392" t="s">
        <v>97</v>
      </c>
      <c r="H1392">
        <v>2</v>
      </c>
      <c r="I1392">
        <v>4</v>
      </c>
      <c r="J1392">
        <v>23493.59</v>
      </c>
      <c r="K1392">
        <v>2000000</v>
      </c>
    </row>
    <row r="1393" spans="1:11" ht="15" customHeight="1" x14ac:dyDescent="0.2">
      <c r="A1393" t="s">
        <v>31982</v>
      </c>
      <c r="B1393" t="s">
        <v>31983</v>
      </c>
      <c r="C1393">
        <v>2023</v>
      </c>
      <c r="D1393" s="37">
        <v>45251</v>
      </c>
      <c r="E1393" s="37">
        <v>45616</v>
      </c>
      <c r="F1393" s="18" t="s">
        <v>4463</v>
      </c>
      <c r="G1393" t="s">
        <v>99</v>
      </c>
      <c r="H1393">
        <v>1</v>
      </c>
      <c r="I1393">
        <v>1</v>
      </c>
      <c r="J1393">
        <v>40595.699999999997</v>
      </c>
      <c r="K1393">
        <v>3500000</v>
      </c>
    </row>
    <row r="1394" spans="1:11" ht="15" customHeight="1" x14ac:dyDescent="0.2">
      <c r="A1394" t="s">
        <v>31984</v>
      </c>
      <c r="B1394" t="s">
        <v>31985</v>
      </c>
      <c r="C1394">
        <v>2023</v>
      </c>
      <c r="D1394" s="37">
        <v>45251</v>
      </c>
      <c r="E1394" s="37">
        <v>45616</v>
      </c>
      <c r="F1394" s="18" t="s">
        <v>4463</v>
      </c>
      <c r="G1394" t="s">
        <v>100</v>
      </c>
      <c r="H1394">
        <v>3</v>
      </c>
      <c r="I1394">
        <v>3</v>
      </c>
      <c r="J1394">
        <v>64761.99</v>
      </c>
      <c r="K1394">
        <v>3000000</v>
      </c>
    </row>
    <row r="1395" spans="1:11" ht="15" customHeight="1" x14ac:dyDescent="0.2">
      <c r="A1395" t="s">
        <v>31986</v>
      </c>
      <c r="B1395" t="s">
        <v>31987</v>
      </c>
      <c r="C1395">
        <v>2023</v>
      </c>
      <c r="D1395" s="37">
        <v>45251</v>
      </c>
      <c r="E1395" s="37">
        <v>45616</v>
      </c>
      <c r="F1395" s="18" t="s">
        <v>4463</v>
      </c>
      <c r="G1395" t="s">
        <v>97</v>
      </c>
      <c r="H1395">
        <v>1</v>
      </c>
      <c r="I1395">
        <v>1</v>
      </c>
      <c r="J1395">
        <v>20172.61</v>
      </c>
      <c r="K1395">
        <v>2000000</v>
      </c>
    </row>
    <row r="1396" spans="1:11" ht="15" customHeight="1" x14ac:dyDescent="0.2">
      <c r="A1396" t="s">
        <v>31988</v>
      </c>
      <c r="B1396" t="s">
        <v>31989</v>
      </c>
      <c r="C1396">
        <v>2023</v>
      </c>
      <c r="D1396" s="37">
        <v>45251</v>
      </c>
      <c r="E1396" s="37">
        <v>45616</v>
      </c>
      <c r="F1396" s="18" t="s">
        <v>4463</v>
      </c>
      <c r="G1396" t="s">
        <v>98</v>
      </c>
      <c r="H1396">
        <v>2</v>
      </c>
      <c r="I1396">
        <v>2</v>
      </c>
      <c r="J1396">
        <v>18335.93</v>
      </c>
      <c r="K1396">
        <v>2000000</v>
      </c>
    </row>
    <row r="1397" spans="1:11" ht="15" customHeight="1" x14ac:dyDescent="0.2">
      <c r="A1397" t="s">
        <v>31990</v>
      </c>
      <c r="B1397" t="s">
        <v>31991</v>
      </c>
      <c r="C1397">
        <v>2023</v>
      </c>
      <c r="D1397" s="37">
        <v>45251</v>
      </c>
      <c r="E1397" s="37">
        <v>45616</v>
      </c>
      <c r="F1397" s="18" t="s">
        <v>4463</v>
      </c>
      <c r="G1397" t="s">
        <v>101</v>
      </c>
      <c r="H1397">
        <v>1</v>
      </c>
      <c r="I1397">
        <v>1</v>
      </c>
      <c r="J1397">
        <v>16795.689999999999</v>
      </c>
      <c r="K1397">
        <v>2000000</v>
      </c>
    </row>
    <row r="1398" spans="1:11" ht="15" customHeight="1" x14ac:dyDescent="0.2">
      <c r="A1398" t="s">
        <v>31992</v>
      </c>
      <c r="B1398" t="s">
        <v>31993</v>
      </c>
      <c r="C1398">
        <v>2023</v>
      </c>
      <c r="D1398" s="37">
        <v>45251</v>
      </c>
      <c r="E1398" s="37">
        <v>45616</v>
      </c>
      <c r="F1398" s="18" t="s">
        <v>4463</v>
      </c>
      <c r="G1398" t="s">
        <v>99</v>
      </c>
      <c r="H1398">
        <v>1</v>
      </c>
      <c r="I1398">
        <v>1</v>
      </c>
      <c r="J1398">
        <v>45743.74</v>
      </c>
      <c r="K1398">
        <v>4000000</v>
      </c>
    </row>
    <row r="1399" spans="1:11" ht="15" customHeight="1" x14ac:dyDescent="0.2">
      <c r="A1399" t="s">
        <v>31994</v>
      </c>
      <c r="B1399" t="s">
        <v>31995</v>
      </c>
      <c r="C1399">
        <v>2023</v>
      </c>
      <c r="D1399" s="37">
        <v>45251</v>
      </c>
      <c r="E1399" s="37">
        <v>45616</v>
      </c>
      <c r="F1399" s="18" t="s">
        <v>4463</v>
      </c>
      <c r="G1399" t="s">
        <v>98</v>
      </c>
      <c r="H1399">
        <v>3</v>
      </c>
      <c r="I1399">
        <v>3</v>
      </c>
      <c r="J1399">
        <v>18841.88</v>
      </c>
      <c r="K1399">
        <v>2000000</v>
      </c>
    </row>
    <row r="1400" spans="1:11" ht="15" customHeight="1" x14ac:dyDescent="0.2">
      <c r="A1400" t="s">
        <v>31996</v>
      </c>
      <c r="B1400" t="s">
        <v>31997</v>
      </c>
      <c r="C1400">
        <v>2023</v>
      </c>
      <c r="D1400" s="37">
        <v>45251</v>
      </c>
      <c r="E1400" s="37">
        <v>45616</v>
      </c>
      <c r="F1400" s="18" t="s">
        <v>4463</v>
      </c>
      <c r="G1400" t="s">
        <v>99</v>
      </c>
      <c r="H1400">
        <v>1</v>
      </c>
      <c r="I1400">
        <v>2</v>
      </c>
      <c r="J1400">
        <v>55646.25</v>
      </c>
      <c r="K1400">
        <v>5000000</v>
      </c>
    </row>
    <row r="1401" spans="1:11" ht="15" customHeight="1" x14ac:dyDescent="0.2">
      <c r="A1401" t="s">
        <v>31998</v>
      </c>
      <c r="B1401" t="s">
        <v>31999</v>
      </c>
      <c r="C1401">
        <v>2023</v>
      </c>
      <c r="D1401" s="37">
        <v>45251</v>
      </c>
      <c r="E1401" s="37">
        <v>45616</v>
      </c>
      <c r="F1401" s="18" t="s">
        <v>4463</v>
      </c>
      <c r="G1401" t="s">
        <v>100</v>
      </c>
      <c r="H1401">
        <v>1</v>
      </c>
      <c r="I1401">
        <v>2</v>
      </c>
      <c r="J1401">
        <v>87480.6</v>
      </c>
      <c r="K1401">
        <v>4000000</v>
      </c>
    </row>
    <row r="1402" spans="1:11" ht="15" customHeight="1" x14ac:dyDescent="0.2">
      <c r="A1402" t="s">
        <v>32000</v>
      </c>
      <c r="B1402" t="s">
        <v>32001</v>
      </c>
      <c r="C1402">
        <v>2023</v>
      </c>
      <c r="D1402" s="37">
        <v>45251</v>
      </c>
      <c r="E1402" s="37">
        <v>45616</v>
      </c>
      <c r="F1402" s="18" t="s">
        <v>4463</v>
      </c>
      <c r="G1402" t="s">
        <v>98</v>
      </c>
      <c r="H1402">
        <v>2</v>
      </c>
      <c r="I1402">
        <v>4</v>
      </c>
      <c r="J1402">
        <v>9828.77</v>
      </c>
      <c r="K1402">
        <v>1000000</v>
      </c>
    </row>
    <row r="1403" spans="1:11" ht="15" customHeight="1" x14ac:dyDescent="0.2">
      <c r="A1403" t="s">
        <v>32002</v>
      </c>
      <c r="B1403" t="s">
        <v>32003</v>
      </c>
      <c r="C1403">
        <v>2023</v>
      </c>
      <c r="D1403" s="37">
        <v>45251</v>
      </c>
      <c r="E1403" s="37">
        <v>45616</v>
      </c>
      <c r="F1403" s="18" t="s">
        <v>4463</v>
      </c>
      <c r="G1403" t="s">
        <v>97</v>
      </c>
      <c r="H1403">
        <v>1</v>
      </c>
      <c r="I1403">
        <v>2</v>
      </c>
      <c r="J1403">
        <v>47710.41</v>
      </c>
      <c r="K1403">
        <v>4500000</v>
      </c>
    </row>
    <row r="1404" spans="1:11" ht="15" customHeight="1" x14ac:dyDescent="0.2">
      <c r="A1404" t="s">
        <v>32004</v>
      </c>
      <c r="B1404" t="s">
        <v>32005</v>
      </c>
      <c r="C1404">
        <v>2023</v>
      </c>
      <c r="D1404" s="37">
        <v>45251</v>
      </c>
      <c r="E1404" s="37">
        <v>45616</v>
      </c>
      <c r="F1404" s="18" t="s">
        <v>4463</v>
      </c>
      <c r="G1404" t="s">
        <v>97</v>
      </c>
      <c r="H1404">
        <v>2</v>
      </c>
      <c r="I1404">
        <v>2</v>
      </c>
      <c r="J1404">
        <v>97054.63</v>
      </c>
      <c r="K1404">
        <v>10000000</v>
      </c>
    </row>
    <row r="1405" spans="1:11" ht="15" customHeight="1" x14ac:dyDescent="0.2">
      <c r="A1405" t="s">
        <v>32006</v>
      </c>
      <c r="B1405" t="s">
        <v>32007</v>
      </c>
      <c r="C1405">
        <v>2023</v>
      </c>
      <c r="D1405" s="37">
        <v>45251</v>
      </c>
      <c r="E1405" s="37">
        <v>45616</v>
      </c>
      <c r="F1405" s="18" t="s">
        <v>4463</v>
      </c>
      <c r="G1405" t="s">
        <v>98</v>
      </c>
      <c r="H1405">
        <v>1</v>
      </c>
      <c r="I1405">
        <v>1</v>
      </c>
      <c r="J1405">
        <v>27985.7</v>
      </c>
      <c r="K1405">
        <v>3000000</v>
      </c>
    </row>
    <row r="1406" spans="1:11" ht="15" customHeight="1" x14ac:dyDescent="0.2">
      <c r="A1406" t="s">
        <v>32008</v>
      </c>
      <c r="B1406" t="s">
        <v>32009</v>
      </c>
      <c r="C1406">
        <v>2023</v>
      </c>
      <c r="D1406" s="37">
        <v>45251</v>
      </c>
      <c r="E1406" s="37">
        <v>45616</v>
      </c>
      <c r="F1406" s="18" t="s">
        <v>4463</v>
      </c>
      <c r="G1406" t="s">
        <v>100</v>
      </c>
      <c r="H1406">
        <v>1</v>
      </c>
      <c r="I1406">
        <v>2</v>
      </c>
      <c r="J1406">
        <v>40169.800000000003</v>
      </c>
      <c r="K1406">
        <v>2000000</v>
      </c>
    </row>
    <row r="1407" spans="1:11" ht="15" customHeight="1" x14ac:dyDescent="0.2">
      <c r="A1407" t="s">
        <v>32010</v>
      </c>
      <c r="B1407" t="s">
        <v>32011</v>
      </c>
      <c r="C1407">
        <v>2023</v>
      </c>
      <c r="D1407" s="37">
        <v>45251</v>
      </c>
      <c r="E1407" s="37">
        <v>45616</v>
      </c>
      <c r="F1407" s="18" t="s">
        <v>4463</v>
      </c>
      <c r="G1407" t="s">
        <v>101</v>
      </c>
      <c r="H1407">
        <v>2</v>
      </c>
      <c r="I1407">
        <v>4</v>
      </c>
      <c r="J1407">
        <v>25952.59</v>
      </c>
      <c r="K1407">
        <v>3000000</v>
      </c>
    </row>
    <row r="1408" spans="1:11" ht="15" customHeight="1" x14ac:dyDescent="0.2">
      <c r="A1408" t="s">
        <v>32012</v>
      </c>
      <c r="B1408" t="s">
        <v>32013</v>
      </c>
      <c r="C1408">
        <v>2023</v>
      </c>
      <c r="D1408" s="37">
        <v>45251</v>
      </c>
      <c r="E1408" s="37">
        <v>45616</v>
      </c>
      <c r="F1408" s="18" t="s">
        <v>4463</v>
      </c>
      <c r="G1408" t="s">
        <v>98</v>
      </c>
      <c r="H1408">
        <v>1</v>
      </c>
      <c r="I1408">
        <v>2</v>
      </c>
      <c r="J1408">
        <v>30955.74</v>
      </c>
      <c r="K1408">
        <v>3000000</v>
      </c>
    </row>
    <row r="1409" spans="1:11" ht="15" customHeight="1" x14ac:dyDescent="0.2">
      <c r="A1409" t="s">
        <v>32014</v>
      </c>
      <c r="B1409" t="s">
        <v>32015</v>
      </c>
      <c r="C1409">
        <v>2023</v>
      </c>
      <c r="D1409" s="37">
        <v>45251</v>
      </c>
      <c r="E1409" s="37">
        <v>45616</v>
      </c>
      <c r="F1409" s="18" t="s">
        <v>4463</v>
      </c>
      <c r="G1409" t="s">
        <v>97</v>
      </c>
      <c r="H1409">
        <v>3</v>
      </c>
      <c r="I1409">
        <v>3</v>
      </c>
      <c r="J1409">
        <v>99750.74</v>
      </c>
      <c r="K1409">
        <v>10000000</v>
      </c>
    </row>
    <row r="1410" spans="1:11" ht="15" customHeight="1" x14ac:dyDescent="0.2">
      <c r="A1410" t="s">
        <v>32016</v>
      </c>
      <c r="B1410" t="s">
        <v>32017</v>
      </c>
      <c r="C1410">
        <v>2023</v>
      </c>
      <c r="D1410" s="37">
        <v>45251</v>
      </c>
      <c r="E1410" s="37">
        <v>45616</v>
      </c>
      <c r="F1410" s="18" t="s">
        <v>4463</v>
      </c>
      <c r="G1410" t="s">
        <v>97</v>
      </c>
      <c r="H1410">
        <v>2</v>
      </c>
      <c r="I1410">
        <v>2</v>
      </c>
      <c r="J1410">
        <v>20589.88</v>
      </c>
      <c r="K1410">
        <v>2000000</v>
      </c>
    </row>
    <row r="1411" spans="1:11" ht="15" customHeight="1" x14ac:dyDescent="0.2">
      <c r="A1411" t="s">
        <v>32018</v>
      </c>
      <c r="B1411" t="s">
        <v>32019</v>
      </c>
      <c r="C1411">
        <v>2023</v>
      </c>
      <c r="D1411" s="37">
        <v>45251</v>
      </c>
      <c r="E1411" s="37">
        <v>45616</v>
      </c>
      <c r="F1411" s="18" t="s">
        <v>4463</v>
      </c>
      <c r="G1411" t="s">
        <v>97</v>
      </c>
      <c r="H1411">
        <v>3</v>
      </c>
      <c r="I1411">
        <v>3</v>
      </c>
      <c r="J1411">
        <v>98617.14</v>
      </c>
      <c r="K1411">
        <v>10000000</v>
      </c>
    </row>
    <row r="1412" spans="1:11" ht="15" customHeight="1" x14ac:dyDescent="0.2">
      <c r="A1412" t="s">
        <v>32020</v>
      </c>
      <c r="B1412" t="s">
        <v>32021</v>
      </c>
      <c r="C1412">
        <v>2023</v>
      </c>
      <c r="D1412" s="37">
        <v>45251</v>
      </c>
      <c r="E1412" s="37">
        <v>45616</v>
      </c>
      <c r="F1412" s="18" t="s">
        <v>4463</v>
      </c>
      <c r="G1412" t="s">
        <v>97</v>
      </c>
      <c r="H1412">
        <v>2</v>
      </c>
      <c r="I1412">
        <v>4</v>
      </c>
      <c r="J1412">
        <v>11021.84</v>
      </c>
      <c r="K1412">
        <v>1000000</v>
      </c>
    </row>
    <row r="1413" spans="1:11" ht="15" customHeight="1" x14ac:dyDescent="0.2">
      <c r="A1413" t="s">
        <v>32022</v>
      </c>
      <c r="B1413" t="s">
        <v>32023</v>
      </c>
      <c r="C1413">
        <v>2023</v>
      </c>
      <c r="D1413" s="37">
        <v>45251</v>
      </c>
      <c r="E1413" s="37">
        <v>45616</v>
      </c>
      <c r="F1413" s="18" t="s">
        <v>4463</v>
      </c>
      <c r="G1413" t="s">
        <v>98</v>
      </c>
      <c r="H1413">
        <v>1</v>
      </c>
      <c r="I1413">
        <v>2</v>
      </c>
      <c r="J1413">
        <v>44521.43</v>
      </c>
      <c r="K1413">
        <v>4500000</v>
      </c>
    </row>
    <row r="1414" spans="1:11" ht="15" customHeight="1" x14ac:dyDescent="0.2">
      <c r="A1414" t="s">
        <v>32024</v>
      </c>
      <c r="B1414" t="s">
        <v>32025</v>
      </c>
      <c r="C1414">
        <v>2023</v>
      </c>
      <c r="D1414" s="37">
        <v>45251</v>
      </c>
      <c r="E1414" s="37">
        <v>45616</v>
      </c>
      <c r="F1414" s="18" t="s">
        <v>4463</v>
      </c>
      <c r="G1414" t="s">
        <v>98</v>
      </c>
      <c r="H1414">
        <v>3</v>
      </c>
      <c r="I1414">
        <v>6</v>
      </c>
      <c r="J1414">
        <v>5273.11</v>
      </c>
      <c r="K1414">
        <v>500000</v>
      </c>
    </row>
    <row r="1415" spans="1:11" ht="15" customHeight="1" x14ac:dyDescent="0.2">
      <c r="A1415" t="s">
        <v>32026</v>
      </c>
      <c r="B1415" t="s">
        <v>32027</v>
      </c>
      <c r="C1415">
        <v>2023</v>
      </c>
      <c r="D1415" s="37">
        <v>45251</v>
      </c>
      <c r="E1415" s="37">
        <v>45616</v>
      </c>
      <c r="F1415" s="18" t="s">
        <v>4463</v>
      </c>
      <c r="G1415" t="s">
        <v>101</v>
      </c>
      <c r="H1415">
        <v>1</v>
      </c>
      <c r="I1415">
        <v>1</v>
      </c>
      <c r="J1415">
        <v>43961.37</v>
      </c>
      <c r="K1415">
        <v>5000000</v>
      </c>
    </row>
    <row r="1416" spans="1:11" ht="15" customHeight="1" x14ac:dyDescent="0.2">
      <c r="A1416" t="s">
        <v>32028</v>
      </c>
      <c r="B1416" t="s">
        <v>32029</v>
      </c>
      <c r="C1416">
        <v>2023</v>
      </c>
      <c r="D1416" s="37">
        <v>45251</v>
      </c>
      <c r="E1416" s="37">
        <v>45616</v>
      </c>
      <c r="F1416" s="18" t="s">
        <v>4463</v>
      </c>
      <c r="G1416" t="s">
        <v>97</v>
      </c>
      <c r="H1416">
        <v>1</v>
      </c>
      <c r="I1416">
        <v>1</v>
      </c>
      <c r="J1416">
        <v>42108.22</v>
      </c>
      <c r="K1416">
        <v>4000000</v>
      </c>
    </row>
    <row r="1417" spans="1:11" ht="15" customHeight="1" x14ac:dyDescent="0.2">
      <c r="A1417" t="s">
        <v>32030</v>
      </c>
      <c r="B1417" t="s">
        <v>32031</v>
      </c>
      <c r="C1417">
        <v>2023</v>
      </c>
      <c r="D1417" s="37">
        <v>45251</v>
      </c>
      <c r="E1417" s="37">
        <v>45616</v>
      </c>
      <c r="F1417" s="18" t="s">
        <v>4463</v>
      </c>
      <c r="G1417" t="s">
        <v>100</v>
      </c>
      <c r="H1417">
        <v>1</v>
      </c>
      <c r="I1417">
        <v>1</v>
      </c>
      <c r="J1417">
        <v>20342.45</v>
      </c>
      <c r="K1417">
        <v>1000000</v>
      </c>
    </row>
    <row r="1418" spans="1:11" ht="15" customHeight="1" x14ac:dyDescent="0.2">
      <c r="A1418" t="s">
        <v>32032</v>
      </c>
      <c r="B1418" t="s">
        <v>32033</v>
      </c>
      <c r="C1418">
        <v>2023</v>
      </c>
      <c r="D1418" s="37">
        <v>45252</v>
      </c>
      <c r="E1418" s="37">
        <v>45617</v>
      </c>
      <c r="F1418" s="18" t="s">
        <v>4452</v>
      </c>
      <c r="G1418" t="s">
        <v>101</v>
      </c>
      <c r="H1418">
        <v>1</v>
      </c>
      <c r="I1418">
        <v>1</v>
      </c>
      <c r="J1418">
        <v>15192.12</v>
      </c>
      <c r="K1418">
        <v>2000000</v>
      </c>
    </row>
    <row r="1419" spans="1:11" ht="15" customHeight="1" x14ac:dyDescent="0.2">
      <c r="A1419" t="s">
        <v>32034</v>
      </c>
      <c r="B1419" t="s">
        <v>32035</v>
      </c>
      <c r="C1419">
        <v>2023</v>
      </c>
      <c r="D1419" s="37">
        <v>45252</v>
      </c>
      <c r="E1419" s="37">
        <v>45617</v>
      </c>
      <c r="F1419" s="18" t="s">
        <v>4463</v>
      </c>
      <c r="G1419" t="s">
        <v>100</v>
      </c>
      <c r="H1419">
        <v>1</v>
      </c>
      <c r="I1419">
        <v>2</v>
      </c>
      <c r="J1419">
        <v>44711.88</v>
      </c>
      <c r="K1419">
        <v>2000000</v>
      </c>
    </row>
    <row r="1420" spans="1:11" ht="15" customHeight="1" x14ac:dyDescent="0.2">
      <c r="A1420" t="s">
        <v>32036</v>
      </c>
      <c r="B1420" t="s">
        <v>32037</v>
      </c>
      <c r="C1420">
        <v>2023</v>
      </c>
      <c r="D1420" s="37">
        <v>45252</v>
      </c>
      <c r="E1420" s="37">
        <v>45617</v>
      </c>
      <c r="F1420" s="18" t="s">
        <v>4463</v>
      </c>
      <c r="G1420" t="s">
        <v>97</v>
      </c>
      <c r="H1420">
        <v>1</v>
      </c>
      <c r="I1420">
        <v>2</v>
      </c>
      <c r="J1420">
        <v>34732.370000000003</v>
      </c>
      <c r="K1420">
        <v>3000000</v>
      </c>
    </row>
    <row r="1421" spans="1:11" ht="15" customHeight="1" x14ac:dyDescent="0.2">
      <c r="A1421" t="s">
        <v>32038</v>
      </c>
      <c r="B1421" t="s">
        <v>32039</v>
      </c>
      <c r="C1421">
        <v>2023</v>
      </c>
      <c r="D1421" s="37">
        <v>45252</v>
      </c>
      <c r="E1421" s="37">
        <v>45617</v>
      </c>
      <c r="F1421" s="18" t="s">
        <v>4463</v>
      </c>
      <c r="G1421" t="s">
        <v>97</v>
      </c>
      <c r="H1421">
        <v>1</v>
      </c>
      <c r="I1421">
        <v>2</v>
      </c>
      <c r="J1421">
        <v>27521.97</v>
      </c>
      <c r="K1421">
        <v>2500000</v>
      </c>
    </row>
    <row r="1422" spans="1:11" ht="15" customHeight="1" x14ac:dyDescent="0.2">
      <c r="A1422" t="s">
        <v>32040</v>
      </c>
      <c r="B1422" t="s">
        <v>32041</v>
      </c>
      <c r="C1422">
        <v>2023</v>
      </c>
      <c r="D1422" s="37">
        <v>45252</v>
      </c>
      <c r="E1422" s="37">
        <v>45617</v>
      </c>
      <c r="F1422" s="18" t="s">
        <v>4463</v>
      </c>
      <c r="G1422" t="s">
        <v>100</v>
      </c>
      <c r="H1422">
        <v>1</v>
      </c>
      <c r="I1422">
        <v>2</v>
      </c>
      <c r="J1422">
        <v>89177.05</v>
      </c>
      <c r="K1422">
        <v>4000000</v>
      </c>
    </row>
    <row r="1423" spans="1:11" ht="15" customHeight="1" x14ac:dyDescent="0.2">
      <c r="A1423" t="s">
        <v>32042</v>
      </c>
      <c r="B1423" t="s">
        <v>32043</v>
      </c>
      <c r="C1423">
        <v>2023</v>
      </c>
      <c r="D1423" s="37">
        <v>45252</v>
      </c>
      <c r="E1423" s="37">
        <v>45617</v>
      </c>
      <c r="F1423" s="18" t="s">
        <v>4463</v>
      </c>
      <c r="G1423" t="s">
        <v>101</v>
      </c>
      <c r="H1423">
        <v>1</v>
      </c>
      <c r="I1423">
        <v>1</v>
      </c>
      <c r="J1423">
        <v>16376.02</v>
      </c>
      <c r="K1423">
        <v>2000000</v>
      </c>
    </row>
    <row r="1424" spans="1:11" ht="15" customHeight="1" x14ac:dyDescent="0.2">
      <c r="A1424" t="s">
        <v>32044</v>
      </c>
      <c r="B1424" t="s">
        <v>32045</v>
      </c>
      <c r="C1424">
        <v>2023</v>
      </c>
      <c r="D1424" s="37">
        <v>45252</v>
      </c>
      <c r="E1424" s="37">
        <v>45617</v>
      </c>
      <c r="F1424" s="18" t="s">
        <v>4463</v>
      </c>
      <c r="G1424" t="s">
        <v>97</v>
      </c>
      <c r="H1424">
        <v>2</v>
      </c>
      <c r="I1424">
        <v>4</v>
      </c>
      <c r="J1424">
        <v>20756.48</v>
      </c>
      <c r="K1424">
        <v>2000000</v>
      </c>
    </row>
    <row r="1425" spans="1:11" ht="15" customHeight="1" x14ac:dyDescent="0.2">
      <c r="A1425" t="s">
        <v>32046</v>
      </c>
      <c r="B1425" t="s">
        <v>32047</v>
      </c>
      <c r="C1425">
        <v>2023</v>
      </c>
      <c r="D1425" s="37">
        <v>45252</v>
      </c>
      <c r="E1425" s="37">
        <v>45617</v>
      </c>
      <c r="F1425" s="18" t="s">
        <v>4463</v>
      </c>
      <c r="G1425" t="s">
        <v>99</v>
      </c>
      <c r="H1425">
        <v>3</v>
      </c>
      <c r="I1425">
        <v>6</v>
      </c>
      <c r="J1425">
        <v>13180.34</v>
      </c>
      <c r="K1425">
        <v>1000000</v>
      </c>
    </row>
    <row r="1426" spans="1:11" ht="15" customHeight="1" x14ac:dyDescent="0.2">
      <c r="A1426" t="s">
        <v>32048</v>
      </c>
      <c r="B1426" t="s">
        <v>32049</v>
      </c>
      <c r="C1426">
        <v>2023</v>
      </c>
      <c r="D1426" s="37">
        <v>45252</v>
      </c>
      <c r="E1426" s="37">
        <v>45617</v>
      </c>
      <c r="F1426" s="18" t="s">
        <v>4463</v>
      </c>
      <c r="G1426" t="s">
        <v>100</v>
      </c>
      <c r="H1426">
        <v>3</v>
      </c>
      <c r="I1426">
        <v>6</v>
      </c>
      <c r="J1426">
        <v>42660.44</v>
      </c>
      <c r="K1426">
        <v>2000000</v>
      </c>
    </row>
    <row r="1427" spans="1:11" ht="15" customHeight="1" x14ac:dyDescent="0.2">
      <c r="A1427" t="s">
        <v>32050</v>
      </c>
      <c r="B1427" t="s">
        <v>32051</v>
      </c>
      <c r="C1427">
        <v>2023</v>
      </c>
      <c r="D1427" s="37">
        <v>45252</v>
      </c>
      <c r="E1427" s="37">
        <v>45617</v>
      </c>
      <c r="F1427" s="18" t="s">
        <v>4463</v>
      </c>
      <c r="G1427" t="s">
        <v>97</v>
      </c>
      <c r="H1427">
        <v>1</v>
      </c>
      <c r="I1427">
        <v>1</v>
      </c>
      <c r="J1427">
        <v>42329.53</v>
      </c>
      <c r="K1427">
        <v>4000000</v>
      </c>
    </row>
    <row r="1428" spans="1:11" ht="15" customHeight="1" x14ac:dyDescent="0.2">
      <c r="A1428" t="s">
        <v>32052</v>
      </c>
      <c r="B1428" t="s">
        <v>32053</v>
      </c>
      <c r="C1428">
        <v>2023</v>
      </c>
      <c r="D1428" s="37">
        <v>45252</v>
      </c>
      <c r="E1428" s="37">
        <v>45617</v>
      </c>
      <c r="F1428" s="18" t="s">
        <v>4463</v>
      </c>
      <c r="G1428" t="s">
        <v>97</v>
      </c>
      <c r="H1428">
        <v>1</v>
      </c>
      <c r="I1428">
        <v>1</v>
      </c>
      <c r="J1428">
        <v>4875.3900000000003</v>
      </c>
      <c r="K1428">
        <v>500000</v>
      </c>
    </row>
    <row r="1429" spans="1:11" ht="15" customHeight="1" x14ac:dyDescent="0.2">
      <c r="A1429" t="s">
        <v>32054</v>
      </c>
      <c r="B1429" t="s">
        <v>32055</v>
      </c>
      <c r="C1429">
        <v>2023</v>
      </c>
      <c r="D1429" s="37">
        <v>45252</v>
      </c>
      <c r="E1429" s="37">
        <v>45617</v>
      </c>
      <c r="F1429" s="18" t="s">
        <v>4463</v>
      </c>
      <c r="G1429" t="s">
        <v>97</v>
      </c>
      <c r="H1429">
        <v>3</v>
      </c>
      <c r="I1429">
        <v>6</v>
      </c>
      <c r="J1429">
        <v>21574.05</v>
      </c>
      <c r="K1429">
        <v>2000000</v>
      </c>
    </row>
    <row r="1430" spans="1:11" ht="15" customHeight="1" x14ac:dyDescent="0.2">
      <c r="A1430" t="s">
        <v>32056</v>
      </c>
      <c r="B1430" t="s">
        <v>32057</v>
      </c>
      <c r="C1430">
        <v>2023</v>
      </c>
      <c r="D1430" s="37">
        <v>45252</v>
      </c>
      <c r="E1430" s="37">
        <v>45617</v>
      </c>
      <c r="F1430" s="18" t="s">
        <v>4463</v>
      </c>
      <c r="G1430" t="s">
        <v>99</v>
      </c>
      <c r="H1430">
        <v>1</v>
      </c>
      <c r="I1430">
        <v>2</v>
      </c>
      <c r="J1430">
        <v>47547.87</v>
      </c>
      <c r="K1430">
        <v>4000000</v>
      </c>
    </row>
    <row r="1431" spans="1:11" ht="15" customHeight="1" x14ac:dyDescent="0.2">
      <c r="A1431" t="s">
        <v>32058</v>
      </c>
      <c r="B1431" t="s">
        <v>32059</v>
      </c>
      <c r="C1431">
        <v>2023</v>
      </c>
      <c r="D1431" s="37">
        <v>45252</v>
      </c>
      <c r="E1431" s="37">
        <v>45617</v>
      </c>
      <c r="F1431" s="18" t="s">
        <v>4463</v>
      </c>
      <c r="G1431" t="s">
        <v>99</v>
      </c>
      <c r="H1431">
        <v>2</v>
      </c>
      <c r="I1431">
        <v>2</v>
      </c>
      <c r="J1431">
        <v>28633.38</v>
      </c>
      <c r="K1431">
        <v>2500000</v>
      </c>
    </row>
    <row r="1432" spans="1:11" ht="15" customHeight="1" x14ac:dyDescent="0.2">
      <c r="A1432" t="s">
        <v>32060</v>
      </c>
      <c r="B1432" t="s">
        <v>32061</v>
      </c>
      <c r="C1432">
        <v>2023</v>
      </c>
      <c r="D1432" s="37">
        <v>45252</v>
      </c>
      <c r="E1432" s="37">
        <v>45617</v>
      </c>
      <c r="F1432" s="18" t="s">
        <v>4463</v>
      </c>
      <c r="G1432" t="s">
        <v>99</v>
      </c>
      <c r="H1432">
        <v>1</v>
      </c>
      <c r="I1432">
        <v>2</v>
      </c>
      <c r="J1432">
        <v>114384.73</v>
      </c>
      <c r="K1432">
        <v>10000000</v>
      </c>
    </row>
    <row r="1433" spans="1:11" ht="15" customHeight="1" x14ac:dyDescent="0.2">
      <c r="A1433" t="s">
        <v>32062</v>
      </c>
      <c r="B1433" t="s">
        <v>32063</v>
      </c>
      <c r="C1433">
        <v>2023</v>
      </c>
      <c r="D1433" s="37">
        <v>45253</v>
      </c>
      <c r="E1433" s="37">
        <v>45618</v>
      </c>
      <c r="F1433" s="18" t="s">
        <v>4452</v>
      </c>
      <c r="G1433" t="s">
        <v>97</v>
      </c>
      <c r="H1433">
        <v>1</v>
      </c>
      <c r="I1433">
        <v>1</v>
      </c>
      <c r="J1433">
        <v>10608.37</v>
      </c>
      <c r="K1433">
        <v>1000000</v>
      </c>
    </row>
    <row r="1434" spans="1:11" ht="15" customHeight="1" x14ac:dyDescent="0.2">
      <c r="A1434" t="s">
        <v>32064</v>
      </c>
      <c r="B1434" t="s">
        <v>32065</v>
      </c>
      <c r="C1434">
        <v>2023</v>
      </c>
      <c r="D1434" s="37">
        <v>45253</v>
      </c>
      <c r="E1434" s="37">
        <v>45618</v>
      </c>
      <c r="F1434" s="18" t="s">
        <v>4452</v>
      </c>
      <c r="G1434" t="s">
        <v>98</v>
      </c>
      <c r="H1434">
        <v>3</v>
      </c>
      <c r="I1434">
        <v>6</v>
      </c>
      <c r="J1434">
        <v>19115.29</v>
      </c>
      <c r="K1434">
        <v>2000000</v>
      </c>
    </row>
    <row r="1435" spans="1:11" ht="15" customHeight="1" x14ac:dyDescent="0.2">
      <c r="A1435" t="s">
        <v>32066</v>
      </c>
      <c r="B1435" t="s">
        <v>32067</v>
      </c>
      <c r="C1435">
        <v>2023</v>
      </c>
      <c r="D1435" s="37">
        <v>45253</v>
      </c>
      <c r="E1435" s="37">
        <v>45618</v>
      </c>
      <c r="F1435" s="18" t="s">
        <v>4452</v>
      </c>
      <c r="G1435" t="s">
        <v>100</v>
      </c>
      <c r="H1435">
        <v>2</v>
      </c>
      <c r="I1435">
        <v>2</v>
      </c>
      <c r="J1435">
        <v>68319.490000000005</v>
      </c>
      <c r="K1435">
        <v>3000000</v>
      </c>
    </row>
    <row r="1436" spans="1:11" ht="15" customHeight="1" x14ac:dyDescent="0.2">
      <c r="A1436" t="s">
        <v>32068</v>
      </c>
      <c r="B1436" t="s">
        <v>32069</v>
      </c>
      <c r="C1436">
        <v>2023</v>
      </c>
      <c r="D1436" s="37">
        <v>45253</v>
      </c>
      <c r="E1436" s="37">
        <v>45618</v>
      </c>
      <c r="F1436" s="18" t="s">
        <v>4452</v>
      </c>
      <c r="G1436" t="s">
        <v>97</v>
      </c>
      <c r="H1436">
        <v>1</v>
      </c>
      <c r="I1436">
        <v>2</v>
      </c>
      <c r="J1436">
        <v>20289.32</v>
      </c>
      <c r="K1436">
        <v>2000000</v>
      </c>
    </row>
    <row r="1437" spans="1:11" ht="15" customHeight="1" x14ac:dyDescent="0.2">
      <c r="A1437" t="s">
        <v>32070</v>
      </c>
      <c r="B1437" t="s">
        <v>32071</v>
      </c>
      <c r="C1437">
        <v>2023</v>
      </c>
      <c r="D1437" s="37">
        <v>45253</v>
      </c>
      <c r="E1437" s="37">
        <v>45618</v>
      </c>
      <c r="F1437" s="18" t="s">
        <v>4463</v>
      </c>
      <c r="G1437" t="s">
        <v>97</v>
      </c>
      <c r="H1437">
        <v>2</v>
      </c>
      <c r="I1437">
        <v>2</v>
      </c>
      <c r="J1437">
        <v>10187.99</v>
      </c>
      <c r="K1437">
        <v>1000000</v>
      </c>
    </row>
    <row r="1438" spans="1:11" ht="15" customHeight="1" x14ac:dyDescent="0.2">
      <c r="A1438" t="s">
        <v>32072</v>
      </c>
      <c r="B1438" t="s">
        <v>32073</v>
      </c>
      <c r="C1438">
        <v>2023</v>
      </c>
      <c r="D1438" s="37">
        <v>45253</v>
      </c>
      <c r="E1438" s="37">
        <v>45618</v>
      </c>
      <c r="F1438" s="18" t="s">
        <v>4463</v>
      </c>
      <c r="G1438" t="s">
        <v>100</v>
      </c>
      <c r="H1438">
        <v>1</v>
      </c>
      <c r="I1438">
        <v>1</v>
      </c>
      <c r="J1438">
        <v>214785.71</v>
      </c>
      <c r="K1438">
        <v>10000000</v>
      </c>
    </row>
    <row r="1439" spans="1:11" ht="15" customHeight="1" x14ac:dyDescent="0.2">
      <c r="A1439" t="s">
        <v>32074</v>
      </c>
      <c r="B1439" t="s">
        <v>32075</v>
      </c>
      <c r="C1439">
        <v>2023</v>
      </c>
      <c r="D1439" s="37">
        <v>45253</v>
      </c>
      <c r="E1439" s="37">
        <v>45618</v>
      </c>
      <c r="F1439" s="18" t="s">
        <v>4463</v>
      </c>
      <c r="G1439" t="s">
        <v>98</v>
      </c>
      <c r="H1439">
        <v>2</v>
      </c>
      <c r="I1439">
        <v>4</v>
      </c>
      <c r="J1439">
        <v>20007.86</v>
      </c>
      <c r="K1439">
        <v>2000000</v>
      </c>
    </row>
    <row r="1440" spans="1:11" ht="15" customHeight="1" x14ac:dyDescent="0.2">
      <c r="A1440" t="s">
        <v>32076</v>
      </c>
      <c r="B1440" t="s">
        <v>32077</v>
      </c>
      <c r="C1440">
        <v>2023</v>
      </c>
      <c r="D1440" s="37">
        <v>45253</v>
      </c>
      <c r="E1440" s="37">
        <v>45618</v>
      </c>
      <c r="F1440" s="18" t="s">
        <v>4463</v>
      </c>
      <c r="G1440" t="s">
        <v>99</v>
      </c>
      <c r="H1440">
        <v>1</v>
      </c>
      <c r="I1440">
        <v>1</v>
      </c>
      <c r="J1440">
        <v>26616.89</v>
      </c>
      <c r="K1440">
        <v>2000000</v>
      </c>
    </row>
    <row r="1441" spans="1:11" ht="15" customHeight="1" x14ac:dyDescent="0.2">
      <c r="A1441" t="s">
        <v>32078</v>
      </c>
      <c r="B1441" t="s">
        <v>32079</v>
      </c>
      <c r="C1441">
        <v>2023</v>
      </c>
      <c r="D1441" s="37">
        <v>45253</v>
      </c>
      <c r="E1441" s="37">
        <v>45618</v>
      </c>
      <c r="F1441" s="18" t="s">
        <v>4463</v>
      </c>
      <c r="G1441" t="s">
        <v>100</v>
      </c>
      <c r="H1441">
        <v>2</v>
      </c>
      <c r="I1441">
        <v>2</v>
      </c>
      <c r="J1441">
        <v>40919.480000000003</v>
      </c>
      <c r="K1441">
        <v>2000000</v>
      </c>
    </row>
    <row r="1442" spans="1:11" ht="15" customHeight="1" x14ac:dyDescent="0.2">
      <c r="A1442" t="s">
        <v>32080</v>
      </c>
      <c r="B1442" t="s">
        <v>32081</v>
      </c>
      <c r="C1442">
        <v>2023</v>
      </c>
      <c r="D1442" s="37">
        <v>45253</v>
      </c>
      <c r="E1442" s="37">
        <v>45618</v>
      </c>
      <c r="F1442" s="18" t="s">
        <v>4463</v>
      </c>
      <c r="G1442" t="s">
        <v>97</v>
      </c>
      <c r="H1442">
        <v>3</v>
      </c>
      <c r="I1442">
        <v>3</v>
      </c>
      <c r="J1442">
        <v>46099.09</v>
      </c>
      <c r="K1442">
        <v>4000000</v>
      </c>
    </row>
    <row r="1443" spans="1:11" ht="15" customHeight="1" x14ac:dyDescent="0.2">
      <c r="A1443" t="s">
        <v>32082</v>
      </c>
      <c r="B1443" t="s">
        <v>32083</v>
      </c>
      <c r="C1443">
        <v>2023</v>
      </c>
      <c r="D1443" s="37">
        <v>45253</v>
      </c>
      <c r="E1443" s="37">
        <v>45618</v>
      </c>
      <c r="F1443" s="18" t="s">
        <v>4463</v>
      </c>
      <c r="G1443" t="s">
        <v>97</v>
      </c>
      <c r="H1443">
        <v>1</v>
      </c>
      <c r="I1443">
        <v>1</v>
      </c>
      <c r="J1443">
        <v>37379.39</v>
      </c>
      <c r="K1443">
        <v>3500000</v>
      </c>
    </row>
    <row r="1444" spans="1:11" ht="15" customHeight="1" x14ac:dyDescent="0.2">
      <c r="A1444" t="s">
        <v>32084</v>
      </c>
      <c r="B1444" t="s">
        <v>32085</v>
      </c>
      <c r="C1444">
        <v>2023</v>
      </c>
      <c r="D1444" s="37">
        <v>45253</v>
      </c>
      <c r="E1444" s="37">
        <v>45618</v>
      </c>
      <c r="F1444" s="18" t="s">
        <v>4463</v>
      </c>
      <c r="G1444" t="s">
        <v>99</v>
      </c>
      <c r="H1444">
        <v>1</v>
      </c>
      <c r="I1444">
        <v>1</v>
      </c>
      <c r="J1444">
        <v>32683.43</v>
      </c>
      <c r="K1444">
        <v>2500000</v>
      </c>
    </row>
    <row r="1445" spans="1:11" ht="15" customHeight="1" x14ac:dyDescent="0.2">
      <c r="A1445" t="s">
        <v>32086</v>
      </c>
      <c r="B1445" t="s">
        <v>32087</v>
      </c>
      <c r="C1445">
        <v>2023</v>
      </c>
      <c r="D1445" s="37">
        <v>45253</v>
      </c>
      <c r="E1445" s="37">
        <v>45618</v>
      </c>
      <c r="F1445" s="18" t="s">
        <v>4463</v>
      </c>
      <c r="G1445" t="s">
        <v>100</v>
      </c>
      <c r="H1445">
        <v>3</v>
      </c>
      <c r="I1445">
        <v>3</v>
      </c>
      <c r="J1445">
        <v>10964.06</v>
      </c>
      <c r="K1445">
        <v>500000</v>
      </c>
    </row>
    <row r="1446" spans="1:11" ht="15" customHeight="1" x14ac:dyDescent="0.2">
      <c r="A1446" t="s">
        <v>32088</v>
      </c>
      <c r="B1446" t="s">
        <v>32089</v>
      </c>
      <c r="C1446">
        <v>2023</v>
      </c>
      <c r="D1446" s="37">
        <v>45253</v>
      </c>
      <c r="E1446" s="37">
        <v>45618</v>
      </c>
      <c r="F1446" s="18" t="s">
        <v>4463</v>
      </c>
      <c r="G1446" t="s">
        <v>99</v>
      </c>
      <c r="H1446">
        <v>2</v>
      </c>
      <c r="I1446">
        <v>2</v>
      </c>
      <c r="J1446">
        <v>117515.86</v>
      </c>
      <c r="K1446">
        <v>10000000</v>
      </c>
    </row>
    <row r="1447" spans="1:11" ht="15" customHeight="1" x14ac:dyDescent="0.2">
      <c r="A1447" t="s">
        <v>32090</v>
      </c>
      <c r="B1447" t="s">
        <v>32091</v>
      </c>
      <c r="C1447">
        <v>2023</v>
      </c>
      <c r="D1447" s="37">
        <v>45253</v>
      </c>
      <c r="E1447" s="37">
        <v>45618</v>
      </c>
      <c r="F1447" s="18" t="s">
        <v>4463</v>
      </c>
      <c r="G1447" t="s">
        <v>97</v>
      </c>
      <c r="H1447">
        <v>1</v>
      </c>
      <c r="I1447">
        <v>1</v>
      </c>
      <c r="J1447">
        <v>23288.62</v>
      </c>
      <c r="K1447">
        <v>2000000</v>
      </c>
    </row>
    <row r="1448" spans="1:11" ht="15" customHeight="1" x14ac:dyDescent="0.2">
      <c r="A1448" t="s">
        <v>32092</v>
      </c>
      <c r="B1448" t="s">
        <v>32093</v>
      </c>
      <c r="C1448">
        <v>2023</v>
      </c>
      <c r="D1448" s="37">
        <v>45253</v>
      </c>
      <c r="E1448" s="37">
        <v>45618</v>
      </c>
      <c r="F1448" s="18" t="s">
        <v>4463</v>
      </c>
      <c r="G1448" t="s">
        <v>99</v>
      </c>
      <c r="H1448">
        <v>1</v>
      </c>
      <c r="I1448">
        <v>2</v>
      </c>
      <c r="J1448">
        <v>129749.72</v>
      </c>
      <c r="K1448">
        <v>10000000</v>
      </c>
    </row>
    <row r="1449" spans="1:11" ht="15" customHeight="1" x14ac:dyDescent="0.2">
      <c r="A1449" t="s">
        <v>32094</v>
      </c>
      <c r="B1449" t="s">
        <v>32095</v>
      </c>
      <c r="C1449">
        <v>2023</v>
      </c>
      <c r="D1449" s="37">
        <v>45253</v>
      </c>
      <c r="E1449" s="37">
        <v>45618</v>
      </c>
      <c r="F1449" s="18" t="s">
        <v>4463</v>
      </c>
      <c r="G1449" t="s">
        <v>97</v>
      </c>
      <c r="H1449">
        <v>3</v>
      </c>
      <c r="I1449">
        <v>3</v>
      </c>
      <c r="J1449">
        <v>38173.07</v>
      </c>
      <c r="K1449">
        <v>3500000</v>
      </c>
    </row>
    <row r="1450" spans="1:11" ht="15" customHeight="1" x14ac:dyDescent="0.2">
      <c r="A1450" t="s">
        <v>32096</v>
      </c>
      <c r="B1450" t="s">
        <v>32097</v>
      </c>
      <c r="C1450">
        <v>2023</v>
      </c>
      <c r="D1450" s="37">
        <v>45253</v>
      </c>
      <c r="E1450" s="37">
        <v>45618</v>
      </c>
      <c r="F1450" s="18" t="s">
        <v>4463</v>
      </c>
      <c r="G1450" t="s">
        <v>97</v>
      </c>
      <c r="H1450">
        <v>2</v>
      </c>
      <c r="I1450">
        <v>2</v>
      </c>
      <c r="J1450">
        <v>10570.72</v>
      </c>
      <c r="K1450">
        <v>1000000</v>
      </c>
    </row>
    <row r="1451" spans="1:11" ht="15" customHeight="1" x14ac:dyDescent="0.2">
      <c r="A1451" t="s">
        <v>32098</v>
      </c>
      <c r="B1451" t="s">
        <v>32099</v>
      </c>
      <c r="C1451">
        <v>2023</v>
      </c>
      <c r="D1451" s="37">
        <v>45253</v>
      </c>
      <c r="E1451" s="37">
        <v>45618</v>
      </c>
      <c r="F1451" s="18" t="s">
        <v>4463</v>
      </c>
      <c r="G1451" t="s">
        <v>100</v>
      </c>
      <c r="H1451">
        <v>1</v>
      </c>
      <c r="I1451">
        <v>1</v>
      </c>
      <c r="J1451">
        <v>225435.75</v>
      </c>
      <c r="K1451">
        <v>10000000</v>
      </c>
    </row>
    <row r="1452" spans="1:11" ht="15" customHeight="1" x14ac:dyDescent="0.2">
      <c r="A1452" t="s">
        <v>32100</v>
      </c>
      <c r="B1452" t="s">
        <v>32101</v>
      </c>
      <c r="C1452">
        <v>2023</v>
      </c>
      <c r="D1452" s="37">
        <v>45253</v>
      </c>
      <c r="E1452" s="37">
        <v>45618</v>
      </c>
      <c r="F1452" s="18" t="s">
        <v>4463</v>
      </c>
      <c r="G1452" t="s">
        <v>97</v>
      </c>
      <c r="H1452">
        <v>1</v>
      </c>
      <c r="I1452">
        <v>2</v>
      </c>
      <c r="J1452">
        <v>10910.43</v>
      </c>
      <c r="K1452">
        <v>1000000</v>
      </c>
    </row>
    <row r="1453" spans="1:11" ht="15" customHeight="1" x14ac:dyDescent="0.2">
      <c r="A1453" t="s">
        <v>32102</v>
      </c>
      <c r="B1453" t="s">
        <v>32103</v>
      </c>
      <c r="C1453">
        <v>2023</v>
      </c>
      <c r="D1453" s="37">
        <v>45253</v>
      </c>
      <c r="E1453" s="37">
        <v>45618</v>
      </c>
      <c r="F1453" s="18" t="s">
        <v>4463</v>
      </c>
      <c r="G1453" t="s">
        <v>97</v>
      </c>
      <c r="H1453">
        <v>1</v>
      </c>
      <c r="I1453">
        <v>1</v>
      </c>
      <c r="J1453">
        <v>11319.35</v>
      </c>
      <c r="K1453">
        <v>1000000</v>
      </c>
    </row>
    <row r="1454" spans="1:11" ht="15" customHeight="1" x14ac:dyDescent="0.2">
      <c r="A1454" t="s">
        <v>32104</v>
      </c>
      <c r="B1454" t="s">
        <v>32105</v>
      </c>
      <c r="C1454">
        <v>2023</v>
      </c>
      <c r="D1454" s="37">
        <v>45253</v>
      </c>
      <c r="E1454" s="37">
        <v>45618</v>
      </c>
      <c r="F1454" s="18" t="s">
        <v>4463</v>
      </c>
      <c r="G1454" t="s">
        <v>97</v>
      </c>
      <c r="H1454">
        <v>3</v>
      </c>
      <c r="I1454">
        <v>3</v>
      </c>
      <c r="J1454">
        <v>114524.06</v>
      </c>
      <c r="K1454">
        <v>10000000</v>
      </c>
    </row>
    <row r="1455" spans="1:11" ht="15" customHeight="1" x14ac:dyDescent="0.2">
      <c r="A1455" t="s">
        <v>32106</v>
      </c>
      <c r="B1455" t="s">
        <v>32107</v>
      </c>
      <c r="C1455">
        <v>2023</v>
      </c>
      <c r="D1455" s="37">
        <v>45254</v>
      </c>
      <c r="E1455" s="37">
        <v>45619</v>
      </c>
      <c r="F1455" s="18" t="s">
        <v>4452</v>
      </c>
      <c r="G1455" t="s">
        <v>97</v>
      </c>
      <c r="H1455">
        <v>1</v>
      </c>
      <c r="I1455">
        <v>1</v>
      </c>
      <c r="J1455">
        <v>54634.75</v>
      </c>
      <c r="K1455">
        <v>5000000</v>
      </c>
    </row>
    <row r="1456" spans="1:11" ht="15" customHeight="1" x14ac:dyDescent="0.2">
      <c r="A1456" t="s">
        <v>32108</v>
      </c>
      <c r="B1456" t="s">
        <v>32109</v>
      </c>
      <c r="C1456">
        <v>2023</v>
      </c>
      <c r="D1456" s="37">
        <v>45254</v>
      </c>
      <c r="E1456" s="37">
        <v>45619</v>
      </c>
      <c r="F1456" s="18" t="s">
        <v>4452</v>
      </c>
      <c r="G1456" t="s">
        <v>100</v>
      </c>
      <c r="H1456">
        <v>3</v>
      </c>
      <c r="I1456">
        <v>6</v>
      </c>
      <c r="J1456">
        <v>83363.600000000006</v>
      </c>
      <c r="K1456">
        <v>3500000</v>
      </c>
    </row>
    <row r="1457" spans="1:11" ht="15" customHeight="1" x14ac:dyDescent="0.2">
      <c r="A1457" t="s">
        <v>32110</v>
      </c>
      <c r="B1457" t="s">
        <v>32111</v>
      </c>
      <c r="C1457">
        <v>2023</v>
      </c>
      <c r="D1457" s="37">
        <v>45254</v>
      </c>
      <c r="E1457" s="37">
        <v>45619</v>
      </c>
      <c r="F1457" s="18" t="s">
        <v>4463</v>
      </c>
      <c r="G1457" t="s">
        <v>97</v>
      </c>
      <c r="H1457">
        <v>2</v>
      </c>
      <c r="I1457">
        <v>2</v>
      </c>
      <c r="J1457">
        <v>5455.06</v>
      </c>
      <c r="K1457">
        <v>500000</v>
      </c>
    </row>
    <row r="1458" spans="1:11" ht="15" customHeight="1" x14ac:dyDescent="0.2">
      <c r="A1458" t="s">
        <v>32112</v>
      </c>
      <c r="B1458" t="s">
        <v>32113</v>
      </c>
      <c r="C1458">
        <v>2023</v>
      </c>
      <c r="D1458" s="37">
        <v>45254</v>
      </c>
      <c r="E1458" s="37">
        <v>45619</v>
      </c>
      <c r="F1458" s="18" t="s">
        <v>4463</v>
      </c>
      <c r="G1458" t="s">
        <v>99</v>
      </c>
      <c r="H1458">
        <v>1</v>
      </c>
      <c r="I1458">
        <v>1</v>
      </c>
      <c r="J1458">
        <v>37871.61</v>
      </c>
      <c r="K1458">
        <v>3000000</v>
      </c>
    </row>
    <row r="1459" spans="1:11" ht="15" customHeight="1" x14ac:dyDescent="0.2">
      <c r="A1459" t="s">
        <v>32114</v>
      </c>
      <c r="B1459" t="s">
        <v>32115</v>
      </c>
      <c r="C1459">
        <v>2023</v>
      </c>
      <c r="D1459" s="37">
        <v>45254</v>
      </c>
      <c r="E1459" s="37">
        <v>45619</v>
      </c>
      <c r="F1459" s="18" t="s">
        <v>4463</v>
      </c>
      <c r="G1459" t="s">
        <v>98</v>
      </c>
      <c r="H1459">
        <v>2</v>
      </c>
      <c r="I1459">
        <v>4</v>
      </c>
      <c r="J1459">
        <v>41246.79</v>
      </c>
      <c r="K1459">
        <v>4000000</v>
      </c>
    </row>
    <row r="1460" spans="1:11" ht="15" customHeight="1" x14ac:dyDescent="0.2">
      <c r="A1460" t="s">
        <v>32116</v>
      </c>
      <c r="B1460" t="s">
        <v>32117</v>
      </c>
      <c r="C1460">
        <v>2023</v>
      </c>
      <c r="D1460" s="37">
        <v>45254</v>
      </c>
      <c r="E1460" s="37">
        <v>45619</v>
      </c>
      <c r="F1460" s="18" t="s">
        <v>4463</v>
      </c>
      <c r="G1460" t="s">
        <v>99</v>
      </c>
      <c r="H1460">
        <v>3</v>
      </c>
      <c r="I1460">
        <v>6</v>
      </c>
      <c r="J1460">
        <v>59981.08</v>
      </c>
      <c r="K1460">
        <v>4500000</v>
      </c>
    </row>
    <row r="1461" spans="1:11" ht="15" customHeight="1" x14ac:dyDescent="0.2">
      <c r="A1461" t="s">
        <v>32118</v>
      </c>
      <c r="B1461" t="s">
        <v>32119</v>
      </c>
      <c r="C1461">
        <v>2023</v>
      </c>
      <c r="D1461" s="37">
        <v>45254</v>
      </c>
      <c r="E1461" s="37">
        <v>45619</v>
      </c>
      <c r="F1461" s="18" t="s">
        <v>4463</v>
      </c>
      <c r="G1461" t="s">
        <v>97</v>
      </c>
      <c r="H1461">
        <v>1</v>
      </c>
      <c r="I1461">
        <v>2</v>
      </c>
      <c r="J1461">
        <v>5401.31</v>
      </c>
      <c r="K1461">
        <v>500000</v>
      </c>
    </row>
    <row r="1462" spans="1:11" ht="15" customHeight="1" x14ac:dyDescent="0.2">
      <c r="A1462" t="s">
        <v>32120</v>
      </c>
      <c r="B1462" t="s">
        <v>32121</v>
      </c>
      <c r="C1462">
        <v>2023</v>
      </c>
      <c r="D1462" s="37">
        <v>45254</v>
      </c>
      <c r="E1462" s="37">
        <v>45619</v>
      </c>
      <c r="F1462" s="18" t="s">
        <v>4463</v>
      </c>
      <c r="G1462" t="s">
        <v>98</v>
      </c>
      <c r="H1462">
        <v>2</v>
      </c>
      <c r="I1462">
        <v>2</v>
      </c>
      <c r="J1462">
        <v>19438.38</v>
      </c>
      <c r="K1462">
        <v>2000000</v>
      </c>
    </row>
    <row r="1463" spans="1:11" ht="15" customHeight="1" x14ac:dyDescent="0.2">
      <c r="A1463" t="s">
        <v>32122</v>
      </c>
      <c r="B1463" t="s">
        <v>32123</v>
      </c>
      <c r="C1463">
        <v>2023</v>
      </c>
      <c r="D1463" s="37">
        <v>45254</v>
      </c>
      <c r="E1463" s="37">
        <v>45619</v>
      </c>
      <c r="F1463" s="18" t="s">
        <v>4463</v>
      </c>
      <c r="G1463" t="s">
        <v>100</v>
      </c>
      <c r="H1463">
        <v>1</v>
      </c>
      <c r="I1463">
        <v>1</v>
      </c>
      <c r="J1463">
        <v>236624.52</v>
      </c>
      <c r="K1463">
        <v>10000000</v>
      </c>
    </row>
    <row r="1464" spans="1:11" ht="15" customHeight="1" x14ac:dyDescent="0.2">
      <c r="A1464" t="s">
        <v>32124</v>
      </c>
      <c r="B1464" t="s">
        <v>32125</v>
      </c>
      <c r="C1464">
        <v>2023</v>
      </c>
      <c r="D1464" s="37">
        <v>45254</v>
      </c>
      <c r="E1464" s="37">
        <v>45619</v>
      </c>
      <c r="F1464" s="18" t="s">
        <v>4463</v>
      </c>
      <c r="G1464" t="s">
        <v>98</v>
      </c>
      <c r="H1464">
        <v>2</v>
      </c>
      <c r="I1464">
        <v>4</v>
      </c>
      <c r="J1464">
        <v>18369.21</v>
      </c>
      <c r="K1464">
        <v>2000000</v>
      </c>
    </row>
    <row r="1465" spans="1:11" ht="15" customHeight="1" x14ac:dyDescent="0.2">
      <c r="A1465" t="s">
        <v>32126</v>
      </c>
      <c r="B1465" t="s">
        <v>32127</v>
      </c>
      <c r="C1465">
        <v>2023</v>
      </c>
      <c r="D1465" s="37">
        <v>45254</v>
      </c>
      <c r="E1465" s="37">
        <v>45619</v>
      </c>
      <c r="F1465" s="18" t="s">
        <v>4463</v>
      </c>
      <c r="G1465" t="s">
        <v>98</v>
      </c>
      <c r="H1465">
        <v>2</v>
      </c>
      <c r="I1465">
        <v>2</v>
      </c>
      <c r="J1465">
        <v>25287.33</v>
      </c>
      <c r="K1465">
        <v>2500000</v>
      </c>
    </row>
    <row r="1466" spans="1:11" ht="15" customHeight="1" x14ac:dyDescent="0.2">
      <c r="A1466" t="s">
        <v>32128</v>
      </c>
      <c r="B1466" t="s">
        <v>32129</v>
      </c>
      <c r="C1466">
        <v>2023</v>
      </c>
      <c r="D1466" s="37">
        <v>45254</v>
      </c>
      <c r="E1466" s="37">
        <v>45619</v>
      </c>
      <c r="F1466" s="18" t="s">
        <v>4463</v>
      </c>
      <c r="G1466" t="s">
        <v>101</v>
      </c>
      <c r="H1466">
        <v>1</v>
      </c>
      <c r="I1466">
        <v>1</v>
      </c>
      <c r="J1466">
        <v>16018.24</v>
      </c>
      <c r="K1466">
        <v>2000000</v>
      </c>
    </row>
    <row r="1467" spans="1:11" ht="15" customHeight="1" x14ac:dyDescent="0.2">
      <c r="A1467" t="s">
        <v>32130</v>
      </c>
      <c r="B1467" t="s">
        <v>32131</v>
      </c>
      <c r="C1467">
        <v>2023</v>
      </c>
      <c r="D1467" s="37">
        <v>45254</v>
      </c>
      <c r="E1467" s="37">
        <v>45619</v>
      </c>
      <c r="F1467" s="18" t="s">
        <v>4463</v>
      </c>
      <c r="G1467" t="s">
        <v>100</v>
      </c>
      <c r="H1467">
        <v>1</v>
      </c>
      <c r="I1467">
        <v>1</v>
      </c>
      <c r="J1467">
        <v>81872.81</v>
      </c>
      <c r="K1467">
        <v>3500000</v>
      </c>
    </row>
    <row r="1468" spans="1:11" ht="15" customHeight="1" x14ac:dyDescent="0.2">
      <c r="A1468" t="s">
        <v>32132</v>
      </c>
      <c r="B1468" t="s">
        <v>32133</v>
      </c>
      <c r="C1468">
        <v>2023</v>
      </c>
      <c r="D1468" s="37">
        <v>45254</v>
      </c>
      <c r="E1468" s="37">
        <v>45619</v>
      </c>
      <c r="F1468" s="18" t="s">
        <v>4463</v>
      </c>
      <c r="G1468" t="s">
        <v>97</v>
      </c>
      <c r="H1468">
        <v>1</v>
      </c>
      <c r="I1468">
        <v>1</v>
      </c>
      <c r="J1468">
        <v>17595.98</v>
      </c>
      <c r="K1468">
        <v>1500000</v>
      </c>
    </row>
    <row r="1469" spans="1:11" ht="15" customHeight="1" x14ac:dyDescent="0.2">
      <c r="A1469" t="s">
        <v>32134</v>
      </c>
      <c r="B1469" t="s">
        <v>32135</v>
      </c>
      <c r="C1469">
        <v>2023</v>
      </c>
      <c r="D1469" s="37">
        <v>45254</v>
      </c>
      <c r="E1469" s="37">
        <v>45619</v>
      </c>
      <c r="F1469" s="18" t="s">
        <v>4463</v>
      </c>
      <c r="G1469" t="s">
        <v>98</v>
      </c>
      <c r="H1469">
        <v>1</v>
      </c>
      <c r="I1469">
        <v>1</v>
      </c>
      <c r="J1469">
        <v>31272.959999999999</v>
      </c>
      <c r="K1469">
        <v>3000000</v>
      </c>
    </row>
    <row r="1470" spans="1:11" ht="15" customHeight="1" x14ac:dyDescent="0.2">
      <c r="A1470" t="s">
        <v>32136</v>
      </c>
      <c r="B1470" t="s">
        <v>32137</v>
      </c>
      <c r="C1470">
        <v>2023</v>
      </c>
      <c r="D1470" s="37">
        <v>45254</v>
      </c>
      <c r="E1470" s="37">
        <v>45619</v>
      </c>
      <c r="F1470" s="18" t="s">
        <v>4463</v>
      </c>
      <c r="G1470" t="s">
        <v>99</v>
      </c>
      <c r="H1470">
        <v>2</v>
      </c>
      <c r="I1470">
        <v>2</v>
      </c>
      <c r="J1470">
        <v>35029.42</v>
      </c>
      <c r="K1470">
        <v>3000000</v>
      </c>
    </row>
    <row r="1471" spans="1:11" ht="15" customHeight="1" x14ac:dyDescent="0.2">
      <c r="A1471" t="s">
        <v>32138</v>
      </c>
      <c r="B1471" t="s">
        <v>32139</v>
      </c>
      <c r="C1471">
        <v>2023</v>
      </c>
      <c r="D1471" s="37">
        <v>45254</v>
      </c>
      <c r="E1471" s="37">
        <v>45619</v>
      </c>
      <c r="F1471" s="18" t="s">
        <v>4463</v>
      </c>
      <c r="G1471" t="s">
        <v>99</v>
      </c>
      <c r="H1471">
        <v>3</v>
      </c>
      <c r="I1471">
        <v>6</v>
      </c>
      <c r="J1471">
        <v>26895.17</v>
      </c>
      <c r="K1471">
        <v>2000000</v>
      </c>
    </row>
    <row r="1472" spans="1:11" ht="15" customHeight="1" x14ac:dyDescent="0.2">
      <c r="A1472" t="s">
        <v>32140</v>
      </c>
      <c r="B1472" t="s">
        <v>32141</v>
      </c>
      <c r="C1472">
        <v>2023</v>
      </c>
      <c r="D1472" s="37">
        <v>45254</v>
      </c>
      <c r="E1472" s="37">
        <v>45619</v>
      </c>
      <c r="F1472" s="18" t="s">
        <v>4463</v>
      </c>
      <c r="G1472" t="s">
        <v>98</v>
      </c>
      <c r="H1472">
        <v>2</v>
      </c>
      <c r="I1472">
        <v>2</v>
      </c>
      <c r="J1472">
        <v>14101.89</v>
      </c>
      <c r="K1472">
        <v>1500000</v>
      </c>
    </row>
    <row r="1473" spans="1:11" ht="15" customHeight="1" x14ac:dyDescent="0.2">
      <c r="A1473" t="s">
        <v>32142</v>
      </c>
      <c r="B1473" t="s">
        <v>32143</v>
      </c>
      <c r="C1473">
        <v>2023</v>
      </c>
      <c r="D1473" s="37">
        <v>45254</v>
      </c>
      <c r="E1473" s="37">
        <v>45619</v>
      </c>
      <c r="F1473" s="18" t="s">
        <v>4463</v>
      </c>
      <c r="G1473" t="s">
        <v>97</v>
      </c>
      <c r="H1473">
        <v>3</v>
      </c>
      <c r="I1473">
        <v>6</v>
      </c>
      <c r="J1473">
        <v>45394.35</v>
      </c>
      <c r="K1473">
        <v>4000000</v>
      </c>
    </row>
    <row r="1474" spans="1:11" ht="15" customHeight="1" x14ac:dyDescent="0.2">
      <c r="A1474" t="s">
        <v>32144</v>
      </c>
      <c r="B1474" t="s">
        <v>32145</v>
      </c>
      <c r="C1474">
        <v>2023</v>
      </c>
      <c r="D1474" s="37">
        <v>45254</v>
      </c>
      <c r="E1474" s="37">
        <v>45619</v>
      </c>
      <c r="F1474" s="18" t="s">
        <v>4463</v>
      </c>
      <c r="G1474" t="s">
        <v>101</v>
      </c>
      <c r="H1474">
        <v>3</v>
      </c>
      <c r="I1474">
        <v>3</v>
      </c>
      <c r="J1474">
        <v>7893.55</v>
      </c>
      <c r="K1474">
        <v>1000000</v>
      </c>
    </row>
    <row r="1475" spans="1:11" ht="15" customHeight="1" x14ac:dyDescent="0.2">
      <c r="A1475" t="s">
        <v>32146</v>
      </c>
      <c r="B1475" t="s">
        <v>32147</v>
      </c>
      <c r="C1475">
        <v>2023</v>
      </c>
      <c r="D1475" s="37">
        <v>45254</v>
      </c>
      <c r="E1475" s="37">
        <v>45619</v>
      </c>
      <c r="F1475" s="18" t="s">
        <v>4463</v>
      </c>
      <c r="G1475" t="s">
        <v>101</v>
      </c>
      <c r="H1475">
        <v>2</v>
      </c>
      <c r="I1475">
        <v>4</v>
      </c>
      <c r="J1475">
        <v>26676.54</v>
      </c>
      <c r="K1475">
        <v>3000000</v>
      </c>
    </row>
    <row r="1476" spans="1:11" ht="15" customHeight="1" x14ac:dyDescent="0.2">
      <c r="A1476" t="s">
        <v>32148</v>
      </c>
      <c r="B1476" t="s">
        <v>32149</v>
      </c>
      <c r="C1476">
        <v>2023</v>
      </c>
      <c r="D1476" s="37">
        <v>45254</v>
      </c>
      <c r="E1476" s="37">
        <v>45619</v>
      </c>
      <c r="F1476" s="18" t="s">
        <v>4463</v>
      </c>
      <c r="G1476" t="s">
        <v>97</v>
      </c>
      <c r="H1476">
        <v>1</v>
      </c>
      <c r="I1476">
        <v>1</v>
      </c>
      <c r="J1476">
        <v>10751.08</v>
      </c>
      <c r="K1476">
        <v>1000000</v>
      </c>
    </row>
    <row r="1477" spans="1:11" ht="15" customHeight="1" x14ac:dyDescent="0.2">
      <c r="A1477" t="s">
        <v>32150</v>
      </c>
      <c r="B1477" t="s">
        <v>32151</v>
      </c>
      <c r="C1477">
        <v>2023</v>
      </c>
      <c r="D1477" s="37">
        <v>45254</v>
      </c>
      <c r="E1477" s="37">
        <v>45619</v>
      </c>
      <c r="F1477" s="18" t="s">
        <v>4463</v>
      </c>
      <c r="G1477" t="s">
        <v>101</v>
      </c>
      <c r="H1477">
        <v>1</v>
      </c>
      <c r="I1477">
        <v>2</v>
      </c>
      <c r="J1477">
        <v>4332.96</v>
      </c>
      <c r="K1477">
        <v>500000</v>
      </c>
    </row>
    <row r="1478" spans="1:11" ht="15" customHeight="1" x14ac:dyDescent="0.2">
      <c r="A1478" t="s">
        <v>32152</v>
      </c>
      <c r="B1478" t="s">
        <v>32153</v>
      </c>
      <c r="C1478">
        <v>2023</v>
      </c>
      <c r="D1478" s="37">
        <v>45255</v>
      </c>
      <c r="E1478" s="37">
        <v>45620</v>
      </c>
      <c r="F1478" s="18" t="s">
        <v>4452</v>
      </c>
      <c r="G1478" t="s">
        <v>99</v>
      </c>
      <c r="H1478">
        <v>1</v>
      </c>
      <c r="I1478">
        <v>2</v>
      </c>
      <c r="J1478">
        <v>25174.12</v>
      </c>
      <c r="K1478">
        <v>2000000</v>
      </c>
    </row>
    <row r="1479" spans="1:11" ht="15" customHeight="1" x14ac:dyDescent="0.2">
      <c r="A1479" t="s">
        <v>32154</v>
      </c>
      <c r="B1479" t="s">
        <v>32155</v>
      </c>
      <c r="C1479">
        <v>2023</v>
      </c>
      <c r="D1479" s="37">
        <v>45255</v>
      </c>
      <c r="E1479" s="37">
        <v>45620</v>
      </c>
      <c r="F1479" s="18" t="s">
        <v>4452</v>
      </c>
      <c r="G1479" t="s">
        <v>99</v>
      </c>
      <c r="H1479">
        <v>1</v>
      </c>
      <c r="I1479">
        <v>2</v>
      </c>
      <c r="J1479">
        <v>12129.63</v>
      </c>
      <c r="K1479">
        <v>1000000</v>
      </c>
    </row>
    <row r="1480" spans="1:11" ht="15" customHeight="1" x14ac:dyDescent="0.2">
      <c r="A1480" t="s">
        <v>32156</v>
      </c>
      <c r="B1480" t="s">
        <v>32157</v>
      </c>
      <c r="C1480">
        <v>2023</v>
      </c>
      <c r="D1480" s="37">
        <v>45255</v>
      </c>
      <c r="E1480" s="37">
        <v>45620</v>
      </c>
      <c r="F1480" s="18" t="s">
        <v>4452</v>
      </c>
      <c r="G1480" t="s">
        <v>97</v>
      </c>
      <c r="H1480">
        <v>2</v>
      </c>
      <c r="I1480">
        <v>2</v>
      </c>
      <c r="J1480">
        <v>9763.01</v>
      </c>
      <c r="K1480">
        <v>1000000</v>
      </c>
    </row>
    <row r="1481" spans="1:11" ht="15" customHeight="1" x14ac:dyDescent="0.2">
      <c r="A1481" t="s">
        <v>32158</v>
      </c>
      <c r="B1481" t="s">
        <v>32159</v>
      </c>
      <c r="C1481">
        <v>2023</v>
      </c>
      <c r="D1481" s="37">
        <v>45255</v>
      </c>
      <c r="E1481" s="37">
        <v>45620</v>
      </c>
      <c r="F1481" s="18" t="s">
        <v>4452</v>
      </c>
      <c r="G1481" t="s">
        <v>100</v>
      </c>
      <c r="H1481">
        <v>1</v>
      </c>
      <c r="I1481">
        <v>1</v>
      </c>
      <c r="J1481">
        <v>66736.509999999995</v>
      </c>
      <c r="K1481">
        <v>3000000</v>
      </c>
    </row>
    <row r="1482" spans="1:11" ht="15" customHeight="1" x14ac:dyDescent="0.2">
      <c r="A1482" t="s">
        <v>32160</v>
      </c>
      <c r="B1482" t="s">
        <v>32161</v>
      </c>
      <c r="C1482">
        <v>2023</v>
      </c>
      <c r="D1482" s="37">
        <v>45255</v>
      </c>
      <c r="E1482" s="37">
        <v>45620</v>
      </c>
      <c r="F1482" s="18" t="s">
        <v>4463</v>
      </c>
      <c r="G1482" t="s">
        <v>97</v>
      </c>
      <c r="H1482">
        <v>2</v>
      </c>
      <c r="I1482">
        <v>2</v>
      </c>
      <c r="J1482">
        <v>32196.34</v>
      </c>
      <c r="K1482">
        <v>3000000</v>
      </c>
    </row>
    <row r="1483" spans="1:11" ht="15" customHeight="1" x14ac:dyDescent="0.2">
      <c r="A1483" t="s">
        <v>32162</v>
      </c>
      <c r="B1483" t="s">
        <v>32163</v>
      </c>
      <c r="C1483">
        <v>2023</v>
      </c>
      <c r="D1483" s="37">
        <v>45255</v>
      </c>
      <c r="E1483" s="37">
        <v>45620</v>
      </c>
      <c r="F1483" s="18" t="s">
        <v>4463</v>
      </c>
      <c r="G1483" t="s">
        <v>100</v>
      </c>
      <c r="H1483">
        <v>1</v>
      </c>
      <c r="I1483">
        <v>2</v>
      </c>
      <c r="J1483">
        <v>42485.13</v>
      </c>
      <c r="K1483">
        <v>2000000</v>
      </c>
    </row>
    <row r="1484" spans="1:11" ht="15" customHeight="1" x14ac:dyDescent="0.2">
      <c r="A1484" t="s">
        <v>32164</v>
      </c>
      <c r="B1484" t="s">
        <v>32165</v>
      </c>
      <c r="C1484">
        <v>2023</v>
      </c>
      <c r="D1484" s="37">
        <v>45255</v>
      </c>
      <c r="E1484" s="37">
        <v>45620</v>
      </c>
      <c r="F1484" s="18" t="s">
        <v>4463</v>
      </c>
      <c r="G1484" t="s">
        <v>97</v>
      </c>
      <c r="H1484">
        <v>3</v>
      </c>
      <c r="I1484">
        <v>6</v>
      </c>
      <c r="J1484">
        <v>5436.59</v>
      </c>
      <c r="K1484">
        <v>500000</v>
      </c>
    </row>
    <row r="1485" spans="1:11" ht="15" customHeight="1" x14ac:dyDescent="0.2">
      <c r="A1485" t="s">
        <v>32166</v>
      </c>
      <c r="B1485" t="s">
        <v>32167</v>
      </c>
      <c r="C1485">
        <v>2023</v>
      </c>
      <c r="D1485" s="37">
        <v>45255</v>
      </c>
      <c r="E1485" s="37">
        <v>45620</v>
      </c>
      <c r="F1485" s="18" t="s">
        <v>4463</v>
      </c>
      <c r="G1485" t="s">
        <v>98</v>
      </c>
      <c r="H1485">
        <v>2</v>
      </c>
      <c r="I1485">
        <v>4</v>
      </c>
      <c r="J1485">
        <v>94619.29</v>
      </c>
      <c r="K1485">
        <v>10000000</v>
      </c>
    </row>
    <row r="1486" spans="1:11" ht="15" customHeight="1" x14ac:dyDescent="0.2">
      <c r="A1486" t="s">
        <v>32168</v>
      </c>
      <c r="B1486" t="s">
        <v>32169</v>
      </c>
      <c r="C1486">
        <v>2023</v>
      </c>
      <c r="D1486" s="37">
        <v>45255</v>
      </c>
      <c r="E1486" s="37">
        <v>45620</v>
      </c>
      <c r="F1486" s="18" t="s">
        <v>4463</v>
      </c>
      <c r="G1486" t="s">
        <v>100</v>
      </c>
      <c r="H1486">
        <v>1</v>
      </c>
      <c r="I1486">
        <v>2</v>
      </c>
      <c r="J1486">
        <v>50930.3</v>
      </c>
      <c r="K1486">
        <v>2500000</v>
      </c>
    </row>
    <row r="1487" spans="1:11" ht="15" customHeight="1" x14ac:dyDescent="0.2">
      <c r="A1487" t="s">
        <v>32170</v>
      </c>
      <c r="B1487" t="s">
        <v>32171</v>
      </c>
      <c r="C1487">
        <v>2023</v>
      </c>
      <c r="D1487" s="37">
        <v>45255</v>
      </c>
      <c r="E1487" s="37">
        <v>45620</v>
      </c>
      <c r="F1487" s="18" t="s">
        <v>4463</v>
      </c>
      <c r="G1487" t="s">
        <v>97</v>
      </c>
      <c r="H1487">
        <v>1</v>
      </c>
      <c r="I1487">
        <v>2</v>
      </c>
      <c r="J1487">
        <v>51223.19</v>
      </c>
      <c r="K1487">
        <v>4500000</v>
      </c>
    </row>
    <row r="1488" spans="1:11" ht="15" customHeight="1" x14ac:dyDescent="0.2">
      <c r="A1488" t="s">
        <v>32172</v>
      </c>
      <c r="B1488" t="s">
        <v>32173</v>
      </c>
      <c r="C1488">
        <v>2023</v>
      </c>
      <c r="D1488" s="37">
        <v>45255</v>
      </c>
      <c r="E1488" s="37">
        <v>45620</v>
      </c>
      <c r="F1488" s="18" t="s">
        <v>4463</v>
      </c>
      <c r="G1488" t="s">
        <v>100</v>
      </c>
      <c r="H1488">
        <v>1</v>
      </c>
      <c r="I1488">
        <v>1</v>
      </c>
      <c r="J1488">
        <v>69308.97</v>
      </c>
      <c r="K1488">
        <v>3500000</v>
      </c>
    </row>
    <row r="1489" spans="1:11" ht="15" customHeight="1" x14ac:dyDescent="0.2">
      <c r="A1489" t="s">
        <v>32174</v>
      </c>
      <c r="B1489" t="s">
        <v>32175</v>
      </c>
      <c r="C1489">
        <v>2023</v>
      </c>
      <c r="D1489" s="37">
        <v>45255</v>
      </c>
      <c r="E1489" s="37">
        <v>45620</v>
      </c>
      <c r="F1489" s="18" t="s">
        <v>4463</v>
      </c>
      <c r="G1489" t="s">
        <v>97</v>
      </c>
      <c r="H1489">
        <v>2</v>
      </c>
      <c r="I1489">
        <v>2</v>
      </c>
      <c r="J1489">
        <v>28020.06</v>
      </c>
      <c r="K1489">
        <v>2500000</v>
      </c>
    </row>
    <row r="1490" spans="1:11" ht="15" customHeight="1" x14ac:dyDescent="0.2">
      <c r="A1490" t="s">
        <v>32176</v>
      </c>
      <c r="B1490" t="s">
        <v>32177</v>
      </c>
      <c r="C1490">
        <v>2023</v>
      </c>
      <c r="D1490" s="37">
        <v>45255</v>
      </c>
      <c r="E1490" s="37">
        <v>45620</v>
      </c>
      <c r="F1490" s="18" t="s">
        <v>4463</v>
      </c>
      <c r="G1490" t="s">
        <v>99</v>
      </c>
      <c r="H1490">
        <v>3</v>
      </c>
      <c r="I1490">
        <v>6</v>
      </c>
      <c r="J1490">
        <v>47729.26</v>
      </c>
      <c r="K1490">
        <v>4000000</v>
      </c>
    </row>
    <row r="1491" spans="1:11" ht="15" customHeight="1" x14ac:dyDescent="0.2">
      <c r="A1491" t="s">
        <v>32178</v>
      </c>
      <c r="B1491" t="s">
        <v>32179</v>
      </c>
      <c r="C1491">
        <v>2023</v>
      </c>
      <c r="D1491" s="37">
        <v>45255</v>
      </c>
      <c r="E1491" s="37">
        <v>45620</v>
      </c>
      <c r="F1491" s="18" t="s">
        <v>4463</v>
      </c>
      <c r="G1491" t="s">
        <v>100</v>
      </c>
      <c r="H1491">
        <v>1</v>
      </c>
      <c r="I1491">
        <v>1</v>
      </c>
      <c r="J1491">
        <v>94112.26</v>
      </c>
      <c r="K1491">
        <v>4000000</v>
      </c>
    </row>
    <row r="1492" spans="1:11" ht="15" customHeight="1" x14ac:dyDescent="0.2">
      <c r="A1492" t="s">
        <v>32180</v>
      </c>
      <c r="B1492" t="s">
        <v>32181</v>
      </c>
      <c r="C1492">
        <v>2023</v>
      </c>
      <c r="D1492" s="37">
        <v>45255</v>
      </c>
      <c r="E1492" s="37">
        <v>45620</v>
      </c>
      <c r="F1492" s="18" t="s">
        <v>4463</v>
      </c>
      <c r="G1492" t="s">
        <v>100</v>
      </c>
      <c r="H1492">
        <v>2</v>
      </c>
      <c r="I1492">
        <v>4</v>
      </c>
      <c r="J1492">
        <v>30647.07</v>
      </c>
      <c r="K1492">
        <v>1500000</v>
      </c>
    </row>
    <row r="1493" spans="1:11" ht="15" customHeight="1" x14ac:dyDescent="0.2">
      <c r="A1493" t="s">
        <v>32182</v>
      </c>
      <c r="B1493" t="s">
        <v>32183</v>
      </c>
      <c r="C1493">
        <v>2023</v>
      </c>
      <c r="D1493" s="37">
        <v>45255</v>
      </c>
      <c r="E1493" s="37">
        <v>45620</v>
      </c>
      <c r="F1493" s="18" t="s">
        <v>4463</v>
      </c>
      <c r="G1493" t="s">
        <v>99</v>
      </c>
      <c r="H1493">
        <v>2</v>
      </c>
      <c r="I1493">
        <v>2</v>
      </c>
      <c r="J1493">
        <v>13284.84</v>
      </c>
      <c r="K1493">
        <v>1000000</v>
      </c>
    </row>
    <row r="1494" spans="1:11" ht="15" customHeight="1" x14ac:dyDescent="0.2">
      <c r="A1494" t="s">
        <v>32184</v>
      </c>
      <c r="B1494" t="s">
        <v>32185</v>
      </c>
      <c r="C1494">
        <v>2023</v>
      </c>
      <c r="D1494" s="37">
        <v>45255</v>
      </c>
      <c r="E1494" s="37">
        <v>45620</v>
      </c>
      <c r="F1494" s="18" t="s">
        <v>4463</v>
      </c>
      <c r="G1494" t="s">
        <v>101</v>
      </c>
      <c r="H1494">
        <v>1</v>
      </c>
      <c r="I1494">
        <v>1</v>
      </c>
      <c r="J1494">
        <v>44980.74</v>
      </c>
      <c r="K1494">
        <v>5000000</v>
      </c>
    </row>
    <row r="1495" spans="1:11" ht="15" customHeight="1" x14ac:dyDescent="0.2">
      <c r="A1495" t="s">
        <v>32186</v>
      </c>
      <c r="B1495" t="s">
        <v>32187</v>
      </c>
      <c r="C1495">
        <v>2023</v>
      </c>
      <c r="D1495" s="37">
        <v>45255</v>
      </c>
      <c r="E1495" s="37">
        <v>45620</v>
      </c>
      <c r="F1495" s="18" t="s">
        <v>4463</v>
      </c>
      <c r="G1495" t="s">
        <v>99</v>
      </c>
      <c r="H1495">
        <v>1</v>
      </c>
      <c r="I1495">
        <v>1</v>
      </c>
      <c r="J1495">
        <v>22613.43</v>
      </c>
      <c r="K1495">
        <v>2000000</v>
      </c>
    </row>
    <row r="1496" spans="1:11" ht="15" customHeight="1" x14ac:dyDescent="0.2">
      <c r="A1496" t="s">
        <v>32188</v>
      </c>
      <c r="B1496" t="s">
        <v>32189</v>
      </c>
      <c r="C1496">
        <v>2023</v>
      </c>
      <c r="D1496" s="37">
        <v>45255</v>
      </c>
      <c r="E1496" s="37">
        <v>45620</v>
      </c>
      <c r="F1496" s="18" t="s">
        <v>4463</v>
      </c>
      <c r="G1496" t="s">
        <v>98</v>
      </c>
      <c r="H1496">
        <v>2</v>
      </c>
      <c r="I1496">
        <v>4</v>
      </c>
      <c r="J1496">
        <v>90526.399999999994</v>
      </c>
      <c r="K1496">
        <v>10000000</v>
      </c>
    </row>
    <row r="1497" spans="1:11" ht="15" customHeight="1" x14ac:dyDescent="0.2">
      <c r="A1497" t="s">
        <v>32190</v>
      </c>
      <c r="B1497" t="s">
        <v>32191</v>
      </c>
      <c r="C1497">
        <v>2023</v>
      </c>
      <c r="D1497" s="37">
        <v>45255</v>
      </c>
      <c r="E1497" s="37">
        <v>45620</v>
      </c>
      <c r="F1497" s="18" t="s">
        <v>4463</v>
      </c>
      <c r="G1497" t="s">
        <v>99</v>
      </c>
      <c r="H1497">
        <v>2</v>
      </c>
      <c r="I1497">
        <v>2</v>
      </c>
      <c r="J1497">
        <v>58735.92</v>
      </c>
      <c r="K1497">
        <v>4500000</v>
      </c>
    </row>
    <row r="1498" spans="1:11" ht="15" customHeight="1" x14ac:dyDescent="0.2">
      <c r="A1498" t="s">
        <v>32192</v>
      </c>
      <c r="B1498" t="s">
        <v>32193</v>
      </c>
      <c r="C1498">
        <v>2023</v>
      </c>
      <c r="D1498" s="37">
        <v>45255</v>
      </c>
      <c r="E1498" s="37">
        <v>45620</v>
      </c>
      <c r="F1498" s="18" t="s">
        <v>4463</v>
      </c>
      <c r="G1498" t="s">
        <v>99</v>
      </c>
      <c r="H1498">
        <v>3</v>
      </c>
      <c r="I1498">
        <v>6</v>
      </c>
      <c r="J1498">
        <v>23823.88</v>
      </c>
      <c r="K1498">
        <v>2000000</v>
      </c>
    </row>
    <row r="1499" spans="1:11" ht="15" customHeight="1" x14ac:dyDescent="0.2">
      <c r="A1499" t="s">
        <v>32194</v>
      </c>
      <c r="B1499" t="s">
        <v>32195</v>
      </c>
      <c r="C1499">
        <v>2023</v>
      </c>
      <c r="D1499" s="37">
        <v>45255</v>
      </c>
      <c r="E1499" s="37">
        <v>45620</v>
      </c>
      <c r="F1499" s="18" t="s">
        <v>4463</v>
      </c>
      <c r="G1499" t="s">
        <v>98</v>
      </c>
      <c r="H1499">
        <v>2</v>
      </c>
      <c r="I1499">
        <v>4</v>
      </c>
      <c r="J1499">
        <v>20016.77</v>
      </c>
      <c r="K1499">
        <v>2000000</v>
      </c>
    </row>
    <row r="1500" spans="1:11" ht="15" customHeight="1" x14ac:dyDescent="0.2">
      <c r="A1500" t="s">
        <v>32196</v>
      </c>
      <c r="B1500" t="s">
        <v>32197</v>
      </c>
      <c r="C1500">
        <v>2023</v>
      </c>
      <c r="D1500" s="37">
        <v>45255</v>
      </c>
      <c r="E1500" s="37">
        <v>45620</v>
      </c>
      <c r="F1500" s="18" t="s">
        <v>4463</v>
      </c>
      <c r="G1500" t="s">
        <v>97</v>
      </c>
      <c r="H1500">
        <v>1</v>
      </c>
      <c r="I1500">
        <v>1</v>
      </c>
      <c r="J1500">
        <v>49143.7</v>
      </c>
      <c r="K1500">
        <v>4500000</v>
      </c>
    </row>
    <row r="1501" spans="1:11" ht="15" customHeight="1" x14ac:dyDescent="0.2">
      <c r="A1501" t="s">
        <v>32198</v>
      </c>
      <c r="B1501" t="s">
        <v>32199</v>
      </c>
      <c r="C1501">
        <v>2023</v>
      </c>
      <c r="D1501" s="37">
        <v>45255</v>
      </c>
      <c r="E1501" s="37">
        <v>45620</v>
      </c>
      <c r="F1501" s="18" t="s">
        <v>4463</v>
      </c>
      <c r="G1501" t="s">
        <v>97</v>
      </c>
      <c r="H1501">
        <v>1</v>
      </c>
      <c r="I1501">
        <v>1</v>
      </c>
      <c r="J1501">
        <v>19930.78</v>
      </c>
      <c r="K1501">
        <v>2000000</v>
      </c>
    </row>
    <row r="1502" spans="1:11" ht="15" customHeight="1" x14ac:dyDescent="0.2">
      <c r="A1502" t="s">
        <v>32200</v>
      </c>
      <c r="B1502" t="s">
        <v>32201</v>
      </c>
      <c r="C1502">
        <v>2023</v>
      </c>
      <c r="D1502" s="37">
        <v>45255</v>
      </c>
      <c r="E1502" s="37">
        <v>45620</v>
      </c>
      <c r="F1502" s="18" t="s">
        <v>4463</v>
      </c>
      <c r="G1502" t="s">
        <v>100</v>
      </c>
      <c r="H1502">
        <v>2</v>
      </c>
      <c r="I1502">
        <v>2</v>
      </c>
      <c r="J1502">
        <v>32869.85</v>
      </c>
      <c r="K1502">
        <v>1500000</v>
      </c>
    </row>
    <row r="1503" spans="1:11" ht="15" customHeight="1" x14ac:dyDescent="0.2">
      <c r="A1503" t="s">
        <v>32202</v>
      </c>
      <c r="B1503" t="s">
        <v>32203</v>
      </c>
      <c r="C1503">
        <v>2023</v>
      </c>
      <c r="D1503" s="37">
        <v>45255</v>
      </c>
      <c r="E1503" s="37">
        <v>45620</v>
      </c>
      <c r="F1503" s="18" t="s">
        <v>4463</v>
      </c>
      <c r="G1503" t="s">
        <v>98</v>
      </c>
      <c r="H1503">
        <v>3</v>
      </c>
      <c r="I1503">
        <v>6</v>
      </c>
      <c r="J1503">
        <v>45203.69</v>
      </c>
      <c r="K1503">
        <v>4500000</v>
      </c>
    </row>
    <row r="1504" spans="1:11" ht="15" customHeight="1" x14ac:dyDescent="0.2">
      <c r="A1504" t="s">
        <v>32204</v>
      </c>
      <c r="B1504" t="s">
        <v>32205</v>
      </c>
      <c r="C1504">
        <v>2023</v>
      </c>
      <c r="D1504" s="37">
        <v>45256</v>
      </c>
      <c r="E1504" s="37">
        <v>45621</v>
      </c>
      <c r="F1504" s="18" t="s">
        <v>4452</v>
      </c>
      <c r="G1504" t="s">
        <v>98</v>
      </c>
      <c r="H1504">
        <v>3</v>
      </c>
      <c r="I1504">
        <v>3</v>
      </c>
      <c r="J1504">
        <v>18470.099999999999</v>
      </c>
      <c r="K1504">
        <v>2000000</v>
      </c>
    </row>
    <row r="1505" spans="1:11" ht="15" customHeight="1" x14ac:dyDescent="0.2">
      <c r="A1505" t="s">
        <v>32206</v>
      </c>
      <c r="B1505" t="s">
        <v>32207</v>
      </c>
      <c r="C1505">
        <v>2023</v>
      </c>
      <c r="D1505" s="37">
        <v>45256</v>
      </c>
      <c r="E1505" s="37">
        <v>45621</v>
      </c>
      <c r="F1505" s="18" t="s">
        <v>4452</v>
      </c>
      <c r="G1505" t="s">
        <v>100</v>
      </c>
      <c r="H1505">
        <v>1</v>
      </c>
      <c r="I1505">
        <v>1</v>
      </c>
      <c r="J1505">
        <v>22420.36</v>
      </c>
      <c r="K1505">
        <v>1000000</v>
      </c>
    </row>
    <row r="1506" spans="1:11" ht="15" customHeight="1" x14ac:dyDescent="0.2">
      <c r="A1506" t="s">
        <v>32208</v>
      </c>
      <c r="B1506" t="s">
        <v>32209</v>
      </c>
      <c r="C1506">
        <v>2023</v>
      </c>
      <c r="D1506" s="37">
        <v>45256</v>
      </c>
      <c r="E1506" s="37">
        <v>45621</v>
      </c>
      <c r="F1506" s="18" t="s">
        <v>4452</v>
      </c>
      <c r="G1506" t="s">
        <v>98</v>
      </c>
      <c r="H1506">
        <v>3</v>
      </c>
      <c r="I1506">
        <v>3</v>
      </c>
      <c r="J1506">
        <v>38294.26</v>
      </c>
      <c r="K1506">
        <v>4000000</v>
      </c>
    </row>
    <row r="1507" spans="1:11" ht="15" customHeight="1" x14ac:dyDescent="0.2">
      <c r="A1507" t="s">
        <v>32210</v>
      </c>
      <c r="B1507" t="s">
        <v>32211</v>
      </c>
      <c r="C1507">
        <v>2023</v>
      </c>
      <c r="D1507" s="37">
        <v>45256</v>
      </c>
      <c r="E1507" s="37">
        <v>45621</v>
      </c>
      <c r="F1507" s="18" t="s">
        <v>4452</v>
      </c>
      <c r="G1507" t="s">
        <v>98</v>
      </c>
      <c r="H1507">
        <v>1</v>
      </c>
      <c r="I1507">
        <v>2</v>
      </c>
      <c r="J1507">
        <v>5267.72</v>
      </c>
      <c r="K1507">
        <v>500000</v>
      </c>
    </row>
    <row r="1508" spans="1:11" ht="15" customHeight="1" x14ac:dyDescent="0.2">
      <c r="A1508" t="s">
        <v>32212</v>
      </c>
      <c r="B1508" t="s">
        <v>32213</v>
      </c>
      <c r="C1508">
        <v>2023</v>
      </c>
      <c r="D1508" s="37">
        <v>45256</v>
      </c>
      <c r="E1508" s="37">
        <v>45621</v>
      </c>
      <c r="F1508" s="18" t="s">
        <v>4463</v>
      </c>
      <c r="G1508" t="s">
        <v>97</v>
      </c>
      <c r="H1508">
        <v>2</v>
      </c>
      <c r="I1508">
        <v>4</v>
      </c>
      <c r="J1508">
        <v>36323.67</v>
      </c>
      <c r="K1508">
        <v>3500000</v>
      </c>
    </row>
    <row r="1509" spans="1:11" ht="15" customHeight="1" x14ac:dyDescent="0.2">
      <c r="A1509" t="s">
        <v>32214</v>
      </c>
      <c r="B1509" t="s">
        <v>32215</v>
      </c>
      <c r="C1509">
        <v>2023</v>
      </c>
      <c r="D1509" s="37">
        <v>45256</v>
      </c>
      <c r="E1509" s="37">
        <v>45621</v>
      </c>
      <c r="F1509" s="18" t="s">
        <v>4463</v>
      </c>
      <c r="G1509" t="s">
        <v>97</v>
      </c>
      <c r="H1509">
        <v>1</v>
      </c>
      <c r="I1509">
        <v>1</v>
      </c>
      <c r="J1509">
        <v>31696.799999999999</v>
      </c>
      <c r="K1509">
        <v>3000000</v>
      </c>
    </row>
    <row r="1510" spans="1:11" ht="15" customHeight="1" x14ac:dyDescent="0.2">
      <c r="A1510" t="s">
        <v>32216</v>
      </c>
      <c r="B1510" t="s">
        <v>32217</v>
      </c>
      <c r="C1510">
        <v>2023</v>
      </c>
      <c r="D1510" s="37">
        <v>45256</v>
      </c>
      <c r="E1510" s="37">
        <v>45621</v>
      </c>
      <c r="F1510" s="18" t="s">
        <v>4463</v>
      </c>
      <c r="G1510" t="s">
        <v>101</v>
      </c>
      <c r="H1510">
        <v>1</v>
      </c>
      <c r="I1510">
        <v>1</v>
      </c>
      <c r="J1510">
        <v>37823.68</v>
      </c>
      <c r="K1510">
        <v>4500000</v>
      </c>
    </row>
    <row r="1511" spans="1:11" ht="15" customHeight="1" x14ac:dyDescent="0.2">
      <c r="A1511" t="s">
        <v>32218</v>
      </c>
      <c r="B1511" t="s">
        <v>32219</v>
      </c>
      <c r="C1511">
        <v>2023</v>
      </c>
      <c r="D1511" s="37">
        <v>45256</v>
      </c>
      <c r="E1511" s="37">
        <v>45621</v>
      </c>
      <c r="F1511" s="18" t="s">
        <v>4463</v>
      </c>
      <c r="G1511" t="s">
        <v>97</v>
      </c>
      <c r="H1511">
        <v>1</v>
      </c>
      <c r="I1511">
        <v>2</v>
      </c>
      <c r="J1511">
        <v>20535.689999999999</v>
      </c>
      <c r="K1511">
        <v>2000000</v>
      </c>
    </row>
    <row r="1512" spans="1:11" ht="15" customHeight="1" x14ac:dyDescent="0.2">
      <c r="A1512" t="s">
        <v>32220</v>
      </c>
      <c r="B1512" t="s">
        <v>32221</v>
      </c>
      <c r="C1512">
        <v>2023</v>
      </c>
      <c r="D1512" s="37">
        <v>45256</v>
      </c>
      <c r="E1512" s="37">
        <v>45621</v>
      </c>
      <c r="F1512" s="18" t="s">
        <v>4463</v>
      </c>
      <c r="G1512" t="s">
        <v>101</v>
      </c>
      <c r="H1512">
        <v>1</v>
      </c>
      <c r="I1512">
        <v>1</v>
      </c>
      <c r="J1512">
        <v>30566.97</v>
      </c>
      <c r="K1512">
        <v>4000000</v>
      </c>
    </row>
    <row r="1513" spans="1:11" ht="15" customHeight="1" x14ac:dyDescent="0.2">
      <c r="A1513" t="s">
        <v>32222</v>
      </c>
      <c r="B1513" t="s">
        <v>32223</v>
      </c>
      <c r="C1513">
        <v>2023</v>
      </c>
      <c r="D1513" s="37">
        <v>45256</v>
      </c>
      <c r="E1513" s="37">
        <v>45621</v>
      </c>
      <c r="F1513" s="18" t="s">
        <v>4463</v>
      </c>
      <c r="G1513" t="s">
        <v>97</v>
      </c>
      <c r="H1513">
        <v>3</v>
      </c>
      <c r="I1513">
        <v>3</v>
      </c>
      <c r="J1513">
        <v>29793.54</v>
      </c>
      <c r="K1513">
        <v>3000000</v>
      </c>
    </row>
    <row r="1514" spans="1:11" ht="15" customHeight="1" x14ac:dyDescent="0.2">
      <c r="A1514" t="s">
        <v>32224</v>
      </c>
      <c r="B1514" t="s">
        <v>32225</v>
      </c>
      <c r="C1514">
        <v>2023</v>
      </c>
      <c r="D1514" s="37">
        <v>45256</v>
      </c>
      <c r="E1514" s="37">
        <v>45621</v>
      </c>
      <c r="F1514" s="18" t="s">
        <v>4463</v>
      </c>
      <c r="G1514" t="s">
        <v>98</v>
      </c>
      <c r="H1514">
        <v>1</v>
      </c>
      <c r="I1514">
        <v>1</v>
      </c>
      <c r="J1514">
        <v>4383.76</v>
      </c>
      <c r="K1514">
        <v>500000</v>
      </c>
    </row>
    <row r="1515" spans="1:11" ht="15" customHeight="1" x14ac:dyDescent="0.2">
      <c r="A1515" t="s">
        <v>32226</v>
      </c>
      <c r="B1515" t="s">
        <v>32227</v>
      </c>
      <c r="C1515">
        <v>2023</v>
      </c>
      <c r="D1515" s="37">
        <v>45256</v>
      </c>
      <c r="E1515" s="37">
        <v>45621</v>
      </c>
      <c r="F1515" s="18" t="s">
        <v>4463</v>
      </c>
      <c r="G1515" t="s">
        <v>100</v>
      </c>
      <c r="H1515">
        <v>3</v>
      </c>
      <c r="I1515">
        <v>6</v>
      </c>
      <c r="J1515">
        <v>42172.23</v>
      </c>
      <c r="K1515">
        <v>2000000</v>
      </c>
    </row>
    <row r="1516" spans="1:11" ht="15" customHeight="1" x14ac:dyDescent="0.2">
      <c r="A1516" t="s">
        <v>32228</v>
      </c>
      <c r="B1516" t="s">
        <v>32229</v>
      </c>
      <c r="C1516">
        <v>2023</v>
      </c>
      <c r="D1516" s="37">
        <v>45256</v>
      </c>
      <c r="E1516" s="37">
        <v>45621</v>
      </c>
      <c r="F1516" s="18" t="s">
        <v>4463</v>
      </c>
      <c r="G1516" t="s">
        <v>97</v>
      </c>
      <c r="H1516">
        <v>2</v>
      </c>
      <c r="I1516">
        <v>2</v>
      </c>
      <c r="J1516">
        <v>40570.06</v>
      </c>
      <c r="K1516">
        <v>4000000</v>
      </c>
    </row>
    <row r="1517" spans="1:11" ht="15" customHeight="1" x14ac:dyDescent="0.2">
      <c r="A1517" t="s">
        <v>32230</v>
      </c>
      <c r="B1517" t="s">
        <v>32231</v>
      </c>
      <c r="C1517">
        <v>2023</v>
      </c>
      <c r="D1517" s="37">
        <v>45256</v>
      </c>
      <c r="E1517" s="37">
        <v>45621</v>
      </c>
      <c r="F1517" s="18" t="s">
        <v>4463</v>
      </c>
      <c r="G1517" t="s">
        <v>98</v>
      </c>
      <c r="H1517">
        <v>2</v>
      </c>
      <c r="I1517">
        <v>2</v>
      </c>
      <c r="J1517">
        <v>20042.46</v>
      </c>
      <c r="K1517">
        <v>2000000</v>
      </c>
    </row>
    <row r="1518" spans="1:11" ht="15" customHeight="1" x14ac:dyDescent="0.2">
      <c r="A1518" t="s">
        <v>32232</v>
      </c>
      <c r="B1518" t="s">
        <v>32233</v>
      </c>
      <c r="C1518">
        <v>2023</v>
      </c>
      <c r="D1518" s="37">
        <v>45256</v>
      </c>
      <c r="E1518" s="37">
        <v>45621</v>
      </c>
      <c r="F1518" s="18" t="s">
        <v>4463</v>
      </c>
      <c r="G1518" t="s">
        <v>97</v>
      </c>
      <c r="H1518">
        <v>2</v>
      </c>
      <c r="I1518">
        <v>2</v>
      </c>
      <c r="J1518">
        <v>19882.2</v>
      </c>
      <c r="K1518">
        <v>2000000</v>
      </c>
    </row>
    <row r="1519" spans="1:11" ht="15" customHeight="1" x14ac:dyDescent="0.2">
      <c r="A1519" t="s">
        <v>32234</v>
      </c>
      <c r="B1519" t="s">
        <v>32235</v>
      </c>
      <c r="C1519">
        <v>2023</v>
      </c>
      <c r="D1519" s="37">
        <v>45256</v>
      </c>
      <c r="E1519" s="37">
        <v>45621</v>
      </c>
      <c r="F1519" s="18" t="s">
        <v>4463</v>
      </c>
      <c r="G1519" t="s">
        <v>97</v>
      </c>
      <c r="H1519">
        <v>1</v>
      </c>
      <c r="I1519">
        <v>1</v>
      </c>
      <c r="J1519">
        <v>9888.42</v>
      </c>
      <c r="K1519">
        <v>1000000</v>
      </c>
    </row>
    <row r="1520" spans="1:11" ht="15" customHeight="1" x14ac:dyDescent="0.2">
      <c r="A1520" t="s">
        <v>32236</v>
      </c>
      <c r="B1520" t="s">
        <v>32237</v>
      </c>
      <c r="C1520">
        <v>2023</v>
      </c>
      <c r="D1520" s="37">
        <v>45256</v>
      </c>
      <c r="E1520" s="37">
        <v>45621</v>
      </c>
      <c r="F1520" s="18" t="s">
        <v>4463</v>
      </c>
      <c r="G1520" t="s">
        <v>100</v>
      </c>
      <c r="H1520">
        <v>2</v>
      </c>
      <c r="I1520">
        <v>4</v>
      </c>
      <c r="J1520">
        <v>10963</v>
      </c>
      <c r="K1520">
        <v>500000</v>
      </c>
    </row>
    <row r="1521" spans="1:11" ht="15" customHeight="1" x14ac:dyDescent="0.2">
      <c r="A1521" t="s">
        <v>32238</v>
      </c>
      <c r="B1521" t="s">
        <v>32239</v>
      </c>
      <c r="C1521">
        <v>2023</v>
      </c>
      <c r="D1521" s="37">
        <v>45256</v>
      </c>
      <c r="E1521" s="37">
        <v>45621</v>
      </c>
      <c r="F1521" s="18" t="s">
        <v>4463</v>
      </c>
      <c r="G1521" t="s">
        <v>97</v>
      </c>
      <c r="H1521">
        <v>2</v>
      </c>
      <c r="I1521">
        <v>2</v>
      </c>
      <c r="J1521">
        <v>114579.57</v>
      </c>
      <c r="K1521">
        <v>10000000</v>
      </c>
    </row>
    <row r="1522" spans="1:11" ht="15" customHeight="1" x14ac:dyDescent="0.2">
      <c r="A1522" t="s">
        <v>32240</v>
      </c>
      <c r="B1522" t="s">
        <v>32241</v>
      </c>
      <c r="C1522">
        <v>2023</v>
      </c>
      <c r="D1522" s="37">
        <v>45256</v>
      </c>
      <c r="E1522" s="37">
        <v>45621</v>
      </c>
      <c r="F1522" s="18" t="s">
        <v>4463</v>
      </c>
      <c r="G1522" t="s">
        <v>97</v>
      </c>
      <c r="H1522">
        <v>3</v>
      </c>
      <c r="I1522">
        <v>6</v>
      </c>
      <c r="J1522">
        <v>9923.74</v>
      </c>
      <c r="K1522">
        <v>1000000</v>
      </c>
    </row>
    <row r="1523" spans="1:11" ht="15" customHeight="1" x14ac:dyDescent="0.2">
      <c r="A1523" t="s">
        <v>32242</v>
      </c>
      <c r="B1523" t="s">
        <v>32243</v>
      </c>
      <c r="C1523">
        <v>2023</v>
      </c>
      <c r="D1523" s="37">
        <v>45256</v>
      </c>
      <c r="E1523" s="37">
        <v>45621</v>
      </c>
      <c r="F1523" s="18" t="s">
        <v>4463</v>
      </c>
      <c r="G1523" t="s">
        <v>97</v>
      </c>
      <c r="H1523">
        <v>1</v>
      </c>
      <c r="I1523">
        <v>2</v>
      </c>
      <c r="J1523">
        <v>35064.33</v>
      </c>
      <c r="K1523">
        <v>3000000</v>
      </c>
    </row>
    <row r="1524" spans="1:11" ht="15" customHeight="1" x14ac:dyDescent="0.2">
      <c r="A1524" t="s">
        <v>32244</v>
      </c>
      <c r="B1524" t="s">
        <v>32245</v>
      </c>
      <c r="C1524">
        <v>2023</v>
      </c>
      <c r="D1524" s="37">
        <v>45256</v>
      </c>
      <c r="E1524" s="37">
        <v>45621</v>
      </c>
      <c r="F1524" s="18" t="s">
        <v>4463</v>
      </c>
      <c r="G1524" t="s">
        <v>100</v>
      </c>
      <c r="H1524">
        <v>2</v>
      </c>
      <c r="I1524">
        <v>2</v>
      </c>
      <c r="J1524">
        <v>53690.99</v>
      </c>
      <c r="K1524">
        <v>2500000</v>
      </c>
    </row>
    <row r="1525" spans="1:11" ht="15" customHeight="1" x14ac:dyDescent="0.2">
      <c r="A1525" t="s">
        <v>32246</v>
      </c>
      <c r="B1525" t="s">
        <v>32247</v>
      </c>
      <c r="C1525">
        <v>2023</v>
      </c>
      <c r="D1525" s="37">
        <v>45256</v>
      </c>
      <c r="E1525" s="37">
        <v>45621</v>
      </c>
      <c r="F1525" s="18" t="s">
        <v>4463</v>
      </c>
      <c r="G1525" t="s">
        <v>97</v>
      </c>
      <c r="H1525">
        <v>2</v>
      </c>
      <c r="I1525">
        <v>2</v>
      </c>
      <c r="J1525">
        <v>4844.63</v>
      </c>
      <c r="K1525">
        <v>500000</v>
      </c>
    </row>
    <row r="1526" spans="1:11" ht="15" customHeight="1" x14ac:dyDescent="0.2">
      <c r="A1526" t="s">
        <v>32248</v>
      </c>
      <c r="B1526" t="s">
        <v>32249</v>
      </c>
      <c r="C1526">
        <v>2023</v>
      </c>
      <c r="D1526" s="37">
        <v>45256</v>
      </c>
      <c r="E1526" s="37">
        <v>45621</v>
      </c>
      <c r="F1526" s="18" t="s">
        <v>4463</v>
      </c>
      <c r="G1526" t="s">
        <v>98</v>
      </c>
      <c r="H1526">
        <v>3</v>
      </c>
      <c r="I1526">
        <v>6</v>
      </c>
      <c r="J1526">
        <v>18057.39</v>
      </c>
      <c r="K1526">
        <v>2000000</v>
      </c>
    </row>
    <row r="1527" spans="1:11" ht="15" customHeight="1" x14ac:dyDescent="0.2">
      <c r="A1527" t="s">
        <v>32250</v>
      </c>
      <c r="B1527" t="s">
        <v>32251</v>
      </c>
      <c r="C1527">
        <v>2023</v>
      </c>
      <c r="D1527" s="37">
        <v>45257</v>
      </c>
      <c r="E1527" s="37">
        <v>45622</v>
      </c>
      <c r="F1527" s="18" t="s">
        <v>4452</v>
      </c>
      <c r="G1527" t="s">
        <v>97</v>
      </c>
      <c r="H1527">
        <v>2</v>
      </c>
      <c r="I1527">
        <v>2</v>
      </c>
      <c r="J1527">
        <v>21003.74</v>
      </c>
      <c r="K1527">
        <v>2000000</v>
      </c>
    </row>
    <row r="1528" spans="1:11" ht="15" customHeight="1" x14ac:dyDescent="0.2">
      <c r="A1528" t="s">
        <v>32252</v>
      </c>
      <c r="B1528" t="s">
        <v>32253</v>
      </c>
      <c r="C1528">
        <v>2023</v>
      </c>
      <c r="D1528" s="37">
        <v>45257</v>
      </c>
      <c r="E1528" s="37">
        <v>45622</v>
      </c>
      <c r="F1528" s="18" t="s">
        <v>4452</v>
      </c>
      <c r="G1528" t="s">
        <v>100</v>
      </c>
      <c r="H1528">
        <v>1</v>
      </c>
      <c r="I1528">
        <v>1</v>
      </c>
      <c r="J1528">
        <v>106480.02</v>
      </c>
      <c r="K1528">
        <v>5000000</v>
      </c>
    </row>
    <row r="1529" spans="1:11" ht="15" customHeight="1" x14ac:dyDescent="0.2">
      <c r="A1529" t="s">
        <v>32254</v>
      </c>
      <c r="B1529" t="s">
        <v>32255</v>
      </c>
      <c r="C1529">
        <v>2023</v>
      </c>
      <c r="D1529" s="37">
        <v>45257</v>
      </c>
      <c r="E1529" s="37">
        <v>45622</v>
      </c>
      <c r="F1529" s="18" t="s">
        <v>4452</v>
      </c>
      <c r="G1529" t="s">
        <v>98</v>
      </c>
      <c r="H1529">
        <v>2</v>
      </c>
      <c r="I1529">
        <v>2</v>
      </c>
      <c r="J1529">
        <v>31638.5</v>
      </c>
      <c r="K1529">
        <v>3500000</v>
      </c>
    </row>
    <row r="1530" spans="1:11" ht="15" customHeight="1" x14ac:dyDescent="0.2">
      <c r="A1530" t="s">
        <v>32256</v>
      </c>
      <c r="B1530" t="s">
        <v>32257</v>
      </c>
      <c r="C1530">
        <v>2023</v>
      </c>
      <c r="D1530" s="37">
        <v>45257</v>
      </c>
      <c r="E1530" s="37">
        <v>45622</v>
      </c>
      <c r="F1530" s="18" t="s">
        <v>4452</v>
      </c>
      <c r="G1530" t="s">
        <v>98</v>
      </c>
      <c r="H1530">
        <v>1</v>
      </c>
      <c r="I1530">
        <v>1</v>
      </c>
      <c r="J1530">
        <v>97810.13</v>
      </c>
      <c r="K1530">
        <v>10000000</v>
      </c>
    </row>
    <row r="1531" spans="1:11" ht="15" customHeight="1" x14ac:dyDescent="0.2">
      <c r="A1531" t="s">
        <v>32258</v>
      </c>
      <c r="B1531" t="s">
        <v>32259</v>
      </c>
      <c r="C1531">
        <v>2023</v>
      </c>
      <c r="D1531" s="37">
        <v>45257</v>
      </c>
      <c r="E1531" s="37">
        <v>45622</v>
      </c>
      <c r="F1531" s="18" t="s">
        <v>4452</v>
      </c>
      <c r="G1531" t="s">
        <v>101</v>
      </c>
      <c r="H1531">
        <v>3</v>
      </c>
      <c r="I1531">
        <v>6</v>
      </c>
      <c r="J1531">
        <v>8960.35</v>
      </c>
      <c r="K1531">
        <v>1000000</v>
      </c>
    </row>
    <row r="1532" spans="1:11" ht="15" customHeight="1" x14ac:dyDescent="0.2">
      <c r="A1532" t="s">
        <v>32260</v>
      </c>
      <c r="B1532" t="s">
        <v>32261</v>
      </c>
      <c r="C1532">
        <v>2023</v>
      </c>
      <c r="D1532" s="37">
        <v>45257</v>
      </c>
      <c r="E1532" s="37">
        <v>45622</v>
      </c>
      <c r="F1532" s="18" t="s">
        <v>4452</v>
      </c>
      <c r="G1532" t="s">
        <v>97</v>
      </c>
      <c r="H1532">
        <v>2</v>
      </c>
      <c r="I1532">
        <v>4</v>
      </c>
      <c r="J1532">
        <v>40489.019999999997</v>
      </c>
      <c r="K1532">
        <v>3500000</v>
      </c>
    </row>
    <row r="1533" spans="1:11" ht="15" customHeight="1" x14ac:dyDescent="0.2">
      <c r="A1533" t="s">
        <v>32262</v>
      </c>
      <c r="B1533" t="s">
        <v>32263</v>
      </c>
      <c r="C1533">
        <v>2023</v>
      </c>
      <c r="D1533" s="37">
        <v>45257</v>
      </c>
      <c r="E1533" s="37">
        <v>45622</v>
      </c>
      <c r="F1533" s="18" t="s">
        <v>4463</v>
      </c>
      <c r="G1533" t="s">
        <v>99</v>
      </c>
      <c r="H1533">
        <v>2</v>
      </c>
      <c r="I1533">
        <v>2</v>
      </c>
      <c r="J1533">
        <v>28122.53</v>
      </c>
      <c r="K1533">
        <v>2500000</v>
      </c>
    </row>
    <row r="1534" spans="1:11" ht="15" customHeight="1" x14ac:dyDescent="0.2">
      <c r="A1534" t="s">
        <v>32264</v>
      </c>
      <c r="B1534" t="s">
        <v>32265</v>
      </c>
      <c r="C1534">
        <v>2023</v>
      </c>
      <c r="D1534" s="37">
        <v>45257</v>
      </c>
      <c r="E1534" s="37">
        <v>45622</v>
      </c>
      <c r="F1534" s="18" t="s">
        <v>4463</v>
      </c>
      <c r="G1534" t="s">
        <v>101</v>
      </c>
      <c r="H1534">
        <v>2</v>
      </c>
      <c r="I1534">
        <v>4</v>
      </c>
      <c r="J1534">
        <v>8129.56</v>
      </c>
      <c r="K1534">
        <v>1000000</v>
      </c>
    </row>
    <row r="1535" spans="1:11" ht="15" customHeight="1" x14ac:dyDescent="0.2">
      <c r="A1535" t="s">
        <v>32266</v>
      </c>
      <c r="B1535" t="s">
        <v>32267</v>
      </c>
      <c r="C1535">
        <v>2023</v>
      </c>
      <c r="D1535" s="37">
        <v>45257</v>
      </c>
      <c r="E1535" s="37">
        <v>45622</v>
      </c>
      <c r="F1535" s="18" t="s">
        <v>4463</v>
      </c>
      <c r="G1535" t="s">
        <v>99</v>
      </c>
      <c r="H1535">
        <v>1</v>
      </c>
      <c r="I1535">
        <v>1</v>
      </c>
      <c r="J1535">
        <v>13290.39</v>
      </c>
      <c r="K1535">
        <v>1000000</v>
      </c>
    </row>
    <row r="1536" spans="1:11" ht="15" customHeight="1" x14ac:dyDescent="0.2">
      <c r="A1536" t="s">
        <v>32268</v>
      </c>
      <c r="B1536" t="s">
        <v>32269</v>
      </c>
      <c r="C1536">
        <v>2023</v>
      </c>
      <c r="D1536" s="37">
        <v>45257</v>
      </c>
      <c r="E1536" s="37">
        <v>45622</v>
      </c>
      <c r="F1536" s="18" t="s">
        <v>4463</v>
      </c>
      <c r="G1536" t="s">
        <v>97</v>
      </c>
      <c r="H1536">
        <v>2</v>
      </c>
      <c r="I1536">
        <v>2</v>
      </c>
      <c r="J1536">
        <v>16062.71</v>
      </c>
      <c r="K1536">
        <v>1500000</v>
      </c>
    </row>
    <row r="1537" spans="1:11" ht="15" customHeight="1" x14ac:dyDescent="0.2">
      <c r="A1537" t="s">
        <v>32270</v>
      </c>
      <c r="B1537" t="s">
        <v>32271</v>
      </c>
      <c r="C1537">
        <v>2023</v>
      </c>
      <c r="D1537" s="37">
        <v>45257</v>
      </c>
      <c r="E1537" s="37">
        <v>45622</v>
      </c>
      <c r="F1537" s="18" t="s">
        <v>4463</v>
      </c>
      <c r="G1537" t="s">
        <v>98</v>
      </c>
      <c r="H1537">
        <v>1</v>
      </c>
      <c r="I1537">
        <v>1</v>
      </c>
      <c r="J1537">
        <v>15745.77</v>
      </c>
      <c r="K1537">
        <v>1500000</v>
      </c>
    </row>
    <row r="1538" spans="1:11" ht="15" customHeight="1" x14ac:dyDescent="0.2">
      <c r="A1538" t="s">
        <v>32272</v>
      </c>
      <c r="B1538" t="s">
        <v>32273</v>
      </c>
      <c r="C1538">
        <v>2023</v>
      </c>
      <c r="D1538" s="37">
        <v>45257</v>
      </c>
      <c r="E1538" s="37">
        <v>45622</v>
      </c>
      <c r="F1538" s="18" t="s">
        <v>4463</v>
      </c>
      <c r="G1538" t="s">
        <v>99</v>
      </c>
      <c r="H1538">
        <v>2</v>
      </c>
      <c r="I1538">
        <v>2</v>
      </c>
      <c r="J1538">
        <v>43548.99</v>
      </c>
      <c r="K1538">
        <v>3500000</v>
      </c>
    </row>
    <row r="1539" spans="1:11" ht="15" customHeight="1" x14ac:dyDescent="0.2">
      <c r="A1539" t="s">
        <v>32274</v>
      </c>
      <c r="B1539" t="s">
        <v>32275</v>
      </c>
      <c r="C1539">
        <v>2023</v>
      </c>
      <c r="D1539" s="37">
        <v>45257</v>
      </c>
      <c r="E1539" s="37">
        <v>45622</v>
      </c>
      <c r="F1539" s="18" t="s">
        <v>4463</v>
      </c>
      <c r="G1539" t="s">
        <v>97</v>
      </c>
      <c r="H1539">
        <v>1</v>
      </c>
      <c r="I1539">
        <v>2</v>
      </c>
      <c r="J1539">
        <v>32434.71</v>
      </c>
      <c r="K1539">
        <v>3000000</v>
      </c>
    </row>
    <row r="1540" spans="1:11" ht="15" customHeight="1" x14ac:dyDescent="0.2">
      <c r="A1540" t="s">
        <v>32276</v>
      </c>
      <c r="B1540" t="s">
        <v>32277</v>
      </c>
      <c r="C1540">
        <v>2023</v>
      </c>
      <c r="D1540" s="37">
        <v>45257</v>
      </c>
      <c r="E1540" s="37">
        <v>45622</v>
      </c>
      <c r="F1540" s="18" t="s">
        <v>4463</v>
      </c>
      <c r="G1540" t="s">
        <v>97</v>
      </c>
      <c r="H1540">
        <v>1</v>
      </c>
      <c r="I1540">
        <v>2</v>
      </c>
      <c r="J1540">
        <v>56602.68</v>
      </c>
      <c r="K1540">
        <v>5000000</v>
      </c>
    </row>
    <row r="1541" spans="1:11" ht="15" customHeight="1" x14ac:dyDescent="0.2">
      <c r="A1541" t="s">
        <v>32278</v>
      </c>
      <c r="B1541" t="s">
        <v>32279</v>
      </c>
      <c r="C1541">
        <v>2023</v>
      </c>
      <c r="D1541" s="37">
        <v>45257</v>
      </c>
      <c r="E1541" s="37">
        <v>45622</v>
      </c>
      <c r="F1541" s="18" t="s">
        <v>4463</v>
      </c>
      <c r="G1541" t="s">
        <v>99</v>
      </c>
      <c r="H1541">
        <v>3</v>
      </c>
      <c r="I1541">
        <v>3</v>
      </c>
      <c r="J1541">
        <v>58555.39</v>
      </c>
      <c r="K1541">
        <v>5000000</v>
      </c>
    </row>
    <row r="1542" spans="1:11" ht="15" customHeight="1" x14ac:dyDescent="0.2">
      <c r="A1542" t="s">
        <v>32280</v>
      </c>
      <c r="B1542" t="s">
        <v>32281</v>
      </c>
      <c r="C1542">
        <v>2023</v>
      </c>
      <c r="D1542" s="37">
        <v>45257</v>
      </c>
      <c r="E1542" s="37">
        <v>45622</v>
      </c>
      <c r="F1542" s="18" t="s">
        <v>4463</v>
      </c>
      <c r="G1542" t="s">
        <v>97</v>
      </c>
      <c r="H1542">
        <v>1</v>
      </c>
      <c r="I1542">
        <v>2</v>
      </c>
      <c r="J1542">
        <v>34967.19</v>
      </c>
      <c r="K1542">
        <v>3000000</v>
      </c>
    </row>
    <row r="1543" spans="1:11" ht="15" customHeight="1" x14ac:dyDescent="0.2">
      <c r="A1543" t="s">
        <v>32282</v>
      </c>
      <c r="B1543" t="s">
        <v>32283</v>
      </c>
      <c r="C1543">
        <v>2023</v>
      </c>
      <c r="D1543" s="37">
        <v>45257</v>
      </c>
      <c r="E1543" s="37">
        <v>45622</v>
      </c>
      <c r="F1543" s="18" t="s">
        <v>4463</v>
      </c>
      <c r="G1543" t="s">
        <v>98</v>
      </c>
      <c r="H1543">
        <v>2</v>
      </c>
      <c r="I1543">
        <v>4</v>
      </c>
      <c r="J1543">
        <v>24822.47</v>
      </c>
      <c r="K1543">
        <v>2500000</v>
      </c>
    </row>
    <row r="1544" spans="1:11" ht="15" customHeight="1" x14ac:dyDescent="0.2">
      <c r="A1544" t="s">
        <v>32284</v>
      </c>
      <c r="B1544" t="s">
        <v>32285</v>
      </c>
      <c r="C1544">
        <v>2023</v>
      </c>
      <c r="D1544" s="37">
        <v>45257</v>
      </c>
      <c r="E1544" s="37">
        <v>45622</v>
      </c>
      <c r="F1544" s="18" t="s">
        <v>4463</v>
      </c>
      <c r="G1544" t="s">
        <v>97</v>
      </c>
      <c r="H1544">
        <v>2</v>
      </c>
      <c r="I1544">
        <v>2</v>
      </c>
      <c r="J1544">
        <v>21172.240000000002</v>
      </c>
      <c r="K1544">
        <v>2000000</v>
      </c>
    </row>
    <row r="1545" spans="1:11" ht="15" customHeight="1" x14ac:dyDescent="0.2">
      <c r="A1545" t="s">
        <v>32286</v>
      </c>
      <c r="B1545" t="s">
        <v>32287</v>
      </c>
      <c r="C1545">
        <v>2023</v>
      </c>
      <c r="D1545" s="37">
        <v>45257</v>
      </c>
      <c r="E1545" s="37">
        <v>45622</v>
      </c>
      <c r="F1545" s="18" t="s">
        <v>4463</v>
      </c>
      <c r="G1545" t="s">
        <v>99</v>
      </c>
      <c r="H1545">
        <v>1</v>
      </c>
      <c r="I1545">
        <v>1</v>
      </c>
      <c r="J1545">
        <v>18864.509999999998</v>
      </c>
      <c r="K1545">
        <v>1500000</v>
      </c>
    </row>
    <row r="1546" spans="1:11" ht="15" customHeight="1" x14ac:dyDescent="0.2">
      <c r="A1546" t="s">
        <v>32288</v>
      </c>
      <c r="B1546" t="s">
        <v>32289</v>
      </c>
      <c r="C1546">
        <v>2023</v>
      </c>
      <c r="D1546" s="37">
        <v>45257</v>
      </c>
      <c r="E1546" s="37">
        <v>45622</v>
      </c>
      <c r="F1546" s="18" t="s">
        <v>4463</v>
      </c>
      <c r="G1546" t="s">
        <v>97</v>
      </c>
      <c r="H1546">
        <v>1</v>
      </c>
      <c r="I1546">
        <v>1</v>
      </c>
      <c r="J1546">
        <v>47291.55</v>
      </c>
      <c r="K1546">
        <v>4000000</v>
      </c>
    </row>
    <row r="1547" spans="1:11" ht="15" customHeight="1" x14ac:dyDescent="0.2">
      <c r="A1547" t="s">
        <v>32290</v>
      </c>
      <c r="B1547" t="s">
        <v>32291</v>
      </c>
      <c r="C1547">
        <v>2023</v>
      </c>
      <c r="D1547" s="37">
        <v>45257</v>
      </c>
      <c r="E1547" s="37">
        <v>45622</v>
      </c>
      <c r="F1547" s="18" t="s">
        <v>4463</v>
      </c>
      <c r="G1547" t="s">
        <v>98</v>
      </c>
      <c r="H1547">
        <v>3</v>
      </c>
      <c r="I1547">
        <v>3</v>
      </c>
      <c r="J1547">
        <v>24746.22</v>
      </c>
      <c r="K1547">
        <v>2500000</v>
      </c>
    </row>
    <row r="1548" spans="1:11" ht="15" customHeight="1" x14ac:dyDescent="0.2">
      <c r="A1548" t="s">
        <v>32292</v>
      </c>
      <c r="B1548" t="s">
        <v>32293</v>
      </c>
      <c r="C1548">
        <v>2023</v>
      </c>
      <c r="D1548" s="37">
        <v>45257</v>
      </c>
      <c r="E1548" s="37">
        <v>45622</v>
      </c>
      <c r="F1548" s="18" t="s">
        <v>4463</v>
      </c>
      <c r="G1548" t="s">
        <v>98</v>
      </c>
      <c r="H1548">
        <v>3</v>
      </c>
      <c r="I1548">
        <v>3</v>
      </c>
      <c r="J1548">
        <v>14200.37</v>
      </c>
      <c r="K1548">
        <v>1500000</v>
      </c>
    </row>
    <row r="1549" spans="1:11" ht="15" customHeight="1" x14ac:dyDescent="0.2">
      <c r="A1549" t="s">
        <v>32294</v>
      </c>
      <c r="B1549" t="s">
        <v>32295</v>
      </c>
      <c r="C1549">
        <v>2023</v>
      </c>
      <c r="D1549" s="37">
        <v>45257</v>
      </c>
      <c r="E1549" s="37">
        <v>45622</v>
      </c>
      <c r="F1549" s="18" t="s">
        <v>4463</v>
      </c>
      <c r="G1549" t="s">
        <v>99</v>
      </c>
      <c r="H1549">
        <v>2</v>
      </c>
      <c r="I1549">
        <v>4</v>
      </c>
      <c r="J1549">
        <v>35845.9</v>
      </c>
      <c r="K1549">
        <v>3000000</v>
      </c>
    </row>
    <row r="1550" spans="1:11" ht="15" customHeight="1" x14ac:dyDescent="0.2">
      <c r="A1550" t="s">
        <v>32296</v>
      </c>
      <c r="B1550" t="s">
        <v>32297</v>
      </c>
      <c r="C1550">
        <v>2023</v>
      </c>
      <c r="D1550" s="37">
        <v>45257</v>
      </c>
      <c r="E1550" s="37">
        <v>45622</v>
      </c>
      <c r="F1550" s="18" t="s">
        <v>4463</v>
      </c>
      <c r="G1550" t="s">
        <v>97</v>
      </c>
      <c r="H1550">
        <v>2</v>
      </c>
      <c r="I1550">
        <v>2</v>
      </c>
      <c r="J1550">
        <v>22783.17</v>
      </c>
      <c r="K1550">
        <v>2000000</v>
      </c>
    </row>
    <row r="1551" spans="1:11" ht="15" customHeight="1" x14ac:dyDescent="0.2">
      <c r="A1551" t="s">
        <v>32298</v>
      </c>
      <c r="B1551" t="s">
        <v>32299</v>
      </c>
      <c r="C1551">
        <v>2023</v>
      </c>
      <c r="D1551" s="37">
        <v>45257</v>
      </c>
      <c r="E1551" s="37">
        <v>45622</v>
      </c>
      <c r="F1551" s="18" t="s">
        <v>4463</v>
      </c>
      <c r="G1551" t="s">
        <v>97</v>
      </c>
      <c r="H1551">
        <v>3</v>
      </c>
      <c r="I1551">
        <v>3</v>
      </c>
      <c r="J1551">
        <v>46789.55</v>
      </c>
      <c r="K1551">
        <v>4000000</v>
      </c>
    </row>
    <row r="1552" spans="1:11" ht="15" customHeight="1" x14ac:dyDescent="0.2">
      <c r="A1552" t="s">
        <v>32300</v>
      </c>
      <c r="B1552" t="s">
        <v>32301</v>
      </c>
      <c r="C1552">
        <v>2023</v>
      </c>
      <c r="D1552" s="37">
        <v>45258</v>
      </c>
      <c r="E1552" s="37">
        <v>45623</v>
      </c>
      <c r="F1552" s="18" t="s">
        <v>4452</v>
      </c>
      <c r="G1552" t="s">
        <v>101</v>
      </c>
      <c r="H1552">
        <v>3</v>
      </c>
      <c r="I1552">
        <v>6</v>
      </c>
      <c r="J1552">
        <v>11499.92</v>
      </c>
      <c r="K1552">
        <v>1500000</v>
      </c>
    </row>
    <row r="1553" spans="1:11" ht="15" customHeight="1" x14ac:dyDescent="0.2">
      <c r="A1553" t="s">
        <v>32302</v>
      </c>
      <c r="B1553" t="s">
        <v>32303</v>
      </c>
      <c r="C1553">
        <v>2023</v>
      </c>
      <c r="D1553" s="37">
        <v>45258</v>
      </c>
      <c r="E1553" s="37">
        <v>45623</v>
      </c>
      <c r="F1553" s="18" t="s">
        <v>4452</v>
      </c>
      <c r="G1553" t="s">
        <v>97</v>
      </c>
      <c r="H1553">
        <v>1</v>
      </c>
      <c r="I1553">
        <v>1</v>
      </c>
      <c r="J1553">
        <v>100495.85</v>
      </c>
      <c r="K1553">
        <v>10000000</v>
      </c>
    </row>
    <row r="1554" spans="1:11" ht="15" customHeight="1" x14ac:dyDescent="0.2">
      <c r="A1554" t="s">
        <v>32304</v>
      </c>
      <c r="B1554" t="s">
        <v>32305</v>
      </c>
      <c r="C1554">
        <v>2023</v>
      </c>
      <c r="D1554" s="37">
        <v>45258</v>
      </c>
      <c r="E1554" s="37">
        <v>45623</v>
      </c>
      <c r="F1554" s="18" t="s">
        <v>4452</v>
      </c>
      <c r="G1554" t="s">
        <v>101</v>
      </c>
      <c r="H1554">
        <v>1</v>
      </c>
      <c r="I1554">
        <v>1</v>
      </c>
      <c r="J1554">
        <v>7891.71</v>
      </c>
      <c r="K1554">
        <v>1000000</v>
      </c>
    </row>
    <row r="1555" spans="1:11" ht="15" customHeight="1" x14ac:dyDescent="0.2">
      <c r="A1555" t="s">
        <v>32306</v>
      </c>
      <c r="B1555" t="s">
        <v>32307</v>
      </c>
      <c r="C1555">
        <v>2023</v>
      </c>
      <c r="D1555" s="37">
        <v>45258</v>
      </c>
      <c r="E1555" s="37">
        <v>45623</v>
      </c>
      <c r="F1555" s="18" t="s">
        <v>4463</v>
      </c>
      <c r="G1555" t="s">
        <v>97</v>
      </c>
      <c r="H1555">
        <v>2</v>
      </c>
      <c r="I1555">
        <v>4</v>
      </c>
      <c r="J1555">
        <v>50669.87</v>
      </c>
      <c r="K1555">
        <v>5000000</v>
      </c>
    </row>
    <row r="1556" spans="1:11" ht="15" customHeight="1" x14ac:dyDescent="0.2">
      <c r="A1556" t="s">
        <v>32308</v>
      </c>
      <c r="B1556" t="s">
        <v>32309</v>
      </c>
      <c r="C1556">
        <v>2023</v>
      </c>
      <c r="D1556" s="37">
        <v>45258</v>
      </c>
      <c r="E1556" s="37">
        <v>45623</v>
      </c>
      <c r="F1556" s="18" t="s">
        <v>4463</v>
      </c>
      <c r="G1556" t="s">
        <v>100</v>
      </c>
      <c r="H1556">
        <v>1</v>
      </c>
      <c r="I1556">
        <v>2</v>
      </c>
      <c r="J1556">
        <v>204486.13</v>
      </c>
      <c r="K1556">
        <v>10000000</v>
      </c>
    </row>
    <row r="1557" spans="1:11" ht="15" customHeight="1" x14ac:dyDescent="0.2">
      <c r="A1557" t="s">
        <v>32310</v>
      </c>
      <c r="B1557" t="s">
        <v>32311</v>
      </c>
      <c r="C1557">
        <v>2023</v>
      </c>
      <c r="D1557" s="37">
        <v>45258</v>
      </c>
      <c r="E1557" s="37">
        <v>45623</v>
      </c>
      <c r="F1557" s="18" t="s">
        <v>4463</v>
      </c>
      <c r="G1557" t="s">
        <v>98</v>
      </c>
      <c r="H1557">
        <v>1</v>
      </c>
      <c r="I1557">
        <v>2</v>
      </c>
      <c r="J1557">
        <v>19717.310000000001</v>
      </c>
      <c r="K1557">
        <v>2000000</v>
      </c>
    </row>
    <row r="1558" spans="1:11" ht="15" customHeight="1" x14ac:dyDescent="0.2">
      <c r="A1558" t="s">
        <v>32312</v>
      </c>
      <c r="B1558" t="s">
        <v>32313</v>
      </c>
      <c r="C1558">
        <v>2023</v>
      </c>
      <c r="D1558" s="37">
        <v>45258</v>
      </c>
      <c r="E1558" s="37">
        <v>45623</v>
      </c>
      <c r="F1558" s="18" t="s">
        <v>4463</v>
      </c>
      <c r="G1558" t="s">
        <v>99</v>
      </c>
      <c r="H1558">
        <v>2</v>
      </c>
      <c r="I1558">
        <v>4</v>
      </c>
      <c r="J1558">
        <v>52794.49</v>
      </c>
      <c r="K1558">
        <v>4000000</v>
      </c>
    </row>
    <row r="1559" spans="1:11" ht="15" customHeight="1" x14ac:dyDescent="0.2">
      <c r="A1559" t="s">
        <v>32314</v>
      </c>
      <c r="B1559" t="s">
        <v>32315</v>
      </c>
      <c r="C1559">
        <v>2023</v>
      </c>
      <c r="D1559" s="37">
        <v>45258</v>
      </c>
      <c r="E1559" s="37">
        <v>45623</v>
      </c>
      <c r="F1559" s="18" t="s">
        <v>4463</v>
      </c>
      <c r="G1559" t="s">
        <v>98</v>
      </c>
      <c r="H1559">
        <v>3</v>
      </c>
      <c r="I1559">
        <v>3</v>
      </c>
      <c r="J1559">
        <v>18518.48</v>
      </c>
      <c r="K1559">
        <v>2000000</v>
      </c>
    </row>
    <row r="1560" spans="1:11" ht="15" customHeight="1" x14ac:dyDescent="0.2">
      <c r="A1560" t="s">
        <v>32316</v>
      </c>
      <c r="B1560" t="s">
        <v>32317</v>
      </c>
      <c r="C1560">
        <v>2023</v>
      </c>
      <c r="D1560" s="37">
        <v>45258</v>
      </c>
      <c r="E1560" s="37">
        <v>45623</v>
      </c>
      <c r="F1560" s="18" t="s">
        <v>4463</v>
      </c>
      <c r="G1560" t="s">
        <v>100</v>
      </c>
      <c r="H1560">
        <v>1</v>
      </c>
      <c r="I1560">
        <v>2</v>
      </c>
      <c r="J1560">
        <v>239013.11</v>
      </c>
      <c r="K1560">
        <v>10000000</v>
      </c>
    </row>
    <row r="1561" spans="1:11" ht="15" customHeight="1" x14ac:dyDescent="0.2">
      <c r="A1561" t="s">
        <v>32318</v>
      </c>
      <c r="B1561" t="s">
        <v>32319</v>
      </c>
      <c r="C1561">
        <v>2023</v>
      </c>
      <c r="D1561" s="37">
        <v>45258</v>
      </c>
      <c r="E1561" s="37">
        <v>45623</v>
      </c>
      <c r="F1561" s="18" t="s">
        <v>4463</v>
      </c>
      <c r="G1561" t="s">
        <v>99</v>
      </c>
      <c r="H1561">
        <v>1</v>
      </c>
      <c r="I1561">
        <v>1</v>
      </c>
      <c r="J1561">
        <v>55735.91</v>
      </c>
      <c r="K1561">
        <v>4500000</v>
      </c>
    </row>
    <row r="1562" spans="1:11" ht="15" customHeight="1" x14ac:dyDescent="0.2">
      <c r="A1562" t="s">
        <v>32320</v>
      </c>
      <c r="B1562" t="s">
        <v>32321</v>
      </c>
      <c r="C1562">
        <v>2023</v>
      </c>
      <c r="D1562" s="37">
        <v>45258</v>
      </c>
      <c r="E1562" s="37">
        <v>45623</v>
      </c>
      <c r="F1562" s="18" t="s">
        <v>4463</v>
      </c>
      <c r="G1562" t="s">
        <v>98</v>
      </c>
      <c r="H1562">
        <v>1</v>
      </c>
      <c r="I1562">
        <v>1</v>
      </c>
      <c r="J1562">
        <v>44051.9</v>
      </c>
      <c r="K1562">
        <v>5000000</v>
      </c>
    </row>
    <row r="1563" spans="1:11" ht="15" customHeight="1" x14ac:dyDescent="0.2">
      <c r="A1563" t="s">
        <v>32322</v>
      </c>
      <c r="B1563" t="s">
        <v>32323</v>
      </c>
      <c r="C1563">
        <v>2023</v>
      </c>
      <c r="D1563" s="37">
        <v>45258</v>
      </c>
      <c r="E1563" s="37">
        <v>45623</v>
      </c>
      <c r="F1563" s="18" t="s">
        <v>4463</v>
      </c>
      <c r="G1563" t="s">
        <v>99</v>
      </c>
      <c r="H1563">
        <v>1</v>
      </c>
      <c r="I1563">
        <v>2</v>
      </c>
      <c r="J1563">
        <v>23229.48</v>
      </c>
      <c r="K1563">
        <v>2000000</v>
      </c>
    </row>
    <row r="1564" spans="1:11" ht="15" customHeight="1" x14ac:dyDescent="0.2">
      <c r="A1564" t="s">
        <v>32324</v>
      </c>
      <c r="B1564" t="s">
        <v>32325</v>
      </c>
      <c r="C1564">
        <v>2023</v>
      </c>
      <c r="D1564" s="37">
        <v>45258</v>
      </c>
      <c r="E1564" s="37">
        <v>45623</v>
      </c>
      <c r="F1564" s="18" t="s">
        <v>4463</v>
      </c>
      <c r="G1564" t="s">
        <v>99</v>
      </c>
      <c r="H1564">
        <v>2</v>
      </c>
      <c r="I1564">
        <v>4</v>
      </c>
      <c r="J1564">
        <v>32490.52</v>
      </c>
      <c r="K1564">
        <v>2500000</v>
      </c>
    </row>
    <row r="1565" spans="1:11" ht="15" customHeight="1" x14ac:dyDescent="0.2">
      <c r="A1565" t="s">
        <v>32326</v>
      </c>
      <c r="B1565" t="s">
        <v>32327</v>
      </c>
      <c r="C1565">
        <v>2023</v>
      </c>
      <c r="D1565" s="37">
        <v>45258</v>
      </c>
      <c r="E1565" s="37">
        <v>45623</v>
      </c>
      <c r="F1565" s="18" t="s">
        <v>4463</v>
      </c>
      <c r="G1565" t="s">
        <v>100</v>
      </c>
      <c r="H1565">
        <v>1</v>
      </c>
      <c r="I1565">
        <v>2</v>
      </c>
      <c r="J1565">
        <v>10488.03</v>
      </c>
      <c r="K1565">
        <v>500000</v>
      </c>
    </row>
    <row r="1566" spans="1:11" ht="15" customHeight="1" x14ac:dyDescent="0.2">
      <c r="A1566" t="s">
        <v>32328</v>
      </c>
      <c r="B1566" t="s">
        <v>32329</v>
      </c>
      <c r="C1566">
        <v>2023</v>
      </c>
      <c r="D1566" s="37">
        <v>45258</v>
      </c>
      <c r="E1566" s="37">
        <v>45623</v>
      </c>
      <c r="F1566" s="18" t="s">
        <v>4463</v>
      </c>
      <c r="G1566" t="s">
        <v>98</v>
      </c>
      <c r="H1566">
        <v>1</v>
      </c>
      <c r="I1566">
        <v>1</v>
      </c>
      <c r="J1566">
        <v>103833.22</v>
      </c>
      <c r="K1566">
        <v>10000000</v>
      </c>
    </row>
    <row r="1567" spans="1:11" ht="15" customHeight="1" x14ac:dyDescent="0.2">
      <c r="A1567" t="s">
        <v>32330</v>
      </c>
      <c r="B1567" t="s">
        <v>32331</v>
      </c>
      <c r="C1567">
        <v>2023</v>
      </c>
      <c r="D1567" s="37">
        <v>45258</v>
      </c>
      <c r="E1567" s="37">
        <v>45623</v>
      </c>
      <c r="F1567" s="18" t="s">
        <v>4463</v>
      </c>
      <c r="G1567" t="s">
        <v>98</v>
      </c>
      <c r="H1567">
        <v>3</v>
      </c>
      <c r="I1567">
        <v>6</v>
      </c>
      <c r="J1567">
        <v>94953.61</v>
      </c>
      <c r="K1567">
        <v>10000000</v>
      </c>
    </row>
    <row r="1568" spans="1:11" ht="15" customHeight="1" x14ac:dyDescent="0.2">
      <c r="A1568" t="s">
        <v>32332</v>
      </c>
      <c r="B1568" t="s">
        <v>32333</v>
      </c>
      <c r="C1568">
        <v>2023</v>
      </c>
      <c r="D1568" s="37">
        <v>45258</v>
      </c>
      <c r="E1568" s="37">
        <v>45623</v>
      </c>
      <c r="F1568" s="18" t="s">
        <v>4463</v>
      </c>
      <c r="G1568" t="s">
        <v>98</v>
      </c>
      <c r="H1568">
        <v>3</v>
      </c>
      <c r="I1568">
        <v>3</v>
      </c>
      <c r="J1568">
        <v>31733.4</v>
      </c>
      <c r="K1568">
        <v>3500000</v>
      </c>
    </row>
    <row r="1569" spans="1:11" ht="15" customHeight="1" x14ac:dyDescent="0.2">
      <c r="A1569" t="s">
        <v>32334</v>
      </c>
      <c r="B1569" t="s">
        <v>32335</v>
      </c>
      <c r="C1569">
        <v>2023</v>
      </c>
      <c r="D1569" s="37">
        <v>45258</v>
      </c>
      <c r="E1569" s="37">
        <v>45623</v>
      </c>
      <c r="F1569" s="18" t="s">
        <v>4463</v>
      </c>
      <c r="G1569" t="s">
        <v>98</v>
      </c>
      <c r="H1569">
        <v>3</v>
      </c>
      <c r="I1569">
        <v>3</v>
      </c>
      <c r="J1569">
        <v>19909.400000000001</v>
      </c>
      <c r="K1569">
        <v>2000000</v>
      </c>
    </row>
    <row r="1570" spans="1:11" ht="15" customHeight="1" x14ac:dyDescent="0.2">
      <c r="A1570" t="s">
        <v>32336</v>
      </c>
      <c r="B1570" t="s">
        <v>32337</v>
      </c>
      <c r="C1570">
        <v>2023</v>
      </c>
      <c r="D1570" s="37">
        <v>45258</v>
      </c>
      <c r="E1570" s="37">
        <v>45623</v>
      </c>
      <c r="F1570" s="18" t="s">
        <v>4463</v>
      </c>
      <c r="G1570" t="s">
        <v>98</v>
      </c>
      <c r="H1570">
        <v>1</v>
      </c>
      <c r="I1570">
        <v>1</v>
      </c>
      <c r="J1570">
        <v>23280.959999999999</v>
      </c>
      <c r="K1570">
        <v>2500000</v>
      </c>
    </row>
    <row r="1571" spans="1:11" ht="15" customHeight="1" x14ac:dyDescent="0.2">
      <c r="A1571" t="s">
        <v>32338</v>
      </c>
      <c r="B1571" t="s">
        <v>32339</v>
      </c>
      <c r="C1571">
        <v>2023</v>
      </c>
      <c r="D1571" s="37">
        <v>45258</v>
      </c>
      <c r="E1571" s="37">
        <v>45623</v>
      </c>
      <c r="F1571" s="18" t="s">
        <v>4463</v>
      </c>
      <c r="G1571" t="s">
        <v>97</v>
      </c>
      <c r="H1571">
        <v>3</v>
      </c>
      <c r="I1571">
        <v>6</v>
      </c>
      <c r="J1571">
        <v>17510.46</v>
      </c>
      <c r="K1571">
        <v>1500000</v>
      </c>
    </row>
    <row r="1572" spans="1:11" ht="15" customHeight="1" x14ac:dyDescent="0.2">
      <c r="A1572" t="s">
        <v>32340</v>
      </c>
      <c r="B1572" t="s">
        <v>32341</v>
      </c>
      <c r="C1572">
        <v>2023</v>
      </c>
      <c r="D1572" s="37">
        <v>45258</v>
      </c>
      <c r="E1572" s="37">
        <v>45623</v>
      </c>
      <c r="F1572" s="18" t="s">
        <v>4463</v>
      </c>
      <c r="G1572" t="s">
        <v>98</v>
      </c>
      <c r="H1572">
        <v>2</v>
      </c>
      <c r="I1572">
        <v>2</v>
      </c>
      <c r="J1572">
        <v>20889.189999999999</v>
      </c>
      <c r="K1572">
        <v>2000000</v>
      </c>
    </row>
    <row r="1573" spans="1:11" ht="15" customHeight="1" x14ac:dyDescent="0.2">
      <c r="A1573" t="s">
        <v>32342</v>
      </c>
      <c r="B1573" t="s">
        <v>32343</v>
      </c>
      <c r="C1573">
        <v>2023</v>
      </c>
      <c r="D1573" s="37">
        <v>45258</v>
      </c>
      <c r="E1573" s="37">
        <v>45623</v>
      </c>
      <c r="F1573" s="18" t="s">
        <v>4463</v>
      </c>
      <c r="G1573" t="s">
        <v>100</v>
      </c>
      <c r="H1573">
        <v>2</v>
      </c>
      <c r="I1573">
        <v>2</v>
      </c>
      <c r="J1573">
        <v>44431.839999999997</v>
      </c>
      <c r="K1573">
        <v>2000000</v>
      </c>
    </row>
    <row r="1574" spans="1:11" ht="15" customHeight="1" x14ac:dyDescent="0.2">
      <c r="A1574" t="s">
        <v>32344</v>
      </c>
      <c r="B1574" t="s">
        <v>32345</v>
      </c>
      <c r="C1574">
        <v>2023</v>
      </c>
      <c r="D1574" s="37">
        <v>45258</v>
      </c>
      <c r="E1574" s="37">
        <v>45623</v>
      </c>
      <c r="F1574" s="18" t="s">
        <v>4463</v>
      </c>
      <c r="G1574" t="s">
        <v>97</v>
      </c>
      <c r="H1574">
        <v>1</v>
      </c>
      <c r="I1574">
        <v>1</v>
      </c>
      <c r="J1574">
        <v>117155.51</v>
      </c>
      <c r="K1574">
        <v>10000000</v>
      </c>
    </row>
    <row r="1575" spans="1:11" ht="15" customHeight="1" x14ac:dyDescent="0.2">
      <c r="A1575" t="s">
        <v>32346</v>
      </c>
      <c r="B1575" t="s">
        <v>32347</v>
      </c>
      <c r="C1575">
        <v>2023</v>
      </c>
      <c r="D1575" s="37">
        <v>45258</v>
      </c>
      <c r="E1575" s="37">
        <v>45623</v>
      </c>
      <c r="F1575" s="18" t="s">
        <v>4463</v>
      </c>
      <c r="G1575" t="s">
        <v>101</v>
      </c>
      <c r="H1575">
        <v>2</v>
      </c>
      <c r="I1575">
        <v>4</v>
      </c>
      <c r="J1575">
        <v>34144.449999999997</v>
      </c>
      <c r="K1575">
        <v>4000000</v>
      </c>
    </row>
    <row r="1576" spans="1:11" ht="15" customHeight="1" x14ac:dyDescent="0.2">
      <c r="A1576" t="s">
        <v>32348</v>
      </c>
      <c r="B1576" t="s">
        <v>32349</v>
      </c>
      <c r="C1576">
        <v>2023</v>
      </c>
      <c r="D1576" s="37">
        <v>45258</v>
      </c>
      <c r="E1576" s="37">
        <v>45623</v>
      </c>
      <c r="F1576" s="18" t="s">
        <v>4463</v>
      </c>
      <c r="G1576" t="s">
        <v>99</v>
      </c>
      <c r="H1576">
        <v>1</v>
      </c>
      <c r="I1576">
        <v>1</v>
      </c>
      <c r="J1576">
        <v>42560.08</v>
      </c>
      <c r="K1576">
        <v>3500000</v>
      </c>
    </row>
    <row r="1577" spans="1:11" ht="15" customHeight="1" x14ac:dyDescent="0.2">
      <c r="A1577" t="s">
        <v>32350</v>
      </c>
      <c r="B1577" t="s">
        <v>32351</v>
      </c>
      <c r="C1577">
        <v>2023</v>
      </c>
      <c r="D1577" s="37">
        <v>45258</v>
      </c>
      <c r="E1577" s="37">
        <v>45623</v>
      </c>
      <c r="F1577" s="18" t="s">
        <v>4463</v>
      </c>
      <c r="G1577" t="s">
        <v>98</v>
      </c>
      <c r="H1577">
        <v>2</v>
      </c>
      <c r="I1577">
        <v>2</v>
      </c>
      <c r="J1577">
        <v>9015.01</v>
      </c>
      <c r="K1577">
        <v>1000000</v>
      </c>
    </row>
    <row r="1578" spans="1:11" ht="15" customHeight="1" x14ac:dyDescent="0.2">
      <c r="A1578" t="s">
        <v>32352</v>
      </c>
      <c r="B1578" t="s">
        <v>32353</v>
      </c>
      <c r="C1578">
        <v>2023</v>
      </c>
      <c r="D1578" s="37">
        <v>45258</v>
      </c>
      <c r="E1578" s="37">
        <v>45623</v>
      </c>
      <c r="F1578" s="18" t="s">
        <v>4463</v>
      </c>
      <c r="G1578" t="s">
        <v>100</v>
      </c>
      <c r="H1578">
        <v>2</v>
      </c>
      <c r="I1578">
        <v>2</v>
      </c>
      <c r="J1578">
        <v>40407.46</v>
      </c>
      <c r="K1578">
        <v>2000000</v>
      </c>
    </row>
    <row r="1579" spans="1:11" ht="15" customHeight="1" x14ac:dyDescent="0.2">
      <c r="A1579" t="s">
        <v>32354</v>
      </c>
      <c r="B1579" t="s">
        <v>32355</v>
      </c>
      <c r="C1579">
        <v>2023</v>
      </c>
      <c r="D1579" s="37">
        <v>45258</v>
      </c>
      <c r="E1579" s="37">
        <v>45623</v>
      </c>
      <c r="F1579" s="18" t="s">
        <v>4463</v>
      </c>
      <c r="G1579" t="s">
        <v>97</v>
      </c>
      <c r="H1579">
        <v>1</v>
      </c>
      <c r="I1579">
        <v>1</v>
      </c>
      <c r="J1579">
        <v>20262.32</v>
      </c>
      <c r="K1579">
        <v>2000000</v>
      </c>
    </row>
    <row r="1580" spans="1:11" ht="15" customHeight="1" x14ac:dyDescent="0.2">
      <c r="A1580" t="s">
        <v>32356</v>
      </c>
      <c r="B1580" t="s">
        <v>32357</v>
      </c>
      <c r="C1580">
        <v>2023</v>
      </c>
      <c r="D1580" s="37">
        <v>45258</v>
      </c>
      <c r="E1580" s="37">
        <v>45623</v>
      </c>
      <c r="F1580" s="18" t="s">
        <v>4463</v>
      </c>
      <c r="G1580" t="s">
        <v>98</v>
      </c>
      <c r="H1580">
        <v>1</v>
      </c>
      <c r="I1580">
        <v>2</v>
      </c>
      <c r="J1580">
        <v>13602.42</v>
      </c>
      <c r="K1580">
        <v>1500000</v>
      </c>
    </row>
    <row r="1581" spans="1:11" ht="15" customHeight="1" x14ac:dyDescent="0.2">
      <c r="A1581" t="s">
        <v>32358</v>
      </c>
      <c r="B1581" t="s">
        <v>32359</v>
      </c>
      <c r="C1581">
        <v>2023</v>
      </c>
      <c r="D1581" s="37">
        <v>45259</v>
      </c>
      <c r="E1581" s="37">
        <v>45624</v>
      </c>
      <c r="F1581" s="18" t="s">
        <v>4452</v>
      </c>
      <c r="G1581" t="s">
        <v>100</v>
      </c>
      <c r="H1581">
        <v>3</v>
      </c>
      <c r="I1581">
        <v>3</v>
      </c>
      <c r="J1581">
        <v>19668.7</v>
      </c>
      <c r="K1581">
        <v>1000000</v>
      </c>
    </row>
    <row r="1582" spans="1:11" ht="15" customHeight="1" x14ac:dyDescent="0.2">
      <c r="A1582" t="s">
        <v>32360</v>
      </c>
      <c r="B1582" t="s">
        <v>32361</v>
      </c>
      <c r="C1582">
        <v>2023</v>
      </c>
      <c r="D1582" s="37">
        <v>45259</v>
      </c>
      <c r="E1582" s="37">
        <v>45624</v>
      </c>
      <c r="F1582" s="18" t="s">
        <v>4452</v>
      </c>
      <c r="G1582" t="s">
        <v>101</v>
      </c>
      <c r="H1582">
        <v>1</v>
      </c>
      <c r="I1582">
        <v>1</v>
      </c>
      <c r="J1582">
        <v>13493.63</v>
      </c>
      <c r="K1582">
        <v>1500000</v>
      </c>
    </row>
    <row r="1583" spans="1:11" ht="15" customHeight="1" x14ac:dyDescent="0.2">
      <c r="A1583" t="s">
        <v>32362</v>
      </c>
      <c r="B1583" t="s">
        <v>32363</v>
      </c>
      <c r="C1583">
        <v>2023</v>
      </c>
      <c r="D1583" s="37">
        <v>45259</v>
      </c>
      <c r="E1583" s="37">
        <v>45624</v>
      </c>
      <c r="F1583" s="18" t="s">
        <v>4452</v>
      </c>
      <c r="G1583" t="s">
        <v>100</v>
      </c>
      <c r="H1583">
        <v>2</v>
      </c>
      <c r="I1583">
        <v>4</v>
      </c>
      <c r="J1583">
        <v>228063.86</v>
      </c>
      <c r="K1583">
        <v>10000000</v>
      </c>
    </row>
    <row r="1584" spans="1:11" ht="15" customHeight="1" x14ac:dyDescent="0.2">
      <c r="A1584" t="s">
        <v>32364</v>
      </c>
      <c r="B1584" t="s">
        <v>32365</v>
      </c>
      <c r="C1584">
        <v>2023</v>
      </c>
      <c r="D1584" s="37">
        <v>45259</v>
      </c>
      <c r="E1584" s="37">
        <v>45624</v>
      </c>
      <c r="F1584" s="18" t="s">
        <v>4452</v>
      </c>
      <c r="G1584" t="s">
        <v>97</v>
      </c>
      <c r="H1584">
        <v>1</v>
      </c>
      <c r="I1584">
        <v>1</v>
      </c>
      <c r="J1584">
        <v>54367.34</v>
      </c>
      <c r="K1584">
        <v>5000000</v>
      </c>
    </row>
    <row r="1585" spans="1:11" ht="15" customHeight="1" x14ac:dyDescent="0.2">
      <c r="A1585" t="s">
        <v>32366</v>
      </c>
      <c r="B1585" t="s">
        <v>32367</v>
      </c>
      <c r="C1585">
        <v>2023</v>
      </c>
      <c r="D1585" s="37">
        <v>45259</v>
      </c>
      <c r="E1585" s="37">
        <v>45624</v>
      </c>
      <c r="F1585" s="18" t="s">
        <v>4452</v>
      </c>
      <c r="G1585" t="s">
        <v>101</v>
      </c>
      <c r="H1585">
        <v>1</v>
      </c>
      <c r="I1585">
        <v>1</v>
      </c>
      <c r="J1585">
        <v>12696.15</v>
      </c>
      <c r="K1585">
        <v>1500000</v>
      </c>
    </row>
    <row r="1586" spans="1:11" ht="15" customHeight="1" x14ac:dyDescent="0.2">
      <c r="A1586" t="s">
        <v>32368</v>
      </c>
      <c r="B1586" t="s">
        <v>32369</v>
      </c>
      <c r="C1586">
        <v>2023</v>
      </c>
      <c r="D1586" s="37">
        <v>45259</v>
      </c>
      <c r="E1586" s="37">
        <v>45624</v>
      </c>
      <c r="F1586" s="18" t="s">
        <v>4452</v>
      </c>
      <c r="G1586" t="s">
        <v>98</v>
      </c>
      <c r="H1586">
        <v>1</v>
      </c>
      <c r="I1586">
        <v>1</v>
      </c>
      <c r="J1586">
        <v>38578.32</v>
      </c>
      <c r="K1586">
        <v>4000000</v>
      </c>
    </row>
    <row r="1587" spans="1:11" ht="15" customHeight="1" x14ac:dyDescent="0.2">
      <c r="A1587" t="s">
        <v>32370</v>
      </c>
      <c r="B1587" t="s">
        <v>32371</v>
      </c>
      <c r="C1587">
        <v>2023</v>
      </c>
      <c r="D1587" s="37">
        <v>45259</v>
      </c>
      <c r="E1587" s="37">
        <v>45624</v>
      </c>
      <c r="F1587" s="18" t="s">
        <v>4463</v>
      </c>
      <c r="G1587" t="s">
        <v>97</v>
      </c>
      <c r="H1587">
        <v>2</v>
      </c>
      <c r="I1587">
        <v>2</v>
      </c>
      <c r="J1587">
        <v>49139.23</v>
      </c>
      <c r="K1587">
        <v>5000000</v>
      </c>
    </row>
    <row r="1588" spans="1:11" ht="15" customHeight="1" x14ac:dyDescent="0.2">
      <c r="A1588" t="s">
        <v>32372</v>
      </c>
      <c r="B1588" t="s">
        <v>32373</v>
      </c>
      <c r="C1588">
        <v>2023</v>
      </c>
      <c r="D1588" s="37">
        <v>45259</v>
      </c>
      <c r="E1588" s="37">
        <v>45624</v>
      </c>
      <c r="F1588" s="18" t="s">
        <v>4463</v>
      </c>
      <c r="G1588" t="s">
        <v>97</v>
      </c>
      <c r="H1588">
        <v>1</v>
      </c>
      <c r="I1588">
        <v>2</v>
      </c>
      <c r="J1588">
        <v>32568.83</v>
      </c>
      <c r="K1588">
        <v>3000000</v>
      </c>
    </row>
    <row r="1589" spans="1:11" ht="15" customHeight="1" x14ac:dyDescent="0.2">
      <c r="A1589" t="s">
        <v>32374</v>
      </c>
      <c r="B1589" t="s">
        <v>32375</v>
      </c>
      <c r="C1589">
        <v>2023</v>
      </c>
      <c r="D1589" s="37">
        <v>45259</v>
      </c>
      <c r="E1589" s="37">
        <v>45624</v>
      </c>
      <c r="F1589" s="18" t="s">
        <v>4463</v>
      </c>
      <c r="G1589" t="s">
        <v>97</v>
      </c>
      <c r="H1589">
        <v>1</v>
      </c>
      <c r="I1589">
        <v>2</v>
      </c>
      <c r="J1589">
        <v>99051.66</v>
      </c>
      <c r="K1589">
        <v>10000000</v>
      </c>
    </row>
    <row r="1590" spans="1:11" ht="15" customHeight="1" x14ac:dyDescent="0.2">
      <c r="A1590" t="s">
        <v>32376</v>
      </c>
      <c r="B1590" t="s">
        <v>32377</v>
      </c>
      <c r="C1590">
        <v>2023</v>
      </c>
      <c r="D1590" s="37">
        <v>45259</v>
      </c>
      <c r="E1590" s="37">
        <v>45624</v>
      </c>
      <c r="F1590" s="18" t="s">
        <v>4463</v>
      </c>
      <c r="G1590" t="s">
        <v>99</v>
      </c>
      <c r="H1590">
        <v>1</v>
      </c>
      <c r="I1590">
        <v>1</v>
      </c>
      <c r="J1590">
        <v>22926.21</v>
      </c>
      <c r="K1590">
        <v>2000000</v>
      </c>
    </row>
    <row r="1591" spans="1:11" ht="15" customHeight="1" x14ac:dyDescent="0.2">
      <c r="A1591" t="s">
        <v>32378</v>
      </c>
      <c r="B1591" t="s">
        <v>32379</v>
      </c>
      <c r="C1591">
        <v>2023</v>
      </c>
      <c r="D1591" s="37">
        <v>45259</v>
      </c>
      <c r="E1591" s="37">
        <v>45624</v>
      </c>
      <c r="F1591" s="18" t="s">
        <v>4463</v>
      </c>
      <c r="G1591" t="s">
        <v>97</v>
      </c>
      <c r="H1591">
        <v>2</v>
      </c>
      <c r="I1591">
        <v>2</v>
      </c>
      <c r="J1591">
        <v>52522.27</v>
      </c>
      <c r="K1591">
        <v>5000000</v>
      </c>
    </row>
    <row r="1592" spans="1:11" ht="15" customHeight="1" x14ac:dyDescent="0.2">
      <c r="A1592" t="s">
        <v>32380</v>
      </c>
      <c r="B1592" t="s">
        <v>32381</v>
      </c>
      <c r="C1592">
        <v>2023</v>
      </c>
      <c r="D1592" s="37">
        <v>45259</v>
      </c>
      <c r="E1592" s="37">
        <v>45624</v>
      </c>
      <c r="F1592" s="18" t="s">
        <v>4463</v>
      </c>
      <c r="G1592" t="s">
        <v>99</v>
      </c>
      <c r="H1592">
        <v>2</v>
      </c>
      <c r="I1592">
        <v>4</v>
      </c>
      <c r="J1592">
        <v>24160.05</v>
      </c>
      <c r="K1592">
        <v>2000000</v>
      </c>
    </row>
    <row r="1593" spans="1:11" ht="15" customHeight="1" x14ac:dyDescent="0.2">
      <c r="A1593" t="s">
        <v>32382</v>
      </c>
      <c r="B1593" t="s">
        <v>32383</v>
      </c>
      <c r="C1593">
        <v>2023</v>
      </c>
      <c r="D1593" s="37">
        <v>45259</v>
      </c>
      <c r="E1593" s="37">
        <v>45624</v>
      </c>
      <c r="F1593" s="18" t="s">
        <v>4463</v>
      </c>
      <c r="G1593" t="s">
        <v>97</v>
      </c>
      <c r="H1593">
        <v>1</v>
      </c>
      <c r="I1593">
        <v>1</v>
      </c>
      <c r="J1593">
        <v>42939.9</v>
      </c>
      <c r="K1593">
        <v>4000000</v>
      </c>
    </row>
    <row r="1594" spans="1:11" ht="15" customHeight="1" x14ac:dyDescent="0.2">
      <c r="A1594" t="s">
        <v>32384</v>
      </c>
      <c r="B1594" t="s">
        <v>32385</v>
      </c>
      <c r="C1594">
        <v>2023</v>
      </c>
      <c r="D1594" s="37">
        <v>45259</v>
      </c>
      <c r="E1594" s="37">
        <v>45624</v>
      </c>
      <c r="F1594" s="18" t="s">
        <v>4463</v>
      </c>
      <c r="G1594" t="s">
        <v>98</v>
      </c>
      <c r="H1594">
        <v>1</v>
      </c>
      <c r="I1594">
        <v>2</v>
      </c>
      <c r="J1594">
        <v>46700.9</v>
      </c>
      <c r="K1594">
        <v>4500000</v>
      </c>
    </row>
    <row r="1595" spans="1:11" ht="15" customHeight="1" x14ac:dyDescent="0.2">
      <c r="A1595" t="s">
        <v>32386</v>
      </c>
      <c r="B1595" t="s">
        <v>32387</v>
      </c>
      <c r="C1595">
        <v>2023</v>
      </c>
      <c r="D1595" s="37">
        <v>45259</v>
      </c>
      <c r="E1595" s="37">
        <v>45624</v>
      </c>
      <c r="F1595" s="18" t="s">
        <v>4463</v>
      </c>
      <c r="G1595" t="s">
        <v>101</v>
      </c>
      <c r="H1595">
        <v>2</v>
      </c>
      <c r="I1595">
        <v>2</v>
      </c>
      <c r="J1595">
        <v>87068.07</v>
      </c>
      <c r="K1595">
        <v>10000000</v>
      </c>
    </row>
    <row r="1596" spans="1:11" ht="15" customHeight="1" x14ac:dyDescent="0.2">
      <c r="A1596" t="s">
        <v>32388</v>
      </c>
      <c r="B1596" t="s">
        <v>32389</v>
      </c>
      <c r="C1596">
        <v>2023</v>
      </c>
      <c r="D1596" s="37">
        <v>45259</v>
      </c>
      <c r="E1596" s="37">
        <v>45624</v>
      </c>
      <c r="F1596" s="18" t="s">
        <v>4463</v>
      </c>
      <c r="G1596" t="s">
        <v>97</v>
      </c>
      <c r="H1596">
        <v>1</v>
      </c>
      <c r="I1596">
        <v>1</v>
      </c>
      <c r="J1596">
        <v>29176.74</v>
      </c>
      <c r="K1596">
        <v>3000000</v>
      </c>
    </row>
    <row r="1597" spans="1:11" ht="15" customHeight="1" x14ac:dyDescent="0.2">
      <c r="A1597" t="s">
        <v>32390</v>
      </c>
      <c r="B1597" t="s">
        <v>32391</v>
      </c>
      <c r="C1597">
        <v>2023</v>
      </c>
      <c r="D1597" s="37">
        <v>45259</v>
      </c>
      <c r="E1597" s="37">
        <v>45624</v>
      </c>
      <c r="F1597" s="18" t="s">
        <v>4463</v>
      </c>
      <c r="G1597" t="s">
        <v>100</v>
      </c>
      <c r="H1597">
        <v>3</v>
      </c>
      <c r="I1597">
        <v>3</v>
      </c>
      <c r="J1597">
        <v>83086.12</v>
      </c>
      <c r="K1597">
        <v>3500000</v>
      </c>
    </row>
    <row r="1598" spans="1:11" ht="15" customHeight="1" x14ac:dyDescent="0.2">
      <c r="A1598" t="s">
        <v>32392</v>
      </c>
      <c r="B1598" t="s">
        <v>32393</v>
      </c>
      <c r="C1598">
        <v>2023</v>
      </c>
      <c r="D1598" s="37">
        <v>45259</v>
      </c>
      <c r="E1598" s="37">
        <v>45624</v>
      </c>
      <c r="F1598" s="18" t="s">
        <v>4463</v>
      </c>
      <c r="G1598" t="s">
        <v>98</v>
      </c>
      <c r="H1598">
        <v>3</v>
      </c>
      <c r="I1598">
        <v>6</v>
      </c>
      <c r="J1598">
        <v>20001.310000000001</v>
      </c>
      <c r="K1598">
        <v>2000000</v>
      </c>
    </row>
    <row r="1599" spans="1:11" ht="15" customHeight="1" x14ac:dyDescent="0.2">
      <c r="A1599" t="s">
        <v>32394</v>
      </c>
      <c r="B1599" t="s">
        <v>32395</v>
      </c>
      <c r="C1599">
        <v>2023</v>
      </c>
      <c r="D1599" s="37">
        <v>45259</v>
      </c>
      <c r="E1599" s="37">
        <v>45624</v>
      </c>
      <c r="F1599" s="18" t="s">
        <v>4463</v>
      </c>
      <c r="G1599" t="s">
        <v>97</v>
      </c>
      <c r="H1599">
        <v>1</v>
      </c>
      <c r="I1599">
        <v>1</v>
      </c>
      <c r="J1599">
        <v>109303.48</v>
      </c>
      <c r="K1599">
        <v>10000000</v>
      </c>
    </row>
    <row r="1600" spans="1:11" ht="15" customHeight="1" x14ac:dyDescent="0.2">
      <c r="A1600" t="s">
        <v>32396</v>
      </c>
      <c r="B1600" t="s">
        <v>32397</v>
      </c>
      <c r="C1600">
        <v>2023</v>
      </c>
      <c r="D1600" s="37">
        <v>45259</v>
      </c>
      <c r="E1600" s="37">
        <v>45624</v>
      </c>
      <c r="F1600" s="18" t="s">
        <v>4463</v>
      </c>
      <c r="G1600" t="s">
        <v>98</v>
      </c>
      <c r="H1600">
        <v>2</v>
      </c>
      <c r="I1600">
        <v>2</v>
      </c>
      <c r="J1600">
        <v>35423.199999999997</v>
      </c>
      <c r="K1600">
        <v>4000000</v>
      </c>
    </row>
    <row r="1601" spans="1:11" ht="15" customHeight="1" x14ac:dyDescent="0.2">
      <c r="A1601" t="s">
        <v>32398</v>
      </c>
      <c r="B1601" t="s">
        <v>32399</v>
      </c>
      <c r="C1601">
        <v>2023</v>
      </c>
      <c r="D1601" s="37">
        <v>45259</v>
      </c>
      <c r="E1601" s="37">
        <v>45624</v>
      </c>
      <c r="F1601" s="18" t="s">
        <v>4463</v>
      </c>
      <c r="G1601" t="s">
        <v>97</v>
      </c>
      <c r="H1601">
        <v>1</v>
      </c>
      <c r="I1601">
        <v>2</v>
      </c>
      <c r="J1601">
        <v>57436.39</v>
      </c>
      <c r="K1601">
        <v>5000000</v>
      </c>
    </row>
    <row r="1602" spans="1:11" ht="15" customHeight="1" x14ac:dyDescent="0.2">
      <c r="A1602" t="s">
        <v>32400</v>
      </c>
      <c r="B1602" t="s">
        <v>32401</v>
      </c>
      <c r="C1602">
        <v>2023</v>
      </c>
      <c r="D1602" s="37">
        <v>45260</v>
      </c>
      <c r="E1602" s="37">
        <v>45625</v>
      </c>
      <c r="F1602" s="18" t="s">
        <v>4452</v>
      </c>
      <c r="G1602" t="s">
        <v>99</v>
      </c>
      <c r="H1602">
        <v>2</v>
      </c>
      <c r="I1602">
        <v>4</v>
      </c>
      <c r="J1602">
        <v>49997.98</v>
      </c>
      <c r="K1602">
        <v>4000000</v>
      </c>
    </row>
    <row r="1603" spans="1:11" ht="15" customHeight="1" x14ac:dyDescent="0.2">
      <c r="A1603" t="s">
        <v>32402</v>
      </c>
      <c r="B1603" t="s">
        <v>32403</v>
      </c>
      <c r="C1603">
        <v>2023</v>
      </c>
      <c r="D1603" s="37">
        <v>45260</v>
      </c>
      <c r="E1603" s="37">
        <v>45625</v>
      </c>
      <c r="F1603" s="18" t="s">
        <v>4452</v>
      </c>
      <c r="G1603" t="s">
        <v>97</v>
      </c>
      <c r="H1603">
        <v>1</v>
      </c>
      <c r="I1603">
        <v>2</v>
      </c>
      <c r="J1603">
        <v>41106.57</v>
      </c>
      <c r="K1603">
        <v>3500000</v>
      </c>
    </row>
    <row r="1604" spans="1:11" ht="15" customHeight="1" x14ac:dyDescent="0.2">
      <c r="A1604" t="s">
        <v>32404</v>
      </c>
      <c r="B1604" t="s">
        <v>32405</v>
      </c>
      <c r="C1604">
        <v>2023</v>
      </c>
      <c r="D1604" s="37">
        <v>45260</v>
      </c>
      <c r="E1604" s="37">
        <v>45625</v>
      </c>
      <c r="F1604" s="18" t="s">
        <v>4452</v>
      </c>
      <c r="G1604" t="s">
        <v>100</v>
      </c>
      <c r="H1604">
        <v>2</v>
      </c>
      <c r="I1604">
        <v>4</v>
      </c>
      <c r="J1604">
        <v>42884.75</v>
      </c>
      <c r="K1604">
        <v>2000000</v>
      </c>
    </row>
    <row r="1605" spans="1:11" ht="15" customHeight="1" x14ac:dyDescent="0.2">
      <c r="A1605" t="s">
        <v>32406</v>
      </c>
      <c r="B1605" t="s">
        <v>32407</v>
      </c>
      <c r="C1605">
        <v>2023</v>
      </c>
      <c r="D1605" s="37">
        <v>45260</v>
      </c>
      <c r="E1605" s="37">
        <v>45625</v>
      </c>
      <c r="F1605" s="18" t="s">
        <v>4452</v>
      </c>
      <c r="G1605" t="s">
        <v>101</v>
      </c>
      <c r="H1605">
        <v>3</v>
      </c>
      <c r="I1605">
        <v>3</v>
      </c>
      <c r="J1605">
        <v>34967.279999999999</v>
      </c>
      <c r="K1605">
        <v>4000000</v>
      </c>
    </row>
    <row r="1606" spans="1:11" ht="15" customHeight="1" x14ac:dyDescent="0.2">
      <c r="A1606" t="s">
        <v>32408</v>
      </c>
      <c r="B1606" t="s">
        <v>32409</v>
      </c>
      <c r="C1606">
        <v>2023</v>
      </c>
      <c r="D1606" s="37">
        <v>45260</v>
      </c>
      <c r="E1606" s="37">
        <v>45625</v>
      </c>
      <c r="F1606" s="18" t="s">
        <v>4452</v>
      </c>
      <c r="G1606" t="s">
        <v>100</v>
      </c>
      <c r="H1606">
        <v>1</v>
      </c>
      <c r="I1606">
        <v>1</v>
      </c>
      <c r="J1606">
        <v>53023.06</v>
      </c>
      <c r="K1606">
        <v>2500000</v>
      </c>
    </row>
    <row r="1607" spans="1:11" ht="15" customHeight="1" x14ac:dyDescent="0.2">
      <c r="A1607" t="s">
        <v>32410</v>
      </c>
      <c r="B1607" t="s">
        <v>32411</v>
      </c>
      <c r="C1607">
        <v>2023</v>
      </c>
      <c r="D1607" s="37">
        <v>45260</v>
      </c>
      <c r="E1607" s="37">
        <v>45625</v>
      </c>
      <c r="F1607" s="18" t="s">
        <v>4452</v>
      </c>
      <c r="G1607" t="s">
        <v>100</v>
      </c>
      <c r="H1607">
        <v>3</v>
      </c>
      <c r="I1607">
        <v>3</v>
      </c>
      <c r="J1607">
        <v>58733.83</v>
      </c>
      <c r="K1607">
        <v>3000000</v>
      </c>
    </row>
    <row r="1608" spans="1:11" ht="15" customHeight="1" x14ac:dyDescent="0.2">
      <c r="A1608" t="s">
        <v>32412</v>
      </c>
      <c r="B1608" t="s">
        <v>32413</v>
      </c>
      <c r="C1608">
        <v>2023</v>
      </c>
      <c r="D1608" s="37">
        <v>45260</v>
      </c>
      <c r="E1608" s="37">
        <v>45625</v>
      </c>
      <c r="F1608" s="18" t="s">
        <v>4452</v>
      </c>
      <c r="G1608" t="s">
        <v>101</v>
      </c>
      <c r="H1608">
        <v>2</v>
      </c>
      <c r="I1608">
        <v>4</v>
      </c>
      <c r="J1608">
        <v>7697.62</v>
      </c>
      <c r="K1608">
        <v>1000000</v>
      </c>
    </row>
    <row r="1609" spans="1:11" ht="15" customHeight="1" x14ac:dyDescent="0.2">
      <c r="A1609" t="s">
        <v>32414</v>
      </c>
      <c r="B1609" t="s">
        <v>32415</v>
      </c>
      <c r="C1609">
        <v>2023</v>
      </c>
      <c r="D1609" s="37">
        <v>45260</v>
      </c>
      <c r="E1609" s="37">
        <v>45625</v>
      </c>
      <c r="F1609" s="18" t="s">
        <v>4452</v>
      </c>
      <c r="G1609" t="s">
        <v>98</v>
      </c>
      <c r="H1609">
        <v>1</v>
      </c>
      <c r="I1609">
        <v>1</v>
      </c>
      <c r="J1609">
        <v>9505.3700000000008</v>
      </c>
      <c r="K1609">
        <v>1000000</v>
      </c>
    </row>
    <row r="1610" spans="1:11" ht="15" customHeight="1" x14ac:dyDescent="0.2">
      <c r="A1610" t="s">
        <v>32416</v>
      </c>
      <c r="B1610" t="s">
        <v>32417</v>
      </c>
      <c r="C1610">
        <v>2023</v>
      </c>
      <c r="D1610" s="37">
        <v>45260</v>
      </c>
      <c r="E1610" s="37">
        <v>45625</v>
      </c>
      <c r="F1610" s="18" t="s">
        <v>4463</v>
      </c>
      <c r="G1610" t="s">
        <v>101</v>
      </c>
      <c r="H1610">
        <v>1</v>
      </c>
      <c r="I1610">
        <v>1</v>
      </c>
      <c r="J1610">
        <v>8140.51</v>
      </c>
      <c r="K1610">
        <v>1000000</v>
      </c>
    </row>
    <row r="1611" spans="1:11" ht="15" customHeight="1" x14ac:dyDescent="0.2">
      <c r="A1611" t="s">
        <v>32418</v>
      </c>
      <c r="B1611" t="s">
        <v>32419</v>
      </c>
      <c r="C1611">
        <v>2023</v>
      </c>
      <c r="D1611" s="37">
        <v>45260</v>
      </c>
      <c r="E1611" s="37">
        <v>45625</v>
      </c>
      <c r="F1611" s="18" t="s">
        <v>4463</v>
      </c>
      <c r="G1611" t="s">
        <v>99</v>
      </c>
      <c r="H1611">
        <v>1</v>
      </c>
      <c r="I1611">
        <v>1</v>
      </c>
      <c r="J1611">
        <v>13019.24</v>
      </c>
      <c r="K1611">
        <v>1000000</v>
      </c>
    </row>
    <row r="1612" spans="1:11" ht="15" customHeight="1" x14ac:dyDescent="0.2">
      <c r="A1612" t="s">
        <v>32420</v>
      </c>
      <c r="B1612" t="s">
        <v>32421</v>
      </c>
      <c r="C1612">
        <v>2023</v>
      </c>
      <c r="D1612" s="37">
        <v>45260</v>
      </c>
      <c r="E1612" s="37">
        <v>45625</v>
      </c>
      <c r="F1612" s="18" t="s">
        <v>4463</v>
      </c>
      <c r="G1612" t="s">
        <v>98</v>
      </c>
      <c r="H1612">
        <v>3</v>
      </c>
      <c r="I1612">
        <v>3</v>
      </c>
      <c r="J1612">
        <v>28338.3</v>
      </c>
      <c r="K1612">
        <v>3000000</v>
      </c>
    </row>
    <row r="1613" spans="1:11" ht="15" customHeight="1" x14ac:dyDescent="0.2">
      <c r="A1613" t="s">
        <v>32422</v>
      </c>
      <c r="B1613" t="s">
        <v>32423</v>
      </c>
      <c r="C1613">
        <v>2023</v>
      </c>
      <c r="D1613" s="37">
        <v>45260</v>
      </c>
      <c r="E1613" s="37">
        <v>45625</v>
      </c>
      <c r="F1613" s="18" t="s">
        <v>4463</v>
      </c>
      <c r="G1613" t="s">
        <v>101</v>
      </c>
      <c r="H1613">
        <v>1</v>
      </c>
      <c r="I1613">
        <v>2</v>
      </c>
      <c r="J1613">
        <v>22277.15</v>
      </c>
      <c r="K1613">
        <v>2500000</v>
      </c>
    </row>
    <row r="1614" spans="1:11" ht="15" customHeight="1" x14ac:dyDescent="0.2">
      <c r="A1614" t="s">
        <v>32424</v>
      </c>
      <c r="B1614" t="s">
        <v>32425</v>
      </c>
      <c r="C1614">
        <v>2023</v>
      </c>
      <c r="D1614" s="37">
        <v>45260</v>
      </c>
      <c r="E1614" s="37">
        <v>45625</v>
      </c>
      <c r="F1614" s="18" t="s">
        <v>4463</v>
      </c>
      <c r="G1614" t="s">
        <v>97</v>
      </c>
      <c r="H1614">
        <v>1</v>
      </c>
      <c r="I1614">
        <v>1</v>
      </c>
      <c r="J1614">
        <v>37956.94</v>
      </c>
      <c r="K1614">
        <v>3500000</v>
      </c>
    </row>
    <row r="1615" spans="1:11" ht="15" customHeight="1" x14ac:dyDescent="0.2">
      <c r="A1615" t="s">
        <v>32426</v>
      </c>
      <c r="B1615" t="s">
        <v>32427</v>
      </c>
      <c r="C1615">
        <v>2023</v>
      </c>
      <c r="D1615" s="37">
        <v>45260</v>
      </c>
      <c r="E1615" s="37">
        <v>45625</v>
      </c>
      <c r="F1615" s="18" t="s">
        <v>4463</v>
      </c>
      <c r="G1615" t="s">
        <v>101</v>
      </c>
      <c r="H1615">
        <v>1</v>
      </c>
      <c r="I1615">
        <v>1</v>
      </c>
      <c r="J1615">
        <v>27007.360000000001</v>
      </c>
      <c r="K1615">
        <v>3000000</v>
      </c>
    </row>
    <row r="1616" spans="1:11" ht="15" customHeight="1" x14ac:dyDescent="0.2">
      <c r="A1616" t="s">
        <v>32428</v>
      </c>
      <c r="B1616" t="s">
        <v>32429</v>
      </c>
      <c r="C1616">
        <v>2023</v>
      </c>
      <c r="D1616" s="37">
        <v>45260</v>
      </c>
      <c r="E1616" s="37">
        <v>45625</v>
      </c>
      <c r="F1616" s="18" t="s">
        <v>4463</v>
      </c>
      <c r="G1616" t="s">
        <v>100</v>
      </c>
      <c r="H1616">
        <v>2</v>
      </c>
      <c r="I1616">
        <v>2</v>
      </c>
      <c r="J1616">
        <v>118500.76</v>
      </c>
      <c r="K1616">
        <v>5000000</v>
      </c>
    </row>
    <row r="1617" spans="1:11" ht="15" customHeight="1" x14ac:dyDescent="0.2">
      <c r="A1617" t="s">
        <v>32430</v>
      </c>
      <c r="B1617" t="s">
        <v>32431</v>
      </c>
      <c r="C1617">
        <v>2023</v>
      </c>
      <c r="D1617" s="37">
        <v>45260</v>
      </c>
      <c r="E1617" s="37">
        <v>45625</v>
      </c>
      <c r="F1617" s="18" t="s">
        <v>4463</v>
      </c>
      <c r="G1617" t="s">
        <v>101</v>
      </c>
      <c r="H1617">
        <v>2</v>
      </c>
      <c r="I1617">
        <v>2</v>
      </c>
      <c r="J1617">
        <v>34267.94</v>
      </c>
      <c r="K1617">
        <v>4000000</v>
      </c>
    </row>
    <row r="1618" spans="1:11" ht="15" customHeight="1" x14ac:dyDescent="0.2">
      <c r="A1618" t="s">
        <v>32432</v>
      </c>
      <c r="B1618" t="s">
        <v>32433</v>
      </c>
      <c r="C1618">
        <v>2023</v>
      </c>
      <c r="D1618" s="37">
        <v>45260</v>
      </c>
      <c r="E1618" s="37">
        <v>45625</v>
      </c>
      <c r="F1618" s="18" t="s">
        <v>4463</v>
      </c>
      <c r="G1618" t="s">
        <v>98</v>
      </c>
      <c r="H1618">
        <v>3</v>
      </c>
      <c r="I1618">
        <v>3</v>
      </c>
      <c r="J1618">
        <v>10481.790000000001</v>
      </c>
      <c r="K1618">
        <v>1000000</v>
      </c>
    </row>
    <row r="1619" spans="1:11" ht="15" customHeight="1" x14ac:dyDescent="0.2">
      <c r="A1619" t="s">
        <v>32434</v>
      </c>
      <c r="B1619" t="s">
        <v>32435</v>
      </c>
      <c r="C1619">
        <v>2023</v>
      </c>
      <c r="D1619" s="37">
        <v>45260</v>
      </c>
      <c r="E1619" s="37">
        <v>45625</v>
      </c>
      <c r="F1619" s="18" t="s">
        <v>4463</v>
      </c>
      <c r="G1619" t="s">
        <v>97</v>
      </c>
      <c r="H1619">
        <v>1</v>
      </c>
      <c r="I1619">
        <v>2</v>
      </c>
      <c r="J1619">
        <v>108011.18</v>
      </c>
      <c r="K1619">
        <v>10000000</v>
      </c>
    </row>
    <row r="1620" spans="1:11" ht="15" customHeight="1" x14ac:dyDescent="0.2">
      <c r="A1620" t="s">
        <v>32436</v>
      </c>
      <c r="B1620" t="s">
        <v>32437</v>
      </c>
      <c r="C1620">
        <v>2023</v>
      </c>
      <c r="D1620" s="37">
        <v>45260</v>
      </c>
      <c r="E1620" s="37">
        <v>45625</v>
      </c>
      <c r="F1620" s="18" t="s">
        <v>4463</v>
      </c>
      <c r="G1620" t="s">
        <v>100</v>
      </c>
      <c r="H1620">
        <v>3</v>
      </c>
      <c r="I1620">
        <v>6</v>
      </c>
      <c r="J1620">
        <v>45237.53</v>
      </c>
      <c r="K1620">
        <v>2000000</v>
      </c>
    </row>
    <row r="1621" spans="1:11" ht="15" customHeight="1" x14ac:dyDescent="0.2">
      <c r="A1621" t="s">
        <v>32438</v>
      </c>
      <c r="B1621" t="s">
        <v>32439</v>
      </c>
      <c r="C1621">
        <v>2023</v>
      </c>
      <c r="D1621" s="37">
        <v>45260</v>
      </c>
      <c r="E1621" s="37">
        <v>45625</v>
      </c>
      <c r="F1621" s="18" t="s">
        <v>4463</v>
      </c>
      <c r="G1621" t="s">
        <v>100</v>
      </c>
      <c r="H1621">
        <v>1</v>
      </c>
      <c r="I1621">
        <v>1</v>
      </c>
      <c r="J1621">
        <v>92516.81</v>
      </c>
      <c r="K1621">
        <v>4000000</v>
      </c>
    </row>
    <row r="1622" spans="1:11" ht="15" customHeight="1" x14ac:dyDescent="0.2">
      <c r="A1622" t="s">
        <v>32440</v>
      </c>
      <c r="B1622" t="s">
        <v>32441</v>
      </c>
      <c r="C1622">
        <v>2023</v>
      </c>
      <c r="D1622" s="37">
        <v>45260</v>
      </c>
      <c r="E1622" s="37">
        <v>45625</v>
      </c>
      <c r="F1622" s="18" t="s">
        <v>4463</v>
      </c>
      <c r="G1622" t="s">
        <v>101</v>
      </c>
      <c r="H1622">
        <v>1</v>
      </c>
      <c r="I1622">
        <v>1</v>
      </c>
      <c r="J1622">
        <v>15831.11</v>
      </c>
      <c r="K1622">
        <v>2000000</v>
      </c>
    </row>
    <row r="1623" spans="1:11" ht="15" customHeight="1" x14ac:dyDescent="0.2">
      <c r="A1623" t="s">
        <v>32442</v>
      </c>
      <c r="B1623" t="s">
        <v>32443</v>
      </c>
      <c r="C1623">
        <v>2023</v>
      </c>
      <c r="D1623" s="37">
        <v>45260</v>
      </c>
      <c r="E1623" s="37">
        <v>45625</v>
      </c>
      <c r="F1623" s="18" t="s">
        <v>4463</v>
      </c>
      <c r="G1623" t="s">
        <v>99</v>
      </c>
      <c r="H1623">
        <v>1</v>
      </c>
      <c r="I1623">
        <v>2</v>
      </c>
      <c r="J1623">
        <v>6599.47</v>
      </c>
      <c r="K1623">
        <v>500000</v>
      </c>
    </row>
    <row r="1624" spans="1:11" ht="15" customHeight="1" x14ac:dyDescent="0.2">
      <c r="A1624" t="s">
        <v>32444</v>
      </c>
      <c r="B1624" t="s">
        <v>32445</v>
      </c>
      <c r="C1624">
        <v>2023</v>
      </c>
      <c r="D1624" s="37">
        <v>45260</v>
      </c>
      <c r="E1624" s="37">
        <v>45625</v>
      </c>
      <c r="F1624" s="18" t="s">
        <v>4463</v>
      </c>
      <c r="G1624" t="s">
        <v>98</v>
      </c>
      <c r="H1624">
        <v>1</v>
      </c>
      <c r="I1624">
        <v>2</v>
      </c>
      <c r="J1624">
        <v>97825.82</v>
      </c>
      <c r="K1624">
        <v>10000000</v>
      </c>
    </row>
    <row r="1625" spans="1:11" ht="15" customHeight="1" x14ac:dyDescent="0.2">
      <c r="A1625" t="s">
        <v>32446</v>
      </c>
      <c r="B1625" t="s">
        <v>32447</v>
      </c>
      <c r="C1625">
        <v>2023</v>
      </c>
      <c r="D1625" s="37">
        <v>45260</v>
      </c>
      <c r="E1625" s="37">
        <v>45625</v>
      </c>
      <c r="F1625" s="18" t="s">
        <v>4463</v>
      </c>
      <c r="G1625" t="s">
        <v>97</v>
      </c>
      <c r="H1625">
        <v>2</v>
      </c>
      <c r="I1625">
        <v>2</v>
      </c>
      <c r="J1625">
        <v>48898.85</v>
      </c>
      <c r="K1625">
        <v>5000000</v>
      </c>
    </row>
    <row r="1626" spans="1:11" ht="15" customHeight="1" x14ac:dyDescent="0.2">
      <c r="A1626" t="s">
        <v>32448</v>
      </c>
      <c r="B1626" t="s">
        <v>32449</v>
      </c>
      <c r="C1626">
        <v>2023</v>
      </c>
      <c r="D1626" s="37">
        <v>45260</v>
      </c>
      <c r="E1626" s="37">
        <v>45625</v>
      </c>
      <c r="F1626" s="18" t="s">
        <v>4463</v>
      </c>
      <c r="G1626" t="s">
        <v>97</v>
      </c>
      <c r="H1626">
        <v>2</v>
      </c>
      <c r="I1626">
        <v>4</v>
      </c>
      <c r="J1626">
        <v>30475.72</v>
      </c>
      <c r="K1626">
        <v>3000000</v>
      </c>
    </row>
    <row r="1627" spans="1:11" ht="15" customHeight="1" x14ac:dyDescent="0.2">
      <c r="A1627" t="s">
        <v>32450</v>
      </c>
      <c r="B1627" t="s">
        <v>32451</v>
      </c>
      <c r="C1627">
        <v>2023</v>
      </c>
      <c r="D1627" s="37">
        <v>45260</v>
      </c>
      <c r="E1627" s="37">
        <v>45625</v>
      </c>
      <c r="F1627" s="18" t="s">
        <v>4463</v>
      </c>
      <c r="G1627" t="s">
        <v>99</v>
      </c>
      <c r="H1627">
        <v>3</v>
      </c>
      <c r="I1627">
        <v>3</v>
      </c>
      <c r="J1627">
        <v>22333.66</v>
      </c>
      <c r="K1627">
        <v>2000000</v>
      </c>
    </row>
    <row r="1628" spans="1:11" ht="15" customHeight="1" x14ac:dyDescent="0.2">
      <c r="A1628" t="s">
        <v>32452</v>
      </c>
      <c r="B1628" t="s">
        <v>32453</v>
      </c>
      <c r="C1628">
        <v>2023</v>
      </c>
      <c r="D1628" s="37">
        <v>45260</v>
      </c>
      <c r="E1628" s="37">
        <v>45625</v>
      </c>
      <c r="F1628" s="18" t="s">
        <v>4463</v>
      </c>
      <c r="G1628" t="s">
        <v>101</v>
      </c>
      <c r="H1628">
        <v>1</v>
      </c>
      <c r="I1628">
        <v>2</v>
      </c>
      <c r="J1628">
        <v>8589.76</v>
      </c>
      <c r="K1628">
        <v>1000000</v>
      </c>
    </row>
    <row r="1629" spans="1:11" ht="15" customHeight="1" x14ac:dyDescent="0.2">
      <c r="A1629" t="s">
        <v>32454</v>
      </c>
      <c r="B1629" t="s">
        <v>32455</v>
      </c>
      <c r="C1629">
        <v>2023</v>
      </c>
      <c r="D1629" s="37">
        <v>45260</v>
      </c>
      <c r="E1629" s="37">
        <v>45625</v>
      </c>
      <c r="F1629" s="18" t="s">
        <v>4463</v>
      </c>
      <c r="G1629" t="s">
        <v>98</v>
      </c>
      <c r="H1629">
        <v>3</v>
      </c>
      <c r="I1629">
        <v>6</v>
      </c>
      <c r="J1629">
        <v>18211.990000000002</v>
      </c>
      <c r="K1629">
        <v>2000000</v>
      </c>
    </row>
    <row r="1630" spans="1:11" ht="15" customHeight="1" x14ac:dyDescent="0.2">
      <c r="A1630" t="s">
        <v>32456</v>
      </c>
      <c r="B1630" t="s">
        <v>32457</v>
      </c>
      <c r="C1630">
        <v>2023</v>
      </c>
      <c r="D1630" s="37">
        <v>45260</v>
      </c>
      <c r="E1630" s="37">
        <v>45625</v>
      </c>
      <c r="F1630" s="18" t="s">
        <v>4463</v>
      </c>
      <c r="G1630" t="s">
        <v>97</v>
      </c>
      <c r="H1630">
        <v>1</v>
      </c>
      <c r="I1630">
        <v>2</v>
      </c>
      <c r="J1630">
        <v>35281.019999999997</v>
      </c>
      <c r="K1630">
        <v>3500000</v>
      </c>
    </row>
    <row r="1631" spans="1:11" ht="15" customHeight="1" x14ac:dyDescent="0.2">
      <c r="A1631" t="s">
        <v>32458</v>
      </c>
      <c r="B1631" t="s">
        <v>32459</v>
      </c>
      <c r="C1631">
        <v>2023</v>
      </c>
      <c r="D1631" s="37">
        <v>45260</v>
      </c>
      <c r="E1631" s="37">
        <v>45625</v>
      </c>
      <c r="F1631" s="18" t="s">
        <v>4463</v>
      </c>
      <c r="G1631" t="s">
        <v>100</v>
      </c>
      <c r="H1631">
        <v>3</v>
      </c>
      <c r="I1631">
        <v>3</v>
      </c>
      <c r="J1631">
        <v>39771.49</v>
      </c>
      <c r="K1631">
        <v>2000000</v>
      </c>
    </row>
    <row r="1632" spans="1:11" ht="15" customHeight="1" x14ac:dyDescent="0.2">
      <c r="A1632" t="s">
        <v>32460</v>
      </c>
      <c r="B1632" t="s">
        <v>32461</v>
      </c>
      <c r="C1632">
        <v>2023</v>
      </c>
      <c r="D1632" s="37">
        <v>45260</v>
      </c>
      <c r="E1632" s="37">
        <v>45625</v>
      </c>
      <c r="F1632" s="18" t="s">
        <v>4463</v>
      </c>
      <c r="G1632" t="s">
        <v>97</v>
      </c>
      <c r="H1632">
        <v>1</v>
      </c>
      <c r="I1632">
        <v>1</v>
      </c>
      <c r="J1632">
        <v>15050.95</v>
      </c>
      <c r="K1632">
        <v>1500000</v>
      </c>
    </row>
    <row r="1633" spans="1:11" ht="15" customHeight="1" x14ac:dyDescent="0.2">
      <c r="A1633" t="s">
        <v>32462</v>
      </c>
      <c r="B1633" t="s">
        <v>32463</v>
      </c>
      <c r="C1633">
        <v>2023</v>
      </c>
      <c r="D1633" s="37">
        <v>45260</v>
      </c>
      <c r="E1633" s="37">
        <v>45625</v>
      </c>
      <c r="F1633" s="18" t="s">
        <v>4463</v>
      </c>
      <c r="G1633" t="s">
        <v>97</v>
      </c>
      <c r="H1633">
        <v>1</v>
      </c>
      <c r="I1633">
        <v>2</v>
      </c>
      <c r="J1633">
        <v>41335.31</v>
      </c>
      <c r="K1633">
        <v>3500000</v>
      </c>
    </row>
    <row r="1634" spans="1:11" ht="15" customHeight="1" x14ac:dyDescent="0.2">
      <c r="A1634" t="s">
        <v>32464</v>
      </c>
      <c r="B1634" t="s">
        <v>32465</v>
      </c>
      <c r="C1634">
        <v>2023</v>
      </c>
      <c r="D1634" s="37">
        <v>45261</v>
      </c>
      <c r="E1634" s="37">
        <v>45626</v>
      </c>
      <c r="F1634" s="18" t="s">
        <v>4452</v>
      </c>
      <c r="G1634" t="s">
        <v>99</v>
      </c>
      <c r="H1634">
        <v>1</v>
      </c>
      <c r="I1634">
        <v>1</v>
      </c>
      <c r="J1634">
        <v>33374.76</v>
      </c>
      <c r="K1634">
        <v>3000000</v>
      </c>
    </row>
    <row r="1635" spans="1:11" ht="15" customHeight="1" x14ac:dyDescent="0.2">
      <c r="A1635" t="s">
        <v>32466</v>
      </c>
      <c r="B1635" t="s">
        <v>32467</v>
      </c>
      <c r="C1635">
        <v>2023</v>
      </c>
      <c r="D1635" s="37">
        <v>45261</v>
      </c>
      <c r="E1635" s="37">
        <v>45626</v>
      </c>
      <c r="F1635" s="18" t="s">
        <v>4452</v>
      </c>
      <c r="G1635" t="s">
        <v>98</v>
      </c>
      <c r="H1635">
        <v>3</v>
      </c>
      <c r="I1635">
        <v>6</v>
      </c>
      <c r="J1635">
        <v>14582.81</v>
      </c>
      <c r="K1635">
        <v>1500000</v>
      </c>
    </row>
    <row r="1636" spans="1:11" ht="15" customHeight="1" x14ac:dyDescent="0.2">
      <c r="A1636" t="s">
        <v>32468</v>
      </c>
      <c r="B1636" t="s">
        <v>32469</v>
      </c>
      <c r="C1636">
        <v>2023</v>
      </c>
      <c r="D1636" s="37">
        <v>45261</v>
      </c>
      <c r="E1636" s="37">
        <v>45626</v>
      </c>
      <c r="F1636" s="18" t="s">
        <v>4452</v>
      </c>
      <c r="G1636" t="s">
        <v>99</v>
      </c>
      <c r="H1636">
        <v>3</v>
      </c>
      <c r="I1636">
        <v>3</v>
      </c>
      <c r="J1636">
        <v>23690.18</v>
      </c>
      <c r="K1636">
        <v>2000000</v>
      </c>
    </row>
    <row r="1637" spans="1:11" ht="15" customHeight="1" x14ac:dyDescent="0.2">
      <c r="A1637" t="s">
        <v>32470</v>
      </c>
      <c r="B1637" t="s">
        <v>32471</v>
      </c>
      <c r="C1637">
        <v>2023</v>
      </c>
      <c r="D1637" s="37">
        <v>45261</v>
      </c>
      <c r="E1637" s="37">
        <v>45626</v>
      </c>
      <c r="F1637" s="18" t="s">
        <v>4463</v>
      </c>
      <c r="G1637" t="s">
        <v>98</v>
      </c>
      <c r="H1637">
        <v>2</v>
      </c>
      <c r="I1637">
        <v>4</v>
      </c>
      <c r="J1637">
        <v>14167.91</v>
      </c>
      <c r="K1637">
        <v>1500000</v>
      </c>
    </row>
    <row r="1638" spans="1:11" ht="15" customHeight="1" x14ac:dyDescent="0.2">
      <c r="A1638" t="s">
        <v>32472</v>
      </c>
      <c r="B1638" t="s">
        <v>32473</v>
      </c>
      <c r="C1638">
        <v>2023</v>
      </c>
      <c r="D1638" s="37">
        <v>45261</v>
      </c>
      <c r="E1638" s="37">
        <v>45626</v>
      </c>
      <c r="F1638" s="18" t="s">
        <v>4463</v>
      </c>
      <c r="G1638" t="s">
        <v>97</v>
      </c>
      <c r="H1638">
        <v>1</v>
      </c>
      <c r="I1638">
        <v>1</v>
      </c>
      <c r="J1638">
        <v>21826.98</v>
      </c>
      <c r="K1638">
        <v>2000000</v>
      </c>
    </row>
    <row r="1639" spans="1:11" ht="15" customHeight="1" x14ac:dyDescent="0.2">
      <c r="A1639" t="s">
        <v>32474</v>
      </c>
      <c r="B1639" t="s">
        <v>32475</v>
      </c>
      <c r="C1639">
        <v>2023</v>
      </c>
      <c r="D1639" s="37">
        <v>45261</v>
      </c>
      <c r="E1639" s="37">
        <v>45626</v>
      </c>
      <c r="F1639" s="18" t="s">
        <v>4463</v>
      </c>
      <c r="G1639" t="s">
        <v>98</v>
      </c>
      <c r="H1639">
        <v>1</v>
      </c>
      <c r="I1639">
        <v>1</v>
      </c>
      <c r="J1639">
        <v>9107.08</v>
      </c>
      <c r="K1639">
        <v>1000000</v>
      </c>
    </row>
    <row r="1640" spans="1:11" ht="15" customHeight="1" x14ac:dyDescent="0.2">
      <c r="A1640" t="s">
        <v>32476</v>
      </c>
      <c r="B1640" t="s">
        <v>32477</v>
      </c>
      <c r="C1640">
        <v>2023</v>
      </c>
      <c r="D1640" s="37">
        <v>45261</v>
      </c>
      <c r="E1640" s="37">
        <v>45626</v>
      </c>
      <c r="F1640" s="18" t="s">
        <v>4463</v>
      </c>
      <c r="G1640" t="s">
        <v>97</v>
      </c>
      <c r="H1640">
        <v>2</v>
      </c>
      <c r="I1640">
        <v>2</v>
      </c>
      <c r="J1640">
        <v>23418.880000000001</v>
      </c>
      <c r="K1640">
        <v>2000000</v>
      </c>
    </row>
    <row r="1641" spans="1:11" ht="15" customHeight="1" x14ac:dyDescent="0.2">
      <c r="A1641" t="s">
        <v>32478</v>
      </c>
      <c r="B1641" t="s">
        <v>32479</v>
      </c>
      <c r="C1641">
        <v>2023</v>
      </c>
      <c r="D1641" s="37">
        <v>45261</v>
      </c>
      <c r="E1641" s="37">
        <v>45626</v>
      </c>
      <c r="F1641" s="18" t="s">
        <v>4463</v>
      </c>
      <c r="G1641" t="s">
        <v>97</v>
      </c>
      <c r="H1641">
        <v>1</v>
      </c>
      <c r="I1641">
        <v>1</v>
      </c>
      <c r="J1641">
        <v>34829.31</v>
      </c>
      <c r="K1641">
        <v>3500000</v>
      </c>
    </row>
    <row r="1642" spans="1:11" ht="15" customHeight="1" x14ac:dyDescent="0.2">
      <c r="A1642" t="s">
        <v>32480</v>
      </c>
      <c r="B1642" t="s">
        <v>32481</v>
      </c>
      <c r="C1642">
        <v>2023</v>
      </c>
      <c r="D1642" s="37">
        <v>45261</v>
      </c>
      <c r="E1642" s="37">
        <v>45626</v>
      </c>
      <c r="F1642" s="18" t="s">
        <v>4463</v>
      </c>
      <c r="G1642" t="s">
        <v>97</v>
      </c>
      <c r="H1642">
        <v>1</v>
      </c>
      <c r="I1642">
        <v>1</v>
      </c>
      <c r="J1642">
        <v>115115.27</v>
      </c>
      <c r="K1642">
        <v>10000000</v>
      </c>
    </row>
    <row r="1643" spans="1:11" ht="15" customHeight="1" x14ac:dyDescent="0.2">
      <c r="A1643" t="s">
        <v>32482</v>
      </c>
      <c r="B1643" t="s">
        <v>32483</v>
      </c>
      <c r="C1643">
        <v>2023</v>
      </c>
      <c r="D1643" s="37">
        <v>45261</v>
      </c>
      <c r="E1643" s="37">
        <v>45626</v>
      </c>
      <c r="F1643" s="18" t="s">
        <v>4463</v>
      </c>
      <c r="G1643" t="s">
        <v>97</v>
      </c>
      <c r="H1643">
        <v>2</v>
      </c>
      <c r="I1643">
        <v>2</v>
      </c>
      <c r="J1643">
        <v>22972.51</v>
      </c>
      <c r="K1643">
        <v>2000000</v>
      </c>
    </row>
    <row r="1644" spans="1:11" ht="15" customHeight="1" x14ac:dyDescent="0.2">
      <c r="A1644" t="s">
        <v>32484</v>
      </c>
      <c r="B1644" t="s">
        <v>32485</v>
      </c>
      <c r="C1644">
        <v>2023</v>
      </c>
      <c r="D1644" s="37">
        <v>45261</v>
      </c>
      <c r="E1644" s="37">
        <v>45626</v>
      </c>
      <c r="F1644" s="18" t="s">
        <v>4463</v>
      </c>
      <c r="G1644" t="s">
        <v>99</v>
      </c>
      <c r="H1644">
        <v>3</v>
      </c>
      <c r="I1644">
        <v>6</v>
      </c>
      <c r="J1644">
        <v>27071.7</v>
      </c>
      <c r="K1644">
        <v>2000000</v>
      </c>
    </row>
    <row r="1645" spans="1:11" ht="15" customHeight="1" x14ac:dyDescent="0.2">
      <c r="A1645" t="s">
        <v>32486</v>
      </c>
      <c r="B1645" t="s">
        <v>32487</v>
      </c>
      <c r="C1645">
        <v>2023</v>
      </c>
      <c r="D1645" s="37">
        <v>45261</v>
      </c>
      <c r="E1645" s="37">
        <v>45626</v>
      </c>
      <c r="F1645" s="18" t="s">
        <v>4463</v>
      </c>
      <c r="G1645" t="s">
        <v>97</v>
      </c>
      <c r="H1645">
        <v>2</v>
      </c>
      <c r="I1645">
        <v>4</v>
      </c>
      <c r="J1645">
        <v>57135.95</v>
      </c>
      <c r="K1645">
        <v>5000000</v>
      </c>
    </row>
    <row r="1646" spans="1:11" ht="15" customHeight="1" x14ac:dyDescent="0.2">
      <c r="A1646" t="s">
        <v>32488</v>
      </c>
      <c r="B1646" t="s">
        <v>32489</v>
      </c>
      <c r="C1646">
        <v>2023</v>
      </c>
      <c r="D1646" s="37">
        <v>45261</v>
      </c>
      <c r="E1646" s="37">
        <v>45626</v>
      </c>
      <c r="F1646" s="18" t="s">
        <v>4463</v>
      </c>
      <c r="G1646" t="s">
        <v>97</v>
      </c>
      <c r="H1646">
        <v>1</v>
      </c>
      <c r="I1646">
        <v>1</v>
      </c>
      <c r="J1646">
        <v>21994.62</v>
      </c>
      <c r="K1646">
        <v>2000000</v>
      </c>
    </row>
    <row r="1647" spans="1:11" ht="15" customHeight="1" x14ac:dyDescent="0.2">
      <c r="A1647" t="s">
        <v>32490</v>
      </c>
      <c r="B1647" t="s">
        <v>32491</v>
      </c>
      <c r="C1647">
        <v>2023</v>
      </c>
      <c r="D1647" s="37">
        <v>45261</v>
      </c>
      <c r="E1647" s="37">
        <v>45626</v>
      </c>
      <c r="F1647" s="18" t="s">
        <v>4463</v>
      </c>
      <c r="G1647" t="s">
        <v>99</v>
      </c>
      <c r="H1647">
        <v>1</v>
      </c>
      <c r="I1647">
        <v>2</v>
      </c>
      <c r="J1647">
        <v>23017.5</v>
      </c>
      <c r="K1647">
        <v>2000000</v>
      </c>
    </row>
    <row r="1648" spans="1:11" ht="15" customHeight="1" x14ac:dyDescent="0.2">
      <c r="A1648" t="s">
        <v>32492</v>
      </c>
      <c r="B1648" t="s">
        <v>32493</v>
      </c>
      <c r="C1648">
        <v>2023</v>
      </c>
      <c r="D1648" s="37">
        <v>45261</v>
      </c>
      <c r="E1648" s="37">
        <v>45626</v>
      </c>
      <c r="F1648" s="18" t="s">
        <v>4463</v>
      </c>
      <c r="G1648" t="s">
        <v>100</v>
      </c>
      <c r="H1648">
        <v>1</v>
      </c>
      <c r="I1648">
        <v>1</v>
      </c>
      <c r="J1648">
        <v>47732.03</v>
      </c>
      <c r="K1648">
        <v>2000000</v>
      </c>
    </row>
    <row r="1649" spans="1:11" ht="15" customHeight="1" x14ac:dyDescent="0.2">
      <c r="A1649" t="s">
        <v>32494</v>
      </c>
      <c r="B1649" t="s">
        <v>32495</v>
      </c>
      <c r="C1649">
        <v>2023</v>
      </c>
      <c r="D1649" s="37">
        <v>45261</v>
      </c>
      <c r="E1649" s="37">
        <v>45626</v>
      </c>
      <c r="F1649" s="18" t="s">
        <v>4463</v>
      </c>
      <c r="G1649" t="s">
        <v>99</v>
      </c>
      <c r="H1649">
        <v>1</v>
      </c>
      <c r="I1649">
        <v>2</v>
      </c>
      <c r="J1649">
        <v>12123.4</v>
      </c>
      <c r="K1649">
        <v>1000000</v>
      </c>
    </row>
    <row r="1650" spans="1:11" ht="15" customHeight="1" x14ac:dyDescent="0.2">
      <c r="A1650" t="s">
        <v>32496</v>
      </c>
      <c r="B1650" t="s">
        <v>32497</v>
      </c>
      <c r="C1650">
        <v>2023</v>
      </c>
      <c r="D1650" s="37">
        <v>45261</v>
      </c>
      <c r="E1650" s="37">
        <v>45626</v>
      </c>
      <c r="F1650" s="18" t="s">
        <v>4463</v>
      </c>
      <c r="G1650" t="s">
        <v>99</v>
      </c>
      <c r="H1650">
        <v>1</v>
      </c>
      <c r="I1650">
        <v>1</v>
      </c>
      <c r="J1650">
        <v>22219.15</v>
      </c>
      <c r="K1650">
        <v>2000000</v>
      </c>
    </row>
    <row r="1651" spans="1:11" ht="15" customHeight="1" x14ac:dyDescent="0.2">
      <c r="A1651" t="s">
        <v>32498</v>
      </c>
      <c r="B1651" t="s">
        <v>32499</v>
      </c>
      <c r="C1651">
        <v>2023</v>
      </c>
      <c r="D1651" s="37">
        <v>45261</v>
      </c>
      <c r="E1651" s="37">
        <v>45626</v>
      </c>
      <c r="F1651" s="18" t="s">
        <v>4463</v>
      </c>
      <c r="G1651" t="s">
        <v>100</v>
      </c>
      <c r="H1651">
        <v>1</v>
      </c>
      <c r="I1651">
        <v>1</v>
      </c>
      <c r="J1651">
        <v>59437.120000000003</v>
      </c>
      <c r="K1651">
        <v>3000000</v>
      </c>
    </row>
    <row r="1652" spans="1:11" ht="15" customHeight="1" x14ac:dyDescent="0.2">
      <c r="A1652" t="s">
        <v>32500</v>
      </c>
      <c r="B1652" t="s">
        <v>32501</v>
      </c>
      <c r="C1652">
        <v>2023</v>
      </c>
      <c r="D1652" s="37">
        <v>45261</v>
      </c>
      <c r="E1652" s="37">
        <v>45626</v>
      </c>
      <c r="F1652" s="18" t="s">
        <v>4463</v>
      </c>
      <c r="G1652" t="s">
        <v>99</v>
      </c>
      <c r="H1652">
        <v>1</v>
      </c>
      <c r="I1652">
        <v>1</v>
      </c>
      <c r="J1652">
        <v>33346.400000000001</v>
      </c>
      <c r="K1652">
        <v>3000000</v>
      </c>
    </row>
    <row r="1653" spans="1:11" ht="15" customHeight="1" x14ac:dyDescent="0.2">
      <c r="A1653" t="s">
        <v>32502</v>
      </c>
      <c r="B1653" t="s">
        <v>32503</v>
      </c>
      <c r="C1653">
        <v>2023</v>
      </c>
      <c r="D1653" s="37">
        <v>45261</v>
      </c>
      <c r="E1653" s="37">
        <v>45626</v>
      </c>
      <c r="F1653" s="18" t="s">
        <v>4463</v>
      </c>
      <c r="G1653" t="s">
        <v>97</v>
      </c>
      <c r="H1653">
        <v>3</v>
      </c>
      <c r="I1653">
        <v>6</v>
      </c>
      <c r="J1653">
        <v>11440.47</v>
      </c>
      <c r="K1653">
        <v>1000000</v>
      </c>
    </row>
    <row r="1654" spans="1:11" ht="15" customHeight="1" x14ac:dyDescent="0.2">
      <c r="A1654" t="s">
        <v>32504</v>
      </c>
      <c r="B1654" t="s">
        <v>32505</v>
      </c>
      <c r="C1654">
        <v>2023</v>
      </c>
      <c r="D1654" s="37">
        <v>45261</v>
      </c>
      <c r="E1654" s="37">
        <v>45626</v>
      </c>
      <c r="F1654" s="18" t="s">
        <v>4463</v>
      </c>
      <c r="G1654" t="s">
        <v>99</v>
      </c>
      <c r="H1654">
        <v>3</v>
      </c>
      <c r="I1654">
        <v>6</v>
      </c>
      <c r="J1654">
        <v>44834.13</v>
      </c>
      <c r="K1654">
        <v>3500000</v>
      </c>
    </row>
    <row r="1655" spans="1:11" ht="15" customHeight="1" x14ac:dyDescent="0.2">
      <c r="A1655" t="s">
        <v>32506</v>
      </c>
      <c r="B1655" t="s">
        <v>32507</v>
      </c>
      <c r="C1655">
        <v>2023</v>
      </c>
      <c r="D1655" s="37">
        <v>45261</v>
      </c>
      <c r="E1655" s="37">
        <v>45626</v>
      </c>
      <c r="F1655" s="18" t="s">
        <v>4463</v>
      </c>
      <c r="G1655" t="s">
        <v>97</v>
      </c>
      <c r="H1655">
        <v>2</v>
      </c>
      <c r="I1655">
        <v>2</v>
      </c>
      <c r="J1655">
        <v>10362.459999999999</v>
      </c>
      <c r="K1655">
        <v>1000000</v>
      </c>
    </row>
    <row r="1656" spans="1:11" ht="15" customHeight="1" x14ac:dyDescent="0.2">
      <c r="A1656" t="s">
        <v>32508</v>
      </c>
      <c r="B1656" t="s">
        <v>32509</v>
      </c>
      <c r="C1656">
        <v>2023</v>
      </c>
      <c r="D1656" s="37">
        <v>45261</v>
      </c>
      <c r="E1656" s="37">
        <v>45626</v>
      </c>
      <c r="F1656" s="18" t="s">
        <v>4463</v>
      </c>
      <c r="G1656" t="s">
        <v>98</v>
      </c>
      <c r="H1656">
        <v>1</v>
      </c>
      <c r="I1656">
        <v>1</v>
      </c>
      <c r="J1656">
        <v>89040.29</v>
      </c>
      <c r="K1656">
        <v>10000000</v>
      </c>
    </row>
    <row r="1657" spans="1:11" ht="15" customHeight="1" x14ac:dyDescent="0.2">
      <c r="A1657" t="s">
        <v>32510</v>
      </c>
      <c r="B1657" t="s">
        <v>32511</v>
      </c>
      <c r="C1657">
        <v>2023</v>
      </c>
      <c r="D1657" s="37">
        <v>45261</v>
      </c>
      <c r="E1657" s="37">
        <v>45626</v>
      </c>
      <c r="F1657" s="18" t="s">
        <v>4463</v>
      </c>
      <c r="G1657" t="s">
        <v>98</v>
      </c>
      <c r="H1657">
        <v>2</v>
      </c>
      <c r="I1657">
        <v>4</v>
      </c>
      <c r="J1657">
        <v>9073.51</v>
      </c>
      <c r="K1657">
        <v>1000000</v>
      </c>
    </row>
    <row r="1658" spans="1:11" ht="15" customHeight="1" x14ac:dyDescent="0.2">
      <c r="A1658" t="s">
        <v>32512</v>
      </c>
      <c r="B1658" t="s">
        <v>32513</v>
      </c>
      <c r="C1658">
        <v>2023</v>
      </c>
      <c r="D1658" s="37">
        <v>45262</v>
      </c>
      <c r="E1658" s="37">
        <v>45627</v>
      </c>
      <c r="F1658" s="18" t="s">
        <v>4452</v>
      </c>
      <c r="G1658" t="s">
        <v>97</v>
      </c>
      <c r="H1658">
        <v>2</v>
      </c>
      <c r="I1658">
        <v>4</v>
      </c>
      <c r="J1658">
        <v>21467.88</v>
      </c>
      <c r="K1658">
        <v>2000000</v>
      </c>
    </row>
    <row r="1659" spans="1:11" ht="15" customHeight="1" x14ac:dyDescent="0.2">
      <c r="A1659" t="s">
        <v>32514</v>
      </c>
      <c r="B1659" t="s">
        <v>32515</v>
      </c>
      <c r="C1659">
        <v>2023</v>
      </c>
      <c r="D1659" s="37">
        <v>45262</v>
      </c>
      <c r="E1659" s="37">
        <v>45627</v>
      </c>
      <c r="F1659" s="18" t="s">
        <v>4452</v>
      </c>
      <c r="G1659" t="s">
        <v>99</v>
      </c>
      <c r="H1659">
        <v>1</v>
      </c>
      <c r="I1659">
        <v>1</v>
      </c>
      <c r="J1659">
        <v>22377.25</v>
      </c>
      <c r="K1659">
        <v>2000000</v>
      </c>
    </row>
    <row r="1660" spans="1:11" ht="15" customHeight="1" x14ac:dyDescent="0.2">
      <c r="A1660" t="s">
        <v>32516</v>
      </c>
      <c r="B1660" t="s">
        <v>32517</v>
      </c>
      <c r="C1660">
        <v>2023</v>
      </c>
      <c r="D1660" s="37">
        <v>45262</v>
      </c>
      <c r="E1660" s="37">
        <v>45627</v>
      </c>
      <c r="F1660" s="18" t="s">
        <v>4452</v>
      </c>
      <c r="G1660" t="s">
        <v>98</v>
      </c>
      <c r="H1660">
        <v>3</v>
      </c>
      <c r="I1660">
        <v>3</v>
      </c>
      <c r="J1660">
        <v>9304.85</v>
      </c>
      <c r="K1660">
        <v>1000000</v>
      </c>
    </row>
    <row r="1661" spans="1:11" ht="15" customHeight="1" x14ac:dyDescent="0.2">
      <c r="A1661" t="s">
        <v>32518</v>
      </c>
      <c r="B1661" t="s">
        <v>32519</v>
      </c>
      <c r="C1661">
        <v>2023</v>
      </c>
      <c r="D1661" s="37">
        <v>45262</v>
      </c>
      <c r="E1661" s="37">
        <v>45627</v>
      </c>
      <c r="F1661" s="18" t="s">
        <v>4452</v>
      </c>
      <c r="G1661" t="s">
        <v>98</v>
      </c>
      <c r="H1661">
        <v>1</v>
      </c>
      <c r="I1661">
        <v>1</v>
      </c>
      <c r="J1661">
        <v>44180.98</v>
      </c>
      <c r="K1661">
        <v>5000000</v>
      </c>
    </row>
    <row r="1662" spans="1:11" ht="15" customHeight="1" x14ac:dyDescent="0.2">
      <c r="A1662" t="s">
        <v>32520</v>
      </c>
      <c r="B1662" t="s">
        <v>32521</v>
      </c>
      <c r="C1662">
        <v>2023</v>
      </c>
      <c r="D1662" s="37">
        <v>45262</v>
      </c>
      <c r="E1662" s="37">
        <v>45627</v>
      </c>
      <c r="F1662" s="18" t="s">
        <v>4452</v>
      </c>
      <c r="G1662" t="s">
        <v>97</v>
      </c>
      <c r="H1662">
        <v>2</v>
      </c>
      <c r="I1662">
        <v>2</v>
      </c>
      <c r="J1662">
        <v>39608.6</v>
      </c>
      <c r="K1662">
        <v>3500000</v>
      </c>
    </row>
    <row r="1663" spans="1:11" ht="15" customHeight="1" x14ac:dyDescent="0.2">
      <c r="A1663" t="s">
        <v>32522</v>
      </c>
      <c r="B1663" t="s">
        <v>32523</v>
      </c>
      <c r="C1663">
        <v>2023</v>
      </c>
      <c r="D1663" s="37">
        <v>45262</v>
      </c>
      <c r="E1663" s="37">
        <v>45627</v>
      </c>
      <c r="F1663" s="18" t="s">
        <v>4463</v>
      </c>
      <c r="G1663" t="s">
        <v>101</v>
      </c>
      <c r="H1663">
        <v>1</v>
      </c>
      <c r="I1663">
        <v>2</v>
      </c>
      <c r="J1663">
        <v>35788.29</v>
      </c>
      <c r="K1663">
        <v>4000000</v>
      </c>
    </row>
    <row r="1664" spans="1:11" ht="15" customHeight="1" x14ac:dyDescent="0.2">
      <c r="A1664" t="s">
        <v>32524</v>
      </c>
      <c r="B1664" t="s">
        <v>32525</v>
      </c>
      <c r="C1664">
        <v>2023</v>
      </c>
      <c r="D1664" s="37">
        <v>45262</v>
      </c>
      <c r="E1664" s="37">
        <v>45627</v>
      </c>
      <c r="F1664" s="18" t="s">
        <v>4463</v>
      </c>
      <c r="G1664" t="s">
        <v>101</v>
      </c>
      <c r="H1664">
        <v>1</v>
      </c>
      <c r="I1664">
        <v>1</v>
      </c>
      <c r="J1664">
        <v>26714.87</v>
      </c>
      <c r="K1664">
        <v>3000000</v>
      </c>
    </row>
    <row r="1665" spans="1:11" ht="15" customHeight="1" x14ac:dyDescent="0.2">
      <c r="A1665" t="s">
        <v>32526</v>
      </c>
      <c r="B1665" t="s">
        <v>32527</v>
      </c>
      <c r="C1665">
        <v>2023</v>
      </c>
      <c r="D1665" s="37">
        <v>45262</v>
      </c>
      <c r="E1665" s="37">
        <v>45627</v>
      </c>
      <c r="F1665" s="18" t="s">
        <v>4463</v>
      </c>
      <c r="G1665" t="s">
        <v>100</v>
      </c>
      <c r="H1665">
        <v>3</v>
      </c>
      <c r="I1665">
        <v>3</v>
      </c>
      <c r="J1665">
        <v>82367.94</v>
      </c>
      <c r="K1665">
        <v>4000000</v>
      </c>
    </row>
    <row r="1666" spans="1:11" ht="15" customHeight="1" x14ac:dyDescent="0.2">
      <c r="A1666" t="s">
        <v>32528</v>
      </c>
      <c r="B1666" t="s">
        <v>32529</v>
      </c>
      <c r="C1666">
        <v>2023</v>
      </c>
      <c r="D1666" s="37">
        <v>45262</v>
      </c>
      <c r="E1666" s="37">
        <v>45627</v>
      </c>
      <c r="F1666" s="18" t="s">
        <v>4463</v>
      </c>
      <c r="G1666" t="s">
        <v>97</v>
      </c>
      <c r="H1666">
        <v>1</v>
      </c>
      <c r="I1666">
        <v>1</v>
      </c>
      <c r="J1666">
        <v>29367.39</v>
      </c>
      <c r="K1666">
        <v>2500000</v>
      </c>
    </row>
    <row r="1667" spans="1:11" ht="15" customHeight="1" x14ac:dyDescent="0.2">
      <c r="A1667" t="s">
        <v>32530</v>
      </c>
      <c r="B1667" t="s">
        <v>32531</v>
      </c>
      <c r="C1667">
        <v>2023</v>
      </c>
      <c r="D1667" s="37">
        <v>45262</v>
      </c>
      <c r="E1667" s="37">
        <v>45627</v>
      </c>
      <c r="F1667" s="18" t="s">
        <v>4463</v>
      </c>
      <c r="G1667" t="s">
        <v>100</v>
      </c>
      <c r="H1667">
        <v>2</v>
      </c>
      <c r="I1667">
        <v>2</v>
      </c>
      <c r="J1667">
        <v>21147.68</v>
      </c>
      <c r="K1667">
        <v>1000000</v>
      </c>
    </row>
    <row r="1668" spans="1:11" ht="15" customHeight="1" x14ac:dyDescent="0.2">
      <c r="A1668" t="s">
        <v>32532</v>
      </c>
      <c r="B1668" t="s">
        <v>32533</v>
      </c>
      <c r="C1668">
        <v>2023</v>
      </c>
      <c r="D1668" s="37">
        <v>45262</v>
      </c>
      <c r="E1668" s="37">
        <v>45627</v>
      </c>
      <c r="F1668" s="18" t="s">
        <v>4463</v>
      </c>
      <c r="G1668" t="s">
        <v>97</v>
      </c>
      <c r="H1668">
        <v>3</v>
      </c>
      <c r="I1668">
        <v>6</v>
      </c>
      <c r="J1668">
        <v>100800.63</v>
      </c>
      <c r="K1668">
        <v>10000000</v>
      </c>
    </row>
    <row r="1669" spans="1:11" ht="15" customHeight="1" x14ac:dyDescent="0.2">
      <c r="A1669" t="s">
        <v>32534</v>
      </c>
      <c r="B1669" t="s">
        <v>32535</v>
      </c>
      <c r="C1669">
        <v>2023</v>
      </c>
      <c r="D1669" s="37">
        <v>45262</v>
      </c>
      <c r="E1669" s="37">
        <v>45627</v>
      </c>
      <c r="F1669" s="18" t="s">
        <v>4463</v>
      </c>
      <c r="G1669" t="s">
        <v>97</v>
      </c>
      <c r="H1669">
        <v>1</v>
      </c>
      <c r="I1669">
        <v>1</v>
      </c>
      <c r="J1669">
        <v>5380.69</v>
      </c>
      <c r="K1669">
        <v>500000</v>
      </c>
    </row>
    <row r="1670" spans="1:11" ht="15" customHeight="1" x14ac:dyDescent="0.2">
      <c r="A1670" t="s">
        <v>32536</v>
      </c>
      <c r="B1670" t="s">
        <v>32537</v>
      </c>
      <c r="C1670">
        <v>2023</v>
      </c>
      <c r="D1670" s="37">
        <v>45262</v>
      </c>
      <c r="E1670" s="37">
        <v>45627</v>
      </c>
      <c r="F1670" s="18" t="s">
        <v>4463</v>
      </c>
      <c r="G1670" t="s">
        <v>98</v>
      </c>
      <c r="H1670">
        <v>3</v>
      </c>
      <c r="I1670">
        <v>3</v>
      </c>
      <c r="J1670">
        <v>52218.37</v>
      </c>
      <c r="K1670">
        <v>5000000</v>
      </c>
    </row>
    <row r="1671" spans="1:11" ht="15" customHeight="1" x14ac:dyDescent="0.2">
      <c r="A1671" t="s">
        <v>32538</v>
      </c>
      <c r="B1671" t="s">
        <v>32539</v>
      </c>
      <c r="C1671">
        <v>2023</v>
      </c>
      <c r="D1671" s="37">
        <v>45262</v>
      </c>
      <c r="E1671" s="37">
        <v>45627</v>
      </c>
      <c r="F1671" s="18" t="s">
        <v>4463</v>
      </c>
      <c r="G1671" t="s">
        <v>97</v>
      </c>
      <c r="H1671">
        <v>1</v>
      </c>
      <c r="I1671">
        <v>1</v>
      </c>
      <c r="J1671">
        <v>102222.88</v>
      </c>
      <c r="K1671">
        <v>10000000</v>
      </c>
    </row>
    <row r="1672" spans="1:11" ht="15" customHeight="1" x14ac:dyDescent="0.2">
      <c r="A1672" t="s">
        <v>32540</v>
      </c>
      <c r="B1672" t="s">
        <v>32541</v>
      </c>
      <c r="C1672">
        <v>2023</v>
      </c>
      <c r="D1672" s="37">
        <v>45262</v>
      </c>
      <c r="E1672" s="37">
        <v>45627</v>
      </c>
      <c r="F1672" s="18" t="s">
        <v>4463</v>
      </c>
      <c r="G1672" t="s">
        <v>101</v>
      </c>
      <c r="H1672">
        <v>1</v>
      </c>
      <c r="I1672">
        <v>1</v>
      </c>
      <c r="J1672">
        <v>89451.83</v>
      </c>
      <c r="K1672">
        <v>10000000</v>
      </c>
    </row>
    <row r="1673" spans="1:11" ht="15" customHeight="1" x14ac:dyDescent="0.2">
      <c r="A1673" t="s">
        <v>32542</v>
      </c>
      <c r="B1673" t="s">
        <v>32543</v>
      </c>
      <c r="C1673">
        <v>2023</v>
      </c>
      <c r="D1673" s="37">
        <v>45262</v>
      </c>
      <c r="E1673" s="37">
        <v>45627</v>
      </c>
      <c r="F1673" s="18" t="s">
        <v>4463</v>
      </c>
      <c r="G1673" t="s">
        <v>99</v>
      </c>
      <c r="H1673">
        <v>3</v>
      </c>
      <c r="I1673">
        <v>6</v>
      </c>
      <c r="J1673">
        <v>63013.06</v>
      </c>
      <c r="K1673">
        <v>5000000</v>
      </c>
    </row>
    <row r="1674" spans="1:11" ht="15" customHeight="1" x14ac:dyDescent="0.2">
      <c r="A1674" t="s">
        <v>32544</v>
      </c>
      <c r="B1674" t="s">
        <v>32545</v>
      </c>
      <c r="C1674">
        <v>2023</v>
      </c>
      <c r="D1674" s="37">
        <v>45262</v>
      </c>
      <c r="E1674" s="37">
        <v>45627</v>
      </c>
      <c r="F1674" s="18" t="s">
        <v>4463</v>
      </c>
      <c r="G1674" t="s">
        <v>101</v>
      </c>
      <c r="H1674">
        <v>2</v>
      </c>
      <c r="I1674">
        <v>4</v>
      </c>
      <c r="J1674">
        <v>8249.48</v>
      </c>
      <c r="K1674">
        <v>1000000</v>
      </c>
    </row>
    <row r="1675" spans="1:11" ht="15" customHeight="1" x14ac:dyDescent="0.2">
      <c r="A1675" t="s">
        <v>32546</v>
      </c>
      <c r="B1675" t="s">
        <v>32547</v>
      </c>
      <c r="C1675">
        <v>2023</v>
      </c>
      <c r="D1675" s="37">
        <v>45262</v>
      </c>
      <c r="E1675" s="37">
        <v>45627</v>
      </c>
      <c r="F1675" s="18" t="s">
        <v>4463</v>
      </c>
      <c r="G1675" t="s">
        <v>98</v>
      </c>
      <c r="H1675">
        <v>1</v>
      </c>
      <c r="I1675">
        <v>2</v>
      </c>
      <c r="J1675">
        <v>28216.87</v>
      </c>
      <c r="K1675">
        <v>3000000</v>
      </c>
    </row>
    <row r="1676" spans="1:11" ht="15" customHeight="1" x14ac:dyDescent="0.2">
      <c r="A1676" t="s">
        <v>32548</v>
      </c>
      <c r="B1676" t="s">
        <v>32549</v>
      </c>
      <c r="C1676">
        <v>2023</v>
      </c>
      <c r="D1676" s="37">
        <v>45262</v>
      </c>
      <c r="E1676" s="37">
        <v>45627</v>
      </c>
      <c r="F1676" s="18" t="s">
        <v>4463</v>
      </c>
      <c r="G1676" t="s">
        <v>101</v>
      </c>
      <c r="H1676">
        <v>2</v>
      </c>
      <c r="I1676">
        <v>2</v>
      </c>
      <c r="J1676">
        <v>85669.15</v>
      </c>
      <c r="K1676">
        <v>10000000</v>
      </c>
    </row>
    <row r="1677" spans="1:11" ht="15" customHeight="1" x14ac:dyDescent="0.2">
      <c r="A1677" t="s">
        <v>32550</v>
      </c>
      <c r="B1677" t="s">
        <v>32551</v>
      </c>
      <c r="C1677">
        <v>2023</v>
      </c>
      <c r="D1677" s="37">
        <v>45262</v>
      </c>
      <c r="E1677" s="37">
        <v>45627</v>
      </c>
      <c r="F1677" s="18" t="s">
        <v>4463</v>
      </c>
      <c r="G1677" t="s">
        <v>100</v>
      </c>
      <c r="H1677">
        <v>1</v>
      </c>
      <c r="I1677">
        <v>2</v>
      </c>
      <c r="J1677">
        <v>62884.83</v>
      </c>
      <c r="K1677">
        <v>3000000</v>
      </c>
    </row>
    <row r="1678" spans="1:11" ht="15" customHeight="1" x14ac:dyDescent="0.2">
      <c r="A1678" t="s">
        <v>32552</v>
      </c>
      <c r="B1678" t="s">
        <v>32553</v>
      </c>
      <c r="C1678">
        <v>2023</v>
      </c>
      <c r="D1678" s="37">
        <v>45262</v>
      </c>
      <c r="E1678" s="37">
        <v>45627</v>
      </c>
      <c r="F1678" s="18" t="s">
        <v>4463</v>
      </c>
      <c r="G1678" t="s">
        <v>99</v>
      </c>
      <c r="H1678">
        <v>1</v>
      </c>
      <c r="I1678">
        <v>1</v>
      </c>
      <c r="J1678">
        <v>64636.76</v>
      </c>
      <c r="K1678">
        <v>5000000</v>
      </c>
    </row>
    <row r="1679" spans="1:11" ht="15" customHeight="1" x14ac:dyDescent="0.2">
      <c r="A1679" t="s">
        <v>32554</v>
      </c>
      <c r="B1679" t="s">
        <v>32555</v>
      </c>
      <c r="C1679">
        <v>2023</v>
      </c>
      <c r="D1679" s="37">
        <v>45262</v>
      </c>
      <c r="E1679" s="37">
        <v>45627</v>
      </c>
      <c r="F1679" s="18" t="s">
        <v>4463</v>
      </c>
      <c r="G1679" t="s">
        <v>98</v>
      </c>
      <c r="H1679">
        <v>2</v>
      </c>
      <c r="I1679">
        <v>4</v>
      </c>
      <c r="J1679">
        <v>22137.98</v>
      </c>
      <c r="K1679">
        <v>2500000</v>
      </c>
    </row>
    <row r="1680" spans="1:11" ht="15" customHeight="1" x14ac:dyDescent="0.2">
      <c r="A1680" t="s">
        <v>32556</v>
      </c>
      <c r="B1680" t="s">
        <v>32557</v>
      </c>
      <c r="C1680">
        <v>2023</v>
      </c>
      <c r="D1680" s="37">
        <v>45262</v>
      </c>
      <c r="E1680" s="37">
        <v>45627</v>
      </c>
      <c r="F1680" s="18" t="s">
        <v>4463</v>
      </c>
      <c r="G1680" t="s">
        <v>101</v>
      </c>
      <c r="H1680">
        <v>3</v>
      </c>
      <c r="I1680">
        <v>6</v>
      </c>
      <c r="J1680">
        <v>82202.009999999995</v>
      </c>
      <c r="K1680">
        <v>10000000</v>
      </c>
    </row>
    <row r="1681" spans="1:11" ht="15" customHeight="1" x14ac:dyDescent="0.2">
      <c r="A1681" t="s">
        <v>32558</v>
      </c>
      <c r="B1681" t="s">
        <v>32559</v>
      </c>
      <c r="C1681">
        <v>2023</v>
      </c>
      <c r="D1681" s="37">
        <v>45262</v>
      </c>
      <c r="E1681" s="37">
        <v>45627</v>
      </c>
      <c r="F1681" s="18" t="s">
        <v>4463</v>
      </c>
      <c r="G1681" t="s">
        <v>99</v>
      </c>
      <c r="H1681">
        <v>1</v>
      </c>
      <c r="I1681">
        <v>2</v>
      </c>
      <c r="J1681">
        <v>56800.98</v>
      </c>
      <c r="K1681">
        <v>5000000</v>
      </c>
    </row>
    <row r="1682" spans="1:11" ht="15" customHeight="1" x14ac:dyDescent="0.2">
      <c r="A1682" t="s">
        <v>32560</v>
      </c>
      <c r="B1682" t="s">
        <v>32561</v>
      </c>
      <c r="C1682">
        <v>2023</v>
      </c>
      <c r="D1682" s="37">
        <v>45262</v>
      </c>
      <c r="E1682" s="37">
        <v>45627</v>
      </c>
      <c r="F1682" s="18" t="s">
        <v>4463</v>
      </c>
      <c r="G1682" t="s">
        <v>97</v>
      </c>
      <c r="H1682">
        <v>1</v>
      </c>
      <c r="I1682">
        <v>2</v>
      </c>
      <c r="J1682">
        <v>21464.73</v>
      </c>
      <c r="K1682">
        <v>2000000</v>
      </c>
    </row>
    <row r="1683" spans="1:11" ht="15" customHeight="1" x14ac:dyDescent="0.2">
      <c r="A1683" t="s">
        <v>32562</v>
      </c>
      <c r="B1683" t="s">
        <v>32563</v>
      </c>
      <c r="C1683">
        <v>2023</v>
      </c>
      <c r="D1683" s="37">
        <v>45262</v>
      </c>
      <c r="E1683" s="37">
        <v>45627</v>
      </c>
      <c r="F1683" s="18" t="s">
        <v>4463</v>
      </c>
      <c r="G1683" t="s">
        <v>101</v>
      </c>
      <c r="H1683">
        <v>1</v>
      </c>
      <c r="I1683">
        <v>2</v>
      </c>
      <c r="J1683">
        <v>16051.86</v>
      </c>
      <c r="K1683">
        <v>2000000</v>
      </c>
    </row>
    <row r="1684" spans="1:11" ht="15" customHeight="1" x14ac:dyDescent="0.2">
      <c r="A1684" t="s">
        <v>32564</v>
      </c>
      <c r="B1684" t="s">
        <v>32565</v>
      </c>
      <c r="C1684">
        <v>2023</v>
      </c>
      <c r="D1684" s="37">
        <v>45262</v>
      </c>
      <c r="E1684" s="37">
        <v>45627</v>
      </c>
      <c r="F1684" s="18" t="s">
        <v>4463</v>
      </c>
      <c r="G1684" t="s">
        <v>97</v>
      </c>
      <c r="H1684">
        <v>1</v>
      </c>
      <c r="I1684">
        <v>1</v>
      </c>
      <c r="J1684">
        <v>20936.37</v>
      </c>
      <c r="K1684">
        <v>2000000</v>
      </c>
    </row>
    <row r="1685" spans="1:11" ht="15" customHeight="1" x14ac:dyDescent="0.2">
      <c r="A1685" t="s">
        <v>32566</v>
      </c>
      <c r="B1685" t="s">
        <v>32567</v>
      </c>
      <c r="C1685">
        <v>2023</v>
      </c>
      <c r="D1685" s="37">
        <v>45263</v>
      </c>
      <c r="E1685" s="37">
        <v>45628</v>
      </c>
      <c r="F1685" s="18" t="s">
        <v>4452</v>
      </c>
      <c r="G1685" t="s">
        <v>98</v>
      </c>
      <c r="H1685">
        <v>1</v>
      </c>
      <c r="I1685">
        <v>1</v>
      </c>
      <c r="J1685">
        <v>52255.33</v>
      </c>
      <c r="K1685">
        <v>5000000</v>
      </c>
    </row>
    <row r="1686" spans="1:11" ht="15" customHeight="1" x14ac:dyDescent="0.2">
      <c r="A1686" t="s">
        <v>32568</v>
      </c>
      <c r="B1686" t="s">
        <v>32569</v>
      </c>
      <c r="C1686">
        <v>2023</v>
      </c>
      <c r="D1686" s="37">
        <v>45263</v>
      </c>
      <c r="E1686" s="37">
        <v>45628</v>
      </c>
      <c r="F1686" s="18" t="s">
        <v>4452</v>
      </c>
      <c r="G1686" t="s">
        <v>99</v>
      </c>
      <c r="H1686">
        <v>3</v>
      </c>
      <c r="I1686">
        <v>6</v>
      </c>
      <c r="J1686">
        <v>31969.46</v>
      </c>
      <c r="K1686">
        <v>2500000</v>
      </c>
    </row>
    <row r="1687" spans="1:11" ht="15" customHeight="1" x14ac:dyDescent="0.2">
      <c r="A1687" t="s">
        <v>32570</v>
      </c>
      <c r="B1687" t="s">
        <v>32571</v>
      </c>
      <c r="C1687">
        <v>2023</v>
      </c>
      <c r="D1687" s="37">
        <v>45263</v>
      </c>
      <c r="E1687" s="37">
        <v>45628</v>
      </c>
      <c r="F1687" s="18" t="s">
        <v>4452</v>
      </c>
      <c r="G1687" t="s">
        <v>97</v>
      </c>
      <c r="H1687">
        <v>2</v>
      </c>
      <c r="I1687">
        <v>4</v>
      </c>
      <c r="J1687">
        <v>40176.94</v>
      </c>
      <c r="K1687">
        <v>4000000</v>
      </c>
    </row>
    <row r="1688" spans="1:11" ht="15" customHeight="1" x14ac:dyDescent="0.2">
      <c r="A1688" t="s">
        <v>32572</v>
      </c>
      <c r="B1688" t="s">
        <v>32573</v>
      </c>
      <c r="C1688">
        <v>2023</v>
      </c>
      <c r="D1688" s="37">
        <v>45263</v>
      </c>
      <c r="E1688" s="37">
        <v>45628</v>
      </c>
      <c r="F1688" s="18" t="s">
        <v>4452</v>
      </c>
      <c r="G1688" t="s">
        <v>100</v>
      </c>
      <c r="H1688">
        <v>3</v>
      </c>
      <c r="I1688">
        <v>3</v>
      </c>
      <c r="J1688">
        <v>77794.31</v>
      </c>
      <c r="K1688">
        <v>3500000</v>
      </c>
    </row>
    <row r="1689" spans="1:11" ht="15" customHeight="1" x14ac:dyDescent="0.2">
      <c r="A1689" t="s">
        <v>32574</v>
      </c>
      <c r="B1689" t="s">
        <v>32575</v>
      </c>
      <c r="C1689">
        <v>2023</v>
      </c>
      <c r="D1689" s="37">
        <v>45263</v>
      </c>
      <c r="E1689" s="37">
        <v>45628</v>
      </c>
      <c r="F1689" s="18" t="s">
        <v>4452</v>
      </c>
      <c r="G1689" t="s">
        <v>97</v>
      </c>
      <c r="H1689">
        <v>1</v>
      </c>
      <c r="I1689">
        <v>1</v>
      </c>
      <c r="J1689">
        <v>31447.84</v>
      </c>
      <c r="K1689">
        <v>3000000</v>
      </c>
    </row>
    <row r="1690" spans="1:11" ht="15" customHeight="1" x14ac:dyDescent="0.2">
      <c r="A1690" t="s">
        <v>32576</v>
      </c>
      <c r="B1690" t="s">
        <v>32577</v>
      </c>
      <c r="C1690">
        <v>2023</v>
      </c>
      <c r="D1690" s="37">
        <v>45263</v>
      </c>
      <c r="E1690" s="37">
        <v>45628</v>
      </c>
      <c r="F1690" s="18" t="s">
        <v>4463</v>
      </c>
      <c r="G1690" t="s">
        <v>99</v>
      </c>
      <c r="H1690">
        <v>1</v>
      </c>
      <c r="I1690">
        <v>1</v>
      </c>
      <c r="J1690">
        <v>26347.14</v>
      </c>
      <c r="K1690">
        <v>2000000</v>
      </c>
    </row>
    <row r="1691" spans="1:11" ht="15" customHeight="1" x14ac:dyDescent="0.2">
      <c r="A1691" t="s">
        <v>32578</v>
      </c>
      <c r="B1691" t="s">
        <v>32579</v>
      </c>
      <c r="C1691">
        <v>2023</v>
      </c>
      <c r="D1691" s="37">
        <v>45263</v>
      </c>
      <c r="E1691" s="37">
        <v>45628</v>
      </c>
      <c r="F1691" s="18" t="s">
        <v>4463</v>
      </c>
      <c r="G1691" t="s">
        <v>98</v>
      </c>
      <c r="H1691">
        <v>2</v>
      </c>
      <c r="I1691">
        <v>4</v>
      </c>
      <c r="J1691">
        <v>10266.540000000001</v>
      </c>
      <c r="K1691">
        <v>1000000</v>
      </c>
    </row>
    <row r="1692" spans="1:11" ht="15" customHeight="1" x14ac:dyDescent="0.2">
      <c r="A1692" t="s">
        <v>32580</v>
      </c>
      <c r="B1692" t="s">
        <v>32581</v>
      </c>
      <c r="C1692">
        <v>2023</v>
      </c>
      <c r="D1692" s="37">
        <v>45263</v>
      </c>
      <c r="E1692" s="37">
        <v>45628</v>
      </c>
      <c r="F1692" s="18" t="s">
        <v>4463</v>
      </c>
      <c r="G1692" t="s">
        <v>99</v>
      </c>
      <c r="H1692">
        <v>1</v>
      </c>
      <c r="I1692">
        <v>1</v>
      </c>
      <c r="J1692">
        <v>130925.11</v>
      </c>
      <c r="K1692">
        <v>10000000</v>
      </c>
    </row>
    <row r="1693" spans="1:11" ht="15" customHeight="1" x14ac:dyDescent="0.2">
      <c r="A1693" t="s">
        <v>32582</v>
      </c>
      <c r="B1693" t="s">
        <v>32583</v>
      </c>
      <c r="C1693">
        <v>2023</v>
      </c>
      <c r="D1693" s="37">
        <v>45263</v>
      </c>
      <c r="E1693" s="37">
        <v>45628</v>
      </c>
      <c r="F1693" s="18" t="s">
        <v>4463</v>
      </c>
      <c r="G1693" t="s">
        <v>97</v>
      </c>
      <c r="H1693">
        <v>3</v>
      </c>
      <c r="I1693">
        <v>6</v>
      </c>
      <c r="J1693">
        <v>19821.169999999998</v>
      </c>
      <c r="K1693">
        <v>2000000</v>
      </c>
    </row>
    <row r="1694" spans="1:11" ht="15" customHeight="1" x14ac:dyDescent="0.2">
      <c r="A1694" t="s">
        <v>32584</v>
      </c>
      <c r="B1694" t="s">
        <v>32585</v>
      </c>
      <c r="C1694">
        <v>2023</v>
      </c>
      <c r="D1694" s="37">
        <v>45263</v>
      </c>
      <c r="E1694" s="37">
        <v>45628</v>
      </c>
      <c r="F1694" s="18" t="s">
        <v>4463</v>
      </c>
      <c r="G1694" t="s">
        <v>101</v>
      </c>
      <c r="H1694">
        <v>1</v>
      </c>
      <c r="I1694">
        <v>1</v>
      </c>
      <c r="J1694">
        <v>27361.919999999998</v>
      </c>
      <c r="K1694">
        <v>3500000</v>
      </c>
    </row>
    <row r="1695" spans="1:11" ht="15" customHeight="1" x14ac:dyDescent="0.2">
      <c r="A1695" t="s">
        <v>32586</v>
      </c>
      <c r="B1695" t="s">
        <v>32587</v>
      </c>
      <c r="C1695">
        <v>2023</v>
      </c>
      <c r="D1695" s="37">
        <v>45263</v>
      </c>
      <c r="E1695" s="37">
        <v>45628</v>
      </c>
      <c r="F1695" s="18" t="s">
        <v>4463</v>
      </c>
      <c r="G1695" t="s">
        <v>99</v>
      </c>
      <c r="H1695">
        <v>1</v>
      </c>
      <c r="I1695">
        <v>1</v>
      </c>
      <c r="J1695">
        <v>34841.620000000003</v>
      </c>
      <c r="K1695">
        <v>3000000</v>
      </c>
    </row>
    <row r="1696" spans="1:11" ht="15" customHeight="1" x14ac:dyDescent="0.2">
      <c r="A1696" t="s">
        <v>32588</v>
      </c>
      <c r="B1696" t="s">
        <v>32589</v>
      </c>
      <c r="C1696">
        <v>2023</v>
      </c>
      <c r="D1696" s="37">
        <v>45263</v>
      </c>
      <c r="E1696" s="37">
        <v>45628</v>
      </c>
      <c r="F1696" s="18" t="s">
        <v>4463</v>
      </c>
      <c r="G1696" t="s">
        <v>97</v>
      </c>
      <c r="H1696">
        <v>2</v>
      </c>
      <c r="I1696">
        <v>4</v>
      </c>
      <c r="J1696">
        <v>28420.59</v>
      </c>
      <c r="K1696">
        <v>2500000</v>
      </c>
    </row>
    <row r="1697" spans="1:11" ht="15" customHeight="1" x14ac:dyDescent="0.2">
      <c r="A1697" t="s">
        <v>32590</v>
      </c>
      <c r="B1697" t="s">
        <v>32591</v>
      </c>
      <c r="C1697">
        <v>2023</v>
      </c>
      <c r="D1697" s="37">
        <v>45263</v>
      </c>
      <c r="E1697" s="37">
        <v>45628</v>
      </c>
      <c r="F1697" s="18" t="s">
        <v>4463</v>
      </c>
      <c r="G1697" t="s">
        <v>98</v>
      </c>
      <c r="H1697">
        <v>2</v>
      </c>
      <c r="I1697">
        <v>4</v>
      </c>
      <c r="J1697">
        <v>45116.45</v>
      </c>
      <c r="K1697">
        <v>5000000</v>
      </c>
    </row>
    <row r="1698" spans="1:11" ht="15" customHeight="1" x14ac:dyDescent="0.2">
      <c r="A1698" t="s">
        <v>32592</v>
      </c>
      <c r="B1698" t="s">
        <v>32593</v>
      </c>
      <c r="C1698">
        <v>2023</v>
      </c>
      <c r="D1698" s="37">
        <v>45263</v>
      </c>
      <c r="E1698" s="37">
        <v>45628</v>
      </c>
      <c r="F1698" s="18" t="s">
        <v>4463</v>
      </c>
      <c r="G1698" t="s">
        <v>97</v>
      </c>
      <c r="H1698">
        <v>1</v>
      </c>
      <c r="I1698">
        <v>1</v>
      </c>
      <c r="J1698">
        <v>104067.52</v>
      </c>
      <c r="K1698">
        <v>10000000</v>
      </c>
    </row>
    <row r="1699" spans="1:11" ht="15" customHeight="1" x14ac:dyDescent="0.2">
      <c r="A1699" t="s">
        <v>32594</v>
      </c>
      <c r="B1699" t="s">
        <v>32595</v>
      </c>
      <c r="C1699">
        <v>2023</v>
      </c>
      <c r="D1699" s="37">
        <v>45263</v>
      </c>
      <c r="E1699" s="37">
        <v>45628</v>
      </c>
      <c r="F1699" s="18" t="s">
        <v>4463</v>
      </c>
      <c r="G1699" t="s">
        <v>97</v>
      </c>
      <c r="H1699">
        <v>1</v>
      </c>
      <c r="I1699">
        <v>1</v>
      </c>
      <c r="J1699">
        <v>28993.43</v>
      </c>
      <c r="K1699">
        <v>2500000</v>
      </c>
    </row>
    <row r="1700" spans="1:11" ht="15" customHeight="1" x14ac:dyDescent="0.2">
      <c r="A1700" t="s">
        <v>32596</v>
      </c>
      <c r="B1700" t="s">
        <v>32597</v>
      </c>
      <c r="C1700">
        <v>2023</v>
      </c>
      <c r="D1700" s="37">
        <v>45263</v>
      </c>
      <c r="E1700" s="37">
        <v>45628</v>
      </c>
      <c r="F1700" s="18" t="s">
        <v>4463</v>
      </c>
      <c r="G1700" t="s">
        <v>101</v>
      </c>
      <c r="H1700">
        <v>2</v>
      </c>
      <c r="I1700">
        <v>2</v>
      </c>
      <c r="J1700">
        <v>31762.63</v>
      </c>
      <c r="K1700">
        <v>4000000</v>
      </c>
    </row>
    <row r="1701" spans="1:11" ht="15" customHeight="1" x14ac:dyDescent="0.2">
      <c r="A1701" t="s">
        <v>32598</v>
      </c>
      <c r="B1701" t="s">
        <v>32599</v>
      </c>
      <c r="C1701">
        <v>2023</v>
      </c>
      <c r="D1701" s="37">
        <v>45263</v>
      </c>
      <c r="E1701" s="37">
        <v>45628</v>
      </c>
      <c r="F1701" s="18" t="s">
        <v>4463</v>
      </c>
      <c r="G1701" t="s">
        <v>101</v>
      </c>
      <c r="H1701">
        <v>2</v>
      </c>
      <c r="I1701">
        <v>2</v>
      </c>
      <c r="J1701">
        <v>4141.58</v>
      </c>
      <c r="K1701">
        <v>500000</v>
      </c>
    </row>
    <row r="1702" spans="1:11" ht="15" customHeight="1" x14ac:dyDescent="0.2">
      <c r="A1702" t="s">
        <v>32600</v>
      </c>
      <c r="B1702" t="s">
        <v>32601</v>
      </c>
      <c r="C1702">
        <v>2023</v>
      </c>
      <c r="D1702" s="37">
        <v>45263</v>
      </c>
      <c r="E1702" s="37">
        <v>45628</v>
      </c>
      <c r="F1702" s="18" t="s">
        <v>4463</v>
      </c>
      <c r="G1702" t="s">
        <v>97</v>
      </c>
      <c r="H1702">
        <v>2</v>
      </c>
      <c r="I1702">
        <v>2</v>
      </c>
      <c r="J1702">
        <v>32688.38</v>
      </c>
      <c r="K1702">
        <v>3000000</v>
      </c>
    </row>
    <row r="1703" spans="1:11" ht="15" customHeight="1" x14ac:dyDescent="0.2">
      <c r="A1703" t="s">
        <v>32602</v>
      </c>
      <c r="B1703" t="s">
        <v>32603</v>
      </c>
      <c r="C1703">
        <v>2023</v>
      </c>
      <c r="D1703" s="37">
        <v>45263</v>
      </c>
      <c r="E1703" s="37">
        <v>45628</v>
      </c>
      <c r="F1703" s="18" t="s">
        <v>4463</v>
      </c>
      <c r="G1703" t="s">
        <v>97</v>
      </c>
      <c r="H1703">
        <v>1</v>
      </c>
      <c r="I1703">
        <v>1</v>
      </c>
      <c r="J1703">
        <v>25797.07</v>
      </c>
      <c r="K1703">
        <v>2500000</v>
      </c>
    </row>
    <row r="1704" spans="1:11" ht="15" customHeight="1" x14ac:dyDescent="0.2">
      <c r="A1704" t="s">
        <v>32604</v>
      </c>
      <c r="B1704" t="s">
        <v>32605</v>
      </c>
      <c r="C1704">
        <v>2023</v>
      </c>
      <c r="D1704" s="37">
        <v>45263</v>
      </c>
      <c r="E1704" s="37">
        <v>45628</v>
      </c>
      <c r="F1704" s="18" t="s">
        <v>4463</v>
      </c>
      <c r="G1704" t="s">
        <v>97</v>
      </c>
      <c r="H1704">
        <v>1</v>
      </c>
      <c r="I1704">
        <v>2</v>
      </c>
      <c r="J1704">
        <v>10676.86</v>
      </c>
      <c r="K1704">
        <v>1000000</v>
      </c>
    </row>
    <row r="1705" spans="1:11" ht="15" customHeight="1" x14ac:dyDescent="0.2">
      <c r="A1705" t="s">
        <v>32606</v>
      </c>
      <c r="B1705" t="s">
        <v>32607</v>
      </c>
      <c r="C1705">
        <v>2023</v>
      </c>
      <c r="D1705" s="37">
        <v>45263</v>
      </c>
      <c r="E1705" s="37">
        <v>45628</v>
      </c>
      <c r="F1705" s="18" t="s">
        <v>4463</v>
      </c>
      <c r="G1705" t="s">
        <v>98</v>
      </c>
      <c r="H1705">
        <v>3</v>
      </c>
      <c r="I1705">
        <v>3</v>
      </c>
      <c r="J1705">
        <v>31410.77</v>
      </c>
      <c r="K1705">
        <v>3500000</v>
      </c>
    </row>
    <row r="1706" spans="1:11" ht="15" customHeight="1" x14ac:dyDescent="0.2">
      <c r="A1706" t="s">
        <v>32608</v>
      </c>
      <c r="B1706" t="s">
        <v>32609</v>
      </c>
      <c r="C1706">
        <v>2023</v>
      </c>
      <c r="D1706" s="37">
        <v>45263</v>
      </c>
      <c r="E1706" s="37">
        <v>45628</v>
      </c>
      <c r="F1706" s="18" t="s">
        <v>4463</v>
      </c>
      <c r="G1706" t="s">
        <v>100</v>
      </c>
      <c r="H1706">
        <v>3</v>
      </c>
      <c r="I1706">
        <v>3</v>
      </c>
      <c r="J1706">
        <v>68501.59</v>
      </c>
      <c r="K1706">
        <v>3000000</v>
      </c>
    </row>
    <row r="1707" spans="1:11" ht="15" customHeight="1" x14ac:dyDescent="0.2">
      <c r="A1707" t="s">
        <v>32610</v>
      </c>
      <c r="B1707" t="s">
        <v>32611</v>
      </c>
      <c r="C1707">
        <v>2023</v>
      </c>
      <c r="D1707" s="37">
        <v>45263</v>
      </c>
      <c r="E1707" s="37">
        <v>45628</v>
      </c>
      <c r="F1707" s="18" t="s">
        <v>4463</v>
      </c>
      <c r="G1707" t="s">
        <v>98</v>
      </c>
      <c r="H1707">
        <v>1</v>
      </c>
      <c r="I1707">
        <v>1</v>
      </c>
      <c r="J1707">
        <v>24733.01</v>
      </c>
      <c r="K1707">
        <v>2500000</v>
      </c>
    </row>
    <row r="1708" spans="1:11" ht="15" customHeight="1" x14ac:dyDescent="0.2">
      <c r="A1708" t="s">
        <v>32612</v>
      </c>
      <c r="B1708" t="s">
        <v>32613</v>
      </c>
      <c r="C1708">
        <v>2023</v>
      </c>
      <c r="D1708" s="37">
        <v>45263</v>
      </c>
      <c r="E1708" s="37">
        <v>45628</v>
      </c>
      <c r="F1708" s="18" t="s">
        <v>4463</v>
      </c>
      <c r="G1708" t="s">
        <v>99</v>
      </c>
      <c r="H1708">
        <v>1</v>
      </c>
      <c r="I1708">
        <v>1</v>
      </c>
      <c r="J1708">
        <v>46594.79</v>
      </c>
      <c r="K1708">
        <v>4000000</v>
      </c>
    </row>
    <row r="1709" spans="1:11" ht="15" customHeight="1" x14ac:dyDescent="0.2">
      <c r="A1709" t="s">
        <v>32614</v>
      </c>
      <c r="B1709" t="s">
        <v>32615</v>
      </c>
      <c r="C1709">
        <v>2023</v>
      </c>
      <c r="D1709" s="37">
        <v>45263</v>
      </c>
      <c r="E1709" s="37">
        <v>45628</v>
      </c>
      <c r="F1709" s="18" t="s">
        <v>4463</v>
      </c>
      <c r="G1709" t="s">
        <v>98</v>
      </c>
      <c r="H1709">
        <v>1</v>
      </c>
      <c r="I1709">
        <v>1</v>
      </c>
      <c r="J1709">
        <v>8911.41</v>
      </c>
      <c r="K1709">
        <v>1000000</v>
      </c>
    </row>
    <row r="1710" spans="1:11" ht="15" customHeight="1" x14ac:dyDescent="0.2">
      <c r="A1710" t="s">
        <v>32616</v>
      </c>
      <c r="B1710" t="s">
        <v>32617</v>
      </c>
      <c r="C1710">
        <v>2023</v>
      </c>
      <c r="D1710" s="37">
        <v>45263</v>
      </c>
      <c r="E1710" s="37">
        <v>45628</v>
      </c>
      <c r="F1710" s="18" t="s">
        <v>4463</v>
      </c>
      <c r="G1710" t="s">
        <v>98</v>
      </c>
      <c r="H1710">
        <v>2</v>
      </c>
      <c r="I1710">
        <v>4</v>
      </c>
      <c r="J1710">
        <v>50833.99</v>
      </c>
      <c r="K1710">
        <v>5000000</v>
      </c>
    </row>
    <row r="1711" spans="1:11" ht="15" customHeight="1" x14ac:dyDescent="0.2">
      <c r="A1711" t="s">
        <v>32618</v>
      </c>
      <c r="B1711" t="s">
        <v>32619</v>
      </c>
      <c r="C1711">
        <v>2023</v>
      </c>
      <c r="D1711" s="37">
        <v>45263</v>
      </c>
      <c r="E1711" s="37">
        <v>45628</v>
      </c>
      <c r="F1711" s="18" t="s">
        <v>4463</v>
      </c>
      <c r="G1711" t="s">
        <v>101</v>
      </c>
      <c r="H1711">
        <v>1</v>
      </c>
      <c r="I1711">
        <v>2</v>
      </c>
      <c r="J1711">
        <v>11773.11</v>
      </c>
      <c r="K1711">
        <v>1500000</v>
      </c>
    </row>
    <row r="1712" spans="1:11" ht="15" customHeight="1" x14ac:dyDescent="0.2">
      <c r="A1712" t="s">
        <v>32620</v>
      </c>
      <c r="B1712" t="s">
        <v>32621</v>
      </c>
      <c r="C1712">
        <v>2023</v>
      </c>
      <c r="D1712" s="37">
        <v>45264</v>
      </c>
      <c r="E1712" s="37">
        <v>45629</v>
      </c>
      <c r="F1712" s="18" t="s">
        <v>4452</v>
      </c>
      <c r="G1712" t="s">
        <v>97</v>
      </c>
      <c r="H1712">
        <v>1</v>
      </c>
      <c r="I1712">
        <v>1</v>
      </c>
      <c r="J1712">
        <v>46192.1</v>
      </c>
      <c r="K1712">
        <v>4000000</v>
      </c>
    </row>
    <row r="1713" spans="1:11" ht="15" customHeight="1" x14ac:dyDescent="0.2">
      <c r="A1713" t="s">
        <v>32622</v>
      </c>
      <c r="B1713" t="s">
        <v>32623</v>
      </c>
      <c r="C1713">
        <v>2023</v>
      </c>
      <c r="D1713" s="37">
        <v>45264</v>
      </c>
      <c r="E1713" s="37">
        <v>45629</v>
      </c>
      <c r="F1713" s="18" t="s">
        <v>4452</v>
      </c>
      <c r="G1713" t="s">
        <v>98</v>
      </c>
      <c r="H1713">
        <v>2</v>
      </c>
      <c r="I1713">
        <v>2</v>
      </c>
      <c r="J1713">
        <v>8904.17</v>
      </c>
      <c r="K1713">
        <v>1000000</v>
      </c>
    </row>
    <row r="1714" spans="1:11" ht="15" customHeight="1" x14ac:dyDescent="0.2">
      <c r="A1714" t="s">
        <v>32624</v>
      </c>
      <c r="B1714" t="s">
        <v>32625</v>
      </c>
      <c r="C1714">
        <v>2023</v>
      </c>
      <c r="D1714" s="37">
        <v>45264</v>
      </c>
      <c r="E1714" s="37">
        <v>45629</v>
      </c>
      <c r="F1714" s="18" t="s">
        <v>4452</v>
      </c>
      <c r="G1714" t="s">
        <v>101</v>
      </c>
      <c r="H1714">
        <v>2</v>
      </c>
      <c r="I1714">
        <v>4</v>
      </c>
      <c r="J1714">
        <v>23323.98</v>
      </c>
      <c r="K1714">
        <v>3000000</v>
      </c>
    </row>
    <row r="1715" spans="1:11" ht="15" customHeight="1" x14ac:dyDescent="0.2">
      <c r="A1715" t="s">
        <v>32626</v>
      </c>
      <c r="B1715" t="s">
        <v>32627</v>
      </c>
      <c r="C1715">
        <v>2023</v>
      </c>
      <c r="D1715" s="37">
        <v>45264</v>
      </c>
      <c r="E1715" s="37">
        <v>45629</v>
      </c>
      <c r="F1715" s="18" t="s">
        <v>4452</v>
      </c>
      <c r="G1715" t="s">
        <v>100</v>
      </c>
      <c r="H1715">
        <v>3</v>
      </c>
      <c r="I1715">
        <v>6</v>
      </c>
      <c r="J1715">
        <v>43253.78</v>
      </c>
      <c r="K1715">
        <v>2000000</v>
      </c>
    </row>
    <row r="1716" spans="1:11" ht="15" customHeight="1" x14ac:dyDescent="0.2">
      <c r="A1716" t="s">
        <v>32628</v>
      </c>
      <c r="B1716" t="s">
        <v>32629</v>
      </c>
      <c r="C1716">
        <v>2023</v>
      </c>
      <c r="D1716" s="37">
        <v>45264</v>
      </c>
      <c r="E1716" s="37">
        <v>45629</v>
      </c>
      <c r="F1716" s="18" t="s">
        <v>4452</v>
      </c>
      <c r="G1716" t="s">
        <v>99</v>
      </c>
      <c r="H1716">
        <v>1</v>
      </c>
      <c r="I1716">
        <v>2</v>
      </c>
      <c r="J1716">
        <v>66758.09</v>
      </c>
      <c r="K1716">
        <v>5000000</v>
      </c>
    </row>
    <row r="1717" spans="1:11" ht="15" customHeight="1" x14ac:dyDescent="0.2">
      <c r="A1717" t="s">
        <v>32630</v>
      </c>
      <c r="B1717" t="s">
        <v>32631</v>
      </c>
      <c r="C1717">
        <v>2023</v>
      </c>
      <c r="D1717" s="37">
        <v>45264</v>
      </c>
      <c r="E1717" s="37">
        <v>45629</v>
      </c>
      <c r="F1717" s="18" t="s">
        <v>4452</v>
      </c>
      <c r="G1717" t="s">
        <v>100</v>
      </c>
      <c r="H1717">
        <v>1</v>
      </c>
      <c r="I1717">
        <v>1</v>
      </c>
      <c r="J1717">
        <v>40817.54</v>
      </c>
      <c r="K1717">
        <v>2000000</v>
      </c>
    </row>
    <row r="1718" spans="1:11" ht="15" customHeight="1" x14ac:dyDescent="0.2">
      <c r="A1718" t="s">
        <v>32632</v>
      </c>
      <c r="B1718" t="s">
        <v>32633</v>
      </c>
      <c r="C1718">
        <v>2023</v>
      </c>
      <c r="D1718" s="37">
        <v>45264</v>
      </c>
      <c r="E1718" s="37">
        <v>45629</v>
      </c>
      <c r="F1718" s="18" t="s">
        <v>4452</v>
      </c>
      <c r="G1718" t="s">
        <v>100</v>
      </c>
      <c r="H1718">
        <v>1</v>
      </c>
      <c r="I1718">
        <v>1</v>
      </c>
      <c r="J1718">
        <v>39909.75</v>
      </c>
      <c r="K1718">
        <v>2000000</v>
      </c>
    </row>
    <row r="1719" spans="1:11" ht="15" customHeight="1" x14ac:dyDescent="0.2">
      <c r="A1719" t="s">
        <v>32634</v>
      </c>
      <c r="B1719" t="s">
        <v>32635</v>
      </c>
      <c r="C1719">
        <v>2023</v>
      </c>
      <c r="D1719" s="37">
        <v>45264</v>
      </c>
      <c r="E1719" s="37">
        <v>45629</v>
      </c>
      <c r="F1719" s="18" t="s">
        <v>4463</v>
      </c>
      <c r="G1719" t="s">
        <v>97</v>
      </c>
      <c r="H1719">
        <v>1</v>
      </c>
      <c r="I1719">
        <v>1</v>
      </c>
      <c r="J1719">
        <v>58832.27</v>
      </c>
      <c r="K1719">
        <v>5000000</v>
      </c>
    </row>
    <row r="1720" spans="1:11" ht="15" customHeight="1" x14ac:dyDescent="0.2">
      <c r="A1720" t="s">
        <v>32636</v>
      </c>
      <c r="B1720" t="s">
        <v>32637</v>
      </c>
      <c r="C1720">
        <v>2023</v>
      </c>
      <c r="D1720" s="37">
        <v>45264</v>
      </c>
      <c r="E1720" s="37">
        <v>45629</v>
      </c>
      <c r="F1720" s="18" t="s">
        <v>4463</v>
      </c>
      <c r="G1720" t="s">
        <v>99</v>
      </c>
      <c r="H1720">
        <v>1</v>
      </c>
      <c r="I1720">
        <v>1</v>
      </c>
      <c r="J1720">
        <v>25848.48</v>
      </c>
      <c r="K1720">
        <v>2000000</v>
      </c>
    </row>
    <row r="1721" spans="1:11" ht="15" customHeight="1" x14ac:dyDescent="0.2">
      <c r="A1721" t="s">
        <v>32638</v>
      </c>
      <c r="B1721" t="s">
        <v>32639</v>
      </c>
      <c r="C1721">
        <v>2023</v>
      </c>
      <c r="D1721" s="37">
        <v>45264</v>
      </c>
      <c r="E1721" s="37">
        <v>45629</v>
      </c>
      <c r="F1721" s="18" t="s">
        <v>4463</v>
      </c>
      <c r="G1721" t="s">
        <v>97</v>
      </c>
      <c r="H1721">
        <v>1</v>
      </c>
      <c r="I1721">
        <v>2</v>
      </c>
      <c r="J1721">
        <v>115195.7</v>
      </c>
      <c r="K1721">
        <v>10000000</v>
      </c>
    </row>
    <row r="1722" spans="1:11" ht="15" customHeight="1" x14ac:dyDescent="0.2">
      <c r="A1722" t="s">
        <v>32640</v>
      </c>
      <c r="B1722" t="s">
        <v>32641</v>
      </c>
      <c r="C1722">
        <v>2023</v>
      </c>
      <c r="D1722" s="37">
        <v>45264</v>
      </c>
      <c r="E1722" s="37">
        <v>45629</v>
      </c>
      <c r="F1722" s="18" t="s">
        <v>4463</v>
      </c>
      <c r="G1722" t="s">
        <v>98</v>
      </c>
      <c r="H1722">
        <v>1</v>
      </c>
      <c r="I1722">
        <v>2</v>
      </c>
      <c r="J1722">
        <v>88173.24</v>
      </c>
      <c r="K1722">
        <v>10000000</v>
      </c>
    </row>
    <row r="1723" spans="1:11" ht="15" customHeight="1" x14ac:dyDescent="0.2">
      <c r="A1723" t="s">
        <v>32642</v>
      </c>
      <c r="B1723" t="s">
        <v>32643</v>
      </c>
      <c r="C1723">
        <v>2023</v>
      </c>
      <c r="D1723" s="37">
        <v>45264</v>
      </c>
      <c r="E1723" s="37">
        <v>45629</v>
      </c>
      <c r="F1723" s="18" t="s">
        <v>4463</v>
      </c>
      <c r="G1723" t="s">
        <v>100</v>
      </c>
      <c r="H1723">
        <v>3</v>
      </c>
      <c r="I1723">
        <v>3</v>
      </c>
      <c r="J1723">
        <v>76395.320000000007</v>
      </c>
      <c r="K1723">
        <v>3500000</v>
      </c>
    </row>
    <row r="1724" spans="1:11" ht="15" customHeight="1" x14ac:dyDescent="0.2">
      <c r="A1724" t="s">
        <v>32644</v>
      </c>
      <c r="B1724" t="s">
        <v>32645</v>
      </c>
      <c r="C1724">
        <v>2023</v>
      </c>
      <c r="D1724" s="37">
        <v>45264</v>
      </c>
      <c r="E1724" s="37">
        <v>45629</v>
      </c>
      <c r="F1724" s="18" t="s">
        <v>4463</v>
      </c>
      <c r="G1724" t="s">
        <v>97</v>
      </c>
      <c r="H1724">
        <v>1</v>
      </c>
      <c r="I1724">
        <v>1</v>
      </c>
      <c r="J1724">
        <v>10499.72</v>
      </c>
      <c r="K1724">
        <v>1000000</v>
      </c>
    </row>
    <row r="1725" spans="1:11" ht="15" customHeight="1" x14ac:dyDescent="0.2">
      <c r="A1725" t="s">
        <v>32646</v>
      </c>
      <c r="B1725" t="s">
        <v>32647</v>
      </c>
      <c r="C1725">
        <v>2023</v>
      </c>
      <c r="D1725" s="37">
        <v>45264</v>
      </c>
      <c r="E1725" s="37">
        <v>45629</v>
      </c>
      <c r="F1725" s="18" t="s">
        <v>4463</v>
      </c>
      <c r="G1725" t="s">
        <v>101</v>
      </c>
      <c r="H1725">
        <v>1</v>
      </c>
      <c r="I1725">
        <v>1</v>
      </c>
      <c r="J1725">
        <v>16403.37</v>
      </c>
      <c r="K1725">
        <v>2000000</v>
      </c>
    </row>
    <row r="1726" spans="1:11" ht="15" customHeight="1" x14ac:dyDescent="0.2">
      <c r="A1726" t="s">
        <v>32648</v>
      </c>
      <c r="B1726" t="s">
        <v>32649</v>
      </c>
      <c r="C1726">
        <v>2023</v>
      </c>
      <c r="D1726" s="37">
        <v>45264</v>
      </c>
      <c r="E1726" s="37">
        <v>45629</v>
      </c>
      <c r="F1726" s="18" t="s">
        <v>4463</v>
      </c>
      <c r="G1726" t="s">
        <v>99</v>
      </c>
      <c r="H1726">
        <v>1</v>
      </c>
      <c r="I1726">
        <v>1</v>
      </c>
      <c r="J1726">
        <v>11237.03</v>
      </c>
      <c r="K1726">
        <v>1000000</v>
      </c>
    </row>
    <row r="1727" spans="1:11" ht="15" customHeight="1" x14ac:dyDescent="0.2">
      <c r="A1727" t="s">
        <v>32650</v>
      </c>
      <c r="B1727" t="s">
        <v>32651</v>
      </c>
      <c r="C1727">
        <v>2023</v>
      </c>
      <c r="D1727" s="37">
        <v>45264</v>
      </c>
      <c r="E1727" s="37">
        <v>45629</v>
      </c>
      <c r="F1727" s="18" t="s">
        <v>4463</v>
      </c>
      <c r="G1727" t="s">
        <v>100</v>
      </c>
      <c r="H1727">
        <v>3</v>
      </c>
      <c r="I1727">
        <v>3</v>
      </c>
      <c r="J1727">
        <v>42473.1</v>
      </c>
      <c r="K1727">
        <v>2000000</v>
      </c>
    </row>
    <row r="1728" spans="1:11" ht="15" customHeight="1" x14ac:dyDescent="0.2">
      <c r="A1728" t="s">
        <v>32652</v>
      </c>
      <c r="B1728" t="s">
        <v>32653</v>
      </c>
      <c r="C1728">
        <v>2023</v>
      </c>
      <c r="D1728" s="37">
        <v>45264</v>
      </c>
      <c r="E1728" s="37">
        <v>45629</v>
      </c>
      <c r="F1728" s="18" t="s">
        <v>4463</v>
      </c>
      <c r="G1728" t="s">
        <v>98</v>
      </c>
      <c r="H1728">
        <v>1</v>
      </c>
      <c r="I1728">
        <v>1</v>
      </c>
      <c r="J1728">
        <v>9373.5499999999993</v>
      </c>
      <c r="K1728">
        <v>1000000</v>
      </c>
    </row>
    <row r="1729" spans="1:11" ht="15" customHeight="1" x14ac:dyDescent="0.2">
      <c r="A1729" t="s">
        <v>32654</v>
      </c>
      <c r="B1729" t="s">
        <v>32655</v>
      </c>
      <c r="C1729">
        <v>2023</v>
      </c>
      <c r="D1729" s="37">
        <v>45264</v>
      </c>
      <c r="E1729" s="37">
        <v>45629</v>
      </c>
      <c r="F1729" s="18" t="s">
        <v>4463</v>
      </c>
      <c r="G1729" t="s">
        <v>99</v>
      </c>
      <c r="H1729">
        <v>2</v>
      </c>
      <c r="I1729">
        <v>4</v>
      </c>
      <c r="J1729">
        <v>35945.49</v>
      </c>
      <c r="K1729">
        <v>3000000</v>
      </c>
    </row>
    <row r="1730" spans="1:11" ht="15" customHeight="1" x14ac:dyDescent="0.2">
      <c r="A1730" t="s">
        <v>32656</v>
      </c>
      <c r="B1730" t="s">
        <v>32657</v>
      </c>
      <c r="C1730">
        <v>2023</v>
      </c>
      <c r="D1730" s="37">
        <v>45264</v>
      </c>
      <c r="E1730" s="37">
        <v>45629</v>
      </c>
      <c r="F1730" s="18" t="s">
        <v>4463</v>
      </c>
      <c r="G1730" t="s">
        <v>100</v>
      </c>
      <c r="H1730">
        <v>3</v>
      </c>
      <c r="I1730">
        <v>3</v>
      </c>
      <c r="J1730">
        <v>198483.03</v>
      </c>
      <c r="K1730">
        <v>10000000</v>
      </c>
    </row>
    <row r="1731" spans="1:11" ht="15" customHeight="1" x14ac:dyDescent="0.2">
      <c r="A1731" t="s">
        <v>32658</v>
      </c>
      <c r="B1731" t="s">
        <v>32659</v>
      </c>
      <c r="C1731">
        <v>2023</v>
      </c>
      <c r="D1731" s="37">
        <v>45264</v>
      </c>
      <c r="E1731" s="37">
        <v>45629</v>
      </c>
      <c r="F1731" s="18" t="s">
        <v>4463</v>
      </c>
      <c r="G1731" t="s">
        <v>100</v>
      </c>
      <c r="H1731">
        <v>1</v>
      </c>
      <c r="I1731">
        <v>2</v>
      </c>
      <c r="J1731">
        <v>46152.66</v>
      </c>
      <c r="K1731">
        <v>2000000</v>
      </c>
    </row>
    <row r="1732" spans="1:11" ht="15" customHeight="1" x14ac:dyDescent="0.2">
      <c r="A1732" t="s">
        <v>32660</v>
      </c>
      <c r="B1732" t="s">
        <v>32661</v>
      </c>
      <c r="C1732">
        <v>2023</v>
      </c>
      <c r="D1732" s="37">
        <v>45264</v>
      </c>
      <c r="E1732" s="37">
        <v>45629</v>
      </c>
      <c r="F1732" s="18" t="s">
        <v>4463</v>
      </c>
      <c r="G1732" t="s">
        <v>100</v>
      </c>
      <c r="H1732">
        <v>2</v>
      </c>
      <c r="I1732">
        <v>2</v>
      </c>
      <c r="J1732">
        <v>10749.06</v>
      </c>
      <c r="K1732">
        <v>500000</v>
      </c>
    </row>
    <row r="1733" spans="1:11" ht="15" customHeight="1" x14ac:dyDescent="0.2">
      <c r="A1733" t="s">
        <v>32662</v>
      </c>
      <c r="B1733" t="s">
        <v>32663</v>
      </c>
      <c r="C1733">
        <v>2023</v>
      </c>
      <c r="D1733" s="37">
        <v>45264</v>
      </c>
      <c r="E1733" s="37">
        <v>45629</v>
      </c>
      <c r="F1733" s="18" t="s">
        <v>4463</v>
      </c>
      <c r="G1733" t="s">
        <v>99</v>
      </c>
      <c r="H1733">
        <v>2</v>
      </c>
      <c r="I1733">
        <v>2</v>
      </c>
      <c r="J1733">
        <v>24218.35</v>
      </c>
      <c r="K1733">
        <v>2000000</v>
      </c>
    </row>
    <row r="1734" spans="1:11" ht="15" customHeight="1" x14ac:dyDescent="0.2">
      <c r="A1734" t="s">
        <v>32664</v>
      </c>
      <c r="B1734" t="s">
        <v>32665</v>
      </c>
      <c r="C1734">
        <v>2023</v>
      </c>
      <c r="D1734" s="37">
        <v>45264</v>
      </c>
      <c r="E1734" s="37">
        <v>45629</v>
      </c>
      <c r="F1734" s="18" t="s">
        <v>4463</v>
      </c>
      <c r="G1734" t="s">
        <v>98</v>
      </c>
      <c r="H1734">
        <v>2</v>
      </c>
      <c r="I1734">
        <v>2</v>
      </c>
      <c r="J1734">
        <v>9999.18</v>
      </c>
      <c r="K1734">
        <v>1000000</v>
      </c>
    </row>
    <row r="1735" spans="1:11" ht="15" customHeight="1" x14ac:dyDescent="0.2">
      <c r="A1735" t="s">
        <v>32666</v>
      </c>
      <c r="B1735" t="s">
        <v>32667</v>
      </c>
      <c r="C1735">
        <v>2023</v>
      </c>
      <c r="D1735" s="37">
        <v>45264</v>
      </c>
      <c r="E1735" s="37">
        <v>45629</v>
      </c>
      <c r="F1735" s="18" t="s">
        <v>4463</v>
      </c>
      <c r="G1735" t="s">
        <v>98</v>
      </c>
      <c r="H1735">
        <v>1</v>
      </c>
      <c r="I1735">
        <v>2</v>
      </c>
      <c r="J1735">
        <v>23751.1</v>
      </c>
      <c r="K1735">
        <v>2500000</v>
      </c>
    </row>
    <row r="1736" spans="1:11" ht="15" customHeight="1" x14ac:dyDescent="0.2">
      <c r="A1736" t="s">
        <v>32668</v>
      </c>
      <c r="B1736" t="s">
        <v>32669</v>
      </c>
      <c r="C1736">
        <v>2023</v>
      </c>
      <c r="D1736" s="37">
        <v>45264</v>
      </c>
      <c r="E1736" s="37">
        <v>45629</v>
      </c>
      <c r="F1736" s="18" t="s">
        <v>4463</v>
      </c>
      <c r="G1736" t="s">
        <v>98</v>
      </c>
      <c r="H1736">
        <v>2</v>
      </c>
      <c r="I1736">
        <v>2</v>
      </c>
      <c r="J1736">
        <v>42190.9</v>
      </c>
      <c r="K1736">
        <v>4000000</v>
      </c>
    </row>
    <row r="1737" spans="1:11" ht="15" customHeight="1" x14ac:dyDescent="0.2">
      <c r="A1737" t="s">
        <v>32670</v>
      </c>
      <c r="B1737" t="s">
        <v>32671</v>
      </c>
      <c r="C1737">
        <v>2023</v>
      </c>
      <c r="D1737" s="37">
        <v>45264</v>
      </c>
      <c r="E1737" s="37">
        <v>45629</v>
      </c>
      <c r="F1737" s="18" t="s">
        <v>4463</v>
      </c>
      <c r="G1737" t="s">
        <v>99</v>
      </c>
      <c r="H1737">
        <v>2</v>
      </c>
      <c r="I1737">
        <v>2</v>
      </c>
      <c r="J1737">
        <v>22450.06</v>
      </c>
      <c r="K1737">
        <v>2000000</v>
      </c>
    </row>
    <row r="1738" spans="1:11" ht="15" customHeight="1" x14ac:dyDescent="0.2">
      <c r="A1738" t="s">
        <v>32672</v>
      </c>
      <c r="B1738" t="s">
        <v>32673</v>
      </c>
      <c r="C1738">
        <v>2023</v>
      </c>
      <c r="D1738" s="37">
        <v>45264</v>
      </c>
      <c r="E1738" s="37">
        <v>45629</v>
      </c>
      <c r="F1738" s="18" t="s">
        <v>4463</v>
      </c>
      <c r="G1738" t="s">
        <v>98</v>
      </c>
      <c r="H1738">
        <v>2</v>
      </c>
      <c r="I1738">
        <v>2</v>
      </c>
      <c r="J1738">
        <v>9172.16</v>
      </c>
      <c r="K1738">
        <v>1000000</v>
      </c>
    </row>
    <row r="1739" spans="1:11" ht="15" customHeight="1" x14ac:dyDescent="0.2">
      <c r="A1739" t="s">
        <v>32674</v>
      </c>
      <c r="B1739" t="s">
        <v>32675</v>
      </c>
      <c r="C1739">
        <v>2023</v>
      </c>
      <c r="D1739" s="37">
        <v>45264</v>
      </c>
      <c r="E1739" s="37">
        <v>45629</v>
      </c>
      <c r="F1739" s="18" t="s">
        <v>4463</v>
      </c>
      <c r="G1739" t="s">
        <v>97</v>
      </c>
      <c r="H1739">
        <v>1</v>
      </c>
      <c r="I1739">
        <v>2</v>
      </c>
      <c r="J1739">
        <v>5802.06</v>
      </c>
      <c r="K1739">
        <v>500000</v>
      </c>
    </row>
    <row r="1740" spans="1:11" ht="15" customHeight="1" x14ac:dyDescent="0.2">
      <c r="A1740" t="s">
        <v>32676</v>
      </c>
      <c r="B1740" t="s">
        <v>32677</v>
      </c>
      <c r="C1740">
        <v>2023</v>
      </c>
      <c r="D1740" s="37">
        <v>45265</v>
      </c>
      <c r="E1740" s="37">
        <v>45630</v>
      </c>
      <c r="F1740" s="18" t="s">
        <v>4452</v>
      </c>
      <c r="G1740" t="s">
        <v>99</v>
      </c>
      <c r="H1740">
        <v>2</v>
      </c>
      <c r="I1740">
        <v>4</v>
      </c>
      <c r="J1740">
        <v>116918.41</v>
      </c>
      <c r="K1740">
        <v>10000000</v>
      </c>
    </row>
    <row r="1741" spans="1:11" ht="15" customHeight="1" x14ac:dyDescent="0.2">
      <c r="A1741" t="s">
        <v>32678</v>
      </c>
      <c r="B1741" t="s">
        <v>32679</v>
      </c>
      <c r="C1741">
        <v>2023</v>
      </c>
      <c r="D1741" s="37">
        <v>45265</v>
      </c>
      <c r="E1741" s="37">
        <v>45630</v>
      </c>
      <c r="F1741" s="18" t="s">
        <v>4452</v>
      </c>
      <c r="G1741" t="s">
        <v>100</v>
      </c>
      <c r="H1741">
        <v>1</v>
      </c>
      <c r="I1741">
        <v>2</v>
      </c>
      <c r="J1741">
        <v>44232.63</v>
      </c>
      <c r="K1741">
        <v>2000000</v>
      </c>
    </row>
    <row r="1742" spans="1:11" ht="15" customHeight="1" x14ac:dyDescent="0.2">
      <c r="A1742" t="s">
        <v>32680</v>
      </c>
      <c r="B1742" t="s">
        <v>32681</v>
      </c>
      <c r="C1742">
        <v>2023</v>
      </c>
      <c r="D1742" s="37">
        <v>45265</v>
      </c>
      <c r="E1742" s="37">
        <v>45630</v>
      </c>
      <c r="F1742" s="18" t="s">
        <v>4452</v>
      </c>
      <c r="G1742" t="s">
        <v>97</v>
      </c>
      <c r="H1742">
        <v>2</v>
      </c>
      <c r="I1742">
        <v>2</v>
      </c>
      <c r="J1742">
        <v>25310.19</v>
      </c>
      <c r="K1742">
        <v>2500000</v>
      </c>
    </row>
    <row r="1743" spans="1:11" ht="15" customHeight="1" x14ac:dyDescent="0.2">
      <c r="A1743" t="s">
        <v>32682</v>
      </c>
      <c r="B1743" t="s">
        <v>32683</v>
      </c>
      <c r="C1743">
        <v>2023</v>
      </c>
      <c r="D1743" s="37">
        <v>45265</v>
      </c>
      <c r="E1743" s="37">
        <v>45630</v>
      </c>
      <c r="F1743" s="18" t="s">
        <v>4452</v>
      </c>
      <c r="G1743" t="s">
        <v>97</v>
      </c>
      <c r="H1743">
        <v>2</v>
      </c>
      <c r="I1743">
        <v>2</v>
      </c>
      <c r="J1743">
        <v>11733.16</v>
      </c>
      <c r="K1743">
        <v>1000000</v>
      </c>
    </row>
    <row r="1744" spans="1:11" ht="15" customHeight="1" x14ac:dyDescent="0.2">
      <c r="A1744" t="s">
        <v>32684</v>
      </c>
      <c r="B1744" t="s">
        <v>32685</v>
      </c>
      <c r="C1744">
        <v>2023</v>
      </c>
      <c r="D1744" s="37">
        <v>45265</v>
      </c>
      <c r="E1744" s="37">
        <v>45630</v>
      </c>
      <c r="F1744" s="18" t="s">
        <v>4452</v>
      </c>
      <c r="G1744" t="s">
        <v>98</v>
      </c>
      <c r="H1744">
        <v>1</v>
      </c>
      <c r="I1744">
        <v>2</v>
      </c>
      <c r="J1744">
        <v>27768.36</v>
      </c>
      <c r="K1744">
        <v>3000000</v>
      </c>
    </row>
    <row r="1745" spans="1:11" ht="15" customHeight="1" x14ac:dyDescent="0.2">
      <c r="A1745" t="s">
        <v>32686</v>
      </c>
      <c r="B1745" t="s">
        <v>32687</v>
      </c>
      <c r="C1745">
        <v>2023</v>
      </c>
      <c r="D1745" s="37">
        <v>45265</v>
      </c>
      <c r="E1745" s="37">
        <v>45630</v>
      </c>
      <c r="F1745" s="18" t="s">
        <v>4452</v>
      </c>
      <c r="G1745" t="s">
        <v>97</v>
      </c>
      <c r="H1745">
        <v>1</v>
      </c>
      <c r="I1745">
        <v>2</v>
      </c>
      <c r="J1745">
        <v>10201.65</v>
      </c>
      <c r="K1745">
        <v>1000000</v>
      </c>
    </row>
    <row r="1746" spans="1:11" ht="15" customHeight="1" x14ac:dyDescent="0.2">
      <c r="A1746" t="s">
        <v>32688</v>
      </c>
      <c r="B1746" t="s">
        <v>32689</v>
      </c>
      <c r="C1746">
        <v>2023</v>
      </c>
      <c r="D1746" s="37">
        <v>45265</v>
      </c>
      <c r="E1746" s="37">
        <v>45630</v>
      </c>
      <c r="F1746" s="18" t="s">
        <v>4463</v>
      </c>
      <c r="G1746" t="s">
        <v>97</v>
      </c>
      <c r="H1746">
        <v>2</v>
      </c>
      <c r="I1746">
        <v>4</v>
      </c>
      <c r="J1746">
        <v>19375.8</v>
      </c>
      <c r="K1746">
        <v>2000000</v>
      </c>
    </row>
    <row r="1747" spans="1:11" ht="15" customHeight="1" x14ac:dyDescent="0.2">
      <c r="A1747" t="s">
        <v>32690</v>
      </c>
      <c r="B1747" t="s">
        <v>32691</v>
      </c>
      <c r="C1747">
        <v>2023</v>
      </c>
      <c r="D1747" s="37">
        <v>45265</v>
      </c>
      <c r="E1747" s="37">
        <v>45630</v>
      </c>
      <c r="F1747" s="18" t="s">
        <v>4463</v>
      </c>
      <c r="G1747" t="s">
        <v>99</v>
      </c>
      <c r="H1747">
        <v>3</v>
      </c>
      <c r="I1747">
        <v>6</v>
      </c>
      <c r="J1747">
        <v>22930.67</v>
      </c>
      <c r="K1747">
        <v>2000000</v>
      </c>
    </row>
    <row r="1748" spans="1:11" ht="15" customHeight="1" x14ac:dyDescent="0.2">
      <c r="A1748" t="s">
        <v>32692</v>
      </c>
      <c r="B1748" t="s">
        <v>32693</v>
      </c>
      <c r="C1748">
        <v>2023</v>
      </c>
      <c r="D1748" s="37">
        <v>45265</v>
      </c>
      <c r="E1748" s="37">
        <v>45630</v>
      </c>
      <c r="F1748" s="18" t="s">
        <v>4463</v>
      </c>
      <c r="G1748" t="s">
        <v>97</v>
      </c>
      <c r="H1748">
        <v>2</v>
      </c>
      <c r="I1748">
        <v>4</v>
      </c>
      <c r="J1748">
        <v>33380.410000000003</v>
      </c>
      <c r="K1748">
        <v>3000000</v>
      </c>
    </row>
    <row r="1749" spans="1:11" ht="15" customHeight="1" x14ac:dyDescent="0.2">
      <c r="A1749" t="s">
        <v>32694</v>
      </c>
      <c r="B1749" t="s">
        <v>32695</v>
      </c>
      <c r="C1749">
        <v>2023</v>
      </c>
      <c r="D1749" s="37">
        <v>45265</v>
      </c>
      <c r="E1749" s="37">
        <v>45630</v>
      </c>
      <c r="F1749" s="18" t="s">
        <v>4463</v>
      </c>
      <c r="G1749" t="s">
        <v>98</v>
      </c>
      <c r="H1749">
        <v>3</v>
      </c>
      <c r="I1749">
        <v>3</v>
      </c>
      <c r="J1749">
        <v>23251.31</v>
      </c>
      <c r="K1749">
        <v>2500000</v>
      </c>
    </row>
    <row r="1750" spans="1:11" ht="15" customHeight="1" x14ac:dyDescent="0.2">
      <c r="A1750" t="s">
        <v>32696</v>
      </c>
      <c r="B1750" t="s">
        <v>32697</v>
      </c>
      <c r="C1750">
        <v>2023</v>
      </c>
      <c r="D1750" s="37">
        <v>45265</v>
      </c>
      <c r="E1750" s="37">
        <v>45630</v>
      </c>
      <c r="F1750" s="18" t="s">
        <v>4463</v>
      </c>
      <c r="G1750" t="s">
        <v>97</v>
      </c>
      <c r="H1750">
        <v>2</v>
      </c>
      <c r="I1750">
        <v>4</v>
      </c>
      <c r="J1750">
        <v>11039.33</v>
      </c>
      <c r="K1750">
        <v>1000000</v>
      </c>
    </row>
    <row r="1751" spans="1:11" ht="15" customHeight="1" x14ac:dyDescent="0.2">
      <c r="A1751" t="s">
        <v>32698</v>
      </c>
      <c r="B1751" t="s">
        <v>32699</v>
      </c>
      <c r="C1751">
        <v>2023</v>
      </c>
      <c r="D1751" s="37">
        <v>45265</v>
      </c>
      <c r="E1751" s="37">
        <v>45630</v>
      </c>
      <c r="F1751" s="18" t="s">
        <v>4463</v>
      </c>
      <c r="G1751" t="s">
        <v>98</v>
      </c>
      <c r="H1751">
        <v>2</v>
      </c>
      <c r="I1751">
        <v>4</v>
      </c>
      <c r="J1751">
        <v>33733.89</v>
      </c>
      <c r="K1751">
        <v>3500000</v>
      </c>
    </row>
    <row r="1752" spans="1:11" ht="15" customHeight="1" x14ac:dyDescent="0.2">
      <c r="A1752" t="s">
        <v>32700</v>
      </c>
      <c r="B1752" t="s">
        <v>32701</v>
      </c>
      <c r="C1752">
        <v>2023</v>
      </c>
      <c r="D1752" s="37">
        <v>45265</v>
      </c>
      <c r="E1752" s="37">
        <v>45630</v>
      </c>
      <c r="F1752" s="18" t="s">
        <v>4463</v>
      </c>
      <c r="G1752" t="s">
        <v>97</v>
      </c>
      <c r="H1752">
        <v>3</v>
      </c>
      <c r="I1752">
        <v>3</v>
      </c>
      <c r="J1752">
        <v>27705.48</v>
      </c>
      <c r="K1752">
        <v>2500000</v>
      </c>
    </row>
    <row r="1753" spans="1:11" ht="15" customHeight="1" x14ac:dyDescent="0.2">
      <c r="A1753" t="s">
        <v>32702</v>
      </c>
      <c r="B1753" t="s">
        <v>32703</v>
      </c>
      <c r="C1753">
        <v>2023</v>
      </c>
      <c r="D1753" s="37">
        <v>45265</v>
      </c>
      <c r="E1753" s="37">
        <v>45630</v>
      </c>
      <c r="F1753" s="18" t="s">
        <v>4463</v>
      </c>
      <c r="G1753" t="s">
        <v>97</v>
      </c>
      <c r="H1753">
        <v>1</v>
      </c>
      <c r="I1753">
        <v>2</v>
      </c>
      <c r="J1753">
        <v>55279.24</v>
      </c>
      <c r="K1753">
        <v>5000000</v>
      </c>
    </row>
    <row r="1754" spans="1:11" ht="15" customHeight="1" x14ac:dyDescent="0.2">
      <c r="A1754" t="s">
        <v>32704</v>
      </c>
      <c r="B1754" t="s">
        <v>32705</v>
      </c>
      <c r="C1754">
        <v>2023</v>
      </c>
      <c r="D1754" s="37">
        <v>45265</v>
      </c>
      <c r="E1754" s="37">
        <v>45630</v>
      </c>
      <c r="F1754" s="18" t="s">
        <v>4463</v>
      </c>
      <c r="G1754" t="s">
        <v>101</v>
      </c>
      <c r="H1754">
        <v>1</v>
      </c>
      <c r="I1754">
        <v>2</v>
      </c>
      <c r="J1754">
        <v>18054.419999999998</v>
      </c>
      <c r="K1754">
        <v>2000000</v>
      </c>
    </row>
    <row r="1755" spans="1:11" ht="15" customHeight="1" x14ac:dyDescent="0.2">
      <c r="A1755" t="s">
        <v>32706</v>
      </c>
      <c r="B1755" t="s">
        <v>32707</v>
      </c>
      <c r="C1755">
        <v>2023</v>
      </c>
      <c r="D1755" s="37">
        <v>45265</v>
      </c>
      <c r="E1755" s="37">
        <v>45630</v>
      </c>
      <c r="F1755" s="18" t="s">
        <v>4463</v>
      </c>
      <c r="G1755" t="s">
        <v>99</v>
      </c>
      <c r="H1755">
        <v>2</v>
      </c>
      <c r="I1755">
        <v>2</v>
      </c>
      <c r="J1755">
        <v>37691.97</v>
      </c>
      <c r="K1755">
        <v>3000000</v>
      </c>
    </row>
    <row r="1756" spans="1:11" ht="15" customHeight="1" x14ac:dyDescent="0.2">
      <c r="A1756" t="s">
        <v>32708</v>
      </c>
      <c r="B1756" t="s">
        <v>32709</v>
      </c>
      <c r="C1756">
        <v>2023</v>
      </c>
      <c r="D1756" s="37">
        <v>45265</v>
      </c>
      <c r="E1756" s="37">
        <v>45630</v>
      </c>
      <c r="F1756" s="18" t="s">
        <v>4463</v>
      </c>
      <c r="G1756" t="s">
        <v>99</v>
      </c>
      <c r="H1756">
        <v>2</v>
      </c>
      <c r="I1756">
        <v>2</v>
      </c>
      <c r="J1756">
        <v>54084.45</v>
      </c>
      <c r="K1756">
        <v>4500000</v>
      </c>
    </row>
    <row r="1757" spans="1:11" ht="15" customHeight="1" x14ac:dyDescent="0.2">
      <c r="A1757" t="s">
        <v>32710</v>
      </c>
      <c r="B1757" t="s">
        <v>32711</v>
      </c>
      <c r="C1757">
        <v>2023</v>
      </c>
      <c r="D1757" s="37">
        <v>45265</v>
      </c>
      <c r="E1757" s="37">
        <v>45630</v>
      </c>
      <c r="F1757" s="18" t="s">
        <v>4463</v>
      </c>
      <c r="G1757" t="s">
        <v>101</v>
      </c>
      <c r="H1757">
        <v>2</v>
      </c>
      <c r="I1757">
        <v>4</v>
      </c>
      <c r="J1757">
        <v>32797.08</v>
      </c>
      <c r="K1757">
        <v>4000000</v>
      </c>
    </row>
    <row r="1758" spans="1:11" ht="15" customHeight="1" x14ac:dyDescent="0.2">
      <c r="A1758" t="s">
        <v>32712</v>
      </c>
      <c r="B1758" t="s">
        <v>32713</v>
      </c>
      <c r="C1758">
        <v>2023</v>
      </c>
      <c r="D1758" s="37">
        <v>45265</v>
      </c>
      <c r="E1758" s="37">
        <v>45630</v>
      </c>
      <c r="F1758" s="18" t="s">
        <v>4463</v>
      </c>
      <c r="G1758" t="s">
        <v>97</v>
      </c>
      <c r="H1758">
        <v>1</v>
      </c>
      <c r="I1758">
        <v>2</v>
      </c>
      <c r="J1758">
        <v>11269.91</v>
      </c>
      <c r="K1758">
        <v>1000000</v>
      </c>
    </row>
    <row r="1759" spans="1:11" ht="15" customHeight="1" x14ac:dyDescent="0.2">
      <c r="A1759" t="s">
        <v>32714</v>
      </c>
      <c r="B1759" t="s">
        <v>32715</v>
      </c>
      <c r="C1759">
        <v>2023</v>
      </c>
      <c r="D1759" s="37">
        <v>45265</v>
      </c>
      <c r="E1759" s="37">
        <v>45630</v>
      </c>
      <c r="F1759" s="18" t="s">
        <v>4463</v>
      </c>
      <c r="G1759" t="s">
        <v>100</v>
      </c>
      <c r="H1759">
        <v>3</v>
      </c>
      <c r="I1759">
        <v>3</v>
      </c>
      <c r="J1759">
        <v>86039.92</v>
      </c>
      <c r="K1759">
        <v>4000000</v>
      </c>
    </row>
    <row r="1760" spans="1:11" ht="15" customHeight="1" x14ac:dyDescent="0.2">
      <c r="A1760" t="s">
        <v>32716</v>
      </c>
      <c r="B1760" t="s">
        <v>32717</v>
      </c>
      <c r="C1760">
        <v>2023</v>
      </c>
      <c r="D1760" s="37">
        <v>45265</v>
      </c>
      <c r="E1760" s="37">
        <v>45630</v>
      </c>
      <c r="F1760" s="18" t="s">
        <v>4463</v>
      </c>
      <c r="G1760" t="s">
        <v>98</v>
      </c>
      <c r="H1760">
        <v>1</v>
      </c>
      <c r="I1760">
        <v>2</v>
      </c>
      <c r="J1760">
        <v>8836.81</v>
      </c>
      <c r="K1760">
        <v>1000000</v>
      </c>
    </row>
    <row r="1761" spans="1:11" ht="15" customHeight="1" x14ac:dyDescent="0.2">
      <c r="A1761" t="s">
        <v>32718</v>
      </c>
      <c r="B1761" t="s">
        <v>32719</v>
      </c>
      <c r="C1761">
        <v>2023</v>
      </c>
      <c r="D1761" s="37">
        <v>45265</v>
      </c>
      <c r="E1761" s="37">
        <v>45630</v>
      </c>
      <c r="F1761" s="18" t="s">
        <v>4463</v>
      </c>
      <c r="G1761" t="s">
        <v>99</v>
      </c>
      <c r="H1761">
        <v>1</v>
      </c>
      <c r="I1761">
        <v>2</v>
      </c>
      <c r="J1761">
        <v>12013.09</v>
      </c>
      <c r="K1761">
        <v>1000000</v>
      </c>
    </row>
    <row r="1762" spans="1:11" ht="15" customHeight="1" x14ac:dyDescent="0.2">
      <c r="A1762" t="s">
        <v>32720</v>
      </c>
      <c r="B1762" t="s">
        <v>32721</v>
      </c>
      <c r="C1762">
        <v>2023</v>
      </c>
      <c r="D1762" s="37">
        <v>45265</v>
      </c>
      <c r="E1762" s="37">
        <v>45630</v>
      </c>
      <c r="F1762" s="18" t="s">
        <v>4463</v>
      </c>
      <c r="G1762" t="s">
        <v>101</v>
      </c>
      <c r="H1762">
        <v>1</v>
      </c>
      <c r="I1762">
        <v>2</v>
      </c>
      <c r="J1762">
        <v>85734.36</v>
      </c>
      <c r="K1762">
        <v>10000000</v>
      </c>
    </row>
    <row r="1763" spans="1:11" ht="15" customHeight="1" x14ac:dyDescent="0.2">
      <c r="A1763" t="s">
        <v>32722</v>
      </c>
      <c r="B1763" t="s">
        <v>32723</v>
      </c>
      <c r="C1763">
        <v>2023</v>
      </c>
      <c r="D1763" s="37">
        <v>45265</v>
      </c>
      <c r="E1763" s="37">
        <v>45630</v>
      </c>
      <c r="F1763" s="18" t="s">
        <v>4463</v>
      </c>
      <c r="G1763" t="s">
        <v>101</v>
      </c>
      <c r="H1763">
        <v>1</v>
      </c>
      <c r="I1763">
        <v>2</v>
      </c>
      <c r="J1763">
        <v>38791.49</v>
      </c>
      <c r="K1763">
        <v>5000000</v>
      </c>
    </row>
    <row r="1764" spans="1:11" ht="15" customHeight="1" x14ac:dyDescent="0.2">
      <c r="A1764" t="s">
        <v>32724</v>
      </c>
      <c r="B1764" t="s">
        <v>32725</v>
      </c>
      <c r="C1764">
        <v>2023</v>
      </c>
      <c r="D1764" s="37">
        <v>45265</v>
      </c>
      <c r="E1764" s="37">
        <v>45630</v>
      </c>
      <c r="F1764" s="18" t="s">
        <v>4463</v>
      </c>
      <c r="G1764" t="s">
        <v>97</v>
      </c>
      <c r="H1764">
        <v>3</v>
      </c>
      <c r="I1764">
        <v>3</v>
      </c>
      <c r="J1764">
        <v>108085.11</v>
      </c>
      <c r="K1764">
        <v>10000000</v>
      </c>
    </row>
    <row r="1765" spans="1:11" ht="15" customHeight="1" x14ac:dyDescent="0.2">
      <c r="A1765" t="s">
        <v>32726</v>
      </c>
      <c r="B1765" t="s">
        <v>32727</v>
      </c>
      <c r="C1765">
        <v>2023</v>
      </c>
      <c r="D1765" s="37">
        <v>45265</v>
      </c>
      <c r="E1765" s="37">
        <v>45630</v>
      </c>
      <c r="F1765" s="18" t="s">
        <v>4463</v>
      </c>
      <c r="G1765" t="s">
        <v>98</v>
      </c>
      <c r="H1765">
        <v>1</v>
      </c>
      <c r="I1765">
        <v>2</v>
      </c>
      <c r="J1765">
        <v>46379.27</v>
      </c>
      <c r="K1765">
        <v>4500000</v>
      </c>
    </row>
    <row r="1766" spans="1:11" ht="15" customHeight="1" x14ac:dyDescent="0.2">
      <c r="A1766" t="s">
        <v>32728</v>
      </c>
      <c r="B1766" t="s">
        <v>32729</v>
      </c>
      <c r="C1766">
        <v>2023</v>
      </c>
      <c r="D1766" s="37">
        <v>45266</v>
      </c>
      <c r="E1766" s="37">
        <v>45631</v>
      </c>
      <c r="F1766" s="18" t="s">
        <v>4452</v>
      </c>
      <c r="G1766" t="s">
        <v>100</v>
      </c>
      <c r="H1766">
        <v>3</v>
      </c>
      <c r="I1766">
        <v>3</v>
      </c>
      <c r="J1766">
        <v>46082</v>
      </c>
      <c r="K1766">
        <v>2000000</v>
      </c>
    </row>
    <row r="1767" spans="1:11" ht="15" customHeight="1" x14ac:dyDescent="0.2">
      <c r="A1767" t="s">
        <v>32730</v>
      </c>
      <c r="B1767" t="s">
        <v>32731</v>
      </c>
      <c r="C1767">
        <v>2023</v>
      </c>
      <c r="D1767" s="37">
        <v>45266</v>
      </c>
      <c r="E1767" s="37">
        <v>45631</v>
      </c>
      <c r="F1767" s="18" t="s">
        <v>4452</v>
      </c>
      <c r="G1767" t="s">
        <v>97</v>
      </c>
      <c r="H1767">
        <v>3</v>
      </c>
      <c r="I1767">
        <v>3</v>
      </c>
      <c r="J1767">
        <v>31930.16</v>
      </c>
      <c r="K1767">
        <v>3000000</v>
      </c>
    </row>
    <row r="1768" spans="1:11" ht="15" customHeight="1" x14ac:dyDescent="0.2">
      <c r="A1768" t="s">
        <v>32732</v>
      </c>
      <c r="B1768" t="s">
        <v>32733</v>
      </c>
      <c r="C1768">
        <v>2023</v>
      </c>
      <c r="D1768" s="37">
        <v>45266</v>
      </c>
      <c r="E1768" s="37">
        <v>45631</v>
      </c>
      <c r="F1768" s="18" t="s">
        <v>4452</v>
      </c>
      <c r="G1768" t="s">
        <v>99</v>
      </c>
      <c r="H1768">
        <v>1</v>
      </c>
      <c r="I1768">
        <v>1</v>
      </c>
      <c r="J1768">
        <v>57300.47</v>
      </c>
      <c r="K1768">
        <v>5000000</v>
      </c>
    </row>
    <row r="1769" spans="1:11" ht="15" customHeight="1" x14ac:dyDescent="0.2">
      <c r="A1769" t="s">
        <v>32734</v>
      </c>
      <c r="B1769" t="s">
        <v>32735</v>
      </c>
      <c r="C1769">
        <v>2023</v>
      </c>
      <c r="D1769" s="37">
        <v>45266</v>
      </c>
      <c r="E1769" s="37">
        <v>45631</v>
      </c>
      <c r="F1769" s="18" t="s">
        <v>4452</v>
      </c>
      <c r="G1769" t="s">
        <v>100</v>
      </c>
      <c r="H1769">
        <v>1</v>
      </c>
      <c r="I1769">
        <v>1</v>
      </c>
      <c r="J1769">
        <v>81600.240000000005</v>
      </c>
      <c r="K1769">
        <v>4000000</v>
      </c>
    </row>
    <row r="1770" spans="1:11" ht="15" customHeight="1" x14ac:dyDescent="0.2">
      <c r="A1770" t="s">
        <v>32736</v>
      </c>
      <c r="B1770" t="s">
        <v>32737</v>
      </c>
      <c r="C1770">
        <v>2023</v>
      </c>
      <c r="D1770" s="37">
        <v>45266</v>
      </c>
      <c r="E1770" s="37">
        <v>45631</v>
      </c>
      <c r="F1770" s="18" t="s">
        <v>4463</v>
      </c>
      <c r="G1770" t="s">
        <v>97</v>
      </c>
      <c r="H1770">
        <v>1</v>
      </c>
      <c r="I1770">
        <v>1</v>
      </c>
      <c r="J1770">
        <v>20141.43</v>
      </c>
      <c r="K1770">
        <v>2000000</v>
      </c>
    </row>
    <row r="1771" spans="1:11" ht="15" customHeight="1" x14ac:dyDescent="0.2">
      <c r="A1771" t="s">
        <v>32738</v>
      </c>
      <c r="B1771" t="s">
        <v>32739</v>
      </c>
      <c r="C1771">
        <v>2023</v>
      </c>
      <c r="D1771" s="37">
        <v>45266</v>
      </c>
      <c r="E1771" s="37">
        <v>45631</v>
      </c>
      <c r="F1771" s="18" t="s">
        <v>4463</v>
      </c>
      <c r="G1771" t="s">
        <v>99</v>
      </c>
      <c r="H1771">
        <v>3</v>
      </c>
      <c r="I1771">
        <v>6</v>
      </c>
      <c r="J1771">
        <v>33498.720000000001</v>
      </c>
      <c r="K1771">
        <v>2500000</v>
      </c>
    </row>
    <row r="1772" spans="1:11" ht="15" customHeight="1" x14ac:dyDescent="0.2">
      <c r="A1772" t="s">
        <v>32740</v>
      </c>
      <c r="B1772" t="s">
        <v>32741</v>
      </c>
      <c r="C1772">
        <v>2023</v>
      </c>
      <c r="D1772" s="37">
        <v>45266</v>
      </c>
      <c r="E1772" s="37">
        <v>45631</v>
      </c>
      <c r="F1772" s="18" t="s">
        <v>4463</v>
      </c>
      <c r="G1772" t="s">
        <v>98</v>
      </c>
      <c r="H1772">
        <v>1</v>
      </c>
      <c r="I1772">
        <v>1</v>
      </c>
      <c r="J1772">
        <v>10466.89</v>
      </c>
      <c r="K1772">
        <v>1000000</v>
      </c>
    </row>
    <row r="1773" spans="1:11" ht="15" customHeight="1" x14ac:dyDescent="0.2">
      <c r="A1773" t="s">
        <v>32742</v>
      </c>
      <c r="B1773" t="s">
        <v>32743</v>
      </c>
      <c r="C1773">
        <v>2023</v>
      </c>
      <c r="D1773" s="37">
        <v>45266</v>
      </c>
      <c r="E1773" s="37">
        <v>45631</v>
      </c>
      <c r="F1773" s="18" t="s">
        <v>4463</v>
      </c>
      <c r="G1773" t="s">
        <v>99</v>
      </c>
      <c r="H1773">
        <v>3</v>
      </c>
      <c r="I1773">
        <v>3</v>
      </c>
      <c r="J1773">
        <v>26965.8</v>
      </c>
      <c r="K1773">
        <v>2000000</v>
      </c>
    </row>
    <row r="1774" spans="1:11" ht="15" customHeight="1" x14ac:dyDescent="0.2">
      <c r="A1774" t="s">
        <v>32744</v>
      </c>
      <c r="B1774" t="s">
        <v>32745</v>
      </c>
      <c r="C1774">
        <v>2023</v>
      </c>
      <c r="D1774" s="37">
        <v>45266</v>
      </c>
      <c r="E1774" s="37">
        <v>45631</v>
      </c>
      <c r="F1774" s="18" t="s">
        <v>4463</v>
      </c>
      <c r="G1774" t="s">
        <v>98</v>
      </c>
      <c r="H1774">
        <v>1</v>
      </c>
      <c r="I1774">
        <v>1</v>
      </c>
      <c r="J1774">
        <v>39507.86</v>
      </c>
      <c r="K1774">
        <v>4000000</v>
      </c>
    </row>
    <row r="1775" spans="1:11" ht="15" customHeight="1" x14ac:dyDescent="0.2">
      <c r="A1775" t="s">
        <v>32746</v>
      </c>
      <c r="B1775" t="s">
        <v>32747</v>
      </c>
      <c r="C1775">
        <v>2023</v>
      </c>
      <c r="D1775" s="37">
        <v>45266</v>
      </c>
      <c r="E1775" s="37">
        <v>45631</v>
      </c>
      <c r="F1775" s="18" t="s">
        <v>4463</v>
      </c>
      <c r="G1775" t="s">
        <v>101</v>
      </c>
      <c r="H1775">
        <v>1</v>
      </c>
      <c r="I1775">
        <v>1</v>
      </c>
      <c r="J1775">
        <v>17976.060000000001</v>
      </c>
      <c r="K1775">
        <v>2000000</v>
      </c>
    </row>
    <row r="1776" spans="1:11" ht="15" customHeight="1" x14ac:dyDescent="0.2">
      <c r="A1776" t="s">
        <v>32748</v>
      </c>
      <c r="B1776" t="s">
        <v>32749</v>
      </c>
      <c r="C1776">
        <v>2023</v>
      </c>
      <c r="D1776" s="37">
        <v>45266</v>
      </c>
      <c r="E1776" s="37">
        <v>45631</v>
      </c>
      <c r="F1776" s="18" t="s">
        <v>4463</v>
      </c>
      <c r="G1776" t="s">
        <v>101</v>
      </c>
      <c r="H1776">
        <v>3</v>
      </c>
      <c r="I1776">
        <v>3</v>
      </c>
      <c r="J1776">
        <v>3860.7</v>
      </c>
      <c r="K1776">
        <v>500000</v>
      </c>
    </row>
    <row r="1777" spans="1:11" ht="15" customHeight="1" x14ac:dyDescent="0.2">
      <c r="A1777" t="s">
        <v>32750</v>
      </c>
      <c r="B1777" t="s">
        <v>32751</v>
      </c>
      <c r="C1777">
        <v>2023</v>
      </c>
      <c r="D1777" s="37">
        <v>45266</v>
      </c>
      <c r="E1777" s="37">
        <v>45631</v>
      </c>
      <c r="F1777" s="18" t="s">
        <v>4463</v>
      </c>
      <c r="G1777" t="s">
        <v>100</v>
      </c>
      <c r="H1777">
        <v>1</v>
      </c>
      <c r="I1777">
        <v>2</v>
      </c>
      <c r="J1777">
        <v>81236.23</v>
      </c>
      <c r="K1777">
        <v>4000000</v>
      </c>
    </row>
    <row r="1778" spans="1:11" ht="15" customHeight="1" x14ac:dyDescent="0.2">
      <c r="A1778" t="s">
        <v>32752</v>
      </c>
      <c r="B1778" t="s">
        <v>32753</v>
      </c>
      <c r="C1778">
        <v>2023</v>
      </c>
      <c r="D1778" s="37">
        <v>45266</v>
      </c>
      <c r="E1778" s="37">
        <v>45631</v>
      </c>
      <c r="F1778" s="18" t="s">
        <v>4463</v>
      </c>
      <c r="G1778" t="s">
        <v>101</v>
      </c>
      <c r="H1778">
        <v>1</v>
      </c>
      <c r="I1778">
        <v>2</v>
      </c>
      <c r="J1778">
        <v>23802.09</v>
      </c>
      <c r="K1778">
        <v>3000000</v>
      </c>
    </row>
    <row r="1779" spans="1:11" ht="15" customHeight="1" x14ac:dyDescent="0.2">
      <c r="A1779" t="s">
        <v>32754</v>
      </c>
      <c r="B1779" t="s">
        <v>32755</v>
      </c>
      <c r="C1779">
        <v>2023</v>
      </c>
      <c r="D1779" s="37">
        <v>45266</v>
      </c>
      <c r="E1779" s="37">
        <v>45631</v>
      </c>
      <c r="F1779" s="18" t="s">
        <v>4463</v>
      </c>
      <c r="G1779" t="s">
        <v>99</v>
      </c>
      <c r="H1779">
        <v>1</v>
      </c>
      <c r="I1779">
        <v>1</v>
      </c>
      <c r="J1779">
        <v>20227.57</v>
      </c>
      <c r="K1779">
        <v>1500000</v>
      </c>
    </row>
    <row r="1780" spans="1:11" ht="15" customHeight="1" x14ac:dyDescent="0.2">
      <c r="A1780" t="s">
        <v>32756</v>
      </c>
      <c r="B1780" t="s">
        <v>32757</v>
      </c>
      <c r="C1780">
        <v>2023</v>
      </c>
      <c r="D1780" s="37">
        <v>45266</v>
      </c>
      <c r="E1780" s="37">
        <v>45631</v>
      </c>
      <c r="F1780" s="18" t="s">
        <v>4463</v>
      </c>
      <c r="G1780" t="s">
        <v>98</v>
      </c>
      <c r="H1780">
        <v>1</v>
      </c>
      <c r="I1780">
        <v>1</v>
      </c>
      <c r="J1780">
        <v>9390.98</v>
      </c>
      <c r="K1780">
        <v>1000000</v>
      </c>
    </row>
    <row r="1781" spans="1:11" ht="15" customHeight="1" x14ac:dyDescent="0.2">
      <c r="A1781" t="s">
        <v>32758</v>
      </c>
      <c r="B1781" t="s">
        <v>32759</v>
      </c>
      <c r="C1781">
        <v>2023</v>
      </c>
      <c r="D1781" s="37">
        <v>45266</v>
      </c>
      <c r="E1781" s="37">
        <v>45631</v>
      </c>
      <c r="F1781" s="18" t="s">
        <v>4463</v>
      </c>
      <c r="G1781" t="s">
        <v>99</v>
      </c>
      <c r="H1781">
        <v>3</v>
      </c>
      <c r="I1781">
        <v>6</v>
      </c>
      <c r="J1781">
        <v>5929.86</v>
      </c>
      <c r="K1781">
        <v>500000</v>
      </c>
    </row>
    <row r="1782" spans="1:11" ht="15" customHeight="1" x14ac:dyDescent="0.2">
      <c r="A1782" t="s">
        <v>32760</v>
      </c>
      <c r="B1782" t="s">
        <v>32761</v>
      </c>
      <c r="C1782">
        <v>2023</v>
      </c>
      <c r="D1782" s="37">
        <v>45266</v>
      </c>
      <c r="E1782" s="37">
        <v>45631</v>
      </c>
      <c r="F1782" s="18" t="s">
        <v>4463</v>
      </c>
      <c r="G1782" t="s">
        <v>99</v>
      </c>
      <c r="H1782">
        <v>2</v>
      </c>
      <c r="I1782">
        <v>4</v>
      </c>
      <c r="J1782">
        <v>47624.78</v>
      </c>
      <c r="K1782">
        <v>4000000</v>
      </c>
    </row>
    <row r="1783" spans="1:11" ht="15" customHeight="1" x14ac:dyDescent="0.2">
      <c r="A1783" t="s">
        <v>32762</v>
      </c>
      <c r="B1783" t="s">
        <v>32763</v>
      </c>
      <c r="C1783">
        <v>2023</v>
      </c>
      <c r="D1783" s="37">
        <v>45266</v>
      </c>
      <c r="E1783" s="37">
        <v>45631</v>
      </c>
      <c r="F1783" s="18" t="s">
        <v>4463</v>
      </c>
      <c r="G1783" t="s">
        <v>97</v>
      </c>
      <c r="H1783">
        <v>3</v>
      </c>
      <c r="I1783">
        <v>6</v>
      </c>
      <c r="J1783">
        <v>40062.89</v>
      </c>
      <c r="K1783">
        <v>3500000</v>
      </c>
    </row>
    <row r="1784" spans="1:11" ht="15" customHeight="1" x14ac:dyDescent="0.2">
      <c r="A1784" t="s">
        <v>32764</v>
      </c>
      <c r="B1784" t="s">
        <v>32765</v>
      </c>
      <c r="C1784">
        <v>2023</v>
      </c>
      <c r="D1784" s="37">
        <v>45266</v>
      </c>
      <c r="E1784" s="37">
        <v>45631</v>
      </c>
      <c r="F1784" s="18" t="s">
        <v>4463</v>
      </c>
      <c r="G1784" t="s">
        <v>97</v>
      </c>
      <c r="H1784">
        <v>1</v>
      </c>
      <c r="I1784">
        <v>1</v>
      </c>
      <c r="J1784">
        <v>56634.11</v>
      </c>
      <c r="K1784">
        <v>5000000</v>
      </c>
    </row>
    <row r="1785" spans="1:11" ht="15" customHeight="1" x14ac:dyDescent="0.2">
      <c r="A1785" t="s">
        <v>32766</v>
      </c>
      <c r="B1785" t="s">
        <v>32767</v>
      </c>
      <c r="C1785">
        <v>2023</v>
      </c>
      <c r="D1785" s="37">
        <v>45266</v>
      </c>
      <c r="E1785" s="37">
        <v>45631</v>
      </c>
      <c r="F1785" s="18" t="s">
        <v>4463</v>
      </c>
      <c r="G1785" t="s">
        <v>98</v>
      </c>
      <c r="H1785">
        <v>2</v>
      </c>
      <c r="I1785">
        <v>2</v>
      </c>
      <c r="J1785">
        <v>19046.8</v>
      </c>
      <c r="K1785">
        <v>2000000</v>
      </c>
    </row>
    <row r="1786" spans="1:11" ht="15" customHeight="1" x14ac:dyDescent="0.2">
      <c r="A1786" t="s">
        <v>32768</v>
      </c>
      <c r="B1786" t="s">
        <v>32769</v>
      </c>
      <c r="C1786">
        <v>2023</v>
      </c>
      <c r="D1786" s="37">
        <v>45266</v>
      </c>
      <c r="E1786" s="37">
        <v>45631</v>
      </c>
      <c r="F1786" s="18" t="s">
        <v>4463</v>
      </c>
      <c r="G1786" t="s">
        <v>98</v>
      </c>
      <c r="H1786">
        <v>3</v>
      </c>
      <c r="I1786">
        <v>6</v>
      </c>
      <c r="J1786">
        <v>20728.29</v>
      </c>
      <c r="K1786">
        <v>2000000</v>
      </c>
    </row>
    <row r="1787" spans="1:11" ht="15" customHeight="1" x14ac:dyDescent="0.2">
      <c r="A1787" t="s">
        <v>32770</v>
      </c>
      <c r="B1787" t="s">
        <v>32771</v>
      </c>
      <c r="C1787">
        <v>2023</v>
      </c>
      <c r="D1787" s="37">
        <v>45266</v>
      </c>
      <c r="E1787" s="37">
        <v>45631</v>
      </c>
      <c r="F1787" s="18" t="s">
        <v>4463</v>
      </c>
      <c r="G1787" t="s">
        <v>99</v>
      </c>
      <c r="H1787">
        <v>1</v>
      </c>
      <c r="I1787">
        <v>2</v>
      </c>
      <c r="J1787">
        <v>54026.62</v>
      </c>
      <c r="K1787">
        <v>4500000</v>
      </c>
    </row>
    <row r="1788" spans="1:11" ht="15" customHeight="1" x14ac:dyDescent="0.2">
      <c r="A1788" t="s">
        <v>32772</v>
      </c>
      <c r="B1788" t="s">
        <v>32773</v>
      </c>
      <c r="C1788">
        <v>2023</v>
      </c>
      <c r="D1788" s="37">
        <v>45266</v>
      </c>
      <c r="E1788" s="37">
        <v>45631</v>
      </c>
      <c r="F1788" s="18" t="s">
        <v>4463</v>
      </c>
      <c r="G1788" t="s">
        <v>97</v>
      </c>
      <c r="H1788">
        <v>1</v>
      </c>
      <c r="I1788">
        <v>1</v>
      </c>
      <c r="J1788">
        <v>34943.730000000003</v>
      </c>
      <c r="K1788">
        <v>3000000</v>
      </c>
    </row>
    <row r="1789" spans="1:11" ht="15" customHeight="1" x14ac:dyDescent="0.2">
      <c r="A1789" t="s">
        <v>32774</v>
      </c>
      <c r="B1789" t="s">
        <v>32775</v>
      </c>
      <c r="C1789">
        <v>2023</v>
      </c>
      <c r="D1789" s="37">
        <v>45266</v>
      </c>
      <c r="E1789" s="37">
        <v>45631</v>
      </c>
      <c r="F1789" s="18" t="s">
        <v>4463</v>
      </c>
      <c r="G1789" t="s">
        <v>98</v>
      </c>
      <c r="H1789">
        <v>1</v>
      </c>
      <c r="I1789">
        <v>2</v>
      </c>
      <c r="J1789">
        <v>88861.57</v>
      </c>
      <c r="K1789">
        <v>10000000</v>
      </c>
    </row>
    <row r="1790" spans="1:11" ht="15" customHeight="1" x14ac:dyDescent="0.2">
      <c r="A1790" t="s">
        <v>32776</v>
      </c>
      <c r="B1790" t="s">
        <v>32777</v>
      </c>
      <c r="C1790">
        <v>2023</v>
      </c>
      <c r="D1790" s="37">
        <v>45266</v>
      </c>
      <c r="E1790" s="37">
        <v>45631</v>
      </c>
      <c r="F1790" s="18" t="s">
        <v>4463</v>
      </c>
      <c r="G1790" t="s">
        <v>100</v>
      </c>
      <c r="H1790">
        <v>1</v>
      </c>
      <c r="I1790">
        <v>1</v>
      </c>
      <c r="J1790">
        <v>94613.17</v>
      </c>
      <c r="K1790">
        <v>4000000</v>
      </c>
    </row>
    <row r="1791" spans="1:11" ht="15" customHeight="1" x14ac:dyDescent="0.2">
      <c r="A1791" t="s">
        <v>32778</v>
      </c>
      <c r="B1791" t="s">
        <v>32779</v>
      </c>
      <c r="C1791">
        <v>2023</v>
      </c>
      <c r="D1791" s="37">
        <v>45267</v>
      </c>
      <c r="E1791" s="37">
        <v>45632</v>
      </c>
      <c r="F1791" s="18" t="s">
        <v>4452</v>
      </c>
      <c r="G1791" t="s">
        <v>97</v>
      </c>
      <c r="H1791">
        <v>1</v>
      </c>
      <c r="I1791">
        <v>1</v>
      </c>
      <c r="J1791">
        <v>16514.38</v>
      </c>
      <c r="K1791">
        <v>1500000</v>
      </c>
    </row>
    <row r="1792" spans="1:11" ht="15" customHeight="1" x14ac:dyDescent="0.2">
      <c r="A1792" t="s">
        <v>32780</v>
      </c>
      <c r="B1792" t="s">
        <v>32781</v>
      </c>
      <c r="C1792">
        <v>2023</v>
      </c>
      <c r="D1792" s="37">
        <v>45267</v>
      </c>
      <c r="E1792" s="37">
        <v>45632</v>
      </c>
      <c r="F1792" s="18" t="s">
        <v>4452</v>
      </c>
      <c r="G1792" t="s">
        <v>98</v>
      </c>
      <c r="H1792">
        <v>2</v>
      </c>
      <c r="I1792">
        <v>4</v>
      </c>
      <c r="J1792">
        <v>31374.17</v>
      </c>
      <c r="K1792">
        <v>3500000</v>
      </c>
    </row>
    <row r="1793" spans="1:11" ht="15" customHeight="1" x14ac:dyDescent="0.2">
      <c r="A1793" t="s">
        <v>32782</v>
      </c>
      <c r="B1793" t="s">
        <v>32783</v>
      </c>
      <c r="C1793">
        <v>2023</v>
      </c>
      <c r="D1793" s="37">
        <v>45267</v>
      </c>
      <c r="E1793" s="37">
        <v>45632</v>
      </c>
      <c r="F1793" s="18" t="s">
        <v>4452</v>
      </c>
      <c r="G1793" t="s">
        <v>98</v>
      </c>
      <c r="H1793">
        <v>1</v>
      </c>
      <c r="I1793">
        <v>1</v>
      </c>
      <c r="J1793">
        <v>92198.18</v>
      </c>
      <c r="K1793">
        <v>10000000</v>
      </c>
    </row>
    <row r="1794" spans="1:11" ht="15" customHeight="1" x14ac:dyDescent="0.2">
      <c r="A1794" t="s">
        <v>32784</v>
      </c>
      <c r="B1794" t="s">
        <v>32785</v>
      </c>
      <c r="C1794">
        <v>2023</v>
      </c>
      <c r="D1794" s="37">
        <v>45267</v>
      </c>
      <c r="E1794" s="37">
        <v>45632</v>
      </c>
      <c r="F1794" s="18" t="s">
        <v>4452</v>
      </c>
      <c r="G1794" t="s">
        <v>100</v>
      </c>
      <c r="H1794">
        <v>1</v>
      </c>
      <c r="I1794">
        <v>2</v>
      </c>
      <c r="J1794">
        <v>30416.26</v>
      </c>
      <c r="K1794">
        <v>1500000</v>
      </c>
    </row>
    <row r="1795" spans="1:11" ht="15" customHeight="1" x14ac:dyDescent="0.2">
      <c r="A1795" t="s">
        <v>32786</v>
      </c>
      <c r="B1795" t="s">
        <v>32787</v>
      </c>
      <c r="C1795">
        <v>2023</v>
      </c>
      <c r="D1795" s="37">
        <v>45267</v>
      </c>
      <c r="E1795" s="37">
        <v>45632</v>
      </c>
      <c r="F1795" s="18" t="s">
        <v>4452</v>
      </c>
      <c r="G1795" t="s">
        <v>97</v>
      </c>
      <c r="H1795">
        <v>2</v>
      </c>
      <c r="I1795">
        <v>4</v>
      </c>
      <c r="J1795">
        <v>57358.38</v>
      </c>
      <c r="K1795">
        <v>5000000</v>
      </c>
    </row>
    <row r="1796" spans="1:11" ht="15" customHeight="1" x14ac:dyDescent="0.2">
      <c r="A1796" t="s">
        <v>32788</v>
      </c>
      <c r="B1796" t="s">
        <v>32789</v>
      </c>
      <c r="C1796">
        <v>2023</v>
      </c>
      <c r="D1796" s="37">
        <v>45267</v>
      </c>
      <c r="E1796" s="37">
        <v>45632</v>
      </c>
      <c r="F1796" s="18" t="s">
        <v>4452</v>
      </c>
      <c r="G1796" t="s">
        <v>100</v>
      </c>
      <c r="H1796">
        <v>3</v>
      </c>
      <c r="I1796">
        <v>3</v>
      </c>
      <c r="J1796">
        <v>21620.1</v>
      </c>
      <c r="K1796">
        <v>1000000</v>
      </c>
    </row>
    <row r="1797" spans="1:11" ht="15" customHeight="1" x14ac:dyDescent="0.2">
      <c r="A1797" t="s">
        <v>32790</v>
      </c>
      <c r="B1797" t="s">
        <v>32791</v>
      </c>
      <c r="C1797">
        <v>2023</v>
      </c>
      <c r="D1797" s="37">
        <v>45267</v>
      </c>
      <c r="E1797" s="37">
        <v>45632</v>
      </c>
      <c r="F1797" s="18" t="s">
        <v>4452</v>
      </c>
      <c r="G1797" t="s">
        <v>97</v>
      </c>
      <c r="H1797">
        <v>1</v>
      </c>
      <c r="I1797">
        <v>1</v>
      </c>
      <c r="J1797">
        <v>41492.21</v>
      </c>
      <c r="K1797">
        <v>4000000</v>
      </c>
    </row>
    <row r="1798" spans="1:11" ht="15" customHeight="1" x14ac:dyDescent="0.2">
      <c r="A1798" t="s">
        <v>32792</v>
      </c>
      <c r="B1798" t="s">
        <v>32793</v>
      </c>
      <c r="C1798">
        <v>2023</v>
      </c>
      <c r="D1798" s="37">
        <v>45267</v>
      </c>
      <c r="E1798" s="37">
        <v>45632</v>
      </c>
      <c r="F1798" s="18" t="s">
        <v>4452</v>
      </c>
      <c r="G1798" t="s">
        <v>100</v>
      </c>
      <c r="H1798">
        <v>1</v>
      </c>
      <c r="I1798">
        <v>1</v>
      </c>
      <c r="J1798">
        <v>98999.96</v>
      </c>
      <c r="K1798">
        <v>4500000</v>
      </c>
    </row>
    <row r="1799" spans="1:11" ht="15" customHeight="1" x14ac:dyDescent="0.2">
      <c r="A1799" t="s">
        <v>32794</v>
      </c>
      <c r="B1799" t="s">
        <v>32795</v>
      </c>
      <c r="C1799">
        <v>2023</v>
      </c>
      <c r="D1799" s="37">
        <v>45267</v>
      </c>
      <c r="E1799" s="37">
        <v>45632</v>
      </c>
      <c r="F1799" s="18" t="s">
        <v>4452</v>
      </c>
      <c r="G1799" t="s">
        <v>100</v>
      </c>
      <c r="H1799">
        <v>3</v>
      </c>
      <c r="I1799">
        <v>6</v>
      </c>
      <c r="J1799">
        <v>111484.53</v>
      </c>
      <c r="K1799">
        <v>5000000</v>
      </c>
    </row>
    <row r="1800" spans="1:11" ht="15" customHeight="1" x14ac:dyDescent="0.2">
      <c r="A1800" t="s">
        <v>32796</v>
      </c>
      <c r="B1800" t="s">
        <v>32797</v>
      </c>
      <c r="C1800">
        <v>2023</v>
      </c>
      <c r="D1800" s="37">
        <v>45267</v>
      </c>
      <c r="E1800" s="37">
        <v>45632</v>
      </c>
      <c r="F1800" s="18" t="s">
        <v>4463</v>
      </c>
      <c r="G1800" t="s">
        <v>100</v>
      </c>
      <c r="H1800">
        <v>3</v>
      </c>
      <c r="I1800">
        <v>6</v>
      </c>
      <c r="J1800">
        <v>23037.96</v>
      </c>
      <c r="K1800">
        <v>1000000</v>
      </c>
    </row>
    <row r="1801" spans="1:11" ht="15" customHeight="1" x14ac:dyDescent="0.2">
      <c r="A1801" t="s">
        <v>32798</v>
      </c>
      <c r="B1801" t="s">
        <v>32799</v>
      </c>
      <c r="C1801">
        <v>2023</v>
      </c>
      <c r="D1801" s="37">
        <v>45267</v>
      </c>
      <c r="E1801" s="37">
        <v>45632</v>
      </c>
      <c r="F1801" s="18" t="s">
        <v>4463</v>
      </c>
      <c r="G1801" t="s">
        <v>99</v>
      </c>
      <c r="H1801">
        <v>3</v>
      </c>
      <c r="I1801">
        <v>6</v>
      </c>
      <c r="J1801">
        <v>13515.51</v>
      </c>
      <c r="K1801">
        <v>1000000</v>
      </c>
    </row>
    <row r="1802" spans="1:11" ht="15" customHeight="1" x14ac:dyDescent="0.2">
      <c r="A1802" t="s">
        <v>32800</v>
      </c>
      <c r="B1802" t="s">
        <v>32801</v>
      </c>
      <c r="C1802">
        <v>2023</v>
      </c>
      <c r="D1802" s="37">
        <v>45267</v>
      </c>
      <c r="E1802" s="37">
        <v>45632</v>
      </c>
      <c r="F1802" s="18" t="s">
        <v>4463</v>
      </c>
      <c r="G1802" t="s">
        <v>98</v>
      </c>
      <c r="H1802">
        <v>2</v>
      </c>
      <c r="I1802">
        <v>4</v>
      </c>
      <c r="J1802">
        <v>26085.25</v>
      </c>
      <c r="K1802">
        <v>2500000</v>
      </c>
    </row>
    <row r="1803" spans="1:11" ht="15" customHeight="1" x14ac:dyDescent="0.2">
      <c r="A1803" t="s">
        <v>32802</v>
      </c>
      <c r="B1803" t="s">
        <v>32803</v>
      </c>
      <c r="C1803">
        <v>2023</v>
      </c>
      <c r="D1803" s="37">
        <v>45267</v>
      </c>
      <c r="E1803" s="37">
        <v>45632</v>
      </c>
      <c r="F1803" s="18" t="s">
        <v>4463</v>
      </c>
      <c r="G1803" t="s">
        <v>97</v>
      </c>
      <c r="H1803">
        <v>1</v>
      </c>
      <c r="I1803">
        <v>2</v>
      </c>
      <c r="J1803">
        <v>11721.9</v>
      </c>
      <c r="K1803">
        <v>1000000</v>
      </c>
    </row>
    <row r="1804" spans="1:11" ht="15" customHeight="1" x14ac:dyDescent="0.2">
      <c r="A1804" t="s">
        <v>32804</v>
      </c>
      <c r="B1804" t="s">
        <v>32805</v>
      </c>
      <c r="C1804">
        <v>2023</v>
      </c>
      <c r="D1804" s="37">
        <v>45267</v>
      </c>
      <c r="E1804" s="37">
        <v>45632</v>
      </c>
      <c r="F1804" s="18" t="s">
        <v>4463</v>
      </c>
      <c r="G1804" t="s">
        <v>100</v>
      </c>
      <c r="H1804">
        <v>1</v>
      </c>
      <c r="I1804">
        <v>2</v>
      </c>
      <c r="J1804">
        <v>98299.44</v>
      </c>
      <c r="K1804">
        <v>5000000</v>
      </c>
    </row>
    <row r="1805" spans="1:11" ht="15" customHeight="1" x14ac:dyDescent="0.2">
      <c r="A1805" t="s">
        <v>32806</v>
      </c>
      <c r="B1805" t="s">
        <v>32807</v>
      </c>
      <c r="C1805">
        <v>2023</v>
      </c>
      <c r="D1805" s="37">
        <v>45267</v>
      </c>
      <c r="E1805" s="37">
        <v>45632</v>
      </c>
      <c r="F1805" s="18" t="s">
        <v>4463</v>
      </c>
      <c r="G1805" t="s">
        <v>97</v>
      </c>
      <c r="H1805">
        <v>1</v>
      </c>
      <c r="I1805">
        <v>2</v>
      </c>
      <c r="J1805">
        <v>4966.58</v>
      </c>
      <c r="K1805">
        <v>500000</v>
      </c>
    </row>
    <row r="1806" spans="1:11" ht="15" customHeight="1" x14ac:dyDescent="0.2">
      <c r="A1806" t="s">
        <v>32808</v>
      </c>
      <c r="B1806" t="s">
        <v>32809</v>
      </c>
      <c r="C1806">
        <v>2023</v>
      </c>
      <c r="D1806" s="37">
        <v>45267</v>
      </c>
      <c r="E1806" s="37">
        <v>45632</v>
      </c>
      <c r="F1806" s="18" t="s">
        <v>4463</v>
      </c>
      <c r="G1806" t="s">
        <v>100</v>
      </c>
      <c r="H1806">
        <v>1</v>
      </c>
      <c r="I1806">
        <v>1</v>
      </c>
      <c r="J1806">
        <v>80098.98</v>
      </c>
      <c r="K1806">
        <v>3500000</v>
      </c>
    </row>
    <row r="1807" spans="1:11" ht="15" customHeight="1" x14ac:dyDescent="0.2">
      <c r="A1807" t="s">
        <v>32810</v>
      </c>
      <c r="B1807" t="s">
        <v>32811</v>
      </c>
      <c r="C1807">
        <v>2023</v>
      </c>
      <c r="D1807" s="37">
        <v>45267</v>
      </c>
      <c r="E1807" s="37">
        <v>45632</v>
      </c>
      <c r="F1807" s="18" t="s">
        <v>4463</v>
      </c>
      <c r="G1807" t="s">
        <v>97</v>
      </c>
      <c r="H1807">
        <v>2</v>
      </c>
      <c r="I1807">
        <v>2</v>
      </c>
      <c r="J1807">
        <v>20638.05</v>
      </c>
      <c r="K1807">
        <v>2000000</v>
      </c>
    </row>
    <row r="1808" spans="1:11" ht="15" customHeight="1" x14ac:dyDescent="0.2">
      <c r="A1808" t="s">
        <v>32812</v>
      </c>
      <c r="B1808" t="s">
        <v>32813</v>
      </c>
      <c r="C1808">
        <v>2023</v>
      </c>
      <c r="D1808" s="37">
        <v>45267</v>
      </c>
      <c r="E1808" s="37">
        <v>45632</v>
      </c>
      <c r="F1808" s="18" t="s">
        <v>4463</v>
      </c>
      <c r="G1808" t="s">
        <v>100</v>
      </c>
      <c r="H1808">
        <v>2</v>
      </c>
      <c r="I1808">
        <v>2</v>
      </c>
      <c r="J1808">
        <v>68601.429999999993</v>
      </c>
      <c r="K1808">
        <v>3500000</v>
      </c>
    </row>
    <row r="1809" spans="1:11" ht="15" customHeight="1" x14ac:dyDescent="0.2">
      <c r="A1809" t="s">
        <v>32814</v>
      </c>
      <c r="B1809" t="s">
        <v>32815</v>
      </c>
      <c r="C1809">
        <v>2023</v>
      </c>
      <c r="D1809" s="37">
        <v>45267</v>
      </c>
      <c r="E1809" s="37">
        <v>45632</v>
      </c>
      <c r="F1809" s="18" t="s">
        <v>4463</v>
      </c>
      <c r="G1809" t="s">
        <v>97</v>
      </c>
      <c r="H1809">
        <v>3</v>
      </c>
      <c r="I1809">
        <v>6</v>
      </c>
      <c r="J1809">
        <v>22724.42</v>
      </c>
      <c r="K1809">
        <v>2000000</v>
      </c>
    </row>
    <row r="1810" spans="1:11" ht="15" customHeight="1" x14ac:dyDescent="0.2">
      <c r="A1810" t="s">
        <v>32816</v>
      </c>
      <c r="B1810" t="s">
        <v>32817</v>
      </c>
      <c r="C1810">
        <v>2023</v>
      </c>
      <c r="D1810" s="37">
        <v>45267</v>
      </c>
      <c r="E1810" s="37">
        <v>45632</v>
      </c>
      <c r="F1810" s="18" t="s">
        <v>4463</v>
      </c>
      <c r="G1810" t="s">
        <v>98</v>
      </c>
      <c r="H1810">
        <v>1</v>
      </c>
      <c r="I1810">
        <v>2</v>
      </c>
      <c r="J1810">
        <v>8731.41</v>
      </c>
      <c r="K1810">
        <v>1000000</v>
      </c>
    </row>
    <row r="1811" spans="1:11" ht="15" customHeight="1" x14ac:dyDescent="0.2">
      <c r="A1811" t="s">
        <v>32818</v>
      </c>
      <c r="B1811" t="s">
        <v>32819</v>
      </c>
      <c r="C1811">
        <v>2023</v>
      </c>
      <c r="D1811" s="37">
        <v>45267</v>
      </c>
      <c r="E1811" s="37">
        <v>45632</v>
      </c>
      <c r="F1811" s="18" t="s">
        <v>4463</v>
      </c>
      <c r="G1811" t="s">
        <v>99</v>
      </c>
      <c r="H1811">
        <v>1</v>
      </c>
      <c r="I1811">
        <v>1</v>
      </c>
      <c r="J1811">
        <v>53390.29</v>
      </c>
      <c r="K1811">
        <v>4000000</v>
      </c>
    </row>
    <row r="1812" spans="1:11" ht="15" customHeight="1" x14ac:dyDescent="0.2">
      <c r="A1812" t="s">
        <v>32820</v>
      </c>
      <c r="B1812" t="s">
        <v>32821</v>
      </c>
      <c r="C1812">
        <v>2023</v>
      </c>
      <c r="D1812" s="37">
        <v>45267</v>
      </c>
      <c r="E1812" s="37">
        <v>45632</v>
      </c>
      <c r="F1812" s="18" t="s">
        <v>4463</v>
      </c>
      <c r="G1812" t="s">
        <v>99</v>
      </c>
      <c r="H1812">
        <v>1</v>
      </c>
      <c r="I1812">
        <v>1</v>
      </c>
      <c r="J1812">
        <v>63122.34</v>
      </c>
      <c r="K1812">
        <v>5000000</v>
      </c>
    </row>
    <row r="1813" spans="1:11" ht="15" customHeight="1" x14ac:dyDescent="0.2">
      <c r="A1813" t="s">
        <v>32822</v>
      </c>
      <c r="B1813" t="s">
        <v>32823</v>
      </c>
      <c r="C1813">
        <v>2023</v>
      </c>
      <c r="D1813" s="37">
        <v>45267</v>
      </c>
      <c r="E1813" s="37">
        <v>45632</v>
      </c>
      <c r="F1813" s="18" t="s">
        <v>4463</v>
      </c>
      <c r="G1813" t="s">
        <v>97</v>
      </c>
      <c r="H1813">
        <v>1</v>
      </c>
      <c r="I1813">
        <v>1</v>
      </c>
      <c r="J1813">
        <v>46921.75</v>
      </c>
      <c r="K1813">
        <v>4500000</v>
      </c>
    </row>
    <row r="1814" spans="1:11" ht="15" customHeight="1" x14ac:dyDescent="0.2">
      <c r="A1814" t="s">
        <v>32824</v>
      </c>
      <c r="B1814" t="s">
        <v>32825</v>
      </c>
      <c r="C1814">
        <v>2023</v>
      </c>
      <c r="D1814" s="37">
        <v>45267</v>
      </c>
      <c r="E1814" s="37">
        <v>45632</v>
      </c>
      <c r="F1814" s="18" t="s">
        <v>4463</v>
      </c>
      <c r="G1814" t="s">
        <v>97</v>
      </c>
      <c r="H1814">
        <v>2</v>
      </c>
      <c r="I1814">
        <v>2</v>
      </c>
      <c r="J1814">
        <v>27138.84</v>
      </c>
      <c r="K1814">
        <v>2500000</v>
      </c>
    </row>
    <row r="1815" spans="1:11" ht="15" customHeight="1" x14ac:dyDescent="0.2">
      <c r="A1815" t="s">
        <v>32826</v>
      </c>
      <c r="B1815" t="s">
        <v>32827</v>
      </c>
      <c r="C1815">
        <v>2023</v>
      </c>
      <c r="D1815" s="37">
        <v>45267</v>
      </c>
      <c r="E1815" s="37">
        <v>45632</v>
      </c>
      <c r="F1815" s="18" t="s">
        <v>4463</v>
      </c>
      <c r="G1815" t="s">
        <v>99</v>
      </c>
      <c r="H1815">
        <v>1</v>
      </c>
      <c r="I1815">
        <v>1</v>
      </c>
      <c r="J1815">
        <v>25211.82</v>
      </c>
      <c r="K1815">
        <v>2000000</v>
      </c>
    </row>
    <row r="1816" spans="1:11" ht="15" customHeight="1" x14ac:dyDescent="0.2">
      <c r="A1816" t="s">
        <v>32828</v>
      </c>
      <c r="B1816" t="s">
        <v>32829</v>
      </c>
      <c r="C1816">
        <v>2023</v>
      </c>
      <c r="D1816" s="37">
        <v>45267</v>
      </c>
      <c r="E1816" s="37">
        <v>45632</v>
      </c>
      <c r="F1816" s="18" t="s">
        <v>4463</v>
      </c>
      <c r="G1816" t="s">
        <v>97</v>
      </c>
      <c r="H1816">
        <v>1</v>
      </c>
      <c r="I1816">
        <v>1</v>
      </c>
      <c r="J1816">
        <v>55572.88</v>
      </c>
      <c r="K1816">
        <v>5000000</v>
      </c>
    </row>
    <row r="1817" spans="1:11" ht="15" customHeight="1" x14ac:dyDescent="0.2">
      <c r="A1817" t="s">
        <v>32830</v>
      </c>
      <c r="B1817" t="s">
        <v>32831</v>
      </c>
      <c r="C1817">
        <v>2023</v>
      </c>
      <c r="D1817" s="37">
        <v>45267</v>
      </c>
      <c r="E1817" s="37">
        <v>45632</v>
      </c>
      <c r="F1817" s="18" t="s">
        <v>4463</v>
      </c>
      <c r="G1817" t="s">
        <v>97</v>
      </c>
      <c r="H1817">
        <v>3</v>
      </c>
      <c r="I1817">
        <v>3</v>
      </c>
      <c r="J1817">
        <v>22615.32</v>
      </c>
      <c r="K1817">
        <v>2000000</v>
      </c>
    </row>
    <row r="1818" spans="1:11" ht="15" customHeight="1" x14ac:dyDescent="0.2">
      <c r="A1818" t="s">
        <v>32832</v>
      </c>
      <c r="B1818" t="s">
        <v>32833</v>
      </c>
      <c r="C1818">
        <v>2023</v>
      </c>
      <c r="D1818" s="37">
        <v>45267</v>
      </c>
      <c r="E1818" s="37">
        <v>45632</v>
      </c>
      <c r="F1818" s="18" t="s">
        <v>4463</v>
      </c>
      <c r="G1818" t="s">
        <v>98</v>
      </c>
      <c r="H1818">
        <v>1</v>
      </c>
      <c r="I1818">
        <v>1</v>
      </c>
      <c r="J1818">
        <v>38726.46</v>
      </c>
      <c r="K1818">
        <v>4000000</v>
      </c>
    </row>
    <row r="1819" spans="1:11" ht="15" customHeight="1" x14ac:dyDescent="0.2">
      <c r="A1819" t="s">
        <v>32834</v>
      </c>
      <c r="B1819" t="s">
        <v>32835</v>
      </c>
      <c r="C1819">
        <v>2023</v>
      </c>
      <c r="D1819" s="37">
        <v>45267</v>
      </c>
      <c r="E1819" s="37">
        <v>45632</v>
      </c>
      <c r="F1819" s="18" t="s">
        <v>4463</v>
      </c>
      <c r="G1819" t="s">
        <v>101</v>
      </c>
      <c r="H1819">
        <v>1</v>
      </c>
      <c r="I1819">
        <v>1</v>
      </c>
      <c r="J1819">
        <v>4155.8500000000004</v>
      </c>
      <c r="K1819">
        <v>500000</v>
      </c>
    </row>
    <row r="1820" spans="1:11" ht="15" customHeight="1" x14ac:dyDescent="0.2">
      <c r="A1820" t="s">
        <v>32836</v>
      </c>
      <c r="B1820" t="s">
        <v>32837</v>
      </c>
      <c r="C1820">
        <v>2023</v>
      </c>
      <c r="D1820" s="37">
        <v>45267</v>
      </c>
      <c r="E1820" s="37">
        <v>45632</v>
      </c>
      <c r="F1820" s="18" t="s">
        <v>4463</v>
      </c>
      <c r="G1820" t="s">
        <v>100</v>
      </c>
      <c r="H1820">
        <v>3</v>
      </c>
      <c r="I1820">
        <v>6</v>
      </c>
      <c r="J1820">
        <v>43129.42</v>
      </c>
      <c r="K1820">
        <v>2000000</v>
      </c>
    </row>
    <row r="1821" spans="1:11" ht="15" customHeight="1" x14ac:dyDescent="0.2">
      <c r="A1821" t="s">
        <v>32838</v>
      </c>
      <c r="B1821" t="s">
        <v>32839</v>
      </c>
      <c r="C1821">
        <v>2023</v>
      </c>
      <c r="D1821" s="37">
        <v>45267</v>
      </c>
      <c r="E1821" s="37">
        <v>45632</v>
      </c>
      <c r="F1821" s="18" t="s">
        <v>4463</v>
      </c>
      <c r="G1821" t="s">
        <v>97</v>
      </c>
      <c r="H1821">
        <v>1</v>
      </c>
      <c r="I1821">
        <v>1</v>
      </c>
      <c r="J1821">
        <v>10245.48</v>
      </c>
      <c r="K1821">
        <v>1000000</v>
      </c>
    </row>
    <row r="1822" spans="1:11" ht="15" customHeight="1" x14ac:dyDescent="0.2">
      <c r="A1822" t="s">
        <v>32840</v>
      </c>
      <c r="B1822" t="s">
        <v>32841</v>
      </c>
      <c r="C1822">
        <v>2023</v>
      </c>
      <c r="D1822" s="37">
        <v>45268</v>
      </c>
      <c r="E1822" s="37">
        <v>45633</v>
      </c>
      <c r="F1822" s="18" t="s">
        <v>4452</v>
      </c>
      <c r="G1822" t="s">
        <v>98</v>
      </c>
      <c r="H1822">
        <v>1</v>
      </c>
      <c r="I1822">
        <v>2</v>
      </c>
      <c r="J1822">
        <v>9027.06</v>
      </c>
      <c r="K1822">
        <v>1000000</v>
      </c>
    </row>
    <row r="1823" spans="1:11" ht="15" customHeight="1" x14ac:dyDescent="0.2">
      <c r="A1823" t="s">
        <v>32842</v>
      </c>
      <c r="B1823" t="s">
        <v>32843</v>
      </c>
      <c r="C1823">
        <v>2023</v>
      </c>
      <c r="D1823" s="37">
        <v>45268</v>
      </c>
      <c r="E1823" s="37">
        <v>45633</v>
      </c>
      <c r="F1823" s="18" t="s">
        <v>4452</v>
      </c>
      <c r="G1823" t="s">
        <v>98</v>
      </c>
      <c r="H1823">
        <v>3</v>
      </c>
      <c r="I1823">
        <v>3</v>
      </c>
      <c r="J1823">
        <v>9623.89</v>
      </c>
      <c r="K1823">
        <v>1000000</v>
      </c>
    </row>
    <row r="1824" spans="1:11" ht="15" customHeight="1" x14ac:dyDescent="0.2">
      <c r="A1824" t="s">
        <v>32844</v>
      </c>
      <c r="B1824" t="s">
        <v>32845</v>
      </c>
      <c r="C1824">
        <v>2023</v>
      </c>
      <c r="D1824" s="37">
        <v>45268</v>
      </c>
      <c r="E1824" s="37">
        <v>45633</v>
      </c>
      <c r="F1824" s="18" t="s">
        <v>4452</v>
      </c>
      <c r="G1824" t="s">
        <v>98</v>
      </c>
      <c r="H1824">
        <v>1</v>
      </c>
      <c r="I1824">
        <v>2</v>
      </c>
      <c r="J1824">
        <v>27993.17</v>
      </c>
      <c r="K1824">
        <v>3000000</v>
      </c>
    </row>
    <row r="1825" spans="1:11" ht="15" customHeight="1" x14ac:dyDescent="0.2">
      <c r="A1825" t="s">
        <v>32846</v>
      </c>
      <c r="B1825" t="s">
        <v>32847</v>
      </c>
      <c r="C1825">
        <v>2023</v>
      </c>
      <c r="D1825" s="37">
        <v>45268</v>
      </c>
      <c r="E1825" s="37">
        <v>45633</v>
      </c>
      <c r="F1825" s="18" t="s">
        <v>4463</v>
      </c>
      <c r="G1825" t="s">
        <v>100</v>
      </c>
      <c r="H1825">
        <v>1</v>
      </c>
      <c r="I1825">
        <v>2</v>
      </c>
      <c r="J1825">
        <v>87729.07</v>
      </c>
      <c r="K1825">
        <v>4000000</v>
      </c>
    </row>
    <row r="1826" spans="1:11" ht="15" customHeight="1" x14ac:dyDescent="0.2">
      <c r="A1826" t="s">
        <v>32848</v>
      </c>
      <c r="B1826" t="s">
        <v>32849</v>
      </c>
      <c r="C1826">
        <v>2023</v>
      </c>
      <c r="D1826" s="37">
        <v>45268</v>
      </c>
      <c r="E1826" s="37">
        <v>45633</v>
      </c>
      <c r="F1826" s="18" t="s">
        <v>4463</v>
      </c>
      <c r="G1826" t="s">
        <v>99</v>
      </c>
      <c r="H1826">
        <v>1</v>
      </c>
      <c r="I1826">
        <v>1</v>
      </c>
      <c r="J1826">
        <v>112572.2</v>
      </c>
      <c r="K1826">
        <v>10000000</v>
      </c>
    </row>
    <row r="1827" spans="1:11" ht="15" customHeight="1" x14ac:dyDescent="0.2">
      <c r="A1827" t="s">
        <v>32850</v>
      </c>
      <c r="B1827" t="s">
        <v>32851</v>
      </c>
      <c r="C1827">
        <v>2023</v>
      </c>
      <c r="D1827" s="37">
        <v>45268</v>
      </c>
      <c r="E1827" s="37">
        <v>45633</v>
      </c>
      <c r="F1827" s="18" t="s">
        <v>4463</v>
      </c>
      <c r="G1827" t="s">
        <v>98</v>
      </c>
      <c r="H1827">
        <v>3</v>
      </c>
      <c r="I1827">
        <v>3</v>
      </c>
      <c r="J1827">
        <v>37466.639999999999</v>
      </c>
      <c r="K1827">
        <v>4000000</v>
      </c>
    </row>
    <row r="1828" spans="1:11" ht="15" customHeight="1" x14ac:dyDescent="0.2">
      <c r="A1828" t="s">
        <v>32852</v>
      </c>
      <c r="B1828" t="s">
        <v>32853</v>
      </c>
      <c r="C1828">
        <v>2023</v>
      </c>
      <c r="D1828" s="37">
        <v>45268</v>
      </c>
      <c r="E1828" s="37">
        <v>45633</v>
      </c>
      <c r="F1828" s="18" t="s">
        <v>4463</v>
      </c>
      <c r="G1828" t="s">
        <v>98</v>
      </c>
      <c r="H1828">
        <v>2</v>
      </c>
      <c r="I1828">
        <v>2</v>
      </c>
      <c r="J1828">
        <v>9962.2000000000007</v>
      </c>
      <c r="K1828">
        <v>1000000</v>
      </c>
    </row>
    <row r="1829" spans="1:11" ht="15" customHeight="1" x14ac:dyDescent="0.2">
      <c r="A1829" t="s">
        <v>32854</v>
      </c>
      <c r="B1829" t="s">
        <v>32855</v>
      </c>
      <c r="C1829">
        <v>2023</v>
      </c>
      <c r="D1829" s="37">
        <v>45268</v>
      </c>
      <c r="E1829" s="37">
        <v>45633</v>
      </c>
      <c r="F1829" s="18" t="s">
        <v>4463</v>
      </c>
      <c r="G1829" t="s">
        <v>97</v>
      </c>
      <c r="H1829">
        <v>1</v>
      </c>
      <c r="I1829">
        <v>2</v>
      </c>
      <c r="J1829">
        <v>50956.86</v>
      </c>
      <c r="K1829">
        <v>4500000</v>
      </c>
    </row>
    <row r="1830" spans="1:11" ht="15" customHeight="1" x14ac:dyDescent="0.2">
      <c r="A1830" t="s">
        <v>32856</v>
      </c>
      <c r="B1830" t="s">
        <v>32857</v>
      </c>
      <c r="C1830">
        <v>2023</v>
      </c>
      <c r="D1830" s="37">
        <v>45268</v>
      </c>
      <c r="E1830" s="37">
        <v>45633</v>
      </c>
      <c r="F1830" s="18" t="s">
        <v>4463</v>
      </c>
      <c r="G1830" t="s">
        <v>99</v>
      </c>
      <c r="H1830">
        <v>3</v>
      </c>
      <c r="I1830">
        <v>3</v>
      </c>
      <c r="J1830">
        <v>24709.200000000001</v>
      </c>
      <c r="K1830">
        <v>2000000</v>
      </c>
    </row>
    <row r="1831" spans="1:11" ht="15" customHeight="1" x14ac:dyDescent="0.2">
      <c r="A1831" t="s">
        <v>32858</v>
      </c>
      <c r="B1831" t="s">
        <v>32859</v>
      </c>
      <c r="C1831">
        <v>2023</v>
      </c>
      <c r="D1831" s="37">
        <v>45268</v>
      </c>
      <c r="E1831" s="37">
        <v>45633</v>
      </c>
      <c r="F1831" s="18" t="s">
        <v>4463</v>
      </c>
      <c r="G1831" t="s">
        <v>97</v>
      </c>
      <c r="H1831">
        <v>1</v>
      </c>
      <c r="I1831">
        <v>1</v>
      </c>
      <c r="J1831">
        <v>27190.37</v>
      </c>
      <c r="K1831">
        <v>2500000</v>
      </c>
    </row>
    <row r="1832" spans="1:11" ht="15" customHeight="1" x14ac:dyDescent="0.2">
      <c r="A1832" t="s">
        <v>32860</v>
      </c>
      <c r="B1832" t="s">
        <v>32861</v>
      </c>
      <c r="C1832">
        <v>2023</v>
      </c>
      <c r="D1832" s="37">
        <v>45268</v>
      </c>
      <c r="E1832" s="37">
        <v>45633</v>
      </c>
      <c r="F1832" s="18" t="s">
        <v>4463</v>
      </c>
      <c r="G1832" t="s">
        <v>97</v>
      </c>
      <c r="H1832">
        <v>3</v>
      </c>
      <c r="I1832">
        <v>3</v>
      </c>
      <c r="J1832">
        <v>55761.86</v>
      </c>
      <c r="K1832">
        <v>5000000</v>
      </c>
    </row>
    <row r="1833" spans="1:11" ht="15" customHeight="1" x14ac:dyDescent="0.2">
      <c r="A1833" t="s">
        <v>32862</v>
      </c>
      <c r="B1833" t="s">
        <v>32863</v>
      </c>
      <c r="C1833">
        <v>2023</v>
      </c>
      <c r="D1833" s="37">
        <v>45268</v>
      </c>
      <c r="E1833" s="37">
        <v>45633</v>
      </c>
      <c r="F1833" s="18" t="s">
        <v>4463</v>
      </c>
      <c r="G1833" t="s">
        <v>100</v>
      </c>
      <c r="H1833">
        <v>1</v>
      </c>
      <c r="I1833">
        <v>2</v>
      </c>
      <c r="J1833">
        <v>23505.52</v>
      </c>
      <c r="K1833">
        <v>1000000</v>
      </c>
    </row>
    <row r="1834" spans="1:11" ht="15" customHeight="1" x14ac:dyDescent="0.2">
      <c r="A1834" t="s">
        <v>32864</v>
      </c>
      <c r="B1834" t="s">
        <v>32865</v>
      </c>
      <c r="C1834">
        <v>2023</v>
      </c>
      <c r="D1834" s="37">
        <v>45268</v>
      </c>
      <c r="E1834" s="37">
        <v>45633</v>
      </c>
      <c r="F1834" s="18" t="s">
        <v>4463</v>
      </c>
      <c r="G1834" t="s">
        <v>99</v>
      </c>
      <c r="H1834">
        <v>1</v>
      </c>
      <c r="I1834">
        <v>1</v>
      </c>
      <c r="J1834">
        <v>11834.07</v>
      </c>
      <c r="K1834">
        <v>1000000</v>
      </c>
    </row>
    <row r="1835" spans="1:11" ht="15" customHeight="1" x14ac:dyDescent="0.2">
      <c r="A1835" t="s">
        <v>32866</v>
      </c>
      <c r="B1835" t="s">
        <v>32867</v>
      </c>
      <c r="C1835">
        <v>2023</v>
      </c>
      <c r="D1835" s="37">
        <v>45268</v>
      </c>
      <c r="E1835" s="37">
        <v>45633</v>
      </c>
      <c r="F1835" s="18" t="s">
        <v>4463</v>
      </c>
      <c r="G1835" t="s">
        <v>100</v>
      </c>
      <c r="H1835">
        <v>2</v>
      </c>
      <c r="I1835">
        <v>4</v>
      </c>
      <c r="J1835">
        <v>89238.84</v>
      </c>
      <c r="K1835">
        <v>4000000</v>
      </c>
    </row>
    <row r="1836" spans="1:11" ht="15" customHeight="1" x14ac:dyDescent="0.2">
      <c r="A1836" t="s">
        <v>32868</v>
      </c>
      <c r="B1836" t="s">
        <v>32869</v>
      </c>
      <c r="C1836">
        <v>2023</v>
      </c>
      <c r="D1836" s="37">
        <v>45268</v>
      </c>
      <c r="E1836" s="37">
        <v>45633</v>
      </c>
      <c r="F1836" s="18" t="s">
        <v>4463</v>
      </c>
      <c r="G1836" t="s">
        <v>99</v>
      </c>
      <c r="H1836">
        <v>3</v>
      </c>
      <c r="I1836">
        <v>3</v>
      </c>
      <c r="J1836">
        <v>11950.81</v>
      </c>
      <c r="K1836">
        <v>1000000</v>
      </c>
    </row>
    <row r="1837" spans="1:11" ht="15" customHeight="1" x14ac:dyDescent="0.2">
      <c r="A1837" t="s">
        <v>32870</v>
      </c>
      <c r="B1837" t="s">
        <v>32871</v>
      </c>
      <c r="C1837">
        <v>2023</v>
      </c>
      <c r="D1837" s="37">
        <v>45268</v>
      </c>
      <c r="E1837" s="37">
        <v>45633</v>
      </c>
      <c r="F1837" s="18" t="s">
        <v>4463</v>
      </c>
      <c r="G1837" t="s">
        <v>99</v>
      </c>
      <c r="H1837">
        <v>2</v>
      </c>
      <c r="I1837">
        <v>2</v>
      </c>
      <c r="J1837">
        <v>62889.24</v>
      </c>
      <c r="K1837">
        <v>5000000</v>
      </c>
    </row>
    <row r="1838" spans="1:11" ht="15" customHeight="1" x14ac:dyDescent="0.2">
      <c r="A1838" t="s">
        <v>32872</v>
      </c>
      <c r="B1838" t="s">
        <v>32873</v>
      </c>
      <c r="C1838">
        <v>2023</v>
      </c>
      <c r="D1838" s="37">
        <v>45268</v>
      </c>
      <c r="E1838" s="37">
        <v>45633</v>
      </c>
      <c r="F1838" s="18" t="s">
        <v>4463</v>
      </c>
      <c r="G1838" t="s">
        <v>98</v>
      </c>
      <c r="H1838">
        <v>2</v>
      </c>
      <c r="I1838">
        <v>4</v>
      </c>
      <c r="J1838">
        <v>27294.34</v>
      </c>
      <c r="K1838">
        <v>3000000</v>
      </c>
    </row>
    <row r="1839" spans="1:11" ht="15" customHeight="1" x14ac:dyDescent="0.2">
      <c r="A1839" t="s">
        <v>32874</v>
      </c>
      <c r="B1839" t="s">
        <v>32875</v>
      </c>
      <c r="C1839">
        <v>2023</v>
      </c>
      <c r="D1839" s="37">
        <v>45268</v>
      </c>
      <c r="E1839" s="37">
        <v>45633</v>
      </c>
      <c r="F1839" s="18" t="s">
        <v>4463</v>
      </c>
      <c r="G1839" t="s">
        <v>101</v>
      </c>
      <c r="H1839">
        <v>2</v>
      </c>
      <c r="I1839">
        <v>2</v>
      </c>
      <c r="J1839">
        <v>15833.43</v>
      </c>
      <c r="K1839">
        <v>2000000</v>
      </c>
    </row>
    <row r="1840" spans="1:11" ht="15" customHeight="1" x14ac:dyDescent="0.2">
      <c r="A1840" t="s">
        <v>32876</v>
      </c>
      <c r="B1840" t="s">
        <v>32877</v>
      </c>
      <c r="C1840">
        <v>2023</v>
      </c>
      <c r="D1840" s="37">
        <v>45268</v>
      </c>
      <c r="E1840" s="37">
        <v>45633</v>
      </c>
      <c r="F1840" s="18" t="s">
        <v>4463</v>
      </c>
      <c r="G1840" t="s">
        <v>97</v>
      </c>
      <c r="H1840">
        <v>3</v>
      </c>
      <c r="I1840">
        <v>6</v>
      </c>
      <c r="J1840">
        <v>27493.65</v>
      </c>
      <c r="K1840">
        <v>2500000</v>
      </c>
    </row>
    <row r="1841" spans="1:11" ht="15" customHeight="1" x14ac:dyDescent="0.2">
      <c r="A1841" t="s">
        <v>32878</v>
      </c>
      <c r="B1841" t="s">
        <v>32879</v>
      </c>
      <c r="C1841">
        <v>2023</v>
      </c>
      <c r="D1841" s="37">
        <v>45268</v>
      </c>
      <c r="E1841" s="37">
        <v>45633</v>
      </c>
      <c r="F1841" s="18" t="s">
        <v>4463</v>
      </c>
      <c r="G1841" t="s">
        <v>100</v>
      </c>
      <c r="H1841">
        <v>2</v>
      </c>
      <c r="I1841">
        <v>2</v>
      </c>
      <c r="J1841">
        <v>21061.86</v>
      </c>
      <c r="K1841">
        <v>1000000</v>
      </c>
    </row>
    <row r="1842" spans="1:11" ht="15" customHeight="1" x14ac:dyDescent="0.2">
      <c r="A1842" t="s">
        <v>32880</v>
      </c>
      <c r="B1842" t="s">
        <v>32881</v>
      </c>
      <c r="C1842">
        <v>2023</v>
      </c>
      <c r="D1842" s="37">
        <v>45268</v>
      </c>
      <c r="E1842" s="37">
        <v>45633</v>
      </c>
      <c r="F1842" s="18" t="s">
        <v>4463</v>
      </c>
      <c r="G1842" t="s">
        <v>99</v>
      </c>
      <c r="H1842">
        <v>2</v>
      </c>
      <c r="I1842">
        <v>2</v>
      </c>
      <c r="J1842">
        <v>25406.34</v>
      </c>
      <c r="K1842">
        <v>2000000</v>
      </c>
    </row>
    <row r="1843" spans="1:11" ht="15" customHeight="1" x14ac:dyDescent="0.2">
      <c r="A1843" t="s">
        <v>32882</v>
      </c>
      <c r="B1843" t="s">
        <v>32883</v>
      </c>
      <c r="C1843">
        <v>2023</v>
      </c>
      <c r="D1843" s="37">
        <v>45269</v>
      </c>
      <c r="E1843" s="37">
        <v>45634</v>
      </c>
      <c r="F1843" s="18" t="s">
        <v>4452</v>
      </c>
      <c r="G1843" t="s">
        <v>97</v>
      </c>
      <c r="H1843">
        <v>2</v>
      </c>
      <c r="I1843">
        <v>4</v>
      </c>
      <c r="J1843">
        <v>53674.37</v>
      </c>
      <c r="K1843">
        <v>5000000</v>
      </c>
    </row>
    <row r="1844" spans="1:11" ht="15" customHeight="1" x14ac:dyDescent="0.2">
      <c r="A1844" t="s">
        <v>32884</v>
      </c>
      <c r="B1844" t="s">
        <v>32885</v>
      </c>
      <c r="C1844">
        <v>2023</v>
      </c>
      <c r="D1844" s="37">
        <v>45269</v>
      </c>
      <c r="E1844" s="37">
        <v>45634</v>
      </c>
      <c r="F1844" s="18" t="s">
        <v>4452</v>
      </c>
      <c r="G1844" t="s">
        <v>97</v>
      </c>
      <c r="H1844">
        <v>1</v>
      </c>
      <c r="I1844">
        <v>1</v>
      </c>
      <c r="J1844">
        <v>20754.39</v>
      </c>
      <c r="K1844">
        <v>2000000</v>
      </c>
    </row>
    <row r="1845" spans="1:11" ht="15" customHeight="1" x14ac:dyDescent="0.2">
      <c r="A1845" t="s">
        <v>32886</v>
      </c>
      <c r="B1845" t="s">
        <v>32887</v>
      </c>
      <c r="C1845">
        <v>2023</v>
      </c>
      <c r="D1845" s="37">
        <v>45269</v>
      </c>
      <c r="E1845" s="37">
        <v>45634</v>
      </c>
      <c r="F1845" s="18" t="s">
        <v>4452</v>
      </c>
      <c r="G1845" t="s">
        <v>98</v>
      </c>
      <c r="H1845">
        <v>1</v>
      </c>
      <c r="I1845">
        <v>1</v>
      </c>
      <c r="J1845">
        <v>37281.19</v>
      </c>
      <c r="K1845">
        <v>4000000</v>
      </c>
    </row>
    <row r="1846" spans="1:11" ht="15" customHeight="1" x14ac:dyDescent="0.2">
      <c r="A1846" t="s">
        <v>32888</v>
      </c>
      <c r="B1846" t="s">
        <v>32889</v>
      </c>
      <c r="C1846">
        <v>2023</v>
      </c>
      <c r="D1846" s="37">
        <v>45269</v>
      </c>
      <c r="E1846" s="37">
        <v>45634</v>
      </c>
      <c r="F1846" s="18" t="s">
        <v>4452</v>
      </c>
      <c r="G1846" t="s">
        <v>97</v>
      </c>
      <c r="H1846">
        <v>1</v>
      </c>
      <c r="I1846">
        <v>1</v>
      </c>
      <c r="J1846">
        <v>41896.53</v>
      </c>
      <c r="K1846">
        <v>4000000</v>
      </c>
    </row>
    <row r="1847" spans="1:11" ht="15" customHeight="1" x14ac:dyDescent="0.2">
      <c r="A1847" t="s">
        <v>32890</v>
      </c>
      <c r="B1847" t="s">
        <v>32891</v>
      </c>
      <c r="C1847">
        <v>2023</v>
      </c>
      <c r="D1847" s="37">
        <v>45269</v>
      </c>
      <c r="E1847" s="37">
        <v>45634</v>
      </c>
      <c r="F1847" s="18" t="s">
        <v>4463</v>
      </c>
      <c r="G1847" t="s">
        <v>101</v>
      </c>
      <c r="H1847">
        <v>1</v>
      </c>
      <c r="I1847">
        <v>2</v>
      </c>
      <c r="J1847">
        <v>17014.37</v>
      </c>
      <c r="K1847">
        <v>2000000</v>
      </c>
    </row>
    <row r="1848" spans="1:11" ht="15" customHeight="1" x14ac:dyDescent="0.2">
      <c r="A1848" t="s">
        <v>32892</v>
      </c>
      <c r="B1848" t="s">
        <v>32893</v>
      </c>
      <c r="C1848">
        <v>2023</v>
      </c>
      <c r="D1848" s="37">
        <v>45269</v>
      </c>
      <c r="E1848" s="37">
        <v>45634</v>
      </c>
      <c r="F1848" s="18" t="s">
        <v>4463</v>
      </c>
      <c r="G1848" t="s">
        <v>99</v>
      </c>
      <c r="H1848">
        <v>1</v>
      </c>
      <c r="I1848">
        <v>2</v>
      </c>
      <c r="J1848">
        <v>26771.31</v>
      </c>
      <c r="K1848">
        <v>2000000</v>
      </c>
    </row>
    <row r="1849" spans="1:11" ht="15" customHeight="1" x14ac:dyDescent="0.2">
      <c r="A1849" t="s">
        <v>32894</v>
      </c>
      <c r="B1849" t="s">
        <v>32895</v>
      </c>
      <c r="C1849">
        <v>2023</v>
      </c>
      <c r="D1849" s="37">
        <v>45269</v>
      </c>
      <c r="E1849" s="37">
        <v>45634</v>
      </c>
      <c r="F1849" s="18" t="s">
        <v>4463</v>
      </c>
      <c r="G1849" t="s">
        <v>101</v>
      </c>
      <c r="H1849">
        <v>1</v>
      </c>
      <c r="I1849">
        <v>1</v>
      </c>
      <c r="J1849">
        <v>28483.14</v>
      </c>
      <c r="K1849">
        <v>3500000</v>
      </c>
    </row>
    <row r="1850" spans="1:11" ht="15" customHeight="1" x14ac:dyDescent="0.2">
      <c r="A1850" t="s">
        <v>32896</v>
      </c>
      <c r="B1850" t="s">
        <v>32897</v>
      </c>
      <c r="C1850">
        <v>2023</v>
      </c>
      <c r="D1850" s="37">
        <v>45269</v>
      </c>
      <c r="E1850" s="37">
        <v>45634</v>
      </c>
      <c r="F1850" s="18" t="s">
        <v>4463</v>
      </c>
      <c r="G1850" t="s">
        <v>97</v>
      </c>
      <c r="H1850">
        <v>1</v>
      </c>
      <c r="I1850">
        <v>1</v>
      </c>
      <c r="J1850">
        <v>45659.4</v>
      </c>
      <c r="K1850">
        <v>4000000</v>
      </c>
    </row>
    <row r="1851" spans="1:11" ht="15" customHeight="1" x14ac:dyDescent="0.2">
      <c r="A1851" t="s">
        <v>32898</v>
      </c>
      <c r="B1851" t="s">
        <v>32899</v>
      </c>
      <c r="C1851">
        <v>2023</v>
      </c>
      <c r="D1851" s="37">
        <v>45269</v>
      </c>
      <c r="E1851" s="37">
        <v>45634</v>
      </c>
      <c r="F1851" s="18" t="s">
        <v>4463</v>
      </c>
      <c r="G1851" t="s">
        <v>100</v>
      </c>
      <c r="H1851">
        <v>2</v>
      </c>
      <c r="I1851">
        <v>2</v>
      </c>
      <c r="J1851">
        <v>46046.45</v>
      </c>
      <c r="K1851">
        <v>2000000</v>
      </c>
    </row>
    <row r="1852" spans="1:11" ht="15" customHeight="1" x14ac:dyDescent="0.2">
      <c r="A1852" t="s">
        <v>32900</v>
      </c>
      <c r="B1852" t="s">
        <v>32901</v>
      </c>
      <c r="C1852">
        <v>2023</v>
      </c>
      <c r="D1852" s="37">
        <v>45269</v>
      </c>
      <c r="E1852" s="37">
        <v>45634</v>
      </c>
      <c r="F1852" s="18" t="s">
        <v>4463</v>
      </c>
      <c r="G1852" t="s">
        <v>101</v>
      </c>
      <c r="H1852">
        <v>1</v>
      </c>
      <c r="I1852">
        <v>1</v>
      </c>
      <c r="J1852">
        <v>36386.620000000003</v>
      </c>
      <c r="K1852">
        <v>4500000</v>
      </c>
    </row>
    <row r="1853" spans="1:11" ht="15" customHeight="1" x14ac:dyDescent="0.2">
      <c r="A1853" t="s">
        <v>32902</v>
      </c>
      <c r="B1853" t="s">
        <v>32903</v>
      </c>
      <c r="C1853">
        <v>2023</v>
      </c>
      <c r="D1853" s="37">
        <v>45269</v>
      </c>
      <c r="E1853" s="37">
        <v>45634</v>
      </c>
      <c r="F1853" s="18" t="s">
        <v>4463</v>
      </c>
      <c r="G1853" t="s">
        <v>97</v>
      </c>
      <c r="H1853">
        <v>1</v>
      </c>
      <c r="I1853">
        <v>2</v>
      </c>
      <c r="J1853">
        <v>40830.550000000003</v>
      </c>
      <c r="K1853">
        <v>3500000</v>
      </c>
    </row>
    <row r="1854" spans="1:11" ht="15" customHeight="1" x14ac:dyDescent="0.2">
      <c r="A1854" t="s">
        <v>32904</v>
      </c>
      <c r="B1854" t="s">
        <v>32905</v>
      </c>
      <c r="C1854">
        <v>2023</v>
      </c>
      <c r="D1854" s="37">
        <v>45269</v>
      </c>
      <c r="E1854" s="37">
        <v>45634</v>
      </c>
      <c r="F1854" s="18" t="s">
        <v>4463</v>
      </c>
      <c r="G1854" t="s">
        <v>97</v>
      </c>
      <c r="H1854">
        <v>1</v>
      </c>
      <c r="I1854">
        <v>1</v>
      </c>
      <c r="J1854">
        <v>15612.65</v>
      </c>
      <c r="K1854">
        <v>1500000</v>
      </c>
    </row>
    <row r="1855" spans="1:11" ht="15" customHeight="1" x14ac:dyDescent="0.2">
      <c r="A1855" t="s">
        <v>32906</v>
      </c>
      <c r="B1855" t="s">
        <v>32907</v>
      </c>
      <c r="C1855">
        <v>2023</v>
      </c>
      <c r="D1855" s="37">
        <v>45269</v>
      </c>
      <c r="E1855" s="37">
        <v>45634</v>
      </c>
      <c r="F1855" s="18" t="s">
        <v>4463</v>
      </c>
      <c r="G1855" t="s">
        <v>100</v>
      </c>
      <c r="H1855">
        <v>2</v>
      </c>
      <c r="I1855">
        <v>2</v>
      </c>
      <c r="J1855">
        <v>74203.91</v>
      </c>
      <c r="K1855">
        <v>3500000</v>
      </c>
    </row>
    <row r="1856" spans="1:11" ht="15" customHeight="1" x14ac:dyDescent="0.2">
      <c r="A1856" t="s">
        <v>32908</v>
      </c>
      <c r="B1856" t="s">
        <v>32909</v>
      </c>
      <c r="C1856">
        <v>2023</v>
      </c>
      <c r="D1856" s="37">
        <v>45269</v>
      </c>
      <c r="E1856" s="37">
        <v>45634</v>
      </c>
      <c r="F1856" s="18" t="s">
        <v>4463</v>
      </c>
      <c r="G1856" t="s">
        <v>100</v>
      </c>
      <c r="H1856">
        <v>3</v>
      </c>
      <c r="I1856">
        <v>6</v>
      </c>
      <c r="J1856">
        <v>43541.83</v>
      </c>
      <c r="K1856">
        <v>2000000</v>
      </c>
    </row>
    <row r="1857" spans="1:11" ht="15" customHeight="1" x14ac:dyDescent="0.2">
      <c r="A1857" t="s">
        <v>32910</v>
      </c>
      <c r="B1857" t="s">
        <v>32911</v>
      </c>
      <c r="C1857">
        <v>2023</v>
      </c>
      <c r="D1857" s="37">
        <v>45269</v>
      </c>
      <c r="E1857" s="37">
        <v>45634</v>
      </c>
      <c r="F1857" s="18" t="s">
        <v>4463</v>
      </c>
      <c r="G1857" t="s">
        <v>101</v>
      </c>
      <c r="H1857">
        <v>1</v>
      </c>
      <c r="I1857">
        <v>2</v>
      </c>
      <c r="J1857">
        <v>15912.15</v>
      </c>
      <c r="K1857">
        <v>2000000</v>
      </c>
    </row>
    <row r="1858" spans="1:11" ht="15" customHeight="1" x14ac:dyDescent="0.2">
      <c r="A1858" t="s">
        <v>32912</v>
      </c>
      <c r="B1858" t="s">
        <v>32913</v>
      </c>
      <c r="C1858">
        <v>2023</v>
      </c>
      <c r="D1858" s="37">
        <v>45269</v>
      </c>
      <c r="E1858" s="37">
        <v>45634</v>
      </c>
      <c r="F1858" s="18" t="s">
        <v>4463</v>
      </c>
      <c r="G1858" t="s">
        <v>98</v>
      </c>
      <c r="H1858">
        <v>3</v>
      </c>
      <c r="I1858">
        <v>6</v>
      </c>
      <c r="J1858">
        <v>8862.43</v>
      </c>
      <c r="K1858">
        <v>1000000</v>
      </c>
    </row>
    <row r="1859" spans="1:11" ht="15" customHeight="1" x14ac:dyDescent="0.2">
      <c r="A1859" t="s">
        <v>32914</v>
      </c>
      <c r="B1859" t="s">
        <v>32915</v>
      </c>
      <c r="C1859">
        <v>2023</v>
      </c>
      <c r="D1859" s="37">
        <v>45269</v>
      </c>
      <c r="E1859" s="37">
        <v>45634</v>
      </c>
      <c r="F1859" s="18" t="s">
        <v>4463</v>
      </c>
      <c r="G1859" t="s">
        <v>101</v>
      </c>
      <c r="H1859">
        <v>3</v>
      </c>
      <c r="I1859">
        <v>6</v>
      </c>
      <c r="J1859">
        <v>8567.4599999999991</v>
      </c>
      <c r="K1859">
        <v>1000000</v>
      </c>
    </row>
    <row r="1860" spans="1:11" ht="15" customHeight="1" x14ac:dyDescent="0.2">
      <c r="A1860" t="s">
        <v>32916</v>
      </c>
      <c r="B1860" t="s">
        <v>32917</v>
      </c>
      <c r="C1860">
        <v>2023</v>
      </c>
      <c r="D1860" s="37">
        <v>45269</v>
      </c>
      <c r="E1860" s="37">
        <v>45634</v>
      </c>
      <c r="F1860" s="18" t="s">
        <v>4463</v>
      </c>
      <c r="G1860" t="s">
        <v>97</v>
      </c>
      <c r="H1860">
        <v>2</v>
      </c>
      <c r="I1860">
        <v>4</v>
      </c>
      <c r="J1860">
        <v>45828.67</v>
      </c>
      <c r="K1860">
        <v>4000000</v>
      </c>
    </row>
    <row r="1861" spans="1:11" ht="15" customHeight="1" x14ac:dyDescent="0.2">
      <c r="A1861" t="s">
        <v>32918</v>
      </c>
      <c r="B1861" t="s">
        <v>32919</v>
      </c>
      <c r="C1861">
        <v>2023</v>
      </c>
      <c r="D1861" s="37">
        <v>45269</v>
      </c>
      <c r="E1861" s="37">
        <v>45634</v>
      </c>
      <c r="F1861" s="18" t="s">
        <v>4463</v>
      </c>
      <c r="G1861" t="s">
        <v>97</v>
      </c>
      <c r="H1861">
        <v>1</v>
      </c>
      <c r="I1861">
        <v>1</v>
      </c>
      <c r="J1861">
        <v>55891.05</v>
      </c>
      <c r="K1861">
        <v>5000000</v>
      </c>
    </row>
    <row r="1862" spans="1:11" ht="15" customHeight="1" x14ac:dyDescent="0.2">
      <c r="A1862" t="s">
        <v>32920</v>
      </c>
      <c r="B1862" t="s">
        <v>32921</v>
      </c>
      <c r="C1862">
        <v>2023</v>
      </c>
      <c r="D1862" s="37">
        <v>45269</v>
      </c>
      <c r="E1862" s="37">
        <v>45634</v>
      </c>
      <c r="F1862" s="18" t="s">
        <v>4463</v>
      </c>
      <c r="G1862" t="s">
        <v>101</v>
      </c>
      <c r="H1862">
        <v>1</v>
      </c>
      <c r="I1862">
        <v>2</v>
      </c>
      <c r="J1862">
        <v>23229.040000000001</v>
      </c>
      <c r="K1862">
        <v>3000000</v>
      </c>
    </row>
    <row r="1863" spans="1:11" ht="15" customHeight="1" x14ac:dyDescent="0.2">
      <c r="A1863" t="s">
        <v>32922</v>
      </c>
      <c r="B1863" t="s">
        <v>32923</v>
      </c>
      <c r="C1863">
        <v>2023</v>
      </c>
      <c r="D1863" s="37">
        <v>45269</v>
      </c>
      <c r="E1863" s="37">
        <v>45634</v>
      </c>
      <c r="F1863" s="18" t="s">
        <v>4463</v>
      </c>
      <c r="G1863" t="s">
        <v>97</v>
      </c>
      <c r="H1863">
        <v>3</v>
      </c>
      <c r="I1863">
        <v>3</v>
      </c>
      <c r="J1863">
        <v>22973.58</v>
      </c>
      <c r="K1863">
        <v>2000000</v>
      </c>
    </row>
    <row r="1864" spans="1:11" ht="15" customHeight="1" x14ac:dyDescent="0.2">
      <c r="A1864" t="s">
        <v>32924</v>
      </c>
      <c r="B1864" t="s">
        <v>32925</v>
      </c>
      <c r="C1864">
        <v>2023</v>
      </c>
      <c r="D1864" s="37">
        <v>45269</v>
      </c>
      <c r="E1864" s="37">
        <v>45634</v>
      </c>
      <c r="F1864" s="18" t="s">
        <v>4463</v>
      </c>
      <c r="G1864" t="s">
        <v>101</v>
      </c>
      <c r="H1864">
        <v>1</v>
      </c>
      <c r="I1864">
        <v>1</v>
      </c>
      <c r="J1864">
        <v>4066.13</v>
      </c>
      <c r="K1864">
        <v>500000</v>
      </c>
    </row>
    <row r="1865" spans="1:11" ht="15" customHeight="1" x14ac:dyDescent="0.2">
      <c r="A1865" t="s">
        <v>32926</v>
      </c>
      <c r="B1865" t="s">
        <v>32927</v>
      </c>
      <c r="C1865">
        <v>2023</v>
      </c>
      <c r="D1865" s="37">
        <v>45269</v>
      </c>
      <c r="E1865" s="37">
        <v>45634</v>
      </c>
      <c r="F1865" s="18" t="s">
        <v>4463</v>
      </c>
      <c r="G1865" t="s">
        <v>100</v>
      </c>
      <c r="H1865">
        <v>1</v>
      </c>
      <c r="I1865">
        <v>1</v>
      </c>
      <c r="J1865">
        <v>236113.52</v>
      </c>
      <c r="K1865">
        <v>10000000</v>
      </c>
    </row>
    <row r="1866" spans="1:11" ht="15" customHeight="1" x14ac:dyDescent="0.2">
      <c r="A1866" t="s">
        <v>32928</v>
      </c>
      <c r="B1866" t="s">
        <v>32929</v>
      </c>
      <c r="C1866">
        <v>2023</v>
      </c>
      <c r="D1866" s="37">
        <v>45269</v>
      </c>
      <c r="E1866" s="37">
        <v>45634</v>
      </c>
      <c r="F1866" s="18" t="s">
        <v>4463</v>
      </c>
      <c r="G1866" t="s">
        <v>98</v>
      </c>
      <c r="H1866">
        <v>3</v>
      </c>
      <c r="I1866">
        <v>3</v>
      </c>
      <c r="J1866">
        <v>20187.23</v>
      </c>
      <c r="K1866">
        <v>2000000</v>
      </c>
    </row>
    <row r="1867" spans="1:11" ht="15" customHeight="1" x14ac:dyDescent="0.2">
      <c r="A1867" t="s">
        <v>32930</v>
      </c>
      <c r="B1867" t="s">
        <v>32931</v>
      </c>
      <c r="C1867">
        <v>2023</v>
      </c>
      <c r="D1867" s="37">
        <v>45269</v>
      </c>
      <c r="E1867" s="37">
        <v>45634</v>
      </c>
      <c r="F1867" s="18" t="s">
        <v>4463</v>
      </c>
      <c r="G1867" t="s">
        <v>98</v>
      </c>
      <c r="H1867">
        <v>3</v>
      </c>
      <c r="I1867">
        <v>3</v>
      </c>
      <c r="J1867">
        <v>101306.19</v>
      </c>
      <c r="K1867">
        <v>10000000</v>
      </c>
    </row>
    <row r="1868" spans="1:11" ht="15" customHeight="1" x14ac:dyDescent="0.2">
      <c r="A1868" t="s">
        <v>32932</v>
      </c>
      <c r="B1868" t="s">
        <v>32933</v>
      </c>
      <c r="C1868">
        <v>2023</v>
      </c>
      <c r="D1868" s="37">
        <v>45269</v>
      </c>
      <c r="E1868" s="37">
        <v>45634</v>
      </c>
      <c r="F1868" s="18" t="s">
        <v>4463</v>
      </c>
      <c r="G1868" t="s">
        <v>100</v>
      </c>
      <c r="H1868">
        <v>2</v>
      </c>
      <c r="I1868">
        <v>2</v>
      </c>
      <c r="J1868">
        <v>233161.99</v>
      </c>
      <c r="K1868">
        <v>10000000</v>
      </c>
    </row>
    <row r="1869" spans="1:11" ht="15" customHeight="1" x14ac:dyDescent="0.2">
      <c r="A1869" t="s">
        <v>32934</v>
      </c>
      <c r="B1869" t="s">
        <v>32935</v>
      </c>
      <c r="C1869">
        <v>2023</v>
      </c>
      <c r="D1869" s="37">
        <v>45269</v>
      </c>
      <c r="E1869" s="37">
        <v>45634</v>
      </c>
      <c r="F1869" s="18" t="s">
        <v>4463</v>
      </c>
      <c r="G1869" t="s">
        <v>99</v>
      </c>
      <c r="H1869">
        <v>1</v>
      </c>
      <c r="I1869">
        <v>2</v>
      </c>
      <c r="J1869">
        <v>129458.16</v>
      </c>
      <c r="K1869">
        <v>10000000</v>
      </c>
    </row>
    <row r="1870" spans="1:11" ht="15" customHeight="1" x14ac:dyDescent="0.2">
      <c r="A1870" t="s">
        <v>32936</v>
      </c>
      <c r="B1870" t="s">
        <v>32937</v>
      </c>
      <c r="C1870">
        <v>2023</v>
      </c>
      <c r="D1870" s="37">
        <v>45269</v>
      </c>
      <c r="E1870" s="37">
        <v>45634</v>
      </c>
      <c r="F1870" s="18" t="s">
        <v>4463</v>
      </c>
      <c r="G1870" t="s">
        <v>100</v>
      </c>
      <c r="H1870">
        <v>1</v>
      </c>
      <c r="I1870">
        <v>2</v>
      </c>
      <c r="J1870">
        <v>46794.94</v>
      </c>
      <c r="K1870">
        <v>2000000</v>
      </c>
    </row>
    <row r="1871" spans="1:11" ht="15" customHeight="1" x14ac:dyDescent="0.2">
      <c r="A1871" t="s">
        <v>32938</v>
      </c>
      <c r="B1871" t="s">
        <v>32939</v>
      </c>
      <c r="C1871">
        <v>2023</v>
      </c>
      <c r="D1871" s="37">
        <v>45269</v>
      </c>
      <c r="E1871" s="37">
        <v>45634</v>
      </c>
      <c r="F1871" s="18" t="s">
        <v>4463</v>
      </c>
      <c r="G1871" t="s">
        <v>98</v>
      </c>
      <c r="H1871">
        <v>3</v>
      </c>
      <c r="I1871">
        <v>3</v>
      </c>
      <c r="J1871">
        <v>22375.49</v>
      </c>
      <c r="K1871">
        <v>2500000</v>
      </c>
    </row>
    <row r="1872" spans="1:11" ht="15" customHeight="1" x14ac:dyDescent="0.2">
      <c r="A1872" t="s">
        <v>32940</v>
      </c>
      <c r="B1872" t="s">
        <v>32941</v>
      </c>
      <c r="C1872">
        <v>2023</v>
      </c>
      <c r="D1872" s="37">
        <v>45269</v>
      </c>
      <c r="E1872" s="37">
        <v>45634</v>
      </c>
      <c r="F1872" s="18" t="s">
        <v>4463</v>
      </c>
      <c r="G1872" t="s">
        <v>97</v>
      </c>
      <c r="H1872">
        <v>1</v>
      </c>
      <c r="I1872">
        <v>1</v>
      </c>
      <c r="J1872">
        <v>34864.769999999997</v>
      </c>
      <c r="K1872">
        <v>3500000</v>
      </c>
    </row>
    <row r="1873" spans="1:11" ht="15" customHeight="1" x14ac:dyDescent="0.2">
      <c r="A1873" t="s">
        <v>32942</v>
      </c>
      <c r="B1873" t="s">
        <v>32943</v>
      </c>
      <c r="C1873">
        <v>2023</v>
      </c>
      <c r="D1873" s="37">
        <v>45269</v>
      </c>
      <c r="E1873" s="37">
        <v>45634</v>
      </c>
      <c r="F1873" s="18" t="s">
        <v>4463</v>
      </c>
      <c r="G1873" t="s">
        <v>97</v>
      </c>
      <c r="H1873">
        <v>2</v>
      </c>
      <c r="I1873">
        <v>2</v>
      </c>
      <c r="J1873">
        <v>102945.75</v>
      </c>
      <c r="K1873">
        <v>10000000</v>
      </c>
    </row>
    <row r="1874" spans="1:11" ht="15" customHeight="1" x14ac:dyDescent="0.2">
      <c r="A1874" t="s">
        <v>32944</v>
      </c>
      <c r="B1874" t="s">
        <v>32945</v>
      </c>
      <c r="C1874">
        <v>2023</v>
      </c>
      <c r="D1874" s="37">
        <v>45269</v>
      </c>
      <c r="E1874" s="37">
        <v>45634</v>
      </c>
      <c r="F1874" s="18" t="s">
        <v>4463</v>
      </c>
      <c r="G1874" t="s">
        <v>100</v>
      </c>
      <c r="H1874">
        <v>1</v>
      </c>
      <c r="I1874">
        <v>1</v>
      </c>
      <c r="J1874">
        <v>230939.24</v>
      </c>
      <c r="K1874">
        <v>10000000</v>
      </c>
    </row>
    <row r="1875" spans="1:11" ht="15" customHeight="1" x14ac:dyDescent="0.2">
      <c r="A1875" t="s">
        <v>32946</v>
      </c>
      <c r="B1875" t="s">
        <v>32947</v>
      </c>
      <c r="C1875">
        <v>2023</v>
      </c>
      <c r="D1875" s="37">
        <v>45269</v>
      </c>
      <c r="E1875" s="37">
        <v>45634</v>
      </c>
      <c r="F1875" s="18" t="s">
        <v>4463</v>
      </c>
      <c r="G1875" t="s">
        <v>98</v>
      </c>
      <c r="H1875">
        <v>3</v>
      </c>
      <c r="I1875">
        <v>3</v>
      </c>
      <c r="J1875">
        <v>38598.94</v>
      </c>
      <c r="K1875">
        <v>4000000</v>
      </c>
    </row>
    <row r="1876" spans="1:11" ht="15" customHeight="1" x14ac:dyDescent="0.2">
      <c r="A1876" t="s">
        <v>32948</v>
      </c>
      <c r="B1876" t="s">
        <v>32949</v>
      </c>
      <c r="C1876">
        <v>2023</v>
      </c>
      <c r="D1876" s="37">
        <v>45269</v>
      </c>
      <c r="E1876" s="37">
        <v>45634</v>
      </c>
      <c r="F1876" s="18" t="s">
        <v>4463</v>
      </c>
      <c r="G1876" t="s">
        <v>97</v>
      </c>
      <c r="H1876">
        <v>1</v>
      </c>
      <c r="I1876">
        <v>1</v>
      </c>
      <c r="J1876">
        <v>21837.01</v>
      </c>
      <c r="K1876">
        <v>2000000</v>
      </c>
    </row>
    <row r="1877" spans="1:11" ht="15" customHeight="1" x14ac:dyDescent="0.2">
      <c r="A1877" t="s">
        <v>32950</v>
      </c>
      <c r="B1877" t="s">
        <v>32951</v>
      </c>
      <c r="C1877">
        <v>2023</v>
      </c>
      <c r="D1877" s="37">
        <v>45269</v>
      </c>
      <c r="E1877" s="37">
        <v>45634</v>
      </c>
      <c r="F1877" s="18" t="s">
        <v>4463</v>
      </c>
      <c r="G1877" t="s">
        <v>98</v>
      </c>
      <c r="H1877">
        <v>1</v>
      </c>
      <c r="I1877">
        <v>1</v>
      </c>
      <c r="J1877">
        <v>47854.01</v>
      </c>
      <c r="K1877">
        <v>4500000</v>
      </c>
    </row>
    <row r="1878" spans="1:11" ht="15" customHeight="1" x14ac:dyDescent="0.2">
      <c r="A1878" t="s">
        <v>32952</v>
      </c>
      <c r="B1878" t="s">
        <v>32953</v>
      </c>
      <c r="C1878">
        <v>2023</v>
      </c>
      <c r="D1878" s="37">
        <v>45269</v>
      </c>
      <c r="E1878" s="37">
        <v>45634</v>
      </c>
      <c r="F1878" s="18" t="s">
        <v>4463</v>
      </c>
      <c r="G1878" t="s">
        <v>101</v>
      </c>
      <c r="H1878">
        <v>1</v>
      </c>
      <c r="I1878">
        <v>1</v>
      </c>
      <c r="J1878">
        <v>13346.49</v>
      </c>
      <c r="K1878">
        <v>1500000</v>
      </c>
    </row>
    <row r="1879" spans="1:11" ht="15" customHeight="1" x14ac:dyDescent="0.2">
      <c r="A1879" t="s">
        <v>32954</v>
      </c>
      <c r="B1879" t="s">
        <v>32955</v>
      </c>
      <c r="C1879">
        <v>2023</v>
      </c>
      <c r="D1879" s="37">
        <v>45270</v>
      </c>
      <c r="E1879" s="37">
        <v>45635</v>
      </c>
      <c r="F1879" s="18" t="s">
        <v>4452</v>
      </c>
      <c r="G1879" t="s">
        <v>97</v>
      </c>
      <c r="H1879">
        <v>3</v>
      </c>
      <c r="I1879">
        <v>3</v>
      </c>
      <c r="J1879">
        <v>35178.339999999997</v>
      </c>
      <c r="K1879">
        <v>3500000</v>
      </c>
    </row>
    <row r="1880" spans="1:11" ht="15" customHeight="1" x14ac:dyDescent="0.2">
      <c r="A1880" t="s">
        <v>32956</v>
      </c>
      <c r="B1880" t="s">
        <v>32957</v>
      </c>
      <c r="C1880">
        <v>2023</v>
      </c>
      <c r="D1880" s="37">
        <v>45270</v>
      </c>
      <c r="E1880" s="37">
        <v>45635</v>
      </c>
      <c r="F1880" s="18" t="s">
        <v>4452</v>
      </c>
      <c r="G1880" t="s">
        <v>97</v>
      </c>
      <c r="H1880">
        <v>1</v>
      </c>
      <c r="I1880">
        <v>2</v>
      </c>
      <c r="J1880">
        <v>20355.330000000002</v>
      </c>
      <c r="K1880">
        <v>2000000</v>
      </c>
    </row>
    <row r="1881" spans="1:11" ht="15" customHeight="1" x14ac:dyDescent="0.2">
      <c r="A1881" t="s">
        <v>32958</v>
      </c>
      <c r="B1881" t="s">
        <v>32959</v>
      </c>
      <c r="C1881">
        <v>2023</v>
      </c>
      <c r="D1881" s="37">
        <v>45270</v>
      </c>
      <c r="E1881" s="37">
        <v>45635</v>
      </c>
      <c r="F1881" s="18" t="s">
        <v>4452</v>
      </c>
      <c r="G1881" t="s">
        <v>100</v>
      </c>
      <c r="H1881">
        <v>1</v>
      </c>
      <c r="I1881">
        <v>1</v>
      </c>
      <c r="J1881">
        <v>106638</v>
      </c>
      <c r="K1881">
        <v>5000000</v>
      </c>
    </row>
    <row r="1882" spans="1:11" ht="15" customHeight="1" x14ac:dyDescent="0.2">
      <c r="A1882" t="s">
        <v>32960</v>
      </c>
      <c r="B1882" t="s">
        <v>32961</v>
      </c>
      <c r="C1882">
        <v>2023</v>
      </c>
      <c r="D1882" s="37">
        <v>45270</v>
      </c>
      <c r="E1882" s="37">
        <v>45635</v>
      </c>
      <c r="F1882" s="18" t="s">
        <v>4452</v>
      </c>
      <c r="G1882" t="s">
        <v>100</v>
      </c>
      <c r="H1882">
        <v>1</v>
      </c>
      <c r="I1882">
        <v>2</v>
      </c>
      <c r="J1882">
        <v>102486.84</v>
      </c>
      <c r="K1882">
        <v>5000000</v>
      </c>
    </row>
    <row r="1883" spans="1:11" ht="15" customHeight="1" x14ac:dyDescent="0.2">
      <c r="A1883" t="s">
        <v>32962</v>
      </c>
      <c r="B1883" t="s">
        <v>32963</v>
      </c>
      <c r="C1883">
        <v>2023</v>
      </c>
      <c r="D1883" s="37">
        <v>45270</v>
      </c>
      <c r="E1883" s="37">
        <v>45635</v>
      </c>
      <c r="F1883" s="18" t="s">
        <v>4452</v>
      </c>
      <c r="G1883" t="s">
        <v>100</v>
      </c>
      <c r="H1883">
        <v>1</v>
      </c>
      <c r="I1883">
        <v>2</v>
      </c>
      <c r="J1883">
        <v>46982.54</v>
      </c>
      <c r="K1883">
        <v>2000000</v>
      </c>
    </row>
    <row r="1884" spans="1:11" ht="15" customHeight="1" x14ac:dyDescent="0.2">
      <c r="A1884" t="s">
        <v>32964</v>
      </c>
      <c r="B1884" t="s">
        <v>32965</v>
      </c>
      <c r="C1884">
        <v>2023</v>
      </c>
      <c r="D1884" s="37">
        <v>45270</v>
      </c>
      <c r="E1884" s="37">
        <v>45635</v>
      </c>
      <c r="F1884" s="18" t="s">
        <v>4452</v>
      </c>
      <c r="G1884" t="s">
        <v>100</v>
      </c>
      <c r="H1884">
        <v>1</v>
      </c>
      <c r="I1884">
        <v>2</v>
      </c>
      <c r="J1884">
        <v>54029.86</v>
      </c>
      <c r="K1884">
        <v>2500000</v>
      </c>
    </row>
    <row r="1885" spans="1:11" ht="15" customHeight="1" x14ac:dyDescent="0.2">
      <c r="A1885" t="s">
        <v>32966</v>
      </c>
      <c r="B1885" t="s">
        <v>32967</v>
      </c>
      <c r="C1885">
        <v>2023</v>
      </c>
      <c r="D1885" s="37">
        <v>45270</v>
      </c>
      <c r="E1885" s="37">
        <v>45635</v>
      </c>
      <c r="F1885" s="18" t="s">
        <v>4452</v>
      </c>
      <c r="G1885" t="s">
        <v>97</v>
      </c>
      <c r="H1885">
        <v>3</v>
      </c>
      <c r="I1885">
        <v>6</v>
      </c>
      <c r="J1885">
        <v>29995.16</v>
      </c>
      <c r="K1885">
        <v>3000000</v>
      </c>
    </row>
    <row r="1886" spans="1:11" ht="15" customHeight="1" x14ac:dyDescent="0.2">
      <c r="A1886" t="s">
        <v>32968</v>
      </c>
      <c r="B1886" t="s">
        <v>32969</v>
      </c>
      <c r="C1886">
        <v>2023</v>
      </c>
      <c r="D1886" s="37">
        <v>45270</v>
      </c>
      <c r="E1886" s="37">
        <v>45635</v>
      </c>
      <c r="F1886" s="18" t="s">
        <v>4463</v>
      </c>
      <c r="G1886" t="s">
        <v>101</v>
      </c>
      <c r="H1886">
        <v>2</v>
      </c>
      <c r="I1886">
        <v>4</v>
      </c>
      <c r="J1886">
        <v>39270.19</v>
      </c>
      <c r="K1886">
        <v>5000000</v>
      </c>
    </row>
    <row r="1887" spans="1:11" ht="15" customHeight="1" x14ac:dyDescent="0.2">
      <c r="A1887" t="s">
        <v>32970</v>
      </c>
      <c r="B1887" t="s">
        <v>32971</v>
      </c>
      <c r="C1887">
        <v>2023</v>
      </c>
      <c r="D1887" s="37">
        <v>45270</v>
      </c>
      <c r="E1887" s="37">
        <v>45635</v>
      </c>
      <c r="F1887" s="18" t="s">
        <v>4463</v>
      </c>
      <c r="G1887" t="s">
        <v>99</v>
      </c>
      <c r="H1887">
        <v>1</v>
      </c>
      <c r="I1887">
        <v>1</v>
      </c>
      <c r="J1887">
        <v>58523.42</v>
      </c>
      <c r="K1887">
        <v>5000000</v>
      </c>
    </row>
    <row r="1888" spans="1:11" ht="15" customHeight="1" x14ac:dyDescent="0.2">
      <c r="A1888" t="s">
        <v>32972</v>
      </c>
      <c r="B1888" t="s">
        <v>32973</v>
      </c>
      <c r="C1888">
        <v>2023</v>
      </c>
      <c r="D1888" s="37">
        <v>45270</v>
      </c>
      <c r="E1888" s="37">
        <v>45635</v>
      </c>
      <c r="F1888" s="18" t="s">
        <v>4463</v>
      </c>
      <c r="G1888" t="s">
        <v>100</v>
      </c>
      <c r="H1888">
        <v>2</v>
      </c>
      <c r="I1888">
        <v>2</v>
      </c>
      <c r="J1888">
        <v>54687.34</v>
      </c>
      <c r="K1888">
        <v>2500000</v>
      </c>
    </row>
    <row r="1889" spans="1:11" ht="15" customHeight="1" x14ac:dyDescent="0.2">
      <c r="A1889" t="s">
        <v>32974</v>
      </c>
      <c r="B1889" t="s">
        <v>32975</v>
      </c>
      <c r="C1889">
        <v>2023</v>
      </c>
      <c r="D1889" s="37">
        <v>45270</v>
      </c>
      <c r="E1889" s="37">
        <v>45635</v>
      </c>
      <c r="F1889" s="18" t="s">
        <v>4463</v>
      </c>
      <c r="G1889" t="s">
        <v>99</v>
      </c>
      <c r="H1889">
        <v>1</v>
      </c>
      <c r="I1889">
        <v>1</v>
      </c>
      <c r="J1889">
        <v>26839.67</v>
      </c>
      <c r="K1889">
        <v>2000000</v>
      </c>
    </row>
    <row r="1890" spans="1:11" ht="15" customHeight="1" x14ac:dyDescent="0.2">
      <c r="A1890" t="s">
        <v>32976</v>
      </c>
      <c r="B1890" t="s">
        <v>32977</v>
      </c>
      <c r="C1890">
        <v>2023</v>
      </c>
      <c r="D1890" s="37">
        <v>45270</v>
      </c>
      <c r="E1890" s="37">
        <v>45635</v>
      </c>
      <c r="F1890" s="18" t="s">
        <v>4463</v>
      </c>
      <c r="G1890" t="s">
        <v>98</v>
      </c>
      <c r="H1890">
        <v>2</v>
      </c>
      <c r="I1890">
        <v>2</v>
      </c>
      <c r="J1890">
        <v>19481.650000000001</v>
      </c>
      <c r="K1890">
        <v>2000000</v>
      </c>
    </row>
    <row r="1891" spans="1:11" ht="15" customHeight="1" x14ac:dyDescent="0.2">
      <c r="A1891" t="s">
        <v>32978</v>
      </c>
      <c r="B1891" t="s">
        <v>32979</v>
      </c>
      <c r="C1891">
        <v>2023</v>
      </c>
      <c r="D1891" s="37">
        <v>45270</v>
      </c>
      <c r="E1891" s="37">
        <v>45635</v>
      </c>
      <c r="F1891" s="18" t="s">
        <v>4463</v>
      </c>
      <c r="G1891" t="s">
        <v>97</v>
      </c>
      <c r="H1891">
        <v>1</v>
      </c>
      <c r="I1891">
        <v>1</v>
      </c>
      <c r="J1891">
        <v>40293.19</v>
      </c>
      <c r="K1891">
        <v>4000000</v>
      </c>
    </row>
    <row r="1892" spans="1:11" ht="15" customHeight="1" x14ac:dyDescent="0.2">
      <c r="A1892" t="s">
        <v>32980</v>
      </c>
      <c r="B1892" t="s">
        <v>32981</v>
      </c>
      <c r="C1892">
        <v>2023</v>
      </c>
      <c r="D1892" s="37">
        <v>45270</v>
      </c>
      <c r="E1892" s="37">
        <v>45635</v>
      </c>
      <c r="F1892" s="18" t="s">
        <v>4463</v>
      </c>
      <c r="G1892" t="s">
        <v>101</v>
      </c>
      <c r="H1892">
        <v>2</v>
      </c>
      <c r="I1892">
        <v>4</v>
      </c>
      <c r="J1892">
        <v>33736.58</v>
      </c>
      <c r="K1892">
        <v>4000000</v>
      </c>
    </row>
    <row r="1893" spans="1:11" ht="15" customHeight="1" x14ac:dyDescent="0.2">
      <c r="A1893" t="s">
        <v>32982</v>
      </c>
      <c r="B1893" t="s">
        <v>32983</v>
      </c>
      <c r="C1893">
        <v>2023</v>
      </c>
      <c r="D1893" s="37">
        <v>45270</v>
      </c>
      <c r="E1893" s="37">
        <v>45635</v>
      </c>
      <c r="F1893" s="18" t="s">
        <v>4463</v>
      </c>
      <c r="G1893" t="s">
        <v>98</v>
      </c>
      <c r="H1893">
        <v>3</v>
      </c>
      <c r="I1893">
        <v>6</v>
      </c>
      <c r="J1893">
        <v>46444.639999999999</v>
      </c>
      <c r="K1893">
        <v>4500000</v>
      </c>
    </row>
    <row r="1894" spans="1:11" ht="15" customHeight="1" x14ac:dyDescent="0.2">
      <c r="A1894" t="s">
        <v>32984</v>
      </c>
      <c r="B1894" t="s">
        <v>32985</v>
      </c>
      <c r="C1894">
        <v>2023</v>
      </c>
      <c r="D1894" s="37">
        <v>45270</v>
      </c>
      <c r="E1894" s="37">
        <v>45635</v>
      </c>
      <c r="F1894" s="18" t="s">
        <v>4463</v>
      </c>
      <c r="G1894" t="s">
        <v>97</v>
      </c>
      <c r="H1894">
        <v>2</v>
      </c>
      <c r="I1894">
        <v>2</v>
      </c>
      <c r="J1894">
        <v>39847.94</v>
      </c>
      <c r="K1894">
        <v>4000000</v>
      </c>
    </row>
    <row r="1895" spans="1:11" ht="15" customHeight="1" x14ac:dyDescent="0.2">
      <c r="A1895" t="s">
        <v>32986</v>
      </c>
      <c r="B1895" t="s">
        <v>32987</v>
      </c>
      <c r="C1895">
        <v>2023</v>
      </c>
      <c r="D1895" s="37">
        <v>45270</v>
      </c>
      <c r="E1895" s="37">
        <v>45635</v>
      </c>
      <c r="F1895" s="18" t="s">
        <v>4463</v>
      </c>
      <c r="G1895" t="s">
        <v>98</v>
      </c>
      <c r="H1895">
        <v>2</v>
      </c>
      <c r="I1895">
        <v>4</v>
      </c>
      <c r="J1895">
        <v>42039.839999999997</v>
      </c>
      <c r="K1895">
        <v>4000000</v>
      </c>
    </row>
    <row r="1896" spans="1:11" ht="15" customHeight="1" x14ac:dyDescent="0.2">
      <c r="A1896" t="s">
        <v>32988</v>
      </c>
      <c r="B1896" t="s">
        <v>32989</v>
      </c>
      <c r="C1896">
        <v>2023</v>
      </c>
      <c r="D1896" s="37">
        <v>45270</v>
      </c>
      <c r="E1896" s="37">
        <v>45635</v>
      </c>
      <c r="F1896" s="18" t="s">
        <v>4463</v>
      </c>
      <c r="G1896" t="s">
        <v>97</v>
      </c>
      <c r="H1896">
        <v>1</v>
      </c>
      <c r="I1896">
        <v>1</v>
      </c>
      <c r="J1896">
        <v>25540.799999999999</v>
      </c>
      <c r="K1896">
        <v>2500000</v>
      </c>
    </row>
    <row r="1897" spans="1:11" ht="15" customHeight="1" x14ac:dyDescent="0.2">
      <c r="A1897" t="s">
        <v>32990</v>
      </c>
      <c r="B1897" t="s">
        <v>32991</v>
      </c>
      <c r="C1897">
        <v>2023</v>
      </c>
      <c r="D1897" s="37">
        <v>45270</v>
      </c>
      <c r="E1897" s="37">
        <v>45635</v>
      </c>
      <c r="F1897" s="18" t="s">
        <v>4463</v>
      </c>
      <c r="G1897" t="s">
        <v>97</v>
      </c>
      <c r="H1897">
        <v>1</v>
      </c>
      <c r="I1897">
        <v>1</v>
      </c>
      <c r="J1897">
        <v>10039.540000000001</v>
      </c>
      <c r="K1897">
        <v>1000000</v>
      </c>
    </row>
    <row r="1898" spans="1:11" ht="15" customHeight="1" x14ac:dyDescent="0.2">
      <c r="A1898" t="s">
        <v>32992</v>
      </c>
      <c r="B1898" t="s">
        <v>32993</v>
      </c>
      <c r="C1898">
        <v>2023</v>
      </c>
      <c r="D1898" s="37">
        <v>45270</v>
      </c>
      <c r="E1898" s="37">
        <v>45635</v>
      </c>
      <c r="F1898" s="18" t="s">
        <v>4463</v>
      </c>
      <c r="G1898" t="s">
        <v>97</v>
      </c>
      <c r="H1898">
        <v>3</v>
      </c>
      <c r="I1898">
        <v>3</v>
      </c>
      <c r="J1898">
        <v>27507.06</v>
      </c>
      <c r="K1898">
        <v>2500000</v>
      </c>
    </row>
    <row r="1899" spans="1:11" ht="15" customHeight="1" x14ac:dyDescent="0.2">
      <c r="A1899" t="s">
        <v>32994</v>
      </c>
      <c r="B1899" t="s">
        <v>32995</v>
      </c>
      <c r="C1899">
        <v>2023</v>
      </c>
      <c r="D1899" s="37">
        <v>45270</v>
      </c>
      <c r="E1899" s="37">
        <v>45635</v>
      </c>
      <c r="F1899" s="18" t="s">
        <v>4463</v>
      </c>
      <c r="G1899" t="s">
        <v>97</v>
      </c>
      <c r="H1899">
        <v>1</v>
      </c>
      <c r="I1899">
        <v>2</v>
      </c>
      <c r="J1899">
        <v>42255.9</v>
      </c>
      <c r="K1899">
        <v>4000000</v>
      </c>
    </row>
    <row r="1900" spans="1:11" ht="15" customHeight="1" x14ac:dyDescent="0.2">
      <c r="A1900" t="s">
        <v>32996</v>
      </c>
      <c r="B1900" t="s">
        <v>32997</v>
      </c>
      <c r="C1900">
        <v>2023</v>
      </c>
      <c r="D1900" s="37">
        <v>45270</v>
      </c>
      <c r="E1900" s="37">
        <v>45635</v>
      </c>
      <c r="F1900" s="18" t="s">
        <v>4463</v>
      </c>
      <c r="G1900" t="s">
        <v>97</v>
      </c>
      <c r="H1900">
        <v>1</v>
      </c>
      <c r="I1900">
        <v>2</v>
      </c>
      <c r="J1900">
        <v>10194.049999999999</v>
      </c>
      <c r="K1900">
        <v>1000000</v>
      </c>
    </row>
    <row r="1901" spans="1:11" ht="15" customHeight="1" x14ac:dyDescent="0.2">
      <c r="A1901" t="s">
        <v>32998</v>
      </c>
      <c r="B1901" t="s">
        <v>32999</v>
      </c>
      <c r="C1901">
        <v>2023</v>
      </c>
      <c r="D1901" s="37">
        <v>45270</v>
      </c>
      <c r="E1901" s="37">
        <v>45635</v>
      </c>
      <c r="F1901" s="18" t="s">
        <v>4463</v>
      </c>
      <c r="G1901" t="s">
        <v>98</v>
      </c>
      <c r="H1901">
        <v>3</v>
      </c>
      <c r="I1901">
        <v>3</v>
      </c>
      <c r="J1901">
        <v>22887.35</v>
      </c>
      <c r="K1901">
        <v>2500000</v>
      </c>
    </row>
    <row r="1902" spans="1:11" ht="15" customHeight="1" x14ac:dyDescent="0.2">
      <c r="A1902" t="s">
        <v>33000</v>
      </c>
      <c r="B1902" t="s">
        <v>33001</v>
      </c>
      <c r="C1902">
        <v>2023</v>
      </c>
      <c r="D1902" s="37">
        <v>45270</v>
      </c>
      <c r="E1902" s="37">
        <v>45635</v>
      </c>
      <c r="F1902" s="18" t="s">
        <v>4463</v>
      </c>
      <c r="G1902" t="s">
        <v>100</v>
      </c>
      <c r="H1902">
        <v>1</v>
      </c>
      <c r="I1902">
        <v>2</v>
      </c>
      <c r="J1902">
        <v>79949.16</v>
      </c>
      <c r="K1902">
        <v>3500000</v>
      </c>
    </row>
    <row r="1903" spans="1:11" ht="15" customHeight="1" x14ac:dyDescent="0.2">
      <c r="A1903" t="s">
        <v>33002</v>
      </c>
      <c r="B1903" t="s">
        <v>33003</v>
      </c>
      <c r="C1903">
        <v>2023</v>
      </c>
      <c r="D1903" s="37">
        <v>45270</v>
      </c>
      <c r="E1903" s="37">
        <v>45635</v>
      </c>
      <c r="F1903" s="18" t="s">
        <v>4463</v>
      </c>
      <c r="G1903" t="s">
        <v>101</v>
      </c>
      <c r="H1903">
        <v>3</v>
      </c>
      <c r="I1903">
        <v>6</v>
      </c>
      <c r="J1903">
        <v>8829.9699999999993</v>
      </c>
      <c r="K1903">
        <v>1000000</v>
      </c>
    </row>
    <row r="1904" spans="1:11" ht="15" customHeight="1" x14ac:dyDescent="0.2">
      <c r="A1904" t="s">
        <v>33004</v>
      </c>
      <c r="B1904" t="s">
        <v>33005</v>
      </c>
      <c r="C1904">
        <v>2023</v>
      </c>
      <c r="D1904" s="37">
        <v>45270</v>
      </c>
      <c r="E1904" s="37">
        <v>45635</v>
      </c>
      <c r="F1904" s="18" t="s">
        <v>4463</v>
      </c>
      <c r="G1904" t="s">
        <v>99</v>
      </c>
      <c r="H1904">
        <v>1</v>
      </c>
      <c r="I1904">
        <v>1</v>
      </c>
      <c r="J1904">
        <v>124427.6</v>
      </c>
      <c r="K1904">
        <v>10000000</v>
      </c>
    </row>
    <row r="1905" spans="1:11" ht="15" customHeight="1" x14ac:dyDescent="0.2">
      <c r="A1905" t="s">
        <v>33006</v>
      </c>
      <c r="B1905" t="s">
        <v>33007</v>
      </c>
      <c r="C1905">
        <v>2023</v>
      </c>
      <c r="D1905" s="37">
        <v>45270</v>
      </c>
      <c r="E1905" s="37">
        <v>45635</v>
      </c>
      <c r="F1905" s="18" t="s">
        <v>4463</v>
      </c>
      <c r="G1905" t="s">
        <v>97</v>
      </c>
      <c r="H1905">
        <v>1</v>
      </c>
      <c r="I1905">
        <v>1</v>
      </c>
      <c r="J1905">
        <v>21218.79</v>
      </c>
      <c r="K1905">
        <v>2000000</v>
      </c>
    </row>
    <row r="1906" spans="1:11" ht="15" customHeight="1" x14ac:dyDescent="0.2">
      <c r="A1906" t="s">
        <v>33008</v>
      </c>
      <c r="B1906" t="s">
        <v>33009</v>
      </c>
      <c r="C1906">
        <v>2023</v>
      </c>
      <c r="D1906" s="37">
        <v>45270</v>
      </c>
      <c r="E1906" s="37">
        <v>45635</v>
      </c>
      <c r="F1906" s="18" t="s">
        <v>4463</v>
      </c>
      <c r="G1906" t="s">
        <v>98</v>
      </c>
      <c r="H1906">
        <v>3</v>
      </c>
      <c r="I1906">
        <v>6</v>
      </c>
      <c r="J1906">
        <v>8821.36</v>
      </c>
      <c r="K1906">
        <v>1000000</v>
      </c>
    </row>
    <row r="1907" spans="1:11" ht="15" customHeight="1" x14ac:dyDescent="0.2">
      <c r="A1907" t="s">
        <v>33010</v>
      </c>
      <c r="B1907" t="s">
        <v>33011</v>
      </c>
      <c r="C1907">
        <v>2023</v>
      </c>
      <c r="D1907" s="37">
        <v>45270</v>
      </c>
      <c r="E1907" s="37">
        <v>45635</v>
      </c>
      <c r="F1907" s="18" t="s">
        <v>4463</v>
      </c>
      <c r="G1907" t="s">
        <v>99</v>
      </c>
      <c r="H1907">
        <v>1</v>
      </c>
      <c r="I1907">
        <v>1</v>
      </c>
      <c r="J1907">
        <v>59128.959999999999</v>
      </c>
      <c r="K1907">
        <v>5000000</v>
      </c>
    </row>
    <row r="1908" spans="1:11" ht="15" customHeight="1" x14ac:dyDescent="0.2">
      <c r="A1908" t="s">
        <v>33012</v>
      </c>
      <c r="B1908" t="s">
        <v>33013</v>
      </c>
      <c r="C1908">
        <v>2023</v>
      </c>
      <c r="D1908" s="37">
        <v>45270</v>
      </c>
      <c r="E1908" s="37">
        <v>45635</v>
      </c>
      <c r="F1908" s="18" t="s">
        <v>4463</v>
      </c>
      <c r="G1908" t="s">
        <v>97</v>
      </c>
      <c r="H1908">
        <v>2</v>
      </c>
      <c r="I1908">
        <v>4</v>
      </c>
      <c r="J1908">
        <v>22146.720000000001</v>
      </c>
      <c r="K1908">
        <v>2000000</v>
      </c>
    </row>
    <row r="1909" spans="1:11" ht="15" customHeight="1" x14ac:dyDescent="0.2">
      <c r="A1909" t="s">
        <v>33014</v>
      </c>
      <c r="B1909" t="s">
        <v>33015</v>
      </c>
      <c r="C1909">
        <v>2023</v>
      </c>
      <c r="D1909" s="37">
        <v>45270</v>
      </c>
      <c r="E1909" s="37">
        <v>45635</v>
      </c>
      <c r="F1909" s="18" t="s">
        <v>4463</v>
      </c>
      <c r="G1909" t="s">
        <v>99</v>
      </c>
      <c r="H1909">
        <v>1</v>
      </c>
      <c r="I1909">
        <v>1</v>
      </c>
      <c r="J1909">
        <v>35135.17</v>
      </c>
      <c r="K1909">
        <v>3000000</v>
      </c>
    </row>
    <row r="1910" spans="1:11" ht="15" customHeight="1" x14ac:dyDescent="0.2">
      <c r="A1910" t="s">
        <v>33016</v>
      </c>
      <c r="B1910" t="s">
        <v>33017</v>
      </c>
      <c r="C1910">
        <v>2023</v>
      </c>
      <c r="D1910" s="37">
        <v>45271</v>
      </c>
      <c r="E1910" s="37">
        <v>45636</v>
      </c>
      <c r="F1910" s="18" t="s">
        <v>4452</v>
      </c>
      <c r="G1910" t="s">
        <v>100</v>
      </c>
      <c r="H1910">
        <v>1</v>
      </c>
      <c r="I1910">
        <v>2</v>
      </c>
      <c r="J1910">
        <v>103191.23</v>
      </c>
      <c r="K1910">
        <v>5000000</v>
      </c>
    </row>
    <row r="1911" spans="1:11" ht="15" customHeight="1" x14ac:dyDescent="0.2">
      <c r="A1911" t="s">
        <v>33018</v>
      </c>
      <c r="B1911" t="s">
        <v>33019</v>
      </c>
      <c r="C1911">
        <v>2023</v>
      </c>
      <c r="D1911" s="37">
        <v>45271</v>
      </c>
      <c r="E1911" s="37">
        <v>45636</v>
      </c>
      <c r="F1911" s="18" t="s">
        <v>4452</v>
      </c>
      <c r="G1911" t="s">
        <v>97</v>
      </c>
      <c r="H1911">
        <v>2</v>
      </c>
      <c r="I1911">
        <v>2</v>
      </c>
      <c r="J1911">
        <v>54446.23</v>
      </c>
      <c r="K1911">
        <v>5000000</v>
      </c>
    </row>
    <row r="1912" spans="1:11" ht="15" customHeight="1" x14ac:dyDescent="0.2">
      <c r="A1912" t="s">
        <v>33020</v>
      </c>
      <c r="B1912" t="s">
        <v>33021</v>
      </c>
      <c r="C1912">
        <v>2023</v>
      </c>
      <c r="D1912" s="37">
        <v>45271</v>
      </c>
      <c r="E1912" s="37">
        <v>45636</v>
      </c>
      <c r="F1912" s="18" t="s">
        <v>4452</v>
      </c>
      <c r="G1912" t="s">
        <v>99</v>
      </c>
      <c r="H1912">
        <v>1</v>
      </c>
      <c r="I1912">
        <v>2</v>
      </c>
      <c r="J1912">
        <v>26794.47</v>
      </c>
      <c r="K1912">
        <v>2000000</v>
      </c>
    </row>
    <row r="1913" spans="1:11" ht="15" customHeight="1" x14ac:dyDescent="0.2">
      <c r="A1913" t="s">
        <v>33022</v>
      </c>
      <c r="B1913" t="s">
        <v>33023</v>
      </c>
      <c r="C1913">
        <v>2023</v>
      </c>
      <c r="D1913" s="37">
        <v>45271</v>
      </c>
      <c r="E1913" s="37">
        <v>45636</v>
      </c>
      <c r="F1913" s="18" t="s">
        <v>4463</v>
      </c>
      <c r="G1913" t="s">
        <v>99</v>
      </c>
      <c r="H1913">
        <v>2</v>
      </c>
      <c r="I1913">
        <v>2</v>
      </c>
      <c r="J1913">
        <v>113049.25</v>
      </c>
      <c r="K1913">
        <v>10000000</v>
      </c>
    </row>
    <row r="1914" spans="1:11" ht="15" customHeight="1" x14ac:dyDescent="0.2">
      <c r="A1914" t="s">
        <v>33024</v>
      </c>
      <c r="B1914" t="s">
        <v>33025</v>
      </c>
      <c r="C1914">
        <v>2023</v>
      </c>
      <c r="D1914" s="37">
        <v>45271</v>
      </c>
      <c r="E1914" s="37">
        <v>45636</v>
      </c>
      <c r="F1914" s="18" t="s">
        <v>4463</v>
      </c>
      <c r="G1914" t="s">
        <v>97</v>
      </c>
      <c r="H1914">
        <v>1</v>
      </c>
      <c r="I1914">
        <v>1</v>
      </c>
      <c r="J1914">
        <v>5361.61</v>
      </c>
      <c r="K1914">
        <v>500000</v>
      </c>
    </row>
    <row r="1915" spans="1:11" ht="15" customHeight="1" x14ac:dyDescent="0.2">
      <c r="A1915" t="s">
        <v>33026</v>
      </c>
      <c r="B1915" t="s">
        <v>33027</v>
      </c>
      <c r="C1915">
        <v>2023</v>
      </c>
      <c r="D1915" s="37">
        <v>45271</v>
      </c>
      <c r="E1915" s="37">
        <v>45636</v>
      </c>
      <c r="F1915" s="18" t="s">
        <v>4463</v>
      </c>
      <c r="G1915" t="s">
        <v>100</v>
      </c>
      <c r="H1915">
        <v>1</v>
      </c>
      <c r="I1915">
        <v>1</v>
      </c>
      <c r="J1915">
        <v>11871.17</v>
      </c>
      <c r="K1915">
        <v>500000</v>
      </c>
    </row>
    <row r="1916" spans="1:11" ht="15" customHeight="1" x14ac:dyDescent="0.2">
      <c r="A1916" t="s">
        <v>33028</v>
      </c>
      <c r="B1916" t="s">
        <v>33029</v>
      </c>
      <c r="C1916">
        <v>2023</v>
      </c>
      <c r="D1916" s="37">
        <v>45271</v>
      </c>
      <c r="E1916" s="37">
        <v>45636</v>
      </c>
      <c r="F1916" s="18" t="s">
        <v>4463</v>
      </c>
      <c r="G1916" t="s">
        <v>97</v>
      </c>
      <c r="H1916">
        <v>1</v>
      </c>
      <c r="I1916">
        <v>1</v>
      </c>
      <c r="J1916">
        <v>20182.28</v>
      </c>
      <c r="K1916">
        <v>2000000</v>
      </c>
    </row>
    <row r="1917" spans="1:11" ht="15" customHeight="1" x14ac:dyDescent="0.2">
      <c r="A1917" t="s">
        <v>33030</v>
      </c>
      <c r="B1917" t="s">
        <v>33031</v>
      </c>
      <c r="C1917">
        <v>2023</v>
      </c>
      <c r="D1917" s="37">
        <v>45271</v>
      </c>
      <c r="E1917" s="37">
        <v>45636</v>
      </c>
      <c r="F1917" s="18" t="s">
        <v>4463</v>
      </c>
      <c r="G1917" t="s">
        <v>97</v>
      </c>
      <c r="H1917">
        <v>3</v>
      </c>
      <c r="I1917">
        <v>6</v>
      </c>
      <c r="J1917">
        <v>29560.959999999999</v>
      </c>
      <c r="K1917">
        <v>3000000</v>
      </c>
    </row>
    <row r="1918" spans="1:11" ht="15" customHeight="1" x14ac:dyDescent="0.2">
      <c r="A1918" t="s">
        <v>33032</v>
      </c>
      <c r="B1918" t="s">
        <v>33033</v>
      </c>
      <c r="C1918">
        <v>2023</v>
      </c>
      <c r="D1918" s="37">
        <v>45271</v>
      </c>
      <c r="E1918" s="37">
        <v>45636</v>
      </c>
      <c r="F1918" s="18" t="s">
        <v>4463</v>
      </c>
      <c r="G1918" t="s">
        <v>97</v>
      </c>
      <c r="H1918">
        <v>1</v>
      </c>
      <c r="I1918">
        <v>1</v>
      </c>
      <c r="J1918">
        <v>22574.51</v>
      </c>
      <c r="K1918">
        <v>2000000</v>
      </c>
    </row>
    <row r="1919" spans="1:11" ht="15" customHeight="1" x14ac:dyDescent="0.2">
      <c r="A1919" t="s">
        <v>33034</v>
      </c>
      <c r="B1919" t="s">
        <v>33035</v>
      </c>
      <c r="C1919">
        <v>2023</v>
      </c>
      <c r="D1919" s="37">
        <v>45271</v>
      </c>
      <c r="E1919" s="37">
        <v>45636</v>
      </c>
      <c r="F1919" s="18" t="s">
        <v>4463</v>
      </c>
      <c r="G1919" t="s">
        <v>97</v>
      </c>
      <c r="H1919">
        <v>1</v>
      </c>
      <c r="I1919">
        <v>1</v>
      </c>
      <c r="J1919">
        <v>39251.26</v>
      </c>
      <c r="K1919">
        <v>4000000</v>
      </c>
    </row>
    <row r="1920" spans="1:11" ht="15" customHeight="1" x14ac:dyDescent="0.2">
      <c r="A1920" t="s">
        <v>33036</v>
      </c>
      <c r="B1920" t="s">
        <v>33037</v>
      </c>
      <c r="C1920">
        <v>2023</v>
      </c>
      <c r="D1920" s="37">
        <v>45271</v>
      </c>
      <c r="E1920" s="37">
        <v>45636</v>
      </c>
      <c r="F1920" s="18" t="s">
        <v>4463</v>
      </c>
      <c r="G1920" t="s">
        <v>98</v>
      </c>
      <c r="H1920">
        <v>2</v>
      </c>
      <c r="I1920">
        <v>2</v>
      </c>
      <c r="J1920">
        <v>41157</v>
      </c>
      <c r="K1920">
        <v>4000000</v>
      </c>
    </row>
    <row r="1921" spans="1:11" ht="15" customHeight="1" x14ac:dyDescent="0.2">
      <c r="A1921" t="s">
        <v>33038</v>
      </c>
      <c r="B1921" t="s">
        <v>33039</v>
      </c>
      <c r="C1921">
        <v>2023</v>
      </c>
      <c r="D1921" s="37">
        <v>45271</v>
      </c>
      <c r="E1921" s="37">
        <v>45636</v>
      </c>
      <c r="F1921" s="18" t="s">
        <v>4463</v>
      </c>
      <c r="G1921" t="s">
        <v>97</v>
      </c>
      <c r="H1921">
        <v>3</v>
      </c>
      <c r="I1921">
        <v>6</v>
      </c>
      <c r="J1921">
        <v>20641.990000000002</v>
      </c>
      <c r="K1921">
        <v>2000000</v>
      </c>
    </row>
    <row r="1922" spans="1:11" ht="15" customHeight="1" x14ac:dyDescent="0.2">
      <c r="A1922" t="s">
        <v>33040</v>
      </c>
      <c r="B1922" t="s">
        <v>33041</v>
      </c>
      <c r="C1922">
        <v>2023</v>
      </c>
      <c r="D1922" s="37">
        <v>45271</v>
      </c>
      <c r="E1922" s="37">
        <v>45636</v>
      </c>
      <c r="F1922" s="18" t="s">
        <v>4463</v>
      </c>
      <c r="G1922" t="s">
        <v>99</v>
      </c>
      <c r="H1922">
        <v>3</v>
      </c>
      <c r="I1922">
        <v>3</v>
      </c>
      <c r="J1922">
        <v>20177.5</v>
      </c>
      <c r="K1922">
        <v>1500000</v>
      </c>
    </row>
    <row r="1923" spans="1:11" ht="15" customHeight="1" x14ac:dyDescent="0.2">
      <c r="A1923" t="s">
        <v>33042</v>
      </c>
      <c r="B1923" t="s">
        <v>33043</v>
      </c>
      <c r="C1923">
        <v>2023</v>
      </c>
      <c r="D1923" s="37">
        <v>45271</v>
      </c>
      <c r="E1923" s="37">
        <v>45636</v>
      </c>
      <c r="F1923" s="18" t="s">
        <v>4463</v>
      </c>
      <c r="G1923" t="s">
        <v>99</v>
      </c>
      <c r="H1923">
        <v>3</v>
      </c>
      <c r="I1923">
        <v>3</v>
      </c>
      <c r="J1923">
        <v>41367.370000000003</v>
      </c>
      <c r="K1923">
        <v>3500000</v>
      </c>
    </row>
    <row r="1924" spans="1:11" ht="15" customHeight="1" x14ac:dyDescent="0.2">
      <c r="A1924" t="s">
        <v>33044</v>
      </c>
      <c r="B1924" t="s">
        <v>33045</v>
      </c>
      <c r="C1924">
        <v>2023</v>
      </c>
      <c r="D1924" s="37">
        <v>45271</v>
      </c>
      <c r="E1924" s="37">
        <v>45636</v>
      </c>
      <c r="F1924" s="18" t="s">
        <v>4463</v>
      </c>
      <c r="G1924" t="s">
        <v>101</v>
      </c>
      <c r="H1924">
        <v>2</v>
      </c>
      <c r="I1924">
        <v>2</v>
      </c>
      <c r="J1924">
        <v>23870.51</v>
      </c>
      <c r="K1924">
        <v>3000000</v>
      </c>
    </row>
    <row r="1925" spans="1:11" ht="15" customHeight="1" x14ac:dyDescent="0.2">
      <c r="A1925" t="s">
        <v>33046</v>
      </c>
      <c r="B1925" t="s">
        <v>33047</v>
      </c>
      <c r="C1925">
        <v>2023</v>
      </c>
      <c r="D1925" s="37">
        <v>45271</v>
      </c>
      <c r="E1925" s="37">
        <v>45636</v>
      </c>
      <c r="F1925" s="18" t="s">
        <v>4463</v>
      </c>
      <c r="G1925" t="s">
        <v>98</v>
      </c>
      <c r="H1925">
        <v>2</v>
      </c>
      <c r="I1925">
        <v>4</v>
      </c>
      <c r="J1925">
        <v>4649.58</v>
      </c>
      <c r="K1925">
        <v>500000</v>
      </c>
    </row>
    <row r="1926" spans="1:11" ht="15" customHeight="1" x14ac:dyDescent="0.2">
      <c r="A1926" t="s">
        <v>33048</v>
      </c>
      <c r="B1926" t="s">
        <v>33049</v>
      </c>
      <c r="C1926">
        <v>2023</v>
      </c>
      <c r="D1926" s="37">
        <v>45271</v>
      </c>
      <c r="E1926" s="37">
        <v>45636</v>
      </c>
      <c r="F1926" s="18" t="s">
        <v>4463</v>
      </c>
      <c r="G1926" t="s">
        <v>100</v>
      </c>
      <c r="H1926">
        <v>1</v>
      </c>
      <c r="I1926">
        <v>2</v>
      </c>
      <c r="J1926">
        <v>58837.15</v>
      </c>
      <c r="K1926">
        <v>3000000</v>
      </c>
    </row>
    <row r="1927" spans="1:11" ht="15" customHeight="1" x14ac:dyDescent="0.2">
      <c r="A1927" t="s">
        <v>33050</v>
      </c>
      <c r="B1927" t="s">
        <v>33051</v>
      </c>
      <c r="C1927">
        <v>2023</v>
      </c>
      <c r="D1927" s="37">
        <v>45271</v>
      </c>
      <c r="E1927" s="37">
        <v>45636</v>
      </c>
      <c r="F1927" s="18" t="s">
        <v>4463</v>
      </c>
      <c r="G1927" t="s">
        <v>97</v>
      </c>
      <c r="H1927">
        <v>2</v>
      </c>
      <c r="I1927">
        <v>2</v>
      </c>
      <c r="J1927">
        <v>19560.03</v>
      </c>
      <c r="K1927">
        <v>2000000</v>
      </c>
    </row>
    <row r="1928" spans="1:11" ht="15" customHeight="1" x14ac:dyDescent="0.2">
      <c r="A1928" t="s">
        <v>33052</v>
      </c>
      <c r="B1928" t="s">
        <v>33053</v>
      </c>
      <c r="C1928">
        <v>2023</v>
      </c>
      <c r="D1928" s="37">
        <v>45271</v>
      </c>
      <c r="E1928" s="37">
        <v>45636</v>
      </c>
      <c r="F1928" s="18" t="s">
        <v>4463</v>
      </c>
      <c r="G1928" t="s">
        <v>98</v>
      </c>
      <c r="H1928">
        <v>1</v>
      </c>
      <c r="I1928">
        <v>2</v>
      </c>
      <c r="J1928">
        <v>48001.58</v>
      </c>
      <c r="K1928">
        <v>5000000</v>
      </c>
    </row>
    <row r="1929" spans="1:11" ht="15" customHeight="1" x14ac:dyDescent="0.2">
      <c r="A1929" t="s">
        <v>33054</v>
      </c>
      <c r="B1929" t="s">
        <v>33055</v>
      </c>
      <c r="C1929">
        <v>2023</v>
      </c>
      <c r="D1929" s="37">
        <v>45271</v>
      </c>
      <c r="E1929" s="37">
        <v>45636</v>
      </c>
      <c r="F1929" s="18" t="s">
        <v>4463</v>
      </c>
      <c r="G1929" t="s">
        <v>100</v>
      </c>
      <c r="H1929">
        <v>1</v>
      </c>
      <c r="I1929">
        <v>1</v>
      </c>
      <c r="J1929">
        <v>82474.3</v>
      </c>
      <c r="K1929">
        <v>4000000</v>
      </c>
    </row>
    <row r="1930" spans="1:11" ht="15" customHeight="1" x14ac:dyDescent="0.2">
      <c r="A1930" t="s">
        <v>33056</v>
      </c>
      <c r="B1930" t="s">
        <v>33057</v>
      </c>
      <c r="C1930">
        <v>2023</v>
      </c>
      <c r="D1930" s="37">
        <v>45271</v>
      </c>
      <c r="E1930" s="37">
        <v>45636</v>
      </c>
      <c r="F1930" s="18" t="s">
        <v>4463</v>
      </c>
      <c r="G1930" t="s">
        <v>97</v>
      </c>
      <c r="H1930">
        <v>1</v>
      </c>
      <c r="I1930">
        <v>2</v>
      </c>
      <c r="J1930">
        <v>52333.16</v>
      </c>
      <c r="K1930">
        <v>4500000</v>
      </c>
    </row>
    <row r="1931" spans="1:11" ht="15" customHeight="1" x14ac:dyDescent="0.2">
      <c r="A1931" t="s">
        <v>33058</v>
      </c>
      <c r="B1931" t="s">
        <v>33059</v>
      </c>
      <c r="C1931">
        <v>2023</v>
      </c>
      <c r="D1931" s="37">
        <v>45272</v>
      </c>
      <c r="E1931" s="37">
        <v>45637</v>
      </c>
      <c r="F1931" s="18" t="s">
        <v>4452</v>
      </c>
      <c r="G1931" t="s">
        <v>97</v>
      </c>
      <c r="H1931">
        <v>2</v>
      </c>
      <c r="I1931">
        <v>2</v>
      </c>
      <c r="J1931">
        <v>34480.01</v>
      </c>
      <c r="K1931">
        <v>3000000</v>
      </c>
    </row>
    <row r="1932" spans="1:11" ht="15" customHeight="1" x14ac:dyDescent="0.2">
      <c r="A1932" t="s">
        <v>33060</v>
      </c>
      <c r="B1932" t="s">
        <v>33061</v>
      </c>
      <c r="C1932">
        <v>2023</v>
      </c>
      <c r="D1932" s="37">
        <v>45272</v>
      </c>
      <c r="E1932" s="37">
        <v>45637</v>
      </c>
      <c r="F1932" s="18" t="s">
        <v>4452</v>
      </c>
      <c r="G1932" t="s">
        <v>100</v>
      </c>
      <c r="H1932">
        <v>2</v>
      </c>
      <c r="I1932">
        <v>4</v>
      </c>
      <c r="J1932">
        <v>11895.64</v>
      </c>
      <c r="K1932">
        <v>500000</v>
      </c>
    </row>
    <row r="1933" spans="1:11" ht="15" customHeight="1" x14ac:dyDescent="0.2">
      <c r="A1933" t="s">
        <v>33062</v>
      </c>
      <c r="B1933" t="s">
        <v>33063</v>
      </c>
      <c r="C1933">
        <v>2023</v>
      </c>
      <c r="D1933" s="37">
        <v>45272</v>
      </c>
      <c r="E1933" s="37">
        <v>45637</v>
      </c>
      <c r="F1933" s="18" t="s">
        <v>4452</v>
      </c>
      <c r="G1933" t="s">
        <v>98</v>
      </c>
      <c r="H1933">
        <v>1</v>
      </c>
      <c r="I1933">
        <v>1</v>
      </c>
      <c r="J1933">
        <v>9830.9</v>
      </c>
      <c r="K1933">
        <v>1000000</v>
      </c>
    </row>
    <row r="1934" spans="1:11" ht="15" customHeight="1" x14ac:dyDescent="0.2">
      <c r="A1934" t="s">
        <v>33064</v>
      </c>
      <c r="B1934" t="s">
        <v>33065</v>
      </c>
      <c r="C1934">
        <v>2023</v>
      </c>
      <c r="D1934" s="37">
        <v>45272</v>
      </c>
      <c r="E1934" s="37">
        <v>45637</v>
      </c>
      <c r="F1934" s="18" t="s">
        <v>4452</v>
      </c>
      <c r="G1934" t="s">
        <v>99</v>
      </c>
      <c r="H1934">
        <v>1</v>
      </c>
      <c r="I1934">
        <v>1</v>
      </c>
      <c r="J1934">
        <v>65732.92</v>
      </c>
      <c r="K1934">
        <v>5000000</v>
      </c>
    </row>
    <row r="1935" spans="1:11" ht="15" customHeight="1" x14ac:dyDescent="0.2">
      <c r="A1935" t="s">
        <v>33066</v>
      </c>
      <c r="B1935" t="s">
        <v>33067</v>
      </c>
      <c r="C1935">
        <v>2023</v>
      </c>
      <c r="D1935" s="37">
        <v>45272</v>
      </c>
      <c r="E1935" s="37">
        <v>45637</v>
      </c>
      <c r="F1935" s="18" t="s">
        <v>4452</v>
      </c>
      <c r="G1935" t="s">
        <v>100</v>
      </c>
      <c r="H1935">
        <v>1</v>
      </c>
      <c r="I1935">
        <v>2</v>
      </c>
      <c r="J1935">
        <v>22829.71</v>
      </c>
      <c r="K1935">
        <v>1000000</v>
      </c>
    </row>
    <row r="1936" spans="1:11" ht="15" customHeight="1" x14ac:dyDescent="0.2">
      <c r="A1936" t="s">
        <v>33068</v>
      </c>
      <c r="B1936" t="s">
        <v>33069</v>
      </c>
      <c r="C1936">
        <v>2023</v>
      </c>
      <c r="D1936" s="37">
        <v>45272</v>
      </c>
      <c r="E1936" s="37">
        <v>45637</v>
      </c>
      <c r="F1936" s="18" t="s">
        <v>4452</v>
      </c>
      <c r="G1936" t="s">
        <v>97</v>
      </c>
      <c r="H1936">
        <v>2</v>
      </c>
      <c r="I1936">
        <v>4</v>
      </c>
      <c r="J1936">
        <v>43962.51</v>
      </c>
      <c r="K1936">
        <v>4500000</v>
      </c>
    </row>
    <row r="1937" spans="1:11" ht="15" customHeight="1" x14ac:dyDescent="0.2">
      <c r="A1937" t="s">
        <v>33070</v>
      </c>
      <c r="B1937" t="s">
        <v>33071</v>
      </c>
      <c r="C1937">
        <v>2023</v>
      </c>
      <c r="D1937" s="37">
        <v>45272</v>
      </c>
      <c r="E1937" s="37">
        <v>45637</v>
      </c>
      <c r="F1937" s="18" t="s">
        <v>4452</v>
      </c>
      <c r="G1937" t="s">
        <v>98</v>
      </c>
      <c r="H1937">
        <v>2</v>
      </c>
      <c r="I1937">
        <v>2</v>
      </c>
      <c r="J1937">
        <v>10112.5</v>
      </c>
      <c r="K1937">
        <v>1000000</v>
      </c>
    </row>
    <row r="1938" spans="1:11" ht="15" customHeight="1" x14ac:dyDescent="0.2">
      <c r="A1938" t="s">
        <v>33072</v>
      </c>
      <c r="B1938" t="s">
        <v>33073</v>
      </c>
      <c r="C1938">
        <v>2023</v>
      </c>
      <c r="D1938" s="37">
        <v>45272</v>
      </c>
      <c r="E1938" s="37">
        <v>45637</v>
      </c>
      <c r="F1938" s="18" t="s">
        <v>4463</v>
      </c>
      <c r="G1938" t="s">
        <v>100</v>
      </c>
      <c r="H1938">
        <v>3</v>
      </c>
      <c r="I1938">
        <v>3</v>
      </c>
      <c r="J1938">
        <v>32363.33</v>
      </c>
      <c r="K1938">
        <v>1500000</v>
      </c>
    </row>
    <row r="1939" spans="1:11" ht="15" customHeight="1" x14ac:dyDescent="0.2">
      <c r="A1939" t="s">
        <v>33074</v>
      </c>
      <c r="B1939" t="s">
        <v>33075</v>
      </c>
      <c r="C1939">
        <v>2023</v>
      </c>
      <c r="D1939" s="37">
        <v>45272</v>
      </c>
      <c r="E1939" s="37">
        <v>45637</v>
      </c>
      <c r="F1939" s="18" t="s">
        <v>4463</v>
      </c>
      <c r="G1939" t="s">
        <v>99</v>
      </c>
      <c r="H1939">
        <v>1</v>
      </c>
      <c r="I1939">
        <v>1</v>
      </c>
      <c r="J1939">
        <v>26876.45</v>
      </c>
      <c r="K1939">
        <v>2000000</v>
      </c>
    </row>
    <row r="1940" spans="1:11" ht="15" customHeight="1" x14ac:dyDescent="0.2">
      <c r="A1940" t="s">
        <v>33076</v>
      </c>
      <c r="B1940" t="s">
        <v>33077</v>
      </c>
      <c r="C1940">
        <v>2023</v>
      </c>
      <c r="D1940" s="37">
        <v>45272</v>
      </c>
      <c r="E1940" s="37">
        <v>45637</v>
      </c>
      <c r="F1940" s="18" t="s">
        <v>4463</v>
      </c>
      <c r="G1940" t="s">
        <v>97</v>
      </c>
      <c r="H1940">
        <v>1</v>
      </c>
      <c r="I1940">
        <v>1</v>
      </c>
      <c r="J1940">
        <v>16152.94</v>
      </c>
      <c r="K1940">
        <v>1500000</v>
      </c>
    </row>
    <row r="1941" spans="1:11" ht="15" customHeight="1" x14ac:dyDescent="0.2">
      <c r="A1941" t="s">
        <v>33078</v>
      </c>
      <c r="B1941" t="s">
        <v>33079</v>
      </c>
      <c r="C1941">
        <v>2023</v>
      </c>
      <c r="D1941" s="37">
        <v>45272</v>
      </c>
      <c r="E1941" s="37">
        <v>45637</v>
      </c>
      <c r="F1941" s="18" t="s">
        <v>4463</v>
      </c>
      <c r="G1941" t="s">
        <v>101</v>
      </c>
      <c r="H1941">
        <v>2</v>
      </c>
      <c r="I1941">
        <v>4</v>
      </c>
      <c r="J1941">
        <v>74872.86</v>
      </c>
      <c r="K1941">
        <v>10000000</v>
      </c>
    </row>
    <row r="1942" spans="1:11" ht="15" customHeight="1" x14ac:dyDescent="0.2">
      <c r="A1942" t="s">
        <v>33080</v>
      </c>
      <c r="B1942" t="s">
        <v>33081</v>
      </c>
      <c r="C1942">
        <v>2023</v>
      </c>
      <c r="D1942" s="37">
        <v>45272</v>
      </c>
      <c r="E1942" s="37">
        <v>45637</v>
      </c>
      <c r="F1942" s="18" t="s">
        <v>4463</v>
      </c>
      <c r="G1942" t="s">
        <v>98</v>
      </c>
      <c r="H1942">
        <v>1</v>
      </c>
      <c r="I1942">
        <v>2</v>
      </c>
      <c r="J1942">
        <v>25284.69</v>
      </c>
      <c r="K1942">
        <v>2500000</v>
      </c>
    </row>
    <row r="1943" spans="1:11" ht="15" customHeight="1" x14ac:dyDescent="0.2">
      <c r="A1943" t="s">
        <v>33082</v>
      </c>
      <c r="B1943" t="s">
        <v>33083</v>
      </c>
      <c r="C1943">
        <v>2023</v>
      </c>
      <c r="D1943" s="37">
        <v>45272</v>
      </c>
      <c r="E1943" s="37">
        <v>45637</v>
      </c>
      <c r="F1943" s="18" t="s">
        <v>4463</v>
      </c>
      <c r="G1943" t="s">
        <v>99</v>
      </c>
      <c r="H1943">
        <v>3</v>
      </c>
      <c r="I1943">
        <v>3</v>
      </c>
      <c r="J1943">
        <v>135247.65</v>
      </c>
      <c r="K1943">
        <v>10000000</v>
      </c>
    </row>
    <row r="1944" spans="1:11" ht="15" customHeight="1" x14ac:dyDescent="0.2">
      <c r="A1944" t="s">
        <v>33084</v>
      </c>
      <c r="B1944" t="s">
        <v>33085</v>
      </c>
      <c r="C1944">
        <v>2023</v>
      </c>
      <c r="D1944" s="37">
        <v>45272</v>
      </c>
      <c r="E1944" s="37">
        <v>45637</v>
      </c>
      <c r="F1944" s="18" t="s">
        <v>4463</v>
      </c>
      <c r="G1944" t="s">
        <v>99</v>
      </c>
      <c r="H1944">
        <v>1</v>
      </c>
      <c r="I1944">
        <v>1</v>
      </c>
      <c r="J1944">
        <v>52362.55</v>
      </c>
      <c r="K1944">
        <v>4500000</v>
      </c>
    </row>
    <row r="1945" spans="1:11" ht="15" customHeight="1" x14ac:dyDescent="0.2">
      <c r="A1945" t="s">
        <v>33086</v>
      </c>
      <c r="B1945" t="s">
        <v>33087</v>
      </c>
      <c r="C1945">
        <v>2023</v>
      </c>
      <c r="D1945" s="37">
        <v>45272</v>
      </c>
      <c r="E1945" s="37">
        <v>45637</v>
      </c>
      <c r="F1945" s="18" t="s">
        <v>4463</v>
      </c>
      <c r="G1945" t="s">
        <v>99</v>
      </c>
      <c r="H1945">
        <v>1</v>
      </c>
      <c r="I1945">
        <v>2</v>
      </c>
      <c r="J1945">
        <v>24179.62</v>
      </c>
      <c r="K1945">
        <v>2000000</v>
      </c>
    </row>
    <row r="1946" spans="1:11" ht="15" customHeight="1" x14ac:dyDescent="0.2">
      <c r="A1946" t="s">
        <v>33088</v>
      </c>
      <c r="B1946" t="s">
        <v>33089</v>
      </c>
      <c r="C1946">
        <v>2023</v>
      </c>
      <c r="D1946" s="37">
        <v>45272</v>
      </c>
      <c r="E1946" s="37">
        <v>45637</v>
      </c>
      <c r="F1946" s="18" t="s">
        <v>4463</v>
      </c>
      <c r="G1946" t="s">
        <v>98</v>
      </c>
      <c r="H1946">
        <v>1</v>
      </c>
      <c r="I1946">
        <v>1</v>
      </c>
      <c r="J1946">
        <v>19244.16</v>
      </c>
      <c r="K1946">
        <v>2000000</v>
      </c>
    </row>
    <row r="1947" spans="1:11" ht="15" customHeight="1" x14ac:dyDescent="0.2">
      <c r="A1947" t="s">
        <v>33090</v>
      </c>
      <c r="B1947" t="s">
        <v>33091</v>
      </c>
      <c r="C1947">
        <v>2023</v>
      </c>
      <c r="D1947" s="37">
        <v>45272</v>
      </c>
      <c r="E1947" s="37">
        <v>45637</v>
      </c>
      <c r="F1947" s="18" t="s">
        <v>4463</v>
      </c>
      <c r="G1947" t="s">
        <v>99</v>
      </c>
      <c r="H1947">
        <v>1</v>
      </c>
      <c r="I1947">
        <v>2</v>
      </c>
      <c r="J1947">
        <v>11918.1</v>
      </c>
      <c r="K1947">
        <v>1000000</v>
      </c>
    </row>
    <row r="1948" spans="1:11" ht="15" customHeight="1" x14ac:dyDescent="0.2">
      <c r="A1948" t="s">
        <v>33092</v>
      </c>
      <c r="B1948" t="s">
        <v>33093</v>
      </c>
      <c r="C1948">
        <v>2023</v>
      </c>
      <c r="D1948" s="37">
        <v>45272</v>
      </c>
      <c r="E1948" s="37">
        <v>45637</v>
      </c>
      <c r="F1948" s="18" t="s">
        <v>4463</v>
      </c>
      <c r="G1948" t="s">
        <v>97</v>
      </c>
      <c r="H1948">
        <v>2</v>
      </c>
      <c r="I1948">
        <v>2</v>
      </c>
      <c r="J1948">
        <v>10935.5</v>
      </c>
      <c r="K1948">
        <v>1000000</v>
      </c>
    </row>
    <row r="1949" spans="1:11" ht="15" customHeight="1" x14ac:dyDescent="0.2">
      <c r="A1949" t="s">
        <v>33094</v>
      </c>
      <c r="B1949" t="s">
        <v>33095</v>
      </c>
      <c r="C1949">
        <v>2023</v>
      </c>
      <c r="D1949" s="37">
        <v>45272</v>
      </c>
      <c r="E1949" s="37">
        <v>45637</v>
      </c>
      <c r="F1949" s="18" t="s">
        <v>4463</v>
      </c>
      <c r="G1949" t="s">
        <v>97</v>
      </c>
      <c r="H1949">
        <v>1</v>
      </c>
      <c r="I1949">
        <v>1</v>
      </c>
      <c r="J1949">
        <v>21311.279999999999</v>
      </c>
      <c r="K1949">
        <v>2000000</v>
      </c>
    </row>
    <row r="1950" spans="1:11" ht="15" customHeight="1" x14ac:dyDescent="0.2">
      <c r="A1950" t="s">
        <v>33096</v>
      </c>
      <c r="B1950" t="s">
        <v>33097</v>
      </c>
      <c r="C1950">
        <v>2023</v>
      </c>
      <c r="D1950" s="37">
        <v>45272</v>
      </c>
      <c r="E1950" s="37">
        <v>45637</v>
      </c>
      <c r="F1950" s="18" t="s">
        <v>4463</v>
      </c>
      <c r="G1950" t="s">
        <v>97</v>
      </c>
      <c r="H1950">
        <v>1</v>
      </c>
      <c r="I1950">
        <v>1</v>
      </c>
      <c r="J1950">
        <v>37698.71</v>
      </c>
      <c r="K1950">
        <v>3500000</v>
      </c>
    </row>
    <row r="1951" spans="1:11" ht="15" customHeight="1" x14ac:dyDescent="0.2">
      <c r="A1951" t="s">
        <v>33098</v>
      </c>
      <c r="B1951" t="s">
        <v>33099</v>
      </c>
      <c r="C1951">
        <v>2023</v>
      </c>
      <c r="D1951" s="37">
        <v>45272</v>
      </c>
      <c r="E1951" s="37">
        <v>45637</v>
      </c>
      <c r="F1951" s="18" t="s">
        <v>4463</v>
      </c>
      <c r="G1951" t="s">
        <v>98</v>
      </c>
      <c r="H1951">
        <v>2</v>
      </c>
      <c r="I1951">
        <v>4</v>
      </c>
      <c r="J1951">
        <v>5297.39</v>
      </c>
      <c r="K1951">
        <v>500000</v>
      </c>
    </row>
    <row r="1952" spans="1:11" ht="15" customHeight="1" x14ac:dyDescent="0.2">
      <c r="A1952" t="s">
        <v>33100</v>
      </c>
      <c r="B1952" t="s">
        <v>33101</v>
      </c>
      <c r="C1952">
        <v>2023</v>
      </c>
      <c r="D1952" s="37">
        <v>45272</v>
      </c>
      <c r="E1952" s="37">
        <v>45637</v>
      </c>
      <c r="F1952" s="18" t="s">
        <v>4463</v>
      </c>
      <c r="G1952" t="s">
        <v>100</v>
      </c>
      <c r="H1952">
        <v>1</v>
      </c>
      <c r="I1952">
        <v>2</v>
      </c>
      <c r="J1952">
        <v>44539.34</v>
      </c>
      <c r="K1952">
        <v>2000000</v>
      </c>
    </row>
    <row r="1953" spans="1:11" ht="15" customHeight="1" x14ac:dyDescent="0.2">
      <c r="A1953" t="s">
        <v>33102</v>
      </c>
      <c r="B1953" t="s">
        <v>33103</v>
      </c>
      <c r="C1953">
        <v>2023</v>
      </c>
      <c r="D1953" s="37">
        <v>45272</v>
      </c>
      <c r="E1953" s="37">
        <v>45637</v>
      </c>
      <c r="F1953" s="18" t="s">
        <v>4463</v>
      </c>
      <c r="G1953" t="s">
        <v>100</v>
      </c>
      <c r="H1953">
        <v>2</v>
      </c>
      <c r="I1953">
        <v>4</v>
      </c>
      <c r="J1953">
        <v>22213.65</v>
      </c>
      <c r="K1953">
        <v>1000000</v>
      </c>
    </row>
    <row r="1954" spans="1:11" ht="15" customHeight="1" x14ac:dyDescent="0.2">
      <c r="A1954" t="s">
        <v>33104</v>
      </c>
      <c r="B1954" t="s">
        <v>33105</v>
      </c>
      <c r="C1954">
        <v>2023</v>
      </c>
      <c r="D1954" s="37">
        <v>45272</v>
      </c>
      <c r="E1954" s="37">
        <v>45637</v>
      </c>
      <c r="F1954" s="18" t="s">
        <v>4463</v>
      </c>
      <c r="G1954" t="s">
        <v>97</v>
      </c>
      <c r="H1954">
        <v>1</v>
      </c>
      <c r="I1954">
        <v>1</v>
      </c>
      <c r="J1954">
        <v>104067.57</v>
      </c>
      <c r="K1954">
        <v>10000000</v>
      </c>
    </row>
    <row r="1955" spans="1:11" ht="15" customHeight="1" x14ac:dyDescent="0.2">
      <c r="A1955" t="s">
        <v>33106</v>
      </c>
      <c r="B1955" t="s">
        <v>33107</v>
      </c>
      <c r="C1955">
        <v>2023</v>
      </c>
      <c r="D1955" s="37">
        <v>45272</v>
      </c>
      <c r="E1955" s="37">
        <v>45637</v>
      </c>
      <c r="F1955" s="18" t="s">
        <v>4463</v>
      </c>
      <c r="G1955" t="s">
        <v>101</v>
      </c>
      <c r="H1955">
        <v>1</v>
      </c>
      <c r="I1955">
        <v>2</v>
      </c>
      <c r="J1955">
        <v>8659.2900000000009</v>
      </c>
      <c r="K1955">
        <v>1000000</v>
      </c>
    </row>
    <row r="1956" spans="1:11" ht="15" customHeight="1" x14ac:dyDescent="0.2">
      <c r="A1956" t="s">
        <v>33108</v>
      </c>
      <c r="B1956" t="s">
        <v>33109</v>
      </c>
      <c r="C1956">
        <v>2023</v>
      </c>
      <c r="D1956" s="37">
        <v>45272</v>
      </c>
      <c r="E1956" s="37">
        <v>45637</v>
      </c>
      <c r="F1956" s="18" t="s">
        <v>4463</v>
      </c>
      <c r="G1956" t="s">
        <v>98</v>
      </c>
      <c r="H1956">
        <v>2</v>
      </c>
      <c r="I1956">
        <v>2</v>
      </c>
      <c r="J1956">
        <v>24247.64</v>
      </c>
      <c r="K1956">
        <v>2500000</v>
      </c>
    </row>
    <row r="1957" spans="1:11" ht="15" customHeight="1" x14ac:dyDescent="0.2">
      <c r="A1957" t="s">
        <v>33110</v>
      </c>
      <c r="B1957" t="s">
        <v>33111</v>
      </c>
      <c r="C1957">
        <v>2023</v>
      </c>
      <c r="D1957" s="37">
        <v>45272</v>
      </c>
      <c r="E1957" s="37">
        <v>45637</v>
      </c>
      <c r="F1957" s="18" t="s">
        <v>4463</v>
      </c>
      <c r="G1957" t="s">
        <v>99</v>
      </c>
      <c r="H1957">
        <v>1</v>
      </c>
      <c r="I1957">
        <v>1</v>
      </c>
      <c r="J1957">
        <v>124359.41</v>
      </c>
      <c r="K1957">
        <v>10000000</v>
      </c>
    </row>
    <row r="1958" spans="1:11" ht="15" customHeight="1" x14ac:dyDescent="0.2">
      <c r="A1958" t="s">
        <v>33112</v>
      </c>
      <c r="B1958" t="s">
        <v>33113</v>
      </c>
      <c r="C1958">
        <v>2023</v>
      </c>
      <c r="D1958" s="37">
        <v>45273</v>
      </c>
      <c r="E1958" s="37">
        <v>45638</v>
      </c>
      <c r="F1958" s="18" t="s">
        <v>4452</v>
      </c>
      <c r="G1958" t="s">
        <v>99</v>
      </c>
      <c r="H1958">
        <v>1</v>
      </c>
      <c r="I1958">
        <v>2</v>
      </c>
      <c r="J1958">
        <v>51887.1</v>
      </c>
      <c r="K1958">
        <v>4500000</v>
      </c>
    </row>
    <row r="1959" spans="1:11" ht="15" customHeight="1" x14ac:dyDescent="0.2">
      <c r="A1959" t="s">
        <v>33114</v>
      </c>
      <c r="B1959" t="s">
        <v>33115</v>
      </c>
      <c r="C1959">
        <v>2023</v>
      </c>
      <c r="D1959" s="37">
        <v>45273</v>
      </c>
      <c r="E1959" s="37">
        <v>45638</v>
      </c>
      <c r="F1959" s="18" t="s">
        <v>4452</v>
      </c>
      <c r="G1959" t="s">
        <v>100</v>
      </c>
      <c r="H1959">
        <v>2</v>
      </c>
      <c r="I1959">
        <v>2</v>
      </c>
      <c r="J1959">
        <v>42258.09</v>
      </c>
      <c r="K1959">
        <v>2000000</v>
      </c>
    </row>
    <row r="1960" spans="1:11" ht="15" customHeight="1" x14ac:dyDescent="0.2">
      <c r="A1960" t="s">
        <v>33116</v>
      </c>
      <c r="B1960" t="s">
        <v>33117</v>
      </c>
      <c r="C1960">
        <v>2023</v>
      </c>
      <c r="D1960" s="37">
        <v>45273</v>
      </c>
      <c r="E1960" s="37">
        <v>45638</v>
      </c>
      <c r="F1960" s="18" t="s">
        <v>4452</v>
      </c>
      <c r="G1960" t="s">
        <v>97</v>
      </c>
      <c r="H1960">
        <v>3</v>
      </c>
      <c r="I1960">
        <v>6</v>
      </c>
      <c r="J1960">
        <v>39934.879999999997</v>
      </c>
      <c r="K1960">
        <v>4000000</v>
      </c>
    </row>
    <row r="1961" spans="1:11" ht="15" customHeight="1" x14ac:dyDescent="0.2">
      <c r="A1961" t="s">
        <v>33118</v>
      </c>
      <c r="B1961" t="s">
        <v>33119</v>
      </c>
      <c r="C1961">
        <v>2023</v>
      </c>
      <c r="D1961" s="37">
        <v>45273</v>
      </c>
      <c r="E1961" s="37">
        <v>45638</v>
      </c>
      <c r="F1961" s="18" t="s">
        <v>4452</v>
      </c>
      <c r="G1961" t="s">
        <v>99</v>
      </c>
      <c r="H1961">
        <v>3</v>
      </c>
      <c r="I1961">
        <v>3</v>
      </c>
      <c r="J1961">
        <v>23446.42</v>
      </c>
      <c r="K1961">
        <v>2000000</v>
      </c>
    </row>
    <row r="1962" spans="1:11" ht="15" customHeight="1" x14ac:dyDescent="0.2">
      <c r="A1962" t="s">
        <v>33120</v>
      </c>
      <c r="B1962" t="s">
        <v>33121</v>
      </c>
      <c r="C1962">
        <v>2023</v>
      </c>
      <c r="D1962" s="37">
        <v>45273</v>
      </c>
      <c r="E1962" s="37">
        <v>45638</v>
      </c>
      <c r="F1962" s="18" t="s">
        <v>4463</v>
      </c>
      <c r="G1962" t="s">
        <v>100</v>
      </c>
      <c r="H1962">
        <v>1</v>
      </c>
      <c r="I1962">
        <v>1</v>
      </c>
      <c r="J1962">
        <v>42033.8</v>
      </c>
      <c r="K1962">
        <v>2000000</v>
      </c>
    </row>
    <row r="1963" spans="1:11" ht="15" customHeight="1" x14ac:dyDescent="0.2">
      <c r="A1963" t="s">
        <v>33122</v>
      </c>
      <c r="B1963" t="s">
        <v>33123</v>
      </c>
      <c r="C1963">
        <v>2023</v>
      </c>
      <c r="D1963" s="37">
        <v>45273</v>
      </c>
      <c r="E1963" s="37">
        <v>45638</v>
      </c>
      <c r="F1963" s="18" t="s">
        <v>4463</v>
      </c>
      <c r="G1963" t="s">
        <v>97</v>
      </c>
      <c r="H1963">
        <v>1</v>
      </c>
      <c r="I1963">
        <v>2</v>
      </c>
      <c r="J1963">
        <v>24559.49</v>
      </c>
      <c r="K1963">
        <v>2500000</v>
      </c>
    </row>
    <row r="1964" spans="1:11" ht="15" customHeight="1" x14ac:dyDescent="0.2">
      <c r="A1964" t="s">
        <v>33124</v>
      </c>
      <c r="B1964" t="s">
        <v>33125</v>
      </c>
      <c r="C1964">
        <v>2023</v>
      </c>
      <c r="D1964" s="37">
        <v>45273</v>
      </c>
      <c r="E1964" s="37">
        <v>45638</v>
      </c>
      <c r="F1964" s="18" t="s">
        <v>4463</v>
      </c>
      <c r="G1964" t="s">
        <v>101</v>
      </c>
      <c r="H1964">
        <v>1</v>
      </c>
      <c r="I1964">
        <v>2</v>
      </c>
      <c r="J1964">
        <v>39129.03</v>
      </c>
      <c r="K1964">
        <v>5000000</v>
      </c>
    </row>
    <row r="1965" spans="1:11" ht="15" customHeight="1" x14ac:dyDescent="0.2">
      <c r="A1965" t="s">
        <v>33126</v>
      </c>
      <c r="B1965" t="s">
        <v>33127</v>
      </c>
      <c r="C1965">
        <v>2023</v>
      </c>
      <c r="D1965" s="37">
        <v>45273</v>
      </c>
      <c r="E1965" s="37">
        <v>45638</v>
      </c>
      <c r="F1965" s="18" t="s">
        <v>4463</v>
      </c>
      <c r="G1965" t="s">
        <v>99</v>
      </c>
      <c r="H1965">
        <v>2</v>
      </c>
      <c r="I1965">
        <v>2</v>
      </c>
      <c r="J1965">
        <v>33753.93</v>
      </c>
      <c r="K1965">
        <v>3000000</v>
      </c>
    </row>
    <row r="1966" spans="1:11" ht="15" customHeight="1" x14ac:dyDescent="0.2">
      <c r="A1966" t="s">
        <v>33128</v>
      </c>
      <c r="B1966" t="s">
        <v>33129</v>
      </c>
      <c r="C1966">
        <v>2023</v>
      </c>
      <c r="D1966" s="37">
        <v>45273</v>
      </c>
      <c r="E1966" s="37">
        <v>45638</v>
      </c>
      <c r="F1966" s="18" t="s">
        <v>4463</v>
      </c>
      <c r="G1966" t="s">
        <v>99</v>
      </c>
      <c r="H1966">
        <v>1</v>
      </c>
      <c r="I1966">
        <v>1</v>
      </c>
      <c r="J1966">
        <v>24793.37</v>
      </c>
      <c r="K1966">
        <v>2000000</v>
      </c>
    </row>
    <row r="1967" spans="1:11" ht="15" customHeight="1" x14ac:dyDescent="0.2">
      <c r="A1967" t="s">
        <v>33130</v>
      </c>
      <c r="B1967" t="s">
        <v>33131</v>
      </c>
      <c r="C1967">
        <v>2023</v>
      </c>
      <c r="D1967" s="37">
        <v>45273</v>
      </c>
      <c r="E1967" s="37">
        <v>45638</v>
      </c>
      <c r="F1967" s="18" t="s">
        <v>4463</v>
      </c>
      <c r="G1967" t="s">
        <v>97</v>
      </c>
      <c r="H1967">
        <v>2</v>
      </c>
      <c r="I1967">
        <v>2</v>
      </c>
      <c r="J1967">
        <v>15335.44</v>
      </c>
      <c r="K1967">
        <v>1500000</v>
      </c>
    </row>
    <row r="1968" spans="1:11" ht="15" customHeight="1" x14ac:dyDescent="0.2">
      <c r="A1968" t="s">
        <v>33132</v>
      </c>
      <c r="B1968" t="s">
        <v>33133</v>
      </c>
      <c r="C1968">
        <v>2023</v>
      </c>
      <c r="D1968" s="37">
        <v>45273</v>
      </c>
      <c r="E1968" s="37">
        <v>45638</v>
      </c>
      <c r="F1968" s="18" t="s">
        <v>4463</v>
      </c>
      <c r="G1968" t="s">
        <v>97</v>
      </c>
      <c r="H1968">
        <v>3</v>
      </c>
      <c r="I1968">
        <v>6</v>
      </c>
      <c r="J1968">
        <v>10783.49</v>
      </c>
      <c r="K1968">
        <v>1000000</v>
      </c>
    </row>
    <row r="1969" spans="1:11" ht="15" customHeight="1" x14ac:dyDescent="0.2">
      <c r="A1969" t="s">
        <v>33134</v>
      </c>
      <c r="B1969" t="s">
        <v>33135</v>
      </c>
      <c r="C1969">
        <v>2023</v>
      </c>
      <c r="D1969" s="37">
        <v>45273</v>
      </c>
      <c r="E1969" s="37">
        <v>45638</v>
      </c>
      <c r="F1969" s="18" t="s">
        <v>4463</v>
      </c>
      <c r="G1969" t="s">
        <v>99</v>
      </c>
      <c r="H1969">
        <v>3</v>
      </c>
      <c r="I1969">
        <v>6</v>
      </c>
      <c r="J1969">
        <v>116019.17</v>
      </c>
      <c r="K1969">
        <v>10000000</v>
      </c>
    </row>
    <row r="1970" spans="1:11" ht="15" customHeight="1" x14ac:dyDescent="0.2">
      <c r="A1970" t="s">
        <v>33136</v>
      </c>
      <c r="B1970" t="s">
        <v>33137</v>
      </c>
      <c r="C1970">
        <v>2023</v>
      </c>
      <c r="D1970" s="37">
        <v>45273</v>
      </c>
      <c r="E1970" s="37">
        <v>45638</v>
      </c>
      <c r="F1970" s="18" t="s">
        <v>4463</v>
      </c>
      <c r="G1970" t="s">
        <v>97</v>
      </c>
      <c r="H1970">
        <v>2</v>
      </c>
      <c r="I1970">
        <v>2</v>
      </c>
      <c r="J1970">
        <v>20552.63</v>
      </c>
      <c r="K1970">
        <v>2000000</v>
      </c>
    </row>
    <row r="1971" spans="1:11" ht="15" customHeight="1" x14ac:dyDescent="0.2">
      <c r="A1971" t="s">
        <v>33138</v>
      </c>
      <c r="B1971" t="s">
        <v>33139</v>
      </c>
      <c r="C1971">
        <v>2023</v>
      </c>
      <c r="D1971" s="37">
        <v>45273</v>
      </c>
      <c r="E1971" s="37">
        <v>45638</v>
      </c>
      <c r="F1971" s="18" t="s">
        <v>4463</v>
      </c>
      <c r="G1971" t="s">
        <v>101</v>
      </c>
      <c r="H1971">
        <v>1</v>
      </c>
      <c r="I1971">
        <v>2</v>
      </c>
      <c r="J1971">
        <v>17087.68</v>
      </c>
      <c r="K1971">
        <v>2000000</v>
      </c>
    </row>
    <row r="1972" spans="1:11" ht="15" customHeight="1" x14ac:dyDescent="0.2">
      <c r="A1972" t="s">
        <v>33140</v>
      </c>
      <c r="B1972" t="s">
        <v>33141</v>
      </c>
      <c r="C1972">
        <v>2023</v>
      </c>
      <c r="D1972" s="37">
        <v>45273</v>
      </c>
      <c r="E1972" s="37">
        <v>45638</v>
      </c>
      <c r="F1972" s="18" t="s">
        <v>4463</v>
      </c>
      <c r="G1972" t="s">
        <v>98</v>
      </c>
      <c r="H1972">
        <v>3</v>
      </c>
      <c r="I1972">
        <v>3</v>
      </c>
      <c r="J1972">
        <v>9348.2800000000007</v>
      </c>
      <c r="K1972">
        <v>1000000</v>
      </c>
    </row>
    <row r="1973" spans="1:11" ht="15" customHeight="1" x14ac:dyDescent="0.2">
      <c r="A1973" t="s">
        <v>33142</v>
      </c>
      <c r="B1973" t="s">
        <v>33143</v>
      </c>
      <c r="C1973">
        <v>2023</v>
      </c>
      <c r="D1973" s="37">
        <v>45273</v>
      </c>
      <c r="E1973" s="37">
        <v>45638</v>
      </c>
      <c r="F1973" s="18" t="s">
        <v>4463</v>
      </c>
      <c r="G1973" t="s">
        <v>97</v>
      </c>
      <c r="H1973">
        <v>1</v>
      </c>
      <c r="I1973">
        <v>1</v>
      </c>
      <c r="J1973">
        <v>52599.1</v>
      </c>
      <c r="K1973">
        <v>5000000</v>
      </c>
    </row>
    <row r="1974" spans="1:11" ht="15" customHeight="1" x14ac:dyDescent="0.2">
      <c r="A1974" t="s">
        <v>33144</v>
      </c>
      <c r="B1974" t="s">
        <v>33145</v>
      </c>
      <c r="C1974">
        <v>2023</v>
      </c>
      <c r="D1974" s="37">
        <v>45273</v>
      </c>
      <c r="E1974" s="37">
        <v>45638</v>
      </c>
      <c r="F1974" s="18" t="s">
        <v>4463</v>
      </c>
      <c r="G1974" t="s">
        <v>100</v>
      </c>
      <c r="H1974">
        <v>1</v>
      </c>
      <c r="I1974">
        <v>1</v>
      </c>
      <c r="J1974">
        <v>51799.72</v>
      </c>
      <c r="K1974">
        <v>2500000</v>
      </c>
    </row>
    <row r="1975" spans="1:11" ht="15" customHeight="1" x14ac:dyDescent="0.2">
      <c r="A1975" t="s">
        <v>33146</v>
      </c>
      <c r="B1975" t="s">
        <v>33147</v>
      </c>
      <c r="C1975">
        <v>2023</v>
      </c>
      <c r="D1975" s="37">
        <v>45273</v>
      </c>
      <c r="E1975" s="37">
        <v>45638</v>
      </c>
      <c r="F1975" s="18" t="s">
        <v>4463</v>
      </c>
      <c r="G1975" t="s">
        <v>101</v>
      </c>
      <c r="H1975">
        <v>1</v>
      </c>
      <c r="I1975">
        <v>1</v>
      </c>
      <c r="J1975">
        <v>4391.12</v>
      </c>
      <c r="K1975">
        <v>500000</v>
      </c>
    </row>
    <row r="1976" spans="1:11" ht="15" customHeight="1" x14ac:dyDescent="0.2">
      <c r="A1976" t="s">
        <v>33148</v>
      </c>
      <c r="B1976" t="s">
        <v>33149</v>
      </c>
      <c r="C1976">
        <v>2023</v>
      </c>
      <c r="D1976" s="37">
        <v>45273</v>
      </c>
      <c r="E1976" s="37">
        <v>45638</v>
      </c>
      <c r="F1976" s="18" t="s">
        <v>4463</v>
      </c>
      <c r="G1976" t="s">
        <v>97</v>
      </c>
      <c r="H1976">
        <v>2</v>
      </c>
      <c r="I1976">
        <v>4</v>
      </c>
      <c r="J1976">
        <v>39063.24</v>
      </c>
      <c r="K1976">
        <v>4000000</v>
      </c>
    </row>
    <row r="1977" spans="1:11" ht="15" customHeight="1" x14ac:dyDescent="0.2">
      <c r="A1977" t="s">
        <v>33150</v>
      </c>
      <c r="B1977" t="s">
        <v>33151</v>
      </c>
      <c r="C1977">
        <v>2023</v>
      </c>
      <c r="D1977" s="37">
        <v>45273</v>
      </c>
      <c r="E1977" s="37">
        <v>45638</v>
      </c>
      <c r="F1977" s="18" t="s">
        <v>4463</v>
      </c>
      <c r="G1977" t="s">
        <v>97</v>
      </c>
      <c r="H1977">
        <v>3</v>
      </c>
      <c r="I1977">
        <v>3</v>
      </c>
      <c r="J1977">
        <v>114457.1</v>
      </c>
      <c r="K1977">
        <v>10000000</v>
      </c>
    </row>
    <row r="1978" spans="1:11" ht="15" customHeight="1" x14ac:dyDescent="0.2">
      <c r="A1978" t="s">
        <v>33152</v>
      </c>
      <c r="B1978" t="s">
        <v>33153</v>
      </c>
      <c r="C1978">
        <v>2023</v>
      </c>
      <c r="D1978" s="37">
        <v>45273</v>
      </c>
      <c r="E1978" s="37">
        <v>45638</v>
      </c>
      <c r="F1978" s="18" t="s">
        <v>4463</v>
      </c>
      <c r="G1978" t="s">
        <v>99</v>
      </c>
      <c r="H1978">
        <v>1</v>
      </c>
      <c r="I1978">
        <v>1</v>
      </c>
      <c r="J1978">
        <v>6599.27</v>
      </c>
      <c r="K1978">
        <v>500000</v>
      </c>
    </row>
    <row r="1979" spans="1:11" ht="15" customHeight="1" x14ac:dyDescent="0.2">
      <c r="A1979" t="s">
        <v>33154</v>
      </c>
      <c r="B1979" t="s">
        <v>33155</v>
      </c>
      <c r="C1979">
        <v>2023</v>
      </c>
      <c r="D1979" s="37">
        <v>45273</v>
      </c>
      <c r="E1979" s="37">
        <v>45638</v>
      </c>
      <c r="F1979" s="18" t="s">
        <v>4463</v>
      </c>
      <c r="G1979" t="s">
        <v>97</v>
      </c>
      <c r="H1979">
        <v>2</v>
      </c>
      <c r="I1979">
        <v>4</v>
      </c>
      <c r="J1979">
        <v>103770.99</v>
      </c>
      <c r="K1979">
        <v>10000000</v>
      </c>
    </row>
    <row r="1980" spans="1:11" ht="15" customHeight="1" x14ac:dyDescent="0.2">
      <c r="A1980" t="s">
        <v>33156</v>
      </c>
      <c r="B1980" t="s">
        <v>33157</v>
      </c>
      <c r="C1980">
        <v>2023</v>
      </c>
      <c r="D1980" s="37">
        <v>45273</v>
      </c>
      <c r="E1980" s="37">
        <v>45638</v>
      </c>
      <c r="F1980" s="18" t="s">
        <v>4463</v>
      </c>
      <c r="G1980" t="s">
        <v>97</v>
      </c>
      <c r="H1980">
        <v>2</v>
      </c>
      <c r="I1980">
        <v>4</v>
      </c>
      <c r="J1980">
        <v>48465.61</v>
      </c>
      <c r="K1980">
        <v>5000000</v>
      </c>
    </row>
    <row r="1981" spans="1:11" ht="15" customHeight="1" x14ac:dyDescent="0.2">
      <c r="A1981" t="s">
        <v>33158</v>
      </c>
      <c r="B1981" t="s">
        <v>33159</v>
      </c>
      <c r="C1981">
        <v>2023</v>
      </c>
      <c r="D1981" s="37">
        <v>45273</v>
      </c>
      <c r="E1981" s="37">
        <v>45638</v>
      </c>
      <c r="F1981" s="18" t="s">
        <v>4463</v>
      </c>
      <c r="G1981" t="s">
        <v>100</v>
      </c>
      <c r="H1981">
        <v>1</v>
      </c>
      <c r="I1981">
        <v>1</v>
      </c>
      <c r="J1981">
        <v>80582.42</v>
      </c>
      <c r="K1981">
        <v>3500000</v>
      </c>
    </row>
    <row r="1982" spans="1:11" ht="15" customHeight="1" x14ac:dyDescent="0.2">
      <c r="A1982" t="s">
        <v>33160</v>
      </c>
      <c r="B1982" t="s">
        <v>33161</v>
      </c>
      <c r="C1982">
        <v>2023</v>
      </c>
      <c r="D1982" s="37">
        <v>45273</v>
      </c>
      <c r="E1982" s="37">
        <v>45638</v>
      </c>
      <c r="F1982" s="18" t="s">
        <v>4463</v>
      </c>
      <c r="G1982" t="s">
        <v>98</v>
      </c>
      <c r="H1982">
        <v>2</v>
      </c>
      <c r="I1982">
        <v>4</v>
      </c>
      <c r="J1982">
        <v>20513.759999999998</v>
      </c>
      <c r="K1982">
        <v>2000000</v>
      </c>
    </row>
    <row r="1983" spans="1:11" ht="15" customHeight="1" x14ac:dyDescent="0.2">
      <c r="A1983" t="s">
        <v>33162</v>
      </c>
      <c r="B1983" t="s">
        <v>33163</v>
      </c>
      <c r="C1983">
        <v>2023</v>
      </c>
      <c r="D1983" s="37">
        <v>45273</v>
      </c>
      <c r="E1983" s="37">
        <v>45638</v>
      </c>
      <c r="F1983" s="18" t="s">
        <v>4463</v>
      </c>
      <c r="G1983" t="s">
        <v>97</v>
      </c>
      <c r="H1983">
        <v>1</v>
      </c>
      <c r="I1983">
        <v>2</v>
      </c>
      <c r="J1983">
        <v>54758.54</v>
      </c>
      <c r="K1983">
        <v>5000000</v>
      </c>
    </row>
    <row r="1984" spans="1:11" ht="15" customHeight="1" x14ac:dyDescent="0.2">
      <c r="A1984" t="s">
        <v>33164</v>
      </c>
      <c r="B1984" t="s">
        <v>33165</v>
      </c>
      <c r="C1984">
        <v>2023</v>
      </c>
      <c r="D1984" s="37">
        <v>45273</v>
      </c>
      <c r="E1984" s="37">
        <v>45638</v>
      </c>
      <c r="F1984" s="18" t="s">
        <v>4463</v>
      </c>
      <c r="G1984" t="s">
        <v>100</v>
      </c>
      <c r="H1984">
        <v>3</v>
      </c>
      <c r="I1984">
        <v>6</v>
      </c>
      <c r="J1984">
        <v>41443.85</v>
      </c>
      <c r="K1984">
        <v>2000000</v>
      </c>
    </row>
    <row r="1985" spans="1:11" ht="15" customHeight="1" x14ac:dyDescent="0.2">
      <c r="A1985" t="s">
        <v>33166</v>
      </c>
      <c r="B1985" t="s">
        <v>33167</v>
      </c>
      <c r="C1985">
        <v>2023</v>
      </c>
      <c r="D1985" s="37">
        <v>45273</v>
      </c>
      <c r="E1985" s="37">
        <v>45638</v>
      </c>
      <c r="F1985" s="18" t="s">
        <v>4463</v>
      </c>
      <c r="G1985" t="s">
        <v>98</v>
      </c>
      <c r="H1985">
        <v>1</v>
      </c>
      <c r="I1985">
        <v>1</v>
      </c>
      <c r="J1985">
        <v>40105.93</v>
      </c>
      <c r="K1985">
        <v>4500000</v>
      </c>
    </row>
    <row r="1986" spans="1:11" ht="15" customHeight="1" x14ac:dyDescent="0.2">
      <c r="A1986" t="s">
        <v>33168</v>
      </c>
      <c r="B1986" t="s">
        <v>33169</v>
      </c>
      <c r="C1986">
        <v>2023</v>
      </c>
      <c r="D1986" s="37">
        <v>45274</v>
      </c>
      <c r="E1986" s="37">
        <v>45639</v>
      </c>
      <c r="F1986" s="18" t="s">
        <v>4452</v>
      </c>
      <c r="G1986" t="s">
        <v>98</v>
      </c>
      <c r="H1986">
        <v>3</v>
      </c>
      <c r="I1986">
        <v>6</v>
      </c>
      <c r="J1986">
        <v>17739.150000000001</v>
      </c>
      <c r="K1986">
        <v>2000000</v>
      </c>
    </row>
    <row r="1987" spans="1:11" ht="15" customHeight="1" x14ac:dyDescent="0.2">
      <c r="A1987" t="s">
        <v>33170</v>
      </c>
      <c r="B1987" t="s">
        <v>33171</v>
      </c>
      <c r="C1987">
        <v>2023</v>
      </c>
      <c r="D1987" s="37">
        <v>45274</v>
      </c>
      <c r="E1987" s="37">
        <v>45639</v>
      </c>
      <c r="F1987" s="18" t="s">
        <v>4452</v>
      </c>
      <c r="G1987" t="s">
        <v>98</v>
      </c>
      <c r="H1987">
        <v>3</v>
      </c>
      <c r="I1987">
        <v>3</v>
      </c>
      <c r="J1987">
        <v>35312.17</v>
      </c>
      <c r="K1987">
        <v>4000000</v>
      </c>
    </row>
    <row r="1988" spans="1:11" ht="15" customHeight="1" x14ac:dyDescent="0.2">
      <c r="A1988" t="s">
        <v>33172</v>
      </c>
      <c r="B1988" t="s">
        <v>33173</v>
      </c>
      <c r="C1988">
        <v>2023</v>
      </c>
      <c r="D1988" s="37">
        <v>45274</v>
      </c>
      <c r="E1988" s="37">
        <v>45639</v>
      </c>
      <c r="F1988" s="18" t="s">
        <v>4452</v>
      </c>
      <c r="G1988" t="s">
        <v>97</v>
      </c>
      <c r="H1988">
        <v>1</v>
      </c>
      <c r="I1988">
        <v>1</v>
      </c>
      <c r="J1988">
        <v>52120.76</v>
      </c>
      <c r="K1988">
        <v>5000000</v>
      </c>
    </row>
    <row r="1989" spans="1:11" ht="15" customHeight="1" x14ac:dyDescent="0.2">
      <c r="A1989" t="s">
        <v>33174</v>
      </c>
      <c r="B1989" t="s">
        <v>33175</v>
      </c>
      <c r="C1989">
        <v>2023</v>
      </c>
      <c r="D1989" s="37">
        <v>45274</v>
      </c>
      <c r="E1989" s="37">
        <v>45639</v>
      </c>
      <c r="F1989" s="18" t="s">
        <v>4452</v>
      </c>
      <c r="G1989" t="s">
        <v>100</v>
      </c>
      <c r="H1989">
        <v>3</v>
      </c>
      <c r="I1989">
        <v>3</v>
      </c>
      <c r="J1989">
        <v>20802.259999999998</v>
      </c>
      <c r="K1989">
        <v>1000000</v>
      </c>
    </row>
    <row r="1990" spans="1:11" ht="15" customHeight="1" x14ac:dyDescent="0.2">
      <c r="A1990" t="s">
        <v>33176</v>
      </c>
      <c r="B1990" t="s">
        <v>33177</v>
      </c>
      <c r="C1990">
        <v>2023</v>
      </c>
      <c r="D1990" s="37">
        <v>45274</v>
      </c>
      <c r="E1990" s="37">
        <v>45639</v>
      </c>
      <c r="F1990" s="18" t="s">
        <v>4452</v>
      </c>
      <c r="G1990" t="s">
        <v>98</v>
      </c>
      <c r="H1990">
        <v>1</v>
      </c>
      <c r="I1990">
        <v>1</v>
      </c>
      <c r="J1990">
        <v>18042.34</v>
      </c>
      <c r="K1990">
        <v>2000000</v>
      </c>
    </row>
    <row r="1991" spans="1:11" ht="15" customHeight="1" x14ac:dyDescent="0.2">
      <c r="A1991" t="s">
        <v>33178</v>
      </c>
      <c r="B1991" t="s">
        <v>33179</v>
      </c>
      <c r="C1991">
        <v>2023</v>
      </c>
      <c r="D1991" s="37">
        <v>45274</v>
      </c>
      <c r="E1991" s="37">
        <v>45639</v>
      </c>
      <c r="F1991" s="18" t="s">
        <v>4452</v>
      </c>
      <c r="G1991" t="s">
        <v>97</v>
      </c>
      <c r="H1991">
        <v>1</v>
      </c>
      <c r="I1991">
        <v>1</v>
      </c>
      <c r="J1991">
        <v>21027.09</v>
      </c>
      <c r="K1991">
        <v>2000000</v>
      </c>
    </row>
    <row r="1992" spans="1:11" ht="15" customHeight="1" x14ac:dyDescent="0.2">
      <c r="A1992" t="s">
        <v>33180</v>
      </c>
      <c r="B1992" t="s">
        <v>33181</v>
      </c>
      <c r="C1992">
        <v>2023</v>
      </c>
      <c r="D1992" s="37">
        <v>45274</v>
      </c>
      <c r="E1992" s="37">
        <v>45639</v>
      </c>
      <c r="F1992" s="18" t="s">
        <v>4452</v>
      </c>
      <c r="G1992" t="s">
        <v>97</v>
      </c>
      <c r="H1992">
        <v>3</v>
      </c>
      <c r="I1992">
        <v>3</v>
      </c>
      <c r="J1992">
        <v>109811.91</v>
      </c>
      <c r="K1992">
        <v>10000000</v>
      </c>
    </row>
    <row r="1993" spans="1:11" ht="15" customHeight="1" x14ac:dyDescent="0.2">
      <c r="A1993" t="s">
        <v>33182</v>
      </c>
      <c r="B1993" t="s">
        <v>33183</v>
      </c>
      <c r="C1993">
        <v>2023</v>
      </c>
      <c r="D1993" s="37">
        <v>45274</v>
      </c>
      <c r="E1993" s="37">
        <v>45639</v>
      </c>
      <c r="F1993" s="18" t="s">
        <v>4452</v>
      </c>
      <c r="G1993" t="s">
        <v>98</v>
      </c>
      <c r="H1993">
        <v>1</v>
      </c>
      <c r="I1993">
        <v>1</v>
      </c>
      <c r="J1993">
        <v>10637.22</v>
      </c>
      <c r="K1993">
        <v>1000000</v>
      </c>
    </row>
    <row r="1994" spans="1:11" ht="15" customHeight="1" x14ac:dyDescent="0.2">
      <c r="A1994" t="s">
        <v>33184</v>
      </c>
      <c r="B1994" t="s">
        <v>33185</v>
      </c>
      <c r="C1994">
        <v>2023</v>
      </c>
      <c r="D1994" s="37">
        <v>45274</v>
      </c>
      <c r="E1994" s="37">
        <v>45639</v>
      </c>
      <c r="F1994" s="18" t="s">
        <v>4452</v>
      </c>
      <c r="G1994" t="s">
        <v>98</v>
      </c>
      <c r="H1994">
        <v>3</v>
      </c>
      <c r="I1994">
        <v>3</v>
      </c>
      <c r="J1994">
        <v>20171.52</v>
      </c>
      <c r="K1994">
        <v>2000000</v>
      </c>
    </row>
    <row r="1995" spans="1:11" ht="15" customHeight="1" x14ac:dyDescent="0.2">
      <c r="A1995" t="s">
        <v>33186</v>
      </c>
      <c r="B1995" t="s">
        <v>33187</v>
      </c>
      <c r="C1995">
        <v>2023</v>
      </c>
      <c r="D1995" s="37">
        <v>45274</v>
      </c>
      <c r="E1995" s="37">
        <v>45639</v>
      </c>
      <c r="F1995" s="18" t="s">
        <v>4463</v>
      </c>
      <c r="G1995" t="s">
        <v>97</v>
      </c>
      <c r="H1995">
        <v>2</v>
      </c>
      <c r="I1995">
        <v>2</v>
      </c>
      <c r="J1995">
        <v>34671.629999999997</v>
      </c>
      <c r="K1995">
        <v>3000000</v>
      </c>
    </row>
    <row r="1996" spans="1:11" ht="15" customHeight="1" x14ac:dyDescent="0.2">
      <c r="A1996" t="s">
        <v>33188</v>
      </c>
      <c r="B1996" t="s">
        <v>33189</v>
      </c>
      <c r="C1996">
        <v>2023</v>
      </c>
      <c r="D1996" s="37">
        <v>45274</v>
      </c>
      <c r="E1996" s="37">
        <v>45639</v>
      </c>
      <c r="F1996" s="18" t="s">
        <v>4463</v>
      </c>
      <c r="G1996" t="s">
        <v>99</v>
      </c>
      <c r="H1996">
        <v>1</v>
      </c>
      <c r="I1996">
        <v>2</v>
      </c>
      <c r="J1996">
        <v>23136.880000000001</v>
      </c>
      <c r="K1996">
        <v>2000000</v>
      </c>
    </row>
    <row r="1997" spans="1:11" ht="15" customHeight="1" x14ac:dyDescent="0.2">
      <c r="A1997" t="s">
        <v>33190</v>
      </c>
      <c r="B1997" t="s">
        <v>33191</v>
      </c>
      <c r="C1997">
        <v>2023</v>
      </c>
      <c r="D1997" s="37">
        <v>45274</v>
      </c>
      <c r="E1997" s="37">
        <v>45639</v>
      </c>
      <c r="F1997" s="18" t="s">
        <v>4463</v>
      </c>
      <c r="G1997" t="s">
        <v>101</v>
      </c>
      <c r="H1997">
        <v>1</v>
      </c>
      <c r="I1997">
        <v>1</v>
      </c>
      <c r="J1997">
        <v>8770.01</v>
      </c>
      <c r="K1997">
        <v>1000000</v>
      </c>
    </row>
    <row r="1998" spans="1:11" ht="15" customHeight="1" x14ac:dyDescent="0.2">
      <c r="A1998" t="s">
        <v>33192</v>
      </c>
      <c r="B1998" t="s">
        <v>33193</v>
      </c>
      <c r="C1998">
        <v>2023</v>
      </c>
      <c r="D1998" s="37">
        <v>45274</v>
      </c>
      <c r="E1998" s="37">
        <v>45639</v>
      </c>
      <c r="F1998" s="18" t="s">
        <v>4463</v>
      </c>
      <c r="G1998" t="s">
        <v>97</v>
      </c>
      <c r="H1998">
        <v>3</v>
      </c>
      <c r="I1998">
        <v>3</v>
      </c>
      <c r="J1998">
        <v>5698.36</v>
      </c>
      <c r="K1998">
        <v>500000</v>
      </c>
    </row>
    <row r="1999" spans="1:11" ht="15" customHeight="1" x14ac:dyDescent="0.2">
      <c r="A1999" t="s">
        <v>33194</v>
      </c>
      <c r="B1999" t="s">
        <v>33195</v>
      </c>
      <c r="C1999">
        <v>2023</v>
      </c>
      <c r="D1999" s="37">
        <v>45274</v>
      </c>
      <c r="E1999" s="37">
        <v>45639</v>
      </c>
      <c r="F1999" s="18" t="s">
        <v>4463</v>
      </c>
      <c r="G1999" t="s">
        <v>97</v>
      </c>
      <c r="H1999">
        <v>2</v>
      </c>
      <c r="I1999">
        <v>2</v>
      </c>
      <c r="J1999">
        <v>9955.4599999999991</v>
      </c>
      <c r="K1999">
        <v>1000000</v>
      </c>
    </row>
    <row r="2000" spans="1:11" ht="15" customHeight="1" x14ac:dyDescent="0.2">
      <c r="A2000" t="s">
        <v>33196</v>
      </c>
      <c r="B2000" t="s">
        <v>33197</v>
      </c>
      <c r="C2000">
        <v>2023</v>
      </c>
      <c r="D2000" s="37">
        <v>45274</v>
      </c>
      <c r="E2000" s="37">
        <v>45639</v>
      </c>
      <c r="F2000" s="18" t="s">
        <v>4463</v>
      </c>
      <c r="G2000" t="s">
        <v>99</v>
      </c>
      <c r="H2000">
        <v>2</v>
      </c>
      <c r="I2000">
        <v>2</v>
      </c>
      <c r="J2000">
        <v>39586.58</v>
      </c>
      <c r="K2000">
        <v>3000000</v>
      </c>
    </row>
    <row r="2001" spans="1:11" ht="15" customHeight="1" x14ac:dyDescent="0.2">
      <c r="A2001" t="s">
        <v>33198</v>
      </c>
      <c r="B2001" t="s">
        <v>33199</v>
      </c>
      <c r="C2001">
        <v>2023</v>
      </c>
      <c r="D2001" s="37">
        <v>45274</v>
      </c>
      <c r="E2001" s="37">
        <v>45639</v>
      </c>
      <c r="F2001" s="18" t="s">
        <v>4463</v>
      </c>
      <c r="G2001" t="s">
        <v>99</v>
      </c>
      <c r="H2001">
        <v>3</v>
      </c>
      <c r="I2001">
        <v>3</v>
      </c>
      <c r="J2001">
        <v>39839.51</v>
      </c>
      <c r="K2001">
        <v>3500000</v>
      </c>
    </row>
    <row r="2002" spans="1:11" ht="15" customHeight="1" x14ac:dyDescent="0.2">
      <c r="A2002" t="s">
        <v>33200</v>
      </c>
      <c r="B2002" t="s">
        <v>33201</v>
      </c>
      <c r="C2002">
        <v>2023</v>
      </c>
      <c r="D2002" s="37">
        <v>45274</v>
      </c>
      <c r="E2002" s="37">
        <v>45639</v>
      </c>
      <c r="F2002" s="18" t="s">
        <v>4463</v>
      </c>
      <c r="G2002" t="s">
        <v>97</v>
      </c>
      <c r="H2002">
        <v>3</v>
      </c>
      <c r="I2002">
        <v>3</v>
      </c>
      <c r="J2002">
        <v>52683.040000000001</v>
      </c>
      <c r="K2002">
        <v>5000000</v>
      </c>
    </row>
    <row r="2003" spans="1:11" ht="15" customHeight="1" x14ac:dyDescent="0.2">
      <c r="A2003" t="s">
        <v>33202</v>
      </c>
      <c r="B2003" t="s">
        <v>33203</v>
      </c>
      <c r="C2003">
        <v>2023</v>
      </c>
      <c r="D2003" s="37">
        <v>45274</v>
      </c>
      <c r="E2003" s="37">
        <v>45639</v>
      </c>
      <c r="F2003" s="18" t="s">
        <v>4463</v>
      </c>
      <c r="G2003" t="s">
        <v>101</v>
      </c>
      <c r="H2003">
        <v>1</v>
      </c>
      <c r="I2003">
        <v>1</v>
      </c>
      <c r="J2003">
        <v>13199.17</v>
      </c>
      <c r="K2003">
        <v>1500000</v>
      </c>
    </row>
    <row r="2004" spans="1:11" ht="15" customHeight="1" x14ac:dyDescent="0.2">
      <c r="A2004" t="s">
        <v>33204</v>
      </c>
      <c r="B2004" t="s">
        <v>33205</v>
      </c>
      <c r="C2004">
        <v>2023</v>
      </c>
      <c r="D2004" s="37">
        <v>45274</v>
      </c>
      <c r="E2004" s="37">
        <v>45639</v>
      </c>
      <c r="F2004" s="18" t="s">
        <v>4463</v>
      </c>
      <c r="G2004" t="s">
        <v>100</v>
      </c>
      <c r="H2004">
        <v>2</v>
      </c>
      <c r="I2004">
        <v>4</v>
      </c>
      <c r="J2004">
        <v>106214.7</v>
      </c>
      <c r="K2004">
        <v>5000000</v>
      </c>
    </row>
    <row r="2005" spans="1:11" ht="15" customHeight="1" x14ac:dyDescent="0.2">
      <c r="A2005" t="s">
        <v>33206</v>
      </c>
      <c r="B2005" t="s">
        <v>33207</v>
      </c>
      <c r="C2005">
        <v>2023</v>
      </c>
      <c r="D2005" s="37">
        <v>45274</v>
      </c>
      <c r="E2005" s="37">
        <v>45639</v>
      </c>
      <c r="F2005" s="18" t="s">
        <v>4463</v>
      </c>
      <c r="G2005" t="s">
        <v>98</v>
      </c>
      <c r="H2005">
        <v>1</v>
      </c>
      <c r="I2005">
        <v>1</v>
      </c>
      <c r="J2005">
        <v>4941.4799999999996</v>
      </c>
      <c r="K2005">
        <v>500000</v>
      </c>
    </row>
    <row r="2006" spans="1:11" ht="15" customHeight="1" x14ac:dyDescent="0.2">
      <c r="A2006" t="s">
        <v>33208</v>
      </c>
      <c r="B2006" t="s">
        <v>33209</v>
      </c>
      <c r="C2006">
        <v>2023</v>
      </c>
      <c r="D2006" s="37">
        <v>45274</v>
      </c>
      <c r="E2006" s="37">
        <v>45639</v>
      </c>
      <c r="F2006" s="18" t="s">
        <v>4463</v>
      </c>
      <c r="G2006" t="s">
        <v>98</v>
      </c>
      <c r="H2006">
        <v>1</v>
      </c>
      <c r="I2006">
        <v>2</v>
      </c>
      <c r="J2006">
        <v>19100.560000000001</v>
      </c>
      <c r="K2006">
        <v>2000000</v>
      </c>
    </row>
    <row r="2007" spans="1:11" ht="15" customHeight="1" x14ac:dyDescent="0.2">
      <c r="A2007" t="s">
        <v>33210</v>
      </c>
      <c r="B2007" t="s">
        <v>33211</v>
      </c>
      <c r="C2007">
        <v>2023</v>
      </c>
      <c r="D2007" s="37">
        <v>45274</v>
      </c>
      <c r="E2007" s="37">
        <v>45639</v>
      </c>
      <c r="F2007" s="18" t="s">
        <v>4463</v>
      </c>
      <c r="G2007" t="s">
        <v>98</v>
      </c>
      <c r="H2007">
        <v>1</v>
      </c>
      <c r="I2007">
        <v>1</v>
      </c>
      <c r="J2007">
        <v>36684.18</v>
      </c>
      <c r="K2007">
        <v>4000000</v>
      </c>
    </row>
    <row r="2008" spans="1:11" ht="15" customHeight="1" x14ac:dyDescent="0.2">
      <c r="A2008" t="s">
        <v>33212</v>
      </c>
      <c r="B2008" t="s">
        <v>33213</v>
      </c>
      <c r="C2008">
        <v>2023</v>
      </c>
      <c r="D2008" s="37">
        <v>45274</v>
      </c>
      <c r="E2008" s="37">
        <v>45639</v>
      </c>
      <c r="F2008" s="18" t="s">
        <v>4463</v>
      </c>
      <c r="G2008" t="s">
        <v>100</v>
      </c>
      <c r="H2008">
        <v>3</v>
      </c>
      <c r="I2008">
        <v>3</v>
      </c>
      <c r="J2008">
        <v>43752.32</v>
      </c>
      <c r="K2008">
        <v>2000000</v>
      </c>
    </row>
    <row r="2009" spans="1:11" ht="15" customHeight="1" x14ac:dyDescent="0.2">
      <c r="A2009" t="s">
        <v>33214</v>
      </c>
      <c r="B2009" t="s">
        <v>33215</v>
      </c>
      <c r="C2009">
        <v>2023</v>
      </c>
      <c r="D2009" s="37">
        <v>45274</v>
      </c>
      <c r="E2009" s="37">
        <v>45639</v>
      </c>
      <c r="F2009" s="18" t="s">
        <v>4463</v>
      </c>
      <c r="G2009" t="s">
        <v>97</v>
      </c>
      <c r="H2009">
        <v>3</v>
      </c>
      <c r="I2009">
        <v>3</v>
      </c>
      <c r="J2009">
        <v>10345.049999999999</v>
      </c>
      <c r="K2009">
        <v>1000000</v>
      </c>
    </row>
    <row r="2010" spans="1:11" ht="15" customHeight="1" x14ac:dyDescent="0.2">
      <c r="A2010" t="s">
        <v>33216</v>
      </c>
      <c r="B2010" t="s">
        <v>33217</v>
      </c>
      <c r="C2010">
        <v>2023</v>
      </c>
      <c r="D2010" s="37">
        <v>45274</v>
      </c>
      <c r="E2010" s="37">
        <v>45639</v>
      </c>
      <c r="F2010" s="18" t="s">
        <v>4463</v>
      </c>
      <c r="G2010" t="s">
        <v>98</v>
      </c>
      <c r="H2010">
        <v>2</v>
      </c>
      <c r="I2010">
        <v>2</v>
      </c>
      <c r="J2010">
        <v>19491.61</v>
      </c>
      <c r="K2010">
        <v>2000000</v>
      </c>
    </row>
    <row r="2011" spans="1:11" ht="15" customHeight="1" x14ac:dyDescent="0.2">
      <c r="A2011" t="s">
        <v>33218</v>
      </c>
      <c r="B2011" t="s">
        <v>33219</v>
      </c>
      <c r="C2011">
        <v>2023</v>
      </c>
      <c r="D2011" s="37">
        <v>45274</v>
      </c>
      <c r="E2011" s="37">
        <v>45639</v>
      </c>
      <c r="F2011" s="18" t="s">
        <v>4463</v>
      </c>
      <c r="G2011" t="s">
        <v>101</v>
      </c>
      <c r="H2011">
        <v>3</v>
      </c>
      <c r="I2011">
        <v>6</v>
      </c>
      <c r="J2011">
        <v>16340.75</v>
      </c>
      <c r="K2011">
        <v>2000000</v>
      </c>
    </row>
    <row r="2012" spans="1:11" ht="15" customHeight="1" x14ac:dyDescent="0.2">
      <c r="A2012" t="s">
        <v>33220</v>
      </c>
      <c r="B2012" t="s">
        <v>33221</v>
      </c>
      <c r="C2012">
        <v>2023</v>
      </c>
      <c r="D2012" s="37">
        <v>45274</v>
      </c>
      <c r="E2012" s="37">
        <v>45639</v>
      </c>
      <c r="F2012" s="18" t="s">
        <v>4463</v>
      </c>
      <c r="G2012" t="s">
        <v>98</v>
      </c>
      <c r="H2012">
        <v>2</v>
      </c>
      <c r="I2012">
        <v>2</v>
      </c>
      <c r="J2012">
        <v>20028.38</v>
      </c>
      <c r="K2012">
        <v>2000000</v>
      </c>
    </row>
    <row r="2013" spans="1:11" ht="15" customHeight="1" x14ac:dyDescent="0.2">
      <c r="A2013" t="s">
        <v>33222</v>
      </c>
      <c r="B2013" t="s">
        <v>33223</v>
      </c>
      <c r="C2013">
        <v>2023</v>
      </c>
      <c r="D2013" s="37">
        <v>45274</v>
      </c>
      <c r="E2013" s="37">
        <v>45639</v>
      </c>
      <c r="F2013" s="18" t="s">
        <v>4463</v>
      </c>
      <c r="G2013" t="s">
        <v>97</v>
      </c>
      <c r="H2013">
        <v>2</v>
      </c>
      <c r="I2013">
        <v>2</v>
      </c>
      <c r="J2013">
        <v>27455.21</v>
      </c>
      <c r="K2013">
        <v>2500000</v>
      </c>
    </row>
    <row r="2014" spans="1:11" ht="15" customHeight="1" x14ac:dyDescent="0.2">
      <c r="A2014" t="s">
        <v>33224</v>
      </c>
      <c r="B2014" t="s">
        <v>33225</v>
      </c>
      <c r="C2014">
        <v>2023</v>
      </c>
      <c r="D2014" s="37">
        <v>45274</v>
      </c>
      <c r="E2014" s="37">
        <v>45639</v>
      </c>
      <c r="F2014" s="18" t="s">
        <v>4463</v>
      </c>
      <c r="G2014" t="s">
        <v>97</v>
      </c>
      <c r="H2014">
        <v>1</v>
      </c>
      <c r="I2014">
        <v>1</v>
      </c>
      <c r="J2014">
        <v>15822.45</v>
      </c>
      <c r="K2014">
        <v>1500000</v>
      </c>
    </row>
    <row r="2015" spans="1:11" ht="15" customHeight="1" x14ac:dyDescent="0.2">
      <c r="A2015" t="s">
        <v>33226</v>
      </c>
      <c r="B2015" t="s">
        <v>33227</v>
      </c>
      <c r="C2015">
        <v>2023</v>
      </c>
      <c r="D2015" s="37">
        <v>45274</v>
      </c>
      <c r="E2015" s="37">
        <v>45639</v>
      </c>
      <c r="F2015" s="18" t="s">
        <v>4463</v>
      </c>
      <c r="G2015" t="s">
        <v>100</v>
      </c>
      <c r="H2015">
        <v>1</v>
      </c>
      <c r="I2015">
        <v>2</v>
      </c>
      <c r="J2015">
        <v>221064.95999999999</v>
      </c>
      <c r="K2015">
        <v>10000000</v>
      </c>
    </row>
    <row r="2016" spans="1:11" ht="15" customHeight="1" x14ac:dyDescent="0.2">
      <c r="A2016" t="s">
        <v>33228</v>
      </c>
      <c r="B2016" t="s">
        <v>33229</v>
      </c>
      <c r="C2016">
        <v>2023</v>
      </c>
      <c r="D2016" s="37">
        <v>45274</v>
      </c>
      <c r="E2016" s="37">
        <v>45639</v>
      </c>
      <c r="F2016" s="18" t="s">
        <v>4463</v>
      </c>
      <c r="G2016" t="s">
        <v>100</v>
      </c>
      <c r="H2016">
        <v>1</v>
      </c>
      <c r="I2016">
        <v>1</v>
      </c>
      <c r="J2016">
        <v>202817.97</v>
      </c>
      <c r="K2016">
        <v>10000000</v>
      </c>
    </row>
    <row r="2017" spans="1:11" ht="15" customHeight="1" x14ac:dyDescent="0.2">
      <c r="A2017" t="s">
        <v>33230</v>
      </c>
      <c r="B2017" t="s">
        <v>33231</v>
      </c>
      <c r="C2017">
        <v>2023</v>
      </c>
      <c r="D2017" s="37">
        <v>45274</v>
      </c>
      <c r="E2017" s="37">
        <v>45639</v>
      </c>
      <c r="F2017" s="18" t="s">
        <v>4463</v>
      </c>
      <c r="G2017" t="s">
        <v>99</v>
      </c>
      <c r="H2017">
        <v>1</v>
      </c>
      <c r="I2017">
        <v>2</v>
      </c>
      <c r="J2017">
        <v>5875.64</v>
      </c>
      <c r="K2017">
        <v>500000</v>
      </c>
    </row>
    <row r="2018" spans="1:11" ht="15" customHeight="1" x14ac:dyDescent="0.2">
      <c r="A2018" t="s">
        <v>33232</v>
      </c>
      <c r="B2018" t="s">
        <v>33233</v>
      </c>
      <c r="C2018">
        <v>2023</v>
      </c>
      <c r="D2018" s="37">
        <v>45275</v>
      </c>
      <c r="E2018" s="37">
        <v>45640</v>
      </c>
      <c r="F2018" s="18" t="s">
        <v>4452</v>
      </c>
      <c r="G2018" t="s">
        <v>97</v>
      </c>
      <c r="H2018">
        <v>1</v>
      </c>
      <c r="I2018">
        <v>1</v>
      </c>
      <c r="J2018">
        <v>20148.95</v>
      </c>
      <c r="K2018">
        <v>2000000</v>
      </c>
    </row>
    <row r="2019" spans="1:11" ht="15" customHeight="1" x14ac:dyDescent="0.2">
      <c r="A2019" t="s">
        <v>33234</v>
      </c>
      <c r="B2019" t="s">
        <v>33235</v>
      </c>
      <c r="C2019">
        <v>2023</v>
      </c>
      <c r="D2019" s="37">
        <v>45275</v>
      </c>
      <c r="E2019" s="37">
        <v>45640</v>
      </c>
      <c r="F2019" s="18" t="s">
        <v>4452</v>
      </c>
      <c r="G2019" t="s">
        <v>100</v>
      </c>
      <c r="H2019">
        <v>1</v>
      </c>
      <c r="I2019">
        <v>2</v>
      </c>
      <c r="J2019">
        <v>79883.87</v>
      </c>
      <c r="K2019">
        <v>4000000</v>
      </c>
    </row>
    <row r="2020" spans="1:11" ht="15" customHeight="1" x14ac:dyDescent="0.2">
      <c r="A2020" t="s">
        <v>33236</v>
      </c>
      <c r="B2020" t="s">
        <v>33237</v>
      </c>
      <c r="C2020">
        <v>2023</v>
      </c>
      <c r="D2020" s="37">
        <v>45275</v>
      </c>
      <c r="E2020" s="37">
        <v>45640</v>
      </c>
      <c r="F2020" s="18" t="s">
        <v>4452</v>
      </c>
      <c r="G2020" t="s">
        <v>98</v>
      </c>
      <c r="H2020">
        <v>3</v>
      </c>
      <c r="I2020">
        <v>3</v>
      </c>
      <c r="J2020">
        <v>20976.71</v>
      </c>
      <c r="K2020">
        <v>2000000</v>
      </c>
    </row>
    <row r="2021" spans="1:11" ht="15" customHeight="1" x14ac:dyDescent="0.2">
      <c r="A2021" t="s">
        <v>33238</v>
      </c>
      <c r="B2021" t="s">
        <v>33239</v>
      </c>
      <c r="C2021">
        <v>2023</v>
      </c>
      <c r="D2021" s="37">
        <v>45275</v>
      </c>
      <c r="E2021" s="37">
        <v>45640</v>
      </c>
      <c r="F2021" s="18" t="s">
        <v>4452</v>
      </c>
      <c r="G2021" t="s">
        <v>99</v>
      </c>
      <c r="H2021">
        <v>1</v>
      </c>
      <c r="I2021">
        <v>2</v>
      </c>
      <c r="J2021">
        <v>35215.279999999999</v>
      </c>
      <c r="K2021">
        <v>3000000</v>
      </c>
    </row>
    <row r="2022" spans="1:11" ht="15" customHeight="1" x14ac:dyDescent="0.2">
      <c r="A2022" t="s">
        <v>33240</v>
      </c>
      <c r="B2022" t="s">
        <v>33241</v>
      </c>
      <c r="C2022">
        <v>2023</v>
      </c>
      <c r="D2022" s="37">
        <v>45275</v>
      </c>
      <c r="E2022" s="37">
        <v>45640</v>
      </c>
      <c r="F2022" s="18" t="s">
        <v>4452</v>
      </c>
      <c r="G2022" t="s">
        <v>97</v>
      </c>
      <c r="H2022">
        <v>1</v>
      </c>
      <c r="I2022">
        <v>2</v>
      </c>
      <c r="J2022">
        <v>30541.99</v>
      </c>
      <c r="K2022">
        <v>3000000</v>
      </c>
    </row>
    <row r="2023" spans="1:11" ht="15" customHeight="1" x14ac:dyDescent="0.2">
      <c r="A2023" t="s">
        <v>33242</v>
      </c>
      <c r="B2023" t="s">
        <v>33243</v>
      </c>
      <c r="C2023">
        <v>2023</v>
      </c>
      <c r="D2023" s="37">
        <v>45275</v>
      </c>
      <c r="E2023" s="37">
        <v>45640</v>
      </c>
      <c r="F2023" s="18" t="s">
        <v>4452</v>
      </c>
      <c r="G2023" t="s">
        <v>100</v>
      </c>
      <c r="H2023">
        <v>2</v>
      </c>
      <c r="I2023">
        <v>4</v>
      </c>
      <c r="J2023">
        <v>224837.62</v>
      </c>
      <c r="K2023">
        <v>10000000</v>
      </c>
    </row>
    <row r="2024" spans="1:11" ht="15" customHeight="1" x14ac:dyDescent="0.2">
      <c r="A2024" t="s">
        <v>33244</v>
      </c>
      <c r="B2024" t="s">
        <v>33245</v>
      </c>
      <c r="C2024">
        <v>2023</v>
      </c>
      <c r="D2024" s="37">
        <v>45275</v>
      </c>
      <c r="E2024" s="37">
        <v>45640</v>
      </c>
      <c r="F2024" s="18" t="s">
        <v>4452</v>
      </c>
      <c r="G2024" t="s">
        <v>98</v>
      </c>
      <c r="H2024">
        <v>1</v>
      </c>
      <c r="I2024">
        <v>1</v>
      </c>
      <c r="J2024">
        <v>87879.41</v>
      </c>
      <c r="K2024">
        <v>10000000</v>
      </c>
    </row>
    <row r="2025" spans="1:11" ht="15" customHeight="1" x14ac:dyDescent="0.2">
      <c r="A2025" t="s">
        <v>33246</v>
      </c>
      <c r="B2025" t="s">
        <v>33247</v>
      </c>
      <c r="C2025">
        <v>2023</v>
      </c>
      <c r="D2025" s="37">
        <v>45275</v>
      </c>
      <c r="E2025" s="37">
        <v>45640</v>
      </c>
      <c r="F2025" s="18" t="s">
        <v>4452</v>
      </c>
      <c r="G2025" t="s">
        <v>97</v>
      </c>
      <c r="H2025">
        <v>1</v>
      </c>
      <c r="I2025">
        <v>2</v>
      </c>
      <c r="J2025">
        <v>26880.62</v>
      </c>
      <c r="K2025">
        <v>2500000</v>
      </c>
    </row>
    <row r="2026" spans="1:11" ht="15" customHeight="1" x14ac:dyDescent="0.2">
      <c r="A2026" t="s">
        <v>33248</v>
      </c>
      <c r="B2026" t="s">
        <v>33249</v>
      </c>
      <c r="C2026">
        <v>2023</v>
      </c>
      <c r="D2026" s="37">
        <v>45275</v>
      </c>
      <c r="E2026" s="37">
        <v>45640</v>
      </c>
      <c r="F2026" s="18" t="s">
        <v>4452</v>
      </c>
      <c r="G2026" t="s">
        <v>100</v>
      </c>
      <c r="H2026">
        <v>3</v>
      </c>
      <c r="I2026">
        <v>3</v>
      </c>
      <c r="J2026">
        <v>23826.86</v>
      </c>
      <c r="K2026">
        <v>1000000</v>
      </c>
    </row>
    <row r="2027" spans="1:11" ht="15" customHeight="1" x14ac:dyDescent="0.2">
      <c r="A2027" t="s">
        <v>33250</v>
      </c>
      <c r="B2027" t="s">
        <v>33251</v>
      </c>
      <c r="C2027">
        <v>2023</v>
      </c>
      <c r="D2027" s="37">
        <v>45275</v>
      </c>
      <c r="E2027" s="37">
        <v>45640</v>
      </c>
      <c r="F2027" s="18" t="s">
        <v>4452</v>
      </c>
      <c r="G2027" t="s">
        <v>100</v>
      </c>
      <c r="H2027">
        <v>1</v>
      </c>
      <c r="I2027">
        <v>1</v>
      </c>
      <c r="J2027">
        <v>93481.919999999998</v>
      </c>
      <c r="K2027">
        <v>4000000</v>
      </c>
    </row>
    <row r="2028" spans="1:11" ht="15" customHeight="1" x14ac:dyDescent="0.2">
      <c r="A2028" t="s">
        <v>33252</v>
      </c>
      <c r="B2028" t="s">
        <v>33253</v>
      </c>
      <c r="C2028">
        <v>2023</v>
      </c>
      <c r="D2028" s="37">
        <v>45275</v>
      </c>
      <c r="E2028" s="37">
        <v>45640</v>
      </c>
      <c r="F2028" s="18" t="s">
        <v>4452</v>
      </c>
      <c r="G2028" t="s">
        <v>97</v>
      </c>
      <c r="H2028">
        <v>1</v>
      </c>
      <c r="I2028">
        <v>1</v>
      </c>
      <c r="J2028">
        <v>5065.24</v>
      </c>
      <c r="K2028">
        <v>500000</v>
      </c>
    </row>
    <row r="2029" spans="1:11" ht="15" customHeight="1" x14ac:dyDescent="0.2">
      <c r="A2029" t="s">
        <v>33254</v>
      </c>
      <c r="B2029" t="s">
        <v>33255</v>
      </c>
      <c r="C2029">
        <v>2023</v>
      </c>
      <c r="D2029" s="37">
        <v>45275</v>
      </c>
      <c r="E2029" s="37">
        <v>45640</v>
      </c>
      <c r="F2029" s="18" t="s">
        <v>4452</v>
      </c>
      <c r="G2029" t="s">
        <v>99</v>
      </c>
      <c r="H2029">
        <v>2</v>
      </c>
      <c r="I2029">
        <v>2</v>
      </c>
      <c r="J2029">
        <v>20229.36</v>
      </c>
      <c r="K2029">
        <v>1500000</v>
      </c>
    </row>
    <row r="2030" spans="1:11" ht="15" customHeight="1" x14ac:dyDescent="0.2">
      <c r="A2030" t="s">
        <v>33256</v>
      </c>
      <c r="B2030" t="s">
        <v>33257</v>
      </c>
      <c r="C2030">
        <v>2023</v>
      </c>
      <c r="D2030" s="37">
        <v>45275</v>
      </c>
      <c r="E2030" s="37">
        <v>45640</v>
      </c>
      <c r="F2030" s="18" t="s">
        <v>4452</v>
      </c>
      <c r="G2030" t="s">
        <v>99</v>
      </c>
      <c r="H2030">
        <v>2</v>
      </c>
      <c r="I2030">
        <v>2</v>
      </c>
      <c r="J2030">
        <v>60278.86</v>
      </c>
      <c r="K2030">
        <v>4500000</v>
      </c>
    </row>
    <row r="2031" spans="1:11" ht="15" customHeight="1" x14ac:dyDescent="0.2">
      <c r="A2031" t="s">
        <v>33258</v>
      </c>
      <c r="B2031" t="s">
        <v>33259</v>
      </c>
      <c r="C2031">
        <v>2023</v>
      </c>
      <c r="D2031" s="37">
        <v>45275</v>
      </c>
      <c r="E2031" s="37">
        <v>45640</v>
      </c>
      <c r="F2031" s="18" t="s">
        <v>4463</v>
      </c>
      <c r="G2031" t="s">
        <v>101</v>
      </c>
      <c r="H2031">
        <v>1</v>
      </c>
      <c r="I2031">
        <v>1</v>
      </c>
      <c r="J2031">
        <v>22789.67</v>
      </c>
      <c r="K2031">
        <v>3000000</v>
      </c>
    </row>
    <row r="2032" spans="1:11" ht="15" customHeight="1" x14ac:dyDescent="0.2">
      <c r="A2032" t="s">
        <v>33260</v>
      </c>
      <c r="B2032" t="s">
        <v>33261</v>
      </c>
      <c r="C2032">
        <v>2023</v>
      </c>
      <c r="D2032" s="37">
        <v>45275</v>
      </c>
      <c r="E2032" s="37">
        <v>45640</v>
      </c>
      <c r="F2032" s="18" t="s">
        <v>4463</v>
      </c>
      <c r="G2032" t="s">
        <v>97</v>
      </c>
      <c r="H2032">
        <v>3</v>
      </c>
      <c r="I2032">
        <v>3</v>
      </c>
      <c r="J2032">
        <v>9719.02</v>
      </c>
      <c r="K2032">
        <v>1000000</v>
      </c>
    </row>
    <row r="2033" spans="1:11" ht="15" customHeight="1" x14ac:dyDescent="0.2">
      <c r="A2033" t="s">
        <v>33262</v>
      </c>
      <c r="B2033" t="s">
        <v>33263</v>
      </c>
      <c r="C2033">
        <v>2023</v>
      </c>
      <c r="D2033" s="37">
        <v>45275</v>
      </c>
      <c r="E2033" s="37">
        <v>45640</v>
      </c>
      <c r="F2033" s="18" t="s">
        <v>4463</v>
      </c>
      <c r="G2033" t="s">
        <v>97</v>
      </c>
      <c r="H2033">
        <v>3</v>
      </c>
      <c r="I2033">
        <v>6</v>
      </c>
      <c r="J2033">
        <v>10589.93</v>
      </c>
      <c r="K2033">
        <v>1000000</v>
      </c>
    </row>
    <row r="2034" spans="1:11" ht="15" customHeight="1" x14ac:dyDescent="0.2">
      <c r="A2034" t="s">
        <v>33264</v>
      </c>
      <c r="B2034" t="s">
        <v>33265</v>
      </c>
      <c r="C2034">
        <v>2023</v>
      </c>
      <c r="D2034" s="37">
        <v>45275</v>
      </c>
      <c r="E2034" s="37">
        <v>45640</v>
      </c>
      <c r="F2034" s="18" t="s">
        <v>4463</v>
      </c>
      <c r="G2034" t="s">
        <v>97</v>
      </c>
      <c r="H2034">
        <v>3</v>
      </c>
      <c r="I2034">
        <v>6</v>
      </c>
      <c r="J2034">
        <v>53595.86</v>
      </c>
      <c r="K2034">
        <v>5000000</v>
      </c>
    </row>
    <row r="2035" spans="1:11" ht="15" customHeight="1" x14ac:dyDescent="0.2">
      <c r="A2035" t="s">
        <v>33266</v>
      </c>
      <c r="B2035" t="s">
        <v>33267</v>
      </c>
      <c r="C2035">
        <v>2023</v>
      </c>
      <c r="D2035" s="37">
        <v>45275</v>
      </c>
      <c r="E2035" s="37">
        <v>45640</v>
      </c>
      <c r="F2035" s="18" t="s">
        <v>4463</v>
      </c>
      <c r="G2035" t="s">
        <v>100</v>
      </c>
      <c r="H2035">
        <v>2</v>
      </c>
      <c r="I2035">
        <v>2</v>
      </c>
      <c r="J2035">
        <v>52795.93</v>
      </c>
      <c r="K2035">
        <v>2500000</v>
      </c>
    </row>
    <row r="2036" spans="1:11" ht="15" customHeight="1" x14ac:dyDescent="0.2">
      <c r="A2036" t="s">
        <v>33268</v>
      </c>
      <c r="B2036" t="s">
        <v>33269</v>
      </c>
      <c r="C2036">
        <v>2023</v>
      </c>
      <c r="D2036" s="37">
        <v>45275</v>
      </c>
      <c r="E2036" s="37">
        <v>45640</v>
      </c>
      <c r="F2036" s="18" t="s">
        <v>4463</v>
      </c>
      <c r="G2036" t="s">
        <v>98</v>
      </c>
      <c r="H2036">
        <v>3</v>
      </c>
      <c r="I2036">
        <v>3</v>
      </c>
      <c r="J2036">
        <v>39475.660000000003</v>
      </c>
      <c r="K2036">
        <v>4500000</v>
      </c>
    </row>
    <row r="2037" spans="1:11" ht="15" customHeight="1" x14ac:dyDescent="0.2">
      <c r="A2037" t="s">
        <v>33270</v>
      </c>
      <c r="B2037" t="s">
        <v>33271</v>
      </c>
      <c r="C2037">
        <v>2023</v>
      </c>
      <c r="D2037" s="37">
        <v>45275</v>
      </c>
      <c r="E2037" s="37">
        <v>45640</v>
      </c>
      <c r="F2037" s="18" t="s">
        <v>4463</v>
      </c>
      <c r="G2037" t="s">
        <v>98</v>
      </c>
      <c r="H2037">
        <v>1</v>
      </c>
      <c r="I2037">
        <v>2</v>
      </c>
      <c r="J2037">
        <v>10642.16</v>
      </c>
      <c r="K2037">
        <v>1000000</v>
      </c>
    </row>
    <row r="2038" spans="1:11" ht="15" customHeight="1" x14ac:dyDescent="0.2">
      <c r="A2038" t="s">
        <v>33272</v>
      </c>
      <c r="B2038" t="s">
        <v>33273</v>
      </c>
      <c r="C2038">
        <v>2023</v>
      </c>
      <c r="D2038" s="37">
        <v>45275</v>
      </c>
      <c r="E2038" s="37">
        <v>45640</v>
      </c>
      <c r="F2038" s="18" t="s">
        <v>4463</v>
      </c>
      <c r="G2038" t="s">
        <v>97</v>
      </c>
      <c r="H2038">
        <v>1</v>
      </c>
      <c r="I2038">
        <v>2</v>
      </c>
      <c r="J2038">
        <v>22113.55</v>
      </c>
      <c r="K2038">
        <v>2000000</v>
      </c>
    </row>
    <row r="2039" spans="1:11" ht="15" customHeight="1" x14ac:dyDescent="0.2">
      <c r="A2039" t="s">
        <v>33274</v>
      </c>
      <c r="B2039" t="s">
        <v>33275</v>
      </c>
      <c r="C2039">
        <v>2023</v>
      </c>
      <c r="D2039" s="37">
        <v>45275</v>
      </c>
      <c r="E2039" s="37">
        <v>45640</v>
      </c>
      <c r="F2039" s="18" t="s">
        <v>4463</v>
      </c>
      <c r="G2039" t="s">
        <v>98</v>
      </c>
      <c r="H2039">
        <v>1</v>
      </c>
      <c r="I2039">
        <v>1</v>
      </c>
      <c r="J2039">
        <v>9362.24</v>
      </c>
      <c r="K2039">
        <v>1000000</v>
      </c>
    </row>
    <row r="2040" spans="1:11" ht="15" customHeight="1" x14ac:dyDescent="0.2">
      <c r="A2040" t="s">
        <v>33276</v>
      </c>
      <c r="B2040" t="s">
        <v>33277</v>
      </c>
      <c r="C2040">
        <v>2023</v>
      </c>
      <c r="D2040" s="37">
        <v>45275</v>
      </c>
      <c r="E2040" s="37">
        <v>45640</v>
      </c>
      <c r="F2040" s="18" t="s">
        <v>4463</v>
      </c>
      <c r="G2040" t="s">
        <v>98</v>
      </c>
      <c r="H2040">
        <v>1</v>
      </c>
      <c r="I2040">
        <v>1</v>
      </c>
      <c r="J2040">
        <v>49653.64</v>
      </c>
      <c r="K2040">
        <v>5000000</v>
      </c>
    </row>
    <row r="2041" spans="1:11" ht="15" customHeight="1" x14ac:dyDescent="0.2">
      <c r="A2041" t="s">
        <v>33278</v>
      </c>
      <c r="B2041" t="s">
        <v>33279</v>
      </c>
      <c r="C2041">
        <v>2023</v>
      </c>
      <c r="D2041" s="37">
        <v>45275</v>
      </c>
      <c r="E2041" s="37">
        <v>45640</v>
      </c>
      <c r="F2041" s="18" t="s">
        <v>4463</v>
      </c>
      <c r="G2041" t="s">
        <v>97</v>
      </c>
      <c r="H2041">
        <v>1</v>
      </c>
      <c r="I2041">
        <v>2</v>
      </c>
      <c r="J2041">
        <v>97049.64</v>
      </c>
      <c r="K2041">
        <v>10000000</v>
      </c>
    </row>
    <row r="2042" spans="1:11" ht="15" customHeight="1" x14ac:dyDescent="0.2">
      <c r="A2042" t="s">
        <v>33280</v>
      </c>
      <c r="B2042" t="s">
        <v>33281</v>
      </c>
      <c r="C2042">
        <v>2023</v>
      </c>
      <c r="D2042" s="37">
        <v>45275</v>
      </c>
      <c r="E2042" s="37">
        <v>45640</v>
      </c>
      <c r="F2042" s="18" t="s">
        <v>4463</v>
      </c>
      <c r="G2042" t="s">
        <v>97</v>
      </c>
      <c r="H2042">
        <v>2</v>
      </c>
      <c r="I2042">
        <v>2</v>
      </c>
      <c r="J2042">
        <v>29224.95</v>
      </c>
      <c r="K2042">
        <v>2500000</v>
      </c>
    </row>
    <row r="2043" spans="1:11" ht="15" customHeight="1" x14ac:dyDescent="0.2">
      <c r="A2043" t="s">
        <v>33282</v>
      </c>
      <c r="B2043" t="s">
        <v>33283</v>
      </c>
      <c r="C2043">
        <v>2023</v>
      </c>
      <c r="D2043" s="37">
        <v>45275</v>
      </c>
      <c r="E2043" s="37">
        <v>45640</v>
      </c>
      <c r="F2043" s="18" t="s">
        <v>4463</v>
      </c>
      <c r="G2043" t="s">
        <v>100</v>
      </c>
      <c r="H2043">
        <v>1</v>
      </c>
      <c r="I2043">
        <v>1</v>
      </c>
      <c r="J2043">
        <v>43668.33</v>
      </c>
      <c r="K2043">
        <v>2000000</v>
      </c>
    </row>
    <row r="2044" spans="1:11" ht="15" customHeight="1" x14ac:dyDescent="0.2">
      <c r="A2044" t="s">
        <v>33284</v>
      </c>
      <c r="B2044" t="s">
        <v>33285</v>
      </c>
      <c r="C2044">
        <v>2023</v>
      </c>
      <c r="D2044" s="37">
        <v>45275</v>
      </c>
      <c r="E2044" s="37">
        <v>45640</v>
      </c>
      <c r="F2044" s="18" t="s">
        <v>4463</v>
      </c>
      <c r="G2044" t="s">
        <v>97</v>
      </c>
      <c r="H2044">
        <v>3</v>
      </c>
      <c r="I2044">
        <v>6</v>
      </c>
      <c r="J2044">
        <v>45657.89</v>
      </c>
      <c r="K2044">
        <v>4000000</v>
      </c>
    </row>
    <row r="2045" spans="1:11" ht="15" customHeight="1" x14ac:dyDescent="0.2">
      <c r="A2045" t="s">
        <v>33286</v>
      </c>
      <c r="B2045" t="s">
        <v>33287</v>
      </c>
      <c r="C2045">
        <v>2023</v>
      </c>
      <c r="D2045" s="37">
        <v>45275</v>
      </c>
      <c r="E2045" s="37">
        <v>45640</v>
      </c>
      <c r="F2045" s="18" t="s">
        <v>4463</v>
      </c>
      <c r="G2045" t="s">
        <v>100</v>
      </c>
      <c r="H2045">
        <v>2</v>
      </c>
      <c r="I2045">
        <v>2</v>
      </c>
      <c r="J2045">
        <v>96022.49</v>
      </c>
      <c r="K2045">
        <v>4500000</v>
      </c>
    </row>
    <row r="2046" spans="1:11" ht="15" customHeight="1" x14ac:dyDescent="0.2">
      <c r="A2046" t="s">
        <v>33288</v>
      </c>
      <c r="B2046" t="s">
        <v>33289</v>
      </c>
      <c r="C2046">
        <v>2023</v>
      </c>
      <c r="D2046" s="37">
        <v>45276</v>
      </c>
      <c r="E2046" s="37">
        <v>45641</v>
      </c>
      <c r="F2046" s="18" t="s">
        <v>4452</v>
      </c>
      <c r="G2046" t="s">
        <v>97</v>
      </c>
      <c r="H2046">
        <v>2</v>
      </c>
      <c r="I2046">
        <v>2</v>
      </c>
      <c r="J2046">
        <v>5738.01</v>
      </c>
      <c r="K2046">
        <v>500000</v>
      </c>
    </row>
    <row r="2047" spans="1:11" ht="15" customHeight="1" x14ac:dyDescent="0.2">
      <c r="A2047" t="s">
        <v>33290</v>
      </c>
      <c r="B2047" t="s">
        <v>33291</v>
      </c>
      <c r="C2047">
        <v>2023</v>
      </c>
      <c r="D2047" s="37">
        <v>45276</v>
      </c>
      <c r="E2047" s="37">
        <v>45641</v>
      </c>
      <c r="F2047" s="18" t="s">
        <v>4452</v>
      </c>
      <c r="G2047" t="s">
        <v>97</v>
      </c>
      <c r="H2047">
        <v>2</v>
      </c>
      <c r="I2047">
        <v>4</v>
      </c>
      <c r="J2047">
        <v>26796.25</v>
      </c>
      <c r="K2047">
        <v>2500000</v>
      </c>
    </row>
    <row r="2048" spans="1:11" ht="15" customHeight="1" x14ac:dyDescent="0.2">
      <c r="A2048" t="s">
        <v>33292</v>
      </c>
      <c r="B2048" t="s">
        <v>33293</v>
      </c>
      <c r="C2048">
        <v>2023</v>
      </c>
      <c r="D2048" s="37">
        <v>45276</v>
      </c>
      <c r="E2048" s="37">
        <v>45641</v>
      </c>
      <c r="F2048" s="18" t="s">
        <v>4452</v>
      </c>
      <c r="G2048" t="s">
        <v>100</v>
      </c>
      <c r="H2048">
        <v>2</v>
      </c>
      <c r="I2048">
        <v>2</v>
      </c>
      <c r="J2048">
        <v>201986.97</v>
      </c>
      <c r="K2048">
        <v>10000000</v>
      </c>
    </row>
    <row r="2049" spans="1:11" ht="15" customHeight="1" x14ac:dyDescent="0.2">
      <c r="A2049" t="s">
        <v>33294</v>
      </c>
      <c r="B2049" t="s">
        <v>33295</v>
      </c>
      <c r="C2049">
        <v>2023</v>
      </c>
      <c r="D2049" s="37">
        <v>45276</v>
      </c>
      <c r="E2049" s="37">
        <v>45641</v>
      </c>
      <c r="F2049" s="18" t="s">
        <v>4452</v>
      </c>
      <c r="G2049" t="s">
        <v>98</v>
      </c>
      <c r="H2049">
        <v>1</v>
      </c>
      <c r="I2049">
        <v>1</v>
      </c>
      <c r="J2049">
        <v>43747.49</v>
      </c>
      <c r="K2049">
        <v>5000000</v>
      </c>
    </row>
    <row r="2050" spans="1:11" ht="15" customHeight="1" x14ac:dyDescent="0.2">
      <c r="A2050" t="s">
        <v>33296</v>
      </c>
      <c r="B2050" t="s">
        <v>33297</v>
      </c>
      <c r="C2050">
        <v>2023</v>
      </c>
      <c r="D2050" s="37">
        <v>45276</v>
      </c>
      <c r="E2050" s="37">
        <v>45641</v>
      </c>
      <c r="F2050" s="18" t="s">
        <v>4452</v>
      </c>
      <c r="G2050" t="s">
        <v>97</v>
      </c>
      <c r="H2050">
        <v>3</v>
      </c>
      <c r="I2050">
        <v>3</v>
      </c>
      <c r="J2050">
        <v>11421.15</v>
      </c>
      <c r="K2050">
        <v>1000000</v>
      </c>
    </row>
    <row r="2051" spans="1:11" ht="15" customHeight="1" x14ac:dyDescent="0.2">
      <c r="A2051" t="s">
        <v>33298</v>
      </c>
      <c r="B2051" t="s">
        <v>33299</v>
      </c>
      <c r="C2051">
        <v>2023</v>
      </c>
      <c r="D2051" s="37">
        <v>45276</v>
      </c>
      <c r="E2051" s="37">
        <v>45641</v>
      </c>
      <c r="F2051" s="18" t="s">
        <v>4452</v>
      </c>
      <c r="G2051" t="s">
        <v>100</v>
      </c>
      <c r="H2051">
        <v>2</v>
      </c>
      <c r="I2051">
        <v>2</v>
      </c>
      <c r="J2051">
        <v>21647</v>
      </c>
      <c r="K2051">
        <v>1000000</v>
      </c>
    </row>
    <row r="2052" spans="1:11" ht="15" customHeight="1" x14ac:dyDescent="0.2">
      <c r="A2052" t="s">
        <v>33300</v>
      </c>
      <c r="B2052" t="s">
        <v>33301</v>
      </c>
      <c r="C2052">
        <v>2023</v>
      </c>
      <c r="D2052" s="37">
        <v>45276</v>
      </c>
      <c r="E2052" s="37">
        <v>45641</v>
      </c>
      <c r="F2052" s="18" t="s">
        <v>4452</v>
      </c>
      <c r="G2052" t="s">
        <v>99</v>
      </c>
      <c r="H2052">
        <v>1</v>
      </c>
      <c r="I2052">
        <v>1</v>
      </c>
      <c r="J2052">
        <v>13072.69</v>
      </c>
      <c r="K2052">
        <v>1000000</v>
      </c>
    </row>
    <row r="2053" spans="1:11" ht="15" customHeight="1" x14ac:dyDescent="0.2">
      <c r="A2053" t="s">
        <v>33302</v>
      </c>
      <c r="B2053" t="s">
        <v>33303</v>
      </c>
      <c r="C2053">
        <v>2023</v>
      </c>
      <c r="D2053" s="37">
        <v>45276</v>
      </c>
      <c r="E2053" s="37">
        <v>45641</v>
      </c>
      <c r="F2053" s="18" t="s">
        <v>4463</v>
      </c>
      <c r="G2053" t="s">
        <v>101</v>
      </c>
      <c r="H2053">
        <v>1</v>
      </c>
      <c r="I2053">
        <v>1</v>
      </c>
      <c r="J2053">
        <v>18190.53</v>
      </c>
      <c r="K2053">
        <v>2000000</v>
      </c>
    </row>
    <row r="2054" spans="1:11" ht="15" customHeight="1" x14ac:dyDescent="0.2">
      <c r="A2054" t="s">
        <v>33304</v>
      </c>
      <c r="B2054" t="s">
        <v>33305</v>
      </c>
      <c r="C2054">
        <v>2023</v>
      </c>
      <c r="D2054" s="37">
        <v>45276</v>
      </c>
      <c r="E2054" s="37">
        <v>45641</v>
      </c>
      <c r="F2054" s="18" t="s">
        <v>4463</v>
      </c>
      <c r="G2054" t="s">
        <v>97</v>
      </c>
      <c r="H2054">
        <v>1</v>
      </c>
      <c r="I2054">
        <v>1</v>
      </c>
      <c r="J2054">
        <v>33942.46</v>
      </c>
      <c r="K2054">
        <v>3000000</v>
      </c>
    </row>
    <row r="2055" spans="1:11" ht="15" customHeight="1" x14ac:dyDescent="0.2">
      <c r="A2055" t="s">
        <v>33306</v>
      </c>
      <c r="B2055" t="s">
        <v>33307</v>
      </c>
      <c r="C2055">
        <v>2023</v>
      </c>
      <c r="D2055" s="37">
        <v>45276</v>
      </c>
      <c r="E2055" s="37">
        <v>45641</v>
      </c>
      <c r="F2055" s="18" t="s">
        <v>4463</v>
      </c>
      <c r="G2055" t="s">
        <v>98</v>
      </c>
      <c r="H2055">
        <v>1</v>
      </c>
      <c r="I2055">
        <v>1</v>
      </c>
      <c r="J2055">
        <v>9825.98</v>
      </c>
      <c r="K2055">
        <v>1000000</v>
      </c>
    </row>
    <row r="2056" spans="1:11" ht="15" customHeight="1" x14ac:dyDescent="0.2">
      <c r="A2056" t="s">
        <v>33308</v>
      </c>
      <c r="B2056" t="s">
        <v>33309</v>
      </c>
      <c r="C2056">
        <v>2023</v>
      </c>
      <c r="D2056" s="37">
        <v>45276</v>
      </c>
      <c r="E2056" s="37">
        <v>45641</v>
      </c>
      <c r="F2056" s="18" t="s">
        <v>4463</v>
      </c>
      <c r="G2056" t="s">
        <v>97</v>
      </c>
      <c r="H2056">
        <v>2</v>
      </c>
      <c r="I2056">
        <v>4</v>
      </c>
      <c r="J2056">
        <v>10017.709999999999</v>
      </c>
      <c r="K2056">
        <v>1000000</v>
      </c>
    </row>
    <row r="2057" spans="1:11" ht="15" customHeight="1" x14ac:dyDescent="0.2">
      <c r="A2057" t="s">
        <v>33310</v>
      </c>
      <c r="B2057" t="s">
        <v>33311</v>
      </c>
      <c r="C2057">
        <v>2023</v>
      </c>
      <c r="D2057" s="37">
        <v>45276</v>
      </c>
      <c r="E2057" s="37">
        <v>45641</v>
      </c>
      <c r="F2057" s="18" t="s">
        <v>4463</v>
      </c>
      <c r="G2057" t="s">
        <v>99</v>
      </c>
      <c r="H2057">
        <v>1</v>
      </c>
      <c r="I2057">
        <v>1</v>
      </c>
      <c r="J2057">
        <v>55978.95</v>
      </c>
      <c r="K2057">
        <v>5000000</v>
      </c>
    </row>
    <row r="2058" spans="1:11" ht="15" customHeight="1" x14ac:dyDescent="0.2">
      <c r="A2058" t="s">
        <v>33312</v>
      </c>
      <c r="B2058" t="s">
        <v>33313</v>
      </c>
      <c r="C2058">
        <v>2023</v>
      </c>
      <c r="D2058" s="37">
        <v>45276</v>
      </c>
      <c r="E2058" s="37">
        <v>45641</v>
      </c>
      <c r="F2058" s="18" t="s">
        <v>4463</v>
      </c>
      <c r="G2058" t="s">
        <v>100</v>
      </c>
      <c r="H2058">
        <v>2</v>
      </c>
      <c r="I2058">
        <v>2</v>
      </c>
      <c r="J2058">
        <v>59118.3</v>
      </c>
      <c r="K2058">
        <v>3000000</v>
      </c>
    </row>
    <row r="2059" spans="1:11" ht="15" customHeight="1" x14ac:dyDescent="0.2">
      <c r="A2059" t="s">
        <v>33314</v>
      </c>
      <c r="B2059" t="s">
        <v>33315</v>
      </c>
      <c r="C2059">
        <v>2023</v>
      </c>
      <c r="D2059" s="37">
        <v>45276</v>
      </c>
      <c r="E2059" s="37">
        <v>45641</v>
      </c>
      <c r="F2059" s="18" t="s">
        <v>4463</v>
      </c>
      <c r="G2059" t="s">
        <v>97</v>
      </c>
      <c r="H2059">
        <v>1</v>
      </c>
      <c r="I2059">
        <v>1</v>
      </c>
      <c r="J2059">
        <v>58554.98</v>
      </c>
      <c r="K2059">
        <v>5000000</v>
      </c>
    </row>
    <row r="2060" spans="1:11" ht="15" customHeight="1" x14ac:dyDescent="0.2">
      <c r="A2060" t="s">
        <v>33316</v>
      </c>
      <c r="B2060" t="s">
        <v>33317</v>
      </c>
      <c r="C2060">
        <v>2023</v>
      </c>
      <c r="D2060" s="37">
        <v>45276</v>
      </c>
      <c r="E2060" s="37">
        <v>45641</v>
      </c>
      <c r="F2060" s="18" t="s">
        <v>4463</v>
      </c>
      <c r="G2060" t="s">
        <v>97</v>
      </c>
      <c r="H2060">
        <v>1</v>
      </c>
      <c r="I2060">
        <v>1</v>
      </c>
      <c r="J2060">
        <v>116593.11</v>
      </c>
      <c r="K2060">
        <v>10000000</v>
      </c>
    </row>
    <row r="2061" spans="1:11" ht="15" customHeight="1" x14ac:dyDescent="0.2">
      <c r="A2061" t="s">
        <v>33318</v>
      </c>
      <c r="B2061" t="s">
        <v>33319</v>
      </c>
      <c r="C2061">
        <v>2023</v>
      </c>
      <c r="D2061" s="37">
        <v>45276</v>
      </c>
      <c r="E2061" s="37">
        <v>45641</v>
      </c>
      <c r="F2061" s="18" t="s">
        <v>4463</v>
      </c>
      <c r="G2061" t="s">
        <v>99</v>
      </c>
      <c r="H2061">
        <v>3</v>
      </c>
      <c r="I2061">
        <v>6</v>
      </c>
      <c r="J2061">
        <v>27065.62</v>
      </c>
      <c r="K2061">
        <v>2000000</v>
      </c>
    </row>
    <row r="2062" spans="1:11" ht="15" customHeight="1" x14ac:dyDescent="0.2">
      <c r="A2062" t="s">
        <v>33320</v>
      </c>
      <c r="B2062" t="s">
        <v>33321</v>
      </c>
      <c r="C2062">
        <v>2023</v>
      </c>
      <c r="D2062" s="37">
        <v>45276</v>
      </c>
      <c r="E2062" s="37">
        <v>45641</v>
      </c>
      <c r="F2062" s="18" t="s">
        <v>4463</v>
      </c>
      <c r="G2062" t="s">
        <v>98</v>
      </c>
      <c r="H2062">
        <v>1</v>
      </c>
      <c r="I2062">
        <v>1</v>
      </c>
      <c r="J2062">
        <v>18521.02</v>
      </c>
      <c r="K2062">
        <v>2000000</v>
      </c>
    </row>
    <row r="2063" spans="1:11" ht="15" customHeight="1" x14ac:dyDescent="0.2">
      <c r="A2063" t="s">
        <v>33322</v>
      </c>
      <c r="B2063" t="s">
        <v>33323</v>
      </c>
      <c r="C2063">
        <v>2023</v>
      </c>
      <c r="D2063" s="37">
        <v>45276</v>
      </c>
      <c r="E2063" s="37">
        <v>45641</v>
      </c>
      <c r="F2063" s="18" t="s">
        <v>4463</v>
      </c>
      <c r="G2063" t="s">
        <v>99</v>
      </c>
      <c r="H2063">
        <v>1</v>
      </c>
      <c r="I2063">
        <v>2</v>
      </c>
      <c r="J2063">
        <v>29500.7</v>
      </c>
      <c r="K2063">
        <v>2500000</v>
      </c>
    </row>
    <row r="2064" spans="1:11" ht="15" customHeight="1" x14ac:dyDescent="0.2">
      <c r="A2064" t="s">
        <v>33324</v>
      </c>
      <c r="B2064" t="s">
        <v>33325</v>
      </c>
      <c r="C2064">
        <v>2023</v>
      </c>
      <c r="D2064" s="37">
        <v>45276</v>
      </c>
      <c r="E2064" s="37">
        <v>45641</v>
      </c>
      <c r="F2064" s="18" t="s">
        <v>4463</v>
      </c>
      <c r="G2064" t="s">
        <v>97</v>
      </c>
      <c r="H2064">
        <v>3</v>
      </c>
      <c r="I2064">
        <v>3</v>
      </c>
      <c r="J2064">
        <v>97924.35</v>
      </c>
      <c r="K2064">
        <v>10000000</v>
      </c>
    </row>
    <row r="2065" spans="1:11" ht="15" customHeight="1" x14ac:dyDescent="0.2">
      <c r="A2065" t="s">
        <v>33326</v>
      </c>
      <c r="B2065" t="s">
        <v>33327</v>
      </c>
      <c r="C2065">
        <v>2023</v>
      </c>
      <c r="D2065" s="37">
        <v>45276</v>
      </c>
      <c r="E2065" s="37">
        <v>45641</v>
      </c>
      <c r="F2065" s="18" t="s">
        <v>4463</v>
      </c>
      <c r="G2065" t="s">
        <v>97</v>
      </c>
      <c r="H2065">
        <v>2</v>
      </c>
      <c r="I2065">
        <v>2</v>
      </c>
      <c r="J2065">
        <v>44350.32</v>
      </c>
      <c r="K2065">
        <v>4000000</v>
      </c>
    </row>
    <row r="2066" spans="1:11" ht="15" customHeight="1" x14ac:dyDescent="0.2">
      <c r="A2066" t="s">
        <v>33328</v>
      </c>
      <c r="B2066" t="s">
        <v>33329</v>
      </c>
      <c r="C2066">
        <v>2023</v>
      </c>
      <c r="D2066" s="37">
        <v>45277</v>
      </c>
      <c r="E2066" s="37">
        <v>45642</v>
      </c>
      <c r="F2066" s="18" t="s">
        <v>4452</v>
      </c>
      <c r="G2066" t="s">
        <v>98</v>
      </c>
      <c r="H2066">
        <v>1</v>
      </c>
      <c r="I2066">
        <v>1</v>
      </c>
      <c r="J2066">
        <v>8957.39</v>
      </c>
      <c r="K2066">
        <v>1000000</v>
      </c>
    </row>
    <row r="2067" spans="1:11" ht="15" customHeight="1" x14ac:dyDescent="0.2">
      <c r="A2067" t="s">
        <v>33330</v>
      </c>
      <c r="B2067" t="s">
        <v>33331</v>
      </c>
      <c r="C2067">
        <v>2023</v>
      </c>
      <c r="D2067" s="37">
        <v>45277</v>
      </c>
      <c r="E2067" s="37">
        <v>45642</v>
      </c>
      <c r="F2067" s="18" t="s">
        <v>4452</v>
      </c>
      <c r="G2067" t="s">
        <v>97</v>
      </c>
      <c r="H2067">
        <v>2</v>
      </c>
      <c r="I2067">
        <v>4</v>
      </c>
      <c r="J2067">
        <v>25749.06</v>
      </c>
      <c r="K2067">
        <v>2500000</v>
      </c>
    </row>
    <row r="2068" spans="1:11" ht="15" customHeight="1" x14ac:dyDescent="0.2">
      <c r="A2068" t="s">
        <v>33332</v>
      </c>
      <c r="B2068" t="s">
        <v>33333</v>
      </c>
      <c r="C2068">
        <v>2023</v>
      </c>
      <c r="D2068" s="37">
        <v>45277</v>
      </c>
      <c r="E2068" s="37">
        <v>45642</v>
      </c>
      <c r="F2068" s="18" t="s">
        <v>4452</v>
      </c>
      <c r="G2068" t="s">
        <v>97</v>
      </c>
      <c r="H2068">
        <v>2</v>
      </c>
      <c r="I2068">
        <v>2</v>
      </c>
      <c r="J2068">
        <v>22784.05</v>
      </c>
      <c r="K2068">
        <v>2000000</v>
      </c>
    </row>
    <row r="2069" spans="1:11" ht="15" customHeight="1" x14ac:dyDescent="0.2">
      <c r="A2069" t="s">
        <v>33334</v>
      </c>
      <c r="B2069" t="s">
        <v>33335</v>
      </c>
      <c r="C2069">
        <v>2023</v>
      </c>
      <c r="D2069" s="37">
        <v>45277</v>
      </c>
      <c r="E2069" s="37">
        <v>45642</v>
      </c>
      <c r="F2069" s="18" t="s">
        <v>4452</v>
      </c>
      <c r="G2069" t="s">
        <v>100</v>
      </c>
      <c r="H2069">
        <v>2</v>
      </c>
      <c r="I2069">
        <v>2</v>
      </c>
      <c r="J2069">
        <v>52447.13</v>
      </c>
      <c r="K2069">
        <v>2500000</v>
      </c>
    </row>
    <row r="2070" spans="1:11" ht="15" customHeight="1" x14ac:dyDescent="0.2">
      <c r="A2070" t="s">
        <v>33336</v>
      </c>
      <c r="B2070" t="s">
        <v>33337</v>
      </c>
      <c r="C2070">
        <v>2023</v>
      </c>
      <c r="D2070" s="37">
        <v>45277</v>
      </c>
      <c r="E2070" s="37">
        <v>45642</v>
      </c>
      <c r="F2070" s="18" t="s">
        <v>4463</v>
      </c>
      <c r="G2070" t="s">
        <v>98</v>
      </c>
      <c r="H2070">
        <v>3</v>
      </c>
      <c r="I2070">
        <v>3</v>
      </c>
      <c r="J2070">
        <v>18471.939999999999</v>
      </c>
      <c r="K2070">
        <v>2000000</v>
      </c>
    </row>
    <row r="2071" spans="1:11" ht="15" customHeight="1" x14ac:dyDescent="0.2">
      <c r="A2071" t="s">
        <v>33338</v>
      </c>
      <c r="B2071" t="s">
        <v>33339</v>
      </c>
      <c r="C2071">
        <v>2023</v>
      </c>
      <c r="D2071" s="37">
        <v>45277</v>
      </c>
      <c r="E2071" s="37">
        <v>45642</v>
      </c>
      <c r="F2071" s="18" t="s">
        <v>4463</v>
      </c>
      <c r="G2071" t="s">
        <v>101</v>
      </c>
      <c r="H2071">
        <v>2</v>
      </c>
      <c r="I2071">
        <v>2</v>
      </c>
      <c r="J2071">
        <v>31436.45</v>
      </c>
      <c r="K2071">
        <v>4000000</v>
      </c>
    </row>
    <row r="2072" spans="1:11" ht="15" customHeight="1" x14ac:dyDescent="0.2">
      <c r="A2072" t="s">
        <v>33340</v>
      </c>
      <c r="B2072" t="s">
        <v>33341</v>
      </c>
      <c r="C2072">
        <v>2023</v>
      </c>
      <c r="D2072" s="37">
        <v>45277</v>
      </c>
      <c r="E2072" s="37">
        <v>45642</v>
      </c>
      <c r="F2072" s="18" t="s">
        <v>4463</v>
      </c>
      <c r="G2072" t="s">
        <v>97</v>
      </c>
      <c r="H2072">
        <v>2</v>
      </c>
      <c r="I2072">
        <v>2</v>
      </c>
      <c r="J2072">
        <v>30532.28</v>
      </c>
      <c r="K2072">
        <v>3000000</v>
      </c>
    </row>
    <row r="2073" spans="1:11" ht="15" customHeight="1" x14ac:dyDescent="0.2">
      <c r="A2073" t="s">
        <v>33342</v>
      </c>
      <c r="B2073" t="s">
        <v>33343</v>
      </c>
      <c r="C2073">
        <v>2023</v>
      </c>
      <c r="D2073" s="37">
        <v>45277</v>
      </c>
      <c r="E2073" s="37">
        <v>45642</v>
      </c>
      <c r="F2073" s="18" t="s">
        <v>4463</v>
      </c>
      <c r="G2073" t="s">
        <v>100</v>
      </c>
      <c r="H2073">
        <v>2</v>
      </c>
      <c r="I2073">
        <v>2</v>
      </c>
      <c r="J2073">
        <v>22258.83</v>
      </c>
      <c r="K2073">
        <v>1000000</v>
      </c>
    </row>
    <row r="2074" spans="1:11" ht="15" customHeight="1" x14ac:dyDescent="0.2">
      <c r="A2074" t="s">
        <v>33344</v>
      </c>
      <c r="B2074" t="s">
        <v>33345</v>
      </c>
      <c r="C2074">
        <v>2023</v>
      </c>
      <c r="D2074" s="37">
        <v>45277</v>
      </c>
      <c r="E2074" s="37">
        <v>45642</v>
      </c>
      <c r="F2074" s="18" t="s">
        <v>4463</v>
      </c>
      <c r="G2074" t="s">
        <v>98</v>
      </c>
      <c r="H2074">
        <v>1</v>
      </c>
      <c r="I2074">
        <v>1</v>
      </c>
      <c r="J2074">
        <v>27650.89</v>
      </c>
      <c r="K2074">
        <v>3000000</v>
      </c>
    </row>
    <row r="2075" spans="1:11" ht="15" customHeight="1" x14ac:dyDescent="0.2">
      <c r="A2075" t="s">
        <v>33346</v>
      </c>
      <c r="B2075" t="s">
        <v>33347</v>
      </c>
      <c r="C2075">
        <v>2023</v>
      </c>
      <c r="D2075" s="37">
        <v>45277</v>
      </c>
      <c r="E2075" s="37">
        <v>45642</v>
      </c>
      <c r="F2075" s="18" t="s">
        <v>4463</v>
      </c>
      <c r="G2075" t="s">
        <v>101</v>
      </c>
      <c r="H2075">
        <v>3</v>
      </c>
      <c r="I2075">
        <v>3</v>
      </c>
      <c r="J2075">
        <v>39692.93</v>
      </c>
      <c r="K2075">
        <v>4500000</v>
      </c>
    </row>
    <row r="2076" spans="1:11" ht="15" customHeight="1" x14ac:dyDescent="0.2">
      <c r="A2076" t="s">
        <v>33348</v>
      </c>
      <c r="B2076" t="s">
        <v>33349</v>
      </c>
      <c r="C2076">
        <v>2023</v>
      </c>
      <c r="D2076" s="37">
        <v>45277</v>
      </c>
      <c r="E2076" s="37">
        <v>45642</v>
      </c>
      <c r="F2076" s="18" t="s">
        <v>4463</v>
      </c>
      <c r="G2076" t="s">
        <v>98</v>
      </c>
      <c r="H2076">
        <v>1</v>
      </c>
      <c r="I2076">
        <v>2</v>
      </c>
      <c r="J2076">
        <v>18702.150000000001</v>
      </c>
      <c r="K2076">
        <v>2000000</v>
      </c>
    </row>
    <row r="2077" spans="1:11" ht="15" customHeight="1" x14ac:dyDescent="0.2">
      <c r="A2077" t="s">
        <v>33350</v>
      </c>
      <c r="B2077" t="s">
        <v>33351</v>
      </c>
      <c r="C2077">
        <v>2023</v>
      </c>
      <c r="D2077" s="37">
        <v>45277</v>
      </c>
      <c r="E2077" s="37">
        <v>45642</v>
      </c>
      <c r="F2077" s="18" t="s">
        <v>4463</v>
      </c>
      <c r="G2077" t="s">
        <v>98</v>
      </c>
      <c r="H2077">
        <v>2</v>
      </c>
      <c r="I2077">
        <v>4</v>
      </c>
      <c r="J2077">
        <v>4588.43</v>
      </c>
      <c r="K2077">
        <v>500000</v>
      </c>
    </row>
    <row r="2078" spans="1:11" ht="15" customHeight="1" x14ac:dyDescent="0.2">
      <c r="A2078" t="s">
        <v>33352</v>
      </c>
      <c r="B2078" t="s">
        <v>33353</v>
      </c>
      <c r="C2078">
        <v>2023</v>
      </c>
      <c r="D2078" s="37">
        <v>45277</v>
      </c>
      <c r="E2078" s="37">
        <v>45642</v>
      </c>
      <c r="F2078" s="18" t="s">
        <v>4463</v>
      </c>
      <c r="G2078" t="s">
        <v>98</v>
      </c>
      <c r="H2078">
        <v>1</v>
      </c>
      <c r="I2078">
        <v>1</v>
      </c>
      <c r="J2078">
        <v>43756.61</v>
      </c>
      <c r="K2078">
        <v>5000000</v>
      </c>
    </row>
    <row r="2079" spans="1:11" ht="15" customHeight="1" x14ac:dyDescent="0.2">
      <c r="A2079" t="s">
        <v>33354</v>
      </c>
      <c r="B2079" t="s">
        <v>33355</v>
      </c>
      <c r="C2079">
        <v>2023</v>
      </c>
      <c r="D2079" s="37">
        <v>45277</v>
      </c>
      <c r="E2079" s="37">
        <v>45642</v>
      </c>
      <c r="F2079" s="18" t="s">
        <v>4463</v>
      </c>
      <c r="G2079" t="s">
        <v>100</v>
      </c>
      <c r="H2079">
        <v>1</v>
      </c>
      <c r="I2079">
        <v>2</v>
      </c>
      <c r="J2079">
        <v>202017.46</v>
      </c>
      <c r="K2079">
        <v>10000000</v>
      </c>
    </row>
    <row r="2080" spans="1:11" ht="15" customHeight="1" x14ac:dyDescent="0.2">
      <c r="A2080" t="s">
        <v>33356</v>
      </c>
      <c r="B2080" t="s">
        <v>33357</v>
      </c>
      <c r="C2080">
        <v>2023</v>
      </c>
      <c r="D2080" s="37">
        <v>45277</v>
      </c>
      <c r="E2080" s="37">
        <v>45642</v>
      </c>
      <c r="F2080" s="18" t="s">
        <v>4463</v>
      </c>
      <c r="G2080" t="s">
        <v>98</v>
      </c>
      <c r="H2080">
        <v>3</v>
      </c>
      <c r="I2080">
        <v>3</v>
      </c>
      <c r="J2080">
        <v>18037.57</v>
      </c>
      <c r="K2080">
        <v>2000000</v>
      </c>
    </row>
    <row r="2081" spans="1:11" ht="15" customHeight="1" x14ac:dyDescent="0.2">
      <c r="A2081" t="s">
        <v>33358</v>
      </c>
      <c r="B2081" t="s">
        <v>33359</v>
      </c>
      <c r="C2081">
        <v>2023</v>
      </c>
      <c r="D2081" s="37">
        <v>45277</v>
      </c>
      <c r="E2081" s="37">
        <v>45642</v>
      </c>
      <c r="F2081" s="18" t="s">
        <v>4463</v>
      </c>
      <c r="G2081" t="s">
        <v>97</v>
      </c>
      <c r="H2081">
        <v>1</v>
      </c>
      <c r="I2081">
        <v>1</v>
      </c>
      <c r="J2081">
        <v>24387.41</v>
      </c>
      <c r="K2081">
        <v>2500000</v>
      </c>
    </row>
    <row r="2082" spans="1:11" ht="15" customHeight="1" x14ac:dyDescent="0.2">
      <c r="A2082" t="s">
        <v>33360</v>
      </c>
      <c r="B2082" t="s">
        <v>33361</v>
      </c>
      <c r="C2082">
        <v>2023</v>
      </c>
      <c r="D2082" s="37">
        <v>45277</v>
      </c>
      <c r="E2082" s="37">
        <v>45642</v>
      </c>
      <c r="F2082" s="18" t="s">
        <v>4463</v>
      </c>
      <c r="G2082" t="s">
        <v>100</v>
      </c>
      <c r="H2082">
        <v>2</v>
      </c>
      <c r="I2082">
        <v>2</v>
      </c>
      <c r="J2082">
        <v>19972.509999999998</v>
      </c>
      <c r="K2082">
        <v>1000000</v>
      </c>
    </row>
    <row r="2083" spans="1:11" ht="15" customHeight="1" x14ac:dyDescent="0.2">
      <c r="A2083" t="s">
        <v>33362</v>
      </c>
      <c r="B2083" t="s">
        <v>33363</v>
      </c>
      <c r="C2083">
        <v>2023</v>
      </c>
      <c r="D2083" s="37">
        <v>45277</v>
      </c>
      <c r="E2083" s="37">
        <v>45642</v>
      </c>
      <c r="F2083" s="18" t="s">
        <v>4463</v>
      </c>
      <c r="G2083" t="s">
        <v>100</v>
      </c>
      <c r="H2083">
        <v>1</v>
      </c>
      <c r="I2083">
        <v>2</v>
      </c>
      <c r="J2083">
        <v>84646.22</v>
      </c>
      <c r="K2083">
        <v>4000000</v>
      </c>
    </row>
    <row r="2084" spans="1:11" ht="15" customHeight="1" x14ac:dyDescent="0.2">
      <c r="A2084" t="s">
        <v>33364</v>
      </c>
      <c r="B2084" t="s">
        <v>33365</v>
      </c>
      <c r="C2084">
        <v>2023</v>
      </c>
      <c r="D2084" s="37">
        <v>45277</v>
      </c>
      <c r="E2084" s="37">
        <v>45642</v>
      </c>
      <c r="F2084" s="18" t="s">
        <v>4463</v>
      </c>
      <c r="G2084" t="s">
        <v>98</v>
      </c>
      <c r="H2084">
        <v>2</v>
      </c>
      <c r="I2084">
        <v>4</v>
      </c>
      <c r="J2084">
        <v>9796.3799999999992</v>
      </c>
      <c r="K2084">
        <v>1000000</v>
      </c>
    </row>
    <row r="2085" spans="1:11" ht="15" customHeight="1" x14ac:dyDescent="0.2">
      <c r="A2085" t="s">
        <v>33366</v>
      </c>
      <c r="B2085" t="s">
        <v>33367</v>
      </c>
      <c r="C2085">
        <v>2023</v>
      </c>
      <c r="D2085" s="37">
        <v>45277</v>
      </c>
      <c r="E2085" s="37">
        <v>45642</v>
      </c>
      <c r="F2085" s="18" t="s">
        <v>4463</v>
      </c>
      <c r="G2085" t="s">
        <v>97</v>
      </c>
      <c r="H2085">
        <v>1</v>
      </c>
      <c r="I2085">
        <v>1</v>
      </c>
      <c r="J2085">
        <v>19400.68</v>
      </c>
      <c r="K2085">
        <v>2000000</v>
      </c>
    </row>
    <row r="2086" spans="1:11" ht="15" customHeight="1" x14ac:dyDescent="0.2">
      <c r="A2086" t="s">
        <v>33368</v>
      </c>
      <c r="B2086" t="s">
        <v>33369</v>
      </c>
      <c r="C2086">
        <v>2023</v>
      </c>
      <c r="D2086" s="37">
        <v>45277</v>
      </c>
      <c r="E2086" s="37">
        <v>45642</v>
      </c>
      <c r="F2086" s="18" t="s">
        <v>4463</v>
      </c>
      <c r="G2086" t="s">
        <v>98</v>
      </c>
      <c r="H2086">
        <v>1</v>
      </c>
      <c r="I2086">
        <v>2</v>
      </c>
      <c r="J2086">
        <v>45769.45</v>
      </c>
      <c r="K2086">
        <v>4500000</v>
      </c>
    </row>
    <row r="2087" spans="1:11" ht="15" customHeight="1" x14ac:dyDescent="0.2">
      <c r="A2087" t="s">
        <v>33370</v>
      </c>
      <c r="B2087" t="s">
        <v>33371</v>
      </c>
      <c r="C2087">
        <v>2023</v>
      </c>
      <c r="D2087" s="37">
        <v>45277</v>
      </c>
      <c r="E2087" s="37">
        <v>45642</v>
      </c>
      <c r="F2087" s="18" t="s">
        <v>4463</v>
      </c>
      <c r="G2087" t="s">
        <v>98</v>
      </c>
      <c r="H2087">
        <v>2</v>
      </c>
      <c r="I2087">
        <v>2</v>
      </c>
      <c r="J2087">
        <v>19740.63</v>
      </c>
      <c r="K2087">
        <v>2000000</v>
      </c>
    </row>
    <row r="2088" spans="1:11" ht="15" customHeight="1" x14ac:dyDescent="0.2">
      <c r="A2088" t="s">
        <v>33372</v>
      </c>
      <c r="B2088" t="s">
        <v>33373</v>
      </c>
      <c r="C2088">
        <v>2023</v>
      </c>
      <c r="D2088" s="37">
        <v>45277</v>
      </c>
      <c r="E2088" s="37">
        <v>45642</v>
      </c>
      <c r="F2088" s="18" t="s">
        <v>4463</v>
      </c>
      <c r="G2088" t="s">
        <v>98</v>
      </c>
      <c r="H2088">
        <v>1</v>
      </c>
      <c r="I2088">
        <v>2</v>
      </c>
      <c r="J2088">
        <v>97403.72</v>
      </c>
      <c r="K2088">
        <v>10000000</v>
      </c>
    </row>
    <row r="2089" spans="1:11" ht="15" customHeight="1" x14ac:dyDescent="0.2">
      <c r="A2089" t="s">
        <v>33374</v>
      </c>
      <c r="B2089" t="s">
        <v>33375</v>
      </c>
      <c r="C2089">
        <v>2023</v>
      </c>
      <c r="D2089" s="37">
        <v>45277</v>
      </c>
      <c r="E2089" s="37">
        <v>45642</v>
      </c>
      <c r="F2089" s="18" t="s">
        <v>4463</v>
      </c>
      <c r="G2089" t="s">
        <v>101</v>
      </c>
      <c r="H2089">
        <v>1</v>
      </c>
      <c r="I2089">
        <v>1</v>
      </c>
      <c r="J2089">
        <v>16082.55</v>
      </c>
      <c r="K2089">
        <v>2000000</v>
      </c>
    </row>
    <row r="2090" spans="1:11" ht="15" customHeight="1" x14ac:dyDescent="0.2">
      <c r="A2090" t="s">
        <v>33376</v>
      </c>
      <c r="B2090" t="s">
        <v>33377</v>
      </c>
      <c r="C2090">
        <v>2023</v>
      </c>
      <c r="D2090" s="37">
        <v>45277</v>
      </c>
      <c r="E2090" s="37">
        <v>45642</v>
      </c>
      <c r="F2090" s="18" t="s">
        <v>4463</v>
      </c>
      <c r="G2090" t="s">
        <v>101</v>
      </c>
      <c r="H2090">
        <v>2</v>
      </c>
      <c r="I2090">
        <v>2</v>
      </c>
      <c r="J2090">
        <v>14945.16</v>
      </c>
      <c r="K2090">
        <v>2000000</v>
      </c>
    </row>
    <row r="2091" spans="1:11" ht="15" customHeight="1" x14ac:dyDescent="0.2">
      <c r="A2091" t="s">
        <v>33378</v>
      </c>
      <c r="B2091" t="s">
        <v>33379</v>
      </c>
      <c r="C2091">
        <v>2023</v>
      </c>
      <c r="D2091" s="37">
        <v>45277</v>
      </c>
      <c r="E2091" s="37">
        <v>45642</v>
      </c>
      <c r="F2091" s="18" t="s">
        <v>4463</v>
      </c>
      <c r="G2091" t="s">
        <v>100</v>
      </c>
      <c r="H2091">
        <v>3</v>
      </c>
      <c r="I2091">
        <v>3</v>
      </c>
      <c r="J2091">
        <v>82411.199999999997</v>
      </c>
      <c r="K2091">
        <v>4000000</v>
      </c>
    </row>
    <row r="2092" spans="1:11" ht="15" customHeight="1" x14ac:dyDescent="0.2">
      <c r="A2092" t="s">
        <v>33380</v>
      </c>
      <c r="B2092" t="s">
        <v>33381</v>
      </c>
      <c r="C2092">
        <v>2023</v>
      </c>
      <c r="D2092" s="37">
        <v>45277</v>
      </c>
      <c r="E2092" s="37">
        <v>45642</v>
      </c>
      <c r="F2092" s="18" t="s">
        <v>4463</v>
      </c>
      <c r="G2092" t="s">
        <v>100</v>
      </c>
      <c r="H2092">
        <v>2</v>
      </c>
      <c r="I2092">
        <v>2</v>
      </c>
      <c r="J2092">
        <v>221132.42</v>
      </c>
      <c r="K2092">
        <v>10000000</v>
      </c>
    </row>
    <row r="2093" spans="1:11" ht="15" customHeight="1" x14ac:dyDescent="0.2">
      <c r="A2093" t="s">
        <v>33382</v>
      </c>
      <c r="B2093" t="s">
        <v>33383</v>
      </c>
      <c r="C2093">
        <v>2023</v>
      </c>
      <c r="D2093" s="37">
        <v>45278</v>
      </c>
      <c r="E2093" s="37">
        <v>45643</v>
      </c>
      <c r="F2093" s="18" t="s">
        <v>4452</v>
      </c>
      <c r="G2093" t="s">
        <v>99</v>
      </c>
      <c r="H2093">
        <v>1</v>
      </c>
      <c r="I2093">
        <v>1</v>
      </c>
      <c r="J2093">
        <v>11437.85</v>
      </c>
      <c r="K2093">
        <v>1000000</v>
      </c>
    </row>
    <row r="2094" spans="1:11" ht="15" customHeight="1" x14ac:dyDescent="0.2">
      <c r="A2094" t="s">
        <v>33384</v>
      </c>
      <c r="B2094" t="s">
        <v>33385</v>
      </c>
      <c r="C2094">
        <v>2023</v>
      </c>
      <c r="D2094" s="37">
        <v>45278</v>
      </c>
      <c r="E2094" s="37">
        <v>45643</v>
      </c>
      <c r="F2094" s="18" t="s">
        <v>4452</v>
      </c>
      <c r="G2094" t="s">
        <v>98</v>
      </c>
      <c r="H2094">
        <v>3</v>
      </c>
      <c r="I2094">
        <v>3</v>
      </c>
      <c r="J2094">
        <v>18768.830000000002</v>
      </c>
      <c r="K2094">
        <v>2000000</v>
      </c>
    </row>
    <row r="2095" spans="1:11" ht="15" customHeight="1" x14ac:dyDescent="0.2">
      <c r="A2095" t="s">
        <v>33386</v>
      </c>
      <c r="B2095" t="s">
        <v>33387</v>
      </c>
      <c r="C2095">
        <v>2023</v>
      </c>
      <c r="D2095" s="37">
        <v>45278</v>
      </c>
      <c r="E2095" s="37">
        <v>45643</v>
      </c>
      <c r="F2095" s="18" t="s">
        <v>4463</v>
      </c>
      <c r="G2095" t="s">
        <v>99</v>
      </c>
      <c r="H2095">
        <v>1</v>
      </c>
      <c r="I2095">
        <v>1</v>
      </c>
      <c r="J2095">
        <v>17275.57</v>
      </c>
      <c r="K2095">
        <v>1500000</v>
      </c>
    </row>
    <row r="2096" spans="1:11" ht="15" customHeight="1" x14ac:dyDescent="0.2">
      <c r="A2096" t="s">
        <v>33388</v>
      </c>
      <c r="B2096" t="s">
        <v>33389</v>
      </c>
      <c r="C2096">
        <v>2023</v>
      </c>
      <c r="D2096" s="37">
        <v>45278</v>
      </c>
      <c r="E2096" s="37">
        <v>45643</v>
      </c>
      <c r="F2096" s="18" t="s">
        <v>4463</v>
      </c>
      <c r="G2096" t="s">
        <v>97</v>
      </c>
      <c r="H2096">
        <v>1</v>
      </c>
      <c r="I2096">
        <v>2</v>
      </c>
      <c r="J2096">
        <v>17633.34</v>
      </c>
      <c r="K2096">
        <v>1500000</v>
      </c>
    </row>
    <row r="2097" spans="1:11" ht="15" customHeight="1" x14ac:dyDescent="0.2">
      <c r="A2097" t="s">
        <v>33390</v>
      </c>
      <c r="B2097" t="s">
        <v>33391</v>
      </c>
      <c r="C2097">
        <v>2023</v>
      </c>
      <c r="D2097" s="37">
        <v>45278</v>
      </c>
      <c r="E2097" s="37">
        <v>45643</v>
      </c>
      <c r="F2097" s="18" t="s">
        <v>4463</v>
      </c>
      <c r="G2097" t="s">
        <v>98</v>
      </c>
      <c r="H2097">
        <v>3</v>
      </c>
      <c r="I2097">
        <v>3</v>
      </c>
      <c r="J2097">
        <v>37728.25</v>
      </c>
      <c r="K2097">
        <v>4000000</v>
      </c>
    </row>
    <row r="2098" spans="1:11" ht="15" customHeight="1" x14ac:dyDescent="0.2">
      <c r="A2098" t="s">
        <v>33392</v>
      </c>
      <c r="B2098" t="s">
        <v>33393</v>
      </c>
      <c r="C2098">
        <v>2023</v>
      </c>
      <c r="D2098" s="37">
        <v>45278</v>
      </c>
      <c r="E2098" s="37">
        <v>45643</v>
      </c>
      <c r="F2098" s="18" t="s">
        <v>4463</v>
      </c>
      <c r="G2098" t="s">
        <v>99</v>
      </c>
      <c r="H2098">
        <v>3</v>
      </c>
      <c r="I2098">
        <v>3</v>
      </c>
      <c r="J2098">
        <v>24331.25</v>
      </c>
      <c r="K2098">
        <v>2000000</v>
      </c>
    </row>
    <row r="2099" spans="1:11" ht="15" customHeight="1" x14ac:dyDescent="0.2">
      <c r="A2099" t="s">
        <v>33394</v>
      </c>
      <c r="B2099" t="s">
        <v>33395</v>
      </c>
      <c r="C2099">
        <v>2023</v>
      </c>
      <c r="D2099" s="37">
        <v>45278</v>
      </c>
      <c r="E2099" s="37">
        <v>45643</v>
      </c>
      <c r="F2099" s="18" t="s">
        <v>4463</v>
      </c>
      <c r="G2099" t="s">
        <v>99</v>
      </c>
      <c r="H2099">
        <v>3</v>
      </c>
      <c r="I2099">
        <v>3</v>
      </c>
      <c r="J2099">
        <v>25566.560000000001</v>
      </c>
      <c r="K2099">
        <v>2000000</v>
      </c>
    </row>
    <row r="2100" spans="1:11" ht="15" customHeight="1" x14ac:dyDescent="0.2">
      <c r="A2100" t="s">
        <v>33396</v>
      </c>
      <c r="B2100" t="s">
        <v>33397</v>
      </c>
      <c r="C2100">
        <v>2023</v>
      </c>
      <c r="D2100" s="37">
        <v>45278</v>
      </c>
      <c r="E2100" s="37">
        <v>45643</v>
      </c>
      <c r="F2100" s="18" t="s">
        <v>4463</v>
      </c>
      <c r="G2100" t="s">
        <v>101</v>
      </c>
      <c r="H2100">
        <v>3</v>
      </c>
      <c r="I2100">
        <v>6</v>
      </c>
      <c r="J2100">
        <v>16039.17</v>
      </c>
      <c r="K2100">
        <v>2000000</v>
      </c>
    </row>
    <row r="2101" spans="1:11" ht="15" customHeight="1" x14ac:dyDescent="0.2">
      <c r="A2101" t="s">
        <v>33398</v>
      </c>
      <c r="B2101" t="s">
        <v>33399</v>
      </c>
      <c r="C2101">
        <v>2023</v>
      </c>
      <c r="D2101" s="37">
        <v>45278</v>
      </c>
      <c r="E2101" s="37">
        <v>45643</v>
      </c>
      <c r="F2101" s="18" t="s">
        <v>4463</v>
      </c>
      <c r="G2101" t="s">
        <v>97</v>
      </c>
      <c r="H2101">
        <v>1</v>
      </c>
      <c r="I2101">
        <v>1</v>
      </c>
      <c r="J2101">
        <v>44456.88</v>
      </c>
      <c r="K2101">
        <v>4000000</v>
      </c>
    </row>
    <row r="2102" spans="1:11" ht="15" customHeight="1" x14ac:dyDescent="0.2">
      <c r="A2102" t="s">
        <v>33400</v>
      </c>
      <c r="B2102" t="s">
        <v>33401</v>
      </c>
      <c r="C2102">
        <v>2023</v>
      </c>
      <c r="D2102" s="37">
        <v>45278</v>
      </c>
      <c r="E2102" s="37">
        <v>45643</v>
      </c>
      <c r="F2102" s="18" t="s">
        <v>4463</v>
      </c>
      <c r="G2102" t="s">
        <v>101</v>
      </c>
      <c r="H2102">
        <v>1</v>
      </c>
      <c r="I2102">
        <v>1</v>
      </c>
      <c r="J2102">
        <v>25833.13</v>
      </c>
      <c r="K2102">
        <v>3000000</v>
      </c>
    </row>
    <row r="2103" spans="1:11" ht="15" customHeight="1" x14ac:dyDescent="0.2">
      <c r="A2103" t="s">
        <v>33402</v>
      </c>
      <c r="B2103" t="s">
        <v>33403</v>
      </c>
      <c r="C2103">
        <v>2023</v>
      </c>
      <c r="D2103" s="37">
        <v>45278</v>
      </c>
      <c r="E2103" s="37">
        <v>45643</v>
      </c>
      <c r="F2103" s="18" t="s">
        <v>4463</v>
      </c>
      <c r="G2103" t="s">
        <v>100</v>
      </c>
      <c r="H2103">
        <v>2</v>
      </c>
      <c r="I2103">
        <v>4</v>
      </c>
      <c r="J2103">
        <v>45566.51</v>
      </c>
      <c r="K2103">
        <v>2000000</v>
      </c>
    </row>
    <row r="2104" spans="1:11" ht="15" customHeight="1" x14ac:dyDescent="0.2">
      <c r="A2104" t="s">
        <v>33404</v>
      </c>
      <c r="B2104" t="s">
        <v>33405</v>
      </c>
      <c r="C2104">
        <v>2023</v>
      </c>
      <c r="D2104" s="37">
        <v>45278</v>
      </c>
      <c r="E2104" s="37">
        <v>45643</v>
      </c>
      <c r="F2104" s="18" t="s">
        <v>4463</v>
      </c>
      <c r="G2104" t="s">
        <v>98</v>
      </c>
      <c r="H2104">
        <v>3</v>
      </c>
      <c r="I2104">
        <v>6</v>
      </c>
      <c r="J2104">
        <v>28030.57</v>
      </c>
      <c r="K2104">
        <v>3000000</v>
      </c>
    </row>
    <row r="2105" spans="1:11" ht="15" customHeight="1" x14ac:dyDescent="0.2">
      <c r="A2105" t="s">
        <v>33406</v>
      </c>
      <c r="B2105" t="s">
        <v>33407</v>
      </c>
      <c r="C2105">
        <v>2023</v>
      </c>
      <c r="D2105" s="37">
        <v>45278</v>
      </c>
      <c r="E2105" s="37">
        <v>45643</v>
      </c>
      <c r="F2105" s="18" t="s">
        <v>4463</v>
      </c>
      <c r="G2105" t="s">
        <v>97</v>
      </c>
      <c r="H2105">
        <v>1</v>
      </c>
      <c r="I2105">
        <v>1</v>
      </c>
      <c r="J2105">
        <v>10017.379999999999</v>
      </c>
      <c r="K2105">
        <v>1000000</v>
      </c>
    </row>
    <row r="2106" spans="1:11" ht="15" customHeight="1" x14ac:dyDescent="0.2">
      <c r="A2106" t="s">
        <v>33408</v>
      </c>
      <c r="B2106" t="s">
        <v>33409</v>
      </c>
      <c r="C2106">
        <v>2023</v>
      </c>
      <c r="D2106" s="37">
        <v>45278</v>
      </c>
      <c r="E2106" s="37">
        <v>45643</v>
      </c>
      <c r="F2106" s="18" t="s">
        <v>4463</v>
      </c>
      <c r="G2106" t="s">
        <v>97</v>
      </c>
      <c r="H2106">
        <v>3</v>
      </c>
      <c r="I2106">
        <v>3</v>
      </c>
      <c r="J2106">
        <v>10355.530000000001</v>
      </c>
      <c r="K2106">
        <v>1000000</v>
      </c>
    </row>
    <row r="2107" spans="1:11" ht="15" customHeight="1" x14ac:dyDescent="0.2">
      <c r="A2107" t="s">
        <v>33410</v>
      </c>
      <c r="B2107" t="s">
        <v>33411</v>
      </c>
      <c r="C2107">
        <v>2023</v>
      </c>
      <c r="D2107" s="37">
        <v>45278</v>
      </c>
      <c r="E2107" s="37">
        <v>45643</v>
      </c>
      <c r="F2107" s="18" t="s">
        <v>4463</v>
      </c>
      <c r="G2107" t="s">
        <v>100</v>
      </c>
      <c r="H2107">
        <v>2</v>
      </c>
      <c r="I2107">
        <v>2</v>
      </c>
      <c r="J2107">
        <v>45082.54</v>
      </c>
      <c r="K2107">
        <v>2000000</v>
      </c>
    </row>
    <row r="2108" spans="1:11" ht="15" customHeight="1" x14ac:dyDescent="0.2">
      <c r="A2108" t="s">
        <v>33412</v>
      </c>
      <c r="B2108" t="s">
        <v>33413</v>
      </c>
      <c r="C2108">
        <v>2023</v>
      </c>
      <c r="D2108" s="37">
        <v>45278</v>
      </c>
      <c r="E2108" s="37">
        <v>45643</v>
      </c>
      <c r="F2108" s="18" t="s">
        <v>4463</v>
      </c>
      <c r="G2108" t="s">
        <v>98</v>
      </c>
      <c r="H2108">
        <v>1</v>
      </c>
      <c r="I2108">
        <v>1</v>
      </c>
      <c r="J2108">
        <v>45120.26</v>
      </c>
      <c r="K2108">
        <v>4500000</v>
      </c>
    </row>
    <row r="2109" spans="1:11" ht="15" customHeight="1" x14ac:dyDescent="0.2">
      <c r="A2109" t="s">
        <v>33414</v>
      </c>
      <c r="B2109" t="s">
        <v>33415</v>
      </c>
      <c r="C2109">
        <v>2023</v>
      </c>
      <c r="D2109" s="37">
        <v>45278</v>
      </c>
      <c r="E2109" s="37">
        <v>45643</v>
      </c>
      <c r="F2109" s="18" t="s">
        <v>4463</v>
      </c>
      <c r="G2109" t="s">
        <v>97</v>
      </c>
      <c r="H2109">
        <v>3</v>
      </c>
      <c r="I2109">
        <v>6</v>
      </c>
      <c r="J2109">
        <v>5194.3999999999996</v>
      </c>
      <c r="K2109">
        <v>500000</v>
      </c>
    </row>
    <row r="2110" spans="1:11" ht="15" customHeight="1" x14ac:dyDescent="0.2">
      <c r="A2110" t="s">
        <v>33416</v>
      </c>
      <c r="B2110" t="s">
        <v>33417</v>
      </c>
      <c r="C2110">
        <v>2023</v>
      </c>
      <c r="D2110" s="37">
        <v>45279</v>
      </c>
      <c r="E2110" s="37">
        <v>45644</v>
      </c>
      <c r="F2110" s="18" t="s">
        <v>4452</v>
      </c>
      <c r="G2110" t="s">
        <v>98</v>
      </c>
      <c r="H2110">
        <v>1</v>
      </c>
      <c r="I2110">
        <v>1</v>
      </c>
      <c r="J2110">
        <v>20416.03</v>
      </c>
      <c r="K2110">
        <v>2000000</v>
      </c>
    </row>
    <row r="2111" spans="1:11" ht="15" customHeight="1" x14ac:dyDescent="0.2">
      <c r="A2111" t="s">
        <v>33418</v>
      </c>
      <c r="B2111" t="s">
        <v>33419</v>
      </c>
      <c r="C2111">
        <v>2023</v>
      </c>
      <c r="D2111" s="37">
        <v>45279</v>
      </c>
      <c r="E2111" s="37">
        <v>45644</v>
      </c>
      <c r="F2111" s="18" t="s">
        <v>4452</v>
      </c>
      <c r="G2111" t="s">
        <v>99</v>
      </c>
      <c r="H2111">
        <v>3</v>
      </c>
      <c r="I2111">
        <v>3</v>
      </c>
      <c r="J2111">
        <v>61425.59</v>
      </c>
      <c r="K2111">
        <v>5000000</v>
      </c>
    </row>
    <row r="2112" spans="1:11" ht="15" customHeight="1" x14ac:dyDescent="0.2">
      <c r="A2112" t="s">
        <v>33420</v>
      </c>
      <c r="B2112" t="s">
        <v>33421</v>
      </c>
      <c r="C2112">
        <v>2023</v>
      </c>
      <c r="D2112" s="37">
        <v>45279</v>
      </c>
      <c r="E2112" s="37">
        <v>45644</v>
      </c>
      <c r="F2112" s="18" t="s">
        <v>4452</v>
      </c>
      <c r="G2112" t="s">
        <v>99</v>
      </c>
      <c r="H2112">
        <v>1</v>
      </c>
      <c r="I2112">
        <v>2</v>
      </c>
      <c r="J2112">
        <v>33845.61</v>
      </c>
      <c r="K2112">
        <v>3000000</v>
      </c>
    </row>
    <row r="2113" spans="1:11" ht="15" customHeight="1" x14ac:dyDescent="0.2">
      <c r="A2113" t="s">
        <v>33422</v>
      </c>
      <c r="B2113" t="s">
        <v>33423</v>
      </c>
      <c r="C2113">
        <v>2023</v>
      </c>
      <c r="D2113" s="37">
        <v>45279</v>
      </c>
      <c r="E2113" s="37">
        <v>45644</v>
      </c>
      <c r="F2113" s="18" t="s">
        <v>4452</v>
      </c>
      <c r="G2113" t="s">
        <v>100</v>
      </c>
      <c r="H2113">
        <v>1</v>
      </c>
      <c r="I2113">
        <v>1</v>
      </c>
      <c r="J2113">
        <v>218721.89</v>
      </c>
      <c r="K2113">
        <v>10000000</v>
      </c>
    </row>
    <row r="2114" spans="1:11" ht="15" customHeight="1" x14ac:dyDescent="0.2">
      <c r="A2114" t="s">
        <v>33424</v>
      </c>
      <c r="B2114" t="s">
        <v>33425</v>
      </c>
      <c r="C2114">
        <v>2023</v>
      </c>
      <c r="D2114" s="37">
        <v>45279</v>
      </c>
      <c r="E2114" s="37">
        <v>45644</v>
      </c>
      <c r="F2114" s="18" t="s">
        <v>4452</v>
      </c>
      <c r="G2114" t="s">
        <v>97</v>
      </c>
      <c r="H2114">
        <v>1</v>
      </c>
      <c r="I2114">
        <v>2</v>
      </c>
      <c r="J2114">
        <v>10191.39</v>
      </c>
      <c r="K2114">
        <v>1000000</v>
      </c>
    </row>
    <row r="2115" spans="1:11" ht="15" customHeight="1" x14ac:dyDescent="0.2">
      <c r="A2115" t="s">
        <v>33426</v>
      </c>
      <c r="B2115" t="s">
        <v>33427</v>
      </c>
      <c r="C2115">
        <v>2023</v>
      </c>
      <c r="D2115" s="37">
        <v>45279</v>
      </c>
      <c r="E2115" s="37">
        <v>45644</v>
      </c>
      <c r="F2115" s="18" t="s">
        <v>4452</v>
      </c>
      <c r="G2115" t="s">
        <v>101</v>
      </c>
      <c r="H2115">
        <v>2</v>
      </c>
      <c r="I2115">
        <v>2</v>
      </c>
      <c r="J2115">
        <v>40374.67</v>
      </c>
      <c r="K2115">
        <v>4500000</v>
      </c>
    </row>
    <row r="2116" spans="1:11" ht="15" customHeight="1" x14ac:dyDescent="0.2">
      <c r="A2116" t="s">
        <v>33428</v>
      </c>
      <c r="B2116" t="s">
        <v>33429</v>
      </c>
      <c r="C2116">
        <v>2023</v>
      </c>
      <c r="D2116" s="37">
        <v>45279</v>
      </c>
      <c r="E2116" s="37">
        <v>45644</v>
      </c>
      <c r="F2116" s="18" t="s">
        <v>4452</v>
      </c>
      <c r="G2116" t="s">
        <v>98</v>
      </c>
      <c r="H2116">
        <v>1</v>
      </c>
      <c r="I2116">
        <v>1</v>
      </c>
      <c r="J2116">
        <v>50814.080000000002</v>
      </c>
      <c r="K2116">
        <v>5000000</v>
      </c>
    </row>
    <row r="2117" spans="1:11" ht="15" customHeight="1" x14ac:dyDescent="0.2">
      <c r="A2117" t="s">
        <v>33430</v>
      </c>
      <c r="B2117" t="s">
        <v>33431</v>
      </c>
      <c r="C2117">
        <v>2023</v>
      </c>
      <c r="D2117" s="37">
        <v>45279</v>
      </c>
      <c r="E2117" s="37">
        <v>45644</v>
      </c>
      <c r="F2117" s="18" t="s">
        <v>4463</v>
      </c>
      <c r="G2117" t="s">
        <v>99</v>
      </c>
      <c r="H2117">
        <v>1</v>
      </c>
      <c r="I2117">
        <v>2</v>
      </c>
      <c r="J2117">
        <v>60482.13</v>
      </c>
      <c r="K2117">
        <v>4500000</v>
      </c>
    </row>
    <row r="2118" spans="1:11" ht="15" customHeight="1" x14ac:dyDescent="0.2">
      <c r="A2118" t="s">
        <v>33432</v>
      </c>
      <c r="B2118" t="s">
        <v>33433</v>
      </c>
      <c r="C2118">
        <v>2023</v>
      </c>
      <c r="D2118" s="37">
        <v>45279</v>
      </c>
      <c r="E2118" s="37">
        <v>45644</v>
      </c>
      <c r="F2118" s="18" t="s">
        <v>4463</v>
      </c>
      <c r="G2118" t="s">
        <v>98</v>
      </c>
      <c r="H2118">
        <v>3</v>
      </c>
      <c r="I2118">
        <v>3</v>
      </c>
      <c r="J2118">
        <v>4692.17</v>
      </c>
      <c r="K2118">
        <v>500000</v>
      </c>
    </row>
    <row r="2119" spans="1:11" ht="15" customHeight="1" x14ac:dyDescent="0.2">
      <c r="A2119" t="s">
        <v>33434</v>
      </c>
      <c r="B2119" t="s">
        <v>33435</v>
      </c>
      <c r="C2119">
        <v>2023</v>
      </c>
      <c r="D2119" s="37">
        <v>45279</v>
      </c>
      <c r="E2119" s="37">
        <v>45644</v>
      </c>
      <c r="F2119" s="18" t="s">
        <v>4463</v>
      </c>
      <c r="G2119" t="s">
        <v>101</v>
      </c>
      <c r="H2119">
        <v>3</v>
      </c>
      <c r="I2119">
        <v>6</v>
      </c>
      <c r="J2119">
        <v>36261.160000000003</v>
      </c>
      <c r="K2119">
        <v>4000000</v>
      </c>
    </row>
    <row r="2120" spans="1:11" ht="15" customHeight="1" x14ac:dyDescent="0.2">
      <c r="A2120" t="s">
        <v>33436</v>
      </c>
      <c r="B2120" t="s">
        <v>33437</v>
      </c>
      <c r="C2120">
        <v>2023</v>
      </c>
      <c r="D2120" s="37">
        <v>45279</v>
      </c>
      <c r="E2120" s="37">
        <v>45644</v>
      </c>
      <c r="F2120" s="18" t="s">
        <v>4463</v>
      </c>
      <c r="G2120" t="s">
        <v>98</v>
      </c>
      <c r="H2120">
        <v>2</v>
      </c>
      <c r="I2120">
        <v>4</v>
      </c>
      <c r="J2120">
        <v>52026.1</v>
      </c>
      <c r="K2120">
        <v>5000000</v>
      </c>
    </row>
    <row r="2121" spans="1:11" ht="15" customHeight="1" x14ac:dyDescent="0.2">
      <c r="A2121" t="s">
        <v>33438</v>
      </c>
      <c r="B2121" t="s">
        <v>33439</v>
      </c>
      <c r="C2121">
        <v>2023</v>
      </c>
      <c r="D2121" s="37">
        <v>45279</v>
      </c>
      <c r="E2121" s="37">
        <v>45644</v>
      </c>
      <c r="F2121" s="18" t="s">
        <v>4463</v>
      </c>
      <c r="G2121" t="s">
        <v>99</v>
      </c>
      <c r="H2121">
        <v>1</v>
      </c>
      <c r="I2121">
        <v>1</v>
      </c>
      <c r="J2121">
        <v>31008.959999999999</v>
      </c>
      <c r="K2121">
        <v>2500000</v>
      </c>
    </row>
    <row r="2122" spans="1:11" ht="15" customHeight="1" x14ac:dyDescent="0.2">
      <c r="A2122" t="s">
        <v>33440</v>
      </c>
      <c r="B2122" t="s">
        <v>33441</v>
      </c>
      <c r="C2122">
        <v>2023</v>
      </c>
      <c r="D2122" s="37">
        <v>45279</v>
      </c>
      <c r="E2122" s="37">
        <v>45644</v>
      </c>
      <c r="F2122" s="18" t="s">
        <v>4463</v>
      </c>
      <c r="G2122" t="s">
        <v>99</v>
      </c>
      <c r="H2122">
        <v>2</v>
      </c>
      <c r="I2122">
        <v>2</v>
      </c>
      <c r="J2122">
        <v>37366.04</v>
      </c>
      <c r="K2122">
        <v>3000000</v>
      </c>
    </row>
    <row r="2123" spans="1:11" ht="15" customHeight="1" x14ac:dyDescent="0.2">
      <c r="A2123" t="s">
        <v>33442</v>
      </c>
      <c r="B2123" t="s">
        <v>33443</v>
      </c>
      <c r="C2123">
        <v>2023</v>
      </c>
      <c r="D2123" s="37">
        <v>45279</v>
      </c>
      <c r="E2123" s="37">
        <v>45644</v>
      </c>
      <c r="F2123" s="18" t="s">
        <v>4463</v>
      </c>
      <c r="G2123" t="s">
        <v>99</v>
      </c>
      <c r="H2123">
        <v>1</v>
      </c>
      <c r="I2123">
        <v>1</v>
      </c>
      <c r="J2123">
        <v>13071</v>
      </c>
      <c r="K2123">
        <v>1000000</v>
      </c>
    </row>
    <row r="2124" spans="1:11" ht="15" customHeight="1" x14ac:dyDescent="0.2">
      <c r="A2124" t="s">
        <v>33444</v>
      </c>
      <c r="B2124" t="s">
        <v>33445</v>
      </c>
      <c r="C2124">
        <v>2023</v>
      </c>
      <c r="D2124" s="37">
        <v>45279</v>
      </c>
      <c r="E2124" s="37">
        <v>45644</v>
      </c>
      <c r="F2124" s="18" t="s">
        <v>4463</v>
      </c>
      <c r="G2124" t="s">
        <v>98</v>
      </c>
      <c r="H2124">
        <v>2</v>
      </c>
      <c r="I2124">
        <v>2</v>
      </c>
      <c r="J2124">
        <v>18458.2</v>
      </c>
      <c r="K2124">
        <v>2000000</v>
      </c>
    </row>
    <row r="2125" spans="1:11" ht="15" customHeight="1" x14ac:dyDescent="0.2">
      <c r="A2125" t="s">
        <v>33446</v>
      </c>
      <c r="B2125" t="s">
        <v>33447</v>
      </c>
      <c r="C2125">
        <v>2023</v>
      </c>
      <c r="D2125" s="37">
        <v>45279</v>
      </c>
      <c r="E2125" s="37">
        <v>45644</v>
      </c>
      <c r="F2125" s="18" t="s">
        <v>4463</v>
      </c>
      <c r="G2125" t="s">
        <v>101</v>
      </c>
      <c r="H2125">
        <v>2</v>
      </c>
      <c r="I2125">
        <v>2</v>
      </c>
      <c r="J2125">
        <v>8468.75</v>
      </c>
      <c r="K2125">
        <v>1000000</v>
      </c>
    </row>
    <row r="2126" spans="1:11" ht="15" customHeight="1" x14ac:dyDescent="0.2">
      <c r="A2126" t="s">
        <v>33448</v>
      </c>
      <c r="B2126" t="s">
        <v>33449</v>
      </c>
      <c r="C2126">
        <v>2023</v>
      </c>
      <c r="D2126" s="37">
        <v>45279</v>
      </c>
      <c r="E2126" s="37">
        <v>45644</v>
      </c>
      <c r="F2126" s="18" t="s">
        <v>4463</v>
      </c>
      <c r="G2126" t="s">
        <v>99</v>
      </c>
      <c r="H2126">
        <v>2</v>
      </c>
      <c r="I2126">
        <v>4</v>
      </c>
      <c r="J2126">
        <v>52292.32</v>
      </c>
      <c r="K2126">
        <v>4000000</v>
      </c>
    </row>
    <row r="2127" spans="1:11" ht="15" customHeight="1" x14ac:dyDescent="0.2">
      <c r="A2127" t="s">
        <v>33450</v>
      </c>
      <c r="B2127" t="s">
        <v>33451</v>
      </c>
      <c r="C2127">
        <v>2023</v>
      </c>
      <c r="D2127" s="37">
        <v>45279</v>
      </c>
      <c r="E2127" s="37">
        <v>45644</v>
      </c>
      <c r="F2127" s="18" t="s">
        <v>4463</v>
      </c>
      <c r="G2127" t="s">
        <v>98</v>
      </c>
      <c r="H2127">
        <v>1</v>
      </c>
      <c r="I2127">
        <v>1</v>
      </c>
      <c r="J2127">
        <v>29097.42</v>
      </c>
      <c r="K2127">
        <v>3000000</v>
      </c>
    </row>
    <row r="2128" spans="1:11" ht="15" customHeight="1" x14ac:dyDescent="0.2">
      <c r="A2128" t="s">
        <v>33452</v>
      </c>
      <c r="B2128" t="s">
        <v>33453</v>
      </c>
      <c r="C2128">
        <v>2023</v>
      </c>
      <c r="D2128" s="37">
        <v>45279</v>
      </c>
      <c r="E2128" s="37">
        <v>45644</v>
      </c>
      <c r="F2128" s="18" t="s">
        <v>4463</v>
      </c>
      <c r="G2128" t="s">
        <v>97</v>
      </c>
      <c r="H2128">
        <v>1</v>
      </c>
      <c r="I2128">
        <v>2</v>
      </c>
      <c r="J2128">
        <v>39209.17</v>
      </c>
      <c r="K2128">
        <v>4000000</v>
      </c>
    </row>
    <row r="2129" spans="1:11" ht="15" customHeight="1" x14ac:dyDescent="0.2">
      <c r="A2129" t="s">
        <v>33454</v>
      </c>
      <c r="B2129" t="s">
        <v>33455</v>
      </c>
      <c r="C2129">
        <v>2023</v>
      </c>
      <c r="D2129" s="37">
        <v>45279</v>
      </c>
      <c r="E2129" s="37">
        <v>45644</v>
      </c>
      <c r="F2129" s="18" t="s">
        <v>4463</v>
      </c>
      <c r="G2129" t="s">
        <v>97</v>
      </c>
      <c r="H2129">
        <v>3</v>
      </c>
      <c r="I2129">
        <v>6</v>
      </c>
      <c r="J2129">
        <v>51372.34</v>
      </c>
      <c r="K2129">
        <v>5000000</v>
      </c>
    </row>
    <row r="2130" spans="1:11" ht="15" customHeight="1" x14ac:dyDescent="0.2">
      <c r="A2130" t="s">
        <v>33456</v>
      </c>
      <c r="B2130" t="s">
        <v>33457</v>
      </c>
      <c r="C2130">
        <v>2023</v>
      </c>
      <c r="D2130" s="37">
        <v>45279</v>
      </c>
      <c r="E2130" s="37">
        <v>45644</v>
      </c>
      <c r="F2130" s="18" t="s">
        <v>4463</v>
      </c>
      <c r="G2130" t="s">
        <v>100</v>
      </c>
      <c r="H2130">
        <v>1</v>
      </c>
      <c r="I2130">
        <v>2</v>
      </c>
      <c r="J2130">
        <v>42654.080000000002</v>
      </c>
      <c r="K2130">
        <v>2000000</v>
      </c>
    </row>
    <row r="2131" spans="1:11" ht="15" customHeight="1" x14ac:dyDescent="0.2">
      <c r="A2131" t="s">
        <v>33458</v>
      </c>
      <c r="B2131" t="s">
        <v>33459</v>
      </c>
      <c r="C2131">
        <v>2023</v>
      </c>
      <c r="D2131" s="37">
        <v>45279</v>
      </c>
      <c r="E2131" s="37">
        <v>45644</v>
      </c>
      <c r="F2131" s="18" t="s">
        <v>4463</v>
      </c>
      <c r="G2131" t="s">
        <v>100</v>
      </c>
      <c r="H2131">
        <v>1</v>
      </c>
      <c r="I2131">
        <v>2</v>
      </c>
      <c r="J2131">
        <v>71677.17</v>
      </c>
      <c r="K2131">
        <v>3000000</v>
      </c>
    </row>
    <row r="2132" spans="1:11" ht="15" customHeight="1" x14ac:dyDescent="0.2">
      <c r="A2132" t="s">
        <v>33460</v>
      </c>
      <c r="B2132" t="s">
        <v>33461</v>
      </c>
      <c r="C2132">
        <v>2023</v>
      </c>
      <c r="D2132" s="37">
        <v>45279</v>
      </c>
      <c r="E2132" s="37">
        <v>45644</v>
      </c>
      <c r="F2132" s="18" t="s">
        <v>4463</v>
      </c>
      <c r="G2132" t="s">
        <v>99</v>
      </c>
      <c r="H2132">
        <v>2</v>
      </c>
      <c r="I2132">
        <v>2</v>
      </c>
      <c r="J2132">
        <v>35016.46</v>
      </c>
      <c r="K2132">
        <v>3000000</v>
      </c>
    </row>
    <row r="2133" spans="1:11" ht="15" customHeight="1" x14ac:dyDescent="0.2">
      <c r="A2133" t="s">
        <v>33462</v>
      </c>
      <c r="B2133" t="s">
        <v>33463</v>
      </c>
      <c r="C2133">
        <v>2023</v>
      </c>
      <c r="D2133" s="37">
        <v>45279</v>
      </c>
      <c r="E2133" s="37">
        <v>45644</v>
      </c>
      <c r="F2133" s="18" t="s">
        <v>4463</v>
      </c>
      <c r="G2133" t="s">
        <v>99</v>
      </c>
      <c r="H2133">
        <v>2</v>
      </c>
      <c r="I2133">
        <v>4</v>
      </c>
      <c r="J2133">
        <v>66318.69</v>
      </c>
      <c r="K2133">
        <v>5000000</v>
      </c>
    </row>
    <row r="2134" spans="1:11" ht="15" customHeight="1" x14ac:dyDescent="0.2">
      <c r="A2134" t="s">
        <v>33464</v>
      </c>
      <c r="B2134" t="s">
        <v>33465</v>
      </c>
      <c r="C2134">
        <v>2023</v>
      </c>
      <c r="D2134" s="37">
        <v>45279</v>
      </c>
      <c r="E2134" s="37">
        <v>45644</v>
      </c>
      <c r="F2134" s="18" t="s">
        <v>4463</v>
      </c>
      <c r="G2134" t="s">
        <v>100</v>
      </c>
      <c r="H2134">
        <v>1</v>
      </c>
      <c r="I2134">
        <v>1</v>
      </c>
      <c r="J2134">
        <v>45742.28</v>
      </c>
      <c r="K2134">
        <v>2000000</v>
      </c>
    </row>
    <row r="2135" spans="1:11" ht="15" customHeight="1" x14ac:dyDescent="0.2">
      <c r="A2135" t="s">
        <v>33466</v>
      </c>
      <c r="B2135" t="s">
        <v>33467</v>
      </c>
      <c r="C2135">
        <v>2023</v>
      </c>
      <c r="D2135" s="37">
        <v>45279</v>
      </c>
      <c r="E2135" s="37">
        <v>45644</v>
      </c>
      <c r="F2135" s="18" t="s">
        <v>4463</v>
      </c>
      <c r="G2135" t="s">
        <v>98</v>
      </c>
      <c r="H2135">
        <v>2</v>
      </c>
      <c r="I2135">
        <v>2</v>
      </c>
      <c r="J2135">
        <v>10632.55</v>
      </c>
      <c r="K2135">
        <v>1000000</v>
      </c>
    </row>
    <row r="2136" spans="1:11" ht="15" customHeight="1" x14ac:dyDescent="0.2">
      <c r="A2136" t="s">
        <v>33468</v>
      </c>
      <c r="B2136" t="s">
        <v>33469</v>
      </c>
      <c r="C2136">
        <v>2023</v>
      </c>
      <c r="D2136" s="37">
        <v>45279</v>
      </c>
      <c r="E2136" s="37">
        <v>45644</v>
      </c>
      <c r="F2136" s="18" t="s">
        <v>4463</v>
      </c>
      <c r="G2136" t="s">
        <v>97</v>
      </c>
      <c r="H2136">
        <v>1</v>
      </c>
      <c r="I2136">
        <v>2</v>
      </c>
      <c r="J2136">
        <v>34568.19</v>
      </c>
      <c r="K2136">
        <v>3000000</v>
      </c>
    </row>
    <row r="2137" spans="1:11" ht="15" customHeight="1" x14ac:dyDescent="0.2">
      <c r="A2137" t="s">
        <v>33470</v>
      </c>
      <c r="B2137" t="s">
        <v>33471</v>
      </c>
      <c r="C2137">
        <v>2023</v>
      </c>
      <c r="D2137" s="37">
        <v>45279</v>
      </c>
      <c r="E2137" s="37">
        <v>45644</v>
      </c>
      <c r="F2137" s="18" t="s">
        <v>4463</v>
      </c>
      <c r="G2137" t="s">
        <v>100</v>
      </c>
      <c r="H2137">
        <v>1</v>
      </c>
      <c r="I2137">
        <v>2</v>
      </c>
      <c r="J2137">
        <v>54312.43</v>
      </c>
      <c r="K2137">
        <v>2500000</v>
      </c>
    </row>
    <row r="2138" spans="1:11" ht="15" customHeight="1" x14ac:dyDescent="0.2">
      <c r="A2138" t="s">
        <v>33472</v>
      </c>
      <c r="B2138" t="s">
        <v>33473</v>
      </c>
      <c r="C2138">
        <v>2023</v>
      </c>
      <c r="D2138" s="37">
        <v>45279</v>
      </c>
      <c r="E2138" s="37">
        <v>45644</v>
      </c>
      <c r="F2138" s="18" t="s">
        <v>4463</v>
      </c>
      <c r="G2138" t="s">
        <v>100</v>
      </c>
      <c r="H2138">
        <v>1</v>
      </c>
      <c r="I2138">
        <v>2</v>
      </c>
      <c r="J2138">
        <v>215266.91</v>
      </c>
      <c r="K2138">
        <v>10000000</v>
      </c>
    </row>
    <row r="2139" spans="1:11" ht="15" customHeight="1" x14ac:dyDescent="0.2">
      <c r="A2139" t="s">
        <v>33474</v>
      </c>
      <c r="B2139" t="s">
        <v>33475</v>
      </c>
      <c r="C2139">
        <v>2023</v>
      </c>
      <c r="D2139" s="37">
        <v>45279</v>
      </c>
      <c r="E2139" s="37">
        <v>45644</v>
      </c>
      <c r="F2139" s="18" t="s">
        <v>4463</v>
      </c>
      <c r="G2139" t="s">
        <v>97</v>
      </c>
      <c r="H2139">
        <v>3</v>
      </c>
      <c r="I2139">
        <v>3</v>
      </c>
      <c r="J2139">
        <v>10487.45</v>
      </c>
      <c r="K2139">
        <v>1000000</v>
      </c>
    </row>
    <row r="2140" spans="1:11" ht="15" customHeight="1" x14ac:dyDescent="0.2">
      <c r="A2140" t="s">
        <v>33476</v>
      </c>
      <c r="B2140" t="s">
        <v>33477</v>
      </c>
      <c r="C2140">
        <v>2023</v>
      </c>
      <c r="D2140" s="37">
        <v>45279</v>
      </c>
      <c r="E2140" s="37">
        <v>45644</v>
      </c>
      <c r="F2140" s="18" t="s">
        <v>4463</v>
      </c>
      <c r="G2140" t="s">
        <v>100</v>
      </c>
      <c r="H2140">
        <v>2</v>
      </c>
      <c r="I2140">
        <v>2</v>
      </c>
      <c r="J2140">
        <v>68808.69</v>
      </c>
      <c r="K2140">
        <v>3000000</v>
      </c>
    </row>
    <row r="2141" spans="1:11" ht="15" customHeight="1" x14ac:dyDescent="0.2">
      <c r="A2141" t="s">
        <v>33478</v>
      </c>
      <c r="B2141" t="s">
        <v>33479</v>
      </c>
      <c r="C2141">
        <v>2023</v>
      </c>
      <c r="D2141" s="37">
        <v>45279</v>
      </c>
      <c r="E2141" s="37">
        <v>45644</v>
      </c>
      <c r="F2141" s="18" t="s">
        <v>4463</v>
      </c>
      <c r="G2141" t="s">
        <v>98</v>
      </c>
      <c r="H2141">
        <v>2</v>
      </c>
      <c r="I2141">
        <v>2</v>
      </c>
      <c r="J2141">
        <v>94540.6</v>
      </c>
      <c r="K2141">
        <v>10000000</v>
      </c>
    </row>
    <row r="2142" spans="1:11" ht="15" customHeight="1" x14ac:dyDescent="0.2">
      <c r="A2142" t="s">
        <v>33480</v>
      </c>
      <c r="B2142" t="s">
        <v>33481</v>
      </c>
      <c r="C2142">
        <v>2023</v>
      </c>
      <c r="D2142" s="37">
        <v>45279</v>
      </c>
      <c r="E2142" s="37">
        <v>45644</v>
      </c>
      <c r="F2142" s="18" t="s">
        <v>4463</v>
      </c>
      <c r="G2142" t="s">
        <v>99</v>
      </c>
      <c r="H2142">
        <v>1</v>
      </c>
      <c r="I2142">
        <v>1</v>
      </c>
      <c r="J2142">
        <v>53452.13</v>
      </c>
      <c r="K2142">
        <v>4000000</v>
      </c>
    </row>
    <row r="2143" spans="1:11" ht="15" customHeight="1" x14ac:dyDescent="0.2">
      <c r="A2143" t="s">
        <v>33482</v>
      </c>
      <c r="B2143" t="s">
        <v>33483</v>
      </c>
      <c r="C2143">
        <v>2023</v>
      </c>
      <c r="D2143" s="37">
        <v>45280</v>
      </c>
      <c r="E2143" s="37">
        <v>45645</v>
      </c>
      <c r="F2143" s="18" t="s">
        <v>4452</v>
      </c>
      <c r="G2143" t="s">
        <v>98</v>
      </c>
      <c r="H2143">
        <v>3</v>
      </c>
      <c r="I2143">
        <v>6</v>
      </c>
      <c r="J2143">
        <v>26573.57</v>
      </c>
      <c r="K2143">
        <v>3000000</v>
      </c>
    </row>
    <row r="2144" spans="1:11" ht="15" customHeight="1" x14ac:dyDescent="0.2">
      <c r="A2144" t="s">
        <v>33484</v>
      </c>
      <c r="B2144" t="s">
        <v>33485</v>
      </c>
      <c r="C2144">
        <v>2023</v>
      </c>
      <c r="D2144" s="37">
        <v>45280</v>
      </c>
      <c r="E2144" s="37">
        <v>45645</v>
      </c>
      <c r="F2144" s="18" t="s">
        <v>4452</v>
      </c>
      <c r="G2144" t="s">
        <v>97</v>
      </c>
      <c r="H2144">
        <v>1</v>
      </c>
      <c r="I2144">
        <v>2</v>
      </c>
      <c r="J2144">
        <v>113312.92</v>
      </c>
      <c r="K2144">
        <v>10000000</v>
      </c>
    </row>
    <row r="2145" spans="1:11" ht="15" customHeight="1" x14ac:dyDescent="0.2">
      <c r="A2145" t="s">
        <v>33486</v>
      </c>
      <c r="B2145" t="s">
        <v>33487</v>
      </c>
      <c r="C2145">
        <v>2023</v>
      </c>
      <c r="D2145" s="37">
        <v>45280</v>
      </c>
      <c r="E2145" s="37">
        <v>45645</v>
      </c>
      <c r="F2145" s="18" t="s">
        <v>4452</v>
      </c>
      <c r="G2145" t="s">
        <v>99</v>
      </c>
      <c r="H2145">
        <v>1</v>
      </c>
      <c r="I2145">
        <v>2</v>
      </c>
      <c r="J2145">
        <v>11767.66</v>
      </c>
      <c r="K2145">
        <v>1000000</v>
      </c>
    </row>
    <row r="2146" spans="1:11" ht="15" customHeight="1" x14ac:dyDescent="0.2">
      <c r="A2146" t="s">
        <v>33488</v>
      </c>
      <c r="B2146" t="s">
        <v>33489</v>
      </c>
      <c r="C2146">
        <v>2023</v>
      </c>
      <c r="D2146" s="37">
        <v>45280</v>
      </c>
      <c r="E2146" s="37">
        <v>45645</v>
      </c>
      <c r="F2146" s="18" t="s">
        <v>4452</v>
      </c>
      <c r="G2146" t="s">
        <v>99</v>
      </c>
      <c r="H2146">
        <v>1</v>
      </c>
      <c r="I2146">
        <v>2</v>
      </c>
      <c r="J2146">
        <v>6554.48</v>
      </c>
      <c r="K2146">
        <v>500000</v>
      </c>
    </row>
    <row r="2147" spans="1:11" ht="15" customHeight="1" x14ac:dyDescent="0.2">
      <c r="A2147" t="s">
        <v>33490</v>
      </c>
      <c r="B2147" t="s">
        <v>33491</v>
      </c>
      <c r="C2147">
        <v>2023</v>
      </c>
      <c r="D2147" s="37">
        <v>45280</v>
      </c>
      <c r="E2147" s="37">
        <v>45645</v>
      </c>
      <c r="F2147" s="18" t="s">
        <v>4452</v>
      </c>
      <c r="G2147" t="s">
        <v>100</v>
      </c>
      <c r="H2147">
        <v>2</v>
      </c>
      <c r="I2147">
        <v>2</v>
      </c>
      <c r="J2147">
        <v>59914.27</v>
      </c>
      <c r="K2147">
        <v>3000000</v>
      </c>
    </row>
    <row r="2148" spans="1:11" ht="15" customHeight="1" x14ac:dyDescent="0.2">
      <c r="A2148" t="s">
        <v>33492</v>
      </c>
      <c r="B2148" t="s">
        <v>33493</v>
      </c>
      <c r="C2148">
        <v>2023</v>
      </c>
      <c r="D2148" s="37">
        <v>45280</v>
      </c>
      <c r="E2148" s="37">
        <v>45645</v>
      </c>
      <c r="F2148" s="18" t="s">
        <v>4452</v>
      </c>
      <c r="G2148" t="s">
        <v>97</v>
      </c>
      <c r="H2148">
        <v>3</v>
      </c>
      <c r="I2148">
        <v>6</v>
      </c>
      <c r="J2148">
        <v>54850.31</v>
      </c>
      <c r="K2148">
        <v>5000000</v>
      </c>
    </row>
    <row r="2149" spans="1:11" ht="15" customHeight="1" x14ac:dyDescent="0.2">
      <c r="A2149" t="s">
        <v>33494</v>
      </c>
      <c r="B2149" t="s">
        <v>33495</v>
      </c>
      <c r="C2149">
        <v>2023</v>
      </c>
      <c r="D2149" s="37">
        <v>45280</v>
      </c>
      <c r="E2149" s="37">
        <v>45645</v>
      </c>
      <c r="F2149" s="18" t="s">
        <v>4452</v>
      </c>
      <c r="G2149" t="s">
        <v>97</v>
      </c>
      <c r="H2149">
        <v>2</v>
      </c>
      <c r="I2149">
        <v>2</v>
      </c>
      <c r="J2149">
        <v>45426.98</v>
      </c>
      <c r="K2149">
        <v>4500000</v>
      </c>
    </row>
    <row r="2150" spans="1:11" ht="15" customHeight="1" x14ac:dyDescent="0.2">
      <c r="A2150" t="s">
        <v>33496</v>
      </c>
      <c r="B2150" t="s">
        <v>33497</v>
      </c>
      <c r="C2150">
        <v>2023</v>
      </c>
      <c r="D2150" s="37">
        <v>45280</v>
      </c>
      <c r="E2150" s="37">
        <v>45645</v>
      </c>
      <c r="F2150" s="18" t="s">
        <v>4452</v>
      </c>
      <c r="G2150" t="s">
        <v>97</v>
      </c>
      <c r="H2150">
        <v>1</v>
      </c>
      <c r="I2150">
        <v>1</v>
      </c>
      <c r="J2150">
        <v>47137.440000000002</v>
      </c>
      <c r="K2150">
        <v>4500000</v>
      </c>
    </row>
    <row r="2151" spans="1:11" ht="15" customHeight="1" x14ac:dyDescent="0.2">
      <c r="A2151" t="s">
        <v>33498</v>
      </c>
      <c r="B2151" t="s">
        <v>33499</v>
      </c>
      <c r="C2151">
        <v>2023</v>
      </c>
      <c r="D2151" s="37">
        <v>45280</v>
      </c>
      <c r="E2151" s="37">
        <v>45645</v>
      </c>
      <c r="F2151" s="18" t="s">
        <v>4452</v>
      </c>
      <c r="G2151" t="s">
        <v>98</v>
      </c>
      <c r="H2151">
        <v>1</v>
      </c>
      <c r="I2151">
        <v>1</v>
      </c>
      <c r="J2151">
        <v>13601.39</v>
      </c>
      <c r="K2151">
        <v>1500000</v>
      </c>
    </row>
    <row r="2152" spans="1:11" ht="15" customHeight="1" x14ac:dyDescent="0.2">
      <c r="A2152" t="s">
        <v>33500</v>
      </c>
      <c r="B2152" t="s">
        <v>33501</v>
      </c>
      <c r="C2152">
        <v>2023</v>
      </c>
      <c r="D2152" s="37">
        <v>45280</v>
      </c>
      <c r="E2152" s="37">
        <v>45645</v>
      </c>
      <c r="F2152" s="18" t="s">
        <v>4463</v>
      </c>
      <c r="G2152" t="s">
        <v>100</v>
      </c>
      <c r="H2152">
        <v>1</v>
      </c>
      <c r="I2152">
        <v>1</v>
      </c>
      <c r="J2152">
        <v>83559.58</v>
      </c>
      <c r="K2152">
        <v>4000000</v>
      </c>
    </row>
    <row r="2153" spans="1:11" ht="15" customHeight="1" x14ac:dyDescent="0.2">
      <c r="A2153" t="s">
        <v>33502</v>
      </c>
      <c r="B2153" t="s">
        <v>33503</v>
      </c>
      <c r="C2153">
        <v>2023</v>
      </c>
      <c r="D2153" s="37">
        <v>45280</v>
      </c>
      <c r="E2153" s="37">
        <v>45645</v>
      </c>
      <c r="F2153" s="18" t="s">
        <v>4463</v>
      </c>
      <c r="G2153" t="s">
        <v>97</v>
      </c>
      <c r="H2153">
        <v>1</v>
      </c>
      <c r="I2153">
        <v>1</v>
      </c>
      <c r="J2153">
        <v>5890.17</v>
      </c>
      <c r="K2153">
        <v>500000</v>
      </c>
    </row>
    <row r="2154" spans="1:11" ht="15" customHeight="1" x14ac:dyDescent="0.2">
      <c r="A2154" t="s">
        <v>33504</v>
      </c>
      <c r="B2154" t="s">
        <v>33505</v>
      </c>
      <c r="C2154">
        <v>2023</v>
      </c>
      <c r="D2154" s="37">
        <v>45280</v>
      </c>
      <c r="E2154" s="37">
        <v>45645</v>
      </c>
      <c r="F2154" s="18" t="s">
        <v>4463</v>
      </c>
      <c r="G2154" t="s">
        <v>101</v>
      </c>
      <c r="H2154">
        <v>1</v>
      </c>
      <c r="I2154">
        <v>1</v>
      </c>
      <c r="J2154">
        <v>35757.83</v>
      </c>
      <c r="K2154">
        <v>4000000</v>
      </c>
    </row>
    <row r="2155" spans="1:11" ht="15" customHeight="1" x14ac:dyDescent="0.2">
      <c r="A2155" t="s">
        <v>33506</v>
      </c>
      <c r="B2155" t="s">
        <v>33507</v>
      </c>
      <c r="C2155">
        <v>2023</v>
      </c>
      <c r="D2155" s="37">
        <v>45280</v>
      </c>
      <c r="E2155" s="37">
        <v>45645</v>
      </c>
      <c r="F2155" s="18" t="s">
        <v>4463</v>
      </c>
      <c r="G2155" t="s">
        <v>97</v>
      </c>
      <c r="H2155">
        <v>1</v>
      </c>
      <c r="I2155">
        <v>2</v>
      </c>
      <c r="J2155">
        <v>48013.94</v>
      </c>
      <c r="K2155">
        <v>4500000</v>
      </c>
    </row>
    <row r="2156" spans="1:11" ht="15" customHeight="1" x14ac:dyDescent="0.2">
      <c r="A2156" t="s">
        <v>33508</v>
      </c>
      <c r="B2156" t="s">
        <v>33509</v>
      </c>
      <c r="C2156">
        <v>2023</v>
      </c>
      <c r="D2156" s="37">
        <v>45280</v>
      </c>
      <c r="E2156" s="37">
        <v>45645</v>
      </c>
      <c r="F2156" s="18" t="s">
        <v>4463</v>
      </c>
      <c r="G2156" t="s">
        <v>99</v>
      </c>
      <c r="H2156">
        <v>1</v>
      </c>
      <c r="I2156">
        <v>2</v>
      </c>
      <c r="J2156">
        <v>6504.8</v>
      </c>
      <c r="K2156">
        <v>500000</v>
      </c>
    </row>
    <row r="2157" spans="1:11" ht="15" customHeight="1" x14ac:dyDescent="0.2">
      <c r="A2157" t="s">
        <v>33510</v>
      </c>
      <c r="B2157" t="s">
        <v>33511</v>
      </c>
      <c r="C2157">
        <v>2023</v>
      </c>
      <c r="D2157" s="37">
        <v>45280</v>
      </c>
      <c r="E2157" s="37">
        <v>45645</v>
      </c>
      <c r="F2157" s="18" t="s">
        <v>4463</v>
      </c>
      <c r="G2157" t="s">
        <v>100</v>
      </c>
      <c r="H2157">
        <v>2</v>
      </c>
      <c r="I2157">
        <v>4</v>
      </c>
      <c r="J2157">
        <v>71036.41</v>
      </c>
      <c r="K2157">
        <v>3000000</v>
      </c>
    </row>
    <row r="2158" spans="1:11" ht="15" customHeight="1" x14ac:dyDescent="0.2">
      <c r="A2158" t="s">
        <v>33512</v>
      </c>
      <c r="B2158" t="s">
        <v>33513</v>
      </c>
      <c r="C2158">
        <v>2023</v>
      </c>
      <c r="D2158" s="37">
        <v>45280</v>
      </c>
      <c r="E2158" s="37">
        <v>45645</v>
      </c>
      <c r="F2158" s="18" t="s">
        <v>4463</v>
      </c>
      <c r="G2158" t="s">
        <v>98</v>
      </c>
      <c r="H2158">
        <v>1</v>
      </c>
      <c r="I2158">
        <v>2</v>
      </c>
      <c r="J2158">
        <v>53115.66</v>
      </c>
      <c r="K2158">
        <v>5000000</v>
      </c>
    </row>
    <row r="2159" spans="1:11" ht="15" customHeight="1" x14ac:dyDescent="0.2">
      <c r="A2159" t="s">
        <v>33514</v>
      </c>
      <c r="B2159" t="s">
        <v>33515</v>
      </c>
      <c r="C2159">
        <v>2023</v>
      </c>
      <c r="D2159" s="37">
        <v>45280</v>
      </c>
      <c r="E2159" s="37">
        <v>45645</v>
      </c>
      <c r="F2159" s="18" t="s">
        <v>4463</v>
      </c>
      <c r="G2159" t="s">
        <v>100</v>
      </c>
      <c r="H2159">
        <v>2</v>
      </c>
      <c r="I2159">
        <v>4</v>
      </c>
      <c r="J2159">
        <v>210235.76</v>
      </c>
      <c r="K2159">
        <v>10000000</v>
      </c>
    </row>
    <row r="2160" spans="1:11" ht="15" customHeight="1" x14ac:dyDescent="0.2">
      <c r="A2160" t="s">
        <v>33516</v>
      </c>
      <c r="B2160" t="s">
        <v>33517</v>
      </c>
      <c r="C2160">
        <v>2023</v>
      </c>
      <c r="D2160" s="37">
        <v>45280</v>
      </c>
      <c r="E2160" s="37">
        <v>45645</v>
      </c>
      <c r="F2160" s="18" t="s">
        <v>4463</v>
      </c>
      <c r="G2160" t="s">
        <v>100</v>
      </c>
      <c r="H2160">
        <v>1</v>
      </c>
      <c r="I2160">
        <v>2</v>
      </c>
      <c r="J2160">
        <v>197213.34</v>
      </c>
      <c r="K2160">
        <v>10000000</v>
      </c>
    </row>
    <row r="2161" spans="1:11" ht="15" customHeight="1" x14ac:dyDescent="0.2">
      <c r="A2161" t="s">
        <v>33518</v>
      </c>
      <c r="B2161" t="s">
        <v>33519</v>
      </c>
      <c r="C2161">
        <v>2023</v>
      </c>
      <c r="D2161" s="37">
        <v>45280</v>
      </c>
      <c r="E2161" s="37">
        <v>45645</v>
      </c>
      <c r="F2161" s="18" t="s">
        <v>4463</v>
      </c>
      <c r="G2161" t="s">
        <v>101</v>
      </c>
      <c r="H2161">
        <v>3</v>
      </c>
      <c r="I2161">
        <v>6</v>
      </c>
      <c r="J2161">
        <v>7991.99</v>
      </c>
      <c r="K2161">
        <v>1000000</v>
      </c>
    </row>
    <row r="2162" spans="1:11" ht="15" customHeight="1" x14ac:dyDescent="0.2">
      <c r="A2162" t="s">
        <v>33520</v>
      </c>
      <c r="B2162" t="s">
        <v>33521</v>
      </c>
      <c r="C2162">
        <v>2023</v>
      </c>
      <c r="D2162" s="37">
        <v>45280</v>
      </c>
      <c r="E2162" s="37">
        <v>45645</v>
      </c>
      <c r="F2162" s="18" t="s">
        <v>4463</v>
      </c>
      <c r="G2162" t="s">
        <v>97</v>
      </c>
      <c r="H2162">
        <v>2</v>
      </c>
      <c r="I2162">
        <v>2</v>
      </c>
      <c r="J2162">
        <v>45062.14</v>
      </c>
      <c r="K2162">
        <v>4000000</v>
      </c>
    </row>
    <row r="2163" spans="1:11" ht="15" customHeight="1" x14ac:dyDescent="0.2">
      <c r="A2163" t="s">
        <v>33522</v>
      </c>
      <c r="B2163" t="s">
        <v>33523</v>
      </c>
      <c r="C2163">
        <v>2023</v>
      </c>
      <c r="D2163" s="37">
        <v>45280</v>
      </c>
      <c r="E2163" s="37">
        <v>45645</v>
      </c>
      <c r="F2163" s="18" t="s">
        <v>4463</v>
      </c>
      <c r="G2163" t="s">
        <v>97</v>
      </c>
      <c r="H2163">
        <v>1</v>
      </c>
      <c r="I2163">
        <v>2</v>
      </c>
      <c r="J2163">
        <v>11779.3</v>
      </c>
      <c r="K2163">
        <v>1000000</v>
      </c>
    </row>
    <row r="2164" spans="1:11" ht="15" customHeight="1" x14ac:dyDescent="0.2">
      <c r="A2164" t="s">
        <v>33524</v>
      </c>
      <c r="B2164" t="s">
        <v>33525</v>
      </c>
      <c r="C2164">
        <v>2023</v>
      </c>
      <c r="D2164" s="37">
        <v>45280</v>
      </c>
      <c r="E2164" s="37">
        <v>45645</v>
      </c>
      <c r="F2164" s="18" t="s">
        <v>4463</v>
      </c>
      <c r="G2164" t="s">
        <v>97</v>
      </c>
      <c r="H2164">
        <v>2</v>
      </c>
      <c r="I2164">
        <v>2</v>
      </c>
      <c r="J2164">
        <v>9915.9500000000007</v>
      </c>
      <c r="K2164">
        <v>1000000</v>
      </c>
    </row>
    <row r="2165" spans="1:11" ht="15" customHeight="1" x14ac:dyDescent="0.2">
      <c r="A2165" t="s">
        <v>33526</v>
      </c>
      <c r="B2165" t="s">
        <v>33527</v>
      </c>
      <c r="C2165">
        <v>2023</v>
      </c>
      <c r="D2165" s="37">
        <v>45280</v>
      </c>
      <c r="E2165" s="37">
        <v>45645</v>
      </c>
      <c r="F2165" s="18" t="s">
        <v>4463</v>
      </c>
      <c r="G2165" t="s">
        <v>100</v>
      </c>
      <c r="H2165">
        <v>2</v>
      </c>
      <c r="I2165">
        <v>2</v>
      </c>
      <c r="J2165">
        <v>34058.79</v>
      </c>
      <c r="K2165">
        <v>1500000</v>
      </c>
    </row>
    <row r="2166" spans="1:11" ht="15" customHeight="1" x14ac:dyDescent="0.2">
      <c r="A2166" t="s">
        <v>33528</v>
      </c>
      <c r="B2166" t="s">
        <v>33529</v>
      </c>
      <c r="C2166">
        <v>2023</v>
      </c>
      <c r="D2166" s="37">
        <v>45280</v>
      </c>
      <c r="E2166" s="37">
        <v>45645</v>
      </c>
      <c r="F2166" s="18" t="s">
        <v>4463</v>
      </c>
      <c r="G2166" t="s">
        <v>97</v>
      </c>
      <c r="H2166">
        <v>2</v>
      </c>
      <c r="I2166">
        <v>2</v>
      </c>
      <c r="J2166">
        <v>111968.35</v>
      </c>
      <c r="K2166">
        <v>10000000</v>
      </c>
    </row>
    <row r="2167" spans="1:11" ht="15" customHeight="1" x14ac:dyDescent="0.2">
      <c r="A2167" t="s">
        <v>33530</v>
      </c>
      <c r="B2167" t="s">
        <v>33531</v>
      </c>
      <c r="C2167">
        <v>2023</v>
      </c>
      <c r="D2167" s="37">
        <v>45280</v>
      </c>
      <c r="E2167" s="37">
        <v>45645</v>
      </c>
      <c r="F2167" s="18" t="s">
        <v>4463</v>
      </c>
      <c r="G2167" t="s">
        <v>100</v>
      </c>
      <c r="H2167">
        <v>2</v>
      </c>
      <c r="I2167">
        <v>4</v>
      </c>
      <c r="J2167">
        <v>45343.77</v>
      </c>
      <c r="K2167">
        <v>2000000</v>
      </c>
    </row>
    <row r="2168" spans="1:11" ht="15" customHeight="1" x14ac:dyDescent="0.2">
      <c r="A2168" t="s">
        <v>33532</v>
      </c>
      <c r="B2168" t="s">
        <v>33533</v>
      </c>
      <c r="C2168">
        <v>2023</v>
      </c>
      <c r="D2168" s="37">
        <v>45280</v>
      </c>
      <c r="E2168" s="37">
        <v>45645</v>
      </c>
      <c r="F2168" s="18" t="s">
        <v>4463</v>
      </c>
      <c r="G2168" t="s">
        <v>97</v>
      </c>
      <c r="H2168">
        <v>1</v>
      </c>
      <c r="I2168">
        <v>2</v>
      </c>
      <c r="J2168">
        <v>10152.34</v>
      </c>
      <c r="K2168">
        <v>1000000</v>
      </c>
    </row>
    <row r="2169" spans="1:11" ht="15" customHeight="1" x14ac:dyDescent="0.2">
      <c r="A2169" t="s">
        <v>33534</v>
      </c>
      <c r="B2169" t="s">
        <v>33535</v>
      </c>
      <c r="C2169">
        <v>2023</v>
      </c>
      <c r="D2169" s="37">
        <v>45280</v>
      </c>
      <c r="E2169" s="37">
        <v>45645</v>
      </c>
      <c r="F2169" s="18" t="s">
        <v>4463</v>
      </c>
      <c r="G2169" t="s">
        <v>97</v>
      </c>
      <c r="H2169">
        <v>3</v>
      </c>
      <c r="I2169">
        <v>6</v>
      </c>
      <c r="J2169">
        <v>29067.4</v>
      </c>
      <c r="K2169">
        <v>3000000</v>
      </c>
    </row>
    <row r="2170" spans="1:11" ht="15" customHeight="1" x14ac:dyDescent="0.2">
      <c r="A2170" t="s">
        <v>33536</v>
      </c>
      <c r="B2170" t="s">
        <v>33537</v>
      </c>
      <c r="C2170">
        <v>2023</v>
      </c>
      <c r="D2170" s="37">
        <v>45280</v>
      </c>
      <c r="E2170" s="37">
        <v>45645</v>
      </c>
      <c r="F2170" s="18" t="s">
        <v>4463</v>
      </c>
      <c r="G2170" t="s">
        <v>97</v>
      </c>
      <c r="H2170">
        <v>1</v>
      </c>
      <c r="I2170">
        <v>2</v>
      </c>
      <c r="J2170">
        <v>49343.03</v>
      </c>
      <c r="K2170">
        <v>4500000</v>
      </c>
    </row>
    <row r="2171" spans="1:11" ht="15" customHeight="1" x14ac:dyDescent="0.2">
      <c r="A2171" t="s">
        <v>33538</v>
      </c>
      <c r="B2171" t="s">
        <v>33539</v>
      </c>
      <c r="C2171">
        <v>2023</v>
      </c>
      <c r="D2171" s="37">
        <v>45280</v>
      </c>
      <c r="E2171" s="37">
        <v>45645</v>
      </c>
      <c r="F2171" s="18" t="s">
        <v>4463</v>
      </c>
      <c r="G2171" t="s">
        <v>98</v>
      </c>
      <c r="H2171">
        <v>1</v>
      </c>
      <c r="I2171">
        <v>1</v>
      </c>
      <c r="J2171">
        <v>20396.57</v>
      </c>
      <c r="K2171">
        <v>2000000</v>
      </c>
    </row>
    <row r="2172" spans="1:11" ht="15" customHeight="1" x14ac:dyDescent="0.2">
      <c r="A2172" t="s">
        <v>33540</v>
      </c>
      <c r="B2172" t="s">
        <v>33541</v>
      </c>
      <c r="C2172">
        <v>2023</v>
      </c>
      <c r="D2172" s="37">
        <v>45280</v>
      </c>
      <c r="E2172" s="37">
        <v>45645</v>
      </c>
      <c r="F2172" s="18" t="s">
        <v>4463</v>
      </c>
      <c r="G2172" t="s">
        <v>100</v>
      </c>
      <c r="H2172">
        <v>1</v>
      </c>
      <c r="I2172">
        <v>1</v>
      </c>
      <c r="J2172">
        <v>39395.980000000003</v>
      </c>
      <c r="K2172">
        <v>2000000</v>
      </c>
    </row>
    <row r="2173" spans="1:11" ht="15" customHeight="1" x14ac:dyDescent="0.2">
      <c r="A2173" t="s">
        <v>33542</v>
      </c>
      <c r="B2173" t="s">
        <v>33543</v>
      </c>
      <c r="C2173">
        <v>2023</v>
      </c>
      <c r="D2173" s="37">
        <v>45280</v>
      </c>
      <c r="E2173" s="37">
        <v>45645</v>
      </c>
      <c r="F2173" s="18" t="s">
        <v>4463</v>
      </c>
      <c r="G2173" t="s">
        <v>100</v>
      </c>
      <c r="H2173">
        <v>2</v>
      </c>
      <c r="I2173">
        <v>2</v>
      </c>
      <c r="J2173">
        <v>87390.31</v>
      </c>
      <c r="K2173">
        <v>4000000</v>
      </c>
    </row>
    <row r="2174" spans="1:11" ht="15" customHeight="1" x14ac:dyDescent="0.2">
      <c r="A2174" t="s">
        <v>33544</v>
      </c>
      <c r="B2174" t="s">
        <v>33545</v>
      </c>
      <c r="C2174">
        <v>2023</v>
      </c>
      <c r="D2174" s="37">
        <v>45280</v>
      </c>
      <c r="E2174" s="37">
        <v>45645</v>
      </c>
      <c r="F2174" s="18" t="s">
        <v>4463</v>
      </c>
      <c r="G2174" t="s">
        <v>100</v>
      </c>
      <c r="H2174">
        <v>2</v>
      </c>
      <c r="I2174">
        <v>4</v>
      </c>
      <c r="J2174">
        <v>42691.54</v>
      </c>
      <c r="K2174">
        <v>2000000</v>
      </c>
    </row>
    <row r="2175" spans="1:11" ht="15" customHeight="1" x14ac:dyDescent="0.2">
      <c r="A2175" t="s">
        <v>33546</v>
      </c>
      <c r="B2175" t="s">
        <v>33547</v>
      </c>
      <c r="C2175">
        <v>2023</v>
      </c>
      <c r="D2175" s="37">
        <v>45280</v>
      </c>
      <c r="E2175" s="37">
        <v>45645</v>
      </c>
      <c r="F2175" s="18" t="s">
        <v>4463</v>
      </c>
      <c r="G2175" t="s">
        <v>97</v>
      </c>
      <c r="H2175">
        <v>1</v>
      </c>
      <c r="I2175">
        <v>1</v>
      </c>
      <c r="J2175">
        <v>114638.24</v>
      </c>
      <c r="K2175">
        <v>10000000</v>
      </c>
    </row>
    <row r="2176" spans="1:11" ht="15" customHeight="1" x14ac:dyDescent="0.2">
      <c r="A2176" t="s">
        <v>33548</v>
      </c>
      <c r="B2176" t="s">
        <v>33549</v>
      </c>
      <c r="C2176">
        <v>2023</v>
      </c>
      <c r="D2176" s="37">
        <v>45280</v>
      </c>
      <c r="E2176" s="37">
        <v>45645</v>
      </c>
      <c r="F2176" s="18" t="s">
        <v>4463</v>
      </c>
      <c r="G2176" t="s">
        <v>97</v>
      </c>
      <c r="H2176">
        <v>2</v>
      </c>
      <c r="I2176">
        <v>4</v>
      </c>
      <c r="J2176">
        <v>49064.81</v>
      </c>
      <c r="K2176">
        <v>4500000</v>
      </c>
    </row>
    <row r="2177" spans="1:11" ht="15" customHeight="1" x14ac:dyDescent="0.2">
      <c r="A2177" t="s">
        <v>33550</v>
      </c>
      <c r="B2177" t="s">
        <v>33551</v>
      </c>
      <c r="C2177">
        <v>2023</v>
      </c>
      <c r="D2177" s="37">
        <v>45280</v>
      </c>
      <c r="E2177" s="37">
        <v>45645</v>
      </c>
      <c r="F2177" s="18" t="s">
        <v>4463</v>
      </c>
      <c r="G2177" t="s">
        <v>99</v>
      </c>
      <c r="H2177">
        <v>1</v>
      </c>
      <c r="I2177">
        <v>1</v>
      </c>
      <c r="J2177">
        <v>5771.06</v>
      </c>
      <c r="K2177">
        <v>500000</v>
      </c>
    </row>
    <row r="2178" spans="1:11" ht="15" customHeight="1" x14ac:dyDescent="0.2">
      <c r="A2178" t="s">
        <v>33552</v>
      </c>
      <c r="B2178" t="s">
        <v>33553</v>
      </c>
      <c r="C2178">
        <v>2023</v>
      </c>
      <c r="D2178" s="37">
        <v>45280</v>
      </c>
      <c r="E2178" s="37">
        <v>45645</v>
      </c>
      <c r="F2178" s="18" t="s">
        <v>4463</v>
      </c>
      <c r="G2178" t="s">
        <v>98</v>
      </c>
      <c r="H2178">
        <v>2</v>
      </c>
      <c r="I2178">
        <v>2</v>
      </c>
      <c r="J2178">
        <v>9072.84</v>
      </c>
      <c r="K2178">
        <v>1000000</v>
      </c>
    </row>
    <row r="2179" spans="1:11" ht="15" customHeight="1" x14ac:dyDescent="0.2">
      <c r="A2179" t="s">
        <v>33554</v>
      </c>
      <c r="B2179" t="s">
        <v>33555</v>
      </c>
      <c r="C2179">
        <v>2023</v>
      </c>
      <c r="D2179" s="37">
        <v>45280</v>
      </c>
      <c r="E2179" s="37">
        <v>45645</v>
      </c>
      <c r="F2179" s="18" t="s">
        <v>4463</v>
      </c>
      <c r="G2179" t="s">
        <v>99</v>
      </c>
      <c r="H2179">
        <v>2</v>
      </c>
      <c r="I2179">
        <v>4</v>
      </c>
      <c r="J2179">
        <v>36699.32</v>
      </c>
      <c r="K2179">
        <v>3000000</v>
      </c>
    </row>
    <row r="2180" spans="1:11" ht="15" customHeight="1" x14ac:dyDescent="0.2">
      <c r="A2180" t="s">
        <v>33556</v>
      </c>
      <c r="B2180" t="s">
        <v>33557</v>
      </c>
      <c r="C2180">
        <v>2023</v>
      </c>
      <c r="D2180" s="37">
        <v>45280</v>
      </c>
      <c r="E2180" s="37">
        <v>45645</v>
      </c>
      <c r="F2180" s="18" t="s">
        <v>4463</v>
      </c>
      <c r="G2180" t="s">
        <v>100</v>
      </c>
      <c r="H2180">
        <v>3</v>
      </c>
      <c r="I2180">
        <v>3</v>
      </c>
      <c r="J2180">
        <v>70312.94</v>
      </c>
      <c r="K2180">
        <v>3500000</v>
      </c>
    </row>
    <row r="2181" spans="1:11" ht="15" customHeight="1" x14ac:dyDescent="0.2">
      <c r="A2181" t="s">
        <v>33558</v>
      </c>
      <c r="B2181" t="s">
        <v>33559</v>
      </c>
      <c r="C2181">
        <v>2023</v>
      </c>
      <c r="D2181" s="37">
        <v>45280</v>
      </c>
      <c r="E2181" s="37">
        <v>45645</v>
      </c>
      <c r="F2181" s="18" t="s">
        <v>4463</v>
      </c>
      <c r="G2181" t="s">
        <v>100</v>
      </c>
      <c r="H2181">
        <v>2</v>
      </c>
      <c r="I2181">
        <v>4</v>
      </c>
      <c r="J2181">
        <v>65363.57</v>
      </c>
      <c r="K2181">
        <v>3000000</v>
      </c>
    </row>
    <row r="2182" spans="1:11" ht="15" customHeight="1" x14ac:dyDescent="0.2">
      <c r="A2182" t="s">
        <v>33560</v>
      </c>
      <c r="B2182" t="s">
        <v>33561</v>
      </c>
      <c r="C2182">
        <v>2023</v>
      </c>
      <c r="D2182" s="37">
        <v>45280</v>
      </c>
      <c r="E2182" s="37">
        <v>45645</v>
      </c>
      <c r="F2182" s="18" t="s">
        <v>4463</v>
      </c>
      <c r="G2182" t="s">
        <v>99</v>
      </c>
      <c r="H2182">
        <v>2</v>
      </c>
      <c r="I2182">
        <v>4</v>
      </c>
      <c r="J2182">
        <v>58258.83</v>
      </c>
      <c r="K2182">
        <v>4500000</v>
      </c>
    </row>
    <row r="2183" spans="1:11" ht="15" customHeight="1" x14ac:dyDescent="0.2">
      <c r="A2183" t="s">
        <v>33562</v>
      </c>
      <c r="B2183" t="s">
        <v>33563</v>
      </c>
      <c r="C2183">
        <v>2023</v>
      </c>
      <c r="D2183" s="37">
        <v>45281</v>
      </c>
      <c r="E2183" s="37">
        <v>45646</v>
      </c>
      <c r="F2183" s="18" t="s">
        <v>4452</v>
      </c>
      <c r="G2183" t="s">
        <v>99</v>
      </c>
      <c r="H2183">
        <v>1</v>
      </c>
      <c r="I2183">
        <v>1</v>
      </c>
      <c r="J2183">
        <v>28672.15</v>
      </c>
      <c r="K2183">
        <v>2500000</v>
      </c>
    </row>
    <row r="2184" spans="1:11" ht="15" customHeight="1" x14ac:dyDescent="0.2">
      <c r="A2184" t="s">
        <v>33564</v>
      </c>
      <c r="B2184" t="s">
        <v>33565</v>
      </c>
      <c r="C2184">
        <v>2023</v>
      </c>
      <c r="D2184" s="37">
        <v>45281</v>
      </c>
      <c r="E2184" s="37">
        <v>45646</v>
      </c>
      <c r="F2184" s="18" t="s">
        <v>4452</v>
      </c>
      <c r="G2184" t="s">
        <v>98</v>
      </c>
      <c r="H2184">
        <v>2</v>
      </c>
      <c r="I2184">
        <v>4</v>
      </c>
      <c r="J2184">
        <v>27976.13</v>
      </c>
      <c r="K2184">
        <v>3000000</v>
      </c>
    </row>
    <row r="2185" spans="1:11" ht="15" customHeight="1" x14ac:dyDescent="0.2">
      <c r="A2185" t="s">
        <v>33566</v>
      </c>
      <c r="B2185" t="s">
        <v>33567</v>
      </c>
      <c r="C2185">
        <v>2023</v>
      </c>
      <c r="D2185" s="37">
        <v>45281</v>
      </c>
      <c r="E2185" s="37">
        <v>45646</v>
      </c>
      <c r="F2185" s="18" t="s">
        <v>4452</v>
      </c>
      <c r="G2185" t="s">
        <v>100</v>
      </c>
      <c r="H2185">
        <v>2</v>
      </c>
      <c r="I2185">
        <v>2</v>
      </c>
      <c r="J2185">
        <v>91289.87</v>
      </c>
      <c r="K2185">
        <v>4000000</v>
      </c>
    </row>
    <row r="2186" spans="1:11" ht="15" customHeight="1" x14ac:dyDescent="0.2">
      <c r="A2186" t="s">
        <v>33568</v>
      </c>
      <c r="B2186" t="s">
        <v>33569</v>
      </c>
      <c r="C2186">
        <v>2023</v>
      </c>
      <c r="D2186" s="37">
        <v>45281</v>
      </c>
      <c r="E2186" s="37">
        <v>45646</v>
      </c>
      <c r="F2186" s="18" t="s">
        <v>4452</v>
      </c>
      <c r="G2186" t="s">
        <v>100</v>
      </c>
      <c r="H2186">
        <v>2</v>
      </c>
      <c r="I2186">
        <v>2</v>
      </c>
      <c r="J2186">
        <v>19714.919999999998</v>
      </c>
      <c r="K2186">
        <v>1000000</v>
      </c>
    </row>
    <row r="2187" spans="1:11" ht="15" customHeight="1" x14ac:dyDescent="0.2">
      <c r="A2187" t="s">
        <v>33570</v>
      </c>
      <c r="B2187" t="s">
        <v>33571</v>
      </c>
      <c r="C2187">
        <v>2023</v>
      </c>
      <c r="D2187" s="37">
        <v>45281</v>
      </c>
      <c r="E2187" s="37">
        <v>45646</v>
      </c>
      <c r="F2187" s="18" t="s">
        <v>4452</v>
      </c>
      <c r="G2187" t="s">
        <v>98</v>
      </c>
      <c r="H2187">
        <v>1</v>
      </c>
      <c r="I2187">
        <v>1</v>
      </c>
      <c r="J2187">
        <v>43484.61</v>
      </c>
      <c r="K2187">
        <v>4500000</v>
      </c>
    </row>
    <row r="2188" spans="1:11" ht="15" customHeight="1" x14ac:dyDescent="0.2">
      <c r="A2188" t="s">
        <v>33572</v>
      </c>
      <c r="B2188" t="s">
        <v>33573</v>
      </c>
      <c r="C2188">
        <v>2023</v>
      </c>
      <c r="D2188" s="37">
        <v>45281</v>
      </c>
      <c r="E2188" s="37">
        <v>45646</v>
      </c>
      <c r="F2188" s="18" t="s">
        <v>4463</v>
      </c>
      <c r="G2188" t="s">
        <v>98</v>
      </c>
      <c r="H2188">
        <v>2</v>
      </c>
      <c r="I2188">
        <v>4</v>
      </c>
      <c r="J2188">
        <v>29712.46</v>
      </c>
      <c r="K2188">
        <v>3000000</v>
      </c>
    </row>
    <row r="2189" spans="1:11" ht="15" customHeight="1" x14ac:dyDescent="0.2">
      <c r="A2189" t="s">
        <v>33574</v>
      </c>
      <c r="B2189" t="s">
        <v>33575</v>
      </c>
      <c r="C2189">
        <v>2023</v>
      </c>
      <c r="D2189" s="37">
        <v>45281</v>
      </c>
      <c r="E2189" s="37">
        <v>45646</v>
      </c>
      <c r="F2189" s="18" t="s">
        <v>4463</v>
      </c>
      <c r="G2189" t="s">
        <v>97</v>
      </c>
      <c r="H2189">
        <v>2</v>
      </c>
      <c r="I2189">
        <v>2</v>
      </c>
      <c r="J2189">
        <v>31118.02</v>
      </c>
      <c r="K2189">
        <v>3000000</v>
      </c>
    </row>
    <row r="2190" spans="1:11" ht="15" customHeight="1" x14ac:dyDescent="0.2">
      <c r="A2190" t="s">
        <v>33576</v>
      </c>
      <c r="B2190" t="s">
        <v>33577</v>
      </c>
      <c r="C2190">
        <v>2023</v>
      </c>
      <c r="D2190" s="37">
        <v>45281</v>
      </c>
      <c r="E2190" s="37">
        <v>45646</v>
      </c>
      <c r="F2190" s="18" t="s">
        <v>4463</v>
      </c>
      <c r="G2190" t="s">
        <v>98</v>
      </c>
      <c r="H2190">
        <v>2</v>
      </c>
      <c r="I2190">
        <v>4</v>
      </c>
      <c r="J2190">
        <v>4483.5200000000004</v>
      </c>
      <c r="K2190">
        <v>500000</v>
      </c>
    </row>
    <row r="2191" spans="1:11" ht="15" customHeight="1" x14ac:dyDescent="0.2">
      <c r="A2191" t="s">
        <v>33578</v>
      </c>
      <c r="B2191" t="s">
        <v>33579</v>
      </c>
      <c r="C2191">
        <v>2023</v>
      </c>
      <c r="D2191" s="37">
        <v>45281</v>
      </c>
      <c r="E2191" s="37">
        <v>45646</v>
      </c>
      <c r="F2191" s="18" t="s">
        <v>4463</v>
      </c>
      <c r="G2191" t="s">
        <v>101</v>
      </c>
      <c r="H2191">
        <v>2</v>
      </c>
      <c r="I2191">
        <v>2</v>
      </c>
      <c r="J2191">
        <v>35098.39</v>
      </c>
      <c r="K2191">
        <v>4000000</v>
      </c>
    </row>
    <row r="2192" spans="1:11" ht="15" customHeight="1" x14ac:dyDescent="0.2">
      <c r="A2192" t="s">
        <v>33580</v>
      </c>
      <c r="B2192" t="s">
        <v>33581</v>
      </c>
      <c r="C2192">
        <v>2023</v>
      </c>
      <c r="D2192" s="37">
        <v>45281</v>
      </c>
      <c r="E2192" s="37">
        <v>45646</v>
      </c>
      <c r="F2192" s="18" t="s">
        <v>4463</v>
      </c>
      <c r="G2192" t="s">
        <v>98</v>
      </c>
      <c r="H2192">
        <v>1</v>
      </c>
      <c r="I2192">
        <v>1</v>
      </c>
      <c r="J2192">
        <v>91671.25</v>
      </c>
      <c r="K2192">
        <v>10000000</v>
      </c>
    </row>
    <row r="2193" spans="1:11" ht="15" customHeight="1" x14ac:dyDescent="0.2">
      <c r="A2193" t="s">
        <v>33582</v>
      </c>
      <c r="B2193" t="s">
        <v>33583</v>
      </c>
      <c r="C2193">
        <v>2023</v>
      </c>
      <c r="D2193" s="37">
        <v>45281</v>
      </c>
      <c r="E2193" s="37">
        <v>45646</v>
      </c>
      <c r="F2193" s="18" t="s">
        <v>4463</v>
      </c>
      <c r="G2193" t="s">
        <v>97</v>
      </c>
      <c r="H2193">
        <v>1</v>
      </c>
      <c r="I2193">
        <v>1</v>
      </c>
      <c r="J2193">
        <v>116834.96</v>
      </c>
      <c r="K2193">
        <v>10000000</v>
      </c>
    </row>
    <row r="2194" spans="1:11" ht="15" customHeight="1" x14ac:dyDescent="0.2">
      <c r="A2194" t="s">
        <v>33584</v>
      </c>
      <c r="B2194" t="s">
        <v>33585</v>
      </c>
      <c r="C2194">
        <v>2023</v>
      </c>
      <c r="D2194" s="37">
        <v>45281</v>
      </c>
      <c r="E2194" s="37">
        <v>45646</v>
      </c>
      <c r="F2194" s="18" t="s">
        <v>4463</v>
      </c>
      <c r="G2194" t="s">
        <v>97</v>
      </c>
      <c r="H2194">
        <v>1</v>
      </c>
      <c r="I2194">
        <v>2</v>
      </c>
      <c r="J2194">
        <v>39766.9</v>
      </c>
      <c r="K2194">
        <v>4000000</v>
      </c>
    </row>
    <row r="2195" spans="1:11" ht="15" customHeight="1" x14ac:dyDescent="0.2">
      <c r="A2195" t="s">
        <v>33586</v>
      </c>
      <c r="B2195" t="s">
        <v>33587</v>
      </c>
      <c r="C2195">
        <v>2023</v>
      </c>
      <c r="D2195" s="37">
        <v>45281</v>
      </c>
      <c r="E2195" s="37">
        <v>45646</v>
      </c>
      <c r="F2195" s="18" t="s">
        <v>4463</v>
      </c>
      <c r="G2195" t="s">
        <v>99</v>
      </c>
      <c r="H2195">
        <v>1</v>
      </c>
      <c r="I2195">
        <v>2</v>
      </c>
      <c r="J2195">
        <v>25867.32</v>
      </c>
      <c r="K2195">
        <v>2000000</v>
      </c>
    </row>
    <row r="2196" spans="1:11" ht="15" customHeight="1" x14ac:dyDescent="0.2">
      <c r="A2196" t="s">
        <v>33588</v>
      </c>
      <c r="B2196" t="s">
        <v>33589</v>
      </c>
      <c r="C2196">
        <v>2023</v>
      </c>
      <c r="D2196" s="37">
        <v>45281</v>
      </c>
      <c r="E2196" s="37">
        <v>45646</v>
      </c>
      <c r="F2196" s="18" t="s">
        <v>4463</v>
      </c>
      <c r="G2196" t="s">
        <v>99</v>
      </c>
      <c r="H2196">
        <v>2</v>
      </c>
      <c r="I2196">
        <v>2</v>
      </c>
      <c r="J2196">
        <v>39044.74</v>
      </c>
      <c r="K2196">
        <v>3000000</v>
      </c>
    </row>
    <row r="2197" spans="1:11" ht="15" customHeight="1" x14ac:dyDescent="0.2">
      <c r="A2197" t="s">
        <v>33590</v>
      </c>
      <c r="B2197" t="s">
        <v>33591</v>
      </c>
      <c r="C2197">
        <v>2023</v>
      </c>
      <c r="D2197" s="37">
        <v>45281</v>
      </c>
      <c r="E2197" s="37">
        <v>45646</v>
      </c>
      <c r="F2197" s="18" t="s">
        <v>4463</v>
      </c>
      <c r="G2197" t="s">
        <v>100</v>
      </c>
      <c r="H2197">
        <v>1</v>
      </c>
      <c r="I2197">
        <v>1</v>
      </c>
      <c r="J2197">
        <v>44199.8</v>
      </c>
      <c r="K2197">
        <v>2000000</v>
      </c>
    </row>
    <row r="2198" spans="1:11" ht="15" customHeight="1" x14ac:dyDescent="0.2">
      <c r="A2198" t="s">
        <v>33592</v>
      </c>
      <c r="B2198" t="s">
        <v>33593</v>
      </c>
      <c r="C2198">
        <v>2023</v>
      </c>
      <c r="D2198" s="37">
        <v>45281</v>
      </c>
      <c r="E2198" s="37">
        <v>45646</v>
      </c>
      <c r="F2198" s="18" t="s">
        <v>4463</v>
      </c>
      <c r="G2198" t="s">
        <v>100</v>
      </c>
      <c r="H2198">
        <v>2</v>
      </c>
      <c r="I2198">
        <v>2</v>
      </c>
      <c r="J2198">
        <v>46975.35</v>
      </c>
      <c r="K2198">
        <v>2000000</v>
      </c>
    </row>
    <row r="2199" spans="1:11" ht="15" customHeight="1" x14ac:dyDescent="0.2">
      <c r="A2199" t="s">
        <v>33594</v>
      </c>
      <c r="B2199" t="s">
        <v>33595</v>
      </c>
      <c r="C2199">
        <v>2023</v>
      </c>
      <c r="D2199" s="37">
        <v>45281</v>
      </c>
      <c r="E2199" s="37">
        <v>45646</v>
      </c>
      <c r="F2199" s="18" t="s">
        <v>4463</v>
      </c>
      <c r="G2199" t="s">
        <v>98</v>
      </c>
      <c r="H2199">
        <v>1</v>
      </c>
      <c r="I2199">
        <v>1</v>
      </c>
      <c r="J2199">
        <v>43611.85</v>
      </c>
      <c r="K2199">
        <v>5000000</v>
      </c>
    </row>
    <row r="2200" spans="1:11" ht="15" customHeight="1" x14ac:dyDescent="0.2">
      <c r="A2200" t="s">
        <v>33596</v>
      </c>
      <c r="B2200" t="s">
        <v>33597</v>
      </c>
      <c r="C2200">
        <v>2023</v>
      </c>
      <c r="D2200" s="37">
        <v>45281</v>
      </c>
      <c r="E2200" s="37">
        <v>45646</v>
      </c>
      <c r="F2200" s="18" t="s">
        <v>4463</v>
      </c>
      <c r="G2200" t="s">
        <v>98</v>
      </c>
      <c r="H2200">
        <v>1</v>
      </c>
      <c r="I2200">
        <v>1</v>
      </c>
      <c r="J2200">
        <v>35204.86</v>
      </c>
      <c r="K2200">
        <v>4000000</v>
      </c>
    </row>
    <row r="2201" spans="1:11" ht="15" customHeight="1" x14ac:dyDescent="0.2">
      <c r="A2201" t="s">
        <v>33598</v>
      </c>
      <c r="B2201" t="s">
        <v>33599</v>
      </c>
      <c r="C2201">
        <v>2023</v>
      </c>
      <c r="D2201" s="37">
        <v>45281</v>
      </c>
      <c r="E2201" s="37">
        <v>45646</v>
      </c>
      <c r="F2201" s="18" t="s">
        <v>4463</v>
      </c>
      <c r="G2201" t="s">
        <v>101</v>
      </c>
      <c r="H2201">
        <v>1</v>
      </c>
      <c r="I2201">
        <v>2</v>
      </c>
      <c r="J2201">
        <v>8323.27</v>
      </c>
      <c r="K2201">
        <v>1000000</v>
      </c>
    </row>
    <row r="2202" spans="1:11" ht="15" customHeight="1" x14ac:dyDescent="0.2">
      <c r="A2202" t="s">
        <v>33600</v>
      </c>
      <c r="B2202" t="s">
        <v>33601</v>
      </c>
      <c r="C2202">
        <v>2023</v>
      </c>
      <c r="D2202" s="37">
        <v>45281</v>
      </c>
      <c r="E2202" s="37">
        <v>45646</v>
      </c>
      <c r="F2202" s="18" t="s">
        <v>4463</v>
      </c>
      <c r="G2202" t="s">
        <v>97</v>
      </c>
      <c r="H2202">
        <v>1</v>
      </c>
      <c r="I2202">
        <v>2</v>
      </c>
      <c r="J2202">
        <v>10498.09</v>
      </c>
      <c r="K2202">
        <v>1000000</v>
      </c>
    </row>
    <row r="2203" spans="1:11" ht="15" customHeight="1" x14ac:dyDescent="0.2">
      <c r="A2203" t="s">
        <v>33602</v>
      </c>
      <c r="B2203" t="s">
        <v>33603</v>
      </c>
      <c r="C2203">
        <v>2023</v>
      </c>
      <c r="D2203" s="37">
        <v>45281</v>
      </c>
      <c r="E2203" s="37">
        <v>45646</v>
      </c>
      <c r="F2203" s="18" t="s">
        <v>4463</v>
      </c>
      <c r="G2203" t="s">
        <v>97</v>
      </c>
      <c r="H2203">
        <v>1</v>
      </c>
      <c r="I2203">
        <v>1</v>
      </c>
      <c r="J2203">
        <v>34653.839999999997</v>
      </c>
      <c r="K2203">
        <v>3000000</v>
      </c>
    </row>
    <row r="2204" spans="1:11" ht="15" customHeight="1" x14ac:dyDescent="0.2">
      <c r="A2204" t="s">
        <v>33604</v>
      </c>
      <c r="B2204" t="s">
        <v>33605</v>
      </c>
      <c r="C2204">
        <v>2023</v>
      </c>
      <c r="D2204" s="37">
        <v>45281</v>
      </c>
      <c r="E2204" s="37">
        <v>45646</v>
      </c>
      <c r="F2204" s="18" t="s">
        <v>4463</v>
      </c>
      <c r="G2204" t="s">
        <v>100</v>
      </c>
      <c r="H2204">
        <v>2</v>
      </c>
      <c r="I2204">
        <v>2</v>
      </c>
      <c r="J2204">
        <v>22506.76</v>
      </c>
      <c r="K2204">
        <v>1000000</v>
      </c>
    </row>
    <row r="2205" spans="1:11" ht="15" customHeight="1" x14ac:dyDescent="0.2">
      <c r="A2205" t="s">
        <v>33606</v>
      </c>
      <c r="B2205" t="s">
        <v>33607</v>
      </c>
      <c r="C2205">
        <v>2023</v>
      </c>
      <c r="D2205" s="37">
        <v>45281</v>
      </c>
      <c r="E2205" s="37">
        <v>45646</v>
      </c>
      <c r="F2205" s="18" t="s">
        <v>4463</v>
      </c>
      <c r="G2205" t="s">
        <v>97</v>
      </c>
      <c r="H2205">
        <v>2</v>
      </c>
      <c r="I2205">
        <v>4</v>
      </c>
      <c r="J2205">
        <v>22612.09</v>
      </c>
      <c r="K2205">
        <v>2000000</v>
      </c>
    </row>
    <row r="2206" spans="1:11" ht="15" customHeight="1" x14ac:dyDescent="0.2">
      <c r="A2206" t="s">
        <v>33608</v>
      </c>
      <c r="B2206" t="s">
        <v>33609</v>
      </c>
      <c r="C2206">
        <v>2023</v>
      </c>
      <c r="D2206" s="37">
        <v>45281</v>
      </c>
      <c r="E2206" s="37">
        <v>45646</v>
      </c>
      <c r="F2206" s="18" t="s">
        <v>4463</v>
      </c>
      <c r="G2206" t="s">
        <v>98</v>
      </c>
      <c r="H2206">
        <v>2</v>
      </c>
      <c r="I2206">
        <v>2</v>
      </c>
      <c r="J2206">
        <v>46834.51</v>
      </c>
      <c r="K2206">
        <v>5000000</v>
      </c>
    </row>
    <row r="2207" spans="1:11" ht="15" customHeight="1" x14ac:dyDescent="0.2">
      <c r="A2207" t="s">
        <v>33610</v>
      </c>
      <c r="B2207" t="s">
        <v>33611</v>
      </c>
      <c r="C2207">
        <v>2023</v>
      </c>
      <c r="D2207" s="37">
        <v>45281</v>
      </c>
      <c r="E2207" s="37">
        <v>45646</v>
      </c>
      <c r="F2207" s="18" t="s">
        <v>4463</v>
      </c>
      <c r="G2207" t="s">
        <v>97</v>
      </c>
      <c r="H2207">
        <v>1</v>
      </c>
      <c r="I2207">
        <v>2</v>
      </c>
      <c r="J2207">
        <v>21516.29</v>
      </c>
      <c r="K2207">
        <v>2000000</v>
      </c>
    </row>
    <row r="2208" spans="1:11" ht="15" customHeight="1" x14ac:dyDescent="0.2">
      <c r="A2208" t="s">
        <v>33612</v>
      </c>
      <c r="B2208" t="s">
        <v>33613</v>
      </c>
      <c r="C2208">
        <v>2023</v>
      </c>
      <c r="D2208" s="37">
        <v>45281</v>
      </c>
      <c r="E2208" s="37">
        <v>45646</v>
      </c>
      <c r="F2208" s="18" t="s">
        <v>4463</v>
      </c>
      <c r="G2208" t="s">
        <v>100</v>
      </c>
      <c r="H2208">
        <v>1</v>
      </c>
      <c r="I2208">
        <v>1</v>
      </c>
      <c r="J2208">
        <v>21170.15</v>
      </c>
      <c r="K2208">
        <v>1000000</v>
      </c>
    </row>
    <row r="2209" spans="1:11" ht="15" customHeight="1" x14ac:dyDescent="0.2">
      <c r="A2209" t="s">
        <v>33614</v>
      </c>
      <c r="B2209" t="s">
        <v>33615</v>
      </c>
      <c r="C2209">
        <v>2023</v>
      </c>
      <c r="D2209" s="37">
        <v>45282</v>
      </c>
      <c r="E2209" s="37">
        <v>45647</v>
      </c>
      <c r="F2209" s="18" t="s">
        <v>4452</v>
      </c>
      <c r="G2209" t="s">
        <v>97</v>
      </c>
      <c r="H2209">
        <v>1</v>
      </c>
      <c r="I2209">
        <v>1</v>
      </c>
      <c r="J2209">
        <v>21841.63</v>
      </c>
      <c r="K2209">
        <v>2000000</v>
      </c>
    </row>
    <row r="2210" spans="1:11" ht="15" customHeight="1" x14ac:dyDescent="0.2">
      <c r="A2210" t="s">
        <v>33616</v>
      </c>
      <c r="B2210" t="s">
        <v>33617</v>
      </c>
      <c r="C2210">
        <v>2023</v>
      </c>
      <c r="D2210" s="37">
        <v>45282</v>
      </c>
      <c r="E2210" s="37">
        <v>45647</v>
      </c>
      <c r="F2210" s="18" t="s">
        <v>4452</v>
      </c>
      <c r="G2210" t="s">
        <v>97</v>
      </c>
      <c r="H2210">
        <v>1</v>
      </c>
      <c r="I2210">
        <v>1</v>
      </c>
      <c r="J2210">
        <v>51442.25</v>
      </c>
      <c r="K2210">
        <v>5000000</v>
      </c>
    </row>
    <row r="2211" spans="1:11" ht="15" customHeight="1" x14ac:dyDescent="0.2">
      <c r="A2211" t="s">
        <v>33618</v>
      </c>
      <c r="B2211" t="s">
        <v>33619</v>
      </c>
      <c r="C2211">
        <v>2023</v>
      </c>
      <c r="D2211" s="37">
        <v>45282</v>
      </c>
      <c r="E2211" s="37">
        <v>45647</v>
      </c>
      <c r="F2211" s="18" t="s">
        <v>4452</v>
      </c>
      <c r="G2211" t="s">
        <v>97</v>
      </c>
      <c r="H2211">
        <v>3</v>
      </c>
      <c r="I2211">
        <v>3</v>
      </c>
      <c r="J2211">
        <v>22181.19</v>
      </c>
      <c r="K2211">
        <v>2000000</v>
      </c>
    </row>
    <row r="2212" spans="1:11" ht="15" customHeight="1" x14ac:dyDescent="0.2">
      <c r="A2212" t="s">
        <v>33620</v>
      </c>
      <c r="B2212" t="s">
        <v>33621</v>
      </c>
      <c r="C2212">
        <v>2023</v>
      </c>
      <c r="D2212" s="37">
        <v>45282</v>
      </c>
      <c r="E2212" s="37">
        <v>45647</v>
      </c>
      <c r="F2212" s="18" t="s">
        <v>4452</v>
      </c>
      <c r="G2212" t="s">
        <v>97</v>
      </c>
      <c r="H2212">
        <v>2</v>
      </c>
      <c r="I2212">
        <v>2</v>
      </c>
      <c r="J2212">
        <v>11761.23</v>
      </c>
      <c r="K2212">
        <v>1000000</v>
      </c>
    </row>
    <row r="2213" spans="1:11" ht="15" customHeight="1" x14ac:dyDescent="0.2">
      <c r="A2213" t="s">
        <v>33622</v>
      </c>
      <c r="B2213" t="s">
        <v>33623</v>
      </c>
      <c r="C2213">
        <v>2023</v>
      </c>
      <c r="D2213" s="37">
        <v>45282</v>
      </c>
      <c r="E2213" s="37">
        <v>45647</v>
      </c>
      <c r="F2213" s="18" t="s">
        <v>4452</v>
      </c>
      <c r="G2213" t="s">
        <v>99</v>
      </c>
      <c r="H2213">
        <v>1</v>
      </c>
      <c r="I2213">
        <v>1</v>
      </c>
      <c r="J2213">
        <v>60778.29</v>
      </c>
      <c r="K2213">
        <v>5000000</v>
      </c>
    </row>
    <row r="2214" spans="1:11" ht="15" customHeight="1" x14ac:dyDescent="0.2">
      <c r="A2214" t="s">
        <v>33624</v>
      </c>
      <c r="B2214" t="s">
        <v>33625</v>
      </c>
      <c r="C2214">
        <v>2023</v>
      </c>
      <c r="D2214" s="37">
        <v>45282</v>
      </c>
      <c r="E2214" s="37">
        <v>45647</v>
      </c>
      <c r="F2214" s="18" t="s">
        <v>4463</v>
      </c>
      <c r="G2214" t="s">
        <v>100</v>
      </c>
      <c r="H2214">
        <v>1</v>
      </c>
      <c r="I2214">
        <v>1</v>
      </c>
      <c r="J2214">
        <v>47577.55</v>
      </c>
      <c r="K2214">
        <v>2000000</v>
      </c>
    </row>
    <row r="2215" spans="1:11" ht="15" customHeight="1" x14ac:dyDescent="0.2">
      <c r="A2215" t="s">
        <v>33626</v>
      </c>
      <c r="B2215" t="s">
        <v>33627</v>
      </c>
      <c r="C2215">
        <v>2023</v>
      </c>
      <c r="D2215" s="37">
        <v>45282</v>
      </c>
      <c r="E2215" s="37">
        <v>45647</v>
      </c>
      <c r="F2215" s="18" t="s">
        <v>4463</v>
      </c>
      <c r="G2215" t="s">
        <v>98</v>
      </c>
      <c r="H2215">
        <v>3</v>
      </c>
      <c r="I2215">
        <v>6</v>
      </c>
      <c r="J2215">
        <v>48276.5</v>
      </c>
      <c r="K2215">
        <v>5000000</v>
      </c>
    </row>
    <row r="2216" spans="1:11" ht="15" customHeight="1" x14ac:dyDescent="0.2">
      <c r="A2216" t="s">
        <v>33628</v>
      </c>
      <c r="B2216" t="s">
        <v>33629</v>
      </c>
      <c r="C2216">
        <v>2023</v>
      </c>
      <c r="D2216" s="37">
        <v>45282</v>
      </c>
      <c r="E2216" s="37">
        <v>45647</v>
      </c>
      <c r="F2216" s="18" t="s">
        <v>4463</v>
      </c>
      <c r="G2216" t="s">
        <v>97</v>
      </c>
      <c r="H2216">
        <v>1</v>
      </c>
      <c r="I2216">
        <v>2</v>
      </c>
      <c r="J2216">
        <v>22199.26</v>
      </c>
      <c r="K2216">
        <v>2000000</v>
      </c>
    </row>
    <row r="2217" spans="1:11" ht="15" customHeight="1" x14ac:dyDescent="0.2">
      <c r="A2217" t="s">
        <v>33630</v>
      </c>
      <c r="B2217" t="s">
        <v>33631</v>
      </c>
      <c r="C2217">
        <v>2023</v>
      </c>
      <c r="D2217" s="37">
        <v>45282</v>
      </c>
      <c r="E2217" s="37">
        <v>45647</v>
      </c>
      <c r="F2217" s="18" t="s">
        <v>4463</v>
      </c>
      <c r="G2217" t="s">
        <v>100</v>
      </c>
      <c r="H2217">
        <v>1</v>
      </c>
      <c r="I2217">
        <v>2</v>
      </c>
      <c r="J2217">
        <v>98693.73</v>
      </c>
      <c r="K2217">
        <v>5000000</v>
      </c>
    </row>
    <row r="2218" spans="1:11" ht="15" customHeight="1" x14ac:dyDescent="0.2">
      <c r="A2218" t="s">
        <v>33632</v>
      </c>
      <c r="B2218" t="s">
        <v>33633</v>
      </c>
      <c r="C2218">
        <v>2023</v>
      </c>
      <c r="D2218" s="37">
        <v>45282</v>
      </c>
      <c r="E2218" s="37">
        <v>45647</v>
      </c>
      <c r="F2218" s="18" t="s">
        <v>4463</v>
      </c>
      <c r="G2218" t="s">
        <v>97</v>
      </c>
      <c r="H2218">
        <v>3</v>
      </c>
      <c r="I2218">
        <v>6</v>
      </c>
      <c r="J2218">
        <v>32441.8</v>
      </c>
      <c r="K2218">
        <v>3000000</v>
      </c>
    </row>
    <row r="2219" spans="1:11" ht="15" customHeight="1" x14ac:dyDescent="0.2">
      <c r="A2219" t="s">
        <v>33634</v>
      </c>
      <c r="B2219" t="s">
        <v>33635</v>
      </c>
      <c r="C2219">
        <v>2023</v>
      </c>
      <c r="D2219" s="37">
        <v>45282</v>
      </c>
      <c r="E2219" s="37">
        <v>45647</v>
      </c>
      <c r="F2219" s="18" t="s">
        <v>4463</v>
      </c>
      <c r="G2219" t="s">
        <v>100</v>
      </c>
      <c r="H2219">
        <v>1</v>
      </c>
      <c r="I2219">
        <v>1</v>
      </c>
      <c r="J2219">
        <v>29604.17</v>
      </c>
      <c r="K2219">
        <v>1500000</v>
      </c>
    </row>
    <row r="2220" spans="1:11" ht="15" customHeight="1" x14ac:dyDescent="0.2">
      <c r="A2220" t="s">
        <v>33636</v>
      </c>
      <c r="B2220" t="s">
        <v>33637</v>
      </c>
      <c r="C2220">
        <v>2023</v>
      </c>
      <c r="D2220" s="37">
        <v>45282</v>
      </c>
      <c r="E2220" s="37">
        <v>45647</v>
      </c>
      <c r="F2220" s="18" t="s">
        <v>4463</v>
      </c>
      <c r="G2220" t="s">
        <v>100</v>
      </c>
      <c r="H2220">
        <v>1</v>
      </c>
      <c r="I2220">
        <v>1</v>
      </c>
      <c r="J2220">
        <v>62418.37</v>
      </c>
      <c r="K2220">
        <v>3000000</v>
      </c>
    </row>
    <row r="2221" spans="1:11" ht="15" customHeight="1" x14ac:dyDescent="0.2">
      <c r="A2221" t="s">
        <v>33638</v>
      </c>
      <c r="B2221" t="s">
        <v>33639</v>
      </c>
      <c r="C2221">
        <v>2023</v>
      </c>
      <c r="D2221" s="37">
        <v>45282</v>
      </c>
      <c r="E2221" s="37">
        <v>45647</v>
      </c>
      <c r="F2221" s="18" t="s">
        <v>4463</v>
      </c>
      <c r="G2221" t="s">
        <v>97</v>
      </c>
      <c r="H2221">
        <v>1</v>
      </c>
      <c r="I2221">
        <v>1</v>
      </c>
      <c r="J2221">
        <v>53241.919999999998</v>
      </c>
      <c r="K2221">
        <v>5000000</v>
      </c>
    </row>
    <row r="2222" spans="1:11" ht="15" customHeight="1" x14ac:dyDescent="0.2">
      <c r="A2222" t="s">
        <v>33640</v>
      </c>
      <c r="B2222" t="s">
        <v>33641</v>
      </c>
      <c r="C2222">
        <v>2023</v>
      </c>
      <c r="D2222" s="37">
        <v>45282</v>
      </c>
      <c r="E2222" s="37">
        <v>45647</v>
      </c>
      <c r="F2222" s="18" t="s">
        <v>4463</v>
      </c>
      <c r="G2222" t="s">
        <v>97</v>
      </c>
      <c r="H2222">
        <v>3</v>
      </c>
      <c r="I2222">
        <v>6</v>
      </c>
      <c r="J2222">
        <v>21529.69</v>
      </c>
      <c r="K2222">
        <v>2000000</v>
      </c>
    </row>
    <row r="2223" spans="1:11" ht="15" customHeight="1" x14ac:dyDescent="0.2">
      <c r="A2223" t="s">
        <v>33642</v>
      </c>
      <c r="B2223" t="s">
        <v>33643</v>
      </c>
      <c r="C2223">
        <v>2023</v>
      </c>
      <c r="D2223" s="37">
        <v>45282</v>
      </c>
      <c r="E2223" s="37">
        <v>45647</v>
      </c>
      <c r="F2223" s="18" t="s">
        <v>4463</v>
      </c>
      <c r="G2223" t="s">
        <v>98</v>
      </c>
      <c r="H2223">
        <v>2</v>
      </c>
      <c r="I2223">
        <v>4</v>
      </c>
      <c r="J2223">
        <v>48091.68</v>
      </c>
      <c r="K2223">
        <v>5000000</v>
      </c>
    </row>
    <row r="2224" spans="1:11" ht="15" customHeight="1" x14ac:dyDescent="0.2">
      <c r="A2224" t="s">
        <v>33644</v>
      </c>
      <c r="B2224" t="s">
        <v>33645</v>
      </c>
      <c r="C2224">
        <v>2023</v>
      </c>
      <c r="D2224" s="37">
        <v>45282</v>
      </c>
      <c r="E2224" s="37">
        <v>45647</v>
      </c>
      <c r="F2224" s="18" t="s">
        <v>4463</v>
      </c>
      <c r="G2224" t="s">
        <v>99</v>
      </c>
      <c r="H2224">
        <v>2</v>
      </c>
      <c r="I2224">
        <v>4</v>
      </c>
      <c r="J2224">
        <v>25099.42</v>
      </c>
      <c r="K2224">
        <v>2000000</v>
      </c>
    </row>
    <row r="2225" spans="1:11" ht="15" customHeight="1" x14ac:dyDescent="0.2">
      <c r="A2225" t="s">
        <v>33646</v>
      </c>
      <c r="B2225" t="s">
        <v>33647</v>
      </c>
      <c r="C2225">
        <v>2023</v>
      </c>
      <c r="D2225" s="37">
        <v>45282</v>
      </c>
      <c r="E2225" s="37">
        <v>45647</v>
      </c>
      <c r="F2225" s="18" t="s">
        <v>4463</v>
      </c>
      <c r="G2225" t="s">
        <v>97</v>
      </c>
      <c r="H2225">
        <v>2</v>
      </c>
      <c r="I2225">
        <v>2</v>
      </c>
      <c r="J2225">
        <v>9767.7900000000009</v>
      </c>
      <c r="K2225">
        <v>1000000</v>
      </c>
    </row>
    <row r="2226" spans="1:11" ht="15" customHeight="1" x14ac:dyDescent="0.2">
      <c r="A2226" t="s">
        <v>33648</v>
      </c>
      <c r="B2226" t="s">
        <v>33649</v>
      </c>
      <c r="C2226">
        <v>2023</v>
      </c>
      <c r="D2226" s="37">
        <v>45282</v>
      </c>
      <c r="E2226" s="37">
        <v>45647</v>
      </c>
      <c r="F2226" s="18" t="s">
        <v>4463</v>
      </c>
      <c r="G2226" t="s">
        <v>99</v>
      </c>
      <c r="H2226">
        <v>1</v>
      </c>
      <c r="I2226">
        <v>1</v>
      </c>
      <c r="J2226">
        <v>24985.68</v>
      </c>
      <c r="K2226">
        <v>2000000</v>
      </c>
    </row>
    <row r="2227" spans="1:11" ht="15" customHeight="1" x14ac:dyDescent="0.2">
      <c r="A2227" t="s">
        <v>33650</v>
      </c>
      <c r="B2227" t="s">
        <v>33651</v>
      </c>
      <c r="C2227">
        <v>2023</v>
      </c>
      <c r="D2227" s="37">
        <v>45282</v>
      </c>
      <c r="E2227" s="37">
        <v>45647</v>
      </c>
      <c r="F2227" s="18" t="s">
        <v>4463</v>
      </c>
      <c r="G2227" t="s">
        <v>97</v>
      </c>
      <c r="H2227">
        <v>2</v>
      </c>
      <c r="I2227">
        <v>4</v>
      </c>
      <c r="J2227">
        <v>23106.07</v>
      </c>
      <c r="K2227">
        <v>2000000</v>
      </c>
    </row>
    <row r="2228" spans="1:11" ht="15" customHeight="1" x14ac:dyDescent="0.2">
      <c r="A2228" t="s">
        <v>33652</v>
      </c>
      <c r="B2228" t="s">
        <v>33653</v>
      </c>
      <c r="C2228">
        <v>2023</v>
      </c>
      <c r="D2228" s="37">
        <v>45282</v>
      </c>
      <c r="E2228" s="37">
        <v>45647</v>
      </c>
      <c r="F2228" s="18" t="s">
        <v>4463</v>
      </c>
      <c r="G2228" t="s">
        <v>99</v>
      </c>
      <c r="H2228">
        <v>3</v>
      </c>
      <c r="I2228">
        <v>6</v>
      </c>
      <c r="J2228">
        <v>35054.82</v>
      </c>
      <c r="K2228">
        <v>3000000</v>
      </c>
    </row>
    <row r="2229" spans="1:11" ht="15" customHeight="1" x14ac:dyDescent="0.2">
      <c r="A2229" t="s">
        <v>33654</v>
      </c>
      <c r="B2229" t="s">
        <v>33655</v>
      </c>
      <c r="C2229">
        <v>2023</v>
      </c>
      <c r="D2229" s="37">
        <v>45282</v>
      </c>
      <c r="E2229" s="37">
        <v>45647</v>
      </c>
      <c r="F2229" s="18" t="s">
        <v>4463</v>
      </c>
      <c r="G2229" t="s">
        <v>100</v>
      </c>
      <c r="H2229">
        <v>3</v>
      </c>
      <c r="I2229">
        <v>3</v>
      </c>
      <c r="J2229">
        <v>54333.91</v>
      </c>
      <c r="K2229">
        <v>2500000</v>
      </c>
    </row>
    <row r="2230" spans="1:11" ht="15" customHeight="1" x14ac:dyDescent="0.2">
      <c r="A2230" t="s">
        <v>33656</v>
      </c>
      <c r="B2230" t="s">
        <v>33657</v>
      </c>
      <c r="C2230">
        <v>2023</v>
      </c>
      <c r="D2230" s="37">
        <v>45282</v>
      </c>
      <c r="E2230" s="37">
        <v>45647</v>
      </c>
      <c r="F2230" s="18" t="s">
        <v>4463</v>
      </c>
      <c r="G2230" t="s">
        <v>99</v>
      </c>
      <c r="H2230">
        <v>3</v>
      </c>
      <c r="I2230">
        <v>3</v>
      </c>
      <c r="J2230">
        <v>47787.9</v>
      </c>
      <c r="K2230">
        <v>4000000</v>
      </c>
    </row>
    <row r="2231" spans="1:11" ht="15" customHeight="1" x14ac:dyDescent="0.2">
      <c r="A2231" t="s">
        <v>33658</v>
      </c>
      <c r="B2231" t="s">
        <v>33659</v>
      </c>
      <c r="C2231">
        <v>2023</v>
      </c>
      <c r="D2231" s="37">
        <v>45282</v>
      </c>
      <c r="E2231" s="37">
        <v>45647</v>
      </c>
      <c r="F2231" s="18" t="s">
        <v>4463</v>
      </c>
      <c r="G2231" t="s">
        <v>99</v>
      </c>
      <c r="H2231">
        <v>2</v>
      </c>
      <c r="I2231">
        <v>2</v>
      </c>
      <c r="J2231">
        <v>116343.73</v>
      </c>
      <c r="K2231">
        <v>10000000</v>
      </c>
    </row>
    <row r="2232" spans="1:11" ht="15" customHeight="1" x14ac:dyDescent="0.2">
      <c r="A2232" t="s">
        <v>33660</v>
      </c>
      <c r="B2232" t="s">
        <v>33661</v>
      </c>
      <c r="C2232">
        <v>2023</v>
      </c>
      <c r="D2232" s="37">
        <v>45283</v>
      </c>
      <c r="E2232" s="37">
        <v>45648</v>
      </c>
      <c r="F2232" s="18" t="s">
        <v>4452</v>
      </c>
      <c r="G2232" t="s">
        <v>98</v>
      </c>
      <c r="H2232">
        <v>1</v>
      </c>
      <c r="I2232">
        <v>1</v>
      </c>
      <c r="J2232">
        <v>49859.69</v>
      </c>
      <c r="K2232">
        <v>5000000</v>
      </c>
    </row>
    <row r="2233" spans="1:11" ht="15" customHeight="1" x14ac:dyDescent="0.2">
      <c r="A2233" t="s">
        <v>33662</v>
      </c>
      <c r="B2233" t="s">
        <v>33663</v>
      </c>
      <c r="C2233">
        <v>2023</v>
      </c>
      <c r="D2233" s="37">
        <v>45283</v>
      </c>
      <c r="E2233" s="37">
        <v>45648</v>
      </c>
      <c r="F2233" s="18" t="s">
        <v>4452</v>
      </c>
      <c r="G2233" t="s">
        <v>97</v>
      </c>
      <c r="H2233">
        <v>2</v>
      </c>
      <c r="I2233">
        <v>2</v>
      </c>
      <c r="J2233">
        <v>9741.0400000000009</v>
      </c>
      <c r="K2233">
        <v>1000000</v>
      </c>
    </row>
    <row r="2234" spans="1:11" ht="15" customHeight="1" x14ac:dyDescent="0.2">
      <c r="A2234" t="s">
        <v>33664</v>
      </c>
      <c r="B2234" t="s">
        <v>33665</v>
      </c>
      <c r="C2234">
        <v>2023</v>
      </c>
      <c r="D2234" s="37">
        <v>45283</v>
      </c>
      <c r="E2234" s="37">
        <v>45648</v>
      </c>
      <c r="F2234" s="18" t="s">
        <v>4452</v>
      </c>
      <c r="G2234" t="s">
        <v>98</v>
      </c>
      <c r="H2234">
        <v>3</v>
      </c>
      <c r="I2234">
        <v>6</v>
      </c>
      <c r="J2234">
        <v>9986.5</v>
      </c>
      <c r="K2234">
        <v>1000000</v>
      </c>
    </row>
    <row r="2235" spans="1:11" ht="15" customHeight="1" x14ac:dyDescent="0.2">
      <c r="A2235" t="s">
        <v>33666</v>
      </c>
      <c r="B2235" t="s">
        <v>33667</v>
      </c>
      <c r="C2235">
        <v>2023</v>
      </c>
      <c r="D2235" s="37">
        <v>45283</v>
      </c>
      <c r="E2235" s="37">
        <v>45648</v>
      </c>
      <c r="F2235" s="18" t="s">
        <v>4452</v>
      </c>
      <c r="G2235" t="s">
        <v>97</v>
      </c>
      <c r="H2235">
        <v>2</v>
      </c>
      <c r="I2235">
        <v>2</v>
      </c>
      <c r="J2235">
        <v>47757.62</v>
      </c>
      <c r="K2235">
        <v>4500000</v>
      </c>
    </row>
    <row r="2236" spans="1:11" ht="15" customHeight="1" x14ac:dyDescent="0.2">
      <c r="A2236" t="s">
        <v>33668</v>
      </c>
      <c r="B2236" t="s">
        <v>33669</v>
      </c>
      <c r="C2236">
        <v>2023</v>
      </c>
      <c r="D2236" s="37">
        <v>45283</v>
      </c>
      <c r="E2236" s="37">
        <v>45648</v>
      </c>
      <c r="F2236" s="18" t="s">
        <v>4452</v>
      </c>
      <c r="G2236" t="s">
        <v>99</v>
      </c>
      <c r="H2236">
        <v>2</v>
      </c>
      <c r="I2236">
        <v>2</v>
      </c>
      <c r="J2236">
        <v>50008.59</v>
      </c>
      <c r="K2236">
        <v>4500000</v>
      </c>
    </row>
    <row r="2237" spans="1:11" ht="15" customHeight="1" x14ac:dyDescent="0.2">
      <c r="A2237" t="s">
        <v>33670</v>
      </c>
      <c r="B2237" t="s">
        <v>33671</v>
      </c>
      <c r="C2237">
        <v>2023</v>
      </c>
      <c r="D2237" s="37">
        <v>45283</v>
      </c>
      <c r="E2237" s="37">
        <v>45648</v>
      </c>
      <c r="F2237" s="18" t="s">
        <v>4463</v>
      </c>
      <c r="G2237" t="s">
        <v>100</v>
      </c>
      <c r="H2237">
        <v>1</v>
      </c>
      <c r="I2237">
        <v>1</v>
      </c>
      <c r="J2237">
        <v>22614.89</v>
      </c>
      <c r="K2237">
        <v>1000000</v>
      </c>
    </row>
    <row r="2238" spans="1:11" ht="15" customHeight="1" x14ac:dyDescent="0.2">
      <c r="A2238" t="s">
        <v>33672</v>
      </c>
      <c r="B2238" t="s">
        <v>33673</v>
      </c>
      <c r="C2238">
        <v>2023</v>
      </c>
      <c r="D2238" s="37">
        <v>45283</v>
      </c>
      <c r="E2238" s="37">
        <v>45648</v>
      </c>
      <c r="F2238" s="18" t="s">
        <v>4463</v>
      </c>
      <c r="G2238" t="s">
        <v>97</v>
      </c>
      <c r="H2238">
        <v>1</v>
      </c>
      <c r="I2238">
        <v>1</v>
      </c>
      <c r="J2238">
        <v>32066.27</v>
      </c>
      <c r="K2238">
        <v>3000000</v>
      </c>
    </row>
    <row r="2239" spans="1:11" ht="15" customHeight="1" x14ac:dyDescent="0.2">
      <c r="A2239" t="s">
        <v>33674</v>
      </c>
      <c r="B2239" t="s">
        <v>33675</v>
      </c>
      <c r="C2239">
        <v>2023</v>
      </c>
      <c r="D2239" s="37">
        <v>45283</v>
      </c>
      <c r="E2239" s="37">
        <v>45648</v>
      </c>
      <c r="F2239" s="18" t="s">
        <v>4463</v>
      </c>
      <c r="G2239" t="s">
        <v>100</v>
      </c>
      <c r="H2239">
        <v>1</v>
      </c>
      <c r="I2239">
        <v>1</v>
      </c>
      <c r="J2239">
        <v>227046.43</v>
      </c>
      <c r="K2239">
        <v>10000000</v>
      </c>
    </row>
    <row r="2240" spans="1:11" ht="15" customHeight="1" x14ac:dyDescent="0.2">
      <c r="A2240" t="s">
        <v>33676</v>
      </c>
      <c r="B2240" t="s">
        <v>33677</v>
      </c>
      <c r="C2240">
        <v>2023</v>
      </c>
      <c r="D2240" s="37">
        <v>45283</v>
      </c>
      <c r="E2240" s="37">
        <v>45648</v>
      </c>
      <c r="F2240" s="18" t="s">
        <v>4463</v>
      </c>
      <c r="G2240" t="s">
        <v>97</v>
      </c>
      <c r="H2240">
        <v>1</v>
      </c>
      <c r="I2240">
        <v>2</v>
      </c>
      <c r="J2240">
        <v>40899.69</v>
      </c>
      <c r="K2240">
        <v>3500000</v>
      </c>
    </row>
    <row r="2241" spans="1:11" ht="15" customHeight="1" x14ac:dyDescent="0.2">
      <c r="A2241" t="s">
        <v>33678</v>
      </c>
      <c r="B2241" t="s">
        <v>33679</v>
      </c>
      <c r="C2241">
        <v>2023</v>
      </c>
      <c r="D2241" s="37">
        <v>45283</v>
      </c>
      <c r="E2241" s="37">
        <v>45648</v>
      </c>
      <c r="F2241" s="18" t="s">
        <v>4463</v>
      </c>
      <c r="G2241" t="s">
        <v>101</v>
      </c>
      <c r="H2241">
        <v>1</v>
      </c>
      <c r="I2241">
        <v>1</v>
      </c>
      <c r="J2241">
        <v>7814.31</v>
      </c>
      <c r="K2241">
        <v>1000000</v>
      </c>
    </row>
    <row r="2242" spans="1:11" ht="15" customHeight="1" x14ac:dyDescent="0.2">
      <c r="A2242" t="s">
        <v>33680</v>
      </c>
      <c r="B2242" t="s">
        <v>33681</v>
      </c>
      <c r="C2242">
        <v>2023</v>
      </c>
      <c r="D2242" s="37">
        <v>45283</v>
      </c>
      <c r="E2242" s="37">
        <v>45648</v>
      </c>
      <c r="F2242" s="18" t="s">
        <v>4463</v>
      </c>
      <c r="G2242" t="s">
        <v>100</v>
      </c>
      <c r="H2242">
        <v>1</v>
      </c>
      <c r="I2242">
        <v>2</v>
      </c>
      <c r="J2242">
        <v>211149.42</v>
      </c>
      <c r="K2242">
        <v>10000000</v>
      </c>
    </row>
    <row r="2243" spans="1:11" ht="15" customHeight="1" x14ac:dyDescent="0.2">
      <c r="A2243" t="s">
        <v>33682</v>
      </c>
      <c r="B2243" t="s">
        <v>33683</v>
      </c>
      <c r="C2243">
        <v>2023</v>
      </c>
      <c r="D2243" s="37">
        <v>45283</v>
      </c>
      <c r="E2243" s="37">
        <v>45648</v>
      </c>
      <c r="F2243" s="18" t="s">
        <v>4463</v>
      </c>
      <c r="G2243" t="s">
        <v>99</v>
      </c>
      <c r="H2243">
        <v>1</v>
      </c>
      <c r="I2243">
        <v>2</v>
      </c>
      <c r="J2243">
        <v>13114.11</v>
      </c>
      <c r="K2243">
        <v>1000000</v>
      </c>
    </row>
    <row r="2244" spans="1:11" ht="15" customHeight="1" x14ac:dyDescent="0.2">
      <c r="A2244" t="s">
        <v>33684</v>
      </c>
      <c r="B2244" t="s">
        <v>33685</v>
      </c>
      <c r="C2244">
        <v>2023</v>
      </c>
      <c r="D2244" s="37">
        <v>45283</v>
      </c>
      <c r="E2244" s="37">
        <v>45648</v>
      </c>
      <c r="F2244" s="18" t="s">
        <v>4463</v>
      </c>
      <c r="G2244" t="s">
        <v>97</v>
      </c>
      <c r="H2244">
        <v>1</v>
      </c>
      <c r="I2244">
        <v>1</v>
      </c>
      <c r="J2244">
        <v>35904.800000000003</v>
      </c>
      <c r="K2244">
        <v>3500000</v>
      </c>
    </row>
    <row r="2245" spans="1:11" ht="15" customHeight="1" x14ac:dyDescent="0.2">
      <c r="A2245" t="s">
        <v>33686</v>
      </c>
      <c r="B2245" t="s">
        <v>33687</v>
      </c>
      <c r="C2245">
        <v>2023</v>
      </c>
      <c r="D2245" s="37">
        <v>45283</v>
      </c>
      <c r="E2245" s="37">
        <v>45648</v>
      </c>
      <c r="F2245" s="18" t="s">
        <v>4463</v>
      </c>
      <c r="G2245" t="s">
        <v>99</v>
      </c>
      <c r="H2245">
        <v>1</v>
      </c>
      <c r="I2245">
        <v>1</v>
      </c>
      <c r="J2245">
        <v>22368.74</v>
      </c>
      <c r="K2245">
        <v>2000000</v>
      </c>
    </row>
    <row r="2246" spans="1:11" ht="15" customHeight="1" x14ac:dyDescent="0.2">
      <c r="A2246" t="s">
        <v>33688</v>
      </c>
      <c r="B2246" t="s">
        <v>33689</v>
      </c>
      <c r="C2246">
        <v>2023</v>
      </c>
      <c r="D2246" s="37">
        <v>45283</v>
      </c>
      <c r="E2246" s="37">
        <v>45648</v>
      </c>
      <c r="F2246" s="18" t="s">
        <v>4463</v>
      </c>
      <c r="G2246" t="s">
        <v>101</v>
      </c>
      <c r="H2246">
        <v>1</v>
      </c>
      <c r="I2246">
        <v>1</v>
      </c>
      <c r="J2246">
        <v>7675.84</v>
      </c>
      <c r="K2246">
        <v>1000000</v>
      </c>
    </row>
    <row r="2247" spans="1:11" ht="15" customHeight="1" x14ac:dyDescent="0.2">
      <c r="A2247" t="s">
        <v>33690</v>
      </c>
      <c r="B2247" t="s">
        <v>33691</v>
      </c>
      <c r="C2247">
        <v>2023</v>
      </c>
      <c r="D2247" s="37">
        <v>45283</v>
      </c>
      <c r="E2247" s="37">
        <v>45648</v>
      </c>
      <c r="F2247" s="18" t="s">
        <v>4463</v>
      </c>
      <c r="G2247" t="s">
        <v>101</v>
      </c>
      <c r="H2247">
        <v>1</v>
      </c>
      <c r="I2247">
        <v>2</v>
      </c>
      <c r="J2247">
        <v>40213.440000000002</v>
      </c>
      <c r="K2247">
        <v>4500000</v>
      </c>
    </row>
    <row r="2248" spans="1:11" ht="15" customHeight="1" x14ac:dyDescent="0.2">
      <c r="A2248" t="s">
        <v>33692</v>
      </c>
      <c r="B2248" t="s">
        <v>33693</v>
      </c>
      <c r="C2248">
        <v>2023</v>
      </c>
      <c r="D2248" s="37">
        <v>45283</v>
      </c>
      <c r="E2248" s="37">
        <v>45648</v>
      </c>
      <c r="F2248" s="18" t="s">
        <v>4463</v>
      </c>
      <c r="G2248" t="s">
        <v>100</v>
      </c>
      <c r="H2248">
        <v>1</v>
      </c>
      <c r="I2248">
        <v>2</v>
      </c>
      <c r="J2248">
        <v>222781.91</v>
      </c>
      <c r="K2248">
        <v>10000000</v>
      </c>
    </row>
    <row r="2249" spans="1:11" ht="15" customHeight="1" x14ac:dyDescent="0.2">
      <c r="A2249" t="s">
        <v>33694</v>
      </c>
      <c r="B2249" t="s">
        <v>33695</v>
      </c>
      <c r="C2249">
        <v>2023</v>
      </c>
      <c r="D2249" s="37">
        <v>45283</v>
      </c>
      <c r="E2249" s="37">
        <v>45648</v>
      </c>
      <c r="F2249" s="18" t="s">
        <v>4463</v>
      </c>
      <c r="G2249" t="s">
        <v>98</v>
      </c>
      <c r="H2249">
        <v>1</v>
      </c>
      <c r="I2249">
        <v>2</v>
      </c>
      <c r="J2249">
        <v>19577.419999999998</v>
      </c>
      <c r="K2249">
        <v>2000000</v>
      </c>
    </row>
    <row r="2250" spans="1:11" ht="15" customHeight="1" x14ac:dyDescent="0.2">
      <c r="A2250" t="s">
        <v>33696</v>
      </c>
      <c r="B2250" t="s">
        <v>33697</v>
      </c>
      <c r="C2250">
        <v>2023</v>
      </c>
      <c r="D2250" s="37">
        <v>45283</v>
      </c>
      <c r="E2250" s="37">
        <v>45648</v>
      </c>
      <c r="F2250" s="18" t="s">
        <v>4463</v>
      </c>
      <c r="G2250" t="s">
        <v>99</v>
      </c>
      <c r="H2250">
        <v>3</v>
      </c>
      <c r="I2250">
        <v>3</v>
      </c>
      <c r="J2250">
        <v>11443.2</v>
      </c>
      <c r="K2250">
        <v>1000000</v>
      </c>
    </row>
    <row r="2251" spans="1:11" ht="15" customHeight="1" x14ac:dyDescent="0.2">
      <c r="A2251" t="s">
        <v>33698</v>
      </c>
      <c r="B2251" t="s">
        <v>33699</v>
      </c>
      <c r="C2251">
        <v>2023</v>
      </c>
      <c r="D2251" s="37">
        <v>45283</v>
      </c>
      <c r="E2251" s="37">
        <v>45648</v>
      </c>
      <c r="F2251" s="18" t="s">
        <v>4463</v>
      </c>
      <c r="G2251" t="s">
        <v>97</v>
      </c>
      <c r="H2251">
        <v>3</v>
      </c>
      <c r="I2251">
        <v>3</v>
      </c>
      <c r="J2251">
        <v>38763.68</v>
      </c>
      <c r="K2251">
        <v>3500000</v>
      </c>
    </row>
    <row r="2252" spans="1:11" ht="15" customHeight="1" x14ac:dyDescent="0.2">
      <c r="A2252" t="s">
        <v>33700</v>
      </c>
      <c r="B2252" t="s">
        <v>33701</v>
      </c>
      <c r="C2252">
        <v>2023</v>
      </c>
      <c r="D2252" s="37">
        <v>45283</v>
      </c>
      <c r="E2252" s="37">
        <v>45648</v>
      </c>
      <c r="F2252" s="18" t="s">
        <v>4463</v>
      </c>
      <c r="G2252" t="s">
        <v>100</v>
      </c>
      <c r="H2252">
        <v>1</v>
      </c>
      <c r="I2252">
        <v>2</v>
      </c>
      <c r="J2252">
        <v>19601.66</v>
      </c>
      <c r="K2252">
        <v>1000000</v>
      </c>
    </row>
    <row r="2253" spans="1:11" ht="15" customHeight="1" x14ac:dyDescent="0.2">
      <c r="A2253" t="s">
        <v>33702</v>
      </c>
      <c r="B2253" t="s">
        <v>33703</v>
      </c>
      <c r="C2253">
        <v>2023</v>
      </c>
      <c r="D2253" s="37">
        <v>45283</v>
      </c>
      <c r="E2253" s="37">
        <v>45648</v>
      </c>
      <c r="F2253" s="18" t="s">
        <v>4463</v>
      </c>
      <c r="G2253" t="s">
        <v>99</v>
      </c>
      <c r="H2253">
        <v>1</v>
      </c>
      <c r="I2253">
        <v>1</v>
      </c>
      <c r="J2253">
        <v>38771.18</v>
      </c>
      <c r="K2253">
        <v>3000000</v>
      </c>
    </row>
    <row r="2254" spans="1:11" ht="15" customHeight="1" x14ac:dyDescent="0.2">
      <c r="A2254" t="s">
        <v>33704</v>
      </c>
      <c r="B2254" t="s">
        <v>33705</v>
      </c>
      <c r="C2254">
        <v>2023</v>
      </c>
      <c r="D2254" s="37">
        <v>45283</v>
      </c>
      <c r="E2254" s="37">
        <v>45648</v>
      </c>
      <c r="F2254" s="18" t="s">
        <v>4463</v>
      </c>
      <c r="G2254" t="s">
        <v>100</v>
      </c>
      <c r="H2254">
        <v>2</v>
      </c>
      <c r="I2254">
        <v>4</v>
      </c>
      <c r="J2254">
        <v>92358.51</v>
      </c>
      <c r="K2254">
        <v>4000000</v>
      </c>
    </row>
    <row r="2255" spans="1:11" ht="15" customHeight="1" x14ac:dyDescent="0.2">
      <c r="A2255" t="s">
        <v>33706</v>
      </c>
      <c r="B2255" t="s">
        <v>33707</v>
      </c>
      <c r="C2255">
        <v>2023</v>
      </c>
      <c r="D2255" s="37">
        <v>45284</v>
      </c>
      <c r="E2255" s="37">
        <v>45649</v>
      </c>
      <c r="F2255" s="18" t="s">
        <v>4452</v>
      </c>
      <c r="G2255" t="s">
        <v>97</v>
      </c>
      <c r="H2255">
        <v>3</v>
      </c>
      <c r="I2255">
        <v>6</v>
      </c>
      <c r="J2255">
        <v>39875.39</v>
      </c>
      <c r="K2255">
        <v>3500000</v>
      </c>
    </row>
    <row r="2256" spans="1:11" ht="15" customHeight="1" x14ac:dyDescent="0.2">
      <c r="A2256" t="s">
        <v>33708</v>
      </c>
      <c r="B2256" t="s">
        <v>33709</v>
      </c>
      <c r="C2256">
        <v>2023</v>
      </c>
      <c r="D2256" s="37">
        <v>45284</v>
      </c>
      <c r="E2256" s="37">
        <v>45649</v>
      </c>
      <c r="F2256" s="18" t="s">
        <v>4452</v>
      </c>
      <c r="G2256" t="s">
        <v>100</v>
      </c>
      <c r="H2256">
        <v>1</v>
      </c>
      <c r="I2256">
        <v>1</v>
      </c>
      <c r="J2256">
        <v>215459.48</v>
      </c>
      <c r="K2256">
        <v>10000000</v>
      </c>
    </row>
    <row r="2257" spans="1:11" ht="15" customHeight="1" x14ac:dyDescent="0.2">
      <c r="A2257" t="s">
        <v>33710</v>
      </c>
      <c r="B2257" t="s">
        <v>33711</v>
      </c>
      <c r="C2257">
        <v>2023</v>
      </c>
      <c r="D2257" s="37">
        <v>45284</v>
      </c>
      <c r="E2257" s="37">
        <v>45649</v>
      </c>
      <c r="F2257" s="18" t="s">
        <v>4452</v>
      </c>
      <c r="G2257" t="s">
        <v>98</v>
      </c>
      <c r="H2257">
        <v>2</v>
      </c>
      <c r="I2257">
        <v>4</v>
      </c>
      <c r="J2257">
        <v>34924.51</v>
      </c>
      <c r="K2257">
        <v>3500000</v>
      </c>
    </row>
    <row r="2258" spans="1:11" ht="15" customHeight="1" x14ac:dyDescent="0.2">
      <c r="A2258" t="s">
        <v>33712</v>
      </c>
      <c r="B2258" t="s">
        <v>33713</v>
      </c>
      <c r="C2258">
        <v>2023</v>
      </c>
      <c r="D2258" s="37">
        <v>45284</v>
      </c>
      <c r="E2258" s="37">
        <v>45649</v>
      </c>
      <c r="F2258" s="18" t="s">
        <v>4452</v>
      </c>
      <c r="G2258" t="s">
        <v>98</v>
      </c>
      <c r="H2258">
        <v>2</v>
      </c>
      <c r="I2258">
        <v>2</v>
      </c>
      <c r="J2258">
        <v>97986.96</v>
      </c>
      <c r="K2258">
        <v>10000000</v>
      </c>
    </row>
    <row r="2259" spans="1:11" ht="15" customHeight="1" x14ac:dyDescent="0.2">
      <c r="A2259" t="s">
        <v>33714</v>
      </c>
      <c r="B2259" t="s">
        <v>33715</v>
      </c>
      <c r="C2259">
        <v>2023</v>
      </c>
      <c r="D2259" s="37">
        <v>45284</v>
      </c>
      <c r="E2259" s="37">
        <v>45649</v>
      </c>
      <c r="F2259" s="18" t="s">
        <v>4452</v>
      </c>
      <c r="G2259" t="s">
        <v>100</v>
      </c>
      <c r="H2259">
        <v>1</v>
      </c>
      <c r="I2259">
        <v>2</v>
      </c>
      <c r="J2259">
        <v>23370.36</v>
      </c>
      <c r="K2259">
        <v>1000000</v>
      </c>
    </row>
    <row r="2260" spans="1:11" ht="15" customHeight="1" x14ac:dyDescent="0.2">
      <c r="A2260" t="s">
        <v>33716</v>
      </c>
      <c r="B2260" t="s">
        <v>33717</v>
      </c>
      <c r="C2260">
        <v>2023</v>
      </c>
      <c r="D2260" s="37">
        <v>45284</v>
      </c>
      <c r="E2260" s="37">
        <v>45649</v>
      </c>
      <c r="F2260" s="18" t="s">
        <v>4452</v>
      </c>
      <c r="G2260" t="s">
        <v>99</v>
      </c>
      <c r="H2260">
        <v>3</v>
      </c>
      <c r="I2260">
        <v>6</v>
      </c>
      <c r="J2260">
        <v>11826.53</v>
      </c>
      <c r="K2260">
        <v>1000000</v>
      </c>
    </row>
    <row r="2261" spans="1:11" ht="15" customHeight="1" x14ac:dyDescent="0.2">
      <c r="A2261" t="s">
        <v>33718</v>
      </c>
      <c r="B2261" t="s">
        <v>33719</v>
      </c>
      <c r="C2261">
        <v>2023</v>
      </c>
      <c r="D2261" s="37">
        <v>45284</v>
      </c>
      <c r="E2261" s="37">
        <v>45649</v>
      </c>
      <c r="F2261" s="18" t="s">
        <v>4463</v>
      </c>
      <c r="G2261" t="s">
        <v>98</v>
      </c>
      <c r="H2261">
        <v>2</v>
      </c>
      <c r="I2261">
        <v>4</v>
      </c>
      <c r="J2261">
        <v>48708.24</v>
      </c>
      <c r="K2261">
        <v>5000000</v>
      </c>
    </row>
    <row r="2262" spans="1:11" ht="15" customHeight="1" x14ac:dyDescent="0.2">
      <c r="A2262" t="s">
        <v>33720</v>
      </c>
      <c r="B2262" t="s">
        <v>33721</v>
      </c>
      <c r="C2262">
        <v>2023</v>
      </c>
      <c r="D2262" s="37">
        <v>45284</v>
      </c>
      <c r="E2262" s="37">
        <v>45649</v>
      </c>
      <c r="F2262" s="18" t="s">
        <v>4463</v>
      </c>
      <c r="G2262" t="s">
        <v>97</v>
      </c>
      <c r="H2262">
        <v>3</v>
      </c>
      <c r="I2262">
        <v>3</v>
      </c>
      <c r="J2262">
        <v>33584.35</v>
      </c>
      <c r="K2262">
        <v>3000000</v>
      </c>
    </row>
    <row r="2263" spans="1:11" ht="15" customHeight="1" x14ac:dyDescent="0.2">
      <c r="A2263" t="s">
        <v>33722</v>
      </c>
      <c r="B2263" t="s">
        <v>33723</v>
      </c>
      <c r="C2263">
        <v>2023</v>
      </c>
      <c r="D2263" s="37">
        <v>45284</v>
      </c>
      <c r="E2263" s="37">
        <v>45649</v>
      </c>
      <c r="F2263" s="18" t="s">
        <v>4463</v>
      </c>
      <c r="G2263" t="s">
        <v>97</v>
      </c>
      <c r="H2263">
        <v>1</v>
      </c>
      <c r="I2263">
        <v>1</v>
      </c>
      <c r="J2263">
        <v>97015.61</v>
      </c>
      <c r="K2263">
        <v>10000000</v>
      </c>
    </row>
    <row r="2264" spans="1:11" ht="15" customHeight="1" x14ac:dyDescent="0.2">
      <c r="A2264" t="s">
        <v>33724</v>
      </c>
      <c r="B2264" t="s">
        <v>33725</v>
      </c>
      <c r="C2264">
        <v>2023</v>
      </c>
      <c r="D2264" s="37">
        <v>45284</v>
      </c>
      <c r="E2264" s="37">
        <v>45649</v>
      </c>
      <c r="F2264" s="18" t="s">
        <v>4463</v>
      </c>
      <c r="G2264" t="s">
        <v>99</v>
      </c>
      <c r="H2264">
        <v>2</v>
      </c>
      <c r="I2264">
        <v>4</v>
      </c>
      <c r="J2264">
        <v>49568.9</v>
      </c>
      <c r="K2264">
        <v>4000000</v>
      </c>
    </row>
    <row r="2265" spans="1:11" ht="15" customHeight="1" x14ac:dyDescent="0.2">
      <c r="A2265" t="s">
        <v>33726</v>
      </c>
      <c r="B2265" t="s">
        <v>33727</v>
      </c>
      <c r="C2265">
        <v>2023</v>
      </c>
      <c r="D2265" s="37">
        <v>45284</v>
      </c>
      <c r="E2265" s="37">
        <v>45649</v>
      </c>
      <c r="F2265" s="18" t="s">
        <v>4463</v>
      </c>
      <c r="G2265" t="s">
        <v>100</v>
      </c>
      <c r="H2265">
        <v>3</v>
      </c>
      <c r="I2265">
        <v>3</v>
      </c>
      <c r="J2265">
        <v>91818.26</v>
      </c>
      <c r="K2265">
        <v>4500000</v>
      </c>
    </row>
    <row r="2266" spans="1:11" ht="15" customHeight="1" x14ac:dyDescent="0.2">
      <c r="A2266" t="s">
        <v>33728</v>
      </c>
      <c r="B2266" t="s">
        <v>33729</v>
      </c>
      <c r="C2266">
        <v>2023</v>
      </c>
      <c r="D2266" s="37">
        <v>45284</v>
      </c>
      <c r="E2266" s="37">
        <v>45649</v>
      </c>
      <c r="F2266" s="18" t="s">
        <v>4463</v>
      </c>
      <c r="G2266" t="s">
        <v>98</v>
      </c>
      <c r="H2266">
        <v>1</v>
      </c>
      <c r="I2266">
        <v>1</v>
      </c>
      <c r="J2266">
        <v>50915.46</v>
      </c>
      <c r="K2266">
        <v>5000000</v>
      </c>
    </row>
    <row r="2267" spans="1:11" ht="15" customHeight="1" x14ac:dyDescent="0.2">
      <c r="A2267" t="s">
        <v>33730</v>
      </c>
      <c r="B2267" t="s">
        <v>33731</v>
      </c>
      <c r="C2267">
        <v>2023</v>
      </c>
      <c r="D2267" s="37">
        <v>45284</v>
      </c>
      <c r="E2267" s="37">
        <v>45649</v>
      </c>
      <c r="F2267" s="18" t="s">
        <v>4463</v>
      </c>
      <c r="G2267" t="s">
        <v>101</v>
      </c>
      <c r="H2267">
        <v>2</v>
      </c>
      <c r="I2267">
        <v>2</v>
      </c>
      <c r="J2267">
        <v>41224.620000000003</v>
      </c>
      <c r="K2267">
        <v>5000000</v>
      </c>
    </row>
    <row r="2268" spans="1:11" ht="15" customHeight="1" x14ac:dyDescent="0.2">
      <c r="A2268" t="s">
        <v>33732</v>
      </c>
      <c r="B2268" t="s">
        <v>33733</v>
      </c>
      <c r="C2268">
        <v>2023</v>
      </c>
      <c r="D2268" s="37">
        <v>45284</v>
      </c>
      <c r="E2268" s="37">
        <v>45649</v>
      </c>
      <c r="F2268" s="18" t="s">
        <v>4463</v>
      </c>
      <c r="G2268" t="s">
        <v>100</v>
      </c>
      <c r="H2268">
        <v>3</v>
      </c>
      <c r="I2268">
        <v>6</v>
      </c>
      <c r="J2268">
        <v>64285.06</v>
      </c>
      <c r="K2268">
        <v>3000000</v>
      </c>
    </row>
    <row r="2269" spans="1:11" ht="15" customHeight="1" x14ac:dyDescent="0.2">
      <c r="A2269" t="s">
        <v>33734</v>
      </c>
      <c r="B2269" t="s">
        <v>33735</v>
      </c>
      <c r="C2269">
        <v>2023</v>
      </c>
      <c r="D2269" s="37">
        <v>45284</v>
      </c>
      <c r="E2269" s="37">
        <v>45649</v>
      </c>
      <c r="F2269" s="18" t="s">
        <v>4463</v>
      </c>
      <c r="G2269" t="s">
        <v>97</v>
      </c>
      <c r="H2269">
        <v>2</v>
      </c>
      <c r="I2269">
        <v>2</v>
      </c>
      <c r="J2269">
        <v>16832.52</v>
      </c>
      <c r="K2269">
        <v>1500000</v>
      </c>
    </row>
    <row r="2270" spans="1:11" ht="15" customHeight="1" x14ac:dyDescent="0.2">
      <c r="A2270" t="s">
        <v>33736</v>
      </c>
      <c r="B2270" t="s">
        <v>33737</v>
      </c>
      <c r="C2270">
        <v>2023</v>
      </c>
      <c r="D2270" s="37">
        <v>45284</v>
      </c>
      <c r="E2270" s="37">
        <v>45649</v>
      </c>
      <c r="F2270" s="18" t="s">
        <v>4463</v>
      </c>
      <c r="G2270" t="s">
        <v>97</v>
      </c>
      <c r="H2270">
        <v>2</v>
      </c>
      <c r="I2270">
        <v>2</v>
      </c>
      <c r="J2270">
        <v>21965</v>
      </c>
      <c r="K2270">
        <v>2000000</v>
      </c>
    </row>
    <row r="2271" spans="1:11" ht="15" customHeight="1" x14ac:dyDescent="0.2">
      <c r="A2271" t="s">
        <v>33738</v>
      </c>
      <c r="B2271" t="s">
        <v>33739</v>
      </c>
      <c r="C2271">
        <v>2023</v>
      </c>
      <c r="D2271" s="37">
        <v>45284</v>
      </c>
      <c r="E2271" s="37">
        <v>45649</v>
      </c>
      <c r="F2271" s="18" t="s">
        <v>4463</v>
      </c>
      <c r="G2271" t="s">
        <v>100</v>
      </c>
      <c r="H2271">
        <v>3</v>
      </c>
      <c r="I2271">
        <v>3</v>
      </c>
      <c r="J2271">
        <v>47013.34</v>
      </c>
      <c r="K2271">
        <v>2000000</v>
      </c>
    </row>
    <row r="2272" spans="1:11" ht="15" customHeight="1" x14ac:dyDescent="0.2">
      <c r="A2272" t="s">
        <v>33740</v>
      </c>
      <c r="B2272" t="s">
        <v>33741</v>
      </c>
      <c r="C2272">
        <v>2023</v>
      </c>
      <c r="D2272" s="37">
        <v>45284</v>
      </c>
      <c r="E2272" s="37">
        <v>45649</v>
      </c>
      <c r="F2272" s="18" t="s">
        <v>4463</v>
      </c>
      <c r="G2272" t="s">
        <v>98</v>
      </c>
      <c r="H2272">
        <v>1</v>
      </c>
      <c r="I2272">
        <v>1</v>
      </c>
      <c r="J2272">
        <v>20493.28</v>
      </c>
      <c r="K2272">
        <v>2000000</v>
      </c>
    </row>
    <row r="2273" spans="1:11" ht="15" customHeight="1" x14ac:dyDescent="0.2">
      <c r="A2273" t="s">
        <v>33742</v>
      </c>
      <c r="B2273" t="s">
        <v>33743</v>
      </c>
      <c r="C2273">
        <v>2023</v>
      </c>
      <c r="D2273" s="37">
        <v>45284</v>
      </c>
      <c r="E2273" s="37">
        <v>45649</v>
      </c>
      <c r="F2273" s="18" t="s">
        <v>4463</v>
      </c>
      <c r="G2273" t="s">
        <v>97</v>
      </c>
      <c r="H2273">
        <v>1</v>
      </c>
      <c r="I2273">
        <v>2</v>
      </c>
      <c r="J2273">
        <v>48068.07</v>
      </c>
      <c r="K2273">
        <v>4500000</v>
      </c>
    </row>
    <row r="2274" spans="1:11" ht="15" customHeight="1" x14ac:dyDescent="0.2">
      <c r="A2274" t="s">
        <v>33744</v>
      </c>
      <c r="B2274" t="s">
        <v>33745</v>
      </c>
      <c r="C2274">
        <v>2023</v>
      </c>
      <c r="D2274" s="37">
        <v>45284</v>
      </c>
      <c r="E2274" s="37">
        <v>45649</v>
      </c>
      <c r="F2274" s="18" t="s">
        <v>4463</v>
      </c>
      <c r="G2274" t="s">
        <v>97</v>
      </c>
      <c r="H2274">
        <v>1</v>
      </c>
      <c r="I2274">
        <v>1</v>
      </c>
      <c r="J2274">
        <v>108431.94</v>
      </c>
      <c r="K2274">
        <v>10000000</v>
      </c>
    </row>
    <row r="2275" spans="1:11" ht="15" customHeight="1" x14ac:dyDescent="0.2">
      <c r="A2275" t="s">
        <v>33746</v>
      </c>
      <c r="B2275" t="s">
        <v>33747</v>
      </c>
      <c r="C2275">
        <v>2023</v>
      </c>
      <c r="D2275" s="37">
        <v>45284</v>
      </c>
      <c r="E2275" s="37">
        <v>45649</v>
      </c>
      <c r="F2275" s="18" t="s">
        <v>4463</v>
      </c>
      <c r="G2275" t="s">
        <v>99</v>
      </c>
      <c r="H2275">
        <v>2</v>
      </c>
      <c r="I2275">
        <v>2</v>
      </c>
      <c r="J2275">
        <v>40114.199999999997</v>
      </c>
      <c r="K2275">
        <v>3500000</v>
      </c>
    </row>
    <row r="2276" spans="1:11" ht="15" customHeight="1" x14ac:dyDescent="0.2">
      <c r="A2276" t="s">
        <v>33748</v>
      </c>
      <c r="B2276" t="s">
        <v>33749</v>
      </c>
      <c r="C2276">
        <v>2023</v>
      </c>
      <c r="D2276" s="37">
        <v>45284</v>
      </c>
      <c r="E2276" s="37">
        <v>45649</v>
      </c>
      <c r="F2276" s="18" t="s">
        <v>4463</v>
      </c>
      <c r="G2276" t="s">
        <v>97</v>
      </c>
      <c r="H2276">
        <v>2</v>
      </c>
      <c r="I2276">
        <v>2</v>
      </c>
      <c r="J2276">
        <v>115664.17</v>
      </c>
      <c r="K2276">
        <v>10000000</v>
      </c>
    </row>
    <row r="2277" spans="1:11" ht="15" customHeight="1" x14ac:dyDescent="0.2">
      <c r="A2277" t="s">
        <v>33750</v>
      </c>
      <c r="B2277" t="s">
        <v>33751</v>
      </c>
      <c r="C2277">
        <v>2023</v>
      </c>
      <c r="D2277" s="37">
        <v>45284</v>
      </c>
      <c r="E2277" s="37">
        <v>45649</v>
      </c>
      <c r="F2277" s="18" t="s">
        <v>4463</v>
      </c>
      <c r="G2277" t="s">
        <v>99</v>
      </c>
      <c r="H2277">
        <v>1</v>
      </c>
      <c r="I2277">
        <v>1</v>
      </c>
      <c r="J2277">
        <v>125156</v>
      </c>
      <c r="K2277">
        <v>10000000</v>
      </c>
    </row>
    <row r="2278" spans="1:11" ht="15" customHeight="1" x14ac:dyDescent="0.2">
      <c r="A2278" t="s">
        <v>33752</v>
      </c>
      <c r="B2278" t="s">
        <v>33753</v>
      </c>
      <c r="C2278">
        <v>2023</v>
      </c>
      <c r="D2278" s="37">
        <v>45284</v>
      </c>
      <c r="E2278" s="37">
        <v>45649</v>
      </c>
      <c r="F2278" s="18" t="s">
        <v>4463</v>
      </c>
      <c r="G2278" t="s">
        <v>98</v>
      </c>
      <c r="H2278">
        <v>1</v>
      </c>
      <c r="I2278">
        <v>2</v>
      </c>
      <c r="J2278">
        <v>28055.37</v>
      </c>
      <c r="K2278">
        <v>3000000</v>
      </c>
    </row>
    <row r="2279" spans="1:11" ht="15" customHeight="1" x14ac:dyDescent="0.2">
      <c r="A2279" t="s">
        <v>33754</v>
      </c>
      <c r="B2279" t="s">
        <v>33755</v>
      </c>
      <c r="C2279">
        <v>2023</v>
      </c>
      <c r="D2279" s="37">
        <v>45284</v>
      </c>
      <c r="E2279" s="37">
        <v>45649</v>
      </c>
      <c r="F2279" s="18" t="s">
        <v>4463</v>
      </c>
      <c r="G2279" t="s">
        <v>98</v>
      </c>
      <c r="H2279">
        <v>3</v>
      </c>
      <c r="I2279">
        <v>3</v>
      </c>
      <c r="J2279">
        <v>15578.6</v>
      </c>
      <c r="K2279">
        <v>1500000</v>
      </c>
    </row>
    <row r="2280" spans="1:11" ht="15" customHeight="1" x14ac:dyDescent="0.2">
      <c r="A2280" t="s">
        <v>33756</v>
      </c>
      <c r="B2280" t="s">
        <v>33757</v>
      </c>
      <c r="C2280">
        <v>2023</v>
      </c>
      <c r="D2280" s="37">
        <v>45284</v>
      </c>
      <c r="E2280" s="37">
        <v>45649</v>
      </c>
      <c r="F2280" s="18" t="s">
        <v>4463</v>
      </c>
      <c r="G2280" t="s">
        <v>101</v>
      </c>
      <c r="H2280">
        <v>1</v>
      </c>
      <c r="I2280">
        <v>1</v>
      </c>
      <c r="J2280">
        <v>74541.37</v>
      </c>
      <c r="K2280">
        <v>10000000</v>
      </c>
    </row>
    <row r="2281" spans="1:11" ht="15" customHeight="1" x14ac:dyDescent="0.2">
      <c r="A2281" t="s">
        <v>33758</v>
      </c>
      <c r="B2281" t="s">
        <v>33759</v>
      </c>
      <c r="C2281">
        <v>2023</v>
      </c>
      <c r="D2281" s="37">
        <v>45284</v>
      </c>
      <c r="E2281" s="37">
        <v>45649</v>
      </c>
      <c r="F2281" s="18" t="s">
        <v>4463</v>
      </c>
      <c r="G2281" t="s">
        <v>100</v>
      </c>
      <c r="H2281">
        <v>1</v>
      </c>
      <c r="I2281">
        <v>1</v>
      </c>
      <c r="J2281">
        <v>22694.92</v>
      </c>
      <c r="K2281">
        <v>1000000</v>
      </c>
    </row>
    <row r="2282" spans="1:11" ht="15" customHeight="1" x14ac:dyDescent="0.2">
      <c r="A2282" t="s">
        <v>33760</v>
      </c>
      <c r="B2282" t="s">
        <v>33761</v>
      </c>
      <c r="C2282">
        <v>2023</v>
      </c>
      <c r="D2282" s="37">
        <v>45284</v>
      </c>
      <c r="E2282" s="37">
        <v>45649</v>
      </c>
      <c r="F2282" s="18" t="s">
        <v>4463</v>
      </c>
      <c r="G2282" t="s">
        <v>97</v>
      </c>
      <c r="H2282">
        <v>2</v>
      </c>
      <c r="I2282">
        <v>4</v>
      </c>
      <c r="J2282">
        <v>33932.43</v>
      </c>
      <c r="K2282">
        <v>3500000</v>
      </c>
    </row>
    <row r="2283" spans="1:11" ht="15" customHeight="1" x14ac:dyDescent="0.2">
      <c r="A2283" t="s">
        <v>33762</v>
      </c>
      <c r="B2283" t="s">
        <v>33763</v>
      </c>
      <c r="C2283">
        <v>2023</v>
      </c>
      <c r="D2283" s="37">
        <v>45284</v>
      </c>
      <c r="E2283" s="37">
        <v>45649</v>
      </c>
      <c r="F2283" s="18" t="s">
        <v>4463</v>
      </c>
      <c r="G2283" t="s">
        <v>97</v>
      </c>
      <c r="H2283">
        <v>2</v>
      </c>
      <c r="I2283">
        <v>2</v>
      </c>
      <c r="J2283">
        <v>5564.49</v>
      </c>
      <c r="K2283">
        <v>500000</v>
      </c>
    </row>
    <row r="2284" spans="1:11" ht="15" customHeight="1" x14ac:dyDescent="0.2">
      <c r="A2284" t="s">
        <v>33764</v>
      </c>
      <c r="B2284" t="s">
        <v>33765</v>
      </c>
      <c r="C2284">
        <v>2023</v>
      </c>
      <c r="D2284" s="37">
        <v>45284</v>
      </c>
      <c r="E2284" s="37">
        <v>45649</v>
      </c>
      <c r="F2284" s="18" t="s">
        <v>4463</v>
      </c>
      <c r="G2284" t="s">
        <v>99</v>
      </c>
      <c r="H2284">
        <v>1</v>
      </c>
      <c r="I2284">
        <v>1</v>
      </c>
      <c r="J2284">
        <v>11107.9</v>
      </c>
      <c r="K2284">
        <v>1000000</v>
      </c>
    </row>
    <row r="2285" spans="1:11" ht="15" customHeight="1" x14ac:dyDescent="0.2">
      <c r="A2285" t="s">
        <v>33766</v>
      </c>
      <c r="B2285" t="s">
        <v>33767</v>
      </c>
      <c r="C2285">
        <v>2023</v>
      </c>
      <c r="D2285" s="37">
        <v>45284</v>
      </c>
      <c r="E2285" s="37">
        <v>45649</v>
      </c>
      <c r="F2285" s="18" t="s">
        <v>4463</v>
      </c>
      <c r="G2285" t="s">
        <v>98</v>
      </c>
      <c r="H2285">
        <v>1</v>
      </c>
      <c r="I2285">
        <v>1</v>
      </c>
      <c r="J2285">
        <v>50104.99</v>
      </c>
      <c r="K2285">
        <v>5000000</v>
      </c>
    </row>
    <row r="2286" spans="1:11" ht="15" customHeight="1" x14ac:dyDescent="0.2">
      <c r="A2286" t="s">
        <v>33768</v>
      </c>
      <c r="B2286" t="s">
        <v>33769</v>
      </c>
      <c r="C2286">
        <v>2023</v>
      </c>
      <c r="D2286" s="37">
        <v>45284</v>
      </c>
      <c r="E2286" s="37">
        <v>45649</v>
      </c>
      <c r="F2286" s="18" t="s">
        <v>4463</v>
      </c>
      <c r="G2286" t="s">
        <v>99</v>
      </c>
      <c r="H2286">
        <v>1</v>
      </c>
      <c r="I2286">
        <v>2</v>
      </c>
      <c r="J2286">
        <v>128773.42</v>
      </c>
      <c r="K2286">
        <v>10000000</v>
      </c>
    </row>
    <row r="2287" spans="1:11" ht="15" customHeight="1" x14ac:dyDescent="0.2">
      <c r="A2287" t="s">
        <v>33770</v>
      </c>
      <c r="B2287" t="s">
        <v>33771</v>
      </c>
      <c r="C2287">
        <v>2023</v>
      </c>
      <c r="D2287" s="37">
        <v>45285</v>
      </c>
      <c r="E2287" s="37">
        <v>45650</v>
      </c>
      <c r="F2287" s="18" t="s">
        <v>4452</v>
      </c>
      <c r="G2287" t="s">
        <v>100</v>
      </c>
      <c r="H2287">
        <v>3</v>
      </c>
      <c r="I2287">
        <v>6</v>
      </c>
      <c r="J2287">
        <v>211206.01</v>
      </c>
      <c r="K2287">
        <v>10000000</v>
      </c>
    </row>
    <row r="2288" spans="1:11" ht="15" customHeight="1" x14ac:dyDescent="0.2">
      <c r="A2288" t="s">
        <v>33772</v>
      </c>
      <c r="B2288" t="s">
        <v>33773</v>
      </c>
      <c r="C2288">
        <v>2023</v>
      </c>
      <c r="D2288" s="37">
        <v>45285</v>
      </c>
      <c r="E2288" s="37">
        <v>45650</v>
      </c>
      <c r="F2288" s="18" t="s">
        <v>4452</v>
      </c>
      <c r="G2288" t="s">
        <v>98</v>
      </c>
      <c r="H2288">
        <v>2</v>
      </c>
      <c r="I2288">
        <v>2</v>
      </c>
      <c r="J2288">
        <v>9114.64</v>
      </c>
      <c r="K2288">
        <v>1000000</v>
      </c>
    </row>
    <row r="2289" spans="1:11" ht="15" customHeight="1" x14ac:dyDescent="0.2">
      <c r="A2289" t="s">
        <v>33774</v>
      </c>
      <c r="B2289" t="s">
        <v>33775</v>
      </c>
      <c r="C2289">
        <v>2023</v>
      </c>
      <c r="D2289" s="37">
        <v>45285</v>
      </c>
      <c r="E2289" s="37">
        <v>45650</v>
      </c>
      <c r="F2289" s="18" t="s">
        <v>4452</v>
      </c>
      <c r="G2289" t="s">
        <v>100</v>
      </c>
      <c r="H2289">
        <v>3</v>
      </c>
      <c r="I2289">
        <v>6</v>
      </c>
      <c r="J2289">
        <v>85758.05</v>
      </c>
      <c r="K2289">
        <v>4000000</v>
      </c>
    </row>
    <row r="2290" spans="1:11" ht="15" customHeight="1" x14ac:dyDescent="0.2">
      <c r="A2290" t="s">
        <v>33776</v>
      </c>
      <c r="B2290" t="s">
        <v>33777</v>
      </c>
      <c r="C2290">
        <v>2023</v>
      </c>
      <c r="D2290" s="37">
        <v>45285</v>
      </c>
      <c r="E2290" s="37">
        <v>45650</v>
      </c>
      <c r="F2290" s="18" t="s">
        <v>4452</v>
      </c>
      <c r="G2290" t="s">
        <v>98</v>
      </c>
      <c r="H2290">
        <v>1</v>
      </c>
      <c r="I2290">
        <v>1</v>
      </c>
      <c r="J2290">
        <v>36443.29</v>
      </c>
      <c r="K2290">
        <v>4000000</v>
      </c>
    </row>
    <row r="2291" spans="1:11" ht="15" customHeight="1" x14ac:dyDescent="0.2">
      <c r="A2291" t="s">
        <v>33778</v>
      </c>
      <c r="B2291" t="s">
        <v>33779</v>
      </c>
      <c r="C2291">
        <v>2023</v>
      </c>
      <c r="D2291" s="37">
        <v>45285</v>
      </c>
      <c r="E2291" s="37">
        <v>45650</v>
      </c>
      <c r="F2291" s="18" t="s">
        <v>4452</v>
      </c>
      <c r="G2291" t="s">
        <v>99</v>
      </c>
      <c r="H2291">
        <v>3</v>
      </c>
      <c r="I2291">
        <v>3</v>
      </c>
      <c r="J2291">
        <v>23957.85</v>
      </c>
      <c r="K2291">
        <v>2000000</v>
      </c>
    </row>
    <row r="2292" spans="1:11" ht="15" customHeight="1" x14ac:dyDescent="0.2">
      <c r="A2292" t="s">
        <v>33780</v>
      </c>
      <c r="B2292" t="s">
        <v>33781</v>
      </c>
      <c r="C2292">
        <v>2023</v>
      </c>
      <c r="D2292" s="37">
        <v>45285</v>
      </c>
      <c r="E2292" s="37">
        <v>45650</v>
      </c>
      <c r="F2292" s="18" t="s">
        <v>4452</v>
      </c>
      <c r="G2292" t="s">
        <v>98</v>
      </c>
      <c r="H2292">
        <v>2</v>
      </c>
      <c r="I2292">
        <v>2</v>
      </c>
      <c r="J2292">
        <v>102700.43</v>
      </c>
      <c r="K2292">
        <v>10000000</v>
      </c>
    </row>
    <row r="2293" spans="1:11" ht="15" customHeight="1" x14ac:dyDescent="0.2">
      <c r="A2293" t="s">
        <v>33782</v>
      </c>
      <c r="B2293" t="s">
        <v>33783</v>
      </c>
      <c r="C2293">
        <v>2023</v>
      </c>
      <c r="D2293" s="37">
        <v>45285</v>
      </c>
      <c r="E2293" s="37">
        <v>45650</v>
      </c>
      <c r="F2293" s="18" t="s">
        <v>4463</v>
      </c>
      <c r="G2293" t="s">
        <v>101</v>
      </c>
      <c r="H2293">
        <v>1</v>
      </c>
      <c r="I2293">
        <v>2</v>
      </c>
      <c r="J2293">
        <v>17362.759999999998</v>
      </c>
      <c r="K2293">
        <v>2000000</v>
      </c>
    </row>
    <row r="2294" spans="1:11" ht="15" customHeight="1" x14ac:dyDescent="0.2">
      <c r="A2294" t="s">
        <v>33784</v>
      </c>
      <c r="B2294" t="s">
        <v>33785</v>
      </c>
      <c r="C2294">
        <v>2023</v>
      </c>
      <c r="D2294" s="37">
        <v>45285</v>
      </c>
      <c r="E2294" s="37">
        <v>45650</v>
      </c>
      <c r="F2294" s="18" t="s">
        <v>4463</v>
      </c>
      <c r="G2294" t="s">
        <v>101</v>
      </c>
      <c r="H2294">
        <v>1</v>
      </c>
      <c r="I2294">
        <v>1</v>
      </c>
      <c r="J2294">
        <v>7752.44</v>
      </c>
      <c r="K2294">
        <v>1000000</v>
      </c>
    </row>
    <row r="2295" spans="1:11" ht="15" customHeight="1" x14ac:dyDescent="0.2">
      <c r="A2295" t="s">
        <v>33786</v>
      </c>
      <c r="B2295" t="s">
        <v>33787</v>
      </c>
      <c r="C2295">
        <v>2023</v>
      </c>
      <c r="D2295" s="37">
        <v>45285</v>
      </c>
      <c r="E2295" s="37">
        <v>45650</v>
      </c>
      <c r="F2295" s="18" t="s">
        <v>4463</v>
      </c>
      <c r="G2295" t="s">
        <v>100</v>
      </c>
      <c r="H2295">
        <v>1</v>
      </c>
      <c r="I2295">
        <v>1</v>
      </c>
      <c r="J2295">
        <v>93817.66</v>
      </c>
      <c r="K2295">
        <v>4000000</v>
      </c>
    </row>
    <row r="2296" spans="1:11" ht="15" customHeight="1" x14ac:dyDescent="0.2">
      <c r="A2296" t="s">
        <v>33788</v>
      </c>
      <c r="B2296" t="s">
        <v>33789</v>
      </c>
      <c r="C2296">
        <v>2023</v>
      </c>
      <c r="D2296" s="37">
        <v>45285</v>
      </c>
      <c r="E2296" s="37">
        <v>45650</v>
      </c>
      <c r="F2296" s="18" t="s">
        <v>4463</v>
      </c>
      <c r="G2296" t="s">
        <v>101</v>
      </c>
      <c r="H2296">
        <v>3</v>
      </c>
      <c r="I2296">
        <v>3</v>
      </c>
      <c r="J2296">
        <v>42283.7</v>
      </c>
      <c r="K2296">
        <v>5000000</v>
      </c>
    </row>
    <row r="2297" spans="1:11" ht="15" customHeight="1" x14ac:dyDescent="0.2">
      <c r="A2297" t="s">
        <v>33790</v>
      </c>
      <c r="B2297" t="s">
        <v>33791</v>
      </c>
      <c r="C2297">
        <v>2023</v>
      </c>
      <c r="D2297" s="37">
        <v>45285</v>
      </c>
      <c r="E2297" s="37">
        <v>45650</v>
      </c>
      <c r="F2297" s="18" t="s">
        <v>4463</v>
      </c>
      <c r="G2297" t="s">
        <v>100</v>
      </c>
      <c r="H2297">
        <v>2</v>
      </c>
      <c r="I2297">
        <v>4</v>
      </c>
      <c r="J2297">
        <v>114918.49</v>
      </c>
      <c r="K2297">
        <v>5000000</v>
      </c>
    </row>
    <row r="2298" spans="1:11" ht="15" customHeight="1" x14ac:dyDescent="0.2">
      <c r="A2298" t="s">
        <v>33792</v>
      </c>
      <c r="B2298" t="s">
        <v>33793</v>
      </c>
      <c r="C2298">
        <v>2023</v>
      </c>
      <c r="D2298" s="37">
        <v>45285</v>
      </c>
      <c r="E2298" s="37">
        <v>45650</v>
      </c>
      <c r="F2298" s="18" t="s">
        <v>4463</v>
      </c>
      <c r="G2298" t="s">
        <v>98</v>
      </c>
      <c r="H2298">
        <v>1</v>
      </c>
      <c r="I2298">
        <v>2</v>
      </c>
      <c r="J2298">
        <v>35130.32</v>
      </c>
      <c r="K2298">
        <v>3500000</v>
      </c>
    </row>
    <row r="2299" spans="1:11" ht="15" customHeight="1" x14ac:dyDescent="0.2">
      <c r="A2299" t="s">
        <v>33794</v>
      </c>
      <c r="B2299" t="s">
        <v>33795</v>
      </c>
      <c r="C2299">
        <v>2023</v>
      </c>
      <c r="D2299" s="37">
        <v>45285</v>
      </c>
      <c r="E2299" s="37">
        <v>45650</v>
      </c>
      <c r="F2299" s="18" t="s">
        <v>4463</v>
      </c>
      <c r="G2299" t="s">
        <v>101</v>
      </c>
      <c r="H2299">
        <v>1</v>
      </c>
      <c r="I2299">
        <v>1</v>
      </c>
      <c r="J2299">
        <v>77408.160000000003</v>
      </c>
      <c r="K2299">
        <v>10000000</v>
      </c>
    </row>
    <row r="2300" spans="1:11" ht="15" customHeight="1" x14ac:dyDescent="0.2">
      <c r="A2300" t="s">
        <v>33796</v>
      </c>
      <c r="B2300" t="s">
        <v>33797</v>
      </c>
      <c r="C2300">
        <v>2023</v>
      </c>
      <c r="D2300" s="37">
        <v>45285</v>
      </c>
      <c r="E2300" s="37">
        <v>45650</v>
      </c>
      <c r="F2300" s="18" t="s">
        <v>4463</v>
      </c>
      <c r="G2300" t="s">
        <v>97</v>
      </c>
      <c r="H2300">
        <v>3</v>
      </c>
      <c r="I2300">
        <v>3</v>
      </c>
      <c r="J2300">
        <v>57393.07</v>
      </c>
      <c r="K2300">
        <v>5000000</v>
      </c>
    </row>
    <row r="2301" spans="1:11" ht="15" customHeight="1" x14ac:dyDescent="0.2">
      <c r="A2301" t="s">
        <v>33798</v>
      </c>
      <c r="B2301" t="s">
        <v>33799</v>
      </c>
      <c r="C2301">
        <v>2023</v>
      </c>
      <c r="D2301" s="37">
        <v>45285</v>
      </c>
      <c r="E2301" s="37">
        <v>45650</v>
      </c>
      <c r="F2301" s="18" t="s">
        <v>4463</v>
      </c>
      <c r="G2301" t="s">
        <v>100</v>
      </c>
      <c r="H2301">
        <v>3</v>
      </c>
      <c r="I2301">
        <v>3</v>
      </c>
      <c r="J2301">
        <v>10427.58</v>
      </c>
      <c r="K2301">
        <v>500000</v>
      </c>
    </row>
    <row r="2302" spans="1:11" ht="15" customHeight="1" x14ac:dyDescent="0.2">
      <c r="A2302" t="s">
        <v>33800</v>
      </c>
      <c r="B2302" t="s">
        <v>33801</v>
      </c>
      <c r="C2302">
        <v>2023</v>
      </c>
      <c r="D2302" s="37">
        <v>45285</v>
      </c>
      <c r="E2302" s="37">
        <v>45650</v>
      </c>
      <c r="F2302" s="18" t="s">
        <v>4463</v>
      </c>
      <c r="G2302" t="s">
        <v>98</v>
      </c>
      <c r="H2302">
        <v>3</v>
      </c>
      <c r="I2302">
        <v>6</v>
      </c>
      <c r="J2302">
        <v>19983.8</v>
      </c>
      <c r="K2302">
        <v>2000000</v>
      </c>
    </row>
    <row r="2303" spans="1:11" ht="15" customHeight="1" x14ac:dyDescent="0.2">
      <c r="A2303" t="s">
        <v>33802</v>
      </c>
      <c r="B2303" t="s">
        <v>33803</v>
      </c>
      <c r="C2303">
        <v>2023</v>
      </c>
      <c r="D2303" s="37">
        <v>45285</v>
      </c>
      <c r="E2303" s="37">
        <v>45650</v>
      </c>
      <c r="F2303" s="18" t="s">
        <v>4463</v>
      </c>
      <c r="G2303" t="s">
        <v>100</v>
      </c>
      <c r="H2303">
        <v>1</v>
      </c>
      <c r="I2303">
        <v>2</v>
      </c>
      <c r="J2303">
        <v>23042.98</v>
      </c>
      <c r="K2303">
        <v>1000000</v>
      </c>
    </row>
    <row r="2304" spans="1:11" ht="15" customHeight="1" x14ac:dyDescent="0.2">
      <c r="A2304" t="s">
        <v>33804</v>
      </c>
      <c r="B2304" t="s">
        <v>33805</v>
      </c>
      <c r="C2304">
        <v>2023</v>
      </c>
      <c r="D2304" s="37">
        <v>45285</v>
      </c>
      <c r="E2304" s="37">
        <v>45650</v>
      </c>
      <c r="F2304" s="18" t="s">
        <v>4463</v>
      </c>
      <c r="G2304" t="s">
        <v>97</v>
      </c>
      <c r="H2304">
        <v>2</v>
      </c>
      <c r="I2304">
        <v>2</v>
      </c>
      <c r="J2304">
        <v>56875.82</v>
      </c>
      <c r="K2304">
        <v>5000000</v>
      </c>
    </row>
    <row r="2305" spans="1:11" ht="15" customHeight="1" x14ac:dyDescent="0.2">
      <c r="A2305" t="s">
        <v>33806</v>
      </c>
      <c r="B2305" t="s">
        <v>33807</v>
      </c>
      <c r="C2305">
        <v>2023</v>
      </c>
      <c r="D2305" s="37">
        <v>45285</v>
      </c>
      <c r="E2305" s="37">
        <v>45650</v>
      </c>
      <c r="F2305" s="18" t="s">
        <v>4463</v>
      </c>
      <c r="G2305" t="s">
        <v>97</v>
      </c>
      <c r="H2305">
        <v>3</v>
      </c>
      <c r="I2305">
        <v>6</v>
      </c>
      <c r="J2305">
        <v>11661.09</v>
      </c>
      <c r="K2305">
        <v>1000000</v>
      </c>
    </row>
    <row r="2306" spans="1:11" ht="15" customHeight="1" x14ac:dyDescent="0.2">
      <c r="A2306" t="s">
        <v>33808</v>
      </c>
      <c r="B2306" t="s">
        <v>33809</v>
      </c>
      <c r="C2306">
        <v>2023</v>
      </c>
      <c r="D2306" s="37">
        <v>45285</v>
      </c>
      <c r="E2306" s="37">
        <v>45650</v>
      </c>
      <c r="F2306" s="18" t="s">
        <v>4463</v>
      </c>
      <c r="G2306" t="s">
        <v>97</v>
      </c>
      <c r="H2306">
        <v>1</v>
      </c>
      <c r="I2306">
        <v>1</v>
      </c>
      <c r="J2306">
        <v>29993.77</v>
      </c>
      <c r="K2306">
        <v>3000000</v>
      </c>
    </row>
    <row r="2307" spans="1:11" ht="15" customHeight="1" x14ac:dyDescent="0.2">
      <c r="A2307" t="s">
        <v>33810</v>
      </c>
      <c r="B2307" t="s">
        <v>33811</v>
      </c>
      <c r="C2307">
        <v>2023</v>
      </c>
      <c r="D2307" s="37">
        <v>45285</v>
      </c>
      <c r="E2307" s="37">
        <v>45650</v>
      </c>
      <c r="F2307" s="18" t="s">
        <v>4463</v>
      </c>
      <c r="G2307" t="s">
        <v>99</v>
      </c>
      <c r="H2307">
        <v>1</v>
      </c>
      <c r="I2307">
        <v>1</v>
      </c>
      <c r="J2307">
        <v>28016.83</v>
      </c>
      <c r="K2307">
        <v>2500000</v>
      </c>
    </row>
    <row r="2308" spans="1:11" ht="15" customHeight="1" x14ac:dyDescent="0.2">
      <c r="A2308" t="s">
        <v>33812</v>
      </c>
      <c r="B2308" t="s">
        <v>33813</v>
      </c>
      <c r="C2308">
        <v>2023</v>
      </c>
      <c r="D2308" s="37">
        <v>45285</v>
      </c>
      <c r="E2308" s="37">
        <v>45650</v>
      </c>
      <c r="F2308" s="18" t="s">
        <v>4463</v>
      </c>
      <c r="G2308" t="s">
        <v>97</v>
      </c>
      <c r="H2308">
        <v>1</v>
      </c>
      <c r="I2308">
        <v>1</v>
      </c>
      <c r="J2308">
        <v>48364.97</v>
      </c>
      <c r="K2308">
        <v>4500000</v>
      </c>
    </row>
    <row r="2309" spans="1:11" ht="15" customHeight="1" x14ac:dyDescent="0.2">
      <c r="A2309" t="s">
        <v>33814</v>
      </c>
      <c r="B2309" t="s">
        <v>33815</v>
      </c>
      <c r="C2309">
        <v>2023</v>
      </c>
      <c r="D2309" s="37">
        <v>45285</v>
      </c>
      <c r="E2309" s="37">
        <v>45650</v>
      </c>
      <c r="F2309" s="18" t="s">
        <v>4463</v>
      </c>
      <c r="G2309" t="s">
        <v>100</v>
      </c>
      <c r="H2309">
        <v>1</v>
      </c>
      <c r="I2309">
        <v>1</v>
      </c>
      <c r="J2309">
        <v>205389.41</v>
      </c>
      <c r="K2309">
        <v>10000000</v>
      </c>
    </row>
    <row r="2310" spans="1:11" ht="15" customHeight="1" x14ac:dyDescent="0.2">
      <c r="A2310" t="s">
        <v>33816</v>
      </c>
      <c r="B2310" t="s">
        <v>33817</v>
      </c>
      <c r="C2310">
        <v>2023</v>
      </c>
      <c r="D2310" s="37">
        <v>45285</v>
      </c>
      <c r="E2310" s="37">
        <v>45650</v>
      </c>
      <c r="F2310" s="18" t="s">
        <v>4463</v>
      </c>
      <c r="G2310" t="s">
        <v>101</v>
      </c>
      <c r="H2310">
        <v>1</v>
      </c>
      <c r="I2310">
        <v>2</v>
      </c>
      <c r="J2310">
        <v>15527.02</v>
      </c>
      <c r="K2310">
        <v>2000000</v>
      </c>
    </row>
    <row r="2311" spans="1:11" ht="15" customHeight="1" x14ac:dyDescent="0.2">
      <c r="A2311" t="s">
        <v>33818</v>
      </c>
      <c r="B2311" t="s">
        <v>33819</v>
      </c>
      <c r="C2311">
        <v>2023</v>
      </c>
      <c r="D2311" s="37">
        <v>45285</v>
      </c>
      <c r="E2311" s="37">
        <v>45650</v>
      </c>
      <c r="F2311" s="18" t="s">
        <v>4463</v>
      </c>
      <c r="G2311" t="s">
        <v>97</v>
      </c>
      <c r="H2311">
        <v>1</v>
      </c>
      <c r="I2311">
        <v>1</v>
      </c>
      <c r="J2311">
        <v>49330.31</v>
      </c>
      <c r="K2311">
        <v>5000000</v>
      </c>
    </row>
    <row r="2312" spans="1:11" ht="15" customHeight="1" x14ac:dyDescent="0.2">
      <c r="A2312" t="s">
        <v>33820</v>
      </c>
      <c r="B2312" t="s">
        <v>33821</v>
      </c>
      <c r="C2312">
        <v>2023</v>
      </c>
      <c r="D2312" s="37">
        <v>45285</v>
      </c>
      <c r="E2312" s="37">
        <v>45650</v>
      </c>
      <c r="F2312" s="18" t="s">
        <v>4463</v>
      </c>
      <c r="G2312" t="s">
        <v>99</v>
      </c>
      <c r="H2312">
        <v>1</v>
      </c>
      <c r="I2312">
        <v>1</v>
      </c>
      <c r="J2312">
        <v>66883.61</v>
      </c>
      <c r="K2312">
        <v>5000000</v>
      </c>
    </row>
    <row r="2313" spans="1:11" ht="15" customHeight="1" x14ac:dyDescent="0.2">
      <c r="A2313" t="s">
        <v>33822</v>
      </c>
      <c r="B2313" t="s">
        <v>33823</v>
      </c>
      <c r="C2313">
        <v>2023</v>
      </c>
      <c r="D2313" s="37">
        <v>45285</v>
      </c>
      <c r="E2313" s="37">
        <v>45650</v>
      </c>
      <c r="F2313" s="18" t="s">
        <v>4463</v>
      </c>
      <c r="G2313" t="s">
        <v>100</v>
      </c>
      <c r="H2313">
        <v>3</v>
      </c>
      <c r="I2313">
        <v>6</v>
      </c>
      <c r="J2313">
        <v>87517.28</v>
      </c>
      <c r="K2313">
        <v>4000000</v>
      </c>
    </row>
    <row r="2314" spans="1:11" ht="15" customHeight="1" x14ac:dyDescent="0.2">
      <c r="A2314" t="s">
        <v>33824</v>
      </c>
      <c r="B2314" t="s">
        <v>33825</v>
      </c>
      <c r="C2314">
        <v>2023</v>
      </c>
      <c r="D2314" s="37">
        <v>45285</v>
      </c>
      <c r="E2314" s="37">
        <v>45650</v>
      </c>
      <c r="F2314" s="18" t="s">
        <v>4463</v>
      </c>
      <c r="G2314" t="s">
        <v>97</v>
      </c>
      <c r="H2314">
        <v>1</v>
      </c>
      <c r="I2314">
        <v>2</v>
      </c>
      <c r="J2314">
        <v>41652.5</v>
      </c>
      <c r="K2314">
        <v>4000000</v>
      </c>
    </row>
    <row r="2315" spans="1:11" ht="15" customHeight="1" x14ac:dyDescent="0.2">
      <c r="A2315" t="s">
        <v>33826</v>
      </c>
      <c r="B2315" t="s">
        <v>33827</v>
      </c>
      <c r="C2315">
        <v>2023</v>
      </c>
      <c r="D2315" s="37">
        <v>45285</v>
      </c>
      <c r="E2315" s="37">
        <v>45650</v>
      </c>
      <c r="F2315" s="18" t="s">
        <v>4463</v>
      </c>
      <c r="G2315" t="s">
        <v>97</v>
      </c>
      <c r="H2315">
        <v>2</v>
      </c>
      <c r="I2315">
        <v>2</v>
      </c>
      <c r="J2315">
        <v>35023.089999999997</v>
      </c>
      <c r="K2315">
        <v>3000000</v>
      </c>
    </row>
    <row r="2316" spans="1:11" ht="15" customHeight="1" x14ac:dyDescent="0.2">
      <c r="A2316" t="s">
        <v>33828</v>
      </c>
      <c r="B2316" t="s">
        <v>33829</v>
      </c>
      <c r="C2316">
        <v>2023</v>
      </c>
      <c r="D2316" s="37">
        <v>45285</v>
      </c>
      <c r="E2316" s="37">
        <v>45650</v>
      </c>
      <c r="F2316" s="18" t="s">
        <v>4463</v>
      </c>
      <c r="G2316" t="s">
        <v>101</v>
      </c>
      <c r="H2316">
        <v>2</v>
      </c>
      <c r="I2316">
        <v>4</v>
      </c>
      <c r="J2316">
        <v>8865.3700000000008</v>
      </c>
      <c r="K2316">
        <v>1000000</v>
      </c>
    </row>
    <row r="2317" spans="1:11" ht="15" customHeight="1" x14ac:dyDescent="0.2">
      <c r="A2317" t="s">
        <v>33830</v>
      </c>
      <c r="B2317" t="s">
        <v>33831</v>
      </c>
      <c r="C2317">
        <v>2023</v>
      </c>
      <c r="D2317" s="37">
        <v>45285</v>
      </c>
      <c r="E2317" s="37">
        <v>45650</v>
      </c>
      <c r="F2317" s="18" t="s">
        <v>4463</v>
      </c>
      <c r="G2317" t="s">
        <v>97</v>
      </c>
      <c r="H2317">
        <v>1</v>
      </c>
      <c r="I2317">
        <v>1</v>
      </c>
      <c r="J2317">
        <v>20225.259999999998</v>
      </c>
      <c r="K2317">
        <v>2000000</v>
      </c>
    </row>
    <row r="2318" spans="1:11" ht="15" customHeight="1" x14ac:dyDescent="0.2">
      <c r="A2318" t="s">
        <v>33832</v>
      </c>
      <c r="B2318" t="s">
        <v>33833</v>
      </c>
      <c r="C2318">
        <v>2023</v>
      </c>
      <c r="D2318" s="37">
        <v>45285</v>
      </c>
      <c r="E2318" s="37">
        <v>45650</v>
      </c>
      <c r="F2318" s="18" t="s">
        <v>4463</v>
      </c>
      <c r="G2318" t="s">
        <v>98</v>
      </c>
      <c r="H2318">
        <v>3</v>
      </c>
      <c r="I2318">
        <v>3</v>
      </c>
      <c r="J2318">
        <v>18154.71</v>
      </c>
      <c r="K2318">
        <v>2000000</v>
      </c>
    </row>
    <row r="2319" spans="1:11" ht="15" customHeight="1" x14ac:dyDescent="0.2">
      <c r="A2319" t="s">
        <v>33834</v>
      </c>
      <c r="B2319" t="s">
        <v>33835</v>
      </c>
      <c r="C2319">
        <v>2023</v>
      </c>
      <c r="D2319" s="37">
        <v>45285</v>
      </c>
      <c r="E2319" s="37">
        <v>45650</v>
      </c>
      <c r="F2319" s="18" t="s">
        <v>4463</v>
      </c>
      <c r="G2319" t="s">
        <v>100</v>
      </c>
      <c r="H2319">
        <v>1</v>
      </c>
      <c r="I2319">
        <v>1</v>
      </c>
      <c r="J2319">
        <v>20520.919999999998</v>
      </c>
      <c r="K2319">
        <v>1000000</v>
      </c>
    </row>
    <row r="2320" spans="1:11" ht="15" customHeight="1" x14ac:dyDescent="0.2">
      <c r="A2320" t="s">
        <v>33836</v>
      </c>
      <c r="B2320" t="s">
        <v>33837</v>
      </c>
      <c r="C2320">
        <v>2023</v>
      </c>
      <c r="D2320" s="37">
        <v>45285</v>
      </c>
      <c r="E2320" s="37">
        <v>45650</v>
      </c>
      <c r="F2320" s="18" t="s">
        <v>4463</v>
      </c>
      <c r="G2320" t="s">
        <v>97</v>
      </c>
      <c r="H2320">
        <v>1</v>
      </c>
      <c r="I2320">
        <v>2</v>
      </c>
      <c r="J2320">
        <v>101044.43</v>
      </c>
      <c r="K2320">
        <v>10000000</v>
      </c>
    </row>
    <row r="2321" spans="1:11" ht="15" customHeight="1" x14ac:dyDescent="0.2">
      <c r="A2321" t="s">
        <v>33838</v>
      </c>
      <c r="B2321" t="s">
        <v>33839</v>
      </c>
      <c r="C2321">
        <v>2023</v>
      </c>
      <c r="D2321" s="37">
        <v>45285</v>
      </c>
      <c r="E2321" s="37">
        <v>45650</v>
      </c>
      <c r="F2321" s="18" t="s">
        <v>4463</v>
      </c>
      <c r="G2321" t="s">
        <v>99</v>
      </c>
      <c r="H2321">
        <v>3</v>
      </c>
      <c r="I2321">
        <v>3</v>
      </c>
      <c r="J2321">
        <v>121991.07</v>
      </c>
      <c r="K2321">
        <v>10000000</v>
      </c>
    </row>
    <row r="2322" spans="1:11" ht="15" customHeight="1" x14ac:dyDescent="0.2">
      <c r="A2322" t="s">
        <v>33840</v>
      </c>
      <c r="B2322" t="s">
        <v>33841</v>
      </c>
      <c r="C2322">
        <v>2023</v>
      </c>
      <c r="D2322" s="37">
        <v>45286</v>
      </c>
      <c r="E2322" s="37">
        <v>45651</v>
      </c>
      <c r="F2322" s="18" t="s">
        <v>4452</v>
      </c>
      <c r="G2322" t="s">
        <v>99</v>
      </c>
      <c r="H2322">
        <v>2</v>
      </c>
      <c r="I2322">
        <v>4</v>
      </c>
      <c r="J2322">
        <v>26614.23</v>
      </c>
      <c r="K2322">
        <v>2000000</v>
      </c>
    </row>
    <row r="2323" spans="1:11" ht="15" customHeight="1" x14ac:dyDescent="0.2">
      <c r="A2323" t="s">
        <v>33842</v>
      </c>
      <c r="B2323" t="s">
        <v>33843</v>
      </c>
      <c r="C2323">
        <v>2023</v>
      </c>
      <c r="D2323" s="37">
        <v>45286</v>
      </c>
      <c r="E2323" s="37">
        <v>45651</v>
      </c>
      <c r="F2323" s="18" t="s">
        <v>4452</v>
      </c>
      <c r="G2323" t="s">
        <v>98</v>
      </c>
      <c r="H2323">
        <v>2</v>
      </c>
      <c r="I2323">
        <v>2</v>
      </c>
      <c r="J2323">
        <v>23161.48</v>
      </c>
      <c r="K2323">
        <v>2500000</v>
      </c>
    </row>
    <row r="2324" spans="1:11" ht="15" customHeight="1" x14ac:dyDescent="0.2">
      <c r="A2324" t="s">
        <v>33844</v>
      </c>
      <c r="B2324" t="s">
        <v>33845</v>
      </c>
      <c r="C2324">
        <v>2023</v>
      </c>
      <c r="D2324" s="37">
        <v>45286</v>
      </c>
      <c r="E2324" s="37">
        <v>45651</v>
      </c>
      <c r="F2324" s="18" t="s">
        <v>4452</v>
      </c>
      <c r="G2324" t="s">
        <v>99</v>
      </c>
      <c r="H2324">
        <v>1</v>
      </c>
      <c r="I2324">
        <v>2</v>
      </c>
      <c r="J2324">
        <v>37246.230000000003</v>
      </c>
      <c r="K2324">
        <v>3000000</v>
      </c>
    </row>
    <row r="2325" spans="1:11" ht="15" customHeight="1" x14ac:dyDescent="0.2">
      <c r="A2325" t="s">
        <v>33846</v>
      </c>
      <c r="B2325" t="s">
        <v>33847</v>
      </c>
      <c r="C2325">
        <v>2023</v>
      </c>
      <c r="D2325" s="37">
        <v>45286</v>
      </c>
      <c r="E2325" s="37">
        <v>45651</v>
      </c>
      <c r="F2325" s="18" t="s">
        <v>4452</v>
      </c>
      <c r="G2325" t="s">
        <v>98</v>
      </c>
      <c r="H2325">
        <v>3</v>
      </c>
      <c r="I2325">
        <v>6</v>
      </c>
      <c r="J2325">
        <v>10065.42</v>
      </c>
      <c r="K2325">
        <v>1000000</v>
      </c>
    </row>
    <row r="2326" spans="1:11" ht="15" customHeight="1" x14ac:dyDescent="0.2">
      <c r="A2326" t="s">
        <v>33848</v>
      </c>
      <c r="B2326" t="s">
        <v>33849</v>
      </c>
      <c r="C2326">
        <v>2023</v>
      </c>
      <c r="D2326" s="37">
        <v>45286</v>
      </c>
      <c r="E2326" s="37">
        <v>45651</v>
      </c>
      <c r="F2326" s="18" t="s">
        <v>4452</v>
      </c>
      <c r="G2326" t="s">
        <v>100</v>
      </c>
      <c r="H2326">
        <v>1</v>
      </c>
      <c r="I2326">
        <v>2</v>
      </c>
      <c r="J2326">
        <v>22994.14</v>
      </c>
      <c r="K2326">
        <v>1000000</v>
      </c>
    </row>
    <row r="2327" spans="1:11" ht="15" customHeight="1" x14ac:dyDescent="0.2">
      <c r="A2327" t="s">
        <v>33850</v>
      </c>
      <c r="B2327" t="s">
        <v>33851</v>
      </c>
      <c r="C2327">
        <v>2023</v>
      </c>
      <c r="D2327" s="37">
        <v>45286</v>
      </c>
      <c r="E2327" s="37">
        <v>45651</v>
      </c>
      <c r="F2327" s="18" t="s">
        <v>4463</v>
      </c>
      <c r="G2327" t="s">
        <v>98</v>
      </c>
      <c r="H2327">
        <v>3</v>
      </c>
      <c r="I2327">
        <v>3</v>
      </c>
      <c r="J2327">
        <v>8790.6200000000008</v>
      </c>
      <c r="K2327">
        <v>1000000</v>
      </c>
    </row>
    <row r="2328" spans="1:11" ht="15" customHeight="1" x14ac:dyDescent="0.2">
      <c r="A2328" t="s">
        <v>33852</v>
      </c>
      <c r="B2328" t="s">
        <v>33853</v>
      </c>
      <c r="C2328">
        <v>2023</v>
      </c>
      <c r="D2328" s="37">
        <v>45286</v>
      </c>
      <c r="E2328" s="37">
        <v>45651</v>
      </c>
      <c r="F2328" s="18" t="s">
        <v>4463</v>
      </c>
      <c r="G2328" t="s">
        <v>99</v>
      </c>
      <c r="H2328">
        <v>3</v>
      </c>
      <c r="I2328">
        <v>3</v>
      </c>
      <c r="J2328">
        <v>11629.93</v>
      </c>
      <c r="K2328">
        <v>1000000</v>
      </c>
    </row>
    <row r="2329" spans="1:11" ht="15" customHeight="1" x14ac:dyDescent="0.2">
      <c r="A2329" t="s">
        <v>33854</v>
      </c>
      <c r="B2329" t="s">
        <v>33855</v>
      </c>
      <c r="C2329">
        <v>2023</v>
      </c>
      <c r="D2329" s="37">
        <v>45286</v>
      </c>
      <c r="E2329" s="37">
        <v>45651</v>
      </c>
      <c r="F2329" s="18" t="s">
        <v>4463</v>
      </c>
      <c r="G2329" t="s">
        <v>100</v>
      </c>
      <c r="H2329">
        <v>3</v>
      </c>
      <c r="I2329">
        <v>6</v>
      </c>
      <c r="J2329">
        <v>99337.05</v>
      </c>
      <c r="K2329">
        <v>4500000</v>
      </c>
    </row>
    <row r="2330" spans="1:11" ht="15" customHeight="1" x14ac:dyDescent="0.2">
      <c r="A2330" t="s">
        <v>33856</v>
      </c>
      <c r="B2330" t="s">
        <v>33857</v>
      </c>
      <c r="C2330">
        <v>2023</v>
      </c>
      <c r="D2330" s="37">
        <v>45286</v>
      </c>
      <c r="E2330" s="37">
        <v>45651</v>
      </c>
      <c r="F2330" s="18" t="s">
        <v>4463</v>
      </c>
      <c r="G2330" t="s">
        <v>97</v>
      </c>
      <c r="H2330">
        <v>2</v>
      </c>
      <c r="I2330">
        <v>2</v>
      </c>
      <c r="J2330">
        <v>15241.91</v>
      </c>
      <c r="K2330">
        <v>1500000</v>
      </c>
    </row>
    <row r="2331" spans="1:11" ht="15" customHeight="1" x14ac:dyDescent="0.2">
      <c r="A2331" t="s">
        <v>33858</v>
      </c>
      <c r="B2331" t="s">
        <v>33859</v>
      </c>
      <c r="C2331">
        <v>2023</v>
      </c>
      <c r="D2331" s="37">
        <v>45286</v>
      </c>
      <c r="E2331" s="37">
        <v>45651</v>
      </c>
      <c r="F2331" s="18" t="s">
        <v>4463</v>
      </c>
      <c r="G2331" t="s">
        <v>97</v>
      </c>
      <c r="H2331">
        <v>3</v>
      </c>
      <c r="I2331">
        <v>6</v>
      </c>
      <c r="J2331">
        <v>10776.39</v>
      </c>
      <c r="K2331">
        <v>1000000</v>
      </c>
    </row>
    <row r="2332" spans="1:11" ht="15" customHeight="1" x14ac:dyDescent="0.2">
      <c r="A2332" t="s">
        <v>33860</v>
      </c>
      <c r="B2332" t="s">
        <v>33861</v>
      </c>
      <c r="C2332">
        <v>2023</v>
      </c>
      <c r="D2332" s="37">
        <v>45286</v>
      </c>
      <c r="E2332" s="37">
        <v>45651</v>
      </c>
      <c r="F2332" s="18" t="s">
        <v>4463</v>
      </c>
      <c r="G2332" t="s">
        <v>100</v>
      </c>
      <c r="H2332">
        <v>1</v>
      </c>
      <c r="I2332">
        <v>1</v>
      </c>
      <c r="J2332">
        <v>46194.87</v>
      </c>
      <c r="K2332">
        <v>2000000</v>
      </c>
    </row>
    <row r="2333" spans="1:11" ht="15" customHeight="1" x14ac:dyDescent="0.2">
      <c r="A2333" t="s">
        <v>33862</v>
      </c>
      <c r="B2333" t="s">
        <v>33863</v>
      </c>
      <c r="C2333">
        <v>2023</v>
      </c>
      <c r="D2333" s="37">
        <v>45286</v>
      </c>
      <c r="E2333" s="37">
        <v>45651</v>
      </c>
      <c r="F2333" s="18" t="s">
        <v>4463</v>
      </c>
      <c r="G2333" t="s">
        <v>97</v>
      </c>
      <c r="H2333">
        <v>1</v>
      </c>
      <c r="I2333">
        <v>1</v>
      </c>
      <c r="J2333">
        <v>5828.99</v>
      </c>
      <c r="K2333">
        <v>500000</v>
      </c>
    </row>
    <row r="2334" spans="1:11" ht="15" customHeight="1" x14ac:dyDescent="0.2">
      <c r="A2334" t="s">
        <v>33864</v>
      </c>
      <c r="B2334" t="s">
        <v>33865</v>
      </c>
      <c r="C2334">
        <v>2023</v>
      </c>
      <c r="D2334" s="37">
        <v>45286</v>
      </c>
      <c r="E2334" s="37">
        <v>45651</v>
      </c>
      <c r="F2334" s="18" t="s">
        <v>4463</v>
      </c>
      <c r="G2334" t="s">
        <v>99</v>
      </c>
      <c r="H2334">
        <v>3</v>
      </c>
      <c r="I2334">
        <v>3</v>
      </c>
      <c r="J2334">
        <v>25132.49</v>
      </c>
      <c r="K2334">
        <v>2000000</v>
      </c>
    </row>
    <row r="2335" spans="1:11" ht="15" customHeight="1" x14ac:dyDescent="0.2">
      <c r="A2335" t="s">
        <v>33866</v>
      </c>
      <c r="B2335" t="s">
        <v>33867</v>
      </c>
      <c r="C2335">
        <v>2023</v>
      </c>
      <c r="D2335" s="37">
        <v>45286</v>
      </c>
      <c r="E2335" s="37">
        <v>45651</v>
      </c>
      <c r="F2335" s="18" t="s">
        <v>4463</v>
      </c>
      <c r="G2335" t="s">
        <v>99</v>
      </c>
      <c r="H2335">
        <v>1</v>
      </c>
      <c r="I2335">
        <v>2</v>
      </c>
      <c r="J2335">
        <v>49007.98</v>
      </c>
      <c r="K2335">
        <v>4000000</v>
      </c>
    </row>
    <row r="2336" spans="1:11" ht="15" customHeight="1" x14ac:dyDescent="0.2">
      <c r="A2336" t="s">
        <v>33868</v>
      </c>
      <c r="B2336" t="s">
        <v>33869</v>
      </c>
      <c r="C2336">
        <v>2023</v>
      </c>
      <c r="D2336" s="37">
        <v>45286</v>
      </c>
      <c r="E2336" s="37">
        <v>45651</v>
      </c>
      <c r="F2336" s="18" t="s">
        <v>4463</v>
      </c>
      <c r="G2336" t="s">
        <v>100</v>
      </c>
      <c r="H2336">
        <v>3</v>
      </c>
      <c r="I2336">
        <v>6</v>
      </c>
      <c r="J2336">
        <v>10933.99</v>
      </c>
      <c r="K2336">
        <v>500000</v>
      </c>
    </row>
    <row r="2337" spans="1:11" ht="15" customHeight="1" x14ac:dyDescent="0.2">
      <c r="A2337" t="s">
        <v>33870</v>
      </c>
      <c r="B2337" t="s">
        <v>33871</v>
      </c>
      <c r="C2337">
        <v>2023</v>
      </c>
      <c r="D2337" s="37">
        <v>45286</v>
      </c>
      <c r="E2337" s="37">
        <v>45651</v>
      </c>
      <c r="F2337" s="18" t="s">
        <v>4463</v>
      </c>
      <c r="G2337" t="s">
        <v>97</v>
      </c>
      <c r="H2337">
        <v>1</v>
      </c>
      <c r="I2337">
        <v>2</v>
      </c>
      <c r="J2337">
        <v>5034.18</v>
      </c>
      <c r="K2337">
        <v>500000</v>
      </c>
    </row>
    <row r="2338" spans="1:11" ht="15" customHeight="1" x14ac:dyDescent="0.2">
      <c r="A2338" t="s">
        <v>33872</v>
      </c>
      <c r="B2338" t="s">
        <v>33873</v>
      </c>
      <c r="C2338">
        <v>2023</v>
      </c>
      <c r="D2338" s="37">
        <v>45286</v>
      </c>
      <c r="E2338" s="37">
        <v>45651</v>
      </c>
      <c r="F2338" s="18" t="s">
        <v>4463</v>
      </c>
      <c r="G2338" t="s">
        <v>99</v>
      </c>
      <c r="H2338">
        <v>1</v>
      </c>
      <c r="I2338">
        <v>1</v>
      </c>
      <c r="J2338">
        <v>45604.98</v>
      </c>
      <c r="K2338">
        <v>3500000</v>
      </c>
    </row>
    <row r="2339" spans="1:11" ht="15" customHeight="1" x14ac:dyDescent="0.2">
      <c r="A2339" t="s">
        <v>33874</v>
      </c>
      <c r="B2339" t="s">
        <v>33875</v>
      </c>
      <c r="C2339">
        <v>2023</v>
      </c>
      <c r="D2339" s="37">
        <v>45286</v>
      </c>
      <c r="E2339" s="37">
        <v>45651</v>
      </c>
      <c r="F2339" s="18" t="s">
        <v>4463</v>
      </c>
      <c r="G2339" t="s">
        <v>97</v>
      </c>
      <c r="H2339">
        <v>1</v>
      </c>
      <c r="I2339">
        <v>1</v>
      </c>
      <c r="J2339">
        <v>50900.44</v>
      </c>
      <c r="K2339">
        <v>5000000</v>
      </c>
    </row>
    <row r="2340" spans="1:11" ht="15" customHeight="1" x14ac:dyDescent="0.2">
      <c r="A2340" t="s">
        <v>33876</v>
      </c>
      <c r="B2340" t="s">
        <v>33877</v>
      </c>
      <c r="C2340">
        <v>2023</v>
      </c>
      <c r="D2340" s="37">
        <v>45286</v>
      </c>
      <c r="E2340" s="37">
        <v>45651</v>
      </c>
      <c r="F2340" s="18" t="s">
        <v>4463</v>
      </c>
      <c r="G2340" t="s">
        <v>97</v>
      </c>
      <c r="H2340">
        <v>3</v>
      </c>
      <c r="I2340">
        <v>3</v>
      </c>
      <c r="J2340">
        <v>20495.04</v>
      </c>
      <c r="K2340">
        <v>2000000</v>
      </c>
    </row>
    <row r="2341" spans="1:11" ht="15" customHeight="1" x14ac:dyDescent="0.2">
      <c r="A2341" t="s">
        <v>33878</v>
      </c>
      <c r="B2341" t="s">
        <v>33879</v>
      </c>
      <c r="C2341">
        <v>2023</v>
      </c>
      <c r="D2341" s="37">
        <v>45286</v>
      </c>
      <c r="E2341" s="37">
        <v>45651</v>
      </c>
      <c r="F2341" s="18" t="s">
        <v>4463</v>
      </c>
      <c r="G2341" t="s">
        <v>97</v>
      </c>
      <c r="H2341">
        <v>2</v>
      </c>
      <c r="I2341">
        <v>2</v>
      </c>
      <c r="J2341">
        <v>21179.84</v>
      </c>
      <c r="K2341">
        <v>2000000</v>
      </c>
    </row>
    <row r="2342" spans="1:11" ht="15" customHeight="1" x14ac:dyDescent="0.2">
      <c r="A2342" t="s">
        <v>33880</v>
      </c>
      <c r="B2342" t="s">
        <v>33881</v>
      </c>
      <c r="C2342">
        <v>2023</v>
      </c>
      <c r="D2342" s="37">
        <v>45286</v>
      </c>
      <c r="E2342" s="37">
        <v>45651</v>
      </c>
      <c r="F2342" s="18" t="s">
        <v>4463</v>
      </c>
      <c r="G2342" t="s">
        <v>98</v>
      </c>
      <c r="H2342">
        <v>1</v>
      </c>
      <c r="I2342">
        <v>1</v>
      </c>
      <c r="J2342">
        <v>29101.279999999999</v>
      </c>
      <c r="K2342">
        <v>3000000</v>
      </c>
    </row>
    <row r="2343" spans="1:11" ht="15" customHeight="1" x14ac:dyDescent="0.2">
      <c r="A2343" t="s">
        <v>33882</v>
      </c>
      <c r="B2343" t="s">
        <v>33883</v>
      </c>
      <c r="C2343">
        <v>2023</v>
      </c>
      <c r="D2343" s="37">
        <v>45286</v>
      </c>
      <c r="E2343" s="37">
        <v>45651</v>
      </c>
      <c r="F2343" s="18" t="s">
        <v>4463</v>
      </c>
      <c r="G2343" t="s">
        <v>99</v>
      </c>
      <c r="H2343">
        <v>1</v>
      </c>
      <c r="I2343">
        <v>1</v>
      </c>
      <c r="J2343">
        <v>28500.23</v>
      </c>
      <c r="K2343">
        <v>2500000</v>
      </c>
    </row>
    <row r="2344" spans="1:11" ht="15" customHeight="1" x14ac:dyDescent="0.2">
      <c r="A2344" t="s">
        <v>33884</v>
      </c>
      <c r="B2344" t="s">
        <v>33885</v>
      </c>
      <c r="C2344">
        <v>2023</v>
      </c>
      <c r="D2344" s="37">
        <v>45286</v>
      </c>
      <c r="E2344" s="37">
        <v>45651</v>
      </c>
      <c r="F2344" s="18" t="s">
        <v>4463</v>
      </c>
      <c r="G2344" t="s">
        <v>99</v>
      </c>
      <c r="H2344">
        <v>2</v>
      </c>
      <c r="I2344">
        <v>2</v>
      </c>
      <c r="J2344">
        <v>64837.82</v>
      </c>
      <c r="K2344">
        <v>5000000</v>
      </c>
    </row>
    <row r="2345" spans="1:11" ht="15" customHeight="1" x14ac:dyDescent="0.2">
      <c r="A2345" t="s">
        <v>33886</v>
      </c>
      <c r="B2345" t="s">
        <v>33887</v>
      </c>
      <c r="C2345">
        <v>2023</v>
      </c>
      <c r="D2345" s="37">
        <v>45286</v>
      </c>
      <c r="E2345" s="37">
        <v>45651</v>
      </c>
      <c r="F2345" s="18" t="s">
        <v>4463</v>
      </c>
      <c r="G2345" t="s">
        <v>98</v>
      </c>
      <c r="H2345">
        <v>2</v>
      </c>
      <c r="I2345">
        <v>2</v>
      </c>
      <c r="J2345">
        <v>28597.38</v>
      </c>
      <c r="K2345">
        <v>3000000</v>
      </c>
    </row>
    <row r="2346" spans="1:11" ht="15" customHeight="1" x14ac:dyDescent="0.2">
      <c r="A2346" t="s">
        <v>33888</v>
      </c>
      <c r="B2346" t="s">
        <v>33889</v>
      </c>
      <c r="C2346">
        <v>2023</v>
      </c>
      <c r="D2346" s="37">
        <v>45286</v>
      </c>
      <c r="E2346" s="37">
        <v>45651</v>
      </c>
      <c r="F2346" s="18" t="s">
        <v>4463</v>
      </c>
      <c r="G2346" t="s">
        <v>98</v>
      </c>
      <c r="H2346">
        <v>3</v>
      </c>
      <c r="I2346">
        <v>3</v>
      </c>
      <c r="J2346">
        <v>46480.61</v>
      </c>
      <c r="K2346">
        <v>5000000</v>
      </c>
    </row>
    <row r="2347" spans="1:11" ht="15" customHeight="1" x14ac:dyDescent="0.2">
      <c r="A2347" t="s">
        <v>33890</v>
      </c>
      <c r="B2347" t="s">
        <v>33891</v>
      </c>
      <c r="C2347">
        <v>2023</v>
      </c>
      <c r="D2347" s="37">
        <v>45287</v>
      </c>
      <c r="E2347" s="37">
        <v>45652</v>
      </c>
      <c r="F2347" s="18" t="s">
        <v>4452</v>
      </c>
      <c r="G2347" t="s">
        <v>101</v>
      </c>
      <c r="H2347">
        <v>1</v>
      </c>
      <c r="I2347">
        <v>1</v>
      </c>
      <c r="J2347">
        <v>23252.65</v>
      </c>
      <c r="K2347">
        <v>3000000</v>
      </c>
    </row>
    <row r="2348" spans="1:11" ht="15" customHeight="1" x14ac:dyDescent="0.2">
      <c r="A2348" t="s">
        <v>33892</v>
      </c>
      <c r="B2348" t="s">
        <v>33893</v>
      </c>
      <c r="C2348">
        <v>2023</v>
      </c>
      <c r="D2348" s="37">
        <v>45287</v>
      </c>
      <c r="E2348" s="37">
        <v>45652</v>
      </c>
      <c r="F2348" s="18" t="s">
        <v>4452</v>
      </c>
      <c r="G2348" t="s">
        <v>99</v>
      </c>
      <c r="H2348">
        <v>1</v>
      </c>
      <c r="I2348">
        <v>1</v>
      </c>
      <c r="J2348">
        <v>17378.45</v>
      </c>
      <c r="K2348">
        <v>1500000</v>
      </c>
    </row>
    <row r="2349" spans="1:11" ht="15" customHeight="1" x14ac:dyDescent="0.2">
      <c r="A2349" t="s">
        <v>33894</v>
      </c>
      <c r="B2349" t="s">
        <v>33895</v>
      </c>
      <c r="C2349">
        <v>2023</v>
      </c>
      <c r="D2349" s="37">
        <v>45287</v>
      </c>
      <c r="E2349" s="37">
        <v>45652</v>
      </c>
      <c r="F2349" s="18" t="s">
        <v>4452</v>
      </c>
      <c r="G2349" t="s">
        <v>97</v>
      </c>
      <c r="H2349">
        <v>2</v>
      </c>
      <c r="I2349">
        <v>2</v>
      </c>
      <c r="J2349">
        <v>29580.74</v>
      </c>
      <c r="K2349">
        <v>2500000</v>
      </c>
    </row>
    <row r="2350" spans="1:11" ht="15" customHeight="1" x14ac:dyDescent="0.2">
      <c r="A2350" t="s">
        <v>33896</v>
      </c>
      <c r="B2350" t="s">
        <v>33897</v>
      </c>
      <c r="C2350">
        <v>2023</v>
      </c>
      <c r="D2350" s="37">
        <v>45287</v>
      </c>
      <c r="E2350" s="37">
        <v>45652</v>
      </c>
      <c r="F2350" s="18" t="s">
        <v>4452</v>
      </c>
      <c r="G2350" t="s">
        <v>97</v>
      </c>
      <c r="H2350">
        <v>1</v>
      </c>
      <c r="I2350">
        <v>2</v>
      </c>
      <c r="J2350">
        <v>108183.49</v>
      </c>
      <c r="K2350">
        <v>10000000</v>
      </c>
    </row>
    <row r="2351" spans="1:11" ht="15" customHeight="1" x14ac:dyDescent="0.2">
      <c r="A2351" t="s">
        <v>33898</v>
      </c>
      <c r="B2351" t="s">
        <v>33899</v>
      </c>
      <c r="C2351">
        <v>2023</v>
      </c>
      <c r="D2351" s="37">
        <v>45287</v>
      </c>
      <c r="E2351" s="37">
        <v>45652</v>
      </c>
      <c r="F2351" s="18" t="s">
        <v>4452</v>
      </c>
      <c r="G2351" t="s">
        <v>98</v>
      </c>
      <c r="H2351">
        <v>1</v>
      </c>
      <c r="I2351">
        <v>2</v>
      </c>
      <c r="J2351">
        <v>49962.9</v>
      </c>
      <c r="K2351">
        <v>5000000</v>
      </c>
    </row>
    <row r="2352" spans="1:11" ht="15" customHeight="1" x14ac:dyDescent="0.2">
      <c r="A2352" t="s">
        <v>33900</v>
      </c>
      <c r="B2352" t="s">
        <v>33901</v>
      </c>
      <c r="C2352">
        <v>2023</v>
      </c>
      <c r="D2352" s="37">
        <v>45287</v>
      </c>
      <c r="E2352" s="37">
        <v>45652</v>
      </c>
      <c r="F2352" s="18" t="s">
        <v>4463</v>
      </c>
      <c r="G2352" t="s">
        <v>101</v>
      </c>
      <c r="H2352">
        <v>1</v>
      </c>
      <c r="I2352">
        <v>1</v>
      </c>
      <c r="J2352">
        <v>15921.51</v>
      </c>
      <c r="K2352">
        <v>2000000</v>
      </c>
    </row>
    <row r="2353" spans="1:11" ht="15" customHeight="1" x14ac:dyDescent="0.2">
      <c r="A2353" t="s">
        <v>33902</v>
      </c>
      <c r="B2353" t="s">
        <v>33903</v>
      </c>
      <c r="C2353">
        <v>2023</v>
      </c>
      <c r="D2353" s="37">
        <v>45287</v>
      </c>
      <c r="E2353" s="37">
        <v>45652</v>
      </c>
      <c r="F2353" s="18" t="s">
        <v>4463</v>
      </c>
      <c r="G2353" t="s">
        <v>100</v>
      </c>
      <c r="H2353">
        <v>3</v>
      </c>
      <c r="I2353">
        <v>3</v>
      </c>
      <c r="J2353">
        <v>208834.74</v>
      </c>
      <c r="K2353">
        <v>10000000</v>
      </c>
    </row>
    <row r="2354" spans="1:11" ht="15" customHeight="1" x14ac:dyDescent="0.2">
      <c r="A2354" t="s">
        <v>33904</v>
      </c>
      <c r="B2354" t="s">
        <v>33905</v>
      </c>
      <c r="C2354">
        <v>2023</v>
      </c>
      <c r="D2354" s="37">
        <v>45287</v>
      </c>
      <c r="E2354" s="37">
        <v>45652</v>
      </c>
      <c r="F2354" s="18" t="s">
        <v>4463</v>
      </c>
      <c r="G2354" t="s">
        <v>98</v>
      </c>
      <c r="H2354">
        <v>1</v>
      </c>
      <c r="I2354">
        <v>1</v>
      </c>
      <c r="J2354">
        <v>45472.800000000003</v>
      </c>
      <c r="K2354">
        <v>5000000</v>
      </c>
    </row>
    <row r="2355" spans="1:11" ht="15" customHeight="1" x14ac:dyDescent="0.2">
      <c r="A2355" t="s">
        <v>33906</v>
      </c>
      <c r="B2355" t="s">
        <v>33907</v>
      </c>
      <c r="C2355">
        <v>2023</v>
      </c>
      <c r="D2355" s="37">
        <v>45287</v>
      </c>
      <c r="E2355" s="37">
        <v>45652</v>
      </c>
      <c r="F2355" s="18" t="s">
        <v>4463</v>
      </c>
      <c r="G2355" t="s">
        <v>99</v>
      </c>
      <c r="H2355">
        <v>1</v>
      </c>
      <c r="I2355">
        <v>1</v>
      </c>
      <c r="J2355">
        <v>20320.439999999999</v>
      </c>
      <c r="K2355">
        <v>1500000</v>
      </c>
    </row>
    <row r="2356" spans="1:11" ht="15" customHeight="1" x14ac:dyDescent="0.2">
      <c r="A2356" t="s">
        <v>33908</v>
      </c>
      <c r="B2356" t="s">
        <v>33909</v>
      </c>
      <c r="C2356">
        <v>2023</v>
      </c>
      <c r="D2356" s="37">
        <v>45287</v>
      </c>
      <c r="E2356" s="37">
        <v>45652</v>
      </c>
      <c r="F2356" s="18" t="s">
        <v>4463</v>
      </c>
      <c r="G2356" t="s">
        <v>100</v>
      </c>
      <c r="H2356">
        <v>2</v>
      </c>
      <c r="I2356">
        <v>2</v>
      </c>
      <c r="J2356">
        <v>95233.16</v>
      </c>
      <c r="K2356">
        <v>4500000</v>
      </c>
    </row>
    <row r="2357" spans="1:11" ht="15" customHeight="1" x14ac:dyDescent="0.2">
      <c r="A2357" t="s">
        <v>33910</v>
      </c>
      <c r="B2357" t="s">
        <v>33911</v>
      </c>
      <c r="C2357">
        <v>2023</v>
      </c>
      <c r="D2357" s="37">
        <v>45287</v>
      </c>
      <c r="E2357" s="37">
        <v>45652</v>
      </c>
      <c r="F2357" s="18" t="s">
        <v>4463</v>
      </c>
      <c r="G2357" t="s">
        <v>97</v>
      </c>
      <c r="H2357">
        <v>3</v>
      </c>
      <c r="I2357">
        <v>6</v>
      </c>
      <c r="J2357">
        <v>25247.61</v>
      </c>
      <c r="K2357">
        <v>2500000</v>
      </c>
    </row>
    <row r="2358" spans="1:11" ht="15" customHeight="1" x14ac:dyDescent="0.2">
      <c r="A2358" t="s">
        <v>33912</v>
      </c>
      <c r="B2358" t="s">
        <v>33913</v>
      </c>
      <c r="C2358">
        <v>2023</v>
      </c>
      <c r="D2358" s="37">
        <v>45287</v>
      </c>
      <c r="E2358" s="37">
        <v>45652</v>
      </c>
      <c r="F2358" s="18" t="s">
        <v>4463</v>
      </c>
      <c r="G2358" t="s">
        <v>98</v>
      </c>
      <c r="H2358">
        <v>1</v>
      </c>
      <c r="I2358">
        <v>1</v>
      </c>
      <c r="J2358">
        <v>9626.11</v>
      </c>
      <c r="K2358">
        <v>1000000</v>
      </c>
    </row>
    <row r="2359" spans="1:11" ht="15" customHeight="1" x14ac:dyDescent="0.2">
      <c r="A2359" t="s">
        <v>33914</v>
      </c>
      <c r="B2359" t="s">
        <v>33915</v>
      </c>
      <c r="C2359">
        <v>2023</v>
      </c>
      <c r="D2359" s="37">
        <v>45287</v>
      </c>
      <c r="E2359" s="37">
        <v>45652</v>
      </c>
      <c r="F2359" s="18" t="s">
        <v>4463</v>
      </c>
      <c r="G2359" t="s">
        <v>100</v>
      </c>
      <c r="H2359">
        <v>3</v>
      </c>
      <c r="I2359">
        <v>6</v>
      </c>
      <c r="J2359">
        <v>62109.94</v>
      </c>
      <c r="K2359">
        <v>3000000</v>
      </c>
    </row>
    <row r="2360" spans="1:11" ht="15" customHeight="1" x14ac:dyDescent="0.2">
      <c r="A2360" t="s">
        <v>33916</v>
      </c>
      <c r="B2360" t="s">
        <v>33917</v>
      </c>
      <c r="C2360">
        <v>2023</v>
      </c>
      <c r="D2360" s="37">
        <v>45287</v>
      </c>
      <c r="E2360" s="37">
        <v>45652</v>
      </c>
      <c r="F2360" s="18" t="s">
        <v>4463</v>
      </c>
      <c r="G2360" t="s">
        <v>99</v>
      </c>
      <c r="H2360">
        <v>3</v>
      </c>
      <c r="I2360">
        <v>6</v>
      </c>
      <c r="J2360">
        <v>127275.92</v>
      </c>
      <c r="K2360">
        <v>10000000</v>
      </c>
    </row>
    <row r="2361" spans="1:11" ht="15" customHeight="1" x14ac:dyDescent="0.2">
      <c r="A2361" t="s">
        <v>33918</v>
      </c>
      <c r="B2361" t="s">
        <v>33919</v>
      </c>
      <c r="C2361">
        <v>2023</v>
      </c>
      <c r="D2361" s="37">
        <v>45287</v>
      </c>
      <c r="E2361" s="37">
        <v>45652</v>
      </c>
      <c r="F2361" s="18" t="s">
        <v>4463</v>
      </c>
      <c r="G2361" t="s">
        <v>97</v>
      </c>
      <c r="H2361">
        <v>1</v>
      </c>
      <c r="I2361">
        <v>1</v>
      </c>
      <c r="J2361">
        <v>39251.83</v>
      </c>
      <c r="K2361">
        <v>3500000</v>
      </c>
    </row>
    <row r="2362" spans="1:11" ht="15" customHeight="1" x14ac:dyDescent="0.2">
      <c r="A2362" t="s">
        <v>33920</v>
      </c>
      <c r="B2362" t="s">
        <v>33921</v>
      </c>
      <c r="C2362">
        <v>2023</v>
      </c>
      <c r="D2362" s="37">
        <v>45287</v>
      </c>
      <c r="E2362" s="37">
        <v>45652</v>
      </c>
      <c r="F2362" s="18" t="s">
        <v>4463</v>
      </c>
      <c r="G2362" t="s">
        <v>97</v>
      </c>
      <c r="H2362">
        <v>2</v>
      </c>
      <c r="I2362">
        <v>2</v>
      </c>
      <c r="J2362">
        <v>22996.07</v>
      </c>
      <c r="K2362">
        <v>2000000</v>
      </c>
    </row>
    <row r="2363" spans="1:11" ht="15" customHeight="1" x14ac:dyDescent="0.2">
      <c r="A2363" t="s">
        <v>33922</v>
      </c>
      <c r="B2363" t="s">
        <v>33923</v>
      </c>
      <c r="C2363">
        <v>2023</v>
      </c>
      <c r="D2363" s="37">
        <v>45287</v>
      </c>
      <c r="E2363" s="37">
        <v>45652</v>
      </c>
      <c r="F2363" s="18" t="s">
        <v>4463</v>
      </c>
      <c r="G2363" t="s">
        <v>98</v>
      </c>
      <c r="H2363">
        <v>2</v>
      </c>
      <c r="I2363">
        <v>4</v>
      </c>
      <c r="J2363">
        <v>96601.02</v>
      </c>
      <c r="K2363">
        <v>10000000</v>
      </c>
    </row>
    <row r="2364" spans="1:11" ht="15" customHeight="1" x14ac:dyDescent="0.2">
      <c r="A2364" t="s">
        <v>33924</v>
      </c>
      <c r="B2364" t="s">
        <v>33925</v>
      </c>
      <c r="C2364">
        <v>2023</v>
      </c>
      <c r="D2364" s="37">
        <v>45287</v>
      </c>
      <c r="E2364" s="37">
        <v>45652</v>
      </c>
      <c r="F2364" s="18" t="s">
        <v>4463</v>
      </c>
      <c r="G2364" t="s">
        <v>97</v>
      </c>
      <c r="H2364">
        <v>1</v>
      </c>
      <c r="I2364">
        <v>2</v>
      </c>
      <c r="J2364">
        <v>33425.760000000002</v>
      </c>
      <c r="K2364">
        <v>3000000</v>
      </c>
    </row>
    <row r="2365" spans="1:11" ht="15" customHeight="1" x14ac:dyDescent="0.2">
      <c r="A2365" t="s">
        <v>33926</v>
      </c>
      <c r="B2365" t="s">
        <v>33927</v>
      </c>
      <c r="C2365">
        <v>2023</v>
      </c>
      <c r="D2365" s="37">
        <v>45287</v>
      </c>
      <c r="E2365" s="37">
        <v>45652</v>
      </c>
      <c r="F2365" s="18" t="s">
        <v>4463</v>
      </c>
      <c r="G2365" t="s">
        <v>98</v>
      </c>
      <c r="H2365">
        <v>3</v>
      </c>
      <c r="I2365">
        <v>3</v>
      </c>
      <c r="J2365">
        <v>25865.64</v>
      </c>
      <c r="K2365">
        <v>2500000</v>
      </c>
    </row>
    <row r="2366" spans="1:11" ht="15" customHeight="1" x14ac:dyDescent="0.2">
      <c r="A2366" t="s">
        <v>33928</v>
      </c>
      <c r="B2366" t="s">
        <v>33929</v>
      </c>
      <c r="C2366">
        <v>2023</v>
      </c>
      <c r="D2366" s="37">
        <v>45287</v>
      </c>
      <c r="E2366" s="37">
        <v>45652</v>
      </c>
      <c r="F2366" s="18" t="s">
        <v>4463</v>
      </c>
      <c r="G2366" t="s">
        <v>100</v>
      </c>
      <c r="H2366">
        <v>2</v>
      </c>
      <c r="I2366">
        <v>4</v>
      </c>
      <c r="J2366">
        <v>22105.38</v>
      </c>
      <c r="K2366">
        <v>1000000</v>
      </c>
    </row>
    <row r="2367" spans="1:11" ht="15" customHeight="1" x14ac:dyDescent="0.2">
      <c r="A2367" t="s">
        <v>33930</v>
      </c>
      <c r="B2367" t="s">
        <v>33931</v>
      </c>
      <c r="C2367">
        <v>2023</v>
      </c>
      <c r="D2367" s="37">
        <v>45287</v>
      </c>
      <c r="E2367" s="37">
        <v>45652</v>
      </c>
      <c r="F2367" s="18" t="s">
        <v>4463</v>
      </c>
      <c r="G2367" t="s">
        <v>98</v>
      </c>
      <c r="H2367">
        <v>1</v>
      </c>
      <c r="I2367">
        <v>2</v>
      </c>
      <c r="J2367">
        <v>28540.19</v>
      </c>
      <c r="K2367">
        <v>3000000</v>
      </c>
    </row>
    <row r="2368" spans="1:11" ht="15" customHeight="1" x14ac:dyDescent="0.2">
      <c r="A2368" t="s">
        <v>33932</v>
      </c>
      <c r="B2368" t="s">
        <v>33933</v>
      </c>
      <c r="C2368">
        <v>2023</v>
      </c>
      <c r="D2368" s="37">
        <v>45287</v>
      </c>
      <c r="E2368" s="37">
        <v>45652</v>
      </c>
      <c r="F2368" s="18" t="s">
        <v>4463</v>
      </c>
      <c r="G2368" t="s">
        <v>97</v>
      </c>
      <c r="H2368">
        <v>3</v>
      </c>
      <c r="I2368">
        <v>3</v>
      </c>
      <c r="J2368">
        <v>44359.19</v>
      </c>
      <c r="K2368">
        <v>4000000</v>
      </c>
    </row>
    <row r="2369" spans="1:11" ht="15" customHeight="1" x14ac:dyDescent="0.2">
      <c r="A2369" t="s">
        <v>33934</v>
      </c>
      <c r="B2369" t="s">
        <v>33935</v>
      </c>
      <c r="C2369">
        <v>2023</v>
      </c>
      <c r="D2369" s="37">
        <v>45287</v>
      </c>
      <c r="E2369" s="37">
        <v>45652</v>
      </c>
      <c r="F2369" s="18" t="s">
        <v>4463</v>
      </c>
      <c r="G2369" t="s">
        <v>97</v>
      </c>
      <c r="H2369">
        <v>1</v>
      </c>
      <c r="I2369">
        <v>1</v>
      </c>
      <c r="J2369">
        <v>20415.84</v>
      </c>
      <c r="K2369">
        <v>2000000</v>
      </c>
    </row>
    <row r="2370" spans="1:11" ht="15" customHeight="1" x14ac:dyDescent="0.2">
      <c r="A2370" t="s">
        <v>33936</v>
      </c>
      <c r="B2370" t="s">
        <v>33937</v>
      </c>
      <c r="C2370">
        <v>2023</v>
      </c>
      <c r="D2370" s="37">
        <v>45287</v>
      </c>
      <c r="E2370" s="37">
        <v>45652</v>
      </c>
      <c r="F2370" s="18" t="s">
        <v>4463</v>
      </c>
      <c r="G2370" t="s">
        <v>98</v>
      </c>
      <c r="H2370">
        <v>2</v>
      </c>
      <c r="I2370">
        <v>2</v>
      </c>
      <c r="J2370">
        <v>46308.54</v>
      </c>
      <c r="K2370">
        <v>4500000</v>
      </c>
    </row>
    <row r="2371" spans="1:11" ht="15" customHeight="1" x14ac:dyDescent="0.2">
      <c r="A2371" t="s">
        <v>33938</v>
      </c>
      <c r="B2371" t="s">
        <v>33939</v>
      </c>
      <c r="C2371">
        <v>2023</v>
      </c>
      <c r="D2371" s="37">
        <v>45287</v>
      </c>
      <c r="E2371" s="37">
        <v>45652</v>
      </c>
      <c r="F2371" s="18" t="s">
        <v>4463</v>
      </c>
      <c r="G2371" t="s">
        <v>97</v>
      </c>
      <c r="H2371">
        <v>1</v>
      </c>
      <c r="I2371">
        <v>1</v>
      </c>
      <c r="J2371">
        <v>30971.81</v>
      </c>
      <c r="K2371">
        <v>3000000</v>
      </c>
    </row>
    <row r="2372" spans="1:11" ht="15" customHeight="1" x14ac:dyDescent="0.2">
      <c r="A2372" t="s">
        <v>33940</v>
      </c>
      <c r="B2372" t="s">
        <v>33941</v>
      </c>
      <c r="C2372">
        <v>2023</v>
      </c>
      <c r="D2372" s="37">
        <v>45287</v>
      </c>
      <c r="E2372" s="37">
        <v>45652</v>
      </c>
      <c r="F2372" s="18" t="s">
        <v>4463</v>
      </c>
      <c r="G2372" t="s">
        <v>98</v>
      </c>
      <c r="H2372">
        <v>1</v>
      </c>
      <c r="I2372">
        <v>2</v>
      </c>
      <c r="J2372">
        <v>13895.85</v>
      </c>
      <c r="K2372">
        <v>1500000</v>
      </c>
    </row>
    <row r="2373" spans="1:11" ht="15" customHeight="1" x14ac:dyDescent="0.2">
      <c r="A2373" t="s">
        <v>33942</v>
      </c>
      <c r="B2373" t="s">
        <v>33943</v>
      </c>
      <c r="C2373">
        <v>2023</v>
      </c>
      <c r="D2373" s="37">
        <v>45287</v>
      </c>
      <c r="E2373" s="37">
        <v>45652</v>
      </c>
      <c r="F2373" s="18" t="s">
        <v>4463</v>
      </c>
      <c r="G2373" t="s">
        <v>99</v>
      </c>
      <c r="H2373">
        <v>3</v>
      </c>
      <c r="I2373">
        <v>3</v>
      </c>
      <c r="J2373">
        <v>5638.42</v>
      </c>
      <c r="K2373">
        <v>500000</v>
      </c>
    </row>
    <row r="2374" spans="1:11" ht="15" customHeight="1" x14ac:dyDescent="0.2">
      <c r="A2374" t="s">
        <v>33944</v>
      </c>
      <c r="B2374" t="s">
        <v>33945</v>
      </c>
      <c r="C2374">
        <v>2023</v>
      </c>
      <c r="D2374" s="37">
        <v>45287</v>
      </c>
      <c r="E2374" s="37">
        <v>45652</v>
      </c>
      <c r="F2374" s="18" t="s">
        <v>4463</v>
      </c>
      <c r="G2374" t="s">
        <v>100</v>
      </c>
      <c r="H2374">
        <v>1</v>
      </c>
      <c r="I2374">
        <v>1</v>
      </c>
      <c r="J2374">
        <v>41701.51</v>
      </c>
      <c r="K2374">
        <v>2000000</v>
      </c>
    </row>
    <row r="2375" spans="1:11" ht="15" customHeight="1" x14ac:dyDescent="0.2">
      <c r="A2375" t="s">
        <v>33946</v>
      </c>
      <c r="B2375" t="s">
        <v>33947</v>
      </c>
      <c r="C2375">
        <v>2023</v>
      </c>
      <c r="D2375" s="37">
        <v>45287</v>
      </c>
      <c r="E2375" s="37">
        <v>45652</v>
      </c>
      <c r="F2375" s="18" t="s">
        <v>4463</v>
      </c>
      <c r="G2375" t="s">
        <v>97</v>
      </c>
      <c r="H2375">
        <v>1</v>
      </c>
      <c r="I2375">
        <v>1</v>
      </c>
      <c r="J2375">
        <v>57628.24</v>
      </c>
      <c r="K2375">
        <v>5000000</v>
      </c>
    </row>
    <row r="2376" spans="1:11" ht="15" customHeight="1" x14ac:dyDescent="0.2">
      <c r="A2376" t="s">
        <v>33948</v>
      </c>
      <c r="B2376" t="s">
        <v>33949</v>
      </c>
      <c r="C2376">
        <v>2023</v>
      </c>
      <c r="D2376" s="37">
        <v>45287</v>
      </c>
      <c r="E2376" s="37">
        <v>45652</v>
      </c>
      <c r="F2376" s="18" t="s">
        <v>4463</v>
      </c>
      <c r="G2376" t="s">
        <v>100</v>
      </c>
      <c r="H2376">
        <v>2</v>
      </c>
      <c r="I2376">
        <v>4</v>
      </c>
      <c r="J2376">
        <v>41343.360000000001</v>
      </c>
      <c r="K2376">
        <v>2000000</v>
      </c>
    </row>
    <row r="2377" spans="1:11" ht="15" customHeight="1" x14ac:dyDescent="0.2">
      <c r="A2377" t="s">
        <v>33950</v>
      </c>
      <c r="B2377" t="s">
        <v>33951</v>
      </c>
      <c r="C2377">
        <v>2023</v>
      </c>
      <c r="D2377" s="37">
        <v>45287</v>
      </c>
      <c r="E2377" s="37">
        <v>45652</v>
      </c>
      <c r="F2377" s="18" t="s">
        <v>4463</v>
      </c>
      <c r="G2377" t="s">
        <v>98</v>
      </c>
      <c r="H2377">
        <v>1</v>
      </c>
      <c r="I2377">
        <v>1</v>
      </c>
      <c r="J2377">
        <v>9841.64</v>
      </c>
      <c r="K2377">
        <v>1000000</v>
      </c>
    </row>
    <row r="2378" spans="1:11" ht="15" customHeight="1" x14ac:dyDescent="0.2">
      <c r="A2378" t="s">
        <v>33952</v>
      </c>
      <c r="B2378" t="s">
        <v>33953</v>
      </c>
      <c r="C2378">
        <v>2023</v>
      </c>
      <c r="D2378" s="37">
        <v>45288</v>
      </c>
      <c r="E2378" s="37">
        <v>45653</v>
      </c>
      <c r="F2378" s="18" t="s">
        <v>4452</v>
      </c>
      <c r="G2378" t="s">
        <v>99</v>
      </c>
      <c r="H2378">
        <v>1</v>
      </c>
      <c r="I2378">
        <v>1</v>
      </c>
      <c r="J2378">
        <v>13403.02</v>
      </c>
      <c r="K2378">
        <v>1000000</v>
      </c>
    </row>
    <row r="2379" spans="1:11" ht="15" customHeight="1" x14ac:dyDescent="0.2">
      <c r="A2379" t="s">
        <v>33954</v>
      </c>
      <c r="B2379" t="s">
        <v>33955</v>
      </c>
      <c r="C2379">
        <v>2023</v>
      </c>
      <c r="D2379" s="37">
        <v>45288</v>
      </c>
      <c r="E2379" s="37">
        <v>45653</v>
      </c>
      <c r="F2379" s="18" t="s">
        <v>4452</v>
      </c>
      <c r="G2379" t="s">
        <v>97</v>
      </c>
      <c r="H2379">
        <v>1</v>
      </c>
      <c r="I2379">
        <v>1</v>
      </c>
      <c r="J2379">
        <v>39936.17</v>
      </c>
      <c r="K2379">
        <v>3500000</v>
      </c>
    </row>
    <row r="2380" spans="1:11" ht="15" customHeight="1" x14ac:dyDescent="0.2">
      <c r="A2380" t="s">
        <v>33956</v>
      </c>
      <c r="B2380" t="s">
        <v>33957</v>
      </c>
      <c r="C2380">
        <v>2023</v>
      </c>
      <c r="D2380" s="37">
        <v>45288</v>
      </c>
      <c r="E2380" s="37">
        <v>45653</v>
      </c>
      <c r="F2380" s="18" t="s">
        <v>4452</v>
      </c>
      <c r="G2380" t="s">
        <v>98</v>
      </c>
      <c r="H2380">
        <v>1</v>
      </c>
      <c r="I2380">
        <v>2</v>
      </c>
      <c r="J2380">
        <v>5024.2299999999996</v>
      </c>
      <c r="K2380">
        <v>500000</v>
      </c>
    </row>
    <row r="2381" spans="1:11" ht="15" customHeight="1" x14ac:dyDescent="0.2">
      <c r="A2381" t="s">
        <v>33958</v>
      </c>
      <c r="B2381" t="s">
        <v>33959</v>
      </c>
      <c r="C2381">
        <v>2023</v>
      </c>
      <c r="D2381" s="37">
        <v>45288</v>
      </c>
      <c r="E2381" s="37">
        <v>45653</v>
      </c>
      <c r="F2381" s="18" t="s">
        <v>4452</v>
      </c>
      <c r="G2381" t="s">
        <v>98</v>
      </c>
      <c r="H2381">
        <v>2</v>
      </c>
      <c r="I2381">
        <v>4</v>
      </c>
      <c r="J2381">
        <v>9138.69</v>
      </c>
      <c r="K2381">
        <v>1000000</v>
      </c>
    </row>
    <row r="2382" spans="1:11" ht="15" customHeight="1" x14ac:dyDescent="0.2">
      <c r="A2382" t="s">
        <v>33960</v>
      </c>
      <c r="B2382" t="s">
        <v>33961</v>
      </c>
      <c r="C2382">
        <v>2023</v>
      </c>
      <c r="D2382" s="37">
        <v>45288</v>
      </c>
      <c r="E2382" s="37">
        <v>45653</v>
      </c>
      <c r="F2382" s="18" t="s">
        <v>4463</v>
      </c>
      <c r="G2382" t="s">
        <v>101</v>
      </c>
      <c r="H2382">
        <v>1</v>
      </c>
      <c r="I2382">
        <v>2</v>
      </c>
      <c r="J2382">
        <v>44106.86</v>
      </c>
      <c r="K2382">
        <v>5000000</v>
      </c>
    </row>
    <row r="2383" spans="1:11" ht="15" customHeight="1" x14ac:dyDescent="0.2">
      <c r="A2383" t="s">
        <v>33962</v>
      </c>
      <c r="B2383" t="s">
        <v>33963</v>
      </c>
      <c r="C2383">
        <v>2023</v>
      </c>
      <c r="D2383" s="37">
        <v>45288</v>
      </c>
      <c r="E2383" s="37">
        <v>45653</v>
      </c>
      <c r="F2383" s="18" t="s">
        <v>4463</v>
      </c>
      <c r="G2383" t="s">
        <v>97</v>
      </c>
      <c r="H2383">
        <v>3</v>
      </c>
      <c r="I2383">
        <v>6</v>
      </c>
      <c r="J2383">
        <v>28992.95</v>
      </c>
      <c r="K2383">
        <v>2500000</v>
      </c>
    </row>
    <row r="2384" spans="1:11" ht="15" customHeight="1" x14ac:dyDescent="0.2">
      <c r="A2384" t="s">
        <v>33964</v>
      </c>
      <c r="B2384" t="s">
        <v>33965</v>
      </c>
      <c r="C2384">
        <v>2023</v>
      </c>
      <c r="D2384" s="37">
        <v>45288</v>
      </c>
      <c r="E2384" s="37">
        <v>45653</v>
      </c>
      <c r="F2384" s="18" t="s">
        <v>4463</v>
      </c>
      <c r="G2384" t="s">
        <v>99</v>
      </c>
      <c r="H2384">
        <v>1</v>
      </c>
      <c r="I2384">
        <v>1</v>
      </c>
      <c r="J2384">
        <v>37481.760000000002</v>
      </c>
      <c r="K2384">
        <v>3000000</v>
      </c>
    </row>
    <row r="2385" spans="1:11" ht="15" customHeight="1" x14ac:dyDescent="0.2">
      <c r="A2385" t="s">
        <v>33966</v>
      </c>
      <c r="B2385" t="s">
        <v>33967</v>
      </c>
      <c r="C2385">
        <v>2023</v>
      </c>
      <c r="D2385" s="37">
        <v>45288</v>
      </c>
      <c r="E2385" s="37">
        <v>45653</v>
      </c>
      <c r="F2385" s="18" t="s">
        <v>4463</v>
      </c>
      <c r="G2385" t="s">
        <v>99</v>
      </c>
      <c r="H2385">
        <v>1</v>
      </c>
      <c r="I2385">
        <v>2</v>
      </c>
      <c r="J2385">
        <v>11618.82</v>
      </c>
      <c r="K2385">
        <v>1000000</v>
      </c>
    </row>
    <row r="2386" spans="1:11" ht="15" customHeight="1" x14ac:dyDescent="0.2">
      <c r="A2386" t="s">
        <v>33968</v>
      </c>
      <c r="B2386" t="s">
        <v>33969</v>
      </c>
      <c r="C2386">
        <v>2023</v>
      </c>
      <c r="D2386" s="37">
        <v>45288</v>
      </c>
      <c r="E2386" s="37">
        <v>45653</v>
      </c>
      <c r="F2386" s="18" t="s">
        <v>4463</v>
      </c>
      <c r="G2386" t="s">
        <v>101</v>
      </c>
      <c r="H2386">
        <v>3</v>
      </c>
      <c r="I2386">
        <v>3</v>
      </c>
      <c r="J2386">
        <v>82448.09</v>
      </c>
      <c r="K2386">
        <v>10000000</v>
      </c>
    </row>
    <row r="2387" spans="1:11" ht="15" customHeight="1" x14ac:dyDescent="0.2">
      <c r="A2387" t="s">
        <v>33970</v>
      </c>
      <c r="B2387" t="s">
        <v>33971</v>
      </c>
      <c r="C2387">
        <v>2023</v>
      </c>
      <c r="D2387" s="37">
        <v>45288</v>
      </c>
      <c r="E2387" s="37">
        <v>45653</v>
      </c>
      <c r="F2387" s="18" t="s">
        <v>4463</v>
      </c>
      <c r="G2387" t="s">
        <v>101</v>
      </c>
      <c r="H2387">
        <v>2</v>
      </c>
      <c r="I2387">
        <v>2</v>
      </c>
      <c r="J2387">
        <v>15827.98</v>
      </c>
      <c r="K2387">
        <v>2000000</v>
      </c>
    </row>
    <row r="2388" spans="1:11" ht="15" customHeight="1" x14ac:dyDescent="0.2">
      <c r="A2388" t="s">
        <v>33972</v>
      </c>
      <c r="B2388" t="s">
        <v>33973</v>
      </c>
      <c r="C2388">
        <v>2023</v>
      </c>
      <c r="D2388" s="37">
        <v>45288</v>
      </c>
      <c r="E2388" s="37">
        <v>45653</v>
      </c>
      <c r="F2388" s="18" t="s">
        <v>4463</v>
      </c>
      <c r="G2388" t="s">
        <v>98</v>
      </c>
      <c r="H2388">
        <v>2</v>
      </c>
      <c r="I2388">
        <v>4</v>
      </c>
      <c r="J2388">
        <v>37809</v>
      </c>
      <c r="K2388">
        <v>4000000</v>
      </c>
    </row>
    <row r="2389" spans="1:11" ht="15" customHeight="1" x14ac:dyDescent="0.2">
      <c r="A2389" t="s">
        <v>33974</v>
      </c>
      <c r="B2389" t="s">
        <v>33975</v>
      </c>
      <c r="C2389">
        <v>2023</v>
      </c>
      <c r="D2389" s="37">
        <v>45288</v>
      </c>
      <c r="E2389" s="37">
        <v>45653</v>
      </c>
      <c r="F2389" s="18" t="s">
        <v>4463</v>
      </c>
      <c r="G2389" t="s">
        <v>97</v>
      </c>
      <c r="H2389">
        <v>1</v>
      </c>
      <c r="I2389">
        <v>1</v>
      </c>
      <c r="J2389">
        <v>29184.59</v>
      </c>
      <c r="K2389">
        <v>3000000</v>
      </c>
    </row>
    <row r="2390" spans="1:11" ht="15" customHeight="1" x14ac:dyDescent="0.2">
      <c r="A2390" t="s">
        <v>33976</v>
      </c>
      <c r="B2390" t="s">
        <v>33977</v>
      </c>
      <c r="C2390">
        <v>2023</v>
      </c>
      <c r="D2390" s="37">
        <v>45288</v>
      </c>
      <c r="E2390" s="37">
        <v>45653</v>
      </c>
      <c r="F2390" s="18" t="s">
        <v>4463</v>
      </c>
      <c r="G2390" t="s">
        <v>101</v>
      </c>
      <c r="H2390">
        <v>1</v>
      </c>
      <c r="I2390">
        <v>2</v>
      </c>
      <c r="J2390">
        <v>87274.12</v>
      </c>
      <c r="K2390">
        <v>10000000</v>
      </c>
    </row>
    <row r="2391" spans="1:11" ht="15" customHeight="1" x14ac:dyDescent="0.2">
      <c r="A2391" t="s">
        <v>33978</v>
      </c>
      <c r="B2391" t="s">
        <v>33979</v>
      </c>
      <c r="C2391">
        <v>2023</v>
      </c>
      <c r="D2391" s="37">
        <v>45288</v>
      </c>
      <c r="E2391" s="37">
        <v>45653</v>
      </c>
      <c r="F2391" s="18" t="s">
        <v>4463</v>
      </c>
      <c r="G2391" t="s">
        <v>101</v>
      </c>
      <c r="H2391">
        <v>2</v>
      </c>
      <c r="I2391">
        <v>2</v>
      </c>
      <c r="J2391">
        <v>23155.57</v>
      </c>
      <c r="K2391">
        <v>3000000</v>
      </c>
    </row>
    <row r="2392" spans="1:11" ht="15" customHeight="1" x14ac:dyDescent="0.2">
      <c r="A2392" t="s">
        <v>33980</v>
      </c>
      <c r="B2392" t="s">
        <v>33981</v>
      </c>
      <c r="C2392">
        <v>2023</v>
      </c>
      <c r="D2392" s="37">
        <v>45288</v>
      </c>
      <c r="E2392" s="37">
        <v>45653</v>
      </c>
      <c r="F2392" s="18" t="s">
        <v>4463</v>
      </c>
      <c r="G2392" t="s">
        <v>97</v>
      </c>
      <c r="H2392">
        <v>1</v>
      </c>
      <c r="I2392">
        <v>2</v>
      </c>
      <c r="J2392">
        <v>15658.41</v>
      </c>
      <c r="K2392">
        <v>1500000</v>
      </c>
    </row>
    <row r="2393" spans="1:11" ht="15" customHeight="1" x14ac:dyDescent="0.2">
      <c r="A2393" t="s">
        <v>33982</v>
      </c>
      <c r="B2393" t="s">
        <v>33983</v>
      </c>
      <c r="C2393">
        <v>2023</v>
      </c>
      <c r="D2393" s="37">
        <v>45288</v>
      </c>
      <c r="E2393" s="37">
        <v>45653</v>
      </c>
      <c r="F2393" s="18" t="s">
        <v>4463</v>
      </c>
      <c r="G2393" t="s">
        <v>100</v>
      </c>
      <c r="H2393">
        <v>1</v>
      </c>
      <c r="I2393">
        <v>1</v>
      </c>
      <c r="J2393">
        <v>22154.5</v>
      </c>
      <c r="K2393">
        <v>1000000</v>
      </c>
    </row>
    <row r="2394" spans="1:11" ht="15" customHeight="1" x14ac:dyDescent="0.2">
      <c r="A2394" t="s">
        <v>33984</v>
      </c>
      <c r="B2394" t="s">
        <v>33985</v>
      </c>
      <c r="C2394">
        <v>2023</v>
      </c>
      <c r="D2394" s="37">
        <v>45288</v>
      </c>
      <c r="E2394" s="37">
        <v>45653</v>
      </c>
      <c r="F2394" s="18" t="s">
        <v>4463</v>
      </c>
      <c r="G2394" t="s">
        <v>101</v>
      </c>
      <c r="H2394">
        <v>2</v>
      </c>
      <c r="I2394">
        <v>2</v>
      </c>
      <c r="J2394">
        <v>31999.4</v>
      </c>
      <c r="K2394">
        <v>4000000</v>
      </c>
    </row>
    <row r="2395" spans="1:11" ht="15" customHeight="1" x14ac:dyDescent="0.2">
      <c r="A2395" t="s">
        <v>33986</v>
      </c>
      <c r="B2395" t="s">
        <v>33987</v>
      </c>
      <c r="C2395">
        <v>2023</v>
      </c>
      <c r="D2395" s="37">
        <v>45288</v>
      </c>
      <c r="E2395" s="37">
        <v>45653</v>
      </c>
      <c r="F2395" s="18" t="s">
        <v>4463</v>
      </c>
      <c r="G2395" t="s">
        <v>99</v>
      </c>
      <c r="H2395">
        <v>1</v>
      </c>
      <c r="I2395">
        <v>1</v>
      </c>
      <c r="J2395">
        <v>131914.48000000001</v>
      </c>
      <c r="K2395">
        <v>10000000</v>
      </c>
    </row>
    <row r="2396" spans="1:11" ht="15" customHeight="1" x14ac:dyDescent="0.2">
      <c r="A2396" t="s">
        <v>33988</v>
      </c>
      <c r="B2396" t="s">
        <v>33989</v>
      </c>
      <c r="C2396">
        <v>2023</v>
      </c>
      <c r="D2396" s="37">
        <v>45288</v>
      </c>
      <c r="E2396" s="37">
        <v>45653</v>
      </c>
      <c r="F2396" s="18" t="s">
        <v>4463</v>
      </c>
      <c r="G2396" t="s">
        <v>100</v>
      </c>
      <c r="H2396">
        <v>1</v>
      </c>
      <c r="I2396">
        <v>2</v>
      </c>
      <c r="J2396">
        <v>63913.51</v>
      </c>
      <c r="K2396">
        <v>3000000</v>
      </c>
    </row>
    <row r="2397" spans="1:11" ht="15" customHeight="1" x14ac:dyDescent="0.2">
      <c r="A2397" t="s">
        <v>33990</v>
      </c>
      <c r="B2397" t="s">
        <v>33991</v>
      </c>
      <c r="C2397">
        <v>2023</v>
      </c>
      <c r="D2397" s="37">
        <v>45288</v>
      </c>
      <c r="E2397" s="37">
        <v>45653</v>
      </c>
      <c r="F2397" s="18" t="s">
        <v>4463</v>
      </c>
      <c r="G2397" t="s">
        <v>101</v>
      </c>
      <c r="H2397">
        <v>1</v>
      </c>
      <c r="I2397">
        <v>1</v>
      </c>
      <c r="J2397">
        <v>25829.68</v>
      </c>
      <c r="K2397">
        <v>3000000</v>
      </c>
    </row>
    <row r="2398" spans="1:11" ht="15" customHeight="1" x14ac:dyDescent="0.2">
      <c r="A2398" t="s">
        <v>33992</v>
      </c>
      <c r="B2398" t="s">
        <v>33993</v>
      </c>
      <c r="C2398">
        <v>2023</v>
      </c>
      <c r="D2398" s="37">
        <v>45288</v>
      </c>
      <c r="E2398" s="37">
        <v>45653</v>
      </c>
      <c r="F2398" s="18" t="s">
        <v>4463</v>
      </c>
      <c r="G2398" t="s">
        <v>98</v>
      </c>
      <c r="H2398">
        <v>2</v>
      </c>
      <c r="I2398">
        <v>2</v>
      </c>
      <c r="J2398">
        <v>30787.99</v>
      </c>
      <c r="K2398">
        <v>3000000</v>
      </c>
    </row>
    <row r="2399" spans="1:11" ht="15" customHeight="1" x14ac:dyDescent="0.2">
      <c r="A2399" t="s">
        <v>33994</v>
      </c>
      <c r="B2399" t="s">
        <v>33995</v>
      </c>
      <c r="C2399">
        <v>2023</v>
      </c>
      <c r="D2399" s="37">
        <v>45288</v>
      </c>
      <c r="E2399" s="37">
        <v>45653</v>
      </c>
      <c r="F2399" s="18" t="s">
        <v>4463</v>
      </c>
      <c r="G2399" t="s">
        <v>98</v>
      </c>
      <c r="H2399">
        <v>1</v>
      </c>
      <c r="I2399">
        <v>1</v>
      </c>
      <c r="J2399">
        <v>47680.81</v>
      </c>
      <c r="K2399">
        <v>4500000</v>
      </c>
    </row>
    <row r="2400" spans="1:11" ht="15" customHeight="1" x14ac:dyDescent="0.2">
      <c r="A2400" t="s">
        <v>33996</v>
      </c>
      <c r="B2400" t="s">
        <v>33997</v>
      </c>
      <c r="C2400">
        <v>2023</v>
      </c>
      <c r="D2400" s="37">
        <v>45288</v>
      </c>
      <c r="E2400" s="37">
        <v>45653</v>
      </c>
      <c r="F2400" s="18" t="s">
        <v>4463</v>
      </c>
      <c r="G2400" t="s">
        <v>99</v>
      </c>
      <c r="H2400">
        <v>3</v>
      </c>
      <c r="I2400">
        <v>3</v>
      </c>
      <c r="J2400">
        <v>128343.48</v>
      </c>
      <c r="K2400">
        <v>10000000</v>
      </c>
    </row>
    <row r="2401" spans="1:11" ht="15" customHeight="1" x14ac:dyDescent="0.2">
      <c r="A2401" t="s">
        <v>33998</v>
      </c>
      <c r="B2401" t="s">
        <v>33999</v>
      </c>
      <c r="C2401">
        <v>2023</v>
      </c>
      <c r="D2401" s="37">
        <v>45288</v>
      </c>
      <c r="E2401" s="37">
        <v>45653</v>
      </c>
      <c r="F2401" s="18" t="s">
        <v>4463</v>
      </c>
      <c r="G2401" t="s">
        <v>97</v>
      </c>
      <c r="H2401">
        <v>1</v>
      </c>
      <c r="I2401">
        <v>1</v>
      </c>
      <c r="J2401">
        <v>10689.52</v>
      </c>
      <c r="K2401">
        <v>1000000</v>
      </c>
    </row>
    <row r="2402" spans="1:11" ht="15" customHeight="1" x14ac:dyDescent="0.2">
      <c r="A2402" t="s">
        <v>34000</v>
      </c>
      <c r="B2402" t="s">
        <v>34001</v>
      </c>
      <c r="C2402">
        <v>2023</v>
      </c>
      <c r="D2402" s="37">
        <v>45289</v>
      </c>
      <c r="E2402" s="37">
        <v>45654</v>
      </c>
      <c r="F2402" s="18" t="s">
        <v>4452</v>
      </c>
      <c r="G2402" t="s">
        <v>100</v>
      </c>
      <c r="H2402">
        <v>1</v>
      </c>
      <c r="I2402">
        <v>2</v>
      </c>
      <c r="J2402">
        <v>23174.07</v>
      </c>
      <c r="K2402">
        <v>1000000</v>
      </c>
    </row>
    <row r="2403" spans="1:11" ht="15" customHeight="1" x14ac:dyDescent="0.2">
      <c r="A2403" t="s">
        <v>34002</v>
      </c>
      <c r="B2403" t="s">
        <v>34003</v>
      </c>
      <c r="C2403">
        <v>2023</v>
      </c>
      <c r="D2403" s="37">
        <v>45289</v>
      </c>
      <c r="E2403" s="37">
        <v>45654</v>
      </c>
      <c r="F2403" s="18" t="s">
        <v>4463</v>
      </c>
      <c r="G2403" t="s">
        <v>100</v>
      </c>
      <c r="H2403">
        <v>2</v>
      </c>
      <c r="I2403">
        <v>2</v>
      </c>
      <c r="J2403">
        <v>65473.83</v>
      </c>
      <c r="K2403">
        <v>3000000</v>
      </c>
    </row>
    <row r="2404" spans="1:11" ht="15" customHeight="1" x14ac:dyDescent="0.2">
      <c r="A2404" t="s">
        <v>34004</v>
      </c>
      <c r="B2404" t="s">
        <v>34005</v>
      </c>
      <c r="C2404">
        <v>2023</v>
      </c>
      <c r="D2404" s="37">
        <v>45289</v>
      </c>
      <c r="E2404" s="37">
        <v>45654</v>
      </c>
      <c r="F2404" s="18" t="s">
        <v>4463</v>
      </c>
      <c r="G2404" t="s">
        <v>97</v>
      </c>
      <c r="H2404">
        <v>2</v>
      </c>
      <c r="I2404">
        <v>2</v>
      </c>
      <c r="J2404">
        <v>99334.49</v>
      </c>
      <c r="K2404">
        <v>10000000</v>
      </c>
    </row>
    <row r="2405" spans="1:11" ht="15" customHeight="1" x14ac:dyDescent="0.2">
      <c r="A2405" t="s">
        <v>34006</v>
      </c>
      <c r="B2405" t="s">
        <v>34007</v>
      </c>
      <c r="C2405">
        <v>2023</v>
      </c>
      <c r="D2405" s="37">
        <v>45289</v>
      </c>
      <c r="E2405" s="37">
        <v>45654</v>
      </c>
      <c r="F2405" s="18" t="s">
        <v>4463</v>
      </c>
      <c r="G2405" t="s">
        <v>101</v>
      </c>
      <c r="H2405">
        <v>1</v>
      </c>
      <c r="I2405">
        <v>2</v>
      </c>
      <c r="J2405">
        <v>4140.79</v>
      </c>
      <c r="K2405">
        <v>500000</v>
      </c>
    </row>
    <row r="2406" spans="1:11" ht="15" customHeight="1" x14ac:dyDescent="0.2">
      <c r="A2406" t="s">
        <v>34008</v>
      </c>
      <c r="B2406" t="s">
        <v>34009</v>
      </c>
      <c r="C2406">
        <v>2023</v>
      </c>
      <c r="D2406" s="37">
        <v>45289</v>
      </c>
      <c r="E2406" s="37">
        <v>45654</v>
      </c>
      <c r="F2406" s="18" t="s">
        <v>4463</v>
      </c>
      <c r="G2406" t="s">
        <v>99</v>
      </c>
      <c r="H2406">
        <v>1</v>
      </c>
      <c r="I2406">
        <v>1</v>
      </c>
      <c r="J2406">
        <v>124636</v>
      </c>
      <c r="K2406">
        <v>10000000</v>
      </c>
    </row>
    <row r="2407" spans="1:11" ht="15" customHeight="1" x14ac:dyDescent="0.2">
      <c r="A2407" t="s">
        <v>34010</v>
      </c>
      <c r="B2407" t="s">
        <v>34011</v>
      </c>
      <c r="C2407">
        <v>2023</v>
      </c>
      <c r="D2407" s="37">
        <v>45289</v>
      </c>
      <c r="E2407" s="37">
        <v>45654</v>
      </c>
      <c r="F2407" s="18" t="s">
        <v>4463</v>
      </c>
      <c r="G2407" t="s">
        <v>97</v>
      </c>
      <c r="H2407">
        <v>2</v>
      </c>
      <c r="I2407">
        <v>4</v>
      </c>
      <c r="J2407">
        <v>10104.99</v>
      </c>
      <c r="K2407">
        <v>1000000</v>
      </c>
    </row>
    <row r="2408" spans="1:11" ht="15" customHeight="1" x14ac:dyDescent="0.2">
      <c r="A2408" t="s">
        <v>34012</v>
      </c>
      <c r="B2408" t="s">
        <v>34013</v>
      </c>
      <c r="C2408">
        <v>2023</v>
      </c>
      <c r="D2408" s="37">
        <v>45289</v>
      </c>
      <c r="E2408" s="37">
        <v>45654</v>
      </c>
      <c r="F2408" s="18" t="s">
        <v>4463</v>
      </c>
      <c r="G2408" t="s">
        <v>100</v>
      </c>
      <c r="H2408">
        <v>1</v>
      </c>
      <c r="I2408">
        <v>1</v>
      </c>
      <c r="J2408">
        <v>21580.68</v>
      </c>
      <c r="K2408">
        <v>1000000</v>
      </c>
    </row>
    <row r="2409" spans="1:11" ht="15" customHeight="1" x14ac:dyDescent="0.2">
      <c r="A2409" t="s">
        <v>34014</v>
      </c>
      <c r="B2409" t="s">
        <v>34015</v>
      </c>
      <c r="C2409">
        <v>2023</v>
      </c>
      <c r="D2409" s="37">
        <v>45289</v>
      </c>
      <c r="E2409" s="37">
        <v>45654</v>
      </c>
      <c r="F2409" s="18" t="s">
        <v>4463</v>
      </c>
      <c r="G2409" t="s">
        <v>100</v>
      </c>
      <c r="H2409">
        <v>1</v>
      </c>
      <c r="I2409">
        <v>1</v>
      </c>
      <c r="J2409">
        <v>89346.43</v>
      </c>
      <c r="K2409">
        <v>4000000</v>
      </c>
    </row>
    <row r="2410" spans="1:11" ht="15" customHeight="1" x14ac:dyDescent="0.2">
      <c r="A2410" t="s">
        <v>34016</v>
      </c>
      <c r="B2410" t="s">
        <v>34017</v>
      </c>
      <c r="C2410">
        <v>2023</v>
      </c>
      <c r="D2410" s="37">
        <v>45289</v>
      </c>
      <c r="E2410" s="37">
        <v>45654</v>
      </c>
      <c r="F2410" s="18" t="s">
        <v>4463</v>
      </c>
      <c r="G2410" t="s">
        <v>97</v>
      </c>
      <c r="H2410">
        <v>3</v>
      </c>
      <c r="I2410">
        <v>3</v>
      </c>
      <c r="J2410">
        <v>20477.5</v>
      </c>
      <c r="K2410">
        <v>2000000</v>
      </c>
    </row>
    <row r="2411" spans="1:11" ht="15" customHeight="1" x14ac:dyDescent="0.2">
      <c r="A2411" t="s">
        <v>34018</v>
      </c>
      <c r="B2411" t="s">
        <v>34019</v>
      </c>
      <c r="C2411">
        <v>2023</v>
      </c>
      <c r="D2411" s="37">
        <v>45289</v>
      </c>
      <c r="E2411" s="37">
        <v>45654</v>
      </c>
      <c r="F2411" s="18" t="s">
        <v>4463</v>
      </c>
      <c r="G2411" t="s">
        <v>97</v>
      </c>
      <c r="H2411">
        <v>1</v>
      </c>
      <c r="I2411">
        <v>2</v>
      </c>
      <c r="J2411">
        <v>33302.69</v>
      </c>
      <c r="K2411">
        <v>3000000</v>
      </c>
    </row>
    <row r="2412" spans="1:11" ht="15" customHeight="1" x14ac:dyDescent="0.2">
      <c r="A2412" t="s">
        <v>34020</v>
      </c>
      <c r="B2412" t="s">
        <v>34021</v>
      </c>
      <c r="C2412">
        <v>2023</v>
      </c>
      <c r="D2412" s="37">
        <v>45289</v>
      </c>
      <c r="E2412" s="37">
        <v>45654</v>
      </c>
      <c r="F2412" s="18" t="s">
        <v>4463</v>
      </c>
      <c r="G2412" t="s">
        <v>99</v>
      </c>
      <c r="H2412">
        <v>3</v>
      </c>
      <c r="I2412">
        <v>6</v>
      </c>
      <c r="J2412">
        <v>50325.15</v>
      </c>
      <c r="K2412">
        <v>4000000</v>
      </c>
    </row>
    <row r="2413" spans="1:11" ht="15" customHeight="1" x14ac:dyDescent="0.2">
      <c r="A2413" t="s">
        <v>34022</v>
      </c>
      <c r="B2413" t="s">
        <v>34023</v>
      </c>
      <c r="C2413">
        <v>2023</v>
      </c>
      <c r="D2413" s="37">
        <v>45289</v>
      </c>
      <c r="E2413" s="37">
        <v>45654</v>
      </c>
      <c r="F2413" s="18" t="s">
        <v>4463</v>
      </c>
      <c r="G2413" t="s">
        <v>100</v>
      </c>
      <c r="H2413">
        <v>1</v>
      </c>
      <c r="I2413">
        <v>1</v>
      </c>
      <c r="J2413">
        <v>70259.13</v>
      </c>
      <c r="K2413">
        <v>3000000</v>
      </c>
    </row>
    <row r="2414" spans="1:11" ht="15" customHeight="1" x14ac:dyDescent="0.2">
      <c r="A2414" t="s">
        <v>34024</v>
      </c>
      <c r="B2414" t="s">
        <v>34025</v>
      </c>
      <c r="C2414">
        <v>2023</v>
      </c>
      <c r="D2414" s="37">
        <v>45289</v>
      </c>
      <c r="E2414" s="37">
        <v>45654</v>
      </c>
      <c r="F2414" s="18" t="s">
        <v>4463</v>
      </c>
      <c r="G2414" t="s">
        <v>97</v>
      </c>
      <c r="H2414">
        <v>1</v>
      </c>
      <c r="I2414">
        <v>1</v>
      </c>
      <c r="J2414">
        <v>55650.33</v>
      </c>
      <c r="K2414">
        <v>5000000</v>
      </c>
    </row>
    <row r="2415" spans="1:11" ht="15" customHeight="1" x14ac:dyDescent="0.2">
      <c r="A2415" t="s">
        <v>34026</v>
      </c>
      <c r="B2415" t="s">
        <v>34027</v>
      </c>
      <c r="C2415">
        <v>2023</v>
      </c>
      <c r="D2415" s="37">
        <v>45289</v>
      </c>
      <c r="E2415" s="37">
        <v>45654</v>
      </c>
      <c r="F2415" s="18" t="s">
        <v>4463</v>
      </c>
      <c r="G2415" t="s">
        <v>100</v>
      </c>
      <c r="H2415">
        <v>1</v>
      </c>
      <c r="I2415">
        <v>1</v>
      </c>
      <c r="J2415">
        <v>72586.62</v>
      </c>
      <c r="K2415">
        <v>3500000</v>
      </c>
    </row>
    <row r="2416" spans="1:11" ht="15" customHeight="1" x14ac:dyDescent="0.2">
      <c r="A2416" t="s">
        <v>34028</v>
      </c>
      <c r="B2416" t="s">
        <v>34029</v>
      </c>
      <c r="C2416">
        <v>2023</v>
      </c>
      <c r="D2416" s="37">
        <v>45289</v>
      </c>
      <c r="E2416" s="37">
        <v>45654</v>
      </c>
      <c r="F2416" s="18" t="s">
        <v>4463</v>
      </c>
      <c r="G2416" t="s">
        <v>97</v>
      </c>
      <c r="H2416">
        <v>3</v>
      </c>
      <c r="I2416">
        <v>3</v>
      </c>
      <c r="J2416">
        <v>58200.18</v>
      </c>
      <c r="K2416">
        <v>5000000</v>
      </c>
    </row>
    <row r="2417" spans="1:11" ht="15" customHeight="1" x14ac:dyDescent="0.2">
      <c r="A2417" t="s">
        <v>34030</v>
      </c>
      <c r="B2417" t="s">
        <v>34031</v>
      </c>
      <c r="C2417">
        <v>2023</v>
      </c>
      <c r="D2417" s="37">
        <v>45289</v>
      </c>
      <c r="E2417" s="37">
        <v>45654</v>
      </c>
      <c r="F2417" s="18" t="s">
        <v>4463</v>
      </c>
      <c r="G2417" t="s">
        <v>100</v>
      </c>
      <c r="H2417">
        <v>3</v>
      </c>
      <c r="I2417">
        <v>3</v>
      </c>
      <c r="J2417">
        <v>21986.94</v>
      </c>
      <c r="K2417">
        <v>1000000</v>
      </c>
    </row>
    <row r="2418" spans="1:11" ht="15" customHeight="1" x14ac:dyDescent="0.2">
      <c r="A2418" t="s">
        <v>34032</v>
      </c>
      <c r="B2418" t="s">
        <v>34033</v>
      </c>
      <c r="C2418">
        <v>2023</v>
      </c>
      <c r="D2418" s="37">
        <v>45289</v>
      </c>
      <c r="E2418" s="37">
        <v>45654</v>
      </c>
      <c r="F2418" s="18" t="s">
        <v>4463</v>
      </c>
      <c r="G2418" t="s">
        <v>97</v>
      </c>
      <c r="H2418">
        <v>1</v>
      </c>
      <c r="I2418">
        <v>1</v>
      </c>
      <c r="J2418">
        <v>20189.25</v>
      </c>
      <c r="K2418">
        <v>2000000</v>
      </c>
    </row>
    <row r="2419" spans="1:11" ht="15" customHeight="1" x14ac:dyDescent="0.2">
      <c r="A2419" t="s">
        <v>34034</v>
      </c>
      <c r="B2419" t="s">
        <v>34035</v>
      </c>
      <c r="C2419">
        <v>2023</v>
      </c>
      <c r="D2419" s="37">
        <v>45289</v>
      </c>
      <c r="E2419" s="37">
        <v>45654</v>
      </c>
      <c r="F2419" s="18" t="s">
        <v>4463</v>
      </c>
      <c r="G2419" t="s">
        <v>98</v>
      </c>
      <c r="H2419">
        <v>1</v>
      </c>
      <c r="I2419">
        <v>1</v>
      </c>
      <c r="J2419">
        <v>28836.92</v>
      </c>
      <c r="K2419">
        <v>3000000</v>
      </c>
    </row>
    <row r="2420" spans="1:11" ht="15" customHeight="1" x14ac:dyDescent="0.2">
      <c r="A2420" t="s">
        <v>34036</v>
      </c>
      <c r="B2420" t="s">
        <v>34037</v>
      </c>
      <c r="C2420">
        <v>2023</v>
      </c>
      <c r="D2420" s="37">
        <v>45289</v>
      </c>
      <c r="E2420" s="37">
        <v>45654</v>
      </c>
      <c r="F2420" s="18" t="s">
        <v>4463</v>
      </c>
      <c r="G2420" t="s">
        <v>97</v>
      </c>
      <c r="H2420">
        <v>1</v>
      </c>
      <c r="I2420">
        <v>1</v>
      </c>
      <c r="J2420">
        <v>43604.38</v>
      </c>
      <c r="K2420">
        <v>4500000</v>
      </c>
    </row>
    <row r="2421" spans="1:11" ht="15" customHeight="1" x14ac:dyDescent="0.2">
      <c r="A2421" t="s">
        <v>34038</v>
      </c>
      <c r="B2421" t="s">
        <v>34039</v>
      </c>
      <c r="C2421">
        <v>2023</v>
      </c>
      <c r="D2421" s="37">
        <v>45289</v>
      </c>
      <c r="E2421" s="37">
        <v>45654</v>
      </c>
      <c r="F2421" s="18" t="s">
        <v>4463</v>
      </c>
      <c r="G2421" t="s">
        <v>98</v>
      </c>
      <c r="H2421">
        <v>1</v>
      </c>
      <c r="I2421">
        <v>1</v>
      </c>
      <c r="J2421">
        <v>18286.080000000002</v>
      </c>
      <c r="K2421">
        <v>2000000</v>
      </c>
    </row>
    <row r="2422" spans="1:11" ht="15" customHeight="1" x14ac:dyDescent="0.2">
      <c r="A2422" t="s">
        <v>34040</v>
      </c>
      <c r="B2422" t="s">
        <v>34041</v>
      </c>
      <c r="C2422">
        <v>2023</v>
      </c>
      <c r="D2422" s="37">
        <v>45289</v>
      </c>
      <c r="E2422" s="37">
        <v>45654</v>
      </c>
      <c r="F2422" s="18" t="s">
        <v>4463</v>
      </c>
      <c r="G2422" t="s">
        <v>98</v>
      </c>
      <c r="H2422">
        <v>3</v>
      </c>
      <c r="I2422">
        <v>3</v>
      </c>
      <c r="J2422">
        <v>51442.75</v>
      </c>
      <c r="K2422">
        <v>5000000</v>
      </c>
    </row>
    <row r="2423" spans="1:11" ht="15" customHeight="1" x14ac:dyDescent="0.2">
      <c r="A2423" t="s">
        <v>34042</v>
      </c>
      <c r="B2423" t="s">
        <v>34043</v>
      </c>
      <c r="C2423">
        <v>2023</v>
      </c>
      <c r="D2423" s="37">
        <v>45289</v>
      </c>
      <c r="E2423" s="37">
        <v>45654</v>
      </c>
      <c r="F2423" s="18" t="s">
        <v>4463</v>
      </c>
      <c r="G2423" t="s">
        <v>98</v>
      </c>
      <c r="H2423">
        <v>1</v>
      </c>
      <c r="I2423">
        <v>2</v>
      </c>
      <c r="J2423">
        <v>40957.75</v>
      </c>
      <c r="K2423">
        <v>4000000</v>
      </c>
    </row>
    <row r="2424" spans="1:11" ht="15" customHeight="1" x14ac:dyDescent="0.2">
      <c r="A2424" t="s">
        <v>34044</v>
      </c>
      <c r="B2424" t="s">
        <v>34045</v>
      </c>
      <c r="C2424">
        <v>2023</v>
      </c>
      <c r="D2424" s="37">
        <v>45289</v>
      </c>
      <c r="E2424" s="37">
        <v>45654</v>
      </c>
      <c r="F2424" s="18" t="s">
        <v>4463</v>
      </c>
      <c r="G2424" t="s">
        <v>100</v>
      </c>
      <c r="H2424">
        <v>1</v>
      </c>
      <c r="I2424">
        <v>1</v>
      </c>
      <c r="J2424">
        <v>40321.42</v>
      </c>
      <c r="K2424">
        <v>2000000</v>
      </c>
    </row>
    <row r="2425" spans="1:11" ht="15" customHeight="1" x14ac:dyDescent="0.2">
      <c r="A2425" t="s">
        <v>34046</v>
      </c>
      <c r="B2425" t="s">
        <v>34047</v>
      </c>
      <c r="C2425">
        <v>2023</v>
      </c>
      <c r="D2425" s="37">
        <v>45289</v>
      </c>
      <c r="E2425" s="37">
        <v>45654</v>
      </c>
      <c r="F2425" s="18" t="s">
        <v>4463</v>
      </c>
      <c r="G2425" t="s">
        <v>100</v>
      </c>
      <c r="H2425">
        <v>2</v>
      </c>
      <c r="I2425">
        <v>2</v>
      </c>
      <c r="J2425">
        <v>57653.99</v>
      </c>
      <c r="K2425">
        <v>2500000</v>
      </c>
    </row>
    <row r="2426" spans="1:11" ht="15" customHeight="1" x14ac:dyDescent="0.2">
      <c r="A2426" t="s">
        <v>34048</v>
      </c>
      <c r="B2426" t="s">
        <v>34049</v>
      </c>
      <c r="C2426">
        <v>2023</v>
      </c>
      <c r="D2426" s="37">
        <v>45289</v>
      </c>
      <c r="E2426" s="37">
        <v>45654</v>
      </c>
      <c r="F2426" s="18" t="s">
        <v>4463</v>
      </c>
      <c r="G2426" t="s">
        <v>98</v>
      </c>
      <c r="H2426">
        <v>2</v>
      </c>
      <c r="I2426">
        <v>2</v>
      </c>
      <c r="J2426">
        <v>4415.51</v>
      </c>
      <c r="K2426">
        <v>500000</v>
      </c>
    </row>
    <row r="2427" spans="1:11" ht="15" customHeight="1" x14ac:dyDescent="0.2">
      <c r="A2427" t="s">
        <v>34050</v>
      </c>
      <c r="B2427" t="s">
        <v>34051</v>
      </c>
      <c r="C2427">
        <v>2023</v>
      </c>
      <c r="D2427" s="37">
        <v>45289</v>
      </c>
      <c r="E2427" s="37">
        <v>45654</v>
      </c>
      <c r="F2427" s="18" t="s">
        <v>4463</v>
      </c>
      <c r="G2427" t="s">
        <v>100</v>
      </c>
      <c r="H2427">
        <v>1</v>
      </c>
      <c r="I2427">
        <v>2</v>
      </c>
      <c r="J2427">
        <v>68678.990000000005</v>
      </c>
      <c r="K2427">
        <v>3000000</v>
      </c>
    </row>
    <row r="2428" spans="1:11" ht="15" customHeight="1" x14ac:dyDescent="0.2">
      <c r="A2428" t="s">
        <v>34052</v>
      </c>
      <c r="B2428" t="s">
        <v>34053</v>
      </c>
      <c r="C2428">
        <v>2023</v>
      </c>
      <c r="D2428" s="37">
        <v>45290</v>
      </c>
      <c r="E2428" s="37">
        <v>45655</v>
      </c>
      <c r="F2428" s="18" t="s">
        <v>4452</v>
      </c>
      <c r="G2428" t="s">
        <v>100</v>
      </c>
      <c r="H2428">
        <v>2</v>
      </c>
      <c r="I2428">
        <v>2</v>
      </c>
      <c r="J2428">
        <v>66362.89</v>
      </c>
      <c r="K2428">
        <v>3000000</v>
      </c>
    </row>
    <row r="2429" spans="1:11" ht="15" customHeight="1" x14ac:dyDescent="0.2">
      <c r="A2429" t="s">
        <v>34054</v>
      </c>
      <c r="B2429" t="s">
        <v>34055</v>
      </c>
      <c r="C2429">
        <v>2023</v>
      </c>
      <c r="D2429" s="37">
        <v>45290</v>
      </c>
      <c r="E2429" s="37">
        <v>45655</v>
      </c>
      <c r="F2429" s="18" t="s">
        <v>4452</v>
      </c>
      <c r="G2429" t="s">
        <v>99</v>
      </c>
      <c r="H2429">
        <v>1</v>
      </c>
      <c r="I2429">
        <v>2</v>
      </c>
      <c r="J2429">
        <v>39657.19</v>
      </c>
      <c r="K2429">
        <v>3500000</v>
      </c>
    </row>
    <row r="2430" spans="1:11" ht="15" customHeight="1" x14ac:dyDescent="0.2">
      <c r="A2430" t="s">
        <v>34056</v>
      </c>
      <c r="B2430" t="s">
        <v>34057</v>
      </c>
      <c r="C2430">
        <v>2023</v>
      </c>
      <c r="D2430" s="37">
        <v>45290</v>
      </c>
      <c r="E2430" s="37">
        <v>45655</v>
      </c>
      <c r="F2430" s="18" t="s">
        <v>4452</v>
      </c>
      <c r="G2430" t="s">
        <v>100</v>
      </c>
      <c r="H2430">
        <v>1</v>
      </c>
      <c r="I2430">
        <v>1</v>
      </c>
      <c r="J2430">
        <v>22921.64</v>
      </c>
      <c r="K2430">
        <v>1000000</v>
      </c>
    </row>
    <row r="2431" spans="1:11" ht="15" customHeight="1" x14ac:dyDescent="0.2">
      <c r="A2431" t="s">
        <v>34058</v>
      </c>
      <c r="B2431" t="s">
        <v>34059</v>
      </c>
      <c r="C2431">
        <v>2023</v>
      </c>
      <c r="D2431" s="37">
        <v>45290</v>
      </c>
      <c r="E2431" s="37">
        <v>45655</v>
      </c>
      <c r="F2431" s="18" t="s">
        <v>4452</v>
      </c>
      <c r="G2431" t="s">
        <v>98</v>
      </c>
      <c r="H2431">
        <v>2</v>
      </c>
      <c r="I2431">
        <v>2</v>
      </c>
      <c r="J2431">
        <v>36019.56</v>
      </c>
      <c r="K2431">
        <v>3500000</v>
      </c>
    </row>
    <row r="2432" spans="1:11" ht="15" customHeight="1" x14ac:dyDescent="0.2">
      <c r="A2432" t="s">
        <v>34060</v>
      </c>
      <c r="B2432" t="s">
        <v>34061</v>
      </c>
      <c r="C2432">
        <v>2023</v>
      </c>
      <c r="D2432" s="37">
        <v>45290</v>
      </c>
      <c r="E2432" s="37">
        <v>45655</v>
      </c>
      <c r="F2432" s="18" t="s">
        <v>4452</v>
      </c>
      <c r="G2432" t="s">
        <v>97</v>
      </c>
      <c r="H2432">
        <v>1</v>
      </c>
      <c r="I2432">
        <v>2</v>
      </c>
      <c r="J2432">
        <v>11808.17</v>
      </c>
      <c r="K2432">
        <v>1000000</v>
      </c>
    </row>
    <row r="2433" spans="1:11" ht="15" customHeight="1" x14ac:dyDescent="0.2">
      <c r="A2433" t="s">
        <v>34062</v>
      </c>
      <c r="B2433" t="s">
        <v>34063</v>
      </c>
      <c r="C2433">
        <v>2023</v>
      </c>
      <c r="D2433" s="37">
        <v>45290</v>
      </c>
      <c r="E2433" s="37">
        <v>45655</v>
      </c>
      <c r="F2433" s="18" t="s">
        <v>4452</v>
      </c>
      <c r="G2433" t="s">
        <v>97</v>
      </c>
      <c r="H2433">
        <v>1</v>
      </c>
      <c r="I2433">
        <v>1</v>
      </c>
      <c r="J2433">
        <v>23320.78</v>
      </c>
      <c r="K2433">
        <v>2000000</v>
      </c>
    </row>
    <row r="2434" spans="1:11" ht="15" customHeight="1" x14ac:dyDescent="0.2">
      <c r="A2434" t="s">
        <v>34064</v>
      </c>
      <c r="B2434" t="s">
        <v>34065</v>
      </c>
      <c r="C2434">
        <v>2023</v>
      </c>
      <c r="D2434" s="37">
        <v>45290</v>
      </c>
      <c r="E2434" s="37">
        <v>45655</v>
      </c>
      <c r="F2434" s="18" t="s">
        <v>4463</v>
      </c>
      <c r="G2434" t="s">
        <v>97</v>
      </c>
      <c r="H2434">
        <v>2</v>
      </c>
      <c r="I2434">
        <v>2</v>
      </c>
      <c r="J2434">
        <v>22901.51</v>
      </c>
      <c r="K2434">
        <v>2000000</v>
      </c>
    </row>
    <row r="2435" spans="1:11" ht="15" customHeight="1" x14ac:dyDescent="0.2">
      <c r="A2435" t="s">
        <v>34066</v>
      </c>
      <c r="B2435" t="s">
        <v>34067</v>
      </c>
      <c r="C2435">
        <v>2023</v>
      </c>
      <c r="D2435" s="37">
        <v>45290</v>
      </c>
      <c r="E2435" s="37">
        <v>45655</v>
      </c>
      <c r="F2435" s="18" t="s">
        <v>4463</v>
      </c>
      <c r="G2435" t="s">
        <v>97</v>
      </c>
      <c r="H2435">
        <v>1</v>
      </c>
      <c r="I2435">
        <v>1</v>
      </c>
      <c r="J2435">
        <v>20977.7</v>
      </c>
      <c r="K2435">
        <v>2000000</v>
      </c>
    </row>
    <row r="2436" spans="1:11" ht="15" customHeight="1" x14ac:dyDescent="0.2">
      <c r="A2436" t="s">
        <v>34068</v>
      </c>
      <c r="B2436" t="s">
        <v>34069</v>
      </c>
      <c r="C2436">
        <v>2023</v>
      </c>
      <c r="D2436" s="37">
        <v>45290</v>
      </c>
      <c r="E2436" s="37">
        <v>45655</v>
      </c>
      <c r="F2436" s="18" t="s">
        <v>4463</v>
      </c>
      <c r="G2436" t="s">
        <v>101</v>
      </c>
      <c r="H2436">
        <v>2</v>
      </c>
      <c r="I2436">
        <v>2</v>
      </c>
      <c r="J2436">
        <v>33315.980000000003</v>
      </c>
      <c r="K2436">
        <v>4000000</v>
      </c>
    </row>
    <row r="2437" spans="1:11" ht="15" customHeight="1" x14ac:dyDescent="0.2">
      <c r="A2437" t="s">
        <v>34070</v>
      </c>
      <c r="B2437" t="s">
        <v>34071</v>
      </c>
      <c r="C2437">
        <v>2023</v>
      </c>
      <c r="D2437" s="37">
        <v>45290</v>
      </c>
      <c r="E2437" s="37">
        <v>45655</v>
      </c>
      <c r="F2437" s="18" t="s">
        <v>4463</v>
      </c>
      <c r="G2437" t="s">
        <v>98</v>
      </c>
      <c r="H2437">
        <v>2</v>
      </c>
      <c r="I2437">
        <v>4</v>
      </c>
      <c r="J2437">
        <v>40213.760000000002</v>
      </c>
      <c r="K2437">
        <v>4500000</v>
      </c>
    </row>
    <row r="2438" spans="1:11" ht="15" customHeight="1" x14ac:dyDescent="0.2">
      <c r="A2438" t="s">
        <v>34072</v>
      </c>
      <c r="B2438" t="s">
        <v>34073</v>
      </c>
      <c r="C2438">
        <v>2023</v>
      </c>
      <c r="D2438" s="37">
        <v>45290</v>
      </c>
      <c r="E2438" s="37">
        <v>45655</v>
      </c>
      <c r="F2438" s="18" t="s">
        <v>4463</v>
      </c>
      <c r="G2438" t="s">
        <v>99</v>
      </c>
      <c r="H2438">
        <v>1</v>
      </c>
      <c r="I2438">
        <v>1</v>
      </c>
      <c r="J2438">
        <v>62256.58</v>
      </c>
      <c r="K2438">
        <v>5000000</v>
      </c>
    </row>
    <row r="2439" spans="1:11" ht="15" customHeight="1" x14ac:dyDescent="0.2">
      <c r="A2439" t="s">
        <v>34074</v>
      </c>
      <c r="B2439" t="s">
        <v>34075</v>
      </c>
      <c r="C2439">
        <v>2023</v>
      </c>
      <c r="D2439" s="37">
        <v>45290</v>
      </c>
      <c r="E2439" s="37">
        <v>45655</v>
      </c>
      <c r="F2439" s="18" t="s">
        <v>4463</v>
      </c>
      <c r="G2439" t="s">
        <v>98</v>
      </c>
      <c r="H2439">
        <v>1</v>
      </c>
      <c r="I2439">
        <v>2</v>
      </c>
      <c r="J2439">
        <v>28307.86</v>
      </c>
      <c r="K2439">
        <v>3000000</v>
      </c>
    </row>
    <row r="2440" spans="1:11" ht="15" customHeight="1" x14ac:dyDescent="0.2">
      <c r="A2440" t="s">
        <v>34076</v>
      </c>
      <c r="B2440" t="s">
        <v>34077</v>
      </c>
      <c r="C2440">
        <v>2023</v>
      </c>
      <c r="D2440" s="37">
        <v>45290</v>
      </c>
      <c r="E2440" s="37">
        <v>45655</v>
      </c>
      <c r="F2440" s="18" t="s">
        <v>4463</v>
      </c>
      <c r="G2440" t="s">
        <v>98</v>
      </c>
      <c r="H2440">
        <v>1</v>
      </c>
      <c r="I2440">
        <v>2</v>
      </c>
      <c r="J2440">
        <v>45299.73</v>
      </c>
      <c r="K2440">
        <v>5000000</v>
      </c>
    </row>
    <row r="2441" spans="1:11" ht="15" customHeight="1" x14ac:dyDescent="0.2">
      <c r="A2441" t="s">
        <v>34078</v>
      </c>
      <c r="B2441" t="s">
        <v>34079</v>
      </c>
      <c r="C2441">
        <v>2023</v>
      </c>
      <c r="D2441" s="37">
        <v>45290</v>
      </c>
      <c r="E2441" s="37">
        <v>45655</v>
      </c>
      <c r="F2441" s="18" t="s">
        <v>4463</v>
      </c>
      <c r="G2441" t="s">
        <v>100</v>
      </c>
      <c r="H2441">
        <v>1</v>
      </c>
      <c r="I2441">
        <v>1</v>
      </c>
      <c r="J2441">
        <v>51158.23</v>
      </c>
      <c r="K2441">
        <v>2500000</v>
      </c>
    </row>
    <row r="2442" spans="1:11" ht="15" customHeight="1" x14ac:dyDescent="0.2">
      <c r="A2442" t="s">
        <v>34080</v>
      </c>
      <c r="B2442" t="s">
        <v>34081</v>
      </c>
      <c r="C2442">
        <v>2023</v>
      </c>
      <c r="D2442" s="37">
        <v>45290</v>
      </c>
      <c r="E2442" s="37">
        <v>45655</v>
      </c>
      <c r="F2442" s="18" t="s">
        <v>4463</v>
      </c>
      <c r="G2442" t="s">
        <v>98</v>
      </c>
      <c r="H2442">
        <v>1</v>
      </c>
      <c r="I2442">
        <v>1</v>
      </c>
      <c r="J2442">
        <v>13762.9</v>
      </c>
      <c r="K2442">
        <v>1500000</v>
      </c>
    </row>
    <row r="2443" spans="1:11" ht="15" customHeight="1" x14ac:dyDescent="0.2">
      <c r="A2443" t="s">
        <v>34082</v>
      </c>
      <c r="B2443" t="s">
        <v>34083</v>
      </c>
      <c r="C2443">
        <v>2023</v>
      </c>
      <c r="D2443" s="37">
        <v>45290</v>
      </c>
      <c r="E2443" s="37">
        <v>45655</v>
      </c>
      <c r="F2443" s="18" t="s">
        <v>4463</v>
      </c>
      <c r="G2443" t="s">
        <v>98</v>
      </c>
      <c r="H2443">
        <v>2</v>
      </c>
      <c r="I2443">
        <v>2</v>
      </c>
      <c r="J2443">
        <v>20616.990000000002</v>
      </c>
      <c r="K2443">
        <v>2000000</v>
      </c>
    </row>
    <row r="2444" spans="1:11" ht="15" customHeight="1" x14ac:dyDescent="0.2">
      <c r="A2444" t="s">
        <v>34084</v>
      </c>
      <c r="B2444" t="s">
        <v>34085</v>
      </c>
      <c r="C2444">
        <v>2023</v>
      </c>
      <c r="D2444" s="37">
        <v>45290</v>
      </c>
      <c r="E2444" s="37">
        <v>45655</v>
      </c>
      <c r="F2444" s="18" t="s">
        <v>4463</v>
      </c>
      <c r="G2444" t="s">
        <v>98</v>
      </c>
      <c r="H2444">
        <v>2</v>
      </c>
      <c r="I2444">
        <v>2</v>
      </c>
      <c r="J2444">
        <v>20514.009999999998</v>
      </c>
      <c r="K2444">
        <v>2000000</v>
      </c>
    </row>
    <row r="2445" spans="1:11" ht="15" customHeight="1" x14ac:dyDescent="0.2">
      <c r="A2445" t="s">
        <v>34086</v>
      </c>
      <c r="B2445" t="s">
        <v>34087</v>
      </c>
      <c r="C2445">
        <v>2023</v>
      </c>
      <c r="D2445" s="37">
        <v>45290</v>
      </c>
      <c r="E2445" s="37">
        <v>45655</v>
      </c>
      <c r="F2445" s="18" t="s">
        <v>4463</v>
      </c>
      <c r="G2445" t="s">
        <v>99</v>
      </c>
      <c r="H2445">
        <v>2</v>
      </c>
      <c r="I2445">
        <v>4</v>
      </c>
      <c r="J2445">
        <v>32097.52</v>
      </c>
      <c r="K2445">
        <v>2500000</v>
      </c>
    </row>
    <row r="2446" spans="1:11" ht="15" customHeight="1" x14ac:dyDescent="0.2">
      <c r="A2446" t="s">
        <v>34088</v>
      </c>
      <c r="B2446" t="s">
        <v>34089</v>
      </c>
      <c r="C2446">
        <v>2023</v>
      </c>
      <c r="D2446" s="37">
        <v>45290</v>
      </c>
      <c r="E2446" s="37">
        <v>45655</v>
      </c>
      <c r="F2446" s="18" t="s">
        <v>4463</v>
      </c>
      <c r="G2446" t="s">
        <v>97</v>
      </c>
      <c r="H2446">
        <v>3</v>
      </c>
      <c r="I2446">
        <v>6</v>
      </c>
      <c r="J2446">
        <v>31912.44</v>
      </c>
      <c r="K2446">
        <v>3000000</v>
      </c>
    </row>
    <row r="2447" spans="1:11" ht="15" customHeight="1" x14ac:dyDescent="0.2">
      <c r="A2447" t="s">
        <v>34090</v>
      </c>
      <c r="B2447" t="s">
        <v>34091</v>
      </c>
      <c r="C2447">
        <v>2023</v>
      </c>
      <c r="D2447" s="37">
        <v>45290</v>
      </c>
      <c r="E2447" s="37">
        <v>45655</v>
      </c>
      <c r="F2447" s="18" t="s">
        <v>4463</v>
      </c>
      <c r="G2447" t="s">
        <v>97</v>
      </c>
      <c r="H2447">
        <v>1</v>
      </c>
      <c r="I2447">
        <v>1</v>
      </c>
      <c r="J2447">
        <v>23644.03</v>
      </c>
      <c r="K2447">
        <v>2000000</v>
      </c>
    </row>
    <row r="2448" spans="1:11" ht="15" customHeight="1" x14ac:dyDescent="0.2">
      <c r="A2448" t="s">
        <v>34092</v>
      </c>
      <c r="B2448" t="s">
        <v>34093</v>
      </c>
      <c r="C2448">
        <v>2023</v>
      </c>
      <c r="D2448" s="37">
        <v>45290</v>
      </c>
      <c r="E2448" s="37">
        <v>45655</v>
      </c>
      <c r="F2448" s="18" t="s">
        <v>4463</v>
      </c>
      <c r="G2448" t="s">
        <v>99</v>
      </c>
      <c r="H2448">
        <v>1</v>
      </c>
      <c r="I2448">
        <v>1</v>
      </c>
      <c r="J2448">
        <v>13167.38</v>
      </c>
      <c r="K2448">
        <v>1000000</v>
      </c>
    </row>
    <row r="2449" spans="1:11" ht="15" customHeight="1" x14ac:dyDescent="0.2">
      <c r="A2449" t="s">
        <v>34094</v>
      </c>
      <c r="B2449" t="s">
        <v>34095</v>
      </c>
      <c r="C2449">
        <v>2023</v>
      </c>
      <c r="D2449" s="37">
        <v>45290</v>
      </c>
      <c r="E2449" s="37">
        <v>45655</v>
      </c>
      <c r="F2449" s="18" t="s">
        <v>4463</v>
      </c>
      <c r="G2449" t="s">
        <v>98</v>
      </c>
      <c r="H2449">
        <v>1</v>
      </c>
      <c r="I2449">
        <v>1</v>
      </c>
      <c r="J2449">
        <v>41934.51</v>
      </c>
      <c r="K2449">
        <v>4000000</v>
      </c>
    </row>
    <row r="2450" spans="1:11" ht="15" customHeight="1" x14ac:dyDescent="0.2">
      <c r="A2450" t="s">
        <v>34096</v>
      </c>
      <c r="B2450" t="s">
        <v>34097</v>
      </c>
      <c r="C2450">
        <v>2023</v>
      </c>
      <c r="D2450" s="37">
        <v>45290</v>
      </c>
      <c r="E2450" s="37">
        <v>45655</v>
      </c>
      <c r="F2450" s="18" t="s">
        <v>4463</v>
      </c>
      <c r="G2450" t="s">
        <v>97</v>
      </c>
      <c r="H2450">
        <v>3</v>
      </c>
      <c r="I2450">
        <v>6</v>
      </c>
      <c r="J2450">
        <v>55652.03</v>
      </c>
      <c r="K2450">
        <v>5000000</v>
      </c>
    </row>
    <row r="2451" spans="1:11" ht="15" customHeight="1" x14ac:dyDescent="0.2">
      <c r="A2451" t="s">
        <v>34098</v>
      </c>
      <c r="B2451" t="s">
        <v>34099</v>
      </c>
      <c r="C2451">
        <v>2023</v>
      </c>
      <c r="D2451" s="37">
        <v>45290</v>
      </c>
      <c r="E2451" s="37">
        <v>45655</v>
      </c>
      <c r="F2451" s="18" t="s">
        <v>4463</v>
      </c>
      <c r="G2451" t="s">
        <v>99</v>
      </c>
      <c r="H2451">
        <v>1</v>
      </c>
      <c r="I2451">
        <v>1</v>
      </c>
      <c r="J2451">
        <v>127081.22</v>
      </c>
      <c r="K2451">
        <v>10000000</v>
      </c>
    </row>
    <row r="2452" spans="1:11" ht="15" customHeight="1" x14ac:dyDescent="0.2">
      <c r="A2452" t="s">
        <v>34100</v>
      </c>
      <c r="B2452" t="s">
        <v>34101</v>
      </c>
      <c r="C2452">
        <v>2023</v>
      </c>
      <c r="D2452" s="37">
        <v>45290</v>
      </c>
      <c r="E2452" s="37">
        <v>45655</v>
      </c>
      <c r="F2452" s="18" t="s">
        <v>4463</v>
      </c>
      <c r="G2452" t="s">
        <v>99</v>
      </c>
      <c r="H2452">
        <v>3</v>
      </c>
      <c r="I2452">
        <v>6</v>
      </c>
      <c r="J2452">
        <v>123198.04</v>
      </c>
      <c r="K2452">
        <v>10000000</v>
      </c>
    </row>
    <row r="2453" spans="1:11" ht="15" customHeight="1" x14ac:dyDescent="0.2">
      <c r="A2453" t="s">
        <v>34102</v>
      </c>
      <c r="B2453" t="s">
        <v>34103</v>
      </c>
      <c r="C2453">
        <v>2023</v>
      </c>
      <c r="D2453" s="37">
        <v>45290</v>
      </c>
      <c r="E2453" s="37">
        <v>45655</v>
      </c>
      <c r="F2453" s="18" t="s">
        <v>4463</v>
      </c>
      <c r="G2453" t="s">
        <v>97</v>
      </c>
      <c r="H2453">
        <v>2</v>
      </c>
      <c r="I2453">
        <v>4</v>
      </c>
      <c r="J2453">
        <v>48902.2</v>
      </c>
      <c r="K2453">
        <v>4500000</v>
      </c>
    </row>
    <row r="2454" spans="1:11" ht="15" customHeight="1" x14ac:dyDescent="0.2">
      <c r="A2454" t="s">
        <v>34104</v>
      </c>
      <c r="B2454" t="s">
        <v>34105</v>
      </c>
      <c r="C2454">
        <v>2023</v>
      </c>
      <c r="D2454" s="37">
        <v>45290</v>
      </c>
      <c r="E2454" s="37">
        <v>45655</v>
      </c>
      <c r="F2454" s="18" t="s">
        <v>4463</v>
      </c>
      <c r="G2454" t="s">
        <v>100</v>
      </c>
      <c r="H2454">
        <v>2</v>
      </c>
      <c r="I2454">
        <v>4</v>
      </c>
      <c r="J2454">
        <v>59469.91</v>
      </c>
      <c r="K2454">
        <v>3000000</v>
      </c>
    </row>
    <row r="2455" spans="1:11" ht="15" customHeight="1" x14ac:dyDescent="0.2">
      <c r="A2455" t="s">
        <v>34106</v>
      </c>
      <c r="B2455" t="s">
        <v>34107</v>
      </c>
      <c r="C2455">
        <v>2023</v>
      </c>
      <c r="D2455" s="37">
        <v>45290</v>
      </c>
      <c r="E2455" s="37">
        <v>45655</v>
      </c>
      <c r="F2455" s="18" t="s">
        <v>4463</v>
      </c>
      <c r="G2455" t="s">
        <v>100</v>
      </c>
      <c r="H2455">
        <v>2</v>
      </c>
      <c r="I2455">
        <v>2</v>
      </c>
      <c r="J2455">
        <v>206357.87</v>
      </c>
      <c r="K2455">
        <v>10000000</v>
      </c>
    </row>
    <row r="2456" spans="1:11" ht="15" customHeight="1" x14ac:dyDescent="0.2">
      <c r="A2456" t="s">
        <v>34108</v>
      </c>
      <c r="B2456" t="s">
        <v>34109</v>
      </c>
      <c r="C2456">
        <v>2023</v>
      </c>
      <c r="D2456" s="37">
        <v>45290</v>
      </c>
      <c r="E2456" s="37">
        <v>45655</v>
      </c>
      <c r="F2456" s="18" t="s">
        <v>4463</v>
      </c>
      <c r="G2456" t="s">
        <v>101</v>
      </c>
      <c r="H2456">
        <v>3</v>
      </c>
      <c r="I2456">
        <v>6</v>
      </c>
      <c r="J2456">
        <v>81033.77</v>
      </c>
      <c r="K2456">
        <v>10000000</v>
      </c>
    </row>
    <row r="2457" spans="1:11" ht="15" customHeight="1" x14ac:dyDescent="0.2">
      <c r="A2457" t="s">
        <v>34110</v>
      </c>
      <c r="B2457" t="s">
        <v>34111</v>
      </c>
      <c r="C2457">
        <v>2023</v>
      </c>
      <c r="D2457" s="37">
        <v>45291</v>
      </c>
      <c r="E2457" s="37">
        <v>45656</v>
      </c>
      <c r="F2457" s="18" t="s">
        <v>4452</v>
      </c>
      <c r="G2457" t="s">
        <v>101</v>
      </c>
      <c r="H2457">
        <v>1</v>
      </c>
      <c r="I2457">
        <v>1</v>
      </c>
      <c r="J2457">
        <v>26630.97</v>
      </c>
      <c r="K2457">
        <v>3000000</v>
      </c>
    </row>
    <row r="2458" spans="1:11" ht="15" customHeight="1" x14ac:dyDescent="0.2">
      <c r="A2458" t="s">
        <v>34112</v>
      </c>
      <c r="B2458" t="s">
        <v>34113</v>
      </c>
      <c r="C2458">
        <v>2023</v>
      </c>
      <c r="D2458" s="37">
        <v>45291</v>
      </c>
      <c r="E2458" s="37">
        <v>45656</v>
      </c>
      <c r="F2458" s="18" t="s">
        <v>4452</v>
      </c>
      <c r="G2458" t="s">
        <v>97</v>
      </c>
      <c r="H2458">
        <v>1</v>
      </c>
      <c r="I2458">
        <v>2</v>
      </c>
      <c r="J2458">
        <v>46289.64</v>
      </c>
      <c r="K2458">
        <v>4000000</v>
      </c>
    </row>
    <row r="2459" spans="1:11" ht="15" customHeight="1" x14ac:dyDescent="0.2">
      <c r="A2459" t="s">
        <v>34114</v>
      </c>
      <c r="B2459" t="s">
        <v>34115</v>
      </c>
      <c r="C2459">
        <v>2023</v>
      </c>
      <c r="D2459" s="37">
        <v>45291</v>
      </c>
      <c r="E2459" s="37">
        <v>45656</v>
      </c>
      <c r="F2459" s="18" t="s">
        <v>4452</v>
      </c>
      <c r="G2459" t="s">
        <v>98</v>
      </c>
      <c r="H2459">
        <v>1</v>
      </c>
      <c r="I2459">
        <v>2</v>
      </c>
      <c r="J2459">
        <v>104838.78</v>
      </c>
      <c r="K2459">
        <v>10000000</v>
      </c>
    </row>
    <row r="2460" spans="1:11" ht="15" customHeight="1" x14ac:dyDescent="0.2">
      <c r="A2460" t="s">
        <v>34116</v>
      </c>
      <c r="B2460" t="s">
        <v>34117</v>
      </c>
      <c r="C2460">
        <v>2023</v>
      </c>
      <c r="D2460" s="37">
        <v>45291</v>
      </c>
      <c r="E2460" s="37">
        <v>45656</v>
      </c>
      <c r="F2460" s="18" t="s">
        <v>4452</v>
      </c>
      <c r="G2460" t="s">
        <v>99</v>
      </c>
      <c r="H2460">
        <v>3</v>
      </c>
      <c r="I2460">
        <v>3</v>
      </c>
      <c r="J2460">
        <v>20074.05</v>
      </c>
      <c r="K2460">
        <v>1500000</v>
      </c>
    </row>
    <row r="2461" spans="1:11" ht="15" customHeight="1" x14ac:dyDescent="0.2">
      <c r="A2461" t="s">
        <v>34118</v>
      </c>
      <c r="B2461" t="s">
        <v>34119</v>
      </c>
      <c r="C2461">
        <v>2023</v>
      </c>
      <c r="D2461" s="37">
        <v>45291</v>
      </c>
      <c r="E2461" s="37">
        <v>45656</v>
      </c>
      <c r="F2461" s="18" t="s">
        <v>4452</v>
      </c>
      <c r="G2461" t="s">
        <v>98</v>
      </c>
      <c r="H2461">
        <v>1</v>
      </c>
      <c r="I2461">
        <v>2</v>
      </c>
      <c r="J2461">
        <v>8996.98</v>
      </c>
      <c r="K2461">
        <v>1000000</v>
      </c>
    </row>
    <row r="2462" spans="1:11" ht="15" customHeight="1" x14ac:dyDescent="0.2">
      <c r="A2462" t="s">
        <v>34120</v>
      </c>
      <c r="B2462" t="s">
        <v>34121</v>
      </c>
      <c r="C2462">
        <v>2023</v>
      </c>
      <c r="D2462" s="37">
        <v>45291</v>
      </c>
      <c r="E2462" s="37">
        <v>45656</v>
      </c>
      <c r="F2462" s="18" t="s">
        <v>4452</v>
      </c>
      <c r="G2462" t="s">
        <v>98</v>
      </c>
      <c r="H2462">
        <v>1</v>
      </c>
      <c r="I2462">
        <v>2</v>
      </c>
      <c r="J2462">
        <v>19376.43</v>
      </c>
      <c r="K2462">
        <v>2000000</v>
      </c>
    </row>
    <row r="2463" spans="1:11" ht="15" customHeight="1" x14ac:dyDescent="0.2">
      <c r="A2463" t="s">
        <v>34122</v>
      </c>
      <c r="B2463" t="s">
        <v>34123</v>
      </c>
      <c r="C2463">
        <v>2023</v>
      </c>
      <c r="D2463" s="37">
        <v>45291</v>
      </c>
      <c r="E2463" s="37">
        <v>45656</v>
      </c>
      <c r="F2463" s="18" t="s">
        <v>4463</v>
      </c>
      <c r="G2463" t="s">
        <v>99</v>
      </c>
      <c r="H2463">
        <v>1</v>
      </c>
      <c r="I2463">
        <v>1</v>
      </c>
      <c r="J2463">
        <v>23584.13</v>
      </c>
      <c r="K2463">
        <v>2000000</v>
      </c>
    </row>
    <row r="2464" spans="1:11" ht="15" customHeight="1" x14ac:dyDescent="0.2">
      <c r="A2464" t="s">
        <v>34124</v>
      </c>
      <c r="B2464" t="s">
        <v>34125</v>
      </c>
      <c r="C2464">
        <v>2023</v>
      </c>
      <c r="D2464" s="37">
        <v>45291</v>
      </c>
      <c r="E2464" s="37">
        <v>45656</v>
      </c>
      <c r="F2464" s="18" t="s">
        <v>4463</v>
      </c>
      <c r="G2464" t="s">
        <v>101</v>
      </c>
      <c r="H2464">
        <v>1</v>
      </c>
      <c r="I2464">
        <v>1</v>
      </c>
      <c r="J2464">
        <v>22874.39</v>
      </c>
      <c r="K2464">
        <v>3000000</v>
      </c>
    </row>
    <row r="2465" spans="1:11" ht="15" customHeight="1" x14ac:dyDescent="0.2">
      <c r="A2465" t="s">
        <v>34126</v>
      </c>
      <c r="B2465" t="s">
        <v>34127</v>
      </c>
      <c r="C2465">
        <v>2023</v>
      </c>
      <c r="D2465" s="37">
        <v>45291</v>
      </c>
      <c r="E2465" s="37">
        <v>45656</v>
      </c>
      <c r="F2465" s="18" t="s">
        <v>4463</v>
      </c>
      <c r="G2465" t="s">
        <v>99</v>
      </c>
      <c r="H2465">
        <v>2</v>
      </c>
      <c r="I2465">
        <v>4</v>
      </c>
      <c r="J2465">
        <v>24675.62</v>
      </c>
      <c r="K2465">
        <v>2000000</v>
      </c>
    </row>
    <row r="2466" spans="1:11" ht="15" customHeight="1" x14ac:dyDescent="0.2">
      <c r="A2466" t="s">
        <v>34128</v>
      </c>
      <c r="B2466" t="s">
        <v>34129</v>
      </c>
      <c r="C2466">
        <v>2023</v>
      </c>
      <c r="D2466" s="37">
        <v>45291</v>
      </c>
      <c r="E2466" s="37">
        <v>45656</v>
      </c>
      <c r="F2466" s="18" t="s">
        <v>4463</v>
      </c>
      <c r="G2466" t="s">
        <v>100</v>
      </c>
      <c r="H2466">
        <v>1</v>
      </c>
      <c r="I2466">
        <v>2</v>
      </c>
      <c r="J2466">
        <v>101443.35</v>
      </c>
      <c r="K2466">
        <v>5000000</v>
      </c>
    </row>
    <row r="2467" spans="1:11" ht="15" customHeight="1" x14ac:dyDescent="0.2">
      <c r="A2467" t="s">
        <v>34130</v>
      </c>
      <c r="B2467" t="s">
        <v>34131</v>
      </c>
      <c r="C2467">
        <v>2023</v>
      </c>
      <c r="D2467" s="37">
        <v>45291</v>
      </c>
      <c r="E2467" s="37">
        <v>45656</v>
      </c>
      <c r="F2467" s="18" t="s">
        <v>4463</v>
      </c>
      <c r="G2467" t="s">
        <v>100</v>
      </c>
      <c r="H2467">
        <v>1</v>
      </c>
      <c r="I2467">
        <v>2</v>
      </c>
      <c r="J2467">
        <v>42907.28</v>
      </c>
      <c r="K2467">
        <v>2000000</v>
      </c>
    </row>
    <row r="2468" spans="1:11" ht="15" customHeight="1" x14ac:dyDescent="0.2">
      <c r="A2468" t="s">
        <v>34132</v>
      </c>
      <c r="B2468" t="s">
        <v>34133</v>
      </c>
      <c r="C2468">
        <v>2023</v>
      </c>
      <c r="D2468" s="37">
        <v>45291</v>
      </c>
      <c r="E2468" s="37">
        <v>45656</v>
      </c>
      <c r="F2468" s="18" t="s">
        <v>4463</v>
      </c>
      <c r="G2468" t="s">
        <v>99</v>
      </c>
      <c r="H2468">
        <v>1</v>
      </c>
      <c r="I2468">
        <v>2</v>
      </c>
      <c r="J2468">
        <v>47305.88</v>
      </c>
      <c r="K2468">
        <v>3500000</v>
      </c>
    </row>
    <row r="2469" spans="1:11" ht="15" customHeight="1" x14ac:dyDescent="0.2">
      <c r="A2469" t="s">
        <v>34134</v>
      </c>
      <c r="B2469" t="s">
        <v>34135</v>
      </c>
      <c r="C2469">
        <v>2023</v>
      </c>
      <c r="D2469" s="37">
        <v>45291</v>
      </c>
      <c r="E2469" s="37">
        <v>45656</v>
      </c>
      <c r="F2469" s="18" t="s">
        <v>4463</v>
      </c>
      <c r="G2469" t="s">
        <v>97</v>
      </c>
      <c r="H2469">
        <v>2</v>
      </c>
      <c r="I2469">
        <v>2</v>
      </c>
      <c r="J2469">
        <v>43923.42</v>
      </c>
      <c r="K2469">
        <v>4000000</v>
      </c>
    </row>
    <row r="2470" spans="1:11" ht="15" customHeight="1" x14ac:dyDescent="0.2">
      <c r="A2470" t="s">
        <v>34136</v>
      </c>
      <c r="B2470" t="s">
        <v>34137</v>
      </c>
      <c r="C2470">
        <v>2023</v>
      </c>
      <c r="D2470" s="37">
        <v>45291</v>
      </c>
      <c r="E2470" s="37">
        <v>45656</v>
      </c>
      <c r="F2470" s="18" t="s">
        <v>4463</v>
      </c>
      <c r="G2470" t="s">
        <v>99</v>
      </c>
      <c r="H2470">
        <v>3</v>
      </c>
      <c r="I2470">
        <v>6</v>
      </c>
      <c r="J2470">
        <v>59045.57</v>
      </c>
      <c r="K2470">
        <v>5000000</v>
      </c>
    </row>
    <row r="2471" spans="1:11" ht="15" customHeight="1" x14ac:dyDescent="0.2">
      <c r="A2471" t="s">
        <v>34138</v>
      </c>
      <c r="B2471" t="s">
        <v>34139</v>
      </c>
      <c r="C2471">
        <v>2023</v>
      </c>
      <c r="D2471" s="37">
        <v>45291</v>
      </c>
      <c r="E2471" s="37">
        <v>45656</v>
      </c>
      <c r="F2471" s="18" t="s">
        <v>4463</v>
      </c>
      <c r="G2471" t="s">
        <v>97</v>
      </c>
      <c r="H2471">
        <v>1</v>
      </c>
      <c r="I2471">
        <v>1</v>
      </c>
      <c r="J2471">
        <v>9897.23</v>
      </c>
      <c r="K2471">
        <v>1000000</v>
      </c>
    </row>
    <row r="2472" spans="1:11" ht="15" customHeight="1" x14ac:dyDescent="0.2">
      <c r="A2472" t="s">
        <v>34140</v>
      </c>
      <c r="B2472" t="s">
        <v>34141</v>
      </c>
      <c r="C2472">
        <v>2023</v>
      </c>
      <c r="D2472" s="37">
        <v>45291</v>
      </c>
      <c r="E2472" s="37">
        <v>45656</v>
      </c>
      <c r="F2472" s="18" t="s">
        <v>4463</v>
      </c>
      <c r="G2472" t="s">
        <v>99</v>
      </c>
      <c r="H2472">
        <v>2</v>
      </c>
      <c r="I2472">
        <v>2</v>
      </c>
      <c r="J2472">
        <v>39550.910000000003</v>
      </c>
      <c r="K2472">
        <v>3500000</v>
      </c>
    </row>
    <row r="2473" spans="1:11" ht="15" customHeight="1" x14ac:dyDescent="0.2">
      <c r="A2473" t="s">
        <v>34142</v>
      </c>
      <c r="B2473" t="s">
        <v>34143</v>
      </c>
      <c r="C2473">
        <v>2023</v>
      </c>
      <c r="D2473" s="37">
        <v>45291</v>
      </c>
      <c r="E2473" s="37">
        <v>45656</v>
      </c>
      <c r="F2473" s="18" t="s">
        <v>4463</v>
      </c>
      <c r="G2473" t="s">
        <v>100</v>
      </c>
      <c r="H2473">
        <v>2</v>
      </c>
      <c r="I2473">
        <v>4</v>
      </c>
      <c r="J2473">
        <v>102502.84</v>
      </c>
      <c r="K2473">
        <v>5000000</v>
      </c>
    </row>
    <row r="2474" spans="1:11" ht="15" customHeight="1" x14ac:dyDescent="0.2">
      <c r="A2474" t="s">
        <v>34144</v>
      </c>
      <c r="B2474" t="s">
        <v>34145</v>
      </c>
      <c r="C2474">
        <v>2023</v>
      </c>
      <c r="D2474" s="37">
        <v>45291</v>
      </c>
      <c r="E2474" s="37">
        <v>45656</v>
      </c>
      <c r="F2474" s="18" t="s">
        <v>4463</v>
      </c>
      <c r="G2474" t="s">
        <v>97</v>
      </c>
      <c r="H2474">
        <v>2</v>
      </c>
      <c r="I2474">
        <v>4</v>
      </c>
      <c r="J2474">
        <v>15978.86</v>
      </c>
      <c r="K2474">
        <v>1500000</v>
      </c>
    </row>
    <row r="2475" spans="1:11" ht="15" customHeight="1" x14ac:dyDescent="0.2">
      <c r="A2475" t="s">
        <v>34146</v>
      </c>
      <c r="B2475" t="s">
        <v>34147</v>
      </c>
      <c r="C2475">
        <v>2023</v>
      </c>
      <c r="D2475" s="37">
        <v>45291</v>
      </c>
      <c r="E2475" s="37">
        <v>45656</v>
      </c>
      <c r="F2475" s="18" t="s">
        <v>4463</v>
      </c>
      <c r="G2475" t="s">
        <v>98</v>
      </c>
      <c r="H2475">
        <v>3</v>
      </c>
      <c r="I2475">
        <v>6</v>
      </c>
      <c r="J2475">
        <v>102214.44</v>
      </c>
      <c r="K2475">
        <v>10000000</v>
      </c>
    </row>
    <row r="2476" spans="1:11" ht="15" customHeight="1" x14ac:dyDescent="0.2">
      <c r="A2476" t="s">
        <v>34148</v>
      </c>
      <c r="B2476" t="s">
        <v>34149</v>
      </c>
      <c r="C2476">
        <v>2023</v>
      </c>
      <c r="D2476" s="37">
        <v>45291</v>
      </c>
      <c r="E2476" s="37">
        <v>45656</v>
      </c>
      <c r="F2476" s="18" t="s">
        <v>4463</v>
      </c>
      <c r="G2476" t="s">
        <v>98</v>
      </c>
      <c r="H2476">
        <v>2</v>
      </c>
      <c r="I2476">
        <v>2</v>
      </c>
      <c r="J2476">
        <v>38091.21</v>
      </c>
      <c r="K2476">
        <v>4000000</v>
      </c>
    </row>
    <row r="2477" spans="1:11" ht="15" customHeight="1" x14ac:dyDescent="0.2">
      <c r="A2477" t="s">
        <v>34150</v>
      </c>
      <c r="B2477" t="s">
        <v>34151</v>
      </c>
      <c r="C2477">
        <v>2023</v>
      </c>
      <c r="D2477" s="37">
        <v>45291</v>
      </c>
      <c r="E2477" s="37">
        <v>45656</v>
      </c>
      <c r="F2477" s="18" t="s">
        <v>4463</v>
      </c>
      <c r="G2477" t="s">
        <v>98</v>
      </c>
      <c r="H2477">
        <v>1</v>
      </c>
      <c r="I2477">
        <v>2</v>
      </c>
      <c r="J2477">
        <v>30507.02</v>
      </c>
      <c r="K2477">
        <v>3000000</v>
      </c>
    </row>
    <row r="2478" spans="1:11" ht="15" customHeight="1" x14ac:dyDescent="0.2">
      <c r="A2478" t="s">
        <v>34152</v>
      </c>
      <c r="B2478" t="s">
        <v>34153</v>
      </c>
      <c r="C2478">
        <v>2023</v>
      </c>
      <c r="D2478" s="37">
        <v>45291</v>
      </c>
      <c r="E2478" s="37">
        <v>45656</v>
      </c>
      <c r="F2478" s="18" t="s">
        <v>4463</v>
      </c>
      <c r="G2478" t="s">
        <v>97</v>
      </c>
      <c r="H2478">
        <v>3</v>
      </c>
      <c r="I2478">
        <v>6</v>
      </c>
      <c r="J2478">
        <v>10460.07</v>
      </c>
      <c r="K2478">
        <v>1000000</v>
      </c>
    </row>
    <row r="2479" spans="1:11" ht="15" customHeight="1" x14ac:dyDescent="0.2">
      <c r="A2479" t="s">
        <v>34154</v>
      </c>
      <c r="B2479" t="s">
        <v>34155</v>
      </c>
      <c r="C2479">
        <v>2023</v>
      </c>
      <c r="D2479" s="37">
        <v>45291</v>
      </c>
      <c r="E2479" s="37">
        <v>45656</v>
      </c>
      <c r="F2479" s="18" t="s">
        <v>4463</v>
      </c>
      <c r="G2479" t="s">
        <v>97</v>
      </c>
      <c r="H2479">
        <v>2</v>
      </c>
      <c r="I2479">
        <v>2</v>
      </c>
      <c r="J2479">
        <v>44830.39</v>
      </c>
      <c r="K2479">
        <v>4000000</v>
      </c>
    </row>
    <row r="2480" spans="1:11" ht="15" customHeight="1" x14ac:dyDescent="0.2">
      <c r="A2480" t="s">
        <v>34156</v>
      </c>
      <c r="B2480" t="s">
        <v>34157</v>
      </c>
      <c r="C2480">
        <v>2023</v>
      </c>
      <c r="D2480" s="37">
        <v>45291</v>
      </c>
      <c r="E2480" s="37">
        <v>45656</v>
      </c>
      <c r="F2480" s="18" t="s">
        <v>4463</v>
      </c>
      <c r="G2480" t="s">
        <v>98</v>
      </c>
      <c r="H2480">
        <v>1</v>
      </c>
      <c r="I2480">
        <v>2</v>
      </c>
      <c r="J2480">
        <v>30321.360000000001</v>
      </c>
      <c r="K2480">
        <v>3000000</v>
      </c>
    </row>
    <row r="2481" spans="1:11" ht="15" customHeight="1" x14ac:dyDescent="0.2">
      <c r="A2481" t="s">
        <v>34158</v>
      </c>
      <c r="B2481" t="s">
        <v>34159</v>
      </c>
      <c r="C2481">
        <v>2023</v>
      </c>
      <c r="D2481" s="37">
        <v>45291</v>
      </c>
      <c r="E2481" s="37">
        <v>45656</v>
      </c>
      <c r="F2481" s="18" t="s">
        <v>4463</v>
      </c>
      <c r="G2481" t="s">
        <v>98</v>
      </c>
      <c r="H2481">
        <v>1</v>
      </c>
      <c r="I2481">
        <v>1</v>
      </c>
      <c r="J2481">
        <v>103921.73</v>
      </c>
      <c r="K2481">
        <v>10000000</v>
      </c>
    </row>
    <row r="2482" spans="1:11" ht="15" customHeight="1" x14ac:dyDescent="0.2">
      <c r="A2482" t="s">
        <v>34160</v>
      </c>
      <c r="B2482" t="s">
        <v>34161</v>
      </c>
      <c r="C2482">
        <v>2024</v>
      </c>
      <c r="D2482" s="37">
        <v>45292</v>
      </c>
      <c r="E2482" s="37">
        <v>45657</v>
      </c>
      <c r="F2482" s="18" t="s">
        <v>4452</v>
      </c>
      <c r="G2482" t="s">
        <v>97</v>
      </c>
      <c r="H2482">
        <v>1</v>
      </c>
      <c r="I2482">
        <v>1</v>
      </c>
      <c r="J2482">
        <v>126126</v>
      </c>
      <c r="K2482">
        <v>10000000</v>
      </c>
    </row>
    <row r="2483" spans="1:11" ht="15" customHeight="1" x14ac:dyDescent="0.2">
      <c r="A2483" t="s">
        <v>34162</v>
      </c>
      <c r="B2483" t="s">
        <v>34163</v>
      </c>
      <c r="C2483">
        <v>2024</v>
      </c>
      <c r="D2483" s="37">
        <v>45292</v>
      </c>
      <c r="E2483" s="37">
        <v>45657</v>
      </c>
      <c r="F2483" s="18" t="s">
        <v>4452</v>
      </c>
      <c r="G2483" t="s">
        <v>100</v>
      </c>
      <c r="H2483">
        <v>3</v>
      </c>
      <c r="I2483">
        <v>3</v>
      </c>
      <c r="J2483">
        <v>49303.44</v>
      </c>
      <c r="K2483">
        <v>2000000</v>
      </c>
    </row>
    <row r="2484" spans="1:11" ht="15" customHeight="1" x14ac:dyDescent="0.2">
      <c r="A2484" t="s">
        <v>34164</v>
      </c>
      <c r="B2484" t="s">
        <v>34165</v>
      </c>
      <c r="C2484">
        <v>2024</v>
      </c>
      <c r="D2484" s="37">
        <v>45292</v>
      </c>
      <c r="E2484" s="37">
        <v>45657</v>
      </c>
      <c r="F2484" s="18" t="s">
        <v>4452</v>
      </c>
      <c r="G2484" t="s">
        <v>98</v>
      </c>
      <c r="H2484">
        <v>1</v>
      </c>
      <c r="I2484">
        <v>2</v>
      </c>
      <c r="J2484">
        <v>43630.68</v>
      </c>
      <c r="K2484">
        <v>4000000</v>
      </c>
    </row>
    <row r="2485" spans="1:11" ht="15" customHeight="1" x14ac:dyDescent="0.2">
      <c r="A2485" t="s">
        <v>34166</v>
      </c>
      <c r="B2485" t="s">
        <v>34167</v>
      </c>
      <c r="C2485">
        <v>2024</v>
      </c>
      <c r="D2485" s="37">
        <v>45292</v>
      </c>
      <c r="E2485" s="37">
        <v>45657</v>
      </c>
      <c r="F2485" s="18" t="s">
        <v>4452</v>
      </c>
      <c r="G2485" t="s">
        <v>97</v>
      </c>
      <c r="H2485">
        <v>1</v>
      </c>
      <c r="I2485">
        <v>2</v>
      </c>
      <c r="J2485">
        <v>25510.69</v>
      </c>
      <c r="K2485">
        <v>2000000</v>
      </c>
    </row>
    <row r="2486" spans="1:11" ht="15" customHeight="1" x14ac:dyDescent="0.2">
      <c r="A2486" t="s">
        <v>34168</v>
      </c>
      <c r="B2486" t="s">
        <v>34169</v>
      </c>
      <c r="C2486">
        <v>2024</v>
      </c>
      <c r="D2486" s="37">
        <v>45292</v>
      </c>
      <c r="E2486" s="37">
        <v>45657</v>
      </c>
      <c r="F2486" s="18" t="s">
        <v>4452</v>
      </c>
      <c r="G2486" t="s">
        <v>98</v>
      </c>
      <c r="H2486">
        <v>1</v>
      </c>
      <c r="I2486">
        <v>1</v>
      </c>
      <c r="J2486">
        <v>11468.03</v>
      </c>
      <c r="K2486">
        <v>1000000</v>
      </c>
    </row>
    <row r="2487" spans="1:11" ht="15" customHeight="1" x14ac:dyDescent="0.2">
      <c r="A2487" t="s">
        <v>34170</v>
      </c>
      <c r="B2487" t="s">
        <v>34171</v>
      </c>
      <c r="C2487">
        <v>2024</v>
      </c>
      <c r="D2487" s="37">
        <v>45292</v>
      </c>
      <c r="E2487" s="37">
        <v>45657</v>
      </c>
      <c r="F2487" s="18" t="s">
        <v>4452</v>
      </c>
      <c r="G2487" t="s">
        <v>99</v>
      </c>
      <c r="H2487">
        <v>2</v>
      </c>
      <c r="I2487">
        <v>2</v>
      </c>
      <c r="J2487">
        <v>52624.47</v>
      </c>
      <c r="K2487">
        <v>4000000</v>
      </c>
    </row>
    <row r="2488" spans="1:11" ht="15" customHeight="1" x14ac:dyDescent="0.2">
      <c r="A2488" t="s">
        <v>34172</v>
      </c>
      <c r="B2488" t="s">
        <v>34173</v>
      </c>
      <c r="C2488">
        <v>2024</v>
      </c>
      <c r="D2488" s="37">
        <v>45292</v>
      </c>
      <c r="E2488" s="37">
        <v>45657</v>
      </c>
      <c r="F2488" s="18" t="s">
        <v>4452</v>
      </c>
      <c r="G2488" t="s">
        <v>100</v>
      </c>
      <c r="H2488">
        <v>1</v>
      </c>
      <c r="I2488">
        <v>1</v>
      </c>
      <c r="J2488">
        <v>75547.38</v>
      </c>
      <c r="K2488">
        <v>3000000</v>
      </c>
    </row>
    <row r="2489" spans="1:11" ht="15" customHeight="1" x14ac:dyDescent="0.2">
      <c r="A2489" t="s">
        <v>34174</v>
      </c>
      <c r="B2489" t="s">
        <v>34175</v>
      </c>
      <c r="C2489">
        <v>2024</v>
      </c>
      <c r="D2489" s="37">
        <v>45292</v>
      </c>
      <c r="E2489" s="37">
        <v>45657</v>
      </c>
      <c r="F2489" s="18" t="s">
        <v>4452</v>
      </c>
      <c r="G2489" t="s">
        <v>98</v>
      </c>
      <c r="H2489">
        <v>3</v>
      </c>
      <c r="I2489">
        <v>3</v>
      </c>
      <c r="J2489">
        <v>5538.4</v>
      </c>
      <c r="K2489">
        <v>500000</v>
      </c>
    </row>
    <row r="2490" spans="1:11" ht="15" customHeight="1" x14ac:dyDescent="0.2">
      <c r="A2490" t="s">
        <v>34176</v>
      </c>
      <c r="B2490" t="s">
        <v>34177</v>
      </c>
      <c r="C2490">
        <v>2024</v>
      </c>
      <c r="D2490" s="37">
        <v>45292</v>
      </c>
      <c r="E2490" s="37">
        <v>45657</v>
      </c>
      <c r="F2490" s="18" t="s">
        <v>4452</v>
      </c>
      <c r="G2490" t="s">
        <v>98</v>
      </c>
      <c r="H2490">
        <v>1</v>
      </c>
      <c r="I2490">
        <v>1</v>
      </c>
      <c r="J2490">
        <v>4993.16</v>
      </c>
      <c r="K2490">
        <v>500000</v>
      </c>
    </row>
    <row r="2491" spans="1:11" ht="15" customHeight="1" x14ac:dyDescent="0.2">
      <c r="A2491" t="s">
        <v>34178</v>
      </c>
      <c r="B2491" t="s">
        <v>34179</v>
      </c>
      <c r="C2491">
        <v>2024</v>
      </c>
      <c r="D2491" s="37">
        <v>45292</v>
      </c>
      <c r="E2491" s="37">
        <v>45657</v>
      </c>
      <c r="F2491" s="18" t="s">
        <v>4452</v>
      </c>
      <c r="G2491" t="s">
        <v>97</v>
      </c>
      <c r="H2491">
        <v>3</v>
      </c>
      <c r="I2491">
        <v>6</v>
      </c>
      <c r="J2491">
        <v>34228.93</v>
      </c>
      <c r="K2491">
        <v>3000000</v>
      </c>
    </row>
    <row r="2492" spans="1:11" ht="15" customHeight="1" x14ac:dyDescent="0.2">
      <c r="A2492" t="s">
        <v>34180</v>
      </c>
      <c r="B2492" t="s">
        <v>34181</v>
      </c>
      <c r="C2492">
        <v>2024</v>
      </c>
      <c r="D2492" s="37">
        <v>45292</v>
      </c>
      <c r="E2492" s="37">
        <v>45657</v>
      </c>
      <c r="F2492" s="18" t="s">
        <v>4452</v>
      </c>
      <c r="G2492" t="s">
        <v>97</v>
      </c>
      <c r="H2492">
        <v>2</v>
      </c>
      <c r="I2492">
        <v>4</v>
      </c>
      <c r="J2492">
        <v>29890.66</v>
      </c>
      <c r="K2492">
        <v>2500000</v>
      </c>
    </row>
    <row r="2493" spans="1:11" ht="15" customHeight="1" x14ac:dyDescent="0.2">
      <c r="A2493" t="s">
        <v>34182</v>
      </c>
      <c r="B2493" t="s">
        <v>34183</v>
      </c>
      <c r="C2493">
        <v>2024</v>
      </c>
      <c r="D2493" s="37">
        <v>45292</v>
      </c>
      <c r="E2493" s="37">
        <v>45657</v>
      </c>
      <c r="F2493" s="18" t="s">
        <v>4452</v>
      </c>
      <c r="G2493" t="s">
        <v>101</v>
      </c>
      <c r="H2493">
        <v>1</v>
      </c>
      <c r="I2493">
        <v>2</v>
      </c>
      <c r="J2493">
        <v>95511.88</v>
      </c>
      <c r="K2493">
        <v>10000000</v>
      </c>
    </row>
    <row r="2494" spans="1:11" ht="15" customHeight="1" x14ac:dyDescent="0.2">
      <c r="A2494" t="s">
        <v>34184</v>
      </c>
      <c r="B2494" t="s">
        <v>34185</v>
      </c>
      <c r="C2494">
        <v>2024</v>
      </c>
      <c r="D2494" s="37">
        <v>45292</v>
      </c>
      <c r="E2494" s="37">
        <v>45657</v>
      </c>
      <c r="F2494" s="18" t="s">
        <v>4452</v>
      </c>
      <c r="G2494" t="s">
        <v>100</v>
      </c>
      <c r="H2494">
        <v>1</v>
      </c>
      <c r="I2494">
        <v>1</v>
      </c>
      <c r="J2494">
        <v>111510.23</v>
      </c>
      <c r="K2494">
        <v>5000000</v>
      </c>
    </row>
    <row r="2495" spans="1:11" ht="15" customHeight="1" x14ac:dyDescent="0.2">
      <c r="A2495" t="s">
        <v>34186</v>
      </c>
      <c r="B2495" t="s">
        <v>34187</v>
      </c>
      <c r="C2495">
        <v>2024</v>
      </c>
      <c r="D2495" s="37">
        <v>45292</v>
      </c>
      <c r="E2495" s="37">
        <v>45657</v>
      </c>
      <c r="F2495" s="18" t="s">
        <v>4452</v>
      </c>
      <c r="G2495" t="s">
        <v>97</v>
      </c>
      <c r="H2495">
        <v>1</v>
      </c>
      <c r="I2495">
        <v>1</v>
      </c>
      <c r="J2495">
        <v>109406.09</v>
      </c>
      <c r="K2495">
        <v>10000000</v>
      </c>
    </row>
    <row r="2496" spans="1:11" ht="15" customHeight="1" x14ac:dyDescent="0.2">
      <c r="A2496" t="s">
        <v>34188</v>
      </c>
      <c r="B2496" t="s">
        <v>34189</v>
      </c>
      <c r="C2496">
        <v>2024</v>
      </c>
      <c r="D2496" s="37">
        <v>45292</v>
      </c>
      <c r="E2496" s="37">
        <v>45657</v>
      </c>
      <c r="F2496" s="18" t="s">
        <v>4463</v>
      </c>
      <c r="G2496" t="s">
        <v>99</v>
      </c>
      <c r="H2496">
        <v>1</v>
      </c>
      <c r="I2496">
        <v>2</v>
      </c>
      <c r="J2496">
        <v>6906.79</v>
      </c>
      <c r="K2496">
        <v>500000</v>
      </c>
    </row>
    <row r="2497" spans="1:11" ht="15" customHeight="1" x14ac:dyDescent="0.2">
      <c r="A2497" t="s">
        <v>34190</v>
      </c>
      <c r="B2497" t="s">
        <v>34191</v>
      </c>
      <c r="C2497">
        <v>2024</v>
      </c>
      <c r="D2497" s="37">
        <v>45292</v>
      </c>
      <c r="E2497" s="37">
        <v>45657</v>
      </c>
      <c r="F2497" s="18" t="s">
        <v>4463</v>
      </c>
      <c r="G2497" t="s">
        <v>99</v>
      </c>
      <c r="H2497">
        <v>1</v>
      </c>
      <c r="I2497">
        <v>1</v>
      </c>
      <c r="J2497">
        <v>134365.91</v>
      </c>
      <c r="K2497">
        <v>10000000</v>
      </c>
    </row>
    <row r="2498" spans="1:11" ht="15" customHeight="1" x14ac:dyDescent="0.2">
      <c r="A2498" t="s">
        <v>34192</v>
      </c>
      <c r="B2498" t="s">
        <v>34193</v>
      </c>
      <c r="C2498">
        <v>2024</v>
      </c>
      <c r="D2498" s="37">
        <v>45292</v>
      </c>
      <c r="E2498" s="37">
        <v>45657</v>
      </c>
      <c r="F2498" s="18" t="s">
        <v>4463</v>
      </c>
      <c r="G2498" t="s">
        <v>97</v>
      </c>
      <c r="H2498">
        <v>3</v>
      </c>
      <c r="I2498">
        <v>6</v>
      </c>
      <c r="J2498">
        <v>125890.81</v>
      </c>
      <c r="K2498">
        <v>10000000</v>
      </c>
    </row>
    <row r="2499" spans="1:11" ht="15" customHeight="1" x14ac:dyDescent="0.2">
      <c r="A2499" t="s">
        <v>34194</v>
      </c>
      <c r="B2499" t="s">
        <v>34195</v>
      </c>
      <c r="C2499">
        <v>2024</v>
      </c>
      <c r="D2499" s="37">
        <v>45292</v>
      </c>
      <c r="E2499" s="37">
        <v>45657</v>
      </c>
      <c r="F2499" s="18" t="s">
        <v>4463</v>
      </c>
      <c r="G2499" t="s">
        <v>98</v>
      </c>
      <c r="H2499">
        <v>2</v>
      </c>
      <c r="I2499">
        <v>2</v>
      </c>
      <c r="J2499">
        <v>20447.169999999998</v>
      </c>
      <c r="K2499">
        <v>2000000</v>
      </c>
    </row>
    <row r="2500" spans="1:11" ht="15" customHeight="1" x14ac:dyDescent="0.2">
      <c r="A2500" t="s">
        <v>34196</v>
      </c>
      <c r="B2500" t="s">
        <v>34197</v>
      </c>
      <c r="C2500">
        <v>2024</v>
      </c>
      <c r="D2500" s="37">
        <v>45292</v>
      </c>
      <c r="E2500" s="37">
        <v>45657</v>
      </c>
      <c r="F2500" s="18" t="s">
        <v>4463</v>
      </c>
      <c r="G2500" t="s">
        <v>97</v>
      </c>
      <c r="H2500">
        <v>1</v>
      </c>
      <c r="I2500">
        <v>2</v>
      </c>
      <c r="J2500">
        <v>23108.9</v>
      </c>
      <c r="K2500">
        <v>2000000</v>
      </c>
    </row>
    <row r="2501" spans="1:11" ht="15" customHeight="1" x14ac:dyDescent="0.2">
      <c r="A2501" t="s">
        <v>34198</v>
      </c>
      <c r="B2501" t="s">
        <v>34199</v>
      </c>
      <c r="C2501">
        <v>2024</v>
      </c>
      <c r="D2501" s="37">
        <v>45292</v>
      </c>
      <c r="E2501" s="37">
        <v>45657</v>
      </c>
      <c r="F2501" s="18" t="s">
        <v>4463</v>
      </c>
      <c r="G2501" t="s">
        <v>98</v>
      </c>
      <c r="H2501">
        <v>1</v>
      </c>
      <c r="I2501">
        <v>1</v>
      </c>
      <c r="J2501">
        <v>42593.24</v>
      </c>
      <c r="K2501">
        <v>4000000</v>
      </c>
    </row>
    <row r="2502" spans="1:11" ht="15" customHeight="1" x14ac:dyDescent="0.2">
      <c r="A2502" t="s">
        <v>34200</v>
      </c>
      <c r="B2502" t="s">
        <v>34201</v>
      </c>
      <c r="C2502">
        <v>2024</v>
      </c>
      <c r="D2502" s="37">
        <v>45292</v>
      </c>
      <c r="E2502" s="37">
        <v>45657</v>
      </c>
      <c r="F2502" s="18" t="s">
        <v>4463</v>
      </c>
      <c r="G2502" t="s">
        <v>98</v>
      </c>
      <c r="H2502">
        <v>1</v>
      </c>
      <c r="I2502">
        <v>1</v>
      </c>
      <c r="J2502">
        <v>112377.62</v>
      </c>
      <c r="K2502">
        <v>10000000</v>
      </c>
    </row>
    <row r="2503" spans="1:11" ht="15" customHeight="1" x14ac:dyDescent="0.2">
      <c r="A2503" t="s">
        <v>34202</v>
      </c>
      <c r="B2503" t="s">
        <v>34203</v>
      </c>
      <c r="C2503">
        <v>2024</v>
      </c>
      <c r="D2503" s="37">
        <v>45292</v>
      </c>
      <c r="E2503" s="37">
        <v>45657</v>
      </c>
      <c r="F2503" s="18" t="s">
        <v>4463</v>
      </c>
      <c r="G2503" t="s">
        <v>100</v>
      </c>
      <c r="H2503">
        <v>3</v>
      </c>
      <c r="I2503">
        <v>6</v>
      </c>
      <c r="J2503">
        <v>92406.77</v>
      </c>
      <c r="K2503">
        <v>4000000</v>
      </c>
    </row>
    <row r="2504" spans="1:11" ht="15" customHeight="1" x14ac:dyDescent="0.2">
      <c r="A2504" t="s">
        <v>34204</v>
      </c>
      <c r="B2504" t="s">
        <v>34205</v>
      </c>
      <c r="C2504">
        <v>2024</v>
      </c>
      <c r="D2504" s="37">
        <v>45292</v>
      </c>
      <c r="E2504" s="37">
        <v>45657</v>
      </c>
      <c r="F2504" s="18" t="s">
        <v>4463</v>
      </c>
      <c r="G2504" t="s">
        <v>100</v>
      </c>
      <c r="H2504">
        <v>2</v>
      </c>
      <c r="I2504">
        <v>2</v>
      </c>
      <c r="J2504">
        <v>50809.67</v>
      </c>
      <c r="K2504">
        <v>2000000</v>
      </c>
    </row>
    <row r="2505" spans="1:11" ht="15" customHeight="1" x14ac:dyDescent="0.2">
      <c r="A2505" t="s">
        <v>34206</v>
      </c>
      <c r="B2505" t="s">
        <v>34207</v>
      </c>
      <c r="C2505">
        <v>2024</v>
      </c>
      <c r="D2505" s="37">
        <v>45292</v>
      </c>
      <c r="E2505" s="37">
        <v>45657</v>
      </c>
      <c r="F2505" s="18" t="s">
        <v>4463</v>
      </c>
      <c r="G2505" t="s">
        <v>101</v>
      </c>
      <c r="H2505">
        <v>1</v>
      </c>
      <c r="I2505">
        <v>1</v>
      </c>
      <c r="J2505">
        <v>33002.68</v>
      </c>
      <c r="K2505">
        <v>3500000</v>
      </c>
    </row>
    <row r="2506" spans="1:11" ht="15" customHeight="1" x14ac:dyDescent="0.2">
      <c r="A2506" t="s">
        <v>34208</v>
      </c>
      <c r="B2506" t="s">
        <v>34209</v>
      </c>
      <c r="C2506">
        <v>2024</v>
      </c>
      <c r="D2506" s="37">
        <v>45292</v>
      </c>
      <c r="E2506" s="37">
        <v>45657</v>
      </c>
      <c r="F2506" s="18" t="s">
        <v>4463</v>
      </c>
      <c r="G2506" t="s">
        <v>99</v>
      </c>
      <c r="H2506">
        <v>1</v>
      </c>
      <c r="I2506">
        <v>1</v>
      </c>
      <c r="J2506">
        <v>26611.69</v>
      </c>
      <c r="K2506">
        <v>2000000</v>
      </c>
    </row>
    <row r="2507" spans="1:11" ht="15" customHeight="1" x14ac:dyDescent="0.2">
      <c r="A2507" t="s">
        <v>34210</v>
      </c>
      <c r="B2507" t="s">
        <v>34211</v>
      </c>
      <c r="C2507">
        <v>2024</v>
      </c>
      <c r="D2507" s="37">
        <v>45292</v>
      </c>
      <c r="E2507" s="37">
        <v>45657</v>
      </c>
      <c r="F2507" s="18" t="s">
        <v>4463</v>
      </c>
      <c r="G2507" t="s">
        <v>101</v>
      </c>
      <c r="H2507">
        <v>2</v>
      </c>
      <c r="I2507">
        <v>4</v>
      </c>
      <c r="J2507">
        <v>9465.82</v>
      </c>
      <c r="K2507">
        <v>1000000</v>
      </c>
    </row>
    <row r="2508" spans="1:11" ht="15" customHeight="1" x14ac:dyDescent="0.2">
      <c r="A2508" t="s">
        <v>34212</v>
      </c>
      <c r="B2508" t="s">
        <v>34213</v>
      </c>
      <c r="C2508">
        <v>2024</v>
      </c>
      <c r="D2508" s="37">
        <v>45292</v>
      </c>
      <c r="E2508" s="37">
        <v>45657</v>
      </c>
      <c r="F2508" s="18" t="s">
        <v>4463</v>
      </c>
      <c r="G2508" t="s">
        <v>97</v>
      </c>
      <c r="H2508">
        <v>1</v>
      </c>
      <c r="I2508">
        <v>1</v>
      </c>
      <c r="J2508">
        <v>59392.31</v>
      </c>
      <c r="K2508">
        <v>5000000</v>
      </c>
    </row>
    <row r="2509" spans="1:11" ht="15" customHeight="1" x14ac:dyDescent="0.2">
      <c r="A2509" t="s">
        <v>34214</v>
      </c>
      <c r="B2509" t="s">
        <v>34215</v>
      </c>
      <c r="C2509">
        <v>2024</v>
      </c>
      <c r="D2509" s="37">
        <v>45292</v>
      </c>
      <c r="E2509" s="37">
        <v>45657</v>
      </c>
      <c r="F2509" s="18" t="s">
        <v>4463</v>
      </c>
      <c r="G2509" t="s">
        <v>98</v>
      </c>
      <c r="H2509">
        <v>2</v>
      </c>
      <c r="I2509">
        <v>2</v>
      </c>
      <c r="J2509">
        <v>10781.54</v>
      </c>
      <c r="K2509">
        <v>1000000</v>
      </c>
    </row>
    <row r="2510" spans="1:11" ht="15" customHeight="1" x14ac:dyDescent="0.2">
      <c r="A2510" t="s">
        <v>34216</v>
      </c>
      <c r="B2510" t="s">
        <v>34217</v>
      </c>
      <c r="C2510">
        <v>2024</v>
      </c>
      <c r="D2510" s="37">
        <v>45292</v>
      </c>
      <c r="E2510" s="37">
        <v>45657</v>
      </c>
      <c r="F2510" s="18" t="s">
        <v>4463</v>
      </c>
      <c r="G2510" t="s">
        <v>100</v>
      </c>
      <c r="H2510">
        <v>1</v>
      </c>
      <c r="I2510">
        <v>1</v>
      </c>
      <c r="J2510">
        <v>44126.57</v>
      </c>
      <c r="K2510">
        <v>2000000</v>
      </c>
    </row>
    <row r="2511" spans="1:11" ht="15" customHeight="1" x14ac:dyDescent="0.2">
      <c r="A2511" t="s">
        <v>34218</v>
      </c>
      <c r="B2511" t="s">
        <v>34219</v>
      </c>
      <c r="C2511">
        <v>2024</v>
      </c>
      <c r="D2511" s="37">
        <v>45292</v>
      </c>
      <c r="E2511" s="37">
        <v>45657</v>
      </c>
      <c r="F2511" s="18" t="s">
        <v>4463</v>
      </c>
      <c r="G2511" t="s">
        <v>98</v>
      </c>
      <c r="H2511">
        <v>3</v>
      </c>
      <c r="I2511">
        <v>6</v>
      </c>
      <c r="J2511">
        <v>43211.59</v>
      </c>
      <c r="K2511">
        <v>4000000</v>
      </c>
    </row>
    <row r="2512" spans="1:11" ht="15" customHeight="1" x14ac:dyDescent="0.2">
      <c r="A2512" t="s">
        <v>34220</v>
      </c>
      <c r="B2512" t="s">
        <v>34221</v>
      </c>
      <c r="C2512">
        <v>2024</v>
      </c>
      <c r="D2512" s="37">
        <v>45292</v>
      </c>
      <c r="E2512" s="37">
        <v>45657</v>
      </c>
      <c r="F2512" s="18" t="s">
        <v>4463</v>
      </c>
      <c r="G2512" t="s">
        <v>99</v>
      </c>
      <c r="H2512">
        <v>1</v>
      </c>
      <c r="I2512">
        <v>1</v>
      </c>
      <c r="J2512">
        <v>27360.27</v>
      </c>
      <c r="K2512">
        <v>2000000</v>
      </c>
    </row>
    <row r="2513" spans="1:11" ht="15" customHeight="1" x14ac:dyDescent="0.2">
      <c r="A2513" t="s">
        <v>34222</v>
      </c>
      <c r="B2513" t="s">
        <v>34223</v>
      </c>
      <c r="C2513">
        <v>2024</v>
      </c>
      <c r="D2513" s="37">
        <v>45292</v>
      </c>
      <c r="E2513" s="37">
        <v>45657</v>
      </c>
      <c r="F2513" s="18" t="s">
        <v>4463</v>
      </c>
      <c r="G2513" t="s">
        <v>100</v>
      </c>
      <c r="H2513">
        <v>3</v>
      </c>
      <c r="I2513">
        <v>6</v>
      </c>
      <c r="J2513">
        <v>77332.83</v>
      </c>
      <c r="K2513">
        <v>3000000</v>
      </c>
    </row>
    <row r="2514" spans="1:11" ht="15" customHeight="1" x14ac:dyDescent="0.2">
      <c r="A2514" t="s">
        <v>34224</v>
      </c>
      <c r="B2514" t="s">
        <v>34225</v>
      </c>
      <c r="C2514">
        <v>2024</v>
      </c>
      <c r="D2514" s="37">
        <v>45292</v>
      </c>
      <c r="E2514" s="37">
        <v>45657</v>
      </c>
      <c r="F2514" s="18" t="s">
        <v>4463</v>
      </c>
      <c r="G2514" t="s">
        <v>97</v>
      </c>
      <c r="H2514">
        <v>1</v>
      </c>
      <c r="I2514">
        <v>1</v>
      </c>
      <c r="J2514">
        <v>12839.55</v>
      </c>
      <c r="K2514">
        <v>1000000</v>
      </c>
    </row>
    <row r="2515" spans="1:11" ht="15" customHeight="1" x14ac:dyDescent="0.2">
      <c r="A2515" t="s">
        <v>34226</v>
      </c>
      <c r="B2515" t="s">
        <v>34227</v>
      </c>
      <c r="C2515">
        <v>2024</v>
      </c>
      <c r="D2515" s="37">
        <v>45292</v>
      </c>
      <c r="E2515" s="37">
        <v>45657</v>
      </c>
      <c r="F2515" s="18" t="s">
        <v>4463</v>
      </c>
      <c r="G2515" t="s">
        <v>100</v>
      </c>
      <c r="H2515">
        <v>3</v>
      </c>
      <c r="I2515">
        <v>6</v>
      </c>
      <c r="J2515">
        <v>124512.03</v>
      </c>
      <c r="K2515">
        <v>5000000</v>
      </c>
    </row>
    <row r="2516" spans="1:11" ht="15" customHeight="1" x14ac:dyDescent="0.2">
      <c r="A2516" t="s">
        <v>34228</v>
      </c>
      <c r="B2516" t="s">
        <v>34229</v>
      </c>
      <c r="C2516">
        <v>2024</v>
      </c>
      <c r="D2516" s="37">
        <v>45292</v>
      </c>
      <c r="E2516" s="37">
        <v>45657</v>
      </c>
      <c r="F2516" s="18" t="s">
        <v>4463</v>
      </c>
      <c r="G2516" t="s">
        <v>98</v>
      </c>
      <c r="H2516">
        <v>1</v>
      </c>
      <c r="I2516">
        <v>2</v>
      </c>
      <c r="J2516">
        <v>56128.08</v>
      </c>
      <c r="K2516">
        <v>5000000</v>
      </c>
    </row>
    <row r="2517" spans="1:11" ht="15" customHeight="1" x14ac:dyDescent="0.2">
      <c r="A2517" t="s">
        <v>34230</v>
      </c>
      <c r="B2517" t="s">
        <v>34231</v>
      </c>
      <c r="C2517">
        <v>2024</v>
      </c>
      <c r="D2517" s="37">
        <v>45292</v>
      </c>
      <c r="E2517" s="37">
        <v>45657</v>
      </c>
      <c r="F2517" s="18" t="s">
        <v>4463</v>
      </c>
      <c r="G2517" t="s">
        <v>97</v>
      </c>
      <c r="H2517">
        <v>2</v>
      </c>
      <c r="I2517">
        <v>2</v>
      </c>
      <c r="J2517">
        <v>55039.08</v>
      </c>
      <c r="K2517">
        <v>5000000</v>
      </c>
    </row>
    <row r="2518" spans="1:11" ht="15" customHeight="1" x14ac:dyDescent="0.2">
      <c r="A2518" t="s">
        <v>34232</v>
      </c>
      <c r="B2518" t="s">
        <v>34233</v>
      </c>
      <c r="C2518">
        <v>2024</v>
      </c>
      <c r="D2518" s="37">
        <v>45292</v>
      </c>
      <c r="E2518" s="37">
        <v>45657</v>
      </c>
      <c r="F2518" s="18" t="s">
        <v>4463</v>
      </c>
      <c r="G2518" t="s">
        <v>97</v>
      </c>
      <c r="H2518">
        <v>1</v>
      </c>
      <c r="I2518">
        <v>1</v>
      </c>
      <c r="J2518">
        <v>6409.93</v>
      </c>
      <c r="K2518">
        <v>500000</v>
      </c>
    </row>
    <row r="2519" spans="1:11" ht="15" customHeight="1" x14ac:dyDescent="0.2">
      <c r="A2519" t="s">
        <v>34234</v>
      </c>
      <c r="B2519" t="s">
        <v>34235</v>
      </c>
      <c r="C2519">
        <v>2024</v>
      </c>
      <c r="D2519" s="37">
        <v>45292</v>
      </c>
      <c r="E2519" s="37">
        <v>45657</v>
      </c>
      <c r="F2519" s="18" t="s">
        <v>4463</v>
      </c>
      <c r="G2519" t="s">
        <v>97</v>
      </c>
      <c r="H2519">
        <v>2</v>
      </c>
      <c r="I2519">
        <v>4</v>
      </c>
      <c r="J2519">
        <v>124694.54</v>
      </c>
      <c r="K2519">
        <v>10000000</v>
      </c>
    </row>
    <row r="2520" spans="1:11" ht="15" customHeight="1" x14ac:dyDescent="0.2">
      <c r="A2520" t="s">
        <v>34236</v>
      </c>
      <c r="B2520" t="s">
        <v>34237</v>
      </c>
      <c r="C2520">
        <v>2024</v>
      </c>
      <c r="D2520" s="37">
        <v>45292</v>
      </c>
      <c r="E2520" s="37">
        <v>45657</v>
      </c>
      <c r="F2520" s="18" t="s">
        <v>4463</v>
      </c>
      <c r="G2520" t="s">
        <v>101</v>
      </c>
      <c r="H2520">
        <v>2</v>
      </c>
      <c r="I2520">
        <v>4</v>
      </c>
      <c r="J2520">
        <v>9034.4699999999993</v>
      </c>
      <c r="K2520">
        <v>1000000</v>
      </c>
    </row>
    <row r="2521" spans="1:11" ht="15" customHeight="1" x14ac:dyDescent="0.2">
      <c r="A2521" t="s">
        <v>34238</v>
      </c>
      <c r="B2521" t="s">
        <v>34239</v>
      </c>
      <c r="C2521">
        <v>2024</v>
      </c>
      <c r="D2521" s="37">
        <v>45293</v>
      </c>
      <c r="E2521" s="37">
        <v>45658</v>
      </c>
      <c r="F2521" s="18" t="s">
        <v>4452</v>
      </c>
      <c r="G2521" t="s">
        <v>99</v>
      </c>
      <c r="H2521">
        <v>2</v>
      </c>
      <c r="I2521">
        <v>4</v>
      </c>
      <c r="J2521">
        <v>141022.97</v>
      </c>
      <c r="K2521">
        <v>10000000</v>
      </c>
    </row>
    <row r="2522" spans="1:11" ht="15" customHeight="1" x14ac:dyDescent="0.2">
      <c r="A2522" t="s">
        <v>34240</v>
      </c>
      <c r="B2522" t="s">
        <v>34241</v>
      </c>
      <c r="C2522">
        <v>2024</v>
      </c>
      <c r="D2522" s="37">
        <v>45293</v>
      </c>
      <c r="E2522" s="37">
        <v>45658</v>
      </c>
      <c r="F2522" s="18" t="s">
        <v>4452</v>
      </c>
      <c r="G2522" t="s">
        <v>98</v>
      </c>
      <c r="H2522">
        <v>3</v>
      </c>
      <c r="I2522">
        <v>6</v>
      </c>
      <c r="J2522">
        <v>45727.17</v>
      </c>
      <c r="K2522">
        <v>4000000</v>
      </c>
    </row>
    <row r="2523" spans="1:11" ht="15" customHeight="1" x14ac:dyDescent="0.2">
      <c r="A2523" t="s">
        <v>34242</v>
      </c>
      <c r="B2523" t="s">
        <v>34243</v>
      </c>
      <c r="C2523">
        <v>2024</v>
      </c>
      <c r="D2523" s="37">
        <v>45293</v>
      </c>
      <c r="E2523" s="37">
        <v>45658</v>
      </c>
      <c r="F2523" s="18" t="s">
        <v>4452</v>
      </c>
      <c r="G2523" t="s">
        <v>100</v>
      </c>
      <c r="H2523">
        <v>1</v>
      </c>
      <c r="I2523">
        <v>2</v>
      </c>
      <c r="J2523">
        <v>85524.69</v>
      </c>
      <c r="K2523">
        <v>3500000</v>
      </c>
    </row>
    <row r="2524" spans="1:11" ht="15" customHeight="1" x14ac:dyDescent="0.2">
      <c r="A2524" t="s">
        <v>34244</v>
      </c>
      <c r="B2524" t="s">
        <v>34245</v>
      </c>
      <c r="C2524">
        <v>2024</v>
      </c>
      <c r="D2524" s="37">
        <v>45293</v>
      </c>
      <c r="E2524" s="37">
        <v>45658</v>
      </c>
      <c r="F2524" s="18" t="s">
        <v>4452</v>
      </c>
      <c r="G2524" t="s">
        <v>97</v>
      </c>
      <c r="H2524">
        <v>3</v>
      </c>
      <c r="I2524">
        <v>3</v>
      </c>
      <c r="J2524">
        <v>116446.97</v>
      </c>
      <c r="K2524">
        <v>10000000</v>
      </c>
    </row>
    <row r="2525" spans="1:11" ht="15" customHeight="1" x14ac:dyDescent="0.2">
      <c r="A2525" t="s">
        <v>34246</v>
      </c>
      <c r="B2525" t="s">
        <v>34247</v>
      </c>
      <c r="C2525">
        <v>2024</v>
      </c>
      <c r="D2525" s="37">
        <v>45293</v>
      </c>
      <c r="E2525" s="37">
        <v>45658</v>
      </c>
      <c r="F2525" s="18" t="s">
        <v>4452</v>
      </c>
      <c r="G2525" t="s">
        <v>100</v>
      </c>
      <c r="H2525">
        <v>1</v>
      </c>
      <c r="I2525">
        <v>1</v>
      </c>
      <c r="J2525">
        <v>32857.96</v>
      </c>
      <c r="K2525">
        <v>1500000</v>
      </c>
    </row>
    <row r="2526" spans="1:11" ht="15" customHeight="1" x14ac:dyDescent="0.2">
      <c r="A2526" t="s">
        <v>34248</v>
      </c>
      <c r="B2526" t="s">
        <v>34249</v>
      </c>
      <c r="C2526">
        <v>2024</v>
      </c>
      <c r="D2526" s="37">
        <v>45293</v>
      </c>
      <c r="E2526" s="37">
        <v>45658</v>
      </c>
      <c r="F2526" s="18" t="s">
        <v>4452</v>
      </c>
      <c r="G2526" t="s">
        <v>97</v>
      </c>
      <c r="H2526">
        <v>2</v>
      </c>
      <c r="I2526">
        <v>2</v>
      </c>
      <c r="J2526">
        <v>53312.84</v>
      </c>
      <c r="K2526">
        <v>4500000</v>
      </c>
    </row>
    <row r="2527" spans="1:11" ht="15" customHeight="1" x14ac:dyDescent="0.2">
      <c r="A2527" t="s">
        <v>34250</v>
      </c>
      <c r="B2527" t="s">
        <v>34251</v>
      </c>
      <c r="C2527">
        <v>2024</v>
      </c>
      <c r="D2527" s="37">
        <v>45293</v>
      </c>
      <c r="E2527" s="37">
        <v>45658</v>
      </c>
      <c r="F2527" s="18" t="s">
        <v>4452</v>
      </c>
      <c r="G2527" t="s">
        <v>99</v>
      </c>
      <c r="H2527">
        <v>3</v>
      </c>
      <c r="I2527">
        <v>6</v>
      </c>
      <c r="J2527">
        <v>40170.14</v>
      </c>
      <c r="K2527">
        <v>3000000</v>
      </c>
    </row>
    <row r="2528" spans="1:11" ht="15" customHeight="1" x14ac:dyDescent="0.2">
      <c r="A2528" t="s">
        <v>34252</v>
      </c>
      <c r="B2528" t="s">
        <v>34253</v>
      </c>
      <c r="C2528">
        <v>2024</v>
      </c>
      <c r="D2528" s="37">
        <v>45293</v>
      </c>
      <c r="E2528" s="37">
        <v>45658</v>
      </c>
      <c r="F2528" s="18" t="s">
        <v>4463</v>
      </c>
      <c r="G2528" t="s">
        <v>99</v>
      </c>
      <c r="H2528">
        <v>1</v>
      </c>
      <c r="I2528">
        <v>1</v>
      </c>
      <c r="J2528">
        <v>65919.679999999993</v>
      </c>
      <c r="K2528">
        <v>4500000</v>
      </c>
    </row>
    <row r="2529" spans="1:11" ht="15" customHeight="1" x14ac:dyDescent="0.2">
      <c r="A2529" t="s">
        <v>34254</v>
      </c>
      <c r="B2529" t="s">
        <v>34255</v>
      </c>
      <c r="C2529">
        <v>2024</v>
      </c>
      <c r="D2529" s="37">
        <v>45293</v>
      </c>
      <c r="E2529" s="37">
        <v>45658</v>
      </c>
      <c r="F2529" s="18" t="s">
        <v>4463</v>
      </c>
      <c r="G2529" t="s">
        <v>101</v>
      </c>
      <c r="H2529">
        <v>1</v>
      </c>
      <c r="I2529">
        <v>2</v>
      </c>
      <c r="J2529">
        <v>39883.949999999997</v>
      </c>
      <c r="K2529">
        <v>4000000</v>
      </c>
    </row>
    <row r="2530" spans="1:11" ht="15" customHeight="1" x14ac:dyDescent="0.2">
      <c r="A2530" t="s">
        <v>34256</v>
      </c>
      <c r="B2530" t="s">
        <v>34257</v>
      </c>
      <c r="C2530">
        <v>2024</v>
      </c>
      <c r="D2530" s="37">
        <v>45293</v>
      </c>
      <c r="E2530" s="37">
        <v>45658</v>
      </c>
      <c r="F2530" s="18" t="s">
        <v>4463</v>
      </c>
      <c r="G2530" t="s">
        <v>98</v>
      </c>
      <c r="H2530">
        <v>1</v>
      </c>
      <c r="I2530">
        <v>1</v>
      </c>
      <c r="J2530">
        <v>40090.480000000003</v>
      </c>
      <c r="K2530">
        <v>4000000</v>
      </c>
    </row>
    <row r="2531" spans="1:11" ht="15" customHeight="1" x14ac:dyDescent="0.2">
      <c r="A2531" t="s">
        <v>34258</v>
      </c>
      <c r="B2531" t="s">
        <v>34259</v>
      </c>
      <c r="C2531">
        <v>2024</v>
      </c>
      <c r="D2531" s="37">
        <v>45293</v>
      </c>
      <c r="E2531" s="37">
        <v>45658</v>
      </c>
      <c r="F2531" s="18" t="s">
        <v>4463</v>
      </c>
      <c r="G2531" t="s">
        <v>100</v>
      </c>
      <c r="H2531">
        <v>1</v>
      </c>
      <c r="I2531">
        <v>1</v>
      </c>
      <c r="J2531">
        <v>88256.1</v>
      </c>
      <c r="K2531">
        <v>4000000</v>
      </c>
    </row>
    <row r="2532" spans="1:11" ht="15" customHeight="1" x14ac:dyDescent="0.2">
      <c r="A2532" t="s">
        <v>34260</v>
      </c>
      <c r="B2532" t="s">
        <v>34261</v>
      </c>
      <c r="C2532">
        <v>2024</v>
      </c>
      <c r="D2532" s="37">
        <v>45293</v>
      </c>
      <c r="E2532" s="37">
        <v>45658</v>
      </c>
      <c r="F2532" s="18" t="s">
        <v>4463</v>
      </c>
      <c r="G2532" t="s">
        <v>101</v>
      </c>
      <c r="H2532">
        <v>1</v>
      </c>
      <c r="I2532">
        <v>2</v>
      </c>
      <c r="J2532">
        <v>28337.39</v>
      </c>
      <c r="K2532">
        <v>3000000</v>
      </c>
    </row>
    <row r="2533" spans="1:11" ht="15" customHeight="1" x14ac:dyDescent="0.2">
      <c r="A2533" t="s">
        <v>34262</v>
      </c>
      <c r="B2533" t="s">
        <v>34263</v>
      </c>
      <c r="C2533">
        <v>2024</v>
      </c>
      <c r="D2533" s="37">
        <v>45293</v>
      </c>
      <c r="E2533" s="37">
        <v>45658</v>
      </c>
      <c r="F2533" s="18" t="s">
        <v>4463</v>
      </c>
      <c r="G2533" t="s">
        <v>97</v>
      </c>
      <c r="H2533">
        <v>1</v>
      </c>
      <c r="I2533">
        <v>1</v>
      </c>
      <c r="J2533">
        <v>11200.84</v>
      </c>
      <c r="K2533">
        <v>1000000</v>
      </c>
    </row>
    <row r="2534" spans="1:11" ht="15" customHeight="1" x14ac:dyDescent="0.2">
      <c r="A2534" t="s">
        <v>34264</v>
      </c>
      <c r="B2534" t="s">
        <v>34265</v>
      </c>
      <c r="C2534">
        <v>2024</v>
      </c>
      <c r="D2534" s="37">
        <v>45293</v>
      </c>
      <c r="E2534" s="37">
        <v>45658</v>
      </c>
      <c r="F2534" s="18" t="s">
        <v>4463</v>
      </c>
      <c r="G2534" t="s">
        <v>101</v>
      </c>
      <c r="H2534">
        <v>3</v>
      </c>
      <c r="I2534">
        <v>3</v>
      </c>
      <c r="J2534">
        <v>8196.19</v>
      </c>
      <c r="K2534">
        <v>1000000</v>
      </c>
    </row>
    <row r="2535" spans="1:11" ht="15" customHeight="1" x14ac:dyDescent="0.2">
      <c r="A2535" t="s">
        <v>34266</v>
      </c>
      <c r="B2535" t="s">
        <v>34267</v>
      </c>
      <c r="C2535">
        <v>2024</v>
      </c>
      <c r="D2535" s="37">
        <v>45293</v>
      </c>
      <c r="E2535" s="37">
        <v>45658</v>
      </c>
      <c r="F2535" s="18" t="s">
        <v>4463</v>
      </c>
      <c r="G2535" t="s">
        <v>100</v>
      </c>
      <c r="H2535">
        <v>2</v>
      </c>
      <c r="I2535">
        <v>2</v>
      </c>
      <c r="J2535">
        <v>112004.53</v>
      </c>
      <c r="K2535">
        <v>5000000</v>
      </c>
    </row>
    <row r="2536" spans="1:11" ht="15" customHeight="1" x14ac:dyDescent="0.2">
      <c r="A2536" t="s">
        <v>34268</v>
      </c>
      <c r="B2536" t="s">
        <v>34269</v>
      </c>
      <c r="C2536">
        <v>2024</v>
      </c>
      <c r="D2536" s="37">
        <v>45293</v>
      </c>
      <c r="E2536" s="37">
        <v>45658</v>
      </c>
      <c r="F2536" s="18" t="s">
        <v>4463</v>
      </c>
      <c r="G2536" t="s">
        <v>98</v>
      </c>
      <c r="H2536">
        <v>3</v>
      </c>
      <c r="I2536">
        <v>3</v>
      </c>
      <c r="J2536">
        <v>34493.19</v>
      </c>
      <c r="K2536">
        <v>3500000</v>
      </c>
    </row>
    <row r="2537" spans="1:11" ht="15" customHeight="1" x14ac:dyDescent="0.2">
      <c r="A2537" t="s">
        <v>34270</v>
      </c>
      <c r="B2537" t="s">
        <v>34271</v>
      </c>
      <c r="C2537">
        <v>2024</v>
      </c>
      <c r="D2537" s="37">
        <v>45293</v>
      </c>
      <c r="E2537" s="37">
        <v>45658</v>
      </c>
      <c r="F2537" s="18" t="s">
        <v>4463</v>
      </c>
      <c r="G2537" t="s">
        <v>97</v>
      </c>
      <c r="H2537">
        <v>3</v>
      </c>
      <c r="I2537">
        <v>3</v>
      </c>
      <c r="J2537">
        <v>49315.62</v>
      </c>
      <c r="K2537">
        <v>4000000</v>
      </c>
    </row>
    <row r="2538" spans="1:11" ht="15" customHeight="1" x14ac:dyDescent="0.2">
      <c r="A2538" t="s">
        <v>34272</v>
      </c>
      <c r="B2538" t="s">
        <v>34273</v>
      </c>
      <c r="C2538">
        <v>2024</v>
      </c>
      <c r="D2538" s="37">
        <v>45293</v>
      </c>
      <c r="E2538" s="37">
        <v>45658</v>
      </c>
      <c r="F2538" s="18" t="s">
        <v>4463</v>
      </c>
      <c r="G2538" t="s">
        <v>98</v>
      </c>
      <c r="H2538">
        <v>1</v>
      </c>
      <c r="I2538">
        <v>1</v>
      </c>
      <c r="J2538">
        <v>23368.28</v>
      </c>
      <c r="K2538">
        <v>2000000</v>
      </c>
    </row>
    <row r="2539" spans="1:11" ht="15" customHeight="1" x14ac:dyDescent="0.2">
      <c r="A2539" t="s">
        <v>34274</v>
      </c>
      <c r="B2539" t="s">
        <v>34275</v>
      </c>
      <c r="C2539">
        <v>2024</v>
      </c>
      <c r="D2539" s="37">
        <v>45293</v>
      </c>
      <c r="E2539" s="37">
        <v>45658</v>
      </c>
      <c r="F2539" s="18" t="s">
        <v>4463</v>
      </c>
      <c r="G2539" t="s">
        <v>97</v>
      </c>
      <c r="H2539">
        <v>3</v>
      </c>
      <c r="I2539">
        <v>3</v>
      </c>
      <c r="J2539">
        <v>17318.96</v>
      </c>
      <c r="K2539">
        <v>1500000</v>
      </c>
    </row>
    <row r="2540" spans="1:11" ht="15" customHeight="1" x14ac:dyDescent="0.2">
      <c r="A2540" t="s">
        <v>34276</v>
      </c>
      <c r="B2540" t="s">
        <v>34277</v>
      </c>
      <c r="C2540">
        <v>2024</v>
      </c>
      <c r="D2540" s="37">
        <v>45293</v>
      </c>
      <c r="E2540" s="37">
        <v>45658</v>
      </c>
      <c r="F2540" s="18" t="s">
        <v>4463</v>
      </c>
      <c r="G2540" t="s">
        <v>100</v>
      </c>
      <c r="H2540">
        <v>1</v>
      </c>
      <c r="I2540">
        <v>2</v>
      </c>
      <c r="J2540">
        <v>93807.81</v>
      </c>
      <c r="K2540">
        <v>4000000</v>
      </c>
    </row>
    <row r="2541" spans="1:11" ht="15" customHeight="1" x14ac:dyDescent="0.2">
      <c r="A2541" t="s">
        <v>34278</v>
      </c>
      <c r="B2541" t="s">
        <v>34279</v>
      </c>
      <c r="C2541">
        <v>2024</v>
      </c>
      <c r="D2541" s="37">
        <v>45293</v>
      </c>
      <c r="E2541" s="37">
        <v>45658</v>
      </c>
      <c r="F2541" s="18" t="s">
        <v>4463</v>
      </c>
      <c r="G2541" t="s">
        <v>101</v>
      </c>
      <c r="H2541">
        <v>1</v>
      </c>
      <c r="I2541">
        <v>1</v>
      </c>
      <c r="J2541">
        <v>44631.9</v>
      </c>
      <c r="K2541">
        <v>4500000</v>
      </c>
    </row>
    <row r="2542" spans="1:11" ht="15" customHeight="1" x14ac:dyDescent="0.2">
      <c r="A2542" t="s">
        <v>34280</v>
      </c>
      <c r="B2542" t="s">
        <v>34281</v>
      </c>
      <c r="C2542">
        <v>2024</v>
      </c>
      <c r="D2542" s="37">
        <v>45293</v>
      </c>
      <c r="E2542" s="37">
        <v>45658</v>
      </c>
      <c r="F2542" s="18" t="s">
        <v>4463</v>
      </c>
      <c r="G2542" t="s">
        <v>98</v>
      </c>
      <c r="H2542">
        <v>1</v>
      </c>
      <c r="I2542">
        <v>2</v>
      </c>
      <c r="J2542">
        <v>19375.48</v>
      </c>
      <c r="K2542">
        <v>2000000</v>
      </c>
    </row>
    <row r="2543" spans="1:11" ht="15" customHeight="1" x14ac:dyDescent="0.2">
      <c r="A2543" t="s">
        <v>34282</v>
      </c>
      <c r="B2543" t="s">
        <v>34283</v>
      </c>
      <c r="C2543">
        <v>2024</v>
      </c>
      <c r="D2543" s="37">
        <v>45293</v>
      </c>
      <c r="E2543" s="37">
        <v>45658</v>
      </c>
      <c r="F2543" s="18" t="s">
        <v>4463</v>
      </c>
      <c r="G2543" t="s">
        <v>101</v>
      </c>
      <c r="H2543">
        <v>1</v>
      </c>
      <c r="I2543">
        <v>2</v>
      </c>
      <c r="J2543">
        <v>36006.239999999998</v>
      </c>
      <c r="K2543">
        <v>4000000</v>
      </c>
    </row>
    <row r="2544" spans="1:11" ht="15" customHeight="1" x14ac:dyDescent="0.2">
      <c r="A2544" t="s">
        <v>34284</v>
      </c>
      <c r="B2544" t="s">
        <v>34285</v>
      </c>
      <c r="C2544">
        <v>2024</v>
      </c>
      <c r="D2544" s="37">
        <v>45293</v>
      </c>
      <c r="E2544" s="37">
        <v>45658</v>
      </c>
      <c r="F2544" s="18" t="s">
        <v>4463</v>
      </c>
      <c r="G2544" t="s">
        <v>100</v>
      </c>
      <c r="H2544">
        <v>1</v>
      </c>
      <c r="I2544">
        <v>2</v>
      </c>
      <c r="J2544">
        <v>59564.47</v>
      </c>
      <c r="K2544">
        <v>2500000</v>
      </c>
    </row>
    <row r="2545" spans="1:11" ht="15" customHeight="1" x14ac:dyDescent="0.2">
      <c r="A2545" t="s">
        <v>34286</v>
      </c>
      <c r="B2545" t="s">
        <v>34287</v>
      </c>
      <c r="C2545">
        <v>2024</v>
      </c>
      <c r="D2545" s="37">
        <v>45293</v>
      </c>
      <c r="E2545" s="37">
        <v>45658</v>
      </c>
      <c r="F2545" s="18" t="s">
        <v>4463</v>
      </c>
      <c r="G2545" t="s">
        <v>99</v>
      </c>
      <c r="H2545">
        <v>1</v>
      </c>
      <c r="I2545">
        <v>1</v>
      </c>
      <c r="J2545">
        <v>28622.87</v>
      </c>
      <c r="K2545">
        <v>2000000</v>
      </c>
    </row>
    <row r="2546" spans="1:11" ht="15" customHeight="1" x14ac:dyDescent="0.2">
      <c r="A2546" t="s">
        <v>34288</v>
      </c>
      <c r="B2546" t="s">
        <v>34289</v>
      </c>
      <c r="C2546">
        <v>2024</v>
      </c>
      <c r="D2546" s="37">
        <v>45293</v>
      </c>
      <c r="E2546" s="37">
        <v>45658</v>
      </c>
      <c r="F2546" s="18" t="s">
        <v>4463</v>
      </c>
      <c r="G2546" t="s">
        <v>100</v>
      </c>
      <c r="H2546">
        <v>1</v>
      </c>
      <c r="I2546">
        <v>1</v>
      </c>
      <c r="J2546">
        <v>37030.5</v>
      </c>
      <c r="K2546">
        <v>1500000</v>
      </c>
    </row>
    <row r="2547" spans="1:11" ht="15" customHeight="1" x14ac:dyDescent="0.2">
      <c r="A2547" t="s">
        <v>34290</v>
      </c>
      <c r="B2547" t="s">
        <v>34291</v>
      </c>
      <c r="C2547">
        <v>2024</v>
      </c>
      <c r="D2547" s="37">
        <v>45293</v>
      </c>
      <c r="E2547" s="37">
        <v>45658</v>
      </c>
      <c r="F2547" s="18" t="s">
        <v>4463</v>
      </c>
      <c r="G2547" t="s">
        <v>97</v>
      </c>
      <c r="H2547">
        <v>1</v>
      </c>
      <c r="I2547">
        <v>1</v>
      </c>
      <c r="J2547">
        <v>112703.29</v>
      </c>
      <c r="K2547">
        <v>10000000</v>
      </c>
    </row>
    <row r="2548" spans="1:11" ht="15" customHeight="1" x14ac:dyDescent="0.2">
      <c r="A2548" t="s">
        <v>34292</v>
      </c>
      <c r="B2548" t="s">
        <v>34293</v>
      </c>
      <c r="C2548">
        <v>2024</v>
      </c>
      <c r="D2548" s="37">
        <v>45293</v>
      </c>
      <c r="E2548" s="37">
        <v>45658</v>
      </c>
      <c r="F2548" s="18" t="s">
        <v>4463</v>
      </c>
      <c r="G2548" t="s">
        <v>97</v>
      </c>
      <c r="H2548">
        <v>1</v>
      </c>
      <c r="I2548">
        <v>1</v>
      </c>
      <c r="J2548">
        <v>25479.49</v>
      </c>
      <c r="K2548">
        <v>2000000</v>
      </c>
    </row>
    <row r="2549" spans="1:11" ht="15" customHeight="1" x14ac:dyDescent="0.2">
      <c r="A2549" t="s">
        <v>34294</v>
      </c>
      <c r="B2549" t="s">
        <v>34295</v>
      </c>
      <c r="C2549">
        <v>2024</v>
      </c>
      <c r="D2549" s="37">
        <v>45293</v>
      </c>
      <c r="E2549" s="37">
        <v>45658</v>
      </c>
      <c r="F2549" s="18" t="s">
        <v>4463</v>
      </c>
      <c r="G2549" t="s">
        <v>100</v>
      </c>
      <c r="H2549">
        <v>2</v>
      </c>
      <c r="I2549">
        <v>2</v>
      </c>
      <c r="J2549">
        <v>12376.78</v>
      </c>
      <c r="K2549">
        <v>500000</v>
      </c>
    </row>
    <row r="2550" spans="1:11" ht="15" customHeight="1" x14ac:dyDescent="0.2">
      <c r="A2550" t="s">
        <v>34296</v>
      </c>
      <c r="B2550" t="s">
        <v>34297</v>
      </c>
      <c r="C2550">
        <v>2024</v>
      </c>
      <c r="D2550" s="37">
        <v>45293</v>
      </c>
      <c r="E2550" s="37">
        <v>45658</v>
      </c>
      <c r="F2550" s="18" t="s">
        <v>4463</v>
      </c>
      <c r="G2550" t="s">
        <v>101</v>
      </c>
      <c r="H2550">
        <v>3</v>
      </c>
      <c r="I2550">
        <v>3</v>
      </c>
      <c r="J2550">
        <v>85279.34</v>
      </c>
      <c r="K2550">
        <v>10000000</v>
      </c>
    </row>
    <row r="2551" spans="1:11" ht="15" customHeight="1" x14ac:dyDescent="0.2">
      <c r="A2551" t="s">
        <v>34298</v>
      </c>
      <c r="B2551" t="s">
        <v>34299</v>
      </c>
      <c r="C2551">
        <v>2024</v>
      </c>
      <c r="D2551" s="37">
        <v>45293</v>
      </c>
      <c r="E2551" s="37">
        <v>45658</v>
      </c>
      <c r="F2551" s="18" t="s">
        <v>4463</v>
      </c>
      <c r="G2551" t="s">
        <v>98</v>
      </c>
      <c r="H2551">
        <v>1</v>
      </c>
      <c r="I2551">
        <v>1</v>
      </c>
      <c r="J2551">
        <v>22589.759999999998</v>
      </c>
      <c r="K2551">
        <v>2000000</v>
      </c>
    </row>
    <row r="2552" spans="1:11" ht="15" customHeight="1" x14ac:dyDescent="0.2">
      <c r="A2552" t="s">
        <v>34300</v>
      </c>
      <c r="B2552" t="s">
        <v>34301</v>
      </c>
      <c r="C2552">
        <v>2024</v>
      </c>
      <c r="D2552" s="37">
        <v>45294</v>
      </c>
      <c r="E2552" s="37">
        <v>45659</v>
      </c>
      <c r="F2552" s="18" t="s">
        <v>4452</v>
      </c>
      <c r="G2552" t="s">
        <v>97</v>
      </c>
      <c r="H2552">
        <v>2</v>
      </c>
      <c r="I2552">
        <v>4</v>
      </c>
      <c r="J2552">
        <v>127058.26</v>
      </c>
      <c r="K2552">
        <v>10000000</v>
      </c>
    </row>
    <row r="2553" spans="1:11" ht="15" customHeight="1" x14ac:dyDescent="0.2">
      <c r="A2553" t="s">
        <v>34302</v>
      </c>
      <c r="B2553" t="s">
        <v>34303</v>
      </c>
      <c r="C2553">
        <v>2024</v>
      </c>
      <c r="D2553" s="37">
        <v>45294</v>
      </c>
      <c r="E2553" s="37">
        <v>45659</v>
      </c>
      <c r="F2553" s="18" t="s">
        <v>4452</v>
      </c>
      <c r="G2553" t="s">
        <v>99</v>
      </c>
      <c r="H2553">
        <v>1</v>
      </c>
      <c r="I2553">
        <v>1</v>
      </c>
      <c r="J2553">
        <v>147199.04000000001</v>
      </c>
      <c r="K2553">
        <v>10000000</v>
      </c>
    </row>
    <row r="2554" spans="1:11" ht="15" customHeight="1" x14ac:dyDescent="0.2">
      <c r="A2554" t="s">
        <v>34304</v>
      </c>
      <c r="B2554" t="s">
        <v>34305</v>
      </c>
      <c r="C2554">
        <v>2024</v>
      </c>
      <c r="D2554" s="37">
        <v>45294</v>
      </c>
      <c r="E2554" s="37">
        <v>45659</v>
      </c>
      <c r="F2554" s="18" t="s">
        <v>4452</v>
      </c>
      <c r="G2554" t="s">
        <v>98</v>
      </c>
      <c r="H2554">
        <v>1</v>
      </c>
      <c r="I2554">
        <v>2</v>
      </c>
      <c r="J2554">
        <v>9856.0499999999993</v>
      </c>
      <c r="K2554">
        <v>1000000</v>
      </c>
    </row>
    <row r="2555" spans="1:11" ht="15" customHeight="1" x14ac:dyDescent="0.2">
      <c r="A2555" t="s">
        <v>34306</v>
      </c>
      <c r="B2555" t="s">
        <v>34307</v>
      </c>
      <c r="C2555">
        <v>2024</v>
      </c>
      <c r="D2555" s="37">
        <v>45294</v>
      </c>
      <c r="E2555" s="37">
        <v>45659</v>
      </c>
      <c r="F2555" s="18" t="s">
        <v>4452</v>
      </c>
      <c r="G2555" t="s">
        <v>101</v>
      </c>
      <c r="H2555">
        <v>2</v>
      </c>
      <c r="I2555">
        <v>4</v>
      </c>
      <c r="J2555">
        <v>26676</v>
      </c>
      <c r="K2555">
        <v>3000000</v>
      </c>
    </row>
    <row r="2556" spans="1:11" ht="15" customHeight="1" x14ac:dyDescent="0.2">
      <c r="A2556" t="s">
        <v>34308</v>
      </c>
      <c r="B2556" t="s">
        <v>34309</v>
      </c>
      <c r="C2556">
        <v>2024</v>
      </c>
      <c r="D2556" s="37">
        <v>45294</v>
      </c>
      <c r="E2556" s="37">
        <v>45659</v>
      </c>
      <c r="F2556" s="18" t="s">
        <v>4452</v>
      </c>
      <c r="G2556" t="s">
        <v>97</v>
      </c>
      <c r="H2556">
        <v>1</v>
      </c>
      <c r="I2556">
        <v>1</v>
      </c>
      <c r="J2556">
        <v>11889.57</v>
      </c>
      <c r="K2556">
        <v>1000000</v>
      </c>
    </row>
    <row r="2557" spans="1:11" ht="15" customHeight="1" x14ac:dyDescent="0.2">
      <c r="A2557" t="s">
        <v>34310</v>
      </c>
      <c r="B2557" t="s">
        <v>34311</v>
      </c>
      <c r="C2557">
        <v>2024</v>
      </c>
      <c r="D2557" s="37">
        <v>45294</v>
      </c>
      <c r="E2557" s="37">
        <v>45659</v>
      </c>
      <c r="F2557" s="18" t="s">
        <v>4452</v>
      </c>
      <c r="G2557" t="s">
        <v>101</v>
      </c>
      <c r="H2557">
        <v>3</v>
      </c>
      <c r="I2557">
        <v>6</v>
      </c>
      <c r="J2557">
        <v>87957.41</v>
      </c>
      <c r="K2557">
        <v>10000000</v>
      </c>
    </row>
    <row r="2558" spans="1:11" ht="15" customHeight="1" x14ac:dyDescent="0.2">
      <c r="A2558" t="s">
        <v>34312</v>
      </c>
      <c r="B2558" t="s">
        <v>34313</v>
      </c>
      <c r="C2558">
        <v>2024</v>
      </c>
      <c r="D2558" s="37">
        <v>45294</v>
      </c>
      <c r="E2558" s="37">
        <v>45659</v>
      </c>
      <c r="F2558" s="18" t="s">
        <v>4452</v>
      </c>
      <c r="G2558" t="s">
        <v>97</v>
      </c>
      <c r="H2558">
        <v>1</v>
      </c>
      <c r="I2558">
        <v>2</v>
      </c>
      <c r="J2558">
        <v>18642.900000000001</v>
      </c>
      <c r="K2558">
        <v>1500000</v>
      </c>
    </row>
    <row r="2559" spans="1:11" ht="15" customHeight="1" x14ac:dyDescent="0.2">
      <c r="A2559" t="s">
        <v>34314</v>
      </c>
      <c r="B2559" t="s">
        <v>34315</v>
      </c>
      <c r="C2559">
        <v>2024</v>
      </c>
      <c r="D2559" s="37">
        <v>45294</v>
      </c>
      <c r="E2559" s="37">
        <v>45659</v>
      </c>
      <c r="F2559" s="18" t="s">
        <v>4463</v>
      </c>
      <c r="G2559" t="s">
        <v>97</v>
      </c>
      <c r="H2559">
        <v>1</v>
      </c>
      <c r="I2559">
        <v>2</v>
      </c>
      <c r="J2559">
        <v>46720.18</v>
      </c>
      <c r="K2559">
        <v>4000000</v>
      </c>
    </row>
    <row r="2560" spans="1:11" ht="15" customHeight="1" x14ac:dyDescent="0.2">
      <c r="A2560" t="s">
        <v>34316</v>
      </c>
      <c r="B2560" t="s">
        <v>34317</v>
      </c>
      <c r="C2560">
        <v>2024</v>
      </c>
      <c r="D2560" s="37">
        <v>45294</v>
      </c>
      <c r="E2560" s="37">
        <v>45659</v>
      </c>
      <c r="F2560" s="18" t="s">
        <v>4463</v>
      </c>
      <c r="G2560" t="s">
        <v>99</v>
      </c>
      <c r="H2560">
        <v>2</v>
      </c>
      <c r="I2560">
        <v>2</v>
      </c>
      <c r="J2560">
        <v>131642.04</v>
      </c>
      <c r="K2560">
        <v>10000000</v>
      </c>
    </row>
    <row r="2561" spans="1:11" ht="15" customHeight="1" x14ac:dyDescent="0.2">
      <c r="A2561" t="s">
        <v>34318</v>
      </c>
      <c r="B2561" t="s">
        <v>34319</v>
      </c>
      <c r="C2561">
        <v>2024</v>
      </c>
      <c r="D2561" s="37">
        <v>45294</v>
      </c>
      <c r="E2561" s="37">
        <v>45659</v>
      </c>
      <c r="F2561" s="18" t="s">
        <v>4463</v>
      </c>
      <c r="G2561" t="s">
        <v>97</v>
      </c>
      <c r="H2561">
        <v>1</v>
      </c>
      <c r="I2561">
        <v>2</v>
      </c>
      <c r="J2561">
        <v>47220.53</v>
      </c>
      <c r="K2561">
        <v>4000000</v>
      </c>
    </row>
    <row r="2562" spans="1:11" ht="15" customHeight="1" x14ac:dyDescent="0.2">
      <c r="A2562" t="s">
        <v>34320</v>
      </c>
      <c r="B2562" t="s">
        <v>34321</v>
      </c>
      <c r="C2562">
        <v>2024</v>
      </c>
      <c r="D2562" s="37">
        <v>45294</v>
      </c>
      <c r="E2562" s="37">
        <v>45659</v>
      </c>
      <c r="F2562" s="18" t="s">
        <v>4463</v>
      </c>
      <c r="G2562" t="s">
        <v>97</v>
      </c>
      <c r="H2562">
        <v>3</v>
      </c>
      <c r="I2562">
        <v>6</v>
      </c>
      <c r="J2562">
        <v>39366.33</v>
      </c>
      <c r="K2562">
        <v>3500000</v>
      </c>
    </row>
    <row r="2563" spans="1:11" ht="15" customHeight="1" x14ac:dyDescent="0.2">
      <c r="A2563" t="s">
        <v>34322</v>
      </c>
      <c r="B2563" t="s">
        <v>34323</v>
      </c>
      <c r="C2563">
        <v>2024</v>
      </c>
      <c r="D2563" s="37">
        <v>45294</v>
      </c>
      <c r="E2563" s="37">
        <v>45659</v>
      </c>
      <c r="F2563" s="18" t="s">
        <v>4463</v>
      </c>
      <c r="G2563" t="s">
        <v>98</v>
      </c>
      <c r="H2563">
        <v>1</v>
      </c>
      <c r="I2563">
        <v>1</v>
      </c>
      <c r="J2563">
        <v>10256.39</v>
      </c>
      <c r="K2563">
        <v>1000000</v>
      </c>
    </row>
    <row r="2564" spans="1:11" ht="15" customHeight="1" x14ac:dyDescent="0.2">
      <c r="A2564" t="s">
        <v>34324</v>
      </c>
      <c r="B2564" t="s">
        <v>34325</v>
      </c>
      <c r="C2564">
        <v>2024</v>
      </c>
      <c r="D2564" s="37">
        <v>45294</v>
      </c>
      <c r="E2564" s="37">
        <v>45659</v>
      </c>
      <c r="F2564" s="18" t="s">
        <v>4463</v>
      </c>
      <c r="G2564" t="s">
        <v>99</v>
      </c>
      <c r="H2564">
        <v>1</v>
      </c>
      <c r="I2564">
        <v>2</v>
      </c>
      <c r="J2564">
        <v>37439.89</v>
      </c>
      <c r="K2564">
        <v>2500000</v>
      </c>
    </row>
    <row r="2565" spans="1:11" ht="15" customHeight="1" x14ac:dyDescent="0.2">
      <c r="A2565" t="s">
        <v>34326</v>
      </c>
      <c r="B2565" t="s">
        <v>34327</v>
      </c>
      <c r="C2565">
        <v>2024</v>
      </c>
      <c r="D2565" s="37">
        <v>45294</v>
      </c>
      <c r="E2565" s="37">
        <v>45659</v>
      </c>
      <c r="F2565" s="18" t="s">
        <v>4463</v>
      </c>
      <c r="G2565" t="s">
        <v>98</v>
      </c>
      <c r="H2565">
        <v>1</v>
      </c>
      <c r="I2565">
        <v>1</v>
      </c>
      <c r="J2565">
        <v>56072</v>
      </c>
      <c r="K2565">
        <v>5000000</v>
      </c>
    </row>
    <row r="2566" spans="1:11" ht="15" customHeight="1" x14ac:dyDescent="0.2">
      <c r="A2566" t="s">
        <v>34328</v>
      </c>
      <c r="B2566" t="s">
        <v>34329</v>
      </c>
      <c r="C2566">
        <v>2024</v>
      </c>
      <c r="D2566" s="37">
        <v>45294</v>
      </c>
      <c r="E2566" s="37">
        <v>45659</v>
      </c>
      <c r="F2566" s="18" t="s">
        <v>4463</v>
      </c>
      <c r="G2566" t="s">
        <v>101</v>
      </c>
      <c r="H2566">
        <v>1</v>
      </c>
      <c r="I2566">
        <v>1</v>
      </c>
      <c r="J2566">
        <v>36215.71</v>
      </c>
      <c r="K2566">
        <v>4000000</v>
      </c>
    </row>
    <row r="2567" spans="1:11" ht="15" customHeight="1" x14ac:dyDescent="0.2">
      <c r="A2567" t="s">
        <v>34330</v>
      </c>
      <c r="B2567" t="s">
        <v>34331</v>
      </c>
      <c r="C2567">
        <v>2024</v>
      </c>
      <c r="D2567" s="37">
        <v>45294</v>
      </c>
      <c r="E2567" s="37">
        <v>45659</v>
      </c>
      <c r="F2567" s="18" t="s">
        <v>4463</v>
      </c>
      <c r="G2567" t="s">
        <v>98</v>
      </c>
      <c r="H2567">
        <v>1</v>
      </c>
      <c r="I2567">
        <v>1</v>
      </c>
      <c r="J2567">
        <v>4952.66</v>
      </c>
      <c r="K2567">
        <v>500000</v>
      </c>
    </row>
    <row r="2568" spans="1:11" ht="15" customHeight="1" x14ac:dyDescent="0.2">
      <c r="A2568" t="s">
        <v>34332</v>
      </c>
      <c r="B2568" t="s">
        <v>34333</v>
      </c>
      <c r="C2568">
        <v>2024</v>
      </c>
      <c r="D2568" s="37">
        <v>45294</v>
      </c>
      <c r="E2568" s="37">
        <v>45659</v>
      </c>
      <c r="F2568" s="18" t="s">
        <v>4463</v>
      </c>
      <c r="G2568" t="s">
        <v>98</v>
      </c>
      <c r="H2568">
        <v>2</v>
      </c>
      <c r="I2568">
        <v>2</v>
      </c>
      <c r="J2568">
        <v>20658.79</v>
      </c>
      <c r="K2568">
        <v>2000000</v>
      </c>
    </row>
    <row r="2569" spans="1:11" ht="15" customHeight="1" x14ac:dyDescent="0.2">
      <c r="A2569" t="s">
        <v>34334</v>
      </c>
      <c r="B2569" t="s">
        <v>34335</v>
      </c>
      <c r="C2569">
        <v>2024</v>
      </c>
      <c r="D2569" s="37">
        <v>45294</v>
      </c>
      <c r="E2569" s="37">
        <v>45659</v>
      </c>
      <c r="F2569" s="18" t="s">
        <v>4463</v>
      </c>
      <c r="G2569" t="s">
        <v>97</v>
      </c>
      <c r="H2569">
        <v>2</v>
      </c>
      <c r="I2569">
        <v>2</v>
      </c>
      <c r="J2569">
        <v>12477.55</v>
      </c>
      <c r="K2569">
        <v>1000000</v>
      </c>
    </row>
    <row r="2570" spans="1:11" ht="15" customHeight="1" x14ac:dyDescent="0.2">
      <c r="A2570" t="s">
        <v>34336</v>
      </c>
      <c r="B2570" t="s">
        <v>34337</v>
      </c>
      <c r="C2570">
        <v>2024</v>
      </c>
      <c r="D2570" s="37">
        <v>45294</v>
      </c>
      <c r="E2570" s="37">
        <v>45659</v>
      </c>
      <c r="F2570" s="18" t="s">
        <v>4463</v>
      </c>
      <c r="G2570" t="s">
        <v>97</v>
      </c>
      <c r="H2570">
        <v>1</v>
      </c>
      <c r="I2570">
        <v>1</v>
      </c>
      <c r="J2570">
        <v>36625.35</v>
      </c>
      <c r="K2570">
        <v>3000000</v>
      </c>
    </row>
    <row r="2571" spans="1:11" ht="15" customHeight="1" x14ac:dyDescent="0.2">
      <c r="A2571" t="s">
        <v>34338</v>
      </c>
      <c r="B2571" t="s">
        <v>34339</v>
      </c>
      <c r="C2571">
        <v>2024</v>
      </c>
      <c r="D2571" s="37">
        <v>45294</v>
      </c>
      <c r="E2571" s="37">
        <v>45659</v>
      </c>
      <c r="F2571" s="18" t="s">
        <v>4463</v>
      </c>
      <c r="G2571" t="s">
        <v>97</v>
      </c>
      <c r="H2571">
        <v>1</v>
      </c>
      <c r="I2571">
        <v>1</v>
      </c>
      <c r="J2571">
        <v>34693.74</v>
      </c>
      <c r="K2571">
        <v>3000000</v>
      </c>
    </row>
    <row r="2572" spans="1:11" ht="15" customHeight="1" x14ac:dyDescent="0.2">
      <c r="A2572" t="s">
        <v>34340</v>
      </c>
      <c r="B2572" t="s">
        <v>34341</v>
      </c>
      <c r="C2572">
        <v>2024</v>
      </c>
      <c r="D2572" s="37">
        <v>45294</v>
      </c>
      <c r="E2572" s="37">
        <v>45659</v>
      </c>
      <c r="F2572" s="18" t="s">
        <v>4463</v>
      </c>
      <c r="G2572" t="s">
        <v>99</v>
      </c>
      <c r="H2572">
        <v>2</v>
      </c>
      <c r="I2572">
        <v>4</v>
      </c>
      <c r="J2572">
        <v>72452.61</v>
      </c>
      <c r="K2572">
        <v>5000000</v>
      </c>
    </row>
    <row r="2573" spans="1:11" ht="15" customHeight="1" x14ac:dyDescent="0.2">
      <c r="A2573" t="s">
        <v>34342</v>
      </c>
      <c r="B2573" t="s">
        <v>34343</v>
      </c>
      <c r="C2573">
        <v>2024</v>
      </c>
      <c r="D2573" s="37">
        <v>45294</v>
      </c>
      <c r="E2573" s="37">
        <v>45659</v>
      </c>
      <c r="F2573" s="18" t="s">
        <v>4463</v>
      </c>
      <c r="G2573" t="s">
        <v>97</v>
      </c>
      <c r="H2573">
        <v>2</v>
      </c>
      <c r="I2573">
        <v>4</v>
      </c>
      <c r="J2573">
        <v>16792.580000000002</v>
      </c>
      <c r="K2573">
        <v>1500000</v>
      </c>
    </row>
    <row r="2574" spans="1:11" ht="15" customHeight="1" x14ac:dyDescent="0.2">
      <c r="A2574" t="s">
        <v>34344</v>
      </c>
      <c r="B2574" t="s">
        <v>34345</v>
      </c>
      <c r="C2574">
        <v>2024</v>
      </c>
      <c r="D2574" s="37">
        <v>45294</v>
      </c>
      <c r="E2574" s="37">
        <v>45659</v>
      </c>
      <c r="F2574" s="18" t="s">
        <v>4463</v>
      </c>
      <c r="G2574" t="s">
        <v>99</v>
      </c>
      <c r="H2574">
        <v>1</v>
      </c>
      <c r="I2574">
        <v>1</v>
      </c>
      <c r="J2574">
        <v>26842.78</v>
      </c>
      <c r="K2574">
        <v>2000000</v>
      </c>
    </row>
    <row r="2575" spans="1:11" ht="15" customHeight="1" x14ac:dyDescent="0.2">
      <c r="A2575" t="s">
        <v>34346</v>
      </c>
      <c r="B2575" t="s">
        <v>34347</v>
      </c>
      <c r="C2575">
        <v>2024</v>
      </c>
      <c r="D2575" s="37">
        <v>45294</v>
      </c>
      <c r="E2575" s="37">
        <v>45659</v>
      </c>
      <c r="F2575" s="18" t="s">
        <v>4463</v>
      </c>
      <c r="G2575" t="s">
        <v>97</v>
      </c>
      <c r="H2575">
        <v>1</v>
      </c>
      <c r="I2575">
        <v>1</v>
      </c>
      <c r="J2575">
        <v>44285.42</v>
      </c>
      <c r="K2575">
        <v>4000000</v>
      </c>
    </row>
    <row r="2576" spans="1:11" ht="15" customHeight="1" x14ac:dyDescent="0.2">
      <c r="A2576" t="s">
        <v>34348</v>
      </c>
      <c r="B2576" t="s">
        <v>34349</v>
      </c>
      <c r="C2576">
        <v>2024</v>
      </c>
      <c r="D2576" s="37">
        <v>45294</v>
      </c>
      <c r="E2576" s="37">
        <v>45659</v>
      </c>
      <c r="F2576" s="18" t="s">
        <v>4463</v>
      </c>
      <c r="G2576" t="s">
        <v>97</v>
      </c>
      <c r="H2576">
        <v>2</v>
      </c>
      <c r="I2576">
        <v>4</v>
      </c>
      <c r="J2576">
        <v>50177.1</v>
      </c>
      <c r="K2576">
        <v>4500000</v>
      </c>
    </row>
    <row r="2577" spans="1:11" ht="15" customHeight="1" x14ac:dyDescent="0.2">
      <c r="A2577" t="s">
        <v>34350</v>
      </c>
      <c r="B2577" t="s">
        <v>34351</v>
      </c>
      <c r="C2577">
        <v>2024</v>
      </c>
      <c r="D2577" s="37">
        <v>45294</v>
      </c>
      <c r="E2577" s="37">
        <v>45659</v>
      </c>
      <c r="F2577" s="18" t="s">
        <v>4463</v>
      </c>
      <c r="G2577" t="s">
        <v>97</v>
      </c>
      <c r="H2577">
        <v>2</v>
      </c>
      <c r="I2577">
        <v>4</v>
      </c>
      <c r="J2577">
        <v>56555.13</v>
      </c>
      <c r="K2577">
        <v>4500000</v>
      </c>
    </row>
    <row r="2578" spans="1:11" ht="15" customHeight="1" x14ac:dyDescent="0.2">
      <c r="A2578" t="s">
        <v>34352</v>
      </c>
      <c r="B2578" t="s">
        <v>34353</v>
      </c>
      <c r="C2578">
        <v>2024</v>
      </c>
      <c r="D2578" s="37">
        <v>45294</v>
      </c>
      <c r="E2578" s="37">
        <v>45659</v>
      </c>
      <c r="F2578" s="18" t="s">
        <v>4463</v>
      </c>
      <c r="G2578" t="s">
        <v>99</v>
      </c>
      <c r="H2578">
        <v>1</v>
      </c>
      <c r="I2578">
        <v>2</v>
      </c>
      <c r="J2578">
        <v>50803.24</v>
      </c>
      <c r="K2578">
        <v>4000000</v>
      </c>
    </row>
    <row r="2579" spans="1:11" ht="15" customHeight="1" x14ac:dyDescent="0.2">
      <c r="A2579" t="s">
        <v>34354</v>
      </c>
      <c r="B2579" t="s">
        <v>34355</v>
      </c>
      <c r="C2579">
        <v>2024</v>
      </c>
      <c r="D2579" s="37">
        <v>45294</v>
      </c>
      <c r="E2579" s="37">
        <v>45659</v>
      </c>
      <c r="F2579" s="18" t="s">
        <v>4463</v>
      </c>
      <c r="G2579" t="s">
        <v>99</v>
      </c>
      <c r="H2579">
        <v>1</v>
      </c>
      <c r="I2579">
        <v>2</v>
      </c>
      <c r="J2579">
        <v>19938.23</v>
      </c>
      <c r="K2579">
        <v>1500000</v>
      </c>
    </row>
    <row r="2580" spans="1:11" ht="15" customHeight="1" x14ac:dyDescent="0.2">
      <c r="A2580" t="s">
        <v>34356</v>
      </c>
      <c r="B2580" t="s">
        <v>34357</v>
      </c>
      <c r="C2580">
        <v>2024</v>
      </c>
      <c r="D2580" s="37">
        <v>45294</v>
      </c>
      <c r="E2580" s="37">
        <v>45659</v>
      </c>
      <c r="F2580" s="18" t="s">
        <v>4463</v>
      </c>
      <c r="G2580" t="s">
        <v>98</v>
      </c>
      <c r="H2580">
        <v>1</v>
      </c>
      <c r="I2580">
        <v>1</v>
      </c>
      <c r="J2580">
        <v>114202.25</v>
      </c>
      <c r="K2580">
        <v>10000000</v>
      </c>
    </row>
    <row r="2581" spans="1:11" ht="15" customHeight="1" x14ac:dyDescent="0.2">
      <c r="A2581" t="s">
        <v>34358</v>
      </c>
      <c r="B2581" t="s">
        <v>34359</v>
      </c>
      <c r="C2581">
        <v>2024</v>
      </c>
      <c r="D2581" s="37">
        <v>45294</v>
      </c>
      <c r="E2581" s="37">
        <v>45659</v>
      </c>
      <c r="F2581" s="18" t="s">
        <v>4463</v>
      </c>
      <c r="G2581" t="s">
        <v>99</v>
      </c>
      <c r="H2581">
        <v>1</v>
      </c>
      <c r="I2581">
        <v>2</v>
      </c>
      <c r="J2581">
        <v>14288.5</v>
      </c>
      <c r="K2581">
        <v>1000000</v>
      </c>
    </row>
    <row r="2582" spans="1:11" ht="15" customHeight="1" x14ac:dyDescent="0.2">
      <c r="A2582" t="s">
        <v>34360</v>
      </c>
      <c r="B2582" t="s">
        <v>34361</v>
      </c>
      <c r="C2582">
        <v>2024</v>
      </c>
      <c r="D2582" s="37">
        <v>45294</v>
      </c>
      <c r="E2582" s="37">
        <v>45659</v>
      </c>
      <c r="F2582" s="18" t="s">
        <v>4463</v>
      </c>
      <c r="G2582" t="s">
        <v>99</v>
      </c>
      <c r="H2582">
        <v>2</v>
      </c>
      <c r="I2582">
        <v>2</v>
      </c>
      <c r="J2582">
        <v>135305.35</v>
      </c>
      <c r="K2582">
        <v>10000000</v>
      </c>
    </row>
    <row r="2583" spans="1:11" ht="15" customHeight="1" x14ac:dyDescent="0.2">
      <c r="A2583" t="s">
        <v>34362</v>
      </c>
      <c r="B2583" t="s">
        <v>34363</v>
      </c>
      <c r="C2583">
        <v>2024</v>
      </c>
      <c r="D2583" s="37">
        <v>45294</v>
      </c>
      <c r="E2583" s="37">
        <v>45659</v>
      </c>
      <c r="F2583" s="18" t="s">
        <v>4463</v>
      </c>
      <c r="G2583" t="s">
        <v>101</v>
      </c>
      <c r="H2583">
        <v>3</v>
      </c>
      <c r="I2583">
        <v>3</v>
      </c>
      <c r="J2583">
        <v>17761.57</v>
      </c>
      <c r="K2583">
        <v>2000000</v>
      </c>
    </row>
    <row r="2584" spans="1:11" ht="15" customHeight="1" x14ac:dyDescent="0.2">
      <c r="A2584" t="s">
        <v>34364</v>
      </c>
      <c r="B2584" t="s">
        <v>34365</v>
      </c>
      <c r="C2584">
        <v>2024</v>
      </c>
      <c r="D2584" s="37">
        <v>45294</v>
      </c>
      <c r="E2584" s="37">
        <v>45659</v>
      </c>
      <c r="F2584" s="18" t="s">
        <v>4463</v>
      </c>
      <c r="G2584" t="s">
        <v>100</v>
      </c>
      <c r="H2584">
        <v>2</v>
      </c>
      <c r="I2584">
        <v>4</v>
      </c>
      <c r="J2584">
        <v>49752.800000000003</v>
      </c>
      <c r="K2584">
        <v>2000000</v>
      </c>
    </row>
    <row r="2585" spans="1:11" ht="15" customHeight="1" x14ac:dyDescent="0.2">
      <c r="A2585" t="s">
        <v>34366</v>
      </c>
      <c r="B2585" t="s">
        <v>34367</v>
      </c>
      <c r="C2585">
        <v>2024</v>
      </c>
      <c r="D2585" s="37">
        <v>45294</v>
      </c>
      <c r="E2585" s="37">
        <v>45659</v>
      </c>
      <c r="F2585" s="18" t="s">
        <v>4463</v>
      </c>
      <c r="G2585" t="s">
        <v>99</v>
      </c>
      <c r="H2585">
        <v>1</v>
      </c>
      <c r="I2585">
        <v>1</v>
      </c>
      <c r="J2585">
        <v>62403.95</v>
      </c>
      <c r="K2585">
        <v>4500000</v>
      </c>
    </row>
    <row r="2586" spans="1:11" ht="15" customHeight="1" x14ac:dyDescent="0.2">
      <c r="A2586" t="s">
        <v>34368</v>
      </c>
      <c r="B2586" t="s">
        <v>34369</v>
      </c>
      <c r="C2586">
        <v>2024</v>
      </c>
      <c r="D2586" s="37">
        <v>45295</v>
      </c>
      <c r="E2586" s="37">
        <v>45660</v>
      </c>
      <c r="F2586" s="18" t="s">
        <v>4452</v>
      </c>
      <c r="G2586" t="s">
        <v>98</v>
      </c>
      <c r="H2586">
        <v>2</v>
      </c>
      <c r="I2586">
        <v>4</v>
      </c>
      <c r="J2586">
        <v>38010.36</v>
      </c>
      <c r="K2586">
        <v>3500000</v>
      </c>
    </row>
    <row r="2587" spans="1:11" ht="15" customHeight="1" x14ac:dyDescent="0.2">
      <c r="A2587" t="s">
        <v>34370</v>
      </c>
      <c r="B2587" t="s">
        <v>34371</v>
      </c>
      <c r="C2587">
        <v>2024</v>
      </c>
      <c r="D2587" s="37">
        <v>45295</v>
      </c>
      <c r="E2587" s="37">
        <v>45660</v>
      </c>
      <c r="F2587" s="18" t="s">
        <v>4452</v>
      </c>
      <c r="G2587" t="s">
        <v>98</v>
      </c>
      <c r="H2587">
        <v>2</v>
      </c>
      <c r="I2587">
        <v>4</v>
      </c>
      <c r="J2587">
        <v>9737.9</v>
      </c>
      <c r="K2587">
        <v>1000000</v>
      </c>
    </row>
    <row r="2588" spans="1:11" ht="15" customHeight="1" x14ac:dyDescent="0.2">
      <c r="A2588" t="s">
        <v>34372</v>
      </c>
      <c r="B2588" t="s">
        <v>34373</v>
      </c>
      <c r="C2588">
        <v>2024</v>
      </c>
      <c r="D2588" s="37">
        <v>45295</v>
      </c>
      <c r="E2588" s="37">
        <v>45660</v>
      </c>
      <c r="F2588" s="18" t="s">
        <v>4452</v>
      </c>
      <c r="G2588" t="s">
        <v>97</v>
      </c>
      <c r="H2588">
        <v>2</v>
      </c>
      <c r="I2588">
        <v>2</v>
      </c>
      <c r="J2588">
        <v>23224.66</v>
      </c>
      <c r="K2588">
        <v>2000000</v>
      </c>
    </row>
    <row r="2589" spans="1:11" ht="15" customHeight="1" x14ac:dyDescent="0.2">
      <c r="A2589" t="s">
        <v>34374</v>
      </c>
      <c r="B2589" t="s">
        <v>34375</v>
      </c>
      <c r="C2589">
        <v>2024</v>
      </c>
      <c r="D2589" s="37">
        <v>45295</v>
      </c>
      <c r="E2589" s="37">
        <v>45660</v>
      </c>
      <c r="F2589" s="18" t="s">
        <v>4463</v>
      </c>
      <c r="G2589" t="s">
        <v>97</v>
      </c>
      <c r="H2589">
        <v>1</v>
      </c>
      <c r="I2589">
        <v>2</v>
      </c>
      <c r="J2589">
        <v>13012.3</v>
      </c>
      <c r="K2589">
        <v>1000000</v>
      </c>
    </row>
    <row r="2590" spans="1:11" ht="15" customHeight="1" x14ac:dyDescent="0.2">
      <c r="A2590" t="s">
        <v>34376</v>
      </c>
      <c r="B2590" t="s">
        <v>34377</v>
      </c>
      <c r="C2590">
        <v>2024</v>
      </c>
      <c r="D2590" s="37">
        <v>45295</v>
      </c>
      <c r="E2590" s="37">
        <v>45660</v>
      </c>
      <c r="F2590" s="18" t="s">
        <v>4463</v>
      </c>
      <c r="G2590" t="s">
        <v>97</v>
      </c>
      <c r="H2590">
        <v>1</v>
      </c>
      <c r="I2590">
        <v>1</v>
      </c>
      <c r="J2590">
        <v>44798.26</v>
      </c>
      <c r="K2590">
        <v>4000000</v>
      </c>
    </row>
    <row r="2591" spans="1:11" ht="15" customHeight="1" x14ac:dyDescent="0.2">
      <c r="A2591" t="s">
        <v>34378</v>
      </c>
      <c r="B2591" t="s">
        <v>34379</v>
      </c>
      <c r="C2591">
        <v>2024</v>
      </c>
      <c r="D2591" s="37">
        <v>45295</v>
      </c>
      <c r="E2591" s="37">
        <v>45660</v>
      </c>
      <c r="F2591" s="18" t="s">
        <v>4463</v>
      </c>
      <c r="G2591" t="s">
        <v>97</v>
      </c>
      <c r="H2591">
        <v>3</v>
      </c>
      <c r="I2591">
        <v>6</v>
      </c>
      <c r="J2591">
        <v>11252.93</v>
      </c>
      <c r="K2591">
        <v>1000000</v>
      </c>
    </row>
    <row r="2592" spans="1:11" ht="15" customHeight="1" x14ac:dyDescent="0.2">
      <c r="A2592" t="s">
        <v>34380</v>
      </c>
      <c r="B2592" t="s">
        <v>34381</v>
      </c>
      <c r="C2592">
        <v>2024</v>
      </c>
      <c r="D2592" s="37">
        <v>45295</v>
      </c>
      <c r="E2592" s="37">
        <v>45660</v>
      </c>
      <c r="F2592" s="18" t="s">
        <v>4463</v>
      </c>
      <c r="G2592" t="s">
        <v>100</v>
      </c>
      <c r="H2592">
        <v>2</v>
      </c>
      <c r="I2592">
        <v>2</v>
      </c>
      <c r="J2592">
        <v>37136.85</v>
      </c>
      <c r="K2592">
        <v>1500000</v>
      </c>
    </row>
    <row r="2593" spans="1:11" ht="15" customHeight="1" x14ac:dyDescent="0.2">
      <c r="A2593" t="s">
        <v>34382</v>
      </c>
      <c r="B2593" t="s">
        <v>34383</v>
      </c>
      <c r="C2593">
        <v>2024</v>
      </c>
      <c r="D2593" s="37">
        <v>45295</v>
      </c>
      <c r="E2593" s="37">
        <v>45660</v>
      </c>
      <c r="F2593" s="18" t="s">
        <v>4463</v>
      </c>
      <c r="G2593" t="s">
        <v>100</v>
      </c>
      <c r="H2593">
        <v>2</v>
      </c>
      <c r="I2593">
        <v>2</v>
      </c>
      <c r="J2593">
        <v>103214.1</v>
      </c>
      <c r="K2593">
        <v>4500000</v>
      </c>
    </row>
    <row r="2594" spans="1:11" ht="15" customHeight="1" x14ac:dyDescent="0.2">
      <c r="A2594" t="s">
        <v>34384</v>
      </c>
      <c r="B2594" t="s">
        <v>34385</v>
      </c>
      <c r="C2594">
        <v>2024</v>
      </c>
      <c r="D2594" s="37">
        <v>45295</v>
      </c>
      <c r="E2594" s="37">
        <v>45660</v>
      </c>
      <c r="F2594" s="18" t="s">
        <v>4463</v>
      </c>
      <c r="G2594" t="s">
        <v>101</v>
      </c>
      <c r="H2594">
        <v>1</v>
      </c>
      <c r="I2594">
        <v>1</v>
      </c>
      <c r="J2594">
        <v>49362.13</v>
      </c>
      <c r="K2594">
        <v>5000000</v>
      </c>
    </row>
    <row r="2595" spans="1:11" ht="15" customHeight="1" x14ac:dyDescent="0.2">
      <c r="A2595" t="s">
        <v>34386</v>
      </c>
      <c r="B2595" t="s">
        <v>34387</v>
      </c>
      <c r="C2595">
        <v>2024</v>
      </c>
      <c r="D2595" s="37">
        <v>45295</v>
      </c>
      <c r="E2595" s="37">
        <v>45660</v>
      </c>
      <c r="F2595" s="18" t="s">
        <v>4463</v>
      </c>
      <c r="G2595" t="s">
        <v>97</v>
      </c>
      <c r="H2595">
        <v>2</v>
      </c>
      <c r="I2595">
        <v>2</v>
      </c>
      <c r="J2595">
        <v>25082.48</v>
      </c>
      <c r="K2595">
        <v>2000000</v>
      </c>
    </row>
    <row r="2596" spans="1:11" ht="15" customHeight="1" x14ac:dyDescent="0.2">
      <c r="A2596" t="s">
        <v>34388</v>
      </c>
      <c r="B2596" t="s">
        <v>34389</v>
      </c>
      <c r="C2596">
        <v>2024</v>
      </c>
      <c r="D2596" s="37">
        <v>45295</v>
      </c>
      <c r="E2596" s="37">
        <v>45660</v>
      </c>
      <c r="F2596" s="18" t="s">
        <v>4463</v>
      </c>
      <c r="G2596" t="s">
        <v>97</v>
      </c>
      <c r="H2596">
        <v>1</v>
      </c>
      <c r="I2596">
        <v>2</v>
      </c>
      <c r="J2596">
        <v>43940.77</v>
      </c>
      <c r="K2596">
        <v>3500000</v>
      </c>
    </row>
    <row r="2597" spans="1:11" ht="15" customHeight="1" x14ac:dyDescent="0.2">
      <c r="A2597" t="s">
        <v>34390</v>
      </c>
      <c r="B2597" t="s">
        <v>34391</v>
      </c>
      <c r="C2597">
        <v>2024</v>
      </c>
      <c r="D2597" s="37">
        <v>45295</v>
      </c>
      <c r="E2597" s="37">
        <v>45660</v>
      </c>
      <c r="F2597" s="18" t="s">
        <v>4463</v>
      </c>
      <c r="G2597" t="s">
        <v>97</v>
      </c>
      <c r="H2597">
        <v>1</v>
      </c>
      <c r="I2597">
        <v>1</v>
      </c>
      <c r="J2597">
        <v>11905.4</v>
      </c>
      <c r="K2597">
        <v>1000000</v>
      </c>
    </row>
    <row r="2598" spans="1:11" ht="15" customHeight="1" x14ac:dyDescent="0.2">
      <c r="A2598" t="s">
        <v>34392</v>
      </c>
      <c r="B2598" t="s">
        <v>34393</v>
      </c>
      <c r="C2598">
        <v>2024</v>
      </c>
      <c r="D2598" s="37">
        <v>45295</v>
      </c>
      <c r="E2598" s="37">
        <v>45660</v>
      </c>
      <c r="F2598" s="18" t="s">
        <v>4463</v>
      </c>
      <c r="G2598" t="s">
        <v>98</v>
      </c>
      <c r="H2598">
        <v>1</v>
      </c>
      <c r="I2598">
        <v>1</v>
      </c>
      <c r="J2598">
        <v>55258.45</v>
      </c>
      <c r="K2598">
        <v>5000000</v>
      </c>
    </row>
    <row r="2599" spans="1:11" ht="15" customHeight="1" x14ac:dyDescent="0.2">
      <c r="A2599" t="s">
        <v>34394</v>
      </c>
      <c r="B2599" t="s">
        <v>34395</v>
      </c>
      <c r="C2599">
        <v>2024</v>
      </c>
      <c r="D2599" s="37">
        <v>45295</v>
      </c>
      <c r="E2599" s="37">
        <v>45660</v>
      </c>
      <c r="F2599" s="18" t="s">
        <v>4463</v>
      </c>
      <c r="G2599" t="s">
        <v>98</v>
      </c>
      <c r="H2599">
        <v>1</v>
      </c>
      <c r="I2599">
        <v>1</v>
      </c>
      <c r="J2599">
        <v>41007.050000000003</v>
      </c>
      <c r="K2599">
        <v>4000000</v>
      </c>
    </row>
    <row r="2600" spans="1:11" ht="15" customHeight="1" x14ac:dyDescent="0.2">
      <c r="A2600" t="s">
        <v>34396</v>
      </c>
      <c r="B2600" t="s">
        <v>34397</v>
      </c>
      <c r="C2600">
        <v>2024</v>
      </c>
      <c r="D2600" s="37">
        <v>45295</v>
      </c>
      <c r="E2600" s="37">
        <v>45660</v>
      </c>
      <c r="F2600" s="18" t="s">
        <v>4463</v>
      </c>
      <c r="G2600" t="s">
        <v>98</v>
      </c>
      <c r="H2600">
        <v>3</v>
      </c>
      <c r="I2600">
        <v>3</v>
      </c>
      <c r="J2600">
        <v>41045.43</v>
      </c>
      <c r="K2600">
        <v>4000000</v>
      </c>
    </row>
    <row r="2601" spans="1:11" ht="15" customHeight="1" x14ac:dyDescent="0.2">
      <c r="A2601" t="s">
        <v>34398</v>
      </c>
      <c r="B2601" t="s">
        <v>34399</v>
      </c>
      <c r="C2601">
        <v>2024</v>
      </c>
      <c r="D2601" s="37">
        <v>45295</v>
      </c>
      <c r="E2601" s="37">
        <v>45660</v>
      </c>
      <c r="F2601" s="18" t="s">
        <v>4463</v>
      </c>
      <c r="G2601" t="s">
        <v>98</v>
      </c>
      <c r="H2601">
        <v>1</v>
      </c>
      <c r="I2601">
        <v>1</v>
      </c>
      <c r="J2601">
        <v>115655.7</v>
      </c>
      <c r="K2601">
        <v>10000000</v>
      </c>
    </row>
    <row r="2602" spans="1:11" ht="15" customHeight="1" x14ac:dyDescent="0.2">
      <c r="A2602" t="s">
        <v>34400</v>
      </c>
      <c r="B2602" t="s">
        <v>34401</v>
      </c>
      <c r="C2602">
        <v>2024</v>
      </c>
      <c r="D2602" s="37">
        <v>45295</v>
      </c>
      <c r="E2602" s="37">
        <v>45660</v>
      </c>
      <c r="F2602" s="18" t="s">
        <v>4463</v>
      </c>
      <c r="G2602" t="s">
        <v>97</v>
      </c>
      <c r="H2602">
        <v>3</v>
      </c>
      <c r="I2602">
        <v>3</v>
      </c>
      <c r="J2602">
        <v>11454.34</v>
      </c>
      <c r="K2602">
        <v>1000000</v>
      </c>
    </row>
    <row r="2603" spans="1:11" ht="15" customHeight="1" x14ac:dyDescent="0.2">
      <c r="A2603" t="s">
        <v>34402</v>
      </c>
      <c r="B2603" t="s">
        <v>34403</v>
      </c>
      <c r="C2603">
        <v>2024</v>
      </c>
      <c r="D2603" s="37">
        <v>45295</v>
      </c>
      <c r="E2603" s="37">
        <v>45660</v>
      </c>
      <c r="F2603" s="18" t="s">
        <v>4463</v>
      </c>
      <c r="G2603" t="s">
        <v>98</v>
      </c>
      <c r="H2603">
        <v>1</v>
      </c>
      <c r="I2603">
        <v>1</v>
      </c>
      <c r="J2603">
        <v>10414.200000000001</v>
      </c>
      <c r="K2603">
        <v>1000000</v>
      </c>
    </row>
    <row r="2604" spans="1:11" ht="15" customHeight="1" x14ac:dyDescent="0.2">
      <c r="A2604" t="s">
        <v>34404</v>
      </c>
      <c r="B2604" t="s">
        <v>34405</v>
      </c>
      <c r="C2604">
        <v>2024</v>
      </c>
      <c r="D2604" s="37">
        <v>45295</v>
      </c>
      <c r="E2604" s="37">
        <v>45660</v>
      </c>
      <c r="F2604" s="18" t="s">
        <v>4463</v>
      </c>
      <c r="G2604" t="s">
        <v>98</v>
      </c>
      <c r="H2604">
        <v>2</v>
      </c>
      <c r="I2604">
        <v>4</v>
      </c>
      <c r="J2604">
        <v>28818.09</v>
      </c>
      <c r="K2604">
        <v>2500000</v>
      </c>
    </row>
    <row r="2605" spans="1:11" ht="15" customHeight="1" x14ac:dyDescent="0.2">
      <c r="A2605" t="s">
        <v>34406</v>
      </c>
      <c r="B2605" t="s">
        <v>34407</v>
      </c>
      <c r="C2605">
        <v>2024</v>
      </c>
      <c r="D2605" s="37">
        <v>45295</v>
      </c>
      <c r="E2605" s="37">
        <v>45660</v>
      </c>
      <c r="F2605" s="18" t="s">
        <v>4463</v>
      </c>
      <c r="G2605" t="s">
        <v>99</v>
      </c>
      <c r="H2605">
        <v>2</v>
      </c>
      <c r="I2605">
        <v>4</v>
      </c>
      <c r="J2605">
        <v>132907.82999999999</v>
      </c>
      <c r="K2605">
        <v>10000000</v>
      </c>
    </row>
    <row r="2606" spans="1:11" ht="15" customHeight="1" x14ac:dyDescent="0.2">
      <c r="A2606" t="s">
        <v>34408</v>
      </c>
      <c r="B2606" t="s">
        <v>34409</v>
      </c>
      <c r="C2606">
        <v>2024</v>
      </c>
      <c r="D2606" s="37">
        <v>45295</v>
      </c>
      <c r="E2606" s="37">
        <v>45660</v>
      </c>
      <c r="F2606" s="18" t="s">
        <v>4463</v>
      </c>
      <c r="G2606" t="s">
        <v>99</v>
      </c>
      <c r="H2606">
        <v>1</v>
      </c>
      <c r="I2606">
        <v>2</v>
      </c>
      <c r="J2606">
        <v>30379.91</v>
      </c>
      <c r="K2606">
        <v>2000000</v>
      </c>
    </row>
    <row r="2607" spans="1:11" ht="15" customHeight="1" x14ac:dyDescent="0.2">
      <c r="A2607" t="s">
        <v>34410</v>
      </c>
      <c r="B2607" t="s">
        <v>34411</v>
      </c>
      <c r="C2607">
        <v>2024</v>
      </c>
      <c r="D2607" s="37">
        <v>45295</v>
      </c>
      <c r="E2607" s="37">
        <v>45660</v>
      </c>
      <c r="F2607" s="18" t="s">
        <v>4463</v>
      </c>
      <c r="G2607" t="s">
        <v>101</v>
      </c>
      <c r="H2607">
        <v>3</v>
      </c>
      <c r="I2607">
        <v>6</v>
      </c>
      <c r="J2607">
        <v>45011.37</v>
      </c>
      <c r="K2607">
        <v>5000000</v>
      </c>
    </row>
    <row r="2608" spans="1:11" ht="15" customHeight="1" x14ac:dyDescent="0.2">
      <c r="A2608" t="s">
        <v>34412</v>
      </c>
      <c r="B2608" t="s">
        <v>34413</v>
      </c>
      <c r="C2608">
        <v>2024</v>
      </c>
      <c r="D2608" s="37">
        <v>45295</v>
      </c>
      <c r="E2608" s="37">
        <v>45660</v>
      </c>
      <c r="F2608" s="18" t="s">
        <v>4463</v>
      </c>
      <c r="G2608" t="s">
        <v>98</v>
      </c>
      <c r="H2608">
        <v>1</v>
      </c>
      <c r="I2608">
        <v>2</v>
      </c>
      <c r="J2608">
        <v>39641.46</v>
      </c>
      <c r="K2608">
        <v>3500000</v>
      </c>
    </row>
    <row r="2609" spans="1:11" ht="15" customHeight="1" x14ac:dyDescent="0.2">
      <c r="A2609" t="s">
        <v>34414</v>
      </c>
      <c r="B2609" t="s">
        <v>34415</v>
      </c>
      <c r="C2609">
        <v>2024</v>
      </c>
      <c r="D2609" s="37">
        <v>45295</v>
      </c>
      <c r="E2609" s="37">
        <v>45660</v>
      </c>
      <c r="F2609" s="18" t="s">
        <v>4463</v>
      </c>
      <c r="G2609" t="s">
        <v>97</v>
      </c>
      <c r="H2609">
        <v>2</v>
      </c>
      <c r="I2609">
        <v>2</v>
      </c>
      <c r="J2609">
        <v>16461.93</v>
      </c>
      <c r="K2609">
        <v>1500000</v>
      </c>
    </row>
    <row r="2610" spans="1:11" ht="15" customHeight="1" x14ac:dyDescent="0.2">
      <c r="A2610" t="s">
        <v>34416</v>
      </c>
      <c r="B2610" t="s">
        <v>34417</v>
      </c>
      <c r="C2610">
        <v>2024</v>
      </c>
      <c r="D2610" s="37">
        <v>45295</v>
      </c>
      <c r="E2610" s="37">
        <v>45660</v>
      </c>
      <c r="F2610" s="18" t="s">
        <v>4463</v>
      </c>
      <c r="G2610" t="s">
        <v>98</v>
      </c>
      <c r="H2610">
        <v>2</v>
      </c>
      <c r="I2610">
        <v>2</v>
      </c>
      <c r="J2610">
        <v>20099.939999999999</v>
      </c>
      <c r="K2610">
        <v>2000000</v>
      </c>
    </row>
    <row r="2611" spans="1:11" ht="15" customHeight="1" x14ac:dyDescent="0.2">
      <c r="A2611" t="s">
        <v>34418</v>
      </c>
      <c r="B2611" t="s">
        <v>34419</v>
      </c>
      <c r="C2611">
        <v>2024</v>
      </c>
      <c r="D2611" s="37">
        <v>45295</v>
      </c>
      <c r="E2611" s="37">
        <v>45660</v>
      </c>
      <c r="F2611" s="18" t="s">
        <v>4463</v>
      </c>
      <c r="G2611" t="s">
        <v>98</v>
      </c>
      <c r="H2611">
        <v>2</v>
      </c>
      <c r="I2611">
        <v>2</v>
      </c>
      <c r="J2611">
        <v>36376.81</v>
      </c>
      <c r="K2611">
        <v>3500000</v>
      </c>
    </row>
    <row r="2612" spans="1:11" ht="15" customHeight="1" x14ac:dyDescent="0.2">
      <c r="A2612" t="s">
        <v>34420</v>
      </c>
      <c r="B2612" t="s">
        <v>34421</v>
      </c>
      <c r="C2612">
        <v>2024</v>
      </c>
      <c r="D2612" s="37">
        <v>45296</v>
      </c>
      <c r="E2612" s="37">
        <v>45661</v>
      </c>
      <c r="F2612" s="18" t="s">
        <v>4452</v>
      </c>
      <c r="G2612" t="s">
        <v>100</v>
      </c>
      <c r="H2612">
        <v>2</v>
      </c>
      <c r="I2612">
        <v>4</v>
      </c>
      <c r="J2612">
        <v>61959.03</v>
      </c>
      <c r="K2612">
        <v>2500000</v>
      </c>
    </row>
    <row r="2613" spans="1:11" ht="15" customHeight="1" x14ac:dyDescent="0.2">
      <c r="A2613" t="s">
        <v>34422</v>
      </c>
      <c r="B2613" t="s">
        <v>34423</v>
      </c>
      <c r="C2613">
        <v>2024</v>
      </c>
      <c r="D2613" s="37">
        <v>45296</v>
      </c>
      <c r="E2613" s="37">
        <v>45661</v>
      </c>
      <c r="F2613" s="18" t="s">
        <v>4452</v>
      </c>
      <c r="G2613" t="s">
        <v>100</v>
      </c>
      <c r="H2613">
        <v>1</v>
      </c>
      <c r="I2613">
        <v>2</v>
      </c>
      <c r="J2613">
        <v>31823.66</v>
      </c>
      <c r="K2613">
        <v>1500000</v>
      </c>
    </row>
    <row r="2614" spans="1:11" ht="15" customHeight="1" x14ac:dyDescent="0.2">
      <c r="A2614" t="s">
        <v>34424</v>
      </c>
      <c r="B2614" t="s">
        <v>34425</v>
      </c>
      <c r="C2614">
        <v>2024</v>
      </c>
      <c r="D2614" s="37">
        <v>45296</v>
      </c>
      <c r="E2614" s="37">
        <v>45661</v>
      </c>
      <c r="F2614" s="18" t="s">
        <v>4452</v>
      </c>
      <c r="G2614" t="s">
        <v>101</v>
      </c>
      <c r="H2614">
        <v>1</v>
      </c>
      <c r="I2614">
        <v>2</v>
      </c>
      <c r="J2614">
        <v>25792.61</v>
      </c>
      <c r="K2614">
        <v>3000000</v>
      </c>
    </row>
    <row r="2615" spans="1:11" ht="15" customHeight="1" x14ac:dyDescent="0.2">
      <c r="A2615" t="s">
        <v>34426</v>
      </c>
      <c r="B2615" t="s">
        <v>34427</v>
      </c>
      <c r="C2615">
        <v>2024</v>
      </c>
      <c r="D2615" s="37">
        <v>45296</v>
      </c>
      <c r="E2615" s="37">
        <v>45661</v>
      </c>
      <c r="F2615" s="18" t="s">
        <v>4452</v>
      </c>
      <c r="G2615" t="s">
        <v>99</v>
      </c>
      <c r="H2615">
        <v>1</v>
      </c>
      <c r="I2615">
        <v>1</v>
      </c>
      <c r="J2615">
        <v>66775.98</v>
      </c>
      <c r="K2615">
        <v>4500000</v>
      </c>
    </row>
    <row r="2616" spans="1:11" ht="15" customHeight="1" x14ac:dyDescent="0.2">
      <c r="A2616" t="s">
        <v>34428</v>
      </c>
      <c r="B2616" t="s">
        <v>34429</v>
      </c>
      <c r="C2616">
        <v>2024</v>
      </c>
      <c r="D2616" s="37">
        <v>45296</v>
      </c>
      <c r="E2616" s="37">
        <v>45661</v>
      </c>
      <c r="F2616" s="18" t="s">
        <v>4452</v>
      </c>
      <c r="G2616" t="s">
        <v>97</v>
      </c>
      <c r="H2616">
        <v>1</v>
      </c>
      <c r="I2616">
        <v>2</v>
      </c>
      <c r="J2616">
        <v>58326.21</v>
      </c>
      <c r="K2616">
        <v>5000000</v>
      </c>
    </row>
    <row r="2617" spans="1:11" ht="15" customHeight="1" x14ac:dyDescent="0.2">
      <c r="A2617" t="s">
        <v>34430</v>
      </c>
      <c r="B2617" t="s">
        <v>34431</v>
      </c>
      <c r="C2617">
        <v>2024</v>
      </c>
      <c r="D2617" s="37">
        <v>45296</v>
      </c>
      <c r="E2617" s="37">
        <v>45661</v>
      </c>
      <c r="F2617" s="18" t="s">
        <v>4463</v>
      </c>
      <c r="G2617" t="s">
        <v>98</v>
      </c>
      <c r="H2617">
        <v>1</v>
      </c>
      <c r="I2617">
        <v>1</v>
      </c>
      <c r="J2617">
        <v>20504.39</v>
      </c>
      <c r="K2617">
        <v>2000000</v>
      </c>
    </row>
    <row r="2618" spans="1:11" ht="15" customHeight="1" x14ac:dyDescent="0.2">
      <c r="A2618" t="s">
        <v>34432</v>
      </c>
      <c r="B2618" t="s">
        <v>34433</v>
      </c>
      <c r="C2618">
        <v>2024</v>
      </c>
      <c r="D2618" s="37">
        <v>45296</v>
      </c>
      <c r="E2618" s="37">
        <v>45661</v>
      </c>
      <c r="F2618" s="18" t="s">
        <v>4463</v>
      </c>
      <c r="G2618" t="s">
        <v>97</v>
      </c>
      <c r="H2618">
        <v>3</v>
      </c>
      <c r="I2618">
        <v>3</v>
      </c>
      <c r="J2618">
        <v>55510.46</v>
      </c>
      <c r="K2618">
        <v>4500000</v>
      </c>
    </row>
    <row r="2619" spans="1:11" ht="15" customHeight="1" x14ac:dyDescent="0.2">
      <c r="A2619" t="s">
        <v>34434</v>
      </c>
      <c r="B2619" t="s">
        <v>34435</v>
      </c>
      <c r="C2619">
        <v>2024</v>
      </c>
      <c r="D2619" s="37">
        <v>45296</v>
      </c>
      <c r="E2619" s="37">
        <v>45661</v>
      </c>
      <c r="F2619" s="18" t="s">
        <v>4463</v>
      </c>
      <c r="G2619" t="s">
        <v>97</v>
      </c>
      <c r="H2619">
        <v>1</v>
      </c>
      <c r="I2619">
        <v>1</v>
      </c>
      <c r="J2619">
        <v>25082.84</v>
      </c>
      <c r="K2619">
        <v>2000000</v>
      </c>
    </row>
    <row r="2620" spans="1:11" ht="15" customHeight="1" x14ac:dyDescent="0.2">
      <c r="A2620" t="s">
        <v>34436</v>
      </c>
      <c r="B2620" t="s">
        <v>34437</v>
      </c>
      <c r="C2620">
        <v>2024</v>
      </c>
      <c r="D2620" s="37">
        <v>45296</v>
      </c>
      <c r="E2620" s="37">
        <v>45661</v>
      </c>
      <c r="F2620" s="18" t="s">
        <v>4463</v>
      </c>
      <c r="G2620" t="s">
        <v>97</v>
      </c>
      <c r="H2620">
        <v>1</v>
      </c>
      <c r="I2620">
        <v>1</v>
      </c>
      <c r="J2620">
        <v>38880.660000000003</v>
      </c>
      <c r="K2620">
        <v>3500000</v>
      </c>
    </row>
    <row r="2621" spans="1:11" ht="15" customHeight="1" x14ac:dyDescent="0.2">
      <c r="A2621" t="s">
        <v>34438</v>
      </c>
      <c r="B2621" t="s">
        <v>34439</v>
      </c>
      <c r="C2621">
        <v>2024</v>
      </c>
      <c r="D2621" s="37">
        <v>45296</v>
      </c>
      <c r="E2621" s="37">
        <v>45661</v>
      </c>
      <c r="F2621" s="18" t="s">
        <v>4463</v>
      </c>
      <c r="G2621" t="s">
        <v>100</v>
      </c>
      <c r="H2621">
        <v>1</v>
      </c>
      <c r="I2621">
        <v>1</v>
      </c>
      <c r="J2621">
        <v>37454.25</v>
      </c>
      <c r="K2621">
        <v>1500000</v>
      </c>
    </row>
    <row r="2622" spans="1:11" ht="15" customHeight="1" x14ac:dyDescent="0.2">
      <c r="A2622" t="s">
        <v>34440</v>
      </c>
      <c r="B2622" t="s">
        <v>34441</v>
      </c>
      <c r="C2622">
        <v>2024</v>
      </c>
      <c r="D2622" s="37">
        <v>45296</v>
      </c>
      <c r="E2622" s="37">
        <v>45661</v>
      </c>
      <c r="F2622" s="18" t="s">
        <v>4463</v>
      </c>
      <c r="G2622" t="s">
        <v>98</v>
      </c>
      <c r="H2622">
        <v>1</v>
      </c>
      <c r="I2622">
        <v>2</v>
      </c>
      <c r="J2622">
        <v>24702.880000000001</v>
      </c>
      <c r="K2622">
        <v>2500000</v>
      </c>
    </row>
    <row r="2623" spans="1:11" ht="15" customHeight="1" x14ac:dyDescent="0.2">
      <c r="A2623" t="s">
        <v>34442</v>
      </c>
      <c r="B2623" t="s">
        <v>34443</v>
      </c>
      <c r="C2623">
        <v>2024</v>
      </c>
      <c r="D2623" s="37">
        <v>45296</v>
      </c>
      <c r="E2623" s="37">
        <v>45661</v>
      </c>
      <c r="F2623" s="18" t="s">
        <v>4463</v>
      </c>
      <c r="G2623" t="s">
        <v>100</v>
      </c>
      <c r="H2623">
        <v>1</v>
      </c>
      <c r="I2623">
        <v>1</v>
      </c>
      <c r="J2623">
        <v>24821.21</v>
      </c>
      <c r="K2623">
        <v>1000000</v>
      </c>
    </row>
    <row r="2624" spans="1:11" ht="15" customHeight="1" x14ac:dyDescent="0.2">
      <c r="A2624" t="s">
        <v>34444</v>
      </c>
      <c r="B2624" t="s">
        <v>34445</v>
      </c>
      <c r="C2624">
        <v>2024</v>
      </c>
      <c r="D2624" s="37">
        <v>45296</v>
      </c>
      <c r="E2624" s="37">
        <v>45661</v>
      </c>
      <c r="F2624" s="18" t="s">
        <v>4463</v>
      </c>
      <c r="G2624" t="s">
        <v>97</v>
      </c>
      <c r="H2624">
        <v>2</v>
      </c>
      <c r="I2624">
        <v>2</v>
      </c>
      <c r="J2624">
        <v>11577.15</v>
      </c>
      <c r="K2624">
        <v>1000000</v>
      </c>
    </row>
    <row r="2625" spans="1:11" ht="15" customHeight="1" x14ac:dyDescent="0.2">
      <c r="A2625" t="s">
        <v>34446</v>
      </c>
      <c r="B2625" t="s">
        <v>34447</v>
      </c>
      <c r="C2625">
        <v>2024</v>
      </c>
      <c r="D2625" s="37">
        <v>45296</v>
      </c>
      <c r="E2625" s="37">
        <v>45661</v>
      </c>
      <c r="F2625" s="18" t="s">
        <v>4463</v>
      </c>
      <c r="G2625" t="s">
        <v>100</v>
      </c>
      <c r="H2625">
        <v>1</v>
      </c>
      <c r="I2625">
        <v>2</v>
      </c>
      <c r="J2625">
        <v>68914.66</v>
      </c>
      <c r="K2625">
        <v>3000000</v>
      </c>
    </row>
    <row r="2626" spans="1:11" ht="15" customHeight="1" x14ac:dyDescent="0.2">
      <c r="A2626" t="s">
        <v>34448</v>
      </c>
      <c r="B2626" t="s">
        <v>34449</v>
      </c>
      <c r="C2626">
        <v>2024</v>
      </c>
      <c r="D2626" s="37">
        <v>45296</v>
      </c>
      <c r="E2626" s="37">
        <v>45661</v>
      </c>
      <c r="F2626" s="18" t="s">
        <v>4463</v>
      </c>
      <c r="G2626" t="s">
        <v>97</v>
      </c>
      <c r="H2626">
        <v>2</v>
      </c>
      <c r="I2626">
        <v>2</v>
      </c>
      <c r="J2626">
        <v>38033.769999999997</v>
      </c>
      <c r="K2626">
        <v>3500000</v>
      </c>
    </row>
    <row r="2627" spans="1:11" ht="15" customHeight="1" x14ac:dyDescent="0.2">
      <c r="A2627" t="s">
        <v>34450</v>
      </c>
      <c r="B2627" t="s">
        <v>34451</v>
      </c>
      <c r="C2627">
        <v>2024</v>
      </c>
      <c r="D2627" s="37">
        <v>45296</v>
      </c>
      <c r="E2627" s="37">
        <v>45661</v>
      </c>
      <c r="F2627" s="18" t="s">
        <v>4463</v>
      </c>
      <c r="G2627" t="s">
        <v>99</v>
      </c>
      <c r="H2627">
        <v>1</v>
      </c>
      <c r="I2627">
        <v>1</v>
      </c>
      <c r="J2627">
        <v>26779.51</v>
      </c>
      <c r="K2627">
        <v>2000000</v>
      </c>
    </row>
    <row r="2628" spans="1:11" ht="15" customHeight="1" x14ac:dyDescent="0.2">
      <c r="A2628" t="s">
        <v>34452</v>
      </c>
      <c r="B2628" t="s">
        <v>34453</v>
      </c>
      <c r="C2628">
        <v>2024</v>
      </c>
      <c r="D2628" s="37">
        <v>45296</v>
      </c>
      <c r="E2628" s="37">
        <v>45661</v>
      </c>
      <c r="F2628" s="18" t="s">
        <v>4463</v>
      </c>
      <c r="G2628" t="s">
        <v>100</v>
      </c>
      <c r="H2628">
        <v>2</v>
      </c>
      <c r="I2628">
        <v>2</v>
      </c>
      <c r="J2628">
        <v>217583.65</v>
      </c>
      <c r="K2628">
        <v>10000000</v>
      </c>
    </row>
    <row r="2629" spans="1:11" ht="15" customHeight="1" x14ac:dyDescent="0.2">
      <c r="A2629" t="s">
        <v>34454</v>
      </c>
      <c r="B2629" t="s">
        <v>34455</v>
      </c>
      <c r="C2629">
        <v>2024</v>
      </c>
      <c r="D2629" s="37">
        <v>45296</v>
      </c>
      <c r="E2629" s="37">
        <v>45661</v>
      </c>
      <c r="F2629" s="18" t="s">
        <v>4463</v>
      </c>
      <c r="G2629" t="s">
        <v>98</v>
      </c>
      <c r="H2629">
        <v>1</v>
      </c>
      <c r="I2629">
        <v>1</v>
      </c>
      <c r="J2629">
        <v>104544.04</v>
      </c>
      <c r="K2629">
        <v>10000000</v>
      </c>
    </row>
    <row r="2630" spans="1:11" ht="15" customHeight="1" x14ac:dyDescent="0.2">
      <c r="A2630" t="s">
        <v>34456</v>
      </c>
      <c r="B2630" t="s">
        <v>34457</v>
      </c>
      <c r="C2630">
        <v>2024</v>
      </c>
      <c r="D2630" s="37">
        <v>45296</v>
      </c>
      <c r="E2630" s="37">
        <v>45661</v>
      </c>
      <c r="F2630" s="18" t="s">
        <v>4463</v>
      </c>
      <c r="G2630" t="s">
        <v>98</v>
      </c>
      <c r="H2630">
        <v>2</v>
      </c>
      <c r="I2630">
        <v>4</v>
      </c>
      <c r="J2630">
        <v>46800.07</v>
      </c>
      <c r="K2630">
        <v>4000000</v>
      </c>
    </row>
    <row r="2631" spans="1:11" ht="15" customHeight="1" x14ac:dyDescent="0.2">
      <c r="A2631" t="s">
        <v>34458</v>
      </c>
      <c r="B2631" t="s">
        <v>34459</v>
      </c>
      <c r="C2631">
        <v>2024</v>
      </c>
      <c r="D2631" s="37">
        <v>45296</v>
      </c>
      <c r="E2631" s="37">
        <v>45661</v>
      </c>
      <c r="F2631" s="18" t="s">
        <v>4463</v>
      </c>
      <c r="G2631" t="s">
        <v>100</v>
      </c>
      <c r="H2631">
        <v>1</v>
      </c>
      <c r="I2631">
        <v>1</v>
      </c>
      <c r="J2631">
        <v>58357.13</v>
      </c>
      <c r="K2631">
        <v>2500000</v>
      </c>
    </row>
    <row r="2632" spans="1:11" ht="15" customHeight="1" x14ac:dyDescent="0.2">
      <c r="A2632" t="s">
        <v>34460</v>
      </c>
      <c r="B2632" t="s">
        <v>34461</v>
      </c>
      <c r="C2632">
        <v>2024</v>
      </c>
      <c r="D2632" s="37">
        <v>45296</v>
      </c>
      <c r="E2632" s="37">
        <v>45661</v>
      </c>
      <c r="F2632" s="18" t="s">
        <v>4463</v>
      </c>
      <c r="G2632" t="s">
        <v>100</v>
      </c>
      <c r="H2632">
        <v>1</v>
      </c>
      <c r="I2632">
        <v>2</v>
      </c>
      <c r="J2632">
        <v>106313.55</v>
      </c>
      <c r="K2632">
        <v>4500000</v>
      </c>
    </row>
    <row r="2633" spans="1:11" ht="15" customHeight="1" x14ac:dyDescent="0.2">
      <c r="A2633" t="s">
        <v>34462</v>
      </c>
      <c r="B2633" t="s">
        <v>34463</v>
      </c>
      <c r="C2633">
        <v>2024</v>
      </c>
      <c r="D2633" s="37">
        <v>45296</v>
      </c>
      <c r="E2633" s="37">
        <v>45661</v>
      </c>
      <c r="F2633" s="18" t="s">
        <v>4463</v>
      </c>
      <c r="G2633" t="s">
        <v>99</v>
      </c>
      <c r="H2633">
        <v>3</v>
      </c>
      <c r="I2633">
        <v>3</v>
      </c>
      <c r="J2633">
        <v>42202.67</v>
      </c>
      <c r="K2633">
        <v>3000000</v>
      </c>
    </row>
    <row r="2634" spans="1:11" ht="15" customHeight="1" x14ac:dyDescent="0.2">
      <c r="A2634" t="s">
        <v>34464</v>
      </c>
      <c r="B2634" t="s">
        <v>34465</v>
      </c>
      <c r="C2634">
        <v>2024</v>
      </c>
      <c r="D2634" s="37">
        <v>45296</v>
      </c>
      <c r="E2634" s="37">
        <v>45661</v>
      </c>
      <c r="F2634" s="18" t="s">
        <v>4463</v>
      </c>
      <c r="G2634" t="s">
        <v>101</v>
      </c>
      <c r="H2634">
        <v>3</v>
      </c>
      <c r="I2634">
        <v>6</v>
      </c>
      <c r="J2634">
        <v>34386.31</v>
      </c>
      <c r="K2634">
        <v>4000000</v>
      </c>
    </row>
    <row r="2635" spans="1:11" ht="15" customHeight="1" x14ac:dyDescent="0.2">
      <c r="A2635" t="s">
        <v>34466</v>
      </c>
      <c r="B2635" t="s">
        <v>34467</v>
      </c>
      <c r="C2635">
        <v>2024</v>
      </c>
      <c r="D2635" s="37">
        <v>45296</v>
      </c>
      <c r="E2635" s="37">
        <v>45661</v>
      </c>
      <c r="F2635" s="18" t="s">
        <v>4463</v>
      </c>
      <c r="G2635" t="s">
        <v>101</v>
      </c>
      <c r="H2635">
        <v>1</v>
      </c>
      <c r="I2635">
        <v>1</v>
      </c>
      <c r="J2635">
        <v>24940.17</v>
      </c>
      <c r="K2635">
        <v>3000000</v>
      </c>
    </row>
    <row r="2636" spans="1:11" ht="15" customHeight="1" x14ac:dyDescent="0.2">
      <c r="A2636" t="s">
        <v>34468</v>
      </c>
      <c r="B2636" t="s">
        <v>34469</v>
      </c>
      <c r="C2636">
        <v>2024</v>
      </c>
      <c r="D2636" s="37">
        <v>45296</v>
      </c>
      <c r="E2636" s="37">
        <v>45661</v>
      </c>
      <c r="F2636" s="18" t="s">
        <v>4463</v>
      </c>
      <c r="G2636" t="s">
        <v>98</v>
      </c>
      <c r="H2636">
        <v>2</v>
      </c>
      <c r="I2636">
        <v>2</v>
      </c>
      <c r="J2636">
        <v>97581.53</v>
      </c>
      <c r="K2636">
        <v>10000000</v>
      </c>
    </row>
    <row r="2637" spans="1:11" ht="15" customHeight="1" x14ac:dyDescent="0.2">
      <c r="A2637" t="s">
        <v>34470</v>
      </c>
      <c r="B2637" t="s">
        <v>34471</v>
      </c>
      <c r="C2637">
        <v>2024</v>
      </c>
      <c r="D2637" s="37">
        <v>45296</v>
      </c>
      <c r="E2637" s="37">
        <v>45661</v>
      </c>
      <c r="F2637" s="18" t="s">
        <v>4463</v>
      </c>
      <c r="G2637" t="s">
        <v>101</v>
      </c>
      <c r="H2637">
        <v>1</v>
      </c>
      <c r="I2637">
        <v>1</v>
      </c>
      <c r="J2637">
        <v>41262.15</v>
      </c>
      <c r="K2637">
        <v>5000000</v>
      </c>
    </row>
    <row r="2638" spans="1:11" ht="15" customHeight="1" x14ac:dyDescent="0.2">
      <c r="A2638" t="s">
        <v>34472</v>
      </c>
      <c r="B2638" t="s">
        <v>34473</v>
      </c>
      <c r="C2638">
        <v>2024</v>
      </c>
      <c r="D2638" s="37">
        <v>45296</v>
      </c>
      <c r="E2638" s="37">
        <v>45661</v>
      </c>
      <c r="F2638" s="18" t="s">
        <v>4463</v>
      </c>
      <c r="G2638" t="s">
        <v>99</v>
      </c>
      <c r="H2638">
        <v>1</v>
      </c>
      <c r="I2638">
        <v>1</v>
      </c>
      <c r="J2638">
        <v>63022.89</v>
      </c>
      <c r="K2638">
        <v>4500000</v>
      </c>
    </row>
    <row r="2639" spans="1:11" ht="15" customHeight="1" x14ac:dyDescent="0.2">
      <c r="A2639" t="s">
        <v>34474</v>
      </c>
      <c r="B2639" t="s">
        <v>34475</v>
      </c>
      <c r="C2639">
        <v>2024</v>
      </c>
      <c r="D2639" s="37">
        <v>45296</v>
      </c>
      <c r="E2639" s="37">
        <v>45661</v>
      </c>
      <c r="F2639" s="18" t="s">
        <v>4463</v>
      </c>
      <c r="G2639" t="s">
        <v>100</v>
      </c>
      <c r="H2639">
        <v>1</v>
      </c>
      <c r="I2639">
        <v>1</v>
      </c>
      <c r="J2639">
        <v>59081.83</v>
      </c>
      <c r="K2639">
        <v>2500000</v>
      </c>
    </row>
    <row r="2640" spans="1:11" ht="15" customHeight="1" x14ac:dyDescent="0.2">
      <c r="A2640" t="s">
        <v>34476</v>
      </c>
      <c r="B2640" t="s">
        <v>34477</v>
      </c>
      <c r="C2640">
        <v>2024</v>
      </c>
      <c r="D2640" s="37">
        <v>45296</v>
      </c>
      <c r="E2640" s="37">
        <v>45661</v>
      </c>
      <c r="F2640" s="18" t="s">
        <v>4463</v>
      </c>
      <c r="G2640" t="s">
        <v>97</v>
      </c>
      <c r="H2640">
        <v>2</v>
      </c>
      <c r="I2640">
        <v>2</v>
      </c>
      <c r="J2640">
        <v>16870.919999999998</v>
      </c>
      <c r="K2640">
        <v>1500000</v>
      </c>
    </row>
    <row r="2641" spans="1:11" ht="15" customHeight="1" x14ac:dyDescent="0.2">
      <c r="A2641" t="s">
        <v>34478</v>
      </c>
      <c r="B2641" t="s">
        <v>34479</v>
      </c>
      <c r="C2641">
        <v>2024</v>
      </c>
      <c r="D2641" s="37">
        <v>45296</v>
      </c>
      <c r="E2641" s="37">
        <v>45661</v>
      </c>
      <c r="F2641" s="18" t="s">
        <v>4463</v>
      </c>
      <c r="G2641" t="s">
        <v>99</v>
      </c>
      <c r="H2641">
        <v>2</v>
      </c>
      <c r="I2641">
        <v>2</v>
      </c>
      <c r="J2641">
        <v>72679.820000000007</v>
      </c>
      <c r="K2641">
        <v>5000000</v>
      </c>
    </row>
    <row r="2642" spans="1:11" ht="15" customHeight="1" x14ac:dyDescent="0.2">
      <c r="A2642" t="s">
        <v>34480</v>
      </c>
      <c r="B2642" t="s">
        <v>34481</v>
      </c>
      <c r="C2642">
        <v>2024</v>
      </c>
      <c r="D2642" s="37">
        <v>45296</v>
      </c>
      <c r="E2642" s="37">
        <v>45661</v>
      </c>
      <c r="F2642" s="18" t="s">
        <v>4463</v>
      </c>
      <c r="G2642" t="s">
        <v>97</v>
      </c>
      <c r="H2642">
        <v>1</v>
      </c>
      <c r="I2642">
        <v>1</v>
      </c>
      <c r="J2642">
        <v>6479.55</v>
      </c>
      <c r="K2642">
        <v>500000</v>
      </c>
    </row>
    <row r="2643" spans="1:11" ht="15" customHeight="1" x14ac:dyDescent="0.2">
      <c r="A2643" t="s">
        <v>34482</v>
      </c>
      <c r="B2643" t="s">
        <v>34483</v>
      </c>
      <c r="C2643">
        <v>2024</v>
      </c>
      <c r="D2643" s="37">
        <v>45297</v>
      </c>
      <c r="E2643" s="37">
        <v>45662</v>
      </c>
      <c r="F2643" s="18" t="s">
        <v>4452</v>
      </c>
      <c r="G2643" t="s">
        <v>101</v>
      </c>
      <c r="H2643">
        <v>2</v>
      </c>
      <c r="I2643">
        <v>4</v>
      </c>
      <c r="J2643">
        <v>13506.43</v>
      </c>
      <c r="K2643">
        <v>1500000</v>
      </c>
    </row>
    <row r="2644" spans="1:11" ht="15" customHeight="1" x14ac:dyDescent="0.2">
      <c r="A2644" t="s">
        <v>34484</v>
      </c>
      <c r="B2644" t="s">
        <v>34485</v>
      </c>
      <c r="C2644">
        <v>2024</v>
      </c>
      <c r="D2644" s="37">
        <v>45297</v>
      </c>
      <c r="E2644" s="37">
        <v>45662</v>
      </c>
      <c r="F2644" s="18" t="s">
        <v>4452</v>
      </c>
      <c r="G2644" t="s">
        <v>97</v>
      </c>
      <c r="H2644">
        <v>1</v>
      </c>
      <c r="I2644">
        <v>1</v>
      </c>
      <c r="J2644">
        <v>47143.26</v>
      </c>
      <c r="K2644">
        <v>4000000</v>
      </c>
    </row>
    <row r="2645" spans="1:11" ht="15" customHeight="1" x14ac:dyDescent="0.2">
      <c r="A2645" t="s">
        <v>34486</v>
      </c>
      <c r="B2645" t="s">
        <v>34487</v>
      </c>
      <c r="C2645">
        <v>2024</v>
      </c>
      <c r="D2645" s="37">
        <v>45297</v>
      </c>
      <c r="E2645" s="37">
        <v>45662</v>
      </c>
      <c r="F2645" s="18" t="s">
        <v>4452</v>
      </c>
      <c r="G2645" t="s">
        <v>99</v>
      </c>
      <c r="H2645">
        <v>1</v>
      </c>
      <c r="I2645">
        <v>1</v>
      </c>
      <c r="J2645">
        <v>45139.4</v>
      </c>
      <c r="K2645">
        <v>3000000</v>
      </c>
    </row>
    <row r="2646" spans="1:11" ht="15" customHeight="1" x14ac:dyDescent="0.2">
      <c r="A2646" t="s">
        <v>34488</v>
      </c>
      <c r="B2646" t="s">
        <v>34489</v>
      </c>
      <c r="C2646">
        <v>2024</v>
      </c>
      <c r="D2646" s="37">
        <v>45297</v>
      </c>
      <c r="E2646" s="37">
        <v>45662</v>
      </c>
      <c r="F2646" s="18" t="s">
        <v>4452</v>
      </c>
      <c r="G2646" t="s">
        <v>100</v>
      </c>
      <c r="H2646">
        <v>2</v>
      </c>
      <c r="I2646">
        <v>4</v>
      </c>
      <c r="J2646">
        <v>227327.88</v>
      </c>
      <c r="K2646">
        <v>10000000</v>
      </c>
    </row>
    <row r="2647" spans="1:11" ht="15" customHeight="1" x14ac:dyDescent="0.2">
      <c r="A2647" t="s">
        <v>34490</v>
      </c>
      <c r="B2647" t="s">
        <v>34491</v>
      </c>
      <c r="C2647">
        <v>2024</v>
      </c>
      <c r="D2647" s="37">
        <v>45297</v>
      </c>
      <c r="E2647" s="37">
        <v>45662</v>
      </c>
      <c r="F2647" s="18" t="s">
        <v>4452</v>
      </c>
      <c r="G2647" t="s">
        <v>98</v>
      </c>
      <c r="H2647">
        <v>2</v>
      </c>
      <c r="I2647">
        <v>2</v>
      </c>
      <c r="J2647">
        <v>105635.01</v>
      </c>
      <c r="K2647">
        <v>10000000</v>
      </c>
    </row>
    <row r="2648" spans="1:11" ht="15" customHeight="1" x14ac:dyDescent="0.2">
      <c r="A2648" t="s">
        <v>34492</v>
      </c>
      <c r="B2648" t="s">
        <v>34493</v>
      </c>
      <c r="C2648">
        <v>2024</v>
      </c>
      <c r="D2648" s="37">
        <v>45297</v>
      </c>
      <c r="E2648" s="37">
        <v>45662</v>
      </c>
      <c r="F2648" s="18" t="s">
        <v>4452</v>
      </c>
      <c r="G2648" t="s">
        <v>97</v>
      </c>
      <c r="H2648">
        <v>1</v>
      </c>
      <c r="I2648">
        <v>1</v>
      </c>
      <c r="J2648">
        <v>22361.84</v>
      </c>
      <c r="K2648">
        <v>2000000</v>
      </c>
    </row>
    <row r="2649" spans="1:11" ht="15" customHeight="1" x14ac:dyDescent="0.2">
      <c r="A2649" t="s">
        <v>34494</v>
      </c>
      <c r="B2649" t="s">
        <v>34495</v>
      </c>
      <c r="C2649">
        <v>2024</v>
      </c>
      <c r="D2649" s="37">
        <v>45297</v>
      </c>
      <c r="E2649" s="37">
        <v>45662</v>
      </c>
      <c r="F2649" s="18" t="s">
        <v>4452</v>
      </c>
      <c r="G2649" t="s">
        <v>100</v>
      </c>
      <c r="H2649">
        <v>2</v>
      </c>
      <c r="I2649">
        <v>2</v>
      </c>
      <c r="J2649">
        <v>230651.23</v>
      </c>
      <c r="K2649">
        <v>10000000</v>
      </c>
    </row>
    <row r="2650" spans="1:11" ht="15" customHeight="1" x14ac:dyDescent="0.2">
      <c r="A2650" t="s">
        <v>34496</v>
      </c>
      <c r="B2650" t="s">
        <v>34497</v>
      </c>
      <c r="C2650">
        <v>2024</v>
      </c>
      <c r="D2650" s="37">
        <v>45297</v>
      </c>
      <c r="E2650" s="37">
        <v>45662</v>
      </c>
      <c r="F2650" s="18" t="s">
        <v>4452</v>
      </c>
      <c r="G2650" t="s">
        <v>99</v>
      </c>
      <c r="H2650">
        <v>3</v>
      </c>
      <c r="I2650">
        <v>6</v>
      </c>
      <c r="J2650">
        <v>65859.240000000005</v>
      </c>
      <c r="K2650">
        <v>5000000</v>
      </c>
    </row>
    <row r="2651" spans="1:11" ht="15" customHeight="1" x14ac:dyDescent="0.2">
      <c r="A2651" t="s">
        <v>34498</v>
      </c>
      <c r="B2651" t="s">
        <v>34499</v>
      </c>
      <c r="C2651">
        <v>2024</v>
      </c>
      <c r="D2651" s="37">
        <v>45297</v>
      </c>
      <c r="E2651" s="37">
        <v>45662</v>
      </c>
      <c r="F2651" s="18" t="s">
        <v>4452</v>
      </c>
      <c r="G2651" t="s">
        <v>99</v>
      </c>
      <c r="H2651">
        <v>2</v>
      </c>
      <c r="I2651">
        <v>2</v>
      </c>
      <c r="J2651">
        <v>32713.69</v>
      </c>
      <c r="K2651">
        <v>2500000</v>
      </c>
    </row>
    <row r="2652" spans="1:11" ht="15" customHeight="1" x14ac:dyDescent="0.2">
      <c r="A2652" t="s">
        <v>34500</v>
      </c>
      <c r="B2652" t="s">
        <v>34501</v>
      </c>
      <c r="C2652">
        <v>2024</v>
      </c>
      <c r="D2652" s="37">
        <v>45297</v>
      </c>
      <c r="E2652" s="37">
        <v>45662</v>
      </c>
      <c r="F2652" s="18" t="s">
        <v>4463</v>
      </c>
      <c r="G2652" t="s">
        <v>101</v>
      </c>
      <c r="H2652">
        <v>1</v>
      </c>
      <c r="I2652">
        <v>1</v>
      </c>
      <c r="J2652">
        <v>19096.72</v>
      </c>
      <c r="K2652">
        <v>2000000</v>
      </c>
    </row>
    <row r="2653" spans="1:11" ht="15" customHeight="1" x14ac:dyDescent="0.2">
      <c r="A2653" t="s">
        <v>34502</v>
      </c>
      <c r="B2653" t="s">
        <v>34503</v>
      </c>
      <c r="C2653">
        <v>2024</v>
      </c>
      <c r="D2653" s="37">
        <v>45297</v>
      </c>
      <c r="E2653" s="37">
        <v>45662</v>
      </c>
      <c r="F2653" s="18" t="s">
        <v>4463</v>
      </c>
      <c r="G2653" t="s">
        <v>99</v>
      </c>
      <c r="H2653">
        <v>2</v>
      </c>
      <c r="I2653">
        <v>4</v>
      </c>
      <c r="J2653">
        <v>74482.05</v>
      </c>
      <c r="K2653">
        <v>5000000</v>
      </c>
    </row>
    <row r="2654" spans="1:11" ht="15" customHeight="1" x14ac:dyDescent="0.2">
      <c r="A2654" t="s">
        <v>34504</v>
      </c>
      <c r="B2654" t="s">
        <v>34505</v>
      </c>
      <c r="C2654">
        <v>2024</v>
      </c>
      <c r="D2654" s="37">
        <v>45297</v>
      </c>
      <c r="E2654" s="37">
        <v>45662</v>
      </c>
      <c r="F2654" s="18" t="s">
        <v>4463</v>
      </c>
      <c r="G2654" t="s">
        <v>100</v>
      </c>
      <c r="H2654">
        <v>3</v>
      </c>
      <c r="I2654">
        <v>6</v>
      </c>
      <c r="J2654">
        <v>244491.04</v>
      </c>
      <c r="K2654">
        <v>10000000</v>
      </c>
    </row>
    <row r="2655" spans="1:11" ht="15" customHeight="1" x14ac:dyDescent="0.2">
      <c r="A2655" t="s">
        <v>34506</v>
      </c>
      <c r="B2655" t="s">
        <v>34507</v>
      </c>
      <c r="C2655">
        <v>2024</v>
      </c>
      <c r="D2655" s="37">
        <v>45297</v>
      </c>
      <c r="E2655" s="37">
        <v>45662</v>
      </c>
      <c r="F2655" s="18" t="s">
        <v>4463</v>
      </c>
      <c r="G2655" t="s">
        <v>97</v>
      </c>
      <c r="H2655">
        <v>1</v>
      </c>
      <c r="I2655">
        <v>2</v>
      </c>
      <c r="J2655">
        <v>22540.58</v>
      </c>
      <c r="K2655">
        <v>2000000</v>
      </c>
    </row>
    <row r="2656" spans="1:11" ht="15" customHeight="1" x14ac:dyDescent="0.2">
      <c r="A2656" t="s">
        <v>34508</v>
      </c>
      <c r="B2656" t="s">
        <v>34509</v>
      </c>
      <c r="C2656">
        <v>2024</v>
      </c>
      <c r="D2656" s="37">
        <v>45297</v>
      </c>
      <c r="E2656" s="37">
        <v>45662</v>
      </c>
      <c r="F2656" s="18" t="s">
        <v>4463</v>
      </c>
      <c r="G2656" t="s">
        <v>99</v>
      </c>
      <c r="H2656">
        <v>1</v>
      </c>
      <c r="I2656">
        <v>1</v>
      </c>
      <c r="J2656">
        <v>15165.37</v>
      </c>
      <c r="K2656">
        <v>1000000</v>
      </c>
    </row>
    <row r="2657" spans="1:11" ht="15" customHeight="1" x14ac:dyDescent="0.2">
      <c r="A2657" t="s">
        <v>34510</v>
      </c>
      <c r="B2657" t="s">
        <v>34511</v>
      </c>
      <c r="C2657">
        <v>2024</v>
      </c>
      <c r="D2657" s="37">
        <v>45297</v>
      </c>
      <c r="E2657" s="37">
        <v>45662</v>
      </c>
      <c r="F2657" s="18" t="s">
        <v>4463</v>
      </c>
      <c r="G2657" t="s">
        <v>97</v>
      </c>
      <c r="H2657">
        <v>1</v>
      </c>
      <c r="I2657">
        <v>1</v>
      </c>
      <c r="J2657">
        <v>5564.28</v>
      </c>
      <c r="K2657">
        <v>500000</v>
      </c>
    </row>
    <row r="2658" spans="1:11" ht="15" customHeight="1" x14ac:dyDescent="0.2">
      <c r="A2658" t="s">
        <v>34512</v>
      </c>
      <c r="B2658" t="s">
        <v>34513</v>
      </c>
      <c r="C2658">
        <v>2024</v>
      </c>
      <c r="D2658" s="37">
        <v>45297</v>
      </c>
      <c r="E2658" s="37">
        <v>45662</v>
      </c>
      <c r="F2658" s="18" t="s">
        <v>4463</v>
      </c>
      <c r="G2658" t="s">
        <v>100</v>
      </c>
      <c r="H2658">
        <v>2</v>
      </c>
      <c r="I2658">
        <v>4</v>
      </c>
      <c r="J2658">
        <v>257909.97</v>
      </c>
      <c r="K2658">
        <v>10000000</v>
      </c>
    </row>
    <row r="2659" spans="1:11" ht="15" customHeight="1" x14ac:dyDescent="0.2">
      <c r="A2659" t="s">
        <v>34514</v>
      </c>
      <c r="B2659" t="s">
        <v>34515</v>
      </c>
      <c r="C2659">
        <v>2024</v>
      </c>
      <c r="D2659" s="37">
        <v>45297</v>
      </c>
      <c r="E2659" s="37">
        <v>45662</v>
      </c>
      <c r="F2659" s="18" t="s">
        <v>4463</v>
      </c>
      <c r="G2659" t="s">
        <v>99</v>
      </c>
      <c r="H2659">
        <v>1</v>
      </c>
      <c r="I2659">
        <v>1</v>
      </c>
      <c r="J2659">
        <v>29475.74</v>
      </c>
      <c r="K2659">
        <v>2000000</v>
      </c>
    </row>
    <row r="2660" spans="1:11" ht="15" customHeight="1" x14ac:dyDescent="0.2">
      <c r="A2660" t="s">
        <v>34516</v>
      </c>
      <c r="B2660" t="s">
        <v>34517</v>
      </c>
      <c r="C2660">
        <v>2024</v>
      </c>
      <c r="D2660" s="37">
        <v>45297</v>
      </c>
      <c r="E2660" s="37">
        <v>45662</v>
      </c>
      <c r="F2660" s="18" t="s">
        <v>4463</v>
      </c>
      <c r="G2660" t="s">
        <v>100</v>
      </c>
      <c r="H2660">
        <v>1</v>
      </c>
      <c r="I2660">
        <v>1</v>
      </c>
      <c r="J2660">
        <v>87951.87</v>
      </c>
      <c r="K2660">
        <v>4000000</v>
      </c>
    </row>
    <row r="2661" spans="1:11" ht="15" customHeight="1" x14ac:dyDescent="0.2">
      <c r="A2661" t="s">
        <v>34518</v>
      </c>
      <c r="B2661" t="s">
        <v>34519</v>
      </c>
      <c r="C2661">
        <v>2024</v>
      </c>
      <c r="D2661" s="37">
        <v>45297</v>
      </c>
      <c r="E2661" s="37">
        <v>45662</v>
      </c>
      <c r="F2661" s="18" t="s">
        <v>4463</v>
      </c>
      <c r="G2661" t="s">
        <v>98</v>
      </c>
      <c r="H2661">
        <v>3</v>
      </c>
      <c r="I2661">
        <v>3</v>
      </c>
      <c r="J2661">
        <v>10583.75</v>
      </c>
      <c r="K2661">
        <v>1000000</v>
      </c>
    </row>
    <row r="2662" spans="1:11" ht="15" customHeight="1" x14ac:dyDescent="0.2">
      <c r="A2662" t="s">
        <v>34520</v>
      </c>
      <c r="B2662" t="s">
        <v>34521</v>
      </c>
      <c r="C2662">
        <v>2024</v>
      </c>
      <c r="D2662" s="37">
        <v>45297</v>
      </c>
      <c r="E2662" s="37">
        <v>45662</v>
      </c>
      <c r="F2662" s="18" t="s">
        <v>4463</v>
      </c>
      <c r="G2662" t="s">
        <v>97</v>
      </c>
      <c r="H2662">
        <v>1</v>
      </c>
      <c r="I2662">
        <v>1</v>
      </c>
      <c r="J2662">
        <v>25654.47</v>
      </c>
      <c r="K2662">
        <v>2000000</v>
      </c>
    </row>
    <row r="2663" spans="1:11" ht="15" customHeight="1" x14ac:dyDescent="0.2">
      <c r="A2663" t="s">
        <v>34522</v>
      </c>
      <c r="B2663" t="s">
        <v>34523</v>
      </c>
      <c r="C2663">
        <v>2024</v>
      </c>
      <c r="D2663" s="37">
        <v>45297</v>
      </c>
      <c r="E2663" s="37">
        <v>45662</v>
      </c>
      <c r="F2663" s="18" t="s">
        <v>4463</v>
      </c>
      <c r="G2663" t="s">
        <v>101</v>
      </c>
      <c r="H2663">
        <v>3</v>
      </c>
      <c r="I2663">
        <v>3</v>
      </c>
      <c r="J2663">
        <v>42874.43</v>
      </c>
      <c r="K2663">
        <v>5000000</v>
      </c>
    </row>
    <row r="2664" spans="1:11" ht="15" customHeight="1" x14ac:dyDescent="0.2">
      <c r="A2664" t="s">
        <v>34524</v>
      </c>
      <c r="B2664" t="s">
        <v>34525</v>
      </c>
      <c r="C2664">
        <v>2024</v>
      </c>
      <c r="D2664" s="37">
        <v>45297</v>
      </c>
      <c r="E2664" s="37">
        <v>45662</v>
      </c>
      <c r="F2664" s="18" t="s">
        <v>4463</v>
      </c>
      <c r="G2664" t="s">
        <v>98</v>
      </c>
      <c r="H2664">
        <v>1</v>
      </c>
      <c r="I2664">
        <v>1</v>
      </c>
      <c r="J2664">
        <v>97845.39</v>
      </c>
      <c r="K2664">
        <v>10000000</v>
      </c>
    </row>
    <row r="2665" spans="1:11" ht="15" customHeight="1" x14ac:dyDescent="0.2">
      <c r="A2665" t="s">
        <v>34526</v>
      </c>
      <c r="B2665" t="s">
        <v>34527</v>
      </c>
      <c r="C2665">
        <v>2024</v>
      </c>
      <c r="D2665" s="37">
        <v>45297</v>
      </c>
      <c r="E2665" s="37">
        <v>45662</v>
      </c>
      <c r="F2665" s="18" t="s">
        <v>4463</v>
      </c>
      <c r="G2665" t="s">
        <v>100</v>
      </c>
      <c r="H2665">
        <v>1</v>
      </c>
      <c r="I2665">
        <v>1</v>
      </c>
      <c r="J2665">
        <v>50657.78</v>
      </c>
      <c r="K2665">
        <v>2000000</v>
      </c>
    </row>
    <row r="2666" spans="1:11" ht="15" customHeight="1" x14ac:dyDescent="0.2">
      <c r="A2666" t="s">
        <v>34528</v>
      </c>
      <c r="B2666" t="s">
        <v>34529</v>
      </c>
      <c r="C2666">
        <v>2024</v>
      </c>
      <c r="D2666" s="37">
        <v>45297</v>
      </c>
      <c r="E2666" s="37">
        <v>45662</v>
      </c>
      <c r="F2666" s="18" t="s">
        <v>4463</v>
      </c>
      <c r="G2666" t="s">
        <v>100</v>
      </c>
      <c r="H2666">
        <v>3</v>
      </c>
      <c r="I2666">
        <v>3</v>
      </c>
      <c r="J2666">
        <v>22686.13</v>
      </c>
      <c r="K2666">
        <v>1000000</v>
      </c>
    </row>
    <row r="2667" spans="1:11" ht="15" customHeight="1" x14ac:dyDescent="0.2">
      <c r="A2667" t="s">
        <v>34530</v>
      </c>
      <c r="B2667" t="s">
        <v>34531</v>
      </c>
      <c r="C2667">
        <v>2024</v>
      </c>
      <c r="D2667" s="37">
        <v>45297</v>
      </c>
      <c r="E2667" s="37">
        <v>45662</v>
      </c>
      <c r="F2667" s="18" t="s">
        <v>4463</v>
      </c>
      <c r="G2667" t="s">
        <v>99</v>
      </c>
      <c r="H2667">
        <v>1</v>
      </c>
      <c r="I2667">
        <v>2</v>
      </c>
      <c r="J2667">
        <v>56864.74</v>
      </c>
      <c r="K2667">
        <v>4000000</v>
      </c>
    </row>
    <row r="2668" spans="1:11" ht="15" customHeight="1" x14ac:dyDescent="0.2">
      <c r="A2668" t="s">
        <v>34532</v>
      </c>
      <c r="B2668" t="s">
        <v>34533</v>
      </c>
      <c r="C2668">
        <v>2024</v>
      </c>
      <c r="D2668" s="37">
        <v>45297</v>
      </c>
      <c r="E2668" s="37">
        <v>45662</v>
      </c>
      <c r="F2668" s="18" t="s">
        <v>4463</v>
      </c>
      <c r="G2668" t="s">
        <v>97</v>
      </c>
      <c r="H2668">
        <v>2</v>
      </c>
      <c r="I2668">
        <v>2</v>
      </c>
      <c r="J2668">
        <v>38684.949999999997</v>
      </c>
      <c r="K2668">
        <v>3000000</v>
      </c>
    </row>
    <row r="2669" spans="1:11" ht="15" customHeight="1" x14ac:dyDescent="0.2">
      <c r="A2669" t="s">
        <v>34534</v>
      </c>
      <c r="B2669" t="s">
        <v>34535</v>
      </c>
      <c r="C2669">
        <v>2024</v>
      </c>
      <c r="D2669" s="37">
        <v>45297</v>
      </c>
      <c r="E2669" s="37">
        <v>45662</v>
      </c>
      <c r="F2669" s="18" t="s">
        <v>4463</v>
      </c>
      <c r="G2669" t="s">
        <v>97</v>
      </c>
      <c r="H2669">
        <v>2</v>
      </c>
      <c r="I2669">
        <v>2</v>
      </c>
      <c r="J2669">
        <v>23075.89</v>
      </c>
      <c r="K2669">
        <v>2000000</v>
      </c>
    </row>
    <row r="2670" spans="1:11" ht="15" customHeight="1" x14ac:dyDescent="0.2">
      <c r="A2670" t="s">
        <v>34536</v>
      </c>
      <c r="B2670" t="s">
        <v>34537</v>
      </c>
      <c r="C2670">
        <v>2024</v>
      </c>
      <c r="D2670" s="37">
        <v>45297</v>
      </c>
      <c r="E2670" s="37">
        <v>45662</v>
      </c>
      <c r="F2670" s="18" t="s">
        <v>4463</v>
      </c>
      <c r="G2670" t="s">
        <v>100</v>
      </c>
      <c r="H2670">
        <v>2</v>
      </c>
      <c r="I2670">
        <v>2</v>
      </c>
      <c r="J2670">
        <v>24186.74</v>
      </c>
      <c r="K2670">
        <v>1000000</v>
      </c>
    </row>
    <row r="2671" spans="1:11" ht="15" customHeight="1" x14ac:dyDescent="0.2">
      <c r="A2671" t="s">
        <v>34538</v>
      </c>
      <c r="B2671" t="s">
        <v>34539</v>
      </c>
      <c r="C2671">
        <v>2024</v>
      </c>
      <c r="D2671" s="37">
        <v>45297</v>
      </c>
      <c r="E2671" s="37">
        <v>45662</v>
      </c>
      <c r="F2671" s="18" t="s">
        <v>4463</v>
      </c>
      <c r="G2671" t="s">
        <v>97</v>
      </c>
      <c r="H2671">
        <v>2</v>
      </c>
      <c r="I2671">
        <v>4</v>
      </c>
      <c r="J2671">
        <v>39316.47</v>
      </c>
      <c r="K2671">
        <v>3000000</v>
      </c>
    </row>
    <row r="2672" spans="1:11" ht="15" customHeight="1" x14ac:dyDescent="0.2">
      <c r="A2672" t="s">
        <v>34540</v>
      </c>
      <c r="B2672" t="s">
        <v>34541</v>
      </c>
      <c r="C2672">
        <v>2024</v>
      </c>
      <c r="D2672" s="37">
        <v>45297</v>
      </c>
      <c r="E2672" s="37">
        <v>45662</v>
      </c>
      <c r="F2672" s="18" t="s">
        <v>4463</v>
      </c>
      <c r="G2672" t="s">
        <v>97</v>
      </c>
      <c r="H2672">
        <v>2</v>
      </c>
      <c r="I2672">
        <v>2</v>
      </c>
      <c r="J2672">
        <v>25059.54</v>
      </c>
      <c r="K2672">
        <v>2000000</v>
      </c>
    </row>
    <row r="2673" spans="1:11" ht="15" customHeight="1" x14ac:dyDescent="0.2">
      <c r="A2673" t="s">
        <v>34542</v>
      </c>
      <c r="B2673" t="s">
        <v>34543</v>
      </c>
      <c r="C2673">
        <v>2024</v>
      </c>
      <c r="D2673" s="37">
        <v>45298</v>
      </c>
      <c r="E2673" s="37">
        <v>45663</v>
      </c>
      <c r="F2673" s="18" t="s">
        <v>4452</v>
      </c>
      <c r="G2673" t="s">
        <v>99</v>
      </c>
      <c r="H2673">
        <v>2</v>
      </c>
      <c r="I2673">
        <v>2</v>
      </c>
      <c r="J2673">
        <v>59575.35</v>
      </c>
      <c r="K2673">
        <v>4000000</v>
      </c>
    </row>
    <row r="2674" spans="1:11" ht="15" customHeight="1" x14ac:dyDescent="0.2">
      <c r="A2674" t="s">
        <v>34544</v>
      </c>
      <c r="B2674" t="s">
        <v>34545</v>
      </c>
      <c r="C2674">
        <v>2024</v>
      </c>
      <c r="D2674" s="37">
        <v>45298</v>
      </c>
      <c r="E2674" s="37">
        <v>45663</v>
      </c>
      <c r="F2674" s="18" t="s">
        <v>4452</v>
      </c>
      <c r="G2674" t="s">
        <v>97</v>
      </c>
      <c r="H2674">
        <v>1</v>
      </c>
      <c r="I2674">
        <v>2</v>
      </c>
      <c r="J2674">
        <v>50131.08</v>
      </c>
      <c r="K2674">
        <v>4000000</v>
      </c>
    </row>
    <row r="2675" spans="1:11" ht="15" customHeight="1" x14ac:dyDescent="0.2">
      <c r="A2675" t="s">
        <v>34546</v>
      </c>
      <c r="B2675" t="s">
        <v>34547</v>
      </c>
      <c r="C2675">
        <v>2024</v>
      </c>
      <c r="D2675" s="37">
        <v>45298</v>
      </c>
      <c r="E2675" s="37">
        <v>45663</v>
      </c>
      <c r="F2675" s="18" t="s">
        <v>4452</v>
      </c>
      <c r="G2675" t="s">
        <v>98</v>
      </c>
      <c r="H2675">
        <v>2</v>
      </c>
      <c r="I2675">
        <v>2</v>
      </c>
      <c r="J2675">
        <v>34319.870000000003</v>
      </c>
      <c r="K2675">
        <v>3500000</v>
      </c>
    </row>
    <row r="2676" spans="1:11" ht="15" customHeight="1" x14ac:dyDescent="0.2">
      <c r="A2676" t="s">
        <v>34548</v>
      </c>
      <c r="B2676" t="s">
        <v>34549</v>
      </c>
      <c r="C2676">
        <v>2024</v>
      </c>
      <c r="D2676" s="37">
        <v>45298</v>
      </c>
      <c r="E2676" s="37">
        <v>45663</v>
      </c>
      <c r="F2676" s="18" t="s">
        <v>4452</v>
      </c>
      <c r="G2676" t="s">
        <v>97</v>
      </c>
      <c r="H2676">
        <v>2</v>
      </c>
      <c r="I2676">
        <v>4</v>
      </c>
      <c r="J2676">
        <v>52412.45</v>
      </c>
      <c r="K2676">
        <v>4000000</v>
      </c>
    </row>
    <row r="2677" spans="1:11" ht="15" customHeight="1" x14ac:dyDescent="0.2">
      <c r="A2677" t="s">
        <v>34550</v>
      </c>
      <c r="B2677" t="s">
        <v>34551</v>
      </c>
      <c r="C2677">
        <v>2024</v>
      </c>
      <c r="D2677" s="37">
        <v>45298</v>
      </c>
      <c r="E2677" s="37">
        <v>45663</v>
      </c>
      <c r="F2677" s="18" t="s">
        <v>4452</v>
      </c>
      <c r="G2677" t="s">
        <v>98</v>
      </c>
      <c r="H2677">
        <v>2</v>
      </c>
      <c r="I2677">
        <v>2</v>
      </c>
      <c r="J2677">
        <v>112555.81</v>
      </c>
      <c r="K2677">
        <v>10000000</v>
      </c>
    </row>
    <row r="2678" spans="1:11" ht="15" customHeight="1" x14ac:dyDescent="0.2">
      <c r="A2678" t="s">
        <v>34552</v>
      </c>
      <c r="B2678" t="s">
        <v>34553</v>
      </c>
      <c r="C2678">
        <v>2024</v>
      </c>
      <c r="D2678" s="37">
        <v>45298</v>
      </c>
      <c r="E2678" s="37">
        <v>45663</v>
      </c>
      <c r="F2678" s="18" t="s">
        <v>4452</v>
      </c>
      <c r="G2678" t="s">
        <v>97</v>
      </c>
      <c r="H2678">
        <v>2</v>
      </c>
      <c r="I2678">
        <v>2</v>
      </c>
      <c r="J2678">
        <v>6394.37</v>
      </c>
      <c r="K2678">
        <v>500000</v>
      </c>
    </row>
    <row r="2679" spans="1:11" ht="15" customHeight="1" x14ac:dyDescent="0.2">
      <c r="A2679" t="s">
        <v>34554</v>
      </c>
      <c r="B2679" t="s">
        <v>34555</v>
      </c>
      <c r="C2679">
        <v>2024</v>
      </c>
      <c r="D2679" s="37">
        <v>45298</v>
      </c>
      <c r="E2679" s="37">
        <v>45663</v>
      </c>
      <c r="F2679" s="18" t="s">
        <v>4452</v>
      </c>
      <c r="G2679" t="s">
        <v>100</v>
      </c>
      <c r="H2679">
        <v>2</v>
      </c>
      <c r="I2679">
        <v>2</v>
      </c>
      <c r="J2679">
        <v>47463.22</v>
      </c>
      <c r="K2679">
        <v>2000000</v>
      </c>
    </row>
    <row r="2680" spans="1:11" ht="15" customHeight="1" x14ac:dyDescent="0.2">
      <c r="A2680" t="s">
        <v>34556</v>
      </c>
      <c r="B2680" t="s">
        <v>34557</v>
      </c>
      <c r="C2680">
        <v>2024</v>
      </c>
      <c r="D2680" s="37">
        <v>45298</v>
      </c>
      <c r="E2680" s="37">
        <v>45663</v>
      </c>
      <c r="F2680" s="18" t="s">
        <v>4463</v>
      </c>
      <c r="G2680" t="s">
        <v>97</v>
      </c>
      <c r="H2680">
        <v>3</v>
      </c>
      <c r="I2680">
        <v>3</v>
      </c>
      <c r="J2680">
        <v>36679.64</v>
      </c>
      <c r="K2680">
        <v>3000000</v>
      </c>
    </row>
    <row r="2681" spans="1:11" ht="15" customHeight="1" x14ac:dyDescent="0.2">
      <c r="A2681" t="s">
        <v>34558</v>
      </c>
      <c r="B2681" t="s">
        <v>34559</v>
      </c>
      <c r="C2681">
        <v>2024</v>
      </c>
      <c r="D2681" s="37">
        <v>45298</v>
      </c>
      <c r="E2681" s="37">
        <v>45663</v>
      </c>
      <c r="F2681" s="18" t="s">
        <v>4463</v>
      </c>
      <c r="G2681" t="s">
        <v>98</v>
      </c>
      <c r="H2681">
        <v>3</v>
      </c>
      <c r="I2681">
        <v>6</v>
      </c>
      <c r="J2681">
        <v>100491.8</v>
      </c>
      <c r="K2681">
        <v>10000000</v>
      </c>
    </row>
    <row r="2682" spans="1:11" ht="15" customHeight="1" x14ac:dyDescent="0.2">
      <c r="A2682" t="s">
        <v>34560</v>
      </c>
      <c r="B2682" t="s">
        <v>34561</v>
      </c>
      <c r="C2682">
        <v>2024</v>
      </c>
      <c r="D2682" s="37">
        <v>45298</v>
      </c>
      <c r="E2682" s="37">
        <v>45663</v>
      </c>
      <c r="F2682" s="18" t="s">
        <v>4463</v>
      </c>
      <c r="G2682" t="s">
        <v>100</v>
      </c>
      <c r="H2682">
        <v>1</v>
      </c>
      <c r="I2682">
        <v>1</v>
      </c>
      <c r="J2682">
        <v>46534.03</v>
      </c>
      <c r="K2682">
        <v>2000000</v>
      </c>
    </row>
    <row r="2683" spans="1:11" ht="15" customHeight="1" x14ac:dyDescent="0.2">
      <c r="A2683" t="s">
        <v>34562</v>
      </c>
      <c r="B2683" t="s">
        <v>34563</v>
      </c>
      <c r="C2683">
        <v>2024</v>
      </c>
      <c r="D2683" s="37">
        <v>45298</v>
      </c>
      <c r="E2683" s="37">
        <v>45663</v>
      </c>
      <c r="F2683" s="18" t="s">
        <v>4463</v>
      </c>
      <c r="G2683" t="s">
        <v>101</v>
      </c>
      <c r="H2683">
        <v>1</v>
      </c>
      <c r="I2683">
        <v>2</v>
      </c>
      <c r="J2683">
        <v>33675.11</v>
      </c>
      <c r="K2683">
        <v>3500000</v>
      </c>
    </row>
    <row r="2684" spans="1:11" ht="15" customHeight="1" x14ac:dyDescent="0.2">
      <c r="A2684" t="s">
        <v>34564</v>
      </c>
      <c r="B2684" t="s">
        <v>34565</v>
      </c>
      <c r="C2684">
        <v>2024</v>
      </c>
      <c r="D2684" s="37">
        <v>45298</v>
      </c>
      <c r="E2684" s="37">
        <v>45663</v>
      </c>
      <c r="F2684" s="18" t="s">
        <v>4463</v>
      </c>
      <c r="G2684" t="s">
        <v>97</v>
      </c>
      <c r="H2684">
        <v>2</v>
      </c>
      <c r="I2684">
        <v>2</v>
      </c>
      <c r="J2684">
        <v>54889.96</v>
      </c>
      <c r="K2684">
        <v>4500000</v>
      </c>
    </row>
    <row r="2685" spans="1:11" ht="15" customHeight="1" x14ac:dyDescent="0.2">
      <c r="A2685" t="s">
        <v>34566</v>
      </c>
      <c r="B2685" t="s">
        <v>34567</v>
      </c>
      <c r="C2685">
        <v>2024</v>
      </c>
      <c r="D2685" s="37">
        <v>45298</v>
      </c>
      <c r="E2685" s="37">
        <v>45663</v>
      </c>
      <c r="F2685" s="18" t="s">
        <v>4463</v>
      </c>
      <c r="G2685" t="s">
        <v>99</v>
      </c>
      <c r="H2685">
        <v>1</v>
      </c>
      <c r="I2685">
        <v>1</v>
      </c>
      <c r="J2685">
        <v>39221.97</v>
      </c>
      <c r="K2685">
        <v>3000000</v>
      </c>
    </row>
    <row r="2686" spans="1:11" ht="15" customHeight="1" x14ac:dyDescent="0.2">
      <c r="A2686" t="s">
        <v>34568</v>
      </c>
      <c r="B2686" t="s">
        <v>34569</v>
      </c>
      <c r="C2686">
        <v>2024</v>
      </c>
      <c r="D2686" s="37">
        <v>45298</v>
      </c>
      <c r="E2686" s="37">
        <v>45663</v>
      </c>
      <c r="F2686" s="18" t="s">
        <v>4463</v>
      </c>
      <c r="G2686" t="s">
        <v>98</v>
      </c>
      <c r="H2686">
        <v>2</v>
      </c>
      <c r="I2686">
        <v>2</v>
      </c>
      <c r="J2686">
        <v>35381.4</v>
      </c>
      <c r="K2686">
        <v>3000000</v>
      </c>
    </row>
    <row r="2687" spans="1:11" ht="15" customHeight="1" x14ac:dyDescent="0.2">
      <c r="A2687" t="s">
        <v>34570</v>
      </c>
      <c r="B2687" t="s">
        <v>34571</v>
      </c>
      <c r="C2687">
        <v>2024</v>
      </c>
      <c r="D2687" s="37">
        <v>45298</v>
      </c>
      <c r="E2687" s="37">
        <v>45663</v>
      </c>
      <c r="F2687" s="18" t="s">
        <v>4463</v>
      </c>
      <c r="G2687" t="s">
        <v>97</v>
      </c>
      <c r="H2687">
        <v>2</v>
      </c>
      <c r="I2687">
        <v>4</v>
      </c>
      <c r="J2687">
        <v>34283.54</v>
      </c>
      <c r="K2687">
        <v>3000000</v>
      </c>
    </row>
    <row r="2688" spans="1:11" ht="15" customHeight="1" x14ac:dyDescent="0.2">
      <c r="A2688" t="s">
        <v>34572</v>
      </c>
      <c r="B2688" t="s">
        <v>34573</v>
      </c>
      <c r="C2688">
        <v>2024</v>
      </c>
      <c r="D2688" s="37">
        <v>45298</v>
      </c>
      <c r="E2688" s="37">
        <v>45663</v>
      </c>
      <c r="F2688" s="18" t="s">
        <v>4463</v>
      </c>
      <c r="G2688" t="s">
        <v>97</v>
      </c>
      <c r="H2688">
        <v>1</v>
      </c>
      <c r="I2688">
        <v>1</v>
      </c>
      <c r="J2688">
        <v>21946.98</v>
      </c>
      <c r="K2688">
        <v>2000000</v>
      </c>
    </row>
    <row r="2689" spans="1:11" ht="15" customHeight="1" x14ac:dyDescent="0.2">
      <c r="A2689" t="s">
        <v>34574</v>
      </c>
      <c r="B2689" t="s">
        <v>34575</v>
      </c>
      <c r="C2689">
        <v>2024</v>
      </c>
      <c r="D2689" s="37">
        <v>45298</v>
      </c>
      <c r="E2689" s="37">
        <v>45663</v>
      </c>
      <c r="F2689" s="18" t="s">
        <v>4463</v>
      </c>
      <c r="G2689" t="s">
        <v>98</v>
      </c>
      <c r="H2689">
        <v>3</v>
      </c>
      <c r="I2689">
        <v>3</v>
      </c>
      <c r="J2689">
        <v>10477.83</v>
      </c>
      <c r="K2689">
        <v>1000000</v>
      </c>
    </row>
    <row r="2690" spans="1:11" ht="15" customHeight="1" x14ac:dyDescent="0.2">
      <c r="A2690" t="s">
        <v>34576</v>
      </c>
      <c r="B2690" t="s">
        <v>34577</v>
      </c>
      <c r="C2690">
        <v>2024</v>
      </c>
      <c r="D2690" s="37">
        <v>45298</v>
      </c>
      <c r="E2690" s="37">
        <v>45663</v>
      </c>
      <c r="F2690" s="18" t="s">
        <v>4463</v>
      </c>
      <c r="G2690" t="s">
        <v>98</v>
      </c>
      <c r="H2690">
        <v>1</v>
      </c>
      <c r="I2690">
        <v>1</v>
      </c>
      <c r="J2690">
        <v>16272.62</v>
      </c>
      <c r="K2690">
        <v>1500000</v>
      </c>
    </row>
    <row r="2691" spans="1:11" ht="15" customHeight="1" x14ac:dyDescent="0.2">
      <c r="A2691" t="s">
        <v>34578</v>
      </c>
      <c r="B2691" t="s">
        <v>34579</v>
      </c>
      <c r="C2691">
        <v>2024</v>
      </c>
      <c r="D2691" s="37">
        <v>45298</v>
      </c>
      <c r="E2691" s="37">
        <v>45663</v>
      </c>
      <c r="F2691" s="18" t="s">
        <v>4463</v>
      </c>
      <c r="G2691" t="s">
        <v>97</v>
      </c>
      <c r="H2691">
        <v>2</v>
      </c>
      <c r="I2691">
        <v>4</v>
      </c>
      <c r="J2691">
        <v>23481.5</v>
      </c>
      <c r="K2691">
        <v>2000000</v>
      </c>
    </row>
    <row r="2692" spans="1:11" ht="15" customHeight="1" x14ac:dyDescent="0.2">
      <c r="A2692" t="s">
        <v>34580</v>
      </c>
      <c r="B2692" t="s">
        <v>34581</v>
      </c>
      <c r="C2692">
        <v>2024</v>
      </c>
      <c r="D2692" s="37">
        <v>45298</v>
      </c>
      <c r="E2692" s="37">
        <v>45663</v>
      </c>
      <c r="F2692" s="18" t="s">
        <v>4463</v>
      </c>
      <c r="G2692" t="s">
        <v>99</v>
      </c>
      <c r="H2692">
        <v>1</v>
      </c>
      <c r="I2692">
        <v>1</v>
      </c>
      <c r="J2692">
        <v>7598.5</v>
      </c>
      <c r="K2692">
        <v>500000</v>
      </c>
    </row>
    <row r="2693" spans="1:11" ht="15" customHeight="1" x14ac:dyDescent="0.2">
      <c r="A2693" t="s">
        <v>34582</v>
      </c>
      <c r="B2693" t="s">
        <v>34583</v>
      </c>
      <c r="C2693">
        <v>2024</v>
      </c>
      <c r="D2693" s="37">
        <v>45298</v>
      </c>
      <c r="E2693" s="37">
        <v>45663</v>
      </c>
      <c r="F2693" s="18" t="s">
        <v>4463</v>
      </c>
      <c r="G2693" t="s">
        <v>100</v>
      </c>
      <c r="H2693">
        <v>1</v>
      </c>
      <c r="I2693">
        <v>2</v>
      </c>
      <c r="J2693">
        <v>21865.99</v>
      </c>
      <c r="K2693">
        <v>1000000</v>
      </c>
    </row>
    <row r="2694" spans="1:11" ht="15" customHeight="1" x14ac:dyDescent="0.2">
      <c r="A2694" t="s">
        <v>34584</v>
      </c>
      <c r="B2694" t="s">
        <v>34585</v>
      </c>
      <c r="C2694">
        <v>2024</v>
      </c>
      <c r="D2694" s="37">
        <v>45298</v>
      </c>
      <c r="E2694" s="37">
        <v>45663</v>
      </c>
      <c r="F2694" s="18" t="s">
        <v>4463</v>
      </c>
      <c r="G2694" t="s">
        <v>100</v>
      </c>
      <c r="H2694">
        <v>3</v>
      </c>
      <c r="I2694">
        <v>3</v>
      </c>
      <c r="J2694">
        <v>48258.720000000001</v>
      </c>
      <c r="K2694">
        <v>2000000</v>
      </c>
    </row>
    <row r="2695" spans="1:11" ht="15" customHeight="1" x14ac:dyDescent="0.2">
      <c r="A2695" t="s">
        <v>34586</v>
      </c>
      <c r="B2695" t="s">
        <v>34587</v>
      </c>
      <c r="C2695">
        <v>2024</v>
      </c>
      <c r="D2695" s="37">
        <v>45298</v>
      </c>
      <c r="E2695" s="37">
        <v>45663</v>
      </c>
      <c r="F2695" s="18" t="s">
        <v>4463</v>
      </c>
      <c r="G2695" t="s">
        <v>99</v>
      </c>
      <c r="H2695">
        <v>1</v>
      </c>
      <c r="I2695">
        <v>2</v>
      </c>
      <c r="J2695">
        <v>70887.740000000005</v>
      </c>
      <c r="K2695">
        <v>5000000</v>
      </c>
    </row>
    <row r="2696" spans="1:11" ht="15" customHeight="1" x14ac:dyDescent="0.2">
      <c r="A2696" t="s">
        <v>34588</v>
      </c>
      <c r="B2696" t="s">
        <v>34589</v>
      </c>
      <c r="C2696">
        <v>2024</v>
      </c>
      <c r="D2696" s="37">
        <v>45298</v>
      </c>
      <c r="E2696" s="37">
        <v>45663</v>
      </c>
      <c r="F2696" s="18" t="s">
        <v>4463</v>
      </c>
      <c r="G2696" t="s">
        <v>99</v>
      </c>
      <c r="H2696">
        <v>1</v>
      </c>
      <c r="I2696">
        <v>2</v>
      </c>
      <c r="J2696">
        <v>62930.38</v>
      </c>
      <c r="K2696">
        <v>4500000</v>
      </c>
    </row>
    <row r="2697" spans="1:11" ht="15" customHeight="1" x14ac:dyDescent="0.2">
      <c r="A2697" t="s">
        <v>34590</v>
      </c>
      <c r="B2697" t="s">
        <v>34591</v>
      </c>
      <c r="C2697">
        <v>2024</v>
      </c>
      <c r="D2697" s="37">
        <v>45298</v>
      </c>
      <c r="E2697" s="37">
        <v>45663</v>
      </c>
      <c r="F2697" s="18" t="s">
        <v>4463</v>
      </c>
      <c r="G2697" t="s">
        <v>100</v>
      </c>
      <c r="H2697">
        <v>3</v>
      </c>
      <c r="I2697">
        <v>6</v>
      </c>
      <c r="J2697">
        <v>118013.74</v>
      </c>
      <c r="K2697">
        <v>5000000</v>
      </c>
    </row>
    <row r="2698" spans="1:11" ht="15" customHeight="1" x14ac:dyDescent="0.2">
      <c r="A2698" t="s">
        <v>34592</v>
      </c>
      <c r="B2698" t="s">
        <v>34593</v>
      </c>
      <c r="C2698">
        <v>2024</v>
      </c>
      <c r="D2698" s="37">
        <v>45298</v>
      </c>
      <c r="E2698" s="37">
        <v>45663</v>
      </c>
      <c r="F2698" s="18" t="s">
        <v>4463</v>
      </c>
      <c r="G2698" t="s">
        <v>99</v>
      </c>
      <c r="H2698">
        <v>1</v>
      </c>
      <c r="I2698">
        <v>2</v>
      </c>
      <c r="J2698">
        <v>20209.37</v>
      </c>
      <c r="K2698">
        <v>1500000</v>
      </c>
    </row>
    <row r="2699" spans="1:11" ht="15" customHeight="1" x14ac:dyDescent="0.2">
      <c r="A2699" t="s">
        <v>34594</v>
      </c>
      <c r="B2699" t="s">
        <v>34595</v>
      </c>
      <c r="C2699">
        <v>2024</v>
      </c>
      <c r="D2699" s="37">
        <v>45298</v>
      </c>
      <c r="E2699" s="37">
        <v>45663</v>
      </c>
      <c r="F2699" s="18" t="s">
        <v>4463</v>
      </c>
      <c r="G2699" t="s">
        <v>97</v>
      </c>
      <c r="H2699">
        <v>2</v>
      </c>
      <c r="I2699">
        <v>2</v>
      </c>
      <c r="J2699">
        <v>35148.26</v>
      </c>
      <c r="K2699">
        <v>3000000</v>
      </c>
    </row>
    <row r="2700" spans="1:11" ht="15" customHeight="1" x14ac:dyDescent="0.2">
      <c r="A2700" t="s">
        <v>34596</v>
      </c>
      <c r="B2700" t="s">
        <v>34597</v>
      </c>
      <c r="C2700">
        <v>2024</v>
      </c>
      <c r="D2700" s="37">
        <v>45298</v>
      </c>
      <c r="E2700" s="37">
        <v>45663</v>
      </c>
      <c r="F2700" s="18" t="s">
        <v>4463</v>
      </c>
      <c r="G2700" t="s">
        <v>99</v>
      </c>
      <c r="H2700">
        <v>1</v>
      </c>
      <c r="I2700">
        <v>1</v>
      </c>
      <c r="J2700">
        <v>134159.74</v>
      </c>
      <c r="K2700">
        <v>10000000</v>
      </c>
    </row>
    <row r="2701" spans="1:11" ht="15" customHeight="1" x14ac:dyDescent="0.2">
      <c r="A2701" t="s">
        <v>34598</v>
      </c>
      <c r="B2701" t="s">
        <v>34599</v>
      </c>
      <c r="C2701">
        <v>2024</v>
      </c>
      <c r="D2701" s="37">
        <v>45298</v>
      </c>
      <c r="E2701" s="37">
        <v>45663</v>
      </c>
      <c r="F2701" s="18" t="s">
        <v>4463</v>
      </c>
      <c r="G2701" t="s">
        <v>100</v>
      </c>
      <c r="H2701">
        <v>2</v>
      </c>
      <c r="I2701">
        <v>2</v>
      </c>
      <c r="J2701">
        <v>87191.42</v>
      </c>
      <c r="K2701">
        <v>3500000</v>
      </c>
    </row>
    <row r="2702" spans="1:11" ht="15" customHeight="1" x14ac:dyDescent="0.2">
      <c r="A2702" t="s">
        <v>34600</v>
      </c>
      <c r="B2702" t="s">
        <v>34601</v>
      </c>
      <c r="C2702">
        <v>2024</v>
      </c>
      <c r="D2702" s="37">
        <v>45298</v>
      </c>
      <c r="E2702" s="37">
        <v>45663</v>
      </c>
      <c r="F2702" s="18" t="s">
        <v>4463</v>
      </c>
      <c r="G2702" t="s">
        <v>101</v>
      </c>
      <c r="H2702">
        <v>2</v>
      </c>
      <c r="I2702">
        <v>2</v>
      </c>
      <c r="J2702">
        <v>8415.91</v>
      </c>
      <c r="K2702">
        <v>1000000</v>
      </c>
    </row>
    <row r="2703" spans="1:11" ht="15" customHeight="1" x14ac:dyDescent="0.2">
      <c r="A2703" t="s">
        <v>34602</v>
      </c>
      <c r="B2703" t="s">
        <v>34603</v>
      </c>
      <c r="C2703">
        <v>2024</v>
      </c>
      <c r="D2703" s="37">
        <v>45298</v>
      </c>
      <c r="E2703" s="37">
        <v>45663</v>
      </c>
      <c r="F2703" s="18" t="s">
        <v>4463</v>
      </c>
      <c r="G2703" t="s">
        <v>97</v>
      </c>
      <c r="H2703">
        <v>1</v>
      </c>
      <c r="I2703">
        <v>1</v>
      </c>
      <c r="J2703">
        <v>118204.67</v>
      </c>
      <c r="K2703">
        <v>10000000</v>
      </c>
    </row>
    <row r="2704" spans="1:11" ht="15" customHeight="1" x14ac:dyDescent="0.2">
      <c r="A2704" t="s">
        <v>34604</v>
      </c>
      <c r="B2704" t="s">
        <v>34605</v>
      </c>
      <c r="C2704">
        <v>2024</v>
      </c>
      <c r="D2704" s="37">
        <v>45299</v>
      </c>
      <c r="E2704" s="37">
        <v>45664</v>
      </c>
      <c r="F2704" s="18" t="s">
        <v>4452</v>
      </c>
      <c r="G2704" t="s">
        <v>97</v>
      </c>
      <c r="H2704">
        <v>1</v>
      </c>
      <c r="I2704">
        <v>2</v>
      </c>
      <c r="J2704">
        <v>109472.79</v>
      </c>
      <c r="K2704">
        <v>10000000</v>
      </c>
    </row>
    <row r="2705" spans="1:11" ht="15" customHeight="1" x14ac:dyDescent="0.2">
      <c r="A2705" t="s">
        <v>34606</v>
      </c>
      <c r="B2705" t="s">
        <v>34607</v>
      </c>
      <c r="C2705">
        <v>2024</v>
      </c>
      <c r="D2705" s="37">
        <v>45299</v>
      </c>
      <c r="E2705" s="37">
        <v>45664</v>
      </c>
      <c r="F2705" s="18" t="s">
        <v>4452</v>
      </c>
      <c r="G2705" t="s">
        <v>97</v>
      </c>
      <c r="H2705">
        <v>1</v>
      </c>
      <c r="I2705">
        <v>1</v>
      </c>
      <c r="J2705">
        <v>29585.17</v>
      </c>
      <c r="K2705">
        <v>2500000</v>
      </c>
    </row>
    <row r="2706" spans="1:11" ht="15" customHeight="1" x14ac:dyDescent="0.2">
      <c r="A2706" t="s">
        <v>34608</v>
      </c>
      <c r="B2706" t="s">
        <v>34609</v>
      </c>
      <c r="C2706">
        <v>2024</v>
      </c>
      <c r="D2706" s="37">
        <v>45299</v>
      </c>
      <c r="E2706" s="37">
        <v>45664</v>
      </c>
      <c r="F2706" s="18" t="s">
        <v>4452</v>
      </c>
      <c r="G2706" t="s">
        <v>99</v>
      </c>
      <c r="H2706">
        <v>1</v>
      </c>
      <c r="I2706">
        <v>1</v>
      </c>
      <c r="J2706">
        <v>52165.74</v>
      </c>
      <c r="K2706">
        <v>4000000</v>
      </c>
    </row>
    <row r="2707" spans="1:11" ht="15" customHeight="1" x14ac:dyDescent="0.2">
      <c r="A2707" t="s">
        <v>34610</v>
      </c>
      <c r="B2707" t="s">
        <v>34611</v>
      </c>
      <c r="C2707">
        <v>2024</v>
      </c>
      <c r="D2707" s="37">
        <v>45299</v>
      </c>
      <c r="E2707" s="37">
        <v>45664</v>
      </c>
      <c r="F2707" s="18" t="s">
        <v>4452</v>
      </c>
      <c r="G2707" t="s">
        <v>98</v>
      </c>
      <c r="H2707">
        <v>1</v>
      </c>
      <c r="I2707">
        <v>2</v>
      </c>
      <c r="J2707">
        <v>50040.59</v>
      </c>
      <c r="K2707">
        <v>5000000</v>
      </c>
    </row>
    <row r="2708" spans="1:11" ht="15" customHeight="1" x14ac:dyDescent="0.2">
      <c r="A2708" t="s">
        <v>34612</v>
      </c>
      <c r="B2708" t="s">
        <v>34613</v>
      </c>
      <c r="C2708">
        <v>2024</v>
      </c>
      <c r="D2708" s="37">
        <v>45299</v>
      </c>
      <c r="E2708" s="37">
        <v>45664</v>
      </c>
      <c r="F2708" s="18" t="s">
        <v>4452</v>
      </c>
      <c r="G2708" t="s">
        <v>100</v>
      </c>
      <c r="H2708">
        <v>1</v>
      </c>
      <c r="I2708">
        <v>1</v>
      </c>
      <c r="J2708">
        <v>25784.720000000001</v>
      </c>
      <c r="K2708">
        <v>1000000</v>
      </c>
    </row>
    <row r="2709" spans="1:11" ht="15" customHeight="1" x14ac:dyDescent="0.2">
      <c r="A2709" t="s">
        <v>34614</v>
      </c>
      <c r="B2709" t="s">
        <v>34615</v>
      </c>
      <c r="C2709">
        <v>2024</v>
      </c>
      <c r="D2709" s="37">
        <v>45299</v>
      </c>
      <c r="E2709" s="37">
        <v>45664</v>
      </c>
      <c r="F2709" s="18" t="s">
        <v>4452</v>
      </c>
      <c r="G2709" t="s">
        <v>101</v>
      </c>
      <c r="H2709">
        <v>1</v>
      </c>
      <c r="I2709">
        <v>1</v>
      </c>
      <c r="J2709">
        <v>13942.54</v>
      </c>
      <c r="K2709">
        <v>1500000</v>
      </c>
    </row>
    <row r="2710" spans="1:11" ht="15" customHeight="1" x14ac:dyDescent="0.2">
      <c r="A2710" t="s">
        <v>34616</v>
      </c>
      <c r="B2710" t="s">
        <v>34617</v>
      </c>
      <c r="C2710">
        <v>2024</v>
      </c>
      <c r="D2710" s="37">
        <v>45299</v>
      </c>
      <c r="E2710" s="37">
        <v>45664</v>
      </c>
      <c r="F2710" s="18" t="s">
        <v>4452</v>
      </c>
      <c r="G2710" t="s">
        <v>100</v>
      </c>
      <c r="H2710">
        <v>3</v>
      </c>
      <c r="I2710">
        <v>6</v>
      </c>
      <c r="J2710">
        <v>224424.27</v>
      </c>
      <c r="K2710">
        <v>10000000</v>
      </c>
    </row>
    <row r="2711" spans="1:11" ht="15" customHeight="1" x14ac:dyDescent="0.2">
      <c r="A2711" t="s">
        <v>34618</v>
      </c>
      <c r="B2711" t="s">
        <v>34619</v>
      </c>
      <c r="C2711">
        <v>2024</v>
      </c>
      <c r="D2711" s="37">
        <v>45299</v>
      </c>
      <c r="E2711" s="37">
        <v>45664</v>
      </c>
      <c r="F2711" s="18" t="s">
        <v>4452</v>
      </c>
      <c r="G2711" t="s">
        <v>97</v>
      </c>
      <c r="H2711">
        <v>1</v>
      </c>
      <c r="I2711">
        <v>2</v>
      </c>
      <c r="J2711">
        <v>127820.19</v>
      </c>
      <c r="K2711">
        <v>10000000</v>
      </c>
    </row>
    <row r="2712" spans="1:11" ht="15" customHeight="1" x14ac:dyDescent="0.2">
      <c r="A2712" t="s">
        <v>34620</v>
      </c>
      <c r="B2712" t="s">
        <v>34621</v>
      </c>
      <c r="C2712">
        <v>2024</v>
      </c>
      <c r="D2712" s="37">
        <v>45299</v>
      </c>
      <c r="E2712" s="37">
        <v>45664</v>
      </c>
      <c r="F2712" s="18" t="s">
        <v>4452</v>
      </c>
      <c r="G2712" t="s">
        <v>100</v>
      </c>
      <c r="H2712">
        <v>1</v>
      </c>
      <c r="I2712">
        <v>1</v>
      </c>
      <c r="J2712">
        <v>53503.59</v>
      </c>
      <c r="K2712">
        <v>2500000</v>
      </c>
    </row>
    <row r="2713" spans="1:11" ht="15" customHeight="1" x14ac:dyDescent="0.2">
      <c r="A2713" t="s">
        <v>34622</v>
      </c>
      <c r="B2713" t="s">
        <v>34623</v>
      </c>
      <c r="C2713">
        <v>2024</v>
      </c>
      <c r="D2713" s="37">
        <v>45299</v>
      </c>
      <c r="E2713" s="37">
        <v>45664</v>
      </c>
      <c r="F2713" s="18" t="s">
        <v>4463</v>
      </c>
      <c r="G2713" t="s">
        <v>97</v>
      </c>
      <c r="H2713">
        <v>1</v>
      </c>
      <c r="I2713">
        <v>2</v>
      </c>
      <c r="J2713">
        <v>5743.72</v>
      </c>
      <c r="K2713">
        <v>500000</v>
      </c>
    </row>
    <row r="2714" spans="1:11" ht="15" customHeight="1" x14ac:dyDescent="0.2">
      <c r="A2714" t="s">
        <v>34624</v>
      </c>
      <c r="B2714" t="s">
        <v>34625</v>
      </c>
      <c r="C2714">
        <v>2024</v>
      </c>
      <c r="D2714" s="37">
        <v>45299</v>
      </c>
      <c r="E2714" s="37">
        <v>45664</v>
      </c>
      <c r="F2714" s="18" t="s">
        <v>4463</v>
      </c>
      <c r="G2714" t="s">
        <v>97</v>
      </c>
      <c r="H2714">
        <v>2</v>
      </c>
      <c r="I2714">
        <v>4</v>
      </c>
      <c r="J2714">
        <v>25728.39</v>
      </c>
      <c r="K2714">
        <v>2000000</v>
      </c>
    </row>
    <row r="2715" spans="1:11" ht="15" customHeight="1" x14ac:dyDescent="0.2">
      <c r="A2715" t="s">
        <v>34626</v>
      </c>
      <c r="B2715" t="s">
        <v>34627</v>
      </c>
      <c r="C2715">
        <v>2024</v>
      </c>
      <c r="D2715" s="37">
        <v>45299</v>
      </c>
      <c r="E2715" s="37">
        <v>45664</v>
      </c>
      <c r="F2715" s="18" t="s">
        <v>4463</v>
      </c>
      <c r="G2715" t="s">
        <v>100</v>
      </c>
      <c r="H2715">
        <v>1</v>
      </c>
      <c r="I2715">
        <v>2</v>
      </c>
      <c r="J2715">
        <v>257228.93</v>
      </c>
      <c r="K2715">
        <v>10000000</v>
      </c>
    </row>
    <row r="2716" spans="1:11" ht="15" customHeight="1" x14ac:dyDescent="0.2">
      <c r="A2716" t="s">
        <v>34628</v>
      </c>
      <c r="B2716" t="s">
        <v>34629</v>
      </c>
      <c r="C2716">
        <v>2024</v>
      </c>
      <c r="D2716" s="37">
        <v>45299</v>
      </c>
      <c r="E2716" s="37">
        <v>45664</v>
      </c>
      <c r="F2716" s="18" t="s">
        <v>4463</v>
      </c>
      <c r="G2716" t="s">
        <v>98</v>
      </c>
      <c r="H2716">
        <v>1</v>
      </c>
      <c r="I2716">
        <v>1</v>
      </c>
      <c r="J2716">
        <v>27742.81</v>
      </c>
      <c r="K2716">
        <v>2500000</v>
      </c>
    </row>
    <row r="2717" spans="1:11" ht="15" customHeight="1" x14ac:dyDescent="0.2">
      <c r="A2717" t="s">
        <v>34630</v>
      </c>
      <c r="B2717" t="s">
        <v>34631</v>
      </c>
      <c r="C2717">
        <v>2024</v>
      </c>
      <c r="D2717" s="37">
        <v>45299</v>
      </c>
      <c r="E2717" s="37">
        <v>45664</v>
      </c>
      <c r="F2717" s="18" t="s">
        <v>4463</v>
      </c>
      <c r="G2717" t="s">
        <v>100</v>
      </c>
      <c r="H2717">
        <v>2</v>
      </c>
      <c r="I2717">
        <v>2</v>
      </c>
      <c r="J2717">
        <v>11667.54</v>
      </c>
      <c r="K2717">
        <v>500000</v>
      </c>
    </row>
    <row r="2718" spans="1:11" ht="15" customHeight="1" x14ac:dyDescent="0.2">
      <c r="A2718" t="s">
        <v>34632</v>
      </c>
      <c r="B2718" t="s">
        <v>34633</v>
      </c>
      <c r="C2718">
        <v>2024</v>
      </c>
      <c r="D2718" s="37">
        <v>45299</v>
      </c>
      <c r="E2718" s="37">
        <v>45664</v>
      </c>
      <c r="F2718" s="18" t="s">
        <v>4463</v>
      </c>
      <c r="G2718" t="s">
        <v>100</v>
      </c>
      <c r="H2718">
        <v>2</v>
      </c>
      <c r="I2718">
        <v>2</v>
      </c>
      <c r="J2718">
        <v>90302.13</v>
      </c>
      <c r="K2718">
        <v>4000000</v>
      </c>
    </row>
    <row r="2719" spans="1:11" ht="15" customHeight="1" x14ac:dyDescent="0.2">
      <c r="A2719" t="s">
        <v>34634</v>
      </c>
      <c r="B2719" t="s">
        <v>34635</v>
      </c>
      <c r="C2719">
        <v>2024</v>
      </c>
      <c r="D2719" s="37">
        <v>45299</v>
      </c>
      <c r="E2719" s="37">
        <v>45664</v>
      </c>
      <c r="F2719" s="18" t="s">
        <v>4463</v>
      </c>
      <c r="G2719" t="s">
        <v>97</v>
      </c>
      <c r="H2719">
        <v>1</v>
      </c>
      <c r="I2719">
        <v>2</v>
      </c>
      <c r="J2719">
        <v>50185.21</v>
      </c>
      <c r="K2719">
        <v>4000000</v>
      </c>
    </row>
    <row r="2720" spans="1:11" ht="15" customHeight="1" x14ac:dyDescent="0.2">
      <c r="A2720" t="s">
        <v>34636</v>
      </c>
      <c r="B2720" t="s">
        <v>34637</v>
      </c>
      <c r="C2720">
        <v>2024</v>
      </c>
      <c r="D2720" s="37">
        <v>45299</v>
      </c>
      <c r="E2720" s="37">
        <v>45664</v>
      </c>
      <c r="F2720" s="18" t="s">
        <v>4463</v>
      </c>
      <c r="G2720" t="s">
        <v>98</v>
      </c>
      <c r="H2720">
        <v>2</v>
      </c>
      <c r="I2720">
        <v>2</v>
      </c>
      <c r="J2720">
        <v>10355.44</v>
      </c>
      <c r="K2720">
        <v>1000000</v>
      </c>
    </row>
    <row r="2721" spans="1:11" ht="15" customHeight="1" x14ac:dyDescent="0.2">
      <c r="A2721" t="s">
        <v>34638</v>
      </c>
      <c r="B2721" t="s">
        <v>34639</v>
      </c>
      <c r="C2721">
        <v>2024</v>
      </c>
      <c r="D2721" s="37">
        <v>45299</v>
      </c>
      <c r="E2721" s="37">
        <v>45664</v>
      </c>
      <c r="F2721" s="18" t="s">
        <v>4463</v>
      </c>
      <c r="G2721" t="s">
        <v>100</v>
      </c>
      <c r="H2721">
        <v>1</v>
      </c>
      <c r="I2721">
        <v>1</v>
      </c>
      <c r="J2721">
        <v>42750.32</v>
      </c>
      <c r="K2721">
        <v>2000000</v>
      </c>
    </row>
    <row r="2722" spans="1:11" ht="15" customHeight="1" x14ac:dyDescent="0.2">
      <c r="A2722" t="s">
        <v>34640</v>
      </c>
      <c r="B2722" t="s">
        <v>34641</v>
      </c>
      <c r="C2722">
        <v>2024</v>
      </c>
      <c r="D2722" s="37">
        <v>45299</v>
      </c>
      <c r="E2722" s="37">
        <v>45664</v>
      </c>
      <c r="F2722" s="18" t="s">
        <v>4463</v>
      </c>
      <c r="G2722" t="s">
        <v>97</v>
      </c>
      <c r="H2722">
        <v>1</v>
      </c>
      <c r="I2722">
        <v>1</v>
      </c>
      <c r="J2722">
        <v>5808.68</v>
      </c>
      <c r="K2722">
        <v>500000</v>
      </c>
    </row>
    <row r="2723" spans="1:11" ht="15" customHeight="1" x14ac:dyDescent="0.2">
      <c r="A2723" t="s">
        <v>34642</v>
      </c>
      <c r="B2723" t="s">
        <v>34643</v>
      </c>
      <c r="C2723">
        <v>2024</v>
      </c>
      <c r="D2723" s="37">
        <v>45299</v>
      </c>
      <c r="E2723" s="37">
        <v>45664</v>
      </c>
      <c r="F2723" s="18" t="s">
        <v>4463</v>
      </c>
      <c r="G2723" t="s">
        <v>101</v>
      </c>
      <c r="H2723">
        <v>2</v>
      </c>
      <c r="I2723">
        <v>4</v>
      </c>
      <c r="J2723">
        <v>36430.980000000003</v>
      </c>
      <c r="K2723">
        <v>4000000</v>
      </c>
    </row>
    <row r="2724" spans="1:11" ht="15" customHeight="1" x14ac:dyDescent="0.2">
      <c r="A2724" t="s">
        <v>34644</v>
      </c>
      <c r="B2724" t="s">
        <v>34645</v>
      </c>
      <c r="C2724">
        <v>2024</v>
      </c>
      <c r="D2724" s="37">
        <v>45299</v>
      </c>
      <c r="E2724" s="37">
        <v>45664</v>
      </c>
      <c r="F2724" s="18" t="s">
        <v>4463</v>
      </c>
      <c r="G2724" t="s">
        <v>100</v>
      </c>
      <c r="H2724">
        <v>2</v>
      </c>
      <c r="I2724">
        <v>2</v>
      </c>
      <c r="J2724">
        <v>88124.37</v>
      </c>
      <c r="K2724">
        <v>4000000</v>
      </c>
    </row>
    <row r="2725" spans="1:11" ht="15" customHeight="1" x14ac:dyDescent="0.2">
      <c r="A2725" t="s">
        <v>34646</v>
      </c>
      <c r="B2725" t="s">
        <v>34647</v>
      </c>
      <c r="C2725">
        <v>2024</v>
      </c>
      <c r="D2725" s="37">
        <v>45299</v>
      </c>
      <c r="E2725" s="37">
        <v>45664</v>
      </c>
      <c r="F2725" s="18" t="s">
        <v>4463</v>
      </c>
      <c r="G2725" t="s">
        <v>97</v>
      </c>
      <c r="H2725">
        <v>1</v>
      </c>
      <c r="I2725">
        <v>1</v>
      </c>
      <c r="J2725">
        <v>39847.17</v>
      </c>
      <c r="K2725">
        <v>3500000</v>
      </c>
    </row>
    <row r="2726" spans="1:11" ht="15" customHeight="1" x14ac:dyDescent="0.2">
      <c r="A2726" t="s">
        <v>34648</v>
      </c>
      <c r="B2726" t="s">
        <v>34649</v>
      </c>
      <c r="C2726">
        <v>2024</v>
      </c>
      <c r="D2726" s="37">
        <v>45299</v>
      </c>
      <c r="E2726" s="37">
        <v>45664</v>
      </c>
      <c r="F2726" s="18" t="s">
        <v>4463</v>
      </c>
      <c r="G2726" t="s">
        <v>98</v>
      </c>
      <c r="H2726">
        <v>1</v>
      </c>
      <c r="I2726">
        <v>1</v>
      </c>
      <c r="J2726">
        <v>45101.52</v>
      </c>
      <c r="K2726">
        <v>4500000</v>
      </c>
    </row>
    <row r="2727" spans="1:11" ht="15" customHeight="1" x14ac:dyDescent="0.2">
      <c r="A2727" t="s">
        <v>34650</v>
      </c>
      <c r="B2727" t="s">
        <v>34651</v>
      </c>
      <c r="C2727">
        <v>2024</v>
      </c>
      <c r="D2727" s="37">
        <v>45299</v>
      </c>
      <c r="E2727" s="37">
        <v>45664</v>
      </c>
      <c r="F2727" s="18" t="s">
        <v>4463</v>
      </c>
      <c r="G2727" t="s">
        <v>99</v>
      </c>
      <c r="H2727">
        <v>3</v>
      </c>
      <c r="I2727">
        <v>3</v>
      </c>
      <c r="J2727">
        <v>65333.34</v>
      </c>
      <c r="K2727">
        <v>5000000</v>
      </c>
    </row>
    <row r="2728" spans="1:11" ht="15" customHeight="1" x14ac:dyDescent="0.2">
      <c r="A2728" t="s">
        <v>34652</v>
      </c>
      <c r="B2728" t="s">
        <v>34653</v>
      </c>
      <c r="C2728">
        <v>2024</v>
      </c>
      <c r="D2728" s="37">
        <v>45299</v>
      </c>
      <c r="E2728" s="37">
        <v>45664</v>
      </c>
      <c r="F2728" s="18" t="s">
        <v>4463</v>
      </c>
      <c r="G2728" t="s">
        <v>100</v>
      </c>
      <c r="H2728">
        <v>1</v>
      </c>
      <c r="I2728">
        <v>2</v>
      </c>
      <c r="J2728">
        <v>43644.54</v>
      </c>
      <c r="K2728">
        <v>2000000</v>
      </c>
    </row>
    <row r="2729" spans="1:11" ht="15" customHeight="1" x14ac:dyDescent="0.2">
      <c r="A2729" t="s">
        <v>34654</v>
      </c>
      <c r="B2729" t="s">
        <v>34655</v>
      </c>
      <c r="C2729">
        <v>2024</v>
      </c>
      <c r="D2729" s="37">
        <v>45299</v>
      </c>
      <c r="E2729" s="37">
        <v>45664</v>
      </c>
      <c r="F2729" s="18" t="s">
        <v>4463</v>
      </c>
      <c r="G2729" t="s">
        <v>98</v>
      </c>
      <c r="H2729">
        <v>2</v>
      </c>
      <c r="I2729">
        <v>2</v>
      </c>
      <c r="J2729">
        <v>14893.72</v>
      </c>
      <c r="K2729">
        <v>1500000</v>
      </c>
    </row>
    <row r="2730" spans="1:11" ht="15" customHeight="1" x14ac:dyDescent="0.2">
      <c r="A2730" t="s">
        <v>34656</v>
      </c>
      <c r="B2730" t="s">
        <v>34657</v>
      </c>
      <c r="C2730">
        <v>2024</v>
      </c>
      <c r="D2730" s="37">
        <v>45299</v>
      </c>
      <c r="E2730" s="37">
        <v>45664</v>
      </c>
      <c r="F2730" s="18" t="s">
        <v>4463</v>
      </c>
      <c r="G2730" t="s">
        <v>100</v>
      </c>
      <c r="H2730">
        <v>1</v>
      </c>
      <c r="I2730">
        <v>1</v>
      </c>
      <c r="J2730">
        <v>49804.31</v>
      </c>
      <c r="K2730">
        <v>2000000</v>
      </c>
    </row>
    <row r="2731" spans="1:11" ht="15" customHeight="1" x14ac:dyDescent="0.2">
      <c r="A2731" t="s">
        <v>34658</v>
      </c>
      <c r="B2731" t="s">
        <v>34659</v>
      </c>
      <c r="C2731">
        <v>2024</v>
      </c>
      <c r="D2731" s="37">
        <v>45299</v>
      </c>
      <c r="E2731" s="37">
        <v>45664</v>
      </c>
      <c r="F2731" s="18" t="s">
        <v>4463</v>
      </c>
      <c r="G2731" t="s">
        <v>97</v>
      </c>
      <c r="H2731">
        <v>1</v>
      </c>
      <c r="I2731">
        <v>2</v>
      </c>
      <c r="J2731">
        <v>48054.83</v>
      </c>
      <c r="K2731">
        <v>4000000</v>
      </c>
    </row>
    <row r="2732" spans="1:11" ht="15" customHeight="1" x14ac:dyDescent="0.2">
      <c r="A2732" t="s">
        <v>34660</v>
      </c>
      <c r="B2732" t="s">
        <v>34661</v>
      </c>
      <c r="C2732">
        <v>2024</v>
      </c>
      <c r="D2732" s="37">
        <v>45299</v>
      </c>
      <c r="E2732" s="37">
        <v>45664</v>
      </c>
      <c r="F2732" s="18" t="s">
        <v>4463</v>
      </c>
      <c r="G2732" t="s">
        <v>99</v>
      </c>
      <c r="H2732">
        <v>1</v>
      </c>
      <c r="I2732">
        <v>1</v>
      </c>
      <c r="J2732">
        <v>72988.63</v>
      </c>
      <c r="K2732">
        <v>5000000</v>
      </c>
    </row>
    <row r="2733" spans="1:11" ht="15" customHeight="1" x14ac:dyDescent="0.2">
      <c r="A2733" t="s">
        <v>34662</v>
      </c>
      <c r="B2733" t="s">
        <v>34663</v>
      </c>
      <c r="C2733">
        <v>2024</v>
      </c>
      <c r="D2733" s="37">
        <v>45299</v>
      </c>
      <c r="E2733" s="37">
        <v>45664</v>
      </c>
      <c r="F2733" s="18" t="s">
        <v>4463</v>
      </c>
      <c r="G2733" t="s">
        <v>99</v>
      </c>
      <c r="H2733">
        <v>1</v>
      </c>
      <c r="I2733">
        <v>1</v>
      </c>
      <c r="J2733">
        <v>29351.22</v>
      </c>
      <c r="K2733">
        <v>2000000</v>
      </c>
    </row>
    <row r="2734" spans="1:11" ht="15" customHeight="1" x14ac:dyDescent="0.2">
      <c r="A2734" t="s">
        <v>34664</v>
      </c>
      <c r="B2734" t="s">
        <v>34665</v>
      </c>
      <c r="C2734">
        <v>2024</v>
      </c>
      <c r="D2734" s="37">
        <v>45299</v>
      </c>
      <c r="E2734" s="37">
        <v>45664</v>
      </c>
      <c r="F2734" s="18" t="s">
        <v>4463</v>
      </c>
      <c r="G2734" t="s">
        <v>97</v>
      </c>
      <c r="H2734">
        <v>1</v>
      </c>
      <c r="I2734">
        <v>2</v>
      </c>
      <c r="J2734">
        <v>22270.400000000001</v>
      </c>
      <c r="K2734">
        <v>2000000</v>
      </c>
    </row>
    <row r="2735" spans="1:11" ht="15" customHeight="1" x14ac:dyDescent="0.2">
      <c r="A2735" t="s">
        <v>34666</v>
      </c>
      <c r="B2735" t="s">
        <v>34667</v>
      </c>
      <c r="C2735">
        <v>2024</v>
      </c>
      <c r="D2735" s="37">
        <v>45300</v>
      </c>
      <c r="E2735" s="37">
        <v>45665</v>
      </c>
      <c r="F2735" s="18" t="s">
        <v>4452</v>
      </c>
      <c r="G2735" t="s">
        <v>101</v>
      </c>
      <c r="H2735">
        <v>2</v>
      </c>
      <c r="I2735">
        <v>2</v>
      </c>
      <c r="J2735">
        <v>21309.81</v>
      </c>
      <c r="K2735">
        <v>2500000</v>
      </c>
    </row>
    <row r="2736" spans="1:11" ht="15" customHeight="1" x14ac:dyDescent="0.2">
      <c r="A2736" t="s">
        <v>34668</v>
      </c>
      <c r="B2736" t="s">
        <v>34669</v>
      </c>
      <c r="C2736">
        <v>2024</v>
      </c>
      <c r="D2736" s="37">
        <v>45300</v>
      </c>
      <c r="E2736" s="37">
        <v>45665</v>
      </c>
      <c r="F2736" s="18" t="s">
        <v>4452</v>
      </c>
      <c r="G2736" t="s">
        <v>97</v>
      </c>
      <c r="H2736">
        <v>1</v>
      </c>
      <c r="I2736">
        <v>2</v>
      </c>
      <c r="J2736">
        <v>64130.45</v>
      </c>
      <c r="K2736">
        <v>5000000</v>
      </c>
    </row>
    <row r="2737" spans="1:11" ht="15" customHeight="1" x14ac:dyDescent="0.2">
      <c r="A2737" t="s">
        <v>34670</v>
      </c>
      <c r="B2737" t="s">
        <v>34671</v>
      </c>
      <c r="C2737">
        <v>2024</v>
      </c>
      <c r="D2737" s="37">
        <v>45300</v>
      </c>
      <c r="E2737" s="37">
        <v>45665</v>
      </c>
      <c r="F2737" s="18" t="s">
        <v>4452</v>
      </c>
      <c r="G2737" t="s">
        <v>98</v>
      </c>
      <c r="H2737">
        <v>1</v>
      </c>
      <c r="I2737">
        <v>1</v>
      </c>
      <c r="J2737">
        <v>32122.76</v>
      </c>
      <c r="K2737">
        <v>3000000</v>
      </c>
    </row>
    <row r="2738" spans="1:11" ht="15" customHeight="1" x14ac:dyDescent="0.2">
      <c r="A2738" t="s">
        <v>34672</v>
      </c>
      <c r="B2738" t="s">
        <v>34673</v>
      </c>
      <c r="C2738">
        <v>2024</v>
      </c>
      <c r="D2738" s="37">
        <v>45300</v>
      </c>
      <c r="E2738" s="37">
        <v>45665</v>
      </c>
      <c r="F2738" s="18" t="s">
        <v>4452</v>
      </c>
      <c r="G2738" t="s">
        <v>100</v>
      </c>
      <c r="H2738">
        <v>2</v>
      </c>
      <c r="I2738">
        <v>2</v>
      </c>
      <c r="J2738">
        <v>98884.95</v>
      </c>
      <c r="K2738">
        <v>4000000</v>
      </c>
    </row>
    <row r="2739" spans="1:11" ht="15" customHeight="1" x14ac:dyDescent="0.2">
      <c r="A2739" t="s">
        <v>34674</v>
      </c>
      <c r="B2739" t="s">
        <v>34675</v>
      </c>
      <c r="C2739">
        <v>2024</v>
      </c>
      <c r="D2739" s="37">
        <v>45300</v>
      </c>
      <c r="E2739" s="37">
        <v>45665</v>
      </c>
      <c r="F2739" s="18" t="s">
        <v>4452</v>
      </c>
      <c r="G2739" t="s">
        <v>101</v>
      </c>
      <c r="H2739">
        <v>1</v>
      </c>
      <c r="I2739">
        <v>2</v>
      </c>
      <c r="J2739">
        <v>94956.98</v>
      </c>
      <c r="K2739">
        <v>10000000</v>
      </c>
    </row>
    <row r="2740" spans="1:11" ht="15" customHeight="1" x14ac:dyDescent="0.2">
      <c r="A2740" t="s">
        <v>34676</v>
      </c>
      <c r="B2740" t="s">
        <v>34677</v>
      </c>
      <c r="C2740">
        <v>2024</v>
      </c>
      <c r="D2740" s="37">
        <v>45300</v>
      </c>
      <c r="E2740" s="37">
        <v>45665</v>
      </c>
      <c r="F2740" s="18" t="s">
        <v>4452</v>
      </c>
      <c r="G2740" t="s">
        <v>101</v>
      </c>
      <c r="H2740">
        <v>1</v>
      </c>
      <c r="I2740">
        <v>1</v>
      </c>
      <c r="J2740">
        <v>26235.93</v>
      </c>
      <c r="K2740">
        <v>3000000</v>
      </c>
    </row>
    <row r="2741" spans="1:11" ht="15" customHeight="1" x14ac:dyDescent="0.2">
      <c r="A2741" t="s">
        <v>34678</v>
      </c>
      <c r="B2741" t="s">
        <v>34679</v>
      </c>
      <c r="C2741">
        <v>2024</v>
      </c>
      <c r="D2741" s="37">
        <v>45300</v>
      </c>
      <c r="E2741" s="37">
        <v>45665</v>
      </c>
      <c r="F2741" s="18" t="s">
        <v>4452</v>
      </c>
      <c r="G2741" t="s">
        <v>98</v>
      </c>
      <c r="H2741">
        <v>2</v>
      </c>
      <c r="I2741">
        <v>2</v>
      </c>
      <c r="J2741">
        <v>44455.86</v>
      </c>
      <c r="K2741">
        <v>4500000</v>
      </c>
    </row>
    <row r="2742" spans="1:11" ht="15" customHeight="1" x14ac:dyDescent="0.2">
      <c r="A2742" t="s">
        <v>34680</v>
      </c>
      <c r="B2742" t="s">
        <v>34681</v>
      </c>
      <c r="C2742">
        <v>2024</v>
      </c>
      <c r="D2742" s="37">
        <v>45300</v>
      </c>
      <c r="E2742" s="37">
        <v>45665</v>
      </c>
      <c r="F2742" s="18" t="s">
        <v>4452</v>
      </c>
      <c r="G2742" t="s">
        <v>100</v>
      </c>
      <c r="H2742">
        <v>1</v>
      </c>
      <c r="I2742">
        <v>1</v>
      </c>
      <c r="J2742">
        <v>25666.560000000001</v>
      </c>
      <c r="K2742">
        <v>1000000</v>
      </c>
    </row>
    <row r="2743" spans="1:11" ht="15" customHeight="1" x14ac:dyDescent="0.2">
      <c r="A2743" t="s">
        <v>34682</v>
      </c>
      <c r="B2743" t="s">
        <v>34683</v>
      </c>
      <c r="C2743">
        <v>2024</v>
      </c>
      <c r="D2743" s="37">
        <v>45300</v>
      </c>
      <c r="E2743" s="37">
        <v>45665</v>
      </c>
      <c r="F2743" s="18" t="s">
        <v>4452</v>
      </c>
      <c r="G2743" t="s">
        <v>97</v>
      </c>
      <c r="H2743">
        <v>1</v>
      </c>
      <c r="I2743">
        <v>1</v>
      </c>
      <c r="J2743">
        <v>27021.65</v>
      </c>
      <c r="K2743">
        <v>2500000</v>
      </c>
    </row>
    <row r="2744" spans="1:11" ht="15" customHeight="1" x14ac:dyDescent="0.2">
      <c r="A2744" t="s">
        <v>34684</v>
      </c>
      <c r="B2744" t="s">
        <v>34685</v>
      </c>
      <c r="C2744">
        <v>2024</v>
      </c>
      <c r="D2744" s="37">
        <v>45300</v>
      </c>
      <c r="E2744" s="37">
        <v>45665</v>
      </c>
      <c r="F2744" s="18" t="s">
        <v>4463</v>
      </c>
      <c r="G2744" t="s">
        <v>99</v>
      </c>
      <c r="H2744">
        <v>1</v>
      </c>
      <c r="I2744">
        <v>1</v>
      </c>
      <c r="J2744">
        <v>68270.539999999994</v>
      </c>
      <c r="K2744">
        <v>5000000</v>
      </c>
    </row>
    <row r="2745" spans="1:11" ht="15" customHeight="1" x14ac:dyDescent="0.2">
      <c r="A2745" t="s">
        <v>34686</v>
      </c>
      <c r="B2745" t="s">
        <v>34687</v>
      </c>
      <c r="C2745">
        <v>2024</v>
      </c>
      <c r="D2745" s="37">
        <v>45300</v>
      </c>
      <c r="E2745" s="37">
        <v>45665</v>
      </c>
      <c r="F2745" s="18" t="s">
        <v>4463</v>
      </c>
      <c r="G2745" t="s">
        <v>99</v>
      </c>
      <c r="H2745">
        <v>2</v>
      </c>
      <c r="I2745">
        <v>4</v>
      </c>
      <c r="J2745">
        <v>21770.19</v>
      </c>
      <c r="K2745">
        <v>1500000</v>
      </c>
    </row>
    <row r="2746" spans="1:11" ht="15" customHeight="1" x14ac:dyDescent="0.2">
      <c r="A2746" t="s">
        <v>34688</v>
      </c>
      <c r="B2746" t="s">
        <v>34689</v>
      </c>
      <c r="C2746">
        <v>2024</v>
      </c>
      <c r="D2746" s="37">
        <v>45300</v>
      </c>
      <c r="E2746" s="37">
        <v>45665</v>
      </c>
      <c r="F2746" s="18" t="s">
        <v>4463</v>
      </c>
      <c r="G2746" t="s">
        <v>100</v>
      </c>
      <c r="H2746">
        <v>2</v>
      </c>
      <c r="I2746">
        <v>4</v>
      </c>
      <c r="J2746">
        <v>24402.23</v>
      </c>
      <c r="K2746">
        <v>1000000</v>
      </c>
    </row>
    <row r="2747" spans="1:11" ht="15" customHeight="1" x14ac:dyDescent="0.2">
      <c r="A2747" t="s">
        <v>34690</v>
      </c>
      <c r="B2747" t="s">
        <v>34691</v>
      </c>
      <c r="C2747">
        <v>2024</v>
      </c>
      <c r="D2747" s="37">
        <v>45300</v>
      </c>
      <c r="E2747" s="37">
        <v>45665</v>
      </c>
      <c r="F2747" s="18" t="s">
        <v>4463</v>
      </c>
      <c r="G2747" t="s">
        <v>97</v>
      </c>
      <c r="H2747">
        <v>3</v>
      </c>
      <c r="I2747">
        <v>3</v>
      </c>
      <c r="J2747">
        <v>62908.2</v>
      </c>
      <c r="K2747">
        <v>5000000</v>
      </c>
    </row>
    <row r="2748" spans="1:11" ht="15" customHeight="1" x14ac:dyDescent="0.2">
      <c r="A2748" t="s">
        <v>34692</v>
      </c>
      <c r="B2748" t="s">
        <v>34693</v>
      </c>
      <c r="C2748">
        <v>2024</v>
      </c>
      <c r="D2748" s="37">
        <v>45300</v>
      </c>
      <c r="E2748" s="37">
        <v>45665</v>
      </c>
      <c r="F2748" s="18" t="s">
        <v>4463</v>
      </c>
      <c r="G2748" t="s">
        <v>97</v>
      </c>
      <c r="H2748">
        <v>2</v>
      </c>
      <c r="I2748">
        <v>2</v>
      </c>
      <c r="J2748">
        <v>24888.35</v>
      </c>
      <c r="K2748">
        <v>2000000</v>
      </c>
    </row>
    <row r="2749" spans="1:11" ht="15" customHeight="1" x14ac:dyDescent="0.2">
      <c r="A2749" t="s">
        <v>34694</v>
      </c>
      <c r="B2749" t="s">
        <v>34695</v>
      </c>
      <c r="C2749">
        <v>2024</v>
      </c>
      <c r="D2749" s="37">
        <v>45300</v>
      </c>
      <c r="E2749" s="37">
        <v>45665</v>
      </c>
      <c r="F2749" s="18" t="s">
        <v>4463</v>
      </c>
      <c r="G2749" t="s">
        <v>100</v>
      </c>
      <c r="H2749">
        <v>1</v>
      </c>
      <c r="I2749">
        <v>2</v>
      </c>
      <c r="J2749">
        <v>55006.239999999998</v>
      </c>
      <c r="K2749">
        <v>2500000</v>
      </c>
    </row>
    <row r="2750" spans="1:11" ht="15" customHeight="1" x14ac:dyDescent="0.2">
      <c r="A2750" t="s">
        <v>34696</v>
      </c>
      <c r="B2750" t="s">
        <v>34697</v>
      </c>
      <c r="C2750">
        <v>2024</v>
      </c>
      <c r="D2750" s="37">
        <v>45300</v>
      </c>
      <c r="E2750" s="37">
        <v>45665</v>
      </c>
      <c r="F2750" s="18" t="s">
        <v>4463</v>
      </c>
      <c r="G2750" t="s">
        <v>97</v>
      </c>
      <c r="H2750">
        <v>2</v>
      </c>
      <c r="I2750">
        <v>4</v>
      </c>
      <c r="J2750">
        <v>11477</v>
      </c>
      <c r="K2750">
        <v>1000000</v>
      </c>
    </row>
    <row r="2751" spans="1:11" ht="15" customHeight="1" x14ac:dyDescent="0.2">
      <c r="A2751" t="s">
        <v>34698</v>
      </c>
      <c r="B2751" t="s">
        <v>34699</v>
      </c>
      <c r="C2751">
        <v>2024</v>
      </c>
      <c r="D2751" s="37">
        <v>45300</v>
      </c>
      <c r="E2751" s="37">
        <v>45665</v>
      </c>
      <c r="F2751" s="18" t="s">
        <v>4463</v>
      </c>
      <c r="G2751" t="s">
        <v>98</v>
      </c>
      <c r="H2751">
        <v>1</v>
      </c>
      <c r="I2751">
        <v>1</v>
      </c>
      <c r="J2751">
        <v>20135.060000000001</v>
      </c>
      <c r="K2751">
        <v>2000000</v>
      </c>
    </row>
    <row r="2752" spans="1:11" ht="15" customHeight="1" x14ac:dyDescent="0.2">
      <c r="A2752" t="s">
        <v>34700</v>
      </c>
      <c r="B2752" t="s">
        <v>34701</v>
      </c>
      <c r="C2752">
        <v>2024</v>
      </c>
      <c r="D2752" s="37">
        <v>45300</v>
      </c>
      <c r="E2752" s="37">
        <v>45665</v>
      </c>
      <c r="F2752" s="18" t="s">
        <v>4463</v>
      </c>
      <c r="G2752" t="s">
        <v>100</v>
      </c>
      <c r="H2752">
        <v>1</v>
      </c>
      <c r="I2752">
        <v>1</v>
      </c>
      <c r="J2752">
        <v>22361.78</v>
      </c>
      <c r="K2752">
        <v>1000000</v>
      </c>
    </row>
    <row r="2753" spans="1:11" ht="15" customHeight="1" x14ac:dyDescent="0.2">
      <c r="A2753" t="s">
        <v>34702</v>
      </c>
      <c r="B2753" t="s">
        <v>34703</v>
      </c>
      <c r="C2753">
        <v>2024</v>
      </c>
      <c r="D2753" s="37">
        <v>45300</v>
      </c>
      <c r="E2753" s="37">
        <v>45665</v>
      </c>
      <c r="F2753" s="18" t="s">
        <v>4463</v>
      </c>
      <c r="G2753" t="s">
        <v>99</v>
      </c>
      <c r="H2753">
        <v>1</v>
      </c>
      <c r="I2753">
        <v>1</v>
      </c>
      <c r="J2753">
        <v>65944.06</v>
      </c>
      <c r="K2753">
        <v>5000000</v>
      </c>
    </row>
    <row r="2754" spans="1:11" ht="15" customHeight="1" x14ac:dyDescent="0.2">
      <c r="A2754" t="s">
        <v>34704</v>
      </c>
      <c r="B2754" t="s">
        <v>34705</v>
      </c>
      <c r="C2754">
        <v>2024</v>
      </c>
      <c r="D2754" s="37">
        <v>45300</v>
      </c>
      <c r="E2754" s="37">
        <v>45665</v>
      </c>
      <c r="F2754" s="18" t="s">
        <v>4463</v>
      </c>
      <c r="G2754" t="s">
        <v>98</v>
      </c>
      <c r="H2754">
        <v>2</v>
      </c>
      <c r="I2754">
        <v>2</v>
      </c>
      <c r="J2754">
        <v>11232.02</v>
      </c>
      <c r="K2754">
        <v>1000000</v>
      </c>
    </row>
    <row r="2755" spans="1:11" ht="15" customHeight="1" x14ac:dyDescent="0.2">
      <c r="A2755" t="s">
        <v>34706</v>
      </c>
      <c r="B2755" t="s">
        <v>34707</v>
      </c>
      <c r="C2755">
        <v>2024</v>
      </c>
      <c r="D2755" s="37">
        <v>45300</v>
      </c>
      <c r="E2755" s="37">
        <v>45665</v>
      </c>
      <c r="F2755" s="18" t="s">
        <v>4463</v>
      </c>
      <c r="G2755" t="s">
        <v>100</v>
      </c>
      <c r="H2755">
        <v>3</v>
      </c>
      <c r="I2755">
        <v>3</v>
      </c>
      <c r="J2755">
        <v>114840.57</v>
      </c>
      <c r="K2755">
        <v>5000000</v>
      </c>
    </row>
    <row r="2756" spans="1:11" ht="15" customHeight="1" x14ac:dyDescent="0.2">
      <c r="A2756" t="s">
        <v>34708</v>
      </c>
      <c r="B2756" t="s">
        <v>34709</v>
      </c>
      <c r="C2756">
        <v>2024</v>
      </c>
      <c r="D2756" s="37">
        <v>45300</v>
      </c>
      <c r="E2756" s="37">
        <v>45665</v>
      </c>
      <c r="F2756" s="18" t="s">
        <v>4463</v>
      </c>
      <c r="G2756" t="s">
        <v>99</v>
      </c>
      <c r="H2756">
        <v>2</v>
      </c>
      <c r="I2756">
        <v>2</v>
      </c>
      <c r="J2756">
        <v>54012.32</v>
      </c>
      <c r="K2756">
        <v>4000000</v>
      </c>
    </row>
    <row r="2757" spans="1:11" ht="15" customHeight="1" x14ac:dyDescent="0.2">
      <c r="A2757" t="s">
        <v>34710</v>
      </c>
      <c r="B2757" t="s">
        <v>34711</v>
      </c>
      <c r="C2757">
        <v>2024</v>
      </c>
      <c r="D2757" s="37">
        <v>45300</v>
      </c>
      <c r="E2757" s="37">
        <v>45665</v>
      </c>
      <c r="F2757" s="18" t="s">
        <v>4463</v>
      </c>
      <c r="G2757" t="s">
        <v>98</v>
      </c>
      <c r="H2757">
        <v>2</v>
      </c>
      <c r="I2757">
        <v>2</v>
      </c>
      <c r="J2757">
        <v>5591.83</v>
      </c>
      <c r="K2757">
        <v>500000</v>
      </c>
    </row>
    <row r="2758" spans="1:11" ht="15" customHeight="1" x14ac:dyDescent="0.2">
      <c r="A2758" t="s">
        <v>34712</v>
      </c>
      <c r="B2758" t="s">
        <v>34713</v>
      </c>
      <c r="C2758">
        <v>2024</v>
      </c>
      <c r="D2758" s="37">
        <v>45300</v>
      </c>
      <c r="E2758" s="37">
        <v>45665</v>
      </c>
      <c r="F2758" s="18" t="s">
        <v>4463</v>
      </c>
      <c r="G2758" t="s">
        <v>101</v>
      </c>
      <c r="H2758">
        <v>2</v>
      </c>
      <c r="I2758">
        <v>2</v>
      </c>
      <c r="J2758">
        <v>37783.47</v>
      </c>
      <c r="K2758">
        <v>4000000</v>
      </c>
    </row>
    <row r="2759" spans="1:11" ht="15" customHeight="1" x14ac:dyDescent="0.2">
      <c r="A2759" t="s">
        <v>34714</v>
      </c>
      <c r="B2759" t="s">
        <v>34715</v>
      </c>
      <c r="C2759">
        <v>2024</v>
      </c>
      <c r="D2759" s="37">
        <v>45300</v>
      </c>
      <c r="E2759" s="37">
        <v>45665</v>
      </c>
      <c r="F2759" s="18" t="s">
        <v>4463</v>
      </c>
      <c r="G2759" t="s">
        <v>97</v>
      </c>
      <c r="H2759">
        <v>2</v>
      </c>
      <c r="I2759">
        <v>2</v>
      </c>
      <c r="J2759">
        <v>24387.47</v>
      </c>
      <c r="K2759">
        <v>2000000</v>
      </c>
    </row>
    <row r="2760" spans="1:11" ht="15" customHeight="1" x14ac:dyDescent="0.2">
      <c r="A2760" t="s">
        <v>34716</v>
      </c>
      <c r="B2760" t="s">
        <v>34717</v>
      </c>
      <c r="C2760">
        <v>2024</v>
      </c>
      <c r="D2760" s="37">
        <v>45300</v>
      </c>
      <c r="E2760" s="37">
        <v>45665</v>
      </c>
      <c r="F2760" s="18" t="s">
        <v>4463</v>
      </c>
      <c r="G2760" t="s">
        <v>98</v>
      </c>
      <c r="H2760">
        <v>2</v>
      </c>
      <c r="I2760">
        <v>2</v>
      </c>
      <c r="J2760">
        <v>108536.76</v>
      </c>
      <c r="K2760">
        <v>10000000</v>
      </c>
    </row>
    <row r="2761" spans="1:11" ht="15" customHeight="1" x14ac:dyDescent="0.2">
      <c r="A2761" t="s">
        <v>34718</v>
      </c>
      <c r="B2761" t="s">
        <v>34719</v>
      </c>
      <c r="C2761">
        <v>2024</v>
      </c>
      <c r="D2761" s="37">
        <v>45300</v>
      </c>
      <c r="E2761" s="37">
        <v>45665</v>
      </c>
      <c r="F2761" s="18" t="s">
        <v>4463</v>
      </c>
      <c r="G2761" t="s">
        <v>97</v>
      </c>
      <c r="H2761">
        <v>3</v>
      </c>
      <c r="I2761">
        <v>3</v>
      </c>
      <c r="J2761">
        <v>128019.42</v>
      </c>
      <c r="K2761">
        <v>10000000</v>
      </c>
    </row>
    <row r="2762" spans="1:11" ht="15" customHeight="1" x14ac:dyDescent="0.2">
      <c r="A2762" t="s">
        <v>34720</v>
      </c>
      <c r="B2762" t="s">
        <v>34721</v>
      </c>
      <c r="C2762">
        <v>2024</v>
      </c>
      <c r="D2762" s="37">
        <v>45300</v>
      </c>
      <c r="E2762" s="37">
        <v>45665</v>
      </c>
      <c r="F2762" s="18" t="s">
        <v>4463</v>
      </c>
      <c r="G2762" t="s">
        <v>99</v>
      </c>
      <c r="H2762">
        <v>3</v>
      </c>
      <c r="I2762">
        <v>3</v>
      </c>
      <c r="J2762">
        <v>146984.57999999999</v>
      </c>
      <c r="K2762">
        <v>10000000</v>
      </c>
    </row>
    <row r="2763" spans="1:11" ht="15" customHeight="1" x14ac:dyDescent="0.2">
      <c r="A2763" t="s">
        <v>34722</v>
      </c>
      <c r="B2763" t="s">
        <v>34723</v>
      </c>
      <c r="C2763">
        <v>2024</v>
      </c>
      <c r="D2763" s="37">
        <v>45300</v>
      </c>
      <c r="E2763" s="37">
        <v>45665</v>
      </c>
      <c r="F2763" s="18" t="s">
        <v>4463</v>
      </c>
      <c r="G2763" t="s">
        <v>98</v>
      </c>
      <c r="H2763">
        <v>1</v>
      </c>
      <c r="I2763">
        <v>2</v>
      </c>
      <c r="J2763">
        <v>34233.42</v>
      </c>
      <c r="K2763">
        <v>3500000</v>
      </c>
    </row>
    <row r="2764" spans="1:11" ht="15" customHeight="1" x14ac:dyDescent="0.2">
      <c r="A2764" t="s">
        <v>34724</v>
      </c>
      <c r="B2764" t="s">
        <v>34725</v>
      </c>
      <c r="C2764">
        <v>2024</v>
      </c>
      <c r="D2764" s="37">
        <v>45300</v>
      </c>
      <c r="E2764" s="37">
        <v>45665</v>
      </c>
      <c r="F2764" s="18" t="s">
        <v>4463</v>
      </c>
      <c r="G2764" t="s">
        <v>99</v>
      </c>
      <c r="H2764">
        <v>2</v>
      </c>
      <c r="I2764">
        <v>4</v>
      </c>
      <c r="J2764">
        <v>125863.74</v>
      </c>
      <c r="K2764">
        <v>10000000</v>
      </c>
    </row>
    <row r="2765" spans="1:11" ht="15" customHeight="1" x14ac:dyDescent="0.2">
      <c r="A2765" t="s">
        <v>34726</v>
      </c>
      <c r="B2765" t="s">
        <v>34727</v>
      </c>
      <c r="C2765">
        <v>2024</v>
      </c>
      <c r="D2765" s="37">
        <v>45300</v>
      </c>
      <c r="E2765" s="37">
        <v>45665</v>
      </c>
      <c r="F2765" s="18" t="s">
        <v>4463</v>
      </c>
      <c r="G2765" t="s">
        <v>100</v>
      </c>
      <c r="H2765">
        <v>1</v>
      </c>
      <c r="I2765">
        <v>2</v>
      </c>
      <c r="J2765">
        <v>51579.39</v>
      </c>
      <c r="K2765">
        <v>2000000</v>
      </c>
    </row>
    <row r="2766" spans="1:11" ht="15" customHeight="1" x14ac:dyDescent="0.2">
      <c r="A2766" t="s">
        <v>34728</v>
      </c>
      <c r="B2766" t="s">
        <v>34729</v>
      </c>
      <c r="C2766">
        <v>2024</v>
      </c>
      <c r="D2766" s="37">
        <v>45300</v>
      </c>
      <c r="E2766" s="37">
        <v>45665</v>
      </c>
      <c r="F2766" s="18" t="s">
        <v>4463</v>
      </c>
      <c r="G2766" t="s">
        <v>100</v>
      </c>
      <c r="H2766">
        <v>2</v>
      </c>
      <c r="I2766">
        <v>2</v>
      </c>
      <c r="J2766">
        <v>82860.429999999993</v>
      </c>
      <c r="K2766">
        <v>3500000</v>
      </c>
    </row>
    <row r="2767" spans="1:11" ht="15" customHeight="1" x14ac:dyDescent="0.2">
      <c r="A2767" t="s">
        <v>34730</v>
      </c>
      <c r="B2767" t="s">
        <v>34731</v>
      </c>
      <c r="C2767">
        <v>2024</v>
      </c>
      <c r="D2767" s="37">
        <v>45300</v>
      </c>
      <c r="E2767" s="37">
        <v>45665</v>
      </c>
      <c r="F2767" s="18" t="s">
        <v>4463</v>
      </c>
      <c r="G2767" t="s">
        <v>101</v>
      </c>
      <c r="H2767">
        <v>2</v>
      </c>
      <c r="I2767">
        <v>4</v>
      </c>
      <c r="J2767">
        <v>49208.18</v>
      </c>
      <c r="K2767">
        <v>5000000</v>
      </c>
    </row>
    <row r="2768" spans="1:11" ht="15" customHeight="1" x14ac:dyDescent="0.2">
      <c r="A2768" t="s">
        <v>34732</v>
      </c>
      <c r="B2768" t="s">
        <v>34733</v>
      </c>
      <c r="C2768">
        <v>2024</v>
      </c>
      <c r="D2768" s="37">
        <v>45300</v>
      </c>
      <c r="E2768" s="37">
        <v>45665</v>
      </c>
      <c r="F2768" s="18" t="s">
        <v>4463</v>
      </c>
      <c r="G2768" t="s">
        <v>99</v>
      </c>
      <c r="H2768">
        <v>3</v>
      </c>
      <c r="I2768">
        <v>3</v>
      </c>
      <c r="J2768">
        <v>43264.33</v>
      </c>
      <c r="K2768">
        <v>3000000</v>
      </c>
    </row>
    <row r="2769" spans="1:11" ht="15" customHeight="1" x14ac:dyDescent="0.2">
      <c r="A2769" t="s">
        <v>34734</v>
      </c>
      <c r="B2769" t="s">
        <v>34735</v>
      </c>
      <c r="C2769">
        <v>2024</v>
      </c>
      <c r="D2769" s="37">
        <v>45300</v>
      </c>
      <c r="E2769" s="37">
        <v>45665</v>
      </c>
      <c r="F2769" s="18" t="s">
        <v>4463</v>
      </c>
      <c r="G2769" t="s">
        <v>99</v>
      </c>
      <c r="H2769">
        <v>1</v>
      </c>
      <c r="I2769">
        <v>2</v>
      </c>
      <c r="J2769">
        <v>40650.660000000003</v>
      </c>
      <c r="K2769">
        <v>3000000</v>
      </c>
    </row>
    <row r="2770" spans="1:11" ht="15" customHeight="1" x14ac:dyDescent="0.2">
      <c r="A2770" t="s">
        <v>34736</v>
      </c>
      <c r="B2770" t="s">
        <v>34737</v>
      </c>
      <c r="C2770">
        <v>2024</v>
      </c>
      <c r="D2770" s="37">
        <v>45300</v>
      </c>
      <c r="E2770" s="37">
        <v>45665</v>
      </c>
      <c r="F2770" s="18" t="s">
        <v>4463</v>
      </c>
      <c r="G2770" t="s">
        <v>98</v>
      </c>
      <c r="H2770">
        <v>1</v>
      </c>
      <c r="I2770">
        <v>1</v>
      </c>
      <c r="J2770">
        <v>54754.22</v>
      </c>
      <c r="K2770">
        <v>5000000</v>
      </c>
    </row>
    <row r="2771" spans="1:11" ht="15" customHeight="1" x14ac:dyDescent="0.2">
      <c r="A2771" t="s">
        <v>34738</v>
      </c>
      <c r="B2771" t="s">
        <v>34739</v>
      </c>
      <c r="C2771">
        <v>2024</v>
      </c>
      <c r="D2771" s="37">
        <v>45301</v>
      </c>
      <c r="E2771" s="37">
        <v>45666</v>
      </c>
      <c r="F2771" s="18" t="s">
        <v>4452</v>
      </c>
      <c r="G2771" t="s">
        <v>97</v>
      </c>
      <c r="H2771">
        <v>1</v>
      </c>
      <c r="I2771">
        <v>1</v>
      </c>
      <c r="J2771">
        <v>49460.7</v>
      </c>
      <c r="K2771">
        <v>4000000</v>
      </c>
    </row>
    <row r="2772" spans="1:11" ht="15" customHeight="1" x14ac:dyDescent="0.2">
      <c r="A2772" t="s">
        <v>34740</v>
      </c>
      <c r="B2772" t="s">
        <v>34741</v>
      </c>
      <c r="C2772">
        <v>2024</v>
      </c>
      <c r="D2772" s="37">
        <v>45301</v>
      </c>
      <c r="E2772" s="37">
        <v>45666</v>
      </c>
      <c r="F2772" s="18" t="s">
        <v>4452</v>
      </c>
      <c r="G2772" t="s">
        <v>99</v>
      </c>
      <c r="H2772">
        <v>1</v>
      </c>
      <c r="I2772">
        <v>1</v>
      </c>
      <c r="J2772">
        <v>6953.68</v>
      </c>
      <c r="K2772">
        <v>500000</v>
      </c>
    </row>
    <row r="2773" spans="1:11" ht="15" customHeight="1" x14ac:dyDescent="0.2">
      <c r="A2773" t="s">
        <v>34742</v>
      </c>
      <c r="B2773" t="s">
        <v>34743</v>
      </c>
      <c r="C2773">
        <v>2024</v>
      </c>
      <c r="D2773" s="37">
        <v>45301</v>
      </c>
      <c r="E2773" s="37">
        <v>45666</v>
      </c>
      <c r="F2773" s="18" t="s">
        <v>4452</v>
      </c>
      <c r="G2773" t="s">
        <v>100</v>
      </c>
      <c r="H2773">
        <v>3</v>
      </c>
      <c r="I2773">
        <v>3</v>
      </c>
      <c r="J2773">
        <v>232385.5</v>
      </c>
      <c r="K2773">
        <v>10000000</v>
      </c>
    </row>
    <row r="2774" spans="1:11" ht="15" customHeight="1" x14ac:dyDescent="0.2">
      <c r="A2774" t="s">
        <v>34744</v>
      </c>
      <c r="B2774" t="s">
        <v>34745</v>
      </c>
      <c r="C2774">
        <v>2024</v>
      </c>
      <c r="D2774" s="37">
        <v>45301</v>
      </c>
      <c r="E2774" s="37">
        <v>45666</v>
      </c>
      <c r="F2774" s="18" t="s">
        <v>4452</v>
      </c>
      <c r="G2774" t="s">
        <v>98</v>
      </c>
      <c r="H2774">
        <v>3</v>
      </c>
      <c r="I2774">
        <v>3</v>
      </c>
      <c r="J2774">
        <v>106671.28</v>
      </c>
      <c r="K2774">
        <v>10000000</v>
      </c>
    </row>
    <row r="2775" spans="1:11" ht="15" customHeight="1" x14ac:dyDescent="0.2">
      <c r="A2775" t="s">
        <v>34746</v>
      </c>
      <c r="B2775" t="s">
        <v>34747</v>
      </c>
      <c r="C2775">
        <v>2024</v>
      </c>
      <c r="D2775" s="37">
        <v>45301</v>
      </c>
      <c r="E2775" s="37">
        <v>45666</v>
      </c>
      <c r="F2775" s="18" t="s">
        <v>4452</v>
      </c>
      <c r="G2775" t="s">
        <v>98</v>
      </c>
      <c r="H2775">
        <v>1</v>
      </c>
      <c r="I2775">
        <v>1</v>
      </c>
      <c r="J2775">
        <v>10014.200000000001</v>
      </c>
      <c r="K2775">
        <v>1000000</v>
      </c>
    </row>
    <row r="2776" spans="1:11" ht="15" customHeight="1" x14ac:dyDescent="0.2">
      <c r="A2776" t="s">
        <v>34748</v>
      </c>
      <c r="B2776" t="s">
        <v>34749</v>
      </c>
      <c r="C2776">
        <v>2024</v>
      </c>
      <c r="D2776" s="37">
        <v>45301</v>
      </c>
      <c r="E2776" s="37">
        <v>45666</v>
      </c>
      <c r="F2776" s="18" t="s">
        <v>4452</v>
      </c>
      <c r="G2776" t="s">
        <v>97</v>
      </c>
      <c r="H2776">
        <v>1</v>
      </c>
      <c r="I2776">
        <v>2</v>
      </c>
      <c r="J2776">
        <v>25614.720000000001</v>
      </c>
      <c r="K2776">
        <v>2000000</v>
      </c>
    </row>
    <row r="2777" spans="1:11" ht="15" customHeight="1" x14ac:dyDescent="0.2">
      <c r="A2777" t="s">
        <v>34750</v>
      </c>
      <c r="B2777" t="s">
        <v>34751</v>
      </c>
      <c r="C2777">
        <v>2024</v>
      </c>
      <c r="D2777" s="37">
        <v>45301</v>
      </c>
      <c r="E2777" s="37">
        <v>45666</v>
      </c>
      <c r="F2777" s="18" t="s">
        <v>4452</v>
      </c>
      <c r="G2777" t="s">
        <v>100</v>
      </c>
      <c r="H2777">
        <v>2</v>
      </c>
      <c r="I2777">
        <v>2</v>
      </c>
      <c r="J2777">
        <v>58845.52</v>
      </c>
      <c r="K2777">
        <v>2500000</v>
      </c>
    </row>
    <row r="2778" spans="1:11" ht="15" customHeight="1" x14ac:dyDescent="0.2">
      <c r="A2778" t="s">
        <v>34752</v>
      </c>
      <c r="B2778" t="s">
        <v>34753</v>
      </c>
      <c r="C2778">
        <v>2024</v>
      </c>
      <c r="D2778" s="37">
        <v>45301</v>
      </c>
      <c r="E2778" s="37">
        <v>45666</v>
      </c>
      <c r="F2778" s="18" t="s">
        <v>4452</v>
      </c>
      <c r="G2778" t="s">
        <v>97</v>
      </c>
      <c r="H2778">
        <v>3</v>
      </c>
      <c r="I2778">
        <v>3</v>
      </c>
      <c r="J2778">
        <v>47401.29</v>
      </c>
      <c r="K2778">
        <v>4000000</v>
      </c>
    </row>
    <row r="2779" spans="1:11" ht="15" customHeight="1" x14ac:dyDescent="0.2">
      <c r="A2779" t="s">
        <v>34754</v>
      </c>
      <c r="B2779" t="s">
        <v>34755</v>
      </c>
      <c r="C2779">
        <v>2024</v>
      </c>
      <c r="D2779" s="37">
        <v>45301</v>
      </c>
      <c r="E2779" s="37">
        <v>45666</v>
      </c>
      <c r="F2779" s="18" t="s">
        <v>4452</v>
      </c>
      <c r="G2779" t="s">
        <v>99</v>
      </c>
      <c r="H2779">
        <v>2</v>
      </c>
      <c r="I2779">
        <v>4</v>
      </c>
      <c r="J2779">
        <v>20995.71</v>
      </c>
      <c r="K2779">
        <v>1500000</v>
      </c>
    </row>
    <row r="2780" spans="1:11" ht="15" customHeight="1" x14ac:dyDescent="0.2">
      <c r="A2780" t="s">
        <v>34756</v>
      </c>
      <c r="B2780" t="s">
        <v>34757</v>
      </c>
      <c r="C2780">
        <v>2024</v>
      </c>
      <c r="D2780" s="37">
        <v>45301</v>
      </c>
      <c r="E2780" s="37">
        <v>45666</v>
      </c>
      <c r="F2780" s="18" t="s">
        <v>4452</v>
      </c>
      <c r="G2780" t="s">
        <v>97</v>
      </c>
      <c r="H2780">
        <v>1</v>
      </c>
      <c r="I2780">
        <v>1</v>
      </c>
      <c r="J2780">
        <v>32475.29</v>
      </c>
      <c r="K2780">
        <v>3000000</v>
      </c>
    </row>
    <row r="2781" spans="1:11" ht="15" customHeight="1" x14ac:dyDescent="0.2">
      <c r="A2781" t="s">
        <v>34758</v>
      </c>
      <c r="B2781" t="s">
        <v>34759</v>
      </c>
      <c r="C2781">
        <v>2024</v>
      </c>
      <c r="D2781" s="37">
        <v>45301</v>
      </c>
      <c r="E2781" s="37">
        <v>45666</v>
      </c>
      <c r="F2781" s="18" t="s">
        <v>4463</v>
      </c>
      <c r="G2781" t="s">
        <v>97</v>
      </c>
      <c r="H2781">
        <v>2</v>
      </c>
      <c r="I2781">
        <v>2</v>
      </c>
      <c r="J2781">
        <v>5412.41</v>
      </c>
      <c r="K2781">
        <v>500000</v>
      </c>
    </row>
    <row r="2782" spans="1:11" ht="15" customHeight="1" x14ac:dyDescent="0.2">
      <c r="A2782" t="s">
        <v>34760</v>
      </c>
      <c r="B2782" t="s">
        <v>34761</v>
      </c>
      <c r="C2782">
        <v>2024</v>
      </c>
      <c r="D2782" s="37">
        <v>45301</v>
      </c>
      <c r="E2782" s="37">
        <v>45666</v>
      </c>
      <c r="F2782" s="18" t="s">
        <v>4463</v>
      </c>
      <c r="G2782" t="s">
        <v>97</v>
      </c>
      <c r="H2782">
        <v>3</v>
      </c>
      <c r="I2782">
        <v>3</v>
      </c>
      <c r="J2782">
        <v>19302.759999999998</v>
      </c>
      <c r="K2782">
        <v>1500000</v>
      </c>
    </row>
    <row r="2783" spans="1:11" ht="15" customHeight="1" x14ac:dyDescent="0.2">
      <c r="A2783" t="s">
        <v>34762</v>
      </c>
      <c r="B2783" t="s">
        <v>34763</v>
      </c>
      <c r="C2783">
        <v>2024</v>
      </c>
      <c r="D2783" s="37">
        <v>45301</v>
      </c>
      <c r="E2783" s="37">
        <v>45666</v>
      </c>
      <c r="F2783" s="18" t="s">
        <v>4463</v>
      </c>
      <c r="G2783" t="s">
        <v>99</v>
      </c>
      <c r="H2783">
        <v>3</v>
      </c>
      <c r="I2783">
        <v>3</v>
      </c>
      <c r="J2783">
        <v>30106.87</v>
      </c>
      <c r="K2783">
        <v>2000000</v>
      </c>
    </row>
    <row r="2784" spans="1:11" ht="15" customHeight="1" x14ac:dyDescent="0.2">
      <c r="A2784" t="s">
        <v>34764</v>
      </c>
      <c r="B2784" t="s">
        <v>34765</v>
      </c>
      <c r="C2784">
        <v>2024</v>
      </c>
      <c r="D2784" s="37">
        <v>45301</v>
      </c>
      <c r="E2784" s="37">
        <v>45666</v>
      </c>
      <c r="F2784" s="18" t="s">
        <v>4463</v>
      </c>
      <c r="G2784" t="s">
        <v>97</v>
      </c>
      <c r="H2784">
        <v>2</v>
      </c>
      <c r="I2784">
        <v>2</v>
      </c>
      <c r="J2784">
        <v>25595.62</v>
      </c>
      <c r="K2784">
        <v>2000000</v>
      </c>
    </row>
    <row r="2785" spans="1:11" ht="15" customHeight="1" x14ac:dyDescent="0.2">
      <c r="A2785" t="s">
        <v>34766</v>
      </c>
      <c r="B2785" t="s">
        <v>34767</v>
      </c>
      <c r="C2785">
        <v>2024</v>
      </c>
      <c r="D2785" s="37">
        <v>45301</v>
      </c>
      <c r="E2785" s="37">
        <v>45666</v>
      </c>
      <c r="F2785" s="18" t="s">
        <v>4463</v>
      </c>
      <c r="G2785" t="s">
        <v>98</v>
      </c>
      <c r="H2785">
        <v>2</v>
      </c>
      <c r="I2785">
        <v>2</v>
      </c>
      <c r="J2785">
        <v>17400.89</v>
      </c>
      <c r="K2785">
        <v>1500000</v>
      </c>
    </row>
    <row r="2786" spans="1:11" ht="15" customHeight="1" x14ac:dyDescent="0.2">
      <c r="A2786" t="s">
        <v>34768</v>
      </c>
      <c r="B2786" t="s">
        <v>34769</v>
      </c>
      <c r="C2786">
        <v>2024</v>
      </c>
      <c r="D2786" s="37">
        <v>45301</v>
      </c>
      <c r="E2786" s="37">
        <v>45666</v>
      </c>
      <c r="F2786" s="18" t="s">
        <v>4463</v>
      </c>
      <c r="G2786" t="s">
        <v>98</v>
      </c>
      <c r="H2786">
        <v>1</v>
      </c>
      <c r="I2786">
        <v>2</v>
      </c>
      <c r="J2786">
        <v>10276.36</v>
      </c>
      <c r="K2786">
        <v>1000000</v>
      </c>
    </row>
    <row r="2787" spans="1:11" ht="15" customHeight="1" x14ac:dyDescent="0.2">
      <c r="A2787" t="s">
        <v>34770</v>
      </c>
      <c r="B2787" t="s">
        <v>34771</v>
      </c>
      <c r="C2787">
        <v>2024</v>
      </c>
      <c r="D2787" s="37">
        <v>45301</v>
      </c>
      <c r="E2787" s="37">
        <v>45666</v>
      </c>
      <c r="F2787" s="18" t="s">
        <v>4463</v>
      </c>
      <c r="G2787" t="s">
        <v>100</v>
      </c>
      <c r="H2787">
        <v>1</v>
      </c>
      <c r="I2787">
        <v>1</v>
      </c>
      <c r="J2787">
        <v>23138.560000000001</v>
      </c>
      <c r="K2787">
        <v>1000000</v>
      </c>
    </row>
    <row r="2788" spans="1:11" ht="15" customHeight="1" x14ac:dyDescent="0.2">
      <c r="A2788" t="s">
        <v>34772</v>
      </c>
      <c r="B2788" t="s">
        <v>34773</v>
      </c>
      <c r="C2788">
        <v>2024</v>
      </c>
      <c r="D2788" s="37">
        <v>45301</v>
      </c>
      <c r="E2788" s="37">
        <v>45666</v>
      </c>
      <c r="F2788" s="18" t="s">
        <v>4463</v>
      </c>
      <c r="G2788" t="s">
        <v>99</v>
      </c>
      <c r="H2788">
        <v>1</v>
      </c>
      <c r="I2788">
        <v>2</v>
      </c>
      <c r="J2788">
        <v>44328.33</v>
      </c>
      <c r="K2788">
        <v>3500000</v>
      </c>
    </row>
    <row r="2789" spans="1:11" ht="15" customHeight="1" x14ac:dyDescent="0.2">
      <c r="A2789" t="s">
        <v>34774</v>
      </c>
      <c r="B2789" t="s">
        <v>34775</v>
      </c>
      <c r="C2789">
        <v>2024</v>
      </c>
      <c r="D2789" s="37">
        <v>45301</v>
      </c>
      <c r="E2789" s="37">
        <v>45666</v>
      </c>
      <c r="F2789" s="18" t="s">
        <v>4463</v>
      </c>
      <c r="G2789" t="s">
        <v>99</v>
      </c>
      <c r="H2789">
        <v>1</v>
      </c>
      <c r="I2789">
        <v>1</v>
      </c>
      <c r="J2789">
        <v>146475.98000000001</v>
      </c>
      <c r="K2789">
        <v>10000000</v>
      </c>
    </row>
    <row r="2790" spans="1:11" ht="15" customHeight="1" x14ac:dyDescent="0.2">
      <c r="A2790" t="s">
        <v>34776</v>
      </c>
      <c r="B2790" t="s">
        <v>34777</v>
      </c>
      <c r="C2790">
        <v>2024</v>
      </c>
      <c r="D2790" s="37">
        <v>45301</v>
      </c>
      <c r="E2790" s="37">
        <v>45666</v>
      </c>
      <c r="F2790" s="18" t="s">
        <v>4463</v>
      </c>
      <c r="G2790" t="s">
        <v>99</v>
      </c>
      <c r="H2790">
        <v>3</v>
      </c>
      <c r="I2790">
        <v>6</v>
      </c>
      <c r="J2790">
        <v>13102.29</v>
      </c>
      <c r="K2790">
        <v>1000000</v>
      </c>
    </row>
    <row r="2791" spans="1:11" ht="15" customHeight="1" x14ac:dyDescent="0.2">
      <c r="A2791" t="s">
        <v>34778</v>
      </c>
      <c r="B2791" t="s">
        <v>34779</v>
      </c>
      <c r="C2791">
        <v>2024</v>
      </c>
      <c r="D2791" s="37">
        <v>45301</v>
      </c>
      <c r="E2791" s="37">
        <v>45666</v>
      </c>
      <c r="F2791" s="18" t="s">
        <v>4463</v>
      </c>
      <c r="G2791" t="s">
        <v>97</v>
      </c>
      <c r="H2791">
        <v>2</v>
      </c>
      <c r="I2791">
        <v>2</v>
      </c>
      <c r="J2791">
        <v>64371.89</v>
      </c>
      <c r="K2791">
        <v>5000000</v>
      </c>
    </row>
    <row r="2792" spans="1:11" ht="15" customHeight="1" x14ac:dyDescent="0.2">
      <c r="A2792" t="s">
        <v>34780</v>
      </c>
      <c r="B2792" t="s">
        <v>34781</v>
      </c>
      <c r="C2792">
        <v>2024</v>
      </c>
      <c r="D2792" s="37">
        <v>45301</v>
      </c>
      <c r="E2792" s="37">
        <v>45666</v>
      </c>
      <c r="F2792" s="18" t="s">
        <v>4463</v>
      </c>
      <c r="G2792" t="s">
        <v>98</v>
      </c>
      <c r="H2792">
        <v>2</v>
      </c>
      <c r="I2792">
        <v>2</v>
      </c>
      <c r="J2792">
        <v>27812.29</v>
      </c>
      <c r="K2792">
        <v>2500000</v>
      </c>
    </row>
    <row r="2793" spans="1:11" ht="15" customHeight="1" x14ac:dyDescent="0.2">
      <c r="A2793" t="s">
        <v>34782</v>
      </c>
      <c r="B2793" t="s">
        <v>34783</v>
      </c>
      <c r="C2793">
        <v>2024</v>
      </c>
      <c r="D2793" s="37">
        <v>45301</v>
      </c>
      <c r="E2793" s="37">
        <v>45666</v>
      </c>
      <c r="F2793" s="18" t="s">
        <v>4463</v>
      </c>
      <c r="G2793" t="s">
        <v>99</v>
      </c>
      <c r="H2793">
        <v>1</v>
      </c>
      <c r="I2793">
        <v>1</v>
      </c>
      <c r="J2793">
        <v>27905.48</v>
      </c>
      <c r="K2793">
        <v>2000000</v>
      </c>
    </row>
    <row r="2794" spans="1:11" ht="15" customHeight="1" x14ac:dyDescent="0.2">
      <c r="A2794" t="s">
        <v>34784</v>
      </c>
      <c r="B2794" t="s">
        <v>34785</v>
      </c>
      <c r="C2794">
        <v>2024</v>
      </c>
      <c r="D2794" s="37">
        <v>45301</v>
      </c>
      <c r="E2794" s="37">
        <v>45666</v>
      </c>
      <c r="F2794" s="18" t="s">
        <v>4463</v>
      </c>
      <c r="G2794" t="s">
        <v>99</v>
      </c>
      <c r="H2794">
        <v>3</v>
      </c>
      <c r="I2794">
        <v>6</v>
      </c>
      <c r="J2794">
        <v>34162.75</v>
      </c>
      <c r="K2794">
        <v>2500000</v>
      </c>
    </row>
    <row r="2795" spans="1:11" ht="15" customHeight="1" x14ac:dyDescent="0.2">
      <c r="A2795" t="s">
        <v>34786</v>
      </c>
      <c r="B2795" t="s">
        <v>34787</v>
      </c>
      <c r="C2795">
        <v>2024</v>
      </c>
      <c r="D2795" s="37">
        <v>45301</v>
      </c>
      <c r="E2795" s="37">
        <v>45666</v>
      </c>
      <c r="F2795" s="18" t="s">
        <v>4463</v>
      </c>
      <c r="G2795" t="s">
        <v>97</v>
      </c>
      <c r="H2795">
        <v>1</v>
      </c>
      <c r="I2795">
        <v>1</v>
      </c>
      <c r="J2795">
        <v>120233.99</v>
      </c>
      <c r="K2795">
        <v>10000000</v>
      </c>
    </row>
    <row r="2796" spans="1:11" ht="15" customHeight="1" x14ac:dyDescent="0.2">
      <c r="A2796" t="s">
        <v>34788</v>
      </c>
      <c r="B2796" t="s">
        <v>34789</v>
      </c>
      <c r="C2796">
        <v>2024</v>
      </c>
      <c r="D2796" s="37">
        <v>45301</v>
      </c>
      <c r="E2796" s="37">
        <v>45666</v>
      </c>
      <c r="F2796" s="18" t="s">
        <v>4463</v>
      </c>
      <c r="G2796" t="s">
        <v>98</v>
      </c>
      <c r="H2796">
        <v>2</v>
      </c>
      <c r="I2796">
        <v>4</v>
      </c>
      <c r="J2796">
        <v>10607.4</v>
      </c>
      <c r="K2796">
        <v>1000000</v>
      </c>
    </row>
    <row r="2797" spans="1:11" ht="15" customHeight="1" x14ac:dyDescent="0.2">
      <c r="A2797" t="s">
        <v>34790</v>
      </c>
      <c r="B2797" t="s">
        <v>34791</v>
      </c>
      <c r="C2797">
        <v>2024</v>
      </c>
      <c r="D2797" s="37">
        <v>45301</v>
      </c>
      <c r="E2797" s="37">
        <v>45666</v>
      </c>
      <c r="F2797" s="18" t="s">
        <v>4463</v>
      </c>
      <c r="G2797" t="s">
        <v>97</v>
      </c>
      <c r="H2797">
        <v>2</v>
      </c>
      <c r="I2797">
        <v>4</v>
      </c>
      <c r="J2797">
        <v>19242.28</v>
      </c>
      <c r="K2797">
        <v>1500000</v>
      </c>
    </row>
    <row r="2798" spans="1:11" ht="15" customHeight="1" x14ac:dyDescent="0.2">
      <c r="A2798" t="s">
        <v>34792</v>
      </c>
      <c r="B2798" t="s">
        <v>34793</v>
      </c>
      <c r="C2798">
        <v>2024</v>
      </c>
      <c r="D2798" s="37">
        <v>45301</v>
      </c>
      <c r="E2798" s="37">
        <v>45666</v>
      </c>
      <c r="F2798" s="18" t="s">
        <v>4463</v>
      </c>
      <c r="G2798" t="s">
        <v>100</v>
      </c>
      <c r="H2798">
        <v>2</v>
      </c>
      <c r="I2798">
        <v>2</v>
      </c>
      <c r="J2798">
        <v>42427.37</v>
      </c>
      <c r="K2798">
        <v>2000000</v>
      </c>
    </row>
    <row r="2799" spans="1:11" ht="15" customHeight="1" x14ac:dyDescent="0.2">
      <c r="A2799" t="s">
        <v>34794</v>
      </c>
      <c r="B2799" t="s">
        <v>34795</v>
      </c>
      <c r="C2799">
        <v>2024</v>
      </c>
      <c r="D2799" s="37">
        <v>45301</v>
      </c>
      <c r="E2799" s="37">
        <v>45666</v>
      </c>
      <c r="F2799" s="18" t="s">
        <v>4463</v>
      </c>
      <c r="G2799" t="s">
        <v>98</v>
      </c>
      <c r="H2799">
        <v>1</v>
      </c>
      <c r="I2799">
        <v>1</v>
      </c>
      <c r="J2799">
        <v>42387.24</v>
      </c>
      <c r="K2799">
        <v>4000000</v>
      </c>
    </row>
    <row r="2800" spans="1:11" ht="15" customHeight="1" x14ac:dyDescent="0.2">
      <c r="A2800" t="s">
        <v>34796</v>
      </c>
      <c r="B2800" t="s">
        <v>34797</v>
      </c>
      <c r="C2800">
        <v>2024</v>
      </c>
      <c r="D2800" s="37">
        <v>45301</v>
      </c>
      <c r="E2800" s="37">
        <v>45666</v>
      </c>
      <c r="F2800" s="18" t="s">
        <v>4463</v>
      </c>
      <c r="G2800" t="s">
        <v>98</v>
      </c>
      <c r="H2800">
        <v>2</v>
      </c>
      <c r="I2800">
        <v>2</v>
      </c>
      <c r="J2800">
        <v>49229.97</v>
      </c>
      <c r="K2800">
        <v>5000000</v>
      </c>
    </row>
    <row r="2801" spans="1:11" ht="15" customHeight="1" x14ac:dyDescent="0.2">
      <c r="A2801" t="s">
        <v>34798</v>
      </c>
      <c r="B2801" t="s">
        <v>34799</v>
      </c>
      <c r="C2801">
        <v>2024</v>
      </c>
      <c r="D2801" s="37">
        <v>45301</v>
      </c>
      <c r="E2801" s="37">
        <v>45666</v>
      </c>
      <c r="F2801" s="18" t="s">
        <v>4463</v>
      </c>
      <c r="G2801" t="s">
        <v>98</v>
      </c>
      <c r="H2801">
        <v>1</v>
      </c>
      <c r="I2801">
        <v>2</v>
      </c>
      <c r="J2801">
        <v>4841.63</v>
      </c>
      <c r="K2801">
        <v>500000</v>
      </c>
    </row>
    <row r="2802" spans="1:11" ht="15" customHeight="1" x14ac:dyDescent="0.2">
      <c r="A2802" t="s">
        <v>34800</v>
      </c>
      <c r="B2802" t="s">
        <v>34801</v>
      </c>
      <c r="C2802">
        <v>2024</v>
      </c>
      <c r="D2802" s="37">
        <v>45301</v>
      </c>
      <c r="E2802" s="37">
        <v>45666</v>
      </c>
      <c r="F2802" s="18" t="s">
        <v>4463</v>
      </c>
      <c r="G2802" t="s">
        <v>98</v>
      </c>
      <c r="H2802">
        <v>2</v>
      </c>
      <c r="I2802">
        <v>4</v>
      </c>
      <c r="J2802">
        <v>39641.57</v>
      </c>
      <c r="K2802">
        <v>4000000</v>
      </c>
    </row>
    <row r="2803" spans="1:11" ht="15" customHeight="1" x14ac:dyDescent="0.2">
      <c r="A2803" t="s">
        <v>34802</v>
      </c>
      <c r="B2803" t="s">
        <v>34803</v>
      </c>
      <c r="C2803">
        <v>2024</v>
      </c>
      <c r="D2803" s="37">
        <v>45301</v>
      </c>
      <c r="E2803" s="37">
        <v>45666</v>
      </c>
      <c r="F2803" s="18" t="s">
        <v>4463</v>
      </c>
      <c r="G2803" t="s">
        <v>97</v>
      </c>
      <c r="H2803">
        <v>1</v>
      </c>
      <c r="I2803">
        <v>1</v>
      </c>
      <c r="J2803">
        <v>121111.66</v>
      </c>
      <c r="K2803">
        <v>10000000</v>
      </c>
    </row>
    <row r="2804" spans="1:11" ht="15" customHeight="1" x14ac:dyDescent="0.2">
      <c r="A2804" t="s">
        <v>34804</v>
      </c>
      <c r="B2804" t="s">
        <v>34805</v>
      </c>
      <c r="C2804">
        <v>2024</v>
      </c>
      <c r="D2804" s="37">
        <v>45301</v>
      </c>
      <c r="E2804" s="37">
        <v>45666</v>
      </c>
      <c r="F2804" s="18" t="s">
        <v>4463</v>
      </c>
      <c r="G2804" t="s">
        <v>101</v>
      </c>
      <c r="H2804">
        <v>2</v>
      </c>
      <c r="I2804">
        <v>4</v>
      </c>
      <c r="J2804">
        <v>49677.42</v>
      </c>
      <c r="K2804">
        <v>5000000</v>
      </c>
    </row>
    <row r="2805" spans="1:11" ht="15" customHeight="1" x14ac:dyDescent="0.2">
      <c r="A2805" t="s">
        <v>34806</v>
      </c>
      <c r="B2805" t="s">
        <v>34807</v>
      </c>
      <c r="C2805">
        <v>2024</v>
      </c>
      <c r="D2805" s="37">
        <v>45301</v>
      </c>
      <c r="E2805" s="37">
        <v>45666</v>
      </c>
      <c r="F2805" s="18" t="s">
        <v>4463</v>
      </c>
      <c r="G2805" t="s">
        <v>98</v>
      </c>
      <c r="H2805">
        <v>1</v>
      </c>
      <c r="I2805">
        <v>1</v>
      </c>
      <c r="J2805">
        <v>40931.919999999998</v>
      </c>
      <c r="K2805">
        <v>4000000</v>
      </c>
    </row>
    <row r="2806" spans="1:11" ht="15" customHeight="1" x14ac:dyDescent="0.2">
      <c r="A2806" t="s">
        <v>34808</v>
      </c>
      <c r="B2806" t="s">
        <v>34809</v>
      </c>
      <c r="C2806">
        <v>2024</v>
      </c>
      <c r="D2806" s="37">
        <v>45301</v>
      </c>
      <c r="E2806" s="37">
        <v>45666</v>
      </c>
      <c r="F2806" s="18" t="s">
        <v>4463</v>
      </c>
      <c r="G2806" t="s">
        <v>97</v>
      </c>
      <c r="H2806">
        <v>1</v>
      </c>
      <c r="I2806">
        <v>2</v>
      </c>
      <c r="J2806">
        <v>11255.78</v>
      </c>
      <c r="K2806">
        <v>1000000</v>
      </c>
    </row>
    <row r="2807" spans="1:11" ht="15" customHeight="1" x14ac:dyDescent="0.2">
      <c r="A2807" t="s">
        <v>34810</v>
      </c>
      <c r="B2807" t="s">
        <v>34811</v>
      </c>
      <c r="C2807">
        <v>2024</v>
      </c>
      <c r="D2807" s="37">
        <v>45301</v>
      </c>
      <c r="E2807" s="37">
        <v>45666</v>
      </c>
      <c r="F2807" s="18" t="s">
        <v>4463</v>
      </c>
      <c r="G2807" t="s">
        <v>97</v>
      </c>
      <c r="H2807">
        <v>1</v>
      </c>
      <c r="I2807">
        <v>1</v>
      </c>
      <c r="J2807">
        <v>11173.15</v>
      </c>
      <c r="K2807">
        <v>1000000</v>
      </c>
    </row>
    <row r="2808" spans="1:11" ht="15" customHeight="1" x14ac:dyDescent="0.2">
      <c r="A2808" t="s">
        <v>34812</v>
      </c>
      <c r="B2808" t="s">
        <v>34813</v>
      </c>
      <c r="C2808">
        <v>2024</v>
      </c>
      <c r="D2808" s="37">
        <v>45301</v>
      </c>
      <c r="E2808" s="37">
        <v>45666</v>
      </c>
      <c r="F2808" s="18" t="s">
        <v>4463</v>
      </c>
      <c r="G2808" t="s">
        <v>98</v>
      </c>
      <c r="H2808">
        <v>1</v>
      </c>
      <c r="I2808">
        <v>2</v>
      </c>
      <c r="J2808">
        <v>10549.43</v>
      </c>
      <c r="K2808">
        <v>1000000</v>
      </c>
    </row>
    <row r="2809" spans="1:11" ht="15" customHeight="1" x14ac:dyDescent="0.2">
      <c r="A2809" t="s">
        <v>34814</v>
      </c>
      <c r="B2809" t="s">
        <v>34815</v>
      </c>
      <c r="C2809">
        <v>2024</v>
      </c>
      <c r="D2809" s="37">
        <v>45302</v>
      </c>
      <c r="E2809" s="37">
        <v>45667</v>
      </c>
      <c r="F2809" s="18" t="s">
        <v>4452</v>
      </c>
      <c r="G2809" t="s">
        <v>97</v>
      </c>
      <c r="H2809">
        <v>2</v>
      </c>
      <c r="I2809">
        <v>4</v>
      </c>
      <c r="J2809">
        <v>43799.22</v>
      </c>
      <c r="K2809">
        <v>4000000</v>
      </c>
    </row>
    <row r="2810" spans="1:11" ht="15" customHeight="1" x14ac:dyDescent="0.2">
      <c r="A2810" t="s">
        <v>34816</v>
      </c>
      <c r="B2810" t="s">
        <v>34817</v>
      </c>
      <c r="C2810">
        <v>2024</v>
      </c>
      <c r="D2810" s="37">
        <v>45302</v>
      </c>
      <c r="E2810" s="37">
        <v>45667</v>
      </c>
      <c r="F2810" s="18" t="s">
        <v>4463</v>
      </c>
      <c r="G2810" t="s">
        <v>97</v>
      </c>
      <c r="H2810">
        <v>1</v>
      </c>
      <c r="I2810">
        <v>2</v>
      </c>
      <c r="J2810">
        <v>19090.810000000001</v>
      </c>
      <c r="K2810">
        <v>1500000</v>
      </c>
    </row>
    <row r="2811" spans="1:11" ht="15" customHeight="1" x14ac:dyDescent="0.2">
      <c r="A2811" t="s">
        <v>34818</v>
      </c>
      <c r="B2811" t="s">
        <v>34819</v>
      </c>
      <c r="C2811">
        <v>2024</v>
      </c>
      <c r="D2811" s="37">
        <v>45302</v>
      </c>
      <c r="E2811" s="37">
        <v>45667</v>
      </c>
      <c r="F2811" s="18" t="s">
        <v>4463</v>
      </c>
      <c r="G2811" t="s">
        <v>99</v>
      </c>
      <c r="H2811">
        <v>1</v>
      </c>
      <c r="I2811">
        <v>1</v>
      </c>
      <c r="J2811">
        <v>148176.5</v>
      </c>
      <c r="K2811">
        <v>10000000</v>
      </c>
    </row>
    <row r="2812" spans="1:11" ht="15" customHeight="1" x14ac:dyDescent="0.2">
      <c r="A2812" t="s">
        <v>34820</v>
      </c>
      <c r="B2812" t="s">
        <v>34821</v>
      </c>
      <c r="C2812">
        <v>2024</v>
      </c>
      <c r="D2812" s="37">
        <v>45302</v>
      </c>
      <c r="E2812" s="37">
        <v>45667</v>
      </c>
      <c r="F2812" s="18" t="s">
        <v>4463</v>
      </c>
      <c r="G2812" t="s">
        <v>99</v>
      </c>
      <c r="H2812">
        <v>1</v>
      </c>
      <c r="I2812">
        <v>2</v>
      </c>
      <c r="J2812">
        <v>15262.68</v>
      </c>
      <c r="K2812">
        <v>1000000</v>
      </c>
    </row>
    <row r="2813" spans="1:11" ht="15" customHeight="1" x14ac:dyDescent="0.2">
      <c r="A2813" t="s">
        <v>34822</v>
      </c>
      <c r="B2813" t="s">
        <v>34823</v>
      </c>
      <c r="C2813">
        <v>2024</v>
      </c>
      <c r="D2813" s="37">
        <v>45302</v>
      </c>
      <c r="E2813" s="37">
        <v>45667</v>
      </c>
      <c r="F2813" s="18" t="s">
        <v>4463</v>
      </c>
      <c r="G2813" t="s">
        <v>99</v>
      </c>
      <c r="H2813">
        <v>3</v>
      </c>
      <c r="I2813">
        <v>3</v>
      </c>
      <c r="J2813">
        <v>12758.12</v>
      </c>
      <c r="K2813">
        <v>1000000</v>
      </c>
    </row>
    <row r="2814" spans="1:11" ht="15" customHeight="1" x14ac:dyDescent="0.2">
      <c r="A2814" t="s">
        <v>34824</v>
      </c>
      <c r="B2814" t="s">
        <v>34825</v>
      </c>
      <c r="C2814">
        <v>2024</v>
      </c>
      <c r="D2814" s="37">
        <v>45302</v>
      </c>
      <c r="E2814" s="37">
        <v>45667</v>
      </c>
      <c r="F2814" s="18" t="s">
        <v>4463</v>
      </c>
      <c r="G2814" t="s">
        <v>99</v>
      </c>
      <c r="H2814">
        <v>2</v>
      </c>
      <c r="I2814">
        <v>2</v>
      </c>
      <c r="J2814">
        <v>29675</v>
      </c>
      <c r="K2814">
        <v>2000000</v>
      </c>
    </row>
    <row r="2815" spans="1:11" ht="15" customHeight="1" x14ac:dyDescent="0.2">
      <c r="A2815" t="s">
        <v>34826</v>
      </c>
      <c r="B2815" t="s">
        <v>34827</v>
      </c>
      <c r="C2815">
        <v>2024</v>
      </c>
      <c r="D2815" s="37">
        <v>45302</v>
      </c>
      <c r="E2815" s="37">
        <v>45667</v>
      </c>
      <c r="F2815" s="18" t="s">
        <v>4463</v>
      </c>
      <c r="G2815" t="s">
        <v>99</v>
      </c>
      <c r="H2815">
        <v>1</v>
      </c>
      <c r="I2815">
        <v>1</v>
      </c>
      <c r="J2815">
        <v>19039.03</v>
      </c>
      <c r="K2815">
        <v>1500000</v>
      </c>
    </row>
    <row r="2816" spans="1:11" ht="15" customHeight="1" x14ac:dyDescent="0.2">
      <c r="A2816" t="s">
        <v>34828</v>
      </c>
      <c r="B2816" t="s">
        <v>34829</v>
      </c>
      <c r="C2816">
        <v>2024</v>
      </c>
      <c r="D2816" s="37">
        <v>45302</v>
      </c>
      <c r="E2816" s="37">
        <v>45667</v>
      </c>
      <c r="F2816" s="18" t="s">
        <v>4463</v>
      </c>
      <c r="G2816" t="s">
        <v>97</v>
      </c>
      <c r="H2816">
        <v>3</v>
      </c>
      <c r="I2816">
        <v>3</v>
      </c>
      <c r="J2816">
        <v>55384.42</v>
      </c>
      <c r="K2816">
        <v>4500000</v>
      </c>
    </row>
    <row r="2817" spans="1:11" ht="15" customHeight="1" x14ac:dyDescent="0.2">
      <c r="A2817" t="s">
        <v>34830</v>
      </c>
      <c r="B2817" t="s">
        <v>34831</v>
      </c>
      <c r="C2817">
        <v>2024</v>
      </c>
      <c r="D2817" s="37">
        <v>45302</v>
      </c>
      <c r="E2817" s="37">
        <v>45667</v>
      </c>
      <c r="F2817" s="18" t="s">
        <v>4463</v>
      </c>
      <c r="G2817" t="s">
        <v>97</v>
      </c>
      <c r="H2817">
        <v>1</v>
      </c>
      <c r="I2817">
        <v>1</v>
      </c>
      <c r="J2817">
        <v>48369.2</v>
      </c>
      <c r="K2817">
        <v>4000000</v>
      </c>
    </row>
    <row r="2818" spans="1:11" ht="15" customHeight="1" x14ac:dyDescent="0.2">
      <c r="A2818" t="s">
        <v>34832</v>
      </c>
      <c r="B2818" t="s">
        <v>34833</v>
      </c>
      <c r="C2818">
        <v>2024</v>
      </c>
      <c r="D2818" s="37">
        <v>45302</v>
      </c>
      <c r="E2818" s="37">
        <v>45667</v>
      </c>
      <c r="F2818" s="18" t="s">
        <v>4463</v>
      </c>
      <c r="G2818" t="s">
        <v>97</v>
      </c>
      <c r="H2818">
        <v>2</v>
      </c>
      <c r="I2818">
        <v>4</v>
      </c>
      <c r="J2818">
        <v>11936.84</v>
      </c>
      <c r="K2818">
        <v>1000000</v>
      </c>
    </row>
    <row r="2819" spans="1:11" ht="15" customHeight="1" x14ac:dyDescent="0.2">
      <c r="A2819" t="s">
        <v>34834</v>
      </c>
      <c r="B2819" t="s">
        <v>34835</v>
      </c>
      <c r="C2819">
        <v>2024</v>
      </c>
      <c r="D2819" s="37">
        <v>45302</v>
      </c>
      <c r="E2819" s="37">
        <v>45667</v>
      </c>
      <c r="F2819" s="18" t="s">
        <v>4463</v>
      </c>
      <c r="G2819" t="s">
        <v>99</v>
      </c>
      <c r="H2819">
        <v>3</v>
      </c>
      <c r="I2819">
        <v>3</v>
      </c>
      <c r="J2819">
        <v>127779.44</v>
      </c>
      <c r="K2819">
        <v>10000000</v>
      </c>
    </row>
    <row r="2820" spans="1:11" ht="15" customHeight="1" x14ac:dyDescent="0.2">
      <c r="A2820" t="s">
        <v>34836</v>
      </c>
      <c r="B2820" t="s">
        <v>34837</v>
      </c>
      <c r="C2820">
        <v>2024</v>
      </c>
      <c r="D2820" s="37">
        <v>45302</v>
      </c>
      <c r="E2820" s="37">
        <v>45667</v>
      </c>
      <c r="F2820" s="18" t="s">
        <v>4463</v>
      </c>
      <c r="G2820" t="s">
        <v>98</v>
      </c>
      <c r="H2820">
        <v>1</v>
      </c>
      <c r="I2820">
        <v>1</v>
      </c>
      <c r="J2820">
        <v>105101.57</v>
      </c>
      <c r="K2820">
        <v>10000000</v>
      </c>
    </row>
    <row r="2821" spans="1:11" ht="15" customHeight="1" x14ac:dyDescent="0.2">
      <c r="A2821" t="s">
        <v>34838</v>
      </c>
      <c r="B2821" t="s">
        <v>34839</v>
      </c>
      <c r="C2821">
        <v>2024</v>
      </c>
      <c r="D2821" s="37">
        <v>45302</v>
      </c>
      <c r="E2821" s="37">
        <v>45667</v>
      </c>
      <c r="F2821" s="18" t="s">
        <v>4463</v>
      </c>
      <c r="G2821" t="s">
        <v>97</v>
      </c>
      <c r="H2821">
        <v>2</v>
      </c>
      <c r="I2821">
        <v>2</v>
      </c>
      <c r="J2821">
        <v>25408.03</v>
      </c>
      <c r="K2821">
        <v>2000000</v>
      </c>
    </row>
    <row r="2822" spans="1:11" ht="15" customHeight="1" x14ac:dyDescent="0.2">
      <c r="A2822" t="s">
        <v>34840</v>
      </c>
      <c r="B2822" t="s">
        <v>34841</v>
      </c>
      <c r="C2822">
        <v>2024</v>
      </c>
      <c r="D2822" s="37">
        <v>45302</v>
      </c>
      <c r="E2822" s="37">
        <v>45667</v>
      </c>
      <c r="F2822" s="18" t="s">
        <v>4463</v>
      </c>
      <c r="G2822" t="s">
        <v>99</v>
      </c>
      <c r="H2822">
        <v>1</v>
      </c>
      <c r="I2822">
        <v>1</v>
      </c>
      <c r="J2822">
        <v>28833.93</v>
      </c>
      <c r="K2822">
        <v>2000000</v>
      </c>
    </row>
    <row r="2823" spans="1:11" ht="15" customHeight="1" x14ac:dyDescent="0.2">
      <c r="A2823" t="s">
        <v>34842</v>
      </c>
      <c r="B2823" t="s">
        <v>34843</v>
      </c>
      <c r="C2823">
        <v>2024</v>
      </c>
      <c r="D2823" s="37">
        <v>45302</v>
      </c>
      <c r="E2823" s="37">
        <v>45667</v>
      </c>
      <c r="F2823" s="18" t="s">
        <v>4463</v>
      </c>
      <c r="G2823" t="s">
        <v>100</v>
      </c>
      <c r="H2823">
        <v>2</v>
      </c>
      <c r="I2823">
        <v>2</v>
      </c>
      <c r="J2823">
        <v>50519.45</v>
      </c>
      <c r="K2823">
        <v>2000000</v>
      </c>
    </row>
    <row r="2824" spans="1:11" ht="15" customHeight="1" x14ac:dyDescent="0.2">
      <c r="A2824" t="s">
        <v>34844</v>
      </c>
      <c r="B2824" t="s">
        <v>34845</v>
      </c>
      <c r="C2824">
        <v>2024</v>
      </c>
      <c r="D2824" s="37">
        <v>45302</v>
      </c>
      <c r="E2824" s="37">
        <v>45667</v>
      </c>
      <c r="F2824" s="18" t="s">
        <v>4463</v>
      </c>
      <c r="G2824" t="s">
        <v>97</v>
      </c>
      <c r="H2824">
        <v>1</v>
      </c>
      <c r="I2824">
        <v>1</v>
      </c>
      <c r="J2824">
        <v>6319.04</v>
      </c>
      <c r="K2824">
        <v>500000</v>
      </c>
    </row>
    <row r="2825" spans="1:11" ht="15" customHeight="1" x14ac:dyDescent="0.2">
      <c r="A2825" t="s">
        <v>34846</v>
      </c>
      <c r="B2825" t="s">
        <v>34847</v>
      </c>
      <c r="C2825">
        <v>2024</v>
      </c>
      <c r="D2825" s="37">
        <v>45302</v>
      </c>
      <c r="E2825" s="37">
        <v>45667</v>
      </c>
      <c r="F2825" s="18" t="s">
        <v>4463</v>
      </c>
      <c r="G2825" t="s">
        <v>97</v>
      </c>
      <c r="H2825">
        <v>1</v>
      </c>
      <c r="I2825">
        <v>2</v>
      </c>
      <c r="J2825">
        <v>22285.119999999999</v>
      </c>
      <c r="K2825">
        <v>2000000</v>
      </c>
    </row>
    <row r="2826" spans="1:11" ht="15" customHeight="1" x14ac:dyDescent="0.2">
      <c r="A2826" t="s">
        <v>34848</v>
      </c>
      <c r="B2826" t="s">
        <v>34849</v>
      </c>
      <c r="C2826">
        <v>2024</v>
      </c>
      <c r="D2826" s="37">
        <v>45302</v>
      </c>
      <c r="E2826" s="37">
        <v>45667</v>
      </c>
      <c r="F2826" s="18" t="s">
        <v>4463</v>
      </c>
      <c r="G2826" t="s">
        <v>100</v>
      </c>
      <c r="H2826">
        <v>2</v>
      </c>
      <c r="I2826">
        <v>4</v>
      </c>
      <c r="J2826">
        <v>47189.120000000003</v>
      </c>
      <c r="K2826">
        <v>2000000</v>
      </c>
    </row>
    <row r="2827" spans="1:11" ht="15" customHeight="1" x14ac:dyDescent="0.2">
      <c r="A2827" t="s">
        <v>34850</v>
      </c>
      <c r="B2827" t="s">
        <v>34851</v>
      </c>
      <c r="C2827">
        <v>2024</v>
      </c>
      <c r="D2827" s="37">
        <v>45302</v>
      </c>
      <c r="E2827" s="37">
        <v>45667</v>
      </c>
      <c r="F2827" s="18" t="s">
        <v>4463</v>
      </c>
      <c r="G2827" t="s">
        <v>99</v>
      </c>
      <c r="H2827">
        <v>1</v>
      </c>
      <c r="I2827">
        <v>2</v>
      </c>
      <c r="J2827">
        <v>135891.74</v>
      </c>
      <c r="K2827">
        <v>10000000</v>
      </c>
    </row>
    <row r="2828" spans="1:11" ht="15" customHeight="1" x14ac:dyDescent="0.2">
      <c r="A2828" t="s">
        <v>34852</v>
      </c>
      <c r="B2828" t="s">
        <v>34853</v>
      </c>
      <c r="C2828">
        <v>2024</v>
      </c>
      <c r="D2828" s="37">
        <v>45302</v>
      </c>
      <c r="E2828" s="37">
        <v>45667</v>
      </c>
      <c r="F2828" s="18" t="s">
        <v>4463</v>
      </c>
      <c r="G2828" t="s">
        <v>98</v>
      </c>
      <c r="H2828">
        <v>1</v>
      </c>
      <c r="I2828">
        <v>2</v>
      </c>
      <c r="J2828">
        <v>34460.75</v>
      </c>
      <c r="K2828">
        <v>3000000</v>
      </c>
    </row>
    <row r="2829" spans="1:11" ht="15" customHeight="1" x14ac:dyDescent="0.2">
      <c r="A2829" t="s">
        <v>34854</v>
      </c>
      <c r="B2829" t="s">
        <v>34855</v>
      </c>
      <c r="C2829">
        <v>2024</v>
      </c>
      <c r="D2829" s="37">
        <v>45302</v>
      </c>
      <c r="E2829" s="37">
        <v>45667</v>
      </c>
      <c r="F2829" s="18" t="s">
        <v>4463</v>
      </c>
      <c r="G2829" t="s">
        <v>100</v>
      </c>
      <c r="H2829">
        <v>3</v>
      </c>
      <c r="I2829">
        <v>3</v>
      </c>
      <c r="J2829">
        <v>12237.69</v>
      </c>
      <c r="K2829">
        <v>500000</v>
      </c>
    </row>
    <row r="2830" spans="1:11" ht="15" customHeight="1" x14ac:dyDescent="0.2">
      <c r="A2830" t="s">
        <v>34856</v>
      </c>
      <c r="B2830" t="s">
        <v>34857</v>
      </c>
      <c r="C2830">
        <v>2024</v>
      </c>
      <c r="D2830" s="37">
        <v>45302</v>
      </c>
      <c r="E2830" s="37">
        <v>45667</v>
      </c>
      <c r="F2830" s="18" t="s">
        <v>4463</v>
      </c>
      <c r="G2830" t="s">
        <v>99</v>
      </c>
      <c r="H2830">
        <v>1</v>
      </c>
      <c r="I2830">
        <v>2</v>
      </c>
      <c r="J2830">
        <v>58922.720000000001</v>
      </c>
      <c r="K2830">
        <v>4000000</v>
      </c>
    </row>
    <row r="2831" spans="1:11" ht="15" customHeight="1" x14ac:dyDescent="0.2">
      <c r="A2831" t="s">
        <v>34858</v>
      </c>
      <c r="B2831" t="s">
        <v>34859</v>
      </c>
      <c r="C2831">
        <v>2024</v>
      </c>
      <c r="D2831" s="37">
        <v>45302</v>
      </c>
      <c r="E2831" s="37">
        <v>45667</v>
      </c>
      <c r="F2831" s="18" t="s">
        <v>4463</v>
      </c>
      <c r="G2831" t="s">
        <v>97</v>
      </c>
      <c r="H2831">
        <v>1</v>
      </c>
      <c r="I2831">
        <v>1</v>
      </c>
      <c r="J2831">
        <v>117705.22</v>
      </c>
      <c r="K2831">
        <v>10000000</v>
      </c>
    </row>
    <row r="2832" spans="1:11" ht="15" customHeight="1" x14ac:dyDescent="0.2">
      <c r="A2832" t="s">
        <v>34860</v>
      </c>
      <c r="B2832" t="s">
        <v>34861</v>
      </c>
      <c r="C2832">
        <v>2024</v>
      </c>
      <c r="D2832" s="37">
        <v>45302</v>
      </c>
      <c r="E2832" s="37">
        <v>45667</v>
      </c>
      <c r="F2832" s="18" t="s">
        <v>4463</v>
      </c>
      <c r="G2832" t="s">
        <v>98</v>
      </c>
      <c r="H2832">
        <v>2</v>
      </c>
      <c r="I2832">
        <v>2</v>
      </c>
      <c r="J2832">
        <v>33741.86</v>
      </c>
      <c r="K2832">
        <v>3000000</v>
      </c>
    </row>
    <row r="2833" spans="1:11" ht="15" customHeight="1" x14ac:dyDescent="0.2">
      <c r="A2833" t="s">
        <v>34862</v>
      </c>
      <c r="B2833" t="s">
        <v>34863</v>
      </c>
      <c r="C2833">
        <v>2024</v>
      </c>
      <c r="D2833" s="37">
        <v>45303</v>
      </c>
      <c r="E2833" s="37">
        <v>45668</v>
      </c>
      <c r="F2833" s="18" t="s">
        <v>4452</v>
      </c>
      <c r="G2833" t="s">
        <v>100</v>
      </c>
      <c r="H2833">
        <v>1</v>
      </c>
      <c r="I2833">
        <v>1</v>
      </c>
      <c r="J2833">
        <v>46831.13</v>
      </c>
      <c r="K2833">
        <v>2000000</v>
      </c>
    </row>
    <row r="2834" spans="1:11" ht="15" customHeight="1" x14ac:dyDescent="0.2">
      <c r="A2834" t="s">
        <v>34864</v>
      </c>
      <c r="B2834" t="s">
        <v>34865</v>
      </c>
      <c r="C2834">
        <v>2024</v>
      </c>
      <c r="D2834" s="37">
        <v>45303</v>
      </c>
      <c r="E2834" s="37">
        <v>45668</v>
      </c>
      <c r="F2834" s="18" t="s">
        <v>4452</v>
      </c>
      <c r="G2834" t="s">
        <v>101</v>
      </c>
      <c r="H2834">
        <v>2</v>
      </c>
      <c r="I2834">
        <v>2</v>
      </c>
      <c r="J2834">
        <v>27577.63</v>
      </c>
      <c r="K2834">
        <v>3000000</v>
      </c>
    </row>
    <row r="2835" spans="1:11" ht="15" customHeight="1" x14ac:dyDescent="0.2">
      <c r="A2835" t="s">
        <v>34866</v>
      </c>
      <c r="B2835" t="s">
        <v>34867</v>
      </c>
      <c r="C2835">
        <v>2024</v>
      </c>
      <c r="D2835" s="37">
        <v>45303</v>
      </c>
      <c r="E2835" s="37">
        <v>45668</v>
      </c>
      <c r="F2835" s="18" t="s">
        <v>4452</v>
      </c>
      <c r="G2835" t="s">
        <v>98</v>
      </c>
      <c r="H2835">
        <v>2</v>
      </c>
      <c r="I2835">
        <v>2</v>
      </c>
      <c r="J2835">
        <v>11267.19</v>
      </c>
      <c r="K2835">
        <v>1000000</v>
      </c>
    </row>
    <row r="2836" spans="1:11" ht="15" customHeight="1" x14ac:dyDescent="0.2">
      <c r="A2836" t="s">
        <v>34868</v>
      </c>
      <c r="B2836" t="s">
        <v>34869</v>
      </c>
      <c r="C2836">
        <v>2024</v>
      </c>
      <c r="D2836" s="37">
        <v>45303</v>
      </c>
      <c r="E2836" s="37">
        <v>45668</v>
      </c>
      <c r="F2836" s="18" t="s">
        <v>4463</v>
      </c>
      <c r="G2836" t="s">
        <v>97</v>
      </c>
      <c r="H2836">
        <v>3</v>
      </c>
      <c r="I2836">
        <v>3</v>
      </c>
      <c r="J2836">
        <v>38504.39</v>
      </c>
      <c r="K2836">
        <v>3500000</v>
      </c>
    </row>
    <row r="2837" spans="1:11" ht="15" customHeight="1" x14ac:dyDescent="0.2">
      <c r="A2837" t="s">
        <v>34870</v>
      </c>
      <c r="B2837" t="s">
        <v>34871</v>
      </c>
      <c r="C2837">
        <v>2024</v>
      </c>
      <c r="D2837" s="37">
        <v>45303</v>
      </c>
      <c r="E2837" s="37">
        <v>45668</v>
      </c>
      <c r="F2837" s="18" t="s">
        <v>4463</v>
      </c>
      <c r="G2837" t="s">
        <v>98</v>
      </c>
      <c r="H2837">
        <v>2</v>
      </c>
      <c r="I2837">
        <v>2</v>
      </c>
      <c r="J2837">
        <v>52753.41</v>
      </c>
      <c r="K2837">
        <v>5000000</v>
      </c>
    </row>
    <row r="2838" spans="1:11" ht="15" customHeight="1" x14ac:dyDescent="0.2">
      <c r="A2838" t="s">
        <v>34872</v>
      </c>
      <c r="B2838" t="s">
        <v>34873</v>
      </c>
      <c r="C2838">
        <v>2024</v>
      </c>
      <c r="D2838" s="37">
        <v>45303</v>
      </c>
      <c r="E2838" s="37">
        <v>45668</v>
      </c>
      <c r="F2838" s="18" t="s">
        <v>4463</v>
      </c>
      <c r="G2838" t="s">
        <v>99</v>
      </c>
      <c r="H2838">
        <v>2</v>
      </c>
      <c r="I2838">
        <v>2</v>
      </c>
      <c r="J2838">
        <v>25782.9</v>
      </c>
      <c r="K2838">
        <v>2000000</v>
      </c>
    </row>
    <row r="2839" spans="1:11" ht="15" customHeight="1" x14ac:dyDescent="0.2">
      <c r="A2839" t="s">
        <v>34874</v>
      </c>
      <c r="B2839" t="s">
        <v>34875</v>
      </c>
      <c r="C2839">
        <v>2024</v>
      </c>
      <c r="D2839" s="37">
        <v>45303</v>
      </c>
      <c r="E2839" s="37">
        <v>45668</v>
      </c>
      <c r="F2839" s="18" t="s">
        <v>4463</v>
      </c>
      <c r="G2839" t="s">
        <v>101</v>
      </c>
      <c r="H2839">
        <v>3</v>
      </c>
      <c r="I2839">
        <v>3</v>
      </c>
      <c r="J2839">
        <v>30842.32</v>
      </c>
      <c r="K2839">
        <v>3500000</v>
      </c>
    </row>
    <row r="2840" spans="1:11" ht="15" customHeight="1" x14ac:dyDescent="0.2">
      <c r="A2840" t="s">
        <v>34876</v>
      </c>
      <c r="B2840" t="s">
        <v>34877</v>
      </c>
      <c r="C2840">
        <v>2024</v>
      </c>
      <c r="D2840" s="37">
        <v>45303</v>
      </c>
      <c r="E2840" s="37">
        <v>45668</v>
      </c>
      <c r="F2840" s="18" t="s">
        <v>4463</v>
      </c>
      <c r="G2840" t="s">
        <v>99</v>
      </c>
      <c r="H2840">
        <v>1</v>
      </c>
      <c r="I2840">
        <v>1</v>
      </c>
      <c r="J2840">
        <v>57466.19</v>
      </c>
      <c r="K2840">
        <v>4000000</v>
      </c>
    </row>
    <row r="2841" spans="1:11" ht="15" customHeight="1" x14ac:dyDescent="0.2">
      <c r="A2841" t="s">
        <v>34878</v>
      </c>
      <c r="B2841" t="s">
        <v>34879</v>
      </c>
      <c r="C2841">
        <v>2024</v>
      </c>
      <c r="D2841" s="37">
        <v>45303</v>
      </c>
      <c r="E2841" s="37">
        <v>45668</v>
      </c>
      <c r="F2841" s="18" t="s">
        <v>4463</v>
      </c>
      <c r="G2841" t="s">
        <v>97</v>
      </c>
      <c r="H2841">
        <v>1</v>
      </c>
      <c r="I2841">
        <v>2</v>
      </c>
      <c r="J2841">
        <v>39071.440000000002</v>
      </c>
      <c r="K2841">
        <v>3000000</v>
      </c>
    </row>
    <row r="2842" spans="1:11" ht="15" customHeight="1" x14ac:dyDescent="0.2">
      <c r="A2842" t="s">
        <v>34880</v>
      </c>
      <c r="B2842" t="s">
        <v>34881</v>
      </c>
      <c r="C2842">
        <v>2024</v>
      </c>
      <c r="D2842" s="37">
        <v>45303</v>
      </c>
      <c r="E2842" s="37">
        <v>45668</v>
      </c>
      <c r="F2842" s="18" t="s">
        <v>4463</v>
      </c>
      <c r="G2842" t="s">
        <v>97</v>
      </c>
      <c r="H2842">
        <v>1</v>
      </c>
      <c r="I2842">
        <v>1</v>
      </c>
      <c r="J2842">
        <v>24095.26</v>
      </c>
      <c r="K2842">
        <v>2000000</v>
      </c>
    </row>
    <row r="2843" spans="1:11" ht="15" customHeight="1" x14ac:dyDescent="0.2">
      <c r="A2843" t="s">
        <v>34882</v>
      </c>
      <c r="B2843" t="s">
        <v>34883</v>
      </c>
      <c r="C2843">
        <v>2024</v>
      </c>
      <c r="D2843" s="37">
        <v>45303</v>
      </c>
      <c r="E2843" s="37">
        <v>45668</v>
      </c>
      <c r="F2843" s="18" t="s">
        <v>4463</v>
      </c>
      <c r="G2843" t="s">
        <v>100</v>
      </c>
      <c r="H2843">
        <v>2</v>
      </c>
      <c r="I2843">
        <v>2</v>
      </c>
      <c r="J2843">
        <v>11422.26</v>
      </c>
      <c r="K2843">
        <v>500000</v>
      </c>
    </row>
    <row r="2844" spans="1:11" ht="15" customHeight="1" x14ac:dyDescent="0.2">
      <c r="A2844" t="s">
        <v>34884</v>
      </c>
      <c r="B2844" t="s">
        <v>34885</v>
      </c>
      <c r="C2844">
        <v>2024</v>
      </c>
      <c r="D2844" s="37">
        <v>45303</v>
      </c>
      <c r="E2844" s="37">
        <v>45668</v>
      </c>
      <c r="F2844" s="18" t="s">
        <v>4463</v>
      </c>
      <c r="G2844" t="s">
        <v>99</v>
      </c>
      <c r="H2844">
        <v>1</v>
      </c>
      <c r="I2844">
        <v>2</v>
      </c>
      <c r="J2844">
        <v>138815.16</v>
      </c>
      <c r="K2844">
        <v>10000000</v>
      </c>
    </row>
    <row r="2845" spans="1:11" ht="15" customHeight="1" x14ac:dyDescent="0.2">
      <c r="A2845" t="s">
        <v>34886</v>
      </c>
      <c r="B2845" t="s">
        <v>34887</v>
      </c>
      <c r="C2845">
        <v>2024</v>
      </c>
      <c r="D2845" s="37">
        <v>45303</v>
      </c>
      <c r="E2845" s="37">
        <v>45668</v>
      </c>
      <c r="F2845" s="18" t="s">
        <v>4463</v>
      </c>
      <c r="G2845" t="s">
        <v>101</v>
      </c>
      <c r="H2845">
        <v>1</v>
      </c>
      <c r="I2845">
        <v>1</v>
      </c>
      <c r="J2845">
        <v>84534.01</v>
      </c>
      <c r="K2845">
        <v>10000000</v>
      </c>
    </row>
    <row r="2846" spans="1:11" ht="15" customHeight="1" x14ac:dyDescent="0.2">
      <c r="A2846" t="s">
        <v>34888</v>
      </c>
      <c r="B2846" t="s">
        <v>34889</v>
      </c>
      <c r="C2846">
        <v>2024</v>
      </c>
      <c r="D2846" s="37">
        <v>45303</v>
      </c>
      <c r="E2846" s="37">
        <v>45668</v>
      </c>
      <c r="F2846" s="18" t="s">
        <v>4463</v>
      </c>
      <c r="G2846" t="s">
        <v>97</v>
      </c>
      <c r="H2846">
        <v>1</v>
      </c>
      <c r="I2846">
        <v>1</v>
      </c>
      <c r="J2846">
        <v>12508.63</v>
      </c>
      <c r="K2846">
        <v>1000000</v>
      </c>
    </row>
    <row r="2847" spans="1:11" ht="15" customHeight="1" x14ac:dyDescent="0.2">
      <c r="A2847" t="s">
        <v>34890</v>
      </c>
      <c r="B2847" t="s">
        <v>34891</v>
      </c>
      <c r="C2847">
        <v>2024</v>
      </c>
      <c r="D2847" s="37">
        <v>45303</v>
      </c>
      <c r="E2847" s="37">
        <v>45668</v>
      </c>
      <c r="F2847" s="18" t="s">
        <v>4463</v>
      </c>
      <c r="G2847" t="s">
        <v>100</v>
      </c>
      <c r="H2847">
        <v>2</v>
      </c>
      <c r="I2847">
        <v>4</v>
      </c>
      <c r="J2847">
        <v>101298.24000000001</v>
      </c>
      <c r="K2847">
        <v>4000000</v>
      </c>
    </row>
    <row r="2848" spans="1:11" ht="15" customHeight="1" x14ac:dyDescent="0.2">
      <c r="A2848" t="s">
        <v>34892</v>
      </c>
      <c r="B2848" t="s">
        <v>34893</v>
      </c>
      <c r="C2848">
        <v>2024</v>
      </c>
      <c r="D2848" s="37">
        <v>45303</v>
      </c>
      <c r="E2848" s="37">
        <v>45668</v>
      </c>
      <c r="F2848" s="18" t="s">
        <v>4463</v>
      </c>
      <c r="G2848" t="s">
        <v>99</v>
      </c>
      <c r="H2848">
        <v>3</v>
      </c>
      <c r="I2848">
        <v>6</v>
      </c>
      <c r="J2848">
        <v>140401.26999999999</v>
      </c>
      <c r="K2848">
        <v>10000000</v>
      </c>
    </row>
    <row r="2849" spans="1:11" ht="15" customHeight="1" x14ac:dyDescent="0.2">
      <c r="A2849" t="s">
        <v>34894</v>
      </c>
      <c r="B2849" t="s">
        <v>34895</v>
      </c>
      <c r="C2849">
        <v>2024</v>
      </c>
      <c r="D2849" s="37">
        <v>45303</v>
      </c>
      <c r="E2849" s="37">
        <v>45668</v>
      </c>
      <c r="F2849" s="18" t="s">
        <v>4463</v>
      </c>
      <c r="G2849" t="s">
        <v>99</v>
      </c>
      <c r="H2849">
        <v>2</v>
      </c>
      <c r="I2849">
        <v>2</v>
      </c>
      <c r="J2849">
        <v>22609.19</v>
      </c>
      <c r="K2849">
        <v>1500000</v>
      </c>
    </row>
    <row r="2850" spans="1:11" ht="15" customHeight="1" x14ac:dyDescent="0.2">
      <c r="A2850" t="s">
        <v>34896</v>
      </c>
      <c r="B2850" t="s">
        <v>34897</v>
      </c>
      <c r="C2850">
        <v>2024</v>
      </c>
      <c r="D2850" s="37">
        <v>45303</v>
      </c>
      <c r="E2850" s="37">
        <v>45668</v>
      </c>
      <c r="F2850" s="18" t="s">
        <v>4463</v>
      </c>
      <c r="G2850" t="s">
        <v>97</v>
      </c>
      <c r="H2850">
        <v>1</v>
      </c>
      <c r="I2850">
        <v>2</v>
      </c>
      <c r="J2850">
        <v>10942.17</v>
      </c>
      <c r="K2850">
        <v>1000000</v>
      </c>
    </row>
    <row r="2851" spans="1:11" ht="15" customHeight="1" x14ac:dyDescent="0.2">
      <c r="A2851" t="s">
        <v>34898</v>
      </c>
      <c r="B2851" t="s">
        <v>34899</v>
      </c>
      <c r="C2851">
        <v>2024</v>
      </c>
      <c r="D2851" s="37">
        <v>45303</v>
      </c>
      <c r="E2851" s="37">
        <v>45668</v>
      </c>
      <c r="F2851" s="18" t="s">
        <v>4463</v>
      </c>
      <c r="G2851" t="s">
        <v>97</v>
      </c>
      <c r="H2851">
        <v>1</v>
      </c>
      <c r="I2851">
        <v>1</v>
      </c>
      <c r="J2851">
        <v>115003.57</v>
      </c>
      <c r="K2851">
        <v>10000000</v>
      </c>
    </row>
    <row r="2852" spans="1:11" ht="15" customHeight="1" x14ac:dyDescent="0.2">
      <c r="A2852" t="s">
        <v>34900</v>
      </c>
      <c r="B2852" t="s">
        <v>34901</v>
      </c>
      <c r="C2852">
        <v>2024</v>
      </c>
      <c r="D2852" s="37">
        <v>45303</v>
      </c>
      <c r="E2852" s="37">
        <v>45668</v>
      </c>
      <c r="F2852" s="18" t="s">
        <v>4463</v>
      </c>
      <c r="G2852" t="s">
        <v>101</v>
      </c>
      <c r="H2852">
        <v>1</v>
      </c>
      <c r="I2852">
        <v>1</v>
      </c>
      <c r="J2852">
        <v>19247.05</v>
      </c>
      <c r="K2852">
        <v>2000000</v>
      </c>
    </row>
    <row r="2853" spans="1:11" ht="15" customHeight="1" x14ac:dyDescent="0.2">
      <c r="A2853" t="s">
        <v>34902</v>
      </c>
      <c r="B2853" t="s">
        <v>34903</v>
      </c>
      <c r="C2853">
        <v>2024</v>
      </c>
      <c r="D2853" s="37">
        <v>45303</v>
      </c>
      <c r="E2853" s="37">
        <v>45668</v>
      </c>
      <c r="F2853" s="18" t="s">
        <v>4463</v>
      </c>
      <c r="G2853" t="s">
        <v>98</v>
      </c>
      <c r="H2853">
        <v>1</v>
      </c>
      <c r="I2853">
        <v>1</v>
      </c>
      <c r="J2853">
        <v>110058.05</v>
      </c>
      <c r="K2853">
        <v>10000000</v>
      </c>
    </row>
    <row r="2854" spans="1:11" ht="15" customHeight="1" x14ac:dyDescent="0.2">
      <c r="A2854" t="s">
        <v>34904</v>
      </c>
      <c r="B2854" t="s">
        <v>34905</v>
      </c>
      <c r="C2854">
        <v>2024</v>
      </c>
      <c r="D2854" s="37">
        <v>45303</v>
      </c>
      <c r="E2854" s="37">
        <v>45668</v>
      </c>
      <c r="F2854" s="18" t="s">
        <v>4463</v>
      </c>
      <c r="G2854" t="s">
        <v>99</v>
      </c>
      <c r="H2854">
        <v>1</v>
      </c>
      <c r="I2854">
        <v>1</v>
      </c>
      <c r="J2854">
        <v>56534.400000000001</v>
      </c>
      <c r="K2854">
        <v>4500000</v>
      </c>
    </row>
    <row r="2855" spans="1:11" ht="15" customHeight="1" x14ac:dyDescent="0.2">
      <c r="A2855" t="s">
        <v>34906</v>
      </c>
      <c r="B2855" t="s">
        <v>34907</v>
      </c>
      <c r="C2855">
        <v>2024</v>
      </c>
      <c r="D2855" s="37">
        <v>45304</v>
      </c>
      <c r="E2855" s="37">
        <v>45669</v>
      </c>
      <c r="F2855" s="18" t="s">
        <v>4452</v>
      </c>
      <c r="G2855" t="s">
        <v>101</v>
      </c>
      <c r="H2855">
        <v>1</v>
      </c>
      <c r="I2855">
        <v>1</v>
      </c>
      <c r="J2855">
        <v>87663.84</v>
      </c>
      <c r="K2855">
        <v>10000000</v>
      </c>
    </row>
    <row r="2856" spans="1:11" ht="15" customHeight="1" x14ac:dyDescent="0.2">
      <c r="A2856" t="s">
        <v>34908</v>
      </c>
      <c r="B2856" t="s">
        <v>34909</v>
      </c>
      <c r="C2856">
        <v>2024</v>
      </c>
      <c r="D2856" s="37">
        <v>45304</v>
      </c>
      <c r="E2856" s="37">
        <v>45669</v>
      </c>
      <c r="F2856" s="18" t="s">
        <v>4452</v>
      </c>
      <c r="G2856" t="s">
        <v>98</v>
      </c>
      <c r="H2856">
        <v>2</v>
      </c>
      <c r="I2856">
        <v>4</v>
      </c>
      <c r="J2856">
        <v>5366.91</v>
      </c>
      <c r="K2856">
        <v>500000</v>
      </c>
    </row>
    <row r="2857" spans="1:11" ht="15" customHeight="1" x14ac:dyDescent="0.2">
      <c r="A2857" t="s">
        <v>34910</v>
      </c>
      <c r="B2857" t="s">
        <v>34911</v>
      </c>
      <c r="C2857">
        <v>2024</v>
      </c>
      <c r="D2857" s="37">
        <v>45304</v>
      </c>
      <c r="E2857" s="37">
        <v>45669</v>
      </c>
      <c r="F2857" s="18" t="s">
        <v>4452</v>
      </c>
      <c r="G2857" t="s">
        <v>97</v>
      </c>
      <c r="H2857">
        <v>2</v>
      </c>
      <c r="I2857">
        <v>4</v>
      </c>
      <c r="J2857">
        <v>28480.54</v>
      </c>
      <c r="K2857">
        <v>2500000</v>
      </c>
    </row>
    <row r="2858" spans="1:11" ht="15" customHeight="1" x14ac:dyDescent="0.2">
      <c r="A2858" t="s">
        <v>34912</v>
      </c>
      <c r="B2858" t="s">
        <v>34913</v>
      </c>
      <c r="C2858">
        <v>2024</v>
      </c>
      <c r="D2858" s="37">
        <v>45304</v>
      </c>
      <c r="E2858" s="37">
        <v>45669</v>
      </c>
      <c r="F2858" s="18" t="s">
        <v>4452</v>
      </c>
      <c r="G2858" t="s">
        <v>97</v>
      </c>
      <c r="H2858">
        <v>1</v>
      </c>
      <c r="I2858">
        <v>2</v>
      </c>
      <c r="J2858">
        <v>23972.37</v>
      </c>
      <c r="K2858">
        <v>2000000</v>
      </c>
    </row>
    <row r="2859" spans="1:11" ht="15" customHeight="1" x14ac:dyDescent="0.2">
      <c r="A2859" t="s">
        <v>34914</v>
      </c>
      <c r="B2859" t="s">
        <v>34915</v>
      </c>
      <c r="C2859">
        <v>2024</v>
      </c>
      <c r="D2859" s="37">
        <v>45304</v>
      </c>
      <c r="E2859" s="37">
        <v>45669</v>
      </c>
      <c r="F2859" s="18" t="s">
        <v>4452</v>
      </c>
      <c r="G2859" t="s">
        <v>97</v>
      </c>
      <c r="H2859">
        <v>1</v>
      </c>
      <c r="I2859">
        <v>1</v>
      </c>
      <c r="J2859">
        <v>22616.47</v>
      </c>
      <c r="K2859">
        <v>2000000</v>
      </c>
    </row>
    <row r="2860" spans="1:11" ht="15" customHeight="1" x14ac:dyDescent="0.2">
      <c r="A2860" t="s">
        <v>34916</v>
      </c>
      <c r="B2860" t="s">
        <v>34917</v>
      </c>
      <c r="C2860">
        <v>2024</v>
      </c>
      <c r="D2860" s="37">
        <v>45304</v>
      </c>
      <c r="E2860" s="37">
        <v>45669</v>
      </c>
      <c r="F2860" s="18" t="s">
        <v>4452</v>
      </c>
      <c r="G2860" t="s">
        <v>101</v>
      </c>
      <c r="H2860">
        <v>1</v>
      </c>
      <c r="I2860">
        <v>1</v>
      </c>
      <c r="J2860">
        <v>8791.4599999999991</v>
      </c>
      <c r="K2860">
        <v>1000000</v>
      </c>
    </row>
    <row r="2861" spans="1:11" ht="15" customHeight="1" x14ac:dyDescent="0.2">
      <c r="A2861" t="s">
        <v>34918</v>
      </c>
      <c r="B2861" t="s">
        <v>34919</v>
      </c>
      <c r="C2861">
        <v>2024</v>
      </c>
      <c r="D2861" s="37">
        <v>45304</v>
      </c>
      <c r="E2861" s="37">
        <v>45669</v>
      </c>
      <c r="F2861" s="18" t="s">
        <v>4452</v>
      </c>
      <c r="G2861" t="s">
        <v>97</v>
      </c>
      <c r="H2861">
        <v>2</v>
      </c>
      <c r="I2861">
        <v>4</v>
      </c>
      <c r="J2861">
        <v>16594.43</v>
      </c>
      <c r="K2861">
        <v>1500000</v>
      </c>
    </row>
    <row r="2862" spans="1:11" ht="15" customHeight="1" x14ac:dyDescent="0.2">
      <c r="A2862" t="s">
        <v>34920</v>
      </c>
      <c r="B2862" t="s">
        <v>34921</v>
      </c>
      <c r="C2862">
        <v>2024</v>
      </c>
      <c r="D2862" s="37">
        <v>45304</v>
      </c>
      <c r="E2862" s="37">
        <v>45669</v>
      </c>
      <c r="F2862" s="18" t="s">
        <v>4452</v>
      </c>
      <c r="G2862" t="s">
        <v>99</v>
      </c>
      <c r="H2862">
        <v>1</v>
      </c>
      <c r="I2862">
        <v>1</v>
      </c>
      <c r="J2862">
        <v>37574.67</v>
      </c>
      <c r="K2862">
        <v>2500000</v>
      </c>
    </row>
    <row r="2863" spans="1:11" ht="15" customHeight="1" x14ac:dyDescent="0.2">
      <c r="A2863" t="s">
        <v>34922</v>
      </c>
      <c r="B2863" t="s">
        <v>34923</v>
      </c>
      <c r="C2863">
        <v>2024</v>
      </c>
      <c r="D2863" s="37">
        <v>45304</v>
      </c>
      <c r="E2863" s="37">
        <v>45669</v>
      </c>
      <c r="F2863" s="18" t="s">
        <v>4452</v>
      </c>
      <c r="G2863" t="s">
        <v>97</v>
      </c>
      <c r="H2863">
        <v>1</v>
      </c>
      <c r="I2863">
        <v>1</v>
      </c>
      <c r="J2863">
        <v>39335.68</v>
      </c>
      <c r="K2863">
        <v>3000000</v>
      </c>
    </row>
    <row r="2864" spans="1:11" ht="15" customHeight="1" x14ac:dyDescent="0.2">
      <c r="A2864" t="s">
        <v>34924</v>
      </c>
      <c r="B2864" t="s">
        <v>34925</v>
      </c>
      <c r="C2864">
        <v>2024</v>
      </c>
      <c r="D2864" s="37">
        <v>45304</v>
      </c>
      <c r="E2864" s="37">
        <v>45669</v>
      </c>
      <c r="F2864" s="18" t="s">
        <v>4452</v>
      </c>
      <c r="G2864" t="s">
        <v>101</v>
      </c>
      <c r="H2864">
        <v>3</v>
      </c>
      <c r="I2864">
        <v>6</v>
      </c>
      <c r="J2864">
        <v>18301.53</v>
      </c>
      <c r="K2864">
        <v>2000000</v>
      </c>
    </row>
    <row r="2865" spans="1:11" ht="15" customHeight="1" x14ac:dyDescent="0.2">
      <c r="A2865" t="s">
        <v>34926</v>
      </c>
      <c r="B2865" t="s">
        <v>34927</v>
      </c>
      <c r="C2865">
        <v>2024</v>
      </c>
      <c r="D2865" s="37">
        <v>45304</v>
      </c>
      <c r="E2865" s="37">
        <v>45669</v>
      </c>
      <c r="F2865" s="18" t="s">
        <v>4452</v>
      </c>
      <c r="G2865" t="s">
        <v>97</v>
      </c>
      <c r="H2865">
        <v>3</v>
      </c>
      <c r="I2865">
        <v>3</v>
      </c>
      <c r="J2865">
        <v>59539.08</v>
      </c>
      <c r="K2865">
        <v>5000000</v>
      </c>
    </row>
    <row r="2866" spans="1:11" ht="15" customHeight="1" x14ac:dyDescent="0.2">
      <c r="A2866" t="s">
        <v>34928</v>
      </c>
      <c r="B2866" t="s">
        <v>34929</v>
      </c>
      <c r="C2866">
        <v>2024</v>
      </c>
      <c r="D2866" s="37">
        <v>45304</v>
      </c>
      <c r="E2866" s="37">
        <v>45669</v>
      </c>
      <c r="F2866" s="18" t="s">
        <v>4463</v>
      </c>
      <c r="G2866" t="s">
        <v>97</v>
      </c>
      <c r="H2866">
        <v>2</v>
      </c>
      <c r="I2866">
        <v>4</v>
      </c>
      <c r="J2866">
        <v>35580.21</v>
      </c>
      <c r="K2866">
        <v>3000000</v>
      </c>
    </row>
    <row r="2867" spans="1:11" ht="15" customHeight="1" x14ac:dyDescent="0.2">
      <c r="A2867" t="s">
        <v>34930</v>
      </c>
      <c r="B2867" t="s">
        <v>34931</v>
      </c>
      <c r="C2867">
        <v>2024</v>
      </c>
      <c r="D2867" s="37">
        <v>45304</v>
      </c>
      <c r="E2867" s="37">
        <v>45669</v>
      </c>
      <c r="F2867" s="18" t="s">
        <v>4463</v>
      </c>
      <c r="G2867" t="s">
        <v>97</v>
      </c>
      <c r="H2867">
        <v>2</v>
      </c>
      <c r="I2867">
        <v>2</v>
      </c>
      <c r="J2867">
        <v>17304.62</v>
      </c>
      <c r="K2867">
        <v>1500000</v>
      </c>
    </row>
    <row r="2868" spans="1:11" ht="15" customHeight="1" x14ac:dyDescent="0.2">
      <c r="A2868" t="s">
        <v>34932</v>
      </c>
      <c r="B2868" t="s">
        <v>34933</v>
      </c>
      <c r="C2868">
        <v>2024</v>
      </c>
      <c r="D2868" s="37">
        <v>45304</v>
      </c>
      <c r="E2868" s="37">
        <v>45669</v>
      </c>
      <c r="F2868" s="18" t="s">
        <v>4463</v>
      </c>
      <c r="G2868" t="s">
        <v>99</v>
      </c>
      <c r="H2868">
        <v>1</v>
      </c>
      <c r="I2868">
        <v>1</v>
      </c>
      <c r="J2868">
        <v>52736.55</v>
      </c>
      <c r="K2868">
        <v>3500000</v>
      </c>
    </row>
    <row r="2869" spans="1:11" ht="15" customHeight="1" x14ac:dyDescent="0.2">
      <c r="A2869" t="s">
        <v>34934</v>
      </c>
      <c r="B2869" t="s">
        <v>34935</v>
      </c>
      <c r="C2869">
        <v>2024</v>
      </c>
      <c r="D2869" s="37">
        <v>45304</v>
      </c>
      <c r="E2869" s="37">
        <v>45669</v>
      </c>
      <c r="F2869" s="18" t="s">
        <v>4463</v>
      </c>
      <c r="G2869" t="s">
        <v>99</v>
      </c>
      <c r="H2869">
        <v>1</v>
      </c>
      <c r="I2869">
        <v>1</v>
      </c>
      <c r="J2869">
        <v>75510.28</v>
      </c>
      <c r="K2869">
        <v>5000000</v>
      </c>
    </row>
    <row r="2870" spans="1:11" ht="15" customHeight="1" x14ac:dyDescent="0.2">
      <c r="A2870" t="s">
        <v>34936</v>
      </c>
      <c r="B2870" t="s">
        <v>34937</v>
      </c>
      <c r="C2870">
        <v>2024</v>
      </c>
      <c r="D2870" s="37">
        <v>45304</v>
      </c>
      <c r="E2870" s="37">
        <v>45669</v>
      </c>
      <c r="F2870" s="18" t="s">
        <v>4463</v>
      </c>
      <c r="G2870" t="s">
        <v>101</v>
      </c>
      <c r="H2870">
        <v>1</v>
      </c>
      <c r="I2870">
        <v>2</v>
      </c>
      <c r="J2870">
        <v>95018.72</v>
      </c>
      <c r="K2870">
        <v>10000000</v>
      </c>
    </row>
    <row r="2871" spans="1:11" ht="15" customHeight="1" x14ac:dyDescent="0.2">
      <c r="A2871" t="s">
        <v>34938</v>
      </c>
      <c r="B2871" t="s">
        <v>34939</v>
      </c>
      <c r="C2871">
        <v>2024</v>
      </c>
      <c r="D2871" s="37">
        <v>45304</v>
      </c>
      <c r="E2871" s="37">
        <v>45669</v>
      </c>
      <c r="F2871" s="18" t="s">
        <v>4463</v>
      </c>
      <c r="G2871" t="s">
        <v>100</v>
      </c>
      <c r="H2871">
        <v>2</v>
      </c>
      <c r="I2871">
        <v>2</v>
      </c>
      <c r="J2871">
        <v>89851.34</v>
      </c>
      <c r="K2871">
        <v>4000000</v>
      </c>
    </row>
    <row r="2872" spans="1:11" ht="15" customHeight="1" x14ac:dyDescent="0.2">
      <c r="A2872" t="s">
        <v>34940</v>
      </c>
      <c r="B2872" t="s">
        <v>34941</v>
      </c>
      <c r="C2872">
        <v>2024</v>
      </c>
      <c r="D2872" s="37">
        <v>45304</v>
      </c>
      <c r="E2872" s="37">
        <v>45669</v>
      </c>
      <c r="F2872" s="18" t="s">
        <v>4463</v>
      </c>
      <c r="G2872" t="s">
        <v>98</v>
      </c>
      <c r="H2872">
        <v>3</v>
      </c>
      <c r="I2872">
        <v>3</v>
      </c>
      <c r="J2872">
        <v>101840.32000000001</v>
      </c>
      <c r="K2872">
        <v>10000000</v>
      </c>
    </row>
    <row r="2873" spans="1:11" ht="15" customHeight="1" x14ac:dyDescent="0.2">
      <c r="A2873" t="s">
        <v>34942</v>
      </c>
      <c r="B2873" t="s">
        <v>34943</v>
      </c>
      <c r="C2873">
        <v>2024</v>
      </c>
      <c r="D2873" s="37">
        <v>45304</v>
      </c>
      <c r="E2873" s="37">
        <v>45669</v>
      </c>
      <c r="F2873" s="18" t="s">
        <v>4463</v>
      </c>
      <c r="G2873" t="s">
        <v>98</v>
      </c>
      <c r="H2873">
        <v>2</v>
      </c>
      <c r="I2873">
        <v>2</v>
      </c>
      <c r="J2873">
        <v>105454.85</v>
      </c>
      <c r="K2873">
        <v>10000000</v>
      </c>
    </row>
    <row r="2874" spans="1:11" ht="15" customHeight="1" x14ac:dyDescent="0.2">
      <c r="A2874" t="s">
        <v>34944</v>
      </c>
      <c r="B2874" t="s">
        <v>34945</v>
      </c>
      <c r="C2874">
        <v>2024</v>
      </c>
      <c r="D2874" s="37">
        <v>45304</v>
      </c>
      <c r="E2874" s="37">
        <v>45669</v>
      </c>
      <c r="F2874" s="18" t="s">
        <v>4463</v>
      </c>
      <c r="G2874" t="s">
        <v>97</v>
      </c>
      <c r="H2874">
        <v>2</v>
      </c>
      <c r="I2874">
        <v>2</v>
      </c>
      <c r="J2874">
        <v>61336.39</v>
      </c>
      <c r="K2874">
        <v>5000000</v>
      </c>
    </row>
    <row r="2875" spans="1:11" ht="15" customHeight="1" x14ac:dyDescent="0.2">
      <c r="A2875" t="s">
        <v>34946</v>
      </c>
      <c r="B2875" t="s">
        <v>34947</v>
      </c>
      <c r="C2875">
        <v>2024</v>
      </c>
      <c r="D2875" s="37">
        <v>45304</v>
      </c>
      <c r="E2875" s="37">
        <v>45669</v>
      </c>
      <c r="F2875" s="18" t="s">
        <v>4463</v>
      </c>
      <c r="G2875" t="s">
        <v>101</v>
      </c>
      <c r="H2875">
        <v>1</v>
      </c>
      <c r="I2875">
        <v>1</v>
      </c>
      <c r="J2875">
        <v>89483.08</v>
      </c>
      <c r="K2875">
        <v>10000000</v>
      </c>
    </row>
    <row r="2876" spans="1:11" ht="15" customHeight="1" x14ac:dyDescent="0.2">
      <c r="A2876" t="s">
        <v>34948</v>
      </c>
      <c r="B2876" t="s">
        <v>34949</v>
      </c>
      <c r="C2876">
        <v>2024</v>
      </c>
      <c r="D2876" s="37">
        <v>45304</v>
      </c>
      <c r="E2876" s="37">
        <v>45669</v>
      </c>
      <c r="F2876" s="18" t="s">
        <v>4463</v>
      </c>
      <c r="G2876" t="s">
        <v>98</v>
      </c>
      <c r="H2876">
        <v>3</v>
      </c>
      <c r="I2876">
        <v>3</v>
      </c>
      <c r="J2876">
        <v>38782.01</v>
      </c>
      <c r="K2876">
        <v>3500000</v>
      </c>
    </row>
    <row r="2877" spans="1:11" ht="15" customHeight="1" x14ac:dyDescent="0.2">
      <c r="A2877" t="s">
        <v>34950</v>
      </c>
      <c r="B2877" t="s">
        <v>34951</v>
      </c>
      <c r="C2877">
        <v>2024</v>
      </c>
      <c r="D2877" s="37">
        <v>45304</v>
      </c>
      <c r="E2877" s="37">
        <v>45669</v>
      </c>
      <c r="F2877" s="18" t="s">
        <v>4463</v>
      </c>
      <c r="G2877" t="s">
        <v>100</v>
      </c>
      <c r="H2877">
        <v>3</v>
      </c>
      <c r="I2877">
        <v>6</v>
      </c>
      <c r="J2877">
        <v>23315.94</v>
      </c>
      <c r="K2877">
        <v>1000000</v>
      </c>
    </row>
    <row r="2878" spans="1:11" ht="15" customHeight="1" x14ac:dyDescent="0.2">
      <c r="A2878" t="s">
        <v>34952</v>
      </c>
      <c r="B2878" t="s">
        <v>34953</v>
      </c>
      <c r="C2878">
        <v>2024</v>
      </c>
      <c r="D2878" s="37">
        <v>45304</v>
      </c>
      <c r="E2878" s="37">
        <v>45669</v>
      </c>
      <c r="F2878" s="18" t="s">
        <v>4463</v>
      </c>
      <c r="G2878" t="s">
        <v>100</v>
      </c>
      <c r="H2878">
        <v>2</v>
      </c>
      <c r="I2878">
        <v>2</v>
      </c>
      <c r="J2878">
        <v>47495.6</v>
      </c>
      <c r="K2878">
        <v>2000000</v>
      </c>
    </row>
    <row r="2879" spans="1:11" ht="15" customHeight="1" x14ac:dyDescent="0.2">
      <c r="A2879" t="s">
        <v>34954</v>
      </c>
      <c r="B2879" t="s">
        <v>34955</v>
      </c>
      <c r="C2879">
        <v>2024</v>
      </c>
      <c r="D2879" s="37">
        <v>45304</v>
      </c>
      <c r="E2879" s="37">
        <v>45669</v>
      </c>
      <c r="F2879" s="18" t="s">
        <v>4463</v>
      </c>
      <c r="G2879" t="s">
        <v>98</v>
      </c>
      <c r="H2879">
        <v>2</v>
      </c>
      <c r="I2879">
        <v>2</v>
      </c>
      <c r="J2879">
        <v>45492.49</v>
      </c>
      <c r="K2879">
        <v>4500000</v>
      </c>
    </row>
    <row r="2880" spans="1:11" ht="15" customHeight="1" x14ac:dyDescent="0.2">
      <c r="A2880" t="s">
        <v>34956</v>
      </c>
      <c r="B2880" t="s">
        <v>34957</v>
      </c>
      <c r="C2880">
        <v>2024</v>
      </c>
      <c r="D2880" s="37">
        <v>45304</v>
      </c>
      <c r="E2880" s="37">
        <v>45669</v>
      </c>
      <c r="F2880" s="18" t="s">
        <v>4463</v>
      </c>
      <c r="G2880" t="s">
        <v>99</v>
      </c>
      <c r="H2880">
        <v>3</v>
      </c>
      <c r="I2880">
        <v>3</v>
      </c>
      <c r="J2880">
        <v>32950.75</v>
      </c>
      <c r="K2880">
        <v>2500000</v>
      </c>
    </row>
    <row r="2881" spans="1:11" ht="15" customHeight="1" x14ac:dyDescent="0.2">
      <c r="A2881" t="s">
        <v>34958</v>
      </c>
      <c r="B2881" t="s">
        <v>34959</v>
      </c>
      <c r="C2881">
        <v>2024</v>
      </c>
      <c r="D2881" s="37">
        <v>45304</v>
      </c>
      <c r="E2881" s="37">
        <v>45669</v>
      </c>
      <c r="F2881" s="18" t="s">
        <v>4463</v>
      </c>
      <c r="G2881" t="s">
        <v>98</v>
      </c>
      <c r="H2881">
        <v>1</v>
      </c>
      <c r="I2881">
        <v>2</v>
      </c>
      <c r="J2881">
        <v>33554.300000000003</v>
      </c>
      <c r="K2881">
        <v>3000000</v>
      </c>
    </row>
    <row r="2882" spans="1:11" ht="15" customHeight="1" x14ac:dyDescent="0.2">
      <c r="A2882" t="s">
        <v>34960</v>
      </c>
      <c r="B2882" t="s">
        <v>34961</v>
      </c>
      <c r="C2882">
        <v>2024</v>
      </c>
      <c r="D2882" s="37">
        <v>45304</v>
      </c>
      <c r="E2882" s="37">
        <v>45669</v>
      </c>
      <c r="F2882" s="18" t="s">
        <v>4463</v>
      </c>
      <c r="G2882" t="s">
        <v>98</v>
      </c>
      <c r="H2882">
        <v>2</v>
      </c>
      <c r="I2882">
        <v>4</v>
      </c>
      <c r="J2882">
        <v>30241.26</v>
      </c>
      <c r="K2882">
        <v>3000000</v>
      </c>
    </row>
    <row r="2883" spans="1:11" ht="15" customHeight="1" x14ac:dyDescent="0.2">
      <c r="A2883" t="s">
        <v>34962</v>
      </c>
      <c r="B2883" t="s">
        <v>34963</v>
      </c>
      <c r="C2883">
        <v>2024</v>
      </c>
      <c r="D2883" s="37">
        <v>45304</v>
      </c>
      <c r="E2883" s="37">
        <v>45669</v>
      </c>
      <c r="F2883" s="18" t="s">
        <v>4463</v>
      </c>
      <c r="G2883" t="s">
        <v>97</v>
      </c>
      <c r="H2883">
        <v>3</v>
      </c>
      <c r="I2883">
        <v>6</v>
      </c>
      <c r="J2883">
        <v>58213.47</v>
      </c>
      <c r="K2883">
        <v>4500000</v>
      </c>
    </row>
    <row r="2884" spans="1:11" ht="15" customHeight="1" x14ac:dyDescent="0.2">
      <c r="A2884" t="s">
        <v>34964</v>
      </c>
      <c r="B2884" t="s">
        <v>34965</v>
      </c>
      <c r="C2884">
        <v>2024</v>
      </c>
      <c r="D2884" s="37">
        <v>45304</v>
      </c>
      <c r="E2884" s="37">
        <v>45669</v>
      </c>
      <c r="F2884" s="18" t="s">
        <v>4463</v>
      </c>
      <c r="G2884" t="s">
        <v>101</v>
      </c>
      <c r="H2884">
        <v>1</v>
      </c>
      <c r="I2884">
        <v>1</v>
      </c>
      <c r="J2884">
        <v>16851.259999999998</v>
      </c>
      <c r="K2884">
        <v>2000000</v>
      </c>
    </row>
    <row r="2885" spans="1:11" ht="15" customHeight="1" x14ac:dyDescent="0.2">
      <c r="A2885" t="s">
        <v>34966</v>
      </c>
      <c r="B2885" t="s">
        <v>34967</v>
      </c>
      <c r="C2885">
        <v>2024</v>
      </c>
      <c r="D2885" s="37">
        <v>45304</v>
      </c>
      <c r="E2885" s="37">
        <v>45669</v>
      </c>
      <c r="F2885" s="18" t="s">
        <v>4463</v>
      </c>
      <c r="G2885" t="s">
        <v>100</v>
      </c>
      <c r="H2885">
        <v>1</v>
      </c>
      <c r="I2885">
        <v>2</v>
      </c>
      <c r="J2885">
        <v>25235.040000000001</v>
      </c>
      <c r="K2885">
        <v>1000000</v>
      </c>
    </row>
    <row r="2886" spans="1:11" ht="15" customHeight="1" x14ac:dyDescent="0.2">
      <c r="A2886" t="s">
        <v>34968</v>
      </c>
      <c r="B2886" t="s">
        <v>34969</v>
      </c>
      <c r="C2886">
        <v>2024</v>
      </c>
      <c r="D2886" s="37">
        <v>45304</v>
      </c>
      <c r="E2886" s="37">
        <v>45669</v>
      </c>
      <c r="F2886" s="18" t="s">
        <v>4463</v>
      </c>
      <c r="G2886" t="s">
        <v>100</v>
      </c>
      <c r="H2886">
        <v>3</v>
      </c>
      <c r="I2886">
        <v>3</v>
      </c>
      <c r="J2886">
        <v>252166.35</v>
      </c>
      <c r="K2886">
        <v>10000000</v>
      </c>
    </row>
    <row r="2887" spans="1:11" ht="15" customHeight="1" x14ac:dyDescent="0.2">
      <c r="A2887" t="s">
        <v>34970</v>
      </c>
      <c r="B2887" t="s">
        <v>34971</v>
      </c>
      <c r="C2887">
        <v>2024</v>
      </c>
      <c r="D2887" s="37">
        <v>45304</v>
      </c>
      <c r="E2887" s="37">
        <v>45669</v>
      </c>
      <c r="F2887" s="18" t="s">
        <v>4463</v>
      </c>
      <c r="G2887" t="s">
        <v>99</v>
      </c>
      <c r="H2887">
        <v>2</v>
      </c>
      <c r="I2887">
        <v>2</v>
      </c>
      <c r="J2887">
        <v>50385.03</v>
      </c>
      <c r="K2887">
        <v>3500000</v>
      </c>
    </row>
    <row r="2888" spans="1:11" ht="15" customHeight="1" x14ac:dyDescent="0.2">
      <c r="A2888" t="s">
        <v>34972</v>
      </c>
      <c r="B2888" t="s">
        <v>34973</v>
      </c>
      <c r="C2888">
        <v>2024</v>
      </c>
      <c r="D2888" s="37">
        <v>45304</v>
      </c>
      <c r="E2888" s="37">
        <v>45669</v>
      </c>
      <c r="F2888" s="18" t="s">
        <v>4463</v>
      </c>
      <c r="G2888" t="s">
        <v>98</v>
      </c>
      <c r="H2888">
        <v>1</v>
      </c>
      <c r="I2888">
        <v>2</v>
      </c>
      <c r="J2888">
        <v>4972.38</v>
      </c>
      <c r="K2888">
        <v>500000</v>
      </c>
    </row>
    <row r="2889" spans="1:11" ht="15" customHeight="1" x14ac:dyDescent="0.2">
      <c r="A2889" t="s">
        <v>34974</v>
      </c>
      <c r="B2889" t="s">
        <v>34975</v>
      </c>
      <c r="C2889">
        <v>2024</v>
      </c>
      <c r="D2889" s="37">
        <v>45304</v>
      </c>
      <c r="E2889" s="37">
        <v>45669</v>
      </c>
      <c r="F2889" s="18" t="s">
        <v>4463</v>
      </c>
      <c r="G2889" t="s">
        <v>98</v>
      </c>
      <c r="H2889">
        <v>1</v>
      </c>
      <c r="I2889">
        <v>1</v>
      </c>
      <c r="J2889">
        <v>33879.85</v>
      </c>
      <c r="K2889">
        <v>3000000</v>
      </c>
    </row>
    <row r="2890" spans="1:11" ht="15" customHeight="1" x14ac:dyDescent="0.2">
      <c r="A2890" t="s">
        <v>34976</v>
      </c>
      <c r="B2890" t="s">
        <v>34977</v>
      </c>
      <c r="C2890">
        <v>2024</v>
      </c>
      <c r="D2890" s="37">
        <v>45304</v>
      </c>
      <c r="E2890" s="37">
        <v>45669</v>
      </c>
      <c r="F2890" s="18" t="s">
        <v>4463</v>
      </c>
      <c r="G2890" t="s">
        <v>97</v>
      </c>
      <c r="H2890">
        <v>2</v>
      </c>
      <c r="I2890">
        <v>4</v>
      </c>
      <c r="J2890">
        <v>54404.77</v>
      </c>
      <c r="K2890">
        <v>5000000</v>
      </c>
    </row>
    <row r="2891" spans="1:11" ht="15" customHeight="1" x14ac:dyDescent="0.2">
      <c r="A2891" t="s">
        <v>34978</v>
      </c>
      <c r="B2891" t="s">
        <v>34979</v>
      </c>
      <c r="C2891">
        <v>2024</v>
      </c>
      <c r="D2891" s="37">
        <v>45305</v>
      </c>
      <c r="E2891" s="37">
        <v>45670</v>
      </c>
      <c r="F2891" s="18" t="s">
        <v>4452</v>
      </c>
      <c r="G2891" t="s">
        <v>100</v>
      </c>
      <c r="H2891">
        <v>2</v>
      </c>
      <c r="I2891">
        <v>4</v>
      </c>
      <c r="J2891">
        <v>211314.64</v>
      </c>
      <c r="K2891">
        <v>10000000</v>
      </c>
    </row>
    <row r="2892" spans="1:11" ht="15" customHeight="1" x14ac:dyDescent="0.2">
      <c r="A2892" t="s">
        <v>34980</v>
      </c>
      <c r="B2892" t="s">
        <v>34981</v>
      </c>
      <c r="C2892">
        <v>2024</v>
      </c>
      <c r="D2892" s="37">
        <v>45305</v>
      </c>
      <c r="E2892" s="37">
        <v>45670</v>
      </c>
      <c r="F2892" s="18" t="s">
        <v>4452</v>
      </c>
      <c r="G2892" t="s">
        <v>100</v>
      </c>
      <c r="H2892">
        <v>1</v>
      </c>
      <c r="I2892">
        <v>2</v>
      </c>
      <c r="J2892">
        <v>46805.16</v>
      </c>
      <c r="K2892">
        <v>2000000</v>
      </c>
    </row>
    <row r="2893" spans="1:11" ht="15" customHeight="1" x14ac:dyDescent="0.2">
      <c r="A2893" t="s">
        <v>34982</v>
      </c>
      <c r="B2893" t="s">
        <v>34983</v>
      </c>
      <c r="C2893">
        <v>2024</v>
      </c>
      <c r="D2893" s="37">
        <v>45305</v>
      </c>
      <c r="E2893" s="37">
        <v>45670</v>
      </c>
      <c r="F2893" s="18" t="s">
        <v>4452</v>
      </c>
      <c r="G2893" t="s">
        <v>99</v>
      </c>
      <c r="H2893">
        <v>1</v>
      </c>
      <c r="I2893">
        <v>1</v>
      </c>
      <c r="J2893">
        <v>49122.91</v>
      </c>
      <c r="K2893">
        <v>3500000</v>
      </c>
    </row>
    <row r="2894" spans="1:11" ht="15" customHeight="1" x14ac:dyDescent="0.2">
      <c r="A2894" t="s">
        <v>34984</v>
      </c>
      <c r="B2894" t="s">
        <v>34985</v>
      </c>
      <c r="C2894">
        <v>2024</v>
      </c>
      <c r="D2894" s="37">
        <v>45305</v>
      </c>
      <c r="E2894" s="37">
        <v>45670</v>
      </c>
      <c r="F2894" s="18" t="s">
        <v>4452</v>
      </c>
      <c r="G2894" t="s">
        <v>101</v>
      </c>
      <c r="H2894">
        <v>1</v>
      </c>
      <c r="I2894">
        <v>2</v>
      </c>
      <c r="J2894">
        <v>99138.48</v>
      </c>
      <c r="K2894">
        <v>10000000</v>
      </c>
    </row>
    <row r="2895" spans="1:11" ht="15" customHeight="1" x14ac:dyDescent="0.2">
      <c r="A2895" t="s">
        <v>34986</v>
      </c>
      <c r="B2895" t="s">
        <v>34987</v>
      </c>
      <c r="C2895">
        <v>2024</v>
      </c>
      <c r="D2895" s="37">
        <v>45305</v>
      </c>
      <c r="E2895" s="37">
        <v>45670</v>
      </c>
      <c r="F2895" s="18" t="s">
        <v>4452</v>
      </c>
      <c r="G2895" t="s">
        <v>97</v>
      </c>
      <c r="H2895">
        <v>3</v>
      </c>
      <c r="I2895">
        <v>3</v>
      </c>
      <c r="J2895">
        <v>41802.199999999997</v>
      </c>
      <c r="K2895">
        <v>3500000</v>
      </c>
    </row>
    <row r="2896" spans="1:11" ht="15" customHeight="1" x14ac:dyDescent="0.2">
      <c r="A2896" t="s">
        <v>34988</v>
      </c>
      <c r="B2896" t="s">
        <v>34989</v>
      </c>
      <c r="C2896">
        <v>2024</v>
      </c>
      <c r="D2896" s="37">
        <v>45305</v>
      </c>
      <c r="E2896" s="37">
        <v>45670</v>
      </c>
      <c r="F2896" s="18" t="s">
        <v>4452</v>
      </c>
      <c r="G2896" t="s">
        <v>98</v>
      </c>
      <c r="H2896">
        <v>2</v>
      </c>
      <c r="I2896">
        <v>4</v>
      </c>
      <c r="J2896">
        <v>23076.9</v>
      </c>
      <c r="K2896">
        <v>2000000</v>
      </c>
    </row>
    <row r="2897" spans="1:11" ht="15" customHeight="1" x14ac:dyDescent="0.2">
      <c r="A2897" t="s">
        <v>34990</v>
      </c>
      <c r="B2897" t="s">
        <v>34991</v>
      </c>
      <c r="C2897">
        <v>2024</v>
      </c>
      <c r="D2897" s="37">
        <v>45305</v>
      </c>
      <c r="E2897" s="37">
        <v>45670</v>
      </c>
      <c r="F2897" s="18" t="s">
        <v>4463</v>
      </c>
      <c r="G2897" t="s">
        <v>100</v>
      </c>
      <c r="H2897">
        <v>1</v>
      </c>
      <c r="I2897">
        <v>1</v>
      </c>
      <c r="J2897">
        <v>73808.28</v>
      </c>
      <c r="K2897">
        <v>3000000</v>
      </c>
    </row>
    <row r="2898" spans="1:11" ht="15" customHeight="1" x14ac:dyDescent="0.2">
      <c r="A2898" t="s">
        <v>34992</v>
      </c>
      <c r="B2898" t="s">
        <v>34993</v>
      </c>
      <c r="C2898">
        <v>2024</v>
      </c>
      <c r="D2898" s="37">
        <v>45305</v>
      </c>
      <c r="E2898" s="37">
        <v>45670</v>
      </c>
      <c r="F2898" s="18" t="s">
        <v>4463</v>
      </c>
      <c r="G2898" t="s">
        <v>98</v>
      </c>
      <c r="H2898">
        <v>1</v>
      </c>
      <c r="I2898">
        <v>2</v>
      </c>
      <c r="J2898">
        <v>19337.330000000002</v>
      </c>
      <c r="K2898">
        <v>2000000</v>
      </c>
    </row>
    <row r="2899" spans="1:11" ht="15" customHeight="1" x14ac:dyDescent="0.2">
      <c r="A2899" t="s">
        <v>34994</v>
      </c>
      <c r="B2899" t="s">
        <v>34995</v>
      </c>
      <c r="C2899">
        <v>2024</v>
      </c>
      <c r="D2899" s="37">
        <v>45305</v>
      </c>
      <c r="E2899" s="37">
        <v>45670</v>
      </c>
      <c r="F2899" s="18" t="s">
        <v>4463</v>
      </c>
      <c r="G2899" t="s">
        <v>98</v>
      </c>
      <c r="H2899">
        <v>1</v>
      </c>
      <c r="I2899">
        <v>1</v>
      </c>
      <c r="J2899">
        <v>46956.12</v>
      </c>
      <c r="K2899">
        <v>4500000</v>
      </c>
    </row>
    <row r="2900" spans="1:11" ht="15" customHeight="1" x14ac:dyDescent="0.2">
      <c r="A2900" t="s">
        <v>34996</v>
      </c>
      <c r="B2900" t="s">
        <v>34997</v>
      </c>
      <c r="C2900">
        <v>2024</v>
      </c>
      <c r="D2900" s="37">
        <v>45305</v>
      </c>
      <c r="E2900" s="37">
        <v>45670</v>
      </c>
      <c r="F2900" s="18" t="s">
        <v>4463</v>
      </c>
      <c r="G2900" t="s">
        <v>100</v>
      </c>
      <c r="H2900">
        <v>2</v>
      </c>
      <c r="I2900">
        <v>2</v>
      </c>
      <c r="J2900">
        <v>118865.12</v>
      </c>
      <c r="K2900">
        <v>5000000</v>
      </c>
    </row>
    <row r="2901" spans="1:11" ht="15" customHeight="1" x14ac:dyDescent="0.2">
      <c r="A2901" t="s">
        <v>34998</v>
      </c>
      <c r="B2901" t="s">
        <v>34999</v>
      </c>
      <c r="C2901">
        <v>2024</v>
      </c>
      <c r="D2901" s="37">
        <v>45305</v>
      </c>
      <c r="E2901" s="37">
        <v>45670</v>
      </c>
      <c r="F2901" s="18" t="s">
        <v>4463</v>
      </c>
      <c r="G2901" t="s">
        <v>99</v>
      </c>
      <c r="H2901">
        <v>1</v>
      </c>
      <c r="I2901">
        <v>1</v>
      </c>
      <c r="J2901">
        <v>43810.29</v>
      </c>
      <c r="K2901">
        <v>3000000</v>
      </c>
    </row>
    <row r="2902" spans="1:11" ht="15" customHeight="1" x14ac:dyDescent="0.2">
      <c r="A2902" t="s">
        <v>35000</v>
      </c>
      <c r="B2902" t="s">
        <v>35001</v>
      </c>
      <c r="C2902">
        <v>2024</v>
      </c>
      <c r="D2902" s="37">
        <v>45305</v>
      </c>
      <c r="E2902" s="37">
        <v>45670</v>
      </c>
      <c r="F2902" s="18" t="s">
        <v>4463</v>
      </c>
      <c r="G2902" t="s">
        <v>98</v>
      </c>
      <c r="H2902">
        <v>1</v>
      </c>
      <c r="I2902">
        <v>1</v>
      </c>
      <c r="J2902">
        <v>10106.84</v>
      </c>
      <c r="K2902">
        <v>1000000</v>
      </c>
    </row>
    <row r="2903" spans="1:11" ht="15" customHeight="1" x14ac:dyDescent="0.2">
      <c r="A2903" t="s">
        <v>35002</v>
      </c>
      <c r="B2903" t="s">
        <v>35003</v>
      </c>
      <c r="C2903">
        <v>2024</v>
      </c>
      <c r="D2903" s="37">
        <v>45305</v>
      </c>
      <c r="E2903" s="37">
        <v>45670</v>
      </c>
      <c r="F2903" s="18" t="s">
        <v>4463</v>
      </c>
      <c r="G2903" t="s">
        <v>101</v>
      </c>
      <c r="H2903">
        <v>2</v>
      </c>
      <c r="I2903">
        <v>2</v>
      </c>
      <c r="J2903">
        <v>39805.47</v>
      </c>
      <c r="K2903">
        <v>4000000</v>
      </c>
    </row>
    <row r="2904" spans="1:11" ht="15" customHeight="1" x14ac:dyDescent="0.2">
      <c r="A2904" t="s">
        <v>35004</v>
      </c>
      <c r="B2904" t="s">
        <v>35005</v>
      </c>
      <c r="C2904">
        <v>2024</v>
      </c>
      <c r="D2904" s="37">
        <v>45305</v>
      </c>
      <c r="E2904" s="37">
        <v>45670</v>
      </c>
      <c r="F2904" s="18" t="s">
        <v>4463</v>
      </c>
      <c r="G2904" t="s">
        <v>100</v>
      </c>
      <c r="H2904">
        <v>1</v>
      </c>
      <c r="I2904">
        <v>1</v>
      </c>
      <c r="J2904">
        <v>43503.88</v>
      </c>
      <c r="K2904">
        <v>2000000</v>
      </c>
    </row>
    <row r="2905" spans="1:11" ht="15" customHeight="1" x14ac:dyDescent="0.2">
      <c r="A2905" t="s">
        <v>35006</v>
      </c>
      <c r="B2905" t="s">
        <v>35007</v>
      </c>
      <c r="C2905">
        <v>2024</v>
      </c>
      <c r="D2905" s="37">
        <v>45305</v>
      </c>
      <c r="E2905" s="37">
        <v>45670</v>
      </c>
      <c r="F2905" s="18" t="s">
        <v>4463</v>
      </c>
      <c r="G2905" t="s">
        <v>97</v>
      </c>
      <c r="H2905">
        <v>3</v>
      </c>
      <c r="I2905">
        <v>6</v>
      </c>
      <c r="J2905">
        <v>129006.72</v>
      </c>
      <c r="K2905">
        <v>10000000</v>
      </c>
    </row>
    <row r="2906" spans="1:11" ht="15" customHeight="1" x14ac:dyDescent="0.2">
      <c r="A2906" t="s">
        <v>35008</v>
      </c>
      <c r="B2906" t="s">
        <v>35009</v>
      </c>
      <c r="C2906">
        <v>2024</v>
      </c>
      <c r="D2906" s="37">
        <v>45305</v>
      </c>
      <c r="E2906" s="37">
        <v>45670</v>
      </c>
      <c r="F2906" s="18" t="s">
        <v>4463</v>
      </c>
      <c r="G2906" t="s">
        <v>98</v>
      </c>
      <c r="H2906">
        <v>1</v>
      </c>
      <c r="I2906">
        <v>2</v>
      </c>
      <c r="J2906">
        <v>11721.8</v>
      </c>
      <c r="K2906">
        <v>1000000</v>
      </c>
    </row>
    <row r="2907" spans="1:11" ht="15" customHeight="1" x14ac:dyDescent="0.2">
      <c r="A2907" t="s">
        <v>35010</v>
      </c>
      <c r="B2907" t="s">
        <v>35011</v>
      </c>
      <c r="C2907">
        <v>2024</v>
      </c>
      <c r="D2907" s="37">
        <v>45305</v>
      </c>
      <c r="E2907" s="37">
        <v>45670</v>
      </c>
      <c r="F2907" s="18" t="s">
        <v>4463</v>
      </c>
      <c r="G2907" t="s">
        <v>101</v>
      </c>
      <c r="H2907">
        <v>1</v>
      </c>
      <c r="I2907">
        <v>2</v>
      </c>
      <c r="J2907">
        <v>43586.29</v>
      </c>
      <c r="K2907">
        <v>5000000</v>
      </c>
    </row>
    <row r="2908" spans="1:11" ht="15" customHeight="1" x14ac:dyDescent="0.2">
      <c r="A2908" t="s">
        <v>35012</v>
      </c>
      <c r="B2908" t="s">
        <v>35013</v>
      </c>
      <c r="C2908">
        <v>2024</v>
      </c>
      <c r="D2908" s="37">
        <v>45305</v>
      </c>
      <c r="E2908" s="37">
        <v>45670</v>
      </c>
      <c r="F2908" s="18" t="s">
        <v>4463</v>
      </c>
      <c r="G2908" t="s">
        <v>97</v>
      </c>
      <c r="H2908">
        <v>2</v>
      </c>
      <c r="I2908">
        <v>2</v>
      </c>
      <c r="J2908">
        <v>11343.78</v>
      </c>
      <c r="K2908">
        <v>1000000</v>
      </c>
    </row>
    <row r="2909" spans="1:11" ht="15" customHeight="1" x14ac:dyDescent="0.2">
      <c r="A2909" t="s">
        <v>35014</v>
      </c>
      <c r="B2909" t="s">
        <v>35015</v>
      </c>
      <c r="C2909">
        <v>2024</v>
      </c>
      <c r="D2909" s="37">
        <v>45305</v>
      </c>
      <c r="E2909" s="37">
        <v>45670</v>
      </c>
      <c r="F2909" s="18" t="s">
        <v>4463</v>
      </c>
      <c r="G2909" t="s">
        <v>98</v>
      </c>
      <c r="H2909">
        <v>2</v>
      </c>
      <c r="I2909">
        <v>2</v>
      </c>
      <c r="J2909">
        <v>35572.120000000003</v>
      </c>
      <c r="K2909">
        <v>3500000</v>
      </c>
    </row>
    <row r="2910" spans="1:11" ht="15" customHeight="1" x14ac:dyDescent="0.2">
      <c r="A2910" t="s">
        <v>35016</v>
      </c>
      <c r="B2910" t="s">
        <v>35017</v>
      </c>
      <c r="C2910">
        <v>2024</v>
      </c>
      <c r="D2910" s="37">
        <v>45305</v>
      </c>
      <c r="E2910" s="37">
        <v>45670</v>
      </c>
      <c r="F2910" s="18" t="s">
        <v>4463</v>
      </c>
      <c r="G2910" t="s">
        <v>98</v>
      </c>
      <c r="H2910">
        <v>2</v>
      </c>
      <c r="I2910">
        <v>2</v>
      </c>
      <c r="J2910">
        <v>22886.02</v>
      </c>
      <c r="K2910">
        <v>2000000</v>
      </c>
    </row>
    <row r="2911" spans="1:11" ht="15" customHeight="1" x14ac:dyDescent="0.2">
      <c r="A2911" t="s">
        <v>35018</v>
      </c>
      <c r="B2911" t="s">
        <v>35019</v>
      </c>
      <c r="C2911">
        <v>2024</v>
      </c>
      <c r="D2911" s="37">
        <v>45305</v>
      </c>
      <c r="E2911" s="37">
        <v>45670</v>
      </c>
      <c r="F2911" s="18" t="s">
        <v>4463</v>
      </c>
      <c r="G2911" t="s">
        <v>97</v>
      </c>
      <c r="H2911">
        <v>3</v>
      </c>
      <c r="I2911">
        <v>3</v>
      </c>
      <c r="J2911">
        <v>55826.67</v>
      </c>
      <c r="K2911">
        <v>4500000</v>
      </c>
    </row>
    <row r="2912" spans="1:11" ht="15" customHeight="1" x14ac:dyDescent="0.2">
      <c r="A2912" t="s">
        <v>35020</v>
      </c>
      <c r="B2912" t="s">
        <v>35021</v>
      </c>
      <c r="C2912">
        <v>2024</v>
      </c>
      <c r="D2912" s="37">
        <v>45305</v>
      </c>
      <c r="E2912" s="37">
        <v>45670</v>
      </c>
      <c r="F2912" s="18" t="s">
        <v>4463</v>
      </c>
      <c r="G2912" t="s">
        <v>99</v>
      </c>
      <c r="H2912">
        <v>3</v>
      </c>
      <c r="I2912">
        <v>3</v>
      </c>
      <c r="J2912">
        <v>14941.94</v>
      </c>
      <c r="K2912">
        <v>1000000</v>
      </c>
    </row>
    <row r="2913" spans="1:11" ht="15" customHeight="1" x14ac:dyDescent="0.2">
      <c r="A2913" t="s">
        <v>35022</v>
      </c>
      <c r="B2913" t="s">
        <v>35023</v>
      </c>
      <c r="C2913">
        <v>2024</v>
      </c>
      <c r="D2913" s="37">
        <v>45305</v>
      </c>
      <c r="E2913" s="37">
        <v>45670</v>
      </c>
      <c r="F2913" s="18" t="s">
        <v>4463</v>
      </c>
      <c r="G2913" t="s">
        <v>99</v>
      </c>
      <c r="H2913">
        <v>2</v>
      </c>
      <c r="I2913">
        <v>4</v>
      </c>
      <c r="J2913">
        <v>27224.46</v>
      </c>
      <c r="K2913">
        <v>2000000</v>
      </c>
    </row>
    <row r="2914" spans="1:11" ht="15" customHeight="1" x14ac:dyDescent="0.2">
      <c r="A2914" t="s">
        <v>35024</v>
      </c>
      <c r="B2914" t="s">
        <v>35025</v>
      </c>
      <c r="C2914">
        <v>2024</v>
      </c>
      <c r="D2914" s="37">
        <v>45305</v>
      </c>
      <c r="E2914" s="37">
        <v>45670</v>
      </c>
      <c r="F2914" s="18" t="s">
        <v>4463</v>
      </c>
      <c r="G2914" t="s">
        <v>97</v>
      </c>
      <c r="H2914">
        <v>3</v>
      </c>
      <c r="I2914">
        <v>3</v>
      </c>
      <c r="J2914">
        <v>22752.23</v>
      </c>
      <c r="K2914">
        <v>2000000</v>
      </c>
    </row>
    <row r="2915" spans="1:11" ht="15" customHeight="1" x14ac:dyDescent="0.2">
      <c r="A2915" t="s">
        <v>35026</v>
      </c>
      <c r="B2915" t="s">
        <v>35027</v>
      </c>
      <c r="C2915">
        <v>2024</v>
      </c>
      <c r="D2915" s="37">
        <v>45305</v>
      </c>
      <c r="E2915" s="37">
        <v>45670</v>
      </c>
      <c r="F2915" s="18" t="s">
        <v>4463</v>
      </c>
      <c r="G2915" t="s">
        <v>97</v>
      </c>
      <c r="H2915">
        <v>2</v>
      </c>
      <c r="I2915">
        <v>2</v>
      </c>
      <c r="J2915">
        <v>47022.13</v>
      </c>
      <c r="K2915">
        <v>4000000</v>
      </c>
    </row>
    <row r="2916" spans="1:11" ht="15" customHeight="1" x14ac:dyDescent="0.2">
      <c r="A2916" t="s">
        <v>35028</v>
      </c>
      <c r="B2916" t="s">
        <v>35029</v>
      </c>
      <c r="C2916">
        <v>2024</v>
      </c>
      <c r="D2916" s="37">
        <v>45306</v>
      </c>
      <c r="E2916" s="37">
        <v>45671</v>
      </c>
      <c r="F2916" s="18" t="s">
        <v>4452</v>
      </c>
      <c r="G2916" t="s">
        <v>99</v>
      </c>
      <c r="H2916">
        <v>3</v>
      </c>
      <c r="I2916">
        <v>3</v>
      </c>
      <c r="J2916">
        <v>60527.839999999997</v>
      </c>
      <c r="K2916">
        <v>4500000</v>
      </c>
    </row>
    <row r="2917" spans="1:11" ht="15" customHeight="1" x14ac:dyDescent="0.2">
      <c r="A2917" t="s">
        <v>35030</v>
      </c>
      <c r="B2917" t="s">
        <v>35031</v>
      </c>
      <c r="C2917">
        <v>2024</v>
      </c>
      <c r="D2917" s="37">
        <v>45306</v>
      </c>
      <c r="E2917" s="37">
        <v>45671</v>
      </c>
      <c r="F2917" s="18" t="s">
        <v>4452</v>
      </c>
      <c r="G2917" t="s">
        <v>101</v>
      </c>
      <c r="H2917">
        <v>1</v>
      </c>
      <c r="I2917">
        <v>1</v>
      </c>
      <c r="J2917">
        <v>18340.78</v>
      </c>
      <c r="K2917">
        <v>2000000</v>
      </c>
    </row>
    <row r="2918" spans="1:11" ht="15" customHeight="1" x14ac:dyDescent="0.2">
      <c r="A2918" t="s">
        <v>35032</v>
      </c>
      <c r="B2918" t="s">
        <v>35033</v>
      </c>
      <c r="C2918">
        <v>2024</v>
      </c>
      <c r="D2918" s="37">
        <v>45306</v>
      </c>
      <c r="E2918" s="37">
        <v>45671</v>
      </c>
      <c r="F2918" s="18" t="s">
        <v>4463</v>
      </c>
      <c r="G2918" t="s">
        <v>101</v>
      </c>
      <c r="H2918">
        <v>1</v>
      </c>
      <c r="I2918">
        <v>1</v>
      </c>
      <c r="J2918">
        <v>88167.46</v>
      </c>
      <c r="K2918">
        <v>10000000</v>
      </c>
    </row>
    <row r="2919" spans="1:11" ht="15" customHeight="1" x14ac:dyDescent="0.2">
      <c r="A2919" t="s">
        <v>35034</v>
      </c>
      <c r="B2919" t="s">
        <v>35035</v>
      </c>
      <c r="C2919">
        <v>2024</v>
      </c>
      <c r="D2919" s="37">
        <v>45306</v>
      </c>
      <c r="E2919" s="37">
        <v>45671</v>
      </c>
      <c r="F2919" s="18" t="s">
        <v>4463</v>
      </c>
      <c r="G2919" t="s">
        <v>98</v>
      </c>
      <c r="H2919">
        <v>1</v>
      </c>
      <c r="I2919">
        <v>1</v>
      </c>
      <c r="J2919">
        <v>21200.55</v>
      </c>
      <c r="K2919">
        <v>2000000</v>
      </c>
    </row>
    <row r="2920" spans="1:11" ht="15" customHeight="1" x14ac:dyDescent="0.2">
      <c r="A2920" t="s">
        <v>35036</v>
      </c>
      <c r="B2920" t="s">
        <v>35037</v>
      </c>
      <c r="C2920">
        <v>2024</v>
      </c>
      <c r="D2920" s="37">
        <v>45306</v>
      </c>
      <c r="E2920" s="37">
        <v>45671</v>
      </c>
      <c r="F2920" s="18" t="s">
        <v>4463</v>
      </c>
      <c r="G2920" t="s">
        <v>100</v>
      </c>
      <c r="H2920">
        <v>1</v>
      </c>
      <c r="I2920">
        <v>1</v>
      </c>
      <c r="J2920">
        <v>45031.58</v>
      </c>
      <c r="K2920">
        <v>2000000</v>
      </c>
    </row>
    <row r="2921" spans="1:11" ht="15" customHeight="1" x14ac:dyDescent="0.2">
      <c r="A2921" t="s">
        <v>35038</v>
      </c>
      <c r="B2921" t="s">
        <v>35039</v>
      </c>
      <c r="C2921">
        <v>2024</v>
      </c>
      <c r="D2921" s="37">
        <v>45306</v>
      </c>
      <c r="E2921" s="37">
        <v>45671</v>
      </c>
      <c r="F2921" s="18" t="s">
        <v>4463</v>
      </c>
      <c r="G2921" t="s">
        <v>98</v>
      </c>
      <c r="H2921">
        <v>3</v>
      </c>
      <c r="I2921">
        <v>6</v>
      </c>
      <c r="J2921">
        <v>28764.89</v>
      </c>
      <c r="K2921">
        <v>2500000</v>
      </c>
    </row>
    <row r="2922" spans="1:11" ht="15" customHeight="1" x14ac:dyDescent="0.2">
      <c r="A2922" t="s">
        <v>35040</v>
      </c>
      <c r="B2922" t="s">
        <v>35041</v>
      </c>
      <c r="C2922">
        <v>2024</v>
      </c>
      <c r="D2922" s="37">
        <v>45306</v>
      </c>
      <c r="E2922" s="37">
        <v>45671</v>
      </c>
      <c r="F2922" s="18" t="s">
        <v>4463</v>
      </c>
      <c r="G2922" t="s">
        <v>97</v>
      </c>
      <c r="H2922">
        <v>1</v>
      </c>
      <c r="I2922">
        <v>1</v>
      </c>
      <c r="J2922">
        <v>12254.08</v>
      </c>
      <c r="K2922">
        <v>1000000</v>
      </c>
    </row>
    <row r="2923" spans="1:11" ht="15" customHeight="1" x14ac:dyDescent="0.2">
      <c r="A2923" t="s">
        <v>35042</v>
      </c>
      <c r="B2923" t="s">
        <v>35043</v>
      </c>
      <c r="C2923">
        <v>2024</v>
      </c>
      <c r="D2923" s="37">
        <v>45306</v>
      </c>
      <c r="E2923" s="37">
        <v>45671</v>
      </c>
      <c r="F2923" s="18" t="s">
        <v>4463</v>
      </c>
      <c r="G2923" t="s">
        <v>98</v>
      </c>
      <c r="H2923">
        <v>1</v>
      </c>
      <c r="I2923">
        <v>2</v>
      </c>
      <c r="J2923">
        <v>35312.870000000003</v>
      </c>
      <c r="K2923">
        <v>3000000</v>
      </c>
    </row>
    <row r="2924" spans="1:11" ht="15" customHeight="1" x14ac:dyDescent="0.2">
      <c r="A2924" t="s">
        <v>35044</v>
      </c>
      <c r="B2924" t="s">
        <v>35045</v>
      </c>
      <c r="C2924">
        <v>2024</v>
      </c>
      <c r="D2924" s="37">
        <v>45306</v>
      </c>
      <c r="E2924" s="37">
        <v>45671</v>
      </c>
      <c r="F2924" s="18" t="s">
        <v>4463</v>
      </c>
      <c r="G2924" t="s">
        <v>100</v>
      </c>
      <c r="H2924">
        <v>1</v>
      </c>
      <c r="I2924">
        <v>1</v>
      </c>
      <c r="J2924">
        <v>22906.36</v>
      </c>
      <c r="K2924">
        <v>1000000</v>
      </c>
    </row>
    <row r="2925" spans="1:11" ht="15" customHeight="1" x14ac:dyDescent="0.2">
      <c r="A2925" t="s">
        <v>35046</v>
      </c>
      <c r="B2925" t="s">
        <v>35047</v>
      </c>
      <c r="C2925">
        <v>2024</v>
      </c>
      <c r="D2925" s="37">
        <v>45306</v>
      </c>
      <c r="E2925" s="37">
        <v>45671</v>
      </c>
      <c r="F2925" s="18" t="s">
        <v>4463</v>
      </c>
      <c r="G2925" t="s">
        <v>100</v>
      </c>
      <c r="H2925">
        <v>2</v>
      </c>
      <c r="I2925">
        <v>4</v>
      </c>
      <c r="J2925">
        <v>118640.45</v>
      </c>
      <c r="K2925">
        <v>5000000</v>
      </c>
    </row>
    <row r="2926" spans="1:11" ht="15" customHeight="1" x14ac:dyDescent="0.2">
      <c r="A2926" t="s">
        <v>35048</v>
      </c>
      <c r="B2926" t="s">
        <v>35049</v>
      </c>
      <c r="C2926">
        <v>2024</v>
      </c>
      <c r="D2926" s="37">
        <v>45306</v>
      </c>
      <c r="E2926" s="37">
        <v>45671</v>
      </c>
      <c r="F2926" s="18" t="s">
        <v>4463</v>
      </c>
      <c r="G2926" t="s">
        <v>97</v>
      </c>
      <c r="H2926">
        <v>3</v>
      </c>
      <c r="I2926">
        <v>3</v>
      </c>
      <c r="J2926">
        <v>5665.58</v>
      </c>
      <c r="K2926">
        <v>500000</v>
      </c>
    </row>
    <row r="2927" spans="1:11" ht="15" customHeight="1" x14ac:dyDescent="0.2">
      <c r="A2927" t="s">
        <v>35050</v>
      </c>
      <c r="B2927" t="s">
        <v>35051</v>
      </c>
      <c r="C2927">
        <v>2024</v>
      </c>
      <c r="D2927" s="37">
        <v>45306</v>
      </c>
      <c r="E2927" s="37">
        <v>45671</v>
      </c>
      <c r="F2927" s="18" t="s">
        <v>4463</v>
      </c>
      <c r="G2927" t="s">
        <v>100</v>
      </c>
      <c r="H2927">
        <v>2</v>
      </c>
      <c r="I2927">
        <v>4</v>
      </c>
      <c r="J2927">
        <v>90929.25</v>
      </c>
      <c r="K2927">
        <v>4000000</v>
      </c>
    </row>
    <row r="2928" spans="1:11" ht="15" customHeight="1" x14ac:dyDescent="0.2">
      <c r="A2928" t="s">
        <v>35052</v>
      </c>
      <c r="B2928" t="s">
        <v>35053</v>
      </c>
      <c r="C2928">
        <v>2024</v>
      </c>
      <c r="D2928" s="37">
        <v>45306</v>
      </c>
      <c r="E2928" s="37">
        <v>45671</v>
      </c>
      <c r="F2928" s="18" t="s">
        <v>4463</v>
      </c>
      <c r="G2928" t="s">
        <v>100</v>
      </c>
      <c r="H2928">
        <v>2</v>
      </c>
      <c r="I2928">
        <v>4</v>
      </c>
      <c r="J2928">
        <v>51562.74</v>
      </c>
      <c r="K2928">
        <v>2000000</v>
      </c>
    </row>
    <row r="2929" spans="1:11" ht="15" customHeight="1" x14ac:dyDescent="0.2">
      <c r="A2929" t="s">
        <v>35054</v>
      </c>
      <c r="B2929" t="s">
        <v>35055</v>
      </c>
      <c r="C2929">
        <v>2024</v>
      </c>
      <c r="D2929" s="37">
        <v>45306</v>
      </c>
      <c r="E2929" s="37">
        <v>45671</v>
      </c>
      <c r="F2929" s="18" t="s">
        <v>4463</v>
      </c>
      <c r="G2929" t="s">
        <v>99</v>
      </c>
      <c r="H2929">
        <v>1</v>
      </c>
      <c r="I2929">
        <v>1</v>
      </c>
      <c r="J2929">
        <v>40533.480000000003</v>
      </c>
      <c r="K2929">
        <v>3000000</v>
      </c>
    </row>
    <row r="2930" spans="1:11" ht="15" customHeight="1" x14ac:dyDescent="0.2">
      <c r="A2930" t="s">
        <v>35056</v>
      </c>
      <c r="B2930" t="s">
        <v>35057</v>
      </c>
      <c r="C2930">
        <v>2024</v>
      </c>
      <c r="D2930" s="37">
        <v>45306</v>
      </c>
      <c r="E2930" s="37">
        <v>45671</v>
      </c>
      <c r="F2930" s="18" t="s">
        <v>4463</v>
      </c>
      <c r="G2930" t="s">
        <v>100</v>
      </c>
      <c r="H2930">
        <v>2</v>
      </c>
      <c r="I2930">
        <v>4</v>
      </c>
      <c r="J2930">
        <v>127102.11</v>
      </c>
      <c r="K2930">
        <v>5000000</v>
      </c>
    </row>
    <row r="2931" spans="1:11" ht="15" customHeight="1" x14ac:dyDescent="0.2">
      <c r="A2931" t="s">
        <v>35058</v>
      </c>
      <c r="B2931" t="s">
        <v>35059</v>
      </c>
      <c r="C2931">
        <v>2024</v>
      </c>
      <c r="D2931" s="37">
        <v>45306</v>
      </c>
      <c r="E2931" s="37">
        <v>45671</v>
      </c>
      <c r="F2931" s="18" t="s">
        <v>4463</v>
      </c>
      <c r="G2931" t="s">
        <v>100</v>
      </c>
      <c r="H2931">
        <v>1</v>
      </c>
      <c r="I2931">
        <v>1</v>
      </c>
      <c r="J2931">
        <v>61120.5</v>
      </c>
      <c r="K2931">
        <v>2500000</v>
      </c>
    </row>
    <row r="2932" spans="1:11" ht="15" customHeight="1" x14ac:dyDescent="0.2">
      <c r="A2932" t="s">
        <v>35060</v>
      </c>
      <c r="B2932" t="s">
        <v>35061</v>
      </c>
      <c r="C2932">
        <v>2024</v>
      </c>
      <c r="D2932" s="37">
        <v>45306</v>
      </c>
      <c r="E2932" s="37">
        <v>45671</v>
      </c>
      <c r="F2932" s="18" t="s">
        <v>4463</v>
      </c>
      <c r="G2932" t="s">
        <v>97</v>
      </c>
      <c r="H2932">
        <v>1</v>
      </c>
      <c r="I2932">
        <v>1</v>
      </c>
      <c r="J2932">
        <v>52427.76</v>
      </c>
      <c r="K2932">
        <v>4000000</v>
      </c>
    </row>
    <row r="2933" spans="1:11" ht="15" customHeight="1" x14ac:dyDescent="0.2">
      <c r="A2933" t="s">
        <v>35062</v>
      </c>
      <c r="B2933" t="s">
        <v>35063</v>
      </c>
      <c r="C2933">
        <v>2024</v>
      </c>
      <c r="D2933" s="37">
        <v>45306</v>
      </c>
      <c r="E2933" s="37">
        <v>45671</v>
      </c>
      <c r="F2933" s="18" t="s">
        <v>4463</v>
      </c>
      <c r="G2933" t="s">
        <v>97</v>
      </c>
      <c r="H2933">
        <v>3</v>
      </c>
      <c r="I2933">
        <v>6</v>
      </c>
      <c r="J2933">
        <v>23934.55</v>
      </c>
      <c r="K2933">
        <v>2000000</v>
      </c>
    </row>
    <row r="2934" spans="1:11" ht="15" customHeight="1" x14ac:dyDescent="0.2">
      <c r="A2934" t="s">
        <v>35064</v>
      </c>
      <c r="B2934" t="s">
        <v>35065</v>
      </c>
      <c r="C2934">
        <v>2024</v>
      </c>
      <c r="D2934" s="37">
        <v>45306</v>
      </c>
      <c r="E2934" s="37">
        <v>45671</v>
      </c>
      <c r="F2934" s="18" t="s">
        <v>4463</v>
      </c>
      <c r="G2934" t="s">
        <v>98</v>
      </c>
      <c r="H2934">
        <v>1</v>
      </c>
      <c r="I2934">
        <v>1</v>
      </c>
      <c r="J2934">
        <v>22807.58</v>
      </c>
      <c r="K2934">
        <v>2000000</v>
      </c>
    </row>
    <row r="2935" spans="1:11" ht="15" customHeight="1" x14ac:dyDescent="0.2">
      <c r="A2935" t="s">
        <v>35066</v>
      </c>
      <c r="B2935" t="s">
        <v>35067</v>
      </c>
      <c r="C2935">
        <v>2024</v>
      </c>
      <c r="D2935" s="37">
        <v>45306</v>
      </c>
      <c r="E2935" s="37">
        <v>45671</v>
      </c>
      <c r="F2935" s="18" t="s">
        <v>4463</v>
      </c>
      <c r="G2935" t="s">
        <v>101</v>
      </c>
      <c r="H2935">
        <v>1</v>
      </c>
      <c r="I2935">
        <v>2</v>
      </c>
      <c r="J2935">
        <v>12873.77</v>
      </c>
      <c r="K2935">
        <v>1500000</v>
      </c>
    </row>
    <row r="2936" spans="1:11" ht="15" customHeight="1" x14ac:dyDescent="0.2">
      <c r="A2936" t="s">
        <v>35068</v>
      </c>
      <c r="B2936" t="s">
        <v>35069</v>
      </c>
      <c r="C2936">
        <v>2024</v>
      </c>
      <c r="D2936" s="37">
        <v>45306</v>
      </c>
      <c r="E2936" s="37">
        <v>45671</v>
      </c>
      <c r="F2936" s="18" t="s">
        <v>4463</v>
      </c>
      <c r="G2936" t="s">
        <v>97</v>
      </c>
      <c r="H2936">
        <v>2</v>
      </c>
      <c r="I2936">
        <v>2</v>
      </c>
      <c r="J2936">
        <v>19584.12</v>
      </c>
      <c r="K2936">
        <v>1500000</v>
      </c>
    </row>
    <row r="2937" spans="1:11" ht="15" customHeight="1" x14ac:dyDescent="0.2">
      <c r="A2937" t="s">
        <v>35070</v>
      </c>
      <c r="B2937" t="s">
        <v>35071</v>
      </c>
      <c r="C2937">
        <v>2024</v>
      </c>
      <c r="D2937" s="37">
        <v>45306</v>
      </c>
      <c r="E2937" s="37">
        <v>45671</v>
      </c>
      <c r="F2937" s="18" t="s">
        <v>4463</v>
      </c>
      <c r="G2937" t="s">
        <v>101</v>
      </c>
      <c r="H2937">
        <v>1</v>
      </c>
      <c r="I2937">
        <v>1</v>
      </c>
      <c r="J2937">
        <v>8999.2000000000007</v>
      </c>
      <c r="K2937">
        <v>1000000</v>
      </c>
    </row>
    <row r="2938" spans="1:11" ht="15" customHeight="1" x14ac:dyDescent="0.2">
      <c r="A2938" t="s">
        <v>35072</v>
      </c>
      <c r="B2938" t="s">
        <v>35073</v>
      </c>
      <c r="C2938">
        <v>2024</v>
      </c>
      <c r="D2938" s="37">
        <v>45306</v>
      </c>
      <c r="E2938" s="37">
        <v>45671</v>
      </c>
      <c r="F2938" s="18" t="s">
        <v>4463</v>
      </c>
      <c r="G2938" t="s">
        <v>98</v>
      </c>
      <c r="H2938">
        <v>1</v>
      </c>
      <c r="I2938">
        <v>2</v>
      </c>
      <c r="J2938">
        <v>46724.33</v>
      </c>
      <c r="K2938">
        <v>4000000</v>
      </c>
    </row>
    <row r="2939" spans="1:11" ht="15" customHeight="1" x14ac:dyDescent="0.2">
      <c r="A2939" t="s">
        <v>35074</v>
      </c>
      <c r="B2939" t="s">
        <v>35075</v>
      </c>
      <c r="C2939">
        <v>2024</v>
      </c>
      <c r="D2939" s="37">
        <v>45306</v>
      </c>
      <c r="E2939" s="37">
        <v>45671</v>
      </c>
      <c r="F2939" s="18" t="s">
        <v>4463</v>
      </c>
      <c r="G2939" t="s">
        <v>98</v>
      </c>
      <c r="H2939">
        <v>1</v>
      </c>
      <c r="I2939">
        <v>2</v>
      </c>
      <c r="J2939">
        <v>107682.88</v>
      </c>
      <c r="K2939">
        <v>10000000</v>
      </c>
    </row>
    <row r="2940" spans="1:11" ht="15" customHeight="1" x14ac:dyDescent="0.2">
      <c r="A2940" t="s">
        <v>35076</v>
      </c>
      <c r="B2940" t="s">
        <v>35077</v>
      </c>
      <c r="C2940">
        <v>2024</v>
      </c>
      <c r="D2940" s="37">
        <v>45306</v>
      </c>
      <c r="E2940" s="37">
        <v>45671</v>
      </c>
      <c r="F2940" s="18" t="s">
        <v>4463</v>
      </c>
      <c r="G2940" t="s">
        <v>100</v>
      </c>
      <c r="H2940">
        <v>1</v>
      </c>
      <c r="I2940">
        <v>1</v>
      </c>
      <c r="J2940">
        <v>23737.06</v>
      </c>
      <c r="K2940">
        <v>1000000</v>
      </c>
    </row>
    <row r="2941" spans="1:11" ht="15" customHeight="1" x14ac:dyDescent="0.2">
      <c r="A2941" t="s">
        <v>35078</v>
      </c>
      <c r="B2941" t="s">
        <v>35079</v>
      </c>
      <c r="C2941">
        <v>2024</v>
      </c>
      <c r="D2941" s="37">
        <v>45306</v>
      </c>
      <c r="E2941" s="37">
        <v>45671</v>
      </c>
      <c r="F2941" s="18" t="s">
        <v>4463</v>
      </c>
      <c r="G2941" t="s">
        <v>100</v>
      </c>
      <c r="H2941">
        <v>1</v>
      </c>
      <c r="I2941">
        <v>1</v>
      </c>
      <c r="J2941">
        <v>112325.56</v>
      </c>
      <c r="K2941">
        <v>5000000</v>
      </c>
    </row>
    <row r="2942" spans="1:11" ht="15" customHeight="1" x14ac:dyDescent="0.2">
      <c r="A2942" t="s">
        <v>35080</v>
      </c>
      <c r="B2942" t="s">
        <v>35081</v>
      </c>
      <c r="C2942">
        <v>2024</v>
      </c>
      <c r="D2942" s="37">
        <v>45306</v>
      </c>
      <c r="E2942" s="37">
        <v>45671</v>
      </c>
      <c r="F2942" s="18" t="s">
        <v>4463</v>
      </c>
      <c r="G2942" t="s">
        <v>100</v>
      </c>
      <c r="H2942">
        <v>2</v>
      </c>
      <c r="I2942">
        <v>4</v>
      </c>
      <c r="J2942">
        <v>48143.69</v>
      </c>
      <c r="K2942">
        <v>2000000</v>
      </c>
    </row>
    <row r="2943" spans="1:11" ht="15" customHeight="1" x14ac:dyDescent="0.2">
      <c r="A2943" t="s">
        <v>35082</v>
      </c>
      <c r="B2943" t="s">
        <v>35083</v>
      </c>
      <c r="C2943">
        <v>2024</v>
      </c>
      <c r="D2943" s="37">
        <v>45306</v>
      </c>
      <c r="E2943" s="37">
        <v>45671</v>
      </c>
      <c r="F2943" s="18" t="s">
        <v>4463</v>
      </c>
      <c r="G2943" t="s">
        <v>97</v>
      </c>
      <c r="H2943">
        <v>1</v>
      </c>
      <c r="I2943">
        <v>2</v>
      </c>
      <c r="J2943">
        <v>22458.95</v>
      </c>
      <c r="K2943">
        <v>2000000</v>
      </c>
    </row>
    <row r="2944" spans="1:11" ht="15" customHeight="1" x14ac:dyDescent="0.2">
      <c r="A2944" t="s">
        <v>35084</v>
      </c>
      <c r="B2944" t="s">
        <v>35085</v>
      </c>
      <c r="C2944">
        <v>2024</v>
      </c>
      <c r="D2944" s="37">
        <v>45306</v>
      </c>
      <c r="E2944" s="37">
        <v>45671</v>
      </c>
      <c r="F2944" s="18" t="s">
        <v>4463</v>
      </c>
      <c r="G2944" t="s">
        <v>97</v>
      </c>
      <c r="H2944">
        <v>1</v>
      </c>
      <c r="I2944">
        <v>1</v>
      </c>
      <c r="J2944">
        <v>28174.76</v>
      </c>
      <c r="K2944">
        <v>2500000</v>
      </c>
    </row>
    <row r="2945" spans="1:11" ht="15" customHeight="1" x14ac:dyDescent="0.2">
      <c r="A2945" t="s">
        <v>35086</v>
      </c>
      <c r="B2945" t="s">
        <v>35087</v>
      </c>
      <c r="C2945">
        <v>2024</v>
      </c>
      <c r="D2945" s="37">
        <v>45306</v>
      </c>
      <c r="E2945" s="37">
        <v>45671</v>
      </c>
      <c r="F2945" s="18" t="s">
        <v>4463</v>
      </c>
      <c r="G2945" t="s">
        <v>99</v>
      </c>
      <c r="H2945">
        <v>1</v>
      </c>
      <c r="I2945">
        <v>1</v>
      </c>
      <c r="J2945">
        <v>47192.480000000003</v>
      </c>
      <c r="K2945">
        <v>3500000</v>
      </c>
    </row>
    <row r="2946" spans="1:11" ht="15" customHeight="1" x14ac:dyDescent="0.2">
      <c r="A2946" t="s">
        <v>35088</v>
      </c>
      <c r="B2946" t="s">
        <v>35089</v>
      </c>
      <c r="C2946">
        <v>2024</v>
      </c>
      <c r="D2946" s="37">
        <v>45306</v>
      </c>
      <c r="E2946" s="37">
        <v>45671</v>
      </c>
      <c r="F2946" s="18" t="s">
        <v>4463</v>
      </c>
      <c r="G2946" t="s">
        <v>100</v>
      </c>
      <c r="H2946">
        <v>1</v>
      </c>
      <c r="I2946">
        <v>2</v>
      </c>
      <c r="J2946">
        <v>100459.5</v>
      </c>
      <c r="K2946">
        <v>4500000</v>
      </c>
    </row>
    <row r="2947" spans="1:11" ht="15" customHeight="1" x14ac:dyDescent="0.2">
      <c r="A2947" t="s">
        <v>35090</v>
      </c>
      <c r="B2947" t="s">
        <v>35091</v>
      </c>
      <c r="C2947">
        <v>2024</v>
      </c>
      <c r="D2947" s="37">
        <v>45306</v>
      </c>
      <c r="E2947" s="37">
        <v>45671</v>
      </c>
      <c r="F2947" s="18" t="s">
        <v>4463</v>
      </c>
      <c r="G2947" t="s">
        <v>100</v>
      </c>
      <c r="H2947">
        <v>1</v>
      </c>
      <c r="I2947">
        <v>2</v>
      </c>
      <c r="J2947">
        <v>106965.23</v>
      </c>
      <c r="K2947">
        <v>5000000</v>
      </c>
    </row>
    <row r="2948" spans="1:11" ht="15" customHeight="1" x14ac:dyDescent="0.2">
      <c r="A2948" t="s">
        <v>35092</v>
      </c>
      <c r="B2948" t="s">
        <v>35093</v>
      </c>
      <c r="C2948">
        <v>2024</v>
      </c>
      <c r="D2948" s="37">
        <v>45306</v>
      </c>
      <c r="E2948" s="37">
        <v>45671</v>
      </c>
      <c r="F2948" s="18" t="s">
        <v>4463</v>
      </c>
      <c r="G2948" t="s">
        <v>97</v>
      </c>
      <c r="H2948">
        <v>2</v>
      </c>
      <c r="I2948">
        <v>2</v>
      </c>
      <c r="J2948">
        <v>45955.38</v>
      </c>
      <c r="K2948">
        <v>4000000</v>
      </c>
    </row>
    <row r="2949" spans="1:11" ht="15" customHeight="1" x14ac:dyDescent="0.2">
      <c r="A2949" t="s">
        <v>35094</v>
      </c>
      <c r="B2949" t="s">
        <v>35095</v>
      </c>
      <c r="C2949">
        <v>2024</v>
      </c>
      <c r="D2949" s="37">
        <v>45307</v>
      </c>
      <c r="E2949" s="37">
        <v>45672</v>
      </c>
      <c r="F2949" s="18" t="s">
        <v>4452</v>
      </c>
      <c r="G2949" t="s">
        <v>100</v>
      </c>
      <c r="H2949">
        <v>2</v>
      </c>
      <c r="I2949">
        <v>2</v>
      </c>
      <c r="J2949">
        <v>10733.16</v>
      </c>
      <c r="K2949">
        <v>500000</v>
      </c>
    </row>
    <row r="2950" spans="1:11" ht="15" customHeight="1" x14ac:dyDescent="0.2">
      <c r="A2950" t="s">
        <v>35096</v>
      </c>
      <c r="B2950" t="s">
        <v>35097</v>
      </c>
      <c r="C2950">
        <v>2024</v>
      </c>
      <c r="D2950" s="37">
        <v>45307</v>
      </c>
      <c r="E2950" s="37">
        <v>45672</v>
      </c>
      <c r="F2950" s="18" t="s">
        <v>4452</v>
      </c>
      <c r="G2950" t="s">
        <v>101</v>
      </c>
      <c r="H2950">
        <v>2</v>
      </c>
      <c r="I2950">
        <v>2</v>
      </c>
      <c r="J2950">
        <v>19112.88</v>
      </c>
      <c r="K2950">
        <v>2000000</v>
      </c>
    </row>
    <row r="2951" spans="1:11" ht="15" customHeight="1" x14ac:dyDescent="0.2">
      <c r="A2951" t="s">
        <v>35098</v>
      </c>
      <c r="B2951" t="s">
        <v>35099</v>
      </c>
      <c r="C2951">
        <v>2024</v>
      </c>
      <c r="D2951" s="37">
        <v>45307</v>
      </c>
      <c r="E2951" s="37">
        <v>45672</v>
      </c>
      <c r="F2951" s="18" t="s">
        <v>4452</v>
      </c>
      <c r="G2951" t="s">
        <v>100</v>
      </c>
      <c r="H2951">
        <v>1</v>
      </c>
      <c r="I2951">
        <v>2</v>
      </c>
      <c r="J2951">
        <v>109165.48</v>
      </c>
      <c r="K2951">
        <v>5000000</v>
      </c>
    </row>
    <row r="2952" spans="1:11" ht="15" customHeight="1" x14ac:dyDescent="0.2">
      <c r="A2952" t="s">
        <v>35100</v>
      </c>
      <c r="B2952" t="s">
        <v>35101</v>
      </c>
      <c r="C2952">
        <v>2024</v>
      </c>
      <c r="D2952" s="37">
        <v>45307</v>
      </c>
      <c r="E2952" s="37">
        <v>45672</v>
      </c>
      <c r="F2952" s="18" t="s">
        <v>4452</v>
      </c>
      <c r="G2952" t="s">
        <v>97</v>
      </c>
      <c r="H2952">
        <v>3</v>
      </c>
      <c r="I2952">
        <v>3</v>
      </c>
      <c r="J2952">
        <v>21877.56</v>
      </c>
      <c r="K2952">
        <v>2000000</v>
      </c>
    </row>
    <row r="2953" spans="1:11" ht="15" customHeight="1" x14ac:dyDescent="0.2">
      <c r="A2953" t="s">
        <v>35102</v>
      </c>
      <c r="B2953" t="s">
        <v>35103</v>
      </c>
      <c r="C2953">
        <v>2024</v>
      </c>
      <c r="D2953" s="37">
        <v>45307</v>
      </c>
      <c r="E2953" s="37">
        <v>45672</v>
      </c>
      <c r="F2953" s="18" t="s">
        <v>4452</v>
      </c>
      <c r="G2953" t="s">
        <v>101</v>
      </c>
      <c r="H2953">
        <v>1</v>
      </c>
      <c r="I2953">
        <v>2</v>
      </c>
      <c r="J2953">
        <v>20998.59</v>
      </c>
      <c r="K2953">
        <v>2500000</v>
      </c>
    </row>
    <row r="2954" spans="1:11" ht="15" customHeight="1" x14ac:dyDescent="0.2">
      <c r="A2954" t="s">
        <v>35104</v>
      </c>
      <c r="B2954" t="s">
        <v>35105</v>
      </c>
      <c r="C2954">
        <v>2024</v>
      </c>
      <c r="D2954" s="37">
        <v>45307</v>
      </c>
      <c r="E2954" s="37">
        <v>45672</v>
      </c>
      <c r="F2954" s="18" t="s">
        <v>4452</v>
      </c>
      <c r="G2954" t="s">
        <v>99</v>
      </c>
      <c r="H2954">
        <v>3</v>
      </c>
      <c r="I2954">
        <v>3</v>
      </c>
      <c r="J2954">
        <v>57395.65</v>
      </c>
      <c r="K2954">
        <v>4000000</v>
      </c>
    </row>
    <row r="2955" spans="1:11" ht="15" customHeight="1" x14ac:dyDescent="0.2">
      <c r="A2955" t="s">
        <v>35106</v>
      </c>
      <c r="B2955" t="s">
        <v>35107</v>
      </c>
      <c r="C2955">
        <v>2024</v>
      </c>
      <c r="D2955" s="37">
        <v>45307</v>
      </c>
      <c r="E2955" s="37">
        <v>45672</v>
      </c>
      <c r="F2955" s="18" t="s">
        <v>4463</v>
      </c>
      <c r="G2955" t="s">
        <v>100</v>
      </c>
      <c r="H2955">
        <v>3</v>
      </c>
      <c r="I2955">
        <v>6</v>
      </c>
      <c r="J2955">
        <v>123732.8</v>
      </c>
      <c r="K2955">
        <v>5000000</v>
      </c>
    </row>
    <row r="2956" spans="1:11" ht="15" customHeight="1" x14ac:dyDescent="0.2">
      <c r="A2956" t="s">
        <v>35108</v>
      </c>
      <c r="B2956" t="s">
        <v>35109</v>
      </c>
      <c r="C2956">
        <v>2024</v>
      </c>
      <c r="D2956" s="37">
        <v>45307</v>
      </c>
      <c r="E2956" s="37">
        <v>45672</v>
      </c>
      <c r="F2956" s="18" t="s">
        <v>4463</v>
      </c>
      <c r="G2956" t="s">
        <v>99</v>
      </c>
      <c r="H2956">
        <v>1</v>
      </c>
      <c r="I2956">
        <v>1</v>
      </c>
      <c r="J2956">
        <v>26290.47</v>
      </c>
      <c r="K2956">
        <v>2000000</v>
      </c>
    </row>
    <row r="2957" spans="1:11" ht="15" customHeight="1" x14ac:dyDescent="0.2">
      <c r="A2957" t="s">
        <v>35110</v>
      </c>
      <c r="B2957" t="s">
        <v>35111</v>
      </c>
      <c r="C2957">
        <v>2024</v>
      </c>
      <c r="D2957" s="37">
        <v>45307</v>
      </c>
      <c r="E2957" s="37">
        <v>45672</v>
      </c>
      <c r="F2957" s="18" t="s">
        <v>4463</v>
      </c>
      <c r="G2957" t="s">
        <v>100</v>
      </c>
      <c r="H2957">
        <v>2</v>
      </c>
      <c r="I2957">
        <v>4</v>
      </c>
      <c r="J2957">
        <v>106067.72</v>
      </c>
      <c r="K2957">
        <v>5000000</v>
      </c>
    </row>
    <row r="2958" spans="1:11" ht="15" customHeight="1" x14ac:dyDescent="0.2">
      <c r="A2958" t="s">
        <v>35112</v>
      </c>
      <c r="B2958" t="s">
        <v>35113</v>
      </c>
      <c r="C2958">
        <v>2024</v>
      </c>
      <c r="D2958" s="37">
        <v>45307</v>
      </c>
      <c r="E2958" s="37">
        <v>45672</v>
      </c>
      <c r="F2958" s="18" t="s">
        <v>4463</v>
      </c>
      <c r="G2958" t="s">
        <v>98</v>
      </c>
      <c r="H2958">
        <v>3</v>
      </c>
      <c r="I2958">
        <v>3</v>
      </c>
      <c r="J2958">
        <v>24166.1</v>
      </c>
      <c r="K2958">
        <v>2500000</v>
      </c>
    </row>
    <row r="2959" spans="1:11" ht="15" customHeight="1" x14ac:dyDescent="0.2">
      <c r="A2959" t="s">
        <v>35114</v>
      </c>
      <c r="B2959" t="s">
        <v>35115</v>
      </c>
      <c r="C2959">
        <v>2024</v>
      </c>
      <c r="D2959" s="37">
        <v>45307</v>
      </c>
      <c r="E2959" s="37">
        <v>45672</v>
      </c>
      <c r="F2959" s="18" t="s">
        <v>4463</v>
      </c>
      <c r="G2959" t="s">
        <v>98</v>
      </c>
      <c r="H2959">
        <v>1</v>
      </c>
      <c r="I2959">
        <v>2</v>
      </c>
      <c r="J2959">
        <v>23055.06</v>
      </c>
      <c r="K2959">
        <v>2000000</v>
      </c>
    </row>
    <row r="2960" spans="1:11" ht="15" customHeight="1" x14ac:dyDescent="0.2">
      <c r="A2960" t="s">
        <v>35116</v>
      </c>
      <c r="B2960" t="s">
        <v>35117</v>
      </c>
      <c r="C2960">
        <v>2024</v>
      </c>
      <c r="D2960" s="37">
        <v>45307</v>
      </c>
      <c r="E2960" s="37">
        <v>45672</v>
      </c>
      <c r="F2960" s="18" t="s">
        <v>4463</v>
      </c>
      <c r="G2960" t="s">
        <v>98</v>
      </c>
      <c r="H2960">
        <v>1</v>
      </c>
      <c r="I2960">
        <v>1</v>
      </c>
      <c r="J2960">
        <v>47021.35</v>
      </c>
      <c r="K2960">
        <v>4000000</v>
      </c>
    </row>
    <row r="2961" spans="1:11" ht="15" customHeight="1" x14ac:dyDescent="0.2">
      <c r="A2961" t="s">
        <v>35118</v>
      </c>
      <c r="B2961" t="s">
        <v>35119</v>
      </c>
      <c r="C2961">
        <v>2024</v>
      </c>
      <c r="D2961" s="37">
        <v>45307</v>
      </c>
      <c r="E2961" s="37">
        <v>45672</v>
      </c>
      <c r="F2961" s="18" t="s">
        <v>4463</v>
      </c>
      <c r="G2961" t="s">
        <v>100</v>
      </c>
      <c r="H2961">
        <v>1</v>
      </c>
      <c r="I2961">
        <v>2</v>
      </c>
      <c r="J2961">
        <v>50620.53</v>
      </c>
      <c r="K2961">
        <v>2000000</v>
      </c>
    </row>
    <row r="2962" spans="1:11" ht="15" customHeight="1" x14ac:dyDescent="0.2">
      <c r="A2962" t="s">
        <v>35120</v>
      </c>
      <c r="B2962" t="s">
        <v>35121</v>
      </c>
      <c r="C2962">
        <v>2024</v>
      </c>
      <c r="D2962" s="37">
        <v>45307</v>
      </c>
      <c r="E2962" s="37">
        <v>45672</v>
      </c>
      <c r="F2962" s="18" t="s">
        <v>4463</v>
      </c>
      <c r="G2962" t="s">
        <v>97</v>
      </c>
      <c r="H2962">
        <v>1</v>
      </c>
      <c r="I2962">
        <v>2</v>
      </c>
      <c r="J2962">
        <v>50138.97</v>
      </c>
      <c r="K2962">
        <v>4000000</v>
      </c>
    </row>
    <row r="2963" spans="1:11" ht="15" customHeight="1" x14ac:dyDescent="0.2">
      <c r="A2963" t="s">
        <v>35122</v>
      </c>
      <c r="B2963" t="s">
        <v>35123</v>
      </c>
      <c r="C2963">
        <v>2024</v>
      </c>
      <c r="D2963" s="37">
        <v>45307</v>
      </c>
      <c r="E2963" s="37">
        <v>45672</v>
      </c>
      <c r="F2963" s="18" t="s">
        <v>4463</v>
      </c>
      <c r="G2963" t="s">
        <v>97</v>
      </c>
      <c r="H2963">
        <v>3</v>
      </c>
      <c r="I2963">
        <v>6</v>
      </c>
      <c r="J2963">
        <v>11647.51</v>
      </c>
      <c r="K2963">
        <v>1000000</v>
      </c>
    </row>
    <row r="2964" spans="1:11" ht="15" customHeight="1" x14ac:dyDescent="0.2">
      <c r="A2964" t="s">
        <v>35124</v>
      </c>
      <c r="B2964" t="s">
        <v>35125</v>
      </c>
      <c r="C2964">
        <v>2024</v>
      </c>
      <c r="D2964" s="37">
        <v>45307</v>
      </c>
      <c r="E2964" s="37">
        <v>45672</v>
      </c>
      <c r="F2964" s="18" t="s">
        <v>4463</v>
      </c>
      <c r="G2964" t="s">
        <v>100</v>
      </c>
      <c r="H2964">
        <v>1</v>
      </c>
      <c r="I2964">
        <v>2</v>
      </c>
      <c r="J2964">
        <v>252969.62</v>
      </c>
      <c r="K2964">
        <v>10000000</v>
      </c>
    </row>
    <row r="2965" spans="1:11" ht="15" customHeight="1" x14ac:dyDescent="0.2">
      <c r="A2965" t="s">
        <v>35126</v>
      </c>
      <c r="B2965" t="s">
        <v>35127</v>
      </c>
      <c r="C2965">
        <v>2024</v>
      </c>
      <c r="D2965" s="37">
        <v>45307</v>
      </c>
      <c r="E2965" s="37">
        <v>45672</v>
      </c>
      <c r="F2965" s="18" t="s">
        <v>4463</v>
      </c>
      <c r="G2965" t="s">
        <v>99</v>
      </c>
      <c r="H2965">
        <v>1</v>
      </c>
      <c r="I2965">
        <v>1</v>
      </c>
      <c r="J2965">
        <v>26463.19</v>
      </c>
      <c r="K2965">
        <v>2000000</v>
      </c>
    </row>
    <row r="2966" spans="1:11" ht="15" customHeight="1" x14ac:dyDescent="0.2">
      <c r="A2966" t="s">
        <v>35128</v>
      </c>
      <c r="B2966" t="s">
        <v>35129</v>
      </c>
      <c r="C2966">
        <v>2024</v>
      </c>
      <c r="D2966" s="37">
        <v>45307</v>
      </c>
      <c r="E2966" s="37">
        <v>45672</v>
      </c>
      <c r="F2966" s="18" t="s">
        <v>4463</v>
      </c>
      <c r="G2966" t="s">
        <v>99</v>
      </c>
      <c r="H2966">
        <v>1</v>
      </c>
      <c r="I2966">
        <v>1</v>
      </c>
      <c r="J2966">
        <v>42417.67</v>
      </c>
      <c r="K2966">
        <v>3000000</v>
      </c>
    </row>
    <row r="2967" spans="1:11" ht="15" customHeight="1" x14ac:dyDescent="0.2">
      <c r="A2967" t="s">
        <v>35130</v>
      </c>
      <c r="B2967" t="s">
        <v>35131</v>
      </c>
      <c r="C2967">
        <v>2024</v>
      </c>
      <c r="D2967" s="37">
        <v>45307</v>
      </c>
      <c r="E2967" s="37">
        <v>45672</v>
      </c>
      <c r="F2967" s="18" t="s">
        <v>4463</v>
      </c>
      <c r="G2967" t="s">
        <v>99</v>
      </c>
      <c r="H2967">
        <v>1</v>
      </c>
      <c r="I2967">
        <v>1</v>
      </c>
      <c r="J2967">
        <v>21853.52</v>
      </c>
      <c r="K2967">
        <v>1500000</v>
      </c>
    </row>
    <row r="2968" spans="1:11" ht="15" customHeight="1" x14ac:dyDescent="0.2">
      <c r="A2968" t="s">
        <v>35132</v>
      </c>
      <c r="B2968" t="s">
        <v>35133</v>
      </c>
      <c r="C2968">
        <v>2024</v>
      </c>
      <c r="D2968" s="37">
        <v>45307</v>
      </c>
      <c r="E2968" s="37">
        <v>45672</v>
      </c>
      <c r="F2968" s="18" t="s">
        <v>4463</v>
      </c>
      <c r="G2968" t="s">
        <v>98</v>
      </c>
      <c r="H2968">
        <v>1</v>
      </c>
      <c r="I2968">
        <v>1</v>
      </c>
      <c r="J2968">
        <v>52803.01</v>
      </c>
      <c r="K2968">
        <v>5000000</v>
      </c>
    </row>
    <row r="2969" spans="1:11" ht="15" customHeight="1" x14ac:dyDescent="0.2">
      <c r="A2969" t="s">
        <v>35134</v>
      </c>
      <c r="B2969" t="s">
        <v>35135</v>
      </c>
      <c r="C2969">
        <v>2024</v>
      </c>
      <c r="D2969" s="37">
        <v>45307</v>
      </c>
      <c r="E2969" s="37">
        <v>45672</v>
      </c>
      <c r="F2969" s="18" t="s">
        <v>4463</v>
      </c>
      <c r="G2969" t="s">
        <v>99</v>
      </c>
      <c r="H2969">
        <v>1</v>
      </c>
      <c r="I2969">
        <v>2</v>
      </c>
      <c r="J2969">
        <v>14826.1</v>
      </c>
      <c r="K2969">
        <v>1000000</v>
      </c>
    </row>
    <row r="2970" spans="1:11" ht="15" customHeight="1" x14ac:dyDescent="0.2">
      <c r="A2970" t="s">
        <v>35136</v>
      </c>
      <c r="B2970" t="s">
        <v>35137</v>
      </c>
      <c r="C2970">
        <v>2024</v>
      </c>
      <c r="D2970" s="37">
        <v>45307</v>
      </c>
      <c r="E2970" s="37">
        <v>45672</v>
      </c>
      <c r="F2970" s="18" t="s">
        <v>4463</v>
      </c>
      <c r="G2970" t="s">
        <v>99</v>
      </c>
      <c r="H2970">
        <v>2</v>
      </c>
      <c r="I2970">
        <v>2</v>
      </c>
      <c r="J2970">
        <v>33709.120000000003</v>
      </c>
      <c r="K2970">
        <v>2500000</v>
      </c>
    </row>
    <row r="2971" spans="1:11" ht="15" customHeight="1" x14ac:dyDescent="0.2">
      <c r="A2971" t="s">
        <v>35138</v>
      </c>
      <c r="B2971" t="s">
        <v>35139</v>
      </c>
      <c r="C2971">
        <v>2024</v>
      </c>
      <c r="D2971" s="37">
        <v>45307</v>
      </c>
      <c r="E2971" s="37">
        <v>45672</v>
      </c>
      <c r="F2971" s="18" t="s">
        <v>4463</v>
      </c>
      <c r="G2971" t="s">
        <v>100</v>
      </c>
      <c r="H2971">
        <v>3</v>
      </c>
      <c r="I2971">
        <v>6</v>
      </c>
      <c r="J2971">
        <v>247630.92</v>
      </c>
      <c r="K2971">
        <v>10000000</v>
      </c>
    </row>
    <row r="2972" spans="1:11" ht="15" customHeight="1" x14ac:dyDescent="0.2">
      <c r="A2972" t="s">
        <v>35140</v>
      </c>
      <c r="B2972" t="s">
        <v>35141</v>
      </c>
      <c r="C2972">
        <v>2024</v>
      </c>
      <c r="D2972" s="37">
        <v>45307</v>
      </c>
      <c r="E2972" s="37">
        <v>45672</v>
      </c>
      <c r="F2972" s="18" t="s">
        <v>4463</v>
      </c>
      <c r="G2972" t="s">
        <v>100</v>
      </c>
      <c r="H2972">
        <v>1</v>
      </c>
      <c r="I2972">
        <v>1</v>
      </c>
      <c r="J2972">
        <v>22952.25</v>
      </c>
      <c r="K2972">
        <v>1000000</v>
      </c>
    </row>
    <row r="2973" spans="1:11" ht="15" customHeight="1" x14ac:dyDescent="0.2">
      <c r="A2973" t="s">
        <v>35142</v>
      </c>
      <c r="B2973" t="s">
        <v>35143</v>
      </c>
      <c r="C2973">
        <v>2024</v>
      </c>
      <c r="D2973" s="37">
        <v>45307</v>
      </c>
      <c r="E2973" s="37">
        <v>45672</v>
      </c>
      <c r="F2973" s="18" t="s">
        <v>4463</v>
      </c>
      <c r="G2973" t="s">
        <v>100</v>
      </c>
      <c r="H2973">
        <v>3</v>
      </c>
      <c r="I2973">
        <v>6</v>
      </c>
      <c r="J2973">
        <v>102855.38</v>
      </c>
      <c r="K2973">
        <v>4000000</v>
      </c>
    </row>
    <row r="2974" spans="1:11" ht="15" customHeight="1" x14ac:dyDescent="0.2">
      <c r="A2974" t="s">
        <v>35144</v>
      </c>
      <c r="B2974" t="s">
        <v>35145</v>
      </c>
      <c r="C2974">
        <v>2024</v>
      </c>
      <c r="D2974" s="37">
        <v>45307</v>
      </c>
      <c r="E2974" s="37">
        <v>45672</v>
      </c>
      <c r="F2974" s="18" t="s">
        <v>4463</v>
      </c>
      <c r="G2974" t="s">
        <v>97</v>
      </c>
      <c r="H2974">
        <v>2</v>
      </c>
      <c r="I2974">
        <v>4</v>
      </c>
      <c r="J2974">
        <v>11802.29</v>
      </c>
      <c r="K2974">
        <v>1000000</v>
      </c>
    </row>
    <row r="2975" spans="1:11" ht="15" customHeight="1" x14ac:dyDescent="0.2">
      <c r="A2975" t="s">
        <v>35146</v>
      </c>
      <c r="B2975" t="s">
        <v>35147</v>
      </c>
      <c r="C2975">
        <v>2024</v>
      </c>
      <c r="D2975" s="37">
        <v>45307</v>
      </c>
      <c r="E2975" s="37">
        <v>45672</v>
      </c>
      <c r="F2975" s="18" t="s">
        <v>4463</v>
      </c>
      <c r="G2975" t="s">
        <v>97</v>
      </c>
      <c r="H2975">
        <v>3</v>
      </c>
      <c r="I2975">
        <v>6</v>
      </c>
      <c r="J2975">
        <v>12035.87</v>
      </c>
      <c r="K2975">
        <v>1000000</v>
      </c>
    </row>
    <row r="2976" spans="1:11" ht="15" customHeight="1" x14ac:dyDescent="0.2">
      <c r="A2976" t="s">
        <v>35148</v>
      </c>
      <c r="B2976" t="s">
        <v>35149</v>
      </c>
      <c r="C2976">
        <v>2024</v>
      </c>
      <c r="D2976" s="37">
        <v>45307</v>
      </c>
      <c r="E2976" s="37">
        <v>45672</v>
      </c>
      <c r="F2976" s="18" t="s">
        <v>4463</v>
      </c>
      <c r="G2976" t="s">
        <v>100</v>
      </c>
      <c r="H2976">
        <v>3</v>
      </c>
      <c r="I2976">
        <v>3</v>
      </c>
      <c r="J2976">
        <v>35487.68</v>
      </c>
      <c r="K2976">
        <v>1500000</v>
      </c>
    </row>
    <row r="2977" spans="1:11" ht="15" customHeight="1" x14ac:dyDescent="0.2">
      <c r="A2977" t="s">
        <v>35150</v>
      </c>
      <c r="B2977" t="s">
        <v>35151</v>
      </c>
      <c r="C2977">
        <v>2024</v>
      </c>
      <c r="D2977" s="37">
        <v>45307</v>
      </c>
      <c r="E2977" s="37">
        <v>45672</v>
      </c>
      <c r="F2977" s="18" t="s">
        <v>4463</v>
      </c>
      <c r="G2977" t="s">
        <v>97</v>
      </c>
      <c r="H2977">
        <v>3</v>
      </c>
      <c r="I2977">
        <v>6</v>
      </c>
      <c r="J2977">
        <v>60392.38</v>
      </c>
      <c r="K2977">
        <v>5000000</v>
      </c>
    </row>
    <row r="2978" spans="1:11" ht="15" customHeight="1" x14ac:dyDescent="0.2">
      <c r="A2978" t="s">
        <v>35152</v>
      </c>
      <c r="B2978" t="s">
        <v>35153</v>
      </c>
      <c r="C2978">
        <v>2024</v>
      </c>
      <c r="D2978" s="37">
        <v>45307</v>
      </c>
      <c r="E2978" s="37">
        <v>45672</v>
      </c>
      <c r="F2978" s="18" t="s">
        <v>4463</v>
      </c>
      <c r="G2978" t="s">
        <v>101</v>
      </c>
      <c r="H2978">
        <v>2</v>
      </c>
      <c r="I2978">
        <v>2</v>
      </c>
      <c r="J2978">
        <v>88416.05</v>
      </c>
      <c r="K2978">
        <v>10000000</v>
      </c>
    </row>
    <row r="2979" spans="1:11" ht="15" customHeight="1" x14ac:dyDescent="0.2">
      <c r="A2979" t="s">
        <v>35154</v>
      </c>
      <c r="B2979" t="s">
        <v>35155</v>
      </c>
      <c r="C2979">
        <v>2024</v>
      </c>
      <c r="D2979" s="37">
        <v>45307</v>
      </c>
      <c r="E2979" s="37">
        <v>45672</v>
      </c>
      <c r="F2979" s="18" t="s">
        <v>4463</v>
      </c>
      <c r="G2979" t="s">
        <v>98</v>
      </c>
      <c r="H2979">
        <v>2</v>
      </c>
      <c r="I2979">
        <v>4</v>
      </c>
      <c r="J2979">
        <v>22883.39</v>
      </c>
      <c r="K2979">
        <v>2000000</v>
      </c>
    </row>
    <row r="2980" spans="1:11" ht="15" customHeight="1" x14ac:dyDescent="0.2">
      <c r="A2980" t="s">
        <v>35156</v>
      </c>
      <c r="B2980" t="s">
        <v>35157</v>
      </c>
      <c r="C2980">
        <v>2024</v>
      </c>
      <c r="D2980" s="37">
        <v>45307</v>
      </c>
      <c r="E2980" s="37">
        <v>45672</v>
      </c>
      <c r="F2980" s="18" t="s">
        <v>4463</v>
      </c>
      <c r="G2980" t="s">
        <v>98</v>
      </c>
      <c r="H2980">
        <v>1</v>
      </c>
      <c r="I2980">
        <v>2</v>
      </c>
      <c r="J2980">
        <v>9983.4599999999991</v>
      </c>
      <c r="K2980">
        <v>1000000</v>
      </c>
    </row>
    <row r="2981" spans="1:11" ht="15" customHeight="1" x14ac:dyDescent="0.2">
      <c r="A2981" t="s">
        <v>35158</v>
      </c>
      <c r="B2981" t="s">
        <v>35159</v>
      </c>
      <c r="C2981">
        <v>2024</v>
      </c>
      <c r="D2981" s="37">
        <v>45307</v>
      </c>
      <c r="E2981" s="37">
        <v>45672</v>
      </c>
      <c r="F2981" s="18" t="s">
        <v>4463</v>
      </c>
      <c r="G2981" t="s">
        <v>99</v>
      </c>
      <c r="H2981">
        <v>2</v>
      </c>
      <c r="I2981">
        <v>4</v>
      </c>
      <c r="J2981">
        <v>27435.42</v>
      </c>
      <c r="K2981">
        <v>2000000</v>
      </c>
    </row>
    <row r="2982" spans="1:11" ht="15" customHeight="1" x14ac:dyDescent="0.2">
      <c r="A2982" t="s">
        <v>35160</v>
      </c>
      <c r="B2982" t="s">
        <v>35161</v>
      </c>
      <c r="C2982">
        <v>2024</v>
      </c>
      <c r="D2982" s="37">
        <v>45307</v>
      </c>
      <c r="E2982" s="37">
        <v>45672</v>
      </c>
      <c r="F2982" s="18" t="s">
        <v>4463</v>
      </c>
      <c r="G2982" t="s">
        <v>98</v>
      </c>
      <c r="H2982">
        <v>1</v>
      </c>
      <c r="I2982">
        <v>1</v>
      </c>
      <c r="J2982">
        <v>43443.76</v>
      </c>
      <c r="K2982">
        <v>4000000</v>
      </c>
    </row>
    <row r="2983" spans="1:11" ht="15" customHeight="1" x14ac:dyDescent="0.2">
      <c r="A2983" t="s">
        <v>35162</v>
      </c>
      <c r="B2983" t="s">
        <v>35163</v>
      </c>
      <c r="C2983">
        <v>2024</v>
      </c>
      <c r="D2983" s="37">
        <v>45307</v>
      </c>
      <c r="E2983" s="37">
        <v>45672</v>
      </c>
      <c r="F2983" s="18" t="s">
        <v>4463</v>
      </c>
      <c r="G2983" t="s">
        <v>97</v>
      </c>
      <c r="H2983">
        <v>2</v>
      </c>
      <c r="I2983">
        <v>4</v>
      </c>
      <c r="J2983">
        <v>37472.33</v>
      </c>
      <c r="K2983">
        <v>3000000</v>
      </c>
    </row>
    <row r="2984" spans="1:11" ht="15" customHeight="1" x14ac:dyDescent="0.2">
      <c r="A2984" t="s">
        <v>35164</v>
      </c>
      <c r="B2984" t="s">
        <v>35165</v>
      </c>
      <c r="C2984">
        <v>2024</v>
      </c>
      <c r="D2984" s="37">
        <v>45307</v>
      </c>
      <c r="E2984" s="37">
        <v>45672</v>
      </c>
      <c r="F2984" s="18" t="s">
        <v>4463</v>
      </c>
      <c r="G2984" t="s">
        <v>97</v>
      </c>
      <c r="H2984">
        <v>1</v>
      </c>
      <c r="I2984">
        <v>2</v>
      </c>
      <c r="J2984">
        <v>22719.87</v>
      </c>
      <c r="K2984">
        <v>2000000</v>
      </c>
    </row>
    <row r="2985" spans="1:11" ht="15" customHeight="1" x14ac:dyDescent="0.2">
      <c r="A2985" t="s">
        <v>35166</v>
      </c>
      <c r="B2985" t="s">
        <v>35167</v>
      </c>
      <c r="C2985">
        <v>2024</v>
      </c>
      <c r="D2985" s="37">
        <v>45307</v>
      </c>
      <c r="E2985" s="37">
        <v>45672</v>
      </c>
      <c r="F2985" s="18" t="s">
        <v>4463</v>
      </c>
      <c r="G2985" t="s">
        <v>101</v>
      </c>
      <c r="H2985">
        <v>3</v>
      </c>
      <c r="I2985">
        <v>6</v>
      </c>
      <c r="J2985">
        <v>29328.9</v>
      </c>
      <c r="K2985">
        <v>3000000</v>
      </c>
    </row>
    <row r="2986" spans="1:11" ht="15" customHeight="1" x14ac:dyDescent="0.2">
      <c r="A2986" t="s">
        <v>35168</v>
      </c>
      <c r="B2986" t="s">
        <v>35169</v>
      </c>
      <c r="C2986">
        <v>2024</v>
      </c>
      <c r="D2986" s="37">
        <v>45307</v>
      </c>
      <c r="E2986" s="37">
        <v>45672</v>
      </c>
      <c r="F2986" s="18" t="s">
        <v>4463</v>
      </c>
      <c r="G2986" t="s">
        <v>99</v>
      </c>
      <c r="H2986">
        <v>1</v>
      </c>
      <c r="I2986">
        <v>1</v>
      </c>
      <c r="J2986">
        <v>43306.1</v>
      </c>
      <c r="K2986">
        <v>3000000</v>
      </c>
    </row>
    <row r="2987" spans="1:11" ht="15" customHeight="1" x14ac:dyDescent="0.2">
      <c r="A2987" t="s">
        <v>35170</v>
      </c>
      <c r="B2987" t="s">
        <v>35171</v>
      </c>
      <c r="C2987">
        <v>2024</v>
      </c>
      <c r="D2987" s="37">
        <v>45307</v>
      </c>
      <c r="E2987" s="37">
        <v>45672</v>
      </c>
      <c r="F2987" s="18" t="s">
        <v>4463</v>
      </c>
      <c r="G2987" t="s">
        <v>99</v>
      </c>
      <c r="H2987">
        <v>1</v>
      </c>
      <c r="I2987">
        <v>2</v>
      </c>
      <c r="J2987">
        <v>141029.39000000001</v>
      </c>
      <c r="K2987">
        <v>10000000</v>
      </c>
    </row>
    <row r="2988" spans="1:11" ht="15" customHeight="1" x14ac:dyDescent="0.2">
      <c r="A2988" t="s">
        <v>35172</v>
      </c>
      <c r="B2988" t="s">
        <v>35173</v>
      </c>
      <c r="C2988">
        <v>2024</v>
      </c>
      <c r="D2988" s="37">
        <v>45307</v>
      </c>
      <c r="E2988" s="37">
        <v>45672</v>
      </c>
      <c r="F2988" s="18" t="s">
        <v>4463</v>
      </c>
      <c r="G2988" t="s">
        <v>101</v>
      </c>
      <c r="H2988">
        <v>1</v>
      </c>
      <c r="I2988">
        <v>2</v>
      </c>
      <c r="J2988">
        <v>9202.33</v>
      </c>
      <c r="K2988">
        <v>1000000</v>
      </c>
    </row>
    <row r="2989" spans="1:11" ht="15" customHeight="1" x14ac:dyDescent="0.2">
      <c r="A2989" t="s">
        <v>35174</v>
      </c>
      <c r="B2989" t="s">
        <v>35175</v>
      </c>
      <c r="C2989">
        <v>2024</v>
      </c>
      <c r="D2989" s="37">
        <v>45307</v>
      </c>
      <c r="E2989" s="37">
        <v>45672</v>
      </c>
      <c r="F2989" s="18" t="s">
        <v>4463</v>
      </c>
      <c r="G2989" t="s">
        <v>98</v>
      </c>
      <c r="H2989">
        <v>1</v>
      </c>
      <c r="I2989">
        <v>1</v>
      </c>
      <c r="J2989">
        <v>29966.39</v>
      </c>
      <c r="K2989">
        <v>3000000</v>
      </c>
    </row>
    <row r="2990" spans="1:11" ht="15" customHeight="1" x14ac:dyDescent="0.2">
      <c r="A2990" t="s">
        <v>35176</v>
      </c>
      <c r="B2990" t="s">
        <v>35177</v>
      </c>
      <c r="C2990">
        <v>2024</v>
      </c>
      <c r="D2990" s="37">
        <v>45308</v>
      </c>
      <c r="E2990" s="37">
        <v>45673</v>
      </c>
      <c r="F2990" s="18" t="s">
        <v>4452</v>
      </c>
      <c r="G2990" t="s">
        <v>99</v>
      </c>
      <c r="H2990">
        <v>1</v>
      </c>
      <c r="I2990">
        <v>1</v>
      </c>
      <c r="J2990">
        <v>53099.02</v>
      </c>
      <c r="K2990">
        <v>4000000</v>
      </c>
    </row>
    <row r="2991" spans="1:11" ht="15" customHeight="1" x14ac:dyDescent="0.2">
      <c r="A2991" t="s">
        <v>35178</v>
      </c>
      <c r="B2991" t="s">
        <v>35179</v>
      </c>
      <c r="C2991">
        <v>2024</v>
      </c>
      <c r="D2991" s="37">
        <v>45308</v>
      </c>
      <c r="E2991" s="37">
        <v>45673</v>
      </c>
      <c r="F2991" s="18" t="s">
        <v>4452</v>
      </c>
      <c r="G2991" t="s">
        <v>100</v>
      </c>
      <c r="H2991">
        <v>1</v>
      </c>
      <c r="I2991">
        <v>2</v>
      </c>
      <c r="J2991">
        <v>63641.58</v>
      </c>
      <c r="K2991">
        <v>3000000</v>
      </c>
    </row>
    <row r="2992" spans="1:11" ht="15" customHeight="1" x14ac:dyDescent="0.2">
      <c r="A2992" t="s">
        <v>35180</v>
      </c>
      <c r="B2992" t="s">
        <v>35181</v>
      </c>
      <c r="C2992">
        <v>2024</v>
      </c>
      <c r="D2992" s="37">
        <v>45308</v>
      </c>
      <c r="E2992" s="37">
        <v>45673</v>
      </c>
      <c r="F2992" s="18" t="s">
        <v>4452</v>
      </c>
      <c r="G2992" t="s">
        <v>99</v>
      </c>
      <c r="H2992">
        <v>3</v>
      </c>
      <c r="I2992">
        <v>6</v>
      </c>
      <c r="J2992">
        <v>55047.66</v>
      </c>
      <c r="K2992">
        <v>4000000</v>
      </c>
    </row>
    <row r="2993" spans="1:11" ht="15" customHeight="1" x14ac:dyDescent="0.2">
      <c r="A2993" t="s">
        <v>35182</v>
      </c>
      <c r="B2993" t="s">
        <v>35183</v>
      </c>
      <c r="C2993">
        <v>2024</v>
      </c>
      <c r="D2993" s="37">
        <v>45308</v>
      </c>
      <c r="E2993" s="37">
        <v>45673</v>
      </c>
      <c r="F2993" s="18" t="s">
        <v>4452</v>
      </c>
      <c r="G2993" t="s">
        <v>97</v>
      </c>
      <c r="H2993">
        <v>2</v>
      </c>
      <c r="I2993">
        <v>4</v>
      </c>
      <c r="J2993">
        <v>27780.01</v>
      </c>
      <c r="K2993">
        <v>2500000</v>
      </c>
    </row>
    <row r="2994" spans="1:11" ht="15" customHeight="1" x14ac:dyDescent="0.2">
      <c r="A2994" t="s">
        <v>35184</v>
      </c>
      <c r="B2994" t="s">
        <v>35185</v>
      </c>
      <c r="C2994">
        <v>2024</v>
      </c>
      <c r="D2994" s="37">
        <v>45308</v>
      </c>
      <c r="E2994" s="37">
        <v>45673</v>
      </c>
      <c r="F2994" s="18" t="s">
        <v>4452</v>
      </c>
      <c r="G2994" t="s">
        <v>100</v>
      </c>
      <c r="H2994">
        <v>1</v>
      </c>
      <c r="I2994">
        <v>2</v>
      </c>
      <c r="J2994">
        <v>53832.68</v>
      </c>
      <c r="K2994">
        <v>2500000</v>
      </c>
    </row>
    <row r="2995" spans="1:11" ht="15" customHeight="1" x14ac:dyDescent="0.2">
      <c r="A2995" t="s">
        <v>35186</v>
      </c>
      <c r="B2995" t="s">
        <v>35187</v>
      </c>
      <c r="C2995">
        <v>2024</v>
      </c>
      <c r="D2995" s="37">
        <v>45308</v>
      </c>
      <c r="E2995" s="37">
        <v>45673</v>
      </c>
      <c r="F2995" s="18" t="s">
        <v>4452</v>
      </c>
      <c r="G2995" t="s">
        <v>97</v>
      </c>
      <c r="H2995">
        <v>1</v>
      </c>
      <c r="I2995">
        <v>2</v>
      </c>
      <c r="J2995">
        <v>35638.75</v>
      </c>
      <c r="K2995">
        <v>3000000</v>
      </c>
    </row>
    <row r="2996" spans="1:11" ht="15" customHeight="1" x14ac:dyDescent="0.2">
      <c r="A2996" t="s">
        <v>35188</v>
      </c>
      <c r="B2996" t="s">
        <v>35189</v>
      </c>
      <c r="C2996">
        <v>2024</v>
      </c>
      <c r="D2996" s="37">
        <v>45308</v>
      </c>
      <c r="E2996" s="37">
        <v>45673</v>
      </c>
      <c r="F2996" s="18" t="s">
        <v>4452</v>
      </c>
      <c r="G2996" t="s">
        <v>97</v>
      </c>
      <c r="H2996">
        <v>1</v>
      </c>
      <c r="I2996">
        <v>2</v>
      </c>
      <c r="J2996">
        <v>55696.52</v>
      </c>
      <c r="K2996">
        <v>5000000</v>
      </c>
    </row>
    <row r="2997" spans="1:11" ht="15" customHeight="1" x14ac:dyDescent="0.2">
      <c r="A2997" t="s">
        <v>35190</v>
      </c>
      <c r="B2997" t="s">
        <v>35191</v>
      </c>
      <c r="C2997">
        <v>2024</v>
      </c>
      <c r="D2997" s="37">
        <v>45308</v>
      </c>
      <c r="E2997" s="37">
        <v>45673</v>
      </c>
      <c r="F2997" s="18" t="s">
        <v>4452</v>
      </c>
      <c r="G2997" t="s">
        <v>97</v>
      </c>
      <c r="H2997">
        <v>3</v>
      </c>
      <c r="I2997">
        <v>3</v>
      </c>
      <c r="J2997">
        <v>52285.919999999998</v>
      </c>
      <c r="K2997">
        <v>4000000</v>
      </c>
    </row>
    <row r="2998" spans="1:11" ht="15" customHeight="1" x14ac:dyDescent="0.2">
      <c r="A2998" t="s">
        <v>35192</v>
      </c>
      <c r="B2998" t="s">
        <v>35193</v>
      </c>
      <c r="C2998">
        <v>2024</v>
      </c>
      <c r="D2998" s="37">
        <v>45308</v>
      </c>
      <c r="E2998" s="37">
        <v>45673</v>
      </c>
      <c r="F2998" s="18" t="s">
        <v>4452</v>
      </c>
      <c r="G2998" t="s">
        <v>99</v>
      </c>
      <c r="H2998">
        <v>2</v>
      </c>
      <c r="I2998">
        <v>4</v>
      </c>
      <c r="J2998">
        <v>13301.19</v>
      </c>
      <c r="K2998">
        <v>1000000</v>
      </c>
    </row>
    <row r="2999" spans="1:11" ht="15" customHeight="1" x14ac:dyDescent="0.2">
      <c r="A2999" t="s">
        <v>35194</v>
      </c>
      <c r="B2999" t="s">
        <v>35195</v>
      </c>
      <c r="C2999">
        <v>2024</v>
      </c>
      <c r="D2999" s="37">
        <v>45308</v>
      </c>
      <c r="E2999" s="37">
        <v>45673</v>
      </c>
      <c r="F2999" s="18" t="s">
        <v>4463</v>
      </c>
      <c r="G2999" t="s">
        <v>99</v>
      </c>
      <c r="H2999">
        <v>3</v>
      </c>
      <c r="I2999">
        <v>6</v>
      </c>
      <c r="J2999">
        <v>14260.25</v>
      </c>
      <c r="K2999">
        <v>1000000</v>
      </c>
    </row>
    <row r="3000" spans="1:11" ht="15" customHeight="1" x14ac:dyDescent="0.2">
      <c r="A3000" t="s">
        <v>35196</v>
      </c>
      <c r="B3000" t="s">
        <v>35197</v>
      </c>
      <c r="C3000">
        <v>2024</v>
      </c>
      <c r="D3000" s="37">
        <v>45308</v>
      </c>
      <c r="E3000" s="37">
        <v>45673</v>
      </c>
      <c r="F3000" s="18" t="s">
        <v>4463</v>
      </c>
      <c r="G3000" t="s">
        <v>101</v>
      </c>
      <c r="H3000">
        <v>3</v>
      </c>
      <c r="I3000">
        <v>3</v>
      </c>
      <c r="J3000">
        <v>24117.11</v>
      </c>
      <c r="K3000">
        <v>2500000</v>
      </c>
    </row>
    <row r="3001" spans="1:11" ht="15" customHeight="1" x14ac:dyDescent="0.2">
      <c r="A3001" t="s">
        <v>35198</v>
      </c>
      <c r="B3001" t="s">
        <v>35199</v>
      </c>
      <c r="C3001">
        <v>2024</v>
      </c>
      <c r="D3001" s="37">
        <v>45308</v>
      </c>
      <c r="E3001" s="37">
        <v>45673</v>
      </c>
      <c r="F3001" s="18" t="s">
        <v>4463</v>
      </c>
      <c r="G3001" t="s">
        <v>100</v>
      </c>
      <c r="H3001">
        <v>1</v>
      </c>
      <c r="I3001">
        <v>2</v>
      </c>
      <c r="J3001">
        <v>110724.96</v>
      </c>
      <c r="K3001">
        <v>5000000</v>
      </c>
    </row>
    <row r="3002" spans="1:11" ht="15" customHeight="1" x14ac:dyDescent="0.2">
      <c r="A3002" t="s">
        <v>35200</v>
      </c>
      <c r="B3002" t="s">
        <v>35201</v>
      </c>
      <c r="C3002">
        <v>2024</v>
      </c>
      <c r="D3002" s="37">
        <v>45308</v>
      </c>
      <c r="E3002" s="37">
        <v>45673</v>
      </c>
      <c r="F3002" s="18" t="s">
        <v>4463</v>
      </c>
      <c r="G3002" t="s">
        <v>98</v>
      </c>
      <c r="H3002">
        <v>3</v>
      </c>
      <c r="I3002">
        <v>6</v>
      </c>
      <c r="J3002">
        <v>24721.06</v>
      </c>
      <c r="K3002">
        <v>2500000</v>
      </c>
    </row>
    <row r="3003" spans="1:11" ht="15" customHeight="1" x14ac:dyDescent="0.2">
      <c r="A3003" t="s">
        <v>35202</v>
      </c>
      <c r="B3003" t="s">
        <v>35203</v>
      </c>
      <c r="C3003">
        <v>2024</v>
      </c>
      <c r="D3003" s="37">
        <v>45308</v>
      </c>
      <c r="E3003" s="37">
        <v>45673</v>
      </c>
      <c r="F3003" s="18" t="s">
        <v>4463</v>
      </c>
      <c r="G3003" t="s">
        <v>99</v>
      </c>
      <c r="H3003">
        <v>2</v>
      </c>
      <c r="I3003">
        <v>4</v>
      </c>
      <c r="J3003">
        <v>14354.14</v>
      </c>
      <c r="K3003">
        <v>1000000</v>
      </c>
    </row>
    <row r="3004" spans="1:11" ht="15" customHeight="1" x14ac:dyDescent="0.2">
      <c r="A3004" t="s">
        <v>35204</v>
      </c>
      <c r="B3004" t="s">
        <v>35205</v>
      </c>
      <c r="C3004">
        <v>2024</v>
      </c>
      <c r="D3004" s="37">
        <v>45308</v>
      </c>
      <c r="E3004" s="37">
        <v>45673</v>
      </c>
      <c r="F3004" s="18" t="s">
        <v>4463</v>
      </c>
      <c r="G3004" t="s">
        <v>99</v>
      </c>
      <c r="H3004">
        <v>3</v>
      </c>
      <c r="I3004">
        <v>3</v>
      </c>
      <c r="J3004">
        <v>38203.85</v>
      </c>
      <c r="K3004">
        <v>3000000</v>
      </c>
    </row>
    <row r="3005" spans="1:11" ht="15" customHeight="1" x14ac:dyDescent="0.2">
      <c r="A3005" t="s">
        <v>35206</v>
      </c>
      <c r="B3005" t="s">
        <v>35207</v>
      </c>
      <c r="C3005">
        <v>2024</v>
      </c>
      <c r="D3005" s="37">
        <v>45308</v>
      </c>
      <c r="E3005" s="37">
        <v>45673</v>
      </c>
      <c r="F3005" s="18" t="s">
        <v>4463</v>
      </c>
      <c r="G3005" t="s">
        <v>97</v>
      </c>
      <c r="H3005">
        <v>2</v>
      </c>
      <c r="I3005">
        <v>2</v>
      </c>
      <c r="J3005">
        <v>12363.37</v>
      </c>
      <c r="K3005">
        <v>1000000</v>
      </c>
    </row>
    <row r="3006" spans="1:11" ht="15" customHeight="1" x14ac:dyDescent="0.2">
      <c r="A3006" t="s">
        <v>35208</v>
      </c>
      <c r="B3006" t="s">
        <v>35209</v>
      </c>
      <c r="C3006">
        <v>2024</v>
      </c>
      <c r="D3006" s="37">
        <v>45308</v>
      </c>
      <c r="E3006" s="37">
        <v>45673</v>
      </c>
      <c r="F3006" s="18" t="s">
        <v>4463</v>
      </c>
      <c r="G3006" t="s">
        <v>99</v>
      </c>
      <c r="H3006">
        <v>3</v>
      </c>
      <c r="I3006">
        <v>3</v>
      </c>
      <c r="J3006">
        <v>49808.14</v>
      </c>
      <c r="K3006">
        <v>3500000</v>
      </c>
    </row>
    <row r="3007" spans="1:11" ht="15" customHeight="1" x14ac:dyDescent="0.2">
      <c r="A3007" t="s">
        <v>35210</v>
      </c>
      <c r="B3007" t="s">
        <v>35211</v>
      </c>
      <c r="C3007">
        <v>2024</v>
      </c>
      <c r="D3007" s="37">
        <v>45308</v>
      </c>
      <c r="E3007" s="37">
        <v>45673</v>
      </c>
      <c r="F3007" s="18" t="s">
        <v>4463</v>
      </c>
      <c r="G3007" t="s">
        <v>100</v>
      </c>
      <c r="H3007">
        <v>1</v>
      </c>
      <c r="I3007">
        <v>2</v>
      </c>
      <c r="J3007">
        <v>24527.09</v>
      </c>
      <c r="K3007">
        <v>1000000</v>
      </c>
    </row>
    <row r="3008" spans="1:11" ht="15" customHeight="1" x14ac:dyDescent="0.2">
      <c r="A3008" t="s">
        <v>35212</v>
      </c>
      <c r="B3008" t="s">
        <v>35213</v>
      </c>
      <c r="C3008">
        <v>2024</v>
      </c>
      <c r="D3008" s="37">
        <v>45308</v>
      </c>
      <c r="E3008" s="37">
        <v>45673</v>
      </c>
      <c r="F3008" s="18" t="s">
        <v>4463</v>
      </c>
      <c r="G3008" t="s">
        <v>101</v>
      </c>
      <c r="H3008">
        <v>1</v>
      </c>
      <c r="I3008">
        <v>2</v>
      </c>
      <c r="J3008">
        <v>13859.21</v>
      </c>
      <c r="K3008">
        <v>1500000</v>
      </c>
    </row>
    <row r="3009" spans="1:11" ht="15" customHeight="1" x14ac:dyDescent="0.2">
      <c r="A3009" t="s">
        <v>35214</v>
      </c>
      <c r="B3009" t="s">
        <v>35215</v>
      </c>
      <c r="C3009">
        <v>2024</v>
      </c>
      <c r="D3009" s="37">
        <v>45308</v>
      </c>
      <c r="E3009" s="37">
        <v>45673</v>
      </c>
      <c r="F3009" s="18" t="s">
        <v>4463</v>
      </c>
      <c r="G3009" t="s">
        <v>98</v>
      </c>
      <c r="H3009">
        <v>1</v>
      </c>
      <c r="I3009">
        <v>1</v>
      </c>
      <c r="J3009">
        <v>5092.71</v>
      </c>
      <c r="K3009">
        <v>500000</v>
      </c>
    </row>
    <row r="3010" spans="1:11" ht="15" customHeight="1" x14ac:dyDescent="0.2">
      <c r="A3010" t="s">
        <v>35216</v>
      </c>
      <c r="B3010" t="s">
        <v>35217</v>
      </c>
      <c r="C3010">
        <v>2024</v>
      </c>
      <c r="D3010" s="37">
        <v>45308</v>
      </c>
      <c r="E3010" s="37">
        <v>45673</v>
      </c>
      <c r="F3010" s="18" t="s">
        <v>4463</v>
      </c>
      <c r="G3010" t="s">
        <v>100</v>
      </c>
      <c r="H3010">
        <v>2</v>
      </c>
      <c r="I3010">
        <v>2</v>
      </c>
      <c r="J3010">
        <v>21660.54</v>
      </c>
      <c r="K3010">
        <v>1000000</v>
      </c>
    </row>
    <row r="3011" spans="1:11" ht="15" customHeight="1" x14ac:dyDescent="0.2">
      <c r="A3011" t="s">
        <v>35218</v>
      </c>
      <c r="B3011" t="s">
        <v>35219</v>
      </c>
      <c r="C3011">
        <v>2024</v>
      </c>
      <c r="D3011" s="37">
        <v>45308</v>
      </c>
      <c r="E3011" s="37">
        <v>45673</v>
      </c>
      <c r="F3011" s="18" t="s">
        <v>4463</v>
      </c>
      <c r="G3011" t="s">
        <v>97</v>
      </c>
      <c r="H3011">
        <v>2</v>
      </c>
      <c r="I3011">
        <v>2</v>
      </c>
      <c r="J3011">
        <v>10918.65</v>
      </c>
      <c r="K3011">
        <v>1000000</v>
      </c>
    </row>
    <row r="3012" spans="1:11" ht="15" customHeight="1" x14ac:dyDescent="0.2">
      <c r="A3012" t="s">
        <v>35220</v>
      </c>
      <c r="B3012" t="s">
        <v>35221</v>
      </c>
      <c r="C3012">
        <v>2024</v>
      </c>
      <c r="D3012" s="37">
        <v>45308</v>
      </c>
      <c r="E3012" s="37">
        <v>45673</v>
      </c>
      <c r="F3012" s="18" t="s">
        <v>4463</v>
      </c>
      <c r="G3012" t="s">
        <v>97</v>
      </c>
      <c r="H3012">
        <v>2</v>
      </c>
      <c r="I3012">
        <v>2</v>
      </c>
      <c r="J3012">
        <v>55033.27</v>
      </c>
      <c r="K3012">
        <v>5000000</v>
      </c>
    </row>
    <row r="3013" spans="1:11" ht="15" customHeight="1" x14ac:dyDescent="0.2">
      <c r="A3013" t="s">
        <v>35222</v>
      </c>
      <c r="B3013" t="s">
        <v>35223</v>
      </c>
      <c r="C3013">
        <v>2024</v>
      </c>
      <c r="D3013" s="37">
        <v>45308</v>
      </c>
      <c r="E3013" s="37">
        <v>45673</v>
      </c>
      <c r="F3013" s="18" t="s">
        <v>4463</v>
      </c>
      <c r="G3013" t="s">
        <v>97</v>
      </c>
      <c r="H3013">
        <v>1</v>
      </c>
      <c r="I3013">
        <v>2</v>
      </c>
      <c r="J3013">
        <v>49142.35</v>
      </c>
      <c r="K3013">
        <v>4500000</v>
      </c>
    </row>
    <row r="3014" spans="1:11" ht="15" customHeight="1" x14ac:dyDescent="0.2">
      <c r="A3014" t="s">
        <v>35224</v>
      </c>
      <c r="B3014" t="s">
        <v>35225</v>
      </c>
      <c r="C3014">
        <v>2024</v>
      </c>
      <c r="D3014" s="37">
        <v>45308</v>
      </c>
      <c r="E3014" s="37">
        <v>45673</v>
      </c>
      <c r="F3014" s="18" t="s">
        <v>4463</v>
      </c>
      <c r="G3014" t="s">
        <v>97</v>
      </c>
      <c r="H3014">
        <v>1</v>
      </c>
      <c r="I3014">
        <v>2</v>
      </c>
      <c r="J3014">
        <v>11981.62</v>
      </c>
      <c r="K3014">
        <v>1000000</v>
      </c>
    </row>
    <row r="3015" spans="1:11" ht="15" customHeight="1" x14ac:dyDescent="0.2">
      <c r="A3015" t="s">
        <v>35226</v>
      </c>
      <c r="B3015" t="s">
        <v>35227</v>
      </c>
      <c r="C3015">
        <v>2024</v>
      </c>
      <c r="D3015" s="37">
        <v>45308</v>
      </c>
      <c r="E3015" s="37">
        <v>45673</v>
      </c>
      <c r="F3015" s="18" t="s">
        <v>4463</v>
      </c>
      <c r="G3015" t="s">
        <v>101</v>
      </c>
      <c r="H3015">
        <v>2</v>
      </c>
      <c r="I3015">
        <v>2</v>
      </c>
      <c r="J3015">
        <v>45996.31</v>
      </c>
      <c r="K3015">
        <v>5000000</v>
      </c>
    </row>
    <row r="3016" spans="1:11" ht="15" customHeight="1" x14ac:dyDescent="0.2">
      <c r="A3016" t="s">
        <v>35228</v>
      </c>
      <c r="B3016" t="s">
        <v>35229</v>
      </c>
      <c r="C3016">
        <v>2024</v>
      </c>
      <c r="D3016" s="37">
        <v>45308</v>
      </c>
      <c r="E3016" s="37">
        <v>45673</v>
      </c>
      <c r="F3016" s="18" t="s">
        <v>4463</v>
      </c>
      <c r="G3016" t="s">
        <v>97</v>
      </c>
      <c r="H3016">
        <v>1</v>
      </c>
      <c r="I3016">
        <v>1</v>
      </c>
      <c r="J3016">
        <v>55223.32</v>
      </c>
      <c r="K3016">
        <v>5000000</v>
      </c>
    </row>
    <row r="3017" spans="1:11" ht="15" customHeight="1" x14ac:dyDescent="0.2">
      <c r="A3017" t="s">
        <v>35230</v>
      </c>
      <c r="B3017" t="s">
        <v>35231</v>
      </c>
      <c r="C3017">
        <v>2024</v>
      </c>
      <c r="D3017" s="37">
        <v>45308</v>
      </c>
      <c r="E3017" s="37">
        <v>45673</v>
      </c>
      <c r="F3017" s="18" t="s">
        <v>4463</v>
      </c>
      <c r="G3017" t="s">
        <v>97</v>
      </c>
      <c r="H3017">
        <v>2</v>
      </c>
      <c r="I3017">
        <v>2</v>
      </c>
      <c r="J3017">
        <v>50684.01</v>
      </c>
      <c r="K3017">
        <v>4000000</v>
      </c>
    </row>
    <row r="3018" spans="1:11" ht="15" customHeight="1" x14ac:dyDescent="0.2">
      <c r="A3018" t="s">
        <v>35232</v>
      </c>
      <c r="B3018" t="s">
        <v>35233</v>
      </c>
      <c r="C3018">
        <v>2024</v>
      </c>
      <c r="D3018" s="37">
        <v>45308</v>
      </c>
      <c r="E3018" s="37">
        <v>45673</v>
      </c>
      <c r="F3018" s="18" t="s">
        <v>4463</v>
      </c>
      <c r="G3018" t="s">
        <v>100</v>
      </c>
      <c r="H3018">
        <v>3</v>
      </c>
      <c r="I3018">
        <v>3</v>
      </c>
      <c r="J3018">
        <v>45521.8</v>
      </c>
      <c r="K3018">
        <v>2000000</v>
      </c>
    </row>
    <row r="3019" spans="1:11" ht="15" customHeight="1" x14ac:dyDescent="0.2">
      <c r="A3019" t="s">
        <v>35234</v>
      </c>
      <c r="B3019" t="s">
        <v>35235</v>
      </c>
      <c r="C3019">
        <v>2024</v>
      </c>
      <c r="D3019" s="37">
        <v>45308</v>
      </c>
      <c r="E3019" s="37">
        <v>45673</v>
      </c>
      <c r="F3019" s="18" t="s">
        <v>4463</v>
      </c>
      <c r="G3019" t="s">
        <v>100</v>
      </c>
      <c r="H3019">
        <v>2</v>
      </c>
      <c r="I3019">
        <v>2</v>
      </c>
      <c r="J3019">
        <v>66144.210000000006</v>
      </c>
      <c r="K3019">
        <v>3000000</v>
      </c>
    </row>
    <row r="3020" spans="1:11" ht="15" customHeight="1" x14ac:dyDescent="0.2">
      <c r="A3020" t="s">
        <v>35236</v>
      </c>
      <c r="B3020" t="s">
        <v>35237</v>
      </c>
      <c r="C3020">
        <v>2024</v>
      </c>
      <c r="D3020" s="37">
        <v>45308</v>
      </c>
      <c r="E3020" s="37">
        <v>45673</v>
      </c>
      <c r="F3020" s="18" t="s">
        <v>4463</v>
      </c>
      <c r="G3020" t="s">
        <v>101</v>
      </c>
      <c r="H3020">
        <v>2</v>
      </c>
      <c r="I3020">
        <v>4</v>
      </c>
      <c r="J3020">
        <v>38300.85</v>
      </c>
      <c r="K3020">
        <v>4000000</v>
      </c>
    </row>
    <row r="3021" spans="1:11" ht="15" customHeight="1" x14ac:dyDescent="0.2">
      <c r="A3021" t="s">
        <v>35238</v>
      </c>
      <c r="B3021" t="s">
        <v>35239</v>
      </c>
      <c r="C3021">
        <v>2024</v>
      </c>
      <c r="D3021" s="37">
        <v>45308</v>
      </c>
      <c r="E3021" s="37">
        <v>45673</v>
      </c>
      <c r="F3021" s="18" t="s">
        <v>4463</v>
      </c>
      <c r="G3021" t="s">
        <v>98</v>
      </c>
      <c r="H3021">
        <v>2</v>
      </c>
      <c r="I3021">
        <v>2</v>
      </c>
      <c r="J3021">
        <v>45009.39</v>
      </c>
      <c r="K3021">
        <v>4000000</v>
      </c>
    </row>
    <row r="3022" spans="1:11" ht="15" customHeight="1" x14ac:dyDescent="0.2">
      <c r="A3022" t="s">
        <v>35240</v>
      </c>
      <c r="B3022" t="s">
        <v>35241</v>
      </c>
      <c r="C3022">
        <v>2024</v>
      </c>
      <c r="D3022" s="37">
        <v>45308</v>
      </c>
      <c r="E3022" s="37">
        <v>45673</v>
      </c>
      <c r="F3022" s="18" t="s">
        <v>4463</v>
      </c>
      <c r="G3022" t="s">
        <v>98</v>
      </c>
      <c r="H3022">
        <v>1</v>
      </c>
      <c r="I3022">
        <v>2</v>
      </c>
      <c r="J3022">
        <v>44357.61</v>
      </c>
      <c r="K3022">
        <v>4000000</v>
      </c>
    </row>
    <row r="3023" spans="1:11" ht="15" customHeight="1" x14ac:dyDescent="0.2">
      <c r="A3023" t="s">
        <v>35242</v>
      </c>
      <c r="B3023" t="s">
        <v>35243</v>
      </c>
      <c r="C3023">
        <v>2024</v>
      </c>
      <c r="D3023" s="37">
        <v>45308</v>
      </c>
      <c r="E3023" s="37">
        <v>45673</v>
      </c>
      <c r="F3023" s="18" t="s">
        <v>4463</v>
      </c>
      <c r="G3023" t="s">
        <v>97</v>
      </c>
      <c r="H3023">
        <v>3</v>
      </c>
      <c r="I3023">
        <v>3</v>
      </c>
      <c r="J3023">
        <v>56723.87</v>
      </c>
      <c r="K3023">
        <v>5000000</v>
      </c>
    </row>
    <row r="3024" spans="1:11" ht="15" customHeight="1" x14ac:dyDescent="0.2">
      <c r="A3024" t="s">
        <v>35244</v>
      </c>
      <c r="B3024" t="s">
        <v>35245</v>
      </c>
      <c r="C3024">
        <v>2024</v>
      </c>
      <c r="D3024" s="37">
        <v>45308</v>
      </c>
      <c r="E3024" s="37">
        <v>45673</v>
      </c>
      <c r="F3024" s="18" t="s">
        <v>4463</v>
      </c>
      <c r="G3024" t="s">
        <v>99</v>
      </c>
      <c r="H3024">
        <v>3</v>
      </c>
      <c r="I3024">
        <v>3</v>
      </c>
      <c r="J3024">
        <v>27305.15</v>
      </c>
      <c r="K3024">
        <v>2000000</v>
      </c>
    </row>
    <row r="3025" spans="1:11" ht="15" customHeight="1" x14ac:dyDescent="0.2">
      <c r="A3025" t="s">
        <v>35246</v>
      </c>
      <c r="B3025" t="s">
        <v>35247</v>
      </c>
      <c r="C3025">
        <v>2024</v>
      </c>
      <c r="D3025" s="37">
        <v>45308</v>
      </c>
      <c r="E3025" s="37">
        <v>45673</v>
      </c>
      <c r="F3025" s="18" t="s">
        <v>4463</v>
      </c>
      <c r="G3025" t="s">
        <v>99</v>
      </c>
      <c r="H3025">
        <v>3</v>
      </c>
      <c r="I3025">
        <v>3</v>
      </c>
      <c r="J3025">
        <v>68688.58</v>
      </c>
      <c r="K3025">
        <v>5000000</v>
      </c>
    </row>
    <row r="3026" spans="1:11" ht="15" customHeight="1" x14ac:dyDescent="0.2">
      <c r="A3026" t="s">
        <v>35248</v>
      </c>
      <c r="B3026" t="s">
        <v>35249</v>
      </c>
      <c r="C3026">
        <v>2024</v>
      </c>
      <c r="D3026" s="37">
        <v>45308</v>
      </c>
      <c r="E3026" s="37">
        <v>45673</v>
      </c>
      <c r="F3026" s="18" t="s">
        <v>4463</v>
      </c>
      <c r="G3026" t="s">
        <v>99</v>
      </c>
      <c r="H3026">
        <v>1</v>
      </c>
      <c r="I3026">
        <v>1</v>
      </c>
      <c r="J3026">
        <v>55526.86</v>
      </c>
      <c r="K3026">
        <v>4000000</v>
      </c>
    </row>
    <row r="3027" spans="1:11" ht="15" customHeight="1" x14ac:dyDescent="0.2">
      <c r="A3027" t="s">
        <v>35250</v>
      </c>
      <c r="B3027" t="s">
        <v>35251</v>
      </c>
      <c r="C3027">
        <v>2024</v>
      </c>
      <c r="D3027" s="37">
        <v>45308</v>
      </c>
      <c r="E3027" s="37">
        <v>45673</v>
      </c>
      <c r="F3027" s="18" t="s">
        <v>4463</v>
      </c>
      <c r="G3027" t="s">
        <v>99</v>
      </c>
      <c r="H3027">
        <v>1</v>
      </c>
      <c r="I3027">
        <v>2</v>
      </c>
      <c r="J3027">
        <v>38509.129999999997</v>
      </c>
      <c r="K3027">
        <v>3000000</v>
      </c>
    </row>
    <row r="3028" spans="1:11" ht="15" customHeight="1" x14ac:dyDescent="0.2">
      <c r="A3028" t="s">
        <v>35252</v>
      </c>
      <c r="B3028" t="s">
        <v>35253</v>
      </c>
      <c r="C3028">
        <v>2024</v>
      </c>
      <c r="D3028" s="37">
        <v>45308</v>
      </c>
      <c r="E3028" s="37">
        <v>45673</v>
      </c>
      <c r="F3028" s="18" t="s">
        <v>4463</v>
      </c>
      <c r="G3028" t="s">
        <v>98</v>
      </c>
      <c r="H3028">
        <v>2</v>
      </c>
      <c r="I3028">
        <v>4</v>
      </c>
      <c r="J3028">
        <v>15500.59</v>
      </c>
      <c r="K3028">
        <v>1500000</v>
      </c>
    </row>
    <row r="3029" spans="1:11" ht="15" customHeight="1" x14ac:dyDescent="0.2">
      <c r="A3029" t="s">
        <v>35254</v>
      </c>
      <c r="B3029" t="s">
        <v>35255</v>
      </c>
      <c r="C3029">
        <v>2024</v>
      </c>
      <c r="D3029" s="37">
        <v>45308</v>
      </c>
      <c r="E3029" s="37">
        <v>45673</v>
      </c>
      <c r="F3029" s="18" t="s">
        <v>4463</v>
      </c>
      <c r="G3029" t="s">
        <v>100</v>
      </c>
      <c r="H3029">
        <v>1</v>
      </c>
      <c r="I3029">
        <v>1</v>
      </c>
      <c r="J3029">
        <v>113961.67</v>
      </c>
      <c r="K3029">
        <v>5000000</v>
      </c>
    </row>
    <row r="3030" spans="1:11" ht="15" customHeight="1" x14ac:dyDescent="0.2">
      <c r="A3030" t="s">
        <v>35256</v>
      </c>
      <c r="B3030" t="s">
        <v>35257</v>
      </c>
      <c r="C3030">
        <v>2024</v>
      </c>
      <c r="D3030" s="37">
        <v>45308</v>
      </c>
      <c r="E3030" s="37">
        <v>45673</v>
      </c>
      <c r="F3030" s="18" t="s">
        <v>4463</v>
      </c>
      <c r="G3030" t="s">
        <v>97</v>
      </c>
      <c r="H3030">
        <v>1</v>
      </c>
      <c r="I3030">
        <v>2</v>
      </c>
      <c r="J3030">
        <v>12877.05</v>
      </c>
      <c r="K3030">
        <v>1000000</v>
      </c>
    </row>
    <row r="3031" spans="1:11" ht="15" customHeight="1" x14ac:dyDescent="0.2">
      <c r="A3031" t="s">
        <v>35258</v>
      </c>
      <c r="B3031" t="s">
        <v>35259</v>
      </c>
      <c r="C3031">
        <v>2024</v>
      </c>
      <c r="D3031" s="37">
        <v>45308</v>
      </c>
      <c r="E3031" s="37">
        <v>45673</v>
      </c>
      <c r="F3031" s="18" t="s">
        <v>4463</v>
      </c>
      <c r="G3031" t="s">
        <v>101</v>
      </c>
      <c r="H3031">
        <v>2</v>
      </c>
      <c r="I3031">
        <v>2</v>
      </c>
      <c r="J3031">
        <v>18931.310000000001</v>
      </c>
      <c r="K3031">
        <v>2000000</v>
      </c>
    </row>
    <row r="3032" spans="1:11" ht="15" customHeight="1" x14ac:dyDescent="0.2">
      <c r="A3032" t="s">
        <v>35260</v>
      </c>
      <c r="B3032" t="s">
        <v>35261</v>
      </c>
      <c r="C3032">
        <v>2024</v>
      </c>
      <c r="D3032" s="37">
        <v>45309</v>
      </c>
      <c r="E3032" s="37">
        <v>45674</v>
      </c>
      <c r="F3032" s="18" t="s">
        <v>4452</v>
      </c>
      <c r="G3032" t="s">
        <v>97</v>
      </c>
      <c r="H3032">
        <v>1</v>
      </c>
      <c r="I3032">
        <v>1</v>
      </c>
      <c r="J3032">
        <v>51471.76</v>
      </c>
      <c r="K3032">
        <v>4000000</v>
      </c>
    </row>
    <row r="3033" spans="1:11" ht="15" customHeight="1" x14ac:dyDescent="0.2">
      <c r="A3033" t="s">
        <v>35262</v>
      </c>
      <c r="B3033" t="s">
        <v>35263</v>
      </c>
      <c r="C3033">
        <v>2024</v>
      </c>
      <c r="D3033" s="37">
        <v>45309</v>
      </c>
      <c r="E3033" s="37">
        <v>45674</v>
      </c>
      <c r="F3033" s="18" t="s">
        <v>4452</v>
      </c>
      <c r="G3033" t="s">
        <v>97</v>
      </c>
      <c r="H3033">
        <v>1</v>
      </c>
      <c r="I3033">
        <v>2</v>
      </c>
      <c r="J3033">
        <v>131421.97</v>
      </c>
      <c r="K3033">
        <v>10000000</v>
      </c>
    </row>
    <row r="3034" spans="1:11" ht="15" customHeight="1" x14ac:dyDescent="0.2">
      <c r="A3034" t="s">
        <v>35264</v>
      </c>
      <c r="B3034" t="s">
        <v>35265</v>
      </c>
      <c r="C3034">
        <v>2024</v>
      </c>
      <c r="D3034" s="37">
        <v>45309</v>
      </c>
      <c r="E3034" s="37">
        <v>45674</v>
      </c>
      <c r="F3034" s="18" t="s">
        <v>4452</v>
      </c>
      <c r="G3034" t="s">
        <v>100</v>
      </c>
      <c r="H3034">
        <v>2</v>
      </c>
      <c r="I3034">
        <v>2</v>
      </c>
      <c r="J3034">
        <v>82460.83</v>
      </c>
      <c r="K3034">
        <v>3500000</v>
      </c>
    </row>
    <row r="3035" spans="1:11" ht="15" customHeight="1" x14ac:dyDescent="0.2">
      <c r="A3035" t="s">
        <v>35266</v>
      </c>
      <c r="B3035" t="s">
        <v>35267</v>
      </c>
      <c r="C3035">
        <v>2024</v>
      </c>
      <c r="D3035" s="37">
        <v>45309</v>
      </c>
      <c r="E3035" s="37">
        <v>45674</v>
      </c>
      <c r="F3035" s="18" t="s">
        <v>4452</v>
      </c>
      <c r="G3035" t="s">
        <v>97</v>
      </c>
      <c r="H3035">
        <v>2</v>
      </c>
      <c r="I3035">
        <v>4</v>
      </c>
      <c r="J3035">
        <v>25197.05</v>
      </c>
      <c r="K3035">
        <v>2000000</v>
      </c>
    </row>
    <row r="3036" spans="1:11" ht="15" customHeight="1" x14ac:dyDescent="0.2">
      <c r="A3036" t="s">
        <v>35268</v>
      </c>
      <c r="B3036" t="s">
        <v>35269</v>
      </c>
      <c r="C3036">
        <v>2024</v>
      </c>
      <c r="D3036" s="37">
        <v>45309</v>
      </c>
      <c r="E3036" s="37">
        <v>45674</v>
      </c>
      <c r="F3036" s="18" t="s">
        <v>4452</v>
      </c>
      <c r="G3036" t="s">
        <v>97</v>
      </c>
      <c r="H3036">
        <v>2</v>
      </c>
      <c r="I3036">
        <v>4</v>
      </c>
      <c r="J3036">
        <v>45432.97</v>
      </c>
      <c r="K3036">
        <v>4000000</v>
      </c>
    </row>
    <row r="3037" spans="1:11" ht="15" customHeight="1" x14ac:dyDescent="0.2">
      <c r="A3037" t="s">
        <v>35270</v>
      </c>
      <c r="B3037" t="s">
        <v>35271</v>
      </c>
      <c r="C3037">
        <v>2024</v>
      </c>
      <c r="D3037" s="37">
        <v>45309</v>
      </c>
      <c r="E3037" s="37">
        <v>45674</v>
      </c>
      <c r="F3037" s="18" t="s">
        <v>4463</v>
      </c>
      <c r="G3037" t="s">
        <v>98</v>
      </c>
      <c r="H3037">
        <v>1</v>
      </c>
      <c r="I3037">
        <v>1</v>
      </c>
      <c r="J3037">
        <v>47003.63</v>
      </c>
      <c r="K3037">
        <v>4500000</v>
      </c>
    </row>
    <row r="3038" spans="1:11" ht="15" customHeight="1" x14ac:dyDescent="0.2">
      <c r="A3038" t="s">
        <v>35272</v>
      </c>
      <c r="B3038" t="s">
        <v>35273</v>
      </c>
      <c r="C3038">
        <v>2024</v>
      </c>
      <c r="D3038" s="37">
        <v>45309</v>
      </c>
      <c r="E3038" s="37">
        <v>45674</v>
      </c>
      <c r="F3038" s="18" t="s">
        <v>4463</v>
      </c>
      <c r="G3038" t="s">
        <v>101</v>
      </c>
      <c r="H3038">
        <v>2</v>
      </c>
      <c r="I3038">
        <v>4</v>
      </c>
      <c r="J3038">
        <v>40500.15</v>
      </c>
      <c r="K3038">
        <v>4500000</v>
      </c>
    </row>
    <row r="3039" spans="1:11" ht="15" customHeight="1" x14ac:dyDescent="0.2">
      <c r="A3039" t="s">
        <v>35274</v>
      </c>
      <c r="B3039" t="s">
        <v>35275</v>
      </c>
      <c r="C3039">
        <v>2024</v>
      </c>
      <c r="D3039" s="37">
        <v>45309</v>
      </c>
      <c r="E3039" s="37">
        <v>45674</v>
      </c>
      <c r="F3039" s="18" t="s">
        <v>4463</v>
      </c>
      <c r="G3039" t="s">
        <v>101</v>
      </c>
      <c r="H3039">
        <v>3</v>
      </c>
      <c r="I3039">
        <v>6</v>
      </c>
      <c r="J3039">
        <v>25419.91</v>
      </c>
      <c r="K3039">
        <v>3000000</v>
      </c>
    </row>
    <row r="3040" spans="1:11" ht="15" customHeight="1" x14ac:dyDescent="0.2">
      <c r="A3040" t="s">
        <v>35276</v>
      </c>
      <c r="B3040" t="s">
        <v>35277</v>
      </c>
      <c r="C3040">
        <v>2024</v>
      </c>
      <c r="D3040" s="37">
        <v>45309</v>
      </c>
      <c r="E3040" s="37">
        <v>45674</v>
      </c>
      <c r="F3040" s="18" t="s">
        <v>4463</v>
      </c>
      <c r="G3040" t="s">
        <v>99</v>
      </c>
      <c r="H3040">
        <v>2</v>
      </c>
      <c r="I3040">
        <v>4</v>
      </c>
      <c r="J3040">
        <v>48351.6</v>
      </c>
      <c r="K3040">
        <v>3500000</v>
      </c>
    </row>
    <row r="3041" spans="1:11" ht="15" customHeight="1" x14ac:dyDescent="0.2">
      <c r="A3041" t="s">
        <v>35278</v>
      </c>
      <c r="B3041" t="s">
        <v>35279</v>
      </c>
      <c r="C3041">
        <v>2024</v>
      </c>
      <c r="D3041" s="37">
        <v>45309</v>
      </c>
      <c r="E3041" s="37">
        <v>45674</v>
      </c>
      <c r="F3041" s="18" t="s">
        <v>4463</v>
      </c>
      <c r="G3041" t="s">
        <v>98</v>
      </c>
      <c r="H3041">
        <v>1</v>
      </c>
      <c r="I3041">
        <v>2</v>
      </c>
      <c r="J3041">
        <v>11296.38</v>
      </c>
      <c r="K3041">
        <v>1000000</v>
      </c>
    </row>
    <row r="3042" spans="1:11" ht="15" customHeight="1" x14ac:dyDescent="0.2">
      <c r="A3042" t="s">
        <v>35280</v>
      </c>
      <c r="B3042" t="s">
        <v>35281</v>
      </c>
      <c r="C3042">
        <v>2024</v>
      </c>
      <c r="D3042" s="37">
        <v>45309</v>
      </c>
      <c r="E3042" s="37">
        <v>45674</v>
      </c>
      <c r="F3042" s="18" t="s">
        <v>4463</v>
      </c>
      <c r="G3042" t="s">
        <v>99</v>
      </c>
      <c r="H3042">
        <v>1</v>
      </c>
      <c r="I3042">
        <v>1</v>
      </c>
      <c r="J3042">
        <v>45280.57</v>
      </c>
      <c r="K3042">
        <v>3500000</v>
      </c>
    </row>
    <row r="3043" spans="1:11" ht="15" customHeight="1" x14ac:dyDescent="0.2">
      <c r="A3043" t="s">
        <v>35282</v>
      </c>
      <c r="B3043" t="s">
        <v>35283</v>
      </c>
      <c r="C3043">
        <v>2024</v>
      </c>
      <c r="D3043" s="37">
        <v>45309</v>
      </c>
      <c r="E3043" s="37">
        <v>45674</v>
      </c>
      <c r="F3043" s="18" t="s">
        <v>4463</v>
      </c>
      <c r="G3043" t="s">
        <v>98</v>
      </c>
      <c r="H3043">
        <v>3</v>
      </c>
      <c r="I3043">
        <v>3</v>
      </c>
      <c r="J3043">
        <v>5873.49</v>
      </c>
      <c r="K3043">
        <v>500000</v>
      </c>
    </row>
    <row r="3044" spans="1:11" ht="15" customHeight="1" x14ac:dyDescent="0.2">
      <c r="A3044" t="s">
        <v>35284</v>
      </c>
      <c r="B3044" t="s">
        <v>35285</v>
      </c>
      <c r="C3044">
        <v>2024</v>
      </c>
      <c r="D3044" s="37">
        <v>45309</v>
      </c>
      <c r="E3044" s="37">
        <v>45674</v>
      </c>
      <c r="F3044" s="18" t="s">
        <v>4463</v>
      </c>
      <c r="G3044" t="s">
        <v>101</v>
      </c>
      <c r="H3044">
        <v>1</v>
      </c>
      <c r="I3044">
        <v>2</v>
      </c>
      <c r="J3044">
        <v>19893.21</v>
      </c>
      <c r="K3044">
        <v>2000000</v>
      </c>
    </row>
    <row r="3045" spans="1:11" ht="15" customHeight="1" x14ac:dyDescent="0.2">
      <c r="A3045" t="s">
        <v>35286</v>
      </c>
      <c r="B3045" t="s">
        <v>35287</v>
      </c>
      <c r="C3045">
        <v>2024</v>
      </c>
      <c r="D3045" s="37">
        <v>45309</v>
      </c>
      <c r="E3045" s="37">
        <v>45674</v>
      </c>
      <c r="F3045" s="18" t="s">
        <v>4463</v>
      </c>
      <c r="G3045" t="s">
        <v>98</v>
      </c>
      <c r="H3045">
        <v>3</v>
      </c>
      <c r="I3045">
        <v>3</v>
      </c>
      <c r="J3045">
        <v>20425.009999999998</v>
      </c>
      <c r="K3045">
        <v>2000000</v>
      </c>
    </row>
    <row r="3046" spans="1:11" ht="15" customHeight="1" x14ac:dyDescent="0.2">
      <c r="A3046" t="s">
        <v>35288</v>
      </c>
      <c r="B3046" t="s">
        <v>35289</v>
      </c>
      <c r="C3046">
        <v>2024</v>
      </c>
      <c r="D3046" s="37">
        <v>45309</v>
      </c>
      <c r="E3046" s="37">
        <v>45674</v>
      </c>
      <c r="F3046" s="18" t="s">
        <v>4463</v>
      </c>
      <c r="G3046" t="s">
        <v>101</v>
      </c>
      <c r="H3046">
        <v>1</v>
      </c>
      <c r="I3046">
        <v>1</v>
      </c>
      <c r="J3046">
        <v>48721.65</v>
      </c>
      <c r="K3046">
        <v>5000000</v>
      </c>
    </row>
    <row r="3047" spans="1:11" ht="15" customHeight="1" x14ac:dyDescent="0.2">
      <c r="A3047" t="s">
        <v>35290</v>
      </c>
      <c r="B3047" t="s">
        <v>35291</v>
      </c>
      <c r="C3047">
        <v>2024</v>
      </c>
      <c r="D3047" s="37">
        <v>45309</v>
      </c>
      <c r="E3047" s="37">
        <v>45674</v>
      </c>
      <c r="F3047" s="18" t="s">
        <v>4463</v>
      </c>
      <c r="G3047" t="s">
        <v>98</v>
      </c>
      <c r="H3047">
        <v>1</v>
      </c>
      <c r="I3047">
        <v>1</v>
      </c>
      <c r="J3047">
        <v>11785.44</v>
      </c>
      <c r="K3047">
        <v>1000000</v>
      </c>
    </row>
    <row r="3048" spans="1:11" ht="15" customHeight="1" x14ac:dyDescent="0.2">
      <c r="A3048" t="s">
        <v>35292</v>
      </c>
      <c r="B3048" t="s">
        <v>35293</v>
      </c>
      <c r="C3048">
        <v>2024</v>
      </c>
      <c r="D3048" s="37">
        <v>45309</v>
      </c>
      <c r="E3048" s="37">
        <v>45674</v>
      </c>
      <c r="F3048" s="18" t="s">
        <v>4463</v>
      </c>
      <c r="G3048" t="s">
        <v>98</v>
      </c>
      <c r="H3048">
        <v>2</v>
      </c>
      <c r="I3048">
        <v>2</v>
      </c>
      <c r="J3048">
        <v>11798.86</v>
      </c>
      <c r="K3048">
        <v>1000000</v>
      </c>
    </row>
    <row r="3049" spans="1:11" ht="15" customHeight="1" x14ac:dyDescent="0.2">
      <c r="A3049" t="s">
        <v>35294</v>
      </c>
      <c r="B3049" t="s">
        <v>35295</v>
      </c>
      <c r="C3049">
        <v>2024</v>
      </c>
      <c r="D3049" s="37">
        <v>45309</v>
      </c>
      <c r="E3049" s="37">
        <v>45674</v>
      </c>
      <c r="F3049" s="18" t="s">
        <v>4463</v>
      </c>
      <c r="G3049" t="s">
        <v>97</v>
      </c>
      <c r="H3049">
        <v>1</v>
      </c>
      <c r="I3049">
        <v>1</v>
      </c>
      <c r="J3049">
        <v>57928.57</v>
      </c>
      <c r="K3049">
        <v>5000000</v>
      </c>
    </row>
    <row r="3050" spans="1:11" ht="15" customHeight="1" x14ac:dyDescent="0.2">
      <c r="A3050" t="s">
        <v>35296</v>
      </c>
      <c r="B3050" t="s">
        <v>35297</v>
      </c>
      <c r="C3050">
        <v>2024</v>
      </c>
      <c r="D3050" s="37">
        <v>45309</v>
      </c>
      <c r="E3050" s="37">
        <v>45674</v>
      </c>
      <c r="F3050" s="18" t="s">
        <v>4463</v>
      </c>
      <c r="G3050" t="s">
        <v>100</v>
      </c>
      <c r="H3050">
        <v>2</v>
      </c>
      <c r="I3050">
        <v>4</v>
      </c>
      <c r="J3050">
        <v>87978.45</v>
      </c>
      <c r="K3050">
        <v>4000000</v>
      </c>
    </row>
    <row r="3051" spans="1:11" ht="15" customHeight="1" x14ac:dyDescent="0.2">
      <c r="A3051" t="s">
        <v>35298</v>
      </c>
      <c r="B3051" t="s">
        <v>35299</v>
      </c>
      <c r="C3051">
        <v>2024</v>
      </c>
      <c r="D3051" s="37">
        <v>45309</v>
      </c>
      <c r="E3051" s="37">
        <v>45674</v>
      </c>
      <c r="F3051" s="18" t="s">
        <v>4463</v>
      </c>
      <c r="G3051" t="s">
        <v>97</v>
      </c>
      <c r="H3051">
        <v>1</v>
      </c>
      <c r="I3051">
        <v>1</v>
      </c>
      <c r="J3051">
        <v>5565.42</v>
      </c>
      <c r="K3051">
        <v>500000</v>
      </c>
    </row>
    <row r="3052" spans="1:11" ht="15" customHeight="1" x14ac:dyDescent="0.2">
      <c r="A3052" t="s">
        <v>35300</v>
      </c>
      <c r="B3052" t="s">
        <v>35301</v>
      </c>
      <c r="C3052">
        <v>2024</v>
      </c>
      <c r="D3052" s="37">
        <v>45309</v>
      </c>
      <c r="E3052" s="37">
        <v>45674</v>
      </c>
      <c r="F3052" s="18" t="s">
        <v>4463</v>
      </c>
      <c r="G3052" t="s">
        <v>99</v>
      </c>
      <c r="H3052">
        <v>2</v>
      </c>
      <c r="I3052">
        <v>2</v>
      </c>
      <c r="J3052">
        <v>149365.26999999999</v>
      </c>
      <c r="K3052">
        <v>10000000</v>
      </c>
    </row>
    <row r="3053" spans="1:11" ht="15" customHeight="1" x14ac:dyDescent="0.2">
      <c r="A3053" t="s">
        <v>35302</v>
      </c>
      <c r="B3053" t="s">
        <v>35303</v>
      </c>
      <c r="C3053">
        <v>2024</v>
      </c>
      <c r="D3053" s="37">
        <v>45309</v>
      </c>
      <c r="E3053" s="37">
        <v>45674</v>
      </c>
      <c r="F3053" s="18" t="s">
        <v>4463</v>
      </c>
      <c r="G3053" t="s">
        <v>99</v>
      </c>
      <c r="H3053">
        <v>1</v>
      </c>
      <c r="I3053">
        <v>1</v>
      </c>
      <c r="J3053">
        <v>43458.59</v>
      </c>
      <c r="K3053">
        <v>3000000</v>
      </c>
    </row>
    <row r="3054" spans="1:11" ht="15" customHeight="1" x14ac:dyDescent="0.2">
      <c r="A3054" t="s">
        <v>35304</v>
      </c>
      <c r="B3054" t="s">
        <v>35305</v>
      </c>
      <c r="C3054">
        <v>2024</v>
      </c>
      <c r="D3054" s="37">
        <v>45309</v>
      </c>
      <c r="E3054" s="37">
        <v>45674</v>
      </c>
      <c r="F3054" s="18" t="s">
        <v>4463</v>
      </c>
      <c r="G3054" t="s">
        <v>97</v>
      </c>
      <c r="H3054">
        <v>1</v>
      </c>
      <c r="I3054">
        <v>2</v>
      </c>
      <c r="J3054">
        <v>57559.92</v>
      </c>
      <c r="K3054">
        <v>4500000</v>
      </c>
    </row>
    <row r="3055" spans="1:11" ht="15" customHeight="1" x14ac:dyDescent="0.2">
      <c r="A3055" t="s">
        <v>35306</v>
      </c>
      <c r="B3055" t="s">
        <v>35307</v>
      </c>
      <c r="C3055">
        <v>2024</v>
      </c>
      <c r="D3055" s="37">
        <v>45309</v>
      </c>
      <c r="E3055" s="37">
        <v>45674</v>
      </c>
      <c r="F3055" s="18" t="s">
        <v>4463</v>
      </c>
      <c r="G3055" t="s">
        <v>99</v>
      </c>
      <c r="H3055">
        <v>1</v>
      </c>
      <c r="I3055">
        <v>1</v>
      </c>
      <c r="J3055">
        <v>45814.35</v>
      </c>
      <c r="K3055">
        <v>3000000</v>
      </c>
    </row>
    <row r="3056" spans="1:11" ht="15" customHeight="1" x14ac:dyDescent="0.2">
      <c r="A3056" t="s">
        <v>35308</v>
      </c>
      <c r="B3056" t="s">
        <v>35309</v>
      </c>
      <c r="C3056">
        <v>2024</v>
      </c>
      <c r="D3056" s="37">
        <v>45309</v>
      </c>
      <c r="E3056" s="37">
        <v>45674</v>
      </c>
      <c r="F3056" s="18" t="s">
        <v>4463</v>
      </c>
      <c r="G3056" t="s">
        <v>97</v>
      </c>
      <c r="H3056">
        <v>1</v>
      </c>
      <c r="I3056">
        <v>1</v>
      </c>
      <c r="J3056">
        <v>5754.11</v>
      </c>
      <c r="K3056">
        <v>500000</v>
      </c>
    </row>
    <row r="3057" spans="1:11" ht="15" customHeight="1" x14ac:dyDescent="0.2">
      <c r="A3057" t="s">
        <v>35310</v>
      </c>
      <c r="B3057" t="s">
        <v>35311</v>
      </c>
      <c r="C3057">
        <v>2024</v>
      </c>
      <c r="D3057" s="37">
        <v>45309</v>
      </c>
      <c r="E3057" s="37">
        <v>45674</v>
      </c>
      <c r="F3057" s="18" t="s">
        <v>4463</v>
      </c>
      <c r="G3057" t="s">
        <v>99</v>
      </c>
      <c r="H3057">
        <v>2</v>
      </c>
      <c r="I3057">
        <v>2</v>
      </c>
      <c r="J3057">
        <v>19921.98</v>
      </c>
      <c r="K3057">
        <v>1500000</v>
      </c>
    </row>
    <row r="3058" spans="1:11" ht="15" customHeight="1" x14ac:dyDescent="0.2">
      <c r="A3058" t="s">
        <v>35312</v>
      </c>
      <c r="B3058" t="s">
        <v>35313</v>
      </c>
      <c r="C3058">
        <v>2024</v>
      </c>
      <c r="D3058" s="37">
        <v>45309</v>
      </c>
      <c r="E3058" s="37">
        <v>45674</v>
      </c>
      <c r="F3058" s="18" t="s">
        <v>4463</v>
      </c>
      <c r="G3058" t="s">
        <v>97</v>
      </c>
      <c r="H3058">
        <v>1</v>
      </c>
      <c r="I3058">
        <v>1</v>
      </c>
      <c r="J3058">
        <v>12260.32</v>
      </c>
      <c r="K3058">
        <v>1000000</v>
      </c>
    </row>
    <row r="3059" spans="1:11" ht="15" customHeight="1" x14ac:dyDescent="0.2">
      <c r="A3059" t="s">
        <v>35314</v>
      </c>
      <c r="B3059" t="s">
        <v>35315</v>
      </c>
      <c r="C3059">
        <v>2024</v>
      </c>
      <c r="D3059" s="37">
        <v>45309</v>
      </c>
      <c r="E3059" s="37">
        <v>45674</v>
      </c>
      <c r="F3059" s="18" t="s">
        <v>4463</v>
      </c>
      <c r="G3059" t="s">
        <v>100</v>
      </c>
      <c r="H3059">
        <v>1</v>
      </c>
      <c r="I3059">
        <v>1</v>
      </c>
      <c r="J3059">
        <v>12070.1</v>
      </c>
      <c r="K3059">
        <v>500000</v>
      </c>
    </row>
    <row r="3060" spans="1:11" ht="15" customHeight="1" x14ac:dyDescent="0.2">
      <c r="A3060" t="s">
        <v>35316</v>
      </c>
      <c r="B3060" t="s">
        <v>35317</v>
      </c>
      <c r="C3060">
        <v>2024</v>
      </c>
      <c r="D3060" s="37">
        <v>45309</v>
      </c>
      <c r="E3060" s="37">
        <v>45674</v>
      </c>
      <c r="F3060" s="18" t="s">
        <v>4463</v>
      </c>
      <c r="G3060" t="s">
        <v>99</v>
      </c>
      <c r="H3060">
        <v>1</v>
      </c>
      <c r="I3060">
        <v>1</v>
      </c>
      <c r="J3060">
        <v>14969.03</v>
      </c>
      <c r="K3060">
        <v>1000000</v>
      </c>
    </row>
    <row r="3061" spans="1:11" ht="15" customHeight="1" x14ac:dyDescent="0.2">
      <c r="A3061" t="s">
        <v>35318</v>
      </c>
      <c r="B3061" t="s">
        <v>35319</v>
      </c>
      <c r="C3061">
        <v>2024</v>
      </c>
      <c r="D3061" s="37">
        <v>45309</v>
      </c>
      <c r="E3061" s="37">
        <v>45674</v>
      </c>
      <c r="F3061" s="18" t="s">
        <v>4463</v>
      </c>
      <c r="G3061" t="s">
        <v>97</v>
      </c>
      <c r="H3061">
        <v>1</v>
      </c>
      <c r="I3061">
        <v>1</v>
      </c>
      <c r="J3061">
        <v>58802.51</v>
      </c>
      <c r="K3061">
        <v>5000000</v>
      </c>
    </row>
    <row r="3062" spans="1:11" ht="15" customHeight="1" x14ac:dyDescent="0.2">
      <c r="A3062" t="s">
        <v>35320</v>
      </c>
      <c r="B3062" t="s">
        <v>35321</v>
      </c>
      <c r="C3062">
        <v>2024</v>
      </c>
      <c r="D3062" s="37">
        <v>45309</v>
      </c>
      <c r="E3062" s="37">
        <v>45674</v>
      </c>
      <c r="F3062" s="18" t="s">
        <v>4463</v>
      </c>
      <c r="G3062" t="s">
        <v>100</v>
      </c>
      <c r="H3062">
        <v>2</v>
      </c>
      <c r="I3062">
        <v>4</v>
      </c>
      <c r="J3062">
        <v>112354.18</v>
      </c>
      <c r="K3062">
        <v>5000000</v>
      </c>
    </row>
    <row r="3063" spans="1:11" ht="15" customHeight="1" x14ac:dyDescent="0.2">
      <c r="A3063" t="s">
        <v>35322</v>
      </c>
      <c r="B3063" t="s">
        <v>35323</v>
      </c>
      <c r="C3063">
        <v>2024</v>
      </c>
      <c r="D3063" s="37">
        <v>45310</v>
      </c>
      <c r="E3063" s="37">
        <v>45675</v>
      </c>
      <c r="F3063" s="18" t="s">
        <v>4452</v>
      </c>
      <c r="G3063" t="s">
        <v>99</v>
      </c>
      <c r="H3063">
        <v>1</v>
      </c>
      <c r="I3063">
        <v>1</v>
      </c>
      <c r="J3063">
        <v>28900.080000000002</v>
      </c>
      <c r="K3063">
        <v>2000000</v>
      </c>
    </row>
    <row r="3064" spans="1:11" ht="15" customHeight="1" x14ac:dyDescent="0.2">
      <c r="A3064" t="s">
        <v>35324</v>
      </c>
      <c r="B3064" t="s">
        <v>35325</v>
      </c>
      <c r="C3064">
        <v>2024</v>
      </c>
      <c r="D3064" s="37">
        <v>45310</v>
      </c>
      <c r="E3064" s="37">
        <v>45675</v>
      </c>
      <c r="F3064" s="18" t="s">
        <v>4452</v>
      </c>
      <c r="G3064" t="s">
        <v>97</v>
      </c>
      <c r="H3064">
        <v>1</v>
      </c>
      <c r="I3064">
        <v>1</v>
      </c>
      <c r="J3064">
        <v>40164.93</v>
      </c>
      <c r="K3064">
        <v>3500000</v>
      </c>
    </row>
    <row r="3065" spans="1:11" ht="15" customHeight="1" x14ac:dyDescent="0.2">
      <c r="A3065" t="s">
        <v>35326</v>
      </c>
      <c r="B3065" t="s">
        <v>35327</v>
      </c>
      <c r="C3065">
        <v>2024</v>
      </c>
      <c r="D3065" s="37">
        <v>45310</v>
      </c>
      <c r="E3065" s="37">
        <v>45675</v>
      </c>
      <c r="F3065" s="18" t="s">
        <v>4452</v>
      </c>
      <c r="G3065" t="s">
        <v>98</v>
      </c>
      <c r="H3065">
        <v>1</v>
      </c>
      <c r="I3065">
        <v>1</v>
      </c>
      <c r="J3065">
        <v>50052.27</v>
      </c>
      <c r="K3065">
        <v>5000000</v>
      </c>
    </row>
    <row r="3066" spans="1:11" ht="15" customHeight="1" x14ac:dyDescent="0.2">
      <c r="A3066" t="s">
        <v>35328</v>
      </c>
      <c r="B3066" t="s">
        <v>35329</v>
      </c>
      <c r="C3066">
        <v>2024</v>
      </c>
      <c r="D3066" s="37">
        <v>45310</v>
      </c>
      <c r="E3066" s="37">
        <v>45675</v>
      </c>
      <c r="F3066" s="18" t="s">
        <v>4452</v>
      </c>
      <c r="G3066" t="s">
        <v>100</v>
      </c>
      <c r="H3066">
        <v>2</v>
      </c>
      <c r="I3066">
        <v>4</v>
      </c>
      <c r="J3066">
        <v>113027.72</v>
      </c>
      <c r="K3066">
        <v>5000000</v>
      </c>
    </row>
    <row r="3067" spans="1:11" ht="15" customHeight="1" x14ac:dyDescent="0.2">
      <c r="A3067" t="s">
        <v>35330</v>
      </c>
      <c r="B3067" t="s">
        <v>35331</v>
      </c>
      <c r="C3067">
        <v>2024</v>
      </c>
      <c r="D3067" s="37">
        <v>45310</v>
      </c>
      <c r="E3067" s="37">
        <v>45675</v>
      </c>
      <c r="F3067" s="18" t="s">
        <v>4452</v>
      </c>
      <c r="G3067" t="s">
        <v>100</v>
      </c>
      <c r="H3067">
        <v>2</v>
      </c>
      <c r="I3067">
        <v>2</v>
      </c>
      <c r="J3067">
        <v>88577.93</v>
      </c>
      <c r="K3067">
        <v>3500000</v>
      </c>
    </row>
    <row r="3068" spans="1:11" ht="15" customHeight="1" x14ac:dyDescent="0.2">
      <c r="A3068" t="s">
        <v>35332</v>
      </c>
      <c r="B3068" t="s">
        <v>35333</v>
      </c>
      <c r="C3068">
        <v>2024</v>
      </c>
      <c r="D3068" s="37">
        <v>45310</v>
      </c>
      <c r="E3068" s="37">
        <v>45675</v>
      </c>
      <c r="F3068" s="18" t="s">
        <v>4452</v>
      </c>
      <c r="G3068" t="s">
        <v>98</v>
      </c>
      <c r="H3068">
        <v>2</v>
      </c>
      <c r="I3068">
        <v>4</v>
      </c>
      <c r="J3068">
        <v>57968.85</v>
      </c>
      <c r="K3068">
        <v>5000000</v>
      </c>
    </row>
    <row r="3069" spans="1:11" ht="15" customHeight="1" x14ac:dyDescent="0.2">
      <c r="A3069" t="s">
        <v>35334</v>
      </c>
      <c r="B3069" t="s">
        <v>35335</v>
      </c>
      <c r="C3069">
        <v>2024</v>
      </c>
      <c r="D3069" s="37">
        <v>45310</v>
      </c>
      <c r="E3069" s="37">
        <v>45675</v>
      </c>
      <c r="F3069" s="18" t="s">
        <v>4452</v>
      </c>
      <c r="G3069" t="s">
        <v>99</v>
      </c>
      <c r="H3069">
        <v>1</v>
      </c>
      <c r="I3069">
        <v>2</v>
      </c>
      <c r="J3069">
        <v>43132.92</v>
      </c>
      <c r="K3069">
        <v>3000000</v>
      </c>
    </row>
    <row r="3070" spans="1:11" ht="15" customHeight="1" x14ac:dyDescent="0.2">
      <c r="A3070" t="s">
        <v>35336</v>
      </c>
      <c r="B3070" t="s">
        <v>35337</v>
      </c>
      <c r="C3070">
        <v>2024</v>
      </c>
      <c r="D3070" s="37">
        <v>45310</v>
      </c>
      <c r="E3070" s="37">
        <v>45675</v>
      </c>
      <c r="F3070" s="18" t="s">
        <v>4463</v>
      </c>
      <c r="G3070" t="s">
        <v>99</v>
      </c>
      <c r="H3070">
        <v>1</v>
      </c>
      <c r="I3070">
        <v>1</v>
      </c>
      <c r="J3070">
        <v>13706.28</v>
      </c>
      <c r="K3070">
        <v>1000000</v>
      </c>
    </row>
    <row r="3071" spans="1:11" ht="15" customHeight="1" x14ac:dyDescent="0.2">
      <c r="A3071" t="s">
        <v>35338</v>
      </c>
      <c r="B3071" t="s">
        <v>35339</v>
      </c>
      <c r="C3071">
        <v>2024</v>
      </c>
      <c r="D3071" s="37">
        <v>45310</v>
      </c>
      <c r="E3071" s="37">
        <v>45675</v>
      </c>
      <c r="F3071" s="18" t="s">
        <v>4463</v>
      </c>
      <c r="G3071" t="s">
        <v>97</v>
      </c>
      <c r="H3071">
        <v>2</v>
      </c>
      <c r="I3071">
        <v>4</v>
      </c>
      <c r="J3071">
        <v>23748.34</v>
      </c>
      <c r="K3071">
        <v>2000000</v>
      </c>
    </row>
    <row r="3072" spans="1:11" ht="15" customHeight="1" x14ac:dyDescent="0.2">
      <c r="A3072" t="s">
        <v>35340</v>
      </c>
      <c r="B3072" t="s">
        <v>35341</v>
      </c>
      <c r="C3072">
        <v>2024</v>
      </c>
      <c r="D3072" s="37">
        <v>45310</v>
      </c>
      <c r="E3072" s="37">
        <v>45675</v>
      </c>
      <c r="F3072" s="18" t="s">
        <v>4463</v>
      </c>
      <c r="G3072" t="s">
        <v>97</v>
      </c>
      <c r="H3072">
        <v>1</v>
      </c>
      <c r="I3072">
        <v>2</v>
      </c>
      <c r="J3072">
        <v>40857.53</v>
      </c>
      <c r="K3072">
        <v>3500000</v>
      </c>
    </row>
    <row r="3073" spans="1:11" ht="15" customHeight="1" x14ac:dyDescent="0.2">
      <c r="A3073" t="s">
        <v>35342</v>
      </c>
      <c r="B3073" t="s">
        <v>35343</v>
      </c>
      <c r="C3073">
        <v>2024</v>
      </c>
      <c r="D3073" s="37">
        <v>45310</v>
      </c>
      <c r="E3073" s="37">
        <v>45675</v>
      </c>
      <c r="F3073" s="18" t="s">
        <v>4463</v>
      </c>
      <c r="G3073" t="s">
        <v>99</v>
      </c>
      <c r="H3073">
        <v>2</v>
      </c>
      <c r="I3073">
        <v>2</v>
      </c>
      <c r="J3073">
        <v>52949.96</v>
      </c>
      <c r="K3073">
        <v>4000000</v>
      </c>
    </row>
    <row r="3074" spans="1:11" ht="15" customHeight="1" x14ac:dyDescent="0.2">
      <c r="A3074" t="s">
        <v>35344</v>
      </c>
      <c r="B3074" t="s">
        <v>35345</v>
      </c>
      <c r="C3074">
        <v>2024</v>
      </c>
      <c r="D3074" s="37">
        <v>45310</v>
      </c>
      <c r="E3074" s="37">
        <v>45675</v>
      </c>
      <c r="F3074" s="18" t="s">
        <v>4463</v>
      </c>
      <c r="G3074" t="s">
        <v>99</v>
      </c>
      <c r="H3074">
        <v>3</v>
      </c>
      <c r="I3074">
        <v>6</v>
      </c>
      <c r="J3074">
        <v>128101.75</v>
      </c>
      <c r="K3074">
        <v>10000000</v>
      </c>
    </row>
    <row r="3075" spans="1:11" ht="15" customHeight="1" x14ac:dyDescent="0.2">
      <c r="A3075" t="s">
        <v>35346</v>
      </c>
      <c r="B3075" t="s">
        <v>35347</v>
      </c>
      <c r="C3075">
        <v>2024</v>
      </c>
      <c r="D3075" s="37">
        <v>45310</v>
      </c>
      <c r="E3075" s="37">
        <v>45675</v>
      </c>
      <c r="F3075" s="18" t="s">
        <v>4463</v>
      </c>
      <c r="G3075" t="s">
        <v>98</v>
      </c>
      <c r="H3075">
        <v>2</v>
      </c>
      <c r="I3075">
        <v>4</v>
      </c>
      <c r="J3075">
        <v>22250.01</v>
      </c>
      <c r="K3075">
        <v>2000000</v>
      </c>
    </row>
    <row r="3076" spans="1:11" ht="15" customHeight="1" x14ac:dyDescent="0.2">
      <c r="A3076" t="s">
        <v>35348</v>
      </c>
      <c r="B3076" t="s">
        <v>35349</v>
      </c>
      <c r="C3076">
        <v>2024</v>
      </c>
      <c r="D3076" s="37">
        <v>45310</v>
      </c>
      <c r="E3076" s="37">
        <v>45675</v>
      </c>
      <c r="F3076" s="18" t="s">
        <v>4463</v>
      </c>
      <c r="G3076" t="s">
        <v>99</v>
      </c>
      <c r="H3076">
        <v>1</v>
      </c>
      <c r="I3076">
        <v>2</v>
      </c>
      <c r="J3076">
        <v>6599.3</v>
      </c>
      <c r="K3076">
        <v>500000</v>
      </c>
    </row>
    <row r="3077" spans="1:11" ht="15" customHeight="1" x14ac:dyDescent="0.2">
      <c r="A3077" t="s">
        <v>35350</v>
      </c>
      <c r="B3077" t="s">
        <v>35351</v>
      </c>
      <c r="C3077">
        <v>2024</v>
      </c>
      <c r="D3077" s="37">
        <v>45310</v>
      </c>
      <c r="E3077" s="37">
        <v>45675</v>
      </c>
      <c r="F3077" s="18" t="s">
        <v>4463</v>
      </c>
      <c r="G3077" t="s">
        <v>97</v>
      </c>
      <c r="H3077">
        <v>1</v>
      </c>
      <c r="I3077">
        <v>2</v>
      </c>
      <c r="J3077">
        <v>22116.93</v>
      </c>
      <c r="K3077">
        <v>2000000</v>
      </c>
    </row>
    <row r="3078" spans="1:11" ht="15" customHeight="1" x14ac:dyDescent="0.2">
      <c r="A3078" t="s">
        <v>35352</v>
      </c>
      <c r="B3078" t="s">
        <v>35353</v>
      </c>
      <c r="C3078">
        <v>2024</v>
      </c>
      <c r="D3078" s="37">
        <v>45310</v>
      </c>
      <c r="E3078" s="37">
        <v>45675</v>
      </c>
      <c r="F3078" s="18" t="s">
        <v>4463</v>
      </c>
      <c r="G3078" t="s">
        <v>98</v>
      </c>
      <c r="H3078">
        <v>1</v>
      </c>
      <c r="I3078">
        <v>2</v>
      </c>
      <c r="J3078">
        <v>5434.55</v>
      </c>
      <c r="K3078">
        <v>500000</v>
      </c>
    </row>
    <row r="3079" spans="1:11" ht="15" customHeight="1" x14ac:dyDescent="0.2">
      <c r="A3079" t="s">
        <v>35354</v>
      </c>
      <c r="B3079" t="s">
        <v>35355</v>
      </c>
      <c r="C3079">
        <v>2024</v>
      </c>
      <c r="D3079" s="37">
        <v>45310</v>
      </c>
      <c r="E3079" s="37">
        <v>45675</v>
      </c>
      <c r="F3079" s="18" t="s">
        <v>4463</v>
      </c>
      <c r="G3079" t="s">
        <v>101</v>
      </c>
      <c r="H3079">
        <v>2</v>
      </c>
      <c r="I3079">
        <v>4</v>
      </c>
      <c r="J3079">
        <v>32501.66</v>
      </c>
      <c r="K3079">
        <v>3500000</v>
      </c>
    </row>
    <row r="3080" spans="1:11" ht="15" customHeight="1" x14ac:dyDescent="0.2">
      <c r="A3080" t="s">
        <v>35356</v>
      </c>
      <c r="B3080" t="s">
        <v>35357</v>
      </c>
      <c r="C3080">
        <v>2024</v>
      </c>
      <c r="D3080" s="37">
        <v>45310</v>
      </c>
      <c r="E3080" s="37">
        <v>45675</v>
      </c>
      <c r="F3080" s="18" t="s">
        <v>4463</v>
      </c>
      <c r="G3080" t="s">
        <v>97</v>
      </c>
      <c r="H3080">
        <v>1</v>
      </c>
      <c r="I3080">
        <v>1</v>
      </c>
      <c r="J3080">
        <v>43699.28</v>
      </c>
      <c r="K3080">
        <v>4000000</v>
      </c>
    </row>
    <row r="3081" spans="1:11" ht="15" customHeight="1" x14ac:dyDescent="0.2">
      <c r="A3081" t="s">
        <v>35358</v>
      </c>
      <c r="B3081" t="s">
        <v>35359</v>
      </c>
      <c r="C3081">
        <v>2024</v>
      </c>
      <c r="D3081" s="37">
        <v>45310</v>
      </c>
      <c r="E3081" s="37">
        <v>45675</v>
      </c>
      <c r="F3081" s="18" t="s">
        <v>4463</v>
      </c>
      <c r="G3081" t="s">
        <v>97</v>
      </c>
      <c r="H3081">
        <v>1</v>
      </c>
      <c r="I3081">
        <v>2</v>
      </c>
      <c r="J3081">
        <v>19172.73</v>
      </c>
      <c r="K3081">
        <v>1500000</v>
      </c>
    </row>
    <row r="3082" spans="1:11" ht="15" customHeight="1" x14ac:dyDescent="0.2">
      <c r="A3082" t="s">
        <v>35360</v>
      </c>
      <c r="B3082" t="s">
        <v>35361</v>
      </c>
      <c r="C3082">
        <v>2024</v>
      </c>
      <c r="D3082" s="37">
        <v>45310</v>
      </c>
      <c r="E3082" s="37">
        <v>45675</v>
      </c>
      <c r="F3082" s="18" t="s">
        <v>4463</v>
      </c>
      <c r="G3082" t="s">
        <v>98</v>
      </c>
      <c r="H3082">
        <v>3</v>
      </c>
      <c r="I3082">
        <v>3</v>
      </c>
      <c r="J3082">
        <v>45784.13</v>
      </c>
      <c r="K3082">
        <v>4000000</v>
      </c>
    </row>
    <row r="3083" spans="1:11" ht="15" customHeight="1" x14ac:dyDescent="0.2">
      <c r="A3083" t="s">
        <v>35362</v>
      </c>
      <c r="B3083" t="s">
        <v>35363</v>
      </c>
      <c r="C3083">
        <v>2024</v>
      </c>
      <c r="D3083" s="37">
        <v>45310</v>
      </c>
      <c r="E3083" s="37">
        <v>45675</v>
      </c>
      <c r="F3083" s="18" t="s">
        <v>4463</v>
      </c>
      <c r="G3083" t="s">
        <v>101</v>
      </c>
      <c r="H3083">
        <v>2</v>
      </c>
      <c r="I3083">
        <v>4</v>
      </c>
      <c r="J3083">
        <v>34683.68</v>
      </c>
      <c r="K3083">
        <v>4000000</v>
      </c>
    </row>
    <row r="3084" spans="1:11" ht="15" customHeight="1" x14ac:dyDescent="0.2">
      <c r="A3084" t="s">
        <v>35364</v>
      </c>
      <c r="B3084" t="s">
        <v>35365</v>
      </c>
      <c r="C3084">
        <v>2024</v>
      </c>
      <c r="D3084" s="37">
        <v>45310</v>
      </c>
      <c r="E3084" s="37">
        <v>45675</v>
      </c>
      <c r="F3084" s="18" t="s">
        <v>4463</v>
      </c>
      <c r="G3084" t="s">
        <v>99</v>
      </c>
      <c r="H3084">
        <v>2</v>
      </c>
      <c r="I3084">
        <v>2</v>
      </c>
      <c r="J3084">
        <v>40896</v>
      </c>
      <c r="K3084">
        <v>3000000</v>
      </c>
    </row>
    <row r="3085" spans="1:11" ht="15" customHeight="1" x14ac:dyDescent="0.2">
      <c r="A3085" t="s">
        <v>35366</v>
      </c>
      <c r="B3085" t="s">
        <v>35367</v>
      </c>
      <c r="C3085">
        <v>2024</v>
      </c>
      <c r="D3085" s="37">
        <v>45310</v>
      </c>
      <c r="E3085" s="37">
        <v>45675</v>
      </c>
      <c r="F3085" s="18" t="s">
        <v>4463</v>
      </c>
      <c r="G3085" t="s">
        <v>99</v>
      </c>
      <c r="H3085">
        <v>3</v>
      </c>
      <c r="I3085">
        <v>6</v>
      </c>
      <c r="J3085">
        <v>30118.18</v>
      </c>
      <c r="K3085">
        <v>2000000</v>
      </c>
    </row>
    <row r="3086" spans="1:11" ht="15" customHeight="1" x14ac:dyDescent="0.2">
      <c r="A3086" t="s">
        <v>35368</v>
      </c>
      <c r="B3086" t="s">
        <v>35369</v>
      </c>
      <c r="C3086">
        <v>2024</v>
      </c>
      <c r="D3086" s="37">
        <v>45310</v>
      </c>
      <c r="E3086" s="37">
        <v>45675</v>
      </c>
      <c r="F3086" s="18" t="s">
        <v>4463</v>
      </c>
      <c r="G3086" t="s">
        <v>101</v>
      </c>
      <c r="H3086">
        <v>1</v>
      </c>
      <c r="I3086">
        <v>1</v>
      </c>
      <c r="J3086">
        <v>4779.5200000000004</v>
      </c>
      <c r="K3086">
        <v>500000</v>
      </c>
    </row>
    <row r="3087" spans="1:11" ht="15" customHeight="1" x14ac:dyDescent="0.2">
      <c r="A3087" t="s">
        <v>35370</v>
      </c>
      <c r="B3087" t="s">
        <v>35371</v>
      </c>
      <c r="C3087">
        <v>2024</v>
      </c>
      <c r="D3087" s="37">
        <v>45310</v>
      </c>
      <c r="E3087" s="37">
        <v>45675</v>
      </c>
      <c r="F3087" s="18" t="s">
        <v>4463</v>
      </c>
      <c r="G3087" t="s">
        <v>98</v>
      </c>
      <c r="H3087">
        <v>1</v>
      </c>
      <c r="I3087">
        <v>1</v>
      </c>
      <c r="J3087">
        <v>107327.65</v>
      </c>
      <c r="K3087">
        <v>10000000</v>
      </c>
    </row>
    <row r="3088" spans="1:11" ht="15" customHeight="1" x14ac:dyDescent="0.2">
      <c r="A3088" t="s">
        <v>35372</v>
      </c>
      <c r="B3088" t="s">
        <v>35373</v>
      </c>
      <c r="C3088">
        <v>2024</v>
      </c>
      <c r="D3088" s="37">
        <v>45310</v>
      </c>
      <c r="E3088" s="37">
        <v>45675</v>
      </c>
      <c r="F3088" s="18" t="s">
        <v>4463</v>
      </c>
      <c r="G3088" t="s">
        <v>99</v>
      </c>
      <c r="H3088">
        <v>1</v>
      </c>
      <c r="I3088">
        <v>1</v>
      </c>
      <c r="J3088">
        <v>30230.02</v>
      </c>
      <c r="K3088">
        <v>2000000</v>
      </c>
    </row>
    <row r="3089" spans="1:11" ht="15" customHeight="1" x14ac:dyDescent="0.2">
      <c r="A3089" t="s">
        <v>35374</v>
      </c>
      <c r="B3089" t="s">
        <v>35375</v>
      </c>
      <c r="C3089">
        <v>2024</v>
      </c>
      <c r="D3089" s="37">
        <v>45310</v>
      </c>
      <c r="E3089" s="37">
        <v>45675</v>
      </c>
      <c r="F3089" s="18" t="s">
        <v>4463</v>
      </c>
      <c r="G3089" t="s">
        <v>100</v>
      </c>
      <c r="H3089">
        <v>1</v>
      </c>
      <c r="I3089">
        <v>1</v>
      </c>
      <c r="J3089">
        <v>49236.39</v>
      </c>
      <c r="K3089">
        <v>2000000</v>
      </c>
    </row>
    <row r="3090" spans="1:11" ht="15" customHeight="1" x14ac:dyDescent="0.2">
      <c r="A3090" t="s">
        <v>35376</v>
      </c>
      <c r="B3090" t="s">
        <v>35377</v>
      </c>
      <c r="C3090">
        <v>2024</v>
      </c>
      <c r="D3090" s="37">
        <v>45311</v>
      </c>
      <c r="E3090" s="37">
        <v>45676</v>
      </c>
      <c r="F3090" s="18" t="s">
        <v>4452</v>
      </c>
      <c r="G3090" t="s">
        <v>98</v>
      </c>
      <c r="H3090">
        <v>2</v>
      </c>
      <c r="I3090">
        <v>2</v>
      </c>
      <c r="J3090">
        <v>10810.55</v>
      </c>
      <c r="K3090">
        <v>1000000</v>
      </c>
    </row>
    <row r="3091" spans="1:11" ht="15" customHeight="1" x14ac:dyDescent="0.2">
      <c r="A3091" t="s">
        <v>35378</v>
      </c>
      <c r="B3091" t="s">
        <v>35379</v>
      </c>
      <c r="C3091">
        <v>2024</v>
      </c>
      <c r="D3091" s="37">
        <v>45311</v>
      </c>
      <c r="E3091" s="37">
        <v>45676</v>
      </c>
      <c r="F3091" s="18" t="s">
        <v>4452</v>
      </c>
      <c r="G3091" t="s">
        <v>100</v>
      </c>
      <c r="H3091">
        <v>1</v>
      </c>
      <c r="I3091">
        <v>2</v>
      </c>
      <c r="J3091">
        <v>49854.97</v>
      </c>
      <c r="K3091">
        <v>2000000</v>
      </c>
    </row>
    <row r="3092" spans="1:11" ht="15" customHeight="1" x14ac:dyDescent="0.2">
      <c r="A3092" t="s">
        <v>35380</v>
      </c>
      <c r="B3092" t="s">
        <v>35381</v>
      </c>
      <c r="C3092">
        <v>2024</v>
      </c>
      <c r="D3092" s="37">
        <v>45311</v>
      </c>
      <c r="E3092" s="37">
        <v>45676</v>
      </c>
      <c r="F3092" s="18" t="s">
        <v>4452</v>
      </c>
      <c r="G3092" t="s">
        <v>99</v>
      </c>
      <c r="H3092">
        <v>3</v>
      </c>
      <c r="I3092">
        <v>6</v>
      </c>
      <c r="J3092">
        <v>14194.62</v>
      </c>
      <c r="K3092">
        <v>1000000</v>
      </c>
    </row>
    <row r="3093" spans="1:11" ht="15" customHeight="1" x14ac:dyDescent="0.2">
      <c r="A3093" t="s">
        <v>35382</v>
      </c>
      <c r="B3093" t="s">
        <v>35383</v>
      </c>
      <c r="C3093">
        <v>2024</v>
      </c>
      <c r="D3093" s="37">
        <v>45311</v>
      </c>
      <c r="E3093" s="37">
        <v>45676</v>
      </c>
      <c r="F3093" s="18" t="s">
        <v>4452</v>
      </c>
      <c r="G3093" t="s">
        <v>97</v>
      </c>
      <c r="H3093">
        <v>2</v>
      </c>
      <c r="I3093">
        <v>4</v>
      </c>
      <c r="J3093">
        <v>13119.7</v>
      </c>
      <c r="K3093">
        <v>1000000</v>
      </c>
    </row>
    <row r="3094" spans="1:11" ht="15" customHeight="1" x14ac:dyDescent="0.2">
      <c r="A3094" t="s">
        <v>35384</v>
      </c>
      <c r="B3094" t="s">
        <v>35385</v>
      </c>
      <c r="C3094">
        <v>2024</v>
      </c>
      <c r="D3094" s="37">
        <v>45311</v>
      </c>
      <c r="E3094" s="37">
        <v>45676</v>
      </c>
      <c r="F3094" s="18" t="s">
        <v>4452</v>
      </c>
      <c r="G3094" t="s">
        <v>101</v>
      </c>
      <c r="H3094">
        <v>1</v>
      </c>
      <c r="I3094">
        <v>1</v>
      </c>
      <c r="J3094">
        <v>8290.5</v>
      </c>
      <c r="K3094">
        <v>1000000</v>
      </c>
    </row>
    <row r="3095" spans="1:11" ht="15" customHeight="1" x14ac:dyDescent="0.2">
      <c r="A3095" t="s">
        <v>35386</v>
      </c>
      <c r="B3095" t="s">
        <v>35387</v>
      </c>
      <c r="C3095">
        <v>2024</v>
      </c>
      <c r="D3095" s="37">
        <v>45311</v>
      </c>
      <c r="E3095" s="37">
        <v>45676</v>
      </c>
      <c r="F3095" s="18" t="s">
        <v>4452</v>
      </c>
      <c r="G3095" t="s">
        <v>99</v>
      </c>
      <c r="H3095">
        <v>3</v>
      </c>
      <c r="I3095">
        <v>6</v>
      </c>
      <c r="J3095">
        <v>68427.47</v>
      </c>
      <c r="K3095">
        <v>5000000</v>
      </c>
    </row>
    <row r="3096" spans="1:11" ht="15" customHeight="1" x14ac:dyDescent="0.2">
      <c r="A3096" t="s">
        <v>35388</v>
      </c>
      <c r="B3096" t="s">
        <v>35389</v>
      </c>
      <c r="C3096">
        <v>2024</v>
      </c>
      <c r="D3096" s="37">
        <v>45311</v>
      </c>
      <c r="E3096" s="37">
        <v>45676</v>
      </c>
      <c r="F3096" s="18" t="s">
        <v>4452</v>
      </c>
      <c r="G3096" t="s">
        <v>97</v>
      </c>
      <c r="H3096">
        <v>2</v>
      </c>
      <c r="I3096">
        <v>2</v>
      </c>
      <c r="J3096">
        <v>30746.7</v>
      </c>
      <c r="K3096">
        <v>2500000</v>
      </c>
    </row>
    <row r="3097" spans="1:11" ht="15" customHeight="1" x14ac:dyDescent="0.2">
      <c r="A3097" t="s">
        <v>35390</v>
      </c>
      <c r="B3097" t="s">
        <v>35391</v>
      </c>
      <c r="C3097">
        <v>2024</v>
      </c>
      <c r="D3097" s="37">
        <v>45311</v>
      </c>
      <c r="E3097" s="37">
        <v>45676</v>
      </c>
      <c r="F3097" s="18" t="s">
        <v>4452</v>
      </c>
      <c r="G3097" t="s">
        <v>101</v>
      </c>
      <c r="H3097">
        <v>1</v>
      </c>
      <c r="I3097">
        <v>1</v>
      </c>
      <c r="J3097">
        <v>89474.1</v>
      </c>
      <c r="K3097">
        <v>10000000</v>
      </c>
    </row>
    <row r="3098" spans="1:11" ht="15" customHeight="1" x14ac:dyDescent="0.2">
      <c r="A3098" t="s">
        <v>35392</v>
      </c>
      <c r="B3098" t="s">
        <v>35393</v>
      </c>
      <c r="C3098">
        <v>2024</v>
      </c>
      <c r="D3098" s="37">
        <v>45311</v>
      </c>
      <c r="E3098" s="37">
        <v>45676</v>
      </c>
      <c r="F3098" s="18" t="s">
        <v>4452</v>
      </c>
      <c r="G3098" t="s">
        <v>97</v>
      </c>
      <c r="H3098">
        <v>3</v>
      </c>
      <c r="I3098">
        <v>3</v>
      </c>
      <c r="J3098">
        <v>39007.22</v>
      </c>
      <c r="K3098">
        <v>3000000</v>
      </c>
    </row>
    <row r="3099" spans="1:11" ht="15" customHeight="1" x14ac:dyDescent="0.2">
      <c r="A3099" t="s">
        <v>35394</v>
      </c>
      <c r="B3099" t="s">
        <v>35395</v>
      </c>
      <c r="C3099">
        <v>2024</v>
      </c>
      <c r="D3099" s="37">
        <v>45311</v>
      </c>
      <c r="E3099" s="37">
        <v>45676</v>
      </c>
      <c r="F3099" s="18" t="s">
        <v>4463</v>
      </c>
      <c r="G3099" t="s">
        <v>100</v>
      </c>
      <c r="H3099">
        <v>1</v>
      </c>
      <c r="I3099">
        <v>2</v>
      </c>
      <c r="J3099">
        <v>61502.34</v>
      </c>
      <c r="K3099">
        <v>2500000</v>
      </c>
    </row>
    <row r="3100" spans="1:11" ht="15" customHeight="1" x14ac:dyDescent="0.2">
      <c r="A3100" t="s">
        <v>35396</v>
      </c>
      <c r="B3100" t="s">
        <v>35397</v>
      </c>
      <c r="C3100">
        <v>2024</v>
      </c>
      <c r="D3100" s="37">
        <v>45311</v>
      </c>
      <c r="E3100" s="37">
        <v>45676</v>
      </c>
      <c r="F3100" s="18" t="s">
        <v>4463</v>
      </c>
      <c r="G3100" t="s">
        <v>100</v>
      </c>
      <c r="H3100">
        <v>3</v>
      </c>
      <c r="I3100">
        <v>3</v>
      </c>
      <c r="J3100">
        <v>85584.22</v>
      </c>
      <c r="K3100">
        <v>4000000</v>
      </c>
    </row>
    <row r="3101" spans="1:11" ht="15" customHeight="1" x14ac:dyDescent="0.2">
      <c r="A3101" t="s">
        <v>35398</v>
      </c>
      <c r="B3101" t="s">
        <v>35399</v>
      </c>
      <c r="C3101">
        <v>2024</v>
      </c>
      <c r="D3101" s="37">
        <v>45311</v>
      </c>
      <c r="E3101" s="37">
        <v>45676</v>
      </c>
      <c r="F3101" s="18" t="s">
        <v>4463</v>
      </c>
      <c r="G3101" t="s">
        <v>99</v>
      </c>
      <c r="H3101">
        <v>1</v>
      </c>
      <c r="I3101">
        <v>1</v>
      </c>
      <c r="J3101">
        <v>44738.47</v>
      </c>
      <c r="K3101">
        <v>3000000</v>
      </c>
    </row>
    <row r="3102" spans="1:11" ht="15" customHeight="1" x14ac:dyDescent="0.2">
      <c r="A3102" t="s">
        <v>35400</v>
      </c>
      <c r="B3102" t="s">
        <v>35401</v>
      </c>
      <c r="C3102">
        <v>2024</v>
      </c>
      <c r="D3102" s="37">
        <v>45311</v>
      </c>
      <c r="E3102" s="37">
        <v>45676</v>
      </c>
      <c r="F3102" s="18" t="s">
        <v>4463</v>
      </c>
      <c r="G3102" t="s">
        <v>100</v>
      </c>
      <c r="H3102">
        <v>1</v>
      </c>
      <c r="I3102">
        <v>1</v>
      </c>
      <c r="J3102">
        <v>124786.19</v>
      </c>
      <c r="K3102">
        <v>5000000</v>
      </c>
    </row>
    <row r="3103" spans="1:11" ht="15" customHeight="1" x14ac:dyDescent="0.2">
      <c r="A3103" t="s">
        <v>35402</v>
      </c>
      <c r="B3103" t="s">
        <v>35403</v>
      </c>
      <c r="C3103">
        <v>2024</v>
      </c>
      <c r="D3103" s="37">
        <v>45311</v>
      </c>
      <c r="E3103" s="37">
        <v>45676</v>
      </c>
      <c r="F3103" s="18" t="s">
        <v>4463</v>
      </c>
      <c r="G3103" t="s">
        <v>97</v>
      </c>
      <c r="H3103">
        <v>1</v>
      </c>
      <c r="I3103">
        <v>2</v>
      </c>
      <c r="J3103">
        <v>50326.5</v>
      </c>
      <c r="K3103">
        <v>4000000</v>
      </c>
    </row>
    <row r="3104" spans="1:11" ht="15" customHeight="1" x14ac:dyDescent="0.2">
      <c r="A3104" t="s">
        <v>35404</v>
      </c>
      <c r="B3104" t="s">
        <v>35405</v>
      </c>
      <c r="C3104">
        <v>2024</v>
      </c>
      <c r="D3104" s="37">
        <v>45311</v>
      </c>
      <c r="E3104" s="37">
        <v>45676</v>
      </c>
      <c r="F3104" s="18" t="s">
        <v>4463</v>
      </c>
      <c r="G3104" t="s">
        <v>98</v>
      </c>
      <c r="H3104">
        <v>3</v>
      </c>
      <c r="I3104">
        <v>3</v>
      </c>
      <c r="J3104">
        <v>47439.34</v>
      </c>
      <c r="K3104">
        <v>4500000</v>
      </c>
    </row>
    <row r="3105" spans="1:11" ht="15" customHeight="1" x14ac:dyDescent="0.2">
      <c r="A3105" t="s">
        <v>35406</v>
      </c>
      <c r="B3105" t="s">
        <v>35407</v>
      </c>
      <c r="C3105">
        <v>2024</v>
      </c>
      <c r="D3105" s="37">
        <v>45311</v>
      </c>
      <c r="E3105" s="37">
        <v>45676</v>
      </c>
      <c r="F3105" s="18" t="s">
        <v>4463</v>
      </c>
      <c r="G3105" t="s">
        <v>98</v>
      </c>
      <c r="H3105">
        <v>1</v>
      </c>
      <c r="I3105">
        <v>1</v>
      </c>
      <c r="J3105">
        <v>15190.33</v>
      </c>
      <c r="K3105">
        <v>1500000</v>
      </c>
    </row>
    <row r="3106" spans="1:11" ht="15" customHeight="1" x14ac:dyDescent="0.2">
      <c r="A3106" t="s">
        <v>35408</v>
      </c>
      <c r="B3106" t="s">
        <v>35409</v>
      </c>
      <c r="C3106">
        <v>2024</v>
      </c>
      <c r="D3106" s="37">
        <v>45311</v>
      </c>
      <c r="E3106" s="37">
        <v>45676</v>
      </c>
      <c r="F3106" s="18" t="s">
        <v>4463</v>
      </c>
      <c r="G3106" t="s">
        <v>99</v>
      </c>
      <c r="H3106">
        <v>2</v>
      </c>
      <c r="I3106">
        <v>2</v>
      </c>
      <c r="J3106">
        <v>12587.61</v>
      </c>
      <c r="K3106">
        <v>1000000</v>
      </c>
    </row>
    <row r="3107" spans="1:11" ht="15" customHeight="1" x14ac:dyDescent="0.2">
      <c r="A3107" t="s">
        <v>35410</v>
      </c>
      <c r="B3107" t="s">
        <v>35411</v>
      </c>
      <c r="C3107">
        <v>2024</v>
      </c>
      <c r="D3107" s="37">
        <v>45311</v>
      </c>
      <c r="E3107" s="37">
        <v>45676</v>
      </c>
      <c r="F3107" s="18" t="s">
        <v>4463</v>
      </c>
      <c r="G3107" t="s">
        <v>99</v>
      </c>
      <c r="H3107">
        <v>2</v>
      </c>
      <c r="I3107">
        <v>4</v>
      </c>
      <c r="J3107">
        <v>26993.83</v>
      </c>
      <c r="K3107">
        <v>2000000</v>
      </c>
    </row>
    <row r="3108" spans="1:11" ht="15" customHeight="1" x14ac:dyDescent="0.2">
      <c r="A3108" t="s">
        <v>35412</v>
      </c>
      <c r="B3108" t="s">
        <v>35413</v>
      </c>
      <c r="C3108">
        <v>2024</v>
      </c>
      <c r="D3108" s="37">
        <v>45311</v>
      </c>
      <c r="E3108" s="37">
        <v>45676</v>
      </c>
      <c r="F3108" s="18" t="s">
        <v>4463</v>
      </c>
      <c r="G3108" t="s">
        <v>98</v>
      </c>
      <c r="H3108">
        <v>2</v>
      </c>
      <c r="I3108">
        <v>4</v>
      </c>
      <c r="J3108">
        <v>33075.83</v>
      </c>
      <c r="K3108">
        <v>3000000</v>
      </c>
    </row>
    <row r="3109" spans="1:11" ht="15" customHeight="1" x14ac:dyDescent="0.2">
      <c r="A3109" t="s">
        <v>35414</v>
      </c>
      <c r="B3109" t="s">
        <v>35415</v>
      </c>
      <c r="C3109">
        <v>2024</v>
      </c>
      <c r="D3109" s="37">
        <v>45311</v>
      </c>
      <c r="E3109" s="37">
        <v>45676</v>
      </c>
      <c r="F3109" s="18" t="s">
        <v>4463</v>
      </c>
      <c r="G3109" t="s">
        <v>97</v>
      </c>
      <c r="H3109">
        <v>2</v>
      </c>
      <c r="I3109">
        <v>2</v>
      </c>
      <c r="J3109">
        <v>57500.12</v>
      </c>
      <c r="K3109">
        <v>5000000</v>
      </c>
    </row>
    <row r="3110" spans="1:11" ht="15" customHeight="1" x14ac:dyDescent="0.2">
      <c r="A3110" t="s">
        <v>35416</v>
      </c>
      <c r="B3110" t="s">
        <v>35417</v>
      </c>
      <c r="C3110">
        <v>2024</v>
      </c>
      <c r="D3110" s="37">
        <v>45311</v>
      </c>
      <c r="E3110" s="37">
        <v>45676</v>
      </c>
      <c r="F3110" s="18" t="s">
        <v>4463</v>
      </c>
      <c r="G3110" t="s">
        <v>99</v>
      </c>
      <c r="H3110">
        <v>2</v>
      </c>
      <c r="I3110">
        <v>2</v>
      </c>
      <c r="J3110">
        <v>27319.91</v>
      </c>
      <c r="K3110">
        <v>2000000</v>
      </c>
    </row>
    <row r="3111" spans="1:11" ht="15" customHeight="1" x14ac:dyDescent="0.2">
      <c r="A3111" t="s">
        <v>35418</v>
      </c>
      <c r="B3111" t="s">
        <v>35419</v>
      </c>
      <c r="C3111">
        <v>2024</v>
      </c>
      <c r="D3111" s="37">
        <v>45311</v>
      </c>
      <c r="E3111" s="37">
        <v>45676</v>
      </c>
      <c r="F3111" s="18" t="s">
        <v>4463</v>
      </c>
      <c r="G3111" t="s">
        <v>97</v>
      </c>
      <c r="H3111">
        <v>1</v>
      </c>
      <c r="I3111">
        <v>2</v>
      </c>
      <c r="J3111">
        <v>24244.560000000001</v>
      </c>
      <c r="K3111">
        <v>2000000</v>
      </c>
    </row>
    <row r="3112" spans="1:11" ht="15" customHeight="1" x14ac:dyDescent="0.2">
      <c r="A3112" t="s">
        <v>35420</v>
      </c>
      <c r="B3112" t="s">
        <v>35421</v>
      </c>
      <c r="C3112">
        <v>2024</v>
      </c>
      <c r="D3112" s="37">
        <v>45311</v>
      </c>
      <c r="E3112" s="37">
        <v>45676</v>
      </c>
      <c r="F3112" s="18" t="s">
        <v>4463</v>
      </c>
      <c r="G3112" t="s">
        <v>97</v>
      </c>
      <c r="H3112">
        <v>2</v>
      </c>
      <c r="I3112">
        <v>2</v>
      </c>
      <c r="J3112">
        <v>38409.230000000003</v>
      </c>
      <c r="K3112">
        <v>3500000</v>
      </c>
    </row>
    <row r="3113" spans="1:11" ht="15" customHeight="1" x14ac:dyDescent="0.2">
      <c r="A3113" t="s">
        <v>35422</v>
      </c>
      <c r="B3113" t="s">
        <v>35423</v>
      </c>
      <c r="C3113">
        <v>2024</v>
      </c>
      <c r="D3113" s="37">
        <v>45311</v>
      </c>
      <c r="E3113" s="37">
        <v>45676</v>
      </c>
      <c r="F3113" s="18" t="s">
        <v>4463</v>
      </c>
      <c r="G3113" t="s">
        <v>97</v>
      </c>
      <c r="H3113">
        <v>1</v>
      </c>
      <c r="I3113">
        <v>1</v>
      </c>
      <c r="J3113">
        <v>131121.99</v>
      </c>
      <c r="K3113">
        <v>10000000</v>
      </c>
    </row>
    <row r="3114" spans="1:11" ht="15" customHeight="1" x14ac:dyDescent="0.2">
      <c r="A3114" t="s">
        <v>35424</v>
      </c>
      <c r="B3114" t="s">
        <v>35425</v>
      </c>
      <c r="C3114">
        <v>2024</v>
      </c>
      <c r="D3114" s="37">
        <v>45311</v>
      </c>
      <c r="E3114" s="37">
        <v>45676</v>
      </c>
      <c r="F3114" s="18" t="s">
        <v>4463</v>
      </c>
      <c r="G3114" t="s">
        <v>100</v>
      </c>
      <c r="H3114">
        <v>1</v>
      </c>
      <c r="I3114">
        <v>2</v>
      </c>
      <c r="J3114">
        <v>50899.94</v>
      </c>
      <c r="K3114">
        <v>2000000</v>
      </c>
    </row>
    <row r="3115" spans="1:11" ht="15" customHeight="1" x14ac:dyDescent="0.2">
      <c r="A3115" t="s">
        <v>35426</v>
      </c>
      <c r="B3115" t="s">
        <v>35427</v>
      </c>
      <c r="C3115">
        <v>2024</v>
      </c>
      <c r="D3115" s="37">
        <v>45311</v>
      </c>
      <c r="E3115" s="37">
        <v>45676</v>
      </c>
      <c r="F3115" s="18" t="s">
        <v>4463</v>
      </c>
      <c r="G3115" t="s">
        <v>99</v>
      </c>
      <c r="H3115">
        <v>2</v>
      </c>
      <c r="I3115">
        <v>2</v>
      </c>
      <c r="J3115">
        <v>30305.82</v>
      </c>
      <c r="K3115">
        <v>2000000</v>
      </c>
    </row>
    <row r="3116" spans="1:11" ht="15" customHeight="1" x14ac:dyDescent="0.2">
      <c r="A3116" t="s">
        <v>35428</v>
      </c>
      <c r="B3116" t="s">
        <v>35429</v>
      </c>
      <c r="C3116">
        <v>2024</v>
      </c>
      <c r="D3116" s="37">
        <v>45311</v>
      </c>
      <c r="E3116" s="37">
        <v>45676</v>
      </c>
      <c r="F3116" s="18" t="s">
        <v>4463</v>
      </c>
      <c r="G3116" t="s">
        <v>99</v>
      </c>
      <c r="H3116">
        <v>2</v>
      </c>
      <c r="I3116">
        <v>4</v>
      </c>
      <c r="J3116">
        <v>19447.189999999999</v>
      </c>
      <c r="K3116">
        <v>1500000</v>
      </c>
    </row>
    <row r="3117" spans="1:11" ht="15" customHeight="1" x14ac:dyDescent="0.2">
      <c r="A3117" t="s">
        <v>35430</v>
      </c>
      <c r="B3117" t="s">
        <v>35431</v>
      </c>
      <c r="C3117">
        <v>2024</v>
      </c>
      <c r="D3117" s="37">
        <v>45311</v>
      </c>
      <c r="E3117" s="37">
        <v>45676</v>
      </c>
      <c r="F3117" s="18" t="s">
        <v>4463</v>
      </c>
      <c r="G3117" t="s">
        <v>97</v>
      </c>
      <c r="H3117">
        <v>2</v>
      </c>
      <c r="I3117">
        <v>4</v>
      </c>
      <c r="J3117">
        <v>21650.61</v>
      </c>
      <c r="K3117">
        <v>2000000</v>
      </c>
    </row>
    <row r="3118" spans="1:11" ht="15" customHeight="1" x14ac:dyDescent="0.2">
      <c r="A3118" t="s">
        <v>35432</v>
      </c>
      <c r="B3118" t="s">
        <v>35433</v>
      </c>
      <c r="C3118">
        <v>2024</v>
      </c>
      <c r="D3118" s="37">
        <v>45311</v>
      </c>
      <c r="E3118" s="37">
        <v>45676</v>
      </c>
      <c r="F3118" s="18" t="s">
        <v>4463</v>
      </c>
      <c r="G3118" t="s">
        <v>99</v>
      </c>
      <c r="H3118">
        <v>1</v>
      </c>
      <c r="I3118">
        <v>1</v>
      </c>
      <c r="J3118">
        <v>6921.11</v>
      </c>
      <c r="K3118">
        <v>500000</v>
      </c>
    </row>
    <row r="3119" spans="1:11" ht="15" customHeight="1" x14ac:dyDescent="0.2">
      <c r="A3119" t="s">
        <v>35434</v>
      </c>
      <c r="B3119" t="s">
        <v>35435</v>
      </c>
      <c r="C3119">
        <v>2024</v>
      </c>
      <c r="D3119" s="37">
        <v>45311</v>
      </c>
      <c r="E3119" s="37">
        <v>45676</v>
      </c>
      <c r="F3119" s="18" t="s">
        <v>4463</v>
      </c>
      <c r="G3119" t="s">
        <v>97</v>
      </c>
      <c r="H3119">
        <v>1</v>
      </c>
      <c r="I3119">
        <v>1</v>
      </c>
      <c r="J3119">
        <v>24472.46</v>
      </c>
      <c r="K3119">
        <v>2000000</v>
      </c>
    </row>
    <row r="3120" spans="1:11" ht="15" customHeight="1" x14ac:dyDescent="0.2">
      <c r="A3120" t="s">
        <v>35436</v>
      </c>
      <c r="B3120" t="s">
        <v>35437</v>
      </c>
      <c r="C3120">
        <v>2024</v>
      </c>
      <c r="D3120" s="37">
        <v>45311</v>
      </c>
      <c r="E3120" s="37">
        <v>45676</v>
      </c>
      <c r="F3120" s="18" t="s">
        <v>4463</v>
      </c>
      <c r="G3120" t="s">
        <v>98</v>
      </c>
      <c r="H3120">
        <v>1</v>
      </c>
      <c r="I3120">
        <v>1</v>
      </c>
      <c r="J3120">
        <v>19796.18</v>
      </c>
      <c r="K3120">
        <v>2000000</v>
      </c>
    </row>
    <row r="3121" spans="1:11" ht="15" customHeight="1" x14ac:dyDescent="0.2">
      <c r="A3121" t="s">
        <v>35438</v>
      </c>
      <c r="B3121" t="s">
        <v>35439</v>
      </c>
      <c r="C3121">
        <v>2024</v>
      </c>
      <c r="D3121" s="37">
        <v>45311</v>
      </c>
      <c r="E3121" s="37">
        <v>45676</v>
      </c>
      <c r="F3121" s="18" t="s">
        <v>4463</v>
      </c>
      <c r="G3121" t="s">
        <v>100</v>
      </c>
      <c r="H3121">
        <v>2</v>
      </c>
      <c r="I3121">
        <v>4</v>
      </c>
      <c r="J3121">
        <v>37760.160000000003</v>
      </c>
      <c r="K3121">
        <v>1500000</v>
      </c>
    </row>
    <row r="3122" spans="1:11" ht="15" customHeight="1" x14ac:dyDescent="0.2">
      <c r="A3122" t="s">
        <v>35440</v>
      </c>
      <c r="B3122" t="s">
        <v>35441</v>
      </c>
      <c r="C3122">
        <v>2024</v>
      </c>
      <c r="D3122" s="37">
        <v>45311</v>
      </c>
      <c r="E3122" s="37">
        <v>45676</v>
      </c>
      <c r="F3122" s="18" t="s">
        <v>4463</v>
      </c>
      <c r="G3122" t="s">
        <v>101</v>
      </c>
      <c r="H3122">
        <v>1</v>
      </c>
      <c r="I3122">
        <v>1</v>
      </c>
      <c r="J3122">
        <v>19012.22</v>
      </c>
      <c r="K3122">
        <v>2000000</v>
      </c>
    </row>
    <row r="3123" spans="1:11" ht="15" customHeight="1" x14ac:dyDescent="0.2">
      <c r="A3123" t="s">
        <v>35442</v>
      </c>
      <c r="B3123" t="s">
        <v>35443</v>
      </c>
      <c r="C3123">
        <v>2024</v>
      </c>
      <c r="D3123" s="37">
        <v>45312</v>
      </c>
      <c r="E3123" s="37">
        <v>45677</v>
      </c>
      <c r="F3123" s="18" t="s">
        <v>4452</v>
      </c>
      <c r="G3123" t="s">
        <v>97</v>
      </c>
      <c r="H3123">
        <v>1</v>
      </c>
      <c r="I3123">
        <v>2</v>
      </c>
      <c r="J3123">
        <v>11319.78</v>
      </c>
      <c r="K3123">
        <v>1000000</v>
      </c>
    </row>
    <row r="3124" spans="1:11" ht="15" customHeight="1" x14ac:dyDescent="0.2">
      <c r="A3124" t="s">
        <v>35444</v>
      </c>
      <c r="B3124" t="s">
        <v>35445</v>
      </c>
      <c r="C3124">
        <v>2024</v>
      </c>
      <c r="D3124" s="37">
        <v>45312</v>
      </c>
      <c r="E3124" s="37">
        <v>45677</v>
      </c>
      <c r="F3124" s="18" t="s">
        <v>4452</v>
      </c>
      <c r="G3124" t="s">
        <v>99</v>
      </c>
      <c r="H3124">
        <v>2</v>
      </c>
      <c r="I3124">
        <v>4</v>
      </c>
      <c r="J3124">
        <v>32057.74</v>
      </c>
      <c r="K3124">
        <v>2500000</v>
      </c>
    </row>
    <row r="3125" spans="1:11" ht="15" customHeight="1" x14ac:dyDescent="0.2">
      <c r="A3125" t="s">
        <v>35446</v>
      </c>
      <c r="B3125" t="s">
        <v>35447</v>
      </c>
      <c r="C3125">
        <v>2024</v>
      </c>
      <c r="D3125" s="37">
        <v>45312</v>
      </c>
      <c r="E3125" s="37">
        <v>45677</v>
      </c>
      <c r="F3125" s="18" t="s">
        <v>4452</v>
      </c>
      <c r="G3125" t="s">
        <v>98</v>
      </c>
      <c r="H3125">
        <v>1</v>
      </c>
      <c r="I3125">
        <v>2</v>
      </c>
      <c r="J3125">
        <v>49717.97</v>
      </c>
      <c r="K3125">
        <v>4500000</v>
      </c>
    </row>
    <row r="3126" spans="1:11" ht="15" customHeight="1" x14ac:dyDescent="0.2">
      <c r="A3126" t="s">
        <v>35448</v>
      </c>
      <c r="B3126" t="s">
        <v>35449</v>
      </c>
      <c r="C3126">
        <v>2024</v>
      </c>
      <c r="D3126" s="37">
        <v>45312</v>
      </c>
      <c r="E3126" s="37">
        <v>45677</v>
      </c>
      <c r="F3126" s="18" t="s">
        <v>4452</v>
      </c>
      <c r="G3126" t="s">
        <v>101</v>
      </c>
      <c r="H3126">
        <v>1</v>
      </c>
      <c r="I3126">
        <v>1</v>
      </c>
      <c r="J3126">
        <v>28105</v>
      </c>
      <c r="K3126">
        <v>3000000</v>
      </c>
    </row>
    <row r="3127" spans="1:11" ht="15" customHeight="1" x14ac:dyDescent="0.2">
      <c r="A3127" t="s">
        <v>35450</v>
      </c>
      <c r="B3127" t="s">
        <v>35451</v>
      </c>
      <c r="C3127">
        <v>2024</v>
      </c>
      <c r="D3127" s="37">
        <v>45312</v>
      </c>
      <c r="E3127" s="37">
        <v>45677</v>
      </c>
      <c r="F3127" s="18" t="s">
        <v>4452</v>
      </c>
      <c r="G3127" t="s">
        <v>97</v>
      </c>
      <c r="H3127">
        <v>2</v>
      </c>
      <c r="I3127">
        <v>4</v>
      </c>
      <c r="J3127">
        <v>116926.03</v>
      </c>
      <c r="K3127">
        <v>10000000</v>
      </c>
    </row>
    <row r="3128" spans="1:11" ht="15" customHeight="1" x14ac:dyDescent="0.2">
      <c r="A3128" t="s">
        <v>35452</v>
      </c>
      <c r="B3128" t="s">
        <v>35453</v>
      </c>
      <c r="C3128">
        <v>2024</v>
      </c>
      <c r="D3128" s="37">
        <v>45312</v>
      </c>
      <c r="E3128" s="37">
        <v>45677</v>
      </c>
      <c r="F3128" s="18" t="s">
        <v>4452</v>
      </c>
      <c r="G3128" t="s">
        <v>98</v>
      </c>
      <c r="H3128">
        <v>2</v>
      </c>
      <c r="I3128">
        <v>2</v>
      </c>
      <c r="J3128">
        <v>33141.01</v>
      </c>
      <c r="K3128">
        <v>3000000</v>
      </c>
    </row>
    <row r="3129" spans="1:11" ht="15" customHeight="1" x14ac:dyDescent="0.2">
      <c r="A3129" t="s">
        <v>35454</v>
      </c>
      <c r="B3129" t="s">
        <v>35455</v>
      </c>
      <c r="C3129">
        <v>2024</v>
      </c>
      <c r="D3129" s="37">
        <v>45312</v>
      </c>
      <c r="E3129" s="37">
        <v>45677</v>
      </c>
      <c r="F3129" s="18" t="s">
        <v>4463</v>
      </c>
      <c r="G3129" t="s">
        <v>100</v>
      </c>
      <c r="H3129">
        <v>1</v>
      </c>
      <c r="I3129">
        <v>1</v>
      </c>
      <c r="J3129">
        <v>22704.07</v>
      </c>
      <c r="K3129">
        <v>1000000</v>
      </c>
    </row>
    <row r="3130" spans="1:11" ht="15" customHeight="1" x14ac:dyDescent="0.2">
      <c r="A3130" t="s">
        <v>35456</v>
      </c>
      <c r="B3130" t="s">
        <v>35457</v>
      </c>
      <c r="C3130">
        <v>2024</v>
      </c>
      <c r="D3130" s="37">
        <v>45312</v>
      </c>
      <c r="E3130" s="37">
        <v>45677</v>
      </c>
      <c r="F3130" s="18" t="s">
        <v>4463</v>
      </c>
      <c r="G3130" t="s">
        <v>98</v>
      </c>
      <c r="H3130">
        <v>1</v>
      </c>
      <c r="I3130">
        <v>1</v>
      </c>
      <c r="J3130">
        <v>20432.900000000001</v>
      </c>
      <c r="K3130">
        <v>2000000</v>
      </c>
    </row>
    <row r="3131" spans="1:11" ht="15" customHeight="1" x14ac:dyDescent="0.2">
      <c r="A3131" t="s">
        <v>35458</v>
      </c>
      <c r="B3131" t="s">
        <v>35459</v>
      </c>
      <c r="C3131">
        <v>2024</v>
      </c>
      <c r="D3131" s="37">
        <v>45312</v>
      </c>
      <c r="E3131" s="37">
        <v>45677</v>
      </c>
      <c r="F3131" s="18" t="s">
        <v>4463</v>
      </c>
      <c r="G3131" t="s">
        <v>101</v>
      </c>
      <c r="H3131">
        <v>1</v>
      </c>
      <c r="I3131">
        <v>2</v>
      </c>
      <c r="J3131">
        <v>9010.07</v>
      </c>
      <c r="K3131">
        <v>1000000</v>
      </c>
    </row>
    <row r="3132" spans="1:11" ht="15" customHeight="1" x14ac:dyDescent="0.2">
      <c r="A3132" t="s">
        <v>35460</v>
      </c>
      <c r="B3132" t="s">
        <v>35461</v>
      </c>
      <c r="C3132">
        <v>2024</v>
      </c>
      <c r="D3132" s="37">
        <v>45312</v>
      </c>
      <c r="E3132" s="37">
        <v>45677</v>
      </c>
      <c r="F3132" s="18" t="s">
        <v>4463</v>
      </c>
      <c r="G3132" t="s">
        <v>98</v>
      </c>
      <c r="H3132">
        <v>1</v>
      </c>
      <c r="I3132">
        <v>1</v>
      </c>
      <c r="J3132">
        <v>47255.44</v>
      </c>
      <c r="K3132">
        <v>4500000</v>
      </c>
    </row>
    <row r="3133" spans="1:11" ht="15" customHeight="1" x14ac:dyDescent="0.2">
      <c r="A3133" t="s">
        <v>35462</v>
      </c>
      <c r="B3133" t="s">
        <v>35463</v>
      </c>
      <c r="C3133">
        <v>2024</v>
      </c>
      <c r="D3133" s="37">
        <v>45312</v>
      </c>
      <c r="E3133" s="37">
        <v>45677</v>
      </c>
      <c r="F3133" s="18" t="s">
        <v>4463</v>
      </c>
      <c r="G3133" t="s">
        <v>99</v>
      </c>
      <c r="H3133">
        <v>1</v>
      </c>
      <c r="I3133">
        <v>2</v>
      </c>
      <c r="J3133">
        <v>25968.04</v>
      </c>
      <c r="K3133">
        <v>2000000</v>
      </c>
    </row>
    <row r="3134" spans="1:11" ht="15" customHeight="1" x14ac:dyDescent="0.2">
      <c r="A3134" t="s">
        <v>35464</v>
      </c>
      <c r="B3134" t="s">
        <v>35465</v>
      </c>
      <c r="C3134">
        <v>2024</v>
      </c>
      <c r="D3134" s="37">
        <v>45312</v>
      </c>
      <c r="E3134" s="37">
        <v>45677</v>
      </c>
      <c r="F3134" s="18" t="s">
        <v>4463</v>
      </c>
      <c r="G3134" t="s">
        <v>97</v>
      </c>
      <c r="H3134">
        <v>2</v>
      </c>
      <c r="I3134">
        <v>4</v>
      </c>
      <c r="J3134">
        <v>51328.08</v>
      </c>
      <c r="K3134">
        <v>4500000</v>
      </c>
    </row>
    <row r="3135" spans="1:11" ht="15" customHeight="1" x14ac:dyDescent="0.2">
      <c r="A3135" t="s">
        <v>35466</v>
      </c>
      <c r="B3135" t="s">
        <v>35467</v>
      </c>
      <c r="C3135">
        <v>2024</v>
      </c>
      <c r="D3135" s="37">
        <v>45312</v>
      </c>
      <c r="E3135" s="37">
        <v>45677</v>
      </c>
      <c r="F3135" s="18" t="s">
        <v>4463</v>
      </c>
      <c r="G3135" t="s">
        <v>100</v>
      </c>
      <c r="H3135">
        <v>1</v>
      </c>
      <c r="I3135">
        <v>2</v>
      </c>
      <c r="J3135">
        <v>115528.31</v>
      </c>
      <c r="K3135">
        <v>4500000</v>
      </c>
    </row>
    <row r="3136" spans="1:11" ht="15" customHeight="1" x14ac:dyDescent="0.2">
      <c r="A3136" t="s">
        <v>35468</v>
      </c>
      <c r="B3136" t="s">
        <v>35469</v>
      </c>
      <c r="C3136">
        <v>2024</v>
      </c>
      <c r="D3136" s="37">
        <v>45312</v>
      </c>
      <c r="E3136" s="37">
        <v>45677</v>
      </c>
      <c r="F3136" s="18" t="s">
        <v>4463</v>
      </c>
      <c r="G3136" t="s">
        <v>101</v>
      </c>
      <c r="H3136">
        <v>2</v>
      </c>
      <c r="I3136">
        <v>2</v>
      </c>
      <c r="J3136">
        <v>92492.15</v>
      </c>
      <c r="K3136">
        <v>10000000</v>
      </c>
    </row>
    <row r="3137" spans="1:11" ht="15" customHeight="1" x14ac:dyDescent="0.2">
      <c r="A3137" t="s">
        <v>35470</v>
      </c>
      <c r="B3137" t="s">
        <v>35471</v>
      </c>
      <c r="C3137">
        <v>2024</v>
      </c>
      <c r="D3137" s="37">
        <v>45312</v>
      </c>
      <c r="E3137" s="37">
        <v>45677</v>
      </c>
      <c r="F3137" s="18" t="s">
        <v>4463</v>
      </c>
      <c r="G3137" t="s">
        <v>99</v>
      </c>
      <c r="H3137">
        <v>2</v>
      </c>
      <c r="I3137">
        <v>2</v>
      </c>
      <c r="J3137">
        <v>13323.32</v>
      </c>
      <c r="K3137">
        <v>1000000</v>
      </c>
    </row>
    <row r="3138" spans="1:11" ht="15" customHeight="1" x14ac:dyDescent="0.2">
      <c r="A3138" t="s">
        <v>35472</v>
      </c>
      <c r="B3138" t="s">
        <v>35473</v>
      </c>
      <c r="C3138">
        <v>2024</v>
      </c>
      <c r="D3138" s="37">
        <v>45312</v>
      </c>
      <c r="E3138" s="37">
        <v>45677</v>
      </c>
      <c r="F3138" s="18" t="s">
        <v>4463</v>
      </c>
      <c r="G3138" t="s">
        <v>100</v>
      </c>
      <c r="H3138">
        <v>1</v>
      </c>
      <c r="I3138">
        <v>1</v>
      </c>
      <c r="J3138">
        <v>86391.87</v>
      </c>
      <c r="K3138">
        <v>4000000</v>
      </c>
    </row>
    <row r="3139" spans="1:11" ht="15" customHeight="1" x14ac:dyDescent="0.2">
      <c r="A3139" t="s">
        <v>35474</v>
      </c>
      <c r="B3139" t="s">
        <v>35475</v>
      </c>
      <c r="C3139">
        <v>2024</v>
      </c>
      <c r="D3139" s="37">
        <v>45312</v>
      </c>
      <c r="E3139" s="37">
        <v>45677</v>
      </c>
      <c r="F3139" s="18" t="s">
        <v>4463</v>
      </c>
      <c r="G3139" t="s">
        <v>101</v>
      </c>
      <c r="H3139">
        <v>1</v>
      </c>
      <c r="I3139">
        <v>2</v>
      </c>
      <c r="J3139">
        <v>9147.7800000000007</v>
      </c>
      <c r="K3139">
        <v>1000000</v>
      </c>
    </row>
    <row r="3140" spans="1:11" ht="15" customHeight="1" x14ac:dyDescent="0.2">
      <c r="A3140" t="s">
        <v>35476</v>
      </c>
      <c r="B3140" t="s">
        <v>35477</v>
      </c>
      <c r="C3140">
        <v>2024</v>
      </c>
      <c r="D3140" s="37">
        <v>45312</v>
      </c>
      <c r="E3140" s="37">
        <v>45677</v>
      </c>
      <c r="F3140" s="18" t="s">
        <v>4463</v>
      </c>
      <c r="G3140" t="s">
        <v>101</v>
      </c>
      <c r="H3140">
        <v>3</v>
      </c>
      <c r="I3140">
        <v>6</v>
      </c>
      <c r="J3140">
        <v>13286.33</v>
      </c>
      <c r="K3140">
        <v>1500000</v>
      </c>
    </row>
    <row r="3141" spans="1:11" ht="15" customHeight="1" x14ac:dyDescent="0.2">
      <c r="A3141" t="s">
        <v>35478</v>
      </c>
      <c r="B3141" t="s">
        <v>35479</v>
      </c>
      <c r="C3141">
        <v>2024</v>
      </c>
      <c r="D3141" s="37">
        <v>45312</v>
      </c>
      <c r="E3141" s="37">
        <v>45677</v>
      </c>
      <c r="F3141" s="18" t="s">
        <v>4463</v>
      </c>
      <c r="G3141" t="s">
        <v>99</v>
      </c>
      <c r="H3141">
        <v>3</v>
      </c>
      <c r="I3141">
        <v>6</v>
      </c>
      <c r="J3141">
        <v>30486.81</v>
      </c>
      <c r="K3141">
        <v>2000000</v>
      </c>
    </row>
    <row r="3142" spans="1:11" ht="15" customHeight="1" x14ac:dyDescent="0.2">
      <c r="A3142" t="s">
        <v>35480</v>
      </c>
      <c r="B3142" t="s">
        <v>35481</v>
      </c>
      <c r="C3142">
        <v>2024</v>
      </c>
      <c r="D3142" s="37">
        <v>45312</v>
      </c>
      <c r="E3142" s="37">
        <v>45677</v>
      </c>
      <c r="F3142" s="18" t="s">
        <v>4463</v>
      </c>
      <c r="G3142" t="s">
        <v>99</v>
      </c>
      <c r="H3142">
        <v>3</v>
      </c>
      <c r="I3142">
        <v>6</v>
      </c>
      <c r="J3142">
        <v>12715.81</v>
      </c>
      <c r="K3142">
        <v>1000000</v>
      </c>
    </row>
    <row r="3143" spans="1:11" ht="15" customHeight="1" x14ac:dyDescent="0.2">
      <c r="A3143" t="s">
        <v>35482</v>
      </c>
      <c r="B3143" t="s">
        <v>35483</v>
      </c>
      <c r="C3143">
        <v>2024</v>
      </c>
      <c r="D3143" s="37">
        <v>45312</v>
      </c>
      <c r="E3143" s="37">
        <v>45677</v>
      </c>
      <c r="F3143" s="18" t="s">
        <v>4463</v>
      </c>
      <c r="G3143" t="s">
        <v>97</v>
      </c>
      <c r="H3143">
        <v>3</v>
      </c>
      <c r="I3143">
        <v>3</v>
      </c>
      <c r="J3143">
        <v>21819.82</v>
      </c>
      <c r="K3143">
        <v>2000000</v>
      </c>
    </row>
    <row r="3144" spans="1:11" ht="15" customHeight="1" x14ac:dyDescent="0.2">
      <c r="A3144" t="s">
        <v>35484</v>
      </c>
      <c r="B3144" t="s">
        <v>35485</v>
      </c>
      <c r="C3144">
        <v>2024</v>
      </c>
      <c r="D3144" s="37">
        <v>45312</v>
      </c>
      <c r="E3144" s="37">
        <v>45677</v>
      </c>
      <c r="F3144" s="18" t="s">
        <v>4463</v>
      </c>
      <c r="G3144" t="s">
        <v>97</v>
      </c>
      <c r="H3144">
        <v>1</v>
      </c>
      <c r="I3144">
        <v>2</v>
      </c>
      <c r="J3144">
        <v>24315.89</v>
      </c>
      <c r="K3144">
        <v>2000000</v>
      </c>
    </row>
    <row r="3145" spans="1:11" ht="15" customHeight="1" x14ac:dyDescent="0.2">
      <c r="A3145" t="s">
        <v>35486</v>
      </c>
      <c r="B3145" t="s">
        <v>35487</v>
      </c>
      <c r="C3145">
        <v>2024</v>
      </c>
      <c r="D3145" s="37">
        <v>45312</v>
      </c>
      <c r="E3145" s="37">
        <v>45677</v>
      </c>
      <c r="F3145" s="18" t="s">
        <v>4463</v>
      </c>
      <c r="G3145" t="s">
        <v>99</v>
      </c>
      <c r="H3145">
        <v>2</v>
      </c>
      <c r="I3145">
        <v>2</v>
      </c>
      <c r="J3145">
        <v>29779.54</v>
      </c>
      <c r="K3145">
        <v>2000000</v>
      </c>
    </row>
    <row r="3146" spans="1:11" ht="15" customHeight="1" x14ac:dyDescent="0.2">
      <c r="A3146" t="s">
        <v>35488</v>
      </c>
      <c r="B3146" t="s">
        <v>35489</v>
      </c>
      <c r="C3146">
        <v>2024</v>
      </c>
      <c r="D3146" s="37">
        <v>45312</v>
      </c>
      <c r="E3146" s="37">
        <v>45677</v>
      </c>
      <c r="F3146" s="18" t="s">
        <v>4463</v>
      </c>
      <c r="G3146" t="s">
        <v>97</v>
      </c>
      <c r="H3146">
        <v>1</v>
      </c>
      <c r="I3146">
        <v>2</v>
      </c>
      <c r="J3146">
        <v>11960.26</v>
      </c>
      <c r="K3146">
        <v>1000000</v>
      </c>
    </row>
    <row r="3147" spans="1:11" ht="15" customHeight="1" x14ac:dyDescent="0.2">
      <c r="A3147" t="s">
        <v>35490</v>
      </c>
      <c r="B3147" t="s">
        <v>35491</v>
      </c>
      <c r="C3147">
        <v>2024</v>
      </c>
      <c r="D3147" s="37">
        <v>45312</v>
      </c>
      <c r="E3147" s="37">
        <v>45677</v>
      </c>
      <c r="F3147" s="18" t="s">
        <v>4463</v>
      </c>
      <c r="G3147" t="s">
        <v>97</v>
      </c>
      <c r="H3147">
        <v>1</v>
      </c>
      <c r="I3147">
        <v>1</v>
      </c>
      <c r="J3147">
        <v>34156.68</v>
      </c>
      <c r="K3147">
        <v>3000000</v>
      </c>
    </row>
    <row r="3148" spans="1:11" ht="15" customHeight="1" x14ac:dyDescent="0.2">
      <c r="A3148" t="s">
        <v>35492</v>
      </c>
      <c r="B3148" t="s">
        <v>35493</v>
      </c>
      <c r="C3148">
        <v>2024</v>
      </c>
      <c r="D3148" s="37">
        <v>45312</v>
      </c>
      <c r="E3148" s="37">
        <v>45677</v>
      </c>
      <c r="F3148" s="18" t="s">
        <v>4463</v>
      </c>
      <c r="G3148" t="s">
        <v>97</v>
      </c>
      <c r="H3148">
        <v>1</v>
      </c>
      <c r="I3148">
        <v>2</v>
      </c>
      <c r="J3148">
        <v>49213.61</v>
      </c>
      <c r="K3148">
        <v>4000000</v>
      </c>
    </row>
    <row r="3149" spans="1:11" ht="15" customHeight="1" x14ac:dyDescent="0.2">
      <c r="A3149" t="s">
        <v>35494</v>
      </c>
      <c r="B3149" t="s">
        <v>35495</v>
      </c>
      <c r="C3149">
        <v>2024</v>
      </c>
      <c r="D3149" s="37">
        <v>45313</v>
      </c>
      <c r="E3149" s="37">
        <v>45678</v>
      </c>
      <c r="F3149" s="18" t="s">
        <v>4452</v>
      </c>
      <c r="G3149" t="s">
        <v>97</v>
      </c>
      <c r="H3149">
        <v>2</v>
      </c>
      <c r="I3149">
        <v>2</v>
      </c>
      <c r="J3149">
        <v>23128.44</v>
      </c>
      <c r="K3149">
        <v>2000000</v>
      </c>
    </row>
    <row r="3150" spans="1:11" ht="15" customHeight="1" x14ac:dyDescent="0.2">
      <c r="A3150" t="s">
        <v>35496</v>
      </c>
      <c r="B3150" t="s">
        <v>35497</v>
      </c>
      <c r="C3150">
        <v>2024</v>
      </c>
      <c r="D3150" s="37">
        <v>45313</v>
      </c>
      <c r="E3150" s="37">
        <v>45678</v>
      </c>
      <c r="F3150" s="18" t="s">
        <v>4452</v>
      </c>
      <c r="G3150" t="s">
        <v>97</v>
      </c>
      <c r="H3150">
        <v>3</v>
      </c>
      <c r="I3150">
        <v>3</v>
      </c>
      <c r="J3150">
        <v>111150.58</v>
      </c>
      <c r="K3150">
        <v>10000000</v>
      </c>
    </row>
    <row r="3151" spans="1:11" ht="15" customHeight="1" x14ac:dyDescent="0.2">
      <c r="A3151" t="s">
        <v>35498</v>
      </c>
      <c r="B3151" t="s">
        <v>35499</v>
      </c>
      <c r="C3151">
        <v>2024</v>
      </c>
      <c r="D3151" s="37">
        <v>45313</v>
      </c>
      <c r="E3151" s="37">
        <v>45678</v>
      </c>
      <c r="F3151" s="18" t="s">
        <v>4452</v>
      </c>
      <c r="G3151" t="s">
        <v>98</v>
      </c>
      <c r="H3151">
        <v>1</v>
      </c>
      <c r="I3151">
        <v>1</v>
      </c>
      <c r="J3151">
        <v>26961.18</v>
      </c>
      <c r="K3151">
        <v>2500000</v>
      </c>
    </row>
    <row r="3152" spans="1:11" ht="15" customHeight="1" x14ac:dyDescent="0.2">
      <c r="A3152" t="s">
        <v>35500</v>
      </c>
      <c r="B3152" t="s">
        <v>35501</v>
      </c>
      <c r="C3152">
        <v>2024</v>
      </c>
      <c r="D3152" s="37">
        <v>45313</v>
      </c>
      <c r="E3152" s="37">
        <v>45678</v>
      </c>
      <c r="F3152" s="18" t="s">
        <v>4463</v>
      </c>
      <c r="G3152" t="s">
        <v>99</v>
      </c>
      <c r="H3152">
        <v>1</v>
      </c>
      <c r="I3152">
        <v>1</v>
      </c>
      <c r="J3152">
        <v>51530.96</v>
      </c>
      <c r="K3152">
        <v>4000000</v>
      </c>
    </row>
    <row r="3153" spans="1:11" ht="15" customHeight="1" x14ac:dyDescent="0.2">
      <c r="A3153" t="s">
        <v>35502</v>
      </c>
      <c r="B3153" t="s">
        <v>35503</v>
      </c>
      <c r="C3153">
        <v>2024</v>
      </c>
      <c r="D3153" s="37">
        <v>45313</v>
      </c>
      <c r="E3153" s="37">
        <v>45678</v>
      </c>
      <c r="F3153" s="18" t="s">
        <v>4463</v>
      </c>
      <c r="G3153" t="s">
        <v>97</v>
      </c>
      <c r="H3153">
        <v>2</v>
      </c>
      <c r="I3153">
        <v>2</v>
      </c>
      <c r="J3153">
        <v>64909.73</v>
      </c>
      <c r="K3153">
        <v>5000000</v>
      </c>
    </row>
    <row r="3154" spans="1:11" ht="15" customHeight="1" x14ac:dyDescent="0.2">
      <c r="A3154" t="s">
        <v>35504</v>
      </c>
      <c r="B3154" t="s">
        <v>35505</v>
      </c>
      <c r="C3154">
        <v>2024</v>
      </c>
      <c r="D3154" s="37">
        <v>45313</v>
      </c>
      <c r="E3154" s="37">
        <v>45678</v>
      </c>
      <c r="F3154" s="18" t="s">
        <v>4463</v>
      </c>
      <c r="G3154" t="s">
        <v>99</v>
      </c>
      <c r="H3154">
        <v>2</v>
      </c>
      <c r="I3154">
        <v>2</v>
      </c>
      <c r="J3154">
        <v>33169.879999999997</v>
      </c>
      <c r="K3154">
        <v>2500000</v>
      </c>
    </row>
    <row r="3155" spans="1:11" ht="15" customHeight="1" x14ac:dyDescent="0.2">
      <c r="A3155" t="s">
        <v>35506</v>
      </c>
      <c r="B3155" t="s">
        <v>35507</v>
      </c>
      <c r="C3155">
        <v>2024</v>
      </c>
      <c r="D3155" s="37">
        <v>45313</v>
      </c>
      <c r="E3155" s="37">
        <v>45678</v>
      </c>
      <c r="F3155" s="18" t="s">
        <v>4463</v>
      </c>
      <c r="G3155" t="s">
        <v>97</v>
      </c>
      <c r="H3155">
        <v>2</v>
      </c>
      <c r="I3155">
        <v>4</v>
      </c>
      <c r="J3155">
        <v>30758.58</v>
      </c>
      <c r="K3155">
        <v>2500000</v>
      </c>
    </row>
    <row r="3156" spans="1:11" ht="15" customHeight="1" x14ac:dyDescent="0.2">
      <c r="A3156" t="s">
        <v>35508</v>
      </c>
      <c r="B3156" t="s">
        <v>35509</v>
      </c>
      <c r="C3156">
        <v>2024</v>
      </c>
      <c r="D3156" s="37">
        <v>45313</v>
      </c>
      <c r="E3156" s="37">
        <v>45678</v>
      </c>
      <c r="F3156" s="18" t="s">
        <v>4463</v>
      </c>
      <c r="G3156" t="s">
        <v>99</v>
      </c>
      <c r="H3156">
        <v>3</v>
      </c>
      <c r="I3156">
        <v>3</v>
      </c>
      <c r="J3156">
        <v>56489.42</v>
      </c>
      <c r="K3156">
        <v>4000000</v>
      </c>
    </row>
    <row r="3157" spans="1:11" ht="15" customHeight="1" x14ac:dyDescent="0.2">
      <c r="A3157" t="s">
        <v>35510</v>
      </c>
      <c r="B3157" t="s">
        <v>35511</v>
      </c>
      <c r="C3157">
        <v>2024</v>
      </c>
      <c r="D3157" s="37">
        <v>45313</v>
      </c>
      <c r="E3157" s="37">
        <v>45678</v>
      </c>
      <c r="F3157" s="18" t="s">
        <v>4463</v>
      </c>
      <c r="G3157" t="s">
        <v>100</v>
      </c>
      <c r="H3157">
        <v>2</v>
      </c>
      <c r="I3157">
        <v>4</v>
      </c>
      <c r="J3157">
        <v>35346.53</v>
      </c>
      <c r="K3157">
        <v>1500000</v>
      </c>
    </row>
    <row r="3158" spans="1:11" ht="15" customHeight="1" x14ac:dyDescent="0.2">
      <c r="A3158" t="s">
        <v>35512</v>
      </c>
      <c r="B3158" t="s">
        <v>35513</v>
      </c>
      <c r="C3158">
        <v>2024</v>
      </c>
      <c r="D3158" s="37">
        <v>45313</v>
      </c>
      <c r="E3158" s="37">
        <v>45678</v>
      </c>
      <c r="F3158" s="18" t="s">
        <v>4463</v>
      </c>
      <c r="G3158" t="s">
        <v>100</v>
      </c>
      <c r="H3158">
        <v>1</v>
      </c>
      <c r="I3158">
        <v>2</v>
      </c>
      <c r="J3158">
        <v>11362.33</v>
      </c>
      <c r="K3158">
        <v>500000</v>
      </c>
    </row>
    <row r="3159" spans="1:11" ht="15" customHeight="1" x14ac:dyDescent="0.2">
      <c r="A3159" t="s">
        <v>35514</v>
      </c>
      <c r="B3159" t="s">
        <v>35515</v>
      </c>
      <c r="C3159">
        <v>2024</v>
      </c>
      <c r="D3159" s="37">
        <v>45313</v>
      </c>
      <c r="E3159" s="37">
        <v>45678</v>
      </c>
      <c r="F3159" s="18" t="s">
        <v>4463</v>
      </c>
      <c r="G3159" t="s">
        <v>100</v>
      </c>
      <c r="H3159">
        <v>3</v>
      </c>
      <c r="I3159">
        <v>6</v>
      </c>
      <c r="J3159">
        <v>48496.51</v>
      </c>
      <c r="K3159">
        <v>2000000</v>
      </c>
    </row>
    <row r="3160" spans="1:11" ht="15" customHeight="1" x14ac:dyDescent="0.2">
      <c r="A3160" t="s">
        <v>35516</v>
      </c>
      <c r="B3160" t="s">
        <v>35517</v>
      </c>
      <c r="C3160">
        <v>2024</v>
      </c>
      <c r="D3160" s="37">
        <v>45313</v>
      </c>
      <c r="E3160" s="37">
        <v>45678</v>
      </c>
      <c r="F3160" s="18" t="s">
        <v>4463</v>
      </c>
      <c r="G3160" t="s">
        <v>98</v>
      </c>
      <c r="H3160">
        <v>3</v>
      </c>
      <c r="I3160">
        <v>6</v>
      </c>
      <c r="J3160">
        <v>11788.06</v>
      </c>
      <c r="K3160">
        <v>1000000</v>
      </c>
    </row>
    <row r="3161" spans="1:11" ht="15" customHeight="1" x14ac:dyDescent="0.2">
      <c r="A3161" t="s">
        <v>35518</v>
      </c>
      <c r="B3161" t="s">
        <v>35519</v>
      </c>
      <c r="C3161">
        <v>2024</v>
      </c>
      <c r="D3161" s="37">
        <v>45313</v>
      </c>
      <c r="E3161" s="37">
        <v>45678</v>
      </c>
      <c r="F3161" s="18" t="s">
        <v>4463</v>
      </c>
      <c r="G3161" t="s">
        <v>98</v>
      </c>
      <c r="H3161">
        <v>1</v>
      </c>
      <c r="I3161">
        <v>1</v>
      </c>
      <c r="J3161">
        <v>58157.73</v>
      </c>
      <c r="K3161">
        <v>5000000</v>
      </c>
    </row>
    <row r="3162" spans="1:11" ht="15" customHeight="1" x14ac:dyDescent="0.2">
      <c r="A3162" t="s">
        <v>35520</v>
      </c>
      <c r="B3162" t="s">
        <v>35521</v>
      </c>
      <c r="C3162">
        <v>2024</v>
      </c>
      <c r="D3162" s="37">
        <v>45313</v>
      </c>
      <c r="E3162" s="37">
        <v>45678</v>
      </c>
      <c r="F3162" s="18" t="s">
        <v>4463</v>
      </c>
      <c r="G3162" t="s">
        <v>100</v>
      </c>
      <c r="H3162">
        <v>1</v>
      </c>
      <c r="I3162">
        <v>1</v>
      </c>
      <c r="J3162">
        <v>94405.61</v>
      </c>
      <c r="K3162">
        <v>4000000</v>
      </c>
    </row>
    <row r="3163" spans="1:11" ht="15" customHeight="1" x14ac:dyDescent="0.2">
      <c r="A3163" t="s">
        <v>35522</v>
      </c>
      <c r="B3163" t="s">
        <v>35523</v>
      </c>
      <c r="C3163">
        <v>2024</v>
      </c>
      <c r="D3163" s="37">
        <v>45313</v>
      </c>
      <c r="E3163" s="37">
        <v>45678</v>
      </c>
      <c r="F3163" s="18" t="s">
        <v>4463</v>
      </c>
      <c r="G3163" t="s">
        <v>99</v>
      </c>
      <c r="H3163">
        <v>1</v>
      </c>
      <c r="I3163">
        <v>2</v>
      </c>
      <c r="J3163">
        <v>14365.53</v>
      </c>
      <c r="K3163">
        <v>1000000</v>
      </c>
    </row>
    <row r="3164" spans="1:11" ht="15" customHeight="1" x14ac:dyDescent="0.2">
      <c r="A3164" t="s">
        <v>35524</v>
      </c>
      <c r="B3164" t="s">
        <v>35525</v>
      </c>
      <c r="C3164">
        <v>2024</v>
      </c>
      <c r="D3164" s="37">
        <v>45313</v>
      </c>
      <c r="E3164" s="37">
        <v>45678</v>
      </c>
      <c r="F3164" s="18" t="s">
        <v>4463</v>
      </c>
      <c r="G3164" t="s">
        <v>100</v>
      </c>
      <c r="H3164">
        <v>1</v>
      </c>
      <c r="I3164">
        <v>1</v>
      </c>
      <c r="J3164">
        <v>25272.27</v>
      </c>
      <c r="K3164">
        <v>1000000</v>
      </c>
    </row>
    <row r="3165" spans="1:11" ht="15" customHeight="1" x14ac:dyDescent="0.2">
      <c r="A3165" t="s">
        <v>35526</v>
      </c>
      <c r="B3165" t="s">
        <v>35527</v>
      </c>
      <c r="C3165">
        <v>2024</v>
      </c>
      <c r="D3165" s="37">
        <v>45313</v>
      </c>
      <c r="E3165" s="37">
        <v>45678</v>
      </c>
      <c r="F3165" s="18" t="s">
        <v>4463</v>
      </c>
      <c r="G3165" t="s">
        <v>101</v>
      </c>
      <c r="H3165">
        <v>1</v>
      </c>
      <c r="I3165">
        <v>1</v>
      </c>
      <c r="J3165">
        <v>33056.879999999997</v>
      </c>
      <c r="K3165">
        <v>4000000</v>
      </c>
    </row>
    <row r="3166" spans="1:11" ht="15" customHeight="1" x14ac:dyDescent="0.2">
      <c r="A3166" t="s">
        <v>35528</v>
      </c>
      <c r="B3166" t="s">
        <v>35529</v>
      </c>
      <c r="C3166">
        <v>2024</v>
      </c>
      <c r="D3166" s="37">
        <v>45313</v>
      </c>
      <c r="E3166" s="37">
        <v>45678</v>
      </c>
      <c r="F3166" s="18" t="s">
        <v>4463</v>
      </c>
      <c r="G3166" t="s">
        <v>97</v>
      </c>
      <c r="H3166">
        <v>3</v>
      </c>
      <c r="I3166">
        <v>6</v>
      </c>
      <c r="J3166">
        <v>33788.18</v>
      </c>
      <c r="K3166">
        <v>3000000</v>
      </c>
    </row>
    <row r="3167" spans="1:11" ht="15" customHeight="1" x14ac:dyDescent="0.2">
      <c r="A3167" t="s">
        <v>35530</v>
      </c>
      <c r="B3167" t="s">
        <v>35531</v>
      </c>
      <c r="C3167">
        <v>2024</v>
      </c>
      <c r="D3167" s="37">
        <v>45313</v>
      </c>
      <c r="E3167" s="37">
        <v>45678</v>
      </c>
      <c r="F3167" s="18" t="s">
        <v>4463</v>
      </c>
      <c r="G3167" t="s">
        <v>98</v>
      </c>
      <c r="H3167">
        <v>1</v>
      </c>
      <c r="I3167">
        <v>1</v>
      </c>
      <c r="J3167">
        <v>34667.129999999997</v>
      </c>
      <c r="K3167">
        <v>3000000</v>
      </c>
    </row>
    <row r="3168" spans="1:11" ht="15" customHeight="1" x14ac:dyDescent="0.2">
      <c r="A3168" t="s">
        <v>35532</v>
      </c>
      <c r="B3168" t="s">
        <v>35533</v>
      </c>
      <c r="C3168">
        <v>2024</v>
      </c>
      <c r="D3168" s="37">
        <v>45313</v>
      </c>
      <c r="E3168" s="37">
        <v>45678</v>
      </c>
      <c r="F3168" s="18" t="s">
        <v>4463</v>
      </c>
      <c r="G3168" t="s">
        <v>99</v>
      </c>
      <c r="H3168">
        <v>2</v>
      </c>
      <c r="I3168">
        <v>2</v>
      </c>
      <c r="J3168">
        <v>70254.600000000006</v>
      </c>
      <c r="K3168">
        <v>5000000</v>
      </c>
    </row>
    <row r="3169" spans="1:11" ht="15" customHeight="1" x14ac:dyDescent="0.2">
      <c r="A3169" t="s">
        <v>35534</v>
      </c>
      <c r="B3169" t="s">
        <v>35535</v>
      </c>
      <c r="C3169">
        <v>2024</v>
      </c>
      <c r="D3169" s="37">
        <v>45313</v>
      </c>
      <c r="E3169" s="37">
        <v>45678</v>
      </c>
      <c r="F3169" s="18" t="s">
        <v>4463</v>
      </c>
      <c r="G3169" t="s">
        <v>100</v>
      </c>
      <c r="H3169">
        <v>3</v>
      </c>
      <c r="I3169">
        <v>3</v>
      </c>
      <c r="J3169">
        <v>11687.58</v>
      </c>
      <c r="K3169">
        <v>500000</v>
      </c>
    </row>
    <row r="3170" spans="1:11" ht="15" customHeight="1" x14ac:dyDescent="0.2">
      <c r="A3170" t="s">
        <v>35536</v>
      </c>
      <c r="B3170" t="s">
        <v>35537</v>
      </c>
      <c r="C3170">
        <v>2024</v>
      </c>
      <c r="D3170" s="37">
        <v>45313</v>
      </c>
      <c r="E3170" s="37">
        <v>45678</v>
      </c>
      <c r="F3170" s="18" t="s">
        <v>4463</v>
      </c>
      <c r="G3170" t="s">
        <v>97</v>
      </c>
      <c r="H3170">
        <v>3</v>
      </c>
      <c r="I3170">
        <v>3</v>
      </c>
      <c r="J3170">
        <v>12305.51</v>
      </c>
      <c r="K3170">
        <v>1000000</v>
      </c>
    </row>
    <row r="3171" spans="1:11" ht="15" customHeight="1" x14ac:dyDescent="0.2">
      <c r="A3171" t="s">
        <v>35538</v>
      </c>
      <c r="B3171" t="s">
        <v>35539</v>
      </c>
      <c r="C3171">
        <v>2024</v>
      </c>
      <c r="D3171" s="37">
        <v>45313</v>
      </c>
      <c r="E3171" s="37">
        <v>45678</v>
      </c>
      <c r="F3171" s="18" t="s">
        <v>4463</v>
      </c>
      <c r="G3171" t="s">
        <v>98</v>
      </c>
      <c r="H3171">
        <v>1</v>
      </c>
      <c r="I3171">
        <v>1</v>
      </c>
      <c r="J3171">
        <v>11088.78</v>
      </c>
      <c r="K3171">
        <v>1000000</v>
      </c>
    </row>
    <row r="3172" spans="1:11" ht="15" customHeight="1" x14ac:dyDescent="0.2">
      <c r="A3172" t="s">
        <v>35540</v>
      </c>
      <c r="B3172" t="s">
        <v>35541</v>
      </c>
      <c r="C3172">
        <v>2024</v>
      </c>
      <c r="D3172" s="37">
        <v>45313</v>
      </c>
      <c r="E3172" s="37">
        <v>45678</v>
      </c>
      <c r="F3172" s="18" t="s">
        <v>4463</v>
      </c>
      <c r="G3172" t="s">
        <v>97</v>
      </c>
      <c r="H3172">
        <v>3</v>
      </c>
      <c r="I3172">
        <v>6</v>
      </c>
      <c r="J3172">
        <v>60972.29</v>
      </c>
      <c r="K3172">
        <v>5000000</v>
      </c>
    </row>
    <row r="3173" spans="1:11" ht="15" customHeight="1" x14ac:dyDescent="0.2">
      <c r="A3173" t="s">
        <v>35542</v>
      </c>
      <c r="B3173" t="s">
        <v>35543</v>
      </c>
      <c r="C3173">
        <v>2024</v>
      </c>
      <c r="D3173" s="37">
        <v>45313</v>
      </c>
      <c r="E3173" s="37">
        <v>45678</v>
      </c>
      <c r="F3173" s="18" t="s">
        <v>4463</v>
      </c>
      <c r="G3173" t="s">
        <v>100</v>
      </c>
      <c r="H3173">
        <v>1</v>
      </c>
      <c r="I3173">
        <v>1</v>
      </c>
      <c r="J3173">
        <v>48843.85</v>
      </c>
      <c r="K3173">
        <v>2000000</v>
      </c>
    </row>
    <row r="3174" spans="1:11" ht="15" customHeight="1" x14ac:dyDescent="0.2">
      <c r="A3174" t="s">
        <v>35544</v>
      </c>
      <c r="B3174" t="s">
        <v>35545</v>
      </c>
      <c r="C3174">
        <v>2024</v>
      </c>
      <c r="D3174" s="37">
        <v>45314</v>
      </c>
      <c r="E3174" s="37">
        <v>45679</v>
      </c>
      <c r="F3174" s="18" t="s">
        <v>4463</v>
      </c>
      <c r="G3174" t="s">
        <v>98</v>
      </c>
      <c r="H3174">
        <v>1</v>
      </c>
      <c r="I3174">
        <v>1</v>
      </c>
      <c r="J3174">
        <v>14741.81</v>
      </c>
      <c r="K3174">
        <v>1500000</v>
      </c>
    </row>
    <row r="3175" spans="1:11" ht="15" customHeight="1" x14ac:dyDescent="0.2">
      <c r="A3175" t="s">
        <v>35546</v>
      </c>
      <c r="B3175" t="s">
        <v>35547</v>
      </c>
      <c r="C3175">
        <v>2024</v>
      </c>
      <c r="D3175" s="37">
        <v>45314</v>
      </c>
      <c r="E3175" s="37">
        <v>45679</v>
      </c>
      <c r="F3175" s="18" t="s">
        <v>4463</v>
      </c>
      <c r="G3175" t="s">
        <v>101</v>
      </c>
      <c r="H3175">
        <v>3</v>
      </c>
      <c r="I3175">
        <v>3</v>
      </c>
      <c r="J3175">
        <v>48434.89</v>
      </c>
      <c r="K3175">
        <v>5000000</v>
      </c>
    </row>
    <row r="3176" spans="1:11" ht="15" customHeight="1" x14ac:dyDescent="0.2">
      <c r="A3176" t="s">
        <v>35548</v>
      </c>
      <c r="B3176" t="s">
        <v>35549</v>
      </c>
      <c r="C3176">
        <v>2024</v>
      </c>
      <c r="D3176" s="37">
        <v>45314</v>
      </c>
      <c r="E3176" s="37">
        <v>45679</v>
      </c>
      <c r="F3176" s="18" t="s">
        <v>4463</v>
      </c>
      <c r="G3176" t="s">
        <v>97</v>
      </c>
      <c r="H3176">
        <v>1</v>
      </c>
      <c r="I3176">
        <v>2</v>
      </c>
      <c r="J3176">
        <v>13078.69</v>
      </c>
      <c r="K3176">
        <v>1000000</v>
      </c>
    </row>
    <row r="3177" spans="1:11" ht="15" customHeight="1" x14ac:dyDescent="0.2">
      <c r="A3177" t="s">
        <v>35550</v>
      </c>
      <c r="B3177" t="s">
        <v>35551</v>
      </c>
      <c r="C3177">
        <v>2024</v>
      </c>
      <c r="D3177" s="37">
        <v>45314</v>
      </c>
      <c r="E3177" s="37">
        <v>45679</v>
      </c>
      <c r="F3177" s="18" t="s">
        <v>4463</v>
      </c>
      <c r="G3177" t="s">
        <v>98</v>
      </c>
      <c r="H3177">
        <v>1</v>
      </c>
      <c r="I3177">
        <v>1</v>
      </c>
      <c r="J3177">
        <v>110796.68</v>
      </c>
      <c r="K3177">
        <v>10000000</v>
      </c>
    </row>
    <row r="3178" spans="1:11" ht="15" customHeight="1" x14ac:dyDescent="0.2">
      <c r="A3178" t="s">
        <v>35552</v>
      </c>
      <c r="B3178" t="s">
        <v>35553</v>
      </c>
      <c r="C3178">
        <v>2024</v>
      </c>
      <c r="D3178" s="37">
        <v>45314</v>
      </c>
      <c r="E3178" s="37">
        <v>45679</v>
      </c>
      <c r="F3178" s="18" t="s">
        <v>4463</v>
      </c>
      <c r="G3178" t="s">
        <v>100</v>
      </c>
      <c r="H3178">
        <v>1</v>
      </c>
      <c r="I3178">
        <v>1</v>
      </c>
      <c r="J3178">
        <v>34745.370000000003</v>
      </c>
      <c r="K3178">
        <v>1500000</v>
      </c>
    </row>
    <row r="3179" spans="1:11" ht="15" customHeight="1" x14ac:dyDescent="0.2">
      <c r="A3179" t="s">
        <v>35554</v>
      </c>
      <c r="B3179" t="s">
        <v>35555</v>
      </c>
      <c r="C3179">
        <v>2024</v>
      </c>
      <c r="D3179" s="37">
        <v>45314</v>
      </c>
      <c r="E3179" s="37">
        <v>45679</v>
      </c>
      <c r="F3179" s="18" t="s">
        <v>4463</v>
      </c>
      <c r="G3179" t="s">
        <v>98</v>
      </c>
      <c r="H3179">
        <v>1</v>
      </c>
      <c r="I3179">
        <v>1</v>
      </c>
      <c r="J3179">
        <v>5288.34</v>
      </c>
      <c r="K3179">
        <v>500000</v>
      </c>
    </row>
    <row r="3180" spans="1:11" ht="15" customHeight="1" x14ac:dyDescent="0.2">
      <c r="A3180" t="s">
        <v>35556</v>
      </c>
      <c r="B3180" t="s">
        <v>35557</v>
      </c>
      <c r="C3180">
        <v>2024</v>
      </c>
      <c r="D3180" s="37">
        <v>45314</v>
      </c>
      <c r="E3180" s="37">
        <v>45679</v>
      </c>
      <c r="F3180" s="18" t="s">
        <v>4463</v>
      </c>
      <c r="G3180" t="s">
        <v>99</v>
      </c>
      <c r="H3180">
        <v>2</v>
      </c>
      <c r="I3180">
        <v>2</v>
      </c>
      <c r="J3180">
        <v>6622.54</v>
      </c>
      <c r="K3180">
        <v>500000</v>
      </c>
    </row>
    <row r="3181" spans="1:11" ht="15" customHeight="1" x14ac:dyDescent="0.2">
      <c r="A3181" t="s">
        <v>35558</v>
      </c>
      <c r="B3181" t="s">
        <v>35559</v>
      </c>
      <c r="C3181">
        <v>2024</v>
      </c>
      <c r="D3181" s="37">
        <v>45314</v>
      </c>
      <c r="E3181" s="37">
        <v>45679</v>
      </c>
      <c r="F3181" s="18" t="s">
        <v>4463</v>
      </c>
      <c r="G3181" t="s">
        <v>100</v>
      </c>
      <c r="H3181">
        <v>2</v>
      </c>
      <c r="I3181">
        <v>2</v>
      </c>
      <c r="J3181">
        <v>50408.31</v>
      </c>
      <c r="K3181">
        <v>2000000</v>
      </c>
    </row>
    <row r="3182" spans="1:11" ht="15" customHeight="1" x14ac:dyDescent="0.2">
      <c r="A3182" t="s">
        <v>35560</v>
      </c>
      <c r="B3182" t="s">
        <v>35561</v>
      </c>
      <c r="C3182">
        <v>2024</v>
      </c>
      <c r="D3182" s="37">
        <v>45314</v>
      </c>
      <c r="E3182" s="37">
        <v>45679</v>
      </c>
      <c r="F3182" s="18" t="s">
        <v>4463</v>
      </c>
      <c r="G3182" t="s">
        <v>97</v>
      </c>
      <c r="H3182">
        <v>1</v>
      </c>
      <c r="I3182">
        <v>2</v>
      </c>
      <c r="J3182">
        <v>50585.91</v>
      </c>
      <c r="K3182">
        <v>4500000</v>
      </c>
    </row>
    <row r="3183" spans="1:11" ht="15" customHeight="1" x14ac:dyDescent="0.2">
      <c r="A3183" t="s">
        <v>35562</v>
      </c>
      <c r="B3183" t="s">
        <v>35563</v>
      </c>
      <c r="C3183">
        <v>2024</v>
      </c>
      <c r="D3183" s="37">
        <v>45314</v>
      </c>
      <c r="E3183" s="37">
        <v>45679</v>
      </c>
      <c r="F3183" s="18" t="s">
        <v>4463</v>
      </c>
      <c r="G3183" t="s">
        <v>97</v>
      </c>
      <c r="H3183">
        <v>1</v>
      </c>
      <c r="I3183">
        <v>1</v>
      </c>
      <c r="J3183">
        <v>47170.85</v>
      </c>
      <c r="K3183">
        <v>4000000</v>
      </c>
    </row>
    <row r="3184" spans="1:11" ht="15" customHeight="1" x14ac:dyDescent="0.2">
      <c r="A3184" t="s">
        <v>35564</v>
      </c>
      <c r="B3184" t="s">
        <v>35565</v>
      </c>
      <c r="C3184">
        <v>2024</v>
      </c>
      <c r="D3184" s="37">
        <v>45314</v>
      </c>
      <c r="E3184" s="37">
        <v>45679</v>
      </c>
      <c r="F3184" s="18" t="s">
        <v>4463</v>
      </c>
      <c r="G3184" t="s">
        <v>100</v>
      </c>
      <c r="H3184">
        <v>3</v>
      </c>
      <c r="I3184">
        <v>6</v>
      </c>
      <c r="J3184">
        <v>107789.79</v>
      </c>
      <c r="K3184">
        <v>5000000</v>
      </c>
    </row>
    <row r="3185" spans="1:11" ht="15" customHeight="1" x14ac:dyDescent="0.2">
      <c r="A3185" t="s">
        <v>35566</v>
      </c>
      <c r="B3185" t="s">
        <v>35567</v>
      </c>
      <c r="C3185">
        <v>2024</v>
      </c>
      <c r="D3185" s="37">
        <v>45314</v>
      </c>
      <c r="E3185" s="37">
        <v>45679</v>
      </c>
      <c r="F3185" s="18" t="s">
        <v>4463</v>
      </c>
      <c r="G3185" t="s">
        <v>100</v>
      </c>
      <c r="H3185">
        <v>2</v>
      </c>
      <c r="I3185">
        <v>2</v>
      </c>
      <c r="J3185">
        <v>44507.16</v>
      </c>
      <c r="K3185">
        <v>2000000</v>
      </c>
    </row>
    <row r="3186" spans="1:11" ht="15" customHeight="1" x14ac:dyDescent="0.2">
      <c r="A3186" t="s">
        <v>35568</v>
      </c>
      <c r="B3186" t="s">
        <v>35569</v>
      </c>
      <c r="C3186">
        <v>2024</v>
      </c>
      <c r="D3186" s="37">
        <v>45314</v>
      </c>
      <c r="E3186" s="37">
        <v>45679</v>
      </c>
      <c r="F3186" s="18" t="s">
        <v>4463</v>
      </c>
      <c r="G3186" t="s">
        <v>97</v>
      </c>
      <c r="H3186">
        <v>1</v>
      </c>
      <c r="I3186">
        <v>1</v>
      </c>
      <c r="J3186">
        <v>22483.63</v>
      </c>
      <c r="K3186">
        <v>2000000</v>
      </c>
    </row>
    <row r="3187" spans="1:11" ht="15" customHeight="1" x14ac:dyDescent="0.2">
      <c r="A3187" t="s">
        <v>35570</v>
      </c>
      <c r="B3187" t="s">
        <v>35571</v>
      </c>
      <c r="C3187">
        <v>2024</v>
      </c>
      <c r="D3187" s="37">
        <v>45314</v>
      </c>
      <c r="E3187" s="37">
        <v>45679</v>
      </c>
      <c r="F3187" s="18" t="s">
        <v>4463</v>
      </c>
      <c r="G3187" t="s">
        <v>98</v>
      </c>
      <c r="H3187">
        <v>1</v>
      </c>
      <c r="I3187">
        <v>1</v>
      </c>
      <c r="J3187">
        <v>24971.02</v>
      </c>
      <c r="K3187">
        <v>2500000</v>
      </c>
    </row>
    <row r="3188" spans="1:11" ht="15" customHeight="1" x14ac:dyDescent="0.2">
      <c r="A3188" t="s">
        <v>35572</v>
      </c>
      <c r="B3188" t="s">
        <v>35573</v>
      </c>
      <c r="C3188">
        <v>2024</v>
      </c>
      <c r="D3188" s="37">
        <v>45314</v>
      </c>
      <c r="E3188" s="37">
        <v>45679</v>
      </c>
      <c r="F3188" s="18" t="s">
        <v>4463</v>
      </c>
      <c r="G3188" t="s">
        <v>99</v>
      </c>
      <c r="H3188">
        <v>1</v>
      </c>
      <c r="I3188">
        <v>1</v>
      </c>
      <c r="J3188">
        <v>27180.35</v>
      </c>
      <c r="K3188">
        <v>2000000</v>
      </c>
    </row>
    <row r="3189" spans="1:11" ht="15" customHeight="1" x14ac:dyDescent="0.2">
      <c r="A3189" t="s">
        <v>35574</v>
      </c>
      <c r="B3189" t="s">
        <v>35575</v>
      </c>
      <c r="C3189">
        <v>2024</v>
      </c>
      <c r="D3189" s="37">
        <v>45314</v>
      </c>
      <c r="E3189" s="37">
        <v>45679</v>
      </c>
      <c r="F3189" s="18" t="s">
        <v>4463</v>
      </c>
      <c r="G3189" t="s">
        <v>101</v>
      </c>
      <c r="H3189">
        <v>2</v>
      </c>
      <c r="I3189">
        <v>2</v>
      </c>
      <c r="J3189">
        <v>30312.03</v>
      </c>
      <c r="K3189">
        <v>3500000</v>
      </c>
    </row>
    <row r="3190" spans="1:11" ht="15" customHeight="1" x14ac:dyDescent="0.2">
      <c r="A3190" t="s">
        <v>35576</v>
      </c>
      <c r="B3190" t="s">
        <v>35577</v>
      </c>
      <c r="C3190">
        <v>2024</v>
      </c>
      <c r="D3190" s="37">
        <v>45314</v>
      </c>
      <c r="E3190" s="37">
        <v>45679</v>
      </c>
      <c r="F3190" s="18" t="s">
        <v>4463</v>
      </c>
      <c r="G3190" t="s">
        <v>101</v>
      </c>
      <c r="H3190">
        <v>1</v>
      </c>
      <c r="I3190">
        <v>2</v>
      </c>
      <c r="J3190">
        <v>9372.5499999999993</v>
      </c>
      <c r="K3190">
        <v>1000000</v>
      </c>
    </row>
    <row r="3191" spans="1:11" ht="15" customHeight="1" x14ac:dyDescent="0.2">
      <c r="A3191" t="s">
        <v>35578</v>
      </c>
      <c r="B3191" t="s">
        <v>35579</v>
      </c>
      <c r="C3191">
        <v>2024</v>
      </c>
      <c r="D3191" s="37">
        <v>45314</v>
      </c>
      <c r="E3191" s="37">
        <v>45679</v>
      </c>
      <c r="F3191" s="18" t="s">
        <v>4463</v>
      </c>
      <c r="G3191" t="s">
        <v>100</v>
      </c>
      <c r="H3191">
        <v>1</v>
      </c>
      <c r="I3191">
        <v>2</v>
      </c>
      <c r="J3191">
        <v>85574.33</v>
      </c>
      <c r="K3191">
        <v>3500000</v>
      </c>
    </row>
    <row r="3192" spans="1:11" ht="15" customHeight="1" x14ac:dyDescent="0.2">
      <c r="A3192" t="s">
        <v>35580</v>
      </c>
      <c r="B3192" t="s">
        <v>35581</v>
      </c>
      <c r="C3192">
        <v>2024</v>
      </c>
      <c r="D3192" s="37">
        <v>45314</v>
      </c>
      <c r="E3192" s="37">
        <v>45679</v>
      </c>
      <c r="F3192" s="18" t="s">
        <v>4463</v>
      </c>
      <c r="G3192" t="s">
        <v>98</v>
      </c>
      <c r="H3192">
        <v>2</v>
      </c>
      <c r="I3192">
        <v>2</v>
      </c>
      <c r="J3192">
        <v>40421.919999999998</v>
      </c>
      <c r="K3192">
        <v>3500000</v>
      </c>
    </row>
    <row r="3193" spans="1:11" ht="15" customHeight="1" x14ac:dyDescent="0.2">
      <c r="A3193" t="s">
        <v>35582</v>
      </c>
      <c r="B3193" t="s">
        <v>35583</v>
      </c>
      <c r="C3193">
        <v>2024</v>
      </c>
      <c r="D3193" s="37">
        <v>45314</v>
      </c>
      <c r="E3193" s="37">
        <v>45679</v>
      </c>
      <c r="F3193" s="18" t="s">
        <v>4463</v>
      </c>
      <c r="G3193" t="s">
        <v>100</v>
      </c>
      <c r="H3193">
        <v>2</v>
      </c>
      <c r="I3193">
        <v>2</v>
      </c>
      <c r="J3193">
        <v>21357.49</v>
      </c>
      <c r="K3193">
        <v>1000000</v>
      </c>
    </row>
    <row r="3194" spans="1:11" ht="15" customHeight="1" x14ac:dyDescent="0.2">
      <c r="A3194" t="s">
        <v>35584</v>
      </c>
      <c r="B3194" t="s">
        <v>35585</v>
      </c>
      <c r="C3194">
        <v>2024</v>
      </c>
      <c r="D3194" s="37">
        <v>45314</v>
      </c>
      <c r="E3194" s="37">
        <v>45679</v>
      </c>
      <c r="F3194" s="18" t="s">
        <v>4463</v>
      </c>
      <c r="G3194" t="s">
        <v>101</v>
      </c>
      <c r="H3194">
        <v>3</v>
      </c>
      <c r="I3194">
        <v>3</v>
      </c>
      <c r="J3194">
        <v>30017.57</v>
      </c>
      <c r="K3194">
        <v>3500000</v>
      </c>
    </row>
    <row r="3195" spans="1:11" ht="15" customHeight="1" x14ac:dyDescent="0.2">
      <c r="A3195" t="s">
        <v>35586</v>
      </c>
      <c r="B3195" t="s">
        <v>35587</v>
      </c>
      <c r="C3195">
        <v>2024</v>
      </c>
      <c r="D3195" s="37">
        <v>45314</v>
      </c>
      <c r="E3195" s="37">
        <v>45679</v>
      </c>
      <c r="F3195" s="18" t="s">
        <v>4463</v>
      </c>
      <c r="G3195" t="s">
        <v>99</v>
      </c>
      <c r="H3195">
        <v>2</v>
      </c>
      <c r="I3195">
        <v>2</v>
      </c>
      <c r="J3195">
        <v>65602.91</v>
      </c>
      <c r="K3195">
        <v>5000000</v>
      </c>
    </row>
    <row r="3196" spans="1:11" ht="15" customHeight="1" x14ac:dyDescent="0.2">
      <c r="A3196" t="s">
        <v>35588</v>
      </c>
      <c r="B3196" t="s">
        <v>35589</v>
      </c>
      <c r="C3196">
        <v>2024</v>
      </c>
      <c r="D3196" s="37">
        <v>45314</v>
      </c>
      <c r="E3196" s="37">
        <v>45679</v>
      </c>
      <c r="F3196" s="18" t="s">
        <v>4463</v>
      </c>
      <c r="G3196" t="s">
        <v>98</v>
      </c>
      <c r="H3196">
        <v>2</v>
      </c>
      <c r="I3196">
        <v>2</v>
      </c>
      <c r="J3196">
        <v>99401.94</v>
      </c>
      <c r="K3196">
        <v>10000000</v>
      </c>
    </row>
    <row r="3197" spans="1:11" ht="15" customHeight="1" x14ac:dyDescent="0.2">
      <c r="A3197" t="s">
        <v>35590</v>
      </c>
      <c r="B3197" t="s">
        <v>35591</v>
      </c>
      <c r="C3197">
        <v>2024</v>
      </c>
      <c r="D3197" s="37">
        <v>45314</v>
      </c>
      <c r="E3197" s="37">
        <v>45679</v>
      </c>
      <c r="F3197" s="18" t="s">
        <v>4463</v>
      </c>
      <c r="G3197" t="s">
        <v>100</v>
      </c>
      <c r="H3197">
        <v>1</v>
      </c>
      <c r="I3197">
        <v>1</v>
      </c>
      <c r="J3197">
        <v>84182.09</v>
      </c>
      <c r="K3197">
        <v>3500000</v>
      </c>
    </row>
    <row r="3198" spans="1:11" ht="15" customHeight="1" x14ac:dyDescent="0.2">
      <c r="A3198" t="s">
        <v>35592</v>
      </c>
      <c r="B3198" t="s">
        <v>35593</v>
      </c>
      <c r="C3198">
        <v>2024</v>
      </c>
      <c r="D3198" s="37">
        <v>45314</v>
      </c>
      <c r="E3198" s="37">
        <v>45679</v>
      </c>
      <c r="F3198" s="18" t="s">
        <v>4463</v>
      </c>
      <c r="G3198" t="s">
        <v>97</v>
      </c>
      <c r="H3198">
        <v>1</v>
      </c>
      <c r="I3198">
        <v>2</v>
      </c>
      <c r="J3198">
        <v>62051.11</v>
      </c>
      <c r="K3198">
        <v>5000000</v>
      </c>
    </row>
    <row r="3199" spans="1:11" ht="15" customHeight="1" x14ac:dyDescent="0.2">
      <c r="A3199" t="s">
        <v>35594</v>
      </c>
      <c r="B3199" t="s">
        <v>35595</v>
      </c>
      <c r="C3199">
        <v>2024</v>
      </c>
      <c r="D3199" s="37">
        <v>45314</v>
      </c>
      <c r="E3199" s="37">
        <v>45679</v>
      </c>
      <c r="F3199" s="18" t="s">
        <v>4463</v>
      </c>
      <c r="G3199" t="s">
        <v>98</v>
      </c>
      <c r="H3199">
        <v>2</v>
      </c>
      <c r="I3199">
        <v>2</v>
      </c>
      <c r="J3199">
        <v>27691.9</v>
      </c>
      <c r="K3199">
        <v>2500000</v>
      </c>
    </row>
    <row r="3200" spans="1:11" ht="15" customHeight="1" x14ac:dyDescent="0.2">
      <c r="A3200" t="s">
        <v>35596</v>
      </c>
      <c r="B3200" t="s">
        <v>35597</v>
      </c>
      <c r="C3200">
        <v>2024</v>
      </c>
      <c r="D3200" s="37">
        <v>45315</v>
      </c>
      <c r="E3200" s="37">
        <v>45680</v>
      </c>
      <c r="F3200" s="18" t="s">
        <v>4452</v>
      </c>
      <c r="G3200" t="s">
        <v>101</v>
      </c>
      <c r="H3200">
        <v>3</v>
      </c>
      <c r="I3200">
        <v>6</v>
      </c>
      <c r="J3200">
        <v>9568.02</v>
      </c>
      <c r="K3200">
        <v>1000000</v>
      </c>
    </row>
    <row r="3201" spans="1:11" ht="15" customHeight="1" x14ac:dyDescent="0.2">
      <c r="A3201" t="s">
        <v>35598</v>
      </c>
      <c r="B3201" t="s">
        <v>35599</v>
      </c>
      <c r="C3201">
        <v>2024</v>
      </c>
      <c r="D3201" s="37">
        <v>45315</v>
      </c>
      <c r="E3201" s="37">
        <v>45680</v>
      </c>
      <c r="F3201" s="18" t="s">
        <v>4463</v>
      </c>
      <c r="G3201" t="s">
        <v>99</v>
      </c>
      <c r="H3201">
        <v>1</v>
      </c>
      <c r="I3201">
        <v>2</v>
      </c>
      <c r="J3201">
        <v>44849.4</v>
      </c>
      <c r="K3201">
        <v>3000000</v>
      </c>
    </row>
    <row r="3202" spans="1:11" ht="15" customHeight="1" x14ac:dyDescent="0.2">
      <c r="A3202" t="s">
        <v>35600</v>
      </c>
      <c r="B3202" t="s">
        <v>35601</v>
      </c>
      <c r="C3202">
        <v>2024</v>
      </c>
      <c r="D3202" s="37">
        <v>45315</v>
      </c>
      <c r="E3202" s="37">
        <v>45680</v>
      </c>
      <c r="F3202" s="18" t="s">
        <v>4463</v>
      </c>
      <c r="G3202" t="s">
        <v>100</v>
      </c>
      <c r="H3202">
        <v>2</v>
      </c>
      <c r="I3202">
        <v>4</v>
      </c>
      <c r="J3202">
        <v>120025.37</v>
      </c>
      <c r="K3202">
        <v>5000000</v>
      </c>
    </row>
    <row r="3203" spans="1:11" ht="15" customHeight="1" x14ac:dyDescent="0.2">
      <c r="A3203" t="s">
        <v>35602</v>
      </c>
      <c r="B3203" t="s">
        <v>35603</v>
      </c>
      <c r="C3203">
        <v>2024</v>
      </c>
      <c r="D3203" s="37">
        <v>45315</v>
      </c>
      <c r="E3203" s="37">
        <v>45680</v>
      </c>
      <c r="F3203" s="18" t="s">
        <v>4463</v>
      </c>
      <c r="G3203" t="s">
        <v>97</v>
      </c>
      <c r="H3203">
        <v>1</v>
      </c>
      <c r="I3203">
        <v>2</v>
      </c>
      <c r="J3203">
        <v>49522.19</v>
      </c>
      <c r="K3203">
        <v>4500000</v>
      </c>
    </row>
    <row r="3204" spans="1:11" ht="15" customHeight="1" x14ac:dyDescent="0.2">
      <c r="A3204" t="s">
        <v>35604</v>
      </c>
      <c r="B3204" t="s">
        <v>35605</v>
      </c>
      <c r="C3204">
        <v>2024</v>
      </c>
      <c r="D3204" s="37">
        <v>45315</v>
      </c>
      <c r="E3204" s="37">
        <v>45680</v>
      </c>
      <c r="F3204" s="18" t="s">
        <v>4463</v>
      </c>
      <c r="G3204" t="s">
        <v>100</v>
      </c>
      <c r="H3204">
        <v>3</v>
      </c>
      <c r="I3204">
        <v>3</v>
      </c>
      <c r="J3204">
        <v>23435.85</v>
      </c>
      <c r="K3204">
        <v>1000000</v>
      </c>
    </row>
    <row r="3205" spans="1:11" ht="15" customHeight="1" x14ac:dyDescent="0.2">
      <c r="A3205" t="s">
        <v>35606</v>
      </c>
      <c r="B3205" t="s">
        <v>35607</v>
      </c>
      <c r="C3205">
        <v>2024</v>
      </c>
      <c r="D3205" s="37">
        <v>45315</v>
      </c>
      <c r="E3205" s="37">
        <v>45680</v>
      </c>
      <c r="F3205" s="18" t="s">
        <v>4463</v>
      </c>
      <c r="G3205" t="s">
        <v>98</v>
      </c>
      <c r="H3205">
        <v>2</v>
      </c>
      <c r="I3205">
        <v>4</v>
      </c>
      <c r="J3205">
        <v>9850.56</v>
      </c>
      <c r="K3205">
        <v>1000000</v>
      </c>
    </row>
    <row r="3206" spans="1:11" ht="15" customHeight="1" x14ac:dyDescent="0.2">
      <c r="A3206" t="s">
        <v>35608</v>
      </c>
      <c r="B3206" t="s">
        <v>35609</v>
      </c>
      <c r="C3206">
        <v>2024</v>
      </c>
      <c r="D3206" s="37">
        <v>45315</v>
      </c>
      <c r="E3206" s="37">
        <v>45680</v>
      </c>
      <c r="F3206" s="18" t="s">
        <v>4463</v>
      </c>
      <c r="G3206" t="s">
        <v>99</v>
      </c>
      <c r="H3206">
        <v>2</v>
      </c>
      <c r="I3206">
        <v>4</v>
      </c>
      <c r="J3206">
        <v>129459.48</v>
      </c>
      <c r="K3206">
        <v>10000000</v>
      </c>
    </row>
    <row r="3207" spans="1:11" ht="15" customHeight="1" x14ac:dyDescent="0.2">
      <c r="A3207" t="s">
        <v>35610</v>
      </c>
      <c r="B3207" t="s">
        <v>35611</v>
      </c>
      <c r="C3207">
        <v>2024</v>
      </c>
      <c r="D3207" s="37">
        <v>45315</v>
      </c>
      <c r="E3207" s="37">
        <v>45680</v>
      </c>
      <c r="F3207" s="18" t="s">
        <v>4463</v>
      </c>
      <c r="G3207" t="s">
        <v>99</v>
      </c>
      <c r="H3207">
        <v>2</v>
      </c>
      <c r="I3207">
        <v>4</v>
      </c>
      <c r="J3207">
        <v>21950.27</v>
      </c>
      <c r="K3207">
        <v>1500000</v>
      </c>
    </row>
    <row r="3208" spans="1:11" ht="15" customHeight="1" x14ac:dyDescent="0.2">
      <c r="A3208" t="s">
        <v>35612</v>
      </c>
      <c r="B3208" t="s">
        <v>35613</v>
      </c>
      <c r="C3208">
        <v>2024</v>
      </c>
      <c r="D3208" s="37">
        <v>45315</v>
      </c>
      <c r="E3208" s="37">
        <v>45680</v>
      </c>
      <c r="F3208" s="18" t="s">
        <v>4463</v>
      </c>
      <c r="G3208" t="s">
        <v>98</v>
      </c>
      <c r="H3208">
        <v>2</v>
      </c>
      <c r="I3208">
        <v>4</v>
      </c>
      <c r="J3208">
        <v>14754.72</v>
      </c>
      <c r="K3208">
        <v>1500000</v>
      </c>
    </row>
    <row r="3209" spans="1:11" ht="15" customHeight="1" x14ac:dyDescent="0.2">
      <c r="A3209" t="s">
        <v>35614</v>
      </c>
      <c r="B3209" t="s">
        <v>35615</v>
      </c>
      <c r="C3209">
        <v>2024</v>
      </c>
      <c r="D3209" s="37">
        <v>45315</v>
      </c>
      <c r="E3209" s="37">
        <v>45680</v>
      </c>
      <c r="F3209" s="18" t="s">
        <v>4463</v>
      </c>
      <c r="G3209" t="s">
        <v>97</v>
      </c>
      <c r="H3209">
        <v>1</v>
      </c>
      <c r="I3209">
        <v>2</v>
      </c>
      <c r="J3209">
        <v>18967.18</v>
      </c>
      <c r="K3209">
        <v>1500000</v>
      </c>
    </row>
    <row r="3210" spans="1:11" ht="15" customHeight="1" x14ac:dyDescent="0.2">
      <c r="A3210" t="s">
        <v>35616</v>
      </c>
      <c r="B3210" t="s">
        <v>35617</v>
      </c>
      <c r="C3210">
        <v>2024</v>
      </c>
      <c r="D3210" s="37">
        <v>45315</v>
      </c>
      <c r="E3210" s="37">
        <v>45680</v>
      </c>
      <c r="F3210" s="18" t="s">
        <v>4463</v>
      </c>
      <c r="G3210" t="s">
        <v>97</v>
      </c>
      <c r="H3210">
        <v>1</v>
      </c>
      <c r="I3210">
        <v>2</v>
      </c>
      <c r="J3210">
        <v>12705.35</v>
      </c>
      <c r="K3210">
        <v>1000000</v>
      </c>
    </row>
    <row r="3211" spans="1:11" ht="15" customHeight="1" x14ac:dyDescent="0.2">
      <c r="A3211" t="s">
        <v>35618</v>
      </c>
      <c r="B3211" t="s">
        <v>35619</v>
      </c>
      <c r="C3211">
        <v>2024</v>
      </c>
      <c r="D3211" s="37">
        <v>45315</v>
      </c>
      <c r="E3211" s="37">
        <v>45680</v>
      </c>
      <c r="F3211" s="18" t="s">
        <v>4463</v>
      </c>
      <c r="G3211" t="s">
        <v>97</v>
      </c>
      <c r="H3211">
        <v>1</v>
      </c>
      <c r="I3211">
        <v>1</v>
      </c>
      <c r="J3211">
        <v>23452.79</v>
      </c>
      <c r="K3211">
        <v>2000000</v>
      </c>
    </row>
    <row r="3212" spans="1:11" ht="15" customHeight="1" x14ac:dyDescent="0.2">
      <c r="A3212" t="s">
        <v>35620</v>
      </c>
      <c r="B3212" t="s">
        <v>35621</v>
      </c>
      <c r="C3212">
        <v>2024</v>
      </c>
      <c r="D3212" s="37">
        <v>45315</v>
      </c>
      <c r="E3212" s="37">
        <v>45680</v>
      </c>
      <c r="F3212" s="18" t="s">
        <v>4463</v>
      </c>
      <c r="G3212" t="s">
        <v>99</v>
      </c>
      <c r="H3212">
        <v>1</v>
      </c>
      <c r="I3212">
        <v>1</v>
      </c>
      <c r="J3212">
        <v>7089.49</v>
      </c>
      <c r="K3212">
        <v>500000</v>
      </c>
    </row>
    <row r="3213" spans="1:11" ht="15" customHeight="1" x14ac:dyDescent="0.2">
      <c r="A3213" t="s">
        <v>35622</v>
      </c>
      <c r="B3213" t="s">
        <v>35623</v>
      </c>
      <c r="C3213">
        <v>2024</v>
      </c>
      <c r="D3213" s="37">
        <v>45315</v>
      </c>
      <c r="E3213" s="37">
        <v>45680</v>
      </c>
      <c r="F3213" s="18" t="s">
        <v>4463</v>
      </c>
      <c r="G3213" t="s">
        <v>99</v>
      </c>
      <c r="H3213">
        <v>1</v>
      </c>
      <c r="I3213">
        <v>2</v>
      </c>
      <c r="J3213">
        <v>43885.56</v>
      </c>
      <c r="K3213">
        <v>3000000</v>
      </c>
    </row>
    <row r="3214" spans="1:11" ht="15" customHeight="1" x14ac:dyDescent="0.2">
      <c r="A3214" t="s">
        <v>35624</v>
      </c>
      <c r="B3214" t="s">
        <v>35625</v>
      </c>
      <c r="C3214">
        <v>2024</v>
      </c>
      <c r="D3214" s="37">
        <v>45315</v>
      </c>
      <c r="E3214" s="37">
        <v>45680</v>
      </c>
      <c r="F3214" s="18" t="s">
        <v>4463</v>
      </c>
      <c r="G3214" t="s">
        <v>97</v>
      </c>
      <c r="H3214">
        <v>3</v>
      </c>
      <c r="I3214">
        <v>3</v>
      </c>
      <c r="J3214">
        <v>49718.51</v>
      </c>
      <c r="K3214">
        <v>4500000</v>
      </c>
    </row>
    <row r="3215" spans="1:11" ht="15" customHeight="1" x14ac:dyDescent="0.2">
      <c r="A3215" t="s">
        <v>35626</v>
      </c>
      <c r="B3215" t="s">
        <v>35627</v>
      </c>
      <c r="C3215">
        <v>2024</v>
      </c>
      <c r="D3215" s="37">
        <v>45315</v>
      </c>
      <c r="E3215" s="37">
        <v>45680</v>
      </c>
      <c r="F3215" s="18" t="s">
        <v>4463</v>
      </c>
      <c r="G3215" t="s">
        <v>101</v>
      </c>
      <c r="H3215">
        <v>2</v>
      </c>
      <c r="I3215">
        <v>2</v>
      </c>
      <c r="J3215">
        <v>49111.199999999997</v>
      </c>
      <c r="K3215">
        <v>5000000</v>
      </c>
    </row>
    <row r="3216" spans="1:11" ht="15" customHeight="1" x14ac:dyDescent="0.2">
      <c r="A3216" t="s">
        <v>35628</v>
      </c>
      <c r="B3216" t="s">
        <v>35629</v>
      </c>
      <c r="C3216">
        <v>2024</v>
      </c>
      <c r="D3216" s="37">
        <v>45315</v>
      </c>
      <c r="E3216" s="37">
        <v>45680</v>
      </c>
      <c r="F3216" s="18" t="s">
        <v>4463</v>
      </c>
      <c r="G3216" t="s">
        <v>97</v>
      </c>
      <c r="H3216">
        <v>1</v>
      </c>
      <c r="I3216">
        <v>1</v>
      </c>
      <c r="J3216">
        <v>12157.15</v>
      </c>
      <c r="K3216">
        <v>1000000</v>
      </c>
    </row>
    <row r="3217" spans="1:11" ht="15" customHeight="1" x14ac:dyDescent="0.2">
      <c r="A3217" t="s">
        <v>35630</v>
      </c>
      <c r="B3217" t="s">
        <v>35631</v>
      </c>
      <c r="C3217">
        <v>2024</v>
      </c>
      <c r="D3217" s="37">
        <v>45315</v>
      </c>
      <c r="E3217" s="37">
        <v>45680</v>
      </c>
      <c r="F3217" s="18" t="s">
        <v>4463</v>
      </c>
      <c r="G3217" t="s">
        <v>101</v>
      </c>
      <c r="H3217">
        <v>2</v>
      </c>
      <c r="I3217">
        <v>4</v>
      </c>
      <c r="J3217">
        <v>86670.23</v>
      </c>
      <c r="K3217">
        <v>10000000</v>
      </c>
    </row>
    <row r="3218" spans="1:11" ht="15" customHeight="1" x14ac:dyDescent="0.2">
      <c r="A3218" t="s">
        <v>35632</v>
      </c>
      <c r="B3218" t="s">
        <v>35633</v>
      </c>
      <c r="C3218">
        <v>2024</v>
      </c>
      <c r="D3218" s="37">
        <v>45315</v>
      </c>
      <c r="E3218" s="37">
        <v>45680</v>
      </c>
      <c r="F3218" s="18" t="s">
        <v>4463</v>
      </c>
      <c r="G3218" t="s">
        <v>100</v>
      </c>
      <c r="H3218">
        <v>1</v>
      </c>
      <c r="I3218">
        <v>1</v>
      </c>
      <c r="J3218">
        <v>96233.5</v>
      </c>
      <c r="K3218">
        <v>4500000</v>
      </c>
    </row>
    <row r="3219" spans="1:11" ht="15" customHeight="1" x14ac:dyDescent="0.2">
      <c r="A3219" t="s">
        <v>35634</v>
      </c>
      <c r="B3219" t="s">
        <v>35635</v>
      </c>
      <c r="C3219">
        <v>2024</v>
      </c>
      <c r="D3219" s="37">
        <v>45315</v>
      </c>
      <c r="E3219" s="37">
        <v>45680</v>
      </c>
      <c r="F3219" s="18" t="s">
        <v>4463</v>
      </c>
      <c r="G3219" t="s">
        <v>97</v>
      </c>
      <c r="H3219">
        <v>3</v>
      </c>
      <c r="I3219">
        <v>3</v>
      </c>
      <c r="J3219">
        <v>11472.52</v>
      </c>
      <c r="K3219">
        <v>1000000</v>
      </c>
    </row>
    <row r="3220" spans="1:11" ht="15" customHeight="1" x14ac:dyDescent="0.2">
      <c r="A3220" t="s">
        <v>35636</v>
      </c>
      <c r="B3220" t="s">
        <v>35637</v>
      </c>
      <c r="C3220">
        <v>2024</v>
      </c>
      <c r="D3220" s="37">
        <v>45315</v>
      </c>
      <c r="E3220" s="37">
        <v>45680</v>
      </c>
      <c r="F3220" s="18" t="s">
        <v>4463</v>
      </c>
      <c r="G3220" t="s">
        <v>100</v>
      </c>
      <c r="H3220">
        <v>3</v>
      </c>
      <c r="I3220">
        <v>3</v>
      </c>
      <c r="J3220">
        <v>66520.94</v>
      </c>
      <c r="K3220">
        <v>3000000</v>
      </c>
    </row>
    <row r="3221" spans="1:11" ht="15" customHeight="1" x14ac:dyDescent="0.2">
      <c r="A3221" t="s">
        <v>35638</v>
      </c>
      <c r="B3221" t="s">
        <v>35639</v>
      </c>
      <c r="C3221">
        <v>2024</v>
      </c>
      <c r="D3221" s="37">
        <v>45315</v>
      </c>
      <c r="E3221" s="37">
        <v>45680</v>
      </c>
      <c r="F3221" s="18" t="s">
        <v>4463</v>
      </c>
      <c r="G3221" t="s">
        <v>100</v>
      </c>
      <c r="H3221">
        <v>1</v>
      </c>
      <c r="I3221">
        <v>2</v>
      </c>
      <c r="J3221">
        <v>99714.83</v>
      </c>
      <c r="K3221">
        <v>4000000</v>
      </c>
    </row>
    <row r="3222" spans="1:11" ht="15" customHeight="1" x14ac:dyDescent="0.2">
      <c r="A3222" t="s">
        <v>35640</v>
      </c>
      <c r="B3222" t="s">
        <v>35641</v>
      </c>
      <c r="C3222">
        <v>2024</v>
      </c>
      <c r="D3222" s="37">
        <v>45316</v>
      </c>
      <c r="E3222" s="37">
        <v>45681</v>
      </c>
      <c r="F3222" s="18" t="s">
        <v>4452</v>
      </c>
      <c r="G3222" t="s">
        <v>98</v>
      </c>
      <c r="H3222">
        <v>2</v>
      </c>
      <c r="I3222">
        <v>4</v>
      </c>
      <c r="J3222">
        <v>10924.68</v>
      </c>
      <c r="K3222">
        <v>1000000</v>
      </c>
    </row>
    <row r="3223" spans="1:11" ht="15" customHeight="1" x14ac:dyDescent="0.2">
      <c r="A3223" t="s">
        <v>35642</v>
      </c>
      <c r="B3223" t="s">
        <v>35643</v>
      </c>
      <c r="C3223">
        <v>2024</v>
      </c>
      <c r="D3223" s="37">
        <v>45316</v>
      </c>
      <c r="E3223" s="37">
        <v>45681</v>
      </c>
      <c r="F3223" s="18" t="s">
        <v>4452</v>
      </c>
      <c r="G3223" t="s">
        <v>97</v>
      </c>
      <c r="H3223">
        <v>2</v>
      </c>
      <c r="I3223">
        <v>2</v>
      </c>
      <c r="J3223">
        <v>50643.63</v>
      </c>
      <c r="K3223">
        <v>4000000</v>
      </c>
    </row>
    <row r="3224" spans="1:11" ht="15" customHeight="1" x14ac:dyDescent="0.2">
      <c r="A3224" t="s">
        <v>35644</v>
      </c>
      <c r="B3224" t="s">
        <v>35645</v>
      </c>
      <c r="C3224">
        <v>2024</v>
      </c>
      <c r="D3224" s="37">
        <v>45316</v>
      </c>
      <c r="E3224" s="37">
        <v>45681</v>
      </c>
      <c r="F3224" s="18" t="s">
        <v>4452</v>
      </c>
      <c r="G3224" t="s">
        <v>100</v>
      </c>
      <c r="H3224">
        <v>1</v>
      </c>
      <c r="I3224">
        <v>2</v>
      </c>
      <c r="J3224">
        <v>71603.42</v>
      </c>
      <c r="K3224">
        <v>3000000</v>
      </c>
    </row>
    <row r="3225" spans="1:11" ht="15" customHeight="1" x14ac:dyDescent="0.2">
      <c r="A3225" t="s">
        <v>35646</v>
      </c>
      <c r="B3225" t="s">
        <v>35647</v>
      </c>
      <c r="C3225">
        <v>2024</v>
      </c>
      <c r="D3225" s="37">
        <v>45316</v>
      </c>
      <c r="E3225" s="37">
        <v>45681</v>
      </c>
      <c r="F3225" s="18" t="s">
        <v>4452</v>
      </c>
      <c r="G3225" t="s">
        <v>100</v>
      </c>
      <c r="H3225">
        <v>1</v>
      </c>
      <c r="I3225">
        <v>1</v>
      </c>
      <c r="J3225">
        <v>227305.95</v>
      </c>
      <c r="K3225">
        <v>10000000</v>
      </c>
    </row>
    <row r="3226" spans="1:11" ht="15" customHeight="1" x14ac:dyDescent="0.2">
      <c r="A3226" t="s">
        <v>35648</v>
      </c>
      <c r="B3226" t="s">
        <v>35649</v>
      </c>
      <c r="C3226">
        <v>2024</v>
      </c>
      <c r="D3226" s="37">
        <v>45316</v>
      </c>
      <c r="E3226" s="37">
        <v>45681</v>
      </c>
      <c r="F3226" s="18" t="s">
        <v>4452</v>
      </c>
      <c r="G3226" t="s">
        <v>99</v>
      </c>
      <c r="H3226">
        <v>1</v>
      </c>
      <c r="I3226">
        <v>2</v>
      </c>
      <c r="J3226">
        <v>139428.35999999999</v>
      </c>
      <c r="K3226">
        <v>10000000</v>
      </c>
    </row>
    <row r="3227" spans="1:11" ht="15" customHeight="1" x14ac:dyDescent="0.2">
      <c r="A3227" t="s">
        <v>35650</v>
      </c>
      <c r="B3227" t="s">
        <v>35651</v>
      </c>
      <c r="C3227">
        <v>2024</v>
      </c>
      <c r="D3227" s="37">
        <v>45316</v>
      </c>
      <c r="E3227" s="37">
        <v>45681</v>
      </c>
      <c r="F3227" s="18" t="s">
        <v>4463</v>
      </c>
      <c r="G3227" t="s">
        <v>99</v>
      </c>
      <c r="H3227">
        <v>3</v>
      </c>
      <c r="I3227">
        <v>3</v>
      </c>
      <c r="J3227">
        <v>45099.5</v>
      </c>
      <c r="K3227">
        <v>3000000</v>
      </c>
    </row>
    <row r="3228" spans="1:11" ht="15" customHeight="1" x14ac:dyDescent="0.2">
      <c r="A3228" t="s">
        <v>35652</v>
      </c>
      <c r="B3228" t="s">
        <v>35653</v>
      </c>
      <c r="C3228">
        <v>2024</v>
      </c>
      <c r="D3228" s="37">
        <v>45316</v>
      </c>
      <c r="E3228" s="37">
        <v>45681</v>
      </c>
      <c r="F3228" s="18" t="s">
        <v>4463</v>
      </c>
      <c r="G3228" t="s">
        <v>97</v>
      </c>
      <c r="H3228">
        <v>1</v>
      </c>
      <c r="I3228">
        <v>2</v>
      </c>
      <c r="J3228">
        <v>27794.47</v>
      </c>
      <c r="K3228">
        <v>2500000</v>
      </c>
    </row>
    <row r="3229" spans="1:11" ht="15" customHeight="1" x14ac:dyDescent="0.2">
      <c r="A3229" t="s">
        <v>35654</v>
      </c>
      <c r="B3229" t="s">
        <v>35655</v>
      </c>
      <c r="C3229">
        <v>2024</v>
      </c>
      <c r="D3229" s="37">
        <v>45316</v>
      </c>
      <c r="E3229" s="37">
        <v>45681</v>
      </c>
      <c r="F3229" s="18" t="s">
        <v>4463</v>
      </c>
      <c r="G3229" t="s">
        <v>97</v>
      </c>
      <c r="H3229">
        <v>1</v>
      </c>
      <c r="I3229">
        <v>1</v>
      </c>
      <c r="J3229">
        <v>27466.65</v>
      </c>
      <c r="K3229">
        <v>2500000</v>
      </c>
    </row>
    <row r="3230" spans="1:11" ht="15" customHeight="1" x14ac:dyDescent="0.2">
      <c r="A3230" t="s">
        <v>35656</v>
      </c>
      <c r="B3230" t="s">
        <v>35657</v>
      </c>
      <c r="C3230">
        <v>2024</v>
      </c>
      <c r="D3230" s="37">
        <v>45316</v>
      </c>
      <c r="E3230" s="37">
        <v>45681</v>
      </c>
      <c r="F3230" s="18" t="s">
        <v>4463</v>
      </c>
      <c r="G3230" t="s">
        <v>97</v>
      </c>
      <c r="H3230">
        <v>3</v>
      </c>
      <c r="I3230">
        <v>6</v>
      </c>
      <c r="J3230">
        <v>50285.1</v>
      </c>
      <c r="K3230">
        <v>4500000</v>
      </c>
    </row>
    <row r="3231" spans="1:11" ht="15" customHeight="1" x14ac:dyDescent="0.2">
      <c r="A3231" t="s">
        <v>35658</v>
      </c>
      <c r="B3231" t="s">
        <v>35659</v>
      </c>
      <c r="C3231">
        <v>2024</v>
      </c>
      <c r="D3231" s="37">
        <v>45316</v>
      </c>
      <c r="E3231" s="37">
        <v>45681</v>
      </c>
      <c r="F3231" s="18" t="s">
        <v>4463</v>
      </c>
      <c r="G3231" t="s">
        <v>97</v>
      </c>
      <c r="H3231">
        <v>1</v>
      </c>
      <c r="I3231">
        <v>1</v>
      </c>
      <c r="J3231">
        <v>50216.63</v>
      </c>
      <c r="K3231">
        <v>4000000</v>
      </c>
    </row>
    <row r="3232" spans="1:11" ht="15" customHeight="1" x14ac:dyDescent="0.2">
      <c r="A3232" t="s">
        <v>35660</v>
      </c>
      <c r="B3232" t="s">
        <v>35661</v>
      </c>
      <c r="C3232">
        <v>2024</v>
      </c>
      <c r="D3232" s="37">
        <v>45316</v>
      </c>
      <c r="E3232" s="37">
        <v>45681</v>
      </c>
      <c r="F3232" s="18" t="s">
        <v>4463</v>
      </c>
      <c r="G3232" t="s">
        <v>98</v>
      </c>
      <c r="H3232">
        <v>3</v>
      </c>
      <c r="I3232">
        <v>6</v>
      </c>
      <c r="J3232">
        <v>29047.94</v>
      </c>
      <c r="K3232">
        <v>3000000</v>
      </c>
    </row>
    <row r="3233" spans="1:11" ht="15" customHeight="1" x14ac:dyDescent="0.2">
      <c r="A3233" t="s">
        <v>35662</v>
      </c>
      <c r="B3233" t="s">
        <v>35663</v>
      </c>
      <c r="C3233">
        <v>2024</v>
      </c>
      <c r="D3233" s="37">
        <v>45316</v>
      </c>
      <c r="E3233" s="37">
        <v>45681</v>
      </c>
      <c r="F3233" s="18" t="s">
        <v>4463</v>
      </c>
      <c r="G3233" t="s">
        <v>99</v>
      </c>
      <c r="H3233">
        <v>1</v>
      </c>
      <c r="I3233">
        <v>1</v>
      </c>
      <c r="J3233">
        <v>126199.84</v>
      </c>
      <c r="K3233">
        <v>10000000</v>
      </c>
    </row>
    <row r="3234" spans="1:11" ht="15" customHeight="1" x14ac:dyDescent="0.2">
      <c r="A3234" t="s">
        <v>35664</v>
      </c>
      <c r="B3234" t="s">
        <v>35665</v>
      </c>
      <c r="C3234">
        <v>2024</v>
      </c>
      <c r="D3234" s="37">
        <v>45316</v>
      </c>
      <c r="E3234" s="37">
        <v>45681</v>
      </c>
      <c r="F3234" s="18" t="s">
        <v>4463</v>
      </c>
      <c r="G3234" t="s">
        <v>101</v>
      </c>
      <c r="H3234">
        <v>1</v>
      </c>
      <c r="I3234">
        <v>2</v>
      </c>
      <c r="J3234">
        <v>83009.320000000007</v>
      </c>
      <c r="K3234">
        <v>10000000</v>
      </c>
    </row>
    <row r="3235" spans="1:11" ht="15" customHeight="1" x14ac:dyDescent="0.2">
      <c r="A3235" t="s">
        <v>35666</v>
      </c>
      <c r="B3235" t="s">
        <v>35667</v>
      </c>
      <c r="C3235">
        <v>2024</v>
      </c>
      <c r="D3235" s="37">
        <v>45316</v>
      </c>
      <c r="E3235" s="37">
        <v>45681</v>
      </c>
      <c r="F3235" s="18" t="s">
        <v>4463</v>
      </c>
      <c r="G3235" t="s">
        <v>97</v>
      </c>
      <c r="H3235">
        <v>1</v>
      </c>
      <c r="I3235">
        <v>1</v>
      </c>
      <c r="J3235">
        <v>55165.599999999999</v>
      </c>
      <c r="K3235">
        <v>5000000</v>
      </c>
    </row>
    <row r="3236" spans="1:11" ht="15" customHeight="1" x14ac:dyDescent="0.2">
      <c r="A3236" t="s">
        <v>35668</v>
      </c>
      <c r="B3236" t="s">
        <v>35669</v>
      </c>
      <c r="C3236">
        <v>2024</v>
      </c>
      <c r="D3236" s="37">
        <v>45316</v>
      </c>
      <c r="E3236" s="37">
        <v>45681</v>
      </c>
      <c r="F3236" s="18" t="s">
        <v>4463</v>
      </c>
      <c r="G3236" t="s">
        <v>97</v>
      </c>
      <c r="H3236">
        <v>1</v>
      </c>
      <c r="I3236">
        <v>2</v>
      </c>
      <c r="J3236">
        <v>22511.86</v>
      </c>
      <c r="K3236">
        <v>2000000</v>
      </c>
    </row>
    <row r="3237" spans="1:11" ht="15" customHeight="1" x14ac:dyDescent="0.2">
      <c r="A3237" t="s">
        <v>35670</v>
      </c>
      <c r="B3237" t="s">
        <v>35671</v>
      </c>
      <c r="C3237">
        <v>2024</v>
      </c>
      <c r="D3237" s="37">
        <v>45316</v>
      </c>
      <c r="E3237" s="37">
        <v>45681</v>
      </c>
      <c r="F3237" s="18" t="s">
        <v>4463</v>
      </c>
      <c r="G3237" t="s">
        <v>99</v>
      </c>
      <c r="H3237">
        <v>2</v>
      </c>
      <c r="I3237">
        <v>2</v>
      </c>
      <c r="J3237">
        <v>127266.09</v>
      </c>
      <c r="K3237">
        <v>10000000</v>
      </c>
    </row>
    <row r="3238" spans="1:11" ht="15" customHeight="1" x14ac:dyDescent="0.2">
      <c r="A3238" t="s">
        <v>35672</v>
      </c>
      <c r="B3238" t="s">
        <v>35673</v>
      </c>
      <c r="C3238">
        <v>2024</v>
      </c>
      <c r="D3238" s="37">
        <v>45316</v>
      </c>
      <c r="E3238" s="37">
        <v>45681</v>
      </c>
      <c r="F3238" s="18" t="s">
        <v>4463</v>
      </c>
      <c r="G3238" t="s">
        <v>99</v>
      </c>
      <c r="H3238">
        <v>1</v>
      </c>
      <c r="I3238">
        <v>1</v>
      </c>
      <c r="J3238">
        <v>25626.89</v>
      </c>
      <c r="K3238">
        <v>2000000</v>
      </c>
    </row>
    <row r="3239" spans="1:11" ht="15" customHeight="1" x14ac:dyDescent="0.2">
      <c r="A3239" t="s">
        <v>35674</v>
      </c>
      <c r="B3239" t="s">
        <v>35675</v>
      </c>
      <c r="C3239">
        <v>2024</v>
      </c>
      <c r="D3239" s="37">
        <v>45316</v>
      </c>
      <c r="E3239" s="37">
        <v>45681</v>
      </c>
      <c r="F3239" s="18" t="s">
        <v>4463</v>
      </c>
      <c r="G3239" t="s">
        <v>100</v>
      </c>
      <c r="H3239">
        <v>1</v>
      </c>
      <c r="I3239">
        <v>2</v>
      </c>
      <c r="J3239">
        <v>51271.26</v>
      </c>
      <c r="K3239">
        <v>2000000</v>
      </c>
    </row>
    <row r="3240" spans="1:11" ht="15" customHeight="1" x14ac:dyDescent="0.2">
      <c r="A3240" t="s">
        <v>35676</v>
      </c>
      <c r="B3240" t="s">
        <v>35677</v>
      </c>
      <c r="C3240">
        <v>2024</v>
      </c>
      <c r="D3240" s="37">
        <v>45316</v>
      </c>
      <c r="E3240" s="37">
        <v>45681</v>
      </c>
      <c r="F3240" s="18" t="s">
        <v>4463</v>
      </c>
      <c r="G3240" t="s">
        <v>100</v>
      </c>
      <c r="H3240">
        <v>1</v>
      </c>
      <c r="I3240">
        <v>1</v>
      </c>
      <c r="J3240">
        <v>114405.57</v>
      </c>
      <c r="K3240">
        <v>4500000</v>
      </c>
    </row>
    <row r="3241" spans="1:11" ht="15" customHeight="1" x14ac:dyDescent="0.2">
      <c r="A3241" t="s">
        <v>35678</v>
      </c>
      <c r="B3241" t="s">
        <v>35679</v>
      </c>
      <c r="C3241">
        <v>2024</v>
      </c>
      <c r="D3241" s="37">
        <v>45316</v>
      </c>
      <c r="E3241" s="37">
        <v>45681</v>
      </c>
      <c r="F3241" s="18" t="s">
        <v>4463</v>
      </c>
      <c r="G3241" t="s">
        <v>100</v>
      </c>
      <c r="H3241">
        <v>3</v>
      </c>
      <c r="I3241">
        <v>3</v>
      </c>
      <c r="J3241">
        <v>245576.95999999999</v>
      </c>
      <c r="K3241">
        <v>10000000</v>
      </c>
    </row>
    <row r="3242" spans="1:11" ht="15" customHeight="1" x14ac:dyDescent="0.2">
      <c r="A3242" t="s">
        <v>35680</v>
      </c>
      <c r="B3242" t="s">
        <v>35681</v>
      </c>
      <c r="C3242">
        <v>2024</v>
      </c>
      <c r="D3242" s="37">
        <v>45316</v>
      </c>
      <c r="E3242" s="37">
        <v>45681</v>
      </c>
      <c r="F3242" s="18" t="s">
        <v>4463</v>
      </c>
      <c r="G3242" t="s">
        <v>97</v>
      </c>
      <c r="H3242">
        <v>1</v>
      </c>
      <c r="I3242">
        <v>2</v>
      </c>
      <c r="J3242">
        <v>17930.990000000002</v>
      </c>
      <c r="K3242">
        <v>1500000</v>
      </c>
    </row>
    <row r="3243" spans="1:11" ht="15" customHeight="1" x14ac:dyDescent="0.2">
      <c r="A3243" t="s">
        <v>35682</v>
      </c>
      <c r="B3243" t="s">
        <v>35683</v>
      </c>
      <c r="C3243">
        <v>2024</v>
      </c>
      <c r="D3243" s="37">
        <v>45316</v>
      </c>
      <c r="E3243" s="37">
        <v>45681</v>
      </c>
      <c r="F3243" s="18" t="s">
        <v>4463</v>
      </c>
      <c r="G3243" t="s">
        <v>99</v>
      </c>
      <c r="H3243">
        <v>2</v>
      </c>
      <c r="I3243">
        <v>2</v>
      </c>
      <c r="J3243">
        <v>63609.34</v>
      </c>
      <c r="K3243">
        <v>5000000</v>
      </c>
    </row>
    <row r="3244" spans="1:11" ht="15" customHeight="1" x14ac:dyDescent="0.2">
      <c r="A3244" t="s">
        <v>35684</v>
      </c>
      <c r="B3244" t="s">
        <v>35685</v>
      </c>
      <c r="C3244">
        <v>2024</v>
      </c>
      <c r="D3244" s="37">
        <v>45317</v>
      </c>
      <c r="E3244" s="37">
        <v>45682</v>
      </c>
      <c r="F3244" s="18" t="s">
        <v>4452</v>
      </c>
      <c r="G3244" t="s">
        <v>99</v>
      </c>
      <c r="H3244">
        <v>1</v>
      </c>
      <c r="I3244">
        <v>2</v>
      </c>
      <c r="J3244">
        <v>51184.55</v>
      </c>
      <c r="K3244">
        <v>4000000</v>
      </c>
    </row>
    <row r="3245" spans="1:11" ht="15" customHeight="1" x14ac:dyDescent="0.2">
      <c r="A3245" t="s">
        <v>35686</v>
      </c>
      <c r="B3245" t="s">
        <v>35687</v>
      </c>
      <c r="C3245">
        <v>2024</v>
      </c>
      <c r="D3245" s="37">
        <v>45317</v>
      </c>
      <c r="E3245" s="37">
        <v>45682</v>
      </c>
      <c r="F3245" s="18" t="s">
        <v>4452</v>
      </c>
      <c r="G3245" t="s">
        <v>101</v>
      </c>
      <c r="H3245">
        <v>1</v>
      </c>
      <c r="I3245">
        <v>1</v>
      </c>
      <c r="J3245">
        <v>37869.040000000001</v>
      </c>
      <c r="K3245">
        <v>4000000</v>
      </c>
    </row>
    <row r="3246" spans="1:11" ht="15" customHeight="1" x14ac:dyDescent="0.2">
      <c r="A3246" t="s">
        <v>35688</v>
      </c>
      <c r="B3246" t="s">
        <v>35689</v>
      </c>
      <c r="C3246">
        <v>2024</v>
      </c>
      <c r="D3246" s="37">
        <v>45317</v>
      </c>
      <c r="E3246" s="37">
        <v>45682</v>
      </c>
      <c r="F3246" s="18" t="s">
        <v>4452</v>
      </c>
      <c r="G3246" t="s">
        <v>101</v>
      </c>
      <c r="H3246">
        <v>3</v>
      </c>
      <c r="I3246">
        <v>6</v>
      </c>
      <c r="J3246">
        <v>26530.29</v>
      </c>
      <c r="K3246">
        <v>3000000</v>
      </c>
    </row>
    <row r="3247" spans="1:11" ht="15" customHeight="1" x14ac:dyDescent="0.2">
      <c r="A3247" t="s">
        <v>35690</v>
      </c>
      <c r="B3247" t="s">
        <v>35691</v>
      </c>
      <c r="C3247">
        <v>2024</v>
      </c>
      <c r="D3247" s="37">
        <v>45317</v>
      </c>
      <c r="E3247" s="37">
        <v>45682</v>
      </c>
      <c r="F3247" s="18" t="s">
        <v>4452</v>
      </c>
      <c r="G3247" t="s">
        <v>101</v>
      </c>
      <c r="H3247">
        <v>1</v>
      </c>
      <c r="I3247">
        <v>2</v>
      </c>
      <c r="J3247">
        <v>19853.61</v>
      </c>
      <c r="K3247">
        <v>2000000</v>
      </c>
    </row>
    <row r="3248" spans="1:11" ht="15" customHeight="1" x14ac:dyDescent="0.2">
      <c r="A3248" t="s">
        <v>35692</v>
      </c>
      <c r="B3248" t="s">
        <v>35693</v>
      </c>
      <c r="C3248">
        <v>2024</v>
      </c>
      <c r="D3248" s="37">
        <v>45317</v>
      </c>
      <c r="E3248" s="37">
        <v>45682</v>
      </c>
      <c r="F3248" s="18" t="s">
        <v>4452</v>
      </c>
      <c r="G3248" t="s">
        <v>97</v>
      </c>
      <c r="H3248">
        <v>2</v>
      </c>
      <c r="I3248">
        <v>4</v>
      </c>
      <c r="J3248">
        <v>23752.44</v>
      </c>
      <c r="K3248">
        <v>2000000</v>
      </c>
    </row>
    <row r="3249" spans="1:11" ht="15" customHeight="1" x14ac:dyDescent="0.2">
      <c r="A3249" t="s">
        <v>35694</v>
      </c>
      <c r="B3249" t="s">
        <v>35695</v>
      </c>
      <c r="C3249">
        <v>2024</v>
      </c>
      <c r="D3249" s="37">
        <v>45317</v>
      </c>
      <c r="E3249" s="37">
        <v>45682</v>
      </c>
      <c r="F3249" s="18" t="s">
        <v>4463</v>
      </c>
      <c r="G3249" t="s">
        <v>97</v>
      </c>
      <c r="H3249">
        <v>1</v>
      </c>
      <c r="I3249">
        <v>1</v>
      </c>
      <c r="J3249">
        <v>40500.01</v>
      </c>
      <c r="K3249">
        <v>3500000</v>
      </c>
    </row>
    <row r="3250" spans="1:11" ht="15" customHeight="1" x14ac:dyDescent="0.2">
      <c r="A3250" t="s">
        <v>35696</v>
      </c>
      <c r="B3250" t="s">
        <v>35697</v>
      </c>
      <c r="C3250">
        <v>2024</v>
      </c>
      <c r="D3250" s="37">
        <v>45317</v>
      </c>
      <c r="E3250" s="37">
        <v>45682</v>
      </c>
      <c r="F3250" s="18" t="s">
        <v>4463</v>
      </c>
      <c r="G3250" t="s">
        <v>98</v>
      </c>
      <c r="H3250">
        <v>1</v>
      </c>
      <c r="I3250">
        <v>1</v>
      </c>
      <c r="J3250">
        <v>40998.54</v>
      </c>
      <c r="K3250">
        <v>4000000</v>
      </c>
    </row>
    <row r="3251" spans="1:11" ht="15" customHeight="1" x14ac:dyDescent="0.2">
      <c r="A3251" t="s">
        <v>35698</v>
      </c>
      <c r="B3251" t="s">
        <v>35699</v>
      </c>
      <c r="C3251">
        <v>2024</v>
      </c>
      <c r="D3251" s="37">
        <v>45317</v>
      </c>
      <c r="E3251" s="37">
        <v>45682</v>
      </c>
      <c r="F3251" s="18" t="s">
        <v>4463</v>
      </c>
      <c r="G3251" t="s">
        <v>100</v>
      </c>
      <c r="H3251">
        <v>3</v>
      </c>
      <c r="I3251">
        <v>6</v>
      </c>
      <c r="J3251">
        <v>72020.009999999995</v>
      </c>
      <c r="K3251">
        <v>3000000</v>
      </c>
    </row>
    <row r="3252" spans="1:11" ht="15" customHeight="1" x14ac:dyDescent="0.2">
      <c r="A3252" t="s">
        <v>35700</v>
      </c>
      <c r="B3252" t="s">
        <v>35701</v>
      </c>
      <c r="C3252">
        <v>2024</v>
      </c>
      <c r="D3252" s="37">
        <v>45317</v>
      </c>
      <c r="E3252" s="37">
        <v>45682</v>
      </c>
      <c r="F3252" s="18" t="s">
        <v>4463</v>
      </c>
      <c r="G3252" t="s">
        <v>100</v>
      </c>
      <c r="H3252">
        <v>1</v>
      </c>
      <c r="I3252">
        <v>1</v>
      </c>
      <c r="J3252">
        <v>12409.29</v>
      </c>
      <c r="K3252">
        <v>500000</v>
      </c>
    </row>
    <row r="3253" spans="1:11" ht="15" customHeight="1" x14ac:dyDescent="0.2">
      <c r="A3253" t="s">
        <v>35702</v>
      </c>
      <c r="B3253" t="s">
        <v>35703</v>
      </c>
      <c r="C3253">
        <v>2024</v>
      </c>
      <c r="D3253" s="37">
        <v>45317</v>
      </c>
      <c r="E3253" s="37">
        <v>45682</v>
      </c>
      <c r="F3253" s="18" t="s">
        <v>4463</v>
      </c>
      <c r="G3253" t="s">
        <v>98</v>
      </c>
      <c r="H3253">
        <v>1</v>
      </c>
      <c r="I3253">
        <v>2</v>
      </c>
      <c r="J3253">
        <v>110087.29</v>
      </c>
      <c r="K3253">
        <v>10000000</v>
      </c>
    </row>
    <row r="3254" spans="1:11" ht="15" customHeight="1" x14ac:dyDescent="0.2">
      <c r="A3254" t="s">
        <v>35704</v>
      </c>
      <c r="B3254" t="s">
        <v>35705</v>
      </c>
      <c r="C3254">
        <v>2024</v>
      </c>
      <c r="D3254" s="37">
        <v>45317</v>
      </c>
      <c r="E3254" s="37">
        <v>45682</v>
      </c>
      <c r="F3254" s="18" t="s">
        <v>4463</v>
      </c>
      <c r="G3254" t="s">
        <v>99</v>
      </c>
      <c r="H3254">
        <v>3</v>
      </c>
      <c r="I3254">
        <v>3</v>
      </c>
      <c r="J3254">
        <v>61351.31</v>
      </c>
      <c r="K3254">
        <v>4500000</v>
      </c>
    </row>
    <row r="3255" spans="1:11" ht="15" customHeight="1" x14ac:dyDescent="0.2">
      <c r="A3255" t="s">
        <v>35706</v>
      </c>
      <c r="B3255" t="s">
        <v>35707</v>
      </c>
      <c r="C3255">
        <v>2024</v>
      </c>
      <c r="D3255" s="37">
        <v>45317</v>
      </c>
      <c r="E3255" s="37">
        <v>45682</v>
      </c>
      <c r="F3255" s="18" t="s">
        <v>4463</v>
      </c>
      <c r="G3255" t="s">
        <v>97</v>
      </c>
      <c r="H3255">
        <v>1</v>
      </c>
      <c r="I3255">
        <v>2</v>
      </c>
      <c r="J3255">
        <v>53032.91</v>
      </c>
      <c r="K3255">
        <v>4500000</v>
      </c>
    </row>
    <row r="3256" spans="1:11" ht="15" customHeight="1" x14ac:dyDescent="0.2">
      <c r="A3256" t="s">
        <v>35708</v>
      </c>
      <c r="B3256" t="s">
        <v>35709</v>
      </c>
      <c r="C3256">
        <v>2024</v>
      </c>
      <c r="D3256" s="37">
        <v>45317</v>
      </c>
      <c r="E3256" s="37">
        <v>45682</v>
      </c>
      <c r="F3256" s="18" t="s">
        <v>4463</v>
      </c>
      <c r="G3256" t="s">
        <v>99</v>
      </c>
      <c r="H3256">
        <v>3</v>
      </c>
      <c r="I3256">
        <v>3</v>
      </c>
      <c r="J3256">
        <v>6783.7</v>
      </c>
      <c r="K3256">
        <v>500000</v>
      </c>
    </row>
    <row r="3257" spans="1:11" ht="15" customHeight="1" x14ac:dyDescent="0.2">
      <c r="A3257" t="s">
        <v>35710</v>
      </c>
      <c r="B3257" t="s">
        <v>35711</v>
      </c>
      <c r="C3257">
        <v>2024</v>
      </c>
      <c r="D3257" s="37">
        <v>45317</v>
      </c>
      <c r="E3257" s="37">
        <v>45682</v>
      </c>
      <c r="F3257" s="18" t="s">
        <v>4463</v>
      </c>
      <c r="G3257" t="s">
        <v>100</v>
      </c>
      <c r="H3257">
        <v>1</v>
      </c>
      <c r="I3257">
        <v>1</v>
      </c>
      <c r="J3257">
        <v>65592.7</v>
      </c>
      <c r="K3257">
        <v>3000000</v>
      </c>
    </row>
    <row r="3258" spans="1:11" ht="15" customHeight="1" x14ac:dyDescent="0.2">
      <c r="A3258" t="s">
        <v>35712</v>
      </c>
      <c r="B3258" t="s">
        <v>35713</v>
      </c>
      <c r="C3258">
        <v>2024</v>
      </c>
      <c r="D3258" s="37">
        <v>45317</v>
      </c>
      <c r="E3258" s="37">
        <v>45682</v>
      </c>
      <c r="F3258" s="18" t="s">
        <v>4463</v>
      </c>
      <c r="G3258" t="s">
        <v>99</v>
      </c>
      <c r="H3258">
        <v>1</v>
      </c>
      <c r="I3258">
        <v>1</v>
      </c>
      <c r="J3258">
        <v>149178.15</v>
      </c>
      <c r="K3258">
        <v>10000000</v>
      </c>
    </row>
    <row r="3259" spans="1:11" ht="15" customHeight="1" x14ac:dyDescent="0.2">
      <c r="A3259" t="s">
        <v>35714</v>
      </c>
      <c r="B3259" t="s">
        <v>35715</v>
      </c>
      <c r="C3259">
        <v>2024</v>
      </c>
      <c r="D3259" s="37">
        <v>45317</v>
      </c>
      <c r="E3259" s="37">
        <v>45682</v>
      </c>
      <c r="F3259" s="18" t="s">
        <v>4463</v>
      </c>
      <c r="G3259" t="s">
        <v>101</v>
      </c>
      <c r="H3259">
        <v>1</v>
      </c>
      <c r="I3259">
        <v>1</v>
      </c>
      <c r="J3259">
        <v>23355.61</v>
      </c>
      <c r="K3259">
        <v>2500000</v>
      </c>
    </row>
    <row r="3260" spans="1:11" ht="15" customHeight="1" x14ac:dyDescent="0.2">
      <c r="A3260" t="s">
        <v>35716</v>
      </c>
      <c r="B3260" t="s">
        <v>35717</v>
      </c>
      <c r="C3260">
        <v>2024</v>
      </c>
      <c r="D3260" s="37">
        <v>45317</v>
      </c>
      <c r="E3260" s="37">
        <v>45682</v>
      </c>
      <c r="F3260" s="18" t="s">
        <v>4463</v>
      </c>
      <c r="G3260" t="s">
        <v>97</v>
      </c>
      <c r="H3260">
        <v>3</v>
      </c>
      <c r="I3260">
        <v>6</v>
      </c>
      <c r="J3260">
        <v>16245.17</v>
      </c>
      <c r="K3260">
        <v>1500000</v>
      </c>
    </row>
    <row r="3261" spans="1:11" ht="15" customHeight="1" x14ac:dyDescent="0.2">
      <c r="A3261" t="s">
        <v>35718</v>
      </c>
      <c r="B3261" t="s">
        <v>35719</v>
      </c>
      <c r="C3261">
        <v>2024</v>
      </c>
      <c r="D3261" s="37">
        <v>45317</v>
      </c>
      <c r="E3261" s="37">
        <v>45682</v>
      </c>
      <c r="F3261" s="18" t="s">
        <v>4463</v>
      </c>
      <c r="G3261" t="s">
        <v>99</v>
      </c>
      <c r="H3261">
        <v>3</v>
      </c>
      <c r="I3261">
        <v>6</v>
      </c>
      <c r="J3261">
        <v>64057.53</v>
      </c>
      <c r="K3261">
        <v>5000000</v>
      </c>
    </row>
    <row r="3262" spans="1:11" ht="15" customHeight="1" x14ac:dyDescent="0.2">
      <c r="A3262" t="s">
        <v>35720</v>
      </c>
      <c r="B3262" t="s">
        <v>35721</v>
      </c>
      <c r="C3262">
        <v>2024</v>
      </c>
      <c r="D3262" s="37">
        <v>45317</v>
      </c>
      <c r="E3262" s="37">
        <v>45682</v>
      </c>
      <c r="F3262" s="18" t="s">
        <v>4463</v>
      </c>
      <c r="G3262" t="s">
        <v>98</v>
      </c>
      <c r="H3262">
        <v>1</v>
      </c>
      <c r="I3262">
        <v>1</v>
      </c>
      <c r="J3262">
        <v>33589.910000000003</v>
      </c>
      <c r="K3262">
        <v>3000000</v>
      </c>
    </row>
    <row r="3263" spans="1:11" ht="15" customHeight="1" x14ac:dyDescent="0.2">
      <c r="A3263" t="s">
        <v>35722</v>
      </c>
      <c r="B3263" t="s">
        <v>35723</v>
      </c>
      <c r="C3263">
        <v>2024</v>
      </c>
      <c r="D3263" s="37">
        <v>45317</v>
      </c>
      <c r="E3263" s="37">
        <v>45682</v>
      </c>
      <c r="F3263" s="18" t="s">
        <v>4463</v>
      </c>
      <c r="G3263" t="s">
        <v>99</v>
      </c>
      <c r="H3263">
        <v>2</v>
      </c>
      <c r="I3263">
        <v>2</v>
      </c>
      <c r="J3263">
        <v>25581.98</v>
      </c>
      <c r="K3263">
        <v>2000000</v>
      </c>
    </row>
    <row r="3264" spans="1:11" ht="15" customHeight="1" x14ac:dyDescent="0.2">
      <c r="A3264" t="s">
        <v>35724</v>
      </c>
      <c r="B3264" t="s">
        <v>35725</v>
      </c>
      <c r="C3264">
        <v>2024</v>
      </c>
      <c r="D3264" s="37">
        <v>45317</v>
      </c>
      <c r="E3264" s="37">
        <v>45682</v>
      </c>
      <c r="F3264" s="18" t="s">
        <v>4463</v>
      </c>
      <c r="G3264" t="s">
        <v>97</v>
      </c>
      <c r="H3264">
        <v>1</v>
      </c>
      <c r="I3264">
        <v>2</v>
      </c>
      <c r="J3264">
        <v>13151.71</v>
      </c>
      <c r="K3264">
        <v>1000000</v>
      </c>
    </row>
    <row r="3265" spans="1:11" ht="15" customHeight="1" x14ac:dyDescent="0.2">
      <c r="A3265" t="s">
        <v>35726</v>
      </c>
      <c r="B3265" t="s">
        <v>35727</v>
      </c>
      <c r="C3265">
        <v>2024</v>
      </c>
      <c r="D3265" s="37">
        <v>45317</v>
      </c>
      <c r="E3265" s="37">
        <v>45682</v>
      </c>
      <c r="F3265" s="18" t="s">
        <v>4463</v>
      </c>
      <c r="G3265" t="s">
        <v>101</v>
      </c>
      <c r="H3265">
        <v>2</v>
      </c>
      <c r="I3265">
        <v>2</v>
      </c>
      <c r="J3265">
        <v>13736.72</v>
      </c>
      <c r="K3265">
        <v>1500000</v>
      </c>
    </row>
    <row r="3266" spans="1:11" ht="15" customHeight="1" x14ac:dyDescent="0.2">
      <c r="A3266" t="s">
        <v>35728</v>
      </c>
      <c r="B3266" t="s">
        <v>35729</v>
      </c>
      <c r="C3266">
        <v>2024</v>
      </c>
      <c r="D3266" s="37">
        <v>45317</v>
      </c>
      <c r="E3266" s="37">
        <v>45682</v>
      </c>
      <c r="F3266" s="18" t="s">
        <v>4463</v>
      </c>
      <c r="G3266" t="s">
        <v>98</v>
      </c>
      <c r="H3266">
        <v>1</v>
      </c>
      <c r="I3266">
        <v>1</v>
      </c>
      <c r="J3266">
        <v>22263.35</v>
      </c>
      <c r="K3266">
        <v>2000000</v>
      </c>
    </row>
    <row r="3267" spans="1:11" ht="15" customHeight="1" x14ac:dyDescent="0.2">
      <c r="A3267" t="s">
        <v>35730</v>
      </c>
      <c r="B3267" t="s">
        <v>35731</v>
      </c>
      <c r="C3267">
        <v>2024</v>
      </c>
      <c r="D3267" s="37">
        <v>45317</v>
      </c>
      <c r="E3267" s="37">
        <v>45682</v>
      </c>
      <c r="F3267" s="18" t="s">
        <v>4463</v>
      </c>
      <c r="G3267" t="s">
        <v>100</v>
      </c>
      <c r="H3267">
        <v>1</v>
      </c>
      <c r="I3267">
        <v>1</v>
      </c>
      <c r="J3267">
        <v>24869.85</v>
      </c>
      <c r="K3267">
        <v>1000000</v>
      </c>
    </row>
    <row r="3268" spans="1:11" ht="15" customHeight="1" x14ac:dyDescent="0.2">
      <c r="A3268" t="s">
        <v>35732</v>
      </c>
      <c r="B3268" t="s">
        <v>35733</v>
      </c>
      <c r="C3268">
        <v>2024</v>
      </c>
      <c r="D3268" s="37">
        <v>45317</v>
      </c>
      <c r="E3268" s="37">
        <v>45682</v>
      </c>
      <c r="F3268" s="18" t="s">
        <v>4463</v>
      </c>
      <c r="G3268" t="s">
        <v>97</v>
      </c>
      <c r="H3268">
        <v>1</v>
      </c>
      <c r="I3268">
        <v>2</v>
      </c>
      <c r="J3268">
        <v>10954.88</v>
      </c>
      <c r="K3268">
        <v>1000000</v>
      </c>
    </row>
    <row r="3269" spans="1:11" ht="15" customHeight="1" x14ac:dyDescent="0.2">
      <c r="A3269" t="s">
        <v>35734</v>
      </c>
      <c r="B3269" t="s">
        <v>35735</v>
      </c>
      <c r="C3269">
        <v>2024</v>
      </c>
      <c r="D3269" s="37">
        <v>45318</v>
      </c>
      <c r="E3269" s="37">
        <v>45683</v>
      </c>
      <c r="F3269" s="18" t="s">
        <v>4452</v>
      </c>
      <c r="G3269" t="s">
        <v>97</v>
      </c>
      <c r="H3269">
        <v>1</v>
      </c>
      <c r="I3269">
        <v>2</v>
      </c>
      <c r="J3269">
        <v>115432.21</v>
      </c>
      <c r="K3269">
        <v>10000000</v>
      </c>
    </row>
    <row r="3270" spans="1:11" ht="15" customHeight="1" x14ac:dyDescent="0.2">
      <c r="A3270" t="s">
        <v>35736</v>
      </c>
      <c r="B3270" t="s">
        <v>35737</v>
      </c>
      <c r="C3270">
        <v>2024</v>
      </c>
      <c r="D3270" s="37">
        <v>45318</v>
      </c>
      <c r="E3270" s="37">
        <v>45683</v>
      </c>
      <c r="F3270" s="18" t="s">
        <v>4452</v>
      </c>
      <c r="G3270" t="s">
        <v>100</v>
      </c>
      <c r="H3270">
        <v>1</v>
      </c>
      <c r="I3270">
        <v>1</v>
      </c>
      <c r="J3270">
        <v>24628</v>
      </c>
      <c r="K3270">
        <v>1000000</v>
      </c>
    </row>
    <row r="3271" spans="1:11" ht="15" customHeight="1" x14ac:dyDescent="0.2">
      <c r="A3271" t="s">
        <v>35738</v>
      </c>
      <c r="B3271" t="s">
        <v>35739</v>
      </c>
      <c r="C3271">
        <v>2024</v>
      </c>
      <c r="D3271" s="37">
        <v>45318</v>
      </c>
      <c r="E3271" s="37">
        <v>45683</v>
      </c>
      <c r="F3271" s="18" t="s">
        <v>4452</v>
      </c>
      <c r="G3271" t="s">
        <v>99</v>
      </c>
      <c r="H3271">
        <v>2</v>
      </c>
      <c r="I3271">
        <v>2</v>
      </c>
      <c r="J3271">
        <v>27026.71</v>
      </c>
      <c r="K3271">
        <v>2000000</v>
      </c>
    </row>
    <row r="3272" spans="1:11" ht="15" customHeight="1" x14ac:dyDescent="0.2">
      <c r="A3272" t="s">
        <v>35740</v>
      </c>
      <c r="B3272" t="s">
        <v>35741</v>
      </c>
      <c r="C3272">
        <v>2024</v>
      </c>
      <c r="D3272" s="37">
        <v>45318</v>
      </c>
      <c r="E3272" s="37">
        <v>45683</v>
      </c>
      <c r="F3272" s="18" t="s">
        <v>4452</v>
      </c>
      <c r="G3272" t="s">
        <v>101</v>
      </c>
      <c r="H3272">
        <v>1</v>
      </c>
      <c r="I3272">
        <v>1</v>
      </c>
      <c r="J3272">
        <v>41796.97</v>
      </c>
      <c r="K3272">
        <v>4500000</v>
      </c>
    </row>
    <row r="3273" spans="1:11" ht="15" customHeight="1" x14ac:dyDescent="0.2">
      <c r="A3273" t="s">
        <v>35742</v>
      </c>
      <c r="B3273" t="s">
        <v>35743</v>
      </c>
      <c r="C3273">
        <v>2024</v>
      </c>
      <c r="D3273" s="37">
        <v>45318</v>
      </c>
      <c r="E3273" s="37">
        <v>45683</v>
      </c>
      <c r="F3273" s="18" t="s">
        <v>4452</v>
      </c>
      <c r="G3273" t="s">
        <v>100</v>
      </c>
      <c r="H3273">
        <v>1</v>
      </c>
      <c r="I3273">
        <v>2</v>
      </c>
      <c r="J3273">
        <v>85922.7</v>
      </c>
      <c r="K3273">
        <v>4000000</v>
      </c>
    </row>
    <row r="3274" spans="1:11" ht="15" customHeight="1" x14ac:dyDescent="0.2">
      <c r="A3274" t="s">
        <v>35744</v>
      </c>
      <c r="B3274" t="s">
        <v>35745</v>
      </c>
      <c r="C3274">
        <v>2024</v>
      </c>
      <c r="D3274" s="37">
        <v>45318</v>
      </c>
      <c r="E3274" s="37">
        <v>45683</v>
      </c>
      <c r="F3274" s="18" t="s">
        <v>4452</v>
      </c>
      <c r="G3274" t="s">
        <v>98</v>
      </c>
      <c r="H3274">
        <v>2</v>
      </c>
      <c r="I3274">
        <v>4</v>
      </c>
      <c r="J3274">
        <v>36278.400000000001</v>
      </c>
      <c r="K3274">
        <v>3500000</v>
      </c>
    </row>
    <row r="3275" spans="1:11" ht="15" customHeight="1" x14ac:dyDescent="0.2">
      <c r="A3275" t="s">
        <v>35746</v>
      </c>
      <c r="B3275" t="s">
        <v>35747</v>
      </c>
      <c r="C3275">
        <v>2024</v>
      </c>
      <c r="D3275" s="37">
        <v>45318</v>
      </c>
      <c r="E3275" s="37">
        <v>45683</v>
      </c>
      <c r="F3275" s="18" t="s">
        <v>4452</v>
      </c>
      <c r="G3275" t="s">
        <v>98</v>
      </c>
      <c r="H3275">
        <v>1</v>
      </c>
      <c r="I3275">
        <v>2</v>
      </c>
      <c r="J3275">
        <v>9892.81</v>
      </c>
      <c r="K3275">
        <v>1000000</v>
      </c>
    </row>
    <row r="3276" spans="1:11" ht="15" customHeight="1" x14ac:dyDescent="0.2">
      <c r="A3276" t="s">
        <v>35748</v>
      </c>
      <c r="B3276" t="s">
        <v>35749</v>
      </c>
      <c r="C3276">
        <v>2024</v>
      </c>
      <c r="D3276" s="37">
        <v>45318</v>
      </c>
      <c r="E3276" s="37">
        <v>45683</v>
      </c>
      <c r="F3276" s="18" t="s">
        <v>4452</v>
      </c>
      <c r="G3276" t="s">
        <v>99</v>
      </c>
      <c r="H3276">
        <v>1</v>
      </c>
      <c r="I3276">
        <v>1</v>
      </c>
      <c r="J3276">
        <v>139326.23000000001</v>
      </c>
      <c r="K3276">
        <v>10000000</v>
      </c>
    </row>
    <row r="3277" spans="1:11" ht="15" customHeight="1" x14ac:dyDescent="0.2">
      <c r="A3277" t="s">
        <v>35750</v>
      </c>
      <c r="B3277" t="s">
        <v>35751</v>
      </c>
      <c r="C3277">
        <v>2024</v>
      </c>
      <c r="D3277" s="37">
        <v>45318</v>
      </c>
      <c r="E3277" s="37">
        <v>45683</v>
      </c>
      <c r="F3277" s="18" t="s">
        <v>4463</v>
      </c>
      <c r="G3277" t="s">
        <v>97</v>
      </c>
      <c r="H3277">
        <v>3</v>
      </c>
      <c r="I3277">
        <v>3</v>
      </c>
      <c r="J3277">
        <v>37637.49</v>
      </c>
      <c r="K3277">
        <v>3000000</v>
      </c>
    </row>
    <row r="3278" spans="1:11" ht="15" customHeight="1" x14ac:dyDescent="0.2">
      <c r="A3278" t="s">
        <v>35752</v>
      </c>
      <c r="B3278" t="s">
        <v>35753</v>
      </c>
      <c r="C3278">
        <v>2024</v>
      </c>
      <c r="D3278" s="37">
        <v>45318</v>
      </c>
      <c r="E3278" s="37">
        <v>45683</v>
      </c>
      <c r="F3278" s="18" t="s">
        <v>4463</v>
      </c>
      <c r="G3278" t="s">
        <v>98</v>
      </c>
      <c r="H3278">
        <v>1</v>
      </c>
      <c r="I3278">
        <v>2</v>
      </c>
      <c r="J3278">
        <v>116854</v>
      </c>
      <c r="K3278">
        <v>10000000</v>
      </c>
    </row>
    <row r="3279" spans="1:11" ht="15" customHeight="1" x14ac:dyDescent="0.2">
      <c r="A3279" t="s">
        <v>35754</v>
      </c>
      <c r="B3279" t="s">
        <v>35755</v>
      </c>
      <c r="C3279">
        <v>2024</v>
      </c>
      <c r="D3279" s="37">
        <v>45318</v>
      </c>
      <c r="E3279" s="37">
        <v>45683</v>
      </c>
      <c r="F3279" s="18" t="s">
        <v>4463</v>
      </c>
      <c r="G3279" t="s">
        <v>100</v>
      </c>
      <c r="H3279">
        <v>1</v>
      </c>
      <c r="I3279">
        <v>1</v>
      </c>
      <c r="J3279">
        <v>63273.45</v>
      </c>
      <c r="K3279">
        <v>2500000</v>
      </c>
    </row>
    <row r="3280" spans="1:11" ht="15" customHeight="1" x14ac:dyDescent="0.2">
      <c r="A3280" t="s">
        <v>35756</v>
      </c>
      <c r="B3280" t="s">
        <v>35757</v>
      </c>
      <c r="C3280">
        <v>2024</v>
      </c>
      <c r="D3280" s="37">
        <v>45318</v>
      </c>
      <c r="E3280" s="37">
        <v>45683</v>
      </c>
      <c r="F3280" s="18" t="s">
        <v>4463</v>
      </c>
      <c r="G3280" t="s">
        <v>101</v>
      </c>
      <c r="H3280">
        <v>1</v>
      </c>
      <c r="I3280">
        <v>1</v>
      </c>
      <c r="J3280">
        <v>13751.27</v>
      </c>
      <c r="K3280">
        <v>1500000</v>
      </c>
    </row>
    <row r="3281" spans="1:11" ht="15" customHeight="1" x14ac:dyDescent="0.2">
      <c r="A3281" t="s">
        <v>35758</v>
      </c>
      <c r="B3281" t="s">
        <v>35759</v>
      </c>
      <c r="C3281">
        <v>2024</v>
      </c>
      <c r="D3281" s="37">
        <v>45318</v>
      </c>
      <c r="E3281" s="37">
        <v>45683</v>
      </c>
      <c r="F3281" s="18" t="s">
        <v>4463</v>
      </c>
      <c r="G3281" t="s">
        <v>97</v>
      </c>
      <c r="H3281">
        <v>1</v>
      </c>
      <c r="I3281">
        <v>1</v>
      </c>
      <c r="J3281">
        <v>55371.81</v>
      </c>
      <c r="K3281">
        <v>4500000</v>
      </c>
    </row>
    <row r="3282" spans="1:11" ht="15" customHeight="1" x14ac:dyDescent="0.2">
      <c r="A3282" t="s">
        <v>35760</v>
      </c>
      <c r="B3282" t="s">
        <v>35761</v>
      </c>
      <c r="C3282">
        <v>2024</v>
      </c>
      <c r="D3282" s="37">
        <v>45318</v>
      </c>
      <c r="E3282" s="37">
        <v>45683</v>
      </c>
      <c r="F3282" s="18" t="s">
        <v>4463</v>
      </c>
      <c r="G3282" t="s">
        <v>100</v>
      </c>
      <c r="H3282">
        <v>1</v>
      </c>
      <c r="I3282">
        <v>1</v>
      </c>
      <c r="J3282">
        <v>48494.400000000001</v>
      </c>
      <c r="K3282">
        <v>2000000</v>
      </c>
    </row>
    <row r="3283" spans="1:11" ht="15" customHeight="1" x14ac:dyDescent="0.2">
      <c r="A3283" t="s">
        <v>35762</v>
      </c>
      <c r="B3283" t="s">
        <v>35763</v>
      </c>
      <c r="C3283">
        <v>2024</v>
      </c>
      <c r="D3283" s="37">
        <v>45318</v>
      </c>
      <c r="E3283" s="37">
        <v>45683</v>
      </c>
      <c r="F3283" s="18" t="s">
        <v>4463</v>
      </c>
      <c r="G3283" t="s">
        <v>97</v>
      </c>
      <c r="H3283">
        <v>3</v>
      </c>
      <c r="I3283">
        <v>3</v>
      </c>
      <c r="J3283">
        <v>36214.370000000003</v>
      </c>
      <c r="K3283">
        <v>3000000</v>
      </c>
    </row>
    <row r="3284" spans="1:11" ht="15" customHeight="1" x14ac:dyDescent="0.2">
      <c r="A3284" t="s">
        <v>35764</v>
      </c>
      <c r="B3284" t="s">
        <v>35765</v>
      </c>
      <c r="C3284">
        <v>2024</v>
      </c>
      <c r="D3284" s="37">
        <v>45318</v>
      </c>
      <c r="E3284" s="37">
        <v>45683</v>
      </c>
      <c r="F3284" s="18" t="s">
        <v>4463</v>
      </c>
      <c r="G3284" t="s">
        <v>99</v>
      </c>
      <c r="H3284">
        <v>2</v>
      </c>
      <c r="I3284">
        <v>2</v>
      </c>
      <c r="J3284">
        <v>64137.78</v>
      </c>
      <c r="K3284">
        <v>5000000</v>
      </c>
    </row>
    <row r="3285" spans="1:11" ht="15" customHeight="1" x14ac:dyDescent="0.2">
      <c r="A3285" t="s">
        <v>35766</v>
      </c>
      <c r="B3285" t="s">
        <v>35767</v>
      </c>
      <c r="C3285">
        <v>2024</v>
      </c>
      <c r="D3285" s="37">
        <v>45318</v>
      </c>
      <c r="E3285" s="37">
        <v>45683</v>
      </c>
      <c r="F3285" s="18" t="s">
        <v>4463</v>
      </c>
      <c r="G3285" t="s">
        <v>101</v>
      </c>
      <c r="H3285">
        <v>3</v>
      </c>
      <c r="I3285">
        <v>3</v>
      </c>
      <c r="J3285">
        <v>29600.95</v>
      </c>
      <c r="K3285">
        <v>3500000</v>
      </c>
    </row>
    <row r="3286" spans="1:11" ht="15" customHeight="1" x14ac:dyDescent="0.2">
      <c r="A3286" t="s">
        <v>35768</v>
      </c>
      <c r="B3286" t="s">
        <v>35769</v>
      </c>
      <c r="C3286">
        <v>2024</v>
      </c>
      <c r="D3286" s="37">
        <v>45318</v>
      </c>
      <c r="E3286" s="37">
        <v>45683</v>
      </c>
      <c r="F3286" s="18" t="s">
        <v>4463</v>
      </c>
      <c r="G3286" t="s">
        <v>97</v>
      </c>
      <c r="H3286">
        <v>1</v>
      </c>
      <c r="I3286">
        <v>1</v>
      </c>
      <c r="J3286">
        <v>5520.68</v>
      </c>
      <c r="K3286">
        <v>500000</v>
      </c>
    </row>
    <row r="3287" spans="1:11" ht="15" customHeight="1" x14ac:dyDescent="0.2">
      <c r="A3287" t="s">
        <v>35770</v>
      </c>
      <c r="B3287" t="s">
        <v>35771</v>
      </c>
      <c r="C3287">
        <v>2024</v>
      </c>
      <c r="D3287" s="37">
        <v>45318</v>
      </c>
      <c r="E3287" s="37">
        <v>45683</v>
      </c>
      <c r="F3287" s="18" t="s">
        <v>4463</v>
      </c>
      <c r="G3287" t="s">
        <v>99</v>
      </c>
      <c r="H3287">
        <v>1</v>
      </c>
      <c r="I3287">
        <v>1</v>
      </c>
      <c r="J3287">
        <v>131456.92000000001</v>
      </c>
      <c r="K3287">
        <v>10000000</v>
      </c>
    </row>
    <row r="3288" spans="1:11" ht="15" customHeight="1" x14ac:dyDescent="0.2">
      <c r="A3288" t="s">
        <v>35772</v>
      </c>
      <c r="B3288" t="s">
        <v>35773</v>
      </c>
      <c r="C3288">
        <v>2024</v>
      </c>
      <c r="D3288" s="37">
        <v>45318</v>
      </c>
      <c r="E3288" s="37">
        <v>45683</v>
      </c>
      <c r="F3288" s="18" t="s">
        <v>4463</v>
      </c>
      <c r="G3288" t="s">
        <v>100</v>
      </c>
      <c r="H3288">
        <v>1</v>
      </c>
      <c r="I3288">
        <v>2</v>
      </c>
      <c r="J3288">
        <v>22784.52</v>
      </c>
      <c r="K3288">
        <v>1000000</v>
      </c>
    </row>
    <row r="3289" spans="1:11" ht="15" customHeight="1" x14ac:dyDescent="0.2">
      <c r="A3289" t="s">
        <v>35774</v>
      </c>
      <c r="B3289" t="s">
        <v>35775</v>
      </c>
      <c r="C3289">
        <v>2024</v>
      </c>
      <c r="D3289" s="37">
        <v>45318</v>
      </c>
      <c r="E3289" s="37">
        <v>45683</v>
      </c>
      <c r="F3289" s="18" t="s">
        <v>4463</v>
      </c>
      <c r="G3289" t="s">
        <v>98</v>
      </c>
      <c r="H3289">
        <v>2</v>
      </c>
      <c r="I3289">
        <v>2</v>
      </c>
      <c r="J3289">
        <v>39218.080000000002</v>
      </c>
      <c r="K3289">
        <v>4000000</v>
      </c>
    </row>
    <row r="3290" spans="1:11" ht="15" customHeight="1" x14ac:dyDescent="0.2">
      <c r="A3290" t="s">
        <v>35776</v>
      </c>
      <c r="B3290" t="s">
        <v>35777</v>
      </c>
      <c r="C3290">
        <v>2024</v>
      </c>
      <c r="D3290" s="37">
        <v>45318</v>
      </c>
      <c r="E3290" s="37">
        <v>45683</v>
      </c>
      <c r="F3290" s="18" t="s">
        <v>4463</v>
      </c>
      <c r="G3290" t="s">
        <v>97</v>
      </c>
      <c r="H3290">
        <v>3</v>
      </c>
      <c r="I3290">
        <v>3</v>
      </c>
      <c r="J3290">
        <v>22193.58</v>
      </c>
      <c r="K3290">
        <v>2000000</v>
      </c>
    </row>
    <row r="3291" spans="1:11" ht="15" customHeight="1" x14ac:dyDescent="0.2">
      <c r="A3291" t="s">
        <v>35778</v>
      </c>
      <c r="B3291" t="s">
        <v>35779</v>
      </c>
      <c r="C3291">
        <v>2024</v>
      </c>
      <c r="D3291" s="37">
        <v>45318</v>
      </c>
      <c r="E3291" s="37">
        <v>45683</v>
      </c>
      <c r="F3291" s="18" t="s">
        <v>4463</v>
      </c>
      <c r="G3291" t="s">
        <v>97</v>
      </c>
      <c r="H3291">
        <v>2</v>
      </c>
      <c r="I3291">
        <v>2</v>
      </c>
      <c r="J3291">
        <v>38466.230000000003</v>
      </c>
      <c r="K3291">
        <v>3000000</v>
      </c>
    </row>
    <row r="3292" spans="1:11" ht="15" customHeight="1" x14ac:dyDescent="0.2">
      <c r="A3292" t="s">
        <v>35780</v>
      </c>
      <c r="B3292" t="s">
        <v>35781</v>
      </c>
      <c r="C3292">
        <v>2024</v>
      </c>
      <c r="D3292" s="37">
        <v>45318</v>
      </c>
      <c r="E3292" s="37">
        <v>45683</v>
      </c>
      <c r="F3292" s="18" t="s">
        <v>4463</v>
      </c>
      <c r="G3292" t="s">
        <v>97</v>
      </c>
      <c r="H3292">
        <v>3</v>
      </c>
      <c r="I3292">
        <v>3</v>
      </c>
      <c r="J3292">
        <v>47183.69</v>
      </c>
      <c r="K3292">
        <v>4000000</v>
      </c>
    </row>
    <row r="3293" spans="1:11" ht="15" customHeight="1" x14ac:dyDescent="0.2">
      <c r="A3293" t="s">
        <v>35782</v>
      </c>
      <c r="B3293" t="s">
        <v>35783</v>
      </c>
      <c r="C3293">
        <v>2024</v>
      </c>
      <c r="D3293" s="37">
        <v>45318</v>
      </c>
      <c r="E3293" s="37">
        <v>45683</v>
      </c>
      <c r="F3293" s="18" t="s">
        <v>4463</v>
      </c>
      <c r="G3293" t="s">
        <v>98</v>
      </c>
      <c r="H3293">
        <v>1</v>
      </c>
      <c r="I3293">
        <v>2</v>
      </c>
      <c r="J3293">
        <v>21882.28</v>
      </c>
      <c r="K3293">
        <v>2000000</v>
      </c>
    </row>
    <row r="3294" spans="1:11" ht="15" customHeight="1" x14ac:dyDescent="0.2">
      <c r="A3294" t="s">
        <v>35784</v>
      </c>
      <c r="B3294" t="s">
        <v>35785</v>
      </c>
      <c r="C3294">
        <v>2024</v>
      </c>
      <c r="D3294" s="37">
        <v>45319</v>
      </c>
      <c r="E3294" s="37">
        <v>45684</v>
      </c>
      <c r="F3294" s="18" t="s">
        <v>4452</v>
      </c>
      <c r="G3294" t="s">
        <v>101</v>
      </c>
      <c r="H3294">
        <v>1</v>
      </c>
      <c r="I3294">
        <v>2</v>
      </c>
      <c r="J3294">
        <v>95666.05</v>
      </c>
      <c r="K3294">
        <v>10000000</v>
      </c>
    </row>
    <row r="3295" spans="1:11" ht="15" customHeight="1" x14ac:dyDescent="0.2">
      <c r="A3295" t="s">
        <v>35786</v>
      </c>
      <c r="B3295" t="s">
        <v>35787</v>
      </c>
      <c r="C3295">
        <v>2024</v>
      </c>
      <c r="D3295" s="37">
        <v>45319</v>
      </c>
      <c r="E3295" s="37">
        <v>45684</v>
      </c>
      <c r="F3295" s="18" t="s">
        <v>4452</v>
      </c>
      <c r="G3295" t="s">
        <v>97</v>
      </c>
      <c r="H3295">
        <v>2</v>
      </c>
      <c r="I3295">
        <v>4</v>
      </c>
      <c r="J3295">
        <v>52774.95</v>
      </c>
      <c r="K3295">
        <v>4500000</v>
      </c>
    </row>
    <row r="3296" spans="1:11" ht="15" customHeight="1" x14ac:dyDescent="0.2">
      <c r="A3296" t="s">
        <v>35788</v>
      </c>
      <c r="B3296" t="s">
        <v>35789</v>
      </c>
      <c r="C3296">
        <v>2024</v>
      </c>
      <c r="D3296" s="37">
        <v>45319</v>
      </c>
      <c r="E3296" s="37">
        <v>45684</v>
      </c>
      <c r="F3296" s="18" t="s">
        <v>4452</v>
      </c>
      <c r="G3296" t="s">
        <v>100</v>
      </c>
      <c r="H3296">
        <v>1</v>
      </c>
      <c r="I3296">
        <v>1</v>
      </c>
      <c r="J3296">
        <v>57854.64</v>
      </c>
      <c r="K3296">
        <v>2500000</v>
      </c>
    </row>
    <row r="3297" spans="1:11" ht="15" customHeight="1" x14ac:dyDescent="0.2">
      <c r="A3297" t="s">
        <v>35790</v>
      </c>
      <c r="B3297" t="s">
        <v>35791</v>
      </c>
      <c r="C3297">
        <v>2024</v>
      </c>
      <c r="D3297" s="37">
        <v>45319</v>
      </c>
      <c r="E3297" s="37">
        <v>45684</v>
      </c>
      <c r="F3297" s="18" t="s">
        <v>4463</v>
      </c>
      <c r="G3297" t="s">
        <v>98</v>
      </c>
      <c r="H3297">
        <v>3</v>
      </c>
      <c r="I3297">
        <v>3</v>
      </c>
      <c r="J3297">
        <v>29133.48</v>
      </c>
      <c r="K3297">
        <v>3000000</v>
      </c>
    </row>
    <row r="3298" spans="1:11" ht="15" customHeight="1" x14ac:dyDescent="0.2">
      <c r="A3298" t="s">
        <v>35792</v>
      </c>
      <c r="B3298" t="s">
        <v>35793</v>
      </c>
      <c r="C3298">
        <v>2024</v>
      </c>
      <c r="D3298" s="37">
        <v>45319</v>
      </c>
      <c r="E3298" s="37">
        <v>45684</v>
      </c>
      <c r="F3298" s="18" t="s">
        <v>4463</v>
      </c>
      <c r="G3298" t="s">
        <v>97</v>
      </c>
      <c r="H3298">
        <v>1</v>
      </c>
      <c r="I3298">
        <v>2</v>
      </c>
      <c r="J3298">
        <v>57487.25</v>
      </c>
      <c r="K3298">
        <v>4500000</v>
      </c>
    </row>
    <row r="3299" spans="1:11" ht="15" customHeight="1" x14ac:dyDescent="0.2">
      <c r="A3299" t="s">
        <v>35794</v>
      </c>
      <c r="B3299" t="s">
        <v>35795</v>
      </c>
      <c r="C3299">
        <v>2024</v>
      </c>
      <c r="D3299" s="37">
        <v>45319</v>
      </c>
      <c r="E3299" s="37">
        <v>45684</v>
      </c>
      <c r="F3299" s="18" t="s">
        <v>4463</v>
      </c>
      <c r="G3299" t="s">
        <v>100</v>
      </c>
      <c r="H3299">
        <v>1</v>
      </c>
      <c r="I3299">
        <v>1</v>
      </c>
      <c r="J3299">
        <v>73477.89</v>
      </c>
      <c r="K3299">
        <v>3000000</v>
      </c>
    </row>
    <row r="3300" spans="1:11" ht="15" customHeight="1" x14ac:dyDescent="0.2">
      <c r="A3300" t="s">
        <v>35796</v>
      </c>
      <c r="B3300" t="s">
        <v>35797</v>
      </c>
      <c r="C3300">
        <v>2024</v>
      </c>
      <c r="D3300" s="37">
        <v>45319</v>
      </c>
      <c r="E3300" s="37">
        <v>45684</v>
      </c>
      <c r="F3300" s="18" t="s">
        <v>4463</v>
      </c>
      <c r="G3300" t="s">
        <v>99</v>
      </c>
      <c r="H3300">
        <v>1</v>
      </c>
      <c r="I3300">
        <v>2</v>
      </c>
      <c r="J3300">
        <v>22130.79</v>
      </c>
      <c r="K3300">
        <v>1500000</v>
      </c>
    </row>
    <row r="3301" spans="1:11" ht="15" customHeight="1" x14ac:dyDescent="0.2">
      <c r="A3301" t="s">
        <v>35798</v>
      </c>
      <c r="B3301" t="s">
        <v>35799</v>
      </c>
      <c r="C3301">
        <v>2024</v>
      </c>
      <c r="D3301" s="37">
        <v>45319</v>
      </c>
      <c r="E3301" s="37">
        <v>45684</v>
      </c>
      <c r="F3301" s="18" t="s">
        <v>4463</v>
      </c>
      <c r="G3301" t="s">
        <v>98</v>
      </c>
      <c r="H3301">
        <v>3</v>
      </c>
      <c r="I3301">
        <v>3</v>
      </c>
      <c r="J3301">
        <v>40297.17</v>
      </c>
      <c r="K3301">
        <v>4000000</v>
      </c>
    </row>
    <row r="3302" spans="1:11" ht="15" customHeight="1" x14ac:dyDescent="0.2">
      <c r="A3302" t="s">
        <v>35800</v>
      </c>
      <c r="B3302" t="s">
        <v>35801</v>
      </c>
      <c r="C3302">
        <v>2024</v>
      </c>
      <c r="D3302" s="37">
        <v>45319</v>
      </c>
      <c r="E3302" s="37">
        <v>45684</v>
      </c>
      <c r="F3302" s="18" t="s">
        <v>4463</v>
      </c>
      <c r="G3302" t="s">
        <v>97</v>
      </c>
      <c r="H3302">
        <v>3</v>
      </c>
      <c r="I3302">
        <v>3</v>
      </c>
      <c r="J3302">
        <v>16849.88</v>
      </c>
      <c r="K3302">
        <v>1500000</v>
      </c>
    </row>
    <row r="3303" spans="1:11" ht="15" customHeight="1" x14ac:dyDescent="0.2">
      <c r="A3303" t="s">
        <v>35802</v>
      </c>
      <c r="B3303" t="s">
        <v>35803</v>
      </c>
      <c r="C3303">
        <v>2024</v>
      </c>
      <c r="D3303" s="37">
        <v>45319</v>
      </c>
      <c r="E3303" s="37">
        <v>45684</v>
      </c>
      <c r="F3303" s="18" t="s">
        <v>4463</v>
      </c>
      <c r="G3303" t="s">
        <v>99</v>
      </c>
      <c r="H3303">
        <v>2</v>
      </c>
      <c r="I3303">
        <v>4</v>
      </c>
      <c r="J3303">
        <v>71199.53</v>
      </c>
      <c r="K3303">
        <v>5000000</v>
      </c>
    </row>
    <row r="3304" spans="1:11" ht="15" customHeight="1" x14ac:dyDescent="0.2">
      <c r="A3304" t="s">
        <v>35804</v>
      </c>
      <c r="B3304" t="s">
        <v>35805</v>
      </c>
      <c r="C3304">
        <v>2024</v>
      </c>
      <c r="D3304" s="37">
        <v>45319</v>
      </c>
      <c r="E3304" s="37">
        <v>45684</v>
      </c>
      <c r="F3304" s="18" t="s">
        <v>4463</v>
      </c>
      <c r="G3304" t="s">
        <v>98</v>
      </c>
      <c r="H3304">
        <v>1</v>
      </c>
      <c r="I3304">
        <v>1</v>
      </c>
      <c r="J3304">
        <v>45679.43</v>
      </c>
      <c r="K3304">
        <v>4500000</v>
      </c>
    </row>
    <row r="3305" spans="1:11" ht="15" customHeight="1" x14ac:dyDescent="0.2">
      <c r="A3305" t="s">
        <v>35806</v>
      </c>
      <c r="B3305" t="s">
        <v>35807</v>
      </c>
      <c r="C3305">
        <v>2024</v>
      </c>
      <c r="D3305" s="37">
        <v>45319</v>
      </c>
      <c r="E3305" s="37">
        <v>45684</v>
      </c>
      <c r="F3305" s="18" t="s">
        <v>4463</v>
      </c>
      <c r="G3305" t="s">
        <v>101</v>
      </c>
      <c r="H3305">
        <v>3</v>
      </c>
      <c r="I3305">
        <v>3</v>
      </c>
      <c r="J3305">
        <v>8315.9500000000007</v>
      </c>
      <c r="K3305">
        <v>1000000</v>
      </c>
    </row>
    <row r="3306" spans="1:11" ht="15" customHeight="1" x14ac:dyDescent="0.2">
      <c r="A3306" t="s">
        <v>35808</v>
      </c>
      <c r="B3306" t="s">
        <v>35809</v>
      </c>
      <c r="C3306">
        <v>2024</v>
      </c>
      <c r="D3306" s="37">
        <v>45319</v>
      </c>
      <c r="E3306" s="37">
        <v>45684</v>
      </c>
      <c r="F3306" s="18" t="s">
        <v>4463</v>
      </c>
      <c r="G3306" t="s">
        <v>98</v>
      </c>
      <c r="H3306">
        <v>1</v>
      </c>
      <c r="I3306">
        <v>1</v>
      </c>
      <c r="J3306">
        <v>40606.980000000003</v>
      </c>
      <c r="K3306">
        <v>3500000</v>
      </c>
    </row>
    <row r="3307" spans="1:11" ht="15" customHeight="1" x14ac:dyDescent="0.2">
      <c r="A3307" t="s">
        <v>35810</v>
      </c>
      <c r="B3307" t="s">
        <v>35811</v>
      </c>
      <c r="C3307">
        <v>2024</v>
      </c>
      <c r="D3307" s="37">
        <v>45319</v>
      </c>
      <c r="E3307" s="37">
        <v>45684</v>
      </c>
      <c r="F3307" s="18" t="s">
        <v>4463</v>
      </c>
      <c r="G3307" t="s">
        <v>101</v>
      </c>
      <c r="H3307">
        <v>1</v>
      </c>
      <c r="I3307">
        <v>2</v>
      </c>
      <c r="J3307">
        <v>29353.84</v>
      </c>
      <c r="K3307">
        <v>3500000</v>
      </c>
    </row>
    <row r="3308" spans="1:11" ht="15" customHeight="1" x14ac:dyDescent="0.2">
      <c r="A3308" t="s">
        <v>35812</v>
      </c>
      <c r="B3308" t="s">
        <v>35813</v>
      </c>
      <c r="C3308">
        <v>2024</v>
      </c>
      <c r="D3308" s="37">
        <v>45319</v>
      </c>
      <c r="E3308" s="37">
        <v>45684</v>
      </c>
      <c r="F3308" s="18" t="s">
        <v>4463</v>
      </c>
      <c r="G3308" t="s">
        <v>100</v>
      </c>
      <c r="H3308">
        <v>2</v>
      </c>
      <c r="I3308">
        <v>4</v>
      </c>
      <c r="J3308">
        <v>112022.75</v>
      </c>
      <c r="K3308">
        <v>5000000</v>
      </c>
    </row>
    <row r="3309" spans="1:11" ht="15" customHeight="1" x14ac:dyDescent="0.2">
      <c r="A3309" t="s">
        <v>35814</v>
      </c>
      <c r="B3309" t="s">
        <v>35815</v>
      </c>
      <c r="C3309">
        <v>2024</v>
      </c>
      <c r="D3309" s="37">
        <v>45319</v>
      </c>
      <c r="E3309" s="37">
        <v>45684</v>
      </c>
      <c r="F3309" s="18" t="s">
        <v>4463</v>
      </c>
      <c r="G3309" t="s">
        <v>97</v>
      </c>
      <c r="H3309">
        <v>2</v>
      </c>
      <c r="I3309">
        <v>2</v>
      </c>
      <c r="J3309">
        <v>24852.33</v>
      </c>
      <c r="K3309">
        <v>2000000</v>
      </c>
    </row>
    <row r="3310" spans="1:11" ht="15" customHeight="1" x14ac:dyDescent="0.2">
      <c r="A3310" t="s">
        <v>35816</v>
      </c>
      <c r="B3310" t="s">
        <v>35817</v>
      </c>
      <c r="C3310">
        <v>2024</v>
      </c>
      <c r="D3310" s="37">
        <v>45319</v>
      </c>
      <c r="E3310" s="37">
        <v>45684</v>
      </c>
      <c r="F3310" s="18" t="s">
        <v>4463</v>
      </c>
      <c r="G3310" t="s">
        <v>100</v>
      </c>
      <c r="H3310">
        <v>1</v>
      </c>
      <c r="I3310">
        <v>2</v>
      </c>
      <c r="J3310">
        <v>25750.68</v>
      </c>
      <c r="K3310">
        <v>1000000</v>
      </c>
    </row>
    <row r="3311" spans="1:11" ht="15" customHeight="1" x14ac:dyDescent="0.2">
      <c r="A3311" t="s">
        <v>35818</v>
      </c>
      <c r="B3311" t="s">
        <v>35819</v>
      </c>
      <c r="C3311">
        <v>2024</v>
      </c>
      <c r="D3311" s="37">
        <v>45319</v>
      </c>
      <c r="E3311" s="37">
        <v>45684</v>
      </c>
      <c r="F3311" s="18" t="s">
        <v>4463</v>
      </c>
      <c r="G3311" t="s">
        <v>99</v>
      </c>
      <c r="H3311">
        <v>1</v>
      </c>
      <c r="I3311">
        <v>1</v>
      </c>
      <c r="J3311">
        <v>60917.78</v>
      </c>
      <c r="K3311">
        <v>4000000</v>
      </c>
    </row>
    <row r="3312" spans="1:11" ht="15" customHeight="1" x14ac:dyDescent="0.2">
      <c r="A3312" t="s">
        <v>35820</v>
      </c>
      <c r="B3312" t="s">
        <v>35821</v>
      </c>
      <c r="C3312">
        <v>2024</v>
      </c>
      <c r="D3312" s="37">
        <v>45319</v>
      </c>
      <c r="E3312" s="37">
        <v>45684</v>
      </c>
      <c r="F3312" s="18" t="s">
        <v>4463</v>
      </c>
      <c r="G3312" t="s">
        <v>99</v>
      </c>
      <c r="H3312">
        <v>1</v>
      </c>
      <c r="I3312">
        <v>1</v>
      </c>
      <c r="J3312">
        <v>57660.14</v>
      </c>
      <c r="K3312">
        <v>4000000</v>
      </c>
    </row>
    <row r="3313" spans="1:11" ht="15" customHeight="1" x14ac:dyDescent="0.2">
      <c r="A3313" t="s">
        <v>35822</v>
      </c>
      <c r="B3313" t="s">
        <v>35823</v>
      </c>
      <c r="C3313">
        <v>2024</v>
      </c>
      <c r="D3313" s="37">
        <v>45320</v>
      </c>
      <c r="E3313" s="37">
        <v>45685</v>
      </c>
      <c r="F3313" s="18" t="s">
        <v>4452</v>
      </c>
      <c r="G3313" t="s">
        <v>97</v>
      </c>
      <c r="H3313">
        <v>1</v>
      </c>
      <c r="I3313">
        <v>1</v>
      </c>
      <c r="J3313">
        <v>18197.03</v>
      </c>
      <c r="K3313">
        <v>1500000</v>
      </c>
    </row>
    <row r="3314" spans="1:11" ht="15" customHeight="1" x14ac:dyDescent="0.2">
      <c r="A3314" t="s">
        <v>35824</v>
      </c>
      <c r="B3314" t="s">
        <v>35825</v>
      </c>
      <c r="C3314">
        <v>2024</v>
      </c>
      <c r="D3314" s="37">
        <v>45320</v>
      </c>
      <c r="E3314" s="37">
        <v>45685</v>
      </c>
      <c r="F3314" s="18" t="s">
        <v>4452</v>
      </c>
      <c r="G3314" t="s">
        <v>101</v>
      </c>
      <c r="H3314">
        <v>1</v>
      </c>
      <c r="I3314">
        <v>1</v>
      </c>
      <c r="J3314">
        <v>30016.45</v>
      </c>
      <c r="K3314">
        <v>3500000</v>
      </c>
    </row>
    <row r="3315" spans="1:11" ht="15" customHeight="1" x14ac:dyDescent="0.2">
      <c r="A3315" t="s">
        <v>35826</v>
      </c>
      <c r="B3315" t="s">
        <v>35827</v>
      </c>
      <c r="C3315">
        <v>2024</v>
      </c>
      <c r="D3315" s="37">
        <v>45320</v>
      </c>
      <c r="E3315" s="37">
        <v>45685</v>
      </c>
      <c r="F3315" s="18" t="s">
        <v>4452</v>
      </c>
      <c r="G3315" t="s">
        <v>97</v>
      </c>
      <c r="H3315">
        <v>1</v>
      </c>
      <c r="I3315">
        <v>1</v>
      </c>
      <c r="J3315">
        <v>5503.07</v>
      </c>
      <c r="K3315">
        <v>500000</v>
      </c>
    </row>
    <row r="3316" spans="1:11" ht="15" customHeight="1" x14ac:dyDescent="0.2">
      <c r="A3316" t="s">
        <v>35828</v>
      </c>
      <c r="B3316" t="s">
        <v>35829</v>
      </c>
      <c r="C3316">
        <v>2024</v>
      </c>
      <c r="D3316" s="37">
        <v>45320</v>
      </c>
      <c r="E3316" s="37">
        <v>45685</v>
      </c>
      <c r="F3316" s="18" t="s">
        <v>4452</v>
      </c>
      <c r="G3316" t="s">
        <v>97</v>
      </c>
      <c r="H3316">
        <v>1</v>
      </c>
      <c r="I3316">
        <v>1</v>
      </c>
      <c r="J3316">
        <v>118701.3</v>
      </c>
      <c r="K3316">
        <v>10000000</v>
      </c>
    </row>
    <row r="3317" spans="1:11" ht="15" customHeight="1" x14ac:dyDescent="0.2">
      <c r="A3317" t="s">
        <v>35830</v>
      </c>
      <c r="B3317" t="s">
        <v>35831</v>
      </c>
      <c r="C3317">
        <v>2024</v>
      </c>
      <c r="D3317" s="37">
        <v>45320</v>
      </c>
      <c r="E3317" s="37">
        <v>45685</v>
      </c>
      <c r="F3317" s="18" t="s">
        <v>4452</v>
      </c>
      <c r="G3317" t="s">
        <v>100</v>
      </c>
      <c r="H3317">
        <v>1</v>
      </c>
      <c r="I3317">
        <v>2</v>
      </c>
      <c r="J3317">
        <v>124002.48</v>
      </c>
      <c r="K3317">
        <v>5000000</v>
      </c>
    </row>
    <row r="3318" spans="1:11" ht="15" customHeight="1" x14ac:dyDescent="0.2">
      <c r="A3318" t="s">
        <v>35832</v>
      </c>
      <c r="B3318" t="s">
        <v>35833</v>
      </c>
      <c r="C3318">
        <v>2024</v>
      </c>
      <c r="D3318" s="37">
        <v>45320</v>
      </c>
      <c r="E3318" s="37">
        <v>45685</v>
      </c>
      <c r="F3318" s="18" t="s">
        <v>4452</v>
      </c>
      <c r="G3318" t="s">
        <v>99</v>
      </c>
      <c r="H3318">
        <v>2</v>
      </c>
      <c r="I3318">
        <v>4</v>
      </c>
      <c r="J3318">
        <v>53840.24</v>
      </c>
      <c r="K3318">
        <v>4000000</v>
      </c>
    </row>
    <row r="3319" spans="1:11" ht="15" customHeight="1" x14ac:dyDescent="0.2">
      <c r="A3319" t="s">
        <v>35834</v>
      </c>
      <c r="B3319" t="s">
        <v>35835</v>
      </c>
      <c r="C3319">
        <v>2024</v>
      </c>
      <c r="D3319" s="37">
        <v>45320</v>
      </c>
      <c r="E3319" s="37">
        <v>45685</v>
      </c>
      <c r="F3319" s="18" t="s">
        <v>4452</v>
      </c>
      <c r="G3319" t="s">
        <v>99</v>
      </c>
      <c r="H3319">
        <v>1</v>
      </c>
      <c r="I3319">
        <v>1</v>
      </c>
      <c r="J3319">
        <v>7588.16</v>
      </c>
      <c r="K3319">
        <v>500000</v>
      </c>
    </row>
    <row r="3320" spans="1:11" ht="15" customHeight="1" x14ac:dyDescent="0.2">
      <c r="A3320" t="s">
        <v>35836</v>
      </c>
      <c r="B3320" t="s">
        <v>35837</v>
      </c>
      <c r="C3320">
        <v>2024</v>
      </c>
      <c r="D3320" s="37">
        <v>45320</v>
      </c>
      <c r="E3320" s="37">
        <v>45685</v>
      </c>
      <c r="F3320" s="18" t="s">
        <v>4452</v>
      </c>
      <c r="G3320" t="s">
        <v>97</v>
      </c>
      <c r="H3320">
        <v>3</v>
      </c>
      <c r="I3320">
        <v>3</v>
      </c>
      <c r="J3320">
        <v>52757.98</v>
      </c>
      <c r="K3320">
        <v>4000000</v>
      </c>
    </row>
    <row r="3321" spans="1:11" ht="15" customHeight="1" x14ac:dyDescent="0.2">
      <c r="A3321" t="s">
        <v>35838</v>
      </c>
      <c r="B3321" t="s">
        <v>35839</v>
      </c>
      <c r="C3321">
        <v>2024</v>
      </c>
      <c r="D3321" s="37">
        <v>45320</v>
      </c>
      <c r="E3321" s="37">
        <v>45685</v>
      </c>
      <c r="F3321" s="18" t="s">
        <v>4452</v>
      </c>
      <c r="G3321" t="s">
        <v>100</v>
      </c>
      <c r="H3321">
        <v>2</v>
      </c>
      <c r="I3321">
        <v>4</v>
      </c>
      <c r="J3321">
        <v>49660.35</v>
      </c>
      <c r="K3321">
        <v>2000000</v>
      </c>
    </row>
    <row r="3322" spans="1:11" ht="15" customHeight="1" x14ac:dyDescent="0.2">
      <c r="A3322" t="s">
        <v>35840</v>
      </c>
      <c r="B3322" t="s">
        <v>35841</v>
      </c>
      <c r="C3322">
        <v>2024</v>
      </c>
      <c r="D3322" s="37">
        <v>45320</v>
      </c>
      <c r="E3322" s="37">
        <v>45685</v>
      </c>
      <c r="F3322" s="18" t="s">
        <v>4452</v>
      </c>
      <c r="G3322" t="s">
        <v>101</v>
      </c>
      <c r="H3322">
        <v>1</v>
      </c>
      <c r="I3322">
        <v>2</v>
      </c>
      <c r="J3322">
        <v>29073.279999999999</v>
      </c>
      <c r="K3322">
        <v>3500000</v>
      </c>
    </row>
    <row r="3323" spans="1:11" ht="15" customHeight="1" x14ac:dyDescent="0.2">
      <c r="A3323" t="s">
        <v>35842</v>
      </c>
      <c r="B3323" t="s">
        <v>35843</v>
      </c>
      <c r="C3323">
        <v>2024</v>
      </c>
      <c r="D3323" s="37">
        <v>45320</v>
      </c>
      <c r="E3323" s="37">
        <v>45685</v>
      </c>
      <c r="F3323" s="18" t="s">
        <v>4463</v>
      </c>
      <c r="G3323" t="s">
        <v>97</v>
      </c>
      <c r="H3323">
        <v>2</v>
      </c>
      <c r="I3323">
        <v>2</v>
      </c>
      <c r="J3323">
        <v>38319.67</v>
      </c>
      <c r="K3323">
        <v>3000000</v>
      </c>
    </row>
    <row r="3324" spans="1:11" ht="15" customHeight="1" x14ac:dyDescent="0.2">
      <c r="A3324" t="s">
        <v>35844</v>
      </c>
      <c r="B3324" t="s">
        <v>35845</v>
      </c>
      <c r="C3324">
        <v>2024</v>
      </c>
      <c r="D3324" s="37">
        <v>45320</v>
      </c>
      <c r="E3324" s="37">
        <v>45685</v>
      </c>
      <c r="F3324" s="18" t="s">
        <v>4463</v>
      </c>
      <c r="G3324" t="s">
        <v>99</v>
      </c>
      <c r="H3324">
        <v>2</v>
      </c>
      <c r="I3324">
        <v>4</v>
      </c>
      <c r="J3324">
        <v>34004.22</v>
      </c>
      <c r="K3324">
        <v>2500000</v>
      </c>
    </row>
    <row r="3325" spans="1:11" ht="15" customHeight="1" x14ac:dyDescent="0.2">
      <c r="A3325" t="s">
        <v>35846</v>
      </c>
      <c r="B3325" t="s">
        <v>35847</v>
      </c>
      <c r="C3325">
        <v>2024</v>
      </c>
      <c r="D3325" s="37">
        <v>45320</v>
      </c>
      <c r="E3325" s="37">
        <v>45685</v>
      </c>
      <c r="F3325" s="18" t="s">
        <v>4463</v>
      </c>
      <c r="G3325" t="s">
        <v>101</v>
      </c>
      <c r="H3325">
        <v>1</v>
      </c>
      <c r="I3325">
        <v>1</v>
      </c>
      <c r="J3325">
        <v>42617.58</v>
      </c>
      <c r="K3325">
        <v>4500000</v>
      </c>
    </row>
    <row r="3326" spans="1:11" ht="15" customHeight="1" x14ac:dyDescent="0.2">
      <c r="A3326" t="s">
        <v>35848</v>
      </c>
      <c r="B3326" t="s">
        <v>35849</v>
      </c>
      <c r="C3326">
        <v>2024</v>
      </c>
      <c r="D3326" s="37">
        <v>45320</v>
      </c>
      <c r="E3326" s="37">
        <v>45685</v>
      </c>
      <c r="F3326" s="18" t="s">
        <v>4463</v>
      </c>
      <c r="G3326" t="s">
        <v>99</v>
      </c>
      <c r="H3326">
        <v>2</v>
      </c>
      <c r="I3326">
        <v>4</v>
      </c>
      <c r="J3326">
        <v>125300.1</v>
      </c>
      <c r="K3326">
        <v>10000000</v>
      </c>
    </row>
    <row r="3327" spans="1:11" ht="15" customHeight="1" x14ac:dyDescent="0.2">
      <c r="A3327" t="s">
        <v>35850</v>
      </c>
      <c r="B3327" t="s">
        <v>35851</v>
      </c>
      <c r="C3327">
        <v>2024</v>
      </c>
      <c r="D3327" s="37">
        <v>45320</v>
      </c>
      <c r="E3327" s="37">
        <v>45685</v>
      </c>
      <c r="F3327" s="18" t="s">
        <v>4463</v>
      </c>
      <c r="G3327" t="s">
        <v>97</v>
      </c>
      <c r="H3327">
        <v>1</v>
      </c>
      <c r="I3327">
        <v>1</v>
      </c>
      <c r="J3327">
        <v>24111.97</v>
      </c>
      <c r="K3327">
        <v>2000000</v>
      </c>
    </row>
    <row r="3328" spans="1:11" ht="15" customHeight="1" x14ac:dyDescent="0.2">
      <c r="A3328" t="s">
        <v>35852</v>
      </c>
      <c r="B3328" t="s">
        <v>35853</v>
      </c>
      <c r="C3328">
        <v>2024</v>
      </c>
      <c r="D3328" s="37">
        <v>45320</v>
      </c>
      <c r="E3328" s="37">
        <v>45685</v>
      </c>
      <c r="F3328" s="18" t="s">
        <v>4463</v>
      </c>
      <c r="G3328" t="s">
        <v>98</v>
      </c>
      <c r="H3328">
        <v>1</v>
      </c>
      <c r="I3328">
        <v>1</v>
      </c>
      <c r="J3328">
        <v>35212.29</v>
      </c>
      <c r="K3328">
        <v>3000000</v>
      </c>
    </row>
    <row r="3329" spans="1:11" ht="15" customHeight="1" x14ac:dyDescent="0.2">
      <c r="A3329" t="s">
        <v>35854</v>
      </c>
      <c r="B3329" t="s">
        <v>35855</v>
      </c>
      <c r="C3329">
        <v>2024</v>
      </c>
      <c r="D3329" s="37">
        <v>45320</v>
      </c>
      <c r="E3329" s="37">
        <v>45685</v>
      </c>
      <c r="F3329" s="18" t="s">
        <v>4463</v>
      </c>
      <c r="G3329" t="s">
        <v>100</v>
      </c>
      <c r="H3329">
        <v>1</v>
      </c>
      <c r="I3329">
        <v>2</v>
      </c>
      <c r="J3329">
        <v>25042.06</v>
      </c>
      <c r="K3329">
        <v>1000000</v>
      </c>
    </row>
    <row r="3330" spans="1:11" ht="15" customHeight="1" x14ac:dyDescent="0.2">
      <c r="A3330" t="s">
        <v>35856</v>
      </c>
      <c r="B3330" t="s">
        <v>35857</v>
      </c>
      <c r="C3330">
        <v>2024</v>
      </c>
      <c r="D3330" s="37">
        <v>45320</v>
      </c>
      <c r="E3330" s="37">
        <v>45685</v>
      </c>
      <c r="F3330" s="18" t="s">
        <v>4463</v>
      </c>
      <c r="G3330" t="s">
        <v>97</v>
      </c>
      <c r="H3330">
        <v>2</v>
      </c>
      <c r="I3330">
        <v>2</v>
      </c>
      <c r="J3330">
        <v>11240.82</v>
      </c>
      <c r="K3330">
        <v>1000000</v>
      </c>
    </row>
    <row r="3331" spans="1:11" ht="15" customHeight="1" x14ac:dyDescent="0.2">
      <c r="A3331" t="s">
        <v>35858</v>
      </c>
      <c r="B3331" t="s">
        <v>35859</v>
      </c>
      <c r="C3331">
        <v>2024</v>
      </c>
      <c r="D3331" s="37">
        <v>45320</v>
      </c>
      <c r="E3331" s="37">
        <v>45685</v>
      </c>
      <c r="F3331" s="18" t="s">
        <v>4463</v>
      </c>
      <c r="G3331" t="s">
        <v>99</v>
      </c>
      <c r="H3331">
        <v>1</v>
      </c>
      <c r="I3331">
        <v>1</v>
      </c>
      <c r="J3331">
        <v>52103.49</v>
      </c>
      <c r="K3331">
        <v>3500000</v>
      </c>
    </row>
    <row r="3332" spans="1:11" ht="15" customHeight="1" x14ac:dyDescent="0.2">
      <c r="A3332" t="s">
        <v>35860</v>
      </c>
      <c r="B3332" t="s">
        <v>35861</v>
      </c>
      <c r="C3332">
        <v>2024</v>
      </c>
      <c r="D3332" s="37">
        <v>45320</v>
      </c>
      <c r="E3332" s="37">
        <v>45685</v>
      </c>
      <c r="F3332" s="18" t="s">
        <v>4463</v>
      </c>
      <c r="G3332" t="s">
        <v>98</v>
      </c>
      <c r="H3332">
        <v>2</v>
      </c>
      <c r="I3332">
        <v>2</v>
      </c>
      <c r="J3332">
        <v>33096.18</v>
      </c>
      <c r="K3332">
        <v>3000000</v>
      </c>
    </row>
    <row r="3333" spans="1:11" ht="15" customHeight="1" x14ac:dyDescent="0.2">
      <c r="A3333" t="s">
        <v>35862</v>
      </c>
      <c r="B3333" t="s">
        <v>35863</v>
      </c>
      <c r="C3333">
        <v>2024</v>
      </c>
      <c r="D3333" s="37">
        <v>45320</v>
      </c>
      <c r="E3333" s="37">
        <v>45685</v>
      </c>
      <c r="F3333" s="18" t="s">
        <v>4463</v>
      </c>
      <c r="G3333" t="s">
        <v>100</v>
      </c>
      <c r="H3333">
        <v>1</v>
      </c>
      <c r="I3333">
        <v>2</v>
      </c>
      <c r="J3333">
        <v>99654.91</v>
      </c>
      <c r="K3333">
        <v>4000000</v>
      </c>
    </row>
    <row r="3334" spans="1:11" ht="15" customHeight="1" x14ac:dyDescent="0.2">
      <c r="A3334" t="s">
        <v>35864</v>
      </c>
      <c r="B3334" t="s">
        <v>35865</v>
      </c>
      <c r="C3334">
        <v>2024</v>
      </c>
      <c r="D3334" s="37">
        <v>45320</v>
      </c>
      <c r="E3334" s="37">
        <v>45685</v>
      </c>
      <c r="F3334" s="18" t="s">
        <v>4463</v>
      </c>
      <c r="G3334" t="s">
        <v>98</v>
      </c>
      <c r="H3334">
        <v>2</v>
      </c>
      <c r="I3334">
        <v>2</v>
      </c>
      <c r="J3334">
        <v>112182.19</v>
      </c>
      <c r="K3334">
        <v>10000000</v>
      </c>
    </row>
    <row r="3335" spans="1:11" ht="15" customHeight="1" x14ac:dyDescent="0.2">
      <c r="A3335" t="s">
        <v>35866</v>
      </c>
      <c r="B3335" t="s">
        <v>35867</v>
      </c>
      <c r="C3335">
        <v>2024</v>
      </c>
      <c r="D3335" s="37">
        <v>45320</v>
      </c>
      <c r="E3335" s="37">
        <v>45685</v>
      </c>
      <c r="F3335" s="18" t="s">
        <v>4463</v>
      </c>
      <c r="G3335" t="s">
        <v>99</v>
      </c>
      <c r="H3335">
        <v>1</v>
      </c>
      <c r="I3335">
        <v>1</v>
      </c>
      <c r="J3335">
        <v>145023.35999999999</v>
      </c>
      <c r="K3335">
        <v>10000000</v>
      </c>
    </row>
    <row r="3336" spans="1:11" ht="15" customHeight="1" x14ac:dyDescent="0.2">
      <c r="A3336" t="s">
        <v>35868</v>
      </c>
      <c r="B3336" t="s">
        <v>35869</v>
      </c>
      <c r="C3336">
        <v>2024</v>
      </c>
      <c r="D3336" s="37">
        <v>45320</v>
      </c>
      <c r="E3336" s="37">
        <v>45685</v>
      </c>
      <c r="F3336" s="18" t="s">
        <v>4463</v>
      </c>
      <c r="G3336" t="s">
        <v>99</v>
      </c>
      <c r="H3336">
        <v>2</v>
      </c>
      <c r="I3336">
        <v>2</v>
      </c>
      <c r="J3336">
        <v>25784.54</v>
      </c>
      <c r="K3336">
        <v>2000000</v>
      </c>
    </row>
    <row r="3337" spans="1:11" ht="15" customHeight="1" x14ac:dyDescent="0.2">
      <c r="A3337" t="s">
        <v>35870</v>
      </c>
      <c r="B3337" t="s">
        <v>35871</v>
      </c>
      <c r="C3337">
        <v>2024</v>
      </c>
      <c r="D3337" s="37">
        <v>45320</v>
      </c>
      <c r="E3337" s="37">
        <v>45685</v>
      </c>
      <c r="F3337" s="18" t="s">
        <v>4463</v>
      </c>
      <c r="G3337" t="s">
        <v>97</v>
      </c>
      <c r="H3337">
        <v>1</v>
      </c>
      <c r="I3337">
        <v>1</v>
      </c>
      <c r="J3337">
        <v>43314.41</v>
      </c>
      <c r="K3337">
        <v>3500000</v>
      </c>
    </row>
    <row r="3338" spans="1:11" ht="15" customHeight="1" x14ac:dyDescent="0.2">
      <c r="A3338" t="s">
        <v>35872</v>
      </c>
      <c r="B3338" t="s">
        <v>35873</v>
      </c>
      <c r="C3338">
        <v>2024</v>
      </c>
      <c r="D3338" s="37">
        <v>45320</v>
      </c>
      <c r="E3338" s="37">
        <v>45685</v>
      </c>
      <c r="F3338" s="18" t="s">
        <v>4463</v>
      </c>
      <c r="G3338" t="s">
        <v>100</v>
      </c>
      <c r="H3338">
        <v>2</v>
      </c>
      <c r="I3338">
        <v>4</v>
      </c>
      <c r="J3338">
        <v>59325.56</v>
      </c>
      <c r="K3338">
        <v>2500000</v>
      </c>
    </row>
    <row r="3339" spans="1:11" ht="15" customHeight="1" x14ac:dyDescent="0.2">
      <c r="A3339" t="s">
        <v>35874</v>
      </c>
      <c r="B3339" t="s">
        <v>35875</v>
      </c>
      <c r="C3339">
        <v>2024</v>
      </c>
      <c r="D3339" s="37">
        <v>45320</v>
      </c>
      <c r="E3339" s="37">
        <v>45685</v>
      </c>
      <c r="F3339" s="18" t="s">
        <v>4463</v>
      </c>
      <c r="G3339" t="s">
        <v>97</v>
      </c>
      <c r="H3339">
        <v>1</v>
      </c>
      <c r="I3339">
        <v>1</v>
      </c>
      <c r="J3339">
        <v>12033.87</v>
      </c>
      <c r="K3339">
        <v>1000000</v>
      </c>
    </row>
    <row r="3340" spans="1:11" ht="15" customHeight="1" x14ac:dyDescent="0.2">
      <c r="A3340" t="s">
        <v>35876</v>
      </c>
      <c r="B3340" t="s">
        <v>35877</v>
      </c>
      <c r="C3340">
        <v>2024</v>
      </c>
      <c r="D3340" s="37">
        <v>45320</v>
      </c>
      <c r="E3340" s="37">
        <v>45685</v>
      </c>
      <c r="F3340" s="18" t="s">
        <v>4463</v>
      </c>
      <c r="G3340" t="s">
        <v>101</v>
      </c>
      <c r="H3340">
        <v>1</v>
      </c>
      <c r="I3340">
        <v>1</v>
      </c>
      <c r="J3340">
        <v>90361.66</v>
      </c>
      <c r="K3340">
        <v>10000000</v>
      </c>
    </row>
    <row r="3341" spans="1:11" ht="15" customHeight="1" x14ac:dyDescent="0.2">
      <c r="A3341" t="s">
        <v>35878</v>
      </c>
      <c r="B3341" t="s">
        <v>35879</v>
      </c>
      <c r="C3341">
        <v>2024</v>
      </c>
      <c r="D3341" s="37">
        <v>45320</v>
      </c>
      <c r="E3341" s="37">
        <v>45685</v>
      </c>
      <c r="F3341" s="18" t="s">
        <v>4463</v>
      </c>
      <c r="G3341" t="s">
        <v>99</v>
      </c>
      <c r="H3341">
        <v>3</v>
      </c>
      <c r="I3341">
        <v>3</v>
      </c>
      <c r="J3341">
        <v>43359.33</v>
      </c>
      <c r="K3341">
        <v>3000000</v>
      </c>
    </row>
    <row r="3342" spans="1:11" ht="15" customHeight="1" x14ac:dyDescent="0.2">
      <c r="A3342" t="s">
        <v>35880</v>
      </c>
      <c r="B3342" t="s">
        <v>35881</v>
      </c>
      <c r="C3342">
        <v>2024</v>
      </c>
      <c r="D3342" s="37">
        <v>45320</v>
      </c>
      <c r="E3342" s="37">
        <v>45685</v>
      </c>
      <c r="F3342" s="18" t="s">
        <v>4463</v>
      </c>
      <c r="G3342" t="s">
        <v>97</v>
      </c>
      <c r="H3342">
        <v>1</v>
      </c>
      <c r="I3342">
        <v>2</v>
      </c>
      <c r="J3342">
        <v>36369.11</v>
      </c>
      <c r="K3342">
        <v>3000000</v>
      </c>
    </row>
    <row r="3343" spans="1:11" ht="15" customHeight="1" x14ac:dyDescent="0.2">
      <c r="A3343" t="s">
        <v>35882</v>
      </c>
      <c r="B3343" t="s">
        <v>35883</v>
      </c>
      <c r="C3343">
        <v>2024</v>
      </c>
      <c r="D3343" s="37">
        <v>45320</v>
      </c>
      <c r="E3343" s="37">
        <v>45685</v>
      </c>
      <c r="F3343" s="18" t="s">
        <v>4463</v>
      </c>
      <c r="G3343" t="s">
        <v>97</v>
      </c>
      <c r="H3343">
        <v>1</v>
      </c>
      <c r="I3343">
        <v>2</v>
      </c>
      <c r="J3343">
        <v>5406.3</v>
      </c>
      <c r="K3343">
        <v>500000</v>
      </c>
    </row>
    <row r="3344" spans="1:11" ht="15" customHeight="1" x14ac:dyDescent="0.2">
      <c r="A3344" t="s">
        <v>35884</v>
      </c>
      <c r="B3344" t="s">
        <v>35885</v>
      </c>
      <c r="C3344">
        <v>2024</v>
      </c>
      <c r="D3344" s="37">
        <v>45320</v>
      </c>
      <c r="E3344" s="37">
        <v>45685</v>
      </c>
      <c r="F3344" s="18" t="s">
        <v>4463</v>
      </c>
      <c r="G3344" t="s">
        <v>97</v>
      </c>
      <c r="H3344">
        <v>2</v>
      </c>
      <c r="I3344">
        <v>4</v>
      </c>
      <c r="J3344">
        <v>24013.41</v>
      </c>
      <c r="K3344">
        <v>2000000</v>
      </c>
    </row>
    <row r="3345" spans="1:11" ht="15" customHeight="1" x14ac:dyDescent="0.2">
      <c r="A3345" t="s">
        <v>35886</v>
      </c>
      <c r="B3345" t="s">
        <v>35887</v>
      </c>
      <c r="C3345">
        <v>2024</v>
      </c>
      <c r="D3345" s="37">
        <v>45320</v>
      </c>
      <c r="E3345" s="37">
        <v>45685</v>
      </c>
      <c r="F3345" s="18" t="s">
        <v>4463</v>
      </c>
      <c r="G3345" t="s">
        <v>99</v>
      </c>
      <c r="H3345">
        <v>2</v>
      </c>
      <c r="I3345">
        <v>2</v>
      </c>
      <c r="J3345">
        <v>41530.35</v>
      </c>
      <c r="K3345">
        <v>3000000</v>
      </c>
    </row>
    <row r="3346" spans="1:11" ht="15" customHeight="1" x14ac:dyDescent="0.2">
      <c r="A3346" t="s">
        <v>35888</v>
      </c>
      <c r="B3346" t="s">
        <v>35889</v>
      </c>
      <c r="C3346">
        <v>2024</v>
      </c>
      <c r="D3346" s="37">
        <v>45321</v>
      </c>
      <c r="E3346" s="37">
        <v>45686</v>
      </c>
      <c r="F3346" s="18" t="s">
        <v>4452</v>
      </c>
      <c r="G3346" t="s">
        <v>97</v>
      </c>
      <c r="H3346">
        <v>2</v>
      </c>
      <c r="I3346">
        <v>2</v>
      </c>
      <c r="J3346">
        <v>22686.41</v>
      </c>
      <c r="K3346">
        <v>2000000</v>
      </c>
    </row>
    <row r="3347" spans="1:11" ht="15" customHeight="1" x14ac:dyDescent="0.2">
      <c r="A3347" t="s">
        <v>35890</v>
      </c>
      <c r="B3347" t="s">
        <v>35891</v>
      </c>
      <c r="C3347">
        <v>2024</v>
      </c>
      <c r="D3347" s="37">
        <v>45321</v>
      </c>
      <c r="E3347" s="37">
        <v>45686</v>
      </c>
      <c r="F3347" s="18" t="s">
        <v>4452</v>
      </c>
      <c r="G3347" t="s">
        <v>100</v>
      </c>
      <c r="H3347">
        <v>1</v>
      </c>
      <c r="I3347">
        <v>2</v>
      </c>
      <c r="J3347">
        <v>113325.92</v>
      </c>
      <c r="K3347">
        <v>5000000</v>
      </c>
    </row>
    <row r="3348" spans="1:11" ht="15" customHeight="1" x14ac:dyDescent="0.2">
      <c r="A3348" t="s">
        <v>35892</v>
      </c>
      <c r="B3348" t="s">
        <v>35893</v>
      </c>
      <c r="C3348">
        <v>2024</v>
      </c>
      <c r="D3348" s="37">
        <v>45321</v>
      </c>
      <c r="E3348" s="37">
        <v>45686</v>
      </c>
      <c r="F3348" s="18" t="s">
        <v>4452</v>
      </c>
      <c r="G3348" t="s">
        <v>97</v>
      </c>
      <c r="H3348">
        <v>1</v>
      </c>
      <c r="I3348">
        <v>1</v>
      </c>
      <c r="J3348">
        <v>34539.050000000003</v>
      </c>
      <c r="K3348">
        <v>3000000</v>
      </c>
    </row>
    <row r="3349" spans="1:11" ht="15" customHeight="1" x14ac:dyDescent="0.2">
      <c r="A3349" t="s">
        <v>35894</v>
      </c>
      <c r="B3349" t="s">
        <v>35895</v>
      </c>
      <c r="C3349">
        <v>2024</v>
      </c>
      <c r="D3349" s="37">
        <v>45321</v>
      </c>
      <c r="E3349" s="37">
        <v>45686</v>
      </c>
      <c r="F3349" s="18" t="s">
        <v>4452</v>
      </c>
      <c r="G3349" t="s">
        <v>100</v>
      </c>
      <c r="H3349">
        <v>2</v>
      </c>
      <c r="I3349">
        <v>2</v>
      </c>
      <c r="J3349">
        <v>101138.71</v>
      </c>
      <c r="K3349">
        <v>4000000</v>
      </c>
    </row>
    <row r="3350" spans="1:11" ht="15" customHeight="1" x14ac:dyDescent="0.2">
      <c r="A3350" t="s">
        <v>35896</v>
      </c>
      <c r="B3350" t="s">
        <v>35897</v>
      </c>
      <c r="C3350">
        <v>2024</v>
      </c>
      <c r="D3350" s="37">
        <v>45321</v>
      </c>
      <c r="E3350" s="37">
        <v>45686</v>
      </c>
      <c r="F3350" s="18" t="s">
        <v>4452</v>
      </c>
      <c r="G3350" t="s">
        <v>100</v>
      </c>
      <c r="H3350">
        <v>1</v>
      </c>
      <c r="I3350">
        <v>2</v>
      </c>
      <c r="J3350">
        <v>75132.63</v>
      </c>
      <c r="K3350">
        <v>3500000</v>
      </c>
    </row>
    <row r="3351" spans="1:11" ht="15" customHeight="1" x14ac:dyDescent="0.2">
      <c r="A3351" t="s">
        <v>35898</v>
      </c>
      <c r="B3351" t="s">
        <v>35899</v>
      </c>
      <c r="C3351">
        <v>2024</v>
      </c>
      <c r="D3351" s="37">
        <v>45321</v>
      </c>
      <c r="E3351" s="37">
        <v>45686</v>
      </c>
      <c r="F3351" s="18" t="s">
        <v>4452</v>
      </c>
      <c r="G3351" t="s">
        <v>99</v>
      </c>
      <c r="H3351">
        <v>2</v>
      </c>
      <c r="I3351">
        <v>4</v>
      </c>
      <c r="J3351">
        <v>70250.31</v>
      </c>
      <c r="K3351">
        <v>5000000</v>
      </c>
    </row>
    <row r="3352" spans="1:11" ht="15" customHeight="1" x14ac:dyDescent="0.2">
      <c r="A3352" t="s">
        <v>35900</v>
      </c>
      <c r="B3352" t="s">
        <v>35901</v>
      </c>
      <c r="C3352">
        <v>2024</v>
      </c>
      <c r="D3352" s="37">
        <v>45321</v>
      </c>
      <c r="E3352" s="37">
        <v>45686</v>
      </c>
      <c r="F3352" s="18" t="s">
        <v>4452</v>
      </c>
      <c r="G3352" t="s">
        <v>99</v>
      </c>
      <c r="H3352">
        <v>3</v>
      </c>
      <c r="I3352">
        <v>3</v>
      </c>
      <c r="J3352">
        <v>58722.98</v>
      </c>
      <c r="K3352">
        <v>4000000</v>
      </c>
    </row>
    <row r="3353" spans="1:11" ht="15" customHeight="1" x14ac:dyDescent="0.2">
      <c r="A3353" t="s">
        <v>35902</v>
      </c>
      <c r="B3353" t="s">
        <v>35903</v>
      </c>
      <c r="C3353">
        <v>2024</v>
      </c>
      <c r="D3353" s="37">
        <v>45321</v>
      </c>
      <c r="E3353" s="37">
        <v>45686</v>
      </c>
      <c r="F3353" s="18" t="s">
        <v>4452</v>
      </c>
      <c r="G3353" t="s">
        <v>99</v>
      </c>
      <c r="H3353">
        <v>3</v>
      </c>
      <c r="I3353">
        <v>6</v>
      </c>
      <c r="J3353">
        <v>57409.1</v>
      </c>
      <c r="K3353">
        <v>4500000</v>
      </c>
    </row>
    <row r="3354" spans="1:11" ht="15" customHeight="1" x14ac:dyDescent="0.2">
      <c r="A3354" t="s">
        <v>35904</v>
      </c>
      <c r="B3354" t="s">
        <v>35905</v>
      </c>
      <c r="C3354">
        <v>2024</v>
      </c>
      <c r="D3354" s="37">
        <v>45321</v>
      </c>
      <c r="E3354" s="37">
        <v>45686</v>
      </c>
      <c r="F3354" s="18" t="s">
        <v>4452</v>
      </c>
      <c r="G3354" t="s">
        <v>100</v>
      </c>
      <c r="H3354">
        <v>1</v>
      </c>
      <c r="I3354">
        <v>2</v>
      </c>
      <c r="J3354">
        <v>43152.57</v>
      </c>
      <c r="K3354">
        <v>2000000</v>
      </c>
    </row>
    <row r="3355" spans="1:11" ht="15" customHeight="1" x14ac:dyDescent="0.2">
      <c r="A3355" t="s">
        <v>35906</v>
      </c>
      <c r="B3355" t="s">
        <v>35907</v>
      </c>
      <c r="C3355">
        <v>2024</v>
      </c>
      <c r="D3355" s="37">
        <v>45321</v>
      </c>
      <c r="E3355" s="37">
        <v>45686</v>
      </c>
      <c r="F3355" s="18" t="s">
        <v>4452</v>
      </c>
      <c r="G3355" t="s">
        <v>97</v>
      </c>
      <c r="H3355">
        <v>2</v>
      </c>
      <c r="I3355">
        <v>4</v>
      </c>
      <c r="J3355">
        <v>51755.88</v>
      </c>
      <c r="K3355">
        <v>4000000</v>
      </c>
    </row>
    <row r="3356" spans="1:11" ht="15" customHeight="1" x14ac:dyDescent="0.2">
      <c r="A3356" t="s">
        <v>35908</v>
      </c>
      <c r="B3356" t="s">
        <v>35909</v>
      </c>
      <c r="C3356">
        <v>2024</v>
      </c>
      <c r="D3356" s="37">
        <v>45321</v>
      </c>
      <c r="E3356" s="37">
        <v>45686</v>
      </c>
      <c r="F3356" s="18" t="s">
        <v>4463</v>
      </c>
      <c r="G3356" t="s">
        <v>100</v>
      </c>
      <c r="H3356">
        <v>1</v>
      </c>
      <c r="I3356">
        <v>1</v>
      </c>
      <c r="J3356">
        <v>101709.34</v>
      </c>
      <c r="K3356">
        <v>4000000</v>
      </c>
    </row>
    <row r="3357" spans="1:11" ht="15" customHeight="1" x14ac:dyDescent="0.2">
      <c r="A3357" t="s">
        <v>35910</v>
      </c>
      <c r="B3357" t="s">
        <v>35911</v>
      </c>
      <c r="C3357">
        <v>2024</v>
      </c>
      <c r="D3357" s="37">
        <v>45321</v>
      </c>
      <c r="E3357" s="37">
        <v>45686</v>
      </c>
      <c r="F3357" s="18" t="s">
        <v>4463</v>
      </c>
      <c r="G3357" t="s">
        <v>100</v>
      </c>
      <c r="H3357">
        <v>2</v>
      </c>
      <c r="I3357">
        <v>2</v>
      </c>
      <c r="J3357">
        <v>61256.56</v>
      </c>
      <c r="K3357">
        <v>2500000</v>
      </c>
    </row>
    <row r="3358" spans="1:11" ht="15" customHeight="1" x14ac:dyDescent="0.2">
      <c r="A3358" t="s">
        <v>35912</v>
      </c>
      <c r="B3358" t="s">
        <v>35913</v>
      </c>
      <c r="C3358">
        <v>2024</v>
      </c>
      <c r="D3358" s="37">
        <v>45321</v>
      </c>
      <c r="E3358" s="37">
        <v>45686</v>
      </c>
      <c r="F3358" s="18" t="s">
        <v>4463</v>
      </c>
      <c r="G3358" t="s">
        <v>97</v>
      </c>
      <c r="H3358">
        <v>1</v>
      </c>
      <c r="I3358">
        <v>1</v>
      </c>
      <c r="J3358">
        <v>23877.32</v>
      </c>
      <c r="K3358">
        <v>2000000</v>
      </c>
    </row>
    <row r="3359" spans="1:11" ht="15" customHeight="1" x14ac:dyDescent="0.2">
      <c r="A3359" t="s">
        <v>35914</v>
      </c>
      <c r="B3359" t="s">
        <v>35915</v>
      </c>
      <c r="C3359">
        <v>2024</v>
      </c>
      <c r="D3359" s="37">
        <v>45321</v>
      </c>
      <c r="E3359" s="37">
        <v>45686</v>
      </c>
      <c r="F3359" s="18" t="s">
        <v>4463</v>
      </c>
      <c r="G3359" t="s">
        <v>97</v>
      </c>
      <c r="H3359">
        <v>1</v>
      </c>
      <c r="I3359">
        <v>1</v>
      </c>
      <c r="J3359">
        <v>37974.089999999997</v>
      </c>
      <c r="K3359">
        <v>3500000</v>
      </c>
    </row>
    <row r="3360" spans="1:11" ht="15" customHeight="1" x14ac:dyDescent="0.2">
      <c r="A3360" t="s">
        <v>35916</v>
      </c>
      <c r="B3360" t="s">
        <v>35917</v>
      </c>
      <c r="C3360">
        <v>2024</v>
      </c>
      <c r="D3360" s="37">
        <v>45321</v>
      </c>
      <c r="E3360" s="37">
        <v>45686</v>
      </c>
      <c r="F3360" s="18" t="s">
        <v>4463</v>
      </c>
      <c r="G3360" t="s">
        <v>99</v>
      </c>
      <c r="H3360">
        <v>2</v>
      </c>
      <c r="I3360">
        <v>2</v>
      </c>
      <c r="J3360">
        <v>41495.599999999999</v>
      </c>
      <c r="K3360">
        <v>3000000</v>
      </c>
    </row>
    <row r="3361" spans="1:11" ht="15" customHeight="1" x14ac:dyDescent="0.2">
      <c r="A3361" t="s">
        <v>35918</v>
      </c>
      <c r="B3361" t="s">
        <v>35919</v>
      </c>
      <c r="C3361">
        <v>2024</v>
      </c>
      <c r="D3361" s="37">
        <v>45321</v>
      </c>
      <c r="E3361" s="37">
        <v>45686</v>
      </c>
      <c r="F3361" s="18" t="s">
        <v>4463</v>
      </c>
      <c r="G3361" t="s">
        <v>101</v>
      </c>
      <c r="H3361">
        <v>3</v>
      </c>
      <c r="I3361">
        <v>3</v>
      </c>
      <c r="J3361">
        <v>29559.63</v>
      </c>
      <c r="K3361">
        <v>3000000</v>
      </c>
    </row>
    <row r="3362" spans="1:11" ht="15" customHeight="1" x14ac:dyDescent="0.2">
      <c r="A3362" t="s">
        <v>35920</v>
      </c>
      <c r="B3362" t="s">
        <v>35921</v>
      </c>
      <c r="C3362">
        <v>2024</v>
      </c>
      <c r="D3362" s="37">
        <v>45321</v>
      </c>
      <c r="E3362" s="37">
        <v>45686</v>
      </c>
      <c r="F3362" s="18" t="s">
        <v>4463</v>
      </c>
      <c r="G3362" t="s">
        <v>98</v>
      </c>
      <c r="H3362">
        <v>1</v>
      </c>
      <c r="I3362">
        <v>1</v>
      </c>
      <c r="J3362">
        <v>107796.01</v>
      </c>
      <c r="K3362">
        <v>10000000</v>
      </c>
    </row>
    <row r="3363" spans="1:11" ht="15" customHeight="1" x14ac:dyDescent="0.2">
      <c r="A3363" t="s">
        <v>35922</v>
      </c>
      <c r="B3363" t="s">
        <v>35923</v>
      </c>
      <c r="C3363">
        <v>2024</v>
      </c>
      <c r="D3363" s="37">
        <v>45321</v>
      </c>
      <c r="E3363" s="37">
        <v>45686</v>
      </c>
      <c r="F3363" s="18" t="s">
        <v>4463</v>
      </c>
      <c r="G3363" t="s">
        <v>100</v>
      </c>
      <c r="H3363">
        <v>2</v>
      </c>
      <c r="I3363">
        <v>4</v>
      </c>
      <c r="J3363">
        <v>99095.33</v>
      </c>
      <c r="K3363">
        <v>4500000</v>
      </c>
    </row>
    <row r="3364" spans="1:11" ht="15" customHeight="1" x14ac:dyDescent="0.2">
      <c r="A3364" t="s">
        <v>35924</v>
      </c>
      <c r="B3364" t="s">
        <v>35925</v>
      </c>
      <c r="C3364">
        <v>2024</v>
      </c>
      <c r="D3364" s="37">
        <v>45321</v>
      </c>
      <c r="E3364" s="37">
        <v>45686</v>
      </c>
      <c r="F3364" s="18" t="s">
        <v>4463</v>
      </c>
      <c r="G3364" t="s">
        <v>101</v>
      </c>
      <c r="H3364">
        <v>2</v>
      </c>
      <c r="I3364">
        <v>2</v>
      </c>
      <c r="J3364">
        <v>41174.050000000003</v>
      </c>
      <c r="K3364">
        <v>4500000</v>
      </c>
    </row>
    <row r="3365" spans="1:11" ht="15" customHeight="1" x14ac:dyDescent="0.2">
      <c r="A3365" t="s">
        <v>35926</v>
      </c>
      <c r="B3365" t="s">
        <v>35927</v>
      </c>
      <c r="C3365">
        <v>2024</v>
      </c>
      <c r="D3365" s="37">
        <v>45321</v>
      </c>
      <c r="E3365" s="37">
        <v>45686</v>
      </c>
      <c r="F3365" s="18" t="s">
        <v>4463</v>
      </c>
      <c r="G3365" t="s">
        <v>97</v>
      </c>
      <c r="H3365">
        <v>2</v>
      </c>
      <c r="I3365">
        <v>4</v>
      </c>
      <c r="J3365">
        <v>46666.21</v>
      </c>
      <c r="K3365">
        <v>4000000</v>
      </c>
    </row>
    <row r="3366" spans="1:11" ht="15" customHeight="1" x14ac:dyDescent="0.2">
      <c r="A3366" t="s">
        <v>35928</v>
      </c>
      <c r="B3366" t="s">
        <v>35929</v>
      </c>
      <c r="C3366">
        <v>2024</v>
      </c>
      <c r="D3366" s="37">
        <v>45321</v>
      </c>
      <c r="E3366" s="37">
        <v>45686</v>
      </c>
      <c r="F3366" s="18" t="s">
        <v>4463</v>
      </c>
      <c r="G3366" t="s">
        <v>100</v>
      </c>
      <c r="H3366">
        <v>1</v>
      </c>
      <c r="I3366">
        <v>2</v>
      </c>
      <c r="J3366">
        <v>68476.77</v>
      </c>
      <c r="K3366">
        <v>3000000</v>
      </c>
    </row>
    <row r="3367" spans="1:11" ht="15" customHeight="1" x14ac:dyDescent="0.2">
      <c r="A3367" t="s">
        <v>35930</v>
      </c>
      <c r="B3367" t="s">
        <v>35931</v>
      </c>
      <c r="C3367">
        <v>2024</v>
      </c>
      <c r="D3367" s="37">
        <v>45321</v>
      </c>
      <c r="E3367" s="37">
        <v>45686</v>
      </c>
      <c r="F3367" s="18" t="s">
        <v>4463</v>
      </c>
      <c r="G3367" t="s">
        <v>97</v>
      </c>
      <c r="H3367">
        <v>1</v>
      </c>
      <c r="I3367">
        <v>1</v>
      </c>
      <c r="J3367">
        <v>22906</v>
      </c>
      <c r="K3367">
        <v>2000000</v>
      </c>
    </row>
    <row r="3368" spans="1:11" ht="15" customHeight="1" x14ac:dyDescent="0.2">
      <c r="A3368" t="s">
        <v>35932</v>
      </c>
      <c r="B3368" t="s">
        <v>35933</v>
      </c>
      <c r="C3368">
        <v>2024</v>
      </c>
      <c r="D3368" s="37">
        <v>45321</v>
      </c>
      <c r="E3368" s="37">
        <v>45686</v>
      </c>
      <c r="F3368" s="18" t="s">
        <v>4463</v>
      </c>
      <c r="G3368" t="s">
        <v>98</v>
      </c>
      <c r="H3368">
        <v>1</v>
      </c>
      <c r="I3368">
        <v>1</v>
      </c>
      <c r="J3368">
        <v>11374.67</v>
      </c>
      <c r="K3368">
        <v>1000000</v>
      </c>
    </row>
    <row r="3369" spans="1:11" ht="15" customHeight="1" x14ac:dyDescent="0.2">
      <c r="A3369" t="s">
        <v>35934</v>
      </c>
      <c r="B3369" t="s">
        <v>35935</v>
      </c>
      <c r="C3369">
        <v>2024</v>
      </c>
      <c r="D3369" s="37">
        <v>45321</v>
      </c>
      <c r="E3369" s="37">
        <v>45686</v>
      </c>
      <c r="F3369" s="18" t="s">
        <v>4463</v>
      </c>
      <c r="G3369" t="s">
        <v>97</v>
      </c>
      <c r="H3369">
        <v>3</v>
      </c>
      <c r="I3369">
        <v>3</v>
      </c>
      <c r="J3369">
        <v>45135.3</v>
      </c>
      <c r="K3369">
        <v>4000000</v>
      </c>
    </row>
    <row r="3370" spans="1:11" ht="15" customHeight="1" x14ac:dyDescent="0.2">
      <c r="A3370" t="s">
        <v>35936</v>
      </c>
      <c r="B3370" t="s">
        <v>35937</v>
      </c>
      <c r="C3370">
        <v>2024</v>
      </c>
      <c r="D3370" s="37">
        <v>45321</v>
      </c>
      <c r="E3370" s="37">
        <v>45686</v>
      </c>
      <c r="F3370" s="18" t="s">
        <v>4463</v>
      </c>
      <c r="G3370" t="s">
        <v>97</v>
      </c>
      <c r="H3370">
        <v>1</v>
      </c>
      <c r="I3370">
        <v>2</v>
      </c>
      <c r="J3370">
        <v>12018.66</v>
      </c>
      <c r="K3370">
        <v>1000000</v>
      </c>
    </row>
    <row r="3371" spans="1:11" ht="15" customHeight="1" x14ac:dyDescent="0.2">
      <c r="A3371" t="s">
        <v>35938</v>
      </c>
      <c r="B3371" t="s">
        <v>35939</v>
      </c>
      <c r="C3371">
        <v>2024</v>
      </c>
      <c r="D3371" s="37">
        <v>45321</v>
      </c>
      <c r="E3371" s="37">
        <v>45686</v>
      </c>
      <c r="F3371" s="18" t="s">
        <v>4463</v>
      </c>
      <c r="G3371" t="s">
        <v>101</v>
      </c>
      <c r="H3371">
        <v>3</v>
      </c>
      <c r="I3371">
        <v>6</v>
      </c>
      <c r="J3371">
        <v>34720.17</v>
      </c>
      <c r="K3371">
        <v>4000000</v>
      </c>
    </row>
    <row r="3372" spans="1:11" ht="15" customHeight="1" x14ac:dyDescent="0.2">
      <c r="A3372" t="s">
        <v>35940</v>
      </c>
      <c r="B3372" t="s">
        <v>35941</v>
      </c>
      <c r="C3372">
        <v>2024</v>
      </c>
      <c r="D3372" s="37">
        <v>45321</v>
      </c>
      <c r="E3372" s="37">
        <v>45686</v>
      </c>
      <c r="F3372" s="18" t="s">
        <v>4463</v>
      </c>
      <c r="G3372" t="s">
        <v>100</v>
      </c>
      <c r="H3372">
        <v>1</v>
      </c>
      <c r="I3372">
        <v>1</v>
      </c>
      <c r="J3372">
        <v>84076.36</v>
      </c>
      <c r="K3372">
        <v>3500000</v>
      </c>
    </row>
    <row r="3373" spans="1:11" ht="15" customHeight="1" x14ac:dyDescent="0.2">
      <c r="A3373" t="s">
        <v>35942</v>
      </c>
      <c r="B3373" t="s">
        <v>35943</v>
      </c>
      <c r="C3373">
        <v>2024</v>
      </c>
      <c r="D3373" s="37">
        <v>45321</v>
      </c>
      <c r="E3373" s="37">
        <v>45686</v>
      </c>
      <c r="F3373" s="18" t="s">
        <v>4463</v>
      </c>
      <c r="G3373" t="s">
        <v>101</v>
      </c>
      <c r="H3373">
        <v>3</v>
      </c>
      <c r="I3373">
        <v>3</v>
      </c>
      <c r="J3373">
        <v>4648.8900000000003</v>
      </c>
      <c r="K3373">
        <v>500000</v>
      </c>
    </row>
    <row r="3374" spans="1:11" ht="15" customHeight="1" x14ac:dyDescent="0.2">
      <c r="A3374" t="s">
        <v>35944</v>
      </c>
      <c r="B3374" t="s">
        <v>35945</v>
      </c>
      <c r="C3374">
        <v>2024</v>
      </c>
      <c r="D3374" s="37">
        <v>45321</v>
      </c>
      <c r="E3374" s="37">
        <v>45686</v>
      </c>
      <c r="F3374" s="18" t="s">
        <v>4463</v>
      </c>
      <c r="G3374" t="s">
        <v>97</v>
      </c>
      <c r="H3374">
        <v>2</v>
      </c>
      <c r="I3374">
        <v>4</v>
      </c>
      <c r="J3374">
        <v>44277.62</v>
      </c>
      <c r="K3374">
        <v>4000000</v>
      </c>
    </row>
    <row r="3375" spans="1:11" ht="15" customHeight="1" x14ac:dyDescent="0.2">
      <c r="A3375" t="s">
        <v>35946</v>
      </c>
      <c r="B3375" t="s">
        <v>35947</v>
      </c>
      <c r="C3375">
        <v>2024</v>
      </c>
      <c r="D3375" s="37">
        <v>45322</v>
      </c>
      <c r="E3375" s="37">
        <v>45687</v>
      </c>
      <c r="F3375" s="18" t="s">
        <v>4452</v>
      </c>
      <c r="G3375" t="s">
        <v>97</v>
      </c>
      <c r="H3375">
        <v>1</v>
      </c>
      <c r="I3375">
        <v>1</v>
      </c>
      <c r="J3375">
        <v>26256.9</v>
      </c>
      <c r="K3375">
        <v>2000000</v>
      </c>
    </row>
    <row r="3376" spans="1:11" ht="15" customHeight="1" x14ac:dyDescent="0.2">
      <c r="A3376" t="s">
        <v>35948</v>
      </c>
      <c r="B3376" t="s">
        <v>35949</v>
      </c>
      <c r="C3376">
        <v>2024</v>
      </c>
      <c r="D3376" s="37">
        <v>45322</v>
      </c>
      <c r="E3376" s="37">
        <v>45687</v>
      </c>
      <c r="F3376" s="18" t="s">
        <v>4452</v>
      </c>
      <c r="G3376" t="s">
        <v>97</v>
      </c>
      <c r="H3376">
        <v>2</v>
      </c>
      <c r="I3376">
        <v>2</v>
      </c>
      <c r="J3376">
        <v>50979.73</v>
      </c>
      <c r="K3376">
        <v>4000000</v>
      </c>
    </row>
    <row r="3377" spans="1:11" ht="15" customHeight="1" x14ac:dyDescent="0.2">
      <c r="A3377" t="s">
        <v>35950</v>
      </c>
      <c r="B3377" t="s">
        <v>35951</v>
      </c>
      <c r="C3377">
        <v>2024</v>
      </c>
      <c r="D3377" s="37">
        <v>45322</v>
      </c>
      <c r="E3377" s="37">
        <v>45687</v>
      </c>
      <c r="F3377" s="18" t="s">
        <v>4452</v>
      </c>
      <c r="G3377" t="s">
        <v>100</v>
      </c>
      <c r="H3377">
        <v>1</v>
      </c>
      <c r="I3377">
        <v>2</v>
      </c>
      <c r="J3377">
        <v>11280.24</v>
      </c>
      <c r="K3377">
        <v>500000</v>
      </c>
    </row>
    <row r="3378" spans="1:11" ht="15" customHeight="1" x14ac:dyDescent="0.2">
      <c r="A3378" t="s">
        <v>35952</v>
      </c>
      <c r="B3378" t="s">
        <v>35953</v>
      </c>
      <c r="C3378">
        <v>2024</v>
      </c>
      <c r="D3378" s="37">
        <v>45322</v>
      </c>
      <c r="E3378" s="37">
        <v>45687</v>
      </c>
      <c r="F3378" s="18" t="s">
        <v>4452</v>
      </c>
      <c r="G3378" t="s">
        <v>98</v>
      </c>
      <c r="H3378">
        <v>3</v>
      </c>
      <c r="I3378">
        <v>6</v>
      </c>
      <c r="J3378">
        <v>55906.78</v>
      </c>
      <c r="K3378">
        <v>5000000</v>
      </c>
    </row>
    <row r="3379" spans="1:11" ht="15" customHeight="1" x14ac:dyDescent="0.2">
      <c r="A3379" t="s">
        <v>35954</v>
      </c>
      <c r="B3379" t="s">
        <v>35955</v>
      </c>
      <c r="C3379">
        <v>2024</v>
      </c>
      <c r="D3379" s="37">
        <v>45322</v>
      </c>
      <c r="E3379" s="37">
        <v>45687</v>
      </c>
      <c r="F3379" s="18" t="s">
        <v>4452</v>
      </c>
      <c r="G3379" t="s">
        <v>98</v>
      </c>
      <c r="H3379">
        <v>2</v>
      </c>
      <c r="I3379">
        <v>2</v>
      </c>
      <c r="J3379">
        <v>15823.69</v>
      </c>
      <c r="K3379">
        <v>1500000</v>
      </c>
    </row>
    <row r="3380" spans="1:11" ht="15" customHeight="1" x14ac:dyDescent="0.2">
      <c r="A3380" t="s">
        <v>35956</v>
      </c>
      <c r="B3380" t="s">
        <v>35957</v>
      </c>
      <c r="C3380">
        <v>2024</v>
      </c>
      <c r="D3380" s="37">
        <v>45322</v>
      </c>
      <c r="E3380" s="37">
        <v>45687</v>
      </c>
      <c r="F3380" s="18" t="s">
        <v>4452</v>
      </c>
      <c r="G3380" t="s">
        <v>101</v>
      </c>
      <c r="H3380">
        <v>3</v>
      </c>
      <c r="I3380">
        <v>3</v>
      </c>
      <c r="J3380">
        <v>44533.74</v>
      </c>
      <c r="K3380">
        <v>5000000</v>
      </c>
    </row>
    <row r="3381" spans="1:11" ht="15" customHeight="1" x14ac:dyDescent="0.2">
      <c r="A3381" t="s">
        <v>35958</v>
      </c>
      <c r="B3381" t="s">
        <v>35959</v>
      </c>
      <c r="C3381">
        <v>2024</v>
      </c>
      <c r="D3381" s="37">
        <v>45322</v>
      </c>
      <c r="E3381" s="37">
        <v>45687</v>
      </c>
      <c r="F3381" s="18" t="s">
        <v>4452</v>
      </c>
      <c r="G3381" t="s">
        <v>97</v>
      </c>
      <c r="H3381">
        <v>1</v>
      </c>
      <c r="I3381">
        <v>1</v>
      </c>
      <c r="J3381">
        <v>61545.73</v>
      </c>
      <c r="K3381">
        <v>5000000</v>
      </c>
    </row>
    <row r="3382" spans="1:11" ht="15" customHeight="1" x14ac:dyDescent="0.2">
      <c r="A3382" t="s">
        <v>35960</v>
      </c>
      <c r="B3382" t="s">
        <v>35961</v>
      </c>
      <c r="C3382">
        <v>2024</v>
      </c>
      <c r="D3382" s="37">
        <v>45322</v>
      </c>
      <c r="E3382" s="37">
        <v>45687</v>
      </c>
      <c r="F3382" s="18" t="s">
        <v>4452</v>
      </c>
      <c r="G3382" t="s">
        <v>100</v>
      </c>
      <c r="H3382">
        <v>2</v>
      </c>
      <c r="I3382">
        <v>2</v>
      </c>
      <c r="J3382">
        <v>37905.919999999998</v>
      </c>
      <c r="K3382">
        <v>1500000</v>
      </c>
    </row>
    <row r="3383" spans="1:11" ht="15" customHeight="1" x14ac:dyDescent="0.2">
      <c r="A3383" t="s">
        <v>35962</v>
      </c>
      <c r="B3383" t="s">
        <v>35963</v>
      </c>
      <c r="C3383">
        <v>2024</v>
      </c>
      <c r="D3383" s="37">
        <v>45322</v>
      </c>
      <c r="E3383" s="37">
        <v>45687</v>
      </c>
      <c r="F3383" s="18" t="s">
        <v>4452</v>
      </c>
      <c r="G3383" t="s">
        <v>101</v>
      </c>
      <c r="H3383">
        <v>1</v>
      </c>
      <c r="I3383">
        <v>2</v>
      </c>
      <c r="J3383">
        <v>17542.91</v>
      </c>
      <c r="K3383">
        <v>2000000</v>
      </c>
    </row>
    <row r="3384" spans="1:11" ht="15" customHeight="1" x14ac:dyDescent="0.2">
      <c r="A3384" t="s">
        <v>35964</v>
      </c>
      <c r="B3384" t="s">
        <v>35965</v>
      </c>
      <c r="C3384">
        <v>2024</v>
      </c>
      <c r="D3384" s="37">
        <v>45322</v>
      </c>
      <c r="E3384" s="37">
        <v>45687</v>
      </c>
      <c r="F3384" s="18" t="s">
        <v>4452</v>
      </c>
      <c r="G3384" t="s">
        <v>98</v>
      </c>
      <c r="H3384">
        <v>1</v>
      </c>
      <c r="I3384">
        <v>2</v>
      </c>
      <c r="J3384">
        <v>26108.080000000002</v>
      </c>
      <c r="K3384">
        <v>2500000</v>
      </c>
    </row>
    <row r="3385" spans="1:11" ht="15" customHeight="1" x14ac:dyDescent="0.2">
      <c r="A3385" t="s">
        <v>35966</v>
      </c>
      <c r="B3385" t="s">
        <v>35967</v>
      </c>
      <c r="C3385">
        <v>2024</v>
      </c>
      <c r="D3385" s="37">
        <v>45322</v>
      </c>
      <c r="E3385" s="37">
        <v>45687</v>
      </c>
      <c r="F3385" s="18" t="s">
        <v>4463</v>
      </c>
      <c r="G3385" t="s">
        <v>100</v>
      </c>
      <c r="H3385">
        <v>2</v>
      </c>
      <c r="I3385">
        <v>2</v>
      </c>
      <c r="J3385">
        <v>43628.71</v>
      </c>
      <c r="K3385">
        <v>2000000</v>
      </c>
    </row>
    <row r="3386" spans="1:11" ht="15" customHeight="1" x14ac:dyDescent="0.2">
      <c r="A3386" t="s">
        <v>35968</v>
      </c>
      <c r="B3386" t="s">
        <v>35969</v>
      </c>
      <c r="C3386">
        <v>2024</v>
      </c>
      <c r="D3386" s="37">
        <v>45322</v>
      </c>
      <c r="E3386" s="37">
        <v>45687</v>
      </c>
      <c r="F3386" s="18" t="s">
        <v>4463</v>
      </c>
      <c r="G3386" t="s">
        <v>100</v>
      </c>
      <c r="H3386">
        <v>2</v>
      </c>
      <c r="I3386">
        <v>2</v>
      </c>
      <c r="J3386">
        <v>102922.3</v>
      </c>
      <c r="K3386">
        <v>4000000</v>
      </c>
    </row>
    <row r="3387" spans="1:11" ht="15" customHeight="1" x14ac:dyDescent="0.2">
      <c r="A3387" t="s">
        <v>35970</v>
      </c>
      <c r="B3387" t="s">
        <v>35971</v>
      </c>
      <c r="C3387">
        <v>2024</v>
      </c>
      <c r="D3387" s="37">
        <v>45322</v>
      </c>
      <c r="E3387" s="37">
        <v>45687</v>
      </c>
      <c r="F3387" s="18" t="s">
        <v>4463</v>
      </c>
      <c r="G3387" t="s">
        <v>100</v>
      </c>
      <c r="H3387">
        <v>1</v>
      </c>
      <c r="I3387">
        <v>1</v>
      </c>
      <c r="J3387">
        <v>50285.66</v>
      </c>
      <c r="K3387">
        <v>2000000</v>
      </c>
    </row>
    <row r="3388" spans="1:11" ht="15" customHeight="1" x14ac:dyDescent="0.2">
      <c r="A3388" t="s">
        <v>35972</v>
      </c>
      <c r="B3388" t="s">
        <v>35973</v>
      </c>
      <c r="C3388">
        <v>2024</v>
      </c>
      <c r="D3388" s="37">
        <v>45322</v>
      </c>
      <c r="E3388" s="37">
        <v>45687</v>
      </c>
      <c r="F3388" s="18" t="s">
        <v>4463</v>
      </c>
      <c r="G3388" t="s">
        <v>100</v>
      </c>
      <c r="H3388">
        <v>1</v>
      </c>
      <c r="I3388">
        <v>2</v>
      </c>
      <c r="J3388">
        <v>51360.83</v>
      </c>
      <c r="K3388">
        <v>2000000</v>
      </c>
    </row>
    <row r="3389" spans="1:11" ht="15" customHeight="1" x14ac:dyDescent="0.2">
      <c r="A3389" t="s">
        <v>35974</v>
      </c>
      <c r="B3389" t="s">
        <v>35975</v>
      </c>
      <c r="C3389">
        <v>2024</v>
      </c>
      <c r="D3389" s="37">
        <v>45322</v>
      </c>
      <c r="E3389" s="37">
        <v>45687</v>
      </c>
      <c r="F3389" s="18" t="s">
        <v>4463</v>
      </c>
      <c r="G3389" t="s">
        <v>97</v>
      </c>
      <c r="H3389">
        <v>1</v>
      </c>
      <c r="I3389">
        <v>2</v>
      </c>
      <c r="J3389">
        <v>126155.56</v>
      </c>
      <c r="K3389">
        <v>10000000</v>
      </c>
    </row>
    <row r="3390" spans="1:11" ht="15" customHeight="1" x14ac:dyDescent="0.2">
      <c r="A3390" t="s">
        <v>35976</v>
      </c>
      <c r="B3390" t="s">
        <v>35977</v>
      </c>
      <c r="C3390">
        <v>2024</v>
      </c>
      <c r="D3390" s="37">
        <v>45322</v>
      </c>
      <c r="E3390" s="37">
        <v>45687</v>
      </c>
      <c r="F3390" s="18" t="s">
        <v>4463</v>
      </c>
      <c r="G3390" t="s">
        <v>97</v>
      </c>
      <c r="H3390">
        <v>2</v>
      </c>
      <c r="I3390">
        <v>2</v>
      </c>
      <c r="J3390">
        <v>51550.29</v>
      </c>
      <c r="K3390">
        <v>4000000</v>
      </c>
    </row>
    <row r="3391" spans="1:11" ht="15" customHeight="1" x14ac:dyDescent="0.2">
      <c r="A3391" t="s">
        <v>35978</v>
      </c>
      <c r="B3391" t="s">
        <v>35979</v>
      </c>
      <c r="C3391">
        <v>2024</v>
      </c>
      <c r="D3391" s="37">
        <v>45322</v>
      </c>
      <c r="E3391" s="37">
        <v>45687</v>
      </c>
      <c r="F3391" s="18" t="s">
        <v>4463</v>
      </c>
      <c r="G3391" t="s">
        <v>98</v>
      </c>
      <c r="H3391">
        <v>1</v>
      </c>
      <c r="I3391">
        <v>2</v>
      </c>
      <c r="J3391">
        <v>9898.25</v>
      </c>
      <c r="K3391">
        <v>1000000</v>
      </c>
    </row>
    <row r="3392" spans="1:11" ht="15" customHeight="1" x14ac:dyDescent="0.2">
      <c r="A3392" t="s">
        <v>35980</v>
      </c>
      <c r="B3392" t="s">
        <v>35981</v>
      </c>
      <c r="C3392">
        <v>2024</v>
      </c>
      <c r="D3392" s="37">
        <v>45322</v>
      </c>
      <c r="E3392" s="37">
        <v>45687</v>
      </c>
      <c r="F3392" s="18" t="s">
        <v>4463</v>
      </c>
      <c r="G3392" t="s">
        <v>99</v>
      </c>
      <c r="H3392">
        <v>3</v>
      </c>
      <c r="I3392">
        <v>6</v>
      </c>
      <c r="J3392">
        <v>14907.08</v>
      </c>
      <c r="K3392">
        <v>1000000</v>
      </c>
    </row>
    <row r="3393" spans="1:11" ht="15" customHeight="1" x14ac:dyDescent="0.2">
      <c r="A3393" t="s">
        <v>35982</v>
      </c>
      <c r="B3393" t="s">
        <v>35983</v>
      </c>
      <c r="C3393">
        <v>2024</v>
      </c>
      <c r="D3393" s="37">
        <v>45322</v>
      </c>
      <c r="E3393" s="37">
        <v>45687</v>
      </c>
      <c r="F3393" s="18" t="s">
        <v>4463</v>
      </c>
      <c r="G3393" t="s">
        <v>97</v>
      </c>
      <c r="H3393">
        <v>1</v>
      </c>
      <c r="I3393">
        <v>1</v>
      </c>
      <c r="J3393">
        <v>30294.21</v>
      </c>
      <c r="K3393">
        <v>2500000</v>
      </c>
    </row>
    <row r="3394" spans="1:11" ht="15" customHeight="1" x14ac:dyDescent="0.2">
      <c r="A3394" t="s">
        <v>35984</v>
      </c>
      <c r="B3394" t="s">
        <v>35985</v>
      </c>
      <c r="C3394">
        <v>2024</v>
      </c>
      <c r="D3394" s="37">
        <v>45322</v>
      </c>
      <c r="E3394" s="37">
        <v>45687</v>
      </c>
      <c r="F3394" s="18" t="s">
        <v>4463</v>
      </c>
      <c r="G3394" t="s">
        <v>100</v>
      </c>
      <c r="H3394">
        <v>1</v>
      </c>
      <c r="I3394">
        <v>2</v>
      </c>
      <c r="J3394">
        <v>91042.02</v>
      </c>
      <c r="K3394">
        <v>4000000</v>
      </c>
    </row>
    <row r="3395" spans="1:11" ht="15" customHeight="1" x14ac:dyDescent="0.2">
      <c r="A3395" t="s">
        <v>35986</v>
      </c>
      <c r="B3395" t="s">
        <v>35987</v>
      </c>
      <c r="C3395">
        <v>2024</v>
      </c>
      <c r="D3395" s="37">
        <v>45322</v>
      </c>
      <c r="E3395" s="37">
        <v>45687</v>
      </c>
      <c r="F3395" s="18" t="s">
        <v>4463</v>
      </c>
      <c r="G3395" t="s">
        <v>97</v>
      </c>
      <c r="H3395">
        <v>2</v>
      </c>
      <c r="I3395">
        <v>2</v>
      </c>
      <c r="J3395">
        <v>12529.88</v>
      </c>
      <c r="K3395">
        <v>1000000</v>
      </c>
    </row>
    <row r="3396" spans="1:11" ht="15" customHeight="1" x14ac:dyDescent="0.2">
      <c r="A3396" t="s">
        <v>35988</v>
      </c>
      <c r="B3396" t="s">
        <v>35989</v>
      </c>
      <c r="C3396">
        <v>2024</v>
      </c>
      <c r="D3396" s="37">
        <v>45322</v>
      </c>
      <c r="E3396" s="37">
        <v>45687</v>
      </c>
      <c r="F3396" s="18" t="s">
        <v>4463</v>
      </c>
      <c r="G3396" t="s">
        <v>98</v>
      </c>
      <c r="H3396">
        <v>2</v>
      </c>
      <c r="I3396">
        <v>2</v>
      </c>
      <c r="J3396">
        <v>26586.959999999999</v>
      </c>
      <c r="K3396">
        <v>2500000</v>
      </c>
    </row>
    <row r="3397" spans="1:11" ht="15" customHeight="1" x14ac:dyDescent="0.2">
      <c r="A3397" t="s">
        <v>35990</v>
      </c>
      <c r="B3397" t="s">
        <v>35991</v>
      </c>
      <c r="C3397">
        <v>2024</v>
      </c>
      <c r="D3397" s="37">
        <v>45322</v>
      </c>
      <c r="E3397" s="37">
        <v>45687</v>
      </c>
      <c r="F3397" s="18" t="s">
        <v>4463</v>
      </c>
      <c r="G3397" t="s">
        <v>99</v>
      </c>
      <c r="H3397">
        <v>3</v>
      </c>
      <c r="I3397">
        <v>3</v>
      </c>
      <c r="J3397">
        <v>55108.66</v>
      </c>
      <c r="K3397">
        <v>4000000</v>
      </c>
    </row>
    <row r="3398" spans="1:11" ht="15" customHeight="1" x14ac:dyDescent="0.2">
      <c r="A3398" t="s">
        <v>35992</v>
      </c>
      <c r="B3398" t="s">
        <v>35993</v>
      </c>
      <c r="C3398">
        <v>2024</v>
      </c>
      <c r="D3398" s="37">
        <v>45322</v>
      </c>
      <c r="E3398" s="37">
        <v>45687</v>
      </c>
      <c r="F3398" s="18" t="s">
        <v>4463</v>
      </c>
      <c r="G3398" t="s">
        <v>99</v>
      </c>
      <c r="H3398">
        <v>1</v>
      </c>
      <c r="I3398">
        <v>1</v>
      </c>
      <c r="J3398">
        <v>135934.07</v>
      </c>
      <c r="K3398">
        <v>10000000</v>
      </c>
    </row>
    <row r="3399" spans="1:11" ht="15" customHeight="1" x14ac:dyDescent="0.2">
      <c r="A3399" t="s">
        <v>35994</v>
      </c>
      <c r="B3399" t="s">
        <v>35995</v>
      </c>
      <c r="C3399">
        <v>2024</v>
      </c>
      <c r="D3399" s="37">
        <v>45322</v>
      </c>
      <c r="E3399" s="37">
        <v>45687</v>
      </c>
      <c r="F3399" s="18" t="s">
        <v>4463</v>
      </c>
      <c r="G3399" t="s">
        <v>100</v>
      </c>
      <c r="H3399">
        <v>2</v>
      </c>
      <c r="I3399">
        <v>2</v>
      </c>
      <c r="J3399">
        <v>98540.47</v>
      </c>
      <c r="K3399">
        <v>4500000</v>
      </c>
    </row>
    <row r="3400" spans="1:11" ht="15" customHeight="1" x14ac:dyDescent="0.2">
      <c r="A3400" t="s">
        <v>35996</v>
      </c>
      <c r="B3400" t="s">
        <v>35997</v>
      </c>
      <c r="C3400">
        <v>2024</v>
      </c>
      <c r="D3400" s="37">
        <v>45322</v>
      </c>
      <c r="E3400" s="37">
        <v>45687</v>
      </c>
      <c r="F3400" s="18" t="s">
        <v>4463</v>
      </c>
      <c r="G3400" t="s">
        <v>99</v>
      </c>
      <c r="H3400">
        <v>3</v>
      </c>
      <c r="I3400">
        <v>3</v>
      </c>
      <c r="J3400">
        <v>57492.79</v>
      </c>
      <c r="K3400">
        <v>4000000</v>
      </c>
    </row>
    <row r="3401" spans="1:11" ht="15" customHeight="1" x14ac:dyDescent="0.2">
      <c r="A3401" t="s">
        <v>35998</v>
      </c>
      <c r="B3401" t="s">
        <v>35999</v>
      </c>
      <c r="C3401">
        <v>2024</v>
      </c>
      <c r="D3401" s="37">
        <v>45322</v>
      </c>
      <c r="E3401" s="37">
        <v>45687</v>
      </c>
      <c r="F3401" s="18" t="s">
        <v>4463</v>
      </c>
      <c r="G3401" t="s">
        <v>97</v>
      </c>
      <c r="H3401">
        <v>2</v>
      </c>
      <c r="I3401">
        <v>2</v>
      </c>
      <c r="J3401">
        <v>35706.559999999998</v>
      </c>
      <c r="K3401">
        <v>3000000</v>
      </c>
    </row>
    <row r="3402" spans="1:11" ht="15" customHeight="1" x14ac:dyDescent="0.2">
      <c r="A3402" t="s">
        <v>36000</v>
      </c>
      <c r="B3402" t="s">
        <v>36001</v>
      </c>
      <c r="C3402">
        <v>2024</v>
      </c>
      <c r="D3402" s="37">
        <v>45322</v>
      </c>
      <c r="E3402" s="37">
        <v>45687</v>
      </c>
      <c r="F3402" s="18" t="s">
        <v>4463</v>
      </c>
      <c r="G3402" t="s">
        <v>97</v>
      </c>
      <c r="H3402">
        <v>1</v>
      </c>
      <c r="I3402">
        <v>2</v>
      </c>
      <c r="J3402">
        <v>12974.09</v>
      </c>
      <c r="K3402">
        <v>1000000</v>
      </c>
    </row>
    <row r="3403" spans="1:11" ht="15" customHeight="1" x14ac:dyDescent="0.2">
      <c r="A3403" t="s">
        <v>36002</v>
      </c>
      <c r="B3403" t="s">
        <v>36003</v>
      </c>
      <c r="C3403">
        <v>2024</v>
      </c>
      <c r="D3403" s="37">
        <v>45322</v>
      </c>
      <c r="E3403" s="37">
        <v>45687</v>
      </c>
      <c r="F3403" s="18" t="s">
        <v>4463</v>
      </c>
      <c r="G3403" t="s">
        <v>100</v>
      </c>
      <c r="H3403">
        <v>1</v>
      </c>
      <c r="I3403">
        <v>1</v>
      </c>
      <c r="J3403">
        <v>84984.5</v>
      </c>
      <c r="K3403">
        <v>4000000</v>
      </c>
    </row>
    <row r="3404" spans="1:11" ht="15" customHeight="1" x14ac:dyDescent="0.2">
      <c r="A3404" t="s">
        <v>36004</v>
      </c>
      <c r="B3404" t="s">
        <v>36005</v>
      </c>
      <c r="C3404">
        <v>2024</v>
      </c>
      <c r="D3404" s="37">
        <v>45322</v>
      </c>
      <c r="E3404" s="37">
        <v>45687</v>
      </c>
      <c r="F3404" s="18" t="s">
        <v>4463</v>
      </c>
      <c r="G3404" t="s">
        <v>100</v>
      </c>
      <c r="H3404">
        <v>1</v>
      </c>
      <c r="I3404">
        <v>1</v>
      </c>
      <c r="J3404">
        <v>120596.55</v>
      </c>
      <c r="K3404">
        <v>5000000</v>
      </c>
    </row>
    <row r="3405" spans="1:11" ht="15" customHeight="1" x14ac:dyDescent="0.2">
      <c r="A3405" t="s">
        <v>36006</v>
      </c>
      <c r="B3405" t="s">
        <v>36007</v>
      </c>
      <c r="C3405">
        <v>2024</v>
      </c>
      <c r="D3405" s="37">
        <v>45322</v>
      </c>
      <c r="E3405" s="37">
        <v>45687</v>
      </c>
      <c r="F3405" s="18" t="s">
        <v>4463</v>
      </c>
      <c r="G3405" t="s">
        <v>99</v>
      </c>
      <c r="H3405">
        <v>2</v>
      </c>
      <c r="I3405">
        <v>2</v>
      </c>
      <c r="J3405">
        <v>26480.18</v>
      </c>
      <c r="K3405">
        <v>2000000</v>
      </c>
    </row>
    <row r="3406" spans="1:11" ht="15" customHeight="1" x14ac:dyDescent="0.2">
      <c r="A3406" t="s">
        <v>36008</v>
      </c>
      <c r="B3406" t="s">
        <v>36009</v>
      </c>
      <c r="C3406">
        <v>2024</v>
      </c>
      <c r="D3406" s="37">
        <v>45322</v>
      </c>
      <c r="E3406" s="37">
        <v>45687</v>
      </c>
      <c r="F3406" s="18" t="s">
        <v>4463</v>
      </c>
      <c r="G3406" t="s">
        <v>101</v>
      </c>
      <c r="H3406">
        <v>3</v>
      </c>
      <c r="I3406">
        <v>3</v>
      </c>
      <c r="J3406">
        <v>9649.2999999999993</v>
      </c>
      <c r="K3406">
        <v>1000000</v>
      </c>
    </row>
    <row r="3407" spans="1:11" ht="15" customHeight="1" x14ac:dyDescent="0.2">
      <c r="A3407" t="s">
        <v>36010</v>
      </c>
      <c r="B3407" t="s">
        <v>36011</v>
      </c>
      <c r="C3407">
        <v>2024</v>
      </c>
      <c r="D3407" s="37">
        <v>45322</v>
      </c>
      <c r="E3407" s="37">
        <v>45687</v>
      </c>
      <c r="F3407" s="18" t="s">
        <v>4463</v>
      </c>
      <c r="G3407" t="s">
        <v>99</v>
      </c>
      <c r="H3407">
        <v>2</v>
      </c>
      <c r="I3407">
        <v>2</v>
      </c>
      <c r="J3407">
        <v>28396.39</v>
      </c>
      <c r="K3407">
        <v>2000000</v>
      </c>
    </row>
    <row r="3408" spans="1:11" ht="15" customHeight="1" x14ac:dyDescent="0.2">
      <c r="A3408" t="s">
        <v>36012</v>
      </c>
      <c r="B3408" t="s">
        <v>36013</v>
      </c>
      <c r="C3408">
        <v>2024</v>
      </c>
      <c r="D3408" s="37">
        <v>45323</v>
      </c>
      <c r="E3408" s="37">
        <v>45688</v>
      </c>
      <c r="F3408" s="18" t="s">
        <v>4452</v>
      </c>
      <c r="G3408" t="s">
        <v>100</v>
      </c>
      <c r="H3408">
        <v>1</v>
      </c>
      <c r="I3408">
        <v>2</v>
      </c>
      <c r="J3408">
        <v>49814.64</v>
      </c>
      <c r="K3408">
        <v>2000000</v>
      </c>
    </row>
    <row r="3409" spans="1:11" ht="15" customHeight="1" x14ac:dyDescent="0.2">
      <c r="A3409" t="s">
        <v>36014</v>
      </c>
      <c r="B3409" t="s">
        <v>36015</v>
      </c>
      <c r="C3409">
        <v>2024</v>
      </c>
      <c r="D3409" s="37">
        <v>45323</v>
      </c>
      <c r="E3409" s="37">
        <v>45688</v>
      </c>
      <c r="F3409" s="18" t="s">
        <v>4452</v>
      </c>
      <c r="G3409" t="s">
        <v>97</v>
      </c>
      <c r="H3409">
        <v>2</v>
      </c>
      <c r="I3409">
        <v>4</v>
      </c>
      <c r="J3409">
        <v>22872.06</v>
      </c>
      <c r="K3409">
        <v>2000000</v>
      </c>
    </row>
    <row r="3410" spans="1:11" ht="15" customHeight="1" x14ac:dyDescent="0.2">
      <c r="A3410" t="s">
        <v>36016</v>
      </c>
      <c r="B3410" t="s">
        <v>36017</v>
      </c>
      <c r="C3410">
        <v>2024</v>
      </c>
      <c r="D3410" s="37">
        <v>45323</v>
      </c>
      <c r="E3410" s="37">
        <v>45688</v>
      </c>
      <c r="F3410" s="18" t="s">
        <v>4452</v>
      </c>
      <c r="G3410" t="s">
        <v>98</v>
      </c>
      <c r="H3410">
        <v>2</v>
      </c>
      <c r="I3410">
        <v>2</v>
      </c>
      <c r="J3410">
        <v>23052.400000000001</v>
      </c>
      <c r="K3410">
        <v>2000000</v>
      </c>
    </row>
    <row r="3411" spans="1:11" ht="15" customHeight="1" x14ac:dyDescent="0.2">
      <c r="A3411" t="s">
        <v>36018</v>
      </c>
      <c r="B3411" t="s">
        <v>36019</v>
      </c>
      <c r="C3411">
        <v>2024</v>
      </c>
      <c r="D3411" s="37">
        <v>45323</v>
      </c>
      <c r="E3411" s="37">
        <v>45688</v>
      </c>
      <c r="F3411" s="18" t="s">
        <v>4463</v>
      </c>
      <c r="G3411" t="s">
        <v>100</v>
      </c>
      <c r="H3411">
        <v>2</v>
      </c>
      <c r="I3411">
        <v>4</v>
      </c>
      <c r="J3411">
        <v>77002.39</v>
      </c>
      <c r="K3411">
        <v>3500000</v>
      </c>
    </row>
    <row r="3412" spans="1:11" ht="15" customHeight="1" x14ac:dyDescent="0.2">
      <c r="A3412" t="s">
        <v>36020</v>
      </c>
      <c r="B3412" t="s">
        <v>36021</v>
      </c>
      <c r="C3412">
        <v>2024</v>
      </c>
      <c r="D3412" s="37">
        <v>45323</v>
      </c>
      <c r="E3412" s="37">
        <v>45688</v>
      </c>
      <c r="F3412" s="18" t="s">
        <v>4463</v>
      </c>
      <c r="G3412" t="s">
        <v>98</v>
      </c>
      <c r="H3412">
        <v>1</v>
      </c>
      <c r="I3412">
        <v>1</v>
      </c>
      <c r="J3412">
        <v>38858.29</v>
      </c>
      <c r="K3412">
        <v>4000000</v>
      </c>
    </row>
    <row r="3413" spans="1:11" ht="15" customHeight="1" x14ac:dyDescent="0.2">
      <c r="A3413" t="s">
        <v>36022</v>
      </c>
      <c r="B3413" t="s">
        <v>36023</v>
      </c>
      <c r="C3413">
        <v>2024</v>
      </c>
      <c r="D3413" s="37">
        <v>45323</v>
      </c>
      <c r="E3413" s="37">
        <v>45688</v>
      </c>
      <c r="F3413" s="18" t="s">
        <v>4463</v>
      </c>
      <c r="G3413" t="s">
        <v>98</v>
      </c>
      <c r="H3413">
        <v>1</v>
      </c>
      <c r="I3413">
        <v>1</v>
      </c>
      <c r="J3413">
        <v>53881.67</v>
      </c>
      <c r="K3413">
        <v>5000000</v>
      </c>
    </row>
    <row r="3414" spans="1:11" ht="15" customHeight="1" x14ac:dyDescent="0.2">
      <c r="A3414" t="s">
        <v>36024</v>
      </c>
      <c r="B3414" t="s">
        <v>36025</v>
      </c>
      <c r="C3414">
        <v>2024</v>
      </c>
      <c r="D3414" s="37">
        <v>45323</v>
      </c>
      <c r="E3414" s="37">
        <v>45688</v>
      </c>
      <c r="F3414" s="18" t="s">
        <v>4463</v>
      </c>
      <c r="G3414" t="s">
        <v>101</v>
      </c>
      <c r="H3414">
        <v>2</v>
      </c>
      <c r="I3414">
        <v>2</v>
      </c>
      <c r="J3414">
        <v>19633.080000000002</v>
      </c>
      <c r="K3414">
        <v>2000000</v>
      </c>
    </row>
    <row r="3415" spans="1:11" ht="15" customHeight="1" x14ac:dyDescent="0.2">
      <c r="A3415" t="s">
        <v>36026</v>
      </c>
      <c r="B3415" t="s">
        <v>36027</v>
      </c>
      <c r="C3415">
        <v>2024</v>
      </c>
      <c r="D3415" s="37">
        <v>45323</v>
      </c>
      <c r="E3415" s="37">
        <v>45688</v>
      </c>
      <c r="F3415" s="18" t="s">
        <v>4463</v>
      </c>
      <c r="G3415" t="s">
        <v>97</v>
      </c>
      <c r="H3415">
        <v>2</v>
      </c>
      <c r="I3415">
        <v>4</v>
      </c>
      <c r="J3415">
        <v>24885.919999999998</v>
      </c>
      <c r="K3415">
        <v>2000000</v>
      </c>
    </row>
    <row r="3416" spans="1:11" ht="15" customHeight="1" x14ac:dyDescent="0.2">
      <c r="A3416" t="s">
        <v>36028</v>
      </c>
      <c r="B3416" t="s">
        <v>36029</v>
      </c>
      <c r="C3416">
        <v>2024</v>
      </c>
      <c r="D3416" s="37">
        <v>45323</v>
      </c>
      <c r="E3416" s="37">
        <v>45688</v>
      </c>
      <c r="F3416" s="18" t="s">
        <v>4463</v>
      </c>
      <c r="G3416" t="s">
        <v>101</v>
      </c>
      <c r="H3416">
        <v>1</v>
      </c>
      <c r="I3416">
        <v>1</v>
      </c>
      <c r="J3416">
        <v>14406.89</v>
      </c>
      <c r="K3416">
        <v>1500000</v>
      </c>
    </row>
    <row r="3417" spans="1:11" ht="15" customHeight="1" x14ac:dyDescent="0.2">
      <c r="A3417" t="s">
        <v>36030</v>
      </c>
      <c r="B3417" t="s">
        <v>36031</v>
      </c>
      <c r="C3417">
        <v>2024</v>
      </c>
      <c r="D3417" s="37">
        <v>45323</v>
      </c>
      <c r="E3417" s="37">
        <v>45688</v>
      </c>
      <c r="F3417" s="18" t="s">
        <v>4463</v>
      </c>
      <c r="G3417" t="s">
        <v>101</v>
      </c>
      <c r="H3417">
        <v>1</v>
      </c>
      <c r="I3417">
        <v>1</v>
      </c>
      <c r="J3417">
        <v>24550.63</v>
      </c>
      <c r="K3417">
        <v>3000000</v>
      </c>
    </row>
    <row r="3418" spans="1:11" ht="15" customHeight="1" x14ac:dyDescent="0.2">
      <c r="A3418" t="s">
        <v>36032</v>
      </c>
      <c r="B3418" t="s">
        <v>36033</v>
      </c>
      <c r="C3418">
        <v>2024</v>
      </c>
      <c r="D3418" s="37">
        <v>45323</v>
      </c>
      <c r="E3418" s="37">
        <v>45688</v>
      </c>
      <c r="F3418" s="18" t="s">
        <v>4463</v>
      </c>
      <c r="G3418" t="s">
        <v>97</v>
      </c>
      <c r="H3418">
        <v>3</v>
      </c>
      <c r="I3418">
        <v>6</v>
      </c>
      <c r="J3418">
        <v>50383.03</v>
      </c>
      <c r="K3418">
        <v>4000000</v>
      </c>
    </row>
    <row r="3419" spans="1:11" ht="15" customHeight="1" x14ac:dyDescent="0.2">
      <c r="A3419" t="s">
        <v>36034</v>
      </c>
      <c r="B3419" t="s">
        <v>36035</v>
      </c>
      <c r="C3419">
        <v>2024</v>
      </c>
      <c r="D3419" s="37">
        <v>45323</v>
      </c>
      <c r="E3419" s="37">
        <v>45688</v>
      </c>
      <c r="F3419" s="18" t="s">
        <v>4463</v>
      </c>
      <c r="G3419" t="s">
        <v>99</v>
      </c>
      <c r="H3419">
        <v>3</v>
      </c>
      <c r="I3419">
        <v>3</v>
      </c>
      <c r="J3419">
        <v>29986.36</v>
      </c>
      <c r="K3419">
        <v>2000000</v>
      </c>
    </row>
    <row r="3420" spans="1:11" ht="15" customHeight="1" x14ac:dyDescent="0.2">
      <c r="A3420" t="s">
        <v>36036</v>
      </c>
      <c r="B3420" t="s">
        <v>36037</v>
      </c>
      <c r="C3420">
        <v>2024</v>
      </c>
      <c r="D3420" s="37">
        <v>45323</v>
      </c>
      <c r="E3420" s="37">
        <v>45688</v>
      </c>
      <c r="F3420" s="18" t="s">
        <v>4463</v>
      </c>
      <c r="G3420" t="s">
        <v>101</v>
      </c>
      <c r="H3420">
        <v>2</v>
      </c>
      <c r="I3420">
        <v>2</v>
      </c>
      <c r="J3420">
        <v>14067.94</v>
      </c>
      <c r="K3420">
        <v>1500000</v>
      </c>
    </row>
    <row r="3421" spans="1:11" ht="15" customHeight="1" x14ac:dyDescent="0.2">
      <c r="A3421" t="s">
        <v>36038</v>
      </c>
      <c r="B3421" t="s">
        <v>36039</v>
      </c>
      <c r="C3421">
        <v>2024</v>
      </c>
      <c r="D3421" s="37">
        <v>45323</v>
      </c>
      <c r="E3421" s="37">
        <v>45688</v>
      </c>
      <c r="F3421" s="18" t="s">
        <v>4463</v>
      </c>
      <c r="G3421" t="s">
        <v>98</v>
      </c>
      <c r="H3421">
        <v>1</v>
      </c>
      <c r="I3421">
        <v>1</v>
      </c>
      <c r="J3421">
        <v>14674.62</v>
      </c>
      <c r="K3421">
        <v>1500000</v>
      </c>
    </row>
    <row r="3422" spans="1:11" ht="15" customHeight="1" x14ac:dyDescent="0.2">
      <c r="A3422" t="s">
        <v>36040</v>
      </c>
      <c r="B3422" t="s">
        <v>36041</v>
      </c>
      <c r="C3422">
        <v>2024</v>
      </c>
      <c r="D3422" s="37">
        <v>45323</v>
      </c>
      <c r="E3422" s="37">
        <v>45688</v>
      </c>
      <c r="F3422" s="18" t="s">
        <v>4463</v>
      </c>
      <c r="G3422" t="s">
        <v>99</v>
      </c>
      <c r="H3422">
        <v>1</v>
      </c>
      <c r="I3422">
        <v>2</v>
      </c>
      <c r="J3422">
        <v>32414.55</v>
      </c>
      <c r="K3422">
        <v>2500000</v>
      </c>
    </row>
    <row r="3423" spans="1:11" ht="15" customHeight="1" x14ac:dyDescent="0.2">
      <c r="A3423" t="s">
        <v>36042</v>
      </c>
      <c r="B3423" t="s">
        <v>36043</v>
      </c>
      <c r="C3423">
        <v>2024</v>
      </c>
      <c r="D3423" s="37">
        <v>45323</v>
      </c>
      <c r="E3423" s="37">
        <v>45688</v>
      </c>
      <c r="F3423" s="18" t="s">
        <v>4463</v>
      </c>
      <c r="G3423" t="s">
        <v>101</v>
      </c>
      <c r="H3423">
        <v>1</v>
      </c>
      <c r="I3423">
        <v>1</v>
      </c>
      <c r="J3423">
        <v>18711.189999999999</v>
      </c>
      <c r="K3423">
        <v>2000000</v>
      </c>
    </row>
    <row r="3424" spans="1:11" ht="15" customHeight="1" x14ac:dyDescent="0.2">
      <c r="A3424" t="s">
        <v>36044</v>
      </c>
      <c r="B3424" t="s">
        <v>36045</v>
      </c>
      <c r="C3424">
        <v>2024</v>
      </c>
      <c r="D3424" s="37">
        <v>45323</v>
      </c>
      <c r="E3424" s="37">
        <v>45688</v>
      </c>
      <c r="F3424" s="18" t="s">
        <v>4463</v>
      </c>
      <c r="G3424" t="s">
        <v>98</v>
      </c>
      <c r="H3424">
        <v>1</v>
      </c>
      <c r="I3424">
        <v>1</v>
      </c>
      <c r="J3424">
        <v>9949.2800000000007</v>
      </c>
      <c r="K3424">
        <v>1000000</v>
      </c>
    </row>
    <row r="3425" spans="1:11" ht="15" customHeight="1" x14ac:dyDescent="0.2">
      <c r="A3425" t="s">
        <v>36046</v>
      </c>
      <c r="B3425" t="s">
        <v>36047</v>
      </c>
      <c r="C3425">
        <v>2024</v>
      </c>
      <c r="D3425" s="37">
        <v>45323</v>
      </c>
      <c r="E3425" s="37">
        <v>45688</v>
      </c>
      <c r="F3425" s="18" t="s">
        <v>4463</v>
      </c>
      <c r="G3425" t="s">
        <v>97</v>
      </c>
      <c r="H3425">
        <v>1</v>
      </c>
      <c r="I3425">
        <v>1</v>
      </c>
      <c r="J3425">
        <v>12653.99</v>
      </c>
      <c r="K3425">
        <v>1000000</v>
      </c>
    </row>
    <row r="3426" spans="1:11" ht="15" customHeight="1" x14ac:dyDescent="0.2">
      <c r="A3426" t="s">
        <v>36048</v>
      </c>
      <c r="B3426" t="s">
        <v>36049</v>
      </c>
      <c r="C3426">
        <v>2024</v>
      </c>
      <c r="D3426" s="37">
        <v>45323</v>
      </c>
      <c r="E3426" s="37">
        <v>45688</v>
      </c>
      <c r="F3426" s="18" t="s">
        <v>4463</v>
      </c>
      <c r="G3426" t="s">
        <v>98</v>
      </c>
      <c r="H3426">
        <v>1</v>
      </c>
      <c r="I3426">
        <v>1</v>
      </c>
      <c r="J3426">
        <v>44990.76</v>
      </c>
      <c r="K3426">
        <v>4000000</v>
      </c>
    </row>
    <row r="3427" spans="1:11" ht="15" customHeight="1" x14ac:dyDescent="0.2">
      <c r="A3427" t="s">
        <v>36050</v>
      </c>
      <c r="B3427" t="s">
        <v>36051</v>
      </c>
      <c r="C3427">
        <v>2024</v>
      </c>
      <c r="D3427" s="37">
        <v>45323</v>
      </c>
      <c r="E3427" s="37">
        <v>45688</v>
      </c>
      <c r="F3427" s="18" t="s">
        <v>4463</v>
      </c>
      <c r="G3427" t="s">
        <v>101</v>
      </c>
      <c r="H3427">
        <v>1</v>
      </c>
      <c r="I3427">
        <v>2</v>
      </c>
      <c r="J3427">
        <v>36304.699999999997</v>
      </c>
      <c r="K3427">
        <v>4000000</v>
      </c>
    </row>
    <row r="3428" spans="1:11" ht="15" customHeight="1" x14ac:dyDescent="0.2">
      <c r="A3428" t="s">
        <v>36052</v>
      </c>
      <c r="B3428" t="s">
        <v>36053</v>
      </c>
      <c r="C3428">
        <v>2024</v>
      </c>
      <c r="D3428" s="37">
        <v>45323</v>
      </c>
      <c r="E3428" s="37">
        <v>45688</v>
      </c>
      <c r="F3428" s="18" t="s">
        <v>4463</v>
      </c>
      <c r="G3428" t="s">
        <v>97</v>
      </c>
      <c r="H3428">
        <v>2</v>
      </c>
      <c r="I3428">
        <v>4</v>
      </c>
      <c r="J3428">
        <v>39314.550000000003</v>
      </c>
      <c r="K3428">
        <v>3000000</v>
      </c>
    </row>
    <row r="3429" spans="1:11" ht="15" customHeight="1" x14ac:dyDescent="0.2">
      <c r="A3429" t="s">
        <v>36054</v>
      </c>
      <c r="B3429" t="s">
        <v>36055</v>
      </c>
      <c r="C3429">
        <v>2024</v>
      </c>
      <c r="D3429" s="37">
        <v>45323</v>
      </c>
      <c r="E3429" s="37">
        <v>45688</v>
      </c>
      <c r="F3429" s="18" t="s">
        <v>4463</v>
      </c>
      <c r="G3429" t="s">
        <v>98</v>
      </c>
      <c r="H3429">
        <v>3</v>
      </c>
      <c r="I3429">
        <v>6</v>
      </c>
      <c r="J3429">
        <v>10281.879999999999</v>
      </c>
      <c r="K3429">
        <v>1000000</v>
      </c>
    </row>
    <row r="3430" spans="1:11" ht="15" customHeight="1" x14ac:dyDescent="0.2">
      <c r="A3430" t="s">
        <v>36056</v>
      </c>
      <c r="B3430" t="s">
        <v>36057</v>
      </c>
      <c r="C3430">
        <v>2024</v>
      </c>
      <c r="D3430" s="37">
        <v>45323</v>
      </c>
      <c r="E3430" s="37">
        <v>45688</v>
      </c>
      <c r="F3430" s="18" t="s">
        <v>4463</v>
      </c>
      <c r="G3430" t="s">
        <v>99</v>
      </c>
      <c r="H3430">
        <v>1</v>
      </c>
      <c r="I3430">
        <v>1</v>
      </c>
      <c r="J3430">
        <v>12662.81</v>
      </c>
      <c r="K3430">
        <v>1000000</v>
      </c>
    </row>
    <row r="3431" spans="1:11" ht="15" customHeight="1" x14ac:dyDescent="0.2">
      <c r="A3431" t="s">
        <v>36058</v>
      </c>
      <c r="B3431" t="s">
        <v>36059</v>
      </c>
      <c r="C3431">
        <v>2024</v>
      </c>
      <c r="D3431" s="37">
        <v>45323</v>
      </c>
      <c r="E3431" s="37">
        <v>45688</v>
      </c>
      <c r="F3431" s="18" t="s">
        <v>4463</v>
      </c>
      <c r="G3431" t="s">
        <v>98</v>
      </c>
      <c r="H3431">
        <v>1</v>
      </c>
      <c r="I3431">
        <v>2</v>
      </c>
      <c r="J3431">
        <v>5200.72</v>
      </c>
      <c r="K3431">
        <v>500000</v>
      </c>
    </row>
    <row r="3432" spans="1:11" ht="15" customHeight="1" x14ac:dyDescent="0.2">
      <c r="A3432" t="s">
        <v>36060</v>
      </c>
      <c r="B3432" t="s">
        <v>36061</v>
      </c>
      <c r="C3432">
        <v>2024</v>
      </c>
      <c r="D3432" s="37">
        <v>45323</v>
      </c>
      <c r="E3432" s="37">
        <v>45688</v>
      </c>
      <c r="F3432" s="18" t="s">
        <v>4463</v>
      </c>
      <c r="G3432" t="s">
        <v>98</v>
      </c>
      <c r="H3432">
        <v>2</v>
      </c>
      <c r="I3432">
        <v>4</v>
      </c>
      <c r="J3432">
        <v>30234.44</v>
      </c>
      <c r="K3432">
        <v>3000000</v>
      </c>
    </row>
    <row r="3433" spans="1:11" ht="15" customHeight="1" x14ac:dyDescent="0.2">
      <c r="A3433" t="s">
        <v>36062</v>
      </c>
      <c r="B3433" t="s">
        <v>36063</v>
      </c>
      <c r="C3433">
        <v>2024</v>
      </c>
      <c r="D3433" s="37">
        <v>45323</v>
      </c>
      <c r="E3433" s="37">
        <v>45688</v>
      </c>
      <c r="F3433" s="18" t="s">
        <v>4463</v>
      </c>
      <c r="G3433" t="s">
        <v>99</v>
      </c>
      <c r="H3433">
        <v>2</v>
      </c>
      <c r="I3433">
        <v>4</v>
      </c>
      <c r="J3433">
        <v>25732.62</v>
      </c>
      <c r="K3433">
        <v>2000000</v>
      </c>
    </row>
    <row r="3434" spans="1:11" ht="15" customHeight="1" x14ac:dyDescent="0.2">
      <c r="A3434" t="s">
        <v>36064</v>
      </c>
      <c r="B3434" t="s">
        <v>36065</v>
      </c>
      <c r="C3434">
        <v>2024</v>
      </c>
      <c r="D3434" s="37">
        <v>45323</v>
      </c>
      <c r="E3434" s="37">
        <v>45688</v>
      </c>
      <c r="F3434" s="18" t="s">
        <v>4463</v>
      </c>
      <c r="G3434" t="s">
        <v>97</v>
      </c>
      <c r="H3434">
        <v>1</v>
      </c>
      <c r="I3434">
        <v>1</v>
      </c>
      <c r="J3434">
        <v>33745.160000000003</v>
      </c>
      <c r="K3434">
        <v>3000000</v>
      </c>
    </row>
    <row r="3435" spans="1:11" ht="15" customHeight="1" x14ac:dyDescent="0.2">
      <c r="A3435" t="s">
        <v>36066</v>
      </c>
      <c r="B3435" t="s">
        <v>36067</v>
      </c>
      <c r="C3435">
        <v>2024</v>
      </c>
      <c r="D3435" s="37">
        <v>45323</v>
      </c>
      <c r="E3435" s="37">
        <v>45688</v>
      </c>
      <c r="F3435" s="18" t="s">
        <v>4463</v>
      </c>
      <c r="G3435" t="s">
        <v>97</v>
      </c>
      <c r="H3435">
        <v>3</v>
      </c>
      <c r="I3435">
        <v>6</v>
      </c>
      <c r="J3435">
        <v>11332.35</v>
      </c>
      <c r="K3435">
        <v>1000000</v>
      </c>
    </row>
    <row r="3436" spans="1:11" ht="15" customHeight="1" x14ac:dyDescent="0.2">
      <c r="A3436" t="s">
        <v>36068</v>
      </c>
      <c r="B3436" t="s">
        <v>36069</v>
      </c>
      <c r="C3436">
        <v>2024</v>
      </c>
      <c r="D3436" s="37">
        <v>45324</v>
      </c>
      <c r="E3436" s="37">
        <v>45689</v>
      </c>
      <c r="F3436" s="18" t="s">
        <v>4452</v>
      </c>
      <c r="G3436" t="s">
        <v>98</v>
      </c>
      <c r="H3436">
        <v>3</v>
      </c>
      <c r="I3436">
        <v>3</v>
      </c>
      <c r="J3436">
        <v>21207.19</v>
      </c>
      <c r="K3436">
        <v>2000000</v>
      </c>
    </row>
    <row r="3437" spans="1:11" ht="15" customHeight="1" x14ac:dyDescent="0.2">
      <c r="A3437" t="s">
        <v>36070</v>
      </c>
      <c r="B3437" t="s">
        <v>36071</v>
      </c>
      <c r="C3437">
        <v>2024</v>
      </c>
      <c r="D3437" s="37">
        <v>45324</v>
      </c>
      <c r="E3437" s="37">
        <v>45689</v>
      </c>
      <c r="F3437" s="18" t="s">
        <v>4452</v>
      </c>
      <c r="G3437" t="s">
        <v>97</v>
      </c>
      <c r="H3437">
        <v>1</v>
      </c>
      <c r="I3437">
        <v>1</v>
      </c>
      <c r="J3437">
        <v>56688.25</v>
      </c>
      <c r="K3437">
        <v>5000000</v>
      </c>
    </row>
    <row r="3438" spans="1:11" ht="15" customHeight="1" x14ac:dyDescent="0.2">
      <c r="A3438" t="s">
        <v>36072</v>
      </c>
      <c r="B3438" t="s">
        <v>36073</v>
      </c>
      <c r="C3438">
        <v>2024</v>
      </c>
      <c r="D3438" s="37">
        <v>45324</v>
      </c>
      <c r="E3438" s="37">
        <v>45689</v>
      </c>
      <c r="F3438" s="18" t="s">
        <v>4452</v>
      </c>
      <c r="G3438" t="s">
        <v>100</v>
      </c>
      <c r="H3438">
        <v>1</v>
      </c>
      <c r="I3438">
        <v>1</v>
      </c>
      <c r="J3438">
        <v>21806.57</v>
      </c>
      <c r="K3438">
        <v>1000000</v>
      </c>
    </row>
    <row r="3439" spans="1:11" ht="15" customHeight="1" x14ac:dyDescent="0.2">
      <c r="A3439" t="s">
        <v>36074</v>
      </c>
      <c r="B3439" t="s">
        <v>36075</v>
      </c>
      <c r="C3439">
        <v>2024</v>
      </c>
      <c r="D3439" s="37">
        <v>45324</v>
      </c>
      <c r="E3439" s="37">
        <v>45689</v>
      </c>
      <c r="F3439" s="18" t="s">
        <v>4452</v>
      </c>
      <c r="G3439" t="s">
        <v>99</v>
      </c>
      <c r="H3439">
        <v>1</v>
      </c>
      <c r="I3439">
        <v>1</v>
      </c>
      <c r="J3439">
        <v>13299.46</v>
      </c>
      <c r="K3439">
        <v>1000000</v>
      </c>
    </row>
    <row r="3440" spans="1:11" ht="15" customHeight="1" x14ac:dyDescent="0.2">
      <c r="A3440" t="s">
        <v>36076</v>
      </c>
      <c r="B3440" t="s">
        <v>36077</v>
      </c>
      <c r="C3440">
        <v>2024</v>
      </c>
      <c r="D3440" s="37">
        <v>45324</v>
      </c>
      <c r="E3440" s="37">
        <v>45689</v>
      </c>
      <c r="F3440" s="18" t="s">
        <v>4463</v>
      </c>
      <c r="G3440" t="s">
        <v>100</v>
      </c>
      <c r="H3440">
        <v>3</v>
      </c>
      <c r="I3440">
        <v>6</v>
      </c>
      <c r="J3440">
        <v>111191.99</v>
      </c>
      <c r="K3440">
        <v>4500000</v>
      </c>
    </row>
    <row r="3441" spans="1:11" ht="15" customHeight="1" x14ac:dyDescent="0.2">
      <c r="A3441" t="s">
        <v>36078</v>
      </c>
      <c r="B3441" t="s">
        <v>36079</v>
      </c>
      <c r="C3441">
        <v>2024</v>
      </c>
      <c r="D3441" s="37">
        <v>45324</v>
      </c>
      <c r="E3441" s="37">
        <v>45689</v>
      </c>
      <c r="F3441" s="18" t="s">
        <v>4463</v>
      </c>
      <c r="G3441" t="s">
        <v>98</v>
      </c>
      <c r="H3441">
        <v>1</v>
      </c>
      <c r="I3441">
        <v>1</v>
      </c>
      <c r="J3441">
        <v>52680.43</v>
      </c>
      <c r="K3441">
        <v>5000000</v>
      </c>
    </row>
    <row r="3442" spans="1:11" ht="15" customHeight="1" x14ac:dyDescent="0.2">
      <c r="A3442" t="s">
        <v>36080</v>
      </c>
      <c r="B3442" t="s">
        <v>36081</v>
      </c>
      <c r="C3442">
        <v>2024</v>
      </c>
      <c r="D3442" s="37">
        <v>45324</v>
      </c>
      <c r="E3442" s="37">
        <v>45689</v>
      </c>
      <c r="F3442" s="18" t="s">
        <v>4463</v>
      </c>
      <c r="G3442" t="s">
        <v>101</v>
      </c>
      <c r="H3442">
        <v>3</v>
      </c>
      <c r="I3442">
        <v>6</v>
      </c>
      <c r="J3442">
        <v>29221.360000000001</v>
      </c>
      <c r="K3442">
        <v>3500000</v>
      </c>
    </row>
    <row r="3443" spans="1:11" ht="15" customHeight="1" x14ac:dyDescent="0.2">
      <c r="A3443" t="s">
        <v>36082</v>
      </c>
      <c r="B3443" t="s">
        <v>36083</v>
      </c>
      <c r="C3443">
        <v>2024</v>
      </c>
      <c r="D3443" s="37">
        <v>45324</v>
      </c>
      <c r="E3443" s="37">
        <v>45689</v>
      </c>
      <c r="F3443" s="18" t="s">
        <v>4463</v>
      </c>
      <c r="G3443" t="s">
        <v>97</v>
      </c>
      <c r="H3443">
        <v>1</v>
      </c>
      <c r="I3443">
        <v>2</v>
      </c>
      <c r="J3443">
        <v>16988.3</v>
      </c>
      <c r="K3443">
        <v>1500000</v>
      </c>
    </row>
    <row r="3444" spans="1:11" ht="15" customHeight="1" x14ac:dyDescent="0.2">
      <c r="A3444" t="s">
        <v>36084</v>
      </c>
      <c r="B3444" t="s">
        <v>36085</v>
      </c>
      <c r="C3444">
        <v>2024</v>
      </c>
      <c r="D3444" s="37">
        <v>45324</v>
      </c>
      <c r="E3444" s="37">
        <v>45689</v>
      </c>
      <c r="F3444" s="18" t="s">
        <v>4463</v>
      </c>
      <c r="G3444" t="s">
        <v>101</v>
      </c>
      <c r="H3444">
        <v>2</v>
      </c>
      <c r="I3444">
        <v>4</v>
      </c>
      <c r="J3444">
        <v>9637.17</v>
      </c>
      <c r="K3444">
        <v>1000000</v>
      </c>
    </row>
    <row r="3445" spans="1:11" ht="15" customHeight="1" x14ac:dyDescent="0.2">
      <c r="A3445" t="s">
        <v>36086</v>
      </c>
      <c r="B3445" t="s">
        <v>36087</v>
      </c>
      <c r="C3445">
        <v>2024</v>
      </c>
      <c r="D3445" s="37">
        <v>45324</v>
      </c>
      <c r="E3445" s="37">
        <v>45689</v>
      </c>
      <c r="F3445" s="18" t="s">
        <v>4463</v>
      </c>
      <c r="G3445" t="s">
        <v>100</v>
      </c>
      <c r="H3445">
        <v>1</v>
      </c>
      <c r="I3445">
        <v>1</v>
      </c>
      <c r="J3445">
        <v>23974.79</v>
      </c>
      <c r="K3445">
        <v>1000000</v>
      </c>
    </row>
    <row r="3446" spans="1:11" ht="15" customHeight="1" x14ac:dyDescent="0.2">
      <c r="A3446" t="s">
        <v>36088</v>
      </c>
      <c r="B3446" t="s">
        <v>36089</v>
      </c>
      <c r="C3446">
        <v>2024</v>
      </c>
      <c r="D3446" s="37">
        <v>45324</v>
      </c>
      <c r="E3446" s="37">
        <v>45689</v>
      </c>
      <c r="F3446" s="18" t="s">
        <v>4463</v>
      </c>
      <c r="G3446" t="s">
        <v>98</v>
      </c>
      <c r="H3446">
        <v>3</v>
      </c>
      <c r="I3446">
        <v>3</v>
      </c>
      <c r="J3446">
        <v>9997.1200000000008</v>
      </c>
      <c r="K3446">
        <v>1000000</v>
      </c>
    </row>
    <row r="3447" spans="1:11" ht="15" customHeight="1" x14ac:dyDescent="0.2">
      <c r="A3447" t="s">
        <v>36090</v>
      </c>
      <c r="B3447" t="s">
        <v>36091</v>
      </c>
      <c r="C3447">
        <v>2024</v>
      </c>
      <c r="D3447" s="37">
        <v>45324</v>
      </c>
      <c r="E3447" s="37">
        <v>45689</v>
      </c>
      <c r="F3447" s="18" t="s">
        <v>4463</v>
      </c>
      <c r="G3447" t="s">
        <v>101</v>
      </c>
      <c r="H3447">
        <v>1</v>
      </c>
      <c r="I3447">
        <v>1</v>
      </c>
      <c r="J3447">
        <v>21263.96</v>
      </c>
      <c r="K3447">
        <v>2500000</v>
      </c>
    </row>
    <row r="3448" spans="1:11" ht="15" customHeight="1" x14ac:dyDescent="0.2">
      <c r="A3448" t="s">
        <v>36092</v>
      </c>
      <c r="B3448" t="s">
        <v>36093</v>
      </c>
      <c r="C3448">
        <v>2024</v>
      </c>
      <c r="D3448" s="37">
        <v>45324</v>
      </c>
      <c r="E3448" s="37">
        <v>45689</v>
      </c>
      <c r="F3448" s="18" t="s">
        <v>4463</v>
      </c>
      <c r="G3448" t="s">
        <v>100</v>
      </c>
      <c r="H3448">
        <v>1</v>
      </c>
      <c r="I3448">
        <v>2</v>
      </c>
      <c r="J3448">
        <v>24568.58</v>
      </c>
      <c r="K3448">
        <v>1000000</v>
      </c>
    </row>
    <row r="3449" spans="1:11" ht="15" customHeight="1" x14ac:dyDescent="0.2">
      <c r="A3449" t="s">
        <v>36094</v>
      </c>
      <c r="B3449" t="s">
        <v>36095</v>
      </c>
      <c r="C3449">
        <v>2024</v>
      </c>
      <c r="D3449" s="37">
        <v>45324</v>
      </c>
      <c r="E3449" s="37">
        <v>45689</v>
      </c>
      <c r="F3449" s="18" t="s">
        <v>4463</v>
      </c>
      <c r="G3449" t="s">
        <v>97</v>
      </c>
      <c r="H3449">
        <v>3</v>
      </c>
      <c r="I3449">
        <v>3</v>
      </c>
      <c r="J3449">
        <v>126590.31</v>
      </c>
      <c r="K3449">
        <v>10000000</v>
      </c>
    </row>
    <row r="3450" spans="1:11" ht="15" customHeight="1" x14ac:dyDescent="0.2">
      <c r="A3450" t="s">
        <v>36096</v>
      </c>
      <c r="B3450" t="s">
        <v>36097</v>
      </c>
      <c r="C3450">
        <v>2024</v>
      </c>
      <c r="D3450" s="37">
        <v>45324</v>
      </c>
      <c r="E3450" s="37">
        <v>45689</v>
      </c>
      <c r="F3450" s="18" t="s">
        <v>4463</v>
      </c>
      <c r="G3450" t="s">
        <v>98</v>
      </c>
      <c r="H3450">
        <v>1</v>
      </c>
      <c r="I3450">
        <v>2</v>
      </c>
      <c r="J3450">
        <v>21467.17</v>
      </c>
      <c r="K3450">
        <v>2000000</v>
      </c>
    </row>
    <row r="3451" spans="1:11" ht="15" customHeight="1" x14ac:dyDescent="0.2">
      <c r="A3451" t="s">
        <v>36098</v>
      </c>
      <c r="B3451" t="s">
        <v>36099</v>
      </c>
      <c r="C3451">
        <v>2024</v>
      </c>
      <c r="D3451" s="37">
        <v>45324</v>
      </c>
      <c r="E3451" s="37">
        <v>45689</v>
      </c>
      <c r="F3451" s="18" t="s">
        <v>4463</v>
      </c>
      <c r="G3451" t="s">
        <v>97</v>
      </c>
      <c r="H3451">
        <v>1</v>
      </c>
      <c r="I3451">
        <v>1</v>
      </c>
      <c r="J3451">
        <v>6114.74</v>
      </c>
      <c r="K3451">
        <v>500000</v>
      </c>
    </row>
    <row r="3452" spans="1:11" ht="15" customHeight="1" x14ac:dyDescent="0.2">
      <c r="A3452" t="s">
        <v>36100</v>
      </c>
      <c r="B3452" t="s">
        <v>36101</v>
      </c>
      <c r="C3452">
        <v>2024</v>
      </c>
      <c r="D3452" s="37">
        <v>45324</v>
      </c>
      <c r="E3452" s="37">
        <v>45689</v>
      </c>
      <c r="F3452" s="18" t="s">
        <v>4463</v>
      </c>
      <c r="G3452" t="s">
        <v>97</v>
      </c>
      <c r="H3452">
        <v>1</v>
      </c>
      <c r="I3452">
        <v>2</v>
      </c>
      <c r="J3452">
        <v>18655.240000000002</v>
      </c>
      <c r="K3452">
        <v>1500000</v>
      </c>
    </row>
    <row r="3453" spans="1:11" ht="15" customHeight="1" x14ac:dyDescent="0.2">
      <c r="A3453" t="s">
        <v>36102</v>
      </c>
      <c r="B3453" t="s">
        <v>36103</v>
      </c>
      <c r="C3453">
        <v>2024</v>
      </c>
      <c r="D3453" s="37">
        <v>45324</v>
      </c>
      <c r="E3453" s="37">
        <v>45689</v>
      </c>
      <c r="F3453" s="18" t="s">
        <v>4463</v>
      </c>
      <c r="G3453" t="s">
        <v>99</v>
      </c>
      <c r="H3453">
        <v>2</v>
      </c>
      <c r="I3453">
        <v>4</v>
      </c>
      <c r="J3453">
        <v>29275.31</v>
      </c>
      <c r="K3453">
        <v>2000000</v>
      </c>
    </row>
    <row r="3454" spans="1:11" ht="15" customHeight="1" x14ac:dyDescent="0.2">
      <c r="A3454" t="s">
        <v>36104</v>
      </c>
      <c r="B3454" t="s">
        <v>36105</v>
      </c>
      <c r="C3454">
        <v>2024</v>
      </c>
      <c r="D3454" s="37">
        <v>45324</v>
      </c>
      <c r="E3454" s="37">
        <v>45689</v>
      </c>
      <c r="F3454" s="18" t="s">
        <v>4463</v>
      </c>
      <c r="G3454" t="s">
        <v>100</v>
      </c>
      <c r="H3454">
        <v>3</v>
      </c>
      <c r="I3454">
        <v>3</v>
      </c>
      <c r="J3454">
        <v>25620.84</v>
      </c>
      <c r="K3454">
        <v>1000000</v>
      </c>
    </row>
    <row r="3455" spans="1:11" ht="15" customHeight="1" x14ac:dyDescent="0.2">
      <c r="A3455" t="s">
        <v>36106</v>
      </c>
      <c r="B3455" t="s">
        <v>36107</v>
      </c>
      <c r="C3455">
        <v>2024</v>
      </c>
      <c r="D3455" s="37">
        <v>45324</v>
      </c>
      <c r="E3455" s="37">
        <v>45689</v>
      </c>
      <c r="F3455" s="18" t="s">
        <v>4463</v>
      </c>
      <c r="G3455" t="s">
        <v>100</v>
      </c>
      <c r="H3455">
        <v>1</v>
      </c>
      <c r="I3455">
        <v>1</v>
      </c>
      <c r="J3455">
        <v>50010.080000000002</v>
      </c>
      <c r="K3455">
        <v>2000000</v>
      </c>
    </row>
    <row r="3456" spans="1:11" ht="15" customHeight="1" x14ac:dyDescent="0.2">
      <c r="A3456" t="s">
        <v>36108</v>
      </c>
      <c r="B3456" t="s">
        <v>36109</v>
      </c>
      <c r="C3456">
        <v>2024</v>
      </c>
      <c r="D3456" s="37">
        <v>45324</v>
      </c>
      <c r="E3456" s="37">
        <v>45689</v>
      </c>
      <c r="F3456" s="18" t="s">
        <v>4463</v>
      </c>
      <c r="G3456" t="s">
        <v>100</v>
      </c>
      <c r="H3456">
        <v>1</v>
      </c>
      <c r="I3456">
        <v>2</v>
      </c>
      <c r="J3456">
        <v>31745.759999999998</v>
      </c>
      <c r="K3456">
        <v>1500000</v>
      </c>
    </row>
    <row r="3457" spans="1:11" ht="15" customHeight="1" x14ac:dyDescent="0.2">
      <c r="A3457" t="s">
        <v>36110</v>
      </c>
      <c r="B3457" t="s">
        <v>36111</v>
      </c>
      <c r="C3457">
        <v>2024</v>
      </c>
      <c r="D3457" s="37">
        <v>45324</v>
      </c>
      <c r="E3457" s="37">
        <v>45689</v>
      </c>
      <c r="F3457" s="18" t="s">
        <v>4463</v>
      </c>
      <c r="G3457" t="s">
        <v>98</v>
      </c>
      <c r="H3457">
        <v>3</v>
      </c>
      <c r="I3457">
        <v>3</v>
      </c>
      <c r="J3457">
        <v>29600.39</v>
      </c>
      <c r="K3457">
        <v>3000000</v>
      </c>
    </row>
    <row r="3458" spans="1:11" ht="15" customHeight="1" x14ac:dyDescent="0.2">
      <c r="A3458" t="s">
        <v>36112</v>
      </c>
      <c r="B3458" t="s">
        <v>36113</v>
      </c>
      <c r="C3458">
        <v>2024</v>
      </c>
      <c r="D3458" s="37">
        <v>45324</v>
      </c>
      <c r="E3458" s="37">
        <v>45689</v>
      </c>
      <c r="F3458" s="18" t="s">
        <v>4463</v>
      </c>
      <c r="G3458" t="s">
        <v>97</v>
      </c>
      <c r="H3458">
        <v>3</v>
      </c>
      <c r="I3458">
        <v>6</v>
      </c>
      <c r="J3458">
        <v>11996.07</v>
      </c>
      <c r="K3458">
        <v>1000000</v>
      </c>
    </row>
    <row r="3459" spans="1:11" ht="15" customHeight="1" x14ac:dyDescent="0.2">
      <c r="A3459" t="s">
        <v>36114</v>
      </c>
      <c r="B3459" t="s">
        <v>36115</v>
      </c>
      <c r="C3459">
        <v>2024</v>
      </c>
      <c r="D3459" s="37">
        <v>45324</v>
      </c>
      <c r="E3459" s="37">
        <v>45689</v>
      </c>
      <c r="F3459" s="18" t="s">
        <v>4463</v>
      </c>
      <c r="G3459" t="s">
        <v>97</v>
      </c>
      <c r="H3459">
        <v>1</v>
      </c>
      <c r="I3459">
        <v>1</v>
      </c>
      <c r="J3459">
        <v>38897.21</v>
      </c>
      <c r="K3459">
        <v>3500000</v>
      </c>
    </row>
    <row r="3460" spans="1:11" ht="15" customHeight="1" x14ac:dyDescent="0.2">
      <c r="A3460" t="s">
        <v>36116</v>
      </c>
      <c r="B3460" t="s">
        <v>36117</v>
      </c>
      <c r="C3460">
        <v>2024</v>
      </c>
      <c r="D3460" s="37">
        <v>45324</v>
      </c>
      <c r="E3460" s="37">
        <v>45689</v>
      </c>
      <c r="F3460" s="18" t="s">
        <v>4463</v>
      </c>
      <c r="G3460" t="s">
        <v>100</v>
      </c>
      <c r="H3460">
        <v>1</v>
      </c>
      <c r="I3460">
        <v>1</v>
      </c>
      <c r="J3460">
        <v>21725.63</v>
      </c>
      <c r="K3460">
        <v>1000000</v>
      </c>
    </row>
    <row r="3461" spans="1:11" ht="15" customHeight="1" x14ac:dyDescent="0.2">
      <c r="A3461" t="s">
        <v>36118</v>
      </c>
      <c r="B3461" t="s">
        <v>36119</v>
      </c>
      <c r="C3461">
        <v>2024</v>
      </c>
      <c r="D3461" s="37">
        <v>45324</v>
      </c>
      <c r="E3461" s="37">
        <v>45689</v>
      </c>
      <c r="F3461" s="18" t="s">
        <v>4463</v>
      </c>
      <c r="G3461" t="s">
        <v>98</v>
      </c>
      <c r="H3461">
        <v>1</v>
      </c>
      <c r="I3461">
        <v>1</v>
      </c>
      <c r="J3461">
        <v>38742.78</v>
      </c>
      <c r="K3461">
        <v>3500000</v>
      </c>
    </row>
    <row r="3462" spans="1:11" ht="15" customHeight="1" x14ac:dyDescent="0.2">
      <c r="A3462" t="s">
        <v>36120</v>
      </c>
      <c r="B3462" t="s">
        <v>36121</v>
      </c>
      <c r="C3462">
        <v>2024</v>
      </c>
      <c r="D3462" s="37">
        <v>45324</v>
      </c>
      <c r="E3462" s="37">
        <v>45689</v>
      </c>
      <c r="F3462" s="18" t="s">
        <v>4463</v>
      </c>
      <c r="G3462" t="s">
        <v>98</v>
      </c>
      <c r="H3462">
        <v>1</v>
      </c>
      <c r="I3462">
        <v>1</v>
      </c>
      <c r="J3462">
        <v>29007.11</v>
      </c>
      <c r="K3462">
        <v>2500000</v>
      </c>
    </row>
    <row r="3463" spans="1:11" ht="15" customHeight="1" x14ac:dyDescent="0.2">
      <c r="A3463" t="s">
        <v>36122</v>
      </c>
      <c r="B3463" t="s">
        <v>36123</v>
      </c>
      <c r="C3463">
        <v>2024</v>
      </c>
      <c r="D3463" s="37">
        <v>45324</v>
      </c>
      <c r="E3463" s="37">
        <v>45689</v>
      </c>
      <c r="F3463" s="18" t="s">
        <v>4463</v>
      </c>
      <c r="G3463" t="s">
        <v>97</v>
      </c>
      <c r="H3463">
        <v>3</v>
      </c>
      <c r="I3463">
        <v>6</v>
      </c>
      <c r="J3463">
        <v>23883.71</v>
      </c>
      <c r="K3463">
        <v>2000000</v>
      </c>
    </row>
    <row r="3464" spans="1:11" ht="15" customHeight="1" x14ac:dyDescent="0.2">
      <c r="A3464" t="s">
        <v>36124</v>
      </c>
      <c r="B3464" t="s">
        <v>36125</v>
      </c>
      <c r="C3464">
        <v>2024</v>
      </c>
      <c r="D3464" s="37">
        <v>45325</v>
      </c>
      <c r="E3464" s="37">
        <v>45690</v>
      </c>
      <c r="F3464" s="18" t="s">
        <v>4452</v>
      </c>
      <c r="G3464" t="s">
        <v>98</v>
      </c>
      <c r="H3464">
        <v>1</v>
      </c>
      <c r="I3464">
        <v>1</v>
      </c>
      <c r="J3464">
        <v>41387.980000000003</v>
      </c>
      <c r="K3464">
        <v>4000000</v>
      </c>
    </row>
    <row r="3465" spans="1:11" ht="15" customHeight="1" x14ac:dyDescent="0.2">
      <c r="A3465" t="s">
        <v>36126</v>
      </c>
      <c r="B3465" t="s">
        <v>36127</v>
      </c>
      <c r="C3465">
        <v>2024</v>
      </c>
      <c r="D3465" s="37">
        <v>45325</v>
      </c>
      <c r="E3465" s="37">
        <v>45690</v>
      </c>
      <c r="F3465" s="18" t="s">
        <v>4452</v>
      </c>
      <c r="G3465" t="s">
        <v>98</v>
      </c>
      <c r="H3465">
        <v>1</v>
      </c>
      <c r="I3465">
        <v>1</v>
      </c>
      <c r="J3465">
        <v>34713.33</v>
      </c>
      <c r="K3465">
        <v>3000000</v>
      </c>
    </row>
    <row r="3466" spans="1:11" ht="15" customHeight="1" x14ac:dyDescent="0.2">
      <c r="A3466" t="s">
        <v>36128</v>
      </c>
      <c r="B3466" t="s">
        <v>36129</v>
      </c>
      <c r="C3466">
        <v>2024</v>
      </c>
      <c r="D3466" s="37">
        <v>45325</v>
      </c>
      <c r="E3466" s="37">
        <v>45690</v>
      </c>
      <c r="F3466" s="18" t="s">
        <v>4452</v>
      </c>
      <c r="G3466" t="s">
        <v>97</v>
      </c>
      <c r="H3466">
        <v>3</v>
      </c>
      <c r="I3466">
        <v>3</v>
      </c>
      <c r="J3466">
        <v>24404.799999999999</v>
      </c>
      <c r="K3466">
        <v>2000000</v>
      </c>
    </row>
    <row r="3467" spans="1:11" ht="15" customHeight="1" x14ac:dyDescent="0.2">
      <c r="A3467" t="s">
        <v>36130</v>
      </c>
      <c r="B3467" t="s">
        <v>36131</v>
      </c>
      <c r="C3467">
        <v>2024</v>
      </c>
      <c r="D3467" s="37">
        <v>45325</v>
      </c>
      <c r="E3467" s="37">
        <v>45690</v>
      </c>
      <c r="F3467" s="18" t="s">
        <v>4452</v>
      </c>
      <c r="G3467" t="s">
        <v>97</v>
      </c>
      <c r="H3467">
        <v>1</v>
      </c>
      <c r="I3467">
        <v>2</v>
      </c>
      <c r="J3467">
        <v>11483.68</v>
      </c>
      <c r="K3467">
        <v>1000000</v>
      </c>
    </row>
    <row r="3468" spans="1:11" ht="15" customHeight="1" x14ac:dyDescent="0.2">
      <c r="A3468" t="s">
        <v>36132</v>
      </c>
      <c r="B3468" t="s">
        <v>36133</v>
      </c>
      <c r="C3468">
        <v>2024</v>
      </c>
      <c r="D3468" s="37">
        <v>45325</v>
      </c>
      <c r="E3468" s="37">
        <v>45690</v>
      </c>
      <c r="F3468" s="18" t="s">
        <v>4463</v>
      </c>
      <c r="G3468" t="s">
        <v>101</v>
      </c>
      <c r="H3468">
        <v>1</v>
      </c>
      <c r="I3468">
        <v>1</v>
      </c>
      <c r="J3468">
        <v>17610.78</v>
      </c>
      <c r="K3468">
        <v>2000000</v>
      </c>
    </row>
    <row r="3469" spans="1:11" ht="15" customHeight="1" x14ac:dyDescent="0.2">
      <c r="A3469" t="s">
        <v>36134</v>
      </c>
      <c r="B3469" t="s">
        <v>36135</v>
      </c>
      <c r="C3469">
        <v>2024</v>
      </c>
      <c r="D3469" s="37">
        <v>45325</v>
      </c>
      <c r="E3469" s="37">
        <v>45690</v>
      </c>
      <c r="F3469" s="18" t="s">
        <v>4463</v>
      </c>
      <c r="G3469" t="s">
        <v>98</v>
      </c>
      <c r="H3469">
        <v>2</v>
      </c>
      <c r="I3469">
        <v>4</v>
      </c>
      <c r="J3469">
        <v>54803.74</v>
      </c>
      <c r="K3469">
        <v>5000000</v>
      </c>
    </row>
    <row r="3470" spans="1:11" ht="15" customHeight="1" x14ac:dyDescent="0.2">
      <c r="A3470" t="s">
        <v>36136</v>
      </c>
      <c r="B3470" t="s">
        <v>36137</v>
      </c>
      <c r="C3470">
        <v>2024</v>
      </c>
      <c r="D3470" s="37">
        <v>45325</v>
      </c>
      <c r="E3470" s="37">
        <v>45690</v>
      </c>
      <c r="F3470" s="18" t="s">
        <v>4463</v>
      </c>
      <c r="G3470" t="s">
        <v>99</v>
      </c>
      <c r="H3470">
        <v>1</v>
      </c>
      <c r="I3470">
        <v>1</v>
      </c>
      <c r="J3470">
        <v>36641.050000000003</v>
      </c>
      <c r="K3470">
        <v>2500000</v>
      </c>
    </row>
    <row r="3471" spans="1:11" ht="15" customHeight="1" x14ac:dyDescent="0.2">
      <c r="A3471" t="s">
        <v>36138</v>
      </c>
      <c r="B3471" t="s">
        <v>36139</v>
      </c>
      <c r="C3471">
        <v>2024</v>
      </c>
      <c r="D3471" s="37">
        <v>45325</v>
      </c>
      <c r="E3471" s="37">
        <v>45690</v>
      </c>
      <c r="F3471" s="18" t="s">
        <v>4463</v>
      </c>
      <c r="G3471" t="s">
        <v>101</v>
      </c>
      <c r="H3471">
        <v>2</v>
      </c>
      <c r="I3471">
        <v>2</v>
      </c>
      <c r="J3471">
        <v>9741.49</v>
      </c>
      <c r="K3471">
        <v>1000000</v>
      </c>
    </row>
    <row r="3472" spans="1:11" ht="15" customHeight="1" x14ac:dyDescent="0.2">
      <c r="A3472" t="s">
        <v>36140</v>
      </c>
      <c r="B3472" t="s">
        <v>36141</v>
      </c>
      <c r="C3472">
        <v>2024</v>
      </c>
      <c r="D3472" s="37">
        <v>45325</v>
      </c>
      <c r="E3472" s="37">
        <v>45690</v>
      </c>
      <c r="F3472" s="18" t="s">
        <v>4463</v>
      </c>
      <c r="G3472" t="s">
        <v>99</v>
      </c>
      <c r="H3472">
        <v>1</v>
      </c>
      <c r="I3472">
        <v>1</v>
      </c>
      <c r="J3472">
        <v>39010.17</v>
      </c>
      <c r="K3472">
        <v>3000000</v>
      </c>
    </row>
    <row r="3473" spans="1:11" ht="15" customHeight="1" x14ac:dyDescent="0.2">
      <c r="A3473" t="s">
        <v>36142</v>
      </c>
      <c r="B3473" t="s">
        <v>36143</v>
      </c>
      <c r="C3473">
        <v>2024</v>
      </c>
      <c r="D3473" s="37">
        <v>45325</v>
      </c>
      <c r="E3473" s="37">
        <v>45690</v>
      </c>
      <c r="F3473" s="18" t="s">
        <v>4463</v>
      </c>
      <c r="G3473" t="s">
        <v>97</v>
      </c>
      <c r="H3473">
        <v>3</v>
      </c>
      <c r="I3473">
        <v>3</v>
      </c>
      <c r="J3473">
        <v>17993.93</v>
      </c>
      <c r="K3473">
        <v>1500000</v>
      </c>
    </row>
    <row r="3474" spans="1:11" ht="15" customHeight="1" x14ac:dyDescent="0.2">
      <c r="A3474" t="s">
        <v>36144</v>
      </c>
      <c r="B3474" t="s">
        <v>36145</v>
      </c>
      <c r="C3474">
        <v>2024</v>
      </c>
      <c r="D3474" s="37">
        <v>45325</v>
      </c>
      <c r="E3474" s="37">
        <v>45690</v>
      </c>
      <c r="F3474" s="18" t="s">
        <v>4463</v>
      </c>
      <c r="G3474" t="s">
        <v>99</v>
      </c>
      <c r="H3474">
        <v>2</v>
      </c>
      <c r="I3474">
        <v>2</v>
      </c>
      <c r="J3474">
        <v>7235.55</v>
      </c>
      <c r="K3474">
        <v>500000</v>
      </c>
    </row>
    <row r="3475" spans="1:11" ht="15" customHeight="1" x14ac:dyDescent="0.2">
      <c r="A3475" t="s">
        <v>36146</v>
      </c>
      <c r="B3475" t="s">
        <v>36147</v>
      </c>
      <c r="C3475">
        <v>2024</v>
      </c>
      <c r="D3475" s="37">
        <v>45325</v>
      </c>
      <c r="E3475" s="37">
        <v>45690</v>
      </c>
      <c r="F3475" s="18" t="s">
        <v>4463</v>
      </c>
      <c r="G3475" t="s">
        <v>101</v>
      </c>
      <c r="H3475">
        <v>1</v>
      </c>
      <c r="I3475">
        <v>2</v>
      </c>
      <c r="J3475">
        <v>35534.81</v>
      </c>
      <c r="K3475">
        <v>4000000</v>
      </c>
    </row>
    <row r="3476" spans="1:11" ht="15" customHeight="1" x14ac:dyDescent="0.2">
      <c r="A3476" t="s">
        <v>36148</v>
      </c>
      <c r="B3476" t="s">
        <v>36149</v>
      </c>
      <c r="C3476">
        <v>2024</v>
      </c>
      <c r="D3476" s="37">
        <v>45325</v>
      </c>
      <c r="E3476" s="37">
        <v>45690</v>
      </c>
      <c r="F3476" s="18" t="s">
        <v>4463</v>
      </c>
      <c r="G3476" t="s">
        <v>99</v>
      </c>
      <c r="H3476">
        <v>1</v>
      </c>
      <c r="I3476">
        <v>1</v>
      </c>
      <c r="J3476">
        <v>57556.04</v>
      </c>
      <c r="K3476">
        <v>4000000</v>
      </c>
    </row>
    <row r="3477" spans="1:11" ht="15" customHeight="1" x14ac:dyDescent="0.2">
      <c r="A3477" t="s">
        <v>36150</v>
      </c>
      <c r="B3477" t="s">
        <v>36151</v>
      </c>
      <c r="C3477">
        <v>2024</v>
      </c>
      <c r="D3477" s="37">
        <v>45325</v>
      </c>
      <c r="E3477" s="37">
        <v>45690</v>
      </c>
      <c r="F3477" s="18" t="s">
        <v>4463</v>
      </c>
      <c r="G3477" t="s">
        <v>100</v>
      </c>
      <c r="H3477">
        <v>3</v>
      </c>
      <c r="I3477">
        <v>3</v>
      </c>
      <c r="J3477">
        <v>85671.15</v>
      </c>
      <c r="K3477">
        <v>4000000</v>
      </c>
    </row>
    <row r="3478" spans="1:11" ht="15" customHeight="1" x14ac:dyDescent="0.2">
      <c r="A3478" t="s">
        <v>36152</v>
      </c>
      <c r="B3478" t="s">
        <v>36153</v>
      </c>
      <c r="C3478">
        <v>2024</v>
      </c>
      <c r="D3478" s="37">
        <v>45325</v>
      </c>
      <c r="E3478" s="37">
        <v>45690</v>
      </c>
      <c r="F3478" s="18" t="s">
        <v>4463</v>
      </c>
      <c r="G3478" t="s">
        <v>99</v>
      </c>
      <c r="H3478">
        <v>1</v>
      </c>
      <c r="I3478">
        <v>1</v>
      </c>
      <c r="J3478">
        <v>30468.720000000001</v>
      </c>
      <c r="K3478">
        <v>2000000</v>
      </c>
    </row>
    <row r="3479" spans="1:11" ht="15" customHeight="1" x14ac:dyDescent="0.2">
      <c r="A3479" t="s">
        <v>36154</v>
      </c>
      <c r="B3479" t="s">
        <v>36155</v>
      </c>
      <c r="C3479">
        <v>2024</v>
      </c>
      <c r="D3479" s="37">
        <v>45325</v>
      </c>
      <c r="E3479" s="37">
        <v>45690</v>
      </c>
      <c r="F3479" s="18" t="s">
        <v>4463</v>
      </c>
      <c r="G3479" t="s">
        <v>98</v>
      </c>
      <c r="H3479">
        <v>1</v>
      </c>
      <c r="I3479">
        <v>1</v>
      </c>
      <c r="J3479">
        <v>41335.43</v>
      </c>
      <c r="K3479">
        <v>3500000</v>
      </c>
    </row>
    <row r="3480" spans="1:11" ht="15" customHeight="1" x14ac:dyDescent="0.2">
      <c r="A3480" t="s">
        <v>36156</v>
      </c>
      <c r="B3480" t="s">
        <v>36157</v>
      </c>
      <c r="C3480">
        <v>2024</v>
      </c>
      <c r="D3480" s="37">
        <v>45325</v>
      </c>
      <c r="E3480" s="37">
        <v>45690</v>
      </c>
      <c r="F3480" s="18" t="s">
        <v>4463</v>
      </c>
      <c r="G3480" t="s">
        <v>99</v>
      </c>
      <c r="H3480">
        <v>1</v>
      </c>
      <c r="I3480">
        <v>1</v>
      </c>
      <c r="J3480">
        <v>13186.96</v>
      </c>
      <c r="K3480">
        <v>1000000</v>
      </c>
    </row>
    <row r="3481" spans="1:11" ht="15" customHeight="1" x14ac:dyDescent="0.2">
      <c r="A3481" t="s">
        <v>36158</v>
      </c>
      <c r="B3481" t="s">
        <v>36159</v>
      </c>
      <c r="C3481">
        <v>2024</v>
      </c>
      <c r="D3481" s="37">
        <v>45325</v>
      </c>
      <c r="E3481" s="37">
        <v>45690</v>
      </c>
      <c r="F3481" s="18" t="s">
        <v>4463</v>
      </c>
      <c r="G3481" t="s">
        <v>98</v>
      </c>
      <c r="H3481">
        <v>2</v>
      </c>
      <c r="I3481">
        <v>4</v>
      </c>
      <c r="J3481">
        <v>11032.04</v>
      </c>
      <c r="K3481">
        <v>1000000</v>
      </c>
    </row>
    <row r="3482" spans="1:11" ht="15" customHeight="1" x14ac:dyDescent="0.2">
      <c r="A3482" t="s">
        <v>36160</v>
      </c>
      <c r="B3482" t="s">
        <v>36161</v>
      </c>
      <c r="C3482">
        <v>2024</v>
      </c>
      <c r="D3482" s="37">
        <v>45325</v>
      </c>
      <c r="E3482" s="37">
        <v>45690</v>
      </c>
      <c r="F3482" s="18" t="s">
        <v>4463</v>
      </c>
      <c r="G3482" t="s">
        <v>97</v>
      </c>
      <c r="H3482">
        <v>3</v>
      </c>
      <c r="I3482">
        <v>3</v>
      </c>
      <c r="J3482">
        <v>38186.85</v>
      </c>
      <c r="K3482">
        <v>3000000</v>
      </c>
    </row>
    <row r="3483" spans="1:11" ht="15" customHeight="1" x14ac:dyDescent="0.2">
      <c r="A3483" t="s">
        <v>36162</v>
      </c>
      <c r="B3483" t="s">
        <v>36163</v>
      </c>
      <c r="C3483">
        <v>2024</v>
      </c>
      <c r="D3483" s="37">
        <v>45325</v>
      </c>
      <c r="E3483" s="37">
        <v>45690</v>
      </c>
      <c r="F3483" s="18" t="s">
        <v>4463</v>
      </c>
      <c r="G3483" t="s">
        <v>97</v>
      </c>
      <c r="H3483">
        <v>1</v>
      </c>
      <c r="I3483">
        <v>2</v>
      </c>
      <c r="J3483">
        <v>44715.94</v>
      </c>
      <c r="K3483">
        <v>4000000</v>
      </c>
    </row>
    <row r="3484" spans="1:11" ht="15" customHeight="1" x14ac:dyDescent="0.2">
      <c r="A3484" t="s">
        <v>36164</v>
      </c>
      <c r="B3484" t="s">
        <v>36165</v>
      </c>
      <c r="C3484">
        <v>2024</v>
      </c>
      <c r="D3484" s="37">
        <v>45326</v>
      </c>
      <c r="E3484" s="37">
        <v>45691</v>
      </c>
      <c r="F3484" s="18" t="s">
        <v>4452</v>
      </c>
      <c r="G3484" t="s">
        <v>99</v>
      </c>
      <c r="H3484">
        <v>3</v>
      </c>
      <c r="I3484">
        <v>3</v>
      </c>
      <c r="J3484">
        <v>49175.839999999997</v>
      </c>
      <c r="K3484">
        <v>3500000</v>
      </c>
    </row>
    <row r="3485" spans="1:11" ht="15" customHeight="1" x14ac:dyDescent="0.2">
      <c r="A3485" t="s">
        <v>36166</v>
      </c>
      <c r="B3485" t="s">
        <v>36167</v>
      </c>
      <c r="C3485">
        <v>2024</v>
      </c>
      <c r="D3485" s="37">
        <v>45326</v>
      </c>
      <c r="E3485" s="37">
        <v>45691</v>
      </c>
      <c r="F3485" s="18" t="s">
        <v>4452</v>
      </c>
      <c r="G3485" t="s">
        <v>97</v>
      </c>
      <c r="H3485">
        <v>2</v>
      </c>
      <c r="I3485">
        <v>2</v>
      </c>
      <c r="J3485">
        <v>47065.57</v>
      </c>
      <c r="K3485">
        <v>4000000</v>
      </c>
    </row>
    <row r="3486" spans="1:11" ht="15" customHeight="1" x14ac:dyDescent="0.2">
      <c r="A3486" t="s">
        <v>36168</v>
      </c>
      <c r="B3486" t="s">
        <v>36169</v>
      </c>
      <c r="C3486">
        <v>2024</v>
      </c>
      <c r="D3486" s="37">
        <v>45326</v>
      </c>
      <c r="E3486" s="37">
        <v>45691</v>
      </c>
      <c r="F3486" s="18" t="s">
        <v>4452</v>
      </c>
      <c r="G3486" t="s">
        <v>101</v>
      </c>
      <c r="H3486">
        <v>1</v>
      </c>
      <c r="I3486">
        <v>2</v>
      </c>
      <c r="J3486">
        <v>35509.74</v>
      </c>
      <c r="K3486">
        <v>4000000</v>
      </c>
    </row>
    <row r="3487" spans="1:11" ht="15" customHeight="1" x14ac:dyDescent="0.2">
      <c r="A3487" t="s">
        <v>36170</v>
      </c>
      <c r="B3487" t="s">
        <v>36171</v>
      </c>
      <c r="C3487">
        <v>2024</v>
      </c>
      <c r="D3487" s="37">
        <v>45326</v>
      </c>
      <c r="E3487" s="37">
        <v>45691</v>
      </c>
      <c r="F3487" s="18" t="s">
        <v>4452</v>
      </c>
      <c r="G3487" t="s">
        <v>100</v>
      </c>
      <c r="H3487">
        <v>3</v>
      </c>
      <c r="I3487">
        <v>3</v>
      </c>
      <c r="J3487">
        <v>55696.74</v>
      </c>
      <c r="K3487">
        <v>2500000</v>
      </c>
    </row>
    <row r="3488" spans="1:11" ht="15" customHeight="1" x14ac:dyDescent="0.2">
      <c r="A3488" t="s">
        <v>36172</v>
      </c>
      <c r="B3488" t="s">
        <v>36173</v>
      </c>
      <c r="C3488">
        <v>2024</v>
      </c>
      <c r="D3488" s="37">
        <v>45326</v>
      </c>
      <c r="E3488" s="37">
        <v>45691</v>
      </c>
      <c r="F3488" s="18" t="s">
        <v>4452</v>
      </c>
      <c r="G3488" t="s">
        <v>97</v>
      </c>
      <c r="H3488">
        <v>3</v>
      </c>
      <c r="I3488">
        <v>6</v>
      </c>
      <c r="J3488">
        <v>116088.9</v>
      </c>
      <c r="K3488">
        <v>10000000</v>
      </c>
    </row>
    <row r="3489" spans="1:11" ht="15" customHeight="1" x14ac:dyDescent="0.2">
      <c r="A3489" t="s">
        <v>36174</v>
      </c>
      <c r="B3489" t="s">
        <v>36175</v>
      </c>
      <c r="C3489">
        <v>2024</v>
      </c>
      <c r="D3489" s="37">
        <v>45326</v>
      </c>
      <c r="E3489" s="37">
        <v>45691</v>
      </c>
      <c r="F3489" s="18" t="s">
        <v>4452</v>
      </c>
      <c r="G3489" t="s">
        <v>97</v>
      </c>
      <c r="H3489">
        <v>3</v>
      </c>
      <c r="I3489">
        <v>6</v>
      </c>
      <c r="J3489">
        <v>58252.639999999999</v>
      </c>
      <c r="K3489">
        <v>4500000</v>
      </c>
    </row>
    <row r="3490" spans="1:11" ht="15" customHeight="1" x14ac:dyDescent="0.2">
      <c r="A3490" t="s">
        <v>36176</v>
      </c>
      <c r="B3490" t="s">
        <v>36177</v>
      </c>
      <c r="C3490">
        <v>2024</v>
      </c>
      <c r="D3490" s="37">
        <v>45326</v>
      </c>
      <c r="E3490" s="37">
        <v>45691</v>
      </c>
      <c r="F3490" s="18" t="s">
        <v>4463</v>
      </c>
      <c r="G3490" t="s">
        <v>100</v>
      </c>
      <c r="H3490">
        <v>1</v>
      </c>
      <c r="I3490">
        <v>2</v>
      </c>
      <c r="J3490">
        <v>85869.86</v>
      </c>
      <c r="K3490">
        <v>4000000</v>
      </c>
    </row>
    <row r="3491" spans="1:11" ht="15" customHeight="1" x14ac:dyDescent="0.2">
      <c r="A3491" t="s">
        <v>36178</v>
      </c>
      <c r="B3491" t="s">
        <v>36179</v>
      </c>
      <c r="C3491">
        <v>2024</v>
      </c>
      <c r="D3491" s="37">
        <v>45326</v>
      </c>
      <c r="E3491" s="37">
        <v>45691</v>
      </c>
      <c r="F3491" s="18" t="s">
        <v>4463</v>
      </c>
      <c r="G3491" t="s">
        <v>100</v>
      </c>
      <c r="H3491">
        <v>1</v>
      </c>
      <c r="I3491">
        <v>2</v>
      </c>
      <c r="J3491">
        <v>87405.6</v>
      </c>
      <c r="K3491">
        <v>4000000</v>
      </c>
    </row>
    <row r="3492" spans="1:11" ht="15" customHeight="1" x14ac:dyDescent="0.2">
      <c r="A3492" t="s">
        <v>36180</v>
      </c>
      <c r="B3492" t="s">
        <v>36181</v>
      </c>
      <c r="C3492">
        <v>2024</v>
      </c>
      <c r="D3492" s="37">
        <v>45326</v>
      </c>
      <c r="E3492" s="37">
        <v>45691</v>
      </c>
      <c r="F3492" s="18" t="s">
        <v>4463</v>
      </c>
      <c r="G3492" t="s">
        <v>100</v>
      </c>
      <c r="H3492">
        <v>1</v>
      </c>
      <c r="I3492">
        <v>1</v>
      </c>
      <c r="J3492">
        <v>47573.53</v>
      </c>
      <c r="K3492">
        <v>2000000</v>
      </c>
    </row>
    <row r="3493" spans="1:11" ht="15" customHeight="1" x14ac:dyDescent="0.2">
      <c r="A3493" t="s">
        <v>36182</v>
      </c>
      <c r="B3493" t="s">
        <v>36183</v>
      </c>
      <c r="C3493">
        <v>2024</v>
      </c>
      <c r="D3493" s="37">
        <v>45326</v>
      </c>
      <c r="E3493" s="37">
        <v>45691</v>
      </c>
      <c r="F3493" s="18" t="s">
        <v>4463</v>
      </c>
      <c r="G3493" t="s">
        <v>99</v>
      </c>
      <c r="H3493">
        <v>1</v>
      </c>
      <c r="I3493">
        <v>2</v>
      </c>
      <c r="J3493">
        <v>43373.02</v>
      </c>
      <c r="K3493">
        <v>3000000</v>
      </c>
    </row>
    <row r="3494" spans="1:11" ht="15" customHeight="1" x14ac:dyDescent="0.2">
      <c r="A3494" t="s">
        <v>36184</v>
      </c>
      <c r="B3494" t="s">
        <v>36185</v>
      </c>
      <c r="C3494">
        <v>2024</v>
      </c>
      <c r="D3494" s="37">
        <v>45326</v>
      </c>
      <c r="E3494" s="37">
        <v>45691</v>
      </c>
      <c r="F3494" s="18" t="s">
        <v>4463</v>
      </c>
      <c r="G3494" t="s">
        <v>97</v>
      </c>
      <c r="H3494">
        <v>2</v>
      </c>
      <c r="I3494">
        <v>4</v>
      </c>
      <c r="J3494">
        <v>113653.26</v>
      </c>
      <c r="K3494">
        <v>10000000</v>
      </c>
    </row>
    <row r="3495" spans="1:11" ht="15" customHeight="1" x14ac:dyDescent="0.2">
      <c r="A3495" t="s">
        <v>36186</v>
      </c>
      <c r="B3495" t="s">
        <v>36187</v>
      </c>
      <c r="C3495">
        <v>2024</v>
      </c>
      <c r="D3495" s="37">
        <v>45326</v>
      </c>
      <c r="E3495" s="37">
        <v>45691</v>
      </c>
      <c r="F3495" s="18" t="s">
        <v>4463</v>
      </c>
      <c r="G3495" t="s">
        <v>99</v>
      </c>
      <c r="H3495">
        <v>3</v>
      </c>
      <c r="I3495">
        <v>3</v>
      </c>
      <c r="J3495">
        <v>28007.360000000001</v>
      </c>
      <c r="K3495">
        <v>2000000</v>
      </c>
    </row>
    <row r="3496" spans="1:11" ht="15" customHeight="1" x14ac:dyDescent="0.2">
      <c r="A3496" t="s">
        <v>36188</v>
      </c>
      <c r="B3496" t="s">
        <v>36189</v>
      </c>
      <c r="C3496">
        <v>2024</v>
      </c>
      <c r="D3496" s="37">
        <v>45326</v>
      </c>
      <c r="E3496" s="37">
        <v>45691</v>
      </c>
      <c r="F3496" s="18" t="s">
        <v>4463</v>
      </c>
      <c r="G3496" t="s">
        <v>100</v>
      </c>
      <c r="H3496">
        <v>2</v>
      </c>
      <c r="I3496">
        <v>4</v>
      </c>
      <c r="J3496">
        <v>217929.03</v>
      </c>
      <c r="K3496">
        <v>10000000</v>
      </c>
    </row>
    <row r="3497" spans="1:11" ht="15" customHeight="1" x14ac:dyDescent="0.2">
      <c r="A3497" t="s">
        <v>36190</v>
      </c>
      <c r="B3497" t="s">
        <v>36191</v>
      </c>
      <c r="C3497">
        <v>2024</v>
      </c>
      <c r="D3497" s="37">
        <v>45326</v>
      </c>
      <c r="E3497" s="37">
        <v>45691</v>
      </c>
      <c r="F3497" s="18" t="s">
        <v>4463</v>
      </c>
      <c r="G3497" t="s">
        <v>97</v>
      </c>
      <c r="H3497">
        <v>2</v>
      </c>
      <c r="I3497">
        <v>2</v>
      </c>
      <c r="J3497">
        <v>57510.84</v>
      </c>
      <c r="K3497">
        <v>5000000</v>
      </c>
    </row>
    <row r="3498" spans="1:11" ht="15" customHeight="1" x14ac:dyDescent="0.2">
      <c r="A3498" t="s">
        <v>36192</v>
      </c>
      <c r="B3498" t="s">
        <v>36193</v>
      </c>
      <c r="C3498">
        <v>2024</v>
      </c>
      <c r="D3498" s="37">
        <v>45326</v>
      </c>
      <c r="E3498" s="37">
        <v>45691</v>
      </c>
      <c r="F3498" s="18" t="s">
        <v>4463</v>
      </c>
      <c r="G3498" t="s">
        <v>99</v>
      </c>
      <c r="H3498">
        <v>2</v>
      </c>
      <c r="I3498">
        <v>4</v>
      </c>
      <c r="J3498">
        <v>36011.97</v>
      </c>
      <c r="K3498">
        <v>2500000</v>
      </c>
    </row>
    <row r="3499" spans="1:11" ht="15" customHeight="1" x14ac:dyDescent="0.2">
      <c r="A3499" t="s">
        <v>36194</v>
      </c>
      <c r="B3499" t="s">
        <v>36195</v>
      </c>
      <c r="C3499">
        <v>2024</v>
      </c>
      <c r="D3499" s="37">
        <v>45326</v>
      </c>
      <c r="E3499" s="37">
        <v>45691</v>
      </c>
      <c r="F3499" s="18" t="s">
        <v>4463</v>
      </c>
      <c r="G3499" t="s">
        <v>99</v>
      </c>
      <c r="H3499">
        <v>1</v>
      </c>
      <c r="I3499">
        <v>1</v>
      </c>
      <c r="J3499">
        <v>29063.85</v>
      </c>
      <c r="K3499">
        <v>2000000</v>
      </c>
    </row>
    <row r="3500" spans="1:11" ht="15" customHeight="1" x14ac:dyDescent="0.2">
      <c r="A3500" t="s">
        <v>36196</v>
      </c>
      <c r="B3500" t="s">
        <v>36197</v>
      </c>
      <c r="C3500">
        <v>2024</v>
      </c>
      <c r="D3500" s="37">
        <v>45326</v>
      </c>
      <c r="E3500" s="37">
        <v>45691</v>
      </c>
      <c r="F3500" s="18" t="s">
        <v>4463</v>
      </c>
      <c r="G3500" t="s">
        <v>98</v>
      </c>
      <c r="H3500">
        <v>1</v>
      </c>
      <c r="I3500">
        <v>2</v>
      </c>
      <c r="J3500">
        <v>99158.02</v>
      </c>
      <c r="K3500">
        <v>10000000</v>
      </c>
    </row>
    <row r="3501" spans="1:11" ht="15" customHeight="1" x14ac:dyDescent="0.2">
      <c r="A3501" t="s">
        <v>36198</v>
      </c>
      <c r="B3501" t="s">
        <v>36199</v>
      </c>
      <c r="C3501">
        <v>2024</v>
      </c>
      <c r="D3501" s="37">
        <v>45326</v>
      </c>
      <c r="E3501" s="37">
        <v>45691</v>
      </c>
      <c r="F3501" s="18" t="s">
        <v>4463</v>
      </c>
      <c r="G3501" t="s">
        <v>97</v>
      </c>
      <c r="H3501">
        <v>3</v>
      </c>
      <c r="I3501">
        <v>6</v>
      </c>
      <c r="J3501">
        <v>25523.439999999999</v>
      </c>
      <c r="K3501">
        <v>2000000</v>
      </c>
    </row>
    <row r="3502" spans="1:11" ht="15" customHeight="1" x14ac:dyDescent="0.2">
      <c r="A3502" t="s">
        <v>36200</v>
      </c>
      <c r="B3502" t="s">
        <v>36201</v>
      </c>
      <c r="C3502">
        <v>2024</v>
      </c>
      <c r="D3502" s="37">
        <v>45326</v>
      </c>
      <c r="E3502" s="37">
        <v>45691</v>
      </c>
      <c r="F3502" s="18" t="s">
        <v>4463</v>
      </c>
      <c r="G3502" t="s">
        <v>100</v>
      </c>
      <c r="H3502">
        <v>2</v>
      </c>
      <c r="I3502">
        <v>2</v>
      </c>
      <c r="J3502">
        <v>88249.23</v>
      </c>
      <c r="K3502">
        <v>4000000</v>
      </c>
    </row>
    <row r="3503" spans="1:11" ht="15" customHeight="1" x14ac:dyDescent="0.2">
      <c r="A3503" t="s">
        <v>36202</v>
      </c>
      <c r="B3503" t="s">
        <v>36203</v>
      </c>
      <c r="C3503">
        <v>2024</v>
      </c>
      <c r="D3503" s="37">
        <v>45326</v>
      </c>
      <c r="E3503" s="37">
        <v>45691</v>
      </c>
      <c r="F3503" s="18" t="s">
        <v>4463</v>
      </c>
      <c r="G3503" t="s">
        <v>99</v>
      </c>
      <c r="H3503">
        <v>1</v>
      </c>
      <c r="I3503">
        <v>1</v>
      </c>
      <c r="J3503">
        <v>52067.64</v>
      </c>
      <c r="K3503">
        <v>4000000</v>
      </c>
    </row>
    <row r="3504" spans="1:11" ht="15" customHeight="1" x14ac:dyDescent="0.2">
      <c r="A3504" t="s">
        <v>36204</v>
      </c>
      <c r="B3504" t="s">
        <v>36205</v>
      </c>
      <c r="C3504">
        <v>2024</v>
      </c>
      <c r="D3504" s="37">
        <v>45326</v>
      </c>
      <c r="E3504" s="37">
        <v>45691</v>
      </c>
      <c r="F3504" s="18" t="s">
        <v>4463</v>
      </c>
      <c r="G3504" t="s">
        <v>101</v>
      </c>
      <c r="H3504">
        <v>3</v>
      </c>
      <c r="I3504">
        <v>6</v>
      </c>
      <c r="J3504">
        <v>17047.47</v>
      </c>
      <c r="K3504">
        <v>2000000</v>
      </c>
    </row>
    <row r="3505" spans="1:11" ht="15" customHeight="1" x14ac:dyDescent="0.2">
      <c r="A3505" t="s">
        <v>36206</v>
      </c>
      <c r="B3505" t="s">
        <v>36207</v>
      </c>
      <c r="C3505">
        <v>2024</v>
      </c>
      <c r="D3505" s="37">
        <v>45326</v>
      </c>
      <c r="E3505" s="37">
        <v>45691</v>
      </c>
      <c r="F3505" s="18" t="s">
        <v>4463</v>
      </c>
      <c r="G3505" t="s">
        <v>99</v>
      </c>
      <c r="H3505">
        <v>1</v>
      </c>
      <c r="I3505">
        <v>2</v>
      </c>
      <c r="J3505">
        <v>44583.14</v>
      </c>
      <c r="K3505">
        <v>3000000</v>
      </c>
    </row>
    <row r="3506" spans="1:11" ht="15" customHeight="1" x14ac:dyDescent="0.2">
      <c r="A3506" t="s">
        <v>36208</v>
      </c>
      <c r="B3506" t="s">
        <v>36209</v>
      </c>
      <c r="C3506">
        <v>2024</v>
      </c>
      <c r="D3506" s="37">
        <v>45326</v>
      </c>
      <c r="E3506" s="37">
        <v>45691</v>
      </c>
      <c r="F3506" s="18" t="s">
        <v>4463</v>
      </c>
      <c r="G3506" t="s">
        <v>97</v>
      </c>
      <c r="H3506">
        <v>2</v>
      </c>
      <c r="I3506">
        <v>4</v>
      </c>
      <c r="J3506">
        <v>55160.97</v>
      </c>
      <c r="K3506">
        <v>5000000</v>
      </c>
    </row>
    <row r="3507" spans="1:11" ht="15" customHeight="1" x14ac:dyDescent="0.2">
      <c r="A3507" t="s">
        <v>36210</v>
      </c>
      <c r="B3507" t="s">
        <v>36211</v>
      </c>
      <c r="C3507">
        <v>2024</v>
      </c>
      <c r="D3507" s="37">
        <v>45326</v>
      </c>
      <c r="E3507" s="37">
        <v>45691</v>
      </c>
      <c r="F3507" s="18" t="s">
        <v>4463</v>
      </c>
      <c r="G3507" t="s">
        <v>100</v>
      </c>
      <c r="H3507">
        <v>1</v>
      </c>
      <c r="I3507">
        <v>1</v>
      </c>
      <c r="J3507">
        <v>48199.31</v>
      </c>
      <c r="K3507">
        <v>2000000</v>
      </c>
    </row>
    <row r="3508" spans="1:11" ht="15" customHeight="1" x14ac:dyDescent="0.2">
      <c r="A3508" t="s">
        <v>36212</v>
      </c>
      <c r="B3508" t="s">
        <v>36213</v>
      </c>
      <c r="C3508">
        <v>2024</v>
      </c>
      <c r="D3508" s="37">
        <v>45326</v>
      </c>
      <c r="E3508" s="37">
        <v>45691</v>
      </c>
      <c r="F3508" s="18" t="s">
        <v>4463</v>
      </c>
      <c r="G3508" t="s">
        <v>99</v>
      </c>
      <c r="H3508">
        <v>1</v>
      </c>
      <c r="I3508">
        <v>1</v>
      </c>
      <c r="J3508">
        <v>21413.45</v>
      </c>
      <c r="K3508">
        <v>1500000</v>
      </c>
    </row>
    <row r="3509" spans="1:11" ht="15" customHeight="1" x14ac:dyDescent="0.2">
      <c r="A3509" t="s">
        <v>36214</v>
      </c>
      <c r="B3509" t="s">
        <v>36215</v>
      </c>
      <c r="C3509">
        <v>2024</v>
      </c>
      <c r="D3509" s="37">
        <v>45326</v>
      </c>
      <c r="E3509" s="37">
        <v>45691</v>
      </c>
      <c r="F3509" s="18" t="s">
        <v>4463</v>
      </c>
      <c r="G3509" t="s">
        <v>98</v>
      </c>
      <c r="H3509">
        <v>1</v>
      </c>
      <c r="I3509">
        <v>1</v>
      </c>
      <c r="J3509">
        <v>22464.77</v>
      </c>
      <c r="K3509">
        <v>2000000</v>
      </c>
    </row>
    <row r="3510" spans="1:11" ht="15" customHeight="1" x14ac:dyDescent="0.2">
      <c r="A3510" t="s">
        <v>36216</v>
      </c>
      <c r="B3510" t="s">
        <v>36217</v>
      </c>
      <c r="C3510">
        <v>2024</v>
      </c>
      <c r="D3510" s="37">
        <v>45326</v>
      </c>
      <c r="E3510" s="37">
        <v>45691</v>
      </c>
      <c r="F3510" s="18" t="s">
        <v>4463</v>
      </c>
      <c r="G3510" t="s">
        <v>99</v>
      </c>
      <c r="H3510">
        <v>1</v>
      </c>
      <c r="I3510">
        <v>1</v>
      </c>
      <c r="J3510">
        <v>64434.7</v>
      </c>
      <c r="K3510">
        <v>5000000</v>
      </c>
    </row>
    <row r="3511" spans="1:11" ht="15" customHeight="1" x14ac:dyDescent="0.2">
      <c r="A3511" t="s">
        <v>36218</v>
      </c>
      <c r="B3511" t="s">
        <v>36219</v>
      </c>
      <c r="C3511">
        <v>2024</v>
      </c>
      <c r="D3511" s="37">
        <v>45326</v>
      </c>
      <c r="E3511" s="37">
        <v>45691</v>
      </c>
      <c r="F3511" s="18" t="s">
        <v>4463</v>
      </c>
      <c r="G3511" t="s">
        <v>101</v>
      </c>
      <c r="H3511">
        <v>2</v>
      </c>
      <c r="I3511">
        <v>4</v>
      </c>
      <c r="J3511">
        <v>19664.77</v>
      </c>
      <c r="K3511">
        <v>2000000</v>
      </c>
    </row>
    <row r="3512" spans="1:11" ht="15" customHeight="1" x14ac:dyDescent="0.2">
      <c r="A3512" t="s">
        <v>36220</v>
      </c>
      <c r="B3512" t="s">
        <v>36221</v>
      </c>
      <c r="C3512">
        <v>2024</v>
      </c>
      <c r="D3512" s="37">
        <v>45326</v>
      </c>
      <c r="E3512" s="37">
        <v>45691</v>
      </c>
      <c r="F3512" s="18" t="s">
        <v>4463</v>
      </c>
      <c r="G3512" t="s">
        <v>99</v>
      </c>
      <c r="H3512">
        <v>1</v>
      </c>
      <c r="I3512">
        <v>2</v>
      </c>
      <c r="J3512">
        <v>6875.34</v>
      </c>
      <c r="K3512">
        <v>500000</v>
      </c>
    </row>
    <row r="3513" spans="1:11" ht="15" customHeight="1" x14ac:dyDescent="0.2">
      <c r="A3513" t="s">
        <v>36222</v>
      </c>
      <c r="B3513" t="s">
        <v>36223</v>
      </c>
      <c r="C3513">
        <v>2024</v>
      </c>
      <c r="D3513" s="37">
        <v>45326</v>
      </c>
      <c r="E3513" s="37">
        <v>45691</v>
      </c>
      <c r="F3513" s="18" t="s">
        <v>4463</v>
      </c>
      <c r="G3513" t="s">
        <v>99</v>
      </c>
      <c r="H3513">
        <v>2</v>
      </c>
      <c r="I3513">
        <v>4</v>
      </c>
      <c r="J3513">
        <v>39097.17</v>
      </c>
      <c r="K3513">
        <v>3000000</v>
      </c>
    </row>
    <row r="3514" spans="1:11" ht="15" customHeight="1" x14ac:dyDescent="0.2">
      <c r="A3514" t="s">
        <v>36224</v>
      </c>
      <c r="B3514" t="s">
        <v>36225</v>
      </c>
      <c r="C3514">
        <v>2024</v>
      </c>
      <c r="D3514" s="37">
        <v>45326</v>
      </c>
      <c r="E3514" s="37">
        <v>45691</v>
      </c>
      <c r="F3514" s="18" t="s">
        <v>4463</v>
      </c>
      <c r="G3514" t="s">
        <v>97</v>
      </c>
      <c r="H3514">
        <v>2</v>
      </c>
      <c r="I3514">
        <v>2</v>
      </c>
      <c r="J3514">
        <v>43156.46</v>
      </c>
      <c r="K3514">
        <v>3500000</v>
      </c>
    </row>
    <row r="3515" spans="1:11" ht="15" customHeight="1" x14ac:dyDescent="0.2">
      <c r="A3515" t="s">
        <v>36226</v>
      </c>
      <c r="B3515" t="s">
        <v>36227</v>
      </c>
      <c r="C3515">
        <v>2024</v>
      </c>
      <c r="D3515" s="37">
        <v>45326</v>
      </c>
      <c r="E3515" s="37">
        <v>45691</v>
      </c>
      <c r="F3515" s="18" t="s">
        <v>4463</v>
      </c>
      <c r="G3515" t="s">
        <v>101</v>
      </c>
      <c r="H3515">
        <v>2</v>
      </c>
      <c r="I3515">
        <v>2</v>
      </c>
      <c r="J3515">
        <v>31483.759999999998</v>
      </c>
      <c r="K3515">
        <v>3500000</v>
      </c>
    </row>
    <row r="3516" spans="1:11" ht="15" customHeight="1" x14ac:dyDescent="0.2">
      <c r="A3516" t="s">
        <v>36228</v>
      </c>
      <c r="B3516" t="s">
        <v>36229</v>
      </c>
      <c r="C3516">
        <v>2024</v>
      </c>
      <c r="D3516" s="37">
        <v>45327</v>
      </c>
      <c r="E3516" s="37">
        <v>45692</v>
      </c>
      <c r="F3516" s="18" t="s">
        <v>4452</v>
      </c>
      <c r="G3516" t="s">
        <v>99</v>
      </c>
      <c r="H3516">
        <v>2</v>
      </c>
      <c r="I3516">
        <v>2</v>
      </c>
      <c r="J3516">
        <v>134906.60999999999</v>
      </c>
      <c r="K3516">
        <v>10000000</v>
      </c>
    </row>
    <row r="3517" spans="1:11" ht="15" customHeight="1" x14ac:dyDescent="0.2">
      <c r="A3517" t="s">
        <v>36230</v>
      </c>
      <c r="B3517" t="s">
        <v>36231</v>
      </c>
      <c r="C3517">
        <v>2024</v>
      </c>
      <c r="D3517" s="37">
        <v>45327</v>
      </c>
      <c r="E3517" s="37">
        <v>45692</v>
      </c>
      <c r="F3517" s="18" t="s">
        <v>4452</v>
      </c>
      <c r="G3517" t="s">
        <v>98</v>
      </c>
      <c r="H3517">
        <v>1</v>
      </c>
      <c r="I3517">
        <v>1</v>
      </c>
      <c r="J3517">
        <v>51356.86</v>
      </c>
      <c r="K3517">
        <v>5000000</v>
      </c>
    </row>
    <row r="3518" spans="1:11" ht="15" customHeight="1" x14ac:dyDescent="0.2">
      <c r="A3518" t="s">
        <v>36232</v>
      </c>
      <c r="B3518" t="s">
        <v>36233</v>
      </c>
      <c r="C3518">
        <v>2024</v>
      </c>
      <c r="D3518" s="37">
        <v>45327</v>
      </c>
      <c r="E3518" s="37">
        <v>45692</v>
      </c>
      <c r="F3518" s="18" t="s">
        <v>4452</v>
      </c>
      <c r="G3518" t="s">
        <v>101</v>
      </c>
      <c r="H3518">
        <v>1</v>
      </c>
      <c r="I3518">
        <v>1</v>
      </c>
      <c r="J3518">
        <v>83586.69</v>
      </c>
      <c r="K3518">
        <v>10000000</v>
      </c>
    </row>
    <row r="3519" spans="1:11" ht="15" customHeight="1" x14ac:dyDescent="0.2">
      <c r="A3519" t="s">
        <v>36234</v>
      </c>
      <c r="B3519" t="s">
        <v>36235</v>
      </c>
      <c r="C3519">
        <v>2024</v>
      </c>
      <c r="D3519" s="37">
        <v>45327</v>
      </c>
      <c r="E3519" s="37">
        <v>45692</v>
      </c>
      <c r="F3519" s="18" t="s">
        <v>4452</v>
      </c>
      <c r="G3519" t="s">
        <v>100</v>
      </c>
      <c r="H3519">
        <v>2</v>
      </c>
      <c r="I3519">
        <v>2</v>
      </c>
      <c r="J3519">
        <v>46418.23</v>
      </c>
      <c r="K3519">
        <v>2000000</v>
      </c>
    </row>
    <row r="3520" spans="1:11" ht="15" customHeight="1" x14ac:dyDescent="0.2">
      <c r="A3520" t="s">
        <v>36236</v>
      </c>
      <c r="B3520" t="s">
        <v>36237</v>
      </c>
      <c r="C3520">
        <v>2024</v>
      </c>
      <c r="D3520" s="37">
        <v>45327</v>
      </c>
      <c r="E3520" s="37">
        <v>45692</v>
      </c>
      <c r="F3520" s="18" t="s">
        <v>4452</v>
      </c>
      <c r="G3520" t="s">
        <v>99</v>
      </c>
      <c r="H3520">
        <v>1</v>
      </c>
      <c r="I3520">
        <v>1</v>
      </c>
      <c r="J3520">
        <v>45555.53</v>
      </c>
      <c r="K3520">
        <v>3000000</v>
      </c>
    </row>
    <row r="3521" spans="1:11" ht="15" customHeight="1" x14ac:dyDescent="0.2">
      <c r="A3521" t="s">
        <v>36238</v>
      </c>
      <c r="B3521" t="s">
        <v>36239</v>
      </c>
      <c r="C3521">
        <v>2024</v>
      </c>
      <c r="D3521" s="37">
        <v>45327</v>
      </c>
      <c r="E3521" s="37">
        <v>45692</v>
      </c>
      <c r="F3521" s="18" t="s">
        <v>4452</v>
      </c>
      <c r="G3521" t="s">
        <v>98</v>
      </c>
      <c r="H3521">
        <v>1</v>
      </c>
      <c r="I3521">
        <v>1</v>
      </c>
      <c r="J3521">
        <v>114293.73</v>
      </c>
      <c r="K3521">
        <v>10000000</v>
      </c>
    </row>
    <row r="3522" spans="1:11" ht="15" customHeight="1" x14ac:dyDescent="0.2">
      <c r="A3522" t="s">
        <v>36240</v>
      </c>
      <c r="B3522" t="s">
        <v>36241</v>
      </c>
      <c r="C3522">
        <v>2024</v>
      </c>
      <c r="D3522" s="37">
        <v>45327</v>
      </c>
      <c r="E3522" s="37">
        <v>45692</v>
      </c>
      <c r="F3522" s="18" t="s">
        <v>4452</v>
      </c>
      <c r="G3522" t="s">
        <v>97</v>
      </c>
      <c r="H3522">
        <v>2</v>
      </c>
      <c r="I3522">
        <v>2</v>
      </c>
      <c r="J3522">
        <v>116807.45</v>
      </c>
      <c r="K3522">
        <v>10000000</v>
      </c>
    </row>
    <row r="3523" spans="1:11" ht="15" customHeight="1" x14ac:dyDescent="0.2">
      <c r="A3523" t="s">
        <v>36242</v>
      </c>
      <c r="B3523" t="s">
        <v>36243</v>
      </c>
      <c r="C3523">
        <v>2024</v>
      </c>
      <c r="D3523" s="37">
        <v>45327</v>
      </c>
      <c r="E3523" s="37">
        <v>45692</v>
      </c>
      <c r="F3523" s="18" t="s">
        <v>4452</v>
      </c>
      <c r="G3523" t="s">
        <v>98</v>
      </c>
      <c r="H3523">
        <v>1</v>
      </c>
      <c r="I3523">
        <v>1</v>
      </c>
      <c r="J3523">
        <v>112514.37</v>
      </c>
      <c r="K3523">
        <v>10000000</v>
      </c>
    </row>
    <row r="3524" spans="1:11" ht="15" customHeight="1" x14ac:dyDescent="0.2">
      <c r="A3524" t="s">
        <v>36244</v>
      </c>
      <c r="B3524" t="s">
        <v>36245</v>
      </c>
      <c r="C3524">
        <v>2024</v>
      </c>
      <c r="D3524" s="37">
        <v>45327</v>
      </c>
      <c r="E3524" s="37">
        <v>45692</v>
      </c>
      <c r="F3524" s="18" t="s">
        <v>4452</v>
      </c>
      <c r="G3524" t="s">
        <v>98</v>
      </c>
      <c r="H3524">
        <v>1</v>
      </c>
      <c r="I3524">
        <v>1</v>
      </c>
      <c r="J3524">
        <v>10784.38</v>
      </c>
      <c r="K3524">
        <v>1000000</v>
      </c>
    </row>
    <row r="3525" spans="1:11" ht="15" customHeight="1" x14ac:dyDescent="0.2">
      <c r="A3525" t="s">
        <v>36246</v>
      </c>
      <c r="B3525" t="s">
        <v>36247</v>
      </c>
      <c r="C3525">
        <v>2024</v>
      </c>
      <c r="D3525" s="37">
        <v>45327</v>
      </c>
      <c r="E3525" s="37">
        <v>45692</v>
      </c>
      <c r="F3525" s="18" t="s">
        <v>4463</v>
      </c>
      <c r="G3525" t="s">
        <v>98</v>
      </c>
      <c r="H3525">
        <v>1</v>
      </c>
      <c r="I3525">
        <v>1</v>
      </c>
      <c r="J3525">
        <v>42692.55</v>
      </c>
      <c r="K3525">
        <v>4000000</v>
      </c>
    </row>
    <row r="3526" spans="1:11" ht="15" customHeight="1" x14ac:dyDescent="0.2">
      <c r="A3526" t="s">
        <v>36248</v>
      </c>
      <c r="B3526" t="s">
        <v>36249</v>
      </c>
      <c r="C3526">
        <v>2024</v>
      </c>
      <c r="D3526" s="37">
        <v>45327</v>
      </c>
      <c r="E3526" s="37">
        <v>45692</v>
      </c>
      <c r="F3526" s="18" t="s">
        <v>4463</v>
      </c>
      <c r="G3526" t="s">
        <v>101</v>
      </c>
      <c r="H3526">
        <v>1</v>
      </c>
      <c r="I3526">
        <v>2</v>
      </c>
      <c r="J3526">
        <v>47883.91</v>
      </c>
      <c r="K3526">
        <v>5000000</v>
      </c>
    </row>
    <row r="3527" spans="1:11" ht="15" customHeight="1" x14ac:dyDescent="0.2">
      <c r="A3527" t="s">
        <v>36250</v>
      </c>
      <c r="B3527" t="s">
        <v>36251</v>
      </c>
      <c r="C3527">
        <v>2024</v>
      </c>
      <c r="D3527" s="37">
        <v>45327</v>
      </c>
      <c r="E3527" s="37">
        <v>45692</v>
      </c>
      <c r="F3527" s="18" t="s">
        <v>4463</v>
      </c>
      <c r="G3527" t="s">
        <v>98</v>
      </c>
      <c r="H3527">
        <v>3</v>
      </c>
      <c r="I3527">
        <v>6</v>
      </c>
      <c r="J3527">
        <v>15643.16</v>
      </c>
      <c r="K3527">
        <v>1500000</v>
      </c>
    </row>
    <row r="3528" spans="1:11" ht="15" customHeight="1" x14ac:dyDescent="0.2">
      <c r="A3528" t="s">
        <v>36252</v>
      </c>
      <c r="B3528" t="s">
        <v>36253</v>
      </c>
      <c r="C3528">
        <v>2024</v>
      </c>
      <c r="D3528" s="37">
        <v>45327</v>
      </c>
      <c r="E3528" s="37">
        <v>45692</v>
      </c>
      <c r="F3528" s="18" t="s">
        <v>4463</v>
      </c>
      <c r="G3528" t="s">
        <v>97</v>
      </c>
      <c r="H3528">
        <v>1</v>
      </c>
      <c r="I3528">
        <v>1</v>
      </c>
      <c r="J3528">
        <v>55683.71</v>
      </c>
      <c r="K3528">
        <v>4500000</v>
      </c>
    </row>
    <row r="3529" spans="1:11" ht="15" customHeight="1" x14ac:dyDescent="0.2">
      <c r="A3529" t="s">
        <v>36254</v>
      </c>
      <c r="B3529" t="s">
        <v>36255</v>
      </c>
      <c r="C3529">
        <v>2024</v>
      </c>
      <c r="D3529" s="37">
        <v>45327</v>
      </c>
      <c r="E3529" s="37">
        <v>45692</v>
      </c>
      <c r="F3529" s="18" t="s">
        <v>4463</v>
      </c>
      <c r="G3529" t="s">
        <v>101</v>
      </c>
      <c r="H3529">
        <v>1</v>
      </c>
      <c r="I3529">
        <v>1</v>
      </c>
      <c r="J3529">
        <v>9513.19</v>
      </c>
      <c r="K3529">
        <v>1000000</v>
      </c>
    </row>
    <row r="3530" spans="1:11" ht="15" customHeight="1" x14ac:dyDescent="0.2">
      <c r="A3530" t="s">
        <v>36256</v>
      </c>
      <c r="B3530" t="s">
        <v>36257</v>
      </c>
      <c r="C3530">
        <v>2024</v>
      </c>
      <c r="D3530" s="37">
        <v>45327</v>
      </c>
      <c r="E3530" s="37">
        <v>45692</v>
      </c>
      <c r="F3530" s="18" t="s">
        <v>4463</v>
      </c>
      <c r="G3530" t="s">
        <v>97</v>
      </c>
      <c r="H3530">
        <v>1</v>
      </c>
      <c r="I3530">
        <v>2</v>
      </c>
      <c r="J3530">
        <v>33460.660000000003</v>
      </c>
      <c r="K3530">
        <v>3000000</v>
      </c>
    </row>
    <row r="3531" spans="1:11" ht="15" customHeight="1" x14ac:dyDescent="0.2">
      <c r="A3531" t="s">
        <v>36258</v>
      </c>
      <c r="B3531" t="s">
        <v>36259</v>
      </c>
      <c r="C3531">
        <v>2024</v>
      </c>
      <c r="D3531" s="37">
        <v>45327</v>
      </c>
      <c r="E3531" s="37">
        <v>45692</v>
      </c>
      <c r="F3531" s="18" t="s">
        <v>4463</v>
      </c>
      <c r="G3531" t="s">
        <v>99</v>
      </c>
      <c r="H3531">
        <v>2</v>
      </c>
      <c r="I3531">
        <v>2</v>
      </c>
      <c r="J3531">
        <v>74277.5</v>
      </c>
      <c r="K3531">
        <v>5000000</v>
      </c>
    </row>
    <row r="3532" spans="1:11" ht="15" customHeight="1" x14ac:dyDescent="0.2">
      <c r="A3532" t="s">
        <v>36260</v>
      </c>
      <c r="B3532" t="s">
        <v>36261</v>
      </c>
      <c r="C3532">
        <v>2024</v>
      </c>
      <c r="D3532" s="37">
        <v>45327</v>
      </c>
      <c r="E3532" s="37">
        <v>45692</v>
      </c>
      <c r="F3532" s="18" t="s">
        <v>4463</v>
      </c>
      <c r="G3532" t="s">
        <v>99</v>
      </c>
      <c r="H3532">
        <v>1</v>
      </c>
      <c r="I3532">
        <v>1</v>
      </c>
      <c r="J3532">
        <v>27211.07</v>
      </c>
      <c r="K3532">
        <v>2000000</v>
      </c>
    </row>
    <row r="3533" spans="1:11" ht="15" customHeight="1" x14ac:dyDescent="0.2">
      <c r="A3533" t="s">
        <v>36262</v>
      </c>
      <c r="B3533" t="s">
        <v>36263</v>
      </c>
      <c r="C3533">
        <v>2024</v>
      </c>
      <c r="D3533" s="37">
        <v>45327</v>
      </c>
      <c r="E3533" s="37">
        <v>45692</v>
      </c>
      <c r="F3533" s="18" t="s">
        <v>4463</v>
      </c>
      <c r="G3533" t="s">
        <v>100</v>
      </c>
      <c r="H3533">
        <v>2</v>
      </c>
      <c r="I3533">
        <v>2</v>
      </c>
      <c r="J3533">
        <v>63446.43</v>
      </c>
      <c r="K3533">
        <v>2500000</v>
      </c>
    </row>
    <row r="3534" spans="1:11" ht="15" customHeight="1" x14ac:dyDescent="0.2">
      <c r="A3534" t="s">
        <v>36264</v>
      </c>
      <c r="B3534" t="s">
        <v>36265</v>
      </c>
      <c r="C3534">
        <v>2024</v>
      </c>
      <c r="D3534" s="37">
        <v>45327</v>
      </c>
      <c r="E3534" s="37">
        <v>45692</v>
      </c>
      <c r="F3534" s="18" t="s">
        <v>4463</v>
      </c>
      <c r="G3534" t="s">
        <v>99</v>
      </c>
      <c r="H3534">
        <v>3</v>
      </c>
      <c r="I3534">
        <v>3</v>
      </c>
      <c r="J3534">
        <v>148664.79</v>
      </c>
      <c r="K3534">
        <v>10000000</v>
      </c>
    </row>
    <row r="3535" spans="1:11" ht="15" customHeight="1" x14ac:dyDescent="0.2">
      <c r="A3535" t="s">
        <v>36266</v>
      </c>
      <c r="B3535" t="s">
        <v>36267</v>
      </c>
      <c r="C3535">
        <v>2024</v>
      </c>
      <c r="D3535" s="37">
        <v>45327</v>
      </c>
      <c r="E3535" s="37">
        <v>45692</v>
      </c>
      <c r="F3535" s="18" t="s">
        <v>4463</v>
      </c>
      <c r="G3535" t="s">
        <v>100</v>
      </c>
      <c r="H3535">
        <v>1</v>
      </c>
      <c r="I3535">
        <v>2</v>
      </c>
      <c r="J3535">
        <v>44187.7</v>
      </c>
      <c r="K3535">
        <v>2000000</v>
      </c>
    </row>
    <row r="3536" spans="1:11" ht="15" customHeight="1" x14ac:dyDescent="0.2">
      <c r="A3536" t="s">
        <v>36268</v>
      </c>
      <c r="B3536" t="s">
        <v>36269</v>
      </c>
      <c r="C3536">
        <v>2024</v>
      </c>
      <c r="D3536" s="37">
        <v>45327</v>
      </c>
      <c r="E3536" s="37">
        <v>45692</v>
      </c>
      <c r="F3536" s="18" t="s">
        <v>4463</v>
      </c>
      <c r="G3536" t="s">
        <v>97</v>
      </c>
      <c r="H3536">
        <v>3</v>
      </c>
      <c r="I3536">
        <v>3</v>
      </c>
      <c r="J3536">
        <v>19622.52</v>
      </c>
      <c r="K3536">
        <v>1500000</v>
      </c>
    </row>
    <row r="3537" spans="1:11" ht="15" customHeight="1" x14ac:dyDescent="0.2">
      <c r="A3537" t="s">
        <v>36270</v>
      </c>
      <c r="B3537" t="s">
        <v>36271</v>
      </c>
      <c r="C3537">
        <v>2024</v>
      </c>
      <c r="D3537" s="37">
        <v>45327</v>
      </c>
      <c r="E3537" s="37">
        <v>45692</v>
      </c>
      <c r="F3537" s="18" t="s">
        <v>4463</v>
      </c>
      <c r="G3537" t="s">
        <v>98</v>
      </c>
      <c r="H3537">
        <v>3</v>
      </c>
      <c r="I3537">
        <v>3</v>
      </c>
      <c r="J3537">
        <v>40599.93</v>
      </c>
      <c r="K3537">
        <v>3500000</v>
      </c>
    </row>
    <row r="3538" spans="1:11" ht="15" customHeight="1" x14ac:dyDescent="0.2">
      <c r="A3538" t="s">
        <v>36272</v>
      </c>
      <c r="B3538" t="s">
        <v>36273</v>
      </c>
      <c r="C3538">
        <v>2024</v>
      </c>
      <c r="D3538" s="37">
        <v>45327</v>
      </c>
      <c r="E3538" s="37">
        <v>45692</v>
      </c>
      <c r="F3538" s="18" t="s">
        <v>4463</v>
      </c>
      <c r="G3538" t="s">
        <v>101</v>
      </c>
      <c r="H3538">
        <v>3</v>
      </c>
      <c r="I3538">
        <v>6</v>
      </c>
      <c r="J3538">
        <v>91057.42</v>
      </c>
      <c r="K3538">
        <v>10000000</v>
      </c>
    </row>
    <row r="3539" spans="1:11" ht="15" customHeight="1" x14ac:dyDescent="0.2">
      <c r="A3539" t="s">
        <v>36274</v>
      </c>
      <c r="B3539" t="s">
        <v>36275</v>
      </c>
      <c r="C3539">
        <v>2024</v>
      </c>
      <c r="D3539" s="37">
        <v>45327</v>
      </c>
      <c r="E3539" s="37">
        <v>45692</v>
      </c>
      <c r="F3539" s="18" t="s">
        <v>4463</v>
      </c>
      <c r="G3539" t="s">
        <v>100</v>
      </c>
      <c r="H3539">
        <v>1</v>
      </c>
      <c r="I3539">
        <v>1</v>
      </c>
      <c r="J3539">
        <v>121757.88</v>
      </c>
      <c r="K3539">
        <v>5000000</v>
      </c>
    </row>
    <row r="3540" spans="1:11" ht="15" customHeight="1" x14ac:dyDescent="0.2">
      <c r="A3540" t="s">
        <v>36276</v>
      </c>
      <c r="B3540" t="s">
        <v>36277</v>
      </c>
      <c r="C3540">
        <v>2024</v>
      </c>
      <c r="D3540" s="37">
        <v>45327</v>
      </c>
      <c r="E3540" s="37">
        <v>45692</v>
      </c>
      <c r="F3540" s="18" t="s">
        <v>4463</v>
      </c>
      <c r="G3540" t="s">
        <v>100</v>
      </c>
      <c r="H3540">
        <v>1</v>
      </c>
      <c r="I3540">
        <v>2</v>
      </c>
      <c r="J3540">
        <v>47854.03</v>
      </c>
      <c r="K3540">
        <v>2000000</v>
      </c>
    </row>
    <row r="3541" spans="1:11" ht="15" customHeight="1" x14ac:dyDescent="0.2">
      <c r="A3541" t="s">
        <v>36278</v>
      </c>
      <c r="B3541" t="s">
        <v>36279</v>
      </c>
      <c r="C3541">
        <v>2024</v>
      </c>
      <c r="D3541" s="37">
        <v>45327</v>
      </c>
      <c r="E3541" s="37">
        <v>45692</v>
      </c>
      <c r="F3541" s="18" t="s">
        <v>4463</v>
      </c>
      <c r="G3541" t="s">
        <v>98</v>
      </c>
      <c r="H3541">
        <v>3</v>
      </c>
      <c r="I3541">
        <v>3</v>
      </c>
      <c r="J3541">
        <v>22374.54</v>
      </c>
      <c r="K3541">
        <v>2000000</v>
      </c>
    </row>
    <row r="3542" spans="1:11" ht="15" customHeight="1" x14ac:dyDescent="0.2">
      <c r="A3542" t="s">
        <v>36280</v>
      </c>
      <c r="B3542" t="s">
        <v>36281</v>
      </c>
      <c r="C3542">
        <v>2024</v>
      </c>
      <c r="D3542" s="37">
        <v>45327</v>
      </c>
      <c r="E3542" s="37">
        <v>45692</v>
      </c>
      <c r="F3542" s="18" t="s">
        <v>4463</v>
      </c>
      <c r="G3542" t="s">
        <v>101</v>
      </c>
      <c r="H3542">
        <v>1</v>
      </c>
      <c r="I3542">
        <v>1</v>
      </c>
      <c r="J3542">
        <v>44573.79</v>
      </c>
      <c r="K3542">
        <v>4500000</v>
      </c>
    </row>
    <row r="3543" spans="1:11" ht="15" customHeight="1" x14ac:dyDescent="0.2">
      <c r="A3543" t="s">
        <v>36282</v>
      </c>
      <c r="B3543" t="s">
        <v>36283</v>
      </c>
      <c r="C3543">
        <v>2024</v>
      </c>
      <c r="D3543" s="37">
        <v>45327</v>
      </c>
      <c r="E3543" s="37">
        <v>45692</v>
      </c>
      <c r="F3543" s="18" t="s">
        <v>4463</v>
      </c>
      <c r="G3543" t="s">
        <v>101</v>
      </c>
      <c r="H3543">
        <v>3</v>
      </c>
      <c r="I3543">
        <v>3</v>
      </c>
      <c r="J3543">
        <v>95551.02</v>
      </c>
      <c r="K3543">
        <v>10000000</v>
      </c>
    </row>
    <row r="3544" spans="1:11" ht="15" customHeight="1" x14ac:dyDescent="0.2">
      <c r="A3544" t="s">
        <v>36284</v>
      </c>
      <c r="B3544" t="s">
        <v>36285</v>
      </c>
      <c r="C3544">
        <v>2024</v>
      </c>
      <c r="D3544" s="37">
        <v>45327</v>
      </c>
      <c r="E3544" s="37">
        <v>45692</v>
      </c>
      <c r="F3544" s="18" t="s">
        <v>4463</v>
      </c>
      <c r="G3544" t="s">
        <v>101</v>
      </c>
      <c r="H3544">
        <v>2</v>
      </c>
      <c r="I3544">
        <v>2</v>
      </c>
      <c r="J3544">
        <v>46518.3</v>
      </c>
      <c r="K3544">
        <v>5000000</v>
      </c>
    </row>
    <row r="3545" spans="1:11" ht="15" customHeight="1" x14ac:dyDescent="0.2">
      <c r="A3545" t="s">
        <v>36286</v>
      </c>
      <c r="B3545" t="s">
        <v>36287</v>
      </c>
      <c r="C3545">
        <v>2024</v>
      </c>
      <c r="D3545" s="37">
        <v>45327</v>
      </c>
      <c r="E3545" s="37">
        <v>45692</v>
      </c>
      <c r="F3545" s="18" t="s">
        <v>4463</v>
      </c>
      <c r="G3545" t="s">
        <v>98</v>
      </c>
      <c r="H3545">
        <v>2</v>
      </c>
      <c r="I3545">
        <v>4</v>
      </c>
      <c r="J3545">
        <v>15125.27</v>
      </c>
      <c r="K3545">
        <v>1500000</v>
      </c>
    </row>
    <row r="3546" spans="1:11" ht="15" customHeight="1" x14ac:dyDescent="0.2">
      <c r="A3546" t="s">
        <v>36288</v>
      </c>
      <c r="B3546" t="s">
        <v>36289</v>
      </c>
      <c r="C3546">
        <v>2024</v>
      </c>
      <c r="D3546" s="37">
        <v>45327</v>
      </c>
      <c r="E3546" s="37">
        <v>45692</v>
      </c>
      <c r="F3546" s="18" t="s">
        <v>4463</v>
      </c>
      <c r="G3546" t="s">
        <v>97</v>
      </c>
      <c r="H3546">
        <v>3</v>
      </c>
      <c r="I3546">
        <v>6</v>
      </c>
      <c r="J3546">
        <v>36962.089999999997</v>
      </c>
      <c r="K3546">
        <v>3000000</v>
      </c>
    </row>
    <row r="3547" spans="1:11" ht="15" customHeight="1" x14ac:dyDescent="0.2">
      <c r="A3547" t="s">
        <v>36290</v>
      </c>
      <c r="B3547" t="s">
        <v>36291</v>
      </c>
      <c r="C3547">
        <v>2024</v>
      </c>
      <c r="D3547" s="37">
        <v>45327</v>
      </c>
      <c r="E3547" s="37">
        <v>45692</v>
      </c>
      <c r="F3547" s="18" t="s">
        <v>4463</v>
      </c>
      <c r="G3547" t="s">
        <v>98</v>
      </c>
      <c r="H3547">
        <v>1</v>
      </c>
      <c r="I3547">
        <v>1</v>
      </c>
      <c r="J3547">
        <v>57823.77</v>
      </c>
      <c r="K3547">
        <v>5000000</v>
      </c>
    </row>
    <row r="3548" spans="1:11" ht="15" customHeight="1" x14ac:dyDescent="0.2">
      <c r="A3548" t="s">
        <v>36292</v>
      </c>
      <c r="B3548" t="s">
        <v>36293</v>
      </c>
      <c r="C3548">
        <v>2024</v>
      </c>
      <c r="D3548" s="37">
        <v>45328</v>
      </c>
      <c r="E3548" s="37">
        <v>45693</v>
      </c>
      <c r="F3548" s="18" t="s">
        <v>4452</v>
      </c>
      <c r="G3548" t="s">
        <v>99</v>
      </c>
      <c r="H3548">
        <v>1</v>
      </c>
      <c r="I3548">
        <v>2</v>
      </c>
      <c r="J3548">
        <v>22634.34</v>
      </c>
      <c r="K3548">
        <v>1500000</v>
      </c>
    </row>
    <row r="3549" spans="1:11" ht="15" customHeight="1" x14ac:dyDescent="0.2">
      <c r="A3549" t="s">
        <v>36294</v>
      </c>
      <c r="B3549" t="s">
        <v>36295</v>
      </c>
      <c r="C3549">
        <v>2024</v>
      </c>
      <c r="D3549" s="37">
        <v>45328</v>
      </c>
      <c r="E3549" s="37">
        <v>45693</v>
      </c>
      <c r="F3549" s="18" t="s">
        <v>4452</v>
      </c>
      <c r="G3549" t="s">
        <v>99</v>
      </c>
      <c r="H3549">
        <v>2</v>
      </c>
      <c r="I3549">
        <v>4</v>
      </c>
      <c r="J3549">
        <v>68578.53</v>
      </c>
      <c r="K3549">
        <v>4500000</v>
      </c>
    </row>
    <row r="3550" spans="1:11" ht="15" customHeight="1" x14ac:dyDescent="0.2">
      <c r="A3550" t="s">
        <v>36296</v>
      </c>
      <c r="B3550" t="s">
        <v>36297</v>
      </c>
      <c r="C3550">
        <v>2024</v>
      </c>
      <c r="D3550" s="37">
        <v>45328</v>
      </c>
      <c r="E3550" s="37">
        <v>45693</v>
      </c>
      <c r="F3550" s="18" t="s">
        <v>4452</v>
      </c>
      <c r="G3550" t="s">
        <v>99</v>
      </c>
      <c r="H3550">
        <v>3</v>
      </c>
      <c r="I3550">
        <v>3</v>
      </c>
      <c r="J3550">
        <v>14207.09</v>
      </c>
      <c r="K3550">
        <v>1000000</v>
      </c>
    </row>
    <row r="3551" spans="1:11" ht="15" customHeight="1" x14ac:dyDescent="0.2">
      <c r="A3551" t="s">
        <v>36298</v>
      </c>
      <c r="B3551" t="s">
        <v>36299</v>
      </c>
      <c r="C3551">
        <v>2024</v>
      </c>
      <c r="D3551" s="37">
        <v>45328</v>
      </c>
      <c r="E3551" s="37">
        <v>45693</v>
      </c>
      <c r="F3551" s="18" t="s">
        <v>4452</v>
      </c>
      <c r="G3551" t="s">
        <v>99</v>
      </c>
      <c r="H3551">
        <v>2</v>
      </c>
      <c r="I3551">
        <v>2</v>
      </c>
      <c r="J3551">
        <v>6513.96</v>
      </c>
      <c r="K3551">
        <v>500000</v>
      </c>
    </row>
    <row r="3552" spans="1:11" ht="15" customHeight="1" x14ac:dyDescent="0.2">
      <c r="A3552" t="s">
        <v>36300</v>
      </c>
      <c r="B3552" t="s">
        <v>36301</v>
      </c>
      <c r="C3552">
        <v>2024</v>
      </c>
      <c r="D3552" s="37">
        <v>45328</v>
      </c>
      <c r="E3552" s="37">
        <v>45693</v>
      </c>
      <c r="F3552" s="18" t="s">
        <v>4452</v>
      </c>
      <c r="G3552" t="s">
        <v>99</v>
      </c>
      <c r="H3552">
        <v>2</v>
      </c>
      <c r="I3552">
        <v>2</v>
      </c>
      <c r="J3552">
        <v>37615.730000000003</v>
      </c>
      <c r="K3552">
        <v>3000000</v>
      </c>
    </row>
    <row r="3553" spans="1:11" ht="15" customHeight="1" x14ac:dyDescent="0.2">
      <c r="A3553" t="s">
        <v>36302</v>
      </c>
      <c r="B3553" t="s">
        <v>36303</v>
      </c>
      <c r="C3553">
        <v>2024</v>
      </c>
      <c r="D3553" s="37">
        <v>45328</v>
      </c>
      <c r="E3553" s="37">
        <v>45693</v>
      </c>
      <c r="F3553" s="18" t="s">
        <v>4463</v>
      </c>
      <c r="G3553" t="s">
        <v>97</v>
      </c>
      <c r="H3553">
        <v>2</v>
      </c>
      <c r="I3553">
        <v>2</v>
      </c>
      <c r="J3553">
        <v>41122.21</v>
      </c>
      <c r="K3553">
        <v>3500000</v>
      </c>
    </row>
    <row r="3554" spans="1:11" ht="15" customHeight="1" x14ac:dyDescent="0.2">
      <c r="A3554" t="s">
        <v>36304</v>
      </c>
      <c r="B3554" t="s">
        <v>36305</v>
      </c>
      <c r="C3554">
        <v>2024</v>
      </c>
      <c r="D3554" s="37">
        <v>45328</v>
      </c>
      <c r="E3554" s="37">
        <v>45693</v>
      </c>
      <c r="F3554" s="18" t="s">
        <v>4463</v>
      </c>
      <c r="G3554" t="s">
        <v>99</v>
      </c>
      <c r="H3554">
        <v>2</v>
      </c>
      <c r="I3554">
        <v>2</v>
      </c>
      <c r="J3554">
        <v>19275.62</v>
      </c>
      <c r="K3554">
        <v>1500000</v>
      </c>
    </row>
    <row r="3555" spans="1:11" ht="15" customHeight="1" x14ac:dyDescent="0.2">
      <c r="A3555" t="s">
        <v>36306</v>
      </c>
      <c r="B3555" t="s">
        <v>36307</v>
      </c>
      <c r="C3555">
        <v>2024</v>
      </c>
      <c r="D3555" s="37">
        <v>45328</v>
      </c>
      <c r="E3555" s="37">
        <v>45693</v>
      </c>
      <c r="F3555" s="18" t="s">
        <v>4463</v>
      </c>
      <c r="G3555" t="s">
        <v>99</v>
      </c>
      <c r="H3555">
        <v>2</v>
      </c>
      <c r="I3555">
        <v>4</v>
      </c>
      <c r="J3555">
        <v>25025.85</v>
      </c>
      <c r="K3555">
        <v>2000000</v>
      </c>
    </row>
    <row r="3556" spans="1:11" ht="15" customHeight="1" x14ac:dyDescent="0.2">
      <c r="A3556" t="s">
        <v>36308</v>
      </c>
      <c r="B3556" t="s">
        <v>36309</v>
      </c>
      <c r="C3556">
        <v>2024</v>
      </c>
      <c r="D3556" s="37">
        <v>45328</v>
      </c>
      <c r="E3556" s="37">
        <v>45693</v>
      </c>
      <c r="F3556" s="18" t="s">
        <v>4463</v>
      </c>
      <c r="G3556" t="s">
        <v>100</v>
      </c>
      <c r="H3556">
        <v>2</v>
      </c>
      <c r="I3556">
        <v>4</v>
      </c>
      <c r="J3556">
        <v>10935.59</v>
      </c>
      <c r="K3556">
        <v>500000</v>
      </c>
    </row>
    <row r="3557" spans="1:11" ht="15" customHeight="1" x14ac:dyDescent="0.2">
      <c r="A3557" t="s">
        <v>36310</v>
      </c>
      <c r="B3557" t="s">
        <v>36311</v>
      </c>
      <c r="C3557">
        <v>2024</v>
      </c>
      <c r="D3557" s="37">
        <v>45328</v>
      </c>
      <c r="E3557" s="37">
        <v>45693</v>
      </c>
      <c r="F3557" s="18" t="s">
        <v>4463</v>
      </c>
      <c r="G3557" t="s">
        <v>97</v>
      </c>
      <c r="H3557">
        <v>1</v>
      </c>
      <c r="I3557">
        <v>1</v>
      </c>
      <c r="J3557">
        <v>22090.57</v>
      </c>
      <c r="K3557">
        <v>2000000</v>
      </c>
    </row>
    <row r="3558" spans="1:11" ht="15" customHeight="1" x14ac:dyDescent="0.2">
      <c r="A3558" t="s">
        <v>36312</v>
      </c>
      <c r="B3558" t="s">
        <v>36313</v>
      </c>
      <c r="C3558">
        <v>2024</v>
      </c>
      <c r="D3558" s="37">
        <v>45328</v>
      </c>
      <c r="E3558" s="37">
        <v>45693</v>
      </c>
      <c r="F3558" s="18" t="s">
        <v>4463</v>
      </c>
      <c r="G3558" t="s">
        <v>98</v>
      </c>
      <c r="H3558">
        <v>1</v>
      </c>
      <c r="I3558">
        <v>2</v>
      </c>
      <c r="J3558">
        <v>22629.69</v>
      </c>
      <c r="K3558">
        <v>2000000</v>
      </c>
    </row>
    <row r="3559" spans="1:11" ht="15" customHeight="1" x14ac:dyDescent="0.2">
      <c r="A3559" t="s">
        <v>36314</v>
      </c>
      <c r="B3559" t="s">
        <v>36315</v>
      </c>
      <c r="C3559">
        <v>2024</v>
      </c>
      <c r="D3559" s="37">
        <v>45328</v>
      </c>
      <c r="E3559" s="37">
        <v>45693</v>
      </c>
      <c r="F3559" s="18" t="s">
        <v>4463</v>
      </c>
      <c r="G3559" t="s">
        <v>100</v>
      </c>
      <c r="H3559">
        <v>1</v>
      </c>
      <c r="I3559">
        <v>1</v>
      </c>
      <c r="J3559">
        <v>46184.18</v>
      </c>
      <c r="K3559">
        <v>2000000</v>
      </c>
    </row>
    <row r="3560" spans="1:11" ht="15" customHeight="1" x14ac:dyDescent="0.2">
      <c r="A3560" t="s">
        <v>36316</v>
      </c>
      <c r="B3560" t="s">
        <v>36317</v>
      </c>
      <c r="C3560">
        <v>2024</v>
      </c>
      <c r="D3560" s="37">
        <v>45328</v>
      </c>
      <c r="E3560" s="37">
        <v>45693</v>
      </c>
      <c r="F3560" s="18" t="s">
        <v>4463</v>
      </c>
      <c r="G3560" t="s">
        <v>99</v>
      </c>
      <c r="H3560">
        <v>1</v>
      </c>
      <c r="I3560">
        <v>1</v>
      </c>
      <c r="J3560">
        <v>47059.92</v>
      </c>
      <c r="K3560">
        <v>3500000</v>
      </c>
    </row>
    <row r="3561" spans="1:11" ht="15" customHeight="1" x14ac:dyDescent="0.2">
      <c r="A3561" t="s">
        <v>36318</v>
      </c>
      <c r="B3561" t="s">
        <v>36319</v>
      </c>
      <c r="C3561">
        <v>2024</v>
      </c>
      <c r="D3561" s="37">
        <v>45328</v>
      </c>
      <c r="E3561" s="37">
        <v>45693</v>
      </c>
      <c r="F3561" s="18" t="s">
        <v>4463</v>
      </c>
      <c r="G3561" t="s">
        <v>100</v>
      </c>
      <c r="H3561">
        <v>2</v>
      </c>
      <c r="I3561">
        <v>2</v>
      </c>
      <c r="J3561">
        <v>47732.1</v>
      </c>
      <c r="K3561">
        <v>2000000</v>
      </c>
    </row>
    <row r="3562" spans="1:11" ht="15" customHeight="1" x14ac:dyDescent="0.2">
      <c r="A3562" t="s">
        <v>36320</v>
      </c>
      <c r="B3562" t="s">
        <v>36321</v>
      </c>
      <c r="C3562">
        <v>2024</v>
      </c>
      <c r="D3562" s="37">
        <v>45328</v>
      </c>
      <c r="E3562" s="37">
        <v>45693</v>
      </c>
      <c r="F3562" s="18" t="s">
        <v>4463</v>
      </c>
      <c r="G3562" t="s">
        <v>99</v>
      </c>
      <c r="H3562">
        <v>2</v>
      </c>
      <c r="I3562">
        <v>2</v>
      </c>
      <c r="J3562">
        <v>25798.18</v>
      </c>
      <c r="K3562">
        <v>2000000</v>
      </c>
    </row>
    <row r="3563" spans="1:11" ht="15" customHeight="1" x14ac:dyDescent="0.2">
      <c r="A3563" t="s">
        <v>36322</v>
      </c>
      <c r="B3563" t="s">
        <v>36323</v>
      </c>
      <c r="C3563">
        <v>2024</v>
      </c>
      <c r="D3563" s="37">
        <v>45328</v>
      </c>
      <c r="E3563" s="37">
        <v>45693</v>
      </c>
      <c r="F3563" s="18" t="s">
        <v>4463</v>
      </c>
      <c r="G3563" t="s">
        <v>98</v>
      </c>
      <c r="H3563">
        <v>3</v>
      </c>
      <c r="I3563">
        <v>3</v>
      </c>
      <c r="J3563">
        <v>5494.84</v>
      </c>
      <c r="K3563">
        <v>500000</v>
      </c>
    </row>
    <row r="3564" spans="1:11" ht="15" customHeight="1" x14ac:dyDescent="0.2">
      <c r="A3564" t="s">
        <v>36324</v>
      </c>
      <c r="B3564" t="s">
        <v>36325</v>
      </c>
      <c r="C3564">
        <v>2024</v>
      </c>
      <c r="D3564" s="37">
        <v>45328</v>
      </c>
      <c r="E3564" s="37">
        <v>45693</v>
      </c>
      <c r="F3564" s="18" t="s">
        <v>4463</v>
      </c>
      <c r="G3564" t="s">
        <v>97</v>
      </c>
      <c r="H3564">
        <v>1</v>
      </c>
      <c r="I3564">
        <v>1</v>
      </c>
      <c r="J3564">
        <v>21589.98</v>
      </c>
      <c r="K3564">
        <v>2000000</v>
      </c>
    </row>
    <row r="3565" spans="1:11" ht="15" customHeight="1" x14ac:dyDescent="0.2">
      <c r="A3565" t="s">
        <v>36326</v>
      </c>
      <c r="B3565" t="s">
        <v>36327</v>
      </c>
      <c r="C3565">
        <v>2024</v>
      </c>
      <c r="D3565" s="37">
        <v>45328</v>
      </c>
      <c r="E3565" s="37">
        <v>45693</v>
      </c>
      <c r="F3565" s="18" t="s">
        <v>4463</v>
      </c>
      <c r="G3565" t="s">
        <v>98</v>
      </c>
      <c r="H3565">
        <v>1</v>
      </c>
      <c r="I3565">
        <v>2</v>
      </c>
      <c r="J3565">
        <v>11562.72</v>
      </c>
      <c r="K3565">
        <v>1000000</v>
      </c>
    </row>
    <row r="3566" spans="1:11" ht="15" customHeight="1" x14ac:dyDescent="0.2">
      <c r="A3566" t="s">
        <v>36328</v>
      </c>
      <c r="B3566" t="s">
        <v>36329</v>
      </c>
      <c r="C3566">
        <v>2024</v>
      </c>
      <c r="D3566" s="37">
        <v>45328</v>
      </c>
      <c r="E3566" s="37">
        <v>45693</v>
      </c>
      <c r="F3566" s="18" t="s">
        <v>4463</v>
      </c>
      <c r="G3566" t="s">
        <v>97</v>
      </c>
      <c r="H3566">
        <v>1</v>
      </c>
      <c r="I3566">
        <v>1</v>
      </c>
      <c r="J3566">
        <v>25269.93</v>
      </c>
      <c r="K3566">
        <v>2000000</v>
      </c>
    </row>
    <row r="3567" spans="1:11" ht="15" customHeight="1" x14ac:dyDescent="0.2">
      <c r="A3567" t="s">
        <v>36330</v>
      </c>
      <c r="B3567" t="s">
        <v>36331</v>
      </c>
      <c r="C3567">
        <v>2024</v>
      </c>
      <c r="D3567" s="37">
        <v>45328</v>
      </c>
      <c r="E3567" s="37">
        <v>45693</v>
      </c>
      <c r="F3567" s="18" t="s">
        <v>4463</v>
      </c>
      <c r="G3567" t="s">
        <v>99</v>
      </c>
      <c r="H3567">
        <v>3</v>
      </c>
      <c r="I3567">
        <v>3</v>
      </c>
      <c r="J3567">
        <v>35561.17</v>
      </c>
      <c r="K3567">
        <v>2500000</v>
      </c>
    </row>
    <row r="3568" spans="1:11" ht="15" customHeight="1" x14ac:dyDescent="0.2">
      <c r="A3568" t="s">
        <v>36332</v>
      </c>
      <c r="B3568" t="s">
        <v>36333</v>
      </c>
      <c r="C3568">
        <v>2024</v>
      </c>
      <c r="D3568" s="37">
        <v>45328</v>
      </c>
      <c r="E3568" s="37">
        <v>45693</v>
      </c>
      <c r="F3568" s="18" t="s">
        <v>4463</v>
      </c>
      <c r="G3568" t="s">
        <v>98</v>
      </c>
      <c r="H3568">
        <v>2</v>
      </c>
      <c r="I3568">
        <v>4</v>
      </c>
      <c r="J3568">
        <v>44411.839999999997</v>
      </c>
      <c r="K3568">
        <v>4500000</v>
      </c>
    </row>
    <row r="3569" spans="1:11" ht="15" customHeight="1" x14ac:dyDescent="0.2">
      <c r="A3569" t="s">
        <v>36334</v>
      </c>
      <c r="B3569" t="s">
        <v>36335</v>
      </c>
      <c r="C3569">
        <v>2024</v>
      </c>
      <c r="D3569" s="37">
        <v>45328</v>
      </c>
      <c r="E3569" s="37">
        <v>45693</v>
      </c>
      <c r="F3569" s="18" t="s">
        <v>4463</v>
      </c>
      <c r="G3569" t="s">
        <v>99</v>
      </c>
      <c r="H3569">
        <v>1</v>
      </c>
      <c r="I3569">
        <v>1</v>
      </c>
      <c r="J3569">
        <v>30517.38</v>
      </c>
      <c r="K3569">
        <v>2000000</v>
      </c>
    </row>
    <row r="3570" spans="1:11" ht="15" customHeight="1" x14ac:dyDescent="0.2">
      <c r="A3570" t="s">
        <v>36336</v>
      </c>
      <c r="B3570" t="s">
        <v>36337</v>
      </c>
      <c r="C3570">
        <v>2024</v>
      </c>
      <c r="D3570" s="37">
        <v>45328</v>
      </c>
      <c r="E3570" s="37">
        <v>45693</v>
      </c>
      <c r="F3570" s="18" t="s">
        <v>4463</v>
      </c>
      <c r="G3570" t="s">
        <v>98</v>
      </c>
      <c r="H3570">
        <v>1</v>
      </c>
      <c r="I3570">
        <v>1</v>
      </c>
      <c r="J3570">
        <v>39456.050000000003</v>
      </c>
      <c r="K3570">
        <v>3500000</v>
      </c>
    </row>
    <row r="3571" spans="1:11" ht="15" customHeight="1" x14ac:dyDescent="0.2">
      <c r="A3571" t="s">
        <v>36338</v>
      </c>
      <c r="B3571" t="s">
        <v>36339</v>
      </c>
      <c r="C3571">
        <v>2024</v>
      </c>
      <c r="D3571" s="37">
        <v>45328</v>
      </c>
      <c r="E3571" s="37">
        <v>45693</v>
      </c>
      <c r="F3571" s="18" t="s">
        <v>4463</v>
      </c>
      <c r="G3571" t="s">
        <v>97</v>
      </c>
      <c r="H3571">
        <v>3</v>
      </c>
      <c r="I3571">
        <v>3</v>
      </c>
      <c r="J3571">
        <v>23735.39</v>
      </c>
      <c r="K3571">
        <v>2000000</v>
      </c>
    </row>
    <row r="3572" spans="1:11" ht="15" customHeight="1" x14ac:dyDescent="0.2">
      <c r="A3572" t="s">
        <v>36340</v>
      </c>
      <c r="B3572" t="s">
        <v>36341</v>
      </c>
      <c r="C3572">
        <v>2024</v>
      </c>
      <c r="D3572" s="37">
        <v>45328</v>
      </c>
      <c r="E3572" s="37">
        <v>45693</v>
      </c>
      <c r="F3572" s="18" t="s">
        <v>4463</v>
      </c>
      <c r="G3572" t="s">
        <v>97</v>
      </c>
      <c r="H3572">
        <v>1</v>
      </c>
      <c r="I3572">
        <v>1</v>
      </c>
      <c r="J3572">
        <v>53997.77</v>
      </c>
      <c r="K3572">
        <v>5000000</v>
      </c>
    </row>
    <row r="3573" spans="1:11" ht="15" customHeight="1" x14ac:dyDescent="0.2">
      <c r="A3573" t="s">
        <v>36342</v>
      </c>
      <c r="B3573" t="s">
        <v>36343</v>
      </c>
      <c r="C3573">
        <v>2024</v>
      </c>
      <c r="D3573" s="37">
        <v>45328</v>
      </c>
      <c r="E3573" s="37">
        <v>45693</v>
      </c>
      <c r="F3573" s="18" t="s">
        <v>4463</v>
      </c>
      <c r="G3573" t="s">
        <v>98</v>
      </c>
      <c r="H3573">
        <v>1</v>
      </c>
      <c r="I3573">
        <v>1</v>
      </c>
      <c r="J3573">
        <v>10707.92</v>
      </c>
      <c r="K3573">
        <v>1000000</v>
      </c>
    </row>
    <row r="3574" spans="1:11" ht="15" customHeight="1" x14ac:dyDescent="0.2">
      <c r="A3574" t="s">
        <v>36344</v>
      </c>
      <c r="B3574" t="s">
        <v>36345</v>
      </c>
      <c r="C3574">
        <v>2024</v>
      </c>
      <c r="D3574" s="37">
        <v>45328</v>
      </c>
      <c r="E3574" s="37">
        <v>45693</v>
      </c>
      <c r="F3574" s="18" t="s">
        <v>4463</v>
      </c>
      <c r="G3574" t="s">
        <v>101</v>
      </c>
      <c r="H3574">
        <v>1</v>
      </c>
      <c r="I3574">
        <v>1</v>
      </c>
      <c r="J3574">
        <v>28672.68</v>
      </c>
      <c r="K3574">
        <v>3000000</v>
      </c>
    </row>
    <row r="3575" spans="1:11" ht="15" customHeight="1" x14ac:dyDescent="0.2">
      <c r="A3575" t="s">
        <v>36346</v>
      </c>
      <c r="B3575" t="s">
        <v>36347</v>
      </c>
      <c r="C3575">
        <v>2024</v>
      </c>
      <c r="D3575" s="37">
        <v>45328</v>
      </c>
      <c r="E3575" s="37">
        <v>45693</v>
      </c>
      <c r="F3575" s="18" t="s">
        <v>4463</v>
      </c>
      <c r="G3575" t="s">
        <v>97</v>
      </c>
      <c r="H3575">
        <v>3</v>
      </c>
      <c r="I3575">
        <v>6</v>
      </c>
      <c r="J3575">
        <v>35056.589999999997</v>
      </c>
      <c r="K3575">
        <v>3000000</v>
      </c>
    </row>
    <row r="3576" spans="1:11" ht="15" customHeight="1" x14ac:dyDescent="0.2">
      <c r="A3576" t="s">
        <v>36348</v>
      </c>
      <c r="B3576" t="s">
        <v>36349</v>
      </c>
      <c r="C3576">
        <v>2024</v>
      </c>
      <c r="D3576" s="37">
        <v>45328</v>
      </c>
      <c r="E3576" s="37">
        <v>45693</v>
      </c>
      <c r="F3576" s="18" t="s">
        <v>4463</v>
      </c>
      <c r="G3576" t="s">
        <v>100</v>
      </c>
      <c r="H3576">
        <v>1</v>
      </c>
      <c r="I3576">
        <v>1</v>
      </c>
      <c r="J3576">
        <v>95270.52</v>
      </c>
      <c r="K3576">
        <v>4500000</v>
      </c>
    </row>
    <row r="3577" spans="1:11" ht="15" customHeight="1" x14ac:dyDescent="0.2">
      <c r="A3577" t="s">
        <v>36350</v>
      </c>
      <c r="B3577" t="s">
        <v>36351</v>
      </c>
      <c r="C3577">
        <v>2024</v>
      </c>
      <c r="D3577" s="37">
        <v>45329</v>
      </c>
      <c r="E3577" s="37">
        <v>45694</v>
      </c>
      <c r="F3577" s="18" t="s">
        <v>4452</v>
      </c>
      <c r="G3577" t="s">
        <v>98</v>
      </c>
      <c r="H3577">
        <v>2</v>
      </c>
      <c r="I3577">
        <v>4</v>
      </c>
      <c r="J3577">
        <v>15617.49</v>
      </c>
      <c r="K3577">
        <v>1500000</v>
      </c>
    </row>
    <row r="3578" spans="1:11" ht="15" customHeight="1" x14ac:dyDescent="0.2">
      <c r="A3578" t="s">
        <v>36352</v>
      </c>
      <c r="B3578" t="s">
        <v>36353</v>
      </c>
      <c r="C3578">
        <v>2024</v>
      </c>
      <c r="D3578" s="37">
        <v>45329</v>
      </c>
      <c r="E3578" s="37">
        <v>45694</v>
      </c>
      <c r="F3578" s="18" t="s">
        <v>4452</v>
      </c>
      <c r="G3578" t="s">
        <v>98</v>
      </c>
      <c r="H3578">
        <v>3</v>
      </c>
      <c r="I3578">
        <v>6</v>
      </c>
      <c r="J3578">
        <v>46000.51</v>
      </c>
      <c r="K3578">
        <v>4000000</v>
      </c>
    </row>
    <row r="3579" spans="1:11" ht="15" customHeight="1" x14ac:dyDescent="0.2">
      <c r="A3579" t="s">
        <v>36354</v>
      </c>
      <c r="B3579" t="s">
        <v>36355</v>
      </c>
      <c r="C3579">
        <v>2024</v>
      </c>
      <c r="D3579" s="37">
        <v>45329</v>
      </c>
      <c r="E3579" s="37">
        <v>45694</v>
      </c>
      <c r="F3579" s="18" t="s">
        <v>4452</v>
      </c>
      <c r="G3579" t="s">
        <v>101</v>
      </c>
      <c r="H3579">
        <v>3</v>
      </c>
      <c r="I3579">
        <v>3</v>
      </c>
      <c r="J3579">
        <v>42659.37</v>
      </c>
      <c r="K3579">
        <v>4500000</v>
      </c>
    </row>
    <row r="3580" spans="1:11" ht="15" customHeight="1" x14ac:dyDescent="0.2">
      <c r="A3580" t="s">
        <v>36356</v>
      </c>
      <c r="B3580" t="s">
        <v>36357</v>
      </c>
      <c r="C3580">
        <v>2024</v>
      </c>
      <c r="D3580" s="37">
        <v>45329</v>
      </c>
      <c r="E3580" s="37">
        <v>45694</v>
      </c>
      <c r="F3580" s="18" t="s">
        <v>4452</v>
      </c>
      <c r="G3580" t="s">
        <v>98</v>
      </c>
      <c r="H3580">
        <v>1</v>
      </c>
      <c r="I3580">
        <v>1</v>
      </c>
      <c r="J3580">
        <v>116188.12</v>
      </c>
      <c r="K3580">
        <v>10000000</v>
      </c>
    </row>
    <row r="3581" spans="1:11" ht="15" customHeight="1" x14ac:dyDescent="0.2">
      <c r="A3581" t="s">
        <v>36358</v>
      </c>
      <c r="B3581" t="s">
        <v>36359</v>
      </c>
      <c r="C3581">
        <v>2024</v>
      </c>
      <c r="D3581" s="37">
        <v>45329</v>
      </c>
      <c r="E3581" s="37">
        <v>45694</v>
      </c>
      <c r="F3581" s="18" t="s">
        <v>4463</v>
      </c>
      <c r="G3581" t="s">
        <v>99</v>
      </c>
      <c r="H3581">
        <v>2</v>
      </c>
      <c r="I3581">
        <v>2</v>
      </c>
      <c r="J3581">
        <v>50517.120000000003</v>
      </c>
      <c r="K3581">
        <v>3500000</v>
      </c>
    </row>
    <row r="3582" spans="1:11" ht="15" customHeight="1" x14ac:dyDescent="0.2">
      <c r="A3582" t="s">
        <v>36360</v>
      </c>
      <c r="B3582" t="s">
        <v>36361</v>
      </c>
      <c r="C3582">
        <v>2024</v>
      </c>
      <c r="D3582" s="37">
        <v>45329</v>
      </c>
      <c r="E3582" s="37">
        <v>45694</v>
      </c>
      <c r="F3582" s="18" t="s">
        <v>4463</v>
      </c>
      <c r="G3582" t="s">
        <v>97</v>
      </c>
      <c r="H3582">
        <v>1</v>
      </c>
      <c r="I3582">
        <v>2</v>
      </c>
      <c r="J3582">
        <v>12559.64</v>
      </c>
      <c r="K3582">
        <v>1000000</v>
      </c>
    </row>
    <row r="3583" spans="1:11" ht="15" customHeight="1" x14ac:dyDescent="0.2">
      <c r="A3583" t="s">
        <v>36362</v>
      </c>
      <c r="B3583" t="s">
        <v>36363</v>
      </c>
      <c r="C3583">
        <v>2024</v>
      </c>
      <c r="D3583" s="37">
        <v>45329</v>
      </c>
      <c r="E3583" s="37">
        <v>45694</v>
      </c>
      <c r="F3583" s="18" t="s">
        <v>4463</v>
      </c>
      <c r="G3583" t="s">
        <v>98</v>
      </c>
      <c r="H3583">
        <v>2</v>
      </c>
      <c r="I3583">
        <v>2</v>
      </c>
      <c r="J3583">
        <v>55071.29</v>
      </c>
      <c r="K3583">
        <v>5000000</v>
      </c>
    </row>
    <row r="3584" spans="1:11" ht="15" customHeight="1" x14ac:dyDescent="0.2">
      <c r="A3584" t="s">
        <v>36364</v>
      </c>
      <c r="B3584" t="s">
        <v>36365</v>
      </c>
      <c r="C3584">
        <v>2024</v>
      </c>
      <c r="D3584" s="37">
        <v>45329</v>
      </c>
      <c r="E3584" s="37">
        <v>45694</v>
      </c>
      <c r="F3584" s="18" t="s">
        <v>4463</v>
      </c>
      <c r="G3584" t="s">
        <v>97</v>
      </c>
      <c r="H3584">
        <v>1</v>
      </c>
      <c r="I3584">
        <v>1</v>
      </c>
      <c r="J3584">
        <v>10795.78</v>
      </c>
      <c r="K3584">
        <v>1000000</v>
      </c>
    </row>
    <row r="3585" spans="1:11" ht="15" customHeight="1" x14ac:dyDescent="0.2">
      <c r="A3585" t="s">
        <v>36366</v>
      </c>
      <c r="B3585" t="s">
        <v>36367</v>
      </c>
      <c r="C3585">
        <v>2024</v>
      </c>
      <c r="D3585" s="37">
        <v>45329</v>
      </c>
      <c r="E3585" s="37">
        <v>45694</v>
      </c>
      <c r="F3585" s="18" t="s">
        <v>4463</v>
      </c>
      <c r="G3585" t="s">
        <v>99</v>
      </c>
      <c r="H3585">
        <v>1</v>
      </c>
      <c r="I3585">
        <v>1</v>
      </c>
      <c r="J3585">
        <v>67399.23</v>
      </c>
      <c r="K3585">
        <v>5000000</v>
      </c>
    </row>
    <row r="3586" spans="1:11" ht="15" customHeight="1" x14ac:dyDescent="0.2">
      <c r="A3586" t="s">
        <v>36368</v>
      </c>
      <c r="B3586" t="s">
        <v>36369</v>
      </c>
      <c r="C3586">
        <v>2024</v>
      </c>
      <c r="D3586" s="37">
        <v>45329</v>
      </c>
      <c r="E3586" s="37">
        <v>45694</v>
      </c>
      <c r="F3586" s="18" t="s">
        <v>4463</v>
      </c>
      <c r="G3586" t="s">
        <v>101</v>
      </c>
      <c r="H3586">
        <v>1</v>
      </c>
      <c r="I3586">
        <v>2</v>
      </c>
      <c r="J3586">
        <v>9327.2900000000009</v>
      </c>
      <c r="K3586">
        <v>1000000</v>
      </c>
    </row>
    <row r="3587" spans="1:11" ht="15" customHeight="1" x14ac:dyDescent="0.2">
      <c r="A3587" t="s">
        <v>36370</v>
      </c>
      <c r="B3587" t="s">
        <v>36371</v>
      </c>
      <c r="C3587">
        <v>2024</v>
      </c>
      <c r="D3587" s="37">
        <v>45329</v>
      </c>
      <c r="E3587" s="37">
        <v>45694</v>
      </c>
      <c r="F3587" s="18" t="s">
        <v>4463</v>
      </c>
      <c r="G3587" t="s">
        <v>97</v>
      </c>
      <c r="H3587">
        <v>3</v>
      </c>
      <c r="I3587">
        <v>3</v>
      </c>
      <c r="J3587">
        <v>32800.959999999999</v>
      </c>
      <c r="K3587">
        <v>3000000</v>
      </c>
    </row>
    <row r="3588" spans="1:11" ht="15" customHeight="1" x14ac:dyDescent="0.2">
      <c r="A3588" t="s">
        <v>36372</v>
      </c>
      <c r="B3588" t="s">
        <v>36373</v>
      </c>
      <c r="C3588">
        <v>2024</v>
      </c>
      <c r="D3588" s="37">
        <v>45329</v>
      </c>
      <c r="E3588" s="37">
        <v>45694</v>
      </c>
      <c r="F3588" s="18" t="s">
        <v>4463</v>
      </c>
      <c r="G3588" t="s">
        <v>101</v>
      </c>
      <c r="H3588">
        <v>1</v>
      </c>
      <c r="I3588">
        <v>1</v>
      </c>
      <c r="J3588">
        <v>29414.25</v>
      </c>
      <c r="K3588">
        <v>3000000</v>
      </c>
    </row>
    <row r="3589" spans="1:11" ht="15" customHeight="1" x14ac:dyDescent="0.2">
      <c r="A3589" t="s">
        <v>36374</v>
      </c>
      <c r="B3589" t="s">
        <v>36375</v>
      </c>
      <c r="C3589">
        <v>2024</v>
      </c>
      <c r="D3589" s="37">
        <v>45329</v>
      </c>
      <c r="E3589" s="37">
        <v>45694</v>
      </c>
      <c r="F3589" s="18" t="s">
        <v>4463</v>
      </c>
      <c r="G3589" t="s">
        <v>98</v>
      </c>
      <c r="H3589">
        <v>3</v>
      </c>
      <c r="I3589">
        <v>6</v>
      </c>
      <c r="J3589">
        <v>30597.88</v>
      </c>
      <c r="K3589">
        <v>3000000</v>
      </c>
    </row>
    <row r="3590" spans="1:11" ht="15" customHeight="1" x14ac:dyDescent="0.2">
      <c r="A3590" t="s">
        <v>36376</v>
      </c>
      <c r="B3590" t="s">
        <v>36377</v>
      </c>
      <c r="C3590">
        <v>2024</v>
      </c>
      <c r="D3590" s="37">
        <v>45329</v>
      </c>
      <c r="E3590" s="37">
        <v>45694</v>
      </c>
      <c r="F3590" s="18" t="s">
        <v>4463</v>
      </c>
      <c r="G3590" t="s">
        <v>99</v>
      </c>
      <c r="H3590">
        <v>2</v>
      </c>
      <c r="I3590">
        <v>4</v>
      </c>
      <c r="J3590">
        <v>27971.88</v>
      </c>
      <c r="K3590">
        <v>2000000</v>
      </c>
    </row>
    <row r="3591" spans="1:11" ht="15" customHeight="1" x14ac:dyDescent="0.2">
      <c r="A3591" t="s">
        <v>36378</v>
      </c>
      <c r="B3591" t="s">
        <v>36379</v>
      </c>
      <c r="C3591">
        <v>2024</v>
      </c>
      <c r="D3591" s="37">
        <v>45329</v>
      </c>
      <c r="E3591" s="37">
        <v>45694</v>
      </c>
      <c r="F3591" s="18" t="s">
        <v>4463</v>
      </c>
      <c r="G3591" t="s">
        <v>98</v>
      </c>
      <c r="H3591">
        <v>2</v>
      </c>
      <c r="I3591">
        <v>2</v>
      </c>
      <c r="J3591">
        <v>21672.77</v>
      </c>
      <c r="K3591">
        <v>2000000</v>
      </c>
    </row>
    <row r="3592" spans="1:11" ht="15" customHeight="1" x14ac:dyDescent="0.2">
      <c r="A3592" t="s">
        <v>36380</v>
      </c>
      <c r="B3592" t="s">
        <v>36381</v>
      </c>
      <c r="C3592">
        <v>2024</v>
      </c>
      <c r="D3592" s="37">
        <v>45329</v>
      </c>
      <c r="E3592" s="37">
        <v>45694</v>
      </c>
      <c r="F3592" s="18" t="s">
        <v>4463</v>
      </c>
      <c r="G3592" t="s">
        <v>99</v>
      </c>
      <c r="H3592">
        <v>1</v>
      </c>
      <c r="I3592">
        <v>1</v>
      </c>
      <c r="J3592">
        <v>67674.570000000007</v>
      </c>
      <c r="K3592">
        <v>5000000</v>
      </c>
    </row>
    <row r="3593" spans="1:11" ht="15" customHeight="1" x14ac:dyDescent="0.2">
      <c r="A3593" t="s">
        <v>36382</v>
      </c>
      <c r="B3593" t="s">
        <v>36383</v>
      </c>
      <c r="C3593">
        <v>2024</v>
      </c>
      <c r="D3593" s="37">
        <v>45329</v>
      </c>
      <c r="E3593" s="37">
        <v>45694</v>
      </c>
      <c r="F3593" s="18" t="s">
        <v>4463</v>
      </c>
      <c r="G3593" t="s">
        <v>101</v>
      </c>
      <c r="H3593">
        <v>3</v>
      </c>
      <c r="I3593">
        <v>3</v>
      </c>
      <c r="J3593">
        <v>30704.54</v>
      </c>
      <c r="K3593">
        <v>3500000</v>
      </c>
    </row>
    <row r="3594" spans="1:11" ht="15" customHeight="1" x14ac:dyDescent="0.2">
      <c r="A3594" t="s">
        <v>36384</v>
      </c>
      <c r="B3594" t="s">
        <v>36385</v>
      </c>
      <c r="C3594">
        <v>2024</v>
      </c>
      <c r="D3594" s="37">
        <v>45329</v>
      </c>
      <c r="E3594" s="37">
        <v>45694</v>
      </c>
      <c r="F3594" s="18" t="s">
        <v>4463</v>
      </c>
      <c r="G3594" t="s">
        <v>99</v>
      </c>
      <c r="H3594">
        <v>1</v>
      </c>
      <c r="I3594">
        <v>2</v>
      </c>
      <c r="J3594">
        <v>41006.17</v>
      </c>
      <c r="K3594">
        <v>3000000</v>
      </c>
    </row>
    <row r="3595" spans="1:11" ht="15" customHeight="1" x14ac:dyDescent="0.2">
      <c r="A3595" t="s">
        <v>36386</v>
      </c>
      <c r="B3595" t="s">
        <v>36387</v>
      </c>
      <c r="C3595">
        <v>2024</v>
      </c>
      <c r="D3595" s="37">
        <v>45329</v>
      </c>
      <c r="E3595" s="37">
        <v>45694</v>
      </c>
      <c r="F3595" s="18" t="s">
        <v>4463</v>
      </c>
      <c r="G3595" t="s">
        <v>97</v>
      </c>
      <c r="H3595">
        <v>1</v>
      </c>
      <c r="I3595">
        <v>1</v>
      </c>
      <c r="J3595">
        <v>41469.440000000002</v>
      </c>
      <c r="K3595">
        <v>3500000</v>
      </c>
    </row>
    <row r="3596" spans="1:11" ht="15" customHeight="1" x14ac:dyDescent="0.2">
      <c r="A3596" t="s">
        <v>36388</v>
      </c>
      <c r="B3596" t="s">
        <v>36389</v>
      </c>
      <c r="C3596">
        <v>2024</v>
      </c>
      <c r="D3596" s="37">
        <v>45329</v>
      </c>
      <c r="E3596" s="37">
        <v>45694</v>
      </c>
      <c r="F3596" s="18" t="s">
        <v>4463</v>
      </c>
      <c r="G3596" t="s">
        <v>99</v>
      </c>
      <c r="H3596">
        <v>1</v>
      </c>
      <c r="I3596">
        <v>1</v>
      </c>
      <c r="J3596">
        <v>26061.24</v>
      </c>
      <c r="K3596">
        <v>2000000</v>
      </c>
    </row>
    <row r="3597" spans="1:11" ht="15" customHeight="1" x14ac:dyDescent="0.2">
      <c r="A3597" t="s">
        <v>36390</v>
      </c>
      <c r="B3597" t="s">
        <v>36391</v>
      </c>
      <c r="C3597">
        <v>2024</v>
      </c>
      <c r="D3597" s="37">
        <v>45329</v>
      </c>
      <c r="E3597" s="37">
        <v>45694</v>
      </c>
      <c r="F3597" s="18" t="s">
        <v>4463</v>
      </c>
      <c r="G3597" t="s">
        <v>100</v>
      </c>
      <c r="H3597">
        <v>2</v>
      </c>
      <c r="I3597">
        <v>2</v>
      </c>
      <c r="J3597">
        <v>95304.9</v>
      </c>
      <c r="K3597">
        <v>4000000</v>
      </c>
    </row>
    <row r="3598" spans="1:11" ht="15" customHeight="1" x14ac:dyDescent="0.2">
      <c r="A3598" t="s">
        <v>36392</v>
      </c>
      <c r="B3598" t="s">
        <v>36393</v>
      </c>
      <c r="C3598">
        <v>2024</v>
      </c>
      <c r="D3598" s="37">
        <v>45329</v>
      </c>
      <c r="E3598" s="37">
        <v>45694</v>
      </c>
      <c r="F3598" s="18" t="s">
        <v>4463</v>
      </c>
      <c r="G3598" t="s">
        <v>100</v>
      </c>
      <c r="H3598">
        <v>1</v>
      </c>
      <c r="I3598">
        <v>1</v>
      </c>
      <c r="J3598">
        <v>61845.77</v>
      </c>
      <c r="K3598">
        <v>2500000</v>
      </c>
    </row>
    <row r="3599" spans="1:11" ht="15" customHeight="1" x14ac:dyDescent="0.2">
      <c r="A3599" t="s">
        <v>36394</v>
      </c>
      <c r="B3599" t="s">
        <v>36395</v>
      </c>
      <c r="C3599">
        <v>2024</v>
      </c>
      <c r="D3599" s="37">
        <v>45329</v>
      </c>
      <c r="E3599" s="37">
        <v>45694</v>
      </c>
      <c r="F3599" s="18" t="s">
        <v>4463</v>
      </c>
      <c r="G3599" t="s">
        <v>100</v>
      </c>
      <c r="H3599">
        <v>1</v>
      </c>
      <c r="I3599">
        <v>2</v>
      </c>
      <c r="J3599">
        <v>46343.27</v>
      </c>
      <c r="K3599">
        <v>2000000</v>
      </c>
    </row>
    <row r="3600" spans="1:11" ht="15" customHeight="1" x14ac:dyDescent="0.2">
      <c r="A3600" t="s">
        <v>36396</v>
      </c>
      <c r="B3600" t="s">
        <v>36397</v>
      </c>
      <c r="C3600">
        <v>2024</v>
      </c>
      <c r="D3600" s="37">
        <v>45329</v>
      </c>
      <c r="E3600" s="37">
        <v>45694</v>
      </c>
      <c r="F3600" s="18" t="s">
        <v>4463</v>
      </c>
      <c r="G3600" t="s">
        <v>98</v>
      </c>
      <c r="H3600">
        <v>1</v>
      </c>
      <c r="I3600">
        <v>2</v>
      </c>
      <c r="J3600">
        <v>22461.49</v>
      </c>
      <c r="K3600">
        <v>2000000</v>
      </c>
    </row>
    <row r="3601" spans="1:11" ht="15" customHeight="1" x14ac:dyDescent="0.2">
      <c r="A3601" t="s">
        <v>36398</v>
      </c>
      <c r="B3601" t="s">
        <v>36399</v>
      </c>
      <c r="C3601">
        <v>2024</v>
      </c>
      <c r="D3601" s="37">
        <v>45329</v>
      </c>
      <c r="E3601" s="37">
        <v>45694</v>
      </c>
      <c r="F3601" s="18" t="s">
        <v>4463</v>
      </c>
      <c r="G3601" t="s">
        <v>97</v>
      </c>
      <c r="H3601">
        <v>2</v>
      </c>
      <c r="I3601">
        <v>4</v>
      </c>
      <c r="J3601">
        <v>12286.79</v>
      </c>
      <c r="K3601">
        <v>1000000</v>
      </c>
    </row>
    <row r="3602" spans="1:11" ht="15" customHeight="1" x14ac:dyDescent="0.2">
      <c r="A3602" t="s">
        <v>36400</v>
      </c>
      <c r="B3602" t="s">
        <v>36401</v>
      </c>
      <c r="C3602">
        <v>2024</v>
      </c>
      <c r="D3602" s="37">
        <v>45330</v>
      </c>
      <c r="E3602" s="37">
        <v>45695</v>
      </c>
      <c r="F3602" s="18" t="s">
        <v>4452</v>
      </c>
      <c r="G3602" t="s">
        <v>99</v>
      </c>
      <c r="H3602">
        <v>1</v>
      </c>
      <c r="I3602">
        <v>1</v>
      </c>
      <c r="J3602">
        <v>48652.19</v>
      </c>
      <c r="K3602">
        <v>3500000</v>
      </c>
    </row>
    <row r="3603" spans="1:11" ht="15" customHeight="1" x14ac:dyDescent="0.2">
      <c r="A3603" t="s">
        <v>36402</v>
      </c>
      <c r="B3603" t="s">
        <v>36403</v>
      </c>
      <c r="C3603">
        <v>2024</v>
      </c>
      <c r="D3603" s="37">
        <v>45330</v>
      </c>
      <c r="E3603" s="37">
        <v>45695</v>
      </c>
      <c r="F3603" s="18" t="s">
        <v>4452</v>
      </c>
      <c r="G3603" t="s">
        <v>97</v>
      </c>
      <c r="H3603">
        <v>2</v>
      </c>
      <c r="I3603">
        <v>2</v>
      </c>
      <c r="J3603">
        <v>11158.6</v>
      </c>
      <c r="K3603">
        <v>1000000</v>
      </c>
    </row>
    <row r="3604" spans="1:11" ht="15" customHeight="1" x14ac:dyDescent="0.2">
      <c r="A3604" t="s">
        <v>36404</v>
      </c>
      <c r="B3604" t="s">
        <v>36405</v>
      </c>
      <c r="C3604">
        <v>2024</v>
      </c>
      <c r="D3604" s="37">
        <v>45330</v>
      </c>
      <c r="E3604" s="37">
        <v>45695</v>
      </c>
      <c r="F3604" s="18" t="s">
        <v>4452</v>
      </c>
      <c r="G3604" t="s">
        <v>98</v>
      </c>
      <c r="H3604">
        <v>1</v>
      </c>
      <c r="I3604">
        <v>2</v>
      </c>
      <c r="J3604">
        <v>11400.48</v>
      </c>
      <c r="K3604">
        <v>1000000</v>
      </c>
    </row>
    <row r="3605" spans="1:11" ht="15" customHeight="1" x14ac:dyDescent="0.2">
      <c r="A3605" t="s">
        <v>36406</v>
      </c>
      <c r="B3605" t="s">
        <v>36407</v>
      </c>
      <c r="C3605">
        <v>2024</v>
      </c>
      <c r="D3605" s="37">
        <v>45330</v>
      </c>
      <c r="E3605" s="37">
        <v>45695</v>
      </c>
      <c r="F3605" s="18" t="s">
        <v>4452</v>
      </c>
      <c r="G3605" t="s">
        <v>97</v>
      </c>
      <c r="H3605">
        <v>1</v>
      </c>
      <c r="I3605">
        <v>1</v>
      </c>
      <c r="J3605">
        <v>51733.94</v>
      </c>
      <c r="K3605">
        <v>4000000</v>
      </c>
    </row>
    <row r="3606" spans="1:11" ht="15" customHeight="1" x14ac:dyDescent="0.2">
      <c r="A3606" t="s">
        <v>36408</v>
      </c>
      <c r="B3606" t="s">
        <v>36409</v>
      </c>
      <c r="C3606">
        <v>2024</v>
      </c>
      <c r="D3606" s="37">
        <v>45330</v>
      </c>
      <c r="E3606" s="37">
        <v>45695</v>
      </c>
      <c r="F3606" s="18" t="s">
        <v>4452</v>
      </c>
      <c r="G3606" t="s">
        <v>99</v>
      </c>
      <c r="H3606">
        <v>3</v>
      </c>
      <c r="I3606">
        <v>6</v>
      </c>
      <c r="J3606">
        <v>47780.61</v>
      </c>
      <c r="K3606">
        <v>3500000</v>
      </c>
    </row>
    <row r="3607" spans="1:11" ht="15" customHeight="1" x14ac:dyDescent="0.2">
      <c r="A3607" t="s">
        <v>36410</v>
      </c>
      <c r="B3607" t="s">
        <v>36411</v>
      </c>
      <c r="C3607">
        <v>2024</v>
      </c>
      <c r="D3607" s="37">
        <v>45330</v>
      </c>
      <c r="E3607" s="37">
        <v>45695</v>
      </c>
      <c r="F3607" s="18" t="s">
        <v>4463</v>
      </c>
      <c r="G3607" t="s">
        <v>97</v>
      </c>
      <c r="H3607">
        <v>1</v>
      </c>
      <c r="I3607">
        <v>2</v>
      </c>
      <c r="J3607">
        <v>54096.7</v>
      </c>
      <c r="K3607">
        <v>5000000</v>
      </c>
    </row>
    <row r="3608" spans="1:11" ht="15" customHeight="1" x14ac:dyDescent="0.2">
      <c r="A3608" t="s">
        <v>36412</v>
      </c>
      <c r="B3608" t="s">
        <v>36413</v>
      </c>
      <c r="C3608">
        <v>2024</v>
      </c>
      <c r="D3608" s="37">
        <v>45330</v>
      </c>
      <c r="E3608" s="37">
        <v>45695</v>
      </c>
      <c r="F3608" s="18" t="s">
        <v>4463</v>
      </c>
      <c r="G3608" t="s">
        <v>98</v>
      </c>
      <c r="H3608">
        <v>2</v>
      </c>
      <c r="I3608">
        <v>2</v>
      </c>
      <c r="J3608">
        <v>19630.88</v>
      </c>
      <c r="K3608">
        <v>2000000</v>
      </c>
    </row>
    <row r="3609" spans="1:11" ht="15" customHeight="1" x14ac:dyDescent="0.2">
      <c r="A3609" t="s">
        <v>36414</v>
      </c>
      <c r="B3609" t="s">
        <v>36415</v>
      </c>
      <c r="C3609">
        <v>2024</v>
      </c>
      <c r="D3609" s="37">
        <v>45330</v>
      </c>
      <c r="E3609" s="37">
        <v>45695</v>
      </c>
      <c r="F3609" s="18" t="s">
        <v>4463</v>
      </c>
      <c r="G3609" t="s">
        <v>100</v>
      </c>
      <c r="H3609">
        <v>2</v>
      </c>
      <c r="I3609">
        <v>2</v>
      </c>
      <c r="J3609">
        <v>59116.78</v>
      </c>
      <c r="K3609">
        <v>2500000</v>
      </c>
    </row>
    <row r="3610" spans="1:11" ht="15" customHeight="1" x14ac:dyDescent="0.2">
      <c r="A3610" t="s">
        <v>36416</v>
      </c>
      <c r="B3610" t="s">
        <v>36417</v>
      </c>
      <c r="C3610">
        <v>2024</v>
      </c>
      <c r="D3610" s="37">
        <v>45330</v>
      </c>
      <c r="E3610" s="37">
        <v>45695</v>
      </c>
      <c r="F3610" s="18" t="s">
        <v>4463</v>
      </c>
      <c r="G3610" t="s">
        <v>98</v>
      </c>
      <c r="H3610">
        <v>3</v>
      </c>
      <c r="I3610">
        <v>6</v>
      </c>
      <c r="J3610">
        <v>10975.7</v>
      </c>
      <c r="K3610">
        <v>1000000</v>
      </c>
    </row>
    <row r="3611" spans="1:11" ht="15" customHeight="1" x14ac:dyDescent="0.2">
      <c r="A3611" t="s">
        <v>36418</v>
      </c>
      <c r="B3611" t="s">
        <v>36419</v>
      </c>
      <c r="C3611">
        <v>2024</v>
      </c>
      <c r="D3611" s="37">
        <v>45330</v>
      </c>
      <c r="E3611" s="37">
        <v>45695</v>
      </c>
      <c r="F3611" s="18" t="s">
        <v>4463</v>
      </c>
      <c r="G3611" t="s">
        <v>97</v>
      </c>
      <c r="H3611">
        <v>1</v>
      </c>
      <c r="I3611">
        <v>2</v>
      </c>
      <c r="J3611">
        <v>5704.2</v>
      </c>
      <c r="K3611">
        <v>500000</v>
      </c>
    </row>
    <row r="3612" spans="1:11" ht="15" customHeight="1" x14ac:dyDescent="0.2">
      <c r="A3612" t="s">
        <v>36420</v>
      </c>
      <c r="B3612" t="s">
        <v>36421</v>
      </c>
      <c r="C3612">
        <v>2024</v>
      </c>
      <c r="D3612" s="37">
        <v>45330</v>
      </c>
      <c r="E3612" s="37">
        <v>45695</v>
      </c>
      <c r="F3612" s="18" t="s">
        <v>4463</v>
      </c>
      <c r="G3612" t="s">
        <v>99</v>
      </c>
      <c r="H3612">
        <v>1</v>
      </c>
      <c r="I3612">
        <v>1</v>
      </c>
      <c r="J3612">
        <v>132700.60999999999</v>
      </c>
      <c r="K3612">
        <v>10000000</v>
      </c>
    </row>
    <row r="3613" spans="1:11" ht="15" customHeight="1" x14ac:dyDescent="0.2">
      <c r="A3613" t="s">
        <v>36422</v>
      </c>
      <c r="B3613" t="s">
        <v>36423</v>
      </c>
      <c r="C3613">
        <v>2024</v>
      </c>
      <c r="D3613" s="37">
        <v>45330</v>
      </c>
      <c r="E3613" s="37">
        <v>45695</v>
      </c>
      <c r="F3613" s="18" t="s">
        <v>4463</v>
      </c>
      <c r="G3613" t="s">
        <v>100</v>
      </c>
      <c r="H3613">
        <v>3</v>
      </c>
      <c r="I3613">
        <v>3</v>
      </c>
      <c r="J3613">
        <v>66484.63</v>
      </c>
      <c r="K3613">
        <v>3000000</v>
      </c>
    </row>
    <row r="3614" spans="1:11" ht="15" customHeight="1" x14ac:dyDescent="0.2">
      <c r="A3614" t="s">
        <v>36424</v>
      </c>
      <c r="B3614" t="s">
        <v>36425</v>
      </c>
      <c r="C3614">
        <v>2024</v>
      </c>
      <c r="D3614" s="37">
        <v>45330</v>
      </c>
      <c r="E3614" s="37">
        <v>45695</v>
      </c>
      <c r="F3614" s="18" t="s">
        <v>4463</v>
      </c>
      <c r="G3614" t="s">
        <v>101</v>
      </c>
      <c r="H3614">
        <v>3</v>
      </c>
      <c r="I3614">
        <v>3</v>
      </c>
      <c r="J3614">
        <v>24836.04</v>
      </c>
      <c r="K3614">
        <v>3000000</v>
      </c>
    </row>
    <row r="3615" spans="1:11" ht="15" customHeight="1" x14ac:dyDescent="0.2">
      <c r="A3615" t="s">
        <v>36426</v>
      </c>
      <c r="B3615" t="s">
        <v>36427</v>
      </c>
      <c r="C3615">
        <v>2024</v>
      </c>
      <c r="D3615" s="37">
        <v>45330</v>
      </c>
      <c r="E3615" s="37">
        <v>45695</v>
      </c>
      <c r="F3615" s="18" t="s">
        <v>4463</v>
      </c>
      <c r="G3615" t="s">
        <v>99</v>
      </c>
      <c r="H3615">
        <v>2</v>
      </c>
      <c r="I3615">
        <v>2</v>
      </c>
      <c r="J3615">
        <v>12656.61</v>
      </c>
      <c r="K3615">
        <v>1000000</v>
      </c>
    </row>
    <row r="3616" spans="1:11" ht="15" customHeight="1" x14ac:dyDescent="0.2">
      <c r="A3616" t="s">
        <v>36428</v>
      </c>
      <c r="B3616" t="s">
        <v>36429</v>
      </c>
      <c r="C3616">
        <v>2024</v>
      </c>
      <c r="D3616" s="37">
        <v>45330</v>
      </c>
      <c r="E3616" s="37">
        <v>45695</v>
      </c>
      <c r="F3616" s="18" t="s">
        <v>4463</v>
      </c>
      <c r="G3616" t="s">
        <v>99</v>
      </c>
      <c r="H3616">
        <v>3</v>
      </c>
      <c r="I3616">
        <v>6</v>
      </c>
      <c r="J3616">
        <v>26843.97</v>
      </c>
      <c r="K3616">
        <v>2000000</v>
      </c>
    </row>
    <row r="3617" spans="1:11" ht="15" customHeight="1" x14ac:dyDescent="0.2">
      <c r="A3617" t="s">
        <v>36430</v>
      </c>
      <c r="B3617" t="s">
        <v>36431</v>
      </c>
      <c r="C3617">
        <v>2024</v>
      </c>
      <c r="D3617" s="37">
        <v>45330</v>
      </c>
      <c r="E3617" s="37">
        <v>45695</v>
      </c>
      <c r="F3617" s="18" t="s">
        <v>4463</v>
      </c>
      <c r="G3617" t="s">
        <v>97</v>
      </c>
      <c r="H3617">
        <v>1</v>
      </c>
      <c r="I3617">
        <v>2</v>
      </c>
      <c r="J3617">
        <v>44300.45</v>
      </c>
      <c r="K3617">
        <v>3500000</v>
      </c>
    </row>
    <row r="3618" spans="1:11" ht="15" customHeight="1" x14ac:dyDescent="0.2">
      <c r="A3618" t="s">
        <v>36432</v>
      </c>
      <c r="B3618" t="s">
        <v>36433</v>
      </c>
      <c r="C3618">
        <v>2024</v>
      </c>
      <c r="D3618" s="37">
        <v>45330</v>
      </c>
      <c r="E3618" s="37">
        <v>45695</v>
      </c>
      <c r="F3618" s="18" t="s">
        <v>4463</v>
      </c>
      <c r="G3618" t="s">
        <v>97</v>
      </c>
      <c r="H3618">
        <v>2</v>
      </c>
      <c r="I3618">
        <v>2</v>
      </c>
      <c r="J3618">
        <v>114846.21</v>
      </c>
      <c r="K3618">
        <v>10000000</v>
      </c>
    </row>
    <row r="3619" spans="1:11" ht="15" customHeight="1" x14ac:dyDescent="0.2">
      <c r="A3619" t="s">
        <v>36434</v>
      </c>
      <c r="B3619" t="s">
        <v>36435</v>
      </c>
      <c r="C3619">
        <v>2024</v>
      </c>
      <c r="D3619" s="37">
        <v>45330</v>
      </c>
      <c r="E3619" s="37">
        <v>45695</v>
      </c>
      <c r="F3619" s="18" t="s">
        <v>4463</v>
      </c>
      <c r="G3619" t="s">
        <v>101</v>
      </c>
      <c r="H3619">
        <v>3</v>
      </c>
      <c r="I3619">
        <v>3</v>
      </c>
      <c r="J3619">
        <v>9955.25</v>
      </c>
      <c r="K3619">
        <v>1000000</v>
      </c>
    </row>
    <row r="3620" spans="1:11" ht="15" customHeight="1" x14ac:dyDescent="0.2">
      <c r="A3620" t="s">
        <v>36436</v>
      </c>
      <c r="B3620" t="s">
        <v>36437</v>
      </c>
      <c r="C3620">
        <v>2024</v>
      </c>
      <c r="D3620" s="37">
        <v>45330</v>
      </c>
      <c r="E3620" s="37">
        <v>45695</v>
      </c>
      <c r="F3620" s="18" t="s">
        <v>4463</v>
      </c>
      <c r="G3620" t="s">
        <v>99</v>
      </c>
      <c r="H3620">
        <v>3</v>
      </c>
      <c r="I3620">
        <v>3</v>
      </c>
      <c r="J3620">
        <v>126397.95</v>
      </c>
      <c r="K3620">
        <v>10000000</v>
      </c>
    </row>
    <row r="3621" spans="1:11" ht="15" customHeight="1" x14ac:dyDescent="0.2">
      <c r="A3621" t="s">
        <v>36438</v>
      </c>
      <c r="B3621" t="s">
        <v>36439</v>
      </c>
      <c r="C3621">
        <v>2024</v>
      </c>
      <c r="D3621" s="37">
        <v>45330</v>
      </c>
      <c r="E3621" s="37">
        <v>45695</v>
      </c>
      <c r="F3621" s="18" t="s">
        <v>4463</v>
      </c>
      <c r="G3621" t="s">
        <v>98</v>
      </c>
      <c r="H3621">
        <v>3</v>
      </c>
      <c r="I3621">
        <v>3</v>
      </c>
      <c r="J3621">
        <v>53325.54</v>
      </c>
      <c r="K3621">
        <v>5000000</v>
      </c>
    </row>
    <row r="3622" spans="1:11" ht="15" customHeight="1" x14ac:dyDescent="0.2">
      <c r="A3622" t="s">
        <v>36440</v>
      </c>
      <c r="B3622" t="s">
        <v>36441</v>
      </c>
      <c r="C3622">
        <v>2024</v>
      </c>
      <c r="D3622" s="37">
        <v>45330</v>
      </c>
      <c r="E3622" s="37">
        <v>45695</v>
      </c>
      <c r="F3622" s="18" t="s">
        <v>4463</v>
      </c>
      <c r="G3622" t="s">
        <v>99</v>
      </c>
      <c r="H3622">
        <v>1</v>
      </c>
      <c r="I3622">
        <v>2</v>
      </c>
      <c r="J3622">
        <v>75017.56</v>
      </c>
      <c r="K3622">
        <v>5000000</v>
      </c>
    </row>
    <row r="3623" spans="1:11" ht="15" customHeight="1" x14ac:dyDescent="0.2">
      <c r="A3623" t="s">
        <v>36442</v>
      </c>
      <c r="B3623" t="s">
        <v>36443</v>
      </c>
      <c r="C3623">
        <v>2024</v>
      </c>
      <c r="D3623" s="37">
        <v>45330</v>
      </c>
      <c r="E3623" s="37">
        <v>45695</v>
      </c>
      <c r="F3623" s="18" t="s">
        <v>4463</v>
      </c>
      <c r="G3623" t="s">
        <v>98</v>
      </c>
      <c r="H3623">
        <v>2</v>
      </c>
      <c r="I3623">
        <v>2</v>
      </c>
      <c r="J3623">
        <v>23184.92</v>
      </c>
      <c r="K3623">
        <v>2000000</v>
      </c>
    </row>
    <row r="3624" spans="1:11" ht="15" customHeight="1" x14ac:dyDescent="0.2">
      <c r="A3624" t="s">
        <v>36444</v>
      </c>
      <c r="B3624" t="s">
        <v>36445</v>
      </c>
      <c r="C3624">
        <v>2024</v>
      </c>
      <c r="D3624" s="37">
        <v>45330</v>
      </c>
      <c r="E3624" s="37">
        <v>45695</v>
      </c>
      <c r="F3624" s="18" t="s">
        <v>4463</v>
      </c>
      <c r="G3624" t="s">
        <v>98</v>
      </c>
      <c r="H3624">
        <v>1</v>
      </c>
      <c r="I3624">
        <v>1</v>
      </c>
      <c r="J3624">
        <v>16953.560000000001</v>
      </c>
      <c r="K3624">
        <v>1500000</v>
      </c>
    </row>
    <row r="3625" spans="1:11" ht="15" customHeight="1" x14ac:dyDescent="0.2">
      <c r="A3625" t="s">
        <v>36446</v>
      </c>
      <c r="B3625" t="s">
        <v>36447</v>
      </c>
      <c r="C3625">
        <v>2024</v>
      </c>
      <c r="D3625" s="37">
        <v>45330</v>
      </c>
      <c r="E3625" s="37">
        <v>45695</v>
      </c>
      <c r="F3625" s="18" t="s">
        <v>4463</v>
      </c>
      <c r="G3625" t="s">
        <v>97</v>
      </c>
      <c r="H3625">
        <v>2</v>
      </c>
      <c r="I3625">
        <v>4</v>
      </c>
      <c r="J3625">
        <v>124334.47</v>
      </c>
      <c r="K3625">
        <v>10000000</v>
      </c>
    </row>
    <row r="3626" spans="1:11" ht="15" customHeight="1" x14ac:dyDescent="0.2">
      <c r="A3626" t="s">
        <v>36448</v>
      </c>
      <c r="B3626" t="s">
        <v>36449</v>
      </c>
      <c r="C3626">
        <v>2024</v>
      </c>
      <c r="D3626" s="37">
        <v>45330</v>
      </c>
      <c r="E3626" s="37">
        <v>45695</v>
      </c>
      <c r="F3626" s="18" t="s">
        <v>4463</v>
      </c>
      <c r="G3626" t="s">
        <v>100</v>
      </c>
      <c r="H3626">
        <v>2</v>
      </c>
      <c r="I3626">
        <v>2</v>
      </c>
      <c r="J3626">
        <v>90347.6</v>
      </c>
      <c r="K3626">
        <v>4000000</v>
      </c>
    </row>
    <row r="3627" spans="1:11" ht="15" customHeight="1" x14ac:dyDescent="0.2">
      <c r="A3627" t="s">
        <v>36450</v>
      </c>
      <c r="B3627" t="s">
        <v>36451</v>
      </c>
      <c r="C3627">
        <v>2024</v>
      </c>
      <c r="D3627" s="37">
        <v>45330</v>
      </c>
      <c r="E3627" s="37">
        <v>45695</v>
      </c>
      <c r="F3627" s="18" t="s">
        <v>4463</v>
      </c>
      <c r="G3627" t="s">
        <v>97</v>
      </c>
      <c r="H3627">
        <v>2</v>
      </c>
      <c r="I3627">
        <v>2</v>
      </c>
      <c r="J3627">
        <v>129250.09</v>
      </c>
      <c r="K3627">
        <v>10000000</v>
      </c>
    </row>
    <row r="3628" spans="1:11" ht="15" customHeight="1" x14ac:dyDescent="0.2">
      <c r="A3628" t="s">
        <v>36452</v>
      </c>
      <c r="B3628" t="s">
        <v>36453</v>
      </c>
      <c r="C3628">
        <v>2024</v>
      </c>
      <c r="D3628" s="37">
        <v>45331</v>
      </c>
      <c r="E3628" s="37">
        <v>45696</v>
      </c>
      <c r="F3628" s="18" t="s">
        <v>4452</v>
      </c>
      <c r="G3628" t="s">
        <v>97</v>
      </c>
      <c r="H3628">
        <v>1</v>
      </c>
      <c r="I3628">
        <v>1</v>
      </c>
      <c r="J3628">
        <v>23932.2</v>
      </c>
      <c r="K3628">
        <v>2000000</v>
      </c>
    </row>
    <row r="3629" spans="1:11" ht="15" customHeight="1" x14ac:dyDescent="0.2">
      <c r="A3629" t="s">
        <v>36454</v>
      </c>
      <c r="B3629" t="s">
        <v>36455</v>
      </c>
      <c r="C3629">
        <v>2024</v>
      </c>
      <c r="D3629" s="37">
        <v>45331</v>
      </c>
      <c r="E3629" s="37">
        <v>45696</v>
      </c>
      <c r="F3629" s="18" t="s">
        <v>4452</v>
      </c>
      <c r="G3629" t="s">
        <v>99</v>
      </c>
      <c r="H3629">
        <v>1</v>
      </c>
      <c r="I3629">
        <v>2</v>
      </c>
      <c r="J3629">
        <v>56627.85</v>
      </c>
      <c r="K3629">
        <v>4500000</v>
      </c>
    </row>
    <row r="3630" spans="1:11" ht="15" customHeight="1" x14ac:dyDescent="0.2">
      <c r="A3630" t="s">
        <v>36456</v>
      </c>
      <c r="B3630" t="s">
        <v>36457</v>
      </c>
      <c r="C3630">
        <v>2024</v>
      </c>
      <c r="D3630" s="37">
        <v>45331</v>
      </c>
      <c r="E3630" s="37">
        <v>45696</v>
      </c>
      <c r="F3630" s="18" t="s">
        <v>4452</v>
      </c>
      <c r="G3630" t="s">
        <v>97</v>
      </c>
      <c r="H3630">
        <v>1</v>
      </c>
      <c r="I3630">
        <v>2</v>
      </c>
      <c r="J3630">
        <v>36774.379999999997</v>
      </c>
      <c r="K3630">
        <v>3000000</v>
      </c>
    </row>
    <row r="3631" spans="1:11" ht="15" customHeight="1" x14ac:dyDescent="0.2">
      <c r="A3631" t="s">
        <v>36458</v>
      </c>
      <c r="B3631" t="s">
        <v>36459</v>
      </c>
      <c r="C3631">
        <v>2024</v>
      </c>
      <c r="D3631" s="37">
        <v>45331</v>
      </c>
      <c r="E3631" s="37">
        <v>45696</v>
      </c>
      <c r="F3631" s="18" t="s">
        <v>4452</v>
      </c>
      <c r="G3631" t="s">
        <v>99</v>
      </c>
      <c r="H3631">
        <v>3</v>
      </c>
      <c r="I3631">
        <v>6</v>
      </c>
      <c r="J3631">
        <v>140445.98000000001</v>
      </c>
      <c r="K3631">
        <v>10000000</v>
      </c>
    </row>
    <row r="3632" spans="1:11" ht="15" customHeight="1" x14ac:dyDescent="0.2">
      <c r="A3632" t="s">
        <v>36460</v>
      </c>
      <c r="B3632" t="s">
        <v>36461</v>
      </c>
      <c r="C3632">
        <v>2024</v>
      </c>
      <c r="D3632" s="37">
        <v>45331</v>
      </c>
      <c r="E3632" s="37">
        <v>45696</v>
      </c>
      <c r="F3632" s="18" t="s">
        <v>4452</v>
      </c>
      <c r="G3632" t="s">
        <v>100</v>
      </c>
      <c r="H3632">
        <v>1</v>
      </c>
      <c r="I3632">
        <v>1</v>
      </c>
      <c r="J3632">
        <v>25507.4</v>
      </c>
      <c r="K3632">
        <v>1000000</v>
      </c>
    </row>
    <row r="3633" spans="1:11" ht="15" customHeight="1" x14ac:dyDescent="0.2">
      <c r="A3633" t="s">
        <v>36462</v>
      </c>
      <c r="B3633" t="s">
        <v>36463</v>
      </c>
      <c r="C3633">
        <v>2024</v>
      </c>
      <c r="D3633" s="37">
        <v>45331</v>
      </c>
      <c r="E3633" s="37">
        <v>45696</v>
      </c>
      <c r="F3633" s="18" t="s">
        <v>4452</v>
      </c>
      <c r="G3633" t="s">
        <v>97</v>
      </c>
      <c r="H3633">
        <v>1</v>
      </c>
      <c r="I3633">
        <v>1</v>
      </c>
      <c r="J3633">
        <v>33586.19</v>
      </c>
      <c r="K3633">
        <v>3000000</v>
      </c>
    </row>
    <row r="3634" spans="1:11" ht="15" customHeight="1" x14ac:dyDescent="0.2">
      <c r="A3634" t="s">
        <v>36464</v>
      </c>
      <c r="B3634" t="s">
        <v>36465</v>
      </c>
      <c r="C3634">
        <v>2024</v>
      </c>
      <c r="D3634" s="37">
        <v>45331</v>
      </c>
      <c r="E3634" s="37">
        <v>45696</v>
      </c>
      <c r="F3634" s="18" t="s">
        <v>4452</v>
      </c>
      <c r="G3634" t="s">
        <v>97</v>
      </c>
      <c r="H3634">
        <v>1</v>
      </c>
      <c r="I3634">
        <v>1</v>
      </c>
      <c r="J3634">
        <v>12867.7</v>
      </c>
      <c r="K3634">
        <v>1000000</v>
      </c>
    </row>
    <row r="3635" spans="1:11" ht="15" customHeight="1" x14ac:dyDescent="0.2">
      <c r="A3635" t="s">
        <v>36466</v>
      </c>
      <c r="B3635" t="s">
        <v>36467</v>
      </c>
      <c r="C3635">
        <v>2024</v>
      </c>
      <c r="D3635" s="37">
        <v>45331</v>
      </c>
      <c r="E3635" s="37">
        <v>45696</v>
      </c>
      <c r="F3635" s="18" t="s">
        <v>4452</v>
      </c>
      <c r="G3635" t="s">
        <v>98</v>
      </c>
      <c r="H3635">
        <v>1</v>
      </c>
      <c r="I3635">
        <v>2</v>
      </c>
      <c r="J3635">
        <v>43637.03</v>
      </c>
      <c r="K3635">
        <v>4000000</v>
      </c>
    </row>
    <row r="3636" spans="1:11" ht="15" customHeight="1" x14ac:dyDescent="0.2">
      <c r="A3636" t="s">
        <v>36468</v>
      </c>
      <c r="B3636" t="s">
        <v>36469</v>
      </c>
      <c r="C3636">
        <v>2024</v>
      </c>
      <c r="D3636" s="37">
        <v>45331</v>
      </c>
      <c r="E3636" s="37">
        <v>45696</v>
      </c>
      <c r="F3636" s="18" t="s">
        <v>4452</v>
      </c>
      <c r="G3636" t="s">
        <v>101</v>
      </c>
      <c r="H3636">
        <v>2</v>
      </c>
      <c r="I3636">
        <v>4</v>
      </c>
      <c r="J3636">
        <v>20533.84</v>
      </c>
      <c r="K3636">
        <v>2500000</v>
      </c>
    </row>
    <row r="3637" spans="1:11" ht="15" customHeight="1" x14ac:dyDescent="0.2">
      <c r="A3637" t="s">
        <v>36470</v>
      </c>
      <c r="B3637" t="s">
        <v>36471</v>
      </c>
      <c r="C3637">
        <v>2024</v>
      </c>
      <c r="D3637" s="37">
        <v>45331</v>
      </c>
      <c r="E3637" s="37">
        <v>45696</v>
      </c>
      <c r="F3637" s="18" t="s">
        <v>4452</v>
      </c>
      <c r="G3637" t="s">
        <v>98</v>
      </c>
      <c r="H3637">
        <v>1</v>
      </c>
      <c r="I3637">
        <v>1</v>
      </c>
      <c r="J3637">
        <v>23572.23</v>
      </c>
      <c r="K3637">
        <v>2000000</v>
      </c>
    </row>
    <row r="3638" spans="1:11" ht="15" customHeight="1" x14ac:dyDescent="0.2">
      <c r="A3638" t="s">
        <v>36472</v>
      </c>
      <c r="B3638" t="s">
        <v>36473</v>
      </c>
      <c r="C3638">
        <v>2024</v>
      </c>
      <c r="D3638" s="37">
        <v>45331</v>
      </c>
      <c r="E3638" s="37">
        <v>45696</v>
      </c>
      <c r="F3638" s="18" t="s">
        <v>4463</v>
      </c>
      <c r="G3638" t="s">
        <v>98</v>
      </c>
      <c r="H3638">
        <v>2</v>
      </c>
      <c r="I3638">
        <v>2</v>
      </c>
      <c r="J3638">
        <v>105500.63</v>
      </c>
      <c r="K3638">
        <v>10000000</v>
      </c>
    </row>
    <row r="3639" spans="1:11" ht="15" customHeight="1" x14ac:dyDescent="0.2">
      <c r="A3639" t="s">
        <v>36474</v>
      </c>
      <c r="B3639" t="s">
        <v>36475</v>
      </c>
      <c r="C3639">
        <v>2024</v>
      </c>
      <c r="D3639" s="37">
        <v>45331</v>
      </c>
      <c r="E3639" s="37">
        <v>45696</v>
      </c>
      <c r="F3639" s="18" t="s">
        <v>4463</v>
      </c>
      <c r="G3639" t="s">
        <v>98</v>
      </c>
      <c r="H3639">
        <v>2</v>
      </c>
      <c r="I3639">
        <v>4</v>
      </c>
      <c r="J3639">
        <v>11556.55</v>
      </c>
      <c r="K3639">
        <v>1000000</v>
      </c>
    </row>
    <row r="3640" spans="1:11" ht="15" customHeight="1" x14ac:dyDescent="0.2">
      <c r="A3640" t="s">
        <v>36476</v>
      </c>
      <c r="B3640" t="s">
        <v>36477</v>
      </c>
      <c r="C3640">
        <v>2024</v>
      </c>
      <c r="D3640" s="37">
        <v>45331</v>
      </c>
      <c r="E3640" s="37">
        <v>45696</v>
      </c>
      <c r="F3640" s="18" t="s">
        <v>4463</v>
      </c>
      <c r="G3640" t="s">
        <v>100</v>
      </c>
      <c r="H3640">
        <v>1</v>
      </c>
      <c r="I3640">
        <v>1</v>
      </c>
      <c r="J3640">
        <v>74487.75</v>
      </c>
      <c r="K3640">
        <v>3000000</v>
      </c>
    </row>
    <row r="3641" spans="1:11" ht="15" customHeight="1" x14ac:dyDescent="0.2">
      <c r="A3641" t="s">
        <v>36478</v>
      </c>
      <c r="B3641" t="s">
        <v>36479</v>
      </c>
      <c r="C3641">
        <v>2024</v>
      </c>
      <c r="D3641" s="37">
        <v>45331</v>
      </c>
      <c r="E3641" s="37">
        <v>45696</v>
      </c>
      <c r="F3641" s="18" t="s">
        <v>4463</v>
      </c>
      <c r="G3641" t="s">
        <v>97</v>
      </c>
      <c r="H3641">
        <v>1</v>
      </c>
      <c r="I3641">
        <v>2</v>
      </c>
      <c r="J3641">
        <v>28749.84</v>
      </c>
      <c r="K3641">
        <v>2500000</v>
      </c>
    </row>
    <row r="3642" spans="1:11" ht="15" customHeight="1" x14ac:dyDescent="0.2">
      <c r="A3642" t="s">
        <v>36480</v>
      </c>
      <c r="B3642" t="s">
        <v>36481</v>
      </c>
      <c r="C3642">
        <v>2024</v>
      </c>
      <c r="D3642" s="37">
        <v>45331</v>
      </c>
      <c r="E3642" s="37">
        <v>45696</v>
      </c>
      <c r="F3642" s="18" t="s">
        <v>4463</v>
      </c>
      <c r="G3642" t="s">
        <v>97</v>
      </c>
      <c r="H3642">
        <v>2</v>
      </c>
      <c r="I3642">
        <v>2</v>
      </c>
      <c r="J3642">
        <v>121453.72</v>
      </c>
      <c r="K3642">
        <v>10000000</v>
      </c>
    </row>
    <row r="3643" spans="1:11" ht="15" customHeight="1" x14ac:dyDescent="0.2">
      <c r="A3643" t="s">
        <v>36482</v>
      </c>
      <c r="B3643" t="s">
        <v>36483</v>
      </c>
      <c r="C3643">
        <v>2024</v>
      </c>
      <c r="D3643" s="37">
        <v>45331</v>
      </c>
      <c r="E3643" s="37">
        <v>45696</v>
      </c>
      <c r="F3643" s="18" t="s">
        <v>4463</v>
      </c>
      <c r="G3643" t="s">
        <v>99</v>
      </c>
      <c r="H3643">
        <v>1</v>
      </c>
      <c r="I3643">
        <v>1</v>
      </c>
      <c r="J3643">
        <v>13493.1</v>
      </c>
      <c r="K3643">
        <v>1000000</v>
      </c>
    </row>
    <row r="3644" spans="1:11" ht="15" customHeight="1" x14ac:dyDescent="0.2">
      <c r="A3644" t="s">
        <v>36484</v>
      </c>
      <c r="B3644" t="s">
        <v>36485</v>
      </c>
      <c r="C3644">
        <v>2024</v>
      </c>
      <c r="D3644" s="37">
        <v>45331</v>
      </c>
      <c r="E3644" s="37">
        <v>45696</v>
      </c>
      <c r="F3644" s="18" t="s">
        <v>4463</v>
      </c>
      <c r="G3644" t="s">
        <v>98</v>
      </c>
      <c r="H3644">
        <v>1</v>
      </c>
      <c r="I3644">
        <v>1</v>
      </c>
      <c r="J3644">
        <v>23122.42</v>
      </c>
      <c r="K3644">
        <v>2000000</v>
      </c>
    </row>
    <row r="3645" spans="1:11" ht="15" customHeight="1" x14ac:dyDescent="0.2">
      <c r="A3645" t="s">
        <v>36486</v>
      </c>
      <c r="B3645" t="s">
        <v>36487</v>
      </c>
      <c r="C3645">
        <v>2024</v>
      </c>
      <c r="D3645" s="37">
        <v>45331</v>
      </c>
      <c r="E3645" s="37">
        <v>45696</v>
      </c>
      <c r="F3645" s="18" t="s">
        <v>4463</v>
      </c>
      <c r="G3645" t="s">
        <v>97</v>
      </c>
      <c r="H3645">
        <v>3</v>
      </c>
      <c r="I3645">
        <v>3</v>
      </c>
      <c r="J3645">
        <v>12251.65</v>
      </c>
      <c r="K3645">
        <v>1000000</v>
      </c>
    </row>
    <row r="3646" spans="1:11" ht="15" customHeight="1" x14ac:dyDescent="0.2">
      <c r="A3646" t="s">
        <v>36488</v>
      </c>
      <c r="B3646" t="s">
        <v>36489</v>
      </c>
      <c r="C3646">
        <v>2024</v>
      </c>
      <c r="D3646" s="37">
        <v>45331</v>
      </c>
      <c r="E3646" s="37">
        <v>45696</v>
      </c>
      <c r="F3646" s="18" t="s">
        <v>4463</v>
      </c>
      <c r="G3646" t="s">
        <v>98</v>
      </c>
      <c r="H3646">
        <v>1</v>
      </c>
      <c r="I3646">
        <v>1</v>
      </c>
      <c r="J3646">
        <v>51895.46</v>
      </c>
      <c r="K3646">
        <v>5000000</v>
      </c>
    </row>
    <row r="3647" spans="1:11" ht="15" customHeight="1" x14ac:dyDescent="0.2">
      <c r="A3647" t="s">
        <v>36490</v>
      </c>
      <c r="B3647" t="s">
        <v>36491</v>
      </c>
      <c r="C3647">
        <v>2024</v>
      </c>
      <c r="D3647" s="37">
        <v>45331</v>
      </c>
      <c r="E3647" s="37">
        <v>45696</v>
      </c>
      <c r="F3647" s="18" t="s">
        <v>4463</v>
      </c>
      <c r="G3647" t="s">
        <v>100</v>
      </c>
      <c r="H3647">
        <v>3</v>
      </c>
      <c r="I3647">
        <v>3</v>
      </c>
      <c r="J3647">
        <v>75921.2</v>
      </c>
      <c r="K3647">
        <v>3000000</v>
      </c>
    </row>
    <row r="3648" spans="1:11" ht="15" customHeight="1" x14ac:dyDescent="0.2">
      <c r="A3648" t="s">
        <v>36492</v>
      </c>
      <c r="B3648" t="s">
        <v>36493</v>
      </c>
      <c r="C3648">
        <v>2024</v>
      </c>
      <c r="D3648" s="37">
        <v>45331</v>
      </c>
      <c r="E3648" s="37">
        <v>45696</v>
      </c>
      <c r="F3648" s="18" t="s">
        <v>4463</v>
      </c>
      <c r="G3648" t="s">
        <v>98</v>
      </c>
      <c r="H3648">
        <v>3</v>
      </c>
      <c r="I3648">
        <v>3</v>
      </c>
      <c r="J3648">
        <v>31379.11</v>
      </c>
      <c r="K3648">
        <v>3000000</v>
      </c>
    </row>
    <row r="3649" spans="1:11" ht="15" customHeight="1" x14ac:dyDescent="0.2">
      <c r="A3649" t="s">
        <v>36494</v>
      </c>
      <c r="B3649" t="s">
        <v>36495</v>
      </c>
      <c r="C3649">
        <v>2024</v>
      </c>
      <c r="D3649" s="37">
        <v>45331</v>
      </c>
      <c r="E3649" s="37">
        <v>45696</v>
      </c>
      <c r="F3649" s="18" t="s">
        <v>4463</v>
      </c>
      <c r="G3649" t="s">
        <v>98</v>
      </c>
      <c r="H3649">
        <v>1</v>
      </c>
      <c r="I3649">
        <v>1</v>
      </c>
      <c r="J3649">
        <v>34413.17</v>
      </c>
      <c r="K3649">
        <v>3000000</v>
      </c>
    </row>
    <row r="3650" spans="1:11" ht="15" customHeight="1" x14ac:dyDescent="0.2">
      <c r="A3650" t="s">
        <v>36496</v>
      </c>
      <c r="B3650" t="s">
        <v>36497</v>
      </c>
      <c r="C3650">
        <v>2024</v>
      </c>
      <c r="D3650" s="37">
        <v>45331</v>
      </c>
      <c r="E3650" s="37">
        <v>45696</v>
      </c>
      <c r="F3650" s="18" t="s">
        <v>4463</v>
      </c>
      <c r="G3650" t="s">
        <v>97</v>
      </c>
      <c r="H3650">
        <v>3</v>
      </c>
      <c r="I3650">
        <v>3</v>
      </c>
      <c r="J3650">
        <v>49051.79</v>
      </c>
      <c r="K3650">
        <v>4000000</v>
      </c>
    </row>
    <row r="3651" spans="1:11" ht="15" customHeight="1" x14ac:dyDescent="0.2">
      <c r="A3651" t="s">
        <v>36498</v>
      </c>
      <c r="B3651" t="s">
        <v>36499</v>
      </c>
      <c r="C3651">
        <v>2024</v>
      </c>
      <c r="D3651" s="37">
        <v>45331</v>
      </c>
      <c r="E3651" s="37">
        <v>45696</v>
      </c>
      <c r="F3651" s="18" t="s">
        <v>4463</v>
      </c>
      <c r="G3651" t="s">
        <v>98</v>
      </c>
      <c r="H3651">
        <v>1</v>
      </c>
      <c r="I3651">
        <v>2</v>
      </c>
      <c r="J3651">
        <v>54163.98</v>
      </c>
      <c r="K3651">
        <v>5000000</v>
      </c>
    </row>
    <row r="3652" spans="1:11" ht="15" customHeight="1" x14ac:dyDescent="0.2">
      <c r="A3652" t="s">
        <v>36500</v>
      </c>
      <c r="B3652" t="s">
        <v>36501</v>
      </c>
      <c r="C3652">
        <v>2024</v>
      </c>
      <c r="D3652" s="37">
        <v>45331</v>
      </c>
      <c r="E3652" s="37">
        <v>45696</v>
      </c>
      <c r="F3652" s="18" t="s">
        <v>4463</v>
      </c>
      <c r="G3652" t="s">
        <v>100</v>
      </c>
      <c r="H3652">
        <v>1</v>
      </c>
      <c r="I3652">
        <v>1</v>
      </c>
      <c r="J3652">
        <v>22310.93</v>
      </c>
      <c r="K3652">
        <v>1000000</v>
      </c>
    </row>
    <row r="3653" spans="1:11" ht="15" customHeight="1" x14ac:dyDescent="0.2">
      <c r="A3653" t="s">
        <v>36502</v>
      </c>
      <c r="B3653" t="s">
        <v>36503</v>
      </c>
      <c r="C3653">
        <v>2024</v>
      </c>
      <c r="D3653" s="37">
        <v>45331</v>
      </c>
      <c r="E3653" s="37">
        <v>45696</v>
      </c>
      <c r="F3653" s="18" t="s">
        <v>4463</v>
      </c>
      <c r="G3653" t="s">
        <v>98</v>
      </c>
      <c r="H3653">
        <v>1</v>
      </c>
      <c r="I3653">
        <v>1</v>
      </c>
      <c r="J3653">
        <v>22673.53</v>
      </c>
      <c r="K3653">
        <v>2000000</v>
      </c>
    </row>
    <row r="3654" spans="1:11" ht="15" customHeight="1" x14ac:dyDescent="0.2">
      <c r="A3654" t="s">
        <v>36504</v>
      </c>
      <c r="B3654" t="s">
        <v>36505</v>
      </c>
      <c r="C3654">
        <v>2024</v>
      </c>
      <c r="D3654" s="37">
        <v>45331</v>
      </c>
      <c r="E3654" s="37">
        <v>45696</v>
      </c>
      <c r="F3654" s="18" t="s">
        <v>4463</v>
      </c>
      <c r="G3654" t="s">
        <v>100</v>
      </c>
      <c r="H3654">
        <v>1</v>
      </c>
      <c r="I3654">
        <v>1</v>
      </c>
      <c r="J3654">
        <v>93911.63</v>
      </c>
      <c r="K3654">
        <v>4000000</v>
      </c>
    </row>
    <row r="3655" spans="1:11" ht="15" customHeight="1" x14ac:dyDescent="0.2">
      <c r="A3655" t="s">
        <v>36506</v>
      </c>
      <c r="B3655" t="s">
        <v>36507</v>
      </c>
      <c r="C3655">
        <v>2024</v>
      </c>
      <c r="D3655" s="37">
        <v>45331</v>
      </c>
      <c r="E3655" s="37">
        <v>45696</v>
      </c>
      <c r="F3655" s="18" t="s">
        <v>4463</v>
      </c>
      <c r="G3655" t="s">
        <v>97</v>
      </c>
      <c r="H3655">
        <v>3</v>
      </c>
      <c r="I3655">
        <v>3</v>
      </c>
      <c r="J3655">
        <v>23119.25</v>
      </c>
      <c r="K3655">
        <v>2000000</v>
      </c>
    </row>
    <row r="3656" spans="1:11" ht="15" customHeight="1" x14ac:dyDescent="0.2">
      <c r="A3656" t="s">
        <v>36508</v>
      </c>
      <c r="B3656" t="s">
        <v>36509</v>
      </c>
      <c r="C3656">
        <v>2024</v>
      </c>
      <c r="D3656" s="37">
        <v>45331</v>
      </c>
      <c r="E3656" s="37">
        <v>45696</v>
      </c>
      <c r="F3656" s="18" t="s">
        <v>4463</v>
      </c>
      <c r="G3656" t="s">
        <v>99</v>
      </c>
      <c r="H3656">
        <v>2</v>
      </c>
      <c r="I3656">
        <v>2</v>
      </c>
      <c r="J3656">
        <v>60830.16</v>
      </c>
      <c r="K3656">
        <v>4000000</v>
      </c>
    </row>
    <row r="3657" spans="1:11" ht="15" customHeight="1" x14ac:dyDescent="0.2">
      <c r="A3657" t="s">
        <v>36510</v>
      </c>
      <c r="B3657" t="s">
        <v>36511</v>
      </c>
      <c r="C3657">
        <v>2024</v>
      </c>
      <c r="D3657" s="37">
        <v>45331</v>
      </c>
      <c r="E3657" s="37">
        <v>45696</v>
      </c>
      <c r="F3657" s="18" t="s">
        <v>4463</v>
      </c>
      <c r="G3657" t="s">
        <v>101</v>
      </c>
      <c r="H3657">
        <v>1</v>
      </c>
      <c r="I3657">
        <v>1</v>
      </c>
      <c r="J3657">
        <v>47578.85</v>
      </c>
      <c r="K3657">
        <v>5000000</v>
      </c>
    </row>
    <row r="3658" spans="1:11" ht="15" customHeight="1" x14ac:dyDescent="0.2">
      <c r="A3658" t="s">
        <v>36512</v>
      </c>
      <c r="B3658" t="s">
        <v>36513</v>
      </c>
      <c r="C3658">
        <v>2024</v>
      </c>
      <c r="D3658" s="37">
        <v>45331</v>
      </c>
      <c r="E3658" s="37">
        <v>45696</v>
      </c>
      <c r="F3658" s="18" t="s">
        <v>4463</v>
      </c>
      <c r="G3658" t="s">
        <v>99</v>
      </c>
      <c r="H3658">
        <v>1</v>
      </c>
      <c r="I3658">
        <v>2</v>
      </c>
      <c r="J3658">
        <v>14954.85</v>
      </c>
      <c r="K3658">
        <v>1000000</v>
      </c>
    </row>
    <row r="3659" spans="1:11" ht="15" customHeight="1" x14ac:dyDescent="0.2">
      <c r="A3659" t="s">
        <v>36514</v>
      </c>
      <c r="B3659" t="s">
        <v>36515</v>
      </c>
      <c r="C3659">
        <v>2024</v>
      </c>
      <c r="D3659" s="37">
        <v>45331</v>
      </c>
      <c r="E3659" s="37">
        <v>45696</v>
      </c>
      <c r="F3659" s="18" t="s">
        <v>4463</v>
      </c>
      <c r="G3659" t="s">
        <v>97</v>
      </c>
      <c r="H3659">
        <v>2</v>
      </c>
      <c r="I3659">
        <v>4</v>
      </c>
      <c r="J3659">
        <v>65760.75</v>
      </c>
      <c r="K3659">
        <v>5000000</v>
      </c>
    </row>
    <row r="3660" spans="1:11" ht="15" customHeight="1" x14ac:dyDescent="0.2">
      <c r="A3660" t="s">
        <v>36516</v>
      </c>
      <c r="B3660" t="s">
        <v>36517</v>
      </c>
      <c r="C3660">
        <v>2024</v>
      </c>
      <c r="D3660" s="37">
        <v>45331</v>
      </c>
      <c r="E3660" s="37">
        <v>45696</v>
      </c>
      <c r="F3660" s="18" t="s">
        <v>4463</v>
      </c>
      <c r="G3660" t="s">
        <v>99</v>
      </c>
      <c r="H3660">
        <v>3</v>
      </c>
      <c r="I3660">
        <v>3</v>
      </c>
      <c r="J3660">
        <v>25992.48</v>
      </c>
      <c r="K3660">
        <v>2000000</v>
      </c>
    </row>
    <row r="3661" spans="1:11" ht="15" customHeight="1" x14ac:dyDescent="0.2">
      <c r="A3661" t="s">
        <v>36518</v>
      </c>
      <c r="B3661" t="s">
        <v>36519</v>
      </c>
      <c r="C3661">
        <v>2024</v>
      </c>
      <c r="D3661" s="37">
        <v>45331</v>
      </c>
      <c r="E3661" s="37">
        <v>45696</v>
      </c>
      <c r="F3661" s="18" t="s">
        <v>4463</v>
      </c>
      <c r="G3661" t="s">
        <v>98</v>
      </c>
      <c r="H3661">
        <v>2</v>
      </c>
      <c r="I3661">
        <v>4</v>
      </c>
      <c r="J3661">
        <v>117573.97</v>
      </c>
      <c r="K3661">
        <v>10000000</v>
      </c>
    </row>
    <row r="3662" spans="1:11" ht="15" customHeight="1" x14ac:dyDescent="0.2">
      <c r="A3662" t="s">
        <v>36520</v>
      </c>
      <c r="B3662" t="s">
        <v>36521</v>
      </c>
      <c r="C3662">
        <v>2024</v>
      </c>
      <c r="D3662" s="37">
        <v>45331</v>
      </c>
      <c r="E3662" s="37">
        <v>45696</v>
      </c>
      <c r="F3662" s="18" t="s">
        <v>4463</v>
      </c>
      <c r="G3662" t="s">
        <v>100</v>
      </c>
      <c r="H3662">
        <v>1</v>
      </c>
      <c r="I3662">
        <v>1</v>
      </c>
      <c r="J3662">
        <v>51088.08</v>
      </c>
      <c r="K3662">
        <v>2000000</v>
      </c>
    </row>
    <row r="3663" spans="1:11" ht="15" customHeight="1" x14ac:dyDescent="0.2">
      <c r="A3663" t="s">
        <v>36522</v>
      </c>
      <c r="B3663" t="s">
        <v>36523</v>
      </c>
      <c r="C3663">
        <v>2024</v>
      </c>
      <c r="D3663" s="37">
        <v>45332</v>
      </c>
      <c r="E3663" s="37">
        <v>45697</v>
      </c>
      <c r="F3663" s="18" t="s">
        <v>4452</v>
      </c>
      <c r="G3663" t="s">
        <v>97</v>
      </c>
      <c r="H3663">
        <v>2</v>
      </c>
      <c r="I3663">
        <v>2</v>
      </c>
      <c r="J3663">
        <v>58403.46</v>
      </c>
      <c r="K3663">
        <v>5000000</v>
      </c>
    </row>
    <row r="3664" spans="1:11" ht="15" customHeight="1" x14ac:dyDescent="0.2">
      <c r="A3664" t="s">
        <v>36524</v>
      </c>
      <c r="B3664" t="s">
        <v>36525</v>
      </c>
      <c r="C3664">
        <v>2024</v>
      </c>
      <c r="D3664" s="37">
        <v>45332</v>
      </c>
      <c r="E3664" s="37">
        <v>45697</v>
      </c>
      <c r="F3664" s="18" t="s">
        <v>4452</v>
      </c>
      <c r="G3664" t="s">
        <v>100</v>
      </c>
      <c r="H3664">
        <v>1</v>
      </c>
      <c r="I3664">
        <v>1</v>
      </c>
      <c r="J3664">
        <v>36324.36</v>
      </c>
      <c r="K3664">
        <v>1500000</v>
      </c>
    </row>
    <row r="3665" spans="1:11" ht="15" customHeight="1" x14ac:dyDescent="0.2">
      <c r="A3665" t="s">
        <v>36526</v>
      </c>
      <c r="B3665" t="s">
        <v>36527</v>
      </c>
      <c r="C3665">
        <v>2024</v>
      </c>
      <c r="D3665" s="37">
        <v>45332</v>
      </c>
      <c r="E3665" s="37">
        <v>45697</v>
      </c>
      <c r="F3665" s="18" t="s">
        <v>4452</v>
      </c>
      <c r="G3665" t="s">
        <v>98</v>
      </c>
      <c r="H3665">
        <v>1</v>
      </c>
      <c r="I3665">
        <v>2</v>
      </c>
      <c r="J3665">
        <v>26638.31</v>
      </c>
      <c r="K3665">
        <v>2500000</v>
      </c>
    </row>
    <row r="3666" spans="1:11" ht="15" customHeight="1" x14ac:dyDescent="0.2">
      <c r="A3666" t="s">
        <v>36528</v>
      </c>
      <c r="B3666" t="s">
        <v>36529</v>
      </c>
      <c r="C3666">
        <v>2024</v>
      </c>
      <c r="D3666" s="37">
        <v>45332</v>
      </c>
      <c r="E3666" s="37">
        <v>45697</v>
      </c>
      <c r="F3666" s="18" t="s">
        <v>4452</v>
      </c>
      <c r="G3666" t="s">
        <v>100</v>
      </c>
      <c r="H3666">
        <v>1</v>
      </c>
      <c r="I3666">
        <v>1</v>
      </c>
      <c r="J3666">
        <v>64047.8</v>
      </c>
      <c r="K3666">
        <v>2500000</v>
      </c>
    </row>
    <row r="3667" spans="1:11" ht="15" customHeight="1" x14ac:dyDescent="0.2">
      <c r="A3667" t="s">
        <v>36530</v>
      </c>
      <c r="B3667" t="s">
        <v>36531</v>
      </c>
      <c r="C3667">
        <v>2024</v>
      </c>
      <c r="D3667" s="37">
        <v>45332</v>
      </c>
      <c r="E3667" s="37">
        <v>45697</v>
      </c>
      <c r="F3667" s="18" t="s">
        <v>4452</v>
      </c>
      <c r="G3667" t="s">
        <v>99</v>
      </c>
      <c r="H3667">
        <v>1</v>
      </c>
      <c r="I3667">
        <v>1</v>
      </c>
      <c r="J3667">
        <v>25684.49</v>
      </c>
      <c r="K3667">
        <v>2000000</v>
      </c>
    </row>
    <row r="3668" spans="1:11" ht="15" customHeight="1" x14ac:dyDescent="0.2">
      <c r="A3668" t="s">
        <v>36532</v>
      </c>
      <c r="B3668" t="s">
        <v>36533</v>
      </c>
      <c r="C3668">
        <v>2024</v>
      </c>
      <c r="D3668" s="37">
        <v>45332</v>
      </c>
      <c r="E3668" s="37">
        <v>45697</v>
      </c>
      <c r="F3668" s="18" t="s">
        <v>4452</v>
      </c>
      <c r="G3668" t="s">
        <v>98</v>
      </c>
      <c r="H3668">
        <v>1</v>
      </c>
      <c r="I3668">
        <v>1</v>
      </c>
      <c r="J3668">
        <v>40254.339999999997</v>
      </c>
      <c r="K3668">
        <v>3500000</v>
      </c>
    </row>
    <row r="3669" spans="1:11" ht="15" customHeight="1" x14ac:dyDescent="0.2">
      <c r="A3669" t="s">
        <v>36534</v>
      </c>
      <c r="B3669" t="s">
        <v>36535</v>
      </c>
      <c r="C3669">
        <v>2024</v>
      </c>
      <c r="D3669" s="37">
        <v>45332</v>
      </c>
      <c r="E3669" s="37">
        <v>45697</v>
      </c>
      <c r="F3669" s="18" t="s">
        <v>4452</v>
      </c>
      <c r="G3669" t="s">
        <v>97</v>
      </c>
      <c r="H3669">
        <v>1</v>
      </c>
      <c r="I3669">
        <v>2</v>
      </c>
      <c r="J3669">
        <v>35915.79</v>
      </c>
      <c r="K3669">
        <v>3000000</v>
      </c>
    </row>
    <row r="3670" spans="1:11" ht="15" customHeight="1" x14ac:dyDescent="0.2">
      <c r="A3670" t="s">
        <v>36536</v>
      </c>
      <c r="B3670" t="s">
        <v>36537</v>
      </c>
      <c r="C3670">
        <v>2024</v>
      </c>
      <c r="D3670" s="37">
        <v>45332</v>
      </c>
      <c r="E3670" s="37">
        <v>45697</v>
      </c>
      <c r="F3670" s="18" t="s">
        <v>4452</v>
      </c>
      <c r="G3670" t="s">
        <v>100</v>
      </c>
      <c r="H3670">
        <v>3</v>
      </c>
      <c r="I3670">
        <v>6</v>
      </c>
      <c r="J3670">
        <v>97359.34</v>
      </c>
      <c r="K3670">
        <v>4000000</v>
      </c>
    </row>
    <row r="3671" spans="1:11" ht="15" customHeight="1" x14ac:dyDescent="0.2">
      <c r="A3671" t="s">
        <v>36538</v>
      </c>
      <c r="B3671" t="s">
        <v>36539</v>
      </c>
      <c r="C3671">
        <v>2024</v>
      </c>
      <c r="D3671" s="37">
        <v>45332</v>
      </c>
      <c r="E3671" s="37">
        <v>45697</v>
      </c>
      <c r="F3671" s="18" t="s">
        <v>4452</v>
      </c>
      <c r="G3671" t="s">
        <v>98</v>
      </c>
      <c r="H3671">
        <v>1</v>
      </c>
      <c r="I3671">
        <v>1</v>
      </c>
      <c r="J3671">
        <v>11503.46</v>
      </c>
      <c r="K3671">
        <v>1000000</v>
      </c>
    </row>
    <row r="3672" spans="1:11" ht="15" customHeight="1" x14ac:dyDescent="0.2">
      <c r="A3672" t="s">
        <v>36540</v>
      </c>
      <c r="B3672" t="s">
        <v>36541</v>
      </c>
      <c r="C3672">
        <v>2024</v>
      </c>
      <c r="D3672" s="37">
        <v>45332</v>
      </c>
      <c r="E3672" s="37">
        <v>45697</v>
      </c>
      <c r="F3672" s="18" t="s">
        <v>4463</v>
      </c>
      <c r="G3672" t="s">
        <v>100</v>
      </c>
      <c r="H3672">
        <v>1</v>
      </c>
      <c r="I3672">
        <v>1</v>
      </c>
      <c r="J3672">
        <v>95319.57</v>
      </c>
      <c r="K3672">
        <v>4000000</v>
      </c>
    </row>
    <row r="3673" spans="1:11" ht="15" customHeight="1" x14ac:dyDescent="0.2">
      <c r="A3673" t="s">
        <v>36542</v>
      </c>
      <c r="B3673" t="s">
        <v>36543</v>
      </c>
      <c r="C3673">
        <v>2024</v>
      </c>
      <c r="D3673" s="37">
        <v>45332</v>
      </c>
      <c r="E3673" s="37">
        <v>45697</v>
      </c>
      <c r="F3673" s="18" t="s">
        <v>4463</v>
      </c>
      <c r="G3673" t="s">
        <v>100</v>
      </c>
      <c r="H3673">
        <v>2</v>
      </c>
      <c r="I3673">
        <v>2</v>
      </c>
      <c r="J3673">
        <v>48129.97</v>
      </c>
      <c r="K3673">
        <v>2000000</v>
      </c>
    </row>
    <row r="3674" spans="1:11" ht="15" customHeight="1" x14ac:dyDescent="0.2">
      <c r="A3674" t="s">
        <v>36544</v>
      </c>
      <c r="B3674" t="s">
        <v>36545</v>
      </c>
      <c r="C3674">
        <v>2024</v>
      </c>
      <c r="D3674" s="37">
        <v>45332</v>
      </c>
      <c r="E3674" s="37">
        <v>45697</v>
      </c>
      <c r="F3674" s="18" t="s">
        <v>4463</v>
      </c>
      <c r="G3674" t="s">
        <v>97</v>
      </c>
      <c r="H3674">
        <v>3</v>
      </c>
      <c r="I3674">
        <v>3</v>
      </c>
      <c r="J3674">
        <v>24527.26</v>
      </c>
      <c r="K3674">
        <v>2000000</v>
      </c>
    </row>
    <row r="3675" spans="1:11" ht="15" customHeight="1" x14ac:dyDescent="0.2">
      <c r="A3675" t="s">
        <v>36546</v>
      </c>
      <c r="B3675" t="s">
        <v>36547</v>
      </c>
      <c r="C3675">
        <v>2024</v>
      </c>
      <c r="D3675" s="37">
        <v>45332</v>
      </c>
      <c r="E3675" s="37">
        <v>45697</v>
      </c>
      <c r="F3675" s="18" t="s">
        <v>4463</v>
      </c>
      <c r="G3675" t="s">
        <v>97</v>
      </c>
      <c r="H3675">
        <v>1</v>
      </c>
      <c r="I3675">
        <v>2</v>
      </c>
      <c r="J3675">
        <v>5970.83</v>
      </c>
      <c r="K3675">
        <v>500000</v>
      </c>
    </row>
    <row r="3676" spans="1:11" ht="15" customHeight="1" x14ac:dyDescent="0.2">
      <c r="A3676" t="s">
        <v>36548</v>
      </c>
      <c r="B3676" t="s">
        <v>36549</v>
      </c>
      <c r="C3676">
        <v>2024</v>
      </c>
      <c r="D3676" s="37">
        <v>45332</v>
      </c>
      <c r="E3676" s="37">
        <v>45697</v>
      </c>
      <c r="F3676" s="18" t="s">
        <v>4463</v>
      </c>
      <c r="G3676" t="s">
        <v>97</v>
      </c>
      <c r="H3676">
        <v>3</v>
      </c>
      <c r="I3676">
        <v>6</v>
      </c>
      <c r="J3676">
        <v>50530.28</v>
      </c>
      <c r="K3676">
        <v>4500000</v>
      </c>
    </row>
    <row r="3677" spans="1:11" ht="15" customHeight="1" x14ac:dyDescent="0.2">
      <c r="A3677" t="s">
        <v>36550</v>
      </c>
      <c r="B3677" t="s">
        <v>36551</v>
      </c>
      <c r="C3677">
        <v>2024</v>
      </c>
      <c r="D3677" s="37">
        <v>45332</v>
      </c>
      <c r="E3677" s="37">
        <v>45697</v>
      </c>
      <c r="F3677" s="18" t="s">
        <v>4463</v>
      </c>
      <c r="G3677" t="s">
        <v>97</v>
      </c>
      <c r="H3677">
        <v>1</v>
      </c>
      <c r="I3677">
        <v>1</v>
      </c>
      <c r="J3677">
        <v>22605.99</v>
      </c>
      <c r="K3677">
        <v>2000000</v>
      </c>
    </row>
    <row r="3678" spans="1:11" ht="15" customHeight="1" x14ac:dyDescent="0.2">
      <c r="A3678" t="s">
        <v>36552</v>
      </c>
      <c r="B3678" t="s">
        <v>36553</v>
      </c>
      <c r="C3678">
        <v>2024</v>
      </c>
      <c r="D3678" s="37">
        <v>45332</v>
      </c>
      <c r="E3678" s="37">
        <v>45697</v>
      </c>
      <c r="F3678" s="18" t="s">
        <v>4463</v>
      </c>
      <c r="G3678" t="s">
        <v>101</v>
      </c>
      <c r="H3678">
        <v>1</v>
      </c>
      <c r="I3678">
        <v>1</v>
      </c>
      <c r="J3678">
        <v>44929.86</v>
      </c>
      <c r="K3678">
        <v>5000000</v>
      </c>
    </row>
    <row r="3679" spans="1:11" ht="15" customHeight="1" x14ac:dyDescent="0.2">
      <c r="A3679" t="s">
        <v>36554</v>
      </c>
      <c r="B3679" t="s">
        <v>36555</v>
      </c>
      <c r="C3679">
        <v>2024</v>
      </c>
      <c r="D3679" s="37">
        <v>45332</v>
      </c>
      <c r="E3679" s="37">
        <v>45697</v>
      </c>
      <c r="F3679" s="18" t="s">
        <v>4463</v>
      </c>
      <c r="G3679" t="s">
        <v>97</v>
      </c>
      <c r="H3679">
        <v>2</v>
      </c>
      <c r="I3679">
        <v>2</v>
      </c>
      <c r="J3679">
        <v>37255.35</v>
      </c>
      <c r="K3679">
        <v>3000000</v>
      </c>
    </row>
    <row r="3680" spans="1:11" ht="15" customHeight="1" x14ac:dyDescent="0.2">
      <c r="A3680" t="s">
        <v>36556</v>
      </c>
      <c r="B3680" t="s">
        <v>36557</v>
      </c>
      <c r="C3680">
        <v>2024</v>
      </c>
      <c r="D3680" s="37">
        <v>45332</v>
      </c>
      <c r="E3680" s="37">
        <v>45697</v>
      </c>
      <c r="F3680" s="18" t="s">
        <v>4463</v>
      </c>
      <c r="G3680" t="s">
        <v>97</v>
      </c>
      <c r="H3680">
        <v>1</v>
      </c>
      <c r="I3680">
        <v>2</v>
      </c>
      <c r="J3680">
        <v>6386.91</v>
      </c>
      <c r="K3680">
        <v>500000</v>
      </c>
    </row>
    <row r="3681" spans="1:11" ht="15" customHeight="1" x14ac:dyDescent="0.2">
      <c r="A3681" t="s">
        <v>36558</v>
      </c>
      <c r="B3681" t="s">
        <v>36559</v>
      </c>
      <c r="C3681">
        <v>2024</v>
      </c>
      <c r="D3681" s="37">
        <v>45332</v>
      </c>
      <c r="E3681" s="37">
        <v>45697</v>
      </c>
      <c r="F3681" s="18" t="s">
        <v>4463</v>
      </c>
      <c r="G3681" t="s">
        <v>100</v>
      </c>
      <c r="H3681">
        <v>1</v>
      </c>
      <c r="I3681">
        <v>1</v>
      </c>
      <c r="J3681">
        <v>44292.12</v>
      </c>
      <c r="K3681">
        <v>2000000</v>
      </c>
    </row>
    <row r="3682" spans="1:11" ht="15" customHeight="1" x14ac:dyDescent="0.2">
      <c r="A3682" t="s">
        <v>36560</v>
      </c>
      <c r="B3682" t="s">
        <v>36561</v>
      </c>
      <c r="C3682">
        <v>2024</v>
      </c>
      <c r="D3682" s="37">
        <v>45332</v>
      </c>
      <c r="E3682" s="37">
        <v>45697</v>
      </c>
      <c r="F3682" s="18" t="s">
        <v>4463</v>
      </c>
      <c r="G3682" t="s">
        <v>101</v>
      </c>
      <c r="H3682">
        <v>1</v>
      </c>
      <c r="I3682">
        <v>2</v>
      </c>
      <c r="J3682">
        <v>8176.55</v>
      </c>
      <c r="K3682">
        <v>1000000</v>
      </c>
    </row>
    <row r="3683" spans="1:11" ht="15" customHeight="1" x14ac:dyDescent="0.2">
      <c r="A3683" t="s">
        <v>36562</v>
      </c>
      <c r="B3683" t="s">
        <v>36563</v>
      </c>
      <c r="C3683">
        <v>2024</v>
      </c>
      <c r="D3683" s="37">
        <v>45332</v>
      </c>
      <c r="E3683" s="37">
        <v>45697</v>
      </c>
      <c r="F3683" s="18" t="s">
        <v>4463</v>
      </c>
      <c r="G3683" t="s">
        <v>99</v>
      </c>
      <c r="H3683">
        <v>1</v>
      </c>
      <c r="I3683">
        <v>2</v>
      </c>
      <c r="J3683">
        <v>20227.79</v>
      </c>
      <c r="K3683">
        <v>1500000</v>
      </c>
    </row>
    <row r="3684" spans="1:11" ht="15" customHeight="1" x14ac:dyDescent="0.2">
      <c r="A3684" t="s">
        <v>36564</v>
      </c>
      <c r="B3684" t="s">
        <v>36565</v>
      </c>
      <c r="C3684">
        <v>2024</v>
      </c>
      <c r="D3684" s="37">
        <v>45332</v>
      </c>
      <c r="E3684" s="37">
        <v>45697</v>
      </c>
      <c r="F3684" s="18" t="s">
        <v>4463</v>
      </c>
      <c r="G3684" t="s">
        <v>99</v>
      </c>
      <c r="H3684">
        <v>2</v>
      </c>
      <c r="I3684">
        <v>2</v>
      </c>
      <c r="J3684">
        <v>67273.740000000005</v>
      </c>
      <c r="K3684">
        <v>5000000</v>
      </c>
    </row>
    <row r="3685" spans="1:11" ht="15" customHeight="1" x14ac:dyDescent="0.2">
      <c r="A3685" t="s">
        <v>36566</v>
      </c>
      <c r="B3685" t="s">
        <v>36567</v>
      </c>
      <c r="C3685">
        <v>2024</v>
      </c>
      <c r="D3685" s="37">
        <v>45332</v>
      </c>
      <c r="E3685" s="37">
        <v>45697</v>
      </c>
      <c r="F3685" s="18" t="s">
        <v>4463</v>
      </c>
      <c r="G3685" t="s">
        <v>99</v>
      </c>
      <c r="H3685">
        <v>1</v>
      </c>
      <c r="I3685">
        <v>1</v>
      </c>
      <c r="J3685">
        <v>27092.26</v>
      </c>
      <c r="K3685">
        <v>2000000</v>
      </c>
    </row>
    <row r="3686" spans="1:11" ht="15" customHeight="1" x14ac:dyDescent="0.2">
      <c r="A3686" t="s">
        <v>36568</v>
      </c>
      <c r="B3686" t="s">
        <v>36569</v>
      </c>
      <c r="C3686">
        <v>2024</v>
      </c>
      <c r="D3686" s="37">
        <v>45332</v>
      </c>
      <c r="E3686" s="37">
        <v>45697</v>
      </c>
      <c r="F3686" s="18" t="s">
        <v>4463</v>
      </c>
      <c r="G3686" t="s">
        <v>98</v>
      </c>
      <c r="H3686">
        <v>1</v>
      </c>
      <c r="I3686">
        <v>1</v>
      </c>
      <c r="J3686">
        <v>51928.62</v>
      </c>
      <c r="K3686">
        <v>4500000</v>
      </c>
    </row>
    <row r="3687" spans="1:11" ht="15" customHeight="1" x14ac:dyDescent="0.2">
      <c r="A3687" t="s">
        <v>36570</v>
      </c>
      <c r="B3687" t="s">
        <v>36571</v>
      </c>
      <c r="C3687">
        <v>2024</v>
      </c>
      <c r="D3687" s="37">
        <v>45332</v>
      </c>
      <c r="E3687" s="37">
        <v>45697</v>
      </c>
      <c r="F3687" s="18" t="s">
        <v>4463</v>
      </c>
      <c r="G3687" t="s">
        <v>100</v>
      </c>
      <c r="H3687">
        <v>1</v>
      </c>
      <c r="I3687">
        <v>1</v>
      </c>
      <c r="J3687">
        <v>12087.39</v>
      </c>
      <c r="K3687">
        <v>500000</v>
      </c>
    </row>
    <row r="3688" spans="1:11" ht="15" customHeight="1" x14ac:dyDescent="0.2">
      <c r="A3688" t="s">
        <v>36572</v>
      </c>
      <c r="B3688" t="s">
        <v>36573</v>
      </c>
      <c r="C3688">
        <v>2024</v>
      </c>
      <c r="D3688" s="37">
        <v>45332</v>
      </c>
      <c r="E3688" s="37">
        <v>45697</v>
      </c>
      <c r="F3688" s="18" t="s">
        <v>4463</v>
      </c>
      <c r="G3688" t="s">
        <v>97</v>
      </c>
      <c r="H3688">
        <v>1</v>
      </c>
      <c r="I3688">
        <v>2</v>
      </c>
      <c r="J3688">
        <v>13116.52</v>
      </c>
      <c r="K3688">
        <v>1000000</v>
      </c>
    </row>
    <row r="3689" spans="1:11" ht="15" customHeight="1" x14ac:dyDescent="0.2">
      <c r="A3689" t="s">
        <v>36574</v>
      </c>
      <c r="B3689" t="s">
        <v>36575</v>
      </c>
      <c r="C3689">
        <v>2024</v>
      </c>
      <c r="D3689" s="37">
        <v>45332</v>
      </c>
      <c r="E3689" s="37">
        <v>45697</v>
      </c>
      <c r="F3689" s="18" t="s">
        <v>4463</v>
      </c>
      <c r="G3689" t="s">
        <v>97</v>
      </c>
      <c r="H3689">
        <v>1</v>
      </c>
      <c r="I3689">
        <v>2</v>
      </c>
      <c r="J3689">
        <v>24950.09</v>
      </c>
      <c r="K3689">
        <v>2000000</v>
      </c>
    </row>
    <row r="3690" spans="1:11" ht="15" customHeight="1" x14ac:dyDescent="0.2">
      <c r="A3690" t="s">
        <v>36576</v>
      </c>
      <c r="B3690" t="s">
        <v>36577</v>
      </c>
      <c r="C3690">
        <v>2024</v>
      </c>
      <c r="D3690" s="37">
        <v>45332</v>
      </c>
      <c r="E3690" s="37">
        <v>45697</v>
      </c>
      <c r="F3690" s="18" t="s">
        <v>4463</v>
      </c>
      <c r="G3690" t="s">
        <v>98</v>
      </c>
      <c r="H3690">
        <v>2</v>
      </c>
      <c r="I3690">
        <v>2</v>
      </c>
      <c r="J3690">
        <v>10959.21</v>
      </c>
      <c r="K3690">
        <v>1000000</v>
      </c>
    </row>
    <row r="3691" spans="1:11" ht="15" customHeight="1" x14ac:dyDescent="0.2">
      <c r="A3691" t="s">
        <v>36578</v>
      </c>
      <c r="B3691" t="s">
        <v>36579</v>
      </c>
      <c r="C3691">
        <v>2024</v>
      </c>
      <c r="D3691" s="37">
        <v>45332</v>
      </c>
      <c r="E3691" s="37">
        <v>45697</v>
      </c>
      <c r="F3691" s="18" t="s">
        <v>4463</v>
      </c>
      <c r="G3691" t="s">
        <v>98</v>
      </c>
      <c r="H3691">
        <v>2</v>
      </c>
      <c r="I3691">
        <v>2</v>
      </c>
      <c r="J3691">
        <v>47104.95</v>
      </c>
      <c r="K3691">
        <v>4000000</v>
      </c>
    </row>
    <row r="3692" spans="1:11" ht="15" customHeight="1" x14ac:dyDescent="0.2">
      <c r="A3692" t="s">
        <v>36580</v>
      </c>
      <c r="B3692" t="s">
        <v>36581</v>
      </c>
      <c r="C3692">
        <v>2024</v>
      </c>
      <c r="D3692" s="37">
        <v>45332</v>
      </c>
      <c r="E3692" s="37">
        <v>45697</v>
      </c>
      <c r="F3692" s="18" t="s">
        <v>4463</v>
      </c>
      <c r="G3692" t="s">
        <v>100</v>
      </c>
      <c r="H3692">
        <v>2</v>
      </c>
      <c r="I3692">
        <v>4</v>
      </c>
      <c r="J3692">
        <v>11467.1</v>
      </c>
      <c r="K3692">
        <v>500000</v>
      </c>
    </row>
    <row r="3693" spans="1:11" ht="15" customHeight="1" x14ac:dyDescent="0.2">
      <c r="A3693" t="s">
        <v>36582</v>
      </c>
      <c r="B3693" t="s">
        <v>36583</v>
      </c>
      <c r="C3693">
        <v>2024</v>
      </c>
      <c r="D3693" s="37">
        <v>45332</v>
      </c>
      <c r="E3693" s="37">
        <v>45697</v>
      </c>
      <c r="F3693" s="18" t="s">
        <v>4463</v>
      </c>
      <c r="G3693" t="s">
        <v>100</v>
      </c>
      <c r="H3693">
        <v>1</v>
      </c>
      <c r="I3693">
        <v>2</v>
      </c>
      <c r="J3693">
        <v>250866.02</v>
      </c>
      <c r="K3693">
        <v>10000000</v>
      </c>
    </row>
    <row r="3694" spans="1:11" ht="15" customHeight="1" x14ac:dyDescent="0.2">
      <c r="A3694" t="s">
        <v>36584</v>
      </c>
      <c r="B3694" t="s">
        <v>36585</v>
      </c>
      <c r="C3694">
        <v>2024</v>
      </c>
      <c r="D3694" s="37">
        <v>45332</v>
      </c>
      <c r="E3694" s="37">
        <v>45697</v>
      </c>
      <c r="F3694" s="18" t="s">
        <v>4463</v>
      </c>
      <c r="G3694" t="s">
        <v>98</v>
      </c>
      <c r="H3694">
        <v>1</v>
      </c>
      <c r="I3694">
        <v>2</v>
      </c>
      <c r="J3694">
        <v>101752.28</v>
      </c>
      <c r="K3694">
        <v>10000000</v>
      </c>
    </row>
    <row r="3695" spans="1:11" ht="15" customHeight="1" x14ac:dyDescent="0.2">
      <c r="A3695" t="s">
        <v>36586</v>
      </c>
      <c r="B3695" t="s">
        <v>36587</v>
      </c>
      <c r="C3695">
        <v>2024</v>
      </c>
      <c r="D3695" s="37">
        <v>45332</v>
      </c>
      <c r="E3695" s="37">
        <v>45697</v>
      </c>
      <c r="F3695" s="18" t="s">
        <v>4463</v>
      </c>
      <c r="G3695" t="s">
        <v>99</v>
      </c>
      <c r="H3695">
        <v>3</v>
      </c>
      <c r="I3695">
        <v>6</v>
      </c>
      <c r="J3695">
        <v>37344.85</v>
      </c>
      <c r="K3695">
        <v>2500000</v>
      </c>
    </row>
    <row r="3696" spans="1:11" ht="15" customHeight="1" x14ac:dyDescent="0.2">
      <c r="A3696" t="s">
        <v>36588</v>
      </c>
      <c r="B3696" t="s">
        <v>36589</v>
      </c>
      <c r="C3696">
        <v>2024</v>
      </c>
      <c r="D3696" s="37">
        <v>45333</v>
      </c>
      <c r="E3696" s="37">
        <v>45698</v>
      </c>
      <c r="F3696" s="18" t="s">
        <v>4452</v>
      </c>
      <c r="G3696" t="s">
        <v>97</v>
      </c>
      <c r="H3696">
        <v>1</v>
      </c>
      <c r="I3696">
        <v>2</v>
      </c>
      <c r="J3696">
        <v>45804.45</v>
      </c>
      <c r="K3696">
        <v>3500000</v>
      </c>
    </row>
    <row r="3697" spans="1:11" ht="15" customHeight="1" x14ac:dyDescent="0.2">
      <c r="A3697" t="s">
        <v>36590</v>
      </c>
      <c r="B3697" t="s">
        <v>36591</v>
      </c>
      <c r="C3697">
        <v>2024</v>
      </c>
      <c r="D3697" s="37">
        <v>45333</v>
      </c>
      <c r="E3697" s="37">
        <v>45698</v>
      </c>
      <c r="F3697" s="18" t="s">
        <v>4452</v>
      </c>
      <c r="G3697" t="s">
        <v>97</v>
      </c>
      <c r="H3697">
        <v>1</v>
      </c>
      <c r="I3697">
        <v>1</v>
      </c>
      <c r="J3697">
        <v>39396.589999999997</v>
      </c>
      <c r="K3697">
        <v>3000000</v>
      </c>
    </row>
    <row r="3698" spans="1:11" ht="15" customHeight="1" x14ac:dyDescent="0.2">
      <c r="A3698" t="s">
        <v>36592</v>
      </c>
      <c r="B3698" t="s">
        <v>36593</v>
      </c>
      <c r="C3698">
        <v>2024</v>
      </c>
      <c r="D3698" s="37">
        <v>45333</v>
      </c>
      <c r="E3698" s="37">
        <v>45698</v>
      </c>
      <c r="F3698" s="18" t="s">
        <v>4452</v>
      </c>
      <c r="G3698" t="s">
        <v>101</v>
      </c>
      <c r="H3698">
        <v>1</v>
      </c>
      <c r="I3698">
        <v>1</v>
      </c>
      <c r="J3698">
        <v>18174.060000000001</v>
      </c>
      <c r="K3698">
        <v>2000000</v>
      </c>
    </row>
    <row r="3699" spans="1:11" ht="15" customHeight="1" x14ac:dyDescent="0.2">
      <c r="A3699" t="s">
        <v>36594</v>
      </c>
      <c r="B3699" t="s">
        <v>36595</v>
      </c>
      <c r="C3699">
        <v>2024</v>
      </c>
      <c r="D3699" s="37">
        <v>45333</v>
      </c>
      <c r="E3699" s="37">
        <v>45698</v>
      </c>
      <c r="F3699" s="18" t="s">
        <v>4452</v>
      </c>
      <c r="G3699" t="s">
        <v>98</v>
      </c>
      <c r="H3699">
        <v>2</v>
      </c>
      <c r="I3699">
        <v>4</v>
      </c>
      <c r="J3699">
        <v>19597.38</v>
      </c>
      <c r="K3699">
        <v>2000000</v>
      </c>
    </row>
    <row r="3700" spans="1:11" ht="15" customHeight="1" x14ac:dyDescent="0.2">
      <c r="A3700" t="s">
        <v>36596</v>
      </c>
      <c r="B3700" t="s">
        <v>36597</v>
      </c>
      <c r="C3700">
        <v>2024</v>
      </c>
      <c r="D3700" s="37">
        <v>45333</v>
      </c>
      <c r="E3700" s="37">
        <v>45698</v>
      </c>
      <c r="F3700" s="18" t="s">
        <v>4452</v>
      </c>
      <c r="G3700" t="s">
        <v>97</v>
      </c>
      <c r="H3700">
        <v>2</v>
      </c>
      <c r="I3700">
        <v>2</v>
      </c>
      <c r="J3700">
        <v>62125.47</v>
      </c>
      <c r="K3700">
        <v>5000000</v>
      </c>
    </row>
    <row r="3701" spans="1:11" ht="15" customHeight="1" x14ac:dyDescent="0.2">
      <c r="A3701" t="s">
        <v>36598</v>
      </c>
      <c r="B3701" t="s">
        <v>36599</v>
      </c>
      <c r="C3701">
        <v>2024</v>
      </c>
      <c r="D3701" s="37">
        <v>45333</v>
      </c>
      <c r="E3701" s="37">
        <v>45698</v>
      </c>
      <c r="F3701" s="18" t="s">
        <v>4452</v>
      </c>
      <c r="G3701" t="s">
        <v>99</v>
      </c>
      <c r="H3701">
        <v>3</v>
      </c>
      <c r="I3701">
        <v>3</v>
      </c>
      <c r="J3701">
        <v>44888.34</v>
      </c>
      <c r="K3701">
        <v>3000000</v>
      </c>
    </row>
    <row r="3702" spans="1:11" ht="15" customHeight="1" x14ac:dyDescent="0.2">
      <c r="A3702" t="s">
        <v>36600</v>
      </c>
      <c r="B3702" t="s">
        <v>36601</v>
      </c>
      <c r="C3702">
        <v>2024</v>
      </c>
      <c r="D3702" s="37">
        <v>45333</v>
      </c>
      <c r="E3702" s="37">
        <v>45698</v>
      </c>
      <c r="F3702" s="18" t="s">
        <v>4452</v>
      </c>
      <c r="G3702" t="s">
        <v>99</v>
      </c>
      <c r="H3702">
        <v>1</v>
      </c>
      <c r="I3702">
        <v>1</v>
      </c>
      <c r="J3702">
        <v>58634.52</v>
      </c>
      <c r="K3702">
        <v>4500000</v>
      </c>
    </row>
    <row r="3703" spans="1:11" ht="15" customHeight="1" x14ac:dyDescent="0.2">
      <c r="A3703" t="s">
        <v>36602</v>
      </c>
      <c r="B3703" t="s">
        <v>36603</v>
      </c>
      <c r="C3703">
        <v>2024</v>
      </c>
      <c r="D3703" s="37">
        <v>45333</v>
      </c>
      <c r="E3703" s="37">
        <v>45698</v>
      </c>
      <c r="F3703" s="18" t="s">
        <v>4452</v>
      </c>
      <c r="G3703" t="s">
        <v>99</v>
      </c>
      <c r="H3703">
        <v>1</v>
      </c>
      <c r="I3703">
        <v>1</v>
      </c>
      <c r="J3703">
        <v>7576.94</v>
      </c>
      <c r="K3703">
        <v>500000</v>
      </c>
    </row>
    <row r="3704" spans="1:11" ht="15" customHeight="1" x14ac:dyDescent="0.2">
      <c r="A3704" t="s">
        <v>36604</v>
      </c>
      <c r="B3704" t="s">
        <v>36605</v>
      </c>
      <c r="C3704">
        <v>2024</v>
      </c>
      <c r="D3704" s="37">
        <v>45333</v>
      </c>
      <c r="E3704" s="37">
        <v>45698</v>
      </c>
      <c r="F3704" s="18" t="s">
        <v>4452</v>
      </c>
      <c r="G3704" t="s">
        <v>98</v>
      </c>
      <c r="H3704">
        <v>3</v>
      </c>
      <c r="I3704">
        <v>6</v>
      </c>
      <c r="J3704">
        <v>22828.44</v>
      </c>
      <c r="K3704">
        <v>2000000</v>
      </c>
    </row>
    <row r="3705" spans="1:11" ht="15" customHeight="1" x14ac:dyDescent="0.2">
      <c r="A3705" t="s">
        <v>36606</v>
      </c>
      <c r="B3705" t="s">
        <v>36607</v>
      </c>
      <c r="C3705">
        <v>2024</v>
      </c>
      <c r="D3705" s="37">
        <v>45333</v>
      </c>
      <c r="E3705" s="37">
        <v>45698</v>
      </c>
      <c r="F3705" s="18" t="s">
        <v>4463</v>
      </c>
      <c r="G3705" t="s">
        <v>99</v>
      </c>
      <c r="H3705">
        <v>1</v>
      </c>
      <c r="I3705">
        <v>2</v>
      </c>
      <c r="J3705">
        <v>40999.660000000003</v>
      </c>
      <c r="K3705">
        <v>3000000</v>
      </c>
    </row>
    <row r="3706" spans="1:11" ht="15" customHeight="1" x14ac:dyDescent="0.2">
      <c r="A3706" t="s">
        <v>36608</v>
      </c>
      <c r="B3706" t="s">
        <v>36609</v>
      </c>
      <c r="C3706">
        <v>2024</v>
      </c>
      <c r="D3706" s="37">
        <v>45333</v>
      </c>
      <c r="E3706" s="37">
        <v>45698</v>
      </c>
      <c r="F3706" s="18" t="s">
        <v>4463</v>
      </c>
      <c r="G3706" t="s">
        <v>97</v>
      </c>
      <c r="H3706">
        <v>1</v>
      </c>
      <c r="I3706">
        <v>2</v>
      </c>
      <c r="J3706">
        <v>122754</v>
      </c>
      <c r="K3706">
        <v>10000000</v>
      </c>
    </row>
    <row r="3707" spans="1:11" ht="15" customHeight="1" x14ac:dyDescent="0.2">
      <c r="A3707" t="s">
        <v>36610</v>
      </c>
      <c r="B3707" t="s">
        <v>36611</v>
      </c>
      <c r="C3707">
        <v>2024</v>
      </c>
      <c r="D3707" s="37">
        <v>45333</v>
      </c>
      <c r="E3707" s="37">
        <v>45698</v>
      </c>
      <c r="F3707" s="18" t="s">
        <v>4463</v>
      </c>
      <c r="G3707" t="s">
        <v>97</v>
      </c>
      <c r="H3707">
        <v>1</v>
      </c>
      <c r="I3707">
        <v>1</v>
      </c>
      <c r="J3707">
        <v>126246.65</v>
      </c>
      <c r="K3707">
        <v>10000000</v>
      </c>
    </row>
    <row r="3708" spans="1:11" ht="15" customHeight="1" x14ac:dyDescent="0.2">
      <c r="A3708" t="s">
        <v>36612</v>
      </c>
      <c r="B3708" t="s">
        <v>36613</v>
      </c>
      <c r="C3708">
        <v>2024</v>
      </c>
      <c r="D3708" s="37">
        <v>45333</v>
      </c>
      <c r="E3708" s="37">
        <v>45698</v>
      </c>
      <c r="F3708" s="18" t="s">
        <v>4463</v>
      </c>
      <c r="G3708" t="s">
        <v>97</v>
      </c>
      <c r="H3708">
        <v>1</v>
      </c>
      <c r="I3708">
        <v>1</v>
      </c>
      <c r="J3708">
        <v>45363.37</v>
      </c>
      <c r="K3708">
        <v>4000000</v>
      </c>
    </row>
    <row r="3709" spans="1:11" ht="15" customHeight="1" x14ac:dyDescent="0.2">
      <c r="A3709" t="s">
        <v>36614</v>
      </c>
      <c r="B3709" t="s">
        <v>36615</v>
      </c>
      <c r="C3709">
        <v>2024</v>
      </c>
      <c r="D3709" s="37">
        <v>45333</v>
      </c>
      <c r="E3709" s="37">
        <v>45698</v>
      </c>
      <c r="F3709" s="18" t="s">
        <v>4463</v>
      </c>
      <c r="G3709" t="s">
        <v>98</v>
      </c>
      <c r="H3709">
        <v>3</v>
      </c>
      <c r="I3709">
        <v>3</v>
      </c>
      <c r="J3709">
        <v>42449.03</v>
      </c>
      <c r="K3709">
        <v>4000000</v>
      </c>
    </row>
    <row r="3710" spans="1:11" ht="15" customHeight="1" x14ac:dyDescent="0.2">
      <c r="A3710" t="s">
        <v>36616</v>
      </c>
      <c r="B3710" t="s">
        <v>36617</v>
      </c>
      <c r="C3710">
        <v>2024</v>
      </c>
      <c r="D3710" s="37">
        <v>45333</v>
      </c>
      <c r="E3710" s="37">
        <v>45698</v>
      </c>
      <c r="F3710" s="18" t="s">
        <v>4463</v>
      </c>
      <c r="G3710" t="s">
        <v>98</v>
      </c>
      <c r="H3710">
        <v>1</v>
      </c>
      <c r="I3710">
        <v>1</v>
      </c>
      <c r="J3710">
        <v>15526.73</v>
      </c>
      <c r="K3710">
        <v>1500000</v>
      </c>
    </row>
    <row r="3711" spans="1:11" ht="15" customHeight="1" x14ac:dyDescent="0.2">
      <c r="A3711" t="s">
        <v>36618</v>
      </c>
      <c r="B3711" t="s">
        <v>36619</v>
      </c>
      <c r="C3711">
        <v>2024</v>
      </c>
      <c r="D3711" s="37">
        <v>45333</v>
      </c>
      <c r="E3711" s="37">
        <v>45698</v>
      </c>
      <c r="F3711" s="18" t="s">
        <v>4463</v>
      </c>
      <c r="G3711" t="s">
        <v>98</v>
      </c>
      <c r="H3711">
        <v>1</v>
      </c>
      <c r="I3711">
        <v>2</v>
      </c>
      <c r="J3711">
        <v>46165.96</v>
      </c>
      <c r="K3711">
        <v>4500000</v>
      </c>
    </row>
    <row r="3712" spans="1:11" ht="15" customHeight="1" x14ac:dyDescent="0.2">
      <c r="A3712" t="s">
        <v>36620</v>
      </c>
      <c r="B3712" t="s">
        <v>36621</v>
      </c>
      <c r="C3712">
        <v>2024</v>
      </c>
      <c r="D3712" s="37">
        <v>45333</v>
      </c>
      <c r="E3712" s="37">
        <v>45698</v>
      </c>
      <c r="F3712" s="18" t="s">
        <v>4463</v>
      </c>
      <c r="G3712" t="s">
        <v>97</v>
      </c>
      <c r="H3712">
        <v>1</v>
      </c>
      <c r="I3712">
        <v>1</v>
      </c>
      <c r="J3712">
        <v>59047.94</v>
      </c>
      <c r="K3712">
        <v>5000000</v>
      </c>
    </row>
    <row r="3713" spans="1:11" ht="15" customHeight="1" x14ac:dyDescent="0.2">
      <c r="A3713" t="s">
        <v>36622</v>
      </c>
      <c r="B3713" t="s">
        <v>36623</v>
      </c>
      <c r="C3713">
        <v>2024</v>
      </c>
      <c r="D3713" s="37">
        <v>45333</v>
      </c>
      <c r="E3713" s="37">
        <v>45698</v>
      </c>
      <c r="F3713" s="18" t="s">
        <v>4463</v>
      </c>
      <c r="G3713" t="s">
        <v>98</v>
      </c>
      <c r="H3713">
        <v>3</v>
      </c>
      <c r="I3713">
        <v>6</v>
      </c>
      <c r="J3713">
        <v>51551.97</v>
      </c>
      <c r="K3713">
        <v>5000000</v>
      </c>
    </row>
    <row r="3714" spans="1:11" ht="15" customHeight="1" x14ac:dyDescent="0.2">
      <c r="A3714" t="s">
        <v>36624</v>
      </c>
      <c r="B3714" t="s">
        <v>36625</v>
      </c>
      <c r="C3714">
        <v>2024</v>
      </c>
      <c r="D3714" s="37">
        <v>45333</v>
      </c>
      <c r="E3714" s="37">
        <v>45698</v>
      </c>
      <c r="F3714" s="18" t="s">
        <v>4463</v>
      </c>
      <c r="G3714" t="s">
        <v>97</v>
      </c>
      <c r="H3714">
        <v>3</v>
      </c>
      <c r="I3714">
        <v>3</v>
      </c>
      <c r="J3714">
        <v>118423.65</v>
      </c>
      <c r="K3714">
        <v>10000000</v>
      </c>
    </row>
    <row r="3715" spans="1:11" ht="15" customHeight="1" x14ac:dyDescent="0.2">
      <c r="A3715" t="s">
        <v>36626</v>
      </c>
      <c r="B3715" t="s">
        <v>36627</v>
      </c>
      <c r="C3715">
        <v>2024</v>
      </c>
      <c r="D3715" s="37">
        <v>45333</v>
      </c>
      <c r="E3715" s="37">
        <v>45698</v>
      </c>
      <c r="F3715" s="18" t="s">
        <v>4463</v>
      </c>
      <c r="G3715" t="s">
        <v>99</v>
      </c>
      <c r="H3715">
        <v>1</v>
      </c>
      <c r="I3715">
        <v>1</v>
      </c>
      <c r="J3715">
        <v>51775.24</v>
      </c>
      <c r="K3715">
        <v>3500000</v>
      </c>
    </row>
    <row r="3716" spans="1:11" ht="15" customHeight="1" x14ac:dyDescent="0.2">
      <c r="A3716" t="s">
        <v>36628</v>
      </c>
      <c r="B3716" t="s">
        <v>36629</v>
      </c>
      <c r="C3716">
        <v>2024</v>
      </c>
      <c r="D3716" s="37">
        <v>45333</v>
      </c>
      <c r="E3716" s="37">
        <v>45698</v>
      </c>
      <c r="F3716" s="18" t="s">
        <v>4463</v>
      </c>
      <c r="G3716" t="s">
        <v>101</v>
      </c>
      <c r="H3716">
        <v>1</v>
      </c>
      <c r="I3716">
        <v>1</v>
      </c>
      <c r="J3716">
        <v>23414.36</v>
      </c>
      <c r="K3716">
        <v>2500000</v>
      </c>
    </row>
    <row r="3717" spans="1:11" ht="15" customHeight="1" x14ac:dyDescent="0.2">
      <c r="A3717" t="s">
        <v>36630</v>
      </c>
      <c r="B3717" t="s">
        <v>36631</v>
      </c>
      <c r="C3717">
        <v>2024</v>
      </c>
      <c r="D3717" s="37">
        <v>45333</v>
      </c>
      <c r="E3717" s="37">
        <v>45698</v>
      </c>
      <c r="F3717" s="18" t="s">
        <v>4463</v>
      </c>
      <c r="G3717" t="s">
        <v>99</v>
      </c>
      <c r="H3717">
        <v>2</v>
      </c>
      <c r="I3717">
        <v>2</v>
      </c>
      <c r="J3717">
        <v>25992.33</v>
      </c>
      <c r="K3717">
        <v>2000000</v>
      </c>
    </row>
    <row r="3718" spans="1:11" ht="15" customHeight="1" x14ac:dyDescent="0.2">
      <c r="A3718" t="s">
        <v>36632</v>
      </c>
      <c r="B3718" t="s">
        <v>36633</v>
      </c>
      <c r="C3718">
        <v>2024</v>
      </c>
      <c r="D3718" s="37">
        <v>45333</v>
      </c>
      <c r="E3718" s="37">
        <v>45698</v>
      </c>
      <c r="F3718" s="18" t="s">
        <v>4463</v>
      </c>
      <c r="G3718" t="s">
        <v>98</v>
      </c>
      <c r="H3718">
        <v>2</v>
      </c>
      <c r="I3718">
        <v>2</v>
      </c>
      <c r="J3718">
        <v>17594.919999999998</v>
      </c>
      <c r="K3718">
        <v>1500000</v>
      </c>
    </row>
    <row r="3719" spans="1:11" ht="15" customHeight="1" x14ac:dyDescent="0.2">
      <c r="A3719" t="s">
        <v>36634</v>
      </c>
      <c r="B3719" t="s">
        <v>36635</v>
      </c>
      <c r="C3719">
        <v>2024</v>
      </c>
      <c r="D3719" s="37">
        <v>45333</v>
      </c>
      <c r="E3719" s="37">
        <v>45698</v>
      </c>
      <c r="F3719" s="18" t="s">
        <v>4463</v>
      </c>
      <c r="G3719" t="s">
        <v>99</v>
      </c>
      <c r="H3719">
        <v>1</v>
      </c>
      <c r="I3719">
        <v>2</v>
      </c>
      <c r="J3719">
        <v>13389.23</v>
      </c>
      <c r="K3719">
        <v>1000000</v>
      </c>
    </row>
    <row r="3720" spans="1:11" ht="15" customHeight="1" x14ac:dyDescent="0.2">
      <c r="A3720" t="s">
        <v>36636</v>
      </c>
      <c r="B3720" t="s">
        <v>36637</v>
      </c>
      <c r="C3720">
        <v>2024</v>
      </c>
      <c r="D3720" s="37">
        <v>45333</v>
      </c>
      <c r="E3720" s="37">
        <v>45698</v>
      </c>
      <c r="F3720" s="18" t="s">
        <v>4463</v>
      </c>
      <c r="G3720" t="s">
        <v>97</v>
      </c>
      <c r="H3720">
        <v>2</v>
      </c>
      <c r="I3720">
        <v>4</v>
      </c>
      <c r="J3720">
        <v>23892.98</v>
      </c>
      <c r="K3720">
        <v>2000000</v>
      </c>
    </row>
    <row r="3721" spans="1:11" ht="15" customHeight="1" x14ac:dyDescent="0.2">
      <c r="A3721" t="s">
        <v>36638</v>
      </c>
      <c r="B3721" t="s">
        <v>36639</v>
      </c>
      <c r="C3721">
        <v>2024</v>
      </c>
      <c r="D3721" s="37">
        <v>45333</v>
      </c>
      <c r="E3721" s="37">
        <v>45698</v>
      </c>
      <c r="F3721" s="18" t="s">
        <v>4463</v>
      </c>
      <c r="G3721" t="s">
        <v>97</v>
      </c>
      <c r="H3721">
        <v>2</v>
      </c>
      <c r="I3721">
        <v>2</v>
      </c>
      <c r="J3721">
        <v>11963.5</v>
      </c>
      <c r="K3721">
        <v>1000000</v>
      </c>
    </row>
    <row r="3722" spans="1:11" ht="15" customHeight="1" x14ac:dyDescent="0.2">
      <c r="A3722" t="s">
        <v>36640</v>
      </c>
      <c r="B3722" t="s">
        <v>36641</v>
      </c>
      <c r="C3722">
        <v>2024</v>
      </c>
      <c r="D3722" s="37">
        <v>45333</v>
      </c>
      <c r="E3722" s="37">
        <v>45698</v>
      </c>
      <c r="F3722" s="18" t="s">
        <v>4463</v>
      </c>
      <c r="G3722" t="s">
        <v>99</v>
      </c>
      <c r="H3722">
        <v>2</v>
      </c>
      <c r="I3722">
        <v>4</v>
      </c>
      <c r="J3722">
        <v>7223.56</v>
      </c>
      <c r="K3722">
        <v>500000</v>
      </c>
    </row>
    <row r="3723" spans="1:11" ht="15" customHeight="1" x14ac:dyDescent="0.2">
      <c r="A3723" t="s">
        <v>36642</v>
      </c>
      <c r="B3723" t="s">
        <v>36643</v>
      </c>
      <c r="C3723">
        <v>2024</v>
      </c>
      <c r="D3723" s="37">
        <v>45333</v>
      </c>
      <c r="E3723" s="37">
        <v>45698</v>
      </c>
      <c r="F3723" s="18" t="s">
        <v>4463</v>
      </c>
      <c r="G3723" t="s">
        <v>97</v>
      </c>
      <c r="H3723">
        <v>1</v>
      </c>
      <c r="I3723">
        <v>2</v>
      </c>
      <c r="J3723">
        <v>12788.6</v>
      </c>
      <c r="K3723">
        <v>1000000</v>
      </c>
    </row>
    <row r="3724" spans="1:11" ht="15" customHeight="1" x14ac:dyDescent="0.2">
      <c r="A3724" t="s">
        <v>36644</v>
      </c>
      <c r="B3724" t="s">
        <v>36645</v>
      </c>
      <c r="C3724">
        <v>2024</v>
      </c>
      <c r="D3724" s="37">
        <v>45333</v>
      </c>
      <c r="E3724" s="37">
        <v>45698</v>
      </c>
      <c r="F3724" s="18" t="s">
        <v>4463</v>
      </c>
      <c r="G3724" t="s">
        <v>98</v>
      </c>
      <c r="H3724">
        <v>1</v>
      </c>
      <c r="I3724">
        <v>1</v>
      </c>
      <c r="J3724">
        <v>55270.87</v>
      </c>
      <c r="K3724">
        <v>5000000</v>
      </c>
    </row>
    <row r="3725" spans="1:11" ht="15" customHeight="1" x14ac:dyDescent="0.2">
      <c r="A3725" t="s">
        <v>36646</v>
      </c>
      <c r="B3725" t="s">
        <v>36647</v>
      </c>
      <c r="C3725">
        <v>2024</v>
      </c>
      <c r="D3725" s="37">
        <v>45333</v>
      </c>
      <c r="E3725" s="37">
        <v>45698</v>
      </c>
      <c r="F3725" s="18" t="s">
        <v>4463</v>
      </c>
      <c r="G3725" t="s">
        <v>100</v>
      </c>
      <c r="H3725">
        <v>3</v>
      </c>
      <c r="I3725">
        <v>6</v>
      </c>
      <c r="J3725">
        <v>49970.41</v>
      </c>
      <c r="K3725">
        <v>2000000</v>
      </c>
    </row>
    <row r="3726" spans="1:11" ht="15" customHeight="1" x14ac:dyDescent="0.2">
      <c r="A3726" t="s">
        <v>36648</v>
      </c>
      <c r="B3726" t="s">
        <v>36649</v>
      </c>
      <c r="C3726">
        <v>2024</v>
      </c>
      <c r="D3726" s="37">
        <v>45333</v>
      </c>
      <c r="E3726" s="37">
        <v>45698</v>
      </c>
      <c r="F3726" s="18" t="s">
        <v>4463</v>
      </c>
      <c r="G3726" t="s">
        <v>99</v>
      </c>
      <c r="H3726">
        <v>1</v>
      </c>
      <c r="I3726">
        <v>1</v>
      </c>
      <c r="J3726">
        <v>46848.37</v>
      </c>
      <c r="K3726">
        <v>3500000</v>
      </c>
    </row>
    <row r="3727" spans="1:11" ht="15" customHeight="1" x14ac:dyDescent="0.2">
      <c r="A3727" t="s">
        <v>36650</v>
      </c>
      <c r="B3727" t="s">
        <v>36651</v>
      </c>
      <c r="C3727">
        <v>2024</v>
      </c>
      <c r="D3727" s="37">
        <v>45333</v>
      </c>
      <c r="E3727" s="37">
        <v>45698</v>
      </c>
      <c r="F3727" s="18" t="s">
        <v>4463</v>
      </c>
      <c r="G3727" t="s">
        <v>98</v>
      </c>
      <c r="H3727">
        <v>1</v>
      </c>
      <c r="I3727">
        <v>1</v>
      </c>
      <c r="J3727">
        <v>50940.83</v>
      </c>
      <c r="K3727">
        <v>5000000</v>
      </c>
    </row>
    <row r="3728" spans="1:11" ht="15" customHeight="1" x14ac:dyDescent="0.2">
      <c r="A3728" t="s">
        <v>36652</v>
      </c>
      <c r="B3728" t="s">
        <v>36653</v>
      </c>
      <c r="C3728">
        <v>2024</v>
      </c>
      <c r="D3728" s="37">
        <v>45333</v>
      </c>
      <c r="E3728" s="37">
        <v>45698</v>
      </c>
      <c r="F3728" s="18" t="s">
        <v>4463</v>
      </c>
      <c r="G3728" t="s">
        <v>97</v>
      </c>
      <c r="H3728">
        <v>1</v>
      </c>
      <c r="I3728">
        <v>1</v>
      </c>
      <c r="J3728">
        <v>23135.99</v>
      </c>
      <c r="K3728">
        <v>2000000</v>
      </c>
    </row>
    <row r="3729" spans="1:11" ht="15" customHeight="1" x14ac:dyDescent="0.2">
      <c r="A3729" t="s">
        <v>36654</v>
      </c>
      <c r="B3729" t="s">
        <v>36655</v>
      </c>
      <c r="C3729">
        <v>2024</v>
      </c>
      <c r="D3729" s="37">
        <v>45333</v>
      </c>
      <c r="E3729" s="37">
        <v>45698</v>
      </c>
      <c r="F3729" s="18" t="s">
        <v>4463</v>
      </c>
      <c r="G3729" t="s">
        <v>100</v>
      </c>
      <c r="H3729">
        <v>1</v>
      </c>
      <c r="I3729">
        <v>2</v>
      </c>
      <c r="J3729">
        <v>25284.5</v>
      </c>
      <c r="K3729">
        <v>1000000</v>
      </c>
    </row>
    <row r="3730" spans="1:11" ht="15" customHeight="1" x14ac:dyDescent="0.2">
      <c r="A3730" t="s">
        <v>36656</v>
      </c>
      <c r="B3730" t="s">
        <v>36657</v>
      </c>
      <c r="C3730">
        <v>2024</v>
      </c>
      <c r="D3730" s="37">
        <v>45333</v>
      </c>
      <c r="E3730" s="37">
        <v>45698</v>
      </c>
      <c r="F3730" s="18" t="s">
        <v>4463</v>
      </c>
      <c r="G3730" t="s">
        <v>97</v>
      </c>
      <c r="H3730">
        <v>3</v>
      </c>
      <c r="I3730">
        <v>3</v>
      </c>
      <c r="J3730">
        <v>37764.839999999997</v>
      </c>
      <c r="K3730">
        <v>3000000</v>
      </c>
    </row>
    <row r="3731" spans="1:11" ht="15" customHeight="1" x14ac:dyDescent="0.2">
      <c r="A3731" t="s">
        <v>36658</v>
      </c>
      <c r="B3731" t="s">
        <v>36659</v>
      </c>
      <c r="C3731">
        <v>2024</v>
      </c>
      <c r="D3731" s="37">
        <v>45333</v>
      </c>
      <c r="E3731" s="37">
        <v>45698</v>
      </c>
      <c r="F3731" s="18" t="s">
        <v>4463</v>
      </c>
      <c r="G3731" t="s">
        <v>97</v>
      </c>
      <c r="H3731">
        <v>1</v>
      </c>
      <c r="I3731">
        <v>1</v>
      </c>
      <c r="J3731">
        <v>112493.5</v>
      </c>
      <c r="K3731">
        <v>10000000</v>
      </c>
    </row>
    <row r="3732" spans="1:11" ht="15" customHeight="1" x14ac:dyDescent="0.2">
      <c r="A3732" t="s">
        <v>36660</v>
      </c>
      <c r="B3732" t="s">
        <v>36661</v>
      </c>
      <c r="C3732">
        <v>2024</v>
      </c>
      <c r="D3732" s="37">
        <v>45333</v>
      </c>
      <c r="E3732" s="37">
        <v>45698</v>
      </c>
      <c r="F3732" s="18" t="s">
        <v>4463</v>
      </c>
      <c r="G3732" t="s">
        <v>97</v>
      </c>
      <c r="H3732">
        <v>3</v>
      </c>
      <c r="I3732">
        <v>3</v>
      </c>
      <c r="J3732">
        <v>17830.47</v>
      </c>
      <c r="K3732">
        <v>1500000</v>
      </c>
    </row>
    <row r="3733" spans="1:11" ht="15" customHeight="1" x14ac:dyDescent="0.2">
      <c r="A3733" t="s">
        <v>36662</v>
      </c>
      <c r="B3733" t="s">
        <v>36663</v>
      </c>
      <c r="C3733">
        <v>2024</v>
      </c>
      <c r="D3733" s="37">
        <v>45334</v>
      </c>
      <c r="E3733" s="37">
        <v>45699</v>
      </c>
      <c r="F3733" s="18" t="s">
        <v>4452</v>
      </c>
      <c r="G3733" t="s">
        <v>98</v>
      </c>
      <c r="H3733">
        <v>1</v>
      </c>
      <c r="I3733">
        <v>1</v>
      </c>
      <c r="J3733">
        <v>22307.57</v>
      </c>
      <c r="K3733">
        <v>2000000</v>
      </c>
    </row>
    <row r="3734" spans="1:11" ht="15" customHeight="1" x14ac:dyDescent="0.2">
      <c r="A3734" t="s">
        <v>36664</v>
      </c>
      <c r="B3734" t="s">
        <v>36665</v>
      </c>
      <c r="C3734">
        <v>2024</v>
      </c>
      <c r="D3734" s="37">
        <v>45334</v>
      </c>
      <c r="E3734" s="37">
        <v>45699</v>
      </c>
      <c r="F3734" s="18" t="s">
        <v>4452</v>
      </c>
      <c r="G3734" t="s">
        <v>99</v>
      </c>
      <c r="H3734">
        <v>1</v>
      </c>
      <c r="I3734">
        <v>1</v>
      </c>
      <c r="J3734">
        <v>51254.31</v>
      </c>
      <c r="K3734">
        <v>4000000</v>
      </c>
    </row>
    <row r="3735" spans="1:11" ht="15" customHeight="1" x14ac:dyDescent="0.2">
      <c r="A3735" t="s">
        <v>36666</v>
      </c>
      <c r="B3735" t="s">
        <v>36667</v>
      </c>
      <c r="C3735">
        <v>2024</v>
      </c>
      <c r="D3735" s="37">
        <v>45334</v>
      </c>
      <c r="E3735" s="37">
        <v>45699</v>
      </c>
      <c r="F3735" s="18" t="s">
        <v>4452</v>
      </c>
      <c r="G3735" t="s">
        <v>98</v>
      </c>
      <c r="H3735">
        <v>1</v>
      </c>
      <c r="I3735">
        <v>1</v>
      </c>
      <c r="J3735">
        <v>22235.98</v>
      </c>
      <c r="K3735">
        <v>2000000</v>
      </c>
    </row>
    <row r="3736" spans="1:11" ht="15" customHeight="1" x14ac:dyDescent="0.2">
      <c r="A3736" t="s">
        <v>36668</v>
      </c>
      <c r="B3736" t="s">
        <v>36669</v>
      </c>
      <c r="C3736">
        <v>2024</v>
      </c>
      <c r="D3736" s="37">
        <v>45334</v>
      </c>
      <c r="E3736" s="37">
        <v>45699</v>
      </c>
      <c r="F3736" s="18" t="s">
        <v>4452</v>
      </c>
      <c r="G3736" t="s">
        <v>97</v>
      </c>
      <c r="H3736">
        <v>1</v>
      </c>
      <c r="I3736">
        <v>1</v>
      </c>
      <c r="J3736">
        <v>11392.5</v>
      </c>
      <c r="K3736">
        <v>1000000</v>
      </c>
    </row>
    <row r="3737" spans="1:11" ht="15" customHeight="1" x14ac:dyDescent="0.2">
      <c r="A3737" t="s">
        <v>36670</v>
      </c>
      <c r="B3737" t="s">
        <v>36671</v>
      </c>
      <c r="C3737">
        <v>2024</v>
      </c>
      <c r="D3737" s="37">
        <v>45334</v>
      </c>
      <c r="E3737" s="37">
        <v>45699</v>
      </c>
      <c r="F3737" s="18" t="s">
        <v>4452</v>
      </c>
      <c r="G3737" t="s">
        <v>98</v>
      </c>
      <c r="H3737">
        <v>2</v>
      </c>
      <c r="I3737">
        <v>2</v>
      </c>
      <c r="J3737">
        <v>53019.8</v>
      </c>
      <c r="K3737">
        <v>5000000</v>
      </c>
    </row>
    <row r="3738" spans="1:11" ht="15" customHeight="1" x14ac:dyDescent="0.2">
      <c r="A3738" t="s">
        <v>36672</v>
      </c>
      <c r="B3738" t="s">
        <v>36673</v>
      </c>
      <c r="C3738">
        <v>2024</v>
      </c>
      <c r="D3738" s="37">
        <v>45334</v>
      </c>
      <c r="E3738" s="37">
        <v>45699</v>
      </c>
      <c r="F3738" s="18" t="s">
        <v>4452</v>
      </c>
      <c r="G3738" t="s">
        <v>100</v>
      </c>
      <c r="H3738">
        <v>2</v>
      </c>
      <c r="I3738">
        <v>2</v>
      </c>
      <c r="J3738">
        <v>88753.02</v>
      </c>
      <c r="K3738">
        <v>3500000</v>
      </c>
    </row>
    <row r="3739" spans="1:11" ht="15" customHeight="1" x14ac:dyDescent="0.2">
      <c r="A3739" t="s">
        <v>36674</v>
      </c>
      <c r="B3739" t="s">
        <v>36675</v>
      </c>
      <c r="C3739">
        <v>2024</v>
      </c>
      <c r="D3739" s="37">
        <v>45334</v>
      </c>
      <c r="E3739" s="37">
        <v>45699</v>
      </c>
      <c r="F3739" s="18" t="s">
        <v>4452</v>
      </c>
      <c r="G3739" t="s">
        <v>97</v>
      </c>
      <c r="H3739">
        <v>1</v>
      </c>
      <c r="I3739">
        <v>1</v>
      </c>
      <c r="J3739">
        <v>23426.240000000002</v>
      </c>
      <c r="K3739">
        <v>2000000</v>
      </c>
    </row>
    <row r="3740" spans="1:11" ht="15" customHeight="1" x14ac:dyDescent="0.2">
      <c r="A3740" t="s">
        <v>36676</v>
      </c>
      <c r="B3740" t="s">
        <v>36677</v>
      </c>
      <c r="C3740">
        <v>2024</v>
      </c>
      <c r="D3740" s="37">
        <v>45334</v>
      </c>
      <c r="E3740" s="37">
        <v>45699</v>
      </c>
      <c r="F3740" s="18" t="s">
        <v>4452</v>
      </c>
      <c r="G3740" t="s">
        <v>99</v>
      </c>
      <c r="H3740">
        <v>1</v>
      </c>
      <c r="I3740">
        <v>1</v>
      </c>
      <c r="J3740">
        <v>28967.45</v>
      </c>
      <c r="K3740">
        <v>2000000</v>
      </c>
    </row>
    <row r="3741" spans="1:11" ht="15" customHeight="1" x14ac:dyDescent="0.2">
      <c r="A3741" t="s">
        <v>36678</v>
      </c>
      <c r="B3741" t="s">
        <v>36679</v>
      </c>
      <c r="C3741">
        <v>2024</v>
      </c>
      <c r="D3741" s="37">
        <v>45334</v>
      </c>
      <c r="E3741" s="37">
        <v>45699</v>
      </c>
      <c r="F3741" s="18" t="s">
        <v>4452</v>
      </c>
      <c r="G3741" t="s">
        <v>97</v>
      </c>
      <c r="H3741">
        <v>2</v>
      </c>
      <c r="I3741">
        <v>4</v>
      </c>
      <c r="J3741">
        <v>47927.26</v>
      </c>
      <c r="K3741">
        <v>4000000</v>
      </c>
    </row>
    <row r="3742" spans="1:11" ht="15" customHeight="1" x14ac:dyDescent="0.2">
      <c r="A3742" t="s">
        <v>36680</v>
      </c>
      <c r="B3742" t="s">
        <v>36681</v>
      </c>
      <c r="C3742">
        <v>2024</v>
      </c>
      <c r="D3742" s="37">
        <v>45334</v>
      </c>
      <c r="E3742" s="37">
        <v>45699</v>
      </c>
      <c r="F3742" s="18" t="s">
        <v>4463</v>
      </c>
      <c r="G3742" t="s">
        <v>99</v>
      </c>
      <c r="H3742">
        <v>1</v>
      </c>
      <c r="I3742">
        <v>1</v>
      </c>
      <c r="J3742">
        <v>62687.360000000001</v>
      </c>
      <c r="K3742">
        <v>5000000</v>
      </c>
    </row>
    <row r="3743" spans="1:11" ht="15" customHeight="1" x14ac:dyDescent="0.2">
      <c r="A3743" t="s">
        <v>36682</v>
      </c>
      <c r="B3743" t="s">
        <v>36683</v>
      </c>
      <c r="C3743">
        <v>2024</v>
      </c>
      <c r="D3743" s="37">
        <v>45334</v>
      </c>
      <c r="E3743" s="37">
        <v>45699</v>
      </c>
      <c r="F3743" s="18" t="s">
        <v>4463</v>
      </c>
      <c r="G3743" t="s">
        <v>97</v>
      </c>
      <c r="H3743">
        <v>2</v>
      </c>
      <c r="I3743">
        <v>2</v>
      </c>
      <c r="J3743">
        <v>50768.52</v>
      </c>
      <c r="K3743">
        <v>4000000</v>
      </c>
    </row>
    <row r="3744" spans="1:11" ht="15" customHeight="1" x14ac:dyDescent="0.2">
      <c r="A3744" t="s">
        <v>36684</v>
      </c>
      <c r="B3744" t="s">
        <v>36685</v>
      </c>
      <c r="C3744">
        <v>2024</v>
      </c>
      <c r="D3744" s="37">
        <v>45334</v>
      </c>
      <c r="E3744" s="37">
        <v>45699</v>
      </c>
      <c r="F3744" s="18" t="s">
        <v>4463</v>
      </c>
      <c r="G3744" t="s">
        <v>100</v>
      </c>
      <c r="H3744">
        <v>1</v>
      </c>
      <c r="I3744">
        <v>1</v>
      </c>
      <c r="J3744">
        <v>47085.59</v>
      </c>
      <c r="K3744">
        <v>2000000</v>
      </c>
    </row>
    <row r="3745" spans="1:11" ht="15" customHeight="1" x14ac:dyDescent="0.2">
      <c r="A3745" t="s">
        <v>36686</v>
      </c>
      <c r="B3745" t="s">
        <v>36687</v>
      </c>
      <c r="C3745">
        <v>2024</v>
      </c>
      <c r="D3745" s="37">
        <v>45334</v>
      </c>
      <c r="E3745" s="37">
        <v>45699</v>
      </c>
      <c r="F3745" s="18" t="s">
        <v>4463</v>
      </c>
      <c r="G3745" t="s">
        <v>99</v>
      </c>
      <c r="H3745">
        <v>2</v>
      </c>
      <c r="I3745">
        <v>2</v>
      </c>
      <c r="J3745">
        <v>13355.78</v>
      </c>
      <c r="K3745">
        <v>1000000</v>
      </c>
    </row>
    <row r="3746" spans="1:11" ht="15" customHeight="1" x14ac:dyDescent="0.2">
      <c r="A3746" t="s">
        <v>36688</v>
      </c>
      <c r="B3746" t="s">
        <v>36689</v>
      </c>
      <c r="C3746">
        <v>2024</v>
      </c>
      <c r="D3746" s="37">
        <v>45334</v>
      </c>
      <c r="E3746" s="37">
        <v>45699</v>
      </c>
      <c r="F3746" s="18" t="s">
        <v>4463</v>
      </c>
      <c r="G3746" t="s">
        <v>97</v>
      </c>
      <c r="H3746">
        <v>2</v>
      </c>
      <c r="I3746">
        <v>4</v>
      </c>
      <c r="J3746">
        <v>37663.32</v>
      </c>
      <c r="K3746">
        <v>3000000</v>
      </c>
    </row>
    <row r="3747" spans="1:11" ht="15" customHeight="1" x14ac:dyDescent="0.2">
      <c r="A3747" t="s">
        <v>36690</v>
      </c>
      <c r="B3747" t="s">
        <v>36691</v>
      </c>
      <c r="C3747">
        <v>2024</v>
      </c>
      <c r="D3747" s="37">
        <v>45334</v>
      </c>
      <c r="E3747" s="37">
        <v>45699</v>
      </c>
      <c r="F3747" s="18" t="s">
        <v>4463</v>
      </c>
      <c r="G3747" t="s">
        <v>97</v>
      </c>
      <c r="H3747">
        <v>1</v>
      </c>
      <c r="I3747">
        <v>2</v>
      </c>
      <c r="J3747">
        <v>24336.68</v>
      </c>
      <c r="K3747">
        <v>2000000</v>
      </c>
    </row>
    <row r="3748" spans="1:11" ht="15" customHeight="1" x14ac:dyDescent="0.2">
      <c r="A3748" t="s">
        <v>36692</v>
      </c>
      <c r="B3748" t="s">
        <v>36693</v>
      </c>
      <c r="C3748">
        <v>2024</v>
      </c>
      <c r="D3748" s="37">
        <v>45334</v>
      </c>
      <c r="E3748" s="37">
        <v>45699</v>
      </c>
      <c r="F3748" s="18" t="s">
        <v>4463</v>
      </c>
      <c r="G3748" t="s">
        <v>101</v>
      </c>
      <c r="H3748">
        <v>1</v>
      </c>
      <c r="I3748">
        <v>1</v>
      </c>
      <c r="J3748">
        <v>40262.61</v>
      </c>
      <c r="K3748">
        <v>4500000</v>
      </c>
    </row>
    <row r="3749" spans="1:11" ht="15" customHeight="1" x14ac:dyDescent="0.2">
      <c r="A3749" t="s">
        <v>36694</v>
      </c>
      <c r="B3749" t="s">
        <v>36695</v>
      </c>
      <c r="C3749">
        <v>2024</v>
      </c>
      <c r="D3749" s="37">
        <v>45334</v>
      </c>
      <c r="E3749" s="37">
        <v>45699</v>
      </c>
      <c r="F3749" s="18" t="s">
        <v>4463</v>
      </c>
      <c r="G3749" t="s">
        <v>101</v>
      </c>
      <c r="H3749">
        <v>1</v>
      </c>
      <c r="I3749">
        <v>2</v>
      </c>
      <c r="J3749">
        <v>8593.65</v>
      </c>
      <c r="K3749">
        <v>1000000</v>
      </c>
    </row>
    <row r="3750" spans="1:11" ht="15" customHeight="1" x14ac:dyDescent="0.2">
      <c r="A3750" t="s">
        <v>36696</v>
      </c>
      <c r="B3750" t="s">
        <v>36697</v>
      </c>
      <c r="C3750">
        <v>2024</v>
      </c>
      <c r="D3750" s="37">
        <v>45334</v>
      </c>
      <c r="E3750" s="37">
        <v>45699</v>
      </c>
      <c r="F3750" s="18" t="s">
        <v>4463</v>
      </c>
      <c r="G3750" t="s">
        <v>97</v>
      </c>
      <c r="H3750">
        <v>1</v>
      </c>
      <c r="I3750">
        <v>2</v>
      </c>
      <c r="J3750">
        <v>38052.870000000003</v>
      </c>
      <c r="K3750">
        <v>3000000</v>
      </c>
    </row>
    <row r="3751" spans="1:11" ht="15" customHeight="1" x14ac:dyDescent="0.2">
      <c r="A3751" t="s">
        <v>36698</v>
      </c>
      <c r="B3751" t="s">
        <v>36699</v>
      </c>
      <c r="C3751">
        <v>2024</v>
      </c>
      <c r="D3751" s="37">
        <v>45334</v>
      </c>
      <c r="E3751" s="37">
        <v>45699</v>
      </c>
      <c r="F3751" s="18" t="s">
        <v>4463</v>
      </c>
      <c r="G3751" t="s">
        <v>97</v>
      </c>
      <c r="H3751">
        <v>2</v>
      </c>
      <c r="I3751">
        <v>2</v>
      </c>
      <c r="J3751">
        <v>31094.17</v>
      </c>
      <c r="K3751">
        <v>2500000</v>
      </c>
    </row>
    <row r="3752" spans="1:11" ht="15" customHeight="1" x14ac:dyDescent="0.2">
      <c r="A3752" t="s">
        <v>36700</v>
      </c>
      <c r="B3752" t="s">
        <v>36701</v>
      </c>
      <c r="C3752">
        <v>2024</v>
      </c>
      <c r="D3752" s="37">
        <v>45334</v>
      </c>
      <c r="E3752" s="37">
        <v>45699</v>
      </c>
      <c r="F3752" s="18" t="s">
        <v>4463</v>
      </c>
      <c r="G3752" t="s">
        <v>98</v>
      </c>
      <c r="H3752">
        <v>2</v>
      </c>
      <c r="I3752">
        <v>4</v>
      </c>
      <c r="J3752">
        <v>43000.76</v>
      </c>
      <c r="K3752">
        <v>4000000</v>
      </c>
    </row>
    <row r="3753" spans="1:11" ht="15" customHeight="1" x14ac:dyDescent="0.2">
      <c r="A3753" t="s">
        <v>36702</v>
      </c>
      <c r="B3753" t="s">
        <v>36703</v>
      </c>
      <c r="C3753">
        <v>2024</v>
      </c>
      <c r="D3753" s="37">
        <v>45334</v>
      </c>
      <c r="E3753" s="37">
        <v>45699</v>
      </c>
      <c r="F3753" s="18" t="s">
        <v>4463</v>
      </c>
      <c r="G3753" t="s">
        <v>100</v>
      </c>
      <c r="H3753">
        <v>2</v>
      </c>
      <c r="I3753">
        <v>2</v>
      </c>
      <c r="J3753">
        <v>123346.47</v>
      </c>
      <c r="K3753">
        <v>5000000</v>
      </c>
    </row>
    <row r="3754" spans="1:11" ht="15" customHeight="1" x14ac:dyDescent="0.2">
      <c r="A3754" t="s">
        <v>36704</v>
      </c>
      <c r="B3754" t="s">
        <v>36705</v>
      </c>
      <c r="C3754">
        <v>2024</v>
      </c>
      <c r="D3754" s="37">
        <v>45334</v>
      </c>
      <c r="E3754" s="37">
        <v>45699</v>
      </c>
      <c r="F3754" s="18" t="s">
        <v>4463</v>
      </c>
      <c r="G3754" t="s">
        <v>101</v>
      </c>
      <c r="H3754">
        <v>1</v>
      </c>
      <c r="I3754">
        <v>1</v>
      </c>
      <c r="J3754">
        <v>32632.45</v>
      </c>
      <c r="K3754">
        <v>3500000</v>
      </c>
    </row>
    <row r="3755" spans="1:11" ht="15" customHeight="1" x14ac:dyDescent="0.2">
      <c r="A3755" t="s">
        <v>36706</v>
      </c>
      <c r="B3755" t="s">
        <v>36707</v>
      </c>
      <c r="C3755">
        <v>2024</v>
      </c>
      <c r="D3755" s="37">
        <v>45334</v>
      </c>
      <c r="E3755" s="37">
        <v>45699</v>
      </c>
      <c r="F3755" s="18" t="s">
        <v>4463</v>
      </c>
      <c r="G3755" t="s">
        <v>98</v>
      </c>
      <c r="H3755">
        <v>1</v>
      </c>
      <c r="I3755">
        <v>1</v>
      </c>
      <c r="J3755">
        <v>44887.89</v>
      </c>
      <c r="K3755">
        <v>4500000</v>
      </c>
    </row>
    <row r="3756" spans="1:11" ht="15" customHeight="1" x14ac:dyDescent="0.2">
      <c r="A3756" t="s">
        <v>36708</v>
      </c>
      <c r="B3756" t="s">
        <v>36709</v>
      </c>
      <c r="C3756">
        <v>2024</v>
      </c>
      <c r="D3756" s="37">
        <v>45334</v>
      </c>
      <c r="E3756" s="37">
        <v>45699</v>
      </c>
      <c r="F3756" s="18" t="s">
        <v>4463</v>
      </c>
      <c r="G3756" t="s">
        <v>97</v>
      </c>
      <c r="H3756">
        <v>2</v>
      </c>
      <c r="I3756">
        <v>2</v>
      </c>
      <c r="J3756">
        <v>25677.83</v>
      </c>
      <c r="K3756">
        <v>2000000</v>
      </c>
    </row>
    <row r="3757" spans="1:11" ht="15" customHeight="1" x14ac:dyDescent="0.2">
      <c r="A3757" t="s">
        <v>36710</v>
      </c>
      <c r="B3757" t="s">
        <v>36711</v>
      </c>
      <c r="C3757">
        <v>2024</v>
      </c>
      <c r="D3757" s="37">
        <v>45334</v>
      </c>
      <c r="E3757" s="37">
        <v>45699</v>
      </c>
      <c r="F3757" s="18" t="s">
        <v>4463</v>
      </c>
      <c r="G3757" t="s">
        <v>98</v>
      </c>
      <c r="H3757">
        <v>2</v>
      </c>
      <c r="I3757">
        <v>2</v>
      </c>
      <c r="J3757">
        <v>52718.879999999997</v>
      </c>
      <c r="K3757">
        <v>4500000</v>
      </c>
    </row>
    <row r="3758" spans="1:11" ht="15" customHeight="1" x14ac:dyDescent="0.2">
      <c r="A3758" t="s">
        <v>36712</v>
      </c>
      <c r="B3758" t="s">
        <v>36713</v>
      </c>
      <c r="C3758">
        <v>2024</v>
      </c>
      <c r="D3758" s="37">
        <v>45334</v>
      </c>
      <c r="E3758" s="37">
        <v>45699</v>
      </c>
      <c r="F3758" s="18" t="s">
        <v>4463</v>
      </c>
      <c r="G3758" t="s">
        <v>99</v>
      </c>
      <c r="H3758">
        <v>1</v>
      </c>
      <c r="I3758">
        <v>1</v>
      </c>
      <c r="J3758">
        <v>30207.83</v>
      </c>
      <c r="K3758">
        <v>2000000</v>
      </c>
    </row>
    <row r="3759" spans="1:11" ht="15" customHeight="1" x14ac:dyDescent="0.2">
      <c r="A3759" t="s">
        <v>36714</v>
      </c>
      <c r="B3759" t="s">
        <v>36715</v>
      </c>
      <c r="C3759">
        <v>2024</v>
      </c>
      <c r="D3759" s="37">
        <v>45334</v>
      </c>
      <c r="E3759" s="37">
        <v>45699</v>
      </c>
      <c r="F3759" s="18" t="s">
        <v>4463</v>
      </c>
      <c r="G3759" t="s">
        <v>100</v>
      </c>
      <c r="H3759">
        <v>2</v>
      </c>
      <c r="I3759">
        <v>2</v>
      </c>
      <c r="J3759">
        <v>45209.32</v>
      </c>
      <c r="K3759">
        <v>2000000</v>
      </c>
    </row>
    <row r="3760" spans="1:11" ht="15" customHeight="1" x14ac:dyDescent="0.2">
      <c r="A3760" t="s">
        <v>36716</v>
      </c>
      <c r="B3760" t="s">
        <v>36717</v>
      </c>
      <c r="C3760">
        <v>2024</v>
      </c>
      <c r="D3760" s="37">
        <v>45334</v>
      </c>
      <c r="E3760" s="37">
        <v>45699</v>
      </c>
      <c r="F3760" s="18" t="s">
        <v>4463</v>
      </c>
      <c r="G3760" t="s">
        <v>101</v>
      </c>
      <c r="H3760">
        <v>3</v>
      </c>
      <c r="I3760">
        <v>3</v>
      </c>
      <c r="J3760">
        <v>42377.32</v>
      </c>
      <c r="K3760">
        <v>4500000</v>
      </c>
    </row>
    <row r="3761" spans="1:11" ht="15" customHeight="1" x14ac:dyDescent="0.2">
      <c r="A3761" t="s">
        <v>36718</v>
      </c>
      <c r="B3761" t="s">
        <v>36719</v>
      </c>
      <c r="C3761">
        <v>2024</v>
      </c>
      <c r="D3761" s="37">
        <v>45335</v>
      </c>
      <c r="E3761" s="37">
        <v>45700</v>
      </c>
      <c r="F3761" s="18" t="s">
        <v>4452</v>
      </c>
      <c r="G3761" t="s">
        <v>101</v>
      </c>
      <c r="H3761">
        <v>3</v>
      </c>
      <c r="I3761">
        <v>6</v>
      </c>
      <c r="J3761">
        <v>18821.53</v>
      </c>
      <c r="K3761">
        <v>2000000</v>
      </c>
    </row>
    <row r="3762" spans="1:11" ht="15" customHeight="1" x14ac:dyDescent="0.2">
      <c r="A3762" t="s">
        <v>36720</v>
      </c>
      <c r="B3762" t="s">
        <v>36721</v>
      </c>
      <c r="C3762">
        <v>2024</v>
      </c>
      <c r="D3762" s="37">
        <v>45335</v>
      </c>
      <c r="E3762" s="37">
        <v>45700</v>
      </c>
      <c r="F3762" s="18" t="s">
        <v>4452</v>
      </c>
      <c r="G3762" t="s">
        <v>97</v>
      </c>
      <c r="H3762">
        <v>1</v>
      </c>
      <c r="I3762">
        <v>1</v>
      </c>
      <c r="J3762">
        <v>108562.51</v>
      </c>
      <c r="K3762">
        <v>10000000</v>
      </c>
    </row>
    <row r="3763" spans="1:11" ht="15" customHeight="1" x14ac:dyDescent="0.2">
      <c r="A3763" t="s">
        <v>36722</v>
      </c>
      <c r="B3763" t="s">
        <v>36723</v>
      </c>
      <c r="C3763">
        <v>2024</v>
      </c>
      <c r="D3763" s="37">
        <v>45335</v>
      </c>
      <c r="E3763" s="37">
        <v>45700</v>
      </c>
      <c r="F3763" s="18" t="s">
        <v>4452</v>
      </c>
      <c r="G3763" t="s">
        <v>99</v>
      </c>
      <c r="H3763">
        <v>1</v>
      </c>
      <c r="I3763">
        <v>1</v>
      </c>
      <c r="J3763">
        <v>63795.1</v>
      </c>
      <c r="K3763">
        <v>4500000</v>
      </c>
    </row>
    <row r="3764" spans="1:11" ht="15" customHeight="1" x14ac:dyDescent="0.2">
      <c r="A3764" t="s">
        <v>36724</v>
      </c>
      <c r="B3764" t="s">
        <v>36725</v>
      </c>
      <c r="C3764">
        <v>2024</v>
      </c>
      <c r="D3764" s="37">
        <v>45335</v>
      </c>
      <c r="E3764" s="37">
        <v>45700</v>
      </c>
      <c r="F3764" s="18" t="s">
        <v>4452</v>
      </c>
      <c r="G3764" t="s">
        <v>99</v>
      </c>
      <c r="H3764">
        <v>2</v>
      </c>
      <c r="I3764">
        <v>2</v>
      </c>
      <c r="J3764">
        <v>14863.28</v>
      </c>
      <c r="K3764">
        <v>1000000</v>
      </c>
    </row>
    <row r="3765" spans="1:11" ht="15" customHeight="1" x14ac:dyDescent="0.2">
      <c r="A3765" t="s">
        <v>36726</v>
      </c>
      <c r="B3765" t="s">
        <v>36727</v>
      </c>
      <c r="C3765">
        <v>2024</v>
      </c>
      <c r="D3765" s="37">
        <v>45335</v>
      </c>
      <c r="E3765" s="37">
        <v>45700</v>
      </c>
      <c r="F3765" s="18" t="s">
        <v>4452</v>
      </c>
      <c r="G3765" t="s">
        <v>99</v>
      </c>
      <c r="H3765">
        <v>1</v>
      </c>
      <c r="I3765">
        <v>2</v>
      </c>
      <c r="J3765">
        <v>60419.77</v>
      </c>
      <c r="K3765">
        <v>4000000</v>
      </c>
    </row>
    <row r="3766" spans="1:11" ht="15" customHeight="1" x14ac:dyDescent="0.2">
      <c r="A3766" t="s">
        <v>36728</v>
      </c>
      <c r="B3766" t="s">
        <v>36729</v>
      </c>
      <c r="C3766">
        <v>2024</v>
      </c>
      <c r="D3766" s="37">
        <v>45335</v>
      </c>
      <c r="E3766" s="37">
        <v>45700</v>
      </c>
      <c r="F3766" s="18" t="s">
        <v>4452</v>
      </c>
      <c r="G3766" t="s">
        <v>99</v>
      </c>
      <c r="H3766">
        <v>1</v>
      </c>
      <c r="I3766">
        <v>2</v>
      </c>
      <c r="J3766">
        <v>51778.559999999998</v>
      </c>
      <c r="K3766">
        <v>3500000</v>
      </c>
    </row>
    <row r="3767" spans="1:11" ht="15" customHeight="1" x14ac:dyDescent="0.2">
      <c r="A3767" t="s">
        <v>36730</v>
      </c>
      <c r="B3767" t="s">
        <v>36731</v>
      </c>
      <c r="C3767">
        <v>2024</v>
      </c>
      <c r="D3767" s="37">
        <v>45335</v>
      </c>
      <c r="E3767" s="37">
        <v>45700</v>
      </c>
      <c r="F3767" s="18" t="s">
        <v>4463</v>
      </c>
      <c r="G3767" t="s">
        <v>98</v>
      </c>
      <c r="H3767">
        <v>1</v>
      </c>
      <c r="I3767">
        <v>1</v>
      </c>
      <c r="J3767">
        <v>58320.2</v>
      </c>
      <c r="K3767">
        <v>5000000</v>
      </c>
    </row>
    <row r="3768" spans="1:11" ht="15" customHeight="1" x14ac:dyDescent="0.2">
      <c r="A3768" t="s">
        <v>36732</v>
      </c>
      <c r="B3768" t="s">
        <v>36733</v>
      </c>
      <c r="C3768">
        <v>2024</v>
      </c>
      <c r="D3768" s="37">
        <v>45335</v>
      </c>
      <c r="E3768" s="37">
        <v>45700</v>
      </c>
      <c r="F3768" s="18" t="s">
        <v>4463</v>
      </c>
      <c r="G3768" t="s">
        <v>97</v>
      </c>
      <c r="H3768">
        <v>1</v>
      </c>
      <c r="I3768">
        <v>1</v>
      </c>
      <c r="J3768">
        <v>13132.12</v>
      </c>
      <c r="K3768">
        <v>1000000</v>
      </c>
    </row>
    <row r="3769" spans="1:11" ht="15" customHeight="1" x14ac:dyDescent="0.2">
      <c r="A3769" t="s">
        <v>36734</v>
      </c>
      <c r="B3769" t="s">
        <v>36735</v>
      </c>
      <c r="C3769">
        <v>2024</v>
      </c>
      <c r="D3769" s="37">
        <v>45335</v>
      </c>
      <c r="E3769" s="37">
        <v>45700</v>
      </c>
      <c r="F3769" s="18" t="s">
        <v>4463</v>
      </c>
      <c r="G3769" t="s">
        <v>98</v>
      </c>
      <c r="H3769">
        <v>1</v>
      </c>
      <c r="I3769">
        <v>1</v>
      </c>
      <c r="J3769">
        <v>30523.8</v>
      </c>
      <c r="K3769">
        <v>3000000</v>
      </c>
    </row>
    <row r="3770" spans="1:11" ht="15" customHeight="1" x14ac:dyDescent="0.2">
      <c r="A3770" t="s">
        <v>36736</v>
      </c>
      <c r="B3770" t="s">
        <v>36737</v>
      </c>
      <c r="C3770">
        <v>2024</v>
      </c>
      <c r="D3770" s="37">
        <v>45335</v>
      </c>
      <c r="E3770" s="37">
        <v>45700</v>
      </c>
      <c r="F3770" s="18" t="s">
        <v>4463</v>
      </c>
      <c r="G3770" t="s">
        <v>97</v>
      </c>
      <c r="H3770">
        <v>1</v>
      </c>
      <c r="I3770">
        <v>2</v>
      </c>
      <c r="J3770">
        <v>54590.65</v>
      </c>
      <c r="K3770">
        <v>5000000</v>
      </c>
    </row>
    <row r="3771" spans="1:11" ht="15" customHeight="1" x14ac:dyDescent="0.2">
      <c r="A3771" t="s">
        <v>36738</v>
      </c>
      <c r="B3771" t="s">
        <v>36739</v>
      </c>
      <c r="C3771">
        <v>2024</v>
      </c>
      <c r="D3771" s="37">
        <v>45335</v>
      </c>
      <c r="E3771" s="37">
        <v>45700</v>
      </c>
      <c r="F3771" s="18" t="s">
        <v>4463</v>
      </c>
      <c r="G3771" t="s">
        <v>100</v>
      </c>
      <c r="H3771">
        <v>2</v>
      </c>
      <c r="I3771">
        <v>2</v>
      </c>
      <c r="J3771">
        <v>11893.89</v>
      </c>
      <c r="K3771">
        <v>500000</v>
      </c>
    </row>
    <row r="3772" spans="1:11" ht="15" customHeight="1" x14ac:dyDescent="0.2">
      <c r="A3772" t="s">
        <v>36740</v>
      </c>
      <c r="B3772" t="s">
        <v>36741</v>
      </c>
      <c r="C3772">
        <v>2024</v>
      </c>
      <c r="D3772" s="37">
        <v>45335</v>
      </c>
      <c r="E3772" s="37">
        <v>45700</v>
      </c>
      <c r="F3772" s="18" t="s">
        <v>4463</v>
      </c>
      <c r="G3772" t="s">
        <v>97</v>
      </c>
      <c r="H3772">
        <v>2</v>
      </c>
      <c r="I3772">
        <v>4</v>
      </c>
      <c r="J3772">
        <v>24309.040000000001</v>
      </c>
      <c r="K3772">
        <v>2000000</v>
      </c>
    </row>
    <row r="3773" spans="1:11" ht="15" customHeight="1" x14ac:dyDescent="0.2">
      <c r="A3773" t="s">
        <v>36742</v>
      </c>
      <c r="B3773" t="s">
        <v>36743</v>
      </c>
      <c r="C3773">
        <v>2024</v>
      </c>
      <c r="D3773" s="37">
        <v>45335</v>
      </c>
      <c r="E3773" s="37">
        <v>45700</v>
      </c>
      <c r="F3773" s="18" t="s">
        <v>4463</v>
      </c>
      <c r="G3773" t="s">
        <v>98</v>
      </c>
      <c r="H3773">
        <v>1</v>
      </c>
      <c r="I3773">
        <v>2</v>
      </c>
      <c r="J3773">
        <v>29564.97</v>
      </c>
      <c r="K3773">
        <v>3000000</v>
      </c>
    </row>
    <row r="3774" spans="1:11" ht="15" customHeight="1" x14ac:dyDescent="0.2">
      <c r="A3774" t="s">
        <v>36744</v>
      </c>
      <c r="B3774" t="s">
        <v>36745</v>
      </c>
      <c r="C3774">
        <v>2024</v>
      </c>
      <c r="D3774" s="37">
        <v>45335</v>
      </c>
      <c r="E3774" s="37">
        <v>45700</v>
      </c>
      <c r="F3774" s="18" t="s">
        <v>4463</v>
      </c>
      <c r="G3774" t="s">
        <v>97</v>
      </c>
      <c r="H3774">
        <v>1</v>
      </c>
      <c r="I3774">
        <v>2</v>
      </c>
      <c r="J3774">
        <v>37190.32</v>
      </c>
      <c r="K3774">
        <v>3000000</v>
      </c>
    </row>
    <row r="3775" spans="1:11" ht="15" customHeight="1" x14ac:dyDescent="0.2">
      <c r="A3775" t="s">
        <v>36746</v>
      </c>
      <c r="B3775" t="s">
        <v>36747</v>
      </c>
      <c r="C3775">
        <v>2024</v>
      </c>
      <c r="D3775" s="37">
        <v>45335</v>
      </c>
      <c r="E3775" s="37">
        <v>45700</v>
      </c>
      <c r="F3775" s="18" t="s">
        <v>4463</v>
      </c>
      <c r="G3775" t="s">
        <v>97</v>
      </c>
      <c r="H3775">
        <v>1</v>
      </c>
      <c r="I3775">
        <v>1</v>
      </c>
      <c r="J3775">
        <v>18981.96</v>
      </c>
      <c r="K3775">
        <v>1500000</v>
      </c>
    </row>
    <row r="3776" spans="1:11" ht="15" customHeight="1" x14ac:dyDescent="0.2">
      <c r="A3776" t="s">
        <v>36748</v>
      </c>
      <c r="B3776" t="s">
        <v>36749</v>
      </c>
      <c r="C3776">
        <v>2024</v>
      </c>
      <c r="D3776" s="37">
        <v>45335</v>
      </c>
      <c r="E3776" s="37">
        <v>45700</v>
      </c>
      <c r="F3776" s="18" t="s">
        <v>4463</v>
      </c>
      <c r="G3776" t="s">
        <v>99</v>
      </c>
      <c r="H3776">
        <v>1</v>
      </c>
      <c r="I3776">
        <v>1</v>
      </c>
      <c r="J3776">
        <v>67901.11</v>
      </c>
      <c r="K3776">
        <v>4500000</v>
      </c>
    </row>
    <row r="3777" spans="1:11" ht="15" customHeight="1" x14ac:dyDescent="0.2">
      <c r="A3777" t="s">
        <v>36750</v>
      </c>
      <c r="B3777" t="s">
        <v>36751</v>
      </c>
      <c r="C3777">
        <v>2024</v>
      </c>
      <c r="D3777" s="37">
        <v>45335</v>
      </c>
      <c r="E3777" s="37">
        <v>45700</v>
      </c>
      <c r="F3777" s="18" t="s">
        <v>4463</v>
      </c>
      <c r="G3777" t="s">
        <v>100</v>
      </c>
      <c r="H3777">
        <v>3</v>
      </c>
      <c r="I3777">
        <v>3</v>
      </c>
      <c r="J3777">
        <v>51302.41</v>
      </c>
      <c r="K3777">
        <v>2000000</v>
      </c>
    </row>
    <row r="3778" spans="1:11" ht="15" customHeight="1" x14ac:dyDescent="0.2">
      <c r="A3778" t="s">
        <v>36752</v>
      </c>
      <c r="B3778" t="s">
        <v>36753</v>
      </c>
      <c r="C3778">
        <v>2024</v>
      </c>
      <c r="D3778" s="37">
        <v>45335</v>
      </c>
      <c r="E3778" s="37">
        <v>45700</v>
      </c>
      <c r="F3778" s="18" t="s">
        <v>4463</v>
      </c>
      <c r="G3778" t="s">
        <v>98</v>
      </c>
      <c r="H3778">
        <v>1</v>
      </c>
      <c r="I3778">
        <v>1</v>
      </c>
      <c r="J3778">
        <v>16074.6</v>
      </c>
      <c r="K3778">
        <v>1500000</v>
      </c>
    </row>
    <row r="3779" spans="1:11" ht="15" customHeight="1" x14ac:dyDescent="0.2">
      <c r="A3779" t="s">
        <v>36754</v>
      </c>
      <c r="B3779" t="s">
        <v>36755</v>
      </c>
      <c r="C3779">
        <v>2024</v>
      </c>
      <c r="D3779" s="37">
        <v>45335</v>
      </c>
      <c r="E3779" s="37">
        <v>45700</v>
      </c>
      <c r="F3779" s="18" t="s">
        <v>4463</v>
      </c>
      <c r="G3779" t="s">
        <v>100</v>
      </c>
      <c r="H3779">
        <v>3</v>
      </c>
      <c r="I3779">
        <v>3</v>
      </c>
      <c r="J3779">
        <v>236179.15</v>
      </c>
      <c r="K3779">
        <v>10000000</v>
      </c>
    </row>
    <row r="3780" spans="1:11" ht="15" customHeight="1" x14ac:dyDescent="0.2">
      <c r="A3780" t="s">
        <v>36756</v>
      </c>
      <c r="B3780" t="s">
        <v>36757</v>
      </c>
      <c r="C3780">
        <v>2024</v>
      </c>
      <c r="D3780" s="37">
        <v>45335</v>
      </c>
      <c r="E3780" s="37">
        <v>45700</v>
      </c>
      <c r="F3780" s="18" t="s">
        <v>4463</v>
      </c>
      <c r="G3780" t="s">
        <v>97</v>
      </c>
      <c r="H3780">
        <v>1</v>
      </c>
      <c r="I3780">
        <v>1</v>
      </c>
      <c r="J3780">
        <v>46091.28</v>
      </c>
      <c r="K3780">
        <v>4000000</v>
      </c>
    </row>
    <row r="3781" spans="1:11" ht="15" customHeight="1" x14ac:dyDescent="0.2">
      <c r="A3781" t="s">
        <v>36758</v>
      </c>
      <c r="B3781" t="s">
        <v>36759</v>
      </c>
      <c r="C3781">
        <v>2024</v>
      </c>
      <c r="D3781" s="37">
        <v>45335</v>
      </c>
      <c r="E3781" s="37">
        <v>45700</v>
      </c>
      <c r="F3781" s="18" t="s">
        <v>4463</v>
      </c>
      <c r="G3781" t="s">
        <v>98</v>
      </c>
      <c r="H3781">
        <v>2</v>
      </c>
      <c r="I3781">
        <v>4</v>
      </c>
      <c r="J3781">
        <v>10821.75</v>
      </c>
      <c r="K3781">
        <v>1000000</v>
      </c>
    </row>
    <row r="3782" spans="1:11" ht="15" customHeight="1" x14ac:dyDescent="0.2">
      <c r="A3782" t="s">
        <v>36760</v>
      </c>
      <c r="B3782" t="s">
        <v>36761</v>
      </c>
      <c r="C3782">
        <v>2024</v>
      </c>
      <c r="D3782" s="37">
        <v>45335</v>
      </c>
      <c r="E3782" s="37">
        <v>45700</v>
      </c>
      <c r="F3782" s="18" t="s">
        <v>4463</v>
      </c>
      <c r="G3782" t="s">
        <v>97</v>
      </c>
      <c r="H3782">
        <v>3</v>
      </c>
      <c r="I3782">
        <v>3</v>
      </c>
      <c r="J3782">
        <v>40614.06</v>
      </c>
      <c r="K3782">
        <v>3500000</v>
      </c>
    </row>
    <row r="3783" spans="1:11" ht="15" customHeight="1" x14ac:dyDescent="0.2">
      <c r="A3783" t="s">
        <v>36762</v>
      </c>
      <c r="B3783" t="s">
        <v>36763</v>
      </c>
      <c r="C3783">
        <v>2024</v>
      </c>
      <c r="D3783" s="37">
        <v>45335</v>
      </c>
      <c r="E3783" s="37">
        <v>45700</v>
      </c>
      <c r="F3783" s="18" t="s">
        <v>4463</v>
      </c>
      <c r="G3783" t="s">
        <v>97</v>
      </c>
      <c r="H3783">
        <v>2</v>
      </c>
      <c r="I3783">
        <v>2</v>
      </c>
      <c r="J3783">
        <v>125372.44</v>
      </c>
      <c r="K3783">
        <v>10000000</v>
      </c>
    </row>
    <row r="3784" spans="1:11" ht="15" customHeight="1" x14ac:dyDescent="0.2">
      <c r="A3784" t="s">
        <v>36764</v>
      </c>
      <c r="B3784" t="s">
        <v>36765</v>
      </c>
      <c r="C3784">
        <v>2024</v>
      </c>
      <c r="D3784" s="37">
        <v>45335</v>
      </c>
      <c r="E3784" s="37">
        <v>45700</v>
      </c>
      <c r="F3784" s="18" t="s">
        <v>4463</v>
      </c>
      <c r="G3784" t="s">
        <v>98</v>
      </c>
      <c r="H3784">
        <v>1</v>
      </c>
      <c r="I3784">
        <v>1</v>
      </c>
      <c r="J3784">
        <v>10393.01</v>
      </c>
      <c r="K3784">
        <v>1000000</v>
      </c>
    </row>
    <row r="3785" spans="1:11" ht="15" customHeight="1" x14ac:dyDescent="0.2">
      <c r="A3785" t="s">
        <v>36766</v>
      </c>
      <c r="B3785" t="s">
        <v>36767</v>
      </c>
      <c r="C3785">
        <v>2024</v>
      </c>
      <c r="D3785" s="37">
        <v>45335</v>
      </c>
      <c r="E3785" s="37">
        <v>45700</v>
      </c>
      <c r="F3785" s="18" t="s">
        <v>4463</v>
      </c>
      <c r="G3785" t="s">
        <v>97</v>
      </c>
      <c r="H3785">
        <v>2</v>
      </c>
      <c r="I3785">
        <v>4</v>
      </c>
      <c r="J3785">
        <v>30816.81</v>
      </c>
      <c r="K3785">
        <v>2500000</v>
      </c>
    </row>
    <row r="3786" spans="1:11" ht="15" customHeight="1" x14ac:dyDescent="0.2">
      <c r="A3786" t="s">
        <v>36768</v>
      </c>
      <c r="B3786" t="s">
        <v>36769</v>
      </c>
      <c r="C3786">
        <v>2024</v>
      </c>
      <c r="D3786" s="37">
        <v>45335</v>
      </c>
      <c r="E3786" s="37">
        <v>45700</v>
      </c>
      <c r="F3786" s="18" t="s">
        <v>4463</v>
      </c>
      <c r="G3786" t="s">
        <v>98</v>
      </c>
      <c r="H3786">
        <v>1</v>
      </c>
      <c r="I3786">
        <v>1</v>
      </c>
      <c r="J3786">
        <v>11335.18</v>
      </c>
      <c r="K3786">
        <v>1000000</v>
      </c>
    </row>
    <row r="3787" spans="1:11" ht="15" customHeight="1" x14ac:dyDescent="0.2">
      <c r="A3787" t="s">
        <v>36770</v>
      </c>
      <c r="B3787" t="s">
        <v>36771</v>
      </c>
      <c r="C3787">
        <v>2024</v>
      </c>
      <c r="D3787" s="37">
        <v>45335</v>
      </c>
      <c r="E3787" s="37">
        <v>45700</v>
      </c>
      <c r="F3787" s="18" t="s">
        <v>4463</v>
      </c>
      <c r="G3787" t="s">
        <v>99</v>
      </c>
      <c r="H3787">
        <v>3</v>
      </c>
      <c r="I3787">
        <v>3</v>
      </c>
      <c r="J3787">
        <v>71213.5</v>
      </c>
      <c r="K3787">
        <v>5000000</v>
      </c>
    </row>
    <row r="3788" spans="1:11" ht="15" customHeight="1" x14ac:dyDescent="0.2">
      <c r="A3788" t="s">
        <v>36772</v>
      </c>
      <c r="B3788" t="s">
        <v>36773</v>
      </c>
      <c r="C3788">
        <v>2024</v>
      </c>
      <c r="D3788" s="37">
        <v>45335</v>
      </c>
      <c r="E3788" s="37">
        <v>45700</v>
      </c>
      <c r="F3788" s="18" t="s">
        <v>4463</v>
      </c>
      <c r="G3788" t="s">
        <v>99</v>
      </c>
      <c r="H3788">
        <v>2</v>
      </c>
      <c r="I3788">
        <v>2</v>
      </c>
      <c r="J3788">
        <v>64773.25</v>
      </c>
      <c r="K3788">
        <v>5000000</v>
      </c>
    </row>
    <row r="3789" spans="1:11" ht="15" customHeight="1" x14ac:dyDescent="0.2">
      <c r="A3789" t="s">
        <v>36774</v>
      </c>
      <c r="B3789" t="s">
        <v>36775</v>
      </c>
      <c r="C3789">
        <v>2024</v>
      </c>
      <c r="D3789" s="37">
        <v>45335</v>
      </c>
      <c r="E3789" s="37">
        <v>45700</v>
      </c>
      <c r="F3789" s="18" t="s">
        <v>4463</v>
      </c>
      <c r="G3789" t="s">
        <v>101</v>
      </c>
      <c r="H3789">
        <v>2</v>
      </c>
      <c r="I3789">
        <v>2</v>
      </c>
      <c r="J3789">
        <v>4370.3</v>
      </c>
      <c r="K3789">
        <v>500000</v>
      </c>
    </row>
    <row r="3790" spans="1:11" ht="15" customHeight="1" x14ac:dyDescent="0.2">
      <c r="A3790" t="s">
        <v>36776</v>
      </c>
      <c r="B3790" t="s">
        <v>36777</v>
      </c>
      <c r="C3790">
        <v>2024</v>
      </c>
      <c r="D3790" s="37">
        <v>45335</v>
      </c>
      <c r="E3790" s="37">
        <v>45700</v>
      </c>
      <c r="F3790" s="18" t="s">
        <v>4463</v>
      </c>
      <c r="G3790" t="s">
        <v>100</v>
      </c>
      <c r="H3790">
        <v>1</v>
      </c>
      <c r="I3790">
        <v>1</v>
      </c>
      <c r="J3790">
        <v>100858.99</v>
      </c>
      <c r="K3790">
        <v>4000000</v>
      </c>
    </row>
    <row r="3791" spans="1:11" ht="15" customHeight="1" x14ac:dyDescent="0.2">
      <c r="A3791" t="s">
        <v>36778</v>
      </c>
      <c r="B3791" t="s">
        <v>36779</v>
      </c>
      <c r="C3791">
        <v>2024</v>
      </c>
      <c r="D3791" s="37">
        <v>45335</v>
      </c>
      <c r="E3791" s="37">
        <v>45700</v>
      </c>
      <c r="F3791" s="18" t="s">
        <v>4463</v>
      </c>
      <c r="G3791" t="s">
        <v>98</v>
      </c>
      <c r="H3791">
        <v>2</v>
      </c>
      <c r="I3791">
        <v>2</v>
      </c>
      <c r="J3791">
        <v>23045.58</v>
      </c>
      <c r="K3791">
        <v>2000000</v>
      </c>
    </row>
    <row r="3792" spans="1:11" ht="15" customHeight="1" x14ac:dyDescent="0.2">
      <c r="A3792" t="s">
        <v>36780</v>
      </c>
      <c r="B3792" t="s">
        <v>36781</v>
      </c>
      <c r="C3792">
        <v>2024</v>
      </c>
      <c r="D3792" s="37">
        <v>45336</v>
      </c>
      <c r="E3792" s="37">
        <v>45701</v>
      </c>
      <c r="F3792" s="18" t="s">
        <v>4452</v>
      </c>
      <c r="G3792" t="s">
        <v>99</v>
      </c>
      <c r="H3792">
        <v>2</v>
      </c>
      <c r="I3792">
        <v>2</v>
      </c>
      <c r="J3792">
        <v>30401.22</v>
      </c>
      <c r="K3792">
        <v>2000000</v>
      </c>
    </row>
    <row r="3793" spans="1:11" ht="15" customHeight="1" x14ac:dyDescent="0.2">
      <c r="A3793" t="s">
        <v>36782</v>
      </c>
      <c r="B3793" t="s">
        <v>36783</v>
      </c>
      <c r="C3793">
        <v>2024</v>
      </c>
      <c r="D3793" s="37">
        <v>45336</v>
      </c>
      <c r="E3793" s="37">
        <v>45701</v>
      </c>
      <c r="F3793" s="18" t="s">
        <v>4452</v>
      </c>
      <c r="G3793" t="s">
        <v>101</v>
      </c>
      <c r="H3793">
        <v>3</v>
      </c>
      <c r="I3793">
        <v>3</v>
      </c>
      <c r="J3793">
        <v>9365.5300000000007</v>
      </c>
      <c r="K3793">
        <v>1000000</v>
      </c>
    </row>
    <row r="3794" spans="1:11" ht="15" customHeight="1" x14ac:dyDescent="0.2">
      <c r="A3794" t="s">
        <v>36784</v>
      </c>
      <c r="B3794" t="s">
        <v>36785</v>
      </c>
      <c r="C3794">
        <v>2024</v>
      </c>
      <c r="D3794" s="37">
        <v>45336</v>
      </c>
      <c r="E3794" s="37">
        <v>45701</v>
      </c>
      <c r="F3794" s="18" t="s">
        <v>4452</v>
      </c>
      <c r="G3794" t="s">
        <v>99</v>
      </c>
      <c r="H3794">
        <v>2</v>
      </c>
      <c r="I3794">
        <v>2</v>
      </c>
      <c r="J3794">
        <v>65699.759999999995</v>
      </c>
      <c r="K3794">
        <v>4500000</v>
      </c>
    </row>
    <row r="3795" spans="1:11" ht="15" customHeight="1" x14ac:dyDescent="0.2">
      <c r="A3795" t="s">
        <v>36786</v>
      </c>
      <c r="B3795" t="s">
        <v>36787</v>
      </c>
      <c r="C3795">
        <v>2024</v>
      </c>
      <c r="D3795" s="37">
        <v>45336</v>
      </c>
      <c r="E3795" s="37">
        <v>45701</v>
      </c>
      <c r="F3795" s="18" t="s">
        <v>4452</v>
      </c>
      <c r="G3795" t="s">
        <v>98</v>
      </c>
      <c r="H3795">
        <v>3</v>
      </c>
      <c r="I3795">
        <v>3</v>
      </c>
      <c r="J3795">
        <v>52444.68</v>
      </c>
      <c r="K3795">
        <v>5000000</v>
      </c>
    </row>
    <row r="3796" spans="1:11" ht="15" customHeight="1" x14ac:dyDescent="0.2">
      <c r="A3796" t="s">
        <v>36788</v>
      </c>
      <c r="B3796" t="s">
        <v>36789</v>
      </c>
      <c r="C3796">
        <v>2024</v>
      </c>
      <c r="D3796" s="37">
        <v>45336</v>
      </c>
      <c r="E3796" s="37">
        <v>45701</v>
      </c>
      <c r="F3796" s="18" t="s">
        <v>4452</v>
      </c>
      <c r="G3796" t="s">
        <v>100</v>
      </c>
      <c r="H3796">
        <v>2</v>
      </c>
      <c r="I3796">
        <v>2</v>
      </c>
      <c r="J3796">
        <v>76466.78</v>
      </c>
      <c r="K3796">
        <v>3000000</v>
      </c>
    </row>
    <row r="3797" spans="1:11" ht="15" customHeight="1" x14ac:dyDescent="0.2">
      <c r="A3797" t="s">
        <v>36790</v>
      </c>
      <c r="B3797" t="s">
        <v>36791</v>
      </c>
      <c r="C3797">
        <v>2024</v>
      </c>
      <c r="D3797" s="37">
        <v>45336</v>
      </c>
      <c r="E3797" s="37">
        <v>45701</v>
      </c>
      <c r="F3797" s="18" t="s">
        <v>4452</v>
      </c>
      <c r="G3797" t="s">
        <v>98</v>
      </c>
      <c r="H3797">
        <v>1</v>
      </c>
      <c r="I3797">
        <v>1</v>
      </c>
      <c r="J3797">
        <v>52512.639999999999</v>
      </c>
      <c r="K3797">
        <v>5000000</v>
      </c>
    </row>
    <row r="3798" spans="1:11" ht="15" customHeight="1" x14ac:dyDescent="0.2">
      <c r="A3798" t="s">
        <v>36792</v>
      </c>
      <c r="B3798" t="s">
        <v>36793</v>
      </c>
      <c r="C3798">
        <v>2024</v>
      </c>
      <c r="D3798" s="37">
        <v>45336</v>
      </c>
      <c r="E3798" s="37">
        <v>45701</v>
      </c>
      <c r="F3798" s="18" t="s">
        <v>4452</v>
      </c>
      <c r="G3798" t="s">
        <v>101</v>
      </c>
      <c r="H3798">
        <v>2</v>
      </c>
      <c r="I3798">
        <v>2</v>
      </c>
      <c r="J3798">
        <v>41693.79</v>
      </c>
      <c r="K3798">
        <v>5000000</v>
      </c>
    </row>
    <row r="3799" spans="1:11" ht="15" customHeight="1" x14ac:dyDescent="0.2">
      <c r="A3799" t="s">
        <v>36794</v>
      </c>
      <c r="B3799" t="s">
        <v>36795</v>
      </c>
      <c r="C3799">
        <v>2024</v>
      </c>
      <c r="D3799" s="37">
        <v>45336</v>
      </c>
      <c r="E3799" s="37">
        <v>45701</v>
      </c>
      <c r="F3799" s="18" t="s">
        <v>4463</v>
      </c>
      <c r="G3799" t="s">
        <v>101</v>
      </c>
      <c r="H3799">
        <v>3</v>
      </c>
      <c r="I3799">
        <v>6</v>
      </c>
      <c r="J3799">
        <v>35216.29</v>
      </c>
      <c r="K3799">
        <v>4000000</v>
      </c>
    </row>
    <row r="3800" spans="1:11" ht="15" customHeight="1" x14ac:dyDescent="0.2">
      <c r="A3800" t="s">
        <v>36796</v>
      </c>
      <c r="B3800" t="s">
        <v>36797</v>
      </c>
      <c r="C3800">
        <v>2024</v>
      </c>
      <c r="D3800" s="37">
        <v>45336</v>
      </c>
      <c r="E3800" s="37">
        <v>45701</v>
      </c>
      <c r="F3800" s="18" t="s">
        <v>4463</v>
      </c>
      <c r="G3800" t="s">
        <v>100</v>
      </c>
      <c r="H3800">
        <v>2</v>
      </c>
      <c r="I3800">
        <v>2</v>
      </c>
      <c r="J3800">
        <v>72461.03</v>
      </c>
      <c r="K3800">
        <v>3000000</v>
      </c>
    </row>
    <row r="3801" spans="1:11" ht="15" customHeight="1" x14ac:dyDescent="0.2">
      <c r="A3801" t="s">
        <v>36798</v>
      </c>
      <c r="B3801" t="s">
        <v>36799</v>
      </c>
      <c r="C3801">
        <v>2024</v>
      </c>
      <c r="D3801" s="37">
        <v>45336</v>
      </c>
      <c r="E3801" s="37">
        <v>45701</v>
      </c>
      <c r="F3801" s="18" t="s">
        <v>4463</v>
      </c>
      <c r="G3801" t="s">
        <v>98</v>
      </c>
      <c r="H3801">
        <v>1</v>
      </c>
      <c r="I3801">
        <v>1</v>
      </c>
      <c r="J3801">
        <v>22935.27</v>
      </c>
      <c r="K3801">
        <v>2000000</v>
      </c>
    </row>
    <row r="3802" spans="1:11" ht="15" customHeight="1" x14ac:dyDescent="0.2">
      <c r="A3802" t="s">
        <v>36800</v>
      </c>
      <c r="B3802" t="s">
        <v>36801</v>
      </c>
      <c r="C3802">
        <v>2024</v>
      </c>
      <c r="D3802" s="37">
        <v>45336</v>
      </c>
      <c r="E3802" s="37">
        <v>45701</v>
      </c>
      <c r="F3802" s="18" t="s">
        <v>4463</v>
      </c>
      <c r="G3802" t="s">
        <v>98</v>
      </c>
      <c r="H3802">
        <v>2</v>
      </c>
      <c r="I3802">
        <v>4</v>
      </c>
      <c r="J3802">
        <v>11498.09</v>
      </c>
      <c r="K3802">
        <v>1000000</v>
      </c>
    </row>
    <row r="3803" spans="1:11" ht="15" customHeight="1" x14ac:dyDescent="0.2">
      <c r="A3803" t="s">
        <v>36802</v>
      </c>
      <c r="B3803" t="s">
        <v>36803</v>
      </c>
      <c r="C3803">
        <v>2024</v>
      </c>
      <c r="D3803" s="37">
        <v>45336</v>
      </c>
      <c r="E3803" s="37">
        <v>45701</v>
      </c>
      <c r="F3803" s="18" t="s">
        <v>4463</v>
      </c>
      <c r="G3803" t="s">
        <v>97</v>
      </c>
      <c r="H3803">
        <v>1</v>
      </c>
      <c r="I3803">
        <v>1</v>
      </c>
      <c r="J3803">
        <v>111183.61</v>
      </c>
      <c r="K3803">
        <v>10000000</v>
      </c>
    </row>
    <row r="3804" spans="1:11" ht="15" customHeight="1" x14ac:dyDescent="0.2">
      <c r="A3804" t="s">
        <v>36804</v>
      </c>
      <c r="B3804" t="s">
        <v>36805</v>
      </c>
      <c r="C3804">
        <v>2024</v>
      </c>
      <c r="D3804" s="37">
        <v>45336</v>
      </c>
      <c r="E3804" s="37">
        <v>45701</v>
      </c>
      <c r="F3804" s="18" t="s">
        <v>4463</v>
      </c>
      <c r="G3804" t="s">
        <v>97</v>
      </c>
      <c r="H3804">
        <v>2</v>
      </c>
      <c r="I3804">
        <v>4</v>
      </c>
      <c r="J3804">
        <v>32539.19</v>
      </c>
      <c r="K3804">
        <v>2500000</v>
      </c>
    </row>
    <row r="3805" spans="1:11" ht="15" customHeight="1" x14ac:dyDescent="0.2">
      <c r="A3805" t="s">
        <v>36806</v>
      </c>
      <c r="B3805" t="s">
        <v>36807</v>
      </c>
      <c r="C3805">
        <v>2024</v>
      </c>
      <c r="D3805" s="37">
        <v>45336</v>
      </c>
      <c r="E3805" s="37">
        <v>45701</v>
      </c>
      <c r="F3805" s="18" t="s">
        <v>4463</v>
      </c>
      <c r="G3805" t="s">
        <v>100</v>
      </c>
      <c r="H3805">
        <v>1</v>
      </c>
      <c r="I3805">
        <v>2</v>
      </c>
      <c r="J3805">
        <v>23376.639999999999</v>
      </c>
      <c r="K3805">
        <v>1000000</v>
      </c>
    </row>
    <row r="3806" spans="1:11" ht="15" customHeight="1" x14ac:dyDescent="0.2">
      <c r="A3806" t="s">
        <v>36808</v>
      </c>
      <c r="B3806" t="s">
        <v>36809</v>
      </c>
      <c r="C3806">
        <v>2024</v>
      </c>
      <c r="D3806" s="37">
        <v>45336</v>
      </c>
      <c r="E3806" s="37">
        <v>45701</v>
      </c>
      <c r="F3806" s="18" t="s">
        <v>4463</v>
      </c>
      <c r="G3806" t="s">
        <v>99</v>
      </c>
      <c r="H3806">
        <v>3</v>
      </c>
      <c r="I3806">
        <v>3</v>
      </c>
      <c r="J3806">
        <v>26877.439999999999</v>
      </c>
      <c r="K3806">
        <v>2000000</v>
      </c>
    </row>
    <row r="3807" spans="1:11" ht="15" customHeight="1" x14ac:dyDescent="0.2">
      <c r="A3807" t="s">
        <v>36810</v>
      </c>
      <c r="B3807" t="s">
        <v>36811</v>
      </c>
      <c r="C3807">
        <v>2024</v>
      </c>
      <c r="D3807" s="37">
        <v>45336</v>
      </c>
      <c r="E3807" s="37">
        <v>45701</v>
      </c>
      <c r="F3807" s="18" t="s">
        <v>4463</v>
      </c>
      <c r="G3807" t="s">
        <v>97</v>
      </c>
      <c r="H3807">
        <v>2</v>
      </c>
      <c r="I3807">
        <v>2</v>
      </c>
      <c r="J3807">
        <v>33723.54</v>
      </c>
      <c r="K3807">
        <v>3000000</v>
      </c>
    </row>
    <row r="3808" spans="1:11" ht="15" customHeight="1" x14ac:dyDescent="0.2">
      <c r="A3808" t="s">
        <v>36812</v>
      </c>
      <c r="B3808" t="s">
        <v>36813</v>
      </c>
      <c r="C3808">
        <v>2024</v>
      </c>
      <c r="D3808" s="37">
        <v>45336</v>
      </c>
      <c r="E3808" s="37">
        <v>45701</v>
      </c>
      <c r="F3808" s="18" t="s">
        <v>4463</v>
      </c>
      <c r="G3808" t="s">
        <v>101</v>
      </c>
      <c r="H3808">
        <v>2</v>
      </c>
      <c r="I3808">
        <v>4</v>
      </c>
      <c r="J3808">
        <v>25411.759999999998</v>
      </c>
      <c r="K3808">
        <v>3000000</v>
      </c>
    </row>
    <row r="3809" spans="1:11" ht="15" customHeight="1" x14ac:dyDescent="0.2">
      <c r="A3809" t="s">
        <v>36814</v>
      </c>
      <c r="B3809" t="s">
        <v>36815</v>
      </c>
      <c r="C3809">
        <v>2024</v>
      </c>
      <c r="D3809" s="37">
        <v>45336</v>
      </c>
      <c r="E3809" s="37">
        <v>45701</v>
      </c>
      <c r="F3809" s="18" t="s">
        <v>4463</v>
      </c>
      <c r="G3809" t="s">
        <v>99</v>
      </c>
      <c r="H3809">
        <v>2</v>
      </c>
      <c r="I3809">
        <v>4</v>
      </c>
      <c r="J3809">
        <v>132950.9</v>
      </c>
      <c r="K3809">
        <v>10000000</v>
      </c>
    </row>
    <row r="3810" spans="1:11" ht="15" customHeight="1" x14ac:dyDescent="0.2">
      <c r="A3810" t="s">
        <v>36816</v>
      </c>
      <c r="B3810" t="s">
        <v>36817</v>
      </c>
      <c r="C3810">
        <v>2024</v>
      </c>
      <c r="D3810" s="37">
        <v>45336</v>
      </c>
      <c r="E3810" s="37">
        <v>45701</v>
      </c>
      <c r="F3810" s="18" t="s">
        <v>4463</v>
      </c>
      <c r="G3810" t="s">
        <v>98</v>
      </c>
      <c r="H3810">
        <v>2</v>
      </c>
      <c r="I3810">
        <v>2</v>
      </c>
      <c r="J3810">
        <v>29716.34</v>
      </c>
      <c r="K3810">
        <v>3000000</v>
      </c>
    </row>
    <row r="3811" spans="1:11" ht="15" customHeight="1" x14ac:dyDescent="0.2">
      <c r="A3811" t="s">
        <v>36818</v>
      </c>
      <c r="B3811" t="s">
        <v>36819</v>
      </c>
      <c r="C3811">
        <v>2024</v>
      </c>
      <c r="D3811" s="37">
        <v>45336</v>
      </c>
      <c r="E3811" s="37">
        <v>45701</v>
      </c>
      <c r="F3811" s="18" t="s">
        <v>4463</v>
      </c>
      <c r="G3811" t="s">
        <v>100</v>
      </c>
      <c r="H3811">
        <v>2</v>
      </c>
      <c r="I3811">
        <v>2</v>
      </c>
      <c r="J3811">
        <v>51473.4</v>
      </c>
      <c r="K3811">
        <v>2000000</v>
      </c>
    </row>
    <row r="3812" spans="1:11" ht="15" customHeight="1" x14ac:dyDescent="0.2">
      <c r="A3812" t="s">
        <v>36820</v>
      </c>
      <c r="B3812" t="s">
        <v>36821</v>
      </c>
      <c r="C3812">
        <v>2024</v>
      </c>
      <c r="D3812" s="37">
        <v>45336</v>
      </c>
      <c r="E3812" s="37">
        <v>45701</v>
      </c>
      <c r="F3812" s="18" t="s">
        <v>4463</v>
      </c>
      <c r="G3812" t="s">
        <v>101</v>
      </c>
      <c r="H3812">
        <v>1</v>
      </c>
      <c r="I3812">
        <v>2</v>
      </c>
      <c r="J3812">
        <v>42815.77</v>
      </c>
      <c r="K3812">
        <v>5000000</v>
      </c>
    </row>
    <row r="3813" spans="1:11" ht="15" customHeight="1" x14ac:dyDescent="0.2">
      <c r="A3813" t="s">
        <v>36822</v>
      </c>
      <c r="B3813" t="s">
        <v>36823</v>
      </c>
      <c r="C3813">
        <v>2024</v>
      </c>
      <c r="D3813" s="37">
        <v>45336</v>
      </c>
      <c r="E3813" s="37">
        <v>45701</v>
      </c>
      <c r="F3813" s="18" t="s">
        <v>4463</v>
      </c>
      <c r="G3813" t="s">
        <v>99</v>
      </c>
      <c r="H3813">
        <v>1</v>
      </c>
      <c r="I3813">
        <v>2</v>
      </c>
      <c r="J3813">
        <v>20277.669999999998</v>
      </c>
      <c r="K3813">
        <v>1500000</v>
      </c>
    </row>
    <row r="3814" spans="1:11" ht="15" customHeight="1" x14ac:dyDescent="0.2">
      <c r="A3814" t="s">
        <v>36824</v>
      </c>
      <c r="B3814" t="s">
        <v>36825</v>
      </c>
      <c r="C3814">
        <v>2024</v>
      </c>
      <c r="D3814" s="37">
        <v>45336</v>
      </c>
      <c r="E3814" s="37">
        <v>45701</v>
      </c>
      <c r="F3814" s="18" t="s">
        <v>4463</v>
      </c>
      <c r="G3814" t="s">
        <v>97</v>
      </c>
      <c r="H3814">
        <v>3</v>
      </c>
      <c r="I3814">
        <v>3</v>
      </c>
      <c r="J3814">
        <v>45923.98</v>
      </c>
      <c r="K3814">
        <v>4000000</v>
      </c>
    </row>
    <row r="3815" spans="1:11" ht="15" customHeight="1" x14ac:dyDescent="0.2">
      <c r="A3815" t="s">
        <v>36826</v>
      </c>
      <c r="B3815" t="s">
        <v>36827</v>
      </c>
      <c r="C3815">
        <v>2024</v>
      </c>
      <c r="D3815" s="37">
        <v>45336</v>
      </c>
      <c r="E3815" s="37">
        <v>45701</v>
      </c>
      <c r="F3815" s="18" t="s">
        <v>4463</v>
      </c>
      <c r="G3815" t="s">
        <v>101</v>
      </c>
      <c r="H3815">
        <v>1</v>
      </c>
      <c r="I3815">
        <v>1</v>
      </c>
      <c r="J3815">
        <v>19531.73</v>
      </c>
      <c r="K3815">
        <v>2000000</v>
      </c>
    </row>
    <row r="3816" spans="1:11" ht="15" customHeight="1" x14ac:dyDescent="0.2">
      <c r="A3816" t="s">
        <v>36828</v>
      </c>
      <c r="B3816" t="s">
        <v>36829</v>
      </c>
      <c r="C3816">
        <v>2024</v>
      </c>
      <c r="D3816" s="37">
        <v>45336</v>
      </c>
      <c r="E3816" s="37">
        <v>45701</v>
      </c>
      <c r="F3816" s="18" t="s">
        <v>4463</v>
      </c>
      <c r="G3816" t="s">
        <v>99</v>
      </c>
      <c r="H3816">
        <v>3</v>
      </c>
      <c r="I3816">
        <v>3</v>
      </c>
      <c r="J3816">
        <v>14772.7</v>
      </c>
      <c r="K3816">
        <v>1000000</v>
      </c>
    </row>
    <row r="3817" spans="1:11" ht="15" customHeight="1" x14ac:dyDescent="0.2">
      <c r="A3817" t="s">
        <v>36830</v>
      </c>
      <c r="B3817" t="s">
        <v>36831</v>
      </c>
      <c r="C3817">
        <v>2024</v>
      </c>
      <c r="D3817" s="37">
        <v>45336</v>
      </c>
      <c r="E3817" s="37">
        <v>45701</v>
      </c>
      <c r="F3817" s="18" t="s">
        <v>4463</v>
      </c>
      <c r="G3817" t="s">
        <v>101</v>
      </c>
      <c r="H3817">
        <v>2</v>
      </c>
      <c r="I3817">
        <v>2</v>
      </c>
      <c r="J3817">
        <v>39699.99</v>
      </c>
      <c r="K3817">
        <v>4500000</v>
      </c>
    </row>
    <row r="3818" spans="1:11" ht="15" customHeight="1" x14ac:dyDescent="0.2">
      <c r="A3818" t="s">
        <v>36832</v>
      </c>
      <c r="B3818" t="s">
        <v>36833</v>
      </c>
      <c r="C3818">
        <v>2024</v>
      </c>
      <c r="D3818" s="37">
        <v>45336</v>
      </c>
      <c r="E3818" s="37">
        <v>45701</v>
      </c>
      <c r="F3818" s="18" t="s">
        <v>4463</v>
      </c>
      <c r="G3818" t="s">
        <v>97</v>
      </c>
      <c r="H3818">
        <v>1</v>
      </c>
      <c r="I3818">
        <v>1</v>
      </c>
      <c r="J3818">
        <v>22566.03</v>
      </c>
      <c r="K3818">
        <v>2000000</v>
      </c>
    </row>
    <row r="3819" spans="1:11" ht="15" customHeight="1" x14ac:dyDescent="0.2">
      <c r="A3819" t="s">
        <v>36834</v>
      </c>
      <c r="B3819" t="s">
        <v>36835</v>
      </c>
      <c r="C3819">
        <v>2024</v>
      </c>
      <c r="D3819" s="37">
        <v>45336</v>
      </c>
      <c r="E3819" s="37">
        <v>45701</v>
      </c>
      <c r="F3819" s="18" t="s">
        <v>4463</v>
      </c>
      <c r="G3819" t="s">
        <v>97</v>
      </c>
      <c r="H3819">
        <v>2</v>
      </c>
      <c r="I3819">
        <v>2</v>
      </c>
      <c r="J3819">
        <v>6307.58</v>
      </c>
      <c r="K3819">
        <v>500000</v>
      </c>
    </row>
    <row r="3820" spans="1:11" ht="15" customHeight="1" x14ac:dyDescent="0.2">
      <c r="A3820" t="s">
        <v>36836</v>
      </c>
      <c r="B3820" t="s">
        <v>36837</v>
      </c>
      <c r="C3820">
        <v>2024</v>
      </c>
      <c r="D3820" s="37">
        <v>45336</v>
      </c>
      <c r="E3820" s="37">
        <v>45701</v>
      </c>
      <c r="F3820" s="18" t="s">
        <v>4463</v>
      </c>
      <c r="G3820" t="s">
        <v>99</v>
      </c>
      <c r="H3820">
        <v>1</v>
      </c>
      <c r="I3820">
        <v>2</v>
      </c>
      <c r="J3820">
        <v>22400.13</v>
      </c>
      <c r="K3820">
        <v>1500000</v>
      </c>
    </row>
    <row r="3821" spans="1:11" ht="15" customHeight="1" x14ac:dyDescent="0.2">
      <c r="A3821" t="s">
        <v>36838</v>
      </c>
      <c r="B3821" t="s">
        <v>36839</v>
      </c>
      <c r="C3821">
        <v>2024</v>
      </c>
      <c r="D3821" s="37">
        <v>45337</v>
      </c>
      <c r="E3821" s="37">
        <v>45702</v>
      </c>
      <c r="F3821" s="18" t="s">
        <v>4452</v>
      </c>
      <c r="G3821" t="s">
        <v>100</v>
      </c>
      <c r="H3821">
        <v>1</v>
      </c>
      <c r="I3821">
        <v>1</v>
      </c>
      <c r="J3821">
        <v>219449.14</v>
      </c>
      <c r="K3821">
        <v>10000000</v>
      </c>
    </row>
    <row r="3822" spans="1:11" ht="15" customHeight="1" x14ac:dyDescent="0.2">
      <c r="A3822" t="s">
        <v>36840</v>
      </c>
      <c r="B3822" t="s">
        <v>36841</v>
      </c>
      <c r="C3822">
        <v>2024</v>
      </c>
      <c r="D3822" s="37">
        <v>45337</v>
      </c>
      <c r="E3822" s="37">
        <v>45702</v>
      </c>
      <c r="F3822" s="18" t="s">
        <v>4452</v>
      </c>
      <c r="G3822" t="s">
        <v>100</v>
      </c>
      <c r="H3822">
        <v>1</v>
      </c>
      <c r="I3822">
        <v>2</v>
      </c>
      <c r="J3822">
        <v>122216.01</v>
      </c>
      <c r="K3822">
        <v>5000000</v>
      </c>
    </row>
    <row r="3823" spans="1:11" ht="15" customHeight="1" x14ac:dyDescent="0.2">
      <c r="A3823" t="s">
        <v>36842</v>
      </c>
      <c r="B3823" t="s">
        <v>36843</v>
      </c>
      <c r="C3823">
        <v>2024</v>
      </c>
      <c r="D3823" s="37">
        <v>45337</v>
      </c>
      <c r="E3823" s="37">
        <v>45702</v>
      </c>
      <c r="F3823" s="18" t="s">
        <v>4452</v>
      </c>
      <c r="G3823" t="s">
        <v>97</v>
      </c>
      <c r="H3823">
        <v>2</v>
      </c>
      <c r="I3823">
        <v>4</v>
      </c>
      <c r="J3823">
        <v>23131.9</v>
      </c>
      <c r="K3823">
        <v>2000000</v>
      </c>
    </row>
    <row r="3824" spans="1:11" ht="15" customHeight="1" x14ac:dyDescent="0.2">
      <c r="A3824" t="s">
        <v>36844</v>
      </c>
      <c r="B3824" t="s">
        <v>36845</v>
      </c>
      <c r="C3824">
        <v>2024</v>
      </c>
      <c r="D3824" s="37">
        <v>45337</v>
      </c>
      <c r="E3824" s="37">
        <v>45702</v>
      </c>
      <c r="F3824" s="18" t="s">
        <v>4452</v>
      </c>
      <c r="G3824" t="s">
        <v>98</v>
      </c>
      <c r="H3824">
        <v>3</v>
      </c>
      <c r="I3824">
        <v>3</v>
      </c>
      <c r="J3824">
        <v>22701.4</v>
      </c>
      <c r="K3824">
        <v>2000000</v>
      </c>
    </row>
    <row r="3825" spans="1:11" ht="15" customHeight="1" x14ac:dyDescent="0.2">
      <c r="A3825" t="s">
        <v>36846</v>
      </c>
      <c r="B3825" t="s">
        <v>36847</v>
      </c>
      <c r="C3825">
        <v>2024</v>
      </c>
      <c r="D3825" s="37">
        <v>45337</v>
      </c>
      <c r="E3825" s="37">
        <v>45702</v>
      </c>
      <c r="F3825" s="18" t="s">
        <v>4452</v>
      </c>
      <c r="G3825" t="s">
        <v>98</v>
      </c>
      <c r="H3825">
        <v>2</v>
      </c>
      <c r="I3825">
        <v>2</v>
      </c>
      <c r="J3825">
        <v>5276.18</v>
      </c>
      <c r="K3825">
        <v>500000</v>
      </c>
    </row>
    <row r="3826" spans="1:11" ht="15" customHeight="1" x14ac:dyDescent="0.2">
      <c r="A3826" t="s">
        <v>36848</v>
      </c>
      <c r="B3826" t="s">
        <v>36849</v>
      </c>
      <c r="C3826">
        <v>2024</v>
      </c>
      <c r="D3826" s="37">
        <v>45337</v>
      </c>
      <c r="E3826" s="37">
        <v>45702</v>
      </c>
      <c r="F3826" s="18" t="s">
        <v>4452</v>
      </c>
      <c r="G3826" t="s">
        <v>99</v>
      </c>
      <c r="H3826">
        <v>1</v>
      </c>
      <c r="I3826">
        <v>1</v>
      </c>
      <c r="J3826">
        <v>27701.07</v>
      </c>
      <c r="K3826">
        <v>2000000</v>
      </c>
    </row>
    <row r="3827" spans="1:11" ht="15" customHeight="1" x14ac:dyDescent="0.2">
      <c r="A3827" t="s">
        <v>36850</v>
      </c>
      <c r="B3827" t="s">
        <v>36851</v>
      </c>
      <c r="C3827">
        <v>2024</v>
      </c>
      <c r="D3827" s="37">
        <v>45337</v>
      </c>
      <c r="E3827" s="37">
        <v>45702</v>
      </c>
      <c r="F3827" s="18" t="s">
        <v>4463</v>
      </c>
      <c r="G3827" t="s">
        <v>98</v>
      </c>
      <c r="H3827">
        <v>1</v>
      </c>
      <c r="I3827">
        <v>2</v>
      </c>
      <c r="J3827">
        <v>19666.080000000002</v>
      </c>
      <c r="K3827">
        <v>2000000</v>
      </c>
    </row>
    <row r="3828" spans="1:11" ht="15" customHeight="1" x14ac:dyDescent="0.2">
      <c r="A3828" t="s">
        <v>36852</v>
      </c>
      <c r="B3828" t="s">
        <v>36853</v>
      </c>
      <c r="C3828">
        <v>2024</v>
      </c>
      <c r="D3828" s="37">
        <v>45337</v>
      </c>
      <c r="E3828" s="37">
        <v>45702</v>
      </c>
      <c r="F3828" s="18" t="s">
        <v>4463</v>
      </c>
      <c r="G3828" t="s">
        <v>97</v>
      </c>
      <c r="H3828">
        <v>1</v>
      </c>
      <c r="I3828">
        <v>1</v>
      </c>
      <c r="J3828">
        <v>128289.2</v>
      </c>
      <c r="K3828">
        <v>10000000</v>
      </c>
    </row>
    <row r="3829" spans="1:11" ht="15" customHeight="1" x14ac:dyDescent="0.2">
      <c r="A3829" t="s">
        <v>36854</v>
      </c>
      <c r="B3829" t="s">
        <v>36855</v>
      </c>
      <c r="C3829">
        <v>2024</v>
      </c>
      <c r="D3829" s="37">
        <v>45337</v>
      </c>
      <c r="E3829" s="37">
        <v>45702</v>
      </c>
      <c r="F3829" s="18" t="s">
        <v>4463</v>
      </c>
      <c r="G3829" t="s">
        <v>98</v>
      </c>
      <c r="H3829">
        <v>1</v>
      </c>
      <c r="I3829">
        <v>2</v>
      </c>
      <c r="J3829">
        <v>10321.4</v>
      </c>
      <c r="K3829">
        <v>1000000</v>
      </c>
    </row>
    <row r="3830" spans="1:11" ht="15" customHeight="1" x14ac:dyDescent="0.2">
      <c r="A3830" t="s">
        <v>36856</v>
      </c>
      <c r="B3830" t="s">
        <v>36857</v>
      </c>
      <c r="C3830">
        <v>2024</v>
      </c>
      <c r="D3830" s="37">
        <v>45337</v>
      </c>
      <c r="E3830" s="37">
        <v>45702</v>
      </c>
      <c r="F3830" s="18" t="s">
        <v>4463</v>
      </c>
      <c r="G3830" t="s">
        <v>98</v>
      </c>
      <c r="H3830">
        <v>3</v>
      </c>
      <c r="I3830">
        <v>3</v>
      </c>
      <c r="J3830">
        <v>5882.04</v>
      </c>
      <c r="K3830">
        <v>500000</v>
      </c>
    </row>
    <row r="3831" spans="1:11" ht="15" customHeight="1" x14ac:dyDescent="0.2">
      <c r="A3831" t="s">
        <v>36858</v>
      </c>
      <c r="B3831" t="s">
        <v>36859</v>
      </c>
      <c r="C3831">
        <v>2024</v>
      </c>
      <c r="D3831" s="37">
        <v>45337</v>
      </c>
      <c r="E3831" s="37">
        <v>45702</v>
      </c>
      <c r="F3831" s="18" t="s">
        <v>4463</v>
      </c>
      <c r="G3831" t="s">
        <v>98</v>
      </c>
      <c r="H3831">
        <v>2</v>
      </c>
      <c r="I3831">
        <v>2</v>
      </c>
      <c r="J3831">
        <v>57962.720000000001</v>
      </c>
      <c r="K3831">
        <v>5000000</v>
      </c>
    </row>
    <row r="3832" spans="1:11" ht="15" customHeight="1" x14ac:dyDescent="0.2">
      <c r="A3832" t="s">
        <v>36860</v>
      </c>
      <c r="B3832" t="s">
        <v>36861</v>
      </c>
      <c r="C3832">
        <v>2024</v>
      </c>
      <c r="D3832" s="37">
        <v>45337</v>
      </c>
      <c r="E3832" s="37">
        <v>45702</v>
      </c>
      <c r="F3832" s="18" t="s">
        <v>4463</v>
      </c>
      <c r="G3832" t="s">
        <v>101</v>
      </c>
      <c r="H3832">
        <v>1</v>
      </c>
      <c r="I3832">
        <v>1</v>
      </c>
      <c r="J3832">
        <v>4224.01</v>
      </c>
      <c r="K3832">
        <v>500000</v>
      </c>
    </row>
    <row r="3833" spans="1:11" ht="15" customHeight="1" x14ac:dyDescent="0.2">
      <c r="A3833" t="s">
        <v>36862</v>
      </c>
      <c r="B3833" t="s">
        <v>36863</v>
      </c>
      <c r="C3833">
        <v>2024</v>
      </c>
      <c r="D3833" s="37">
        <v>45337</v>
      </c>
      <c r="E3833" s="37">
        <v>45702</v>
      </c>
      <c r="F3833" s="18" t="s">
        <v>4463</v>
      </c>
      <c r="G3833" t="s">
        <v>101</v>
      </c>
      <c r="H3833">
        <v>2</v>
      </c>
      <c r="I3833">
        <v>2</v>
      </c>
      <c r="J3833">
        <v>4109.28</v>
      </c>
      <c r="K3833">
        <v>500000</v>
      </c>
    </row>
    <row r="3834" spans="1:11" ht="15" customHeight="1" x14ac:dyDescent="0.2">
      <c r="A3834" t="s">
        <v>36864</v>
      </c>
      <c r="B3834" t="s">
        <v>36865</v>
      </c>
      <c r="C3834">
        <v>2024</v>
      </c>
      <c r="D3834" s="37">
        <v>45337</v>
      </c>
      <c r="E3834" s="37">
        <v>45702</v>
      </c>
      <c r="F3834" s="18" t="s">
        <v>4463</v>
      </c>
      <c r="G3834" t="s">
        <v>101</v>
      </c>
      <c r="H3834">
        <v>1</v>
      </c>
      <c r="I3834">
        <v>1</v>
      </c>
      <c r="J3834">
        <v>18787.060000000001</v>
      </c>
      <c r="K3834">
        <v>2000000</v>
      </c>
    </row>
    <row r="3835" spans="1:11" ht="15" customHeight="1" x14ac:dyDescent="0.2">
      <c r="A3835" t="s">
        <v>36866</v>
      </c>
      <c r="B3835" t="s">
        <v>36867</v>
      </c>
      <c r="C3835">
        <v>2024</v>
      </c>
      <c r="D3835" s="37">
        <v>45337</v>
      </c>
      <c r="E3835" s="37">
        <v>45702</v>
      </c>
      <c r="F3835" s="18" t="s">
        <v>4463</v>
      </c>
      <c r="G3835" t="s">
        <v>97</v>
      </c>
      <c r="H3835">
        <v>3</v>
      </c>
      <c r="I3835">
        <v>6</v>
      </c>
      <c r="J3835">
        <v>6072.9</v>
      </c>
      <c r="K3835">
        <v>500000</v>
      </c>
    </row>
    <row r="3836" spans="1:11" ht="15" customHeight="1" x14ac:dyDescent="0.2">
      <c r="A3836" t="s">
        <v>36868</v>
      </c>
      <c r="B3836" t="s">
        <v>36869</v>
      </c>
      <c r="C3836">
        <v>2024</v>
      </c>
      <c r="D3836" s="37">
        <v>45337</v>
      </c>
      <c r="E3836" s="37">
        <v>45702</v>
      </c>
      <c r="F3836" s="18" t="s">
        <v>4463</v>
      </c>
      <c r="G3836" t="s">
        <v>100</v>
      </c>
      <c r="H3836">
        <v>2</v>
      </c>
      <c r="I3836">
        <v>2</v>
      </c>
      <c r="J3836">
        <v>22120.58</v>
      </c>
      <c r="K3836">
        <v>1000000</v>
      </c>
    </row>
    <row r="3837" spans="1:11" ht="15" customHeight="1" x14ac:dyDescent="0.2">
      <c r="A3837" t="s">
        <v>36870</v>
      </c>
      <c r="B3837" t="s">
        <v>36871</v>
      </c>
      <c r="C3837">
        <v>2024</v>
      </c>
      <c r="D3837" s="37">
        <v>45337</v>
      </c>
      <c r="E3837" s="37">
        <v>45702</v>
      </c>
      <c r="F3837" s="18" t="s">
        <v>4463</v>
      </c>
      <c r="G3837" t="s">
        <v>97</v>
      </c>
      <c r="H3837">
        <v>2</v>
      </c>
      <c r="I3837">
        <v>2</v>
      </c>
      <c r="J3837">
        <v>63935.94</v>
      </c>
      <c r="K3837">
        <v>5000000</v>
      </c>
    </row>
    <row r="3838" spans="1:11" ht="15" customHeight="1" x14ac:dyDescent="0.2">
      <c r="A3838" t="s">
        <v>36872</v>
      </c>
      <c r="B3838" t="s">
        <v>36873</v>
      </c>
      <c r="C3838">
        <v>2024</v>
      </c>
      <c r="D3838" s="37">
        <v>45337</v>
      </c>
      <c r="E3838" s="37">
        <v>45702</v>
      </c>
      <c r="F3838" s="18" t="s">
        <v>4463</v>
      </c>
      <c r="G3838" t="s">
        <v>97</v>
      </c>
      <c r="H3838">
        <v>1</v>
      </c>
      <c r="I3838">
        <v>1</v>
      </c>
      <c r="J3838">
        <v>52161.35</v>
      </c>
      <c r="K3838">
        <v>4000000</v>
      </c>
    </row>
    <row r="3839" spans="1:11" ht="15" customHeight="1" x14ac:dyDescent="0.2">
      <c r="A3839" t="s">
        <v>36874</v>
      </c>
      <c r="B3839" t="s">
        <v>36875</v>
      </c>
      <c r="C3839">
        <v>2024</v>
      </c>
      <c r="D3839" s="37">
        <v>45337</v>
      </c>
      <c r="E3839" s="37">
        <v>45702</v>
      </c>
      <c r="F3839" s="18" t="s">
        <v>4463</v>
      </c>
      <c r="G3839" t="s">
        <v>101</v>
      </c>
      <c r="H3839">
        <v>3</v>
      </c>
      <c r="I3839">
        <v>6</v>
      </c>
      <c r="J3839">
        <v>13319.57</v>
      </c>
      <c r="K3839">
        <v>1500000</v>
      </c>
    </row>
    <row r="3840" spans="1:11" ht="15" customHeight="1" x14ac:dyDescent="0.2">
      <c r="A3840" t="s">
        <v>36876</v>
      </c>
      <c r="B3840" t="s">
        <v>36877</v>
      </c>
      <c r="C3840">
        <v>2024</v>
      </c>
      <c r="D3840" s="37">
        <v>45337</v>
      </c>
      <c r="E3840" s="37">
        <v>45702</v>
      </c>
      <c r="F3840" s="18" t="s">
        <v>4463</v>
      </c>
      <c r="G3840" t="s">
        <v>100</v>
      </c>
      <c r="H3840">
        <v>1</v>
      </c>
      <c r="I3840">
        <v>2</v>
      </c>
      <c r="J3840">
        <v>56518.11</v>
      </c>
      <c r="K3840">
        <v>2500000</v>
      </c>
    </row>
    <row r="3841" spans="1:11" ht="15" customHeight="1" x14ac:dyDescent="0.2">
      <c r="A3841" t="s">
        <v>36878</v>
      </c>
      <c r="B3841" t="s">
        <v>36879</v>
      </c>
      <c r="C3841">
        <v>2024</v>
      </c>
      <c r="D3841" s="37">
        <v>45337</v>
      </c>
      <c r="E3841" s="37">
        <v>45702</v>
      </c>
      <c r="F3841" s="18" t="s">
        <v>4463</v>
      </c>
      <c r="G3841" t="s">
        <v>99</v>
      </c>
      <c r="H3841">
        <v>2</v>
      </c>
      <c r="I3841">
        <v>2</v>
      </c>
      <c r="J3841">
        <v>6673.21</v>
      </c>
      <c r="K3841">
        <v>500000</v>
      </c>
    </row>
    <row r="3842" spans="1:11" ht="15" customHeight="1" x14ac:dyDescent="0.2">
      <c r="A3842" t="s">
        <v>36880</v>
      </c>
      <c r="B3842" t="s">
        <v>36881</v>
      </c>
      <c r="C3842">
        <v>2024</v>
      </c>
      <c r="D3842" s="37">
        <v>45337</v>
      </c>
      <c r="E3842" s="37">
        <v>45702</v>
      </c>
      <c r="F3842" s="18" t="s">
        <v>4463</v>
      </c>
      <c r="G3842" t="s">
        <v>100</v>
      </c>
      <c r="H3842">
        <v>2</v>
      </c>
      <c r="I3842">
        <v>2</v>
      </c>
      <c r="J3842">
        <v>97266.87</v>
      </c>
      <c r="K3842">
        <v>4000000</v>
      </c>
    </row>
    <row r="3843" spans="1:11" ht="15" customHeight="1" x14ac:dyDescent="0.2">
      <c r="A3843" t="s">
        <v>36882</v>
      </c>
      <c r="B3843" t="s">
        <v>36883</v>
      </c>
      <c r="C3843">
        <v>2024</v>
      </c>
      <c r="D3843" s="37">
        <v>45337</v>
      </c>
      <c r="E3843" s="37">
        <v>45702</v>
      </c>
      <c r="F3843" s="18" t="s">
        <v>4463</v>
      </c>
      <c r="G3843" t="s">
        <v>99</v>
      </c>
      <c r="H3843">
        <v>2</v>
      </c>
      <c r="I3843">
        <v>2</v>
      </c>
      <c r="J3843">
        <v>7241.29</v>
      </c>
      <c r="K3843">
        <v>500000</v>
      </c>
    </row>
    <row r="3844" spans="1:11" ht="15" customHeight="1" x14ac:dyDescent="0.2">
      <c r="A3844" t="s">
        <v>36884</v>
      </c>
      <c r="B3844" t="s">
        <v>36885</v>
      </c>
      <c r="C3844">
        <v>2024</v>
      </c>
      <c r="D3844" s="37">
        <v>45337</v>
      </c>
      <c r="E3844" s="37">
        <v>45702</v>
      </c>
      <c r="F3844" s="18" t="s">
        <v>4463</v>
      </c>
      <c r="G3844" t="s">
        <v>100</v>
      </c>
      <c r="H3844">
        <v>2</v>
      </c>
      <c r="I3844">
        <v>2</v>
      </c>
      <c r="J3844">
        <v>23768.09</v>
      </c>
      <c r="K3844">
        <v>1000000</v>
      </c>
    </row>
    <row r="3845" spans="1:11" ht="15" customHeight="1" x14ac:dyDescent="0.2">
      <c r="A3845" t="s">
        <v>36886</v>
      </c>
      <c r="B3845" t="s">
        <v>36887</v>
      </c>
      <c r="C3845">
        <v>2024</v>
      </c>
      <c r="D3845" s="37">
        <v>45338</v>
      </c>
      <c r="E3845" s="37">
        <v>45703</v>
      </c>
      <c r="F3845" s="18" t="s">
        <v>4452</v>
      </c>
      <c r="G3845" t="s">
        <v>99</v>
      </c>
      <c r="H3845">
        <v>3</v>
      </c>
      <c r="I3845">
        <v>6</v>
      </c>
      <c r="J3845">
        <v>36391.15</v>
      </c>
      <c r="K3845">
        <v>2500000</v>
      </c>
    </row>
    <row r="3846" spans="1:11" ht="15" customHeight="1" x14ac:dyDescent="0.2">
      <c r="A3846" t="s">
        <v>36888</v>
      </c>
      <c r="B3846" t="s">
        <v>36889</v>
      </c>
      <c r="C3846">
        <v>2024</v>
      </c>
      <c r="D3846" s="37">
        <v>45338</v>
      </c>
      <c r="E3846" s="37">
        <v>45703</v>
      </c>
      <c r="F3846" s="18" t="s">
        <v>4452</v>
      </c>
      <c r="G3846" t="s">
        <v>101</v>
      </c>
      <c r="H3846">
        <v>3</v>
      </c>
      <c r="I3846">
        <v>3</v>
      </c>
      <c r="J3846">
        <v>87691.87</v>
      </c>
      <c r="K3846">
        <v>10000000</v>
      </c>
    </row>
    <row r="3847" spans="1:11" ht="15" customHeight="1" x14ac:dyDescent="0.2">
      <c r="A3847" t="s">
        <v>36890</v>
      </c>
      <c r="B3847" t="s">
        <v>36891</v>
      </c>
      <c r="C3847">
        <v>2024</v>
      </c>
      <c r="D3847" s="37">
        <v>45338</v>
      </c>
      <c r="E3847" s="37">
        <v>45703</v>
      </c>
      <c r="F3847" s="18" t="s">
        <v>4452</v>
      </c>
      <c r="G3847" t="s">
        <v>99</v>
      </c>
      <c r="H3847">
        <v>1</v>
      </c>
      <c r="I3847">
        <v>2</v>
      </c>
      <c r="J3847">
        <v>13238.06</v>
      </c>
      <c r="K3847">
        <v>1000000</v>
      </c>
    </row>
    <row r="3848" spans="1:11" ht="15" customHeight="1" x14ac:dyDescent="0.2">
      <c r="A3848" t="s">
        <v>36892</v>
      </c>
      <c r="B3848" t="s">
        <v>36893</v>
      </c>
      <c r="C3848">
        <v>2024</v>
      </c>
      <c r="D3848" s="37">
        <v>45338</v>
      </c>
      <c r="E3848" s="37">
        <v>45703</v>
      </c>
      <c r="F3848" s="18" t="s">
        <v>4452</v>
      </c>
      <c r="G3848" t="s">
        <v>101</v>
      </c>
      <c r="H3848">
        <v>2</v>
      </c>
      <c r="I3848">
        <v>2</v>
      </c>
      <c r="J3848">
        <v>28399.49</v>
      </c>
      <c r="K3848">
        <v>3000000</v>
      </c>
    </row>
    <row r="3849" spans="1:11" ht="15" customHeight="1" x14ac:dyDescent="0.2">
      <c r="A3849" t="s">
        <v>36894</v>
      </c>
      <c r="B3849" t="s">
        <v>36895</v>
      </c>
      <c r="C3849">
        <v>2024</v>
      </c>
      <c r="D3849" s="37">
        <v>45338</v>
      </c>
      <c r="E3849" s="37">
        <v>45703</v>
      </c>
      <c r="F3849" s="18" t="s">
        <v>4452</v>
      </c>
      <c r="G3849" t="s">
        <v>97</v>
      </c>
      <c r="H3849">
        <v>2</v>
      </c>
      <c r="I3849">
        <v>2</v>
      </c>
      <c r="J3849">
        <v>11301.36</v>
      </c>
      <c r="K3849">
        <v>1000000</v>
      </c>
    </row>
    <row r="3850" spans="1:11" ht="15" customHeight="1" x14ac:dyDescent="0.2">
      <c r="A3850" t="s">
        <v>36896</v>
      </c>
      <c r="B3850" t="s">
        <v>36897</v>
      </c>
      <c r="C3850">
        <v>2024</v>
      </c>
      <c r="D3850" s="37">
        <v>45338</v>
      </c>
      <c r="E3850" s="37">
        <v>45703</v>
      </c>
      <c r="F3850" s="18" t="s">
        <v>4452</v>
      </c>
      <c r="G3850" t="s">
        <v>100</v>
      </c>
      <c r="H3850">
        <v>1</v>
      </c>
      <c r="I3850">
        <v>1</v>
      </c>
      <c r="J3850">
        <v>243624.25</v>
      </c>
      <c r="K3850">
        <v>10000000</v>
      </c>
    </row>
    <row r="3851" spans="1:11" ht="15" customHeight="1" x14ac:dyDescent="0.2">
      <c r="A3851" t="s">
        <v>36898</v>
      </c>
      <c r="B3851" t="s">
        <v>36899</v>
      </c>
      <c r="C3851">
        <v>2024</v>
      </c>
      <c r="D3851" s="37">
        <v>45338</v>
      </c>
      <c r="E3851" s="37">
        <v>45703</v>
      </c>
      <c r="F3851" s="18" t="s">
        <v>4452</v>
      </c>
      <c r="G3851" t="s">
        <v>98</v>
      </c>
      <c r="H3851">
        <v>3</v>
      </c>
      <c r="I3851">
        <v>3</v>
      </c>
      <c r="J3851">
        <v>5320.1</v>
      </c>
      <c r="K3851">
        <v>500000</v>
      </c>
    </row>
    <row r="3852" spans="1:11" ht="15" customHeight="1" x14ac:dyDescent="0.2">
      <c r="A3852" t="s">
        <v>36900</v>
      </c>
      <c r="B3852" t="s">
        <v>36901</v>
      </c>
      <c r="C3852">
        <v>2024</v>
      </c>
      <c r="D3852" s="37">
        <v>45338</v>
      </c>
      <c r="E3852" s="37">
        <v>45703</v>
      </c>
      <c r="F3852" s="18" t="s">
        <v>4452</v>
      </c>
      <c r="G3852" t="s">
        <v>97</v>
      </c>
      <c r="H3852">
        <v>1</v>
      </c>
      <c r="I3852">
        <v>1</v>
      </c>
      <c r="J3852">
        <v>44651.27</v>
      </c>
      <c r="K3852">
        <v>4000000</v>
      </c>
    </row>
    <row r="3853" spans="1:11" ht="15" customHeight="1" x14ac:dyDescent="0.2">
      <c r="A3853" t="s">
        <v>36902</v>
      </c>
      <c r="B3853" t="s">
        <v>36903</v>
      </c>
      <c r="C3853">
        <v>2024</v>
      </c>
      <c r="D3853" s="37">
        <v>45338</v>
      </c>
      <c r="E3853" s="37">
        <v>45703</v>
      </c>
      <c r="F3853" s="18" t="s">
        <v>4463</v>
      </c>
      <c r="G3853" t="s">
        <v>98</v>
      </c>
      <c r="H3853">
        <v>1</v>
      </c>
      <c r="I3853">
        <v>1</v>
      </c>
      <c r="J3853">
        <v>28014.62</v>
      </c>
      <c r="K3853">
        <v>2500000</v>
      </c>
    </row>
    <row r="3854" spans="1:11" ht="15" customHeight="1" x14ac:dyDescent="0.2">
      <c r="A3854" t="s">
        <v>36904</v>
      </c>
      <c r="B3854" t="s">
        <v>36905</v>
      </c>
      <c r="C3854">
        <v>2024</v>
      </c>
      <c r="D3854" s="37">
        <v>45338</v>
      </c>
      <c r="E3854" s="37">
        <v>45703</v>
      </c>
      <c r="F3854" s="18" t="s">
        <v>4463</v>
      </c>
      <c r="G3854" t="s">
        <v>98</v>
      </c>
      <c r="H3854">
        <v>1</v>
      </c>
      <c r="I3854">
        <v>2</v>
      </c>
      <c r="J3854">
        <v>40048.76</v>
      </c>
      <c r="K3854">
        <v>4000000</v>
      </c>
    </row>
    <row r="3855" spans="1:11" ht="15" customHeight="1" x14ac:dyDescent="0.2">
      <c r="A3855" t="s">
        <v>36906</v>
      </c>
      <c r="B3855" t="s">
        <v>36907</v>
      </c>
      <c r="C3855">
        <v>2024</v>
      </c>
      <c r="D3855" s="37">
        <v>45338</v>
      </c>
      <c r="E3855" s="37">
        <v>45703</v>
      </c>
      <c r="F3855" s="18" t="s">
        <v>4463</v>
      </c>
      <c r="G3855" t="s">
        <v>97</v>
      </c>
      <c r="H3855">
        <v>3</v>
      </c>
      <c r="I3855">
        <v>6</v>
      </c>
      <c r="J3855">
        <v>38230.11</v>
      </c>
      <c r="K3855">
        <v>3000000</v>
      </c>
    </row>
    <row r="3856" spans="1:11" ht="15" customHeight="1" x14ac:dyDescent="0.2">
      <c r="A3856" t="s">
        <v>36908</v>
      </c>
      <c r="B3856" t="s">
        <v>36909</v>
      </c>
      <c r="C3856">
        <v>2024</v>
      </c>
      <c r="D3856" s="37">
        <v>45338</v>
      </c>
      <c r="E3856" s="37">
        <v>45703</v>
      </c>
      <c r="F3856" s="18" t="s">
        <v>4463</v>
      </c>
      <c r="G3856" t="s">
        <v>98</v>
      </c>
      <c r="H3856">
        <v>1</v>
      </c>
      <c r="I3856">
        <v>2</v>
      </c>
      <c r="J3856">
        <v>22034.21</v>
      </c>
      <c r="K3856">
        <v>2000000</v>
      </c>
    </row>
    <row r="3857" spans="1:11" ht="15" customHeight="1" x14ac:dyDescent="0.2">
      <c r="A3857" t="s">
        <v>36910</v>
      </c>
      <c r="B3857" t="s">
        <v>36911</v>
      </c>
      <c r="C3857">
        <v>2024</v>
      </c>
      <c r="D3857" s="37">
        <v>45338</v>
      </c>
      <c r="E3857" s="37">
        <v>45703</v>
      </c>
      <c r="F3857" s="18" t="s">
        <v>4463</v>
      </c>
      <c r="G3857" t="s">
        <v>97</v>
      </c>
      <c r="H3857">
        <v>1</v>
      </c>
      <c r="I3857">
        <v>1</v>
      </c>
      <c r="J3857">
        <v>115905.12</v>
      </c>
      <c r="K3857">
        <v>10000000</v>
      </c>
    </row>
    <row r="3858" spans="1:11" ht="15" customHeight="1" x14ac:dyDescent="0.2">
      <c r="A3858" t="s">
        <v>36912</v>
      </c>
      <c r="B3858" t="s">
        <v>36913</v>
      </c>
      <c r="C3858">
        <v>2024</v>
      </c>
      <c r="D3858" s="37">
        <v>45338</v>
      </c>
      <c r="E3858" s="37">
        <v>45703</v>
      </c>
      <c r="F3858" s="18" t="s">
        <v>4463</v>
      </c>
      <c r="G3858" t="s">
        <v>97</v>
      </c>
      <c r="H3858">
        <v>3</v>
      </c>
      <c r="I3858">
        <v>6</v>
      </c>
      <c r="J3858">
        <v>65584.75</v>
      </c>
      <c r="K3858">
        <v>5000000</v>
      </c>
    </row>
    <row r="3859" spans="1:11" ht="15" customHeight="1" x14ac:dyDescent="0.2">
      <c r="A3859" t="s">
        <v>36914</v>
      </c>
      <c r="B3859" t="s">
        <v>36915</v>
      </c>
      <c r="C3859">
        <v>2024</v>
      </c>
      <c r="D3859" s="37">
        <v>45338</v>
      </c>
      <c r="E3859" s="37">
        <v>45703</v>
      </c>
      <c r="F3859" s="18" t="s">
        <v>4463</v>
      </c>
      <c r="G3859" t="s">
        <v>97</v>
      </c>
      <c r="H3859">
        <v>2</v>
      </c>
      <c r="I3859">
        <v>2</v>
      </c>
      <c r="J3859">
        <v>23294.41</v>
      </c>
      <c r="K3859">
        <v>2000000</v>
      </c>
    </row>
    <row r="3860" spans="1:11" ht="15" customHeight="1" x14ac:dyDescent="0.2">
      <c r="A3860" t="s">
        <v>36916</v>
      </c>
      <c r="B3860" t="s">
        <v>36917</v>
      </c>
      <c r="C3860">
        <v>2024</v>
      </c>
      <c r="D3860" s="37">
        <v>45338</v>
      </c>
      <c r="E3860" s="37">
        <v>45703</v>
      </c>
      <c r="F3860" s="18" t="s">
        <v>4463</v>
      </c>
      <c r="G3860" t="s">
        <v>98</v>
      </c>
      <c r="H3860">
        <v>2</v>
      </c>
      <c r="I3860">
        <v>2</v>
      </c>
      <c r="J3860">
        <v>10662.88</v>
      </c>
      <c r="K3860">
        <v>1000000</v>
      </c>
    </row>
    <row r="3861" spans="1:11" ht="15" customHeight="1" x14ac:dyDescent="0.2">
      <c r="A3861" t="s">
        <v>36918</v>
      </c>
      <c r="B3861" t="s">
        <v>36919</v>
      </c>
      <c r="C3861">
        <v>2024</v>
      </c>
      <c r="D3861" s="37">
        <v>45338</v>
      </c>
      <c r="E3861" s="37">
        <v>45703</v>
      </c>
      <c r="F3861" s="18" t="s">
        <v>4463</v>
      </c>
      <c r="G3861" t="s">
        <v>98</v>
      </c>
      <c r="H3861">
        <v>1</v>
      </c>
      <c r="I3861">
        <v>1</v>
      </c>
      <c r="J3861">
        <v>28297.73</v>
      </c>
      <c r="K3861">
        <v>2500000</v>
      </c>
    </row>
    <row r="3862" spans="1:11" ht="15" customHeight="1" x14ac:dyDescent="0.2">
      <c r="A3862" t="s">
        <v>36920</v>
      </c>
      <c r="B3862" t="s">
        <v>36921</v>
      </c>
      <c r="C3862">
        <v>2024</v>
      </c>
      <c r="D3862" s="37">
        <v>45338</v>
      </c>
      <c r="E3862" s="37">
        <v>45703</v>
      </c>
      <c r="F3862" s="18" t="s">
        <v>4463</v>
      </c>
      <c r="G3862" t="s">
        <v>101</v>
      </c>
      <c r="H3862">
        <v>1</v>
      </c>
      <c r="I3862">
        <v>2</v>
      </c>
      <c r="J3862">
        <v>28698.84</v>
      </c>
      <c r="K3862">
        <v>3500000</v>
      </c>
    </row>
    <row r="3863" spans="1:11" ht="15" customHeight="1" x14ac:dyDescent="0.2">
      <c r="A3863" t="s">
        <v>36922</v>
      </c>
      <c r="B3863" t="s">
        <v>36923</v>
      </c>
      <c r="C3863">
        <v>2024</v>
      </c>
      <c r="D3863" s="37">
        <v>45338</v>
      </c>
      <c r="E3863" s="37">
        <v>45703</v>
      </c>
      <c r="F3863" s="18" t="s">
        <v>4463</v>
      </c>
      <c r="G3863" t="s">
        <v>97</v>
      </c>
      <c r="H3863">
        <v>1</v>
      </c>
      <c r="I3863">
        <v>1</v>
      </c>
      <c r="J3863">
        <v>34721</v>
      </c>
      <c r="K3863">
        <v>3000000</v>
      </c>
    </row>
    <row r="3864" spans="1:11" ht="15" customHeight="1" x14ac:dyDescent="0.2">
      <c r="A3864" t="s">
        <v>36924</v>
      </c>
      <c r="B3864" t="s">
        <v>36925</v>
      </c>
      <c r="C3864">
        <v>2024</v>
      </c>
      <c r="D3864" s="37">
        <v>45338</v>
      </c>
      <c r="E3864" s="37">
        <v>45703</v>
      </c>
      <c r="F3864" s="18" t="s">
        <v>4463</v>
      </c>
      <c r="G3864" t="s">
        <v>97</v>
      </c>
      <c r="H3864">
        <v>2</v>
      </c>
      <c r="I3864">
        <v>2</v>
      </c>
      <c r="J3864">
        <v>5911.33</v>
      </c>
      <c r="K3864">
        <v>500000</v>
      </c>
    </row>
    <row r="3865" spans="1:11" ht="15" customHeight="1" x14ac:dyDescent="0.2">
      <c r="A3865" t="s">
        <v>36926</v>
      </c>
      <c r="B3865" t="s">
        <v>36927</v>
      </c>
      <c r="C3865">
        <v>2024</v>
      </c>
      <c r="D3865" s="37">
        <v>45338</v>
      </c>
      <c r="E3865" s="37">
        <v>45703</v>
      </c>
      <c r="F3865" s="18" t="s">
        <v>4463</v>
      </c>
      <c r="G3865" t="s">
        <v>98</v>
      </c>
      <c r="H3865">
        <v>2</v>
      </c>
      <c r="I3865">
        <v>2</v>
      </c>
      <c r="J3865">
        <v>11606.96</v>
      </c>
      <c r="K3865">
        <v>1000000</v>
      </c>
    </row>
    <row r="3866" spans="1:11" ht="15" customHeight="1" x14ac:dyDescent="0.2">
      <c r="A3866" t="s">
        <v>36928</v>
      </c>
      <c r="B3866" t="s">
        <v>36929</v>
      </c>
      <c r="C3866">
        <v>2024</v>
      </c>
      <c r="D3866" s="37">
        <v>45338</v>
      </c>
      <c r="E3866" s="37">
        <v>45703</v>
      </c>
      <c r="F3866" s="18" t="s">
        <v>4463</v>
      </c>
      <c r="G3866" t="s">
        <v>99</v>
      </c>
      <c r="H3866">
        <v>2</v>
      </c>
      <c r="I3866">
        <v>2</v>
      </c>
      <c r="J3866">
        <v>64773.14</v>
      </c>
      <c r="K3866">
        <v>5000000</v>
      </c>
    </row>
    <row r="3867" spans="1:11" ht="15" customHeight="1" x14ac:dyDescent="0.2">
      <c r="A3867" t="s">
        <v>36930</v>
      </c>
      <c r="B3867" t="s">
        <v>36931</v>
      </c>
      <c r="C3867">
        <v>2024</v>
      </c>
      <c r="D3867" s="37">
        <v>45338</v>
      </c>
      <c r="E3867" s="37">
        <v>45703</v>
      </c>
      <c r="F3867" s="18" t="s">
        <v>4463</v>
      </c>
      <c r="G3867" t="s">
        <v>101</v>
      </c>
      <c r="H3867">
        <v>1</v>
      </c>
      <c r="I3867">
        <v>1</v>
      </c>
      <c r="J3867">
        <v>16837.78</v>
      </c>
      <c r="K3867">
        <v>2000000</v>
      </c>
    </row>
    <row r="3868" spans="1:11" ht="15" customHeight="1" x14ac:dyDescent="0.2">
      <c r="A3868" t="s">
        <v>36932</v>
      </c>
      <c r="B3868" t="s">
        <v>36933</v>
      </c>
      <c r="C3868">
        <v>2024</v>
      </c>
      <c r="D3868" s="37">
        <v>45338</v>
      </c>
      <c r="E3868" s="37">
        <v>45703</v>
      </c>
      <c r="F3868" s="18" t="s">
        <v>4463</v>
      </c>
      <c r="G3868" t="s">
        <v>97</v>
      </c>
      <c r="H3868">
        <v>1</v>
      </c>
      <c r="I3868">
        <v>2</v>
      </c>
      <c r="J3868">
        <v>29279.07</v>
      </c>
      <c r="K3868">
        <v>2500000</v>
      </c>
    </row>
    <row r="3869" spans="1:11" ht="15" customHeight="1" x14ac:dyDescent="0.2">
      <c r="A3869" t="s">
        <v>36934</v>
      </c>
      <c r="B3869" t="s">
        <v>36935</v>
      </c>
      <c r="C3869">
        <v>2024</v>
      </c>
      <c r="D3869" s="37">
        <v>45338</v>
      </c>
      <c r="E3869" s="37">
        <v>45703</v>
      </c>
      <c r="F3869" s="18" t="s">
        <v>4463</v>
      </c>
      <c r="G3869" t="s">
        <v>98</v>
      </c>
      <c r="H3869">
        <v>2</v>
      </c>
      <c r="I3869">
        <v>4</v>
      </c>
      <c r="J3869">
        <v>23287.22</v>
      </c>
      <c r="K3869">
        <v>2000000</v>
      </c>
    </row>
    <row r="3870" spans="1:11" ht="15" customHeight="1" x14ac:dyDescent="0.2">
      <c r="A3870" t="s">
        <v>36936</v>
      </c>
      <c r="B3870" t="s">
        <v>36937</v>
      </c>
      <c r="C3870">
        <v>2024</v>
      </c>
      <c r="D3870" s="37">
        <v>45338</v>
      </c>
      <c r="E3870" s="37">
        <v>45703</v>
      </c>
      <c r="F3870" s="18" t="s">
        <v>4463</v>
      </c>
      <c r="G3870" t="s">
        <v>97</v>
      </c>
      <c r="H3870">
        <v>1</v>
      </c>
      <c r="I3870">
        <v>1</v>
      </c>
      <c r="J3870">
        <v>46005.47</v>
      </c>
      <c r="K3870">
        <v>3500000</v>
      </c>
    </row>
    <row r="3871" spans="1:11" ht="15" customHeight="1" x14ac:dyDescent="0.2">
      <c r="A3871" t="s">
        <v>36938</v>
      </c>
      <c r="B3871" t="s">
        <v>36939</v>
      </c>
      <c r="C3871">
        <v>2024</v>
      </c>
      <c r="D3871" s="37">
        <v>45338</v>
      </c>
      <c r="E3871" s="37">
        <v>45703</v>
      </c>
      <c r="F3871" s="18" t="s">
        <v>4463</v>
      </c>
      <c r="G3871" t="s">
        <v>97</v>
      </c>
      <c r="H3871">
        <v>3</v>
      </c>
      <c r="I3871">
        <v>3</v>
      </c>
      <c r="J3871">
        <v>5724.96</v>
      </c>
      <c r="K3871">
        <v>500000</v>
      </c>
    </row>
    <row r="3872" spans="1:11" ht="15" customHeight="1" x14ac:dyDescent="0.2">
      <c r="A3872" t="s">
        <v>36940</v>
      </c>
      <c r="B3872" t="s">
        <v>36941</v>
      </c>
      <c r="C3872">
        <v>2024</v>
      </c>
      <c r="D3872" s="37">
        <v>45338</v>
      </c>
      <c r="E3872" s="37">
        <v>45703</v>
      </c>
      <c r="F3872" s="18" t="s">
        <v>4463</v>
      </c>
      <c r="G3872" t="s">
        <v>99</v>
      </c>
      <c r="H3872">
        <v>2</v>
      </c>
      <c r="I3872">
        <v>4</v>
      </c>
      <c r="J3872">
        <v>49893.54</v>
      </c>
      <c r="K3872">
        <v>3500000</v>
      </c>
    </row>
    <row r="3873" spans="1:11" ht="15" customHeight="1" x14ac:dyDescent="0.2">
      <c r="A3873" t="s">
        <v>36942</v>
      </c>
      <c r="B3873" t="s">
        <v>36943</v>
      </c>
      <c r="C3873">
        <v>2024</v>
      </c>
      <c r="D3873" s="37">
        <v>45338</v>
      </c>
      <c r="E3873" s="37">
        <v>45703</v>
      </c>
      <c r="F3873" s="18" t="s">
        <v>4463</v>
      </c>
      <c r="G3873" t="s">
        <v>100</v>
      </c>
      <c r="H3873">
        <v>1</v>
      </c>
      <c r="I3873">
        <v>2</v>
      </c>
      <c r="J3873">
        <v>86069.59</v>
      </c>
      <c r="K3873">
        <v>3500000</v>
      </c>
    </row>
    <row r="3874" spans="1:11" ht="15" customHeight="1" x14ac:dyDescent="0.2">
      <c r="A3874" t="s">
        <v>36944</v>
      </c>
      <c r="B3874" t="s">
        <v>36945</v>
      </c>
      <c r="C3874">
        <v>2024</v>
      </c>
      <c r="D3874" s="37">
        <v>45338</v>
      </c>
      <c r="E3874" s="37">
        <v>45703</v>
      </c>
      <c r="F3874" s="18" t="s">
        <v>4463</v>
      </c>
      <c r="G3874" t="s">
        <v>97</v>
      </c>
      <c r="H3874">
        <v>1</v>
      </c>
      <c r="I3874">
        <v>1</v>
      </c>
      <c r="J3874">
        <v>11130.47</v>
      </c>
      <c r="K3874">
        <v>1000000</v>
      </c>
    </row>
    <row r="3875" spans="1:11" ht="15" customHeight="1" x14ac:dyDescent="0.2">
      <c r="A3875" t="s">
        <v>36946</v>
      </c>
      <c r="B3875" t="s">
        <v>36947</v>
      </c>
      <c r="C3875">
        <v>2024</v>
      </c>
      <c r="D3875" s="37">
        <v>45338</v>
      </c>
      <c r="E3875" s="37">
        <v>45703</v>
      </c>
      <c r="F3875" s="18" t="s">
        <v>4463</v>
      </c>
      <c r="G3875" t="s">
        <v>100</v>
      </c>
      <c r="H3875">
        <v>1</v>
      </c>
      <c r="I3875">
        <v>1</v>
      </c>
      <c r="J3875">
        <v>60561.33</v>
      </c>
      <c r="K3875">
        <v>2500000</v>
      </c>
    </row>
    <row r="3876" spans="1:11" ht="15" customHeight="1" x14ac:dyDescent="0.2">
      <c r="A3876" t="s">
        <v>36948</v>
      </c>
      <c r="B3876" t="s">
        <v>36949</v>
      </c>
      <c r="C3876">
        <v>2024</v>
      </c>
      <c r="D3876" s="37">
        <v>45338</v>
      </c>
      <c r="E3876" s="37">
        <v>45703</v>
      </c>
      <c r="F3876" s="18" t="s">
        <v>4463</v>
      </c>
      <c r="G3876" t="s">
        <v>100</v>
      </c>
      <c r="H3876">
        <v>1</v>
      </c>
      <c r="I3876">
        <v>2</v>
      </c>
      <c r="J3876">
        <v>10910.06</v>
      </c>
      <c r="K3876">
        <v>500000</v>
      </c>
    </row>
    <row r="3877" spans="1:11" ht="15" customHeight="1" x14ac:dyDescent="0.2">
      <c r="A3877" t="s">
        <v>36950</v>
      </c>
      <c r="B3877" t="s">
        <v>36951</v>
      </c>
      <c r="C3877">
        <v>2024</v>
      </c>
      <c r="D3877" s="37">
        <v>45339</v>
      </c>
      <c r="E3877" s="37">
        <v>45704</v>
      </c>
      <c r="F3877" s="18" t="s">
        <v>4452</v>
      </c>
      <c r="G3877" t="s">
        <v>98</v>
      </c>
      <c r="H3877">
        <v>1</v>
      </c>
      <c r="I3877">
        <v>1</v>
      </c>
      <c r="J3877">
        <v>115492.39</v>
      </c>
      <c r="K3877">
        <v>10000000</v>
      </c>
    </row>
    <row r="3878" spans="1:11" ht="15" customHeight="1" x14ac:dyDescent="0.2">
      <c r="A3878" t="s">
        <v>36952</v>
      </c>
      <c r="B3878" t="s">
        <v>36953</v>
      </c>
      <c r="C3878">
        <v>2024</v>
      </c>
      <c r="D3878" s="37">
        <v>45339</v>
      </c>
      <c r="E3878" s="37">
        <v>45704</v>
      </c>
      <c r="F3878" s="18" t="s">
        <v>4452</v>
      </c>
      <c r="G3878" t="s">
        <v>97</v>
      </c>
      <c r="H3878">
        <v>1</v>
      </c>
      <c r="I3878">
        <v>1</v>
      </c>
      <c r="J3878">
        <v>43177.88</v>
      </c>
      <c r="K3878">
        <v>4000000</v>
      </c>
    </row>
    <row r="3879" spans="1:11" ht="15" customHeight="1" x14ac:dyDescent="0.2">
      <c r="A3879" t="s">
        <v>36954</v>
      </c>
      <c r="B3879" t="s">
        <v>36955</v>
      </c>
      <c r="C3879">
        <v>2024</v>
      </c>
      <c r="D3879" s="37">
        <v>45339</v>
      </c>
      <c r="E3879" s="37">
        <v>45704</v>
      </c>
      <c r="F3879" s="18" t="s">
        <v>4452</v>
      </c>
      <c r="G3879" t="s">
        <v>98</v>
      </c>
      <c r="H3879">
        <v>3</v>
      </c>
      <c r="I3879">
        <v>3</v>
      </c>
      <c r="J3879">
        <v>105202.17</v>
      </c>
      <c r="K3879">
        <v>10000000</v>
      </c>
    </row>
    <row r="3880" spans="1:11" ht="15" customHeight="1" x14ac:dyDescent="0.2">
      <c r="A3880" t="s">
        <v>36956</v>
      </c>
      <c r="B3880" t="s">
        <v>36957</v>
      </c>
      <c r="C3880">
        <v>2024</v>
      </c>
      <c r="D3880" s="37">
        <v>45339</v>
      </c>
      <c r="E3880" s="37">
        <v>45704</v>
      </c>
      <c r="F3880" s="18" t="s">
        <v>4452</v>
      </c>
      <c r="G3880" t="s">
        <v>101</v>
      </c>
      <c r="H3880">
        <v>2</v>
      </c>
      <c r="I3880">
        <v>2</v>
      </c>
      <c r="J3880">
        <v>27692.639999999999</v>
      </c>
      <c r="K3880">
        <v>3000000</v>
      </c>
    </row>
    <row r="3881" spans="1:11" ht="15" customHeight="1" x14ac:dyDescent="0.2">
      <c r="A3881" t="s">
        <v>36958</v>
      </c>
      <c r="B3881" t="s">
        <v>36959</v>
      </c>
      <c r="C3881">
        <v>2024</v>
      </c>
      <c r="D3881" s="37">
        <v>45339</v>
      </c>
      <c r="E3881" s="37">
        <v>45704</v>
      </c>
      <c r="F3881" s="18" t="s">
        <v>4452</v>
      </c>
      <c r="G3881" t="s">
        <v>98</v>
      </c>
      <c r="H3881">
        <v>1</v>
      </c>
      <c r="I3881">
        <v>1</v>
      </c>
      <c r="J3881">
        <v>17079.36</v>
      </c>
      <c r="K3881">
        <v>1500000</v>
      </c>
    </row>
    <row r="3882" spans="1:11" ht="15" customHeight="1" x14ac:dyDescent="0.2">
      <c r="A3882" t="s">
        <v>36960</v>
      </c>
      <c r="B3882" t="s">
        <v>36961</v>
      </c>
      <c r="C3882">
        <v>2024</v>
      </c>
      <c r="D3882" s="37">
        <v>45339</v>
      </c>
      <c r="E3882" s="37">
        <v>45704</v>
      </c>
      <c r="F3882" s="18" t="s">
        <v>4452</v>
      </c>
      <c r="G3882" t="s">
        <v>99</v>
      </c>
      <c r="H3882">
        <v>2</v>
      </c>
      <c r="I3882">
        <v>4</v>
      </c>
      <c r="J3882">
        <v>64376.18</v>
      </c>
      <c r="K3882">
        <v>4500000</v>
      </c>
    </row>
    <row r="3883" spans="1:11" ht="15" customHeight="1" x14ac:dyDescent="0.2">
      <c r="A3883" t="s">
        <v>36962</v>
      </c>
      <c r="B3883" t="s">
        <v>36963</v>
      </c>
      <c r="C3883">
        <v>2024</v>
      </c>
      <c r="D3883" s="37">
        <v>45339</v>
      </c>
      <c r="E3883" s="37">
        <v>45704</v>
      </c>
      <c r="F3883" s="18" t="s">
        <v>4452</v>
      </c>
      <c r="G3883" t="s">
        <v>97</v>
      </c>
      <c r="H3883">
        <v>1</v>
      </c>
      <c r="I3883">
        <v>2</v>
      </c>
      <c r="J3883">
        <v>118301.93</v>
      </c>
      <c r="K3883">
        <v>10000000</v>
      </c>
    </row>
    <row r="3884" spans="1:11" ht="15" customHeight="1" x14ac:dyDescent="0.2">
      <c r="A3884" t="s">
        <v>36964</v>
      </c>
      <c r="B3884" t="s">
        <v>36965</v>
      </c>
      <c r="C3884">
        <v>2024</v>
      </c>
      <c r="D3884" s="37">
        <v>45339</v>
      </c>
      <c r="E3884" s="37">
        <v>45704</v>
      </c>
      <c r="F3884" s="18" t="s">
        <v>4452</v>
      </c>
      <c r="G3884" t="s">
        <v>99</v>
      </c>
      <c r="H3884">
        <v>2</v>
      </c>
      <c r="I3884">
        <v>2</v>
      </c>
      <c r="J3884">
        <v>25379.62</v>
      </c>
      <c r="K3884">
        <v>2000000</v>
      </c>
    </row>
    <row r="3885" spans="1:11" ht="15" customHeight="1" x14ac:dyDescent="0.2">
      <c r="A3885" t="s">
        <v>36966</v>
      </c>
      <c r="B3885" t="s">
        <v>36967</v>
      </c>
      <c r="C3885">
        <v>2024</v>
      </c>
      <c r="D3885" s="37">
        <v>45339</v>
      </c>
      <c r="E3885" s="37">
        <v>45704</v>
      </c>
      <c r="F3885" s="18" t="s">
        <v>4452</v>
      </c>
      <c r="G3885" t="s">
        <v>98</v>
      </c>
      <c r="H3885">
        <v>1</v>
      </c>
      <c r="I3885">
        <v>2</v>
      </c>
      <c r="J3885">
        <v>20425.32</v>
      </c>
      <c r="K3885">
        <v>2000000</v>
      </c>
    </row>
    <row r="3886" spans="1:11" ht="15" customHeight="1" x14ac:dyDescent="0.2">
      <c r="A3886" t="s">
        <v>36968</v>
      </c>
      <c r="B3886" t="s">
        <v>36969</v>
      </c>
      <c r="C3886">
        <v>2024</v>
      </c>
      <c r="D3886" s="37">
        <v>45339</v>
      </c>
      <c r="E3886" s="37">
        <v>45704</v>
      </c>
      <c r="F3886" s="18" t="s">
        <v>4463</v>
      </c>
      <c r="G3886" t="s">
        <v>98</v>
      </c>
      <c r="H3886">
        <v>2</v>
      </c>
      <c r="I3886">
        <v>4</v>
      </c>
      <c r="J3886">
        <v>44048.85</v>
      </c>
      <c r="K3886">
        <v>4000000</v>
      </c>
    </row>
    <row r="3887" spans="1:11" ht="15" customHeight="1" x14ac:dyDescent="0.2">
      <c r="A3887" t="s">
        <v>36970</v>
      </c>
      <c r="B3887" t="s">
        <v>36971</v>
      </c>
      <c r="C3887">
        <v>2024</v>
      </c>
      <c r="D3887" s="37">
        <v>45339</v>
      </c>
      <c r="E3887" s="37">
        <v>45704</v>
      </c>
      <c r="F3887" s="18" t="s">
        <v>4463</v>
      </c>
      <c r="G3887" t="s">
        <v>98</v>
      </c>
      <c r="H3887">
        <v>3</v>
      </c>
      <c r="I3887">
        <v>3</v>
      </c>
      <c r="J3887">
        <v>113527.08</v>
      </c>
      <c r="K3887">
        <v>10000000</v>
      </c>
    </row>
    <row r="3888" spans="1:11" ht="15" customHeight="1" x14ac:dyDescent="0.2">
      <c r="A3888" t="s">
        <v>36972</v>
      </c>
      <c r="B3888" t="s">
        <v>36973</v>
      </c>
      <c r="C3888">
        <v>2024</v>
      </c>
      <c r="D3888" s="37">
        <v>45339</v>
      </c>
      <c r="E3888" s="37">
        <v>45704</v>
      </c>
      <c r="F3888" s="18" t="s">
        <v>4463</v>
      </c>
      <c r="G3888" t="s">
        <v>99</v>
      </c>
      <c r="H3888">
        <v>1</v>
      </c>
      <c r="I3888">
        <v>1</v>
      </c>
      <c r="J3888">
        <v>22678.99</v>
      </c>
      <c r="K3888">
        <v>1500000</v>
      </c>
    </row>
    <row r="3889" spans="1:11" ht="15" customHeight="1" x14ac:dyDescent="0.2">
      <c r="A3889" t="s">
        <v>36974</v>
      </c>
      <c r="B3889" t="s">
        <v>36975</v>
      </c>
      <c r="C3889">
        <v>2024</v>
      </c>
      <c r="D3889" s="37">
        <v>45339</v>
      </c>
      <c r="E3889" s="37">
        <v>45704</v>
      </c>
      <c r="F3889" s="18" t="s">
        <v>4463</v>
      </c>
      <c r="G3889" t="s">
        <v>98</v>
      </c>
      <c r="H3889">
        <v>3</v>
      </c>
      <c r="I3889">
        <v>3</v>
      </c>
      <c r="J3889">
        <v>111680.02</v>
      </c>
      <c r="K3889">
        <v>10000000</v>
      </c>
    </row>
    <row r="3890" spans="1:11" ht="15" customHeight="1" x14ac:dyDescent="0.2">
      <c r="A3890" t="s">
        <v>36976</v>
      </c>
      <c r="B3890" t="s">
        <v>36977</v>
      </c>
      <c r="C3890">
        <v>2024</v>
      </c>
      <c r="D3890" s="37">
        <v>45339</v>
      </c>
      <c r="E3890" s="37">
        <v>45704</v>
      </c>
      <c r="F3890" s="18" t="s">
        <v>4463</v>
      </c>
      <c r="G3890" t="s">
        <v>99</v>
      </c>
      <c r="H3890">
        <v>1</v>
      </c>
      <c r="I3890">
        <v>2</v>
      </c>
      <c r="J3890">
        <v>51417.32</v>
      </c>
      <c r="K3890">
        <v>3500000</v>
      </c>
    </row>
    <row r="3891" spans="1:11" ht="15" customHeight="1" x14ac:dyDescent="0.2">
      <c r="A3891" t="s">
        <v>36978</v>
      </c>
      <c r="B3891" t="s">
        <v>36979</v>
      </c>
      <c r="C3891">
        <v>2024</v>
      </c>
      <c r="D3891" s="37">
        <v>45339</v>
      </c>
      <c r="E3891" s="37">
        <v>45704</v>
      </c>
      <c r="F3891" s="18" t="s">
        <v>4463</v>
      </c>
      <c r="G3891" t="s">
        <v>97</v>
      </c>
      <c r="H3891">
        <v>2</v>
      </c>
      <c r="I3891">
        <v>2</v>
      </c>
      <c r="J3891">
        <v>11840.07</v>
      </c>
      <c r="K3891">
        <v>1000000</v>
      </c>
    </row>
    <row r="3892" spans="1:11" ht="15" customHeight="1" x14ac:dyDescent="0.2">
      <c r="A3892" t="s">
        <v>36980</v>
      </c>
      <c r="B3892" t="s">
        <v>36981</v>
      </c>
      <c r="C3892">
        <v>2024</v>
      </c>
      <c r="D3892" s="37">
        <v>45339</v>
      </c>
      <c r="E3892" s="37">
        <v>45704</v>
      </c>
      <c r="F3892" s="18" t="s">
        <v>4463</v>
      </c>
      <c r="G3892" t="s">
        <v>101</v>
      </c>
      <c r="H3892">
        <v>1</v>
      </c>
      <c r="I3892">
        <v>1</v>
      </c>
      <c r="J3892">
        <v>45396.99</v>
      </c>
      <c r="K3892">
        <v>5000000</v>
      </c>
    </row>
    <row r="3893" spans="1:11" ht="15" customHeight="1" x14ac:dyDescent="0.2">
      <c r="A3893" t="s">
        <v>36982</v>
      </c>
      <c r="B3893" t="s">
        <v>36983</v>
      </c>
      <c r="C3893">
        <v>2024</v>
      </c>
      <c r="D3893" s="37">
        <v>45339</v>
      </c>
      <c r="E3893" s="37">
        <v>45704</v>
      </c>
      <c r="F3893" s="18" t="s">
        <v>4463</v>
      </c>
      <c r="G3893" t="s">
        <v>98</v>
      </c>
      <c r="H3893">
        <v>1</v>
      </c>
      <c r="I3893">
        <v>2</v>
      </c>
      <c r="J3893">
        <v>10903.19</v>
      </c>
      <c r="K3893">
        <v>1000000</v>
      </c>
    </row>
    <row r="3894" spans="1:11" ht="15" customHeight="1" x14ac:dyDescent="0.2">
      <c r="A3894" t="s">
        <v>36984</v>
      </c>
      <c r="B3894" t="s">
        <v>36985</v>
      </c>
      <c r="C3894">
        <v>2024</v>
      </c>
      <c r="D3894" s="37">
        <v>45339</v>
      </c>
      <c r="E3894" s="37">
        <v>45704</v>
      </c>
      <c r="F3894" s="18" t="s">
        <v>4463</v>
      </c>
      <c r="G3894" t="s">
        <v>100</v>
      </c>
      <c r="H3894">
        <v>2</v>
      </c>
      <c r="I3894">
        <v>4</v>
      </c>
      <c r="J3894">
        <v>111136.76</v>
      </c>
      <c r="K3894">
        <v>4500000</v>
      </c>
    </row>
    <row r="3895" spans="1:11" ht="15" customHeight="1" x14ac:dyDescent="0.2">
      <c r="A3895" t="s">
        <v>36986</v>
      </c>
      <c r="B3895" t="s">
        <v>36987</v>
      </c>
      <c r="C3895">
        <v>2024</v>
      </c>
      <c r="D3895" s="37">
        <v>45339</v>
      </c>
      <c r="E3895" s="37">
        <v>45704</v>
      </c>
      <c r="F3895" s="18" t="s">
        <v>4463</v>
      </c>
      <c r="G3895" t="s">
        <v>97</v>
      </c>
      <c r="H3895">
        <v>1</v>
      </c>
      <c r="I3895">
        <v>1</v>
      </c>
      <c r="J3895">
        <v>10809.78</v>
      </c>
      <c r="K3895">
        <v>1000000</v>
      </c>
    </row>
    <row r="3896" spans="1:11" ht="15" customHeight="1" x14ac:dyDescent="0.2">
      <c r="A3896" t="s">
        <v>36988</v>
      </c>
      <c r="B3896" t="s">
        <v>36989</v>
      </c>
      <c r="C3896">
        <v>2024</v>
      </c>
      <c r="D3896" s="37">
        <v>45339</v>
      </c>
      <c r="E3896" s="37">
        <v>45704</v>
      </c>
      <c r="F3896" s="18" t="s">
        <v>4463</v>
      </c>
      <c r="G3896" t="s">
        <v>97</v>
      </c>
      <c r="H3896">
        <v>1</v>
      </c>
      <c r="I3896">
        <v>1</v>
      </c>
      <c r="J3896">
        <v>52186.3</v>
      </c>
      <c r="K3896">
        <v>4500000</v>
      </c>
    </row>
    <row r="3897" spans="1:11" ht="15" customHeight="1" x14ac:dyDescent="0.2">
      <c r="A3897" t="s">
        <v>36990</v>
      </c>
      <c r="B3897" t="s">
        <v>36991</v>
      </c>
      <c r="C3897">
        <v>2024</v>
      </c>
      <c r="D3897" s="37">
        <v>45339</v>
      </c>
      <c r="E3897" s="37">
        <v>45704</v>
      </c>
      <c r="F3897" s="18" t="s">
        <v>4463</v>
      </c>
      <c r="G3897" t="s">
        <v>98</v>
      </c>
      <c r="H3897">
        <v>2</v>
      </c>
      <c r="I3897">
        <v>4</v>
      </c>
      <c r="J3897">
        <v>29736.240000000002</v>
      </c>
      <c r="K3897">
        <v>3000000</v>
      </c>
    </row>
    <row r="3898" spans="1:11" ht="15" customHeight="1" x14ac:dyDescent="0.2">
      <c r="A3898" t="s">
        <v>36992</v>
      </c>
      <c r="B3898" t="s">
        <v>36993</v>
      </c>
      <c r="C3898">
        <v>2024</v>
      </c>
      <c r="D3898" s="37">
        <v>45339</v>
      </c>
      <c r="E3898" s="37">
        <v>45704</v>
      </c>
      <c r="F3898" s="18" t="s">
        <v>4463</v>
      </c>
      <c r="G3898" t="s">
        <v>98</v>
      </c>
      <c r="H3898">
        <v>1</v>
      </c>
      <c r="I3898">
        <v>1</v>
      </c>
      <c r="J3898">
        <v>117354.59</v>
      </c>
      <c r="K3898">
        <v>10000000</v>
      </c>
    </row>
    <row r="3899" spans="1:11" ht="15" customHeight="1" x14ac:dyDescent="0.2">
      <c r="A3899" t="s">
        <v>36994</v>
      </c>
      <c r="B3899" t="s">
        <v>36995</v>
      </c>
      <c r="C3899">
        <v>2024</v>
      </c>
      <c r="D3899" s="37">
        <v>45339</v>
      </c>
      <c r="E3899" s="37">
        <v>45704</v>
      </c>
      <c r="F3899" s="18" t="s">
        <v>4463</v>
      </c>
      <c r="G3899" t="s">
        <v>97</v>
      </c>
      <c r="H3899">
        <v>2</v>
      </c>
      <c r="I3899">
        <v>4</v>
      </c>
      <c r="J3899">
        <v>64393.19</v>
      </c>
      <c r="K3899">
        <v>5000000</v>
      </c>
    </row>
    <row r="3900" spans="1:11" ht="15" customHeight="1" x14ac:dyDescent="0.2">
      <c r="A3900" t="s">
        <v>36996</v>
      </c>
      <c r="B3900" t="s">
        <v>36997</v>
      </c>
      <c r="C3900">
        <v>2024</v>
      </c>
      <c r="D3900" s="37">
        <v>45339</v>
      </c>
      <c r="E3900" s="37">
        <v>45704</v>
      </c>
      <c r="F3900" s="18" t="s">
        <v>4463</v>
      </c>
      <c r="G3900" t="s">
        <v>97</v>
      </c>
      <c r="H3900">
        <v>2</v>
      </c>
      <c r="I3900">
        <v>2</v>
      </c>
      <c r="J3900">
        <v>26201.599999999999</v>
      </c>
      <c r="K3900">
        <v>2000000</v>
      </c>
    </row>
    <row r="3901" spans="1:11" ht="15" customHeight="1" x14ac:dyDescent="0.2">
      <c r="A3901" t="s">
        <v>36998</v>
      </c>
      <c r="B3901" t="s">
        <v>36999</v>
      </c>
      <c r="C3901">
        <v>2024</v>
      </c>
      <c r="D3901" s="37">
        <v>45339</v>
      </c>
      <c r="E3901" s="37">
        <v>45704</v>
      </c>
      <c r="F3901" s="18" t="s">
        <v>4463</v>
      </c>
      <c r="G3901" t="s">
        <v>99</v>
      </c>
      <c r="H3901">
        <v>2</v>
      </c>
      <c r="I3901">
        <v>4</v>
      </c>
      <c r="J3901">
        <v>62848.89</v>
      </c>
      <c r="K3901">
        <v>4500000</v>
      </c>
    </row>
    <row r="3902" spans="1:11" ht="15" customHeight="1" x14ac:dyDescent="0.2">
      <c r="A3902" t="s">
        <v>37000</v>
      </c>
      <c r="B3902" t="s">
        <v>37001</v>
      </c>
      <c r="C3902">
        <v>2024</v>
      </c>
      <c r="D3902" s="37">
        <v>45339</v>
      </c>
      <c r="E3902" s="37">
        <v>45704</v>
      </c>
      <c r="F3902" s="18" t="s">
        <v>4463</v>
      </c>
      <c r="G3902" t="s">
        <v>100</v>
      </c>
      <c r="H3902">
        <v>1</v>
      </c>
      <c r="I3902">
        <v>1</v>
      </c>
      <c r="J3902">
        <v>51296.639999999999</v>
      </c>
      <c r="K3902">
        <v>2000000</v>
      </c>
    </row>
    <row r="3903" spans="1:11" ht="15" customHeight="1" x14ac:dyDescent="0.2">
      <c r="A3903" t="s">
        <v>37002</v>
      </c>
      <c r="B3903" t="s">
        <v>37003</v>
      </c>
      <c r="C3903">
        <v>2024</v>
      </c>
      <c r="D3903" s="37">
        <v>45339</v>
      </c>
      <c r="E3903" s="37">
        <v>45704</v>
      </c>
      <c r="F3903" s="18" t="s">
        <v>4463</v>
      </c>
      <c r="G3903" t="s">
        <v>97</v>
      </c>
      <c r="H3903">
        <v>2</v>
      </c>
      <c r="I3903">
        <v>4</v>
      </c>
      <c r="J3903">
        <v>12250.02</v>
      </c>
      <c r="K3903">
        <v>1000000</v>
      </c>
    </row>
    <row r="3904" spans="1:11" ht="15" customHeight="1" x14ac:dyDescent="0.2">
      <c r="A3904" t="s">
        <v>37004</v>
      </c>
      <c r="B3904" t="s">
        <v>37005</v>
      </c>
      <c r="C3904">
        <v>2024</v>
      </c>
      <c r="D3904" s="37">
        <v>45339</v>
      </c>
      <c r="E3904" s="37">
        <v>45704</v>
      </c>
      <c r="F3904" s="18" t="s">
        <v>4463</v>
      </c>
      <c r="G3904" t="s">
        <v>99</v>
      </c>
      <c r="H3904">
        <v>1</v>
      </c>
      <c r="I3904">
        <v>1</v>
      </c>
      <c r="J3904">
        <v>15036.59</v>
      </c>
      <c r="K3904">
        <v>1000000</v>
      </c>
    </row>
    <row r="3905" spans="1:11" ht="15" customHeight="1" x14ac:dyDescent="0.2">
      <c r="A3905" t="s">
        <v>37006</v>
      </c>
      <c r="B3905" t="s">
        <v>37007</v>
      </c>
      <c r="C3905">
        <v>2024</v>
      </c>
      <c r="D3905" s="37">
        <v>45339</v>
      </c>
      <c r="E3905" s="37">
        <v>45704</v>
      </c>
      <c r="F3905" s="18" t="s">
        <v>4463</v>
      </c>
      <c r="G3905" t="s">
        <v>99</v>
      </c>
      <c r="H3905">
        <v>1</v>
      </c>
      <c r="I3905">
        <v>1</v>
      </c>
      <c r="J3905">
        <v>25706.03</v>
      </c>
      <c r="K3905">
        <v>2000000</v>
      </c>
    </row>
    <row r="3906" spans="1:11" ht="15" customHeight="1" x14ac:dyDescent="0.2">
      <c r="A3906" t="s">
        <v>37008</v>
      </c>
      <c r="B3906" t="s">
        <v>37009</v>
      </c>
      <c r="C3906">
        <v>2024</v>
      </c>
      <c r="D3906" s="37">
        <v>45339</v>
      </c>
      <c r="E3906" s="37">
        <v>45704</v>
      </c>
      <c r="F3906" s="18" t="s">
        <v>4463</v>
      </c>
      <c r="G3906" t="s">
        <v>98</v>
      </c>
      <c r="H3906">
        <v>2</v>
      </c>
      <c r="I3906">
        <v>2</v>
      </c>
      <c r="J3906">
        <v>40641.14</v>
      </c>
      <c r="K3906">
        <v>4000000</v>
      </c>
    </row>
    <row r="3907" spans="1:11" ht="15" customHeight="1" x14ac:dyDescent="0.2">
      <c r="A3907" t="s">
        <v>37010</v>
      </c>
      <c r="B3907" t="s">
        <v>37011</v>
      </c>
      <c r="C3907">
        <v>2024</v>
      </c>
      <c r="D3907" s="37">
        <v>45339</v>
      </c>
      <c r="E3907" s="37">
        <v>45704</v>
      </c>
      <c r="F3907" s="18" t="s">
        <v>4463</v>
      </c>
      <c r="G3907" t="s">
        <v>98</v>
      </c>
      <c r="H3907">
        <v>1</v>
      </c>
      <c r="I3907">
        <v>1</v>
      </c>
      <c r="J3907">
        <v>51579.58</v>
      </c>
      <c r="K3907">
        <v>4500000</v>
      </c>
    </row>
    <row r="3908" spans="1:11" ht="15" customHeight="1" x14ac:dyDescent="0.2">
      <c r="A3908" t="s">
        <v>37012</v>
      </c>
      <c r="B3908" t="s">
        <v>37013</v>
      </c>
      <c r="C3908">
        <v>2024</v>
      </c>
      <c r="D3908" s="37">
        <v>45340</v>
      </c>
      <c r="E3908" s="37">
        <v>45705</v>
      </c>
      <c r="F3908" s="18" t="s">
        <v>4452</v>
      </c>
      <c r="G3908" t="s">
        <v>101</v>
      </c>
      <c r="H3908">
        <v>2</v>
      </c>
      <c r="I3908">
        <v>4</v>
      </c>
      <c r="J3908">
        <v>19180.18</v>
      </c>
      <c r="K3908">
        <v>2000000</v>
      </c>
    </row>
    <row r="3909" spans="1:11" ht="15" customHeight="1" x14ac:dyDescent="0.2">
      <c r="A3909" t="s">
        <v>37014</v>
      </c>
      <c r="B3909" t="s">
        <v>37015</v>
      </c>
      <c r="C3909">
        <v>2024</v>
      </c>
      <c r="D3909" s="37">
        <v>45340</v>
      </c>
      <c r="E3909" s="37">
        <v>45705</v>
      </c>
      <c r="F3909" s="18" t="s">
        <v>4452</v>
      </c>
      <c r="G3909" t="s">
        <v>97</v>
      </c>
      <c r="H3909">
        <v>1</v>
      </c>
      <c r="I3909">
        <v>1</v>
      </c>
      <c r="J3909">
        <v>12292.71</v>
      </c>
      <c r="K3909">
        <v>1000000</v>
      </c>
    </row>
    <row r="3910" spans="1:11" ht="15" customHeight="1" x14ac:dyDescent="0.2">
      <c r="A3910" t="s">
        <v>37016</v>
      </c>
      <c r="B3910" t="s">
        <v>37017</v>
      </c>
      <c r="C3910">
        <v>2024</v>
      </c>
      <c r="D3910" s="37">
        <v>45340</v>
      </c>
      <c r="E3910" s="37">
        <v>45705</v>
      </c>
      <c r="F3910" s="18" t="s">
        <v>4452</v>
      </c>
      <c r="G3910" t="s">
        <v>99</v>
      </c>
      <c r="H3910">
        <v>1</v>
      </c>
      <c r="I3910">
        <v>2</v>
      </c>
      <c r="J3910">
        <v>36255.230000000003</v>
      </c>
      <c r="K3910">
        <v>2500000</v>
      </c>
    </row>
    <row r="3911" spans="1:11" ht="15" customHeight="1" x14ac:dyDescent="0.2">
      <c r="A3911" t="s">
        <v>37018</v>
      </c>
      <c r="B3911" t="s">
        <v>37019</v>
      </c>
      <c r="C3911">
        <v>2024</v>
      </c>
      <c r="D3911" s="37">
        <v>45340</v>
      </c>
      <c r="E3911" s="37">
        <v>45705</v>
      </c>
      <c r="F3911" s="18" t="s">
        <v>4452</v>
      </c>
      <c r="G3911" t="s">
        <v>99</v>
      </c>
      <c r="H3911">
        <v>1</v>
      </c>
      <c r="I3911">
        <v>1</v>
      </c>
      <c r="J3911">
        <v>25336.19</v>
      </c>
      <c r="K3911">
        <v>2000000</v>
      </c>
    </row>
    <row r="3912" spans="1:11" ht="15" customHeight="1" x14ac:dyDescent="0.2">
      <c r="A3912" t="s">
        <v>37020</v>
      </c>
      <c r="B3912" t="s">
        <v>37021</v>
      </c>
      <c r="C3912">
        <v>2024</v>
      </c>
      <c r="D3912" s="37">
        <v>45340</v>
      </c>
      <c r="E3912" s="37">
        <v>45705</v>
      </c>
      <c r="F3912" s="18" t="s">
        <v>4463</v>
      </c>
      <c r="G3912" t="s">
        <v>97</v>
      </c>
      <c r="H3912">
        <v>1</v>
      </c>
      <c r="I3912">
        <v>1</v>
      </c>
      <c r="J3912">
        <v>17956.75</v>
      </c>
      <c r="K3912">
        <v>1500000</v>
      </c>
    </row>
    <row r="3913" spans="1:11" ht="15" customHeight="1" x14ac:dyDescent="0.2">
      <c r="A3913" t="s">
        <v>37022</v>
      </c>
      <c r="B3913" t="s">
        <v>37023</v>
      </c>
      <c r="C3913">
        <v>2024</v>
      </c>
      <c r="D3913" s="37">
        <v>45340</v>
      </c>
      <c r="E3913" s="37">
        <v>45705</v>
      </c>
      <c r="F3913" s="18" t="s">
        <v>4463</v>
      </c>
      <c r="G3913" t="s">
        <v>99</v>
      </c>
      <c r="H3913">
        <v>1</v>
      </c>
      <c r="I3913">
        <v>1</v>
      </c>
      <c r="J3913">
        <v>27122.22</v>
      </c>
      <c r="K3913">
        <v>2000000</v>
      </c>
    </row>
    <row r="3914" spans="1:11" ht="15" customHeight="1" x14ac:dyDescent="0.2">
      <c r="A3914" t="s">
        <v>37024</v>
      </c>
      <c r="B3914" t="s">
        <v>37025</v>
      </c>
      <c r="C3914">
        <v>2024</v>
      </c>
      <c r="D3914" s="37">
        <v>45340</v>
      </c>
      <c r="E3914" s="37">
        <v>45705</v>
      </c>
      <c r="F3914" s="18" t="s">
        <v>4463</v>
      </c>
      <c r="G3914" t="s">
        <v>99</v>
      </c>
      <c r="H3914">
        <v>2</v>
      </c>
      <c r="I3914">
        <v>2</v>
      </c>
      <c r="J3914">
        <v>14315.44</v>
      </c>
      <c r="K3914">
        <v>1000000</v>
      </c>
    </row>
    <row r="3915" spans="1:11" ht="15" customHeight="1" x14ac:dyDescent="0.2">
      <c r="A3915" t="s">
        <v>37026</v>
      </c>
      <c r="B3915" t="s">
        <v>37027</v>
      </c>
      <c r="C3915">
        <v>2024</v>
      </c>
      <c r="D3915" s="37">
        <v>45340</v>
      </c>
      <c r="E3915" s="37">
        <v>45705</v>
      </c>
      <c r="F3915" s="18" t="s">
        <v>4463</v>
      </c>
      <c r="G3915" t="s">
        <v>101</v>
      </c>
      <c r="H3915">
        <v>1</v>
      </c>
      <c r="I3915">
        <v>1</v>
      </c>
      <c r="J3915">
        <v>18277.240000000002</v>
      </c>
      <c r="K3915">
        <v>2000000</v>
      </c>
    </row>
    <row r="3916" spans="1:11" ht="15" customHeight="1" x14ac:dyDescent="0.2">
      <c r="A3916" t="s">
        <v>37028</v>
      </c>
      <c r="B3916" t="s">
        <v>37029</v>
      </c>
      <c r="C3916">
        <v>2024</v>
      </c>
      <c r="D3916" s="37">
        <v>45340</v>
      </c>
      <c r="E3916" s="37">
        <v>45705</v>
      </c>
      <c r="F3916" s="18" t="s">
        <v>4463</v>
      </c>
      <c r="G3916" t="s">
        <v>99</v>
      </c>
      <c r="H3916">
        <v>1</v>
      </c>
      <c r="I3916">
        <v>1</v>
      </c>
      <c r="J3916">
        <v>27861.38</v>
      </c>
      <c r="K3916">
        <v>2000000</v>
      </c>
    </row>
    <row r="3917" spans="1:11" ht="15" customHeight="1" x14ac:dyDescent="0.2">
      <c r="A3917" t="s">
        <v>37030</v>
      </c>
      <c r="B3917" t="s">
        <v>37031</v>
      </c>
      <c r="C3917">
        <v>2024</v>
      </c>
      <c r="D3917" s="37">
        <v>45340</v>
      </c>
      <c r="E3917" s="37">
        <v>45705</v>
      </c>
      <c r="F3917" s="18" t="s">
        <v>4463</v>
      </c>
      <c r="G3917" t="s">
        <v>98</v>
      </c>
      <c r="H3917">
        <v>2</v>
      </c>
      <c r="I3917">
        <v>2</v>
      </c>
      <c r="J3917">
        <v>24527.35</v>
      </c>
      <c r="K3917">
        <v>2500000</v>
      </c>
    </row>
    <row r="3918" spans="1:11" ht="15" customHeight="1" x14ac:dyDescent="0.2">
      <c r="A3918" t="s">
        <v>37032</v>
      </c>
      <c r="B3918" t="s">
        <v>37033</v>
      </c>
      <c r="C3918">
        <v>2024</v>
      </c>
      <c r="D3918" s="37">
        <v>45340</v>
      </c>
      <c r="E3918" s="37">
        <v>45705</v>
      </c>
      <c r="F3918" s="18" t="s">
        <v>4463</v>
      </c>
      <c r="G3918" t="s">
        <v>97</v>
      </c>
      <c r="H3918">
        <v>3</v>
      </c>
      <c r="I3918">
        <v>6</v>
      </c>
      <c r="J3918">
        <v>118812.82</v>
      </c>
      <c r="K3918">
        <v>10000000</v>
      </c>
    </row>
    <row r="3919" spans="1:11" ht="15" customHeight="1" x14ac:dyDescent="0.2">
      <c r="A3919" t="s">
        <v>37034</v>
      </c>
      <c r="B3919" t="s">
        <v>37035</v>
      </c>
      <c r="C3919">
        <v>2024</v>
      </c>
      <c r="D3919" s="37">
        <v>45340</v>
      </c>
      <c r="E3919" s="37">
        <v>45705</v>
      </c>
      <c r="F3919" s="18" t="s">
        <v>4463</v>
      </c>
      <c r="G3919" t="s">
        <v>101</v>
      </c>
      <c r="H3919">
        <v>3</v>
      </c>
      <c r="I3919">
        <v>6</v>
      </c>
      <c r="J3919">
        <v>18034.169999999998</v>
      </c>
      <c r="K3919">
        <v>2000000</v>
      </c>
    </row>
    <row r="3920" spans="1:11" ht="15" customHeight="1" x14ac:dyDescent="0.2">
      <c r="A3920" t="s">
        <v>37036</v>
      </c>
      <c r="B3920" t="s">
        <v>37037</v>
      </c>
      <c r="C3920">
        <v>2024</v>
      </c>
      <c r="D3920" s="37">
        <v>45340</v>
      </c>
      <c r="E3920" s="37">
        <v>45705</v>
      </c>
      <c r="F3920" s="18" t="s">
        <v>4463</v>
      </c>
      <c r="G3920" t="s">
        <v>97</v>
      </c>
      <c r="H3920">
        <v>2</v>
      </c>
      <c r="I3920">
        <v>4</v>
      </c>
      <c r="J3920">
        <v>12278.88</v>
      </c>
      <c r="K3920">
        <v>1000000</v>
      </c>
    </row>
    <row r="3921" spans="1:11" ht="15" customHeight="1" x14ac:dyDescent="0.2">
      <c r="A3921" t="s">
        <v>37038</v>
      </c>
      <c r="B3921" t="s">
        <v>37039</v>
      </c>
      <c r="C3921">
        <v>2024</v>
      </c>
      <c r="D3921" s="37">
        <v>45340</v>
      </c>
      <c r="E3921" s="37">
        <v>45705</v>
      </c>
      <c r="F3921" s="18" t="s">
        <v>4463</v>
      </c>
      <c r="G3921" t="s">
        <v>99</v>
      </c>
      <c r="H3921">
        <v>1</v>
      </c>
      <c r="I3921">
        <v>2</v>
      </c>
      <c r="J3921">
        <v>63554.57</v>
      </c>
      <c r="K3921">
        <v>5000000</v>
      </c>
    </row>
    <row r="3922" spans="1:11" ht="15" customHeight="1" x14ac:dyDescent="0.2">
      <c r="A3922" t="s">
        <v>37040</v>
      </c>
      <c r="B3922" t="s">
        <v>37041</v>
      </c>
      <c r="C3922">
        <v>2024</v>
      </c>
      <c r="D3922" s="37">
        <v>45340</v>
      </c>
      <c r="E3922" s="37">
        <v>45705</v>
      </c>
      <c r="F3922" s="18" t="s">
        <v>4463</v>
      </c>
      <c r="G3922" t="s">
        <v>97</v>
      </c>
      <c r="H3922">
        <v>1</v>
      </c>
      <c r="I3922">
        <v>2</v>
      </c>
      <c r="J3922">
        <v>25994.18</v>
      </c>
      <c r="K3922">
        <v>2000000</v>
      </c>
    </row>
    <row r="3923" spans="1:11" ht="15" customHeight="1" x14ac:dyDescent="0.2">
      <c r="A3923" t="s">
        <v>37042</v>
      </c>
      <c r="B3923" t="s">
        <v>37043</v>
      </c>
      <c r="C3923">
        <v>2024</v>
      </c>
      <c r="D3923" s="37">
        <v>45340</v>
      </c>
      <c r="E3923" s="37">
        <v>45705</v>
      </c>
      <c r="F3923" s="18" t="s">
        <v>4463</v>
      </c>
      <c r="G3923" t="s">
        <v>99</v>
      </c>
      <c r="H3923">
        <v>3</v>
      </c>
      <c r="I3923">
        <v>3</v>
      </c>
      <c r="J3923">
        <v>42867.35</v>
      </c>
      <c r="K3923">
        <v>3000000</v>
      </c>
    </row>
    <row r="3924" spans="1:11" ht="15" customHeight="1" x14ac:dyDescent="0.2">
      <c r="A3924" t="s">
        <v>37044</v>
      </c>
      <c r="B3924" t="s">
        <v>37045</v>
      </c>
      <c r="C3924">
        <v>2024</v>
      </c>
      <c r="D3924" s="37">
        <v>45340</v>
      </c>
      <c r="E3924" s="37">
        <v>45705</v>
      </c>
      <c r="F3924" s="18" t="s">
        <v>4463</v>
      </c>
      <c r="G3924" t="s">
        <v>100</v>
      </c>
      <c r="H3924">
        <v>1</v>
      </c>
      <c r="I3924">
        <v>2</v>
      </c>
      <c r="J3924">
        <v>110608.9</v>
      </c>
      <c r="K3924">
        <v>4500000</v>
      </c>
    </row>
    <row r="3925" spans="1:11" ht="15" customHeight="1" x14ac:dyDescent="0.2">
      <c r="A3925" t="s">
        <v>37046</v>
      </c>
      <c r="B3925" t="s">
        <v>37047</v>
      </c>
      <c r="C3925">
        <v>2024</v>
      </c>
      <c r="D3925" s="37">
        <v>45340</v>
      </c>
      <c r="E3925" s="37">
        <v>45705</v>
      </c>
      <c r="F3925" s="18" t="s">
        <v>4463</v>
      </c>
      <c r="G3925" t="s">
        <v>97</v>
      </c>
      <c r="H3925">
        <v>1</v>
      </c>
      <c r="I3925">
        <v>2</v>
      </c>
      <c r="J3925">
        <v>40948.49</v>
      </c>
      <c r="K3925">
        <v>3500000</v>
      </c>
    </row>
    <row r="3926" spans="1:11" ht="15" customHeight="1" x14ac:dyDescent="0.2">
      <c r="A3926" t="s">
        <v>37048</v>
      </c>
      <c r="B3926" t="s">
        <v>37049</v>
      </c>
      <c r="C3926">
        <v>2024</v>
      </c>
      <c r="D3926" s="37">
        <v>45340</v>
      </c>
      <c r="E3926" s="37">
        <v>45705</v>
      </c>
      <c r="F3926" s="18" t="s">
        <v>4463</v>
      </c>
      <c r="G3926" t="s">
        <v>97</v>
      </c>
      <c r="H3926">
        <v>2</v>
      </c>
      <c r="I3926">
        <v>2</v>
      </c>
      <c r="J3926">
        <v>51876.6</v>
      </c>
      <c r="K3926">
        <v>4000000</v>
      </c>
    </row>
    <row r="3927" spans="1:11" ht="15" customHeight="1" x14ac:dyDescent="0.2">
      <c r="A3927" t="s">
        <v>37050</v>
      </c>
      <c r="B3927" t="s">
        <v>37051</v>
      </c>
      <c r="C3927">
        <v>2024</v>
      </c>
      <c r="D3927" s="37">
        <v>45340</v>
      </c>
      <c r="E3927" s="37">
        <v>45705</v>
      </c>
      <c r="F3927" s="18" t="s">
        <v>4463</v>
      </c>
      <c r="G3927" t="s">
        <v>99</v>
      </c>
      <c r="H3927">
        <v>1</v>
      </c>
      <c r="I3927">
        <v>1</v>
      </c>
      <c r="J3927">
        <v>49700.22</v>
      </c>
      <c r="K3927">
        <v>3500000</v>
      </c>
    </row>
    <row r="3928" spans="1:11" ht="15" customHeight="1" x14ac:dyDescent="0.2">
      <c r="A3928" t="s">
        <v>37052</v>
      </c>
      <c r="B3928" t="s">
        <v>37053</v>
      </c>
      <c r="C3928">
        <v>2024</v>
      </c>
      <c r="D3928" s="37">
        <v>45340</v>
      </c>
      <c r="E3928" s="37">
        <v>45705</v>
      </c>
      <c r="F3928" s="18" t="s">
        <v>4463</v>
      </c>
      <c r="G3928" t="s">
        <v>100</v>
      </c>
      <c r="H3928">
        <v>1</v>
      </c>
      <c r="I3928">
        <v>1</v>
      </c>
      <c r="J3928">
        <v>23978.46</v>
      </c>
      <c r="K3928">
        <v>1000000</v>
      </c>
    </row>
    <row r="3929" spans="1:11" ht="15" customHeight="1" x14ac:dyDescent="0.2">
      <c r="A3929" t="s">
        <v>37054</v>
      </c>
      <c r="B3929" t="s">
        <v>37055</v>
      </c>
      <c r="C3929">
        <v>2024</v>
      </c>
      <c r="D3929" s="37">
        <v>45340</v>
      </c>
      <c r="E3929" s="37">
        <v>45705</v>
      </c>
      <c r="F3929" s="18" t="s">
        <v>4463</v>
      </c>
      <c r="G3929" t="s">
        <v>97</v>
      </c>
      <c r="H3929">
        <v>1</v>
      </c>
      <c r="I3929">
        <v>1</v>
      </c>
      <c r="J3929">
        <v>50743.040000000001</v>
      </c>
      <c r="K3929">
        <v>4000000</v>
      </c>
    </row>
    <row r="3930" spans="1:11" ht="15" customHeight="1" x14ac:dyDescent="0.2">
      <c r="A3930" t="s">
        <v>37056</v>
      </c>
      <c r="B3930" t="s">
        <v>37057</v>
      </c>
      <c r="C3930">
        <v>2024</v>
      </c>
      <c r="D3930" s="37">
        <v>45340</v>
      </c>
      <c r="E3930" s="37">
        <v>45705</v>
      </c>
      <c r="F3930" s="18" t="s">
        <v>4463</v>
      </c>
      <c r="G3930" t="s">
        <v>97</v>
      </c>
      <c r="H3930">
        <v>3</v>
      </c>
      <c r="I3930">
        <v>6</v>
      </c>
      <c r="J3930">
        <v>25133.16</v>
      </c>
      <c r="K3930">
        <v>2000000</v>
      </c>
    </row>
    <row r="3931" spans="1:11" ht="15" customHeight="1" x14ac:dyDescent="0.2">
      <c r="A3931" t="s">
        <v>37058</v>
      </c>
      <c r="B3931" t="s">
        <v>37059</v>
      </c>
      <c r="C3931">
        <v>2024</v>
      </c>
      <c r="D3931" s="37">
        <v>45340</v>
      </c>
      <c r="E3931" s="37">
        <v>45705</v>
      </c>
      <c r="F3931" s="18" t="s">
        <v>4463</v>
      </c>
      <c r="G3931" t="s">
        <v>97</v>
      </c>
      <c r="H3931">
        <v>2</v>
      </c>
      <c r="I3931">
        <v>2</v>
      </c>
      <c r="J3931">
        <v>109700.47</v>
      </c>
      <c r="K3931">
        <v>10000000</v>
      </c>
    </row>
    <row r="3932" spans="1:11" ht="15" customHeight="1" x14ac:dyDescent="0.2">
      <c r="A3932" t="s">
        <v>37060</v>
      </c>
      <c r="B3932" t="s">
        <v>37061</v>
      </c>
      <c r="C3932">
        <v>2024</v>
      </c>
      <c r="D3932" s="37">
        <v>45340</v>
      </c>
      <c r="E3932" s="37">
        <v>45705</v>
      </c>
      <c r="F3932" s="18" t="s">
        <v>4463</v>
      </c>
      <c r="G3932" t="s">
        <v>97</v>
      </c>
      <c r="H3932">
        <v>1</v>
      </c>
      <c r="I3932">
        <v>1</v>
      </c>
      <c r="J3932">
        <v>22286.11</v>
      </c>
      <c r="K3932">
        <v>2000000</v>
      </c>
    </row>
    <row r="3933" spans="1:11" ht="15" customHeight="1" x14ac:dyDescent="0.2">
      <c r="A3933" t="s">
        <v>37062</v>
      </c>
      <c r="B3933" t="s">
        <v>37063</v>
      </c>
      <c r="C3933">
        <v>2024</v>
      </c>
      <c r="D3933" s="37">
        <v>45340</v>
      </c>
      <c r="E3933" s="37">
        <v>45705</v>
      </c>
      <c r="F3933" s="18" t="s">
        <v>4463</v>
      </c>
      <c r="G3933" t="s">
        <v>97</v>
      </c>
      <c r="H3933">
        <v>1</v>
      </c>
      <c r="I3933">
        <v>2</v>
      </c>
      <c r="J3933">
        <v>60182.01</v>
      </c>
      <c r="K3933">
        <v>5000000</v>
      </c>
    </row>
    <row r="3934" spans="1:11" ht="15" customHeight="1" x14ac:dyDescent="0.2">
      <c r="A3934" t="s">
        <v>37064</v>
      </c>
      <c r="B3934" t="s">
        <v>37065</v>
      </c>
      <c r="C3934">
        <v>2024</v>
      </c>
      <c r="D3934" s="37">
        <v>45340</v>
      </c>
      <c r="E3934" s="37">
        <v>45705</v>
      </c>
      <c r="F3934" s="18" t="s">
        <v>4463</v>
      </c>
      <c r="G3934" t="s">
        <v>98</v>
      </c>
      <c r="H3934">
        <v>1</v>
      </c>
      <c r="I3934">
        <v>1</v>
      </c>
      <c r="J3934">
        <v>108543.33</v>
      </c>
      <c r="K3934">
        <v>10000000</v>
      </c>
    </row>
    <row r="3935" spans="1:11" ht="15" customHeight="1" x14ac:dyDescent="0.2">
      <c r="A3935" t="s">
        <v>37066</v>
      </c>
      <c r="B3935" t="s">
        <v>37067</v>
      </c>
      <c r="C3935">
        <v>2024</v>
      </c>
      <c r="D3935" s="37">
        <v>45340</v>
      </c>
      <c r="E3935" s="37">
        <v>45705</v>
      </c>
      <c r="F3935" s="18" t="s">
        <v>4463</v>
      </c>
      <c r="G3935" t="s">
        <v>99</v>
      </c>
      <c r="H3935">
        <v>2</v>
      </c>
      <c r="I3935">
        <v>2</v>
      </c>
      <c r="J3935">
        <v>26150.27</v>
      </c>
      <c r="K3935">
        <v>2000000</v>
      </c>
    </row>
    <row r="3936" spans="1:11" ht="15" customHeight="1" x14ac:dyDescent="0.2">
      <c r="A3936" t="s">
        <v>37068</v>
      </c>
      <c r="B3936" t="s">
        <v>37069</v>
      </c>
      <c r="C3936">
        <v>2024</v>
      </c>
      <c r="D3936" s="37">
        <v>45340</v>
      </c>
      <c r="E3936" s="37">
        <v>45705</v>
      </c>
      <c r="F3936" s="18" t="s">
        <v>4463</v>
      </c>
      <c r="G3936" t="s">
        <v>101</v>
      </c>
      <c r="H3936">
        <v>2</v>
      </c>
      <c r="I3936">
        <v>2</v>
      </c>
      <c r="J3936">
        <v>43206.41</v>
      </c>
      <c r="K3936">
        <v>4500000</v>
      </c>
    </row>
    <row r="3937" spans="1:11" ht="15" customHeight="1" x14ac:dyDescent="0.2">
      <c r="A3937" t="s">
        <v>37070</v>
      </c>
      <c r="B3937" t="s">
        <v>37071</v>
      </c>
      <c r="C3937">
        <v>2024</v>
      </c>
      <c r="D3937" s="37">
        <v>45340</v>
      </c>
      <c r="E3937" s="37">
        <v>45705</v>
      </c>
      <c r="F3937" s="18" t="s">
        <v>4463</v>
      </c>
      <c r="G3937" t="s">
        <v>100</v>
      </c>
      <c r="H3937">
        <v>1</v>
      </c>
      <c r="I3937">
        <v>2</v>
      </c>
      <c r="J3937">
        <v>98519.53</v>
      </c>
      <c r="K3937">
        <v>4500000</v>
      </c>
    </row>
    <row r="3938" spans="1:11" ht="15" customHeight="1" x14ac:dyDescent="0.2">
      <c r="A3938" t="s">
        <v>37072</v>
      </c>
      <c r="B3938" t="s">
        <v>37073</v>
      </c>
      <c r="C3938">
        <v>2024</v>
      </c>
      <c r="D3938" s="37">
        <v>45340</v>
      </c>
      <c r="E3938" s="37">
        <v>45705</v>
      </c>
      <c r="F3938" s="18" t="s">
        <v>4463</v>
      </c>
      <c r="G3938" t="s">
        <v>98</v>
      </c>
      <c r="H3938">
        <v>1</v>
      </c>
      <c r="I3938">
        <v>2</v>
      </c>
      <c r="J3938">
        <v>21848.59</v>
      </c>
      <c r="K3938">
        <v>2000000</v>
      </c>
    </row>
    <row r="3939" spans="1:11" ht="15" customHeight="1" x14ac:dyDescent="0.2">
      <c r="A3939" t="s">
        <v>37074</v>
      </c>
      <c r="B3939" t="s">
        <v>37075</v>
      </c>
      <c r="C3939">
        <v>2024</v>
      </c>
      <c r="D3939" s="37">
        <v>45340</v>
      </c>
      <c r="E3939" s="37">
        <v>45705</v>
      </c>
      <c r="F3939" s="18" t="s">
        <v>4463</v>
      </c>
      <c r="G3939" t="s">
        <v>98</v>
      </c>
      <c r="H3939">
        <v>3</v>
      </c>
      <c r="I3939">
        <v>3</v>
      </c>
      <c r="J3939">
        <v>35329.53</v>
      </c>
      <c r="K3939">
        <v>3000000</v>
      </c>
    </row>
    <row r="3940" spans="1:11" ht="15" customHeight="1" x14ac:dyDescent="0.2">
      <c r="A3940" t="s">
        <v>37076</v>
      </c>
      <c r="B3940" t="s">
        <v>37077</v>
      </c>
      <c r="C3940">
        <v>2024</v>
      </c>
      <c r="D3940" s="37">
        <v>45340</v>
      </c>
      <c r="E3940" s="37">
        <v>45705</v>
      </c>
      <c r="F3940" s="18" t="s">
        <v>4463</v>
      </c>
      <c r="G3940" t="s">
        <v>97</v>
      </c>
      <c r="H3940">
        <v>1</v>
      </c>
      <c r="I3940">
        <v>2</v>
      </c>
      <c r="J3940">
        <v>129719.93</v>
      </c>
      <c r="K3940">
        <v>10000000</v>
      </c>
    </row>
    <row r="3941" spans="1:11" ht="15" customHeight="1" x14ac:dyDescent="0.2">
      <c r="A3941" t="s">
        <v>37078</v>
      </c>
      <c r="B3941" t="s">
        <v>37079</v>
      </c>
      <c r="C3941">
        <v>2024</v>
      </c>
      <c r="D3941" s="37">
        <v>45340</v>
      </c>
      <c r="E3941" s="37">
        <v>45705</v>
      </c>
      <c r="F3941" s="18" t="s">
        <v>4463</v>
      </c>
      <c r="G3941" t="s">
        <v>98</v>
      </c>
      <c r="H3941">
        <v>2</v>
      </c>
      <c r="I3941">
        <v>4</v>
      </c>
      <c r="J3941">
        <v>5073.26</v>
      </c>
      <c r="K3941">
        <v>500000</v>
      </c>
    </row>
    <row r="3942" spans="1:11" ht="15" customHeight="1" x14ac:dyDescent="0.2">
      <c r="A3942" t="s">
        <v>37080</v>
      </c>
      <c r="B3942" t="s">
        <v>37081</v>
      </c>
      <c r="C3942">
        <v>2024</v>
      </c>
      <c r="D3942" s="37">
        <v>45340</v>
      </c>
      <c r="E3942" s="37">
        <v>45705</v>
      </c>
      <c r="F3942" s="18" t="s">
        <v>4463</v>
      </c>
      <c r="G3942" t="s">
        <v>100</v>
      </c>
      <c r="H3942">
        <v>1</v>
      </c>
      <c r="I3942">
        <v>2</v>
      </c>
      <c r="J3942">
        <v>85942.89</v>
      </c>
      <c r="K3942">
        <v>3500000</v>
      </c>
    </row>
    <row r="3943" spans="1:11" ht="15" customHeight="1" x14ac:dyDescent="0.2">
      <c r="A3943" t="s">
        <v>37082</v>
      </c>
      <c r="B3943" t="s">
        <v>37083</v>
      </c>
      <c r="C3943">
        <v>2024</v>
      </c>
      <c r="D3943" s="37">
        <v>45341</v>
      </c>
      <c r="E3943" s="37">
        <v>45706</v>
      </c>
      <c r="F3943" s="18" t="s">
        <v>4452</v>
      </c>
      <c r="G3943" t="s">
        <v>99</v>
      </c>
      <c r="H3943">
        <v>3</v>
      </c>
      <c r="I3943">
        <v>3</v>
      </c>
      <c r="J3943">
        <v>44772.45</v>
      </c>
      <c r="K3943">
        <v>3000000</v>
      </c>
    </row>
    <row r="3944" spans="1:11" ht="15" customHeight="1" x14ac:dyDescent="0.2">
      <c r="A3944" t="s">
        <v>37084</v>
      </c>
      <c r="B3944" t="s">
        <v>37085</v>
      </c>
      <c r="C3944">
        <v>2024</v>
      </c>
      <c r="D3944" s="37">
        <v>45341</v>
      </c>
      <c r="E3944" s="37">
        <v>45706</v>
      </c>
      <c r="F3944" s="18" t="s">
        <v>4452</v>
      </c>
      <c r="G3944" t="s">
        <v>97</v>
      </c>
      <c r="H3944">
        <v>1</v>
      </c>
      <c r="I3944">
        <v>2</v>
      </c>
      <c r="J3944">
        <v>22857.279999999999</v>
      </c>
      <c r="K3944">
        <v>2000000</v>
      </c>
    </row>
    <row r="3945" spans="1:11" ht="15" customHeight="1" x14ac:dyDescent="0.2">
      <c r="A3945" t="s">
        <v>37086</v>
      </c>
      <c r="B3945" t="s">
        <v>37087</v>
      </c>
      <c r="C3945">
        <v>2024</v>
      </c>
      <c r="D3945" s="37">
        <v>45341</v>
      </c>
      <c r="E3945" s="37">
        <v>45706</v>
      </c>
      <c r="F3945" s="18" t="s">
        <v>4452</v>
      </c>
      <c r="G3945" t="s">
        <v>97</v>
      </c>
      <c r="H3945">
        <v>1</v>
      </c>
      <c r="I3945">
        <v>1</v>
      </c>
      <c r="J3945">
        <v>22756.79</v>
      </c>
      <c r="K3945">
        <v>2000000</v>
      </c>
    </row>
    <row r="3946" spans="1:11" ht="15" customHeight="1" x14ac:dyDescent="0.2">
      <c r="A3946" t="s">
        <v>37088</v>
      </c>
      <c r="B3946" t="s">
        <v>37089</v>
      </c>
      <c r="C3946">
        <v>2024</v>
      </c>
      <c r="D3946" s="37">
        <v>45341</v>
      </c>
      <c r="E3946" s="37">
        <v>45706</v>
      </c>
      <c r="F3946" s="18" t="s">
        <v>4452</v>
      </c>
      <c r="G3946" t="s">
        <v>98</v>
      </c>
      <c r="H3946">
        <v>2</v>
      </c>
      <c r="I3946">
        <v>2</v>
      </c>
      <c r="J3946">
        <v>41678.71</v>
      </c>
      <c r="K3946">
        <v>4000000</v>
      </c>
    </row>
    <row r="3947" spans="1:11" ht="15" customHeight="1" x14ac:dyDescent="0.2">
      <c r="A3947" t="s">
        <v>37090</v>
      </c>
      <c r="B3947" t="s">
        <v>37091</v>
      </c>
      <c r="C3947">
        <v>2024</v>
      </c>
      <c r="D3947" s="37">
        <v>45341</v>
      </c>
      <c r="E3947" s="37">
        <v>45706</v>
      </c>
      <c r="F3947" s="18" t="s">
        <v>4452</v>
      </c>
      <c r="G3947" t="s">
        <v>97</v>
      </c>
      <c r="H3947">
        <v>2</v>
      </c>
      <c r="I3947">
        <v>2</v>
      </c>
      <c r="J3947">
        <v>128760.72</v>
      </c>
      <c r="K3947">
        <v>10000000</v>
      </c>
    </row>
    <row r="3948" spans="1:11" ht="15" customHeight="1" x14ac:dyDescent="0.2">
      <c r="A3948" t="s">
        <v>37092</v>
      </c>
      <c r="B3948" t="s">
        <v>37093</v>
      </c>
      <c r="C3948">
        <v>2024</v>
      </c>
      <c r="D3948" s="37">
        <v>45341</v>
      </c>
      <c r="E3948" s="37">
        <v>45706</v>
      </c>
      <c r="F3948" s="18" t="s">
        <v>4452</v>
      </c>
      <c r="G3948" t="s">
        <v>97</v>
      </c>
      <c r="H3948">
        <v>2</v>
      </c>
      <c r="I3948">
        <v>4</v>
      </c>
      <c r="J3948">
        <v>22942.99</v>
      </c>
      <c r="K3948">
        <v>2000000</v>
      </c>
    </row>
    <row r="3949" spans="1:11" ht="15" customHeight="1" x14ac:dyDescent="0.2">
      <c r="A3949" t="s">
        <v>37094</v>
      </c>
      <c r="B3949" t="s">
        <v>37095</v>
      </c>
      <c r="C3949">
        <v>2024</v>
      </c>
      <c r="D3949" s="37">
        <v>45341</v>
      </c>
      <c r="E3949" s="37">
        <v>45706</v>
      </c>
      <c r="F3949" s="18" t="s">
        <v>4463</v>
      </c>
      <c r="G3949" t="s">
        <v>100</v>
      </c>
      <c r="H3949">
        <v>1</v>
      </c>
      <c r="I3949">
        <v>1</v>
      </c>
      <c r="J3949">
        <v>12448.19</v>
      </c>
      <c r="K3949">
        <v>500000</v>
      </c>
    </row>
    <row r="3950" spans="1:11" ht="15" customHeight="1" x14ac:dyDescent="0.2">
      <c r="A3950" t="s">
        <v>37096</v>
      </c>
      <c r="B3950" t="s">
        <v>37097</v>
      </c>
      <c r="C3950">
        <v>2024</v>
      </c>
      <c r="D3950" s="37">
        <v>45341</v>
      </c>
      <c r="E3950" s="37">
        <v>45706</v>
      </c>
      <c r="F3950" s="18" t="s">
        <v>4463</v>
      </c>
      <c r="G3950" t="s">
        <v>97</v>
      </c>
      <c r="H3950">
        <v>1</v>
      </c>
      <c r="I3950">
        <v>1</v>
      </c>
      <c r="J3950">
        <v>12568.3</v>
      </c>
      <c r="K3950">
        <v>1000000</v>
      </c>
    </row>
    <row r="3951" spans="1:11" ht="15" customHeight="1" x14ac:dyDescent="0.2">
      <c r="A3951" t="s">
        <v>37098</v>
      </c>
      <c r="B3951" t="s">
        <v>37099</v>
      </c>
      <c r="C3951">
        <v>2024</v>
      </c>
      <c r="D3951" s="37">
        <v>45341</v>
      </c>
      <c r="E3951" s="37">
        <v>45706</v>
      </c>
      <c r="F3951" s="18" t="s">
        <v>4463</v>
      </c>
      <c r="G3951" t="s">
        <v>99</v>
      </c>
      <c r="H3951">
        <v>3</v>
      </c>
      <c r="I3951">
        <v>3</v>
      </c>
      <c r="J3951">
        <v>13603.19</v>
      </c>
      <c r="K3951">
        <v>1000000</v>
      </c>
    </row>
    <row r="3952" spans="1:11" ht="15" customHeight="1" x14ac:dyDescent="0.2">
      <c r="A3952" t="s">
        <v>37100</v>
      </c>
      <c r="B3952" t="s">
        <v>37101</v>
      </c>
      <c r="C3952">
        <v>2024</v>
      </c>
      <c r="D3952" s="37">
        <v>45341</v>
      </c>
      <c r="E3952" s="37">
        <v>45706</v>
      </c>
      <c r="F3952" s="18" t="s">
        <v>4463</v>
      </c>
      <c r="G3952" t="s">
        <v>100</v>
      </c>
      <c r="H3952">
        <v>3</v>
      </c>
      <c r="I3952">
        <v>3</v>
      </c>
      <c r="J3952">
        <v>252924.31</v>
      </c>
      <c r="K3952">
        <v>10000000</v>
      </c>
    </row>
    <row r="3953" spans="1:11" ht="15" customHeight="1" x14ac:dyDescent="0.2">
      <c r="A3953" t="s">
        <v>37102</v>
      </c>
      <c r="B3953" t="s">
        <v>37103</v>
      </c>
      <c r="C3953">
        <v>2024</v>
      </c>
      <c r="D3953" s="37">
        <v>45341</v>
      </c>
      <c r="E3953" s="37">
        <v>45706</v>
      </c>
      <c r="F3953" s="18" t="s">
        <v>4463</v>
      </c>
      <c r="G3953" t="s">
        <v>100</v>
      </c>
      <c r="H3953">
        <v>1</v>
      </c>
      <c r="I3953">
        <v>2</v>
      </c>
      <c r="J3953">
        <v>54579.68</v>
      </c>
      <c r="K3953">
        <v>2500000</v>
      </c>
    </row>
    <row r="3954" spans="1:11" ht="15" customHeight="1" x14ac:dyDescent="0.2">
      <c r="A3954" t="s">
        <v>37104</v>
      </c>
      <c r="B3954" t="s">
        <v>37105</v>
      </c>
      <c r="C3954">
        <v>2024</v>
      </c>
      <c r="D3954" s="37">
        <v>45341</v>
      </c>
      <c r="E3954" s="37">
        <v>45706</v>
      </c>
      <c r="F3954" s="18" t="s">
        <v>4463</v>
      </c>
      <c r="G3954" t="s">
        <v>98</v>
      </c>
      <c r="H3954">
        <v>2</v>
      </c>
      <c r="I3954">
        <v>2</v>
      </c>
      <c r="J3954">
        <v>10293.92</v>
      </c>
      <c r="K3954">
        <v>1000000</v>
      </c>
    </row>
    <row r="3955" spans="1:11" ht="15" customHeight="1" x14ac:dyDescent="0.2">
      <c r="A3955" t="s">
        <v>37106</v>
      </c>
      <c r="B3955" t="s">
        <v>37107</v>
      </c>
      <c r="C3955">
        <v>2024</v>
      </c>
      <c r="D3955" s="37">
        <v>45341</v>
      </c>
      <c r="E3955" s="37">
        <v>45706</v>
      </c>
      <c r="F3955" s="18" t="s">
        <v>4463</v>
      </c>
      <c r="G3955" t="s">
        <v>98</v>
      </c>
      <c r="H3955">
        <v>1</v>
      </c>
      <c r="I3955">
        <v>1</v>
      </c>
      <c r="J3955">
        <v>38896.379999999997</v>
      </c>
      <c r="K3955">
        <v>4000000</v>
      </c>
    </row>
    <row r="3956" spans="1:11" ht="15" customHeight="1" x14ac:dyDescent="0.2">
      <c r="A3956" t="s">
        <v>37108</v>
      </c>
      <c r="B3956" t="s">
        <v>37109</v>
      </c>
      <c r="C3956">
        <v>2024</v>
      </c>
      <c r="D3956" s="37">
        <v>45341</v>
      </c>
      <c r="E3956" s="37">
        <v>45706</v>
      </c>
      <c r="F3956" s="18" t="s">
        <v>4463</v>
      </c>
      <c r="G3956" t="s">
        <v>97</v>
      </c>
      <c r="H3956">
        <v>1</v>
      </c>
      <c r="I3956">
        <v>2</v>
      </c>
      <c r="J3956">
        <v>29794.63</v>
      </c>
      <c r="K3956">
        <v>2500000</v>
      </c>
    </row>
    <row r="3957" spans="1:11" ht="15" customHeight="1" x14ac:dyDescent="0.2">
      <c r="A3957" t="s">
        <v>37110</v>
      </c>
      <c r="B3957" t="s">
        <v>37111</v>
      </c>
      <c r="C3957">
        <v>2024</v>
      </c>
      <c r="D3957" s="37">
        <v>45341</v>
      </c>
      <c r="E3957" s="37">
        <v>45706</v>
      </c>
      <c r="F3957" s="18" t="s">
        <v>4463</v>
      </c>
      <c r="G3957" t="s">
        <v>101</v>
      </c>
      <c r="H3957">
        <v>3</v>
      </c>
      <c r="I3957">
        <v>6</v>
      </c>
      <c r="J3957">
        <v>35702.910000000003</v>
      </c>
      <c r="K3957">
        <v>4000000</v>
      </c>
    </row>
    <row r="3958" spans="1:11" ht="15" customHeight="1" x14ac:dyDescent="0.2">
      <c r="A3958" t="s">
        <v>37112</v>
      </c>
      <c r="B3958" t="s">
        <v>37113</v>
      </c>
      <c r="C3958">
        <v>2024</v>
      </c>
      <c r="D3958" s="37">
        <v>45341</v>
      </c>
      <c r="E3958" s="37">
        <v>45706</v>
      </c>
      <c r="F3958" s="18" t="s">
        <v>4463</v>
      </c>
      <c r="G3958" t="s">
        <v>97</v>
      </c>
      <c r="H3958">
        <v>2</v>
      </c>
      <c r="I3958">
        <v>4</v>
      </c>
      <c r="J3958">
        <v>39339.800000000003</v>
      </c>
      <c r="K3958">
        <v>3000000</v>
      </c>
    </row>
    <row r="3959" spans="1:11" ht="15" customHeight="1" x14ac:dyDescent="0.2">
      <c r="A3959" t="s">
        <v>37114</v>
      </c>
      <c r="B3959" t="s">
        <v>37115</v>
      </c>
      <c r="C3959">
        <v>2024</v>
      </c>
      <c r="D3959" s="37">
        <v>45341</v>
      </c>
      <c r="E3959" s="37">
        <v>45706</v>
      </c>
      <c r="F3959" s="18" t="s">
        <v>4463</v>
      </c>
      <c r="G3959" t="s">
        <v>98</v>
      </c>
      <c r="H3959">
        <v>3</v>
      </c>
      <c r="I3959">
        <v>6</v>
      </c>
      <c r="J3959">
        <v>33450.25</v>
      </c>
      <c r="K3959">
        <v>3000000</v>
      </c>
    </row>
    <row r="3960" spans="1:11" ht="15" customHeight="1" x14ac:dyDescent="0.2">
      <c r="A3960" t="s">
        <v>37116</v>
      </c>
      <c r="B3960" t="s">
        <v>37117</v>
      </c>
      <c r="C3960">
        <v>2024</v>
      </c>
      <c r="D3960" s="37">
        <v>45341</v>
      </c>
      <c r="E3960" s="37">
        <v>45706</v>
      </c>
      <c r="F3960" s="18" t="s">
        <v>4463</v>
      </c>
      <c r="G3960" t="s">
        <v>97</v>
      </c>
      <c r="H3960">
        <v>3</v>
      </c>
      <c r="I3960">
        <v>6</v>
      </c>
      <c r="J3960">
        <v>30786.81</v>
      </c>
      <c r="K3960">
        <v>2500000</v>
      </c>
    </row>
    <row r="3961" spans="1:11" ht="15" customHeight="1" x14ac:dyDescent="0.2">
      <c r="A3961" t="s">
        <v>37118</v>
      </c>
      <c r="B3961" t="s">
        <v>37119</v>
      </c>
      <c r="C3961">
        <v>2024</v>
      </c>
      <c r="D3961" s="37">
        <v>45341</v>
      </c>
      <c r="E3961" s="37">
        <v>45706</v>
      </c>
      <c r="F3961" s="18" t="s">
        <v>4463</v>
      </c>
      <c r="G3961" t="s">
        <v>97</v>
      </c>
      <c r="H3961">
        <v>2</v>
      </c>
      <c r="I3961">
        <v>2</v>
      </c>
      <c r="J3961">
        <v>25197.29</v>
      </c>
      <c r="K3961">
        <v>2000000</v>
      </c>
    </row>
    <row r="3962" spans="1:11" ht="15" customHeight="1" x14ac:dyDescent="0.2">
      <c r="A3962" t="s">
        <v>37120</v>
      </c>
      <c r="B3962" t="s">
        <v>37121</v>
      </c>
      <c r="C3962">
        <v>2024</v>
      </c>
      <c r="D3962" s="37">
        <v>45341</v>
      </c>
      <c r="E3962" s="37">
        <v>45706</v>
      </c>
      <c r="F3962" s="18" t="s">
        <v>4463</v>
      </c>
      <c r="G3962" t="s">
        <v>98</v>
      </c>
      <c r="H3962">
        <v>1</v>
      </c>
      <c r="I3962">
        <v>1</v>
      </c>
      <c r="J3962">
        <v>16947.38</v>
      </c>
      <c r="K3962">
        <v>1500000</v>
      </c>
    </row>
    <row r="3963" spans="1:11" ht="15" customHeight="1" x14ac:dyDescent="0.2">
      <c r="A3963" t="s">
        <v>37122</v>
      </c>
      <c r="B3963" t="s">
        <v>37123</v>
      </c>
      <c r="C3963">
        <v>2024</v>
      </c>
      <c r="D3963" s="37">
        <v>45341</v>
      </c>
      <c r="E3963" s="37">
        <v>45706</v>
      </c>
      <c r="F3963" s="18" t="s">
        <v>4463</v>
      </c>
      <c r="G3963" t="s">
        <v>97</v>
      </c>
      <c r="H3963">
        <v>2</v>
      </c>
      <c r="I3963">
        <v>2</v>
      </c>
      <c r="J3963">
        <v>11513.16</v>
      </c>
      <c r="K3963">
        <v>1000000</v>
      </c>
    </row>
    <row r="3964" spans="1:11" ht="15" customHeight="1" x14ac:dyDescent="0.2">
      <c r="A3964" t="s">
        <v>37124</v>
      </c>
      <c r="B3964" t="s">
        <v>37125</v>
      </c>
      <c r="C3964">
        <v>2024</v>
      </c>
      <c r="D3964" s="37">
        <v>45342</v>
      </c>
      <c r="E3964" s="37">
        <v>45707</v>
      </c>
      <c r="F3964" s="18" t="s">
        <v>4452</v>
      </c>
      <c r="G3964" t="s">
        <v>100</v>
      </c>
      <c r="H3964">
        <v>1</v>
      </c>
      <c r="I3964">
        <v>1</v>
      </c>
      <c r="J3964">
        <v>128069.34</v>
      </c>
      <c r="K3964">
        <v>5000000</v>
      </c>
    </row>
    <row r="3965" spans="1:11" ht="15" customHeight="1" x14ac:dyDescent="0.2">
      <c r="A3965" t="s">
        <v>37126</v>
      </c>
      <c r="B3965" t="s">
        <v>37127</v>
      </c>
      <c r="C3965">
        <v>2024</v>
      </c>
      <c r="D3965" s="37">
        <v>45342</v>
      </c>
      <c r="E3965" s="37">
        <v>45707</v>
      </c>
      <c r="F3965" s="18" t="s">
        <v>4452</v>
      </c>
      <c r="G3965" t="s">
        <v>98</v>
      </c>
      <c r="H3965">
        <v>2</v>
      </c>
      <c r="I3965">
        <v>2</v>
      </c>
      <c r="J3965">
        <v>25765.16</v>
      </c>
      <c r="K3965">
        <v>2500000</v>
      </c>
    </row>
    <row r="3966" spans="1:11" ht="15" customHeight="1" x14ac:dyDescent="0.2">
      <c r="A3966" t="s">
        <v>37128</v>
      </c>
      <c r="B3966" t="s">
        <v>37129</v>
      </c>
      <c r="C3966">
        <v>2024</v>
      </c>
      <c r="D3966" s="37">
        <v>45342</v>
      </c>
      <c r="E3966" s="37">
        <v>45707</v>
      </c>
      <c r="F3966" s="18" t="s">
        <v>4452</v>
      </c>
      <c r="G3966" t="s">
        <v>97</v>
      </c>
      <c r="H3966">
        <v>2</v>
      </c>
      <c r="I3966">
        <v>4</v>
      </c>
      <c r="J3966">
        <v>57008.25</v>
      </c>
      <c r="K3966">
        <v>4500000</v>
      </c>
    </row>
    <row r="3967" spans="1:11" ht="15" customHeight="1" x14ac:dyDescent="0.2">
      <c r="A3967" t="s">
        <v>37130</v>
      </c>
      <c r="B3967" t="s">
        <v>37131</v>
      </c>
      <c r="C3967">
        <v>2024</v>
      </c>
      <c r="D3967" s="37">
        <v>45342</v>
      </c>
      <c r="E3967" s="37">
        <v>45707</v>
      </c>
      <c r="F3967" s="18" t="s">
        <v>4463</v>
      </c>
      <c r="G3967" t="s">
        <v>98</v>
      </c>
      <c r="H3967">
        <v>1</v>
      </c>
      <c r="I3967">
        <v>1</v>
      </c>
      <c r="J3967">
        <v>21698.12</v>
      </c>
      <c r="K3967">
        <v>2000000</v>
      </c>
    </row>
    <row r="3968" spans="1:11" ht="15" customHeight="1" x14ac:dyDescent="0.2">
      <c r="A3968" t="s">
        <v>37132</v>
      </c>
      <c r="B3968" t="s">
        <v>37133</v>
      </c>
      <c r="C3968">
        <v>2024</v>
      </c>
      <c r="D3968" s="37">
        <v>45342</v>
      </c>
      <c r="E3968" s="37">
        <v>45707</v>
      </c>
      <c r="F3968" s="18" t="s">
        <v>4463</v>
      </c>
      <c r="G3968" t="s">
        <v>100</v>
      </c>
      <c r="H3968">
        <v>2</v>
      </c>
      <c r="I3968">
        <v>4</v>
      </c>
      <c r="J3968">
        <v>49629.26</v>
      </c>
      <c r="K3968">
        <v>2000000</v>
      </c>
    </row>
    <row r="3969" spans="1:11" ht="15" customHeight="1" x14ac:dyDescent="0.2">
      <c r="A3969" t="s">
        <v>37134</v>
      </c>
      <c r="B3969" t="s">
        <v>37135</v>
      </c>
      <c r="C3969">
        <v>2024</v>
      </c>
      <c r="D3969" s="37">
        <v>45342</v>
      </c>
      <c r="E3969" s="37">
        <v>45707</v>
      </c>
      <c r="F3969" s="18" t="s">
        <v>4463</v>
      </c>
      <c r="G3969" t="s">
        <v>97</v>
      </c>
      <c r="H3969">
        <v>1</v>
      </c>
      <c r="I3969">
        <v>1</v>
      </c>
      <c r="J3969">
        <v>124316.59</v>
      </c>
      <c r="K3969">
        <v>10000000</v>
      </c>
    </row>
    <row r="3970" spans="1:11" ht="15" customHeight="1" x14ac:dyDescent="0.2">
      <c r="A3970" t="s">
        <v>37136</v>
      </c>
      <c r="B3970" t="s">
        <v>37137</v>
      </c>
      <c r="C3970">
        <v>2024</v>
      </c>
      <c r="D3970" s="37">
        <v>45342</v>
      </c>
      <c r="E3970" s="37">
        <v>45707</v>
      </c>
      <c r="F3970" s="18" t="s">
        <v>4463</v>
      </c>
      <c r="G3970" t="s">
        <v>98</v>
      </c>
      <c r="H3970">
        <v>2</v>
      </c>
      <c r="I3970">
        <v>4</v>
      </c>
      <c r="J3970">
        <v>10469.719999999999</v>
      </c>
      <c r="K3970">
        <v>1000000</v>
      </c>
    </row>
    <row r="3971" spans="1:11" ht="15" customHeight="1" x14ac:dyDescent="0.2">
      <c r="A3971" t="s">
        <v>37138</v>
      </c>
      <c r="B3971" t="s">
        <v>37139</v>
      </c>
      <c r="C3971">
        <v>2024</v>
      </c>
      <c r="D3971" s="37">
        <v>45342</v>
      </c>
      <c r="E3971" s="37">
        <v>45707</v>
      </c>
      <c r="F3971" s="18" t="s">
        <v>4463</v>
      </c>
      <c r="G3971" t="s">
        <v>100</v>
      </c>
      <c r="H3971">
        <v>1</v>
      </c>
      <c r="I3971">
        <v>1</v>
      </c>
      <c r="J3971">
        <v>51222.51</v>
      </c>
      <c r="K3971">
        <v>2000000</v>
      </c>
    </row>
    <row r="3972" spans="1:11" ht="15" customHeight="1" x14ac:dyDescent="0.2">
      <c r="A3972" t="s">
        <v>37140</v>
      </c>
      <c r="B3972" t="s">
        <v>37141</v>
      </c>
      <c r="C3972">
        <v>2024</v>
      </c>
      <c r="D3972" s="37">
        <v>45342</v>
      </c>
      <c r="E3972" s="37">
        <v>45707</v>
      </c>
      <c r="F3972" s="18" t="s">
        <v>4463</v>
      </c>
      <c r="G3972" t="s">
        <v>99</v>
      </c>
      <c r="H3972">
        <v>2</v>
      </c>
      <c r="I3972">
        <v>2</v>
      </c>
      <c r="J3972">
        <v>28705.29</v>
      </c>
      <c r="K3972">
        <v>2000000</v>
      </c>
    </row>
    <row r="3973" spans="1:11" ht="15" customHeight="1" x14ac:dyDescent="0.2">
      <c r="A3973" t="s">
        <v>37142</v>
      </c>
      <c r="B3973" t="s">
        <v>37143</v>
      </c>
      <c r="C3973">
        <v>2024</v>
      </c>
      <c r="D3973" s="37">
        <v>45342</v>
      </c>
      <c r="E3973" s="37">
        <v>45707</v>
      </c>
      <c r="F3973" s="18" t="s">
        <v>4463</v>
      </c>
      <c r="G3973" t="s">
        <v>99</v>
      </c>
      <c r="H3973">
        <v>1</v>
      </c>
      <c r="I3973">
        <v>1</v>
      </c>
      <c r="J3973">
        <v>54866.48</v>
      </c>
      <c r="K3973">
        <v>4000000</v>
      </c>
    </row>
    <row r="3974" spans="1:11" ht="15" customHeight="1" x14ac:dyDescent="0.2">
      <c r="A3974" t="s">
        <v>37144</v>
      </c>
      <c r="B3974" t="s">
        <v>37145</v>
      </c>
      <c r="C3974">
        <v>2024</v>
      </c>
      <c r="D3974" s="37">
        <v>45342</v>
      </c>
      <c r="E3974" s="37">
        <v>45707</v>
      </c>
      <c r="F3974" s="18" t="s">
        <v>4463</v>
      </c>
      <c r="G3974" t="s">
        <v>100</v>
      </c>
      <c r="H3974">
        <v>3</v>
      </c>
      <c r="I3974">
        <v>3</v>
      </c>
      <c r="J3974">
        <v>74424.789999999994</v>
      </c>
      <c r="K3974">
        <v>3500000</v>
      </c>
    </row>
    <row r="3975" spans="1:11" ht="15" customHeight="1" x14ac:dyDescent="0.2">
      <c r="A3975" t="s">
        <v>37146</v>
      </c>
      <c r="B3975" t="s">
        <v>37147</v>
      </c>
      <c r="C3975">
        <v>2024</v>
      </c>
      <c r="D3975" s="37">
        <v>45342</v>
      </c>
      <c r="E3975" s="37">
        <v>45707</v>
      </c>
      <c r="F3975" s="18" t="s">
        <v>4463</v>
      </c>
      <c r="G3975" t="s">
        <v>101</v>
      </c>
      <c r="H3975">
        <v>1</v>
      </c>
      <c r="I3975">
        <v>1</v>
      </c>
      <c r="J3975">
        <v>32665.040000000001</v>
      </c>
      <c r="K3975">
        <v>4000000</v>
      </c>
    </row>
    <row r="3976" spans="1:11" ht="15" customHeight="1" x14ac:dyDescent="0.2">
      <c r="A3976" t="s">
        <v>37148</v>
      </c>
      <c r="B3976" t="s">
        <v>37149</v>
      </c>
      <c r="C3976">
        <v>2024</v>
      </c>
      <c r="D3976" s="37">
        <v>45342</v>
      </c>
      <c r="E3976" s="37">
        <v>45707</v>
      </c>
      <c r="F3976" s="18" t="s">
        <v>4463</v>
      </c>
      <c r="G3976" t="s">
        <v>97</v>
      </c>
      <c r="H3976">
        <v>3</v>
      </c>
      <c r="I3976">
        <v>6</v>
      </c>
      <c r="J3976">
        <v>12687.35</v>
      </c>
      <c r="K3976">
        <v>1000000</v>
      </c>
    </row>
    <row r="3977" spans="1:11" ht="15" customHeight="1" x14ac:dyDescent="0.2">
      <c r="A3977" t="s">
        <v>37150</v>
      </c>
      <c r="B3977" t="s">
        <v>37151</v>
      </c>
      <c r="C3977">
        <v>2024</v>
      </c>
      <c r="D3977" s="37">
        <v>45342</v>
      </c>
      <c r="E3977" s="37">
        <v>45707</v>
      </c>
      <c r="F3977" s="18" t="s">
        <v>4463</v>
      </c>
      <c r="G3977" t="s">
        <v>98</v>
      </c>
      <c r="H3977">
        <v>1</v>
      </c>
      <c r="I3977">
        <v>1</v>
      </c>
      <c r="J3977">
        <v>97035.35</v>
      </c>
      <c r="K3977">
        <v>10000000</v>
      </c>
    </row>
    <row r="3978" spans="1:11" ht="15" customHeight="1" x14ac:dyDescent="0.2">
      <c r="A3978" t="s">
        <v>37152</v>
      </c>
      <c r="B3978" t="s">
        <v>37153</v>
      </c>
      <c r="C3978">
        <v>2024</v>
      </c>
      <c r="D3978" s="37">
        <v>45342</v>
      </c>
      <c r="E3978" s="37">
        <v>45707</v>
      </c>
      <c r="F3978" s="18" t="s">
        <v>4463</v>
      </c>
      <c r="G3978" t="s">
        <v>100</v>
      </c>
      <c r="H3978">
        <v>2</v>
      </c>
      <c r="I3978">
        <v>2</v>
      </c>
      <c r="J3978">
        <v>50206.33</v>
      </c>
      <c r="K3978">
        <v>2000000</v>
      </c>
    </row>
    <row r="3979" spans="1:11" ht="15" customHeight="1" x14ac:dyDescent="0.2">
      <c r="A3979" t="s">
        <v>37154</v>
      </c>
      <c r="B3979" t="s">
        <v>37155</v>
      </c>
      <c r="C3979">
        <v>2024</v>
      </c>
      <c r="D3979" s="37">
        <v>45342</v>
      </c>
      <c r="E3979" s="37">
        <v>45707</v>
      </c>
      <c r="F3979" s="18" t="s">
        <v>4463</v>
      </c>
      <c r="G3979" t="s">
        <v>97</v>
      </c>
      <c r="H3979">
        <v>3</v>
      </c>
      <c r="I3979">
        <v>6</v>
      </c>
      <c r="J3979">
        <v>24419.66</v>
      </c>
      <c r="K3979">
        <v>2000000</v>
      </c>
    </row>
    <row r="3980" spans="1:11" ht="15" customHeight="1" x14ac:dyDescent="0.2">
      <c r="A3980" t="s">
        <v>37156</v>
      </c>
      <c r="B3980" t="s">
        <v>37157</v>
      </c>
      <c r="C3980">
        <v>2024</v>
      </c>
      <c r="D3980" s="37">
        <v>45342</v>
      </c>
      <c r="E3980" s="37">
        <v>45707</v>
      </c>
      <c r="F3980" s="18" t="s">
        <v>4463</v>
      </c>
      <c r="G3980" t="s">
        <v>98</v>
      </c>
      <c r="H3980">
        <v>1</v>
      </c>
      <c r="I3980">
        <v>2</v>
      </c>
      <c r="J3980">
        <v>105188.44</v>
      </c>
      <c r="K3980">
        <v>10000000</v>
      </c>
    </row>
    <row r="3981" spans="1:11" ht="15" customHeight="1" x14ac:dyDescent="0.2">
      <c r="A3981" t="s">
        <v>37158</v>
      </c>
      <c r="B3981" t="s">
        <v>37159</v>
      </c>
      <c r="C3981">
        <v>2024</v>
      </c>
      <c r="D3981" s="37">
        <v>45342</v>
      </c>
      <c r="E3981" s="37">
        <v>45707</v>
      </c>
      <c r="F3981" s="18" t="s">
        <v>4463</v>
      </c>
      <c r="G3981" t="s">
        <v>100</v>
      </c>
      <c r="H3981">
        <v>1</v>
      </c>
      <c r="I3981">
        <v>2</v>
      </c>
      <c r="J3981">
        <v>21758.75</v>
      </c>
      <c r="K3981">
        <v>1000000</v>
      </c>
    </row>
    <row r="3982" spans="1:11" ht="15" customHeight="1" x14ac:dyDescent="0.2">
      <c r="A3982" t="s">
        <v>37160</v>
      </c>
      <c r="B3982" t="s">
        <v>37161</v>
      </c>
      <c r="C3982">
        <v>2024</v>
      </c>
      <c r="D3982" s="37">
        <v>45342</v>
      </c>
      <c r="E3982" s="37">
        <v>45707</v>
      </c>
      <c r="F3982" s="18" t="s">
        <v>4463</v>
      </c>
      <c r="G3982" t="s">
        <v>97</v>
      </c>
      <c r="H3982">
        <v>3</v>
      </c>
      <c r="I3982">
        <v>3</v>
      </c>
      <c r="J3982">
        <v>54520.61</v>
      </c>
      <c r="K3982">
        <v>5000000</v>
      </c>
    </row>
    <row r="3983" spans="1:11" ht="15" customHeight="1" x14ac:dyDescent="0.2">
      <c r="A3983" t="s">
        <v>37162</v>
      </c>
      <c r="B3983" t="s">
        <v>37163</v>
      </c>
      <c r="C3983">
        <v>2024</v>
      </c>
      <c r="D3983" s="37">
        <v>45342</v>
      </c>
      <c r="E3983" s="37">
        <v>45707</v>
      </c>
      <c r="F3983" s="18" t="s">
        <v>4463</v>
      </c>
      <c r="G3983" t="s">
        <v>98</v>
      </c>
      <c r="H3983">
        <v>1</v>
      </c>
      <c r="I3983">
        <v>1</v>
      </c>
      <c r="J3983">
        <v>55307.68</v>
      </c>
      <c r="K3983">
        <v>5000000</v>
      </c>
    </row>
    <row r="3984" spans="1:11" ht="15" customHeight="1" x14ac:dyDescent="0.2">
      <c r="A3984" t="s">
        <v>37164</v>
      </c>
      <c r="B3984" t="s">
        <v>37165</v>
      </c>
      <c r="C3984">
        <v>2024</v>
      </c>
      <c r="D3984" s="37">
        <v>45342</v>
      </c>
      <c r="E3984" s="37">
        <v>45707</v>
      </c>
      <c r="F3984" s="18" t="s">
        <v>4463</v>
      </c>
      <c r="G3984" t="s">
        <v>101</v>
      </c>
      <c r="H3984">
        <v>1</v>
      </c>
      <c r="I3984">
        <v>1</v>
      </c>
      <c r="J3984">
        <v>30734.080000000002</v>
      </c>
      <c r="K3984">
        <v>3500000</v>
      </c>
    </row>
    <row r="3985" spans="1:11" ht="15" customHeight="1" x14ac:dyDescent="0.2">
      <c r="A3985" t="s">
        <v>37166</v>
      </c>
      <c r="B3985" t="s">
        <v>37167</v>
      </c>
      <c r="C3985">
        <v>2024</v>
      </c>
      <c r="D3985" s="37">
        <v>45342</v>
      </c>
      <c r="E3985" s="37">
        <v>45707</v>
      </c>
      <c r="F3985" s="18" t="s">
        <v>4463</v>
      </c>
      <c r="G3985" t="s">
        <v>98</v>
      </c>
      <c r="H3985">
        <v>1</v>
      </c>
      <c r="I3985">
        <v>1</v>
      </c>
      <c r="J3985">
        <v>22934.82</v>
      </c>
      <c r="K3985">
        <v>2000000</v>
      </c>
    </row>
    <row r="3986" spans="1:11" ht="15" customHeight="1" x14ac:dyDescent="0.2">
      <c r="A3986" t="s">
        <v>37168</v>
      </c>
      <c r="B3986" t="s">
        <v>37169</v>
      </c>
      <c r="C3986">
        <v>2024</v>
      </c>
      <c r="D3986" s="37">
        <v>45342</v>
      </c>
      <c r="E3986" s="37">
        <v>45707</v>
      </c>
      <c r="F3986" s="18" t="s">
        <v>4463</v>
      </c>
      <c r="G3986" t="s">
        <v>101</v>
      </c>
      <c r="H3986">
        <v>2</v>
      </c>
      <c r="I3986">
        <v>2</v>
      </c>
      <c r="J3986">
        <v>45941.42</v>
      </c>
      <c r="K3986">
        <v>5000000</v>
      </c>
    </row>
    <row r="3987" spans="1:11" ht="15" customHeight="1" x14ac:dyDescent="0.2">
      <c r="A3987" t="s">
        <v>37170</v>
      </c>
      <c r="B3987" t="s">
        <v>37171</v>
      </c>
      <c r="C3987">
        <v>2024</v>
      </c>
      <c r="D3987" s="37">
        <v>45342</v>
      </c>
      <c r="E3987" s="37">
        <v>45707</v>
      </c>
      <c r="F3987" s="18" t="s">
        <v>4463</v>
      </c>
      <c r="G3987" t="s">
        <v>97</v>
      </c>
      <c r="H3987">
        <v>1</v>
      </c>
      <c r="I3987">
        <v>2</v>
      </c>
      <c r="J3987">
        <v>122852.24</v>
      </c>
      <c r="K3987">
        <v>10000000</v>
      </c>
    </row>
    <row r="3988" spans="1:11" ht="15" customHeight="1" x14ac:dyDescent="0.2">
      <c r="A3988" t="s">
        <v>37172</v>
      </c>
      <c r="B3988" t="s">
        <v>37173</v>
      </c>
      <c r="C3988">
        <v>2024</v>
      </c>
      <c r="D3988" s="37">
        <v>45342</v>
      </c>
      <c r="E3988" s="37">
        <v>45707</v>
      </c>
      <c r="F3988" s="18" t="s">
        <v>4463</v>
      </c>
      <c r="G3988" t="s">
        <v>101</v>
      </c>
      <c r="H3988">
        <v>3</v>
      </c>
      <c r="I3988">
        <v>6</v>
      </c>
      <c r="J3988">
        <v>25720.54</v>
      </c>
      <c r="K3988">
        <v>3000000</v>
      </c>
    </row>
    <row r="3989" spans="1:11" ht="15" customHeight="1" x14ac:dyDescent="0.2">
      <c r="A3989" t="s">
        <v>37174</v>
      </c>
      <c r="B3989" t="s">
        <v>37175</v>
      </c>
      <c r="C3989">
        <v>2024</v>
      </c>
      <c r="D3989" s="37">
        <v>45342</v>
      </c>
      <c r="E3989" s="37">
        <v>45707</v>
      </c>
      <c r="F3989" s="18" t="s">
        <v>4463</v>
      </c>
      <c r="G3989" t="s">
        <v>100</v>
      </c>
      <c r="H3989">
        <v>2</v>
      </c>
      <c r="I3989">
        <v>2</v>
      </c>
      <c r="J3989">
        <v>246552.14</v>
      </c>
      <c r="K3989">
        <v>10000000</v>
      </c>
    </row>
    <row r="3990" spans="1:11" ht="15" customHeight="1" x14ac:dyDescent="0.2">
      <c r="A3990" t="s">
        <v>37176</v>
      </c>
      <c r="B3990" t="s">
        <v>37177</v>
      </c>
      <c r="C3990">
        <v>2024</v>
      </c>
      <c r="D3990" s="37">
        <v>45342</v>
      </c>
      <c r="E3990" s="37">
        <v>45707</v>
      </c>
      <c r="F3990" s="18" t="s">
        <v>4463</v>
      </c>
      <c r="G3990" t="s">
        <v>100</v>
      </c>
      <c r="H3990">
        <v>2</v>
      </c>
      <c r="I3990">
        <v>2</v>
      </c>
      <c r="J3990">
        <v>118989.86</v>
      </c>
      <c r="K3990">
        <v>5000000</v>
      </c>
    </row>
    <row r="3991" spans="1:11" ht="15" customHeight="1" x14ac:dyDescent="0.2">
      <c r="A3991" t="s">
        <v>37178</v>
      </c>
      <c r="B3991" t="s">
        <v>37179</v>
      </c>
      <c r="C3991">
        <v>2024</v>
      </c>
      <c r="D3991" s="37">
        <v>45343</v>
      </c>
      <c r="E3991" s="37">
        <v>45708</v>
      </c>
      <c r="F3991" s="18" t="s">
        <v>4452</v>
      </c>
      <c r="G3991" t="s">
        <v>100</v>
      </c>
      <c r="H3991">
        <v>2</v>
      </c>
      <c r="I3991">
        <v>2</v>
      </c>
      <c r="J3991">
        <v>221742.01</v>
      </c>
      <c r="K3991">
        <v>10000000</v>
      </c>
    </row>
    <row r="3992" spans="1:11" ht="15" customHeight="1" x14ac:dyDescent="0.2">
      <c r="A3992" t="s">
        <v>37180</v>
      </c>
      <c r="B3992" t="s">
        <v>37181</v>
      </c>
      <c r="C3992">
        <v>2024</v>
      </c>
      <c r="D3992" s="37">
        <v>45343</v>
      </c>
      <c r="E3992" s="37">
        <v>45708</v>
      </c>
      <c r="F3992" s="18" t="s">
        <v>4452</v>
      </c>
      <c r="G3992" t="s">
        <v>99</v>
      </c>
      <c r="H3992">
        <v>1</v>
      </c>
      <c r="I3992">
        <v>2</v>
      </c>
      <c r="J3992">
        <v>29005.51</v>
      </c>
      <c r="K3992">
        <v>2000000</v>
      </c>
    </row>
    <row r="3993" spans="1:11" ht="15" customHeight="1" x14ac:dyDescent="0.2">
      <c r="A3993" t="s">
        <v>37182</v>
      </c>
      <c r="B3993" t="s">
        <v>37183</v>
      </c>
      <c r="C3993">
        <v>2024</v>
      </c>
      <c r="D3993" s="37">
        <v>45343</v>
      </c>
      <c r="E3993" s="37">
        <v>45708</v>
      </c>
      <c r="F3993" s="18" t="s">
        <v>4452</v>
      </c>
      <c r="G3993" t="s">
        <v>101</v>
      </c>
      <c r="H3993">
        <v>1</v>
      </c>
      <c r="I3993">
        <v>1</v>
      </c>
      <c r="J3993">
        <v>39779</v>
      </c>
      <c r="K3993">
        <v>4000000</v>
      </c>
    </row>
    <row r="3994" spans="1:11" ht="15" customHeight="1" x14ac:dyDescent="0.2">
      <c r="A3994" t="s">
        <v>37184</v>
      </c>
      <c r="B3994" t="s">
        <v>37185</v>
      </c>
      <c r="C3994">
        <v>2024</v>
      </c>
      <c r="D3994" s="37">
        <v>45343</v>
      </c>
      <c r="E3994" s="37">
        <v>45708</v>
      </c>
      <c r="F3994" s="18" t="s">
        <v>4452</v>
      </c>
      <c r="G3994" t="s">
        <v>99</v>
      </c>
      <c r="H3994">
        <v>2</v>
      </c>
      <c r="I3994">
        <v>4</v>
      </c>
      <c r="J3994">
        <v>26475.23</v>
      </c>
      <c r="K3994">
        <v>2000000</v>
      </c>
    </row>
    <row r="3995" spans="1:11" ht="15" customHeight="1" x14ac:dyDescent="0.2">
      <c r="A3995" t="s">
        <v>37186</v>
      </c>
      <c r="B3995" t="s">
        <v>37187</v>
      </c>
      <c r="C3995">
        <v>2024</v>
      </c>
      <c r="D3995" s="37">
        <v>45343</v>
      </c>
      <c r="E3995" s="37">
        <v>45708</v>
      </c>
      <c r="F3995" s="18" t="s">
        <v>4452</v>
      </c>
      <c r="G3995" t="s">
        <v>99</v>
      </c>
      <c r="H3995">
        <v>1</v>
      </c>
      <c r="I3995">
        <v>2</v>
      </c>
      <c r="J3995">
        <v>22229.1</v>
      </c>
      <c r="K3995">
        <v>1500000</v>
      </c>
    </row>
    <row r="3996" spans="1:11" ht="15" customHeight="1" x14ac:dyDescent="0.2">
      <c r="A3996" t="s">
        <v>37188</v>
      </c>
      <c r="B3996" t="s">
        <v>37189</v>
      </c>
      <c r="C3996">
        <v>2024</v>
      </c>
      <c r="D3996" s="37">
        <v>45343</v>
      </c>
      <c r="E3996" s="37">
        <v>45708</v>
      </c>
      <c r="F3996" s="18" t="s">
        <v>4452</v>
      </c>
      <c r="G3996" t="s">
        <v>97</v>
      </c>
      <c r="H3996">
        <v>1</v>
      </c>
      <c r="I3996">
        <v>1</v>
      </c>
      <c r="J3996">
        <v>121161.76</v>
      </c>
      <c r="K3996">
        <v>10000000</v>
      </c>
    </row>
    <row r="3997" spans="1:11" ht="15" customHeight="1" x14ac:dyDescent="0.2">
      <c r="A3997" t="s">
        <v>37190</v>
      </c>
      <c r="B3997" t="s">
        <v>37191</v>
      </c>
      <c r="C3997">
        <v>2024</v>
      </c>
      <c r="D3997" s="37">
        <v>45343</v>
      </c>
      <c r="E3997" s="37">
        <v>45708</v>
      </c>
      <c r="F3997" s="18" t="s">
        <v>4452</v>
      </c>
      <c r="G3997" t="s">
        <v>98</v>
      </c>
      <c r="H3997">
        <v>1</v>
      </c>
      <c r="I3997">
        <v>2</v>
      </c>
      <c r="J3997">
        <v>9869.18</v>
      </c>
      <c r="K3997">
        <v>1000000</v>
      </c>
    </row>
    <row r="3998" spans="1:11" ht="15" customHeight="1" x14ac:dyDescent="0.2">
      <c r="A3998" t="s">
        <v>37192</v>
      </c>
      <c r="B3998" t="s">
        <v>37193</v>
      </c>
      <c r="C3998">
        <v>2024</v>
      </c>
      <c r="D3998" s="37">
        <v>45343</v>
      </c>
      <c r="E3998" s="37">
        <v>45708</v>
      </c>
      <c r="F3998" s="18" t="s">
        <v>4463</v>
      </c>
      <c r="G3998" t="s">
        <v>97</v>
      </c>
      <c r="H3998">
        <v>3</v>
      </c>
      <c r="I3998">
        <v>6</v>
      </c>
      <c r="J3998">
        <v>17650.830000000002</v>
      </c>
      <c r="K3998">
        <v>1500000</v>
      </c>
    </row>
    <row r="3999" spans="1:11" ht="15" customHeight="1" x14ac:dyDescent="0.2">
      <c r="A3999" t="s">
        <v>37194</v>
      </c>
      <c r="B3999" t="s">
        <v>37195</v>
      </c>
      <c r="C3999">
        <v>2024</v>
      </c>
      <c r="D3999" s="37">
        <v>45343</v>
      </c>
      <c r="E3999" s="37">
        <v>45708</v>
      </c>
      <c r="F3999" s="18" t="s">
        <v>4463</v>
      </c>
      <c r="G3999" t="s">
        <v>97</v>
      </c>
      <c r="H3999">
        <v>1</v>
      </c>
      <c r="I3999">
        <v>2</v>
      </c>
      <c r="J3999">
        <v>131303.64000000001</v>
      </c>
      <c r="K3999">
        <v>10000000</v>
      </c>
    </row>
    <row r="4000" spans="1:11" ht="15" customHeight="1" x14ac:dyDescent="0.2">
      <c r="A4000" t="s">
        <v>37196</v>
      </c>
      <c r="B4000" t="s">
        <v>37197</v>
      </c>
      <c r="C4000">
        <v>2024</v>
      </c>
      <c r="D4000" s="37">
        <v>45343</v>
      </c>
      <c r="E4000" s="37">
        <v>45708</v>
      </c>
      <c r="F4000" s="18" t="s">
        <v>4463</v>
      </c>
      <c r="G4000" t="s">
        <v>97</v>
      </c>
      <c r="H4000">
        <v>1</v>
      </c>
      <c r="I4000">
        <v>1</v>
      </c>
      <c r="J4000">
        <v>47354.51</v>
      </c>
      <c r="K4000">
        <v>4000000</v>
      </c>
    </row>
    <row r="4001" spans="1:11" ht="15" customHeight="1" x14ac:dyDescent="0.2">
      <c r="A4001" t="s">
        <v>37198</v>
      </c>
      <c r="B4001" t="s">
        <v>37199</v>
      </c>
      <c r="C4001">
        <v>2024</v>
      </c>
      <c r="D4001" s="37">
        <v>45343</v>
      </c>
      <c r="E4001" s="37">
        <v>45708</v>
      </c>
      <c r="F4001" s="18" t="s">
        <v>4463</v>
      </c>
      <c r="G4001" t="s">
        <v>99</v>
      </c>
      <c r="H4001">
        <v>1</v>
      </c>
      <c r="I4001">
        <v>2</v>
      </c>
      <c r="J4001">
        <v>62360.08</v>
      </c>
      <c r="K4001">
        <v>4500000</v>
      </c>
    </row>
    <row r="4002" spans="1:11" ht="15" customHeight="1" x14ac:dyDescent="0.2">
      <c r="A4002" t="s">
        <v>37200</v>
      </c>
      <c r="B4002" t="s">
        <v>37201</v>
      </c>
      <c r="C4002">
        <v>2024</v>
      </c>
      <c r="D4002" s="37">
        <v>45343</v>
      </c>
      <c r="E4002" s="37">
        <v>45708</v>
      </c>
      <c r="F4002" s="18" t="s">
        <v>4463</v>
      </c>
      <c r="G4002" t="s">
        <v>97</v>
      </c>
      <c r="H4002">
        <v>1</v>
      </c>
      <c r="I4002">
        <v>1</v>
      </c>
      <c r="J4002">
        <v>29592.01</v>
      </c>
      <c r="K4002">
        <v>2500000</v>
      </c>
    </row>
    <row r="4003" spans="1:11" ht="15" customHeight="1" x14ac:dyDescent="0.2">
      <c r="A4003" t="s">
        <v>37202</v>
      </c>
      <c r="B4003" t="s">
        <v>37203</v>
      </c>
      <c r="C4003">
        <v>2024</v>
      </c>
      <c r="D4003" s="37">
        <v>45343</v>
      </c>
      <c r="E4003" s="37">
        <v>45708</v>
      </c>
      <c r="F4003" s="18" t="s">
        <v>4463</v>
      </c>
      <c r="G4003" t="s">
        <v>98</v>
      </c>
      <c r="H4003">
        <v>1</v>
      </c>
      <c r="I4003">
        <v>1</v>
      </c>
      <c r="J4003">
        <v>56908.67</v>
      </c>
      <c r="K4003">
        <v>5000000</v>
      </c>
    </row>
    <row r="4004" spans="1:11" ht="15" customHeight="1" x14ac:dyDescent="0.2">
      <c r="A4004" t="s">
        <v>37204</v>
      </c>
      <c r="B4004" t="s">
        <v>37205</v>
      </c>
      <c r="C4004">
        <v>2024</v>
      </c>
      <c r="D4004" s="37">
        <v>45343</v>
      </c>
      <c r="E4004" s="37">
        <v>45708</v>
      </c>
      <c r="F4004" s="18" t="s">
        <v>4463</v>
      </c>
      <c r="G4004" t="s">
        <v>100</v>
      </c>
      <c r="H4004">
        <v>1</v>
      </c>
      <c r="I4004">
        <v>1</v>
      </c>
      <c r="J4004">
        <v>94763.85</v>
      </c>
      <c r="K4004">
        <v>4000000</v>
      </c>
    </row>
    <row r="4005" spans="1:11" ht="15" customHeight="1" x14ac:dyDescent="0.2">
      <c r="A4005" t="s">
        <v>37206</v>
      </c>
      <c r="B4005" t="s">
        <v>37207</v>
      </c>
      <c r="C4005">
        <v>2024</v>
      </c>
      <c r="D4005" s="37">
        <v>45343</v>
      </c>
      <c r="E4005" s="37">
        <v>45708</v>
      </c>
      <c r="F4005" s="18" t="s">
        <v>4463</v>
      </c>
      <c r="G4005" t="s">
        <v>97</v>
      </c>
      <c r="H4005">
        <v>1</v>
      </c>
      <c r="I4005">
        <v>1</v>
      </c>
      <c r="J4005">
        <v>53874.01</v>
      </c>
      <c r="K4005">
        <v>4500000</v>
      </c>
    </row>
    <row r="4006" spans="1:11" ht="15" customHeight="1" x14ac:dyDescent="0.2">
      <c r="A4006" t="s">
        <v>37208</v>
      </c>
      <c r="B4006" t="s">
        <v>37209</v>
      </c>
      <c r="C4006">
        <v>2024</v>
      </c>
      <c r="D4006" s="37">
        <v>45343</v>
      </c>
      <c r="E4006" s="37">
        <v>45708</v>
      </c>
      <c r="F4006" s="18" t="s">
        <v>4463</v>
      </c>
      <c r="G4006" t="s">
        <v>100</v>
      </c>
      <c r="H4006">
        <v>1</v>
      </c>
      <c r="I4006">
        <v>2</v>
      </c>
      <c r="J4006">
        <v>68000.320000000007</v>
      </c>
      <c r="K4006">
        <v>3000000</v>
      </c>
    </row>
    <row r="4007" spans="1:11" ht="15" customHeight="1" x14ac:dyDescent="0.2">
      <c r="A4007" t="s">
        <v>37210</v>
      </c>
      <c r="B4007" t="s">
        <v>37211</v>
      </c>
      <c r="C4007">
        <v>2024</v>
      </c>
      <c r="D4007" s="37">
        <v>45343</v>
      </c>
      <c r="E4007" s="37">
        <v>45708</v>
      </c>
      <c r="F4007" s="18" t="s">
        <v>4463</v>
      </c>
      <c r="G4007" t="s">
        <v>97</v>
      </c>
      <c r="H4007">
        <v>2</v>
      </c>
      <c r="I4007">
        <v>2</v>
      </c>
      <c r="J4007">
        <v>11428.55</v>
      </c>
      <c r="K4007">
        <v>1000000</v>
      </c>
    </row>
    <row r="4008" spans="1:11" ht="15" customHeight="1" x14ac:dyDescent="0.2">
      <c r="A4008" t="s">
        <v>37212</v>
      </c>
      <c r="B4008" t="s">
        <v>37213</v>
      </c>
      <c r="C4008">
        <v>2024</v>
      </c>
      <c r="D4008" s="37">
        <v>45343</v>
      </c>
      <c r="E4008" s="37">
        <v>45708</v>
      </c>
      <c r="F4008" s="18" t="s">
        <v>4463</v>
      </c>
      <c r="G4008" t="s">
        <v>97</v>
      </c>
      <c r="H4008">
        <v>1</v>
      </c>
      <c r="I4008">
        <v>1</v>
      </c>
      <c r="J4008">
        <v>57586.559999999998</v>
      </c>
      <c r="K4008">
        <v>5000000</v>
      </c>
    </row>
    <row r="4009" spans="1:11" ht="15" customHeight="1" x14ac:dyDescent="0.2">
      <c r="A4009" t="s">
        <v>37214</v>
      </c>
      <c r="B4009" t="s">
        <v>37215</v>
      </c>
      <c r="C4009">
        <v>2024</v>
      </c>
      <c r="D4009" s="37">
        <v>45343</v>
      </c>
      <c r="E4009" s="37">
        <v>45708</v>
      </c>
      <c r="F4009" s="18" t="s">
        <v>4463</v>
      </c>
      <c r="G4009" t="s">
        <v>100</v>
      </c>
      <c r="H4009">
        <v>1</v>
      </c>
      <c r="I4009">
        <v>1</v>
      </c>
      <c r="J4009">
        <v>217018.05</v>
      </c>
      <c r="K4009">
        <v>10000000</v>
      </c>
    </row>
    <row r="4010" spans="1:11" ht="15" customHeight="1" x14ac:dyDescent="0.2">
      <c r="A4010" t="s">
        <v>37216</v>
      </c>
      <c r="B4010" t="s">
        <v>37217</v>
      </c>
      <c r="C4010">
        <v>2024</v>
      </c>
      <c r="D4010" s="37">
        <v>45343</v>
      </c>
      <c r="E4010" s="37">
        <v>45708</v>
      </c>
      <c r="F4010" s="18" t="s">
        <v>4463</v>
      </c>
      <c r="G4010" t="s">
        <v>98</v>
      </c>
      <c r="H4010">
        <v>3</v>
      </c>
      <c r="I4010">
        <v>3</v>
      </c>
      <c r="J4010">
        <v>10071.85</v>
      </c>
      <c r="K4010">
        <v>1000000</v>
      </c>
    </row>
    <row r="4011" spans="1:11" ht="15" customHeight="1" x14ac:dyDescent="0.2">
      <c r="A4011" t="s">
        <v>37218</v>
      </c>
      <c r="B4011" t="s">
        <v>37219</v>
      </c>
      <c r="C4011">
        <v>2024</v>
      </c>
      <c r="D4011" s="37">
        <v>45343</v>
      </c>
      <c r="E4011" s="37">
        <v>45708</v>
      </c>
      <c r="F4011" s="18" t="s">
        <v>4463</v>
      </c>
      <c r="G4011" t="s">
        <v>100</v>
      </c>
      <c r="H4011">
        <v>2</v>
      </c>
      <c r="I4011">
        <v>4</v>
      </c>
      <c r="J4011">
        <v>102303.29</v>
      </c>
      <c r="K4011">
        <v>4000000</v>
      </c>
    </row>
    <row r="4012" spans="1:11" ht="15" customHeight="1" x14ac:dyDescent="0.2">
      <c r="A4012" t="s">
        <v>37220</v>
      </c>
      <c r="B4012" t="s">
        <v>37221</v>
      </c>
      <c r="C4012">
        <v>2024</v>
      </c>
      <c r="D4012" s="37">
        <v>45343</v>
      </c>
      <c r="E4012" s="37">
        <v>45708</v>
      </c>
      <c r="F4012" s="18" t="s">
        <v>4463</v>
      </c>
      <c r="G4012" t="s">
        <v>100</v>
      </c>
      <c r="H4012">
        <v>1</v>
      </c>
      <c r="I4012">
        <v>1</v>
      </c>
      <c r="J4012">
        <v>42470.36</v>
      </c>
      <c r="K4012">
        <v>2000000</v>
      </c>
    </row>
    <row r="4013" spans="1:11" ht="15" customHeight="1" x14ac:dyDescent="0.2">
      <c r="A4013" t="s">
        <v>37222</v>
      </c>
      <c r="B4013" t="s">
        <v>37223</v>
      </c>
      <c r="C4013">
        <v>2024</v>
      </c>
      <c r="D4013" s="37">
        <v>45343</v>
      </c>
      <c r="E4013" s="37">
        <v>45708</v>
      </c>
      <c r="F4013" s="18" t="s">
        <v>4463</v>
      </c>
      <c r="G4013" t="s">
        <v>98</v>
      </c>
      <c r="H4013">
        <v>1</v>
      </c>
      <c r="I4013">
        <v>1</v>
      </c>
      <c r="J4013">
        <v>5522.65</v>
      </c>
      <c r="K4013">
        <v>500000</v>
      </c>
    </row>
    <row r="4014" spans="1:11" ht="15" customHeight="1" x14ac:dyDescent="0.2">
      <c r="A4014" t="s">
        <v>37224</v>
      </c>
      <c r="B4014" t="s">
        <v>37225</v>
      </c>
      <c r="C4014">
        <v>2024</v>
      </c>
      <c r="D4014" s="37">
        <v>45343</v>
      </c>
      <c r="E4014" s="37">
        <v>45708</v>
      </c>
      <c r="F4014" s="18" t="s">
        <v>4463</v>
      </c>
      <c r="G4014" t="s">
        <v>97</v>
      </c>
      <c r="H4014">
        <v>3</v>
      </c>
      <c r="I4014">
        <v>3</v>
      </c>
      <c r="J4014">
        <v>43406.85</v>
      </c>
      <c r="K4014">
        <v>4000000</v>
      </c>
    </row>
    <row r="4015" spans="1:11" ht="15" customHeight="1" x14ac:dyDescent="0.2">
      <c r="A4015" t="s">
        <v>37226</v>
      </c>
      <c r="B4015" t="s">
        <v>37227</v>
      </c>
      <c r="C4015">
        <v>2024</v>
      </c>
      <c r="D4015" s="37">
        <v>45343</v>
      </c>
      <c r="E4015" s="37">
        <v>45708</v>
      </c>
      <c r="F4015" s="18" t="s">
        <v>4463</v>
      </c>
      <c r="G4015" t="s">
        <v>101</v>
      </c>
      <c r="H4015">
        <v>1</v>
      </c>
      <c r="I4015">
        <v>1</v>
      </c>
      <c r="J4015">
        <v>8285.32</v>
      </c>
      <c r="K4015">
        <v>1000000</v>
      </c>
    </row>
    <row r="4016" spans="1:11" ht="15" customHeight="1" x14ac:dyDescent="0.2">
      <c r="A4016" t="s">
        <v>37228</v>
      </c>
      <c r="B4016" t="s">
        <v>37229</v>
      </c>
      <c r="C4016">
        <v>2024</v>
      </c>
      <c r="D4016" s="37">
        <v>45343</v>
      </c>
      <c r="E4016" s="37">
        <v>45708</v>
      </c>
      <c r="F4016" s="18" t="s">
        <v>4463</v>
      </c>
      <c r="G4016" t="s">
        <v>98</v>
      </c>
      <c r="H4016">
        <v>2</v>
      </c>
      <c r="I4016">
        <v>4</v>
      </c>
      <c r="J4016">
        <v>17143.310000000001</v>
      </c>
      <c r="K4016">
        <v>1500000</v>
      </c>
    </row>
    <row r="4017" spans="1:11" ht="15" customHeight="1" x14ac:dyDescent="0.2">
      <c r="A4017" t="s">
        <v>37230</v>
      </c>
      <c r="B4017" t="s">
        <v>37231</v>
      </c>
      <c r="C4017">
        <v>2024</v>
      </c>
      <c r="D4017" s="37">
        <v>45343</v>
      </c>
      <c r="E4017" s="37">
        <v>45708</v>
      </c>
      <c r="F4017" s="18" t="s">
        <v>4463</v>
      </c>
      <c r="G4017" t="s">
        <v>98</v>
      </c>
      <c r="H4017">
        <v>1</v>
      </c>
      <c r="I4017">
        <v>1</v>
      </c>
      <c r="J4017">
        <v>5150.42</v>
      </c>
      <c r="K4017">
        <v>500000</v>
      </c>
    </row>
    <row r="4018" spans="1:11" ht="15" customHeight="1" x14ac:dyDescent="0.2">
      <c r="A4018" t="s">
        <v>37232</v>
      </c>
      <c r="B4018" t="s">
        <v>37233</v>
      </c>
      <c r="C4018">
        <v>2024</v>
      </c>
      <c r="D4018" s="37">
        <v>45343</v>
      </c>
      <c r="E4018" s="37">
        <v>45708</v>
      </c>
      <c r="F4018" s="18" t="s">
        <v>4463</v>
      </c>
      <c r="G4018" t="s">
        <v>101</v>
      </c>
      <c r="H4018">
        <v>2</v>
      </c>
      <c r="I4018">
        <v>2</v>
      </c>
      <c r="J4018">
        <v>91779</v>
      </c>
      <c r="K4018">
        <v>10000000</v>
      </c>
    </row>
    <row r="4019" spans="1:11" ht="15" customHeight="1" x14ac:dyDescent="0.2">
      <c r="A4019" t="s">
        <v>37234</v>
      </c>
      <c r="B4019" t="s">
        <v>37235</v>
      </c>
      <c r="C4019">
        <v>2024</v>
      </c>
      <c r="D4019" s="37">
        <v>45343</v>
      </c>
      <c r="E4019" s="37">
        <v>45708</v>
      </c>
      <c r="F4019" s="18" t="s">
        <v>4463</v>
      </c>
      <c r="G4019" t="s">
        <v>100</v>
      </c>
      <c r="H4019">
        <v>2</v>
      </c>
      <c r="I4019">
        <v>4</v>
      </c>
      <c r="J4019">
        <v>21662.91</v>
      </c>
      <c r="K4019">
        <v>1000000</v>
      </c>
    </row>
    <row r="4020" spans="1:11" ht="15" customHeight="1" x14ac:dyDescent="0.2">
      <c r="A4020" t="s">
        <v>37236</v>
      </c>
      <c r="B4020" t="s">
        <v>37237</v>
      </c>
      <c r="C4020">
        <v>2024</v>
      </c>
      <c r="D4020" s="37">
        <v>45343</v>
      </c>
      <c r="E4020" s="37">
        <v>45708</v>
      </c>
      <c r="F4020" s="18" t="s">
        <v>4463</v>
      </c>
      <c r="G4020" t="s">
        <v>97</v>
      </c>
      <c r="H4020">
        <v>1</v>
      </c>
      <c r="I4020">
        <v>2</v>
      </c>
      <c r="J4020">
        <v>30577.75</v>
      </c>
      <c r="K4020">
        <v>2500000</v>
      </c>
    </row>
    <row r="4021" spans="1:11" ht="15" customHeight="1" x14ac:dyDescent="0.2">
      <c r="A4021" t="s">
        <v>37238</v>
      </c>
      <c r="B4021" t="s">
        <v>37239</v>
      </c>
      <c r="C4021">
        <v>2024</v>
      </c>
      <c r="D4021" s="37">
        <v>45343</v>
      </c>
      <c r="E4021" s="37">
        <v>45708</v>
      </c>
      <c r="F4021" s="18" t="s">
        <v>4463</v>
      </c>
      <c r="G4021" t="s">
        <v>100</v>
      </c>
      <c r="H4021">
        <v>1</v>
      </c>
      <c r="I4021">
        <v>1</v>
      </c>
      <c r="J4021">
        <v>34460.910000000003</v>
      </c>
      <c r="K4021">
        <v>1500000</v>
      </c>
    </row>
    <row r="4022" spans="1:11" ht="15" customHeight="1" x14ac:dyDescent="0.2">
      <c r="A4022" t="s">
        <v>37240</v>
      </c>
      <c r="B4022" t="s">
        <v>37241</v>
      </c>
      <c r="C4022">
        <v>2024</v>
      </c>
      <c r="D4022" s="37">
        <v>45343</v>
      </c>
      <c r="E4022" s="37">
        <v>45708</v>
      </c>
      <c r="F4022" s="18" t="s">
        <v>4463</v>
      </c>
      <c r="G4022" t="s">
        <v>101</v>
      </c>
      <c r="H4022">
        <v>1</v>
      </c>
      <c r="I4022">
        <v>1</v>
      </c>
      <c r="J4022">
        <v>26502.28</v>
      </c>
      <c r="K4022">
        <v>3000000</v>
      </c>
    </row>
    <row r="4023" spans="1:11" ht="15" customHeight="1" x14ac:dyDescent="0.2">
      <c r="A4023" t="s">
        <v>37242</v>
      </c>
      <c r="B4023" t="s">
        <v>37243</v>
      </c>
      <c r="C4023">
        <v>2024</v>
      </c>
      <c r="D4023" s="37">
        <v>45344</v>
      </c>
      <c r="E4023" s="37">
        <v>45709</v>
      </c>
      <c r="F4023" s="18" t="s">
        <v>4452</v>
      </c>
      <c r="G4023" t="s">
        <v>99</v>
      </c>
      <c r="H4023">
        <v>1</v>
      </c>
      <c r="I4023">
        <v>1</v>
      </c>
      <c r="J4023">
        <v>53327.86</v>
      </c>
      <c r="K4023">
        <v>4000000</v>
      </c>
    </row>
    <row r="4024" spans="1:11" ht="15" customHeight="1" x14ac:dyDescent="0.2">
      <c r="A4024" t="s">
        <v>37244</v>
      </c>
      <c r="B4024" t="s">
        <v>37245</v>
      </c>
      <c r="C4024">
        <v>2024</v>
      </c>
      <c r="D4024" s="37">
        <v>45344</v>
      </c>
      <c r="E4024" s="37">
        <v>45709</v>
      </c>
      <c r="F4024" s="18" t="s">
        <v>4452</v>
      </c>
      <c r="G4024" t="s">
        <v>97</v>
      </c>
      <c r="H4024">
        <v>2</v>
      </c>
      <c r="I4024">
        <v>4</v>
      </c>
      <c r="J4024">
        <v>6020.91</v>
      </c>
      <c r="K4024">
        <v>500000</v>
      </c>
    </row>
    <row r="4025" spans="1:11" ht="15" customHeight="1" x14ac:dyDescent="0.2">
      <c r="A4025" t="s">
        <v>37246</v>
      </c>
      <c r="B4025" t="s">
        <v>37247</v>
      </c>
      <c r="C4025">
        <v>2024</v>
      </c>
      <c r="D4025" s="37">
        <v>45344</v>
      </c>
      <c r="E4025" s="37">
        <v>45709</v>
      </c>
      <c r="F4025" s="18" t="s">
        <v>4452</v>
      </c>
      <c r="G4025" t="s">
        <v>98</v>
      </c>
      <c r="H4025">
        <v>2</v>
      </c>
      <c r="I4025">
        <v>4</v>
      </c>
      <c r="J4025">
        <v>37400.82</v>
      </c>
      <c r="K4025">
        <v>3500000</v>
      </c>
    </row>
    <row r="4026" spans="1:11" ht="15" customHeight="1" x14ac:dyDescent="0.2">
      <c r="A4026" t="s">
        <v>37248</v>
      </c>
      <c r="B4026" t="s">
        <v>37249</v>
      </c>
      <c r="C4026">
        <v>2024</v>
      </c>
      <c r="D4026" s="37">
        <v>45344</v>
      </c>
      <c r="E4026" s="37">
        <v>45709</v>
      </c>
      <c r="F4026" s="18" t="s">
        <v>4463</v>
      </c>
      <c r="G4026" t="s">
        <v>97</v>
      </c>
      <c r="H4026">
        <v>1</v>
      </c>
      <c r="I4026">
        <v>2</v>
      </c>
      <c r="J4026">
        <v>5757.54</v>
      </c>
      <c r="K4026">
        <v>500000</v>
      </c>
    </row>
    <row r="4027" spans="1:11" ht="15" customHeight="1" x14ac:dyDescent="0.2">
      <c r="A4027" t="s">
        <v>37250</v>
      </c>
      <c r="B4027" t="s">
        <v>37251</v>
      </c>
      <c r="C4027">
        <v>2024</v>
      </c>
      <c r="D4027" s="37">
        <v>45344</v>
      </c>
      <c r="E4027" s="37">
        <v>45709</v>
      </c>
      <c r="F4027" s="18" t="s">
        <v>4463</v>
      </c>
      <c r="G4027" t="s">
        <v>97</v>
      </c>
      <c r="H4027">
        <v>1</v>
      </c>
      <c r="I4027">
        <v>2</v>
      </c>
      <c r="J4027">
        <v>6238.65</v>
      </c>
      <c r="K4027">
        <v>500000</v>
      </c>
    </row>
    <row r="4028" spans="1:11" ht="15" customHeight="1" x14ac:dyDescent="0.2">
      <c r="A4028" t="s">
        <v>37252</v>
      </c>
      <c r="B4028" t="s">
        <v>37253</v>
      </c>
      <c r="C4028">
        <v>2024</v>
      </c>
      <c r="D4028" s="37">
        <v>45344</v>
      </c>
      <c r="E4028" s="37">
        <v>45709</v>
      </c>
      <c r="F4028" s="18" t="s">
        <v>4463</v>
      </c>
      <c r="G4028" t="s">
        <v>99</v>
      </c>
      <c r="H4028">
        <v>1</v>
      </c>
      <c r="I4028">
        <v>1</v>
      </c>
      <c r="J4028">
        <v>12850.86</v>
      </c>
      <c r="K4028">
        <v>1000000</v>
      </c>
    </row>
    <row r="4029" spans="1:11" ht="15" customHeight="1" x14ac:dyDescent="0.2">
      <c r="A4029" t="s">
        <v>37254</v>
      </c>
      <c r="B4029" t="s">
        <v>37255</v>
      </c>
      <c r="C4029">
        <v>2024</v>
      </c>
      <c r="D4029" s="37">
        <v>45344</v>
      </c>
      <c r="E4029" s="37">
        <v>45709</v>
      </c>
      <c r="F4029" s="18" t="s">
        <v>4463</v>
      </c>
      <c r="G4029" t="s">
        <v>98</v>
      </c>
      <c r="H4029">
        <v>1</v>
      </c>
      <c r="I4029">
        <v>2</v>
      </c>
      <c r="J4029">
        <v>34221.050000000003</v>
      </c>
      <c r="K4029">
        <v>3500000</v>
      </c>
    </row>
    <row r="4030" spans="1:11" ht="15" customHeight="1" x14ac:dyDescent="0.2">
      <c r="A4030" t="s">
        <v>37256</v>
      </c>
      <c r="B4030" t="s">
        <v>37257</v>
      </c>
      <c r="C4030">
        <v>2024</v>
      </c>
      <c r="D4030" s="37">
        <v>45344</v>
      </c>
      <c r="E4030" s="37">
        <v>45709</v>
      </c>
      <c r="F4030" s="18" t="s">
        <v>4463</v>
      </c>
      <c r="G4030" t="s">
        <v>98</v>
      </c>
      <c r="H4030">
        <v>1</v>
      </c>
      <c r="I4030">
        <v>1</v>
      </c>
      <c r="J4030">
        <v>51451.93</v>
      </c>
      <c r="K4030">
        <v>4500000</v>
      </c>
    </row>
    <row r="4031" spans="1:11" ht="15" customHeight="1" x14ac:dyDescent="0.2">
      <c r="A4031" t="s">
        <v>37258</v>
      </c>
      <c r="B4031" t="s">
        <v>37259</v>
      </c>
      <c r="C4031">
        <v>2024</v>
      </c>
      <c r="D4031" s="37">
        <v>45344</v>
      </c>
      <c r="E4031" s="37">
        <v>45709</v>
      </c>
      <c r="F4031" s="18" t="s">
        <v>4463</v>
      </c>
      <c r="G4031" t="s">
        <v>98</v>
      </c>
      <c r="H4031">
        <v>2</v>
      </c>
      <c r="I4031">
        <v>2</v>
      </c>
      <c r="J4031">
        <v>34478.14</v>
      </c>
      <c r="K4031">
        <v>3000000</v>
      </c>
    </row>
    <row r="4032" spans="1:11" ht="15" customHeight="1" x14ac:dyDescent="0.2">
      <c r="A4032" t="s">
        <v>37260</v>
      </c>
      <c r="B4032" t="s">
        <v>37261</v>
      </c>
      <c r="C4032">
        <v>2024</v>
      </c>
      <c r="D4032" s="37">
        <v>45344</v>
      </c>
      <c r="E4032" s="37">
        <v>45709</v>
      </c>
      <c r="F4032" s="18" t="s">
        <v>4463</v>
      </c>
      <c r="G4032" t="s">
        <v>97</v>
      </c>
      <c r="H4032">
        <v>1</v>
      </c>
      <c r="I4032">
        <v>1</v>
      </c>
      <c r="J4032">
        <v>25303.3</v>
      </c>
      <c r="K4032">
        <v>2000000</v>
      </c>
    </row>
    <row r="4033" spans="1:11" ht="15" customHeight="1" x14ac:dyDescent="0.2">
      <c r="A4033" t="s">
        <v>37262</v>
      </c>
      <c r="B4033" t="s">
        <v>37263</v>
      </c>
      <c r="C4033">
        <v>2024</v>
      </c>
      <c r="D4033" s="37">
        <v>45344</v>
      </c>
      <c r="E4033" s="37">
        <v>45709</v>
      </c>
      <c r="F4033" s="18" t="s">
        <v>4463</v>
      </c>
      <c r="G4033" t="s">
        <v>97</v>
      </c>
      <c r="H4033">
        <v>1</v>
      </c>
      <c r="I4033">
        <v>2</v>
      </c>
      <c r="J4033">
        <v>33540.33</v>
      </c>
      <c r="K4033">
        <v>3000000</v>
      </c>
    </row>
    <row r="4034" spans="1:11" ht="15" customHeight="1" x14ac:dyDescent="0.2">
      <c r="A4034" t="s">
        <v>37264</v>
      </c>
      <c r="B4034" t="s">
        <v>37265</v>
      </c>
      <c r="C4034">
        <v>2024</v>
      </c>
      <c r="D4034" s="37">
        <v>45344</v>
      </c>
      <c r="E4034" s="37">
        <v>45709</v>
      </c>
      <c r="F4034" s="18" t="s">
        <v>4463</v>
      </c>
      <c r="G4034" t="s">
        <v>99</v>
      </c>
      <c r="H4034">
        <v>3</v>
      </c>
      <c r="I4034">
        <v>3</v>
      </c>
      <c r="J4034">
        <v>52305.09</v>
      </c>
      <c r="K4034">
        <v>3500000</v>
      </c>
    </row>
    <row r="4035" spans="1:11" ht="15" customHeight="1" x14ac:dyDescent="0.2">
      <c r="A4035" t="s">
        <v>37266</v>
      </c>
      <c r="B4035" t="s">
        <v>37267</v>
      </c>
      <c r="C4035">
        <v>2024</v>
      </c>
      <c r="D4035" s="37">
        <v>45344</v>
      </c>
      <c r="E4035" s="37">
        <v>45709</v>
      </c>
      <c r="F4035" s="18" t="s">
        <v>4463</v>
      </c>
      <c r="G4035" t="s">
        <v>97</v>
      </c>
      <c r="H4035">
        <v>1</v>
      </c>
      <c r="I4035">
        <v>1</v>
      </c>
      <c r="J4035">
        <v>22813.72</v>
      </c>
      <c r="K4035">
        <v>2000000</v>
      </c>
    </row>
    <row r="4036" spans="1:11" ht="15" customHeight="1" x14ac:dyDescent="0.2">
      <c r="A4036" t="s">
        <v>37268</v>
      </c>
      <c r="B4036" t="s">
        <v>37269</v>
      </c>
      <c r="C4036">
        <v>2024</v>
      </c>
      <c r="D4036" s="37">
        <v>45344</v>
      </c>
      <c r="E4036" s="37">
        <v>45709</v>
      </c>
      <c r="F4036" s="18" t="s">
        <v>4463</v>
      </c>
      <c r="G4036" t="s">
        <v>101</v>
      </c>
      <c r="H4036">
        <v>1</v>
      </c>
      <c r="I4036">
        <v>1</v>
      </c>
      <c r="J4036">
        <v>8761.43</v>
      </c>
      <c r="K4036">
        <v>1000000</v>
      </c>
    </row>
    <row r="4037" spans="1:11" ht="15" customHeight="1" x14ac:dyDescent="0.2">
      <c r="A4037" t="s">
        <v>37270</v>
      </c>
      <c r="B4037" t="s">
        <v>37271</v>
      </c>
      <c r="C4037">
        <v>2024</v>
      </c>
      <c r="D4037" s="37">
        <v>45344</v>
      </c>
      <c r="E4037" s="37">
        <v>45709</v>
      </c>
      <c r="F4037" s="18" t="s">
        <v>4463</v>
      </c>
      <c r="G4037" t="s">
        <v>99</v>
      </c>
      <c r="H4037">
        <v>1</v>
      </c>
      <c r="I4037">
        <v>1</v>
      </c>
      <c r="J4037">
        <v>30132.59</v>
      </c>
      <c r="K4037">
        <v>2000000</v>
      </c>
    </row>
    <row r="4038" spans="1:11" ht="15" customHeight="1" x14ac:dyDescent="0.2">
      <c r="A4038" t="s">
        <v>37272</v>
      </c>
      <c r="B4038" t="s">
        <v>37273</v>
      </c>
      <c r="C4038">
        <v>2024</v>
      </c>
      <c r="D4038" s="37">
        <v>45344</v>
      </c>
      <c r="E4038" s="37">
        <v>45709</v>
      </c>
      <c r="F4038" s="18" t="s">
        <v>4463</v>
      </c>
      <c r="G4038" t="s">
        <v>101</v>
      </c>
      <c r="H4038">
        <v>1</v>
      </c>
      <c r="I4038">
        <v>2</v>
      </c>
      <c r="J4038">
        <v>4659.05</v>
      </c>
      <c r="K4038">
        <v>500000</v>
      </c>
    </row>
    <row r="4039" spans="1:11" ht="15" customHeight="1" x14ac:dyDescent="0.2">
      <c r="A4039" t="s">
        <v>37274</v>
      </c>
      <c r="B4039" t="s">
        <v>37275</v>
      </c>
      <c r="C4039">
        <v>2024</v>
      </c>
      <c r="D4039" s="37">
        <v>45344</v>
      </c>
      <c r="E4039" s="37">
        <v>45709</v>
      </c>
      <c r="F4039" s="18" t="s">
        <v>4463</v>
      </c>
      <c r="G4039" t="s">
        <v>97</v>
      </c>
      <c r="H4039">
        <v>1</v>
      </c>
      <c r="I4039">
        <v>1</v>
      </c>
      <c r="J4039">
        <v>111599.8</v>
      </c>
      <c r="K4039">
        <v>10000000</v>
      </c>
    </row>
    <row r="4040" spans="1:11" ht="15" customHeight="1" x14ac:dyDescent="0.2">
      <c r="A4040" t="s">
        <v>37276</v>
      </c>
      <c r="B4040" t="s">
        <v>37277</v>
      </c>
      <c r="C4040">
        <v>2024</v>
      </c>
      <c r="D4040" s="37">
        <v>45344</v>
      </c>
      <c r="E4040" s="37">
        <v>45709</v>
      </c>
      <c r="F4040" s="18" t="s">
        <v>4463</v>
      </c>
      <c r="G4040" t="s">
        <v>100</v>
      </c>
      <c r="H4040">
        <v>1</v>
      </c>
      <c r="I4040">
        <v>1</v>
      </c>
      <c r="J4040">
        <v>56412.53</v>
      </c>
      <c r="K4040">
        <v>2500000</v>
      </c>
    </row>
    <row r="4041" spans="1:11" ht="15" customHeight="1" x14ac:dyDescent="0.2">
      <c r="A4041" t="s">
        <v>37278</v>
      </c>
      <c r="B4041" t="s">
        <v>37279</v>
      </c>
      <c r="C4041">
        <v>2024</v>
      </c>
      <c r="D4041" s="37">
        <v>45344</v>
      </c>
      <c r="E4041" s="37">
        <v>45709</v>
      </c>
      <c r="F4041" s="18" t="s">
        <v>4463</v>
      </c>
      <c r="G4041" t="s">
        <v>101</v>
      </c>
      <c r="H4041">
        <v>1</v>
      </c>
      <c r="I4041">
        <v>1</v>
      </c>
      <c r="J4041">
        <v>87535.54</v>
      </c>
      <c r="K4041">
        <v>10000000</v>
      </c>
    </row>
    <row r="4042" spans="1:11" ht="15" customHeight="1" x14ac:dyDescent="0.2">
      <c r="A4042" t="s">
        <v>37280</v>
      </c>
      <c r="B4042" t="s">
        <v>37281</v>
      </c>
      <c r="C4042">
        <v>2024</v>
      </c>
      <c r="D4042" s="37">
        <v>45344</v>
      </c>
      <c r="E4042" s="37">
        <v>45709</v>
      </c>
      <c r="F4042" s="18" t="s">
        <v>4463</v>
      </c>
      <c r="G4042" t="s">
        <v>99</v>
      </c>
      <c r="H4042">
        <v>2</v>
      </c>
      <c r="I4042">
        <v>4</v>
      </c>
      <c r="J4042">
        <v>67238.52</v>
      </c>
      <c r="K4042">
        <v>5000000</v>
      </c>
    </row>
    <row r="4043" spans="1:11" ht="15" customHeight="1" x14ac:dyDescent="0.2">
      <c r="A4043" t="s">
        <v>37282</v>
      </c>
      <c r="B4043" t="s">
        <v>37283</v>
      </c>
      <c r="C4043">
        <v>2024</v>
      </c>
      <c r="D4043" s="37">
        <v>45344</v>
      </c>
      <c r="E4043" s="37">
        <v>45709</v>
      </c>
      <c r="F4043" s="18" t="s">
        <v>4463</v>
      </c>
      <c r="G4043" t="s">
        <v>100</v>
      </c>
      <c r="H4043">
        <v>1</v>
      </c>
      <c r="I4043">
        <v>1</v>
      </c>
      <c r="J4043">
        <v>72203.41</v>
      </c>
      <c r="K4043">
        <v>3000000</v>
      </c>
    </row>
    <row r="4044" spans="1:11" ht="15" customHeight="1" x14ac:dyDescent="0.2">
      <c r="A4044" t="s">
        <v>37284</v>
      </c>
      <c r="B4044" t="s">
        <v>37285</v>
      </c>
      <c r="C4044">
        <v>2024</v>
      </c>
      <c r="D4044" s="37">
        <v>45344</v>
      </c>
      <c r="E4044" s="37">
        <v>45709</v>
      </c>
      <c r="F4044" s="18" t="s">
        <v>4463</v>
      </c>
      <c r="G4044" t="s">
        <v>97</v>
      </c>
      <c r="H4044">
        <v>2</v>
      </c>
      <c r="I4044">
        <v>2</v>
      </c>
      <c r="J4044">
        <v>22094.799999999999</v>
      </c>
      <c r="K4044">
        <v>2000000</v>
      </c>
    </row>
    <row r="4045" spans="1:11" ht="15" customHeight="1" x14ac:dyDescent="0.2">
      <c r="A4045" t="s">
        <v>37286</v>
      </c>
      <c r="B4045" t="s">
        <v>37287</v>
      </c>
      <c r="C4045">
        <v>2024</v>
      </c>
      <c r="D4045" s="37">
        <v>45344</v>
      </c>
      <c r="E4045" s="37">
        <v>45709</v>
      </c>
      <c r="F4045" s="18" t="s">
        <v>4463</v>
      </c>
      <c r="G4045" t="s">
        <v>97</v>
      </c>
      <c r="H4045">
        <v>2</v>
      </c>
      <c r="I4045">
        <v>2</v>
      </c>
      <c r="J4045">
        <v>28438.400000000001</v>
      </c>
      <c r="K4045">
        <v>2500000</v>
      </c>
    </row>
    <row r="4046" spans="1:11" ht="15" customHeight="1" x14ac:dyDescent="0.2">
      <c r="A4046" t="s">
        <v>37288</v>
      </c>
      <c r="B4046" t="s">
        <v>37289</v>
      </c>
      <c r="C4046">
        <v>2024</v>
      </c>
      <c r="D4046" s="37">
        <v>45344</v>
      </c>
      <c r="E4046" s="37">
        <v>45709</v>
      </c>
      <c r="F4046" s="18" t="s">
        <v>4463</v>
      </c>
      <c r="G4046" t="s">
        <v>97</v>
      </c>
      <c r="H4046">
        <v>2</v>
      </c>
      <c r="I4046">
        <v>2</v>
      </c>
      <c r="J4046">
        <v>12558.26</v>
      </c>
      <c r="K4046">
        <v>1000000</v>
      </c>
    </row>
    <row r="4047" spans="1:11" ht="15" customHeight="1" x14ac:dyDescent="0.2">
      <c r="A4047" t="s">
        <v>37290</v>
      </c>
      <c r="B4047" t="s">
        <v>37291</v>
      </c>
      <c r="C4047">
        <v>2024</v>
      </c>
      <c r="D4047" s="37">
        <v>45344</v>
      </c>
      <c r="E4047" s="37">
        <v>45709</v>
      </c>
      <c r="F4047" s="18" t="s">
        <v>4463</v>
      </c>
      <c r="G4047" t="s">
        <v>101</v>
      </c>
      <c r="H4047">
        <v>1</v>
      </c>
      <c r="I4047">
        <v>2</v>
      </c>
      <c r="J4047">
        <v>23847.759999999998</v>
      </c>
      <c r="K4047">
        <v>2500000</v>
      </c>
    </row>
    <row r="4048" spans="1:11" ht="15" customHeight="1" x14ac:dyDescent="0.2">
      <c r="A4048" t="s">
        <v>37292</v>
      </c>
      <c r="B4048" t="s">
        <v>37293</v>
      </c>
      <c r="C4048">
        <v>2024</v>
      </c>
      <c r="D4048" s="37">
        <v>45344</v>
      </c>
      <c r="E4048" s="37">
        <v>45709</v>
      </c>
      <c r="F4048" s="18" t="s">
        <v>4463</v>
      </c>
      <c r="G4048" t="s">
        <v>98</v>
      </c>
      <c r="H4048">
        <v>3</v>
      </c>
      <c r="I4048">
        <v>6</v>
      </c>
      <c r="J4048">
        <v>39459.339999999997</v>
      </c>
      <c r="K4048">
        <v>3500000</v>
      </c>
    </row>
    <row r="4049" spans="1:11" ht="15" customHeight="1" x14ac:dyDescent="0.2">
      <c r="A4049" t="s">
        <v>37294</v>
      </c>
      <c r="B4049" t="s">
        <v>37295</v>
      </c>
      <c r="C4049">
        <v>2024</v>
      </c>
      <c r="D4049" s="37">
        <v>45344</v>
      </c>
      <c r="E4049" s="37">
        <v>45709</v>
      </c>
      <c r="F4049" s="18" t="s">
        <v>4463</v>
      </c>
      <c r="G4049" t="s">
        <v>100</v>
      </c>
      <c r="H4049">
        <v>2</v>
      </c>
      <c r="I4049">
        <v>2</v>
      </c>
      <c r="J4049">
        <v>126555.86</v>
      </c>
      <c r="K4049">
        <v>5000000</v>
      </c>
    </row>
    <row r="4050" spans="1:11" ht="15" customHeight="1" x14ac:dyDescent="0.2">
      <c r="A4050" t="s">
        <v>37296</v>
      </c>
      <c r="B4050" t="s">
        <v>37297</v>
      </c>
      <c r="C4050">
        <v>2024</v>
      </c>
      <c r="D4050" s="37">
        <v>45344</v>
      </c>
      <c r="E4050" s="37">
        <v>45709</v>
      </c>
      <c r="F4050" s="18" t="s">
        <v>4463</v>
      </c>
      <c r="G4050" t="s">
        <v>98</v>
      </c>
      <c r="H4050">
        <v>2</v>
      </c>
      <c r="I4050">
        <v>2</v>
      </c>
      <c r="J4050">
        <v>48598.07</v>
      </c>
      <c r="K4050">
        <v>5000000</v>
      </c>
    </row>
    <row r="4051" spans="1:11" ht="15" customHeight="1" x14ac:dyDescent="0.2">
      <c r="A4051" t="s">
        <v>37298</v>
      </c>
      <c r="B4051" t="s">
        <v>37299</v>
      </c>
      <c r="C4051">
        <v>2024</v>
      </c>
      <c r="D4051" s="37">
        <v>45345</v>
      </c>
      <c r="E4051" s="37">
        <v>45710</v>
      </c>
      <c r="F4051" s="18" t="s">
        <v>4452</v>
      </c>
      <c r="G4051" t="s">
        <v>97</v>
      </c>
      <c r="H4051">
        <v>3</v>
      </c>
      <c r="I4051">
        <v>3</v>
      </c>
      <c r="J4051">
        <v>37972.25</v>
      </c>
      <c r="K4051">
        <v>3000000</v>
      </c>
    </row>
    <row r="4052" spans="1:11" ht="15" customHeight="1" x14ac:dyDescent="0.2">
      <c r="A4052" t="s">
        <v>37300</v>
      </c>
      <c r="B4052" t="s">
        <v>37301</v>
      </c>
      <c r="C4052">
        <v>2024</v>
      </c>
      <c r="D4052" s="37">
        <v>45345</v>
      </c>
      <c r="E4052" s="37">
        <v>45710</v>
      </c>
      <c r="F4052" s="18" t="s">
        <v>4452</v>
      </c>
      <c r="G4052" t="s">
        <v>99</v>
      </c>
      <c r="H4052">
        <v>1</v>
      </c>
      <c r="I4052">
        <v>2</v>
      </c>
      <c r="J4052">
        <v>28546.38</v>
      </c>
      <c r="K4052">
        <v>2000000</v>
      </c>
    </row>
    <row r="4053" spans="1:11" ht="15" customHeight="1" x14ac:dyDescent="0.2">
      <c r="A4053" t="s">
        <v>37302</v>
      </c>
      <c r="B4053" t="s">
        <v>37303</v>
      </c>
      <c r="C4053">
        <v>2024</v>
      </c>
      <c r="D4053" s="37">
        <v>45345</v>
      </c>
      <c r="E4053" s="37">
        <v>45710</v>
      </c>
      <c r="F4053" s="18" t="s">
        <v>4452</v>
      </c>
      <c r="G4053" t="s">
        <v>101</v>
      </c>
      <c r="H4053">
        <v>1</v>
      </c>
      <c r="I4053">
        <v>1</v>
      </c>
      <c r="J4053">
        <v>36283.61</v>
      </c>
      <c r="K4053">
        <v>4000000</v>
      </c>
    </row>
    <row r="4054" spans="1:11" ht="15" customHeight="1" x14ac:dyDescent="0.2">
      <c r="A4054" t="s">
        <v>37304</v>
      </c>
      <c r="B4054" t="s">
        <v>37305</v>
      </c>
      <c r="C4054">
        <v>2024</v>
      </c>
      <c r="D4054" s="37">
        <v>45345</v>
      </c>
      <c r="E4054" s="37">
        <v>45710</v>
      </c>
      <c r="F4054" s="18" t="s">
        <v>4452</v>
      </c>
      <c r="G4054" t="s">
        <v>100</v>
      </c>
      <c r="H4054">
        <v>1</v>
      </c>
      <c r="I4054">
        <v>2</v>
      </c>
      <c r="J4054">
        <v>64231.45</v>
      </c>
      <c r="K4054">
        <v>3000000</v>
      </c>
    </row>
    <row r="4055" spans="1:11" ht="15" customHeight="1" x14ac:dyDescent="0.2">
      <c r="A4055" t="s">
        <v>37306</v>
      </c>
      <c r="B4055" t="s">
        <v>37307</v>
      </c>
      <c r="C4055">
        <v>2024</v>
      </c>
      <c r="D4055" s="37">
        <v>45345</v>
      </c>
      <c r="E4055" s="37">
        <v>45710</v>
      </c>
      <c r="F4055" s="18" t="s">
        <v>4452</v>
      </c>
      <c r="G4055" t="s">
        <v>98</v>
      </c>
      <c r="H4055">
        <v>3</v>
      </c>
      <c r="I4055">
        <v>6</v>
      </c>
      <c r="J4055">
        <v>5570.59</v>
      </c>
      <c r="K4055">
        <v>500000</v>
      </c>
    </row>
    <row r="4056" spans="1:11" ht="15" customHeight="1" x14ac:dyDescent="0.2">
      <c r="A4056" t="s">
        <v>37308</v>
      </c>
      <c r="B4056" t="s">
        <v>37309</v>
      </c>
      <c r="C4056">
        <v>2024</v>
      </c>
      <c r="D4056" s="37">
        <v>45345</v>
      </c>
      <c r="E4056" s="37">
        <v>45710</v>
      </c>
      <c r="F4056" s="18" t="s">
        <v>4452</v>
      </c>
      <c r="G4056" t="s">
        <v>97</v>
      </c>
      <c r="H4056">
        <v>2</v>
      </c>
      <c r="I4056">
        <v>4</v>
      </c>
      <c r="J4056">
        <v>25361.35</v>
      </c>
      <c r="K4056">
        <v>2000000</v>
      </c>
    </row>
    <row r="4057" spans="1:11" ht="15" customHeight="1" x14ac:dyDescent="0.2">
      <c r="A4057" t="s">
        <v>37310</v>
      </c>
      <c r="B4057" t="s">
        <v>37311</v>
      </c>
      <c r="C4057">
        <v>2024</v>
      </c>
      <c r="D4057" s="37">
        <v>45345</v>
      </c>
      <c r="E4057" s="37">
        <v>45710</v>
      </c>
      <c r="F4057" s="18" t="s">
        <v>4463</v>
      </c>
      <c r="G4057" t="s">
        <v>97</v>
      </c>
      <c r="H4057">
        <v>1</v>
      </c>
      <c r="I4057">
        <v>1</v>
      </c>
      <c r="J4057">
        <v>38867.54</v>
      </c>
      <c r="K4057">
        <v>3500000</v>
      </c>
    </row>
    <row r="4058" spans="1:11" ht="15" customHeight="1" x14ac:dyDescent="0.2">
      <c r="A4058" t="s">
        <v>37312</v>
      </c>
      <c r="B4058" t="s">
        <v>37313</v>
      </c>
      <c r="C4058">
        <v>2024</v>
      </c>
      <c r="D4058" s="37">
        <v>45345</v>
      </c>
      <c r="E4058" s="37">
        <v>45710</v>
      </c>
      <c r="F4058" s="18" t="s">
        <v>4463</v>
      </c>
      <c r="G4058" t="s">
        <v>97</v>
      </c>
      <c r="H4058">
        <v>2</v>
      </c>
      <c r="I4058">
        <v>2</v>
      </c>
      <c r="J4058">
        <v>51678.39</v>
      </c>
      <c r="K4058">
        <v>4000000</v>
      </c>
    </row>
    <row r="4059" spans="1:11" ht="15" customHeight="1" x14ac:dyDescent="0.2">
      <c r="A4059" t="s">
        <v>37314</v>
      </c>
      <c r="B4059" t="s">
        <v>37315</v>
      </c>
      <c r="C4059">
        <v>2024</v>
      </c>
      <c r="D4059" s="37">
        <v>45345</v>
      </c>
      <c r="E4059" s="37">
        <v>45710</v>
      </c>
      <c r="F4059" s="18" t="s">
        <v>4463</v>
      </c>
      <c r="G4059" t="s">
        <v>99</v>
      </c>
      <c r="H4059">
        <v>3</v>
      </c>
      <c r="I4059">
        <v>6</v>
      </c>
      <c r="J4059">
        <v>14889.5</v>
      </c>
      <c r="K4059">
        <v>1000000</v>
      </c>
    </row>
    <row r="4060" spans="1:11" ht="15" customHeight="1" x14ac:dyDescent="0.2">
      <c r="A4060" t="s">
        <v>37316</v>
      </c>
      <c r="B4060" t="s">
        <v>37317</v>
      </c>
      <c r="C4060">
        <v>2024</v>
      </c>
      <c r="D4060" s="37">
        <v>45345</v>
      </c>
      <c r="E4060" s="37">
        <v>45710</v>
      </c>
      <c r="F4060" s="18" t="s">
        <v>4463</v>
      </c>
      <c r="G4060" t="s">
        <v>97</v>
      </c>
      <c r="H4060">
        <v>2</v>
      </c>
      <c r="I4060">
        <v>4</v>
      </c>
      <c r="J4060">
        <v>32433.03</v>
      </c>
      <c r="K4060">
        <v>3000000</v>
      </c>
    </row>
    <row r="4061" spans="1:11" ht="15" customHeight="1" x14ac:dyDescent="0.2">
      <c r="A4061" t="s">
        <v>37318</v>
      </c>
      <c r="B4061" t="s">
        <v>37319</v>
      </c>
      <c r="C4061">
        <v>2024</v>
      </c>
      <c r="D4061" s="37">
        <v>45345</v>
      </c>
      <c r="E4061" s="37">
        <v>45710</v>
      </c>
      <c r="F4061" s="18" t="s">
        <v>4463</v>
      </c>
      <c r="G4061" t="s">
        <v>100</v>
      </c>
      <c r="H4061">
        <v>1</v>
      </c>
      <c r="I4061">
        <v>2</v>
      </c>
      <c r="J4061">
        <v>111737.92</v>
      </c>
      <c r="K4061">
        <v>4500000</v>
      </c>
    </row>
    <row r="4062" spans="1:11" ht="15" customHeight="1" x14ac:dyDescent="0.2">
      <c r="A4062" t="s">
        <v>37320</v>
      </c>
      <c r="B4062" t="s">
        <v>37321</v>
      </c>
      <c r="C4062">
        <v>2024</v>
      </c>
      <c r="D4062" s="37">
        <v>45345</v>
      </c>
      <c r="E4062" s="37">
        <v>45710</v>
      </c>
      <c r="F4062" s="18" t="s">
        <v>4463</v>
      </c>
      <c r="G4062" t="s">
        <v>99</v>
      </c>
      <c r="H4062">
        <v>1</v>
      </c>
      <c r="I4062">
        <v>2</v>
      </c>
      <c r="J4062">
        <v>12946.35</v>
      </c>
      <c r="K4062">
        <v>1000000</v>
      </c>
    </row>
    <row r="4063" spans="1:11" ht="15" customHeight="1" x14ac:dyDescent="0.2">
      <c r="A4063" t="s">
        <v>37322</v>
      </c>
      <c r="B4063" t="s">
        <v>37323</v>
      </c>
      <c r="C4063">
        <v>2024</v>
      </c>
      <c r="D4063" s="37">
        <v>45345</v>
      </c>
      <c r="E4063" s="37">
        <v>45710</v>
      </c>
      <c r="F4063" s="18" t="s">
        <v>4463</v>
      </c>
      <c r="G4063" t="s">
        <v>99</v>
      </c>
      <c r="H4063">
        <v>2</v>
      </c>
      <c r="I4063">
        <v>4</v>
      </c>
      <c r="J4063">
        <v>27300.799999999999</v>
      </c>
      <c r="K4063">
        <v>2000000</v>
      </c>
    </row>
    <row r="4064" spans="1:11" ht="15" customHeight="1" x14ac:dyDescent="0.2">
      <c r="A4064" t="s">
        <v>37324</v>
      </c>
      <c r="B4064" t="s">
        <v>37325</v>
      </c>
      <c r="C4064">
        <v>2024</v>
      </c>
      <c r="D4064" s="37">
        <v>45345</v>
      </c>
      <c r="E4064" s="37">
        <v>45710</v>
      </c>
      <c r="F4064" s="18" t="s">
        <v>4463</v>
      </c>
      <c r="G4064" t="s">
        <v>98</v>
      </c>
      <c r="H4064">
        <v>1</v>
      </c>
      <c r="I4064">
        <v>2</v>
      </c>
      <c r="J4064">
        <v>20232.37</v>
      </c>
      <c r="K4064">
        <v>2000000</v>
      </c>
    </row>
    <row r="4065" spans="1:11" ht="15" customHeight="1" x14ac:dyDescent="0.2">
      <c r="A4065" t="s">
        <v>37326</v>
      </c>
      <c r="B4065" t="s">
        <v>37327</v>
      </c>
      <c r="C4065">
        <v>2024</v>
      </c>
      <c r="D4065" s="37">
        <v>45345</v>
      </c>
      <c r="E4065" s="37">
        <v>45710</v>
      </c>
      <c r="F4065" s="18" t="s">
        <v>4463</v>
      </c>
      <c r="G4065" t="s">
        <v>100</v>
      </c>
      <c r="H4065">
        <v>1</v>
      </c>
      <c r="I4065">
        <v>1</v>
      </c>
      <c r="J4065">
        <v>43510.91</v>
      </c>
      <c r="K4065">
        <v>2000000</v>
      </c>
    </row>
    <row r="4066" spans="1:11" ht="15" customHeight="1" x14ac:dyDescent="0.2">
      <c r="A4066" t="s">
        <v>37328</v>
      </c>
      <c r="B4066" t="s">
        <v>37329</v>
      </c>
      <c r="C4066">
        <v>2024</v>
      </c>
      <c r="D4066" s="37">
        <v>45345</v>
      </c>
      <c r="E4066" s="37">
        <v>45710</v>
      </c>
      <c r="F4066" s="18" t="s">
        <v>4463</v>
      </c>
      <c r="G4066" t="s">
        <v>98</v>
      </c>
      <c r="H4066">
        <v>1</v>
      </c>
      <c r="I4066">
        <v>1</v>
      </c>
      <c r="J4066">
        <v>15988.99</v>
      </c>
      <c r="K4066">
        <v>1500000</v>
      </c>
    </row>
    <row r="4067" spans="1:11" ht="15" customHeight="1" x14ac:dyDescent="0.2">
      <c r="A4067" t="s">
        <v>37330</v>
      </c>
      <c r="B4067" t="s">
        <v>37331</v>
      </c>
      <c r="C4067">
        <v>2024</v>
      </c>
      <c r="D4067" s="37">
        <v>45345</v>
      </c>
      <c r="E4067" s="37">
        <v>45710</v>
      </c>
      <c r="F4067" s="18" t="s">
        <v>4463</v>
      </c>
      <c r="G4067" t="s">
        <v>99</v>
      </c>
      <c r="H4067">
        <v>1</v>
      </c>
      <c r="I4067">
        <v>2</v>
      </c>
      <c r="J4067">
        <v>58356.77</v>
      </c>
      <c r="K4067">
        <v>4000000</v>
      </c>
    </row>
    <row r="4068" spans="1:11" ht="15" customHeight="1" x14ac:dyDescent="0.2">
      <c r="A4068" t="s">
        <v>37332</v>
      </c>
      <c r="B4068" t="s">
        <v>37333</v>
      </c>
      <c r="C4068">
        <v>2024</v>
      </c>
      <c r="D4068" s="37">
        <v>45345</v>
      </c>
      <c r="E4068" s="37">
        <v>45710</v>
      </c>
      <c r="F4068" s="18" t="s">
        <v>4463</v>
      </c>
      <c r="G4068" t="s">
        <v>101</v>
      </c>
      <c r="H4068">
        <v>1</v>
      </c>
      <c r="I4068">
        <v>2</v>
      </c>
      <c r="J4068">
        <v>90464.9</v>
      </c>
      <c r="K4068">
        <v>10000000</v>
      </c>
    </row>
    <row r="4069" spans="1:11" ht="15" customHeight="1" x14ac:dyDescent="0.2">
      <c r="A4069" t="s">
        <v>37334</v>
      </c>
      <c r="B4069" t="s">
        <v>37335</v>
      </c>
      <c r="C4069">
        <v>2024</v>
      </c>
      <c r="D4069" s="37">
        <v>45345</v>
      </c>
      <c r="E4069" s="37">
        <v>45710</v>
      </c>
      <c r="F4069" s="18" t="s">
        <v>4463</v>
      </c>
      <c r="G4069" t="s">
        <v>98</v>
      </c>
      <c r="H4069">
        <v>1</v>
      </c>
      <c r="I4069">
        <v>1</v>
      </c>
      <c r="J4069">
        <v>4959.8</v>
      </c>
      <c r="K4069">
        <v>500000</v>
      </c>
    </row>
    <row r="4070" spans="1:11" ht="15" customHeight="1" x14ac:dyDescent="0.2">
      <c r="A4070" t="s">
        <v>37336</v>
      </c>
      <c r="B4070" t="s">
        <v>37337</v>
      </c>
      <c r="C4070">
        <v>2024</v>
      </c>
      <c r="D4070" s="37">
        <v>45345</v>
      </c>
      <c r="E4070" s="37">
        <v>45710</v>
      </c>
      <c r="F4070" s="18" t="s">
        <v>4463</v>
      </c>
      <c r="G4070" t="s">
        <v>100</v>
      </c>
      <c r="H4070">
        <v>2</v>
      </c>
      <c r="I4070">
        <v>2</v>
      </c>
      <c r="J4070">
        <v>23647.82</v>
      </c>
      <c r="K4070">
        <v>1000000</v>
      </c>
    </row>
    <row r="4071" spans="1:11" ht="15" customHeight="1" x14ac:dyDescent="0.2">
      <c r="A4071" t="s">
        <v>37338</v>
      </c>
      <c r="B4071" t="s">
        <v>37339</v>
      </c>
      <c r="C4071">
        <v>2024</v>
      </c>
      <c r="D4071" s="37">
        <v>45345</v>
      </c>
      <c r="E4071" s="37">
        <v>45710</v>
      </c>
      <c r="F4071" s="18" t="s">
        <v>4463</v>
      </c>
      <c r="G4071" t="s">
        <v>99</v>
      </c>
      <c r="H4071">
        <v>1</v>
      </c>
      <c r="I4071">
        <v>1</v>
      </c>
      <c r="J4071">
        <v>29883.43</v>
      </c>
      <c r="K4071">
        <v>2000000</v>
      </c>
    </row>
    <row r="4072" spans="1:11" ht="15" customHeight="1" x14ac:dyDescent="0.2">
      <c r="A4072" t="s">
        <v>37340</v>
      </c>
      <c r="B4072" t="s">
        <v>37341</v>
      </c>
      <c r="C4072">
        <v>2024</v>
      </c>
      <c r="D4072" s="37">
        <v>45345</v>
      </c>
      <c r="E4072" s="37">
        <v>45710</v>
      </c>
      <c r="F4072" s="18" t="s">
        <v>4463</v>
      </c>
      <c r="G4072" t="s">
        <v>97</v>
      </c>
      <c r="H4072">
        <v>3</v>
      </c>
      <c r="I4072">
        <v>3</v>
      </c>
      <c r="J4072">
        <v>52337.23</v>
      </c>
      <c r="K4072">
        <v>4000000</v>
      </c>
    </row>
    <row r="4073" spans="1:11" ht="15" customHeight="1" x14ac:dyDescent="0.2">
      <c r="A4073" t="s">
        <v>37342</v>
      </c>
      <c r="B4073" t="s">
        <v>37343</v>
      </c>
      <c r="C4073">
        <v>2024</v>
      </c>
      <c r="D4073" s="37">
        <v>45345</v>
      </c>
      <c r="E4073" s="37">
        <v>45710</v>
      </c>
      <c r="F4073" s="18" t="s">
        <v>4463</v>
      </c>
      <c r="G4073" t="s">
        <v>97</v>
      </c>
      <c r="H4073">
        <v>3</v>
      </c>
      <c r="I4073">
        <v>3</v>
      </c>
      <c r="J4073">
        <v>12901.62</v>
      </c>
      <c r="K4073">
        <v>1000000</v>
      </c>
    </row>
    <row r="4074" spans="1:11" ht="15" customHeight="1" x14ac:dyDescent="0.2">
      <c r="A4074" t="s">
        <v>37344</v>
      </c>
      <c r="B4074" t="s">
        <v>37345</v>
      </c>
      <c r="C4074">
        <v>2024</v>
      </c>
      <c r="D4074" s="37">
        <v>45345</v>
      </c>
      <c r="E4074" s="37">
        <v>45710</v>
      </c>
      <c r="F4074" s="18" t="s">
        <v>4463</v>
      </c>
      <c r="G4074" t="s">
        <v>99</v>
      </c>
      <c r="H4074">
        <v>1</v>
      </c>
      <c r="I4074">
        <v>1</v>
      </c>
      <c r="J4074">
        <v>59008.57</v>
      </c>
      <c r="K4074">
        <v>4000000</v>
      </c>
    </row>
    <row r="4075" spans="1:11" ht="15" customHeight="1" x14ac:dyDescent="0.2">
      <c r="A4075" t="s">
        <v>37346</v>
      </c>
      <c r="B4075" t="s">
        <v>37347</v>
      </c>
      <c r="C4075">
        <v>2024</v>
      </c>
      <c r="D4075" s="37">
        <v>45345</v>
      </c>
      <c r="E4075" s="37">
        <v>45710</v>
      </c>
      <c r="F4075" s="18" t="s">
        <v>4463</v>
      </c>
      <c r="G4075" t="s">
        <v>99</v>
      </c>
      <c r="H4075">
        <v>1</v>
      </c>
      <c r="I4075">
        <v>1</v>
      </c>
      <c r="J4075">
        <v>49712.61</v>
      </c>
      <c r="K4075">
        <v>3500000</v>
      </c>
    </row>
    <row r="4076" spans="1:11" ht="15" customHeight="1" x14ac:dyDescent="0.2">
      <c r="A4076" t="s">
        <v>37348</v>
      </c>
      <c r="B4076" t="s">
        <v>37349</v>
      </c>
      <c r="C4076">
        <v>2024</v>
      </c>
      <c r="D4076" s="37">
        <v>45346</v>
      </c>
      <c r="E4076" s="37">
        <v>45711</v>
      </c>
      <c r="F4076" s="18" t="s">
        <v>4452</v>
      </c>
      <c r="G4076" t="s">
        <v>99</v>
      </c>
      <c r="H4076">
        <v>3</v>
      </c>
      <c r="I4076">
        <v>3</v>
      </c>
      <c r="J4076">
        <v>46395.21</v>
      </c>
      <c r="K4076">
        <v>3500000</v>
      </c>
    </row>
    <row r="4077" spans="1:11" ht="15" customHeight="1" x14ac:dyDescent="0.2">
      <c r="A4077" t="s">
        <v>37350</v>
      </c>
      <c r="B4077" t="s">
        <v>37351</v>
      </c>
      <c r="C4077">
        <v>2024</v>
      </c>
      <c r="D4077" s="37">
        <v>45346</v>
      </c>
      <c r="E4077" s="37">
        <v>45711</v>
      </c>
      <c r="F4077" s="18" t="s">
        <v>4452</v>
      </c>
      <c r="G4077" t="s">
        <v>101</v>
      </c>
      <c r="H4077">
        <v>2</v>
      </c>
      <c r="I4077">
        <v>4</v>
      </c>
      <c r="J4077">
        <v>9851.36</v>
      </c>
      <c r="K4077">
        <v>1000000</v>
      </c>
    </row>
    <row r="4078" spans="1:11" ht="15" customHeight="1" x14ac:dyDescent="0.2">
      <c r="A4078" t="s">
        <v>37352</v>
      </c>
      <c r="B4078" t="s">
        <v>37353</v>
      </c>
      <c r="C4078">
        <v>2024</v>
      </c>
      <c r="D4078" s="37">
        <v>45346</v>
      </c>
      <c r="E4078" s="37">
        <v>45711</v>
      </c>
      <c r="F4078" s="18" t="s">
        <v>4452</v>
      </c>
      <c r="G4078" t="s">
        <v>101</v>
      </c>
      <c r="H4078">
        <v>1</v>
      </c>
      <c r="I4078">
        <v>1</v>
      </c>
      <c r="J4078">
        <v>37230.589999999997</v>
      </c>
      <c r="K4078">
        <v>4000000</v>
      </c>
    </row>
    <row r="4079" spans="1:11" ht="15" customHeight="1" x14ac:dyDescent="0.2">
      <c r="A4079" t="s">
        <v>37354</v>
      </c>
      <c r="B4079" t="s">
        <v>37355</v>
      </c>
      <c r="C4079">
        <v>2024</v>
      </c>
      <c r="D4079" s="37">
        <v>45346</v>
      </c>
      <c r="E4079" s="37">
        <v>45711</v>
      </c>
      <c r="F4079" s="18" t="s">
        <v>4463</v>
      </c>
      <c r="G4079" t="s">
        <v>99</v>
      </c>
      <c r="H4079">
        <v>2</v>
      </c>
      <c r="I4079">
        <v>2</v>
      </c>
      <c r="J4079">
        <v>25555.05</v>
      </c>
      <c r="K4079">
        <v>2000000</v>
      </c>
    </row>
    <row r="4080" spans="1:11" ht="15" customHeight="1" x14ac:dyDescent="0.2">
      <c r="A4080" t="s">
        <v>37356</v>
      </c>
      <c r="B4080" t="s">
        <v>37357</v>
      </c>
      <c r="C4080">
        <v>2024</v>
      </c>
      <c r="D4080" s="37">
        <v>45346</v>
      </c>
      <c r="E4080" s="37">
        <v>45711</v>
      </c>
      <c r="F4080" s="18" t="s">
        <v>4463</v>
      </c>
      <c r="G4080" t="s">
        <v>99</v>
      </c>
      <c r="H4080">
        <v>3</v>
      </c>
      <c r="I4080">
        <v>3</v>
      </c>
      <c r="J4080">
        <v>28356.83</v>
      </c>
      <c r="K4080">
        <v>2000000</v>
      </c>
    </row>
    <row r="4081" spans="1:11" ht="15" customHeight="1" x14ac:dyDescent="0.2">
      <c r="A4081" t="s">
        <v>37358</v>
      </c>
      <c r="B4081" t="s">
        <v>37359</v>
      </c>
      <c r="C4081">
        <v>2024</v>
      </c>
      <c r="D4081" s="37">
        <v>45346</v>
      </c>
      <c r="E4081" s="37">
        <v>45711</v>
      </c>
      <c r="F4081" s="18" t="s">
        <v>4463</v>
      </c>
      <c r="G4081" t="s">
        <v>98</v>
      </c>
      <c r="H4081">
        <v>2</v>
      </c>
      <c r="I4081">
        <v>2</v>
      </c>
      <c r="J4081">
        <v>50495.68</v>
      </c>
      <c r="K4081">
        <v>4500000</v>
      </c>
    </row>
    <row r="4082" spans="1:11" ht="15" customHeight="1" x14ac:dyDescent="0.2">
      <c r="A4082" t="s">
        <v>37360</v>
      </c>
      <c r="B4082" t="s">
        <v>37361</v>
      </c>
      <c r="C4082">
        <v>2024</v>
      </c>
      <c r="D4082" s="37">
        <v>45346</v>
      </c>
      <c r="E4082" s="37">
        <v>45711</v>
      </c>
      <c r="F4082" s="18" t="s">
        <v>4463</v>
      </c>
      <c r="G4082" t="s">
        <v>99</v>
      </c>
      <c r="H4082">
        <v>1</v>
      </c>
      <c r="I4082">
        <v>2</v>
      </c>
      <c r="J4082">
        <v>12776.18</v>
      </c>
      <c r="K4082">
        <v>1000000</v>
      </c>
    </row>
    <row r="4083" spans="1:11" ht="15" customHeight="1" x14ac:dyDescent="0.2">
      <c r="A4083" t="s">
        <v>37362</v>
      </c>
      <c r="B4083" t="s">
        <v>37363</v>
      </c>
      <c r="C4083">
        <v>2024</v>
      </c>
      <c r="D4083" s="37">
        <v>45346</v>
      </c>
      <c r="E4083" s="37">
        <v>45711</v>
      </c>
      <c r="F4083" s="18" t="s">
        <v>4463</v>
      </c>
      <c r="G4083" t="s">
        <v>98</v>
      </c>
      <c r="H4083">
        <v>2</v>
      </c>
      <c r="I4083">
        <v>2</v>
      </c>
      <c r="J4083">
        <v>44588.76</v>
      </c>
      <c r="K4083">
        <v>4000000</v>
      </c>
    </row>
    <row r="4084" spans="1:11" ht="15" customHeight="1" x14ac:dyDescent="0.2">
      <c r="A4084" t="s">
        <v>37364</v>
      </c>
      <c r="B4084" t="s">
        <v>37365</v>
      </c>
      <c r="C4084">
        <v>2024</v>
      </c>
      <c r="D4084" s="37">
        <v>45346</v>
      </c>
      <c r="E4084" s="37">
        <v>45711</v>
      </c>
      <c r="F4084" s="18" t="s">
        <v>4463</v>
      </c>
      <c r="G4084" t="s">
        <v>100</v>
      </c>
      <c r="H4084">
        <v>2</v>
      </c>
      <c r="I4084">
        <v>4</v>
      </c>
      <c r="J4084">
        <v>69943.89</v>
      </c>
      <c r="K4084">
        <v>3000000</v>
      </c>
    </row>
    <row r="4085" spans="1:11" ht="15" customHeight="1" x14ac:dyDescent="0.2">
      <c r="A4085" t="s">
        <v>37366</v>
      </c>
      <c r="B4085" t="s">
        <v>37367</v>
      </c>
      <c r="C4085">
        <v>2024</v>
      </c>
      <c r="D4085" s="37">
        <v>45346</v>
      </c>
      <c r="E4085" s="37">
        <v>45711</v>
      </c>
      <c r="F4085" s="18" t="s">
        <v>4463</v>
      </c>
      <c r="G4085" t="s">
        <v>100</v>
      </c>
      <c r="H4085">
        <v>2</v>
      </c>
      <c r="I4085">
        <v>2</v>
      </c>
      <c r="J4085">
        <v>21494.799999999999</v>
      </c>
      <c r="K4085">
        <v>1000000</v>
      </c>
    </row>
    <row r="4086" spans="1:11" ht="15" customHeight="1" x14ac:dyDescent="0.2">
      <c r="A4086" t="s">
        <v>37368</v>
      </c>
      <c r="B4086" t="s">
        <v>37369</v>
      </c>
      <c r="C4086">
        <v>2024</v>
      </c>
      <c r="D4086" s="37">
        <v>45346</v>
      </c>
      <c r="E4086" s="37">
        <v>45711</v>
      </c>
      <c r="F4086" s="18" t="s">
        <v>4463</v>
      </c>
      <c r="G4086" t="s">
        <v>101</v>
      </c>
      <c r="H4086">
        <v>3</v>
      </c>
      <c r="I4086">
        <v>3</v>
      </c>
      <c r="J4086">
        <v>4792.55</v>
      </c>
      <c r="K4086">
        <v>500000</v>
      </c>
    </row>
    <row r="4087" spans="1:11" ht="15" customHeight="1" x14ac:dyDescent="0.2">
      <c r="A4087" t="s">
        <v>37370</v>
      </c>
      <c r="B4087" t="s">
        <v>37371</v>
      </c>
      <c r="C4087">
        <v>2024</v>
      </c>
      <c r="D4087" s="37">
        <v>45346</v>
      </c>
      <c r="E4087" s="37">
        <v>45711</v>
      </c>
      <c r="F4087" s="18" t="s">
        <v>4463</v>
      </c>
      <c r="G4087" t="s">
        <v>97</v>
      </c>
      <c r="H4087">
        <v>2</v>
      </c>
      <c r="I4087">
        <v>2</v>
      </c>
      <c r="J4087">
        <v>59696.13</v>
      </c>
      <c r="K4087">
        <v>5000000</v>
      </c>
    </row>
    <row r="4088" spans="1:11" ht="15" customHeight="1" x14ac:dyDescent="0.2">
      <c r="A4088" t="s">
        <v>37372</v>
      </c>
      <c r="B4088" t="s">
        <v>37373</v>
      </c>
      <c r="C4088">
        <v>2024</v>
      </c>
      <c r="D4088" s="37">
        <v>45346</v>
      </c>
      <c r="E4088" s="37">
        <v>45711</v>
      </c>
      <c r="F4088" s="18" t="s">
        <v>4463</v>
      </c>
      <c r="G4088" t="s">
        <v>98</v>
      </c>
      <c r="H4088">
        <v>1</v>
      </c>
      <c r="I4088">
        <v>2</v>
      </c>
      <c r="J4088">
        <v>11012.88</v>
      </c>
      <c r="K4088">
        <v>1000000</v>
      </c>
    </row>
    <row r="4089" spans="1:11" ht="15" customHeight="1" x14ac:dyDescent="0.2">
      <c r="A4089" t="s">
        <v>37374</v>
      </c>
      <c r="B4089" t="s">
        <v>37375</v>
      </c>
      <c r="C4089">
        <v>2024</v>
      </c>
      <c r="D4089" s="37">
        <v>45346</v>
      </c>
      <c r="E4089" s="37">
        <v>45711</v>
      </c>
      <c r="F4089" s="18" t="s">
        <v>4463</v>
      </c>
      <c r="G4089" t="s">
        <v>97</v>
      </c>
      <c r="H4089">
        <v>2</v>
      </c>
      <c r="I4089">
        <v>2</v>
      </c>
      <c r="J4089">
        <v>22230.799999999999</v>
      </c>
      <c r="K4089">
        <v>2000000</v>
      </c>
    </row>
    <row r="4090" spans="1:11" ht="15" customHeight="1" x14ac:dyDescent="0.2">
      <c r="A4090" t="s">
        <v>37376</v>
      </c>
      <c r="B4090" t="s">
        <v>37377</v>
      </c>
      <c r="C4090">
        <v>2024</v>
      </c>
      <c r="D4090" s="37">
        <v>45346</v>
      </c>
      <c r="E4090" s="37">
        <v>45711</v>
      </c>
      <c r="F4090" s="18" t="s">
        <v>4463</v>
      </c>
      <c r="G4090" t="s">
        <v>97</v>
      </c>
      <c r="H4090">
        <v>1</v>
      </c>
      <c r="I4090">
        <v>1</v>
      </c>
      <c r="J4090">
        <v>24667.26</v>
      </c>
      <c r="K4090">
        <v>2000000</v>
      </c>
    </row>
    <row r="4091" spans="1:11" ht="15" customHeight="1" x14ac:dyDescent="0.2">
      <c r="A4091" t="s">
        <v>37378</v>
      </c>
      <c r="B4091" t="s">
        <v>37379</v>
      </c>
      <c r="C4091">
        <v>2024</v>
      </c>
      <c r="D4091" s="37">
        <v>45346</v>
      </c>
      <c r="E4091" s="37">
        <v>45711</v>
      </c>
      <c r="F4091" s="18" t="s">
        <v>4463</v>
      </c>
      <c r="G4091" t="s">
        <v>99</v>
      </c>
      <c r="H4091">
        <v>1</v>
      </c>
      <c r="I4091">
        <v>2</v>
      </c>
      <c r="J4091">
        <v>59440.15</v>
      </c>
      <c r="K4091">
        <v>4000000</v>
      </c>
    </row>
    <row r="4092" spans="1:11" ht="15" customHeight="1" x14ac:dyDescent="0.2">
      <c r="A4092" t="s">
        <v>37380</v>
      </c>
      <c r="B4092" t="s">
        <v>37381</v>
      </c>
      <c r="C4092">
        <v>2024</v>
      </c>
      <c r="D4092" s="37">
        <v>45346</v>
      </c>
      <c r="E4092" s="37">
        <v>45711</v>
      </c>
      <c r="F4092" s="18" t="s">
        <v>4463</v>
      </c>
      <c r="G4092" t="s">
        <v>98</v>
      </c>
      <c r="H4092">
        <v>1</v>
      </c>
      <c r="I4092">
        <v>1</v>
      </c>
      <c r="J4092">
        <v>21907.65</v>
      </c>
      <c r="K4092">
        <v>2000000</v>
      </c>
    </row>
    <row r="4093" spans="1:11" ht="15" customHeight="1" x14ac:dyDescent="0.2">
      <c r="A4093" t="s">
        <v>37382</v>
      </c>
      <c r="B4093" t="s">
        <v>37383</v>
      </c>
      <c r="C4093">
        <v>2024</v>
      </c>
      <c r="D4093" s="37">
        <v>45346</v>
      </c>
      <c r="E4093" s="37">
        <v>45711</v>
      </c>
      <c r="F4093" s="18" t="s">
        <v>4463</v>
      </c>
      <c r="G4093" t="s">
        <v>97</v>
      </c>
      <c r="H4093">
        <v>1</v>
      </c>
      <c r="I4093">
        <v>1</v>
      </c>
      <c r="J4093">
        <v>51609.58</v>
      </c>
      <c r="K4093">
        <v>4000000</v>
      </c>
    </row>
    <row r="4094" spans="1:11" ht="15" customHeight="1" x14ac:dyDescent="0.2">
      <c r="A4094" t="s">
        <v>37384</v>
      </c>
      <c r="B4094" t="s">
        <v>37385</v>
      </c>
      <c r="C4094">
        <v>2024</v>
      </c>
      <c r="D4094" s="37">
        <v>45346</v>
      </c>
      <c r="E4094" s="37">
        <v>45711</v>
      </c>
      <c r="F4094" s="18" t="s">
        <v>4463</v>
      </c>
      <c r="G4094" t="s">
        <v>100</v>
      </c>
      <c r="H4094">
        <v>2</v>
      </c>
      <c r="I4094">
        <v>4</v>
      </c>
      <c r="J4094">
        <v>65581.960000000006</v>
      </c>
      <c r="K4094">
        <v>3000000</v>
      </c>
    </row>
    <row r="4095" spans="1:11" ht="15" customHeight="1" x14ac:dyDescent="0.2">
      <c r="A4095" t="s">
        <v>37386</v>
      </c>
      <c r="B4095" t="s">
        <v>37387</v>
      </c>
      <c r="C4095">
        <v>2024</v>
      </c>
      <c r="D4095" s="37">
        <v>45346</v>
      </c>
      <c r="E4095" s="37">
        <v>45711</v>
      </c>
      <c r="F4095" s="18" t="s">
        <v>4463</v>
      </c>
      <c r="G4095" t="s">
        <v>97</v>
      </c>
      <c r="H4095">
        <v>3</v>
      </c>
      <c r="I4095">
        <v>3</v>
      </c>
      <c r="J4095">
        <v>49848.33</v>
      </c>
      <c r="K4095">
        <v>4000000</v>
      </c>
    </row>
    <row r="4096" spans="1:11" ht="15" customHeight="1" x14ac:dyDescent="0.2">
      <c r="A4096" t="s">
        <v>37388</v>
      </c>
      <c r="B4096" t="s">
        <v>37389</v>
      </c>
      <c r="C4096">
        <v>2024</v>
      </c>
      <c r="D4096" s="37">
        <v>45346</v>
      </c>
      <c r="E4096" s="37">
        <v>45711</v>
      </c>
      <c r="F4096" s="18" t="s">
        <v>4463</v>
      </c>
      <c r="G4096" t="s">
        <v>97</v>
      </c>
      <c r="H4096">
        <v>3</v>
      </c>
      <c r="I4096">
        <v>3</v>
      </c>
      <c r="J4096">
        <v>31171.759999999998</v>
      </c>
      <c r="K4096">
        <v>2500000</v>
      </c>
    </row>
    <row r="4097" spans="1:11" ht="15" customHeight="1" x14ac:dyDescent="0.2">
      <c r="A4097" t="s">
        <v>37390</v>
      </c>
      <c r="B4097" t="s">
        <v>37391</v>
      </c>
      <c r="C4097">
        <v>2024</v>
      </c>
      <c r="D4097" s="37">
        <v>45346</v>
      </c>
      <c r="E4097" s="37">
        <v>45711</v>
      </c>
      <c r="F4097" s="18" t="s">
        <v>4463</v>
      </c>
      <c r="G4097" t="s">
        <v>98</v>
      </c>
      <c r="H4097">
        <v>2</v>
      </c>
      <c r="I4097">
        <v>2</v>
      </c>
      <c r="J4097">
        <v>10093.530000000001</v>
      </c>
      <c r="K4097">
        <v>1000000</v>
      </c>
    </row>
    <row r="4098" spans="1:11" ht="15" customHeight="1" x14ac:dyDescent="0.2">
      <c r="A4098" t="s">
        <v>37392</v>
      </c>
      <c r="B4098" t="s">
        <v>37393</v>
      </c>
      <c r="C4098">
        <v>2024</v>
      </c>
      <c r="D4098" s="37">
        <v>45346</v>
      </c>
      <c r="E4098" s="37">
        <v>45711</v>
      </c>
      <c r="F4098" s="18" t="s">
        <v>4463</v>
      </c>
      <c r="G4098" t="s">
        <v>98</v>
      </c>
      <c r="H4098">
        <v>3</v>
      </c>
      <c r="I4098">
        <v>3</v>
      </c>
      <c r="J4098">
        <v>44574.22</v>
      </c>
      <c r="K4098">
        <v>4000000</v>
      </c>
    </row>
    <row r="4099" spans="1:11" ht="15" customHeight="1" x14ac:dyDescent="0.2">
      <c r="A4099" t="s">
        <v>37394</v>
      </c>
      <c r="B4099" t="s">
        <v>37395</v>
      </c>
      <c r="C4099">
        <v>2024</v>
      </c>
      <c r="D4099" s="37">
        <v>45346</v>
      </c>
      <c r="E4099" s="37">
        <v>45711</v>
      </c>
      <c r="F4099" s="18" t="s">
        <v>4463</v>
      </c>
      <c r="G4099" t="s">
        <v>98</v>
      </c>
      <c r="H4099">
        <v>1</v>
      </c>
      <c r="I4099">
        <v>2</v>
      </c>
      <c r="J4099">
        <v>9971.94</v>
      </c>
      <c r="K4099">
        <v>1000000</v>
      </c>
    </row>
    <row r="4100" spans="1:11" ht="15" customHeight="1" x14ac:dyDescent="0.2">
      <c r="A4100" t="s">
        <v>37396</v>
      </c>
      <c r="B4100" t="s">
        <v>37397</v>
      </c>
      <c r="C4100">
        <v>2024</v>
      </c>
      <c r="D4100" s="37">
        <v>45346</v>
      </c>
      <c r="E4100" s="37">
        <v>45711</v>
      </c>
      <c r="F4100" s="18" t="s">
        <v>4463</v>
      </c>
      <c r="G4100" t="s">
        <v>99</v>
      </c>
      <c r="H4100">
        <v>1</v>
      </c>
      <c r="I4100">
        <v>2</v>
      </c>
      <c r="J4100">
        <v>27649.21</v>
      </c>
      <c r="K4100">
        <v>2000000</v>
      </c>
    </row>
    <row r="4101" spans="1:11" ht="15" customHeight="1" x14ac:dyDescent="0.2">
      <c r="A4101" t="s">
        <v>37398</v>
      </c>
      <c r="B4101" t="s">
        <v>37399</v>
      </c>
      <c r="C4101">
        <v>2024</v>
      </c>
      <c r="D4101" s="37">
        <v>45346</v>
      </c>
      <c r="E4101" s="37">
        <v>45711</v>
      </c>
      <c r="F4101" s="18" t="s">
        <v>4463</v>
      </c>
      <c r="G4101" t="s">
        <v>99</v>
      </c>
      <c r="H4101">
        <v>1</v>
      </c>
      <c r="I4101">
        <v>2</v>
      </c>
      <c r="J4101">
        <v>67235.89</v>
      </c>
      <c r="K4101">
        <v>5000000</v>
      </c>
    </row>
    <row r="4102" spans="1:11" ht="15" customHeight="1" x14ac:dyDescent="0.2">
      <c r="A4102" t="s">
        <v>37400</v>
      </c>
      <c r="B4102" t="s">
        <v>37401</v>
      </c>
      <c r="C4102">
        <v>2024</v>
      </c>
      <c r="D4102" s="37">
        <v>45347</v>
      </c>
      <c r="E4102" s="37">
        <v>45712</v>
      </c>
      <c r="F4102" s="18" t="s">
        <v>4452</v>
      </c>
      <c r="G4102" t="s">
        <v>100</v>
      </c>
      <c r="H4102">
        <v>2</v>
      </c>
      <c r="I4102">
        <v>2</v>
      </c>
      <c r="J4102">
        <v>63996.28</v>
      </c>
      <c r="K4102">
        <v>3000000</v>
      </c>
    </row>
    <row r="4103" spans="1:11" ht="15" customHeight="1" x14ac:dyDescent="0.2">
      <c r="A4103" t="s">
        <v>37402</v>
      </c>
      <c r="B4103" t="s">
        <v>37403</v>
      </c>
      <c r="C4103">
        <v>2024</v>
      </c>
      <c r="D4103" s="37">
        <v>45347</v>
      </c>
      <c r="E4103" s="37">
        <v>45712</v>
      </c>
      <c r="F4103" s="18" t="s">
        <v>4452</v>
      </c>
      <c r="G4103" t="s">
        <v>97</v>
      </c>
      <c r="H4103">
        <v>2</v>
      </c>
      <c r="I4103">
        <v>4</v>
      </c>
      <c r="J4103">
        <v>26285.32</v>
      </c>
      <c r="K4103">
        <v>2000000</v>
      </c>
    </row>
    <row r="4104" spans="1:11" ht="15" customHeight="1" x14ac:dyDescent="0.2">
      <c r="A4104" t="s">
        <v>37404</v>
      </c>
      <c r="B4104" t="s">
        <v>37405</v>
      </c>
      <c r="C4104">
        <v>2024</v>
      </c>
      <c r="D4104" s="37">
        <v>45347</v>
      </c>
      <c r="E4104" s="37">
        <v>45712</v>
      </c>
      <c r="F4104" s="18" t="s">
        <v>4452</v>
      </c>
      <c r="G4104" t="s">
        <v>97</v>
      </c>
      <c r="H4104">
        <v>1</v>
      </c>
      <c r="I4104">
        <v>1</v>
      </c>
      <c r="J4104">
        <v>12708.14</v>
      </c>
      <c r="K4104">
        <v>1000000</v>
      </c>
    </row>
    <row r="4105" spans="1:11" ht="15" customHeight="1" x14ac:dyDescent="0.2">
      <c r="A4105" t="s">
        <v>37406</v>
      </c>
      <c r="B4105" t="s">
        <v>37407</v>
      </c>
      <c r="C4105">
        <v>2024</v>
      </c>
      <c r="D4105" s="37">
        <v>45347</v>
      </c>
      <c r="E4105" s="37">
        <v>45712</v>
      </c>
      <c r="F4105" s="18" t="s">
        <v>4452</v>
      </c>
      <c r="G4105" t="s">
        <v>98</v>
      </c>
      <c r="H4105">
        <v>1</v>
      </c>
      <c r="I4105">
        <v>1</v>
      </c>
      <c r="J4105">
        <v>49231.7</v>
      </c>
      <c r="K4105">
        <v>4500000</v>
      </c>
    </row>
    <row r="4106" spans="1:11" ht="15" customHeight="1" x14ac:dyDescent="0.2">
      <c r="A4106" t="s">
        <v>37408</v>
      </c>
      <c r="B4106" t="s">
        <v>37409</v>
      </c>
      <c r="C4106">
        <v>2024</v>
      </c>
      <c r="D4106" s="37">
        <v>45347</v>
      </c>
      <c r="E4106" s="37">
        <v>45712</v>
      </c>
      <c r="F4106" s="18" t="s">
        <v>4452</v>
      </c>
      <c r="G4106" t="s">
        <v>98</v>
      </c>
      <c r="H4106">
        <v>1</v>
      </c>
      <c r="I4106">
        <v>1</v>
      </c>
      <c r="J4106">
        <v>49204.14</v>
      </c>
      <c r="K4106">
        <v>4500000</v>
      </c>
    </row>
    <row r="4107" spans="1:11" ht="15" customHeight="1" x14ac:dyDescent="0.2">
      <c r="A4107" t="s">
        <v>37410</v>
      </c>
      <c r="B4107" t="s">
        <v>37411</v>
      </c>
      <c r="C4107">
        <v>2024</v>
      </c>
      <c r="D4107" s="37">
        <v>45347</v>
      </c>
      <c r="E4107" s="37">
        <v>45712</v>
      </c>
      <c r="F4107" s="18" t="s">
        <v>4452</v>
      </c>
      <c r="G4107" t="s">
        <v>100</v>
      </c>
      <c r="H4107">
        <v>3</v>
      </c>
      <c r="I4107">
        <v>3</v>
      </c>
      <c r="J4107">
        <v>67115.199999999997</v>
      </c>
      <c r="K4107">
        <v>3000000</v>
      </c>
    </row>
    <row r="4108" spans="1:11" ht="15" customHeight="1" x14ac:dyDescent="0.2">
      <c r="A4108" t="s">
        <v>37412</v>
      </c>
      <c r="B4108" t="s">
        <v>37413</v>
      </c>
      <c r="C4108">
        <v>2024</v>
      </c>
      <c r="D4108" s="37">
        <v>45347</v>
      </c>
      <c r="E4108" s="37">
        <v>45712</v>
      </c>
      <c r="F4108" s="18" t="s">
        <v>4452</v>
      </c>
      <c r="G4108" t="s">
        <v>97</v>
      </c>
      <c r="H4108">
        <v>1</v>
      </c>
      <c r="I4108">
        <v>1</v>
      </c>
      <c r="J4108">
        <v>49451.81</v>
      </c>
      <c r="K4108">
        <v>4000000</v>
      </c>
    </row>
    <row r="4109" spans="1:11" ht="15" customHeight="1" x14ac:dyDescent="0.2">
      <c r="A4109" t="s">
        <v>37414</v>
      </c>
      <c r="B4109" t="s">
        <v>37415</v>
      </c>
      <c r="C4109">
        <v>2024</v>
      </c>
      <c r="D4109" s="37">
        <v>45347</v>
      </c>
      <c r="E4109" s="37">
        <v>45712</v>
      </c>
      <c r="F4109" s="18" t="s">
        <v>4452</v>
      </c>
      <c r="G4109" t="s">
        <v>97</v>
      </c>
      <c r="H4109">
        <v>2</v>
      </c>
      <c r="I4109">
        <v>2</v>
      </c>
      <c r="J4109">
        <v>45272.160000000003</v>
      </c>
      <c r="K4109">
        <v>4000000</v>
      </c>
    </row>
    <row r="4110" spans="1:11" ht="15" customHeight="1" x14ac:dyDescent="0.2">
      <c r="A4110" t="s">
        <v>37416</v>
      </c>
      <c r="B4110" t="s">
        <v>37417</v>
      </c>
      <c r="C4110">
        <v>2024</v>
      </c>
      <c r="D4110" s="37">
        <v>45347</v>
      </c>
      <c r="E4110" s="37">
        <v>45712</v>
      </c>
      <c r="F4110" s="18" t="s">
        <v>4452</v>
      </c>
      <c r="G4110" t="s">
        <v>98</v>
      </c>
      <c r="H4110">
        <v>3</v>
      </c>
      <c r="I4110">
        <v>3</v>
      </c>
      <c r="J4110">
        <v>11469.56</v>
      </c>
      <c r="K4110">
        <v>1000000</v>
      </c>
    </row>
    <row r="4111" spans="1:11" ht="15" customHeight="1" x14ac:dyDescent="0.2">
      <c r="A4111" t="s">
        <v>37418</v>
      </c>
      <c r="B4111" t="s">
        <v>37419</v>
      </c>
      <c r="C4111">
        <v>2024</v>
      </c>
      <c r="D4111" s="37">
        <v>45347</v>
      </c>
      <c r="E4111" s="37">
        <v>45712</v>
      </c>
      <c r="F4111" s="18" t="s">
        <v>4463</v>
      </c>
      <c r="G4111" t="s">
        <v>101</v>
      </c>
      <c r="H4111">
        <v>1</v>
      </c>
      <c r="I4111">
        <v>2</v>
      </c>
      <c r="J4111">
        <v>4694.21</v>
      </c>
      <c r="K4111">
        <v>500000</v>
      </c>
    </row>
    <row r="4112" spans="1:11" ht="15" customHeight="1" x14ac:dyDescent="0.2">
      <c r="A4112" t="s">
        <v>37420</v>
      </c>
      <c r="B4112" t="s">
        <v>37421</v>
      </c>
      <c r="C4112">
        <v>2024</v>
      </c>
      <c r="D4112" s="37">
        <v>45347</v>
      </c>
      <c r="E4112" s="37">
        <v>45712</v>
      </c>
      <c r="F4112" s="18" t="s">
        <v>4463</v>
      </c>
      <c r="G4112" t="s">
        <v>99</v>
      </c>
      <c r="H4112">
        <v>1</v>
      </c>
      <c r="I4112">
        <v>1</v>
      </c>
      <c r="J4112">
        <v>25603.94</v>
      </c>
      <c r="K4112">
        <v>2000000</v>
      </c>
    </row>
    <row r="4113" spans="1:11" ht="15" customHeight="1" x14ac:dyDescent="0.2">
      <c r="A4113" t="s">
        <v>37422</v>
      </c>
      <c r="B4113" t="s">
        <v>37423</v>
      </c>
      <c r="C4113">
        <v>2024</v>
      </c>
      <c r="D4113" s="37">
        <v>45347</v>
      </c>
      <c r="E4113" s="37">
        <v>45712</v>
      </c>
      <c r="F4113" s="18" t="s">
        <v>4463</v>
      </c>
      <c r="G4113" t="s">
        <v>98</v>
      </c>
      <c r="H4113">
        <v>1</v>
      </c>
      <c r="I4113">
        <v>2</v>
      </c>
      <c r="J4113">
        <v>23451.33</v>
      </c>
      <c r="K4113">
        <v>2000000</v>
      </c>
    </row>
    <row r="4114" spans="1:11" ht="15" customHeight="1" x14ac:dyDescent="0.2">
      <c r="A4114" t="s">
        <v>37424</v>
      </c>
      <c r="B4114" t="s">
        <v>37425</v>
      </c>
      <c r="C4114">
        <v>2024</v>
      </c>
      <c r="D4114" s="37">
        <v>45347</v>
      </c>
      <c r="E4114" s="37">
        <v>45712</v>
      </c>
      <c r="F4114" s="18" t="s">
        <v>4463</v>
      </c>
      <c r="G4114" t="s">
        <v>98</v>
      </c>
      <c r="H4114">
        <v>3</v>
      </c>
      <c r="I4114">
        <v>3</v>
      </c>
      <c r="J4114">
        <v>5472.73</v>
      </c>
      <c r="K4114">
        <v>500000</v>
      </c>
    </row>
    <row r="4115" spans="1:11" ht="15" customHeight="1" x14ac:dyDescent="0.2">
      <c r="A4115" t="s">
        <v>37426</v>
      </c>
      <c r="B4115" t="s">
        <v>37427</v>
      </c>
      <c r="C4115">
        <v>2024</v>
      </c>
      <c r="D4115" s="37">
        <v>45347</v>
      </c>
      <c r="E4115" s="37">
        <v>45712</v>
      </c>
      <c r="F4115" s="18" t="s">
        <v>4463</v>
      </c>
      <c r="G4115" t="s">
        <v>100</v>
      </c>
      <c r="H4115">
        <v>1</v>
      </c>
      <c r="I4115">
        <v>1</v>
      </c>
      <c r="J4115">
        <v>232659.15</v>
      </c>
      <c r="K4115">
        <v>10000000</v>
      </c>
    </row>
    <row r="4116" spans="1:11" ht="15" customHeight="1" x14ac:dyDescent="0.2">
      <c r="A4116" t="s">
        <v>37428</v>
      </c>
      <c r="B4116" t="s">
        <v>37429</v>
      </c>
      <c r="C4116">
        <v>2024</v>
      </c>
      <c r="D4116" s="37">
        <v>45347</v>
      </c>
      <c r="E4116" s="37">
        <v>45712</v>
      </c>
      <c r="F4116" s="18" t="s">
        <v>4463</v>
      </c>
      <c r="G4116" t="s">
        <v>100</v>
      </c>
      <c r="H4116">
        <v>1</v>
      </c>
      <c r="I4116">
        <v>1</v>
      </c>
      <c r="J4116">
        <v>75792.990000000005</v>
      </c>
      <c r="K4116">
        <v>3000000</v>
      </c>
    </row>
    <row r="4117" spans="1:11" ht="15" customHeight="1" x14ac:dyDescent="0.2">
      <c r="A4117" t="s">
        <v>37430</v>
      </c>
      <c r="B4117" t="s">
        <v>37431</v>
      </c>
      <c r="C4117">
        <v>2024</v>
      </c>
      <c r="D4117" s="37">
        <v>45347</v>
      </c>
      <c r="E4117" s="37">
        <v>45712</v>
      </c>
      <c r="F4117" s="18" t="s">
        <v>4463</v>
      </c>
      <c r="G4117" t="s">
        <v>100</v>
      </c>
      <c r="H4117">
        <v>1</v>
      </c>
      <c r="I4117">
        <v>1</v>
      </c>
      <c r="J4117">
        <v>55824.22</v>
      </c>
      <c r="K4117">
        <v>2500000</v>
      </c>
    </row>
    <row r="4118" spans="1:11" ht="15" customHeight="1" x14ac:dyDescent="0.2">
      <c r="A4118" t="s">
        <v>37432</v>
      </c>
      <c r="B4118" t="s">
        <v>37433</v>
      </c>
      <c r="C4118">
        <v>2024</v>
      </c>
      <c r="D4118" s="37">
        <v>45347</v>
      </c>
      <c r="E4118" s="37">
        <v>45712</v>
      </c>
      <c r="F4118" s="18" t="s">
        <v>4463</v>
      </c>
      <c r="G4118" t="s">
        <v>100</v>
      </c>
      <c r="H4118">
        <v>2</v>
      </c>
      <c r="I4118">
        <v>4</v>
      </c>
      <c r="J4118">
        <v>100573.93</v>
      </c>
      <c r="K4118">
        <v>4000000</v>
      </c>
    </row>
    <row r="4119" spans="1:11" ht="15" customHeight="1" x14ac:dyDescent="0.2">
      <c r="A4119" t="s">
        <v>37434</v>
      </c>
      <c r="B4119" t="s">
        <v>37435</v>
      </c>
      <c r="C4119">
        <v>2024</v>
      </c>
      <c r="D4119" s="37">
        <v>45347</v>
      </c>
      <c r="E4119" s="37">
        <v>45712</v>
      </c>
      <c r="F4119" s="18" t="s">
        <v>4463</v>
      </c>
      <c r="G4119" t="s">
        <v>99</v>
      </c>
      <c r="H4119">
        <v>2</v>
      </c>
      <c r="I4119">
        <v>4</v>
      </c>
      <c r="J4119">
        <v>22300.959999999999</v>
      </c>
      <c r="K4119">
        <v>1500000</v>
      </c>
    </row>
    <row r="4120" spans="1:11" ht="15" customHeight="1" x14ac:dyDescent="0.2">
      <c r="A4120" t="s">
        <v>37436</v>
      </c>
      <c r="B4120" t="s">
        <v>37437</v>
      </c>
      <c r="C4120">
        <v>2024</v>
      </c>
      <c r="D4120" s="37">
        <v>45347</v>
      </c>
      <c r="E4120" s="37">
        <v>45712</v>
      </c>
      <c r="F4120" s="18" t="s">
        <v>4463</v>
      </c>
      <c r="G4120" t="s">
        <v>99</v>
      </c>
      <c r="H4120">
        <v>2</v>
      </c>
      <c r="I4120">
        <v>2</v>
      </c>
      <c r="J4120">
        <v>52584.9</v>
      </c>
      <c r="K4120">
        <v>3500000</v>
      </c>
    </row>
    <row r="4121" spans="1:11" ht="15" customHeight="1" x14ac:dyDescent="0.2">
      <c r="A4121" t="s">
        <v>37438</v>
      </c>
      <c r="B4121" t="s">
        <v>37439</v>
      </c>
      <c r="C4121">
        <v>2024</v>
      </c>
      <c r="D4121" s="37">
        <v>45347</v>
      </c>
      <c r="E4121" s="37">
        <v>45712</v>
      </c>
      <c r="F4121" s="18" t="s">
        <v>4463</v>
      </c>
      <c r="G4121" t="s">
        <v>99</v>
      </c>
      <c r="H4121">
        <v>1</v>
      </c>
      <c r="I4121">
        <v>2</v>
      </c>
      <c r="J4121">
        <v>29025.55</v>
      </c>
      <c r="K4121">
        <v>2000000</v>
      </c>
    </row>
    <row r="4122" spans="1:11" ht="15" customHeight="1" x14ac:dyDescent="0.2">
      <c r="A4122" t="s">
        <v>37440</v>
      </c>
      <c r="B4122" t="s">
        <v>37441</v>
      </c>
      <c r="C4122">
        <v>2024</v>
      </c>
      <c r="D4122" s="37">
        <v>45347</v>
      </c>
      <c r="E4122" s="37">
        <v>45712</v>
      </c>
      <c r="F4122" s="18" t="s">
        <v>4463</v>
      </c>
      <c r="G4122" t="s">
        <v>100</v>
      </c>
      <c r="H4122">
        <v>2</v>
      </c>
      <c r="I4122">
        <v>2</v>
      </c>
      <c r="J4122">
        <v>12416.77</v>
      </c>
      <c r="K4122">
        <v>500000</v>
      </c>
    </row>
    <row r="4123" spans="1:11" ht="15" customHeight="1" x14ac:dyDescent="0.2">
      <c r="A4123" t="s">
        <v>37442</v>
      </c>
      <c r="B4123" t="s">
        <v>37443</v>
      </c>
      <c r="C4123">
        <v>2024</v>
      </c>
      <c r="D4123" s="37">
        <v>45347</v>
      </c>
      <c r="E4123" s="37">
        <v>45712</v>
      </c>
      <c r="F4123" s="18" t="s">
        <v>4463</v>
      </c>
      <c r="G4123" t="s">
        <v>99</v>
      </c>
      <c r="H4123">
        <v>1</v>
      </c>
      <c r="I4123">
        <v>1</v>
      </c>
      <c r="J4123">
        <v>62274.03</v>
      </c>
      <c r="K4123">
        <v>4500000</v>
      </c>
    </row>
    <row r="4124" spans="1:11" ht="15" customHeight="1" x14ac:dyDescent="0.2">
      <c r="A4124" t="s">
        <v>37444</v>
      </c>
      <c r="B4124" t="s">
        <v>37445</v>
      </c>
      <c r="C4124">
        <v>2024</v>
      </c>
      <c r="D4124" s="37">
        <v>45347</v>
      </c>
      <c r="E4124" s="37">
        <v>45712</v>
      </c>
      <c r="F4124" s="18" t="s">
        <v>4463</v>
      </c>
      <c r="G4124" t="s">
        <v>100</v>
      </c>
      <c r="H4124">
        <v>3</v>
      </c>
      <c r="I4124">
        <v>6</v>
      </c>
      <c r="J4124">
        <v>73975.3</v>
      </c>
      <c r="K4124">
        <v>3000000</v>
      </c>
    </row>
    <row r="4125" spans="1:11" ht="15" customHeight="1" x14ac:dyDescent="0.2">
      <c r="A4125" t="s">
        <v>37446</v>
      </c>
      <c r="B4125" t="s">
        <v>37447</v>
      </c>
      <c r="C4125">
        <v>2024</v>
      </c>
      <c r="D4125" s="37">
        <v>45347</v>
      </c>
      <c r="E4125" s="37">
        <v>45712</v>
      </c>
      <c r="F4125" s="18" t="s">
        <v>4463</v>
      </c>
      <c r="G4125" t="s">
        <v>97</v>
      </c>
      <c r="H4125">
        <v>3</v>
      </c>
      <c r="I4125">
        <v>6</v>
      </c>
      <c r="J4125">
        <v>112811.79</v>
      </c>
      <c r="K4125">
        <v>10000000</v>
      </c>
    </row>
    <row r="4126" spans="1:11" ht="15" customHeight="1" x14ac:dyDescent="0.2">
      <c r="A4126" t="s">
        <v>37448</v>
      </c>
      <c r="B4126" t="s">
        <v>37449</v>
      </c>
      <c r="C4126">
        <v>2024</v>
      </c>
      <c r="D4126" s="37">
        <v>45347</v>
      </c>
      <c r="E4126" s="37">
        <v>45712</v>
      </c>
      <c r="F4126" s="18" t="s">
        <v>4463</v>
      </c>
      <c r="G4126" t="s">
        <v>98</v>
      </c>
      <c r="H4126">
        <v>2</v>
      </c>
      <c r="I4126">
        <v>2</v>
      </c>
      <c r="J4126">
        <v>52681.72</v>
      </c>
      <c r="K4126">
        <v>4500000</v>
      </c>
    </row>
    <row r="4127" spans="1:11" ht="15" customHeight="1" x14ac:dyDescent="0.2">
      <c r="A4127" t="s">
        <v>37450</v>
      </c>
      <c r="B4127" t="s">
        <v>37451</v>
      </c>
      <c r="C4127">
        <v>2024</v>
      </c>
      <c r="D4127" s="37">
        <v>45347</v>
      </c>
      <c r="E4127" s="37">
        <v>45712</v>
      </c>
      <c r="F4127" s="18" t="s">
        <v>4463</v>
      </c>
      <c r="G4127" t="s">
        <v>97</v>
      </c>
      <c r="H4127">
        <v>2</v>
      </c>
      <c r="I4127">
        <v>2</v>
      </c>
      <c r="J4127">
        <v>45276.76</v>
      </c>
      <c r="K4127">
        <v>4000000</v>
      </c>
    </row>
    <row r="4128" spans="1:11" ht="15" customHeight="1" x14ac:dyDescent="0.2">
      <c r="A4128" t="s">
        <v>37452</v>
      </c>
      <c r="B4128" t="s">
        <v>37453</v>
      </c>
      <c r="C4128">
        <v>2024</v>
      </c>
      <c r="D4128" s="37">
        <v>45347</v>
      </c>
      <c r="E4128" s="37">
        <v>45712</v>
      </c>
      <c r="F4128" s="18" t="s">
        <v>4463</v>
      </c>
      <c r="G4128" t="s">
        <v>99</v>
      </c>
      <c r="H4128">
        <v>1</v>
      </c>
      <c r="I4128">
        <v>2</v>
      </c>
      <c r="J4128">
        <v>32873.89</v>
      </c>
      <c r="K4128">
        <v>2500000</v>
      </c>
    </row>
    <row r="4129" spans="1:11" ht="15" customHeight="1" x14ac:dyDescent="0.2">
      <c r="A4129" t="s">
        <v>37454</v>
      </c>
      <c r="B4129" t="s">
        <v>37455</v>
      </c>
      <c r="C4129">
        <v>2024</v>
      </c>
      <c r="D4129" s="37">
        <v>45347</v>
      </c>
      <c r="E4129" s="37">
        <v>45712</v>
      </c>
      <c r="F4129" s="18" t="s">
        <v>4463</v>
      </c>
      <c r="G4129" t="s">
        <v>101</v>
      </c>
      <c r="H4129">
        <v>1</v>
      </c>
      <c r="I4129">
        <v>2</v>
      </c>
      <c r="J4129">
        <v>25853.08</v>
      </c>
      <c r="K4129">
        <v>3000000</v>
      </c>
    </row>
    <row r="4130" spans="1:11" ht="15" customHeight="1" x14ac:dyDescent="0.2">
      <c r="A4130" t="s">
        <v>37456</v>
      </c>
      <c r="B4130" t="s">
        <v>37457</v>
      </c>
      <c r="C4130">
        <v>2024</v>
      </c>
      <c r="D4130" s="37">
        <v>45347</v>
      </c>
      <c r="E4130" s="37">
        <v>45712</v>
      </c>
      <c r="F4130" s="18" t="s">
        <v>4463</v>
      </c>
      <c r="G4130" t="s">
        <v>100</v>
      </c>
      <c r="H4130">
        <v>3</v>
      </c>
      <c r="I4130">
        <v>3</v>
      </c>
      <c r="J4130">
        <v>21311.1</v>
      </c>
      <c r="K4130">
        <v>1000000</v>
      </c>
    </row>
    <row r="4131" spans="1:11" ht="15" customHeight="1" x14ac:dyDescent="0.2">
      <c r="A4131" t="s">
        <v>37458</v>
      </c>
      <c r="B4131" t="s">
        <v>37459</v>
      </c>
      <c r="C4131">
        <v>2024</v>
      </c>
      <c r="D4131" s="37">
        <v>45347</v>
      </c>
      <c r="E4131" s="37">
        <v>45712</v>
      </c>
      <c r="F4131" s="18" t="s">
        <v>4463</v>
      </c>
      <c r="G4131" t="s">
        <v>98</v>
      </c>
      <c r="H4131">
        <v>2</v>
      </c>
      <c r="I4131">
        <v>4</v>
      </c>
      <c r="J4131">
        <v>10644.48</v>
      </c>
      <c r="K4131">
        <v>1000000</v>
      </c>
    </row>
    <row r="4132" spans="1:11" ht="15" customHeight="1" x14ac:dyDescent="0.2">
      <c r="A4132" t="s">
        <v>37460</v>
      </c>
      <c r="B4132" t="s">
        <v>37461</v>
      </c>
      <c r="C4132">
        <v>2024</v>
      </c>
      <c r="D4132" s="37">
        <v>45348</v>
      </c>
      <c r="E4132" s="37">
        <v>45713</v>
      </c>
      <c r="F4132" s="18" t="s">
        <v>4452</v>
      </c>
      <c r="G4132" t="s">
        <v>99</v>
      </c>
      <c r="H4132">
        <v>3</v>
      </c>
      <c r="I4132">
        <v>6</v>
      </c>
      <c r="J4132">
        <v>28537.84</v>
      </c>
      <c r="K4132">
        <v>2000000</v>
      </c>
    </row>
    <row r="4133" spans="1:11" ht="15" customHeight="1" x14ac:dyDescent="0.2">
      <c r="A4133" t="s">
        <v>37462</v>
      </c>
      <c r="B4133" t="s">
        <v>37463</v>
      </c>
      <c r="C4133">
        <v>2024</v>
      </c>
      <c r="D4133" s="37">
        <v>45348</v>
      </c>
      <c r="E4133" s="37">
        <v>45713</v>
      </c>
      <c r="F4133" s="18" t="s">
        <v>4452</v>
      </c>
      <c r="G4133" t="s">
        <v>97</v>
      </c>
      <c r="H4133">
        <v>1</v>
      </c>
      <c r="I4133">
        <v>1</v>
      </c>
      <c r="J4133">
        <v>122518.92</v>
      </c>
      <c r="K4133">
        <v>10000000</v>
      </c>
    </row>
    <row r="4134" spans="1:11" ht="15" customHeight="1" x14ac:dyDescent="0.2">
      <c r="A4134" t="s">
        <v>37464</v>
      </c>
      <c r="B4134" t="s">
        <v>37465</v>
      </c>
      <c r="C4134">
        <v>2024</v>
      </c>
      <c r="D4134" s="37">
        <v>45348</v>
      </c>
      <c r="E4134" s="37">
        <v>45713</v>
      </c>
      <c r="F4134" s="18" t="s">
        <v>4452</v>
      </c>
      <c r="G4134" t="s">
        <v>101</v>
      </c>
      <c r="H4134">
        <v>1</v>
      </c>
      <c r="I4134">
        <v>1</v>
      </c>
      <c r="J4134">
        <v>26320.66</v>
      </c>
      <c r="K4134">
        <v>3000000</v>
      </c>
    </row>
    <row r="4135" spans="1:11" ht="15" customHeight="1" x14ac:dyDescent="0.2">
      <c r="A4135" t="s">
        <v>37466</v>
      </c>
      <c r="B4135" t="s">
        <v>37467</v>
      </c>
      <c r="C4135">
        <v>2024</v>
      </c>
      <c r="D4135" s="37">
        <v>45348</v>
      </c>
      <c r="E4135" s="37">
        <v>45713</v>
      </c>
      <c r="F4135" s="18" t="s">
        <v>4452</v>
      </c>
      <c r="G4135" t="s">
        <v>97</v>
      </c>
      <c r="H4135">
        <v>3</v>
      </c>
      <c r="I4135">
        <v>3</v>
      </c>
      <c r="J4135">
        <v>40841.980000000003</v>
      </c>
      <c r="K4135">
        <v>3500000</v>
      </c>
    </row>
    <row r="4136" spans="1:11" ht="15" customHeight="1" x14ac:dyDescent="0.2">
      <c r="A4136" t="s">
        <v>37468</v>
      </c>
      <c r="B4136" t="s">
        <v>37469</v>
      </c>
      <c r="C4136">
        <v>2024</v>
      </c>
      <c r="D4136" s="37">
        <v>45348</v>
      </c>
      <c r="E4136" s="37">
        <v>45713</v>
      </c>
      <c r="F4136" s="18" t="s">
        <v>4452</v>
      </c>
      <c r="G4136" t="s">
        <v>98</v>
      </c>
      <c r="H4136">
        <v>1</v>
      </c>
      <c r="I4136">
        <v>1</v>
      </c>
      <c r="J4136">
        <v>39338.79</v>
      </c>
      <c r="K4136">
        <v>4000000</v>
      </c>
    </row>
    <row r="4137" spans="1:11" ht="15" customHeight="1" x14ac:dyDescent="0.2">
      <c r="A4137" t="s">
        <v>37470</v>
      </c>
      <c r="B4137" t="s">
        <v>37471</v>
      </c>
      <c r="C4137">
        <v>2024</v>
      </c>
      <c r="D4137" s="37">
        <v>45348</v>
      </c>
      <c r="E4137" s="37">
        <v>45713</v>
      </c>
      <c r="F4137" s="18" t="s">
        <v>4452</v>
      </c>
      <c r="G4137" t="s">
        <v>99</v>
      </c>
      <c r="H4137">
        <v>1</v>
      </c>
      <c r="I4137">
        <v>1</v>
      </c>
      <c r="J4137">
        <v>20122.240000000002</v>
      </c>
      <c r="K4137">
        <v>1500000</v>
      </c>
    </row>
    <row r="4138" spans="1:11" ht="15" customHeight="1" x14ac:dyDescent="0.2">
      <c r="A4138" t="s">
        <v>37472</v>
      </c>
      <c r="B4138" t="s">
        <v>37473</v>
      </c>
      <c r="C4138">
        <v>2024</v>
      </c>
      <c r="D4138" s="37">
        <v>45348</v>
      </c>
      <c r="E4138" s="37">
        <v>45713</v>
      </c>
      <c r="F4138" s="18" t="s">
        <v>4452</v>
      </c>
      <c r="G4138" t="s">
        <v>98</v>
      </c>
      <c r="H4138">
        <v>2</v>
      </c>
      <c r="I4138">
        <v>2</v>
      </c>
      <c r="J4138">
        <v>106956.31</v>
      </c>
      <c r="K4138">
        <v>10000000</v>
      </c>
    </row>
    <row r="4139" spans="1:11" ht="15" customHeight="1" x14ac:dyDescent="0.2">
      <c r="A4139" t="s">
        <v>37474</v>
      </c>
      <c r="B4139" t="s">
        <v>37475</v>
      </c>
      <c r="C4139">
        <v>2024</v>
      </c>
      <c r="D4139" s="37">
        <v>45348</v>
      </c>
      <c r="E4139" s="37">
        <v>45713</v>
      </c>
      <c r="F4139" s="18" t="s">
        <v>4452</v>
      </c>
      <c r="G4139" t="s">
        <v>98</v>
      </c>
      <c r="H4139">
        <v>1</v>
      </c>
      <c r="I4139">
        <v>2</v>
      </c>
      <c r="J4139">
        <v>42786.26</v>
      </c>
      <c r="K4139">
        <v>4000000</v>
      </c>
    </row>
    <row r="4140" spans="1:11" ht="15" customHeight="1" x14ac:dyDescent="0.2">
      <c r="A4140" t="s">
        <v>37476</v>
      </c>
      <c r="B4140" t="s">
        <v>37477</v>
      </c>
      <c r="C4140">
        <v>2024</v>
      </c>
      <c r="D4140" s="37">
        <v>45348</v>
      </c>
      <c r="E4140" s="37">
        <v>45713</v>
      </c>
      <c r="F4140" s="18" t="s">
        <v>4463</v>
      </c>
      <c r="G4140" t="s">
        <v>97</v>
      </c>
      <c r="H4140">
        <v>2</v>
      </c>
      <c r="I4140">
        <v>2</v>
      </c>
      <c r="J4140">
        <v>25518.22</v>
      </c>
      <c r="K4140">
        <v>2000000</v>
      </c>
    </row>
    <row r="4141" spans="1:11" ht="15" customHeight="1" x14ac:dyDescent="0.2">
      <c r="A4141" t="s">
        <v>37478</v>
      </c>
      <c r="B4141" t="s">
        <v>37479</v>
      </c>
      <c r="C4141">
        <v>2024</v>
      </c>
      <c r="D4141" s="37">
        <v>45348</v>
      </c>
      <c r="E4141" s="37">
        <v>45713</v>
      </c>
      <c r="F4141" s="18" t="s">
        <v>4463</v>
      </c>
      <c r="G4141" t="s">
        <v>100</v>
      </c>
      <c r="H4141">
        <v>1</v>
      </c>
      <c r="I4141">
        <v>2</v>
      </c>
      <c r="J4141">
        <v>82666.41</v>
      </c>
      <c r="K4141">
        <v>3500000</v>
      </c>
    </row>
    <row r="4142" spans="1:11" ht="15" customHeight="1" x14ac:dyDescent="0.2">
      <c r="A4142" t="s">
        <v>37480</v>
      </c>
      <c r="B4142" t="s">
        <v>37481</v>
      </c>
      <c r="C4142">
        <v>2024</v>
      </c>
      <c r="D4142" s="37">
        <v>45348</v>
      </c>
      <c r="E4142" s="37">
        <v>45713</v>
      </c>
      <c r="F4142" s="18" t="s">
        <v>4463</v>
      </c>
      <c r="G4142" t="s">
        <v>98</v>
      </c>
      <c r="H4142">
        <v>3</v>
      </c>
      <c r="I4142">
        <v>6</v>
      </c>
      <c r="J4142">
        <v>20973.919999999998</v>
      </c>
      <c r="K4142">
        <v>2000000</v>
      </c>
    </row>
    <row r="4143" spans="1:11" ht="15" customHeight="1" x14ac:dyDescent="0.2">
      <c r="A4143" t="s">
        <v>37482</v>
      </c>
      <c r="B4143" t="s">
        <v>37483</v>
      </c>
      <c r="C4143">
        <v>2024</v>
      </c>
      <c r="D4143" s="37">
        <v>45348</v>
      </c>
      <c r="E4143" s="37">
        <v>45713</v>
      </c>
      <c r="F4143" s="18" t="s">
        <v>4463</v>
      </c>
      <c r="G4143" t="s">
        <v>100</v>
      </c>
      <c r="H4143">
        <v>2</v>
      </c>
      <c r="I4143">
        <v>4</v>
      </c>
      <c r="J4143">
        <v>69955.72</v>
      </c>
      <c r="K4143">
        <v>3000000</v>
      </c>
    </row>
    <row r="4144" spans="1:11" ht="15" customHeight="1" x14ac:dyDescent="0.2">
      <c r="A4144" t="s">
        <v>37484</v>
      </c>
      <c r="B4144" t="s">
        <v>37485</v>
      </c>
      <c r="C4144">
        <v>2024</v>
      </c>
      <c r="D4144" s="37">
        <v>45348</v>
      </c>
      <c r="E4144" s="37">
        <v>45713</v>
      </c>
      <c r="F4144" s="18" t="s">
        <v>4463</v>
      </c>
      <c r="G4144" t="s">
        <v>101</v>
      </c>
      <c r="H4144">
        <v>3</v>
      </c>
      <c r="I4144">
        <v>3</v>
      </c>
      <c r="J4144">
        <v>18128.419999999998</v>
      </c>
      <c r="K4144">
        <v>2000000</v>
      </c>
    </row>
    <row r="4145" spans="1:11" ht="15" customHeight="1" x14ac:dyDescent="0.2">
      <c r="A4145" t="s">
        <v>37486</v>
      </c>
      <c r="B4145" t="s">
        <v>37487</v>
      </c>
      <c r="C4145">
        <v>2024</v>
      </c>
      <c r="D4145" s="37">
        <v>45348</v>
      </c>
      <c r="E4145" s="37">
        <v>45713</v>
      </c>
      <c r="F4145" s="18" t="s">
        <v>4463</v>
      </c>
      <c r="G4145" t="s">
        <v>98</v>
      </c>
      <c r="H4145">
        <v>2</v>
      </c>
      <c r="I4145">
        <v>4</v>
      </c>
      <c r="J4145">
        <v>23273</v>
      </c>
      <c r="K4145">
        <v>2000000</v>
      </c>
    </row>
    <row r="4146" spans="1:11" ht="15" customHeight="1" x14ac:dyDescent="0.2">
      <c r="A4146" t="s">
        <v>37488</v>
      </c>
      <c r="B4146" t="s">
        <v>37489</v>
      </c>
      <c r="C4146">
        <v>2024</v>
      </c>
      <c r="D4146" s="37">
        <v>45348</v>
      </c>
      <c r="E4146" s="37">
        <v>45713</v>
      </c>
      <c r="F4146" s="18" t="s">
        <v>4463</v>
      </c>
      <c r="G4146" t="s">
        <v>97</v>
      </c>
      <c r="H4146">
        <v>1</v>
      </c>
      <c r="I4146">
        <v>1</v>
      </c>
      <c r="J4146">
        <v>58757.95</v>
      </c>
      <c r="K4146">
        <v>5000000</v>
      </c>
    </row>
    <row r="4147" spans="1:11" ht="15" customHeight="1" x14ac:dyDescent="0.2">
      <c r="A4147" t="s">
        <v>37490</v>
      </c>
      <c r="B4147" t="s">
        <v>37491</v>
      </c>
      <c r="C4147">
        <v>2024</v>
      </c>
      <c r="D4147" s="37">
        <v>45348</v>
      </c>
      <c r="E4147" s="37">
        <v>45713</v>
      </c>
      <c r="F4147" s="18" t="s">
        <v>4463</v>
      </c>
      <c r="G4147" t="s">
        <v>101</v>
      </c>
      <c r="H4147">
        <v>3</v>
      </c>
      <c r="I4147">
        <v>6</v>
      </c>
      <c r="J4147">
        <v>8703.52</v>
      </c>
      <c r="K4147">
        <v>1000000</v>
      </c>
    </row>
    <row r="4148" spans="1:11" ht="15" customHeight="1" x14ac:dyDescent="0.2">
      <c r="A4148" t="s">
        <v>37492</v>
      </c>
      <c r="B4148" t="s">
        <v>37493</v>
      </c>
      <c r="C4148">
        <v>2024</v>
      </c>
      <c r="D4148" s="37">
        <v>45348</v>
      </c>
      <c r="E4148" s="37">
        <v>45713</v>
      </c>
      <c r="F4148" s="18" t="s">
        <v>4463</v>
      </c>
      <c r="G4148" t="s">
        <v>98</v>
      </c>
      <c r="H4148">
        <v>1</v>
      </c>
      <c r="I4148">
        <v>1</v>
      </c>
      <c r="J4148">
        <v>55676.05</v>
      </c>
      <c r="K4148">
        <v>5000000</v>
      </c>
    </row>
    <row r="4149" spans="1:11" ht="15" customHeight="1" x14ac:dyDescent="0.2">
      <c r="A4149" t="s">
        <v>37494</v>
      </c>
      <c r="B4149" t="s">
        <v>37495</v>
      </c>
      <c r="C4149">
        <v>2024</v>
      </c>
      <c r="D4149" s="37">
        <v>45348</v>
      </c>
      <c r="E4149" s="37">
        <v>45713</v>
      </c>
      <c r="F4149" s="18" t="s">
        <v>4463</v>
      </c>
      <c r="G4149" t="s">
        <v>98</v>
      </c>
      <c r="H4149">
        <v>3</v>
      </c>
      <c r="I4149">
        <v>3</v>
      </c>
      <c r="J4149">
        <v>34891.599999999999</v>
      </c>
      <c r="K4149">
        <v>3000000</v>
      </c>
    </row>
    <row r="4150" spans="1:11" ht="15" customHeight="1" x14ac:dyDescent="0.2">
      <c r="A4150" t="s">
        <v>37496</v>
      </c>
      <c r="B4150" t="s">
        <v>37497</v>
      </c>
      <c r="C4150">
        <v>2024</v>
      </c>
      <c r="D4150" s="37">
        <v>45348</v>
      </c>
      <c r="E4150" s="37">
        <v>45713</v>
      </c>
      <c r="F4150" s="18" t="s">
        <v>4463</v>
      </c>
      <c r="G4150" t="s">
        <v>98</v>
      </c>
      <c r="H4150">
        <v>3</v>
      </c>
      <c r="I4150">
        <v>6</v>
      </c>
      <c r="J4150">
        <v>29857.82</v>
      </c>
      <c r="K4150">
        <v>3000000</v>
      </c>
    </row>
    <row r="4151" spans="1:11" ht="15" customHeight="1" x14ac:dyDescent="0.2">
      <c r="A4151" t="s">
        <v>37498</v>
      </c>
      <c r="B4151" t="s">
        <v>37499</v>
      </c>
      <c r="C4151">
        <v>2024</v>
      </c>
      <c r="D4151" s="37">
        <v>45348</v>
      </c>
      <c r="E4151" s="37">
        <v>45713</v>
      </c>
      <c r="F4151" s="18" t="s">
        <v>4463</v>
      </c>
      <c r="G4151" t="s">
        <v>97</v>
      </c>
      <c r="H4151">
        <v>1</v>
      </c>
      <c r="I4151">
        <v>1</v>
      </c>
      <c r="J4151">
        <v>38123.39</v>
      </c>
      <c r="K4151">
        <v>3000000</v>
      </c>
    </row>
    <row r="4152" spans="1:11" ht="15" customHeight="1" x14ac:dyDescent="0.2">
      <c r="A4152" t="s">
        <v>37500</v>
      </c>
      <c r="B4152" t="s">
        <v>37501</v>
      </c>
      <c r="C4152">
        <v>2024</v>
      </c>
      <c r="D4152" s="37">
        <v>45348</v>
      </c>
      <c r="E4152" s="37">
        <v>45713</v>
      </c>
      <c r="F4152" s="18" t="s">
        <v>4463</v>
      </c>
      <c r="G4152" t="s">
        <v>98</v>
      </c>
      <c r="H4152">
        <v>1</v>
      </c>
      <c r="I4152">
        <v>2</v>
      </c>
      <c r="J4152">
        <v>33972.36</v>
      </c>
      <c r="K4152">
        <v>3500000</v>
      </c>
    </row>
    <row r="4153" spans="1:11" ht="15" customHeight="1" x14ac:dyDescent="0.2">
      <c r="A4153" t="s">
        <v>37502</v>
      </c>
      <c r="B4153" t="s">
        <v>37503</v>
      </c>
      <c r="C4153">
        <v>2024</v>
      </c>
      <c r="D4153" s="37">
        <v>45348</v>
      </c>
      <c r="E4153" s="37">
        <v>45713</v>
      </c>
      <c r="F4153" s="18" t="s">
        <v>4463</v>
      </c>
      <c r="G4153" t="s">
        <v>97</v>
      </c>
      <c r="H4153">
        <v>1</v>
      </c>
      <c r="I4153">
        <v>1</v>
      </c>
      <c r="J4153">
        <v>26104.62</v>
      </c>
      <c r="K4153">
        <v>2000000</v>
      </c>
    </row>
    <row r="4154" spans="1:11" ht="15" customHeight="1" x14ac:dyDescent="0.2">
      <c r="A4154" t="s">
        <v>37504</v>
      </c>
      <c r="B4154" t="s">
        <v>37505</v>
      </c>
      <c r="C4154">
        <v>2024</v>
      </c>
      <c r="D4154" s="37">
        <v>45348</v>
      </c>
      <c r="E4154" s="37">
        <v>45713</v>
      </c>
      <c r="F4154" s="18" t="s">
        <v>4463</v>
      </c>
      <c r="G4154" t="s">
        <v>97</v>
      </c>
      <c r="H4154">
        <v>1</v>
      </c>
      <c r="I4154">
        <v>2</v>
      </c>
      <c r="J4154">
        <v>22374.6</v>
      </c>
      <c r="K4154">
        <v>2000000</v>
      </c>
    </row>
    <row r="4155" spans="1:11" ht="15" customHeight="1" x14ac:dyDescent="0.2">
      <c r="A4155" t="s">
        <v>37506</v>
      </c>
      <c r="B4155" t="s">
        <v>37507</v>
      </c>
      <c r="C4155">
        <v>2024</v>
      </c>
      <c r="D4155" s="37">
        <v>45348</v>
      </c>
      <c r="E4155" s="37">
        <v>45713</v>
      </c>
      <c r="F4155" s="18" t="s">
        <v>4463</v>
      </c>
      <c r="G4155" t="s">
        <v>101</v>
      </c>
      <c r="H4155">
        <v>1</v>
      </c>
      <c r="I4155">
        <v>2</v>
      </c>
      <c r="J4155">
        <v>4415.93</v>
      </c>
      <c r="K4155">
        <v>500000</v>
      </c>
    </row>
    <row r="4156" spans="1:11" ht="15" customHeight="1" x14ac:dyDescent="0.2">
      <c r="A4156" t="s">
        <v>37508</v>
      </c>
      <c r="B4156" t="s">
        <v>37509</v>
      </c>
      <c r="C4156">
        <v>2024</v>
      </c>
      <c r="D4156" s="37">
        <v>45348</v>
      </c>
      <c r="E4156" s="37">
        <v>45713</v>
      </c>
      <c r="F4156" s="18" t="s">
        <v>4463</v>
      </c>
      <c r="G4156" t="s">
        <v>97</v>
      </c>
      <c r="H4156">
        <v>3</v>
      </c>
      <c r="I4156">
        <v>3</v>
      </c>
      <c r="J4156">
        <v>46162.04</v>
      </c>
      <c r="K4156">
        <v>4000000</v>
      </c>
    </row>
    <row r="4157" spans="1:11" ht="15" customHeight="1" x14ac:dyDescent="0.2">
      <c r="A4157" t="s">
        <v>37510</v>
      </c>
      <c r="B4157" t="s">
        <v>37511</v>
      </c>
      <c r="C4157">
        <v>2024</v>
      </c>
      <c r="D4157" s="37">
        <v>45348</v>
      </c>
      <c r="E4157" s="37">
        <v>45713</v>
      </c>
      <c r="F4157" s="18" t="s">
        <v>4463</v>
      </c>
      <c r="G4157" t="s">
        <v>100</v>
      </c>
      <c r="H4157">
        <v>2</v>
      </c>
      <c r="I4157">
        <v>4</v>
      </c>
      <c r="J4157">
        <v>91251.81</v>
      </c>
      <c r="K4157">
        <v>4000000</v>
      </c>
    </row>
    <row r="4158" spans="1:11" ht="15" customHeight="1" x14ac:dyDescent="0.2">
      <c r="A4158" t="s">
        <v>37512</v>
      </c>
      <c r="B4158" t="s">
        <v>37513</v>
      </c>
      <c r="C4158">
        <v>2024</v>
      </c>
      <c r="D4158" s="37">
        <v>45348</v>
      </c>
      <c r="E4158" s="37">
        <v>45713</v>
      </c>
      <c r="F4158" s="18" t="s">
        <v>4463</v>
      </c>
      <c r="G4158" t="s">
        <v>97</v>
      </c>
      <c r="H4158">
        <v>1</v>
      </c>
      <c r="I4158">
        <v>1</v>
      </c>
      <c r="J4158">
        <v>56589.11</v>
      </c>
      <c r="K4158">
        <v>5000000</v>
      </c>
    </row>
    <row r="4159" spans="1:11" ht="15" customHeight="1" x14ac:dyDescent="0.2">
      <c r="A4159" t="s">
        <v>37514</v>
      </c>
      <c r="B4159" t="s">
        <v>37515</v>
      </c>
      <c r="C4159">
        <v>2024</v>
      </c>
      <c r="D4159" s="37">
        <v>45348</v>
      </c>
      <c r="E4159" s="37">
        <v>45713</v>
      </c>
      <c r="F4159" s="18" t="s">
        <v>4463</v>
      </c>
      <c r="G4159" t="s">
        <v>97</v>
      </c>
      <c r="H4159">
        <v>2</v>
      </c>
      <c r="I4159">
        <v>4</v>
      </c>
      <c r="J4159">
        <v>11448.98</v>
      </c>
      <c r="K4159">
        <v>1000000</v>
      </c>
    </row>
    <row r="4160" spans="1:11" ht="15" customHeight="1" x14ac:dyDescent="0.2">
      <c r="A4160" t="s">
        <v>37516</v>
      </c>
      <c r="B4160" t="s">
        <v>37517</v>
      </c>
      <c r="C4160">
        <v>2024</v>
      </c>
      <c r="D4160" s="37">
        <v>45348</v>
      </c>
      <c r="E4160" s="37">
        <v>45713</v>
      </c>
      <c r="F4160" s="18" t="s">
        <v>4463</v>
      </c>
      <c r="G4160" t="s">
        <v>97</v>
      </c>
      <c r="H4160">
        <v>1</v>
      </c>
      <c r="I4160">
        <v>1</v>
      </c>
      <c r="J4160">
        <v>12796.05</v>
      </c>
      <c r="K4160">
        <v>1000000</v>
      </c>
    </row>
    <row r="4161" spans="1:11" ht="15" customHeight="1" x14ac:dyDescent="0.2">
      <c r="A4161" t="s">
        <v>37518</v>
      </c>
      <c r="B4161" t="s">
        <v>37519</v>
      </c>
      <c r="C4161">
        <v>2024</v>
      </c>
      <c r="D4161" s="37">
        <v>45348</v>
      </c>
      <c r="E4161" s="37">
        <v>45713</v>
      </c>
      <c r="F4161" s="18" t="s">
        <v>4463</v>
      </c>
      <c r="G4161" t="s">
        <v>100</v>
      </c>
      <c r="H4161">
        <v>3</v>
      </c>
      <c r="I4161">
        <v>6</v>
      </c>
      <c r="J4161">
        <v>43637.49</v>
      </c>
      <c r="K4161">
        <v>2000000</v>
      </c>
    </row>
    <row r="4162" spans="1:11" ht="15" customHeight="1" x14ac:dyDescent="0.2">
      <c r="A4162" t="s">
        <v>37520</v>
      </c>
      <c r="B4162" t="s">
        <v>37521</v>
      </c>
      <c r="C4162">
        <v>2024</v>
      </c>
      <c r="D4162" s="37">
        <v>45348</v>
      </c>
      <c r="E4162" s="37">
        <v>45713</v>
      </c>
      <c r="F4162" s="18" t="s">
        <v>4463</v>
      </c>
      <c r="G4162" t="s">
        <v>98</v>
      </c>
      <c r="H4162">
        <v>3</v>
      </c>
      <c r="I4162">
        <v>3</v>
      </c>
      <c r="J4162">
        <v>39691.379999999997</v>
      </c>
      <c r="K4162">
        <v>4000000</v>
      </c>
    </row>
    <row r="4163" spans="1:11" ht="15" customHeight="1" x14ac:dyDescent="0.2">
      <c r="A4163" t="s">
        <v>37522</v>
      </c>
      <c r="B4163" t="s">
        <v>37523</v>
      </c>
      <c r="C4163">
        <v>2024</v>
      </c>
      <c r="D4163" s="37">
        <v>45348</v>
      </c>
      <c r="E4163" s="37">
        <v>45713</v>
      </c>
      <c r="F4163" s="18" t="s">
        <v>4463</v>
      </c>
      <c r="G4163" t="s">
        <v>101</v>
      </c>
      <c r="H4163">
        <v>3</v>
      </c>
      <c r="I4163">
        <v>3</v>
      </c>
      <c r="J4163">
        <v>44181.19</v>
      </c>
      <c r="K4163">
        <v>5000000</v>
      </c>
    </row>
    <row r="4164" spans="1:11" ht="15" customHeight="1" x14ac:dyDescent="0.2">
      <c r="A4164" t="s">
        <v>37524</v>
      </c>
      <c r="B4164" t="s">
        <v>37525</v>
      </c>
      <c r="C4164">
        <v>2024</v>
      </c>
      <c r="D4164" s="37">
        <v>45348</v>
      </c>
      <c r="E4164" s="37">
        <v>45713</v>
      </c>
      <c r="F4164" s="18" t="s">
        <v>4463</v>
      </c>
      <c r="G4164" t="s">
        <v>99</v>
      </c>
      <c r="H4164">
        <v>1</v>
      </c>
      <c r="I4164">
        <v>2</v>
      </c>
      <c r="J4164">
        <v>14397.53</v>
      </c>
      <c r="K4164">
        <v>1000000</v>
      </c>
    </row>
    <row r="4165" spans="1:11" ht="15" customHeight="1" x14ac:dyDescent="0.2">
      <c r="A4165" t="s">
        <v>37526</v>
      </c>
      <c r="B4165" t="s">
        <v>37527</v>
      </c>
      <c r="C4165">
        <v>2024</v>
      </c>
      <c r="D4165" s="37">
        <v>45348</v>
      </c>
      <c r="E4165" s="37">
        <v>45713</v>
      </c>
      <c r="F4165" s="18" t="s">
        <v>4463</v>
      </c>
      <c r="G4165" t="s">
        <v>100</v>
      </c>
      <c r="H4165">
        <v>2</v>
      </c>
      <c r="I4165">
        <v>4</v>
      </c>
      <c r="J4165">
        <v>226769.22</v>
      </c>
      <c r="K4165">
        <v>10000000</v>
      </c>
    </row>
    <row r="4166" spans="1:11" ht="15" customHeight="1" x14ac:dyDescent="0.2">
      <c r="A4166" t="s">
        <v>37528</v>
      </c>
      <c r="B4166" t="s">
        <v>37529</v>
      </c>
      <c r="C4166">
        <v>2024</v>
      </c>
      <c r="D4166" s="37">
        <v>45348</v>
      </c>
      <c r="E4166" s="37">
        <v>45713</v>
      </c>
      <c r="F4166" s="18" t="s">
        <v>4463</v>
      </c>
      <c r="G4166" t="s">
        <v>97</v>
      </c>
      <c r="H4166">
        <v>2</v>
      </c>
      <c r="I4166">
        <v>4</v>
      </c>
      <c r="J4166">
        <v>17142.91</v>
      </c>
      <c r="K4166">
        <v>1500000</v>
      </c>
    </row>
    <row r="4167" spans="1:11" ht="15" customHeight="1" x14ac:dyDescent="0.2">
      <c r="A4167" t="s">
        <v>37530</v>
      </c>
      <c r="B4167" t="s">
        <v>37531</v>
      </c>
      <c r="C4167">
        <v>2024</v>
      </c>
      <c r="D4167" s="37">
        <v>45349</v>
      </c>
      <c r="E4167" s="37">
        <v>45714</v>
      </c>
      <c r="F4167" s="18" t="s">
        <v>4452</v>
      </c>
      <c r="G4167" t="s">
        <v>97</v>
      </c>
      <c r="H4167">
        <v>2</v>
      </c>
      <c r="I4167">
        <v>4</v>
      </c>
      <c r="J4167">
        <v>13136.99</v>
      </c>
      <c r="K4167">
        <v>1000000</v>
      </c>
    </row>
    <row r="4168" spans="1:11" ht="15" customHeight="1" x14ac:dyDescent="0.2">
      <c r="A4168" t="s">
        <v>37532</v>
      </c>
      <c r="B4168" t="s">
        <v>37533</v>
      </c>
      <c r="C4168">
        <v>2024</v>
      </c>
      <c r="D4168" s="37">
        <v>45349</v>
      </c>
      <c r="E4168" s="37">
        <v>45714</v>
      </c>
      <c r="F4168" s="18" t="s">
        <v>4452</v>
      </c>
      <c r="G4168" t="s">
        <v>98</v>
      </c>
      <c r="H4168">
        <v>3</v>
      </c>
      <c r="I4168">
        <v>6</v>
      </c>
      <c r="J4168">
        <v>99788.61</v>
      </c>
      <c r="K4168">
        <v>10000000</v>
      </c>
    </row>
    <row r="4169" spans="1:11" ht="15" customHeight="1" x14ac:dyDescent="0.2">
      <c r="A4169" t="s">
        <v>37534</v>
      </c>
      <c r="B4169" t="s">
        <v>37535</v>
      </c>
      <c r="C4169">
        <v>2024</v>
      </c>
      <c r="D4169" s="37">
        <v>45349</v>
      </c>
      <c r="E4169" s="37">
        <v>45714</v>
      </c>
      <c r="F4169" s="18" t="s">
        <v>4452</v>
      </c>
      <c r="G4169" t="s">
        <v>97</v>
      </c>
      <c r="H4169">
        <v>1</v>
      </c>
      <c r="I4169">
        <v>1</v>
      </c>
      <c r="J4169">
        <v>50277.29</v>
      </c>
      <c r="K4169">
        <v>4000000</v>
      </c>
    </row>
    <row r="4170" spans="1:11" ht="15" customHeight="1" x14ac:dyDescent="0.2">
      <c r="A4170" t="s">
        <v>37536</v>
      </c>
      <c r="B4170" t="s">
        <v>37537</v>
      </c>
      <c r="C4170">
        <v>2024</v>
      </c>
      <c r="D4170" s="37">
        <v>45349</v>
      </c>
      <c r="E4170" s="37">
        <v>45714</v>
      </c>
      <c r="F4170" s="18" t="s">
        <v>4452</v>
      </c>
      <c r="G4170" t="s">
        <v>100</v>
      </c>
      <c r="H4170">
        <v>3</v>
      </c>
      <c r="I4170">
        <v>3</v>
      </c>
      <c r="J4170">
        <v>92690.8</v>
      </c>
      <c r="K4170">
        <v>4000000</v>
      </c>
    </row>
    <row r="4171" spans="1:11" ht="15" customHeight="1" x14ac:dyDescent="0.2">
      <c r="A4171" t="s">
        <v>37538</v>
      </c>
      <c r="B4171" t="s">
        <v>37539</v>
      </c>
      <c r="C4171">
        <v>2024</v>
      </c>
      <c r="D4171" s="37">
        <v>45349</v>
      </c>
      <c r="E4171" s="37">
        <v>45714</v>
      </c>
      <c r="F4171" s="18" t="s">
        <v>4452</v>
      </c>
      <c r="G4171" t="s">
        <v>98</v>
      </c>
      <c r="H4171">
        <v>1</v>
      </c>
      <c r="I4171">
        <v>1</v>
      </c>
      <c r="J4171">
        <v>50956.14</v>
      </c>
      <c r="K4171">
        <v>5000000</v>
      </c>
    </row>
    <row r="4172" spans="1:11" ht="15" customHeight="1" x14ac:dyDescent="0.2">
      <c r="A4172" t="s">
        <v>37540</v>
      </c>
      <c r="B4172" t="s">
        <v>37541</v>
      </c>
      <c r="C4172">
        <v>2024</v>
      </c>
      <c r="D4172" s="37">
        <v>45349</v>
      </c>
      <c r="E4172" s="37">
        <v>45714</v>
      </c>
      <c r="F4172" s="18" t="s">
        <v>4463</v>
      </c>
      <c r="G4172" t="s">
        <v>100</v>
      </c>
      <c r="H4172">
        <v>3</v>
      </c>
      <c r="I4172">
        <v>3</v>
      </c>
      <c r="J4172">
        <v>31787.93</v>
      </c>
      <c r="K4172">
        <v>1500000</v>
      </c>
    </row>
    <row r="4173" spans="1:11" ht="15" customHeight="1" x14ac:dyDescent="0.2">
      <c r="A4173" t="s">
        <v>37542</v>
      </c>
      <c r="B4173" t="s">
        <v>37543</v>
      </c>
      <c r="C4173">
        <v>2024</v>
      </c>
      <c r="D4173" s="37">
        <v>45349</v>
      </c>
      <c r="E4173" s="37">
        <v>45714</v>
      </c>
      <c r="F4173" s="18" t="s">
        <v>4463</v>
      </c>
      <c r="G4173" t="s">
        <v>97</v>
      </c>
      <c r="H4173">
        <v>3</v>
      </c>
      <c r="I4173">
        <v>6</v>
      </c>
      <c r="J4173">
        <v>40473.64</v>
      </c>
      <c r="K4173">
        <v>3500000</v>
      </c>
    </row>
    <row r="4174" spans="1:11" ht="15" customHeight="1" x14ac:dyDescent="0.2">
      <c r="A4174" t="s">
        <v>37544</v>
      </c>
      <c r="B4174" t="s">
        <v>37545</v>
      </c>
      <c r="C4174">
        <v>2024</v>
      </c>
      <c r="D4174" s="37">
        <v>45349</v>
      </c>
      <c r="E4174" s="37">
        <v>45714</v>
      </c>
      <c r="F4174" s="18" t="s">
        <v>4463</v>
      </c>
      <c r="G4174" t="s">
        <v>101</v>
      </c>
      <c r="H4174">
        <v>1</v>
      </c>
      <c r="I4174">
        <v>2</v>
      </c>
      <c r="J4174">
        <v>43771.34</v>
      </c>
      <c r="K4174">
        <v>5000000</v>
      </c>
    </row>
    <row r="4175" spans="1:11" ht="15" customHeight="1" x14ac:dyDescent="0.2">
      <c r="A4175" t="s">
        <v>37546</v>
      </c>
      <c r="B4175" t="s">
        <v>37547</v>
      </c>
      <c r="C4175">
        <v>2024</v>
      </c>
      <c r="D4175" s="37">
        <v>45349</v>
      </c>
      <c r="E4175" s="37">
        <v>45714</v>
      </c>
      <c r="F4175" s="18" t="s">
        <v>4463</v>
      </c>
      <c r="G4175" t="s">
        <v>97</v>
      </c>
      <c r="H4175">
        <v>1</v>
      </c>
      <c r="I4175">
        <v>2</v>
      </c>
      <c r="J4175">
        <v>42324.83</v>
      </c>
      <c r="K4175">
        <v>3500000</v>
      </c>
    </row>
    <row r="4176" spans="1:11" ht="15" customHeight="1" x14ac:dyDescent="0.2">
      <c r="A4176" t="s">
        <v>37548</v>
      </c>
      <c r="B4176" t="s">
        <v>37549</v>
      </c>
      <c r="C4176">
        <v>2024</v>
      </c>
      <c r="D4176" s="37">
        <v>45349</v>
      </c>
      <c r="E4176" s="37">
        <v>45714</v>
      </c>
      <c r="F4176" s="18" t="s">
        <v>4463</v>
      </c>
      <c r="G4176" t="s">
        <v>98</v>
      </c>
      <c r="H4176">
        <v>1</v>
      </c>
      <c r="I4176">
        <v>2</v>
      </c>
      <c r="J4176">
        <v>11017.57</v>
      </c>
      <c r="K4176">
        <v>1000000</v>
      </c>
    </row>
    <row r="4177" spans="1:11" ht="15" customHeight="1" x14ac:dyDescent="0.2">
      <c r="A4177" t="s">
        <v>37550</v>
      </c>
      <c r="B4177" t="s">
        <v>37551</v>
      </c>
      <c r="C4177">
        <v>2024</v>
      </c>
      <c r="D4177" s="37">
        <v>45349</v>
      </c>
      <c r="E4177" s="37">
        <v>45714</v>
      </c>
      <c r="F4177" s="18" t="s">
        <v>4463</v>
      </c>
      <c r="G4177" t="s">
        <v>97</v>
      </c>
      <c r="H4177">
        <v>2</v>
      </c>
      <c r="I4177">
        <v>4</v>
      </c>
      <c r="J4177">
        <v>32084.880000000001</v>
      </c>
      <c r="K4177">
        <v>2500000</v>
      </c>
    </row>
    <row r="4178" spans="1:11" ht="15" customHeight="1" x14ac:dyDescent="0.2">
      <c r="A4178" t="s">
        <v>37552</v>
      </c>
      <c r="B4178" t="s">
        <v>37553</v>
      </c>
      <c r="C4178">
        <v>2024</v>
      </c>
      <c r="D4178" s="37">
        <v>45349</v>
      </c>
      <c r="E4178" s="37">
        <v>45714</v>
      </c>
      <c r="F4178" s="18" t="s">
        <v>4463</v>
      </c>
      <c r="G4178" t="s">
        <v>100</v>
      </c>
      <c r="H4178">
        <v>1</v>
      </c>
      <c r="I4178">
        <v>1</v>
      </c>
      <c r="J4178">
        <v>22921.94</v>
      </c>
      <c r="K4178">
        <v>1000000</v>
      </c>
    </row>
    <row r="4179" spans="1:11" ht="15" customHeight="1" x14ac:dyDescent="0.2">
      <c r="A4179" t="s">
        <v>37554</v>
      </c>
      <c r="B4179" t="s">
        <v>37555</v>
      </c>
      <c r="C4179">
        <v>2024</v>
      </c>
      <c r="D4179" s="37">
        <v>45349</v>
      </c>
      <c r="E4179" s="37">
        <v>45714</v>
      </c>
      <c r="F4179" s="18" t="s">
        <v>4463</v>
      </c>
      <c r="G4179" t="s">
        <v>100</v>
      </c>
      <c r="H4179">
        <v>1</v>
      </c>
      <c r="I4179">
        <v>1</v>
      </c>
      <c r="J4179">
        <v>23357.91</v>
      </c>
      <c r="K4179">
        <v>1000000</v>
      </c>
    </row>
    <row r="4180" spans="1:11" ht="15" customHeight="1" x14ac:dyDescent="0.2">
      <c r="A4180" t="s">
        <v>37556</v>
      </c>
      <c r="B4180" t="s">
        <v>37557</v>
      </c>
      <c r="C4180">
        <v>2024</v>
      </c>
      <c r="D4180" s="37">
        <v>45349</v>
      </c>
      <c r="E4180" s="37">
        <v>45714</v>
      </c>
      <c r="F4180" s="18" t="s">
        <v>4463</v>
      </c>
      <c r="G4180" t="s">
        <v>100</v>
      </c>
      <c r="H4180">
        <v>3</v>
      </c>
      <c r="I4180">
        <v>3</v>
      </c>
      <c r="J4180">
        <v>61213.13</v>
      </c>
      <c r="K4180">
        <v>2500000</v>
      </c>
    </row>
    <row r="4181" spans="1:11" ht="15" customHeight="1" x14ac:dyDescent="0.2">
      <c r="A4181" t="s">
        <v>37558</v>
      </c>
      <c r="B4181" t="s">
        <v>37559</v>
      </c>
      <c r="C4181">
        <v>2024</v>
      </c>
      <c r="D4181" s="37">
        <v>45349</v>
      </c>
      <c r="E4181" s="37">
        <v>45714</v>
      </c>
      <c r="F4181" s="18" t="s">
        <v>4463</v>
      </c>
      <c r="G4181" t="s">
        <v>98</v>
      </c>
      <c r="H4181">
        <v>2</v>
      </c>
      <c r="I4181">
        <v>4</v>
      </c>
      <c r="J4181">
        <v>39325.71</v>
      </c>
      <c r="K4181">
        <v>4000000</v>
      </c>
    </row>
    <row r="4182" spans="1:11" ht="15" customHeight="1" x14ac:dyDescent="0.2">
      <c r="A4182" t="s">
        <v>37560</v>
      </c>
      <c r="B4182" t="s">
        <v>37561</v>
      </c>
      <c r="C4182">
        <v>2024</v>
      </c>
      <c r="D4182" s="37">
        <v>45349</v>
      </c>
      <c r="E4182" s="37">
        <v>45714</v>
      </c>
      <c r="F4182" s="18" t="s">
        <v>4463</v>
      </c>
      <c r="G4182" t="s">
        <v>100</v>
      </c>
      <c r="H4182">
        <v>2</v>
      </c>
      <c r="I4182">
        <v>4</v>
      </c>
      <c r="J4182">
        <v>46079.81</v>
      </c>
      <c r="K4182">
        <v>2000000</v>
      </c>
    </row>
    <row r="4183" spans="1:11" ht="15" customHeight="1" x14ac:dyDescent="0.2">
      <c r="A4183" t="s">
        <v>37562</v>
      </c>
      <c r="B4183" t="s">
        <v>37563</v>
      </c>
      <c r="C4183">
        <v>2024</v>
      </c>
      <c r="D4183" s="37">
        <v>45349</v>
      </c>
      <c r="E4183" s="37">
        <v>45714</v>
      </c>
      <c r="F4183" s="18" t="s">
        <v>4463</v>
      </c>
      <c r="G4183" t="s">
        <v>97</v>
      </c>
      <c r="H4183">
        <v>3</v>
      </c>
      <c r="I4183">
        <v>3</v>
      </c>
      <c r="J4183">
        <v>117963.19</v>
      </c>
      <c r="K4183">
        <v>10000000</v>
      </c>
    </row>
    <row r="4184" spans="1:11" ht="15" customHeight="1" x14ac:dyDescent="0.2">
      <c r="A4184" t="s">
        <v>37564</v>
      </c>
      <c r="B4184" t="s">
        <v>37565</v>
      </c>
      <c r="C4184">
        <v>2024</v>
      </c>
      <c r="D4184" s="37">
        <v>45349</v>
      </c>
      <c r="E4184" s="37">
        <v>45714</v>
      </c>
      <c r="F4184" s="18" t="s">
        <v>4463</v>
      </c>
      <c r="G4184" t="s">
        <v>97</v>
      </c>
      <c r="H4184">
        <v>1</v>
      </c>
      <c r="I4184">
        <v>1</v>
      </c>
      <c r="J4184">
        <v>12972.64</v>
      </c>
      <c r="K4184">
        <v>1000000</v>
      </c>
    </row>
    <row r="4185" spans="1:11" ht="15" customHeight="1" x14ac:dyDescent="0.2">
      <c r="A4185" t="s">
        <v>37566</v>
      </c>
      <c r="B4185" t="s">
        <v>37567</v>
      </c>
      <c r="C4185">
        <v>2024</v>
      </c>
      <c r="D4185" s="37">
        <v>45349</v>
      </c>
      <c r="E4185" s="37">
        <v>45714</v>
      </c>
      <c r="F4185" s="18" t="s">
        <v>4463</v>
      </c>
      <c r="G4185" t="s">
        <v>101</v>
      </c>
      <c r="H4185">
        <v>1</v>
      </c>
      <c r="I4185">
        <v>1</v>
      </c>
      <c r="J4185">
        <v>34504.550000000003</v>
      </c>
      <c r="K4185">
        <v>4000000</v>
      </c>
    </row>
    <row r="4186" spans="1:11" ht="15" customHeight="1" x14ac:dyDescent="0.2">
      <c r="A4186" t="s">
        <v>37568</v>
      </c>
      <c r="B4186" t="s">
        <v>37569</v>
      </c>
      <c r="C4186">
        <v>2024</v>
      </c>
      <c r="D4186" s="37">
        <v>45349</v>
      </c>
      <c r="E4186" s="37">
        <v>45714</v>
      </c>
      <c r="F4186" s="18" t="s">
        <v>4463</v>
      </c>
      <c r="G4186" t="s">
        <v>101</v>
      </c>
      <c r="H4186">
        <v>2</v>
      </c>
      <c r="I4186">
        <v>2</v>
      </c>
      <c r="J4186">
        <v>94853.45</v>
      </c>
      <c r="K4186">
        <v>10000000</v>
      </c>
    </row>
    <row r="4187" spans="1:11" ht="15" customHeight="1" x14ac:dyDescent="0.2">
      <c r="A4187" t="s">
        <v>37570</v>
      </c>
      <c r="B4187" t="s">
        <v>37571</v>
      </c>
      <c r="C4187">
        <v>2024</v>
      </c>
      <c r="D4187" s="37">
        <v>45349</v>
      </c>
      <c r="E4187" s="37">
        <v>45714</v>
      </c>
      <c r="F4187" s="18" t="s">
        <v>4463</v>
      </c>
      <c r="G4187" t="s">
        <v>100</v>
      </c>
      <c r="H4187">
        <v>1</v>
      </c>
      <c r="I4187">
        <v>1</v>
      </c>
      <c r="J4187">
        <v>107814.48</v>
      </c>
      <c r="K4187">
        <v>5000000</v>
      </c>
    </row>
    <row r="4188" spans="1:11" ht="15" customHeight="1" x14ac:dyDescent="0.2">
      <c r="A4188" t="s">
        <v>37572</v>
      </c>
      <c r="B4188" t="s">
        <v>37573</v>
      </c>
      <c r="C4188">
        <v>2024</v>
      </c>
      <c r="D4188" s="37">
        <v>45349</v>
      </c>
      <c r="E4188" s="37">
        <v>45714</v>
      </c>
      <c r="F4188" s="18" t="s">
        <v>4463</v>
      </c>
      <c r="G4188" t="s">
        <v>98</v>
      </c>
      <c r="H4188">
        <v>1</v>
      </c>
      <c r="I4188">
        <v>2</v>
      </c>
      <c r="J4188">
        <v>10986.96</v>
      </c>
      <c r="K4188">
        <v>1000000</v>
      </c>
    </row>
    <row r="4189" spans="1:11" ht="15" customHeight="1" x14ac:dyDescent="0.2">
      <c r="A4189" t="s">
        <v>37574</v>
      </c>
      <c r="B4189" t="s">
        <v>37575</v>
      </c>
      <c r="C4189">
        <v>2024</v>
      </c>
      <c r="D4189" s="37">
        <v>45350</v>
      </c>
      <c r="E4189" s="37">
        <v>45715</v>
      </c>
      <c r="F4189" s="18" t="s">
        <v>4452</v>
      </c>
      <c r="G4189" t="s">
        <v>99</v>
      </c>
      <c r="H4189">
        <v>1</v>
      </c>
      <c r="I4189">
        <v>1</v>
      </c>
      <c r="J4189">
        <v>12545.13</v>
      </c>
      <c r="K4189">
        <v>1000000</v>
      </c>
    </row>
    <row r="4190" spans="1:11" ht="15" customHeight="1" x14ac:dyDescent="0.2">
      <c r="A4190" t="s">
        <v>37576</v>
      </c>
      <c r="B4190" t="s">
        <v>37577</v>
      </c>
      <c r="C4190">
        <v>2024</v>
      </c>
      <c r="D4190" s="37">
        <v>45350</v>
      </c>
      <c r="E4190" s="37">
        <v>45715</v>
      </c>
      <c r="F4190" s="18" t="s">
        <v>4452</v>
      </c>
      <c r="G4190" t="s">
        <v>98</v>
      </c>
      <c r="H4190">
        <v>2</v>
      </c>
      <c r="I4190">
        <v>4</v>
      </c>
      <c r="J4190">
        <v>10465.19</v>
      </c>
      <c r="K4190">
        <v>1000000</v>
      </c>
    </row>
    <row r="4191" spans="1:11" ht="15" customHeight="1" x14ac:dyDescent="0.2">
      <c r="A4191" t="s">
        <v>37578</v>
      </c>
      <c r="B4191" t="s">
        <v>37579</v>
      </c>
      <c r="C4191">
        <v>2024</v>
      </c>
      <c r="D4191" s="37">
        <v>45350</v>
      </c>
      <c r="E4191" s="37">
        <v>45715</v>
      </c>
      <c r="F4191" s="18" t="s">
        <v>4452</v>
      </c>
      <c r="G4191" t="s">
        <v>97</v>
      </c>
      <c r="H4191">
        <v>2</v>
      </c>
      <c r="I4191">
        <v>2</v>
      </c>
      <c r="J4191">
        <v>6446.69</v>
      </c>
      <c r="K4191">
        <v>500000</v>
      </c>
    </row>
    <row r="4192" spans="1:11" ht="15" customHeight="1" x14ac:dyDescent="0.2">
      <c r="A4192" t="s">
        <v>37580</v>
      </c>
      <c r="B4192" t="s">
        <v>37581</v>
      </c>
      <c r="C4192">
        <v>2024</v>
      </c>
      <c r="D4192" s="37">
        <v>45350</v>
      </c>
      <c r="E4192" s="37">
        <v>45715</v>
      </c>
      <c r="F4192" s="18" t="s">
        <v>4452</v>
      </c>
      <c r="G4192" t="s">
        <v>98</v>
      </c>
      <c r="H4192">
        <v>2</v>
      </c>
      <c r="I4192">
        <v>4</v>
      </c>
      <c r="J4192">
        <v>51114.58</v>
      </c>
      <c r="K4192">
        <v>5000000</v>
      </c>
    </row>
    <row r="4193" spans="1:11" ht="15" customHeight="1" x14ac:dyDescent="0.2">
      <c r="A4193" t="s">
        <v>37582</v>
      </c>
      <c r="B4193" t="s">
        <v>37583</v>
      </c>
      <c r="C4193">
        <v>2024</v>
      </c>
      <c r="D4193" s="37">
        <v>45350</v>
      </c>
      <c r="E4193" s="37">
        <v>45715</v>
      </c>
      <c r="F4193" s="18" t="s">
        <v>4452</v>
      </c>
      <c r="G4193" t="s">
        <v>97</v>
      </c>
      <c r="H4193">
        <v>3</v>
      </c>
      <c r="I4193">
        <v>3</v>
      </c>
      <c r="J4193">
        <v>46640.3</v>
      </c>
      <c r="K4193">
        <v>4000000</v>
      </c>
    </row>
    <row r="4194" spans="1:11" ht="15" customHeight="1" x14ac:dyDescent="0.2">
      <c r="A4194" t="s">
        <v>37584</v>
      </c>
      <c r="B4194" t="s">
        <v>37585</v>
      </c>
      <c r="C4194">
        <v>2024</v>
      </c>
      <c r="D4194" s="37">
        <v>45350</v>
      </c>
      <c r="E4194" s="37">
        <v>45715</v>
      </c>
      <c r="F4194" s="18" t="s">
        <v>4452</v>
      </c>
      <c r="G4194" t="s">
        <v>101</v>
      </c>
      <c r="H4194">
        <v>1</v>
      </c>
      <c r="I4194">
        <v>1</v>
      </c>
      <c r="J4194">
        <v>44767.27</v>
      </c>
      <c r="K4194">
        <v>4500000</v>
      </c>
    </row>
    <row r="4195" spans="1:11" ht="15" customHeight="1" x14ac:dyDescent="0.2">
      <c r="A4195" t="s">
        <v>37586</v>
      </c>
      <c r="B4195" t="s">
        <v>37587</v>
      </c>
      <c r="C4195">
        <v>2024</v>
      </c>
      <c r="D4195" s="37">
        <v>45350</v>
      </c>
      <c r="E4195" s="37">
        <v>45715</v>
      </c>
      <c r="F4195" s="18" t="s">
        <v>4452</v>
      </c>
      <c r="G4195" t="s">
        <v>99</v>
      </c>
      <c r="H4195">
        <v>3</v>
      </c>
      <c r="I4195">
        <v>3</v>
      </c>
      <c r="J4195">
        <v>57808.7</v>
      </c>
      <c r="K4195">
        <v>4500000</v>
      </c>
    </row>
    <row r="4196" spans="1:11" ht="15" customHeight="1" x14ac:dyDescent="0.2">
      <c r="A4196" t="s">
        <v>37588</v>
      </c>
      <c r="B4196" t="s">
        <v>37589</v>
      </c>
      <c r="C4196">
        <v>2024</v>
      </c>
      <c r="D4196" s="37">
        <v>45350</v>
      </c>
      <c r="E4196" s="37">
        <v>45715</v>
      </c>
      <c r="F4196" s="18" t="s">
        <v>4463</v>
      </c>
      <c r="G4196" t="s">
        <v>99</v>
      </c>
      <c r="H4196">
        <v>2</v>
      </c>
      <c r="I4196">
        <v>2</v>
      </c>
      <c r="J4196">
        <v>12909.75</v>
      </c>
      <c r="K4196">
        <v>1000000</v>
      </c>
    </row>
    <row r="4197" spans="1:11" ht="15" customHeight="1" x14ac:dyDescent="0.2">
      <c r="A4197" t="s">
        <v>37590</v>
      </c>
      <c r="B4197" t="s">
        <v>37591</v>
      </c>
      <c r="C4197">
        <v>2024</v>
      </c>
      <c r="D4197" s="37">
        <v>45350</v>
      </c>
      <c r="E4197" s="37">
        <v>45715</v>
      </c>
      <c r="F4197" s="18" t="s">
        <v>4463</v>
      </c>
      <c r="G4197" t="s">
        <v>101</v>
      </c>
      <c r="H4197">
        <v>1</v>
      </c>
      <c r="I4197">
        <v>2</v>
      </c>
      <c r="J4197">
        <v>8802.0400000000009</v>
      </c>
      <c r="K4197">
        <v>1000000</v>
      </c>
    </row>
    <row r="4198" spans="1:11" ht="15" customHeight="1" x14ac:dyDescent="0.2">
      <c r="A4198" t="s">
        <v>37592</v>
      </c>
      <c r="B4198" t="s">
        <v>37593</v>
      </c>
      <c r="C4198">
        <v>2024</v>
      </c>
      <c r="D4198" s="37">
        <v>45350</v>
      </c>
      <c r="E4198" s="37">
        <v>45715</v>
      </c>
      <c r="F4198" s="18" t="s">
        <v>4463</v>
      </c>
      <c r="G4198" t="s">
        <v>101</v>
      </c>
      <c r="H4198">
        <v>1</v>
      </c>
      <c r="I4198">
        <v>1</v>
      </c>
      <c r="J4198">
        <v>38228.910000000003</v>
      </c>
      <c r="K4198">
        <v>4000000</v>
      </c>
    </row>
    <row r="4199" spans="1:11" ht="15" customHeight="1" x14ac:dyDescent="0.2">
      <c r="A4199" t="s">
        <v>37594</v>
      </c>
      <c r="B4199" t="s">
        <v>37595</v>
      </c>
      <c r="C4199">
        <v>2024</v>
      </c>
      <c r="D4199" s="37">
        <v>45350</v>
      </c>
      <c r="E4199" s="37">
        <v>45715</v>
      </c>
      <c r="F4199" s="18" t="s">
        <v>4463</v>
      </c>
      <c r="G4199" t="s">
        <v>100</v>
      </c>
      <c r="H4199">
        <v>1</v>
      </c>
      <c r="I4199">
        <v>2</v>
      </c>
      <c r="J4199">
        <v>23816.76</v>
      </c>
      <c r="K4199">
        <v>1000000</v>
      </c>
    </row>
    <row r="4200" spans="1:11" ht="15" customHeight="1" x14ac:dyDescent="0.2">
      <c r="A4200" t="s">
        <v>37596</v>
      </c>
      <c r="B4200" t="s">
        <v>37597</v>
      </c>
      <c r="C4200">
        <v>2024</v>
      </c>
      <c r="D4200" s="37">
        <v>45350</v>
      </c>
      <c r="E4200" s="37">
        <v>45715</v>
      </c>
      <c r="F4200" s="18" t="s">
        <v>4463</v>
      </c>
      <c r="G4200" t="s">
        <v>101</v>
      </c>
      <c r="H4200">
        <v>2</v>
      </c>
      <c r="I4200">
        <v>2</v>
      </c>
      <c r="J4200">
        <v>35644.74</v>
      </c>
      <c r="K4200">
        <v>4000000</v>
      </c>
    </row>
    <row r="4201" spans="1:11" ht="15" customHeight="1" x14ac:dyDescent="0.2">
      <c r="A4201" t="s">
        <v>37598</v>
      </c>
      <c r="B4201" t="s">
        <v>37599</v>
      </c>
      <c r="C4201">
        <v>2024</v>
      </c>
      <c r="D4201" s="37">
        <v>45350</v>
      </c>
      <c r="E4201" s="37">
        <v>45715</v>
      </c>
      <c r="F4201" s="18" t="s">
        <v>4463</v>
      </c>
      <c r="G4201" t="s">
        <v>100</v>
      </c>
      <c r="H4201">
        <v>2</v>
      </c>
      <c r="I4201">
        <v>2</v>
      </c>
      <c r="J4201">
        <v>68236.56</v>
      </c>
      <c r="K4201">
        <v>3000000</v>
      </c>
    </row>
    <row r="4202" spans="1:11" ht="15" customHeight="1" x14ac:dyDescent="0.2">
      <c r="A4202" t="s">
        <v>37600</v>
      </c>
      <c r="B4202" t="s">
        <v>37601</v>
      </c>
      <c r="C4202">
        <v>2024</v>
      </c>
      <c r="D4202" s="37">
        <v>45350</v>
      </c>
      <c r="E4202" s="37">
        <v>45715</v>
      </c>
      <c r="F4202" s="18" t="s">
        <v>4463</v>
      </c>
      <c r="G4202" t="s">
        <v>98</v>
      </c>
      <c r="H4202">
        <v>2</v>
      </c>
      <c r="I4202">
        <v>4</v>
      </c>
      <c r="J4202">
        <v>11292.8</v>
      </c>
      <c r="K4202">
        <v>1000000</v>
      </c>
    </row>
    <row r="4203" spans="1:11" ht="15" customHeight="1" x14ac:dyDescent="0.2">
      <c r="A4203" t="s">
        <v>37602</v>
      </c>
      <c r="B4203" t="s">
        <v>37603</v>
      </c>
      <c r="C4203">
        <v>2024</v>
      </c>
      <c r="D4203" s="37">
        <v>45350</v>
      </c>
      <c r="E4203" s="37">
        <v>45715</v>
      </c>
      <c r="F4203" s="18" t="s">
        <v>4463</v>
      </c>
      <c r="G4203" t="s">
        <v>97</v>
      </c>
      <c r="H4203">
        <v>1</v>
      </c>
      <c r="I4203">
        <v>2</v>
      </c>
      <c r="J4203">
        <v>38338.879999999997</v>
      </c>
      <c r="K4203">
        <v>3000000</v>
      </c>
    </row>
    <row r="4204" spans="1:11" ht="15" customHeight="1" x14ac:dyDescent="0.2">
      <c r="A4204" t="s">
        <v>37604</v>
      </c>
      <c r="B4204" t="s">
        <v>37605</v>
      </c>
      <c r="C4204">
        <v>2024</v>
      </c>
      <c r="D4204" s="37">
        <v>45350</v>
      </c>
      <c r="E4204" s="37">
        <v>45715</v>
      </c>
      <c r="F4204" s="18" t="s">
        <v>4463</v>
      </c>
      <c r="G4204" t="s">
        <v>97</v>
      </c>
      <c r="H4204">
        <v>1</v>
      </c>
      <c r="I4204">
        <v>1</v>
      </c>
      <c r="J4204">
        <v>26313.73</v>
      </c>
      <c r="K4204">
        <v>2000000</v>
      </c>
    </row>
    <row r="4205" spans="1:11" ht="15" customHeight="1" x14ac:dyDescent="0.2">
      <c r="A4205" t="s">
        <v>37606</v>
      </c>
      <c r="B4205" t="s">
        <v>37607</v>
      </c>
      <c r="C4205">
        <v>2024</v>
      </c>
      <c r="D4205" s="37">
        <v>45350</v>
      </c>
      <c r="E4205" s="37">
        <v>45715</v>
      </c>
      <c r="F4205" s="18" t="s">
        <v>4463</v>
      </c>
      <c r="G4205" t="s">
        <v>99</v>
      </c>
      <c r="H4205">
        <v>2</v>
      </c>
      <c r="I4205">
        <v>2</v>
      </c>
      <c r="J4205">
        <v>27174.21</v>
      </c>
      <c r="K4205">
        <v>2000000</v>
      </c>
    </row>
    <row r="4206" spans="1:11" ht="15" customHeight="1" x14ac:dyDescent="0.2">
      <c r="A4206" t="s">
        <v>37608</v>
      </c>
      <c r="B4206" t="s">
        <v>37609</v>
      </c>
      <c r="C4206">
        <v>2024</v>
      </c>
      <c r="D4206" s="37">
        <v>45350</v>
      </c>
      <c r="E4206" s="37">
        <v>45715</v>
      </c>
      <c r="F4206" s="18" t="s">
        <v>4463</v>
      </c>
      <c r="G4206" t="s">
        <v>101</v>
      </c>
      <c r="H4206">
        <v>1</v>
      </c>
      <c r="I4206">
        <v>1</v>
      </c>
      <c r="J4206">
        <v>17191.48</v>
      </c>
      <c r="K4206">
        <v>2000000</v>
      </c>
    </row>
    <row r="4207" spans="1:11" ht="15" customHeight="1" x14ac:dyDescent="0.2">
      <c r="A4207" t="s">
        <v>37610</v>
      </c>
      <c r="B4207" t="s">
        <v>37611</v>
      </c>
      <c r="C4207">
        <v>2024</v>
      </c>
      <c r="D4207" s="37">
        <v>45350</v>
      </c>
      <c r="E4207" s="37">
        <v>45715</v>
      </c>
      <c r="F4207" s="18" t="s">
        <v>4463</v>
      </c>
      <c r="G4207" t="s">
        <v>97</v>
      </c>
      <c r="H4207">
        <v>3</v>
      </c>
      <c r="I4207">
        <v>6</v>
      </c>
      <c r="J4207">
        <v>10977.54</v>
      </c>
      <c r="K4207">
        <v>1000000</v>
      </c>
    </row>
    <row r="4208" spans="1:11" ht="15" customHeight="1" x14ac:dyDescent="0.2">
      <c r="A4208" t="s">
        <v>37612</v>
      </c>
      <c r="B4208" t="s">
        <v>37613</v>
      </c>
      <c r="C4208">
        <v>2024</v>
      </c>
      <c r="D4208" s="37">
        <v>45350</v>
      </c>
      <c r="E4208" s="37">
        <v>45715</v>
      </c>
      <c r="F4208" s="18" t="s">
        <v>4463</v>
      </c>
      <c r="G4208" t="s">
        <v>100</v>
      </c>
      <c r="H4208">
        <v>1</v>
      </c>
      <c r="I4208">
        <v>2</v>
      </c>
      <c r="J4208">
        <v>74338.009999999995</v>
      </c>
      <c r="K4208">
        <v>3500000</v>
      </c>
    </row>
    <row r="4209" spans="1:11" ht="15" customHeight="1" x14ac:dyDescent="0.2">
      <c r="A4209" t="s">
        <v>37614</v>
      </c>
      <c r="B4209" t="s">
        <v>37615</v>
      </c>
      <c r="C4209">
        <v>2024</v>
      </c>
      <c r="D4209" s="37">
        <v>45350</v>
      </c>
      <c r="E4209" s="37">
        <v>45715</v>
      </c>
      <c r="F4209" s="18" t="s">
        <v>4463</v>
      </c>
      <c r="G4209" t="s">
        <v>101</v>
      </c>
      <c r="H4209">
        <v>2</v>
      </c>
      <c r="I4209">
        <v>2</v>
      </c>
      <c r="J4209">
        <v>19121.099999999999</v>
      </c>
      <c r="K4209">
        <v>2000000</v>
      </c>
    </row>
    <row r="4210" spans="1:11" ht="15" customHeight="1" x14ac:dyDescent="0.2">
      <c r="A4210" t="s">
        <v>37616</v>
      </c>
      <c r="B4210" t="s">
        <v>37617</v>
      </c>
      <c r="C4210">
        <v>2024</v>
      </c>
      <c r="D4210" s="37">
        <v>45350</v>
      </c>
      <c r="E4210" s="37">
        <v>45715</v>
      </c>
      <c r="F4210" s="18" t="s">
        <v>4463</v>
      </c>
      <c r="G4210" t="s">
        <v>97</v>
      </c>
      <c r="H4210">
        <v>2</v>
      </c>
      <c r="I4210">
        <v>2</v>
      </c>
      <c r="J4210">
        <v>11253.87</v>
      </c>
      <c r="K4210">
        <v>1000000</v>
      </c>
    </row>
    <row r="4211" spans="1:11" ht="15" customHeight="1" x14ac:dyDescent="0.2">
      <c r="A4211" t="s">
        <v>37618</v>
      </c>
      <c r="B4211" t="s">
        <v>37619</v>
      </c>
      <c r="C4211">
        <v>2024</v>
      </c>
      <c r="D4211" s="37">
        <v>45350</v>
      </c>
      <c r="E4211" s="37">
        <v>45715</v>
      </c>
      <c r="F4211" s="18" t="s">
        <v>4463</v>
      </c>
      <c r="G4211" t="s">
        <v>99</v>
      </c>
      <c r="H4211">
        <v>1</v>
      </c>
      <c r="I4211">
        <v>1</v>
      </c>
      <c r="J4211">
        <v>62480.639999999999</v>
      </c>
      <c r="K4211">
        <v>4500000</v>
      </c>
    </row>
    <row r="4212" spans="1:11" ht="15" customHeight="1" x14ac:dyDescent="0.2">
      <c r="A4212" t="s">
        <v>37620</v>
      </c>
      <c r="B4212" t="s">
        <v>37621</v>
      </c>
      <c r="C4212">
        <v>2024</v>
      </c>
      <c r="D4212" s="37">
        <v>45350</v>
      </c>
      <c r="E4212" s="37">
        <v>45715</v>
      </c>
      <c r="F4212" s="18" t="s">
        <v>4463</v>
      </c>
      <c r="G4212" t="s">
        <v>99</v>
      </c>
      <c r="H4212">
        <v>1</v>
      </c>
      <c r="I4212">
        <v>1</v>
      </c>
      <c r="J4212">
        <v>19135.77</v>
      </c>
      <c r="K4212">
        <v>1500000</v>
      </c>
    </row>
    <row r="4213" spans="1:11" ht="15" customHeight="1" x14ac:dyDescent="0.2">
      <c r="A4213" t="s">
        <v>37622</v>
      </c>
      <c r="B4213" t="s">
        <v>37623</v>
      </c>
      <c r="C4213">
        <v>2024</v>
      </c>
      <c r="D4213" s="37">
        <v>45350</v>
      </c>
      <c r="E4213" s="37">
        <v>45715</v>
      </c>
      <c r="F4213" s="18" t="s">
        <v>4463</v>
      </c>
      <c r="G4213" t="s">
        <v>97</v>
      </c>
      <c r="H4213">
        <v>1</v>
      </c>
      <c r="I4213">
        <v>2</v>
      </c>
      <c r="J4213">
        <v>35912.120000000003</v>
      </c>
      <c r="K4213">
        <v>3000000</v>
      </c>
    </row>
    <row r="4214" spans="1:11" ht="15" customHeight="1" x14ac:dyDescent="0.2">
      <c r="A4214" t="s">
        <v>37624</v>
      </c>
      <c r="B4214" t="s">
        <v>37625</v>
      </c>
      <c r="C4214">
        <v>2024</v>
      </c>
      <c r="D4214" s="37">
        <v>45350</v>
      </c>
      <c r="E4214" s="37">
        <v>45715</v>
      </c>
      <c r="F4214" s="18" t="s">
        <v>4463</v>
      </c>
      <c r="G4214" t="s">
        <v>99</v>
      </c>
      <c r="H4214">
        <v>2</v>
      </c>
      <c r="I4214">
        <v>2</v>
      </c>
      <c r="J4214">
        <v>44549.48</v>
      </c>
      <c r="K4214">
        <v>3500000</v>
      </c>
    </row>
    <row r="4215" spans="1:11" ht="15" customHeight="1" x14ac:dyDescent="0.2">
      <c r="A4215" t="s">
        <v>37626</v>
      </c>
      <c r="B4215" t="s">
        <v>37627</v>
      </c>
      <c r="C4215">
        <v>2024</v>
      </c>
      <c r="D4215" s="37">
        <v>45350</v>
      </c>
      <c r="E4215" s="37">
        <v>45715</v>
      </c>
      <c r="F4215" s="18" t="s">
        <v>4463</v>
      </c>
      <c r="G4215" t="s">
        <v>98</v>
      </c>
      <c r="H4215">
        <v>1</v>
      </c>
      <c r="I4215">
        <v>1</v>
      </c>
      <c r="J4215">
        <v>10140.16</v>
      </c>
      <c r="K4215">
        <v>1000000</v>
      </c>
    </row>
    <row r="4216" spans="1:11" ht="15" customHeight="1" x14ac:dyDescent="0.2">
      <c r="A4216" t="s">
        <v>37628</v>
      </c>
      <c r="B4216" t="s">
        <v>37629</v>
      </c>
      <c r="C4216">
        <v>2024</v>
      </c>
      <c r="D4216" s="37">
        <v>45350</v>
      </c>
      <c r="E4216" s="37">
        <v>45715</v>
      </c>
      <c r="F4216" s="18" t="s">
        <v>4463</v>
      </c>
      <c r="G4216" t="s">
        <v>100</v>
      </c>
      <c r="H4216">
        <v>2</v>
      </c>
      <c r="I4216">
        <v>2</v>
      </c>
      <c r="J4216">
        <v>42259.82</v>
      </c>
      <c r="K4216">
        <v>2000000</v>
      </c>
    </row>
    <row r="4217" spans="1:11" ht="15" customHeight="1" x14ac:dyDescent="0.2">
      <c r="A4217" t="s">
        <v>37630</v>
      </c>
      <c r="B4217" t="s">
        <v>37631</v>
      </c>
      <c r="C4217">
        <v>2024</v>
      </c>
      <c r="D4217" s="37">
        <v>45350</v>
      </c>
      <c r="E4217" s="37">
        <v>45715</v>
      </c>
      <c r="F4217" s="18" t="s">
        <v>4463</v>
      </c>
      <c r="G4217" t="s">
        <v>99</v>
      </c>
      <c r="H4217">
        <v>1</v>
      </c>
      <c r="I4217">
        <v>1</v>
      </c>
      <c r="J4217">
        <v>147622.72</v>
      </c>
      <c r="K4217">
        <v>10000000</v>
      </c>
    </row>
    <row r="4218" spans="1:11" ht="15" customHeight="1" x14ac:dyDescent="0.2">
      <c r="A4218" t="s">
        <v>37632</v>
      </c>
      <c r="B4218" t="s">
        <v>37633</v>
      </c>
      <c r="C4218">
        <v>2024</v>
      </c>
      <c r="D4218" s="37">
        <v>45350</v>
      </c>
      <c r="E4218" s="37">
        <v>45715</v>
      </c>
      <c r="F4218" s="18" t="s">
        <v>4463</v>
      </c>
      <c r="G4218" t="s">
        <v>101</v>
      </c>
      <c r="H4218">
        <v>2</v>
      </c>
      <c r="I4218">
        <v>4</v>
      </c>
      <c r="J4218">
        <v>8516.61</v>
      </c>
      <c r="K4218">
        <v>1000000</v>
      </c>
    </row>
    <row r="4219" spans="1:11" ht="15" customHeight="1" x14ac:dyDescent="0.2">
      <c r="A4219" t="s">
        <v>37634</v>
      </c>
      <c r="B4219" t="s">
        <v>37635</v>
      </c>
      <c r="C4219">
        <v>2024</v>
      </c>
      <c r="D4219" s="37">
        <v>45350</v>
      </c>
      <c r="E4219" s="37">
        <v>45715</v>
      </c>
      <c r="F4219" s="18" t="s">
        <v>4463</v>
      </c>
      <c r="G4219" t="s">
        <v>99</v>
      </c>
      <c r="H4219">
        <v>1</v>
      </c>
      <c r="I4219">
        <v>1</v>
      </c>
      <c r="J4219">
        <v>7147.47</v>
      </c>
      <c r="K4219">
        <v>500000</v>
      </c>
    </row>
    <row r="4220" spans="1:11" ht="15" customHeight="1" x14ac:dyDescent="0.2">
      <c r="A4220" t="s">
        <v>37636</v>
      </c>
      <c r="B4220" t="s">
        <v>37637</v>
      </c>
      <c r="C4220">
        <v>2024</v>
      </c>
      <c r="D4220" s="37">
        <v>45351</v>
      </c>
      <c r="E4220" s="37">
        <v>45715</v>
      </c>
      <c r="F4220" s="18" t="s">
        <v>4452</v>
      </c>
      <c r="G4220" t="s">
        <v>97</v>
      </c>
      <c r="H4220">
        <v>2</v>
      </c>
      <c r="I4220">
        <v>2</v>
      </c>
      <c r="J4220">
        <v>45791.35</v>
      </c>
      <c r="K4220">
        <v>4000000</v>
      </c>
    </row>
    <row r="4221" spans="1:11" ht="15" customHeight="1" x14ac:dyDescent="0.2">
      <c r="A4221" t="s">
        <v>37638</v>
      </c>
      <c r="B4221" t="s">
        <v>37639</v>
      </c>
      <c r="C4221">
        <v>2024</v>
      </c>
      <c r="D4221" s="37">
        <v>45351</v>
      </c>
      <c r="E4221" s="37">
        <v>45715</v>
      </c>
      <c r="F4221" s="18" t="s">
        <v>4452</v>
      </c>
      <c r="G4221" t="s">
        <v>101</v>
      </c>
      <c r="H4221">
        <v>2</v>
      </c>
      <c r="I4221">
        <v>4</v>
      </c>
      <c r="J4221">
        <v>9527.34</v>
      </c>
      <c r="K4221">
        <v>1000000</v>
      </c>
    </row>
    <row r="4222" spans="1:11" ht="15" customHeight="1" x14ac:dyDescent="0.2">
      <c r="A4222" t="s">
        <v>37640</v>
      </c>
      <c r="B4222" t="s">
        <v>37641</v>
      </c>
      <c r="C4222">
        <v>2024</v>
      </c>
      <c r="D4222" s="37">
        <v>45351</v>
      </c>
      <c r="E4222" s="37">
        <v>45715</v>
      </c>
      <c r="F4222" s="18" t="s">
        <v>4452</v>
      </c>
      <c r="G4222" t="s">
        <v>98</v>
      </c>
      <c r="H4222">
        <v>1</v>
      </c>
      <c r="I4222">
        <v>2</v>
      </c>
      <c r="J4222">
        <v>20317.75</v>
      </c>
      <c r="K4222">
        <v>2000000</v>
      </c>
    </row>
    <row r="4223" spans="1:11" ht="15" customHeight="1" x14ac:dyDescent="0.2">
      <c r="A4223" t="s">
        <v>37642</v>
      </c>
      <c r="B4223" t="s">
        <v>37643</v>
      </c>
      <c r="C4223">
        <v>2024</v>
      </c>
      <c r="D4223" s="37">
        <v>45351</v>
      </c>
      <c r="E4223" s="37">
        <v>45715</v>
      </c>
      <c r="F4223" s="18" t="s">
        <v>4452</v>
      </c>
      <c r="G4223" t="s">
        <v>97</v>
      </c>
      <c r="H4223">
        <v>1</v>
      </c>
      <c r="I4223">
        <v>2</v>
      </c>
      <c r="J4223">
        <v>62547.82</v>
      </c>
      <c r="K4223">
        <v>5000000</v>
      </c>
    </row>
    <row r="4224" spans="1:11" ht="15" customHeight="1" x14ac:dyDescent="0.2">
      <c r="A4224" t="s">
        <v>37644</v>
      </c>
      <c r="B4224" t="s">
        <v>37645</v>
      </c>
      <c r="C4224">
        <v>2024</v>
      </c>
      <c r="D4224" s="37">
        <v>45351</v>
      </c>
      <c r="E4224" s="37">
        <v>45715</v>
      </c>
      <c r="F4224" s="18" t="s">
        <v>4452</v>
      </c>
      <c r="G4224" t="s">
        <v>98</v>
      </c>
      <c r="H4224">
        <v>2</v>
      </c>
      <c r="I4224">
        <v>4</v>
      </c>
      <c r="J4224">
        <v>20848.2</v>
      </c>
      <c r="K4224">
        <v>2000000</v>
      </c>
    </row>
    <row r="4225" spans="1:11" ht="15" customHeight="1" x14ac:dyDescent="0.2">
      <c r="A4225" t="s">
        <v>37646</v>
      </c>
      <c r="B4225" t="s">
        <v>37647</v>
      </c>
      <c r="C4225">
        <v>2024</v>
      </c>
      <c r="D4225" s="37">
        <v>45351</v>
      </c>
      <c r="E4225" s="37">
        <v>45715</v>
      </c>
      <c r="F4225" s="18" t="s">
        <v>4452</v>
      </c>
      <c r="G4225" t="s">
        <v>97</v>
      </c>
      <c r="H4225">
        <v>1</v>
      </c>
      <c r="I4225">
        <v>1</v>
      </c>
      <c r="J4225">
        <v>5868.36</v>
      </c>
      <c r="K4225">
        <v>500000</v>
      </c>
    </row>
    <row r="4226" spans="1:11" ht="15" customHeight="1" x14ac:dyDescent="0.2">
      <c r="A4226" t="s">
        <v>37648</v>
      </c>
      <c r="B4226" t="s">
        <v>37649</v>
      </c>
      <c r="C4226">
        <v>2024</v>
      </c>
      <c r="D4226" s="37">
        <v>45351</v>
      </c>
      <c r="E4226" s="37">
        <v>45715</v>
      </c>
      <c r="F4226" s="18" t="s">
        <v>4452</v>
      </c>
      <c r="G4226" t="s">
        <v>99</v>
      </c>
      <c r="H4226">
        <v>1</v>
      </c>
      <c r="I4226">
        <v>1</v>
      </c>
      <c r="J4226">
        <v>46170.48</v>
      </c>
      <c r="K4226">
        <v>3500000</v>
      </c>
    </row>
    <row r="4227" spans="1:11" ht="15" customHeight="1" x14ac:dyDescent="0.2">
      <c r="A4227" t="s">
        <v>37650</v>
      </c>
      <c r="B4227" t="s">
        <v>37651</v>
      </c>
      <c r="C4227">
        <v>2024</v>
      </c>
      <c r="D4227" s="37">
        <v>45351</v>
      </c>
      <c r="E4227" s="37">
        <v>45715</v>
      </c>
      <c r="F4227" s="18" t="s">
        <v>4452</v>
      </c>
      <c r="G4227" t="s">
        <v>101</v>
      </c>
      <c r="H4227">
        <v>1</v>
      </c>
      <c r="I4227">
        <v>1</v>
      </c>
      <c r="J4227">
        <v>45024.13</v>
      </c>
      <c r="K4227">
        <v>5000000</v>
      </c>
    </row>
    <row r="4228" spans="1:11" ht="15" customHeight="1" x14ac:dyDescent="0.2">
      <c r="A4228" t="s">
        <v>37652</v>
      </c>
      <c r="B4228" t="s">
        <v>37653</v>
      </c>
      <c r="C4228">
        <v>2024</v>
      </c>
      <c r="D4228" s="37">
        <v>45352</v>
      </c>
      <c r="E4228" s="37">
        <v>45716</v>
      </c>
      <c r="F4228" s="18" t="s">
        <v>4452</v>
      </c>
      <c r="G4228" t="s">
        <v>101</v>
      </c>
      <c r="H4228">
        <v>3</v>
      </c>
      <c r="I4228">
        <v>6</v>
      </c>
      <c r="J4228">
        <v>9565.61</v>
      </c>
      <c r="K4228">
        <v>1000000</v>
      </c>
    </row>
    <row r="4229" spans="1:11" ht="15" customHeight="1" x14ac:dyDescent="0.2">
      <c r="A4229" t="s">
        <v>37654</v>
      </c>
      <c r="B4229" t="s">
        <v>37655</v>
      </c>
      <c r="C4229">
        <v>2024</v>
      </c>
      <c r="D4229" s="37">
        <v>45352</v>
      </c>
      <c r="E4229" s="37">
        <v>45716</v>
      </c>
      <c r="F4229" s="18" t="s">
        <v>4452</v>
      </c>
      <c r="G4229" t="s">
        <v>99</v>
      </c>
      <c r="H4229">
        <v>2</v>
      </c>
      <c r="I4229">
        <v>4</v>
      </c>
      <c r="J4229">
        <v>14929.61</v>
      </c>
      <c r="K4229">
        <v>1000000</v>
      </c>
    </row>
    <row r="4230" spans="1:11" ht="15" customHeight="1" x14ac:dyDescent="0.2">
      <c r="A4230" t="s">
        <v>37656</v>
      </c>
      <c r="B4230" t="s">
        <v>37657</v>
      </c>
      <c r="C4230">
        <v>2024</v>
      </c>
      <c r="D4230" s="37">
        <v>45352</v>
      </c>
      <c r="E4230" s="37">
        <v>45716</v>
      </c>
      <c r="F4230" s="18" t="s">
        <v>4452</v>
      </c>
      <c r="G4230" t="s">
        <v>97</v>
      </c>
      <c r="H4230">
        <v>1</v>
      </c>
      <c r="I4230">
        <v>1</v>
      </c>
      <c r="J4230">
        <v>57476.480000000003</v>
      </c>
      <c r="K4230">
        <v>4500000</v>
      </c>
    </row>
    <row r="4231" spans="1:11" ht="15" customHeight="1" x14ac:dyDescent="0.2">
      <c r="A4231" t="s">
        <v>37658</v>
      </c>
      <c r="B4231" t="s">
        <v>37659</v>
      </c>
      <c r="C4231">
        <v>2024</v>
      </c>
      <c r="D4231" s="37">
        <v>45352</v>
      </c>
      <c r="E4231" s="37">
        <v>45716</v>
      </c>
      <c r="F4231" s="18" t="s">
        <v>4452</v>
      </c>
      <c r="G4231" t="s">
        <v>97</v>
      </c>
      <c r="H4231">
        <v>1</v>
      </c>
      <c r="I4231">
        <v>2</v>
      </c>
      <c r="J4231">
        <v>6156.9</v>
      </c>
      <c r="K4231">
        <v>500000</v>
      </c>
    </row>
    <row r="4232" spans="1:11" ht="15" customHeight="1" x14ac:dyDescent="0.2">
      <c r="A4232" t="s">
        <v>37660</v>
      </c>
      <c r="B4232" t="s">
        <v>37661</v>
      </c>
      <c r="C4232">
        <v>2024</v>
      </c>
      <c r="D4232" s="37">
        <v>45352</v>
      </c>
      <c r="E4232" s="37">
        <v>45716</v>
      </c>
      <c r="F4232" s="18" t="s">
        <v>4452</v>
      </c>
      <c r="G4232" t="s">
        <v>100</v>
      </c>
      <c r="H4232">
        <v>1</v>
      </c>
      <c r="I4232">
        <v>1</v>
      </c>
      <c r="J4232">
        <v>64374.720000000001</v>
      </c>
      <c r="K4232">
        <v>3000000</v>
      </c>
    </row>
    <row r="4233" spans="1:11" ht="15" customHeight="1" x14ac:dyDescent="0.2">
      <c r="A4233" t="s">
        <v>37662</v>
      </c>
      <c r="B4233" t="s">
        <v>37663</v>
      </c>
      <c r="C4233">
        <v>2024</v>
      </c>
      <c r="D4233" s="37">
        <v>45352</v>
      </c>
      <c r="E4233" s="37">
        <v>45716</v>
      </c>
      <c r="F4233" s="18" t="s">
        <v>4452</v>
      </c>
      <c r="G4233" t="s">
        <v>100</v>
      </c>
      <c r="H4233">
        <v>1</v>
      </c>
      <c r="I4233">
        <v>1</v>
      </c>
      <c r="J4233">
        <v>25591.86</v>
      </c>
      <c r="K4233">
        <v>1000000</v>
      </c>
    </row>
    <row r="4234" spans="1:11" ht="15" customHeight="1" x14ac:dyDescent="0.2">
      <c r="A4234" t="s">
        <v>37664</v>
      </c>
      <c r="B4234" t="s">
        <v>37665</v>
      </c>
      <c r="C4234">
        <v>2024</v>
      </c>
      <c r="D4234" s="37">
        <v>45352</v>
      </c>
      <c r="E4234" s="37">
        <v>45716</v>
      </c>
      <c r="F4234" s="18" t="s">
        <v>4452</v>
      </c>
      <c r="G4234" t="s">
        <v>99</v>
      </c>
      <c r="H4234">
        <v>2</v>
      </c>
      <c r="I4234">
        <v>2</v>
      </c>
      <c r="J4234">
        <v>14859.65</v>
      </c>
      <c r="K4234">
        <v>1000000</v>
      </c>
    </row>
    <row r="4235" spans="1:11" ht="15" customHeight="1" x14ac:dyDescent="0.2">
      <c r="A4235" t="s">
        <v>37666</v>
      </c>
      <c r="B4235" t="s">
        <v>37667</v>
      </c>
      <c r="C4235">
        <v>2024</v>
      </c>
      <c r="D4235" s="37">
        <v>45352</v>
      </c>
      <c r="E4235" s="37">
        <v>45716</v>
      </c>
      <c r="F4235" s="18" t="s">
        <v>4452</v>
      </c>
      <c r="G4235" t="s">
        <v>97</v>
      </c>
      <c r="H4235">
        <v>1</v>
      </c>
      <c r="I4235">
        <v>1</v>
      </c>
      <c r="J4235">
        <v>11223.35</v>
      </c>
      <c r="K4235">
        <v>1000000</v>
      </c>
    </row>
    <row r="4236" spans="1:11" ht="15" customHeight="1" x14ac:dyDescent="0.2">
      <c r="A4236" t="s">
        <v>37668</v>
      </c>
      <c r="B4236" t="s">
        <v>37669</v>
      </c>
      <c r="C4236">
        <v>2024</v>
      </c>
      <c r="D4236" s="37">
        <v>45352</v>
      </c>
      <c r="E4236" s="37">
        <v>45716</v>
      </c>
      <c r="F4236" s="18" t="s">
        <v>4452</v>
      </c>
      <c r="G4236" t="s">
        <v>97</v>
      </c>
      <c r="H4236">
        <v>2</v>
      </c>
      <c r="I4236">
        <v>2</v>
      </c>
      <c r="J4236">
        <v>40168.81</v>
      </c>
      <c r="K4236">
        <v>3500000</v>
      </c>
    </row>
    <row r="4237" spans="1:11" ht="15" customHeight="1" x14ac:dyDescent="0.2">
      <c r="A4237" t="s">
        <v>37670</v>
      </c>
      <c r="B4237" t="s">
        <v>37671</v>
      </c>
      <c r="C4237">
        <v>2024</v>
      </c>
      <c r="D4237" s="37">
        <v>45352</v>
      </c>
      <c r="E4237" s="37">
        <v>45716</v>
      </c>
      <c r="F4237" s="18" t="s">
        <v>4452</v>
      </c>
      <c r="G4237" t="s">
        <v>97</v>
      </c>
      <c r="H4237">
        <v>3</v>
      </c>
      <c r="I4237">
        <v>3</v>
      </c>
      <c r="J4237">
        <v>63707.09</v>
      </c>
      <c r="K4237">
        <v>5000000</v>
      </c>
    </row>
    <row r="4238" spans="1:11" ht="15" customHeight="1" x14ac:dyDescent="0.2">
      <c r="A4238" t="s">
        <v>37672</v>
      </c>
      <c r="B4238" t="s">
        <v>37673</v>
      </c>
      <c r="C4238">
        <v>2024</v>
      </c>
      <c r="D4238" s="37">
        <v>45352</v>
      </c>
      <c r="E4238" s="37">
        <v>45716</v>
      </c>
      <c r="F4238" s="18" t="s">
        <v>4452</v>
      </c>
      <c r="G4238" t="s">
        <v>99</v>
      </c>
      <c r="H4238">
        <v>2</v>
      </c>
      <c r="I4238">
        <v>4</v>
      </c>
      <c r="J4238">
        <v>13427.34</v>
      </c>
      <c r="K4238">
        <v>1000000</v>
      </c>
    </row>
    <row r="4239" spans="1:11" ht="15" customHeight="1" x14ac:dyDescent="0.2">
      <c r="A4239" t="s">
        <v>37674</v>
      </c>
      <c r="B4239" t="s">
        <v>37675</v>
      </c>
      <c r="C4239">
        <v>2024</v>
      </c>
      <c r="D4239" s="37">
        <v>45352</v>
      </c>
      <c r="E4239" s="37">
        <v>45716</v>
      </c>
      <c r="F4239" s="18" t="s">
        <v>4463</v>
      </c>
      <c r="G4239" t="s">
        <v>100</v>
      </c>
      <c r="H4239">
        <v>1</v>
      </c>
      <c r="I4239">
        <v>2</v>
      </c>
      <c r="J4239">
        <v>85545.65</v>
      </c>
      <c r="K4239">
        <v>4000000</v>
      </c>
    </row>
    <row r="4240" spans="1:11" ht="15" customHeight="1" x14ac:dyDescent="0.2">
      <c r="A4240" t="s">
        <v>37676</v>
      </c>
      <c r="B4240" t="s">
        <v>37677</v>
      </c>
      <c r="C4240">
        <v>2024</v>
      </c>
      <c r="D4240" s="37">
        <v>45352</v>
      </c>
      <c r="E4240" s="37">
        <v>45716</v>
      </c>
      <c r="F4240" s="18" t="s">
        <v>4463</v>
      </c>
      <c r="G4240" t="s">
        <v>99</v>
      </c>
      <c r="H4240">
        <v>1</v>
      </c>
      <c r="I4240">
        <v>2</v>
      </c>
      <c r="J4240">
        <v>27987.41</v>
      </c>
      <c r="K4240">
        <v>2000000</v>
      </c>
    </row>
    <row r="4241" spans="1:11" ht="15" customHeight="1" x14ac:dyDescent="0.2">
      <c r="A4241" t="s">
        <v>37678</v>
      </c>
      <c r="B4241" t="s">
        <v>37679</v>
      </c>
      <c r="C4241">
        <v>2024</v>
      </c>
      <c r="D4241" s="37">
        <v>45352</v>
      </c>
      <c r="E4241" s="37">
        <v>45716</v>
      </c>
      <c r="F4241" s="18" t="s">
        <v>4463</v>
      </c>
      <c r="G4241" t="s">
        <v>99</v>
      </c>
      <c r="H4241">
        <v>1</v>
      </c>
      <c r="I4241">
        <v>1</v>
      </c>
      <c r="J4241">
        <v>139732.16</v>
      </c>
      <c r="K4241">
        <v>10000000</v>
      </c>
    </row>
    <row r="4242" spans="1:11" ht="15" customHeight="1" x14ac:dyDescent="0.2">
      <c r="A4242" t="s">
        <v>37680</v>
      </c>
      <c r="B4242" t="s">
        <v>37681</v>
      </c>
      <c r="C4242">
        <v>2024</v>
      </c>
      <c r="D4242" s="37">
        <v>45352</v>
      </c>
      <c r="E4242" s="37">
        <v>45716</v>
      </c>
      <c r="F4242" s="18" t="s">
        <v>4463</v>
      </c>
      <c r="G4242" t="s">
        <v>97</v>
      </c>
      <c r="H4242">
        <v>2</v>
      </c>
      <c r="I4242">
        <v>2</v>
      </c>
      <c r="J4242">
        <v>12002.85</v>
      </c>
      <c r="K4242">
        <v>1000000</v>
      </c>
    </row>
    <row r="4243" spans="1:11" ht="15" customHeight="1" x14ac:dyDescent="0.2">
      <c r="A4243" t="s">
        <v>37682</v>
      </c>
      <c r="B4243" t="s">
        <v>37683</v>
      </c>
      <c r="C4243">
        <v>2024</v>
      </c>
      <c r="D4243" s="37">
        <v>45352</v>
      </c>
      <c r="E4243" s="37">
        <v>45716</v>
      </c>
      <c r="F4243" s="18" t="s">
        <v>4463</v>
      </c>
      <c r="G4243" t="s">
        <v>101</v>
      </c>
      <c r="H4243">
        <v>1</v>
      </c>
      <c r="I4243">
        <v>1</v>
      </c>
      <c r="J4243">
        <v>9729.25</v>
      </c>
      <c r="K4243">
        <v>1000000</v>
      </c>
    </row>
    <row r="4244" spans="1:11" ht="15" customHeight="1" x14ac:dyDescent="0.2">
      <c r="A4244" t="s">
        <v>37684</v>
      </c>
      <c r="B4244" t="s">
        <v>37685</v>
      </c>
      <c r="C4244">
        <v>2024</v>
      </c>
      <c r="D4244" s="37">
        <v>45352</v>
      </c>
      <c r="E4244" s="37">
        <v>45716</v>
      </c>
      <c r="F4244" s="18" t="s">
        <v>4463</v>
      </c>
      <c r="G4244" t="s">
        <v>100</v>
      </c>
      <c r="H4244">
        <v>2</v>
      </c>
      <c r="I4244">
        <v>2</v>
      </c>
      <c r="J4244">
        <v>23792.2</v>
      </c>
      <c r="K4244">
        <v>1000000</v>
      </c>
    </row>
    <row r="4245" spans="1:11" ht="15" customHeight="1" x14ac:dyDescent="0.2">
      <c r="A4245" t="s">
        <v>37686</v>
      </c>
      <c r="B4245" t="s">
        <v>37687</v>
      </c>
      <c r="C4245">
        <v>2024</v>
      </c>
      <c r="D4245" s="37">
        <v>45352</v>
      </c>
      <c r="E4245" s="37">
        <v>45716</v>
      </c>
      <c r="F4245" s="18" t="s">
        <v>4463</v>
      </c>
      <c r="G4245" t="s">
        <v>101</v>
      </c>
      <c r="H4245">
        <v>2</v>
      </c>
      <c r="I4245">
        <v>4</v>
      </c>
      <c r="J4245">
        <v>38276.94</v>
      </c>
      <c r="K4245">
        <v>4000000</v>
      </c>
    </row>
    <row r="4246" spans="1:11" ht="15" customHeight="1" x14ac:dyDescent="0.2">
      <c r="A4246" t="s">
        <v>37688</v>
      </c>
      <c r="B4246" t="s">
        <v>37689</v>
      </c>
      <c r="C4246">
        <v>2024</v>
      </c>
      <c r="D4246" s="37">
        <v>45352</v>
      </c>
      <c r="E4246" s="37">
        <v>45716</v>
      </c>
      <c r="F4246" s="18" t="s">
        <v>4463</v>
      </c>
      <c r="G4246" t="s">
        <v>98</v>
      </c>
      <c r="H4246">
        <v>1</v>
      </c>
      <c r="I4246">
        <v>1</v>
      </c>
      <c r="J4246">
        <v>16946.96</v>
      </c>
      <c r="K4246">
        <v>1500000</v>
      </c>
    </row>
    <row r="4247" spans="1:11" ht="15" customHeight="1" x14ac:dyDescent="0.2">
      <c r="A4247" t="s">
        <v>37690</v>
      </c>
      <c r="B4247" t="s">
        <v>37691</v>
      </c>
      <c r="C4247">
        <v>2024</v>
      </c>
      <c r="D4247" s="37">
        <v>45352</v>
      </c>
      <c r="E4247" s="37">
        <v>45716</v>
      </c>
      <c r="F4247" s="18" t="s">
        <v>4463</v>
      </c>
      <c r="G4247" t="s">
        <v>97</v>
      </c>
      <c r="H4247">
        <v>2</v>
      </c>
      <c r="I4247">
        <v>2</v>
      </c>
      <c r="J4247">
        <v>45500.36</v>
      </c>
      <c r="K4247">
        <v>4000000</v>
      </c>
    </row>
    <row r="4248" spans="1:11" ht="15" customHeight="1" x14ac:dyDescent="0.2">
      <c r="A4248" t="s">
        <v>37692</v>
      </c>
      <c r="B4248" t="s">
        <v>37693</v>
      </c>
      <c r="C4248">
        <v>2024</v>
      </c>
      <c r="D4248" s="37">
        <v>45352</v>
      </c>
      <c r="E4248" s="37">
        <v>45716</v>
      </c>
      <c r="F4248" s="18" t="s">
        <v>4463</v>
      </c>
      <c r="G4248" t="s">
        <v>99</v>
      </c>
      <c r="H4248">
        <v>3</v>
      </c>
      <c r="I4248">
        <v>3</v>
      </c>
      <c r="J4248">
        <v>35010.839999999997</v>
      </c>
      <c r="K4248">
        <v>2500000</v>
      </c>
    </row>
    <row r="4249" spans="1:11" ht="15" customHeight="1" x14ac:dyDescent="0.2">
      <c r="A4249" t="s">
        <v>37694</v>
      </c>
      <c r="B4249" t="s">
        <v>37695</v>
      </c>
      <c r="C4249">
        <v>2024</v>
      </c>
      <c r="D4249" s="37">
        <v>45352</v>
      </c>
      <c r="E4249" s="37">
        <v>45716</v>
      </c>
      <c r="F4249" s="18" t="s">
        <v>4463</v>
      </c>
      <c r="G4249" t="s">
        <v>98</v>
      </c>
      <c r="H4249">
        <v>2</v>
      </c>
      <c r="I4249">
        <v>4</v>
      </c>
      <c r="J4249">
        <v>56050.06</v>
      </c>
      <c r="K4249">
        <v>5000000</v>
      </c>
    </row>
    <row r="4250" spans="1:11" ht="15" customHeight="1" x14ac:dyDescent="0.2">
      <c r="A4250" t="s">
        <v>37696</v>
      </c>
      <c r="B4250" t="s">
        <v>37697</v>
      </c>
      <c r="C4250">
        <v>2024</v>
      </c>
      <c r="D4250" s="37">
        <v>45352</v>
      </c>
      <c r="E4250" s="37">
        <v>45716</v>
      </c>
      <c r="F4250" s="18" t="s">
        <v>4463</v>
      </c>
      <c r="G4250" t="s">
        <v>99</v>
      </c>
      <c r="H4250">
        <v>1</v>
      </c>
      <c r="I4250">
        <v>1</v>
      </c>
      <c r="J4250">
        <v>14989.39</v>
      </c>
      <c r="K4250">
        <v>1000000</v>
      </c>
    </row>
    <row r="4251" spans="1:11" ht="15" customHeight="1" x14ac:dyDescent="0.2">
      <c r="A4251" t="s">
        <v>37698</v>
      </c>
      <c r="B4251" t="s">
        <v>37699</v>
      </c>
      <c r="C4251">
        <v>2024</v>
      </c>
      <c r="D4251" s="37">
        <v>45352</v>
      </c>
      <c r="E4251" s="37">
        <v>45716</v>
      </c>
      <c r="F4251" s="18" t="s">
        <v>4463</v>
      </c>
      <c r="G4251" t="s">
        <v>99</v>
      </c>
      <c r="H4251">
        <v>1</v>
      </c>
      <c r="I4251">
        <v>2</v>
      </c>
      <c r="J4251">
        <v>57039.37</v>
      </c>
      <c r="K4251">
        <v>4000000</v>
      </c>
    </row>
    <row r="4252" spans="1:11" ht="15" customHeight="1" x14ac:dyDescent="0.2">
      <c r="A4252" t="s">
        <v>37700</v>
      </c>
      <c r="B4252" t="s">
        <v>37701</v>
      </c>
      <c r="C4252">
        <v>2024</v>
      </c>
      <c r="D4252" s="37">
        <v>45352</v>
      </c>
      <c r="E4252" s="37">
        <v>45716</v>
      </c>
      <c r="F4252" s="18" t="s">
        <v>4463</v>
      </c>
      <c r="G4252" t="s">
        <v>97</v>
      </c>
      <c r="H4252">
        <v>3</v>
      </c>
      <c r="I4252">
        <v>3</v>
      </c>
      <c r="J4252">
        <v>49254.73</v>
      </c>
      <c r="K4252">
        <v>4000000</v>
      </c>
    </row>
    <row r="4253" spans="1:11" ht="15" customHeight="1" x14ac:dyDescent="0.2">
      <c r="A4253" t="s">
        <v>37702</v>
      </c>
      <c r="B4253" t="s">
        <v>37703</v>
      </c>
      <c r="C4253">
        <v>2024</v>
      </c>
      <c r="D4253" s="37">
        <v>45352</v>
      </c>
      <c r="E4253" s="37">
        <v>45716</v>
      </c>
      <c r="F4253" s="18" t="s">
        <v>4463</v>
      </c>
      <c r="G4253" t="s">
        <v>100</v>
      </c>
      <c r="H4253">
        <v>1</v>
      </c>
      <c r="I4253">
        <v>1</v>
      </c>
      <c r="J4253">
        <v>37243.629999999997</v>
      </c>
      <c r="K4253">
        <v>1500000</v>
      </c>
    </row>
    <row r="4254" spans="1:11" ht="15" customHeight="1" x14ac:dyDescent="0.2">
      <c r="A4254" t="s">
        <v>37704</v>
      </c>
      <c r="B4254" t="s">
        <v>37705</v>
      </c>
      <c r="C4254">
        <v>2024</v>
      </c>
      <c r="D4254" s="37">
        <v>45352</v>
      </c>
      <c r="E4254" s="37">
        <v>45716</v>
      </c>
      <c r="F4254" s="18" t="s">
        <v>4463</v>
      </c>
      <c r="G4254" t="s">
        <v>99</v>
      </c>
      <c r="H4254">
        <v>1</v>
      </c>
      <c r="I4254">
        <v>1</v>
      </c>
      <c r="J4254">
        <v>14151.28</v>
      </c>
      <c r="K4254">
        <v>1000000</v>
      </c>
    </row>
    <row r="4255" spans="1:11" ht="15" customHeight="1" x14ac:dyDescent="0.2">
      <c r="A4255" t="s">
        <v>37706</v>
      </c>
      <c r="B4255" t="s">
        <v>37707</v>
      </c>
      <c r="C4255">
        <v>2024</v>
      </c>
      <c r="D4255" s="37">
        <v>45352</v>
      </c>
      <c r="E4255" s="37">
        <v>45716</v>
      </c>
      <c r="F4255" s="18" t="s">
        <v>4463</v>
      </c>
      <c r="G4255" t="s">
        <v>98</v>
      </c>
      <c r="H4255">
        <v>2</v>
      </c>
      <c r="I4255">
        <v>2</v>
      </c>
      <c r="J4255">
        <v>5138.67</v>
      </c>
      <c r="K4255">
        <v>500000</v>
      </c>
    </row>
    <row r="4256" spans="1:11" ht="15" customHeight="1" x14ac:dyDescent="0.2">
      <c r="A4256" t="s">
        <v>37708</v>
      </c>
      <c r="B4256" t="s">
        <v>37709</v>
      </c>
      <c r="C4256">
        <v>2024</v>
      </c>
      <c r="D4256" s="37">
        <v>45352</v>
      </c>
      <c r="E4256" s="37">
        <v>45716</v>
      </c>
      <c r="F4256" s="18" t="s">
        <v>4463</v>
      </c>
      <c r="G4256" t="s">
        <v>99</v>
      </c>
      <c r="H4256">
        <v>1</v>
      </c>
      <c r="I4256">
        <v>1</v>
      </c>
      <c r="J4256">
        <v>25973.279999999999</v>
      </c>
      <c r="K4256">
        <v>2000000</v>
      </c>
    </row>
    <row r="4257" spans="1:11" ht="15" customHeight="1" x14ac:dyDescent="0.2">
      <c r="A4257" t="s">
        <v>37710</v>
      </c>
      <c r="B4257" t="s">
        <v>37711</v>
      </c>
      <c r="C4257">
        <v>2024</v>
      </c>
      <c r="D4257" s="37">
        <v>45352</v>
      </c>
      <c r="E4257" s="37">
        <v>45716</v>
      </c>
      <c r="F4257" s="18" t="s">
        <v>4463</v>
      </c>
      <c r="G4257" t="s">
        <v>99</v>
      </c>
      <c r="H4257">
        <v>2</v>
      </c>
      <c r="I4257">
        <v>4</v>
      </c>
      <c r="J4257">
        <v>60489.02</v>
      </c>
      <c r="K4257">
        <v>4500000</v>
      </c>
    </row>
    <row r="4258" spans="1:11" ht="15" customHeight="1" x14ac:dyDescent="0.2">
      <c r="A4258" t="s">
        <v>37712</v>
      </c>
      <c r="B4258" t="s">
        <v>37713</v>
      </c>
      <c r="C4258">
        <v>2024</v>
      </c>
      <c r="D4258" s="37">
        <v>45352</v>
      </c>
      <c r="E4258" s="37">
        <v>45716</v>
      </c>
      <c r="F4258" s="18" t="s">
        <v>4463</v>
      </c>
      <c r="G4258" t="s">
        <v>99</v>
      </c>
      <c r="H4258">
        <v>1</v>
      </c>
      <c r="I4258">
        <v>2</v>
      </c>
      <c r="J4258">
        <v>66331.42</v>
      </c>
      <c r="K4258">
        <v>5000000</v>
      </c>
    </row>
    <row r="4259" spans="1:11" ht="15" customHeight="1" x14ac:dyDescent="0.2">
      <c r="A4259" t="s">
        <v>37714</v>
      </c>
      <c r="B4259" t="s">
        <v>37715</v>
      </c>
      <c r="C4259">
        <v>2024</v>
      </c>
      <c r="D4259" s="37">
        <v>45353</v>
      </c>
      <c r="E4259" s="37">
        <v>45717</v>
      </c>
      <c r="F4259" s="18" t="s">
        <v>4452</v>
      </c>
      <c r="G4259" t="s">
        <v>99</v>
      </c>
      <c r="H4259">
        <v>1</v>
      </c>
      <c r="I4259">
        <v>1</v>
      </c>
      <c r="J4259">
        <v>74511.34</v>
      </c>
      <c r="K4259">
        <v>5000000</v>
      </c>
    </row>
    <row r="4260" spans="1:11" ht="15" customHeight="1" x14ac:dyDescent="0.2">
      <c r="A4260" t="s">
        <v>37716</v>
      </c>
      <c r="B4260" t="s">
        <v>37717</v>
      </c>
      <c r="C4260">
        <v>2024</v>
      </c>
      <c r="D4260" s="37">
        <v>45353</v>
      </c>
      <c r="E4260" s="37">
        <v>45717</v>
      </c>
      <c r="F4260" s="18" t="s">
        <v>4452</v>
      </c>
      <c r="G4260" t="s">
        <v>100</v>
      </c>
      <c r="H4260">
        <v>2</v>
      </c>
      <c r="I4260">
        <v>4</v>
      </c>
      <c r="J4260">
        <v>23620.99</v>
      </c>
      <c r="K4260">
        <v>1000000</v>
      </c>
    </row>
    <row r="4261" spans="1:11" ht="15" customHeight="1" x14ac:dyDescent="0.2">
      <c r="A4261" t="s">
        <v>37718</v>
      </c>
      <c r="B4261" t="s">
        <v>37719</v>
      </c>
      <c r="C4261">
        <v>2024</v>
      </c>
      <c r="D4261" s="37">
        <v>45353</v>
      </c>
      <c r="E4261" s="37">
        <v>45717</v>
      </c>
      <c r="F4261" s="18" t="s">
        <v>4452</v>
      </c>
      <c r="G4261" t="s">
        <v>100</v>
      </c>
      <c r="H4261">
        <v>1</v>
      </c>
      <c r="I4261">
        <v>1</v>
      </c>
      <c r="J4261">
        <v>88673.72</v>
      </c>
      <c r="K4261">
        <v>3500000</v>
      </c>
    </row>
    <row r="4262" spans="1:11" ht="15" customHeight="1" x14ac:dyDescent="0.2">
      <c r="A4262" t="s">
        <v>37720</v>
      </c>
      <c r="B4262" t="s">
        <v>37721</v>
      </c>
      <c r="C4262">
        <v>2024</v>
      </c>
      <c r="D4262" s="37">
        <v>45353</v>
      </c>
      <c r="E4262" s="37">
        <v>45717</v>
      </c>
      <c r="F4262" s="18" t="s">
        <v>4452</v>
      </c>
      <c r="G4262" t="s">
        <v>98</v>
      </c>
      <c r="H4262">
        <v>1</v>
      </c>
      <c r="I4262">
        <v>1</v>
      </c>
      <c r="J4262">
        <v>22367.95</v>
      </c>
      <c r="K4262">
        <v>2000000</v>
      </c>
    </row>
    <row r="4263" spans="1:11" ht="15" customHeight="1" x14ac:dyDescent="0.2">
      <c r="A4263" t="s">
        <v>37722</v>
      </c>
      <c r="B4263" t="s">
        <v>37723</v>
      </c>
      <c r="C4263">
        <v>2024</v>
      </c>
      <c r="D4263" s="37">
        <v>45353</v>
      </c>
      <c r="E4263" s="37">
        <v>45717</v>
      </c>
      <c r="F4263" s="18" t="s">
        <v>4463</v>
      </c>
      <c r="G4263" t="s">
        <v>98</v>
      </c>
      <c r="H4263">
        <v>1</v>
      </c>
      <c r="I4263">
        <v>1</v>
      </c>
      <c r="J4263">
        <v>10213.09</v>
      </c>
      <c r="K4263">
        <v>1000000</v>
      </c>
    </row>
    <row r="4264" spans="1:11" ht="15" customHeight="1" x14ac:dyDescent="0.2">
      <c r="A4264" t="s">
        <v>37724</v>
      </c>
      <c r="B4264" t="s">
        <v>37725</v>
      </c>
      <c r="C4264">
        <v>2024</v>
      </c>
      <c r="D4264" s="37">
        <v>45353</v>
      </c>
      <c r="E4264" s="37">
        <v>45717</v>
      </c>
      <c r="F4264" s="18" t="s">
        <v>4463</v>
      </c>
      <c r="G4264" t="s">
        <v>98</v>
      </c>
      <c r="H4264">
        <v>2</v>
      </c>
      <c r="I4264">
        <v>4</v>
      </c>
      <c r="J4264">
        <v>11346.28</v>
      </c>
      <c r="K4264">
        <v>1000000</v>
      </c>
    </row>
    <row r="4265" spans="1:11" ht="15" customHeight="1" x14ac:dyDescent="0.2">
      <c r="A4265" t="s">
        <v>37726</v>
      </c>
      <c r="B4265" t="s">
        <v>37727</v>
      </c>
      <c r="C4265">
        <v>2024</v>
      </c>
      <c r="D4265" s="37">
        <v>45353</v>
      </c>
      <c r="E4265" s="37">
        <v>45717</v>
      </c>
      <c r="F4265" s="18" t="s">
        <v>4463</v>
      </c>
      <c r="G4265" t="s">
        <v>100</v>
      </c>
      <c r="H4265">
        <v>1</v>
      </c>
      <c r="I4265">
        <v>1</v>
      </c>
      <c r="J4265">
        <v>45616.36</v>
      </c>
      <c r="K4265">
        <v>2000000</v>
      </c>
    </row>
    <row r="4266" spans="1:11" ht="15" customHeight="1" x14ac:dyDescent="0.2">
      <c r="A4266" t="s">
        <v>37728</v>
      </c>
      <c r="B4266" t="s">
        <v>37729</v>
      </c>
      <c r="C4266">
        <v>2024</v>
      </c>
      <c r="D4266" s="37">
        <v>45353</v>
      </c>
      <c r="E4266" s="37">
        <v>45717</v>
      </c>
      <c r="F4266" s="18" t="s">
        <v>4463</v>
      </c>
      <c r="G4266" t="s">
        <v>99</v>
      </c>
      <c r="H4266">
        <v>1</v>
      </c>
      <c r="I4266">
        <v>1</v>
      </c>
      <c r="J4266">
        <v>62356.65</v>
      </c>
      <c r="K4266">
        <v>4500000</v>
      </c>
    </row>
    <row r="4267" spans="1:11" ht="15" customHeight="1" x14ac:dyDescent="0.2">
      <c r="A4267" t="s">
        <v>37730</v>
      </c>
      <c r="B4267" t="s">
        <v>37731</v>
      </c>
      <c r="C4267">
        <v>2024</v>
      </c>
      <c r="D4267" s="37">
        <v>45353</v>
      </c>
      <c r="E4267" s="37">
        <v>45717</v>
      </c>
      <c r="F4267" s="18" t="s">
        <v>4463</v>
      </c>
      <c r="G4267" t="s">
        <v>97</v>
      </c>
      <c r="H4267">
        <v>1</v>
      </c>
      <c r="I4267">
        <v>1</v>
      </c>
      <c r="J4267">
        <v>31370.19</v>
      </c>
      <c r="K4267">
        <v>2500000</v>
      </c>
    </row>
    <row r="4268" spans="1:11" ht="15" customHeight="1" x14ac:dyDescent="0.2">
      <c r="A4268" t="s">
        <v>37732</v>
      </c>
      <c r="B4268" t="s">
        <v>37733</v>
      </c>
      <c r="C4268">
        <v>2024</v>
      </c>
      <c r="D4268" s="37">
        <v>45353</v>
      </c>
      <c r="E4268" s="37">
        <v>45717</v>
      </c>
      <c r="F4268" s="18" t="s">
        <v>4463</v>
      </c>
      <c r="G4268" t="s">
        <v>100</v>
      </c>
      <c r="H4268">
        <v>2</v>
      </c>
      <c r="I4268">
        <v>2</v>
      </c>
      <c r="J4268">
        <v>12900.34</v>
      </c>
      <c r="K4268">
        <v>500000</v>
      </c>
    </row>
    <row r="4269" spans="1:11" ht="15" customHeight="1" x14ac:dyDescent="0.2">
      <c r="A4269" t="s">
        <v>37734</v>
      </c>
      <c r="B4269" t="s">
        <v>37735</v>
      </c>
      <c r="C4269">
        <v>2024</v>
      </c>
      <c r="D4269" s="37">
        <v>45353</v>
      </c>
      <c r="E4269" s="37">
        <v>45717</v>
      </c>
      <c r="F4269" s="18" t="s">
        <v>4463</v>
      </c>
      <c r="G4269" t="s">
        <v>98</v>
      </c>
      <c r="H4269">
        <v>2</v>
      </c>
      <c r="I4269">
        <v>4</v>
      </c>
      <c r="J4269">
        <v>43635.57</v>
      </c>
      <c r="K4269">
        <v>4000000</v>
      </c>
    </row>
    <row r="4270" spans="1:11" ht="15" customHeight="1" x14ac:dyDescent="0.2">
      <c r="A4270" t="s">
        <v>37736</v>
      </c>
      <c r="B4270" t="s">
        <v>37737</v>
      </c>
      <c r="C4270">
        <v>2024</v>
      </c>
      <c r="D4270" s="37">
        <v>45353</v>
      </c>
      <c r="E4270" s="37">
        <v>45717</v>
      </c>
      <c r="F4270" s="18" t="s">
        <v>4463</v>
      </c>
      <c r="G4270" t="s">
        <v>97</v>
      </c>
      <c r="H4270">
        <v>1</v>
      </c>
      <c r="I4270">
        <v>1</v>
      </c>
      <c r="J4270">
        <v>38995.08</v>
      </c>
      <c r="K4270">
        <v>3000000</v>
      </c>
    </row>
    <row r="4271" spans="1:11" ht="15" customHeight="1" x14ac:dyDescent="0.2">
      <c r="A4271" t="s">
        <v>37738</v>
      </c>
      <c r="B4271" t="s">
        <v>37739</v>
      </c>
      <c r="C4271">
        <v>2024</v>
      </c>
      <c r="D4271" s="37">
        <v>45353</v>
      </c>
      <c r="E4271" s="37">
        <v>45717</v>
      </c>
      <c r="F4271" s="18" t="s">
        <v>4463</v>
      </c>
      <c r="G4271" t="s">
        <v>97</v>
      </c>
      <c r="H4271">
        <v>3</v>
      </c>
      <c r="I4271">
        <v>3</v>
      </c>
      <c r="J4271">
        <v>61024.21</v>
      </c>
      <c r="K4271">
        <v>5000000</v>
      </c>
    </row>
    <row r="4272" spans="1:11" ht="15" customHeight="1" x14ac:dyDescent="0.2">
      <c r="A4272" t="s">
        <v>37740</v>
      </c>
      <c r="B4272" t="s">
        <v>37741</v>
      </c>
      <c r="C4272">
        <v>2024</v>
      </c>
      <c r="D4272" s="37">
        <v>45353</v>
      </c>
      <c r="E4272" s="37">
        <v>45717</v>
      </c>
      <c r="F4272" s="18" t="s">
        <v>4463</v>
      </c>
      <c r="G4272" t="s">
        <v>100</v>
      </c>
      <c r="H4272">
        <v>1</v>
      </c>
      <c r="I4272">
        <v>1</v>
      </c>
      <c r="J4272">
        <v>121557.95</v>
      </c>
      <c r="K4272">
        <v>5000000</v>
      </c>
    </row>
    <row r="4273" spans="1:11" ht="15" customHeight="1" x14ac:dyDescent="0.2">
      <c r="A4273" t="s">
        <v>37742</v>
      </c>
      <c r="B4273" t="s">
        <v>37743</v>
      </c>
      <c r="C4273">
        <v>2024</v>
      </c>
      <c r="D4273" s="37">
        <v>45353</v>
      </c>
      <c r="E4273" s="37">
        <v>45717</v>
      </c>
      <c r="F4273" s="18" t="s">
        <v>4463</v>
      </c>
      <c r="G4273" t="s">
        <v>100</v>
      </c>
      <c r="H4273">
        <v>3</v>
      </c>
      <c r="I4273">
        <v>6</v>
      </c>
      <c r="J4273">
        <v>23791.64</v>
      </c>
      <c r="K4273">
        <v>1000000</v>
      </c>
    </row>
    <row r="4274" spans="1:11" ht="15" customHeight="1" x14ac:dyDescent="0.2">
      <c r="A4274" t="s">
        <v>37744</v>
      </c>
      <c r="B4274" t="s">
        <v>37745</v>
      </c>
      <c r="C4274">
        <v>2024</v>
      </c>
      <c r="D4274" s="37">
        <v>45353</v>
      </c>
      <c r="E4274" s="37">
        <v>45717</v>
      </c>
      <c r="F4274" s="18" t="s">
        <v>4463</v>
      </c>
      <c r="G4274" t="s">
        <v>98</v>
      </c>
      <c r="H4274">
        <v>2</v>
      </c>
      <c r="I4274">
        <v>2</v>
      </c>
      <c r="J4274">
        <v>38085.279999999999</v>
      </c>
      <c r="K4274">
        <v>3500000</v>
      </c>
    </row>
    <row r="4275" spans="1:11" ht="15" customHeight="1" x14ac:dyDescent="0.2">
      <c r="A4275" t="s">
        <v>37746</v>
      </c>
      <c r="B4275" t="s">
        <v>37747</v>
      </c>
      <c r="C4275">
        <v>2024</v>
      </c>
      <c r="D4275" s="37">
        <v>45353</v>
      </c>
      <c r="E4275" s="37">
        <v>45717</v>
      </c>
      <c r="F4275" s="18" t="s">
        <v>4463</v>
      </c>
      <c r="G4275" t="s">
        <v>99</v>
      </c>
      <c r="H4275">
        <v>2</v>
      </c>
      <c r="I4275">
        <v>2</v>
      </c>
      <c r="J4275">
        <v>68945.08</v>
      </c>
      <c r="K4275">
        <v>5000000</v>
      </c>
    </row>
    <row r="4276" spans="1:11" ht="15" customHeight="1" x14ac:dyDescent="0.2">
      <c r="A4276" t="s">
        <v>37748</v>
      </c>
      <c r="B4276" t="s">
        <v>37749</v>
      </c>
      <c r="C4276">
        <v>2024</v>
      </c>
      <c r="D4276" s="37">
        <v>45353</v>
      </c>
      <c r="E4276" s="37">
        <v>45717</v>
      </c>
      <c r="F4276" s="18" t="s">
        <v>4463</v>
      </c>
      <c r="G4276" t="s">
        <v>101</v>
      </c>
      <c r="H4276">
        <v>1</v>
      </c>
      <c r="I4276">
        <v>1</v>
      </c>
      <c r="J4276">
        <v>35894.68</v>
      </c>
      <c r="K4276">
        <v>4000000</v>
      </c>
    </row>
    <row r="4277" spans="1:11" ht="15" customHeight="1" x14ac:dyDescent="0.2">
      <c r="A4277" t="s">
        <v>37750</v>
      </c>
      <c r="B4277" t="s">
        <v>37751</v>
      </c>
      <c r="C4277">
        <v>2024</v>
      </c>
      <c r="D4277" s="37">
        <v>45353</v>
      </c>
      <c r="E4277" s="37">
        <v>45717</v>
      </c>
      <c r="F4277" s="18" t="s">
        <v>4463</v>
      </c>
      <c r="G4277" t="s">
        <v>100</v>
      </c>
      <c r="H4277">
        <v>3</v>
      </c>
      <c r="I4277">
        <v>3</v>
      </c>
      <c r="J4277">
        <v>73550.37</v>
      </c>
      <c r="K4277">
        <v>3000000</v>
      </c>
    </row>
    <row r="4278" spans="1:11" ht="15" customHeight="1" x14ac:dyDescent="0.2">
      <c r="A4278" t="s">
        <v>37752</v>
      </c>
      <c r="B4278" t="s">
        <v>37753</v>
      </c>
      <c r="C4278">
        <v>2024</v>
      </c>
      <c r="D4278" s="37">
        <v>45353</v>
      </c>
      <c r="E4278" s="37">
        <v>45717</v>
      </c>
      <c r="F4278" s="18" t="s">
        <v>4463</v>
      </c>
      <c r="G4278" t="s">
        <v>98</v>
      </c>
      <c r="H4278">
        <v>1</v>
      </c>
      <c r="I4278">
        <v>1</v>
      </c>
      <c r="J4278">
        <v>33161.269999999997</v>
      </c>
      <c r="K4278">
        <v>3000000</v>
      </c>
    </row>
    <row r="4279" spans="1:11" ht="15" customHeight="1" x14ac:dyDescent="0.2">
      <c r="A4279" t="s">
        <v>37754</v>
      </c>
      <c r="B4279" t="s">
        <v>37755</v>
      </c>
      <c r="C4279">
        <v>2024</v>
      </c>
      <c r="D4279" s="37">
        <v>45353</v>
      </c>
      <c r="E4279" s="37">
        <v>45717</v>
      </c>
      <c r="F4279" s="18" t="s">
        <v>4463</v>
      </c>
      <c r="G4279" t="s">
        <v>98</v>
      </c>
      <c r="H4279">
        <v>1</v>
      </c>
      <c r="I4279">
        <v>1</v>
      </c>
      <c r="J4279">
        <v>19996.580000000002</v>
      </c>
      <c r="K4279">
        <v>2000000</v>
      </c>
    </row>
    <row r="4280" spans="1:11" ht="15" customHeight="1" x14ac:dyDescent="0.2">
      <c r="A4280" t="s">
        <v>37756</v>
      </c>
      <c r="B4280" t="s">
        <v>37757</v>
      </c>
      <c r="C4280">
        <v>2024</v>
      </c>
      <c r="D4280" s="37">
        <v>45354</v>
      </c>
      <c r="E4280" s="37">
        <v>45718</v>
      </c>
      <c r="F4280" s="18" t="s">
        <v>4452</v>
      </c>
      <c r="G4280" t="s">
        <v>97</v>
      </c>
      <c r="H4280">
        <v>1</v>
      </c>
      <c r="I4280">
        <v>1</v>
      </c>
      <c r="J4280">
        <v>34755.43</v>
      </c>
      <c r="K4280">
        <v>3000000</v>
      </c>
    </row>
    <row r="4281" spans="1:11" ht="15" customHeight="1" x14ac:dyDescent="0.2">
      <c r="A4281" t="s">
        <v>37758</v>
      </c>
      <c r="B4281" t="s">
        <v>37759</v>
      </c>
      <c r="C4281">
        <v>2024</v>
      </c>
      <c r="D4281" s="37">
        <v>45354</v>
      </c>
      <c r="E4281" s="37">
        <v>45718</v>
      </c>
      <c r="F4281" s="18" t="s">
        <v>4452</v>
      </c>
      <c r="G4281" t="s">
        <v>100</v>
      </c>
      <c r="H4281">
        <v>3</v>
      </c>
      <c r="I4281">
        <v>6</v>
      </c>
      <c r="J4281">
        <v>50720.63</v>
      </c>
      <c r="K4281">
        <v>2000000</v>
      </c>
    </row>
    <row r="4282" spans="1:11" ht="15" customHeight="1" x14ac:dyDescent="0.2">
      <c r="A4282" t="s">
        <v>37760</v>
      </c>
      <c r="B4282" t="s">
        <v>37761</v>
      </c>
      <c r="C4282">
        <v>2024</v>
      </c>
      <c r="D4282" s="37">
        <v>45354</v>
      </c>
      <c r="E4282" s="37">
        <v>45718</v>
      </c>
      <c r="F4282" s="18" t="s">
        <v>4452</v>
      </c>
      <c r="G4282" t="s">
        <v>99</v>
      </c>
      <c r="H4282">
        <v>1</v>
      </c>
      <c r="I4282">
        <v>1</v>
      </c>
      <c r="J4282">
        <v>29657.07</v>
      </c>
      <c r="K4282">
        <v>2000000</v>
      </c>
    </row>
    <row r="4283" spans="1:11" ht="15" customHeight="1" x14ac:dyDescent="0.2">
      <c r="A4283" t="s">
        <v>37762</v>
      </c>
      <c r="B4283" t="s">
        <v>37763</v>
      </c>
      <c r="C4283">
        <v>2024</v>
      </c>
      <c r="D4283" s="37">
        <v>45354</v>
      </c>
      <c r="E4283" s="37">
        <v>45718</v>
      </c>
      <c r="F4283" s="18" t="s">
        <v>4452</v>
      </c>
      <c r="G4283" t="s">
        <v>97</v>
      </c>
      <c r="H4283">
        <v>1</v>
      </c>
      <c r="I4283">
        <v>2</v>
      </c>
      <c r="J4283">
        <v>25421.33</v>
      </c>
      <c r="K4283">
        <v>2000000</v>
      </c>
    </row>
    <row r="4284" spans="1:11" ht="15" customHeight="1" x14ac:dyDescent="0.2">
      <c r="A4284" t="s">
        <v>37764</v>
      </c>
      <c r="B4284" t="s">
        <v>37765</v>
      </c>
      <c r="C4284">
        <v>2024</v>
      </c>
      <c r="D4284" s="37">
        <v>45354</v>
      </c>
      <c r="E4284" s="37">
        <v>45718</v>
      </c>
      <c r="F4284" s="18" t="s">
        <v>4452</v>
      </c>
      <c r="G4284" t="s">
        <v>97</v>
      </c>
      <c r="H4284">
        <v>1</v>
      </c>
      <c r="I4284">
        <v>1</v>
      </c>
      <c r="J4284">
        <v>55614.12</v>
      </c>
      <c r="K4284">
        <v>5000000</v>
      </c>
    </row>
    <row r="4285" spans="1:11" ht="15" customHeight="1" x14ac:dyDescent="0.2">
      <c r="A4285" t="s">
        <v>37766</v>
      </c>
      <c r="B4285" t="s">
        <v>37767</v>
      </c>
      <c r="C4285">
        <v>2024</v>
      </c>
      <c r="D4285" s="37">
        <v>45354</v>
      </c>
      <c r="E4285" s="37">
        <v>45718</v>
      </c>
      <c r="F4285" s="18" t="s">
        <v>4452</v>
      </c>
      <c r="G4285" t="s">
        <v>97</v>
      </c>
      <c r="H4285">
        <v>2</v>
      </c>
      <c r="I4285">
        <v>4</v>
      </c>
      <c r="J4285">
        <v>12867.87</v>
      </c>
      <c r="K4285">
        <v>1000000</v>
      </c>
    </row>
    <row r="4286" spans="1:11" ht="15" customHeight="1" x14ac:dyDescent="0.2">
      <c r="A4286" t="s">
        <v>37768</v>
      </c>
      <c r="B4286" t="s">
        <v>37769</v>
      </c>
      <c r="C4286">
        <v>2024</v>
      </c>
      <c r="D4286" s="37">
        <v>45354</v>
      </c>
      <c r="E4286" s="37">
        <v>45718</v>
      </c>
      <c r="F4286" s="18" t="s">
        <v>4452</v>
      </c>
      <c r="G4286" t="s">
        <v>100</v>
      </c>
      <c r="H4286">
        <v>2</v>
      </c>
      <c r="I4286">
        <v>2</v>
      </c>
      <c r="J4286">
        <v>94018.7</v>
      </c>
      <c r="K4286">
        <v>4000000</v>
      </c>
    </row>
    <row r="4287" spans="1:11" ht="15" customHeight="1" x14ac:dyDescent="0.2">
      <c r="A4287" t="s">
        <v>37770</v>
      </c>
      <c r="B4287" t="s">
        <v>37771</v>
      </c>
      <c r="C4287">
        <v>2024</v>
      </c>
      <c r="D4287" s="37">
        <v>45354</v>
      </c>
      <c r="E4287" s="37">
        <v>45718</v>
      </c>
      <c r="F4287" s="18" t="s">
        <v>4463</v>
      </c>
      <c r="G4287" t="s">
        <v>97</v>
      </c>
      <c r="H4287">
        <v>3</v>
      </c>
      <c r="I4287">
        <v>3</v>
      </c>
      <c r="J4287">
        <v>22468.84</v>
      </c>
      <c r="K4287">
        <v>2000000</v>
      </c>
    </row>
    <row r="4288" spans="1:11" ht="15" customHeight="1" x14ac:dyDescent="0.2">
      <c r="A4288" t="s">
        <v>37772</v>
      </c>
      <c r="B4288" t="s">
        <v>37773</v>
      </c>
      <c r="C4288">
        <v>2024</v>
      </c>
      <c r="D4288" s="37">
        <v>45354</v>
      </c>
      <c r="E4288" s="37">
        <v>45718</v>
      </c>
      <c r="F4288" s="18" t="s">
        <v>4463</v>
      </c>
      <c r="G4288" t="s">
        <v>99</v>
      </c>
      <c r="H4288">
        <v>2</v>
      </c>
      <c r="I4288">
        <v>2</v>
      </c>
      <c r="J4288">
        <v>44877.58</v>
      </c>
      <c r="K4288">
        <v>3500000</v>
      </c>
    </row>
    <row r="4289" spans="1:11" ht="15" customHeight="1" x14ac:dyDescent="0.2">
      <c r="A4289" t="s">
        <v>37774</v>
      </c>
      <c r="B4289" t="s">
        <v>37775</v>
      </c>
      <c r="C4289">
        <v>2024</v>
      </c>
      <c r="D4289" s="37">
        <v>45354</v>
      </c>
      <c r="E4289" s="37">
        <v>45718</v>
      </c>
      <c r="F4289" s="18" t="s">
        <v>4463</v>
      </c>
      <c r="G4289" t="s">
        <v>99</v>
      </c>
      <c r="H4289">
        <v>3</v>
      </c>
      <c r="I4289">
        <v>6</v>
      </c>
      <c r="J4289">
        <v>50962.31</v>
      </c>
      <c r="K4289">
        <v>4000000</v>
      </c>
    </row>
    <row r="4290" spans="1:11" ht="15" customHeight="1" x14ac:dyDescent="0.2">
      <c r="A4290" t="s">
        <v>37776</v>
      </c>
      <c r="B4290" t="s">
        <v>37777</v>
      </c>
      <c r="C4290">
        <v>2024</v>
      </c>
      <c r="D4290" s="37">
        <v>45354</v>
      </c>
      <c r="E4290" s="37">
        <v>45718</v>
      </c>
      <c r="F4290" s="18" t="s">
        <v>4463</v>
      </c>
      <c r="G4290" t="s">
        <v>98</v>
      </c>
      <c r="H4290">
        <v>2</v>
      </c>
      <c r="I4290">
        <v>2</v>
      </c>
      <c r="J4290">
        <v>39323.46</v>
      </c>
      <c r="K4290">
        <v>4000000</v>
      </c>
    </row>
    <row r="4291" spans="1:11" ht="15" customHeight="1" x14ac:dyDescent="0.2">
      <c r="A4291" t="s">
        <v>37778</v>
      </c>
      <c r="B4291" t="s">
        <v>37779</v>
      </c>
      <c r="C4291">
        <v>2024</v>
      </c>
      <c r="D4291" s="37">
        <v>45354</v>
      </c>
      <c r="E4291" s="37">
        <v>45718</v>
      </c>
      <c r="F4291" s="18" t="s">
        <v>4463</v>
      </c>
      <c r="G4291" t="s">
        <v>97</v>
      </c>
      <c r="H4291">
        <v>3</v>
      </c>
      <c r="I4291">
        <v>6</v>
      </c>
      <c r="J4291">
        <v>52105.36</v>
      </c>
      <c r="K4291">
        <v>4000000</v>
      </c>
    </row>
    <row r="4292" spans="1:11" ht="15" customHeight="1" x14ac:dyDescent="0.2">
      <c r="A4292" t="s">
        <v>37780</v>
      </c>
      <c r="B4292" t="s">
        <v>37781</v>
      </c>
      <c r="C4292">
        <v>2024</v>
      </c>
      <c r="D4292" s="37">
        <v>45354</v>
      </c>
      <c r="E4292" s="37">
        <v>45718</v>
      </c>
      <c r="F4292" s="18" t="s">
        <v>4463</v>
      </c>
      <c r="G4292" t="s">
        <v>98</v>
      </c>
      <c r="H4292">
        <v>3</v>
      </c>
      <c r="I4292">
        <v>3</v>
      </c>
      <c r="J4292">
        <v>111220.99</v>
      </c>
      <c r="K4292">
        <v>10000000</v>
      </c>
    </row>
    <row r="4293" spans="1:11" ht="15" customHeight="1" x14ac:dyDescent="0.2">
      <c r="A4293" t="s">
        <v>37782</v>
      </c>
      <c r="B4293" t="s">
        <v>37783</v>
      </c>
      <c r="C4293">
        <v>2024</v>
      </c>
      <c r="D4293" s="37">
        <v>45354</v>
      </c>
      <c r="E4293" s="37">
        <v>45718</v>
      </c>
      <c r="F4293" s="18" t="s">
        <v>4463</v>
      </c>
      <c r="G4293" t="s">
        <v>99</v>
      </c>
      <c r="H4293">
        <v>3</v>
      </c>
      <c r="I4293">
        <v>6</v>
      </c>
      <c r="J4293">
        <v>7558.39</v>
      </c>
      <c r="K4293">
        <v>500000</v>
      </c>
    </row>
    <row r="4294" spans="1:11" ht="15" customHeight="1" x14ac:dyDescent="0.2">
      <c r="A4294" t="s">
        <v>37784</v>
      </c>
      <c r="B4294" t="s">
        <v>37785</v>
      </c>
      <c r="C4294">
        <v>2024</v>
      </c>
      <c r="D4294" s="37">
        <v>45354</v>
      </c>
      <c r="E4294" s="37">
        <v>45718</v>
      </c>
      <c r="F4294" s="18" t="s">
        <v>4463</v>
      </c>
      <c r="G4294" t="s">
        <v>100</v>
      </c>
      <c r="H4294">
        <v>1</v>
      </c>
      <c r="I4294">
        <v>1</v>
      </c>
      <c r="J4294">
        <v>60601.83</v>
      </c>
      <c r="K4294">
        <v>2500000</v>
      </c>
    </row>
    <row r="4295" spans="1:11" ht="15" customHeight="1" x14ac:dyDescent="0.2">
      <c r="A4295" t="s">
        <v>37786</v>
      </c>
      <c r="B4295" t="s">
        <v>37787</v>
      </c>
      <c r="C4295">
        <v>2024</v>
      </c>
      <c r="D4295" s="37">
        <v>45354</v>
      </c>
      <c r="E4295" s="37">
        <v>45718</v>
      </c>
      <c r="F4295" s="18" t="s">
        <v>4463</v>
      </c>
      <c r="G4295" t="s">
        <v>99</v>
      </c>
      <c r="H4295">
        <v>1</v>
      </c>
      <c r="I4295">
        <v>1</v>
      </c>
      <c r="J4295">
        <v>25997.47</v>
      </c>
      <c r="K4295">
        <v>2000000</v>
      </c>
    </row>
    <row r="4296" spans="1:11" ht="15" customHeight="1" x14ac:dyDescent="0.2">
      <c r="A4296" t="s">
        <v>37788</v>
      </c>
      <c r="B4296" t="s">
        <v>37789</v>
      </c>
      <c r="C4296">
        <v>2024</v>
      </c>
      <c r="D4296" s="37">
        <v>45354</v>
      </c>
      <c r="E4296" s="37">
        <v>45718</v>
      </c>
      <c r="F4296" s="18" t="s">
        <v>4463</v>
      </c>
      <c r="G4296" t="s">
        <v>97</v>
      </c>
      <c r="H4296">
        <v>3</v>
      </c>
      <c r="I4296">
        <v>6</v>
      </c>
      <c r="J4296">
        <v>47817.58</v>
      </c>
      <c r="K4296">
        <v>4000000</v>
      </c>
    </row>
    <row r="4297" spans="1:11" ht="15" customHeight="1" x14ac:dyDescent="0.2">
      <c r="A4297" t="s">
        <v>37790</v>
      </c>
      <c r="B4297" t="s">
        <v>37791</v>
      </c>
      <c r="C4297">
        <v>2024</v>
      </c>
      <c r="D4297" s="37">
        <v>45354</v>
      </c>
      <c r="E4297" s="37">
        <v>45718</v>
      </c>
      <c r="F4297" s="18" t="s">
        <v>4463</v>
      </c>
      <c r="G4297" t="s">
        <v>98</v>
      </c>
      <c r="H4297">
        <v>3</v>
      </c>
      <c r="I4297">
        <v>3</v>
      </c>
      <c r="J4297">
        <v>11795.64</v>
      </c>
      <c r="K4297">
        <v>1000000</v>
      </c>
    </row>
    <row r="4298" spans="1:11" ht="15" customHeight="1" x14ac:dyDescent="0.2">
      <c r="A4298" t="s">
        <v>37792</v>
      </c>
      <c r="B4298" t="s">
        <v>37793</v>
      </c>
      <c r="C4298">
        <v>2024</v>
      </c>
      <c r="D4298" s="37">
        <v>45354</v>
      </c>
      <c r="E4298" s="37">
        <v>45718</v>
      </c>
      <c r="F4298" s="18" t="s">
        <v>4463</v>
      </c>
      <c r="G4298" t="s">
        <v>101</v>
      </c>
      <c r="H4298">
        <v>1</v>
      </c>
      <c r="I4298">
        <v>1</v>
      </c>
      <c r="J4298">
        <v>33592.559999999998</v>
      </c>
      <c r="K4298">
        <v>4000000</v>
      </c>
    </row>
    <row r="4299" spans="1:11" ht="15" customHeight="1" x14ac:dyDescent="0.2">
      <c r="A4299" t="s">
        <v>37794</v>
      </c>
      <c r="B4299" t="s">
        <v>37795</v>
      </c>
      <c r="C4299">
        <v>2024</v>
      </c>
      <c r="D4299" s="37">
        <v>45354</v>
      </c>
      <c r="E4299" s="37">
        <v>45718</v>
      </c>
      <c r="F4299" s="18" t="s">
        <v>4463</v>
      </c>
      <c r="G4299" t="s">
        <v>97</v>
      </c>
      <c r="H4299">
        <v>1</v>
      </c>
      <c r="I4299">
        <v>1</v>
      </c>
      <c r="J4299">
        <v>56543.360000000001</v>
      </c>
      <c r="K4299">
        <v>5000000</v>
      </c>
    </row>
    <row r="4300" spans="1:11" ht="15" customHeight="1" x14ac:dyDescent="0.2">
      <c r="A4300" t="s">
        <v>37796</v>
      </c>
      <c r="B4300" t="s">
        <v>37797</v>
      </c>
      <c r="C4300">
        <v>2024</v>
      </c>
      <c r="D4300" s="37">
        <v>45354</v>
      </c>
      <c r="E4300" s="37">
        <v>45718</v>
      </c>
      <c r="F4300" s="18" t="s">
        <v>4463</v>
      </c>
      <c r="G4300" t="s">
        <v>97</v>
      </c>
      <c r="H4300">
        <v>3</v>
      </c>
      <c r="I4300">
        <v>6</v>
      </c>
      <c r="J4300">
        <v>27957.93</v>
      </c>
      <c r="K4300">
        <v>2500000</v>
      </c>
    </row>
    <row r="4301" spans="1:11" ht="15" customHeight="1" x14ac:dyDescent="0.2">
      <c r="A4301" t="s">
        <v>37798</v>
      </c>
      <c r="B4301" t="s">
        <v>37799</v>
      </c>
      <c r="C4301">
        <v>2024</v>
      </c>
      <c r="D4301" s="37">
        <v>45354</v>
      </c>
      <c r="E4301" s="37">
        <v>45718</v>
      </c>
      <c r="F4301" s="18" t="s">
        <v>4463</v>
      </c>
      <c r="G4301" t="s">
        <v>99</v>
      </c>
      <c r="H4301">
        <v>1</v>
      </c>
      <c r="I4301">
        <v>1</v>
      </c>
      <c r="J4301">
        <v>29335.73</v>
      </c>
      <c r="K4301">
        <v>2000000</v>
      </c>
    </row>
    <row r="4302" spans="1:11" ht="15" customHeight="1" x14ac:dyDescent="0.2">
      <c r="A4302" t="s">
        <v>37800</v>
      </c>
      <c r="B4302" t="s">
        <v>37801</v>
      </c>
      <c r="C4302">
        <v>2024</v>
      </c>
      <c r="D4302" s="37">
        <v>45354</v>
      </c>
      <c r="E4302" s="37">
        <v>45718</v>
      </c>
      <c r="F4302" s="18" t="s">
        <v>4463</v>
      </c>
      <c r="G4302" t="s">
        <v>98</v>
      </c>
      <c r="H4302">
        <v>2</v>
      </c>
      <c r="I4302">
        <v>4</v>
      </c>
      <c r="J4302">
        <v>102113.25</v>
      </c>
      <c r="K4302">
        <v>10000000</v>
      </c>
    </row>
    <row r="4303" spans="1:11" ht="15" customHeight="1" x14ac:dyDescent="0.2">
      <c r="A4303" t="s">
        <v>37802</v>
      </c>
      <c r="B4303" t="s">
        <v>37803</v>
      </c>
      <c r="C4303">
        <v>2024</v>
      </c>
      <c r="D4303" s="37">
        <v>45354</v>
      </c>
      <c r="E4303" s="37">
        <v>45718</v>
      </c>
      <c r="F4303" s="18" t="s">
        <v>4463</v>
      </c>
      <c r="G4303" t="s">
        <v>99</v>
      </c>
      <c r="H4303">
        <v>2</v>
      </c>
      <c r="I4303">
        <v>2</v>
      </c>
      <c r="J4303">
        <v>54363.34</v>
      </c>
      <c r="K4303">
        <v>4000000</v>
      </c>
    </row>
    <row r="4304" spans="1:11" ht="15" customHeight="1" x14ac:dyDescent="0.2">
      <c r="A4304" t="s">
        <v>37804</v>
      </c>
      <c r="B4304" t="s">
        <v>37805</v>
      </c>
      <c r="C4304">
        <v>2024</v>
      </c>
      <c r="D4304" s="37">
        <v>45354</v>
      </c>
      <c r="E4304" s="37">
        <v>45718</v>
      </c>
      <c r="F4304" s="18" t="s">
        <v>4463</v>
      </c>
      <c r="G4304" t="s">
        <v>97</v>
      </c>
      <c r="H4304">
        <v>3</v>
      </c>
      <c r="I4304">
        <v>3</v>
      </c>
      <c r="J4304">
        <v>30228.16</v>
      </c>
      <c r="K4304">
        <v>2500000</v>
      </c>
    </row>
    <row r="4305" spans="1:11" ht="15" customHeight="1" x14ac:dyDescent="0.2">
      <c r="A4305" t="s">
        <v>37806</v>
      </c>
      <c r="B4305" t="s">
        <v>37807</v>
      </c>
      <c r="C4305">
        <v>2024</v>
      </c>
      <c r="D4305" s="37">
        <v>45354</v>
      </c>
      <c r="E4305" s="37">
        <v>45718</v>
      </c>
      <c r="F4305" s="18" t="s">
        <v>4463</v>
      </c>
      <c r="G4305" t="s">
        <v>101</v>
      </c>
      <c r="H4305">
        <v>3</v>
      </c>
      <c r="I4305">
        <v>6</v>
      </c>
      <c r="J4305">
        <v>8721.56</v>
      </c>
      <c r="K4305">
        <v>1000000</v>
      </c>
    </row>
    <row r="4306" spans="1:11" ht="15" customHeight="1" x14ac:dyDescent="0.2">
      <c r="A4306" t="s">
        <v>37808</v>
      </c>
      <c r="B4306" t="s">
        <v>37809</v>
      </c>
      <c r="C4306">
        <v>2024</v>
      </c>
      <c r="D4306" s="37">
        <v>45354</v>
      </c>
      <c r="E4306" s="37">
        <v>45718</v>
      </c>
      <c r="F4306" s="18" t="s">
        <v>4463</v>
      </c>
      <c r="G4306" t="s">
        <v>101</v>
      </c>
      <c r="H4306">
        <v>2</v>
      </c>
      <c r="I4306">
        <v>2</v>
      </c>
      <c r="J4306">
        <v>36650.04</v>
      </c>
      <c r="K4306">
        <v>4000000</v>
      </c>
    </row>
    <row r="4307" spans="1:11" ht="15" customHeight="1" x14ac:dyDescent="0.2">
      <c r="A4307" t="s">
        <v>37810</v>
      </c>
      <c r="B4307" t="s">
        <v>37811</v>
      </c>
      <c r="C4307">
        <v>2024</v>
      </c>
      <c r="D4307" s="37">
        <v>45354</v>
      </c>
      <c r="E4307" s="37">
        <v>45718</v>
      </c>
      <c r="F4307" s="18" t="s">
        <v>4463</v>
      </c>
      <c r="G4307" t="s">
        <v>99</v>
      </c>
      <c r="H4307">
        <v>1</v>
      </c>
      <c r="I4307">
        <v>1</v>
      </c>
      <c r="J4307">
        <v>68738.48</v>
      </c>
      <c r="K4307">
        <v>5000000</v>
      </c>
    </row>
    <row r="4308" spans="1:11" ht="15" customHeight="1" x14ac:dyDescent="0.2">
      <c r="A4308" t="s">
        <v>37812</v>
      </c>
      <c r="B4308" t="s">
        <v>37813</v>
      </c>
      <c r="C4308">
        <v>2024</v>
      </c>
      <c r="D4308" s="37">
        <v>45355</v>
      </c>
      <c r="E4308" s="37">
        <v>45719</v>
      </c>
      <c r="F4308" s="18" t="s">
        <v>4452</v>
      </c>
      <c r="G4308" t="s">
        <v>101</v>
      </c>
      <c r="H4308">
        <v>3</v>
      </c>
      <c r="I4308">
        <v>6</v>
      </c>
      <c r="J4308">
        <v>16844.41</v>
      </c>
      <c r="K4308">
        <v>2000000</v>
      </c>
    </row>
    <row r="4309" spans="1:11" ht="15" customHeight="1" x14ac:dyDescent="0.2">
      <c r="A4309" t="s">
        <v>37814</v>
      </c>
      <c r="B4309" t="s">
        <v>37815</v>
      </c>
      <c r="C4309">
        <v>2024</v>
      </c>
      <c r="D4309" s="37">
        <v>45355</v>
      </c>
      <c r="E4309" s="37">
        <v>45719</v>
      </c>
      <c r="F4309" s="18" t="s">
        <v>4452</v>
      </c>
      <c r="G4309" t="s">
        <v>97</v>
      </c>
      <c r="H4309">
        <v>1</v>
      </c>
      <c r="I4309">
        <v>2</v>
      </c>
      <c r="J4309">
        <v>25533.67</v>
      </c>
      <c r="K4309">
        <v>2000000</v>
      </c>
    </row>
    <row r="4310" spans="1:11" ht="15" customHeight="1" x14ac:dyDescent="0.2">
      <c r="A4310" t="s">
        <v>37816</v>
      </c>
      <c r="B4310" t="s">
        <v>37817</v>
      </c>
      <c r="C4310">
        <v>2024</v>
      </c>
      <c r="D4310" s="37">
        <v>45355</v>
      </c>
      <c r="E4310" s="37">
        <v>45719</v>
      </c>
      <c r="F4310" s="18" t="s">
        <v>4452</v>
      </c>
      <c r="G4310" t="s">
        <v>101</v>
      </c>
      <c r="H4310">
        <v>3</v>
      </c>
      <c r="I4310">
        <v>6</v>
      </c>
      <c r="J4310">
        <v>29146.19</v>
      </c>
      <c r="K4310">
        <v>3000000</v>
      </c>
    </row>
    <row r="4311" spans="1:11" ht="15" customHeight="1" x14ac:dyDescent="0.2">
      <c r="A4311" t="s">
        <v>37818</v>
      </c>
      <c r="B4311" t="s">
        <v>37819</v>
      </c>
      <c r="C4311">
        <v>2024</v>
      </c>
      <c r="D4311" s="37">
        <v>45355</v>
      </c>
      <c r="E4311" s="37">
        <v>45719</v>
      </c>
      <c r="F4311" s="18" t="s">
        <v>4452</v>
      </c>
      <c r="G4311" t="s">
        <v>97</v>
      </c>
      <c r="H4311">
        <v>1</v>
      </c>
      <c r="I4311">
        <v>1</v>
      </c>
      <c r="J4311">
        <v>65836.97</v>
      </c>
      <c r="K4311">
        <v>5000000</v>
      </c>
    </row>
    <row r="4312" spans="1:11" ht="15" customHeight="1" x14ac:dyDescent="0.2">
      <c r="A4312" t="s">
        <v>37820</v>
      </c>
      <c r="B4312" t="s">
        <v>37821</v>
      </c>
      <c r="C4312">
        <v>2024</v>
      </c>
      <c r="D4312" s="37">
        <v>45355</v>
      </c>
      <c r="E4312" s="37">
        <v>45719</v>
      </c>
      <c r="F4312" s="18" t="s">
        <v>4452</v>
      </c>
      <c r="G4312" t="s">
        <v>97</v>
      </c>
      <c r="H4312">
        <v>3</v>
      </c>
      <c r="I4312">
        <v>6</v>
      </c>
      <c r="J4312">
        <v>22797.64</v>
      </c>
      <c r="K4312">
        <v>2000000</v>
      </c>
    </row>
    <row r="4313" spans="1:11" ht="15" customHeight="1" x14ac:dyDescent="0.2">
      <c r="A4313" t="s">
        <v>37822</v>
      </c>
      <c r="B4313" t="s">
        <v>37823</v>
      </c>
      <c r="C4313">
        <v>2024</v>
      </c>
      <c r="D4313" s="37">
        <v>45355</v>
      </c>
      <c r="E4313" s="37">
        <v>45719</v>
      </c>
      <c r="F4313" s="18" t="s">
        <v>4463</v>
      </c>
      <c r="G4313" t="s">
        <v>97</v>
      </c>
      <c r="H4313">
        <v>2</v>
      </c>
      <c r="I4313">
        <v>4</v>
      </c>
      <c r="J4313">
        <v>25650.59</v>
      </c>
      <c r="K4313">
        <v>2000000</v>
      </c>
    </row>
    <row r="4314" spans="1:11" ht="15" customHeight="1" x14ac:dyDescent="0.2">
      <c r="A4314" t="s">
        <v>37824</v>
      </c>
      <c r="B4314" t="s">
        <v>37825</v>
      </c>
      <c r="C4314">
        <v>2024</v>
      </c>
      <c r="D4314" s="37">
        <v>45355</v>
      </c>
      <c r="E4314" s="37">
        <v>45719</v>
      </c>
      <c r="F4314" s="18" t="s">
        <v>4463</v>
      </c>
      <c r="G4314" t="s">
        <v>101</v>
      </c>
      <c r="H4314">
        <v>1</v>
      </c>
      <c r="I4314">
        <v>2</v>
      </c>
      <c r="J4314">
        <v>4341.6499999999996</v>
      </c>
      <c r="K4314">
        <v>500000</v>
      </c>
    </row>
    <row r="4315" spans="1:11" ht="15" customHeight="1" x14ac:dyDescent="0.2">
      <c r="A4315" t="s">
        <v>37826</v>
      </c>
      <c r="B4315" t="s">
        <v>37827</v>
      </c>
      <c r="C4315">
        <v>2024</v>
      </c>
      <c r="D4315" s="37">
        <v>45355</v>
      </c>
      <c r="E4315" s="37">
        <v>45719</v>
      </c>
      <c r="F4315" s="18" t="s">
        <v>4463</v>
      </c>
      <c r="G4315" t="s">
        <v>98</v>
      </c>
      <c r="H4315">
        <v>1</v>
      </c>
      <c r="I4315">
        <v>2</v>
      </c>
      <c r="J4315">
        <v>45028.06</v>
      </c>
      <c r="K4315">
        <v>4000000</v>
      </c>
    </row>
    <row r="4316" spans="1:11" ht="15" customHeight="1" x14ac:dyDescent="0.2">
      <c r="A4316" t="s">
        <v>37828</v>
      </c>
      <c r="B4316" t="s">
        <v>37829</v>
      </c>
      <c r="C4316">
        <v>2024</v>
      </c>
      <c r="D4316" s="37">
        <v>45355</v>
      </c>
      <c r="E4316" s="37">
        <v>45719</v>
      </c>
      <c r="F4316" s="18" t="s">
        <v>4463</v>
      </c>
      <c r="G4316" t="s">
        <v>99</v>
      </c>
      <c r="H4316">
        <v>3</v>
      </c>
      <c r="I4316">
        <v>3</v>
      </c>
      <c r="J4316">
        <v>64713.84</v>
      </c>
      <c r="K4316">
        <v>5000000</v>
      </c>
    </row>
    <row r="4317" spans="1:11" ht="15" customHeight="1" x14ac:dyDescent="0.2">
      <c r="A4317" t="s">
        <v>37830</v>
      </c>
      <c r="B4317" t="s">
        <v>37831</v>
      </c>
      <c r="C4317">
        <v>2024</v>
      </c>
      <c r="D4317" s="37">
        <v>45355</v>
      </c>
      <c r="E4317" s="37">
        <v>45719</v>
      </c>
      <c r="F4317" s="18" t="s">
        <v>4463</v>
      </c>
      <c r="G4317" t="s">
        <v>97</v>
      </c>
      <c r="H4317">
        <v>1</v>
      </c>
      <c r="I4317">
        <v>1</v>
      </c>
      <c r="J4317">
        <v>128135.08</v>
      </c>
      <c r="K4317">
        <v>10000000</v>
      </c>
    </row>
    <row r="4318" spans="1:11" ht="15" customHeight="1" x14ac:dyDescent="0.2">
      <c r="A4318" t="s">
        <v>37832</v>
      </c>
      <c r="B4318" t="s">
        <v>37833</v>
      </c>
      <c r="C4318">
        <v>2024</v>
      </c>
      <c r="D4318" s="37">
        <v>45355</v>
      </c>
      <c r="E4318" s="37">
        <v>45719</v>
      </c>
      <c r="F4318" s="18" t="s">
        <v>4463</v>
      </c>
      <c r="G4318" t="s">
        <v>98</v>
      </c>
      <c r="H4318">
        <v>1</v>
      </c>
      <c r="I4318">
        <v>1</v>
      </c>
      <c r="J4318">
        <v>5201.55</v>
      </c>
      <c r="K4318">
        <v>500000</v>
      </c>
    </row>
    <row r="4319" spans="1:11" ht="15" customHeight="1" x14ac:dyDescent="0.2">
      <c r="A4319" t="s">
        <v>37834</v>
      </c>
      <c r="B4319" t="s">
        <v>37835</v>
      </c>
      <c r="C4319">
        <v>2024</v>
      </c>
      <c r="D4319" s="37">
        <v>45355</v>
      </c>
      <c r="E4319" s="37">
        <v>45719</v>
      </c>
      <c r="F4319" s="18" t="s">
        <v>4463</v>
      </c>
      <c r="G4319" t="s">
        <v>99</v>
      </c>
      <c r="H4319">
        <v>1</v>
      </c>
      <c r="I4319">
        <v>1</v>
      </c>
      <c r="J4319">
        <v>13557.54</v>
      </c>
      <c r="K4319">
        <v>1000000</v>
      </c>
    </row>
    <row r="4320" spans="1:11" ht="15" customHeight="1" x14ac:dyDescent="0.2">
      <c r="A4320" t="s">
        <v>37836</v>
      </c>
      <c r="B4320" t="s">
        <v>37837</v>
      </c>
      <c r="C4320">
        <v>2024</v>
      </c>
      <c r="D4320" s="37">
        <v>45355</v>
      </c>
      <c r="E4320" s="37">
        <v>45719</v>
      </c>
      <c r="F4320" s="18" t="s">
        <v>4463</v>
      </c>
      <c r="G4320" t="s">
        <v>101</v>
      </c>
      <c r="H4320">
        <v>2</v>
      </c>
      <c r="I4320">
        <v>2</v>
      </c>
      <c r="J4320">
        <v>43587.79</v>
      </c>
      <c r="K4320">
        <v>4500000</v>
      </c>
    </row>
    <row r="4321" spans="1:11" ht="15" customHeight="1" x14ac:dyDescent="0.2">
      <c r="A4321" t="s">
        <v>37838</v>
      </c>
      <c r="B4321" t="s">
        <v>37839</v>
      </c>
      <c r="C4321">
        <v>2024</v>
      </c>
      <c r="D4321" s="37">
        <v>45355</v>
      </c>
      <c r="E4321" s="37">
        <v>45719</v>
      </c>
      <c r="F4321" s="18" t="s">
        <v>4463</v>
      </c>
      <c r="G4321" t="s">
        <v>100</v>
      </c>
      <c r="H4321">
        <v>1</v>
      </c>
      <c r="I4321">
        <v>1</v>
      </c>
      <c r="J4321">
        <v>77784.320000000007</v>
      </c>
      <c r="K4321">
        <v>3500000</v>
      </c>
    </row>
    <row r="4322" spans="1:11" ht="15" customHeight="1" x14ac:dyDescent="0.2">
      <c r="A4322" t="s">
        <v>37840</v>
      </c>
      <c r="B4322" t="s">
        <v>37841</v>
      </c>
      <c r="C4322">
        <v>2024</v>
      </c>
      <c r="D4322" s="37">
        <v>45355</v>
      </c>
      <c r="E4322" s="37">
        <v>45719</v>
      </c>
      <c r="F4322" s="18" t="s">
        <v>4463</v>
      </c>
      <c r="G4322" t="s">
        <v>100</v>
      </c>
      <c r="H4322">
        <v>2</v>
      </c>
      <c r="I4322">
        <v>2</v>
      </c>
      <c r="J4322">
        <v>87119.22</v>
      </c>
      <c r="K4322">
        <v>3500000</v>
      </c>
    </row>
    <row r="4323" spans="1:11" ht="15" customHeight="1" x14ac:dyDescent="0.2">
      <c r="A4323" t="s">
        <v>37842</v>
      </c>
      <c r="B4323" t="s">
        <v>37843</v>
      </c>
      <c r="C4323">
        <v>2024</v>
      </c>
      <c r="D4323" s="37">
        <v>45355</v>
      </c>
      <c r="E4323" s="37">
        <v>45719</v>
      </c>
      <c r="F4323" s="18" t="s">
        <v>4463</v>
      </c>
      <c r="G4323" t="s">
        <v>100</v>
      </c>
      <c r="H4323">
        <v>1</v>
      </c>
      <c r="I4323">
        <v>1</v>
      </c>
      <c r="J4323">
        <v>48610.59</v>
      </c>
      <c r="K4323">
        <v>2000000</v>
      </c>
    </row>
    <row r="4324" spans="1:11" ht="15" customHeight="1" x14ac:dyDescent="0.2">
      <c r="A4324" t="s">
        <v>37844</v>
      </c>
      <c r="B4324" t="s">
        <v>37845</v>
      </c>
      <c r="C4324">
        <v>2024</v>
      </c>
      <c r="D4324" s="37">
        <v>45355</v>
      </c>
      <c r="E4324" s="37">
        <v>45719</v>
      </c>
      <c r="F4324" s="18" t="s">
        <v>4463</v>
      </c>
      <c r="G4324" t="s">
        <v>97</v>
      </c>
      <c r="H4324">
        <v>3</v>
      </c>
      <c r="I4324">
        <v>3</v>
      </c>
      <c r="J4324">
        <v>28851.86</v>
      </c>
      <c r="K4324">
        <v>2500000</v>
      </c>
    </row>
    <row r="4325" spans="1:11" ht="15" customHeight="1" x14ac:dyDescent="0.2">
      <c r="A4325" t="s">
        <v>37846</v>
      </c>
      <c r="B4325" t="s">
        <v>37847</v>
      </c>
      <c r="C4325">
        <v>2024</v>
      </c>
      <c r="D4325" s="37">
        <v>45355</v>
      </c>
      <c r="E4325" s="37">
        <v>45719</v>
      </c>
      <c r="F4325" s="18" t="s">
        <v>4463</v>
      </c>
      <c r="G4325" t="s">
        <v>100</v>
      </c>
      <c r="H4325">
        <v>2</v>
      </c>
      <c r="I4325">
        <v>2</v>
      </c>
      <c r="J4325">
        <v>21394.71</v>
      </c>
      <c r="K4325">
        <v>1000000</v>
      </c>
    </row>
    <row r="4326" spans="1:11" ht="15" customHeight="1" x14ac:dyDescent="0.2">
      <c r="A4326" t="s">
        <v>37848</v>
      </c>
      <c r="B4326" t="s">
        <v>37849</v>
      </c>
      <c r="C4326">
        <v>2024</v>
      </c>
      <c r="D4326" s="37">
        <v>45355</v>
      </c>
      <c r="E4326" s="37">
        <v>45719</v>
      </c>
      <c r="F4326" s="18" t="s">
        <v>4463</v>
      </c>
      <c r="G4326" t="s">
        <v>97</v>
      </c>
      <c r="H4326">
        <v>3</v>
      </c>
      <c r="I4326">
        <v>6</v>
      </c>
      <c r="J4326">
        <v>23096.06</v>
      </c>
      <c r="K4326">
        <v>2000000</v>
      </c>
    </row>
    <row r="4327" spans="1:11" ht="15" customHeight="1" x14ac:dyDescent="0.2">
      <c r="A4327" t="s">
        <v>37850</v>
      </c>
      <c r="B4327" t="s">
        <v>37851</v>
      </c>
      <c r="C4327">
        <v>2024</v>
      </c>
      <c r="D4327" s="37">
        <v>45355</v>
      </c>
      <c r="E4327" s="37">
        <v>45719</v>
      </c>
      <c r="F4327" s="18" t="s">
        <v>4463</v>
      </c>
      <c r="G4327" t="s">
        <v>98</v>
      </c>
      <c r="H4327">
        <v>2</v>
      </c>
      <c r="I4327">
        <v>4</v>
      </c>
      <c r="J4327">
        <v>22507.33</v>
      </c>
      <c r="K4327">
        <v>2000000</v>
      </c>
    </row>
    <row r="4328" spans="1:11" ht="15" customHeight="1" x14ac:dyDescent="0.2">
      <c r="A4328" t="s">
        <v>37852</v>
      </c>
      <c r="B4328" t="s">
        <v>37853</v>
      </c>
      <c r="C4328">
        <v>2024</v>
      </c>
      <c r="D4328" s="37">
        <v>45355</v>
      </c>
      <c r="E4328" s="37">
        <v>45719</v>
      </c>
      <c r="F4328" s="18" t="s">
        <v>4463</v>
      </c>
      <c r="G4328" t="s">
        <v>97</v>
      </c>
      <c r="H4328">
        <v>1</v>
      </c>
      <c r="I4328">
        <v>1</v>
      </c>
      <c r="J4328">
        <v>11291.55</v>
      </c>
      <c r="K4328">
        <v>1000000</v>
      </c>
    </row>
    <row r="4329" spans="1:11" ht="15" customHeight="1" x14ac:dyDescent="0.2">
      <c r="A4329" t="s">
        <v>37854</v>
      </c>
      <c r="B4329" t="s">
        <v>37855</v>
      </c>
      <c r="C4329">
        <v>2024</v>
      </c>
      <c r="D4329" s="37">
        <v>45355</v>
      </c>
      <c r="E4329" s="37">
        <v>45719</v>
      </c>
      <c r="F4329" s="18" t="s">
        <v>4463</v>
      </c>
      <c r="G4329" t="s">
        <v>101</v>
      </c>
      <c r="H4329">
        <v>1</v>
      </c>
      <c r="I4329">
        <v>1</v>
      </c>
      <c r="J4329">
        <v>4350.72</v>
      </c>
      <c r="K4329">
        <v>500000</v>
      </c>
    </row>
    <row r="4330" spans="1:11" ht="15" customHeight="1" x14ac:dyDescent="0.2">
      <c r="A4330" t="s">
        <v>37856</v>
      </c>
      <c r="B4330" t="s">
        <v>37857</v>
      </c>
      <c r="C4330">
        <v>2024</v>
      </c>
      <c r="D4330" s="37">
        <v>45355</v>
      </c>
      <c r="E4330" s="37">
        <v>45719</v>
      </c>
      <c r="F4330" s="18" t="s">
        <v>4463</v>
      </c>
      <c r="G4330" t="s">
        <v>100</v>
      </c>
      <c r="H4330">
        <v>1</v>
      </c>
      <c r="I4330">
        <v>1</v>
      </c>
      <c r="J4330">
        <v>33802.239999999998</v>
      </c>
      <c r="K4330">
        <v>1500000</v>
      </c>
    </row>
    <row r="4331" spans="1:11" ht="15" customHeight="1" x14ac:dyDescent="0.2">
      <c r="A4331" t="s">
        <v>37858</v>
      </c>
      <c r="B4331" t="s">
        <v>37859</v>
      </c>
      <c r="C4331">
        <v>2024</v>
      </c>
      <c r="D4331" s="37">
        <v>45355</v>
      </c>
      <c r="E4331" s="37">
        <v>45719</v>
      </c>
      <c r="F4331" s="18" t="s">
        <v>4463</v>
      </c>
      <c r="G4331" t="s">
        <v>99</v>
      </c>
      <c r="H4331">
        <v>1</v>
      </c>
      <c r="I4331">
        <v>2</v>
      </c>
      <c r="J4331">
        <v>35632.74</v>
      </c>
      <c r="K4331">
        <v>2500000</v>
      </c>
    </row>
    <row r="4332" spans="1:11" ht="15" customHeight="1" x14ac:dyDescent="0.2">
      <c r="A4332" t="s">
        <v>37860</v>
      </c>
      <c r="B4332" t="s">
        <v>37861</v>
      </c>
      <c r="C4332">
        <v>2024</v>
      </c>
      <c r="D4332" s="37">
        <v>45356</v>
      </c>
      <c r="E4332" s="37">
        <v>45720</v>
      </c>
      <c r="F4332" s="18" t="s">
        <v>4452</v>
      </c>
      <c r="G4332" t="s">
        <v>100</v>
      </c>
      <c r="H4332">
        <v>2</v>
      </c>
      <c r="I4332">
        <v>2</v>
      </c>
      <c r="J4332">
        <v>101562.63</v>
      </c>
      <c r="K4332">
        <v>4000000</v>
      </c>
    </row>
    <row r="4333" spans="1:11" ht="15" customHeight="1" x14ac:dyDescent="0.2">
      <c r="A4333" t="s">
        <v>37862</v>
      </c>
      <c r="B4333" t="s">
        <v>37863</v>
      </c>
      <c r="C4333">
        <v>2024</v>
      </c>
      <c r="D4333" s="37">
        <v>45356</v>
      </c>
      <c r="E4333" s="37">
        <v>45720</v>
      </c>
      <c r="F4333" s="18" t="s">
        <v>4452</v>
      </c>
      <c r="G4333" t="s">
        <v>100</v>
      </c>
      <c r="H4333">
        <v>1</v>
      </c>
      <c r="I4333">
        <v>2</v>
      </c>
      <c r="J4333">
        <v>69208.13</v>
      </c>
      <c r="K4333">
        <v>3000000</v>
      </c>
    </row>
    <row r="4334" spans="1:11" ht="15" customHeight="1" x14ac:dyDescent="0.2">
      <c r="A4334" t="s">
        <v>37864</v>
      </c>
      <c r="B4334" t="s">
        <v>37865</v>
      </c>
      <c r="C4334">
        <v>2024</v>
      </c>
      <c r="D4334" s="37">
        <v>45356</v>
      </c>
      <c r="E4334" s="37">
        <v>45720</v>
      </c>
      <c r="F4334" s="18" t="s">
        <v>4452</v>
      </c>
      <c r="G4334" t="s">
        <v>98</v>
      </c>
      <c r="H4334">
        <v>2</v>
      </c>
      <c r="I4334">
        <v>2</v>
      </c>
      <c r="J4334">
        <v>10732.85</v>
      </c>
      <c r="K4334">
        <v>1000000</v>
      </c>
    </row>
    <row r="4335" spans="1:11" ht="15" customHeight="1" x14ac:dyDescent="0.2">
      <c r="A4335" t="s">
        <v>37866</v>
      </c>
      <c r="B4335" t="s">
        <v>37867</v>
      </c>
      <c r="C4335">
        <v>2024</v>
      </c>
      <c r="D4335" s="37">
        <v>45356</v>
      </c>
      <c r="E4335" s="37">
        <v>45720</v>
      </c>
      <c r="F4335" s="18" t="s">
        <v>4452</v>
      </c>
      <c r="G4335" t="s">
        <v>98</v>
      </c>
      <c r="H4335">
        <v>1</v>
      </c>
      <c r="I4335">
        <v>1</v>
      </c>
      <c r="J4335">
        <v>16309.85</v>
      </c>
      <c r="K4335">
        <v>1500000</v>
      </c>
    </row>
    <row r="4336" spans="1:11" ht="15" customHeight="1" x14ac:dyDescent="0.2">
      <c r="A4336" t="s">
        <v>37868</v>
      </c>
      <c r="B4336" t="s">
        <v>37869</v>
      </c>
      <c r="C4336">
        <v>2024</v>
      </c>
      <c r="D4336" s="37">
        <v>45356</v>
      </c>
      <c r="E4336" s="37">
        <v>45720</v>
      </c>
      <c r="F4336" s="18" t="s">
        <v>4463</v>
      </c>
      <c r="G4336" t="s">
        <v>99</v>
      </c>
      <c r="H4336">
        <v>2</v>
      </c>
      <c r="I4336">
        <v>2</v>
      </c>
      <c r="J4336">
        <v>19448.29</v>
      </c>
      <c r="K4336">
        <v>1500000</v>
      </c>
    </row>
    <row r="4337" spans="1:11" ht="15" customHeight="1" x14ac:dyDescent="0.2">
      <c r="A4337" t="s">
        <v>37870</v>
      </c>
      <c r="B4337" t="s">
        <v>37871</v>
      </c>
      <c r="C4337">
        <v>2024</v>
      </c>
      <c r="D4337" s="37">
        <v>45356</v>
      </c>
      <c r="E4337" s="37">
        <v>45720</v>
      </c>
      <c r="F4337" s="18" t="s">
        <v>4463</v>
      </c>
      <c r="G4337" t="s">
        <v>99</v>
      </c>
      <c r="H4337">
        <v>1</v>
      </c>
      <c r="I4337">
        <v>2</v>
      </c>
      <c r="J4337">
        <v>40996.120000000003</v>
      </c>
      <c r="K4337">
        <v>3000000</v>
      </c>
    </row>
    <row r="4338" spans="1:11" ht="15" customHeight="1" x14ac:dyDescent="0.2">
      <c r="A4338" t="s">
        <v>37872</v>
      </c>
      <c r="B4338" t="s">
        <v>37873</v>
      </c>
      <c r="C4338">
        <v>2024</v>
      </c>
      <c r="D4338" s="37">
        <v>45356</v>
      </c>
      <c r="E4338" s="37">
        <v>45720</v>
      </c>
      <c r="F4338" s="18" t="s">
        <v>4463</v>
      </c>
      <c r="G4338" t="s">
        <v>98</v>
      </c>
      <c r="H4338">
        <v>2</v>
      </c>
      <c r="I4338">
        <v>2</v>
      </c>
      <c r="J4338">
        <v>23253.94</v>
      </c>
      <c r="K4338">
        <v>2000000</v>
      </c>
    </row>
    <row r="4339" spans="1:11" ht="15" customHeight="1" x14ac:dyDescent="0.2">
      <c r="A4339" t="s">
        <v>37874</v>
      </c>
      <c r="B4339" t="s">
        <v>37875</v>
      </c>
      <c r="C4339">
        <v>2024</v>
      </c>
      <c r="D4339" s="37">
        <v>45356</v>
      </c>
      <c r="E4339" s="37">
        <v>45720</v>
      </c>
      <c r="F4339" s="18" t="s">
        <v>4463</v>
      </c>
      <c r="G4339" t="s">
        <v>97</v>
      </c>
      <c r="H4339">
        <v>1</v>
      </c>
      <c r="I4339">
        <v>2</v>
      </c>
      <c r="J4339">
        <v>22935.119999999999</v>
      </c>
      <c r="K4339">
        <v>2000000</v>
      </c>
    </row>
    <row r="4340" spans="1:11" ht="15" customHeight="1" x14ac:dyDescent="0.2">
      <c r="A4340" t="s">
        <v>37876</v>
      </c>
      <c r="B4340" t="s">
        <v>37877</v>
      </c>
      <c r="C4340">
        <v>2024</v>
      </c>
      <c r="D4340" s="37">
        <v>45356</v>
      </c>
      <c r="E4340" s="37">
        <v>45720</v>
      </c>
      <c r="F4340" s="18" t="s">
        <v>4463</v>
      </c>
      <c r="G4340" t="s">
        <v>100</v>
      </c>
      <c r="H4340">
        <v>2</v>
      </c>
      <c r="I4340">
        <v>2</v>
      </c>
      <c r="J4340">
        <v>12643.06</v>
      </c>
      <c r="K4340">
        <v>500000</v>
      </c>
    </row>
    <row r="4341" spans="1:11" ht="15" customHeight="1" x14ac:dyDescent="0.2">
      <c r="A4341" t="s">
        <v>37878</v>
      </c>
      <c r="B4341" t="s">
        <v>37879</v>
      </c>
      <c r="C4341">
        <v>2024</v>
      </c>
      <c r="D4341" s="37">
        <v>45356</v>
      </c>
      <c r="E4341" s="37">
        <v>45720</v>
      </c>
      <c r="F4341" s="18" t="s">
        <v>4463</v>
      </c>
      <c r="G4341" t="s">
        <v>99</v>
      </c>
      <c r="H4341">
        <v>2</v>
      </c>
      <c r="I4341">
        <v>2</v>
      </c>
      <c r="J4341">
        <v>151053.04</v>
      </c>
      <c r="K4341">
        <v>10000000</v>
      </c>
    </row>
    <row r="4342" spans="1:11" ht="15" customHeight="1" x14ac:dyDescent="0.2">
      <c r="A4342" t="s">
        <v>37880</v>
      </c>
      <c r="B4342" t="s">
        <v>37881</v>
      </c>
      <c r="C4342">
        <v>2024</v>
      </c>
      <c r="D4342" s="37">
        <v>45356</v>
      </c>
      <c r="E4342" s="37">
        <v>45720</v>
      </c>
      <c r="F4342" s="18" t="s">
        <v>4463</v>
      </c>
      <c r="G4342" t="s">
        <v>100</v>
      </c>
      <c r="H4342">
        <v>1</v>
      </c>
      <c r="I4342">
        <v>1</v>
      </c>
      <c r="J4342">
        <v>66839.87</v>
      </c>
      <c r="K4342">
        <v>3000000</v>
      </c>
    </row>
    <row r="4343" spans="1:11" ht="15" customHeight="1" x14ac:dyDescent="0.2">
      <c r="A4343" t="s">
        <v>37882</v>
      </c>
      <c r="B4343" t="s">
        <v>37883</v>
      </c>
      <c r="C4343">
        <v>2024</v>
      </c>
      <c r="D4343" s="37">
        <v>45356</v>
      </c>
      <c r="E4343" s="37">
        <v>45720</v>
      </c>
      <c r="F4343" s="18" t="s">
        <v>4463</v>
      </c>
      <c r="G4343" t="s">
        <v>97</v>
      </c>
      <c r="H4343">
        <v>1</v>
      </c>
      <c r="I4343">
        <v>1</v>
      </c>
      <c r="J4343">
        <v>11741.97</v>
      </c>
      <c r="K4343">
        <v>1000000</v>
      </c>
    </row>
    <row r="4344" spans="1:11" ht="15" customHeight="1" x14ac:dyDescent="0.2">
      <c r="A4344" t="s">
        <v>37884</v>
      </c>
      <c r="B4344" t="s">
        <v>37885</v>
      </c>
      <c r="C4344">
        <v>2024</v>
      </c>
      <c r="D4344" s="37">
        <v>45356</v>
      </c>
      <c r="E4344" s="37">
        <v>45720</v>
      </c>
      <c r="F4344" s="18" t="s">
        <v>4463</v>
      </c>
      <c r="G4344" t="s">
        <v>100</v>
      </c>
      <c r="H4344">
        <v>1</v>
      </c>
      <c r="I4344">
        <v>1</v>
      </c>
      <c r="J4344">
        <v>24105.49</v>
      </c>
      <c r="K4344">
        <v>1000000</v>
      </c>
    </row>
    <row r="4345" spans="1:11" ht="15" customHeight="1" x14ac:dyDescent="0.2">
      <c r="A4345" t="s">
        <v>37886</v>
      </c>
      <c r="B4345" t="s">
        <v>37887</v>
      </c>
      <c r="C4345">
        <v>2024</v>
      </c>
      <c r="D4345" s="37">
        <v>45356</v>
      </c>
      <c r="E4345" s="37">
        <v>45720</v>
      </c>
      <c r="F4345" s="18" t="s">
        <v>4463</v>
      </c>
      <c r="G4345" t="s">
        <v>97</v>
      </c>
      <c r="H4345">
        <v>1</v>
      </c>
      <c r="I4345">
        <v>2</v>
      </c>
      <c r="J4345">
        <v>54814.84</v>
      </c>
      <c r="K4345">
        <v>4500000</v>
      </c>
    </row>
    <row r="4346" spans="1:11" ht="15" customHeight="1" x14ac:dyDescent="0.2">
      <c r="A4346" t="s">
        <v>37888</v>
      </c>
      <c r="B4346" t="s">
        <v>37889</v>
      </c>
      <c r="C4346">
        <v>2024</v>
      </c>
      <c r="D4346" s="37">
        <v>45356</v>
      </c>
      <c r="E4346" s="37">
        <v>45720</v>
      </c>
      <c r="F4346" s="18" t="s">
        <v>4463</v>
      </c>
      <c r="G4346" t="s">
        <v>99</v>
      </c>
      <c r="H4346">
        <v>1</v>
      </c>
      <c r="I4346">
        <v>2</v>
      </c>
      <c r="J4346">
        <v>14637.42</v>
      </c>
      <c r="K4346">
        <v>1000000</v>
      </c>
    </row>
    <row r="4347" spans="1:11" ht="15" customHeight="1" x14ac:dyDescent="0.2">
      <c r="A4347" t="s">
        <v>37890</v>
      </c>
      <c r="B4347" t="s">
        <v>37891</v>
      </c>
      <c r="C4347">
        <v>2024</v>
      </c>
      <c r="D4347" s="37">
        <v>45356</v>
      </c>
      <c r="E4347" s="37">
        <v>45720</v>
      </c>
      <c r="F4347" s="18" t="s">
        <v>4463</v>
      </c>
      <c r="G4347" t="s">
        <v>98</v>
      </c>
      <c r="H4347">
        <v>3</v>
      </c>
      <c r="I4347">
        <v>3</v>
      </c>
      <c r="J4347">
        <v>31278.93</v>
      </c>
      <c r="K4347">
        <v>3000000</v>
      </c>
    </row>
    <row r="4348" spans="1:11" ht="15" customHeight="1" x14ac:dyDescent="0.2">
      <c r="A4348" t="s">
        <v>37892</v>
      </c>
      <c r="B4348" t="s">
        <v>37893</v>
      </c>
      <c r="C4348">
        <v>2024</v>
      </c>
      <c r="D4348" s="37">
        <v>45356</v>
      </c>
      <c r="E4348" s="37">
        <v>45720</v>
      </c>
      <c r="F4348" s="18" t="s">
        <v>4463</v>
      </c>
      <c r="G4348" t="s">
        <v>99</v>
      </c>
      <c r="H4348">
        <v>1</v>
      </c>
      <c r="I4348">
        <v>1</v>
      </c>
      <c r="J4348">
        <v>30290.48</v>
      </c>
      <c r="K4348">
        <v>2000000</v>
      </c>
    </row>
    <row r="4349" spans="1:11" ht="15" customHeight="1" x14ac:dyDescent="0.2">
      <c r="A4349" t="s">
        <v>37894</v>
      </c>
      <c r="B4349" t="s">
        <v>37895</v>
      </c>
      <c r="C4349">
        <v>2024</v>
      </c>
      <c r="D4349" s="37">
        <v>45356</v>
      </c>
      <c r="E4349" s="37">
        <v>45720</v>
      </c>
      <c r="F4349" s="18" t="s">
        <v>4463</v>
      </c>
      <c r="G4349" t="s">
        <v>98</v>
      </c>
      <c r="H4349">
        <v>1</v>
      </c>
      <c r="I4349">
        <v>1</v>
      </c>
      <c r="J4349">
        <v>21214.29</v>
      </c>
      <c r="K4349">
        <v>2000000</v>
      </c>
    </row>
    <row r="4350" spans="1:11" ht="15" customHeight="1" x14ac:dyDescent="0.2">
      <c r="A4350" t="s">
        <v>37896</v>
      </c>
      <c r="B4350" t="s">
        <v>37897</v>
      </c>
      <c r="C4350">
        <v>2024</v>
      </c>
      <c r="D4350" s="37">
        <v>45356</v>
      </c>
      <c r="E4350" s="37">
        <v>45720</v>
      </c>
      <c r="F4350" s="18" t="s">
        <v>4463</v>
      </c>
      <c r="G4350" t="s">
        <v>97</v>
      </c>
      <c r="H4350">
        <v>1</v>
      </c>
      <c r="I4350">
        <v>2</v>
      </c>
      <c r="J4350">
        <v>115163.5</v>
      </c>
      <c r="K4350">
        <v>10000000</v>
      </c>
    </row>
    <row r="4351" spans="1:11" ht="15" customHeight="1" x14ac:dyDescent="0.2">
      <c r="A4351" t="s">
        <v>37898</v>
      </c>
      <c r="B4351" t="s">
        <v>37899</v>
      </c>
      <c r="C4351">
        <v>2024</v>
      </c>
      <c r="D4351" s="37">
        <v>45356</v>
      </c>
      <c r="E4351" s="37">
        <v>45720</v>
      </c>
      <c r="F4351" s="18" t="s">
        <v>4463</v>
      </c>
      <c r="G4351" t="s">
        <v>97</v>
      </c>
      <c r="H4351">
        <v>1</v>
      </c>
      <c r="I4351">
        <v>2</v>
      </c>
      <c r="J4351">
        <v>11865.61</v>
      </c>
      <c r="K4351">
        <v>1000000</v>
      </c>
    </row>
    <row r="4352" spans="1:11" ht="15" customHeight="1" x14ac:dyDescent="0.2">
      <c r="A4352" t="s">
        <v>37900</v>
      </c>
      <c r="B4352" t="s">
        <v>37901</v>
      </c>
      <c r="C4352">
        <v>2024</v>
      </c>
      <c r="D4352" s="37">
        <v>45356</v>
      </c>
      <c r="E4352" s="37">
        <v>45720</v>
      </c>
      <c r="F4352" s="18" t="s">
        <v>4463</v>
      </c>
      <c r="G4352" t="s">
        <v>100</v>
      </c>
      <c r="H4352">
        <v>2</v>
      </c>
      <c r="I4352">
        <v>4</v>
      </c>
      <c r="J4352">
        <v>34080.089999999997</v>
      </c>
      <c r="K4352">
        <v>1500000</v>
      </c>
    </row>
    <row r="4353" spans="1:11" ht="15" customHeight="1" x14ac:dyDescent="0.2">
      <c r="A4353" t="s">
        <v>37902</v>
      </c>
      <c r="B4353" t="s">
        <v>37903</v>
      </c>
      <c r="C4353">
        <v>2024</v>
      </c>
      <c r="D4353" s="37">
        <v>45356</v>
      </c>
      <c r="E4353" s="37">
        <v>45720</v>
      </c>
      <c r="F4353" s="18" t="s">
        <v>4463</v>
      </c>
      <c r="G4353" t="s">
        <v>98</v>
      </c>
      <c r="H4353">
        <v>1</v>
      </c>
      <c r="I4353">
        <v>2</v>
      </c>
      <c r="J4353">
        <v>41540.54</v>
      </c>
      <c r="K4353">
        <v>4000000</v>
      </c>
    </row>
    <row r="4354" spans="1:11" ht="15" customHeight="1" x14ac:dyDescent="0.2">
      <c r="A4354" t="s">
        <v>37904</v>
      </c>
      <c r="B4354" t="s">
        <v>37905</v>
      </c>
      <c r="C4354">
        <v>2024</v>
      </c>
      <c r="D4354" s="37">
        <v>45356</v>
      </c>
      <c r="E4354" s="37">
        <v>45720</v>
      </c>
      <c r="F4354" s="18" t="s">
        <v>4463</v>
      </c>
      <c r="G4354" t="s">
        <v>99</v>
      </c>
      <c r="H4354">
        <v>1</v>
      </c>
      <c r="I4354">
        <v>1</v>
      </c>
      <c r="J4354">
        <v>35804.61</v>
      </c>
      <c r="K4354">
        <v>2500000</v>
      </c>
    </row>
    <row r="4355" spans="1:11" ht="15" customHeight="1" x14ac:dyDescent="0.2">
      <c r="A4355" t="s">
        <v>37906</v>
      </c>
      <c r="B4355" t="s">
        <v>37907</v>
      </c>
      <c r="C4355">
        <v>2024</v>
      </c>
      <c r="D4355" s="37">
        <v>45356</v>
      </c>
      <c r="E4355" s="37">
        <v>45720</v>
      </c>
      <c r="F4355" s="18" t="s">
        <v>4463</v>
      </c>
      <c r="G4355" t="s">
        <v>99</v>
      </c>
      <c r="H4355">
        <v>3</v>
      </c>
      <c r="I4355">
        <v>6</v>
      </c>
      <c r="J4355">
        <v>59932.54</v>
      </c>
      <c r="K4355">
        <v>4000000</v>
      </c>
    </row>
    <row r="4356" spans="1:11" ht="15" customHeight="1" x14ac:dyDescent="0.2">
      <c r="A4356" t="s">
        <v>37908</v>
      </c>
      <c r="B4356" t="s">
        <v>37909</v>
      </c>
      <c r="C4356">
        <v>2024</v>
      </c>
      <c r="D4356" s="37">
        <v>45356</v>
      </c>
      <c r="E4356" s="37">
        <v>45720</v>
      </c>
      <c r="F4356" s="18" t="s">
        <v>4463</v>
      </c>
      <c r="G4356" t="s">
        <v>99</v>
      </c>
      <c r="H4356">
        <v>1</v>
      </c>
      <c r="I4356">
        <v>2</v>
      </c>
      <c r="J4356">
        <v>26025.39</v>
      </c>
      <c r="K4356">
        <v>2000000</v>
      </c>
    </row>
    <row r="4357" spans="1:11" ht="15" customHeight="1" x14ac:dyDescent="0.2">
      <c r="A4357" t="s">
        <v>37910</v>
      </c>
      <c r="B4357" t="s">
        <v>37911</v>
      </c>
      <c r="C4357">
        <v>2024</v>
      </c>
      <c r="D4357" s="37">
        <v>45356</v>
      </c>
      <c r="E4357" s="37">
        <v>45720</v>
      </c>
      <c r="F4357" s="18" t="s">
        <v>4463</v>
      </c>
      <c r="G4357" t="s">
        <v>98</v>
      </c>
      <c r="H4357">
        <v>1</v>
      </c>
      <c r="I4357">
        <v>2</v>
      </c>
      <c r="J4357">
        <v>21824.34</v>
      </c>
      <c r="K4357">
        <v>2000000</v>
      </c>
    </row>
    <row r="4358" spans="1:11" ht="15" customHeight="1" x14ac:dyDescent="0.2">
      <c r="A4358" t="s">
        <v>37912</v>
      </c>
      <c r="B4358" t="s">
        <v>37913</v>
      </c>
      <c r="C4358">
        <v>2024</v>
      </c>
      <c r="D4358" s="37">
        <v>45356</v>
      </c>
      <c r="E4358" s="37">
        <v>45720</v>
      </c>
      <c r="F4358" s="18" t="s">
        <v>4463</v>
      </c>
      <c r="G4358" t="s">
        <v>100</v>
      </c>
      <c r="H4358">
        <v>2</v>
      </c>
      <c r="I4358">
        <v>2</v>
      </c>
      <c r="J4358">
        <v>125672.28</v>
      </c>
      <c r="K4358">
        <v>5000000</v>
      </c>
    </row>
    <row r="4359" spans="1:11" ht="15" customHeight="1" x14ac:dyDescent="0.2">
      <c r="A4359" t="s">
        <v>37914</v>
      </c>
      <c r="B4359" t="s">
        <v>37915</v>
      </c>
      <c r="C4359">
        <v>2024</v>
      </c>
      <c r="D4359" s="37">
        <v>45356</v>
      </c>
      <c r="E4359" s="37">
        <v>45720</v>
      </c>
      <c r="F4359" s="18" t="s">
        <v>4463</v>
      </c>
      <c r="G4359" t="s">
        <v>100</v>
      </c>
      <c r="H4359">
        <v>2</v>
      </c>
      <c r="I4359">
        <v>2</v>
      </c>
      <c r="J4359">
        <v>50324.71</v>
      </c>
      <c r="K4359">
        <v>2000000</v>
      </c>
    </row>
    <row r="4360" spans="1:11" ht="15" customHeight="1" x14ac:dyDescent="0.2">
      <c r="A4360" t="s">
        <v>37916</v>
      </c>
      <c r="B4360" t="s">
        <v>37917</v>
      </c>
      <c r="C4360">
        <v>2024</v>
      </c>
      <c r="D4360" s="37">
        <v>45356</v>
      </c>
      <c r="E4360" s="37">
        <v>45720</v>
      </c>
      <c r="F4360" s="18" t="s">
        <v>4463</v>
      </c>
      <c r="G4360" t="s">
        <v>100</v>
      </c>
      <c r="H4360">
        <v>2</v>
      </c>
      <c r="I4360">
        <v>2</v>
      </c>
      <c r="J4360">
        <v>114470.11</v>
      </c>
      <c r="K4360">
        <v>5000000</v>
      </c>
    </row>
    <row r="4361" spans="1:11" ht="15" customHeight="1" x14ac:dyDescent="0.2">
      <c r="A4361" t="s">
        <v>37918</v>
      </c>
      <c r="B4361" t="s">
        <v>37919</v>
      </c>
      <c r="C4361">
        <v>2024</v>
      </c>
      <c r="D4361" s="37">
        <v>45356</v>
      </c>
      <c r="E4361" s="37">
        <v>45720</v>
      </c>
      <c r="F4361" s="18" t="s">
        <v>4463</v>
      </c>
      <c r="G4361" t="s">
        <v>101</v>
      </c>
      <c r="H4361">
        <v>1</v>
      </c>
      <c r="I4361">
        <v>2</v>
      </c>
      <c r="J4361">
        <v>43330.53</v>
      </c>
      <c r="K4361">
        <v>5000000</v>
      </c>
    </row>
    <row r="4362" spans="1:11" ht="15" customHeight="1" x14ac:dyDescent="0.2">
      <c r="A4362" t="s">
        <v>37920</v>
      </c>
      <c r="B4362" t="s">
        <v>37921</v>
      </c>
      <c r="C4362">
        <v>2024</v>
      </c>
      <c r="D4362" s="37">
        <v>45357</v>
      </c>
      <c r="E4362" s="37">
        <v>45721</v>
      </c>
      <c r="F4362" s="18" t="s">
        <v>4452</v>
      </c>
      <c r="G4362" t="s">
        <v>99</v>
      </c>
      <c r="H4362">
        <v>1</v>
      </c>
      <c r="I4362">
        <v>2</v>
      </c>
      <c r="J4362">
        <v>13935.3</v>
      </c>
      <c r="K4362">
        <v>1000000</v>
      </c>
    </row>
    <row r="4363" spans="1:11" ht="15" customHeight="1" x14ac:dyDescent="0.2">
      <c r="A4363" t="s">
        <v>37922</v>
      </c>
      <c r="B4363" t="s">
        <v>37923</v>
      </c>
      <c r="C4363">
        <v>2024</v>
      </c>
      <c r="D4363" s="37">
        <v>45357</v>
      </c>
      <c r="E4363" s="37">
        <v>45721</v>
      </c>
      <c r="F4363" s="18" t="s">
        <v>4452</v>
      </c>
      <c r="G4363" t="s">
        <v>101</v>
      </c>
      <c r="H4363">
        <v>2</v>
      </c>
      <c r="I4363">
        <v>2</v>
      </c>
      <c r="J4363">
        <v>8917.0499999999993</v>
      </c>
      <c r="K4363">
        <v>1000000</v>
      </c>
    </row>
    <row r="4364" spans="1:11" ht="15" customHeight="1" x14ac:dyDescent="0.2">
      <c r="A4364" t="s">
        <v>37924</v>
      </c>
      <c r="B4364" t="s">
        <v>37925</v>
      </c>
      <c r="C4364">
        <v>2024</v>
      </c>
      <c r="D4364" s="37">
        <v>45357</v>
      </c>
      <c r="E4364" s="37">
        <v>45721</v>
      </c>
      <c r="F4364" s="18" t="s">
        <v>4452</v>
      </c>
      <c r="G4364" t="s">
        <v>100</v>
      </c>
      <c r="H4364">
        <v>3</v>
      </c>
      <c r="I4364">
        <v>3</v>
      </c>
      <c r="J4364">
        <v>44922.78</v>
      </c>
      <c r="K4364">
        <v>2000000</v>
      </c>
    </row>
    <row r="4365" spans="1:11" ht="15" customHeight="1" x14ac:dyDescent="0.2">
      <c r="A4365" t="s">
        <v>37926</v>
      </c>
      <c r="B4365" t="s">
        <v>37927</v>
      </c>
      <c r="C4365">
        <v>2024</v>
      </c>
      <c r="D4365" s="37">
        <v>45357</v>
      </c>
      <c r="E4365" s="37">
        <v>45721</v>
      </c>
      <c r="F4365" s="18" t="s">
        <v>4463</v>
      </c>
      <c r="G4365" t="s">
        <v>101</v>
      </c>
      <c r="H4365">
        <v>1</v>
      </c>
      <c r="I4365">
        <v>2</v>
      </c>
      <c r="J4365">
        <v>9511.86</v>
      </c>
      <c r="K4365">
        <v>1000000</v>
      </c>
    </row>
    <row r="4366" spans="1:11" ht="15" customHeight="1" x14ac:dyDescent="0.2">
      <c r="A4366" t="s">
        <v>37928</v>
      </c>
      <c r="B4366" t="s">
        <v>37929</v>
      </c>
      <c r="C4366">
        <v>2024</v>
      </c>
      <c r="D4366" s="37">
        <v>45357</v>
      </c>
      <c r="E4366" s="37">
        <v>45721</v>
      </c>
      <c r="F4366" s="18" t="s">
        <v>4463</v>
      </c>
      <c r="G4366" t="s">
        <v>98</v>
      </c>
      <c r="H4366">
        <v>2</v>
      </c>
      <c r="I4366">
        <v>2</v>
      </c>
      <c r="J4366">
        <v>32412.61</v>
      </c>
      <c r="K4366">
        <v>3000000</v>
      </c>
    </row>
    <row r="4367" spans="1:11" ht="15" customHeight="1" x14ac:dyDescent="0.2">
      <c r="A4367" t="s">
        <v>37930</v>
      </c>
      <c r="B4367" t="s">
        <v>37931</v>
      </c>
      <c r="C4367">
        <v>2024</v>
      </c>
      <c r="D4367" s="37">
        <v>45357</v>
      </c>
      <c r="E4367" s="37">
        <v>45721</v>
      </c>
      <c r="F4367" s="18" t="s">
        <v>4463</v>
      </c>
      <c r="G4367" t="s">
        <v>97</v>
      </c>
      <c r="H4367">
        <v>2</v>
      </c>
      <c r="I4367">
        <v>2</v>
      </c>
      <c r="J4367">
        <v>50072.959999999999</v>
      </c>
      <c r="K4367">
        <v>4000000</v>
      </c>
    </row>
    <row r="4368" spans="1:11" ht="15" customHeight="1" x14ac:dyDescent="0.2">
      <c r="A4368" t="s">
        <v>37932</v>
      </c>
      <c r="B4368" t="s">
        <v>37933</v>
      </c>
      <c r="C4368">
        <v>2024</v>
      </c>
      <c r="D4368" s="37">
        <v>45357</v>
      </c>
      <c r="E4368" s="37">
        <v>45721</v>
      </c>
      <c r="F4368" s="18" t="s">
        <v>4463</v>
      </c>
      <c r="G4368" t="s">
        <v>97</v>
      </c>
      <c r="H4368">
        <v>1</v>
      </c>
      <c r="I4368">
        <v>2</v>
      </c>
      <c r="J4368">
        <v>39087.129999999997</v>
      </c>
      <c r="K4368">
        <v>3000000</v>
      </c>
    </row>
    <row r="4369" spans="1:11" ht="15" customHeight="1" x14ac:dyDescent="0.2">
      <c r="A4369" t="s">
        <v>37934</v>
      </c>
      <c r="B4369" t="s">
        <v>37935</v>
      </c>
      <c r="C4369">
        <v>2024</v>
      </c>
      <c r="D4369" s="37">
        <v>45357</v>
      </c>
      <c r="E4369" s="37">
        <v>45721</v>
      </c>
      <c r="F4369" s="18" t="s">
        <v>4463</v>
      </c>
      <c r="G4369" t="s">
        <v>100</v>
      </c>
      <c r="H4369">
        <v>2</v>
      </c>
      <c r="I4369">
        <v>2</v>
      </c>
      <c r="J4369">
        <v>63659.71</v>
      </c>
      <c r="K4369">
        <v>2500000</v>
      </c>
    </row>
    <row r="4370" spans="1:11" ht="15" customHeight="1" x14ac:dyDescent="0.2">
      <c r="A4370" t="s">
        <v>37936</v>
      </c>
      <c r="B4370" t="s">
        <v>37937</v>
      </c>
      <c r="C4370">
        <v>2024</v>
      </c>
      <c r="D4370" s="37">
        <v>45357</v>
      </c>
      <c r="E4370" s="37">
        <v>45721</v>
      </c>
      <c r="F4370" s="18" t="s">
        <v>4463</v>
      </c>
      <c r="G4370" t="s">
        <v>100</v>
      </c>
      <c r="H4370">
        <v>1</v>
      </c>
      <c r="I4370">
        <v>1</v>
      </c>
      <c r="J4370">
        <v>117656.2</v>
      </c>
      <c r="K4370">
        <v>5000000</v>
      </c>
    </row>
    <row r="4371" spans="1:11" ht="15" customHeight="1" x14ac:dyDescent="0.2">
      <c r="A4371" t="s">
        <v>37938</v>
      </c>
      <c r="B4371" t="s">
        <v>37939</v>
      </c>
      <c r="C4371">
        <v>2024</v>
      </c>
      <c r="D4371" s="37">
        <v>45357</v>
      </c>
      <c r="E4371" s="37">
        <v>45721</v>
      </c>
      <c r="F4371" s="18" t="s">
        <v>4463</v>
      </c>
      <c r="G4371" t="s">
        <v>101</v>
      </c>
      <c r="H4371">
        <v>1</v>
      </c>
      <c r="I4371">
        <v>1</v>
      </c>
      <c r="J4371">
        <v>18211.18</v>
      </c>
      <c r="K4371">
        <v>2000000</v>
      </c>
    </row>
    <row r="4372" spans="1:11" ht="15" customHeight="1" x14ac:dyDescent="0.2">
      <c r="A4372" t="s">
        <v>37940</v>
      </c>
      <c r="B4372" t="s">
        <v>37941</v>
      </c>
      <c r="C4372">
        <v>2024</v>
      </c>
      <c r="D4372" s="37">
        <v>45357</v>
      </c>
      <c r="E4372" s="37">
        <v>45721</v>
      </c>
      <c r="F4372" s="18" t="s">
        <v>4463</v>
      </c>
      <c r="G4372" t="s">
        <v>99</v>
      </c>
      <c r="H4372">
        <v>3</v>
      </c>
      <c r="I4372">
        <v>3</v>
      </c>
      <c r="J4372">
        <v>134228.38</v>
      </c>
      <c r="K4372">
        <v>10000000</v>
      </c>
    </row>
    <row r="4373" spans="1:11" ht="15" customHeight="1" x14ac:dyDescent="0.2">
      <c r="A4373" t="s">
        <v>37942</v>
      </c>
      <c r="B4373" t="s">
        <v>37943</v>
      </c>
      <c r="C4373">
        <v>2024</v>
      </c>
      <c r="D4373" s="37">
        <v>45357</v>
      </c>
      <c r="E4373" s="37">
        <v>45721</v>
      </c>
      <c r="F4373" s="18" t="s">
        <v>4463</v>
      </c>
      <c r="G4373" t="s">
        <v>98</v>
      </c>
      <c r="H4373">
        <v>3</v>
      </c>
      <c r="I4373">
        <v>3</v>
      </c>
      <c r="J4373">
        <v>35212.79</v>
      </c>
      <c r="K4373">
        <v>3500000</v>
      </c>
    </row>
    <row r="4374" spans="1:11" ht="15" customHeight="1" x14ac:dyDescent="0.2">
      <c r="A4374" t="s">
        <v>37944</v>
      </c>
      <c r="B4374" t="s">
        <v>37945</v>
      </c>
      <c r="C4374">
        <v>2024</v>
      </c>
      <c r="D4374" s="37">
        <v>45357</v>
      </c>
      <c r="E4374" s="37">
        <v>45721</v>
      </c>
      <c r="F4374" s="18" t="s">
        <v>4463</v>
      </c>
      <c r="G4374" t="s">
        <v>100</v>
      </c>
      <c r="H4374">
        <v>2</v>
      </c>
      <c r="I4374">
        <v>4</v>
      </c>
      <c r="J4374">
        <v>121416.83</v>
      </c>
      <c r="K4374">
        <v>5000000</v>
      </c>
    </row>
    <row r="4375" spans="1:11" ht="15" customHeight="1" x14ac:dyDescent="0.2">
      <c r="A4375" t="s">
        <v>37946</v>
      </c>
      <c r="B4375" t="s">
        <v>37947</v>
      </c>
      <c r="C4375">
        <v>2024</v>
      </c>
      <c r="D4375" s="37">
        <v>45357</v>
      </c>
      <c r="E4375" s="37">
        <v>45721</v>
      </c>
      <c r="F4375" s="18" t="s">
        <v>4463</v>
      </c>
      <c r="G4375" t="s">
        <v>99</v>
      </c>
      <c r="H4375">
        <v>1</v>
      </c>
      <c r="I4375">
        <v>2</v>
      </c>
      <c r="J4375">
        <v>33817.71</v>
      </c>
      <c r="K4375">
        <v>2500000</v>
      </c>
    </row>
    <row r="4376" spans="1:11" ht="15" customHeight="1" x14ac:dyDescent="0.2">
      <c r="A4376" t="s">
        <v>37948</v>
      </c>
      <c r="B4376" t="s">
        <v>37949</v>
      </c>
      <c r="C4376">
        <v>2024</v>
      </c>
      <c r="D4376" s="37">
        <v>45357</v>
      </c>
      <c r="E4376" s="37">
        <v>45721</v>
      </c>
      <c r="F4376" s="18" t="s">
        <v>4463</v>
      </c>
      <c r="G4376" t="s">
        <v>99</v>
      </c>
      <c r="H4376">
        <v>1</v>
      </c>
      <c r="I4376">
        <v>1</v>
      </c>
      <c r="J4376">
        <v>22113.39</v>
      </c>
      <c r="K4376">
        <v>1500000</v>
      </c>
    </row>
    <row r="4377" spans="1:11" ht="15" customHeight="1" x14ac:dyDescent="0.2">
      <c r="A4377" t="s">
        <v>37950</v>
      </c>
      <c r="B4377" t="s">
        <v>37951</v>
      </c>
      <c r="C4377">
        <v>2024</v>
      </c>
      <c r="D4377" s="37">
        <v>45357</v>
      </c>
      <c r="E4377" s="37">
        <v>45721</v>
      </c>
      <c r="F4377" s="18" t="s">
        <v>4463</v>
      </c>
      <c r="G4377" t="s">
        <v>97</v>
      </c>
      <c r="H4377">
        <v>1</v>
      </c>
      <c r="I4377">
        <v>1</v>
      </c>
      <c r="J4377">
        <v>22018.5</v>
      </c>
      <c r="K4377">
        <v>2000000</v>
      </c>
    </row>
    <row r="4378" spans="1:11" ht="15" customHeight="1" x14ac:dyDescent="0.2">
      <c r="A4378" t="s">
        <v>37952</v>
      </c>
      <c r="B4378" t="s">
        <v>37953</v>
      </c>
      <c r="C4378">
        <v>2024</v>
      </c>
      <c r="D4378" s="37">
        <v>45357</v>
      </c>
      <c r="E4378" s="37">
        <v>45721</v>
      </c>
      <c r="F4378" s="18" t="s">
        <v>4463</v>
      </c>
      <c r="G4378" t="s">
        <v>97</v>
      </c>
      <c r="H4378">
        <v>1</v>
      </c>
      <c r="I4378">
        <v>2</v>
      </c>
      <c r="J4378">
        <v>35947.93</v>
      </c>
      <c r="K4378">
        <v>3000000</v>
      </c>
    </row>
    <row r="4379" spans="1:11" ht="15" customHeight="1" x14ac:dyDescent="0.2">
      <c r="A4379" t="s">
        <v>37954</v>
      </c>
      <c r="B4379" t="s">
        <v>37955</v>
      </c>
      <c r="C4379">
        <v>2024</v>
      </c>
      <c r="D4379" s="37">
        <v>45357</v>
      </c>
      <c r="E4379" s="37">
        <v>45721</v>
      </c>
      <c r="F4379" s="18" t="s">
        <v>4463</v>
      </c>
      <c r="G4379" t="s">
        <v>98</v>
      </c>
      <c r="H4379">
        <v>1</v>
      </c>
      <c r="I4379">
        <v>1</v>
      </c>
      <c r="J4379">
        <v>45099.91</v>
      </c>
      <c r="K4379">
        <v>4500000</v>
      </c>
    </row>
    <row r="4380" spans="1:11" ht="15" customHeight="1" x14ac:dyDescent="0.2">
      <c r="A4380" t="s">
        <v>37956</v>
      </c>
      <c r="B4380" t="s">
        <v>37957</v>
      </c>
      <c r="C4380">
        <v>2024</v>
      </c>
      <c r="D4380" s="37">
        <v>45357</v>
      </c>
      <c r="E4380" s="37">
        <v>45721</v>
      </c>
      <c r="F4380" s="18" t="s">
        <v>4463</v>
      </c>
      <c r="G4380" t="s">
        <v>97</v>
      </c>
      <c r="H4380">
        <v>2</v>
      </c>
      <c r="I4380">
        <v>4</v>
      </c>
      <c r="J4380">
        <v>23437.06</v>
      </c>
      <c r="K4380">
        <v>2000000</v>
      </c>
    </row>
    <row r="4381" spans="1:11" ht="15" customHeight="1" x14ac:dyDescent="0.2">
      <c r="A4381" t="s">
        <v>37958</v>
      </c>
      <c r="B4381" t="s">
        <v>37959</v>
      </c>
      <c r="C4381">
        <v>2024</v>
      </c>
      <c r="D4381" s="37">
        <v>45357</v>
      </c>
      <c r="E4381" s="37">
        <v>45721</v>
      </c>
      <c r="F4381" s="18" t="s">
        <v>4463</v>
      </c>
      <c r="G4381" t="s">
        <v>98</v>
      </c>
      <c r="H4381">
        <v>1</v>
      </c>
      <c r="I4381">
        <v>1</v>
      </c>
      <c r="J4381">
        <v>11728.46</v>
      </c>
      <c r="K4381">
        <v>1000000</v>
      </c>
    </row>
    <row r="4382" spans="1:11" ht="15" customHeight="1" x14ac:dyDescent="0.2">
      <c r="A4382" t="s">
        <v>37960</v>
      </c>
      <c r="B4382" t="s">
        <v>37961</v>
      </c>
      <c r="C4382">
        <v>2024</v>
      </c>
      <c r="D4382" s="37">
        <v>45357</v>
      </c>
      <c r="E4382" s="37">
        <v>45721</v>
      </c>
      <c r="F4382" s="18" t="s">
        <v>4463</v>
      </c>
      <c r="G4382" t="s">
        <v>99</v>
      </c>
      <c r="H4382">
        <v>1</v>
      </c>
      <c r="I4382">
        <v>1</v>
      </c>
      <c r="J4382">
        <v>28097.49</v>
      </c>
      <c r="K4382">
        <v>2000000</v>
      </c>
    </row>
    <row r="4383" spans="1:11" ht="15" customHeight="1" x14ac:dyDescent="0.2">
      <c r="A4383" t="s">
        <v>37962</v>
      </c>
      <c r="B4383" t="s">
        <v>37963</v>
      </c>
      <c r="C4383">
        <v>2024</v>
      </c>
      <c r="D4383" s="37">
        <v>45357</v>
      </c>
      <c r="E4383" s="37">
        <v>45721</v>
      </c>
      <c r="F4383" s="18" t="s">
        <v>4463</v>
      </c>
      <c r="G4383" t="s">
        <v>97</v>
      </c>
      <c r="H4383">
        <v>1</v>
      </c>
      <c r="I4383">
        <v>2</v>
      </c>
      <c r="J4383">
        <v>11714.44</v>
      </c>
      <c r="K4383">
        <v>1000000</v>
      </c>
    </row>
    <row r="4384" spans="1:11" ht="15" customHeight="1" x14ac:dyDescent="0.2">
      <c r="A4384" t="s">
        <v>37964</v>
      </c>
      <c r="B4384" t="s">
        <v>37965</v>
      </c>
      <c r="C4384">
        <v>2024</v>
      </c>
      <c r="D4384" s="37">
        <v>45357</v>
      </c>
      <c r="E4384" s="37">
        <v>45721</v>
      </c>
      <c r="F4384" s="18" t="s">
        <v>4463</v>
      </c>
      <c r="G4384" t="s">
        <v>99</v>
      </c>
      <c r="H4384">
        <v>1</v>
      </c>
      <c r="I4384">
        <v>1</v>
      </c>
      <c r="J4384">
        <v>14063.33</v>
      </c>
      <c r="K4384">
        <v>1000000</v>
      </c>
    </row>
    <row r="4385" spans="1:11" ht="15" customHeight="1" x14ac:dyDescent="0.2">
      <c r="A4385" t="s">
        <v>37966</v>
      </c>
      <c r="B4385" t="s">
        <v>37967</v>
      </c>
      <c r="C4385">
        <v>2024</v>
      </c>
      <c r="D4385" s="37">
        <v>45357</v>
      </c>
      <c r="E4385" s="37">
        <v>45721</v>
      </c>
      <c r="F4385" s="18" t="s">
        <v>4463</v>
      </c>
      <c r="G4385" t="s">
        <v>100</v>
      </c>
      <c r="H4385">
        <v>3</v>
      </c>
      <c r="I4385">
        <v>3</v>
      </c>
      <c r="J4385">
        <v>108624.2</v>
      </c>
      <c r="K4385">
        <v>4500000</v>
      </c>
    </row>
    <row r="4386" spans="1:11" ht="15" customHeight="1" x14ac:dyDescent="0.2">
      <c r="A4386" t="s">
        <v>37968</v>
      </c>
      <c r="B4386" t="s">
        <v>37969</v>
      </c>
      <c r="C4386">
        <v>2024</v>
      </c>
      <c r="D4386" s="37">
        <v>45357</v>
      </c>
      <c r="E4386" s="37">
        <v>45721</v>
      </c>
      <c r="F4386" s="18" t="s">
        <v>4463</v>
      </c>
      <c r="G4386" t="s">
        <v>98</v>
      </c>
      <c r="H4386">
        <v>2</v>
      </c>
      <c r="I4386">
        <v>2</v>
      </c>
      <c r="J4386">
        <v>19875.22</v>
      </c>
      <c r="K4386">
        <v>2000000</v>
      </c>
    </row>
    <row r="4387" spans="1:11" ht="15" customHeight="1" x14ac:dyDescent="0.2">
      <c r="A4387" t="s">
        <v>37970</v>
      </c>
      <c r="B4387" t="s">
        <v>37971</v>
      </c>
      <c r="C4387">
        <v>2024</v>
      </c>
      <c r="D4387" s="37">
        <v>45357</v>
      </c>
      <c r="E4387" s="37">
        <v>45721</v>
      </c>
      <c r="F4387" s="18" t="s">
        <v>4463</v>
      </c>
      <c r="G4387" t="s">
        <v>98</v>
      </c>
      <c r="H4387">
        <v>1</v>
      </c>
      <c r="I4387">
        <v>1</v>
      </c>
      <c r="J4387">
        <v>10442.870000000001</v>
      </c>
      <c r="K4387">
        <v>1000000</v>
      </c>
    </row>
    <row r="4388" spans="1:11" ht="15" customHeight="1" x14ac:dyDescent="0.2">
      <c r="A4388" t="s">
        <v>37972</v>
      </c>
      <c r="B4388" t="s">
        <v>37973</v>
      </c>
      <c r="C4388">
        <v>2024</v>
      </c>
      <c r="D4388" s="37">
        <v>45357</v>
      </c>
      <c r="E4388" s="37">
        <v>45721</v>
      </c>
      <c r="F4388" s="18" t="s">
        <v>4463</v>
      </c>
      <c r="G4388" t="s">
        <v>99</v>
      </c>
      <c r="H4388">
        <v>2</v>
      </c>
      <c r="I4388">
        <v>2</v>
      </c>
      <c r="J4388">
        <v>13714.06</v>
      </c>
      <c r="K4388">
        <v>1000000</v>
      </c>
    </row>
    <row r="4389" spans="1:11" ht="15" customHeight="1" x14ac:dyDescent="0.2">
      <c r="A4389" t="s">
        <v>37974</v>
      </c>
      <c r="B4389" t="s">
        <v>37975</v>
      </c>
      <c r="C4389">
        <v>2024</v>
      </c>
      <c r="D4389" s="37">
        <v>45357</v>
      </c>
      <c r="E4389" s="37">
        <v>45721</v>
      </c>
      <c r="F4389" s="18" t="s">
        <v>4463</v>
      </c>
      <c r="G4389" t="s">
        <v>97</v>
      </c>
      <c r="H4389">
        <v>2</v>
      </c>
      <c r="I4389">
        <v>4</v>
      </c>
      <c r="J4389">
        <v>21800.11</v>
      </c>
      <c r="K4389">
        <v>2000000</v>
      </c>
    </row>
    <row r="4390" spans="1:11" ht="15" customHeight="1" x14ac:dyDescent="0.2">
      <c r="A4390" t="s">
        <v>37976</v>
      </c>
      <c r="B4390" t="s">
        <v>37977</v>
      </c>
      <c r="C4390">
        <v>2024</v>
      </c>
      <c r="D4390" s="37">
        <v>45357</v>
      </c>
      <c r="E4390" s="37">
        <v>45721</v>
      </c>
      <c r="F4390" s="18" t="s">
        <v>4463</v>
      </c>
      <c r="G4390" t="s">
        <v>99</v>
      </c>
      <c r="H4390">
        <v>2</v>
      </c>
      <c r="I4390">
        <v>4</v>
      </c>
      <c r="J4390">
        <v>54539.040000000001</v>
      </c>
      <c r="K4390">
        <v>4000000</v>
      </c>
    </row>
    <row r="4391" spans="1:11" ht="15" customHeight="1" x14ac:dyDescent="0.2">
      <c r="A4391" t="s">
        <v>37978</v>
      </c>
      <c r="B4391" t="s">
        <v>37979</v>
      </c>
      <c r="C4391">
        <v>2024</v>
      </c>
      <c r="D4391" s="37">
        <v>45357</v>
      </c>
      <c r="E4391" s="37">
        <v>45721</v>
      </c>
      <c r="F4391" s="18" t="s">
        <v>4463</v>
      </c>
      <c r="G4391" t="s">
        <v>101</v>
      </c>
      <c r="H4391">
        <v>1</v>
      </c>
      <c r="I4391">
        <v>2</v>
      </c>
      <c r="J4391">
        <v>35861.08</v>
      </c>
      <c r="K4391">
        <v>4000000</v>
      </c>
    </row>
    <row r="4392" spans="1:11" ht="15" customHeight="1" x14ac:dyDescent="0.2">
      <c r="A4392" t="s">
        <v>37980</v>
      </c>
      <c r="B4392" t="s">
        <v>37981</v>
      </c>
      <c r="C4392">
        <v>2024</v>
      </c>
      <c r="D4392" s="37">
        <v>45357</v>
      </c>
      <c r="E4392" s="37">
        <v>45721</v>
      </c>
      <c r="F4392" s="18" t="s">
        <v>4463</v>
      </c>
      <c r="G4392" t="s">
        <v>97</v>
      </c>
      <c r="H4392">
        <v>2</v>
      </c>
      <c r="I4392">
        <v>2</v>
      </c>
      <c r="J4392">
        <v>11644.69</v>
      </c>
      <c r="K4392">
        <v>1000000</v>
      </c>
    </row>
    <row r="4393" spans="1:11" ht="15" customHeight="1" x14ac:dyDescent="0.2">
      <c r="A4393" t="s">
        <v>37982</v>
      </c>
      <c r="B4393" t="s">
        <v>37983</v>
      </c>
      <c r="C4393">
        <v>2024</v>
      </c>
      <c r="D4393" s="37">
        <v>45358</v>
      </c>
      <c r="E4393" s="37">
        <v>45722</v>
      </c>
      <c r="F4393" s="18" t="s">
        <v>4452</v>
      </c>
      <c r="G4393" t="s">
        <v>97</v>
      </c>
      <c r="H4393">
        <v>1</v>
      </c>
      <c r="I4393">
        <v>1</v>
      </c>
      <c r="J4393">
        <v>35700.720000000001</v>
      </c>
      <c r="K4393">
        <v>3000000</v>
      </c>
    </row>
    <row r="4394" spans="1:11" ht="15" customHeight="1" x14ac:dyDescent="0.2">
      <c r="A4394" t="s">
        <v>37984</v>
      </c>
      <c r="B4394" t="s">
        <v>37985</v>
      </c>
      <c r="C4394">
        <v>2024</v>
      </c>
      <c r="D4394" s="37">
        <v>45358</v>
      </c>
      <c r="E4394" s="37">
        <v>45722</v>
      </c>
      <c r="F4394" s="18" t="s">
        <v>4452</v>
      </c>
      <c r="G4394" t="s">
        <v>100</v>
      </c>
      <c r="H4394">
        <v>2</v>
      </c>
      <c r="I4394">
        <v>4</v>
      </c>
      <c r="J4394">
        <v>85749.27</v>
      </c>
      <c r="K4394">
        <v>4000000</v>
      </c>
    </row>
    <row r="4395" spans="1:11" ht="15" customHeight="1" x14ac:dyDescent="0.2">
      <c r="A4395" t="s">
        <v>37986</v>
      </c>
      <c r="B4395" t="s">
        <v>37987</v>
      </c>
      <c r="C4395">
        <v>2024</v>
      </c>
      <c r="D4395" s="37">
        <v>45358</v>
      </c>
      <c r="E4395" s="37">
        <v>45722</v>
      </c>
      <c r="F4395" s="18" t="s">
        <v>4452</v>
      </c>
      <c r="G4395" t="s">
        <v>98</v>
      </c>
      <c r="H4395">
        <v>1</v>
      </c>
      <c r="I4395">
        <v>1</v>
      </c>
      <c r="J4395">
        <v>20244.68</v>
      </c>
      <c r="K4395">
        <v>2000000</v>
      </c>
    </row>
    <row r="4396" spans="1:11" ht="15" customHeight="1" x14ac:dyDescent="0.2">
      <c r="A4396" t="s">
        <v>37988</v>
      </c>
      <c r="B4396" t="s">
        <v>37989</v>
      </c>
      <c r="C4396">
        <v>2024</v>
      </c>
      <c r="D4396" s="37">
        <v>45358</v>
      </c>
      <c r="E4396" s="37">
        <v>45722</v>
      </c>
      <c r="F4396" s="18" t="s">
        <v>4452</v>
      </c>
      <c r="G4396" t="s">
        <v>98</v>
      </c>
      <c r="H4396">
        <v>2</v>
      </c>
      <c r="I4396">
        <v>2</v>
      </c>
      <c r="J4396">
        <v>22055.5</v>
      </c>
      <c r="K4396">
        <v>2000000</v>
      </c>
    </row>
    <row r="4397" spans="1:11" ht="15" customHeight="1" x14ac:dyDescent="0.2">
      <c r="A4397" t="s">
        <v>37990</v>
      </c>
      <c r="B4397" t="s">
        <v>37991</v>
      </c>
      <c r="C4397">
        <v>2024</v>
      </c>
      <c r="D4397" s="37">
        <v>45358</v>
      </c>
      <c r="E4397" s="37">
        <v>45722</v>
      </c>
      <c r="F4397" s="18" t="s">
        <v>4452</v>
      </c>
      <c r="G4397" t="s">
        <v>101</v>
      </c>
      <c r="H4397">
        <v>2</v>
      </c>
      <c r="I4397">
        <v>2</v>
      </c>
      <c r="J4397">
        <v>14213.66</v>
      </c>
      <c r="K4397">
        <v>1500000</v>
      </c>
    </row>
    <row r="4398" spans="1:11" ht="15" customHeight="1" x14ac:dyDescent="0.2">
      <c r="A4398" t="s">
        <v>37992</v>
      </c>
      <c r="B4398" t="s">
        <v>37993</v>
      </c>
      <c r="C4398">
        <v>2024</v>
      </c>
      <c r="D4398" s="37">
        <v>45358</v>
      </c>
      <c r="E4398" s="37">
        <v>45722</v>
      </c>
      <c r="F4398" s="18" t="s">
        <v>4452</v>
      </c>
      <c r="G4398" t="s">
        <v>97</v>
      </c>
      <c r="H4398">
        <v>1</v>
      </c>
      <c r="I4398">
        <v>1</v>
      </c>
      <c r="J4398">
        <v>39464.199999999997</v>
      </c>
      <c r="K4398">
        <v>3000000</v>
      </c>
    </row>
    <row r="4399" spans="1:11" ht="15" customHeight="1" x14ac:dyDescent="0.2">
      <c r="A4399" t="s">
        <v>37994</v>
      </c>
      <c r="B4399" t="s">
        <v>37995</v>
      </c>
      <c r="C4399">
        <v>2024</v>
      </c>
      <c r="D4399" s="37">
        <v>45358</v>
      </c>
      <c r="E4399" s="37">
        <v>45722</v>
      </c>
      <c r="F4399" s="18" t="s">
        <v>4452</v>
      </c>
      <c r="G4399" t="s">
        <v>100</v>
      </c>
      <c r="H4399">
        <v>1</v>
      </c>
      <c r="I4399">
        <v>1</v>
      </c>
      <c r="J4399">
        <v>50286.52</v>
      </c>
      <c r="K4399">
        <v>2000000</v>
      </c>
    </row>
    <row r="4400" spans="1:11" ht="15" customHeight="1" x14ac:dyDescent="0.2">
      <c r="A4400" t="s">
        <v>37996</v>
      </c>
      <c r="B4400" t="s">
        <v>37997</v>
      </c>
      <c r="C4400">
        <v>2024</v>
      </c>
      <c r="D4400" s="37">
        <v>45358</v>
      </c>
      <c r="E4400" s="37">
        <v>45722</v>
      </c>
      <c r="F4400" s="18" t="s">
        <v>4452</v>
      </c>
      <c r="G4400" t="s">
        <v>100</v>
      </c>
      <c r="H4400">
        <v>3</v>
      </c>
      <c r="I4400">
        <v>6</v>
      </c>
      <c r="J4400">
        <v>50422.28</v>
      </c>
      <c r="K4400">
        <v>2000000</v>
      </c>
    </row>
    <row r="4401" spans="1:11" ht="15" customHeight="1" x14ac:dyDescent="0.2">
      <c r="A4401" t="s">
        <v>37998</v>
      </c>
      <c r="B4401" t="s">
        <v>37999</v>
      </c>
      <c r="C4401">
        <v>2024</v>
      </c>
      <c r="D4401" s="37">
        <v>45358</v>
      </c>
      <c r="E4401" s="37">
        <v>45722</v>
      </c>
      <c r="F4401" s="18" t="s">
        <v>4463</v>
      </c>
      <c r="G4401" t="s">
        <v>100</v>
      </c>
      <c r="H4401">
        <v>3</v>
      </c>
      <c r="I4401">
        <v>6</v>
      </c>
      <c r="J4401">
        <v>88613.48</v>
      </c>
      <c r="K4401">
        <v>4000000</v>
      </c>
    </row>
    <row r="4402" spans="1:11" ht="15" customHeight="1" x14ac:dyDescent="0.2">
      <c r="A4402" t="s">
        <v>38000</v>
      </c>
      <c r="B4402" t="s">
        <v>38001</v>
      </c>
      <c r="C4402">
        <v>2024</v>
      </c>
      <c r="D4402" s="37">
        <v>45358</v>
      </c>
      <c r="E4402" s="37">
        <v>45722</v>
      </c>
      <c r="F4402" s="18" t="s">
        <v>4463</v>
      </c>
      <c r="G4402" t="s">
        <v>97</v>
      </c>
      <c r="H4402">
        <v>1</v>
      </c>
      <c r="I4402">
        <v>1</v>
      </c>
      <c r="J4402">
        <v>21625.31</v>
      </c>
      <c r="K4402">
        <v>2000000</v>
      </c>
    </row>
    <row r="4403" spans="1:11" ht="15" customHeight="1" x14ac:dyDescent="0.2">
      <c r="A4403" t="s">
        <v>38002</v>
      </c>
      <c r="B4403" t="s">
        <v>38003</v>
      </c>
      <c r="C4403">
        <v>2024</v>
      </c>
      <c r="D4403" s="37">
        <v>45358</v>
      </c>
      <c r="E4403" s="37">
        <v>45722</v>
      </c>
      <c r="F4403" s="18" t="s">
        <v>4463</v>
      </c>
      <c r="G4403" t="s">
        <v>100</v>
      </c>
      <c r="H4403">
        <v>1</v>
      </c>
      <c r="I4403">
        <v>2</v>
      </c>
      <c r="J4403">
        <v>21359.71</v>
      </c>
      <c r="K4403">
        <v>1000000</v>
      </c>
    </row>
    <row r="4404" spans="1:11" ht="15" customHeight="1" x14ac:dyDescent="0.2">
      <c r="A4404" t="s">
        <v>38004</v>
      </c>
      <c r="B4404" t="s">
        <v>38005</v>
      </c>
      <c r="C4404">
        <v>2024</v>
      </c>
      <c r="D4404" s="37">
        <v>45358</v>
      </c>
      <c r="E4404" s="37">
        <v>45722</v>
      </c>
      <c r="F4404" s="18" t="s">
        <v>4463</v>
      </c>
      <c r="G4404" t="s">
        <v>99</v>
      </c>
      <c r="H4404">
        <v>1</v>
      </c>
      <c r="I4404">
        <v>2</v>
      </c>
      <c r="J4404">
        <v>75019.02</v>
      </c>
      <c r="K4404">
        <v>5000000</v>
      </c>
    </row>
    <row r="4405" spans="1:11" ht="15" customHeight="1" x14ac:dyDescent="0.2">
      <c r="A4405" t="s">
        <v>38006</v>
      </c>
      <c r="B4405" t="s">
        <v>38007</v>
      </c>
      <c r="C4405">
        <v>2024</v>
      </c>
      <c r="D4405" s="37">
        <v>45358</v>
      </c>
      <c r="E4405" s="37">
        <v>45722</v>
      </c>
      <c r="F4405" s="18" t="s">
        <v>4463</v>
      </c>
      <c r="G4405" t="s">
        <v>98</v>
      </c>
      <c r="H4405">
        <v>1</v>
      </c>
      <c r="I4405">
        <v>1</v>
      </c>
      <c r="J4405">
        <v>10788.67</v>
      </c>
      <c r="K4405">
        <v>1000000</v>
      </c>
    </row>
    <row r="4406" spans="1:11" ht="15" customHeight="1" x14ac:dyDescent="0.2">
      <c r="A4406" t="s">
        <v>38008</v>
      </c>
      <c r="B4406" t="s">
        <v>38009</v>
      </c>
      <c r="C4406">
        <v>2024</v>
      </c>
      <c r="D4406" s="37">
        <v>45358</v>
      </c>
      <c r="E4406" s="37">
        <v>45722</v>
      </c>
      <c r="F4406" s="18" t="s">
        <v>4463</v>
      </c>
      <c r="G4406" t="s">
        <v>97</v>
      </c>
      <c r="H4406">
        <v>1</v>
      </c>
      <c r="I4406">
        <v>1</v>
      </c>
      <c r="J4406">
        <v>57104.05</v>
      </c>
      <c r="K4406">
        <v>5000000</v>
      </c>
    </row>
    <row r="4407" spans="1:11" ht="15" customHeight="1" x14ac:dyDescent="0.2">
      <c r="A4407" t="s">
        <v>38010</v>
      </c>
      <c r="B4407" t="s">
        <v>38011</v>
      </c>
      <c r="C4407">
        <v>2024</v>
      </c>
      <c r="D4407" s="37">
        <v>45358</v>
      </c>
      <c r="E4407" s="37">
        <v>45722</v>
      </c>
      <c r="F4407" s="18" t="s">
        <v>4463</v>
      </c>
      <c r="G4407" t="s">
        <v>97</v>
      </c>
      <c r="H4407">
        <v>3</v>
      </c>
      <c r="I4407">
        <v>3</v>
      </c>
      <c r="J4407">
        <v>23173.37</v>
      </c>
      <c r="K4407">
        <v>2000000</v>
      </c>
    </row>
    <row r="4408" spans="1:11" ht="15" customHeight="1" x14ac:dyDescent="0.2">
      <c r="A4408" t="s">
        <v>38012</v>
      </c>
      <c r="B4408" t="s">
        <v>38013</v>
      </c>
      <c r="C4408">
        <v>2024</v>
      </c>
      <c r="D4408" s="37">
        <v>45358</v>
      </c>
      <c r="E4408" s="37">
        <v>45722</v>
      </c>
      <c r="F4408" s="18" t="s">
        <v>4463</v>
      </c>
      <c r="G4408" t="s">
        <v>97</v>
      </c>
      <c r="H4408">
        <v>2</v>
      </c>
      <c r="I4408">
        <v>4</v>
      </c>
      <c r="J4408">
        <v>24777.7</v>
      </c>
      <c r="K4408">
        <v>2000000</v>
      </c>
    </row>
    <row r="4409" spans="1:11" ht="15" customHeight="1" x14ac:dyDescent="0.2">
      <c r="A4409" t="s">
        <v>38014</v>
      </c>
      <c r="B4409" t="s">
        <v>38015</v>
      </c>
      <c r="C4409">
        <v>2024</v>
      </c>
      <c r="D4409" s="37">
        <v>45358</v>
      </c>
      <c r="E4409" s="37">
        <v>45722</v>
      </c>
      <c r="F4409" s="18" t="s">
        <v>4463</v>
      </c>
      <c r="G4409" t="s">
        <v>97</v>
      </c>
      <c r="H4409">
        <v>3</v>
      </c>
      <c r="I4409">
        <v>3</v>
      </c>
      <c r="J4409">
        <v>13106.17</v>
      </c>
      <c r="K4409">
        <v>1000000</v>
      </c>
    </row>
    <row r="4410" spans="1:11" ht="15" customHeight="1" x14ac:dyDescent="0.2">
      <c r="A4410" t="s">
        <v>38016</v>
      </c>
      <c r="B4410" t="s">
        <v>38017</v>
      </c>
      <c r="C4410">
        <v>2024</v>
      </c>
      <c r="D4410" s="37">
        <v>45358</v>
      </c>
      <c r="E4410" s="37">
        <v>45722</v>
      </c>
      <c r="F4410" s="18" t="s">
        <v>4463</v>
      </c>
      <c r="G4410" t="s">
        <v>97</v>
      </c>
      <c r="H4410">
        <v>2</v>
      </c>
      <c r="I4410">
        <v>4</v>
      </c>
      <c r="J4410">
        <v>11180.4</v>
      </c>
      <c r="K4410">
        <v>1000000</v>
      </c>
    </row>
    <row r="4411" spans="1:11" ht="15" customHeight="1" x14ac:dyDescent="0.2">
      <c r="A4411" t="s">
        <v>38018</v>
      </c>
      <c r="B4411" t="s">
        <v>38019</v>
      </c>
      <c r="C4411">
        <v>2024</v>
      </c>
      <c r="D4411" s="37">
        <v>45358</v>
      </c>
      <c r="E4411" s="37">
        <v>45722</v>
      </c>
      <c r="F4411" s="18" t="s">
        <v>4463</v>
      </c>
      <c r="G4411" t="s">
        <v>98</v>
      </c>
      <c r="H4411">
        <v>3</v>
      </c>
      <c r="I4411">
        <v>3</v>
      </c>
      <c r="J4411">
        <v>10612.62</v>
      </c>
      <c r="K4411">
        <v>1000000</v>
      </c>
    </row>
    <row r="4412" spans="1:11" ht="15" customHeight="1" x14ac:dyDescent="0.2">
      <c r="A4412" t="s">
        <v>38020</v>
      </c>
      <c r="B4412" t="s">
        <v>38021</v>
      </c>
      <c r="C4412">
        <v>2024</v>
      </c>
      <c r="D4412" s="37">
        <v>45358</v>
      </c>
      <c r="E4412" s="37">
        <v>45722</v>
      </c>
      <c r="F4412" s="18" t="s">
        <v>4463</v>
      </c>
      <c r="G4412" t="s">
        <v>97</v>
      </c>
      <c r="H4412">
        <v>1</v>
      </c>
      <c r="I4412">
        <v>2</v>
      </c>
      <c r="J4412">
        <v>38399.47</v>
      </c>
      <c r="K4412">
        <v>3000000</v>
      </c>
    </row>
    <row r="4413" spans="1:11" ht="15" customHeight="1" x14ac:dyDescent="0.2">
      <c r="A4413" t="s">
        <v>38022</v>
      </c>
      <c r="B4413" t="s">
        <v>38023</v>
      </c>
      <c r="C4413">
        <v>2024</v>
      </c>
      <c r="D4413" s="37">
        <v>45358</v>
      </c>
      <c r="E4413" s="37">
        <v>45722</v>
      </c>
      <c r="F4413" s="18" t="s">
        <v>4463</v>
      </c>
      <c r="G4413" t="s">
        <v>100</v>
      </c>
      <c r="H4413">
        <v>3</v>
      </c>
      <c r="I4413">
        <v>6</v>
      </c>
      <c r="J4413">
        <v>97250.880000000005</v>
      </c>
      <c r="K4413">
        <v>4000000</v>
      </c>
    </row>
    <row r="4414" spans="1:11" ht="15" customHeight="1" x14ac:dyDescent="0.2">
      <c r="A4414" t="s">
        <v>38024</v>
      </c>
      <c r="B4414" t="s">
        <v>38025</v>
      </c>
      <c r="C4414">
        <v>2024</v>
      </c>
      <c r="D4414" s="37">
        <v>45358</v>
      </c>
      <c r="E4414" s="37">
        <v>45722</v>
      </c>
      <c r="F4414" s="18" t="s">
        <v>4463</v>
      </c>
      <c r="G4414" t="s">
        <v>101</v>
      </c>
      <c r="H4414">
        <v>1</v>
      </c>
      <c r="I4414">
        <v>1</v>
      </c>
      <c r="J4414">
        <v>36441.39</v>
      </c>
      <c r="K4414">
        <v>4000000</v>
      </c>
    </row>
    <row r="4415" spans="1:11" ht="15" customHeight="1" x14ac:dyDescent="0.2">
      <c r="A4415" t="s">
        <v>38026</v>
      </c>
      <c r="B4415" t="s">
        <v>38027</v>
      </c>
      <c r="C4415">
        <v>2024</v>
      </c>
      <c r="D4415" s="37">
        <v>45358</v>
      </c>
      <c r="E4415" s="37">
        <v>45722</v>
      </c>
      <c r="F4415" s="18" t="s">
        <v>4463</v>
      </c>
      <c r="G4415" t="s">
        <v>98</v>
      </c>
      <c r="H4415">
        <v>1</v>
      </c>
      <c r="I4415">
        <v>2</v>
      </c>
      <c r="J4415">
        <v>46713.15</v>
      </c>
      <c r="K4415">
        <v>4500000</v>
      </c>
    </row>
    <row r="4416" spans="1:11" ht="15" customHeight="1" x14ac:dyDescent="0.2">
      <c r="A4416" t="s">
        <v>38028</v>
      </c>
      <c r="B4416" t="s">
        <v>38029</v>
      </c>
      <c r="C4416">
        <v>2024</v>
      </c>
      <c r="D4416" s="37">
        <v>45358</v>
      </c>
      <c r="E4416" s="37">
        <v>45722</v>
      </c>
      <c r="F4416" s="18" t="s">
        <v>4463</v>
      </c>
      <c r="G4416" t="s">
        <v>98</v>
      </c>
      <c r="H4416">
        <v>1</v>
      </c>
      <c r="I4416">
        <v>2</v>
      </c>
      <c r="J4416">
        <v>5765.81</v>
      </c>
      <c r="K4416">
        <v>500000</v>
      </c>
    </row>
    <row r="4417" spans="1:11" ht="15" customHeight="1" x14ac:dyDescent="0.2">
      <c r="A4417" t="s">
        <v>38030</v>
      </c>
      <c r="B4417" t="s">
        <v>38031</v>
      </c>
      <c r="C4417">
        <v>2024</v>
      </c>
      <c r="D4417" s="37">
        <v>45358</v>
      </c>
      <c r="E4417" s="37">
        <v>45722</v>
      </c>
      <c r="F4417" s="18" t="s">
        <v>4463</v>
      </c>
      <c r="G4417" t="s">
        <v>101</v>
      </c>
      <c r="H4417">
        <v>2</v>
      </c>
      <c r="I4417">
        <v>4</v>
      </c>
      <c r="J4417">
        <v>27147.54</v>
      </c>
      <c r="K4417">
        <v>3000000</v>
      </c>
    </row>
    <row r="4418" spans="1:11" ht="15" customHeight="1" x14ac:dyDescent="0.2">
      <c r="A4418" t="s">
        <v>38032</v>
      </c>
      <c r="B4418" t="s">
        <v>38033</v>
      </c>
      <c r="C4418">
        <v>2024</v>
      </c>
      <c r="D4418" s="37">
        <v>45358</v>
      </c>
      <c r="E4418" s="37">
        <v>45722</v>
      </c>
      <c r="F4418" s="18" t="s">
        <v>4463</v>
      </c>
      <c r="G4418" t="s">
        <v>98</v>
      </c>
      <c r="H4418">
        <v>1</v>
      </c>
      <c r="I4418">
        <v>1</v>
      </c>
      <c r="J4418">
        <v>34620.589999999997</v>
      </c>
      <c r="K4418">
        <v>3000000</v>
      </c>
    </row>
    <row r="4419" spans="1:11" ht="15" customHeight="1" x14ac:dyDescent="0.2">
      <c r="A4419" t="s">
        <v>38034</v>
      </c>
      <c r="B4419" t="s">
        <v>38035</v>
      </c>
      <c r="C4419">
        <v>2024</v>
      </c>
      <c r="D4419" s="37">
        <v>45358</v>
      </c>
      <c r="E4419" s="37">
        <v>45722</v>
      </c>
      <c r="F4419" s="18" t="s">
        <v>4463</v>
      </c>
      <c r="G4419" t="s">
        <v>97</v>
      </c>
      <c r="H4419">
        <v>2</v>
      </c>
      <c r="I4419">
        <v>2</v>
      </c>
      <c r="J4419">
        <v>25257.759999999998</v>
      </c>
      <c r="K4419">
        <v>2000000</v>
      </c>
    </row>
    <row r="4420" spans="1:11" ht="15" customHeight="1" x14ac:dyDescent="0.2">
      <c r="A4420" t="s">
        <v>38036</v>
      </c>
      <c r="B4420" t="s">
        <v>38037</v>
      </c>
      <c r="C4420">
        <v>2024</v>
      </c>
      <c r="D4420" s="37">
        <v>45358</v>
      </c>
      <c r="E4420" s="37">
        <v>45722</v>
      </c>
      <c r="F4420" s="18" t="s">
        <v>4463</v>
      </c>
      <c r="G4420" t="s">
        <v>99</v>
      </c>
      <c r="H4420">
        <v>1</v>
      </c>
      <c r="I4420">
        <v>2</v>
      </c>
      <c r="J4420">
        <v>39825.599999999999</v>
      </c>
      <c r="K4420">
        <v>3000000</v>
      </c>
    </row>
    <row r="4421" spans="1:11" ht="15" customHeight="1" x14ac:dyDescent="0.2">
      <c r="A4421" t="s">
        <v>38038</v>
      </c>
      <c r="B4421" t="s">
        <v>38039</v>
      </c>
      <c r="C4421">
        <v>2024</v>
      </c>
      <c r="D4421" s="37">
        <v>45358</v>
      </c>
      <c r="E4421" s="37">
        <v>45722</v>
      </c>
      <c r="F4421" s="18" t="s">
        <v>4463</v>
      </c>
      <c r="G4421" t="s">
        <v>97</v>
      </c>
      <c r="H4421">
        <v>2</v>
      </c>
      <c r="I4421">
        <v>2</v>
      </c>
      <c r="J4421">
        <v>57542.27</v>
      </c>
      <c r="K4421">
        <v>5000000</v>
      </c>
    </row>
    <row r="4422" spans="1:11" ht="15" customHeight="1" x14ac:dyDescent="0.2">
      <c r="A4422" t="s">
        <v>38040</v>
      </c>
      <c r="B4422" t="s">
        <v>38041</v>
      </c>
      <c r="C4422">
        <v>2024</v>
      </c>
      <c r="D4422" s="37">
        <v>45358</v>
      </c>
      <c r="E4422" s="37">
        <v>45722</v>
      </c>
      <c r="F4422" s="18" t="s">
        <v>4463</v>
      </c>
      <c r="G4422" t="s">
        <v>99</v>
      </c>
      <c r="H4422">
        <v>1</v>
      </c>
      <c r="I4422">
        <v>2</v>
      </c>
      <c r="J4422">
        <v>151881.53</v>
      </c>
      <c r="K4422">
        <v>10000000</v>
      </c>
    </row>
    <row r="4423" spans="1:11" ht="15" customHeight="1" x14ac:dyDescent="0.2">
      <c r="A4423" t="s">
        <v>38042</v>
      </c>
      <c r="B4423" t="s">
        <v>38043</v>
      </c>
      <c r="C4423">
        <v>2024</v>
      </c>
      <c r="D4423" s="37">
        <v>45358</v>
      </c>
      <c r="E4423" s="37">
        <v>45722</v>
      </c>
      <c r="F4423" s="18" t="s">
        <v>4463</v>
      </c>
      <c r="G4423" t="s">
        <v>98</v>
      </c>
      <c r="H4423">
        <v>3</v>
      </c>
      <c r="I4423">
        <v>3</v>
      </c>
      <c r="J4423">
        <v>9691.15</v>
      </c>
      <c r="K4423">
        <v>1000000</v>
      </c>
    </row>
    <row r="4424" spans="1:11" ht="15" customHeight="1" x14ac:dyDescent="0.2">
      <c r="A4424" t="s">
        <v>38044</v>
      </c>
      <c r="B4424" t="s">
        <v>38045</v>
      </c>
      <c r="C4424">
        <v>2024</v>
      </c>
      <c r="D4424" s="37">
        <v>45358</v>
      </c>
      <c r="E4424" s="37">
        <v>45722</v>
      </c>
      <c r="F4424" s="18" t="s">
        <v>4463</v>
      </c>
      <c r="G4424" t="s">
        <v>97</v>
      </c>
      <c r="H4424">
        <v>2</v>
      </c>
      <c r="I4424">
        <v>2</v>
      </c>
      <c r="J4424">
        <v>110125.79</v>
      </c>
      <c r="K4424">
        <v>10000000</v>
      </c>
    </row>
    <row r="4425" spans="1:11" ht="15" customHeight="1" x14ac:dyDescent="0.2">
      <c r="A4425" t="s">
        <v>38046</v>
      </c>
      <c r="B4425" t="s">
        <v>38047</v>
      </c>
      <c r="C4425">
        <v>2024</v>
      </c>
      <c r="D4425" s="37">
        <v>45358</v>
      </c>
      <c r="E4425" s="37">
        <v>45722</v>
      </c>
      <c r="F4425" s="18" t="s">
        <v>4463</v>
      </c>
      <c r="G4425" t="s">
        <v>99</v>
      </c>
      <c r="H4425">
        <v>1</v>
      </c>
      <c r="I4425">
        <v>1</v>
      </c>
      <c r="J4425">
        <v>18854.099999999999</v>
      </c>
      <c r="K4425">
        <v>1500000</v>
      </c>
    </row>
    <row r="4426" spans="1:11" ht="15" customHeight="1" x14ac:dyDescent="0.2">
      <c r="A4426" t="s">
        <v>38048</v>
      </c>
      <c r="B4426" t="s">
        <v>38049</v>
      </c>
      <c r="C4426">
        <v>2024</v>
      </c>
      <c r="D4426" s="37">
        <v>45358</v>
      </c>
      <c r="E4426" s="37">
        <v>45722</v>
      </c>
      <c r="F4426" s="18" t="s">
        <v>4463</v>
      </c>
      <c r="G4426" t="s">
        <v>99</v>
      </c>
      <c r="H4426">
        <v>1</v>
      </c>
      <c r="I4426">
        <v>2</v>
      </c>
      <c r="J4426">
        <v>13742.68</v>
      </c>
      <c r="K4426">
        <v>1000000</v>
      </c>
    </row>
    <row r="4427" spans="1:11" ht="15" customHeight="1" x14ac:dyDescent="0.2">
      <c r="A4427" t="s">
        <v>38050</v>
      </c>
      <c r="B4427" t="s">
        <v>38051</v>
      </c>
      <c r="C4427">
        <v>2024</v>
      </c>
      <c r="D4427" s="37">
        <v>45358</v>
      </c>
      <c r="E4427" s="37">
        <v>45722</v>
      </c>
      <c r="F4427" s="18" t="s">
        <v>4463</v>
      </c>
      <c r="G4427" t="s">
        <v>99</v>
      </c>
      <c r="H4427">
        <v>1</v>
      </c>
      <c r="I4427">
        <v>1</v>
      </c>
      <c r="J4427">
        <v>62911.97</v>
      </c>
      <c r="K4427">
        <v>4500000</v>
      </c>
    </row>
    <row r="4428" spans="1:11" ht="15" customHeight="1" x14ac:dyDescent="0.2">
      <c r="A4428" t="s">
        <v>38052</v>
      </c>
      <c r="B4428" t="s">
        <v>38053</v>
      </c>
      <c r="C4428">
        <v>2024</v>
      </c>
      <c r="D4428" s="37">
        <v>45359</v>
      </c>
      <c r="E4428" s="37">
        <v>45723</v>
      </c>
      <c r="F4428" s="18" t="s">
        <v>4452</v>
      </c>
      <c r="G4428" t="s">
        <v>97</v>
      </c>
      <c r="H4428">
        <v>3</v>
      </c>
      <c r="I4428">
        <v>3</v>
      </c>
      <c r="J4428">
        <v>31909.54</v>
      </c>
      <c r="K4428">
        <v>2500000</v>
      </c>
    </row>
    <row r="4429" spans="1:11" ht="15" customHeight="1" x14ac:dyDescent="0.2">
      <c r="A4429" t="s">
        <v>38054</v>
      </c>
      <c r="B4429" t="s">
        <v>38055</v>
      </c>
      <c r="C4429">
        <v>2024</v>
      </c>
      <c r="D4429" s="37">
        <v>45359</v>
      </c>
      <c r="E4429" s="37">
        <v>45723</v>
      </c>
      <c r="F4429" s="18" t="s">
        <v>4452</v>
      </c>
      <c r="G4429" t="s">
        <v>98</v>
      </c>
      <c r="H4429">
        <v>3</v>
      </c>
      <c r="I4429">
        <v>3</v>
      </c>
      <c r="J4429">
        <v>5337.6</v>
      </c>
      <c r="K4429">
        <v>500000</v>
      </c>
    </row>
    <row r="4430" spans="1:11" ht="15" customHeight="1" x14ac:dyDescent="0.2">
      <c r="A4430" t="s">
        <v>38056</v>
      </c>
      <c r="B4430" t="s">
        <v>38057</v>
      </c>
      <c r="C4430">
        <v>2024</v>
      </c>
      <c r="D4430" s="37">
        <v>45359</v>
      </c>
      <c r="E4430" s="37">
        <v>45723</v>
      </c>
      <c r="F4430" s="18" t="s">
        <v>4452</v>
      </c>
      <c r="G4430" t="s">
        <v>100</v>
      </c>
      <c r="H4430">
        <v>1</v>
      </c>
      <c r="I4430">
        <v>2</v>
      </c>
      <c r="J4430">
        <v>50571.97</v>
      </c>
      <c r="K4430">
        <v>2000000</v>
      </c>
    </row>
    <row r="4431" spans="1:11" ht="15" customHeight="1" x14ac:dyDescent="0.2">
      <c r="A4431" t="s">
        <v>38058</v>
      </c>
      <c r="B4431" t="s">
        <v>38059</v>
      </c>
      <c r="C4431">
        <v>2024</v>
      </c>
      <c r="D4431" s="37">
        <v>45359</v>
      </c>
      <c r="E4431" s="37">
        <v>45723</v>
      </c>
      <c r="F4431" s="18" t="s">
        <v>4463</v>
      </c>
      <c r="G4431" t="s">
        <v>101</v>
      </c>
      <c r="H4431">
        <v>2</v>
      </c>
      <c r="I4431">
        <v>2</v>
      </c>
      <c r="J4431">
        <v>17462.87</v>
      </c>
      <c r="K4431">
        <v>2000000</v>
      </c>
    </row>
    <row r="4432" spans="1:11" ht="15" customHeight="1" x14ac:dyDescent="0.2">
      <c r="A4432" t="s">
        <v>38060</v>
      </c>
      <c r="B4432" t="s">
        <v>38061</v>
      </c>
      <c r="C4432">
        <v>2024</v>
      </c>
      <c r="D4432" s="37">
        <v>45359</v>
      </c>
      <c r="E4432" s="37">
        <v>45723</v>
      </c>
      <c r="F4432" s="18" t="s">
        <v>4463</v>
      </c>
      <c r="G4432" t="s">
        <v>100</v>
      </c>
      <c r="H4432">
        <v>1</v>
      </c>
      <c r="I4432">
        <v>2</v>
      </c>
      <c r="J4432">
        <v>66051.960000000006</v>
      </c>
      <c r="K4432">
        <v>3000000</v>
      </c>
    </row>
    <row r="4433" spans="1:11" ht="15" customHeight="1" x14ac:dyDescent="0.2">
      <c r="A4433" t="s">
        <v>38062</v>
      </c>
      <c r="B4433" t="s">
        <v>38063</v>
      </c>
      <c r="C4433">
        <v>2024</v>
      </c>
      <c r="D4433" s="37">
        <v>45359</v>
      </c>
      <c r="E4433" s="37">
        <v>45723</v>
      </c>
      <c r="F4433" s="18" t="s">
        <v>4463</v>
      </c>
      <c r="G4433" t="s">
        <v>97</v>
      </c>
      <c r="H4433">
        <v>1</v>
      </c>
      <c r="I4433">
        <v>1</v>
      </c>
      <c r="J4433">
        <v>6082.19</v>
      </c>
      <c r="K4433">
        <v>500000</v>
      </c>
    </row>
    <row r="4434" spans="1:11" ht="15" customHeight="1" x14ac:dyDescent="0.2">
      <c r="A4434" t="s">
        <v>38064</v>
      </c>
      <c r="B4434" t="s">
        <v>38065</v>
      </c>
      <c r="C4434">
        <v>2024</v>
      </c>
      <c r="D4434" s="37">
        <v>45359</v>
      </c>
      <c r="E4434" s="37">
        <v>45723</v>
      </c>
      <c r="F4434" s="18" t="s">
        <v>4463</v>
      </c>
      <c r="G4434" t="s">
        <v>100</v>
      </c>
      <c r="H4434">
        <v>2</v>
      </c>
      <c r="I4434">
        <v>2</v>
      </c>
      <c r="J4434">
        <v>45289.15</v>
      </c>
      <c r="K4434">
        <v>2000000</v>
      </c>
    </row>
    <row r="4435" spans="1:11" ht="15" customHeight="1" x14ac:dyDescent="0.2">
      <c r="A4435" t="s">
        <v>38066</v>
      </c>
      <c r="B4435" t="s">
        <v>38067</v>
      </c>
      <c r="C4435">
        <v>2024</v>
      </c>
      <c r="D4435" s="37">
        <v>45359</v>
      </c>
      <c r="E4435" s="37">
        <v>45723</v>
      </c>
      <c r="F4435" s="18" t="s">
        <v>4463</v>
      </c>
      <c r="G4435" t="s">
        <v>100</v>
      </c>
      <c r="H4435">
        <v>3</v>
      </c>
      <c r="I4435">
        <v>3</v>
      </c>
      <c r="J4435">
        <v>53733.22</v>
      </c>
      <c r="K4435">
        <v>2500000</v>
      </c>
    </row>
    <row r="4436" spans="1:11" ht="15" customHeight="1" x14ac:dyDescent="0.2">
      <c r="A4436" t="s">
        <v>38068</v>
      </c>
      <c r="B4436" t="s">
        <v>38069</v>
      </c>
      <c r="C4436">
        <v>2024</v>
      </c>
      <c r="D4436" s="37">
        <v>45359</v>
      </c>
      <c r="E4436" s="37">
        <v>45723</v>
      </c>
      <c r="F4436" s="18" t="s">
        <v>4463</v>
      </c>
      <c r="G4436" t="s">
        <v>100</v>
      </c>
      <c r="H4436">
        <v>2</v>
      </c>
      <c r="I4436">
        <v>2</v>
      </c>
      <c r="J4436">
        <v>23588.03</v>
      </c>
      <c r="K4436">
        <v>1000000</v>
      </c>
    </row>
    <row r="4437" spans="1:11" ht="15" customHeight="1" x14ac:dyDescent="0.2">
      <c r="A4437" t="s">
        <v>38070</v>
      </c>
      <c r="B4437" t="s">
        <v>38071</v>
      </c>
      <c r="C4437">
        <v>2024</v>
      </c>
      <c r="D4437" s="37">
        <v>45359</v>
      </c>
      <c r="E4437" s="37">
        <v>45723</v>
      </c>
      <c r="F4437" s="18" t="s">
        <v>4463</v>
      </c>
      <c r="G4437" t="s">
        <v>97</v>
      </c>
      <c r="H4437">
        <v>3</v>
      </c>
      <c r="I4437">
        <v>3</v>
      </c>
      <c r="J4437">
        <v>39011.120000000003</v>
      </c>
      <c r="K4437">
        <v>3500000</v>
      </c>
    </row>
    <row r="4438" spans="1:11" ht="15" customHeight="1" x14ac:dyDescent="0.2">
      <c r="A4438" t="s">
        <v>38072</v>
      </c>
      <c r="B4438" t="s">
        <v>38073</v>
      </c>
      <c r="C4438">
        <v>2024</v>
      </c>
      <c r="D4438" s="37">
        <v>45359</v>
      </c>
      <c r="E4438" s="37">
        <v>45723</v>
      </c>
      <c r="F4438" s="18" t="s">
        <v>4463</v>
      </c>
      <c r="G4438" t="s">
        <v>98</v>
      </c>
      <c r="H4438">
        <v>1</v>
      </c>
      <c r="I4438">
        <v>1</v>
      </c>
      <c r="J4438">
        <v>38421.21</v>
      </c>
      <c r="K4438">
        <v>3500000</v>
      </c>
    </row>
    <row r="4439" spans="1:11" ht="15" customHeight="1" x14ac:dyDescent="0.2">
      <c r="A4439" t="s">
        <v>38074</v>
      </c>
      <c r="B4439" t="s">
        <v>38075</v>
      </c>
      <c r="C4439">
        <v>2024</v>
      </c>
      <c r="D4439" s="37">
        <v>45359</v>
      </c>
      <c r="E4439" s="37">
        <v>45723</v>
      </c>
      <c r="F4439" s="18" t="s">
        <v>4463</v>
      </c>
      <c r="G4439" t="s">
        <v>98</v>
      </c>
      <c r="H4439">
        <v>1</v>
      </c>
      <c r="I4439">
        <v>2</v>
      </c>
      <c r="J4439">
        <v>16861.099999999999</v>
      </c>
      <c r="K4439">
        <v>1500000</v>
      </c>
    </row>
    <row r="4440" spans="1:11" ht="15" customHeight="1" x14ac:dyDescent="0.2">
      <c r="A4440" t="s">
        <v>38076</v>
      </c>
      <c r="B4440" t="s">
        <v>38077</v>
      </c>
      <c r="C4440">
        <v>2024</v>
      </c>
      <c r="D4440" s="37">
        <v>45359</v>
      </c>
      <c r="E4440" s="37">
        <v>45723</v>
      </c>
      <c r="F4440" s="18" t="s">
        <v>4463</v>
      </c>
      <c r="G4440" t="s">
        <v>101</v>
      </c>
      <c r="H4440">
        <v>1</v>
      </c>
      <c r="I4440">
        <v>1</v>
      </c>
      <c r="J4440">
        <v>91785.75</v>
      </c>
      <c r="K4440">
        <v>10000000</v>
      </c>
    </row>
    <row r="4441" spans="1:11" ht="15" customHeight="1" x14ac:dyDescent="0.2">
      <c r="A4441" t="s">
        <v>38078</v>
      </c>
      <c r="B4441" t="s">
        <v>38079</v>
      </c>
      <c r="C4441">
        <v>2024</v>
      </c>
      <c r="D4441" s="37">
        <v>45359</v>
      </c>
      <c r="E4441" s="37">
        <v>45723</v>
      </c>
      <c r="F4441" s="18" t="s">
        <v>4463</v>
      </c>
      <c r="G4441" t="s">
        <v>98</v>
      </c>
      <c r="H4441">
        <v>2</v>
      </c>
      <c r="I4441">
        <v>4</v>
      </c>
      <c r="J4441">
        <v>9852.89</v>
      </c>
      <c r="K4441">
        <v>1000000</v>
      </c>
    </row>
    <row r="4442" spans="1:11" ht="15" customHeight="1" x14ac:dyDescent="0.2">
      <c r="A4442" t="s">
        <v>38080</v>
      </c>
      <c r="B4442" t="s">
        <v>38081</v>
      </c>
      <c r="C4442">
        <v>2024</v>
      </c>
      <c r="D4442" s="37">
        <v>45359</v>
      </c>
      <c r="E4442" s="37">
        <v>45723</v>
      </c>
      <c r="F4442" s="18" t="s">
        <v>4463</v>
      </c>
      <c r="G4442" t="s">
        <v>100</v>
      </c>
      <c r="H4442">
        <v>1</v>
      </c>
      <c r="I4442">
        <v>1</v>
      </c>
      <c r="J4442">
        <v>48003.32</v>
      </c>
      <c r="K4442">
        <v>2000000</v>
      </c>
    </row>
    <row r="4443" spans="1:11" ht="15" customHeight="1" x14ac:dyDescent="0.2">
      <c r="A4443" t="s">
        <v>38082</v>
      </c>
      <c r="B4443" t="s">
        <v>38083</v>
      </c>
      <c r="C4443">
        <v>2024</v>
      </c>
      <c r="D4443" s="37">
        <v>45359</v>
      </c>
      <c r="E4443" s="37">
        <v>45723</v>
      </c>
      <c r="F4443" s="18" t="s">
        <v>4463</v>
      </c>
      <c r="G4443" t="s">
        <v>100</v>
      </c>
      <c r="H4443">
        <v>1</v>
      </c>
      <c r="I4443">
        <v>1</v>
      </c>
      <c r="J4443">
        <v>102492.45</v>
      </c>
      <c r="K4443">
        <v>4500000</v>
      </c>
    </row>
    <row r="4444" spans="1:11" ht="15" customHeight="1" x14ac:dyDescent="0.2">
      <c r="A4444" t="s">
        <v>38084</v>
      </c>
      <c r="B4444" t="s">
        <v>38085</v>
      </c>
      <c r="C4444">
        <v>2024</v>
      </c>
      <c r="D4444" s="37">
        <v>45359</v>
      </c>
      <c r="E4444" s="37">
        <v>45723</v>
      </c>
      <c r="F4444" s="18" t="s">
        <v>4463</v>
      </c>
      <c r="G4444" t="s">
        <v>99</v>
      </c>
      <c r="H4444">
        <v>1</v>
      </c>
      <c r="I4444">
        <v>1</v>
      </c>
      <c r="J4444">
        <v>22770</v>
      </c>
      <c r="K4444">
        <v>1500000</v>
      </c>
    </row>
    <row r="4445" spans="1:11" ht="15" customHeight="1" x14ac:dyDescent="0.2">
      <c r="A4445" t="s">
        <v>38086</v>
      </c>
      <c r="B4445" t="s">
        <v>38087</v>
      </c>
      <c r="C4445">
        <v>2024</v>
      </c>
      <c r="D4445" s="37">
        <v>45359</v>
      </c>
      <c r="E4445" s="37">
        <v>45723</v>
      </c>
      <c r="F4445" s="18" t="s">
        <v>4463</v>
      </c>
      <c r="G4445" t="s">
        <v>100</v>
      </c>
      <c r="H4445">
        <v>3</v>
      </c>
      <c r="I4445">
        <v>3</v>
      </c>
      <c r="J4445">
        <v>63655.24</v>
      </c>
      <c r="K4445">
        <v>3000000</v>
      </c>
    </row>
    <row r="4446" spans="1:11" ht="15" customHeight="1" x14ac:dyDescent="0.2">
      <c r="A4446" t="s">
        <v>38088</v>
      </c>
      <c r="B4446" t="s">
        <v>38089</v>
      </c>
      <c r="C4446">
        <v>2024</v>
      </c>
      <c r="D4446" s="37">
        <v>45359</v>
      </c>
      <c r="E4446" s="37">
        <v>45723</v>
      </c>
      <c r="F4446" s="18" t="s">
        <v>4463</v>
      </c>
      <c r="G4446" t="s">
        <v>99</v>
      </c>
      <c r="H4446">
        <v>2</v>
      </c>
      <c r="I4446">
        <v>2</v>
      </c>
      <c r="J4446">
        <v>14698.02</v>
      </c>
      <c r="K4446">
        <v>1000000</v>
      </c>
    </row>
    <row r="4447" spans="1:11" ht="15" customHeight="1" x14ac:dyDescent="0.2">
      <c r="A4447" t="s">
        <v>38090</v>
      </c>
      <c r="B4447" t="s">
        <v>38091</v>
      </c>
      <c r="C4447">
        <v>2024</v>
      </c>
      <c r="D4447" s="37">
        <v>45359</v>
      </c>
      <c r="E4447" s="37">
        <v>45723</v>
      </c>
      <c r="F4447" s="18" t="s">
        <v>4463</v>
      </c>
      <c r="G4447" t="s">
        <v>101</v>
      </c>
      <c r="H4447">
        <v>1</v>
      </c>
      <c r="I4447">
        <v>2</v>
      </c>
      <c r="J4447">
        <v>93112.52</v>
      </c>
      <c r="K4447">
        <v>10000000</v>
      </c>
    </row>
    <row r="4448" spans="1:11" ht="15" customHeight="1" x14ac:dyDescent="0.2">
      <c r="A4448" t="s">
        <v>38092</v>
      </c>
      <c r="B4448" t="s">
        <v>38093</v>
      </c>
      <c r="C4448">
        <v>2024</v>
      </c>
      <c r="D4448" s="37">
        <v>45359</v>
      </c>
      <c r="E4448" s="37">
        <v>45723</v>
      </c>
      <c r="F4448" s="18" t="s">
        <v>4463</v>
      </c>
      <c r="G4448" t="s">
        <v>101</v>
      </c>
      <c r="H4448">
        <v>1</v>
      </c>
      <c r="I4448">
        <v>2</v>
      </c>
      <c r="J4448">
        <v>96600.73</v>
      </c>
      <c r="K4448">
        <v>10000000</v>
      </c>
    </row>
    <row r="4449" spans="1:11" ht="15" customHeight="1" x14ac:dyDescent="0.2">
      <c r="A4449" t="s">
        <v>38094</v>
      </c>
      <c r="B4449" t="s">
        <v>38095</v>
      </c>
      <c r="C4449">
        <v>2024</v>
      </c>
      <c r="D4449" s="37">
        <v>45359</v>
      </c>
      <c r="E4449" s="37">
        <v>45723</v>
      </c>
      <c r="F4449" s="18" t="s">
        <v>4463</v>
      </c>
      <c r="G4449" t="s">
        <v>99</v>
      </c>
      <c r="H4449">
        <v>3</v>
      </c>
      <c r="I4449">
        <v>3</v>
      </c>
      <c r="J4449">
        <v>50936.35</v>
      </c>
      <c r="K4449">
        <v>4000000</v>
      </c>
    </row>
    <row r="4450" spans="1:11" ht="15" customHeight="1" x14ac:dyDescent="0.2">
      <c r="A4450" t="s">
        <v>38096</v>
      </c>
      <c r="B4450" t="s">
        <v>38097</v>
      </c>
      <c r="C4450">
        <v>2024</v>
      </c>
      <c r="D4450" s="37">
        <v>45359</v>
      </c>
      <c r="E4450" s="37">
        <v>45723</v>
      </c>
      <c r="F4450" s="18" t="s">
        <v>4463</v>
      </c>
      <c r="G4450" t="s">
        <v>98</v>
      </c>
      <c r="H4450">
        <v>1</v>
      </c>
      <c r="I4450">
        <v>2</v>
      </c>
      <c r="J4450">
        <v>9920.4500000000007</v>
      </c>
      <c r="K4450">
        <v>1000000</v>
      </c>
    </row>
    <row r="4451" spans="1:11" ht="15" customHeight="1" x14ac:dyDescent="0.2">
      <c r="A4451" t="s">
        <v>38098</v>
      </c>
      <c r="B4451" t="s">
        <v>38099</v>
      </c>
      <c r="C4451">
        <v>2024</v>
      </c>
      <c r="D4451" s="37">
        <v>45359</v>
      </c>
      <c r="E4451" s="37">
        <v>45723</v>
      </c>
      <c r="F4451" s="18" t="s">
        <v>4463</v>
      </c>
      <c r="G4451" t="s">
        <v>97</v>
      </c>
      <c r="H4451">
        <v>2</v>
      </c>
      <c r="I4451">
        <v>2</v>
      </c>
      <c r="J4451">
        <v>23889.78</v>
      </c>
      <c r="K4451">
        <v>2000000</v>
      </c>
    </row>
    <row r="4452" spans="1:11" ht="15" customHeight="1" x14ac:dyDescent="0.2">
      <c r="A4452" t="s">
        <v>38100</v>
      </c>
      <c r="B4452" t="s">
        <v>38101</v>
      </c>
      <c r="C4452">
        <v>2024</v>
      </c>
      <c r="D4452" s="37">
        <v>45359</v>
      </c>
      <c r="E4452" s="37">
        <v>45723</v>
      </c>
      <c r="F4452" s="18" t="s">
        <v>4463</v>
      </c>
      <c r="G4452" t="s">
        <v>98</v>
      </c>
      <c r="H4452">
        <v>3</v>
      </c>
      <c r="I4452">
        <v>6</v>
      </c>
      <c r="J4452">
        <v>22050.78</v>
      </c>
      <c r="K4452">
        <v>2000000</v>
      </c>
    </row>
    <row r="4453" spans="1:11" ht="15" customHeight="1" x14ac:dyDescent="0.2">
      <c r="A4453" t="s">
        <v>38102</v>
      </c>
      <c r="B4453" t="s">
        <v>38103</v>
      </c>
      <c r="C4453">
        <v>2024</v>
      </c>
      <c r="D4453" s="37">
        <v>45359</v>
      </c>
      <c r="E4453" s="37">
        <v>45723</v>
      </c>
      <c r="F4453" s="18" t="s">
        <v>4463</v>
      </c>
      <c r="G4453" t="s">
        <v>100</v>
      </c>
      <c r="H4453">
        <v>2</v>
      </c>
      <c r="I4453">
        <v>4</v>
      </c>
      <c r="J4453">
        <v>76865.03</v>
      </c>
      <c r="K4453">
        <v>3500000</v>
      </c>
    </row>
    <row r="4454" spans="1:11" ht="15" customHeight="1" x14ac:dyDescent="0.2">
      <c r="A4454" t="s">
        <v>38104</v>
      </c>
      <c r="B4454" t="s">
        <v>38105</v>
      </c>
      <c r="C4454">
        <v>2024</v>
      </c>
      <c r="D4454" s="37">
        <v>45359</v>
      </c>
      <c r="E4454" s="37">
        <v>45723</v>
      </c>
      <c r="F4454" s="18" t="s">
        <v>4463</v>
      </c>
      <c r="G4454" t="s">
        <v>99</v>
      </c>
      <c r="H4454">
        <v>1</v>
      </c>
      <c r="I4454">
        <v>2</v>
      </c>
      <c r="J4454">
        <v>142397.10999999999</v>
      </c>
      <c r="K4454">
        <v>10000000</v>
      </c>
    </row>
    <row r="4455" spans="1:11" ht="15" customHeight="1" x14ac:dyDescent="0.2">
      <c r="A4455" t="s">
        <v>38106</v>
      </c>
      <c r="B4455" t="s">
        <v>38107</v>
      </c>
      <c r="C4455">
        <v>2024</v>
      </c>
      <c r="D4455" s="37">
        <v>45359</v>
      </c>
      <c r="E4455" s="37">
        <v>45723</v>
      </c>
      <c r="F4455" s="18" t="s">
        <v>4463</v>
      </c>
      <c r="G4455" t="s">
        <v>97</v>
      </c>
      <c r="H4455">
        <v>1</v>
      </c>
      <c r="I4455">
        <v>1</v>
      </c>
      <c r="J4455">
        <v>25347.18</v>
      </c>
      <c r="K4455">
        <v>2000000</v>
      </c>
    </row>
    <row r="4456" spans="1:11" ht="15" customHeight="1" x14ac:dyDescent="0.2">
      <c r="A4456" t="s">
        <v>38108</v>
      </c>
      <c r="B4456" t="s">
        <v>38109</v>
      </c>
      <c r="C4456">
        <v>2024</v>
      </c>
      <c r="D4456" s="37">
        <v>45359</v>
      </c>
      <c r="E4456" s="37">
        <v>45723</v>
      </c>
      <c r="F4456" s="18" t="s">
        <v>4463</v>
      </c>
      <c r="G4456" t="s">
        <v>97</v>
      </c>
      <c r="H4456">
        <v>3</v>
      </c>
      <c r="I4456">
        <v>3</v>
      </c>
      <c r="J4456">
        <v>57271.8</v>
      </c>
      <c r="K4456">
        <v>5000000</v>
      </c>
    </row>
    <row r="4457" spans="1:11" ht="15" customHeight="1" x14ac:dyDescent="0.2">
      <c r="A4457" t="s">
        <v>38110</v>
      </c>
      <c r="B4457" t="s">
        <v>38111</v>
      </c>
      <c r="C4457">
        <v>2024</v>
      </c>
      <c r="D4457" s="37">
        <v>45360</v>
      </c>
      <c r="E4457" s="37">
        <v>45724</v>
      </c>
      <c r="F4457" s="18" t="s">
        <v>4452</v>
      </c>
      <c r="G4457" t="s">
        <v>97</v>
      </c>
      <c r="H4457">
        <v>1</v>
      </c>
      <c r="I4457">
        <v>1</v>
      </c>
      <c r="J4457">
        <v>5567.68</v>
      </c>
      <c r="K4457">
        <v>500000</v>
      </c>
    </row>
    <row r="4458" spans="1:11" ht="15" customHeight="1" x14ac:dyDescent="0.2">
      <c r="A4458" t="s">
        <v>38112</v>
      </c>
      <c r="B4458" t="s">
        <v>38113</v>
      </c>
      <c r="C4458">
        <v>2024</v>
      </c>
      <c r="D4458" s="37">
        <v>45360</v>
      </c>
      <c r="E4458" s="37">
        <v>45724</v>
      </c>
      <c r="F4458" s="18" t="s">
        <v>4452</v>
      </c>
      <c r="G4458" t="s">
        <v>99</v>
      </c>
      <c r="H4458">
        <v>1</v>
      </c>
      <c r="I4458">
        <v>1</v>
      </c>
      <c r="J4458">
        <v>144048.94</v>
      </c>
      <c r="K4458">
        <v>10000000</v>
      </c>
    </row>
    <row r="4459" spans="1:11" ht="15" customHeight="1" x14ac:dyDescent="0.2">
      <c r="A4459" t="s">
        <v>38114</v>
      </c>
      <c r="B4459" t="s">
        <v>38115</v>
      </c>
      <c r="C4459">
        <v>2024</v>
      </c>
      <c r="D4459" s="37">
        <v>45360</v>
      </c>
      <c r="E4459" s="37">
        <v>45724</v>
      </c>
      <c r="F4459" s="18" t="s">
        <v>4452</v>
      </c>
      <c r="G4459" t="s">
        <v>100</v>
      </c>
      <c r="H4459">
        <v>2</v>
      </c>
      <c r="I4459">
        <v>2</v>
      </c>
      <c r="J4459">
        <v>75638.960000000006</v>
      </c>
      <c r="K4459">
        <v>3000000</v>
      </c>
    </row>
    <row r="4460" spans="1:11" ht="15" customHeight="1" x14ac:dyDescent="0.2">
      <c r="A4460" t="s">
        <v>38116</v>
      </c>
      <c r="B4460" t="s">
        <v>38117</v>
      </c>
      <c r="C4460">
        <v>2024</v>
      </c>
      <c r="D4460" s="37">
        <v>45360</v>
      </c>
      <c r="E4460" s="37">
        <v>45724</v>
      </c>
      <c r="F4460" s="18" t="s">
        <v>4452</v>
      </c>
      <c r="G4460" t="s">
        <v>97</v>
      </c>
      <c r="H4460">
        <v>1</v>
      </c>
      <c r="I4460">
        <v>1</v>
      </c>
      <c r="J4460">
        <v>62495.22</v>
      </c>
      <c r="K4460">
        <v>5000000</v>
      </c>
    </row>
    <row r="4461" spans="1:11" ht="15" customHeight="1" x14ac:dyDescent="0.2">
      <c r="A4461" t="s">
        <v>38118</v>
      </c>
      <c r="B4461" t="s">
        <v>38119</v>
      </c>
      <c r="C4461">
        <v>2024</v>
      </c>
      <c r="D4461" s="37">
        <v>45360</v>
      </c>
      <c r="E4461" s="37">
        <v>45724</v>
      </c>
      <c r="F4461" s="18" t="s">
        <v>4452</v>
      </c>
      <c r="G4461" t="s">
        <v>97</v>
      </c>
      <c r="H4461">
        <v>2</v>
      </c>
      <c r="I4461">
        <v>2</v>
      </c>
      <c r="J4461">
        <v>50007.32</v>
      </c>
      <c r="K4461">
        <v>4000000</v>
      </c>
    </row>
    <row r="4462" spans="1:11" ht="15" customHeight="1" x14ac:dyDescent="0.2">
      <c r="A4462" t="s">
        <v>38120</v>
      </c>
      <c r="B4462" t="s">
        <v>38121</v>
      </c>
      <c r="C4462">
        <v>2024</v>
      </c>
      <c r="D4462" s="37">
        <v>45360</v>
      </c>
      <c r="E4462" s="37">
        <v>45724</v>
      </c>
      <c r="F4462" s="18" t="s">
        <v>4452</v>
      </c>
      <c r="G4462" t="s">
        <v>97</v>
      </c>
      <c r="H4462">
        <v>1</v>
      </c>
      <c r="I4462">
        <v>1</v>
      </c>
      <c r="J4462">
        <v>49154.7</v>
      </c>
      <c r="K4462">
        <v>4500000</v>
      </c>
    </row>
    <row r="4463" spans="1:11" ht="15" customHeight="1" x14ac:dyDescent="0.2">
      <c r="A4463" t="s">
        <v>38122</v>
      </c>
      <c r="B4463" t="s">
        <v>38123</v>
      </c>
      <c r="C4463">
        <v>2024</v>
      </c>
      <c r="D4463" s="37">
        <v>45360</v>
      </c>
      <c r="E4463" s="37">
        <v>45724</v>
      </c>
      <c r="F4463" s="18" t="s">
        <v>4452</v>
      </c>
      <c r="G4463" t="s">
        <v>97</v>
      </c>
      <c r="H4463">
        <v>1</v>
      </c>
      <c r="I4463">
        <v>1</v>
      </c>
      <c r="J4463">
        <v>25355.62</v>
      </c>
      <c r="K4463">
        <v>2000000</v>
      </c>
    </row>
    <row r="4464" spans="1:11" ht="15" customHeight="1" x14ac:dyDescent="0.2">
      <c r="A4464" t="s">
        <v>38124</v>
      </c>
      <c r="B4464" t="s">
        <v>38125</v>
      </c>
      <c r="C4464">
        <v>2024</v>
      </c>
      <c r="D4464" s="37">
        <v>45360</v>
      </c>
      <c r="E4464" s="37">
        <v>45724</v>
      </c>
      <c r="F4464" s="18" t="s">
        <v>4452</v>
      </c>
      <c r="G4464" t="s">
        <v>98</v>
      </c>
      <c r="H4464">
        <v>2</v>
      </c>
      <c r="I4464">
        <v>4</v>
      </c>
      <c r="J4464">
        <v>11375.99</v>
      </c>
      <c r="K4464">
        <v>1000000</v>
      </c>
    </row>
    <row r="4465" spans="1:11" ht="15" customHeight="1" x14ac:dyDescent="0.2">
      <c r="A4465" t="s">
        <v>38126</v>
      </c>
      <c r="B4465" t="s">
        <v>38127</v>
      </c>
      <c r="C4465">
        <v>2024</v>
      </c>
      <c r="D4465" s="37">
        <v>45360</v>
      </c>
      <c r="E4465" s="37">
        <v>45724</v>
      </c>
      <c r="F4465" s="18" t="s">
        <v>4452</v>
      </c>
      <c r="G4465" t="s">
        <v>100</v>
      </c>
      <c r="H4465">
        <v>3</v>
      </c>
      <c r="I4465">
        <v>3</v>
      </c>
      <c r="J4465">
        <v>34297.629999999997</v>
      </c>
      <c r="K4465">
        <v>1500000</v>
      </c>
    </row>
    <row r="4466" spans="1:11" ht="15" customHeight="1" x14ac:dyDescent="0.2">
      <c r="A4466" t="s">
        <v>38128</v>
      </c>
      <c r="B4466" t="s">
        <v>38129</v>
      </c>
      <c r="C4466">
        <v>2024</v>
      </c>
      <c r="D4466" s="37">
        <v>45360</v>
      </c>
      <c r="E4466" s="37">
        <v>45724</v>
      </c>
      <c r="F4466" s="18" t="s">
        <v>4463</v>
      </c>
      <c r="G4466" t="s">
        <v>97</v>
      </c>
      <c r="H4466">
        <v>1</v>
      </c>
      <c r="I4466">
        <v>2</v>
      </c>
      <c r="J4466">
        <v>24412.080000000002</v>
      </c>
      <c r="K4466">
        <v>2000000</v>
      </c>
    </row>
    <row r="4467" spans="1:11" ht="15" customHeight="1" x14ac:dyDescent="0.2">
      <c r="A4467" t="s">
        <v>38130</v>
      </c>
      <c r="B4467" t="s">
        <v>38131</v>
      </c>
      <c r="C4467">
        <v>2024</v>
      </c>
      <c r="D4467" s="37">
        <v>45360</v>
      </c>
      <c r="E4467" s="37">
        <v>45724</v>
      </c>
      <c r="F4467" s="18" t="s">
        <v>4463</v>
      </c>
      <c r="G4467" t="s">
        <v>98</v>
      </c>
      <c r="H4467">
        <v>2</v>
      </c>
      <c r="I4467">
        <v>4</v>
      </c>
      <c r="J4467">
        <v>102961.03</v>
      </c>
      <c r="K4467">
        <v>10000000</v>
      </c>
    </row>
    <row r="4468" spans="1:11" ht="15" customHeight="1" x14ac:dyDescent="0.2">
      <c r="A4468" t="s">
        <v>38132</v>
      </c>
      <c r="B4468" t="s">
        <v>38133</v>
      </c>
      <c r="C4468">
        <v>2024</v>
      </c>
      <c r="D4468" s="37">
        <v>45360</v>
      </c>
      <c r="E4468" s="37">
        <v>45724</v>
      </c>
      <c r="F4468" s="18" t="s">
        <v>4463</v>
      </c>
      <c r="G4468" t="s">
        <v>97</v>
      </c>
      <c r="H4468">
        <v>1</v>
      </c>
      <c r="I4468">
        <v>1</v>
      </c>
      <c r="J4468">
        <v>47980.22</v>
      </c>
      <c r="K4468">
        <v>4000000</v>
      </c>
    </row>
    <row r="4469" spans="1:11" ht="15" customHeight="1" x14ac:dyDescent="0.2">
      <c r="A4469" t="s">
        <v>38134</v>
      </c>
      <c r="B4469" t="s">
        <v>38135</v>
      </c>
      <c r="C4469">
        <v>2024</v>
      </c>
      <c r="D4469" s="37">
        <v>45360</v>
      </c>
      <c r="E4469" s="37">
        <v>45724</v>
      </c>
      <c r="F4469" s="18" t="s">
        <v>4463</v>
      </c>
      <c r="G4469" t="s">
        <v>97</v>
      </c>
      <c r="H4469">
        <v>1</v>
      </c>
      <c r="I4469">
        <v>2</v>
      </c>
      <c r="J4469">
        <v>32114.1</v>
      </c>
      <c r="K4469">
        <v>2500000</v>
      </c>
    </row>
    <row r="4470" spans="1:11" ht="15" customHeight="1" x14ac:dyDescent="0.2">
      <c r="A4470" t="s">
        <v>38136</v>
      </c>
      <c r="B4470" t="s">
        <v>38137</v>
      </c>
      <c r="C4470">
        <v>2024</v>
      </c>
      <c r="D4470" s="37">
        <v>45360</v>
      </c>
      <c r="E4470" s="37">
        <v>45724</v>
      </c>
      <c r="F4470" s="18" t="s">
        <v>4463</v>
      </c>
      <c r="G4470" t="s">
        <v>97</v>
      </c>
      <c r="H4470">
        <v>2</v>
      </c>
      <c r="I4470">
        <v>2</v>
      </c>
      <c r="J4470">
        <v>22497.89</v>
      </c>
      <c r="K4470">
        <v>2000000</v>
      </c>
    </row>
    <row r="4471" spans="1:11" ht="15" customHeight="1" x14ac:dyDescent="0.2">
      <c r="A4471" t="s">
        <v>38138</v>
      </c>
      <c r="B4471" t="s">
        <v>38139</v>
      </c>
      <c r="C4471">
        <v>2024</v>
      </c>
      <c r="D4471" s="37">
        <v>45360</v>
      </c>
      <c r="E4471" s="37">
        <v>45724</v>
      </c>
      <c r="F4471" s="18" t="s">
        <v>4463</v>
      </c>
      <c r="G4471" t="s">
        <v>99</v>
      </c>
      <c r="H4471">
        <v>1</v>
      </c>
      <c r="I4471">
        <v>1</v>
      </c>
      <c r="J4471">
        <v>31420.36</v>
      </c>
      <c r="K4471">
        <v>2500000</v>
      </c>
    </row>
    <row r="4472" spans="1:11" ht="15" customHeight="1" x14ac:dyDescent="0.2">
      <c r="A4472" t="s">
        <v>38140</v>
      </c>
      <c r="B4472" t="s">
        <v>38141</v>
      </c>
      <c r="C4472">
        <v>2024</v>
      </c>
      <c r="D4472" s="37">
        <v>45360</v>
      </c>
      <c r="E4472" s="37">
        <v>45724</v>
      </c>
      <c r="F4472" s="18" t="s">
        <v>4463</v>
      </c>
      <c r="G4472" t="s">
        <v>98</v>
      </c>
      <c r="H4472">
        <v>3</v>
      </c>
      <c r="I4472">
        <v>3</v>
      </c>
      <c r="J4472">
        <v>38884.019999999997</v>
      </c>
      <c r="K4472">
        <v>4000000</v>
      </c>
    </row>
    <row r="4473" spans="1:11" ht="15" customHeight="1" x14ac:dyDescent="0.2">
      <c r="A4473" t="s">
        <v>38142</v>
      </c>
      <c r="B4473" t="s">
        <v>38143</v>
      </c>
      <c r="C4473">
        <v>2024</v>
      </c>
      <c r="D4473" s="37">
        <v>45360</v>
      </c>
      <c r="E4473" s="37">
        <v>45724</v>
      </c>
      <c r="F4473" s="18" t="s">
        <v>4463</v>
      </c>
      <c r="G4473" t="s">
        <v>100</v>
      </c>
      <c r="H4473">
        <v>2</v>
      </c>
      <c r="I4473">
        <v>2</v>
      </c>
      <c r="J4473">
        <v>59081.84</v>
      </c>
      <c r="K4473">
        <v>2500000</v>
      </c>
    </row>
    <row r="4474" spans="1:11" ht="15" customHeight="1" x14ac:dyDescent="0.2">
      <c r="A4474" t="s">
        <v>38144</v>
      </c>
      <c r="B4474" t="s">
        <v>38145</v>
      </c>
      <c r="C4474">
        <v>2024</v>
      </c>
      <c r="D4474" s="37">
        <v>45360</v>
      </c>
      <c r="E4474" s="37">
        <v>45724</v>
      </c>
      <c r="F4474" s="18" t="s">
        <v>4463</v>
      </c>
      <c r="G4474" t="s">
        <v>97</v>
      </c>
      <c r="H4474">
        <v>1</v>
      </c>
      <c r="I4474">
        <v>2</v>
      </c>
      <c r="J4474">
        <v>25191.14</v>
      </c>
      <c r="K4474">
        <v>2000000</v>
      </c>
    </row>
    <row r="4475" spans="1:11" ht="15" customHeight="1" x14ac:dyDescent="0.2">
      <c r="A4475" t="s">
        <v>38146</v>
      </c>
      <c r="B4475" t="s">
        <v>38147</v>
      </c>
      <c r="C4475">
        <v>2024</v>
      </c>
      <c r="D4475" s="37">
        <v>45360</v>
      </c>
      <c r="E4475" s="37">
        <v>45724</v>
      </c>
      <c r="F4475" s="18" t="s">
        <v>4463</v>
      </c>
      <c r="G4475" t="s">
        <v>101</v>
      </c>
      <c r="H4475">
        <v>2</v>
      </c>
      <c r="I4475">
        <v>2</v>
      </c>
      <c r="J4475">
        <v>41711.69</v>
      </c>
      <c r="K4475">
        <v>4500000</v>
      </c>
    </row>
    <row r="4476" spans="1:11" ht="15" customHeight="1" x14ac:dyDescent="0.2">
      <c r="A4476" t="s">
        <v>38148</v>
      </c>
      <c r="B4476" t="s">
        <v>38149</v>
      </c>
      <c r="C4476">
        <v>2024</v>
      </c>
      <c r="D4476" s="37">
        <v>45360</v>
      </c>
      <c r="E4476" s="37">
        <v>45724</v>
      </c>
      <c r="F4476" s="18" t="s">
        <v>4463</v>
      </c>
      <c r="G4476" t="s">
        <v>97</v>
      </c>
      <c r="H4476">
        <v>1</v>
      </c>
      <c r="I4476">
        <v>1</v>
      </c>
      <c r="J4476">
        <v>11641.91</v>
      </c>
      <c r="K4476">
        <v>1000000</v>
      </c>
    </row>
    <row r="4477" spans="1:11" ht="15" customHeight="1" x14ac:dyDescent="0.2">
      <c r="A4477" t="s">
        <v>38150</v>
      </c>
      <c r="B4477" t="s">
        <v>38151</v>
      </c>
      <c r="C4477">
        <v>2024</v>
      </c>
      <c r="D4477" s="37">
        <v>45360</v>
      </c>
      <c r="E4477" s="37">
        <v>45724</v>
      </c>
      <c r="F4477" s="18" t="s">
        <v>4463</v>
      </c>
      <c r="G4477" t="s">
        <v>100</v>
      </c>
      <c r="H4477">
        <v>1</v>
      </c>
      <c r="I4477">
        <v>2</v>
      </c>
      <c r="J4477">
        <v>101817.24</v>
      </c>
      <c r="K4477">
        <v>4000000</v>
      </c>
    </row>
    <row r="4478" spans="1:11" ht="15" customHeight="1" x14ac:dyDescent="0.2">
      <c r="A4478" t="s">
        <v>38152</v>
      </c>
      <c r="B4478" t="s">
        <v>38153</v>
      </c>
      <c r="C4478">
        <v>2024</v>
      </c>
      <c r="D4478" s="37">
        <v>45360</v>
      </c>
      <c r="E4478" s="37">
        <v>45724</v>
      </c>
      <c r="F4478" s="18" t="s">
        <v>4463</v>
      </c>
      <c r="G4478" t="s">
        <v>97</v>
      </c>
      <c r="H4478">
        <v>1</v>
      </c>
      <c r="I4478">
        <v>2</v>
      </c>
      <c r="J4478">
        <v>13127.16</v>
      </c>
      <c r="K4478">
        <v>1000000</v>
      </c>
    </row>
    <row r="4479" spans="1:11" ht="15" customHeight="1" x14ac:dyDescent="0.2">
      <c r="A4479" t="s">
        <v>38154</v>
      </c>
      <c r="B4479" t="s">
        <v>38155</v>
      </c>
      <c r="C4479">
        <v>2024</v>
      </c>
      <c r="D4479" s="37">
        <v>45360</v>
      </c>
      <c r="E4479" s="37">
        <v>45724</v>
      </c>
      <c r="F4479" s="18" t="s">
        <v>4463</v>
      </c>
      <c r="G4479" t="s">
        <v>100</v>
      </c>
      <c r="H4479">
        <v>3</v>
      </c>
      <c r="I4479">
        <v>3</v>
      </c>
      <c r="J4479">
        <v>43412.3</v>
      </c>
      <c r="K4479">
        <v>2000000</v>
      </c>
    </row>
    <row r="4480" spans="1:11" ht="15" customHeight="1" x14ac:dyDescent="0.2">
      <c r="A4480" t="s">
        <v>38156</v>
      </c>
      <c r="B4480" t="s">
        <v>38157</v>
      </c>
      <c r="C4480">
        <v>2024</v>
      </c>
      <c r="D4480" s="37">
        <v>45360</v>
      </c>
      <c r="E4480" s="37">
        <v>45724</v>
      </c>
      <c r="F4480" s="18" t="s">
        <v>4463</v>
      </c>
      <c r="G4480" t="s">
        <v>97</v>
      </c>
      <c r="H4480">
        <v>1</v>
      </c>
      <c r="I4480">
        <v>2</v>
      </c>
      <c r="J4480">
        <v>38232.69</v>
      </c>
      <c r="K4480">
        <v>3000000</v>
      </c>
    </row>
    <row r="4481" spans="1:11" ht="15" customHeight="1" x14ac:dyDescent="0.2">
      <c r="A4481" t="s">
        <v>38158</v>
      </c>
      <c r="B4481" t="s">
        <v>38159</v>
      </c>
      <c r="C4481">
        <v>2024</v>
      </c>
      <c r="D4481" s="37">
        <v>45360</v>
      </c>
      <c r="E4481" s="37">
        <v>45724</v>
      </c>
      <c r="F4481" s="18" t="s">
        <v>4463</v>
      </c>
      <c r="G4481" t="s">
        <v>98</v>
      </c>
      <c r="H4481">
        <v>3</v>
      </c>
      <c r="I4481">
        <v>3</v>
      </c>
      <c r="J4481">
        <v>5614.43</v>
      </c>
      <c r="K4481">
        <v>500000</v>
      </c>
    </row>
    <row r="4482" spans="1:11" ht="15" customHeight="1" x14ac:dyDescent="0.2">
      <c r="A4482" t="s">
        <v>38160</v>
      </c>
      <c r="B4482" t="s">
        <v>38161</v>
      </c>
      <c r="C4482">
        <v>2024</v>
      </c>
      <c r="D4482" s="37">
        <v>45360</v>
      </c>
      <c r="E4482" s="37">
        <v>45724</v>
      </c>
      <c r="F4482" s="18" t="s">
        <v>4463</v>
      </c>
      <c r="G4482" t="s">
        <v>99</v>
      </c>
      <c r="H4482">
        <v>1</v>
      </c>
      <c r="I4482">
        <v>1</v>
      </c>
      <c r="J4482">
        <v>26957.19</v>
      </c>
      <c r="K4482">
        <v>2000000</v>
      </c>
    </row>
    <row r="4483" spans="1:11" ht="15" customHeight="1" x14ac:dyDescent="0.2">
      <c r="A4483" t="s">
        <v>38162</v>
      </c>
      <c r="B4483" t="s">
        <v>38163</v>
      </c>
      <c r="C4483">
        <v>2024</v>
      </c>
      <c r="D4483" s="37">
        <v>45360</v>
      </c>
      <c r="E4483" s="37">
        <v>45724</v>
      </c>
      <c r="F4483" s="18" t="s">
        <v>4463</v>
      </c>
      <c r="G4483" t="s">
        <v>98</v>
      </c>
      <c r="H4483">
        <v>2</v>
      </c>
      <c r="I4483">
        <v>2</v>
      </c>
      <c r="J4483">
        <v>57815.75</v>
      </c>
      <c r="K4483">
        <v>5000000</v>
      </c>
    </row>
    <row r="4484" spans="1:11" ht="15" customHeight="1" x14ac:dyDescent="0.2">
      <c r="A4484" t="s">
        <v>38164</v>
      </c>
      <c r="B4484" t="s">
        <v>38165</v>
      </c>
      <c r="C4484">
        <v>2024</v>
      </c>
      <c r="D4484" s="37">
        <v>45360</v>
      </c>
      <c r="E4484" s="37">
        <v>45724</v>
      </c>
      <c r="F4484" s="18" t="s">
        <v>4463</v>
      </c>
      <c r="G4484" t="s">
        <v>97</v>
      </c>
      <c r="H4484">
        <v>1</v>
      </c>
      <c r="I4484">
        <v>1</v>
      </c>
      <c r="J4484">
        <v>11330.83</v>
      </c>
      <c r="K4484">
        <v>1000000</v>
      </c>
    </row>
    <row r="4485" spans="1:11" ht="15" customHeight="1" x14ac:dyDescent="0.2">
      <c r="A4485" t="s">
        <v>38166</v>
      </c>
      <c r="B4485" t="s">
        <v>38167</v>
      </c>
      <c r="C4485">
        <v>2024</v>
      </c>
      <c r="D4485" s="37">
        <v>45360</v>
      </c>
      <c r="E4485" s="37">
        <v>45724</v>
      </c>
      <c r="F4485" s="18" t="s">
        <v>4463</v>
      </c>
      <c r="G4485" t="s">
        <v>97</v>
      </c>
      <c r="H4485">
        <v>1</v>
      </c>
      <c r="I4485">
        <v>1</v>
      </c>
      <c r="J4485">
        <v>56703.98</v>
      </c>
      <c r="K4485">
        <v>4500000</v>
      </c>
    </row>
    <row r="4486" spans="1:11" ht="15" customHeight="1" x14ac:dyDescent="0.2">
      <c r="A4486" t="s">
        <v>38168</v>
      </c>
      <c r="B4486" t="s">
        <v>38169</v>
      </c>
      <c r="C4486">
        <v>2024</v>
      </c>
      <c r="D4486" s="37">
        <v>45360</v>
      </c>
      <c r="E4486" s="37">
        <v>45724</v>
      </c>
      <c r="F4486" s="18" t="s">
        <v>4463</v>
      </c>
      <c r="G4486" t="s">
        <v>99</v>
      </c>
      <c r="H4486">
        <v>2</v>
      </c>
      <c r="I4486">
        <v>4</v>
      </c>
      <c r="J4486">
        <v>14128.64</v>
      </c>
      <c r="K4486">
        <v>1000000</v>
      </c>
    </row>
    <row r="4487" spans="1:11" ht="15" customHeight="1" x14ac:dyDescent="0.2">
      <c r="A4487" t="s">
        <v>38170</v>
      </c>
      <c r="B4487" t="s">
        <v>38171</v>
      </c>
      <c r="C4487">
        <v>2024</v>
      </c>
      <c r="D4487" s="37">
        <v>45360</v>
      </c>
      <c r="E4487" s="37">
        <v>45724</v>
      </c>
      <c r="F4487" s="18" t="s">
        <v>4463</v>
      </c>
      <c r="G4487" t="s">
        <v>97</v>
      </c>
      <c r="H4487">
        <v>2</v>
      </c>
      <c r="I4487">
        <v>2</v>
      </c>
      <c r="J4487">
        <v>35625.58</v>
      </c>
      <c r="K4487">
        <v>3000000</v>
      </c>
    </row>
    <row r="4488" spans="1:11" ht="15" customHeight="1" x14ac:dyDescent="0.2">
      <c r="A4488" t="s">
        <v>38172</v>
      </c>
      <c r="B4488" t="s">
        <v>38173</v>
      </c>
      <c r="C4488">
        <v>2024</v>
      </c>
      <c r="D4488" s="37">
        <v>45360</v>
      </c>
      <c r="E4488" s="37">
        <v>45724</v>
      </c>
      <c r="F4488" s="18" t="s">
        <v>4463</v>
      </c>
      <c r="G4488" t="s">
        <v>100</v>
      </c>
      <c r="H4488">
        <v>1</v>
      </c>
      <c r="I4488">
        <v>2</v>
      </c>
      <c r="J4488">
        <v>230283.54</v>
      </c>
      <c r="K4488">
        <v>10000000</v>
      </c>
    </row>
    <row r="4489" spans="1:11" ht="15" customHeight="1" x14ac:dyDescent="0.2">
      <c r="A4489" t="s">
        <v>38174</v>
      </c>
      <c r="B4489" t="s">
        <v>38175</v>
      </c>
      <c r="C4489">
        <v>2024</v>
      </c>
      <c r="D4489" s="37">
        <v>45360</v>
      </c>
      <c r="E4489" s="37">
        <v>45724</v>
      </c>
      <c r="F4489" s="18" t="s">
        <v>4463</v>
      </c>
      <c r="G4489" t="s">
        <v>100</v>
      </c>
      <c r="H4489">
        <v>1</v>
      </c>
      <c r="I4489">
        <v>2</v>
      </c>
      <c r="J4489">
        <v>74652.320000000007</v>
      </c>
      <c r="K4489">
        <v>3000000</v>
      </c>
    </row>
    <row r="4490" spans="1:11" ht="15" customHeight="1" x14ac:dyDescent="0.2">
      <c r="A4490" t="s">
        <v>38176</v>
      </c>
      <c r="B4490" t="s">
        <v>38177</v>
      </c>
      <c r="C4490">
        <v>2024</v>
      </c>
      <c r="D4490" s="37">
        <v>45360</v>
      </c>
      <c r="E4490" s="37">
        <v>45724</v>
      </c>
      <c r="F4490" s="18" t="s">
        <v>4463</v>
      </c>
      <c r="G4490" t="s">
        <v>98</v>
      </c>
      <c r="H4490">
        <v>3</v>
      </c>
      <c r="I4490">
        <v>6</v>
      </c>
      <c r="J4490">
        <v>4955.4399999999996</v>
      </c>
      <c r="K4490">
        <v>500000</v>
      </c>
    </row>
    <row r="4491" spans="1:11" ht="15" customHeight="1" x14ac:dyDescent="0.2">
      <c r="A4491" t="s">
        <v>38178</v>
      </c>
      <c r="B4491" t="s">
        <v>38179</v>
      </c>
      <c r="C4491">
        <v>2024</v>
      </c>
      <c r="D4491" s="37">
        <v>45360</v>
      </c>
      <c r="E4491" s="37">
        <v>45724</v>
      </c>
      <c r="F4491" s="18" t="s">
        <v>4463</v>
      </c>
      <c r="G4491" t="s">
        <v>101</v>
      </c>
      <c r="H4491">
        <v>1</v>
      </c>
      <c r="I4491">
        <v>1</v>
      </c>
      <c r="J4491">
        <v>19518.650000000001</v>
      </c>
      <c r="K4491">
        <v>2000000</v>
      </c>
    </row>
    <row r="4492" spans="1:11" ht="15" customHeight="1" x14ac:dyDescent="0.2">
      <c r="A4492" t="s">
        <v>38180</v>
      </c>
      <c r="B4492" t="s">
        <v>38181</v>
      </c>
      <c r="C4492">
        <v>2024</v>
      </c>
      <c r="D4492" s="37">
        <v>45360</v>
      </c>
      <c r="E4492" s="37">
        <v>45724</v>
      </c>
      <c r="F4492" s="18" t="s">
        <v>4463</v>
      </c>
      <c r="G4492" t="s">
        <v>100</v>
      </c>
      <c r="H4492">
        <v>1</v>
      </c>
      <c r="I4492">
        <v>2</v>
      </c>
      <c r="J4492">
        <v>42540.23</v>
      </c>
      <c r="K4492">
        <v>2000000</v>
      </c>
    </row>
    <row r="4493" spans="1:11" ht="15" customHeight="1" x14ac:dyDescent="0.2">
      <c r="A4493" t="s">
        <v>38182</v>
      </c>
      <c r="B4493" t="s">
        <v>38183</v>
      </c>
      <c r="C4493">
        <v>2024</v>
      </c>
      <c r="D4493" s="37">
        <v>45360</v>
      </c>
      <c r="E4493" s="37">
        <v>45724</v>
      </c>
      <c r="F4493" s="18" t="s">
        <v>4463</v>
      </c>
      <c r="G4493" t="s">
        <v>98</v>
      </c>
      <c r="H4493">
        <v>1</v>
      </c>
      <c r="I4493">
        <v>1</v>
      </c>
      <c r="J4493">
        <v>33925.08</v>
      </c>
      <c r="K4493">
        <v>3500000</v>
      </c>
    </row>
    <row r="4494" spans="1:11" ht="15" customHeight="1" x14ac:dyDescent="0.2">
      <c r="A4494" t="s">
        <v>38184</v>
      </c>
      <c r="B4494" t="s">
        <v>38185</v>
      </c>
      <c r="C4494">
        <v>2024</v>
      </c>
      <c r="D4494" s="37">
        <v>45360</v>
      </c>
      <c r="E4494" s="37">
        <v>45724</v>
      </c>
      <c r="F4494" s="18" t="s">
        <v>4463</v>
      </c>
      <c r="G4494" t="s">
        <v>99</v>
      </c>
      <c r="H4494">
        <v>2</v>
      </c>
      <c r="I4494">
        <v>4</v>
      </c>
      <c r="J4494">
        <v>30074.52</v>
      </c>
      <c r="K4494">
        <v>2000000</v>
      </c>
    </row>
    <row r="4495" spans="1:11" ht="15" customHeight="1" x14ac:dyDescent="0.2">
      <c r="A4495" t="s">
        <v>38186</v>
      </c>
      <c r="B4495" t="s">
        <v>38187</v>
      </c>
      <c r="C4495">
        <v>2024</v>
      </c>
      <c r="D4495" s="37">
        <v>45360</v>
      </c>
      <c r="E4495" s="37">
        <v>45724</v>
      </c>
      <c r="F4495" s="18" t="s">
        <v>4463</v>
      </c>
      <c r="G4495" t="s">
        <v>97</v>
      </c>
      <c r="H4495">
        <v>1</v>
      </c>
      <c r="I4495">
        <v>1</v>
      </c>
      <c r="J4495">
        <v>47860.56</v>
      </c>
      <c r="K4495">
        <v>4000000</v>
      </c>
    </row>
    <row r="4496" spans="1:11" ht="15" customHeight="1" x14ac:dyDescent="0.2">
      <c r="A4496" t="s">
        <v>38188</v>
      </c>
      <c r="B4496" t="s">
        <v>38189</v>
      </c>
      <c r="C4496">
        <v>2024</v>
      </c>
      <c r="D4496" s="37">
        <v>45361</v>
      </c>
      <c r="E4496" s="37">
        <v>45725</v>
      </c>
      <c r="F4496" s="18" t="s">
        <v>4452</v>
      </c>
      <c r="G4496" t="s">
        <v>97</v>
      </c>
      <c r="H4496">
        <v>2</v>
      </c>
      <c r="I4496">
        <v>4</v>
      </c>
      <c r="J4496">
        <v>46774.78</v>
      </c>
      <c r="K4496">
        <v>4000000</v>
      </c>
    </row>
    <row r="4497" spans="1:11" ht="15" customHeight="1" x14ac:dyDescent="0.2">
      <c r="A4497" t="s">
        <v>38190</v>
      </c>
      <c r="B4497" t="s">
        <v>38191</v>
      </c>
      <c r="C4497">
        <v>2024</v>
      </c>
      <c r="D4497" s="37">
        <v>45361</v>
      </c>
      <c r="E4497" s="37">
        <v>45725</v>
      </c>
      <c r="F4497" s="18" t="s">
        <v>4452</v>
      </c>
      <c r="G4497" t="s">
        <v>97</v>
      </c>
      <c r="H4497">
        <v>1</v>
      </c>
      <c r="I4497">
        <v>1</v>
      </c>
      <c r="J4497">
        <v>11732.45</v>
      </c>
      <c r="K4497">
        <v>1000000</v>
      </c>
    </row>
    <row r="4498" spans="1:11" ht="15" customHeight="1" x14ac:dyDescent="0.2">
      <c r="A4498" t="s">
        <v>38192</v>
      </c>
      <c r="B4498" t="s">
        <v>38193</v>
      </c>
      <c r="C4498">
        <v>2024</v>
      </c>
      <c r="D4498" s="37">
        <v>45361</v>
      </c>
      <c r="E4498" s="37">
        <v>45725</v>
      </c>
      <c r="F4498" s="18" t="s">
        <v>4452</v>
      </c>
      <c r="G4498" t="s">
        <v>97</v>
      </c>
      <c r="H4498">
        <v>1</v>
      </c>
      <c r="I4498">
        <v>1</v>
      </c>
      <c r="J4498">
        <v>49175.5</v>
      </c>
      <c r="K4498">
        <v>4500000</v>
      </c>
    </row>
    <row r="4499" spans="1:11" ht="15" customHeight="1" x14ac:dyDescent="0.2">
      <c r="A4499" t="s">
        <v>38194</v>
      </c>
      <c r="B4499" t="s">
        <v>38195</v>
      </c>
      <c r="C4499">
        <v>2024</v>
      </c>
      <c r="D4499" s="37">
        <v>45361</v>
      </c>
      <c r="E4499" s="37">
        <v>45725</v>
      </c>
      <c r="F4499" s="18" t="s">
        <v>4452</v>
      </c>
      <c r="G4499" t="s">
        <v>97</v>
      </c>
      <c r="H4499">
        <v>2</v>
      </c>
      <c r="I4499">
        <v>2</v>
      </c>
      <c r="J4499">
        <v>22517.31</v>
      </c>
      <c r="K4499">
        <v>2000000</v>
      </c>
    </row>
    <row r="4500" spans="1:11" ht="15" customHeight="1" x14ac:dyDescent="0.2">
      <c r="A4500" t="s">
        <v>38196</v>
      </c>
      <c r="B4500" t="s">
        <v>38197</v>
      </c>
      <c r="C4500">
        <v>2024</v>
      </c>
      <c r="D4500" s="37">
        <v>45361</v>
      </c>
      <c r="E4500" s="37">
        <v>45725</v>
      </c>
      <c r="F4500" s="18" t="s">
        <v>4452</v>
      </c>
      <c r="G4500" t="s">
        <v>98</v>
      </c>
      <c r="H4500">
        <v>1</v>
      </c>
      <c r="I4500">
        <v>2</v>
      </c>
      <c r="J4500">
        <v>40624.769999999997</v>
      </c>
      <c r="K4500">
        <v>4000000</v>
      </c>
    </row>
    <row r="4501" spans="1:11" ht="15" customHeight="1" x14ac:dyDescent="0.2">
      <c r="A4501" t="s">
        <v>38198</v>
      </c>
      <c r="B4501" t="s">
        <v>38199</v>
      </c>
      <c r="C4501">
        <v>2024</v>
      </c>
      <c r="D4501" s="37">
        <v>45361</v>
      </c>
      <c r="E4501" s="37">
        <v>45725</v>
      </c>
      <c r="F4501" s="18" t="s">
        <v>4452</v>
      </c>
      <c r="G4501" t="s">
        <v>99</v>
      </c>
      <c r="H4501">
        <v>3</v>
      </c>
      <c r="I4501">
        <v>6</v>
      </c>
      <c r="J4501">
        <v>20305.98</v>
      </c>
      <c r="K4501">
        <v>1500000</v>
      </c>
    </row>
    <row r="4502" spans="1:11" ht="15" customHeight="1" x14ac:dyDescent="0.2">
      <c r="A4502" t="s">
        <v>38200</v>
      </c>
      <c r="B4502" t="s">
        <v>38201</v>
      </c>
      <c r="C4502">
        <v>2024</v>
      </c>
      <c r="D4502" s="37">
        <v>45361</v>
      </c>
      <c r="E4502" s="37">
        <v>45725</v>
      </c>
      <c r="F4502" s="18" t="s">
        <v>4452</v>
      </c>
      <c r="G4502" t="s">
        <v>98</v>
      </c>
      <c r="H4502">
        <v>1</v>
      </c>
      <c r="I4502">
        <v>2</v>
      </c>
      <c r="J4502">
        <v>22380.15</v>
      </c>
      <c r="K4502">
        <v>2000000</v>
      </c>
    </row>
    <row r="4503" spans="1:11" ht="15" customHeight="1" x14ac:dyDescent="0.2">
      <c r="A4503" t="s">
        <v>38202</v>
      </c>
      <c r="B4503" t="s">
        <v>38203</v>
      </c>
      <c r="C4503">
        <v>2024</v>
      </c>
      <c r="D4503" s="37">
        <v>45361</v>
      </c>
      <c r="E4503" s="37">
        <v>45725</v>
      </c>
      <c r="F4503" s="18" t="s">
        <v>4452</v>
      </c>
      <c r="G4503" t="s">
        <v>97</v>
      </c>
      <c r="H4503">
        <v>1</v>
      </c>
      <c r="I4503">
        <v>1</v>
      </c>
      <c r="J4503">
        <v>25816.5</v>
      </c>
      <c r="K4503">
        <v>2000000</v>
      </c>
    </row>
    <row r="4504" spans="1:11" ht="15" customHeight="1" x14ac:dyDescent="0.2">
      <c r="A4504" t="s">
        <v>38204</v>
      </c>
      <c r="B4504" t="s">
        <v>38205</v>
      </c>
      <c r="C4504">
        <v>2024</v>
      </c>
      <c r="D4504" s="37">
        <v>45361</v>
      </c>
      <c r="E4504" s="37">
        <v>45725</v>
      </c>
      <c r="F4504" s="18" t="s">
        <v>4452</v>
      </c>
      <c r="G4504" t="s">
        <v>100</v>
      </c>
      <c r="H4504">
        <v>3</v>
      </c>
      <c r="I4504">
        <v>3</v>
      </c>
      <c r="J4504">
        <v>43949.23</v>
      </c>
      <c r="K4504">
        <v>2000000</v>
      </c>
    </row>
    <row r="4505" spans="1:11" ht="15" customHeight="1" x14ac:dyDescent="0.2">
      <c r="A4505" t="s">
        <v>38206</v>
      </c>
      <c r="B4505" t="s">
        <v>38207</v>
      </c>
      <c r="C4505">
        <v>2024</v>
      </c>
      <c r="D4505" s="37">
        <v>45361</v>
      </c>
      <c r="E4505" s="37">
        <v>45725</v>
      </c>
      <c r="F4505" s="18" t="s">
        <v>4452</v>
      </c>
      <c r="G4505" t="s">
        <v>97</v>
      </c>
      <c r="H4505">
        <v>1</v>
      </c>
      <c r="I4505">
        <v>2</v>
      </c>
      <c r="J4505">
        <v>52574.18</v>
      </c>
      <c r="K4505">
        <v>4000000</v>
      </c>
    </row>
    <row r="4506" spans="1:11" ht="15" customHeight="1" x14ac:dyDescent="0.2">
      <c r="A4506" t="s">
        <v>38208</v>
      </c>
      <c r="B4506" t="s">
        <v>38209</v>
      </c>
      <c r="C4506">
        <v>2024</v>
      </c>
      <c r="D4506" s="37">
        <v>45361</v>
      </c>
      <c r="E4506" s="37">
        <v>45725</v>
      </c>
      <c r="F4506" s="18" t="s">
        <v>4463</v>
      </c>
      <c r="G4506" t="s">
        <v>100</v>
      </c>
      <c r="H4506">
        <v>1</v>
      </c>
      <c r="I4506">
        <v>1</v>
      </c>
      <c r="J4506">
        <v>241888.86</v>
      </c>
      <c r="K4506">
        <v>10000000</v>
      </c>
    </row>
    <row r="4507" spans="1:11" ht="15" customHeight="1" x14ac:dyDescent="0.2">
      <c r="A4507" t="s">
        <v>38210</v>
      </c>
      <c r="B4507" t="s">
        <v>38211</v>
      </c>
      <c r="C4507">
        <v>2024</v>
      </c>
      <c r="D4507" s="37">
        <v>45361</v>
      </c>
      <c r="E4507" s="37">
        <v>45725</v>
      </c>
      <c r="F4507" s="18" t="s">
        <v>4463</v>
      </c>
      <c r="G4507" t="s">
        <v>101</v>
      </c>
      <c r="H4507">
        <v>2</v>
      </c>
      <c r="I4507">
        <v>4</v>
      </c>
      <c r="J4507">
        <v>18379.91</v>
      </c>
      <c r="K4507">
        <v>2000000</v>
      </c>
    </row>
    <row r="4508" spans="1:11" ht="15" customHeight="1" x14ac:dyDescent="0.2">
      <c r="A4508" t="s">
        <v>38212</v>
      </c>
      <c r="B4508" t="s">
        <v>38213</v>
      </c>
      <c r="C4508">
        <v>2024</v>
      </c>
      <c r="D4508" s="37">
        <v>45361</v>
      </c>
      <c r="E4508" s="37">
        <v>45725</v>
      </c>
      <c r="F4508" s="18" t="s">
        <v>4463</v>
      </c>
      <c r="G4508" t="s">
        <v>97</v>
      </c>
      <c r="H4508">
        <v>2</v>
      </c>
      <c r="I4508">
        <v>2</v>
      </c>
      <c r="J4508">
        <v>115391.33</v>
      </c>
      <c r="K4508">
        <v>10000000</v>
      </c>
    </row>
    <row r="4509" spans="1:11" ht="15" customHeight="1" x14ac:dyDescent="0.2">
      <c r="A4509" t="s">
        <v>38214</v>
      </c>
      <c r="B4509" t="s">
        <v>38215</v>
      </c>
      <c r="C4509">
        <v>2024</v>
      </c>
      <c r="D4509" s="37">
        <v>45361</v>
      </c>
      <c r="E4509" s="37">
        <v>45725</v>
      </c>
      <c r="F4509" s="18" t="s">
        <v>4463</v>
      </c>
      <c r="G4509" t="s">
        <v>97</v>
      </c>
      <c r="H4509">
        <v>3</v>
      </c>
      <c r="I4509">
        <v>3</v>
      </c>
      <c r="J4509">
        <v>58653.03</v>
      </c>
      <c r="K4509">
        <v>4500000</v>
      </c>
    </row>
    <row r="4510" spans="1:11" ht="15" customHeight="1" x14ac:dyDescent="0.2">
      <c r="A4510" t="s">
        <v>38216</v>
      </c>
      <c r="B4510" t="s">
        <v>38217</v>
      </c>
      <c r="C4510">
        <v>2024</v>
      </c>
      <c r="D4510" s="37">
        <v>45361</v>
      </c>
      <c r="E4510" s="37">
        <v>45725</v>
      </c>
      <c r="F4510" s="18" t="s">
        <v>4463</v>
      </c>
      <c r="G4510" t="s">
        <v>100</v>
      </c>
      <c r="H4510">
        <v>2</v>
      </c>
      <c r="I4510">
        <v>2</v>
      </c>
      <c r="J4510">
        <v>36721.699999999997</v>
      </c>
      <c r="K4510">
        <v>1500000</v>
      </c>
    </row>
    <row r="4511" spans="1:11" ht="15" customHeight="1" x14ac:dyDescent="0.2">
      <c r="A4511" t="s">
        <v>38218</v>
      </c>
      <c r="B4511" t="s">
        <v>38219</v>
      </c>
      <c r="C4511">
        <v>2024</v>
      </c>
      <c r="D4511" s="37">
        <v>45361</v>
      </c>
      <c r="E4511" s="37">
        <v>45725</v>
      </c>
      <c r="F4511" s="18" t="s">
        <v>4463</v>
      </c>
      <c r="G4511" t="s">
        <v>97</v>
      </c>
      <c r="H4511">
        <v>1</v>
      </c>
      <c r="I4511">
        <v>2</v>
      </c>
      <c r="J4511">
        <v>57116.66</v>
      </c>
      <c r="K4511">
        <v>4500000</v>
      </c>
    </row>
    <row r="4512" spans="1:11" ht="15" customHeight="1" x14ac:dyDescent="0.2">
      <c r="A4512" t="s">
        <v>38220</v>
      </c>
      <c r="B4512" t="s">
        <v>38221</v>
      </c>
      <c r="C4512">
        <v>2024</v>
      </c>
      <c r="D4512" s="37">
        <v>45361</v>
      </c>
      <c r="E4512" s="37">
        <v>45725</v>
      </c>
      <c r="F4512" s="18" t="s">
        <v>4463</v>
      </c>
      <c r="G4512" t="s">
        <v>98</v>
      </c>
      <c r="H4512">
        <v>1</v>
      </c>
      <c r="I4512">
        <v>2</v>
      </c>
      <c r="J4512">
        <v>52854.26</v>
      </c>
      <c r="K4512">
        <v>5000000</v>
      </c>
    </row>
    <row r="4513" spans="1:11" ht="15" customHeight="1" x14ac:dyDescent="0.2">
      <c r="A4513" t="s">
        <v>38222</v>
      </c>
      <c r="B4513" t="s">
        <v>38223</v>
      </c>
      <c r="C4513">
        <v>2024</v>
      </c>
      <c r="D4513" s="37">
        <v>45361</v>
      </c>
      <c r="E4513" s="37">
        <v>45725</v>
      </c>
      <c r="F4513" s="18" t="s">
        <v>4463</v>
      </c>
      <c r="G4513" t="s">
        <v>101</v>
      </c>
      <c r="H4513">
        <v>2</v>
      </c>
      <c r="I4513">
        <v>2</v>
      </c>
      <c r="J4513">
        <v>33569.18</v>
      </c>
      <c r="K4513">
        <v>4000000</v>
      </c>
    </row>
    <row r="4514" spans="1:11" ht="15" customHeight="1" x14ac:dyDescent="0.2">
      <c r="A4514" t="s">
        <v>38224</v>
      </c>
      <c r="B4514" t="s">
        <v>38225</v>
      </c>
      <c r="C4514">
        <v>2024</v>
      </c>
      <c r="D4514" s="37">
        <v>45361</v>
      </c>
      <c r="E4514" s="37">
        <v>45725</v>
      </c>
      <c r="F4514" s="18" t="s">
        <v>4463</v>
      </c>
      <c r="G4514" t="s">
        <v>100</v>
      </c>
      <c r="H4514">
        <v>3</v>
      </c>
      <c r="I4514">
        <v>3</v>
      </c>
      <c r="J4514">
        <v>25363.57</v>
      </c>
      <c r="K4514">
        <v>1000000</v>
      </c>
    </row>
    <row r="4515" spans="1:11" ht="15" customHeight="1" x14ac:dyDescent="0.2">
      <c r="A4515" t="s">
        <v>38226</v>
      </c>
      <c r="B4515" t="s">
        <v>38227</v>
      </c>
      <c r="C4515">
        <v>2024</v>
      </c>
      <c r="D4515" s="37">
        <v>45361</v>
      </c>
      <c r="E4515" s="37">
        <v>45725</v>
      </c>
      <c r="F4515" s="18" t="s">
        <v>4463</v>
      </c>
      <c r="G4515" t="s">
        <v>97</v>
      </c>
      <c r="H4515">
        <v>1</v>
      </c>
      <c r="I4515">
        <v>1</v>
      </c>
      <c r="J4515">
        <v>12047.02</v>
      </c>
      <c r="K4515">
        <v>1000000</v>
      </c>
    </row>
    <row r="4516" spans="1:11" ht="15" customHeight="1" x14ac:dyDescent="0.2">
      <c r="A4516" t="s">
        <v>38228</v>
      </c>
      <c r="B4516" t="s">
        <v>38229</v>
      </c>
      <c r="C4516">
        <v>2024</v>
      </c>
      <c r="D4516" s="37">
        <v>45361</v>
      </c>
      <c r="E4516" s="37">
        <v>45725</v>
      </c>
      <c r="F4516" s="18" t="s">
        <v>4463</v>
      </c>
      <c r="G4516" t="s">
        <v>97</v>
      </c>
      <c r="H4516">
        <v>1</v>
      </c>
      <c r="I4516">
        <v>1</v>
      </c>
      <c r="J4516">
        <v>12565.77</v>
      </c>
      <c r="K4516">
        <v>1000000</v>
      </c>
    </row>
    <row r="4517" spans="1:11" ht="15" customHeight="1" x14ac:dyDescent="0.2">
      <c r="A4517" t="s">
        <v>38230</v>
      </c>
      <c r="B4517" t="s">
        <v>38231</v>
      </c>
      <c r="C4517">
        <v>2024</v>
      </c>
      <c r="D4517" s="37">
        <v>45361</v>
      </c>
      <c r="E4517" s="37">
        <v>45725</v>
      </c>
      <c r="F4517" s="18" t="s">
        <v>4463</v>
      </c>
      <c r="G4517" t="s">
        <v>97</v>
      </c>
      <c r="H4517">
        <v>2</v>
      </c>
      <c r="I4517">
        <v>2</v>
      </c>
      <c r="J4517">
        <v>48650.55</v>
      </c>
      <c r="K4517">
        <v>4000000</v>
      </c>
    </row>
    <row r="4518" spans="1:11" ht="15" customHeight="1" x14ac:dyDescent="0.2">
      <c r="A4518" t="s">
        <v>38232</v>
      </c>
      <c r="B4518" t="s">
        <v>38233</v>
      </c>
      <c r="C4518">
        <v>2024</v>
      </c>
      <c r="D4518" s="37">
        <v>45361</v>
      </c>
      <c r="E4518" s="37">
        <v>45725</v>
      </c>
      <c r="F4518" s="18" t="s">
        <v>4463</v>
      </c>
      <c r="G4518" t="s">
        <v>99</v>
      </c>
      <c r="H4518">
        <v>1</v>
      </c>
      <c r="I4518">
        <v>1</v>
      </c>
      <c r="J4518">
        <v>14891.59</v>
      </c>
      <c r="K4518">
        <v>1000000</v>
      </c>
    </row>
    <row r="4519" spans="1:11" ht="15" customHeight="1" x14ac:dyDescent="0.2">
      <c r="A4519" t="s">
        <v>38234</v>
      </c>
      <c r="B4519" t="s">
        <v>38235</v>
      </c>
      <c r="C4519">
        <v>2024</v>
      </c>
      <c r="D4519" s="37">
        <v>45361</v>
      </c>
      <c r="E4519" s="37">
        <v>45725</v>
      </c>
      <c r="F4519" s="18" t="s">
        <v>4463</v>
      </c>
      <c r="G4519" t="s">
        <v>97</v>
      </c>
      <c r="H4519">
        <v>1</v>
      </c>
      <c r="I4519">
        <v>1</v>
      </c>
      <c r="J4519">
        <v>54329.919999999998</v>
      </c>
      <c r="K4519">
        <v>5000000</v>
      </c>
    </row>
    <row r="4520" spans="1:11" ht="15" customHeight="1" x14ac:dyDescent="0.2">
      <c r="A4520" t="s">
        <v>38236</v>
      </c>
      <c r="B4520" t="s">
        <v>38237</v>
      </c>
      <c r="C4520">
        <v>2024</v>
      </c>
      <c r="D4520" s="37">
        <v>45361</v>
      </c>
      <c r="E4520" s="37">
        <v>45725</v>
      </c>
      <c r="F4520" s="18" t="s">
        <v>4463</v>
      </c>
      <c r="G4520" t="s">
        <v>101</v>
      </c>
      <c r="H4520">
        <v>1</v>
      </c>
      <c r="I4520">
        <v>2</v>
      </c>
      <c r="J4520">
        <v>19635.310000000001</v>
      </c>
      <c r="K4520">
        <v>2000000</v>
      </c>
    </row>
    <row r="4521" spans="1:11" ht="15" customHeight="1" x14ac:dyDescent="0.2">
      <c r="A4521" t="s">
        <v>38238</v>
      </c>
      <c r="B4521" t="s">
        <v>38239</v>
      </c>
      <c r="C4521">
        <v>2024</v>
      </c>
      <c r="D4521" s="37">
        <v>45361</v>
      </c>
      <c r="E4521" s="37">
        <v>45725</v>
      </c>
      <c r="F4521" s="18" t="s">
        <v>4463</v>
      </c>
      <c r="G4521" t="s">
        <v>97</v>
      </c>
      <c r="H4521">
        <v>3</v>
      </c>
      <c r="I4521">
        <v>3</v>
      </c>
      <c r="J4521">
        <v>54021.72</v>
      </c>
      <c r="K4521">
        <v>4500000</v>
      </c>
    </row>
    <row r="4522" spans="1:11" ht="15" customHeight="1" x14ac:dyDescent="0.2">
      <c r="A4522" t="s">
        <v>38240</v>
      </c>
      <c r="B4522" t="s">
        <v>38241</v>
      </c>
      <c r="C4522">
        <v>2024</v>
      </c>
      <c r="D4522" s="37">
        <v>45361</v>
      </c>
      <c r="E4522" s="37">
        <v>45725</v>
      </c>
      <c r="F4522" s="18" t="s">
        <v>4463</v>
      </c>
      <c r="G4522" t="s">
        <v>97</v>
      </c>
      <c r="H4522">
        <v>2</v>
      </c>
      <c r="I4522">
        <v>4</v>
      </c>
      <c r="J4522">
        <v>26202.93</v>
      </c>
      <c r="K4522">
        <v>2000000</v>
      </c>
    </row>
    <row r="4523" spans="1:11" ht="15" customHeight="1" x14ac:dyDescent="0.2">
      <c r="A4523" t="s">
        <v>38242</v>
      </c>
      <c r="B4523" t="s">
        <v>38243</v>
      </c>
      <c r="C4523">
        <v>2024</v>
      </c>
      <c r="D4523" s="37">
        <v>45361</v>
      </c>
      <c r="E4523" s="37">
        <v>45725</v>
      </c>
      <c r="F4523" s="18" t="s">
        <v>4463</v>
      </c>
      <c r="G4523" t="s">
        <v>99</v>
      </c>
      <c r="H4523">
        <v>2</v>
      </c>
      <c r="I4523">
        <v>4</v>
      </c>
      <c r="J4523">
        <v>129261.04</v>
      </c>
      <c r="K4523">
        <v>10000000</v>
      </c>
    </row>
    <row r="4524" spans="1:11" ht="15" customHeight="1" x14ac:dyDescent="0.2">
      <c r="A4524" t="s">
        <v>38244</v>
      </c>
      <c r="B4524" t="s">
        <v>38245</v>
      </c>
      <c r="C4524">
        <v>2024</v>
      </c>
      <c r="D4524" s="37">
        <v>45361</v>
      </c>
      <c r="E4524" s="37">
        <v>45725</v>
      </c>
      <c r="F4524" s="18" t="s">
        <v>4463</v>
      </c>
      <c r="G4524" t="s">
        <v>99</v>
      </c>
      <c r="H4524">
        <v>1</v>
      </c>
      <c r="I4524">
        <v>1</v>
      </c>
      <c r="J4524">
        <v>132675.45000000001</v>
      </c>
      <c r="K4524">
        <v>10000000</v>
      </c>
    </row>
    <row r="4525" spans="1:11" ht="15" customHeight="1" x14ac:dyDescent="0.2">
      <c r="A4525" t="s">
        <v>38246</v>
      </c>
      <c r="B4525" t="s">
        <v>38247</v>
      </c>
      <c r="C4525">
        <v>2024</v>
      </c>
      <c r="D4525" s="37">
        <v>45361</v>
      </c>
      <c r="E4525" s="37">
        <v>45725</v>
      </c>
      <c r="F4525" s="18" t="s">
        <v>4463</v>
      </c>
      <c r="G4525" t="s">
        <v>97</v>
      </c>
      <c r="H4525">
        <v>1</v>
      </c>
      <c r="I4525">
        <v>2</v>
      </c>
      <c r="J4525">
        <v>25668.81</v>
      </c>
      <c r="K4525">
        <v>2000000</v>
      </c>
    </row>
    <row r="4526" spans="1:11" ht="15" customHeight="1" x14ac:dyDescent="0.2">
      <c r="A4526" t="s">
        <v>38248</v>
      </c>
      <c r="B4526" t="s">
        <v>38249</v>
      </c>
      <c r="C4526">
        <v>2024</v>
      </c>
      <c r="D4526" s="37">
        <v>45361</v>
      </c>
      <c r="E4526" s="37">
        <v>45725</v>
      </c>
      <c r="F4526" s="18" t="s">
        <v>4463</v>
      </c>
      <c r="G4526" t="s">
        <v>97</v>
      </c>
      <c r="H4526">
        <v>3</v>
      </c>
      <c r="I4526">
        <v>6</v>
      </c>
      <c r="J4526">
        <v>114259.83</v>
      </c>
      <c r="K4526">
        <v>10000000</v>
      </c>
    </row>
    <row r="4527" spans="1:11" ht="15" customHeight="1" x14ac:dyDescent="0.2">
      <c r="A4527" t="s">
        <v>38250</v>
      </c>
      <c r="B4527" t="s">
        <v>38251</v>
      </c>
      <c r="C4527">
        <v>2024</v>
      </c>
      <c r="D4527" s="37">
        <v>45362</v>
      </c>
      <c r="E4527" s="37">
        <v>45726</v>
      </c>
      <c r="F4527" s="18" t="s">
        <v>4452</v>
      </c>
      <c r="G4527" t="s">
        <v>97</v>
      </c>
      <c r="H4527">
        <v>2</v>
      </c>
      <c r="I4527">
        <v>2</v>
      </c>
      <c r="J4527">
        <v>129196.93</v>
      </c>
      <c r="K4527">
        <v>10000000</v>
      </c>
    </row>
    <row r="4528" spans="1:11" ht="15" customHeight="1" x14ac:dyDescent="0.2">
      <c r="A4528" t="s">
        <v>38252</v>
      </c>
      <c r="B4528" t="s">
        <v>38253</v>
      </c>
      <c r="C4528">
        <v>2024</v>
      </c>
      <c r="D4528" s="37">
        <v>45362</v>
      </c>
      <c r="E4528" s="37">
        <v>45726</v>
      </c>
      <c r="F4528" s="18" t="s">
        <v>4452</v>
      </c>
      <c r="G4528" t="s">
        <v>98</v>
      </c>
      <c r="H4528">
        <v>3</v>
      </c>
      <c r="I4528">
        <v>6</v>
      </c>
      <c r="J4528">
        <v>4846.67</v>
      </c>
      <c r="K4528">
        <v>500000</v>
      </c>
    </row>
    <row r="4529" spans="1:11" ht="15" customHeight="1" x14ac:dyDescent="0.2">
      <c r="A4529" t="s">
        <v>38254</v>
      </c>
      <c r="B4529" t="s">
        <v>38255</v>
      </c>
      <c r="C4529">
        <v>2024</v>
      </c>
      <c r="D4529" s="37">
        <v>45362</v>
      </c>
      <c r="E4529" s="37">
        <v>45726</v>
      </c>
      <c r="F4529" s="18" t="s">
        <v>4452</v>
      </c>
      <c r="G4529" t="s">
        <v>99</v>
      </c>
      <c r="H4529">
        <v>3</v>
      </c>
      <c r="I4529">
        <v>6</v>
      </c>
      <c r="J4529">
        <v>32357.14</v>
      </c>
      <c r="K4529">
        <v>2500000</v>
      </c>
    </row>
    <row r="4530" spans="1:11" ht="15" customHeight="1" x14ac:dyDescent="0.2">
      <c r="A4530" t="s">
        <v>38256</v>
      </c>
      <c r="B4530" t="s">
        <v>38257</v>
      </c>
      <c r="C4530">
        <v>2024</v>
      </c>
      <c r="D4530" s="37">
        <v>45362</v>
      </c>
      <c r="E4530" s="37">
        <v>45726</v>
      </c>
      <c r="F4530" s="18" t="s">
        <v>4452</v>
      </c>
      <c r="G4530" t="s">
        <v>98</v>
      </c>
      <c r="H4530">
        <v>1</v>
      </c>
      <c r="I4530">
        <v>1</v>
      </c>
      <c r="J4530">
        <v>20561.419999999998</v>
      </c>
      <c r="K4530">
        <v>2000000</v>
      </c>
    </row>
    <row r="4531" spans="1:11" ht="15" customHeight="1" x14ac:dyDescent="0.2">
      <c r="A4531" t="s">
        <v>38258</v>
      </c>
      <c r="B4531" t="s">
        <v>38259</v>
      </c>
      <c r="C4531">
        <v>2024</v>
      </c>
      <c r="D4531" s="37">
        <v>45362</v>
      </c>
      <c r="E4531" s="37">
        <v>45726</v>
      </c>
      <c r="F4531" s="18" t="s">
        <v>4452</v>
      </c>
      <c r="G4531" t="s">
        <v>98</v>
      </c>
      <c r="H4531">
        <v>2</v>
      </c>
      <c r="I4531">
        <v>2</v>
      </c>
      <c r="J4531">
        <v>48754.74</v>
      </c>
      <c r="K4531">
        <v>4500000</v>
      </c>
    </row>
    <row r="4532" spans="1:11" ht="15" customHeight="1" x14ac:dyDescent="0.2">
      <c r="A4532" t="s">
        <v>38260</v>
      </c>
      <c r="B4532" t="s">
        <v>38261</v>
      </c>
      <c r="C4532">
        <v>2024</v>
      </c>
      <c r="D4532" s="37">
        <v>45362</v>
      </c>
      <c r="E4532" s="37">
        <v>45726</v>
      </c>
      <c r="F4532" s="18" t="s">
        <v>4452</v>
      </c>
      <c r="G4532" t="s">
        <v>101</v>
      </c>
      <c r="H4532">
        <v>2</v>
      </c>
      <c r="I4532">
        <v>4</v>
      </c>
      <c r="J4532">
        <v>35782.36</v>
      </c>
      <c r="K4532">
        <v>4000000</v>
      </c>
    </row>
    <row r="4533" spans="1:11" ht="15" customHeight="1" x14ac:dyDescent="0.2">
      <c r="A4533" t="s">
        <v>38262</v>
      </c>
      <c r="B4533" t="s">
        <v>38263</v>
      </c>
      <c r="C4533">
        <v>2024</v>
      </c>
      <c r="D4533" s="37">
        <v>45362</v>
      </c>
      <c r="E4533" s="37">
        <v>45726</v>
      </c>
      <c r="F4533" s="18" t="s">
        <v>4452</v>
      </c>
      <c r="G4533" t="s">
        <v>99</v>
      </c>
      <c r="H4533">
        <v>2</v>
      </c>
      <c r="I4533">
        <v>2</v>
      </c>
      <c r="J4533">
        <v>141682.31</v>
      </c>
      <c r="K4533">
        <v>10000000</v>
      </c>
    </row>
    <row r="4534" spans="1:11" ht="15" customHeight="1" x14ac:dyDescent="0.2">
      <c r="A4534" t="s">
        <v>38264</v>
      </c>
      <c r="B4534" t="s">
        <v>38265</v>
      </c>
      <c r="C4534">
        <v>2024</v>
      </c>
      <c r="D4534" s="37">
        <v>45362</v>
      </c>
      <c r="E4534" s="37">
        <v>45726</v>
      </c>
      <c r="F4534" s="18" t="s">
        <v>4463</v>
      </c>
      <c r="G4534" t="s">
        <v>99</v>
      </c>
      <c r="H4534">
        <v>2</v>
      </c>
      <c r="I4534">
        <v>4</v>
      </c>
      <c r="J4534">
        <v>65176.55</v>
      </c>
      <c r="K4534">
        <v>5000000</v>
      </c>
    </row>
    <row r="4535" spans="1:11" ht="15" customHeight="1" x14ac:dyDescent="0.2">
      <c r="A4535" t="s">
        <v>38266</v>
      </c>
      <c r="B4535" t="s">
        <v>38267</v>
      </c>
      <c r="C4535">
        <v>2024</v>
      </c>
      <c r="D4535" s="37">
        <v>45362</v>
      </c>
      <c r="E4535" s="37">
        <v>45726</v>
      </c>
      <c r="F4535" s="18" t="s">
        <v>4463</v>
      </c>
      <c r="G4535" t="s">
        <v>100</v>
      </c>
      <c r="H4535">
        <v>1</v>
      </c>
      <c r="I4535">
        <v>2</v>
      </c>
      <c r="J4535">
        <v>67625.84</v>
      </c>
      <c r="K4535">
        <v>3000000</v>
      </c>
    </row>
    <row r="4536" spans="1:11" ht="15" customHeight="1" x14ac:dyDescent="0.2">
      <c r="A4536" t="s">
        <v>38268</v>
      </c>
      <c r="B4536" t="s">
        <v>38269</v>
      </c>
      <c r="C4536">
        <v>2024</v>
      </c>
      <c r="D4536" s="37">
        <v>45362</v>
      </c>
      <c r="E4536" s="37">
        <v>45726</v>
      </c>
      <c r="F4536" s="18" t="s">
        <v>4463</v>
      </c>
      <c r="G4536" t="s">
        <v>97</v>
      </c>
      <c r="H4536">
        <v>2</v>
      </c>
      <c r="I4536">
        <v>4</v>
      </c>
      <c r="J4536">
        <v>13099.35</v>
      </c>
      <c r="K4536">
        <v>1000000</v>
      </c>
    </row>
    <row r="4537" spans="1:11" ht="15" customHeight="1" x14ac:dyDescent="0.2">
      <c r="A4537" t="s">
        <v>38270</v>
      </c>
      <c r="B4537" t="s">
        <v>38271</v>
      </c>
      <c r="C4537">
        <v>2024</v>
      </c>
      <c r="D4537" s="37">
        <v>45362</v>
      </c>
      <c r="E4537" s="37">
        <v>45726</v>
      </c>
      <c r="F4537" s="18" t="s">
        <v>4463</v>
      </c>
      <c r="G4537" t="s">
        <v>98</v>
      </c>
      <c r="H4537">
        <v>3</v>
      </c>
      <c r="I4537">
        <v>3</v>
      </c>
      <c r="J4537">
        <v>10254.92</v>
      </c>
      <c r="K4537">
        <v>1000000</v>
      </c>
    </row>
    <row r="4538" spans="1:11" ht="15" customHeight="1" x14ac:dyDescent="0.2">
      <c r="A4538" t="s">
        <v>38272</v>
      </c>
      <c r="B4538" t="s">
        <v>38273</v>
      </c>
      <c r="C4538">
        <v>2024</v>
      </c>
      <c r="D4538" s="37">
        <v>45362</v>
      </c>
      <c r="E4538" s="37">
        <v>45726</v>
      </c>
      <c r="F4538" s="18" t="s">
        <v>4463</v>
      </c>
      <c r="G4538" t="s">
        <v>101</v>
      </c>
      <c r="H4538">
        <v>1</v>
      </c>
      <c r="I4538">
        <v>2</v>
      </c>
      <c r="J4538">
        <v>17161.63</v>
      </c>
      <c r="K4538">
        <v>2000000</v>
      </c>
    </row>
    <row r="4539" spans="1:11" ht="15" customHeight="1" x14ac:dyDescent="0.2">
      <c r="A4539" t="s">
        <v>38274</v>
      </c>
      <c r="B4539" t="s">
        <v>38275</v>
      </c>
      <c r="C4539">
        <v>2024</v>
      </c>
      <c r="D4539" s="37">
        <v>45362</v>
      </c>
      <c r="E4539" s="37">
        <v>45726</v>
      </c>
      <c r="F4539" s="18" t="s">
        <v>4463</v>
      </c>
      <c r="G4539" t="s">
        <v>97</v>
      </c>
      <c r="H4539">
        <v>2</v>
      </c>
      <c r="I4539">
        <v>4</v>
      </c>
      <c r="J4539">
        <v>24444.76</v>
      </c>
      <c r="K4539">
        <v>2000000</v>
      </c>
    </row>
    <row r="4540" spans="1:11" ht="15" customHeight="1" x14ac:dyDescent="0.2">
      <c r="A4540" t="s">
        <v>38276</v>
      </c>
      <c r="B4540" t="s">
        <v>38277</v>
      </c>
      <c r="C4540">
        <v>2024</v>
      </c>
      <c r="D4540" s="37">
        <v>45362</v>
      </c>
      <c r="E4540" s="37">
        <v>45726</v>
      </c>
      <c r="F4540" s="18" t="s">
        <v>4463</v>
      </c>
      <c r="G4540" t="s">
        <v>99</v>
      </c>
      <c r="H4540">
        <v>3</v>
      </c>
      <c r="I4540">
        <v>3</v>
      </c>
      <c r="J4540">
        <v>7016.65</v>
      </c>
      <c r="K4540">
        <v>500000</v>
      </c>
    </row>
    <row r="4541" spans="1:11" ht="15" customHeight="1" x14ac:dyDescent="0.2">
      <c r="A4541" t="s">
        <v>38278</v>
      </c>
      <c r="B4541" t="s">
        <v>38279</v>
      </c>
      <c r="C4541">
        <v>2024</v>
      </c>
      <c r="D4541" s="37">
        <v>45362</v>
      </c>
      <c r="E4541" s="37">
        <v>45726</v>
      </c>
      <c r="F4541" s="18" t="s">
        <v>4463</v>
      </c>
      <c r="G4541" t="s">
        <v>97</v>
      </c>
      <c r="H4541">
        <v>1</v>
      </c>
      <c r="I4541">
        <v>1</v>
      </c>
      <c r="J4541">
        <v>113357.36</v>
      </c>
      <c r="K4541">
        <v>10000000</v>
      </c>
    </row>
    <row r="4542" spans="1:11" ht="15" customHeight="1" x14ac:dyDescent="0.2">
      <c r="A4542" t="s">
        <v>38280</v>
      </c>
      <c r="B4542" t="s">
        <v>38281</v>
      </c>
      <c r="C4542">
        <v>2024</v>
      </c>
      <c r="D4542" s="37">
        <v>45362</v>
      </c>
      <c r="E4542" s="37">
        <v>45726</v>
      </c>
      <c r="F4542" s="18" t="s">
        <v>4463</v>
      </c>
      <c r="G4542" t="s">
        <v>101</v>
      </c>
      <c r="H4542">
        <v>3</v>
      </c>
      <c r="I4542">
        <v>3</v>
      </c>
      <c r="J4542">
        <v>35048.81</v>
      </c>
      <c r="K4542">
        <v>4000000</v>
      </c>
    </row>
    <row r="4543" spans="1:11" ht="15" customHeight="1" x14ac:dyDescent="0.2">
      <c r="A4543" t="s">
        <v>38282</v>
      </c>
      <c r="B4543" t="s">
        <v>38283</v>
      </c>
      <c r="C4543">
        <v>2024</v>
      </c>
      <c r="D4543" s="37">
        <v>45362</v>
      </c>
      <c r="E4543" s="37">
        <v>45726</v>
      </c>
      <c r="F4543" s="18" t="s">
        <v>4463</v>
      </c>
      <c r="G4543" t="s">
        <v>99</v>
      </c>
      <c r="H4543">
        <v>2</v>
      </c>
      <c r="I4543">
        <v>2</v>
      </c>
      <c r="J4543">
        <v>39459.5</v>
      </c>
      <c r="K4543">
        <v>3000000</v>
      </c>
    </row>
    <row r="4544" spans="1:11" ht="15" customHeight="1" x14ac:dyDescent="0.2">
      <c r="A4544" t="s">
        <v>38284</v>
      </c>
      <c r="B4544" t="s">
        <v>38285</v>
      </c>
      <c r="C4544">
        <v>2024</v>
      </c>
      <c r="D4544" s="37">
        <v>45362</v>
      </c>
      <c r="E4544" s="37">
        <v>45726</v>
      </c>
      <c r="F4544" s="18" t="s">
        <v>4463</v>
      </c>
      <c r="G4544" t="s">
        <v>97</v>
      </c>
      <c r="H4544">
        <v>2</v>
      </c>
      <c r="I4544">
        <v>4</v>
      </c>
      <c r="J4544">
        <v>23210.11</v>
      </c>
      <c r="K4544">
        <v>2000000</v>
      </c>
    </row>
    <row r="4545" spans="1:11" ht="15" customHeight="1" x14ac:dyDescent="0.2">
      <c r="A4545" t="s">
        <v>38286</v>
      </c>
      <c r="B4545" t="s">
        <v>38287</v>
      </c>
      <c r="C4545">
        <v>2024</v>
      </c>
      <c r="D4545" s="37">
        <v>45362</v>
      </c>
      <c r="E4545" s="37">
        <v>45726</v>
      </c>
      <c r="F4545" s="18" t="s">
        <v>4463</v>
      </c>
      <c r="G4545" t="s">
        <v>98</v>
      </c>
      <c r="H4545">
        <v>1</v>
      </c>
      <c r="I4545">
        <v>1</v>
      </c>
      <c r="J4545">
        <v>46105.120000000003</v>
      </c>
      <c r="K4545">
        <v>4000000</v>
      </c>
    </row>
    <row r="4546" spans="1:11" ht="15" customHeight="1" x14ac:dyDescent="0.2">
      <c r="A4546" t="s">
        <v>38288</v>
      </c>
      <c r="B4546" t="s">
        <v>38289</v>
      </c>
      <c r="C4546">
        <v>2024</v>
      </c>
      <c r="D4546" s="37">
        <v>45362</v>
      </c>
      <c r="E4546" s="37">
        <v>45726</v>
      </c>
      <c r="F4546" s="18" t="s">
        <v>4463</v>
      </c>
      <c r="G4546" t="s">
        <v>97</v>
      </c>
      <c r="H4546">
        <v>3</v>
      </c>
      <c r="I4546">
        <v>6</v>
      </c>
      <c r="J4546">
        <v>30498.82</v>
      </c>
      <c r="K4546">
        <v>2500000</v>
      </c>
    </row>
    <row r="4547" spans="1:11" ht="15" customHeight="1" x14ac:dyDescent="0.2">
      <c r="A4547" t="s">
        <v>38290</v>
      </c>
      <c r="B4547" t="s">
        <v>38291</v>
      </c>
      <c r="C4547">
        <v>2024</v>
      </c>
      <c r="D4547" s="37">
        <v>45362</v>
      </c>
      <c r="E4547" s="37">
        <v>45726</v>
      </c>
      <c r="F4547" s="18" t="s">
        <v>4463</v>
      </c>
      <c r="G4547" t="s">
        <v>100</v>
      </c>
      <c r="H4547">
        <v>3</v>
      </c>
      <c r="I4547">
        <v>3</v>
      </c>
      <c r="J4547">
        <v>115948.77</v>
      </c>
      <c r="K4547">
        <v>5000000</v>
      </c>
    </row>
    <row r="4548" spans="1:11" ht="15" customHeight="1" x14ac:dyDescent="0.2">
      <c r="A4548" t="s">
        <v>38292</v>
      </c>
      <c r="B4548" t="s">
        <v>38293</v>
      </c>
      <c r="C4548">
        <v>2024</v>
      </c>
      <c r="D4548" s="37">
        <v>45362</v>
      </c>
      <c r="E4548" s="37">
        <v>45726</v>
      </c>
      <c r="F4548" s="18" t="s">
        <v>4463</v>
      </c>
      <c r="G4548" t="s">
        <v>100</v>
      </c>
      <c r="H4548">
        <v>1</v>
      </c>
      <c r="I4548">
        <v>1</v>
      </c>
      <c r="J4548">
        <v>98491.08</v>
      </c>
      <c r="K4548">
        <v>4000000</v>
      </c>
    </row>
    <row r="4549" spans="1:11" ht="15" customHeight="1" x14ac:dyDescent="0.2">
      <c r="A4549" t="s">
        <v>38294</v>
      </c>
      <c r="B4549" t="s">
        <v>38295</v>
      </c>
      <c r="C4549">
        <v>2024</v>
      </c>
      <c r="D4549" s="37">
        <v>45362</v>
      </c>
      <c r="E4549" s="37">
        <v>45726</v>
      </c>
      <c r="F4549" s="18" t="s">
        <v>4463</v>
      </c>
      <c r="G4549" t="s">
        <v>98</v>
      </c>
      <c r="H4549">
        <v>1</v>
      </c>
      <c r="I4549">
        <v>2</v>
      </c>
      <c r="J4549">
        <v>41389.78</v>
      </c>
      <c r="K4549">
        <v>4000000</v>
      </c>
    </row>
    <row r="4550" spans="1:11" ht="15" customHeight="1" x14ac:dyDescent="0.2">
      <c r="A4550" t="s">
        <v>38296</v>
      </c>
      <c r="B4550" t="s">
        <v>38297</v>
      </c>
      <c r="C4550">
        <v>2024</v>
      </c>
      <c r="D4550" s="37">
        <v>45362</v>
      </c>
      <c r="E4550" s="37">
        <v>45726</v>
      </c>
      <c r="F4550" s="18" t="s">
        <v>4463</v>
      </c>
      <c r="G4550" t="s">
        <v>99</v>
      </c>
      <c r="H4550">
        <v>2</v>
      </c>
      <c r="I4550">
        <v>2</v>
      </c>
      <c r="J4550">
        <v>51508.6</v>
      </c>
      <c r="K4550">
        <v>3500000</v>
      </c>
    </row>
    <row r="4551" spans="1:11" ht="15" customHeight="1" x14ac:dyDescent="0.2">
      <c r="A4551" t="s">
        <v>38298</v>
      </c>
      <c r="B4551" t="s">
        <v>38299</v>
      </c>
      <c r="C4551">
        <v>2024</v>
      </c>
      <c r="D4551" s="37">
        <v>45363</v>
      </c>
      <c r="E4551" s="37">
        <v>45727</v>
      </c>
      <c r="F4551" s="18" t="s">
        <v>4452</v>
      </c>
      <c r="G4551" t="s">
        <v>98</v>
      </c>
      <c r="H4551">
        <v>1</v>
      </c>
      <c r="I4551">
        <v>1</v>
      </c>
      <c r="J4551">
        <v>19353.919999999998</v>
      </c>
      <c r="K4551">
        <v>2000000</v>
      </c>
    </row>
    <row r="4552" spans="1:11" ht="15" customHeight="1" x14ac:dyDescent="0.2">
      <c r="A4552" t="s">
        <v>38300</v>
      </c>
      <c r="B4552" t="s">
        <v>38301</v>
      </c>
      <c r="C4552">
        <v>2024</v>
      </c>
      <c r="D4552" s="37">
        <v>45363</v>
      </c>
      <c r="E4552" s="37">
        <v>45727</v>
      </c>
      <c r="F4552" s="18" t="s">
        <v>4452</v>
      </c>
      <c r="G4552" t="s">
        <v>99</v>
      </c>
      <c r="H4552">
        <v>3</v>
      </c>
      <c r="I4552">
        <v>3</v>
      </c>
      <c r="J4552">
        <v>57837.36</v>
      </c>
      <c r="K4552">
        <v>4500000</v>
      </c>
    </row>
    <row r="4553" spans="1:11" ht="15" customHeight="1" x14ac:dyDescent="0.2">
      <c r="A4553" t="s">
        <v>38302</v>
      </c>
      <c r="B4553" t="s">
        <v>38303</v>
      </c>
      <c r="C4553">
        <v>2024</v>
      </c>
      <c r="D4553" s="37">
        <v>45363</v>
      </c>
      <c r="E4553" s="37">
        <v>45727</v>
      </c>
      <c r="F4553" s="18" t="s">
        <v>4452</v>
      </c>
      <c r="G4553" t="s">
        <v>97</v>
      </c>
      <c r="H4553">
        <v>1</v>
      </c>
      <c r="I4553">
        <v>2</v>
      </c>
      <c r="J4553">
        <v>57838.7</v>
      </c>
      <c r="K4553">
        <v>4500000</v>
      </c>
    </row>
    <row r="4554" spans="1:11" ht="15" customHeight="1" x14ac:dyDescent="0.2">
      <c r="A4554" t="s">
        <v>38304</v>
      </c>
      <c r="B4554" t="s">
        <v>38305</v>
      </c>
      <c r="C4554">
        <v>2024</v>
      </c>
      <c r="D4554" s="37">
        <v>45363</v>
      </c>
      <c r="E4554" s="37">
        <v>45727</v>
      </c>
      <c r="F4554" s="18" t="s">
        <v>4452</v>
      </c>
      <c r="G4554" t="s">
        <v>99</v>
      </c>
      <c r="H4554">
        <v>1</v>
      </c>
      <c r="I4554">
        <v>1</v>
      </c>
      <c r="J4554">
        <v>15168.29</v>
      </c>
      <c r="K4554">
        <v>1000000</v>
      </c>
    </row>
    <row r="4555" spans="1:11" ht="15" customHeight="1" x14ac:dyDescent="0.2">
      <c r="A4555" t="s">
        <v>38306</v>
      </c>
      <c r="B4555" t="s">
        <v>38307</v>
      </c>
      <c r="C4555">
        <v>2024</v>
      </c>
      <c r="D4555" s="37">
        <v>45363</v>
      </c>
      <c r="E4555" s="37">
        <v>45727</v>
      </c>
      <c r="F4555" s="18" t="s">
        <v>4463</v>
      </c>
      <c r="G4555" t="s">
        <v>99</v>
      </c>
      <c r="H4555">
        <v>3</v>
      </c>
      <c r="I4555">
        <v>6</v>
      </c>
      <c r="J4555">
        <v>50574.39</v>
      </c>
      <c r="K4555">
        <v>4000000</v>
      </c>
    </row>
    <row r="4556" spans="1:11" ht="15" customHeight="1" x14ac:dyDescent="0.2">
      <c r="A4556" t="s">
        <v>38308</v>
      </c>
      <c r="B4556" t="s">
        <v>38309</v>
      </c>
      <c r="C4556">
        <v>2024</v>
      </c>
      <c r="D4556" s="37">
        <v>45363</v>
      </c>
      <c r="E4556" s="37">
        <v>45727</v>
      </c>
      <c r="F4556" s="18" t="s">
        <v>4463</v>
      </c>
      <c r="G4556" t="s">
        <v>99</v>
      </c>
      <c r="H4556">
        <v>1</v>
      </c>
      <c r="I4556">
        <v>1</v>
      </c>
      <c r="J4556">
        <v>29234.42</v>
      </c>
      <c r="K4556">
        <v>2000000</v>
      </c>
    </row>
    <row r="4557" spans="1:11" ht="15" customHeight="1" x14ac:dyDescent="0.2">
      <c r="A4557" t="s">
        <v>38310</v>
      </c>
      <c r="B4557" t="s">
        <v>38311</v>
      </c>
      <c r="C4557">
        <v>2024</v>
      </c>
      <c r="D4557" s="37">
        <v>45363</v>
      </c>
      <c r="E4557" s="37">
        <v>45727</v>
      </c>
      <c r="F4557" s="18" t="s">
        <v>4463</v>
      </c>
      <c r="G4557" t="s">
        <v>99</v>
      </c>
      <c r="H4557">
        <v>2</v>
      </c>
      <c r="I4557">
        <v>4</v>
      </c>
      <c r="J4557">
        <v>28572.36</v>
      </c>
      <c r="K4557">
        <v>2000000</v>
      </c>
    </row>
    <row r="4558" spans="1:11" ht="15" customHeight="1" x14ac:dyDescent="0.2">
      <c r="A4558" t="s">
        <v>38312</v>
      </c>
      <c r="B4558" t="s">
        <v>38313</v>
      </c>
      <c r="C4558">
        <v>2024</v>
      </c>
      <c r="D4558" s="37">
        <v>45363</v>
      </c>
      <c r="E4558" s="37">
        <v>45727</v>
      </c>
      <c r="F4558" s="18" t="s">
        <v>4463</v>
      </c>
      <c r="G4558" t="s">
        <v>98</v>
      </c>
      <c r="H4558">
        <v>1</v>
      </c>
      <c r="I4558">
        <v>2</v>
      </c>
      <c r="J4558">
        <v>51721.68</v>
      </c>
      <c r="K4558">
        <v>5000000</v>
      </c>
    </row>
    <row r="4559" spans="1:11" ht="15" customHeight="1" x14ac:dyDescent="0.2">
      <c r="A4559" t="s">
        <v>38314</v>
      </c>
      <c r="B4559" t="s">
        <v>38315</v>
      </c>
      <c r="C4559">
        <v>2024</v>
      </c>
      <c r="D4559" s="37">
        <v>45363</v>
      </c>
      <c r="E4559" s="37">
        <v>45727</v>
      </c>
      <c r="F4559" s="18" t="s">
        <v>4463</v>
      </c>
      <c r="G4559" t="s">
        <v>99</v>
      </c>
      <c r="H4559">
        <v>1</v>
      </c>
      <c r="I4559">
        <v>1</v>
      </c>
      <c r="J4559">
        <v>14919.24</v>
      </c>
      <c r="K4559">
        <v>1000000</v>
      </c>
    </row>
    <row r="4560" spans="1:11" ht="15" customHeight="1" x14ac:dyDescent="0.2">
      <c r="A4560" t="s">
        <v>38316</v>
      </c>
      <c r="B4560" t="s">
        <v>38317</v>
      </c>
      <c r="C4560">
        <v>2024</v>
      </c>
      <c r="D4560" s="37">
        <v>45363</v>
      </c>
      <c r="E4560" s="37">
        <v>45727</v>
      </c>
      <c r="F4560" s="18" t="s">
        <v>4463</v>
      </c>
      <c r="G4560" t="s">
        <v>100</v>
      </c>
      <c r="H4560">
        <v>3</v>
      </c>
      <c r="I4560">
        <v>3</v>
      </c>
      <c r="J4560">
        <v>47629.09</v>
      </c>
      <c r="K4560">
        <v>2000000</v>
      </c>
    </row>
    <row r="4561" spans="1:11" ht="15" customHeight="1" x14ac:dyDescent="0.2">
      <c r="A4561" t="s">
        <v>38318</v>
      </c>
      <c r="B4561" t="s">
        <v>38319</v>
      </c>
      <c r="C4561">
        <v>2024</v>
      </c>
      <c r="D4561" s="37">
        <v>45363</v>
      </c>
      <c r="E4561" s="37">
        <v>45727</v>
      </c>
      <c r="F4561" s="18" t="s">
        <v>4463</v>
      </c>
      <c r="G4561" t="s">
        <v>97</v>
      </c>
      <c r="H4561">
        <v>1</v>
      </c>
      <c r="I4561">
        <v>2</v>
      </c>
      <c r="J4561">
        <v>23081.38</v>
      </c>
      <c r="K4561">
        <v>2000000</v>
      </c>
    </row>
    <row r="4562" spans="1:11" ht="15" customHeight="1" x14ac:dyDescent="0.2">
      <c r="A4562" t="s">
        <v>38320</v>
      </c>
      <c r="B4562" t="s">
        <v>38321</v>
      </c>
      <c r="C4562">
        <v>2024</v>
      </c>
      <c r="D4562" s="37">
        <v>45363</v>
      </c>
      <c r="E4562" s="37">
        <v>45727</v>
      </c>
      <c r="F4562" s="18" t="s">
        <v>4463</v>
      </c>
      <c r="G4562" t="s">
        <v>98</v>
      </c>
      <c r="H4562">
        <v>2</v>
      </c>
      <c r="I4562">
        <v>4</v>
      </c>
      <c r="J4562">
        <v>41210.31</v>
      </c>
      <c r="K4562">
        <v>4000000</v>
      </c>
    </row>
    <row r="4563" spans="1:11" ht="15" customHeight="1" x14ac:dyDescent="0.2">
      <c r="A4563" t="s">
        <v>38322</v>
      </c>
      <c r="B4563" t="s">
        <v>38323</v>
      </c>
      <c r="C4563">
        <v>2024</v>
      </c>
      <c r="D4563" s="37">
        <v>45363</v>
      </c>
      <c r="E4563" s="37">
        <v>45727</v>
      </c>
      <c r="F4563" s="18" t="s">
        <v>4463</v>
      </c>
      <c r="G4563" t="s">
        <v>97</v>
      </c>
      <c r="H4563">
        <v>2</v>
      </c>
      <c r="I4563">
        <v>4</v>
      </c>
      <c r="J4563">
        <v>5951.47</v>
      </c>
      <c r="K4563">
        <v>500000</v>
      </c>
    </row>
    <row r="4564" spans="1:11" ht="15" customHeight="1" x14ac:dyDescent="0.2">
      <c r="A4564" t="s">
        <v>38324</v>
      </c>
      <c r="B4564" t="s">
        <v>38325</v>
      </c>
      <c r="C4564">
        <v>2024</v>
      </c>
      <c r="D4564" s="37">
        <v>45363</v>
      </c>
      <c r="E4564" s="37">
        <v>45727</v>
      </c>
      <c r="F4564" s="18" t="s">
        <v>4463</v>
      </c>
      <c r="G4564" t="s">
        <v>98</v>
      </c>
      <c r="H4564">
        <v>1</v>
      </c>
      <c r="I4564">
        <v>1</v>
      </c>
      <c r="J4564">
        <v>9691.83</v>
      </c>
      <c r="K4564">
        <v>1000000</v>
      </c>
    </row>
    <row r="4565" spans="1:11" ht="15" customHeight="1" x14ac:dyDescent="0.2">
      <c r="A4565" t="s">
        <v>38326</v>
      </c>
      <c r="B4565" t="s">
        <v>38327</v>
      </c>
      <c r="C4565">
        <v>2024</v>
      </c>
      <c r="D4565" s="37">
        <v>45363</v>
      </c>
      <c r="E4565" s="37">
        <v>45727</v>
      </c>
      <c r="F4565" s="18" t="s">
        <v>4463</v>
      </c>
      <c r="G4565" t="s">
        <v>100</v>
      </c>
      <c r="H4565">
        <v>1</v>
      </c>
      <c r="I4565">
        <v>2</v>
      </c>
      <c r="J4565">
        <v>87535.25</v>
      </c>
      <c r="K4565">
        <v>3500000</v>
      </c>
    </row>
    <row r="4566" spans="1:11" ht="15" customHeight="1" x14ac:dyDescent="0.2">
      <c r="A4566" t="s">
        <v>38328</v>
      </c>
      <c r="B4566" t="s">
        <v>38329</v>
      </c>
      <c r="C4566">
        <v>2024</v>
      </c>
      <c r="D4566" s="37">
        <v>45363</v>
      </c>
      <c r="E4566" s="37">
        <v>45727</v>
      </c>
      <c r="F4566" s="18" t="s">
        <v>4463</v>
      </c>
      <c r="G4566" t="s">
        <v>97</v>
      </c>
      <c r="H4566">
        <v>1</v>
      </c>
      <c r="I4566">
        <v>1</v>
      </c>
      <c r="J4566">
        <v>32612.84</v>
      </c>
      <c r="K4566">
        <v>3000000</v>
      </c>
    </row>
    <row r="4567" spans="1:11" ht="15" customHeight="1" x14ac:dyDescent="0.2">
      <c r="A4567" t="s">
        <v>38330</v>
      </c>
      <c r="B4567" t="s">
        <v>38331</v>
      </c>
      <c r="C4567">
        <v>2024</v>
      </c>
      <c r="D4567" s="37">
        <v>45363</v>
      </c>
      <c r="E4567" s="37">
        <v>45727</v>
      </c>
      <c r="F4567" s="18" t="s">
        <v>4463</v>
      </c>
      <c r="G4567" t="s">
        <v>97</v>
      </c>
      <c r="H4567">
        <v>1</v>
      </c>
      <c r="I4567">
        <v>2</v>
      </c>
      <c r="J4567">
        <v>65532.79</v>
      </c>
      <c r="K4567">
        <v>5000000</v>
      </c>
    </row>
    <row r="4568" spans="1:11" ht="15" customHeight="1" x14ac:dyDescent="0.2">
      <c r="A4568" t="s">
        <v>38332</v>
      </c>
      <c r="B4568" t="s">
        <v>38333</v>
      </c>
      <c r="C4568">
        <v>2024</v>
      </c>
      <c r="D4568" s="37">
        <v>45363</v>
      </c>
      <c r="E4568" s="37">
        <v>45727</v>
      </c>
      <c r="F4568" s="18" t="s">
        <v>4463</v>
      </c>
      <c r="G4568" t="s">
        <v>98</v>
      </c>
      <c r="H4568">
        <v>1</v>
      </c>
      <c r="I4568">
        <v>2</v>
      </c>
      <c r="J4568">
        <v>4918.8500000000004</v>
      </c>
      <c r="K4568">
        <v>500000</v>
      </c>
    </row>
    <row r="4569" spans="1:11" ht="15" customHeight="1" x14ac:dyDescent="0.2">
      <c r="A4569" t="s">
        <v>38334</v>
      </c>
      <c r="B4569" t="s">
        <v>38335</v>
      </c>
      <c r="C4569">
        <v>2024</v>
      </c>
      <c r="D4569" s="37">
        <v>45363</v>
      </c>
      <c r="E4569" s="37">
        <v>45727</v>
      </c>
      <c r="F4569" s="18" t="s">
        <v>4463</v>
      </c>
      <c r="G4569" t="s">
        <v>99</v>
      </c>
      <c r="H4569">
        <v>2</v>
      </c>
      <c r="I4569">
        <v>2</v>
      </c>
      <c r="J4569">
        <v>60216.800000000003</v>
      </c>
      <c r="K4569">
        <v>4000000</v>
      </c>
    </row>
    <row r="4570" spans="1:11" ht="15" customHeight="1" x14ac:dyDescent="0.2">
      <c r="A4570" t="s">
        <v>38336</v>
      </c>
      <c r="B4570" t="s">
        <v>38337</v>
      </c>
      <c r="C4570">
        <v>2024</v>
      </c>
      <c r="D4570" s="37">
        <v>45363</v>
      </c>
      <c r="E4570" s="37">
        <v>45727</v>
      </c>
      <c r="F4570" s="18" t="s">
        <v>4463</v>
      </c>
      <c r="G4570" t="s">
        <v>98</v>
      </c>
      <c r="H4570">
        <v>2</v>
      </c>
      <c r="I4570">
        <v>2</v>
      </c>
      <c r="J4570">
        <v>21795.03</v>
      </c>
      <c r="K4570">
        <v>2000000</v>
      </c>
    </row>
    <row r="4571" spans="1:11" ht="15" customHeight="1" x14ac:dyDescent="0.2">
      <c r="A4571" t="s">
        <v>38338</v>
      </c>
      <c r="B4571" t="s">
        <v>38339</v>
      </c>
      <c r="C4571">
        <v>2024</v>
      </c>
      <c r="D4571" s="37">
        <v>45363</v>
      </c>
      <c r="E4571" s="37">
        <v>45727</v>
      </c>
      <c r="F4571" s="18" t="s">
        <v>4463</v>
      </c>
      <c r="G4571" t="s">
        <v>100</v>
      </c>
      <c r="H4571">
        <v>1</v>
      </c>
      <c r="I4571">
        <v>2</v>
      </c>
      <c r="J4571">
        <v>211563.29</v>
      </c>
      <c r="K4571">
        <v>10000000</v>
      </c>
    </row>
    <row r="4572" spans="1:11" ht="15" customHeight="1" x14ac:dyDescent="0.2">
      <c r="A4572" t="s">
        <v>38340</v>
      </c>
      <c r="B4572" t="s">
        <v>38341</v>
      </c>
      <c r="C4572">
        <v>2024</v>
      </c>
      <c r="D4572" s="37">
        <v>45363</v>
      </c>
      <c r="E4572" s="37">
        <v>45727</v>
      </c>
      <c r="F4572" s="18" t="s">
        <v>4463</v>
      </c>
      <c r="G4572" t="s">
        <v>99</v>
      </c>
      <c r="H4572">
        <v>3</v>
      </c>
      <c r="I4572">
        <v>6</v>
      </c>
      <c r="J4572">
        <v>12512.37</v>
      </c>
      <c r="K4572">
        <v>1000000</v>
      </c>
    </row>
    <row r="4573" spans="1:11" ht="15" customHeight="1" x14ac:dyDescent="0.2">
      <c r="A4573" t="s">
        <v>38342</v>
      </c>
      <c r="B4573" t="s">
        <v>38343</v>
      </c>
      <c r="C4573">
        <v>2024</v>
      </c>
      <c r="D4573" s="37">
        <v>45363</v>
      </c>
      <c r="E4573" s="37">
        <v>45727</v>
      </c>
      <c r="F4573" s="18" t="s">
        <v>4463</v>
      </c>
      <c r="G4573" t="s">
        <v>98</v>
      </c>
      <c r="H4573">
        <v>3</v>
      </c>
      <c r="I4573">
        <v>3</v>
      </c>
      <c r="J4573">
        <v>39628.959999999999</v>
      </c>
      <c r="K4573">
        <v>4000000</v>
      </c>
    </row>
    <row r="4574" spans="1:11" ht="15" customHeight="1" x14ac:dyDescent="0.2">
      <c r="A4574" t="s">
        <v>38344</v>
      </c>
      <c r="B4574" t="s">
        <v>38345</v>
      </c>
      <c r="C4574">
        <v>2024</v>
      </c>
      <c r="D4574" s="37">
        <v>45363</v>
      </c>
      <c r="E4574" s="37">
        <v>45727</v>
      </c>
      <c r="F4574" s="18" t="s">
        <v>4463</v>
      </c>
      <c r="G4574" t="s">
        <v>100</v>
      </c>
      <c r="H4574">
        <v>3</v>
      </c>
      <c r="I4574">
        <v>6</v>
      </c>
      <c r="J4574">
        <v>63996.47</v>
      </c>
      <c r="K4574">
        <v>2500000</v>
      </c>
    </row>
    <row r="4575" spans="1:11" ht="15" customHeight="1" x14ac:dyDescent="0.2">
      <c r="A4575" t="s">
        <v>38346</v>
      </c>
      <c r="B4575" t="s">
        <v>38347</v>
      </c>
      <c r="C4575">
        <v>2024</v>
      </c>
      <c r="D4575" s="37">
        <v>45363</v>
      </c>
      <c r="E4575" s="37">
        <v>45727</v>
      </c>
      <c r="F4575" s="18" t="s">
        <v>4463</v>
      </c>
      <c r="G4575" t="s">
        <v>100</v>
      </c>
      <c r="H4575">
        <v>1</v>
      </c>
      <c r="I4575">
        <v>2</v>
      </c>
      <c r="J4575">
        <v>44882.6</v>
      </c>
      <c r="K4575">
        <v>2000000</v>
      </c>
    </row>
    <row r="4576" spans="1:11" ht="15" customHeight="1" x14ac:dyDescent="0.2">
      <c r="A4576" t="s">
        <v>38348</v>
      </c>
      <c r="B4576" t="s">
        <v>38349</v>
      </c>
      <c r="C4576">
        <v>2024</v>
      </c>
      <c r="D4576" s="37">
        <v>45363</v>
      </c>
      <c r="E4576" s="37">
        <v>45727</v>
      </c>
      <c r="F4576" s="18" t="s">
        <v>4463</v>
      </c>
      <c r="G4576" t="s">
        <v>98</v>
      </c>
      <c r="H4576">
        <v>1</v>
      </c>
      <c r="I4576">
        <v>2</v>
      </c>
      <c r="J4576">
        <v>108811.48</v>
      </c>
      <c r="K4576">
        <v>10000000</v>
      </c>
    </row>
    <row r="4577" spans="1:11" ht="15" customHeight="1" x14ac:dyDescent="0.2">
      <c r="A4577" t="s">
        <v>38350</v>
      </c>
      <c r="B4577" t="s">
        <v>38351</v>
      </c>
      <c r="C4577">
        <v>2024</v>
      </c>
      <c r="D4577" s="37">
        <v>45363</v>
      </c>
      <c r="E4577" s="37">
        <v>45727</v>
      </c>
      <c r="F4577" s="18" t="s">
        <v>4463</v>
      </c>
      <c r="G4577" t="s">
        <v>99</v>
      </c>
      <c r="H4577">
        <v>2</v>
      </c>
      <c r="I4577">
        <v>4</v>
      </c>
      <c r="J4577">
        <v>35745.11</v>
      </c>
      <c r="K4577">
        <v>2500000</v>
      </c>
    </row>
    <row r="4578" spans="1:11" ht="15" customHeight="1" x14ac:dyDescent="0.2">
      <c r="A4578" t="s">
        <v>38352</v>
      </c>
      <c r="B4578" t="s">
        <v>38353</v>
      </c>
      <c r="C4578">
        <v>2024</v>
      </c>
      <c r="D4578" s="37">
        <v>45363</v>
      </c>
      <c r="E4578" s="37">
        <v>45727</v>
      </c>
      <c r="F4578" s="18" t="s">
        <v>4463</v>
      </c>
      <c r="G4578" t="s">
        <v>99</v>
      </c>
      <c r="H4578">
        <v>1</v>
      </c>
      <c r="I4578">
        <v>1</v>
      </c>
      <c r="J4578">
        <v>41113.230000000003</v>
      </c>
      <c r="K4578">
        <v>3000000</v>
      </c>
    </row>
    <row r="4579" spans="1:11" ht="15" customHeight="1" x14ac:dyDescent="0.2">
      <c r="A4579" t="s">
        <v>38354</v>
      </c>
      <c r="B4579" t="s">
        <v>38355</v>
      </c>
      <c r="C4579">
        <v>2024</v>
      </c>
      <c r="D4579" s="37">
        <v>45363</v>
      </c>
      <c r="E4579" s="37">
        <v>45727</v>
      </c>
      <c r="F4579" s="18" t="s">
        <v>4463</v>
      </c>
      <c r="G4579" t="s">
        <v>98</v>
      </c>
      <c r="H4579">
        <v>2</v>
      </c>
      <c r="I4579">
        <v>4</v>
      </c>
      <c r="J4579">
        <v>10035.66</v>
      </c>
      <c r="K4579">
        <v>1000000</v>
      </c>
    </row>
    <row r="4580" spans="1:11" ht="15" customHeight="1" x14ac:dyDescent="0.2">
      <c r="A4580" t="s">
        <v>38356</v>
      </c>
      <c r="B4580" t="s">
        <v>38357</v>
      </c>
      <c r="C4580">
        <v>2024</v>
      </c>
      <c r="D4580" s="37">
        <v>45364</v>
      </c>
      <c r="E4580" s="37">
        <v>45728</v>
      </c>
      <c r="F4580" s="18" t="s">
        <v>4452</v>
      </c>
      <c r="G4580" t="s">
        <v>100</v>
      </c>
      <c r="H4580">
        <v>3</v>
      </c>
      <c r="I4580">
        <v>6</v>
      </c>
      <c r="J4580">
        <v>21519.040000000001</v>
      </c>
      <c r="K4580">
        <v>1000000</v>
      </c>
    </row>
    <row r="4581" spans="1:11" ht="15" customHeight="1" x14ac:dyDescent="0.2">
      <c r="A4581" t="s">
        <v>38358</v>
      </c>
      <c r="B4581" t="s">
        <v>38359</v>
      </c>
      <c r="C4581">
        <v>2024</v>
      </c>
      <c r="D4581" s="37">
        <v>45364</v>
      </c>
      <c r="E4581" s="37">
        <v>45728</v>
      </c>
      <c r="F4581" s="18" t="s">
        <v>4452</v>
      </c>
      <c r="G4581" t="s">
        <v>99</v>
      </c>
      <c r="H4581">
        <v>1</v>
      </c>
      <c r="I4581">
        <v>1</v>
      </c>
      <c r="J4581">
        <v>14476.06</v>
      </c>
      <c r="K4581">
        <v>1000000</v>
      </c>
    </row>
    <row r="4582" spans="1:11" ht="15" customHeight="1" x14ac:dyDescent="0.2">
      <c r="A4582" t="s">
        <v>38360</v>
      </c>
      <c r="B4582" t="s">
        <v>38361</v>
      </c>
      <c r="C4582">
        <v>2024</v>
      </c>
      <c r="D4582" s="37">
        <v>45364</v>
      </c>
      <c r="E4582" s="37">
        <v>45728</v>
      </c>
      <c r="F4582" s="18" t="s">
        <v>4452</v>
      </c>
      <c r="G4582" t="s">
        <v>97</v>
      </c>
      <c r="H4582">
        <v>2</v>
      </c>
      <c r="I4582">
        <v>4</v>
      </c>
      <c r="J4582">
        <v>64165.08</v>
      </c>
      <c r="K4582">
        <v>5000000</v>
      </c>
    </row>
    <row r="4583" spans="1:11" ht="15" customHeight="1" x14ac:dyDescent="0.2">
      <c r="A4583" t="s">
        <v>38362</v>
      </c>
      <c r="B4583" t="s">
        <v>38363</v>
      </c>
      <c r="C4583">
        <v>2024</v>
      </c>
      <c r="D4583" s="37">
        <v>45364</v>
      </c>
      <c r="E4583" s="37">
        <v>45728</v>
      </c>
      <c r="F4583" s="18" t="s">
        <v>4452</v>
      </c>
      <c r="G4583" t="s">
        <v>98</v>
      </c>
      <c r="H4583">
        <v>1</v>
      </c>
      <c r="I4583">
        <v>2</v>
      </c>
      <c r="J4583">
        <v>26588.38</v>
      </c>
      <c r="K4583">
        <v>2500000</v>
      </c>
    </row>
    <row r="4584" spans="1:11" ht="15" customHeight="1" x14ac:dyDescent="0.2">
      <c r="A4584" t="s">
        <v>38364</v>
      </c>
      <c r="B4584" t="s">
        <v>38365</v>
      </c>
      <c r="C4584">
        <v>2024</v>
      </c>
      <c r="D4584" s="37">
        <v>45364</v>
      </c>
      <c r="E4584" s="37">
        <v>45728</v>
      </c>
      <c r="F4584" s="18" t="s">
        <v>4452</v>
      </c>
      <c r="G4584" t="s">
        <v>101</v>
      </c>
      <c r="H4584">
        <v>1</v>
      </c>
      <c r="I4584">
        <v>1</v>
      </c>
      <c r="J4584">
        <v>23718.74</v>
      </c>
      <c r="K4584">
        <v>2500000</v>
      </c>
    </row>
    <row r="4585" spans="1:11" ht="15" customHeight="1" x14ac:dyDescent="0.2">
      <c r="A4585" t="s">
        <v>38366</v>
      </c>
      <c r="B4585" t="s">
        <v>38367</v>
      </c>
      <c r="C4585">
        <v>2024</v>
      </c>
      <c r="D4585" s="37">
        <v>45364</v>
      </c>
      <c r="E4585" s="37">
        <v>45728</v>
      </c>
      <c r="F4585" s="18" t="s">
        <v>4452</v>
      </c>
      <c r="G4585" t="s">
        <v>98</v>
      </c>
      <c r="H4585">
        <v>3</v>
      </c>
      <c r="I4585">
        <v>3</v>
      </c>
      <c r="J4585">
        <v>48624.72</v>
      </c>
      <c r="K4585">
        <v>5000000</v>
      </c>
    </row>
    <row r="4586" spans="1:11" ht="15" customHeight="1" x14ac:dyDescent="0.2">
      <c r="A4586" t="s">
        <v>38368</v>
      </c>
      <c r="B4586" t="s">
        <v>38369</v>
      </c>
      <c r="C4586">
        <v>2024</v>
      </c>
      <c r="D4586" s="37">
        <v>45364</v>
      </c>
      <c r="E4586" s="37">
        <v>45728</v>
      </c>
      <c r="F4586" s="18" t="s">
        <v>4463</v>
      </c>
      <c r="G4586" t="s">
        <v>97</v>
      </c>
      <c r="H4586">
        <v>3</v>
      </c>
      <c r="I4586">
        <v>3</v>
      </c>
      <c r="J4586">
        <v>110430.11</v>
      </c>
      <c r="K4586">
        <v>10000000</v>
      </c>
    </row>
    <row r="4587" spans="1:11" ht="15" customHeight="1" x14ac:dyDescent="0.2">
      <c r="A4587" t="s">
        <v>38370</v>
      </c>
      <c r="B4587" t="s">
        <v>38371</v>
      </c>
      <c r="C4587">
        <v>2024</v>
      </c>
      <c r="D4587" s="37">
        <v>45364</v>
      </c>
      <c r="E4587" s="37">
        <v>45728</v>
      </c>
      <c r="F4587" s="18" t="s">
        <v>4463</v>
      </c>
      <c r="G4587" t="s">
        <v>98</v>
      </c>
      <c r="H4587">
        <v>1</v>
      </c>
      <c r="I4587">
        <v>1</v>
      </c>
      <c r="J4587">
        <v>38274.379999999997</v>
      </c>
      <c r="K4587">
        <v>3500000</v>
      </c>
    </row>
    <row r="4588" spans="1:11" ht="15" customHeight="1" x14ac:dyDescent="0.2">
      <c r="A4588" t="s">
        <v>38372</v>
      </c>
      <c r="B4588" t="s">
        <v>38373</v>
      </c>
      <c r="C4588">
        <v>2024</v>
      </c>
      <c r="D4588" s="37">
        <v>45364</v>
      </c>
      <c r="E4588" s="37">
        <v>45728</v>
      </c>
      <c r="F4588" s="18" t="s">
        <v>4463</v>
      </c>
      <c r="G4588" t="s">
        <v>97</v>
      </c>
      <c r="H4588">
        <v>3</v>
      </c>
      <c r="I4588">
        <v>3</v>
      </c>
      <c r="J4588">
        <v>30422.06</v>
      </c>
      <c r="K4588">
        <v>2500000</v>
      </c>
    </row>
    <row r="4589" spans="1:11" ht="15" customHeight="1" x14ac:dyDescent="0.2">
      <c r="A4589" t="s">
        <v>38374</v>
      </c>
      <c r="B4589" t="s">
        <v>38375</v>
      </c>
      <c r="C4589">
        <v>2024</v>
      </c>
      <c r="D4589" s="37">
        <v>45364</v>
      </c>
      <c r="E4589" s="37">
        <v>45728</v>
      </c>
      <c r="F4589" s="18" t="s">
        <v>4463</v>
      </c>
      <c r="G4589" t="s">
        <v>100</v>
      </c>
      <c r="H4589">
        <v>1</v>
      </c>
      <c r="I4589">
        <v>2</v>
      </c>
      <c r="J4589">
        <v>112804.67</v>
      </c>
      <c r="K4589">
        <v>5000000</v>
      </c>
    </row>
    <row r="4590" spans="1:11" ht="15" customHeight="1" x14ac:dyDescent="0.2">
      <c r="A4590" t="s">
        <v>38376</v>
      </c>
      <c r="B4590" t="s">
        <v>38377</v>
      </c>
      <c r="C4590">
        <v>2024</v>
      </c>
      <c r="D4590" s="37">
        <v>45364</v>
      </c>
      <c r="E4590" s="37">
        <v>45728</v>
      </c>
      <c r="F4590" s="18" t="s">
        <v>4463</v>
      </c>
      <c r="G4590" t="s">
        <v>97</v>
      </c>
      <c r="H4590">
        <v>1</v>
      </c>
      <c r="I4590">
        <v>1</v>
      </c>
      <c r="J4590">
        <v>12055.88</v>
      </c>
      <c r="K4590">
        <v>1000000</v>
      </c>
    </row>
    <row r="4591" spans="1:11" ht="15" customHeight="1" x14ac:dyDescent="0.2">
      <c r="A4591" t="s">
        <v>38378</v>
      </c>
      <c r="B4591" t="s">
        <v>38379</v>
      </c>
      <c r="C4591">
        <v>2024</v>
      </c>
      <c r="D4591" s="37">
        <v>45364</v>
      </c>
      <c r="E4591" s="37">
        <v>45728</v>
      </c>
      <c r="F4591" s="18" t="s">
        <v>4463</v>
      </c>
      <c r="G4591" t="s">
        <v>99</v>
      </c>
      <c r="H4591">
        <v>1</v>
      </c>
      <c r="I4591">
        <v>2</v>
      </c>
      <c r="J4591">
        <v>15035.48</v>
      </c>
      <c r="K4591">
        <v>1000000</v>
      </c>
    </row>
    <row r="4592" spans="1:11" ht="15" customHeight="1" x14ac:dyDescent="0.2">
      <c r="A4592" t="s">
        <v>38380</v>
      </c>
      <c r="B4592" t="s">
        <v>38381</v>
      </c>
      <c r="C4592">
        <v>2024</v>
      </c>
      <c r="D4592" s="37">
        <v>45364</v>
      </c>
      <c r="E4592" s="37">
        <v>45728</v>
      </c>
      <c r="F4592" s="18" t="s">
        <v>4463</v>
      </c>
      <c r="G4592" t="s">
        <v>101</v>
      </c>
      <c r="H4592">
        <v>1</v>
      </c>
      <c r="I4592">
        <v>1</v>
      </c>
      <c r="J4592">
        <v>18898.310000000001</v>
      </c>
      <c r="K4592">
        <v>2000000</v>
      </c>
    </row>
    <row r="4593" spans="1:11" ht="15" customHeight="1" x14ac:dyDescent="0.2">
      <c r="A4593" t="s">
        <v>38382</v>
      </c>
      <c r="B4593" t="s">
        <v>38383</v>
      </c>
      <c r="C4593">
        <v>2024</v>
      </c>
      <c r="D4593" s="37">
        <v>45364</v>
      </c>
      <c r="E4593" s="37">
        <v>45728</v>
      </c>
      <c r="F4593" s="18" t="s">
        <v>4463</v>
      </c>
      <c r="G4593" t="s">
        <v>98</v>
      </c>
      <c r="H4593">
        <v>1</v>
      </c>
      <c r="I4593">
        <v>2</v>
      </c>
      <c r="J4593">
        <v>53370.14</v>
      </c>
      <c r="K4593">
        <v>5000000</v>
      </c>
    </row>
    <row r="4594" spans="1:11" ht="15" customHeight="1" x14ac:dyDescent="0.2">
      <c r="A4594" t="s">
        <v>38384</v>
      </c>
      <c r="B4594" t="s">
        <v>38385</v>
      </c>
      <c r="C4594">
        <v>2024</v>
      </c>
      <c r="D4594" s="37">
        <v>45364</v>
      </c>
      <c r="E4594" s="37">
        <v>45728</v>
      </c>
      <c r="F4594" s="18" t="s">
        <v>4463</v>
      </c>
      <c r="G4594" t="s">
        <v>97</v>
      </c>
      <c r="H4594">
        <v>1</v>
      </c>
      <c r="I4594">
        <v>2</v>
      </c>
      <c r="J4594">
        <v>35962.85</v>
      </c>
      <c r="K4594">
        <v>3000000</v>
      </c>
    </row>
    <row r="4595" spans="1:11" ht="15" customHeight="1" x14ac:dyDescent="0.2">
      <c r="A4595" t="s">
        <v>38386</v>
      </c>
      <c r="B4595" t="s">
        <v>38387</v>
      </c>
      <c r="C4595">
        <v>2024</v>
      </c>
      <c r="D4595" s="37">
        <v>45364</v>
      </c>
      <c r="E4595" s="37">
        <v>45728</v>
      </c>
      <c r="F4595" s="18" t="s">
        <v>4463</v>
      </c>
      <c r="G4595" t="s">
        <v>98</v>
      </c>
      <c r="H4595">
        <v>1</v>
      </c>
      <c r="I4595">
        <v>1</v>
      </c>
      <c r="J4595">
        <v>107859.43</v>
      </c>
      <c r="K4595">
        <v>10000000</v>
      </c>
    </row>
    <row r="4596" spans="1:11" ht="15" customHeight="1" x14ac:dyDescent="0.2">
      <c r="A4596" t="s">
        <v>38388</v>
      </c>
      <c r="B4596" t="s">
        <v>38389</v>
      </c>
      <c r="C4596">
        <v>2024</v>
      </c>
      <c r="D4596" s="37">
        <v>45364</v>
      </c>
      <c r="E4596" s="37">
        <v>45728</v>
      </c>
      <c r="F4596" s="18" t="s">
        <v>4463</v>
      </c>
      <c r="G4596" t="s">
        <v>97</v>
      </c>
      <c r="H4596">
        <v>3</v>
      </c>
      <c r="I4596">
        <v>6</v>
      </c>
      <c r="J4596">
        <v>48962.71</v>
      </c>
      <c r="K4596">
        <v>4500000</v>
      </c>
    </row>
    <row r="4597" spans="1:11" ht="15" customHeight="1" x14ac:dyDescent="0.2">
      <c r="A4597" t="s">
        <v>38390</v>
      </c>
      <c r="B4597" t="s">
        <v>38391</v>
      </c>
      <c r="C4597">
        <v>2024</v>
      </c>
      <c r="D4597" s="37">
        <v>45364</v>
      </c>
      <c r="E4597" s="37">
        <v>45728</v>
      </c>
      <c r="F4597" s="18" t="s">
        <v>4463</v>
      </c>
      <c r="G4597" t="s">
        <v>99</v>
      </c>
      <c r="H4597">
        <v>1</v>
      </c>
      <c r="I4597">
        <v>2</v>
      </c>
      <c r="J4597">
        <v>6269.15</v>
      </c>
      <c r="K4597">
        <v>500000</v>
      </c>
    </row>
    <row r="4598" spans="1:11" ht="15" customHeight="1" x14ac:dyDescent="0.2">
      <c r="A4598" t="s">
        <v>38392</v>
      </c>
      <c r="B4598" t="s">
        <v>38393</v>
      </c>
      <c r="C4598">
        <v>2024</v>
      </c>
      <c r="D4598" s="37">
        <v>45364</v>
      </c>
      <c r="E4598" s="37">
        <v>45728</v>
      </c>
      <c r="F4598" s="18" t="s">
        <v>4463</v>
      </c>
      <c r="G4598" t="s">
        <v>98</v>
      </c>
      <c r="H4598">
        <v>1</v>
      </c>
      <c r="I4598">
        <v>1</v>
      </c>
      <c r="J4598">
        <v>19608.650000000001</v>
      </c>
      <c r="K4598">
        <v>2000000</v>
      </c>
    </row>
    <row r="4599" spans="1:11" ht="15" customHeight="1" x14ac:dyDescent="0.2">
      <c r="A4599" t="s">
        <v>38394</v>
      </c>
      <c r="B4599" t="s">
        <v>38395</v>
      </c>
      <c r="C4599">
        <v>2024</v>
      </c>
      <c r="D4599" s="37">
        <v>45364</v>
      </c>
      <c r="E4599" s="37">
        <v>45728</v>
      </c>
      <c r="F4599" s="18" t="s">
        <v>4463</v>
      </c>
      <c r="G4599" t="s">
        <v>97</v>
      </c>
      <c r="H4599">
        <v>2</v>
      </c>
      <c r="I4599">
        <v>2</v>
      </c>
      <c r="J4599">
        <v>10867.27</v>
      </c>
      <c r="K4599">
        <v>1000000</v>
      </c>
    </row>
    <row r="4600" spans="1:11" ht="15" customHeight="1" x14ac:dyDescent="0.2">
      <c r="A4600" t="s">
        <v>38396</v>
      </c>
      <c r="B4600" t="s">
        <v>38397</v>
      </c>
      <c r="C4600">
        <v>2024</v>
      </c>
      <c r="D4600" s="37">
        <v>45364</v>
      </c>
      <c r="E4600" s="37">
        <v>45728</v>
      </c>
      <c r="F4600" s="18" t="s">
        <v>4463</v>
      </c>
      <c r="G4600" t="s">
        <v>97</v>
      </c>
      <c r="H4600">
        <v>2</v>
      </c>
      <c r="I4600">
        <v>2</v>
      </c>
      <c r="J4600">
        <v>23993.119999999999</v>
      </c>
      <c r="K4600">
        <v>2000000</v>
      </c>
    </row>
    <row r="4601" spans="1:11" ht="15" customHeight="1" x14ac:dyDescent="0.2">
      <c r="A4601" t="s">
        <v>38398</v>
      </c>
      <c r="B4601" t="s">
        <v>38399</v>
      </c>
      <c r="C4601">
        <v>2024</v>
      </c>
      <c r="D4601" s="37">
        <v>45364</v>
      </c>
      <c r="E4601" s="37">
        <v>45728</v>
      </c>
      <c r="F4601" s="18" t="s">
        <v>4463</v>
      </c>
      <c r="G4601" t="s">
        <v>99</v>
      </c>
      <c r="H4601">
        <v>1</v>
      </c>
      <c r="I4601">
        <v>2</v>
      </c>
      <c r="J4601">
        <v>73487.009999999995</v>
      </c>
      <c r="K4601">
        <v>5000000</v>
      </c>
    </row>
    <row r="4602" spans="1:11" ht="15" customHeight="1" x14ac:dyDescent="0.2">
      <c r="A4602" t="s">
        <v>38400</v>
      </c>
      <c r="B4602" t="s">
        <v>38401</v>
      </c>
      <c r="C4602">
        <v>2024</v>
      </c>
      <c r="D4602" s="37">
        <v>45364</v>
      </c>
      <c r="E4602" s="37">
        <v>45728</v>
      </c>
      <c r="F4602" s="18" t="s">
        <v>4463</v>
      </c>
      <c r="G4602" t="s">
        <v>97</v>
      </c>
      <c r="H4602">
        <v>3</v>
      </c>
      <c r="I4602">
        <v>3</v>
      </c>
      <c r="J4602">
        <v>28541.16</v>
      </c>
      <c r="K4602">
        <v>2500000</v>
      </c>
    </row>
    <row r="4603" spans="1:11" ht="15" customHeight="1" x14ac:dyDescent="0.2">
      <c r="A4603" t="s">
        <v>38402</v>
      </c>
      <c r="B4603" t="s">
        <v>38403</v>
      </c>
      <c r="C4603">
        <v>2024</v>
      </c>
      <c r="D4603" s="37">
        <v>45364</v>
      </c>
      <c r="E4603" s="37">
        <v>45728</v>
      </c>
      <c r="F4603" s="18" t="s">
        <v>4463</v>
      </c>
      <c r="G4603" t="s">
        <v>97</v>
      </c>
      <c r="H4603">
        <v>1</v>
      </c>
      <c r="I4603">
        <v>2</v>
      </c>
      <c r="J4603">
        <v>54147.71</v>
      </c>
      <c r="K4603">
        <v>5000000</v>
      </c>
    </row>
    <row r="4604" spans="1:11" ht="15" customHeight="1" x14ac:dyDescent="0.2">
      <c r="A4604" t="s">
        <v>38404</v>
      </c>
      <c r="B4604" t="s">
        <v>38405</v>
      </c>
      <c r="C4604">
        <v>2024</v>
      </c>
      <c r="D4604" s="37">
        <v>45364</v>
      </c>
      <c r="E4604" s="37">
        <v>45728</v>
      </c>
      <c r="F4604" s="18" t="s">
        <v>4463</v>
      </c>
      <c r="G4604" t="s">
        <v>100</v>
      </c>
      <c r="H4604">
        <v>1</v>
      </c>
      <c r="I4604">
        <v>1</v>
      </c>
      <c r="J4604">
        <v>23632.99</v>
      </c>
      <c r="K4604">
        <v>1000000</v>
      </c>
    </row>
    <row r="4605" spans="1:11" ht="15" customHeight="1" x14ac:dyDescent="0.2">
      <c r="A4605" t="s">
        <v>38406</v>
      </c>
      <c r="B4605" t="s">
        <v>38407</v>
      </c>
      <c r="C4605">
        <v>2024</v>
      </c>
      <c r="D4605" s="37">
        <v>45364</v>
      </c>
      <c r="E4605" s="37">
        <v>45728</v>
      </c>
      <c r="F4605" s="18" t="s">
        <v>4463</v>
      </c>
      <c r="G4605" t="s">
        <v>98</v>
      </c>
      <c r="H4605">
        <v>2</v>
      </c>
      <c r="I4605">
        <v>4</v>
      </c>
      <c r="J4605">
        <v>15640.38</v>
      </c>
      <c r="K4605">
        <v>1500000</v>
      </c>
    </row>
    <row r="4606" spans="1:11" ht="15" customHeight="1" x14ac:dyDescent="0.2">
      <c r="A4606" t="s">
        <v>38408</v>
      </c>
      <c r="B4606" t="s">
        <v>38409</v>
      </c>
      <c r="C4606">
        <v>2024</v>
      </c>
      <c r="D4606" s="37">
        <v>45365</v>
      </c>
      <c r="E4606" s="37">
        <v>45729</v>
      </c>
      <c r="F4606" s="18" t="s">
        <v>4452</v>
      </c>
      <c r="G4606" t="s">
        <v>97</v>
      </c>
      <c r="H4606">
        <v>2</v>
      </c>
      <c r="I4606">
        <v>2</v>
      </c>
      <c r="J4606">
        <v>25825.52</v>
      </c>
      <c r="K4606">
        <v>2000000</v>
      </c>
    </row>
    <row r="4607" spans="1:11" ht="15" customHeight="1" x14ac:dyDescent="0.2">
      <c r="A4607" t="s">
        <v>38410</v>
      </c>
      <c r="B4607" t="s">
        <v>38411</v>
      </c>
      <c r="C4607">
        <v>2024</v>
      </c>
      <c r="D4607" s="37">
        <v>45365</v>
      </c>
      <c r="E4607" s="37">
        <v>45729</v>
      </c>
      <c r="F4607" s="18" t="s">
        <v>4452</v>
      </c>
      <c r="G4607" t="s">
        <v>101</v>
      </c>
      <c r="H4607">
        <v>2</v>
      </c>
      <c r="I4607">
        <v>2</v>
      </c>
      <c r="J4607">
        <v>47774.1</v>
      </c>
      <c r="K4607">
        <v>5000000</v>
      </c>
    </row>
    <row r="4608" spans="1:11" ht="15" customHeight="1" x14ac:dyDescent="0.2">
      <c r="A4608" t="s">
        <v>38412</v>
      </c>
      <c r="B4608" t="s">
        <v>38413</v>
      </c>
      <c r="C4608">
        <v>2024</v>
      </c>
      <c r="D4608" s="37">
        <v>45365</v>
      </c>
      <c r="E4608" s="37">
        <v>45729</v>
      </c>
      <c r="F4608" s="18" t="s">
        <v>4452</v>
      </c>
      <c r="G4608" t="s">
        <v>99</v>
      </c>
      <c r="H4608">
        <v>1</v>
      </c>
      <c r="I4608">
        <v>1</v>
      </c>
      <c r="J4608">
        <v>61208.86</v>
      </c>
      <c r="K4608">
        <v>4500000</v>
      </c>
    </row>
    <row r="4609" spans="1:11" ht="15" customHeight="1" x14ac:dyDescent="0.2">
      <c r="A4609" t="s">
        <v>38414</v>
      </c>
      <c r="B4609" t="s">
        <v>38415</v>
      </c>
      <c r="C4609">
        <v>2024</v>
      </c>
      <c r="D4609" s="37">
        <v>45365</v>
      </c>
      <c r="E4609" s="37">
        <v>45729</v>
      </c>
      <c r="F4609" s="18" t="s">
        <v>4452</v>
      </c>
      <c r="G4609" t="s">
        <v>97</v>
      </c>
      <c r="H4609">
        <v>3</v>
      </c>
      <c r="I4609">
        <v>3</v>
      </c>
      <c r="J4609">
        <v>17119.91</v>
      </c>
      <c r="K4609">
        <v>1500000</v>
      </c>
    </row>
    <row r="4610" spans="1:11" ht="15" customHeight="1" x14ac:dyDescent="0.2">
      <c r="A4610" t="s">
        <v>38416</v>
      </c>
      <c r="B4610" t="s">
        <v>38417</v>
      </c>
      <c r="C4610">
        <v>2024</v>
      </c>
      <c r="D4610" s="37">
        <v>45365</v>
      </c>
      <c r="E4610" s="37">
        <v>45729</v>
      </c>
      <c r="F4610" s="18" t="s">
        <v>4463</v>
      </c>
      <c r="G4610" t="s">
        <v>98</v>
      </c>
      <c r="H4610">
        <v>2</v>
      </c>
      <c r="I4610">
        <v>2</v>
      </c>
      <c r="J4610">
        <v>43112.95</v>
      </c>
      <c r="K4610">
        <v>4000000</v>
      </c>
    </row>
    <row r="4611" spans="1:11" ht="15" customHeight="1" x14ac:dyDescent="0.2">
      <c r="A4611" t="s">
        <v>38418</v>
      </c>
      <c r="B4611" t="s">
        <v>38419</v>
      </c>
      <c r="C4611">
        <v>2024</v>
      </c>
      <c r="D4611" s="37">
        <v>45365</v>
      </c>
      <c r="E4611" s="37">
        <v>45729</v>
      </c>
      <c r="F4611" s="18" t="s">
        <v>4463</v>
      </c>
      <c r="G4611" t="s">
        <v>99</v>
      </c>
      <c r="H4611">
        <v>2</v>
      </c>
      <c r="I4611">
        <v>2</v>
      </c>
      <c r="J4611">
        <v>21205.919999999998</v>
      </c>
      <c r="K4611">
        <v>1500000</v>
      </c>
    </row>
    <row r="4612" spans="1:11" ht="15" customHeight="1" x14ac:dyDescent="0.2">
      <c r="A4612" t="s">
        <v>38420</v>
      </c>
      <c r="B4612" t="s">
        <v>38421</v>
      </c>
      <c r="C4612">
        <v>2024</v>
      </c>
      <c r="D4612" s="37">
        <v>45365</v>
      </c>
      <c r="E4612" s="37">
        <v>45729</v>
      </c>
      <c r="F4612" s="18" t="s">
        <v>4463</v>
      </c>
      <c r="G4612" t="s">
        <v>101</v>
      </c>
      <c r="H4612">
        <v>3</v>
      </c>
      <c r="I4612">
        <v>6</v>
      </c>
      <c r="J4612">
        <v>13626.21</v>
      </c>
      <c r="K4612">
        <v>1500000</v>
      </c>
    </row>
    <row r="4613" spans="1:11" ht="15" customHeight="1" x14ac:dyDescent="0.2">
      <c r="A4613" t="s">
        <v>38422</v>
      </c>
      <c r="B4613" t="s">
        <v>38423</v>
      </c>
      <c r="C4613">
        <v>2024</v>
      </c>
      <c r="D4613" s="37">
        <v>45365</v>
      </c>
      <c r="E4613" s="37">
        <v>45729</v>
      </c>
      <c r="F4613" s="18" t="s">
        <v>4463</v>
      </c>
      <c r="G4613" t="s">
        <v>100</v>
      </c>
      <c r="H4613">
        <v>1</v>
      </c>
      <c r="I4613">
        <v>1</v>
      </c>
      <c r="J4613">
        <v>219543.19</v>
      </c>
      <c r="K4613">
        <v>10000000</v>
      </c>
    </row>
    <row r="4614" spans="1:11" ht="15" customHeight="1" x14ac:dyDescent="0.2">
      <c r="A4614" t="s">
        <v>38424</v>
      </c>
      <c r="B4614" t="s">
        <v>38425</v>
      </c>
      <c r="C4614">
        <v>2024</v>
      </c>
      <c r="D4614" s="37">
        <v>45365</v>
      </c>
      <c r="E4614" s="37">
        <v>45729</v>
      </c>
      <c r="F4614" s="18" t="s">
        <v>4463</v>
      </c>
      <c r="G4614" t="s">
        <v>98</v>
      </c>
      <c r="H4614">
        <v>2</v>
      </c>
      <c r="I4614">
        <v>4</v>
      </c>
      <c r="J4614">
        <v>45713.7</v>
      </c>
      <c r="K4614">
        <v>4000000</v>
      </c>
    </row>
    <row r="4615" spans="1:11" ht="15" customHeight="1" x14ac:dyDescent="0.2">
      <c r="A4615" t="s">
        <v>38426</v>
      </c>
      <c r="B4615" t="s">
        <v>38427</v>
      </c>
      <c r="C4615">
        <v>2024</v>
      </c>
      <c r="D4615" s="37">
        <v>45365</v>
      </c>
      <c r="E4615" s="37">
        <v>45729</v>
      </c>
      <c r="F4615" s="18" t="s">
        <v>4463</v>
      </c>
      <c r="G4615" t="s">
        <v>100</v>
      </c>
      <c r="H4615">
        <v>2</v>
      </c>
      <c r="I4615">
        <v>2</v>
      </c>
      <c r="J4615">
        <v>44815.9</v>
      </c>
      <c r="K4615">
        <v>2000000</v>
      </c>
    </row>
    <row r="4616" spans="1:11" ht="15" customHeight="1" x14ac:dyDescent="0.2">
      <c r="A4616" t="s">
        <v>38428</v>
      </c>
      <c r="B4616" t="s">
        <v>38429</v>
      </c>
      <c r="C4616">
        <v>2024</v>
      </c>
      <c r="D4616" s="37">
        <v>45365</v>
      </c>
      <c r="E4616" s="37">
        <v>45729</v>
      </c>
      <c r="F4616" s="18" t="s">
        <v>4463</v>
      </c>
      <c r="G4616" t="s">
        <v>100</v>
      </c>
      <c r="H4616">
        <v>2</v>
      </c>
      <c r="I4616">
        <v>2</v>
      </c>
      <c r="J4616">
        <v>221391.19</v>
      </c>
      <c r="K4616">
        <v>10000000</v>
      </c>
    </row>
    <row r="4617" spans="1:11" ht="15" customHeight="1" x14ac:dyDescent="0.2">
      <c r="A4617" t="s">
        <v>38430</v>
      </c>
      <c r="B4617" t="s">
        <v>38431</v>
      </c>
      <c r="C4617">
        <v>2024</v>
      </c>
      <c r="D4617" s="37">
        <v>45365</v>
      </c>
      <c r="E4617" s="37">
        <v>45729</v>
      </c>
      <c r="F4617" s="18" t="s">
        <v>4463</v>
      </c>
      <c r="G4617" t="s">
        <v>99</v>
      </c>
      <c r="H4617">
        <v>1</v>
      </c>
      <c r="I4617">
        <v>1</v>
      </c>
      <c r="J4617">
        <v>27696.720000000001</v>
      </c>
      <c r="K4617">
        <v>2000000</v>
      </c>
    </row>
    <row r="4618" spans="1:11" ht="15" customHeight="1" x14ac:dyDescent="0.2">
      <c r="A4618" t="s">
        <v>38432</v>
      </c>
      <c r="B4618" t="s">
        <v>38433</v>
      </c>
      <c r="C4618">
        <v>2024</v>
      </c>
      <c r="D4618" s="37">
        <v>45365</v>
      </c>
      <c r="E4618" s="37">
        <v>45729</v>
      </c>
      <c r="F4618" s="18" t="s">
        <v>4463</v>
      </c>
      <c r="G4618" t="s">
        <v>97</v>
      </c>
      <c r="H4618">
        <v>1</v>
      </c>
      <c r="I4618">
        <v>2</v>
      </c>
      <c r="J4618">
        <v>11400.15</v>
      </c>
      <c r="K4618">
        <v>1000000</v>
      </c>
    </row>
    <row r="4619" spans="1:11" ht="15" customHeight="1" x14ac:dyDescent="0.2">
      <c r="A4619" t="s">
        <v>38434</v>
      </c>
      <c r="B4619" t="s">
        <v>38435</v>
      </c>
      <c r="C4619">
        <v>2024</v>
      </c>
      <c r="D4619" s="37">
        <v>45365</v>
      </c>
      <c r="E4619" s="37">
        <v>45729</v>
      </c>
      <c r="F4619" s="18" t="s">
        <v>4463</v>
      </c>
      <c r="G4619" t="s">
        <v>99</v>
      </c>
      <c r="H4619">
        <v>1</v>
      </c>
      <c r="I4619">
        <v>2</v>
      </c>
      <c r="J4619">
        <v>19382.62</v>
      </c>
      <c r="K4619">
        <v>1500000</v>
      </c>
    </row>
    <row r="4620" spans="1:11" ht="15" customHeight="1" x14ac:dyDescent="0.2">
      <c r="A4620" t="s">
        <v>38436</v>
      </c>
      <c r="B4620" t="s">
        <v>38437</v>
      </c>
      <c r="C4620">
        <v>2024</v>
      </c>
      <c r="D4620" s="37">
        <v>45365</v>
      </c>
      <c r="E4620" s="37">
        <v>45729</v>
      </c>
      <c r="F4620" s="18" t="s">
        <v>4463</v>
      </c>
      <c r="G4620" t="s">
        <v>99</v>
      </c>
      <c r="H4620">
        <v>1</v>
      </c>
      <c r="I4620">
        <v>1</v>
      </c>
      <c r="J4620">
        <v>64840.13</v>
      </c>
      <c r="K4620">
        <v>4500000</v>
      </c>
    </row>
    <row r="4621" spans="1:11" ht="15" customHeight="1" x14ac:dyDescent="0.2">
      <c r="A4621" t="s">
        <v>38438</v>
      </c>
      <c r="B4621" t="s">
        <v>38439</v>
      </c>
      <c r="C4621">
        <v>2024</v>
      </c>
      <c r="D4621" s="37">
        <v>45365</v>
      </c>
      <c r="E4621" s="37">
        <v>45729</v>
      </c>
      <c r="F4621" s="18" t="s">
        <v>4463</v>
      </c>
      <c r="G4621" t="s">
        <v>97</v>
      </c>
      <c r="H4621">
        <v>2</v>
      </c>
      <c r="I4621">
        <v>2</v>
      </c>
      <c r="J4621">
        <v>12992.64</v>
      </c>
      <c r="K4621">
        <v>1000000</v>
      </c>
    </row>
    <row r="4622" spans="1:11" ht="15" customHeight="1" x14ac:dyDescent="0.2">
      <c r="A4622" t="s">
        <v>38440</v>
      </c>
      <c r="B4622" t="s">
        <v>38441</v>
      </c>
      <c r="C4622">
        <v>2024</v>
      </c>
      <c r="D4622" s="37">
        <v>45365</v>
      </c>
      <c r="E4622" s="37">
        <v>45729</v>
      </c>
      <c r="F4622" s="18" t="s">
        <v>4463</v>
      </c>
      <c r="G4622" t="s">
        <v>101</v>
      </c>
      <c r="H4622">
        <v>2</v>
      </c>
      <c r="I4622">
        <v>4</v>
      </c>
      <c r="J4622">
        <v>38356.47</v>
      </c>
      <c r="K4622">
        <v>4000000</v>
      </c>
    </row>
    <row r="4623" spans="1:11" ht="15" customHeight="1" x14ac:dyDescent="0.2">
      <c r="A4623" t="s">
        <v>38442</v>
      </c>
      <c r="B4623" t="s">
        <v>38443</v>
      </c>
      <c r="C4623">
        <v>2024</v>
      </c>
      <c r="D4623" s="37">
        <v>45365</v>
      </c>
      <c r="E4623" s="37">
        <v>45729</v>
      </c>
      <c r="F4623" s="18" t="s">
        <v>4463</v>
      </c>
      <c r="G4623" t="s">
        <v>101</v>
      </c>
      <c r="H4623">
        <v>3</v>
      </c>
      <c r="I4623">
        <v>6</v>
      </c>
      <c r="J4623">
        <v>36997.269999999997</v>
      </c>
      <c r="K4623">
        <v>4000000</v>
      </c>
    </row>
    <row r="4624" spans="1:11" ht="15" customHeight="1" x14ac:dyDescent="0.2">
      <c r="A4624" t="s">
        <v>38444</v>
      </c>
      <c r="B4624" t="s">
        <v>38445</v>
      </c>
      <c r="C4624">
        <v>2024</v>
      </c>
      <c r="D4624" s="37">
        <v>45365</v>
      </c>
      <c r="E4624" s="37">
        <v>45729</v>
      </c>
      <c r="F4624" s="18" t="s">
        <v>4463</v>
      </c>
      <c r="G4624" t="s">
        <v>98</v>
      </c>
      <c r="H4624">
        <v>1</v>
      </c>
      <c r="I4624">
        <v>2</v>
      </c>
      <c r="J4624">
        <v>114574.56</v>
      </c>
      <c r="K4624">
        <v>10000000</v>
      </c>
    </row>
    <row r="4625" spans="1:11" ht="15" customHeight="1" x14ac:dyDescent="0.2">
      <c r="A4625" t="s">
        <v>38446</v>
      </c>
      <c r="B4625" t="s">
        <v>38447</v>
      </c>
      <c r="C4625">
        <v>2024</v>
      </c>
      <c r="D4625" s="37">
        <v>45365</v>
      </c>
      <c r="E4625" s="37">
        <v>45729</v>
      </c>
      <c r="F4625" s="18" t="s">
        <v>4463</v>
      </c>
      <c r="G4625" t="s">
        <v>97</v>
      </c>
      <c r="H4625">
        <v>3</v>
      </c>
      <c r="I4625">
        <v>3</v>
      </c>
      <c r="J4625">
        <v>44534.31</v>
      </c>
      <c r="K4625">
        <v>4000000</v>
      </c>
    </row>
    <row r="4626" spans="1:11" ht="15" customHeight="1" x14ac:dyDescent="0.2">
      <c r="A4626" t="s">
        <v>38448</v>
      </c>
      <c r="B4626" t="s">
        <v>38449</v>
      </c>
      <c r="C4626">
        <v>2024</v>
      </c>
      <c r="D4626" s="37">
        <v>45365</v>
      </c>
      <c r="E4626" s="37">
        <v>45729</v>
      </c>
      <c r="F4626" s="18" t="s">
        <v>4463</v>
      </c>
      <c r="G4626" t="s">
        <v>99</v>
      </c>
      <c r="H4626">
        <v>1</v>
      </c>
      <c r="I4626">
        <v>2</v>
      </c>
      <c r="J4626">
        <v>21100.51</v>
      </c>
      <c r="K4626">
        <v>1500000</v>
      </c>
    </row>
    <row r="4627" spans="1:11" ht="15" customHeight="1" x14ac:dyDescent="0.2">
      <c r="A4627" t="s">
        <v>38450</v>
      </c>
      <c r="B4627" t="s">
        <v>38451</v>
      </c>
      <c r="C4627">
        <v>2024</v>
      </c>
      <c r="D4627" s="37">
        <v>45365</v>
      </c>
      <c r="E4627" s="37">
        <v>45729</v>
      </c>
      <c r="F4627" s="18" t="s">
        <v>4463</v>
      </c>
      <c r="G4627" t="s">
        <v>100</v>
      </c>
      <c r="H4627">
        <v>1</v>
      </c>
      <c r="I4627">
        <v>1</v>
      </c>
      <c r="J4627">
        <v>124869.87</v>
      </c>
      <c r="K4627">
        <v>5000000</v>
      </c>
    </row>
    <row r="4628" spans="1:11" ht="15" customHeight="1" x14ac:dyDescent="0.2">
      <c r="A4628" t="s">
        <v>38452</v>
      </c>
      <c r="B4628" t="s">
        <v>38453</v>
      </c>
      <c r="C4628">
        <v>2024</v>
      </c>
      <c r="D4628" s="37">
        <v>45365</v>
      </c>
      <c r="E4628" s="37">
        <v>45729</v>
      </c>
      <c r="F4628" s="18" t="s">
        <v>4463</v>
      </c>
      <c r="G4628" t="s">
        <v>99</v>
      </c>
      <c r="H4628">
        <v>2</v>
      </c>
      <c r="I4628">
        <v>2</v>
      </c>
      <c r="J4628">
        <v>41536.800000000003</v>
      </c>
      <c r="K4628">
        <v>3000000</v>
      </c>
    </row>
    <row r="4629" spans="1:11" ht="15" customHeight="1" x14ac:dyDescent="0.2">
      <c r="A4629" t="s">
        <v>38454</v>
      </c>
      <c r="B4629" t="s">
        <v>38455</v>
      </c>
      <c r="C4629">
        <v>2024</v>
      </c>
      <c r="D4629" s="37">
        <v>45365</v>
      </c>
      <c r="E4629" s="37">
        <v>45729</v>
      </c>
      <c r="F4629" s="18" t="s">
        <v>4463</v>
      </c>
      <c r="G4629" t="s">
        <v>97</v>
      </c>
      <c r="H4629">
        <v>3</v>
      </c>
      <c r="I4629">
        <v>3</v>
      </c>
      <c r="J4629">
        <v>112008.26</v>
      </c>
      <c r="K4629">
        <v>10000000</v>
      </c>
    </row>
    <row r="4630" spans="1:11" ht="15" customHeight="1" x14ac:dyDescent="0.2">
      <c r="A4630" t="s">
        <v>38456</v>
      </c>
      <c r="B4630" t="s">
        <v>38457</v>
      </c>
      <c r="C4630">
        <v>2024</v>
      </c>
      <c r="D4630" s="37">
        <v>45365</v>
      </c>
      <c r="E4630" s="37">
        <v>45729</v>
      </c>
      <c r="F4630" s="18" t="s">
        <v>4463</v>
      </c>
      <c r="G4630" t="s">
        <v>100</v>
      </c>
      <c r="H4630">
        <v>1</v>
      </c>
      <c r="I4630">
        <v>2</v>
      </c>
      <c r="J4630">
        <v>35919.980000000003</v>
      </c>
      <c r="K4630">
        <v>1500000</v>
      </c>
    </row>
    <row r="4631" spans="1:11" ht="15" customHeight="1" x14ac:dyDescent="0.2">
      <c r="A4631" t="s">
        <v>38458</v>
      </c>
      <c r="B4631" t="s">
        <v>38459</v>
      </c>
      <c r="C4631">
        <v>2024</v>
      </c>
      <c r="D4631" s="37">
        <v>45365</v>
      </c>
      <c r="E4631" s="37">
        <v>45729</v>
      </c>
      <c r="F4631" s="18" t="s">
        <v>4463</v>
      </c>
      <c r="G4631" t="s">
        <v>98</v>
      </c>
      <c r="H4631">
        <v>2</v>
      </c>
      <c r="I4631">
        <v>4</v>
      </c>
      <c r="J4631">
        <v>101211.66</v>
      </c>
      <c r="K4631">
        <v>10000000</v>
      </c>
    </row>
    <row r="4632" spans="1:11" ht="15" customHeight="1" x14ac:dyDescent="0.2">
      <c r="A4632" t="s">
        <v>38460</v>
      </c>
      <c r="B4632" t="s">
        <v>38461</v>
      </c>
      <c r="C4632">
        <v>2024</v>
      </c>
      <c r="D4632" s="37">
        <v>45365</v>
      </c>
      <c r="E4632" s="37">
        <v>45729</v>
      </c>
      <c r="F4632" s="18" t="s">
        <v>4463</v>
      </c>
      <c r="G4632" t="s">
        <v>97</v>
      </c>
      <c r="H4632">
        <v>2</v>
      </c>
      <c r="I4632">
        <v>2</v>
      </c>
      <c r="J4632">
        <v>50294.36</v>
      </c>
      <c r="K4632">
        <v>4000000</v>
      </c>
    </row>
    <row r="4633" spans="1:11" ht="15" customHeight="1" x14ac:dyDescent="0.2">
      <c r="A4633" t="s">
        <v>38462</v>
      </c>
      <c r="B4633" t="s">
        <v>38463</v>
      </c>
      <c r="C4633">
        <v>2024</v>
      </c>
      <c r="D4633" s="37">
        <v>45365</v>
      </c>
      <c r="E4633" s="37">
        <v>45729</v>
      </c>
      <c r="F4633" s="18" t="s">
        <v>4463</v>
      </c>
      <c r="G4633" t="s">
        <v>100</v>
      </c>
      <c r="H4633">
        <v>1</v>
      </c>
      <c r="I4633">
        <v>2</v>
      </c>
      <c r="J4633">
        <v>239973.02</v>
      </c>
      <c r="K4633">
        <v>10000000</v>
      </c>
    </row>
    <row r="4634" spans="1:11" ht="15" customHeight="1" x14ac:dyDescent="0.2">
      <c r="A4634" t="s">
        <v>38464</v>
      </c>
      <c r="B4634" t="s">
        <v>38465</v>
      </c>
      <c r="C4634">
        <v>2024</v>
      </c>
      <c r="D4634" s="37">
        <v>45365</v>
      </c>
      <c r="E4634" s="37">
        <v>45729</v>
      </c>
      <c r="F4634" s="18" t="s">
        <v>4463</v>
      </c>
      <c r="G4634" t="s">
        <v>99</v>
      </c>
      <c r="H4634">
        <v>1</v>
      </c>
      <c r="I4634">
        <v>2</v>
      </c>
      <c r="J4634">
        <v>13232.62</v>
      </c>
      <c r="K4634">
        <v>1000000</v>
      </c>
    </row>
    <row r="4635" spans="1:11" ht="15" customHeight="1" x14ac:dyDescent="0.2">
      <c r="A4635" t="s">
        <v>38466</v>
      </c>
      <c r="B4635" t="s">
        <v>38467</v>
      </c>
      <c r="C4635">
        <v>2024</v>
      </c>
      <c r="D4635" s="37">
        <v>45365</v>
      </c>
      <c r="E4635" s="37">
        <v>45729</v>
      </c>
      <c r="F4635" s="18" t="s">
        <v>4463</v>
      </c>
      <c r="G4635" t="s">
        <v>99</v>
      </c>
      <c r="H4635">
        <v>1</v>
      </c>
      <c r="I4635">
        <v>1</v>
      </c>
      <c r="J4635">
        <v>13970.87</v>
      </c>
      <c r="K4635">
        <v>1000000</v>
      </c>
    </row>
    <row r="4636" spans="1:11" ht="15" customHeight="1" x14ac:dyDescent="0.2">
      <c r="A4636" t="s">
        <v>38468</v>
      </c>
      <c r="B4636" t="s">
        <v>38469</v>
      </c>
      <c r="C4636">
        <v>2024</v>
      </c>
      <c r="D4636" s="37">
        <v>45365</v>
      </c>
      <c r="E4636" s="37">
        <v>45729</v>
      </c>
      <c r="F4636" s="18" t="s">
        <v>4463</v>
      </c>
      <c r="G4636" t="s">
        <v>97</v>
      </c>
      <c r="H4636">
        <v>3</v>
      </c>
      <c r="I4636">
        <v>6</v>
      </c>
      <c r="J4636">
        <v>35591.46</v>
      </c>
      <c r="K4636">
        <v>3000000</v>
      </c>
    </row>
    <row r="4637" spans="1:11" ht="15" customHeight="1" x14ac:dyDescent="0.2">
      <c r="A4637" t="s">
        <v>38470</v>
      </c>
      <c r="B4637" t="s">
        <v>38471</v>
      </c>
      <c r="C4637">
        <v>2024</v>
      </c>
      <c r="D4637" s="37">
        <v>45365</v>
      </c>
      <c r="E4637" s="37">
        <v>45729</v>
      </c>
      <c r="F4637" s="18" t="s">
        <v>4463</v>
      </c>
      <c r="G4637" t="s">
        <v>97</v>
      </c>
      <c r="H4637">
        <v>1</v>
      </c>
      <c r="I4637">
        <v>2</v>
      </c>
      <c r="J4637">
        <v>19462.71</v>
      </c>
      <c r="K4637">
        <v>1500000</v>
      </c>
    </row>
    <row r="4638" spans="1:11" ht="15" customHeight="1" x14ac:dyDescent="0.2">
      <c r="A4638" t="s">
        <v>38472</v>
      </c>
      <c r="B4638" t="s">
        <v>38473</v>
      </c>
      <c r="C4638">
        <v>2024</v>
      </c>
      <c r="D4638" s="37">
        <v>45365</v>
      </c>
      <c r="E4638" s="37">
        <v>45729</v>
      </c>
      <c r="F4638" s="18" t="s">
        <v>4463</v>
      </c>
      <c r="G4638" t="s">
        <v>99</v>
      </c>
      <c r="H4638">
        <v>1</v>
      </c>
      <c r="I4638">
        <v>1</v>
      </c>
      <c r="J4638">
        <v>128942.18</v>
      </c>
      <c r="K4638">
        <v>10000000</v>
      </c>
    </row>
    <row r="4639" spans="1:11" ht="15" customHeight="1" x14ac:dyDescent="0.2">
      <c r="A4639" t="s">
        <v>38474</v>
      </c>
      <c r="B4639" t="s">
        <v>38475</v>
      </c>
      <c r="C4639">
        <v>2024</v>
      </c>
      <c r="D4639" s="37">
        <v>45365</v>
      </c>
      <c r="E4639" s="37">
        <v>45729</v>
      </c>
      <c r="F4639" s="18" t="s">
        <v>4463</v>
      </c>
      <c r="G4639" t="s">
        <v>100</v>
      </c>
      <c r="H4639">
        <v>3</v>
      </c>
      <c r="I4639">
        <v>3</v>
      </c>
      <c r="J4639">
        <v>42735.1</v>
      </c>
      <c r="K4639">
        <v>2000000</v>
      </c>
    </row>
    <row r="4640" spans="1:11" ht="15" customHeight="1" x14ac:dyDescent="0.2">
      <c r="A4640" t="s">
        <v>38476</v>
      </c>
      <c r="B4640" t="s">
        <v>38477</v>
      </c>
      <c r="C4640">
        <v>2024</v>
      </c>
      <c r="D4640" s="37">
        <v>45366</v>
      </c>
      <c r="E4640" s="37">
        <v>45730</v>
      </c>
      <c r="F4640" s="18" t="s">
        <v>4452</v>
      </c>
      <c r="G4640" t="s">
        <v>98</v>
      </c>
      <c r="H4640">
        <v>1</v>
      </c>
      <c r="I4640">
        <v>1</v>
      </c>
      <c r="J4640">
        <v>22980.91</v>
      </c>
      <c r="K4640">
        <v>2000000</v>
      </c>
    </row>
    <row r="4641" spans="1:11" ht="15" customHeight="1" x14ac:dyDescent="0.2">
      <c r="A4641" t="s">
        <v>38478</v>
      </c>
      <c r="B4641" t="s">
        <v>38479</v>
      </c>
      <c r="C4641">
        <v>2024</v>
      </c>
      <c r="D4641" s="37">
        <v>45366</v>
      </c>
      <c r="E4641" s="37">
        <v>45730</v>
      </c>
      <c r="F4641" s="18" t="s">
        <v>4452</v>
      </c>
      <c r="G4641" t="s">
        <v>99</v>
      </c>
      <c r="H4641">
        <v>3</v>
      </c>
      <c r="I4641">
        <v>6</v>
      </c>
      <c r="J4641">
        <v>15063.14</v>
      </c>
      <c r="K4641">
        <v>1000000</v>
      </c>
    </row>
    <row r="4642" spans="1:11" ht="15" customHeight="1" x14ac:dyDescent="0.2">
      <c r="A4642" t="s">
        <v>38480</v>
      </c>
      <c r="B4642" t="s">
        <v>38481</v>
      </c>
      <c r="C4642">
        <v>2024</v>
      </c>
      <c r="D4642" s="37">
        <v>45366</v>
      </c>
      <c r="E4642" s="37">
        <v>45730</v>
      </c>
      <c r="F4642" s="18" t="s">
        <v>4452</v>
      </c>
      <c r="G4642" t="s">
        <v>101</v>
      </c>
      <c r="H4642">
        <v>3</v>
      </c>
      <c r="I4642">
        <v>3</v>
      </c>
      <c r="J4642">
        <v>45274.23</v>
      </c>
      <c r="K4642">
        <v>5000000</v>
      </c>
    </row>
    <row r="4643" spans="1:11" ht="15" customHeight="1" x14ac:dyDescent="0.2">
      <c r="A4643" t="s">
        <v>38482</v>
      </c>
      <c r="B4643" t="s">
        <v>38483</v>
      </c>
      <c r="C4643">
        <v>2024</v>
      </c>
      <c r="D4643" s="37">
        <v>45366</v>
      </c>
      <c r="E4643" s="37">
        <v>45730</v>
      </c>
      <c r="F4643" s="18" t="s">
        <v>4452</v>
      </c>
      <c r="G4643" t="s">
        <v>100</v>
      </c>
      <c r="H4643">
        <v>2</v>
      </c>
      <c r="I4643">
        <v>2</v>
      </c>
      <c r="J4643">
        <v>231585.38</v>
      </c>
      <c r="K4643">
        <v>10000000</v>
      </c>
    </row>
    <row r="4644" spans="1:11" ht="15" customHeight="1" x14ac:dyDescent="0.2">
      <c r="A4644" t="s">
        <v>38484</v>
      </c>
      <c r="B4644" t="s">
        <v>38485</v>
      </c>
      <c r="C4644">
        <v>2024</v>
      </c>
      <c r="D4644" s="37">
        <v>45366</v>
      </c>
      <c r="E4644" s="37">
        <v>45730</v>
      </c>
      <c r="F4644" s="18" t="s">
        <v>4452</v>
      </c>
      <c r="G4644" t="s">
        <v>100</v>
      </c>
      <c r="H4644">
        <v>2</v>
      </c>
      <c r="I4644">
        <v>2</v>
      </c>
      <c r="J4644">
        <v>12893.88</v>
      </c>
      <c r="K4644">
        <v>500000</v>
      </c>
    </row>
    <row r="4645" spans="1:11" ht="15" customHeight="1" x14ac:dyDescent="0.2">
      <c r="A4645" t="s">
        <v>38486</v>
      </c>
      <c r="B4645" t="s">
        <v>38487</v>
      </c>
      <c r="C4645">
        <v>2024</v>
      </c>
      <c r="D4645" s="37">
        <v>45366</v>
      </c>
      <c r="E4645" s="37">
        <v>45730</v>
      </c>
      <c r="F4645" s="18" t="s">
        <v>4452</v>
      </c>
      <c r="G4645" t="s">
        <v>101</v>
      </c>
      <c r="H4645">
        <v>2</v>
      </c>
      <c r="I4645">
        <v>2</v>
      </c>
      <c r="J4645">
        <v>8395.19</v>
      </c>
      <c r="K4645">
        <v>1000000</v>
      </c>
    </row>
    <row r="4646" spans="1:11" ht="15" customHeight="1" x14ac:dyDescent="0.2">
      <c r="A4646" t="s">
        <v>38488</v>
      </c>
      <c r="B4646" t="s">
        <v>38489</v>
      </c>
      <c r="C4646">
        <v>2024</v>
      </c>
      <c r="D4646" s="37">
        <v>45366</v>
      </c>
      <c r="E4646" s="37">
        <v>45730</v>
      </c>
      <c r="F4646" s="18" t="s">
        <v>4452</v>
      </c>
      <c r="G4646" t="s">
        <v>99</v>
      </c>
      <c r="H4646">
        <v>1</v>
      </c>
      <c r="I4646">
        <v>1</v>
      </c>
      <c r="J4646">
        <v>28718.49</v>
      </c>
      <c r="K4646">
        <v>2000000</v>
      </c>
    </row>
    <row r="4647" spans="1:11" ht="15" customHeight="1" x14ac:dyDescent="0.2">
      <c r="A4647" t="s">
        <v>38490</v>
      </c>
      <c r="B4647" t="s">
        <v>38491</v>
      </c>
      <c r="C4647">
        <v>2024</v>
      </c>
      <c r="D4647" s="37">
        <v>45366</v>
      </c>
      <c r="E4647" s="37">
        <v>45730</v>
      </c>
      <c r="F4647" s="18" t="s">
        <v>4452</v>
      </c>
      <c r="G4647" t="s">
        <v>97</v>
      </c>
      <c r="H4647">
        <v>1</v>
      </c>
      <c r="I4647">
        <v>2</v>
      </c>
      <c r="J4647">
        <v>41361.339999999997</v>
      </c>
      <c r="K4647">
        <v>3500000</v>
      </c>
    </row>
    <row r="4648" spans="1:11" ht="15" customHeight="1" x14ac:dyDescent="0.2">
      <c r="A4648" t="s">
        <v>38492</v>
      </c>
      <c r="B4648" t="s">
        <v>38493</v>
      </c>
      <c r="C4648">
        <v>2024</v>
      </c>
      <c r="D4648" s="37">
        <v>45366</v>
      </c>
      <c r="E4648" s="37">
        <v>45730</v>
      </c>
      <c r="F4648" s="18" t="s">
        <v>4463</v>
      </c>
      <c r="G4648" t="s">
        <v>101</v>
      </c>
      <c r="H4648">
        <v>1</v>
      </c>
      <c r="I4648">
        <v>2</v>
      </c>
      <c r="J4648">
        <v>22784.13</v>
      </c>
      <c r="K4648">
        <v>2500000</v>
      </c>
    </row>
    <row r="4649" spans="1:11" ht="15" customHeight="1" x14ac:dyDescent="0.2">
      <c r="A4649" t="s">
        <v>38494</v>
      </c>
      <c r="B4649" t="s">
        <v>38495</v>
      </c>
      <c r="C4649">
        <v>2024</v>
      </c>
      <c r="D4649" s="37">
        <v>45366</v>
      </c>
      <c r="E4649" s="37">
        <v>45730</v>
      </c>
      <c r="F4649" s="18" t="s">
        <v>4463</v>
      </c>
      <c r="G4649" t="s">
        <v>98</v>
      </c>
      <c r="H4649">
        <v>3</v>
      </c>
      <c r="I4649">
        <v>6</v>
      </c>
      <c r="J4649">
        <v>20050.66</v>
      </c>
      <c r="K4649">
        <v>2000000</v>
      </c>
    </row>
    <row r="4650" spans="1:11" ht="15" customHeight="1" x14ac:dyDescent="0.2">
      <c r="A4650" t="s">
        <v>38496</v>
      </c>
      <c r="B4650" t="s">
        <v>38497</v>
      </c>
      <c r="C4650">
        <v>2024</v>
      </c>
      <c r="D4650" s="37">
        <v>45366</v>
      </c>
      <c r="E4650" s="37">
        <v>45730</v>
      </c>
      <c r="F4650" s="18" t="s">
        <v>4463</v>
      </c>
      <c r="G4650" t="s">
        <v>100</v>
      </c>
      <c r="H4650">
        <v>2</v>
      </c>
      <c r="I4650">
        <v>2</v>
      </c>
      <c r="J4650">
        <v>219021.41</v>
      </c>
      <c r="K4650">
        <v>10000000</v>
      </c>
    </row>
    <row r="4651" spans="1:11" ht="15" customHeight="1" x14ac:dyDescent="0.2">
      <c r="A4651" t="s">
        <v>38498</v>
      </c>
      <c r="B4651" t="s">
        <v>38499</v>
      </c>
      <c r="C4651">
        <v>2024</v>
      </c>
      <c r="D4651" s="37">
        <v>45366</v>
      </c>
      <c r="E4651" s="37">
        <v>45730</v>
      </c>
      <c r="F4651" s="18" t="s">
        <v>4463</v>
      </c>
      <c r="G4651" t="s">
        <v>101</v>
      </c>
      <c r="H4651">
        <v>2</v>
      </c>
      <c r="I4651">
        <v>2</v>
      </c>
      <c r="J4651">
        <v>25251.43</v>
      </c>
      <c r="K4651">
        <v>3000000</v>
      </c>
    </row>
    <row r="4652" spans="1:11" ht="15" customHeight="1" x14ac:dyDescent="0.2">
      <c r="A4652" t="s">
        <v>38500</v>
      </c>
      <c r="B4652" t="s">
        <v>38501</v>
      </c>
      <c r="C4652">
        <v>2024</v>
      </c>
      <c r="D4652" s="37">
        <v>45366</v>
      </c>
      <c r="E4652" s="37">
        <v>45730</v>
      </c>
      <c r="F4652" s="18" t="s">
        <v>4463</v>
      </c>
      <c r="G4652" t="s">
        <v>100</v>
      </c>
      <c r="H4652">
        <v>3</v>
      </c>
      <c r="I4652">
        <v>3</v>
      </c>
      <c r="J4652">
        <v>43627.3</v>
      </c>
      <c r="K4652">
        <v>2000000</v>
      </c>
    </row>
    <row r="4653" spans="1:11" ht="15" customHeight="1" x14ac:dyDescent="0.2">
      <c r="A4653" t="s">
        <v>38502</v>
      </c>
      <c r="B4653" t="s">
        <v>38503</v>
      </c>
      <c r="C4653">
        <v>2024</v>
      </c>
      <c r="D4653" s="37">
        <v>45366</v>
      </c>
      <c r="E4653" s="37">
        <v>45730</v>
      </c>
      <c r="F4653" s="18" t="s">
        <v>4463</v>
      </c>
      <c r="G4653" t="s">
        <v>101</v>
      </c>
      <c r="H4653">
        <v>1</v>
      </c>
      <c r="I4653">
        <v>1</v>
      </c>
      <c r="J4653">
        <v>30601.01</v>
      </c>
      <c r="K4653">
        <v>3500000</v>
      </c>
    </row>
    <row r="4654" spans="1:11" ht="15" customHeight="1" x14ac:dyDescent="0.2">
      <c r="A4654" t="s">
        <v>38504</v>
      </c>
      <c r="B4654" t="s">
        <v>38505</v>
      </c>
      <c r="C4654">
        <v>2024</v>
      </c>
      <c r="D4654" s="37">
        <v>45366</v>
      </c>
      <c r="E4654" s="37">
        <v>45730</v>
      </c>
      <c r="F4654" s="18" t="s">
        <v>4463</v>
      </c>
      <c r="G4654" t="s">
        <v>97</v>
      </c>
      <c r="H4654">
        <v>3</v>
      </c>
      <c r="I4654">
        <v>3</v>
      </c>
      <c r="J4654">
        <v>32980.29</v>
      </c>
      <c r="K4654">
        <v>3000000</v>
      </c>
    </row>
    <row r="4655" spans="1:11" ht="15" customHeight="1" x14ac:dyDescent="0.2">
      <c r="A4655" t="s">
        <v>38506</v>
      </c>
      <c r="B4655" t="s">
        <v>38507</v>
      </c>
      <c r="C4655">
        <v>2024</v>
      </c>
      <c r="D4655" s="37">
        <v>45366</v>
      </c>
      <c r="E4655" s="37">
        <v>45730</v>
      </c>
      <c r="F4655" s="18" t="s">
        <v>4463</v>
      </c>
      <c r="G4655" t="s">
        <v>98</v>
      </c>
      <c r="H4655">
        <v>1</v>
      </c>
      <c r="I4655">
        <v>1</v>
      </c>
      <c r="J4655">
        <v>5696.67</v>
      </c>
      <c r="K4655">
        <v>500000</v>
      </c>
    </row>
    <row r="4656" spans="1:11" ht="15" customHeight="1" x14ac:dyDescent="0.2">
      <c r="A4656" t="s">
        <v>38508</v>
      </c>
      <c r="B4656" t="s">
        <v>38509</v>
      </c>
      <c r="C4656">
        <v>2024</v>
      </c>
      <c r="D4656" s="37">
        <v>45366</v>
      </c>
      <c r="E4656" s="37">
        <v>45730</v>
      </c>
      <c r="F4656" s="18" t="s">
        <v>4463</v>
      </c>
      <c r="G4656" t="s">
        <v>98</v>
      </c>
      <c r="H4656">
        <v>1</v>
      </c>
      <c r="I4656">
        <v>1</v>
      </c>
      <c r="J4656">
        <v>19463.169999999998</v>
      </c>
      <c r="K4656">
        <v>2000000</v>
      </c>
    </row>
    <row r="4657" spans="1:11" ht="15" customHeight="1" x14ac:dyDescent="0.2">
      <c r="A4657" t="s">
        <v>38510</v>
      </c>
      <c r="B4657" t="s">
        <v>38511</v>
      </c>
      <c r="C4657">
        <v>2024</v>
      </c>
      <c r="D4657" s="37">
        <v>45366</v>
      </c>
      <c r="E4657" s="37">
        <v>45730</v>
      </c>
      <c r="F4657" s="18" t="s">
        <v>4463</v>
      </c>
      <c r="G4657" t="s">
        <v>97</v>
      </c>
      <c r="H4657">
        <v>3</v>
      </c>
      <c r="I4657">
        <v>6</v>
      </c>
      <c r="J4657">
        <v>16189.52</v>
      </c>
      <c r="K4657">
        <v>1500000</v>
      </c>
    </row>
    <row r="4658" spans="1:11" ht="15" customHeight="1" x14ac:dyDescent="0.2">
      <c r="A4658" t="s">
        <v>38512</v>
      </c>
      <c r="B4658" t="s">
        <v>38513</v>
      </c>
      <c r="C4658">
        <v>2024</v>
      </c>
      <c r="D4658" s="37">
        <v>45366</v>
      </c>
      <c r="E4658" s="37">
        <v>45730</v>
      </c>
      <c r="F4658" s="18" t="s">
        <v>4463</v>
      </c>
      <c r="G4658" t="s">
        <v>98</v>
      </c>
      <c r="H4658">
        <v>2</v>
      </c>
      <c r="I4658">
        <v>4</v>
      </c>
      <c r="J4658">
        <v>22444.02</v>
      </c>
      <c r="K4658">
        <v>2000000</v>
      </c>
    </row>
    <row r="4659" spans="1:11" ht="15" customHeight="1" x14ac:dyDescent="0.2">
      <c r="A4659" t="s">
        <v>38514</v>
      </c>
      <c r="B4659" t="s">
        <v>38515</v>
      </c>
      <c r="C4659">
        <v>2024</v>
      </c>
      <c r="D4659" s="37">
        <v>45366</v>
      </c>
      <c r="E4659" s="37">
        <v>45730</v>
      </c>
      <c r="F4659" s="18" t="s">
        <v>4463</v>
      </c>
      <c r="G4659" t="s">
        <v>98</v>
      </c>
      <c r="H4659">
        <v>3</v>
      </c>
      <c r="I4659">
        <v>3</v>
      </c>
      <c r="J4659">
        <v>46669.96</v>
      </c>
      <c r="K4659">
        <v>4000000</v>
      </c>
    </row>
    <row r="4660" spans="1:11" ht="15" customHeight="1" x14ac:dyDescent="0.2">
      <c r="A4660" t="s">
        <v>38516</v>
      </c>
      <c r="B4660" t="s">
        <v>38517</v>
      </c>
      <c r="C4660">
        <v>2024</v>
      </c>
      <c r="D4660" s="37">
        <v>45366</v>
      </c>
      <c r="E4660" s="37">
        <v>45730</v>
      </c>
      <c r="F4660" s="18" t="s">
        <v>4463</v>
      </c>
      <c r="G4660" t="s">
        <v>100</v>
      </c>
      <c r="H4660">
        <v>2</v>
      </c>
      <c r="I4660">
        <v>4</v>
      </c>
      <c r="J4660">
        <v>110498.97</v>
      </c>
      <c r="K4660">
        <v>4500000</v>
      </c>
    </row>
    <row r="4661" spans="1:11" ht="15" customHeight="1" x14ac:dyDescent="0.2">
      <c r="A4661" t="s">
        <v>38518</v>
      </c>
      <c r="B4661" t="s">
        <v>38519</v>
      </c>
      <c r="C4661">
        <v>2024</v>
      </c>
      <c r="D4661" s="37">
        <v>45366</v>
      </c>
      <c r="E4661" s="37">
        <v>45730</v>
      </c>
      <c r="F4661" s="18" t="s">
        <v>4463</v>
      </c>
      <c r="G4661" t="s">
        <v>100</v>
      </c>
      <c r="H4661">
        <v>1</v>
      </c>
      <c r="I4661">
        <v>1</v>
      </c>
      <c r="J4661">
        <v>49018.11</v>
      </c>
      <c r="K4661">
        <v>2000000</v>
      </c>
    </row>
    <row r="4662" spans="1:11" ht="15" customHeight="1" x14ac:dyDescent="0.2">
      <c r="A4662" t="s">
        <v>38520</v>
      </c>
      <c r="B4662" t="s">
        <v>38521</v>
      </c>
      <c r="C4662">
        <v>2024</v>
      </c>
      <c r="D4662" s="37">
        <v>45366</v>
      </c>
      <c r="E4662" s="37">
        <v>45730</v>
      </c>
      <c r="F4662" s="18" t="s">
        <v>4463</v>
      </c>
      <c r="G4662" t="s">
        <v>99</v>
      </c>
      <c r="H4662">
        <v>1</v>
      </c>
      <c r="I4662">
        <v>1</v>
      </c>
      <c r="J4662">
        <v>14909.81</v>
      </c>
      <c r="K4662">
        <v>1000000</v>
      </c>
    </row>
    <row r="4663" spans="1:11" ht="15" customHeight="1" x14ac:dyDescent="0.2">
      <c r="A4663" t="s">
        <v>38522</v>
      </c>
      <c r="B4663" t="s">
        <v>38523</v>
      </c>
      <c r="C4663">
        <v>2024</v>
      </c>
      <c r="D4663" s="37">
        <v>45367</v>
      </c>
      <c r="E4663" s="37">
        <v>45731</v>
      </c>
      <c r="F4663" s="18" t="s">
        <v>4452</v>
      </c>
      <c r="G4663" t="s">
        <v>98</v>
      </c>
      <c r="H4663">
        <v>2</v>
      </c>
      <c r="I4663">
        <v>4</v>
      </c>
      <c r="J4663">
        <v>16889.259999999998</v>
      </c>
      <c r="K4663">
        <v>1500000</v>
      </c>
    </row>
    <row r="4664" spans="1:11" ht="15" customHeight="1" x14ac:dyDescent="0.2">
      <c r="A4664" t="s">
        <v>38524</v>
      </c>
      <c r="B4664" t="s">
        <v>38525</v>
      </c>
      <c r="C4664">
        <v>2024</v>
      </c>
      <c r="D4664" s="37">
        <v>45367</v>
      </c>
      <c r="E4664" s="37">
        <v>45731</v>
      </c>
      <c r="F4664" s="18" t="s">
        <v>4452</v>
      </c>
      <c r="G4664" t="s">
        <v>100</v>
      </c>
      <c r="H4664">
        <v>2</v>
      </c>
      <c r="I4664">
        <v>4</v>
      </c>
      <c r="J4664">
        <v>48453.55</v>
      </c>
      <c r="K4664">
        <v>2000000</v>
      </c>
    </row>
    <row r="4665" spans="1:11" ht="15" customHeight="1" x14ac:dyDescent="0.2">
      <c r="A4665" t="s">
        <v>38526</v>
      </c>
      <c r="B4665" t="s">
        <v>38527</v>
      </c>
      <c r="C4665">
        <v>2024</v>
      </c>
      <c r="D4665" s="37">
        <v>45367</v>
      </c>
      <c r="E4665" s="37">
        <v>45731</v>
      </c>
      <c r="F4665" s="18" t="s">
        <v>4452</v>
      </c>
      <c r="G4665" t="s">
        <v>98</v>
      </c>
      <c r="H4665">
        <v>3</v>
      </c>
      <c r="I4665">
        <v>6</v>
      </c>
      <c r="J4665">
        <v>32979.96</v>
      </c>
      <c r="K4665">
        <v>3000000</v>
      </c>
    </row>
    <row r="4666" spans="1:11" ht="15" customHeight="1" x14ac:dyDescent="0.2">
      <c r="A4666" t="s">
        <v>38528</v>
      </c>
      <c r="B4666" t="s">
        <v>38529</v>
      </c>
      <c r="C4666">
        <v>2024</v>
      </c>
      <c r="D4666" s="37">
        <v>45367</v>
      </c>
      <c r="E4666" s="37">
        <v>45731</v>
      </c>
      <c r="F4666" s="18" t="s">
        <v>4452</v>
      </c>
      <c r="G4666" t="s">
        <v>101</v>
      </c>
      <c r="H4666">
        <v>1</v>
      </c>
      <c r="I4666">
        <v>1</v>
      </c>
      <c r="J4666">
        <v>17027.509999999998</v>
      </c>
      <c r="K4666">
        <v>2000000</v>
      </c>
    </row>
    <row r="4667" spans="1:11" ht="15" customHeight="1" x14ac:dyDescent="0.2">
      <c r="A4667" t="s">
        <v>38530</v>
      </c>
      <c r="B4667" t="s">
        <v>38531</v>
      </c>
      <c r="C4667">
        <v>2024</v>
      </c>
      <c r="D4667" s="37">
        <v>45367</v>
      </c>
      <c r="E4667" s="37">
        <v>45731</v>
      </c>
      <c r="F4667" s="18" t="s">
        <v>4452</v>
      </c>
      <c r="G4667" t="s">
        <v>101</v>
      </c>
      <c r="H4667">
        <v>1</v>
      </c>
      <c r="I4667">
        <v>1</v>
      </c>
      <c r="J4667">
        <v>38863.51</v>
      </c>
      <c r="K4667">
        <v>4000000</v>
      </c>
    </row>
    <row r="4668" spans="1:11" ht="15" customHeight="1" x14ac:dyDescent="0.2">
      <c r="A4668" t="s">
        <v>38532</v>
      </c>
      <c r="B4668" t="s">
        <v>38533</v>
      </c>
      <c r="C4668">
        <v>2024</v>
      </c>
      <c r="D4668" s="37">
        <v>45367</v>
      </c>
      <c r="E4668" s="37">
        <v>45731</v>
      </c>
      <c r="F4668" s="18" t="s">
        <v>4452</v>
      </c>
      <c r="G4668" t="s">
        <v>99</v>
      </c>
      <c r="H4668">
        <v>2</v>
      </c>
      <c r="I4668">
        <v>2</v>
      </c>
      <c r="J4668">
        <v>31780.04</v>
      </c>
      <c r="K4668">
        <v>2500000</v>
      </c>
    </row>
    <row r="4669" spans="1:11" ht="15" customHeight="1" x14ac:dyDescent="0.2">
      <c r="A4669" t="s">
        <v>38534</v>
      </c>
      <c r="B4669" t="s">
        <v>38535</v>
      </c>
      <c r="C4669">
        <v>2024</v>
      </c>
      <c r="D4669" s="37">
        <v>45367</v>
      </c>
      <c r="E4669" s="37">
        <v>45731</v>
      </c>
      <c r="F4669" s="18" t="s">
        <v>4452</v>
      </c>
      <c r="G4669" t="s">
        <v>97</v>
      </c>
      <c r="H4669">
        <v>2</v>
      </c>
      <c r="I4669">
        <v>4</v>
      </c>
      <c r="J4669">
        <v>48371.58</v>
      </c>
      <c r="K4669">
        <v>4000000</v>
      </c>
    </row>
    <row r="4670" spans="1:11" ht="15" customHeight="1" x14ac:dyDescent="0.2">
      <c r="A4670" t="s">
        <v>38536</v>
      </c>
      <c r="B4670" t="s">
        <v>38537</v>
      </c>
      <c r="C4670">
        <v>2024</v>
      </c>
      <c r="D4670" s="37">
        <v>45367</v>
      </c>
      <c r="E4670" s="37">
        <v>45731</v>
      </c>
      <c r="F4670" s="18" t="s">
        <v>4452</v>
      </c>
      <c r="G4670" t="s">
        <v>99</v>
      </c>
      <c r="H4670">
        <v>1</v>
      </c>
      <c r="I4670">
        <v>2</v>
      </c>
      <c r="J4670">
        <v>30373.11</v>
      </c>
      <c r="K4670">
        <v>2000000</v>
      </c>
    </row>
    <row r="4671" spans="1:11" ht="15" customHeight="1" x14ac:dyDescent="0.2">
      <c r="A4671" t="s">
        <v>38538</v>
      </c>
      <c r="B4671" t="s">
        <v>38539</v>
      </c>
      <c r="C4671">
        <v>2024</v>
      </c>
      <c r="D4671" s="37">
        <v>45367</v>
      </c>
      <c r="E4671" s="37">
        <v>45731</v>
      </c>
      <c r="F4671" s="18" t="s">
        <v>4452</v>
      </c>
      <c r="G4671" t="s">
        <v>100</v>
      </c>
      <c r="H4671">
        <v>1</v>
      </c>
      <c r="I4671">
        <v>1</v>
      </c>
      <c r="J4671">
        <v>44147.41</v>
      </c>
      <c r="K4671">
        <v>2000000</v>
      </c>
    </row>
    <row r="4672" spans="1:11" ht="15" customHeight="1" x14ac:dyDescent="0.2">
      <c r="A4672" t="s">
        <v>38540</v>
      </c>
      <c r="B4672" t="s">
        <v>38541</v>
      </c>
      <c r="C4672">
        <v>2024</v>
      </c>
      <c r="D4672" s="37">
        <v>45367</v>
      </c>
      <c r="E4672" s="37">
        <v>45731</v>
      </c>
      <c r="F4672" s="18" t="s">
        <v>4452</v>
      </c>
      <c r="G4672" t="s">
        <v>99</v>
      </c>
      <c r="H4672">
        <v>3</v>
      </c>
      <c r="I4672">
        <v>3</v>
      </c>
      <c r="J4672">
        <v>30076</v>
      </c>
      <c r="K4672">
        <v>2000000</v>
      </c>
    </row>
    <row r="4673" spans="1:11" ht="15" customHeight="1" x14ac:dyDescent="0.2">
      <c r="A4673" t="s">
        <v>38542</v>
      </c>
      <c r="B4673" t="s">
        <v>38543</v>
      </c>
      <c r="C4673">
        <v>2024</v>
      </c>
      <c r="D4673" s="37">
        <v>45367</v>
      </c>
      <c r="E4673" s="37">
        <v>45731</v>
      </c>
      <c r="F4673" s="18" t="s">
        <v>4463</v>
      </c>
      <c r="G4673" t="s">
        <v>97</v>
      </c>
      <c r="H4673">
        <v>1</v>
      </c>
      <c r="I4673">
        <v>2</v>
      </c>
      <c r="J4673">
        <v>58518.87</v>
      </c>
      <c r="K4673">
        <v>4500000</v>
      </c>
    </row>
    <row r="4674" spans="1:11" ht="15" customHeight="1" x14ac:dyDescent="0.2">
      <c r="A4674" t="s">
        <v>38544</v>
      </c>
      <c r="B4674" t="s">
        <v>38545</v>
      </c>
      <c r="C4674">
        <v>2024</v>
      </c>
      <c r="D4674" s="37">
        <v>45367</v>
      </c>
      <c r="E4674" s="37">
        <v>45731</v>
      </c>
      <c r="F4674" s="18" t="s">
        <v>4463</v>
      </c>
      <c r="G4674" t="s">
        <v>101</v>
      </c>
      <c r="H4674">
        <v>2</v>
      </c>
      <c r="I4674">
        <v>2</v>
      </c>
      <c r="J4674">
        <v>9113.7800000000007</v>
      </c>
      <c r="K4674">
        <v>1000000</v>
      </c>
    </row>
    <row r="4675" spans="1:11" ht="15" customHeight="1" x14ac:dyDescent="0.2">
      <c r="A4675" t="s">
        <v>38546</v>
      </c>
      <c r="B4675" t="s">
        <v>38547</v>
      </c>
      <c r="C4675">
        <v>2024</v>
      </c>
      <c r="D4675" s="37">
        <v>45367</v>
      </c>
      <c r="E4675" s="37">
        <v>45731</v>
      </c>
      <c r="F4675" s="18" t="s">
        <v>4463</v>
      </c>
      <c r="G4675" t="s">
        <v>101</v>
      </c>
      <c r="H4675">
        <v>1</v>
      </c>
      <c r="I4675">
        <v>1</v>
      </c>
      <c r="J4675">
        <v>9123.49</v>
      </c>
      <c r="K4675">
        <v>1000000</v>
      </c>
    </row>
    <row r="4676" spans="1:11" ht="15" customHeight="1" x14ac:dyDescent="0.2">
      <c r="A4676" t="s">
        <v>38548</v>
      </c>
      <c r="B4676" t="s">
        <v>38549</v>
      </c>
      <c r="C4676">
        <v>2024</v>
      </c>
      <c r="D4676" s="37">
        <v>45367</v>
      </c>
      <c r="E4676" s="37">
        <v>45731</v>
      </c>
      <c r="F4676" s="18" t="s">
        <v>4463</v>
      </c>
      <c r="G4676" t="s">
        <v>99</v>
      </c>
      <c r="H4676">
        <v>2</v>
      </c>
      <c r="I4676">
        <v>2</v>
      </c>
      <c r="J4676">
        <v>6516.56</v>
      </c>
      <c r="K4676">
        <v>500000</v>
      </c>
    </row>
    <row r="4677" spans="1:11" ht="15" customHeight="1" x14ac:dyDescent="0.2">
      <c r="A4677" t="s">
        <v>38550</v>
      </c>
      <c r="B4677" t="s">
        <v>38551</v>
      </c>
      <c r="C4677">
        <v>2024</v>
      </c>
      <c r="D4677" s="37">
        <v>45367</v>
      </c>
      <c r="E4677" s="37">
        <v>45731</v>
      </c>
      <c r="F4677" s="18" t="s">
        <v>4463</v>
      </c>
      <c r="G4677" t="s">
        <v>97</v>
      </c>
      <c r="H4677">
        <v>1</v>
      </c>
      <c r="I4677">
        <v>2</v>
      </c>
      <c r="J4677">
        <v>118630.39</v>
      </c>
      <c r="K4677">
        <v>10000000</v>
      </c>
    </row>
    <row r="4678" spans="1:11" ht="15" customHeight="1" x14ac:dyDescent="0.2">
      <c r="A4678" t="s">
        <v>38552</v>
      </c>
      <c r="B4678" t="s">
        <v>38553</v>
      </c>
      <c r="C4678">
        <v>2024</v>
      </c>
      <c r="D4678" s="37">
        <v>45367</v>
      </c>
      <c r="E4678" s="37">
        <v>45731</v>
      </c>
      <c r="F4678" s="18" t="s">
        <v>4463</v>
      </c>
      <c r="G4678" t="s">
        <v>99</v>
      </c>
      <c r="H4678">
        <v>1</v>
      </c>
      <c r="I4678">
        <v>1</v>
      </c>
      <c r="J4678">
        <v>67290.929999999993</v>
      </c>
      <c r="K4678">
        <v>5000000</v>
      </c>
    </row>
    <row r="4679" spans="1:11" ht="15" customHeight="1" x14ac:dyDescent="0.2">
      <c r="A4679" t="s">
        <v>38554</v>
      </c>
      <c r="B4679" t="s">
        <v>38555</v>
      </c>
      <c r="C4679">
        <v>2024</v>
      </c>
      <c r="D4679" s="37">
        <v>45367</v>
      </c>
      <c r="E4679" s="37">
        <v>45731</v>
      </c>
      <c r="F4679" s="18" t="s">
        <v>4463</v>
      </c>
      <c r="G4679" t="s">
        <v>100</v>
      </c>
      <c r="H4679">
        <v>3</v>
      </c>
      <c r="I4679">
        <v>3</v>
      </c>
      <c r="J4679">
        <v>36552.800000000003</v>
      </c>
      <c r="K4679">
        <v>1500000</v>
      </c>
    </row>
    <row r="4680" spans="1:11" ht="15" customHeight="1" x14ac:dyDescent="0.2">
      <c r="A4680" t="s">
        <v>38556</v>
      </c>
      <c r="B4680" t="s">
        <v>38557</v>
      </c>
      <c r="C4680">
        <v>2024</v>
      </c>
      <c r="D4680" s="37">
        <v>45367</v>
      </c>
      <c r="E4680" s="37">
        <v>45731</v>
      </c>
      <c r="F4680" s="18" t="s">
        <v>4463</v>
      </c>
      <c r="G4680" t="s">
        <v>100</v>
      </c>
      <c r="H4680">
        <v>2</v>
      </c>
      <c r="I4680">
        <v>2</v>
      </c>
      <c r="J4680">
        <v>74582.83</v>
      </c>
      <c r="K4680">
        <v>3000000</v>
      </c>
    </row>
    <row r="4681" spans="1:11" ht="15" customHeight="1" x14ac:dyDescent="0.2">
      <c r="A4681" t="s">
        <v>38558</v>
      </c>
      <c r="B4681" t="s">
        <v>38559</v>
      </c>
      <c r="C4681">
        <v>2024</v>
      </c>
      <c r="D4681" s="37">
        <v>45367</v>
      </c>
      <c r="E4681" s="37">
        <v>45731</v>
      </c>
      <c r="F4681" s="18" t="s">
        <v>4463</v>
      </c>
      <c r="G4681" t="s">
        <v>97</v>
      </c>
      <c r="H4681">
        <v>1</v>
      </c>
      <c r="I4681">
        <v>2</v>
      </c>
      <c r="J4681">
        <v>24248.47</v>
      </c>
      <c r="K4681">
        <v>2000000</v>
      </c>
    </row>
    <row r="4682" spans="1:11" ht="15" customHeight="1" x14ac:dyDescent="0.2">
      <c r="A4682" t="s">
        <v>38560</v>
      </c>
      <c r="B4682" t="s">
        <v>38561</v>
      </c>
      <c r="C4682">
        <v>2024</v>
      </c>
      <c r="D4682" s="37">
        <v>45367</v>
      </c>
      <c r="E4682" s="37">
        <v>45731</v>
      </c>
      <c r="F4682" s="18" t="s">
        <v>4463</v>
      </c>
      <c r="G4682" t="s">
        <v>98</v>
      </c>
      <c r="H4682">
        <v>2</v>
      </c>
      <c r="I4682">
        <v>2</v>
      </c>
      <c r="J4682">
        <v>40220.67</v>
      </c>
      <c r="K4682">
        <v>3500000</v>
      </c>
    </row>
    <row r="4683" spans="1:11" ht="15" customHeight="1" x14ac:dyDescent="0.2">
      <c r="A4683" t="s">
        <v>38562</v>
      </c>
      <c r="B4683" t="s">
        <v>38563</v>
      </c>
      <c r="C4683">
        <v>2024</v>
      </c>
      <c r="D4683" s="37">
        <v>45367</v>
      </c>
      <c r="E4683" s="37">
        <v>45731</v>
      </c>
      <c r="F4683" s="18" t="s">
        <v>4463</v>
      </c>
      <c r="G4683" t="s">
        <v>101</v>
      </c>
      <c r="H4683">
        <v>2</v>
      </c>
      <c r="I4683">
        <v>2</v>
      </c>
      <c r="J4683">
        <v>30972.63</v>
      </c>
      <c r="K4683">
        <v>3500000</v>
      </c>
    </row>
    <row r="4684" spans="1:11" ht="15" customHeight="1" x14ac:dyDescent="0.2">
      <c r="A4684" t="s">
        <v>38564</v>
      </c>
      <c r="B4684" t="s">
        <v>38565</v>
      </c>
      <c r="C4684">
        <v>2024</v>
      </c>
      <c r="D4684" s="37">
        <v>45367</v>
      </c>
      <c r="E4684" s="37">
        <v>45731</v>
      </c>
      <c r="F4684" s="18" t="s">
        <v>4463</v>
      </c>
      <c r="G4684" t="s">
        <v>100</v>
      </c>
      <c r="H4684">
        <v>1</v>
      </c>
      <c r="I4684">
        <v>1</v>
      </c>
      <c r="J4684">
        <v>232081.51</v>
      </c>
      <c r="K4684">
        <v>10000000</v>
      </c>
    </row>
    <row r="4685" spans="1:11" ht="15" customHeight="1" x14ac:dyDescent="0.2">
      <c r="A4685" t="s">
        <v>38566</v>
      </c>
      <c r="B4685" t="s">
        <v>38567</v>
      </c>
      <c r="C4685">
        <v>2024</v>
      </c>
      <c r="D4685" s="37">
        <v>45367</v>
      </c>
      <c r="E4685" s="37">
        <v>45731</v>
      </c>
      <c r="F4685" s="18" t="s">
        <v>4463</v>
      </c>
      <c r="G4685" t="s">
        <v>97</v>
      </c>
      <c r="H4685">
        <v>2</v>
      </c>
      <c r="I4685">
        <v>4</v>
      </c>
      <c r="J4685">
        <v>56999.03</v>
      </c>
      <c r="K4685">
        <v>5000000</v>
      </c>
    </row>
    <row r="4686" spans="1:11" ht="15" customHeight="1" x14ac:dyDescent="0.2">
      <c r="A4686" t="s">
        <v>38568</v>
      </c>
      <c r="B4686" t="s">
        <v>38569</v>
      </c>
      <c r="C4686">
        <v>2024</v>
      </c>
      <c r="D4686" s="37">
        <v>45367</v>
      </c>
      <c r="E4686" s="37">
        <v>45731</v>
      </c>
      <c r="F4686" s="18" t="s">
        <v>4463</v>
      </c>
      <c r="G4686" t="s">
        <v>100</v>
      </c>
      <c r="H4686">
        <v>2</v>
      </c>
      <c r="I4686">
        <v>2</v>
      </c>
      <c r="J4686">
        <v>10767.23</v>
      </c>
      <c r="K4686">
        <v>500000</v>
      </c>
    </row>
    <row r="4687" spans="1:11" ht="15" customHeight="1" x14ac:dyDescent="0.2">
      <c r="A4687" t="s">
        <v>38570</v>
      </c>
      <c r="B4687" t="s">
        <v>38571</v>
      </c>
      <c r="C4687">
        <v>2024</v>
      </c>
      <c r="D4687" s="37">
        <v>45367</v>
      </c>
      <c r="E4687" s="37">
        <v>45731</v>
      </c>
      <c r="F4687" s="18" t="s">
        <v>4463</v>
      </c>
      <c r="G4687" t="s">
        <v>97</v>
      </c>
      <c r="H4687">
        <v>1</v>
      </c>
      <c r="I4687">
        <v>1</v>
      </c>
      <c r="J4687">
        <v>19678.21</v>
      </c>
      <c r="K4687">
        <v>1500000</v>
      </c>
    </row>
    <row r="4688" spans="1:11" ht="15" customHeight="1" x14ac:dyDescent="0.2">
      <c r="A4688" t="s">
        <v>38572</v>
      </c>
      <c r="B4688" t="s">
        <v>38573</v>
      </c>
      <c r="C4688">
        <v>2024</v>
      </c>
      <c r="D4688" s="37">
        <v>45367</v>
      </c>
      <c r="E4688" s="37">
        <v>45731</v>
      </c>
      <c r="F4688" s="18" t="s">
        <v>4463</v>
      </c>
      <c r="G4688" t="s">
        <v>97</v>
      </c>
      <c r="H4688">
        <v>1</v>
      </c>
      <c r="I4688">
        <v>1</v>
      </c>
      <c r="J4688">
        <v>51942.79</v>
      </c>
      <c r="K4688">
        <v>4000000</v>
      </c>
    </row>
    <row r="4689" spans="1:11" ht="15" customHeight="1" x14ac:dyDescent="0.2">
      <c r="A4689" t="s">
        <v>38574</v>
      </c>
      <c r="B4689" t="s">
        <v>38575</v>
      </c>
      <c r="C4689">
        <v>2024</v>
      </c>
      <c r="D4689" s="37">
        <v>45367</v>
      </c>
      <c r="E4689" s="37">
        <v>45731</v>
      </c>
      <c r="F4689" s="18" t="s">
        <v>4463</v>
      </c>
      <c r="G4689" t="s">
        <v>99</v>
      </c>
      <c r="H4689">
        <v>2</v>
      </c>
      <c r="I4689">
        <v>4</v>
      </c>
      <c r="J4689">
        <v>29220.07</v>
      </c>
      <c r="K4689">
        <v>2000000</v>
      </c>
    </row>
    <row r="4690" spans="1:11" ht="15" customHeight="1" x14ac:dyDescent="0.2">
      <c r="A4690" t="s">
        <v>38576</v>
      </c>
      <c r="B4690" t="s">
        <v>38577</v>
      </c>
      <c r="C4690">
        <v>2024</v>
      </c>
      <c r="D4690" s="37">
        <v>45367</v>
      </c>
      <c r="E4690" s="37">
        <v>45731</v>
      </c>
      <c r="F4690" s="18" t="s">
        <v>4463</v>
      </c>
      <c r="G4690" t="s">
        <v>101</v>
      </c>
      <c r="H4690">
        <v>3</v>
      </c>
      <c r="I4690">
        <v>6</v>
      </c>
      <c r="J4690">
        <v>14457.84</v>
      </c>
      <c r="K4690">
        <v>1500000</v>
      </c>
    </row>
    <row r="4691" spans="1:11" ht="15" customHeight="1" x14ac:dyDescent="0.2">
      <c r="A4691" t="s">
        <v>38578</v>
      </c>
      <c r="B4691" t="s">
        <v>38579</v>
      </c>
      <c r="C4691">
        <v>2024</v>
      </c>
      <c r="D4691" s="37">
        <v>45367</v>
      </c>
      <c r="E4691" s="37">
        <v>45731</v>
      </c>
      <c r="F4691" s="18" t="s">
        <v>4463</v>
      </c>
      <c r="G4691" t="s">
        <v>97</v>
      </c>
      <c r="H4691">
        <v>2</v>
      </c>
      <c r="I4691">
        <v>2</v>
      </c>
      <c r="J4691">
        <v>24913.67</v>
      </c>
      <c r="K4691">
        <v>2000000</v>
      </c>
    </row>
    <row r="4692" spans="1:11" ht="15" customHeight="1" x14ac:dyDescent="0.2">
      <c r="A4692" t="s">
        <v>38580</v>
      </c>
      <c r="B4692" t="s">
        <v>38581</v>
      </c>
      <c r="C4692">
        <v>2024</v>
      </c>
      <c r="D4692" s="37">
        <v>45367</v>
      </c>
      <c r="E4692" s="37">
        <v>45731</v>
      </c>
      <c r="F4692" s="18" t="s">
        <v>4463</v>
      </c>
      <c r="G4692" t="s">
        <v>100</v>
      </c>
      <c r="H4692">
        <v>1</v>
      </c>
      <c r="I4692">
        <v>1</v>
      </c>
      <c r="J4692">
        <v>76153.86</v>
      </c>
      <c r="K4692">
        <v>3000000</v>
      </c>
    </row>
    <row r="4693" spans="1:11" ht="15" customHeight="1" x14ac:dyDescent="0.2">
      <c r="A4693" t="s">
        <v>38582</v>
      </c>
      <c r="B4693" t="s">
        <v>38583</v>
      </c>
      <c r="C4693">
        <v>2024</v>
      </c>
      <c r="D4693" s="37">
        <v>45367</v>
      </c>
      <c r="E4693" s="37">
        <v>45731</v>
      </c>
      <c r="F4693" s="18" t="s">
        <v>4463</v>
      </c>
      <c r="G4693" t="s">
        <v>100</v>
      </c>
      <c r="H4693">
        <v>3</v>
      </c>
      <c r="I4693">
        <v>3</v>
      </c>
      <c r="J4693">
        <v>44274.46</v>
      </c>
      <c r="K4693">
        <v>2000000</v>
      </c>
    </row>
    <row r="4694" spans="1:11" ht="15" customHeight="1" x14ac:dyDescent="0.2">
      <c r="A4694" t="s">
        <v>38584</v>
      </c>
      <c r="B4694" t="s">
        <v>38585</v>
      </c>
      <c r="C4694">
        <v>2024</v>
      </c>
      <c r="D4694" s="37">
        <v>45367</v>
      </c>
      <c r="E4694" s="37">
        <v>45731</v>
      </c>
      <c r="F4694" s="18" t="s">
        <v>4463</v>
      </c>
      <c r="G4694" t="s">
        <v>99</v>
      </c>
      <c r="H4694">
        <v>1</v>
      </c>
      <c r="I4694">
        <v>1</v>
      </c>
      <c r="J4694">
        <v>29189.119999999999</v>
      </c>
      <c r="K4694">
        <v>2000000</v>
      </c>
    </row>
    <row r="4695" spans="1:11" ht="15" customHeight="1" x14ac:dyDescent="0.2">
      <c r="A4695" t="s">
        <v>38586</v>
      </c>
      <c r="B4695" t="s">
        <v>38587</v>
      </c>
      <c r="C4695">
        <v>2024</v>
      </c>
      <c r="D4695" s="37">
        <v>45367</v>
      </c>
      <c r="E4695" s="37">
        <v>45731</v>
      </c>
      <c r="F4695" s="18" t="s">
        <v>4463</v>
      </c>
      <c r="G4695" t="s">
        <v>99</v>
      </c>
      <c r="H4695">
        <v>1</v>
      </c>
      <c r="I4695">
        <v>2</v>
      </c>
      <c r="J4695">
        <v>28235.8</v>
      </c>
      <c r="K4695">
        <v>2000000</v>
      </c>
    </row>
    <row r="4696" spans="1:11" ht="15" customHeight="1" x14ac:dyDescent="0.2">
      <c r="A4696" t="s">
        <v>38588</v>
      </c>
      <c r="B4696" t="s">
        <v>38589</v>
      </c>
      <c r="C4696">
        <v>2024</v>
      </c>
      <c r="D4696" s="37">
        <v>45367</v>
      </c>
      <c r="E4696" s="37">
        <v>45731</v>
      </c>
      <c r="F4696" s="18" t="s">
        <v>4463</v>
      </c>
      <c r="G4696" t="s">
        <v>97</v>
      </c>
      <c r="H4696">
        <v>2</v>
      </c>
      <c r="I4696">
        <v>2</v>
      </c>
      <c r="J4696">
        <v>51830.2</v>
      </c>
      <c r="K4696">
        <v>4500000</v>
      </c>
    </row>
    <row r="4697" spans="1:11" ht="15" customHeight="1" x14ac:dyDescent="0.2">
      <c r="A4697" t="s">
        <v>38590</v>
      </c>
      <c r="B4697" t="s">
        <v>38591</v>
      </c>
      <c r="C4697">
        <v>2024</v>
      </c>
      <c r="D4697" s="37">
        <v>45367</v>
      </c>
      <c r="E4697" s="37">
        <v>45731</v>
      </c>
      <c r="F4697" s="18" t="s">
        <v>4463</v>
      </c>
      <c r="G4697" t="s">
        <v>97</v>
      </c>
      <c r="H4697">
        <v>1</v>
      </c>
      <c r="I4697">
        <v>1</v>
      </c>
      <c r="J4697">
        <v>5859.85</v>
      </c>
      <c r="K4697">
        <v>500000</v>
      </c>
    </row>
    <row r="4698" spans="1:11" ht="15" customHeight="1" x14ac:dyDescent="0.2">
      <c r="A4698" t="s">
        <v>38592</v>
      </c>
      <c r="B4698" t="s">
        <v>38593</v>
      </c>
      <c r="C4698">
        <v>2024</v>
      </c>
      <c r="D4698" s="37">
        <v>45367</v>
      </c>
      <c r="E4698" s="37">
        <v>45731</v>
      </c>
      <c r="F4698" s="18" t="s">
        <v>4463</v>
      </c>
      <c r="G4698" t="s">
        <v>100</v>
      </c>
      <c r="H4698">
        <v>2</v>
      </c>
      <c r="I4698">
        <v>2</v>
      </c>
      <c r="J4698">
        <v>68256.37</v>
      </c>
      <c r="K4698">
        <v>3000000</v>
      </c>
    </row>
    <row r="4699" spans="1:11" ht="15" customHeight="1" x14ac:dyDescent="0.2">
      <c r="A4699" t="s">
        <v>38594</v>
      </c>
      <c r="B4699" t="s">
        <v>38595</v>
      </c>
      <c r="C4699">
        <v>2024</v>
      </c>
      <c r="D4699" s="37">
        <v>45367</v>
      </c>
      <c r="E4699" s="37">
        <v>45731</v>
      </c>
      <c r="F4699" s="18" t="s">
        <v>4463</v>
      </c>
      <c r="G4699" t="s">
        <v>100</v>
      </c>
      <c r="H4699">
        <v>1</v>
      </c>
      <c r="I4699">
        <v>1</v>
      </c>
      <c r="J4699">
        <v>43359.49</v>
      </c>
      <c r="K4699">
        <v>2000000</v>
      </c>
    </row>
    <row r="4700" spans="1:11" ht="15" customHeight="1" x14ac:dyDescent="0.2">
      <c r="A4700" t="s">
        <v>38596</v>
      </c>
      <c r="B4700" t="s">
        <v>38597</v>
      </c>
      <c r="C4700">
        <v>2024</v>
      </c>
      <c r="D4700" s="37">
        <v>45368</v>
      </c>
      <c r="E4700" s="37">
        <v>45732</v>
      </c>
      <c r="F4700" s="18" t="s">
        <v>4452</v>
      </c>
      <c r="G4700" t="s">
        <v>101</v>
      </c>
      <c r="H4700">
        <v>1</v>
      </c>
      <c r="I4700">
        <v>2</v>
      </c>
      <c r="J4700">
        <v>23225.5</v>
      </c>
      <c r="K4700">
        <v>2500000</v>
      </c>
    </row>
    <row r="4701" spans="1:11" ht="15" customHeight="1" x14ac:dyDescent="0.2">
      <c r="A4701" t="s">
        <v>38598</v>
      </c>
      <c r="B4701" t="s">
        <v>38599</v>
      </c>
      <c r="C4701">
        <v>2024</v>
      </c>
      <c r="D4701" s="37">
        <v>45368</v>
      </c>
      <c r="E4701" s="37">
        <v>45732</v>
      </c>
      <c r="F4701" s="18" t="s">
        <v>4452</v>
      </c>
      <c r="G4701" t="s">
        <v>99</v>
      </c>
      <c r="H4701">
        <v>1</v>
      </c>
      <c r="I4701">
        <v>2</v>
      </c>
      <c r="J4701">
        <v>25725.93</v>
      </c>
      <c r="K4701">
        <v>2000000</v>
      </c>
    </row>
    <row r="4702" spans="1:11" ht="15" customHeight="1" x14ac:dyDescent="0.2">
      <c r="A4702" t="s">
        <v>38600</v>
      </c>
      <c r="B4702" t="s">
        <v>38601</v>
      </c>
      <c r="C4702">
        <v>2024</v>
      </c>
      <c r="D4702" s="37">
        <v>45368</v>
      </c>
      <c r="E4702" s="37">
        <v>45732</v>
      </c>
      <c r="F4702" s="18" t="s">
        <v>4452</v>
      </c>
      <c r="G4702" t="s">
        <v>99</v>
      </c>
      <c r="H4702">
        <v>2</v>
      </c>
      <c r="I4702">
        <v>2</v>
      </c>
      <c r="J4702">
        <v>61550.96</v>
      </c>
      <c r="K4702">
        <v>4500000</v>
      </c>
    </row>
    <row r="4703" spans="1:11" ht="15" customHeight="1" x14ac:dyDescent="0.2">
      <c r="A4703" t="s">
        <v>38602</v>
      </c>
      <c r="B4703" t="s">
        <v>38603</v>
      </c>
      <c r="C4703">
        <v>2024</v>
      </c>
      <c r="D4703" s="37">
        <v>45368</v>
      </c>
      <c r="E4703" s="37">
        <v>45732</v>
      </c>
      <c r="F4703" s="18" t="s">
        <v>4463</v>
      </c>
      <c r="G4703" t="s">
        <v>99</v>
      </c>
      <c r="H4703">
        <v>1</v>
      </c>
      <c r="I4703">
        <v>1</v>
      </c>
      <c r="J4703">
        <v>12561.64</v>
      </c>
      <c r="K4703">
        <v>1000000</v>
      </c>
    </row>
    <row r="4704" spans="1:11" ht="15" customHeight="1" x14ac:dyDescent="0.2">
      <c r="A4704" t="s">
        <v>38604</v>
      </c>
      <c r="B4704" t="s">
        <v>38605</v>
      </c>
      <c r="C4704">
        <v>2024</v>
      </c>
      <c r="D4704" s="37">
        <v>45368</v>
      </c>
      <c r="E4704" s="37">
        <v>45732</v>
      </c>
      <c r="F4704" s="18" t="s">
        <v>4463</v>
      </c>
      <c r="G4704" t="s">
        <v>98</v>
      </c>
      <c r="H4704">
        <v>2</v>
      </c>
      <c r="I4704">
        <v>2</v>
      </c>
      <c r="J4704">
        <v>25783.52</v>
      </c>
      <c r="K4704">
        <v>2500000</v>
      </c>
    </row>
    <row r="4705" spans="1:11" ht="15" customHeight="1" x14ac:dyDescent="0.2">
      <c r="A4705" t="s">
        <v>38606</v>
      </c>
      <c r="B4705" t="s">
        <v>38607</v>
      </c>
      <c r="C4705">
        <v>2024</v>
      </c>
      <c r="D4705" s="37">
        <v>45368</v>
      </c>
      <c r="E4705" s="37">
        <v>45732</v>
      </c>
      <c r="F4705" s="18" t="s">
        <v>4463</v>
      </c>
      <c r="G4705" t="s">
        <v>97</v>
      </c>
      <c r="H4705">
        <v>1</v>
      </c>
      <c r="I4705">
        <v>1</v>
      </c>
      <c r="J4705">
        <v>56114.93</v>
      </c>
      <c r="K4705">
        <v>4500000</v>
      </c>
    </row>
    <row r="4706" spans="1:11" ht="15" customHeight="1" x14ac:dyDescent="0.2">
      <c r="A4706" t="s">
        <v>38608</v>
      </c>
      <c r="B4706" t="s">
        <v>38609</v>
      </c>
      <c r="C4706">
        <v>2024</v>
      </c>
      <c r="D4706" s="37">
        <v>45368</v>
      </c>
      <c r="E4706" s="37">
        <v>45732</v>
      </c>
      <c r="F4706" s="18" t="s">
        <v>4463</v>
      </c>
      <c r="G4706" t="s">
        <v>97</v>
      </c>
      <c r="H4706">
        <v>1</v>
      </c>
      <c r="I4706">
        <v>1</v>
      </c>
      <c r="J4706">
        <v>58204.55</v>
      </c>
      <c r="K4706">
        <v>4500000</v>
      </c>
    </row>
    <row r="4707" spans="1:11" ht="15" customHeight="1" x14ac:dyDescent="0.2">
      <c r="A4707" t="s">
        <v>38610</v>
      </c>
      <c r="B4707" t="s">
        <v>38611</v>
      </c>
      <c r="C4707">
        <v>2024</v>
      </c>
      <c r="D4707" s="37">
        <v>45368</v>
      </c>
      <c r="E4707" s="37">
        <v>45732</v>
      </c>
      <c r="F4707" s="18" t="s">
        <v>4463</v>
      </c>
      <c r="G4707" t="s">
        <v>101</v>
      </c>
      <c r="H4707">
        <v>1</v>
      </c>
      <c r="I4707">
        <v>1</v>
      </c>
      <c r="J4707">
        <v>8163.97</v>
      </c>
      <c r="K4707">
        <v>1000000</v>
      </c>
    </row>
    <row r="4708" spans="1:11" ht="15" customHeight="1" x14ac:dyDescent="0.2">
      <c r="A4708" t="s">
        <v>38612</v>
      </c>
      <c r="B4708" t="s">
        <v>38613</v>
      </c>
      <c r="C4708">
        <v>2024</v>
      </c>
      <c r="D4708" s="37">
        <v>45368</v>
      </c>
      <c r="E4708" s="37">
        <v>45732</v>
      </c>
      <c r="F4708" s="18" t="s">
        <v>4463</v>
      </c>
      <c r="G4708" t="s">
        <v>100</v>
      </c>
      <c r="H4708">
        <v>1</v>
      </c>
      <c r="I4708">
        <v>1</v>
      </c>
      <c r="J4708">
        <v>54245.89</v>
      </c>
      <c r="K4708">
        <v>2500000</v>
      </c>
    </row>
    <row r="4709" spans="1:11" ht="15" customHeight="1" x14ac:dyDescent="0.2">
      <c r="A4709" t="s">
        <v>38614</v>
      </c>
      <c r="B4709" t="s">
        <v>38615</v>
      </c>
      <c r="C4709">
        <v>2024</v>
      </c>
      <c r="D4709" s="37">
        <v>45368</v>
      </c>
      <c r="E4709" s="37">
        <v>45732</v>
      </c>
      <c r="F4709" s="18" t="s">
        <v>4463</v>
      </c>
      <c r="G4709" t="s">
        <v>98</v>
      </c>
      <c r="H4709">
        <v>1</v>
      </c>
      <c r="I4709">
        <v>2</v>
      </c>
      <c r="J4709">
        <v>30193.46</v>
      </c>
      <c r="K4709">
        <v>3000000</v>
      </c>
    </row>
    <row r="4710" spans="1:11" ht="15" customHeight="1" x14ac:dyDescent="0.2">
      <c r="A4710" t="s">
        <v>38616</v>
      </c>
      <c r="B4710" t="s">
        <v>38617</v>
      </c>
      <c r="C4710">
        <v>2024</v>
      </c>
      <c r="D4710" s="37">
        <v>45368</v>
      </c>
      <c r="E4710" s="37">
        <v>45732</v>
      </c>
      <c r="F4710" s="18" t="s">
        <v>4463</v>
      </c>
      <c r="G4710" t="s">
        <v>98</v>
      </c>
      <c r="H4710">
        <v>2</v>
      </c>
      <c r="I4710">
        <v>2</v>
      </c>
      <c r="J4710">
        <v>50798.52</v>
      </c>
      <c r="K4710">
        <v>5000000</v>
      </c>
    </row>
    <row r="4711" spans="1:11" ht="15" customHeight="1" x14ac:dyDescent="0.2">
      <c r="A4711" t="s">
        <v>38618</v>
      </c>
      <c r="B4711" t="s">
        <v>38619</v>
      </c>
      <c r="C4711">
        <v>2024</v>
      </c>
      <c r="D4711" s="37">
        <v>45368</v>
      </c>
      <c r="E4711" s="37">
        <v>45732</v>
      </c>
      <c r="F4711" s="18" t="s">
        <v>4463</v>
      </c>
      <c r="G4711" t="s">
        <v>98</v>
      </c>
      <c r="H4711">
        <v>1</v>
      </c>
      <c r="I4711">
        <v>1</v>
      </c>
      <c r="J4711">
        <v>22469.119999999999</v>
      </c>
      <c r="K4711">
        <v>2000000</v>
      </c>
    </row>
    <row r="4712" spans="1:11" ht="15" customHeight="1" x14ac:dyDescent="0.2">
      <c r="A4712" t="s">
        <v>38620</v>
      </c>
      <c r="B4712" t="s">
        <v>38621</v>
      </c>
      <c r="C4712">
        <v>2024</v>
      </c>
      <c r="D4712" s="37">
        <v>45368</v>
      </c>
      <c r="E4712" s="37">
        <v>45732</v>
      </c>
      <c r="F4712" s="18" t="s">
        <v>4463</v>
      </c>
      <c r="G4712" t="s">
        <v>100</v>
      </c>
      <c r="H4712">
        <v>3</v>
      </c>
      <c r="I4712">
        <v>3</v>
      </c>
      <c r="J4712">
        <v>102141.65</v>
      </c>
      <c r="K4712">
        <v>4500000</v>
      </c>
    </row>
    <row r="4713" spans="1:11" ht="15" customHeight="1" x14ac:dyDescent="0.2">
      <c r="A4713" t="s">
        <v>38622</v>
      </c>
      <c r="B4713" t="s">
        <v>38623</v>
      </c>
      <c r="C4713">
        <v>2024</v>
      </c>
      <c r="D4713" s="37">
        <v>45368</v>
      </c>
      <c r="E4713" s="37">
        <v>45732</v>
      </c>
      <c r="F4713" s="18" t="s">
        <v>4463</v>
      </c>
      <c r="G4713" t="s">
        <v>97</v>
      </c>
      <c r="H4713">
        <v>2</v>
      </c>
      <c r="I4713">
        <v>2</v>
      </c>
      <c r="J4713">
        <v>11073.9</v>
      </c>
      <c r="K4713">
        <v>1000000</v>
      </c>
    </row>
    <row r="4714" spans="1:11" ht="15" customHeight="1" x14ac:dyDescent="0.2">
      <c r="A4714" t="s">
        <v>38624</v>
      </c>
      <c r="B4714" t="s">
        <v>38625</v>
      </c>
      <c r="C4714">
        <v>2024</v>
      </c>
      <c r="D4714" s="37">
        <v>45368</v>
      </c>
      <c r="E4714" s="37">
        <v>45732</v>
      </c>
      <c r="F4714" s="18" t="s">
        <v>4463</v>
      </c>
      <c r="G4714" t="s">
        <v>97</v>
      </c>
      <c r="H4714">
        <v>2</v>
      </c>
      <c r="I4714">
        <v>2</v>
      </c>
      <c r="J4714">
        <v>22124.87</v>
      </c>
      <c r="K4714">
        <v>2000000</v>
      </c>
    </row>
    <row r="4715" spans="1:11" ht="15" customHeight="1" x14ac:dyDescent="0.2">
      <c r="A4715" t="s">
        <v>38626</v>
      </c>
      <c r="B4715" t="s">
        <v>38627</v>
      </c>
      <c r="C4715">
        <v>2024</v>
      </c>
      <c r="D4715" s="37">
        <v>45368</v>
      </c>
      <c r="E4715" s="37">
        <v>45732</v>
      </c>
      <c r="F4715" s="18" t="s">
        <v>4463</v>
      </c>
      <c r="G4715" t="s">
        <v>98</v>
      </c>
      <c r="H4715">
        <v>1</v>
      </c>
      <c r="I4715">
        <v>2</v>
      </c>
      <c r="J4715">
        <v>10787.6</v>
      </c>
      <c r="K4715">
        <v>1000000</v>
      </c>
    </row>
    <row r="4716" spans="1:11" ht="15" customHeight="1" x14ac:dyDescent="0.2">
      <c r="A4716" t="s">
        <v>38628</v>
      </c>
      <c r="B4716" t="s">
        <v>38629</v>
      </c>
      <c r="C4716">
        <v>2024</v>
      </c>
      <c r="D4716" s="37">
        <v>45368</v>
      </c>
      <c r="E4716" s="37">
        <v>45732</v>
      </c>
      <c r="F4716" s="18" t="s">
        <v>4463</v>
      </c>
      <c r="G4716" t="s">
        <v>100</v>
      </c>
      <c r="H4716">
        <v>1</v>
      </c>
      <c r="I4716">
        <v>1</v>
      </c>
      <c r="J4716">
        <v>42787.83</v>
      </c>
      <c r="K4716">
        <v>2000000</v>
      </c>
    </row>
    <row r="4717" spans="1:11" ht="15" customHeight="1" x14ac:dyDescent="0.2">
      <c r="A4717" t="s">
        <v>38630</v>
      </c>
      <c r="B4717" t="s">
        <v>38631</v>
      </c>
      <c r="C4717">
        <v>2024</v>
      </c>
      <c r="D4717" s="37">
        <v>45368</v>
      </c>
      <c r="E4717" s="37">
        <v>45732</v>
      </c>
      <c r="F4717" s="18" t="s">
        <v>4463</v>
      </c>
      <c r="G4717" t="s">
        <v>97</v>
      </c>
      <c r="H4717">
        <v>3</v>
      </c>
      <c r="I4717">
        <v>6</v>
      </c>
      <c r="J4717">
        <v>11091.86</v>
      </c>
      <c r="K4717">
        <v>1000000</v>
      </c>
    </row>
    <row r="4718" spans="1:11" ht="15" customHeight="1" x14ac:dyDescent="0.2">
      <c r="A4718" t="s">
        <v>38632</v>
      </c>
      <c r="B4718" t="s">
        <v>38633</v>
      </c>
      <c r="C4718">
        <v>2024</v>
      </c>
      <c r="D4718" s="37">
        <v>45368</v>
      </c>
      <c r="E4718" s="37">
        <v>45732</v>
      </c>
      <c r="F4718" s="18" t="s">
        <v>4463</v>
      </c>
      <c r="G4718" t="s">
        <v>99</v>
      </c>
      <c r="H4718">
        <v>3</v>
      </c>
      <c r="I4718">
        <v>3</v>
      </c>
      <c r="J4718">
        <v>54666.35</v>
      </c>
      <c r="K4718">
        <v>4000000</v>
      </c>
    </row>
    <row r="4719" spans="1:11" ht="15" customHeight="1" x14ac:dyDescent="0.2">
      <c r="A4719" t="s">
        <v>38634</v>
      </c>
      <c r="B4719" t="s">
        <v>38635</v>
      </c>
      <c r="C4719">
        <v>2024</v>
      </c>
      <c r="D4719" s="37">
        <v>45368</v>
      </c>
      <c r="E4719" s="37">
        <v>45732</v>
      </c>
      <c r="F4719" s="18" t="s">
        <v>4463</v>
      </c>
      <c r="G4719" t="s">
        <v>97</v>
      </c>
      <c r="H4719">
        <v>1</v>
      </c>
      <c r="I4719">
        <v>2</v>
      </c>
      <c r="J4719">
        <v>12923.64</v>
      </c>
      <c r="K4719">
        <v>1000000</v>
      </c>
    </row>
    <row r="4720" spans="1:11" ht="15" customHeight="1" x14ac:dyDescent="0.2">
      <c r="A4720" t="s">
        <v>38636</v>
      </c>
      <c r="B4720" t="s">
        <v>38637</v>
      </c>
      <c r="C4720">
        <v>2024</v>
      </c>
      <c r="D4720" s="37">
        <v>45368</v>
      </c>
      <c r="E4720" s="37">
        <v>45732</v>
      </c>
      <c r="F4720" s="18" t="s">
        <v>4463</v>
      </c>
      <c r="G4720" t="s">
        <v>101</v>
      </c>
      <c r="H4720">
        <v>1</v>
      </c>
      <c r="I4720">
        <v>1</v>
      </c>
      <c r="J4720">
        <v>48379.55</v>
      </c>
      <c r="K4720">
        <v>5000000</v>
      </c>
    </row>
    <row r="4721" spans="1:11" ht="15" customHeight="1" x14ac:dyDescent="0.2">
      <c r="A4721" t="s">
        <v>38638</v>
      </c>
      <c r="B4721" t="s">
        <v>38639</v>
      </c>
      <c r="C4721">
        <v>2024</v>
      </c>
      <c r="D4721" s="37">
        <v>45368</v>
      </c>
      <c r="E4721" s="37">
        <v>45732</v>
      </c>
      <c r="F4721" s="18" t="s">
        <v>4463</v>
      </c>
      <c r="G4721" t="s">
        <v>97</v>
      </c>
      <c r="H4721">
        <v>1</v>
      </c>
      <c r="I4721">
        <v>1</v>
      </c>
      <c r="J4721">
        <v>31332.92</v>
      </c>
      <c r="K4721">
        <v>2500000</v>
      </c>
    </row>
    <row r="4722" spans="1:11" ht="15" customHeight="1" x14ac:dyDescent="0.2">
      <c r="A4722" t="s">
        <v>38640</v>
      </c>
      <c r="B4722" t="s">
        <v>38641</v>
      </c>
      <c r="C4722">
        <v>2024</v>
      </c>
      <c r="D4722" s="37">
        <v>45368</v>
      </c>
      <c r="E4722" s="37">
        <v>45732</v>
      </c>
      <c r="F4722" s="18" t="s">
        <v>4463</v>
      </c>
      <c r="G4722" t="s">
        <v>99</v>
      </c>
      <c r="H4722">
        <v>1</v>
      </c>
      <c r="I4722">
        <v>2</v>
      </c>
      <c r="J4722">
        <v>58132.52</v>
      </c>
      <c r="K4722">
        <v>4000000</v>
      </c>
    </row>
    <row r="4723" spans="1:11" ht="15" customHeight="1" x14ac:dyDescent="0.2">
      <c r="A4723" t="s">
        <v>38642</v>
      </c>
      <c r="B4723" t="s">
        <v>38643</v>
      </c>
      <c r="C4723">
        <v>2024</v>
      </c>
      <c r="D4723" s="37">
        <v>45368</v>
      </c>
      <c r="E4723" s="37">
        <v>45732</v>
      </c>
      <c r="F4723" s="18" t="s">
        <v>4463</v>
      </c>
      <c r="G4723" t="s">
        <v>97</v>
      </c>
      <c r="H4723">
        <v>2</v>
      </c>
      <c r="I4723">
        <v>2</v>
      </c>
      <c r="J4723">
        <v>12286.25</v>
      </c>
      <c r="K4723">
        <v>1000000</v>
      </c>
    </row>
    <row r="4724" spans="1:11" ht="15" customHeight="1" x14ac:dyDescent="0.2">
      <c r="A4724" t="s">
        <v>38644</v>
      </c>
      <c r="B4724" t="s">
        <v>38645</v>
      </c>
      <c r="C4724">
        <v>2024</v>
      </c>
      <c r="D4724" s="37">
        <v>45368</v>
      </c>
      <c r="E4724" s="37">
        <v>45732</v>
      </c>
      <c r="F4724" s="18" t="s">
        <v>4463</v>
      </c>
      <c r="G4724" t="s">
        <v>98</v>
      </c>
      <c r="H4724">
        <v>3</v>
      </c>
      <c r="I4724">
        <v>3</v>
      </c>
      <c r="J4724">
        <v>46762.64</v>
      </c>
      <c r="K4724">
        <v>4000000</v>
      </c>
    </row>
    <row r="4725" spans="1:11" ht="15" customHeight="1" x14ac:dyDescent="0.2">
      <c r="A4725" t="s">
        <v>38646</v>
      </c>
      <c r="B4725" t="s">
        <v>38647</v>
      </c>
      <c r="C4725">
        <v>2024</v>
      </c>
      <c r="D4725" s="37">
        <v>45368</v>
      </c>
      <c r="E4725" s="37">
        <v>45732</v>
      </c>
      <c r="F4725" s="18" t="s">
        <v>4463</v>
      </c>
      <c r="G4725" t="s">
        <v>97</v>
      </c>
      <c r="H4725">
        <v>2</v>
      </c>
      <c r="I4725">
        <v>2</v>
      </c>
      <c r="J4725">
        <v>22348.42</v>
      </c>
      <c r="K4725">
        <v>2000000</v>
      </c>
    </row>
    <row r="4726" spans="1:11" ht="15" customHeight="1" x14ac:dyDescent="0.2">
      <c r="A4726" t="s">
        <v>38648</v>
      </c>
      <c r="B4726" t="s">
        <v>38649</v>
      </c>
      <c r="C4726">
        <v>2024</v>
      </c>
      <c r="D4726" s="37">
        <v>45369</v>
      </c>
      <c r="E4726" s="37">
        <v>45733</v>
      </c>
      <c r="F4726" s="18" t="s">
        <v>4452</v>
      </c>
      <c r="G4726" t="s">
        <v>98</v>
      </c>
      <c r="H4726">
        <v>3</v>
      </c>
      <c r="I4726">
        <v>3</v>
      </c>
      <c r="J4726">
        <v>20909.39</v>
      </c>
      <c r="K4726">
        <v>2000000</v>
      </c>
    </row>
    <row r="4727" spans="1:11" ht="15" customHeight="1" x14ac:dyDescent="0.2">
      <c r="A4727" t="s">
        <v>38650</v>
      </c>
      <c r="B4727" t="s">
        <v>38651</v>
      </c>
      <c r="C4727">
        <v>2024</v>
      </c>
      <c r="D4727" s="37">
        <v>45369</v>
      </c>
      <c r="E4727" s="37">
        <v>45733</v>
      </c>
      <c r="F4727" s="18" t="s">
        <v>4452</v>
      </c>
      <c r="G4727" t="s">
        <v>97</v>
      </c>
      <c r="H4727">
        <v>1</v>
      </c>
      <c r="I4727">
        <v>2</v>
      </c>
      <c r="J4727">
        <v>16287.89</v>
      </c>
      <c r="K4727">
        <v>1500000</v>
      </c>
    </row>
    <row r="4728" spans="1:11" ht="15" customHeight="1" x14ac:dyDescent="0.2">
      <c r="A4728" t="s">
        <v>38652</v>
      </c>
      <c r="B4728" t="s">
        <v>38653</v>
      </c>
      <c r="C4728">
        <v>2024</v>
      </c>
      <c r="D4728" s="37">
        <v>45369</v>
      </c>
      <c r="E4728" s="37">
        <v>45733</v>
      </c>
      <c r="F4728" s="18" t="s">
        <v>4452</v>
      </c>
      <c r="G4728" t="s">
        <v>100</v>
      </c>
      <c r="H4728">
        <v>3</v>
      </c>
      <c r="I4728">
        <v>3</v>
      </c>
      <c r="J4728">
        <v>46631.24</v>
      </c>
      <c r="K4728">
        <v>2000000</v>
      </c>
    </row>
    <row r="4729" spans="1:11" ht="15" customHeight="1" x14ac:dyDescent="0.2">
      <c r="A4729" t="s">
        <v>38654</v>
      </c>
      <c r="B4729" t="s">
        <v>38655</v>
      </c>
      <c r="C4729">
        <v>2024</v>
      </c>
      <c r="D4729" s="37">
        <v>45369</v>
      </c>
      <c r="E4729" s="37">
        <v>45733</v>
      </c>
      <c r="F4729" s="18" t="s">
        <v>4452</v>
      </c>
      <c r="G4729" t="s">
        <v>101</v>
      </c>
      <c r="H4729">
        <v>1</v>
      </c>
      <c r="I4729">
        <v>2</v>
      </c>
      <c r="J4729">
        <v>18593.37</v>
      </c>
      <c r="K4729">
        <v>2000000</v>
      </c>
    </row>
    <row r="4730" spans="1:11" ht="15" customHeight="1" x14ac:dyDescent="0.2">
      <c r="A4730" t="s">
        <v>38656</v>
      </c>
      <c r="B4730" t="s">
        <v>38657</v>
      </c>
      <c r="C4730">
        <v>2024</v>
      </c>
      <c r="D4730" s="37">
        <v>45369</v>
      </c>
      <c r="E4730" s="37">
        <v>45733</v>
      </c>
      <c r="F4730" s="18" t="s">
        <v>4452</v>
      </c>
      <c r="G4730" t="s">
        <v>100</v>
      </c>
      <c r="H4730">
        <v>2</v>
      </c>
      <c r="I4730">
        <v>4</v>
      </c>
      <c r="J4730">
        <v>71413.53</v>
      </c>
      <c r="K4730">
        <v>3000000</v>
      </c>
    </row>
    <row r="4731" spans="1:11" ht="15" customHeight="1" x14ac:dyDescent="0.2">
      <c r="A4731" t="s">
        <v>38658</v>
      </c>
      <c r="B4731" t="s">
        <v>38659</v>
      </c>
      <c r="C4731">
        <v>2024</v>
      </c>
      <c r="D4731" s="37">
        <v>45369</v>
      </c>
      <c r="E4731" s="37">
        <v>45733</v>
      </c>
      <c r="F4731" s="18" t="s">
        <v>4463</v>
      </c>
      <c r="G4731" t="s">
        <v>98</v>
      </c>
      <c r="H4731">
        <v>1</v>
      </c>
      <c r="I4731">
        <v>2</v>
      </c>
      <c r="J4731">
        <v>44106.27</v>
      </c>
      <c r="K4731">
        <v>4000000</v>
      </c>
    </row>
    <row r="4732" spans="1:11" ht="15" customHeight="1" x14ac:dyDescent="0.2">
      <c r="A4732" t="s">
        <v>38660</v>
      </c>
      <c r="B4732" t="s">
        <v>38661</v>
      </c>
      <c r="C4732">
        <v>2024</v>
      </c>
      <c r="D4732" s="37">
        <v>45369</v>
      </c>
      <c r="E4732" s="37">
        <v>45733</v>
      </c>
      <c r="F4732" s="18" t="s">
        <v>4463</v>
      </c>
      <c r="G4732" t="s">
        <v>99</v>
      </c>
      <c r="H4732">
        <v>3</v>
      </c>
      <c r="I4732">
        <v>3</v>
      </c>
      <c r="J4732">
        <v>64863.02</v>
      </c>
      <c r="K4732">
        <v>4500000</v>
      </c>
    </row>
    <row r="4733" spans="1:11" ht="15" customHeight="1" x14ac:dyDescent="0.2">
      <c r="A4733" t="s">
        <v>38662</v>
      </c>
      <c r="B4733" t="s">
        <v>38663</v>
      </c>
      <c r="C4733">
        <v>2024</v>
      </c>
      <c r="D4733" s="37">
        <v>45369</v>
      </c>
      <c r="E4733" s="37">
        <v>45733</v>
      </c>
      <c r="F4733" s="18" t="s">
        <v>4463</v>
      </c>
      <c r="G4733" t="s">
        <v>99</v>
      </c>
      <c r="H4733">
        <v>3</v>
      </c>
      <c r="I4733">
        <v>3</v>
      </c>
      <c r="J4733">
        <v>54999.57</v>
      </c>
      <c r="K4733">
        <v>4000000</v>
      </c>
    </row>
    <row r="4734" spans="1:11" ht="15" customHeight="1" x14ac:dyDescent="0.2">
      <c r="A4734" t="s">
        <v>38664</v>
      </c>
      <c r="B4734" t="s">
        <v>38665</v>
      </c>
      <c r="C4734">
        <v>2024</v>
      </c>
      <c r="D4734" s="37">
        <v>45369</v>
      </c>
      <c r="E4734" s="37">
        <v>45733</v>
      </c>
      <c r="F4734" s="18" t="s">
        <v>4463</v>
      </c>
      <c r="G4734" t="s">
        <v>97</v>
      </c>
      <c r="H4734">
        <v>2</v>
      </c>
      <c r="I4734">
        <v>2</v>
      </c>
      <c r="J4734">
        <v>33580.46</v>
      </c>
      <c r="K4734">
        <v>3000000</v>
      </c>
    </row>
    <row r="4735" spans="1:11" ht="15" customHeight="1" x14ac:dyDescent="0.2">
      <c r="A4735" t="s">
        <v>38666</v>
      </c>
      <c r="B4735" t="s">
        <v>38667</v>
      </c>
      <c r="C4735">
        <v>2024</v>
      </c>
      <c r="D4735" s="37">
        <v>45369</v>
      </c>
      <c r="E4735" s="37">
        <v>45733</v>
      </c>
      <c r="F4735" s="18" t="s">
        <v>4463</v>
      </c>
      <c r="G4735" t="s">
        <v>99</v>
      </c>
      <c r="H4735">
        <v>1</v>
      </c>
      <c r="I4735">
        <v>2</v>
      </c>
      <c r="J4735">
        <v>49771.03</v>
      </c>
      <c r="K4735">
        <v>3500000</v>
      </c>
    </row>
    <row r="4736" spans="1:11" ht="15" customHeight="1" x14ac:dyDescent="0.2">
      <c r="A4736" t="s">
        <v>38668</v>
      </c>
      <c r="B4736" t="s">
        <v>38669</v>
      </c>
      <c r="C4736">
        <v>2024</v>
      </c>
      <c r="D4736" s="37">
        <v>45369</v>
      </c>
      <c r="E4736" s="37">
        <v>45733</v>
      </c>
      <c r="F4736" s="18" t="s">
        <v>4463</v>
      </c>
      <c r="G4736" t="s">
        <v>98</v>
      </c>
      <c r="H4736">
        <v>3</v>
      </c>
      <c r="I4736">
        <v>3</v>
      </c>
      <c r="J4736">
        <v>9999.42</v>
      </c>
      <c r="K4736">
        <v>1000000</v>
      </c>
    </row>
    <row r="4737" spans="1:11" ht="15" customHeight="1" x14ac:dyDescent="0.2">
      <c r="A4737" t="s">
        <v>38670</v>
      </c>
      <c r="B4737" t="s">
        <v>38671</v>
      </c>
      <c r="C4737">
        <v>2024</v>
      </c>
      <c r="D4737" s="37">
        <v>45369</v>
      </c>
      <c r="E4737" s="37">
        <v>45733</v>
      </c>
      <c r="F4737" s="18" t="s">
        <v>4463</v>
      </c>
      <c r="G4737" t="s">
        <v>99</v>
      </c>
      <c r="H4737">
        <v>2</v>
      </c>
      <c r="I4737">
        <v>2</v>
      </c>
      <c r="J4737">
        <v>6413.1</v>
      </c>
      <c r="K4737">
        <v>500000</v>
      </c>
    </row>
    <row r="4738" spans="1:11" ht="15" customHeight="1" x14ac:dyDescent="0.2">
      <c r="A4738" t="s">
        <v>38672</v>
      </c>
      <c r="B4738" t="s">
        <v>38673</v>
      </c>
      <c r="C4738">
        <v>2024</v>
      </c>
      <c r="D4738" s="37">
        <v>45369</v>
      </c>
      <c r="E4738" s="37">
        <v>45733</v>
      </c>
      <c r="F4738" s="18" t="s">
        <v>4463</v>
      </c>
      <c r="G4738" t="s">
        <v>97</v>
      </c>
      <c r="H4738">
        <v>3</v>
      </c>
      <c r="I4738">
        <v>6</v>
      </c>
      <c r="J4738">
        <v>60274.87</v>
      </c>
      <c r="K4738">
        <v>5000000</v>
      </c>
    </row>
    <row r="4739" spans="1:11" ht="15" customHeight="1" x14ac:dyDescent="0.2">
      <c r="A4739" t="s">
        <v>38674</v>
      </c>
      <c r="B4739" t="s">
        <v>38675</v>
      </c>
      <c r="C4739">
        <v>2024</v>
      </c>
      <c r="D4739" s="37">
        <v>45369</v>
      </c>
      <c r="E4739" s="37">
        <v>45733</v>
      </c>
      <c r="F4739" s="18" t="s">
        <v>4463</v>
      </c>
      <c r="G4739" t="s">
        <v>100</v>
      </c>
      <c r="H4739">
        <v>2</v>
      </c>
      <c r="I4739">
        <v>2</v>
      </c>
      <c r="J4739">
        <v>108814.11</v>
      </c>
      <c r="K4739">
        <v>5000000</v>
      </c>
    </row>
    <row r="4740" spans="1:11" ht="15" customHeight="1" x14ac:dyDescent="0.2">
      <c r="A4740" t="s">
        <v>38676</v>
      </c>
      <c r="B4740" t="s">
        <v>38677</v>
      </c>
      <c r="C4740">
        <v>2024</v>
      </c>
      <c r="D4740" s="37">
        <v>45369</v>
      </c>
      <c r="E4740" s="37">
        <v>45733</v>
      </c>
      <c r="F4740" s="18" t="s">
        <v>4463</v>
      </c>
      <c r="G4740" t="s">
        <v>98</v>
      </c>
      <c r="H4740">
        <v>3</v>
      </c>
      <c r="I4740">
        <v>6</v>
      </c>
      <c r="J4740">
        <v>40502.06</v>
      </c>
      <c r="K4740">
        <v>4000000</v>
      </c>
    </row>
    <row r="4741" spans="1:11" ht="15" customHeight="1" x14ac:dyDescent="0.2">
      <c r="A4741" t="s">
        <v>38678</v>
      </c>
      <c r="B4741" t="s">
        <v>38679</v>
      </c>
      <c r="C4741">
        <v>2024</v>
      </c>
      <c r="D4741" s="37">
        <v>45369</v>
      </c>
      <c r="E4741" s="37">
        <v>45733</v>
      </c>
      <c r="F4741" s="18" t="s">
        <v>4463</v>
      </c>
      <c r="G4741" t="s">
        <v>98</v>
      </c>
      <c r="H4741">
        <v>3</v>
      </c>
      <c r="I4741">
        <v>3</v>
      </c>
      <c r="J4741">
        <v>23544.36</v>
      </c>
      <c r="K4741">
        <v>2000000</v>
      </c>
    </row>
    <row r="4742" spans="1:11" ht="15" customHeight="1" x14ac:dyDescent="0.2">
      <c r="A4742" t="s">
        <v>38680</v>
      </c>
      <c r="B4742" t="s">
        <v>38681</v>
      </c>
      <c r="C4742">
        <v>2024</v>
      </c>
      <c r="D4742" s="37">
        <v>45369</v>
      </c>
      <c r="E4742" s="37">
        <v>45733</v>
      </c>
      <c r="F4742" s="18" t="s">
        <v>4463</v>
      </c>
      <c r="G4742" t="s">
        <v>100</v>
      </c>
      <c r="H4742">
        <v>3</v>
      </c>
      <c r="I4742">
        <v>6</v>
      </c>
      <c r="J4742">
        <v>50102.14</v>
      </c>
      <c r="K4742">
        <v>2000000</v>
      </c>
    </row>
    <row r="4743" spans="1:11" ht="15" customHeight="1" x14ac:dyDescent="0.2">
      <c r="A4743" t="s">
        <v>38682</v>
      </c>
      <c r="B4743" t="s">
        <v>38683</v>
      </c>
      <c r="C4743">
        <v>2024</v>
      </c>
      <c r="D4743" s="37">
        <v>45370</v>
      </c>
      <c r="E4743" s="37">
        <v>45734</v>
      </c>
      <c r="F4743" s="18" t="s">
        <v>4452</v>
      </c>
      <c r="G4743" t="s">
        <v>98</v>
      </c>
      <c r="H4743">
        <v>1</v>
      </c>
      <c r="I4743">
        <v>2</v>
      </c>
      <c r="J4743">
        <v>4950.16</v>
      </c>
      <c r="K4743">
        <v>500000</v>
      </c>
    </row>
    <row r="4744" spans="1:11" ht="15" customHeight="1" x14ac:dyDescent="0.2">
      <c r="A4744" t="s">
        <v>38684</v>
      </c>
      <c r="B4744" t="s">
        <v>38685</v>
      </c>
      <c r="C4744">
        <v>2024</v>
      </c>
      <c r="D4744" s="37">
        <v>45370</v>
      </c>
      <c r="E4744" s="37">
        <v>45734</v>
      </c>
      <c r="F4744" s="18" t="s">
        <v>4452</v>
      </c>
      <c r="G4744" t="s">
        <v>100</v>
      </c>
      <c r="H4744">
        <v>3</v>
      </c>
      <c r="I4744">
        <v>6</v>
      </c>
      <c r="J4744">
        <v>77490.63</v>
      </c>
      <c r="K4744">
        <v>3500000</v>
      </c>
    </row>
    <row r="4745" spans="1:11" ht="15" customHeight="1" x14ac:dyDescent="0.2">
      <c r="A4745" t="s">
        <v>38686</v>
      </c>
      <c r="B4745" t="s">
        <v>38687</v>
      </c>
      <c r="C4745">
        <v>2024</v>
      </c>
      <c r="D4745" s="37">
        <v>45370</v>
      </c>
      <c r="E4745" s="37">
        <v>45734</v>
      </c>
      <c r="F4745" s="18" t="s">
        <v>4452</v>
      </c>
      <c r="G4745" t="s">
        <v>99</v>
      </c>
      <c r="H4745">
        <v>2</v>
      </c>
      <c r="I4745">
        <v>2</v>
      </c>
      <c r="J4745">
        <v>139151.78</v>
      </c>
      <c r="K4745">
        <v>10000000</v>
      </c>
    </row>
    <row r="4746" spans="1:11" ht="15" customHeight="1" x14ac:dyDescent="0.2">
      <c r="A4746" t="s">
        <v>38688</v>
      </c>
      <c r="B4746" t="s">
        <v>38689</v>
      </c>
      <c r="C4746">
        <v>2024</v>
      </c>
      <c r="D4746" s="37">
        <v>45370</v>
      </c>
      <c r="E4746" s="37">
        <v>45734</v>
      </c>
      <c r="F4746" s="18" t="s">
        <v>4452</v>
      </c>
      <c r="G4746" t="s">
        <v>98</v>
      </c>
      <c r="H4746">
        <v>2</v>
      </c>
      <c r="I4746">
        <v>2</v>
      </c>
      <c r="J4746">
        <v>11043.2</v>
      </c>
      <c r="K4746">
        <v>1000000</v>
      </c>
    </row>
    <row r="4747" spans="1:11" ht="15" customHeight="1" x14ac:dyDescent="0.2">
      <c r="A4747" t="s">
        <v>38690</v>
      </c>
      <c r="B4747" t="s">
        <v>38691</v>
      </c>
      <c r="C4747">
        <v>2024</v>
      </c>
      <c r="D4747" s="37">
        <v>45370</v>
      </c>
      <c r="E4747" s="37">
        <v>45734</v>
      </c>
      <c r="F4747" s="18" t="s">
        <v>4452</v>
      </c>
      <c r="G4747" t="s">
        <v>101</v>
      </c>
      <c r="H4747">
        <v>3</v>
      </c>
      <c r="I4747">
        <v>3</v>
      </c>
      <c r="J4747">
        <v>29946.67</v>
      </c>
      <c r="K4747">
        <v>3500000</v>
      </c>
    </row>
    <row r="4748" spans="1:11" ht="15" customHeight="1" x14ac:dyDescent="0.2">
      <c r="A4748" t="s">
        <v>38692</v>
      </c>
      <c r="B4748" t="s">
        <v>38693</v>
      </c>
      <c r="C4748">
        <v>2024</v>
      </c>
      <c r="D4748" s="37">
        <v>45370</v>
      </c>
      <c r="E4748" s="37">
        <v>45734</v>
      </c>
      <c r="F4748" s="18" t="s">
        <v>4463</v>
      </c>
      <c r="G4748" t="s">
        <v>100</v>
      </c>
      <c r="H4748">
        <v>1</v>
      </c>
      <c r="I4748">
        <v>1</v>
      </c>
      <c r="J4748">
        <v>113711.65</v>
      </c>
      <c r="K4748">
        <v>5000000</v>
      </c>
    </row>
    <row r="4749" spans="1:11" ht="15" customHeight="1" x14ac:dyDescent="0.2">
      <c r="A4749" t="s">
        <v>38694</v>
      </c>
      <c r="B4749" t="s">
        <v>38695</v>
      </c>
      <c r="C4749">
        <v>2024</v>
      </c>
      <c r="D4749" s="37">
        <v>45370</v>
      </c>
      <c r="E4749" s="37">
        <v>45734</v>
      </c>
      <c r="F4749" s="18" t="s">
        <v>4463</v>
      </c>
      <c r="G4749" t="s">
        <v>98</v>
      </c>
      <c r="H4749">
        <v>1</v>
      </c>
      <c r="I4749">
        <v>1</v>
      </c>
      <c r="J4749">
        <v>11293.71</v>
      </c>
      <c r="K4749">
        <v>1000000</v>
      </c>
    </row>
    <row r="4750" spans="1:11" ht="15" customHeight="1" x14ac:dyDescent="0.2">
      <c r="A4750" t="s">
        <v>38696</v>
      </c>
      <c r="B4750" t="s">
        <v>38697</v>
      </c>
      <c r="C4750">
        <v>2024</v>
      </c>
      <c r="D4750" s="37">
        <v>45370</v>
      </c>
      <c r="E4750" s="37">
        <v>45734</v>
      </c>
      <c r="F4750" s="18" t="s">
        <v>4463</v>
      </c>
      <c r="G4750" t="s">
        <v>100</v>
      </c>
      <c r="H4750">
        <v>3</v>
      </c>
      <c r="I4750">
        <v>3</v>
      </c>
      <c r="J4750">
        <v>48372.67</v>
      </c>
      <c r="K4750">
        <v>2000000</v>
      </c>
    </row>
    <row r="4751" spans="1:11" ht="15" customHeight="1" x14ac:dyDescent="0.2">
      <c r="A4751" t="s">
        <v>38698</v>
      </c>
      <c r="B4751" t="s">
        <v>38699</v>
      </c>
      <c r="C4751">
        <v>2024</v>
      </c>
      <c r="D4751" s="37">
        <v>45370</v>
      </c>
      <c r="E4751" s="37">
        <v>45734</v>
      </c>
      <c r="F4751" s="18" t="s">
        <v>4463</v>
      </c>
      <c r="G4751" t="s">
        <v>97</v>
      </c>
      <c r="H4751">
        <v>2</v>
      </c>
      <c r="I4751">
        <v>4</v>
      </c>
      <c r="J4751">
        <v>63004.03</v>
      </c>
      <c r="K4751">
        <v>5000000</v>
      </c>
    </row>
    <row r="4752" spans="1:11" ht="15" customHeight="1" x14ac:dyDescent="0.2">
      <c r="A4752" t="s">
        <v>38700</v>
      </c>
      <c r="B4752" t="s">
        <v>38701</v>
      </c>
      <c r="C4752">
        <v>2024</v>
      </c>
      <c r="D4752" s="37">
        <v>45370</v>
      </c>
      <c r="E4752" s="37">
        <v>45734</v>
      </c>
      <c r="F4752" s="18" t="s">
        <v>4463</v>
      </c>
      <c r="G4752" t="s">
        <v>99</v>
      </c>
      <c r="H4752">
        <v>3</v>
      </c>
      <c r="I4752">
        <v>3</v>
      </c>
      <c r="J4752">
        <v>13478.38</v>
      </c>
      <c r="K4752">
        <v>1000000</v>
      </c>
    </row>
    <row r="4753" spans="1:11" ht="15" customHeight="1" x14ac:dyDescent="0.2">
      <c r="A4753" t="s">
        <v>38702</v>
      </c>
      <c r="B4753" t="s">
        <v>38703</v>
      </c>
      <c r="C4753">
        <v>2024</v>
      </c>
      <c r="D4753" s="37">
        <v>45370</v>
      </c>
      <c r="E4753" s="37">
        <v>45734</v>
      </c>
      <c r="F4753" s="18" t="s">
        <v>4463</v>
      </c>
      <c r="G4753" t="s">
        <v>101</v>
      </c>
      <c r="H4753">
        <v>2</v>
      </c>
      <c r="I4753">
        <v>2</v>
      </c>
      <c r="J4753">
        <v>22488.94</v>
      </c>
      <c r="K4753">
        <v>2500000</v>
      </c>
    </row>
    <row r="4754" spans="1:11" ht="15" customHeight="1" x14ac:dyDescent="0.2">
      <c r="A4754" t="s">
        <v>38704</v>
      </c>
      <c r="B4754" t="s">
        <v>38705</v>
      </c>
      <c r="C4754">
        <v>2024</v>
      </c>
      <c r="D4754" s="37">
        <v>45370</v>
      </c>
      <c r="E4754" s="37">
        <v>45734</v>
      </c>
      <c r="F4754" s="18" t="s">
        <v>4463</v>
      </c>
      <c r="G4754" t="s">
        <v>101</v>
      </c>
      <c r="H4754">
        <v>1</v>
      </c>
      <c r="I4754">
        <v>1</v>
      </c>
      <c r="J4754">
        <v>8991.7999999999993</v>
      </c>
      <c r="K4754">
        <v>1000000</v>
      </c>
    </row>
    <row r="4755" spans="1:11" ht="15" customHeight="1" x14ac:dyDescent="0.2">
      <c r="A4755" t="s">
        <v>38706</v>
      </c>
      <c r="B4755" t="s">
        <v>38707</v>
      </c>
      <c r="C4755">
        <v>2024</v>
      </c>
      <c r="D4755" s="37">
        <v>45370</v>
      </c>
      <c r="E4755" s="37">
        <v>45734</v>
      </c>
      <c r="F4755" s="18" t="s">
        <v>4463</v>
      </c>
      <c r="G4755" t="s">
        <v>101</v>
      </c>
      <c r="H4755">
        <v>1</v>
      </c>
      <c r="I4755">
        <v>2</v>
      </c>
      <c r="J4755">
        <v>33124.19</v>
      </c>
      <c r="K4755">
        <v>4000000</v>
      </c>
    </row>
    <row r="4756" spans="1:11" ht="15" customHeight="1" x14ac:dyDescent="0.2">
      <c r="A4756" t="s">
        <v>38708</v>
      </c>
      <c r="B4756" t="s">
        <v>38709</v>
      </c>
      <c r="C4756">
        <v>2024</v>
      </c>
      <c r="D4756" s="37">
        <v>45370</v>
      </c>
      <c r="E4756" s="37">
        <v>45734</v>
      </c>
      <c r="F4756" s="18" t="s">
        <v>4463</v>
      </c>
      <c r="G4756" t="s">
        <v>98</v>
      </c>
      <c r="H4756">
        <v>1</v>
      </c>
      <c r="I4756">
        <v>2</v>
      </c>
      <c r="J4756">
        <v>20050.02</v>
      </c>
      <c r="K4756">
        <v>2000000</v>
      </c>
    </row>
    <row r="4757" spans="1:11" ht="15" customHeight="1" x14ac:dyDescent="0.2">
      <c r="A4757" t="s">
        <v>38710</v>
      </c>
      <c r="B4757" t="s">
        <v>38711</v>
      </c>
      <c r="C4757">
        <v>2024</v>
      </c>
      <c r="D4757" s="37">
        <v>45370</v>
      </c>
      <c r="E4757" s="37">
        <v>45734</v>
      </c>
      <c r="F4757" s="18" t="s">
        <v>4463</v>
      </c>
      <c r="G4757" t="s">
        <v>97</v>
      </c>
      <c r="H4757">
        <v>1</v>
      </c>
      <c r="I4757">
        <v>2</v>
      </c>
      <c r="J4757">
        <v>12164.97</v>
      </c>
      <c r="K4757">
        <v>1000000</v>
      </c>
    </row>
    <row r="4758" spans="1:11" ht="15" customHeight="1" x14ac:dyDescent="0.2">
      <c r="A4758" t="s">
        <v>38712</v>
      </c>
      <c r="B4758" t="s">
        <v>38713</v>
      </c>
      <c r="C4758">
        <v>2024</v>
      </c>
      <c r="D4758" s="37">
        <v>45370</v>
      </c>
      <c r="E4758" s="37">
        <v>45734</v>
      </c>
      <c r="F4758" s="18" t="s">
        <v>4463</v>
      </c>
      <c r="G4758" t="s">
        <v>100</v>
      </c>
      <c r="H4758">
        <v>2</v>
      </c>
      <c r="I4758">
        <v>4</v>
      </c>
      <c r="J4758">
        <v>25325.56</v>
      </c>
      <c r="K4758">
        <v>1000000</v>
      </c>
    </row>
    <row r="4759" spans="1:11" ht="15" customHeight="1" x14ac:dyDescent="0.2">
      <c r="A4759" t="s">
        <v>38714</v>
      </c>
      <c r="B4759" t="s">
        <v>38715</v>
      </c>
      <c r="C4759">
        <v>2024</v>
      </c>
      <c r="D4759" s="37">
        <v>45370</v>
      </c>
      <c r="E4759" s="37">
        <v>45734</v>
      </c>
      <c r="F4759" s="18" t="s">
        <v>4463</v>
      </c>
      <c r="G4759" t="s">
        <v>98</v>
      </c>
      <c r="H4759">
        <v>1</v>
      </c>
      <c r="I4759">
        <v>1</v>
      </c>
      <c r="J4759">
        <v>100344.31</v>
      </c>
      <c r="K4759">
        <v>10000000</v>
      </c>
    </row>
    <row r="4760" spans="1:11" ht="15" customHeight="1" x14ac:dyDescent="0.2">
      <c r="A4760" t="s">
        <v>38716</v>
      </c>
      <c r="B4760" t="s">
        <v>38717</v>
      </c>
      <c r="C4760">
        <v>2024</v>
      </c>
      <c r="D4760" s="37">
        <v>45370</v>
      </c>
      <c r="E4760" s="37">
        <v>45734</v>
      </c>
      <c r="F4760" s="18" t="s">
        <v>4463</v>
      </c>
      <c r="G4760" t="s">
        <v>99</v>
      </c>
      <c r="H4760">
        <v>1</v>
      </c>
      <c r="I4760">
        <v>1</v>
      </c>
      <c r="J4760">
        <v>75594.14</v>
      </c>
      <c r="K4760">
        <v>5000000</v>
      </c>
    </row>
    <row r="4761" spans="1:11" ht="15" customHeight="1" x14ac:dyDescent="0.2">
      <c r="A4761" t="s">
        <v>38718</v>
      </c>
      <c r="B4761" t="s">
        <v>38719</v>
      </c>
      <c r="C4761">
        <v>2024</v>
      </c>
      <c r="D4761" s="37">
        <v>45370</v>
      </c>
      <c r="E4761" s="37">
        <v>45734</v>
      </c>
      <c r="F4761" s="18" t="s">
        <v>4463</v>
      </c>
      <c r="G4761" t="s">
        <v>98</v>
      </c>
      <c r="H4761">
        <v>1</v>
      </c>
      <c r="I4761">
        <v>1</v>
      </c>
      <c r="J4761">
        <v>40505.760000000002</v>
      </c>
      <c r="K4761">
        <v>4000000</v>
      </c>
    </row>
    <row r="4762" spans="1:11" ht="15" customHeight="1" x14ac:dyDescent="0.2">
      <c r="A4762" t="s">
        <v>38720</v>
      </c>
      <c r="B4762" t="s">
        <v>38721</v>
      </c>
      <c r="C4762">
        <v>2024</v>
      </c>
      <c r="D4762" s="37">
        <v>45370</v>
      </c>
      <c r="E4762" s="37">
        <v>45734</v>
      </c>
      <c r="F4762" s="18" t="s">
        <v>4463</v>
      </c>
      <c r="G4762" t="s">
        <v>98</v>
      </c>
      <c r="H4762">
        <v>1</v>
      </c>
      <c r="I4762">
        <v>2</v>
      </c>
      <c r="J4762">
        <v>23162.45</v>
      </c>
      <c r="K4762">
        <v>2000000</v>
      </c>
    </row>
    <row r="4763" spans="1:11" ht="15" customHeight="1" x14ac:dyDescent="0.2">
      <c r="A4763" t="s">
        <v>38722</v>
      </c>
      <c r="B4763" t="s">
        <v>38723</v>
      </c>
      <c r="C4763">
        <v>2024</v>
      </c>
      <c r="D4763" s="37">
        <v>45370</v>
      </c>
      <c r="E4763" s="37">
        <v>45734</v>
      </c>
      <c r="F4763" s="18" t="s">
        <v>4463</v>
      </c>
      <c r="G4763" t="s">
        <v>100</v>
      </c>
      <c r="H4763">
        <v>3</v>
      </c>
      <c r="I4763">
        <v>3</v>
      </c>
      <c r="J4763">
        <v>102898.92</v>
      </c>
      <c r="K4763">
        <v>4000000</v>
      </c>
    </row>
    <row r="4764" spans="1:11" ht="15" customHeight="1" x14ac:dyDescent="0.2">
      <c r="A4764" t="s">
        <v>38724</v>
      </c>
      <c r="B4764" t="s">
        <v>38725</v>
      </c>
      <c r="C4764">
        <v>2024</v>
      </c>
      <c r="D4764" s="37">
        <v>45370</v>
      </c>
      <c r="E4764" s="37">
        <v>45734</v>
      </c>
      <c r="F4764" s="18" t="s">
        <v>4463</v>
      </c>
      <c r="G4764" t="s">
        <v>97</v>
      </c>
      <c r="H4764">
        <v>1</v>
      </c>
      <c r="I4764">
        <v>2</v>
      </c>
      <c r="J4764">
        <v>11905.28</v>
      </c>
      <c r="K4764">
        <v>1000000</v>
      </c>
    </row>
    <row r="4765" spans="1:11" ht="15" customHeight="1" x14ac:dyDescent="0.2">
      <c r="A4765" t="s">
        <v>38726</v>
      </c>
      <c r="B4765" t="s">
        <v>38727</v>
      </c>
      <c r="C4765">
        <v>2024</v>
      </c>
      <c r="D4765" s="37">
        <v>45370</v>
      </c>
      <c r="E4765" s="37">
        <v>45734</v>
      </c>
      <c r="F4765" s="18" t="s">
        <v>4463</v>
      </c>
      <c r="G4765" t="s">
        <v>99</v>
      </c>
      <c r="H4765">
        <v>3</v>
      </c>
      <c r="I4765">
        <v>3</v>
      </c>
      <c r="J4765">
        <v>37776.730000000003</v>
      </c>
      <c r="K4765">
        <v>2500000</v>
      </c>
    </row>
    <row r="4766" spans="1:11" ht="15" customHeight="1" x14ac:dyDescent="0.2">
      <c r="A4766" t="s">
        <v>38728</v>
      </c>
      <c r="B4766" t="s">
        <v>38729</v>
      </c>
      <c r="C4766">
        <v>2024</v>
      </c>
      <c r="D4766" s="37">
        <v>45371</v>
      </c>
      <c r="E4766" s="37">
        <v>45735</v>
      </c>
      <c r="F4766" s="18" t="s">
        <v>4452</v>
      </c>
      <c r="G4766" t="s">
        <v>97</v>
      </c>
      <c r="H4766">
        <v>2</v>
      </c>
      <c r="I4766">
        <v>2</v>
      </c>
      <c r="J4766">
        <v>12178.82</v>
      </c>
      <c r="K4766">
        <v>1000000</v>
      </c>
    </row>
    <row r="4767" spans="1:11" ht="15" customHeight="1" x14ac:dyDescent="0.2">
      <c r="A4767" t="s">
        <v>38730</v>
      </c>
      <c r="B4767" t="s">
        <v>38731</v>
      </c>
      <c r="C4767">
        <v>2024</v>
      </c>
      <c r="D4767" s="37">
        <v>45371</v>
      </c>
      <c r="E4767" s="37">
        <v>45735</v>
      </c>
      <c r="F4767" s="18" t="s">
        <v>4452</v>
      </c>
      <c r="G4767" t="s">
        <v>100</v>
      </c>
      <c r="H4767">
        <v>2</v>
      </c>
      <c r="I4767">
        <v>4</v>
      </c>
      <c r="J4767">
        <v>226227.57</v>
      </c>
      <c r="K4767">
        <v>10000000</v>
      </c>
    </row>
    <row r="4768" spans="1:11" ht="15" customHeight="1" x14ac:dyDescent="0.2">
      <c r="A4768" t="s">
        <v>38732</v>
      </c>
      <c r="B4768" t="s">
        <v>38733</v>
      </c>
      <c r="C4768">
        <v>2024</v>
      </c>
      <c r="D4768" s="37">
        <v>45371</v>
      </c>
      <c r="E4768" s="37">
        <v>45735</v>
      </c>
      <c r="F4768" s="18" t="s">
        <v>4452</v>
      </c>
      <c r="G4768" t="s">
        <v>100</v>
      </c>
      <c r="H4768">
        <v>3</v>
      </c>
      <c r="I4768">
        <v>3</v>
      </c>
      <c r="J4768">
        <v>43751.11</v>
      </c>
      <c r="K4768">
        <v>2000000</v>
      </c>
    </row>
    <row r="4769" spans="1:11" ht="15" customHeight="1" x14ac:dyDescent="0.2">
      <c r="A4769" t="s">
        <v>38734</v>
      </c>
      <c r="B4769" t="s">
        <v>38735</v>
      </c>
      <c r="C4769">
        <v>2024</v>
      </c>
      <c r="D4769" s="37">
        <v>45371</v>
      </c>
      <c r="E4769" s="37">
        <v>45735</v>
      </c>
      <c r="F4769" s="18" t="s">
        <v>4452</v>
      </c>
      <c r="G4769" t="s">
        <v>98</v>
      </c>
      <c r="H4769">
        <v>2</v>
      </c>
      <c r="I4769">
        <v>4</v>
      </c>
      <c r="J4769">
        <v>44115.78</v>
      </c>
      <c r="K4769">
        <v>4000000</v>
      </c>
    </row>
    <row r="4770" spans="1:11" ht="15" customHeight="1" x14ac:dyDescent="0.2">
      <c r="A4770" t="s">
        <v>38736</v>
      </c>
      <c r="B4770" t="s">
        <v>38737</v>
      </c>
      <c r="C4770">
        <v>2024</v>
      </c>
      <c r="D4770" s="37">
        <v>45371</v>
      </c>
      <c r="E4770" s="37">
        <v>45735</v>
      </c>
      <c r="F4770" s="18" t="s">
        <v>4452</v>
      </c>
      <c r="G4770" t="s">
        <v>98</v>
      </c>
      <c r="H4770">
        <v>1</v>
      </c>
      <c r="I4770">
        <v>1</v>
      </c>
      <c r="J4770">
        <v>21676.240000000002</v>
      </c>
      <c r="K4770">
        <v>2000000</v>
      </c>
    </row>
    <row r="4771" spans="1:11" ht="15" customHeight="1" x14ac:dyDescent="0.2">
      <c r="A4771" t="s">
        <v>38738</v>
      </c>
      <c r="B4771" t="s">
        <v>38739</v>
      </c>
      <c r="C4771">
        <v>2024</v>
      </c>
      <c r="D4771" s="37">
        <v>45371</v>
      </c>
      <c r="E4771" s="37">
        <v>45735</v>
      </c>
      <c r="F4771" s="18" t="s">
        <v>4463</v>
      </c>
      <c r="G4771" t="s">
        <v>97</v>
      </c>
      <c r="H4771">
        <v>2</v>
      </c>
      <c r="I4771">
        <v>2</v>
      </c>
      <c r="J4771">
        <v>46441.71</v>
      </c>
      <c r="K4771">
        <v>4000000</v>
      </c>
    </row>
    <row r="4772" spans="1:11" ht="15" customHeight="1" x14ac:dyDescent="0.2">
      <c r="A4772" t="s">
        <v>38740</v>
      </c>
      <c r="B4772" t="s">
        <v>38741</v>
      </c>
      <c r="C4772">
        <v>2024</v>
      </c>
      <c r="D4772" s="37">
        <v>45371</v>
      </c>
      <c r="E4772" s="37">
        <v>45735</v>
      </c>
      <c r="F4772" s="18" t="s">
        <v>4463</v>
      </c>
      <c r="G4772" t="s">
        <v>99</v>
      </c>
      <c r="H4772">
        <v>1</v>
      </c>
      <c r="I4772">
        <v>2</v>
      </c>
      <c r="J4772">
        <v>68436.45</v>
      </c>
      <c r="K4772">
        <v>5000000</v>
      </c>
    </row>
    <row r="4773" spans="1:11" ht="15" customHeight="1" x14ac:dyDescent="0.2">
      <c r="A4773" t="s">
        <v>38742</v>
      </c>
      <c r="B4773" t="s">
        <v>38743</v>
      </c>
      <c r="C4773">
        <v>2024</v>
      </c>
      <c r="D4773" s="37">
        <v>45371</v>
      </c>
      <c r="E4773" s="37">
        <v>45735</v>
      </c>
      <c r="F4773" s="18" t="s">
        <v>4463</v>
      </c>
      <c r="G4773" t="s">
        <v>98</v>
      </c>
      <c r="H4773">
        <v>3</v>
      </c>
      <c r="I4773">
        <v>6</v>
      </c>
      <c r="J4773">
        <v>21421.200000000001</v>
      </c>
      <c r="K4773">
        <v>2000000</v>
      </c>
    </row>
    <row r="4774" spans="1:11" ht="15" customHeight="1" x14ac:dyDescent="0.2">
      <c r="A4774" t="s">
        <v>38744</v>
      </c>
      <c r="B4774" t="s">
        <v>38745</v>
      </c>
      <c r="C4774">
        <v>2024</v>
      </c>
      <c r="D4774" s="37">
        <v>45371</v>
      </c>
      <c r="E4774" s="37">
        <v>45735</v>
      </c>
      <c r="F4774" s="18" t="s">
        <v>4463</v>
      </c>
      <c r="G4774" t="s">
        <v>97</v>
      </c>
      <c r="H4774">
        <v>1</v>
      </c>
      <c r="I4774">
        <v>1</v>
      </c>
      <c r="J4774">
        <v>5796.33</v>
      </c>
      <c r="K4774">
        <v>500000</v>
      </c>
    </row>
    <row r="4775" spans="1:11" ht="15" customHeight="1" x14ac:dyDescent="0.2">
      <c r="A4775" t="s">
        <v>38746</v>
      </c>
      <c r="B4775" t="s">
        <v>38747</v>
      </c>
      <c r="C4775">
        <v>2024</v>
      </c>
      <c r="D4775" s="37">
        <v>45371</v>
      </c>
      <c r="E4775" s="37">
        <v>45735</v>
      </c>
      <c r="F4775" s="18" t="s">
        <v>4463</v>
      </c>
      <c r="G4775" t="s">
        <v>97</v>
      </c>
      <c r="H4775">
        <v>3</v>
      </c>
      <c r="I4775">
        <v>6</v>
      </c>
      <c r="J4775">
        <v>25970.880000000001</v>
      </c>
      <c r="K4775">
        <v>2000000</v>
      </c>
    </row>
    <row r="4776" spans="1:11" ht="15" customHeight="1" x14ac:dyDescent="0.2">
      <c r="A4776" t="s">
        <v>38748</v>
      </c>
      <c r="B4776" t="s">
        <v>38749</v>
      </c>
      <c r="C4776">
        <v>2024</v>
      </c>
      <c r="D4776" s="37">
        <v>45371</v>
      </c>
      <c r="E4776" s="37">
        <v>45735</v>
      </c>
      <c r="F4776" s="18" t="s">
        <v>4463</v>
      </c>
      <c r="G4776" t="s">
        <v>97</v>
      </c>
      <c r="H4776">
        <v>1</v>
      </c>
      <c r="I4776">
        <v>1</v>
      </c>
      <c r="J4776">
        <v>25540.85</v>
      </c>
      <c r="K4776">
        <v>2000000</v>
      </c>
    </row>
    <row r="4777" spans="1:11" ht="15" customHeight="1" x14ac:dyDescent="0.2">
      <c r="A4777" t="s">
        <v>38750</v>
      </c>
      <c r="B4777" t="s">
        <v>38751</v>
      </c>
      <c r="C4777">
        <v>2024</v>
      </c>
      <c r="D4777" s="37">
        <v>45371</v>
      </c>
      <c r="E4777" s="37">
        <v>45735</v>
      </c>
      <c r="F4777" s="18" t="s">
        <v>4463</v>
      </c>
      <c r="G4777" t="s">
        <v>98</v>
      </c>
      <c r="H4777">
        <v>2</v>
      </c>
      <c r="I4777">
        <v>4</v>
      </c>
      <c r="J4777">
        <v>102862.99</v>
      </c>
      <c r="K4777">
        <v>10000000</v>
      </c>
    </row>
    <row r="4778" spans="1:11" ht="15" customHeight="1" x14ac:dyDescent="0.2">
      <c r="A4778" t="s">
        <v>38752</v>
      </c>
      <c r="B4778" t="s">
        <v>38753</v>
      </c>
      <c r="C4778">
        <v>2024</v>
      </c>
      <c r="D4778" s="37">
        <v>45371</v>
      </c>
      <c r="E4778" s="37">
        <v>45735</v>
      </c>
      <c r="F4778" s="18" t="s">
        <v>4463</v>
      </c>
      <c r="G4778" t="s">
        <v>98</v>
      </c>
      <c r="H4778">
        <v>1</v>
      </c>
      <c r="I4778">
        <v>2</v>
      </c>
      <c r="J4778">
        <v>30257.55</v>
      </c>
      <c r="K4778">
        <v>3000000</v>
      </c>
    </row>
    <row r="4779" spans="1:11" ht="15" customHeight="1" x14ac:dyDescent="0.2">
      <c r="A4779" t="s">
        <v>38754</v>
      </c>
      <c r="B4779" t="s">
        <v>38755</v>
      </c>
      <c r="C4779">
        <v>2024</v>
      </c>
      <c r="D4779" s="37">
        <v>45371</v>
      </c>
      <c r="E4779" s="37">
        <v>45735</v>
      </c>
      <c r="F4779" s="18" t="s">
        <v>4463</v>
      </c>
      <c r="G4779" t="s">
        <v>97</v>
      </c>
      <c r="H4779">
        <v>2</v>
      </c>
      <c r="I4779">
        <v>2</v>
      </c>
      <c r="J4779">
        <v>48022.09</v>
      </c>
      <c r="K4779">
        <v>4000000</v>
      </c>
    </row>
    <row r="4780" spans="1:11" ht="15" customHeight="1" x14ac:dyDescent="0.2">
      <c r="A4780" t="s">
        <v>38756</v>
      </c>
      <c r="B4780" t="s">
        <v>38757</v>
      </c>
      <c r="C4780">
        <v>2024</v>
      </c>
      <c r="D4780" s="37">
        <v>45371</v>
      </c>
      <c r="E4780" s="37">
        <v>45735</v>
      </c>
      <c r="F4780" s="18" t="s">
        <v>4463</v>
      </c>
      <c r="G4780" t="s">
        <v>98</v>
      </c>
      <c r="H4780">
        <v>1</v>
      </c>
      <c r="I4780">
        <v>2</v>
      </c>
      <c r="J4780">
        <v>34224.31</v>
      </c>
      <c r="K4780">
        <v>3000000</v>
      </c>
    </row>
    <row r="4781" spans="1:11" ht="15" customHeight="1" x14ac:dyDescent="0.2">
      <c r="A4781" t="s">
        <v>38758</v>
      </c>
      <c r="B4781" t="s">
        <v>38759</v>
      </c>
      <c r="C4781">
        <v>2024</v>
      </c>
      <c r="D4781" s="37">
        <v>45371</v>
      </c>
      <c r="E4781" s="37">
        <v>45735</v>
      </c>
      <c r="F4781" s="18" t="s">
        <v>4463</v>
      </c>
      <c r="G4781" t="s">
        <v>101</v>
      </c>
      <c r="H4781">
        <v>3</v>
      </c>
      <c r="I4781">
        <v>3</v>
      </c>
      <c r="J4781">
        <v>17951.490000000002</v>
      </c>
      <c r="K4781">
        <v>2000000</v>
      </c>
    </row>
    <row r="4782" spans="1:11" ht="15" customHeight="1" x14ac:dyDescent="0.2">
      <c r="A4782" t="s">
        <v>38760</v>
      </c>
      <c r="B4782" t="s">
        <v>38761</v>
      </c>
      <c r="C4782">
        <v>2024</v>
      </c>
      <c r="D4782" s="37">
        <v>45371</v>
      </c>
      <c r="E4782" s="37">
        <v>45735</v>
      </c>
      <c r="F4782" s="18" t="s">
        <v>4463</v>
      </c>
      <c r="G4782" t="s">
        <v>97</v>
      </c>
      <c r="H4782">
        <v>2</v>
      </c>
      <c r="I4782">
        <v>4</v>
      </c>
      <c r="J4782">
        <v>16528.14</v>
      </c>
      <c r="K4782">
        <v>1500000</v>
      </c>
    </row>
    <row r="4783" spans="1:11" ht="15" customHeight="1" x14ac:dyDescent="0.2">
      <c r="A4783" t="s">
        <v>38762</v>
      </c>
      <c r="B4783" t="s">
        <v>38763</v>
      </c>
      <c r="C4783">
        <v>2024</v>
      </c>
      <c r="D4783" s="37">
        <v>45371</v>
      </c>
      <c r="E4783" s="37">
        <v>45735</v>
      </c>
      <c r="F4783" s="18" t="s">
        <v>4463</v>
      </c>
      <c r="G4783" t="s">
        <v>98</v>
      </c>
      <c r="H4783">
        <v>1</v>
      </c>
      <c r="I4783">
        <v>2</v>
      </c>
      <c r="J4783">
        <v>57479.98</v>
      </c>
      <c r="K4783">
        <v>5000000</v>
      </c>
    </row>
    <row r="4784" spans="1:11" ht="15" customHeight="1" x14ac:dyDescent="0.2">
      <c r="A4784" t="s">
        <v>38764</v>
      </c>
      <c r="B4784" t="s">
        <v>38765</v>
      </c>
      <c r="C4784">
        <v>2024</v>
      </c>
      <c r="D4784" s="37">
        <v>45371</v>
      </c>
      <c r="E4784" s="37">
        <v>45735</v>
      </c>
      <c r="F4784" s="18" t="s">
        <v>4463</v>
      </c>
      <c r="G4784" t="s">
        <v>97</v>
      </c>
      <c r="H4784">
        <v>3</v>
      </c>
      <c r="I4784">
        <v>3</v>
      </c>
      <c r="J4784">
        <v>54956.7</v>
      </c>
      <c r="K4784">
        <v>4500000</v>
      </c>
    </row>
    <row r="4785" spans="1:11" ht="15" customHeight="1" x14ac:dyDescent="0.2">
      <c r="A4785" t="s">
        <v>38766</v>
      </c>
      <c r="B4785" t="s">
        <v>38767</v>
      </c>
      <c r="C4785">
        <v>2024</v>
      </c>
      <c r="D4785" s="37">
        <v>45371</v>
      </c>
      <c r="E4785" s="37">
        <v>45735</v>
      </c>
      <c r="F4785" s="18" t="s">
        <v>4463</v>
      </c>
      <c r="G4785" t="s">
        <v>97</v>
      </c>
      <c r="H4785">
        <v>3</v>
      </c>
      <c r="I4785">
        <v>3</v>
      </c>
      <c r="J4785">
        <v>45639.57</v>
      </c>
      <c r="K4785">
        <v>4000000</v>
      </c>
    </row>
    <row r="4786" spans="1:11" ht="15" customHeight="1" x14ac:dyDescent="0.2">
      <c r="A4786" t="s">
        <v>38768</v>
      </c>
      <c r="B4786" t="s">
        <v>38769</v>
      </c>
      <c r="C4786">
        <v>2024</v>
      </c>
      <c r="D4786" s="37">
        <v>45371</v>
      </c>
      <c r="E4786" s="37">
        <v>45735</v>
      </c>
      <c r="F4786" s="18" t="s">
        <v>4463</v>
      </c>
      <c r="G4786" t="s">
        <v>98</v>
      </c>
      <c r="H4786">
        <v>1</v>
      </c>
      <c r="I4786">
        <v>1</v>
      </c>
      <c r="J4786">
        <v>98144.2</v>
      </c>
      <c r="K4786">
        <v>10000000</v>
      </c>
    </row>
    <row r="4787" spans="1:11" ht="15" customHeight="1" x14ac:dyDescent="0.2">
      <c r="A4787" t="s">
        <v>38770</v>
      </c>
      <c r="B4787" t="s">
        <v>38771</v>
      </c>
      <c r="C4787">
        <v>2024</v>
      </c>
      <c r="D4787" s="37">
        <v>45371</v>
      </c>
      <c r="E4787" s="37">
        <v>45735</v>
      </c>
      <c r="F4787" s="18" t="s">
        <v>4463</v>
      </c>
      <c r="G4787" t="s">
        <v>97</v>
      </c>
      <c r="H4787">
        <v>2</v>
      </c>
      <c r="I4787">
        <v>2</v>
      </c>
      <c r="J4787">
        <v>120584.95</v>
      </c>
      <c r="K4787">
        <v>10000000</v>
      </c>
    </row>
    <row r="4788" spans="1:11" ht="15" customHeight="1" x14ac:dyDescent="0.2">
      <c r="A4788" t="s">
        <v>38772</v>
      </c>
      <c r="B4788" t="s">
        <v>38773</v>
      </c>
      <c r="C4788">
        <v>2024</v>
      </c>
      <c r="D4788" s="37">
        <v>45371</v>
      </c>
      <c r="E4788" s="37">
        <v>45735</v>
      </c>
      <c r="F4788" s="18" t="s">
        <v>4463</v>
      </c>
      <c r="G4788" t="s">
        <v>98</v>
      </c>
      <c r="H4788">
        <v>2</v>
      </c>
      <c r="I4788">
        <v>4</v>
      </c>
      <c r="J4788">
        <v>15971.49</v>
      </c>
      <c r="K4788">
        <v>1500000</v>
      </c>
    </row>
    <row r="4789" spans="1:11" ht="15" customHeight="1" x14ac:dyDescent="0.2">
      <c r="A4789" t="s">
        <v>38774</v>
      </c>
      <c r="B4789" t="s">
        <v>38775</v>
      </c>
      <c r="C4789">
        <v>2024</v>
      </c>
      <c r="D4789" s="37">
        <v>45371</v>
      </c>
      <c r="E4789" s="37">
        <v>45735</v>
      </c>
      <c r="F4789" s="18" t="s">
        <v>4463</v>
      </c>
      <c r="G4789" t="s">
        <v>97</v>
      </c>
      <c r="H4789">
        <v>1</v>
      </c>
      <c r="I4789">
        <v>1</v>
      </c>
      <c r="J4789">
        <v>113114.13</v>
      </c>
      <c r="K4789">
        <v>10000000</v>
      </c>
    </row>
    <row r="4790" spans="1:11" ht="15" customHeight="1" x14ac:dyDescent="0.2">
      <c r="A4790" t="s">
        <v>38776</v>
      </c>
      <c r="B4790" t="s">
        <v>38777</v>
      </c>
      <c r="C4790">
        <v>2024</v>
      </c>
      <c r="D4790" s="37">
        <v>45371</v>
      </c>
      <c r="E4790" s="37">
        <v>45735</v>
      </c>
      <c r="F4790" s="18" t="s">
        <v>4463</v>
      </c>
      <c r="G4790" t="s">
        <v>97</v>
      </c>
      <c r="H4790">
        <v>1</v>
      </c>
      <c r="I4790">
        <v>1</v>
      </c>
      <c r="J4790">
        <v>19360.189999999999</v>
      </c>
      <c r="K4790">
        <v>1500000</v>
      </c>
    </row>
    <row r="4791" spans="1:11" ht="15" customHeight="1" x14ac:dyDescent="0.2">
      <c r="A4791" t="s">
        <v>38778</v>
      </c>
      <c r="B4791" t="s">
        <v>38779</v>
      </c>
      <c r="C4791">
        <v>2024</v>
      </c>
      <c r="D4791" s="37">
        <v>45371</v>
      </c>
      <c r="E4791" s="37">
        <v>45735</v>
      </c>
      <c r="F4791" s="18" t="s">
        <v>4463</v>
      </c>
      <c r="G4791" t="s">
        <v>99</v>
      </c>
      <c r="H4791">
        <v>3</v>
      </c>
      <c r="I4791">
        <v>3</v>
      </c>
      <c r="J4791">
        <v>37280.160000000003</v>
      </c>
      <c r="K4791">
        <v>2500000</v>
      </c>
    </row>
    <row r="4792" spans="1:11" ht="15" customHeight="1" x14ac:dyDescent="0.2">
      <c r="A4792" t="s">
        <v>38780</v>
      </c>
      <c r="B4792" t="s">
        <v>38781</v>
      </c>
      <c r="C4792">
        <v>2024</v>
      </c>
      <c r="D4792" s="37">
        <v>45371</v>
      </c>
      <c r="E4792" s="37">
        <v>45735</v>
      </c>
      <c r="F4792" s="18" t="s">
        <v>4463</v>
      </c>
      <c r="G4792" t="s">
        <v>97</v>
      </c>
      <c r="H4792">
        <v>1</v>
      </c>
      <c r="I4792">
        <v>2</v>
      </c>
      <c r="J4792">
        <v>33948.339999999997</v>
      </c>
      <c r="K4792">
        <v>3000000</v>
      </c>
    </row>
    <row r="4793" spans="1:11" ht="15" customHeight="1" x14ac:dyDescent="0.2">
      <c r="A4793" t="s">
        <v>38782</v>
      </c>
      <c r="B4793" t="s">
        <v>38783</v>
      </c>
      <c r="C4793">
        <v>2024</v>
      </c>
      <c r="D4793" s="37">
        <v>45371</v>
      </c>
      <c r="E4793" s="37">
        <v>45735</v>
      </c>
      <c r="F4793" s="18" t="s">
        <v>4463</v>
      </c>
      <c r="G4793" t="s">
        <v>97</v>
      </c>
      <c r="H4793">
        <v>1</v>
      </c>
      <c r="I4793">
        <v>1</v>
      </c>
      <c r="J4793">
        <v>39267.910000000003</v>
      </c>
      <c r="K4793">
        <v>3000000</v>
      </c>
    </row>
    <row r="4794" spans="1:11" ht="15" customHeight="1" x14ac:dyDescent="0.2">
      <c r="A4794" t="s">
        <v>38784</v>
      </c>
      <c r="B4794" t="s">
        <v>38785</v>
      </c>
      <c r="C4794">
        <v>2024</v>
      </c>
      <c r="D4794" s="37">
        <v>45371</v>
      </c>
      <c r="E4794" s="37">
        <v>45735</v>
      </c>
      <c r="F4794" s="18" t="s">
        <v>4463</v>
      </c>
      <c r="G4794" t="s">
        <v>97</v>
      </c>
      <c r="H4794">
        <v>1</v>
      </c>
      <c r="I4794">
        <v>1</v>
      </c>
      <c r="J4794">
        <v>54842.34</v>
      </c>
      <c r="K4794">
        <v>4500000</v>
      </c>
    </row>
    <row r="4795" spans="1:11" ht="15" customHeight="1" x14ac:dyDescent="0.2">
      <c r="A4795" t="s">
        <v>38786</v>
      </c>
      <c r="B4795" t="s">
        <v>38787</v>
      </c>
      <c r="C4795">
        <v>2024</v>
      </c>
      <c r="D4795" s="37">
        <v>45371</v>
      </c>
      <c r="E4795" s="37">
        <v>45735</v>
      </c>
      <c r="F4795" s="18" t="s">
        <v>4463</v>
      </c>
      <c r="G4795" t="s">
        <v>99</v>
      </c>
      <c r="H4795">
        <v>3</v>
      </c>
      <c r="I4795">
        <v>3</v>
      </c>
      <c r="J4795">
        <v>45663.15</v>
      </c>
      <c r="K4795">
        <v>3000000</v>
      </c>
    </row>
    <row r="4796" spans="1:11" ht="15" customHeight="1" x14ac:dyDescent="0.2">
      <c r="A4796" t="s">
        <v>38788</v>
      </c>
      <c r="B4796" t="s">
        <v>38789</v>
      </c>
      <c r="C4796">
        <v>2024</v>
      </c>
      <c r="D4796" s="37">
        <v>45371</v>
      </c>
      <c r="E4796" s="37">
        <v>45735</v>
      </c>
      <c r="F4796" s="18" t="s">
        <v>4463</v>
      </c>
      <c r="G4796" t="s">
        <v>97</v>
      </c>
      <c r="H4796">
        <v>1</v>
      </c>
      <c r="I4796">
        <v>2</v>
      </c>
      <c r="J4796">
        <v>22408.82</v>
      </c>
      <c r="K4796">
        <v>2000000</v>
      </c>
    </row>
    <row r="4797" spans="1:11" ht="15" customHeight="1" x14ac:dyDescent="0.2">
      <c r="A4797" t="s">
        <v>38790</v>
      </c>
      <c r="B4797" t="s">
        <v>38791</v>
      </c>
      <c r="C4797">
        <v>2024</v>
      </c>
      <c r="D4797" s="37">
        <v>45372</v>
      </c>
      <c r="E4797" s="37">
        <v>45736</v>
      </c>
      <c r="F4797" s="18" t="s">
        <v>4452</v>
      </c>
      <c r="G4797" t="s">
        <v>101</v>
      </c>
      <c r="H4797">
        <v>1</v>
      </c>
      <c r="I4797">
        <v>2</v>
      </c>
      <c r="J4797">
        <v>17133.849999999999</v>
      </c>
      <c r="K4797">
        <v>2000000</v>
      </c>
    </row>
    <row r="4798" spans="1:11" ht="15" customHeight="1" x14ac:dyDescent="0.2">
      <c r="A4798" t="s">
        <v>38792</v>
      </c>
      <c r="B4798" t="s">
        <v>38793</v>
      </c>
      <c r="C4798">
        <v>2024</v>
      </c>
      <c r="D4798" s="37">
        <v>45372</v>
      </c>
      <c r="E4798" s="37">
        <v>45736</v>
      </c>
      <c r="F4798" s="18" t="s">
        <v>4452</v>
      </c>
      <c r="G4798" t="s">
        <v>100</v>
      </c>
      <c r="H4798">
        <v>3</v>
      </c>
      <c r="I4798">
        <v>6</v>
      </c>
      <c r="J4798">
        <v>222397.35</v>
      </c>
      <c r="K4798">
        <v>10000000</v>
      </c>
    </row>
    <row r="4799" spans="1:11" ht="15" customHeight="1" x14ac:dyDescent="0.2">
      <c r="A4799" t="s">
        <v>38794</v>
      </c>
      <c r="B4799" t="s">
        <v>38795</v>
      </c>
      <c r="C4799">
        <v>2024</v>
      </c>
      <c r="D4799" s="37">
        <v>45372</v>
      </c>
      <c r="E4799" s="37">
        <v>45736</v>
      </c>
      <c r="F4799" s="18" t="s">
        <v>4452</v>
      </c>
      <c r="G4799" t="s">
        <v>97</v>
      </c>
      <c r="H4799">
        <v>1</v>
      </c>
      <c r="I4799">
        <v>1</v>
      </c>
      <c r="J4799">
        <v>23142.79</v>
      </c>
      <c r="K4799">
        <v>2000000</v>
      </c>
    </row>
    <row r="4800" spans="1:11" ht="15" customHeight="1" x14ac:dyDescent="0.2">
      <c r="A4800" t="s">
        <v>38796</v>
      </c>
      <c r="B4800" t="s">
        <v>38797</v>
      </c>
      <c r="C4800">
        <v>2024</v>
      </c>
      <c r="D4800" s="37">
        <v>45372</v>
      </c>
      <c r="E4800" s="37">
        <v>45736</v>
      </c>
      <c r="F4800" s="18" t="s">
        <v>4463</v>
      </c>
      <c r="G4800" t="s">
        <v>97</v>
      </c>
      <c r="H4800">
        <v>1</v>
      </c>
      <c r="I4800">
        <v>1</v>
      </c>
      <c r="J4800">
        <v>110181.97</v>
      </c>
      <c r="K4800">
        <v>10000000</v>
      </c>
    </row>
    <row r="4801" spans="1:11" ht="15" customHeight="1" x14ac:dyDescent="0.2">
      <c r="A4801" t="s">
        <v>38798</v>
      </c>
      <c r="B4801" t="s">
        <v>38799</v>
      </c>
      <c r="C4801">
        <v>2024</v>
      </c>
      <c r="D4801" s="37">
        <v>45372</v>
      </c>
      <c r="E4801" s="37">
        <v>45736</v>
      </c>
      <c r="F4801" s="18" t="s">
        <v>4463</v>
      </c>
      <c r="G4801" t="s">
        <v>98</v>
      </c>
      <c r="H4801">
        <v>3</v>
      </c>
      <c r="I4801">
        <v>6</v>
      </c>
      <c r="J4801">
        <v>106338.94</v>
      </c>
      <c r="K4801">
        <v>10000000</v>
      </c>
    </row>
    <row r="4802" spans="1:11" ht="15" customHeight="1" x14ac:dyDescent="0.2">
      <c r="A4802" t="s">
        <v>38800</v>
      </c>
      <c r="B4802" t="s">
        <v>38801</v>
      </c>
      <c r="C4802">
        <v>2024</v>
      </c>
      <c r="D4802" s="37">
        <v>45372</v>
      </c>
      <c r="E4802" s="37">
        <v>45736</v>
      </c>
      <c r="F4802" s="18" t="s">
        <v>4463</v>
      </c>
      <c r="G4802" t="s">
        <v>97</v>
      </c>
      <c r="H4802">
        <v>3</v>
      </c>
      <c r="I4802">
        <v>3</v>
      </c>
      <c r="J4802">
        <v>11407.37</v>
      </c>
      <c r="K4802">
        <v>1000000</v>
      </c>
    </row>
    <row r="4803" spans="1:11" ht="15" customHeight="1" x14ac:dyDescent="0.2">
      <c r="A4803" t="s">
        <v>38802</v>
      </c>
      <c r="B4803" t="s">
        <v>38803</v>
      </c>
      <c r="C4803">
        <v>2024</v>
      </c>
      <c r="D4803" s="37">
        <v>45372</v>
      </c>
      <c r="E4803" s="37">
        <v>45736</v>
      </c>
      <c r="F4803" s="18" t="s">
        <v>4463</v>
      </c>
      <c r="G4803" t="s">
        <v>98</v>
      </c>
      <c r="H4803">
        <v>2</v>
      </c>
      <c r="I4803">
        <v>2</v>
      </c>
      <c r="J4803">
        <v>47104.06</v>
      </c>
      <c r="K4803">
        <v>4500000</v>
      </c>
    </row>
    <row r="4804" spans="1:11" ht="15" customHeight="1" x14ac:dyDescent="0.2">
      <c r="A4804" t="s">
        <v>38804</v>
      </c>
      <c r="B4804" t="s">
        <v>38805</v>
      </c>
      <c r="C4804">
        <v>2024</v>
      </c>
      <c r="D4804" s="37">
        <v>45372</v>
      </c>
      <c r="E4804" s="37">
        <v>45736</v>
      </c>
      <c r="F4804" s="18" t="s">
        <v>4463</v>
      </c>
      <c r="G4804" t="s">
        <v>97</v>
      </c>
      <c r="H4804">
        <v>1</v>
      </c>
      <c r="I4804">
        <v>1</v>
      </c>
      <c r="J4804">
        <v>23049.13</v>
      </c>
      <c r="K4804">
        <v>2000000</v>
      </c>
    </row>
    <row r="4805" spans="1:11" ht="15" customHeight="1" x14ac:dyDescent="0.2">
      <c r="A4805" t="s">
        <v>38806</v>
      </c>
      <c r="B4805" t="s">
        <v>38807</v>
      </c>
      <c r="C4805">
        <v>2024</v>
      </c>
      <c r="D4805" s="37">
        <v>45372</v>
      </c>
      <c r="E4805" s="37">
        <v>45736</v>
      </c>
      <c r="F4805" s="18" t="s">
        <v>4463</v>
      </c>
      <c r="G4805" t="s">
        <v>98</v>
      </c>
      <c r="H4805">
        <v>2</v>
      </c>
      <c r="I4805">
        <v>4</v>
      </c>
      <c r="J4805">
        <v>16966.900000000001</v>
      </c>
      <c r="K4805">
        <v>1500000</v>
      </c>
    </row>
    <row r="4806" spans="1:11" ht="15" customHeight="1" x14ac:dyDescent="0.2">
      <c r="A4806" t="s">
        <v>38808</v>
      </c>
      <c r="B4806" t="s">
        <v>38809</v>
      </c>
      <c r="C4806">
        <v>2024</v>
      </c>
      <c r="D4806" s="37">
        <v>45372</v>
      </c>
      <c r="E4806" s="37">
        <v>45736</v>
      </c>
      <c r="F4806" s="18" t="s">
        <v>4463</v>
      </c>
      <c r="G4806" t="s">
        <v>101</v>
      </c>
      <c r="H4806">
        <v>1</v>
      </c>
      <c r="I4806">
        <v>1</v>
      </c>
      <c r="J4806">
        <v>20655.53</v>
      </c>
      <c r="K4806">
        <v>2500000</v>
      </c>
    </row>
    <row r="4807" spans="1:11" ht="15" customHeight="1" x14ac:dyDescent="0.2">
      <c r="A4807" t="s">
        <v>38810</v>
      </c>
      <c r="B4807" t="s">
        <v>38811</v>
      </c>
      <c r="C4807">
        <v>2024</v>
      </c>
      <c r="D4807" s="37">
        <v>45372</v>
      </c>
      <c r="E4807" s="37">
        <v>45736</v>
      </c>
      <c r="F4807" s="18" t="s">
        <v>4463</v>
      </c>
      <c r="G4807" t="s">
        <v>100</v>
      </c>
      <c r="H4807">
        <v>1</v>
      </c>
      <c r="I4807">
        <v>1</v>
      </c>
      <c r="J4807">
        <v>24228.68</v>
      </c>
      <c r="K4807">
        <v>1000000</v>
      </c>
    </row>
    <row r="4808" spans="1:11" ht="15" customHeight="1" x14ac:dyDescent="0.2">
      <c r="A4808" t="s">
        <v>38812</v>
      </c>
      <c r="B4808" t="s">
        <v>38813</v>
      </c>
      <c r="C4808">
        <v>2024</v>
      </c>
      <c r="D4808" s="37">
        <v>45372</v>
      </c>
      <c r="E4808" s="37">
        <v>45736</v>
      </c>
      <c r="F4808" s="18" t="s">
        <v>4463</v>
      </c>
      <c r="G4808" t="s">
        <v>100</v>
      </c>
      <c r="H4808">
        <v>3</v>
      </c>
      <c r="I4808">
        <v>6</v>
      </c>
      <c r="J4808">
        <v>58154.75</v>
      </c>
      <c r="K4808">
        <v>2500000</v>
      </c>
    </row>
    <row r="4809" spans="1:11" ht="15" customHeight="1" x14ac:dyDescent="0.2">
      <c r="A4809" t="s">
        <v>38814</v>
      </c>
      <c r="B4809" t="s">
        <v>38815</v>
      </c>
      <c r="C4809">
        <v>2024</v>
      </c>
      <c r="D4809" s="37">
        <v>45372</v>
      </c>
      <c r="E4809" s="37">
        <v>45736</v>
      </c>
      <c r="F4809" s="18" t="s">
        <v>4463</v>
      </c>
      <c r="G4809" t="s">
        <v>97</v>
      </c>
      <c r="H4809">
        <v>3</v>
      </c>
      <c r="I4809">
        <v>6</v>
      </c>
      <c r="J4809">
        <v>23458.1</v>
      </c>
      <c r="K4809">
        <v>2000000</v>
      </c>
    </row>
    <row r="4810" spans="1:11" ht="15" customHeight="1" x14ac:dyDescent="0.2">
      <c r="A4810" t="s">
        <v>38816</v>
      </c>
      <c r="B4810" t="s">
        <v>38817</v>
      </c>
      <c r="C4810">
        <v>2024</v>
      </c>
      <c r="D4810" s="37">
        <v>45372</v>
      </c>
      <c r="E4810" s="37">
        <v>45736</v>
      </c>
      <c r="F4810" s="18" t="s">
        <v>4463</v>
      </c>
      <c r="G4810" t="s">
        <v>97</v>
      </c>
      <c r="H4810">
        <v>1</v>
      </c>
      <c r="I4810">
        <v>1</v>
      </c>
      <c r="J4810">
        <v>65230.26</v>
      </c>
      <c r="K4810">
        <v>5000000</v>
      </c>
    </row>
    <row r="4811" spans="1:11" ht="15" customHeight="1" x14ac:dyDescent="0.2">
      <c r="A4811" t="s">
        <v>38818</v>
      </c>
      <c r="B4811" t="s">
        <v>38819</v>
      </c>
      <c r="C4811">
        <v>2024</v>
      </c>
      <c r="D4811" s="37">
        <v>45372</v>
      </c>
      <c r="E4811" s="37">
        <v>45736</v>
      </c>
      <c r="F4811" s="18" t="s">
        <v>4463</v>
      </c>
      <c r="G4811" t="s">
        <v>97</v>
      </c>
      <c r="H4811">
        <v>1</v>
      </c>
      <c r="I4811">
        <v>1</v>
      </c>
      <c r="J4811">
        <v>25664.34</v>
      </c>
      <c r="K4811">
        <v>2000000</v>
      </c>
    </row>
    <row r="4812" spans="1:11" ht="15" customHeight="1" x14ac:dyDescent="0.2">
      <c r="A4812" t="s">
        <v>38820</v>
      </c>
      <c r="B4812" t="s">
        <v>38821</v>
      </c>
      <c r="C4812">
        <v>2024</v>
      </c>
      <c r="D4812" s="37">
        <v>45372</v>
      </c>
      <c r="E4812" s="37">
        <v>45736</v>
      </c>
      <c r="F4812" s="18" t="s">
        <v>4463</v>
      </c>
      <c r="G4812" t="s">
        <v>98</v>
      </c>
      <c r="H4812">
        <v>2</v>
      </c>
      <c r="I4812">
        <v>4</v>
      </c>
      <c r="J4812">
        <v>58523.23</v>
      </c>
      <c r="K4812">
        <v>5000000</v>
      </c>
    </row>
    <row r="4813" spans="1:11" ht="15" customHeight="1" x14ac:dyDescent="0.2">
      <c r="A4813" t="s">
        <v>38822</v>
      </c>
      <c r="B4813" t="s">
        <v>38823</v>
      </c>
      <c r="C4813">
        <v>2024</v>
      </c>
      <c r="D4813" s="37">
        <v>45372</v>
      </c>
      <c r="E4813" s="37">
        <v>45736</v>
      </c>
      <c r="F4813" s="18" t="s">
        <v>4463</v>
      </c>
      <c r="G4813" t="s">
        <v>100</v>
      </c>
      <c r="H4813">
        <v>1</v>
      </c>
      <c r="I4813">
        <v>1</v>
      </c>
      <c r="J4813">
        <v>43709.62</v>
      </c>
      <c r="K4813">
        <v>2000000</v>
      </c>
    </row>
    <row r="4814" spans="1:11" ht="15" customHeight="1" x14ac:dyDescent="0.2">
      <c r="A4814" t="s">
        <v>38824</v>
      </c>
      <c r="B4814" t="s">
        <v>38825</v>
      </c>
      <c r="C4814">
        <v>2024</v>
      </c>
      <c r="D4814" s="37">
        <v>45372</v>
      </c>
      <c r="E4814" s="37">
        <v>45736</v>
      </c>
      <c r="F4814" s="18" t="s">
        <v>4463</v>
      </c>
      <c r="G4814" t="s">
        <v>98</v>
      </c>
      <c r="H4814">
        <v>1</v>
      </c>
      <c r="I4814">
        <v>2</v>
      </c>
      <c r="J4814">
        <v>41684.93</v>
      </c>
      <c r="K4814">
        <v>4000000</v>
      </c>
    </row>
    <row r="4815" spans="1:11" ht="15" customHeight="1" x14ac:dyDescent="0.2">
      <c r="A4815" t="s">
        <v>38826</v>
      </c>
      <c r="B4815" t="s">
        <v>38827</v>
      </c>
      <c r="C4815">
        <v>2024</v>
      </c>
      <c r="D4815" s="37">
        <v>45372</v>
      </c>
      <c r="E4815" s="37">
        <v>45736</v>
      </c>
      <c r="F4815" s="18" t="s">
        <v>4463</v>
      </c>
      <c r="G4815" t="s">
        <v>97</v>
      </c>
      <c r="H4815">
        <v>1</v>
      </c>
      <c r="I4815">
        <v>1</v>
      </c>
      <c r="J4815">
        <v>6008.29</v>
      </c>
      <c r="K4815">
        <v>500000</v>
      </c>
    </row>
    <row r="4816" spans="1:11" ht="15" customHeight="1" x14ac:dyDescent="0.2">
      <c r="A4816" t="s">
        <v>38828</v>
      </c>
      <c r="B4816" t="s">
        <v>38829</v>
      </c>
      <c r="C4816">
        <v>2024</v>
      </c>
      <c r="D4816" s="37">
        <v>45372</v>
      </c>
      <c r="E4816" s="37">
        <v>45736</v>
      </c>
      <c r="F4816" s="18" t="s">
        <v>4463</v>
      </c>
      <c r="G4816" t="s">
        <v>99</v>
      </c>
      <c r="H4816">
        <v>2</v>
      </c>
      <c r="I4816">
        <v>2</v>
      </c>
      <c r="J4816">
        <v>60558.67</v>
      </c>
      <c r="K4816">
        <v>4000000</v>
      </c>
    </row>
    <row r="4817" spans="1:11" ht="15" customHeight="1" x14ac:dyDescent="0.2">
      <c r="A4817" t="s">
        <v>38830</v>
      </c>
      <c r="B4817" t="s">
        <v>38831</v>
      </c>
      <c r="C4817">
        <v>2024</v>
      </c>
      <c r="D4817" s="37">
        <v>45372</v>
      </c>
      <c r="E4817" s="37">
        <v>45736</v>
      </c>
      <c r="F4817" s="18" t="s">
        <v>4463</v>
      </c>
      <c r="G4817" t="s">
        <v>101</v>
      </c>
      <c r="H4817">
        <v>1</v>
      </c>
      <c r="I4817">
        <v>1</v>
      </c>
      <c r="J4817">
        <v>13536.72</v>
      </c>
      <c r="K4817">
        <v>1500000</v>
      </c>
    </row>
    <row r="4818" spans="1:11" ht="15" customHeight="1" x14ac:dyDescent="0.2">
      <c r="A4818" t="s">
        <v>38832</v>
      </c>
      <c r="B4818" t="s">
        <v>38833</v>
      </c>
      <c r="C4818">
        <v>2024</v>
      </c>
      <c r="D4818" s="37">
        <v>45372</v>
      </c>
      <c r="E4818" s="37">
        <v>45736</v>
      </c>
      <c r="F4818" s="18" t="s">
        <v>4463</v>
      </c>
      <c r="G4818" t="s">
        <v>101</v>
      </c>
      <c r="H4818">
        <v>2</v>
      </c>
      <c r="I4818">
        <v>4</v>
      </c>
      <c r="J4818">
        <v>16378.03</v>
      </c>
      <c r="K4818">
        <v>2000000</v>
      </c>
    </row>
    <row r="4819" spans="1:11" ht="15" customHeight="1" x14ac:dyDescent="0.2">
      <c r="A4819" t="s">
        <v>38834</v>
      </c>
      <c r="B4819" t="s">
        <v>38835</v>
      </c>
      <c r="C4819">
        <v>2024</v>
      </c>
      <c r="D4819" s="37">
        <v>45372</v>
      </c>
      <c r="E4819" s="37">
        <v>45736</v>
      </c>
      <c r="F4819" s="18" t="s">
        <v>4463</v>
      </c>
      <c r="G4819" t="s">
        <v>98</v>
      </c>
      <c r="H4819">
        <v>3</v>
      </c>
      <c r="I4819">
        <v>3</v>
      </c>
      <c r="J4819">
        <v>9935.1299999999992</v>
      </c>
      <c r="K4819">
        <v>1000000</v>
      </c>
    </row>
    <row r="4820" spans="1:11" ht="15" customHeight="1" x14ac:dyDescent="0.2">
      <c r="A4820" t="s">
        <v>38836</v>
      </c>
      <c r="B4820" t="s">
        <v>38837</v>
      </c>
      <c r="C4820">
        <v>2024</v>
      </c>
      <c r="D4820" s="37">
        <v>45372</v>
      </c>
      <c r="E4820" s="37">
        <v>45736</v>
      </c>
      <c r="F4820" s="18" t="s">
        <v>4463</v>
      </c>
      <c r="G4820" t="s">
        <v>98</v>
      </c>
      <c r="H4820">
        <v>3</v>
      </c>
      <c r="I4820">
        <v>3</v>
      </c>
      <c r="J4820">
        <v>55768.91</v>
      </c>
      <c r="K4820">
        <v>5000000</v>
      </c>
    </row>
    <row r="4821" spans="1:11" ht="15" customHeight="1" x14ac:dyDescent="0.2">
      <c r="A4821" t="s">
        <v>38838</v>
      </c>
      <c r="B4821" t="s">
        <v>38839</v>
      </c>
      <c r="C4821">
        <v>2024</v>
      </c>
      <c r="D4821" s="37">
        <v>45372</v>
      </c>
      <c r="E4821" s="37">
        <v>45736</v>
      </c>
      <c r="F4821" s="18" t="s">
        <v>4463</v>
      </c>
      <c r="G4821" t="s">
        <v>101</v>
      </c>
      <c r="H4821">
        <v>1</v>
      </c>
      <c r="I4821">
        <v>2</v>
      </c>
      <c r="J4821">
        <v>27529.599999999999</v>
      </c>
      <c r="K4821">
        <v>3000000</v>
      </c>
    </row>
    <row r="4822" spans="1:11" ht="15" customHeight="1" x14ac:dyDescent="0.2">
      <c r="A4822" t="s">
        <v>38840</v>
      </c>
      <c r="B4822" t="s">
        <v>38841</v>
      </c>
      <c r="C4822">
        <v>2024</v>
      </c>
      <c r="D4822" s="37">
        <v>45373</v>
      </c>
      <c r="E4822" s="37">
        <v>45737</v>
      </c>
      <c r="F4822" s="18" t="s">
        <v>4452</v>
      </c>
      <c r="G4822" t="s">
        <v>98</v>
      </c>
      <c r="H4822">
        <v>2</v>
      </c>
      <c r="I4822">
        <v>2</v>
      </c>
      <c r="J4822">
        <v>16358.24</v>
      </c>
      <c r="K4822">
        <v>1500000</v>
      </c>
    </row>
    <row r="4823" spans="1:11" ht="15" customHeight="1" x14ac:dyDescent="0.2">
      <c r="A4823" t="s">
        <v>38842</v>
      </c>
      <c r="B4823" t="s">
        <v>38843</v>
      </c>
      <c r="C4823">
        <v>2024</v>
      </c>
      <c r="D4823" s="37">
        <v>45373</v>
      </c>
      <c r="E4823" s="37">
        <v>45737</v>
      </c>
      <c r="F4823" s="18" t="s">
        <v>4452</v>
      </c>
      <c r="G4823" t="s">
        <v>101</v>
      </c>
      <c r="H4823">
        <v>3</v>
      </c>
      <c r="I4823">
        <v>3</v>
      </c>
      <c r="J4823">
        <v>96936.18</v>
      </c>
      <c r="K4823">
        <v>10000000</v>
      </c>
    </row>
    <row r="4824" spans="1:11" ht="15" customHeight="1" x14ac:dyDescent="0.2">
      <c r="A4824" t="s">
        <v>38844</v>
      </c>
      <c r="B4824" t="s">
        <v>38845</v>
      </c>
      <c r="C4824">
        <v>2024</v>
      </c>
      <c r="D4824" s="37">
        <v>45373</v>
      </c>
      <c r="E4824" s="37">
        <v>45737</v>
      </c>
      <c r="F4824" s="18" t="s">
        <v>4452</v>
      </c>
      <c r="G4824" t="s">
        <v>100</v>
      </c>
      <c r="H4824">
        <v>1</v>
      </c>
      <c r="I4824">
        <v>1</v>
      </c>
      <c r="J4824">
        <v>76450.7</v>
      </c>
      <c r="K4824">
        <v>3000000</v>
      </c>
    </row>
    <row r="4825" spans="1:11" ht="15" customHeight="1" x14ac:dyDescent="0.2">
      <c r="A4825" t="s">
        <v>38846</v>
      </c>
      <c r="B4825" t="s">
        <v>38847</v>
      </c>
      <c r="C4825">
        <v>2024</v>
      </c>
      <c r="D4825" s="37">
        <v>45373</v>
      </c>
      <c r="E4825" s="37">
        <v>45737</v>
      </c>
      <c r="F4825" s="18" t="s">
        <v>4452</v>
      </c>
      <c r="G4825" t="s">
        <v>98</v>
      </c>
      <c r="H4825">
        <v>2</v>
      </c>
      <c r="I4825">
        <v>4</v>
      </c>
      <c r="J4825">
        <v>97666.61</v>
      </c>
      <c r="K4825">
        <v>10000000</v>
      </c>
    </row>
    <row r="4826" spans="1:11" ht="15" customHeight="1" x14ac:dyDescent="0.2">
      <c r="A4826" t="s">
        <v>38848</v>
      </c>
      <c r="B4826" t="s">
        <v>38849</v>
      </c>
      <c r="C4826">
        <v>2024</v>
      </c>
      <c r="D4826" s="37">
        <v>45373</v>
      </c>
      <c r="E4826" s="37">
        <v>45737</v>
      </c>
      <c r="F4826" s="18" t="s">
        <v>4452</v>
      </c>
      <c r="G4826" t="s">
        <v>99</v>
      </c>
      <c r="H4826">
        <v>1</v>
      </c>
      <c r="I4826">
        <v>1</v>
      </c>
      <c r="J4826">
        <v>134782.73000000001</v>
      </c>
      <c r="K4826">
        <v>10000000</v>
      </c>
    </row>
    <row r="4827" spans="1:11" ht="15" customHeight="1" x14ac:dyDescent="0.2">
      <c r="A4827" t="s">
        <v>38850</v>
      </c>
      <c r="B4827" t="s">
        <v>38851</v>
      </c>
      <c r="C4827">
        <v>2024</v>
      </c>
      <c r="D4827" s="37">
        <v>45373</v>
      </c>
      <c r="E4827" s="37">
        <v>45737</v>
      </c>
      <c r="F4827" s="18" t="s">
        <v>4452</v>
      </c>
      <c r="G4827" t="s">
        <v>100</v>
      </c>
      <c r="H4827">
        <v>1</v>
      </c>
      <c r="I4827">
        <v>1</v>
      </c>
      <c r="J4827">
        <v>117137.82</v>
      </c>
      <c r="K4827">
        <v>5000000</v>
      </c>
    </row>
    <row r="4828" spans="1:11" ht="15" customHeight="1" x14ac:dyDescent="0.2">
      <c r="A4828" t="s">
        <v>38852</v>
      </c>
      <c r="B4828" t="s">
        <v>38853</v>
      </c>
      <c r="C4828">
        <v>2024</v>
      </c>
      <c r="D4828" s="37">
        <v>45373</v>
      </c>
      <c r="E4828" s="37">
        <v>45737</v>
      </c>
      <c r="F4828" s="18" t="s">
        <v>4452</v>
      </c>
      <c r="G4828" t="s">
        <v>98</v>
      </c>
      <c r="H4828">
        <v>1</v>
      </c>
      <c r="I4828">
        <v>1</v>
      </c>
      <c r="J4828">
        <v>29725.02</v>
      </c>
      <c r="K4828">
        <v>3000000</v>
      </c>
    </row>
    <row r="4829" spans="1:11" ht="15" customHeight="1" x14ac:dyDescent="0.2">
      <c r="A4829" t="s">
        <v>38854</v>
      </c>
      <c r="B4829" t="s">
        <v>38855</v>
      </c>
      <c r="C4829">
        <v>2024</v>
      </c>
      <c r="D4829" s="37">
        <v>45373</v>
      </c>
      <c r="E4829" s="37">
        <v>45737</v>
      </c>
      <c r="F4829" s="18" t="s">
        <v>4452</v>
      </c>
      <c r="G4829" t="s">
        <v>98</v>
      </c>
      <c r="H4829">
        <v>1</v>
      </c>
      <c r="I4829">
        <v>2</v>
      </c>
      <c r="J4829">
        <v>27859.16</v>
      </c>
      <c r="K4829">
        <v>2500000</v>
      </c>
    </row>
    <row r="4830" spans="1:11" ht="15" customHeight="1" x14ac:dyDescent="0.2">
      <c r="A4830" t="s">
        <v>38856</v>
      </c>
      <c r="B4830" t="s">
        <v>38857</v>
      </c>
      <c r="C4830">
        <v>2024</v>
      </c>
      <c r="D4830" s="37">
        <v>45373</v>
      </c>
      <c r="E4830" s="37">
        <v>45737</v>
      </c>
      <c r="F4830" s="18" t="s">
        <v>4463</v>
      </c>
      <c r="G4830" t="s">
        <v>101</v>
      </c>
      <c r="H4830">
        <v>1</v>
      </c>
      <c r="I4830">
        <v>1</v>
      </c>
      <c r="J4830">
        <v>18799.21</v>
      </c>
      <c r="K4830">
        <v>2000000</v>
      </c>
    </row>
    <row r="4831" spans="1:11" ht="15" customHeight="1" x14ac:dyDescent="0.2">
      <c r="A4831" t="s">
        <v>38858</v>
      </c>
      <c r="B4831" t="s">
        <v>38859</v>
      </c>
      <c r="C4831">
        <v>2024</v>
      </c>
      <c r="D4831" s="37">
        <v>45373</v>
      </c>
      <c r="E4831" s="37">
        <v>45737</v>
      </c>
      <c r="F4831" s="18" t="s">
        <v>4463</v>
      </c>
      <c r="G4831" t="s">
        <v>97</v>
      </c>
      <c r="H4831">
        <v>3</v>
      </c>
      <c r="I4831">
        <v>6</v>
      </c>
      <c r="J4831">
        <v>47427.97</v>
      </c>
      <c r="K4831">
        <v>4000000</v>
      </c>
    </row>
    <row r="4832" spans="1:11" ht="15" customHeight="1" x14ac:dyDescent="0.2">
      <c r="A4832" t="s">
        <v>38860</v>
      </c>
      <c r="B4832" t="s">
        <v>38861</v>
      </c>
      <c r="C4832">
        <v>2024</v>
      </c>
      <c r="D4832" s="37">
        <v>45373</v>
      </c>
      <c r="E4832" s="37">
        <v>45737</v>
      </c>
      <c r="F4832" s="18" t="s">
        <v>4463</v>
      </c>
      <c r="G4832" t="s">
        <v>97</v>
      </c>
      <c r="H4832">
        <v>1</v>
      </c>
      <c r="I4832">
        <v>1</v>
      </c>
      <c r="J4832">
        <v>61013.67</v>
      </c>
      <c r="K4832">
        <v>5000000</v>
      </c>
    </row>
    <row r="4833" spans="1:11" ht="15" customHeight="1" x14ac:dyDescent="0.2">
      <c r="A4833" t="s">
        <v>38862</v>
      </c>
      <c r="B4833" t="s">
        <v>38863</v>
      </c>
      <c r="C4833">
        <v>2024</v>
      </c>
      <c r="D4833" s="37">
        <v>45373</v>
      </c>
      <c r="E4833" s="37">
        <v>45737</v>
      </c>
      <c r="F4833" s="18" t="s">
        <v>4463</v>
      </c>
      <c r="G4833" t="s">
        <v>101</v>
      </c>
      <c r="H4833">
        <v>3</v>
      </c>
      <c r="I4833">
        <v>6</v>
      </c>
      <c r="J4833">
        <v>19288.169999999998</v>
      </c>
      <c r="K4833">
        <v>2000000</v>
      </c>
    </row>
    <row r="4834" spans="1:11" ht="15" customHeight="1" x14ac:dyDescent="0.2">
      <c r="A4834" t="s">
        <v>38864</v>
      </c>
      <c r="B4834" t="s">
        <v>38865</v>
      </c>
      <c r="C4834">
        <v>2024</v>
      </c>
      <c r="D4834" s="37">
        <v>45373</v>
      </c>
      <c r="E4834" s="37">
        <v>45737</v>
      </c>
      <c r="F4834" s="18" t="s">
        <v>4463</v>
      </c>
      <c r="G4834" t="s">
        <v>99</v>
      </c>
      <c r="H4834">
        <v>1</v>
      </c>
      <c r="I4834">
        <v>1</v>
      </c>
      <c r="J4834">
        <v>29084.37</v>
      </c>
      <c r="K4834">
        <v>2000000</v>
      </c>
    </row>
    <row r="4835" spans="1:11" ht="15" customHeight="1" x14ac:dyDescent="0.2">
      <c r="A4835" t="s">
        <v>38866</v>
      </c>
      <c r="B4835" t="s">
        <v>38867</v>
      </c>
      <c r="C4835">
        <v>2024</v>
      </c>
      <c r="D4835" s="37">
        <v>45373</v>
      </c>
      <c r="E4835" s="37">
        <v>45737</v>
      </c>
      <c r="F4835" s="18" t="s">
        <v>4463</v>
      </c>
      <c r="G4835" t="s">
        <v>100</v>
      </c>
      <c r="H4835">
        <v>1</v>
      </c>
      <c r="I4835">
        <v>1</v>
      </c>
      <c r="J4835">
        <v>24328.74</v>
      </c>
      <c r="K4835">
        <v>1000000</v>
      </c>
    </row>
    <row r="4836" spans="1:11" ht="15" customHeight="1" x14ac:dyDescent="0.2">
      <c r="A4836" t="s">
        <v>38868</v>
      </c>
      <c r="B4836" t="s">
        <v>38869</v>
      </c>
      <c r="C4836">
        <v>2024</v>
      </c>
      <c r="D4836" s="37">
        <v>45373</v>
      </c>
      <c r="E4836" s="37">
        <v>45737</v>
      </c>
      <c r="F4836" s="18" t="s">
        <v>4463</v>
      </c>
      <c r="G4836" t="s">
        <v>97</v>
      </c>
      <c r="H4836">
        <v>2</v>
      </c>
      <c r="I4836">
        <v>2</v>
      </c>
      <c r="J4836">
        <v>50432.12</v>
      </c>
      <c r="K4836">
        <v>4500000</v>
      </c>
    </row>
    <row r="4837" spans="1:11" ht="15" customHeight="1" x14ac:dyDescent="0.2">
      <c r="A4837" t="s">
        <v>38870</v>
      </c>
      <c r="B4837" t="s">
        <v>38871</v>
      </c>
      <c r="C4837">
        <v>2024</v>
      </c>
      <c r="D4837" s="37">
        <v>45373</v>
      </c>
      <c r="E4837" s="37">
        <v>45737</v>
      </c>
      <c r="F4837" s="18" t="s">
        <v>4463</v>
      </c>
      <c r="G4837" t="s">
        <v>101</v>
      </c>
      <c r="H4837">
        <v>1</v>
      </c>
      <c r="I4837">
        <v>2</v>
      </c>
      <c r="J4837">
        <v>41239.339999999997</v>
      </c>
      <c r="K4837">
        <v>5000000</v>
      </c>
    </row>
    <row r="4838" spans="1:11" ht="15" customHeight="1" x14ac:dyDescent="0.2">
      <c r="A4838" t="s">
        <v>38872</v>
      </c>
      <c r="B4838" t="s">
        <v>38873</v>
      </c>
      <c r="C4838">
        <v>2024</v>
      </c>
      <c r="D4838" s="37">
        <v>45373</v>
      </c>
      <c r="E4838" s="37">
        <v>45737</v>
      </c>
      <c r="F4838" s="18" t="s">
        <v>4463</v>
      </c>
      <c r="G4838" t="s">
        <v>97</v>
      </c>
      <c r="H4838">
        <v>2</v>
      </c>
      <c r="I4838">
        <v>2</v>
      </c>
      <c r="J4838">
        <v>55513.35</v>
      </c>
      <c r="K4838">
        <v>5000000</v>
      </c>
    </row>
    <row r="4839" spans="1:11" ht="15" customHeight="1" x14ac:dyDescent="0.2">
      <c r="A4839" t="s">
        <v>38874</v>
      </c>
      <c r="B4839" t="s">
        <v>38875</v>
      </c>
      <c r="C4839">
        <v>2024</v>
      </c>
      <c r="D4839" s="37">
        <v>45373</v>
      </c>
      <c r="E4839" s="37">
        <v>45737</v>
      </c>
      <c r="F4839" s="18" t="s">
        <v>4463</v>
      </c>
      <c r="G4839" t="s">
        <v>99</v>
      </c>
      <c r="H4839">
        <v>2</v>
      </c>
      <c r="I4839">
        <v>4</v>
      </c>
      <c r="J4839">
        <v>134573.66</v>
      </c>
      <c r="K4839">
        <v>10000000</v>
      </c>
    </row>
    <row r="4840" spans="1:11" ht="15" customHeight="1" x14ac:dyDescent="0.2">
      <c r="A4840" t="s">
        <v>38876</v>
      </c>
      <c r="B4840" t="s">
        <v>38877</v>
      </c>
      <c r="C4840">
        <v>2024</v>
      </c>
      <c r="D4840" s="37">
        <v>45373</v>
      </c>
      <c r="E4840" s="37">
        <v>45737</v>
      </c>
      <c r="F4840" s="18" t="s">
        <v>4463</v>
      </c>
      <c r="G4840" t="s">
        <v>97</v>
      </c>
      <c r="H4840">
        <v>2</v>
      </c>
      <c r="I4840">
        <v>2</v>
      </c>
      <c r="J4840">
        <v>22301.200000000001</v>
      </c>
      <c r="K4840">
        <v>2000000</v>
      </c>
    </row>
    <row r="4841" spans="1:11" ht="15" customHeight="1" x14ac:dyDescent="0.2">
      <c r="A4841" t="s">
        <v>38878</v>
      </c>
      <c r="B4841" t="s">
        <v>38879</v>
      </c>
      <c r="C4841">
        <v>2024</v>
      </c>
      <c r="D4841" s="37">
        <v>45373</v>
      </c>
      <c r="E4841" s="37">
        <v>45737</v>
      </c>
      <c r="F4841" s="18" t="s">
        <v>4463</v>
      </c>
      <c r="G4841" t="s">
        <v>97</v>
      </c>
      <c r="H4841">
        <v>2</v>
      </c>
      <c r="I4841">
        <v>2</v>
      </c>
      <c r="J4841">
        <v>121263.51</v>
      </c>
      <c r="K4841">
        <v>10000000</v>
      </c>
    </row>
    <row r="4842" spans="1:11" ht="15" customHeight="1" x14ac:dyDescent="0.2">
      <c r="A4842" t="s">
        <v>38880</v>
      </c>
      <c r="B4842" t="s">
        <v>38881</v>
      </c>
      <c r="C4842">
        <v>2024</v>
      </c>
      <c r="D4842" s="37">
        <v>45373</v>
      </c>
      <c r="E4842" s="37">
        <v>45737</v>
      </c>
      <c r="F4842" s="18" t="s">
        <v>4463</v>
      </c>
      <c r="G4842" t="s">
        <v>97</v>
      </c>
      <c r="H4842">
        <v>1</v>
      </c>
      <c r="I4842">
        <v>1</v>
      </c>
      <c r="J4842">
        <v>47776.1</v>
      </c>
      <c r="K4842">
        <v>4000000</v>
      </c>
    </row>
    <row r="4843" spans="1:11" ht="15" customHeight="1" x14ac:dyDescent="0.2">
      <c r="A4843" t="s">
        <v>38882</v>
      </c>
      <c r="B4843" t="s">
        <v>38883</v>
      </c>
      <c r="C4843">
        <v>2024</v>
      </c>
      <c r="D4843" s="37">
        <v>45373</v>
      </c>
      <c r="E4843" s="37">
        <v>45737</v>
      </c>
      <c r="F4843" s="18" t="s">
        <v>4463</v>
      </c>
      <c r="G4843" t="s">
        <v>99</v>
      </c>
      <c r="H4843">
        <v>3</v>
      </c>
      <c r="I4843">
        <v>3</v>
      </c>
      <c r="J4843">
        <v>15040.08</v>
      </c>
      <c r="K4843">
        <v>1000000</v>
      </c>
    </row>
    <row r="4844" spans="1:11" ht="15" customHeight="1" x14ac:dyDescent="0.2">
      <c r="A4844" t="s">
        <v>38884</v>
      </c>
      <c r="B4844" t="s">
        <v>38885</v>
      </c>
      <c r="C4844">
        <v>2024</v>
      </c>
      <c r="D4844" s="37">
        <v>45373</v>
      </c>
      <c r="E4844" s="37">
        <v>45737</v>
      </c>
      <c r="F4844" s="18" t="s">
        <v>4463</v>
      </c>
      <c r="G4844" t="s">
        <v>99</v>
      </c>
      <c r="H4844">
        <v>1</v>
      </c>
      <c r="I4844">
        <v>2</v>
      </c>
      <c r="J4844">
        <v>60765.72</v>
      </c>
      <c r="K4844">
        <v>4000000</v>
      </c>
    </row>
    <row r="4845" spans="1:11" ht="15" customHeight="1" x14ac:dyDescent="0.2">
      <c r="A4845" t="s">
        <v>38886</v>
      </c>
      <c r="B4845" t="s">
        <v>38887</v>
      </c>
      <c r="C4845">
        <v>2024</v>
      </c>
      <c r="D4845" s="37">
        <v>45373</v>
      </c>
      <c r="E4845" s="37">
        <v>45737</v>
      </c>
      <c r="F4845" s="18" t="s">
        <v>4463</v>
      </c>
      <c r="G4845" t="s">
        <v>97</v>
      </c>
      <c r="H4845">
        <v>3</v>
      </c>
      <c r="I4845">
        <v>3</v>
      </c>
      <c r="J4845">
        <v>38437.89</v>
      </c>
      <c r="K4845">
        <v>3000000</v>
      </c>
    </row>
    <row r="4846" spans="1:11" ht="15" customHeight="1" x14ac:dyDescent="0.2">
      <c r="A4846" t="s">
        <v>38888</v>
      </c>
      <c r="B4846" t="s">
        <v>38889</v>
      </c>
      <c r="C4846">
        <v>2024</v>
      </c>
      <c r="D4846" s="37">
        <v>45373</v>
      </c>
      <c r="E4846" s="37">
        <v>45737</v>
      </c>
      <c r="F4846" s="18" t="s">
        <v>4463</v>
      </c>
      <c r="G4846" t="s">
        <v>100</v>
      </c>
      <c r="H4846">
        <v>3</v>
      </c>
      <c r="I4846">
        <v>3</v>
      </c>
      <c r="J4846">
        <v>22494.79</v>
      </c>
      <c r="K4846">
        <v>1000000</v>
      </c>
    </row>
    <row r="4847" spans="1:11" ht="15" customHeight="1" x14ac:dyDescent="0.2">
      <c r="A4847" t="s">
        <v>38890</v>
      </c>
      <c r="B4847" t="s">
        <v>38891</v>
      </c>
      <c r="C4847">
        <v>2024</v>
      </c>
      <c r="D4847" s="37">
        <v>45373</v>
      </c>
      <c r="E4847" s="37">
        <v>45737</v>
      </c>
      <c r="F4847" s="18" t="s">
        <v>4463</v>
      </c>
      <c r="G4847" t="s">
        <v>100</v>
      </c>
      <c r="H4847">
        <v>1</v>
      </c>
      <c r="I4847">
        <v>1</v>
      </c>
      <c r="J4847">
        <v>75539.92</v>
      </c>
      <c r="K4847">
        <v>3000000</v>
      </c>
    </row>
    <row r="4848" spans="1:11" ht="15" customHeight="1" x14ac:dyDescent="0.2">
      <c r="A4848" t="s">
        <v>38892</v>
      </c>
      <c r="B4848" t="s">
        <v>38893</v>
      </c>
      <c r="C4848">
        <v>2024</v>
      </c>
      <c r="D4848" s="37">
        <v>45373</v>
      </c>
      <c r="E4848" s="37">
        <v>45737</v>
      </c>
      <c r="F4848" s="18" t="s">
        <v>4463</v>
      </c>
      <c r="G4848" t="s">
        <v>100</v>
      </c>
      <c r="H4848">
        <v>1</v>
      </c>
      <c r="I4848">
        <v>2</v>
      </c>
      <c r="J4848">
        <v>69880.17</v>
      </c>
      <c r="K4848">
        <v>3000000</v>
      </c>
    </row>
    <row r="4849" spans="1:11" ht="15" customHeight="1" x14ac:dyDescent="0.2">
      <c r="A4849" t="s">
        <v>38894</v>
      </c>
      <c r="B4849" t="s">
        <v>38895</v>
      </c>
      <c r="C4849">
        <v>2024</v>
      </c>
      <c r="D4849" s="37">
        <v>45373</v>
      </c>
      <c r="E4849" s="37">
        <v>45737</v>
      </c>
      <c r="F4849" s="18" t="s">
        <v>4463</v>
      </c>
      <c r="G4849" t="s">
        <v>97</v>
      </c>
      <c r="H4849">
        <v>2</v>
      </c>
      <c r="I4849">
        <v>2</v>
      </c>
      <c r="J4849">
        <v>121825.93</v>
      </c>
      <c r="K4849">
        <v>10000000</v>
      </c>
    </row>
    <row r="4850" spans="1:11" ht="15" customHeight="1" x14ac:dyDescent="0.2">
      <c r="A4850" t="s">
        <v>38896</v>
      </c>
      <c r="B4850" t="s">
        <v>38897</v>
      </c>
      <c r="C4850">
        <v>2024</v>
      </c>
      <c r="D4850" s="37">
        <v>45373</v>
      </c>
      <c r="E4850" s="37">
        <v>45737</v>
      </c>
      <c r="F4850" s="18" t="s">
        <v>4463</v>
      </c>
      <c r="G4850" t="s">
        <v>98</v>
      </c>
      <c r="H4850">
        <v>1</v>
      </c>
      <c r="I4850">
        <v>1</v>
      </c>
      <c r="J4850">
        <v>15065.47</v>
      </c>
      <c r="K4850">
        <v>1500000</v>
      </c>
    </row>
    <row r="4851" spans="1:11" ht="15" customHeight="1" x14ac:dyDescent="0.2">
      <c r="A4851" t="s">
        <v>38898</v>
      </c>
      <c r="B4851" t="s">
        <v>38899</v>
      </c>
      <c r="C4851">
        <v>2024</v>
      </c>
      <c r="D4851" s="37">
        <v>45373</v>
      </c>
      <c r="E4851" s="37">
        <v>45737</v>
      </c>
      <c r="F4851" s="18" t="s">
        <v>4463</v>
      </c>
      <c r="G4851" t="s">
        <v>99</v>
      </c>
      <c r="H4851">
        <v>2</v>
      </c>
      <c r="I4851">
        <v>4</v>
      </c>
      <c r="J4851">
        <v>33718.79</v>
      </c>
      <c r="K4851">
        <v>2500000</v>
      </c>
    </row>
    <row r="4852" spans="1:11" ht="15" customHeight="1" x14ac:dyDescent="0.2">
      <c r="A4852" t="s">
        <v>38900</v>
      </c>
      <c r="B4852" t="s">
        <v>38901</v>
      </c>
      <c r="C4852">
        <v>2024</v>
      </c>
      <c r="D4852" s="37">
        <v>45373</v>
      </c>
      <c r="E4852" s="37">
        <v>45737</v>
      </c>
      <c r="F4852" s="18" t="s">
        <v>4463</v>
      </c>
      <c r="G4852" t="s">
        <v>100</v>
      </c>
      <c r="H4852">
        <v>1</v>
      </c>
      <c r="I4852">
        <v>1</v>
      </c>
      <c r="J4852">
        <v>50014.99</v>
      </c>
      <c r="K4852">
        <v>2000000</v>
      </c>
    </row>
    <row r="4853" spans="1:11" ht="15" customHeight="1" x14ac:dyDescent="0.2">
      <c r="A4853" t="s">
        <v>38902</v>
      </c>
      <c r="B4853" t="s">
        <v>38903</v>
      </c>
      <c r="C4853">
        <v>2024</v>
      </c>
      <c r="D4853" s="37">
        <v>45373</v>
      </c>
      <c r="E4853" s="37">
        <v>45737</v>
      </c>
      <c r="F4853" s="18" t="s">
        <v>4463</v>
      </c>
      <c r="G4853" t="s">
        <v>101</v>
      </c>
      <c r="H4853">
        <v>1</v>
      </c>
      <c r="I4853">
        <v>1</v>
      </c>
      <c r="J4853">
        <v>13659.66</v>
      </c>
      <c r="K4853">
        <v>1500000</v>
      </c>
    </row>
    <row r="4854" spans="1:11" ht="15" customHeight="1" x14ac:dyDescent="0.2">
      <c r="A4854" t="s">
        <v>38904</v>
      </c>
      <c r="B4854" t="s">
        <v>38905</v>
      </c>
      <c r="C4854">
        <v>2024</v>
      </c>
      <c r="D4854" s="37">
        <v>45373</v>
      </c>
      <c r="E4854" s="37">
        <v>45737</v>
      </c>
      <c r="F4854" s="18" t="s">
        <v>4463</v>
      </c>
      <c r="G4854" t="s">
        <v>100</v>
      </c>
      <c r="H4854">
        <v>3</v>
      </c>
      <c r="I4854">
        <v>6</v>
      </c>
      <c r="J4854">
        <v>214262.33</v>
      </c>
      <c r="K4854">
        <v>10000000</v>
      </c>
    </row>
    <row r="4855" spans="1:11" ht="15" customHeight="1" x14ac:dyDescent="0.2">
      <c r="A4855" t="s">
        <v>38906</v>
      </c>
      <c r="B4855" t="s">
        <v>38907</v>
      </c>
      <c r="C4855">
        <v>2024</v>
      </c>
      <c r="D4855" s="37">
        <v>45373</v>
      </c>
      <c r="E4855" s="37">
        <v>45737</v>
      </c>
      <c r="F4855" s="18" t="s">
        <v>4463</v>
      </c>
      <c r="G4855" t="s">
        <v>98</v>
      </c>
      <c r="H4855">
        <v>3</v>
      </c>
      <c r="I4855">
        <v>6</v>
      </c>
      <c r="J4855">
        <v>5540.56</v>
      </c>
      <c r="K4855">
        <v>500000</v>
      </c>
    </row>
    <row r="4856" spans="1:11" ht="15" customHeight="1" x14ac:dyDescent="0.2">
      <c r="A4856" t="s">
        <v>38908</v>
      </c>
      <c r="B4856" t="s">
        <v>38909</v>
      </c>
      <c r="C4856">
        <v>2024</v>
      </c>
      <c r="D4856" s="37">
        <v>45373</v>
      </c>
      <c r="E4856" s="37">
        <v>45737</v>
      </c>
      <c r="F4856" s="18" t="s">
        <v>4463</v>
      </c>
      <c r="G4856" t="s">
        <v>100</v>
      </c>
      <c r="H4856">
        <v>1</v>
      </c>
      <c r="I4856">
        <v>1</v>
      </c>
      <c r="J4856">
        <v>88720.42</v>
      </c>
      <c r="K4856">
        <v>3500000</v>
      </c>
    </row>
    <row r="4857" spans="1:11" ht="15" customHeight="1" x14ac:dyDescent="0.2">
      <c r="A4857" t="s">
        <v>38910</v>
      </c>
      <c r="B4857" t="s">
        <v>38911</v>
      </c>
      <c r="C4857">
        <v>2024</v>
      </c>
      <c r="D4857" s="37">
        <v>45373</v>
      </c>
      <c r="E4857" s="37">
        <v>45737</v>
      </c>
      <c r="F4857" s="18" t="s">
        <v>4463</v>
      </c>
      <c r="G4857" t="s">
        <v>100</v>
      </c>
      <c r="H4857">
        <v>1</v>
      </c>
      <c r="I4857">
        <v>1</v>
      </c>
      <c r="J4857">
        <v>44034.99</v>
      </c>
      <c r="K4857">
        <v>2000000</v>
      </c>
    </row>
    <row r="4858" spans="1:11" ht="15" customHeight="1" x14ac:dyDescent="0.2">
      <c r="A4858" t="s">
        <v>38912</v>
      </c>
      <c r="B4858" t="s">
        <v>38913</v>
      </c>
      <c r="C4858">
        <v>2024</v>
      </c>
      <c r="D4858" s="37">
        <v>45373</v>
      </c>
      <c r="E4858" s="37">
        <v>45737</v>
      </c>
      <c r="F4858" s="18" t="s">
        <v>4463</v>
      </c>
      <c r="G4858" t="s">
        <v>97</v>
      </c>
      <c r="H4858">
        <v>1</v>
      </c>
      <c r="I4858">
        <v>1</v>
      </c>
      <c r="J4858">
        <v>64037.67</v>
      </c>
      <c r="K4858">
        <v>5000000</v>
      </c>
    </row>
    <row r="4859" spans="1:11" ht="15" customHeight="1" x14ac:dyDescent="0.2">
      <c r="A4859" t="s">
        <v>38914</v>
      </c>
      <c r="B4859" t="s">
        <v>38915</v>
      </c>
      <c r="C4859">
        <v>2024</v>
      </c>
      <c r="D4859" s="37">
        <v>45374</v>
      </c>
      <c r="E4859" s="37">
        <v>45738</v>
      </c>
      <c r="F4859" s="18" t="s">
        <v>4452</v>
      </c>
      <c r="G4859" t="s">
        <v>99</v>
      </c>
      <c r="H4859">
        <v>3</v>
      </c>
      <c r="I4859">
        <v>3</v>
      </c>
      <c r="J4859">
        <v>31712.34</v>
      </c>
      <c r="K4859">
        <v>2500000</v>
      </c>
    </row>
    <row r="4860" spans="1:11" ht="15" customHeight="1" x14ac:dyDescent="0.2">
      <c r="A4860" t="s">
        <v>38916</v>
      </c>
      <c r="B4860" t="s">
        <v>38917</v>
      </c>
      <c r="C4860">
        <v>2024</v>
      </c>
      <c r="D4860" s="37">
        <v>45374</v>
      </c>
      <c r="E4860" s="37">
        <v>45738</v>
      </c>
      <c r="F4860" s="18" t="s">
        <v>4452</v>
      </c>
      <c r="G4860" t="s">
        <v>100</v>
      </c>
      <c r="H4860">
        <v>2</v>
      </c>
      <c r="I4860">
        <v>2</v>
      </c>
      <c r="J4860">
        <v>22230.82</v>
      </c>
      <c r="K4860">
        <v>1000000</v>
      </c>
    </row>
    <row r="4861" spans="1:11" ht="15" customHeight="1" x14ac:dyDescent="0.2">
      <c r="A4861" t="s">
        <v>38918</v>
      </c>
      <c r="B4861" t="s">
        <v>38919</v>
      </c>
      <c r="C4861">
        <v>2024</v>
      </c>
      <c r="D4861" s="37">
        <v>45374</v>
      </c>
      <c r="E4861" s="37">
        <v>45738</v>
      </c>
      <c r="F4861" s="18" t="s">
        <v>4452</v>
      </c>
      <c r="G4861" t="s">
        <v>99</v>
      </c>
      <c r="H4861">
        <v>1</v>
      </c>
      <c r="I4861">
        <v>1</v>
      </c>
      <c r="J4861">
        <v>29464.43</v>
      </c>
      <c r="K4861">
        <v>2000000</v>
      </c>
    </row>
    <row r="4862" spans="1:11" ht="15" customHeight="1" x14ac:dyDescent="0.2">
      <c r="A4862" t="s">
        <v>38920</v>
      </c>
      <c r="B4862" t="s">
        <v>38921</v>
      </c>
      <c r="C4862">
        <v>2024</v>
      </c>
      <c r="D4862" s="37">
        <v>45374</v>
      </c>
      <c r="E4862" s="37">
        <v>45738</v>
      </c>
      <c r="F4862" s="18" t="s">
        <v>4452</v>
      </c>
      <c r="G4862" t="s">
        <v>98</v>
      </c>
      <c r="H4862">
        <v>3</v>
      </c>
      <c r="I4862">
        <v>3</v>
      </c>
      <c r="J4862">
        <v>49184.27</v>
      </c>
      <c r="K4862">
        <v>4500000</v>
      </c>
    </row>
    <row r="4863" spans="1:11" ht="15" customHeight="1" x14ac:dyDescent="0.2">
      <c r="A4863" t="s">
        <v>38922</v>
      </c>
      <c r="B4863" t="s">
        <v>38923</v>
      </c>
      <c r="C4863">
        <v>2024</v>
      </c>
      <c r="D4863" s="37">
        <v>45374</v>
      </c>
      <c r="E4863" s="37">
        <v>45738</v>
      </c>
      <c r="F4863" s="18" t="s">
        <v>4452</v>
      </c>
      <c r="G4863" t="s">
        <v>99</v>
      </c>
      <c r="H4863">
        <v>1</v>
      </c>
      <c r="I4863">
        <v>1</v>
      </c>
      <c r="J4863">
        <v>13780.24</v>
      </c>
      <c r="K4863">
        <v>1000000</v>
      </c>
    </row>
    <row r="4864" spans="1:11" ht="15" customHeight="1" x14ac:dyDescent="0.2">
      <c r="A4864" t="s">
        <v>38924</v>
      </c>
      <c r="B4864" t="s">
        <v>38925</v>
      </c>
      <c r="C4864">
        <v>2024</v>
      </c>
      <c r="D4864" s="37">
        <v>45374</v>
      </c>
      <c r="E4864" s="37">
        <v>45738</v>
      </c>
      <c r="F4864" s="18" t="s">
        <v>4452</v>
      </c>
      <c r="G4864" t="s">
        <v>99</v>
      </c>
      <c r="H4864">
        <v>1</v>
      </c>
      <c r="I4864">
        <v>1</v>
      </c>
      <c r="J4864">
        <v>127611.78</v>
      </c>
      <c r="K4864">
        <v>10000000</v>
      </c>
    </row>
    <row r="4865" spans="1:11" ht="15" customHeight="1" x14ac:dyDescent="0.2">
      <c r="A4865" t="s">
        <v>38926</v>
      </c>
      <c r="B4865" t="s">
        <v>38927</v>
      </c>
      <c r="C4865">
        <v>2024</v>
      </c>
      <c r="D4865" s="37">
        <v>45374</v>
      </c>
      <c r="E4865" s="37">
        <v>45738</v>
      </c>
      <c r="F4865" s="18" t="s">
        <v>4452</v>
      </c>
      <c r="G4865" t="s">
        <v>97</v>
      </c>
      <c r="H4865">
        <v>1</v>
      </c>
      <c r="I4865">
        <v>1</v>
      </c>
      <c r="J4865">
        <v>42849.69</v>
      </c>
      <c r="K4865">
        <v>3500000</v>
      </c>
    </row>
    <row r="4866" spans="1:11" ht="15" customHeight="1" x14ac:dyDescent="0.2">
      <c r="A4866" t="s">
        <v>38928</v>
      </c>
      <c r="B4866" t="s">
        <v>38929</v>
      </c>
      <c r="C4866">
        <v>2024</v>
      </c>
      <c r="D4866" s="37">
        <v>45374</v>
      </c>
      <c r="E4866" s="37">
        <v>45738</v>
      </c>
      <c r="F4866" s="18" t="s">
        <v>4463</v>
      </c>
      <c r="G4866" t="s">
        <v>97</v>
      </c>
      <c r="H4866">
        <v>1</v>
      </c>
      <c r="I4866">
        <v>2</v>
      </c>
      <c r="J4866">
        <v>27262.58</v>
      </c>
      <c r="K4866">
        <v>2500000</v>
      </c>
    </row>
    <row r="4867" spans="1:11" ht="15" customHeight="1" x14ac:dyDescent="0.2">
      <c r="A4867" t="s">
        <v>38930</v>
      </c>
      <c r="B4867" t="s">
        <v>38931</v>
      </c>
      <c r="C4867">
        <v>2024</v>
      </c>
      <c r="D4867" s="37">
        <v>45374</v>
      </c>
      <c r="E4867" s="37">
        <v>45738</v>
      </c>
      <c r="F4867" s="18" t="s">
        <v>4463</v>
      </c>
      <c r="G4867" t="s">
        <v>99</v>
      </c>
      <c r="H4867">
        <v>1</v>
      </c>
      <c r="I4867">
        <v>1</v>
      </c>
      <c r="J4867">
        <v>65580.5</v>
      </c>
      <c r="K4867">
        <v>5000000</v>
      </c>
    </row>
    <row r="4868" spans="1:11" ht="15" customHeight="1" x14ac:dyDescent="0.2">
      <c r="A4868" t="s">
        <v>38932</v>
      </c>
      <c r="B4868" t="s">
        <v>38933</v>
      </c>
      <c r="C4868">
        <v>2024</v>
      </c>
      <c r="D4868" s="37">
        <v>45374</v>
      </c>
      <c r="E4868" s="37">
        <v>45738</v>
      </c>
      <c r="F4868" s="18" t="s">
        <v>4463</v>
      </c>
      <c r="G4868" t="s">
        <v>101</v>
      </c>
      <c r="H4868">
        <v>1</v>
      </c>
      <c r="I4868">
        <v>1</v>
      </c>
      <c r="J4868">
        <v>24107.15</v>
      </c>
      <c r="K4868">
        <v>2500000</v>
      </c>
    </row>
    <row r="4869" spans="1:11" ht="15" customHeight="1" x14ac:dyDescent="0.2">
      <c r="A4869" t="s">
        <v>38934</v>
      </c>
      <c r="B4869" t="s">
        <v>38935</v>
      </c>
      <c r="C4869">
        <v>2024</v>
      </c>
      <c r="D4869" s="37">
        <v>45374</v>
      </c>
      <c r="E4869" s="37">
        <v>45738</v>
      </c>
      <c r="F4869" s="18" t="s">
        <v>4463</v>
      </c>
      <c r="G4869" t="s">
        <v>99</v>
      </c>
      <c r="H4869">
        <v>1</v>
      </c>
      <c r="I4869">
        <v>1</v>
      </c>
      <c r="J4869">
        <v>22231.49</v>
      </c>
      <c r="K4869">
        <v>1500000</v>
      </c>
    </row>
    <row r="4870" spans="1:11" ht="15" customHeight="1" x14ac:dyDescent="0.2">
      <c r="A4870" t="s">
        <v>38936</v>
      </c>
      <c r="B4870" t="s">
        <v>38937</v>
      </c>
      <c r="C4870">
        <v>2024</v>
      </c>
      <c r="D4870" s="37">
        <v>45374</v>
      </c>
      <c r="E4870" s="37">
        <v>45738</v>
      </c>
      <c r="F4870" s="18" t="s">
        <v>4463</v>
      </c>
      <c r="G4870" t="s">
        <v>100</v>
      </c>
      <c r="H4870">
        <v>3</v>
      </c>
      <c r="I4870">
        <v>3</v>
      </c>
      <c r="J4870">
        <v>48436.37</v>
      </c>
      <c r="K4870">
        <v>2000000</v>
      </c>
    </row>
    <row r="4871" spans="1:11" ht="15" customHeight="1" x14ac:dyDescent="0.2">
      <c r="A4871" t="s">
        <v>38938</v>
      </c>
      <c r="B4871" t="s">
        <v>38939</v>
      </c>
      <c r="C4871">
        <v>2024</v>
      </c>
      <c r="D4871" s="37">
        <v>45374</v>
      </c>
      <c r="E4871" s="37">
        <v>45738</v>
      </c>
      <c r="F4871" s="18" t="s">
        <v>4463</v>
      </c>
      <c r="G4871" t="s">
        <v>98</v>
      </c>
      <c r="H4871">
        <v>1</v>
      </c>
      <c r="I4871">
        <v>1</v>
      </c>
      <c r="J4871">
        <v>27900.3</v>
      </c>
      <c r="K4871">
        <v>2500000</v>
      </c>
    </row>
    <row r="4872" spans="1:11" ht="15" customHeight="1" x14ac:dyDescent="0.2">
      <c r="A4872" t="s">
        <v>38940</v>
      </c>
      <c r="B4872" t="s">
        <v>38941</v>
      </c>
      <c r="C4872">
        <v>2024</v>
      </c>
      <c r="D4872" s="37">
        <v>45374</v>
      </c>
      <c r="E4872" s="37">
        <v>45738</v>
      </c>
      <c r="F4872" s="18" t="s">
        <v>4463</v>
      </c>
      <c r="G4872" t="s">
        <v>97</v>
      </c>
      <c r="H4872">
        <v>1</v>
      </c>
      <c r="I4872">
        <v>1</v>
      </c>
      <c r="J4872">
        <v>28859.78</v>
      </c>
      <c r="K4872">
        <v>2500000</v>
      </c>
    </row>
    <row r="4873" spans="1:11" ht="15" customHeight="1" x14ac:dyDescent="0.2">
      <c r="A4873" t="s">
        <v>38942</v>
      </c>
      <c r="B4873" t="s">
        <v>38943</v>
      </c>
      <c r="C4873">
        <v>2024</v>
      </c>
      <c r="D4873" s="37">
        <v>45374</v>
      </c>
      <c r="E4873" s="37">
        <v>45738</v>
      </c>
      <c r="F4873" s="18" t="s">
        <v>4463</v>
      </c>
      <c r="G4873" t="s">
        <v>100</v>
      </c>
      <c r="H4873">
        <v>1</v>
      </c>
      <c r="I4873">
        <v>1</v>
      </c>
      <c r="J4873">
        <v>32215.119999999999</v>
      </c>
      <c r="K4873">
        <v>1500000</v>
      </c>
    </row>
    <row r="4874" spans="1:11" ht="15" customHeight="1" x14ac:dyDescent="0.2">
      <c r="A4874" t="s">
        <v>38944</v>
      </c>
      <c r="B4874" t="s">
        <v>38945</v>
      </c>
      <c r="C4874">
        <v>2024</v>
      </c>
      <c r="D4874" s="37">
        <v>45374</v>
      </c>
      <c r="E4874" s="37">
        <v>45738</v>
      </c>
      <c r="F4874" s="18" t="s">
        <v>4463</v>
      </c>
      <c r="G4874" t="s">
        <v>98</v>
      </c>
      <c r="H4874">
        <v>1</v>
      </c>
      <c r="I4874">
        <v>2</v>
      </c>
      <c r="J4874">
        <v>100945.13</v>
      </c>
      <c r="K4874">
        <v>10000000</v>
      </c>
    </row>
    <row r="4875" spans="1:11" ht="15" customHeight="1" x14ac:dyDescent="0.2">
      <c r="A4875" t="s">
        <v>38946</v>
      </c>
      <c r="B4875" t="s">
        <v>38947</v>
      </c>
      <c r="C4875">
        <v>2024</v>
      </c>
      <c r="D4875" s="37">
        <v>45374</v>
      </c>
      <c r="E4875" s="37">
        <v>45738</v>
      </c>
      <c r="F4875" s="18" t="s">
        <v>4463</v>
      </c>
      <c r="G4875" t="s">
        <v>99</v>
      </c>
      <c r="H4875">
        <v>2</v>
      </c>
      <c r="I4875">
        <v>2</v>
      </c>
      <c r="J4875">
        <v>14420.77</v>
      </c>
      <c r="K4875">
        <v>1000000</v>
      </c>
    </row>
    <row r="4876" spans="1:11" ht="15" customHeight="1" x14ac:dyDescent="0.2">
      <c r="A4876" t="s">
        <v>38948</v>
      </c>
      <c r="B4876" t="s">
        <v>38949</v>
      </c>
      <c r="C4876">
        <v>2024</v>
      </c>
      <c r="D4876" s="37">
        <v>45374</v>
      </c>
      <c r="E4876" s="37">
        <v>45738</v>
      </c>
      <c r="F4876" s="18" t="s">
        <v>4463</v>
      </c>
      <c r="G4876" t="s">
        <v>101</v>
      </c>
      <c r="H4876">
        <v>2</v>
      </c>
      <c r="I4876">
        <v>4</v>
      </c>
      <c r="J4876">
        <v>26060.54</v>
      </c>
      <c r="K4876">
        <v>3000000</v>
      </c>
    </row>
    <row r="4877" spans="1:11" ht="15" customHeight="1" x14ac:dyDescent="0.2">
      <c r="A4877" t="s">
        <v>38950</v>
      </c>
      <c r="B4877" t="s">
        <v>38951</v>
      </c>
      <c r="C4877">
        <v>2024</v>
      </c>
      <c r="D4877" s="37">
        <v>45374</v>
      </c>
      <c r="E4877" s="37">
        <v>45738</v>
      </c>
      <c r="F4877" s="18" t="s">
        <v>4463</v>
      </c>
      <c r="G4877" t="s">
        <v>100</v>
      </c>
      <c r="H4877">
        <v>2</v>
      </c>
      <c r="I4877">
        <v>4</v>
      </c>
      <c r="J4877">
        <v>96417.14</v>
      </c>
      <c r="K4877">
        <v>4000000</v>
      </c>
    </row>
    <row r="4878" spans="1:11" ht="15" customHeight="1" x14ac:dyDescent="0.2">
      <c r="A4878" t="s">
        <v>38952</v>
      </c>
      <c r="B4878" t="s">
        <v>38953</v>
      </c>
      <c r="C4878">
        <v>2024</v>
      </c>
      <c r="D4878" s="37">
        <v>45374</v>
      </c>
      <c r="E4878" s="37">
        <v>45738</v>
      </c>
      <c r="F4878" s="18" t="s">
        <v>4463</v>
      </c>
      <c r="G4878" t="s">
        <v>98</v>
      </c>
      <c r="H4878">
        <v>1</v>
      </c>
      <c r="I4878">
        <v>1</v>
      </c>
      <c r="J4878">
        <v>5239.24</v>
      </c>
      <c r="K4878">
        <v>500000</v>
      </c>
    </row>
    <row r="4879" spans="1:11" ht="15" customHeight="1" x14ac:dyDescent="0.2">
      <c r="A4879" t="s">
        <v>38954</v>
      </c>
      <c r="B4879" t="s">
        <v>38955</v>
      </c>
      <c r="C4879">
        <v>2024</v>
      </c>
      <c r="D4879" s="37">
        <v>45374</v>
      </c>
      <c r="E4879" s="37">
        <v>45738</v>
      </c>
      <c r="F4879" s="18" t="s">
        <v>4463</v>
      </c>
      <c r="G4879" t="s">
        <v>100</v>
      </c>
      <c r="H4879">
        <v>2</v>
      </c>
      <c r="I4879">
        <v>4</v>
      </c>
      <c r="J4879">
        <v>62214.66</v>
      </c>
      <c r="K4879">
        <v>2500000</v>
      </c>
    </row>
    <row r="4880" spans="1:11" ht="15" customHeight="1" x14ac:dyDescent="0.2">
      <c r="A4880" t="s">
        <v>38956</v>
      </c>
      <c r="B4880" t="s">
        <v>38957</v>
      </c>
      <c r="C4880">
        <v>2024</v>
      </c>
      <c r="D4880" s="37">
        <v>45374</v>
      </c>
      <c r="E4880" s="37">
        <v>45738</v>
      </c>
      <c r="F4880" s="18" t="s">
        <v>4463</v>
      </c>
      <c r="G4880" t="s">
        <v>97</v>
      </c>
      <c r="H4880">
        <v>2</v>
      </c>
      <c r="I4880">
        <v>2</v>
      </c>
      <c r="J4880">
        <v>118604.25</v>
      </c>
      <c r="K4880">
        <v>10000000</v>
      </c>
    </row>
    <row r="4881" spans="1:11" ht="15" customHeight="1" x14ac:dyDescent="0.2">
      <c r="A4881" t="s">
        <v>38958</v>
      </c>
      <c r="B4881" t="s">
        <v>38959</v>
      </c>
      <c r="C4881">
        <v>2024</v>
      </c>
      <c r="D4881" s="37">
        <v>45374</v>
      </c>
      <c r="E4881" s="37">
        <v>45738</v>
      </c>
      <c r="F4881" s="18" t="s">
        <v>4463</v>
      </c>
      <c r="G4881" t="s">
        <v>98</v>
      </c>
      <c r="H4881">
        <v>1</v>
      </c>
      <c r="I4881">
        <v>2</v>
      </c>
      <c r="J4881">
        <v>38982.93</v>
      </c>
      <c r="K4881">
        <v>4000000</v>
      </c>
    </row>
    <row r="4882" spans="1:11" ht="15" customHeight="1" x14ac:dyDescent="0.2">
      <c r="A4882" t="s">
        <v>38960</v>
      </c>
      <c r="B4882" t="s">
        <v>38961</v>
      </c>
      <c r="C4882">
        <v>2024</v>
      </c>
      <c r="D4882" s="37">
        <v>45374</v>
      </c>
      <c r="E4882" s="37">
        <v>45738</v>
      </c>
      <c r="F4882" s="18" t="s">
        <v>4463</v>
      </c>
      <c r="G4882" t="s">
        <v>97</v>
      </c>
      <c r="H4882">
        <v>2</v>
      </c>
      <c r="I4882">
        <v>4</v>
      </c>
      <c r="J4882">
        <v>54691.98</v>
      </c>
      <c r="K4882">
        <v>4500000</v>
      </c>
    </row>
    <row r="4883" spans="1:11" ht="15" customHeight="1" x14ac:dyDescent="0.2">
      <c r="A4883" t="s">
        <v>38962</v>
      </c>
      <c r="B4883" t="s">
        <v>38963</v>
      </c>
      <c r="C4883">
        <v>2024</v>
      </c>
      <c r="D4883" s="37">
        <v>45374</v>
      </c>
      <c r="E4883" s="37">
        <v>45738</v>
      </c>
      <c r="F4883" s="18" t="s">
        <v>4463</v>
      </c>
      <c r="G4883" t="s">
        <v>98</v>
      </c>
      <c r="H4883">
        <v>1</v>
      </c>
      <c r="I4883">
        <v>1</v>
      </c>
      <c r="J4883">
        <v>29155.64</v>
      </c>
      <c r="K4883">
        <v>2500000</v>
      </c>
    </row>
    <row r="4884" spans="1:11" ht="15" customHeight="1" x14ac:dyDescent="0.2">
      <c r="A4884" t="s">
        <v>38964</v>
      </c>
      <c r="B4884" t="s">
        <v>38965</v>
      </c>
      <c r="C4884">
        <v>2024</v>
      </c>
      <c r="D4884" s="37">
        <v>45374</v>
      </c>
      <c r="E4884" s="37">
        <v>45738</v>
      </c>
      <c r="F4884" s="18" t="s">
        <v>4463</v>
      </c>
      <c r="G4884" t="s">
        <v>101</v>
      </c>
      <c r="H4884">
        <v>2</v>
      </c>
      <c r="I4884">
        <v>2</v>
      </c>
      <c r="J4884">
        <v>9402.83</v>
      </c>
      <c r="K4884">
        <v>1000000</v>
      </c>
    </row>
    <row r="4885" spans="1:11" ht="15" customHeight="1" x14ac:dyDescent="0.2">
      <c r="A4885" t="s">
        <v>38966</v>
      </c>
      <c r="B4885" t="s">
        <v>38967</v>
      </c>
      <c r="C4885">
        <v>2024</v>
      </c>
      <c r="D4885" s="37">
        <v>45374</v>
      </c>
      <c r="E4885" s="37">
        <v>45738</v>
      </c>
      <c r="F4885" s="18" t="s">
        <v>4463</v>
      </c>
      <c r="G4885" t="s">
        <v>101</v>
      </c>
      <c r="H4885">
        <v>1</v>
      </c>
      <c r="I4885">
        <v>1</v>
      </c>
      <c r="J4885">
        <v>26342.33</v>
      </c>
      <c r="K4885">
        <v>3000000</v>
      </c>
    </row>
    <row r="4886" spans="1:11" ht="15" customHeight="1" x14ac:dyDescent="0.2">
      <c r="A4886" t="s">
        <v>38968</v>
      </c>
      <c r="B4886" t="s">
        <v>38969</v>
      </c>
      <c r="C4886">
        <v>2024</v>
      </c>
      <c r="D4886" s="37">
        <v>45374</v>
      </c>
      <c r="E4886" s="37">
        <v>45738</v>
      </c>
      <c r="F4886" s="18" t="s">
        <v>4463</v>
      </c>
      <c r="G4886" t="s">
        <v>101</v>
      </c>
      <c r="H4886">
        <v>3</v>
      </c>
      <c r="I4886">
        <v>3</v>
      </c>
      <c r="J4886">
        <v>8564.8700000000008</v>
      </c>
      <c r="K4886">
        <v>1000000</v>
      </c>
    </row>
    <row r="4887" spans="1:11" ht="15" customHeight="1" x14ac:dyDescent="0.2">
      <c r="A4887" t="s">
        <v>38970</v>
      </c>
      <c r="B4887" t="s">
        <v>38971</v>
      </c>
      <c r="C4887">
        <v>2024</v>
      </c>
      <c r="D4887" s="37">
        <v>45374</v>
      </c>
      <c r="E4887" s="37">
        <v>45738</v>
      </c>
      <c r="F4887" s="18" t="s">
        <v>4463</v>
      </c>
      <c r="G4887" t="s">
        <v>100</v>
      </c>
      <c r="H4887">
        <v>3</v>
      </c>
      <c r="I4887">
        <v>3</v>
      </c>
      <c r="J4887">
        <v>112836.97</v>
      </c>
      <c r="K4887">
        <v>4500000</v>
      </c>
    </row>
    <row r="4888" spans="1:11" ht="15" customHeight="1" x14ac:dyDescent="0.2">
      <c r="A4888" t="s">
        <v>38972</v>
      </c>
      <c r="B4888" t="s">
        <v>38973</v>
      </c>
      <c r="C4888">
        <v>2024</v>
      </c>
      <c r="D4888" s="37">
        <v>45374</v>
      </c>
      <c r="E4888" s="37">
        <v>45738</v>
      </c>
      <c r="F4888" s="18" t="s">
        <v>4463</v>
      </c>
      <c r="G4888" t="s">
        <v>98</v>
      </c>
      <c r="H4888">
        <v>1</v>
      </c>
      <c r="I4888">
        <v>1</v>
      </c>
      <c r="J4888">
        <v>21680.25</v>
      </c>
      <c r="K4888">
        <v>2000000</v>
      </c>
    </row>
    <row r="4889" spans="1:11" ht="15" customHeight="1" x14ac:dyDescent="0.2">
      <c r="A4889" t="s">
        <v>38974</v>
      </c>
      <c r="B4889" t="s">
        <v>38975</v>
      </c>
      <c r="C4889">
        <v>2024</v>
      </c>
      <c r="D4889" s="37">
        <v>45374</v>
      </c>
      <c r="E4889" s="37">
        <v>45738</v>
      </c>
      <c r="F4889" s="18" t="s">
        <v>4463</v>
      </c>
      <c r="G4889" t="s">
        <v>100</v>
      </c>
      <c r="H4889">
        <v>2</v>
      </c>
      <c r="I4889">
        <v>4</v>
      </c>
      <c r="J4889">
        <v>94201.82</v>
      </c>
      <c r="K4889">
        <v>4000000</v>
      </c>
    </row>
    <row r="4890" spans="1:11" ht="15" customHeight="1" x14ac:dyDescent="0.2">
      <c r="A4890" t="s">
        <v>38976</v>
      </c>
      <c r="B4890" t="s">
        <v>38977</v>
      </c>
      <c r="C4890">
        <v>2024</v>
      </c>
      <c r="D4890" s="37">
        <v>45374</v>
      </c>
      <c r="E4890" s="37">
        <v>45738</v>
      </c>
      <c r="F4890" s="18" t="s">
        <v>4463</v>
      </c>
      <c r="G4890" t="s">
        <v>98</v>
      </c>
      <c r="H4890">
        <v>3</v>
      </c>
      <c r="I4890">
        <v>3</v>
      </c>
      <c r="J4890">
        <v>40260.6</v>
      </c>
      <c r="K4890">
        <v>4000000</v>
      </c>
    </row>
    <row r="4891" spans="1:11" ht="15" customHeight="1" x14ac:dyDescent="0.2">
      <c r="A4891" t="s">
        <v>38978</v>
      </c>
      <c r="B4891" t="s">
        <v>38979</v>
      </c>
      <c r="C4891">
        <v>2024</v>
      </c>
      <c r="D4891" s="37">
        <v>45374</v>
      </c>
      <c r="E4891" s="37">
        <v>45738</v>
      </c>
      <c r="F4891" s="18" t="s">
        <v>4463</v>
      </c>
      <c r="G4891" t="s">
        <v>97</v>
      </c>
      <c r="H4891">
        <v>2</v>
      </c>
      <c r="I4891">
        <v>2</v>
      </c>
      <c r="J4891">
        <v>45205.71</v>
      </c>
      <c r="K4891">
        <v>3500000</v>
      </c>
    </row>
    <row r="4892" spans="1:11" ht="15" customHeight="1" x14ac:dyDescent="0.2">
      <c r="A4892" t="s">
        <v>38980</v>
      </c>
      <c r="B4892" t="s">
        <v>38981</v>
      </c>
      <c r="C4892">
        <v>2024</v>
      </c>
      <c r="D4892" s="37">
        <v>45375</v>
      </c>
      <c r="E4892" s="37">
        <v>45739</v>
      </c>
      <c r="F4892" s="18" t="s">
        <v>4452</v>
      </c>
      <c r="G4892" t="s">
        <v>101</v>
      </c>
      <c r="H4892">
        <v>2</v>
      </c>
      <c r="I4892">
        <v>4</v>
      </c>
      <c r="J4892">
        <v>17579.21</v>
      </c>
      <c r="K4892">
        <v>2000000</v>
      </c>
    </row>
    <row r="4893" spans="1:11" ht="15" customHeight="1" x14ac:dyDescent="0.2">
      <c r="A4893" t="s">
        <v>38982</v>
      </c>
      <c r="B4893" t="s">
        <v>38983</v>
      </c>
      <c r="C4893">
        <v>2024</v>
      </c>
      <c r="D4893" s="37">
        <v>45375</v>
      </c>
      <c r="E4893" s="37">
        <v>45739</v>
      </c>
      <c r="F4893" s="18" t="s">
        <v>4452</v>
      </c>
      <c r="G4893" t="s">
        <v>97</v>
      </c>
      <c r="H4893">
        <v>2</v>
      </c>
      <c r="I4893">
        <v>2</v>
      </c>
      <c r="J4893">
        <v>25410.2</v>
      </c>
      <c r="K4893">
        <v>2000000</v>
      </c>
    </row>
    <row r="4894" spans="1:11" ht="15" customHeight="1" x14ac:dyDescent="0.2">
      <c r="A4894" t="s">
        <v>38984</v>
      </c>
      <c r="B4894" t="s">
        <v>38985</v>
      </c>
      <c r="C4894">
        <v>2024</v>
      </c>
      <c r="D4894" s="37">
        <v>45375</v>
      </c>
      <c r="E4894" s="37">
        <v>45739</v>
      </c>
      <c r="F4894" s="18" t="s">
        <v>4452</v>
      </c>
      <c r="G4894" t="s">
        <v>97</v>
      </c>
      <c r="H4894">
        <v>2</v>
      </c>
      <c r="I4894">
        <v>2</v>
      </c>
      <c r="J4894">
        <v>58185.74</v>
      </c>
      <c r="K4894">
        <v>4500000</v>
      </c>
    </row>
    <row r="4895" spans="1:11" ht="15" customHeight="1" x14ac:dyDescent="0.2">
      <c r="A4895" t="s">
        <v>38986</v>
      </c>
      <c r="B4895" t="s">
        <v>38987</v>
      </c>
      <c r="C4895">
        <v>2024</v>
      </c>
      <c r="D4895" s="37">
        <v>45375</v>
      </c>
      <c r="E4895" s="37">
        <v>45739</v>
      </c>
      <c r="F4895" s="18" t="s">
        <v>4452</v>
      </c>
      <c r="G4895" t="s">
        <v>99</v>
      </c>
      <c r="H4895">
        <v>2</v>
      </c>
      <c r="I4895">
        <v>2</v>
      </c>
      <c r="J4895">
        <v>33085.24</v>
      </c>
      <c r="K4895">
        <v>2500000</v>
      </c>
    </row>
    <row r="4896" spans="1:11" ht="15" customHeight="1" x14ac:dyDescent="0.2">
      <c r="A4896" t="s">
        <v>38988</v>
      </c>
      <c r="B4896" t="s">
        <v>38989</v>
      </c>
      <c r="C4896">
        <v>2024</v>
      </c>
      <c r="D4896" s="37">
        <v>45375</v>
      </c>
      <c r="E4896" s="37">
        <v>45739</v>
      </c>
      <c r="F4896" s="18" t="s">
        <v>4452</v>
      </c>
      <c r="G4896" t="s">
        <v>97</v>
      </c>
      <c r="H4896">
        <v>1</v>
      </c>
      <c r="I4896">
        <v>2</v>
      </c>
      <c r="J4896">
        <v>22608.52</v>
      </c>
      <c r="K4896">
        <v>2000000</v>
      </c>
    </row>
    <row r="4897" spans="1:11" ht="15" customHeight="1" x14ac:dyDescent="0.2">
      <c r="A4897" t="s">
        <v>38990</v>
      </c>
      <c r="B4897" t="s">
        <v>38991</v>
      </c>
      <c r="C4897">
        <v>2024</v>
      </c>
      <c r="D4897" s="37">
        <v>45375</v>
      </c>
      <c r="E4897" s="37">
        <v>45739</v>
      </c>
      <c r="F4897" s="18" t="s">
        <v>4452</v>
      </c>
      <c r="G4897" t="s">
        <v>97</v>
      </c>
      <c r="H4897">
        <v>2</v>
      </c>
      <c r="I4897">
        <v>2</v>
      </c>
      <c r="J4897">
        <v>21586</v>
      </c>
      <c r="K4897">
        <v>2000000</v>
      </c>
    </row>
    <row r="4898" spans="1:11" ht="15" customHeight="1" x14ac:dyDescent="0.2">
      <c r="A4898" t="s">
        <v>38992</v>
      </c>
      <c r="B4898" t="s">
        <v>38993</v>
      </c>
      <c r="C4898">
        <v>2024</v>
      </c>
      <c r="D4898" s="37">
        <v>45375</v>
      </c>
      <c r="E4898" s="37">
        <v>45739</v>
      </c>
      <c r="F4898" s="18" t="s">
        <v>4463</v>
      </c>
      <c r="G4898" t="s">
        <v>97</v>
      </c>
      <c r="H4898">
        <v>1</v>
      </c>
      <c r="I4898">
        <v>1</v>
      </c>
      <c r="J4898">
        <v>11099.11</v>
      </c>
      <c r="K4898">
        <v>1000000</v>
      </c>
    </row>
    <row r="4899" spans="1:11" ht="15" customHeight="1" x14ac:dyDescent="0.2">
      <c r="A4899" t="s">
        <v>38994</v>
      </c>
      <c r="B4899" t="s">
        <v>38995</v>
      </c>
      <c r="C4899">
        <v>2024</v>
      </c>
      <c r="D4899" s="37">
        <v>45375</v>
      </c>
      <c r="E4899" s="37">
        <v>45739</v>
      </c>
      <c r="F4899" s="18" t="s">
        <v>4463</v>
      </c>
      <c r="G4899" t="s">
        <v>97</v>
      </c>
      <c r="H4899">
        <v>1</v>
      </c>
      <c r="I4899">
        <v>2</v>
      </c>
      <c r="J4899">
        <v>24976.080000000002</v>
      </c>
      <c r="K4899">
        <v>2000000</v>
      </c>
    </row>
    <row r="4900" spans="1:11" ht="15" customHeight="1" x14ac:dyDescent="0.2">
      <c r="A4900" t="s">
        <v>38996</v>
      </c>
      <c r="B4900" t="s">
        <v>38997</v>
      </c>
      <c r="C4900">
        <v>2024</v>
      </c>
      <c r="D4900" s="37">
        <v>45375</v>
      </c>
      <c r="E4900" s="37">
        <v>45739</v>
      </c>
      <c r="F4900" s="18" t="s">
        <v>4463</v>
      </c>
      <c r="G4900" t="s">
        <v>99</v>
      </c>
      <c r="H4900">
        <v>1</v>
      </c>
      <c r="I4900">
        <v>1</v>
      </c>
      <c r="J4900">
        <v>26424.57</v>
      </c>
      <c r="K4900">
        <v>2000000</v>
      </c>
    </row>
    <row r="4901" spans="1:11" ht="15" customHeight="1" x14ac:dyDescent="0.2">
      <c r="A4901" t="s">
        <v>38998</v>
      </c>
      <c r="B4901" t="s">
        <v>38999</v>
      </c>
      <c r="C4901">
        <v>2024</v>
      </c>
      <c r="D4901" s="37">
        <v>45375</v>
      </c>
      <c r="E4901" s="37">
        <v>45739</v>
      </c>
      <c r="F4901" s="18" t="s">
        <v>4463</v>
      </c>
      <c r="G4901" t="s">
        <v>98</v>
      </c>
      <c r="H4901">
        <v>1</v>
      </c>
      <c r="I4901">
        <v>1</v>
      </c>
      <c r="J4901">
        <v>59003.15</v>
      </c>
      <c r="K4901">
        <v>5000000</v>
      </c>
    </row>
    <row r="4902" spans="1:11" ht="15" customHeight="1" x14ac:dyDescent="0.2">
      <c r="A4902" t="s">
        <v>39000</v>
      </c>
      <c r="B4902" t="s">
        <v>39001</v>
      </c>
      <c r="C4902">
        <v>2024</v>
      </c>
      <c r="D4902" s="37">
        <v>45375</v>
      </c>
      <c r="E4902" s="37">
        <v>45739</v>
      </c>
      <c r="F4902" s="18" t="s">
        <v>4463</v>
      </c>
      <c r="G4902" t="s">
        <v>101</v>
      </c>
      <c r="H4902">
        <v>1</v>
      </c>
      <c r="I4902">
        <v>1</v>
      </c>
      <c r="J4902">
        <v>19718.849999999999</v>
      </c>
      <c r="K4902">
        <v>2000000</v>
      </c>
    </row>
    <row r="4903" spans="1:11" ht="15" customHeight="1" x14ac:dyDescent="0.2">
      <c r="A4903" t="s">
        <v>39002</v>
      </c>
      <c r="B4903" t="s">
        <v>39003</v>
      </c>
      <c r="C4903">
        <v>2024</v>
      </c>
      <c r="D4903" s="37">
        <v>45375</v>
      </c>
      <c r="E4903" s="37">
        <v>45739</v>
      </c>
      <c r="F4903" s="18" t="s">
        <v>4463</v>
      </c>
      <c r="G4903" t="s">
        <v>97</v>
      </c>
      <c r="H4903">
        <v>2</v>
      </c>
      <c r="I4903">
        <v>2</v>
      </c>
      <c r="J4903">
        <v>44937.98</v>
      </c>
      <c r="K4903">
        <v>4000000</v>
      </c>
    </row>
    <row r="4904" spans="1:11" ht="15" customHeight="1" x14ac:dyDescent="0.2">
      <c r="A4904" t="s">
        <v>39004</v>
      </c>
      <c r="B4904" t="s">
        <v>39005</v>
      </c>
      <c r="C4904">
        <v>2024</v>
      </c>
      <c r="D4904" s="37">
        <v>45375</v>
      </c>
      <c r="E4904" s="37">
        <v>45739</v>
      </c>
      <c r="F4904" s="18" t="s">
        <v>4463</v>
      </c>
      <c r="G4904" t="s">
        <v>101</v>
      </c>
      <c r="H4904">
        <v>3</v>
      </c>
      <c r="I4904">
        <v>3</v>
      </c>
      <c r="J4904">
        <v>17687.32</v>
      </c>
      <c r="K4904">
        <v>2000000</v>
      </c>
    </row>
    <row r="4905" spans="1:11" ht="15" customHeight="1" x14ac:dyDescent="0.2">
      <c r="A4905" t="s">
        <v>39006</v>
      </c>
      <c r="B4905" t="s">
        <v>39007</v>
      </c>
      <c r="C4905">
        <v>2024</v>
      </c>
      <c r="D4905" s="37">
        <v>45375</v>
      </c>
      <c r="E4905" s="37">
        <v>45739</v>
      </c>
      <c r="F4905" s="18" t="s">
        <v>4463</v>
      </c>
      <c r="G4905" t="s">
        <v>97</v>
      </c>
      <c r="H4905">
        <v>1</v>
      </c>
      <c r="I4905">
        <v>2</v>
      </c>
      <c r="J4905">
        <v>19658.72</v>
      </c>
      <c r="K4905">
        <v>1500000</v>
      </c>
    </row>
    <row r="4906" spans="1:11" ht="15" customHeight="1" x14ac:dyDescent="0.2">
      <c r="A4906" t="s">
        <v>39008</v>
      </c>
      <c r="B4906" t="s">
        <v>39009</v>
      </c>
      <c r="C4906">
        <v>2024</v>
      </c>
      <c r="D4906" s="37">
        <v>45375</v>
      </c>
      <c r="E4906" s="37">
        <v>45739</v>
      </c>
      <c r="F4906" s="18" t="s">
        <v>4463</v>
      </c>
      <c r="G4906" t="s">
        <v>97</v>
      </c>
      <c r="H4906">
        <v>2</v>
      </c>
      <c r="I4906">
        <v>2</v>
      </c>
      <c r="J4906">
        <v>24215.75</v>
      </c>
      <c r="K4906">
        <v>2000000</v>
      </c>
    </row>
    <row r="4907" spans="1:11" ht="15" customHeight="1" x14ac:dyDescent="0.2">
      <c r="A4907" t="s">
        <v>39010</v>
      </c>
      <c r="B4907" t="s">
        <v>39011</v>
      </c>
      <c r="C4907">
        <v>2024</v>
      </c>
      <c r="D4907" s="37">
        <v>45375</v>
      </c>
      <c r="E4907" s="37">
        <v>45739</v>
      </c>
      <c r="F4907" s="18" t="s">
        <v>4463</v>
      </c>
      <c r="G4907" t="s">
        <v>98</v>
      </c>
      <c r="H4907">
        <v>2</v>
      </c>
      <c r="I4907">
        <v>2</v>
      </c>
      <c r="J4907">
        <v>23534.49</v>
      </c>
      <c r="K4907">
        <v>2000000</v>
      </c>
    </row>
    <row r="4908" spans="1:11" ht="15" customHeight="1" x14ac:dyDescent="0.2">
      <c r="A4908" t="s">
        <v>39012</v>
      </c>
      <c r="B4908" t="s">
        <v>39013</v>
      </c>
      <c r="C4908">
        <v>2024</v>
      </c>
      <c r="D4908" s="37">
        <v>45375</v>
      </c>
      <c r="E4908" s="37">
        <v>45739</v>
      </c>
      <c r="F4908" s="18" t="s">
        <v>4463</v>
      </c>
      <c r="G4908" t="s">
        <v>98</v>
      </c>
      <c r="H4908">
        <v>2</v>
      </c>
      <c r="I4908">
        <v>4</v>
      </c>
      <c r="J4908">
        <v>5747.92</v>
      </c>
      <c r="K4908">
        <v>500000</v>
      </c>
    </row>
    <row r="4909" spans="1:11" ht="15" customHeight="1" x14ac:dyDescent="0.2">
      <c r="A4909" t="s">
        <v>39014</v>
      </c>
      <c r="B4909" t="s">
        <v>39015</v>
      </c>
      <c r="C4909">
        <v>2024</v>
      </c>
      <c r="D4909" s="37">
        <v>45375</v>
      </c>
      <c r="E4909" s="37">
        <v>45739</v>
      </c>
      <c r="F4909" s="18" t="s">
        <v>4463</v>
      </c>
      <c r="G4909" t="s">
        <v>97</v>
      </c>
      <c r="H4909">
        <v>2</v>
      </c>
      <c r="I4909">
        <v>2</v>
      </c>
      <c r="J4909">
        <v>25003.91</v>
      </c>
      <c r="K4909">
        <v>2000000</v>
      </c>
    </row>
    <row r="4910" spans="1:11" ht="15" customHeight="1" x14ac:dyDescent="0.2">
      <c r="A4910" t="s">
        <v>39016</v>
      </c>
      <c r="B4910" t="s">
        <v>39017</v>
      </c>
      <c r="C4910">
        <v>2024</v>
      </c>
      <c r="D4910" s="37">
        <v>45375</v>
      </c>
      <c r="E4910" s="37">
        <v>45739</v>
      </c>
      <c r="F4910" s="18" t="s">
        <v>4463</v>
      </c>
      <c r="G4910" t="s">
        <v>97</v>
      </c>
      <c r="H4910">
        <v>1</v>
      </c>
      <c r="I4910">
        <v>2</v>
      </c>
      <c r="J4910">
        <v>63006.7</v>
      </c>
      <c r="K4910">
        <v>5000000</v>
      </c>
    </row>
    <row r="4911" spans="1:11" ht="15" customHeight="1" x14ac:dyDescent="0.2">
      <c r="A4911" t="s">
        <v>39018</v>
      </c>
      <c r="B4911" t="s">
        <v>39019</v>
      </c>
      <c r="C4911">
        <v>2024</v>
      </c>
      <c r="D4911" s="37">
        <v>45375</v>
      </c>
      <c r="E4911" s="37">
        <v>45739</v>
      </c>
      <c r="F4911" s="18" t="s">
        <v>4463</v>
      </c>
      <c r="G4911" t="s">
        <v>100</v>
      </c>
      <c r="H4911">
        <v>1</v>
      </c>
      <c r="I4911">
        <v>2</v>
      </c>
      <c r="J4911">
        <v>100733.69</v>
      </c>
      <c r="K4911">
        <v>4000000</v>
      </c>
    </row>
    <row r="4912" spans="1:11" ht="15" customHeight="1" x14ac:dyDescent="0.2">
      <c r="A4912" t="s">
        <v>39020</v>
      </c>
      <c r="B4912" t="s">
        <v>39021</v>
      </c>
      <c r="C4912">
        <v>2024</v>
      </c>
      <c r="D4912" s="37">
        <v>45375</v>
      </c>
      <c r="E4912" s="37">
        <v>45739</v>
      </c>
      <c r="F4912" s="18" t="s">
        <v>4463</v>
      </c>
      <c r="G4912" t="s">
        <v>100</v>
      </c>
      <c r="H4912">
        <v>2</v>
      </c>
      <c r="I4912">
        <v>2</v>
      </c>
      <c r="J4912">
        <v>42584.37</v>
      </c>
      <c r="K4912">
        <v>2000000</v>
      </c>
    </row>
    <row r="4913" spans="1:11" ht="15" customHeight="1" x14ac:dyDescent="0.2">
      <c r="A4913" t="s">
        <v>39022</v>
      </c>
      <c r="B4913" t="s">
        <v>39023</v>
      </c>
      <c r="C4913">
        <v>2024</v>
      </c>
      <c r="D4913" s="37">
        <v>45375</v>
      </c>
      <c r="E4913" s="37">
        <v>45739</v>
      </c>
      <c r="F4913" s="18" t="s">
        <v>4463</v>
      </c>
      <c r="G4913" t="s">
        <v>100</v>
      </c>
      <c r="H4913">
        <v>1</v>
      </c>
      <c r="I4913">
        <v>2</v>
      </c>
      <c r="J4913">
        <v>11248.17</v>
      </c>
      <c r="K4913">
        <v>500000</v>
      </c>
    </row>
    <row r="4914" spans="1:11" ht="15" customHeight="1" x14ac:dyDescent="0.2">
      <c r="A4914" t="s">
        <v>39024</v>
      </c>
      <c r="B4914" t="s">
        <v>39025</v>
      </c>
      <c r="C4914">
        <v>2024</v>
      </c>
      <c r="D4914" s="37">
        <v>45375</v>
      </c>
      <c r="E4914" s="37">
        <v>45739</v>
      </c>
      <c r="F4914" s="18" t="s">
        <v>4463</v>
      </c>
      <c r="G4914" t="s">
        <v>100</v>
      </c>
      <c r="H4914">
        <v>1</v>
      </c>
      <c r="I4914">
        <v>2</v>
      </c>
      <c r="J4914">
        <v>43355.63</v>
      </c>
      <c r="K4914">
        <v>2000000</v>
      </c>
    </row>
    <row r="4915" spans="1:11" ht="15" customHeight="1" x14ac:dyDescent="0.2">
      <c r="A4915" t="s">
        <v>39026</v>
      </c>
      <c r="B4915" t="s">
        <v>39027</v>
      </c>
      <c r="C4915">
        <v>2024</v>
      </c>
      <c r="D4915" s="37">
        <v>45375</v>
      </c>
      <c r="E4915" s="37">
        <v>45739</v>
      </c>
      <c r="F4915" s="18" t="s">
        <v>4463</v>
      </c>
      <c r="G4915" t="s">
        <v>99</v>
      </c>
      <c r="H4915">
        <v>1</v>
      </c>
      <c r="I4915">
        <v>1</v>
      </c>
      <c r="J4915">
        <v>42467.5</v>
      </c>
      <c r="K4915">
        <v>3000000</v>
      </c>
    </row>
    <row r="4916" spans="1:11" ht="15" customHeight="1" x14ac:dyDescent="0.2">
      <c r="A4916" t="s">
        <v>39028</v>
      </c>
      <c r="B4916" t="s">
        <v>39029</v>
      </c>
      <c r="C4916">
        <v>2024</v>
      </c>
      <c r="D4916" s="37">
        <v>45375</v>
      </c>
      <c r="E4916" s="37">
        <v>45739</v>
      </c>
      <c r="F4916" s="18" t="s">
        <v>4463</v>
      </c>
      <c r="G4916" t="s">
        <v>99</v>
      </c>
      <c r="H4916">
        <v>1</v>
      </c>
      <c r="I4916">
        <v>2</v>
      </c>
      <c r="J4916">
        <v>25850.93</v>
      </c>
      <c r="K4916">
        <v>2000000</v>
      </c>
    </row>
    <row r="4917" spans="1:11" ht="15" customHeight="1" x14ac:dyDescent="0.2">
      <c r="A4917" t="s">
        <v>39030</v>
      </c>
      <c r="B4917" t="s">
        <v>39031</v>
      </c>
      <c r="C4917">
        <v>2024</v>
      </c>
      <c r="D4917" s="37">
        <v>45376</v>
      </c>
      <c r="E4917" s="37">
        <v>45740</v>
      </c>
      <c r="F4917" s="18" t="s">
        <v>4452</v>
      </c>
      <c r="G4917" t="s">
        <v>97</v>
      </c>
      <c r="H4917">
        <v>1</v>
      </c>
      <c r="I4917">
        <v>1</v>
      </c>
      <c r="J4917">
        <v>62906.35</v>
      </c>
      <c r="K4917">
        <v>5000000</v>
      </c>
    </row>
    <row r="4918" spans="1:11" ht="15" customHeight="1" x14ac:dyDescent="0.2">
      <c r="A4918" t="s">
        <v>39032</v>
      </c>
      <c r="B4918" t="s">
        <v>39033</v>
      </c>
      <c r="C4918">
        <v>2024</v>
      </c>
      <c r="D4918" s="37">
        <v>45376</v>
      </c>
      <c r="E4918" s="37">
        <v>45740</v>
      </c>
      <c r="F4918" s="18" t="s">
        <v>4452</v>
      </c>
      <c r="G4918" t="s">
        <v>97</v>
      </c>
      <c r="H4918">
        <v>1</v>
      </c>
      <c r="I4918">
        <v>2</v>
      </c>
      <c r="J4918">
        <v>51166.57</v>
      </c>
      <c r="K4918">
        <v>4500000</v>
      </c>
    </row>
    <row r="4919" spans="1:11" ht="15" customHeight="1" x14ac:dyDescent="0.2">
      <c r="A4919" t="s">
        <v>39034</v>
      </c>
      <c r="B4919" t="s">
        <v>39035</v>
      </c>
      <c r="C4919">
        <v>2024</v>
      </c>
      <c r="D4919" s="37">
        <v>45376</v>
      </c>
      <c r="E4919" s="37">
        <v>45740</v>
      </c>
      <c r="F4919" s="18" t="s">
        <v>4452</v>
      </c>
      <c r="G4919" t="s">
        <v>100</v>
      </c>
      <c r="H4919">
        <v>3</v>
      </c>
      <c r="I4919">
        <v>3</v>
      </c>
      <c r="J4919">
        <v>87669.91</v>
      </c>
      <c r="K4919">
        <v>4000000</v>
      </c>
    </row>
    <row r="4920" spans="1:11" ht="15" customHeight="1" x14ac:dyDescent="0.2">
      <c r="A4920" t="s">
        <v>39036</v>
      </c>
      <c r="B4920" t="s">
        <v>39037</v>
      </c>
      <c r="C4920">
        <v>2024</v>
      </c>
      <c r="D4920" s="37">
        <v>45376</v>
      </c>
      <c r="E4920" s="37">
        <v>45740</v>
      </c>
      <c r="F4920" s="18" t="s">
        <v>4452</v>
      </c>
      <c r="G4920" t="s">
        <v>97</v>
      </c>
      <c r="H4920">
        <v>1</v>
      </c>
      <c r="I4920">
        <v>1</v>
      </c>
      <c r="J4920">
        <v>43061.89</v>
      </c>
      <c r="K4920">
        <v>3500000</v>
      </c>
    </row>
    <row r="4921" spans="1:11" ht="15" customHeight="1" x14ac:dyDescent="0.2">
      <c r="A4921" t="s">
        <v>39038</v>
      </c>
      <c r="B4921" t="s">
        <v>39039</v>
      </c>
      <c r="C4921">
        <v>2024</v>
      </c>
      <c r="D4921" s="37">
        <v>45376</v>
      </c>
      <c r="E4921" s="37">
        <v>45740</v>
      </c>
      <c r="F4921" s="18" t="s">
        <v>4452</v>
      </c>
      <c r="G4921" t="s">
        <v>98</v>
      </c>
      <c r="H4921">
        <v>2</v>
      </c>
      <c r="I4921">
        <v>2</v>
      </c>
      <c r="J4921">
        <v>34295.53</v>
      </c>
      <c r="K4921">
        <v>3500000</v>
      </c>
    </row>
    <row r="4922" spans="1:11" ht="15" customHeight="1" x14ac:dyDescent="0.2">
      <c r="A4922" t="s">
        <v>39040</v>
      </c>
      <c r="B4922" t="s">
        <v>39041</v>
      </c>
      <c r="C4922">
        <v>2024</v>
      </c>
      <c r="D4922" s="37">
        <v>45376</v>
      </c>
      <c r="E4922" s="37">
        <v>45740</v>
      </c>
      <c r="F4922" s="18" t="s">
        <v>4452</v>
      </c>
      <c r="G4922" t="s">
        <v>97</v>
      </c>
      <c r="H4922">
        <v>2</v>
      </c>
      <c r="I4922">
        <v>4</v>
      </c>
      <c r="J4922">
        <v>34547.379999999997</v>
      </c>
      <c r="K4922">
        <v>3000000</v>
      </c>
    </row>
    <row r="4923" spans="1:11" ht="15" customHeight="1" x14ac:dyDescent="0.2">
      <c r="A4923" t="s">
        <v>39042</v>
      </c>
      <c r="B4923" t="s">
        <v>39043</v>
      </c>
      <c r="C4923">
        <v>2024</v>
      </c>
      <c r="D4923" s="37">
        <v>45376</v>
      </c>
      <c r="E4923" s="37">
        <v>45740</v>
      </c>
      <c r="F4923" s="18" t="s">
        <v>4452</v>
      </c>
      <c r="G4923" t="s">
        <v>100</v>
      </c>
      <c r="H4923">
        <v>2</v>
      </c>
      <c r="I4923">
        <v>4</v>
      </c>
      <c r="J4923">
        <v>109539.8</v>
      </c>
      <c r="K4923">
        <v>5000000</v>
      </c>
    </row>
    <row r="4924" spans="1:11" ht="15" customHeight="1" x14ac:dyDescent="0.2">
      <c r="A4924" t="s">
        <v>39044</v>
      </c>
      <c r="B4924" t="s">
        <v>39045</v>
      </c>
      <c r="C4924">
        <v>2024</v>
      </c>
      <c r="D4924" s="37">
        <v>45376</v>
      </c>
      <c r="E4924" s="37">
        <v>45740</v>
      </c>
      <c r="F4924" s="18" t="s">
        <v>4452</v>
      </c>
      <c r="G4924" t="s">
        <v>98</v>
      </c>
      <c r="H4924">
        <v>3</v>
      </c>
      <c r="I4924">
        <v>3</v>
      </c>
      <c r="J4924">
        <v>11499.91</v>
      </c>
      <c r="K4924">
        <v>1000000</v>
      </c>
    </row>
    <row r="4925" spans="1:11" ht="15" customHeight="1" x14ac:dyDescent="0.2">
      <c r="A4925" t="s">
        <v>39046</v>
      </c>
      <c r="B4925" t="s">
        <v>39047</v>
      </c>
      <c r="C4925">
        <v>2024</v>
      </c>
      <c r="D4925" s="37">
        <v>45376</v>
      </c>
      <c r="E4925" s="37">
        <v>45740</v>
      </c>
      <c r="F4925" s="18" t="s">
        <v>4463</v>
      </c>
      <c r="G4925" t="s">
        <v>99</v>
      </c>
      <c r="H4925">
        <v>2</v>
      </c>
      <c r="I4925">
        <v>4</v>
      </c>
      <c r="J4925">
        <v>43669.8</v>
      </c>
      <c r="K4925">
        <v>3000000</v>
      </c>
    </row>
    <row r="4926" spans="1:11" ht="15" customHeight="1" x14ac:dyDescent="0.2">
      <c r="A4926" t="s">
        <v>39048</v>
      </c>
      <c r="B4926" t="s">
        <v>39049</v>
      </c>
      <c r="C4926">
        <v>2024</v>
      </c>
      <c r="D4926" s="37">
        <v>45376</v>
      </c>
      <c r="E4926" s="37">
        <v>45740</v>
      </c>
      <c r="F4926" s="18" t="s">
        <v>4463</v>
      </c>
      <c r="G4926" t="s">
        <v>98</v>
      </c>
      <c r="H4926">
        <v>1</v>
      </c>
      <c r="I4926">
        <v>2</v>
      </c>
      <c r="J4926">
        <v>31304.78</v>
      </c>
      <c r="K4926">
        <v>3000000</v>
      </c>
    </row>
    <row r="4927" spans="1:11" ht="15" customHeight="1" x14ac:dyDescent="0.2">
      <c r="A4927" t="s">
        <v>39050</v>
      </c>
      <c r="B4927" t="s">
        <v>39051</v>
      </c>
      <c r="C4927">
        <v>2024</v>
      </c>
      <c r="D4927" s="37">
        <v>45376</v>
      </c>
      <c r="E4927" s="37">
        <v>45740</v>
      </c>
      <c r="F4927" s="18" t="s">
        <v>4463</v>
      </c>
      <c r="G4927" t="s">
        <v>97</v>
      </c>
      <c r="H4927">
        <v>1</v>
      </c>
      <c r="I4927">
        <v>1</v>
      </c>
      <c r="J4927">
        <v>23917.13</v>
      </c>
      <c r="K4927">
        <v>2000000</v>
      </c>
    </row>
    <row r="4928" spans="1:11" ht="15" customHeight="1" x14ac:dyDescent="0.2">
      <c r="A4928" t="s">
        <v>39052</v>
      </c>
      <c r="B4928" t="s">
        <v>39053</v>
      </c>
      <c r="C4928">
        <v>2024</v>
      </c>
      <c r="D4928" s="37">
        <v>45376</v>
      </c>
      <c r="E4928" s="37">
        <v>45740</v>
      </c>
      <c r="F4928" s="18" t="s">
        <v>4463</v>
      </c>
      <c r="G4928" t="s">
        <v>97</v>
      </c>
      <c r="H4928">
        <v>1</v>
      </c>
      <c r="I4928">
        <v>2</v>
      </c>
      <c r="J4928">
        <v>12448.87</v>
      </c>
      <c r="K4928">
        <v>1000000</v>
      </c>
    </row>
    <row r="4929" spans="1:11" ht="15" customHeight="1" x14ac:dyDescent="0.2">
      <c r="A4929" t="s">
        <v>39054</v>
      </c>
      <c r="B4929" t="s">
        <v>39055</v>
      </c>
      <c r="C4929">
        <v>2024</v>
      </c>
      <c r="D4929" s="37">
        <v>45376</v>
      </c>
      <c r="E4929" s="37">
        <v>45740</v>
      </c>
      <c r="F4929" s="18" t="s">
        <v>4463</v>
      </c>
      <c r="G4929" t="s">
        <v>97</v>
      </c>
      <c r="H4929">
        <v>1</v>
      </c>
      <c r="I4929">
        <v>2</v>
      </c>
      <c r="J4929">
        <v>34562.15</v>
      </c>
      <c r="K4929">
        <v>3000000</v>
      </c>
    </row>
    <row r="4930" spans="1:11" ht="15" customHeight="1" x14ac:dyDescent="0.2">
      <c r="A4930" t="s">
        <v>39056</v>
      </c>
      <c r="B4930" t="s">
        <v>39057</v>
      </c>
      <c r="C4930">
        <v>2024</v>
      </c>
      <c r="D4930" s="37">
        <v>45376</v>
      </c>
      <c r="E4930" s="37">
        <v>45740</v>
      </c>
      <c r="F4930" s="18" t="s">
        <v>4463</v>
      </c>
      <c r="G4930" t="s">
        <v>99</v>
      </c>
      <c r="H4930">
        <v>1</v>
      </c>
      <c r="I4930">
        <v>2</v>
      </c>
      <c r="J4930">
        <v>127784.2</v>
      </c>
      <c r="K4930">
        <v>10000000</v>
      </c>
    </row>
    <row r="4931" spans="1:11" ht="15" customHeight="1" x14ac:dyDescent="0.2">
      <c r="A4931" t="s">
        <v>39058</v>
      </c>
      <c r="B4931" t="s">
        <v>39059</v>
      </c>
      <c r="C4931">
        <v>2024</v>
      </c>
      <c r="D4931" s="37">
        <v>45376</v>
      </c>
      <c r="E4931" s="37">
        <v>45740</v>
      </c>
      <c r="F4931" s="18" t="s">
        <v>4463</v>
      </c>
      <c r="G4931" t="s">
        <v>99</v>
      </c>
      <c r="H4931">
        <v>1</v>
      </c>
      <c r="I4931">
        <v>2</v>
      </c>
      <c r="J4931">
        <v>28243.71</v>
      </c>
      <c r="K4931">
        <v>2000000</v>
      </c>
    </row>
    <row r="4932" spans="1:11" ht="15" customHeight="1" x14ac:dyDescent="0.2">
      <c r="A4932" t="s">
        <v>39060</v>
      </c>
      <c r="B4932" t="s">
        <v>39061</v>
      </c>
      <c r="C4932">
        <v>2024</v>
      </c>
      <c r="D4932" s="37">
        <v>45376</v>
      </c>
      <c r="E4932" s="37">
        <v>45740</v>
      </c>
      <c r="F4932" s="18" t="s">
        <v>4463</v>
      </c>
      <c r="G4932" t="s">
        <v>99</v>
      </c>
      <c r="H4932">
        <v>2</v>
      </c>
      <c r="I4932">
        <v>2</v>
      </c>
      <c r="J4932">
        <v>47428.75</v>
      </c>
      <c r="K4932">
        <v>3500000</v>
      </c>
    </row>
    <row r="4933" spans="1:11" ht="15" customHeight="1" x14ac:dyDescent="0.2">
      <c r="A4933" t="s">
        <v>39062</v>
      </c>
      <c r="B4933" t="s">
        <v>39063</v>
      </c>
      <c r="C4933">
        <v>2024</v>
      </c>
      <c r="D4933" s="37">
        <v>45376</v>
      </c>
      <c r="E4933" s="37">
        <v>45740</v>
      </c>
      <c r="F4933" s="18" t="s">
        <v>4463</v>
      </c>
      <c r="G4933" t="s">
        <v>98</v>
      </c>
      <c r="H4933">
        <v>1</v>
      </c>
      <c r="I4933">
        <v>1</v>
      </c>
      <c r="J4933">
        <v>20502.240000000002</v>
      </c>
      <c r="K4933">
        <v>2000000</v>
      </c>
    </row>
    <row r="4934" spans="1:11" ht="15" customHeight="1" x14ac:dyDescent="0.2">
      <c r="A4934" t="s">
        <v>39064</v>
      </c>
      <c r="B4934" t="s">
        <v>39065</v>
      </c>
      <c r="C4934">
        <v>2024</v>
      </c>
      <c r="D4934" s="37">
        <v>45376</v>
      </c>
      <c r="E4934" s="37">
        <v>45740</v>
      </c>
      <c r="F4934" s="18" t="s">
        <v>4463</v>
      </c>
      <c r="G4934" t="s">
        <v>100</v>
      </c>
      <c r="H4934">
        <v>2</v>
      </c>
      <c r="I4934">
        <v>4</v>
      </c>
      <c r="J4934">
        <v>21866.54</v>
      </c>
      <c r="K4934">
        <v>1000000</v>
      </c>
    </row>
    <row r="4935" spans="1:11" ht="15" customHeight="1" x14ac:dyDescent="0.2">
      <c r="A4935" t="s">
        <v>39066</v>
      </c>
      <c r="B4935" t="s">
        <v>39067</v>
      </c>
      <c r="C4935">
        <v>2024</v>
      </c>
      <c r="D4935" s="37">
        <v>45376</v>
      </c>
      <c r="E4935" s="37">
        <v>45740</v>
      </c>
      <c r="F4935" s="18" t="s">
        <v>4463</v>
      </c>
      <c r="G4935" t="s">
        <v>97</v>
      </c>
      <c r="H4935">
        <v>3</v>
      </c>
      <c r="I4935">
        <v>3</v>
      </c>
      <c r="J4935">
        <v>114264.33</v>
      </c>
      <c r="K4935">
        <v>10000000</v>
      </c>
    </row>
    <row r="4936" spans="1:11" ht="15" customHeight="1" x14ac:dyDescent="0.2">
      <c r="A4936" t="s">
        <v>39068</v>
      </c>
      <c r="B4936" t="s">
        <v>39069</v>
      </c>
      <c r="C4936">
        <v>2024</v>
      </c>
      <c r="D4936" s="37">
        <v>45376</v>
      </c>
      <c r="E4936" s="37">
        <v>45740</v>
      </c>
      <c r="F4936" s="18" t="s">
        <v>4463</v>
      </c>
      <c r="G4936" t="s">
        <v>100</v>
      </c>
      <c r="H4936">
        <v>3</v>
      </c>
      <c r="I4936">
        <v>3</v>
      </c>
      <c r="J4936">
        <v>44759.27</v>
      </c>
      <c r="K4936">
        <v>2000000</v>
      </c>
    </row>
    <row r="4937" spans="1:11" ht="15" customHeight="1" x14ac:dyDescent="0.2">
      <c r="A4937" t="s">
        <v>39070</v>
      </c>
      <c r="B4937" t="s">
        <v>39071</v>
      </c>
      <c r="C4937">
        <v>2024</v>
      </c>
      <c r="D4937" s="37">
        <v>45376</v>
      </c>
      <c r="E4937" s="37">
        <v>45740</v>
      </c>
      <c r="F4937" s="18" t="s">
        <v>4463</v>
      </c>
      <c r="G4937" t="s">
        <v>99</v>
      </c>
      <c r="H4937">
        <v>2</v>
      </c>
      <c r="I4937">
        <v>4</v>
      </c>
      <c r="J4937">
        <v>32657.59</v>
      </c>
      <c r="K4937">
        <v>2500000</v>
      </c>
    </row>
    <row r="4938" spans="1:11" ht="15" customHeight="1" x14ac:dyDescent="0.2">
      <c r="A4938" t="s">
        <v>39072</v>
      </c>
      <c r="B4938" t="s">
        <v>39073</v>
      </c>
      <c r="C4938">
        <v>2024</v>
      </c>
      <c r="D4938" s="37">
        <v>45376</v>
      </c>
      <c r="E4938" s="37">
        <v>45740</v>
      </c>
      <c r="F4938" s="18" t="s">
        <v>4463</v>
      </c>
      <c r="G4938" t="s">
        <v>98</v>
      </c>
      <c r="H4938">
        <v>1</v>
      </c>
      <c r="I4938">
        <v>1</v>
      </c>
      <c r="J4938">
        <v>11023.03</v>
      </c>
      <c r="K4938">
        <v>1000000</v>
      </c>
    </row>
    <row r="4939" spans="1:11" ht="15" customHeight="1" x14ac:dyDescent="0.2">
      <c r="A4939" t="s">
        <v>39074</v>
      </c>
      <c r="B4939" t="s">
        <v>39075</v>
      </c>
      <c r="C4939">
        <v>2024</v>
      </c>
      <c r="D4939" s="37">
        <v>45376</v>
      </c>
      <c r="E4939" s="37">
        <v>45740</v>
      </c>
      <c r="F4939" s="18" t="s">
        <v>4463</v>
      </c>
      <c r="G4939" t="s">
        <v>97</v>
      </c>
      <c r="H4939">
        <v>1</v>
      </c>
      <c r="I4939">
        <v>1</v>
      </c>
      <c r="J4939">
        <v>26194.04</v>
      </c>
      <c r="K4939">
        <v>2000000</v>
      </c>
    </row>
    <row r="4940" spans="1:11" ht="15" customHeight="1" x14ac:dyDescent="0.2">
      <c r="A4940" t="s">
        <v>39076</v>
      </c>
      <c r="B4940" t="s">
        <v>39077</v>
      </c>
      <c r="C4940">
        <v>2024</v>
      </c>
      <c r="D4940" s="37">
        <v>45376</v>
      </c>
      <c r="E4940" s="37">
        <v>45740</v>
      </c>
      <c r="F4940" s="18" t="s">
        <v>4463</v>
      </c>
      <c r="G4940" t="s">
        <v>99</v>
      </c>
      <c r="H4940">
        <v>1</v>
      </c>
      <c r="I4940">
        <v>1</v>
      </c>
      <c r="J4940">
        <v>30403.05</v>
      </c>
      <c r="K4940">
        <v>2000000</v>
      </c>
    </row>
    <row r="4941" spans="1:11" ht="15" customHeight="1" x14ac:dyDescent="0.2">
      <c r="A4941" t="s">
        <v>39078</v>
      </c>
      <c r="B4941" t="s">
        <v>39079</v>
      </c>
      <c r="C4941">
        <v>2024</v>
      </c>
      <c r="D4941" s="37">
        <v>45376</v>
      </c>
      <c r="E4941" s="37">
        <v>45740</v>
      </c>
      <c r="F4941" s="18" t="s">
        <v>4463</v>
      </c>
      <c r="G4941" t="s">
        <v>98</v>
      </c>
      <c r="H4941">
        <v>1</v>
      </c>
      <c r="I4941">
        <v>1</v>
      </c>
      <c r="J4941">
        <v>30557.759999999998</v>
      </c>
      <c r="K4941">
        <v>3000000</v>
      </c>
    </row>
    <row r="4942" spans="1:11" ht="15" customHeight="1" x14ac:dyDescent="0.2">
      <c r="A4942" t="s">
        <v>39080</v>
      </c>
      <c r="B4942" t="s">
        <v>39081</v>
      </c>
      <c r="C4942">
        <v>2024</v>
      </c>
      <c r="D4942" s="37">
        <v>45376</v>
      </c>
      <c r="E4942" s="37">
        <v>45740</v>
      </c>
      <c r="F4942" s="18" t="s">
        <v>4463</v>
      </c>
      <c r="G4942" t="s">
        <v>99</v>
      </c>
      <c r="H4942">
        <v>1</v>
      </c>
      <c r="I4942">
        <v>1</v>
      </c>
      <c r="J4942">
        <v>14105.17</v>
      </c>
      <c r="K4942">
        <v>1000000</v>
      </c>
    </row>
    <row r="4943" spans="1:11" ht="15" customHeight="1" x14ac:dyDescent="0.2">
      <c r="A4943" t="s">
        <v>39082</v>
      </c>
      <c r="B4943" t="s">
        <v>39083</v>
      </c>
      <c r="C4943">
        <v>2024</v>
      </c>
      <c r="D4943" s="37">
        <v>45376</v>
      </c>
      <c r="E4943" s="37">
        <v>45740</v>
      </c>
      <c r="F4943" s="18" t="s">
        <v>4463</v>
      </c>
      <c r="G4943" t="s">
        <v>98</v>
      </c>
      <c r="H4943">
        <v>2</v>
      </c>
      <c r="I4943">
        <v>2</v>
      </c>
      <c r="J4943">
        <v>5451.92</v>
      </c>
      <c r="K4943">
        <v>500000</v>
      </c>
    </row>
    <row r="4944" spans="1:11" ht="15" customHeight="1" x14ac:dyDescent="0.2">
      <c r="A4944" t="s">
        <v>39084</v>
      </c>
      <c r="B4944" t="s">
        <v>39085</v>
      </c>
      <c r="C4944">
        <v>2024</v>
      </c>
      <c r="D4944" s="37">
        <v>45376</v>
      </c>
      <c r="E4944" s="37">
        <v>45740</v>
      </c>
      <c r="F4944" s="18" t="s">
        <v>4463</v>
      </c>
      <c r="G4944" t="s">
        <v>99</v>
      </c>
      <c r="H4944">
        <v>2</v>
      </c>
      <c r="I4944">
        <v>4</v>
      </c>
      <c r="J4944">
        <v>37536.69</v>
      </c>
      <c r="K4944">
        <v>3000000</v>
      </c>
    </row>
    <row r="4945" spans="1:11" ht="15" customHeight="1" x14ac:dyDescent="0.2">
      <c r="A4945" t="s">
        <v>39086</v>
      </c>
      <c r="B4945" t="s">
        <v>39087</v>
      </c>
      <c r="C4945">
        <v>2024</v>
      </c>
      <c r="D4945" s="37">
        <v>45376</v>
      </c>
      <c r="E4945" s="37">
        <v>45740</v>
      </c>
      <c r="F4945" s="18" t="s">
        <v>4463</v>
      </c>
      <c r="G4945" t="s">
        <v>97</v>
      </c>
      <c r="H4945">
        <v>2</v>
      </c>
      <c r="I4945">
        <v>4</v>
      </c>
      <c r="J4945">
        <v>34726.65</v>
      </c>
      <c r="K4945">
        <v>3000000</v>
      </c>
    </row>
    <row r="4946" spans="1:11" ht="15" customHeight="1" x14ac:dyDescent="0.2">
      <c r="A4946" t="s">
        <v>39088</v>
      </c>
      <c r="B4946" t="s">
        <v>39089</v>
      </c>
      <c r="C4946">
        <v>2024</v>
      </c>
      <c r="D4946" s="37">
        <v>45376</v>
      </c>
      <c r="E4946" s="37">
        <v>45740</v>
      </c>
      <c r="F4946" s="18" t="s">
        <v>4463</v>
      </c>
      <c r="G4946" t="s">
        <v>97</v>
      </c>
      <c r="H4946">
        <v>2</v>
      </c>
      <c r="I4946">
        <v>4</v>
      </c>
      <c r="J4946">
        <v>19555.240000000002</v>
      </c>
      <c r="K4946">
        <v>1500000</v>
      </c>
    </row>
    <row r="4947" spans="1:11" ht="15" customHeight="1" x14ac:dyDescent="0.2">
      <c r="A4947" t="s">
        <v>39090</v>
      </c>
      <c r="B4947" t="s">
        <v>39091</v>
      </c>
      <c r="C4947">
        <v>2024</v>
      </c>
      <c r="D4947" s="37">
        <v>45377</v>
      </c>
      <c r="E4947" s="37">
        <v>45741</v>
      </c>
      <c r="F4947" s="18" t="s">
        <v>4452</v>
      </c>
      <c r="G4947" t="s">
        <v>97</v>
      </c>
      <c r="H4947">
        <v>2</v>
      </c>
      <c r="I4947">
        <v>2</v>
      </c>
      <c r="J4947">
        <v>22391.23</v>
      </c>
      <c r="K4947">
        <v>2000000</v>
      </c>
    </row>
    <row r="4948" spans="1:11" ht="15" customHeight="1" x14ac:dyDescent="0.2">
      <c r="A4948" t="s">
        <v>39092</v>
      </c>
      <c r="B4948" t="s">
        <v>39093</v>
      </c>
      <c r="C4948">
        <v>2024</v>
      </c>
      <c r="D4948" s="37">
        <v>45377</v>
      </c>
      <c r="E4948" s="37">
        <v>45741</v>
      </c>
      <c r="F4948" s="18" t="s">
        <v>4452</v>
      </c>
      <c r="G4948" t="s">
        <v>99</v>
      </c>
      <c r="H4948">
        <v>2</v>
      </c>
      <c r="I4948">
        <v>4</v>
      </c>
      <c r="J4948">
        <v>12867.77</v>
      </c>
      <c r="K4948">
        <v>1000000</v>
      </c>
    </row>
    <row r="4949" spans="1:11" ht="15" customHeight="1" x14ac:dyDescent="0.2">
      <c r="A4949" t="s">
        <v>39094</v>
      </c>
      <c r="B4949" t="s">
        <v>39095</v>
      </c>
      <c r="C4949">
        <v>2024</v>
      </c>
      <c r="D4949" s="37">
        <v>45377</v>
      </c>
      <c r="E4949" s="37">
        <v>45741</v>
      </c>
      <c r="F4949" s="18" t="s">
        <v>4452</v>
      </c>
      <c r="G4949" t="s">
        <v>101</v>
      </c>
      <c r="H4949">
        <v>2</v>
      </c>
      <c r="I4949">
        <v>4</v>
      </c>
      <c r="J4949">
        <v>36571.08</v>
      </c>
      <c r="K4949">
        <v>4000000</v>
      </c>
    </row>
    <row r="4950" spans="1:11" ht="15" customHeight="1" x14ac:dyDescent="0.2">
      <c r="A4950" t="s">
        <v>39096</v>
      </c>
      <c r="B4950" t="s">
        <v>39097</v>
      </c>
      <c r="C4950">
        <v>2024</v>
      </c>
      <c r="D4950" s="37">
        <v>45377</v>
      </c>
      <c r="E4950" s="37">
        <v>45741</v>
      </c>
      <c r="F4950" s="18" t="s">
        <v>4452</v>
      </c>
      <c r="G4950" t="s">
        <v>97</v>
      </c>
      <c r="H4950">
        <v>1</v>
      </c>
      <c r="I4950">
        <v>1</v>
      </c>
      <c r="J4950">
        <v>33613.800000000003</v>
      </c>
      <c r="K4950">
        <v>3000000</v>
      </c>
    </row>
    <row r="4951" spans="1:11" ht="15" customHeight="1" x14ac:dyDescent="0.2">
      <c r="A4951" t="s">
        <v>39098</v>
      </c>
      <c r="B4951" t="s">
        <v>39099</v>
      </c>
      <c r="C4951">
        <v>2024</v>
      </c>
      <c r="D4951" s="37">
        <v>45377</v>
      </c>
      <c r="E4951" s="37">
        <v>45741</v>
      </c>
      <c r="F4951" s="18" t="s">
        <v>4452</v>
      </c>
      <c r="G4951" t="s">
        <v>100</v>
      </c>
      <c r="H4951">
        <v>3</v>
      </c>
      <c r="I4951">
        <v>3</v>
      </c>
      <c r="J4951">
        <v>24241.77</v>
      </c>
      <c r="K4951">
        <v>1000000</v>
      </c>
    </row>
    <row r="4952" spans="1:11" ht="15" customHeight="1" x14ac:dyDescent="0.2">
      <c r="A4952" t="s">
        <v>39100</v>
      </c>
      <c r="B4952" t="s">
        <v>39101</v>
      </c>
      <c r="C4952">
        <v>2024</v>
      </c>
      <c r="D4952" s="37">
        <v>45377</v>
      </c>
      <c r="E4952" s="37">
        <v>45741</v>
      </c>
      <c r="F4952" s="18" t="s">
        <v>4452</v>
      </c>
      <c r="G4952" t="s">
        <v>97</v>
      </c>
      <c r="H4952">
        <v>2</v>
      </c>
      <c r="I4952">
        <v>4</v>
      </c>
      <c r="J4952">
        <v>50447.82</v>
      </c>
      <c r="K4952">
        <v>4000000</v>
      </c>
    </row>
    <row r="4953" spans="1:11" ht="15" customHeight="1" x14ac:dyDescent="0.2">
      <c r="A4953" t="s">
        <v>39102</v>
      </c>
      <c r="B4953" t="s">
        <v>39103</v>
      </c>
      <c r="C4953">
        <v>2024</v>
      </c>
      <c r="D4953" s="37">
        <v>45377</v>
      </c>
      <c r="E4953" s="37">
        <v>45741</v>
      </c>
      <c r="F4953" s="18" t="s">
        <v>4452</v>
      </c>
      <c r="G4953" t="s">
        <v>100</v>
      </c>
      <c r="H4953">
        <v>1</v>
      </c>
      <c r="I4953">
        <v>1</v>
      </c>
      <c r="J4953">
        <v>128905.77</v>
      </c>
      <c r="K4953">
        <v>5000000</v>
      </c>
    </row>
    <row r="4954" spans="1:11" ht="15" customHeight="1" x14ac:dyDescent="0.2">
      <c r="A4954" t="s">
        <v>39104</v>
      </c>
      <c r="B4954" t="s">
        <v>39105</v>
      </c>
      <c r="C4954">
        <v>2024</v>
      </c>
      <c r="D4954" s="37">
        <v>45377</v>
      </c>
      <c r="E4954" s="37">
        <v>45741</v>
      </c>
      <c r="F4954" s="18" t="s">
        <v>4452</v>
      </c>
      <c r="G4954" t="s">
        <v>97</v>
      </c>
      <c r="H4954">
        <v>3</v>
      </c>
      <c r="I4954">
        <v>6</v>
      </c>
      <c r="J4954">
        <v>48454.01</v>
      </c>
      <c r="K4954">
        <v>4000000</v>
      </c>
    </row>
    <row r="4955" spans="1:11" ht="15" customHeight="1" x14ac:dyDescent="0.2">
      <c r="A4955" t="s">
        <v>39106</v>
      </c>
      <c r="B4955" t="s">
        <v>39107</v>
      </c>
      <c r="C4955">
        <v>2024</v>
      </c>
      <c r="D4955" s="37">
        <v>45377</v>
      </c>
      <c r="E4955" s="37">
        <v>45741</v>
      </c>
      <c r="F4955" s="18" t="s">
        <v>4463</v>
      </c>
      <c r="G4955" t="s">
        <v>100</v>
      </c>
      <c r="H4955">
        <v>1</v>
      </c>
      <c r="I4955">
        <v>1</v>
      </c>
      <c r="J4955">
        <v>49468.74</v>
      </c>
      <c r="K4955">
        <v>2000000</v>
      </c>
    </row>
    <row r="4956" spans="1:11" ht="15" customHeight="1" x14ac:dyDescent="0.2">
      <c r="A4956" t="s">
        <v>39108</v>
      </c>
      <c r="B4956" t="s">
        <v>39109</v>
      </c>
      <c r="C4956">
        <v>2024</v>
      </c>
      <c r="D4956" s="37">
        <v>45377</v>
      </c>
      <c r="E4956" s="37">
        <v>45741</v>
      </c>
      <c r="F4956" s="18" t="s">
        <v>4463</v>
      </c>
      <c r="G4956" t="s">
        <v>99</v>
      </c>
      <c r="H4956">
        <v>3</v>
      </c>
      <c r="I4956">
        <v>6</v>
      </c>
      <c r="J4956">
        <v>13444.48</v>
      </c>
      <c r="K4956">
        <v>1000000</v>
      </c>
    </row>
    <row r="4957" spans="1:11" ht="15" customHeight="1" x14ac:dyDescent="0.2">
      <c r="A4957" t="s">
        <v>39110</v>
      </c>
      <c r="B4957" t="s">
        <v>39111</v>
      </c>
      <c r="C4957">
        <v>2024</v>
      </c>
      <c r="D4957" s="37">
        <v>45377</v>
      </c>
      <c r="E4957" s="37">
        <v>45741</v>
      </c>
      <c r="F4957" s="18" t="s">
        <v>4463</v>
      </c>
      <c r="G4957" t="s">
        <v>99</v>
      </c>
      <c r="H4957">
        <v>2</v>
      </c>
      <c r="I4957">
        <v>4</v>
      </c>
      <c r="J4957">
        <v>14090.41</v>
      </c>
      <c r="K4957">
        <v>1000000</v>
      </c>
    </row>
    <row r="4958" spans="1:11" ht="15" customHeight="1" x14ac:dyDescent="0.2">
      <c r="A4958" t="s">
        <v>39112</v>
      </c>
      <c r="B4958" t="s">
        <v>39113</v>
      </c>
      <c r="C4958">
        <v>2024</v>
      </c>
      <c r="D4958" s="37">
        <v>45377</v>
      </c>
      <c r="E4958" s="37">
        <v>45741</v>
      </c>
      <c r="F4958" s="18" t="s">
        <v>4463</v>
      </c>
      <c r="G4958" t="s">
        <v>100</v>
      </c>
      <c r="H4958">
        <v>1</v>
      </c>
      <c r="I4958">
        <v>1</v>
      </c>
      <c r="J4958">
        <v>50043.57</v>
      </c>
      <c r="K4958">
        <v>2000000</v>
      </c>
    </row>
    <row r="4959" spans="1:11" ht="15" customHeight="1" x14ac:dyDescent="0.2">
      <c r="A4959" t="s">
        <v>39114</v>
      </c>
      <c r="B4959" t="s">
        <v>39115</v>
      </c>
      <c r="C4959">
        <v>2024</v>
      </c>
      <c r="D4959" s="37">
        <v>45377</v>
      </c>
      <c r="E4959" s="37">
        <v>45741</v>
      </c>
      <c r="F4959" s="18" t="s">
        <v>4463</v>
      </c>
      <c r="G4959" t="s">
        <v>97</v>
      </c>
      <c r="H4959">
        <v>1</v>
      </c>
      <c r="I4959">
        <v>1</v>
      </c>
      <c r="J4959">
        <v>24449.84</v>
      </c>
      <c r="K4959">
        <v>2000000</v>
      </c>
    </row>
    <row r="4960" spans="1:11" ht="15" customHeight="1" x14ac:dyDescent="0.2">
      <c r="A4960" t="s">
        <v>39116</v>
      </c>
      <c r="B4960" t="s">
        <v>39117</v>
      </c>
      <c r="C4960">
        <v>2024</v>
      </c>
      <c r="D4960" s="37">
        <v>45377</v>
      </c>
      <c r="E4960" s="37">
        <v>45741</v>
      </c>
      <c r="F4960" s="18" t="s">
        <v>4463</v>
      </c>
      <c r="G4960" t="s">
        <v>99</v>
      </c>
      <c r="H4960">
        <v>1</v>
      </c>
      <c r="I4960">
        <v>1</v>
      </c>
      <c r="J4960">
        <v>66084.62</v>
      </c>
      <c r="K4960">
        <v>5000000</v>
      </c>
    </row>
    <row r="4961" spans="1:11" ht="15" customHeight="1" x14ac:dyDescent="0.2">
      <c r="A4961" t="s">
        <v>39118</v>
      </c>
      <c r="B4961" t="s">
        <v>39119</v>
      </c>
      <c r="C4961">
        <v>2024</v>
      </c>
      <c r="D4961" s="37">
        <v>45377</v>
      </c>
      <c r="E4961" s="37">
        <v>45741</v>
      </c>
      <c r="F4961" s="18" t="s">
        <v>4463</v>
      </c>
      <c r="G4961" t="s">
        <v>97</v>
      </c>
      <c r="H4961">
        <v>3</v>
      </c>
      <c r="I4961">
        <v>3</v>
      </c>
      <c r="J4961">
        <v>23369.87</v>
      </c>
      <c r="K4961">
        <v>2000000</v>
      </c>
    </row>
    <row r="4962" spans="1:11" ht="15" customHeight="1" x14ac:dyDescent="0.2">
      <c r="A4962" t="s">
        <v>39120</v>
      </c>
      <c r="B4962" t="s">
        <v>39121</v>
      </c>
      <c r="C4962">
        <v>2024</v>
      </c>
      <c r="D4962" s="37">
        <v>45377</v>
      </c>
      <c r="E4962" s="37">
        <v>45741</v>
      </c>
      <c r="F4962" s="18" t="s">
        <v>4463</v>
      </c>
      <c r="G4962" t="s">
        <v>99</v>
      </c>
      <c r="H4962">
        <v>1</v>
      </c>
      <c r="I4962">
        <v>2</v>
      </c>
      <c r="J4962">
        <v>37739.81</v>
      </c>
      <c r="K4962">
        <v>2500000</v>
      </c>
    </row>
    <row r="4963" spans="1:11" ht="15" customHeight="1" x14ac:dyDescent="0.2">
      <c r="A4963" t="s">
        <v>39122</v>
      </c>
      <c r="B4963" t="s">
        <v>39123</v>
      </c>
      <c r="C4963">
        <v>2024</v>
      </c>
      <c r="D4963" s="37">
        <v>45377</v>
      </c>
      <c r="E4963" s="37">
        <v>45741</v>
      </c>
      <c r="F4963" s="18" t="s">
        <v>4463</v>
      </c>
      <c r="G4963" t="s">
        <v>97</v>
      </c>
      <c r="H4963">
        <v>1</v>
      </c>
      <c r="I4963">
        <v>2</v>
      </c>
      <c r="J4963">
        <v>23166.560000000001</v>
      </c>
      <c r="K4963">
        <v>2000000</v>
      </c>
    </row>
    <row r="4964" spans="1:11" ht="15" customHeight="1" x14ac:dyDescent="0.2">
      <c r="A4964" t="s">
        <v>39124</v>
      </c>
      <c r="B4964" t="s">
        <v>39125</v>
      </c>
      <c r="C4964">
        <v>2024</v>
      </c>
      <c r="D4964" s="37">
        <v>45377</v>
      </c>
      <c r="E4964" s="37">
        <v>45741</v>
      </c>
      <c r="F4964" s="18" t="s">
        <v>4463</v>
      </c>
      <c r="G4964" t="s">
        <v>97</v>
      </c>
      <c r="H4964">
        <v>1</v>
      </c>
      <c r="I4964">
        <v>2</v>
      </c>
      <c r="J4964">
        <v>52572.08</v>
      </c>
      <c r="K4964">
        <v>4000000</v>
      </c>
    </row>
    <row r="4965" spans="1:11" ht="15" customHeight="1" x14ac:dyDescent="0.2">
      <c r="A4965" t="s">
        <v>39126</v>
      </c>
      <c r="B4965" t="s">
        <v>39127</v>
      </c>
      <c r="C4965">
        <v>2024</v>
      </c>
      <c r="D4965" s="37">
        <v>45377</v>
      </c>
      <c r="E4965" s="37">
        <v>45741</v>
      </c>
      <c r="F4965" s="18" t="s">
        <v>4463</v>
      </c>
      <c r="G4965" t="s">
        <v>100</v>
      </c>
      <c r="H4965">
        <v>1</v>
      </c>
      <c r="I4965">
        <v>1</v>
      </c>
      <c r="J4965">
        <v>108312.21</v>
      </c>
      <c r="K4965">
        <v>4500000</v>
      </c>
    </row>
    <row r="4966" spans="1:11" ht="15" customHeight="1" x14ac:dyDescent="0.2">
      <c r="A4966" t="s">
        <v>39128</v>
      </c>
      <c r="B4966" t="s">
        <v>39129</v>
      </c>
      <c r="C4966">
        <v>2024</v>
      </c>
      <c r="D4966" s="37">
        <v>45377</v>
      </c>
      <c r="E4966" s="37">
        <v>45741</v>
      </c>
      <c r="F4966" s="18" t="s">
        <v>4463</v>
      </c>
      <c r="G4966" t="s">
        <v>98</v>
      </c>
      <c r="H4966">
        <v>1</v>
      </c>
      <c r="I4966">
        <v>2</v>
      </c>
      <c r="J4966">
        <v>53098.15</v>
      </c>
      <c r="K4966">
        <v>5000000</v>
      </c>
    </row>
    <row r="4967" spans="1:11" ht="15" customHeight="1" x14ac:dyDescent="0.2">
      <c r="A4967" t="s">
        <v>39130</v>
      </c>
      <c r="B4967" t="s">
        <v>39131</v>
      </c>
      <c r="C4967">
        <v>2024</v>
      </c>
      <c r="D4967" s="37">
        <v>45377</v>
      </c>
      <c r="E4967" s="37">
        <v>45741</v>
      </c>
      <c r="F4967" s="18" t="s">
        <v>4463</v>
      </c>
      <c r="G4967" t="s">
        <v>99</v>
      </c>
      <c r="H4967">
        <v>1</v>
      </c>
      <c r="I4967">
        <v>1</v>
      </c>
      <c r="J4967">
        <v>70453.97</v>
      </c>
      <c r="K4967">
        <v>5000000</v>
      </c>
    </row>
    <row r="4968" spans="1:11" ht="15" customHeight="1" x14ac:dyDescent="0.2">
      <c r="A4968" t="s">
        <v>39132</v>
      </c>
      <c r="B4968" t="s">
        <v>39133</v>
      </c>
      <c r="C4968">
        <v>2024</v>
      </c>
      <c r="D4968" s="37">
        <v>45377</v>
      </c>
      <c r="E4968" s="37">
        <v>45741</v>
      </c>
      <c r="F4968" s="18" t="s">
        <v>4463</v>
      </c>
      <c r="G4968" t="s">
        <v>101</v>
      </c>
      <c r="H4968">
        <v>1</v>
      </c>
      <c r="I4968">
        <v>1</v>
      </c>
      <c r="J4968">
        <v>18904.03</v>
      </c>
      <c r="K4968">
        <v>2000000</v>
      </c>
    </row>
    <row r="4969" spans="1:11" ht="15" customHeight="1" x14ac:dyDescent="0.2">
      <c r="A4969" t="s">
        <v>39134</v>
      </c>
      <c r="B4969" t="s">
        <v>39135</v>
      </c>
      <c r="C4969">
        <v>2024</v>
      </c>
      <c r="D4969" s="37">
        <v>45377</v>
      </c>
      <c r="E4969" s="37">
        <v>45741</v>
      </c>
      <c r="F4969" s="18" t="s">
        <v>4463</v>
      </c>
      <c r="G4969" t="s">
        <v>101</v>
      </c>
      <c r="H4969">
        <v>2</v>
      </c>
      <c r="I4969">
        <v>2</v>
      </c>
      <c r="J4969">
        <v>29167.57</v>
      </c>
      <c r="K4969">
        <v>3500000</v>
      </c>
    </row>
    <row r="4970" spans="1:11" ht="15" customHeight="1" x14ac:dyDescent="0.2">
      <c r="A4970" t="s">
        <v>39136</v>
      </c>
      <c r="B4970" t="s">
        <v>39137</v>
      </c>
      <c r="C4970">
        <v>2024</v>
      </c>
      <c r="D4970" s="37">
        <v>45377</v>
      </c>
      <c r="E4970" s="37">
        <v>45741</v>
      </c>
      <c r="F4970" s="18" t="s">
        <v>4463</v>
      </c>
      <c r="G4970" t="s">
        <v>99</v>
      </c>
      <c r="H4970">
        <v>2</v>
      </c>
      <c r="I4970">
        <v>2</v>
      </c>
      <c r="J4970">
        <v>19857.11</v>
      </c>
      <c r="K4970">
        <v>1500000</v>
      </c>
    </row>
    <row r="4971" spans="1:11" ht="15" customHeight="1" x14ac:dyDescent="0.2">
      <c r="A4971" t="s">
        <v>39138</v>
      </c>
      <c r="B4971" t="s">
        <v>39139</v>
      </c>
      <c r="C4971">
        <v>2024</v>
      </c>
      <c r="D4971" s="37">
        <v>45377</v>
      </c>
      <c r="E4971" s="37">
        <v>45741</v>
      </c>
      <c r="F4971" s="18" t="s">
        <v>4463</v>
      </c>
      <c r="G4971" t="s">
        <v>97</v>
      </c>
      <c r="H4971">
        <v>2</v>
      </c>
      <c r="I4971">
        <v>2</v>
      </c>
      <c r="J4971">
        <v>25538.91</v>
      </c>
      <c r="K4971">
        <v>2000000</v>
      </c>
    </row>
    <row r="4972" spans="1:11" ht="15" customHeight="1" x14ac:dyDescent="0.2">
      <c r="A4972" t="s">
        <v>39140</v>
      </c>
      <c r="B4972" t="s">
        <v>39141</v>
      </c>
      <c r="C4972">
        <v>2024</v>
      </c>
      <c r="D4972" s="37">
        <v>45377</v>
      </c>
      <c r="E4972" s="37">
        <v>45741</v>
      </c>
      <c r="F4972" s="18" t="s">
        <v>4463</v>
      </c>
      <c r="G4972" t="s">
        <v>97</v>
      </c>
      <c r="H4972">
        <v>1</v>
      </c>
      <c r="I4972">
        <v>1</v>
      </c>
      <c r="J4972">
        <v>24017.24</v>
      </c>
      <c r="K4972">
        <v>2000000</v>
      </c>
    </row>
    <row r="4973" spans="1:11" ht="15" customHeight="1" x14ac:dyDescent="0.2">
      <c r="A4973" t="s">
        <v>39142</v>
      </c>
      <c r="B4973" t="s">
        <v>39143</v>
      </c>
      <c r="C4973">
        <v>2024</v>
      </c>
      <c r="D4973" s="37">
        <v>45377</v>
      </c>
      <c r="E4973" s="37">
        <v>45741</v>
      </c>
      <c r="F4973" s="18" t="s">
        <v>4463</v>
      </c>
      <c r="G4973" t="s">
        <v>100</v>
      </c>
      <c r="H4973">
        <v>2</v>
      </c>
      <c r="I4973">
        <v>2</v>
      </c>
      <c r="J4973">
        <v>62236.639999999999</v>
      </c>
      <c r="K4973">
        <v>2500000</v>
      </c>
    </row>
    <row r="4974" spans="1:11" ht="15" customHeight="1" x14ac:dyDescent="0.2">
      <c r="A4974" t="s">
        <v>39144</v>
      </c>
      <c r="B4974" t="s">
        <v>39145</v>
      </c>
      <c r="C4974">
        <v>2024</v>
      </c>
      <c r="D4974" s="37">
        <v>45377</v>
      </c>
      <c r="E4974" s="37">
        <v>45741</v>
      </c>
      <c r="F4974" s="18" t="s">
        <v>4463</v>
      </c>
      <c r="G4974" t="s">
        <v>100</v>
      </c>
      <c r="H4974">
        <v>1</v>
      </c>
      <c r="I4974">
        <v>2</v>
      </c>
      <c r="J4974">
        <v>21735.68</v>
      </c>
      <c r="K4974">
        <v>1000000</v>
      </c>
    </row>
    <row r="4975" spans="1:11" ht="15" customHeight="1" x14ac:dyDescent="0.2">
      <c r="A4975" t="s">
        <v>39146</v>
      </c>
      <c r="B4975" t="s">
        <v>39147</v>
      </c>
      <c r="C4975">
        <v>2024</v>
      </c>
      <c r="D4975" s="37">
        <v>45377</v>
      </c>
      <c r="E4975" s="37">
        <v>45741</v>
      </c>
      <c r="F4975" s="18" t="s">
        <v>4463</v>
      </c>
      <c r="G4975" t="s">
        <v>99</v>
      </c>
      <c r="H4975">
        <v>2</v>
      </c>
      <c r="I4975">
        <v>4</v>
      </c>
      <c r="J4975">
        <v>66825.72</v>
      </c>
      <c r="K4975">
        <v>5000000</v>
      </c>
    </row>
    <row r="4976" spans="1:11" ht="15" customHeight="1" x14ac:dyDescent="0.2">
      <c r="A4976" t="s">
        <v>39148</v>
      </c>
      <c r="B4976" t="s">
        <v>39149</v>
      </c>
      <c r="C4976">
        <v>2024</v>
      </c>
      <c r="D4976" s="37">
        <v>45377</v>
      </c>
      <c r="E4976" s="37">
        <v>45741</v>
      </c>
      <c r="F4976" s="18" t="s">
        <v>4463</v>
      </c>
      <c r="G4976" t="s">
        <v>97</v>
      </c>
      <c r="H4976">
        <v>2</v>
      </c>
      <c r="I4976">
        <v>2</v>
      </c>
      <c r="J4976">
        <v>25211.45</v>
      </c>
      <c r="K4976">
        <v>2000000</v>
      </c>
    </row>
    <row r="4977" spans="1:11" ht="15" customHeight="1" x14ac:dyDescent="0.2">
      <c r="A4977" t="s">
        <v>39150</v>
      </c>
      <c r="B4977" t="s">
        <v>39151</v>
      </c>
      <c r="C4977">
        <v>2024</v>
      </c>
      <c r="D4977" s="37">
        <v>45377</v>
      </c>
      <c r="E4977" s="37">
        <v>45741</v>
      </c>
      <c r="F4977" s="18" t="s">
        <v>4463</v>
      </c>
      <c r="G4977" t="s">
        <v>98</v>
      </c>
      <c r="H4977">
        <v>3</v>
      </c>
      <c r="I4977">
        <v>6</v>
      </c>
      <c r="J4977">
        <v>20262.38</v>
      </c>
      <c r="K4977">
        <v>2000000</v>
      </c>
    </row>
    <row r="4978" spans="1:11" ht="15" customHeight="1" x14ac:dyDescent="0.2">
      <c r="A4978" t="s">
        <v>39152</v>
      </c>
      <c r="B4978" t="s">
        <v>39153</v>
      </c>
      <c r="C4978">
        <v>2024</v>
      </c>
      <c r="D4978" s="37">
        <v>45377</v>
      </c>
      <c r="E4978" s="37">
        <v>45741</v>
      </c>
      <c r="F4978" s="18" t="s">
        <v>4463</v>
      </c>
      <c r="G4978" t="s">
        <v>97</v>
      </c>
      <c r="H4978">
        <v>1</v>
      </c>
      <c r="I4978">
        <v>1</v>
      </c>
      <c r="J4978">
        <v>12920.84</v>
      </c>
      <c r="K4978">
        <v>1000000</v>
      </c>
    </row>
    <row r="4979" spans="1:11" ht="15" customHeight="1" x14ac:dyDescent="0.2">
      <c r="A4979" t="s">
        <v>39154</v>
      </c>
      <c r="B4979" t="s">
        <v>39155</v>
      </c>
      <c r="C4979">
        <v>2024</v>
      </c>
      <c r="D4979" s="37">
        <v>45377</v>
      </c>
      <c r="E4979" s="37">
        <v>45741</v>
      </c>
      <c r="F4979" s="18" t="s">
        <v>4463</v>
      </c>
      <c r="G4979" t="s">
        <v>100</v>
      </c>
      <c r="H4979">
        <v>1</v>
      </c>
      <c r="I4979">
        <v>1</v>
      </c>
      <c r="J4979">
        <v>103668.28</v>
      </c>
      <c r="K4979">
        <v>4500000</v>
      </c>
    </row>
    <row r="4980" spans="1:11" ht="15" customHeight="1" x14ac:dyDescent="0.2">
      <c r="A4980" t="s">
        <v>39156</v>
      </c>
      <c r="B4980" t="s">
        <v>39157</v>
      </c>
      <c r="C4980">
        <v>2024</v>
      </c>
      <c r="D4980" s="37">
        <v>45377</v>
      </c>
      <c r="E4980" s="37">
        <v>45741</v>
      </c>
      <c r="F4980" s="18" t="s">
        <v>4463</v>
      </c>
      <c r="G4980" t="s">
        <v>99</v>
      </c>
      <c r="H4980">
        <v>1</v>
      </c>
      <c r="I4980">
        <v>1</v>
      </c>
      <c r="J4980">
        <v>49151.1</v>
      </c>
      <c r="K4980">
        <v>3500000</v>
      </c>
    </row>
    <row r="4981" spans="1:11" ht="15" customHeight="1" x14ac:dyDescent="0.2">
      <c r="A4981" t="s">
        <v>39158</v>
      </c>
      <c r="B4981" t="s">
        <v>39159</v>
      </c>
      <c r="C4981">
        <v>2024</v>
      </c>
      <c r="D4981" s="37">
        <v>45378</v>
      </c>
      <c r="E4981" s="37">
        <v>45742</v>
      </c>
      <c r="F4981" s="18" t="s">
        <v>4452</v>
      </c>
      <c r="G4981" t="s">
        <v>97</v>
      </c>
      <c r="H4981">
        <v>2</v>
      </c>
      <c r="I4981">
        <v>2</v>
      </c>
      <c r="J4981">
        <v>21998.07</v>
      </c>
      <c r="K4981">
        <v>2000000</v>
      </c>
    </row>
    <row r="4982" spans="1:11" ht="15" customHeight="1" x14ac:dyDescent="0.2">
      <c r="A4982" t="s">
        <v>39160</v>
      </c>
      <c r="B4982" t="s">
        <v>39161</v>
      </c>
      <c r="C4982">
        <v>2024</v>
      </c>
      <c r="D4982" s="37">
        <v>45378</v>
      </c>
      <c r="E4982" s="37">
        <v>45742</v>
      </c>
      <c r="F4982" s="18" t="s">
        <v>4452</v>
      </c>
      <c r="G4982" t="s">
        <v>97</v>
      </c>
      <c r="H4982">
        <v>3</v>
      </c>
      <c r="I4982">
        <v>3</v>
      </c>
      <c r="J4982">
        <v>111878.7</v>
      </c>
      <c r="K4982">
        <v>10000000</v>
      </c>
    </row>
    <row r="4983" spans="1:11" ht="15" customHeight="1" x14ac:dyDescent="0.2">
      <c r="A4983" t="s">
        <v>39162</v>
      </c>
      <c r="B4983" t="s">
        <v>39163</v>
      </c>
      <c r="C4983">
        <v>2024</v>
      </c>
      <c r="D4983" s="37">
        <v>45378</v>
      </c>
      <c r="E4983" s="37">
        <v>45742</v>
      </c>
      <c r="F4983" s="18" t="s">
        <v>4452</v>
      </c>
      <c r="G4983" t="s">
        <v>100</v>
      </c>
      <c r="H4983">
        <v>1</v>
      </c>
      <c r="I4983">
        <v>1</v>
      </c>
      <c r="J4983">
        <v>33758.54</v>
      </c>
      <c r="K4983">
        <v>1500000</v>
      </c>
    </row>
    <row r="4984" spans="1:11" ht="15" customHeight="1" x14ac:dyDescent="0.2">
      <c r="A4984" t="s">
        <v>39164</v>
      </c>
      <c r="B4984" t="s">
        <v>39165</v>
      </c>
      <c r="C4984">
        <v>2024</v>
      </c>
      <c r="D4984" s="37">
        <v>45378</v>
      </c>
      <c r="E4984" s="37">
        <v>45742</v>
      </c>
      <c r="F4984" s="18" t="s">
        <v>4452</v>
      </c>
      <c r="G4984" t="s">
        <v>97</v>
      </c>
      <c r="H4984">
        <v>2</v>
      </c>
      <c r="I4984">
        <v>4</v>
      </c>
      <c r="J4984">
        <v>32064.36</v>
      </c>
      <c r="K4984">
        <v>2500000</v>
      </c>
    </row>
    <row r="4985" spans="1:11" ht="15" customHeight="1" x14ac:dyDescent="0.2">
      <c r="A4985" t="s">
        <v>39166</v>
      </c>
      <c r="B4985" t="s">
        <v>39167</v>
      </c>
      <c r="C4985">
        <v>2024</v>
      </c>
      <c r="D4985" s="37">
        <v>45378</v>
      </c>
      <c r="E4985" s="37">
        <v>45742</v>
      </c>
      <c r="F4985" s="18" t="s">
        <v>4452</v>
      </c>
      <c r="G4985" t="s">
        <v>99</v>
      </c>
      <c r="H4985">
        <v>2</v>
      </c>
      <c r="I4985">
        <v>2</v>
      </c>
      <c r="J4985">
        <v>53018.14</v>
      </c>
      <c r="K4985">
        <v>3500000</v>
      </c>
    </row>
    <row r="4986" spans="1:11" ht="15" customHeight="1" x14ac:dyDescent="0.2">
      <c r="A4986" t="s">
        <v>39168</v>
      </c>
      <c r="B4986" t="s">
        <v>39169</v>
      </c>
      <c r="C4986">
        <v>2024</v>
      </c>
      <c r="D4986" s="37">
        <v>45378</v>
      </c>
      <c r="E4986" s="37">
        <v>45742</v>
      </c>
      <c r="F4986" s="18" t="s">
        <v>4452</v>
      </c>
      <c r="G4986" t="s">
        <v>99</v>
      </c>
      <c r="H4986">
        <v>3</v>
      </c>
      <c r="I4986">
        <v>6</v>
      </c>
      <c r="J4986">
        <v>12697.08</v>
      </c>
      <c r="K4986">
        <v>1000000</v>
      </c>
    </row>
    <row r="4987" spans="1:11" ht="15" customHeight="1" x14ac:dyDescent="0.2">
      <c r="A4987" t="s">
        <v>39170</v>
      </c>
      <c r="B4987" t="s">
        <v>39171</v>
      </c>
      <c r="C4987">
        <v>2024</v>
      </c>
      <c r="D4987" s="37">
        <v>45378</v>
      </c>
      <c r="E4987" s="37">
        <v>45742</v>
      </c>
      <c r="F4987" s="18" t="s">
        <v>4452</v>
      </c>
      <c r="G4987" t="s">
        <v>97</v>
      </c>
      <c r="H4987">
        <v>1</v>
      </c>
      <c r="I4987">
        <v>2</v>
      </c>
      <c r="J4987">
        <v>54476.49</v>
      </c>
      <c r="K4987">
        <v>5000000</v>
      </c>
    </row>
    <row r="4988" spans="1:11" ht="15" customHeight="1" x14ac:dyDescent="0.2">
      <c r="A4988" t="s">
        <v>39172</v>
      </c>
      <c r="B4988" t="s">
        <v>39173</v>
      </c>
      <c r="C4988">
        <v>2024</v>
      </c>
      <c r="D4988" s="37">
        <v>45378</v>
      </c>
      <c r="E4988" s="37">
        <v>45742</v>
      </c>
      <c r="F4988" s="18" t="s">
        <v>4452</v>
      </c>
      <c r="G4988" t="s">
        <v>99</v>
      </c>
      <c r="H4988">
        <v>1</v>
      </c>
      <c r="I4988">
        <v>1</v>
      </c>
      <c r="J4988">
        <v>42015.17</v>
      </c>
      <c r="K4988">
        <v>3000000</v>
      </c>
    </row>
    <row r="4989" spans="1:11" ht="15" customHeight="1" x14ac:dyDescent="0.2">
      <c r="A4989" t="s">
        <v>39174</v>
      </c>
      <c r="B4989" t="s">
        <v>39175</v>
      </c>
      <c r="C4989">
        <v>2024</v>
      </c>
      <c r="D4989" s="37">
        <v>45378</v>
      </c>
      <c r="E4989" s="37">
        <v>45742</v>
      </c>
      <c r="F4989" s="18" t="s">
        <v>4452</v>
      </c>
      <c r="G4989" t="s">
        <v>97</v>
      </c>
      <c r="H4989">
        <v>1</v>
      </c>
      <c r="I4989">
        <v>2</v>
      </c>
      <c r="J4989">
        <v>22850</v>
      </c>
      <c r="K4989">
        <v>2000000</v>
      </c>
    </row>
    <row r="4990" spans="1:11" ht="15" customHeight="1" x14ac:dyDescent="0.2">
      <c r="A4990" t="s">
        <v>39176</v>
      </c>
      <c r="B4990" t="s">
        <v>39177</v>
      </c>
      <c r="C4990">
        <v>2024</v>
      </c>
      <c r="D4990" s="37">
        <v>45378</v>
      </c>
      <c r="E4990" s="37">
        <v>45742</v>
      </c>
      <c r="F4990" s="18" t="s">
        <v>4452</v>
      </c>
      <c r="G4990" t="s">
        <v>99</v>
      </c>
      <c r="H4990">
        <v>1</v>
      </c>
      <c r="I4990">
        <v>1</v>
      </c>
      <c r="J4990">
        <v>60842.38</v>
      </c>
      <c r="K4990">
        <v>4000000</v>
      </c>
    </row>
    <row r="4991" spans="1:11" ht="15" customHeight="1" x14ac:dyDescent="0.2">
      <c r="A4991" t="s">
        <v>39178</v>
      </c>
      <c r="B4991" t="s">
        <v>39179</v>
      </c>
      <c r="C4991">
        <v>2024</v>
      </c>
      <c r="D4991" s="37">
        <v>45378</v>
      </c>
      <c r="E4991" s="37">
        <v>45742</v>
      </c>
      <c r="F4991" s="18" t="s">
        <v>4452</v>
      </c>
      <c r="G4991" t="s">
        <v>97</v>
      </c>
      <c r="H4991">
        <v>3</v>
      </c>
      <c r="I4991">
        <v>3</v>
      </c>
      <c r="J4991">
        <v>25496.39</v>
      </c>
      <c r="K4991">
        <v>2000000</v>
      </c>
    </row>
    <row r="4992" spans="1:11" ht="15" customHeight="1" x14ac:dyDescent="0.2">
      <c r="A4992" t="s">
        <v>39180</v>
      </c>
      <c r="B4992" t="s">
        <v>39181</v>
      </c>
      <c r="C4992">
        <v>2024</v>
      </c>
      <c r="D4992" s="37">
        <v>45378</v>
      </c>
      <c r="E4992" s="37">
        <v>45742</v>
      </c>
      <c r="F4992" s="18" t="s">
        <v>4452</v>
      </c>
      <c r="G4992" t="s">
        <v>98</v>
      </c>
      <c r="H4992">
        <v>1</v>
      </c>
      <c r="I4992">
        <v>2</v>
      </c>
      <c r="J4992">
        <v>114189.02</v>
      </c>
      <c r="K4992">
        <v>10000000</v>
      </c>
    </row>
    <row r="4993" spans="1:11" ht="15" customHeight="1" x14ac:dyDescent="0.2">
      <c r="A4993" t="s">
        <v>39182</v>
      </c>
      <c r="B4993" t="s">
        <v>39183</v>
      </c>
      <c r="C4993">
        <v>2024</v>
      </c>
      <c r="D4993" s="37">
        <v>45378</v>
      </c>
      <c r="E4993" s="37">
        <v>45742</v>
      </c>
      <c r="F4993" s="18" t="s">
        <v>4452</v>
      </c>
      <c r="G4993" t="s">
        <v>99</v>
      </c>
      <c r="H4993">
        <v>3</v>
      </c>
      <c r="I4993">
        <v>3</v>
      </c>
      <c r="J4993">
        <v>13362.61</v>
      </c>
      <c r="K4993">
        <v>1000000</v>
      </c>
    </row>
    <row r="4994" spans="1:11" ht="15" customHeight="1" x14ac:dyDescent="0.2">
      <c r="A4994" t="s">
        <v>39184</v>
      </c>
      <c r="B4994" t="s">
        <v>39185</v>
      </c>
      <c r="C4994">
        <v>2024</v>
      </c>
      <c r="D4994" s="37">
        <v>45378</v>
      </c>
      <c r="E4994" s="37">
        <v>45742</v>
      </c>
      <c r="F4994" s="18" t="s">
        <v>4463</v>
      </c>
      <c r="G4994" t="s">
        <v>99</v>
      </c>
      <c r="H4994">
        <v>1</v>
      </c>
      <c r="I4994">
        <v>2</v>
      </c>
      <c r="J4994">
        <v>37705.14</v>
      </c>
      <c r="K4994">
        <v>3000000</v>
      </c>
    </row>
    <row r="4995" spans="1:11" ht="15" customHeight="1" x14ac:dyDescent="0.2">
      <c r="A4995" t="s">
        <v>39186</v>
      </c>
      <c r="B4995" t="s">
        <v>39187</v>
      </c>
      <c r="C4995">
        <v>2024</v>
      </c>
      <c r="D4995" s="37">
        <v>45378</v>
      </c>
      <c r="E4995" s="37">
        <v>45742</v>
      </c>
      <c r="F4995" s="18" t="s">
        <v>4463</v>
      </c>
      <c r="G4995" t="s">
        <v>98</v>
      </c>
      <c r="H4995">
        <v>2</v>
      </c>
      <c r="I4995">
        <v>4</v>
      </c>
      <c r="J4995">
        <v>9949.84</v>
      </c>
      <c r="K4995">
        <v>1000000</v>
      </c>
    </row>
    <row r="4996" spans="1:11" ht="15" customHeight="1" x14ac:dyDescent="0.2">
      <c r="A4996" t="s">
        <v>39188</v>
      </c>
      <c r="B4996" t="s">
        <v>39189</v>
      </c>
      <c r="C4996">
        <v>2024</v>
      </c>
      <c r="D4996" s="37">
        <v>45378</v>
      </c>
      <c r="E4996" s="37">
        <v>45742</v>
      </c>
      <c r="F4996" s="18" t="s">
        <v>4463</v>
      </c>
      <c r="G4996" t="s">
        <v>98</v>
      </c>
      <c r="H4996">
        <v>2</v>
      </c>
      <c r="I4996">
        <v>4</v>
      </c>
      <c r="J4996">
        <v>98924.4</v>
      </c>
      <c r="K4996">
        <v>10000000</v>
      </c>
    </row>
    <row r="4997" spans="1:11" ht="15" customHeight="1" x14ac:dyDescent="0.2">
      <c r="A4997" t="s">
        <v>39190</v>
      </c>
      <c r="B4997" t="s">
        <v>39191</v>
      </c>
      <c r="C4997">
        <v>2024</v>
      </c>
      <c r="D4997" s="37">
        <v>45378</v>
      </c>
      <c r="E4997" s="37">
        <v>45742</v>
      </c>
      <c r="F4997" s="18" t="s">
        <v>4463</v>
      </c>
      <c r="G4997" t="s">
        <v>99</v>
      </c>
      <c r="H4997">
        <v>1</v>
      </c>
      <c r="I4997">
        <v>1</v>
      </c>
      <c r="J4997">
        <v>140040.45000000001</v>
      </c>
      <c r="K4997">
        <v>10000000</v>
      </c>
    </row>
    <row r="4998" spans="1:11" ht="15" customHeight="1" x14ac:dyDescent="0.2">
      <c r="A4998" t="s">
        <v>39192</v>
      </c>
      <c r="B4998" t="s">
        <v>39193</v>
      </c>
      <c r="C4998">
        <v>2024</v>
      </c>
      <c r="D4998" s="37">
        <v>45378</v>
      </c>
      <c r="E4998" s="37">
        <v>45742</v>
      </c>
      <c r="F4998" s="18" t="s">
        <v>4463</v>
      </c>
      <c r="G4998" t="s">
        <v>99</v>
      </c>
      <c r="H4998">
        <v>2</v>
      </c>
      <c r="I4998">
        <v>2</v>
      </c>
      <c r="J4998">
        <v>134655.1</v>
      </c>
      <c r="K4998">
        <v>10000000</v>
      </c>
    </row>
    <row r="4999" spans="1:11" ht="15" customHeight="1" x14ac:dyDescent="0.2">
      <c r="A4999" t="s">
        <v>39194</v>
      </c>
      <c r="B4999" t="s">
        <v>39195</v>
      </c>
      <c r="C4999">
        <v>2024</v>
      </c>
      <c r="D4999" s="37">
        <v>45378</v>
      </c>
      <c r="E4999" s="37">
        <v>45742</v>
      </c>
      <c r="F4999" s="18" t="s">
        <v>4463</v>
      </c>
      <c r="G4999" t="s">
        <v>100</v>
      </c>
      <c r="H4999">
        <v>3</v>
      </c>
      <c r="I4999">
        <v>3</v>
      </c>
      <c r="J4999">
        <v>69444.25</v>
      </c>
      <c r="K4999">
        <v>3000000</v>
      </c>
    </row>
    <row r="5000" spans="1:11" ht="15" customHeight="1" x14ac:dyDescent="0.2">
      <c r="A5000" t="s">
        <v>39196</v>
      </c>
      <c r="B5000" t="s">
        <v>39197</v>
      </c>
      <c r="C5000">
        <v>2024</v>
      </c>
      <c r="D5000" s="37">
        <v>45378</v>
      </c>
      <c r="E5000" s="37">
        <v>45742</v>
      </c>
      <c r="F5000" s="18" t="s">
        <v>4463</v>
      </c>
      <c r="G5000" t="s">
        <v>99</v>
      </c>
      <c r="H5000">
        <v>1</v>
      </c>
      <c r="I5000">
        <v>1</v>
      </c>
      <c r="J5000">
        <v>145338.35999999999</v>
      </c>
      <c r="K5000">
        <v>10000000</v>
      </c>
    </row>
    <row r="5001" spans="1:11" ht="15" customHeight="1" x14ac:dyDescent="0.2">
      <c r="A5001" t="s">
        <v>39198</v>
      </c>
      <c r="B5001" t="s">
        <v>39199</v>
      </c>
      <c r="C5001">
        <v>2024</v>
      </c>
      <c r="D5001" s="37">
        <v>45378</v>
      </c>
      <c r="E5001" s="37">
        <v>45742</v>
      </c>
      <c r="F5001" s="18" t="s">
        <v>4463</v>
      </c>
      <c r="G5001" t="s">
        <v>98</v>
      </c>
      <c r="H5001">
        <v>1</v>
      </c>
      <c r="I5001">
        <v>2</v>
      </c>
      <c r="J5001">
        <v>27973.33</v>
      </c>
      <c r="K5001">
        <v>2500000</v>
      </c>
    </row>
    <row r="5002" spans="1:11" ht="15" customHeight="1" x14ac:dyDescent="0.2">
      <c r="A5002" t="s">
        <v>39200</v>
      </c>
      <c r="B5002" t="s">
        <v>39201</v>
      </c>
      <c r="C5002">
        <v>2024</v>
      </c>
      <c r="D5002" s="37">
        <v>45378</v>
      </c>
      <c r="E5002" s="37">
        <v>45742</v>
      </c>
      <c r="F5002" s="18" t="s">
        <v>4463</v>
      </c>
      <c r="G5002" t="s">
        <v>99</v>
      </c>
      <c r="H5002">
        <v>1</v>
      </c>
      <c r="I5002">
        <v>1</v>
      </c>
      <c r="J5002">
        <v>148367.41</v>
      </c>
      <c r="K5002">
        <v>10000000</v>
      </c>
    </row>
    <row r="5003" spans="1:11" ht="15" customHeight="1" x14ac:dyDescent="0.2">
      <c r="A5003" t="s">
        <v>39202</v>
      </c>
      <c r="B5003" t="s">
        <v>39203</v>
      </c>
      <c r="C5003">
        <v>2024</v>
      </c>
      <c r="D5003" s="37">
        <v>45378</v>
      </c>
      <c r="E5003" s="37">
        <v>45742</v>
      </c>
      <c r="F5003" s="18" t="s">
        <v>4463</v>
      </c>
      <c r="G5003" t="s">
        <v>100</v>
      </c>
      <c r="H5003">
        <v>1</v>
      </c>
      <c r="I5003">
        <v>1</v>
      </c>
      <c r="J5003">
        <v>51488.46</v>
      </c>
      <c r="K5003">
        <v>2000000</v>
      </c>
    </row>
    <row r="5004" spans="1:11" ht="15" customHeight="1" x14ac:dyDescent="0.2">
      <c r="A5004" t="s">
        <v>39204</v>
      </c>
      <c r="B5004" t="s">
        <v>39205</v>
      </c>
      <c r="C5004">
        <v>2024</v>
      </c>
      <c r="D5004" s="37">
        <v>45378</v>
      </c>
      <c r="E5004" s="37">
        <v>45742</v>
      </c>
      <c r="F5004" s="18" t="s">
        <v>4463</v>
      </c>
      <c r="G5004" t="s">
        <v>100</v>
      </c>
      <c r="H5004">
        <v>1</v>
      </c>
      <c r="I5004">
        <v>2</v>
      </c>
      <c r="J5004">
        <v>212122.62</v>
      </c>
      <c r="K5004">
        <v>10000000</v>
      </c>
    </row>
    <row r="5005" spans="1:11" ht="15" customHeight="1" x14ac:dyDescent="0.2">
      <c r="A5005" t="s">
        <v>39206</v>
      </c>
      <c r="B5005" t="s">
        <v>39207</v>
      </c>
      <c r="C5005">
        <v>2024</v>
      </c>
      <c r="D5005" s="37">
        <v>45378</v>
      </c>
      <c r="E5005" s="37">
        <v>45742</v>
      </c>
      <c r="F5005" s="18" t="s">
        <v>4463</v>
      </c>
      <c r="G5005" t="s">
        <v>99</v>
      </c>
      <c r="H5005">
        <v>3</v>
      </c>
      <c r="I5005">
        <v>3</v>
      </c>
      <c r="J5005">
        <v>65619.27</v>
      </c>
      <c r="K5005">
        <v>4500000</v>
      </c>
    </row>
    <row r="5006" spans="1:11" ht="15" customHeight="1" x14ac:dyDescent="0.2">
      <c r="A5006" t="s">
        <v>39208</v>
      </c>
      <c r="B5006" t="s">
        <v>39209</v>
      </c>
      <c r="C5006">
        <v>2024</v>
      </c>
      <c r="D5006" s="37">
        <v>45378</v>
      </c>
      <c r="E5006" s="37">
        <v>45742</v>
      </c>
      <c r="F5006" s="18" t="s">
        <v>4463</v>
      </c>
      <c r="G5006" t="s">
        <v>100</v>
      </c>
      <c r="H5006">
        <v>2</v>
      </c>
      <c r="I5006">
        <v>4</v>
      </c>
      <c r="J5006">
        <v>85697.98</v>
      </c>
      <c r="K5006">
        <v>4000000</v>
      </c>
    </row>
    <row r="5007" spans="1:11" ht="15" customHeight="1" x14ac:dyDescent="0.2">
      <c r="A5007" t="s">
        <v>39210</v>
      </c>
      <c r="B5007" t="s">
        <v>39211</v>
      </c>
      <c r="C5007">
        <v>2024</v>
      </c>
      <c r="D5007" s="37">
        <v>45378</v>
      </c>
      <c r="E5007" s="37">
        <v>45742</v>
      </c>
      <c r="F5007" s="18" t="s">
        <v>4463</v>
      </c>
      <c r="G5007" t="s">
        <v>99</v>
      </c>
      <c r="H5007">
        <v>1</v>
      </c>
      <c r="I5007">
        <v>2</v>
      </c>
      <c r="J5007">
        <v>19125.240000000002</v>
      </c>
      <c r="K5007">
        <v>1500000</v>
      </c>
    </row>
    <row r="5008" spans="1:11" ht="15" customHeight="1" x14ac:dyDescent="0.2">
      <c r="A5008" t="s">
        <v>39212</v>
      </c>
      <c r="B5008" t="s">
        <v>39213</v>
      </c>
      <c r="C5008">
        <v>2024</v>
      </c>
      <c r="D5008" s="37">
        <v>45378</v>
      </c>
      <c r="E5008" s="37">
        <v>45742</v>
      </c>
      <c r="F5008" s="18" t="s">
        <v>4463</v>
      </c>
      <c r="G5008" t="s">
        <v>101</v>
      </c>
      <c r="H5008">
        <v>2</v>
      </c>
      <c r="I5008">
        <v>2</v>
      </c>
      <c r="J5008">
        <v>36744.629999999997</v>
      </c>
      <c r="K5008">
        <v>4000000</v>
      </c>
    </row>
    <row r="5009" spans="1:11" ht="15" customHeight="1" x14ac:dyDescent="0.2">
      <c r="A5009" t="s">
        <v>39214</v>
      </c>
      <c r="B5009" t="s">
        <v>39215</v>
      </c>
      <c r="C5009">
        <v>2024</v>
      </c>
      <c r="D5009" s="37">
        <v>45378</v>
      </c>
      <c r="E5009" s="37">
        <v>45742</v>
      </c>
      <c r="F5009" s="18" t="s">
        <v>4463</v>
      </c>
      <c r="G5009" t="s">
        <v>100</v>
      </c>
      <c r="H5009">
        <v>1</v>
      </c>
      <c r="I5009">
        <v>1</v>
      </c>
      <c r="J5009">
        <v>22513.919999999998</v>
      </c>
      <c r="K5009">
        <v>1000000</v>
      </c>
    </row>
    <row r="5010" spans="1:11" ht="15" customHeight="1" x14ac:dyDescent="0.2">
      <c r="A5010" t="s">
        <v>39216</v>
      </c>
      <c r="B5010" t="s">
        <v>39217</v>
      </c>
      <c r="C5010">
        <v>2024</v>
      </c>
      <c r="D5010" s="37">
        <v>45378</v>
      </c>
      <c r="E5010" s="37">
        <v>45742</v>
      </c>
      <c r="F5010" s="18" t="s">
        <v>4463</v>
      </c>
      <c r="G5010" t="s">
        <v>97</v>
      </c>
      <c r="H5010">
        <v>3</v>
      </c>
      <c r="I5010">
        <v>3</v>
      </c>
      <c r="J5010">
        <v>58229.07</v>
      </c>
      <c r="K5010">
        <v>5000000</v>
      </c>
    </row>
    <row r="5011" spans="1:11" ht="15" customHeight="1" x14ac:dyDescent="0.2">
      <c r="A5011" t="s">
        <v>39218</v>
      </c>
      <c r="B5011" t="s">
        <v>39219</v>
      </c>
      <c r="C5011">
        <v>2024</v>
      </c>
      <c r="D5011" s="37">
        <v>45378</v>
      </c>
      <c r="E5011" s="37">
        <v>45742</v>
      </c>
      <c r="F5011" s="18" t="s">
        <v>4463</v>
      </c>
      <c r="G5011" t="s">
        <v>99</v>
      </c>
      <c r="H5011">
        <v>2</v>
      </c>
      <c r="I5011">
        <v>2</v>
      </c>
      <c r="J5011">
        <v>58131.72</v>
      </c>
      <c r="K5011">
        <v>4000000</v>
      </c>
    </row>
    <row r="5012" spans="1:11" ht="15" customHeight="1" x14ac:dyDescent="0.2">
      <c r="A5012" t="s">
        <v>39220</v>
      </c>
      <c r="B5012" t="s">
        <v>39221</v>
      </c>
      <c r="C5012">
        <v>2024</v>
      </c>
      <c r="D5012" s="37">
        <v>45378</v>
      </c>
      <c r="E5012" s="37">
        <v>45742</v>
      </c>
      <c r="F5012" s="18" t="s">
        <v>4463</v>
      </c>
      <c r="G5012" t="s">
        <v>100</v>
      </c>
      <c r="H5012">
        <v>1</v>
      </c>
      <c r="I5012">
        <v>1</v>
      </c>
      <c r="J5012">
        <v>21309.65</v>
      </c>
      <c r="K5012">
        <v>1000000</v>
      </c>
    </row>
    <row r="5013" spans="1:11" ht="15" customHeight="1" x14ac:dyDescent="0.2">
      <c r="A5013" t="s">
        <v>39222</v>
      </c>
      <c r="B5013" t="s">
        <v>39223</v>
      </c>
      <c r="C5013">
        <v>2024</v>
      </c>
      <c r="D5013" s="37">
        <v>45378</v>
      </c>
      <c r="E5013" s="37">
        <v>45742</v>
      </c>
      <c r="F5013" s="18" t="s">
        <v>4463</v>
      </c>
      <c r="G5013" t="s">
        <v>97</v>
      </c>
      <c r="H5013">
        <v>1</v>
      </c>
      <c r="I5013">
        <v>1</v>
      </c>
      <c r="J5013">
        <v>111209.17</v>
      </c>
      <c r="K5013">
        <v>10000000</v>
      </c>
    </row>
    <row r="5014" spans="1:11" ht="15" customHeight="1" x14ac:dyDescent="0.2">
      <c r="A5014" t="s">
        <v>39224</v>
      </c>
      <c r="B5014" t="s">
        <v>39225</v>
      </c>
      <c r="C5014">
        <v>2024</v>
      </c>
      <c r="D5014" s="37">
        <v>45378</v>
      </c>
      <c r="E5014" s="37">
        <v>45742</v>
      </c>
      <c r="F5014" s="18" t="s">
        <v>4463</v>
      </c>
      <c r="G5014" t="s">
        <v>97</v>
      </c>
      <c r="H5014">
        <v>1</v>
      </c>
      <c r="I5014">
        <v>2</v>
      </c>
      <c r="J5014">
        <v>129035.73</v>
      </c>
      <c r="K5014">
        <v>10000000</v>
      </c>
    </row>
    <row r="5015" spans="1:11" ht="15" customHeight="1" x14ac:dyDescent="0.2">
      <c r="A5015" t="s">
        <v>39226</v>
      </c>
      <c r="B5015" t="s">
        <v>39227</v>
      </c>
      <c r="C5015">
        <v>2024</v>
      </c>
      <c r="D5015" s="37">
        <v>45378</v>
      </c>
      <c r="E5015" s="37">
        <v>45742</v>
      </c>
      <c r="F5015" s="18" t="s">
        <v>4463</v>
      </c>
      <c r="G5015" t="s">
        <v>98</v>
      </c>
      <c r="H5015">
        <v>1</v>
      </c>
      <c r="I5015">
        <v>1</v>
      </c>
      <c r="J5015">
        <v>50812.89</v>
      </c>
      <c r="K5015">
        <v>5000000</v>
      </c>
    </row>
    <row r="5016" spans="1:11" ht="15" customHeight="1" x14ac:dyDescent="0.2">
      <c r="A5016" t="s">
        <v>39228</v>
      </c>
      <c r="B5016" t="s">
        <v>39229</v>
      </c>
      <c r="C5016">
        <v>2024</v>
      </c>
      <c r="D5016" s="37">
        <v>45378</v>
      </c>
      <c r="E5016" s="37">
        <v>45742</v>
      </c>
      <c r="F5016" s="18" t="s">
        <v>4463</v>
      </c>
      <c r="G5016" t="s">
        <v>100</v>
      </c>
      <c r="H5016">
        <v>3</v>
      </c>
      <c r="I5016">
        <v>3</v>
      </c>
      <c r="J5016">
        <v>112427.93</v>
      </c>
      <c r="K5016">
        <v>4500000</v>
      </c>
    </row>
    <row r="5017" spans="1:11" ht="15" customHeight="1" x14ac:dyDescent="0.2">
      <c r="A5017" t="s">
        <v>39230</v>
      </c>
      <c r="B5017" t="s">
        <v>39231</v>
      </c>
      <c r="C5017">
        <v>2024</v>
      </c>
      <c r="D5017" s="37">
        <v>45378</v>
      </c>
      <c r="E5017" s="37">
        <v>45742</v>
      </c>
      <c r="F5017" s="18" t="s">
        <v>4463</v>
      </c>
      <c r="G5017" t="s">
        <v>99</v>
      </c>
      <c r="H5017">
        <v>2</v>
      </c>
      <c r="I5017">
        <v>4</v>
      </c>
      <c r="J5017">
        <v>53791.11</v>
      </c>
      <c r="K5017">
        <v>4000000</v>
      </c>
    </row>
    <row r="5018" spans="1:11" ht="15" customHeight="1" x14ac:dyDescent="0.2">
      <c r="A5018" t="s">
        <v>39232</v>
      </c>
      <c r="B5018" t="s">
        <v>39233</v>
      </c>
      <c r="C5018">
        <v>2024</v>
      </c>
      <c r="D5018" s="37">
        <v>45379</v>
      </c>
      <c r="E5018" s="37">
        <v>45743</v>
      </c>
      <c r="F5018" s="18" t="s">
        <v>4452</v>
      </c>
      <c r="G5018" t="s">
        <v>101</v>
      </c>
      <c r="H5018">
        <v>1</v>
      </c>
      <c r="I5018">
        <v>1</v>
      </c>
      <c r="J5018">
        <v>93042.84</v>
      </c>
      <c r="K5018">
        <v>10000000</v>
      </c>
    </row>
    <row r="5019" spans="1:11" ht="15" customHeight="1" x14ac:dyDescent="0.2">
      <c r="A5019" t="s">
        <v>39234</v>
      </c>
      <c r="B5019" t="s">
        <v>39235</v>
      </c>
      <c r="C5019">
        <v>2024</v>
      </c>
      <c r="D5019" s="37">
        <v>45379</v>
      </c>
      <c r="E5019" s="37">
        <v>45743</v>
      </c>
      <c r="F5019" s="18" t="s">
        <v>4452</v>
      </c>
      <c r="G5019" t="s">
        <v>98</v>
      </c>
      <c r="H5019">
        <v>2</v>
      </c>
      <c r="I5019">
        <v>2</v>
      </c>
      <c r="J5019">
        <v>19573.22</v>
      </c>
      <c r="K5019">
        <v>2000000</v>
      </c>
    </row>
    <row r="5020" spans="1:11" ht="15" customHeight="1" x14ac:dyDescent="0.2">
      <c r="A5020" t="s">
        <v>39236</v>
      </c>
      <c r="B5020" t="s">
        <v>39237</v>
      </c>
      <c r="C5020">
        <v>2024</v>
      </c>
      <c r="D5020" s="37">
        <v>45379</v>
      </c>
      <c r="E5020" s="37">
        <v>45743</v>
      </c>
      <c r="F5020" s="18" t="s">
        <v>4452</v>
      </c>
      <c r="G5020" t="s">
        <v>97</v>
      </c>
      <c r="H5020">
        <v>1</v>
      </c>
      <c r="I5020">
        <v>1</v>
      </c>
      <c r="J5020">
        <v>23447.03</v>
      </c>
      <c r="K5020">
        <v>2000000</v>
      </c>
    </row>
    <row r="5021" spans="1:11" ht="15" customHeight="1" x14ac:dyDescent="0.2">
      <c r="A5021" t="s">
        <v>39238</v>
      </c>
      <c r="B5021" t="s">
        <v>39239</v>
      </c>
      <c r="C5021">
        <v>2024</v>
      </c>
      <c r="D5021" s="37">
        <v>45379</v>
      </c>
      <c r="E5021" s="37">
        <v>45743</v>
      </c>
      <c r="F5021" s="18" t="s">
        <v>4452</v>
      </c>
      <c r="G5021" t="s">
        <v>101</v>
      </c>
      <c r="H5021">
        <v>1</v>
      </c>
      <c r="I5021">
        <v>1</v>
      </c>
      <c r="J5021">
        <v>8564.5300000000007</v>
      </c>
      <c r="K5021">
        <v>1000000</v>
      </c>
    </row>
    <row r="5022" spans="1:11" ht="15" customHeight="1" x14ac:dyDescent="0.2">
      <c r="A5022" t="s">
        <v>39240</v>
      </c>
      <c r="B5022" t="s">
        <v>39241</v>
      </c>
      <c r="C5022">
        <v>2024</v>
      </c>
      <c r="D5022" s="37">
        <v>45379</v>
      </c>
      <c r="E5022" s="37">
        <v>45743</v>
      </c>
      <c r="F5022" s="18" t="s">
        <v>4452</v>
      </c>
      <c r="G5022" t="s">
        <v>99</v>
      </c>
      <c r="H5022">
        <v>1</v>
      </c>
      <c r="I5022">
        <v>1</v>
      </c>
      <c r="J5022">
        <v>57693.59</v>
      </c>
      <c r="K5022">
        <v>4000000</v>
      </c>
    </row>
    <row r="5023" spans="1:11" ht="15" customHeight="1" x14ac:dyDescent="0.2">
      <c r="A5023" t="s">
        <v>39242</v>
      </c>
      <c r="B5023" t="s">
        <v>39243</v>
      </c>
      <c r="C5023">
        <v>2024</v>
      </c>
      <c r="D5023" s="37">
        <v>45379</v>
      </c>
      <c r="E5023" s="37">
        <v>45743</v>
      </c>
      <c r="F5023" s="18" t="s">
        <v>4463</v>
      </c>
      <c r="G5023" t="s">
        <v>100</v>
      </c>
      <c r="H5023">
        <v>2</v>
      </c>
      <c r="I5023">
        <v>2</v>
      </c>
      <c r="J5023">
        <v>22772.05</v>
      </c>
      <c r="K5023">
        <v>1000000</v>
      </c>
    </row>
    <row r="5024" spans="1:11" ht="15" customHeight="1" x14ac:dyDescent="0.2">
      <c r="A5024" t="s">
        <v>39244</v>
      </c>
      <c r="B5024" t="s">
        <v>39245</v>
      </c>
      <c r="C5024">
        <v>2024</v>
      </c>
      <c r="D5024" s="37">
        <v>45379</v>
      </c>
      <c r="E5024" s="37">
        <v>45743</v>
      </c>
      <c r="F5024" s="18" t="s">
        <v>4463</v>
      </c>
      <c r="G5024" t="s">
        <v>97</v>
      </c>
      <c r="H5024">
        <v>1</v>
      </c>
      <c r="I5024">
        <v>2</v>
      </c>
      <c r="J5024">
        <v>48455.61</v>
      </c>
      <c r="K5024">
        <v>4000000</v>
      </c>
    </row>
    <row r="5025" spans="1:11" ht="15" customHeight="1" x14ac:dyDescent="0.2">
      <c r="A5025" t="s">
        <v>39246</v>
      </c>
      <c r="B5025" t="s">
        <v>39247</v>
      </c>
      <c r="C5025">
        <v>2024</v>
      </c>
      <c r="D5025" s="37">
        <v>45379</v>
      </c>
      <c r="E5025" s="37">
        <v>45743</v>
      </c>
      <c r="F5025" s="18" t="s">
        <v>4463</v>
      </c>
      <c r="G5025" t="s">
        <v>99</v>
      </c>
      <c r="H5025">
        <v>1</v>
      </c>
      <c r="I5025">
        <v>2</v>
      </c>
      <c r="J5025">
        <v>45181.64</v>
      </c>
      <c r="K5025">
        <v>3500000</v>
      </c>
    </row>
    <row r="5026" spans="1:11" ht="15" customHeight="1" x14ac:dyDescent="0.2">
      <c r="A5026" t="s">
        <v>39248</v>
      </c>
      <c r="B5026" t="s">
        <v>39249</v>
      </c>
      <c r="C5026">
        <v>2024</v>
      </c>
      <c r="D5026" s="37">
        <v>45379</v>
      </c>
      <c r="E5026" s="37">
        <v>45743</v>
      </c>
      <c r="F5026" s="18" t="s">
        <v>4463</v>
      </c>
      <c r="G5026" t="s">
        <v>101</v>
      </c>
      <c r="H5026">
        <v>3</v>
      </c>
      <c r="I5026">
        <v>6</v>
      </c>
      <c r="J5026">
        <v>89391.79</v>
      </c>
      <c r="K5026">
        <v>10000000</v>
      </c>
    </row>
    <row r="5027" spans="1:11" ht="15" customHeight="1" x14ac:dyDescent="0.2">
      <c r="A5027" t="s">
        <v>39250</v>
      </c>
      <c r="B5027" t="s">
        <v>39251</v>
      </c>
      <c r="C5027">
        <v>2024</v>
      </c>
      <c r="D5027" s="37">
        <v>45379</v>
      </c>
      <c r="E5027" s="37">
        <v>45743</v>
      </c>
      <c r="F5027" s="18" t="s">
        <v>4463</v>
      </c>
      <c r="G5027" t="s">
        <v>99</v>
      </c>
      <c r="H5027">
        <v>1</v>
      </c>
      <c r="I5027">
        <v>2</v>
      </c>
      <c r="J5027">
        <v>60164.71</v>
      </c>
      <c r="K5027">
        <v>4000000</v>
      </c>
    </row>
    <row r="5028" spans="1:11" ht="15" customHeight="1" x14ac:dyDescent="0.2">
      <c r="A5028" t="s">
        <v>39252</v>
      </c>
      <c r="B5028" t="s">
        <v>39253</v>
      </c>
      <c r="C5028">
        <v>2024</v>
      </c>
      <c r="D5028" s="37">
        <v>45379</v>
      </c>
      <c r="E5028" s="37">
        <v>45743</v>
      </c>
      <c r="F5028" s="18" t="s">
        <v>4463</v>
      </c>
      <c r="G5028" t="s">
        <v>100</v>
      </c>
      <c r="H5028">
        <v>1</v>
      </c>
      <c r="I5028">
        <v>2</v>
      </c>
      <c r="J5028">
        <v>246788.17</v>
      </c>
      <c r="K5028">
        <v>10000000</v>
      </c>
    </row>
    <row r="5029" spans="1:11" ht="15" customHeight="1" x14ac:dyDescent="0.2">
      <c r="A5029" t="s">
        <v>39254</v>
      </c>
      <c r="B5029" t="s">
        <v>39255</v>
      </c>
      <c r="C5029">
        <v>2024</v>
      </c>
      <c r="D5029" s="37">
        <v>45379</v>
      </c>
      <c r="E5029" s="37">
        <v>45743</v>
      </c>
      <c r="F5029" s="18" t="s">
        <v>4463</v>
      </c>
      <c r="G5029" t="s">
        <v>97</v>
      </c>
      <c r="H5029">
        <v>1</v>
      </c>
      <c r="I5029">
        <v>1</v>
      </c>
      <c r="J5029">
        <v>54833.22</v>
      </c>
      <c r="K5029">
        <v>5000000</v>
      </c>
    </row>
    <row r="5030" spans="1:11" ht="15" customHeight="1" x14ac:dyDescent="0.2">
      <c r="A5030" t="s">
        <v>39256</v>
      </c>
      <c r="B5030" t="s">
        <v>39257</v>
      </c>
      <c r="C5030">
        <v>2024</v>
      </c>
      <c r="D5030" s="37">
        <v>45379</v>
      </c>
      <c r="E5030" s="37">
        <v>45743</v>
      </c>
      <c r="F5030" s="18" t="s">
        <v>4463</v>
      </c>
      <c r="G5030" t="s">
        <v>98</v>
      </c>
      <c r="H5030">
        <v>3</v>
      </c>
      <c r="I5030">
        <v>6</v>
      </c>
      <c r="J5030">
        <v>22251.48</v>
      </c>
      <c r="K5030">
        <v>2000000</v>
      </c>
    </row>
    <row r="5031" spans="1:11" ht="15" customHeight="1" x14ac:dyDescent="0.2">
      <c r="A5031" t="s">
        <v>39258</v>
      </c>
      <c r="B5031" t="s">
        <v>39259</v>
      </c>
      <c r="C5031">
        <v>2024</v>
      </c>
      <c r="D5031" s="37">
        <v>45379</v>
      </c>
      <c r="E5031" s="37">
        <v>45743</v>
      </c>
      <c r="F5031" s="18" t="s">
        <v>4463</v>
      </c>
      <c r="G5031" t="s">
        <v>99</v>
      </c>
      <c r="H5031">
        <v>1</v>
      </c>
      <c r="I5031">
        <v>1</v>
      </c>
      <c r="J5031">
        <v>73694.2</v>
      </c>
      <c r="K5031">
        <v>5000000</v>
      </c>
    </row>
    <row r="5032" spans="1:11" ht="15" customHeight="1" x14ac:dyDescent="0.2">
      <c r="A5032" t="s">
        <v>39260</v>
      </c>
      <c r="B5032" t="s">
        <v>39261</v>
      </c>
      <c r="C5032">
        <v>2024</v>
      </c>
      <c r="D5032" s="37">
        <v>45379</v>
      </c>
      <c r="E5032" s="37">
        <v>45743</v>
      </c>
      <c r="F5032" s="18" t="s">
        <v>4463</v>
      </c>
      <c r="G5032" t="s">
        <v>99</v>
      </c>
      <c r="H5032">
        <v>2</v>
      </c>
      <c r="I5032">
        <v>2</v>
      </c>
      <c r="J5032">
        <v>50672.31</v>
      </c>
      <c r="K5032">
        <v>3500000</v>
      </c>
    </row>
    <row r="5033" spans="1:11" ht="15" customHeight="1" x14ac:dyDescent="0.2">
      <c r="A5033" t="s">
        <v>39262</v>
      </c>
      <c r="B5033" t="s">
        <v>39263</v>
      </c>
      <c r="C5033">
        <v>2024</v>
      </c>
      <c r="D5033" s="37">
        <v>45379</v>
      </c>
      <c r="E5033" s="37">
        <v>45743</v>
      </c>
      <c r="F5033" s="18" t="s">
        <v>4463</v>
      </c>
      <c r="G5033" t="s">
        <v>100</v>
      </c>
      <c r="H5033">
        <v>2</v>
      </c>
      <c r="I5033">
        <v>2</v>
      </c>
      <c r="J5033">
        <v>108579.26</v>
      </c>
      <c r="K5033">
        <v>4500000</v>
      </c>
    </row>
    <row r="5034" spans="1:11" ht="15" customHeight="1" x14ac:dyDescent="0.2">
      <c r="A5034" t="s">
        <v>39264</v>
      </c>
      <c r="B5034" t="s">
        <v>39265</v>
      </c>
      <c r="C5034">
        <v>2024</v>
      </c>
      <c r="D5034" s="37">
        <v>45379</v>
      </c>
      <c r="E5034" s="37">
        <v>45743</v>
      </c>
      <c r="F5034" s="18" t="s">
        <v>4463</v>
      </c>
      <c r="G5034" t="s">
        <v>101</v>
      </c>
      <c r="H5034">
        <v>3</v>
      </c>
      <c r="I5034">
        <v>6</v>
      </c>
      <c r="J5034">
        <v>8380.9500000000007</v>
      </c>
      <c r="K5034">
        <v>1000000</v>
      </c>
    </row>
    <row r="5035" spans="1:11" ht="15" customHeight="1" x14ac:dyDescent="0.2">
      <c r="A5035" t="s">
        <v>39266</v>
      </c>
      <c r="B5035" t="s">
        <v>39267</v>
      </c>
      <c r="C5035">
        <v>2024</v>
      </c>
      <c r="D5035" s="37">
        <v>45379</v>
      </c>
      <c r="E5035" s="37">
        <v>45743</v>
      </c>
      <c r="F5035" s="18" t="s">
        <v>4463</v>
      </c>
      <c r="G5035" t="s">
        <v>100</v>
      </c>
      <c r="H5035">
        <v>1</v>
      </c>
      <c r="I5035">
        <v>2</v>
      </c>
      <c r="J5035">
        <v>56357.599999999999</v>
      </c>
      <c r="K5035">
        <v>2500000</v>
      </c>
    </row>
    <row r="5036" spans="1:11" ht="15" customHeight="1" x14ac:dyDescent="0.2">
      <c r="A5036" t="s">
        <v>39268</v>
      </c>
      <c r="B5036" t="s">
        <v>39269</v>
      </c>
      <c r="C5036">
        <v>2024</v>
      </c>
      <c r="D5036" s="37">
        <v>45379</v>
      </c>
      <c r="E5036" s="37">
        <v>45743</v>
      </c>
      <c r="F5036" s="18" t="s">
        <v>4463</v>
      </c>
      <c r="G5036" t="s">
        <v>98</v>
      </c>
      <c r="H5036">
        <v>3</v>
      </c>
      <c r="I5036">
        <v>3</v>
      </c>
      <c r="J5036">
        <v>11625.79</v>
      </c>
      <c r="K5036">
        <v>1000000</v>
      </c>
    </row>
    <row r="5037" spans="1:11" ht="15" customHeight="1" x14ac:dyDescent="0.2">
      <c r="A5037" t="s">
        <v>39270</v>
      </c>
      <c r="B5037" t="s">
        <v>39271</v>
      </c>
      <c r="C5037">
        <v>2024</v>
      </c>
      <c r="D5037" s="37">
        <v>45379</v>
      </c>
      <c r="E5037" s="37">
        <v>45743</v>
      </c>
      <c r="F5037" s="18" t="s">
        <v>4463</v>
      </c>
      <c r="G5037" t="s">
        <v>99</v>
      </c>
      <c r="H5037">
        <v>2</v>
      </c>
      <c r="I5037">
        <v>2</v>
      </c>
      <c r="J5037">
        <v>28949.21</v>
      </c>
      <c r="K5037">
        <v>2000000</v>
      </c>
    </row>
    <row r="5038" spans="1:11" ht="15" customHeight="1" x14ac:dyDescent="0.2">
      <c r="A5038" t="s">
        <v>39272</v>
      </c>
      <c r="B5038" t="s">
        <v>39273</v>
      </c>
      <c r="C5038">
        <v>2024</v>
      </c>
      <c r="D5038" s="37">
        <v>45379</v>
      </c>
      <c r="E5038" s="37">
        <v>45743</v>
      </c>
      <c r="F5038" s="18" t="s">
        <v>4463</v>
      </c>
      <c r="G5038" t="s">
        <v>101</v>
      </c>
      <c r="H5038">
        <v>1</v>
      </c>
      <c r="I5038">
        <v>2</v>
      </c>
      <c r="J5038">
        <v>28237.52</v>
      </c>
      <c r="K5038">
        <v>3000000</v>
      </c>
    </row>
    <row r="5039" spans="1:11" ht="15" customHeight="1" x14ac:dyDescent="0.2">
      <c r="A5039" t="s">
        <v>39274</v>
      </c>
      <c r="B5039" t="s">
        <v>39275</v>
      </c>
      <c r="C5039">
        <v>2024</v>
      </c>
      <c r="D5039" s="37">
        <v>45379</v>
      </c>
      <c r="E5039" s="37">
        <v>45743</v>
      </c>
      <c r="F5039" s="18" t="s">
        <v>4463</v>
      </c>
      <c r="G5039" t="s">
        <v>100</v>
      </c>
      <c r="H5039">
        <v>1</v>
      </c>
      <c r="I5039">
        <v>2</v>
      </c>
      <c r="J5039">
        <v>98331.37</v>
      </c>
      <c r="K5039">
        <v>4500000</v>
      </c>
    </row>
    <row r="5040" spans="1:11" ht="15" customHeight="1" x14ac:dyDescent="0.2">
      <c r="A5040" t="s">
        <v>39276</v>
      </c>
      <c r="B5040" t="s">
        <v>39277</v>
      </c>
      <c r="C5040">
        <v>2024</v>
      </c>
      <c r="D5040" s="37">
        <v>45379</v>
      </c>
      <c r="E5040" s="37">
        <v>45743</v>
      </c>
      <c r="F5040" s="18" t="s">
        <v>4463</v>
      </c>
      <c r="G5040" t="s">
        <v>97</v>
      </c>
      <c r="H5040">
        <v>1</v>
      </c>
      <c r="I5040">
        <v>2</v>
      </c>
      <c r="J5040">
        <v>12109.54</v>
      </c>
      <c r="K5040">
        <v>1000000</v>
      </c>
    </row>
    <row r="5041" spans="1:11" ht="15" customHeight="1" x14ac:dyDescent="0.2">
      <c r="A5041" t="s">
        <v>39278</v>
      </c>
      <c r="B5041" t="s">
        <v>39279</v>
      </c>
      <c r="C5041">
        <v>2024</v>
      </c>
      <c r="D5041" s="37">
        <v>45379</v>
      </c>
      <c r="E5041" s="37">
        <v>45743</v>
      </c>
      <c r="F5041" s="18" t="s">
        <v>4463</v>
      </c>
      <c r="G5041" t="s">
        <v>100</v>
      </c>
      <c r="H5041">
        <v>1</v>
      </c>
      <c r="I5041">
        <v>2</v>
      </c>
      <c r="J5041">
        <v>222925.67</v>
      </c>
      <c r="K5041">
        <v>10000000</v>
      </c>
    </row>
    <row r="5042" spans="1:11" ht="15" customHeight="1" x14ac:dyDescent="0.2">
      <c r="A5042" t="s">
        <v>39280</v>
      </c>
      <c r="B5042" t="s">
        <v>39281</v>
      </c>
      <c r="C5042">
        <v>2024</v>
      </c>
      <c r="D5042" s="37">
        <v>45379</v>
      </c>
      <c r="E5042" s="37">
        <v>45743</v>
      </c>
      <c r="F5042" s="18" t="s">
        <v>4463</v>
      </c>
      <c r="G5042" t="s">
        <v>97</v>
      </c>
      <c r="H5042">
        <v>3</v>
      </c>
      <c r="I5042">
        <v>6</v>
      </c>
      <c r="J5042">
        <v>23712.27</v>
      </c>
      <c r="K5042">
        <v>2000000</v>
      </c>
    </row>
    <row r="5043" spans="1:11" ht="15" customHeight="1" x14ac:dyDescent="0.2">
      <c r="A5043" t="s">
        <v>39282</v>
      </c>
      <c r="B5043" t="s">
        <v>39283</v>
      </c>
      <c r="C5043">
        <v>2024</v>
      </c>
      <c r="D5043" s="37">
        <v>45379</v>
      </c>
      <c r="E5043" s="37">
        <v>45743</v>
      </c>
      <c r="F5043" s="18" t="s">
        <v>4463</v>
      </c>
      <c r="G5043" t="s">
        <v>99</v>
      </c>
      <c r="H5043">
        <v>2</v>
      </c>
      <c r="I5043">
        <v>2</v>
      </c>
      <c r="J5043">
        <v>26871.01</v>
      </c>
      <c r="K5043">
        <v>2000000</v>
      </c>
    </row>
    <row r="5044" spans="1:11" ht="15" customHeight="1" x14ac:dyDescent="0.2">
      <c r="A5044" t="s">
        <v>39284</v>
      </c>
      <c r="B5044" t="s">
        <v>39285</v>
      </c>
      <c r="C5044">
        <v>2024</v>
      </c>
      <c r="D5044" s="37">
        <v>45379</v>
      </c>
      <c r="E5044" s="37">
        <v>45743</v>
      </c>
      <c r="F5044" s="18" t="s">
        <v>4463</v>
      </c>
      <c r="G5044" t="s">
        <v>100</v>
      </c>
      <c r="H5044">
        <v>2</v>
      </c>
      <c r="I5044">
        <v>2</v>
      </c>
      <c r="J5044">
        <v>121365.25</v>
      </c>
      <c r="K5044">
        <v>5000000</v>
      </c>
    </row>
    <row r="5045" spans="1:11" ht="15" customHeight="1" x14ac:dyDescent="0.2">
      <c r="A5045" t="s">
        <v>39286</v>
      </c>
      <c r="B5045" t="s">
        <v>39287</v>
      </c>
      <c r="C5045">
        <v>2024</v>
      </c>
      <c r="D5045" s="37">
        <v>45379</v>
      </c>
      <c r="E5045" s="37">
        <v>45743</v>
      </c>
      <c r="F5045" s="18" t="s">
        <v>4463</v>
      </c>
      <c r="G5045" t="s">
        <v>99</v>
      </c>
      <c r="H5045">
        <v>1</v>
      </c>
      <c r="I5045">
        <v>1</v>
      </c>
      <c r="J5045">
        <v>28665.95</v>
      </c>
      <c r="K5045">
        <v>2000000</v>
      </c>
    </row>
    <row r="5046" spans="1:11" ht="15" customHeight="1" x14ac:dyDescent="0.2">
      <c r="A5046" t="s">
        <v>39288</v>
      </c>
      <c r="B5046" t="s">
        <v>39289</v>
      </c>
      <c r="C5046">
        <v>2024</v>
      </c>
      <c r="D5046" s="37">
        <v>45379</v>
      </c>
      <c r="E5046" s="37">
        <v>45743</v>
      </c>
      <c r="F5046" s="18" t="s">
        <v>4463</v>
      </c>
      <c r="G5046" t="s">
        <v>97</v>
      </c>
      <c r="H5046">
        <v>1</v>
      </c>
      <c r="I5046">
        <v>1</v>
      </c>
      <c r="J5046">
        <v>11863.87</v>
      </c>
      <c r="K5046">
        <v>1000000</v>
      </c>
    </row>
    <row r="5047" spans="1:11" ht="15" customHeight="1" x14ac:dyDescent="0.2">
      <c r="A5047" t="s">
        <v>39290</v>
      </c>
      <c r="B5047" t="s">
        <v>39291</v>
      </c>
      <c r="C5047">
        <v>2024</v>
      </c>
      <c r="D5047" s="37">
        <v>45379</v>
      </c>
      <c r="E5047" s="37">
        <v>45743</v>
      </c>
      <c r="F5047" s="18" t="s">
        <v>4463</v>
      </c>
      <c r="G5047" t="s">
        <v>98</v>
      </c>
      <c r="H5047">
        <v>1</v>
      </c>
      <c r="I5047">
        <v>2</v>
      </c>
      <c r="J5047">
        <v>16928.310000000001</v>
      </c>
      <c r="K5047">
        <v>1500000</v>
      </c>
    </row>
    <row r="5048" spans="1:11" ht="15" customHeight="1" x14ac:dyDescent="0.2">
      <c r="A5048" t="s">
        <v>39292</v>
      </c>
      <c r="B5048" t="s">
        <v>39293</v>
      </c>
      <c r="C5048">
        <v>2024</v>
      </c>
      <c r="D5048" s="37">
        <v>45379</v>
      </c>
      <c r="E5048" s="37">
        <v>45743</v>
      </c>
      <c r="F5048" s="18" t="s">
        <v>4463</v>
      </c>
      <c r="G5048" t="s">
        <v>97</v>
      </c>
      <c r="H5048">
        <v>2</v>
      </c>
      <c r="I5048">
        <v>2</v>
      </c>
      <c r="J5048">
        <v>18511.48</v>
      </c>
      <c r="K5048">
        <v>1500000</v>
      </c>
    </row>
    <row r="5049" spans="1:11" ht="15" customHeight="1" x14ac:dyDescent="0.2">
      <c r="A5049" t="s">
        <v>39294</v>
      </c>
      <c r="B5049" t="s">
        <v>39295</v>
      </c>
      <c r="C5049">
        <v>2024</v>
      </c>
      <c r="D5049" s="37">
        <v>45379</v>
      </c>
      <c r="E5049" s="37">
        <v>45743</v>
      </c>
      <c r="F5049" s="18" t="s">
        <v>4463</v>
      </c>
      <c r="G5049" t="s">
        <v>101</v>
      </c>
      <c r="H5049">
        <v>1</v>
      </c>
      <c r="I5049">
        <v>1</v>
      </c>
      <c r="J5049">
        <v>18294.79</v>
      </c>
      <c r="K5049">
        <v>2000000</v>
      </c>
    </row>
    <row r="5050" spans="1:11" ht="15" customHeight="1" x14ac:dyDescent="0.2">
      <c r="A5050" t="s">
        <v>39296</v>
      </c>
      <c r="B5050" t="s">
        <v>39297</v>
      </c>
      <c r="C5050">
        <v>2024</v>
      </c>
      <c r="D5050" s="37">
        <v>45379</v>
      </c>
      <c r="E5050" s="37">
        <v>45743</v>
      </c>
      <c r="F5050" s="18" t="s">
        <v>4463</v>
      </c>
      <c r="G5050" t="s">
        <v>97</v>
      </c>
      <c r="H5050">
        <v>2</v>
      </c>
      <c r="I5050">
        <v>4</v>
      </c>
      <c r="J5050">
        <v>49692.19</v>
      </c>
      <c r="K5050">
        <v>4500000</v>
      </c>
    </row>
    <row r="5051" spans="1:11" ht="15" customHeight="1" x14ac:dyDescent="0.2">
      <c r="A5051" t="s">
        <v>39298</v>
      </c>
      <c r="B5051" t="s">
        <v>39299</v>
      </c>
      <c r="C5051">
        <v>2024</v>
      </c>
      <c r="D5051" s="37">
        <v>45379</v>
      </c>
      <c r="E5051" s="37">
        <v>45743</v>
      </c>
      <c r="F5051" s="18" t="s">
        <v>4463</v>
      </c>
      <c r="G5051" t="s">
        <v>98</v>
      </c>
      <c r="H5051">
        <v>3</v>
      </c>
      <c r="I5051">
        <v>3</v>
      </c>
      <c r="J5051">
        <v>31701.88</v>
      </c>
      <c r="K5051">
        <v>3000000</v>
      </c>
    </row>
    <row r="5052" spans="1:11" ht="15" customHeight="1" x14ac:dyDescent="0.2">
      <c r="A5052" t="s">
        <v>39300</v>
      </c>
      <c r="B5052" t="s">
        <v>39301</v>
      </c>
      <c r="C5052">
        <v>2024</v>
      </c>
      <c r="D5052" s="37">
        <v>45379</v>
      </c>
      <c r="E5052" s="37">
        <v>45743</v>
      </c>
      <c r="F5052" s="18" t="s">
        <v>4463</v>
      </c>
      <c r="G5052" t="s">
        <v>97</v>
      </c>
      <c r="H5052">
        <v>1</v>
      </c>
      <c r="I5052">
        <v>2</v>
      </c>
      <c r="J5052">
        <v>22642.76</v>
      </c>
      <c r="K5052">
        <v>2000000</v>
      </c>
    </row>
    <row r="5053" spans="1:11" ht="15" customHeight="1" x14ac:dyDescent="0.2">
      <c r="A5053" t="s">
        <v>39302</v>
      </c>
      <c r="B5053" t="s">
        <v>39303</v>
      </c>
      <c r="C5053">
        <v>2024</v>
      </c>
      <c r="D5053" s="37">
        <v>45379</v>
      </c>
      <c r="E5053" s="37">
        <v>45743</v>
      </c>
      <c r="F5053" s="18" t="s">
        <v>4463</v>
      </c>
      <c r="G5053" t="s">
        <v>97</v>
      </c>
      <c r="H5053">
        <v>1</v>
      </c>
      <c r="I5053">
        <v>1</v>
      </c>
      <c r="J5053">
        <v>5533</v>
      </c>
      <c r="K5053">
        <v>500000</v>
      </c>
    </row>
    <row r="5054" spans="1:11" ht="15" customHeight="1" x14ac:dyDescent="0.2">
      <c r="A5054" t="s">
        <v>39304</v>
      </c>
      <c r="B5054" t="s">
        <v>39305</v>
      </c>
      <c r="C5054">
        <v>2024</v>
      </c>
      <c r="D5054" s="37">
        <v>45380</v>
      </c>
      <c r="E5054" s="37">
        <v>45744</v>
      </c>
      <c r="F5054" s="18" t="s">
        <v>4452</v>
      </c>
      <c r="G5054" t="s">
        <v>97</v>
      </c>
      <c r="H5054">
        <v>3</v>
      </c>
      <c r="I5054">
        <v>3</v>
      </c>
      <c r="J5054">
        <v>6370.5</v>
      </c>
      <c r="K5054">
        <v>500000</v>
      </c>
    </row>
    <row r="5055" spans="1:11" ht="15" customHeight="1" x14ac:dyDescent="0.2">
      <c r="A5055" t="s">
        <v>39306</v>
      </c>
      <c r="B5055" t="s">
        <v>39307</v>
      </c>
      <c r="C5055">
        <v>2024</v>
      </c>
      <c r="D5055" s="37">
        <v>45380</v>
      </c>
      <c r="E5055" s="37">
        <v>45744</v>
      </c>
      <c r="F5055" s="18" t="s">
        <v>4452</v>
      </c>
      <c r="G5055" t="s">
        <v>101</v>
      </c>
      <c r="H5055">
        <v>3</v>
      </c>
      <c r="I5055">
        <v>3</v>
      </c>
      <c r="J5055">
        <v>37235.269999999997</v>
      </c>
      <c r="K5055">
        <v>4500000</v>
      </c>
    </row>
    <row r="5056" spans="1:11" ht="15" customHeight="1" x14ac:dyDescent="0.2">
      <c r="A5056" t="s">
        <v>39308</v>
      </c>
      <c r="B5056" t="s">
        <v>39309</v>
      </c>
      <c r="C5056">
        <v>2024</v>
      </c>
      <c r="D5056" s="37">
        <v>45380</v>
      </c>
      <c r="E5056" s="37">
        <v>45744</v>
      </c>
      <c r="F5056" s="18" t="s">
        <v>4452</v>
      </c>
      <c r="G5056" t="s">
        <v>98</v>
      </c>
      <c r="H5056">
        <v>2</v>
      </c>
      <c r="I5056">
        <v>2</v>
      </c>
      <c r="J5056">
        <v>34168.17</v>
      </c>
      <c r="K5056">
        <v>3000000</v>
      </c>
    </row>
    <row r="5057" spans="1:11" ht="15" customHeight="1" x14ac:dyDescent="0.2">
      <c r="A5057" t="s">
        <v>39310</v>
      </c>
      <c r="B5057" t="s">
        <v>39311</v>
      </c>
      <c r="C5057">
        <v>2024</v>
      </c>
      <c r="D5057" s="37">
        <v>45380</v>
      </c>
      <c r="E5057" s="37">
        <v>45744</v>
      </c>
      <c r="F5057" s="18" t="s">
        <v>4452</v>
      </c>
      <c r="G5057" t="s">
        <v>98</v>
      </c>
      <c r="H5057">
        <v>2</v>
      </c>
      <c r="I5057">
        <v>2</v>
      </c>
      <c r="J5057">
        <v>5729.37</v>
      </c>
      <c r="K5057">
        <v>500000</v>
      </c>
    </row>
    <row r="5058" spans="1:11" ht="15" customHeight="1" x14ac:dyDescent="0.2">
      <c r="A5058" t="s">
        <v>39312</v>
      </c>
      <c r="B5058" t="s">
        <v>39313</v>
      </c>
      <c r="C5058">
        <v>2024</v>
      </c>
      <c r="D5058" s="37">
        <v>45380</v>
      </c>
      <c r="E5058" s="37">
        <v>45744</v>
      </c>
      <c r="F5058" s="18" t="s">
        <v>4452</v>
      </c>
      <c r="G5058" t="s">
        <v>101</v>
      </c>
      <c r="H5058">
        <v>3</v>
      </c>
      <c r="I5058">
        <v>6</v>
      </c>
      <c r="J5058">
        <v>17439.32</v>
      </c>
      <c r="K5058">
        <v>2000000</v>
      </c>
    </row>
    <row r="5059" spans="1:11" ht="15" customHeight="1" x14ac:dyDescent="0.2">
      <c r="A5059" t="s">
        <v>39314</v>
      </c>
      <c r="B5059" t="s">
        <v>39315</v>
      </c>
      <c r="C5059">
        <v>2024</v>
      </c>
      <c r="D5059" s="37">
        <v>45380</v>
      </c>
      <c r="E5059" s="37">
        <v>45744</v>
      </c>
      <c r="F5059" s="18" t="s">
        <v>4452</v>
      </c>
      <c r="G5059" t="s">
        <v>98</v>
      </c>
      <c r="H5059">
        <v>1</v>
      </c>
      <c r="I5059">
        <v>1</v>
      </c>
      <c r="J5059">
        <v>42944.06</v>
      </c>
      <c r="K5059">
        <v>4000000</v>
      </c>
    </row>
    <row r="5060" spans="1:11" ht="15" customHeight="1" x14ac:dyDescent="0.2">
      <c r="A5060" t="s">
        <v>39316</v>
      </c>
      <c r="B5060" t="s">
        <v>39317</v>
      </c>
      <c r="C5060">
        <v>2024</v>
      </c>
      <c r="D5060" s="37">
        <v>45380</v>
      </c>
      <c r="E5060" s="37">
        <v>45744</v>
      </c>
      <c r="F5060" s="18" t="s">
        <v>4452</v>
      </c>
      <c r="G5060" t="s">
        <v>97</v>
      </c>
      <c r="H5060">
        <v>1</v>
      </c>
      <c r="I5060">
        <v>2</v>
      </c>
      <c r="J5060">
        <v>22865.94</v>
      </c>
      <c r="K5060">
        <v>2000000</v>
      </c>
    </row>
    <row r="5061" spans="1:11" ht="15" customHeight="1" x14ac:dyDescent="0.2">
      <c r="A5061" t="s">
        <v>39318</v>
      </c>
      <c r="B5061" t="s">
        <v>39319</v>
      </c>
      <c r="C5061">
        <v>2024</v>
      </c>
      <c r="D5061" s="37">
        <v>45380</v>
      </c>
      <c r="E5061" s="37">
        <v>45744</v>
      </c>
      <c r="F5061" s="18" t="s">
        <v>4463</v>
      </c>
      <c r="G5061" t="s">
        <v>99</v>
      </c>
      <c r="H5061">
        <v>1</v>
      </c>
      <c r="I5061">
        <v>2</v>
      </c>
      <c r="J5061">
        <v>27710.22</v>
      </c>
      <c r="K5061">
        <v>2000000</v>
      </c>
    </row>
    <row r="5062" spans="1:11" ht="15" customHeight="1" x14ac:dyDescent="0.2">
      <c r="A5062" t="s">
        <v>39320</v>
      </c>
      <c r="B5062" t="s">
        <v>39321</v>
      </c>
      <c r="C5062">
        <v>2024</v>
      </c>
      <c r="D5062" s="37">
        <v>45380</v>
      </c>
      <c r="E5062" s="37">
        <v>45744</v>
      </c>
      <c r="F5062" s="18" t="s">
        <v>4463</v>
      </c>
      <c r="G5062" t="s">
        <v>97</v>
      </c>
      <c r="H5062">
        <v>2</v>
      </c>
      <c r="I5062">
        <v>2</v>
      </c>
      <c r="J5062">
        <v>43632.9</v>
      </c>
      <c r="K5062">
        <v>4000000</v>
      </c>
    </row>
    <row r="5063" spans="1:11" ht="15" customHeight="1" x14ac:dyDescent="0.2">
      <c r="A5063" t="s">
        <v>39322</v>
      </c>
      <c r="B5063" t="s">
        <v>39323</v>
      </c>
      <c r="C5063">
        <v>2024</v>
      </c>
      <c r="D5063" s="37">
        <v>45380</v>
      </c>
      <c r="E5063" s="37">
        <v>45744</v>
      </c>
      <c r="F5063" s="18" t="s">
        <v>4463</v>
      </c>
      <c r="G5063" t="s">
        <v>100</v>
      </c>
      <c r="H5063">
        <v>1</v>
      </c>
      <c r="I5063">
        <v>1</v>
      </c>
      <c r="J5063">
        <v>48683.57</v>
      </c>
      <c r="K5063">
        <v>2000000</v>
      </c>
    </row>
    <row r="5064" spans="1:11" ht="15" customHeight="1" x14ac:dyDescent="0.2">
      <c r="A5064" t="s">
        <v>39324</v>
      </c>
      <c r="B5064" t="s">
        <v>39325</v>
      </c>
      <c r="C5064">
        <v>2024</v>
      </c>
      <c r="D5064" s="37">
        <v>45380</v>
      </c>
      <c r="E5064" s="37">
        <v>45744</v>
      </c>
      <c r="F5064" s="18" t="s">
        <v>4463</v>
      </c>
      <c r="G5064" t="s">
        <v>99</v>
      </c>
      <c r="H5064">
        <v>1</v>
      </c>
      <c r="I5064">
        <v>1</v>
      </c>
      <c r="J5064">
        <v>30174.02</v>
      </c>
      <c r="K5064">
        <v>2000000</v>
      </c>
    </row>
    <row r="5065" spans="1:11" ht="15" customHeight="1" x14ac:dyDescent="0.2">
      <c r="A5065" t="s">
        <v>39326</v>
      </c>
      <c r="B5065" t="s">
        <v>39327</v>
      </c>
      <c r="C5065">
        <v>2024</v>
      </c>
      <c r="D5065" s="37">
        <v>45380</v>
      </c>
      <c r="E5065" s="37">
        <v>45744</v>
      </c>
      <c r="F5065" s="18" t="s">
        <v>4463</v>
      </c>
      <c r="G5065" t="s">
        <v>100</v>
      </c>
      <c r="H5065">
        <v>2</v>
      </c>
      <c r="I5065">
        <v>2</v>
      </c>
      <c r="J5065">
        <v>42585.34</v>
      </c>
      <c r="K5065">
        <v>2000000</v>
      </c>
    </row>
    <row r="5066" spans="1:11" ht="15" customHeight="1" x14ac:dyDescent="0.2">
      <c r="A5066" t="s">
        <v>39328</v>
      </c>
      <c r="B5066" t="s">
        <v>39329</v>
      </c>
      <c r="C5066">
        <v>2024</v>
      </c>
      <c r="D5066" s="37">
        <v>45380</v>
      </c>
      <c r="E5066" s="37">
        <v>45744</v>
      </c>
      <c r="F5066" s="18" t="s">
        <v>4463</v>
      </c>
      <c r="G5066" t="s">
        <v>97</v>
      </c>
      <c r="H5066">
        <v>3</v>
      </c>
      <c r="I5066">
        <v>6</v>
      </c>
      <c r="J5066">
        <v>65584.66</v>
      </c>
      <c r="K5066">
        <v>5000000</v>
      </c>
    </row>
    <row r="5067" spans="1:11" ht="15" customHeight="1" x14ac:dyDescent="0.2">
      <c r="A5067" t="s">
        <v>39330</v>
      </c>
      <c r="B5067" t="s">
        <v>39331</v>
      </c>
      <c r="C5067">
        <v>2024</v>
      </c>
      <c r="D5067" s="37">
        <v>45380</v>
      </c>
      <c r="E5067" s="37">
        <v>45744</v>
      </c>
      <c r="F5067" s="18" t="s">
        <v>4463</v>
      </c>
      <c r="G5067" t="s">
        <v>98</v>
      </c>
      <c r="H5067">
        <v>1</v>
      </c>
      <c r="I5067">
        <v>2</v>
      </c>
      <c r="J5067">
        <v>30722.3</v>
      </c>
      <c r="K5067">
        <v>3000000</v>
      </c>
    </row>
    <row r="5068" spans="1:11" ht="15" customHeight="1" x14ac:dyDescent="0.2">
      <c r="A5068" t="s">
        <v>39332</v>
      </c>
      <c r="B5068" t="s">
        <v>39333</v>
      </c>
      <c r="C5068">
        <v>2024</v>
      </c>
      <c r="D5068" s="37">
        <v>45380</v>
      </c>
      <c r="E5068" s="37">
        <v>45744</v>
      </c>
      <c r="F5068" s="18" t="s">
        <v>4463</v>
      </c>
      <c r="G5068" t="s">
        <v>100</v>
      </c>
      <c r="H5068">
        <v>2</v>
      </c>
      <c r="I5068">
        <v>2</v>
      </c>
      <c r="J5068">
        <v>69335.03</v>
      </c>
      <c r="K5068">
        <v>3000000</v>
      </c>
    </row>
    <row r="5069" spans="1:11" ht="15" customHeight="1" x14ac:dyDescent="0.2">
      <c r="A5069" t="s">
        <v>39334</v>
      </c>
      <c r="B5069" t="s">
        <v>39335</v>
      </c>
      <c r="C5069">
        <v>2024</v>
      </c>
      <c r="D5069" s="37">
        <v>45380</v>
      </c>
      <c r="E5069" s="37">
        <v>45744</v>
      </c>
      <c r="F5069" s="18" t="s">
        <v>4463</v>
      </c>
      <c r="G5069" t="s">
        <v>101</v>
      </c>
      <c r="H5069">
        <v>1</v>
      </c>
      <c r="I5069">
        <v>1</v>
      </c>
      <c r="J5069">
        <v>8574.35</v>
      </c>
      <c r="K5069">
        <v>1000000</v>
      </c>
    </row>
    <row r="5070" spans="1:11" ht="15" customHeight="1" x14ac:dyDescent="0.2">
      <c r="A5070" t="s">
        <v>39336</v>
      </c>
      <c r="B5070" t="s">
        <v>39337</v>
      </c>
      <c r="C5070">
        <v>2024</v>
      </c>
      <c r="D5070" s="37">
        <v>45380</v>
      </c>
      <c r="E5070" s="37">
        <v>45744</v>
      </c>
      <c r="F5070" s="18" t="s">
        <v>4463</v>
      </c>
      <c r="G5070" t="s">
        <v>100</v>
      </c>
      <c r="H5070">
        <v>2</v>
      </c>
      <c r="I5070">
        <v>2</v>
      </c>
      <c r="J5070">
        <v>11800.43</v>
      </c>
      <c r="K5070">
        <v>500000</v>
      </c>
    </row>
    <row r="5071" spans="1:11" ht="15" customHeight="1" x14ac:dyDescent="0.2">
      <c r="A5071" t="s">
        <v>39338</v>
      </c>
      <c r="B5071" t="s">
        <v>39339</v>
      </c>
      <c r="C5071">
        <v>2024</v>
      </c>
      <c r="D5071" s="37">
        <v>45380</v>
      </c>
      <c r="E5071" s="37">
        <v>45744</v>
      </c>
      <c r="F5071" s="18" t="s">
        <v>4463</v>
      </c>
      <c r="G5071" t="s">
        <v>100</v>
      </c>
      <c r="H5071">
        <v>3</v>
      </c>
      <c r="I5071">
        <v>6</v>
      </c>
      <c r="J5071">
        <v>118932.71</v>
      </c>
      <c r="K5071">
        <v>5000000</v>
      </c>
    </row>
    <row r="5072" spans="1:11" ht="15" customHeight="1" x14ac:dyDescent="0.2">
      <c r="A5072" t="s">
        <v>39340</v>
      </c>
      <c r="B5072" t="s">
        <v>39341</v>
      </c>
      <c r="C5072">
        <v>2024</v>
      </c>
      <c r="D5072" s="37">
        <v>45380</v>
      </c>
      <c r="E5072" s="37">
        <v>45744</v>
      </c>
      <c r="F5072" s="18" t="s">
        <v>4463</v>
      </c>
      <c r="G5072" t="s">
        <v>97</v>
      </c>
      <c r="H5072">
        <v>1</v>
      </c>
      <c r="I5072">
        <v>2</v>
      </c>
      <c r="J5072">
        <v>60561.72</v>
      </c>
      <c r="K5072">
        <v>5000000</v>
      </c>
    </row>
    <row r="5073" spans="1:11" ht="15" customHeight="1" x14ac:dyDescent="0.2">
      <c r="A5073" t="s">
        <v>39342</v>
      </c>
      <c r="B5073" t="s">
        <v>39343</v>
      </c>
      <c r="C5073">
        <v>2024</v>
      </c>
      <c r="D5073" s="37">
        <v>45380</v>
      </c>
      <c r="E5073" s="37">
        <v>45744</v>
      </c>
      <c r="F5073" s="18" t="s">
        <v>4463</v>
      </c>
      <c r="G5073" t="s">
        <v>98</v>
      </c>
      <c r="H5073">
        <v>2</v>
      </c>
      <c r="I5073">
        <v>2</v>
      </c>
      <c r="J5073">
        <v>16055.98</v>
      </c>
      <c r="K5073">
        <v>1500000</v>
      </c>
    </row>
    <row r="5074" spans="1:11" ht="15" customHeight="1" x14ac:dyDescent="0.2">
      <c r="A5074" t="s">
        <v>39344</v>
      </c>
      <c r="B5074" t="s">
        <v>39345</v>
      </c>
      <c r="C5074">
        <v>2024</v>
      </c>
      <c r="D5074" s="37">
        <v>45380</v>
      </c>
      <c r="E5074" s="37">
        <v>45744</v>
      </c>
      <c r="F5074" s="18" t="s">
        <v>4463</v>
      </c>
      <c r="G5074" t="s">
        <v>99</v>
      </c>
      <c r="H5074">
        <v>1</v>
      </c>
      <c r="I5074">
        <v>1</v>
      </c>
      <c r="J5074">
        <v>50568.6</v>
      </c>
      <c r="K5074">
        <v>4000000</v>
      </c>
    </row>
    <row r="5075" spans="1:11" ht="15" customHeight="1" x14ac:dyDescent="0.2">
      <c r="A5075" t="s">
        <v>39346</v>
      </c>
      <c r="B5075" t="s">
        <v>39347</v>
      </c>
      <c r="C5075">
        <v>2024</v>
      </c>
      <c r="D5075" s="37">
        <v>45380</v>
      </c>
      <c r="E5075" s="37">
        <v>45744</v>
      </c>
      <c r="F5075" s="18" t="s">
        <v>4463</v>
      </c>
      <c r="G5075" t="s">
        <v>100</v>
      </c>
      <c r="H5075">
        <v>1</v>
      </c>
      <c r="I5075">
        <v>2</v>
      </c>
      <c r="J5075">
        <v>258134.1</v>
      </c>
      <c r="K5075">
        <v>10000000</v>
      </c>
    </row>
    <row r="5076" spans="1:11" ht="15" customHeight="1" x14ac:dyDescent="0.2">
      <c r="A5076" t="s">
        <v>39348</v>
      </c>
      <c r="B5076" t="s">
        <v>39349</v>
      </c>
      <c r="C5076">
        <v>2024</v>
      </c>
      <c r="D5076" s="37">
        <v>45380</v>
      </c>
      <c r="E5076" s="37">
        <v>45744</v>
      </c>
      <c r="F5076" s="18" t="s">
        <v>4463</v>
      </c>
      <c r="G5076" t="s">
        <v>99</v>
      </c>
      <c r="H5076">
        <v>3</v>
      </c>
      <c r="I5076">
        <v>6</v>
      </c>
      <c r="J5076">
        <v>52118.92</v>
      </c>
      <c r="K5076">
        <v>3500000</v>
      </c>
    </row>
    <row r="5077" spans="1:11" ht="15" customHeight="1" x14ac:dyDescent="0.2">
      <c r="A5077" t="s">
        <v>39350</v>
      </c>
      <c r="B5077" t="s">
        <v>39351</v>
      </c>
      <c r="C5077">
        <v>2024</v>
      </c>
      <c r="D5077" s="37">
        <v>45380</v>
      </c>
      <c r="E5077" s="37">
        <v>45744</v>
      </c>
      <c r="F5077" s="18" t="s">
        <v>4463</v>
      </c>
      <c r="G5077" t="s">
        <v>101</v>
      </c>
      <c r="H5077">
        <v>1</v>
      </c>
      <c r="I5077">
        <v>1</v>
      </c>
      <c r="J5077">
        <v>16827.259999999998</v>
      </c>
      <c r="K5077">
        <v>2000000</v>
      </c>
    </row>
    <row r="5078" spans="1:11" ht="15" customHeight="1" x14ac:dyDescent="0.2">
      <c r="A5078" t="s">
        <v>39352</v>
      </c>
      <c r="B5078" t="s">
        <v>39353</v>
      </c>
      <c r="C5078">
        <v>2024</v>
      </c>
      <c r="D5078" s="37">
        <v>45380</v>
      </c>
      <c r="E5078" s="37">
        <v>45744</v>
      </c>
      <c r="F5078" s="18" t="s">
        <v>4463</v>
      </c>
      <c r="G5078" t="s">
        <v>99</v>
      </c>
      <c r="H5078">
        <v>3</v>
      </c>
      <c r="I5078">
        <v>3</v>
      </c>
      <c r="J5078">
        <v>15038.61</v>
      </c>
      <c r="K5078">
        <v>1000000</v>
      </c>
    </row>
    <row r="5079" spans="1:11" ht="15" customHeight="1" x14ac:dyDescent="0.2">
      <c r="A5079" t="s">
        <v>39354</v>
      </c>
      <c r="B5079" t="s">
        <v>39355</v>
      </c>
      <c r="C5079">
        <v>2024</v>
      </c>
      <c r="D5079" s="37">
        <v>45380</v>
      </c>
      <c r="E5079" s="37">
        <v>45744</v>
      </c>
      <c r="F5079" s="18" t="s">
        <v>4463</v>
      </c>
      <c r="G5079" t="s">
        <v>97</v>
      </c>
      <c r="H5079">
        <v>1</v>
      </c>
      <c r="I5079">
        <v>1</v>
      </c>
      <c r="J5079">
        <v>25690.77</v>
      </c>
      <c r="K5079">
        <v>2000000</v>
      </c>
    </row>
    <row r="5080" spans="1:11" ht="15" customHeight="1" x14ac:dyDescent="0.2">
      <c r="A5080" t="s">
        <v>39356</v>
      </c>
      <c r="B5080" t="s">
        <v>39357</v>
      </c>
      <c r="C5080">
        <v>2024</v>
      </c>
      <c r="D5080" s="37">
        <v>45381</v>
      </c>
      <c r="E5080" s="37">
        <v>45745</v>
      </c>
      <c r="F5080" s="18" t="s">
        <v>4452</v>
      </c>
      <c r="G5080" t="s">
        <v>98</v>
      </c>
      <c r="H5080">
        <v>1</v>
      </c>
      <c r="I5080">
        <v>2</v>
      </c>
      <c r="J5080">
        <v>43579.78</v>
      </c>
      <c r="K5080">
        <v>4500000</v>
      </c>
    </row>
    <row r="5081" spans="1:11" ht="15" customHeight="1" x14ac:dyDescent="0.2">
      <c r="A5081" t="s">
        <v>39358</v>
      </c>
      <c r="B5081" t="s">
        <v>39359</v>
      </c>
      <c r="C5081">
        <v>2024</v>
      </c>
      <c r="D5081" s="37">
        <v>45381</v>
      </c>
      <c r="E5081" s="37">
        <v>45745</v>
      </c>
      <c r="F5081" s="18" t="s">
        <v>4452</v>
      </c>
      <c r="G5081" t="s">
        <v>98</v>
      </c>
      <c r="H5081">
        <v>1</v>
      </c>
      <c r="I5081">
        <v>1</v>
      </c>
      <c r="J5081">
        <v>9738.42</v>
      </c>
      <c r="K5081">
        <v>1000000</v>
      </c>
    </row>
    <row r="5082" spans="1:11" ht="15" customHeight="1" x14ac:dyDescent="0.2">
      <c r="A5082" t="s">
        <v>39360</v>
      </c>
      <c r="B5082" t="s">
        <v>39361</v>
      </c>
      <c r="C5082">
        <v>2024</v>
      </c>
      <c r="D5082" s="37">
        <v>45381</v>
      </c>
      <c r="E5082" s="37">
        <v>45745</v>
      </c>
      <c r="F5082" s="18" t="s">
        <v>4452</v>
      </c>
      <c r="G5082" t="s">
        <v>97</v>
      </c>
      <c r="H5082">
        <v>3</v>
      </c>
      <c r="I5082">
        <v>3</v>
      </c>
      <c r="J5082">
        <v>5649.2</v>
      </c>
      <c r="K5082">
        <v>500000</v>
      </c>
    </row>
    <row r="5083" spans="1:11" ht="15" customHeight="1" x14ac:dyDescent="0.2">
      <c r="A5083" t="s">
        <v>39362</v>
      </c>
      <c r="B5083" t="s">
        <v>39363</v>
      </c>
      <c r="C5083">
        <v>2024</v>
      </c>
      <c r="D5083" s="37">
        <v>45381</v>
      </c>
      <c r="E5083" s="37">
        <v>45745</v>
      </c>
      <c r="F5083" s="18" t="s">
        <v>4452</v>
      </c>
      <c r="G5083" t="s">
        <v>97</v>
      </c>
      <c r="H5083">
        <v>1</v>
      </c>
      <c r="I5083">
        <v>2</v>
      </c>
      <c r="J5083">
        <v>34535.1</v>
      </c>
      <c r="K5083">
        <v>3000000</v>
      </c>
    </row>
    <row r="5084" spans="1:11" ht="15" customHeight="1" x14ac:dyDescent="0.2">
      <c r="A5084" t="s">
        <v>39364</v>
      </c>
      <c r="B5084" t="s">
        <v>39365</v>
      </c>
      <c r="C5084">
        <v>2024</v>
      </c>
      <c r="D5084" s="37">
        <v>45381</v>
      </c>
      <c r="E5084" s="37">
        <v>45745</v>
      </c>
      <c r="F5084" s="18" t="s">
        <v>4452</v>
      </c>
      <c r="G5084" t="s">
        <v>100</v>
      </c>
      <c r="H5084">
        <v>1</v>
      </c>
      <c r="I5084">
        <v>1</v>
      </c>
      <c r="J5084">
        <v>93820.3</v>
      </c>
      <c r="K5084">
        <v>4000000</v>
      </c>
    </row>
    <row r="5085" spans="1:11" ht="15" customHeight="1" x14ac:dyDescent="0.2">
      <c r="A5085" t="s">
        <v>39366</v>
      </c>
      <c r="B5085" t="s">
        <v>39367</v>
      </c>
      <c r="C5085">
        <v>2024</v>
      </c>
      <c r="D5085" s="37">
        <v>45381</v>
      </c>
      <c r="E5085" s="37">
        <v>45745</v>
      </c>
      <c r="F5085" s="18" t="s">
        <v>4452</v>
      </c>
      <c r="G5085" t="s">
        <v>100</v>
      </c>
      <c r="H5085">
        <v>3</v>
      </c>
      <c r="I5085">
        <v>3</v>
      </c>
      <c r="J5085">
        <v>23922.86</v>
      </c>
      <c r="K5085">
        <v>1000000</v>
      </c>
    </row>
    <row r="5086" spans="1:11" ht="15" customHeight="1" x14ac:dyDescent="0.2">
      <c r="A5086" t="s">
        <v>39368</v>
      </c>
      <c r="B5086" t="s">
        <v>39369</v>
      </c>
      <c r="C5086">
        <v>2024</v>
      </c>
      <c r="D5086" s="37">
        <v>45381</v>
      </c>
      <c r="E5086" s="37">
        <v>45745</v>
      </c>
      <c r="F5086" s="18" t="s">
        <v>4463</v>
      </c>
      <c r="G5086" t="s">
        <v>99</v>
      </c>
      <c r="H5086">
        <v>2</v>
      </c>
      <c r="I5086">
        <v>2</v>
      </c>
      <c r="J5086">
        <v>26512.46</v>
      </c>
      <c r="K5086">
        <v>2000000</v>
      </c>
    </row>
    <row r="5087" spans="1:11" ht="15" customHeight="1" x14ac:dyDescent="0.2">
      <c r="A5087" t="s">
        <v>39370</v>
      </c>
      <c r="B5087" t="s">
        <v>39371</v>
      </c>
      <c r="C5087">
        <v>2024</v>
      </c>
      <c r="D5087" s="37">
        <v>45381</v>
      </c>
      <c r="E5087" s="37">
        <v>45745</v>
      </c>
      <c r="F5087" s="18" t="s">
        <v>4463</v>
      </c>
      <c r="G5087" t="s">
        <v>100</v>
      </c>
      <c r="H5087">
        <v>1</v>
      </c>
      <c r="I5087">
        <v>2</v>
      </c>
      <c r="J5087">
        <v>127757.5</v>
      </c>
      <c r="K5087">
        <v>5000000</v>
      </c>
    </row>
    <row r="5088" spans="1:11" ht="15" customHeight="1" x14ac:dyDescent="0.2">
      <c r="A5088" t="s">
        <v>39372</v>
      </c>
      <c r="B5088" t="s">
        <v>39373</v>
      </c>
      <c r="C5088">
        <v>2024</v>
      </c>
      <c r="D5088" s="37">
        <v>45381</v>
      </c>
      <c r="E5088" s="37">
        <v>45745</v>
      </c>
      <c r="F5088" s="18" t="s">
        <v>4463</v>
      </c>
      <c r="G5088" t="s">
        <v>101</v>
      </c>
      <c r="H5088">
        <v>2</v>
      </c>
      <c r="I5088">
        <v>4</v>
      </c>
      <c r="J5088">
        <v>9516.6</v>
      </c>
      <c r="K5088">
        <v>1000000</v>
      </c>
    </row>
    <row r="5089" spans="1:11" ht="15" customHeight="1" x14ac:dyDescent="0.2">
      <c r="A5089" t="s">
        <v>39374</v>
      </c>
      <c r="B5089" t="s">
        <v>39375</v>
      </c>
      <c r="C5089">
        <v>2024</v>
      </c>
      <c r="D5089" s="37">
        <v>45381</v>
      </c>
      <c r="E5089" s="37">
        <v>45745</v>
      </c>
      <c r="F5089" s="18" t="s">
        <v>4463</v>
      </c>
      <c r="G5089" t="s">
        <v>98</v>
      </c>
      <c r="H5089">
        <v>3</v>
      </c>
      <c r="I5089">
        <v>3</v>
      </c>
      <c r="J5089">
        <v>20411.59</v>
      </c>
      <c r="K5089">
        <v>2000000</v>
      </c>
    </row>
    <row r="5090" spans="1:11" ht="15" customHeight="1" x14ac:dyDescent="0.2">
      <c r="A5090" t="s">
        <v>39376</v>
      </c>
      <c r="B5090" t="s">
        <v>39377</v>
      </c>
      <c r="C5090">
        <v>2024</v>
      </c>
      <c r="D5090" s="37">
        <v>45381</v>
      </c>
      <c r="E5090" s="37">
        <v>45745</v>
      </c>
      <c r="F5090" s="18" t="s">
        <v>4463</v>
      </c>
      <c r="G5090" t="s">
        <v>101</v>
      </c>
      <c r="H5090">
        <v>1</v>
      </c>
      <c r="I5090">
        <v>1</v>
      </c>
      <c r="J5090">
        <v>33243.17</v>
      </c>
      <c r="K5090">
        <v>3500000</v>
      </c>
    </row>
    <row r="5091" spans="1:11" ht="15" customHeight="1" x14ac:dyDescent="0.2">
      <c r="A5091" t="s">
        <v>39378</v>
      </c>
      <c r="B5091" t="s">
        <v>39379</v>
      </c>
      <c r="C5091">
        <v>2024</v>
      </c>
      <c r="D5091" s="37">
        <v>45381</v>
      </c>
      <c r="E5091" s="37">
        <v>45745</v>
      </c>
      <c r="F5091" s="18" t="s">
        <v>4463</v>
      </c>
      <c r="G5091" t="s">
        <v>97</v>
      </c>
      <c r="H5091">
        <v>1</v>
      </c>
      <c r="I5091">
        <v>1</v>
      </c>
      <c r="J5091">
        <v>34560.239999999998</v>
      </c>
      <c r="K5091">
        <v>3000000</v>
      </c>
    </row>
    <row r="5092" spans="1:11" ht="15" customHeight="1" x14ac:dyDescent="0.2">
      <c r="A5092" t="s">
        <v>39380</v>
      </c>
      <c r="B5092" t="s">
        <v>39381</v>
      </c>
      <c r="C5092">
        <v>2024</v>
      </c>
      <c r="D5092" s="37">
        <v>45381</v>
      </c>
      <c r="E5092" s="37">
        <v>45745</v>
      </c>
      <c r="F5092" s="18" t="s">
        <v>4463</v>
      </c>
      <c r="G5092" t="s">
        <v>100</v>
      </c>
      <c r="H5092">
        <v>3</v>
      </c>
      <c r="I5092">
        <v>3</v>
      </c>
      <c r="J5092">
        <v>45510.29</v>
      </c>
      <c r="K5092">
        <v>2000000</v>
      </c>
    </row>
    <row r="5093" spans="1:11" ht="15" customHeight="1" x14ac:dyDescent="0.2">
      <c r="A5093" t="s">
        <v>39382</v>
      </c>
      <c r="B5093" t="s">
        <v>39383</v>
      </c>
      <c r="C5093">
        <v>2024</v>
      </c>
      <c r="D5093" s="37">
        <v>45381</v>
      </c>
      <c r="E5093" s="37">
        <v>45745</v>
      </c>
      <c r="F5093" s="18" t="s">
        <v>4463</v>
      </c>
      <c r="G5093" t="s">
        <v>97</v>
      </c>
      <c r="H5093">
        <v>2</v>
      </c>
      <c r="I5093">
        <v>4</v>
      </c>
      <c r="J5093">
        <v>12984.99</v>
      </c>
      <c r="K5093">
        <v>1000000</v>
      </c>
    </row>
    <row r="5094" spans="1:11" ht="15" customHeight="1" x14ac:dyDescent="0.2">
      <c r="A5094" t="s">
        <v>39384</v>
      </c>
      <c r="B5094" t="s">
        <v>39385</v>
      </c>
      <c r="C5094">
        <v>2024</v>
      </c>
      <c r="D5094" s="37">
        <v>45381</v>
      </c>
      <c r="E5094" s="37">
        <v>45745</v>
      </c>
      <c r="F5094" s="18" t="s">
        <v>4463</v>
      </c>
      <c r="G5094" t="s">
        <v>99</v>
      </c>
      <c r="H5094">
        <v>1</v>
      </c>
      <c r="I5094">
        <v>2</v>
      </c>
      <c r="J5094">
        <v>22751.89</v>
      </c>
      <c r="K5094">
        <v>1500000</v>
      </c>
    </row>
    <row r="5095" spans="1:11" ht="15" customHeight="1" x14ac:dyDescent="0.2">
      <c r="A5095" t="s">
        <v>39386</v>
      </c>
      <c r="B5095" t="s">
        <v>39387</v>
      </c>
      <c r="C5095">
        <v>2024</v>
      </c>
      <c r="D5095" s="37">
        <v>45381</v>
      </c>
      <c r="E5095" s="37">
        <v>45745</v>
      </c>
      <c r="F5095" s="18" t="s">
        <v>4463</v>
      </c>
      <c r="G5095" t="s">
        <v>99</v>
      </c>
      <c r="H5095">
        <v>1</v>
      </c>
      <c r="I5095">
        <v>2</v>
      </c>
      <c r="J5095">
        <v>149119.9</v>
      </c>
      <c r="K5095">
        <v>10000000</v>
      </c>
    </row>
    <row r="5096" spans="1:11" ht="15" customHeight="1" x14ac:dyDescent="0.2">
      <c r="A5096" t="s">
        <v>39388</v>
      </c>
      <c r="B5096" t="s">
        <v>39389</v>
      </c>
      <c r="C5096">
        <v>2024</v>
      </c>
      <c r="D5096" s="37">
        <v>45381</v>
      </c>
      <c r="E5096" s="37">
        <v>45745</v>
      </c>
      <c r="F5096" s="18" t="s">
        <v>4463</v>
      </c>
      <c r="G5096" t="s">
        <v>98</v>
      </c>
      <c r="H5096">
        <v>2</v>
      </c>
      <c r="I5096">
        <v>4</v>
      </c>
      <c r="J5096">
        <v>51928.34</v>
      </c>
      <c r="K5096">
        <v>5000000</v>
      </c>
    </row>
    <row r="5097" spans="1:11" ht="15" customHeight="1" x14ac:dyDescent="0.2">
      <c r="A5097" t="s">
        <v>39390</v>
      </c>
      <c r="B5097" t="s">
        <v>39391</v>
      </c>
      <c r="C5097">
        <v>2024</v>
      </c>
      <c r="D5097" s="37">
        <v>45381</v>
      </c>
      <c r="E5097" s="37">
        <v>45745</v>
      </c>
      <c r="F5097" s="18" t="s">
        <v>4463</v>
      </c>
      <c r="G5097" t="s">
        <v>98</v>
      </c>
      <c r="H5097">
        <v>2</v>
      </c>
      <c r="I5097">
        <v>2</v>
      </c>
      <c r="J5097">
        <v>11114.87</v>
      </c>
      <c r="K5097">
        <v>1000000</v>
      </c>
    </row>
    <row r="5098" spans="1:11" ht="15" customHeight="1" x14ac:dyDescent="0.2">
      <c r="A5098" t="s">
        <v>39392</v>
      </c>
      <c r="B5098" t="s">
        <v>39393</v>
      </c>
      <c r="C5098">
        <v>2024</v>
      </c>
      <c r="D5098" s="37">
        <v>45381</v>
      </c>
      <c r="E5098" s="37">
        <v>45745</v>
      </c>
      <c r="F5098" s="18" t="s">
        <v>4463</v>
      </c>
      <c r="G5098" t="s">
        <v>100</v>
      </c>
      <c r="H5098">
        <v>1</v>
      </c>
      <c r="I5098">
        <v>2</v>
      </c>
      <c r="J5098">
        <v>119965.66</v>
      </c>
      <c r="K5098">
        <v>5000000</v>
      </c>
    </row>
    <row r="5099" spans="1:11" ht="15" customHeight="1" x14ac:dyDescent="0.2">
      <c r="A5099" t="s">
        <v>39394</v>
      </c>
      <c r="B5099" t="s">
        <v>39395</v>
      </c>
      <c r="C5099">
        <v>2024</v>
      </c>
      <c r="D5099" s="37">
        <v>45381</v>
      </c>
      <c r="E5099" s="37">
        <v>45745</v>
      </c>
      <c r="F5099" s="18" t="s">
        <v>4463</v>
      </c>
      <c r="G5099" t="s">
        <v>97</v>
      </c>
      <c r="H5099">
        <v>3</v>
      </c>
      <c r="I5099">
        <v>3</v>
      </c>
      <c r="J5099">
        <v>6250.49</v>
      </c>
      <c r="K5099">
        <v>500000</v>
      </c>
    </row>
    <row r="5100" spans="1:11" ht="15" customHeight="1" x14ac:dyDescent="0.2">
      <c r="A5100" t="s">
        <v>39396</v>
      </c>
      <c r="B5100" t="s">
        <v>39397</v>
      </c>
      <c r="C5100">
        <v>2024</v>
      </c>
      <c r="D5100" s="37">
        <v>45381</v>
      </c>
      <c r="E5100" s="37">
        <v>45745</v>
      </c>
      <c r="F5100" s="18" t="s">
        <v>4463</v>
      </c>
      <c r="G5100" t="s">
        <v>100</v>
      </c>
      <c r="H5100">
        <v>1</v>
      </c>
      <c r="I5100">
        <v>2</v>
      </c>
      <c r="J5100">
        <v>86425.31</v>
      </c>
      <c r="K5100">
        <v>4000000</v>
      </c>
    </row>
    <row r="5101" spans="1:11" ht="15" customHeight="1" x14ac:dyDescent="0.2">
      <c r="A5101" t="s">
        <v>39398</v>
      </c>
      <c r="B5101" t="s">
        <v>39399</v>
      </c>
      <c r="C5101">
        <v>2024</v>
      </c>
      <c r="D5101" s="37">
        <v>45381</v>
      </c>
      <c r="E5101" s="37">
        <v>45745</v>
      </c>
      <c r="F5101" s="18" t="s">
        <v>4463</v>
      </c>
      <c r="G5101" t="s">
        <v>98</v>
      </c>
      <c r="H5101">
        <v>3</v>
      </c>
      <c r="I5101">
        <v>6</v>
      </c>
      <c r="J5101">
        <v>48374.63</v>
      </c>
      <c r="K5101">
        <v>5000000</v>
      </c>
    </row>
    <row r="5102" spans="1:11" ht="15" customHeight="1" x14ac:dyDescent="0.2">
      <c r="A5102" t="s">
        <v>39400</v>
      </c>
      <c r="B5102" t="s">
        <v>39401</v>
      </c>
      <c r="C5102">
        <v>2024</v>
      </c>
      <c r="D5102" s="37">
        <v>45381</v>
      </c>
      <c r="E5102" s="37">
        <v>45745</v>
      </c>
      <c r="F5102" s="18" t="s">
        <v>4463</v>
      </c>
      <c r="G5102" t="s">
        <v>97</v>
      </c>
      <c r="H5102">
        <v>1</v>
      </c>
      <c r="I5102">
        <v>1</v>
      </c>
      <c r="J5102">
        <v>118973.54</v>
      </c>
      <c r="K5102">
        <v>10000000</v>
      </c>
    </row>
    <row r="5103" spans="1:11" ht="15" customHeight="1" x14ac:dyDescent="0.2">
      <c r="A5103" t="s">
        <v>39402</v>
      </c>
      <c r="B5103" t="s">
        <v>39403</v>
      </c>
      <c r="C5103">
        <v>2024</v>
      </c>
      <c r="D5103" s="37">
        <v>45381</v>
      </c>
      <c r="E5103" s="37">
        <v>45745</v>
      </c>
      <c r="F5103" s="18" t="s">
        <v>4463</v>
      </c>
      <c r="G5103" t="s">
        <v>100</v>
      </c>
      <c r="H5103">
        <v>1</v>
      </c>
      <c r="I5103">
        <v>1</v>
      </c>
      <c r="J5103">
        <v>217726.21</v>
      </c>
      <c r="K5103">
        <v>10000000</v>
      </c>
    </row>
    <row r="5104" spans="1:11" ht="15" customHeight="1" x14ac:dyDescent="0.2">
      <c r="A5104" t="s">
        <v>39404</v>
      </c>
      <c r="B5104" t="s">
        <v>39405</v>
      </c>
      <c r="C5104">
        <v>2024</v>
      </c>
      <c r="D5104" s="37">
        <v>45381</v>
      </c>
      <c r="E5104" s="37">
        <v>45745</v>
      </c>
      <c r="F5104" s="18" t="s">
        <v>4463</v>
      </c>
      <c r="G5104" t="s">
        <v>97</v>
      </c>
      <c r="H5104">
        <v>2</v>
      </c>
      <c r="I5104">
        <v>4</v>
      </c>
      <c r="J5104">
        <v>22062.41</v>
      </c>
      <c r="K5104">
        <v>2000000</v>
      </c>
    </row>
    <row r="5105" spans="1:11" ht="15" customHeight="1" x14ac:dyDescent="0.2">
      <c r="A5105" t="s">
        <v>39406</v>
      </c>
      <c r="B5105" t="s">
        <v>39407</v>
      </c>
      <c r="C5105">
        <v>2024</v>
      </c>
      <c r="D5105" s="37">
        <v>45382</v>
      </c>
      <c r="E5105" s="37">
        <v>45746</v>
      </c>
      <c r="F5105" s="18" t="s">
        <v>4452</v>
      </c>
      <c r="G5105" t="s">
        <v>100</v>
      </c>
      <c r="H5105">
        <v>3</v>
      </c>
      <c r="I5105">
        <v>6</v>
      </c>
      <c r="J5105">
        <v>232054.03</v>
      </c>
      <c r="K5105">
        <v>10000000</v>
      </c>
    </row>
    <row r="5106" spans="1:11" ht="15" customHeight="1" x14ac:dyDescent="0.2">
      <c r="A5106" t="s">
        <v>39408</v>
      </c>
      <c r="B5106" t="s">
        <v>39409</v>
      </c>
      <c r="C5106">
        <v>2024</v>
      </c>
      <c r="D5106" s="37">
        <v>45382</v>
      </c>
      <c r="E5106" s="37">
        <v>45746</v>
      </c>
      <c r="F5106" s="18" t="s">
        <v>4452</v>
      </c>
      <c r="G5106" t="s">
        <v>97</v>
      </c>
      <c r="H5106">
        <v>2</v>
      </c>
      <c r="I5106">
        <v>2</v>
      </c>
      <c r="J5106">
        <v>36739.31</v>
      </c>
      <c r="K5106">
        <v>3000000</v>
      </c>
    </row>
    <row r="5107" spans="1:11" ht="15" customHeight="1" x14ac:dyDescent="0.2">
      <c r="A5107" t="s">
        <v>39410</v>
      </c>
      <c r="B5107" t="s">
        <v>39411</v>
      </c>
      <c r="C5107">
        <v>2024</v>
      </c>
      <c r="D5107" s="37">
        <v>45382</v>
      </c>
      <c r="E5107" s="37">
        <v>45746</v>
      </c>
      <c r="F5107" s="18" t="s">
        <v>4463</v>
      </c>
      <c r="G5107" t="s">
        <v>99</v>
      </c>
      <c r="H5107">
        <v>2</v>
      </c>
      <c r="I5107">
        <v>2</v>
      </c>
      <c r="J5107">
        <v>140358.66</v>
      </c>
      <c r="K5107">
        <v>10000000</v>
      </c>
    </row>
    <row r="5108" spans="1:11" ht="15" customHeight="1" x14ac:dyDescent="0.2">
      <c r="A5108" t="s">
        <v>39412</v>
      </c>
      <c r="B5108" t="s">
        <v>39413</v>
      </c>
      <c r="C5108">
        <v>2024</v>
      </c>
      <c r="D5108" s="37">
        <v>45382</v>
      </c>
      <c r="E5108" s="37">
        <v>45746</v>
      </c>
      <c r="F5108" s="18" t="s">
        <v>4463</v>
      </c>
      <c r="G5108" t="s">
        <v>99</v>
      </c>
      <c r="H5108">
        <v>2</v>
      </c>
      <c r="I5108">
        <v>2</v>
      </c>
      <c r="J5108">
        <v>7442.14</v>
      </c>
      <c r="K5108">
        <v>500000</v>
      </c>
    </row>
    <row r="5109" spans="1:11" ht="15" customHeight="1" x14ac:dyDescent="0.2">
      <c r="A5109" t="s">
        <v>39414</v>
      </c>
      <c r="B5109" t="s">
        <v>39415</v>
      </c>
      <c r="C5109">
        <v>2024</v>
      </c>
      <c r="D5109" s="37">
        <v>45382</v>
      </c>
      <c r="E5109" s="37">
        <v>45746</v>
      </c>
      <c r="F5109" s="18" t="s">
        <v>4463</v>
      </c>
      <c r="G5109" t="s">
        <v>97</v>
      </c>
      <c r="H5109">
        <v>1</v>
      </c>
      <c r="I5109">
        <v>2</v>
      </c>
      <c r="J5109">
        <v>50762.1</v>
      </c>
      <c r="K5109">
        <v>4000000</v>
      </c>
    </row>
    <row r="5110" spans="1:11" ht="15" customHeight="1" x14ac:dyDescent="0.2">
      <c r="A5110" t="s">
        <v>39416</v>
      </c>
      <c r="B5110" t="s">
        <v>39417</v>
      </c>
      <c r="C5110">
        <v>2024</v>
      </c>
      <c r="D5110" s="37">
        <v>45382</v>
      </c>
      <c r="E5110" s="37">
        <v>45746</v>
      </c>
      <c r="F5110" s="18" t="s">
        <v>4463</v>
      </c>
      <c r="G5110" t="s">
        <v>97</v>
      </c>
      <c r="H5110">
        <v>2</v>
      </c>
      <c r="I5110">
        <v>2</v>
      </c>
      <c r="J5110">
        <v>117467.84</v>
      </c>
      <c r="K5110">
        <v>10000000</v>
      </c>
    </row>
    <row r="5111" spans="1:11" ht="15" customHeight="1" x14ac:dyDescent="0.2">
      <c r="A5111" t="s">
        <v>39418</v>
      </c>
      <c r="B5111" t="s">
        <v>39419</v>
      </c>
      <c r="C5111">
        <v>2024</v>
      </c>
      <c r="D5111" s="37">
        <v>45382</v>
      </c>
      <c r="E5111" s="37">
        <v>45746</v>
      </c>
      <c r="F5111" s="18" t="s">
        <v>4463</v>
      </c>
      <c r="G5111" t="s">
        <v>100</v>
      </c>
      <c r="H5111">
        <v>1</v>
      </c>
      <c r="I5111">
        <v>1</v>
      </c>
      <c r="J5111">
        <v>242977.02</v>
      </c>
      <c r="K5111">
        <v>10000000</v>
      </c>
    </row>
    <row r="5112" spans="1:11" ht="15" customHeight="1" x14ac:dyDescent="0.2">
      <c r="A5112" t="s">
        <v>39420</v>
      </c>
      <c r="B5112" t="s">
        <v>39421</v>
      </c>
      <c r="C5112">
        <v>2024</v>
      </c>
      <c r="D5112" s="37">
        <v>45382</v>
      </c>
      <c r="E5112" s="37">
        <v>45746</v>
      </c>
      <c r="F5112" s="18" t="s">
        <v>4463</v>
      </c>
      <c r="G5112" t="s">
        <v>97</v>
      </c>
      <c r="H5112">
        <v>1</v>
      </c>
      <c r="I5112">
        <v>1</v>
      </c>
      <c r="J5112">
        <v>21793.51</v>
      </c>
      <c r="K5112">
        <v>2000000</v>
      </c>
    </row>
    <row r="5113" spans="1:11" ht="15" customHeight="1" x14ac:dyDescent="0.2">
      <c r="A5113" t="s">
        <v>39422</v>
      </c>
      <c r="B5113" t="s">
        <v>39423</v>
      </c>
      <c r="C5113">
        <v>2024</v>
      </c>
      <c r="D5113" s="37">
        <v>45382</v>
      </c>
      <c r="E5113" s="37">
        <v>45746</v>
      </c>
      <c r="F5113" s="18" t="s">
        <v>4463</v>
      </c>
      <c r="G5113" t="s">
        <v>97</v>
      </c>
      <c r="H5113">
        <v>2</v>
      </c>
      <c r="I5113">
        <v>4</v>
      </c>
      <c r="J5113">
        <v>24100.51</v>
      </c>
      <c r="K5113">
        <v>2000000</v>
      </c>
    </row>
    <row r="5114" spans="1:11" ht="15" customHeight="1" x14ac:dyDescent="0.2">
      <c r="A5114" t="s">
        <v>39424</v>
      </c>
      <c r="B5114" t="s">
        <v>39425</v>
      </c>
      <c r="C5114">
        <v>2024</v>
      </c>
      <c r="D5114" s="37">
        <v>45382</v>
      </c>
      <c r="E5114" s="37">
        <v>45746</v>
      </c>
      <c r="F5114" s="18" t="s">
        <v>4463</v>
      </c>
      <c r="G5114" t="s">
        <v>101</v>
      </c>
      <c r="H5114">
        <v>3</v>
      </c>
      <c r="I5114">
        <v>3</v>
      </c>
      <c r="J5114">
        <v>19145.2</v>
      </c>
      <c r="K5114">
        <v>2000000</v>
      </c>
    </row>
    <row r="5115" spans="1:11" ht="15" customHeight="1" x14ac:dyDescent="0.2">
      <c r="A5115" t="s">
        <v>39426</v>
      </c>
      <c r="B5115" t="s">
        <v>39427</v>
      </c>
      <c r="C5115">
        <v>2024</v>
      </c>
      <c r="D5115" s="37">
        <v>45382</v>
      </c>
      <c r="E5115" s="37">
        <v>45746</v>
      </c>
      <c r="F5115" s="18" t="s">
        <v>4463</v>
      </c>
      <c r="G5115" t="s">
        <v>98</v>
      </c>
      <c r="H5115">
        <v>1</v>
      </c>
      <c r="I5115">
        <v>1</v>
      </c>
      <c r="J5115">
        <v>40180.86</v>
      </c>
      <c r="K5115">
        <v>4000000</v>
      </c>
    </row>
    <row r="5116" spans="1:11" ht="15" customHeight="1" x14ac:dyDescent="0.2">
      <c r="A5116" t="s">
        <v>39428</v>
      </c>
      <c r="B5116" t="s">
        <v>39429</v>
      </c>
      <c r="C5116">
        <v>2024</v>
      </c>
      <c r="D5116" s="37">
        <v>45382</v>
      </c>
      <c r="E5116" s="37">
        <v>45746</v>
      </c>
      <c r="F5116" s="18" t="s">
        <v>4463</v>
      </c>
      <c r="G5116" t="s">
        <v>98</v>
      </c>
      <c r="H5116">
        <v>1</v>
      </c>
      <c r="I5116">
        <v>1</v>
      </c>
      <c r="J5116">
        <v>30010.47</v>
      </c>
      <c r="K5116">
        <v>3000000</v>
      </c>
    </row>
    <row r="5117" spans="1:11" ht="15" customHeight="1" x14ac:dyDescent="0.2">
      <c r="A5117" t="s">
        <v>39430</v>
      </c>
      <c r="B5117" t="s">
        <v>39431</v>
      </c>
      <c r="C5117">
        <v>2024</v>
      </c>
      <c r="D5117" s="37">
        <v>45382</v>
      </c>
      <c r="E5117" s="37">
        <v>45746</v>
      </c>
      <c r="F5117" s="18" t="s">
        <v>4463</v>
      </c>
      <c r="G5117" t="s">
        <v>97</v>
      </c>
      <c r="H5117">
        <v>3</v>
      </c>
      <c r="I5117">
        <v>6</v>
      </c>
      <c r="J5117">
        <v>17403.14</v>
      </c>
      <c r="K5117">
        <v>1500000</v>
      </c>
    </row>
    <row r="5118" spans="1:11" ht="15" customHeight="1" x14ac:dyDescent="0.2">
      <c r="A5118" t="s">
        <v>39432</v>
      </c>
      <c r="B5118" t="s">
        <v>39433</v>
      </c>
      <c r="C5118">
        <v>2024</v>
      </c>
      <c r="D5118" s="37">
        <v>45382</v>
      </c>
      <c r="E5118" s="37">
        <v>45746</v>
      </c>
      <c r="F5118" s="18" t="s">
        <v>4463</v>
      </c>
      <c r="G5118" t="s">
        <v>97</v>
      </c>
      <c r="H5118">
        <v>2</v>
      </c>
      <c r="I5118">
        <v>4</v>
      </c>
      <c r="J5118">
        <v>11609.06</v>
      </c>
      <c r="K5118">
        <v>1000000</v>
      </c>
    </row>
    <row r="5119" spans="1:11" ht="15" customHeight="1" x14ac:dyDescent="0.2">
      <c r="A5119" t="s">
        <v>39434</v>
      </c>
      <c r="B5119" t="s">
        <v>39435</v>
      </c>
      <c r="C5119">
        <v>2024</v>
      </c>
      <c r="D5119" s="37">
        <v>45382</v>
      </c>
      <c r="E5119" s="37">
        <v>45746</v>
      </c>
      <c r="F5119" s="18" t="s">
        <v>4463</v>
      </c>
      <c r="G5119" t="s">
        <v>97</v>
      </c>
      <c r="H5119">
        <v>2</v>
      </c>
      <c r="I5119">
        <v>2</v>
      </c>
      <c r="J5119">
        <v>12474.6</v>
      </c>
      <c r="K5119">
        <v>1000000</v>
      </c>
    </row>
    <row r="5120" spans="1:11" ht="15" customHeight="1" x14ac:dyDescent="0.2">
      <c r="A5120" t="s">
        <v>39436</v>
      </c>
      <c r="B5120" t="s">
        <v>39437</v>
      </c>
      <c r="C5120">
        <v>2024</v>
      </c>
      <c r="D5120" s="37">
        <v>45382</v>
      </c>
      <c r="E5120" s="37">
        <v>45746</v>
      </c>
      <c r="F5120" s="18" t="s">
        <v>4463</v>
      </c>
      <c r="G5120" t="s">
        <v>101</v>
      </c>
      <c r="H5120">
        <v>3</v>
      </c>
      <c r="I5120">
        <v>6</v>
      </c>
      <c r="J5120">
        <v>88557.43</v>
      </c>
      <c r="K5120">
        <v>10000000</v>
      </c>
    </row>
    <row r="5121" spans="1:11" ht="15" customHeight="1" x14ac:dyDescent="0.2">
      <c r="A5121" t="s">
        <v>39438</v>
      </c>
      <c r="B5121" t="s">
        <v>39439</v>
      </c>
      <c r="C5121">
        <v>2024</v>
      </c>
      <c r="D5121" s="37">
        <v>45382</v>
      </c>
      <c r="E5121" s="37">
        <v>45746</v>
      </c>
      <c r="F5121" s="18" t="s">
        <v>4463</v>
      </c>
      <c r="G5121" t="s">
        <v>101</v>
      </c>
      <c r="H5121">
        <v>2</v>
      </c>
      <c r="I5121">
        <v>2</v>
      </c>
      <c r="J5121">
        <v>17518.57</v>
      </c>
      <c r="K5121">
        <v>2000000</v>
      </c>
    </row>
    <row r="5122" spans="1:11" ht="15" customHeight="1" x14ac:dyDescent="0.2">
      <c r="A5122" t="s">
        <v>39440</v>
      </c>
      <c r="B5122" t="s">
        <v>39441</v>
      </c>
      <c r="C5122">
        <v>2024</v>
      </c>
      <c r="D5122" s="37">
        <v>45382</v>
      </c>
      <c r="E5122" s="37">
        <v>45746</v>
      </c>
      <c r="F5122" s="18" t="s">
        <v>4463</v>
      </c>
      <c r="G5122" t="s">
        <v>97</v>
      </c>
      <c r="H5122">
        <v>3</v>
      </c>
      <c r="I5122">
        <v>6</v>
      </c>
      <c r="J5122">
        <v>28624.53</v>
      </c>
      <c r="K5122">
        <v>2500000</v>
      </c>
    </row>
    <row r="5123" spans="1:11" ht="15" customHeight="1" x14ac:dyDescent="0.2">
      <c r="A5123" t="s">
        <v>39442</v>
      </c>
      <c r="B5123" t="s">
        <v>39443</v>
      </c>
      <c r="C5123">
        <v>2024</v>
      </c>
      <c r="D5123" s="37">
        <v>45382</v>
      </c>
      <c r="E5123" s="37">
        <v>45746</v>
      </c>
      <c r="F5123" s="18" t="s">
        <v>4463</v>
      </c>
      <c r="G5123" t="s">
        <v>99</v>
      </c>
      <c r="H5123">
        <v>1</v>
      </c>
      <c r="I5123">
        <v>2</v>
      </c>
      <c r="J5123">
        <v>7095.88</v>
      </c>
      <c r="K5123">
        <v>500000</v>
      </c>
    </row>
    <row r="5124" spans="1:11" ht="15" customHeight="1" x14ac:dyDescent="0.2">
      <c r="A5124" t="s">
        <v>39444</v>
      </c>
      <c r="B5124" t="s">
        <v>39445</v>
      </c>
      <c r="C5124">
        <v>2024</v>
      </c>
      <c r="D5124" s="37">
        <v>45382</v>
      </c>
      <c r="E5124" s="37">
        <v>45746</v>
      </c>
      <c r="F5124" s="18" t="s">
        <v>4463</v>
      </c>
      <c r="G5124" t="s">
        <v>99</v>
      </c>
      <c r="H5124">
        <v>1</v>
      </c>
      <c r="I5124">
        <v>2</v>
      </c>
      <c r="J5124">
        <v>27134.47</v>
      </c>
      <c r="K5124">
        <v>2000000</v>
      </c>
    </row>
    <row r="5125" spans="1:11" ht="15" customHeight="1" x14ac:dyDescent="0.2">
      <c r="A5125" t="s">
        <v>39446</v>
      </c>
      <c r="B5125" t="s">
        <v>39447</v>
      </c>
      <c r="C5125">
        <v>2024</v>
      </c>
      <c r="D5125" s="37">
        <v>45382</v>
      </c>
      <c r="E5125" s="37">
        <v>45746</v>
      </c>
      <c r="F5125" s="18" t="s">
        <v>4463</v>
      </c>
      <c r="G5125" t="s">
        <v>99</v>
      </c>
      <c r="H5125">
        <v>1</v>
      </c>
      <c r="I5125">
        <v>1</v>
      </c>
      <c r="J5125">
        <v>25479.29</v>
      </c>
      <c r="K5125">
        <v>2000000</v>
      </c>
    </row>
    <row r="5126" spans="1:11" ht="15" customHeight="1" x14ac:dyDescent="0.2">
      <c r="A5126" t="s">
        <v>39448</v>
      </c>
      <c r="B5126" t="s">
        <v>39449</v>
      </c>
      <c r="C5126">
        <v>2024</v>
      </c>
      <c r="D5126" s="37">
        <v>45382</v>
      </c>
      <c r="E5126" s="37">
        <v>45746</v>
      </c>
      <c r="F5126" s="18" t="s">
        <v>4463</v>
      </c>
      <c r="G5126" t="s">
        <v>98</v>
      </c>
      <c r="H5126">
        <v>2</v>
      </c>
      <c r="I5126">
        <v>4</v>
      </c>
      <c r="J5126">
        <v>30826.12</v>
      </c>
      <c r="K5126">
        <v>3000000</v>
      </c>
    </row>
    <row r="5127" spans="1:11" ht="15" customHeight="1" x14ac:dyDescent="0.2">
      <c r="A5127" t="s">
        <v>39450</v>
      </c>
      <c r="B5127" t="s">
        <v>39451</v>
      </c>
      <c r="C5127">
        <v>2024</v>
      </c>
      <c r="D5127" s="37">
        <v>45382</v>
      </c>
      <c r="E5127" s="37">
        <v>45746</v>
      </c>
      <c r="F5127" s="18" t="s">
        <v>4463</v>
      </c>
      <c r="G5127" t="s">
        <v>97</v>
      </c>
      <c r="H5127">
        <v>1</v>
      </c>
      <c r="I5127">
        <v>2</v>
      </c>
      <c r="J5127">
        <v>25745.73</v>
      </c>
      <c r="K5127">
        <v>2000000</v>
      </c>
    </row>
    <row r="5128" spans="1:11" ht="15" customHeight="1" x14ac:dyDescent="0.2">
      <c r="A5128" t="s">
        <v>39452</v>
      </c>
      <c r="B5128" t="s">
        <v>39453</v>
      </c>
      <c r="C5128">
        <v>2024</v>
      </c>
      <c r="D5128" s="37">
        <v>45382</v>
      </c>
      <c r="E5128" s="37">
        <v>45746</v>
      </c>
      <c r="F5128" s="18" t="s">
        <v>4463</v>
      </c>
      <c r="G5128" t="s">
        <v>101</v>
      </c>
      <c r="H5128">
        <v>1</v>
      </c>
      <c r="I5128">
        <v>2</v>
      </c>
      <c r="J5128">
        <v>86926.63</v>
      </c>
      <c r="K5128">
        <v>10000000</v>
      </c>
    </row>
    <row r="5129" spans="1:11" ht="15" customHeight="1" x14ac:dyDescent="0.2">
      <c r="A5129" t="s">
        <v>39454</v>
      </c>
      <c r="B5129" t="s">
        <v>39455</v>
      </c>
      <c r="C5129">
        <v>2024</v>
      </c>
      <c r="D5129" s="37">
        <v>45382</v>
      </c>
      <c r="E5129" s="37">
        <v>45746</v>
      </c>
      <c r="F5129" s="18" t="s">
        <v>4463</v>
      </c>
      <c r="G5129" t="s">
        <v>97</v>
      </c>
      <c r="H5129">
        <v>3</v>
      </c>
      <c r="I5129">
        <v>6</v>
      </c>
      <c r="J5129">
        <v>33328.32</v>
      </c>
      <c r="K5129">
        <v>3000000</v>
      </c>
    </row>
    <row r="5130" spans="1:11" ht="15" customHeight="1" x14ac:dyDescent="0.2">
      <c r="A5130" t="s">
        <v>39456</v>
      </c>
      <c r="B5130" t="s">
        <v>39457</v>
      </c>
      <c r="C5130">
        <v>2024</v>
      </c>
      <c r="D5130" s="37">
        <v>45382</v>
      </c>
      <c r="E5130" s="37">
        <v>45746</v>
      </c>
      <c r="F5130" s="18" t="s">
        <v>4463</v>
      </c>
      <c r="G5130" t="s">
        <v>101</v>
      </c>
      <c r="H5130">
        <v>1</v>
      </c>
      <c r="I5130">
        <v>1</v>
      </c>
      <c r="J5130">
        <v>25643.68</v>
      </c>
      <c r="K5130">
        <v>3000000</v>
      </c>
    </row>
    <row r="5131" spans="1:11" ht="15" customHeight="1" x14ac:dyDescent="0.2">
      <c r="A5131" t="s">
        <v>39458</v>
      </c>
      <c r="B5131" t="s">
        <v>39459</v>
      </c>
      <c r="C5131">
        <v>2024</v>
      </c>
      <c r="D5131" s="37">
        <v>45383</v>
      </c>
      <c r="E5131" s="37">
        <v>45747</v>
      </c>
      <c r="F5131" s="18" t="s">
        <v>4452</v>
      </c>
      <c r="G5131" t="s">
        <v>101</v>
      </c>
      <c r="H5131">
        <v>3</v>
      </c>
      <c r="I5131">
        <v>3</v>
      </c>
      <c r="J5131">
        <v>8678.48</v>
      </c>
      <c r="K5131">
        <v>1000000</v>
      </c>
    </row>
    <row r="5132" spans="1:11" ht="15" customHeight="1" x14ac:dyDescent="0.2">
      <c r="A5132" t="s">
        <v>39460</v>
      </c>
      <c r="B5132" t="s">
        <v>39461</v>
      </c>
      <c r="C5132">
        <v>2024</v>
      </c>
      <c r="D5132" s="37">
        <v>45383</v>
      </c>
      <c r="E5132" s="37">
        <v>45747</v>
      </c>
      <c r="F5132" s="18" t="s">
        <v>4452</v>
      </c>
      <c r="G5132" t="s">
        <v>99</v>
      </c>
      <c r="H5132">
        <v>1</v>
      </c>
      <c r="I5132">
        <v>2</v>
      </c>
      <c r="J5132">
        <v>25773.61</v>
      </c>
      <c r="K5132">
        <v>2000000</v>
      </c>
    </row>
    <row r="5133" spans="1:11" ht="15" customHeight="1" x14ac:dyDescent="0.2">
      <c r="A5133" t="s">
        <v>39462</v>
      </c>
      <c r="B5133" t="s">
        <v>39463</v>
      </c>
      <c r="C5133">
        <v>2024</v>
      </c>
      <c r="D5133" s="37">
        <v>45383</v>
      </c>
      <c r="E5133" s="37">
        <v>45747</v>
      </c>
      <c r="F5133" s="18" t="s">
        <v>4452</v>
      </c>
      <c r="G5133" t="s">
        <v>97</v>
      </c>
      <c r="H5133">
        <v>1</v>
      </c>
      <c r="I5133">
        <v>1</v>
      </c>
      <c r="J5133">
        <v>56240.45</v>
      </c>
      <c r="K5133">
        <v>4500000</v>
      </c>
    </row>
    <row r="5134" spans="1:11" ht="15" customHeight="1" x14ac:dyDescent="0.2">
      <c r="A5134" t="s">
        <v>39464</v>
      </c>
      <c r="B5134" t="s">
        <v>39465</v>
      </c>
      <c r="C5134">
        <v>2024</v>
      </c>
      <c r="D5134" s="37">
        <v>45383</v>
      </c>
      <c r="E5134" s="37">
        <v>45747</v>
      </c>
      <c r="F5134" s="18" t="s">
        <v>4452</v>
      </c>
      <c r="G5134" t="s">
        <v>97</v>
      </c>
      <c r="H5134">
        <v>1</v>
      </c>
      <c r="I5134">
        <v>2</v>
      </c>
      <c r="J5134">
        <v>21707.62</v>
      </c>
      <c r="K5134">
        <v>2000000</v>
      </c>
    </row>
    <row r="5135" spans="1:11" ht="15" customHeight="1" x14ac:dyDescent="0.2">
      <c r="A5135" t="s">
        <v>39466</v>
      </c>
      <c r="B5135" t="s">
        <v>39467</v>
      </c>
      <c r="C5135">
        <v>2024</v>
      </c>
      <c r="D5135" s="37">
        <v>45383</v>
      </c>
      <c r="E5135" s="37">
        <v>45747</v>
      </c>
      <c r="F5135" s="18" t="s">
        <v>4452</v>
      </c>
      <c r="G5135" t="s">
        <v>97</v>
      </c>
      <c r="H5135">
        <v>3</v>
      </c>
      <c r="I5135">
        <v>6</v>
      </c>
      <c r="J5135">
        <v>38542.35</v>
      </c>
      <c r="K5135">
        <v>3000000</v>
      </c>
    </row>
    <row r="5136" spans="1:11" ht="15" customHeight="1" x14ac:dyDescent="0.2">
      <c r="A5136" t="s">
        <v>39468</v>
      </c>
      <c r="B5136" t="s">
        <v>39469</v>
      </c>
      <c r="C5136">
        <v>2024</v>
      </c>
      <c r="D5136" s="37">
        <v>45383</v>
      </c>
      <c r="E5136" s="37">
        <v>45747</v>
      </c>
      <c r="F5136" s="18" t="s">
        <v>4452</v>
      </c>
      <c r="G5136" t="s">
        <v>98</v>
      </c>
      <c r="H5136">
        <v>1</v>
      </c>
      <c r="I5136">
        <v>2</v>
      </c>
      <c r="J5136">
        <v>35370.769999999997</v>
      </c>
      <c r="K5136">
        <v>3000000</v>
      </c>
    </row>
    <row r="5137" spans="1:11" ht="15" customHeight="1" x14ac:dyDescent="0.2">
      <c r="A5137" t="s">
        <v>39470</v>
      </c>
      <c r="B5137" t="s">
        <v>39471</v>
      </c>
      <c r="C5137">
        <v>2024</v>
      </c>
      <c r="D5137" s="37">
        <v>45383</v>
      </c>
      <c r="E5137" s="37">
        <v>45747</v>
      </c>
      <c r="F5137" s="18" t="s">
        <v>4452</v>
      </c>
      <c r="G5137" t="s">
        <v>98</v>
      </c>
      <c r="H5137">
        <v>1</v>
      </c>
      <c r="I5137">
        <v>1</v>
      </c>
      <c r="J5137">
        <v>42264.67</v>
      </c>
      <c r="K5137">
        <v>4000000</v>
      </c>
    </row>
    <row r="5138" spans="1:11" ht="15" customHeight="1" x14ac:dyDescent="0.2">
      <c r="A5138" t="s">
        <v>39472</v>
      </c>
      <c r="B5138" t="s">
        <v>39473</v>
      </c>
      <c r="C5138">
        <v>2024</v>
      </c>
      <c r="D5138" s="37">
        <v>45383</v>
      </c>
      <c r="E5138" s="37">
        <v>45747</v>
      </c>
      <c r="F5138" s="18" t="s">
        <v>4452</v>
      </c>
      <c r="G5138" t="s">
        <v>100</v>
      </c>
      <c r="H5138">
        <v>1</v>
      </c>
      <c r="I5138">
        <v>2</v>
      </c>
      <c r="J5138">
        <v>51393.99</v>
      </c>
      <c r="K5138">
        <v>2000000</v>
      </c>
    </row>
    <row r="5139" spans="1:11" ht="15" customHeight="1" x14ac:dyDescent="0.2">
      <c r="A5139" t="s">
        <v>39474</v>
      </c>
      <c r="B5139" t="s">
        <v>39475</v>
      </c>
      <c r="C5139">
        <v>2024</v>
      </c>
      <c r="D5139" s="37">
        <v>45383</v>
      </c>
      <c r="E5139" s="37">
        <v>45747</v>
      </c>
      <c r="F5139" s="18" t="s">
        <v>4463</v>
      </c>
      <c r="G5139" t="s">
        <v>98</v>
      </c>
      <c r="H5139">
        <v>1</v>
      </c>
      <c r="I5139">
        <v>2</v>
      </c>
      <c r="J5139">
        <v>11565.32</v>
      </c>
      <c r="K5139">
        <v>1000000</v>
      </c>
    </row>
    <row r="5140" spans="1:11" ht="15" customHeight="1" x14ac:dyDescent="0.2">
      <c r="A5140" t="s">
        <v>39476</v>
      </c>
      <c r="B5140" t="s">
        <v>39477</v>
      </c>
      <c r="C5140">
        <v>2024</v>
      </c>
      <c r="D5140" s="37">
        <v>45383</v>
      </c>
      <c r="E5140" s="37">
        <v>45747</v>
      </c>
      <c r="F5140" s="18" t="s">
        <v>4463</v>
      </c>
      <c r="G5140" t="s">
        <v>98</v>
      </c>
      <c r="H5140">
        <v>2</v>
      </c>
      <c r="I5140">
        <v>4</v>
      </c>
      <c r="J5140">
        <v>21722.02</v>
      </c>
      <c r="K5140">
        <v>2000000</v>
      </c>
    </row>
    <row r="5141" spans="1:11" ht="15" customHeight="1" x14ac:dyDescent="0.2">
      <c r="A5141" t="s">
        <v>39478</v>
      </c>
      <c r="B5141" t="s">
        <v>39479</v>
      </c>
      <c r="C5141">
        <v>2024</v>
      </c>
      <c r="D5141" s="37">
        <v>45383</v>
      </c>
      <c r="E5141" s="37">
        <v>45747</v>
      </c>
      <c r="F5141" s="18" t="s">
        <v>4463</v>
      </c>
      <c r="G5141" t="s">
        <v>101</v>
      </c>
      <c r="H5141">
        <v>3</v>
      </c>
      <c r="I5141">
        <v>3</v>
      </c>
      <c r="J5141">
        <v>24176.03</v>
      </c>
      <c r="K5141">
        <v>2500000</v>
      </c>
    </row>
    <row r="5142" spans="1:11" ht="15" customHeight="1" x14ac:dyDescent="0.2">
      <c r="A5142" t="s">
        <v>39480</v>
      </c>
      <c r="B5142" t="s">
        <v>39481</v>
      </c>
      <c r="C5142">
        <v>2024</v>
      </c>
      <c r="D5142" s="37">
        <v>45383</v>
      </c>
      <c r="E5142" s="37">
        <v>45747</v>
      </c>
      <c r="F5142" s="18" t="s">
        <v>4463</v>
      </c>
      <c r="G5142" t="s">
        <v>99</v>
      </c>
      <c r="H5142">
        <v>3</v>
      </c>
      <c r="I5142">
        <v>3</v>
      </c>
      <c r="J5142">
        <v>47984.39</v>
      </c>
      <c r="K5142">
        <v>3500000</v>
      </c>
    </row>
    <row r="5143" spans="1:11" ht="15" customHeight="1" x14ac:dyDescent="0.2">
      <c r="A5143" t="s">
        <v>39482</v>
      </c>
      <c r="B5143" t="s">
        <v>39483</v>
      </c>
      <c r="C5143">
        <v>2024</v>
      </c>
      <c r="D5143" s="37">
        <v>45383</v>
      </c>
      <c r="E5143" s="37">
        <v>45747</v>
      </c>
      <c r="F5143" s="18" t="s">
        <v>4463</v>
      </c>
      <c r="G5143" t="s">
        <v>97</v>
      </c>
      <c r="H5143">
        <v>2</v>
      </c>
      <c r="I5143">
        <v>2</v>
      </c>
      <c r="J5143">
        <v>60840.86</v>
      </c>
      <c r="K5143">
        <v>5000000</v>
      </c>
    </row>
    <row r="5144" spans="1:11" ht="15" customHeight="1" x14ac:dyDescent="0.2">
      <c r="A5144" t="s">
        <v>39484</v>
      </c>
      <c r="B5144" t="s">
        <v>39485</v>
      </c>
      <c r="C5144">
        <v>2024</v>
      </c>
      <c r="D5144" s="37">
        <v>45383</v>
      </c>
      <c r="E5144" s="37">
        <v>45747</v>
      </c>
      <c r="F5144" s="18" t="s">
        <v>4463</v>
      </c>
      <c r="G5144" t="s">
        <v>97</v>
      </c>
      <c r="H5144">
        <v>3</v>
      </c>
      <c r="I5144">
        <v>6</v>
      </c>
      <c r="J5144">
        <v>46768.06</v>
      </c>
      <c r="K5144">
        <v>4000000</v>
      </c>
    </row>
    <row r="5145" spans="1:11" ht="15" customHeight="1" x14ac:dyDescent="0.2">
      <c r="A5145" t="s">
        <v>39486</v>
      </c>
      <c r="B5145" t="s">
        <v>39487</v>
      </c>
      <c r="C5145">
        <v>2024</v>
      </c>
      <c r="D5145" s="37">
        <v>45383</v>
      </c>
      <c r="E5145" s="37">
        <v>45747</v>
      </c>
      <c r="F5145" s="18" t="s">
        <v>4463</v>
      </c>
      <c r="G5145" t="s">
        <v>97</v>
      </c>
      <c r="H5145">
        <v>3</v>
      </c>
      <c r="I5145">
        <v>3</v>
      </c>
      <c r="J5145">
        <v>22515.14</v>
      </c>
      <c r="K5145">
        <v>2000000</v>
      </c>
    </row>
    <row r="5146" spans="1:11" ht="15" customHeight="1" x14ac:dyDescent="0.2">
      <c r="A5146" t="s">
        <v>39488</v>
      </c>
      <c r="B5146" t="s">
        <v>39489</v>
      </c>
      <c r="C5146">
        <v>2024</v>
      </c>
      <c r="D5146" s="37">
        <v>45383</v>
      </c>
      <c r="E5146" s="37">
        <v>45747</v>
      </c>
      <c r="F5146" s="18" t="s">
        <v>4463</v>
      </c>
      <c r="G5146" t="s">
        <v>99</v>
      </c>
      <c r="H5146">
        <v>2</v>
      </c>
      <c r="I5146">
        <v>2</v>
      </c>
      <c r="J5146">
        <v>57216.3</v>
      </c>
      <c r="K5146">
        <v>4000000</v>
      </c>
    </row>
    <row r="5147" spans="1:11" ht="15" customHeight="1" x14ac:dyDescent="0.2">
      <c r="A5147" t="s">
        <v>39490</v>
      </c>
      <c r="B5147" t="s">
        <v>39491</v>
      </c>
      <c r="C5147">
        <v>2024</v>
      </c>
      <c r="D5147" s="37">
        <v>45383</v>
      </c>
      <c r="E5147" s="37">
        <v>45747</v>
      </c>
      <c r="F5147" s="18" t="s">
        <v>4463</v>
      </c>
      <c r="G5147" t="s">
        <v>97</v>
      </c>
      <c r="H5147">
        <v>3</v>
      </c>
      <c r="I5147">
        <v>3</v>
      </c>
      <c r="J5147">
        <v>44891.360000000001</v>
      </c>
      <c r="K5147">
        <v>4000000</v>
      </c>
    </row>
    <row r="5148" spans="1:11" ht="15" customHeight="1" x14ac:dyDescent="0.2">
      <c r="A5148" t="s">
        <v>39492</v>
      </c>
      <c r="B5148" t="s">
        <v>39493</v>
      </c>
      <c r="C5148">
        <v>2024</v>
      </c>
      <c r="D5148" s="37">
        <v>45383</v>
      </c>
      <c r="E5148" s="37">
        <v>45747</v>
      </c>
      <c r="F5148" s="18" t="s">
        <v>4463</v>
      </c>
      <c r="G5148" t="s">
        <v>97</v>
      </c>
      <c r="H5148">
        <v>1</v>
      </c>
      <c r="I5148">
        <v>1</v>
      </c>
      <c r="J5148">
        <v>21817.73</v>
      </c>
      <c r="K5148">
        <v>2000000</v>
      </c>
    </row>
    <row r="5149" spans="1:11" ht="15" customHeight="1" x14ac:dyDescent="0.2">
      <c r="A5149" t="s">
        <v>39494</v>
      </c>
      <c r="B5149" t="s">
        <v>39495</v>
      </c>
      <c r="C5149">
        <v>2024</v>
      </c>
      <c r="D5149" s="37">
        <v>45383</v>
      </c>
      <c r="E5149" s="37">
        <v>45747</v>
      </c>
      <c r="F5149" s="18" t="s">
        <v>4463</v>
      </c>
      <c r="G5149" t="s">
        <v>98</v>
      </c>
      <c r="H5149">
        <v>1</v>
      </c>
      <c r="I5149">
        <v>2</v>
      </c>
      <c r="J5149">
        <v>48438.46</v>
      </c>
      <c r="K5149">
        <v>5000000</v>
      </c>
    </row>
    <row r="5150" spans="1:11" ht="15" customHeight="1" x14ac:dyDescent="0.2">
      <c r="A5150" t="s">
        <v>39496</v>
      </c>
      <c r="B5150" t="s">
        <v>39497</v>
      </c>
      <c r="C5150">
        <v>2024</v>
      </c>
      <c r="D5150" s="37">
        <v>45383</v>
      </c>
      <c r="E5150" s="37">
        <v>45747</v>
      </c>
      <c r="F5150" s="18" t="s">
        <v>4463</v>
      </c>
      <c r="G5150" t="s">
        <v>99</v>
      </c>
      <c r="H5150">
        <v>3</v>
      </c>
      <c r="I5150">
        <v>6</v>
      </c>
      <c r="J5150">
        <v>58976.92</v>
      </c>
      <c r="K5150">
        <v>4000000</v>
      </c>
    </row>
    <row r="5151" spans="1:11" ht="15" customHeight="1" x14ac:dyDescent="0.2">
      <c r="A5151" t="s">
        <v>39498</v>
      </c>
      <c r="B5151" t="s">
        <v>39499</v>
      </c>
      <c r="C5151">
        <v>2024</v>
      </c>
      <c r="D5151" s="37">
        <v>45383</v>
      </c>
      <c r="E5151" s="37">
        <v>45747</v>
      </c>
      <c r="F5151" s="18" t="s">
        <v>4463</v>
      </c>
      <c r="G5151" t="s">
        <v>99</v>
      </c>
      <c r="H5151">
        <v>3</v>
      </c>
      <c r="I5151">
        <v>6</v>
      </c>
      <c r="J5151">
        <v>22826.09</v>
      </c>
      <c r="K5151">
        <v>1500000</v>
      </c>
    </row>
    <row r="5152" spans="1:11" ht="15" customHeight="1" x14ac:dyDescent="0.2">
      <c r="A5152" t="s">
        <v>39500</v>
      </c>
      <c r="B5152" t="s">
        <v>39501</v>
      </c>
      <c r="C5152">
        <v>2024</v>
      </c>
      <c r="D5152" s="37">
        <v>45383</v>
      </c>
      <c r="E5152" s="37">
        <v>45747</v>
      </c>
      <c r="F5152" s="18" t="s">
        <v>4463</v>
      </c>
      <c r="G5152" t="s">
        <v>97</v>
      </c>
      <c r="H5152">
        <v>2</v>
      </c>
      <c r="I5152">
        <v>4</v>
      </c>
      <c r="J5152">
        <v>38870.01</v>
      </c>
      <c r="K5152">
        <v>3500000</v>
      </c>
    </row>
    <row r="5153" spans="1:11" ht="15" customHeight="1" x14ac:dyDescent="0.2">
      <c r="A5153" t="s">
        <v>39502</v>
      </c>
      <c r="B5153" t="s">
        <v>39503</v>
      </c>
      <c r="C5153">
        <v>2024</v>
      </c>
      <c r="D5153" s="37">
        <v>45383</v>
      </c>
      <c r="E5153" s="37">
        <v>45747</v>
      </c>
      <c r="F5153" s="18" t="s">
        <v>4463</v>
      </c>
      <c r="G5153" t="s">
        <v>99</v>
      </c>
      <c r="H5153">
        <v>1</v>
      </c>
      <c r="I5153">
        <v>1</v>
      </c>
      <c r="J5153">
        <v>147989.09</v>
      </c>
      <c r="K5153">
        <v>10000000</v>
      </c>
    </row>
    <row r="5154" spans="1:11" ht="15" customHeight="1" x14ac:dyDescent="0.2">
      <c r="A5154" t="s">
        <v>39504</v>
      </c>
      <c r="B5154" t="s">
        <v>39505</v>
      </c>
      <c r="C5154">
        <v>2024</v>
      </c>
      <c r="D5154" s="37">
        <v>45383</v>
      </c>
      <c r="E5154" s="37">
        <v>45747</v>
      </c>
      <c r="F5154" s="18" t="s">
        <v>4463</v>
      </c>
      <c r="G5154" t="s">
        <v>100</v>
      </c>
      <c r="H5154">
        <v>1</v>
      </c>
      <c r="I5154">
        <v>1</v>
      </c>
      <c r="J5154">
        <v>220808.98</v>
      </c>
      <c r="K5154">
        <v>10000000</v>
      </c>
    </row>
    <row r="5155" spans="1:11" ht="15" customHeight="1" x14ac:dyDescent="0.2">
      <c r="A5155" t="s">
        <v>39506</v>
      </c>
      <c r="B5155" t="s">
        <v>39507</v>
      </c>
      <c r="C5155">
        <v>2024</v>
      </c>
      <c r="D5155" s="37">
        <v>45383</v>
      </c>
      <c r="E5155" s="37">
        <v>45747</v>
      </c>
      <c r="F5155" s="18" t="s">
        <v>4463</v>
      </c>
      <c r="G5155" t="s">
        <v>100</v>
      </c>
      <c r="H5155">
        <v>2</v>
      </c>
      <c r="I5155">
        <v>4</v>
      </c>
      <c r="J5155">
        <v>42667.6</v>
      </c>
      <c r="K5155">
        <v>2000000</v>
      </c>
    </row>
    <row r="5156" spans="1:11" ht="15" customHeight="1" x14ac:dyDescent="0.2">
      <c r="A5156" t="s">
        <v>39508</v>
      </c>
      <c r="B5156" t="s">
        <v>39509</v>
      </c>
      <c r="C5156">
        <v>2024</v>
      </c>
      <c r="D5156" s="37">
        <v>45383</v>
      </c>
      <c r="E5156" s="37">
        <v>45747</v>
      </c>
      <c r="F5156" s="18" t="s">
        <v>4463</v>
      </c>
      <c r="G5156" t="s">
        <v>98</v>
      </c>
      <c r="H5156">
        <v>2</v>
      </c>
      <c r="I5156">
        <v>2</v>
      </c>
      <c r="J5156">
        <v>114522.72</v>
      </c>
      <c r="K5156">
        <v>10000000</v>
      </c>
    </row>
    <row r="5157" spans="1:11" ht="15" customHeight="1" x14ac:dyDescent="0.2">
      <c r="A5157" t="s">
        <v>39510</v>
      </c>
      <c r="B5157" t="s">
        <v>39511</v>
      </c>
      <c r="C5157">
        <v>2024</v>
      </c>
      <c r="D5157" s="37">
        <v>45383</v>
      </c>
      <c r="E5157" s="37">
        <v>45747</v>
      </c>
      <c r="F5157" s="18" t="s">
        <v>4463</v>
      </c>
      <c r="G5157" t="s">
        <v>99</v>
      </c>
      <c r="H5157">
        <v>1</v>
      </c>
      <c r="I5157">
        <v>1</v>
      </c>
      <c r="J5157">
        <v>68113.570000000007</v>
      </c>
      <c r="K5157">
        <v>4500000</v>
      </c>
    </row>
    <row r="5158" spans="1:11" ht="15" customHeight="1" x14ac:dyDescent="0.2">
      <c r="A5158" t="s">
        <v>39512</v>
      </c>
      <c r="B5158" t="s">
        <v>39513</v>
      </c>
      <c r="C5158">
        <v>2024</v>
      </c>
      <c r="D5158" s="37">
        <v>45383</v>
      </c>
      <c r="E5158" s="37">
        <v>45747</v>
      </c>
      <c r="F5158" s="18" t="s">
        <v>4463</v>
      </c>
      <c r="G5158" t="s">
        <v>98</v>
      </c>
      <c r="H5158">
        <v>2</v>
      </c>
      <c r="I5158">
        <v>4</v>
      </c>
      <c r="J5158">
        <v>10301.469999999999</v>
      </c>
      <c r="K5158">
        <v>1000000</v>
      </c>
    </row>
    <row r="5159" spans="1:11" ht="15" customHeight="1" x14ac:dyDescent="0.2">
      <c r="A5159" t="s">
        <v>39514</v>
      </c>
      <c r="B5159" t="s">
        <v>39515</v>
      </c>
      <c r="C5159">
        <v>2024</v>
      </c>
      <c r="D5159" s="37">
        <v>45383</v>
      </c>
      <c r="E5159" s="37">
        <v>45747</v>
      </c>
      <c r="F5159" s="18" t="s">
        <v>4463</v>
      </c>
      <c r="G5159" t="s">
        <v>101</v>
      </c>
      <c r="H5159">
        <v>1</v>
      </c>
      <c r="I5159">
        <v>2</v>
      </c>
      <c r="J5159">
        <v>19604.080000000002</v>
      </c>
      <c r="K5159">
        <v>2000000</v>
      </c>
    </row>
    <row r="5160" spans="1:11" ht="15" customHeight="1" x14ac:dyDescent="0.2">
      <c r="A5160" t="s">
        <v>39516</v>
      </c>
      <c r="B5160" t="s">
        <v>39517</v>
      </c>
      <c r="C5160">
        <v>2024</v>
      </c>
      <c r="D5160" s="37">
        <v>45383</v>
      </c>
      <c r="E5160" s="37">
        <v>45747</v>
      </c>
      <c r="F5160" s="18" t="s">
        <v>4463</v>
      </c>
      <c r="G5160" t="s">
        <v>99</v>
      </c>
      <c r="H5160">
        <v>1</v>
      </c>
      <c r="I5160">
        <v>1</v>
      </c>
      <c r="J5160">
        <v>60927.22</v>
      </c>
      <c r="K5160">
        <v>4000000</v>
      </c>
    </row>
    <row r="5161" spans="1:11" ht="15" customHeight="1" x14ac:dyDescent="0.2">
      <c r="A5161" t="s">
        <v>39518</v>
      </c>
      <c r="B5161" t="s">
        <v>39519</v>
      </c>
      <c r="C5161">
        <v>2024</v>
      </c>
      <c r="D5161" s="37">
        <v>45384</v>
      </c>
      <c r="E5161" s="37">
        <v>45748</v>
      </c>
      <c r="F5161" s="18" t="s">
        <v>4452</v>
      </c>
      <c r="G5161" t="s">
        <v>100</v>
      </c>
      <c r="H5161">
        <v>2</v>
      </c>
      <c r="I5161">
        <v>4</v>
      </c>
      <c r="J5161">
        <v>110177.26</v>
      </c>
      <c r="K5161">
        <v>4500000</v>
      </c>
    </row>
    <row r="5162" spans="1:11" ht="15" customHeight="1" x14ac:dyDescent="0.2">
      <c r="A5162" t="s">
        <v>39520</v>
      </c>
      <c r="B5162" t="s">
        <v>39521</v>
      </c>
      <c r="C5162">
        <v>2024</v>
      </c>
      <c r="D5162" s="37">
        <v>45384</v>
      </c>
      <c r="E5162" s="37">
        <v>45748</v>
      </c>
      <c r="F5162" s="18" t="s">
        <v>4452</v>
      </c>
      <c r="G5162" t="s">
        <v>100</v>
      </c>
      <c r="H5162">
        <v>2</v>
      </c>
      <c r="I5162">
        <v>2</v>
      </c>
      <c r="J5162">
        <v>10667.7</v>
      </c>
      <c r="K5162">
        <v>500000</v>
      </c>
    </row>
    <row r="5163" spans="1:11" ht="15" customHeight="1" x14ac:dyDescent="0.2">
      <c r="A5163" t="s">
        <v>39522</v>
      </c>
      <c r="B5163" t="s">
        <v>39523</v>
      </c>
      <c r="C5163">
        <v>2024</v>
      </c>
      <c r="D5163" s="37">
        <v>45384</v>
      </c>
      <c r="E5163" s="37">
        <v>45748</v>
      </c>
      <c r="F5163" s="18" t="s">
        <v>4452</v>
      </c>
      <c r="G5163" t="s">
        <v>97</v>
      </c>
      <c r="H5163">
        <v>1</v>
      </c>
      <c r="I5163">
        <v>1</v>
      </c>
      <c r="J5163">
        <v>116735.54</v>
      </c>
      <c r="K5163">
        <v>10000000</v>
      </c>
    </row>
    <row r="5164" spans="1:11" ht="15" customHeight="1" x14ac:dyDescent="0.2">
      <c r="A5164" t="s">
        <v>39524</v>
      </c>
      <c r="B5164" t="s">
        <v>39525</v>
      </c>
      <c r="C5164">
        <v>2024</v>
      </c>
      <c r="D5164" s="37">
        <v>45384</v>
      </c>
      <c r="E5164" s="37">
        <v>45748</v>
      </c>
      <c r="F5164" s="18" t="s">
        <v>4452</v>
      </c>
      <c r="G5164" t="s">
        <v>100</v>
      </c>
      <c r="H5164">
        <v>1</v>
      </c>
      <c r="I5164">
        <v>2</v>
      </c>
      <c r="J5164">
        <v>48884.87</v>
      </c>
      <c r="K5164">
        <v>2000000</v>
      </c>
    </row>
    <row r="5165" spans="1:11" ht="15" customHeight="1" x14ac:dyDescent="0.2">
      <c r="A5165" t="s">
        <v>39526</v>
      </c>
      <c r="B5165" t="s">
        <v>39527</v>
      </c>
      <c r="C5165">
        <v>2024</v>
      </c>
      <c r="D5165" s="37">
        <v>45384</v>
      </c>
      <c r="E5165" s="37">
        <v>45748</v>
      </c>
      <c r="F5165" s="18" t="s">
        <v>4452</v>
      </c>
      <c r="G5165" t="s">
        <v>98</v>
      </c>
      <c r="H5165">
        <v>1</v>
      </c>
      <c r="I5165">
        <v>1</v>
      </c>
      <c r="J5165">
        <v>23506.400000000001</v>
      </c>
      <c r="K5165">
        <v>2000000</v>
      </c>
    </row>
    <row r="5166" spans="1:11" ht="15" customHeight="1" x14ac:dyDescent="0.2">
      <c r="A5166" t="s">
        <v>39528</v>
      </c>
      <c r="B5166" t="s">
        <v>39529</v>
      </c>
      <c r="C5166">
        <v>2024</v>
      </c>
      <c r="D5166" s="37">
        <v>45384</v>
      </c>
      <c r="E5166" s="37">
        <v>45748</v>
      </c>
      <c r="F5166" s="18" t="s">
        <v>4463</v>
      </c>
      <c r="G5166" t="s">
        <v>98</v>
      </c>
      <c r="H5166">
        <v>1</v>
      </c>
      <c r="I5166">
        <v>1</v>
      </c>
      <c r="J5166">
        <v>16685.45</v>
      </c>
      <c r="K5166">
        <v>1500000</v>
      </c>
    </row>
    <row r="5167" spans="1:11" ht="15" customHeight="1" x14ac:dyDescent="0.2">
      <c r="A5167" t="s">
        <v>39530</v>
      </c>
      <c r="B5167" t="s">
        <v>39531</v>
      </c>
      <c r="C5167">
        <v>2024</v>
      </c>
      <c r="D5167" s="37">
        <v>45384</v>
      </c>
      <c r="E5167" s="37">
        <v>45748</v>
      </c>
      <c r="F5167" s="18" t="s">
        <v>4463</v>
      </c>
      <c r="G5167" t="s">
        <v>97</v>
      </c>
      <c r="H5167">
        <v>2</v>
      </c>
      <c r="I5167">
        <v>2</v>
      </c>
      <c r="J5167">
        <v>48651.39</v>
      </c>
      <c r="K5167">
        <v>4500000</v>
      </c>
    </row>
    <row r="5168" spans="1:11" ht="15" customHeight="1" x14ac:dyDescent="0.2">
      <c r="A5168" t="s">
        <v>39532</v>
      </c>
      <c r="B5168" t="s">
        <v>39533</v>
      </c>
      <c r="C5168">
        <v>2024</v>
      </c>
      <c r="D5168" s="37">
        <v>45384</v>
      </c>
      <c r="E5168" s="37">
        <v>45748</v>
      </c>
      <c r="F5168" s="18" t="s">
        <v>4463</v>
      </c>
      <c r="G5168" t="s">
        <v>99</v>
      </c>
      <c r="H5168">
        <v>3</v>
      </c>
      <c r="I5168">
        <v>3</v>
      </c>
      <c r="J5168">
        <v>7432.8</v>
      </c>
      <c r="K5168">
        <v>500000</v>
      </c>
    </row>
    <row r="5169" spans="1:11" ht="15" customHeight="1" x14ac:dyDescent="0.2">
      <c r="A5169" t="s">
        <v>39534</v>
      </c>
      <c r="B5169" t="s">
        <v>39535</v>
      </c>
      <c r="C5169">
        <v>2024</v>
      </c>
      <c r="D5169" s="37">
        <v>45384</v>
      </c>
      <c r="E5169" s="37">
        <v>45748</v>
      </c>
      <c r="F5169" s="18" t="s">
        <v>4463</v>
      </c>
      <c r="G5169" t="s">
        <v>99</v>
      </c>
      <c r="H5169">
        <v>2</v>
      </c>
      <c r="I5169">
        <v>4</v>
      </c>
      <c r="J5169">
        <v>51144.43</v>
      </c>
      <c r="K5169">
        <v>4000000</v>
      </c>
    </row>
    <row r="5170" spans="1:11" ht="15" customHeight="1" x14ac:dyDescent="0.2">
      <c r="A5170" t="s">
        <v>39536</v>
      </c>
      <c r="B5170" t="s">
        <v>39537</v>
      </c>
      <c r="C5170">
        <v>2024</v>
      </c>
      <c r="D5170" s="37">
        <v>45384</v>
      </c>
      <c r="E5170" s="37">
        <v>45748</v>
      </c>
      <c r="F5170" s="18" t="s">
        <v>4463</v>
      </c>
      <c r="G5170" t="s">
        <v>97</v>
      </c>
      <c r="H5170">
        <v>3</v>
      </c>
      <c r="I5170">
        <v>3</v>
      </c>
      <c r="J5170">
        <v>27247.46</v>
      </c>
      <c r="K5170">
        <v>2500000</v>
      </c>
    </row>
    <row r="5171" spans="1:11" ht="15" customHeight="1" x14ac:dyDescent="0.2">
      <c r="A5171" t="s">
        <v>39538</v>
      </c>
      <c r="B5171" t="s">
        <v>39539</v>
      </c>
      <c r="C5171">
        <v>2024</v>
      </c>
      <c r="D5171" s="37">
        <v>45384</v>
      </c>
      <c r="E5171" s="37">
        <v>45748</v>
      </c>
      <c r="F5171" s="18" t="s">
        <v>4463</v>
      </c>
      <c r="G5171" t="s">
        <v>98</v>
      </c>
      <c r="H5171">
        <v>2</v>
      </c>
      <c r="I5171">
        <v>2</v>
      </c>
      <c r="J5171">
        <v>9780.9</v>
      </c>
      <c r="K5171">
        <v>1000000</v>
      </c>
    </row>
    <row r="5172" spans="1:11" ht="15" customHeight="1" x14ac:dyDescent="0.2">
      <c r="A5172" t="s">
        <v>39540</v>
      </c>
      <c r="B5172" t="s">
        <v>39541</v>
      </c>
      <c r="C5172">
        <v>2024</v>
      </c>
      <c r="D5172" s="37">
        <v>45384</v>
      </c>
      <c r="E5172" s="37">
        <v>45748</v>
      </c>
      <c r="F5172" s="18" t="s">
        <v>4463</v>
      </c>
      <c r="G5172" t="s">
        <v>97</v>
      </c>
      <c r="H5172">
        <v>1</v>
      </c>
      <c r="I5172">
        <v>2</v>
      </c>
      <c r="J5172">
        <v>34401.03</v>
      </c>
      <c r="K5172">
        <v>3000000</v>
      </c>
    </row>
    <row r="5173" spans="1:11" ht="15" customHeight="1" x14ac:dyDescent="0.2">
      <c r="A5173" t="s">
        <v>39542</v>
      </c>
      <c r="B5173" t="s">
        <v>39543</v>
      </c>
      <c r="C5173">
        <v>2024</v>
      </c>
      <c r="D5173" s="37">
        <v>45384</v>
      </c>
      <c r="E5173" s="37">
        <v>45748</v>
      </c>
      <c r="F5173" s="18" t="s">
        <v>4463</v>
      </c>
      <c r="G5173" t="s">
        <v>101</v>
      </c>
      <c r="H5173">
        <v>1</v>
      </c>
      <c r="I5173">
        <v>1</v>
      </c>
      <c r="J5173">
        <v>93994.79</v>
      </c>
      <c r="K5173">
        <v>10000000</v>
      </c>
    </row>
    <row r="5174" spans="1:11" ht="15" customHeight="1" x14ac:dyDescent="0.2">
      <c r="A5174" t="s">
        <v>39544</v>
      </c>
      <c r="B5174" t="s">
        <v>39545</v>
      </c>
      <c r="C5174">
        <v>2024</v>
      </c>
      <c r="D5174" s="37">
        <v>45384</v>
      </c>
      <c r="E5174" s="37">
        <v>45748</v>
      </c>
      <c r="F5174" s="18" t="s">
        <v>4463</v>
      </c>
      <c r="G5174" t="s">
        <v>98</v>
      </c>
      <c r="H5174">
        <v>1</v>
      </c>
      <c r="I5174">
        <v>2</v>
      </c>
      <c r="J5174">
        <v>44579.37</v>
      </c>
      <c r="K5174">
        <v>4000000</v>
      </c>
    </row>
    <row r="5175" spans="1:11" ht="15" customHeight="1" x14ac:dyDescent="0.2">
      <c r="A5175" t="s">
        <v>39546</v>
      </c>
      <c r="B5175" t="s">
        <v>39547</v>
      </c>
      <c r="C5175">
        <v>2024</v>
      </c>
      <c r="D5175" s="37">
        <v>45384</v>
      </c>
      <c r="E5175" s="37">
        <v>45748</v>
      </c>
      <c r="F5175" s="18" t="s">
        <v>4463</v>
      </c>
      <c r="G5175" t="s">
        <v>100</v>
      </c>
      <c r="H5175">
        <v>1</v>
      </c>
      <c r="I5175">
        <v>2</v>
      </c>
      <c r="J5175">
        <v>22949.24</v>
      </c>
      <c r="K5175">
        <v>1000000</v>
      </c>
    </row>
    <row r="5176" spans="1:11" ht="15" customHeight="1" x14ac:dyDescent="0.2">
      <c r="A5176" t="s">
        <v>39548</v>
      </c>
      <c r="B5176" t="s">
        <v>39549</v>
      </c>
      <c r="C5176">
        <v>2024</v>
      </c>
      <c r="D5176" s="37">
        <v>45384</v>
      </c>
      <c r="E5176" s="37">
        <v>45748</v>
      </c>
      <c r="F5176" s="18" t="s">
        <v>4463</v>
      </c>
      <c r="G5176" t="s">
        <v>100</v>
      </c>
      <c r="H5176">
        <v>1</v>
      </c>
      <c r="I5176">
        <v>1</v>
      </c>
      <c r="J5176">
        <v>113907.76</v>
      </c>
      <c r="K5176">
        <v>4500000</v>
      </c>
    </row>
    <row r="5177" spans="1:11" ht="15" customHeight="1" x14ac:dyDescent="0.2">
      <c r="A5177" t="s">
        <v>39550</v>
      </c>
      <c r="B5177" t="s">
        <v>39551</v>
      </c>
      <c r="C5177">
        <v>2024</v>
      </c>
      <c r="D5177" s="37">
        <v>45384</v>
      </c>
      <c r="E5177" s="37">
        <v>45748</v>
      </c>
      <c r="F5177" s="18" t="s">
        <v>4463</v>
      </c>
      <c r="G5177" t="s">
        <v>101</v>
      </c>
      <c r="H5177">
        <v>3</v>
      </c>
      <c r="I5177">
        <v>3</v>
      </c>
      <c r="J5177">
        <v>19532.54</v>
      </c>
      <c r="K5177">
        <v>2000000</v>
      </c>
    </row>
    <row r="5178" spans="1:11" ht="15" customHeight="1" x14ac:dyDescent="0.2">
      <c r="A5178" t="s">
        <v>39552</v>
      </c>
      <c r="B5178" t="s">
        <v>39553</v>
      </c>
      <c r="C5178">
        <v>2024</v>
      </c>
      <c r="D5178" s="37">
        <v>45384</v>
      </c>
      <c r="E5178" s="37">
        <v>45748</v>
      </c>
      <c r="F5178" s="18" t="s">
        <v>4463</v>
      </c>
      <c r="G5178" t="s">
        <v>100</v>
      </c>
      <c r="H5178">
        <v>1</v>
      </c>
      <c r="I5178">
        <v>2</v>
      </c>
      <c r="J5178">
        <v>101101.91</v>
      </c>
      <c r="K5178">
        <v>4000000</v>
      </c>
    </row>
    <row r="5179" spans="1:11" ht="15" customHeight="1" x14ac:dyDescent="0.2">
      <c r="A5179" t="s">
        <v>39554</v>
      </c>
      <c r="B5179" t="s">
        <v>39555</v>
      </c>
      <c r="C5179">
        <v>2024</v>
      </c>
      <c r="D5179" s="37">
        <v>45384</v>
      </c>
      <c r="E5179" s="37">
        <v>45748</v>
      </c>
      <c r="F5179" s="18" t="s">
        <v>4463</v>
      </c>
      <c r="G5179" t="s">
        <v>99</v>
      </c>
      <c r="H5179">
        <v>1</v>
      </c>
      <c r="I5179">
        <v>1</v>
      </c>
      <c r="J5179">
        <v>18783.97</v>
      </c>
      <c r="K5179">
        <v>1500000</v>
      </c>
    </row>
    <row r="5180" spans="1:11" ht="15" customHeight="1" x14ac:dyDescent="0.2">
      <c r="A5180" t="s">
        <v>39556</v>
      </c>
      <c r="B5180" t="s">
        <v>39557</v>
      </c>
      <c r="C5180">
        <v>2024</v>
      </c>
      <c r="D5180" s="37">
        <v>45384</v>
      </c>
      <c r="E5180" s="37">
        <v>45748</v>
      </c>
      <c r="F5180" s="18" t="s">
        <v>4463</v>
      </c>
      <c r="G5180" t="s">
        <v>99</v>
      </c>
      <c r="H5180">
        <v>1</v>
      </c>
      <c r="I5180">
        <v>1</v>
      </c>
      <c r="J5180">
        <v>52417.98</v>
      </c>
      <c r="K5180">
        <v>3500000</v>
      </c>
    </row>
    <row r="5181" spans="1:11" ht="15" customHeight="1" x14ac:dyDescent="0.2">
      <c r="A5181" t="s">
        <v>39558</v>
      </c>
      <c r="B5181" t="s">
        <v>39559</v>
      </c>
      <c r="C5181">
        <v>2024</v>
      </c>
      <c r="D5181" s="37">
        <v>45384</v>
      </c>
      <c r="E5181" s="37">
        <v>45748</v>
      </c>
      <c r="F5181" s="18" t="s">
        <v>4463</v>
      </c>
      <c r="G5181" t="s">
        <v>97</v>
      </c>
      <c r="H5181">
        <v>2</v>
      </c>
      <c r="I5181">
        <v>2</v>
      </c>
      <c r="J5181">
        <v>11937.29</v>
      </c>
      <c r="K5181">
        <v>1000000</v>
      </c>
    </row>
    <row r="5182" spans="1:11" ht="15" customHeight="1" x14ac:dyDescent="0.2">
      <c r="A5182" t="s">
        <v>39560</v>
      </c>
      <c r="B5182" t="s">
        <v>39561</v>
      </c>
      <c r="C5182">
        <v>2024</v>
      </c>
      <c r="D5182" s="37">
        <v>45384</v>
      </c>
      <c r="E5182" s="37">
        <v>45748</v>
      </c>
      <c r="F5182" s="18" t="s">
        <v>4463</v>
      </c>
      <c r="G5182" t="s">
        <v>98</v>
      </c>
      <c r="H5182">
        <v>3</v>
      </c>
      <c r="I5182">
        <v>3</v>
      </c>
      <c r="J5182">
        <v>10745.88</v>
      </c>
      <c r="K5182">
        <v>1000000</v>
      </c>
    </row>
    <row r="5183" spans="1:11" ht="15" customHeight="1" x14ac:dyDescent="0.2">
      <c r="A5183" t="s">
        <v>39562</v>
      </c>
      <c r="B5183" t="s">
        <v>39563</v>
      </c>
      <c r="C5183">
        <v>2024</v>
      </c>
      <c r="D5183" s="37">
        <v>45384</v>
      </c>
      <c r="E5183" s="37">
        <v>45748</v>
      </c>
      <c r="F5183" s="18" t="s">
        <v>4463</v>
      </c>
      <c r="G5183" t="s">
        <v>97</v>
      </c>
      <c r="H5183">
        <v>3</v>
      </c>
      <c r="I5183">
        <v>3</v>
      </c>
      <c r="J5183">
        <v>16606.98</v>
      </c>
      <c r="K5183">
        <v>1500000</v>
      </c>
    </row>
    <row r="5184" spans="1:11" ht="15" customHeight="1" x14ac:dyDescent="0.2">
      <c r="A5184" t="s">
        <v>39564</v>
      </c>
      <c r="B5184" t="s">
        <v>39565</v>
      </c>
      <c r="C5184">
        <v>2024</v>
      </c>
      <c r="D5184" s="37">
        <v>45384</v>
      </c>
      <c r="E5184" s="37">
        <v>45748</v>
      </c>
      <c r="F5184" s="18" t="s">
        <v>4463</v>
      </c>
      <c r="G5184" t="s">
        <v>99</v>
      </c>
      <c r="H5184">
        <v>2</v>
      </c>
      <c r="I5184">
        <v>2</v>
      </c>
      <c r="J5184">
        <v>132345.5</v>
      </c>
      <c r="K5184">
        <v>10000000</v>
      </c>
    </row>
    <row r="5185" spans="1:11" ht="15" customHeight="1" x14ac:dyDescent="0.2">
      <c r="A5185" t="s">
        <v>39566</v>
      </c>
      <c r="B5185" t="s">
        <v>39567</v>
      </c>
      <c r="C5185">
        <v>2024</v>
      </c>
      <c r="D5185" s="37">
        <v>45384</v>
      </c>
      <c r="E5185" s="37">
        <v>45748</v>
      </c>
      <c r="F5185" s="18" t="s">
        <v>4463</v>
      </c>
      <c r="G5185" t="s">
        <v>99</v>
      </c>
      <c r="H5185">
        <v>1</v>
      </c>
      <c r="I5185">
        <v>2</v>
      </c>
      <c r="J5185">
        <v>135259.54</v>
      </c>
      <c r="K5185">
        <v>10000000</v>
      </c>
    </row>
    <row r="5186" spans="1:11" ht="15" customHeight="1" x14ac:dyDescent="0.2">
      <c r="A5186" t="s">
        <v>39568</v>
      </c>
      <c r="B5186" t="s">
        <v>39569</v>
      </c>
      <c r="C5186">
        <v>2024</v>
      </c>
      <c r="D5186" s="37">
        <v>45384</v>
      </c>
      <c r="E5186" s="37">
        <v>45748</v>
      </c>
      <c r="F5186" s="18" t="s">
        <v>4463</v>
      </c>
      <c r="G5186" t="s">
        <v>101</v>
      </c>
      <c r="H5186">
        <v>2</v>
      </c>
      <c r="I5186">
        <v>4</v>
      </c>
      <c r="J5186">
        <v>34962.47</v>
      </c>
      <c r="K5186">
        <v>4000000</v>
      </c>
    </row>
    <row r="5187" spans="1:11" ht="15" customHeight="1" x14ac:dyDescent="0.2">
      <c r="A5187" t="s">
        <v>39570</v>
      </c>
      <c r="B5187" t="s">
        <v>39571</v>
      </c>
      <c r="C5187">
        <v>2024</v>
      </c>
      <c r="D5187" s="37">
        <v>45384</v>
      </c>
      <c r="E5187" s="37">
        <v>45748</v>
      </c>
      <c r="F5187" s="18" t="s">
        <v>4463</v>
      </c>
      <c r="G5187" t="s">
        <v>98</v>
      </c>
      <c r="H5187">
        <v>1</v>
      </c>
      <c r="I5187">
        <v>1</v>
      </c>
      <c r="J5187">
        <v>113405.63</v>
      </c>
      <c r="K5187">
        <v>10000000</v>
      </c>
    </row>
    <row r="5188" spans="1:11" ht="15" customHeight="1" x14ac:dyDescent="0.2">
      <c r="A5188" t="s">
        <v>39572</v>
      </c>
      <c r="B5188" t="s">
        <v>39573</v>
      </c>
      <c r="C5188">
        <v>2024</v>
      </c>
      <c r="D5188" s="37">
        <v>45384</v>
      </c>
      <c r="E5188" s="37">
        <v>45748</v>
      </c>
      <c r="F5188" s="18" t="s">
        <v>4463</v>
      </c>
      <c r="G5188" t="s">
        <v>98</v>
      </c>
      <c r="H5188">
        <v>2</v>
      </c>
      <c r="I5188">
        <v>2</v>
      </c>
      <c r="J5188">
        <v>49519.37</v>
      </c>
      <c r="K5188">
        <v>5000000</v>
      </c>
    </row>
    <row r="5189" spans="1:11" ht="15" customHeight="1" x14ac:dyDescent="0.2">
      <c r="A5189" t="s">
        <v>39574</v>
      </c>
      <c r="B5189" t="s">
        <v>39575</v>
      </c>
      <c r="C5189">
        <v>2024</v>
      </c>
      <c r="D5189" s="37">
        <v>45384</v>
      </c>
      <c r="E5189" s="37">
        <v>45748</v>
      </c>
      <c r="F5189" s="18" t="s">
        <v>4463</v>
      </c>
      <c r="G5189" t="s">
        <v>99</v>
      </c>
      <c r="H5189">
        <v>1</v>
      </c>
      <c r="I5189">
        <v>1</v>
      </c>
      <c r="J5189">
        <v>59201.19</v>
      </c>
      <c r="K5189">
        <v>4000000</v>
      </c>
    </row>
    <row r="5190" spans="1:11" ht="15" customHeight="1" x14ac:dyDescent="0.2">
      <c r="A5190" t="s">
        <v>39576</v>
      </c>
      <c r="B5190" t="s">
        <v>39577</v>
      </c>
      <c r="C5190">
        <v>2024</v>
      </c>
      <c r="D5190" s="37">
        <v>45384</v>
      </c>
      <c r="E5190" s="37">
        <v>45748</v>
      </c>
      <c r="F5190" s="18" t="s">
        <v>4463</v>
      </c>
      <c r="G5190" t="s">
        <v>97</v>
      </c>
      <c r="H5190">
        <v>1</v>
      </c>
      <c r="I5190">
        <v>1</v>
      </c>
      <c r="J5190">
        <v>23512.400000000001</v>
      </c>
      <c r="K5190">
        <v>2000000</v>
      </c>
    </row>
    <row r="5191" spans="1:11" ht="15" customHeight="1" x14ac:dyDescent="0.2">
      <c r="A5191" t="s">
        <v>39578</v>
      </c>
      <c r="B5191" t="s">
        <v>39579</v>
      </c>
      <c r="C5191">
        <v>2024</v>
      </c>
      <c r="D5191" s="37">
        <v>45384</v>
      </c>
      <c r="E5191" s="37">
        <v>45748</v>
      </c>
      <c r="F5191" s="18" t="s">
        <v>4463</v>
      </c>
      <c r="G5191" t="s">
        <v>97</v>
      </c>
      <c r="H5191">
        <v>2</v>
      </c>
      <c r="I5191">
        <v>4</v>
      </c>
      <c r="J5191">
        <v>23522.51</v>
      </c>
      <c r="K5191">
        <v>2000000</v>
      </c>
    </row>
    <row r="5192" spans="1:11" ht="15" customHeight="1" x14ac:dyDescent="0.2">
      <c r="A5192" t="s">
        <v>39580</v>
      </c>
      <c r="B5192" t="s">
        <v>39581</v>
      </c>
      <c r="C5192">
        <v>2024</v>
      </c>
      <c r="D5192" s="37">
        <v>45385</v>
      </c>
      <c r="E5192" s="37">
        <v>45749</v>
      </c>
      <c r="F5192" s="18" t="s">
        <v>4452</v>
      </c>
      <c r="G5192" t="s">
        <v>97</v>
      </c>
      <c r="H5192">
        <v>2</v>
      </c>
      <c r="I5192">
        <v>2</v>
      </c>
      <c r="J5192">
        <v>11288.91</v>
      </c>
      <c r="K5192">
        <v>1000000</v>
      </c>
    </row>
    <row r="5193" spans="1:11" ht="15" customHeight="1" x14ac:dyDescent="0.2">
      <c r="A5193" t="s">
        <v>39582</v>
      </c>
      <c r="B5193" t="s">
        <v>39583</v>
      </c>
      <c r="C5193">
        <v>2024</v>
      </c>
      <c r="D5193" s="37">
        <v>45385</v>
      </c>
      <c r="E5193" s="37">
        <v>45749</v>
      </c>
      <c r="F5193" s="18" t="s">
        <v>4452</v>
      </c>
      <c r="G5193" t="s">
        <v>100</v>
      </c>
      <c r="H5193">
        <v>1</v>
      </c>
      <c r="I5193">
        <v>2</v>
      </c>
      <c r="J5193">
        <v>50719.13</v>
      </c>
      <c r="K5193">
        <v>2000000</v>
      </c>
    </row>
    <row r="5194" spans="1:11" ht="15" customHeight="1" x14ac:dyDescent="0.2">
      <c r="A5194" t="s">
        <v>39584</v>
      </c>
      <c r="B5194" t="s">
        <v>39585</v>
      </c>
      <c r="C5194">
        <v>2024</v>
      </c>
      <c r="D5194" s="37">
        <v>45385</v>
      </c>
      <c r="E5194" s="37">
        <v>45749</v>
      </c>
      <c r="F5194" s="18" t="s">
        <v>4452</v>
      </c>
      <c r="G5194" t="s">
        <v>98</v>
      </c>
      <c r="H5194">
        <v>1</v>
      </c>
      <c r="I5194">
        <v>2</v>
      </c>
      <c r="J5194">
        <v>25523.68</v>
      </c>
      <c r="K5194">
        <v>2500000</v>
      </c>
    </row>
    <row r="5195" spans="1:11" ht="15" customHeight="1" x14ac:dyDescent="0.2">
      <c r="A5195" t="s">
        <v>39586</v>
      </c>
      <c r="B5195" t="s">
        <v>39587</v>
      </c>
      <c r="C5195">
        <v>2024</v>
      </c>
      <c r="D5195" s="37">
        <v>45385</v>
      </c>
      <c r="E5195" s="37">
        <v>45749</v>
      </c>
      <c r="F5195" s="18" t="s">
        <v>4452</v>
      </c>
      <c r="G5195" t="s">
        <v>97</v>
      </c>
      <c r="H5195">
        <v>2</v>
      </c>
      <c r="I5195">
        <v>2</v>
      </c>
      <c r="J5195">
        <v>12555.82</v>
      </c>
      <c r="K5195">
        <v>1000000</v>
      </c>
    </row>
    <row r="5196" spans="1:11" ht="15" customHeight="1" x14ac:dyDescent="0.2">
      <c r="A5196" t="s">
        <v>39588</v>
      </c>
      <c r="B5196" t="s">
        <v>39589</v>
      </c>
      <c r="C5196">
        <v>2024</v>
      </c>
      <c r="D5196" s="37">
        <v>45385</v>
      </c>
      <c r="E5196" s="37">
        <v>45749</v>
      </c>
      <c r="F5196" s="18" t="s">
        <v>4452</v>
      </c>
      <c r="G5196" t="s">
        <v>101</v>
      </c>
      <c r="H5196">
        <v>2</v>
      </c>
      <c r="I5196">
        <v>4</v>
      </c>
      <c r="J5196">
        <v>18157.740000000002</v>
      </c>
      <c r="K5196">
        <v>2000000</v>
      </c>
    </row>
    <row r="5197" spans="1:11" ht="15" customHeight="1" x14ac:dyDescent="0.2">
      <c r="A5197" t="s">
        <v>39590</v>
      </c>
      <c r="B5197" t="s">
        <v>39591</v>
      </c>
      <c r="C5197">
        <v>2024</v>
      </c>
      <c r="D5197" s="37">
        <v>45385</v>
      </c>
      <c r="E5197" s="37">
        <v>45749</v>
      </c>
      <c r="F5197" s="18" t="s">
        <v>4452</v>
      </c>
      <c r="G5197" t="s">
        <v>97</v>
      </c>
      <c r="H5197">
        <v>1</v>
      </c>
      <c r="I5197">
        <v>2</v>
      </c>
      <c r="J5197">
        <v>28968.86</v>
      </c>
      <c r="K5197">
        <v>2500000</v>
      </c>
    </row>
    <row r="5198" spans="1:11" ht="15" customHeight="1" x14ac:dyDescent="0.2">
      <c r="A5198" t="s">
        <v>39592</v>
      </c>
      <c r="B5198" t="s">
        <v>39593</v>
      </c>
      <c r="C5198">
        <v>2024</v>
      </c>
      <c r="D5198" s="37">
        <v>45385</v>
      </c>
      <c r="E5198" s="37">
        <v>45749</v>
      </c>
      <c r="F5198" s="18" t="s">
        <v>4452</v>
      </c>
      <c r="G5198" t="s">
        <v>97</v>
      </c>
      <c r="H5198">
        <v>2</v>
      </c>
      <c r="I5198">
        <v>2</v>
      </c>
      <c r="J5198">
        <v>39477.980000000003</v>
      </c>
      <c r="K5198">
        <v>3000000</v>
      </c>
    </row>
    <row r="5199" spans="1:11" ht="15" customHeight="1" x14ac:dyDescent="0.2">
      <c r="A5199" t="s">
        <v>39594</v>
      </c>
      <c r="B5199" t="s">
        <v>39595</v>
      </c>
      <c r="C5199">
        <v>2024</v>
      </c>
      <c r="D5199" s="37">
        <v>45385</v>
      </c>
      <c r="E5199" s="37">
        <v>45749</v>
      </c>
      <c r="F5199" s="18" t="s">
        <v>4452</v>
      </c>
      <c r="G5199" t="s">
        <v>99</v>
      </c>
      <c r="H5199">
        <v>2</v>
      </c>
      <c r="I5199">
        <v>2</v>
      </c>
      <c r="J5199">
        <v>53950.94</v>
      </c>
      <c r="K5199">
        <v>4000000</v>
      </c>
    </row>
    <row r="5200" spans="1:11" ht="15" customHeight="1" x14ac:dyDescent="0.2">
      <c r="A5200" t="s">
        <v>39596</v>
      </c>
      <c r="B5200" t="s">
        <v>39597</v>
      </c>
      <c r="C5200">
        <v>2024</v>
      </c>
      <c r="D5200" s="37">
        <v>45385</v>
      </c>
      <c r="E5200" s="37">
        <v>45749</v>
      </c>
      <c r="F5200" s="18" t="s">
        <v>4463</v>
      </c>
      <c r="G5200" t="s">
        <v>99</v>
      </c>
      <c r="H5200">
        <v>1</v>
      </c>
      <c r="I5200">
        <v>2</v>
      </c>
      <c r="J5200">
        <v>27717.38</v>
      </c>
      <c r="K5200">
        <v>2000000</v>
      </c>
    </row>
    <row r="5201" spans="1:11" ht="15" customHeight="1" x14ac:dyDescent="0.2">
      <c r="A5201" t="s">
        <v>39598</v>
      </c>
      <c r="B5201" t="s">
        <v>39599</v>
      </c>
      <c r="C5201">
        <v>2024</v>
      </c>
      <c r="D5201" s="37">
        <v>45385</v>
      </c>
      <c r="E5201" s="37">
        <v>45749</v>
      </c>
      <c r="F5201" s="18" t="s">
        <v>4463</v>
      </c>
      <c r="G5201" t="s">
        <v>98</v>
      </c>
      <c r="H5201">
        <v>1</v>
      </c>
      <c r="I5201">
        <v>1</v>
      </c>
      <c r="J5201">
        <v>19649.07</v>
      </c>
      <c r="K5201">
        <v>2000000</v>
      </c>
    </row>
    <row r="5202" spans="1:11" ht="15" customHeight="1" x14ac:dyDescent="0.2">
      <c r="A5202" t="s">
        <v>39600</v>
      </c>
      <c r="B5202" t="s">
        <v>39601</v>
      </c>
      <c r="C5202">
        <v>2024</v>
      </c>
      <c r="D5202" s="37">
        <v>45385</v>
      </c>
      <c r="E5202" s="37">
        <v>45749</v>
      </c>
      <c r="F5202" s="18" t="s">
        <v>4463</v>
      </c>
      <c r="G5202" t="s">
        <v>97</v>
      </c>
      <c r="H5202">
        <v>3</v>
      </c>
      <c r="I5202">
        <v>6</v>
      </c>
      <c r="J5202">
        <v>18710.07</v>
      </c>
      <c r="K5202">
        <v>1500000</v>
      </c>
    </row>
    <row r="5203" spans="1:11" ht="15" customHeight="1" x14ac:dyDescent="0.2">
      <c r="A5203" t="s">
        <v>39602</v>
      </c>
      <c r="B5203" t="s">
        <v>39603</v>
      </c>
      <c r="C5203">
        <v>2024</v>
      </c>
      <c r="D5203" s="37">
        <v>45385</v>
      </c>
      <c r="E5203" s="37">
        <v>45749</v>
      </c>
      <c r="F5203" s="18" t="s">
        <v>4463</v>
      </c>
      <c r="G5203" t="s">
        <v>100</v>
      </c>
      <c r="H5203">
        <v>2</v>
      </c>
      <c r="I5203">
        <v>4</v>
      </c>
      <c r="J5203">
        <v>45212.160000000003</v>
      </c>
      <c r="K5203">
        <v>2000000</v>
      </c>
    </row>
    <row r="5204" spans="1:11" ht="15" customHeight="1" x14ac:dyDescent="0.2">
      <c r="A5204" t="s">
        <v>39604</v>
      </c>
      <c r="B5204" t="s">
        <v>39605</v>
      </c>
      <c r="C5204">
        <v>2024</v>
      </c>
      <c r="D5204" s="37">
        <v>45385</v>
      </c>
      <c r="E5204" s="37">
        <v>45749</v>
      </c>
      <c r="F5204" s="18" t="s">
        <v>4463</v>
      </c>
      <c r="G5204" t="s">
        <v>97</v>
      </c>
      <c r="H5204">
        <v>1</v>
      </c>
      <c r="I5204">
        <v>1</v>
      </c>
      <c r="J5204">
        <v>52655.63</v>
      </c>
      <c r="K5204">
        <v>4000000</v>
      </c>
    </row>
    <row r="5205" spans="1:11" ht="15" customHeight="1" x14ac:dyDescent="0.2">
      <c r="A5205" t="s">
        <v>39606</v>
      </c>
      <c r="B5205" t="s">
        <v>39607</v>
      </c>
      <c r="C5205">
        <v>2024</v>
      </c>
      <c r="D5205" s="37">
        <v>45385</v>
      </c>
      <c r="E5205" s="37">
        <v>45749</v>
      </c>
      <c r="F5205" s="18" t="s">
        <v>4463</v>
      </c>
      <c r="G5205" t="s">
        <v>99</v>
      </c>
      <c r="H5205">
        <v>3</v>
      </c>
      <c r="I5205">
        <v>3</v>
      </c>
      <c r="J5205">
        <v>68486.06</v>
      </c>
      <c r="K5205">
        <v>4500000</v>
      </c>
    </row>
    <row r="5206" spans="1:11" ht="15" customHeight="1" x14ac:dyDescent="0.2">
      <c r="A5206" t="s">
        <v>39608</v>
      </c>
      <c r="B5206" t="s">
        <v>39609</v>
      </c>
      <c r="C5206">
        <v>2024</v>
      </c>
      <c r="D5206" s="37">
        <v>45385</v>
      </c>
      <c r="E5206" s="37">
        <v>45749</v>
      </c>
      <c r="F5206" s="18" t="s">
        <v>4463</v>
      </c>
      <c r="G5206" t="s">
        <v>97</v>
      </c>
      <c r="H5206">
        <v>1</v>
      </c>
      <c r="I5206">
        <v>2</v>
      </c>
      <c r="J5206">
        <v>25225.42</v>
      </c>
      <c r="K5206">
        <v>2000000</v>
      </c>
    </row>
    <row r="5207" spans="1:11" ht="15" customHeight="1" x14ac:dyDescent="0.2">
      <c r="A5207" t="s">
        <v>39610</v>
      </c>
      <c r="B5207" t="s">
        <v>39611</v>
      </c>
      <c r="C5207">
        <v>2024</v>
      </c>
      <c r="D5207" s="37">
        <v>45385</v>
      </c>
      <c r="E5207" s="37">
        <v>45749</v>
      </c>
      <c r="F5207" s="18" t="s">
        <v>4463</v>
      </c>
      <c r="G5207" t="s">
        <v>100</v>
      </c>
      <c r="H5207">
        <v>3</v>
      </c>
      <c r="I5207">
        <v>3</v>
      </c>
      <c r="J5207">
        <v>238007.64</v>
      </c>
      <c r="K5207">
        <v>10000000</v>
      </c>
    </row>
    <row r="5208" spans="1:11" ht="15" customHeight="1" x14ac:dyDescent="0.2">
      <c r="A5208" t="s">
        <v>39612</v>
      </c>
      <c r="B5208" t="s">
        <v>39613</v>
      </c>
      <c r="C5208">
        <v>2024</v>
      </c>
      <c r="D5208" s="37">
        <v>45385</v>
      </c>
      <c r="E5208" s="37">
        <v>45749</v>
      </c>
      <c r="F5208" s="18" t="s">
        <v>4463</v>
      </c>
      <c r="G5208" t="s">
        <v>98</v>
      </c>
      <c r="H5208">
        <v>2</v>
      </c>
      <c r="I5208">
        <v>4</v>
      </c>
      <c r="J5208">
        <v>43852.09</v>
      </c>
      <c r="K5208">
        <v>4500000</v>
      </c>
    </row>
    <row r="5209" spans="1:11" ht="15" customHeight="1" x14ac:dyDescent="0.2">
      <c r="A5209" t="s">
        <v>39614</v>
      </c>
      <c r="B5209" t="s">
        <v>39615</v>
      </c>
      <c r="C5209">
        <v>2024</v>
      </c>
      <c r="D5209" s="37">
        <v>45385</v>
      </c>
      <c r="E5209" s="37">
        <v>45749</v>
      </c>
      <c r="F5209" s="18" t="s">
        <v>4463</v>
      </c>
      <c r="G5209" t="s">
        <v>99</v>
      </c>
      <c r="H5209">
        <v>1</v>
      </c>
      <c r="I5209">
        <v>2</v>
      </c>
      <c r="J5209">
        <v>26530.41</v>
      </c>
      <c r="K5209">
        <v>2000000</v>
      </c>
    </row>
    <row r="5210" spans="1:11" ht="15" customHeight="1" x14ac:dyDescent="0.2">
      <c r="A5210" t="s">
        <v>39616</v>
      </c>
      <c r="B5210" t="s">
        <v>39617</v>
      </c>
      <c r="C5210">
        <v>2024</v>
      </c>
      <c r="D5210" s="37">
        <v>45385</v>
      </c>
      <c r="E5210" s="37">
        <v>45749</v>
      </c>
      <c r="F5210" s="18" t="s">
        <v>4463</v>
      </c>
      <c r="G5210" t="s">
        <v>100</v>
      </c>
      <c r="H5210">
        <v>3</v>
      </c>
      <c r="I5210">
        <v>3</v>
      </c>
      <c r="J5210">
        <v>75349.42</v>
      </c>
      <c r="K5210">
        <v>3000000</v>
      </c>
    </row>
    <row r="5211" spans="1:11" ht="15" customHeight="1" x14ac:dyDescent="0.2">
      <c r="A5211" t="s">
        <v>39618</v>
      </c>
      <c r="B5211" t="s">
        <v>39619</v>
      </c>
      <c r="C5211">
        <v>2024</v>
      </c>
      <c r="D5211" s="37">
        <v>45385</v>
      </c>
      <c r="E5211" s="37">
        <v>45749</v>
      </c>
      <c r="F5211" s="18" t="s">
        <v>4463</v>
      </c>
      <c r="G5211" t="s">
        <v>97</v>
      </c>
      <c r="H5211">
        <v>1</v>
      </c>
      <c r="I5211">
        <v>1</v>
      </c>
      <c r="J5211">
        <v>39028.199999999997</v>
      </c>
      <c r="K5211">
        <v>3500000</v>
      </c>
    </row>
    <row r="5212" spans="1:11" ht="15" customHeight="1" x14ac:dyDescent="0.2">
      <c r="A5212" t="s">
        <v>39620</v>
      </c>
      <c r="B5212" t="s">
        <v>39621</v>
      </c>
      <c r="C5212">
        <v>2024</v>
      </c>
      <c r="D5212" s="37">
        <v>45385</v>
      </c>
      <c r="E5212" s="37">
        <v>45749</v>
      </c>
      <c r="F5212" s="18" t="s">
        <v>4463</v>
      </c>
      <c r="G5212" t="s">
        <v>98</v>
      </c>
      <c r="H5212">
        <v>1</v>
      </c>
      <c r="I5212">
        <v>2</v>
      </c>
      <c r="J5212">
        <v>43042.38</v>
      </c>
      <c r="K5212">
        <v>4000000</v>
      </c>
    </row>
    <row r="5213" spans="1:11" ht="15" customHeight="1" x14ac:dyDescent="0.2">
      <c r="A5213" t="s">
        <v>39622</v>
      </c>
      <c r="B5213" t="s">
        <v>39623</v>
      </c>
      <c r="C5213">
        <v>2024</v>
      </c>
      <c r="D5213" s="37">
        <v>45385</v>
      </c>
      <c r="E5213" s="37">
        <v>45749</v>
      </c>
      <c r="F5213" s="18" t="s">
        <v>4463</v>
      </c>
      <c r="G5213" t="s">
        <v>100</v>
      </c>
      <c r="H5213">
        <v>3</v>
      </c>
      <c r="I5213">
        <v>3</v>
      </c>
      <c r="J5213">
        <v>220611.68</v>
      </c>
      <c r="K5213">
        <v>10000000</v>
      </c>
    </row>
    <row r="5214" spans="1:11" ht="15" customHeight="1" x14ac:dyDescent="0.2">
      <c r="A5214" t="s">
        <v>39624</v>
      </c>
      <c r="B5214" t="s">
        <v>39625</v>
      </c>
      <c r="C5214">
        <v>2024</v>
      </c>
      <c r="D5214" s="37">
        <v>45385</v>
      </c>
      <c r="E5214" s="37">
        <v>45749</v>
      </c>
      <c r="F5214" s="18" t="s">
        <v>4463</v>
      </c>
      <c r="G5214" t="s">
        <v>101</v>
      </c>
      <c r="H5214">
        <v>1</v>
      </c>
      <c r="I5214">
        <v>1</v>
      </c>
      <c r="J5214">
        <v>8216.7900000000009</v>
      </c>
      <c r="K5214">
        <v>1000000</v>
      </c>
    </row>
    <row r="5215" spans="1:11" ht="15" customHeight="1" x14ac:dyDescent="0.2">
      <c r="A5215" t="s">
        <v>39626</v>
      </c>
      <c r="B5215" t="s">
        <v>39627</v>
      </c>
      <c r="C5215">
        <v>2024</v>
      </c>
      <c r="D5215" s="37">
        <v>45385</v>
      </c>
      <c r="E5215" s="37">
        <v>45749</v>
      </c>
      <c r="F5215" s="18" t="s">
        <v>4463</v>
      </c>
      <c r="G5215" t="s">
        <v>97</v>
      </c>
      <c r="H5215">
        <v>1</v>
      </c>
      <c r="I5215">
        <v>1</v>
      </c>
      <c r="J5215">
        <v>12554.07</v>
      </c>
      <c r="K5215">
        <v>1000000</v>
      </c>
    </row>
    <row r="5216" spans="1:11" ht="15" customHeight="1" x14ac:dyDescent="0.2">
      <c r="A5216" t="s">
        <v>39628</v>
      </c>
      <c r="B5216" t="s">
        <v>39629</v>
      </c>
      <c r="C5216">
        <v>2024</v>
      </c>
      <c r="D5216" s="37">
        <v>45386</v>
      </c>
      <c r="E5216" s="37">
        <v>45750</v>
      </c>
      <c r="F5216" s="18" t="s">
        <v>4452</v>
      </c>
      <c r="G5216" t="s">
        <v>97</v>
      </c>
      <c r="H5216">
        <v>2</v>
      </c>
      <c r="I5216">
        <v>4</v>
      </c>
      <c r="J5216">
        <v>25476.51</v>
      </c>
      <c r="K5216">
        <v>2000000</v>
      </c>
    </row>
    <row r="5217" spans="1:11" ht="15" customHeight="1" x14ac:dyDescent="0.2">
      <c r="A5217" t="s">
        <v>39630</v>
      </c>
      <c r="B5217" t="s">
        <v>39631</v>
      </c>
      <c r="C5217">
        <v>2024</v>
      </c>
      <c r="D5217" s="37">
        <v>45386</v>
      </c>
      <c r="E5217" s="37">
        <v>45750</v>
      </c>
      <c r="F5217" s="18" t="s">
        <v>4452</v>
      </c>
      <c r="G5217" t="s">
        <v>99</v>
      </c>
      <c r="H5217">
        <v>2</v>
      </c>
      <c r="I5217">
        <v>2</v>
      </c>
      <c r="J5217">
        <v>14840.71</v>
      </c>
      <c r="K5217">
        <v>1000000</v>
      </c>
    </row>
    <row r="5218" spans="1:11" ht="15" customHeight="1" x14ac:dyDescent="0.2">
      <c r="A5218" t="s">
        <v>39632</v>
      </c>
      <c r="B5218" t="s">
        <v>39633</v>
      </c>
      <c r="C5218">
        <v>2024</v>
      </c>
      <c r="D5218" s="37">
        <v>45386</v>
      </c>
      <c r="E5218" s="37">
        <v>45750</v>
      </c>
      <c r="F5218" s="18" t="s">
        <v>4452</v>
      </c>
      <c r="G5218" t="s">
        <v>101</v>
      </c>
      <c r="H5218">
        <v>1</v>
      </c>
      <c r="I5218">
        <v>1</v>
      </c>
      <c r="J5218">
        <v>21038.79</v>
      </c>
      <c r="K5218">
        <v>2500000</v>
      </c>
    </row>
    <row r="5219" spans="1:11" ht="15" customHeight="1" x14ac:dyDescent="0.2">
      <c r="A5219" t="s">
        <v>39634</v>
      </c>
      <c r="B5219" t="s">
        <v>39635</v>
      </c>
      <c r="C5219">
        <v>2024</v>
      </c>
      <c r="D5219" s="37">
        <v>45386</v>
      </c>
      <c r="E5219" s="37">
        <v>45750</v>
      </c>
      <c r="F5219" s="18" t="s">
        <v>4452</v>
      </c>
      <c r="G5219" t="s">
        <v>99</v>
      </c>
      <c r="H5219">
        <v>2</v>
      </c>
      <c r="I5219">
        <v>2</v>
      </c>
      <c r="J5219">
        <v>134495.81</v>
      </c>
      <c r="K5219">
        <v>10000000</v>
      </c>
    </row>
    <row r="5220" spans="1:11" ht="15" customHeight="1" x14ac:dyDescent="0.2">
      <c r="A5220" t="s">
        <v>39636</v>
      </c>
      <c r="B5220" t="s">
        <v>39637</v>
      </c>
      <c r="C5220">
        <v>2024</v>
      </c>
      <c r="D5220" s="37">
        <v>45386</v>
      </c>
      <c r="E5220" s="37">
        <v>45750</v>
      </c>
      <c r="F5220" s="18" t="s">
        <v>4452</v>
      </c>
      <c r="G5220" t="s">
        <v>100</v>
      </c>
      <c r="H5220">
        <v>2</v>
      </c>
      <c r="I5220">
        <v>2</v>
      </c>
      <c r="J5220">
        <v>11925.75</v>
      </c>
      <c r="K5220">
        <v>500000</v>
      </c>
    </row>
    <row r="5221" spans="1:11" ht="15" customHeight="1" x14ac:dyDescent="0.2">
      <c r="A5221" t="s">
        <v>39638</v>
      </c>
      <c r="B5221" t="s">
        <v>39639</v>
      </c>
      <c r="C5221">
        <v>2024</v>
      </c>
      <c r="D5221" s="37">
        <v>45386</v>
      </c>
      <c r="E5221" s="37">
        <v>45750</v>
      </c>
      <c r="F5221" s="18" t="s">
        <v>4452</v>
      </c>
      <c r="G5221" t="s">
        <v>97</v>
      </c>
      <c r="H5221">
        <v>1</v>
      </c>
      <c r="I5221">
        <v>1</v>
      </c>
      <c r="J5221">
        <v>42601.65</v>
      </c>
      <c r="K5221">
        <v>3500000</v>
      </c>
    </row>
    <row r="5222" spans="1:11" ht="15" customHeight="1" x14ac:dyDescent="0.2">
      <c r="A5222" t="s">
        <v>39640</v>
      </c>
      <c r="B5222" t="s">
        <v>39641</v>
      </c>
      <c r="C5222">
        <v>2024</v>
      </c>
      <c r="D5222" s="37">
        <v>45386</v>
      </c>
      <c r="E5222" s="37">
        <v>45750</v>
      </c>
      <c r="F5222" s="18" t="s">
        <v>4452</v>
      </c>
      <c r="G5222" t="s">
        <v>100</v>
      </c>
      <c r="H5222">
        <v>3</v>
      </c>
      <c r="I5222">
        <v>3</v>
      </c>
      <c r="J5222">
        <v>102325.79</v>
      </c>
      <c r="K5222">
        <v>4000000</v>
      </c>
    </row>
    <row r="5223" spans="1:11" ht="15" customHeight="1" x14ac:dyDescent="0.2">
      <c r="A5223" t="s">
        <v>39642</v>
      </c>
      <c r="B5223" t="s">
        <v>39643</v>
      </c>
      <c r="C5223">
        <v>2024</v>
      </c>
      <c r="D5223" s="37">
        <v>45386</v>
      </c>
      <c r="E5223" s="37">
        <v>45750</v>
      </c>
      <c r="F5223" s="18" t="s">
        <v>4452</v>
      </c>
      <c r="G5223" t="s">
        <v>98</v>
      </c>
      <c r="H5223">
        <v>2</v>
      </c>
      <c r="I5223">
        <v>2</v>
      </c>
      <c r="J5223">
        <v>5220</v>
      </c>
      <c r="K5223">
        <v>500000</v>
      </c>
    </row>
    <row r="5224" spans="1:11" ht="15" customHeight="1" x14ac:dyDescent="0.2">
      <c r="A5224" t="s">
        <v>39644</v>
      </c>
      <c r="B5224" t="s">
        <v>39645</v>
      </c>
      <c r="C5224">
        <v>2024</v>
      </c>
      <c r="D5224" s="37">
        <v>45386</v>
      </c>
      <c r="E5224" s="37">
        <v>45750</v>
      </c>
      <c r="F5224" s="18" t="s">
        <v>4452</v>
      </c>
      <c r="G5224" t="s">
        <v>98</v>
      </c>
      <c r="H5224">
        <v>2</v>
      </c>
      <c r="I5224">
        <v>4</v>
      </c>
      <c r="J5224">
        <v>16058.9</v>
      </c>
      <c r="K5224">
        <v>1500000</v>
      </c>
    </row>
    <row r="5225" spans="1:11" ht="15" customHeight="1" x14ac:dyDescent="0.2">
      <c r="A5225" t="s">
        <v>39646</v>
      </c>
      <c r="B5225" t="s">
        <v>39647</v>
      </c>
      <c r="C5225">
        <v>2024</v>
      </c>
      <c r="D5225" s="37">
        <v>45386</v>
      </c>
      <c r="E5225" s="37">
        <v>45750</v>
      </c>
      <c r="F5225" s="18" t="s">
        <v>4452</v>
      </c>
      <c r="G5225" t="s">
        <v>101</v>
      </c>
      <c r="H5225">
        <v>1</v>
      </c>
      <c r="I5225">
        <v>2</v>
      </c>
      <c r="J5225">
        <v>17522.11</v>
      </c>
      <c r="K5225">
        <v>2000000</v>
      </c>
    </row>
    <row r="5226" spans="1:11" ht="15" customHeight="1" x14ac:dyDescent="0.2">
      <c r="A5226" t="s">
        <v>39648</v>
      </c>
      <c r="B5226" t="s">
        <v>39649</v>
      </c>
      <c r="C5226">
        <v>2024</v>
      </c>
      <c r="D5226" s="37">
        <v>45386</v>
      </c>
      <c r="E5226" s="37">
        <v>45750</v>
      </c>
      <c r="F5226" s="18" t="s">
        <v>4452</v>
      </c>
      <c r="G5226" t="s">
        <v>100</v>
      </c>
      <c r="H5226">
        <v>1</v>
      </c>
      <c r="I5226">
        <v>1</v>
      </c>
      <c r="J5226">
        <v>21625.19</v>
      </c>
      <c r="K5226">
        <v>1000000</v>
      </c>
    </row>
    <row r="5227" spans="1:11" ht="15" customHeight="1" x14ac:dyDescent="0.2">
      <c r="A5227" t="s">
        <v>39650</v>
      </c>
      <c r="B5227" t="s">
        <v>39651</v>
      </c>
      <c r="C5227">
        <v>2024</v>
      </c>
      <c r="D5227" s="37">
        <v>45386</v>
      </c>
      <c r="E5227" s="37">
        <v>45750</v>
      </c>
      <c r="F5227" s="18" t="s">
        <v>4463</v>
      </c>
      <c r="G5227" t="s">
        <v>97</v>
      </c>
      <c r="H5227">
        <v>3</v>
      </c>
      <c r="I5227">
        <v>6</v>
      </c>
      <c r="J5227">
        <v>52673.22</v>
      </c>
      <c r="K5227">
        <v>4000000</v>
      </c>
    </row>
    <row r="5228" spans="1:11" ht="15" customHeight="1" x14ac:dyDescent="0.2">
      <c r="A5228" t="s">
        <v>39652</v>
      </c>
      <c r="B5228" t="s">
        <v>39653</v>
      </c>
      <c r="C5228">
        <v>2024</v>
      </c>
      <c r="D5228" s="37">
        <v>45386</v>
      </c>
      <c r="E5228" s="37">
        <v>45750</v>
      </c>
      <c r="F5228" s="18" t="s">
        <v>4463</v>
      </c>
      <c r="G5228" t="s">
        <v>97</v>
      </c>
      <c r="H5228">
        <v>3</v>
      </c>
      <c r="I5228">
        <v>3</v>
      </c>
      <c r="J5228">
        <v>51455.33</v>
      </c>
      <c r="K5228">
        <v>4000000</v>
      </c>
    </row>
    <row r="5229" spans="1:11" ht="15" customHeight="1" x14ac:dyDescent="0.2">
      <c r="A5229" t="s">
        <v>39654</v>
      </c>
      <c r="B5229" t="s">
        <v>39655</v>
      </c>
      <c r="C5229">
        <v>2024</v>
      </c>
      <c r="D5229" s="37">
        <v>45386</v>
      </c>
      <c r="E5229" s="37">
        <v>45750</v>
      </c>
      <c r="F5229" s="18" t="s">
        <v>4463</v>
      </c>
      <c r="G5229" t="s">
        <v>98</v>
      </c>
      <c r="H5229">
        <v>1</v>
      </c>
      <c r="I5229">
        <v>2</v>
      </c>
      <c r="J5229">
        <v>10738.12</v>
      </c>
      <c r="K5229">
        <v>1000000</v>
      </c>
    </row>
    <row r="5230" spans="1:11" ht="15" customHeight="1" x14ac:dyDescent="0.2">
      <c r="A5230" t="s">
        <v>39656</v>
      </c>
      <c r="B5230" t="s">
        <v>39657</v>
      </c>
      <c r="C5230">
        <v>2024</v>
      </c>
      <c r="D5230" s="37">
        <v>45386</v>
      </c>
      <c r="E5230" s="37">
        <v>45750</v>
      </c>
      <c r="F5230" s="18" t="s">
        <v>4463</v>
      </c>
      <c r="G5230" t="s">
        <v>99</v>
      </c>
      <c r="H5230">
        <v>1</v>
      </c>
      <c r="I5230">
        <v>1</v>
      </c>
      <c r="J5230">
        <v>46450.68</v>
      </c>
      <c r="K5230">
        <v>3500000</v>
      </c>
    </row>
    <row r="5231" spans="1:11" ht="15" customHeight="1" x14ac:dyDescent="0.2">
      <c r="A5231" t="s">
        <v>39658</v>
      </c>
      <c r="B5231" t="s">
        <v>39659</v>
      </c>
      <c r="C5231">
        <v>2024</v>
      </c>
      <c r="D5231" s="37">
        <v>45386</v>
      </c>
      <c r="E5231" s="37">
        <v>45750</v>
      </c>
      <c r="F5231" s="18" t="s">
        <v>4463</v>
      </c>
      <c r="G5231" t="s">
        <v>98</v>
      </c>
      <c r="H5231">
        <v>2</v>
      </c>
      <c r="I5231">
        <v>2</v>
      </c>
      <c r="J5231">
        <v>20486.78</v>
      </c>
      <c r="K5231">
        <v>2000000</v>
      </c>
    </row>
    <row r="5232" spans="1:11" ht="15" customHeight="1" x14ac:dyDescent="0.2">
      <c r="A5232" t="s">
        <v>39660</v>
      </c>
      <c r="B5232" t="s">
        <v>39661</v>
      </c>
      <c r="C5232">
        <v>2024</v>
      </c>
      <c r="D5232" s="37">
        <v>45386</v>
      </c>
      <c r="E5232" s="37">
        <v>45750</v>
      </c>
      <c r="F5232" s="18" t="s">
        <v>4463</v>
      </c>
      <c r="G5232" t="s">
        <v>97</v>
      </c>
      <c r="H5232">
        <v>3</v>
      </c>
      <c r="I5232">
        <v>3</v>
      </c>
      <c r="J5232">
        <v>25980.33</v>
      </c>
      <c r="K5232">
        <v>2000000</v>
      </c>
    </row>
    <row r="5233" spans="1:11" ht="15" customHeight="1" x14ac:dyDescent="0.2">
      <c r="A5233" t="s">
        <v>39662</v>
      </c>
      <c r="B5233" t="s">
        <v>39663</v>
      </c>
      <c r="C5233">
        <v>2024</v>
      </c>
      <c r="D5233" s="37">
        <v>45386</v>
      </c>
      <c r="E5233" s="37">
        <v>45750</v>
      </c>
      <c r="F5233" s="18" t="s">
        <v>4463</v>
      </c>
      <c r="G5233" t="s">
        <v>97</v>
      </c>
      <c r="H5233">
        <v>2</v>
      </c>
      <c r="I5233">
        <v>2</v>
      </c>
      <c r="J5233">
        <v>44109.65</v>
      </c>
      <c r="K5233">
        <v>4000000</v>
      </c>
    </row>
    <row r="5234" spans="1:11" ht="15" customHeight="1" x14ac:dyDescent="0.2">
      <c r="A5234" t="s">
        <v>39664</v>
      </c>
      <c r="B5234" t="s">
        <v>39665</v>
      </c>
      <c r="C5234">
        <v>2024</v>
      </c>
      <c r="D5234" s="37">
        <v>45386</v>
      </c>
      <c r="E5234" s="37">
        <v>45750</v>
      </c>
      <c r="F5234" s="18" t="s">
        <v>4463</v>
      </c>
      <c r="G5234" t="s">
        <v>100</v>
      </c>
      <c r="H5234">
        <v>1</v>
      </c>
      <c r="I5234">
        <v>1</v>
      </c>
      <c r="J5234">
        <v>48262.91</v>
      </c>
      <c r="K5234">
        <v>2000000</v>
      </c>
    </row>
    <row r="5235" spans="1:11" ht="15" customHeight="1" x14ac:dyDescent="0.2">
      <c r="A5235" t="s">
        <v>39666</v>
      </c>
      <c r="B5235" t="s">
        <v>39667</v>
      </c>
      <c r="C5235">
        <v>2024</v>
      </c>
      <c r="D5235" s="37">
        <v>45386</v>
      </c>
      <c r="E5235" s="37">
        <v>45750</v>
      </c>
      <c r="F5235" s="18" t="s">
        <v>4463</v>
      </c>
      <c r="G5235" t="s">
        <v>98</v>
      </c>
      <c r="H5235">
        <v>1</v>
      </c>
      <c r="I5235">
        <v>1</v>
      </c>
      <c r="J5235">
        <v>43113.760000000002</v>
      </c>
      <c r="K5235">
        <v>4000000</v>
      </c>
    </row>
    <row r="5236" spans="1:11" ht="15" customHeight="1" x14ac:dyDescent="0.2">
      <c r="A5236" t="s">
        <v>39668</v>
      </c>
      <c r="B5236" t="s">
        <v>39669</v>
      </c>
      <c r="C5236">
        <v>2024</v>
      </c>
      <c r="D5236" s="37">
        <v>45386</v>
      </c>
      <c r="E5236" s="37">
        <v>45750</v>
      </c>
      <c r="F5236" s="18" t="s">
        <v>4463</v>
      </c>
      <c r="G5236" t="s">
        <v>100</v>
      </c>
      <c r="H5236">
        <v>1</v>
      </c>
      <c r="I5236">
        <v>1</v>
      </c>
      <c r="J5236">
        <v>107296.51</v>
      </c>
      <c r="K5236">
        <v>4500000</v>
      </c>
    </row>
    <row r="5237" spans="1:11" ht="15" customHeight="1" x14ac:dyDescent="0.2">
      <c r="A5237" t="s">
        <v>39670</v>
      </c>
      <c r="B5237" t="s">
        <v>39671</v>
      </c>
      <c r="C5237">
        <v>2024</v>
      </c>
      <c r="D5237" s="37">
        <v>45386</v>
      </c>
      <c r="E5237" s="37">
        <v>45750</v>
      </c>
      <c r="F5237" s="18" t="s">
        <v>4463</v>
      </c>
      <c r="G5237" t="s">
        <v>97</v>
      </c>
      <c r="H5237">
        <v>2</v>
      </c>
      <c r="I5237">
        <v>4</v>
      </c>
      <c r="J5237">
        <v>58773.22</v>
      </c>
      <c r="K5237">
        <v>5000000</v>
      </c>
    </row>
    <row r="5238" spans="1:11" ht="15" customHeight="1" x14ac:dyDescent="0.2">
      <c r="A5238" t="s">
        <v>39672</v>
      </c>
      <c r="B5238" t="s">
        <v>39673</v>
      </c>
      <c r="C5238">
        <v>2024</v>
      </c>
      <c r="D5238" s="37">
        <v>45386</v>
      </c>
      <c r="E5238" s="37">
        <v>45750</v>
      </c>
      <c r="F5238" s="18" t="s">
        <v>4463</v>
      </c>
      <c r="G5238" t="s">
        <v>100</v>
      </c>
      <c r="H5238">
        <v>3</v>
      </c>
      <c r="I5238">
        <v>3</v>
      </c>
      <c r="J5238">
        <v>44977.86</v>
      </c>
      <c r="K5238">
        <v>2000000</v>
      </c>
    </row>
    <row r="5239" spans="1:11" ht="15" customHeight="1" x14ac:dyDescent="0.2">
      <c r="A5239" t="s">
        <v>39674</v>
      </c>
      <c r="B5239" t="s">
        <v>39675</v>
      </c>
      <c r="C5239">
        <v>2024</v>
      </c>
      <c r="D5239" s="37">
        <v>45386</v>
      </c>
      <c r="E5239" s="37">
        <v>45750</v>
      </c>
      <c r="F5239" s="18" t="s">
        <v>4463</v>
      </c>
      <c r="G5239" t="s">
        <v>100</v>
      </c>
      <c r="H5239">
        <v>2</v>
      </c>
      <c r="I5239">
        <v>2</v>
      </c>
      <c r="J5239">
        <v>109615.87</v>
      </c>
      <c r="K5239">
        <v>4500000</v>
      </c>
    </row>
    <row r="5240" spans="1:11" ht="15" customHeight="1" x14ac:dyDescent="0.2">
      <c r="A5240" t="s">
        <v>39676</v>
      </c>
      <c r="B5240" t="s">
        <v>39677</v>
      </c>
      <c r="C5240">
        <v>2024</v>
      </c>
      <c r="D5240" s="37">
        <v>45386</v>
      </c>
      <c r="E5240" s="37">
        <v>45750</v>
      </c>
      <c r="F5240" s="18" t="s">
        <v>4463</v>
      </c>
      <c r="G5240" t="s">
        <v>97</v>
      </c>
      <c r="H5240">
        <v>3</v>
      </c>
      <c r="I5240">
        <v>3</v>
      </c>
      <c r="J5240">
        <v>12018.7</v>
      </c>
      <c r="K5240">
        <v>1000000</v>
      </c>
    </row>
    <row r="5241" spans="1:11" ht="15" customHeight="1" x14ac:dyDescent="0.2">
      <c r="A5241" t="s">
        <v>39678</v>
      </c>
      <c r="B5241" t="s">
        <v>39679</v>
      </c>
      <c r="C5241">
        <v>2024</v>
      </c>
      <c r="D5241" s="37">
        <v>45386</v>
      </c>
      <c r="E5241" s="37">
        <v>45750</v>
      </c>
      <c r="F5241" s="18" t="s">
        <v>4463</v>
      </c>
      <c r="G5241" t="s">
        <v>98</v>
      </c>
      <c r="H5241">
        <v>2</v>
      </c>
      <c r="I5241">
        <v>4</v>
      </c>
      <c r="J5241">
        <v>30550.05</v>
      </c>
      <c r="K5241">
        <v>3000000</v>
      </c>
    </row>
    <row r="5242" spans="1:11" ht="15" customHeight="1" x14ac:dyDescent="0.2">
      <c r="A5242" t="s">
        <v>39680</v>
      </c>
      <c r="B5242" t="s">
        <v>39681</v>
      </c>
      <c r="C5242">
        <v>2024</v>
      </c>
      <c r="D5242" s="37">
        <v>45386</v>
      </c>
      <c r="E5242" s="37">
        <v>45750</v>
      </c>
      <c r="F5242" s="18" t="s">
        <v>4463</v>
      </c>
      <c r="G5242" t="s">
        <v>100</v>
      </c>
      <c r="H5242">
        <v>1</v>
      </c>
      <c r="I5242">
        <v>1</v>
      </c>
      <c r="J5242">
        <v>25731.47</v>
      </c>
      <c r="K5242">
        <v>1000000</v>
      </c>
    </row>
    <row r="5243" spans="1:11" ht="15" customHeight="1" x14ac:dyDescent="0.2">
      <c r="A5243" t="s">
        <v>39682</v>
      </c>
      <c r="B5243" t="s">
        <v>39683</v>
      </c>
      <c r="C5243">
        <v>2024</v>
      </c>
      <c r="D5243" s="37">
        <v>45386</v>
      </c>
      <c r="E5243" s="37">
        <v>45750</v>
      </c>
      <c r="F5243" s="18" t="s">
        <v>4463</v>
      </c>
      <c r="G5243" t="s">
        <v>99</v>
      </c>
      <c r="H5243">
        <v>1</v>
      </c>
      <c r="I5243">
        <v>2</v>
      </c>
      <c r="J5243">
        <v>65773.53</v>
      </c>
      <c r="K5243">
        <v>4500000</v>
      </c>
    </row>
    <row r="5244" spans="1:11" ht="15" customHeight="1" x14ac:dyDescent="0.2">
      <c r="A5244" t="s">
        <v>39684</v>
      </c>
      <c r="B5244" t="s">
        <v>39685</v>
      </c>
      <c r="C5244">
        <v>2024</v>
      </c>
      <c r="D5244" s="37">
        <v>45386</v>
      </c>
      <c r="E5244" s="37">
        <v>45750</v>
      </c>
      <c r="F5244" s="18" t="s">
        <v>4463</v>
      </c>
      <c r="G5244" t="s">
        <v>100</v>
      </c>
      <c r="H5244">
        <v>2</v>
      </c>
      <c r="I5244">
        <v>4</v>
      </c>
      <c r="J5244">
        <v>73966.89</v>
      </c>
      <c r="K5244">
        <v>3000000</v>
      </c>
    </row>
    <row r="5245" spans="1:11" ht="15" customHeight="1" x14ac:dyDescent="0.2">
      <c r="A5245" t="s">
        <v>39686</v>
      </c>
      <c r="B5245" t="s">
        <v>39687</v>
      </c>
      <c r="C5245">
        <v>2024</v>
      </c>
      <c r="D5245" s="37">
        <v>45386</v>
      </c>
      <c r="E5245" s="37">
        <v>45750</v>
      </c>
      <c r="F5245" s="18" t="s">
        <v>4463</v>
      </c>
      <c r="G5245" t="s">
        <v>97</v>
      </c>
      <c r="H5245">
        <v>2</v>
      </c>
      <c r="I5245">
        <v>4</v>
      </c>
      <c r="J5245">
        <v>26145.51</v>
      </c>
      <c r="K5245">
        <v>2000000</v>
      </c>
    </row>
    <row r="5246" spans="1:11" ht="15" customHeight="1" x14ac:dyDescent="0.2">
      <c r="A5246" t="s">
        <v>39688</v>
      </c>
      <c r="B5246" t="s">
        <v>39689</v>
      </c>
      <c r="C5246">
        <v>2024</v>
      </c>
      <c r="D5246" s="37">
        <v>45386</v>
      </c>
      <c r="E5246" s="37">
        <v>45750</v>
      </c>
      <c r="F5246" s="18" t="s">
        <v>4463</v>
      </c>
      <c r="G5246" t="s">
        <v>99</v>
      </c>
      <c r="H5246">
        <v>1</v>
      </c>
      <c r="I5246">
        <v>1</v>
      </c>
      <c r="J5246">
        <v>7301.54</v>
      </c>
      <c r="K5246">
        <v>500000</v>
      </c>
    </row>
    <row r="5247" spans="1:11" ht="15" customHeight="1" x14ac:dyDescent="0.2">
      <c r="A5247" t="s">
        <v>39690</v>
      </c>
      <c r="B5247" t="s">
        <v>39691</v>
      </c>
      <c r="C5247">
        <v>2024</v>
      </c>
      <c r="D5247" s="37">
        <v>45386</v>
      </c>
      <c r="E5247" s="37">
        <v>45750</v>
      </c>
      <c r="F5247" s="18" t="s">
        <v>4463</v>
      </c>
      <c r="G5247" t="s">
        <v>97</v>
      </c>
      <c r="H5247">
        <v>2</v>
      </c>
      <c r="I5247">
        <v>2</v>
      </c>
      <c r="J5247">
        <v>5721.06</v>
      </c>
      <c r="K5247">
        <v>500000</v>
      </c>
    </row>
    <row r="5248" spans="1:11" ht="15" customHeight="1" x14ac:dyDescent="0.2">
      <c r="A5248" t="s">
        <v>39692</v>
      </c>
      <c r="B5248" t="s">
        <v>39693</v>
      </c>
      <c r="C5248">
        <v>2024</v>
      </c>
      <c r="D5248" s="37">
        <v>45386</v>
      </c>
      <c r="E5248" s="37">
        <v>45750</v>
      </c>
      <c r="F5248" s="18" t="s">
        <v>4463</v>
      </c>
      <c r="G5248" t="s">
        <v>97</v>
      </c>
      <c r="H5248">
        <v>1</v>
      </c>
      <c r="I5248">
        <v>1</v>
      </c>
      <c r="J5248">
        <v>27746.89</v>
      </c>
      <c r="K5248">
        <v>2500000</v>
      </c>
    </row>
    <row r="5249" spans="1:11" ht="15" customHeight="1" x14ac:dyDescent="0.2">
      <c r="A5249" t="s">
        <v>39694</v>
      </c>
      <c r="B5249" t="s">
        <v>39695</v>
      </c>
      <c r="C5249">
        <v>2024</v>
      </c>
      <c r="D5249" s="37">
        <v>45386</v>
      </c>
      <c r="E5249" s="37">
        <v>45750</v>
      </c>
      <c r="F5249" s="18" t="s">
        <v>4463</v>
      </c>
      <c r="G5249" t="s">
        <v>99</v>
      </c>
      <c r="H5249">
        <v>1</v>
      </c>
      <c r="I5249">
        <v>1</v>
      </c>
      <c r="J5249">
        <v>67360.149999999994</v>
      </c>
      <c r="K5249">
        <v>5000000</v>
      </c>
    </row>
    <row r="5250" spans="1:11" ht="15" customHeight="1" x14ac:dyDescent="0.2">
      <c r="A5250" t="s">
        <v>39696</v>
      </c>
      <c r="B5250" t="s">
        <v>39697</v>
      </c>
      <c r="C5250">
        <v>2024</v>
      </c>
      <c r="D5250" s="37">
        <v>45387</v>
      </c>
      <c r="E5250" s="37">
        <v>45751</v>
      </c>
      <c r="F5250" s="18" t="s">
        <v>4452</v>
      </c>
      <c r="G5250" t="s">
        <v>101</v>
      </c>
      <c r="H5250">
        <v>2</v>
      </c>
      <c r="I5250">
        <v>2</v>
      </c>
      <c r="J5250">
        <v>9622.35</v>
      </c>
      <c r="K5250">
        <v>1000000</v>
      </c>
    </row>
    <row r="5251" spans="1:11" ht="15" customHeight="1" x14ac:dyDescent="0.2">
      <c r="A5251" t="s">
        <v>39698</v>
      </c>
      <c r="B5251" t="s">
        <v>39699</v>
      </c>
      <c r="C5251">
        <v>2024</v>
      </c>
      <c r="D5251" s="37">
        <v>45387</v>
      </c>
      <c r="E5251" s="37">
        <v>45751</v>
      </c>
      <c r="F5251" s="18" t="s">
        <v>4452</v>
      </c>
      <c r="G5251" t="s">
        <v>97</v>
      </c>
      <c r="H5251">
        <v>3</v>
      </c>
      <c r="I5251">
        <v>3</v>
      </c>
      <c r="J5251">
        <v>32558.49</v>
      </c>
      <c r="K5251">
        <v>2500000</v>
      </c>
    </row>
    <row r="5252" spans="1:11" ht="15" customHeight="1" x14ac:dyDescent="0.2">
      <c r="A5252" t="s">
        <v>39700</v>
      </c>
      <c r="B5252" t="s">
        <v>39701</v>
      </c>
      <c r="C5252">
        <v>2024</v>
      </c>
      <c r="D5252" s="37">
        <v>45387</v>
      </c>
      <c r="E5252" s="37">
        <v>45751</v>
      </c>
      <c r="F5252" s="18" t="s">
        <v>4452</v>
      </c>
      <c r="G5252" t="s">
        <v>97</v>
      </c>
      <c r="H5252">
        <v>1</v>
      </c>
      <c r="I5252">
        <v>2</v>
      </c>
      <c r="J5252">
        <v>12622.98</v>
      </c>
      <c r="K5252">
        <v>1000000</v>
      </c>
    </row>
    <row r="5253" spans="1:11" ht="15" customHeight="1" x14ac:dyDescent="0.2">
      <c r="A5253" t="s">
        <v>39702</v>
      </c>
      <c r="B5253" t="s">
        <v>39703</v>
      </c>
      <c r="C5253">
        <v>2024</v>
      </c>
      <c r="D5253" s="37">
        <v>45387</v>
      </c>
      <c r="E5253" s="37">
        <v>45751</v>
      </c>
      <c r="F5253" s="18" t="s">
        <v>4463</v>
      </c>
      <c r="G5253" t="s">
        <v>98</v>
      </c>
      <c r="H5253">
        <v>1</v>
      </c>
      <c r="I5253">
        <v>1</v>
      </c>
      <c r="J5253">
        <v>9721.25</v>
      </c>
      <c r="K5253">
        <v>1000000</v>
      </c>
    </row>
    <row r="5254" spans="1:11" ht="15" customHeight="1" x14ac:dyDescent="0.2">
      <c r="A5254" t="s">
        <v>39704</v>
      </c>
      <c r="B5254" t="s">
        <v>39705</v>
      </c>
      <c r="C5254">
        <v>2024</v>
      </c>
      <c r="D5254" s="37">
        <v>45387</v>
      </c>
      <c r="E5254" s="37">
        <v>45751</v>
      </c>
      <c r="F5254" s="18" t="s">
        <v>4463</v>
      </c>
      <c r="G5254" t="s">
        <v>98</v>
      </c>
      <c r="H5254">
        <v>2</v>
      </c>
      <c r="I5254">
        <v>2</v>
      </c>
      <c r="J5254">
        <v>23531.56</v>
      </c>
      <c r="K5254">
        <v>2000000</v>
      </c>
    </row>
    <row r="5255" spans="1:11" ht="15" customHeight="1" x14ac:dyDescent="0.2">
      <c r="A5255" t="s">
        <v>39706</v>
      </c>
      <c r="B5255" t="s">
        <v>39707</v>
      </c>
      <c r="C5255">
        <v>2024</v>
      </c>
      <c r="D5255" s="37">
        <v>45387</v>
      </c>
      <c r="E5255" s="37">
        <v>45751</v>
      </c>
      <c r="F5255" s="18" t="s">
        <v>4463</v>
      </c>
      <c r="G5255" t="s">
        <v>98</v>
      </c>
      <c r="H5255">
        <v>1</v>
      </c>
      <c r="I5255">
        <v>2</v>
      </c>
      <c r="J5255">
        <v>20769.28</v>
      </c>
      <c r="K5255">
        <v>2000000</v>
      </c>
    </row>
    <row r="5256" spans="1:11" ht="15" customHeight="1" x14ac:dyDescent="0.2">
      <c r="A5256" t="s">
        <v>39708</v>
      </c>
      <c r="B5256" t="s">
        <v>39709</v>
      </c>
      <c r="C5256">
        <v>2024</v>
      </c>
      <c r="D5256" s="37">
        <v>45387</v>
      </c>
      <c r="E5256" s="37">
        <v>45751</v>
      </c>
      <c r="F5256" s="18" t="s">
        <v>4463</v>
      </c>
      <c r="G5256" t="s">
        <v>97</v>
      </c>
      <c r="H5256">
        <v>2</v>
      </c>
      <c r="I5256">
        <v>4</v>
      </c>
      <c r="J5256">
        <v>49627.05</v>
      </c>
      <c r="K5256">
        <v>4000000</v>
      </c>
    </row>
    <row r="5257" spans="1:11" ht="15" customHeight="1" x14ac:dyDescent="0.2">
      <c r="A5257" t="s">
        <v>39710</v>
      </c>
      <c r="B5257" t="s">
        <v>39711</v>
      </c>
      <c r="C5257">
        <v>2024</v>
      </c>
      <c r="D5257" s="37">
        <v>45387</v>
      </c>
      <c r="E5257" s="37">
        <v>45751</v>
      </c>
      <c r="F5257" s="18" t="s">
        <v>4463</v>
      </c>
      <c r="G5257" t="s">
        <v>100</v>
      </c>
      <c r="H5257">
        <v>1</v>
      </c>
      <c r="I5257">
        <v>1</v>
      </c>
      <c r="J5257">
        <v>46811.98</v>
      </c>
      <c r="K5257">
        <v>2000000</v>
      </c>
    </row>
    <row r="5258" spans="1:11" ht="15" customHeight="1" x14ac:dyDescent="0.2">
      <c r="A5258" t="s">
        <v>39712</v>
      </c>
      <c r="B5258" t="s">
        <v>39713</v>
      </c>
      <c r="C5258">
        <v>2024</v>
      </c>
      <c r="D5258" s="37">
        <v>45387</v>
      </c>
      <c r="E5258" s="37">
        <v>45751</v>
      </c>
      <c r="F5258" s="18" t="s">
        <v>4463</v>
      </c>
      <c r="G5258" t="s">
        <v>97</v>
      </c>
      <c r="H5258">
        <v>3</v>
      </c>
      <c r="I5258">
        <v>6</v>
      </c>
      <c r="J5258">
        <v>24489.64</v>
      </c>
      <c r="K5258">
        <v>2000000</v>
      </c>
    </row>
    <row r="5259" spans="1:11" ht="15" customHeight="1" x14ac:dyDescent="0.2">
      <c r="A5259" t="s">
        <v>39714</v>
      </c>
      <c r="B5259" t="s">
        <v>39715</v>
      </c>
      <c r="C5259">
        <v>2024</v>
      </c>
      <c r="D5259" s="37">
        <v>45387</v>
      </c>
      <c r="E5259" s="37">
        <v>45751</v>
      </c>
      <c r="F5259" s="18" t="s">
        <v>4463</v>
      </c>
      <c r="G5259" t="s">
        <v>97</v>
      </c>
      <c r="H5259">
        <v>2</v>
      </c>
      <c r="I5259">
        <v>2</v>
      </c>
      <c r="J5259">
        <v>32986.199999999997</v>
      </c>
      <c r="K5259">
        <v>3000000</v>
      </c>
    </row>
    <row r="5260" spans="1:11" ht="15" customHeight="1" x14ac:dyDescent="0.2">
      <c r="A5260" t="s">
        <v>39716</v>
      </c>
      <c r="B5260" t="s">
        <v>39717</v>
      </c>
      <c r="C5260">
        <v>2024</v>
      </c>
      <c r="D5260" s="37">
        <v>45387</v>
      </c>
      <c r="E5260" s="37">
        <v>45751</v>
      </c>
      <c r="F5260" s="18" t="s">
        <v>4463</v>
      </c>
      <c r="G5260" t="s">
        <v>99</v>
      </c>
      <c r="H5260">
        <v>1</v>
      </c>
      <c r="I5260">
        <v>2</v>
      </c>
      <c r="J5260">
        <v>25847.53</v>
      </c>
      <c r="K5260">
        <v>2000000</v>
      </c>
    </row>
    <row r="5261" spans="1:11" ht="15" customHeight="1" x14ac:dyDescent="0.2">
      <c r="A5261" t="s">
        <v>39718</v>
      </c>
      <c r="B5261" t="s">
        <v>39719</v>
      </c>
      <c r="C5261">
        <v>2024</v>
      </c>
      <c r="D5261" s="37">
        <v>45387</v>
      </c>
      <c r="E5261" s="37">
        <v>45751</v>
      </c>
      <c r="F5261" s="18" t="s">
        <v>4463</v>
      </c>
      <c r="G5261" t="s">
        <v>97</v>
      </c>
      <c r="H5261">
        <v>3</v>
      </c>
      <c r="I5261">
        <v>3</v>
      </c>
      <c r="J5261">
        <v>24742.17</v>
      </c>
      <c r="K5261">
        <v>2000000</v>
      </c>
    </row>
    <row r="5262" spans="1:11" ht="15" customHeight="1" x14ac:dyDescent="0.2">
      <c r="A5262" t="s">
        <v>39720</v>
      </c>
      <c r="B5262" t="s">
        <v>39721</v>
      </c>
      <c r="C5262">
        <v>2024</v>
      </c>
      <c r="D5262" s="37">
        <v>45387</v>
      </c>
      <c r="E5262" s="37">
        <v>45751</v>
      </c>
      <c r="F5262" s="18" t="s">
        <v>4463</v>
      </c>
      <c r="G5262" t="s">
        <v>100</v>
      </c>
      <c r="H5262">
        <v>3</v>
      </c>
      <c r="I5262">
        <v>3</v>
      </c>
      <c r="J5262">
        <v>24314.01</v>
      </c>
      <c r="K5262">
        <v>1000000</v>
      </c>
    </row>
    <row r="5263" spans="1:11" ht="15" customHeight="1" x14ac:dyDescent="0.2">
      <c r="A5263" t="s">
        <v>39722</v>
      </c>
      <c r="B5263" t="s">
        <v>39723</v>
      </c>
      <c r="C5263">
        <v>2024</v>
      </c>
      <c r="D5263" s="37">
        <v>45387</v>
      </c>
      <c r="E5263" s="37">
        <v>45751</v>
      </c>
      <c r="F5263" s="18" t="s">
        <v>4463</v>
      </c>
      <c r="G5263" t="s">
        <v>98</v>
      </c>
      <c r="H5263">
        <v>1</v>
      </c>
      <c r="I5263">
        <v>1</v>
      </c>
      <c r="J5263">
        <v>29830.98</v>
      </c>
      <c r="K5263">
        <v>3000000</v>
      </c>
    </row>
    <row r="5264" spans="1:11" ht="15" customHeight="1" x14ac:dyDescent="0.2">
      <c r="A5264" t="s">
        <v>39724</v>
      </c>
      <c r="B5264" t="s">
        <v>39725</v>
      </c>
      <c r="C5264">
        <v>2024</v>
      </c>
      <c r="D5264" s="37">
        <v>45387</v>
      </c>
      <c r="E5264" s="37">
        <v>45751</v>
      </c>
      <c r="F5264" s="18" t="s">
        <v>4463</v>
      </c>
      <c r="G5264" t="s">
        <v>97</v>
      </c>
      <c r="H5264">
        <v>1</v>
      </c>
      <c r="I5264">
        <v>2</v>
      </c>
      <c r="J5264">
        <v>5434.03</v>
      </c>
      <c r="K5264">
        <v>500000</v>
      </c>
    </row>
    <row r="5265" spans="1:11" ht="15" customHeight="1" x14ac:dyDescent="0.2">
      <c r="A5265" t="s">
        <v>39726</v>
      </c>
      <c r="B5265" t="s">
        <v>39727</v>
      </c>
      <c r="C5265">
        <v>2024</v>
      </c>
      <c r="D5265" s="37">
        <v>45387</v>
      </c>
      <c r="E5265" s="37">
        <v>45751</v>
      </c>
      <c r="F5265" s="18" t="s">
        <v>4463</v>
      </c>
      <c r="G5265" t="s">
        <v>97</v>
      </c>
      <c r="H5265">
        <v>1</v>
      </c>
      <c r="I5265">
        <v>1</v>
      </c>
      <c r="J5265">
        <v>64528.35</v>
      </c>
      <c r="K5265">
        <v>5000000</v>
      </c>
    </row>
    <row r="5266" spans="1:11" ht="15" customHeight="1" x14ac:dyDescent="0.2">
      <c r="A5266" t="s">
        <v>39728</v>
      </c>
      <c r="B5266" t="s">
        <v>39729</v>
      </c>
      <c r="C5266">
        <v>2024</v>
      </c>
      <c r="D5266" s="37">
        <v>45387</v>
      </c>
      <c r="E5266" s="37">
        <v>45751</v>
      </c>
      <c r="F5266" s="18" t="s">
        <v>4463</v>
      </c>
      <c r="G5266" t="s">
        <v>100</v>
      </c>
      <c r="H5266">
        <v>2</v>
      </c>
      <c r="I5266">
        <v>2</v>
      </c>
      <c r="J5266">
        <v>115162.46</v>
      </c>
      <c r="K5266">
        <v>4500000</v>
      </c>
    </row>
    <row r="5267" spans="1:11" ht="15" customHeight="1" x14ac:dyDescent="0.2">
      <c r="A5267" t="s">
        <v>39730</v>
      </c>
      <c r="B5267" t="s">
        <v>39731</v>
      </c>
      <c r="C5267">
        <v>2024</v>
      </c>
      <c r="D5267" s="37">
        <v>45387</v>
      </c>
      <c r="E5267" s="37">
        <v>45751</v>
      </c>
      <c r="F5267" s="18" t="s">
        <v>4463</v>
      </c>
      <c r="G5267" t="s">
        <v>98</v>
      </c>
      <c r="H5267">
        <v>2</v>
      </c>
      <c r="I5267">
        <v>2</v>
      </c>
      <c r="J5267">
        <v>32513.25</v>
      </c>
      <c r="K5267">
        <v>3000000</v>
      </c>
    </row>
    <row r="5268" spans="1:11" ht="15" customHeight="1" x14ac:dyDescent="0.2">
      <c r="A5268" t="s">
        <v>39732</v>
      </c>
      <c r="B5268" t="s">
        <v>39733</v>
      </c>
      <c r="C5268">
        <v>2024</v>
      </c>
      <c r="D5268" s="37">
        <v>45387</v>
      </c>
      <c r="E5268" s="37">
        <v>45751</v>
      </c>
      <c r="F5268" s="18" t="s">
        <v>4463</v>
      </c>
      <c r="G5268" t="s">
        <v>97</v>
      </c>
      <c r="H5268">
        <v>3</v>
      </c>
      <c r="I5268">
        <v>3</v>
      </c>
      <c r="J5268">
        <v>35712.83</v>
      </c>
      <c r="K5268">
        <v>3000000</v>
      </c>
    </row>
    <row r="5269" spans="1:11" ht="15" customHeight="1" x14ac:dyDescent="0.2">
      <c r="A5269" t="s">
        <v>39734</v>
      </c>
      <c r="B5269" t="s">
        <v>39735</v>
      </c>
      <c r="C5269">
        <v>2024</v>
      </c>
      <c r="D5269" s="37">
        <v>45387</v>
      </c>
      <c r="E5269" s="37">
        <v>45751</v>
      </c>
      <c r="F5269" s="18" t="s">
        <v>4463</v>
      </c>
      <c r="G5269" t="s">
        <v>101</v>
      </c>
      <c r="H5269">
        <v>1</v>
      </c>
      <c r="I5269">
        <v>1</v>
      </c>
      <c r="J5269">
        <v>9152.39</v>
      </c>
      <c r="K5269">
        <v>1000000</v>
      </c>
    </row>
    <row r="5270" spans="1:11" ht="15" customHeight="1" x14ac:dyDescent="0.2">
      <c r="A5270" t="s">
        <v>39736</v>
      </c>
      <c r="B5270" t="s">
        <v>39737</v>
      </c>
      <c r="C5270">
        <v>2024</v>
      </c>
      <c r="D5270" s="37">
        <v>45387</v>
      </c>
      <c r="E5270" s="37">
        <v>45751</v>
      </c>
      <c r="F5270" s="18" t="s">
        <v>4463</v>
      </c>
      <c r="G5270" t="s">
        <v>101</v>
      </c>
      <c r="H5270">
        <v>2</v>
      </c>
      <c r="I5270">
        <v>4</v>
      </c>
      <c r="J5270">
        <v>26005.87</v>
      </c>
      <c r="K5270">
        <v>3000000</v>
      </c>
    </row>
    <row r="5271" spans="1:11" ht="15" customHeight="1" x14ac:dyDescent="0.2">
      <c r="A5271" t="s">
        <v>39738</v>
      </c>
      <c r="B5271" t="s">
        <v>39739</v>
      </c>
      <c r="C5271">
        <v>2024</v>
      </c>
      <c r="D5271" s="37">
        <v>45388</v>
      </c>
      <c r="E5271" s="37">
        <v>45752</v>
      </c>
      <c r="F5271" s="18" t="s">
        <v>4452</v>
      </c>
      <c r="G5271" t="s">
        <v>99</v>
      </c>
      <c r="H5271">
        <v>1</v>
      </c>
      <c r="I5271">
        <v>2</v>
      </c>
      <c r="J5271">
        <v>52845.84</v>
      </c>
      <c r="K5271">
        <v>4000000</v>
      </c>
    </row>
    <row r="5272" spans="1:11" ht="15" customHeight="1" x14ac:dyDescent="0.2">
      <c r="A5272" t="s">
        <v>39740</v>
      </c>
      <c r="B5272" t="s">
        <v>39741</v>
      </c>
      <c r="C5272">
        <v>2024</v>
      </c>
      <c r="D5272" s="37">
        <v>45388</v>
      </c>
      <c r="E5272" s="37">
        <v>45752</v>
      </c>
      <c r="F5272" s="18" t="s">
        <v>4452</v>
      </c>
      <c r="G5272" t="s">
        <v>98</v>
      </c>
      <c r="H5272">
        <v>1</v>
      </c>
      <c r="I5272">
        <v>1</v>
      </c>
      <c r="J5272">
        <v>5165.99</v>
      </c>
      <c r="K5272">
        <v>500000</v>
      </c>
    </row>
    <row r="5273" spans="1:11" ht="15" customHeight="1" x14ac:dyDescent="0.2">
      <c r="A5273" t="s">
        <v>39742</v>
      </c>
      <c r="B5273" t="s">
        <v>39743</v>
      </c>
      <c r="C5273">
        <v>2024</v>
      </c>
      <c r="D5273" s="37">
        <v>45388</v>
      </c>
      <c r="E5273" s="37">
        <v>45752</v>
      </c>
      <c r="F5273" s="18" t="s">
        <v>4452</v>
      </c>
      <c r="G5273" t="s">
        <v>101</v>
      </c>
      <c r="H5273">
        <v>1</v>
      </c>
      <c r="I5273">
        <v>1</v>
      </c>
      <c r="J5273">
        <v>19171.29</v>
      </c>
      <c r="K5273">
        <v>2000000</v>
      </c>
    </row>
    <row r="5274" spans="1:11" ht="15" customHeight="1" x14ac:dyDescent="0.2">
      <c r="A5274" t="s">
        <v>39744</v>
      </c>
      <c r="B5274" t="s">
        <v>39745</v>
      </c>
      <c r="C5274">
        <v>2024</v>
      </c>
      <c r="D5274" s="37">
        <v>45388</v>
      </c>
      <c r="E5274" s="37">
        <v>45752</v>
      </c>
      <c r="F5274" s="18" t="s">
        <v>4452</v>
      </c>
      <c r="G5274" t="s">
        <v>98</v>
      </c>
      <c r="H5274">
        <v>2</v>
      </c>
      <c r="I5274">
        <v>2</v>
      </c>
      <c r="J5274">
        <v>10611.5</v>
      </c>
      <c r="K5274">
        <v>1000000</v>
      </c>
    </row>
    <row r="5275" spans="1:11" ht="15" customHeight="1" x14ac:dyDescent="0.2">
      <c r="A5275" t="s">
        <v>39746</v>
      </c>
      <c r="B5275" t="s">
        <v>39747</v>
      </c>
      <c r="C5275">
        <v>2024</v>
      </c>
      <c r="D5275" s="37">
        <v>45388</v>
      </c>
      <c r="E5275" s="37">
        <v>45752</v>
      </c>
      <c r="F5275" s="18" t="s">
        <v>4452</v>
      </c>
      <c r="G5275" t="s">
        <v>99</v>
      </c>
      <c r="H5275">
        <v>3</v>
      </c>
      <c r="I5275">
        <v>6</v>
      </c>
      <c r="J5275">
        <v>50632.35</v>
      </c>
      <c r="K5275">
        <v>3500000</v>
      </c>
    </row>
    <row r="5276" spans="1:11" ht="15" customHeight="1" x14ac:dyDescent="0.2">
      <c r="A5276" t="s">
        <v>39748</v>
      </c>
      <c r="B5276" t="s">
        <v>39749</v>
      </c>
      <c r="C5276">
        <v>2024</v>
      </c>
      <c r="D5276" s="37">
        <v>45388</v>
      </c>
      <c r="E5276" s="37">
        <v>45752</v>
      </c>
      <c r="F5276" s="18" t="s">
        <v>4452</v>
      </c>
      <c r="G5276" t="s">
        <v>99</v>
      </c>
      <c r="H5276">
        <v>2</v>
      </c>
      <c r="I5276">
        <v>2</v>
      </c>
      <c r="J5276">
        <v>132556.07999999999</v>
      </c>
      <c r="K5276">
        <v>10000000</v>
      </c>
    </row>
    <row r="5277" spans="1:11" ht="15" customHeight="1" x14ac:dyDescent="0.2">
      <c r="A5277" t="s">
        <v>39750</v>
      </c>
      <c r="B5277" t="s">
        <v>39751</v>
      </c>
      <c r="C5277">
        <v>2024</v>
      </c>
      <c r="D5277" s="37">
        <v>45388</v>
      </c>
      <c r="E5277" s="37">
        <v>45752</v>
      </c>
      <c r="F5277" s="18" t="s">
        <v>4452</v>
      </c>
      <c r="G5277" t="s">
        <v>97</v>
      </c>
      <c r="H5277">
        <v>2</v>
      </c>
      <c r="I5277">
        <v>2</v>
      </c>
      <c r="J5277">
        <v>16314.27</v>
      </c>
      <c r="K5277">
        <v>1500000</v>
      </c>
    </row>
    <row r="5278" spans="1:11" ht="15" customHeight="1" x14ac:dyDescent="0.2">
      <c r="A5278" t="s">
        <v>39752</v>
      </c>
      <c r="B5278" t="s">
        <v>39753</v>
      </c>
      <c r="C5278">
        <v>2024</v>
      </c>
      <c r="D5278" s="37">
        <v>45388</v>
      </c>
      <c r="E5278" s="37">
        <v>45752</v>
      </c>
      <c r="F5278" s="18" t="s">
        <v>4452</v>
      </c>
      <c r="G5278" t="s">
        <v>97</v>
      </c>
      <c r="H5278">
        <v>2</v>
      </c>
      <c r="I5278">
        <v>4</v>
      </c>
      <c r="J5278">
        <v>39411.79</v>
      </c>
      <c r="K5278">
        <v>3000000</v>
      </c>
    </row>
    <row r="5279" spans="1:11" ht="15" customHeight="1" x14ac:dyDescent="0.2">
      <c r="A5279" t="s">
        <v>39754</v>
      </c>
      <c r="B5279" t="s">
        <v>39755</v>
      </c>
      <c r="C5279">
        <v>2024</v>
      </c>
      <c r="D5279" s="37">
        <v>45388</v>
      </c>
      <c r="E5279" s="37">
        <v>45752</v>
      </c>
      <c r="F5279" s="18" t="s">
        <v>4452</v>
      </c>
      <c r="G5279" t="s">
        <v>98</v>
      </c>
      <c r="H5279">
        <v>2</v>
      </c>
      <c r="I5279">
        <v>2</v>
      </c>
      <c r="J5279">
        <v>21686.36</v>
      </c>
      <c r="K5279">
        <v>2000000</v>
      </c>
    </row>
    <row r="5280" spans="1:11" ht="15" customHeight="1" x14ac:dyDescent="0.2">
      <c r="A5280" t="s">
        <v>39756</v>
      </c>
      <c r="B5280" t="s">
        <v>39757</v>
      </c>
      <c r="C5280">
        <v>2024</v>
      </c>
      <c r="D5280" s="37">
        <v>45388</v>
      </c>
      <c r="E5280" s="37">
        <v>45752</v>
      </c>
      <c r="F5280" s="18" t="s">
        <v>4463</v>
      </c>
      <c r="G5280" t="s">
        <v>101</v>
      </c>
      <c r="H5280">
        <v>1</v>
      </c>
      <c r="I5280">
        <v>1</v>
      </c>
      <c r="J5280">
        <v>23309.98</v>
      </c>
      <c r="K5280">
        <v>2500000</v>
      </c>
    </row>
    <row r="5281" spans="1:11" ht="15" customHeight="1" x14ac:dyDescent="0.2">
      <c r="A5281" t="s">
        <v>39758</v>
      </c>
      <c r="B5281" t="s">
        <v>39759</v>
      </c>
      <c r="C5281">
        <v>2024</v>
      </c>
      <c r="D5281" s="37">
        <v>45388</v>
      </c>
      <c r="E5281" s="37">
        <v>45752</v>
      </c>
      <c r="F5281" s="18" t="s">
        <v>4463</v>
      </c>
      <c r="G5281" t="s">
        <v>98</v>
      </c>
      <c r="H5281">
        <v>2</v>
      </c>
      <c r="I5281">
        <v>2</v>
      </c>
      <c r="J5281">
        <v>35226.26</v>
      </c>
      <c r="K5281">
        <v>3000000</v>
      </c>
    </row>
    <row r="5282" spans="1:11" ht="15" customHeight="1" x14ac:dyDescent="0.2">
      <c r="A5282" t="s">
        <v>39760</v>
      </c>
      <c r="B5282" t="s">
        <v>39761</v>
      </c>
      <c r="C5282">
        <v>2024</v>
      </c>
      <c r="D5282" s="37">
        <v>45388</v>
      </c>
      <c r="E5282" s="37">
        <v>45752</v>
      </c>
      <c r="F5282" s="18" t="s">
        <v>4463</v>
      </c>
      <c r="G5282" t="s">
        <v>100</v>
      </c>
      <c r="H5282">
        <v>2</v>
      </c>
      <c r="I5282">
        <v>2</v>
      </c>
      <c r="J5282">
        <v>23566.22</v>
      </c>
      <c r="K5282">
        <v>1000000</v>
      </c>
    </row>
    <row r="5283" spans="1:11" ht="15" customHeight="1" x14ac:dyDescent="0.2">
      <c r="A5283" t="s">
        <v>39762</v>
      </c>
      <c r="B5283" t="s">
        <v>39763</v>
      </c>
      <c r="C5283">
        <v>2024</v>
      </c>
      <c r="D5283" s="37">
        <v>45388</v>
      </c>
      <c r="E5283" s="37">
        <v>45752</v>
      </c>
      <c r="F5283" s="18" t="s">
        <v>4463</v>
      </c>
      <c r="G5283" t="s">
        <v>101</v>
      </c>
      <c r="H5283">
        <v>1</v>
      </c>
      <c r="I5283">
        <v>2</v>
      </c>
      <c r="J5283">
        <v>90766.42</v>
      </c>
      <c r="K5283">
        <v>10000000</v>
      </c>
    </row>
    <row r="5284" spans="1:11" ht="15" customHeight="1" x14ac:dyDescent="0.2">
      <c r="A5284" t="s">
        <v>39764</v>
      </c>
      <c r="B5284" t="s">
        <v>39765</v>
      </c>
      <c r="C5284">
        <v>2024</v>
      </c>
      <c r="D5284" s="37">
        <v>45388</v>
      </c>
      <c r="E5284" s="37">
        <v>45752</v>
      </c>
      <c r="F5284" s="18" t="s">
        <v>4463</v>
      </c>
      <c r="G5284" t="s">
        <v>100</v>
      </c>
      <c r="H5284">
        <v>2</v>
      </c>
      <c r="I5284">
        <v>2</v>
      </c>
      <c r="J5284">
        <v>89760.35</v>
      </c>
      <c r="K5284">
        <v>3500000</v>
      </c>
    </row>
    <row r="5285" spans="1:11" ht="15" customHeight="1" x14ac:dyDescent="0.2">
      <c r="A5285" t="s">
        <v>39766</v>
      </c>
      <c r="B5285" t="s">
        <v>39767</v>
      </c>
      <c r="C5285">
        <v>2024</v>
      </c>
      <c r="D5285" s="37">
        <v>45388</v>
      </c>
      <c r="E5285" s="37">
        <v>45752</v>
      </c>
      <c r="F5285" s="18" t="s">
        <v>4463</v>
      </c>
      <c r="G5285" t="s">
        <v>97</v>
      </c>
      <c r="H5285">
        <v>3</v>
      </c>
      <c r="I5285">
        <v>3</v>
      </c>
      <c r="J5285">
        <v>6309.03</v>
      </c>
      <c r="K5285">
        <v>500000</v>
      </c>
    </row>
    <row r="5286" spans="1:11" ht="15" customHeight="1" x14ac:dyDescent="0.2">
      <c r="A5286" t="s">
        <v>39768</v>
      </c>
      <c r="B5286" t="s">
        <v>39769</v>
      </c>
      <c r="C5286">
        <v>2024</v>
      </c>
      <c r="D5286" s="37">
        <v>45388</v>
      </c>
      <c r="E5286" s="37">
        <v>45752</v>
      </c>
      <c r="F5286" s="18" t="s">
        <v>4463</v>
      </c>
      <c r="G5286" t="s">
        <v>100</v>
      </c>
      <c r="H5286">
        <v>2</v>
      </c>
      <c r="I5286">
        <v>2</v>
      </c>
      <c r="J5286">
        <v>21944.93</v>
      </c>
      <c r="K5286">
        <v>1000000</v>
      </c>
    </row>
    <row r="5287" spans="1:11" ht="15" customHeight="1" x14ac:dyDescent="0.2">
      <c r="A5287" t="s">
        <v>39770</v>
      </c>
      <c r="B5287" t="s">
        <v>39771</v>
      </c>
      <c r="C5287">
        <v>2024</v>
      </c>
      <c r="D5287" s="37">
        <v>45388</v>
      </c>
      <c r="E5287" s="37">
        <v>45752</v>
      </c>
      <c r="F5287" s="18" t="s">
        <v>4463</v>
      </c>
      <c r="G5287" t="s">
        <v>97</v>
      </c>
      <c r="H5287">
        <v>3</v>
      </c>
      <c r="I5287">
        <v>3</v>
      </c>
      <c r="J5287">
        <v>25760.11</v>
      </c>
      <c r="K5287">
        <v>2000000</v>
      </c>
    </row>
    <row r="5288" spans="1:11" ht="15" customHeight="1" x14ac:dyDescent="0.2">
      <c r="A5288" t="s">
        <v>39772</v>
      </c>
      <c r="B5288" t="s">
        <v>39773</v>
      </c>
      <c r="C5288">
        <v>2024</v>
      </c>
      <c r="D5288" s="37">
        <v>45388</v>
      </c>
      <c r="E5288" s="37">
        <v>45752</v>
      </c>
      <c r="F5288" s="18" t="s">
        <v>4463</v>
      </c>
      <c r="G5288" t="s">
        <v>97</v>
      </c>
      <c r="H5288">
        <v>2</v>
      </c>
      <c r="I5288">
        <v>2</v>
      </c>
      <c r="J5288">
        <v>11257.52</v>
      </c>
      <c r="K5288">
        <v>1000000</v>
      </c>
    </row>
    <row r="5289" spans="1:11" ht="15" customHeight="1" x14ac:dyDescent="0.2">
      <c r="A5289" t="s">
        <v>39774</v>
      </c>
      <c r="B5289" t="s">
        <v>39775</v>
      </c>
      <c r="C5289">
        <v>2024</v>
      </c>
      <c r="D5289" s="37">
        <v>45388</v>
      </c>
      <c r="E5289" s="37">
        <v>45752</v>
      </c>
      <c r="F5289" s="18" t="s">
        <v>4463</v>
      </c>
      <c r="G5289" t="s">
        <v>97</v>
      </c>
      <c r="H5289">
        <v>1</v>
      </c>
      <c r="I5289">
        <v>2</v>
      </c>
      <c r="J5289">
        <v>11122.47</v>
      </c>
      <c r="K5289">
        <v>1000000</v>
      </c>
    </row>
    <row r="5290" spans="1:11" ht="15" customHeight="1" x14ac:dyDescent="0.2">
      <c r="A5290" t="s">
        <v>39776</v>
      </c>
      <c r="B5290" t="s">
        <v>39777</v>
      </c>
      <c r="C5290">
        <v>2024</v>
      </c>
      <c r="D5290" s="37">
        <v>45388</v>
      </c>
      <c r="E5290" s="37">
        <v>45752</v>
      </c>
      <c r="F5290" s="18" t="s">
        <v>4463</v>
      </c>
      <c r="G5290" t="s">
        <v>97</v>
      </c>
      <c r="H5290">
        <v>1</v>
      </c>
      <c r="I5290">
        <v>1</v>
      </c>
      <c r="J5290">
        <v>25336.720000000001</v>
      </c>
      <c r="K5290">
        <v>2000000</v>
      </c>
    </row>
    <row r="5291" spans="1:11" ht="15" customHeight="1" x14ac:dyDescent="0.2">
      <c r="A5291" t="s">
        <v>39778</v>
      </c>
      <c r="B5291" t="s">
        <v>39779</v>
      </c>
      <c r="C5291">
        <v>2024</v>
      </c>
      <c r="D5291" s="37">
        <v>45388</v>
      </c>
      <c r="E5291" s="37">
        <v>45752</v>
      </c>
      <c r="F5291" s="18" t="s">
        <v>4463</v>
      </c>
      <c r="G5291" t="s">
        <v>99</v>
      </c>
      <c r="H5291">
        <v>1</v>
      </c>
      <c r="I5291">
        <v>1</v>
      </c>
      <c r="J5291">
        <v>58282.18</v>
      </c>
      <c r="K5291">
        <v>4000000</v>
      </c>
    </row>
    <row r="5292" spans="1:11" ht="15" customHeight="1" x14ac:dyDescent="0.2">
      <c r="A5292" t="s">
        <v>39780</v>
      </c>
      <c r="B5292" t="s">
        <v>39781</v>
      </c>
      <c r="C5292">
        <v>2024</v>
      </c>
      <c r="D5292" s="37">
        <v>45388</v>
      </c>
      <c r="E5292" s="37">
        <v>45752</v>
      </c>
      <c r="F5292" s="18" t="s">
        <v>4463</v>
      </c>
      <c r="G5292" t="s">
        <v>97</v>
      </c>
      <c r="H5292">
        <v>1</v>
      </c>
      <c r="I5292">
        <v>2</v>
      </c>
      <c r="J5292">
        <v>55711.89</v>
      </c>
      <c r="K5292">
        <v>4500000</v>
      </c>
    </row>
    <row r="5293" spans="1:11" ht="15" customHeight="1" x14ac:dyDescent="0.2">
      <c r="A5293" t="s">
        <v>39782</v>
      </c>
      <c r="B5293" t="s">
        <v>39783</v>
      </c>
      <c r="C5293">
        <v>2024</v>
      </c>
      <c r="D5293" s="37">
        <v>45388</v>
      </c>
      <c r="E5293" s="37">
        <v>45752</v>
      </c>
      <c r="F5293" s="18" t="s">
        <v>4463</v>
      </c>
      <c r="G5293" t="s">
        <v>98</v>
      </c>
      <c r="H5293">
        <v>2</v>
      </c>
      <c r="I5293">
        <v>2</v>
      </c>
      <c r="J5293">
        <v>15820.55</v>
      </c>
      <c r="K5293">
        <v>1500000</v>
      </c>
    </row>
    <row r="5294" spans="1:11" ht="15" customHeight="1" x14ac:dyDescent="0.2">
      <c r="A5294" t="s">
        <v>39784</v>
      </c>
      <c r="B5294" t="s">
        <v>39785</v>
      </c>
      <c r="C5294">
        <v>2024</v>
      </c>
      <c r="D5294" s="37">
        <v>45388</v>
      </c>
      <c r="E5294" s="37">
        <v>45752</v>
      </c>
      <c r="F5294" s="18" t="s">
        <v>4463</v>
      </c>
      <c r="G5294" t="s">
        <v>98</v>
      </c>
      <c r="H5294">
        <v>1</v>
      </c>
      <c r="I5294">
        <v>1</v>
      </c>
      <c r="J5294">
        <v>19459.62</v>
      </c>
      <c r="K5294">
        <v>2000000</v>
      </c>
    </row>
    <row r="5295" spans="1:11" ht="15" customHeight="1" x14ac:dyDescent="0.2">
      <c r="A5295" t="s">
        <v>39786</v>
      </c>
      <c r="B5295" t="s">
        <v>39787</v>
      </c>
      <c r="C5295">
        <v>2024</v>
      </c>
      <c r="D5295" s="37">
        <v>45388</v>
      </c>
      <c r="E5295" s="37">
        <v>45752</v>
      </c>
      <c r="F5295" s="18" t="s">
        <v>4463</v>
      </c>
      <c r="G5295" t="s">
        <v>97</v>
      </c>
      <c r="H5295">
        <v>1</v>
      </c>
      <c r="I5295">
        <v>1</v>
      </c>
      <c r="J5295">
        <v>121782.77</v>
      </c>
      <c r="K5295">
        <v>10000000</v>
      </c>
    </row>
    <row r="5296" spans="1:11" ht="15" customHeight="1" x14ac:dyDescent="0.2">
      <c r="A5296" t="s">
        <v>39788</v>
      </c>
      <c r="B5296" t="s">
        <v>39789</v>
      </c>
      <c r="C5296">
        <v>2024</v>
      </c>
      <c r="D5296" s="37">
        <v>45388</v>
      </c>
      <c r="E5296" s="37">
        <v>45752</v>
      </c>
      <c r="F5296" s="18" t="s">
        <v>4463</v>
      </c>
      <c r="G5296" t="s">
        <v>99</v>
      </c>
      <c r="H5296">
        <v>1</v>
      </c>
      <c r="I5296">
        <v>1</v>
      </c>
      <c r="J5296">
        <v>28947.21</v>
      </c>
      <c r="K5296">
        <v>2000000</v>
      </c>
    </row>
    <row r="5297" spans="1:11" ht="15" customHeight="1" x14ac:dyDescent="0.2">
      <c r="A5297" t="s">
        <v>39790</v>
      </c>
      <c r="B5297" t="s">
        <v>39791</v>
      </c>
      <c r="C5297">
        <v>2024</v>
      </c>
      <c r="D5297" s="37">
        <v>45389</v>
      </c>
      <c r="E5297" s="37">
        <v>45753</v>
      </c>
      <c r="F5297" s="18" t="s">
        <v>4452</v>
      </c>
      <c r="G5297" t="s">
        <v>98</v>
      </c>
      <c r="H5297">
        <v>1</v>
      </c>
      <c r="I5297">
        <v>1</v>
      </c>
      <c r="J5297">
        <v>9719.1</v>
      </c>
      <c r="K5297">
        <v>1000000</v>
      </c>
    </row>
    <row r="5298" spans="1:11" ht="15" customHeight="1" x14ac:dyDescent="0.2">
      <c r="A5298" t="s">
        <v>39792</v>
      </c>
      <c r="B5298" t="s">
        <v>39793</v>
      </c>
      <c r="C5298">
        <v>2024</v>
      </c>
      <c r="D5298" s="37">
        <v>45389</v>
      </c>
      <c r="E5298" s="37">
        <v>45753</v>
      </c>
      <c r="F5298" s="18" t="s">
        <v>4452</v>
      </c>
      <c r="G5298" t="s">
        <v>98</v>
      </c>
      <c r="H5298">
        <v>2</v>
      </c>
      <c r="I5298">
        <v>2</v>
      </c>
      <c r="J5298">
        <v>10883.14</v>
      </c>
      <c r="K5298">
        <v>1000000</v>
      </c>
    </row>
    <row r="5299" spans="1:11" ht="15" customHeight="1" x14ac:dyDescent="0.2">
      <c r="A5299" t="s">
        <v>39794</v>
      </c>
      <c r="B5299" t="s">
        <v>39795</v>
      </c>
      <c r="C5299">
        <v>2024</v>
      </c>
      <c r="D5299" s="37">
        <v>45389</v>
      </c>
      <c r="E5299" s="37">
        <v>45753</v>
      </c>
      <c r="F5299" s="18" t="s">
        <v>4452</v>
      </c>
      <c r="G5299" t="s">
        <v>98</v>
      </c>
      <c r="H5299">
        <v>2</v>
      </c>
      <c r="I5299">
        <v>4</v>
      </c>
      <c r="J5299">
        <v>9824.34</v>
      </c>
      <c r="K5299">
        <v>1000000</v>
      </c>
    </row>
    <row r="5300" spans="1:11" ht="15" customHeight="1" x14ac:dyDescent="0.2">
      <c r="A5300" t="s">
        <v>39796</v>
      </c>
      <c r="B5300" t="s">
        <v>39797</v>
      </c>
      <c r="C5300">
        <v>2024</v>
      </c>
      <c r="D5300" s="37">
        <v>45389</v>
      </c>
      <c r="E5300" s="37">
        <v>45753</v>
      </c>
      <c r="F5300" s="18" t="s">
        <v>4452</v>
      </c>
      <c r="G5300" t="s">
        <v>99</v>
      </c>
      <c r="H5300">
        <v>2</v>
      </c>
      <c r="I5300">
        <v>2</v>
      </c>
      <c r="J5300">
        <v>51881.53</v>
      </c>
      <c r="K5300">
        <v>4000000</v>
      </c>
    </row>
    <row r="5301" spans="1:11" ht="15" customHeight="1" x14ac:dyDescent="0.2">
      <c r="A5301" t="s">
        <v>39798</v>
      </c>
      <c r="B5301" t="s">
        <v>39799</v>
      </c>
      <c r="C5301">
        <v>2024</v>
      </c>
      <c r="D5301" s="37">
        <v>45389</v>
      </c>
      <c r="E5301" s="37">
        <v>45753</v>
      </c>
      <c r="F5301" s="18" t="s">
        <v>4452</v>
      </c>
      <c r="G5301" t="s">
        <v>99</v>
      </c>
      <c r="H5301">
        <v>2</v>
      </c>
      <c r="I5301">
        <v>4</v>
      </c>
      <c r="J5301">
        <v>21467.63</v>
      </c>
      <c r="K5301">
        <v>1500000</v>
      </c>
    </row>
    <row r="5302" spans="1:11" ht="15" customHeight="1" x14ac:dyDescent="0.2">
      <c r="A5302" t="s">
        <v>39800</v>
      </c>
      <c r="B5302" t="s">
        <v>39801</v>
      </c>
      <c r="C5302">
        <v>2024</v>
      </c>
      <c r="D5302" s="37">
        <v>45389</v>
      </c>
      <c r="E5302" s="37">
        <v>45753</v>
      </c>
      <c r="F5302" s="18" t="s">
        <v>4452</v>
      </c>
      <c r="G5302" t="s">
        <v>98</v>
      </c>
      <c r="H5302">
        <v>1</v>
      </c>
      <c r="I5302">
        <v>1</v>
      </c>
      <c r="J5302">
        <v>32091.81</v>
      </c>
      <c r="K5302">
        <v>3000000</v>
      </c>
    </row>
    <row r="5303" spans="1:11" ht="15" customHeight="1" x14ac:dyDescent="0.2">
      <c r="A5303" t="s">
        <v>39802</v>
      </c>
      <c r="B5303" t="s">
        <v>39803</v>
      </c>
      <c r="C5303">
        <v>2024</v>
      </c>
      <c r="D5303" s="37">
        <v>45389</v>
      </c>
      <c r="E5303" s="37">
        <v>45753</v>
      </c>
      <c r="F5303" s="18" t="s">
        <v>4463</v>
      </c>
      <c r="G5303" t="s">
        <v>98</v>
      </c>
      <c r="H5303">
        <v>2</v>
      </c>
      <c r="I5303">
        <v>2</v>
      </c>
      <c r="J5303">
        <v>34942.269999999997</v>
      </c>
      <c r="K5303">
        <v>3000000</v>
      </c>
    </row>
    <row r="5304" spans="1:11" ht="15" customHeight="1" x14ac:dyDescent="0.2">
      <c r="A5304" t="s">
        <v>39804</v>
      </c>
      <c r="B5304" t="s">
        <v>39805</v>
      </c>
      <c r="C5304">
        <v>2024</v>
      </c>
      <c r="D5304" s="37">
        <v>45389</v>
      </c>
      <c r="E5304" s="37">
        <v>45753</v>
      </c>
      <c r="F5304" s="18" t="s">
        <v>4463</v>
      </c>
      <c r="G5304" t="s">
        <v>98</v>
      </c>
      <c r="H5304">
        <v>2</v>
      </c>
      <c r="I5304">
        <v>2</v>
      </c>
      <c r="J5304">
        <v>4871.33</v>
      </c>
      <c r="K5304">
        <v>500000</v>
      </c>
    </row>
    <row r="5305" spans="1:11" ht="15" customHeight="1" x14ac:dyDescent="0.2">
      <c r="A5305" t="s">
        <v>39806</v>
      </c>
      <c r="B5305" t="s">
        <v>39807</v>
      </c>
      <c r="C5305">
        <v>2024</v>
      </c>
      <c r="D5305" s="37">
        <v>45389</v>
      </c>
      <c r="E5305" s="37">
        <v>45753</v>
      </c>
      <c r="F5305" s="18" t="s">
        <v>4463</v>
      </c>
      <c r="G5305" t="s">
        <v>100</v>
      </c>
      <c r="H5305">
        <v>1</v>
      </c>
      <c r="I5305">
        <v>1</v>
      </c>
      <c r="J5305">
        <v>125059.19</v>
      </c>
      <c r="K5305">
        <v>5000000</v>
      </c>
    </row>
    <row r="5306" spans="1:11" ht="15" customHeight="1" x14ac:dyDescent="0.2">
      <c r="A5306" t="s">
        <v>39808</v>
      </c>
      <c r="B5306" t="s">
        <v>39809</v>
      </c>
      <c r="C5306">
        <v>2024</v>
      </c>
      <c r="D5306" s="37">
        <v>45389</v>
      </c>
      <c r="E5306" s="37">
        <v>45753</v>
      </c>
      <c r="F5306" s="18" t="s">
        <v>4463</v>
      </c>
      <c r="G5306" t="s">
        <v>99</v>
      </c>
      <c r="H5306">
        <v>3</v>
      </c>
      <c r="I5306">
        <v>6</v>
      </c>
      <c r="J5306">
        <v>45469.49</v>
      </c>
      <c r="K5306">
        <v>3000000</v>
      </c>
    </row>
    <row r="5307" spans="1:11" ht="15" customHeight="1" x14ac:dyDescent="0.2">
      <c r="A5307" t="s">
        <v>39810</v>
      </c>
      <c r="B5307" t="s">
        <v>39811</v>
      </c>
      <c r="C5307">
        <v>2024</v>
      </c>
      <c r="D5307" s="37">
        <v>45389</v>
      </c>
      <c r="E5307" s="37">
        <v>45753</v>
      </c>
      <c r="F5307" s="18" t="s">
        <v>4463</v>
      </c>
      <c r="G5307" t="s">
        <v>97</v>
      </c>
      <c r="H5307">
        <v>1</v>
      </c>
      <c r="I5307">
        <v>2</v>
      </c>
      <c r="J5307">
        <v>46861.45</v>
      </c>
      <c r="K5307">
        <v>4000000</v>
      </c>
    </row>
    <row r="5308" spans="1:11" ht="15" customHeight="1" x14ac:dyDescent="0.2">
      <c r="A5308" t="s">
        <v>39812</v>
      </c>
      <c r="B5308" t="s">
        <v>39813</v>
      </c>
      <c r="C5308">
        <v>2024</v>
      </c>
      <c r="D5308" s="37">
        <v>45389</v>
      </c>
      <c r="E5308" s="37">
        <v>45753</v>
      </c>
      <c r="F5308" s="18" t="s">
        <v>4463</v>
      </c>
      <c r="G5308" t="s">
        <v>101</v>
      </c>
      <c r="H5308">
        <v>1</v>
      </c>
      <c r="I5308">
        <v>2</v>
      </c>
      <c r="J5308">
        <v>46867.81</v>
      </c>
      <c r="K5308">
        <v>5000000</v>
      </c>
    </row>
    <row r="5309" spans="1:11" ht="15" customHeight="1" x14ac:dyDescent="0.2">
      <c r="A5309" t="s">
        <v>39814</v>
      </c>
      <c r="B5309" t="s">
        <v>39815</v>
      </c>
      <c r="C5309">
        <v>2024</v>
      </c>
      <c r="D5309" s="37">
        <v>45389</v>
      </c>
      <c r="E5309" s="37">
        <v>45753</v>
      </c>
      <c r="F5309" s="18" t="s">
        <v>4463</v>
      </c>
      <c r="G5309" t="s">
        <v>100</v>
      </c>
      <c r="H5309">
        <v>2</v>
      </c>
      <c r="I5309">
        <v>2</v>
      </c>
      <c r="J5309">
        <v>32139.34</v>
      </c>
      <c r="K5309">
        <v>1500000</v>
      </c>
    </row>
    <row r="5310" spans="1:11" ht="15" customHeight="1" x14ac:dyDescent="0.2">
      <c r="A5310" t="s">
        <v>39816</v>
      </c>
      <c r="B5310" t="s">
        <v>39817</v>
      </c>
      <c r="C5310">
        <v>2024</v>
      </c>
      <c r="D5310" s="37">
        <v>45389</v>
      </c>
      <c r="E5310" s="37">
        <v>45753</v>
      </c>
      <c r="F5310" s="18" t="s">
        <v>4463</v>
      </c>
      <c r="G5310" t="s">
        <v>99</v>
      </c>
      <c r="H5310">
        <v>2</v>
      </c>
      <c r="I5310">
        <v>2</v>
      </c>
      <c r="J5310">
        <v>50169.2</v>
      </c>
      <c r="K5310">
        <v>3500000</v>
      </c>
    </row>
    <row r="5311" spans="1:11" ht="15" customHeight="1" x14ac:dyDescent="0.2">
      <c r="A5311" t="s">
        <v>39818</v>
      </c>
      <c r="B5311" t="s">
        <v>39819</v>
      </c>
      <c r="C5311">
        <v>2024</v>
      </c>
      <c r="D5311" s="37">
        <v>45389</v>
      </c>
      <c r="E5311" s="37">
        <v>45753</v>
      </c>
      <c r="F5311" s="18" t="s">
        <v>4463</v>
      </c>
      <c r="G5311" t="s">
        <v>100</v>
      </c>
      <c r="H5311">
        <v>1</v>
      </c>
      <c r="I5311">
        <v>1</v>
      </c>
      <c r="J5311">
        <v>69347.44</v>
      </c>
      <c r="K5311">
        <v>3000000</v>
      </c>
    </row>
    <row r="5312" spans="1:11" ht="15" customHeight="1" x14ac:dyDescent="0.2">
      <c r="A5312" t="s">
        <v>39820</v>
      </c>
      <c r="B5312" t="s">
        <v>39821</v>
      </c>
      <c r="C5312">
        <v>2024</v>
      </c>
      <c r="D5312" s="37">
        <v>45389</v>
      </c>
      <c r="E5312" s="37">
        <v>45753</v>
      </c>
      <c r="F5312" s="18" t="s">
        <v>4463</v>
      </c>
      <c r="G5312" t="s">
        <v>100</v>
      </c>
      <c r="H5312">
        <v>1</v>
      </c>
      <c r="I5312">
        <v>2</v>
      </c>
      <c r="J5312">
        <v>50285.31</v>
      </c>
      <c r="K5312">
        <v>2000000</v>
      </c>
    </row>
    <row r="5313" spans="1:11" ht="15" customHeight="1" x14ac:dyDescent="0.2">
      <c r="A5313" t="s">
        <v>39822</v>
      </c>
      <c r="B5313" t="s">
        <v>39823</v>
      </c>
      <c r="C5313">
        <v>2024</v>
      </c>
      <c r="D5313" s="37">
        <v>45389</v>
      </c>
      <c r="E5313" s="37">
        <v>45753</v>
      </c>
      <c r="F5313" s="18" t="s">
        <v>4463</v>
      </c>
      <c r="G5313" t="s">
        <v>97</v>
      </c>
      <c r="H5313">
        <v>3</v>
      </c>
      <c r="I5313">
        <v>6</v>
      </c>
      <c r="J5313">
        <v>6193.19</v>
      </c>
      <c r="K5313">
        <v>500000</v>
      </c>
    </row>
    <row r="5314" spans="1:11" ht="15" customHeight="1" x14ac:dyDescent="0.2">
      <c r="A5314" t="s">
        <v>39824</v>
      </c>
      <c r="B5314" t="s">
        <v>39825</v>
      </c>
      <c r="C5314">
        <v>2024</v>
      </c>
      <c r="D5314" s="37">
        <v>45389</v>
      </c>
      <c r="E5314" s="37">
        <v>45753</v>
      </c>
      <c r="F5314" s="18" t="s">
        <v>4463</v>
      </c>
      <c r="G5314" t="s">
        <v>97</v>
      </c>
      <c r="H5314">
        <v>3</v>
      </c>
      <c r="I5314">
        <v>6</v>
      </c>
      <c r="J5314">
        <v>61997.08</v>
      </c>
      <c r="K5314">
        <v>5000000</v>
      </c>
    </row>
    <row r="5315" spans="1:11" ht="15" customHeight="1" x14ac:dyDescent="0.2">
      <c r="A5315" t="s">
        <v>39826</v>
      </c>
      <c r="B5315" t="s">
        <v>39827</v>
      </c>
      <c r="C5315">
        <v>2024</v>
      </c>
      <c r="D5315" s="37">
        <v>45389</v>
      </c>
      <c r="E5315" s="37">
        <v>45753</v>
      </c>
      <c r="F5315" s="18" t="s">
        <v>4463</v>
      </c>
      <c r="G5315" t="s">
        <v>99</v>
      </c>
      <c r="H5315">
        <v>1</v>
      </c>
      <c r="I5315">
        <v>1</v>
      </c>
      <c r="J5315">
        <v>72879.95</v>
      </c>
      <c r="K5315">
        <v>5000000</v>
      </c>
    </row>
    <row r="5316" spans="1:11" ht="15" customHeight="1" x14ac:dyDescent="0.2">
      <c r="A5316" t="s">
        <v>39828</v>
      </c>
      <c r="B5316" t="s">
        <v>39829</v>
      </c>
      <c r="C5316">
        <v>2024</v>
      </c>
      <c r="D5316" s="37">
        <v>45389</v>
      </c>
      <c r="E5316" s="37">
        <v>45753</v>
      </c>
      <c r="F5316" s="18" t="s">
        <v>4463</v>
      </c>
      <c r="G5316" t="s">
        <v>97</v>
      </c>
      <c r="H5316">
        <v>2</v>
      </c>
      <c r="I5316">
        <v>2</v>
      </c>
      <c r="J5316">
        <v>43420.52</v>
      </c>
      <c r="K5316">
        <v>4000000</v>
      </c>
    </row>
    <row r="5317" spans="1:11" ht="15" customHeight="1" x14ac:dyDescent="0.2">
      <c r="A5317" t="s">
        <v>39830</v>
      </c>
      <c r="B5317" t="s">
        <v>39831</v>
      </c>
      <c r="C5317">
        <v>2024</v>
      </c>
      <c r="D5317" s="37">
        <v>45389</v>
      </c>
      <c r="E5317" s="37">
        <v>45753</v>
      </c>
      <c r="F5317" s="18" t="s">
        <v>4463</v>
      </c>
      <c r="G5317" t="s">
        <v>97</v>
      </c>
      <c r="H5317">
        <v>2</v>
      </c>
      <c r="I5317">
        <v>4</v>
      </c>
      <c r="J5317">
        <v>23800.67</v>
      </c>
      <c r="K5317">
        <v>2000000</v>
      </c>
    </row>
    <row r="5318" spans="1:11" ht="15" customHeight="1" x14ac:dyDescent="0.2">
      <c r="A5318" t="s">
        <v>39832</v>
      </c>
      <c r="B5318" t="s">
        <v>39833</v>
      </c>
      <c r="C5318">
        <v>2024</v>
      </c>
      <c r="D5318" s="37">
        <v>45389</v>
      </c>
      <c r="E5318" s="37">
        <v>45753</v>
      </c>
      <c r="F5318" s="18" t="s">
        <v>4463</v>
      </c>
      <c r="G5318" t="s">
        <v>97</v>
      </c>
      <c r="H5318">
        <v>1</v>
      </c>
      <c r="I5318">
        <v>1</v>
      </c>
      <c r="J5318">
        <v>63958.41</v>
      </c>
      <c r="K5318">
        <v>5000000</v>
      </c>
    </row>
    <row r="5319" spans="1:11" ht="15" customHeight="1" x14ac:dyDescent="0.2">
      <c r="A5319" t="s">
        <v>39834</v>
      </c>
      <c r="B5319" t="s">
        <v>39835</v>
      </c>
      <c r="C5319">
        <v>2024</v>
      </c>
      <c r="D5319" s="37">
        <v>45389</v>
      </c>
      <c r="E5319" s="37">
        <v>45753</v>
      </c>
      <c r="F5319" s="18" t="s">
        <v>4463</v>
      </c>
      <c r="G5319" t="s">
        <v>100</v>
      </c>
      <c r="H5319">
        <v>1</v>
      </c>
      <c r="I5319">
        <v>1</v>
      </c>
      <c r="J5319">
        <v>101247.65</v>
      </c>
      <c r="K5319">
        <v>4500000</v>
      </c>
    </row>
    <row r="5320" spans="1:11" ht="15" customHeight="1" x14ac:dyDescent="0.2">
      <c r="A5320" t="s">
        <v>39836</v>
      </c>
      <c r="B5320" t="s">
        <v>39837</v>
      </c>
      <c r="C5320">
        <v>2024</v>
      </c>
      <c r="D5320" s="37">
        <v>45389</v>
      </c>
      <c r="E5320" s="37">
        <v>45753</v>
      </c>
      <c r="F5320" s="18" t="s">
        <v>4463</v>
      </c>
      <c r="G5320" t="s">
        <v>101</v>
      </c>
      <c r="H5320">
        <v>2</v>
      </c>
      <c r="I5320">
        <v>4</v>
      </c>
      <c r="J5320">
        <v>81632.25</v>
      </c>
      <c r="K5320">
        <v>10000000</v>
      </c>
    </row>
    <row r="5321" spans="1:11" ht="15" customHeight="1" x14ac:dyDescent="0.2">
      <c r="A5321" t="s">
        <v>39838</v>
      </c>
      <c r="B5321" t="s">
        <v>39839</v>
      </c>
      <c r="C5321">
        <v>2024</v>
      </c>
      <c r="D5321" s="37">
        <v>45389</v>
      </c>
      <c r="E5321" s="37">
        <v>45753</v>
      </c>
      <c r="F5321" s="18" t="s">
        <v>4463</v>
      </c>
      <c r="G5321" t="s">
        <v>99</v>
      </c>
      <c r="H5321">
        <v>1</v>
      </c>
      <c r="I5321">
        <v>1</v>
      </c>
      <c r="J5321">
        <v>126832.5</v>
      </c>
      <c r="K5321">
        <v>10000000</v>
      </c>
    </row>
    <row r="5322" spans="1:11" ht="15" customHeight="1" x14ac:dyDescent="0.2">
      <c r="A5322" t="s">
        <v>39840</v>
      </c>
      <c r="B5322" t="s">
        <v>39841</v>
      </c>
      <c r="C5322">
        <v>2024</v>
      </c>
      <c r="D5322" s="37">
        <v>45389</v>
      </c>
      <c r="E5322" s="37">
        <v>45753</v>
      </c>
      <c r="F5322" s="18" t="s">
        <v>4463</v>
      </c>
      <c r="G5322" t="s">
        <v>99</v>
      </c>
      <c r="H5322">
        <v>3</v>
      </c>
      <c r="I5322">
        <v>3</v>
      </c>
      <c r="J5322">
        <v>53704.63</v>
      </c>
      <c r="K5322">
        <v>4000000</v>
      </c>
    </row>
    <row r="5323" spans="1:11" ht="15" customHeight="1" x14ac:dyDescent="0.2">
      <c r="A5323" t="s">
        <v>39842</v>
      </c>
      <c r="B5323" t="s">
        <v>39843</v>
      </c>
      <c r="C5323">
        <v>2024</v>
      </c>
      <c r="D5323" s="37">
        <v>45389</v>
      </c>
      <c r="E5323" s="37">
        <v>45753</v>
      </c>
      <c r="F5323" s="18" t="s">
        <v>4463</v>
      </c>
      <c r="G5323" t="s">
        <v>98</v>
      </c>
      <c r="H5323">
        <v>1</v>
      </c>
      <c r="I5323">
        <v>1</v>
      </c>
      <c r="J5323">
        <v>51082.96</v>
      </c>
      <c r="K5323">
        <v>4500000</v>
      </c>
    </row>
    <row r="5324" spans="1:11" ht="15" customHeight="1" x14ac:dyDescent="0.2">
      <c r="A5324" t="s">
        <v>39844</v>
      </c>
      <c r="B5324" t="s">
        <v>39845</v>
      </c>
      <c r="C5324">
        <v>2024</v>
      </c>
      <c r="D5324" s="37">
        <v>45389</v>
      </c>
      <c r="E5324" s="37">
        <v>45753</v>
      </c>
      <c r="F5324" s="18" t="s">
        <v>4463</v>
      </c>
      <c r="G5324" t="s">
        <v>99</v>
      </c>
      <c r="H5324">
        <v>1</v>
      </c>
      <c r="I5324">
        <v>2</v>
      </c>
      <c r="J5324">
        <v>28453.99</v>
      </c>
      <c r="K5324">
        <v>2000000</v>
      </c>
    </row>
    <row r="5325" spans="1:11" ht="15" customHeight="1" x14ac:dyDescent="0.2">
      <c r="A5325" t="s">
        <v>39846</v>
      </c>
      <c r="B5325" t="s">
        <v>39847</v>
      </c>
      <c r="C5325">
        <v>2024</v>
      </c>
      <c r="D5325" s="37">
        <v>45390</v>
      </c>
      <c r="E5325" s="37">
        <v>45754</v>
      </c>
      <c r="F5325" s="18" t="s">
        <v>4452</v>
      </c>
      <c r="G5325" t="s">
        <v>98</v>
      </c>
      <c r="H5325">
        <v>1</v>
      </c>
      <c r="I5325">
        <v>1</v>
      </c>
      <c r="J5325">
        <v>34612.720000000001</v>
      </c>
      <c r="K5325">
        <v>3000000</v>
      </c>
    </row>
    <row r="5326" spans="1:11" ht="15" customHeight="1" x14ac:dyDescent="0.2">
      <c r="A5326" t="s">
        <v>39848</v>
      </c>
      <c r="B5326" t="s">
        <v>39849</v>
      </c>
      <c r="C5326">
        <v>2024</v>
      </c>
      <c r="D5326" s="37">
        <v>45390</v>
      </c>
      <c r="E5326" s="37">
        <v>45754</v>
      </c>
      <c r="F5326" s="18" t="s">
        <v>4452</v>
      </c>
      <c r="G5326" t="s">
        <v>98</v>
      </c>
      <c r="H5326">
        <v>1</v>
      </c>
      <c r="I5326">
        <v>1</v>
      </c>
      <c r="J5326">
        <v>36496.35</v>
      </c>
      <c r="K5326">
        <v>3500000</v>
      </c>
    </row>
    <row r="5327" spans="1:11" ht="15" customHeight="1" x14ac:dyDescent="0.2">
      <c r="A5327" t="s">
        <v>39850</v>
      </c>
      <c r="B5327" t="s">
        <v>39851</v>
      </c>
      <c r="C5327">
        <v>2024</v>
      </c>
      <c r="D5327" s="37">
        <v>45390</v>
      </c>
      <c r="E5327" s="37">
        <v>45754</v>
      </c>
      <c r="F5327" s="18" t="s">
        <v>4452</v>
      </c>
      <c r="G5327" t="s">
        <v>98</v>
      </c>
      <c r="H5327">
        <v>1</v>
      </c>
      <c r="I5327">
        <v>1</v>
      </c>
      <c r="J5327">
        <v>116104.02</v>
      </c>
      <c r="K5327">
        <v>10000000</v>
      </c>
    </row>
    <row r="5328" spans="1:11" ht="15" customHeight="1" x14ac:dyDescent="0.2">
      <c r="A5328" t="s">
        <v>39852</v>
      </c>
      <c r="B5328" t="s">
        <v>39853</v>
      </c>
      <c r="C5328">
        <v>2024</v>
      </c>
      <c r="D5328" s="37">
        <v>45390</v>
      </c>
      <c r="E5328" s="37">
        <v>45754</v>
      </c>
      <c r="F5328" s="18" t="s">
        <v>4452</v>
      </c>
      <c r="G5328" t="s">
        <v>97</v>
      </c>
      <c r="H5328">
        <v>2</v>
      </c>
      <c r="I5328">
        <v>4</v>
      </c>
      <c r="J5328">
        <v>33746.57</v>
      </c>
      <c r="K5328">
        <v>3000000</v>
      </c>
    </row>
    <row r="5329" spans="1:11" ht="15" customHeight="1" x14ac:dyDescent="0.2">
      <c r="A5329" t="s">
        <v>39854</v>
      </c>
      <c r="B5329" t="s">
        <v>39855</v>
      </c>
      <c r="C5329">
        <v>2024</v>
      </c>
      <c r="D5329" s="37">
        <v>45390</v>
      </c>
      <c r="E5329" s="37">
        <v>45754</v>
      </c>
      <c r="F5329" s="18" t="s">
        <v>4452</v>
      </c>
      <c r="G5329" t="s">
        <v>97</v>
      </c>
      <c r="H5329">
        <v>1</v>
      </c>
      <c r="I5329">
        <v>1</v>
      </c>
      <c r="J5329">
        <v>38340.99</v>
      </c>
      <c r="K5329">
        <v>3000000</v>
      </c>
    </row>
    <row r="5330" spans="1:11" ht="15" customHeight="1" x14ac:dyDescent="0.2">
      <c r="A5330" t="s">
        <v>39856</v>
      </c>
      <c r="B5330" t="s">
        <v>39857</v>
      </c>
      <c r="C5330">
        <v>2024</v>
      </c>
      <c r="D5330" s="37">
        <v>45390</v>
      </c>
      <c r="E5330" s="37">
        <v>45754</v>
      </c>
      <c r="F5330" s="18" t="s">
        <v>4452</v>
      </c>
      <c r="G5330" t="s">
        <v>100</v>
      </c>
      <c r="H5330">
        <v>1</v>
      </c>
      <c r="I5330">
        <v>1</v>
      </c>
      <c r="J5330">
        <v>22907.02</v>
      </c>
      <c r="K5330">
        <v>1000000</v>
      </c>
    </row>
    <row r="5331" spans="1:11" ht="15" customHeight="1" x14ac:dyDescent="0.2">
      <c r="A5331" t="s">
        <v>39858</v>
      </c>
      <c r="B5331" t="s">
        <v>39859</v>
      </c>
      <c r="C5331">
        <v>2024</v>
      </c>
      <c r="D5331" s="37">
        <v>45390</v>
      </c>
      <c r="E5331" s="37">
        <v>45754</v>
      </c>
      <c r="F5331" s="18" t="s">
        <v>4463</v>
      </c>
      <c r="G5331" t="s">
        <v>99</v>
      </c>
      <c r="H5331">
        <v>2</v>
      </c>
      <c r="I5331">
        <v>2</v>
      </c>
      <c r="J5331">
        <v>45187.360000000001</v>
      </c>
      <c r="K5331">
        <v>3000000</v>
      </c>
    </row>
    <row r="5332" spans="1:11" ht="15" customHeight="1" x14ac:dyDescent="0.2">
      <c r="A5332" t="s">
        <v>39860</v>
      </c>
      <c r="B5332" t="s">
        <v>39861</v>
      </c>
      <c r="C5332">
        <v>2024</v>
      </c>
      <c r="D5332" s="37">
        <v>45390</v>
      </c>
      <c r="E5332" s="37">
        <v>45754</v>
      </c>
      <c r="F5332" s="18" t="s">
        <v>4463</v>
      </c>
      <c r="G5332" t="s">
        <v>97</v>
      </c>
      <c r="H5332">
        <v>3</v>
      </c>
      <c r="I5332">
        <v>6</v>
      </c>
      <c r="J5332">
        <v>6386.89</v>
      </c>
      <c r="K5332">
        <v>500000</v>
      </c>
    </row>
    <row r="5333" spans="1:11" ht="15" customHeight="1" x14ac:dyDescent="0.2">
      <c r="A5333" t="s">
        <v>39862</v>
      </c>
      <c r="B5333" t="s">
        <v>39863</v>
      </c>
      <c r="C5333">
        <v>2024</v>
      </c>
      <c r="D5333" s="37">
        <v>45390</v>
      </c>
      <c r="E5333" s="37">
        <v>45754</v>
      </c>
      <c r="F5333" s="18" t="s">
        <v>4463</v>
      </c>
      <c r="G5333" t="s">
        <v>100</v>
      </c>
      <c r="H5333">
        <v>1</v>
      </c>
      <c r="I5333">
        <v>1</v>
      </c>
      <c r="J5333">
        <v>93314.23</v>
      </c>
      <c r="K5333">
        <v>4000000</v>
      </c>
    </row>
    <row r="5334" spans="1:11" ht="15" customHeight="1" x14ac:dyDescent="0.2">
      <c r="A5334" t="s">
        <v>39864</v>
      </c>
      <c r="B5334" t="s">
        <v>39865</v>
      </c>
      <c r="C5334">
        <v>2024</v>
      </c>
      <c r="D5334" s="37">
        <v>45390</v>
      </c>
      <c r="E5334" s="37">
        <v>45754</v>
      </c>
      <c r="F5334" s="18" t="s">
        <v>4463</v>
      </c>
      <c r="G5334" t="s">
        <v>100</v>
      </c>
      <c r="H5334">
        <v>1</v>
      </c>
      <c r="I5334">
        <v>2</v>
      </c>
      <c r="J5334">
        <v>34934.76</v>
      </c>
      <c r="K5334">
        <v>1500000</v>
      </c>
    </row>
    <row r="5335" spans="1:11" ht="15" customHeight="1" x14ac:dyDescent="0.2">
      <c r="A5335" t="s">
        <v>39866</v>
      </c>
      <c r="B5335" t="s">
        <v>39867</v>
      </c>
      <c r="C5335">
        <v>2024</v>
      </c>
      <c r="D5335" s="37">
        <v>45390</v>
      </c>
      <c r="E5335" s="37">
        <v>45754</v>
      </c>
      <c r="F5335" s="18" t="s">
        <v>4463</v>
      </c>
      <c r="G5335" t="s">
        <v>99</v>
      </c>
      <c r="H5335">
        <v>2</v>
      </c>
      <c r="I5335">
        <v>2</v>
      </c>
      <c r="J5335">
        <v>27216.71</v>
      </c>
      <c r="K5335">
        <v>2000000</v>
      </c>
    </row>
    <row r="5336" spans="1:11" ht="15" customHeight="1" x14ac:dyDescent="0.2">
      <c r="A5336" t="s">
        <v>39868</v>
      </c>
      <c r="B5336" t="s">
        <v>39869</v>
      </c>
      <c r="C5336">
        <v>2024</v>
      </c>
      <c r="D5336" s="37">
        <v>45390</v>
      </c>
      <c r="E5336" s="37">
        <v>45754</v>
      </c>
      <c r="F5336" s="18" t="s">
        <v>4463</v>
      </c>
      <c r="G5336" t="s">
        <v>101</v>
      </c>
      <c r="H5336">
        <v>2</v>
      </c>
      <c r="I5336">
        <v>2</v>
      </c>
      <c r="J5336">
        <v>31749.01</v>
      </c>
      <c r="K5336">
        <v>3500000</v>
      </c>
    </row>
    <row r="5337" spans="1:11" ht="15" customHeight="1" x14ac:dyDescent="0.2">
      <c r="A5337" t="s">
        <v>39870</v>
      </c>
      <c r="B5337" t="s">
        <v>39871</v>
      </c>
      <c r="C5337">
        <v>2024</v>
      </c>
      <c r="D5337" s="37">
        <v>45390</v>
      </c>
      <c r="E5337" s="37">
        <v>45754</v>
      </c>
      <c r="F5337" s="18" t="s">
        <v>4463</v>
      </c>
      <c r="G5337" t="s">
        <v>98</v>
      </c>
      <c r="H5337">
        <v>3</v>
      </c>
      <c r="I5337">
        <v>3</v>
      </c>
      <c r="J5337">
        <v>43778.68</v>
      </c>
      <c r="K5337">
        <v>4000000</v>
      </c>
    </row>
    <row r="5338" spans="1:11" ht="15" customHeight="1" x14ac:dyDescent="0.2">
      <c r="A5338" t="s">
        <v>39872</v>
      </c>
      <c r="B5338" t="s">
        <v>39873</v>
      </c>
      <c r="C5338">
        <v>2024</v>
      </c>
      <c r="D5338" s="37">
        <v>45390</v>
      </c>
      <c r="E5338" s="37">
        <v>45754</v>
      </c>
      <c r="F5338" s="18" t="s">
        <v>4463</v>
      </c>
      <c r="G5338" t="s">
        <v>97</v>
      </c>
      <c r="H5338">
        <v>2</v>
      </c>
      <c r="I5338">
        <v>4</v>
      </c>
      <c r="J5338">
        <v>54924.07</v>
      </c>
      <c r="K5338">
        <v>5000000</v>
      </c>
    </row>
    <row r="5339" spans="1:11" ht="15" customHeight="1" x14ac:dyDescent="0.2">
      <c r="A5339" t="s">
        <v>39874</v>
      </c>
      <c r="B5339" t="s">
        <v>39875</v>
      </c>
      <c r="C5339">
        <v>2024</v>
      </c>
      <c r="D5339" s="37">
        <v>45390</v>
      </c>
      <c r="E5339" s="37">
        <v>45754</v>
      </c>
      <c r="F5339" s="18" t="s">
        <v>4463</v>
      </c>
      <c r="G5339" t="s">
        <v>97</v>
      </c>
      <c r="H5339">
        <v>1</v>
      </c>
      <c r="I5339">
        <v>1</v>
      </c>
      <c r="J5339">
        <v>11953.71</v>
      </c>
      <c r="K5339">
        <v>1000000</v>
      </c>
    </row>
    <row r="5340" spans="1:11" ht="15" customHeight="1" x14ac:dyDescent="0.2">
      <c r="A5340" t="s">
        <v>39876</v>
      </c>
      <c r="B5340" t="s">
        <v>39877</v>
      </c>
      <c r="C5340">
        <v>2024</v>
      </c>
      <c r="D5340" s="37">
        <v>45390</v>
      </c>
      <c r="E5340" s="37">
        <v>45754</v>
      </c>
      <c r="F5340" s="18" t="s">
        <v>4463</v>
      </c>
      <c r="G5340" t="s">
        <v>99</v>
      </c>
      <c r="H5340">
        <v>2</v>
      </c>
      <c r="I5340">
        <v>2</v>
      </c>
      <c r="J5340">
        <v>14419.98</v>
      </c>
      <c r="K5340">
        <v>1000000</v>
      </c>
    </row>
    <row r="5341" spans="1:11" ht="15" customHeight="1" x14ac:dyDescent="0.2">
      <c r="A5341" t="s">
        <v>39878</v>
      </c>
      <c r="B5341" t="s">
        <v>39879</v>
      </c>
      <c r="C5341">
        <v>2024</v>
      </c>
      <c r="D5341" s="37">
        <v>45390</v>
      </c>
      <c r="E5341" s="37">
        <v>45754</v>
      </c>
      <c r="F5341" s="18" t="s">
        <v>4463</v>
      </c>
      <c r="G5341" t="s">
        <v>101</v>
      </c>
      <c r="H5341">
        <v>2</v>
      </c>
      <c r="I5341">
        <v>4</v>
      </c>
      <c r="J5341">
        <v>21916.51</v>
      </c>
      <c r="K5341">
        <v>2500000</v>
      </c>
    </row>
    <row r="5342" spans="1:11" ht="15" customHeight="1" x14ac:dyDescent="0.2">
      <c r="A5342" t="s">
        <v>39880</v>
      </c>
      <c r="B5342" t="s">
        <v>39881</v>
      </c>
      <c r="C5342">
        <v>2024</v>
      </c>
      <c r="D5342" s="37">
        <v>45390</v>
      </c>
      <c r="E5342" s="37">
        <v>45754</v>
      </c>
      <c r="F5342" s="18" t="s">
        <v>4463</v>
      </c>
      <c r="G5342" t="s">
        <v>100</v>
      </c>
      <c r="H5342">
        <v>1</v>
      </c>
      <c r="I5342">
        <v>2</v>
      </c>
      <c r="J5342">
        <v>95307.47</v>
      </c>
      <c r="K5342">
        <v>4000000</v>
      </c>
    </row>
    <row r="5343" spans="1:11" ht="15" customHeight="1" x14ac:dyDescent="0.2">
      <c r="A5343" t="s">
        <v>39882</v>
      </c>
      <c r="B5343" t="s">
        <v>39883</v>
      </c>
      <c r="C5343">
        <v>2024</v>
      </c>
      <c r="D5343" s="37">
        <v>45390</v>
      </c>
      <c r="E5343" s="37">
        <v>45754</v>
      </c>
      <c r="F5343" s="18" t="s">
        <v>4463</v>
      </c>
      <c r="G5343" t="s">
        <v>100</v>
      </c>
      <c r="H5343">
        <v>1</v>
      </c>
      <c r="I5343">
        <v>2</v>
      </c>
      <c r="J5343">
        <v>11717.35</v>
      </c>
      <c r="K5343">
        <v>500000</v>
      </c>
    </row>
    <row r="5344" spans="1:11" ht="15" customHeight="1" x14ac:dyDescent="0.2">
      <c r="A5344" t="s">
        <v>39884</v>
      </c>
      <c r="B5344" t="s">
        <v>39885</v>
      </c>
      <c r="C5344">
        <v>2024</v>
      </c>
      <c r="D5344" s="37">
        <v>45390</v>
      </c>
      <c r="E5344" s="37">
        <v>45754</v>
      </c>
      <c r="F5344" s="18" t="s">
        <v>4463</v>
      </c>
      <c r="G5344" t="s">
        <v>97</v>
      </c>
      <c r="H5344">
        <v>1</v>
      </c>
      <c r="I5344">
        <v>1</v>
      </c>
      <c r="J5344">
        <v>23917.05</v>
      </c>
      <c r="K5344">
        <v>2000000</v>
      </c>
    </row>
    <row r="5345" spans="1:11" ht="15" customHeight="1" x14ac:dyDescent="0.2">
      <c r="A5345" t="s">
        <v>39886</v>
      </c>
      <c r="B5345" t="s">
        <v>39887</v>
      </c>
      <c r="C5345">
        <v>2024</v>
      </c>
      <c r="D5345" s="37">
        <v>45390</v>
      </c>
      <c r="E5345" s="37">
        <v>45754</v>
      </c>
      <c r="F5345" s="18" t="s">
        <v>4463</v>
      </c>
      <c r="G5345" t="s">
        <v>100</v>
      </c>
      <c r="H5345">
        <v>2</v>
      </c>
      <c r="I5345">
        <v>2</v>
      </c>
      <c r="J5345">
        <v>45519.57</v>
      </c>
      <c r="K5345">
        <v>2000000</v>
      </c>
    </row>
    <row r="5346" spans="1:11" ht="15" customHeight="1" x14ac:dyDescent="0.2">
      <c r="A5346" t="s">
        <v>39888</v>
      </c>
      <c r="B5346" t="s">
        <v>39889</v>
      </c>
      <c r="C5346">
        <v>2024</v>
      </c>
      <c r="D5346" s="37">
        <v>45390</v>
      </c>
      <c r="E5346" s="37">
        <v>45754</v>
      </c>
      <c r="F5346" s="18" t="s">
        <v>4463</v>
      </c>
      <c r="G5346" t="s">
        <v>98</v>
      </c>
      <c r="H5346">
        <v>1</v>
      </c>
      <c r="I5346">
        <v>2</v>
      </c>
      <c r="J5346">
        <v>10940.76</v>
      </c>
      <c r="K5346">
        <v>1000000</v>
      </c>
    </row>
    <row r="5347" spans="1:11" ht="15" customHeight="1" x14ac:dyDescent="0.2">
      <c r="A5347" t="s">
        <v>39890</v>
      </c>
      <c r="B5347" t="s">
        <v>39891</v>
      </c>
      <c r="C5347">
        <v>2024</v>
      </c>
      <c r="D5347" s="37">
        <v>45390</v>
      </c>
      <c r="E5347" s="37">
        <v>45754</v>
      </c>
      <c r="F5347" s="18" t="s">
        <v>4463</v>
      </c>
      <c r="G5347" t="s">
        <v>98</v>
      </c>
      <c r="H5347">
        <v>1</v>
      </c>
      <c r="I5347">
        <v>2</v>
      </c>
      <c r="J5347">
        <v>5675.48</v>
      </c>
      <c r="K5347">
        <v>500000</v>
      </c>
    </row>
    <row r="5348" spans="1:11" ht="15" customHeight="1" x14ac:dyDescent="0.2">
      <c r="A5348" t="s">
        <v>39892</v>
      </c>
      <c r="B5348" t="s">
        <v>39893</v>
      </c>
      <c r="C5348">
        <v>2024</v>
      </c>
      <c r="D5348" s="37">
        <v>45390</v>
      </c>
      <c r="E5348" s="37">
        <v>45754</v>
      </c>
      <c r="F5348" s="18" t="s">
        <v>4463</v>
      </c>
      <c r="G5348" t="s">
        <v>100</v>
      </c>
      <c r="H5348">
        <v>1</v>
      </c>
      <c r="I5348">
        <v>1</v>
      </c>
      <c r="J5348">
        <v>25486.2</v>
      </c>
      <c r="K5348">
        <v>1000000</v>
      </c>
    </row>
    <row r="5349" spans="1:11" ht="15" customHeight="1" x14ac:dyDescent="0.2">
      <c r="A5349" t="s">
        <v>39894</v>
      </c>
      <c r="B5349" t="s">
        <v>39895</v>
      </c>
      <c r="C5349">
        <v>2024</v>
      </c>
      <c r="D5349" s="37">
        <v>45390</v>
      </c>
      <c r="E5349" s="37">
        <v>45754</v>
      </c>
      <c r="F5349" s="18" t="s">
        <v>4463</v>
      </c>
      <c r="G5349" t="s">
        <v>99</v>
      </c>
      <c r="H5349">
        <v>1</v>
      </c>
      <c r="I5349">
        <v>2</v>
      </c>
      <c r="J5349">
        <v>50436.1</v>
      </c>
      <c r="K5349">
        <v>3500000</v>
      </c>
    </row>
    <row r="5350" spans="1:11" ht="15" customHeight="1" x14ac:dyDescent="0.2">
      <c r="A5350" t="s">
        <v>39896</v>
      </c>
      <c r="B5350" t="s">
        <v>39897</v>
      </c>
      <c r="C5350">
        <v>2024</v>
      </c>
      <c r="D5350" s="37">
        <v>45390</v>
      </c>
      <c r="E5350" s="37">
        <v>45754</v>
      </c>
      <c r="F5350" s="18" t="s">
        <v>4463</v>
      </c>
      <c r="G5350" t="s">
        <v>101</v>
      </c>
      <c r="H5350">
        <v>1</v>
      </c>
      <c r="I5350">
        <v>1</v>
      </c>
      <c r="J5350">
        <v>98620.4</v>
      </c>
      <c r="K5350">
        <v>10000000</v>
      </c>
    </row>
    <row r="5351" spans="1:11" ht="15" customHeight="1" x14ac:dyDescent="0.2">
      <c r="A5351" t="s">
        <v>39898</v>
      </c>
      <c r="B5351" t="s">
        <v>39899</v>
      </c>
      <c r="C5351">
        <v>2024</v>
      </c>
      <c r="D5351" s="37">
        <v>45390</v>
      </c>
      <c r="E5351" s="37">
        <v>45754</v>
      </c>
      <c r="F5351" s="18" t="s">
        <v>4463</v>
      </c>
      <c r="G5351" t="s">
        <v>98</v>
      </c>
      <c r="H5351">
        <v>1</v>
      </c>
      <c r="I5351">
        <v>1</v>
      </c>
      <c r="J5351">
        <v>20517.810000000001</v>
      </c>
      <c r="K5351">
        <v>2000000</v>
      </c>
    </row>
    <row r="5352" spans="1:11" ht="15" customHeight="1" x14ac:dyDescent="0.2">
      <c r="A5352" t="s">
        <v>39900</v>
      </c>
      <c r="B5352" t="s">
        <v>39901</v>
      </c>
      <c r="C5352">
        <v>2024</v>
      </c>
      <c r="D5352" s="37">
        <v>45390</v>
      </c>
      <c r="E5352" s="37">
        <v>45754</v>
      </c>
      <c r="F5352" s="18" t="s">
        <v>4463</v>
      </c>
      <c r="G5352" t="s">
        <v>100</v>
      </c>
      <c r="H5352">
        <v>1</v>
      </c>
      <c r="I5352">
        <v>2</v>
      </c>
      <c r="J5352">
        <v>22708.65</v>
      </c>
      <c r="K5352">
        <v>1000000</v>
      </c>
    </row>
    <row r="5353" spans="1:11" ht="15" customHeight="1" x14ac:dyDescent="0.2">
      <c r="A5353" t="s">
        <v>39902</v>
      </c>
      <c r="B5353" t="s">
        <v>39903</v>
      </c>
      <c r="C5353">
        <v>2024</v>
      </c>
      <c r="D5353" s="37">
        <v>45390</v>
      </c>
      <c r="E5353" s="37">
        <v>45754</v>
      </c>
      <c r="F5353" s="18" t="s">
        <v>4463</v>
      </c>
      <c r="G5353" t="s">
        <v>99</v>
      </c>
      <c r="H5353">
        <v>2</v>
      </c>
      <c r="I5353">
        <v>2</v>
      </c>
      <c r="J5353">
        <v>14123.34</v>
      </c>
      <c r="K5353">
        <v>1000000</v>
      </c>
    </row>
    <row r="5354" spans="1:11" ht="15" customHeight="1" x14ac:dyDescent="0.2">
      <c r="A5354" t="s">
        <v>39904</v>
      </c>
      <c r="B5354" t="s">
        <v>39905</v>
      </c>
      <c r="C5354">
        <v>2024</v>
      </c>
      <c r="D5354" s="37">
        <v>45390</v>
      </c>
      <c r="E5354" s="37">
        <v>45754</v>
      </c>
      <c r="F5354" s="18" t="s">
        <v>4463</v>
      </c>
      <c r="G5354" t="s">
        <v>97</v>
      </c>
      <c r="H5354">
        <v>3</v>
      </c>
      <c r="I5354">
        <v>3</v>
      </c>
      <c r="J5354">
        <v>36190.400000000001</v>
      </c>
      <c r="K5354">
        <v>3000000</v>
      </c>
    </row>
    <row r="5355" spans="1:11" ht="15" customHeight="1" x14ac:dyDescent="0.2">
      <c r="A5355" t="s">
        <v>39906</v>
      </c>
      <c r="B5355" t="s">
        <v>39907</v>
      </c>
      <c r="C5355">
        <v>2024</v>
      </c>
      <c r="D5355" s="37">
        <v>45390</v>
      </c>
      <c r="E5355" s="37">
        <v>45754</v>
      </c>
      <c r="F5355" s="18" t="s">
        <v>4463</v>
      </c>
      <c r="G5355" t="s">
        <v>100</v>
      </c>
      <c r="H5355">
        <v>1</v>
      </c>
      <c r="I5355">
        <v>1</v>
      </c>
      <c r="J5355">
        <v>96163.69</v>
      </c>
      <c r="K5355">
        <v>4000000</v>
      </c>
    </row>
    <row r="5356" spans="1:11" ht="15" customHeight="1" x14ac:dyDescent="0.2">
      <c r="A5356" t="s">
        <v>39908</v>
      </c>
      <c r="B5356" t="s">
        <v>39909</v>
      </c>
      <c r="C5356">
        <v>2024</v>
      </c>
      <c r="D5356" s="37">
        <v>45390</v>
      </c>
      <c r="E5356" s="37">
        <v>45754</v>
      </c>
      <c r="F5356" s="18" t="s">
        <v>4463</v>
      </c>
      <c r="G5356" t="s">
        <v>97</v>
      </c>
      <c r="H5356">
        <v>1</v>
      </c>
      <c r="I5356">
        <v>2</v>
      </c>
      <c r="J5356">
        <v>16618.439999999999</v>
      </c>
      <c r="K5356">
        <v>1500000</v>
      </c>
    </row>
    <row r="5357" spans="1:11" ht="15" customHeight="1" x14ac:dyDescent="0.2">
      <c r="A5357" t="s">
        <v>39910</v>
      </c>
      <c r="B5357" t="s">
        <v>39911</v>
      </c>
      <c r="C5357">
        <v>2024</v>
      </c>
      <c r="D5357" s="37">
        <v>45391</v>
      </c>
      <c r="E5357" s="37">
        <v>45755</v>
      </c>
      <c r="F5357" s="18" t="s">
        <v>4452</v>
      </c>
      <c r="G5357" t="s">
        <v>97</v>
      </c>
      <c r="H5357">
        <v>1</v>
      </c>
      <c r="I5357">
        <v>1</v>
      </c>
      <c r="J5357">
        <v>12134.01</v>
      </c>
      <c r="K5357">
        <v>1000000</v>
      </c>
    </row>
    <row r="5358" spans="1:11" ht="15" customHeight="1" x14ac:dyDescent="0.2">
      <c r="A5358" t="s">
        <v>39912</v>
      </c>
      <c r="B5358" t="s">
        <v>39913</v>
      </c>
      <c r="C5358">
        <v>2024</v>
      </c>
      <c r="D5358" s="37">
        <v>45391</v>
      </c>
      <c r="E5358" s="37">
        <v>45755</v>
      </c>
      <c r="F5358" s="18" t="s">
        <v>4452</v>
      </c>
      <c r="G5358" t="s">
        <v>100</v>
      </c>
      <c r="H5358">
        <v>1</v>
      </c>
      <c r="I5358">
        <v>1</v>
      </c>
      <c r="J5358">
        <v>42631.5</v>
      </c>
      <c r="K5358">
        <v>2000000</v>
      </c>
    </row>
    <row r="5359" spans="1:11" ht="15" customHeight="1" x14ac:dyDescent="0.2">
      <c r="A5359" t="s">
        <v>39914</v>
      </c>
      <c r="B5359" t="s">
        <v>39915</v>
      </c>
      <c r="C5359">
        <v>2024</v>
      </c>
      <c r="D5359" s="37">
        <v>45391</v>
      </c>
      <c r="E5359" s="37">
        <v>45755</v>
      </c>
      <c r="F5359" s="18" t="s">
        <v>4452</v>
      </c>
      <c r="G5359" t="s">
        <v>101</v>
      </c>
      <c r="H5359">
        <v>1</v>
      </c>
      <c r="I5359">
        <v>1</v>
      </c>
      <c r="J5359">
        <v>48775.22</v>
      </c>
      <c r="K5359">
        <v>5000000</v>
      </c>
    </row>
    <row r="5360" spans="1:11" ht="15" customHeight="1" x14ac:dyDescent="0.2">
      <c r="A5360" t="s">
        <v>39916</v>
      </c>
      <c r="B5360" t="s">
        <v>39917</v>
      </c>
      <c r="C5360">
        <v>2024</v>
      </c>
      <c r="D5360" s="37">
        <v>45391</v>
      </c>
      <c r="E5360" s="37">
        <v>45755</v>
      </c>
      <c r="F5360" s="18" t="s">
        <v>4452</v>
      </c>
      <c r="G5360" t="s">
        <v>98</v>
      </c>
      <c r="H5360">
        <v>3</v>
      </c>
      <c r="I5360">
        <v>3</v>
      </c>
      <c r="J5360">
        <v>36019.089999999997</v>
      </c>
      <c r="K5360">
        <v>3500000</v>
      </c>
    </row>
    <row r="5361" spans="1:11" ht="15" customHeight="1" x14ac:dyDescent="0.2">
      <c r="A5361" t="s">
        <v>39918</v>
      </c>
      <c r="B5361" t="s">
        <v>39919</v>
      </c>
      <c r="C5361">
        <v>2024</v>
      </c>
      <c r="D5361" s="37">
        <v>45391</v>
      </c>
      <c r="E5361" s="37">
        <v>45755</v>
      </c>
      <c r="F5361" s="18" t="s">
        <v>4452</v>
      </c>
      <c r="G5361" t="s">
        <v>97</v>
      </c>
      <c r="H5361">
        <v>1</v>
      </c>
      <c r="I5361">
        <v>2</v>
      </c>
      <c r="J5361">
        <v>16477.34</v>
      </c>
      <c r="K5361">
        <v>1500000</v>
      </c>
    </row>
    <row r="5362" spans="1:11" ht="15" customHeight="1" x14ac:dyDescent="0.2">
      <c r="A5362" t="s">
        <v>39920</v>
      </c>
      <c r="B5362" t="s">
        <v>39921</v>
      </c>
      <c r="C5362">
        <v>2024</v>
      </c>
      <c r="D5362" s="37">
        <v>45391</v>
      </c>
      <c r="E5362" s="37">
        <v>45755</v>
      </c>
      <c r="F5362" s="18" t="s">
        <v>4452</v>
      </c>
      <c r="G5362" t="s">
        <v>99</v>
      </c>
      <c r="H5362">
        <v>2</v>
      </c>
      <c r="I5362">
        <v>4</v>
      </c>
      <c r="J5362">
        <v>64702.91</v>
      </c>
      <c r="K5362">
        <v>5000000</v>
      </c>
    </row>
    <row r="5363" spans="1:11" ht="15" customHeight="1" x14ac:dyDescent="0.2">
      <c r="A5363" t="s">
        <v>39922</v>
      </c>
      <c r="B5363" t="s">
        <v>39923</v>
      </c>
      <c r="C5363">
        <v>2024</v>
      </c>
      <c r="D5363" s="37">
        <v>45391</v>
      </c>
      <c r="E5363" s="37">
        <v>45755</v>
      </c>
      <c r="F5363" s="18" t="s">
        <v>4452</v>
      </c>
      <c r="G5363" t="s">
        <v>99</v>
      </c>
      <c r="H5363">
        <v>2</v>
      </c>
      <c r="I5363">
        <v>4</v>
      </c>
      <c r="J5363">
        <v>137229.95000000001</v>
      </c>
      <c r="K5363">
        <v>10000000</v>
      </c>
    </row>
    <row r="5364" spans="1:11" ht="15" customHeight="1" x14ac:dyDescent="0.2">
      <c r="A5364" t="s">
        <v>39924</v>
      </c>
      <c r="B5364" t="s">
        <v>39925</v>
      </c>
      <c r="C5364">
        <v>2024</v>
      </c>
      <c r="D5364" s="37">
        <v>45391</v>
      </c>
      <c r="E5364" s="37">
        <v>45755</v>
      </c>
      <c r="F5364" s="18" t="s">
        <v>4452</v>
      </c>
      <c r="G5364" t="s">
        <v>97</v>
      </c>
      <c r="H5364">
        <v>1</v>
      </c>
      <c r="I5364">
        <v>1</v>
      </c>
      <c r="J5364">
        <v>47206.93</v>
      </c>
      <c r="K5364">
        <v>4000000</v>
      </c>
    </row>
    <row r="5365" spans="1:11" ht="15" customHeight="1" x14ac:dyDescent="0.2">
      <c r="A5365" t="s">
        <v>39926</v>
      </c>
      <c r="B5365" t="s">
        <v>39927</v>
      </c>
      <c r="C5365">
        <v>2024</v>
      </c>
      <c r="D5365" s="37">
        <v>45391</v>
      </c>
      <c r="E5365" s="37">
        <v>45755</v>
      </c>
      <c r="F5365" s="18" t="s">
        <v>4452</v>
      </c>
      <c r="G5365" t="s">
        <v>99</v>
      </c>
      <c r="H5365">
        <v>1</v>
      </c>
      <c r="I5365">
        <v>1</v>
      </c>
      <c r="J5365">
        <v>12758.5</v>
      </c>
      <c r="K5365">
        <v>1000000</v>
      </c>
    </row>
    <row r="5366" spans="1:11" ht="15" customHeight="1" x14ac:dyDescent="0.2">
      <c r="A5366" t="s">
        <v>39928</v>
      </c>
      <c r="B5366" t="s">
        <v>39929</v>
      </c>
      <c r="C5366">
        <v>2024</v>
      </c>
      <c r="D5366" s="37">
        <v>45391</v>
      </c>
      <c r="E5366" s="37">
        <v>45755</v>
      </c>
      <c r="F5366" s="18" t="s">
        <v>4452</v>
      </c>
      <c r="G5366" t="s">
        <v>98</v>
      </c>
      <c r="H5366">
        <v>1</v>
      </c>
      <c r="I5366">
        <v>2</v>
      </c>
      <c r="J5366">
        <v>27457.64</v>
      </c>
      <c r="K5366">
        <v>2500000</v>
      </c>
    </row>
    <row r="5367" spans="1:11" ht="15" customHeight="1" x14ac:dyDescent="0.2">
      <c r="A5367" t="s">
        <v>39930</v>
      </c>
      <c r="B5367" t="s">
        <v>39931</v>
      </c>
      <c r="C5367">
        <v>2024</v>
      </c>
      <c r="D5367" s="37">
        <v>45391</v>
      </c>
      <c r="E5367" s="37">
        <v>45755</v>
      </c>
      <c r="F5367" s="18" t="s">
        <v>4452</v>
      </c>
      <c r="G5367" t="s">
        <v>100</v>
      </c>
      <c r="H5367">
        <v>2</v>
      </c>
      <c r="I5367">
        <v>2</v>
      </c>
      <c r="J5367">
        <v>211503.92</v>
      </c>
      <c r="K5367">
        <v>10000000</v>
      </c>
    </row>
    <row r="5368" spans="1:11" ht="15" customHeight="1" x14ac:dyDescent="0.2">
      <c r="A5368" t="s">
        <v>39932</v>
      </c>
      <c r="B5368" t="s">
        <v>39933</v>
      </c>
      <c r="C5368">
        <v>2024</v>
      </c>
      <c r="D5368" s="37">
        <v>45391</v>
      </c>
      <c r="E5368" s="37">
        <v>45755</v>
      </c>
      <c r="F5368" s="18" t="s">
        <v>4463</v>
      </c>
      <c r="G5368" t="s">
        <v>98</v>
      </c>
      <c r="H5368">
        <v>2</v>
      </c>
      <c r="I5368">
        <v>2</v>
      </c>
      <c r="J5368">
        <v>38641.919999999998</v>
      </c>
      <c r="K5368">
        <v>3500000</v>
      </c>
    </row>
    <row r="5369" spans="1:11" ht="15" customHeight="1" x14ac:dyDescent="0.2">
      <c r="A5369" t="s">
        <v>39934</v>
      </c>
      <c r="B5369" t="s">
        <v>39935</v>
      </c>
      <c r="C5369">
        <v>2024</v>
      </c>
      <c r="D5369" s="37">
        <v>45391</v>
      </c>
      <c r="E5369" s="37">
        <v>45755</v>
      </c>
      <c r="F5369" s="18" t="s">
        <v>4463</v>
      </c>
      <c r="G5369" t="s">
        <v>99</v>
      </c>
      <c r="H5369">
        <v>3</v>
      </c>
      <c r="I5369">
        <v>6</v>
      </c>
      <c r="J5369">
        <v>6821.36</v>
      </c>
      <c r="K5369">
        <v>500000</v>
      </c>
    </row>
    <row r="5370" spans="1:11" ht="15" customHeight="1" x14ac:dyDescent="0.2">
      <c r="A5370" t="s">
        <v>39936</v>
      </c>
      <c r="B5370" t="s">
        <v>39937</v>
      </c>
      <c r="C5370">
        <v>2024</v>
      </c>
      <c r="D5370" s="37">
        <v>45391</v>
      </c>
      <c r="E5370" s="37">
        <v>45755</v>
      </c>
      <c r="F5370" s="18" t="s">
        <v>4463</v>
      </c>
      <c r="G5370" t="s">
        <v>99</v>
      </c>
      <c r="H5370">
        <v>2</v>
      </c>
      <c r="I5370">
        <v>4</v>
      </c>
      <c r="J5370">
        <v>32169.98</v>
      </c>
      <c r="K5370">
        <v>2500000</v>
      </c>
    </row>
    <row r="5371" spans="1:11" ht="15" customHeight="1" x14ac:dyDescent="0.2">
      <c r="A5371" t="s">
        <v>39938</v>
      </c>
      <c r="B5371" t="s">
        <v>39939</v>
      </c>
      <c r="C5371">
        <v>2024</v>
      </c>
      <c r="D5371" s="37">
        <v>45391</v>
      </c>
      <c r="E5371" s="37">
        <v>45755</v>
      </c>
      <c r="F5371" s="18" t="s">
        <v>4463</v>
      </c>
      <c r="G5371" t="s">
        <v>98</v>
      </c>
      <c r="H5371">
        <v>1</v>
      </c>
      <c r="I5371">
        <v>2</v>
      </c>
      <c r="J5371">
        <v>45011.7</v>
      </c>
      <c r="K5371">
        <v>4000000</v>
      </c>
    </row>
    <row r="5372" spans="1:11" ht="15" customHeight="1" x14ac:dyDescent="0.2">
      <c r="A5372" t="s">
        <v>39940</v>
      </c>
      <c r="B5372" t="s">
        <v>39941</v>
      </c>
      <c r="C5372">
        <v>2024</v>
      </c>
      <c r="D5372" s="37">
        <v>45391</v>
      </c>
      <c r="E5372" s="37">
        <v>45755</v>
      </c>
      <c r="F5372" s="18" t="s">
        <v>4463</v>
      </c>
      <c r="G5372" t="s">
        <v>100</v>
      </c>
      <c r="H5372">
        <v>2</v>
      </c>
      <c r="I5372">
        <v>4</v>
      </c>
      <c r="J5372">
        <v>12430.08</v>
      </c>
      <c r="K5372">
        <v>500000</v>
      </c>
    </row>
    <row r="5373" spans="1:11" ht="15" customHeight="1" x14ac:dyDescent="0.2">
      <c r="A5373" t="s">
        <v>39942</v>
      </c>
      <c r="B5373" t="s">
        <v>39943</v>
      </c>
      <c r="C5373">
        <v>2024</v>
      </c>
      <c r="D5373" s="37">
        <v>45391</v>
      </c>
      <c r="E5373" s="37">
        <v>45755</v>
      </c>
      <c r="F5373" s="18" t="s">
        <v>4463</v>
      </c>
      <c r="G5373" t="s">
        <v>97</v>
      </c>
      <c r="H5373">
        <v>1</v>
      </c>
      <c r="I5373">
        <v>2</v>
      </c>
      <c r="J5373">
        <v>59003.07</v>
      </c>
      <c r="K5373">
        <v>4500000</v>
      </c>
    </row>
    <row r="5374" spans="1:11" ht="15" customHeight="1" x14ac:dyDescent="0.2">
      <c r="A5374" t="s">
        <v>39944</v>
      </c>
      <c r="B5374" t="s">
        <v>39945</v>
      </c>
      <c r="C5374">
        <v>2024</v>
      </c>
      <c r="D5374" s="37">
        <v>45391</v>
      </c>
      <c r="E5374" s="37">
        <v>45755</v>
      </c>
      <c r="F5374" s="18" t="s">
        <v>4463</v>
      </c>
      <c r="G5374" t="s">
        <v>100</v>
      </c>
      <c r="H5374">
        <v>1</v>
      </c>
      <c r="I5374">
        <v>2</v>
      </c>
      <c r="J5374">
        <v>23526.62</v>
      </c>
      <c r="K5374">
        <v>1000000</v>
      </c>
    </row>
    <row r="5375" spans="1:11" ht="15" customHeight="1" x14ac:dyDescent="0.2">
      <c r="A5375" t="s">
        <v>39946</v>
      </c>
      <c r="B5375" t="s">
        <v>39947</v>
      </c>
      <c r="C5375">
        <v>2024</v>
      </c>
      <c r="D5375" s="37">
        <v>45391</v>
      </c>
      <c r="E5375" s="37">
        <v>45755</v>
      </c>
      <c r="F5375" s="18" t="s">
        <v>4463</v>
      </c>
      <c r="G5375" t="s">
        <v>98</v>
      </c>
      <c r="H5375">
        <v>3</v>
      </c>
      <c r="I5375">
        <v>6</v>
      </c>
      <c r="J5375">
        <v>56065.14</v>
      </c>
      <c r="K5375">
        <v>5000000</v>
      </c>
    </row>
    <row r="5376" spans="1:11" ht="15" customHeight="1" x14ac:dyDescent="0.2">
      <c r="A5376" t="s">
        <v>39948</v>
      </c>
      <c r="B5376" t="s">
        <v>39949</v>
      </c>
      <c r="C5376">
        <v>2024</v>
      </c>
      <c r="D5376" s="37">
        <v>45391</v>
      </c>
      <c r="E5376" s="37">
        <v>45755</v>
      </c>
      <c r="F5376" s="18" t="s">
        <v>4463</v>
      </c>
      <c r="G5376" t="s">
        <v>98</v>
      </c>
      <c r="H5376">
        <v>2</v>
      </c>
      <c r="I5376">
        <v>4</v>
      </c>
      <c r="J5376">
        <v>20224.61</v>
      </c>
      <c r="K5376">
        <v>2000000</v>
      </c>
    </row>
    <row r="5377" spans="1:11" ht="15" customHeight="1" x14ac:dyDescent="0.2">
      <c r="A5377" t="s">
        <v>39950</v>
      </c>
      <c r="B5377" t="s">
        <v>39951</v>
      </c>
      <c r="C5377">
        <v>2024</v>
      </c>
      <c r="D5377" s="37">
        <v>45391</v>
      </c>
      <c r="E5377" s="37">
        <v>45755</v>
      </c>
      <c r="F5377" s="18" t="s">
        <v>4463</v>
      </c>
      <c r="G5377" t="s">
        <v>101</v>
      </c>
      <c r="H5377">
        <v>1</v>
      </c>
      <c r="I5377">
        <v>2</v>
      </c>
      <c r="J5377">
        <v>8242.9599999999991</v>
      </c>
      <c r="K5377">
        <v>1000000</v>
      </c>
    </row>
    <row r="5378" spans="1:11" ht="15" customHeight="1" x14ac:dyDescent="0.2">
      <c r="A5378" t="s">
        <v>39952</v>
      </c>
      <c r="B5378" t="s">
        <v>39953</v>
      </c>
      <c r="C5378">
        <v>2024</v>
      </c>
      <c r="D5378" s="37">
        <v>45391</v>
      </c>
      <c r="E5378" s="37">
        <v>45755</v>
      </c>
      <c r="F5378" s="18" t="s">
        <v>4463</v>
      </c>
      <c r="G5378" t="s">
        <v>101</v>
      </c>
      <c r="H5378">
        <v>1</v>
      </c>
      <c r="I5378">
        <v>1</v>
      </c>
      <c r="J5378">
        <v>48021.99</v>
      </c>
      <c r="K5378">
        <v>5000000</v>
      </c>
    </row>
    <row r="5379" spans="1:11" ht="15" customHeight="1" x14ac:dyDescent="0.2">
      <c r="A5379" t="s">
        <v>39954</v>
      </c>
      <c r="B5379" t="s">
        <v>39955</v>
      </c>
      <c r="C5379">
        <v>2024</v>
      </c>
      <c r="D5379" s="37">
        <v>45391</v>
      </c>
      <c r="E5379" s="37">
        <v>45755</v>
      </c>
      <c r="F5379" s="18" t="s">
        <v>4463</v>
      </c>
      <c r="G5379" t="s">
        <v>100</v>
      </c>
      <c r="H5379">
        <v>1</v>
      </c>
      <c r="I5379">
        <v>1</v>
      </c>
      <c r="J5379">
        <v>95924.61</v>
      </c>
      <c r="K5379">
        <v>4500000</v>
      </c>
    </row>
    <row r="5380" spans="1:11" ht="15" customHeight="1" x14ac:dyDescent="0.2">
      <c r="A5380" t="s">
        <v>39956</v>
      </c>
      <c r="B5380" t="s">
        <v>39957</v>
      </c>
      <c r="C5380">
        <v>2024</v>
      </c>
      <c r="D5380" s="37">
        <v>45391</v>
      </c>
      <c r="E5380" s="37">
        <v>45755</v>
      </c>
      <c r="F5380" s="18" t="s">
        <v>4463</v>
      </c>
      <c r="G5380" t="s">
        <v>98</v>
      </c>
      <c r="H5380">
        <v>2</v>
      </c>
      <c r="I5380">
        <v>2</v>
      </c>
      <c r="J5380">
        <v>29903.79</v>
      </c>
      <c r="K5380">
        <v>3000000</v>
      </c>
    </row>
    <row r="5381" spans="1:11" ht="15" customHeight="1" x14ac:dyDescent="0.2">
      <c r="A5381" t="s">
        <v>39958</v>
      </c>
      <c r="B5381" t="s">
        <v>39959</v>
      </c>
      <c r="C5381">
        <v>2024</v>
      </c>
      <c r="D5381" s="37">
        <v>45391</v>
      </c>
      <c r="E5381" s="37">
        <v>45755</v>
      </c>
      <c r="F5381" s="18" t="s">
        <v>4463</v>
      </c>
      <c r="G5381" t="s">
        <v>97</v>
      </c>
      <c r="H5381">
        <v>1</v>
      </c>
      <c r="I5381">
        <v>2</v>
      </c>
      <c r="J5381">
        <v>23191.01</v>
      </c>
      <c r="K5381">
        <v>2000000</v>
      </c>
    </row>
    <row r="5382" spans="1:11" ht="15" customHeight="1" x14ac:dyDescent="0.2">
      <c r="A5382" t="s">
        <v>39960</v>
      </c>
      <c r="B5382" t="s">
        <v>39961</v>
      </c>
      <c r="C5382">
        <v>2024</v>
      </c>
      <c r="D5382" s="37">
        <v>45391</v>
      </c>
      <c r="E5382" s="37">
        <v>45755</v>
      </c>
      <c r="F5382" s="18" t="s">
        <v>4463</v>
      </c>
      <c r="G5382" t="s">
        <v>97</v>
      </c>
      <c r="H5382">
        <v>1</v>
      </c>
      <c r="I5382">
        <v>1</v>
      </c>
      <c r="J5382">
        <v>23151.65</v>
      </c>
      <c r="K5382">
        <v>2000000</v>
      </c>
    </row>
    <row r="5383" spans="1:11" ht="15" customHeight="1" x14ac:dyDescent="0.2">
      <c r="A5383" t="s">
        <v>39962</v>
      </c>
      <c r="B5383" t="s">
        <v>39963</v>
      </c>
      <c r="C5383">
        <v>2024</v>
      </c>
      <c r="D5383" s="37">
        <v>45391</v>
      </c>
      <c r="E5383" s="37">
        <v>45755</v>
      </c>
      <c r="F5383" s="18" t="s">
        <v>4463</v>
      </c>
      <c r="G5383" t="s">
        <v>99</v>
      </c>
      <c r="H5383">
        <v>1</v>
      </c>
      <c r="I5383">
        <v>2</v>
      </c>
      <c r="J5383">
        <v>53221.39</v>
      </c>
      <c r="K5383">
        <v>3500000</v>
      </c>
    </row>
    <row r="5384" spans="1:11" ht="15" customHeight="1" x14ac:dyDescent="0.2">
      <c r="A5384" t="s">
        <v>39964</v>
      </c>
      <c r="B5384" t="s">
        <v>39965</v>
      </c>
      <c r="C5384">
        <v>2024</v>
      </c>
      <c r="D5384" s="37">
        <v>45391</v>
      </c>
      <c r="E5384" s="37">
        <v>45755</v>
      </c>
      <c r="F5384" s="18" t="s">
        <v>4463</v>
      </c>
      <c r="G5384" t="s">
        <v>99</v>
      </c>
      <c r="H5384">
        <v>3</v>
      </c>
      <c r="I5384">
        <v>6</v>
      </c>
      <c r="J5384">
        <v>21437.54</v>
      </c>
      <c r="K5384">
        <v>1500000</v>
      </c>
    </row>
    <row r="5385" spans="1:11" ht="15" customHeight="1" x14ac:dyDescent="0.2">
      <c r="A5385" t="s">
        <v>39966</v>
      </c>
      <c r="B5385" t="s">
        <v>39967</v>
      </c>
      <c r="C5385">
        <v>2024</v>
      </c>
      <c r="D5385" s="37">
        <v>45391</v>
      </c>
      <c r="E5385" s="37">
        <v>45755</v>
      </c>
      <c r="F5385" s="18" t="s">
        <v>4463</v>
      </c>
      <c r="G5385" t="s">
        <v>99</v>
      </c>
      <c r="H5385">
        <v>2</v>
      </c>
      <c r="I5385">
        <v>4</v>
      </c>
      <c r="J5385">
        <v>27659</v>
      </c>
      <c r="K5385">
        <v>2000000</v>
      </c>
    </row>
    <row r="5386" spans="1:11" ht="15" customHeight="1" x14ac:dyDescent="0.2">
      <c r="A5386" t="s">
        <v>39968</v>
      </c>
      <c r="B5386" t="s">
        <v>39969</v>
      </c>
      <c r="C5386">
        <v>2024</v>
      </c>
      <c r="D5386" s="37">
        <v>45391</v>
      </c>
      <c r="E5386" s="37">
        <v>45755</v>
      </c>
      <c r="F5386" s="18" t="s">
        <v>4463</v>
      </c>
      <c r="G5386" t="s">
        <v>97</v>
      </c>
      <c r="H5386">
        <v>3</v>
      </c>
      <c r="I5386">
        <v>6</v>
      </c>
      <c r="J5386">
        <v>34874.839999999997</v>
      </c>
      <c r="K5386">
        <v>3000000</v>
      </c>
    </row>
    <row r="5387" spans="1:11" ht="15" customHeight="1" x14ac:dyDescent="0.2">
      <c r="A5387" t="s">
        <v>39970</v>
      </c>
      <c r="B5387" t="s">
        <v>39971</v>
      </c>
      <c r="C5387">
        <v>2024</v>
      </c>
      <c r="D5387" s="37">
        <v>45391</v>
      </c>
      <c r="E5387" s="37">
        <v>45755</v>
      </c>
      <c r="F5387" s="18" t="s">
        <v>4463</v>
      </c>
      <c r="G5387" t="s">
        <v>99</v>
      </c>
      <c r="H5387">
        <v>1</v>
      </c>
      <c r="I5387">
        <v>1</v>
      </c>
      <c r="J5387">
        <v>6932.04</v>
      </c>
      <c r="K5387">
        <v>500000</v>
      </c>
    </row>
    <row r="5388" spans="1:11" ht="15" customHeight="1" x14ac:dyDescent="0.2">
      <c r="A5388" t="s">
        <v>39972</v>
      </c>
      <c r="B5388" t="s">
        <v>39973</v>
      </c>
      <c r="C5388">
        <v>2024</v>
      </c>
      <c r="D5388" s="37">
        <v>45391</v>
      </c>
      <c r="E5388" s="37">
        <v>45755</v>
      </c>
      <c r="F5388" s="18" t="s">
        <v>4463</v>
      </c>
      <c r="G5388" t="s">
        <v>97</v>
      </c>
      <c r="H5388">
        <v>3</v>
      </c>
      <c r="I5388">
        <v>3</v>
      </c>
      <c r="J5388">
        <v>17502.3</v>
      </c>
      <c r="K5388">
        <v>1500000</v>
      </c>
    </row>
    <row r="5389" spans="1:11" ht="15" customHeight="1" x14ac:dyDescent="0.2">
      <c r="A5389" t="s">
        <v>39974</v>
      </c>
      <c r="B5389" t="s">
        <v>39975</v>
      </c>
      <c r="C5389">
        <v>2024</v>
      </c>
      <c r="D5389" s="37">
        <v>45392</v>
      </c>
      <c r="E5389" s="37">
        <v>45756</v>
      </c>
      <c r="F5389" s="18" t="s">
        <v>4452</v>
      </c>
      <c r="G5389" t="s">
        <v>98</v>
      </c>
      <c r="H5389">
        <v>1</v>
      </c>
      <c r="I5389">
        <v>1</v>
      </c>
      <c r="J5389">
        <v>44751.55</v>
      </c>
      <c r="K5389">
        <v>4000000</v>
      </c>
    </row>
    <row r="5390" spans="1:11" ht="15" customHeight="1" x14ac:dyDescent="0.2">
      <c r="A5390" t="s">
        <v>39976</v>
      </c>
      <c r="B5390" t="s">
        <v>39977</v>
      </c>
      <c r="C5390">
        <v>2024</v>
      </c>
      <c r="D5390" s="37">
        <v>45392</v>
      </c>
      <c r="E5390" s="37">
        <v>45756</v>
      </c>
      <c r="F5390" s="18" t="s">
        <v>4452</v>
      </c>
      <c r="G5390" t="s">
        <v>100</v>
      </c>
      <c r="H5390">
        <v>1</v>
      </c>
      <c r="I5390">
        <v>2</v>
      </c>
      <c r="J5390">
        <v>42550.73</v>
      </c>
      <c r="K5390">
        <v>2000000</v>
      </c>
    </row>
    <row r="5391" spans="1:11" ht="15" customHeight="1" x14ac:dyDescent="0.2">
      <c r="A5391" t="s">
        <v>39978</v>
      </c>
      <c r="B5391" t="s">
        <v>39979</v>
      </c>
      <c r="C5391">
        <v>2024</v>
      </c>
      <c r="D5391" s="37">
        <v>45392</v>
      </c>
      <c r="E5391" s="37">
        <v>45756</v>
      </c>
      <c r="F5391" s="18" t="s">
        <v>4452</v>
      </c>
      <c r="G5391" t="s">
        <v>98</v>
      </c>
      <c r="H5391">
        <v>1</v>
      </c>
      <c r="I5391">
        <v>2</v>
      </c>
      <c r="J5391">
        <v>11583.77</v>
      </c>
      <c r="K5391">
        <v>1000000</v>
      </c>
    </row>
    <row r="5392" spans="1:11" ht="15" customHeight="1" x14ac:dyDescent="0.2">
      <c r="A5392" t="s">
        <v>39980</v>
      </c>
      <c r="B5392" t="s">
        <v>39981</v>
      </c>
      <c r="C5392">
        <v>2024</v>
      </c>
      <c r="D5392" s="37">
        <v>45392</v>
      </c>
      <c r="E5392" s="37">
        <v>45756</v>
      </c>
      <c r="F5392" s="18" t="s">
        <v>4452</v>
      </c>
      <c r="G5392" t="s">
        <v>97</v>
      </c>
      <c r="H5392">
        <v>1</v>
      </c>
      <c r="I5392">
        <v>1</v>
      </c>
      <c r="J5392">
        <v>41944.5</v>
      </c>
      <c r="K5392">
        <v>3500000</v>
      </c>
    </row>
    <row r="5393" spans="1:11" ht="15" customHeight="1" x14ac:dyDescent="0.2">
      <c r="A5393" t="s">
        <v>39982</v>
      </c>
      <c r="B5393" t="s">
        <v>39983</v>
      </c>
      <c r="C5393">
        <v>2024</v>
      </c>
      <c r="D5393" s="37">
        <v>45392</v>
      </c>
      <c r="E5393" s="37">
        <v>45756</v>
      </c>
      <c r="F5393" s="18" t="s">
        <v>4452</v>
      </c>
      <c r="G5393" t="s">
        <v>99</v>
      </c>
      <c r="H5393">
        <v>3</v>
      </c>
      <c r="I5393">
        <v>3</v>
      </c>
      <c r="J5393">
        <v>21777.37</v>
      </c>
      <c r="K5393">
        <v>1500000</v>
      </c>
    </row>
    <row r="5394" spans="1:11" ht="15" customHeight="1" x14ac:dyDescent="0.2">
      <c r="A5394" t="s">
        <v>39984</v>
      </c>
      <c r="B5394" t="s">
        <v>39985</v>
      </c>
      <c r="C5394">
        <v>2024</v>
      </c>
      <c r="D5394" s="37">
        <v>45392</v>
      </c>
      <c r="E5394" s="37">
        <v>45756</v>
      </c>
      <c r="F5394" s="18" t="s">
        <v>4452</v>
      </c>
      <c r="G5394" t="s">
        <v>101</v>
      </c>
      <c r="H5394">
        <v>3</v>
      </c>
      <c r="I5394">
        <v>3</v>
      </c>
      <c r="J5394">
        <v>8440.9699999999993</v>
      </c>
      <c r="K5394">
        <v>1000000</v>
      </c>
    </row>
    <row r="5395" spans="1:11" ht="15" customHeight="1" x14ac:dyDescent="0.2">
      <c r="A5395" t="s">
        <v>39986</v>
      </c>
      <c r="B5395" t="s">
        <v>39987</v>
      </c>
      <c r="C5395">
        <v>2024</v>
      </c>
      <c r="D5395" s="37">
        <v>45392</v>
      </c>
      <c r="E5395" s="37">
        <v>45756</v>
      </c>
      <c r="F5395" s="18" t="s">
        <v>4463</v>
      </c>
      <c r="G5395" t="s">
        <v>99</v>
      </c>
      <c r="H5395">
        <v>1</v>
      </c>
      <c r="I5395">
        <v>1</v>
      </c>
      <c r="J5395">
        <v>14921.44</v>
      </c>
      <c r="K5395">
        <v>1000000</v>
      </c>
    </row>
    <row r="5396" spans="1:11" ht="15" customHeight="1" x14ac:dyDescent="0.2">
      <c r="A5396" t="s">
        <v>39988</v>
      </c>
      <c r="B5396" t="s">
        <v>39989</v>
      </c>
      <c r="C5396">
        <v>2024</v>
      </c>
      <c r="D5396" s="37">
        <v>45392</v>
      </c>
      <c r="E5396" s="37">
        <v>45756</v>
      </c>
      <c r="F5396" s="18" t="s">
        <v>4463</v>
      </c>
      <c r="G5396" t="s">
        <v>99</v>
      </c>
      <c r="H5396">
        <v>2</v>
      </c>
      <c r="I5396">
        <v>2</v>
      </c>
      <c r="J5396">
        <v>41857.019999999997</v>
      </c>
      <c r="K5396">
        <v>3000000</v>
      </c>
    </row>
    <row r="5397" spans="1:11" ht="15" customHeight="1" x14ac:dyDescent="0.2">
      <c r="A5397" t="s">
        <v>39990</v>
      </c>
      <c r="B5397" t="s">
        <v>39991</v>
      </c>
      <c r="C5397">
        <v>2024</v>
      </c>
      <c r="D5397" s="37">
        <v>45392</v>
      </c>
      <c r="E5397" s="37">
        <v>45756</v>
      </c>
      <c r="F5397" s="18" t="s">
        <v>4463</v>
      </c>
      <c r="G5397" t="s">
        <v>100</v>
      </c>
      <c r="H5397">
        <v>3</v>
      </c>
      <c r="I5397">
        <v>3</v>
      </c>
      <c r="J5397">
        <v>24411.9</v>
      </c>
      <c r="K5397">
        <v>1000000</v>
      </c>
    </row>
    <row r="5398" spans="1:11" ht="15" customHeight="1" x14ac:dyDescent="0.2">
      <c r="A5398" t="s">
        <v>39992</v>
      </c>
      <c r="B5398" t="s">
        <v>39993</v>
      </c>
      <c r="C5398">
        <v>2024</v>
      </c>
      <c r="D5398" s="37">
        <v>45392</v>
      </c>
      <c r="E5398" s="37">
        <v>45756</v>
      </c>
      <c r="F5398" s="18" t="s">
        <v>4463</v>
      </c>
      <c r="G5398" t="s">
        <v>100</v>
      </c>
      <c r="H5398">
        <v>2</v>
      </c>
      <c r="I5398">
        <v>4</v>
      </c>
      <c r="J5398">
        <v>42656.28</v>
      </c>
      <c r="K5398">
        <v>2000000</v>
      </c>
    </row>
    <row r="5399" spans="1:11" ht="15" customHeight="1" x14ac:dyDescent="0.2">
      <c r="A5399" t="s">
        <v>39994</v>
      </c>
      <c r="B5399" t="s">
        <v>39995</v>
      </c>
      <c r="C5399">
        <v>2024</v>
      </c>
      <c r="D5399" s="37">
        <v>45392</v>
      </c>
      <c r="E5399" s="37">
        <v>45756</v>
      </c>
      <c r="F5399" s="18" t="s">
        <v>4463</v>
      </c>
      <c r="G5399" t="s">
        <v>99</v>
      </c>
      <c r="H5399">
        <v>1</v>
      </c>
      <c r="I5399">
        <v>1</v>
      </c>
      <c r="J5399">
        <v>14621.1</v>
      </c>
      <c r="K5399">
        <v>1000000</v>
      </c>
    </row>
    <row r="5400" spans="1:11" ht="15" customHeight="1" x14ac:dyDescent="0.2">
      <c r="A5400" t="s">
        <v>39996</v>
      </c>
      <c r="B5400" t="s">
        <v>39997</v>
      </c>
      <c r="C5400">
        <v>2024</v>
      </c>
      <c r="D5400" s="37">
        <v>45392</v>
      </c>
      <c r="E5400" s="37">
        <v>45756</v>
      </c>
      <c r="F5400" s="18" t="s">
        <v>4463</v>
      </c>
      <c r="G5400" t="s">
        <v>98</v>
      </c>
      <c r="H5400">
        <v>1</v>
      </c>
      <c r="I5400">
        <v>1</v>
      </c>
      <c r="J5400">
        <v>27251.79</v>
      </c>
      <c r="K5400">
        <v>2500000</v>
      </c>
    </row>
    <row r="5401" spans="1:11" ht="15" customHeight="1" x14ac:dyDescent="0.2">
      <c r="A5401" t="s">
        <v>39998</v>
      </c>
      <c r="B5401" t="s">
        <v>39999</v>
      </c>
      <c r="C5401">
        <v>2024</v>
      </c>
      <c r="D5401" s="37">
        <v>45392</v>
      </c>
      <c r="E5401" s="37">
        <v>45756</v>
      </c>
      <c r="F5401" s="18" t="s">
        <v>4463</v>
      </c>
      <c r="G5401" t="s">
        <v>100</v>
      </c>
      <c r="H5401">
        <v>3</v>
      </c>
      <c r="I5401">
        <v>3</v>
      </c>
      <c r="J5401">
        <v>107183.15</v>
      </c>
      <c r="K5401">
        <v>5000000</v>
      </c>
    </row>
    <row r="5402" spans="1:11" ht="15" customHeight="1" x14ac:dyDescent="0.2">
      <c r="A5402" t="s">
        <v>40000</v>
      </c>
      <c r="B5402" t="s">
        <v>40001</v>
      </c>
      <c r="C5402">
        <v>2024</v>
      </c>
      <c r="D5402" s="37">
        <v>45392</v>
      </c>
      <c r="E5402" s="37">
        <v>45756</v>
      </c>
      <c r="F5402" s="18" t="s">
        <v>4463</v>
      </c>
      <c r="G5402" t="s">
        <v>97</v>
      </c>
      <c r="H5402">
        <v>2</v>
      </c>
      <c r="I5402">
        <v>4</v>
      </c>
      <c r="J5402">
        <v>58232.13</v>
      </c>
      <c r="K5402">
        <v>5000000</v>
      </c>
    </row>
    <row r="5403" spans="1:11" ht="15" customHeight="1" x14ac:dyDescent="0.2">
      <c r="A5403" t="s">
        <v>40002</v>
      </c>
      <c r="B5403" t="s">
        <v>40003</v>
      </c>
      <c r="C5403">
        <v>2024</v>
      </c>
      <c r="D5403" s="37">
        <v>45392</v>
      </c>
      <c r="E5403" s="37">
        <v>45756</v>
      </c>
      <c r="F5403" s="18" t="s">
        <v>4463</v>
      </c>
      <c r="G5403" t="s">
        <v>97</v>
      </c>
      <c r="H5403">
        <v>1</v>
      </c>
      <c r="I5403">
        <v>2</v>
      </c>
      <c r="J5403">
        <v>127204.62</v>
      </c>
      <c r="K5403">
        <v>10000000</v>
      </c>
    </row>
    <row r="5404" spans="1:11" ht="15" customHeight="1" x14ac:dyDescent="0.2">
      <c r="A5404" t="s">
        <v>40004</v>
      </c>
      <c r="B5404" t="s">
        <v>40005</v>
      </c>
      <c r="C5404">
        <v>2024</v>
      </c>
      <c r="D5404" s="37">
        <v>45392</v>
      </c>
      <c r="E5404" s="37">
        <v>45756</v>
      </c>
      <c r="F5404" s="18" t="s">
        <v>4463</v>
      </c>
      <c r="G5404" t="s">
        <v>97</v>
      </c>
      <c r="H5404">
        <v>1</v>
      </c>
      <c r="I5404">
        <v>2</v>
      </c>
      <c r="J5404">
        <v>16686.849999999999</v>
      </c>
      <c r="K5404">
        <v>1500000</v>
      </c>
    </row>
    <row r="5405" spans="1:11" ht="15" customHeight="1" x14ac:dyDescent="0.2">
      <c r="A5405" t="s">
        <v>40006</v>
      </c>
      <c r="B5405" t="s">
        <v>40007</v>
      </c>
      <c r="C5405">
        <v>2024</v>
      </c>
      <c r="D5405" s="37">
        <v>45392</v>
      </c>
      <c r="E5405" s="37">
        <v>45756</v>
      </c>
      <c r="F5405" s="18" t="s">
        <v>4463</v>
      </c>
      <c r="G5405" t="s">
        <v>98</v>
      </c>
      <c r="H5405">
        <v>1</v>
      </c>
      <c r="I5405">
        <v>2</v>
      </c>
      <c r="J5405">
        <v>52911.66</v>
      </c>
      <c r="K5405">
        <v>5000000</v>
      </c>
    </row>
    <row r="5406" spans="1:11" ht="15" customHeight="1" x14ac:dyDescent="0.2">
      <c r="A5406" t="s">
        <v>40008</v>
      </c>
      <c r="B5406" t="s">
        <v>40009</v>
      </c>
      <c r="C5406">
        <v>2024</v>
      </c>
      <c r="D5406" s="37">
        <v>45392</v>
      </c>
      <c r="E5406" s="37">
        <v>45756</v>
      </c>
      <c r="F5406" s="18" t="s">
        <v>4463</v>
      </c>
      <c r="G5406" t="s">
        <v>100</v>
      </c>
      <c r="H5406">
        <v>1</v>
      </c>
      <c r="I5406">
        <v>2</v>
      </c>
      <c r="J5406">
        <v>38641.79</v>
      </c>
      <c r="K5406">
        <v>1500000</v>
      </c>
    </row>
    <row r="5407" spans="1:11" ht="15" customHeight="1" x14ac:dyDescent="0.2">
      <c r="A5407" t="s">
        <v>40010</v>
      </c>
      <c r="B5407" t="s">
        <v>40011</v>
      </c>
      <c r="C5407">
        <v>2024</v>
      </c>
      <c r="D5407" s="37">
        <v>45392</v>
      </c>
      <c r="E5407" s="37">
        <v>45756</v>
      </c>
      <c r="F5407" s="18" t="s">
        <v>4463</v>
      </c>
      <c r="G5407" t="s">
        <v>97</v>
      </c>
      <c r="H5407">
        <v>1</v>
      </c>
      <c r="I5407">
        <v>1</v>
      </c>
      <c r="J5407">
        <v>39775.879999999997</v>
      </c>
      <c r="K5407">
        <v>3500000</v>
      </c>
    </row>
    <row r="5408" spans="1:11" ht="15" customHeight="1" x14ac:dyDescent="0.2">
      <c r="A5408" t="s">
        <v>40012</v>
      </c>
      <c r="B5408" t="s">
        <v>40013</v>
      </c>
      <c r="C5408">
        <v>2024</v>
      </c>
      <c r="D5408" s="37">
        <v>45392</v>
      </c>
      <c r="E5408" s="37">
        <v>45756</v>
      </c>
      <c r="F5408" s="18" t="s">
        <v>4463</v>
      </c>
      <c r="G5408" t="s">
        <v>97</v>
      </c>
      <c r="H5408">
        <v>1</v>
      </c>
      <c r="I5408">
        <v>1</v>
      </c>
      <c r="J5408">
        <v>17603.09</v>
      </c>
      <c r="K5408">
        <v>1500000</v>
      </c>
    </row>
    <row r="5409" spans="1:11" ht="15" customHeight="1" x14ac:dyDescent="0.2">
      <c r="A5409" t="s">
        <v>40014</v>
      </c>
      <c r="B5409" t="s">
        <v>40015</v>
      </c>
      <c r="C5409">
        <v>2024</v>
      </c>
      <c r="D5409" s="37">
        <v>45392</v>
      </c>
      <c r="E5409" s="37">
        <v>45756</v>
      </c>
      <c r="F5409" s="18" t="s">
        <v>4463</v>
      </c>
      <c r="G5409" t="s">
        <v>99</v>
      </c>
      <c r="H5409">
        <v>2</v>
      </c>
      <c r="I5409">
        <v>2</v>
      </c>
      <c r="J5409">
        <v>151649.96</v>
      </c>
      <c r="K5409">
        <v>10000000</v>
      </c>
    </row>
    <row r="5410" spans="1:11" ht="15" customHeight="1" x14ac:dyDescent="0.2">
      <c r="A5410" t="s">
        <v>40016</v>
      </c>
      <c r="B5410" t="s">
        <v>40017</v>
      </c>
      <c r="C5410">
        <v>2024</v>
      </c>
      <c r="D5410" s="37">
        <v>45392</v>
      </c>
      <c r="E5410" s="37">
        <v>45756</v>
      </c>
      <c r="F5410" s="18" t="s">
        <v>4463</v>
      </c>
      <c r="G5410" t="s">
        <v>98</v>
      </c>
      <c r="H5410">
        <v>3</v>
      </c>
      <c r="I5410">
        <v>6</v>
      </c>
      <c r="J5410">
        <v>22377.85</v>
      </c>
      <c r="K5410">
        <v>2000000</v>
      </c>
    </row>
    <row r="5411" spans="1:11" ht="15" customHeight="1" x14ac:dyDescent="0.2">
      <c r="A5411" t="s">
        <v>40018</v>
      </c>
      <c r="B5411" t="s">
        <v>40019</v>
      </c>
      <c r="C5411">
        <v>2024</v>
      </c>
      <c r="D5411" s="37">
        <v>45392</v>
      </c>
      <c r="E5411" s="37">
        <v>45756</v>
      </c>
      <c r="F5411" s="18" t="s">
        <v>4463</v>
      </c>
      <c r="G5411" t="s">
        <v>100</v>
      </c>
      <c r="H5411">
        <v>2</v>
      </c>
      <c r="I5411">
        <v>4</v>
      </c>
      <c r="J5411">
        <v>37428.18</v>
      </c>
      <c r="K5411">
        <v>1500000</v>
      </c>
    </row>
    <row r="5412" spans="1:11" ht="15" customHeight="1" x14ac:dyDescent="0.2">
      <c r="A5412" t="s">
        <v>40020</v>
      </c>
      <c r="B5412" t="s">
        <v>40021</v>
      </c>
      <c r="C5412">
        <v>2024</v>
      </c>
      <c r="D5412" s="37">
        <v>45392</v>
      </c>
      <c r="E5412" s="37">
        <v>45756</v>
      </c>
      <c r="F5412" s="18" t="s">
        <v>4463</v>
      </c>
      <c r="G5412" t="s">
        <v>99</v>
      </c>
      <c r="H5412">
        <v>3</v>
      </c>
      <c r="I5412">
        <v>6</v>
      </c>
      <c r="J5412">
        <v>42664.14</v>
      </c>
      <c r="K5412">
        <v>3000000</v>
      </c>
    </row>
    <row r="5413" spans="1:11" ht="15" customHeight="1" x14ac:dyDescent="0.2">
      <c r="A5413" t="s">
        <v>40022</v>
      </c>
      <c r="B5413" t="s">
        <v>40023</v>
      </c>
      <c r="C5413">
        <v>2024</v>
      </c>
      <c r="D5413" s="37">
        <v>45392</v>
      </c>
      <c r="E5413" s="37">
        <v>45756</v>
      </c>
      <c r="F5413" s="18" t="s">
        <v>4463</v>
      </c>
      <c r="G5413" t="s">
        <v>97</v>
      </c>
      <c r="H5413">
        <v>1</v>
      </c>
      <c r="I5413">
        <v>1</v>
      </c>
      <c r="J5413">
        <v>63516.43</v>
      </c>
      <c r="K5413">
        <v>5000000</v>
      </c>
    </row>
    <row r="5414" spans="1:11" ht="15" customHeight="1" x14ac:dyDescent="0.2">
      <c r="A5414" t="s">
        <v>40024</v>
      </c>
      <c r="B5414" t="s">
        <v>40025</v>
      </c>
      <c r="C5414">
        <v>2024</v>
      </c>
      <c r="D5414" s="37">
        <v>45392</v>
      </c>
      <c r="E5414" s="37">
        <v>45756</v>
      </c>
      <c r="F5414" s="18" t="s">
        <v>4463</v>
      </c>
      <c r="G5414" t="s">
        <v>99</v>
      </c>
      <c r="H5414">
        <v>1</v>
      </c>
      <c r="I5414">
        <v>2</v>
      </c>
      <c r="J5414">
        <v>28613.49</v>
      </c>
      <c r="K5414">
        <v>2000000</v>
      </c>
    </row>
    <row r="5415" spans="1:11" ht="15" customHeight="1" x14ac:dyDescent="0.2">
      <c r="A5415" t="s">
        <v>40026</v>
      </c>
      <c r="B5415" t="s">
        <v>40027</v>
      </c>
      <c r="C5415">
        <v>2024</v>
      </c>
      <c r="D5415" s="37">
        <v>45392</v>
      </c>
      <c r="E5415" s="37">
        <v>45756</v>
      </c>
      <c r="F5415" s="18" t="s">
        <v>4463</v>
      </c>
      <c r="G5415" t="s">
        <v>98</v>
      </c>
      <c r="H5415">
        <v>1</v>
      </c>
      <c r="I5415">
        <v>2</v>
      </c>
      <c r="J5415">
        <v>50165.63</v>
      </c>
      <c r="K5415">
        <v>4500000</v>
      </c>
    </row>
    <row r="5416" spans="1:11" ht="15" customHeight="1" x14ac:dyDescent="0.2">
      <c r="A5416" t="s">
        <v>40028</v>
      </c>
      <c r="B5416" t="s">
        <v>40029</v>
      </c>
      <c r="C5416">
        <v>2024</v>
      </c>
      <c r="D5416" s="37">
        <v>45392</v>
      </c>
      <c r="E5416" s="37">
        <v>45756</v>
      </c>
      <c r="F5416" s="18" t="s">
        <v>4463</v>
      </c>
      <c r="G5416" t="s">
        <v>100</v>
      </c>
      <c r="H5416">
        <v>3</v>
      </c>
      <c r="I5416">
        <v>3</v>
      </c>
      <c r="J5416">
        <v>101757.01</v>
      </c>
      <c r="K5416">
        <v>4000000</v>
      </c>
    </row>
    <row r="5417" spans="1:11" ht="15" customHeight="1" x14ac:dyDescent="0.2">
      <c r="A5417" t="s">
        <v>40030</v>
      </c>
      <c r="B5417" t="s">
        <v>40031</v>
      </c>
      <c r="C5417">
        <v>2024</v>
      </c>
      <c r="D5417" s="37">
        <v>45392</v>
      </c>
      <c r="E5417" s="37">
        <v>45756</v>
      </c>
      <c r="F5417" s="18" t="s">
        <v>4463</v>
      </c>
      <c r="G5417" t="s">
        <v>101</v>
      </c>
      <c r="H5417">
        <v>1</v>
      </c>
      <c r="I5417">
        <v>2</v>
      </c>
      <c r="J5417">
        <v>28577.29</v>
      </c>
      <c r="K5417">
        <v>3000000</v>
      </c>
    </row>
    <row r="5418" spans="1:11" ht="15" customHeight="1" x14ac:dyDescent="0.2">
      <c r="A5418" t="s">
        <v>40032</v>
      </c>
      <c r="B5418" t="s">
        <v>40033</v>
      </c>
      <c r="C5418">
        <v>2024</v>
      </c>
      <c r="D5418" s="37">
        <v>45392</v>
      </c>
      <c r="E5418" s="37">
        <v>45756</v>
      </c>
      <c r="F5418" s="18" t="s">
        <v>4463</v>
      </c>
      <c r="G5418" t="s">
        <v>97</v>
      </c>
      <c r="H5418">
        <v>1</v>
      </c>
      <c r="I5418">
        <v>2</v>
      </c>
      <c r="J5418">
        <v>11229.27</v>
      </c>
      <c r="K5418">
        <v>1000000</v>
      </c>
    </row>
    <row r="5419" spans="1:11" ht="15" customHeight="1" x14ac:dyDescent="0.2">
      <c r="A5419" t="s">
        <v>40034</v>
      </c>
      <c r="B5419" t="s">
        <v>40035</v>
      </c>
      <c r="C5419">
        <v>2024</v>
      </c>
      <c r="D5419" s="37">
        <v>45392</v>
      </c>
      <c r="E5419" s="37">
        <v>45756</v>
      </c>
      <c r="F5419" s="18" t="s">
        <v>4463</v>
      </c>
      <c r="G5419" t="s">
        <v>98</v>
      </c>
      <c r="H5419">
        <v>2</v>
      </c>
      <c r="I5419">
        <v>2</v>
      </c>
      <c r="J5419">
        <v>24940.76</v>
      </c>
      <c r="K5419">
        <v>2500000</v>
      </c>
    </row>
    <row r="5420" spans="1:11" ht="15" customHeight="1" x14ac:dyDescent="0.2">
      <c r="A5420" t="s">
        <v>40036</v>
      </c>
      <c r="B5420" t="s">
        <v>40037</v>
      </c>
      <c r="C5420">
        <v>2024</v>
      </c>
      <c r="D5420" s="37">
        <v>45392</v>
      </c>
      <c r="E5420" s="37">
        <v>45756</v>
      </c>
      <c r="F5420" s="18" t="s">
        <v>4463</v>
      </c>
      <c r="G5420" t="s">
        <v>99</v>
      </c>
      <c r="H5420">
        <v>3</v>
      </c>
      <c r="I5420">
        <v>6</v>
      </c>
      <c r="J5420">
        <v>50092.3</v>
      </c>
      <c r="K5420">
        <v>4000000</v>
      </c>
    </row>
    <row r="5421" spans="1:11" ht="15" customHeight="1" x14ac:dyDescent="0.2">
      <c r="A5421" t="s">
        <v>40038</v>
      </c>
      <c r="B5421" t="s">
        <v>40039</v>
      </c>
      <c r="C5421">
        <v>2024</v>
      </c>
      <c r="D5421" s="37">
        <v>45392</v>
      </c>
      <c r="E5421" s="37">
        <v>45756</v>
      </c>
      <c r="F5421" s="18" t="s">
        <v>4463</v>
      </c>
      <c r="G5421" t="s">
        <v>99</v>
      </c>
      <c r="H5421">
        <v>1</v>
      </c>
      <c r="I5421">
        <v>1</v>
      </c>
      <c r="J5421">
        <v>33059.480000000003</v>
      </c>
      <c r="K5421">
        <v>2500000</v>
      </c>
    </row>
    <row r="5422" spans="1:11" ht="15" customHeight="1" x14ac:dyDescent="0.2">
      <c r="A5422" t="s">
        <v>40040</v>
      </c>
      <c r="B5422" t="s">
        <v>40041</v>
      </c>
      <c r="C5422">
        <v>2024</v>
      </c>
      <c r="D5422" s="37">
        <v>45392</v>
      </c>
      <c r="E5422" s="37">
        <v>45756</v>
      </c>
      <c r="F5422" s="18" t="s">
        <v>4463</v>
      </c>
      <c r="G5422" t="s">
        <v>101</v>
      </c>
      <c r="H5422">
        <v>2</v>
      </c>
      <c r="I5422">
        <v>2</v>
      </c>
      <c r="J5422">
        <v>47988.68</v>
      </c>
      <c r="K5422">
        <v>5000000</v>
      </c>
    </row>
    <row r="5423" spans="1:11" ht="15" customHeight="1" x14ac:dyDescent="0.2">
      <c r="A5423" t="s">
        <v>40042</v>
      </c>
      <c r="B5423" t="s">
        <v>40043</v>
      </c>
      <c r="C5423">
        <v>2024</v>
      </c>
      <c r="D5423" s="37">
        <v>45393</v>
      </c>
      <c r="E5423" s="37">
        <v>45757</v>
      </c>
      <c r="F5423" s="18" t="s">
        <v>4452</v>
      </c>
      <c r="G5423" t="s">
        <v>100</v>
      </c>
      <c r="H5423">
        <v>2</v>
      </c>
      <c r="I5423">
        <v>2</v>
      </c>
      <c r="J5423">
        <v>246200.4</v>
      </c>
      <c r="K5423">
        <v>10000000</v>
      </c>
    </row>
    <row r="5424" spans="1:11" ht="15" customHeight="1" x14ac:dyDescent="0.2">
      <c r="A5424" t="s">
        <v>40044</v>
      </c>
      <c r="B5424" t="s">
        <v>40045</v>
      </c>
      <c r="C5424">
        <v>2024</v>
      </c>
      <c r="D5424" s="37">
        <v>45393</v>
      </c>
      <c r="E5424" s="37">
        <v>45757</v>
      </c>
      <c r="F5424" s="18" t="s">
        <v>4452</v>
      </c>
      <c r="G5424" t="s">
        <v>97</v>
      </c>
      <c r="H5424">
        <v>2</v>
      </c>
      <c r="I5424">
        <v>2</v>
      </c>
      <c r="J5424">
        <v>128424.27</v>
      </c>
      <c r="K5424">
        <v>10000000</v>
      </c>
    </row>
    <row r="5425" spans="1:11" ht="15" customHeight="1" x14ac:dyDescent="0.2">
      <c r="A5425" t="s">
        <v>40046</v>
      </c>
      <c r="B5425" t="s">
        <v>40047</v>
      </c>
      <c r="C5425">
        <v>2024</v>
      </c>
      <c r="D5425" s="37">
        <v>45393</v>
      </c>
      <c r="E5425" s="37">
        <v>45757</v>
      </c>
      <c r="F5425" s="18" t="s">
        <v>4452</v>
      </c>
      <c r="G5425" t="s">
        <v>101</v>
      </c>
      <c r="H5425">
        <v>1</v>
      </c>
      <c r="I5425">
        <v>2</v>
      </c>
      <c r="J5425">
        <v>41423.120000000003</v>
      </c>
      <c r="K5425">
        <v>5000000</v>
      </c>
    </row>
    <row r="5426" spans="1:11" ht="15" customHeight="1" x14ac:dyDescent="0.2">
      <c r="A5426" t="s">
        <v>40048</v>
      </c>
      <c r="B5426" t="s">
        <v>40049</v>
      </c>
      <c r="C5426">
        <v>2024</v>
      </c>
      <c r="D5426" s="37">
        <v>45393</v>
      </c>
      <c r="E5426" s="37">
        <v>45757</v>
      </c>
      <c r="F5426" s="18" t="s">
        <v>4452</v>
      </c>
      <c r="G5426" t="s">
        <v>100</v>
      </c>
      <c r="H5426">
        <v>2</v>
      </c>
      <c r="I5426">
        <v>4</v>
      </c>
      <c r="J5426">
        <v>110691.78</v>
      </c>
      <c r="K5426">
        <v>5000000</v>
      </c>
    </row>
    <row r="5427" spans="1:11" ht="15" customHeight="1" x14ac:dyDescent="0.2">
      <c r="A5427" t="s">
        <v>40050</v>
      </c>
      <c r="B5427" t="s">
        <v>40051</v>
      </c>
      <c r="C5427">
        <v>2024</v>
      </c>
      <c r="D5427" s="37">
        <v>45393</v>
      </c>
      <c r="E5427" s="37">
        <v>45757</v>
      </c>
      <c r="F5427" s="18" t="s">
        <v>4452</v>
      </c>
      <c r="G5427" t="s">
        <v>97</v>
      </c>
      <c r="H5427">
        <v>2</v>
      </c>
      <c r="I5427">
        <v>4</v>
      </c>
      <c r="J5427">
        <v>25032.34</v>
      </c>
      <c r="K5427">
        <v>2000000</v>
      </c>
    </row>
    <row r="5428" spans="1:11" ht="15" customHeight="1" x14ac:dyDescent="0.2">
      <c r="A5428" t="s">
        <v>40052</v>
      </c>
      <c r="B5428" t="s">
        <v>40053</v>
      </c>
      <c r="C5428">
        <v>2024</v>
      </c>
      <c r="D5428" s="37">
        <v>45393</v>
      </c>
      <c r="E5428" s="37">
        <v>45757</v>
      </c>
      <c r="F5428" s="18" t="s">
        <v>4452</v>
      </c>
      <c r="G5428" t="s">
        <v>97</v>
      </c>
      <c r="H5428">
        <v>2</v>
      </c>
      <c r="I5428">
        <v>4</v>
      </c>
      <c r="J5428">
        <v>62096.42</v>
      </c>
      <c r="K5428">
        <v>5000000</v>
      </c>
    </row>
    <row r="5429" spans="1:11" ht="15" customHeight="1" x14ac:dyDescent="0.2">
      <c r="A5429" t="s">
        <v>40054</v>
      </c>
      <c r="B5429" t="s">
        <v>40055</v>
      </c>
      <c r="C5429">
        <v>2024</v>
      </c>
      <c r="D5429" s="37">
        <v>45393</v>
      </c>
      <c r="E5429" s="37">
        <v>45757</v>
      </c>
      <c r="F5429" s="18" t="s">
        <v>4463</v>
      </c>
      <c r="G5429" t="s">
        <v>99</v>
      </c>
      <c r="H5429">
        <v>1</v>
      </c>
      <c r="I5429">
        <v>1</v>
      </c>
      <c r="J5429">
        <v>137435.15</v>
      </c>
      <c r="K5429">
        <v>10000000</v>
      </c>
    </row>
    <row r="5430" spans="1:11" ht="15" customHeight="1" x14ac:dyDescent="0.2">
      <c r="A5430" t="s">
        <v>40056</v>
      </c>
      <c r="B5430" t="s">
        <v>40057</v>
      </c>
      <c r="C5430">
        <v>2024</v>
      </c>
      <c r="D5430" s="37">
        <v>45393</v>
      </c>
      <c r="E5430" s="37">
        <v>45757</v>
      </c>
      <c r="F5430" s="18" t="s">
        <v>4463</v>
      </c>
      <c r="G5430" t="s">
        <v>98</v>
      </c>
      <c r="H5430">
        <v>2</v>
      </c>
      <c r="I5430">
        <v>2</v>
      </c>
      <c r="J5430">
        <v>11110.35</v>
      </c>
      <c r="K5430">
        <v>1000000</v>
      </c>
    </row>
    <row r="5431" spans="1:11" ht="15" customHeight="1" x14ac:dyDescent="0.2">
      <c r="A5431" t="s">
        <v>40058</v>
      </c>
      <c r="B5431" t="s">
        <v>40059</v>
      </c>
      <c r="C5431">
        <v>2024</v>
      </c>
      <c r="D5431" s="37">
        <v>45393</v>
      </c>
      <c r="E5431" s="37">
        <v>45757</v>
      </c>
      <c r="F5431" s="18" t="s">
        <v>4463</v>
      </c>
      <c r="G5431" t="s">
        <v>99</v>
      </c>
      <c r="H5431">
        <v>2</v>
      </c>
      <c r="I5431">
        <v>2</v>
      </c>
      <c r="J5431">
        <v>14516.99</v>
      </c>
      <c r="K5431">
        <v>1000000</v>
      </c>
    </row>
    <row r="5432" spans="1:11" ht="15" customHeight="1" x14ac:dyDescent="0.2">
      <c r="A5432" t="s">
        <v>40060</v>
      </c>
      <c r="B5432" t="s">
        <v>40061</v>
      </c>
      <c r="C5432">
        <v>2024</v>
      </c>
      <c r="D5432" s="37">
        <v>45393</v>
      </c>
      <c r="E5432" s="37">
        <v>45757</v>
      </c>
      <c r="F5432" s="18" t="s">
        <v>4463</v>
      </c>
      <c r="G5432" t="s">
        <v>99</v>
      </c>
      <c r="H5432">
        <v>2</v>
      </c>
      <c r="I5432">
        <v>4</v>
      </c>
      <c r="J5432">
        <v>33785.89</v>
      </c>
      <c r="K5432">
        <v>2500000</v>
      </c>
    </row>
    <row r="5433" spans="1:11" ht="15" customHeight="1" x14ac:dyDescent="0.2">
      <c r="A5433" t="s">
        <v>40062</v>
      </c>
      <c r="B5433" t="s">
        <v>40063</v>
      </c>
      <c r="C5433">
        <v>2024</v>
      </c>
      <c r="D5433" s="37">
        <v>45393</v>
      </c>
      <c r="E5433" s="37">
        <v>45757</v>
      </c>
      <c r="F5433" s="18" t="s">
        <v>4463</v>
      </c>
      <c r="G5433" t="s">
        <v>97</v>
      </c>
      <c r="H5433">
        <v>1</v>
      </c>
      <c r="I5433">
        <v>1</v>
      </c>
      <c r="J5433">
        <v>5495.02</v>
      </c>
      <c r="K5433">
        <v>500000</v>
      </c>
    </row>
    <row r="5434" spans="1:11" ht="15" customHeight="1" x14ac:dyDescent="0.2">
      <c r="A5434" t="s">
        <v>40064</v>
      </c>
      <c r="B5434" t="s">
        <v>40065</v>
      </c>
      <c r="C5434">
        <v>2024</v>
      </c>
      <c r="D5434" s="37">
        <v>45393</v>
      </c>
      <c r="E5434" s="37">
        <v>45757</v>
      </c>
      <c r="F5434" s="18" t="s">
        <v>4463</v>
      </c>
      <c r="G5434" t="s">
        <v>99</v>
      </c>
      <c r="H5434">
        <v>1</v>
      </c>
      <c r="I5434">
        <v>1</v>
      </c>
      <c r="J5434">
        <v>60548.1</v>
      </c>
      <c r="K5434">
        <v>4000000</v>
      </c>
    </row>
    <row r="5435" spans="1:11" ht="15" customHeight="1" x14ac:dyDescent="0.2">
      <c r="A5435" t="s">
        <v>40066</v>
      </c>
      <c r="B5435" t="s">
        <v>40067</v>
      </c>
      <c r="C5435">
        <v>2024</v>
      </c>
      <c r="D5435" s="37">
        <v>45393</v>
      </c>
      <c r="E5435" s="37">
        <v>45757</v>
      </c>
      <c r="F5435" s="18" t="s">
        <v>4463</v>
      </c>
      <c r="G5435" t="s">
        <v>98</v>
      </c>
      <c r="H5435">
        <v>3</v>
      </c>
      <c r="I5435">
        <v>3</v>
      </c>
      <c r="J5435">
        <v>29180.97</v>
      </c>
      <c r="K5435">
        <v>3000000</v>
      </c>
    </row>
    <row r="5436" spans="1:11" ht="15" customHeight="1" x14ac:dyDescent="0.2">
      <c r="A5436" t="s">
        <v>40068</v>
      </c>
      <c r="B5436" t="s">
        <v>40069</v>
      </c>
      <c r="C5436">
        <v>2024</v>
      </c>
      <c r="D5436" s="37">
        <v>45393</v>
      </c>
      <c r="E5436" s="37">
        <v>45757</v>
      </c>
      <c r="F5436" s="18" t="s">
        <v>4463</v>
      </c>
      <c r="G5436" t="s">
        <v>100</v>
      </c>
      <c r="H5436">
        <v>1</v>
      </c>
      <c r="I5436">
        <v>1</v>
      </c>
      <c r="J5436">
        <v>92202.68</v>
      </c>
      <c r="K5436">
        <v>4000000</v>
      </c>
    </row>
    <row r="5437" spans="1:11" ht="15" customHeight="1" x14ac:dyDescent="0.2">
      <c r="A5437" t="s">
        <v>40070</v>
      </c>
      <c r="B5437" t="s">
        <v>40071</v>
      </c>
      <c r="C5437">
        <v>2024</v>
      </c>
      <c r="D5437" s="37">
        <v>45393</v>
      </c>
      <c r="E5437" s="37">
        <v>45757</v>
      </c>
      <c r="F5437" s="18" t="s">
        <v>4463</v>
      </c>
      <c r="G5437" t="s">
        <v>100</v>
      </c>
      <c r="H5437">
        <v>1</v>
      </c>
      <c r="I5437">
        <v>1</v>
      </c>
      <c r="J5437">
        <v>97933.26</v>
      </c>
      <c r="K5437">
        <v>4000000</v>
      </c>
    </row>
    <row r="5438" spans="1:11" ht="15" customHeight="1" x14ac:dyDescent="0.2">
      <c r="A5438" t="s">
        <v>40072</v>
      </c>
      <c r="B5438" t="s">
        <v>40073</v>
      </c>
      <c r="C5438">
        <v>2024</v>
      </c>
      <c r="D5438" s="37">
        <v>45393</v>
      </c>
      <c r="E5438" s="37">
        <v>45757</v>
      </c>
      <c r="F5438" s="18" t="s">
        <v>4463</v>
      </c>
      <c r="G5438" t="s">
        <v>101</v>
      </c>
      <c r="H5438">
        <v>1</v>
      </c>
      <c r="I5438">
        <v>2</v>
      </c>
      <c r="J5438">
        <v>37081.17</v>
      </c>
      <c r="K5438">
        <v>4000000</v>
      </c>
    </row>
    <row r="5439" spans="1:11" ht="15" customHeight="1" x14ac:dyDescent="0.2">
      <c r="A5439" t="s">
        <v>40074</v>
      </c>
      <c r="B5439" t="s">
        <v>40075</v>
      </c>
      <c r="C5439">
        <v>2024</v>
      </c>
      <c r="D5439" s="37">
        <v>45393</v>
      </c>
      <c r="E5439" s="37">
        <v>45757</v>
      </c>
      <c r="F5439" s="18" t="s">
        <v>4463</v>
      </c>
      <c r="G5439" t="s">
        <v>97</v>
      </c>
      <c r="H5439">
        <v>3</v>
      </c>
      <c r="I5439">
        <v>6</v>
      </c>
      <c r="J5439">
        <v>30150.14</v>
      </c>
      <c r="K5439">
        <v>2500000</v>
      </c>
    </row>
    <row r="5440" spans="1:11" ht="15" customHeight="1" x14ac:dyDescent="0.2">
      <c r="A5440" t="s">
        <v>40076</v>
      </c>
      <c r="B5440" t="s">
        <v>40077</v>
      </c>
      <c r="C5440">
        <v>2024</v>
      </c>
      <c r="D5440" s="37">
        <v>45393</v>
      </c>
      <c r="E5440" s="37">
        <v>45757</v>
      </c>
      <c r="F5440" s="18" t="s">
        <v>4463</v>
      </c>
      <c r="G5440" t="s">
        <v>97</v>
      </c>
      <c r="H5440">
        <v>1</v>
      </c>
      <c r="I5440">
        <v>1</v>
      </c>
      <c r="J5440">
        <v>23355.91</v>
      </c>
      <c r="K5440">
        <v>2000000</v>
      </c>
    </row>
    <row r="5441" spans="1:11" ht="15" customHeight="1" x14ac:dyDescent="0.2">
      <c r="A5441" t="s">
        <v>40078</v>
      </c>
      <c r="B5441" t="s">
        <v>40079</v>
      </c>
      <c r="C5441">
        <v>2024</v>
      </c>
      <c r="D5441" s="37">
        <v>45393</v>
      </c>
      <c r="E5441" s="37">
        <v>45757</v>
      </c>
      <c r="F5441" s="18" t="s">
        <v>4463</v>
      </c>
      <c r="G5441" t="s">
        <v>99</v>
      </c>
      <c r="H5441">
        <v>1</v>
      </c>
      <c r="I5441">
        <v>1</v>
      </c>
      <c r="J5441">
        <v>13027.14</v>
      </c>
      <c r="K5441">
        <v>1000000</v>
      </c>
    </row>
    <row r="5442" spans="1:11" ht="15" customHeight="1" x14ac:dyDescent="0.2">
      <c r="A5442" t="s">
        <v>40080</v>
      </c>
      <c r="B5442" t="s">
        <v>40081</v>
      </c>
      <c r="C5442">
        <v>2024</v>
      </c>
      <c r="D5442" s="37">
        <v>45393</v>
      </c>
      <c r="E5442" s="37">
        <v>45757</v>
      </c>
      <c r="F5442" s="18" t="s">
        <v>4463</v>
      </c>
      <c r="G5442" t="s">
        <v>97</v>
      </c>
      <c r="H5442">
        <v>1</v>
      </c>
      <c r="I5442">
        <v>1</v>
      </c>
      <c r="J5442">
        <v>23258.19</v>
      </c>
      <c r="K5442">
        <v>2000000</v>
      </c>
    </row>
    <row r="5443" spans="1:11" ht="15" customHeight="1" x14ac:dyDescent="0.2">
      <c r="A5443" t="s">
        <v>40082</v>
      </c>
      <c r="B5443" t="s">
        <v>40083</v>
      </c>
      <c r="C5443">
        <v>2024</v>
      </c>
      <c r="D5443" s="37">
        <v>45393</v>
      </c>
      <c r="E5443" s="37">
        <v>45757</v>
      </c>
      <c r="F5443" s="18" t="s">
        <v>4463</v>
      </c>
      <c r="G5443" t="s">
        <v>99</v>
      </c>
      <c r="H5443">
        <v>1</v>
      </c>
      <c r="I5443">
        <v>1</v>
      </c>
      <c r="J5443">
        <v>149791.60999999999</v>
      </c>
      <c r="K5443">
        <v>10000000</v>
      </c>
    </row>
    <row r="5444" spans="1:11" ht="15" customHeight="1" x14ac:dyDescent="0.2">
      <c r="A5444" t="s">
        <v>40084</v>
      </c>
      <c r="B5444" t="s">
        <v>40085</v>
      </c>
      <c r="C5444">
        <v>2024</v>
      </c>
      <c r="D5444" s="37">
        <v>45393</v>
      </c>
      <c r="E5444" s="37">
        <v>45757</v>
      </c>
      <c r="F5444" s="18" t="s">
        <v>4463</v>
      </c>
      <c r="G5444" t="s">
        <v>97</v>
      </c>
      <c r="H5444">
        <v>1</v>
      </c>
      <c r="I5444">
        <v>1</v>
      </c>
      <c r="J5444">
        <v>25200.12</v>
      </c>
      <c r="K5444">
        <v>2000000</v>
      </c>
    </row>
    <row r="5445" spans="1:11" ht="15" customHeight="1" x14ac:dyDescent="0.2">
      <c r="A5445" t="s">
        <v>40086</v>
      </c>
      <c r="B5445" t="s">
        <v>40087</v>
      </c>
      <c r="C5445">
        <v>2024</v>
      </c>
      <c r="D5445" s="37">
        <v>45393</v>
      </c>
      <c r="E5445" s="37">
        <v>45757</v>
      </c>
      <c r="F5445" s="18" t="s">
        <v>4463</v>
      </c>
      <c r="G5445" t="s">
        <v>99</v>
      </c>
      <c r="H5445">
        <v>3</v>
      </c>
      <c r="I5445">
        <v>3</v>
      </c>
      <c r="J5445">
        <v>19861.36</v>
      </c>
      <c r="K5445">
        <v>1500000</v>
      </c>
    </row>
    <row r="5446" spans="1:11" ht="15" customHeight="1" x14ac:dyDescent="0.2">
      <c r="A5446" t="s">
        <v>40088</v>
      </c>
      <c r="B5446" t="s">
        <v>40089</v>
      </c>
      <c r="C5446">
        <v>2024</v>
      </c>
      <c r="D5446" s="37">
        <v>45393</v>
      </c>
      <c r="E5446" s="37">
        <v>45757</v>
      </c>
      <c r="F5446" s="18" t="s">
        <v>4463</v>
      </c>
      <c r="G5446" t="s">
        <v>99</v>
      </c>
      <c r="H5446">
        <v>3</v>
      </c>
      <c r="I5446">
        <v>3</v>
      </c>
      <c r="J5446">
        <v>70752.98</v>
      </c>
      <c r="K5446">
        <v>5000000</v>
      </c>
    </row>
    <row r="5447" spans="1:11" ht="15" customHeight="1" x14ac:dyDescent="0.2">
      <c r="A5447" t="s">
        <v>40090</v>
      </c>
      <c r="B5447" t="s">
        <v>40091</v>
      </c>
      <c r="C5447">
        <v>2024</v>
      </c>
      <c r="D5447" s="37">
        <v>45393</v>
      </c>
      <c r="E5447" s="37">
        <v>45757</v>
      </c>
      <c r="F5447" s="18" t="s">
        <v>4463</v>
      </c>
      <c r="G5447" t="s">
        <v>100</v>
      </c>
      <c r="H5447">
        <v>1</v>
      </c>
      <c r="I5447">
        <v>1</v>
      </c>
      <c r="J5447">
        <v>247665.22</v>
      </c>
      <c r="K5447">
        <v>10000000</v>
      </c>
    </row>
    <row r="5448" spans="1:11" ht="15" customHeight="1" x14ac:dyDescent="0.2">
      <c r="A5448" t="s">
        <v>40092</v>
      </c>
      <c r="B5448" t="s">
        <v>40093</v>
      </c>
      <c r="C5448">
        <v>2024</v>
      </c>
      <c r="D5448" s="37">
        <v>45393</v>
      </c>
      <c r="E5448" s="37">
        <v>45757</v>
      </c>
      <c r="F5448" s="18" t="s">
        <v>4463</v>
      </c>
      <c r="G5448" t="s">
        <v>100</v>
      </c>
      <c r="H5448">
        <v>1</v>
      </c>
      <c r="I5448">
        <v>1</v>
      </c>
      <c r="J5448">
        <v>101697.74</v>
      </c>
      <c r="K5448">
        <v>4500000</v>
      </c>
    </row>
    <row r="5449" spans="1:11" ht="15" customHeight="1" x14ac:dyDescent="0.2">
      <c r="A5449" t="s">
        <v>40094</v>
      </c>
      <c r="B5449" t="s">
        <v>40095</v>
      </c>
      <c r="C5449">
        <v>2024</v>
      </c>
      <c r="D5449" s="37">
        <v>45393</v>
      </c>
      <c r="E5449" s="37">
        <v>45757</v>
      </c>
      <c r="F5449" s="18" t="s">
        <v>4463</v>
      </c>
      <c r="G5449" t="s">
        <v>100</v>
      </c>
      <c r="H5449">
        <v>2</v>
      </c>
      <c r="I5449">
        <v>2</v>
      </c>
      <c r="J5449">
        <v>128528.17</v>
      </c>
      <c r="K5449">
        <v>5000000</v>
      </c>
    </row>
    <row r="5450" spans="1:11" ht="15" customHeight="1" x14ac:dyDescent="0.2">
      <c r="A5450" t="s">
        <v>40096</v>
      </c>
      <c r="B5450" t="s">
        <v>40097</v>
      </c>
      <c r="C5450">
        <v>2024</v>
      </c>
      <c r="D5450" s="37">
        <v>45393</v>
      </c>
      <c r="E5450" s="37">
        <v>45757</v>
      </c>
      <c r="F5450" s="18" t="s">
        <v>4463</v>
      </c>
      <c r="G5450" t="s">
        <v>98</v>
      </c>
      <c r="H5450">
        <v>2</v>
      </c>
      <c r="I5450">
        <v>4</v>
      </c>
      <c r="J5450">
        <v>37391.199999999997</v>
      </c>
      <c r="K5450">
        <v>3500000</v>
      </c>
    </row>
    <row r="5451" spans="1:11" ht="15" customHeight="1" x14ac:dyDescent="0.2">
      <c r="A5451" t="s">
        <v>40098</v>
      </c>
      <c r="B5451" t="s">
        <v>40099</v>
      </c>
      <c r="C5451">
        <v>2024</v>
      </c>
      <c r="D5451" s="37">
        <v>45393</v>
      </c>
      <c r="E5451" s="37">
        <v>45757</v>
      </c>
      <c r="F5451" s="18" t="s">
        <v>4463</v>
      </c>
      <c r="G5451" t="s">
        <v>99</v>
      </c>
      <c r="H5451">
        <v>1</v>
      </c>
      <c r="I5451">
        <v>1</v>
      </c>
      <c r="J5451">
        <v>27998</v>
      </c>
      <c r="K5451">
        <v>2000000</v>
      </c>
    </row>
    <row r="5452" spans="1:11" ht="15" customHeight="1" x14ac:dyDescent="0.2">
      <c r="A5452" t="s">
        <v>40100</v>
      </c>
      <c r="B5452" t="s">
        <v>40101</v>
      </c>
      <c r="C5452">
        <v>2024</v>
      </c>
      <c r="D5452" s="37">
        <v>45394</v>
      </c>
      <c r="E5452" s="37">
        <v>45758</v>
      </c>
      <c r="F5452" s="18" t="s">
        <v>4452</v>
      </c>
      <c r="G5452" t="s">
        <v>98</v>
      </c>
      <c r="H5452">
        <v>2</v>
      </c>
      <c r="I5452">
        <v>4</v>
      </c>
      <c r="J5452">
        <v>17639.919999999998</v>
      </c>
      <c r="K5452">
        <v>1500000</v>
      </c>
    </row>
    <row r="5453" spans="1:11" ht="15" customHeight="1" x14ac:dyDescent="0.2">
      <c r="A5453" t="s">
        <v>40102</v>
      </c>
      <c r="B5453" t="s">
        <v>40103</v>
      </c>
      <c r="C5453">
        <v>2024</v>
      </c>
      <c r="D5453" s="37">
        <v>45394</v>
      </c>
      <c r="E5453" s="37">
        <v>45758</v>
      </c>
      <c r="F5453" s="18" t="s">
        <v>4452</v>
      </c>
      <c r="G5453" t="s">
        <v>98</v>
      </c>
      <c r="H5453">
        <v>1</v>
      </c>
      <c r="I5453">
        <v>1</v>
      </c>
      <c r="J5453">
        <v>32091.66</v>
      </c>
      <c r="K5453">
        <v>3000000</v>
      </c>
    </row>
    <row r="5454" spans="1:11" ht="15" customHeight="1" x14ac:dyDescent="0.2">
      <c r="A5454" t="s">
        <v>40104</v>
      </c>
      <c r="B5454" t="s">
        <v>40105</v>
      </c>
      <c r="C5454">
        <v>2024</v>
      </c>
      <c r="D5454" s="37">
        <v>45394</v>
      </c>
      <c r="E5454" s="37">
        <v>45758</v>
      </c>
      <c r="F5454" s="18" t="s">
        <v>4452</v>
      </c>
      <c r="G5454" t="s">
        <v>99</v>
      </c>
      <c r="H5454">
        <v>1</v>
      </c>
      <c r="I5454">
        <v>1</v>
      </c>
      <c r="J5454">
        <v>44322.54</v>
      </c>
      <c r="K5454">
        <v>3000000</v>
      </c>
    </row>
    <row r="5455" spans="1:11" ht="15" customHeight="1" x14ac:dyDescent="0.2">
      <c r="A5455" t="s">
        <v>40106</v>
      </c>
      <c r="B5455" t="s">
        <v>40107</v>
      </c>
      <c r="C5455">
        <v>2024</v>
      </c>
      <c r="D5455" s="37">
        <v>45394</v>
      </c>
      <c r="E5455" s="37">
        <v>45758</v>
      </c>
      <c r="F5455" s="18" t="s">
        <v>4452</v>
      </c>
      <c r="G5455" t="s">
        <v>98</v>
      </c>
      <c r="H5455">
        <v>2</v>
      </c>
      <c r="I5455">
        <v>4</v>
      </c>
      <c r="J5455">
        <v>22507.37</v>
      </c>
      <c r="K5455">
        <v>2000000</v>
      </c>
    </row>
    <row r="5456" spans="1:11" ht="15" customHeight="1" x14ac:dyDescent="0.2">
      <c r="A5456" t="s">
        <v>40108</v>
      </c>
      <c r="B5456" t="s">
        <v>40109</v>
      </c>
      <c r="C5456">
        <v>2024</v>
      </c>
      <c r="D5456" s="37">
        <v>45394</v>
      </c>
      <c r="E5456" s="37">
        <v>45758</v>
      </c>
      <c r="F5456" s="18" t="s">
        <v>4452</v>
      </c>
      <c r="G5456" t="s">
        <v>98</v>
      </c>
      <c r="H5456">
        <v>1</v>
      </c>
      <c r="I5456">
        <v>1</v>
      </c>
      <c r="J5456">
        <v>33691.24</v>
      </c>
      <c r="K5456">
        <v>3000000</v>
      </c>
    </row>
    <row r="5457" spans="1:11" ht="15" customHeight="1" x14ac:dyDescent="0.2">
      <c r="A5457" t="s">
        <v>40110</v>
      </c>
      <c r="B5457" t="s">
        <v>40111</v>
      </c>
      <c r="C5457">
        <v>2024</v>
      </c>
      <c r="D5457" s="37">
        <v>45394</v>
      </c>
      <c r="E5457" s="37">
        <v>45758</v>
      </c>
      <c r="F5457" s="18" t="s">
        <v>4452</v>
      </c>
      <c r="G5457" t="s">
        <v>100</v>
      </c>
      <c r="H5457">
        <v>1</v>
      </c>
      <c r="I5457">
        <v>1</v>
      </c>
      <c r="J5457">
        <v>86194.38</v>
      </c>
      <c r="K5457">
        <v>3500000</v>
      </c>
    </row>
    <row r="5458" spans="1:11" ht="15" customHeight="1" x14ac:dyDescent="0.2">
      <c r="A5458" t="s">
        <v>40112</v>
      </c>
      <c r="B5458" t="s">
        <v>40113</v>
      </c>
      <c r="C5458">
        <v>2024</v>
      </c>
      <c r="D5458" s="37">
        <v>45394</v>
      </c>
      <c r="E5458" s="37">
        <v>45758</v>
      </c>
      <c r="F5458" s="18" t="s">
        <v>4452</v>
      </c>
      <c r="G5458" t="s">
        <v>99</v>
      </c>
      <c r="H5458">
        <v>2</v>
      </c>
      <c r="I5458">
        <v>2</v>
      </c>
      <c r="J5458">
        <v>7593.28</v>
      </c>
      <c r="K5458">
        <v>500000</v>
      </c>
    </row>
    <row r="5459" spans="1:11" ht="15" customHeight="1" x14ac:dyDescent="0.2">
      <c r="A5459" t="s">
        <v>40114</v>
      </c>
      <c r="B5459" t="s">
        <v>40115</v>
      </c>
      <c r="C5459">
        <v>2024</v>
      </c>
      <c r="D5459" s="37">
        <v>45394</v>
      </c>
      <c r="E5459" s="37">
        <v>45758</v>
      </c>
      <c r="F5459" s="18" t="s">
        <v>4452</v>
      </c>
      <c r="G5459" t="s">
        <v>97</v>
      </c>
      <c r="H5459">
        <v>2</v>
      </c>
      <c r="I5459">
        <v>4</v>
      </c>
      <c r="J5459">
        <v>119023.52</v>
      </c>
      <c r="K5459">
        <v>10000000</v>
      </c>
    </row>
    <row r="5460" spans="1:11" ht="15" customHeight="1" x14ac:dyDescent="0.2">
      <c r="A5460" t="s">
        <v>40116</v>
      </c>
      <c r="B5460" t="s">
        <v>40117</v>
      </c>
      <c r="C5460">
        <v>2024</v>
      </c>
      <c r="D5460" s="37">
        <v>45394</v>
      </c>
      <c r="E5460" s="37">
        <v>45758</v>
      </c>
      <c r="F5460" s="18" t="s">
        <v>4463</v>
      </c>
      <c r="G5460" t="s">
        <v>99</v>
      </c>
      <c r="H5460">
        <v>1</v>
      </c>
      <c r="I5460">
        <v>1</v>
      </c>
      <c r="J5460">
        <v>29826.43</v>
      </c>
      <c r="K5460">
        <v>2000000</v>
      </c>
    </row>
    <row r="5461" spans="1:11" ht="15" customHeight="1" x14ac:dyDescent="0.2">
      <c r="A5461" t="s">
        <v>40118</v>
      </c>
      <c r="B5461" t="s">
        <v>40119</v>
      </c>
      <c r="C5461">
        <v>2024</v>
      </c>
      <c r="D5461" s="37">
        <v>45394</v>
      </c>
      <c r="E5461" s="37">
        <v>45758</v>
      </c>
      <c r="F5461" s="18" t="s">
        <v>4463</v>
      </c>
      <c r="G5461" t="s">
        <v>97</v>
      </c>
      <c r="H5461">
        <v>2</v>
      </c>
      <c r="I5461">
        <v>2</v>
      </c>
      <c r="J5461">
        <v>52380.67</v>
      </c>
      <c r="K5461">
        <v>4000000</v>
      </c>
    </row>
    <row r="5462" spans="1:11" ht="15" customHeight="1" x14ac:dyDescent="0.2">
      <c r="A5462" t="s">
        <v>40120</v>
      </c>
      <c r="B5462" t="s">
        <v>40121</v>
      </c>
      <c r="C5462">
        <v>2024</v>
      </c>
      <c r="D5462" s="37">
        <v>45394</v>
      </c>
      <c r="E5462" s="37">
        <v>45758</v>
      </c>
      <c r="F5462" s="18" t="s">
        <v>4463</v>
      </c>
      <c r="G5462" t="s">
        <v>98</v>
      </c>
      <c r="H5462">
        <v>2</v>
      </c>
      <c r="I5462">
        <v>2</v>
      </c>
      <c r="J5462">
        <v>10129.15</v>
      </c>
      <c r="K5462">
        <v>1000000</v>
      </c>
    </row>
    <row r="5463" spans="1:11" ht="15" customHeight="1" x14ac:dyDescent="0.2">
      <c r="A5463" t="s">
        <v>40122</v>
      </c>
      <c r="B5463" t="s">
        <v>40123</v>
      </c>
      <c r="C5463">
        <v>2024</v>
      </c>
      <c r="D5463" s="37">
        <v>45394</v>
      </c>
      <c r="E5463" s="37">
        <v>45758</v>
      </c>
      <c r="F5463" s="18" t="s">
        <v>4463</v>
      </c>
      <c r="G5463" t="s">
        <v>97</v>
      </c>
      <c r="H5463">
        <v>2</v>
      </c>
      <c r="I5463">
        <v>4</v>
      </c>
      <c r="J5463">
        <v>42944.36</v>
      </c>
      <c r="K5463">
        <v>3500000</v>
      </c>
    </row>
    <row r="5464" spans="1:11" ht="15" customHeight="1" x14ac:dyDescent="0.2">
      <c r="A5464" t="s">
        <v>40124</v>
      </c>
      <c r="B5464" t="s">
        <v>40125</v>
      </c>
      <c r="C5464">
        <v>2024</v>
      </c>
      <c r="D5464" s="37">
        <v>45394</v>
      </c>
      <c r="E5464" s="37">
        <v>45758</v>
      </c>
      <c r="F5464" s="18" t="s">
        <v>4463</v>
      </c>
      <c r="G5464" t="s">
        <v>99</v>
      </c>
      <c r="H5464">
        <v>1</v>
      </c>
      <c r="I5464">
        <v>2</v>
      </c>
      <c r="J5464">
        <v>41649.519999999997</v>
      </c>
      <c r="K5464">
        <v>3000000</v>
      </c>
    </row>
    <row r="5465" spans="1:11" ht="15" customHeight="1" x14ac:dyDescent="0.2">
      <c r="A5465" t="s">
        <v>40126</v>
      </c>
      <c r="B5465" t="s">
        <v>40127</v>
      </c>
      <c r="C5465">
        <v>2024</v>
      </c>
      <c r="D5465" s="37">
        <v>45394</v>
      </c>
      <c r="E5465" s="37">
        <v>45758</v>
      </c>
      <c r="F5465" s="18" t="s">
        <v>4463</v>
      </c>
      <c r="G5465" t="s">
        <v>97</v>
      </c>
      <c r="H5465">
        <v>1</v>
      </c>
      <c r="I5465">
        <v>1</v>
      </c>
      <c r="J5465">
        <v>52374.43</v>
      </c>
      <c r="K5465">
        <v>4000000</v>
      </c>
    </row>
    <row r="5466" spans="1:11" ht="15" customHeight="1" x14ac:dyDescent="0.2">
      <c r="A5466" t="s">
        <v>40128</v>
      </c>
      <c r="B5466" t="s">
        <v>40129</v>
      </c>
      <c r="C5466">
        <v>2024</v>
      </c>
      <c r="D5466" s="37">
        <v>45394</v>
      </c>
      <c r="E5466" s="37">
        <v>45758</v>
      </c>
      <c r="F5466" s="18" t="s">
        <v>4463</v>
      </c>
      <c r="G5466" t="s">
        <v>98</v>
      </c>
      <c r="H5466">
        <v>2</v>
      </c>
      <c r="I5466">
        <v>2</v>
      </c>
      <c r="J5466">
        <v>15143.01</v>
      </c>
      <c r="K5466">
        <v>1500000</v>
      </c>
    </row>
    <row r="5467" spans="1:11" ht="15" customHeight="1" x14ac:dyDescent="0.2">
      <c r="A5467" t="s">
        <v>40130</v>
      </c>
      <c r="B5467" t="s">
        <v>40131</v>
      </c>
      <c r="C5467">
        <v>2024</v>
      </c>
      <c r="D5467" s="37">
        <v>45394</v>
      </c>
      <c r="E5467" s="37">
        <v>45758</v>
      </c>
      <c r="F5467" s="18" t="s">
        <v>4463</v>
      </c>
      <c r="G5467" t="s">
        <v>98</v>
      </c>
      <c r="H5467">
        <v>1</v>
      </c>
      <c r="I5467">
        <v>1</v>
      </c>
      <c r="J5467">
        <v>19858.88</v>
      </c>
      <c r="K5467">
        <v>2000000</v>
      </c>
    </row>
    <row r="5468" spans="1:11" ht="15" customHeight="1" x14ac:dyDescent="0.2">
      <c r="A5468" t="s">
        <v>40132</v>
      </c>
      <c r="B5468" t="s">
        <v>40133</v>
      </c>
      <c r="C5468">
        <v>2024</v>
      </c>
      <c r="D5468" s="37">
        <v>45394</v>
      </c>
      <c r="E5468" s="37">
        <v>45758</v>
      </c>
      <c r="F5468" s="18" t="s">
        <v>4463</v>
      </c>
      <c r="G5468" t="s">
        <v>100</v>
      </c>
      <c r="H5468">
        <v>1</v>
      </c>
      <c r="I5468">
        <v>2</v>
      </c>
      <c r="J5468">
        <v>21685.52</v>
      </c>
      <c r="K5468">
        <v>1000000</v>
      </c>
    </row>
    <row r="5469" spans="1:11" ht="15" customHeight="1" x14ac:dyDescent="0.2">
      <c r="A5469" t="s">
        <v>40134</v>
      </c>
      <c r="B5469" t="s">
        <v>40135</v>
      </c>
      <c r="C5469">
        <v>2024</v>
      </c>
      <c r="D5469" s="37">
        <v>45394</v>
      </c>
      <c r="E5469" s="37">
        <v>45758</v>
      </c>
      <c r="F5469" s="18" t="s">
        <v>4463</v>
      </c>
      <c r="G5469" t="s">
        <v>100</v>
      </c>
      <c r="H5469">
        <v>1</v>
      </c>
      <c r="I5469">
        <v>1</v>
      </c>
      <c r="J5469">
        <v>95474.58</v>
      </c>
      <c r="K5469">
        <v>4000000</v>
      </c>
    </row>
    <row r="5470" spans="1:11" ht="15" customHeight="1" x14ac:dyDescent="0.2">
      <c r="A5470" t="s">
        <v>40136</v>
      </c>
      <c r="B5470" t="s">
        <v>40137</v>
      </c>
      <c r="C5470">
        <v>2024</v>
      </c>
      <c r="D5470" s="37">
        <v>45394</v>
      </c>
      <c r="E5470" s="37">
        <v>45758</v>
      </c>
      <c r="F5470" s="18" t="s">
        <v>4463</v>
      </c>
      <c r="G5470" t="s">
        <v>97</v>
      </c>
      <c r="H5470">
        <v>1</v>
      </c>
      <c r="I5470">
        <v>1</v>
      </c>
      <c r="J5470">
        <v>12358.85</v>
      </c>
      <c r="K5470">
        <v>1000000</v>
      </c>
    </row>
    <row r="5471" spans="1:11" ht="15" customHeight="1" x14ac:dyDescent="0.2">
      <c r="A5471" t="s">
        <v>40138</v>
      </c>
      <c r="B5471" t="s">
        <v>40139</v>
      </c>
      <c r="C5471">
        <v>2024</v>
      </c>
      <c r="D5471" s="37">
        <v>45394</v>
      </c>
      <c r="E5471" s="37">
        <v>45758</v>
      </c>
      <c r="F5471" s="18" t="s">
        <v>4463</v>
      </c>
      <c r="G5471" t="s">
        <v>97</v>
      </c>
      <c r="H5471">
        <v>1</v>
      </c>
      <c r="I5471">
        <v>1</v>
      </c>
      <c r="J5471">
        <v>22586.9</v>
      </c>
      <c r="K5471">
        <v>2000000</v>
      </c>
    </row>
    <row r="5472" spans="1:11" ht="15" customHeight="1" x14ac:dyDescent="0.2">
      <c r="A5472" t="s">
        <v>40140</v>
      </c>
      <c r="B5472" t="s">
        <v>40141</v>
      </c>
      <c r="C5472">
        <v>2024</v>
      </c>
      <c r="D5472" s="37">
        <v>45394</v>
      </c>
      <c r="E5472" s="37">
        <v>45758</v>
      </c>
      <c r="F5472" s="18" t="s">
        <v>4463</v>
      </c>
      <c r="G5472" t="s">
        <v>98</v>
      </c>
      <c r="H5472">
        <v>3</v>
      </c>
      <c r="I5472">
        <v>3</v>
      </c>
      <c r="J5472">
        <v>10880.79</v>
      </c>
      <c r="K5472">
        <v>1000000</v>
      </c>
    </row>
    <row r="5473" spans="1:11" ht="15" customHeight="1" x14ac:dyDescent="0.2">
      <c r="A5473" t="s">
        <v>40142</v>
      </c>
      <c r="B5473" t="s">
        <v>40143</v>
      </c>
      <c r="C5473">
        <v>2024</v>
      </c>
      <c r="D5473" s="37">
        <v>45394</v>
      </c>
      <c r="E5473" s="37">
        <v>45758</v>
      </c>
      <c r="F5473" s="18" t="s">
        <v>4463</v>
      </c>
      <c r="G5473" t="s">
        <v>98</v>
      </c>
      <c r="H5473">
        <v>2</v>
      </c>
      <c r="I5473">
        <v>2</v>
      </c>
      <c r="J5473">
        <v>111260.54</v>
      </c>
      <c r="K5473">
        <v>10000000</v>
      </c>
    </row>
    <row r="5474" spans="1:11" ht="15" customHeight="1" x14ac:dyDescent="0.2">
      <c r="A5474" t="s">
        <v>40144</v>
      </c>
      <c r="B5474" t="s">
        <v>40145</v>
      </c>
      <c r="C5474">
        <v>2024</v>
      </c>
      <c r="D5474" s="37">
        <v>45394</v>
      </c>
      <c r="E5474" s="37">
        <v>45758</v>
      </c>
      <c r="F5474" s="18" t="s">
        <v>4463</v>
      </c>
      <c r="G5474" t="s">
        <v>100</v>
      </c>
      <c r="H5474">
        <v>3</v>
      </c>
      <c r="I5474">
        <v>3</v>
      </c>
      <c r="J5474">
        <v>127926.38</v>
      </c>
      <c r="K5474">
        <v>5000000</v>
      </c>
    </row>
    <row r="5475" spans="1:11" ht="15" customHeight="1" x14ac:dyDescent="0.2">
      <c r="A5475" t="s">
        <v>40146</v>
      </c>
      <c r="B5475" t="s">
        <v>40147</v>
      </c>
      <c r="C5475">
        <v>2024</v>
      </c>
      <c r="D5475" s="37">
        <v>45394</v>
      </c>
      <c r="E5475" s="37">
        <v>45758</v>
      </c>
      <c r="F5475" s="18" t="s">
        <v>4463</v>
      </c>
      <c r="G5475" t="s">
        <v>97</v>
      </c>
      <c r="H5475">
        <v>2</v>
      </c>
      <c r="I5475">
        <v>2</v>
      </c>
      <c r="J5475">
        <v>37884.71</v>
      </c>
      <c r="K5475">
        <v>3000000</v>
      </c>
    </row>
    <row r="5476" spans="1:11" ht="15" customHeight="1" x14ac:dyDescent="0.2">
      <c r="A5476" t="s">
        <v>40148</v>
      </c>
      <c r="B5476" t="s">
        <v>40149</v>
      </c>
      <c r="C5476">
        <v>2024</v>
      </c>
      <c r="D5476" s="37">
        <v>45394</v>
      </c>
      <c r="E5476" s="37">
        <v>45758</v>
      </c>
      <c r="F5476" s="18" t="s">
        <v>4463</v>
      </c>
      <c r="G5476" t="s">
        <v>97</v>
      </c>
      <c r="H5476">
        <v>2</v>
      </c>
      <c r="I5476">
        <v>2</v>
      </c>
      <c r="J5476">
        <v>11790.35</v>
      </c>
      <c r="K5476">
        <v>1000000</v>
      </c>
    </row>
    <row r="5477" spans="1:11" ht="15" customHeight="1" x14ac:dyDescent="0.2">
      <c r="A5477" t="s">
        <v>40150</v>
      </c>
      <c r="B5477" t="s">
        <v>40151</v>
      </c>
      <c r="C5477">
        <v>2024</v>
      </c>
      <c r="D5477" s="37">
        <v>45394</v>
      </c>
      <c r="E5477" s="37">
        <v>45758</v>
      </c>
      <c r="F5477" s="18" t="s">
        <v>4463</v>
      </c>
      <c r="G5477" t="s">
        <v>98</v>
      </c>
      <c r="H5477">
        <v>2</v>
      </c>
      <c r="I5477">
        <v>2</v>
      </c>
      <c r="J5477">
        <v>5419.27</v>
      </c>
      <c r="K5477">
        <v>500000</v>
      </c>
    </row>
    <row r="5478" spans="1:11" ht="15" customHeight="1" x14ac:dyDescent="0.2">
      <c r="A5478" t="s">
        <v>40152</v>
      </c>
      <c r="B5478" t="s">
        <v>40153</v>
      </c>
      <c r="C5478">
        <v>2024</v>
      </c>
      <c r="D5478" s="37">
        <v>45394</v>
      </c>
      <c r="E5478" s="37">
        <v>45758</v>
      </c>
      <c r="F5478" s="18" t="s">
        <v>4463</v>
      </c>
      <c r="G5478" t="s">
        <v>100</v>
      </c>
      <c r="H5478">
        <v>2</v>
      </c>
      <c r="I5478">
        <v>2</v>
      </c>
      <c r="J5478">
        <v>69075.44</v>
      </c>
      <c r="K5478">
        <v>3000000</v>
      </c>
    </row>
    <row r="5479" spans="1:11" ht="15" customHeight="1" x14ac:dyDescent="0.2">
      <c r="A5479" t="s">
        <v>40154</v>
      </c>
      <c r="B5479" t="s">
        <v>40155</v>
      </c>
      <c r="C5479">
        <v>2024</v>
      </c>
      <c r="D5479" s="37">
        <v>45394</v>
      </c>
      <c r="E5479" s="37">
        <v>45758</v>
      </c>
      <c r="F5479" s="18" t="s">
        <v>4463</v>
      </c>
      <c r="G5479" t="s">
        <v>100</v>
      </c>
      <c r="H5479">
        <v>3</v>
      </c>
      <c r="I5479">
        <v>3</v>
      </c>
      <c r="J5479">
        <v>254237.11</v>
      </c>
      <c r="K5479">
        <v>10000000</v>
      </c>
    </row>
    <row r="5480" spans="1:11" ht="15" customHeight="1" x14ac:dyDescent="0.2">
      <c r="A5480" t="s">
        <v>40156</v>
      </c>
      <c r="B5480" t="s">
        <v>40157</v>
      </c>
      <c r="C5480">
        <v>2024</v>
      </c>
      <c r="D5480" s="37">
        <v>45394</v>
      </c>
      <c r="E5480" s="37">
        <v>45758</v>
      </c>
      <c r="F5480" s="18" t="s">
        <v>4463</v>
      </c>
      <c r="G5480" t="s">
        <v>97</v>
      </c>
      <c r="H5480">
        <v>1</v>
      </c>
      <c r="I5480">
        <v>1</v>
      </c>
      <c r="J5480">
        <v>30206.05</v>
      </c>
      <c r="K5480">
        <v>2500000</v>
      </c>
    </row>
    <row r="5481" spans="1:11" ht="15" customHeight="1" x14ac:dyDescent="0.2">
      <c r="A5481" t="s">
        <v>40158</v>
      </c>
      <c r="B5481" t="s">
        <v>40159</v>
      </c>
      <c r="C5481">
        <v>2024</v>
      </c>
      <c r="D5481" s="37">
        <v>45394</v>
      </c>
      <c r="E5481" s="37">
        <v>45758</v>
      </c>
      <c r="F5481" s="18" t="s">
        <v>4463</v>
      </c>
      <c r="G5481" t="s">
        <v>100</v>
      </c>
      <c r="H5481">
        <v>3</v>
      </c>
      <c r="I5481">
        <v>6</v>
      </c>
      <c r="J5481">
        <v>85782.24</v>
      </c>
      <c r="K5481">
        <v>4000000</v>
      </c>
    </row>
    <row r="5482" spans="1:11" ht="15" customHeight="1" x14ac:dyDescent="0.2">
      <c r="A5482" t="s">
        <v>40160</v>
      </c>
      <c r="B5482" t="s">
        <v>40161</v>
      </c>
      <c r="C5482">
        <v>2024</v>
      </c>
      <c r="D5482" s="37">
        <v>45394</v>
      </c>
      <c r="E5482" s="37">
        <v>45758</v>
      </c>
      <c r="F5482" s="18" t="s">
        <v>4463</v>
      </c>
      <c r="G5482" t="s">
        <v>99</v>
      </c>
      <c r="H5482">
        <v>1</v>
      </c>
      <c r="I5482">
        <v>2</v>
      </c>
      <c r="J5482">
        <v>43788.41</v>
      </c>
      <c r="K5482">
        <v>3500000</v>
      </c>
    </row>
    <row r="5483" spans="1:11" ht="15" customHeight="1" x14ac:dyDescent="0.2">
      <c r="A5483" t="s">
        <v>40162</v>
      </c>
      <c r="B5483" t="s">
        <v>40163</v>
      </c>
      <c r="C5483">
        <v>2024</v>
      </c>
      <c r="D5483" s="37">
        <v>45394</v>
      </c>
      <c r="E5483" s="37">
        <v>45758</v>
      </c>
      <c r="F5483" s="18" t="s">
        <v>4463</v>
      </c>
      <c r="G5483" t="s">
        <v>98</v>
      </c>
      <c r="H5483">
        <v>2</v>
      </c>
      <c r="I5483">
        <v>4</v>
      </c>
      <c r="J5483">
        <v>33928.67</v>
      </c>
      <c r="K5483">
        <v>3000000</v>
      </c>
    </row>
    <row r="5484" spans="1:11" ht="15" customHeight="1" x14ac:dyDescent="0.2">
      <c r="A5484" t="s">
        <v>40164</v>
      </c>
      <c r="B5484" t="s">
        <v>40165</v>
      </c>
      <c r="C5484">
        <v>2024</v>
      </c>
      <c r="D5484" s="37">
        <v>45394</v>
      </c>
      <c r="E5484" s="37">
        <v>45758</v>
      </c>
      <c r="F5484" s="18" t="s">
        <v>4463</v>
      </c>
      <c r="G5484" t="s">
        <v>99</v>
      </c>
      <c r="H5484">
        <v>1</v>
      </c>
      <c r="I5484">
        <v>1</v>
      </c>
      <c r="J5484">
        <v>26905.88</v>
      </c>
      <c r="K5484">
        <v>2000000</v>
      </c>
    </row>
    <row r="5485" spans="1:11" ht="15" customHeight="1" x14ac:dyDescent="0.2">
      <c r="A5485" t="s">
        <v>40166</v>
      </c>
      <c r="B5485" t="s">
        <v>40167</v>
      </c>
      <c r="C5485">
        <v>2024</v>
      </c>
      <c r="D5485" s="37">
        <v>45395</v>
      </c>
      <c r="E5485" s="37">
        <v>45759</v>
      </c>
      <c r="F5485" s="18" t="s">
        <v>4452</v>
      </c>
      <c r="G5485" t="s">
        <v>100</v>
      </c>
      <c r="H5485">
        <v>1</v>
      </c>
      <c r="I5485">
        <v>1</v>
      </c>
      <c r="J5485">
        <v>23869.82</v>
      </c>
      <c r="K5485">
        <v>1000000</v>
      </c>
    </row>
    <row r="5486" spans="1:11" ht="15" customHeight="1" x14ac:dyDescent="0.2">
      <c r="A5486" t="s">
        <v>40168</v>
      </c>
      <c r="B5486" t="s">
        <v>40169</v>
      </c>
      <c r="C5486">
        <v>2024</v>
      </c>
      <c r="D5486" s="37">
        <v>45395</v>
      </c>
      <c r="E5486" s="37">
        <v>45759</v>
      </c>
      <c r="F5486" s="18" t="s">
        <v>4452</v>
      </c>
      <c r="G5486" t="s">
        <v>101</v>
      </c>
      <c r="H5486">
        <v>1</v>
      </c>
      <c r="I5486">
        <v>1</v>
      </c>
      <c r="J5486">
        <v>9134.75</v>
      </c>
      <c r="K5486">
        <v>1000000</v>
      </c>
    </row>
    <row r="5487" spans="1:11" ht="15" customHeight="1" x14ac:dyDescent="0.2">
      <c r="A5487" t="s">
        <v>40170</v>
      </c>
      <c r="B5487" t="s">
        <v>40171</v>
      </c>
      <c r="C5487">
        <v>2024</v>
      </c>
      <c r="D5487" s="37">
        <v>45395</v>
      </c>
      <c r="E5487" s="37">
        <v>45759</v>
      </c>
      <c r="F5487" s="18" t="s">
        <v>4452</v>
      </c>
      <c r="G5487" t="s">
        <v>99</v>
      </c>
      <c r="H5487">
        <v>2</v>
      </c>
      <c r="I5487">
        <v>2</v>
      </c>
      <c r="J5487">
        <v>70504.990000000005</v>
      </c>
      <c r="K5487">
        <v>5000000</v>
      </c>
    </row>
    <row r="5488" spans="1:11" ht="15" customHeight="1" x14ac:dyDescent="0.2">
      <c r="A5488" t="s">
        <v>40172</v>
      </c>
      <c r="B5488" t="s">
        <v>40173</v>
      </c>
      <c r="C5488">
        <v>2024</v>
      </c>
      <c r="D5488" s="37">
        <v>45395</v>
      </c>
      <c r="E5488" s="37">
        <v>45759</v>
      </c>
      <c r="F5488" s="18" t="s">
        <v>4452</v>
      </c>
      <c r="G5488" t="s">
        <v>100</v>
      </c>
      <c r="H5488">
        <v>2</v>
      </c>
      <c r="I5488">
        <v>2</v>
      </c>
      <c r="J5488">
        <v>21277.3</v>
      </c>
      <c r="K5488">
        <v>1000000</v>
      </c>
    </row>
    <row r="5489" spans="1:11" ht="15" customHeight="1" x14ac:dyDescent="0.2">
      <c r="A5489" t="s">
        <v>40174</v>
      </c>
      <c r="B5489" t="s">
        <v>40175</v>
      </c>
      <c r="C5489">
        <v>2024</v>
      </c>
      <c r="D5489" s="37">
        <v>45395</v>
      </c>
      <c r="E5489" s="37">
        <v>45759</v>
      </c>
      <c r="F5489" s="18" t="s">
        <v>4452</v>
      </c>
      <c r="G5489" t="s">
        <v>100</v>
      </c>
      <c r="H5489">
        <v>2</v>
      </c>
      <c r="I5489">
        <v>2</v>
      </c>
      <c r="J5489">
        <v>33025.589999999997</v>
      </c>
      <c r="K5489">
        <v>1500000</v>
      </c>
    </row>
    <row r="5490" spans="1:11" ht="15" customHeight="1" x14ac:dyDescent="0.2">
      <c r="A5490" t="s">
        <v>40176</v>
      </c>
      <c r="B5490" t="s">
        <v>40177</v>
      </c>
      <c r="C5490">
        <v>2024</v>
      </c>
      <c r="D5490" s="37">
        <v>45395</v>
      </c>
      <c r="E5490" s="37">
        <v>45759</v>
      </c>
      <c r="F5490" s="18" t="s">
        <v>4463</v>
      </c>
      <c r="G5490" t="s">
        <v>97</v>
      </c>
      <c r="H5490">
        <v>3</v>
      </c>
      <c r="I5490">
        <v>3</v>
      </c>
      <c r="J5490">
        <v>17193.5</v>
      </c>
      <c r="K5490">
        <v>1500000</v>
      </c>
    </row>
    <row r="5491" spans="1:11" ht="15" customHeight="1" x14ac:dyDescent="0.2">
      <c r="A5491" t="s">
        <v>40178</v>
      </c>
      <c r="B5491" t="s">
        <v>40179</v>
      </c>
      <c r="C5491">
        <v>2024</v>
      </c>
      <c r="D5491" s="37">
        <v>45395</v>
      </c>
      <c r="E5491" s="37">
        <v>45759</v>
      </c>
      <c r="F5491" s="18" t="s">
        <v>4463</v>
      </c>
      <c r="G5491" t="s">
        <v>99</v>
      </c>
      <c r="H5491">
        <v>2</v>
      </c>
      <c r="I5491">
        <v>2</v>
      </c>
      <c r="J5491">
        <v>27991.66</v>
      </c>
      <c r="K5491">
        <v>2000000</v>
      </c>
    </row>
    <row r="5492" spans="1:11" ht="15" customHeight="1" x14ac:dyDescent="0.2">
      <c r="A5492" t="s">
        <v>40180</v>
      </c>
      <c r="B5492" t="s">
        <v>40181</v>
      </c>
      <c r="C5492">
        <v>2024</v>
      </c>
      <c r="D5492" s="37">
        <v>45395</v>
      </c>
      <c r="E5492" s="37">
        <v>45759</v>
      </c>
      <c r="F5492" s="18" t="s">
        <v>4463</v>
      </c>
      <c r="G5492" t="s">
        <v>98</v>
      </c>
      <c r="H5492">
        <v>3</v>
      </c>
      <c r="I5492">
        <v>6</v>
      </c>
      <c r="J5492">
        <v>20076.02</v>
      </c>
      <c r="K5492">
        <v>2000000</v>
      </c>
    </row>
    <row r="5493" spans="1:11" ht="15" customHeight="1" x14ac:dyDescent="0.2">
      <c r="A5493" t="s">
        <v>40182</v>
      </c>
      <c r="B5493" t="s">
        <v>40183</v>
      </c>
      <c r="C5493">
        <v>2024</v>
      </c>
      <c r="D5493" s="37">
        <v>45395</v>
      </c>
      <c r="E5493" s="37">
        <v>45759</v>
      </c>
      <c r="F5493" s="18" t="s">
        <v>4463</v>
      </c>
      <c r="G5493" t="s">
        <v>101</v>
      </c>
      <c r="H5493">
        <v>2</v>
      </c>
      <c r="I5493">
        <v>4</v>
      </c>
      <c r="J5493">
        <v>9547.4699999999993</v>
      </c>
      <c r="K5493">
        <v>1000000</v>
      </c>
    </row>
    <row r="5494" spans="1:11" ht="15" customHeight="1" x14ac:dyDescent="0.2">
      <c r="A5494" t="s">
        <v>40184</v>
      </c>
      <c r="B5494" t="s">
        <v>40185</v>
      </c>
      <c r="C5494">
        <v>2024</v>
      </c>
      <c r="D5494" s="37">
        <v>45395</v>
      </c>
      <c r="E5494" s="37">
        <v>45759</v>
      </c>
      <c r="F5494" s="18" t="s">
        <v>4463</v>
      </c>
      <c r="G5494" t="s">
        <v>99</v>
      </c>
      <c r="H5494">
        <v>2</v>
      </c>
      <c r="I5494">
        <v>4</v>
      </c>
      <c r="J5494">
        <v>27267.46</v>
      </c>
      <c r="K5494">
        <v>2000000</v>
      </c>
    </row>
    <row r="5495" spans="1:11" ht="15" customHeight="1" x14ac:dyDescent="0.2">
      <c r="A5495" t="s">
        <v>40186</v>
      </c>
      <c r="B5495" t="s">
        <v>40187</v>
      </c>
      <c r="C5495">
        <v>2024</v>
      </c>
      <c r="D5495" s="37">
        <v>45395</v>
      </c>
      <c r="E5495" s="37">
        <v>45759</v>
      </c>
      <c r="F5495" s="18" t="s">
        <v>4463</v>
      </c>
      <c r="G5495" t="s">
        <v>99</v>
      </c>
      <c r="H5495">
        <v>3</v>
      </c>
      <c r="I5495">
        <v>6</v>
      </c>
      <c r="J5495">
        <v>39770.69</v>
      </c>
      <c r="K5495">
        <v>3000000</v>
      </c>
    </row>
    <row r="5496" spans="1:11" ht="15" customHeight="1" x14ac:dyDescent="0.2">
      <c r="A5496" t="s">
        <v>40188</v>
      </c>
      <c r="B5496" t="s">
        <v>40189</v>
      </c>
      <c r="C5496">
        <v>2024</v>
      </c>
      <c r="D5496" s="37">
        <v>45395</v>
      </c>
      <c r="E5496" s="37">
        <v>45759</v>
      </c>
      <c r="F5496" s="18" t="s">
        <v>4463</v>
      </c>
      <c r="G5496" t="s">
        <v>97</v>
      </c>
      <c r="H5496">
        <v>1</v>
      </c>
      <c r="I5496">
        <v>1</v>
      </c>
      <c r="J5496">
        <v>46329.58</v>
      </c>
      <c r="K5496">
        <v>4000000</v>
      </c>
    </row>
    <row r="5497" spans="1:11" ht="15" customHeight="1" x14ac:dyDescent="0.2">
      <c r="A5497" t="s">
        <v>40190</v>
      </c>
      <c r="B5497" t="s">
        <v>40191</v>
      </c>
      <c r="C5497">
        <v>2024</v>
      </c>
      <c r="D5497" s="37">
        <v>45395</v>
      </c>
      <c r="E5497" s="37">
        <v>45759</v>
      </c>
      <c r="F5497" s="18" t="s">
        <v>4463</v>
      </c>
      <c r="G5497" t="s">
        <v>99</v>
      </c>
      <c r="H5497">
        <v>1</v>
      </c>
      <c r="I5497">
        <v>2</v>
      </c>
      <c r="J5497">
        <v>42375.17</v>
      </c>
      <c r="K5497">
        <v>3000000</v>
      </c>
    </row>
    <row r="5498" spans="1:11" ht="15" customHeight="1" x14ac:dyDescent="0.2">
      <c r="A5498" t="s">
        <v>40192</v>
      </c>
      <c r="B5498" t="s">
        <v>40193</v>
      </c>
      <c r="C5498">
        <v>2024</v>
      </c>
      <c r="D5498" s="37">
        <v>45395</v>
      </c>
      <c r="E5498" s="37">
        <v>45759</v>
      </c>
      <c r="F5498" s="18" t="s">
        <v>4463</v>
      </c>
      <c r="G5498" t="s">
        <v>98</v>
      </c>
      <c r="H5498">
        <v>1</v>
      </c>
      <c r="I5498">
        <v>1</v>
      </c>
      <c r="J5498">
        <v>5682.5</v>
      </c>
      <c r="K5498">
        <v>500000</v>
      </c>
    </row>
    <row r="5499" spans="1:11" ht="15" customHeight="1" x14ac:dyDescent="0.2">
      <c r="A5499" t="s">
        <v>40194</v>
      </c>
      <c r="B5499" t="s">
        <v>40195</v>
      </c>
      <c r="C5499">
        <v>2024</v>
      </c>
      <c r="D5499" s="37">
        <v>45395</v>
      </c>
      <c r="E5499" s="37">
        <v>45759</v>
      </c>
      <c r="F5499" s="18" t="s">
        <v>4463</v>
      </c>
      <c r="G5499" t="s">
        <v>98</v>
      </c>
      <c r="H5499">
        <v>1</v>
      </c>
      <c r="I5499">
        <v>1</v>
      </c>
      <c r="J5499">
        <v>49021.87</v>
      </c>
      <c r="K5499">
        <v>5000000</v>
      </c>
    </row>
    <row r="5500" spans="1:11" ht="15" customHeight="1" x14ac:dyDescent="0.2">
      <c r="A5500" t="s">
        <v>40196</v>
      </c>
      <c r="B5500" t="s">
        <v>40197</v>
      </c>
      <c r="C5500">
        <v>2024</v>
      </c>
      <c r="D5500" s="37">
        <v>45395</v>
      </c>
      <c r="E5500" s="37">
        <v>45759</v>
      </c>
      <c r="F5500" s="18" t="s">
        <v>4463</v>
      </c>
      <c r="G5500" t="s">
        <v>98</v>
      </c>
      <c r="H5500">
        <v>1</v>
      </c>
      <c r="I5500">
        <v>1</v>
      </c>
      <c r="J5500">
        <v>21418.880000000001</v>
      </c>
      <c r="K5500">
        <v>2000000</v>
      </c>
    </row>
    <row r="5501" spans="1:11" ht="15" customHeight="1" x14ac:dyDescent="0.2">
      <c r="A5501" t="s">
        <v>40198</v>
      </c>
      <c r="B5501" t="s">
        <v>40199</v>
      </c>
      <c r="C5501">
        <v>2024</v>
      </c>
      <c r="D5501" s="37">
        <v>45395</v>
      </c>
      <c r="E5501" s="37">
        <v>45759</v>
      </c>
      <c r="F5501" s="18" t="s">
        <v>4463</v>
      </c>
      <c r="G5501" t="s">
        <v>101</v>
      </c>
      <c r="H5501">
        <v>2</v>
      </c>
      <c r="I5501">
        <v>4</v>
      </c>
      <c r="J5501">
        <v>41112.35</v>
      </c>
      <c r="K5501">
        <v>5000000</v>
      </c>
    </row>
    <row r="5502" spans="1:11" ht="15" customHeight="1" x14ac:dyDescent="0.2">
      <c r="A5502" t="s">
        <v>40200</v>
      </c>
      <c r="B5502" t="s">
        <v>40201</v>
      </c>
      <c r="C5502">
        <v>2024</v>
      </c>
      <c r="D5502" s="37">
        <v>45395</v>
      </c>
      <c r="E5502" s="37">
        <v>45759</v>
      </c>
      <c r="F5502" s="18" t="s">
        <v>4463</v>
      </c>
      <c r="G5502" t="s">
        <v>97</v>
      </c>
      <c r="H5502">
        <v>3</v>
      </c>
      <c r="I5502">
        <v>3</v>
      </c>
      <c r="J5502">
        <v>54064.4</v>
      </c>
      <c r="K5502">
        <v>5000000</v>
      </c>
    </row>
    <row r="5503" spans="1:11" ht="15" customHeight="1" x14ac:dyDescent="0.2">
      <c r="A5503" t="s">
        <v>40202</v>
      </c>
      <c r="B5503" t="s">
        <v>40203</v>
      </c>
      <c r="C5503">
        <v>2024</v>
      </c>
      <c r="D5503" s="37">
        <v>45395</v>
      </c>
      <c r="E5503" s="37">
        <v>45759</v>
      </c>
      <c r="F5503" s="18" t="s">
        <v>4463</v>
      </c>
      <c r="G5503" t="s">
        <v>101</v>
      </c>
      <c r="H5503">
        <v>1</v>
      </c>
      <c r="I5503">
        <v>2</v>
      </c>
      <c r="J5503">
        <v>23829.360000000001</v>
      </c>
      <c r="K5503">
        <v>2500000</v>
      </c>
    </row>
    <row r="5504" spans="1:11" ht="15" customHeight="1" x14ac:dyDescent="0.2">
      <c r="A5504" t="s">
        <v>40204</v>
      </c>
      <c r="B5504" t="s">
        <v>40205</v>
      </c>
      <c r="C5504">
        <v>2024</v>
      </c>
      <c r="D5504" s="37">
        <v>45395</v>
      </c>
      <c r="E5504" s="37">
        <v>45759</v>
      </c>
      <c r="F5504" s="18" t="s">
        <v>4463</v>
      </c>
      <c r="G5504" t="s">
        <v>99</v>
      </c>
      <c r="H5504">
        <v>3</v>
      </c>
      <c r="I5504">
        <v>3</v>
      </c>
      <c r="J5504">
        <v>40788.92</v>
      </c>
      <c r="K5504">
        <v>3000000</v>
      </c>
    </row>
    <row r="5505" spans="1:11" ht="15" customHeight="1" x14ac:dyDescent="0.2">
      <c r="A5505" t="s">
        <v>40206</v>
      </c>
      <c r="B5505" t="s">
        <v>40207</v>
      </c>
      <c r="C5505">
        <v>2024</v>
      </c>
      <c r="D5505" s="37">
        <v>45395</v>
      </c>
      <c r="E5505" s="37">
        <v>45759</v>
      </c>
      <c r="F5505" s="18" t="s">
        <v>4463</v>
      </c>
      <c r="G5505" t="s">
        <v>99</v>
      </c>
      <c r="H5505">
        <v>1</v>
      </c>
      <c r="I5505">
        <v>1</v>
      </c>
      <c r="J5505">
        <v>44937.21</v>
      </c>
      <c r="K5505">
        <v>3000000</v>
      </c>
    </row>
    <row r="5506" spans="1:11" ht="15" customHeight="1" x14ac:dyDescent="0.2">
      <c r="A5506" t="s">
        <v>40208</v>
      </c>
      <c r="B5506" t="s">
        <v>40209</v>
      </c>
      <c r="C5506">
        <v>2024</v>
      </c>
      <c r="D5506" s="37">
        <v>45395</v>
      </c>
      <c r="E5506" s="37">
        <v>45759</v>
      </c>
      <c r="F5506" s="18" t="s">
        <v>4463</v>
      </c>
      <c r="G5506" t="s">
        <v>97</v>
      </c>
      <c r="H5506">
        <v>2</v>
      </c>
      <c r="I5506">
        <v>2</v>
      </c>
      <c r="J5506">
        <v>43474.15</v>
      </c>
      <c r="K5506">
        <v>4000000</v>
      </c>
    </row>
    <row r="5507" spans="1:11" ht="15" customHeight="1" x14ac:dyDescent="0.2">
      <c r="A5507" t="s">
        <v>40210</v>
      </c>
      <c r="B5507" t="s">
        <v>40211</v>
      </c>
      <c r="C5507">
        <v>2024</v>
      </c>
      <c r="D5507" s="37">
        <v>45396</v>
      </c>
      <c r="E5507" s="37">
        <v>45760</v>
      </c>
      <c r="F5507" s="18" t="s">
        <v>4452</v>
      </c>
      <c r="G5507" t="s">
        <v>101</v>
      </c>
      <c r="H5507">
        <v>3</v>
      </c>
      <c r="I5507">
        <v>6</v>
      </c>
      <c r="J5507">
        <v>24161.02</v>
      </c>
      <c r="K5507">
        <v>2500000</v>
      </c>
    </row>
    <row r="5508" spans="1:11" ht="15" customHeight="1" x14ac:dyDescent="0.2">
      <c r="A5508" t="s">
        <v>40212</v>
      </c>
      <c r="B5508" t="s">
        <v>40213</v>
      </c>
      <c r="C5508">
        <v>2024</v>
      </c>
      <c r="D5508" s="37">
        <v>45396</v>
      </c>
      <c r="E5508" s="37">
        <v>45760</v>
      </c>
      <c r="F5508" s="18" t="s">
        <v>4452</v>
      </c>
      <c r="G5508" t="s">
        <v>98</v>
      </c>
      <c r="H5508">
        <v>1</v>
      </c>
      <c r="I5508">
        <v>2</v>
      </c>
      <c r="J5508">
        <v>98293.35</v>
      </c>
      <c r="K5508">
        <v>10000000</v>
      </c>
    </row>
    <row r="5509" spans="1:11" ht="15" customHeight="1" x14ac:dyDescent="0.2">
      <c r="A5509" t="s">
        <v>40214</v>
      </c>
      <c r="B5509" t="s">
        <v>40215</v>
      </c>
      <c r="C5509">
        <v>2024</v>
      </c>
      <c r="D5509" s="37">
        <v>45396</v>
      </c>
      <c r="E5509" s="37">
        <v>45760</v>
      </c>
      <c r="F5509" s="18" t="s">
        <v>4452</v>
      </c>
      <c r="G5509" t="s">
        <v>100</v>
      </c>
      <c r="H5509">
        <v>3</v>
      </c>
      <c r="I5509">
        <v>6</v>
      </c>
      <c r="J5509">
        <v>106563.61</v>
      </c>
      <c r="K5509">
        <v>5000000</v>
      </c>
    </row>
    <row r="5510" spans="1:11" ht="15" customHeight="1" x14ac:dyDescent="0.2">
      <c r="A5510" t="s">
        <v>40216</v>
      </c>
      <c r="B5510" t="s">
        <v>40217</v>
      </c>
      <c r="C5510">
        <v>2024</v>
      </c>
      <c r="D5510" s="37">
        <v>45396</v>
      </c>
      <c r="E5510" s="37">
        <v>45760</v>
      </c>
      <c r="F5510" s="18" t="s">
        <v>4452</v>
      </c>
      <c r="G5510" t="s">
        <v>97</v>
      </c>
      <c r="H5510">
        <v>3</v>
      </c>
      <c r="I5510">
        <v>3</v>
      </c>
      <c r="J5510">
        <v>22194.16</v>
      </c>
      <c r="K5510">
        <v>2000000</v>
      </c>
    </row>
    <row r="5511" spans="1:11" ht="15" customHeight="1" x14ac:dyDescent="0.2">
      <c r="A5511" t="s">
        <v>40218</v>
      </c>
      <c r="B5511" t="s">
        <v>40219</v>
      </c>
      <c r="C5511">
        <v>2024</v>
      </c>
      <c r="D5511" s="37">
        <v>45396</v>
      </c>
      <c r="E5511" s="37">
        <v>45760</v>
      </c>
      <c r="F5511" s="18" t="s">
        <v>4452</v>
      </c>
      <c r="G5511" t="s">
        <v>101</v>
      </c>
      <c r="H5511">
        <v>1</v>
      </c>
      <c r="I5511">
        <v>1</v>
      </c>
      <c r="J5511">
        <v>18424.41</v>
      </c>
      <c r="K5511">
        <v>2000000</v>
      </c>
    </row>
    <row r="5512" spans="1:11" ht="15" customHeight="1" x14ac:dyDescent="0.2">
      <c r="A5512" t="s">
        <v>40220</v>
      </c>
      <c r="B5512" t="s">
        <v>40221</v>
      </c>
      <c r="C5512">
        <v>2024</v>
      </c>
      <c r="D5512" s="37">
        <v>45396</v>
      </c>
      <c r="E5512" s="37">
        <v>45760</v>
      </c>
      <c r="F5512" s="18" t="s">
        <v>4452</v>
      </c>
      <c r="G5512" t="s">
        <v>98</v>
      </c>
      <c r="H5512">
        <v>1</v>
      </c>
      <c r="I5512">
        <v>2</v>
      </c>
      <c r="J5512">
        <v>5080.38</v>
      </c>
      <c r="K5512">
        <v>500000</v>
      </c>
    </row>
    <row r="5513" spans="1:11" ht="15" customHeight="1" x14ac:dyDescent="0.2">
      <c r="A5513" t="s">
        <v>40222</v>
      </c>
      <c r="B5513" t="s">
        <v>40223</v>
      </c>
      <c r="C5513">
        <v>2024</v>
      </c>
      <c r="D5513" s="37">
        <v>45396</v>
      </c>
      <c r="E5513" s="37">
        <v>45760</v>
      </c>
      <c r="F5513" s="18" t="s">
        <v>4452</v>
      </c>
      <c r="G5513" t="s">
        <v>97</v>
      </c>
      <c r="H5513">
        <v>2</v>
      </c>
      <c r="I5513">
        <v>2</v>
      </c>
      <c r="J5513">
        <v>33462.120000000003</v>
      </c>
      <c r="K5513">
        <v>3000000</v>
      </c>
    </row>
    <row r="5514" spans="1:11" ht="15" customHeight="1" x14ac:dyDescent="0.2">
      <c r="A5514" t="s">
        <v>40224</v>
      </c>
      <c r="B5514" t="s">
        <v>40225</v>
      </c>
      <c r="C5514">
        <v>2024</v>
      </c>
      <c r="D5514" s="37">
        <v>45396</v>
      </c>
      <c r="E5514" s="37">
        <v>45760</v>
      </c>
      <c r="F5514" s="18" t="s">
        <v>4463</v>
      </c>
      <c r="G5514" t="s">
        <v>97</v>
      </c>
      <c r="H5514">
        <v>1</v>
      </c>
      <c r="I5514">
        <v>2</v>
      </c>
      <c r="J5514">
        <v>23918.05</v>
      </c>
      <c r="K5514">
        <v>2000000</v>
      </c>
    </row>
    <row r="5515" spans="1:11" ht="15" customHeight="1" x14ac:dyDescent="0.2">
      <c r="A5515" t="s">
        <v>40226</v>
      </c>
      <c r="B5515" t="s">
        <v>40227</v>
      </c>
      <c r="C5515">
        <v>2024</v>
      </c>
      <c r="D5515" s="37">
        <v>45396</v>
      </c>
      <c r="E5515" s="37">
        <v>45760</v>
      </c>
      <c r="F5515" s="18" t="s">
        <v>4463</v>
      </c>
      <c r="G5515" t="s">
        <v>97</v>
      </c>
      <c r="H5515">
        <v>3</v>
      </c>
      <c r="I5515">
        <v>3</v>
      </c>
      <c r="J5515">
        <v>46104.41</v>
      </c>
      <c r="K5515">
        <v>4000000</v>
      </c>
    </row>
    <row r="5516" spans="1:11" ht="15" customHeight="1" x14ac:dyDescent="0.2">
      <c r="A5516" t="s">
        <v>40228</v>
      </c>
      <c r="B5516" t="s">
        <v>40229</v>
      </c>
      <c r="C5516">
        <v>2024</v>
      </c>
      <c r="D5516" s="37">
        <v>45396</v>
      </c>
      <c r="E5516" s="37">
        <v>45760</v>
      </c>
      <c r="F5516" s="18" t="s">
        <v>4463</v>
      </c>
      <c r="G5516" t="s">
        <v>100</v>
      </c>
      <c r="H5516">
        <v>2</v>
      </c>
      <c r="I5516">
        <v>2</v>
      </c>
      <c r="J5516">
        <v>75902.17</v>
      </c>
      <c r="K5516">
        <v>3000000</v>
      </c>
    </row>
    <row r="5517" spans="1:11" ht="15" customHeight="1" x14ac:dyDescent="0.2">
      <c r="A5517" t="s">
        <v>40230</v>
      </c>
      <c r="B5517" t="s">
        <v>40231</v>
      </c>
      <c r="C5517">
        <v>2024</v>
      </c>
      <c r="D5517" s="37">
        <v>45396</v>
      </c>
      <c r="E5517" s="37">
        <v>45760</v>
      </c>
      <c r="F5517" s="18" t="s">
        <v>4463</v>
      </c>
      <c r="G5517" t="s">
        <v>100</v>
      </c>
      <c r="H5517">
        <v>1</v>
      </c>
      <c r="I5517">
        <v>2</v>
      </c>
      <c r="J5517">
        <v>71753.61</v>
      </c>
      <c r="K5517">
        <v>3000000</v>
      </c>
    </row>
    <row r="5518" spans="1:11" ht="15" customHeight="1" x14ac:dyDescent="0.2">
      <c r="A5518" t="s">
        <v>40232</v>
      </c>
      <c r="B5518" t="s">
        <v>40233</v>
      </c>
      <c r="C5518">
        <v>2024</v>
      </c>
      <c r="D5518" s="37">
        <v>45396</v>
      </c>
      <c r="E5518" s="37">
        <v>45760</v>
      </c>
      <c r="F5518" s="18" t="s">
        <v>4463</v>
      </c>
      <c r="G5518" t="s">
        <v>101</v>
      </c>
      <c r="H5518">
        <v>1</v>
      </c>
      <c r="I5518">
        <v>2</v>
      </c>
      <c r="J5518">
        <v>18843.27</v>
      </c>
      <c r="K5518">
        <v>2000000</v>
      </c>
    </row>
    <row r="5519" spans="1:11" ht="15" customHeight="1" x14ac:dyDescent="0.2">
      <c r="A5519" t="s">
        <v>40234</v>
      </c>
      <c r="B5519" t="s">
        <v>40235</v>
      </c>
      <c r="C5519">
        <v>2024</v>
      </c>
      <c r="D5519" s="37">
        <v>45396</v>
      </c>
      <c r="E5519" s="37">
        <v>45760</v>
      </c>
      <c r="F5519" s="18" t="s">
        <v>4463</v>
      </c>
      <c r="G5519" t="s">
        <v>97</v>
      </c>
      <c r="H5519">
        <v>2</v>
      </c>
      <c r="I5519">
        <v>2</v>
      </c>
      <c r="J5519">
        <v>25606.35</v>
      </c>
      <c r="K5519">
        <v>2000000</v>
      </c>
    </row>
    <row r="5520" spans="1:11" ht="15" customHeight="1" x14ac:dyDescent="0.2">
      <c r="A5520" t="s">
        <v>40236</v>
      </c>
      <c r="B5520" t="s">
        <v>40237</v>
      </c>
      <c r="C5520">
        <v>2024</v>
      </c>
      <c r="D5520" s="37">
        <v>45396</v>
      </c>
      <c r="E5520" s="37">
        <v>45760</v>
      </c>
      <c r="F5520" s="18" t="s">
        <v>4463</v>
      </c>
      <c r="G5520" t="s">
        <v>99</v>
      </c>
      <c r="H5520">
        <v>2</v>
      </c>
      <c r="I5520">
        <v>4</v>
      </c>
      <c r="J5520">
        <v>25184.25</v>
      </c>
      <c r="K5520">
        <v>2000000</v>
      </c>
    </row>
    <row r="5521" spans="1:11" ht="15" customHeight="1" x14ac:dyDescent="0.2">
      <c r="A5521" t="s">
        <v>40238</v>
      </c>
      <c r="B5521" t="s">
        <v>40239</v>
      </c>
      <c r="C5521">
        <v>2024</v>
      </c>
      <c r="D5521" s="37">
        <v>45396</v>
      </c>
      <c r="E5521" s="37">
        <v>45760</v>
      </c>
      <c r="F5521" s="18" t="s">
        <v>4463</v>
      </c>
      <c r="G5521" t="s">
        <v>97</v>
      </c>
      <c r="H5521">
        <v>1</v>
      </c>
      <c r="I5521">
        <v>2</v>
      </c>
      <c r="J5521">
        <v>17033.2</v>
      </c>
      <c r="K5521">
        <v>1500000</v>
      </c>
    </row>
    <row r="5522" spans="1:11" ht="15" customHeight="1" x14ac:dyDescent="0.2">
      <c r="A5522" t="s">
        <v>40240</v>
      </c>
      <c r="B5522" t="s">
        <v>40241</v>
      </c>
      <c r="C5522">
        <v>2024</v>
      </c>
      <c r="D5522" s="37">
        <v>45396</v>
      </c>
      <c r="E5522" s="37">
        <v>45760</v>
      </c>
      <c r="F5522" s="18" t="s">
        <v>4463</v>
      </c>
      <c r="G5522" t="s">
        <v>97</v>
      </c>
      <c r="H5522">
        <v>1</v>
      </c>
      <c r="I5522">
        <v>1</v>
      </c>
      <c r="J5522">
        <v>12673.08</v>
      </c>
      <c r="K5522">
        <v>1000000</v>
      </c>
    </row>
    <row r="5523" spans="1:11" ht="15" customHeight="1" x14ac:dyDescent="0.2">
      <c r="A5523" t="s">
        <v>40242</v>
      </c>
      <c r="B5523" t="s">
        <v>40243</v>
      </c>
      <c r="C5523">
        <v>2024</v>
      </c>
      <c r="D5523" s="37">
        <v>45396</v>
      </c>
      <c r="E5523" s="37">
        <v>45760</v>
      </c>
      <c r="F5523" s="18" t="s">
        <v>4463</v>
      </c>
      <c r="G5523" t="s">
        <v>97</v>
      </c>
      <c r="H5523">
        <v>3</v>
      </c>
      <c r="I5523">
        <v>3</v>
      </c>
      <c r="J5523">
        <v>43296.86</v>
      </c>
      <c r="K5523">
        <v>4000000</v>
      </c>
    </row>
    <row r="5524" spans="1:11" ht="15" customHeight="1" x14ac:dyDescent="0.2">
      <c r="A5524" t="s">
        <v>40244</v>
      </c>
      <c r="B5524" t="s">
        <v>40245</v>
      </c>
      <c r="C5524">
        <v>2024</v>
      </c>
      <c r="D5524" s="37">
        <v>45396</v>
      </c>
      <c r="E5524" s="37">
        <v>45760</v>
      </c>
      <c r="F5524" s="18" t="s">
        <v>4463</v>
      </c>
      <c r="G5524" t="s">
        <v>99</v>
      </c>
      <c r="H5524">
        <v>2</v>
      </c>
      <c r="I5524">
        <v>2</v>
      </c>
      <c r="J5524">
        <v>25145.51</v>
      </c>
      <c r="K5524">
        <v>2000000</v>
      </c>
    </row>
    <row r="5525" spans="1:11" ht="15" customHeight="1" x14ac:dyDescent="0.2">
      <c r="A5525" t="s">
        <v>40246</v>
      </c>
      <c r="B5525" t="s">
        <v>40247</v>
      </c>
      <c r="C5525">
        <v>2024</v>
      </c>
      <c r="D5525" s="37">
        <v>45396</v>
      </c>
      <c r="E5525" s="37">
        <v>45760</v>
      </c>
      <c r="F5525" s="18" t="s">
        <v>4463</v>
      </c>
      <c r="G5525" t="s">
        <v>98</v>
      </c>
      <c r="H5525">
        <v>2</v>
      </c>
      <c r="I5525">
        <v>4</v>
      </c>
      <c r="J5525">
        <v>51190.32</v>
      </c>
      <c r="K5525">
        <v>5000000</v>
      </c>
    </row>
    <row r="5526" spans="1:11" ht="15" customHeight="1" x14ac:dyDescent="0.2">
      <c r="A5526" t="s">
        <v>40248</v>
      </c>
      <c r="B5526" t="s">
        <v>40249</v>
      </c>
      <c r="C5526">
        <v>2024</v>
      </c>
      <c r="D5526" s="37">
        <v>45396</v>
      </c>
      <c r="E5526" s="37">
        <v>45760</v>
      </c>
      <c r="F5526" s="18" t="s">
        <v>4463</v>
      </c>
      <c r="G5526" t="s">
        <v>98</v>
      </c>
      <c r="H5526">
        <v>2</v>
      </c>
      <c r="I5526">
        <v>4</v>
      </c>
      <c r="J5526">
        <v>55496.26</v>
      </c>
      <c r="K5526">
        <v>5000000</v>
      </c>
    </row>
    <row r="5527" spans="1:11" ht="15" customHeight="1" x14ac:dyDescent="0.2">
      <c r="A5527" t="s">
        <v>40250</v>
      </c>
      <c r="B5527" t="s">
        <v>40251</v>
      </c>
      <c r="C5527">
        <v>2024</v>
      </c>
      <c r="D5527" s="37">
        <v>45396</v>
      </c>
      <c r="E5527" s="37">
        <v>45760</v>
      </c>
      <c r="F5527" s="18" t="s">
        <v>4463</v>
      </c>
      <c r="G5527" t="s">
        <v>101</v>
      </c>
      <c r="H5527">
        <v>2</v>
      </c>
      <c r="I5527">
        <v>2</v>
      </c>
      <c r="J5527">
        <v>44204.69</v>
      </c>
      <c r="K5527">
        <v>5000000</v>
      </c>
    </row>
    <row r="5528" spans="1:11" ht="15" customHeight="1" x14ac:dyDescent="0.2">
      <c r="A5528" t="s">
        <v>40252</v>
      </c>
      <c r="B5528" t="s">
        <v>40253</v>
      </c>
      <c r="C5528">
        <v>2024</v>
      </c>
      <c r="D5528" s="37">
        <v>45396</v>
      </c>
      <c r="E5528" s="37">
        <v>45760</v>
      </c>
      <c r="F5528" s="18" t="s">
        <v>4463</v>
      </c>
      <c r="G5528" t="s">
        <v>98</v>
      </c>
      <c r="H5528">
        <v>3</v>
      </c>
      <c r="I5528">
        <v>3</v>
      </c>
      <c r="J5528">
        <v>109403.52</v>
      </c>
      <c r="K5528">
        <v>10000000</v>
      </c>
    </row>
    <row r="5529" spans="1:11" ht="15" customHeight="1" x14ac:dyDescent="0.2">
      <c r="A5529" t="s">
        <v>40254</v>
      </c>
      <c r="B5529" t="s">
        <v>40255</v>
      </c>
      <c r="C5529">
        <v>2024</v>
      </c>
      <c r="D5529" s="37">
        <v>45396</v>
      </c>
      <c r="E5529" s="37">
        <v>45760</v>
      </c>
      <c r="F5529" s="18" t="s">
        <v>4463</v>
      </c>
      <c r="G5529" t="s">
        <v>97</v>
      </c>
      <c r="H5529">
        <v>2</v>
      </c>
      <c r="I5529">
        <v>4</v>
      </c>
      <c r="J5529">
        <v>121651.09</v>
      </c>
      <c r="K5529">
        <v>10000000</v>
      </c>
    </row>
    <row r="5530" spans="1:11" ht="15" customHeight="1" x14ac:dyDescent="0.2">
      <c r="A5530" t="s">
        <v>40256</v>
      </c>
      <c r="B5530" t="s">
        <v>40257</v>
      </c>
      <c r="C5530">
        <v>2024</v>
      </c>
      <c r="D5530" s="37">
        <v>45396</v>
      </c>
      <c r="E5530" s="37">
        <v>45760</v>
      </c>
      <c r="F5530" s="18" t="s">
        <v>4463</v>
      </c>
      <c r="G5530" t="s">
        <v>98</v>
      </c>
      <c r="H5530">
        <v>1</v>
      </c>
      <c r="I5530">
        <v>1</v>
      </c>
      <c r="J5530">
        <v>97164.79</v>
      </c>
      <c r="K5530">
        <v>10000000</v>
      </c>
    </row>
    <row r="5531" spans="1:11" ht="15" customHeight="1" x14ac:dyDescent="0.2">
      <c r="A5531" t="s">
        <v>40258</v>
      </c>
      <c r="B5531" t="s">
        <v>40259</v>
      </c>
      <c r="C5531">
        <v>2024</v>
      </c>
      <c r="D5531" s="37">
        <v>45396</v>
      </c>
      <c r="E5531" s="37">
        <v>45760</v>
      </c>
      <c r="F5531" s="18" t="s">
        <v>4463</v>
      </c>
      <c r="G5531" t="s">
        <v>98</v>
      </c>
      <c r="H5531">
        <v>2</v>
      </c>
      <c r="I5531">
        <v>4</v>
      </c>
      <c r="J5531">
        <v>34367.47</v>
      </c>
      <c r="K5531">
        <v>3500000</v>
      </c>
    </row>
    <row r="5532" spans="1:11" ht="15" customHeight="1" x14ac:dyDescent="0.2">
      <c r="A5532" t="s">
        <v>40260</v>
      </c>
      <c r="B5532" t="s">
        <v>40261</v>
      </c>
      <c r="C5532">
        <v>2024</v>
      </c>
      <c r="D5532" s="37">
        <v>45396</v>
      </c>
      <c r="E5532" s="37">
        <v>45760</v>
      </c>
      <c r="F5532" s="18" t="s">
        <v>4463</v>
      </c>
      <c r="G5532" t="s">
        <v>97</v>
      </c>
      <c r="H5532">
        <v>1</v>
      </c>
      <c r="I5532">
        <v>2</v>
      </c>
      <c r="J5532">
        <v>24992.35</v>
      </c>
      <c r="K5532">
        <v>2000000</v>
      </c>
    </row>
    <row r="5533" spans="1:11" ht="15" customHeight="1" x14ac:dyDescent="0.2">
      <c r="A5533" t="s">
        <v>40262</v>
      </c>
      <c r="B5533" t="s">
        <v>40263</v>
      </c>
      <c r="C5533">
        <v>2024</v>
      </c>
      <c r="D5533" s="37">
        <v>45396</v>
      </c>
      <c r="E5533" s="37">
        <v>45760</v>
      </c>
      <c r="F5533" s="18" t="s">
        <v>4463</v>
      </c>
      <c r="G5533" t="s">
        <v>97</v>
      </c>
      <c r="H5533">
        <v>2</v>
      </c>
      <c r="I5533">
        <v>2</v>
      </c>
      <c r="J5533">
        <v>24434.65</v>
      </c>
      <c r="K5533">
        <v>2000000</v>
      </c>
    </row>
    <row r="5534" spans="1:11" ht="15" customHeight="1" x14ac:dyDescent="0.2">
      <c r="A5534" t="s">
        <v>40264</v>
      </c>
      <c r="B5534" t="s">
        <v>40265</v>
      </c>
      <c r="C5534">
        <v>2024</v>
      </c>
      <c r="D5534" s="37">
        <v>45396</v>
      </c>
      <c r="E5534" s="37">
        <v>45760</v>
      </c>
      <c r="F5534" s="18" t="s">
        <v>4463</v>
      </c>
      <c r="G5534" t="s">
        <v>99</v>
      </c>
      <c r="H5534">
        <v>1</v>
      </c>
      <c r="I5534">
        <v>1</v>
      </c>
      <c r="J5534">
        <v>30222.11</v>
      </c>
      <c r="K5534">
        <v>2000000</v>
      </c>
    </row>
    <row r="5535" spans="1:11" ht="15" customHeight="1" x14ac:dyDescent="0.2">
      <c r="A5535" t="s">
        <v>40266</v>
      </c>
      <c r="B5535" t="s">
        <v>40267</v>
      </c>
      <c r="C5535">
        <v>2024</v>
      </c>
      <c r="D5535" s="37">
        <v>45396</v>
      </c>
      <c r="E5535" s="37">
        <v>45760</v>
      </c>
      <c r="F5535" s="18" t="s">
        <v>4463</v>
      </c>
      <c r="G5535" t="s">
        <v>97</v>
      </c>
      <c r="H5535">
        <v>1</v>
      </c>
      <c r="I5535">
        <v>1</v>
      </c>
      <c r="J5535">
        <v>22161.19</v>
      </c>
      <c r="K5535">
        <v>2000000</v>
      </c>
    </row>
    <row r="5536" spans="1:11" ht="15" customHeight="1" x14ac:dyDescent="0.2">
      <c r="A5536" t="s">
        <v>40268</v>
      </c>
      <c r="B5536" t="s">
        <v>40269</v>
      </c>
      <c r="C5536">
        <v>2024</v>
      </c>
      <c r="D5536" s="37">
        <v>45397</v>
      </c>
      <c r="E5536" s="37">
        <v>45761</v>
      </c>
      <c r="F5536" s="18" t="s">
        <v>4452</v>
      </c>
      <c r="G5536" t="s">
        <v>97</v>
      </c>
      <c r="H5536">
        <v>2</v>
      </c>
      <c r="I5536">
        <v>2</v>
      </c>
      <c r="J5536">
        <v>55962.99</v>
      </c>
      <c r="K5536">
        <v>5000000</v>
      </c>
    </row>
    <row r="5537" spans="1:11" ht="15" customHeight="1" x14ac:dyDescent="0.2">
      <c r="A5537" t="s">
        <v>40270</v>
      </c>
      <c r="B5537" t="s">
        <v>40271</v>
      </c>
      <c r="C5537">
        <v>2024</v>
      </c>
      <c r="D5537" s="37">
        <v>45397</v>
      </c>
      <c r="E5537" s="37">
        <v>45761</v>
      </c>
      <c r="F5537" s="18" t="s">
        <v>4452</v>
      </c>
      <c r="G5537" t="s">
        <v>98</v>
      </c>
      <c r="H5537">
        <v>1</v>
      </c>
      <c r="I5537">
        <v>1</v>
      </c>
      <c r="J5537">
        <v>10981.33</v>
      </c>
      <c r="K5537">
        <v>1000000</v>
      </c>
    </row>
    <row r="5538" spans="1:11" ht="15" customHeight="1" x14ac:dyDescent="0.2">
      <c r="A5538" t="s">
        <v>40272</v>
      </c>
      <c r="B5538" t="s">
        <v>40273</v>
      </c>
      <c r="C5538">
        <v>2024</v>
      </c>
      <c r="D5538" s="37">
        <v>45397</v>
      </c>
      <c r="E5538" s="37">
        <v>45761</v>
      </c>
      <c r="F5538" s="18" t="s">
        <v>4452</v>
      </c>
      <c r="G5538" t="s">
        <v>100</v>
      </c>
      <c r="H5538">
        <v>2</v>
      </c>
      <c r="I5538">
        <v>2</v>
      </c>
      <c r="J5538">
        <v>66573.66</v>
      </c>
      <c r="K5538">
        <v>3000000</v>
      </c>
    </row>
    <row r="5539" spans="1:11" ht="15" customHeight="1" x14ac:dyDescent="0.2">
      <c r="A5539" t="s">
        <v>40274</v>
      </c>
      <c r="B5539" t="s">
        <v>40275</v>
      </c>
      <c r="C5539">
        <v>2024</v>
      </c>
      <c r="D5539" s="37">
        <v>45397</v>
      </c>
      <c r="E5539" s="37">
        <v>45761</v>
      </c>
      <c r="F5539" s="18" t="s">
        <v>4452</v>
      </c>
      <c r="G5539" t="s">
        <v>98</v>
      </c>
      <c r="H5539">
        <v>1</v>
      </c>
      <c r="I5539">
        <v>1</v>
      </c>
      <c r="J5539">
        <v>49273.8</v>
      </c>
      <c r="K5539">
        <v>4500000</v>
      </c>
    </row>
    <row r="5540" spans="1:11" ht="15" customHeight="1" x14ac:dyDescent="0.2">
      <c r="A5540" t="s">
        <v>40276</v>
      </c>
      <c r="B5540" t="s">
        <v>40277</v>
      </c>
      <c r="C5540">
        <v>2024</v>
      </c>
      <c r="D5540" s="37">
        <v>45397</v>
      </c>
      <c r="E5540" s="37">
        <v>45761</v>
      </c>
      <c r="F5540" s="18" t="s">
        <v>4452</v>
      </c>
      <c r="G5540" t="s">
        <v>101</v>
      </c>
      <c r="H5540">
        <v>1</v>
      </c>
      <c r="I5540">
        <v>1</v>
      </c>
      <c r="J5540">
        <v>28821.55</v>
      </c>
      <c r="K5540">
        <v>3000000</v>
      </c>
    </row>
    <row r="5541" spans="1:11" ht="15" customHeight="1" x14ac:dyDescent="0.2">
      <c r="A5541" t="s">
        <v>40278</v>
      </c>
      <c r="B5541" t="s">
        <v>40279</v>
      </c>
      <c r="C5541">
        <v>2024</v>
      </c>
      <c r="D5541" s="37">
        <v>45397</v>
      </c>
      <c r="E5541" s="37">
        <v>45761</v>
      </c>
      <c r="F5541" s="18" t="s">
        <v>4452</v>
      </c>
      <c r="G5541" t="s">
        <v>97</v>
      </c>
      <c r="H5541">
        <v>1</v>
      </c>
      <c r="I5541">
        <v>2</v>
      </c>
      <c r="J5541">
        <v>51903.09</v>
      </c>
      <c r="K5541">
        <v>4000000</v>
      </c>
    </row>
    <row r="5542" spans="1:11" ht="15" customHeight="1" x14ac:dyDescent="0.2">
      <c r="A5542" t="s">
        <v>40280</v>
      </c>
      <c r="B5542" t="s">
        <v>40281</v>
      </c>
      <c r="C5542">
        <v>2024</v>
      </c>
      <c r="D5542" s="37">
        <v>45397</v>
      </c>
      <c r="E5542" s="37">
        <v>45761</v>
      </c>
      <c r="F5542" s="18" t="s">
        <v>4452</v>
      </c>
      <c r="G5542" t="s">
        <v>97</v>
      </c>
      <c r="H5542">
        <v>3</v>
      </c>
      <c r="I5542">
        <v>3</v>
      </c>
      <c r="J5542">
        <v>37828.71</v>
      </c>
      <c r="K5542">
        <v>3000000</v>
      </c>
    </row>
    <row r="5543" spans="1:11" ht="15" customHeight="1" x14ac:dyDescent="0.2">
      <c r="A5543" t="s">
        <v>40282</v>
      </c>
      <c r="B5543" t="s">
        <v>40283</v>
      </c>
      <c r="C5543">
        <v>2024</v>
      </c>
      <c r="D5543" s="37">
        <v>45397</v>
      </c>
      <c r="E5543" s="37">
        <v>45761</v>
      </c>
      <c r="F5543" s="18" t="s">
        <v>4452</v>
      </c>
      <c r="G5543" t="s">
        <v>98</v>
      </c>
      <c r="H5543">
        <v>2</v>
      </c>
      <c r="I5543">
        <v>2</v>
      </c>
      <c r="J5543">
        <v>39537.160000000003</v>
      </c>
      <c r="K5543">
        <v>4000000</v>
      </c>
    </row>
    <row r="5544" spans="1:11" ht="15" customHeight="1" x14ac:dyDescent="0.2">
      <c r="A5544" t="s">
        <v>40284</v>
      </c>
      <c r="B5544" t="s">
        <v>40285</v>
      </c>
      <c r="C5544">
        <v>2024</v>
      </c>
      <c r="D5544" s="37">
        <v>45397</v>
      </c>
      <c r="E5544" s="37">
        <v>45761</v>
      </c>
      <c r="F5544" s="18" t="s">
        <v>4463</v>
      </c>
      <c r="G5544" t="s">
        <v>98</v>
      </c>
      <c r="H5544">
        <v>2</v>
      </c>
      <c r="I5544">
        <v>4</v>
      </c>
      <c r="J5544">
        <v>21575.84</v>
      </c>
      <c r="K5544">
        <v>2000000</v>
      </c>
    </row>
    <row r="5545" spans="1:11" ht="15" customHeight="1" x14ac:dyDescent="0.2">
      <c r="A5545" t="s">
        <v>40286</v>
      </c>
      <c r="B5545" t="s">
        <v>40287</v>
      </c>
      <c r="C5545">
        <v>2024</v>
      </c>
      <c r="D5545" s="37">
        <v>45397</v>
      </c>
      <c r="E5545" s="37">
        <v>45761</v>
      </c>
      <c r="F5545" s="18" t="s">
        <v>4463</v>
      </c>
      <c r="G5545" t="s">
        <v>100</v>
      </c>
      <c r="H5545">
        <v>3</v>
      </c>
      <c r="I5545">
        <v>3</v>
      </c>
      <c r="J5545">
        <v>103155.39</v>
      </c>
      <c r="K5545">
        <v>4500000</v>
      </c>
    </row>
    <row r="5546" spans="1:11" ht="15" customHeight="1" x14ac:dyDescent="0.2">
      <c r="A5546" t="s">
        <v>40288</v>
      </c>
      <c r="B5546" t="s">
        <v>40289</v>
      </c>
      <c r="C5546">
        <v>2024</v>
      </c>
      <c r="D5546" s="37">
        <v>45397</v>
      </c>
      <c r="E5546" s="37">
        <v>45761</v>
      </c>
      <c r="F5546" s="18" t="s">
        <v>4463</v>
      </c>
      <c r="G5546" t="s">
        <v>101</v>
      </c>
      <c r="H5546">
        <v>1</v>
      </c>
      <c r="I5546">
        <v>1</v>
      </c>
      <c r="J5546">
        <v>23127.17</v>
      </c>
      <c r="K5546">
        <v>2500000</v>
      </c>
    </row>
    <row r="5547" spans="1:11" ht="15" customHeight="1" x14ac:dyDescent="0.2">
      <c r="A5547" t="s">
        <v>40290</v>
      </c>
      <c r="B5547" t="s">
        <v>40291</v>
      </c>
      <c r="C5547">
        <v>2024</v>
      </c>
      <c r="D5547" s="37">
        <v>45397</v>
      </c>
      <c r="E5547" s="37">
        <v>45761</v>
      </c>
      <c r="F5547" s="18" t="s">
        <v>4463</v>
      </c>
      <c r="G5547" t="s">
        <v>98</v>
      </c>
      <c r="H5547">
        <v>1</v>
      </c>
      <c r="I5547">
        <v>2</v>
      </c>
      <c r="J5547">
        <v>33914.800000000003</v>
      </c>
      <c r="K5547">
        <v>3000000</v>
      </c>
    </row>
    <row r="5548" spans="1:11" ht="15" customHeight="1" x14ac:dyDescent="0.2">
      <c r="A5548" t="s">
        <v>40292</v>
      </c>
      <c r="B5548" t="s">
        <v>40293</v>
      </c>
      <c r="C5548">
        <v>2024</v>
      </c>
      <c r="D5548" s="37">
        <v>45397</v>
      </c>
      <c r="E5548" s="37">
        <v>45761</v>
      </c>
      <c r="F5548" s="18" t="s">
        <v>4463</v>
      </c>
      <c r="G5548" t="s">
        <v>99</v>
      </c>
      <c r="H5548">
        <v>1</v>
      </c>
      <c r="I5548">
        <v>2</v>
      </c>
      <c r="J5548">
        <v>12956.69</v>
      </c>
      <c r="K5548">
        <v>1000000</v>
      </c>
    </row>
    <row r="5549" spans="1:11" ht="15" customHeight="1" x14ac:dyDescent="0.2">
      <c r="A5549" t="s">
        <v>40294</v>
      </c>
      <c r="B5549" t="s">
        <v>40295</v>
      </c>
      <c r="C5549">
        <v>2024</v>
      </c>
      <c r="D5549" s="37">
        <v>45397</v>
      </c>
      <c r="E5549" s="37">
        <v>45761</v>
      </c>
      <c r="F5549" s="18" t="s">
        <v>4463</v>
      </c>
      <c r="G5549" t="s">
        <v>97</v>
      </c>
      <c r="H5549">
        <v>2</v>
      </c>
      <c r="I5549">
        <v>4</v>
      </c>
      <c r="J5549">
        <v>44601.86</v>
      </c>
      <c r="K5549">
        <v>3500000</v>
      </c>
    </row>
    <row r="5550" spans="1:11" ht="15" customHeight="1" x14ac:dyDescent="0.2">
      <c r="A5550" t="s">
        <v>40296</v>
      </c>
      <c r="B5550" t="s">
        <v>40297</v>
      </c>
      <c r="C5550">
        <v>2024</v>
      </c>
      <c r="D5550" s="37">
        <v>45397</v>
      </c>
      <c r="E5550" s="37">
        <v>45761</v>
      </c>
      <c r="F5550" s="18" t="s">
        <v>4463</v>
      </c>
      <c r="G5550" t="s">
        <v>98</v>
      </c>
      <c r="H5550">
        <v>1</v>
      </c>
      <c r="I5550">
        <v>1</v>
      </c>
      <c r="J5550">
        <v>57054.92</v>
      </c>
      <c r="K5550">
        <v>5000000</v>
      </c>
    </row>
    <row r="5551" spans="1:11" ht="15" customHeight="1" x14ac:dyDescent="0.2">
      <c r="A5551" t="s">
        <v>40298</v>
      </c>
      <c r="B5551" t="s">
        <v>40299</v>
      </c>
      <c r="C5551">
        <v>2024</v>
      </c>
      <c r="D5551" s="37">
        <v>45397</v>
      </c>
      <c r="E5551" s="37">
        <v>45761</v>
      </c>
      <c r="F5551" s="18" t="s">
        <v>4463</v>
      </c>
      <c r="G5551" t="s">
        <v>97</v>
      </c>
      <c r="H5551">
        <v>2</v>
      </c>
      <c r="I5551">
        <v>4</v>
      </c>
      <c r="J5551">
        <v>50852.06</v>
      </c>
      <c r="K5551">
        <v>4000000</v>
      </c>
    </row>
    <row r="5552" spans="1:11" ht="15" customHeight="1" x14ac:dyDescent="0.2">
      <c r="A5552" t="s">
        <v>40300</v>
      </c>
      <c r="B5552" t="s">
        <v>40301</v>
      </c>
      <c r="C5552">
        <v>2024</v>
      </c>
      <c r="D5552" s="37">
        <v>45397</v>
      </c>
      <c r="E5552" s="37">
        <v>45761</v>
      </c>
      <c r="F5552" s="18" t="s">
        <v>4463</v>
      </c>
      <c r="G5552" t="s">
        <v>98</v>
      </c>
      <c r="H5552">
        <v>2</v>
      </c>
      <c r="I5552">
        <v>2</v>
      </c>
      <c r="J5552">
        <v>51565.279999999999</v>
      </c>
      <c r="K5552">
        <v>4500000</v>
      </c>
    </row>
    <row r="5553" spans="1:11" ht="15" customHeight="1" x14ac:dyDescent="0.2">
      <c r="A5553" t="s">
        <v>40302</v>
      </c>
      <c r="B5553" t="s">
        <v>40303</v>
      </c>
      <c r="C5553">
        <v>2024</v>
      </c>
      <c r="D5553" s="37">
        <v>45397</v>
      </c>
      <c r="E5553" s="37">
        <v>45761</v>
      </c>
      <c r="F5553" s="18" t="s">
        <v>4463</v>
      </c>
      <c r="G5553" t="s">
        <v>100</v>
      </c>
      <c r="H5553">
        <v>2</v>
      </c>
      <c r="I5553">
        <v>4</v>
      </c>
      <c r="J5553">
        <v>99426.84</v>
      </c>
      <c r="K5553">
        <v>4500000</v>
      </c>
    </row>
    <row r="5554" spans="1:11" ht="15" customHeight="1" x14ac:dyDescent="0.2">
      <c r="A5554" t="s">
        <v>40304</v>
      </c>
      <c r="B5554" t="s">
        <v>40305</v>
      </c>
      <c r="C5554">
        <v>2024</v>
      </c>
      <c r="D5554" s="37">
        <v>45397</v>
      </c>
      <c r="E5554" s="37">
        <v>45761</v>
      </c>
      <c r="F5554" s="18" t="s">
        <v>4463</v>
      </c>
      <c r="G5554" t="s">
        <v>100</v>
      </c>
      <c r="H5554">
        <v>2</v>
      </c>
      <c r="I5554">
        <v>2</v>
      </c>
      <c r="J5554">
        <v>114009.29</v>
      </c>
      <c r="K5554">
        <v>5000000</v>
      </c>
    </row>
    <row r="5555" spans="1:11" ht="15" customHeight="1" x14ac:dyDescent="0.2">
      <c r="A5555" t="s">
        <v>40306</v>
      </c>
      <c r="B5555" t="s">
        <v>40307</v>
      </c>
      <c r="C5555">
        <v>2024</v>
      </c>
      <c r="D5555" s="37">
        <v>45397</v>
      </c>
      <c r="E5555" s="37">
        <v>45761</v>
      </c>
      <c r="F5555" s="18" t="s">
        <v>4463</v>
      </c>
      <c r="G5555" t="s">
        <v>98</v>
      </c>
      <c r="H5555">
        <v>2</v>
      </c>
      <c r="I5555">
        <v>2</v>
      </c>
      <c r="J5555">
        <v>50069.62</v>
      </c>
      <c r="K5555">
        <v>4500000</v>
      </c>
    </row>
    <row r="5556" spans="1:11" ht="15" customHeight="1" x14ac:dyDescent="0.2">
      <c r="A5556" t="s">
        <v>40308</v>
      </c>
      <c r="B5556" t="s">
        <v>40309</v>
      </c>
      <c r="C5556">
        <v>2024</v>
      </c>
      <c r="D5556" s="37">
        <v>45397</v>
      </c>
      <c r="E5556" s="37">
        <v>45761</v>
      </c>
      <c r="F5556" s="18" t="s">
        <v>4463</v>
      </c>
      <c r="G5556" t="s">
        <v>101</v>
      </c>
      <c r="H5556">
        <v>1</v>
      </c>
      <c r="I5556">
        <v>2</v>
      </c>
      <c r="J5556">
        <v>23638.36</v>
      </c>
      <c r="K5556">
        <v>2500000</v>
      </c>
    </row>
    <row r="5557" spans="1:11" ht="15" customHeight="1" x14ac:dyDescent="0.2">
      <c r="A5557" t="s">
        <v>40310</v>
      </c>
      <c r="B5557" t="s">
        <v>40311</v>
      </c>
      <c r="C5557">
        <v>2024</v>
      </c>
      <c r="D5557" s="37">
        <v>45397</v>
      </c>
      <c r="E5557" s="37">
        <v>45761</v>
      </c>
      <c r="F5557" s="18" t="s">
        <v>4463</v>
      </c>
      <c r="G5557" t="s">
        <v>97</v>
      </c>
      <c r="H5557">
        <v>1</v>
      </c>
      <c r="I5557">
        <v>2</v>
      </c>
      <c r="J5557">
        <v>21943.13</v>
      </c>
      <c r="K5557">
        <v>2000000</v>
      </c>
    </row>
    <row r="5558" spans="1:11" ht="15" customHeight="1" x14ac:dyDescent="0.2">
      <c r="A5558" t="s">
        <v>40312</v>
      </c>
      <c r="B5558" t="s">
        <v>40313</v>
      </c>
      <c r="C5558">
        <v>2024</v>
      </c>
      <c r="D5558" s="37">
        <v>45397</v>
      </c>
      <c r="E5558" s="37">
        <v>45761</v>
      </c>
      <c r="F5558" s="18" t="s">
        <v>4463</v>
      </c>
      <c r="G5558" t="s">
        <v>98</v>
      </c>
      <c r="H5558">
        <v>1</v>
      </c>
      <c r="I5558">
        <v>2</v>
      </c>
      <c r="J5558">
        <v>21332.61</v>
      </c>
      <c r="K5558">
        <v>2000000</v>
      </c>
    </row>
    <row r="5559" spans="1:11" ht="15" customHeight="1" x14ac:dyDescent="0.2">
      <c r="A5559" t="s">
        <v>40314</v>
      </c>
      <c r="B5559" t="s">
        <v>40315</v>
      </c>
      <c r="C5559">
        <v>2024</v>
      </c>
      <c r="D5559" s="37">
        <v>45397</v>
      </c>
      <c r="E5559" s="37">
        <v>45761</v>
      </c>
      <c r="F5559" s="18" t="s">
        <v>4463</v>
      </c>
      <c r="G5559" t="s">
        <v>97</v>
      </c>
      <c r="H5559">
        <v>1</v>
      </c>
      <c r="I5559">
        <v>2</v>
      </c>
      <c r="J5559">
        <v>110992.16</v>
      </c>
      <c r="K5559">
        <v>10000000</v>
      </c>
    </row>
    <row r="5560" spans="1:11" ht="15" customHeight="1" x14ac:dyDescent="0.2">
      <c r="A5560" t="s">
        <v>40316</v>
      </c>
      <c r="B5560" t="s">
        <v>40317</v>
      </c>
      <c r="C5560">
        <v>2024</v>
      </c>
      <c r="D5560" s="37">
        <v>45397</v>
      </c>
      <c r="E5560" s="37">
        <v>45761</v>
      </c>
      <c r="F5560" s="18" t="s">
        <v>4463</v>
      </c>
      <c r="G5560" t="s">
        <v>101</v>
      </c>
      <c r="H5560">
        <v>3</v>
      </c>
      <c r="I5560">
        <v>6</v>
      </c>
      <c r="J5560">
        <v>93675.74</v>
      </c>
      <c r="K5560">
        <v>10000000</v>
      </c>
    </row>
    <row r="5561" spans="1:11" ht="15" customHeight="1" x14ac:dyDescent="0.2">
      <c r="A5561" t="s">
        <v>40318</v>
      </c>
      <c r="B5561" t="s">
        <v>40319</v>
      </c>
      <c r="C5561">
        <v>2024</v>
      </c>
      <c r="D5561" s="37">
        <v>45397</v>
      </c>
      <c r="E5561" s="37">
        <v>45761</v>
      </c>
      <c r="F5561" s="18" t="s">
        <v>4463</v>
      </c>
      <c r="G5561" t="s">
        <v>98</v>
      </c>
      <c r="H5561">
        <v>1</v>
      </c>
      <c r="I5561">
        <v>2</v>
      </c>
      <c r="J5561">
        <v>34198.33</v>
      </c>
      <c r="K5561">
        <v>3500000</v>
      </c>
    </row>
    <row r="5562" spans="1:11" ht="15" customHeight="1" x14ac:dyDescent="0.2">
      <c r="A5562" t="s">
        <v>40320</v>
      </c>
      <c r="B5562" t="s">
        <v>40321</v>
      </c>
      <c r="C5562">
        <v>2024</v>
      </c>
      <c r="D5562" s="37">
        <v>45398</v>
      </c>
      <c r="E5562" s="37">
        <v>45762</v>
      </c>
      <c r="F5562" s="18" t="s">
        <v>4452</v>
      </c>
      <c r="G5562" t="s">
        <v>99</v>
      </c>
      <c r="H5562">
        <v>1</v>
      </c>
      <c r="I5562">
        <v>1</v>
      </c>
      <c r="J5562">
        <v>28381.9</v>
      </c>
      <c r="K5562">
        <v>2000000</v>
      </c>
    </row>
    <row r="5563" spans="1:11" ht="15" customHeight="1" x14ac:dyDescent="0.2">
      <c r="A5563" t="s">
        <v>40322</v>
      </c>
      <c r="B5563" t="s">
        <v>40323</v>
      </c>
      <c r="C5563">
        <v>2024</v>
      </c>
      <c r="D5563" s="37">
        <v>45398</v>
      </c>
      <c r="E5563" s="37">
        <v>45762</v>
      </c>
      <c r="F5563" s="18" t="s">
        <v>4452</v>
      </c>
      <c r="G5563" t="s">
        <v>100</v>
      </c>
      <c r="H5563">
        <v>2</v>
      </c>
      <c r="I5563">
        <v>2</v>
      </c>
      <c r="J5563">
        <v>46796.79</v>
      </c>
      <c r="K5563">
        <v>2000000</v>
      </c>
    </row>
    <row r="5564" spans="1:11" ht="15" customHeight="1" x14ac:dyDescent="0.2">
      <c r="A5564" t="s">
        <v>40324</v>
      </c>
      <c r="B5564" t="s">
        <v>40325</v>
      </c>
      <c r="C5564">
        <v>2024</v>
      </c>
      <c r="D5564" s="37">
        <v>45398</v>
      </c>
      <c r="E5564" s="37">
        <v>45762</v>
      </c>
      <c r="F5564" s="18" t="s">
        <v>4452</v>
      </c>
      <c r="G5564" t="s">
        <v>100</v>
      </c>
      <c r="H5564">
        <v>2</v>
      </c>
      <c r="I5564">
        <v>2</v>
      </c>
      <c r="J5564">
        <v>48031.08</v>
      </c>
      <c r="K5564">
        <v>2000000</v>
      </c>
    </row>
    <row r="5565" spans="1:11" ht="15" customHeight="1" x14ac:dyDescent="0.2">
      <c r="A5565" t="s">
        <v>40326</v>
      </c>
      <c r="B5565" t="s">
        <v>40327</v>
      </c>
      <c r="C5565">
        <v>2024</v>
      </c>
      <c r="D5565" s="37">
        <v>45398</v>
      </c>
      <c r="E5565" s="37">
        <v>45762</v>
      </c>
      <c r="F5565" s="18" t="s">
        <v>4452</v>
      </c>
      <c r="G5565" t="s">
        <v>100</v>
      </c>
      <c r="H5565">
        <v>3</v>
      </c>
      <c r="I5565">
        <v>3</v>
      </c>
      <c r="J5565">
        <v>21311.65</v>
      </c>
      <c r="K5565">
        <v>1000000</v>
      </c>
    </row>
    <row r="5566" spans="1:11" ht="15" customHeight="1" x14ac:dyDescent="0.2">
      <c r="A5566" t="s">
        <v>40328</v>
      </c>
      <c r="B5566" t="s">
        <v>40329</v>
      </c>
      <c r="C5566">
        <v>2024</v>
      </c>
      <c r="D5566" s="37">
        <v>45398</v>
      </c>
      <c r="E5566" s="37">
        <v>45762</v>
      </c>
      <c r="F5566" s="18" t="s">
        <v>4452</v>
      </c>
      <c r="G5566" t="s">
        <v>99</v>
      </c>
      <c r="H5566">
        <v>1</v>
      </c>
      <c r="I5566">
        <v>1</v>
      </c>
      <c r="J5566">
        <v>39622.230000000003</v>
      </c>
      <c r="K5566">
        <v>3000000</v>
      </c>
    </row>
    <row r="5567" spans="1:11" ht="15" customHeight="1" x14ac:dyDescent="0.2">
      <c r="A5567" t="s">
        <v>40330</v>
      </c>
      <c r="B5567" t="s">
        <v>40331</v>
      </c>
      <c r="C5567">
        <v>2024</v>
      </c>
      <c r="D5567" s="37">
        <v>45398</v>
      </c>
      <c r="E5567" s="37">
        <v>45762</v>
      </c>
      <c r="F5567" s="18" t="s">
        <v>4452</v>
      </c>
      <c r="G5567" t="s">
        <v>97</v>
      </c>
      <c r="H5567">
        <v>3</v>
      </c>
      <c r="I5567">
        <v>3</v>
      </c>
      <c r="J5567">
        <v>12866.89</v>
      </c>
      <c r="K5567">
        <v>1000000</v>
      </c>
    </row>
    <row r="5568" spans="1:11" ht="15" customHeight="1" x14ac:dyDescent="0.2">
      <c r="A5568" t="s">
        <v>40332</v>
      </c>
      <c r="B5568" t="s">
        <v>40333</v>
      </c>
      <c r="C5568">
        <v>2024</v>
      </c>
      <c r="D5568" s="37">
        <v>45398</v>
      </c>
      <c r="E5568" s="37">
        <v>45762</v>
      </c>
      <c r="F5568" s="18" t="s">
        <v>4452</v>
      </c>
      <c r="G5568" t="s">
        <v>100</v>
      </c>
      <c r="H5568">
        <v>1</v>
      </c>
      <c r="I5568">
        <v>2</v>
      </c>
      <c r="J5568">
        <v>76784.28</v>
      </c>
      <c r="K5568">
        <v>3000000</v>
      </c>
    </row>
    <row r="5569" spans="1:11" ht="15" customHeight="1" x14ac:dyDescent="0.2">
      <c r="A5569" t="s">
        <v>40334</v>
      </c>
      <c r="B5569" t="s">
        <v>40335</v>
      </c>
      <c r="C5569">
        <v>2024</v>
      </c>
      <c r="D5569" s="37">
        <v>45398</v>
      </c>
      <c r="E5569" s="37">
        <v>45762</v>
      </c>
      <c r="F5569" s="18" t="s">
        <v>4452</v>
      </c>
      <c r="G5569" t="s">
        <v>100</v>
      </c>
      <c r="H5569">
        <v>3</v>
      </c>
      <c r="I5569">
        <v>3</v>
      </c>
      <c r="J5569">
        <v>49479</v>
      </c>
      <c r="K5569">
        <v>2000000</v>
      </c>
    </row>
    <row r="5570" spans="1:11" ht="15" customHeight="1" x14ac:dyDescent="0.2">
      <c r="A5570" t="s">
        <v>40336</v>
      </c>
      <c r="B5570" t="s">
        <v>40337</v>
      </c>
      <c r="C5570">
        <v>2024</v>
      </c>
      <c r="D5570" s="37">
        <v>45398</v>
      </c>
      <c r="E5570" s="37">
        <v>45762</v>
      </c>
      <c r="F5570" s="18" t="s">
        <v>4452</v>
      </c>
      <c r="G5570" t="s">
        <v>97</v>
      </c>
      <c r="H5570">
        <v>2</v>
      </c>
      <c r="I5570">
        <v>2</v>
      </c>
      <c r="J5570">
        <v>35274.71</v>
      </c>
      <c r="K5570">
        <v>3000000</v>
      </c>
    </row>
    <row r="5571" spans="1:11" ht="15" customHeight="1" x14ac:dyDescent="0.2">
      <c r="A5571" t="s">
        <v>40338</v>
      </c>
      <c r="B5571" t="s">
        <v>40339</v>
      </c>
      <c r="C5571">
        <v>2024</v>
      </c>
      <c r="D5571" s="37">
        <v>45398</v>
      </c>
      <c r="E5571" s="37">
        <v>45762</v>
      </c>
      <c r="F5571" s="18" t="s">
        <v>4463</v>
      </c>
      <c r="G5571" t="s">
        <v>100</v>
      </c>
      <c r="H5571">
        <v>1</v>
      </c>
      <c r="I5571">
        <v>1</v>
      </c>
      <c r="J5571">
        <v>22630.91</v>
      </c>
      <c r="K5571">
        <v>1000000</v>
      </c>
    </row>
    <row r="5572" spans="1:11" ht="15" customHeight="1" x14ac:dyDescent="0.2">
      <c r="A5572" t="s">
        <v>40340</v>
      </c>
      <c r="B5572" t="s">
        <v>40341</v>
      </c>
      <c r="C5572">
        <v>2024</v>
      </c>
      <c r="D5572" s="37">
        <v>45398</v>
      </c>
      <c r="E5572" s="37">
        <v>45762</v>
      </c>
      <c r="F5572" s="18" t="s">
        <v>4463</v>
      </c>
      <c r="G5572" t="s">
        <v>97</v>
      </c>
      <c r="H5572">
        <v>1</v>
      </c>
      <c r="I5572">
        <v>2</v>
      </c>
      <c r="J5572">
        <v>33511.53</v>
      </c>
      <c r="K5572">
        <v>3000000</v>
      </c>
    </row>
    <row r="5573" spans="1:11" ht="15" customHeight="1" x14ac:dyDescent="0.2">
      <c r="A5573" t="s">
        <v>40342</v>
      </c>
      <c r="B5573" t="s">
        <v>40343</v>
      </c>
      <c r="C5573">
        <v>2024</v>
      </c>
      <c r="D5573" s="37">
        <v>45398</v>
      </c>
      <c r="E5573" s="37">
        <v>45762</v>
      </c>
      <c r="F5573" s="18" t="s">
        <v>4463</v>
      </c>
      <c r="G5573" t="s">
        <v>99</v>
      </c>
      <c r="H5573">
        <v>2</v>
      </c>
      <c r="I5573">
        <v>2</v>
      </c>
      <c r="J5573">
        <v>136711.37</v>
      </c>
      <c r="K5573">
        <v>10000000</v>
      </c>
    </row>
    <row r="5574" spans="1:11" ht="15" customHeight="1" x14ac:dyDescent="0.2">
      <c r="A5574" t="s">
        <v>40344</v>
      </c>
      <c r="B5574" t="s">
        <v>40345</v>
      </c>
      <c r="C5574">
        <v>2024</v>
      </c>
      <c r="D5574" s="37">
        <v>45398</v>
      </c>
      <c r="E5574" s="37">
        <v>45762</v>
      </c>
      <c r="F5574" s="18" t="s">
        <v>4463</v>
      </c>
      <c r="G5574" t="s">
        <v>98</v>
      </c>
      <c r="H5574">
        <v>3</v>
      </c>
      <c r="I5574">
        <v>6</v>
      </c>
      <c r="J5574">
        <v>19896.669999999998</v>
      </c>
      <c r="K5574">
        <v>2000000</v>
      </c>
    </row>
    <row r="5575" spans="1:11" ht="15" customHeight="1" x14ac:dyDescent="0.2">
      <c r="A5575" t="s">
        <v>40346</v>
      </c>
      <c r="B5575" t="s">
        <v>40347</v>
      </c>
      <c r="C5575">
        <v>2024</v>
      </c>
      <c r="D5575" s="37">
        <v>45398</v>
      </c>
      <c r="E5575" s="37">
        <v>45762</v>
      </c>
      <c r="F5575" s="18" t="s">
        <v>4463</v>
      </c>
      <c r="G5575" t="s">
        <v>100</v>
      </c>
      <c r="H5575">
        <v>1</v>
      </c>
      <c r="I5575">
        <v>1</v>
      </c>
      <c r="J5575">
        <v>116122.41</v>
      </c>
      <c r="K5575">
        <v>5000000</v>
      </c>
    </row>
    <row r="5576" spans="1:11" ht="15" customHeight="1" x14ac:dyDescent="0.2">
      <c r="A5576" t="s">
        <v>40348</v>
      </c>
      <c r="B5576" t="s">
        <v>40349</v>
      </c>
      <c r="C5576">
        <v>2024</v>
      </c>
      <c r="D5576" s="37">
        <v>45398</v>
      </c>
      <c r="E5576" s="37">
        <v>45762</v>
      </c>
      <c r="F5576" s="18" t="s">
        <v>4463</v>
      </c>
      <c r="G5576" t="s">
        <v>98</v>
      </c>
      <c r="H5576">
        <v>1</v>
      </c>
      <c r="I5576">
        <v>1</v>
      </c>
      <c r="J5576">
        <v>22033.65</v>
      </c>
      <c r="K5576">
        <v>2000000</v>
      </c>
    </row>
    <row r="5577" spans="1:11" ht="15" customHeight="1" x14ac:dyDescent="0.2">
      <c r="A5577" t="s">
        <v>40350</v>
      </c>
      <c r="B5577" t="s">
        <v>40351</v>
      </c>
      <c r="C5577">
        <v>2024</v>
      </c>
      <c r="D5577" s="37">
        <v>45398</v>
      </c>
      <c r="E5577" s="37">
        <v>45762</v>
      </c>
      <c r="F5577" s="18" t="s">
        <v>4463</v>
      </c>
      <c r="G5577" t="s">
        <v>97</v>
      </c>
      <c r="H5577">
        <v>1</v>
      </c>
      <c r="I5577">
        <v>1</v>
      </c>
      <c r="J5577">
        <v>10838.08</v>
      </c>
      <c r="K5577">
        <v>1000000</v>
      </c>
    </row>
    <row r="5578" spans="1:11" ht="15" customHeight="1" x14ac:dyDescent="0.2">
      <c r="A5578" t="s">
        <v>40352</v>
      </c>
      <c r="B5578" t="s">
        <v>40353</v>
      </c>
      <c r="C5578">
        <v>2024</v>
      </c>
      <c r="D5578" s="37">
        <v>45398</v>
      </c>
      <c r="E5578" s="37">
        <v>45762</v>
      </c>
      <c r="F5578" s="18" t="s">
        <v>4463</v>
      </c>
      <c r="G5578" t="s">
        <v>97</v>
      </c>
      <c r="H5578">
        <v>1</v>
      </c>
      <c r="I5578">
        <v>1</v>
      </c>
      <c r="J5578">
        <v>47081.48</v>
      </c>
      <c r="K5578">
        <v>4000000</v>
      </c>
    </row>
    <row r="5579" spans="1:11" ht="15" customHeight="1" x14ac:dyDescent="0.2">
      <c r="A5579" t="s">
        <v>40354</v>
      </c>
      <c r="B5579" t="s">
        <v>40355</v>
      </c>
      <c r="C5579">
        <v>2024</v>
      </c>
      <c r="D5579" s="37">
        <v>45398</v>
      </c>
      <c r="E5579" s="37">
        <v>45762</v>
      </c>
      <c r="F5579" s="18" t="s">
        <v>4463</v>
      </c>
      <c r="G5579" t="s">
        <v>99</v>
      </c>
      <c r="H5579">
        <v>3</v>
      </c>
      <c r="I5579">
        <v>6</v>
      </c>
      <c r="J5579">
        <v>47297.85</v>
      </c>
      <c r="K5579">
        <v>3500000</v>
      </c>
    </row>
    <row r="5580" spans="1:11" ht="15" customHeight="1" x14ac:dyDescent="0.2">
      <c r="A5580" t="s">
        <v>40356</v>
      </c>
      <c r="B5580" t="s">
        <v>40357</v>
      </c>
      <c r="C5580">
        <v>2024</v>
      </c>
      <c r="D5580" s="37">
        <v>45398</v>
      </c>
      <c r="E5580" s="37">
        <v>45762</v>
      </c>
      <c r="F5580" s="18" t="s">
        <v>4463</v>
      </c>
      <c r="G5580" t="s">
        <v>97</v>
      </c>
      <c r="H5580">
        <v>2</v>
      </c>
      <c r="I5580">
        <v>4</v>
      </c>
      <c r="J5580">
        <v>13076.93</v>
      </c>
      <c r="K5580">
        <v>1000000</v>
      </c>
    </row>
    <row r="5581" spans="1:11" ht="15" customHeight="1" x14ac:dyDescent="0.2">
      <c r="A5581" t="s">
        <v>40358</v>
      </c>
      <c r="B5581" t="s">
        <v>40359</v>
      </c>
      <c r="C5581">
        <v>2024</v>
      </c>
      <c r="D5581" s="37">
        <v>45398</v>
      </c>
      <c r="E5581" s="37">
        <v>45762</v>
      </c>
      <c r="F5581" s="18" t="s">
        <v>4463</v>
      </c>
      <c r="G5581" t="s">
        <v>97</v>
      </c>
      <c r="H5581">
        <v>2</v>
      </c>
      <c r="I5581">
        <v>2</v>
      </c>
      <c r="J5581">
        <v>42534.27</v>
      </c>
      <c r="K5581">
        <v>3500000</v>
      </c>
    </row>
    <row r="5582" spans="1:11" ht="15" customHeight="1" x14ac:dyDescent="0.2">
      <c r="A5582" t="s">
        <v>40360</v>
      </c>
      <c r="B5582" t="s">
        <v>40361</v>
      </c>
      <c r="C5582">
        <v>2024</v>
      </c>
      <c r="D5582" s="37">
        <v>45398</v>
      </c>
      <c r="E5582" s="37">
        <v>45762</v>
      </c>
      <c r="F5582" s="18" t="s">
        <v>4463</v>
      </c>
      <c r="G5582" t="s">
        <v>99</v>
      </c>
      <c r="H5582">
        <v>3</v>
      </c>
      <c r="I5582">
        <v>3</v>
      </c>
      <c r="J5582">
        <v>14048.29</v>
      </c>
      <c r="K5582">
        <v>1000000</v>
      </c>
    </row>
    <row r="5583" spans="1:11" ht="15" customHeight="1" x14ac:dyDescent="0.2">
      <c r="A5583" t="s">
        <v>40362</v>
      </c>
      <c r="B5583" t="s">
        <v>40363</v>
      </c>
      <c r="C5583">
        <v>2024</v>
      </c>
      <c r="D5583" s="37">
        <v>45398</v>
      </c>
      <c r="E5583" s="37">
        <v>45762</v>
      </c>
      <c r="F5583" s="18" t="s">
        <v>4463</v>
      </c>
      <c r="G5583" t="s">
        <v>99</v>
      </c>
      <c r="H5583">
        <v>3</v>
      </c>
      <c r="I5583">
        <v>3</v>
      </c>
      <c r="J5583">
        <v>39258.15</v>
      </c>
      <c r="K5583">
        <v>3000000</v>
      </c>
    </row>
    <row r="5584" spans="1:11" ht="15" customHeight="1" x14ac:dyDescent="0.2">
      <c r="A5584" t="s">
        <v>40364</v>
      </c>
      <c r="B5584" t="s">
        <v>40365</v>
      </c>
      <c r="C5584">
        <v>2024</v>
      </c>
      <c r="D5584" s="37">
        <v>45398</v>
      </c>
      <c r="E5584" s="37">
        <v>45762</v>
      </c>
      <c r="F5584" s="18" t="s">
        <v>4463</v>
      </c>
      <c r="G5584" t="s">
        <v>100</v>
      </c>
      <c r="H5584">
        <v>2</v>
      </c>
      <c r="I5584">
        <v>2</v>
      </c>
      <c r="J5584">
        <v>86973.01</v>
      </c>
      <c r="K5584">
        <v>3500000</v>
      </c>
    </row>
    <row r="5585" spans="1:11" ht="15" customHeight="1" x14ac:dyDescent="0.2">
      <c r="A5585" t="s">
        <v>40366</v>
      </c>
      <c r="B5585" t="s">
        <v>40367</v>
      </c>
      <c r="C5585">
        <v>2024</v>
      </c>
      <c r="D5585" s="37">
        <v>45398</v>
      </c>
      <c r="E5585" s="37">
        <v>45762</v>
      </c>
      <c r="F5585" s="18" t="s">
        <v>4463</v>
      </c>
      <c r="G5585" t="s">
        <v>99</v>
      </c>
      <c r="H5585">
        <v>1</v>
      </c>
      <c r="I5585">
        <v>1</v>
      </c>
      <c r="J5585">
        <v>69804.36</v>
      </c>
      <c r="K5585">
        <v>5000000</v>
      </c>
    </row>
    <row r="5586" spans="1:11" ht="15" customHeight="1" x14ac:dyDescent="0.2">
      <c r="A5586" t="s">
        <v>40368</v>
      </c>
      <c r="B5586" t="s">
        <v>40369</v>
      </c>
      <c r="C5586">
        <v>2024</v>
      </c>
      <c r="D5586" s="37">
        <v>45398</v>
      </c>
      <c r="E5586" s="37">
        <v>45762</v>
      </c>
      <c r="F5586" s="18" t="s">
        <v>4463</v>
      </c>
      <c r="G5586" t="s">
        <v>100</v>
      </c>
      <c r="H5586">
        <v>1</v>
      </c>
      <c r="I5586">
        <v>2</v>
      </c>
      <c r="J5586">
        <v>21430.83</v>
      </c>
      <c r="K5586">
        <v>1000000</v>
      </c>
    </row>
    <row r="5587" spans="1:11" ht="15" customHeight="1" x14ac:dyDescent="0.2">
      <c r="A5587" t="s">
        <v>40370</v>
      </c>
      <c r="B5587" t="s">
        <v>40371</v>
      </c>
      <c r="C5587">
        <v>2024</v>
      </c>
      <c r="D5587" s="37">
        <v>45398</v>
      </c>
      <c r="E5587" s="37">
        <v>45762</v>
      </c>
      <c r="F5587" s="18" t="s">
        <v>4463</v>
      </c>
      <c r="G5587" t="s">
        <v>99</v>
      </c>
      <c r="H5587">
        <v>3</v>
      </c>
      <c r="I5587">
        <v>3</v>
      </c>
      <c r="J5587">
        <v>37721.68</v>
      </c>
      <c r="K5587">
        <v>3000000</v>
      </c>
    </row>
    <row r="5588" spans="1:11" ht="15" customHeight="1" x14ac:dyDescent="0.2">
      <c r="A5588" t="s">
        <v>40372</v>
      </c>
      <c r="B5588" t="s">
        <v>40373</v>
      </c>
      <c r="C5588">
        <v>2024</v>
      </c>
      <c r="D5588" s="37">
        <v>45398</v>
      </c>
      <c r="E5588" s="37">
        <v>45762</v>
      </c>
      <c r="F5588" s="18" t="s">
        <v>4463</v>
      </c>
      <c r="G5588" t="s">
        <v>97</v>
      </c>
      <c r="H5588">
        <v>1</v>
      </c>
      <c r="I5588">
        <v>2</v>
      </c>
      <c r="J5588">
        <v>38890.33</v>
      </c>
      <c r="K5588">
        <v>3000000</v>
      </c>
    </row>
    <row r="5589" spans="1:11" ht="15" customHeight="1" x14ac:dyDescent="0.2">
      <c r="A5589" t="s">
        <v>40374</v>
      </c>
      <c r="B5589" t="s">
        <v>40375</v>
      </c>
      <c r="C5589">
        <v>2024</v>
      </c>
      <c r="D5589" s="37">
        <v>45398</v>
      </c>
      <c r="E5589" s="37">
        <v>45762</v>
      </c>
      <c r="F5589" s="18" t="s">
        <v>4463</v>
      </c>
      <c r="G5589" t="s">
        <v>100</v>
      </c>
      <c r="H5589">
        <v>1</v>
      </c>
      <c r="I5589">
        <v>1</v>
      </c>
      <c r="J5589">
        <v>244364.69</v>
      </c>
      <c r="K5589">
        <v>10000000</v>
      </c>
    </row>
    <row r="5590" spans="1:11" ht="15" customHeight="1" x14ac:dyDescent="0.2">
      <c r="A5590" t="s">
        <v>40376</v>
      </c>
      <c r="B5590" t="s">
        <v>40377</v>
      </c>
      <c r="C5590">
        <v>2024</v>
      </c>
      <c r="D5590" s="37">
        <v>45398</v>
      </c>
      <c r="E5590" s="37">
        <v>45762</v>
      </c>
      <c r="F5590" s="18" t="s">
        <v>4463</v>
      </c>
      <c r="G5590" t="s">
        <v>98</v>
      </c>
      <c r="H5590">
        <v>3</v>
      </c>
      <c r="I5590">
        <v>3</v>
      </c>
      <c r="J5590">
        <v>57843.64</v>
      </c>
      <c r="K5590">
        <v>5000000</v>
      </c>
    </row>
    <row r="5591" spans="1:11" ht="15" customHeight="1" x14ac:dyDescent="0.2">
      <c r="A5591" t="s">
        <v>40378</v>
      </c>
      <c r="B5591" t="s">
        <v>40379</v>
      </c>
      <c r="C5591">
        <v>2024</v>
      </c>
      <c r="D5591" s="37">
        <v>45398</v>
      </c>
      <c r="E5591" s="37">
        <v>45762</v>
      </c>
      <c r="F5591" s="18" t="s">
        <v>4463</v>
      </c>
      <c r="G5591" t="s">
        <v>99</v>
      </c>
      <c r="H5591">
        <v>2</v>
      </c>
      <c r="I5591">
        <v>2</v>
      </c>
      <c r="J5591">
        <v>34480.519999999997</v>
      </c>
      <c r="K5591">
        <v>2500000</v>
      </c>
    </row>
    <row r="5592" spans="1:11" ht="15" customHeight="1" x14ac:dyDescent="0.2">
      <c r="A5592" t="s">
        <v>40380</v>
      </c>
      <c r="B5592" t="s">
        <v>40381</v>
      </c>
      <c r="C5592">
        <v>2024</v>
      </c>
      <c r="D5592" s="37">
        <v>45398</v>
      </c>
      <c r="E5592" s="37">
        <v>45762</v>
      </c>
      <c r="F5592" s="18" t="s">
        <v>4463</v>
      </c>
      <c r="G5592" t="s">
        <v>97</v>
      </c>
      <c r="H5592">
        <v>1</v>
      </c>
      <c r="I5592">
        <v>1</v>
      </c>
      <c r="J5592">
        <v>23155.919999999998</v>
      </c>
      <c r="K5592">
        <v>2000000</v>
      </c>
    </row>
    <row r="5593" spans="1:11" ht="15" customHeight="1" x14ac:dyDescent="0.2">
      <c r="A5593" t="s">
        <v>40382</v>
      </c>
      <c r="B5593" t="s">
        <v>40383</v>
      </c>
      <c r="C5593">
        <v>2024</v>
      </c>
      <c r="D5593" s="37">
        <v>45398</v>
      </c>
      <c r="E5593" s="37">
        <v>45762</v>
      </c>
      <c r="F5593" s="18" t="s">
        <v>4463</v>
      </c>
      <c r="G5593" t="s">
        <v>97</v>
      </c>
      <c r="H5593">
        <v>1</v>
      </c>
      <c r="I5593">
        <v>2</v>
      </c>
      <c r="J5593">
        <v>23522.94</v>
      </c>
      <c r="K5593">
        <v>2000000</v>
      </c>
    </row>
    <row r="5594" spans="1:11" ht="15" customHeight="1" x14ac:dyDescent="0.2">
      <c r="A5594" t="s">
        <v>40384</v>
      </c>
      <c r="B5594" t="s">
        <v>40385</v>
      </c>
      <c r="C5594">
        <v>2024</v>
      </c>
      <c r="D5594" s="37">
        <v>45398</v>
      </c>
      <c r="E5594" s="37">
        <v>45762</v>
      </c>
      <c r="F5594" s="18" t="s">
        <v>4463</v>
      </c>
      <c r="G5594" t="s">
        <v>99</v>
      </c>
      <c r="H5594">
        <v>1</v>
      </c>
      <c r="I5594">
        <v>1</v>
      </c>
      <c r="J5594">
        <v>55733.79</v>
      </c>
      <c r="K5594">
        <v>4000000</v>
      </c>
    </row>
    <row r="5595" spans="1:11" ht="15" customHeight="1" x14ac:dyDescent="0.2">
      <c r="A5595" t="s">
        <v>40386</v>
      </c>
      <c r="B5595" t="s">
        <v>40387</v>
      </c>
      <c r="C5595">
        <v>2024</v>
      </c>
      <c r="D5595" s="37">
        <v>45399</v>
      </c>
      <c r="E5595" s="37">
        <v>45763</v>
      </c>
      <c r="F5595" s="18" t="s">
        <v>4452</v>
      </c>
      <c r="G5595" t="s">
        <v>98</v>
      </c>
      <c r="H5595">
        <v>1</v>
      </c>
      <c r="I5595">
        <v>2</v>
      </c>
      <c r="J5595">
        <v>9959.82</v>
      </c>
      <c r="K5595">
        <v>1000000</v>
      </c>
    </row>
    <row r="5596" spans="1:11" ht="15" customHeight="1" x14ac:dyDescent="0.2">
      <c r="A5596" t="s">
        <v>40388</v>
      </c>
      <c r="B5596" t="s">
        <v>40389</v>
      </c>
      <c r="C5596">
        <v>2024</v>
      </c>
      <c r="D5596" s="37">
        <v>45399</v>
      </c>
      <c r="E5596" s="37">
        <v>45763</v>
      </c>
      <c r="F5596" s="18" t="s">
        <v>4452</v>
      </c>
      <c r="G5596" t="s">
        <v>97</v>
      </c>
      <c r="H5596">
        <v>2</v>
      </c>
      <c r="I5596">
        <v>4</v>
      </c>
      <c r="J5596">
        <v>54664.480000000003</v>
      </c>
      <c r="K5596">
        <v>5000000</v>
      </c>
    </row>
    <row r="5597" spans="1:11" ht="15" customHeight="1" x14ac:dyDescent="0.2">
      <c r="A5597" t="s">
        <v>40390</v>
      </c>
      <c r="B5597" t="s">
        <v>40391</v>
      </c>
      <c r="C5597">
        <v>2024</v>
      </c>
      <c r="D5597" s="37">
        <v>45399</v>
      </c>
      <c r="E5597" s="37">
        <v>45763</v>
      </c>
      <c r="F5597" s="18" t="s">
        <v>4452</v>
      </c>
      <c r="G5597" t="s">
        <v>100</v>
      </c>
      <c r="H5597">
        <v>2</v>
      </c>
      <c r="I5597">
        <v>2</v>
      </c>
      <c r="J5597">
        <v>50189.88</v>
      </c>
      <c r="K5597">
        <v>2000000</v>
      </c>
    </row>
    <row r="5598" spans="1:11" ht="15" customHeight="1" x14ac:dyDescent="0.2">
      <c r="A5598" t="s">
        <v>40392</v>
      </c>
      <c r="B5598" t="s">
        <v>40393</v>
      </c>
      <c r="C5598">
        <v>2024</v>
      </c>
      <c r="D5598" s="37">
        <v>45399</v>
      </c>
      <c r="E5598" s="37">
        <v>45763</v>
      </c>
      <c r="F5598" s="18" t="s">
        <v>4452</v>
      </c>
      <c r="G5598" t="s">
        <v>97</v>
      </c>
      <c r="H5598">
        <v>1</v>
      </c>
      <c r="I5598">
        <v>1</v>
      </c>
      <c r="J5598">
        <v>11740.2</v>
      </c>
      <c r="K5598">
        <v>1000000</v>
      </c>
    </row>
    <row r="5599" spans="1:11" ht="15" customHeight="1" x14ac:dyDescent="0.2">
      <c r="A5599" t="s">
        <v>40394</v>
      </c>
      <c r="B5599" t="s">
        <v>40395</v>
      </c>
      <c r="C5599">
        <v>2024</v>
      </c>
      <c r="D5599" s="37">
        <v>45399</v>
      </c>
      <c r="E5599" s="37">
        <v>45763</v>
      </c>
      <c r="F5599" s="18" t="s">
        <v>4452</v>
      </c>
      <c r="G5599" t="s">
        <v>98</v>
      </c>
      <c r="H5599">
        <v>1</v>
      </c>
      <c r="I5599">
        <v>1</v>
      </c>
      <c r="J5599">
        <v>10152.77</v>
      </c>
      <c r="K5599">
        <v>1000000</v>
      </c>
    </row>
    <row r="5600" spans="1:11" ht="15" customHeight="1" x14ac:dyDescent="0.2">
      <c r="A5600" t="s">
        <v>40396</v>
      </c>
      <c r="B5600" t="s">
        <v>40397</v>
      </c>
      <c r="C5600">
        <v>2024</v>
      </c>
      <c r="D5600" s="37">
        <v>45399</v>
      </c>
      <c r="E5600" s="37">
        <v>45763</v>
      </c>
      <c r="F5600" s="18" t="s">
        <v>4463</v>
      </c>
      <c r="G5600" t="s">
        <v>97</v>
      </c>
      <c r="H5600">
        <v>1</v>
      </c>
      <c r="I5600">
        <v>1</v>
      </c>
      <c r="J5600">
        <v>123472.13</v>
      </c>
      <c r="K5600">
        <v>10000000</v>
      </c>
    </row>
    <row r="5601" spans="1:11" ht="15" customHeight="1" x14ac:dyDescent="0.2">
      <c r="A5601" t="s">
        <v>40398</v>
      </c>
      <c r="B5601" t="s">
        <v>40399</v>
      </c>
      <c r="C5601">
        <v>2024</v>
      </c>
      <c r="D5601" s="37">
        <v>45399</v>
      </c>
      <c r="E5601" s="37">
        <v>45763</v>
      </c>
      <c r="F5601" s="18" t="s">
        <v>4463</v>
      </c>
      <c r="G5601" t="s">
        <v>97</v>
      </c>
      <c r="H5601">
        <v>1</v>
      </c>
      <c r="I5601">
        <v>2</v>
      </c>
      <c r="J5601">
        <v>36410.39</v>
      </c>
      <c r="K5601">
        <v>3000000</v>
      </c>
    </row>
    <row r="5602" spans="1:11" ht="15" customHeight="1" x14ac:dyDescent="0.2">
      <c r="A5602" t="s">
        <v>40400</v>
      </c>
      <c r="B5602" t="s">
        <v>40401</v>
      </c>
      <c r="C5602">
        <v>2024</v>
      </c>
      <c r="D5602" s="37">
        <v>45399</v>
      </c>
      <c r="E5602" s="37">
        <v>45763</v>
      </c>
      <c r="F5602" s="18" t="s">
        <v>4463</v>
      </c>
      <c r="G5602" t="s">
        <v>99</v>
      </c>
      <c r="H5602">
        <v>2</v>
      </c>
      <c r="I5602">
        <v>2</v>
      </c>
      <c r="J5602">
        <v>56748.83</v>
      </c>
      <c r="K5602">
        <v>4000000</v>
      </c>
    </row>
    <row r="5603" spans="1:11" ht="15" customHeight="1" x14ac:dyDescent="0.2">
      <c r="A5603" t="s">
        <v>40402</v>
      </c>
      <c r="B5603" t="s">
        <v>40403</v>
      </c>
      <c r="C5603">
        <v>2024</v>
      </c>
      <c r="D5603" s="37">
        <v>45399</v>
      </c>
      <c r="E5603" s="37">
        <v>45763</v>
      </c>
      <c r="F5603" s="18" t="s">
        <v>4463</v>
      </c>
      <c r="G5603" t="s">
        <v>100</v>
      </c>
      <c r="H5603">
        <v>2</v>
      </c>
      <c r="I5603">
        <v>2</v>
      </c>
      <c r="J5603">
        <v>82948.789999999994</v>
      </c>
      <c r="K5603">
        <v>3500000</v>
      </c>
    </row>
    <row r="5604" spans="1:11" ht="15" customHeight="1" x14ac:dyDescent="0.2">
      <c r="A5604" t="s">
        <v>40404</v>
      </c>
      <c r="B5604" t="s">
        <v>40405</v>
      </c>
      <c r="C5604">
        <v>2024</v>
      </c>
      <c r="D5604" s="37">
        <v>45399</v>
      </c>
      <c r="E5604" s="37">
        <v>45763</v>
      </c>
      <c r="F5604" s="18" t="s">
        <v>4463</v>
      </c>
      <c r="G5604" t="s">
        <v>97</v>
      </c>
      <c r="H5604">
        <v>2</v>
      </c>
      <c r="I5604">
        <v>4</v>
      </c>
      <c r="J5604">
        <v>23696.44</v>
      </c>
      <c r="K5604">
        <v>2000000</v>
      </c>
    </row>
    <row r="5605" spans="1:11" ht="15" customHeight="1" x14ac:dyDescent="0.2">
      <c r="A5605" t="s">
        <v>40406</v>
      </c>
      <c r="B5605" t="s">
        <v>40407</v>
      </c>
      <c r="C5605">
        <v>2024</v>
      </c>
      <c r="D5605" s="37">
        <v>45399</v>
      </c>
      <c r="E5605" s="37">
        <v>45763</v>
      </c>
      <c r="F5605" s="18" t="s">
        <v>4463</v>
      </c>
      <c r="G5605" t="s">
        <v>100</v>
      </c>
      <c r="H5605">
        <v>3</v>
      </c>
      <c r="I5605">
        <v>3</v>
      </c>
      <c r="J5605">
        <v>47649.46</v>
      </c>
      <c r="K5605">
        <v>2000000</v>
      </c>
    </row>
    <row r="5606" spans="1:11" ht="15" customHeight="1" x14ac:dyDescent="0.2">
      <c r="A5606" t="s">
        <v>40408</v>
      </c>
      <c r="B5606" t="s">
        <v>40409</v>
      </c>
      <c r="C5606">
        <v>2024</v>
      </c>
      <c r="D5606" s="37">
        <v>45399</v>
      </c>
      <c r="E5606" s="37">
        <v>45763</v>
      </c>
      <c r="F5606" s="18" t="s">
        <v>4463</v>
      </c>
      <c r="G5606" t="s">
        <v>99</v>
      </c>
      <c r="H5606">
        <v>1</v>
      </c>
      <c r="I5606">
        <v>1</v>
      </c>
      <c r="J5606">
        <v>35450.129999999997</v>
      </c>
      <c r="K5606">
        <v>2500000</v>
      </c>
    </row>
    <row r="5607" spans="1:11" ht="15" customHeight="1" x14ac:dyDescent="0.2">
      <c r="A5607" t="s">
        <v>40410</v>
      </c>
      <c r="B5607" t="s">
        <v>40411</v>
      </c>
      <c r="C5607">
        <v>2024</v>
      </c>
      <c r="D5607" s="37">
        <v>45399</v>
      </c>
      <c r="E5607" s="37">
        <v>45763</v>
      </c>
      <c r="F5607" s="18" t="s">
        <v>4463</v>
      </c>
      <c r="G5607" t="s">
        <v>99</v>
      </c>
      <c r="H5607">
        <v>3</v>
      </c>
      <c r="I5607">
        <v>3</v>
      </c>
      <c r="J5607">
        <v>13873.55</v>
      </c>
      <c r="K5607">
        <v>1000000</v>
      </c>
    </row>
    <row r="5608" spans="1:11" ht="15" customHeight="1" x14ac:dyDescent="0.2">
      <c r="A5608" t="s">
        <v>40412</v>
      </c>
      <c r="B5608" t="s">
        <v>40413</v>
      </c>
      <c r="C5608">
        <v>2024</v>
      </c>
      <c r="D5608" s="37">
        <v>45399</v>
      </c>
      <c r="E5608" s="37">
        <v>45763</v>
      </c>
      <c r="F5608" s="18" t="s">
        <v>4463</v>
      </c>
      <c r="G5608" t="s">
        <v>97</v>
      </c>
      <c r="H5608">
        <v>1</v>
      </c>
      <c r="I5608">
        <v>2</v>
      </c>
      <c r="J5608">
        <v>5502.16</v>
      </c>
      <c r="K5608">
        <v>500000</v>
      </c>
    </row>
    <row r="5609" spans="1:11" ht="15" customHeight="1" x14ac:dyDescent="0.2">
      <c r="A5609" t="s">
        <v>40414</v>
      </c>
      <c r="B5609" t="s">
        <v>40415</v>
      </c>
      <c r="C5609">
        <v>2024</v>
      </c>
      <c r="D5609" s="37">
        <v>45399</v>
      </c>
      <c r="E5609" s="37">
        <v>45763</v>
      </c>
      <c r="F5609" s="18" t="s">
        <v>4463</v>
      </c>
      <c r="G5609" t="s">
        <v>98</v>
      </c>
      <c r="H5609">
        <v>3</v>
      </c>
      <c r="I5609">
        <v>6</v>
      </c>
      <c r="J5609">
        <v>16830</v>
      </c>
      <c r="K5609">
        <v>1500000</v>
      </c>
    </row>
    <row r="5610" spans="1:11" ht="15" customHeight="1" x14ac:dyDescent="0.2">
      <c r="A5610" t="s">
        <v>40416</v>
      </c>
      <c r="B5610" t="s">
        <v>40417</v>
      </c>
      <c r="C5610">
        <v>2024</v>
      </c>
      <c r="D5610" s="37">
        <v>45399</v>
      </c>
      <c r="E5610" s="37">
        <v>45763</v>
      </c>
      <c r="F5610" s="18" t="s">
        <v>4463</v>
      </c>
      <c r="G5610" t="s">
        <v>100</v>
      </c>
      <c r="H5610">
        <v>1</v>
      </c>
      <c r="I5610">
        <v>1</v>
      </c>
      <c r="J5610">
        <v>73407.13</v>
      </c>
      <c r="K5610">
        <v>3000000</v>
      </c>
    </row>
    <row r="5611" spans="1:11" ht="15" customHeight="1" x14ac:dyDescent="0.2">
      <c r="A5611" t="s">
        <v>40418</v>
      </c>
      <c r="B5611" t="s">
        <v>40419</v>
      </c>
      <c r="C5611">
        <v>2024</v>
      </c>
      <c r="D5611" s="37">
        <v>45399</v>
      </c>
      <c r="E5611" s="37">
        <v>45763</v>
      </c>
      <c r="F5611" s="18" t="s">
        <v>4463</v>
      </c>
      <c r="G5611" t="s">
        <v>101</v>
      </c>
      <c r="H5611">
        <v>1</v>
      </c>
      <c r="I5611">
        <v>1</v>
      </c>
      <c r="J5611">
        <v>21548.62</v>
      </c>
      <c r="K5611">
        <v>2500000</v>
      </c>
    </row>
    <row r="5612" spans="1:11" ht="15" customHeight="1" x14ac:dyDescent="0.2">
      <c r="A5612" t="s">
        <v>40420</v>
      </c>
      <c r="B5612" t="s">
        <v>40421</v>
      </c>
      <c r="C5612">
        <v>2024</v>
      </c>
      <c r="D5612" s="37">
        <v>45399</v>
      </c>
      <c r="E5612" s="37">
        <v>45763</v>
      </c>
      <c r="F5612" s="18" t="s">
        <v>4463</v>
      </c>
      <c r="G5612" t="s">
        <v>98</v>
      </c>
      <c r="H5612">
        <v>1</v>
      </c>
      <c r="I5612">
        <v>2</v>
      </c>
      <c r="J5612">
        <v>15789.29</v>
      </c>
      <c r="K5612">
        <v>1500000</v>
      </c>
    </row>
    <row r="5613" spans="1:11" ht="15" customHeight="1" x14ac:dyDescent="0.2">
      <c r="A5613" t="s">
        <v>40422</v>
      </c>
      <c r="B5613" t="s">
        <v>40423</v>
      </c>
      <c r="C5613">
        <v>2024</v>
      </c>
      <c r="D5613" s="37">
        <v>45399</v>
      </c>
      <c r="E5613" s="37">
        <v>45763</v>
      </c>
      <c r="F5613" s="18" t="s">
        <v>4463</v>
      </c>
      <c r="G5613" t="s">
        <v>98</v>
      </c>
      <c r="H5613">
        <v>2</v>
      </c>
      <c r="I5613">
        <v>4</v>
      </c>
      <c r="J5613">
        <v>5309</v>
      </c>
      <c r="K5613">
        <v>500000</v>
      </c>
    </row>
    <row r="5614" spans="1:11" ht="15" customHeight="1" x14ac:dyDescent="0.2">
      <c r="A5614" t="s">
        <v>40424</v>
      </c>
      <c r="B5614" t="s">
        <v>40425</v>
      </c>
      <c r="C5614">
        <v>2024</v>
      </c>
      <c r="D5614" s="37">
        <v>45399</v>
      </c>
      <c r="E5614" s="37">
        <v>45763</v>
      </c>
      <c r="F5614" s="18" t="s">
        <v>4463</v>
      </c>
      <c r="G5614" t="s">
        <v>97</v>
      </c>
      <c r="H5614">
        <v>1</v>
      </c>
      <c r="I5614">
        <v>1</v>
      </c>
      <c r="J5614">
        <v>34491.480000000003</v>
      </c>
      <c r="K5614">
        <v>3000000</v>
      </c>
    </row>
    <row r="5615" spans="1:11" ht="15" customHeight="1" x14ac:dyDescent="0.2">
      <c r="A5615" t="s">
        <v>40426</v>
      </c>
      <c r="B5615" t="s">
        <v>40427</v>
      </c>
      <c r="C5615">
        <v>2024</v>
      </c>
      <c r="D5615" s="37">
        <v>45399</v>
      </c>
      <c r="E5615" s="37">
        <v>45763</v>
      </c>
      <c r="F5615" s="18" t="s">
        <v>4463</v>
      </c>
      <c r="G5615" t="s">
        <v>97</v>
      </c>
      <c r="H5615">
        <v>3</v>
      </c>
      <c r="I5615">
        <v>3</v>
      </c>
      <c r="J5615">
        <v>17916.61</v>
      </c>
      <c r="K5615">
        <v>1500000</v>
      </c>
    </row>
    <row r="5616" spans="1:11" ht="15" customHeight="1" x14ac:dyDescent="0.2">
      <c r="A5616" t="s">
        <v>40428</v>
      </c>
      <c r="B5616" t="s">
        <v>40429</v>
      </c>
      <c r="C5616">
        <v>2024</v>
      </c>
      <c r="D5616" s="37">
        <v>45399</v>
      </c>
      <c r="E5616" s="37">
        <v>45763</v>
      </c>
      <c r="F5616" s="18" t="s">
        <v>4463</v>
      </c>
      <c r="G5616" t="s">
        <v>100</v>
      </c>
      <c r="H5616">
        <v>1</v>
      </c>
      <c r="I5616">
        <v>1</v>
      </c>
      <c r="J5616">
        <v>78721.94</v>
      </c>
      <c r="K5616">
        <v>3500000</v>
      </c>
    </row>
    <row r="5617" spans="1:11" ht="15" customHeight="1" x14ac:dyDescent="0.2">
      <c r="A5617" t="s">
        <v>40430</v>
      </c>
      <c r="B5617" t="s">
        <v>40431</v>
      </c>
      <c r="C5617">
        <v>2024</v>
      </c>
      <c r="D5617" s="37">
        <v>45399</v>
      </c>
      <c r="E5617" s="37">
        <v>45763</v>
      </c>
      <c r="F5617" s="18" t="s">
        <v>4463</v>
      </c>
      <c r="G5617" t="s">
        <v>101</v>
      </c>
      <c r="H5617">
        <v>1</v>
      </c>
      <c r="I5617">
        <v>2</v>
      </c>
      <c r="J5617">
        <v>97688.48</v>
      </c>
      <c r="K5617">
        <v>10000000</v>
      </c>
    </row>
    <row r="5618" spans="1:11" ht="15" customHeight="1" x14ac:dyDescent="0.2">
      <c r="A5618" t="s">
        <v>40432</v>
      </c>
      <c r="B5618" t="s">
        <v>40433</v>
      </c>
      <c r="C5618">
        <v>2024</v>
      </c>
      <c r="D5618" s="37">
        <v>45399</v>
      </c>
      <c r="E5618" s="37">
        <v>45763</v>
      </c>
      <c r="F5618" s="18" t="s">
        <v>4463</v>
      </c>
      <c r="G5618" t="s">
        <v>98</v>
      </c>
      <c r="H5618">
        <v>2</v>
      </c>
      <c r="I5618">
        <v>2</v>
      </c>
      <c r="J5618">
        <v>30186.71</v>
      </c>
      <c r="K5618">
        <v>3000000</v>
      </c>
    </row>
    <row r="5619" spans="1:11" ht="15" customHeight="1" x14ac:dyDescent="0.2">
      <c r="A5619" t="s">
        <v>40434</v>
      </c>
      <c r="B5619" t="s">
        <v>40435</v>
      </c>
      <c r="C5619">
        <v>2024</v>
      </c>
      <c r="D5619" s="37">
        <v>45399</v>
      </c>
      <c r="E5619" s="37">
        <v>45763</v>
      </c>
      <c r="F5619" s="18" t="s">
        <v>4463</v>
      </c>
      <c r="G5619" t="s">
        <v>100</v>
      </c>
      <c r="H5619">
        <v>1</v>
      </c>
      <c r="I5619">
        <v>1</v>
      </c>
      <c r="J5619">
        <v>25332.11</v>
      </c>
      <c r="K5619">
        <v>1000000</v>
      </c>
    </row>
    <row r="5620" spans="1:11" ht="15" customHeight="1" x14ac:dyDescent="0.2">
      <c r="A5620" t="s">
        <v>40436</v>
      </c>
      <c r="B5620" t="s">
        <v>40437</v>
      </c>
      <c r="C5620">
        <v>2024</v>
      </c>
      <c r="D5620" s="37">
        <v>45399</v>
      </c>
      <c r="E5620" s="37">
        <v>45763</v>
      </c>
      <c r="F5620" s="18" t="s">
        <v>4463</v>
      </c>
      <c r="G5620" t="s">
        <v>98</v>
      </c>
      <c r="H5620">
        <v>2</v>
      </c>
      <c r="I5620">
        <v>4</v>
      </c>
      <c r="J5620">
        <v>15265.4</v>
      </c>
      <c r="K5620">
        <v>1500000</v>
      </c>
    </row>
    <row r="5621" spans="1:11" ht="15" customHeight="1" x14ac:dyDescent="0.2">
      <c r="A5621" t="s">
        <v>40438</v>
      </c>
      <c r="B5621" t="s">
        <v>40439</v>
      </c>
      <c r="C5621">
        <v>2024</v>
      </c>
      <c r="D5621" s="37">
        <v>45400</v>
      </c>
      <c r="E5621" s="37">
        <v>45764</v>
      </c>
      <c r="F5621" s="18" t="s">
        <v>4452</v>
      </c>
      <c r="G5621" t="s">
        <v>97</v>
      </c>
      <c r="H5621">
        <v>3</v>
      </c>
      <c r="I5621">
        <v>3</v>
      </c>
      <c r="J5621">
        <v>10975.36</v>
      </c>
      <c r="K5621">
        <v>1000000</v>
      </c>
    </row>
    <row r="5622" spans="1:11" ht="15" customHeight="1" x14ac:dyDescent="0.2">
      <c r="A5622" t="s">
        <v>40440</v>
      </c>
      <c r="B5622" t="s">
        <v>40441</v>
      </c>
      <c r="C5622">
        <v>2024</v>
      </c>
      <c r="D5622" s="37">
        <v>45400</v>
      </c>
      <c r="E5622" s="37">
        <v>45764</v>
      </c>
      <c r="F5622" s="18" t="s">
        <v>4452</v>
      </c>
      <c r="G5622" t="s">
        <v>97</v>
      </c>
      <c r="H5622">
        <v>1</v>
      </c>
      <c r="I5622">
        <v>1</v>
      </c>
      <c r="J5622">
        <v>112573.25</v>
      </c>
      <c r="K5622">
        <v>10000000</v>
      </c>
    </row>
    <row r="5623" spans="1:11" ht="15" customHeight="1" x14ac:dyDescent="0.2">
      <c r="A5623" t="s">
        <v>40442</v>
      </c>
      <c r="B5623" t="s">
        <v>40443</v>
      </c>
      <c r="C5623">
        <v>2024</v>
      </c>
      <c r="D5623" s="37">
        <v>45400</v>
      </c>
      <c r="E5623" s="37">
        <v>45764</v>
      </c>
      <c r="F5623" s="18" t="s">
        <v>4452</v>
      </c>
      <c r="G5623" t="s">
        <v>98</v>
      </c>
      <c r="H5623">
        <v>1</v>
      </c>
      <c r="I5623">
        <v>1</v>
      </c>
      <c r="J5623">
        <v>29999.439999999999</v>
      </c>
      <c r="K5623">
        <v>3000000</v>
      </c>
    </row>
    <row r="5624" spans="1:11" ht="15" customHeight="1" x14ac:dyDescent="0.2">
      <c r="A5624" t="s">
        <v>40444</v>
      </c>
      <c r="B5624" t="s">
        <v>40445</v>
      </c>
      <c r="C5624">
        <v>2024</v>
      </c>
      <c r="D5624" s="37">
        <v>45400</v>
      </c>
      <c r="E5624" s="37">
        <v>45764</v>
      </c>
      <c r="F5624" s="18" t="s">
        <v>4452</v>
      </c>
      <c r="G5624" t="s">
        <v>97</v>
      </c>
      <c r="H5624">
        <v>2</v>
      </c>
      <c r="I5624">
        <v>4</v>
      </c>
      <c r="J5624">
        <v>38776.120000000003</v>
      </c>
      <c r="K5624">
        <v>3500000</v>
      </c>
    </row>
    <row r="5625" spans="1:11" ht="15" customHeight="1" x14ac:dyDescent="0.2">
      <c r="A5625" t="s">
        <v>40446</v>
      </c>
      <c r="B5625" t="s">
        <v>40447</v>
      </c>
      <c r="C5625">
        <v>2024</v>
      </c>
      <c r="D5625" s="37">
        <v>45400</v>
      </c>
      <c r="E5625" s="37">
        <v>45764</v>
      </c>
      <c r="F5625" s="18" t="s">
        <v>4452</v>
      </c>
      <c r="G5625" t="s">
        <v>97</v>
      </c>
      <c r="H5625">
        <v>1</v>
      </c>
      <c r="I5625">
        <v>2</v>
      </c>
      <c r="J5625">
        <v>25679.48</v>
      </c>
      <c r="K5625">
        <v>2000000</v>
      </c>
    </row>
    <row r="5626" spans="1:11" ht="15" customHeight="1" x14ac:dyDescent="0.2">
      <c r="A5626" t="s">
        <v>40448</v>
      </c>
      <c r="B5626" t="s">
        <v>40449</v>
      </c>
      <c r="C5626">
        <v>2024</v>
      </c>
      <c r="D5626" s="37">
        <v>45400</v>
      </c>
      <c r="E5626" s="37">
        <v>45764</v>
      </c>
      <c r="F5626" s="18" t="s">
        <v>4463</v>
      </c>
      <c r="G5626" t="s">
        <v>100</v>
      </c>
      <c r="H5626">
        <v>1</v>
      </c>
      <c r="I5626">
        <v>1</v>
      </c>
      <c r="J5626">
        <v>85441.13</v>
      </c>
      <c r="K5626">
        <v>4000000</v>
      </c>
    </row>
    <row r="5627" spans="1:11" ht="15" customHeight="1" x14ac:dyDescent="0.2">
      <c r="A5627" t="s">
        <v>40450</v>
      </c>
      <c r="B5627" t="s">
        <v>40451</v>
      </c>
      <c r="C5627">
        <v>2024</v>
      </c>
      <c r="D5627" s="37">
        <v>45400</v>
      </c>
      <c r="E5627" s="37">
        <v>45764</v>
      </c>
      <c r="F5627" s="18" t="s">
        <v>4463</v>
      </c>
      <c r="G5627" t="s">
        <v>100</v>
      </c>
      <c r="H5627">
        <v>1</v>
      </c>
      <c r="I5627">
        <v>1</v>
      </c>
      <c r="J5627">
        <v>50456.32</v>
      </c>
      <c r="K5627">
        <v>2000000</v>
      </c>
    </row>
    <row r="5628" spans="1:11" ht="15" customHeight="1" x14ac:dyDescent="0.2">
      <c r="A5628" t="s">
        <v>40452</v>
      </c>
      <c r="B5628" t="s">
        <v>40453</v>
      </c>
      <c r="C5628">
        <v>2024</v>
      </c>
      <c r="D5628" s="37">
        <v>45400</v>
      </c>
      <c r="E5628" s="37">
        <v>45764</v>
      </c>
      <c r="F5628" s="18" t="s">
        <v>4463</v>
      </c>
      <c r="G5628" t="s">
        <v>100</v>
      </c>
      <c r="H5628">
        <v>1</v>
      </c>
      <c r="I5628">
        <v>2</v>
      </c>
      <c r="J5628">
        <v>69637.09</v>
      </c>
      <c r="K5628">
        <v>3000000</v>
      </c>
    </row>
    <row r="5629" spans="1:11" ht="15" customHeight="1" x14ac:dyDescent="0.2">
      <c r="A5629" t="s">
        <v>40454</v>
      </c>
      <c r="B5629" t="s">
        <v>40455</v>
      </c>
      <c r="C5629">
        <v>2024</v>
      </c>
      <c r="D5629" s="37">
        <v>45400</v>
      </c>
      <c r="E5629" s="37">
        <v>45764</v>
      </c>
      <c r="F5629" s="18" t="s">
        <v>4463</v>
      </c>
      <c r="G5629" t="s">
        <v>98</v>
      </c>
      <c r="H5629">
        <v>2</v>
      </c>
      <c r="I5629">
        <v>2</v>
      </c>
      <c r="J5629">
        <v>50566.81</v>
      </c>
      <c r="K5629">
        <v>5000000</v>
      </c>
    </row>
    <row r="5630" spans="1:11" ht="15" customHeight="1" x14ac:dyDescent="0.2">
      <c r="A5630" t="s">
        <v>40456</v>
      </c>
      <c r="B5630" t="s">
        <v>40457</v>
      </c>
      <c r="C5630">
        <v>2024</v>
      </c>
      <c r="D5630" s="37">
        <v>45400</v>
      </c>
      <c r="E5630" s="37">
        <v>45764</v>
      </c>
      <c r="F5630" s="18" t="s">
        <v>4463</v>
      </c>
      <c r="G5630" t="s">
        <v>100</v>
      </c>
      <c r="H5630">
        <v>1</v>
      </c>
      <c r="I5630">
        <v>1</v>
      </c>
      <c r="J5630">
        <v>110844.26</v>
      </c>
      <c r="K5630">
        <v>5000000</v>
      </c>
    </row>
    <row r="5631" spans="1:11" ht="15" customHeight="1" x14ac:dyDescent="0.2">
      <c r="A5631" t="s">
        <v>40458</v>
      </c>
      <c r="B5631" t="s">
        <v>40459</v>
      </c>
      <c r="C5631">
        <v>2024</v>
      </c>
      <c r="D5631" s="37">
        <v>45400</v>
      </c>
      <c r="E5631" s="37">
        <v>45764</v>
      </c>
      <c r="F5631" s="18" t="s">
        <v>4463</v>
      </c>
      <c r="G5631" t="s">
        <v>100</v>
      </c>
      <c r="H5631">
        <v>1</v>
      </c>
      <c r="I5631">
        <v>2</v>
      </c>
      <c r="J5631">
        <v>35399.56</v>
      </c>
      <c r="K5631">
        <v>1500000</v>
      </c>
    </row>
    <row r="5632" spans="1:11" ht="15" customHeight="1" x14ac:dyDescent="0.2">
      <c r="A5632" t="s">
        <v>40460</v>
      </c>
      <c r="B5632" t="s">
        <v>40461</v>
      </c>
      <c r="C5632">
        <v>2024</v>
      </c>
      <c r="D5632" s="37">
        <v>45400</v>
      </c>
      <c r="E5632" s="37">
        <v>45764</v>
      </c>
      <c r="F5632" s="18" t="s">
        <v>4463</v>
      </c>
      <c r="G5632" t="s">
        <v>100</v>
      </c>
      <c r="H5632">
        <v>2</v>
      </c>
      <c r="I5632">
        <v>4</v>
      </c>
      <c r="J5632">
        <v>88308.78</v>
      </c>
      <c r="K5632">
        <v>4000000</v>
      </c>
    </row>
    <row r="5633" spans="1:11" ht="15" customHeight="1" x14ac:dyDescent="0.2">
      <c r="A5633" t="s">
        <v>40462</v>
      </c>
      <c r="B5633" t="s">
        <v>40463</v>
      </c>
      <c r="C5633">
        <v>2024</v>
      </c>
      <c r="D5633" s="37">
        <v>45400</v>
      </c>
      <c r="E5633" s="37">
        <v>45764</v>
      </c>
      <c r="F5633" s="18" t="s">
        <v>4463</v>
      </c>
      <c r="G5633" t="s">
        <v>100</v>
      </c>
      <c r="H5633">
        <v>1</v>
      </c>
      <c r="I5633">
        <v>1</v>
      </c>
      <c r="J5633">
        <v>25096.95</v>
      </c>
      <c r="K5633">
        <v>1000000</v>
      </c>
    </row>
    <row r="5634" spans="1:11" ht="15" customHeight="1" x14ac:dyDescent="0.2">
      <c r="A5634" t="s">
        <v>40464</v>
      </c>
      <c r="B5634" t="s">
        <v>40465</v>
      </c>
      <c r="C5634">
        <v>2024</v>
      </c>
      <c r="D5634" s="37">
        <v>45400</v>
      </c>
      <c r="E5634" s="37">
        <v>45764</v>
      </c>
      <c r="F5634" s="18" t="s">
        <v>4463</v>
      </c>
      <c r="G5634" t="s">
        <v>99</v>
      </c>
      <c r="H5634">
        <v>3</v>
      </c>
      <c r="I5634">
        <v>3</v>
      </c>
      <c r="J5634">
        <v>28808.71</v>
      </c>
      <c r="K5634">
        <v>2000000</v>
      </c>
    </row>
    <row r="5635" spans="1:11" ht="15" customHeight="1" x14ac:dyDescent="0.2">
      <c r="A5635" t="s">
        <v>40466</v>
      </c>
      <c r="B5635" t="s">
        <v>40467</v>
      </c>
      <c r="C5635">
        <v>2024</v>
      </c>
      <c r="D5635" s="37">
        <v>45400</v>
      </c>
      <c r="E5635" s="37">
        <v>45764</v>
      </c>
      <c r="F5635" s="18" t="s">
        <v>4463</v>
      </c>
      <c r="G5635" t="s">
        <v>98</v>
      </c>
      <c r="H5635">
        <v>1</v>
      </c>
      <c r="I5635">
        <v>1</v>
      </c>
      <c r="J5635">
        <v>29468.19</v>
      </c>
      <c r="K5635">
        <v>2500000</v>
      </c>
    </row>
    <row r="5636" spans="1:11" ht="15" customHeight="1" x14ac:dyDescent="0.2">
      <c r="A5636" t="s">
        <v>40468</v>
      </c>
      <c r="B5636" t="s">
        <v>40469</v>
      </c>
      <c r="C5636">
        <v>2024</v>
      </c>
      <c r="D5636" s="37">
        <v>45400</v>
      </c>
      <c r="E5636" s="37">
        <v>45764</v>
      </c>
      <c r="F5636" s="18" t="s">
        <v>4463</v>
      </c>
      <c r="G5636" t="s">
        <v>98</v>
      </c>
      <c r="H5636">
        <v>2</v>
      </c>
      <c r="I5636">
        <v>2</v>
      </c>
      <c r="J5636">
        <v>32358.799999999999</v>
      </c>
      <c r="K5636">
        <v>3000000</v>
      </c>
    </row>
    <row r="5637" spans="1:11" ht="15" customHeight="1" x14ac:dyDescent="0.2">
      <c r="A5637" t="s">
        <v>40470</v>
      </c>
      <c r="B5637" t="s">
        <v>40471</v>
      </c>
      <c r="C5637">
        <v>2024</v>
      </c>
      <c r="D5637" s="37">
        <v>45400</v>
      </c>
      <c r="E5637" s="37">
        <v>45764</v>
      </c>
      <c r="F5637" s="18" t="s">
        <v>4463</v>
      </c>
      <c r="G5637" t="s">
        <v>100</v>
      </c>
      <c r="H5637">
        <v>2</v>
      </c>
      <c r="I5637">
        <v>4</v>
      </c>
      <c r="J5637">
        <v>22220.66</v>
      </c>
      <c r="K5637">
        <v>1000000</v>
      </c>
    </row>
    <row r="5638" spans="1:11" ht="15" customHeight="1" x14ac:dyDescent="0.2">
      <c r="A5638" t="s">
        <v>40472</v>
      </c>
      <c r="B5638" t="s">
        <v>40473</v>
      </c>
      <c r="C5638">
        <v>2024</v>
      </c>
      <c r="D5638" s="37">
        <v>45400</v>
      </c>
      <c r="E5638" s="37">
        <v>45764</v>
      </c>
      <c r="F5638" s="18" t="s">
        <v>4463</v>
      </c>
      <c r="G5638" t="s">
        <v>100</v>
      </c>
      <c r="H5638">
        <v>1</v>
      </c>
      <c r="I5638">
        <v>2</v>
      </c>
      <c r="J5638">
        <v>47927.839999999997</v>
      </c>
      <c r="K5638">
        <v>2000000</v>
      </c>
    </row>
    <row r="5639" spans="1:11" ht="15" customHeight="1" x14ac:dyDescent="0.2">
      <c r="A5639" t="s">
        <v>40474</v>
      </c>
      <c r="B5639" t="s">
        <v>40475</v>
      </c>
      <c r="C5639">
        <v>2024</v>
      </c>
      <c r="D5639" s="37">
        <v>45400</v>
      </c>
      <c r="E5639" s="37">
        <v>45764</v>
      </c>
      <c r="F5639" s="18" t="s">
        <v>4463</v>
      </c>
      <c r="G5639" t="s">
        <v>98</v>
      </c>
      <c r="H5639">
        <v>1</v>
      </c>
      <c r="I5639">
        <v>1</v>
      </c>
      <c r="J5639">
        <v>106604.25</v>
      </c>
      <c r="K5639">
        <v>10000000</v>
      </c>
    </row>
    <row r="5640" spans="1:11" ht="15" customHeight="1" x14ac:dyDescent="0.2">
      <c r="A5640" t="s">
        <v>40476</v>
      </c>
      <c r="B5640" t="s">
        <v>40477</v>
      </c>
      <c r="C5640">
        <v>2024</v>
      </c>
      <c r="D5640" s="37">
        <v>45400</v>
      </c>
      <c r="E5640" s="37">
        <v>45764</v>
      </c>
      <c r="F5640" s="18" t="s">
        <v>4463</v>
      </c>
      <c r="G5640" t="s">
        <v>99</v>
      </c>
      <c r="H5640">
        <v>2</v>
      </c>
      <c r="I5640">
        <v>2</v>
      </c>
      <c r="J5640">
        <v>141687.32</v>
      </c>
      <c r="K5640">
        <v>10000000</v>
      </c>
    </row>
    <row r="5641" spans="1:11" ht="15" customHeight="1" x14ac:dyDescent="0.2">
      <c r="A5641" t="s">
        <v>40478</v>
      </c>
      <c r="B5641" t="s">
        <v>40479</v>
      </c>
      <c r="C5641">
        <v>2024</v>
      </c>
      <c r="D5641" s="37">
        <v>45400</v>
      </c>
      <c r="E5641" s="37">
        <v>45764</v>
      </c>
      <c r="F5641" s="18" t="s">
        <v>4463</v>
      </c>
      <c r="G5641" t="s">
        <v>100</v>
      </c>
      <c r="H5641">
        <v>2</v>
      </c>
      <c r="I5641">
        <v>2</v>
      </c>
      <c r="J5641">
        <v>49784.800000000003</v>
      </c>
      <c r="K5641">
        <v>2000000</v>
      </c>
    </row>
    <row r="5642" spans="1:11" ht="15" customHeight="1" x14ac:dyDescent="0.2">
      <c r="A5642" t="s">
        <v>40480</v>
      </c>
      <c r="B5642" t="s">
        <v>40481</v>
      </c>
      <c r="C5642">
        <v>2024</v>
      </c>
      <c r="D5642" s="37">
        <v>45400</v>
      </c>
      <c r="E5642" s="37">
        <v>45764</v>
      </c>
      <c r="F5642" s="18" t="s">
        <v>4463</v>
      </c>
      <c r="G5642" t="s">
        <v>97</v>
      </c>
      <c r="H5642">
        <v>1</v>
      </c>
      <c r="I5642">
        <v>1</v>
      </c>
      <c r="J5642">
        <v>12760.45</v>
      </c>
      <c r="K5642">
        <v>1000000</v>
      </c>
    </row>
    <row r="5643" spans="1:11" ht="15" customHeight="1" x14ac:dyDescent="0.2">
      <c r="A5643" t="s">
        <v>40482</v>
      </c>
      <c r="B5643" t="s">
        <v>40483</v>
      </c>
      <c r="C5643">
        <v>2024</v>
      </c>
      <c r="D5643" s="37">
        <v>45400</v>
      </c>
      <c r="E5643" s="37">
        <v>45764</v>
      </c>
      <c r="F5643" s="18" t="s">
        <v>4463</v>
      </c>
      <c r="G5643" t="s">
        <v>99</v>
      </c>
      <c r="H5643">
        <v>1</v>
      </c>
      <c r="I5643">
        <v>2</v>
      </c>
      <c r="J5643">
        <v>75716.75</v>
      </c>
      <c r="K5643">
        <v>5000000</v>
      </c>
    </row>
    <row r="5644" spans="1:11" ht="15" customHeight="1" x14ac:dyDescent="0.2">
      <c r="A5644" t="s">
        <v>40484</v>
      </c>
      <c r="B5644" t="s">
        <v>40485</v>
      </c>
      <c r="C5644">
        <v>2024</v>
      </c>
      <c r="D5644" s="37">
        <v>45400</v>
      </c>
      <c r="E5644" s="37">
        <v>45764</v>
      </c>
      <c r="F5644" s="18" t="s">
        <v>4463</v>
      </c>
      <c r="G5644" t="s">
        <v>97</v>
      </c>
      <c r="H5644">
        <v>1</v>
      </c>
      <c r="I5644">
        <v>2</v>
      </c>
      <c r="J5644">
        <v>122172.43</v>
      </c>
      <c r="K5644">
        <v>10000000</v>
      </c>
    </row>
    <row r="5645" spans="1:11" ht="15" customHeight="1" x14ac:dyDescent="0.2">
      <c r="A5645" t="s">
        <v>40486</v>
      </c>
      <c r="B5645" t="s">
        <v>40487</v>
      </c>
      <c r="C5645">
        <v>2024</v>
      </c>
      <c r="D5645" s="37">
        <v>45400</v>
      </c>
      <c r="E5645" s="37">
        <v>45764</v>
      </c>
      <c r="F5645" s="18" t="s">
        <v>4463</v>
      </c>
      <c r="G5645" t="s">
        <v>97</v>
      </c>
      <c r="H5645">
        <v>1</v>
      </c>
      <c r="I5645">
        <v>1</v>
      </c>
      <c r="J5645">
        <v>11757.49</v>
      </c>
      <c r="K5645">
        <v>1000000</v>
      </c>
    </row>
    <row r="5646" spans="1:11" ht="15" customHeight="1" x14ac:dyDescent="0.2">
      <c r="A5646" t="s">
        <v>40488</v>
      </c>
      <c r="B5646" t="s">
        <v>40489</v>
      </c>
      <c r="C5646">
        <v>2024</v>
      </c>
      <c r="D5646" s="37">
        <v>45400</v>
      </c>
      <c r="E5646" s="37">
        <v>45764</v>
      </c>
      <c r="F5646" s="18" t="s">
        <v>4463</v>
      </c>
      <c r="G5646" t="s">
        <v>97</v>
      </c>
      <c r="H5646">
        <v>2</v>
      </c>
      <c r="I5646">
        <v>4</v>
      </c>
      <c r="J5646">
        <v>17077.169999999998</v>
      </c>
      <c r="K5646">
        <v>1500000</v>
      </c>
    </row>
    <row r="5647" spans="1:11" ht="15" customHeight="1" x14ac:dyDescent="0.2">
      <c r="A5647" t="s">
        <v>40490</v>
      </c>
      <c r="B5647" t="s">
        <v>40491</v>
      </c>
      <c r="C5647">
        <v>2024</v>
      </c>
      <c r="D5647" s="37">
        <v>45400</v>
      </c>
      <c r="E5647" s="37">
        <v>45764</v>
      </c>
      <c r="F5647" s="18" t="s">
        <v>4463</v>
      </c>
      <c r="G5647" t="s">
        <v>101</v>
      </c>
      <c r="H5647">
        <v>2</v>
      </c>
      <c r="I5647">
        <v>2</v>
      </c>
      <c r="J5647">
        <v>21144.94</v>
      </c>
      <c r="K5647">
        <v>2500000</v>
      </c>
    </row>
    <row r="5648" spans="1:11" ht="15" customHeight="1" x14ac:dyDescent="0.2">
      <c r="A5648" t="s">
        <v>40492</v>
      </c>
      <c r="B5648" t="s">
        <v>40493</v>
      </c>
      <c r="C5648">
        <v>2024</v>
      </c>
      <c r="D5648" s="37">
        <v>45400</v>
      </c>
      <c r="E5648" s="37">
        <v>45764</v>
      </c>
      <c r="F5648" s="18" t="s">
        <v>4463</v>
      </c>
      <c r="G5648" t="s">
        <v>100</v>
      </c>
      <c r="H5648">
        <v>3</v>
      </c>
      <c r="I5648">
        <v>3</v>
      </c>
      <c r="J5648">
        <v>76907.509999999995</v>
      </c>
      <c r="K5648">
        <v>3500000</v>
      </c>
    </row>
    <row r="5649" spans="1:11" ht="15" customHeight="1" x14ac:dyDescent="0.2">
      <c r="A5649" t="s">
        <v>40494</v>
      </c>
      <c r="B5649" t="s">
        <v>40495</v>
      </c>
      <c r="C5649">
        <v>2024</v>
      </c>
      <c r="D5649" s="37">
        <v>45400</v>
      </c>
      <c r="E5649" s="37">
        <v>45764</v>
      </c>
      <c r="F5649" s="18" t="s">
        <v>4463</v>
      </c>
      <c r="G5649" t="s">
        <v>100</v>
      </c>
      <c r="H5649">
        <v>1</v>
      </c>
      <c r="I5649">
        <v>1</v>
      </c>
      <c r="J5649">
        <v>25233.18</v>
      </c>
      <c r="K5649">
        <v>1000000</v>
      </c>
    </row>
    <row r="5650" spans="1:11" ht="15" customHeight="1" x14ac:dyDescent="0.2">
      <c r="A5650" t="s">
        <v>40496</v>
      </c>
      <c r="B5650" t="s">
        <v>40497</v>
      </c>
      <c r="C5650">
        <v>2024</v>
      </c>
      <c r="D5650" s="37">
        <v>45400</v>
      </c>
      <c r="E5650" s="37">
        <v>45764</v>
      </c>
      <c r="F5650" s="18" t="s">
        <v>4463</v>
      </c>
      <c r="G5650" t="s">
        <v>100</v>
      </c>
      <c r="H5650">
        <v>2</v>
      </c>
      <c r="I5650">
        <v>4</v>
      </c>
      <c r="J5650">
        <v>45866.55</v>
      </c>
      <c r="K5650">
        <v>2000000</v>
      </c>
    </row>
    <row r="5651" spans="1:11" ht="15" customHeight="1" x14ac:dyDescent="0.2">
      <c r="A5651" t="s">
        <v>40498</v>
      </c>
      <c r="B5651" t="s">
        <v>40499</v>
      </c>
      <c r="C5651">
        <v>2024</v>
      </c>
      <c r="D5651" s="37">
        <v>45400</v>
      </c>
      <c r="E5651" s="37">
        <v>45764</v>
      </c>
      <c r="F5651" s="18" t="s">
        <v>4463</v>
      </c>
      <c r="G5651" t="s">
        <v>100</v>
      </c>
      <c r="H5651">
        <v>2</v>
      </c>
      <c r="I5651">
        <v>4</v>
      </c>
      <c r="J5651">
        <v>51212.37</v>
      </c>
      <c r="K5651">
        <v>2000000</v>
      </c>
    </row>
    <row r="5652" spans="1:11" ht="15" customHeight="1" x14ac:dyDescent="0.2">
      <c r="A5652" t="s">
        <v>40500</v>
      </c>
      <c r="B5652" t="s">
        <v>40501</v>
      </c>
      <c r="C5652">
        <v>2024</v>
      </c>
      <c r="D5652" s="37">
        <v>45401</v>
      </c>
      <c r="E5652" s="37">
        <v>45765</v>
      </c>
      <c r="F5652" s="18" t="s">
        <v>4452</v>
      </c>
      <c r="G5652" t="s">
        <v>100</v>
      </c>
      <c r="H5652">
        <v>1</v>
      </c>
      <c r="I5652">
        <v>2</v>
      </c>
      <c r="J5652">
        <v>251009.04</v>
      </c>
      <c r="K5652">
        <v>10000000</v>
      </c>
    </row>
    <row r="5653" spans="1:11" ht="15" customHeight="1" x14ac:dyDescent="0.2">
      <c r="A5653" t="s">
        <v>40502</v>
      </c>
      <c r="B5653" t="s">
        <v>40503</v>
      </c>
      <c r="C5653">
        <v>2024</v>
      </c>
      <c r="D5653" s="37">
        <v>45401</v>
      </c>
      <c r="E5653" s="37">
        <v>45765</v>
      </c>
      <c r="F5653" s="18" t="s">
        <v>4452</v>
      </c>
      <c r="G5653" t="s">
        <v>101</v>
      </c>
      <c r="H5653">
        <v>2</v>
      </c>
      <c r="I5653">
        <v>4</v>
      </c>
      <c r="J5653">
        <v>18468.87</v>
      </c>
      <c r="K5653">
        <v>2000000</v>
      </c>
    </row>
    <row r="5654" spans="1:11" ht="15" customHeight="1" x14ac:dyDescent="0.2">
      <c r="A5654" t="s">
        <v>40504</v>
      </c>
      <c r="B5654" t="s">
        <v>40505</v>
      </c>
      <c r="C5654">
        <v>2024</v>
      </c>
      <c r="D5654" s="37">
        <v>45401</v>
      </c>
      <c r="E5654" s="37">
        <v>45765</v>
      </c>
      <c r="F5654" s="18" t="s">
        <v>4452</v>
      </c>
      <c r="G5654" t="s">
        <v>100</v>
      </c>
      <c r="H5654">
        <v>1</v>
      </c>
      <c r="I5654">
        <v>1</v>
      </c>
      <c r="J5654">
        <v>56213.440000000002</v>
      </c>
      <c r="K5654">
        <v>2500000</v>
      </c>
    </row>
    <row r="5655" spans="1:11" ht="15" customHeight="1" x14ac:dyDescent="0.2">
      <c r="A5655" t="s">
        <v>40506</v>
      </c>
      <c r="B5655" t="s">
        <v>40507</v>
      </c>
      <c r="C5655">
        <v>2024</v>
      </c>
      <c r="D5655" s="37">
        <v>45401</v>
      </c>
      <c r="E5655" s="37">
        <v>45765</v>
      </c>
      <c r="F5655" s="18" t="s">
        <v>4452</v>
      </c>
      <c r="G5655" t="s">
        <v>100</v>
      </c>
      <c r="H5655">
        <v>2</v>
      </c>
      <c r="I5655">
        <v>2</v>
      </c>
      <c r="J5655">
        <v>43234.53</v>
      </c>
      <c r="K5655">
        <v>2000000</v>
      </c>
    </row>
    <row r="5656" spans="1:11" ht="15" customHeight="1" x14ac:dyDescent="0.2">
      <c r="A5656" t="s">
        <v>40508</v>
      </c>
      <c r="B5656" t="s">
        <v>40509</v>
      </c>
      <c r="C5656">
        <v>2024</v>
      </c>
      <c r="D5656" s="37">
        <v>45401</v>
      </c>
      <c r="E5656" s="37">
        <v>45765</v>
      </c>
      <c r="F5656" s="18" t="s">
        <v>4452</v>
      </c>
      <c r="G5656" t="s">
        <v>98</v>
      </c>
      <c r="H5656">
        <v>1</v>
      </c>
      <c r="I5656">
        <v>2</v>
      </c>
      <c r="J5656">
        <v>97348.56</v>
      </c>
      <c r="K5656">
        <v>10000000</v>
      </c>
    </row>
    <row r="5657" spans="1:11" ht="15" customHeight="1" x14ac:dyDescent="0.2">
      <c r="A5657" t="s">
        <v>40510</v>
      </c>
      <c r="B5657" t="s">
        <v>40511</v>
      </c>
      <c r="C5657">
        <v>2024</v>
      </c>
      <c r="D5657" s="37">
        <v>45401</v>
      </c>
      <c r="E5657" s="37">
        <v>45765</v>
      </c>
      <c r="F5657" s="18" t="s">
        <v>4452</v>
      </c>
      <c r="G5657" t="s">
        <v>100</v>
      </c>
      <c r="H5657">
        <v>2</v>
      </c>
      <c r="I5657">
        <v>2</v>
      </c>
      <c r="J5657">
        <v>85492.15</v>
      </c>
      <c r="K5657">
        <v>4000000</v>
      </c>
    </row>
    <row r="5658" spans="1:11" ht="15" customHeight="1" x14ac:dyDescent="0.2">
      <c r="A5658" t="s">
        <v>40512</v>
      </c>
      <c r="B5658" t="s">
        <v>40513</v>
      </c>
      <c r="C5658">
        <v>2024</v>
      </c>
      <c r="D5658" s="37">
        <v>45401</v>
      </c>
      <c r="E5658" s="37">
        <v>45765</v>
      </c>
      <c r="F5658" s="18" t="s">
        <v>4452</v>
      </c>
      <c r="G5658" t="s">
        <v>101</v>
      </c>
      <c r="H5658">
        <v>1</v>
      </c>
      <c r="I5658">
        <v>2</v>
      </c>
      <c r="J5658">
        <v>19532.88</v>
      </c>
      <c r="K5658">
        <v>2000000</v>
      </c>
    </row>
    <row r="5659" spans="1:11" ht="15" customHeight="1" x14ac:dyDescent="0.2">
      <c r="A5659" t="s">
        <v>40514</v>
      </c>
      <c r="B5659" t="s">
        <v>40515</v>
      </c>
      <c r="C5659">
        <v>2024</v>
      </c>
      <c r="D5659" s="37">
        <v>45401</v>
      </c>
      <c r="E5659" s="37">
        <v>45765</v>
      </c>
      <c r="F5659" s="18" t="s">
        <v>4452</v>
      </c>
      <c r="G5659" t="s">
        <v>98</v>
      </c>
      <c r="H5659">
        <v>1</v>
      </c>
      <c r="I5659">
        <v>1</v>
      </c>
      <c r="J5659">
        <v>57245.53</v>
      </c>
      <c r="K5659">
        <v>5000000</v>
      </c>
    </row>
    <row r="5660" spans="1:11" ht="15" customHeight="1" x14ac:dyDescent="0.2">
      <c r="A5660" t="s">
        <v>40516</v>
      </c>
      <c r="B5660" t="s">
        <v>40517</v>
      </c>
      <c r="C5660">
        <v>2024</v>
      </c>
      <c r="D5660" s="37">
        <v>45401</v>
      </c>
      <c r="E5660" s="37">
        <v>45765</v>
      </c>
      <c r="F5660" s="18" t="s">
        <v>4452</v>
      </c>
      <c r="G5660" t="s">
        <v>97</v>
      </c>
      <c r="H5660">
        <v>3</v>
      </c>
      <c r="I5660">
        <v>3</v>
      </c>
      <c r="J5660">
        <v>11892.33</v>
      </c>
      <c r="K5660">
        <v>1000000</v>
      </c>
    </row>
    <row r="5661" spans="1:11" ht="15" customHeight="1" x14ac:dyDescent="0.2">
      <c r="A5661" t="s">
        <v>40518</v>
      </c>
      <c r="B5661" t="s">
        <v>40519</v>
      </c>
      <c r="C5661">
        <v>2024</v>
      </c>
      <c r="D5661" s="37">
        <v>45401</v>
      </c>
      <c r="E5661" s="37">
        <v>45765</v>
      </c>
      <c r="F5661" s="18" t="s">
        <v>4452</v>
      </c>
      <c r="G5661" t="s">
        <v>100</v>
      </c>
      <c r="H5661">
        <v>1</v>
      </c>
      <c r="I5661">
        <v>1</v>
      </c>
      <c r="J5661">
        <v>34893.199999999997</v>
      </c>
      <c r="K5661">
        <v>1500000</v>
      </c>
    </row>
    <row r="5662" spans="1:11" ht="15" customHeight="1" x14ac:dyDescent="0.2">
      <c r="A5662" t="s">
        <v>40520</v>
      </c>
      <c r="B5662" t="s">
        <v>40521</v>
      </c>
      <c r="C5662">
        <v>2024</v>
      </c>
      <c r="D5662" s="37">
        <v>45401</v>
      </c>
      <c r="E5662" s="37">
        <v>45765</v>
      </c>
      <c r="F5662" s="18" t="s">
        <v>4452</v>
      </c>
      <c r="G5662" t="s">
        <v>99</v>
      </c>
      <c r="H5662">
        <v>1</v>
      </c>
      <c r="I5662">
        <v>1</v>
      </c>
      <c r="J5662">
        <v>26792.54</v>
      </c>
      <c r="K5662">
        <v>2000000</v>
      </c>
    </row>
    <row r="5663" spans="1:11" ht="15" customHeight="1" x14ac:dyDescent="0.2">
      <c r="A5663" t="s">
        <v>40522</v>
      </c>
      <c r="B5663" t="s">
        <v>40523</v>
      </c>
      <c r="C5663">
        <v>2024</v>
      </c>
      <c r="D5663" s="37">
        <v>45401</v>
      </c>
      <c r="E5663" s="37">
        <v>45765</v>
      </c>
      <c r="F5663" s="18" t="s">
        <v>4452</v>
      </c>
      <c r="G5663" t="s">
        <v>100</v>
      </c>
      <c r="H5663">
        <v>1</v>
      </c>
      <c r="I5663">
        <v>1</v>
      </c>
      <c r="J5663">
        <v>34660.17</v>
      </c>
      <c r="K5663">
        <v>1500000</v>
      </c>
    </row>
    <row r="5664" spans="1:11" ht="15" customHeight="1" x14ac:dyDescent="0.2">
      <c r="A5664" t="s">
        <v>40524</v>
      </c>
      <c r="B5664" t="s">
        <v>40525</v>
      </c>
      <c r="C5664">
        <v>2024</v>
      </c>
      <c r="D5664" s="37">
        <v>45401</v>
      </c>
      <c r="E5664" s="37">
        <v>45765</v>
      </c>
      <c r="F5664" s="18" t="s">
        <v>4463</v>
      </c>
      <c r="G5664" t="s">
        <v>100</v>
      </c>
      <c r="H5664">
        <v>1</v>
      </c>
      <c r="I5664">
        <v>1</v>
      </c>
      <c r="J5664">
        <v>64665.17</v>
      </c>
      <c r="K5664">
        <v>3000000</v>
      </c>
    </row>
    <row r="5665" spans="1:11" ht="15" customHeight="1" x14ac:dyDescent="0.2">
      <c r="A5665" t="s">
        <v>40526</v>
      </c>
      <c r="B5665" t="s">
        <v>40527</v>
      </c>
      <c r="C5665">
        <v>2024</v>
      </c>
      <c r="D5665" s="37">
        <v>45401</v>
      </c>
      <c r="E5665" s="37">
        <v>45765</v>
      </c>
      <c r="F5665" s="18" t="s">
        <v>4463</v>
      </c>
      <c r="G5665" t="s">
        <v>100</v>
      </c>
      <c r="H5665">
        <v>2</v>
      </c>
      <c r="I5665">
        <v>2</v>
      </c>
      <c r="J5665">
        <v>100966.25</v>
      </c>
      <c r="K5665">
        <v>4000000</v>
      </c>
    </row>
    <row r="5666" spans="1:11" ht="15" customHeight="1" x14ac:dyDescent="0.2">
      <c r="A5666" t="s">
        <v>40528</v>
      </c>
      <c r="B5666" t="s">
        <v>40529</v>
      </c>
      <c r="C5666">
        <v>2024</v>
      </c>
      <c r="D5666" s="37">
        <v>45401</v>
      </c>
      <c r="E5666" s="37">
        <v>45765</v>
      </c>
      <c r="F5666" s="18" t="s">
        <v>4463</v>
      </c>
      <c r="G5666" t="s">
        <v>99</v>
      </c>
      <c r="H5666">
        <v>3</v>
      </c>
      <c r="I5666">
        <v>3</v>
      </c>
      <c r="J5666">
        <v>143312.16</v>
      </c>
      <c r="K5666">
        <v>10000000</v>
      </c>
    </row>
    <row r="5667" spans="1:11" ht="15" customHeight="1" x14ac:dyDescent="0.2">
      <c r="A5667" t="s">
        <v>40530</v>
      </c>
      <c r="B5667" t="s">
        <v>40531</v>
      </c>
      <c r="C5667">
        <v>2024</v>
      </c>
      <c r="D5667" s="37">
        <v>45401</v>
      </c>
      <c r="E5667" s="37">
        <v>45765</v>
      </c>
      <c r="F5667" s="18" t="s">
        <v>4463</v>
      </c>
      <c r="G5667" t="s">
        <v>97</v>
      </c>
      <c r="H5667">
        <v>2</v>
      </c>
      <c r="I5667">
        <v>2</v>
      </c>
      <c r="J5667">
        <v>6356.88</v>
      </c>
      <c r="K5667">
        <v>500000</v>
      </c>
    </row>
    <row r="5668" spans="1:11" ht="15" customHeight="1" x14ac:dyDescent="0.2">
      <c r="A5668" t="s">
        <v>40532</v>
      </c>
      <c r="B5668" t="s">
        <v>40533</v>
      </c>
      <c r="C5668">
        <v>2024</v>
      </c>
      <c r="D5668" s="37">
        <v>45401</v>
      </c>
      <c r="E5668" s="37">
        <v>45765</v>
      </c>
      <c r="F5668" s="18" t="s">
        <v>4463</v>
      </c>
      <c r="G5668" t="s">
        <v>101</v>
      </c>
      <c r="H5668">
        <v>1</v>
      </c>
      <c r="I5668">
        <v>2</v>
      </c>
      <c r="J5668">
        <v>39667.910000000003</v>
      </c>
      <c r="K5668">
        <v>4500000</v>
      </c>
    </row>
    <row r="5669" spans="1:11" ht="15" customHeight="1" x14ac:dyDescent="0.2">
      <c r="A5669" t="s">
        <v>40534</v>
      </c>
      <c r="B5669" t="s">
        <v>40535</v>
      </c>
      <c r="C5669">
        <v>2024</v>
      </c>
      <c r="D5669" s="37">
        <v>45401</v>
      </c>
      <c r="E5669" s="37">
        <v>45765</v>
      </c>
      <c r="F5669" s="18" t="s">
        <v>4463</v>
      </c>
      <c r="G5669" t="s">
        <v>99</v>
      </c>
      <c r="H5669">
        <v>1</v>
      </c>
      <c r="I5669">
        <v>1</v>
      </c>
      <c r="J5669">
        <v>38152.65</v>
      </c>
      <c r="K5669">
        <v>3000000</v>
      </c>
    </row>
    <row r="5670" spans="1:11" ht="15" customHeight="1" x14ac:dyDescent="0.2">
      <c r="A5670" t="s">
        <v>40536</v>
      </c>
      <c r="B5670" t="s">
        <v>40537</v>
      </c>
      <c r="C5670">
        <v>2024</v>
      </c>
      <c r="D5670" s="37">
        <v>45401</v>
      </c>
      <c r="E5670" s="37">
        <v>45765</v>
      </c>
      <c r="F5670" s="18" t="s">
        <v>4463</v>
      </c>
      <c r="G5670" t="s">
        <v>97</v>
      </c>
      <c r="H5670">
        <v>1</v>
      </c>
      <c r="I5670">
        <v>1</v>
      </c>
      <c r="J5670">
        <v>50989.08</v>
      </c>
      <c r="K5670">
        <v>4000000</v>
      </c>
    </row>
    <row r="5671" spans="1:11" ht="15" customHeight="1" x14ac:dyDescent="0.2">
      <c r="A5671" t="s">
        <v>40538</v>
      </c>
      <c r="B5671" t="s">
        <v>40539</v>
      </c>
      <c r="C5671">
        <v>2024</v>
      </c>
      <c r="D5671" s="37">
        <v>45401</v>
      </c>
      <c r="E5671" s="37">
        <v>45765</v>
      </c>
      <c r="F5671" s="18" t="s">
        <v>4463</v>
      </c>
      <c r="G5671" t="s">
        <v>100</v>
      </c>
      <c r="H5671">
        <v>1</v>
      </c>
      <c r="I5671">
        <v>1</v>
      </c>
      <c r="J5671">
        <v>251133.12</v>
      </c>
      <c r="K5671">
        <v>10000000</v>
      </c>
    </row>
    <row r="5672" spans="1:11" ht="15" customHeight="1" x14ac:dyDescent="0.2">
      <c r="A5672" t="s">
        <v>40540</v>
      </c>
      <c r="B5672" t="s">
        <v>40541</v>
      </c>
      <c r="C5672">
        <v>2024</v>
      </c>
      <c r="D5672" s="37">
        <v>45401</v>
      </c>
      <c r="E5672" s="37">
        <v>45765</v>
      </c>
      <c r="F5672" s="18" t="s">
        <v>4463</v>
      </c>
      <c r="G5672" t="s">
        <v>98</v>
      </c>
      <c r="H5672">
        <v>3</v>
      </c>
      <c r="I5672">
        <v>3</v>
      </c>
      <c r="J5672">
        <v>44480.93</v>
      </c>
      <c r="K5672">
        <v>4000000</v>
      </c>
    </row>
    <row r="5673" spans="1:11" ht="15" customHeight="1" x14ac:dyDescent="0.2">
      <c r="A5673" t="s">
        <v>40542</v>
      </c>
      <c r="B5673" t="s">
        <v>40543</v>
      </c>
      <c r="C5673">
        <v>2024</v>
      </c>
      <c r="D5673" s="37">
        <v>45401</v>
      </c>
      <c r="E5673" s="37">
        <v>45765</v>
      </c>
      <c r="F5673" s="18" t="s">
        <v>4463</v>
      </c>
      <c r="G5673" t="s">
        <v>101</v>
      </c>
      <c r="H5673">
        <v>1</v>
      </c>
      <c r="I5673">
        <v>1</v>
      </c>
      <c r="J5673">
        <v>31465.64</v>
      </c>
      <c r="K5673">
        <v>3500000</v>
      </c>
    </row>
    <row r="5674" spans="1:11" ht="15" customHeight="1" x14ac:dyDescent="0.2">
      <c r="A5674" t="s">
        <v>40544</v>
      </c>
      <c r="B5674" t="s">
        <v>40545</v>
      </c>
      <c r="C5674">
        <v>2024</v>
      </c>
      <c r="D5674" s="37">
        <v>45401</v>
      </c>
      <c r="E5674" s="37">
        <v>45765</v>
      </c>
      <c r="F5674" s="18" t="s">
        <v>4463</v>
      </c>
      <c r="G5674" t="s">
        <v>100</v>
      </c>
      <c r="H5674">
        <v>3</v>
      </c>
      <c r="I5674">
        <v>3</v>
      </c>
      <c r="J5674">
        <v>74066.070000000007</v>
      </c>
      <c r="K5674">
        <v>3000000</v>
      </c>
    </row>
    <row r="5675" spans="1:11" ht="15" customHeight="1" x14ac:dyDescent="0.2">
      <c r="A5675" t="s">
        <v>40546</v>
      </c>
      <c r="B5675" t="s">
        <v>40547</v>
      </c>
      <c r="C5675">
        <v>2024</v>
      </c>
      <c r="D5675" s="37">
        <v>45401</v>
      </c>
      <c r="E5675" s="37">
        <v>45765</v>
      </c>
      <c r="F5675" s="18" t="s">
        <v>4463</v>
      </c>
      <c r="G5675" t="s">
        <v>98</v>
      </c>
      <c r="H5675">
        <v>3</v>
      </c>
      <c r="I5675">
        <v>3</v>
      </c>
      <c r="J5675">
        <v>114643.47</v>
      </c>
      <c r="K5675">
        <v>10000000</v>
      </c>
    </row>
    <row r="5676" spans="1:11" ht="15" customHeight="1" x14ac:dyDescent="0.2">
      <c r="A5676" t="s">
        <v>40548</v>
      </c>
      <c r="B5676" t="s">
        <v>40549</v>
      </c>
      <c r="C5676">
        <v>2024</v>
      </c>
      <c r="D5676" s="37">
        <v>45401</v>
      </c>
      <c r="E5676" s="37">
        <v>45765</v>
      </c>
      <c r="F5676" s="18" t="s">
        <v>4463</v>
      </c>
      <c r="G5676" t="s">
        <v>99</v>
      </c>
      <c r="H5676">
        <v>1</v>
      </c>
      <c r="I5676">
        <v>2</v>
      </c>
      <c r="J5676">
        <v>15146.93</v>
      </c>
      <c r="K5676">
        <v>1000000</v>
      </c>
    </row>
    <row r="5677" spans="1:11" ht="15" customHeight="1" x14ac:dyDescent="0.2">
      <c r="A5677" t="s">
        <v>40550</v>
      </c>
      <c r="B5677" t="s">
        <v>40551</v>
      </c>
      <c r="C5677">
        <v>2024</v>
      </c>
      <c r="D5677" s="37">
        <v>45401</v>
      </c>
      <c r="E5677" s="37">
        <v>45765</v>
      </c>
      <c r="F5677" s="18" t="s">
        <v>4463</v>
      </c>
      <c r="G5677" t="s">
        <v>99</v>
      </c>
      <c r="H5677">
        <v>1</v>
      </c>
      <c r="I5677">
        <v>2</v>
      </c>
      <c r="J5677">
        <v>29654.78</v>
      </c>
      <c r="K5677">
        <v>2000000</v>
      </c>
    </row>
    <row r="5678" spans="1:11" ht="15" customHeight="1" x14ac:dyDescent="0.2">
      <c r="A5678" t="s">
        <v>40552</v>
      </c>
      <c r="B5678" t="s">
        <v>40553</v>
      </c>
      <c r="C5678">
        <v>2024</v>
      </c>
      <c r="D5678" s="37">
        <v>45401</v>
      </c>
      <c r="E5678" s="37">
        <v>45765</v>
      </c>
      <c r="F5678" s="18" t="s">
        <v>4463</v>
      </c>
      <c r="G5678" t="s">
        <v>97</v>
      </c>
      <c r="H5678">
        <v>1</v>
      </c>
      <c r="I5678">
        <v>1</v>
      </c>
      <c r="J5678">
        <v>12345.45</v>
      </c>
      <c r="K5678">
        <v>1000000</v>
      </c>
    </row>
    <row r="5679" spans="1:11" ht="15" customHeight="1" x14ac:dyDescent="0.2">
      <c r="A5679" t="s">
        <v>40554</v>
      </c>
      <c r="B5679" t="s">
        <v>40555</v>
      </c>
      <c r="C5679">
        <v>2024</v>
      </c>
      <c r="D5679" s="37">
        <v>45401</v>
      </c>
      <c r="E5679" s="37">
        <v>45765</v>
      </c>
      <c r="F5679" s="18" t="s">
        <v>4463</v>
      </c>
      <c r="G5679" t="s">
        <v>99</v>
      </c>
      <c r="H5679">
        <v>2</v>
      </c>
      <c r="I5679">
        <v>4</v>
      </c>
      <c r="J5679">
        <v>144117.04</v>
      </c>
      <c r="K5679">
        <v>10000000</v>
      </c>
    </row>
    <row r="5680" spans="1:11" ht="15" customHeight="1" x14ac:dyDescent="0.2">
      <c r="A5680" t="s">
        <v>40556</v>
      </c>
      <c r="B5680" t="s">
        <v>40557</v>
      </c>
      <c r="C5680">
        <v>2024</v>
      </c>
      <c r="D5680" s="37">
        <v>45401</v>
      </c>
      <c r="E5680" s="37">
        <v>45765</v>
      </c>
      <c r="F5680" s="18" t="s">
        <v>4463</v>
      </c>
      <c r="G5680" t="s">
        <v>101</v>
      </c>
      <c r="H5680">
        <v>3</v>
      </c>
      <c r="I5680">
        <v>6</v>
      </c>
      <c r="J5680">
        <v>25291.06</v>
      </c>
      <c r="K5680">
        <v>3000000</v>
      </c>
    </row>
    <row r="5681" spans="1:11" ht="15" customHeight="1" x14ac:dyDescent="0.2">
      <c r="A5681" t="s">
        <v>40558</v>
      </c>
      <c r="B5681" t="s">
        <v>40559</v>
      </c>
      <c r="C5681">
        <v>2024</v>
      </c>
      <c r="D5681" s="37">
        <v>45401</v>
      </c>
      <c r="E5681" s="37">
        <v>45765</v>
      </c>
      <c r="F5681" s="18" t="s">
        <v>4463</v>
      </c>
      <c r="G5681" t="s">
        <v>97</v>
      </c>
      <c r="H5681">
        <v>1</v>
      </c>
      <c r="I5681">
        <v>1</v>
      </c>
      <c r="J5681">
        <v>36843.61</v>
      </c>
      <c r="K5681">
        <v>3000000</v>
      </c>
    </row>
    <row r="5682" spans="1:11" ht="15" customHeight="1" x14ac:dyDescent="0.2">
      <c r="A5682" t="s">
        <v>40560</v>
      </c>
      <c r="B5682" t="s">
        <v>40561</v>
      </c>
      <c r="C5682">
        <v>2024</v>
      </c>
      <c r="D5682" s="37">
        <v>45401</v>
      </c>
      <c r="E5682" s="37">
        <v>45765</v>
      </c>
      <c r="F5682" s="18" t="s">
        <v>4463</v>
      </c>
      <c r="G5682" t="s">
        <v>97</v>
      </c>
      <c r="H5682">
        <v>1</v>
      </c>
      <c r="I5682">
        <v>2</v>
      </c>
      <c r="J5682">
        <v>22814.31</v>
      </c>
      <c r="K5682">
        <v>2000000</v>
      </c>
    </row>
    <row r="5683" spans="1:11" ht="15" customHeight="1" x14ac:dyDescent="0.2">
      <c r="A5683" t="s">
        <v>40562</v>
      </c>
      <c r="B5683" t="s">
        <v>40563</v>
      </c>
      <c r="C5683">
        <v>2024</v>
      </c>
      <c r="D5683" s="37">
        <v>45401</v>
      </c>
      <c r="E5683" s="37">
        <v>45765</v>
      </c>
      <c r="F5683" s="18" t="s">
        <v>4463</v>
      </c>
      <c r="G5683" t="s">
        <v>100</v>
      </c>
      <c r="H5683">
        <v>1</v>
      </c>
      <c r="I5683">
        <v>1</v>
      </c>
      <c r="J5683">
        <v>125766.44</v>
      </c>
      <c r="K5683">
        <v>5000000</v>
      </c>
    </row>
    <row r="5684" spans="1:11" ht="15" customHeight="1" x14ac:dyDescent="0.2">
      <c r="A5684" t="s">
        <v>40564</v>
      </c>
      <c r="B5684" t="s">
        <v>40565</v>
      </c>
      <c r="C5684">
        <v>2024</v>
      </c>
      <c r="D5684" s="37">
        <v>45401</v>
      </c>
      <c r="E5684" s="37">
        <v>45765</v>
      </c>
      <c r="F5684" s="18" t="s">
        <v>4463</v>
      </c>
      <c r="G5684" t="s">
        <v>100</v>
      </c>
      <c r="H5684">
        <v>1</v>
      </c>
      <c r="I5684">
        <v>2</v>
      </c>
      <c r="J5684">
        <v>35099.660000000003</v>
      </c>
      <c r="K5684">
        <v>1500000</v>
      </c>
    </row>
    <row r="5685" spans="1:11" ht="15" customHeight="1" x14ac:dyDescent="0.2">
      <c r="A5685" t="s">
        <v>40566</v>
      </c>
      <c r="B5685" t="s">
        <v>40567</v>
      </c>
      <c r="C5685">
        <v>2024</v>
      </c>
      <c r="D5685" s="37">
        <v>45401</v>
      </c>
      <c r="E5685" s="37">
        <v>45765</v>
      </c>
      <c r="F5685" s="18" t="s">
        <v>4463</v>
      </c>
      <c r="G5685" t="s">
        <v>97</v>
      </c>
      <c r="H5685">
        <v>3</v>
      </c>
      <c r="I5685">
        <v>3</v>
      </c>
      <c r="J5685">
        <v>28886.6</v>
      </c>
      <c r="K5685">
        <v>2500000</v>
      </c>
    </row>
    <row r="5686" spans="1:11" ht="15" customHeight="1" x14ac:dyDescent="0.2">
      <c r="A5686" t="s">
        <v>40568</v>
      </c>
      <c r="B5686" t="s">
        <v>40569</v>
      </c>
      <c r="C5686">
        <v>2024</v>
      </c>
      <c r="D5686" s="37">
        <v>45401</v>
      </c>
      <c r="E5686" s="37">
        <v>45765</v>
      </c>
      <c r="F5686" s="18" t="s">
        <v>4463</v>
      </c>
      <c r="G5686" t="s">
        <v>99</v>
      </c>
      <c r="H5686">
        <v>2</v>
      </c>
      <c r="I5686">
        <v>4</v>
      </c>
      <c r="J5686">
        <v>21120.89</v>
      </c>
      <c r="K5686">
        <v>1500000</v>
      </c>
    </row>
    <row r="5687" spans="1:11" ht="15" customHeight="1" x14ac:dyDescent="0.2">
      <c r="A5687" t="s">
        <v>40570</v>
      </c>
      <c r="B5687" t="s">
        <v>40571</v>
      </c>
      <c r="C5687">
        <v>2024</v>
      </c>
      <c r="D5687" s="37">
        <v>45401</v>
      </c>
      <c r="E5687" s="37">
        <v>45765</v>
      </c>
      <c r="F5687" s="18" t="s">
        <v>4463</v>
      </c>
      <c r="G5687" t="s">
        <v>99</v>
      </c>
      <c r="H5687">
        <v>2</v>
      </c>
      <c r="I5687">
        <v>2</v>
      </c>
      <c r="J5687">
        <v>18799.939999999999</v>
      </c>
      <c r="K5687">
        <v>1500000</v>
      </c>
    </row>
    <row r="5688" spans="1:11" ht="15" customHeight="1" x14ac:dyDescent="0.2">
      <c r="A5688" t="s">
        <v>40572</v>
      </c>
      <c r="B5688" t="s">
        <v>40573</v>
      </c>
      <c r="C5688">
        <v>2024</v>
      </c>
      <c r="D5688" s="37">
        <v>45401</v>
      </c>
      <c r="E5688" s="37">
        <v>45765</v>
      </c>
      <c r="F5688" s="18" t="s">
        <v>4463</v>
      </c>
      <c r="G5688" t="s">
        <v>99</v>
      </c>
      <c r="H5688">
        <v>2</v>
      </c>
      <c r="I5688">
        <v>2</v>
      </c>
      <c r="J5688">
        <v>52793.23</v>
      </c>
      <c r="K5688">
        <v>4000000</v>
      </c>
    </row>
    <row r="5689" spans="1:11" ht="15" customHeight="1" x14ac:dyDescent="0.2">
      <c r="A5689" t="s">
        <v>40574</v>
      </c>
      <c r="B5689" t="s">
        <v>40575</v>
      </c>
      <c r="C5689">
        <v>2024</v>
      </c>
      <c r="D5689" s="37">
        <v>45401</v>
      </c>
      <c r="E5689" s="37">
        <v>45765</v>
      </c>
      <c r="F5689" s="18" t="s">
        <v>4463</v>
      </c>
      <c r="G5689" t="s">
        <v>98</v>
      </c>
      <c r="H5689">
        <v>1</v>
      </c>
      <c r="I5689">
        <v>2</v>
      </c>
      <c r="J5689">
        <v>20044</v>
      </c>
      <c r="K5689">
        <v>2000000</v>
      </c>
    </row>
    <row r="5690" spans="1:11" ht="15" customHeight="1" x14ac:dyDescent="0.2">
      <c r="A5690" t="s">
        <v>40576</v>
      </c>
      <c r="B5690" t="s">
        <v>40577</v>
      </c>
      <c r="C5690">
        <v>2024</v>
      </c>
      <c r="D5690" s="37">
        <v>45401</v>
      </c>
      <c r="E5690" s="37">
        <v>45765</v>
      </c>
      <c r="F5690" s="18" t="s">
        <v>4463</v>
      </c>
      <c r="G5690" t="s">
        <v>98</v>
      </c>
      <c r="H5690">
        <v>2</v>
      </c>
      <c r="I5690">
        <v>4</v>
      </c>
      <c r="J5690">
        <v>42505.95</v>
      </c>
      <c r="K5690">
        <v>4000000</v>
      </c>
    </row>
    <row r="5691" spans="1:11" ht="15" customHeight="1" x14ac:dyDescent="0.2">
      <c r="A5691" t="s">
        <v>40578</v>
      </c>
      <c r="B5691" t="s">
        <v>40579</v>
      </c>
      <c r="C5691">
        <v>2024</v>
      </c>
      <c r="D5691" s="37">
        <v>45402</v>
      </c>
      <c r="E5691" s="37">
        <v>45766</v>
      </c>
      <c r="F5691" s="18" t="s">
        <v>4452</v>
      </c>
      <c r="G5691" t="s">
        <v>99</v>
      </c>
      <c r="H5691">
        <v>1</v>
      </c>
      <c r="I5691">
        <v>1</v>
      </c>
      <c r="J5691">
        <v>61133.25</v>
      </c>
      <c r="K5691">
        <v>4500000</v>
      </c>
    </row>
    <row r="5692" spans="1:11" ht="15" customHeight="1" x14ac:dyDescent="0.2">
      <c r="A5692" t="s">
        <v>40580</v>
      </c>
      <c r="B5692" t="s">
        <v>40581</v>
      </c>
      <c r="C5692">
        <v>2024</v>
      </c>
      <c r="D5692" s="37">
        <v>45402</v>
      </c>
      <c r="E5692" s="37">
        <v>45766</v>
      </c>
      <c r="F5692" s="18" t="s">
        <v>4452</v>
      </c>
      <c r="G5692" t="s">
        <v>100</v>
      </c>
      <c r="H5692">
        <v>1</v>
      </c>
      <c r="I5692">
        <v>2</v>
      </c>
      <c r="J5692">
        <v>24139.97</v>
      </c>
      <c r="K5692">
        <v>1000000</v>
      </c>
    </row>
    <row r="5693" spans="1:11" ht="15" customHeight="1" x14ac:dyDescent="0.2">
      <c r="A5693" t="s">
        <v>40582</v>
      </c>
      <c r="B5693" t="s">
        <v>40583</v>
      </c>
      <c r="C5693">
        <v>2024</v>
      </c>
      <c r="D5693" s="37">
        <v>45402</v>
      </c>
      <c r="E5693" s="37">
        <v>45766</v>
      </c>
      <c r="F5693" s="18" t="s">
        <v>4452</v>
      </c>
      <c r="G5693" t="s">
        <v>98</v>
      </c>
      <c r="H5693">
        <v>1</v>
      </c>
      <c r="I5693">
        <v>1</v>
      </c>
      <c r="J5693">
        <v>41789.4</v>
      </c>
      <c r="K5693">
        <v>4000000</v>
      </c>
    </row>
    <row r="5694" spans="1:11" ht="15" customHeight="1" x14ac:dyDescent="0.2">
      <c r="A5694" t="s">
        <v>40584</v>
      </c>
      <c r="B5694" t="s">
        <v>40585</v>
      </c>
      <c r="C5694">
        <v>2024</v>
      </c>
      <c r="D5694" s="37">
        <v>45402</v>
      </c>
      <c r="E5694" s="37">
        <v>45766</v>
      </c>
      <c r="F5694" s="18" t="s">
        <v>4452</v>
      </c>
      <c r="G5694" t="s">
        <v>101</v>
      </c>
      <c r="H5694">
        <v>1</v>
      </c>
      <c r="I5694">
        <v>1</v>
      </c>
      <c r="J5694">
        <v>47646.85</v>
      </c>
      <c r="K5694">
        <v>5000000</v>
      </c>
    </row>
    <row r="5695" spans="1:11" ht="15" customHeight="1" x14ac:dyDescent="0.2">
      <c r="A5695" t="s">
        <v>40586</v>
      </c>
      <c r="B5695" t="s">
        <v>40587</v>
      </c>
      <c r="C5695">
        <v>2024</v>
      </c>
      <c r="D5695" s="37">
        <v>45402</v>
      </c>
      <c r="E5695" s="37">
        <v>45766</v>
      </c>
      <c r="F5695" s="18" t="s">
        <v>4452</v>
      </c>
      <c r="G5695" t="s">
        <v>98</v>
      </c>
      <c r="H5695">
        <v>3</v>
      </c>
      <c r="I5695">
        <v>6</v>
      </c>
      <c r="J5695">
        <v>33728.699999999997</v>
      </c>
      <c r="K5695">
        <v>3000000</v>
      </c>
    </row>
    <row r="5696" spans="1:11" ht="15" customHeight="1" x14ac:dyDescent="0.2">
      <c r="A5696" t="s">
        <v>40588</v>
      </c>
      <c r="B5696" t="s">
        <v>40589</v>
      </c>
      <c r="C5696">
        <v>2024</v>
      </c>
      <c r="D5696" s="37">
        <v>45402</v>
      </c>
      <c r="E5696" s="37">
        <v>45766</v>
      </c>
      <c r="F5696" s="18" t="s">
        <v>4463</v>
      </c>
      <c r="G5696" t="s">
        <v>100</v>
      </c>
      <c r="H5696">
        <v>1</v>
      </c>
      <c r="I5696">
        <v>1</v>
      </c>
      <c r="J5696">
        <v>124221.52</v>
      </c>
      <c r="K5696">
        <v>5000000</v>
      </c>
    </row>
    <row r="5697" spans="1:11" ht="15" customHeight="1" x14ac:dyDescent="0.2">
      <c r="A5697" t="s">
        <v>40590</v>
      </c>
      <c r="B5697" t="s">
        <v>40591</v>
      </c>
      <c r="C5697">
        <v>2024</v>
      </c>
      <c r="D5697" s="37">
        <v>45402</v>
      </c>
      <c r="E5697" s="37">
        <v>45766</v>
      </c>
      <c r="F5697" s="18" t="s">
        <v>4463</v>
      </c>
      <c r="G5697" t="s">
        <v>97</v>
      </c>
      <c r="H5697">
        <v>1</v>
      </c>
      <c r="I5697">
        <v>1</v>
      </c>
      <c r="J5697">
        <v>32271.56</v>
      </c>
      <c r="K5697">
        <v>2500000</v>
      </c>
    </row>
    <row r="5698" spans="1:11" ht="15" customHeight="1" x14ac:dyDescent="0.2">
      <c r="A5698" t="s">
        <v>40592</v>
      </c>
      <c r="B5698" t="s">
        <v>40593</v>
      </c>
      <c r="C5698">
        <v>2024</v>
      </c>
      <c r="D5698" s="37">
        <v>45402</v>
      </c>
      <c r="E5698" s="37">
        <v>45766</v>
      </c>
      <c r="F5698" s="18" t="s">
        <v>4463</v>
      </c>
      <c r="G5698" t="s">
        <v>100</v>
      </c>
      <c r="H5698">
        <v>1</v>
      </c>
      <c r="I5698">
        <v>2</v>
      </c>
      <c r="J5698">
        <v>250646.07</v>
      </c>
      <c r="K5698">
        <v>10000000</v>
      </c>
    </row>
    <row r="5699" spans="1:11" ht="15" customHeight="1" x14ac:dyDescent="0.2">
      <c r="A5699" t="s">
        <v>40594</v>
      </c>
      <c r="B5699" t="s">
        <v>40595</v>
      </c>
      <c r="C5699">
        <v>2024</v>
      </c>
      <c r="D5699" s="37">
        <v>45402</v>
      </c>
      <c r="E5699" s="37">
        <v>45766</v>
      </c>
      <c r="F5699" s="18" t="s">
        <v>4463</v>
      </c>
      <c r="G5699" t="s">
        <v>101</v>
      </c>
      <c r="H5699">
        <v>1</v>
      </c>
      <c r="I5699">
        <v>1</v>
      </c>
      <c r="J5699">
        <v>4522.4799999999996</v>
      </c>
      <c r="K5699">
        <v>500000</v>
      </c>
    </row>
    <row r="5700" spans="1:11" ht="15" customHeight="1" x14ac:dyDescent="0.2">
      <c r="A5700" t="s">
        <v>40596</v>
      </c>
      <c r="B5700" t="s">
        <v>40597</v>
      </c>
      <c r="C5700">
        <v>2024</v>
      </c>
      <c r="D5700" s="37">
        <v>45402</v>
      </c>
      <c r="E5700" s="37">
        <v>45766</v>
      </c>
      <c r="F5700" s="18" t="s">
        <v>4463</v>
      </c>
      <c r="G5700" t="s">
        <v>100</v>
      </c>
      <c r="H5700">
        <v>1</v>
      </c>
      <c r="I5700">
        <v>1</v>
      </c>
      <c r="J5700">
        <v>127926.04</v>
      </c>
      <c r="K5700">
        <v>5000000</v>
      </c>
    </row>
    <row r="5701" spans="1:11" ht="15" customHeight="1" x14ac:dyDescent="0.2">
      <c r="A5701" t="s">
        <v>40598</v>
      </c>
      <c r="B5701" t="s">
        <v>40599</v>
      </c>
      <c r="C5701">
        <v>2024</v>
      </c>
      <c r="D5701" s="37">
        <v>45402</v>
      </c>
      <c r="E5701" s="37">
        <v>45766</v>
      </c>
      <c r="F5701" s="18" t="s">
        <v>4463</v>
      </c>
      <c r="G5701" t="s">
        <v>101</v>
      </c>
      <c r="H5701">
        <v>1</v>
      </c>
      <c r="I5701">
        <v>1</v>
      </c>
      <c r="J5701">
        <v>29577.5</v>
      </c>
      <c r="K5701">
        <v>3000000</v>
      </c>
    </row>
    <row r="5702" spans="1:11" ht="15" customHeight="1" x14ac:dyDescent="0.2">
      <c r="A5702" t="s">
        <v>40600</v>
      </c>
      <c r="B5702" t="s">
        <v>40601</v>
      </c>
      <c r="C5702">
        <v>2024</v>
      </c>
      <c r="D5702" s="37">
        <v>45402</v>
      </c>
      <c r="E5702" s="37">
        <v>45766</v>
      </c>
      <c r="F5702" s="18" t="s">
        <v>4463</v>
      </c>
      <c r="G5702" t="s">
        <v>97</v>
      </c>
      <c r="H5702">
        <v>1</v>
      </c>
      <c r="I5702">
        <v>1</v>
      </c>
      <c r="J5702">
        <v>51186.239999999998</v>
      </c>
      <c r="K5702">
        <v>4000000</v>
      </c>
    </row>
    <row r="5703" spans="1:11" ht="15" customHeight="1" x14ac:dyDescent="0.2">
      <c r="A5703" t="s">
        <v>40602</v>
      </c>
      <c r="B5703" t="s">
        <v>40603</v>
      </c>
      <c r="C5703">
        <v>2024</v>
      </c>
      <c r="D5703" s="37">
        <v>45402</v>
      </c>
      <c r="E5703" s="37">
        <v>45766</v>
      </c>
      <c r="F5703" s="18" t="s">
        <v>4463</v>
      </c>
      <c r="G5703" t="s">
        <v>97</v>
      </c>
      <c r="H5703">
        <v>2</v>
      </c>
      <c r="I5703">
        <v>4</v>
      </c>
      <c r="J5703">
        <v>49549.48</v>
      </c>
      <c r="K5703">
        <v>4000000</v>
      </c>
    </row>
    <row r="5704" spans="1:11" ht="15" customHeight="1" x14ac:dyDescent="0.2">
      <c r="A5704" t="s">
        <v>40604</v>
      </c>
      <c r="B5704" t="s">
        <v>40605</v>
      </c>
      <c r="C5704">
        <v>2024</v>
      </c>
      <c r="D5704" s="37">
        <v>45402</v>
      </c>
      <c r="E5704" s="37">
        <v>45766</v>
      </c>
      <c r="F5704" s="18" t="s">
        <v>4463</v>
      </c>
      <c r="G5704" t="s">
        <v>100</v>
      </c>
      <c r="H5704">
        <v>2</v>
      </c>
      <c r="I5704">
        <v>4</v>
      </c>
      <c r="J5704">
        <v>47202.080000000002</v>
      </c>
      <c r="K5704">
        <v>2000000</v>
      </c>
    </row>
    <row r="5705" spans="1:11" ht="15" customHeight="1" x14ac:dyDescent="0.2">
      <c r="A5705" t="s">
        <v>40606</v>
      </c>
      <c r="B5705" t="s">
        <v>40607</v>
      </c>
      <c r="C5705">
        <v>2024</v>
      </c>
      <c r="D5705" s="37">
        <v>45402</v>
      </c>
      <c r="E5705" s="37">
        <v>45766</v>
      </c>
      <c r="F5705" s="18" t="s">
        <v>4463</v>
      </c>
      <c r="G5705" t="s">
        <v>97</v>
      </c>
      <c r="H5705">
        <v>3</v>
      </c>
      <c r="I5705">
        <v>3</v>
      </c>
      <c r="J5705">
        <v>25580.22</v>
      </c>
      <c r="K5705">
        <v>2000000</v>
      </c>
    </row>
    <row r="5706" spans="1:11" ht="15" customHeight="1" x14ac:dyDescent="0.2">
      <c r="A5706" t="s">
        <v>40608</v>
      </c>
      <c r="B5706" t="s">
        <v>40609</v>
      </c>
      <c r="C5706">
        <v>2024</v>
      </c>
      <c r="D5706" s="37">
        <v>45402</v>
      </c>
      <c r="E5706" s="37">
        <v>45766</v>
      </c>
      <c r="F5706" s="18" t="s">
        <v>4463</v>
      </c>
      <c r="G5706" t="s">
        <v>98</v>
      </c>
      <c r="H5706">
        <v>1</v>
      </c>
      <c r="I5706">
        <v>1</v>
      </c>
      <c r="J5706">
        <v>44210.1</v>
      </c>
      <c r="K5706">
        <v>4000000</v>
      </c>
    </row>
    <row r="5707" spans="1:11" ht="15" customHeight="1" x14ac:dyDescent="0.2">
      <c r="A5707" t="s">
        <v>40610</v>
      </c>
      <c r="B5707" t="s">
        <v>40611</v>
      </c>
      <c r="C5707">
        <v>2024</v>
      </c>
      <c r="D5707" s="37">
        <v>45402</v>
      </c>
      <c r="E5707" s="37">
        <v>45766</v>
      </c>
      <c r="F5707" s="18" t="s">
        <v>4463</v>
      </c>
      <c r="G5707" t="s">
        <v>98</v>
      </c>
      <c r="H5707">
        <v>1</v>
      </c>
      <c r="I5707">
        <v>2</v>
      </c>
      <c r="J5707">
        <v>101037.03</v>
      </c>
      <c r="K5707">
        <v>10000000</v>
      </c>
    </row>
    <row r="5708" spans="1:11" ht="15" customHeight="1" x14ac:dyDescent="0.2">
      <c r="A5708" t="s">
        <v>40612</v>
      </c>
      <c r="B5708" t="s">
        <v>40613</v>
      </c>
      <c r="C5708">
        <v>2024</v>
      </c>
      <c r="D5708" s="37">
        <v>45402</v>
      </c>
      <c r="E5708" s="37">
        <v>45766</v>
      </c>
      <c r="F5708" s="18" t="s">
        <v>4463</v>
      </c>
      <c r="G5708" t="s">
        <v>97</v>
      </c>
      <c r="H5708">
        <v>3</v>
      </c>
      <c r="I5708">
        <v>3</v>
      </c>
      <c r="J5708">
        <v>12962.83</v>
      </c>
      <c r="K5708">
        <v>1000000</v>
      </c>
    </row>
    <row r="5709" spans="1:11" ht="15" customHeight="1" x14ac:dyDescent="0.2">
      <c r="A5709" t="s">
        <v>40614</v>
      </c>
      <c r="B5709" t="s">
        <v>40615</v>
      </c>
      <c r="C5709">
        <v>2024</v>
      </c>
      <c r="D5709" s="37">
        <v>45402</v>
      </c>
      <c r="E5709" s="37">
        <v>45766</v>
      </c>
      <c r="F5709" s="18" t="s">
        <v>4463</v>
      </c>
      <c r="G5709" t="s">
        <v>98</v>
      </c>
      <c r="H5709">
        <v>1</v>
      </c>
      <c r="I5709">
        <v>2</v>
      </c>
      <c r="J5709">
        <v>105030.71</v>
      </c>
      <c r="K5709">
        <v>10000000</v>
      </c>
    </row>
    <row r="5710" spans="1:11" ht="15" customHeight="1" x14ac:dyDescent="0.2">
      <c r="A5710" t="s">
        <v>40616</v>
      </c>
      <c r="B5710" t="s">
        <v>40617</v>
      </c>
      <c r="C5710">
        <v>2024</v>
      </c>
      <c r="D5710" s="37">
        <v>45402</v>
      </c>
      <c r="E5710" s="37">
        <v>45766</v>
      </c>
      <c r="F5710" s="18" t="s">
        <v>4463</v>
      </c>
      <c r="G5710" t="s">
        <v>97</v>
      </c>
      <c r="H5710">
        <v>1</v>
      </c>
      <c r="I5710">
        <v>1</v>
      </c>
      <c r="J5710">
        <v>36649.51</v>
      </c>
      <c r="K5710">
        <v>3000000</v>
      </c>
    </row>
    <row r="5711" spans="1:11" ht="15" customHeight="1" x14ac:dyDescent="0.2">
      <c r="A5711" t="s">
        <v>40618</v>
      </c>
      <c r="B5711" t="s">
        <v>40619</v>
      </c>
      <c r="C5711">
        <v>2024</v>
      </c>
      <c r="D5711" s="37">
        <v>45402</v>
      </c>
      <c r="E5711" s="37">
        <v>45766</v>
      </c>
      <c r="F5711" s="18" t="s">
        <v>4463</v>
      </c>
      <c r="G5711" t="s">
        <v>100</v>
      </c>
      <c r="H5711">
        <v>1</v>
      </c>
      <c r="I5711">
        <v>1</v>
      </c>
      <c r="J5711">
        <v>95034.34</v>
      </c>
      <c r="K5711">
        <v>4000000</v>
      </c>
    </row>
    <row r="5712" spans="1:11" ht="15" customHeight="1" x14ac:dyDescent="0.2">
      <c r="A5712" t="s">
        <v>40620</v>
      </c>
      <c r="B5712" t="s">
        <v>40621</v>
      </c>
      <c r="C5712">
        <v>2024</v>
      </c>
      <c r="D5712" s="37">
        <v>45402</v>
      </c>
      <c r="E5712" s="37">
        <v>45766</v>
      </c>
      <c r="F5712" s="18" t="s">
        <v>4463</v>
      </c>
      <c r="G5712" t="s">
        <v>97</v>
      </c>
      <c r="H5712">
        <v>2</v>
      </c>
      <c r="I5712">
        <v>4</v>
      </c>
      <c r="J5712">
        <v>123319.46</v>
      </c>
      <c r="K5712">
        <v>10000000</v>
      </c>
    </row>
    <row r="5713" spans="1:11" ht="15" customHeight="1" x14ac:dyDescent="0.2">
      <c r="A5713" t="s">
        <v>40622</v>
      </c>
      <c r="B5713" t="s">
        <v>40623</v>
      </c>
      <c r="C5713">
        <v>2024</v>
      </c>
      <c r="D5713" s="37">
        <v>45402</v>
      </c>
      <c r="E5713" s="37">
        <v>45766</v>
      </c>
      <c r="F5713" s="18" t="s">
        <v>4463</v>
      </c>
      <c r="G5713" t="s">
        <v>100</v>
      </c>
      <c r="H5713">
        <v>1</v>
      </c>
      <c r="I5713">
        <v>1</v>
      </c>
      <c r="J5713">
        <v>221401.53</v>
      </c>
      <c r="K5713">
        <v>10000000</v>
      </c>
    </row>
    <row r="5714" spans="1:11" ht="15" customHeight="1" x14ac:dyDescent="0.2">
      <c r="A5714" t="s">
        <v>40624</v>
      </c>
      <c r="B5714" t="s">
        <v>40625</v>
      </c>
      <c r="C5714">
        <v>2024</v>
      </c>
      <c r="D5714" s="37">
        <v>45402</v>
      </c>
      <c r="E5714" s="37">
        <v>45766</v>
      </c>
      <c r="F5714" s="18" t="s">
        <v>4463</v>
      </c>
      <c r="G5714" t="s">
        <v>100</v>
      </c>
      <c r="H5714">
        <v>2</v>
      </c>
      <c r="I5714">
        <v>4</v>
      </c>
      <c r="J5714">
        <v>97157.97</v>
      </c>
      <c r="K5714">
        <v>4000000</v>
      </c>
    </row>
    <row r="5715" spans="1:11" ht="15" customHeight="1" x14ac:dyDescent="0.2">
      <c r="A5715" t="s">
        <v>40626</v>
      </c>
      <c r="B5715" t="s">
        <v>40627</v>
      </c>
      <c r="C5715">
        <v>2024</v>
      </c>
      <c r="D5715" s="37">
        <v>45402</v>
      </c>
      <c r="E5715" s="37">
        <v>45766</v>
      </c>
      <c r="F5715" s="18" t="s">
        <v>4463</v>
      </c>
      <c r="G5715" t="s">
        <v>99</v>
      </c>
      <c r="H5715">
        <v>3</v>
      </c>
      <c r="I5715">
        <v>6</v>
      </c>
      <c r="J5715">
        <v>14662.08</v>
      </c>
      <c r="K5715">
        <v>1000000</v>
      </c>
    </row>
    <row r="5716" spans="1:11" ht="15" customHeight="1" x14ac:dyDescent="0.2">
      <c r="A5716" t="s">
        <v>40628</v>
      </c>
      <c r="B5716" t="s">
        <v>40629</v>
      </c>
      <c r="C5716">
        <v>2024</v>
      </c>
      <c r="D5716" s="37">
        <v>45402</v>
      </c>
      <c r="E5716" s="37">
        <v>45766</v>
      </c>
      <c r="F5716" s="18" t="s">
        <v>4463</v>
      </c>
      <c r="G5716" t="s">
        <v>99</v>
      </c>
      <c r="H5716">
        <v>1</v>
      </c>
      <c r="I5716">
        <v>1</v>
      </c>
      <c r="J5716">
        <v>72781.399999999994</v>
      </c>
      <c r="K5716">
        <v>5000000</v>
      </c>
    </row>
    <row r="5717" spans="1:11" ht="15" customHeight="1" x14ac:dyDescent="0.2">
      <c r="A5717" t="s">
        <v>40630</v>
      </c>
      <c r="B5717" t="s">
        <v>40631</v>
      </c>
      <c r="C5717">
        <v>2024</v>
      </c>
      <c r="D5717" s="37">
        <v>45402</v>
      </c>
      <c r="E5717" s="37">
        <v>45766</v>
      </c>
      <c r="F5717" s="18" t="s">
        <v>4463</v>
      </c>
      <c r="G5717" t="s">
        <v>99</v>
      </c>
      <c r="H5717">
        <v>1</v>
      </c>
      <c r="I5717">
        <v>2</v>
      </c>
      <c r="J5717">
        <v>27058.799999999999</v>
      </c>
      <c r="K5717">
        <v>2000000</v>
      </c>
    </row>
    <row r="5718" spans="1:11" ht="15" customHeight="1" x14ac:dyDescent="0.2">
      <c r="A5718" t="s">
        <v>40632</v>
      </c>
      <c r="B5718" t="s">
        <v>40633</v>
      </c>
      <c r="C5718">
        <v>2024</v>
      </c>
      <c r="D5718" s="37">
        <v>45402</v>
      </c>
      <c r="E5718" s="37">
        <v>45766</v>
      </c>
      <c r="F5718" s="18" t="s">
        <v>4463</v>
      </c>
      <c r="G5718" t="s">
        <v>97</v>
      </c>
      <c r="H5718">
        <v>3</v>
      </c>
      <c r="I5718">
        <v>3</v>
      </c>
      <c r="J5718">
        <v>38446.94</v>
      </c>
      <c r="K5718">
        <v>3000000</v>
      </c>
    </row>
    <row r="5719" spans="1:11" ht="15" customHeight="1" x14ac:dyDescent="0.2">
      <c r="A5719" t="s">
        <v>40634</v>
      </c>
      <c r="B5719" t="s">
        <v>40635</v>
      </c>
      <c r="C5719">
        <v>2024</v>
      </c>
      <c r="D5719" s="37">
        <v>45402</v>
      </c>
      <c r="E5719" s="37">
        <v>45766</v>
      </c>
      <c r="F5719" s="18" t="s">
        <v>4463</v>
      </c>
      <c r="G5719" t="s">
        <v>97</v>
      </c>
      <c r="H5719">
        <v>2</v>
      </c>
      <c r="I5719">
        <v>2</v>
      </c>
      <c r="J5719">
        <v>109055.85</v>
      </c>
      <c r="K5719">
        <v>10000000</v>
      </c>
    </row>
    <row r="5720" spans="1:11" ht="15" customHeight="1" x14ac:dyDescent="0.2">
      <c r="A5720" t="s">
        <v>40636</v>
      </c>
      <c r="B5720" t="s">
        <v>40637</v>
      </c>
      <c r="C5720">
        <v>2024</v>
      </c>
      <c r="D5720" s="37">
        <v>45402</v>
      </c>
      <c r="E5720" s="37">
        <v>45766</v>
      </c>
      <c r="F5720" s="18" t="s">
        <v>4463</v>
      </c>
      <c r="G5720" t="s">
        <v>100</v>
      </c>
      <c r="H5720">
        <v>2</v>
      </c>
      <c r="I5720">
        <v>2</v>
      </c>
      <c r="J5720">
        <v>45047.12</v>
      </c>
      <c r="K5720">
        <v>2000000</v>
      </c>
    </row>
    <row r="5721" spans="1:11" ht="15" customHeight="1" x14ac:dyDescent="0.2">
      <c r="A5721" t="s">
        <v>40638</v>
      </c>
      <c r="B5721" t="s">
        <v>40639</v>
      </c>
      <c r="C5721">
        <v>2024</v>
      </c>
      <c r="D5721" s="37">
        <v>45403</v>
      </c>
      <c r="E5721" s="37">
        <v>45767</v>
      </c>
      <c r="F5721" s="18" t="s">
        <v>4452</v>
      </c>
      <c r="G5721" t="s">
        <v>99</v>
      </c>
      <c r="H5721">
        <v>2</v>
      </c>
      <c r="I5721">
        <v>2</v>
      </c>
      <c r="J5721">
        <v>65960.320000000007</v>
      </c>
      <c r="K5721">
        <v>5000000</v>
      </c>
    </row>
    <row r="5722" spans="1:11" ht="15" customHeight="1" x14ac:dyDescent="0.2">
      <c r="A5722" t="s">
        <v>40640</v>
      </c>
      <c r="B5722" t="s">
        <v>40641</v>
      </c>
      <c r="C5722">
        <v>2024</v>
      </c>
      <c r="D5722" s="37">
        <v>45403</v>
      </c>
      <c r="E5722" s="37">
        <v>45767</v>
      </c>
      <c r="F5722" s="18" t="s">
        <v>4452</v>
      </c>
      <c r="G5722" t="s">
        <v>97</v>
      </c>
      <c r="H5722">
        <v>1</v>
      </c>
      <c r="I5722">
        <v>2</v>
      </c>
      <c r="J5722">
        <v>5890.66</v>
      </c>
      <c r="K5722">
        <v>500000</v>
      </c>
    </row>
    <row r="5723" spans="1:11" ht="15" customHeight="1" x14ac:dyDescent="0.2">
      <c r="A5723" t="s">
        <v>40642</v>
      </c>
      <c r="B5723" t="s">
        <v>40643</v>
      </c>
      <c r="C5723">
        <v>2024</v>
      </c>
      <c r="D5723" s="37">
        <v>45403</v>
      </c>
      <c r="E5723" s="37">
        <v>45767</v>
      </c>
      <c r="F5723" s="18" t="s">
        <v>4452</v>
      </c>
      <c r="G5723" t="s">
        <v>97</v>
      </c>
      <c r="H5723">
        <v>2</v>
      </c>
      <c r="I5723">
        <v>2</v>
      </c>
      <c r="J5723">
        <v>44375.99</v>
      </c>
      <c r="K5723">
        <v>4000000</v>
      </c>
    </row>
    <row r="5724" spans="1:11" ht="15" customHeight="1" x14ac:dyDescent="0.2">
      <c r="A5724" t="s">
        <v>40644</v>
      </c>
      <c r="B5724" t="s">
        <v>40645</v>
      </c>
      <c r="C5724">
        <v>2024</v>
      </c>
      <c r="D5724" s="37">
        <v>45403</v>
      </c>
      <c r="E5724" s="37">
        <v>45767</v>
      </c>
      <c r="F5724" s="18" t="s">
        <v>4452</v>
      </c>
      <c r="G5724" t="s">
        <v>98</v>
      </c>
      <c r="H5724">
        <v>3</v>
      </c>
      <c r="I5724">
        <v>3</v>
      </c>
      <c r="J5724">
        <v>17258.21</v>
      </c>
      <c r="K5724">
        <v>1500000</v>
      </c>
    </row>
    <row r="5725" spans="1:11" ht="15" customHeight="1" x14ac:dyDescent="0.2">
      <c r="A5725" t="s">
        <v>40646</v>
      </c>
      <c r="B5725" t="s">
        <v>40647</v>
      </c>
      <c r="C5725">
        <v>2024</v>
      </c>
      <c r="D5725" s="37">
        <v>45403</v>
      </c>
      <c r="E5725" s="37">
        <v>45767</v>
      </c>
      <c r="F5725" s="18" t="s">
        <v>4452</v>
      </c>
      <c r="G5725" t="s">
        <v>97</v>
      </c>
      <c r="H5725">
        <v>2</v>
      </c>
      <c r="I5725">
        <v>4</v>
      </c>
      <c r="J5725">
        <v>49653.36</v>
      </c>
      <c r="K5725">
        <v>4000000</v>
      </c>
    </row>
    <row r="5726" spans="1:11" ht="15" customHeight="1" x14ac:dyDescent="0.2">
      <c r="A5726" t="s">
        <v>40648</v>
      </c>
      <c r="B5726" t="s">
        <v>40649</v>
      </c>
      <c r="C5726">
        <v>2024</v>
      </c>
      <c r="D5726" s="37">
        <v>45403</v>
      </c>
      <c r="E5726" s="37">
        <v>45767</v>
      </c>
      <c r="F5726" s="18" t="s">
        <v>4463</v>
      </c>
      <c r="G5726" t="s">
        <v>101</v>
      </c>
      <c r="H5726">
        <v>3</v>
      </c>
      <c r="I5726">
        <v>6</v>
      </c>
      <c r="J5726">
        <v>17729.580000000002</v>
      </c>
      <c r="K5726">
        <v>2000000</v>
      </c>
    </row>
    <row r="5727" spans="1:11" ht="15" customHeight="1" x14ac:dyDescent="0.2">
      <c r="A5727" t="s">
        <v>40650</v>
      </c>
      <c r="B5727" t="s">
        <v>40651</v>
      </c>
      <c r="C5727">
        <v>2024</v>
      </c>
      <c r="D5727" s="37">
        <v>45403</v>
      </c>
      <c r="E5727" s="37">
        <v>45767</v>
      </c>
      <c r="F5727" s="18" t="s">
        <v>4463</v>
      </c>
      <c r="G5727" t="s">
        <v>97</v>
      </c>
      <c r="H5727">
        <v>2</v>
      </c>
      <c r="I5727">
        <v>4</v>
      </c>
      <c r="J5727">
        <v>25742.6</v>
      </c>
      <c r="K5727">
        <v>2000000</v>
      </c>
    </row>
    <row r="5728" spans="1:11" ht="15" customHeight="1" x14ac:dyDescent="0.2">
      <c r="A5728" t="s">
        <v>40652</v>
      </c>
      <c r="B5728" t="s">
        <v>40653</v>
      </c>
      <c r="C5728">
        <v>2024</v>
      </c>
      <c r="D5728" s="37">
        <v>45403</v>
      </c>
      <c r="E5728" s="37">
        <v>45767</v>
      </c>
      <c r="F5728" s="18" t="s">
        <v>4463</v>
      </c>
      <c r="G5728" t="s">
        <v>99</v>
      </c>
      <c r="H5728">
        <v>2</v>
      </c>
      <c r="I5728">
        <v>2</v>
      </c>
      <c r="J5728">
        <v>64850.73</v>
      </c>
      <c r="K5728">
        <v>5000000</v>
      </c>
    </row>
    <row r="5729" spans="1:11" ht="15" customHeight="1" x14ac:dyDescent="0.2">
      <c r="A5729" t="s">
        <v>40654</v>
      </c>
      <c r="B5729" t="s">
        <v>40655</v>
      </c>
      <c r="C5729">
        <v>2024</v>
      </c>
      <c r="D5729" s="37">
        <v>45403</v>
      </c>
      <c r="E5729" s="37">
        <v>45767</v>
      </c>
      <c r="F5729" s="18" t="s">
        <v>4463</v>
      </c>
      <c r="G5729" t="s">
        <v>97</v>
      </c>
      <c r="H5729">
        <v>1</v>
      </c>
      <c r="I5729">
        <v>2</v>
      </c>
      <c r="J5729">
        <v>23534.93</v>
      </c>
      <c r="K5729">
        <v>2000000</v>
      </c>
    </row>
    <row r="5730" spans="1:11" ht="15" customHeight="1" x14ac:dyDescent="0.2">
      <c r="A5730" t="s">
        <v>40656</v>
      </c>
      <c r="B5730" t="s">
        <v>40657</v>
      </c>
      <c r="C5730">
        <v>2024</v>
      </c>
      <c r="D5730" s="37">
        <v>45403</v>
      </c>
      <c r="E5730" s="37">
        <v>45767</v>
      </c>
      <c r="F5730" s="18" t="s">
        <v>4463</v>
      </c>
      <c r="G5730" t="s">
        <v>97</v>
      </c>
      <c r="H5730">
        <v>2</v>
      </c>
      <c r="I5730">
        <v>2</v>
      </c>
      <c r="J5730">
        <v>11287.98</v>
      </c>
      <c r="K5730">
        <v>1000000</v>
      </c>
    </row>
    <row r="5731" spans="1:11" ht="15" customHeight="1" x14ac:dyDescent="0.2">
      <c r="A5731" t="s">
        <v>40658</v>
      </c>
      <c r="B5731" t="s">
        <v>40659</v>
      </c>
      <c r="C5731">
        <v>2024</v>
      </c>
      <c r="D5731" s="37">
        <v>45403</v>
      </c>
      <c r="E5731" s="37">
        <v>45767</v>
      </c>
      <c r="F5731" s="18" t="s">
        <v>4463</v>
      </c>
      <c r="G5731" t="s">
        <v>97</v>
      </c>
      <c r="H5731">
        <v>3</v>
      </c>
      <c r="I5731">
        <v>3</v>
      </c>
      <c r="J5731">
        <v>25779.69</v>
      </c>
      <c r="K5731">
        <v>2000000</v>
      </c>
    </row>
    <row r="5732" spans="1:11" ht="15" customHeight="1" x14ac:dyDescent="0.2">
      <c r="A5732" t="s">
        <v>40660</v>
      </c>
      <c r="B5732" t="s">
        <v>40661</v>
      </c>
      <c r="C5732">
        <v>2024</v>
      </c>
      <c r="D5732" s="37">
        <v>45403</v>
      </c>
      <c r="E5732" s="37">
        <v>45767</v>
      </c>
      <c r="F5732" s="18" t="s">
        <v>4463</v>
      </c>
      <c r="G5732" t="s">
        <v>98</v>
      </c>
      <c r="H5732">
        <v>1</v>
      </c>
      <c r="I5732">
        <v>1</v>
      </c>
      <c r="J5732">
        <v>113537.78</v>
      </c>
      <c r="K5732">
        <v>10000000</v>
      </c>
    </row>
    <row r="5733" spans="1:11" ht="15" customHeight="1" x14ac:dyDescent="0.2">
      <c r="A5733" t="s">
        <v>40662</v>
      </c>
      <c r="B5733" t="s">
        <v>40663</v>
      </c>
      <c r="C5733">
        <v>2024</v>
      </c>
      <c r="D5733" s="37">
        <v>45403</v>
      </c>
      <c r="E5733" s="37">
        <v>45767</v>
      </c>
      <c r="F5733" s="18" t="s">
        <v>4463</v>
      </c>
      <c r="G5733" t="s">
        <v>98</v>
      </c>
      <c r="H5733">
        <v>2</v>
      </c>
      <c r="I5733">
        <v>4</v>
      </c>
      <c r="J5733">
        <v>53633.38</v>
      </c>
      <c r="K5733">
        <v>5000000</v>
      </c>
    </row>
    <row r="5734" spans="1:11" ht="15" customHeight="1" x14ac:dyDescent="0.2">
      <c r="A5734" t="s">
        <v>40664</v>
      </c>
      <c r="B5734" t="s">
        <v>40665</v>
      </c>
      <c r="C5734">
        <v>2024</v>
      </c>
      <c r="D5734" s="37">
        <v>45403</v>
      </c>
      <c r="E5734" s="37">
        <v>45767</v>
      </c>
      <c r="F5734" s="18" t="s">
        <v>4463</v>
      </c>
      <c r="G5734" t="s">
        <v>97</v>
      </c>
      <c r="H5734">
        <v>1</v>
      </c>
      <c r="I5734">
        <v>2</v>
      </c>
      <c r="J5734">
        <v>12915.5</v>
      </c>
      <c r="K5734">
        <v>1000000</v>
      </c>
    </row>
    <row r="5735" spans="1:11" ht="15" customHeight="1" x14ac:dyDescent="0.2">
      <c r="A5735" t="s">
        <v>40666</v>
      </c>
      <c r="B5735" t="s">
        <v>40667</v>
      </c>
      <c r="C5735">
        <v>2024</v>
      </c>
      <c r="D5735" s="37">
        <v>45403</v>
      </c>
      <c r="E5735" s="37">
        <v>45767</v>
      </c>
      <c r="F5735" s="18" t="s">
        <v>4463</v>
      </c>
      <c r="G5735" t="s">
        <v>98</v>
      </c>
      <c r="H5735">
        <v>1</v>
      </c>
      <c r="I5735">
        <v>2</v>
      </c>
      <c r="J5735">
        <v>9781.31</v>
      </c>
      <c r="K5735">
        <v>1000000</v>
      </c>
    </row>
    <row r="5736" spans="1:11" ht="15" customHeight="1" x14ac:dyDescent="0.2">
      <c r="A5736" t="s">
        <v>40668</v>
      </c>
      <c r="B5736" t="s">
        <v>40669</v>
      </c>
      <c r="C5736">
        <v>2024</v>
      </c>
      <c r="D5736" s="37">
        <v>45403</v>
      </c>
      <c r="E5736" s="37">
        <v>45767</v>
      </c>
      <c r="F5736" s="18" t="s">
        <v>4463</v>
      </c>
      <c r="G5736" t="s">
        <v>98</v>
      </c>
      <c r="H5736">
        <v>2</v>
      </c>
      <c r="I5736">
        <v>4</v>
      </c>
      <c r="J5736">
        <v>17095.68</v>
      </c>
      <c r="K5736">
        <v>1500000</v>
      </c>
    </row>
    <row r="5737" spans="1:11" ht="15" customHeight="1" x14ac:dyDescent="0.2">
      <c r="A5737" t="s">
        <v>40670</v>
      </c>
      <c r="B5737" t="s">
        <v>40671</v>
      </c>
      <c r="C5737">
        <v>2024</v>
      </c>
      <c r="D5737" s="37">
        <v>45403</v>
      </c>
      <c r="E5737" s="37">
        <v>45767</v>
      </c>
      <c r="F5737" s="18" t="s">
        <v>4463</v>
      </c>
      <c r="G5737" t="s">
        <v>99</v>
      </c>
      <c r="H5737">
        <v>3</v>
      </c>
      <c r="I5737">
        <v>3</v>
      </c>
      <c r="J5737">
        <v>13199.54</v>
      </c>
      <c r="K5737">
        <v>1000000</v>
      </c>
    </row>
    <row r="5738" spans="1:11" ht="15" customHeight="1" x14ac:dyDescent="0.2">
      <c r="A5738" t="s">
        <v>40672</v>
      </c>
      <c r="B5738" t="s">
        <v>40673</v>
      </c>
      <c r="C5738">
        <v>2024</v>
      </c>
      <c r="D5738" s="37">
        <v>45403</v>
      </c>
      <c r="E5738" s="37">
        <v>45767</v>
      </c>
      <c r="F5738" s="18" t="s">
        <v>4463</v>
      </c>
      <c r="G5738" t="s">
        <v>101</v>
      </c>
      <c r="H5738">
        <v>2</v>
      </c>
      <c r="I5738">
        <v>2</v>
      </c>
      <c r="J5738">
        <v>19653.68</v>
      </c>
      <c r="K5738">
        <v>2000000</v>
      </c>
    </row>
    <row r="5739" spans="1:11" ht="15" customHeight="1" x14ac:dyDescent="0.2">
      <c r="A5739" t="s">
        <v>40674</v>
      </c>
      <c r="B5739" t="s">
        <v>40675</v>
      </c>
      <c r="C5739">
        <v>2024</v>
      </c>
      <c r="D5739" s="37">
        <v>45403</v>
      </c>
      <c r="E5739" s="37">
        <v>45767</v>
      </c>
      <c r="F5739" s="18" t="s">
        <v>4463</v>
      </c>
      <c r="G5739" t="s">
        <v>99</v>
      </c>
      <c r="H5739">
        <v>1</v>
      </c>
      <c r="I5739">
        <v>1</v>
      </c>
      <c r="J5739">
        <v>74000.63</v>
      </c>
      <c r="K5739">
        <v>5000000</v>
      </c>
    </row>
    <row r="5740" spans="1:11" ht="15" customHeight="1" x14ac:dyDescent="0.2">
      <c r="A5740" t="s">
        <v>40676</v>
      </c>
      <c r="B5740" t="s">
        <v>40677</v>
      </c>
      <c r="C5740">
        <v>2024</v>
      </c>
      <c r="D5740" s="37">
        <v>45403</v>
      </c>
      <c r="E5740" s="37">
        <v>45767</v>
      </c>
      <c r="F5740" s="18" t="s">
        <v>4463</v>
      </c>
      <c r="G5740" t="s">
        <v>97</v>
      </c>
      <c r="H5740">
        <v>2</v>
      </c>
      <c r="I5740">
        <v>2</v>
      </c>
      <c r="J5740">
        <v>27227.77</v>
      </c>
      <c r="K5740">
        <v>2500000</v>
      </c>
    </row>
    <row r="5741" spans="1:11" ht="15" customHeight="1" x14ac:dyDescent="0.2">
      <c r="A5741" t="s">
        <v>40678</v>
      </c>
      <c r="B5741" t="s">
        <v>40679</v>
      </c>
      <c r="C5741">
        <v>2024</v>
      </c>
      <c r="D5741" s="37">
        <v>45403</v>
      </c>
      <c r="E5741" s="37">
        <v>45767</v>
      </c>
      <c r="F5741" s="18" t="s">
        <v>4463</v>
      </c>
      <c r="G5741" t="s">
        <v>98</v>
      </c>
      <c r="H5741">
        <v>1</v>
      </c>
      <c r="I5741">
        <v>1</v>
      </c>
      <c r="J5741">
        <v>17642.09</v>
      </c>
      <c r="K5741">
        <v>1500000</v>
      </c>
    </row>
    <row r="5742" spans="1:11" ht="15" customHeight="1" x14ac:dyDescent="0.2">
      <c r="A5742" t="s">
        <v>40680</v>
      </c>
      <c r="B5742" t="s">
        <v>40681</v>
      </c>
      <c r="C5742">
        <v>2024</v>
      </c>
      <c r="D5742" s="37">
        <v>45403</v>
      </c>
      <c r="E5742" s="37">
        <v>45767</v>
      </c>
      <c r="F5742" s="18" t="s">
        <v>4463</v>
      </c>
      <c r="G5742" t="s">
        <v>99</v>
      </c>
      <c r="H5742">
        <v>3</v>
      </c>
      <c r="I5742">
        <v>3</v>
      </c>
      <c r="J5742">
        <v>67450.64</v>
      </c>
      <c r="K5742">
        <v>5000000</v>
      </c>
    </row>
    <row r="5743" spans="1:11" ht="15" customHeight="1" x14ac:dyDescent="0.2">
      <c r="A5743" t="s">
        <v>40682</v>
      </c>
      <c r="B5743" t="s">
        <v>40683</v>
      </c>
      <c r="C5743">
        <v>2024</v>
      </c>
      <c r="D5743" s="37">
        <v>45403</v>
      </c>
      <c r="E5743" s="37">
        <v>45767</v>
      </c>
      <c r="F5743" s="18" t="s">
        <v>4463</v>
      </c>
      <c r="G5743" t="s">
        <v>97</v>
      </c>
      <c r="H5743">
        <v>3</v>
      </c>
      <c r="I5743">
        <v>6</v>
      </c>
      <c r="J5743">
        <v>12008.79</v>
      </c>
      <c r="K5743">
        <v>1000000</v>
      </c>
    </row>
    <row r="5744" spans="1:11" ht="15" customHeight="1" x14ac:dyDescent="0.2">
      <c r="A5744" t="s">
        <v>40684</v>
      </c>
      <c r="B5744" t="s">
        <v>40685</v>
      </c>
      <c r="C5744">
        <v>2024</v>
      </c>
      <c r="D5744" s="37">
        <v>45403</v>
      </c>
      <c r="E5744" s="37">
        <v>45767</v>
      </c>
      <c r="F5744" s="18" t="s">
        <v>4463</v>
      </c>
      <c r="G5744" t="s">
        <v>98</v>
      </c>
      <c r="H5744">
        <v>2</v>
      </c>
      <c r="I5744">
        <v>4</v>
      </c>
      <c r="J5744">
        <v>20655.97</v>
      </c>
      <c r="K5744">
        <v>2000000</v>
      </c>
    </row>
    <row r="5745" spans="1:11" ht="15" customHeight="1" x14ac:dyDescent="0.2">
      <c r="A5745" t="s">
        <v>40686</v>
      </c>
      <c r="B5745" t="s">
        <v>40687</v>
      </c>
      <c r="C5745">
        <v>2024</v>
      </c>
      <c r="D5745" s="37">
        <v>45403</v>
      </c>
      <c r="E5745" s="37">
        <v>45767</v>
      </c>
      <c r="F5745" s="18" t="s">
        <v>4463</v>
      </c>
      <c r="G5745" t="s">
        <v>99</v>
      </c>
      <c r="H5745">
        <v>2</v>
      </c>
      <c r="I5745">
        <v>4</v>
      </c>
      <c r="J5745">
        <v>6269.5</v>
      </c>
      <c r="K5745">
        <v>500000</v>
      </c>
    </row>
    <row r="5746" spans="1:11" ht="15" customHeight="1" x14ac:dyDescent="0.2">
      <c r="A5746" t="s">
        <v>40688</v>
      </c>
      <c r="B5746" t="s">
        <v>40689</v>
      </c>
      <c r="C5746">
        <v>2024</v>
      </c>
      <c r="D5746" s="37">
        <v>45403</v>
      </c>
      <c r="E5746" s="37">
        <v>45767</v>
      </c>
      <c r="F5746" s="18" t="s">
        <v>4463</v>
      </c>
      <c r="G5746" t="s">
        <v>97</v>
      </c>
      <c r="H5746">
        <v>1</v>
      </c>
      <c r="I5746">
        <v>1</v>
      </c>
      <c r="J5746">
        <v>50297.120000000003</v>
      </c>
      <c r="K5746">
        <v>4000000</v>
      </c>
    </row>
    <row r="5747" spans="1:11" ht="15" customHeight="1" x14ac:dyDescent="0.2">
      <c r="A5747" t="s">
        <v>40690</v>
      </c>
      <c r="B5747" t="s">
        <v>40691</v>
      </c>
      <c r="C5747">
        <v>2024</v>
      </c>
      <c r="D5747" s="37">
        <v>45403</v>
      </c>
      <c r="E5747" s="37">
        <v>45767</v>
      </c>
      <c r="F5747" s="18" t="s">
        <v>4463</v>
      </c>
      <c r="G5747" t="s">
        <v>97</v>
      </c>
      <c r="H5747">
        <v>1</v>
      </c>
      <c r="I5747">
        <v>1</v>
      </c>
      <c r="J5747">
        <v>29824.5</v>
      </c>
      <c r="K5747">
        <v>2500000</v>
      </c>
    </row>
    <row r="5748" spans="1:11" ht="15" customHeight="1" x14ac:dyDescent="0.2">
      <c r="A5748" t="s">
        <v>40692</v>
      </c>
      <c r="B5748" t="s">
        <v>40693</v>
      </c>
      <c r="C5748">
        <v>2024</v>
      </c>
      <c r="D5748" s="37">
        <v>45403</v>
      </c>
      <c r="E5748" s="37">
        <v>45767</v>
      </c>
      <c r="F5748" s="18" t="s">
        <v>4463</v>
      </c>
      <c r="G5748" t="s">
        <v>98</v>
      </c>
      <c r="H5748">
        <v>3</v>
      </c>
      <c r="I5748">
        <v>3</v>
      </c>
      <c r="J5748">
        <v>23487.52</v>
      </c>
      <c r="K5748">
        <v>2000000</v>
      </c>
    </row>
    <row r="5749" spans="1:11" ht="15" customHeight="1" x14ac:dyDescent="0.2">
      <c r="A5749" t="s">
        <v>40694</v>
      </c>
      <c r="B5749" t="s">
        <v>40695</v>
      </c>
      <c r="C5749">
        <v>2024</v>
      </c>
      <c r="D5749" s="37">
        <v>45403</v>
      </c>
      <c r="E5749" s="37">
        <v>45767</v>
      </c>
      <c r="F5749" s="18" t="s">
        <v>4463</v>
      </c>
      <c r="G5749" t="s">
        <v>100</v>
      </c>
      <c r="H5749">
        <v>1</v>
      </c>
      <c r="I5749">
        <v>2</v>
      </c>
      <c r="J5749">
        <v>43501.05</v>
      </c>
      <c r="K5749">
        <v>2000000</v>
      </c>
    </row>
    <row r="5750" spans="1:11" ht="15" customHeight="1" x14ac:dyDescent="0.2">
      <c r="A5750" t="s">
        <v>40696</v>
      </c>
      <c r="B5750" t="s">
        <v>40697</v>
      </c>
      <c r="C5750">
        <v>2024</v>
      </c>
      <c r="D5750" s="37">
        <v>45403</v>
      </c>
      <c r="E5750" s="37">
        <v>45767</v>
      </c>
      <c r="F5750" s="18" t="s">
        <v>4463</v>
      </c>
      <c r="G5750" t="s">
        <v>97</v>
      </c>
      <c r="H5750">
        <v>3</v>
      </c>
      <c r="I5750">
        <v>3</v>
      </c>
      <c r="J5750">
        <v>40937.919999999998</v>
      </c>
      <c r="K5750">
        <v>3500000</v>
      </c>
    </row>
    <row r="5751" spans="1:11" ht="15" customHeight="1" x14ac:dyDescent="0.2">
      <c r="A5751" t="s">
        <v>40698</v>
      </c>
      <c r="B5751" t="s">
        <v>40699</v>
      </c>
      <c r="C5751">
        <v>2024</v>
      </c>
      <c r="D5751" s="37">
        <v>45403</v>
      </c>
      <c r="E5751" s="37">
        <v>45767</v>
      </c>
      <c r="F5751" s="18" t="s">
        <v>4463</v>
      </c>
      <c r="G5751" t="s">
        <v>97</v>
      </c>
      <c r="H5751">
        <v>2</v>
      </c>
      <c r="I5751">
        <v>4</v>
      </c>
      <c r="J5751">
        <v>39361.29</v>
      </c>
      <c r="K5751">
        <v>3000000</v>
      </c>
    </row>
    <row r="5752" spans="1:11" ht="15" customHeight="1" x14ac:dyDescent="0.2">
      <c r="A5752" t="s">
        <v>40700</v>
      </c>
      <c r="B5752" t="s">
        <v>40701</v>
      </c>
      <c r="C5752">
        <v>2024</v>
      </c>
      <c r="D5752" s="37">
        <v>45403</v>
      </c>
      <c r="E5752" s="37">
        <v>45767</v>
      </c>
      <c r="F5752" s="18" t="s">
        <v>4463</v>
      </c>
      <c r="G5752" t="s">
        <v>100</v>
      </c>
      <c r="H5752">
        <v>1</v>
      </c>
      <c r="I5752">
        <v>2</v>
      </c>
      <c r="J5752">
        <v>25430.89</v>
      </c>
      <c r="K5752">
        <v>1000000</v>
      </c>
    </row>
    <row r="5753" spans="1:11" ht="15" customHeight="1" x14ac:dyDescent="0.2">
      <c r="A5753" t="s">
        <v>40702</v>
      </c>
      <c r="B5753" t="s">
        <v>40703</v>
      </c>
      <c r="C5753">
        <v>2024</v>
      </c>
      <c r="D5753" s="37">
        <v>45403</v>
      </c>
      <c r="E5753" s="37">
        <v>45767</v>
      </c>
      <c r="F5753" s="18" t="s">
        <v>4463</v>
      </c>
      <c r="G5753" t="s">
        <v>100</v>
      </c>
      <c r="H5753">
        <v>2</v>
      </c>
      <c r="I5753">
        <v>4</v>
      </c>
      <c r="J5753">
        <v>23471.78</v>
      </c>
      <c r="K5753">
        <v>1000000</v>
      </c>
    </row>
    <row r="5754" spans="1:11" ht="15" customHeight="1" x14ac:dyDescent="0.2">
      <c r="A5754" t="s">
        <v>40704</v>
      </c>
      <c r="B5754" t="s">
        <v>40705</v>
      </c>
      <c r="C5754">
        <v>2024</v>
      </c>
      <c r="D5754" s="37">
        <v>45403</v>
      </c>
      <c r="E5754" s="37">
        <v>45767</v>
      </c>
      <c r="F5754" s="18" t="s">
        <v>4463</v>
      </c>
      <c r="G5754" t="s">
        <v>99</v>
      </c>
      <c r="H5754">
        <v>2</v>
      </c>
      <c r="I5754">
        <v>2</v>
      </c>
      <c r="J5754">
        <v>57546.89</v>
      </c>
      <c r="K5754">
        <v>4000000</v>
      </c>
    </row>
    <row r="5755" spans="1:11" ht="15" customHeight="1" x14ac:dyDescent="0.2">
      <c r="A5755" t="s">
        <v>40706</v>
      </c>
      <c r="B5755" t="s">
        <v>40707</v>
      </c>
      <c r="C5755">
        <v>2024</v>
      </c>
      <c r="D5755" s="37">
        <v>45403</v>
      </c>
      <c r="E5755" s="37">
        <v>45767</v>
      </c>
      <c r="F5755" s="18" t="s">
        <v>4463</v>
      </c>
      <c r="G5755" t="s">
        <v>101</v>
      </c>
      <c r="H5755">
        <v>1</v>
      </c>
      <c r="I5755">
        <v>2</v>
      </c>
      <c r="J5755">
        <v>96684.09</v>
      </c>
      <c r="K5755">
        <v>10000000</v>
      </c>
    </row>
    <row r="5756" spans="1:11" ht="15" customHeight="1" x14ac:dyDescent="0.2">
      <c r="A5756" t="s">
        <v>40708</v>
      </c>
      <c r="B5756" t="s">
        <v>40709</v>
      </c>
      <c r="C5756">
        <v>2024</v>
      </c>
      <c r="D5756" s="37">
        <v>45403</v>
      </c>
      <c r="E5756" s="37">
        <v>45767</v>
      </c>
      <c r="F5756" s="18" t="s">
        <v>4463</v>
      </c>
      <c r="G5756" t="s">
        <v>100</v>
      </c>
      <c r="H5756">
        <v>1</v>
      </c>
      <c r="I5756">
        <v>1</v>
      </c>
      <c r="J5756">
        <v>99094.35</v>
      </c>
      <c r="K5756">
        <v>4000000</v>
      </c>
    </row>
    <row r="5757" spans="1:11" ht="15" customHeight="1" x14ac:dyDescent="0.2">
      <c r="A5757" t="s">
        <v>40710</v>
      </c>
      <c r="B5757" t="s">
        <v>40711</v>
      </c>
      <c r="C5757">
        <v>2024</v>
      </c>
      <c r="D5757" s="37">
        <v>45403</v>
      </c>
      <c r="E5757" s="37">
        <v>45767</v>
      </c>
      <c r="F5757" s="18" t="s">
        <v>4463</v>
      </c>
      <c r="G5757" t="s">
        <v>97</v>
      </c>
      <c r="H5757">
        <v>1</v>
      </c>
      <c r="I5757">
        <v>1</v>
      </c>
      <c r="J5757">
        <v>48408.77</v>
      </c>
      <c r="K5757">
        <v>4000000</v>
      </c>
    </row>
    <row r="5758" spans="1:11" ht="15" customHeight="1" x14ac:dyDescent="0.2">
      <c r="A5758" t="s">
        <v>40712</v>
      </c>
      <c r="B5758" t="s">
        <v>40713</v>
      </c>
      <c r="C5758">
        <v>2024</v>
      </c>
      <c r="D5758" s="37">
        <v>45403</v>
      </c>
      <c r="E5758" s="37">
        <v>45767</v>
      </c>
      <c r="F5758" s="18" t="s">
        <v>4463</v>
      </c>
      <c r="G5758" t="s">
        <v>101</v>
      </c>
      <c r="H5758">
        <v>2</v>
      </c>
      <c r="I5758">
        <v>2</v>
      </c>
      <c r="J5758">
        <v>4425.87</v>
      </c>
      <c r="K5758">
        <v>500000</v>
      </c>
    </row>
    <row r="5759" spans="1:11" ht="15" customHeight="1" x14ac:dyDescent="0.2">
      <c r="A5759" t="s">
        <v>40714</v>
      </c>
      <c r="B5759" t="s">
        <v>40715</v>
      </c>
      <c r="C5759">
        <v>2024</v>
      </c>
      <c r="D5759" s="37">
        <v>45404</v>
      </c>
      <c r="E5759" s="37">
        <v>45768</v>
      </c>
      <c r="F5759" s="18" t="s">
        <v>4452</v>
      </c>
      <c r="G5759" t="s">
        <v>97</v>
      </c>
      <c r="H5759">
        <v>1</v>
      </c>
      <c r="I5759">
        <v>2</v>
      </c>
      <c r="J5759">
        <v>12067.39</v>
      </c>
      <c r="K5759">
        <v>1000000</v>
      </c>
    </row>
    <row r="5760" spans="1:11" ht="15" customHeight="1" x14ac:dyDescent="0.2">
      <c r="A5760" t="s">
        <v>40716</v>
      </c>
      <c r="B5760" t="s">
        <v>40717</v>
      </c>
      <c r="C5760">
        <v>2024</v>
      </c>
      <c r="D5760" s="37">
        <v>45404</v>
      </c>
      <c r="E5760" s="37">
        <v>45768</v>
      </c>
      <c r="F5760" s="18" t="s">
        <v>4452</v>
      </c>
      <c r="G5760" t="s">
        <v>100</v>
      </c>
      <c r="H5760">
        <v>1</v>
      </c>
      <c r="I5760">
        <v>1</v>
      </c>
      <c r="J5760">
        <v>66196.69</v>
      </c>
      <c r="K5760">
        <v>3000000</v>
      </c>
    </row>
    <row r="5761" spans="1:11" ht="15" customHeight="1" x14ac:dyDescent="0.2">
      <c r="A5761" t="s">
        <v>40718</v>
      </c>
      <c r="B5761" t="s">
        <v>40719</v>
      </c>
      <c r="C5761">
        <v>2024</v>
      </c>
      <c r="D5761" s="37">
        <v>45404</v>
      </c>
      <c r="E5761" s="37">
        <v>45768</v>
      </c>
      <c r="F5761" s="18" t="s">
        <v>4452</v>
      </c>
      <c r="G5761" t="s">
        <v>101</v>
      </c>
      <c r="H5761">
        <v>1</v>
      </c>
      <c r="I5761">
        <v>1</v>
      </c>
      <c r="J5761">
        <v>93791.679999999993</v>
      </c>
      <c r="K5761">
        <v>10000000</v>
      </c>
    </row>
    <row r="5762" spans="1:11" ht="15" customHeight="1" x14ac:dyDescent="0.2">
      <c r="A5762" t="s">
        <v>40720</v>
      </c>
      <c r="B5762" t="s">
        <v>40721</v>
      </c>
      <c r="C5762">
        <v>2024</v>
      </c>
      <c r="D5762" s="37">
        <v>45404</v>
      </c>
      <c r="E5762" s="37">
        <v>45768</v>
      </c>
      <c r="F5762" s="18" t="s">
        <v>4452</v>
      </c>
      <c r="G5762" t="s">
        <v>98</v>
      </c>
      <c r="H5762">
        <v>2</v>
      </c>
      <c r="I5762">
        <v>2</v>
      </c>
      <c r="J5762">
        <v>23363.88</v>
      </c>
      <c r="K5762">
        <v>2000000</v>
      </c>
    </row>
    <row r="5763" spans="1:11" ht="15" customHeight="1" x14ac:dyDescent="0.2">
      <c r="A5763" t="s">
        <v>40722</v>
      </c>
      <c r="B5763" t="s">
        <v>40723</v>
      </c>
      <c r="C5763">
        <v>2024</v>
      </c>
      <c r="D5763" s="37">
        <v>45404</v>
      </c>
      <c r="E5763" s="37">
        <v>45768</v>
      </c>
      <c r="F5763" s="18" t="s">
        <v>4452</v>
      </c>
      <c r="G5763" t="s">
        <v>100</v>
      </c>
      <c r="H5763">
        <v>2</v>
      </c>
      <c r="I5763">
        <v>2</v>
      </c>
      <c r="J5763">
        <v>34323.64</v>
      </c>
      <c r="K5763">
        <v>1500000</v>
      </c>
    </row>
    <row r="5764" spans="1:11" ht="15" customHeight="1" x14ac:dyDescent="0.2">
      <c r="A5764" t="s">
        <v>40724</v>
      </c>
      <c r="B5764" t="s">
        <v>40725</v>
      </c>
      <c r="C5764">
        <v>2024</v>
      </c>
      <c r="D5764" s="37">
        <v>45404</v>
      </c>
      <c r="E5764" s="37">
        <v>45768</v>
      </c>
      <c r="F5764" s="18" t="s">
        <v>4463</v>
      </c>
      <c r="G5764" t="s">
        <v>97</v>
      </c>
      <c r="H5764">
        <v>1</v>
      </c>
      <c r="I5764">
        <v>2</v>
      </c>
      <c r="J5764">
        <v>6100.52</v>
      </c>
      <c r="K5764">
        <v>500000</v>
      </c>
    </row>
    <row r="5765" spans="1:11" ht="15" customHeight="1" x14ac:dyDescent="0.2">
      <c r="A5765" t="s">
        <v>40726</v>
      </c>
      <c r="B5765" t="s">
        <v>40727</v>
      </c>
      <c r="C5765">
        <v>2024</v>
      </c>
      <c r="D5765" s="37">
        <v>45404</v>
      </c>
      <c r="E5765" s="37">
        <v>45768</v>
      </c>
      <c r="F5765" s="18" t="s">
        <v>4463</v>
      </c>
      <c r="G5765" t="s">
        <v>98</v>
      </c>
      <c r="H5765">
        <v>1</v>
      </c>
      <c r="I5765">
        <v>2</v>
      </c>
      <c r="J5765">
        <v>31950.6</v>
      </c>
      <c r="K5765">
        <v>3000000</v>
      </c>
    </row>
    <row r="5766" spans="1:11" ht="15" customHeight="1" x14ac:dyDescent="0.2">
      <c r="A5766" t="s">
        <v>40728</v>
      </c>
      <c r="B5766" t="s">
        <v>40729</v>
      </c>
      <c r="C5766">
        <v>2024</v>
      </c>
      <c r="D5766" s="37">
        <v>45404</v>
      </c>
      <c r="E5766" s="37">
        <v>45768</v>
      </c>
      <c r="F5766" s="18" t="s">
        <v>4463</v>
      </c>
      <c r="G5766" t="s">
        <v>101</v>
      </c>
      <c r="H5766">
        <v>2</v>
      </c>
      <c r="I5766">
        <v>4</v>
      </c>
      <c r="J5766">
        <v>18250.490000000002</v>
      </c>
      <c r="K5766">
        <v>2000000</v>
      </c>
    </row>
    <row r="5767" spans="1:11" ht="15" customHeight="1" x14ac:dyDescent="0.2">
      <c r="A5767" t="s">
        <v>40730</v>
      </c>
      <c r="B5767" t="s">
        <v>40731</v>
      </c>
      <c r="C5767">
        <v>2024</v>
      </c>
      <c r="D5767" s="37">
        <v>45404</v>
      </c>
      <c r="E5767" s="37">
        <v>45768</v>
      </c>
      <c r="F5767" s="18" t="s">
        <v>4463</v>
      </c>
      <c r="G5767" t="s">
        <v>99</v>
      </c>
      <c r="H5767">
        <v>2</v>
      </c>
      <c r="I5767">
        <v>2</v>
      </c>
      <c r="J5767">
        <v>26582.080000000002</v>
      </c>
      <c r="K5767">
        <v>2000000</v>
      </c>
    </row>
    <row r="5768" spans="1:11" ht="15" customHeight="1" x14ac:dyDescent="0.2">
      <c r="A5768" t="s">
        <v>40732</v>
      </c>
      <c r="B5768" t="s">
        <v>40733</v>
      </c>
      <c r="C5768">
        <v>2024</v>
      </c>
      <c r="D5768" s="37">
        <v>45404</v>
      </c>
      <c r="E5768" s="37">
        <v>45768</v>
      </c>
      <c r="F5768" s="18" t="s">
        <v>4463</v>
      </c>
      <c r="G5768" t="s">
        <v>99</v>
      </c>
      <c r="H5768">
        <v>3</v>
      </c>
      <c r="I5768">
        <v>3</v>
      </c>
      <c r="J5768">
        <v>13465.86</v>
      </c>
      <c r="K5768">
        <v>1000000</v>
      </c>
    </row>
    <row r="5769" spans="1:11" ht="15" customHeight="1" x14ac:dyDescent="0.2">
      <c r="A5769" t="s">
        <v>40734</v>
      </c>
      <c r="B5769" t="s">
        <v>40735</v>
      </c>
      <c r="C5769">
        <v>2024</v>
      </c>
      <c r="D5769" s="37">
        <v>45404</v>
      </c>
      <c r="E5769" s="37">
        <v>45768</v>
      </c>
      <c r="F5769" s="18" t="s">
        <v>4463</v>
      </c>
      <c r="G5769" t="s">
        <v>97</v>
      </c>
      <c r="H5769">
        <v>2</v>
      </c>
      <c r="I5769">
        <v>4</v>
      </c>
      <c r="J5769">
        <v>29558.560000000001</v>
      </c>
      <c r="K5769">
        <v>2500000</v>
      </c>
    </row>
    <row r="5770" spans="1:11" ht="15" customHeight="1" x14ac:dyDescent="0.2">
      <c r="A5770" t="s">
        <v>40736</v>
      </c>
      <c r="B5770" t="s">
        <v>40737</v>
      </c>
      <c r="C5770">
        <v>2024</v>
      </c>
      <c r="D5770" s="37">
        <v>45404</v>
      </c>
      <c r="E5770" s="37">
        <v>45768</v>
      </c>
      <c r="F5770" s="18" t="s">
        <v>4463</v>
      </c>
      <c r="G5770" t="s">
        <v>100</v>
      </c>
      <c r="H5770">
        <v>1</v>
      </c>
      <c r="I5770">
        <v>2</v>
      </c>
      <c r="J5770">
        <v>116446.63</v>
      </c>
      <c r="K5770">
        <v>5000000</v>
      </c>
    </row>
    <row r="5771" spans="1:11" ht="15" customHeight="1" x14ac:dyDescent="0.2">
      <c r="A5771" t="s">
        <v>40738</v>
      </c>
      <c r="B5771" t="s">
        <v>40739</v>
      </c>
      <c r="C5771">
        <v>2024</v>
      </c>
      <c r="D5771" s="37">
        <v>45404</v>
      </c>
      <c r="E5771" s="37">
        <v>45768</v>
      </c>
      <c r="F5771" s="18" t="s">
        <v>4463</v>
      </c>
      <c r="G5771" t="s">
        <v>101</v>
      </c>
      <c r="H5771">
        <v>1</v>
      </c>
      <c r="I5771">
        <v>1</v>
      </c>
      <c r="J5771">
        <v>9904.4699999999993</v>
      </c>
      <c r="K5771">
        <v>1000000</v>
      </c>
    </row>
    <row r="5772" spans="1:11" ht="15" customHeight="1" x14ac:dyDescent="0.2">
      <c r="A5772" t="s">
        <v>40740</v>
      </c>
      <c r="B5772" t="s">
        <v>40741</v>
      </c>
      <c r="C5772">
        <v>2024</v>
      </c>
      <c r="D5772" s="37">
        <v>45404</v>
      </c>
      <c r="E5772" s="37">
        <v>45768</v>
      </c>
      <c r="F5772" s="18" t="s">
        <v>4463</v>
      </c>
      <c r="G5772" t="s">
        <v>100</v>
      </c>
      <c r="H5772">
        <v>1</v>
      </c>
      <c r="I5772">
        <v>1</v>
      </c>
      <c r="J5772">
        <v>32272.75</v>
      </c>
      <c r="K5772">
        <v>1500000</v>
      </c>
    </row>
    <row r="5773" spans="1:11" ht="15" customHeight="1" x14ac:dyDescent="0.2">
      <c r="A5773" t="s">
        <v>40742</v>
      </c>
      <c r="B5773" t="s">
        <v>40743</v>
      </c>
      <c r="C5773">
        <v>2024</v>
      </c>
      <c r="D5773" s="37">
        <v>45404</v>
      </c>
      <c r="E5773" s="37">
        <v>45768</v>
      </c>
      <c r="F5773" s="18" t="s">
        <v>4463</v>
      </c>
      <c r="G5773" t="s">
        <v>100</v>
      </c>
      <c r="H5773">
        <v>1</v>
      </c>
      <c r="I5773">
        <v>1</v>
      </c>
      <c r="J5773">
        <v>21520.27</v>
      </c>
      <c r="K5773">
        <v>1000000</v>
      </c>
    </row>
    <row r="5774" spans="1:11" ht="15" customHeight="1" x14ac:dyDescent="0.2">
      <c r="A5774" t="s">
        <v>40744</v>
      </c>
      <c r="B5774" t="s">
        <v>40745</v>
      </c>
      <c r="C5774">
        <v>2024</v>
      </c>
      <c r="D5774" s="37">
        <v>45404</v>
      </c>
      <c r="E5774" s="37">
        <v>45768</v>
      </c>
      <c r="F5774" s="18" t="s">
        <v>4463</v>
      </c>
      <c r="G5774" t="s">
        <v>97</v>
      </c>
      <c r="H5774">
        <v>2</v>
      </c>
      <c r="I5774">
        <v>2</v>
      </c>
      <c r="J5774">
        <v>32538.46</v>
      </c>
      <c r="K5774">
        <v>2500000</v>
      </c>
    </row>
    <row r="5775" spans="1:11" ht="15" customHeight="1" x14ac:dyDescent="0.2">
      <c r="A5775" t="s">
        <v>40746</v>
      </c>
      <c r="B5775" t="s">
        <v>40747</v>
      </c>
      <c r="C5775">
        <v>2024</v>
      </c>
      <c r="D5775" s="37">
        <v>45404</v>
      </c>
      <c r="E5775" s="37">
        <v>45768</v>
      </c>
      <c r="F5775" s="18" t="s">
        <v>4463</v>
      </c>
      <c r="G5775" t="s">
        <v>99</v>
      </c>
      <c r="H5775">
        <v>3</v>
      </c>
      <c r="I5775">
        <v>3</v>
      </c>
      <c r="J5775">
        <v>15212.33</v>
      </c>
      <c r="K5775">
        <v>1000000</v>
      </c>
    </row>
    <row r="5776" spans="1:11" ht="15" customHeight="1" x14ac:dyDescent="0.2">
      <c r="A5776" t="s">
        <v>40748</v>
      </c>
      <c r="B5776" t="s">
        <v>40749</v>
      </c>
      <c r="C5776">
        <v>2024</v>
      </c>
      <c r="D5776" s="37">
        <v>45404</v>
      </c>
      <c r="E5776" s="37">
        <v>45768</v>
      </c>
      <c r="F5776" s="18" t="s">
        <v>4463</v>
      </c>
      <c r="G5776" t="s">
        <v>97</v>
      </c>
      <c r="H5776">
        <v>2</v>
      </c>
      <c r="I5776">
        <v>4</v>
      </c>
      <c r="J5776">
        <v>12438.92</v>
      </c>
      <c r="K5776">
        <v>1000000</v>
      </c>
    </row>
    <row r="5777" spans="1:11" ht="15" customHeight="1" x14ac:dyDescent="0.2">
      <c r="A5777" t="s">
        <v>40750</v>
      </c>
      <c r="B5777" t="s">
        <v>40751</v>
      </c>
      <c r="C5777">
        <v>2024</v>
      </c>
      <c r="D5777" s="37">
        <v>45404</v>
      </c>
      <c r="E5777" s="37">
        <v>45768</v>
      </c>
      <c r="F5777" s="18" t="s">
        <v>4463</v>
      </c>
      <c r="G5777" t="s">
        <v>97</v>
      </c>
      <c r="H5777">
        <v>1</v>
      </c>
      <c r="I5777">
        <v>1</v>
      </c>
      <c r="J5777">
        <v>11028.88</v>
      </c>
      <c r="K5777">
        <v>1000000</v>
      </c>
    </row>
    <row r="5778" spans="1:11" ht="15" customHeight="1" x14ac:dyDescent="0.2">
      <c r="A5778" t="s">
        <v>40752</v>
      </c>
      <c r="B5778" t="s">
        <v>40753</v>
      </c>
      <c r="C5778">
        <v>2024</v>
      </c>
      <c r="D5778" s="37">
        <v>45404</v>
      </c>
      <c r="E5778" s="37">
        <v>45768</v>
      </c>
      <c r="F5778" s="18" t="s">
        <v>4463</v>
      </c>
      <c r="G5778" t="s">
        <v>101</v>
      </c>
      <c r="H5778">
        <v>1</v>
      </c>
      <c r="I5778">
        <v>2</v>
      </c>
      <c r="J5778">
        <v>97657.63</v>
      </c>
      <c r="K5778">
        <v>10000000</v>
      </c>
    </row>
    <row r="5779" spans="1:11" ht="15" customHeight="1" x14ac:dyDescent="0.2">
      <c r="A5779" t="s">
        <v>40754</v>
      </c>
      <c r="B5779" t="s">
        <v>40755</v>
      </c>
      <c r="C5779">
        <v>2024</v>
      </c>
      <c r="D5779" s="37">
        <v>45404</v>
      </c>
      <c r="E5779" s="37">
        <v>45768</v>
      </c>
      <c r="F5779" s="18" t="s">
        <v>4463</v>
      </c>
      <c r="G5779" t="s">
        <v>99</v>
      </c>
      <c r="H5779">
        <v>3</v>
      </c>
      <c r="I5779">
        <v>6</v>
      </c>
      <c r="J5779">
        <v>14120.36</v>
      </c>
      <c r="K5779">
        <v>1000000</v>
      </c>
    </row>
    <row r="5780" spans="1:11" ht="15" customHeight="1" x14ac:dyDescent="0.2">
      <c r="A5780" t="s">
        <v>40756</v>
      </c>
      <c r="B5780" t="s">
        <v>40757</v>
      </c>
      <c r="C5780">
        <v>2024</v>
      </c>
      <c r="D5780" s="37">
        <v>45404</v>
      </c>
      <c r="E5780" s="37">
        <v>45768</v>
      </c>
      <c r="F5780" s="18" t="s">
        <v>4463</v>
      </c>
      <c r="G5780" t="s">
        <v>99</v>
      </c>
      <c r="H5780">
        <v>3</v>
      </c>
      <c r="I5780">
        <v>3</v>
      </c>
      <c r="J5780">
        <v>72356.45</v>
      </c>
      <c r="K5780">
        <v>5000000</v>
      </c>
    </row>
    <row r="5781" spans="1:11" ht="15" customHeight="1" x14ac:dyDescent="0.2">
      <c r="A5781" t="s">
        <v>40758</v>
      </c>
      <c r="B5781" t="s">
        <v>40759</v>
      </c>
      <c r="C5781">
        <v>2024</v>
      </c>
      <c r="D5781" s="37">
        <v>45404</v>
      </c>
      <c r="E5781" s="37">
        <v>45768</v>
      </c>
      <c r="F5781" s="18" t="s">
        <v>4463</v>
      </c>
      <c r="G5781" t="s">
        <v>100</v>
      </c>
      <c r="H5781">
        <v>2</v>
      </c>
      <c r="I5781">
        <v>2</v>
      </c>
      <c r="J5781">
        <v>74207.22</v>
      </c>
      <c r="K5781">
        <v>3000000</v>
      </c>
    </row>
    <row r="5782" spans="1:11" ht="15" customHeight="1" x14ac:dyDescent="0.2">
      <c r="A5782" t="s">
        <v>40760</v>
      </c>
      <c r="B5782" t="s">
        <v>40761</v>
      </c>
      <c r="C5782">
        <v>2024</v>
      </c>
      <c r="D5782" s="37">
        <v>45404</v>
      </c>
      <c r="E5782" s="37">
        <v>45768</v>
      </c>
      <c r="F5782" s="18" t="s">
        <v>4463</v>
      </c>
      <c r="G5782" t="s">
        <v>99</v>
      </c>
      <c r="H5782">
        <v>3</v>
      </c>
      <c r="I5782">
        <v>3</v>
      </c>
      <c r="J5782">
        <v>66335.42</v>
      </c>
      <c r="K5782">
        <v>5000000</v>
      </c>
    </row>
    <row r="5783" spans="1:11" ht="15" customHeight="1" x14ac:dyDescent="0.2">
      <c r="A5783" t="s">
        <v>40762</v>
      </c>
      <c r="B5783" t="s">
        <v>40763</v>
      </c>
      <c r="C5783">
        <v>2024</v>
      </c>
      <c r="D5783" s="37">
        <v>45404</v>
      </c>
      <c r="E5783" s="37">
        <v>45768</v>
      </c>
      <c r="F5783" s="18" t="s">
        <v>4463</v>
      </c>
      <c r="G5783" t="s">
        <v>97</v>
      </c>
      <c r="H5783">
        <v>1</v>
      </c>
      <c r="I5783">
        <v>1</v>
      </c>
      <c r="J5783">
        <v>12130.23</v>
      </c>
      <c r="K5783">
        <v>1000000</v>
      </c>
    </row>
    <row r="5784" spans="1:11" ht="15" customHeight="1" x14ac:dyDescent="0.2">
      <c r="A5784" t="s">
        <v>40764</v>
      </c>
      <c r="B5784" t="s">
        <v>40765</v>
      </c>
      <c r="C5784">
        <v>2024</v>
      </c>
      <c r="D5784" s="37">
        <v>45404</v>
      </c>
      <c r="E5784" s="37">
        <v>45768</v>
      </c>
      <c r="F5784" s="18" t="s">
        <v>4463</v>
      </c>
      <c r="G5784" t="s">
        <v>99</v>
      </c>
      <c r="H5784">
        <v>1</v>
      </c>
      <c r="I5784">
        <v>2</v>
      </c>
      <c r="J5784">
        <v>25391.72</v>
      </c>
      <c r="K5784">
        <v>2000000</v>
      </c>
    </row>
    <row r="5785" spans="1:11" ht="15" customHeight="1" x14ac:dyDescent="0.2">
      <c r="A5785" t="s">
        <v>40766</v>
      </c>
      <c r="B5785" t="s">
        <v>40767</v>
      </c>
      <c r="C5785">
        <v>2024</v>
      </c>
      <c r="D5785" s="37">
        <v>45404</v>
      </c>
      <c r="E5785" s="37">
        <v>45768</v>
      </c>
      <c r="F5785" s="18" t="s">
        <v>4463</v>
      </c>
      <c r="G5785" t="s">
        <v>100</v>
      </c>
      <c r="H5785">
        <v>2</v>
      </c>
      <c r="I5785">
        <v>2</v>
      </c>
      <c r="J5785">
        <v>11788.58</v>
      </c>
      <c r="K5785">
        <v>500000</v>
      </c>
    </row>
    <row r="5786" spans="1:11" ht="15" customHeight="1" x14ac:dyDescent="0.2">
      <c r="A5786" t="s">
        <v>40768</v>
      </c>
      <c r="B5786" t="s">
        <v>40769</v>
      </c>
      <c r="C5786">
        <v>2024</v>
      </c>
      <c r="D5786" s="37">
        <v>45404</v>
      </c>
      <c r="E5786" s="37">
        <v>45768</v>
      </c>
      <c r="F5786" s="18" t="s">
        <v>4463</v>
      </c>
      <c r="G5786" t="s">
        <v>100</v>
      </c>
      <c r="H5786">
        <v>1</v>
      </c>
      <c r="I5786">
        <v>1</v>
      </c>
      <c r="J5786">
        <v>99401.62</v>
      </c>
      <c r="K5786">
        <v>4000000</v>
      </c>
    </row>
    <row r="5787" spans="1:11" ht="15" customHeight="1" x14ac:dyDescent="0.2">
      <c r="A5787" t="s">
        <v>40770</v>
      </c>
      <c r="B5787" t="s">
        <v>40771</v>
      </c>
      <c r="C5787">
        <v>2024</v>
      </c>
      <c r="D5787" s="37">
        <v>45404</v>
      </c>
      <c r="E5787" s="37">
        <v>45768</v>
      </c>
      <c r="F5787" s="18" t="s">
        <v>4463</v>
      </c>
      <c r="G5787" t="s">
        <v>101</v>
      </c>
      <c r="H5787">
        <v>3</v>
      </c>
      <c r="I5787">
        <v>3</v>
      </c>
      <c r="J5787">
        <v>49859.71</v>
      </c>
      <c r="K5787">
        <v>5000000</v>
      </c>
    </row>
    <row r="5788" spans="1:11" ht="15" customHeight="1" x14ac:dyDescent="0.2">
      <c r="A5788" t="s">
        <v>40772</v>
      </c>
      <c r="B5788" t="s">
        <v>40773</v>
      </c>
      <c r="C5788">
        <v>2024</v>
      </c>
      <c r="D5788" s="37">
        <v>45405</v>
      </c>
      <c r="E5788" s="37">
        <v>45769</v>
      </c>
      <c r="F5788" s="18" t="s">
        <v>4452</v>
      </c>
      <c r="G5788" t="s">
        <v>99</v>
      </c>
      <c r="H5788">
        <v>2</v>
      </c>
      <c r="I5788">
        <v>4</v>
      </c>
      <c r="J5788">
        <v>29300.06</v>
      </c>
      <c r="K5788">
        <v>2000000</v>
      </c>
    </row>
    <row r="5789" spans="1:11" ht="15" customHeight="1" x14ac:dyDescent="0.2">
      <c r="A5789" t="s">
        <v>40774</v>
      </c>
      <c r="B5789" t="s">
        <v>40775</v>
      </c>
      <c r="C5789">
        <v>2024</v>
      </c>
      <c r="D5789" s="37">
        <v>45405</v>
      </c>
      <c r="E5789" s="37">
        <v>45769</v>
      </c>
      <c r="F5789" s="18" t="s">
        <v>4452</v>
      </c>
      <c r="G5789" t="s">
        <v>100</v>
      </c>
      <c r="H5789">
        <v>1</v>
      </c>
      <c r="I5789">
        <v>1</v>
      </c>
      <c r="J5789">
        <v>23942.53</v>
      </c>
      <c r="K5789">
        <v>1000000</v>
      </c>
    </row>
    <row r="5790" spans="1:11" ht="15" customHeight="1" x14ac:dyDescent="0.2">
      <c r="A5790" t="s">
        <v>40776</v>
      </c>
      <c r="B5790" t="s">
        <v>40777</v>
      </c>
      <c r="C5790">
        <v>2024</v>
      </c>
      <c r="D5790" s="37">
        <v>45405</v>
      </c>
      <c r="E5790" s="37">
        <v>45769</v>
      </c>
      <c r="F5790" s="18" t="s">
        <v>4452</v>
      </c>
      <c r="G5790" t="s">
        <v>100</v>
      </c>
      <c r="H5790">
        <v>2</v>
      </c>
      <c r="I5790">
        <v>4</v>
      </c>
      <c r="J5790">
        <v>47344.94</v>
      </c>
      <c r="K5790">
        <v>2000000</v>
      </c>
    </row>
    <row r="5791" spans="1:11" ht="15" customHeight="1" x14ac:dyDescent="0.2">
      <c r="A5791" t="s">
        <v>40778</v>
      </c>
      <c r="B5791" t="s">
        <v>40779</v>
      </c>
      <c r="C5791">
        <v>2024</v>
      </c>
      <c r="D5791" s="37">
        <v>45405</v>
      </c>
      <c r="E5791" s="37">
        <v>45769</v>
      </c>
      <c r="F5791" s="18" t="s">
        <v>4452</v>
      </c>
      <c r="G5791" t="s">
        <v>100</v>
      </c>
      <c r="H5791">
        <v>2</v>
      </c>
      <c r="I5791">
        <v>2</v>
      </c>
      <c r="J5791">
        <v>107264.8</v>
      </c>
      <c r="K5791">
        <v>4500000</v>
      </c>
    </row>
    <row r="5792" spans="1:11" ht="15" customHeight="1" x14ac:dyDescent="0.2">
      <c r="A5792" t="s">
        <v>40780</v>
      </c>
      <c r="B5792" t="s">
        <v>40781</v>
      </c>
      <c r="C5792">
        <v>2024</v>
      </c>
      <c r="D5792" s="37">
        <v>45405</v>
      </c>
      <c r="E5792" s="37">
        <v>45769</v>
      </c>
      <c r="F5792" s="18" t="s">
        <v>4463</v>
      </c>
      <c r="G5792" t="s">
        <v>100</v>
      </c>
      <c r="H5792">
        <v>1</v>
      </c>
      <c r="I5792">
        <v>2</v>
      </c>
      <c r="J5792">
        <v>50101.52</v>
      </c>
      <c r="K5792">
        <v>2000000</v>
      </c>
    </row>
    <row r="5793" spans="1:11" ht="15" customHeight="1" x14ac:dyDescent="0.2">
      <c r="A5793" t="s">
        <v>40782</v>
      </c>
      <c r="B5793" t="s">
        <v>40783</v>
      </c>
      <c r="C5793">
        <v>2024</v>
      </c>
      <c r="D5793" s="37">
        <v>45405</v>
      </c>
      <c r="E5793" s="37">
        <v>45769</v>
      </c>
      <c r="F5793" s="18" t="s">
        <v>4463</v>
      </c>
      <c r="G5793" t="s">
        <v>101</v>
      </c>
      <c r="H5793">
        <v>1</v>
      </c>
      <c r="I5793">
        <v>1</v>
      </c>
      <c r="J5793">
        <v>18239.05</v>
      </c>
      <c r="K5793">
        <v>2000000</v>
      </c>
    </row>
    <row r="5794" spans="1:11" ht="15" customHeight="1" x14ac:dyDescent="0.2">
      <c r="A5794" t="s">
        <v>40784</v>
      </c>
      <c r="B5794" t="s">
        <v>40785</v>
      </c>
      <c r="C5794">
        <v>2024</v>
      </c>
      <c r="D5794" s="37">
        <v>45405</v>
      </c>
      <c r="E5794" s="37">
        <v>45769</v>
      </c>
      <c r="F5794" s="18" t="s">
        <v>4463</v>
      </c>
      <c r="G5794" t="s">
        <v>97</v>
      </c>
      <c r="H5794">
        <v>2</v>
      </c>
      <c r="I5794">
        <v>2</v>
      </c>
      <c r="J5794">
        <v>21630.53</v>
      </c>
      <c r="K5794">
        <v>2000000</v>
      </c>
    </row>
    <row r="5795" spans="1:11" ht="15" customHeight="1" x14ac:dyDescent="0.2">
      <c r="A5795" t="s">
        <v>40786</v>
      </c>
      <c r="B5795" t="s">
        <v>40787</v>
      </c>
      <c r="C5795">
        <v>2024</v>
      </c>
      <c r="D5795" s="37">
        <v>45405</v>
      </c>
      <c r="E5795" s="37">
        <v>45769</v>
      </c>
      <c r="F5795" s="18" t="s">
        <v>4463</v>
      </c>
      <c r="G5795" t="s">
        <v>97</v>
      </c>
      <c r="H5795">
        <v>3</v>
      </c>
      <c r="I5795">
        <v>3</v>
      </c>
      <c r="J5795">
        <v>32769.730000000003</v>
      </c>
      <c r="K5795">
        <v>2500000</v>
      </c>
    </row>
    <row r="5796" spans="1:11" ht="15" customHeight="1" x14ac:dyDescent="0.2">
      <c r="A5796" t="s">
        <v>40788</v>
      </c>
      <c r="B5796" t="s">
        <v>40789</v>
      </c>
      <c r="C5796">
        <v>2024</v>
      </c>
      <c r="D5796" s="37">
        <v>45405</v>
      </c>
      <c r="E5796" s="37">
        <v>45769</v>
      </c>
      <c r="F5796" s="18" t="s">
        <v>4463</v>
      </c>
      <c r="G5796" t="s">
        <v>100</v>
      </c>
      <c r="H5796">
        <v>2</v>
      </c>
      <c r="I5796">
        <v>4</v>
      </c>
      <c r="J5796">
        <v>72816.92</v>
      </c>
      <c r="K5796">
        <v>3000000</v>
      </c>
    </row>
    <row r="5797" spans="1:11" ht="15" customHeight="1" x14ac:dyDescent="0.2">
      <c r="A5797" t="s">
        <v>40790</v>
      </c>
      <c r="B5797" t="s">
        <v>40791</v>
      </c>
      <c r="C5797">
        <v>2024</v>
      </c>
      <c r="D5797" s="37">
        <v>45405</v>
      </c>
      <c r="E5797" s="37">
        <v>45769</v>
      </c>
      <c r="F5797" s="18" t="s">
        <v>4463</v>
      </c>
      <c r="G5797" t="s">
        <v>97</v>
      </c>
      <c r="H5797">
        <v>2</v>
      </c>
      <c r="I5797">
        <v>2</v>
      </c>
      <c r="J5797">
        <v>12350.96</v>
      </c>
      <c r="K5797">
        <v>1000000</v>
      </c>
    </row>
    <row r="5798" spans="1:11" ht="15" customHeight="1" x14ac:dyDescent="0.2">
      <c r="A5798" t="s">
        <v>40792</v>
      </c>
      <c r="B5798" t="s">
        <v>40793</v>
      </c>
      <c r="C5798">
        <v>2024</v>
      </c>
      <c r="D5798" s="37">
        <v>45405</v>
      </c>
      <c r="E5798" s="37">
        <v>45769</v>
      </c>
      <c r="F5798" s="18" t="s">
        <v>4463</v>
      </c>
      <c r="G5798" t="s">
        <v>97</v>
      </c>
      <c r="H5798">
        <v>1</v>
      </c>
      <c r="I5798">
        <v>1</v>
      </c>
      <c r="J5798">
        <v>22848.240000000002</v>
      </c>
      <c r="K5798">
        <v>2000000</v>
      </c>
    </row>
    <row r="5799" spans="1:11" ht="15" customHeight="1" x14ac:dyDescent="0.2">
      <c r="A5799" t="s">
        <v>40794</v>
      </c>
      <c r="B5799" t="s">
        <v>40795</v>
      </c>
      <c r="C5799">
        <v>2024</v>
      </c>
      <c r="D5799" s="37">
        <v>45405</v>
      </c>
      <c r="E5799" s="37">
        <v>45769</v>
      </c>
      <c r="F5799" s="18" t="s">
        <v>4463</v>
      </c>
      <c r="G5799" t="s">
        <v>97</v>
      </c>
      <c r="H5799">
        <v>2</v>
      </c>
      <c r="I5799">
        <v>2</v>
      </c>
      <c r="J5799">
        <v>5805.41</v>
      </c>
      <c r="K5799">
        <v>500000</v>
      </c>
    </row>
    <row r="5800" spans="1:11" ht="15" customHeight="1" x14ac:dyDescent="0.2">
      <c r="A5800" t="s">
        <v>40796</v>
      </c>
      <c r="B5800" t="s">
        <v>40797</v>
      </c>
      <c r="C5800">
        <v>2024</v>
      </c>
      <c r="D5800" s="37">
        <v>45405</v>
      </c>
      <c r="E5800" s="37">
        <v>45769</v>
      </c>
      <c r="F5800" s="18" t="s">
        <v>4463</v>
      </c>
      <c r="G5800" t="s">
        <v>97</v>
      </c>
      <c r="H5800">
        <v>1</v>
      </c>
      <c r="I5800">
        <v>2</v>
      </c>
      <c r="J5800">
        <v>16713.169999999998</v>
      </c>
      <c r="K5800">
        <v>1500000</v>
      </c>
    </row>
    <row r="5801" spans="1:11" ht="15" customHeight="1" x14ac:dyDescent="0.2">
      <c r="A5801" t="s">
        <v>40798</v>
      </c>
      <c r="B5801" t="s">
        <v>40799</v>
      </c>
      <c r="C5801">
        <v>2024</v>
      </c>
      <c r="D5801" s="37">
        <v>45405</v>
      </c>
      <c r="E5801" s="37">
        <v>45769</v>
      </c>
      <c r="F5801" s="18" t="s">
        <v>4463</v>
      </c>
      <c r="G5801" t="s">
        <v>97</v>
      </c>
      <c r="H5801">
        <v>3</v>
      </c>
      <c r="I5801">
        <v>3</v>
      </c>
      <c r="J5801">
        <v>25070.09</v>
      </c>
      <c r="K5801">
        <v>2000000</v>
      </c>
    </row>
    <row r="5802" spans="1:11" ht="15" customHeight="1" x14ac:dyDescent="0.2">
      <c r="A5802" t="s">
        <v>40800</v>
      </c>
      <c r="B5802" t="s">
        <v>40801</v>
      </c>
      <c r="C5802">
        <v>2024</v>
      </c>
      <c r="D5802" s="37">
        <v>45405</v>
      </c>
      <c r="E5802" s="37">
        <v>45769</v>
      </c>
      <c r="F5802" s="18" t="s">
        <v>4463</v>
      </c>
      <c r="G5802" t="s">
        <v>99</v>
      </c>
      <c r="H5802">
        <v>1</v>
      </c>
      <c r="I5802">
        <v>2</v>
      </c>
      <c r="J5802">
        <v>12887.32</v>
      </c>
      <c r="K5802">
        <v>1000000</v>
      </c>
    </row>
    <row r="5803" spans="1:11" ht="15" customHeight="1" x14ac:dyDescent="0.2">
      <c r="A5803" t="s">
        <v>40802</v>
      </c>
      <c r="B5803" t="s">
        <v>40803</v>
      </c>
      <c r="C5803">
        <v>2024</v>
      </c>
      <c r="D5803" s="37">
        <v>45405</v>
      </c>
      <c r="E5803" s="37">
        <v>45769</v>
      </c>
      <c r="F5803" s="18" t="s">
        <v>4463</v>
      </c>
      <c r="G5803" t="s">
        <v>98</v>
      </c>
      <c r="H5803">
        <v>3</v>
      </c>
      <c r="I5803">
        <v>6</v>
      </c>
      <c r="J5803">
        <v>49687.92</v>
      </c>
      <c r="K5803">
        <v>5000000</v>
      </c>
    </row>
    <row r="5804" spans="1:11" ht="15" customHeight="1" x14ac:dyDescent="0.2">
      <c r="A5804" t="s">
        <v>40804</v>
      </c>
      <c r="B5804" t="s">
        <v>40805</v>
      </c>
      <c r="C5804">
        <v>2024</v>
      </c>
      <c r="D5804" s="37">
        <v>45405</v>
      </c>
      <c r="E5804" s="37">
        <v>45769</v>
      </c>
      <c r="F5804" s="18" t="s">
        <v>4463</v>
      </c>
      <c r="G5804" t="s">
        <v>98</v>
      </c>
      <c r="H5804">
        <v>1</v>
      </c>
      <c r="I5804">
        <v>1</v>
      </c>
      <c r="J5804">
        <v>53208.14</v>
      </c>
      <c r="K5804">
        <v>5000000</v>
      </c>
    </row>
    <row r="5805" spans="1:11" ht="15" customHeight="1" x14ac:dyDescent="0.2">
      <c r="A5805" t="s">
        <v>40806</v>
      </c>
      <c r="B5805" t="s">
        <v>40807</v>
      </c>
      <c r="C5805">
        <v>2024</v>
      </c>
      <c r="D5805" s="37">
        <v>45405</v>
      </c>
      <c r="E5805" s="37">
        <v>45769</v>
      </c>
      <c r="F5805" s="18" t="s">
        <v>4463</v>
      </c>
      <c r="G5805" t="s">
        <v>97</v>
      </c>
      <c r="H5805">
        <v>2</v>
      </c>
      <c r="I5805">
        <v>2</v>
      </c>
      <c r="J5805">
        <v>24005.09</v>
      </c>
      <c r="K5805">
        <v>2000000</v>
      </c>
    </row>
    <row r="5806" spans="1:11" ht="15" customHeight="1" x14ac:dyDescent="0.2">
      <c r="A5806" t="s">
        <v>40808</v>
      </c>
      <c r="B5806" t="s">
        <v>40809</v>
      </c>
      <c r="C5806">
        <v>2024</v>
      </c>
      <c r="D5806" s="37">
        <v>45405</v>
      </c>
      <c r="E5806" s="37">
        <v>45769</v>
      </c>
      <c r="F5806" s="18" t="s">
        <v>4463</v>
      </c>
      <c r="G5806" t="s">
        <v>100</v>
      </c>
      <c r="H5806">
        <v>1</v>
      </c>
      <c r="I5806">
        <v>2</v>
      </c>
      <c r="J5806">
        <v>120374.06</v>
      </c>
      <c r="K5806">
        <v>5000000</v>
      </c>
    </row>
    <row r="5807" spans="1:11" ht="15" customHeight="1" x14ac:dyDescent="0.2">
      <c r="A5807" t="s">
        <v>40810</v>
      </c>
      <c r="B5807" t="s">
        <v>40811</v>
      </c>
      <c r="C5807">
        <v>2024</v>
      </c>
      <c r="D5807" s="37">
        <v>45405</v>
      </c>
      <c r="E5807" s="37">
        <v>45769</v>
      </c>
      <c r="F5807" s="18" t="s">
        <v>4463</v>
      </c>
      <c r="G5807" t="s">
        <v>97</v>
      </c>
      <c r="H5807">
        <v>1</v>
      </c>
      <c r="I5807">
        <v>1</v>
      </c>
      <c r="J5807">
        <v>21727.22</v>
      </c>
      <c r="K5807">
        <v>2000000</v>
      </c>
    </row>
    <row r="5808" spans="1:11" ht="15" customHeight="1" x14ac:dyDescent="0.2">
      <c r="A5808" t="s">
        <v>40812</v>
      </c>
      <c r="B5808" t="s">
        <v>40813</v>
      </c>
      <c r="C5808">
        <v>2024</v>
      </c>
      <c r="D5808" s="37">
        <v>45405</v>
      </c>
      <c r="E5808" s="37">
        <v>45769</v>
      </c>
      <c r="F5808" s="18" t="s">
        <v>4463</v>
      </c>
      <c r="G5808" t="s">
        <v>100</v>
      </c>
      <c r="H5808">
        <v>1</v>
      </c>
      <c r="I5808">
        <v>2</v>
      </c>
      <c r="J5808">
        <v>116010.47</v>
      </c>
      <c r="K5808">
        <v>4500000</v>
      </c>
    </row>
    <row r="5809" spans="1:11" ht="15" customHeight="1" x14ac:dyDescent="0.2">
      <c r="A5809" t="s">
        <v>40814</v>
      </c>
      <c r="B5809" t="s">
        <v>40815</v>
      </c>
      <c r="C5809">
        <v>2024</v>
      </c>
      <c r="D5809" s="37">
        <v>45406</v>
      </c>
      <c r="E5809" s="37">
        <v>45770</v>
      </c>
      <c r="F5809" s="18" t="s">
        <v>4452</v>
      </c>
      <c r="G5809" t="s">
        <v>97</v>
      </c>
      <c r="H5809">
        <v>1</v>
      </c>
      <c r="I5809">
        <v>2</v>
      </c>
      <c r="J5809">
        <v>34329.35</v>
      </c>
      <c r="K5809">
        <v>3000000</v>
      </c>
    </row>
    <row r="5810" spans="1:11" ht="15" customHeight="1" x14ac:dyDescent="0.2">
      <c r="A5810" t="s">
        <v>40816</v>
      </c>
      <c r="B5810" t="s">
        <v>40817</v>
      </c>
      <c r="C5810">
        <v>2024</v>
      </c>
      <c r="D5810" s="37">
        <v>45406</v>
      </c>
      <c r="E5810" s="37">
        <v>45770</v>
      </c>
      <c r="F5810" s="18" t="s">
        <v>4452</v>
      </c>
      <c r="G5810" t="s">
        <v>97</v>
      </c>
      <c r="H5810">
        <v>3</v>
      </c>
      <c r="I5810">
        <v>3</v>
      </c>
      <c r="J5810">
        <v>33324.089999999997</v>
      </c>
      <c r="K5810">
        <v>3000000</v>
      </c>
    </row>
    <row r="5811" spans="1:11" ht="15" customHeight="1" x14ac:dyDescent="0.2">
      <c r="A5811" t="s">
        <v>40818</v>
      </c>
      <c r="B5811" t="s">
        <v>40819</v>
      </c>
      <c r="C5811">
        <v>2024</v>
      </c>
      <c r="D5811" s="37">
        <v>45406</v>
      </c>
      <c r="E5811" s="37">
        <v>45770</v>
      </c>
      <c r="F5811" s="18" t="s">
        <v>4452</v>
      </c>
      <c r="G5811" t="s">
        <v>100</v>
      </c>
      <c r="H5811">
        <v>3</v>
      </c>
      <c r="I5811">
        <v>3</v>
      </c>
      <c r="J5811">
        <v>10689.19</v>
      </c>
      <c r="K5811">
        <v>500000</v>
      </c>
    </row>
    <row r="5812" spans="1:11" ht="15" customHeight="1" x14ac:dyDescent="0.2">
      <c r="A5812" t="s">
        <v>40820</v>
      </c>
      <c r="B5812" t="s">
        <v>40821</v>
      </c>
      <c r="C5812">
        <v>2024</v>
      </c>
      <c r="D5812" s="37">
        <v>45406</v>
      </c>
      <c r="E5812" s="37">
        <v>45770</v>
      </c>
      <c r="F5812" s="18" t="s">
        <v>4452</v>
      </c>
      <c r="G5812" t="s">
        <v>100</v>
      </c>
      <c r="H5812">
        <v>1</v>
      </c>
      <c r="I5812">
        <v>2</v>
      </c>
      <c r="J5812">
        <v>102588.03</v>
      </c>
      <c r="K5812">
        <v>4000000</v>
      </c>
    </row>
    <row r="5813" spans="1:11" ht="15" customHeight="1" x14ac:dyDescent="0.2">
      <c r="A5813" t="s">
        <v>40822</v>
      </c>
      <c r="B5813" t="s">
        <v>40823</v>
      </c>
      <c r="C5813">
        <v>2024</v>
      </c>
      <c r="D5813" s="37">
        <v>45406</v>
      </c>
      <c r="E5813" s="37">
        <v>45770</v>
      </c>
      <c r="F5813" s="18" t="s">
        <v>4452</v>
      </c>
      <c r="G5813" t="s">
        <v>100</v>
      </c>
      <c r="H5813">
        <v>1</v>
      </c>
      <c r="I5813">
        <v>2</v>
      </c>
      <c r="J5813">
        <v>124526.6</v>
      </c>
      <c r="K5813">
        <v>5000000</v>
      </c>
    </row>
    <row r="5814" spans="1:11" ht="15" customHeight="1" x14ac:dyDescent="0.2">
      <c r="A5814" t="s">
        <v>40824</v>
      </c>
      <c r="B5814" t="s">
        <v>40825</v>
      </c>
      <c r="C5814">
        <v>2024</v>
      </c>
      <c r="D5814" s="37">
        <v>45406</v>
      </c>
      <c r="E5814" s="37">
        <v>45770</v>
      </c>
      <c r="F5814" s="18" t="s">
        <v>4452</v>
      </c>
      <c r="G5814" t="s">
        <v>101</v>
      </c>
      <c r="H5814">
        <v>1</v>
      </c>
      <c r="I5814">
        <v>1</v>
      </c>
      <c r="J5814">
        <v>27578.400000000001</v>
      </c>
      <c r="K5814">
        <v>3000000</v>
      </c>
    </row>
    <row r="5815" spans="1:11" ht="15" customHeight="1" x14ac:dyDescent="0.2">
      <c r="A5815" t="s">
        <v>40826</v>
      </c>
      <c r="B5815" t="s">
        <v>40827</v>
      </c>
      <c r="C5815">
        <v>2024</v>
      </c>
      <c r="D5815" s="37">
        <v>45406</v>
      </c>
      <c r="E5815" s="37">
        <v>45770</v>
      </c>
      <c r="F5815" s="18" t="s">
        <v>4452</v>
      </c>
      <c r="G5815" t="s">
        <v>99</v>
      </c>
      <c r="H5815">
        <v>1</v>
      </c>
      <c r="I5815">
        <v>1</v>
      </c>
      <c r="J5815">
        <v>13078.27</v>
      </c>
      <c r="K5815">
        <v>1000000</v>
      </c>
    </row>
    <row r="5816" spans="1:11" ht="15" customHeight="1" x14ac:dyDescent="0.2">
      <c r="A5816" t="s">
        <v>40828</v>
      </c>
      <c r="B5816" t="s">
        <v>40829</v>
      </c>
      <c r="C5816">
        <v>2024</v>
      </c>
      <c r="D5816" s="37">
        <v>45406</v>
      </c>
      <c r="E5816" s="37">
        <v>45770</v>
      </c>
      <c r="F5816" s="18" t="s">
        <v>4463</v>
      </c>
      <c r="G5816" t="s">
        <v>101</v>
      </c>
      <c r="H5816">
        <v>1</v>
      </c>
      <c r="I5816">
        <v>1</v>
      </c>
      <c r="J5816">
        <v>19282.88</v>
      </c>
      <c r="K5816">
        <v>2000000</v>
      </c>
    </row>
    <row r="5817" spans="1:11" ht="15" customHeight="1" x14ac:dyDescent="0.2">
      <c r="A5817" t="s">
        <v>40830</v>
      </c>
      <c r="B5817" t="s">
        <v>40831</v>
      </c>
      <c r="C5817">
        <v>2024</v>
      </c>
      <c r="D5817" s="37">
        <v>45406</v>
      </c>
      <c r="E5817" s="37">
        <v>45770</v>
      </c>
      <c r="F5817" s="18" t="s">
        <v>4463</v>
      </c>
      <c r="G5817" t="s">
        <v>97</v>
      </c>
      <c r="H5817">
        <v>1</v>
      </c>
      <c r="I5817">
        <v>1</v>
      </c>
      <c r="J5817">
        <v>25382.74</v>
      </c>
      <c r="K5817">
        <v>2000000</v>
      </c>
    </row>
    <row r="5818" spans="1:11" ht="15" customHeight="1" x14ac:dyDescent="0.2">
      <c r="A5818" t="s">
        <v>40832</v>
      </c>
      <c r="B5818" t="s">
        <v>40833</v>
      </c>
      <c r="C5818">
        <v>2024</v>
      </c>
      <c r="D5818" s="37">
        <v>45406</v>
      </c>
      <c r="E5818" s="37">
        <v>45770</v>
      </c>
      <c r="F5818" s="18" t="s">
        <v>4463</v>
      </c>
      <c r="G5818" t="s">
        <v>98</v>
      </c>
      <c r="H5818">
        <v>1</v>
      </c>
      <c r="I5818">
        <v>1</v>
      </c>
      <c r="J5818">
        <v>21004.16</v>
      </c>
      <c r="K5818">
        <v>2000000</v>
      </c>
    </row>
    <row r="5819" spans="1:11" ht="15" customHeight="1" x14ac:dyDescent="0.2">
      <c r="A5819" t="s">
        <v>40834</v>
      </c>
      <c r="B5819" t="s">
        <v>40835</v>
      </c>
      <c r="C5819">
        <v>2024</v>
      </c>
      <c r="D5819" s="37">
        <v>45406</v>
      </c>
      <c r="E5819" s="37">
        <v>45770</v>
      </c>
      <c r="F5819" s="18" t="s">
        <v>4463</v>
      </c>
      <c r="G5819" t="s">
        <v>98</v>
      </c>
      <c r="H5819">
        <v>1</v>
      </c>
      <c r="I5819">
        <v>1</v>
      </c>
      <c r="J5819">
        <v>19828.009999999998</v>
      </c>
      <c r="K5819">
        <v>2000000</v>
      </c>
    </row>
    <row r="5820" spans="1:11" ht="15" customHeight="1" x14ac:dyDescent="0.2">
      <c r="A5820" t="s">
        <v>40836</v>
      </c>
      <c r="B5820" t="s">
        <v>40837</v>
      </c>
      <c r="C5820">
        <v>2024</v>
      </c>
      <c r="D5820" s="37">
        <v>45406</v>
      </c>
      <c r="E5820" s="37">
        <v>45770</v>
      </c>
      <c r="F5820" s="18" t="s">
        <v>4463</v>
      </c>
      <c r="G5820" t="s">
        <v>99</v>
      </c>
      <c r="H5820">
        <v>1</v>
      </c>
      <c r="I5820">
        <v>1</v>
      </c>
      <c r="J5820">
        <v>59853.5</v>
      </c>
      <c r="K5820">
        <v>4500000</v>
      </c>
    </row>
    <row r="5821" spans="1:11" ht="15" customHeight="1" x14ac:dyDescent="0.2">
      <c r="A5821" t="s">
        <v>40838</v>
      </c>
      <c r="B5821" t="s">
        <v>40839</v>
      </c>
      <c r="C5821">
        <v>2024</v>
      </c>
      <c r="D5821" s="37">
        <v>45406</v>
      </c>
      <c r="E5821" s="37">
        <v>45770</v>
      </c>
      <c r="F5821" s="18" t="s">
        <v>4463</v>
      </c>
      <c r="G5821" t="s">
        <v>98</v>
      </c>
      <c r="H5821">
        <v>3</v>
      </c>
      <c r="I5821">
        <v>6</v>
      </c>
      <c r="J5821">
        <v>14546.89</v>
      </c>
      <c r="K5821">
        <v>1500000</v>
      </c>
    </row>
    <row r="5822" spans="1:11" ht="15" customHeight="1" x14ac:dyDescent="0.2">
      <c r="A5822" t="s">
        <v>40840</v>
      </c>
      <c r="B5822" t="s">
        <v>40841</v>
      </c>
      <c r="C5822">
        <v>2024</v>
      </c>
      <c r="D5822" s="37">
        <v>45406</v>
      </c>
      <c r="E5822" s="37">
        <v>45770</v>
      </c>
      <c r="F5822" s="18" t="s">
        <v>4463</v>
      </c>
      <c r="G5822" t="s">
        <v>100</v>
      </c>
      <c r="H5822">
        <v>3</v>
      </c>
      <c r="I5822">
        <v>6</v>
      </c>
      <c r="J5822">
        <v>72425.210000000006</v>
      </c>
      <c r="K5822">
        <v>3000000</v>
      </c>
    </row>
    <row r="5823" spans="1:11" ht="15" customHeight="1" x14ac:dyDescent="0.2">
      <c r="A5823" t="s">
        <v>40842</v>
      </c>
      <c r="B5823" t="s">
        <v>40843</v>
      </c>
      <c r="C5823">
        <v>2024</v>
      </c>
      <c r="D5823" s="37">
        <v>45406</v>
      </c>
      <c r="E5823" s="37">
        <v>45770</v>
      </c>
      <c r="F5823" s="18" t="s">
        <v>4463</v>
      </c>
      <c r="G5823" t="s">
        <v>101</v>
      </c>
      <c r="H5823">
        <v>2</v>
      </c>
      <c r="I5823">
        <v>4</v>
      </c>
      <c r="J5823">
        <v>19075.810000000001</v>
      </c>
      <c r="K5823">
        <v>2000000</v>
      </c>
    </row>
    <row r="5824" spans="1:11" ht="15" customHeight="1" x14ac:dyDescent="0.2">
      <c r="A5824" t="s">
        <v>40844</v>
      </c>
      <c r="B5824" t="s">
        <v>40845</v>
      </c>
      <c r="C5824">
        <v>2024</v>
      </c>
      <c r="D5824" s="37">
        <v>45406</v>
      </c>
      <c r="E5824" s="37">
        <v>45770</v>
      </c>
      <c r="F5824" s="18" t="s">
        <v>4463</v>
      </c>
      <c r="G5824" t="s">
        <v>101</v>
      </c>
      <c r="H5824">
        <v>1</v>
      </c>
      <c r="I5824">
        <v>1</v>
      </c>
      <c r="J5824">
        <v>4835.37</v>
      </c>
      <c r="K5824">
        <v>500000</v>
      </c>
    </row>
    <row r="5825" spans="1:11" ht="15" customHeight="1" x14ac:dyDescent="0.2">
      <c r="A5825" t="s">
        <v>40846</v>
      </c>
      <c r="B5825" t="s">
        <v>40847</v>
      </c>
      <c r="C5825">
        <v>2024</v>
      </c>
      <c r="D5825" s="37">
        <v>45406</v>
      </c>
      <c r="E5825" s="37">
        <v>45770</v>
      </c>
      <c r="F5825" s="18" t="s">
        <v>4463</v>
      </c>
      <c r="G5825" t="s">
        <v>98</v>
      </c>
      <c r="H5825">
        <v>1</v>
      </c>
      <c r="I5825">
        <v>1</v>
      </c>
      <c r="J5825">
        <v>111821.19</v>
      </c>
      <c r="K5825">
        <v>10000000</v>
      </c>
    </row>
    <row r="5826" spans="1:11" ht="15" customHeight="1" x14ac:dyDescent="0.2">
      <c r="A5826" t="s">
        <v>40848</v>
      </c>
      <c r="B5826" t="s">
        <v>40849</v>
      </c>
      <c r="C5826">
        <v>2024</v>
      </c>
      <c r="D5826" s="37">
        <v>45406</v>
      </c>
      <c r="E5826" s="37">
        <v>45770</v>
      </c>
      <c r="F5826" s="18" t="s">
        <v>4463</v>
      </c>
      <c r="G5826" t="s">
        <v>100</v>
      </c>
      <c r="H5826">
        <v>2</v>
      </c>
      <c r="I5826">
        <v>2</v>
      </c>
      <c r="J5826">
        <v>86148.04</v>
      </c>
      <c r="K5826">
        <v>3500000</v>
      </c>
    </row>
    <row r="5827" spans="1:11" ht="15" customHeight="1" x14ac:dyDescent="0.2">
      <c r="A5827" t="s">
        <v>40850</v>
      </c>
      <c r="B5827" t="s">
        <v>40851</v>
      </c>
      <c r="C5827">
        <v>2024</v>
      </c>
      <c r="D5827" s="37">
        <v>45406</v>
      </c>
      <c r="E5827" s="37">
        <v>45770</v>
      </c>
      <c r="F5827" s="18" t="s">
        <v>4463</v>
      </c>
      <c r="G5827" t="s">
        <v>99</v>
      </c>
      <c r="H5827">
        <v>3</v>
      </c>
      <c r="I5827">
        <v>3</v>
      </c>
      <c r="J5827">
        <v>76204.09</v>
      </c>
      <c r="K5827">
        <v>5000000</v>
      </c>
    </row>
    <row r="5828" spans="1:11" ht="15" customHeight="1" x14ac:dyDescent="0.2">
      <c r="A5828" t="s">
        <v>40852</v>
      </c>
      <c r="B5828" t="s">
        <v>40853</v>
      </c>
      <c r="C5828">
        <v>2024</v>
      </c>
      <c r="D5828" s="37">
        <v>45406</v>
      </c>
      <c r="E5828" s="37">
        <v>45770</v>
      </c>
      <c r="F5828" s="18" t="s">
        <v>4463</v>
      </c>
      <c r="G5828" t="s">
        <v>97</v>
      </c>
      <c r="H5828">
        <v>2</v>
      </c>
      <c r="I5828">
        <v>2</v>
      </c>
      <c r="J5828">
        <v>13129.5</v>
      </c>
      <c r="K5828">
        <v>1000000</v>
      </c>
    </row>
    <row r="5829" spans="1:11" ht="15" customHeight="1" x14ac:dyDescent="0.2">
      <c r="A5829" t="s">
        <v>40854</v>
      </c>
      <c r="B5829" t="s">
        <v>40855</v>
      </c>
      <c r="C5829">
        <v>2024</v>
      </c>
      <c r="D5829" s="37">
        <v>45406</v>
      </c>
      <c r="E5829" s="37">
        <v>45770</v>
      </c>
      <c r="F5829" s="18" t="s">
        <v>4463</v>
      </c>
      <c r="G5829" t="s">
        <v>100</v>
      </c>
      <c r="H5829">
        <v>1</v>
      </c>
      <c r="I5829">
        <v>2</v>
      </c>
      <c r="J5829">
        <v>72445.149999999994</v>
      </c>
      <c r="K5829">
        <v>3000000</v>
      </c>
    </row>
    <row r="5830" spans="1:11" ht="15" customHeight="1" x14ac:dyDescent="0.2">
      <c r="A5830" t="s">
        <v>40856</v>
      </c>
      <c r="B5830" t="s">
        <v>40857</v>
      </c>
      <c r="C5830">
        <v>2024</v>
      </c>
      <c r="D5830" s="37">
        <v>45406</v>
      </c>
      <c r="E5830" s="37">
        <v>45770</v>
      </c>
      <c r="F5830" s="18" t="s">
        <v>4463</v>
      </c>
      <c r="G5830" t="s">
        <v>99</v>
      </c>
      <c r="H5830">
        <v>2</v>
      </c>
      <c r="I5830">
        <v>4</v>
      </c>
      <c r="J5830">
        <v>19021.25</v>
      </c>
      <c r="K5830">
        <v>1500000</v>
      </c>
    </row>
    <row r="5831" spans="1:11" ht="15" customHeight="1" x14ac:dyDescent="0.2">
      <c r="A5831" t="s">
        <v>40858</v>
      </c>
      <c r="B5831" t="s">
        <v>40859</v>
      </c>
      <c r="C5831">
        <v>2024</v>
      </c>
      <c r="D5831" s="37">
        <v>45406</v>
      </c>
      <c r="E5831" s="37">
        <v>45770</v>
      </c>
      <c r="F5831" s="18" t="s">
        <v>4463</v>
      </c>
      <c r="G5831" t="s">
        <v>97</v>
      </c>
      <c r="H5831">
        <v>1</v>
      </c>
      <c r="I5831">
        <v>2</v>
      </c>
      <c r="J5831">
        <v>26077.71</v>
      </c>
      <c r="K5831">
        <v>2000000</v>
      </c>
    </row>
    <row r="5832" spans="1:11" ht="15" customHeight="1" x14ac:dyDescent="0.2">
      <c r="A5832" t="s">
        <v>40860</v>
      </c>
      <c r="B5832" t="s">
        <v>40861</v>
      </c>
      <c r="C5832">
        <v>2024</v>
      </c>
      <c r="D5832" s="37">
        <v>45406</v>
      </c>
      <c r="E5832" s="37">
        <v>45770</v>
      </c>
      <c r="F5832" s="18" t="s">
        <v>4463</v>
      </c>
      <c r="G5832" t="s">
        <v>97</v>
      </c>
      <c r="H5832">
        <v>1</v>
      </c>
      <c r="I5832">
        <v>2</v>
      </c>
      <c r="J5832">
        <v>56037.8</v>
      </c>
      <c r="K5832">
        <v>5000000</v>
      </c>
    </row>
    <row r="5833" spans="1:11" ht="15" customHeight="1" x14ac:dyDescent="0.2">
      <c r="A5833" t="s">
        <v>40862</v>
      </c>
      <c r="B5833" t="s">
        <v>40863</v>
      </c>
      <c r="C5833">
        <v>2024</v>
      </c>
      <c r="D5833" s="37">
        <v>45406</v>
      </c>
      <c r="E5833" s="37">
        <v>45770</v>
      </c>
      <c r="F5833" s="18" t="s">
        <v>4463</v>
      </c>
      <c r="G5833" t="s">
        <v>101</v>
      </c>
      <c r="H5833">
        <v>2</v>
      </c>
      <c r="I5833">
        <v>4</v>
      </c>
      <c r="J5833">
        <v>49879.37</v>
      </c>
      <c r="K5833">
        <v>5000000</v>
      </c>
    </row>
    <row r="5834" spans="1:11" ht="15" customHeight="1" x14ac:dyDescent="0.2">
      <c r="A5834" t="s">
        <v>40864</v>
      </c>
      <c r="B5834" t="s">
        <v>40865</v>
      </c>
      <c r="C5834">
        <v>2024</v>
      </c>
      <c r="D5834" s="37">
        <v>45406</v>
      </c>
      <c r="E5834" s="37">
        <v>45770</v>
      </c>
      <c r="F5834" s="18" t="s">
        <v>4463</v>
      </c>
      <c r="G5834" t="s">
        <v>97</v>
      </c>
      <c r="H5834">
        <v>1</v>
      </c>
      <c r="I5834">
        <v>1</v>
      </c>
      <c r="J5834">
        <v>22682.11</v>
      </c>
      <c r="K5834">
        <v>2000000</v>
      </c>
    </row>
    <row r="5835" spans="1:11" ht="15" customHeight="1" x14ac:dyDescent="0.2">
      <c r="A5835" t="s">
        <v>40866</v>
      </c>
      <c r="B5835" t="s">
        <v>40867</v>
      </c>
      <c r="C5835">
        <v>2024</v>
      </c>
      <c r="D5835" s="37">
        <v>45406</v>
      </c>
      <c r="E5835" s="37">
        <v>45770</v>
      </c>
      <c r="F5835" s="18" t="s">
        <v>4463</v>
      </c>
      <c r="G5835" t="s">
        <v>100</v>
      </c>
      <c r="H5835">
        <v>3</v>
      </c>
      <c r="I5835">
        <v>6</v>
      </c>
      <c r="J5835">
        <v>113899.29</v>
      </c>
      <c r="K5835">
        <v>5000000</v>
      </c>
    </row>
    <row r="5836" spans="1:11" ht="15" customHeight="1" x14ac:dyDescent="0.2">
      <c r="A5836" t="s">
        <v>40868</v>
      </c>
      <c r="B5836" t="s">
        <v>40869</v>
      </c>
      <c r="C5836">
        <v>2024</v>
      </c>
      <c r="D5836" s="37">
        <v>45406</v>
      </c>
      <c r="E5836" s="37">
        <v>45770</v>
      </c>
      <c r="F5836" s="18" t="s">
        <v>4463</v>
      </c>
      <c r="G5836" t="s">
        <v>101</v>
      </c>
      <c r="H5836">
        <v>3</v>
      </c>
      <c r="I5836">
        <v>6</v>
      </c>
      <c r="J5836">
        <v>42802.720000000001</v>
      </c>
      <c r="K5836">
        <v>5000000</v>
      </c>
    </row>
    <row r="5837" spans="1:11" ht="15" customHeight="1" x14ac:dyDescent="0.2">
      <c r="A5837" t="s">
        <v>40870</v>
      </c>
      <c r="B5837" t="s">
        <v>40871</v>
      </c>
      <c r="C5837">
        <v>2024</v>
      </c>
      <c r="D5837" s="37">
        <v>45406</v>
      </c>
      <c r="E5837" s="37">
        <v>45770</v>
      </c>
      <c r="F5837" s="18" t="s">
        <v>4463</v>
      </c>
      <c r="G5837" t="s">
        <v>100</v>
      </c>
      <c r="H5837">
        <v>1</v>
      </c>
      <c r="I5837">
        <v>2</v>
      </c>
      <c r="J5837">
        <v>47723.54</v>
      </c>
      <c r="K5837">
        <v>2000000</v>
      </c>
    </row>
    <row r="5838" spans="1:11" ht="15" customHeight="1" x14ac:dyDescent="0.2">
      <c r="A5838" t="s">
        <v>40872</v>
      </c>
      <c r="B5838" t="s">
        <v>40873</v>
      </c>
      <c r="C5838">
        <v>2024</v>
      </c>
      <c r="D5838" s="37">
        <v>45406</v>
      </c>
      <c r="E5838" s="37">
        <v>45770</v>
      </c>
      <c r="F5838" s="18" t="s">
        <v>4463</v>
      </c>
      <c r="G5838" t="s">
        <v>97</v>
      </c>
      <c r="H5838">
        <v>3</v>
      </c>
      <c r="I5838">
        <v>3</v>
      </c>
      <c r="J5838">
        <v>11091.83</v>
      </c>
      <c r="K5838">
        <v>1000000</v>
      </c>
    </row>
    <row r="5839" spans="1:11" ht="15" customHeight="1" x14ac:dyDescent="0.2">
      <c r="A5839" t="s">
        <v>40874</v>
      </c>
      <c r="B5839" t="s">
        <v>40875</v>
      </c>
      <c r="C5839">
        <v>2024</v>
      </c>
      <c r="D5839" s="37">
        <v>45406</v>
      </c>
      <c r="E5839" s="37">
        <v>45770</v>
      </c>
      <c r="F5839" s="18" t="s">
        <v>4463</v>
      </c>
      <c r="G5839" t="s">
        <v>101</v>
      </c>
      <c r="H5839">
        <v>2</v>
      </c>
      <c r="I5839">
        <v>4</v>
      </c>
      <c r="J5839">
        <v>39567.949999999997</v>
      </c>
      <c r="K5839">
        <v>4500000</v>
      </c>
    </row>
    <row r="5840" spans="1:11" ht="15" customHeight="1" x14ac:dyDescent="0.2">
      <c r="A5840" t="s">
        <v>40876</v>
      </c>
      <c r="B5840" t="s">
        <v>40877</v>
      </c>
      <c r="C5840">
        <v>2024</v>
      </c>
      <c r="D5840" s="37">
        <v>45406</v>
      </c>
      <c r="E5840" s="37">
        <v>45770</v>
      </c>
      <c r="F5840" s="18" t="s">
        <v>4463</v>
      </c>
      <c r="G5840" t="s">
        <v>99</v>
      </c>
      <c r="H5840">
        <v>1</v>
      </c>
      <c r="I5840">
        <v>1</v>
      </c>
      <c r="J5840">
        <v>7388.84</v>
      </c>
      <c r="K5840">
        <v>500000</v>
      </c>
    </row>
    <row r="5841" spans="1:11" ht="15" customHeight="1" x14ac:dyDescent="0.2">
      <c r="A5841" t="s">
        <v>40878</v>
      </c>
      <c r="B5841" t="s">
        <v>40879</v>
      </c>
      <c r="C5841">
        <v>2024</v>
      </c>
      <c r="D5841" s="37">
        <v>45406</v>
      </c>
      <c r="E5841" s="37">
        <v>45770</v>
      </c>
      <c r="F5841" s="18" t="s">
        <v>4463</v>
      </c>
      <c r="G5841" t="s">
        <v>99</v>
      </c>
      <c r="H5841">
        <v>2</v>
      </c>
      <c r="I5841">
        <v>4</v>
      </c>
      <c r="J5841">
        <v>48845.64</v>
      </c>
      <c r="K5841">
        <v>3500000</v>
      </c>
    </row>
    <row r="5842" spans="1:11" ht="15" customHeight="1" x14ac:dyDescent="0.2">
      <c r="A5842" t="s">
        <v>40880</v>
      </c>
      <c r="B5842" t="s">
        <v>40881</v>
      </c>
      <c r="C5842">
        <v>2024</v>
      </c>
      <c r="D5842" s="37">
        <v>45407</v>
      </c>
      <c r="E5842" s="37">
        <v>45771</v>
      </c>
      <c r="F5842" s="18" t="s">
        <v>4452</v>
      </c>
      <c r="G5842" t="s">
        <v>97</v>
      </c>
      <c r="H5842">
        <v>3</v>
      </c>
      <c r="I5842">
        <v>3</v>
      </c>
      <c r="J5842">
        <v>58508.45</v>
      </c>
      <c r="K5842">
        <v>5000000</v>
      </c>
    </row>
    <row r="5843" spans="1:11" ht="15" customHeight="1" x14ac:dyDescent="0.2">
      <c r="A5843" t="s">
        <v>40882</v>
      </c>
      <c r="B5843" t="s">
        <v>40883</v>
      </c>
      <c r="C5843">
        <v>2024</v>
      </c>
      <c r="D5843" s="37">
        <v>45407</v>
      </c>
      <c r="E5843" s="37">
        <v>45771</v>
      </c>
      <c r="F5843" s="18" t="s">
        <v>4452</v>
      </c>
      <c r="G5843" t="s">
        <v>98</v>
      </c>
      <c r="H5843">
        <v>1</v>
      </c>
      <c r="I5843">
        <v>2</v>
      </c>
      <c r="J5843">
        <v>34642.89</v>
      </c>
      <c r="K5843">
        <v>3500000</v>
      </c>
    </row>
    <row r="5844" spans="1:11" ht="15" customHeight="1" x14ac:dyDescent="0.2">
      <c r="A5844" t="s">
        <v>40884</v>
      </c>
      <c r="B5844" t="s">
        <v>40885</v>
      </c>
      <c r="C5844">
        <v>2024</v>
      </c>
      <c r="D5844" s="37">
        <v>45407</v>
      </c>
      <c r="E5844" s="37">
        <v>45771</v>
      </c>
      <c r="F5844" s="18" t="s">
        <v>4452</v>
      </c>
      <c r="G5844" t="s">
        <v>97</v>
      </c>
      <c r="H5844">
        <v>1</v>
      </c>
      <c r="I5844">
        <v>1</v>
      </c>
      <c r="J5844">
        <v>52312.480000000003</v>
      </c>
      <c r="K5844">
        <v>4500000</v>
      </c>
    </row>
    <row r="5845" spans="1:11" ht="15" customHeight="1" x14ac:dyDescent="0.2">
      <c r="A5845" t="s">
        <v>40886</v>
      </c>
      <c r="B5845" t="s">
        <v>40887</v>
      </c>
      <c r="C5845">
        <v>2024</v>
      </c>
      <c r="D5845" s="37">
        <v>45407</v>
      </c>
      <c r="E5845" s="37">
        <v>45771</v>
      </c>
      <c r="F5845" s="18" t="s">
        <v>4452</v>
      </c>
      <c r="G5845" t="s">
        <v>100</v>
      </c>
      <c r="H5845">
        <v>2</v>
      </c>
      <c r="I5845">
        <v>4</v>
      </c>
      <c r="J5845">
        <v>252314.26</v>
      </c>
      <c r="K5845">
        <v>10000000</v>
      </c>
    </row>
    <row r="5846" spans="1:11" ht="15" customHeight="1" x14ac:dyDescent="0.2">
      <c r="A5846" t="s">
        <v>40888</v>
      </c>
      <c r="B5846" t="s">
        <v>40889</v>
      </c>
      <c r="C5846">
        <v>2024</v>
      </c>
      <c r="D5846" s="37">
        <v>45407</v>
      </c>
      <c r="E5846" s="37">
        <v>45771</v>
      </c>
      <c r="F5846" s="18" t="s">
        <v>4452</v>
      </c>
      <c r="G5846" t="s">
        <v>100</v>
      </c>
      <c r="H5846">
        <v>1</v>
      </c>
      <c r="I5846">
        <v>1</v>
      </c>
      <c r="J5846">
        <v>96551.16</v>
      </c>
      <c r="K5846">
        <v>4000000</v>
      </c>
    </row>
    <row r="5847" spans="1:11" ht="15" customHeight="1" x14ac:dyDescent="0.2">
      <c r="A5847" t="s">
        <v>40890</v>
      </c>
      <c r="B5847" t="s">
        <v>40891</v>
      </c>
      <c r="C5847">
        <v>2024</v>
      </c>
      <c r="D5847" s="37">
        <v>45407</v>
      </c>
      <c r="E5847" s="37">
        <v>45771</v>
      </c>
      <c r="F5847" s="18" t="s">
        <v>4452</v>
      </c>
      <c r="G5847" t="s">
        <v>97</v>
      </c>
      <c r="H5847">
        <v>1</v>
      </c>
      <c r="I5847">
        <v>1</v>
      </c>
      <c r="J5847">
        <v>23786.29</v>
      </c>
      <c r="K5847">
        <v>2000000</v>
      </c>
    </row>
    <row r="5848" spans="1:11" ht="15" customHeight="1" x14ac:dyDescent="0.2">
      <c r="A5848" t="s">
        <v>40892</v>
      </c>
      <c r="B5848" t="s">
        <v>40893</v>
      </c>
      <c r="C5848">
        <v>2024</v>
      </c>
      <c r="D5848" s="37">
        <v>45407</v>
      </c>
      <c r="E5848" s="37">
        <v>45771</v>
      </c>
      <c r="F5848" s="18" t="s">
        <v>4452</v>
      </c>
      <c r="G5848" t="s">
        <v>97</v>
      </c>
      <c r="H5848">
        <v>2</v>
      </c>
      <c r="I5848">
        <v>4</v>
      </c>
      <c r="J5848">
        <v>24735.54</v>
      </c>
      <c r="K5848">
        <v>2000000</v>
      </c>
    </row>
    <row r="5849" spans="1:11" ht="15" customHeight="1" x14ac:dyDescent="0.2">
      <c r="A5849" t="s">
        <v>40894</v>
      </c>
      <c r="B5849" t="s">
        <v>40895</v>
      </c>
      <c r="C5849">
        <v>2024</v>
      </c>
      <c r="D5849" s="37">
        <v>45407</v>
      </c>
      <c r="E5849" s="37">
        <v>45771</v>
      </c>
      <c r="F5849" s="18" t="s">
        <v>4452</v>
      </c>
      <c r="G5849" t="s">
        <v>98</v>
      </c>
      <c r="H5849">
        <v>1</v>
      </c>
      <c r="I5849">
        <v>1</v>
      </c>
      <c r="J5849">
        <v>15752.18</v>
      </c>
      <c r="K5849">
        <v>1500000</v>
      </c>
    </row>
    <row r="5850" spans="1:11" ht="15" customHeight="1" x14ac:dyDescent="0.2">
      <c r="A5850" t="s">
        <v>40896</v>
      </c>
      <c r="B5850" t="s">
        <v>40897</v>
      </c>
      <c r="C5850">
        <v>2024</v>
      </c>
      <c r="D5850" s="37">
        <v>45407</v>
      </c>
      <c r="E5850" s="37">
        <v>45771</v>
      </c>
      <c r="F5850" s="18" t="s">
        <v>4463</v>
      </c>
      <c r="G5850" t="s">
        <v>101</v>
      </c>
      <c r="H5850">
        <v>1</v>
      </c>
      <c r="I5850">
        <v>1</v>
      </c>
      <c r="J5850">
        <v>9329.11</v>
      </c>
      <c r="K5850">
        <v>1000000</v>
      </c>
    </row>
    <row r="5851" spans="1:11" ht="15" customHeight="1" x14ac:dyDescent="0.2">
      <c r="A5851" t="s">
        <v>40898</v>
      </c>
      <c r="B5851" t="s">
        <v>40899</v>
      </c>
      <c r="C5851">
        <v>2024</v>
      </c>
      <c r="D5851" s="37">
        <v>45407</v>
      </c>
      <c r="E5851" s="37">
        <v>45771</v>
      </c>
      <c r="F5851" s="18" t="s">
        <v>4463</v>
      </c>
      <c r="G5851" t="s">
        <v>99</v>
      </c>
      <c r="H5851">
        <v>3</v>
      </c>
      <c r="I5851">
        <v>6</v>
      </c>
      <c r="J5851">
        <v>138022.99</v>
      </c>
      <c r="K5851">
        <v>10000000</v>
      </c>
    </row>
    <row r="5852" spans="1:11" ht="15" customHeight="1" x14ac:dyDescent="0.2">
      <c r="A5852" t="s">
        <v>40900</v>
      </c>
      <c r="B5852" t="s">
        <v>40901</v>
      </c>
      <c r="C5852">
        <v>2024</v>
      </c>
      <c r="D5852" s="37">
        <v>45407</v>
      </c>
      <c r="E5852" s="37">
        <v>45771</v>
      </c>
      <c r="F5852" s="18" t="s">
        <v>4463</v>
      </c>
      <c r="G5852" t="s">
        <v>99</v>
      </c>
      <c r="H5852">
        <v>1</v>
      </c>
      <c r="I5852">
        <v>1</v>
      </c>
      <c r="J5852">
        <v>22756.98</v>
      </c>
      <c r="K5852">
        <v>1500000</v>
      </c>
    </row>
    <row r="5853" spans="1:11" ht="15" customHeight="1" x14ac:dyDescent="0.2">
      <c r="A5853" t="s">
        <v>40902</v>
      </c>
      <c r="B5853" t="s">
        <v>40903</v>
      </c>
      <c r="C5853">
        <v>2024</v>
      </c>
      <c r="D5853" s="37">
        <v>45407</v>
      </c>
      <c r="E5853" s="37">
        <v>45771</v>
      </c>
      <c r="F5853" s="18" t="s">
        <v>4463</v>
      </c>
      <c r="G5853" t="s">
        <v>97</v>
      </c>
      <c r="H5853">
        <v>1</v>
      </c>
      <c r="I5853">
        <v>2</v>
      </c>
      <c r="J5853">
        <v>127595.2</v>
      </c>
      <c r="K5853">
        <v>10000000</v>
      </c>
    </row>
    <row r="5854" spans="1:11" ht="15" customHeight="1" x14ac:dyDescent="0.2">
      <c r="A5854" t="s">
        <v>40904</v>
      </c>
      <c r="B5854" t="s">
        <v>40905</v>
      </c>
      <c r="C5854">
        <v>2024</v>
      </c>
      <c r="D5854" s="37">
        <v>45407</v>
      </c>
      <c r="E5854" s="37">
        <v>45771</v>
      </c>
      <c r="F5854" s="18" t="s">
        <v>4463</v>
      </c>
      <c r="G5854" t="s">
        <v>97</v>
      </c>
      <c r="H5854">
        <v>3</v>
      </c>
      <c r="I5854">
        <v>6</v>
      </c>
      <c r="J5854">
        <v>24156.93</v>
      </c>
      <c r="K5854">
        <v>2000000</v>
      </c>
    </row>
    <row r="5855" spans="1:11" ht="15" customHeight="1" x14ac:dyDescent="0.2">
      <c r="A5855" t="s">
        <v>40906</v>
      </c>
      <c r="B5855" t="s">
        <v>40907</v>
      </c>
      <c r="C5855">
        <v>2024</v>
      </c>
      <c r="D5855" s="37">
        <v>45407</v>
      </c>
      <c r="E5855" s="37">
        <v>45771</v>
      </c>
      <c r="F5855" s="18" t="s">
        <v>4463</v>
      </c>
      <c r="G5855" t="s">
        <v>98</v>
      </c>
      <c r="H5855">
        <v>3</v>
      </c>
      <c r="I5855">
        <v>3</v>
      </c>
      <c r="J5855">
        <v>39349.18</v>
      </c>
      <c r="K5855">
        <v>4000000</v>
      </c>
    </row>
    <row r="5856" spans="1:11" ht="15" customHeight="1" x14ac:dyDescent="0.2">
      <c r="A5856" t="s">
        <v>40908</v>
      </c>
      <c r="B5856" t="s">
        <v>40909</v>
      </c>
      <c r="C5856">
        <v>2024</v>
      </c>
      <c r="D5856" s="37">
        <v>45407</v>
      </c>
      <c r="E5856" s="37">
        <v>45771</v>
      </c>
      <c r="F5856" s="18" t="s">
        <v>4463</v>
      </c>
      <c r="G5856" t="s">
        <v>100</v>
      </c>
      <c r="H5856">
        <v>3</v>
      </c>
      <c r="I5856">
        <v>3</v>
      </c>
      <c r="J5856">
        <v>90374.39</v>
      </c>
      <c r="K5856">
        <v>4000000</v>
      </c>
    </row>
    <row r="5857" spans="1:11" ht="15" customHeight="1" x14ac:dyDescent="0.2">
      <c r="A5857" t="s">
        <v>40910</v>
      </c>
      <c r="B5857" t="s">
        <v>40911</v>
      </c>
      <c r="C5857">
        <v>2024</v>
      </c>
      <c r="D5857" s="37">
        <v>45407</v>
      </c>
      <c r="E5857" s="37">
        <v>45771</v>
      </c>
      <c r="F5857" s="18" t="s">
        <v>4463</v>
      </c>
      <c r="G5857" t="s">
        <v>101</v>
      </c>
      <c r="H5857">
        <v>2</v>
      </c>
      <c r="I5857">
        <v>2</v>
      </c>
      <c r="J5857">
        <v>28676.2</v>
      </c>
      <c r="K5857">
        <v>3500000</v>
      </c>
    </row>
    <row r="5858" spans="1:11" ht="15" customHeight="1" x14ac:dyDescent="0.2">
      <c r="A5858" t="s">
        <v>40912</v>
      </c>
      <c r="B5858" t="s">
        <v>40913</v>
      </c>
      <c r="C5858">
        <v>2024</v>
      </c>
      <c r="D5858" s="37">
        <v>45407</v>
      </c>
      <c r="E5858" s="37">
        <v>45771</v>
      </c>
      <c r="F5858" s="18" t="s">
        <v>4463</v>
      </c>
      <c r="G5858" t="s">
        <v>100</v>
      </c>
      <c r="H5858">
        <v>1</v>
      </c>
      <c r="I5858">
        <v>2</v>
      </c>
      <c r="J5858">
        <v>45045.14</v>
      </c>
      <c r="K5858">
        <v>2000000</v>
      </c>
    </row>
    <row r="5859" spans="1:11" ht="15" customHeight="1" x14ac:dyDescent="0.2">
      <c r="A5859" t="s">
        <v>40914</v>
      </c>
      <c r="B5859" t="s">
        <v>40915</v>
      </c>
      <c r="C5859">
        <v>2024</v>
      </c>
      <c r="D5859" s="37">
        <v>45407</v>
      </c>
      <c r="E5859" s="37">
        <v>45771</v>
      </c>
      <c r="F5859" s="18" t="s">
        <v>4463</v>
      </c>
      <c r="G5859" t="s">
        <v>100</v>
      </c>
      <c r="H5859">
        <v>1</v>
      </c>
      <c r="I5859">
        <v>2</v>
      </c>
      <c r="J5859">
        <v>47433.53</v>
      </c>
      <c r="K5859">
        <v>2000000</v>
      </c>
    </row>
    <row r="5860" spans="1:11" ht="15" customHeight="1" x14ac:dyDescent="0.2">
      <c r="A5860" t="s">
        <v>40916</v>
      </c>
      <c r="B5860" t="s">
        <v>40917</v>
      </c>
      <c r="C5860">
        <v>2024</v>
      </c>
      <c r="D5860" s="37">
        <v>45407</v>
      </c>
      <c r="E5860" s="37">
        <v>45771</v>
      </c>
      <c r="F5860" s="18" t="s">
        <v>4463</v>
      </c>
      <c r="G5860" t="s">
        <v>97</v>
      </c>
      <c r="H5860">
        <v>1</v>
      </c>
      <c r="I5860">
        <v>2</v>
      </c>
      <c r="J5860">
        <v>19415.740000000002</v>
      </c>
      <c r="K5860">
        <v>1500000</v>
      </c>
    </row>
    <row r="5861" spans="1:11" ht="15" customHeight="1" x14ac:dyDescent="0.2">
      <c r="A5861" t="s">
        <v>40918</v>
      </c>
      <c r="B5861" t="s">
        <v>40919</v>
      </c>
      <c r="C5861">
        <v>2024</v>
      </c>
      <c r="D5861" s="37">
        <v>45407</v>
      </c>
      <c r="E5861" s="37">
        <v>45771</v>
      </c>
      <c r="F5861" s="18" t="s">
        <v>4463</v>
      </c>
      <c r="G5861" t="s">
        <v>99</v>
      </c>
      <c r="H5861">
        <v>2</v>
      </c>
      <c r="I5861">
        <v>4</v>
      </c>
      <c r="J5861">
        <v>14738.68</v>
      </c>
      <c r="K5861">
        <v>1000000</v>
      </c>
    </row>
    <row r="5862" spans="1:11" ht="15" customHeight="1" x14ac:dyDescent="0.2">
      <c r="A5862" t="s">
        <v>40920</v>
      </c>
      <c r="B5862" t="s">
        <v>40921</v>
      </c>
      <c r="C5862">
        <v>2024</v>
      </c>
      <c r="D5862" s="37">
        <v>45407</v>
      </c>
      <c r="E5862" s="37">
        <v>45771</v>
      </c>
      <c r="F5862" s="18" t="s">
        <v>4463</v>
      </c>
      <c r="G5862" t="s">
        <v>99</v>
      </c>
      <c r="H5862">
        <v>3</v>
      </c>
      <c r="I5862">
        <v>6</v>
      </c>
      <c r="J5862">
        <v>59150.3</v>
      </c>
      <c r="K5862">
        <v>4500000</v>
      </c>
    </row>
    <row r="5863" spans="1:11" ht="15" customHeight="1" x14ac:dyDescent="0.2">
      <c r="A5863" t="s">
        <v>40922</v>
      </c>
      <c r="B5863" t="s">
        <v>40923</v>
      </c>
      <c r="C5863">
        <v>2024</v>
      </c>
      <c r="D5863" s="37">
        <v>45407</v>
      </c>
      <c r="E5863" s="37">
        <v>45771</v>
      </c>
      <c r="F5863" s="18" t="s">
        <v>4463</v>
      </c>
      <c r="G5863" t="s">
        <v>99</v>
      </c>
      <c r="H5863">
        <v>1</v>
      </c>
      <c r="I5863">
        <v>1</v>
      </c>
      <c r="J5863">
        <v>38969.47</v>
      </c>
      <c r="K5863">
        <v>3000000</v>
      </c>
    </row>
    <row r="5864" spans="1:11" ht="15" customHeight="1" x14ac:dyDescent="0.2">
      <c r="A5864" t="s">
        <v>40924</v>
      </c>
      <c r="B5864" t="s">
        <v>40925</v>
      </c>
      <c r="C5864">
        <v>2024</v>
      </c>
      <c r="D5864" s="37">
        <v>45407</v>
      </c>
      <c r="E5864" s="37">
        <v>45771</v>
      </c>
      <c r="F5864" s="18" t="s">
        <v>4463</v>
      </c>
      <c r="G5864" t="s">
        <v>97</v>
      </c>
      <c r="H5864">
        <v>1</v>
      </c>
      <c r="I5864">
        <v>1</v>
      </c>
      <c r="J5864">
        <v>5890.82</v>
      </c>
      <c r="K5864">
        <v>500000</v>
      </c>
    </row>
    <row r="5865" spans="1:11" ht="15" customHeight="1" x14ac:dyDescent="0.2">
      <c r="A5865" t="s">
        <v>40926</v>
      </c>
      <c r="B5865" t="s">
        <v>40927</v>
      </c>
      <c r="C5865">
        <v>2024</v>
      </c>
      <c r="D5865" s="37">
        <v>45407</v>
      </c>
      <c r="E5865" s="37">
        <v>45771</v>
      </c>
      <c r="F5865" s="18" t="s">
        <v>4463</v>
      </c>
      <c r="G5865" t="s">
        <v>97</v>
      </c>
      <c r="H5865">
        <v>1</v>
      </c>
      <c r="I5865">
        <v>1</v>
      </c>
      <c r="J5865">
        <v>119148.18</v>
      </c>
      <c r="K5865">
        <v>10000000</v>
      </c>
    </row>
    <row r="5866" spans="1:11" ht="15" customHeight="1" x14ac:dyDescent="0.2">
      <c r="A5866" t="s">
        <v>40928</v>
      </c>
      <c r="B5866" t="s">
        <v>40929</v>
      </c>
      <c r="C5866">
        <v>2024</v>
      </c>
      <c r="D5866" s="37">
        <v>45407</v>
      </c>
      <c r="E5866" s="37">
        <v>45771</v>
      </c>
      <c r="F5866" s="18" t="s">
        <v>4463</v>
      </c>
      <c r="G5866" t="s">
        <v>99</v>
      </c>
      <c r="H5866">
        <v>1</v>
      </c>
      <c r="I5866">
        <v>2</v>
      </c>
      <c r="J5866">
        <v>130027.17</v>
      </c>
      <c r="K5866">
        <v>10000000</v>
      </c>
    </row>
    <row r="5867" spans="1:11" ht="15" customHeight="1" x14ac:dyDescent="0.2">
      <c r="A5867" t="s">
        <v>40930</v>
      </c>
      <c r="B5867" t="s">
        <v>40931</v>
      </c>
      <c r="C5867">
        <v>2024</v>
      </c>
      <c r="D5867" s="37">
        <v>45408</v>
      </c>
      <c r="E5867" s="37">
        <v>45772</v>
      </c>
      <c r="F5867" s="18" t="s">
        <v>4452</v>
      </c>
      <c r="G5867" t="s">
        <v>98</v>
      </c>
      <c r="H5867">
        <v>3</v>
      </c>
      <c r="I5867">
        <v>3</v>
      </c>
      <c r="J5867">
        <v>49976.19</v>
      </c>
      <c r="K5867">
        <v>4500000</v>
      </c>
    </row>
    <row r="5868" spans="1:11" ht="15" customHeight="1" x14ac:dyDescent="0.2">
      <c r="A5868" t="s">
        <v>40932</v>
      </c>
      <c r="B5868" t="s">
        <v>40933</v>
      </c>
      <c r="C5868">
        <v>2024</v>
      </c>
      <c r="D5868" s="37">
        <v>45408</v>
      </c>
      <c r="E5868" s="37">
        <v>45772</v>
      </c>
      <c r="F5868" s="18" t="s">
        <v>4452</v>
      </c>
      <c r="G5868" t="s">
        <v>97</v>
      </c>
      <c r="H5868">
        <v>2</v>
      </c>
      <c r="I5868">
        <v>4</v>
      </c>
      <c r="J5868">
        <v>48436.92</v>
      </c>
      <c r="K5868">
        <v>4000000</v>
      </c>
    </row>
    <row r="5869" spans="1:11" ht="15" customHeight="1" x14ac:dyDescent="0.2">
      <c r="A5869" t="s">
        <v>40934</v>
      </c>
      <c r="B5869" t="s">
        <v>40935</v>
      </c>
      <c r="C5869">
        <v>2024</v>
      </c>
      <c r="D5869" s="37">
        <v>45408</v>
      </c>
      <c r="E5869" s="37">
        <v>45772</v>
      </c>
      <c r="F5869" s="18" t="s">
        <v>4452</v>
      </c>
      <c r="G5869" t="s">
        <v>100</v>
      </c>
      <c r="H5869">
        <v>3</v>
      </c>
      <c r="I5869">
        <v>3</v>
      </c>
      <c r="J5869">
        <v>236300.24</v>
      </c>
      <c r="K5869">
        <v>10000000</v>
      </c>
    </row>
    <row r="5870" spans="1:11" ht="15" customHeight="1" x14ac:dyDescent="0.2">
      <c r="A5870" t="s">
        <v>40936</v>
      </c>
      <c r="B5870" t="s">
        <v>40937</v>
      </c>
      <c r="C5870">
        <v>2024</v>
      </c>
      <c r="D5870" s="37">
        <v>45408</v>
      </c>
      <c r="E5870" s="37">
        <v>45772</v>
      </c>
      <c r="F5870" s="18" t="s">
        <v>4452</v>
      </c>
      <c r="G5870" t="s">
        <v>97</v>
      </c>
      <c r="H5870">
        <v>1</v>
      </c>
      <c r="I5870">
        <v>1</v>
      </c>
      <c r="J5870">
        <v>11113.79</v>
      </c>
      <c r="K5870">
        <v>1000000</v>
      </c>
    </row>
    <row r="5871" spans="1:11" ht="15" customHeight="1" x14ac:dyDescent="0.2">
      <c r="A5871" t="s">
        <v>40938</v>
      </c>
      <c r="B5871" t="s">
        <v>40939</v>
      </c>
      <c r="C5871">
        <v>2024</v>
      </c>
      <c r="D5871" s="37">
        <v>45408</v>
      </c>
      <c r="E5871" s="37">
        <v>45772</v>
      </c>
      <c r="F5871" s="18" t="s">
        <v>4452</v>
      </c>
      <c r="G5871" t="s">
        <v>99</v>
      </c>
      <c r="H5871">
        <v>2</v>
      </c>
      <c r="I5871">
        <v>4</v>
      </c>
      <c r="J5871">
        <v>29566.07</v>
      </c>
      <c r="K5871">
        <v>2000000</v>
      </c>
    </row>
    <row r="5872" spans="1:11" ht="15" customHeight="1" x14ac:dyDescent="0.2">
      <c r="A5872" t="s">
        <v>40940</v>
      </c>
      <c r="B5872" t="s">
        <v>40941</v>
      </c>
      <c r="C5872">
        <v>2024</v>
      </c>
      <c r="D5872" s="37">
        <v>45408</v>
      </c>
      <c r="E5872" s="37">
        <v>45772</v>
      </c>
      <c r="F5872" s="18" t="s">
        <v>4452</v>
      </c>
      <c r="G5872" t="s">
        <v>97</v>
      </c>
      <c r="H5872">
        <v>1</v>
      </c>
      <c r="I5872">
        <v>2</v>
      </c>
      <c r="J5872">
        <v>5661.77</v>
      </c>
      <c r="K5872">
        <v>500000</v>
      </c>
    </row>
    <row r="5873" spans="1:11" ht="15" customHeight="1" x14ac:dyDescent="0.2">
      <c r="A5873" t="s">
        <v>40942</v>
      </c>
      <c r="B5873" t="s">
        <v>40943</v>
      </c>
      <c r="C5873">
        <v>2024</v>
      </c>
      <c r="D5873" s="37">
        <v>45408</v>
      </c>
      <c r="E5873" s="37">
        <v>45772</v>
      </c>
      <c r="F5873" s="18" t="s">
        <v>4452</v>
      </c>
      <c r="G5873" t="s">
        <v>97</v>
      </c>
      <c r="H5873">
        <v>2</v>
      </c>
      <c r="I5873">
        <v>2</v>
      </c>
      <c r="J5873">
        <v>40868.69</v>
      </c>
      <c r="K5873">
        <v>3500000</v>
      </c>
    </row>
    <row r="5874" spans="1:11" ht="15" customHeight="1" x14ac:dyDescent="0.2">
      <c r="A5874" t="s">
        <v>40944</v>
      </c>
      <c r="B5874" t="s">
        <v>40945</v>
      </c>
      <c r="C5874">
        <v>2024</v>
      </c>
      <c r="D5874" s="37">
        <v>45408</v>
      </c>
      <c r="E5874" s="37">
        <v>45772</v>
      </c>
      <c r="F5874" s="18" t="s">
        <v>4452</v>
      </c>
      <c r="G5874" t="s">
        <v>101</v>
      </c>
      <c r="H5874">
        <v>2</v>
      </c>
      <c r="I5874">
        <v>4</v>
      </c>
      <c r="J5874">
        <v>18676.48</v>
      </c>
      <c r="K5874">
        <v>2000000</v>
      </c>
    </row>
    <row r="5875" spans="1:11" ht="15" customHeight="1" x14ac:dyDescent="0.2">
      <c r="A5875" t="s">
        <v>40946</v>
      </c>
      <c r="B5875" t="s">
        <v>40947</v>
      </c>
      <c r="C5875">
        <v>2024</v>
      </c>
      <c r="D5875" s="37">
        <v>45408</v>
      </c>
      <c r="E5875" s="37">
        <v>45772</v>
      </c>
      <c r="F5875" s="18" t="s">
        <v>4463</v>
      </c>
      <c r="G5875" t="s">
        <v>99</v>
      </c>
      <c r="H5875">
        <v>1</v>
      </c>
      <c r="I5875">
        <v>1</v>
      </c>
      <c r="J5875">
        <v>20715.55</v>
      </c>
      <c r="K5875">
        <v>1500000</v>
      </c>
    </row>
    <row r="5876" spans="1:11" ht="15" customHeight="1" x14ac:dyDescent="0.2">
      <c r="A5876" t="s">
        <v>40948</v>
      </c>
      <c r="B5876" t="s">
        <v>40949</v>
      </c>
      <c r="C5876">
        <v>2024</v>
      </c>
      <c r="D5876" s="37">
        <v>45408</v>
      </c>
      <c r="E5876" s="37">
        <v>45772</v>
      </c>
      <c r="F5876" s="18" t="s">
        <v>4463</v>
      </c>
      <c r="G5876" t="s">
        <v>98</v>
      </c>
      <c r="H5876">
        <v>2</v>
      </c>
      <c r="I5876">
        <v>2</v>
      </c>
      <c r="J5876">
        <v>19607.400000000001</v>
      </c>
      <c r="K5876">
        <v>2000000</v>
      </c>
    </row>
    <row r="5877" spans="1:11" ht="15" customHeight="1" x14ac:dyDescent="0.2">
      <c r="A5877" t="s">
        <v>40950</v>
      </c>
      <c r="B5877" t="s">
        <v>40951</v>
      </c>
      <c r="C5877">
        <v>2024</v>
      </c>
      <c r="D5877" s="37">
        <v>45408</v>
      </c>
      <c r="E5877" s="37">
        <v>45772</v>
      </c>
      <c r="F5877" s="18" t="s">
        <v>4463</v>
      </c>
      <c r="G5877" t="s">
        <v>100</v>
      </c>
      <c r="H5877">
        <v>1</v>
      </c>
      <c r="I5877">
        <v>1</v>
      </c>
      <c r="J5877">
        <v>106758.89</v>
      </c>
      <c r="K5877">
        <v>4500000</v>
      </c>
    </row>
    <row r="5878" spans="1:11" ht="15" customHeight="1" x14ac:dyDescent="0.2">
      <c r="A5878" t="s">
        <v>40952</v>
      </c>
      <c r="B5878" t="s">
        <v>40953</v>
      </c>
      <c r="C5878">
        <v>2024</v>
      </c>
      <c r="D5878" s="37">
        <v>45408</v>
      </c>
      <c r="E5878" s="37">
        <v>45772</v>
      </c>
      <c r="F5878" s="18" t="s">
        <v>4463</v>
      </c>
      <c r="G5878" t="s">
        <v>97</v>
      </c>
      <c r="H5878">
        <v>2</v>
      </c>
      <c r="I5878">
        <v>2</v>
      </c>
      <c r="J5878">
        <v>32949.07</v>
      </c>
      <c r="K5878">
        <v>2500000</v>
      </c>
    </row>
    <row r="5879" spans="1:11" ht="15" customHeight="1" x14ac:dyDescent="0.2">
      <c r="A5879" t="s">
        <v>40954</v>
      </c>
      <c r="B5879" t="s">
        <v>40955</v>
      </c>
      <c r="C5879">
        <v>2024</v>
      </c>
      <c r="D5879" s="37">
        <v>45408</v>
      </c>
      <c r="E5879" s="37">
        <v>45772</v>
      </c>
      <c r="F5879" s="18" t="s">
        <v>4463</v>
      </c>
      <c r="G5879" t="s">
        <v>98</v>
      </c>
      <c r="H5879">
        <v>1</v>
      </c>
      <c r="I5879">
        <v>1</v>
      </c>
      <c r="J5879">
        <v>19966.7</v>
      </c>
      <c r="K5879">
        <v>2000000</v>
      </c>
    </row>
    <row r="5880" spans="1:11" ht="15" customHeight="1" x14ac:dyDescent="0.2">
      <c r="A5880" t="s">
        <v>40956</v>
      </c>
      <c r="B5880" t="s">
        <v>40957</v>
      </c>
      <c r="C5880">
        <v>2024</v>
      </c>
      <c r="D5880" s="37">
        <v>45408</v>
      </c>
      <c r="E5880" s="37">
        <v>45772</v>
      </c>
      <c r="F5880" s="18" t="s">
        <v>4463</v>
      </c>
      <c r="G5880" t="s">
        <v>99</v>
      </c>
      <c r="H5880">
        <v>1</v>
      </c>
      <c r="I5880">
        <v>1</v>
      </c>
      <c r="J5880">
        <v>42161.43</v>
      </c>
      <c r="K5880">
        <v>3000000</v>
      </c>
    </row>
    <row r="5881" spans="1:11" ht="15" customHeight="1" x14ac:dyDescent="0.2">
      <c r="A5881" t="s">
        <v>40958</v>
      </c>
      <c r="B5881" t="s">
        <v>40959</v>
      </c>
      <c r="C5881">
        <v>2024</v>
      </c>
      <c r="D5881" s="37">
        <v>45408</v>
      </c>
      <c r="E5881" s="37">
        <v>45772</v>
      </c>
      <c r="F5881" s="18" t="s">
        <v>4463</v>
      </c>
      <c r="G5881" t="s">
        <v>99</v>
      </c>
      <c r="H5881">
        <v>1</v>
      </c>
      <c r="I5881">
        <v>1</v>
      </c>
      <c r="J5881">
        <v>68909.41</v>
      </c>
      <c r="K5881">
        <v>5000000</v>
      </c>
    </row>
    <row r="5882" spans="1:11" ht="15" customHeight="1" x14ac:dyDescent="0.2">
      <c r="A5882" t="s">
        <v>40960</v>
      </c>
      <c r="B5882" t="s">
        <v>40961</v>
      </c>
      <c r="C5882">
        <v>2024</v>
      </c>
      <c r="D5882" s="37">
        <v>45408</v>
      </c>
      <c r="E5882" s="37">
        <v>45772</v>
      </c>
      <c r="F5882" s="18" t="s">
        <v>4463</v>
      </c>
      <c r="G5882" t="s">
        <v>98</v>
      </c>
      <c r="H5882">
        <v>2</v>
      </c>
      <c r="I5882">
        <v>2</v>
      </c>
      <c r="J5882">
        <v>5188.22</v>
      </c>
      <c r="K5882">
        <v>500000</v>
      </c>
    </row>
    <row r="5883" spans="1:11" ht="15" customHeight="1" x14ac:dyDescent="0.2">
      <c r="A5883" t="s">
        <v>40962</v>
      </c>
      <c r="B5883" t="s">
        <v>40963</v>
      </c>
      <c r="C5883">
        <v>2024</v>
      </c>
      <c r="D5883" s="37">
        <v>45408</v>
      </c>
      <c r="E5883" s="37">
        <v>45772</v>
      </c>
      <c r="F5883" s="18" t="s">
        <v>4463</v>
      </c>
      <c r="G5883" t="s">
        <v>101</v>
      </c>
      <c r="H5883">
        <v>3</v>
      </c>
      <c r="I5883">
        <v>3</v>
      </c>
      <c r="J5883">
        <v>37493.19</v>
      </c>
      <c r="K5883">
        <v>4000000</v>
      </c>
    </row>
    <row r="5884" spans="1:11" ht="15" customHeight="1" x14ac:dyDescent="0.2">
      <c r="A5884" t="s">
        <v>40964</v>
      </c>
      <c r="B5884" t="s">
        <v>40965</v>
      </c>
      <c r="C5884">
        <v>2024</v>
      </c>
      <c r="D5884" s="37">
        <v>45408</v>
      </c>
      <c r="E5884" s="37">
        <v>45772</v>
      </c>
      <c r="F5884" s="18" t="s">
        <v>4463</v>
      </c>
      <c r="G5884" t="s">
        <v>100</v>
      </c>
      <c r="H5884">
        <v>1</v>
      </c>
      <c r="I5884">
        <v>2</v>
      </c>
      <c r="J5884">
        <v>114754.48</v>
      </c>
      <c r="K5884">
        <v>4500000</v>
      </c>
    </row>
    <row r="5885" spans="1:11" ht="15" customHeight="1" x14ac:dyDescent="0.2">
      <c r="A5885" t="s">
        <v>40966</v>
      </c>
      <c r="B5885" t="s">
        <v>40967</v>
      </c>
      <c r="C5885">
        <v>2024</v>
      </c>
      <c r="D5885" s="37">
        <v>45408</v>
      </c>
      <c r="E5885" s="37">
        <v>45772</v>
      </c>
      <c r="F5885" s="18" t="s">
        <v>4463</v>
      </c>
      <c r="G5885" t="s">
        <v>100</v>
      </c>
      <c r="H5885">
        <v>1</v>
      </c>
      <c r="I5885">
        <v>1</v>
      </c>
      <c r="J5885">
        <v>249520.06</v>
      </c>
      <c r="K5885">
        <v>10000000</v>
      </c>
    </row>
    <row r="5886" spans="1:11" ht="15" customHeight="1" x14ac:dyDescent="0.2">
      <c r="A5886" t="s">
        <v>40968</v>
      </c>
      <c r="B5886" t="s">
        <v>40969</v>
      </c>
      <c r="C5886">
        <v>2024</v>
      </c>
      <c r="D5886" s="37">
        <v>45408</v>
      </c>
      <c r="E5886" s="37">
        <v>45772</v>
      </c>
      <c r="F5886" s="18" t="s">
        <v>4463</v>
      </c>
      <c r="G5886" t="s">
        <v>99</v>
      </c>
      <c r="H5886">
        <v>1</v>
      </c>
      <c r="I5886">
        <v>2</v>
      </c>
      <c r="J5886">
        <v>36866.29</v>
      </c>
      <c r="K5886">
        <v>2500000</v>
      </c>
    </row>
    <row r="5887" spans="1:11" ht="15" customHeight="1" x14ac:dyDescent="0.2">
      <c r="A5887" t="s">
        <v>40970</v>
      </c>
      <c r="B5887" t="s">
        <v>40971</v>
      </c>
      <c r="C5887">
        <v>2024</v>
      </c>
      <c r="D5887" s="37">
        <v>45408</v>
      </c>
      <c r="E5887" s="37">
        <v>45772</v>
      </c>
      <c r="F5887" s="18" t="s">
        <v>4463</v>
      </c>
      <c r="G5887" t="s">
        <v>99</v>
      </c>
      <c r="H5887">
        <v>1</v>
      </c>
      <c r="I5887">
        <v>1</v>
      </c>
      <c r="J5887">
        <v>19676.11</v>
      </c>
      <c r="K5887">
        <v>1500000</v>
      </c>
    </row>
    <row r="5888" spans="1:11" ht="15" customHeight="1" x14ac:dyDescent="0.2">
      <c r="A5888" t="s">
        <v>40972</v>
      </c>
      <c r="B5888" t="s">
        <v>40973</v>
      </c>
      <c r="C5888">
        <v>2024</v>
      </c>
      <c r="D5888" s="37">
        <v>45408</v>
      </c>
      <c r="E5888" s="37">
        <v>45772</v>
      </c>
      <c r="F5888" s="18" t="s">
        <v>4463</v>
      </c>
      <c r="G5888" t="s">
        <v>101</v>
      </c>
      <c r="H5888">
        <v>3</v>
      </c>
      <c r="I5888">
        <v>3</v>
      </c>
      <c r="J5888">
        <v>92996.22</v>
      </c>
      <c r="K5888">
        <v>10000000</v>
      </c>
    </row>
    <row r="5889" spans="1:11" ht="15" customHeight="1" x14ac:dyDescent="0.2">
      <c r="A5889" t="s">
        <v>40974</v>
      </c>
      <c r="B5889" t="s">
        <v>40975</v>
      </c>
      <c r="C5889">
        <v>2024</v>
      </c>
      <c r="D5889" s="37">
        <v>45408</v>
      </c>
      <c r="E5889" s="37">
        <v>45772</v>
      </c>
      <c r="F5889" s="18" t="s">
        <v>4463</v>
      </c>
      <c r="G5889" t="s">
        <v>100</v>
      </c>
      <c r="H5889">
        <v>1</v>
      </c>
      <c r="I5889">
        <v>2</v>
      </c>
      <c r="J5889">
        <v>107631.58</v>
      </c>
      <c r="K5889">
        <v>4500000</v>
      </c>
    </row>
    <row r="5890" spans="1:11" ht="15" customHeight="1" x14ac:dyDescent="0.2">
      <c r="A5890" t="s">
        <v>40976</v>
      </c>
      <c r="B5890" t="s">
        <v>40977</v>
      </c>
      <c r="C5890">
        <v>2024</v>
      </c>
      <c r="D5890" s="37">
        <v>45408</v>
      </c>
      <c r="E5890" s="37">
        <v>45772</v>
      </c>
      <c r="F5890" s="18" t="s">
        <v>4463</v>
      </c>
      <c r="G5890" t="s">
        <v>100</v>
      </c>
      <c r="H5890">
        <v>3</v>
      </c>
      <c r="I5890">
        <v>3</v>
      </c>
      <c r="J5890">
        <v>49007.27</v>
      </c>
      <c r="K5890">
        <v>2000000</v>
      </c>
    </row>
    <row r="5891" spans="1:11" ht="15" customHeight="1" x14ac:dyDescent="0.2">
      <c r="A5891" t="s">
        <v>40978</v>
      </c>
      <c r="B5891" t="s">
        <v>40979</v>
      </c>
      <c r="C5891">
        <v>2024</v>
      </c>
      <c r="D5891" s="37">
        <v>45408</v>
      </c>
      <c r="E5891" s="37">
        <v>45772</v>
      </c>
      <c r="F5891" s="18" t="s">
        <v>4463</v>
      </c>
      <c r="G5891" t="s">
        <v>100</v>
      </c>
      <c r="H5891">
        <v>2</v>
      </c>
      <c r="I5891">
        <v>2</v>
      </c>
      <c r="J5891">
        <v>24970.65</v>
      </c>
      <c r="K5891">
        <v>1000000</v>
      </c>
    </row>
    <row r="5892" spans="1:11" ht="15" customHeight="1" x14ac:dyDescent="0.2">
      <c r="A5892" t="s">
        <v>40980</v>
      </c>
      <c r="B5892" t="s">
        <v>40981</v>
      </c>
      <c r="C5892">
        <v>2024</v>
      </c>
      <c r="D5892" s="37">
        <v>45408</v>
      </c>
      <c r="E5892" s="37">
        <v>45772</v>
      </c>
      <c r="F5892" s="18" t="s">
        <v>4463</v>
      </c>
      <c r="G5892" t="s">
        <v>99</v>
      </c>
      <c r="H5892">
        <v>1</v>
      </c>
      <c r="I5892">
        <v>2</v>
      </c>
      <c r="J5892">
        <v>38838.47</v>
      </c>
      <c r="K5892">
        <v>3000000</v>
      </c>
    </row>
    <row r="5893" spans="1:11" ht="15" customHeight="1" x14ac:dyDescent="0.2">
      <c r="A5893" t="s">
        <v>40982</v>
      </c>
      <c r="B5893" t="s">
        <v>40983</v>
      </c>
      <c r="C5893">
        <v>2024</v>
      </c>
      <c r="D5893" s="37">
        <v>45408</v>
      </c>
      <c r="E5893" s="37">
        <v>45772</v>
      </c>
      <c r="F5893" s="18" t="s">
        <v>4463</v>
      </c>
      <c r="G5893" t="s">
        <v>97</v>
      </c>
      <c r="H5893">
        <v>1</v>
      </c>
      <c r="I5893">
        <v>1</v>
      </c>
      <c r="J5893">
        <v>57377.18</v>
      </c>
      <c r="K5893">
        <v>4500000</v>
      </c>
    </row>
    <row r="5894" spans="1:11" ht="15" customHeight="1" x14ac:dyDescent="0.2">
      <c r="A5894" t="s">
        <v>40984</v>
      </c>
      <c r="B5894" t="s">
        <v>40985</v>
      </c>
      <c r="C5894">
        <v>2024</v>
      </c>
      <c r="D5894" s="37">
        <v>45408</v>
      </c>
      <c r="E5894" s="37">
        <v>45772</v>
      </c>
      <c r="F5894" s="18" t="s">
        <v>4463</v>
      </c>
      <c r="G5894" t="s">
        <v>101</v>
      </c>
      <c r="H5894">
        <v>2</v>
      </c>
      <c r="I5894">
        <v>4</v>
      </c>
      <c r="J5894">
        <v>4619.05</v>
      </c>
      <c r="K5894">
        <v>500000</v>
      </c>
    </row>
    <row r="5895" spans="1:11" ht="15" customHeight="1" x14ac:dyDescent="0.2">
      <c r="A5895" t="s">
        <v>40986</v>
      </c>
      <c r="B5895" t="s">
        <v>40987</v>
      </c>
      <c r="C5895">
        <v>2024</v>
      </c>
      <c r="D5895" s="37">
        <v>45408</v>
      </c>
      <c r="E5895" s="37">
        <v>45772</v>
      </c>
      <c r="F5895" s="18" t="s">
        <v>4463</v>
      </c>
      <c r="G5895" t="s">
        <v>101</v>
      </c>
      <c r="H5895">
        <v>1</v>
      </c>
      <c r="I5895">
        <v>1</v>
      </c>
      <c r="J5895">
        <v>44655.73</v>
      </c>
      <c r="K5895">
        <v>5000000</v>
      </c>
    </row>
    <row r="5896" spans="1:11" ht="15" customHeight="1" x14ac:dyDescent="0.2">
      <c r="A5896" t="s">
        <v>40988</v>
      </c>
      <c r="B5896" t="s">
        <v>40989</v>
      </c>
      <c r="C5896">
        <v>2024</v>
      </c>
      <c r="D5896" s="37">
        <v>45408</v>
      </c>
      <c r="E5896" s="37">
        <v>45772</v>
      </c>
      <c r="F5896" s="18" t="s">
        <v>4463</v>
      </c>
      <c r="G5896" t="s">
        <v>100</v>
      </c>
      <c r="H5896">
        <v>3</v>
      </c>
      <c r="I5896">
        <v>6</v>
      </c>
      <c r="J5896">
        <v>233285.34</v>
      </c>
      <c r="K5896">
        <v>10000000</v>
      </c>
    </row>
    <row r="5897" spans="1:11" ht="15" customHeight="1" x14ac:dyDescent="0.2">
      <c r="A5897" t="s">
        <v>40990</v>
      </c>
      <c r="B5897" t="s">
        <v>40991</v>
      </c>
      <c r="C5897">
        <v>2024</v>
      </c>
      <c r="D5897" s="37">
        <v>45408</v>
      </c>
      <c r="E5897" s="37">
        <v>45772</v>
      </c>
      <c r="F5897" s="18" t="s">
        <v>4463</v>
      </c>
      <c r="G5897" t="s">
        <v>101</v>
      </c>
      <c r="H5897">
        <v>1</v>
      </c>
      <c r="I5897">
        <v>1</v>
      </c>
      <c r="J5897">
        <v>92880.36</v>
      </c>
      <c r="K5897">
        <v>10000000</v>
      </c>
    </row>
    <row r="5898" spans="1:11" ht="15" customHeight="1" x14ac:dyDescent="0.2">
      <c r="A5898" t="s">
        <v>40992</v>
      </c>
      <c r="B5898" t="s">
        <v>40993</v>
      </c>
      <c r="C5898">
        <v>2024</v>
      </c>
      <c r="D5898" s="37">
        <v>45409</v>
      </c>
      <c r="E5898" s="37">
        <v>45773</v>
      </c>
      <c r="F5898" s="18" t="s">
        <v>4452</v>
      </c>
      <c r="G5898" t="s">
        <v>98</v>
      </c>
      <c r="H5898">
        <v>1</v>
      </c>
      <c r="I5898">
        <v>2</v>
      </c>
      <c r="J5898">
        <v>98889.37</v>
      </c>
      <c r="K5898">
        <v>10000000</v>
      </c>
    </row>
    <row r="5899" spans="1:11" ht="15" customHeight="1" x14ac:dyDescent="0.2">
      <c r="A5899" t="s">
        <v>40994</v>
      </c>
      <c r="B5899" t="s">
        <v>40995</v>
      </c>
      <c r="C5899">
        <v>2024</v>
      </c>
      <c r="D5899" s="37">
        <v>45409</v>
      </c>
      <c r="E5899" s="37">
        <v>45773</v>
      </c>
      <c r="F5899" s="18" t="s">
        <v>4452</v>
      </c>
      <c r="G5899" t="s">
        <v>97</v>
      </c>
      <c r="H5899">
        <v>1</v>
      </c>
      <c r="I5899">
        <v>2</v>
      </c>
      <c r="J5899">
        <v>12161.76</v>
      </c>
      <c r="K5899">
        <v>1000000</v>
      </c>
    </row>
    <row r="5900" spans="1:11" ht="15" customHeight="1" x14ac:dyDescent="0.2">
      <c r="A5900" t="s">
        <v>40996</v>
      </c>
      <c r="B5900" t="s">
        <v>40997</v>
      </c>
      <c r="C5900">
        <v>2024</v>
      </c>
      <c r="D5900" s="37">
        <v>45409</v>
      </c>
      <c r="E5900" s="37">
        <v>45773</v>
      </c>
      <c r="F5900" s="18" t="s">
        <v>4452</v>
      </c>
      <c r="G5900" t="s">
        <v>98</v>
      </c>
      <c r="H5900">
        <v>1</v>
      </c>
      <c r="I5900">
        <v>1</v>
      </c>
      <c r="J5900">
        <v>5404.69</v>
      </c>
      <c r="K5900">
        <v>500000</v>
      </c>
    </row>
    <row r="5901" spans="1:11" ht="15" customHeight="1" x14ac:dyDescent="0.2">
      <c r="A5901" t="s">
        <v>40998</v>
      </c>
      <c r="B5901" t="s">
        <v>40999</v>
      </c>
      <c r="C5901">
        <v>2024</v>
      </c>
      <c r="D5901" s="37">
        <v>45409</v>
      </c>
      <c r="E5901" s="37">
        <v>45773</v>
      </c>
      <c r="F5901" s="18" t="s">
        <v>4452</v>
      </c>
      <c r="G5901" t="s">
        <v>99</v>
      </c>
      <c r="H5901">
        <v>2</v>
      </c>
      <c r="I5901">
        <v>4</v>
      </c>
      <c r="J5901">
        <v>138204.9</v>
      </c>
      <c r="K5901">
        <v>10000000</v>
      </c>
    </row>
    <row r="5902" spans="1:11" ht="15" customHeight="1" x14ac:dyDescent="0.2">
      <c r="A5902" t="s">
        <v>41000</v>
      </c>
      <c r="B5902" t="s">
        <v>41001</v>
      </c>
      <c r="C5902">
        <v>2024</v>
      </c>
      <c r="D5902" s="37">
        <v>45409</v>
      </c>
      <c r="E5902" s="37">
        <v>45773</v>
      </c>
      <c r="F5902" s="18" t="s">
        <v>4452</v>
      </c>
      <c r="G5902" t="s">
        <v>97</v>
      </c>
      <c r="H5902">
        <v>1</v>
      </c>
      <c r="I5902">
        <v>1</v>
      </c>
      <c r="J5902">
        <v>48372.17</v>
      </c>
      <c r="K5902">
        <v>4000000</v>
      </c>
    </row>
    <row r="5903" spans="1:11" ht="15" customHeight="1" x14ac:dyDescent="0.2">
      <c r="A5903" t="s">
        <v>41002</v>
      </c>
      <c r="B5903" t="s">
        <v>41003</v>
      </c>
      <c r="C5903">
        <v>2024</v>
      </c>
      <c r="D5903" s="37">
        <v>45409</v>
      </c>
      <c r="E5903" s="37">
        <v>45773</v>
      </c>
      <c r="F5903" s="18" t="s">
        <v>4463</v>
      </c>
      <c r="G5903" t="s">
        <v>99</v>
      </c>
      <c r="H5903">
        <v>1</v>
      </c>
      <c r="I5903">
        <v>1</v>
      </c>
      <c r="J5903">
        <v>30542.85</v>
      </c>
      <c r="K5903">
        <v>2000000</v>
      </c>
    </row>
    <row r="5904" spans="1:11" ht="15" customHeight="1" x14ac:dyDescent="0.2">
      <c r="A5904" t="s">
        <v>41004</v>
      </c>
      <c r="B5904" t="s">
        <v>41005</v>
      </c>
      <c r="C5904">
        <v>2024</v>
      </c>
      <c r="D5904" s="37">
        <v>45409</v>
      </c>
      <c r="E5904" s="37">
        <v>45773</v>
      </c>
      <c r="F5904" s="18" t="s">
        <v>4463</v>
      </c>
      <c r="G5904" t="s">
        <v>101</v>
      </c>
      <c r="H5904">
        <v>1</v>
      </c>
      <c r="I5904">
        <v>1</v>
      </c>
      <c r="J5904">
        <v>8323.82</v>
      </c>
      <c r="K5904">
        <v>1000000</v>
      </c>
    </row>
    <row r="5905" spans="1:11" ht="15" customHeight="1" x14ac:dyDescent="0.2">
      <c r="A5905" t="s">
        <v>41006</v>
      </c>
      <c r="B5905" t="s">
        <v>41007</v>
      </c>
      <c r="C5905">
        <v>2024</v>
      </c>
      <c r="D5905" s="37">
        <v>45409</v>
      </c>
      <c r="E5905" s="37">
        <v>45773</v>
      </c>
      <c r="F5905" s="18" t="s">
        <v>4463</v>
      </c>
      <c r="G5905" t="s">
        <v>97</v>
      </c>
      <c r="H5905">
        <v>2</v>
      </c>
      <c r="I5905">
        <v>2</v>
      </c>
      <c r="J5905">
        <v>27271.94</v>
      </c>
      <c r="K5905">
        <v>2500000</v>
      </c>
    </row>
    <row r="5906" spans="1:11" ht="15" customHeight="1" x14ac:dyDescent="0.2">
      <c r="A5906" t="s">
        <v>41008</v>
      </c>
      <c r="B5906" t="s">
        <v>41009</v>
      </c>
      <c r="C5906">
        <v>2024</v>
      </c>
      <c r="D5906" s="37">
        <v>45409</v>
      </c>
      <c r="E5906" s="37">
        <v>45773</v>
      </c>
      <c r="F5906" s="18" t="s">
        <v>4463</v>
      </c>
      <c r="G5906" t="s">
        <v>99</v>
      </c>
      <c r="H5906">
        <v>2</v>
      </c>
      <c r="I5906">
        <v>2</v>
      </c>
      <c r="J5906">
        <v>44353.73</v>
      </c>
      <c r="K5906">
        <v>3000000</v>
      </c>
    </row>
    <row r="5907" spans="1:11" ht="15" customHeight="1" x14ac:dyDescent="0.2">
      <c r="A5907" t="s">
        <v>41010</v>
      </c>
      <c r="B5907" t="s">
        <v>41011</v>
      </c>
      <c r="C5907">
        <v>2024</v>
      </c>
      <c r="D5907" s="37">
        <v>45409</v>
      </c>
      <c r="E5907" s="37">
        <v>45773</v>
      </c>
      <c r="F5907" s="18" t="s">
        <v>4463</v>
      </c>
      <c r="G5907" t="s">
        <v>98</v>
      </c>
      <c r="H5907">
        <v>1</v>
      </c>
      <c r="I5907">
        <v>1</v>
      </c>
      <c r="J5907">
        <v>113808.02</v>
      </c>
      <c r="K5907">
        <v>10000000</v>
      </c>
    </row>
    <row r="5908" spans="1:11" ht="15" customHeight="1" x14ac:dyDescent="0.2">
      <c r="A5908" t="s">
        <v>41012</v>
      </c>
      <c r="B5908" t="s">
        <v>41013</v>
      </c>
      <c r="C5908">
        <v>2024</v>
      </c>
      <c r="D5908" s="37">
        <v>45409</v>
      </c>
      <c r="E5908" s="37">
        <v>45773</v>
      </c>
      <c r="F5908" s="18" t="s">
        <v>4463</v>
      </c>
      <c r="G5908" t="s">
        <v>100</v>
      </c>
      <c r="H5908">
        <v>1</v>
      </c>
      <c r="I5908">
        <v>2</v>
      </c>
      <c r="J5908">
        <v>231268.05</v>
      </c>
      <c r="K5908">
        <v>10000000</v>
      </c>
    </row>
    <row r="5909" spans="1:11" ht="15" customHeight="1" x14ac:dyDescent="0.2">
      <c r="A5909" t="s">
        <v>41014</v>
      </c>
      <c r="B5909" t="s">
        <v>41015</v>
      </c>
      <c r="C5909">
        <v>2024</v>
      </c>
      <c r="D5909" s="37">
        <v>45409</v>
      </c>
      <c r="E5909" s="37">
        <v>45773</v>
      </c>
      <c r="F5909" s="18" t="s">
        <v>4463</v>
      </c>
      <c r="G5909" t="s">
        <v>97</v>
      </c>
      <c r="H5909">
        <v>1</v>
      </c>
      <c r="I5909">
        <v>1</v>
      </c>
      <c r="J5909">
        <v>25206.55</v>
      </c>
      <c r="K5909">
        <v>2000000</v>
      </c>
    </row>
    <row r="5910" spans="1:11" ht="15" customHeight="1" x14ac:dyDescent="0.2">
      <c r="A5910" t="s">
        <v>41016</v>
      </c>
      <c r="B5910" t="s">
        <v>41017</v>
      </c>
      <c r="C5910">
        <v>2024</v>
      </c>
      <c r="D5910" s="37">
        <v>45409</v>
      </c>
      <c r="E5910" s="37">
        <v>45773</v>
      </c>
      <c r="F5910" s="18" t="s">
        <v>4463</v>
      </c>
      <c r="G5910" t="s">
        <v>100</v>
      </c>
      <c r="H5910">
        <v>2</v>
      </c>
      <c r="I5910">
        <v>4</v>
      </c>
      <c r="J5910">
        <v>46446.98</v>
      </c>
      <c r="K5910">
        <v>2000000</v>
      </c>
    </row>
    <row r="5911" spans="1:11" ht="15" customHeight="1" x14ac:dyDescent="0.2">
      <c r="A5911" t="s">
        <v>41018</v>
      </c>
      <c r="B5911" t="s">
        <v>41019</v>
      </c>
      <c r="C5911">
        <v>2024</v>
      </c>
      <c r="D5911" s="37">
        <v>45409</v>
      </c>
      <c r="E5911" s="37">
        <v>45773</v>
      </c>
      <c r="F5911" s="18" t="s">
        <v>4463</v>
      </c>
      <c r="G5911" t="s">
        <v>99</v>
      </c>
      <c r="H5911">
        <v>1</v>
      </c>
      <c r="I5911">
        <v>2</v>
      </c>
      <c r="J5911">
        <v>60470.01</v>
      </c>
      <c r="K5911">
        <v>4000000</v>
      </c>
    </row>
    <row r="5912" spans="1:11" ht="15" customHeight="1" x14ac:dyDescent="0.2">
      <c r="A5912" t="s">
        <v>41020</v>
      </c>
      <c r="B5912" t="s">
        <v>41021</v>
      </c>
      <c r="C5912">
        <v>2024</v>
      </c>
      <c r="D5912" s="37">
        <v>45409</v>
      </c>
      <c r="E5912" s="37">
        <v>45773</v>
      </c>
      <c r="F5912" s="18" t="s">
        <v>4463</v>
      </c>
      <c r="G5912" t="s">
        <v>101</v>
      </c>
      <c r="H5912">
        <v>1</v>
      </c>
      <c r="I5912">
        <v>2</v>
      </c>
      <c r="J5912">
        <v>17694.43</v>
      </c>
      <c r="K5912">
        <v>2000000</v>
      </c>
    </row>
    <row r="5913" spans="1:11" ht="15" customHeight="1" x14ac:dyDescent="0.2">
      <c r="A5913" t="s">
        <v>41022</v>
      </c>
      <c r="B5913" t="s">
        <v>41023</v>
      </c>
      <c r="C5913">
        <v>2024</v>
      </c>
      <c r="D5913" s="37">
        <v>45409</v>
      </c>
      <c r="E5913" s="37">
        <v>45773</v>
      </c>
      <c r="F5913" s="18" t="s">
        <v>4463</v>
      </c>
      <c r="G5913" t="s">
        <v>99</v>
      </c>
      <c r="H5913">
        <v>1</v>
      </c>
      <c r="I5913">
        <v>2</v>
      </c>
      <c r="J5913">
        <v>15050.31</v>
      </c>
      <c r="K5913">
        <v>1000000</v>
      </c>
    </row>
    <row r="5914" spans="1:11" ht="15" customHeight="1" x14ac:dyDescent="0.2">
      <c r="A5914" t="s">
        <v>41024</v>
      </c>
      <c r="B5914" t="s">
        <v>41025</v>
      </c>
      <c r="C5914">
        <v>2024</v>
      </c>
      <c r="D5914" s="37">
        <v>45409</v>
      </c>
      <c r="E5914" s="37">
        <v>45773</v>
      </c>
      <c r="F5914" s="18" t="s">
        <v>4463</v>
      </c>
      <c r="G5914" t="s">
        <v>100</v>
      </c>
      <c r="H5914">
        <v>1</v>
      </c>
      <c r="I5914">
        <v>2</v>
      </c>
      <c r="J5914">
        <v>25122.95</v>
      </c>
      <c r="K5914">
        <v>1000000</v>
      </c>
    </row>
    <row r="5915" spans="1:11" ht="15" customHeight="1" x14ac:dyDescent="0.2">
      <c r="A5915" t="s">
        <v>41026</v>
      </c>
      <c r="B5915" t="s">
        <v>41027</v>
      </c>
      <c r="C5915">
        <v>2024</v>
      </c>
      <c r="D5915" s="37">
        <v>45409</v>
      </c>
      <c r="E5915" s="37">
        <v>45773</v>
      </c>
      <c r="F5915" s="18" t="s">
        <v>4463</v>
      </c>
      <c r="G5915" t="s">
        <v>99</v>
      </c>
      <c r="H5915">
        <v>2</v>
      </c>
      <c r="I5915">
        <v>2</v>
      </c>
      <c r="J5915">
        <v>45954.82</v>
      </c>
      <c r="K5915">
        <v>3500000</v>
      </c>
    </row>
    <row r="5916" spans="1:11" ht="15" customHeight="1" x14ac:dyDescent="0.2">
      <c r="A5916" t="s">
        <v>41028</v>
      </c>
      <c r="B5916" t="s">
        <v>41029</v>
      </c>
      <c r="C5916">
        <v>2024</v>
      </c>
      <c r="D5916" s="37">
        <v>45409</v>
      </c>
      <c r="E5916" s="37">
        <v>45773</v>
      </c>
      <c r="F5916" s="18" t="s">
        <v>4463</v>
      </c>
      <c r="G5916" t="s">
        <v>97</v>
      </c>
      <c r="H5916">
        <v>1</v>
      </c>
      <c r="I5916">
        <v>2</v>
      </c>
      <c r="J5916">
        <v>65825.64</v>
      </c>
      <c r="K5916">
        <v>5000000</v>
      </c>
    </row>
    <row r="5917" spans="1:11" ht="15" customHeight="1" x14ac:dyDescent="0.2">
      <c r="A5917" t="s">
        <v>41030</v>
      </c>
      <c r="B5917" t="s">
        <v>41031</v>
      </c>
      <c r="C5917">
        <v>2024</v>
      </c>
      <c r="D5917" s="37">
        <v>45409</v>
      </c>
      <c r="E5917" s="37">
        <v>45773</v>
      </c>
      <c r="F5917" s="18" t="s">
        <v>4463</v>
      </c>
      <c r="G5917" t="s">
        <v>98</v>
      </c>
      <c r="H5917">
        <v>3</v>
      </c>
      <c r="I5917">
        <v>3</v>
      </c>
      <c r="J5917">
        <v>22263.18</v>
      </c>
      <c r="K5917">
        <v>2000000</v>
      </c>
    </row>
    <row r="5918" spans="1:11" ht="15" customHeight="1" x14ac:dyDescent="0.2">
      <c r="A5918" t="s">
        <v>41032</v>
      </c>
      <c r="B5918" t="s">
        <v>41033</v>
      </c>
      <c r="C5918">
        <v>2024</v>
      </c>
      <c r="D5918" s="37">
        <v>45409</v>
      </c>
      <c r="E5918" s="37">
        <v>45773</v>
      </c>
      <c r="F5918" s="18" t="s">
        <v>4463</v>
      </c>
      <c r="G5918" t="s">
        <v>97</v>
      </c>
      <c r="H5918">
        <v>2</v>
      </c>
      <c r="I5918">
        <v>2</v>
      </c>
      <c r="J5918">
        <v>12758.04</v>
      </c>
      <c r="K5918">
        <v>1000000</v>
      </c>
    </row>
    <row r="5919" spans="1:11" ht="15" customHeight="1" x14ac:dyDescent="0.2">
      <c r="A5919" t="s">
        <v>41034</v>
      </c>
      <c r="B5919" t="s">
        <v>41035</v>
      </c>
      <c r="C5919">
        <v>2024</v>
      </c>
      <c r="D5919" s="37">
        <v>45409</v>
      </c>
      <c r="E5919" s="37">
        <v>45773</v>
      </c>
      <c r="F5919" s="18" t="s">
        <v>4463</v>
      </c>
      <c r="G5919" t="s">
        <v>101</v>
      </c>
      <c r="H5919">
        <v>1</v>
      </c>
      <c r="I5919">
        <v>1</v>
      </c>
      <c r="J5919">
        <v>4767.42</v>
      </c>
      <c r="K5919">
        <v>500000</v>
      </c>
    </row>
    <row r="5920" spans="1:11" ht="15" customHeight="1" x14ac:dyDescent="0.2">
      <c r="A5920" t="s">
        <v>41036</v>
      </c>
      <c r="B5920" t="s">
        <v>41037</v>
      </c>
      <c r="C5920">
        <v>2024</v>
      </c>
      <c r="D5920" s="37">
        <v>45409</v>
      </c>
      <c r="E5920" s="37">
        <v>45773</v>
      </c>
      <c r="F5920" s="18" t="s">
        <v>4463</v>
      </c>
      <c r="G5920" t="s">
        <v>99</v>
      </c>
      <c r="H5920">
        <v>3</v>
      </c>
      <c r="I5920">
        <v>3</v>
      </c>
      <c r="J5920">
        <v>51122.75</v>
      </c>
      <c r="K5920">
        <v>4000000</v>
      </c>
    </row>
    <row r="5921" spans="1:11" ht="15" customHeight="1" x14ac:dyDescent="0.2">
      <c r="A5921" t="s">
        <v>41038</v>
      </c>
      <c r="B5921" t="s">
        <v>41039</v>
      </c>
      <c r="C5921">
        <v>2024</v>
      </c>
      <c r="D5921" s="37">
        <v>45410</v>
      </c>
      <c r="E5921" s="37">
        <v>45774</v>
      </c>
      <c r="F5921" s="18" t="s">
        <v>4452</v>
      </c>
      <c r="G5921" t="s">
        <v>99</v>
      </c>
      <c r="H5921">
        <v>1</v>
      </c>
      <c r="I5921">
        <v>2</v>
      </c>
      <c r="J5921">
        <v>147197.89000000001</v>
      </c>
      <c r="K5921">
        <v>10000000</v>
      </c>
    </row>
    <row r="5922" spans="1:11" ht="15" customHeight="1" x14ac:dyDescent="0.2">
      <c r="A5922" t="s">
        <v>41040</v>
      </c>
      <c r="B5922" t="s">
        <v>41041</v>
      </c>
      <c r="C5922">
        <v>2024</v>
      </c>
      <c r="D5922" s="37">
        <v>45410</v>
      </c>
      <c r="E5922" s="37">
        <v>45774</v>
      </c>
      <c r="F5922" s="18" t="s">
        <v>4452</v>
      </c>
      <c r="G5922" t="s">
        <v>97</v>
      </c>
      <c r="H5922">
        <v>1</v>
      </c>
      <c r="I5922">
        <v>1</v>
      </c>
      <c r="J5922">
        <v>29488.35</v>
      </c>
      <c r="K5922">
        <v>2500000</v>
      </c>
    </row>
    <row r="5923" spans="1:11" ht="15" customHeight="1" x14ac:dyDescent="0.2">
      <c r="A5923" t="s">
        <v>41042</v>
      </c>
      <c r="B5923" t="s">
        <v>41043</v>
      </c>
      <c r="C5923">
        <v>2024</v>
      </c>
      <c r="D5923" s="37">
        <v>45410</v>
      </c>
      <c r="E5923" s="37">
        <v>45774</v>
      </c>
      <c r="F5923" s="18" t="s">
        <v>4452</v>
      </c>
      <c r="G5923" t="s">
        <v>100</v>
      </c>
      <c r="H5923">
        <v>2</v>
      </c>
      <c r="I5923">
        <v>2</v>
      </c>
      <c r="J5923">
        <v>115540.07</v>
      </c>
      <c r="K5923">
        <v>4500000</v>
      </c>
    </row>
    <row r="5924" spans="1:11" ht="15" customHeight="1" x14ac:dyDescent="0.2">
      <c r="A5924" t="s">
        <v>41044</v>
      </c>
      <c r="B5924" t="s">
        <v>41045</v>
      </c>
      <c r="C5924">
        <v>2024</v>
      </c>
      <c r="D5924" s="37">
        <v>45410</v>
      </c>
      <c r="E5924" s="37">
        <v>45774</v>
      </c>
      <c r="F5924" s="18" t="s">
        <v>4452</v>
      </c>
      <c r="G5924" t="s">
        <v>98</v>
      </c>
      <c r="H5924">
        <v>3</v>
      </c>
      <c r="I5924">
        <v>3</v>
      </c>
      <c r="J5924">
        <v>30596.880000000001</v>
      </c>
      <c r="K5924">
        <v>3000000</v>
      </c>
    </row>
    <row r="5925" spans="1:11" ht="15" customHeight="1" x14ac:dyDescent="0.2">
      <c r="A5925" t="s">
        <v>41046</v>
      </c>
      <c r="B5925" t="s">
        <v>41047</v>
      </c>
      <c r="C5925">
        <v>2024</v>
      </c>
      <c r="D5925" s="37">
        <v>45410</v>
      </c>
      <c r="E5925" s="37">
        <v>45774</v>
      </c>
      <c r="F5925" s="18" t="s">
        <v>4452</v>
      </c>
      <c r="G5925" t="s">
        <v>97</v>
      </c>
      <c r="H5925">
        <v>1</v>
      </c>
      <c r="I5925">
        <v>2</v>
      </c>
      <c r="J5925">
        <v>38343.06</v>
      </c>
      <c r="K5925">
        <v>3500000</v>
      </c>
    </row>
    <row r="5926" spans="1:11" ht="15" customHeight="1" x14ac:dyDescent="0.2">
      <c r="A5926" t="s">
        <v>41048</v>
      </c>
      <c r="B5926" t="s">
        <v>41049</v>
      </c>
      <c r="C5926">
        <v>2024</v>
      </c>
      <c r="D5926" s="37">
        <v>45410</v>
      </c>
      <c r="E5926" s="37">
        <v>45774</v>
      </c>
      <c r="F5926" s="18" t="s">
        <v>4452</v>
      </c>
      <c r="G5926" t="s">
        <v>97</v>
      </c>
      <c r="H5926">
        <v>1</v>
      </c>
      <c r="I5926">
        <v>2</v>
      </c>
      <c r="J5926">
        <v>22134.23</v>
      </c>
      <c r="K5926">
        <v>2000000</v>
      </c>
    </row>
    <row r="5927" spans="1:11" ht="15" customHeight="1" x14ac:dyDescent="0.2">
      <c r="A5927" t="s">
        <v>41050</v>
      </c>
      <c r="B5927" t="s">
        <v>41051</v>
      </c>
      <c r="C5927">
        <v>2024</v>
      </c>
      <c r="D5927" s="37">
        <v>45410</v>
      </c>
      <c r="E5927" s="37">
        <v>45774</v>
      </c>
      <c r="F5927" s="18" t="s">
        <v>4452</v>
      </c>
      <c r="G5927" t="s">
        <v>98</v>
      </c>
      <c r="H5927">
        <v>1</v>
      </c>
      <c r="I5927">
        <v>1</v>
      </c>
      <c r="J5927">
        <v>33706.949999999997</v>
      </c>
      <c r="K5927">
        <v>3000000</v>
      </c>
    </row>
    <row r="5928" spans="1:11" ht="15" customHeight="1" x14ac:dyDescent="0.2">
      <c r="A5928" t="s">
        <v>41052</v>
      </c>
      <c r="B5928" t="s">
        <v>41053</v>
      </c>
      <c r="C5928">
        <v>2024</v>
      </c>
      <c r="D5928" s="37">
        <v>45410</v>
      </c>
      <c r="E5928" s="37">
        <v>45774</v>
      </c>
      <c r="F5928" s="18" t="s">
        <v>4452</v>
      </c>
      <c r="G5928" t="s">
        <v>98</v>
      </c>
      <c r="H5928">
        <v>3</v>
      </c>
      <c r="I5928">
        <v>6</v>
      </c>
      <c r="J5928">
        <v>44794.54</v>
      </c>
      <c r="K5928">
        <v>4000000</v>
      </c>
    </row>
    <row r="5929" spans="1:11" ht="15" customHeight="1" x14ac:dyDescent="0.2">
      <c r="A5929" t="s">
        <v>41054</v>
      </c>
      <c r="B5929" t="s">
        <v>41055</v>
      </c>
      <c r="C5929">
        <v>2024</v>
      </c>
      <c r="D5929" s="37">
        <v>45410</v>
      </c>
      <c r="E5929" s="37">
        <v>45774</v>
      </c>
      <c r="F5929" s="18" t="s">
        <v>4452</v>
      </c>
      <c r="G5929" t="s">
        <v>97</v>
      </c>
      <c r="H5929">
        <v>1</v>
      </c>
      <c r="I5929">
        <v>2</v>
      </c>
      <c r="J5929">
        <v>47013.1</v>
      </c>
      <c r="K5929">
        <v>4000000</v>
      </c>
    </row>
    <row r="5930" spans="1:11" ht="15" customHeight="1" x14ac:dyDescent="0.2">
      <c r="A5930" t="s">
        <v>41056</v>
      </c>
      <c r="B5930" t="s">
        <v>41057</v>
      </c>
      <c r="C5930">
        <v>2024</v>
      </c>
      <c r="D5930" s="37">
        <v>45410</v>
      </c>
      <c r="E5930" s="37">
        <v>45774</v>
      </c>
      <c r="F5930" s="18" t="s">
        <v>4452</v>
      </c>
      <c r="G5930" t="s">
        <v>97</v>
      </c>
      <c r="H5930">
        <v>1</v>
      </c>
      <c r="I5930">
        <v>2</v>
      </c>
      <c r="J5930">
        <v>24066.71</v>
      </c>
      <c r="K5930">
        <v>2000000</v>
      </c>
    </row>
    <row r="5931" spans="1:11" ht="15" customHeight="1" x14ac:dyDescent="0.2">
      <c r="A5931" t="s">
        <v>41058</v>
      </c>
      <c r="B5931" t="s">
        <v>41059</v>
      </c>
      <c r="C5931">
        <v>2024</v>
      </c>
      <c r="D5931" s="37">
        <v>45410</v>
      </c>
      <c r="E5931" s="37">
        <v>45774</v>
      </c>
      <c r="F5931" s="18" t="s">
        <v>4463</v>
      </c>
      <c r="G5931" t="s">
        <v>97</v>
      </c>
      <c r="H5931">
        <v>2</v>
      </c>
      <c r="I5931">
        <v>4</v>
      </c>
      <c r="J5931">
        <v>23863.599999999999</v>
      </c>
      <c r="K5931">
        <v>2000000</v>
      </c>
    </row>
    <row r="5932" spans="1:11" ht="15" customHeight="1" x14ac:dyDescent="0.2">
      <c r="A5932" t="s">
        <v>41060</v>
      </c>
      <c r="B5932" t="s">
        <v>41061</v>
      </c>
      <c r="C5932">
        <v>2024</v>
      </c>
      <c r="D5932" s="37">
        <v>45410</v>
      </c>
      <c r="E5932" s="37">
        <v>45774</v>
      </c>
      <c r="F5932" s="18" t="s">
        <v>4463</v>
      </c>
      <c r="G5932" t="s">
        <v>98</v>
      </c>
      <c r="H5932">
        <v>2</v>
      </c>
      <c r="I5932">
        <v>4</v>
      </c>
      <c r="J5932">
        <v>31722.41</v>
      </c>
      <c r="K5932">
        <v>3000000</v>
      </c>
    </row>
    <row r="5933" spans="1:11" ht="15" customHeight="1" x14ac:dyDescent="0.2">
      <c r="A5933" t="s">
        <v>41062</v>
      </c>
      <c r="B5933" t="s">
        <v>41063</v>
      </c>
      <c r="C5933">
        <v>2024</v>
      </c>
      <c r="D5933" s="37">
        <v>45410</v>
      </c>
      <c r="E5933" s="37">
        <v>45774</v>
      </c>
      <c r="F5933" s="18" t="s">
        <v>4463</v>
      </c>
      <c r="G5933" t="s">
        <v>97</v>
      </c>
      <c r="H5933">
        <v>2</v>
      </c>
      <c r="I5933">
        <v>2</v>
      </c>
      <c r="J5933">
        <v>44221.5</v>
      </c>
      <c r="K5933">
        <v>4000000</v>
      </c>
    </row>
    <row r="5934" spans="1:11" ht="15" customHeight="1" x14ac:dyDescent="0.2">
      <c r="A5934" t="s">
        <v>41064</v>
      </c>
      <c r="B5934" t="s">
        <v>41065</v>
      </c>
      <c r="C5934">
        <v>2024</v>
      </c>
      <c r="D5934" s="37">
        <v>45410</v>
      </c>
      <c r="E5934" s="37">
        <v>45774</v>
      </c>
      <c r="F5934" s="18" t="s">
        <v>4463</v>
      </c>
      <c r="G5934" t="s">
        <v>97</v>
      </c>
      <c r="H5934">
        <v>1</v>
      </c>
      <c r="I5934">
        <v>2</v>
      </c>
      <c r="J5934">
        <v>22035.94</v>
      </c>
      <c r="K5934">
        <v>2000000</v>
      </c>
    </row>
    <row r="5935" spans="1:11" ht="15" customHeight="1" x14ac:dyDescent="0.2">
      <c r="A5935" t="s">
        <v>41066</v>
      </c>
      <c r="B5935" t="s">
        <v>41067</v>
      </c>
      <c r="C5935">
        <v>2024</v>
      </c>
      <c r="D5935" s="37">
        <v>45410</v>
      </c>
      <c r="E5935" s="37">
        <v>45774</v>
      </c>
      <c r="F5935" s="18" t="s">
        <v>4463</v>
      </c>
      <c r="G5935" t="s">
        <v>100</v>
      </c>
      <c r="H5935">
        <v>2</v>
      </c>
      <c r="I5935">
        <v>4</v>
      </c>
      <c r="J5935">
        <v>45969.37</v>
      </c>
      <c r="K5935">
        <v>2000000</v>
      </c>
    </row>
    <row r="5936" spans="1:11" ht="15" customHeight="1" x14ac:dyDescent="0.2">
      <c r="A5936" t="s">
        <v>41068</v>
      </c>
      <c r="B5936" t="s">
        <v>41069</v>
      </c>
      <c r="C5936">
        <v>2024</v>
      </c>
      <c r="D5936" s="37">
        <v>45410</v>
      </c>
      <c r="E5936" s="37">
        <v>45774</v>
      </c>
      <c r="F5936" s="18" t="s">
        <v>4463</v>
      </c>
      <c r="G5936" t="s">
        <v>97</v>
      </c>
      <c r="H5936">
        <v>1</v>
      </c>
      <c r="I5936">
        <v>1</v>
      </c>
      <c r="J5936">
        <v>125975.27</v>
      </c>
      <c r="K5936">
        <v>10000000</v>
      </c>
    </row>
    <row r="5937" spans="1:11" ht="15" customHeight="1" x14ac:dyDescent="0.2">
      <c r="A5937" t="s">
        <v>41070</v>
      </c>
      <c r="B5937" t="s">
        <v>41071</v>
      </c>
      <c r="C5937">
        <v>2024</v>
      </c>
      <c r="D5937" s="37">
        <v>45410</v>
      </c>
      <c r="E5937" s="37">
        <v>45774</v>
      </c>
      <c r="F5937" s="18" t="s">
        <v>4463</v>
      </c>
      <c r="G5937" t="s">
        <v>101</v>
      </c>
      <c r="H5937">
        <v>3</v>
      </c>
      <c r="I5937">
        <v>3</v>
      </c>
      <c r="J5937">
        <v>81822.48</v>
      </c>
      <c r="K5937">
        <v>10000000</v>
      </c>
    </row>
    <row r="5938" spans="1:11" ht="15" customHeight="1" x14ac:dyDescent="0.2">
      <c r="A5938" t="s">
        <v>41072</v>
      </c>
      <c r="B5938" t="s">
        <v>41073</v>
      </c>
      <c r="C5938">
        <v>2024</v>
      </c>
      <c r="D5938" s="37">
        <v>45410</v>
      </c>
      <c r="E5938" s="37">
        <v>45774</v>
      </c>
      <c r="F5938" s="18" t="s">
        <v>4463</v>
      </c>
      <c r="G5938" t="s">
        <v>100</v>
      </c>
      <c r="H5938">
        <v>2</v>
      </c>
      <c r="I5938">
        <v>2</v>
      </c>
      <c r="J5938">
        <v>62843.91</v>
      </c>
      <c r="K5938">
        <v>2500000</v>
      </c>
    </row>
    <row r="5939" spans="1:11" ht="15" customHeight="1" x14ac:dyDescent="0.2">
      <c r="A5939" t="s">
        <v>41074</v>
      </c>
      <c r="B5939" t="s">
        <v>41075</v>
      </c>
      <c r="C5939">
        <v>2024</v>
      </c>
      <c r="D5939" s="37">
        <v>45410</v>
      </c>
      <c r="E5939" s="37">
        <v>45774</v>
      </c>
      <c r="F5939" s="18" t="s">
        <v>4463</v>
      </c>
      <c r="G5939" t="s">
        <v>99</v>
      </c>
      <c r="H5939">
        <v>3</v>
      </c>
      <c r="I5939">
        <v>6</v>
      </c>
      <c r="J5939">
        <v>36912.25</v>
      </c>
      <c r="K5939">
        <v>2500000</v>
      </c>
    </row>
    <row r="5940" spans="1:11" ht="15" customHeight="1" x14ac:dyDescent="0.2">
      <c r="A5940" t="s">
        <v>41076</v>
      </c>
      <c r="B5940" t="s">
        <v>41077</v>
      </c>
      <c r="C5940">
        <v>2024</v>
      </c>
      <c r="D5940" s="37">
        <v>45410</v>
      </c>
      <c r="E5940" s="37">
        <v>45774</v>
      </c>
      <c r="F5940" s="18" t="s">
        <v>4463</v>
      </c>
      <c r="G5940" t="s">
        <v>99</v>
      </c>
      <c r="H5940">
        <v>2</v>
      </c>
      <c r="I5940">
        <v>2</v>
      </c>
      <c r="J5940">
        <v>43248.49</v>
      </c>
      <c r="K5940">
        <v>3000000</v>
      </c>
    </row>
    <row r="5941" spans="1:11" ht="15" customHeight="1" x14ac:dyDescent="0.2">
      <c r="A5941" t="s">
        <v>41078</v>
      </c>
      <c r="B5941" t="s">
        <v>41079</v>
      </c>
      <c r="C5941">
        <v>2024</v>
      </c>
      <c r="D5941" s="37">
        <v>45410</v>
      </c>
      <c r="E5941" s="37">
        <v>45774</v>
      </c>
      <c r="F5941" s="18" t="s">
        <v>4463</v>
      </c>
      <c r="G5941" t="s">
        <v>98</v>
      </c>
      <c r="H5941">
        <v>2</v>
      </c>
      <c r="I5941">
        <v>2</v>
      </c>
      <c r="J5941">
        <v>10926.03</v>
      </c>
      <c r="K5941">
        <v>1000000</v>
      </c>
    </row>
    <row r="5942" spans="1:11" ht="15" customHeight="1" x14ac:dyDescent="0.2">
      <c r="A5942" t="s">
        <v>41080</v>
      </c>
      <c r="B5942" t="s">
        <v>41081</v>
      </c>
      <c r="C5942">
        <v>2024</v>
      </c>
      <c r="D5942" s="37">
        <v>45410</v>
      </c>
      <c r="E5942" s="37">
        <v>45774</v>
      </c>
      <c r="F5942" s="18" t="s">
        <v>4463</v>
      </c>
      <c r="G5942" t="s">
        <v>101</v>
      </c>
      <c r="H5942">
        <v>2</v>
      </c>
      <c r="I5942">
        <v>2</v>
      </c>
      <c r="J5942">
        <v>4929.07</v>
      </c>
      <c r="K5942">
        <v>500000</v>
      </c>
    </row>
    <row r="5943" spans="1:11" ht="15" customHeight="1" x14ac:dyDescent="0.2">
      <c r="A5943" t="s">
        <v>41082</v>
      </c>
      <c r="B5943" t="s">
        <v>41083</v>
      </c>
      <c r="C5943">
        <v>2024</v>
      </c>
      <c r="D5943" s="37">
        <v>45410</v>
      </c>
      <c r="E5943" s="37">
        <v>45774</v>
      </c>
      <c r="F5943" s="18" t="s">
        <v>4463</v>
      </c>
      <c r="G5943" t="s">
        <v>99</v>
      </c>
      <c r="H5943">
        <v>2</v>
      </c>
      <c r="I5943">
        <v>2</v>
      </c>
      <c r="J5943">
        <v>12952.29</v>
      </c>
      <c r="K5943">
        <v>1000000</v>
      </c>
    </row>
    <row r="5944" spans="1:11" ht="15" customHeight="1" x14ac:dyDescent="0.2">
      <c r="A5944" t="s">
        <v>41084</v>
      </c>
      <c r="B5944" t="s">
        <v>41085</v>
      </c>
      <c r="C5944">
        <v>2024</v>
      </c>
      <c r="D5944" s="37">
        <v>45410</v>
      </c>
      <c r="E5944" s="37">
        <v>45774</v>
      </c>
      <c r="F5944" s="18" t="s">
        <v>4463</v>
      </c>
      <c r="G5944" t="s">
        <v>97</v>
      </c>
      <c r="H5944">
        <v>2</v>
      </c>
      <c r="I5944">
        <v>2</v>
      </c>
      <c r="J5944">
        <v>41987.16</v>
      </c>
      <c r="K5944">
        <v>3500000</v>
      </c>
    </row>
    <row r="5945" spans="1:11" ht="15" customHeight="1" x14ac:dyDescent="0.2">
      <c r="A5945" t="s">
        <v>41086</v>
      </c>
      <c r="B5945" t="s">
        <v>41087</v>
      </c>
      <c r="C5945">
        <v>2024</v>
      </c>
      <c r="D5945" s="37">
        <v>45410</v>
      </c>
      <c r="E5945" s="37">
        <v>45774</v>
      </c>
      <c r="F5945" s="18" t="s">
        <v>4463</v>
      </c>
      <c r="G5945" t="s">
        <v>99</v>
      </c>
      <c r="H5945">
        <v>1</v>
      </c>
      <c r="I5945">
        <v>1</v>
      </c>
      <c r="J5945">
        <v>135848.32999999999</v>
      </c>
      <c r="K5945">
        <v>10000000</v>
      </c>
    </row>
    <row r="5946" spans="1:11" ht="15" customHeight="1" x14ac:dyDescent="0.2">
      <c r="A5946" t="s">
        <v>41088</v>
      </c>
      <c r="B5946" t="s">
        <v>41089</v>
      </c>
      <c r="C5946">
        <v>2024</v>
      </c>
      <c r="D5946" s="37">
        <v>45410</v>
      </c>
      <c r="E5946" s="37">
        <v>45774</v>
      </c>
      <c r="F5946" s="18" t="s">
        <v>4463</v>
      </c>
      <c r="G5946" t="s">
        <v>100</v>
      </c>
      <c r="H5946">
        <v>1</v>
      </c>
      <c r="I5946">
        <v>2</v>
      </c>
      <c r="J5946">
        <v>50237.59</v>
      </c>
      <c r="K5946">
        <v>2000000</v>
      </c>
    </row>
    <row r="5947" spans="1:11" ht="15" customHeight="1" x14ac:dyDescent="0.2">
      <c r="A5947" t="s">
        <v>41090</v>
      </c>
      <c r="B5947" t="s">
        <v>41091</v>
      </c>
      <c r="C5947">
        <v>2024</v>
      </c>
      <c r="D5947" s="37">
        <v>45410</v>
      </c>
      <c r="E5947" s="37">
        <v>45774</v>
      </c>
      <c r="F5947" s="18" t="s">
        <v>4463</v>
      </c>
      <c r="G5947" t="s">
        <v>97</v>
      </c>
      <c r="H5947">
        <v>2</v>
      </c>
      <c r="I5947">
        <v>2</v>
      </c>
      <c r="J5947">
        <v>24233.09</v>
      </c>
      <c r="K5947">
        <v>2000000</v>
      </c>
    </row>
    <row r="5948" spans="1:11" ht="15" customHeight="1" x14ac:dyDescent="0.2">
      <c r="A5948" t="s">
        <v>41092</v>
      </c>
      <c r="B5948" t="s">
        <v>41093</v>
      </c>
      <c r="C5948">
        <v>2024</v>
      </c>
      <c r="D5948" s="37">
        <v>45410</v>
      </c>
      <c r="E5948" s="37">
        <v>45774</v>
      </c>
      <c r="F5948" s="18" t="s">
        <v>4463</v>
      </c>
      <c r="G5948" t="s">
        <v>99</v>
      </c>
      <c r="H5948">
        <v>1</v>
      </c>
      <c r="I5948">
        <v>1</v>
      </c>
      <c r="J5948">
        <v>67061.78</v>
      </c>
      <c r="K5948">
        <v>4500000</v>
      </c>
    </row>
    <row r="5949" spans="1:11" ht="15" customHeight="1" x14ac:dyDescent="0.2">
      <c r="A5949" t="s">
        <v>41094</v>
      </c>
      <c r="B5949" t="s">
        <v>41095</v>
      </c>
      <c r="C5949">
        <v>2024</v>
      </c>
      <c r="D5949" s="37">
        <v>45410</v>
      </c>
      <c r="E5949" s="37">
        <v>45774</v>
      </c>
      <c r="F5949" s="18" t="s">
        <v>4463</v>
      </c>
      <c r="G5949" t="s">
        <v>101</v>
      </c>
      <c r="H5949">
        <v>1</v>
      </c>
      <c r="I5949">
        <v>1</v>
      </c>
      <c r="J5949">
        <v>29132.13</v>
      </c>
      <c r="K5949">
        <v>3000000</v>
      </c>
    </row>
    <row r="5950" spans="1:11" ht="15" customHeight="1" x14ac:dyDescent="0.2">
      <c r="A5950" t="s">
        <v>41096</v>
      </c>
      <c r="B5950" t="s">
        <v>41097</v>
      </c>
      <c r="C5950">
        <v>2024</v>
      </c>
      <c r="D5950" s="37">
        <v>45410</v>
      </c>
      <c r="E5950" s="37">
        <v>45774</v>
      </c>
      <c r="F5950" s="18" t="s">
        <v>4463</v>
      </c>
      <c r="G5950" t="s">
        <v>98</v>
      </c>
      <c r="H5950">
        <v>2</v>
      </c>
      <c r="I5950">
        <v>4</v>
      </c>
      <c r="J5950">
        <v>11463.77</v>
      </c>
      <c r="K5950">
        <v>1000000</v>
      </c>
    </row>
    <row r="5951" spans="1:11" ht="15" customHeight="1" x14ac:dyDescent="0.2">
      <c r="A5951" t="s">
        <v>41098</v>
      </c>
      <c r="B5951" t="s">
        <v>41099</v>
      </c>
      <c r="C5951">
        <v>2024</v>
      </c>
      <c r="D5951" s="37">
        <v>45410</v>
      </c>
      <c r="E5951" s="37">
        <v>45774</v>
      </c>
      <c r="F5951" s="18" t="s">
        <v>4463</v>
      </c>
      <c r="G5951" t="s">
        <v>99</v>
      </c>
      <c r="H5951">
        <v>2</v>
      </c>
      <c r="I5951">
        <v>2</v>
      </c>
      <c r="J5951">
        <v>58140.62</v>
      </c>
      <c r="K5951">
        <v>4000000</v>
      </c>
    </row>
    <row r="5952" spans="1:11" ht="15" customHeight="1" x14ac:dyDescent="0.2">
      <c r="A5952" t="s">
        <v>41100</v>
      </c>
      <c r="B5952" t="s">
        <v>41101</v>
      </c>
      <c r="C5952">
        <v>2024</v>
      </c>
      <c r="D5952" s="37">
        <v>45410</v>
      </c>
      <c r="E5952" s="37">
        <v>45774</v>
      </c>
      <c r="F5952" s="18" t="s">
        <v>4463</v>
      </c>
      <c r="G5952" t="s">
        <v>98</v>
      </c>
      <c r="H5952">
        <v>1</v>
      </c>
      <c r="I5952">
        <v>2</v>
      </c>
      <c r="J5952">
        <v>23511.31</v>
      </c>
      <c r="K5952">
        <v>2000000</v>
      </c>
    </row>
    <row r="5953" spans="1:11" ht="15" customHeight="1" x14ac:dyDescent="0.2">
      <c r="A5953" t="s">
        <v>41102</v>
      </c>
      <c r="B5953" t="s">
        <v>41103</v>
      </c>
      <c r="C5953">
        <v>2024</v>
      </c>
      <c r="D5953" s="37">
        <v>45410</v>
      </c>
      <c r="E5953" s="37">
        <v>45774</v>
      </c>
      <c r="F5953" s="18" t="s">
        <v>4463</v>
      </c>
      <c r="G5953" t="s">
        <v>97</v>
      </c>
      <c r="H5953">
        <v>1</v>
      </c>
      <c r="I5953">
        <v>2</v>
      </c>
      <c r="J5953">
        <v>11532.52</v>
      </c>
      <c r="K5953">
        <v>1000000</v>
      </c>
    </row>
    <row r="5954" spans="1:11" ht="15" customHeight="1" x14ac:dyDescent="0.2">
      <c r="A5954" t="s">
        <v>41104</v>
      </c>
      <c r="B5954" t="s">
        <v>41105</v>
      </c>
      <c r="C5954">
        <v>2024</v>
      </c>
      <c r="D5954" s="37">
        <v>45410</v>
      </c>
      <c r="E5954" s="37">
        <v>45774</v>
      </c>
      <c r="F5954" s="18" t="s">
        <v>4463</v>
      </c>
      <c r="G5954" t="s">
        <v>99</v>
      </c>
      <c r="H5954">
        <v>2</v>
      </c>
      <c r="I5954">
        <v>2</v>
      </c>
      <c r="J5954">
        <v>12781.79</v>
      </c>
      <c r="K5954">
        <v>1000000</v>
      </c>
    </row>
    <row r="5955" spans="1:11" ht="15" customHeight="1" x14ac:dyDescent="0.2">
      <c r="A5955" t="s">
        <v>41106</v>
      </c>
      <c r="B5955" t="s">
        <v>41107</v>
      </c>
      <c r="C5955">
        <v>2024</v>
      </c>
      <c r="D5955" s="37">
        <v>45410</v>
      </c>
      <c r="E5955" s="37">
        <v>45774</v>
      </c>
      <c r="F5955" s="18" t="s">
        <v>4463</v>
      </c>
      <c r="G5955" t="s">
        <v>100</v>
      </c>
      <c r="H5955">
        <v>3</v>
      </c>
      <c r="I5955">
        <v>6</v>
      </c>
      <c r="J5955">
        <v>70217.81</v>
      </c>
      <c r="K5955">
        <v>3000000</v>
      </c>
    </row>
    <row r="5956" spans="1:11" ht="15" customHeight="1" x14ac:dyDescent="0.2">
      <c r="A5956" t="s">
        <v>41108</v>
      </c>
      <c r="B5956" t="s">
        <v>41109</v>
      </c>
      <c r="C5956">
        <v>2024</v>
      </c>
      <c r="D5956" s="37">
        <v>45410</v>
      </c>
      <c r="E5956" s="37">
        <v>45774</v>
      </c>
      <c r="F5956" s="18" t="s">
        <v>4463</v>
      </c>
      <c r="G5956" t="s">
        <v>97</v>
      </c>
      <c r="H5956">
        <v>1</v>
      </c>
      <c r="I5956">
        <v>1</v>
      </c>
      <c r="J5956">
        <v>43865.69</v>
      </c>
      <c r="K5956">
        <v>4000000</v>
      </c>
    </row>
    <row r="5957" spans="1:11" ht="15" customHeight="1" x14ac:dyDescent="0.2">
      <c r="A5957" t="s">
        <v>41110</v>
      </c>
      <c r="B5957" t="s">
        <v>41111</v>
      </c>
      <c r="C5957">
        <v>2024</v>
      </c>
      <c r="D5957" s="37">
        <v>45410</v>
      </c>
      <c r="E5957" s="37">
        <v>45774</v>
      </c>
      <c r="F5957" s="18" t="s">
        <v>4463</v>
      </c>
      <c r="G5957" t="s">
        <v>101</v>
      </c>
      <c r="H5957">
        <v>2</v>
      </c>
      <c r="I5957">
        <v>2</v>
      </c>
      <c r="J5957">
        <v>9211.8700000000008</v>
      </c>
      <c r="K5957">
        <v>1000000</v>
      </c>
    </row>
    <row r="5958" spans="1:11" ht="15" customHeight="1" x14ac:dyDescent="0.2">
      <c r="A5958" t="s">
        <v>41112</v>
      </c>
      <c r="B5958" t="s">
        <v>41113</v>
      </c>
      <c r="C5958">
        <v>2024</v>
      </c>
      <c r="D5958" s="37">
        <v>45410</v>
      </c>
      <c r="E5958" s="37">
        <v>45774</v>
      </c>
      <c r="F5958" s="18" t="s">
        <v>4463</v>
      </c>
      <c r="G5958" t="s">
        <v>98</v>
      </c>
      <c r="H5958">
        <v>2</v>
      </c>
      <c r="I5958">
        <v>2</v>
      </c>
      <c r="J5958">
        <v>10395.34</v>
      </c>
      <c r="K5958">
        <v>1000000</v>
      </c>
    </row>
    <row r="5959" spans="1:11" ht="15" customHeight="1" x14ac:dyDescent="0.2">
      <c r="A5959" t="s">
        <v>41114</v>
      </c>
      <c r="B5959" t="s">
        <v>41115</v>
      </c>
      <c r="C5959">
        <v>2024</v>
      </c>
      <c r="D5959" s="37">
        <v>45410</v>
      </c>
      <c r="E5959" s="37">
        <v>45774</v>
      </c>
      <c r="F5959" s="18" t="s">
        <v>4463</v>
      </c>
      <c r="G5959" t="s">
        <v>100</v>
      </c>
      <c r="H5959">
        <v>2</v>
      </c>
      <c r="I5959">
        <v>2</v>
      </c>
      <c r="J5959">
        <v>48410.38</v>
      </c>
      <c r="K5959">
        <v>2000000</v>
      </c>
    </row>
    <row r="5960" spans="1:11" ht="15" customHeight="1" x14ac:dyDescent="0.2">
      <c r="A5960" t="s">
        <v>41116</v>
      </c>
      <c r="B5960" t="s">
        <v>41117</v>
      </c>
      <c r="C5960">
        <v>2024</v>
      </c>
      <c r="D5960" s="37">
        <v>45410</v>
      </c>
      <c r="E5960" s="37">
        <v>45774</v>
      </c>
      <c r="F5960" s="18" t="s">
        <v>4463</v>
      </c>
      <c r="G5960" t="s">
        <v>99</v>
      </c>
      <c r="H5960">
        <v>1</v>
      </c>
      <c r="I5960">
        <v>1</v>
      </c>
      <c r="J5960">
        <v>25311.03</v>
      </c>
      <c r="K5960">
        <v>2000000</v>
      </c>
    </row>
    <row r="5961" spans="1:11" ht="15" customHeight="1" x14ac:dyDescent="0.2">
      <c r="A5961" t="s">
        <v>41118</v>
      </c>
      <c r="B5961" t="s">
        <v>41119</v>
      </c>
      <c r="C5961">
        <v>2024</v>
      </c>
      <c r="D5961" s="37">
        <v>45411</v>
      </c>
      <c r="E5961" s="37">
        <v>45775</v>
      </c>
      <c r="F5961" s="18" t="s">
        <v>4452</v>
      </c>
      <c r="G5961" t="s">
        <v>98</v>
      </c>
      <c r="H5961">
        <v>1</v>
      </c>
      <c r="I5961">
        <v>1</v>
      </c>
      <c r="J5961">
        <v>16109.08</v>
      </c>
      <c r="K5961">
        <v>1500000</v>
      </c>
    </row>
    <row r="5962" spans="1:11" ht="15" customHeight="1" x14ac:dyDescent="0.2">
      <c r="A5962" t="s">
        <v>41120</v>
      </c>
      <c r="B5962" t="s">
        <v>41121</v>
      </c>
      <c r="C5962">
        <v>2024</v>
      </c>
      <c r="D5962" s="37">
        <v>45411</v>
      </c>
      <c r="E5962" s="37">
        <v>45775</v>
      </c>
      <c r="F5962" s="18" t="s">
        <v>4452</v>
      </c>
      <c r="G5962" t="s">
        <v>98</v>
      </c>
      <c r="H5962">
        <v>1</v>
      </c>
      <c r="I5962">
        <v>1</v>
      </c>
      <c r="J5962">
        <v>19634.25</v>
      </c>
      <c r="K5962">
        <v>2000000</v>
      </c>
    </row>
    <row r="5963" spans="1:11" ht="15" customHeight="1" x14ac:dyDescent="0.2">
      <c r="A5963" t="s">
        <v>41122</v>
      </c>
      <c r="B5963" t="s">
        <v>41123</v>
      </c>
      <c r="C5963">
        <v>2024</v>
      </c>
      <c r="D5963" s="37">
        <v>45411</v>
      </c>
      <c r="E5963" s="37">
        <v>45775</v>
      </c>
      <c r="F5963" s="18" t="s">
        <v>4452</v>
      </c>
      <c r="G5963" t="s">
        <v>100</v>
      </c>
      <c r="H5963">
        <v>1</v>
      </c>
      <c r="I5963">
        <v>2</v>
      </c>
      <c r="J5963">
        <v>62665.43</v>
      </c>
      <c r="K5963">
        <v>2500000</v>
      </c>
    </row>
    <row r="5964" spans="1:11" ht="15" customHeight="1" x14ac:dyDescent="0.2">
      <c r="A5964" t="s">
        <v>41124</v>
      </c>
      <c r="B5964" t="s">
        <v>41125</v>
      </c>
      <c r="C5964">
        <v>2024</v>
      </c>
      <c r="D5964" s="37">
        <v>45411</v>
      </c>
      <c r="E5964" s="37">
        <v>45775</v>
      </c>
      <c r="F5964" s="18" t="s">
        <v>4452</v>
      </c>
      <c r="G5964" t="s">
        <v>99</v>
      </c>
      <c r="H5964">
        <v>3</v>
      </c>
      <c r="I5964">
        <v>3</v>
      </c>
      <c r="J5964">
        <v>26428.58</v>
      </c>
      <c r="K5964">
        <v>2000000</v>
      </c>
    </row>
    <row r="5965" spans="1:11" ht="15" customHeight="1" x14ac:dyDescent="0.2">
      <c r="A5965" t="s">
        <v>41126</v>
      </c>
      <c r="B5965" t="s">
        <v>41127</v>
      </c>
      <c r="C5965">
        <v>2024</v>
      </c>
      <c r="D5965" s="37">
        <v>45411</v>
      </c>
      <c r="E5965" s="37">
        <v>45775</v>
      </c>
      <c r="F5965" s="18" t="s">
        <v>4452</v>
      </c>
      <c r="G5965" t="s">
        <v>99</v>
      </c>
      <c r="H5965">
        <v>1</v>
      </c>
      <c r="I5965">
        <v>1</v>
      </c>
      <c r="J5965">
        <v>30514.97</v>
      </c>
      <c r="K5965">
        <v>2000000</v>
      </c>
    </row>
    <row r="5966" spans="1:11" ht="15" customHeight="1" x14ac:dyDescent="0.2">
      <c r="A5966" t="s">
        <v>41128</v>
      </c>
      <c r="B5966" t="s">
        <v>41129</v>
      </c>
      <c r="C5966">
        <v>2024</v>
      </c>
      <c r="D5966" s="37">
        <v>45411</v>
      </c>
      <c r="E5966" s="37">
        <v>45775</v>
      </c>
      <c r="F5966" s="18" t="s">
        <v>4452</v>
      </c>
      <c r="G5966" t="s">
        <v>99</v>
      </c>
      <c r="H5966">
        <v>1</v>
      </c>
      <c r="I5966">
        <v>1</v>
      </c>
      <c r="J5966">
        <v>45372.95</v>
      </c>
      <c r="K5966">
        <v>3000000</v>
      </c>
    </row>
    <row r="5967" spans="1:11" ht="15" customHeight="1" x14ac:dyDescent="0.2">
      <c r="A5967" t="s">
        <v>41130</v>
      </c>
      <c r="B5967" t="s">
        <v>41131</v>
      </c>
      <c r="C5967">
        <v>2024</v>
      </c>
      <c r="D5967" s="37">
        <v>45411</v>
      </c>
      <c r="E5967" s="37">
        <v>45775</v>
      </c>
      <c r="F5967" s="18" t="s">
        <v>4452</v>
      </c>
      <c r="G5967" t="s">
        <v>99</v>
      </c>
      <c r="H5967">
        <v>1</v>
      </c>
      <c r="I5967">
        <v>1</v>
      </c>
      <c r="J5967">
        <v>26584.41</v>
      </c>
      <c r="K5967">
        <v>2000000</v>
      </c>
    </row>
    <row r="5968" spans="1:11" ht="15" customHeight="1" x14ac:dyDescent="0.2">
      <c r="A5968" t="s">
        <v>41132</v>
      </c>
      <c r="B5968" t="s">
        <v>41133</v>
      </c>
      <c r="C5968">
        <v>2024</v>
      </c>
      <c r="D5968" s="37">
        <v>45411</v>
      </c>
      <c r="E5968" s="37">
        <v>45775</v>
      </c>
      <c r="F5968" s="18" t="s">
        <v>4452</v>
      </c>
      <c r="G5968" t="s">
        <v>98</v>
      </c>
      <c r="H5968">
        <v>2</v>
      </c>
      <c r="I5968">
        <v>4</v>
      </c>
      <c r="J5968">
        <v>15991.79</v>
      </c>
      <c r="K5968">
        <v>1500000</v>
      </c>
    </row>
    <row r="5969" spans="1:11" ht="15" customHeight="1" x14ac:dyDescent="0.2">
      <c r="A5969" t="s">
        <v>41134</v>
      </c>
      <c r="B5969" t="s">
        <v>41135</v>
      </c>
      <c r="C5969">
        <v>2024</v>
      </c>
      <c r="D5969" s="37">
        <v>45411</v>
      </c>
      <c r="E5969" s="37">
        <v>45775</v>
      </c>
      <c r="F5969" s="18" t="s">
        <v>4463</v>
      </c>
      <c r="G5969" t="s">
        <v>100</v>
      </c>
      <c r="H5969">
        <v>2</v>
      </c>
      <c r="I5969">
        <v>4</v>
      </c>
      <c r="J5969">
        <v>95938.46</v>
      </c>
      <c r="K5969">
        <v>4500000</v>
      </c>
    </row>
    <row r="5970" spans="1:11" ht="15" customHeight="1" x14ac:dyDescent="0.2">
      <c r="A5970" t="s">
        <v>41136</v>
      </c>
      <c r="B5970" t="s">
        <v>41137</v>
      </c>
      <c r="C5970">
        <v>2024</v>
      </c>
      <c r="D5970" s="37">
        <v>45411</v>
      </c>
      <c r="E5970" s="37">
        <v>45775</v>
      </c>
      <c r="F5970" s="18" t="s">
        <v>4463</v>
      </c>
      <c r="G5970" t="s">
        <v>100</v>
      </c>
      <c r="H5970">
        <v>1</v>
      </c>
      <c r="I5970">
        <v>1</v>
      </c>
      <c r="J5970">
        <v>81672.639999999999</v>
      </c>
      <c r="K5970">
        <v>3500000</v>
      </c>
    </row>
    <row r="5971" spans="1:11" ht="15" customHeight="1" x14ac:dyDescent="0.2">
      <c r="A5971" t="s">
        <v>41138</v>
      </c>
      <c r="B5971" t="s">
        <v>41139</v>
      </c>
      <c r="C5971">
        <v>2024</v>
      </c>
      <c r="D5971" s="37">
        <v>45411</v>
      </c>
      <c r="E5971" s="37">
        <v>45775</v>
      </c>
      <c r="F5971" s="18" t="s">
        <v>4463</v>
      </c>
      <c r="G5971" t="s">
        <v>98</v>
      </c>
      <c r="H5971">
        <v>3</v>
      </c>
      <c r="I5971">
        <v>3</v>
      </c>
      <c r="J5971">
        <v>11090.27</v>
      </c>
      <c r="K5971">
        <v>1000000</v>
      </c>
    </row>
    <row r="5972" spans="1:11" ht="15" customHeight="1" x14ac:dyDescent="0.2">
      <c r="A5972" t="s">
        <v>41140</v>
      </c>
      <c r="B5972" t="s">
        <v>41141</v>
      </c>
      <c r="C5972">
        <v>2024</v>
      </c>
      <c r="D5972" s="37">
        <v>45411</v>
      </c>
      <c r="E5972" s="37">
        <v>45775</v>
      </c>
      <c r="F5972" s="18" t="s">
        <v>4463</v>
      </c>
      <c r="G5972" t="s">
        <v>100</v>
      </c>
      <c r="H5972">
        <v>2</v>
      </c>
      <c r="I5972">
        <v>4</v>
      </c>
      <c r="J5972">
        <v>21251.97</v>
      </c>
      <c r="K5972">
        <v>1000000</v>
      </c>
    </row>
    <row r="5973" spans="1:11" ht="15" customHeight="1" x14ac:dyDescent="0.2">
      <c r="A5973" t="s">
        <v>41142</v>
      </c>
      <c r="B5973" t="s">
        <v>41143</v>
      </c>
      <c r="C5973">
        <v>2024</v>
      </c>
      <c r="D5973" s="37">
        <v>45411</v>
      </c>
      <c r="E5973" s="37">
        <v>45775</v>
      </c>
      <c r="F5973" s="18" t="s">
        <v>4463</v>
      </c>
      <c r="G5973" t="s">
        <v>98</v>
      </c>
      <c r="H5973">
        <v>1</v>
      </c>
      <c r="I5973">
        <v>2</v>
      </c>
      <c r="J5973">
        <v>40639.49</v>
      </c>
      <c r="K5973">
        <v>3500000</v>
      </c>
    </row>
    <row r="5974" spans="1:11" ht="15" customHeight="1" x14ac:dyDescent="0.2">
      <c r="A5974" t="s">
        <v>41144</v>
      </c>
      <c r="B5974" t="s">
        <v>41145</v>
      </c>
      <c r="C5974">
        <v>2024</v>
      </c>
      <c r="D5974" s="37">
        <v>45411</v>
      </c>
      <c r="E5974" s="37">
        <v>45775</v>
      </c>
      <c r="F5974" s="18" t="s">
        <v>4463</v>
      </c>
      <c r="G5974" t="s">
        <v>101</v>
      </c>
      <c r="H5974">
        <v>1</v>
      </c>
      <c r="I5974">
        <v>1</v>
      </c>
      <c r="J5974">
        <v>85496.72</v>
      </c>
      <c r="K5974">
        <v>10000000</v>
      </c>
    </row>
    <row r="5975" spans="1:11" ht="15" customHeight="1" x14ac:dyDescent="0.2">
      <c r="A5975" t="s">
        <v>41146</v>
      </c>
      <c r="B5975" t="s">
        <v>41147</v>
      </c>
      <c r="C5975">
        <v>2024</v>
      </c>
      <c r="D5975" s="37">
        <v>45411</v>
      </c>
      <c r="E5975" s="37">
        <v>45775</v>
      </c>
      <c r="F5975" s="18" t="s">
        <v>4463</v>
      </c>
      <c r="G5975" t="s">
        <v>100</v>
      </c>
      <c r="H5975">
        <v>1</v>
      </c>
      <c r="I5975">
        <v>2</v>
      </c>
      <c r="J5975">
        <v>98987.57</v>
      </c>
      <c r="K5975">
        <v>4000000</v>
      </c>
    </row>
    <row r="5976" spans="1:11" ht="15" customHeight="1" x14ac:dyDescent="0.2">
      <c r="A5976" t="s">
        <v>41148</v>
      </c>
      <c r="B5976" t="s">
        <v>41149</v>
      </c>
      <c r="C5976">
        <v>2024</v>
      </c>
      <c r="D5976" s="37">
        <v>45411</v>
      </c>
      <c r="E5976" s="37">
        <v>45775</v>
      </c>
      <c r="F5976" s="18" t="s">
        <v>4463</v>
      </c>
      <c r="G5976" t="s">
        <v>97</v>
      </c>
      <c r="H5976">
        <v>1</v>
      </c>
      <c r="I5976">
        <v>2</v>
      </c>
      <c r="J5976">
        <v>19740.28</v>
      </c>
      <c r="K5976">
        <v>1500000</v>
      </c>
    </row>
    <row r="5977" spans="1:11" ht="15" customHeight="1" x14ac:dyDescent="0.2">
      <c r="A5977" t="s">
        <v>41150</v>
      </c>
      <c r="B5977" t="s">
        <v>41151</v>
      </c>
      <c r="C5977">
        <v>2024</v>
      </c>
      <c r="D5977" s="37">
        <v>45411</v>
      </c>
      <c r="E5977" s="37">
        <v>45775</v>
      </c>
      <c r="F5977" s="18" t="s">
        <v>4463</v>
      </c>
      <c r="G5977" t="s">
        <v>98</v>
      </c>
      <c r="H5977">
        <v>2</v>
      </c>
      <c r="I5977">
        <v>2</v>
      </c>
      <c r="J5977">
        <v>27822.89</v>
      </c>
      <c r="K5977">
        <v>2500000</v>
      </c>
    </row>
    <row r="5978" spans="1:11" ht="15" customHeight="1" x14ac:dyDescent="0.2">
      <c r="A5978" t="s">
        <v>41152</v>
      </c>
      <c r="B5978" t="s">
        <v>41153</v>
      </c>
      <c r="C5978">
        <v>2024</v>
      </c>
      <c r="D5978" s="37">
        <v>45411</v>
      </c>
      <c r="E5978" s="37">
        <v>45775</v>
      </c>
      <c r="F5978" s="18" t="s">
        <v>4463</v>
      </c>
      <c r="G5978" t="s">
        <v>99</v>
      </c>
      <c r="H5978">
        <v>3</v>
      </c>
      <c r="I5978">
        <v>3</v>
      </c>
      <c r="J5978">
        <v>45208.1</v>
      </c>
      <c r="K5978">
        <v>3000000</v>
      </c>
    </row>
    <row r="5979" spans="1:11" ht="15" customHeight="1" x14ac:dyDescent="0.2">
      <c r="A5979" t="s">
        <v>41154</v>
      </c>
      <c r="B5979" t="s">
        <v>41155</v>
      </c>
      <c r="C5979">
        <v>2024</v>
      </c>
      <c r="D5979" s="37">
        <v>45411</v>
      </c>
      <c r="E5979" s="37">
        <v>45775</v>
      </c>
      <c r="F5979" s="18" t="s">
        <v>4463</v>
      </c>
      <c r="G5979" t="s">
        <v>97</v>
      </c>
      <c r="H5979">
        <v>1</v>
      </c>
      <c r="I5979">
        <v>2</v>
      </c>
      <c r="J5979">
        <v>46141.15</v>
      </c>
      <c r="K5979">
        <v>4000000</v>
      </c>
    </row>
    <row r="5980" spans="1:11" ht="15" customHeight="1" x14ac:dyDescent="0.2">
      <c r="A5980" t="s">
        <v>41156</v>
      </c>
      <c r="B5980" t="s">
        <v>41157</v>
      </c>
      <c r="C5980">
        <v>2024</v>
      </c>
      <c r="D5980" s="37">
        <v>45411</v>
      </c>
      <c r="E5980" s="37">
        <v>45775</v>
      </c>
      <c r="F5980" s="18" t="s">
        <v>4463</v>
      </c>
      <c r="G5980" t="s">
        <v>100</v>
      </c>
      <c r="H5980">
        <v>3</v>
      </c>
      <c r="I5980">
        <v>6</v>
      </c>
      <c r="J5980">
        <v>244914.02</v>
      </c>
      <c r="K5980">
        <v>10000000</v>
      </c>
    </row>
    <row r="5981" spans="1:11" ht="15" customHeight="1" x14ac:dyDescent="0.2">
      <c r="A5981" t="s">
        <v>41158</v>
      </c>
      <c r="B5981" t="s">
        <v>41159</v>
      </c>
      <c r="C5981">
        <v>2024</v>
      </c>
      <c r="D5981" s="37">
        <v>45411</v>
      </c>
      <c r="E5981" s="37">
        <v>45775</v>
      </c>
      <c r="F5981" s="18" t="s">
        <v>4463</v>
      </c>
      <c r="G5981" t="s">
        <v>98</v>
      </c>
      <c r="H5981">
        <v>1</v>
      </c>
      <c r="I5981">
        <v>2</v>
      </c>
      <c r="J5981">
        <v>28799.7</v>
      </c>
      <c r="K5981">
        <v>2500000</v>
      </c>
    </row>
    <row r="5982" spans="1:11" ht="15" customHeight="1" x14ac:dyDescent="0.2">
      <c r="A5982" t="s">
        <v>41160</v>
      </c>
      <c r="B5982" t="s">
        <v>41161</v>
      </c>
      <c r="C5982">
        <v>2024</v>
      </c>
      <c r="D5982" s="37">
        <v>45411</v>
      </c>
      <c r="E5982" s="37">
        <v>45775</v>
      </c>
      <c r="F5982" s="18" t="s">
        <v>4463</v>
      </c>
      <c r="G5982" t="s">
        <v>101</v>
      </c>
      <c r="H5982">
        <v>1</v>
      </c>
      <c r="I5982">
        <v>2</v>
      </c>
      <c r="J5982">
        <v>16584.37</v>
      </c>
      <c r="K5982">
        <v>2000000</v>
      </c>
    </row>
    <row r="5983" spans="1:11" ht="15" customHeight="1" x14ac:dyDescent="0.2">
      <c r="A5983" t="s">
        <v>41162</v>
      </c>
      <c r="B5983" t="s">
        <v>41163</v>
      </c>
      <c r="C5983">
        <v>2024</v>
      </c>
      <c r="D5983" s="37">
        <v>45411</v>
      </c>
      <c r="E5983" s="37">
        <v>45775</v>
      </c>
      <c r="F5983" s="18" t="s">
        <v>4463</v>
      </c>
      <c r="G5983" t="s">
        <v>97</v>
      </c>
      <c r="H5983">
        <v>1</v>
      </c>
      <c r="I5983">
        <v>1</v>
      </c>
      <c r="J5983">
        <v>50093.02</v>
      </c>
      <c r="K5983">
        <v>4000000</v>
      </c>
    </row>
    <row r="5984" spans="1:11" ht="15" customHeight="1" x14ac:dyDescent="0.2">
      <c r="A5984" t="s">
        <v>41164</v>
      </c>
      <c r="B5984" t="s">
        <v>41165</v>
      </c>
      <c r="C5984">
        <v>2024</v>
      </c>
      <c r="D5984" s="37">
        <v>45411</v>
      </c>
      <c r="E5984" s="37">
        <v>45775</v>
      </c>
      <c r="F5984" s="18" t="s">
        <v>4463</v>
      </c>
      <c r="G5984" t="s">
        <v>99</v>
      </c>
      <c r="H5984">
        <v>2</v>
      </c>
      <c r="I5984">
        <v>2</v>
      </c>
      <c r="J5984">
        <v>12581.65</v>
      </c>
      <c r="K5984">
        <v>1000000</v>
      </c>
    </row>
    <row r="5985" spans="1:11" ht="15" customHeight="1" x14ac:dyDescent="0.2">
      <c r="A5985" t="s">
        <v>41166</v>
      </c>
      <c r="B5985" t="s">
        <v>41167</v>
      </c>
      <c r="C5985">
        <v>2024</v>
      </c>
      <c r="D5985" s="37">
        <v>45411</v>
      </c>
      <c r="E5985" s="37">
        <v>45775</v>
      </c>
      <c r="F5985" s="18" t="s">
        <v>4463</v>
      </c>
      <c r="G5985" t="s">
        <v>98</v>
      </c>
      <c r="H5985">
        <v>2</v>
      </c>
      <c r="I5985">
        <v>4</v>
      </c>
      <c r="J5985">
        <v>5073.33</v>
      </c>
      <c r="K5985">
        <v>500000</v>
      </c>
    </row>
    <row r="5986" spans="1:11" ht="15" customHeight="1" x14ac:dyDescent="0.2">
      <c r="A5986" t="s">
        <v>41168</v>
      </c>
      <c r="B5986" t="s">
        <v>41169</v>
      </c>
      <c r="C5986">
        <v>2024</v>
      </c>
      <c r="D5986" s="37">
        <v>45411</v>
      </c>
      <c r="E5986" s="37">
        <v>45775</v>
      </c>
      <c r="F5986" s="18" t="s">
        <v>4463</v>
      </c>
      <c r="G5986" t="s">
        <v>97</v>
      </c>
      <c r="H5986">
        <v>2</v>
      </c>
      <c r="I5986">
        <v>2</v>
      </c>
      <c r="J5986">
        <v>50903.46</v>
      </c>
      <c r="K5986">
        <v>4000000</v>
      </c>
    </row>
    <row r="5987" spans="1:11" ht="15" customHeight="1" x14ac:dyDescent="0.2">
      <c r="A5987" t="s">
        <v>41170</v>
      </c>
      <c r="B5987" t="s">
        <v>41171</v>
      </c>
      <c r="C5987">
        <v>2024</v>
      </c>
      <c r="D5987" s="37">
        <v>45411</v>
      </c>
      <c r="E5987" s="37">
        <v>45775</v>
      </c>
      <c r="F5987" s="18" t="s">
        <v>4463</v>
      </c>
      <c r="G5987" t="s">
        <v>100</v>
      </c>
      <c r="H5987">
        <v>3</v>
      </c>
      <c r="I5987">
        <v>3</v>
      </c>
      <c r="J5987">
        <v>77190.45</v>
      </c>
      <c r="K5987">
        <v>3000000</v>
      </c>
    </row>
    <row r="5988" spans="1:11" ht="15" customHeight="1" x14ac:dyDescent="0.2">
      <c r="A5988" t="s">
        <v>41172</v>
      </c>
      <c r="B5988" t="s">
        <v>41173</v>
      </c>
      <c r="C5988">
        <v>2024</v>
      </c>
      <c r="D5988" s="37">
        <v>45411</v>
      </c>
      <c r="E5988" s="37">
        <v>45775</v>
      </c>
      <c r="F5988" s="18" t="s">
        <v>4463</v>
      </c>
      <c r="G5988" t="s">
        <v>97</v>
      </c>
      <c r="H5988">
        <v>2</v>
      </c>
      <c r="I5988">
        <v>2</v>
      </c>
      <c r="J5988">
        <v>55703.06</v>
      </c>
      <c r="K5988">
        <v>5000000</v>
      </c>
    </row>
    <row r="5989" spans="1:11" ht="15" customHeight="1" x14ac:dyDescent="0.2">
      <c r="A5989" t="s">
        <v>41174</v>
      </c>
      <c r="B5989" t="s">
        <v>41175</v>
      </c>
      <c r="C5989">
        <v>2024</v>
      </c>
      <c r="D5989" s="37">
        <v>45411</v>
      </c>
      <c r="E5989" s="37">
        <v>45775</v>
      </c>
      <c r="F5989" s="18" t="s">
        <v>4463</v>
      </c>
      <c r="G5989" t="s">
        <v>101</v>
      </c>
      <c r="H5989">
        <v>1</v>
      </c>
      <c r="I5989">
        <v>1</v>
      </c>
      <c r="J5989">
        <v>43597.46</v>
      </c>
      <c r="K5989">
        <v>5000000</v>
      </c>
    </row>
    <row r="5990" spans="1:11" ht="15" customHeight="1" x14ac:dyDescent="0.2">
      <c r="A5990" t="s">
        <v>41176</v>
      </c>
      <c r="B5990" t="s">
        <v>41177</v>
      </c>
      <c r="C5990">
        <v>2024</v>
      </c>
      <c r="D5990" s="37">
        <v>45411</v>
      </c>
      <c r="E5990" s="37">
        <v>45775</v>
      </c>
      <c r="F5990" s="18" t="s">
        <v>4463</v>
      </c>
      <c r="G5990" t="s">
        <v>101</v>
      </c>
      <c r="H5990">
        <v>1</v>
      </c>
      <c r="I5990">
        <v>1</v>
      </c>
      <c r="J5990">
        <v>17198.32</v>
      </c>
      <c r="K5990">
        <v>2000000</v>
      </c>
    </row>
    <row r="5991" spans="1:11" ht="15" customHeight="1" x14ac:dyDescent="0.2">
      <c r="A5991" t="s">
        <v>41178</v>
      </c>
      <c r="B5991" t="s">
        <v>41179</v>
      </c>
      <c r="C5991">
        <v>2024</v>
      </c>
      <c r="D5991" s="37">
        <v>45411</v>
      </c>
      <c r="E5991" s="37">
        <v>45775</v>
      </c>
      <c r="F5991" s="18" t="s">
        <v>4463</v>
      </c>
      <c r="G5991" t="s">
        <v>100</v>
      </c>
      <c r="H5991">
        <v>2</v>
      </c>
      <c r="I5991">
        <v>2</v>
      </c>
      <c r="J5991">
        <v>58952.45</v>
      </c>
      <c r="K5991">
        <v>2500000</v>
      </c>
    </row>
    <row r="5992" spans="1:11" ht="15" customHeight="1" x14ac:dyDescent="0.2">
      <c r="A5992" t="s">
        <v>41180</v>
      </c>
      <c r="B5992" t="s">
        <v>41181</v>
      </c>
      <c r="C5992">
        <v>2024</v>
      </c>
      <c r="D5992" s="37">
        <v>45411</v>
      </c>
      <c r="E5992" s="37">
        <v>45775</v>
      </c>
      <c r="F5992" s="18" t="s">
        <v>4463</v>
      </c>
      <c r="G5992" t="s">
        <v>97</v>
      </c>
      <c r="H5992">
        <v>1</v>
      </c>
      <c r="I5992">
        <v>2</v>
      </c>
      <c r="J5992">
        <v>25375.74</v>
      </c>
      <c r="K5992">
        <v>2000000</v>
      </c>
    </row>
    <row r="5993" spans="1:11" ht="15" customHeight="1" x14ac:dyDescent="0.2">
      <c r="A5993" t="s">
        <v>41182</v>
      </c>
      <c r="B5993" t="s">
        <v>41183</v>
      </c>
      <c r="C5993">
        <v>2024</v>
      </c>
      <c r="D5993" s="37">
        <v>45411</v>
      </c>
      <c r="E5993" s="37">
        <v>45775</v>
      </c>
      <c r="F5993" s="18" t="s">
        <v>4463</v>
      </c>
      <c r="G5993" t="s">
        <v>97</v>
      </c>
      <c r="H5993">
        <v>2</v>
      </c>
      <c r="I5993">
        <v>2</v>
      </c>
      <c r="J5993">
        <v>122640.5</v>
      </c>
      <c r="K5993">
        <v>10000000</v>
      </c>
    </row>
    <row r="5994" spans="1:11" ht="15" customHeight="1" x14ac:dyDescent="0.2">
      <c r="A5994" t="s">
        <v>41184</v>
      </c>
      <c r="B5994" t="s">
        <v>41185</v>
      </c>
      <c r="C5994">
        <v>2024</v>
      </c>
      <c r="D5994" s="37">
        <v>45411</v>
      </c>
      <c r="E5994" s="37">
        <v>45775</v>
      </c>
      <c r="F5994" s="18" t="s">
        <v>4463</v>
      </c>
      <c r="G5994" t="s">
        <v>97</v>
      </c>
      <c r="H5994">
        <v>2</v>
      </c>
      <c r="I5994">
        <v>4</v>
      </c>
      <c r="J5994">
        <v>11803.32</v>
      </c>
      <c r="K5994">
        <v>1000000</v>
      </c>
    </row>
    <row r="5995" spans="1:11" ht="15" customHeight="1" x14ac:dyDescent="0.2">
      <c r="A5995" t="s">
        <v>41186</v>
      </c>
      <c r="B5995" t="s">
        <v>41187</v>
      </c>
      <c r="C5995">
        <v>2024</v>
      </c>
      <c r="D5995" s="37">
        <v>45411</v>
      </c>
      <c r="E5995" s="37">
        <v>45775</v>
      </c>
      <c r="F5995" s="18" t="s">
        <v>4463</v>
      </c>
      <c r="G5995" t="s">
        <v>99</v>
      </c>
      <c r="H5995">
        <v>1</v>
      </c>
      <c r="I5995">
        <v>1</v>
      </c>
      <c r="J5995">
        <v>39483.17</v>
      </c>
      <c r="K5995">
        <v>3000000</v>
      </c>
    </row>
    <row r="5996" spans="1:11" ht="15" customHeight="1" x14ac:dyDescent="0.2">
      <c r="A5996" t="s">
        <v>41188</v>
      </c>
      <c r="B5996" t="s">
        <v>41189</v>
      </c>
      <c r="C5996">
        <v>2024</v>
      </c>
      <c r="D5996" s="37">
        <v>45411</v>
      </c>
      <c r="E5996" s="37">
        <v>45775</v>
      </c>
      <c r="F5996" s="18" t="s">
        <v>4463</v>
      </c>
      <c r="G5996" t="s">
        <v>97</v>
      </c>
      <c r="H5996">
        <v>1</v>
      </c>
      <c r="I5996">
        <v>1</v>
      </c>
      <c r="J5996">
        <v>23608.82</v>
      </c>
      <c r="K5996">
        <v>2000000</v>
      </c>
    </row>
    <row r="5997" spans="1:11" ht="15" customHeight="1" x14ac:dyDescent="0.2">
      <c r="A5997" t="s">
        <v>41190</v>
      </c>
      <c r="B5997" t="s">
        <v>41191</v>
      </c>
      <c r="C5997">
        <v>2024</v>
      </c>
      <c r="D5997" s="37">
        <v>45411</v>
      </c>
      <c r="E5997" s="37">
        <v>45775</v>
      </c>
      <c r="F5997" s="18" t="s">
        <v>4463</v>
      </c>
      <c r="G5997" t="s">
        <v>97</v>
      </c>
      <c r="H5997">
        <v>3</v>
      </c>
      <c r="I5997">
        <v>3</v>
      </c>
      <c r="J5997">
        <v>111497.1</v>
      </c>
      <c r="K5997">
        <v>10000000</v>
      </c>
    </row>
    <row r="5998" spans="1:11" ht="15" customHeight="1" x14ac:dyDescent="0.2">
      <c r="A5998" t="s">
        <v>41192</v>
      </c>
      <c r="B5998" t="s">
        <v>41193</v>
      </c>
      <c r="C5998">
        <v>2024</v>
      </c>
      <c r="D5998" s="37">
        <v>45411</v>
      </c>
      <c r="E5998" s="37">
        <v>45775</v>
      </c>
      <c r="F5998" s="18" t="s">
        <v>4463</v>
      </c>
      <c r="G5998" t="s">
        <v>98</v>
      </c>
      <c r="H5998">
        <v>2</v>
      </c>
      <c r="I5998">
        <v>4</v>
      </c>
      <c r="J5998">
        <v>20078.79</v>
      </c>
      <c r="K5998">
        <v>2000000</v>
      </c>
    </row>
    <row r="5999" spans="1:11" ht="15" customHeight="1" x14ac:dyDescent="0.2">
      <c r="A5999" t="s">
        <v>41194</v>
      </c>
      <c r="B5999" t="s">
        <v>41195</v>
      </c>
      <c r="C5999">
        <v>2024</v>
      </c>
      <c r="D5999" s="37">
        <v>45411</v>
      </c>
      <c r="E5999" s="37">
        <v>45775</v>
      </c>
      <c r="F5999" s="18" t="s">
        <v>4463</v>
      </c>
      <c r="G5999" t="s">
        <v>97</v>
      </c>
      <c r="H5999">
        <v>3</v>
      </c>
      <c r="I5999">
        <v>3</v>
      </c>
      <c r="J5999">
        <v>31844.97</v>
      </c>
      <c r="K5999">
        <v>2500000</v>
      </c>
    </row>
    <row r="6000" spans="1:11" ht="15" customHeight="1" x14ac:dyDescent="0.2">
      <c r="A6000" t="s">
        <v>41196</v>
      </c>
      <c r="B6000" t="s">
        <v>41197</v>
      </c>
      <c r="C6000">
        <v>2024</v>
      </c>
      <c r="D6000" s="37">
        <v>45412</v>
      </c>
      <c r="E6000" s="37">
        <v>45776</v>
      </c>
      <c r="F6000" s="18" t="s">
        <v>4452</v>
      </c>
      <c r="G6000" t="s">
        <v>98</v>
      </c>
      <c r="H6000">
        <v>1</v>
      </c>
      <c r="I6000">
        <v>1</v>
      </c>
      <c r="J6000">
        <v>52143.88</v>
      </c>
      <c r="K6000">
        <v>5000000</v>
      </c>
    </row>
    <row r="6001" spans="1:11" ht="15" customHeight="1" x14ac:dyDescent="0.2">
      <c r="A6001" t="s">
        <v>41198</v>
      </c>
      <c r="B6001" t="s">
        <v>41199</v>
      </c>
      <c r="C6001">
        <v>2024</v>
      </c>
      <c r="D6001" s="37">
        <v>45412</v>
      </c>
      <c r="E6001" s="37">
        <v>45776</v>
      </c>
      <c r="F6001" s="18" t="s">
        <v>4452</v>
      </c>
      <c r="G6001" t="s">
        <v>99</v>
      </c>
      <c r="H6001">
        <v>2</v>
      </c>
      <c r="I6001">
        <v>2</v>
      </c>
      <c r="J6001">
        <v>14675.38</v>
      </c>
      <c r="K6001">
        <v>1000000</v>
      </c>
    </row>
    <row r="6002" spans="1:11" ht="15" customHeight="1" x14ac:dyDescent="0.2">
      <c r="A6002" t="s">
        <v>41200</v>
      </c>
      <c r="B6002" t="s">
        <v>41201</v>
      </c>
      <c r="C6002">
        <v>2024</v>
      </c>
      <c r="D6002" s="37">
        <v>45412</v>
      </c>
      <c r="E6002" s="37">
        <v>45776</v>
      </c>
      <c r="F6002" s="18" t="s">
        <v>4452</v>
      </c>
      <c r="G6002" t="s">
        <v>98</v>
      </c>
      <c r="H6002">
        <v>2</v>
      </c>
      <c r="I6002">
        <v>2</v>
      </c>
      <c r="J6002">
        <v>48622.57</v>
      </c>
      <c r="K6002">
        <v>5000000</v>
      </c>
    </row>
    <row r="6003" spans="1:11" ht="15" customHeight="1" x14ac:dyDescent="0.2">
      <c r="A6003" t="s">
        <v>41202</v>
      </c>
      <c r="B6003" t="s">
        <v>41203</v>
      </c>
      <c r="C6003">
        <v>2024</v>
      </c>
      <c r="D6003" s="37">
        <v>45412</v>
      </c>
      <c r="E6003" s="37">
        <v>45776</v>
      </c>
      <c r="F6003" s="18" t="s">
        <v>4463</v>
      </c>
      <c r="G6003" t="s">
        <v>97</v>
      </c>
      <c r="H6003">
        <v>1</v>
      </c>
      <c r="I6003">
        <v>2</v>
      </c>
      <c r="J6003">
        <v>24517.64</v>
      </c>
      <c r="K6003">
        <v>2000000</v>
      </c>
    </row>
    <row r="6004" spans="1:11" ht="15" customHeight="1" x14ac:dyDescent="0.2">
      <c r="A6004" t="s">
        <v>41204</v>
      </c>
      <c r="B6004" t="s">
        <v>41205</v>
      </c>
      <c r="C6004">
        <v>2024</v>
      </c>
      <c r="D6004" s="37">
        <v>45412</v>
      </c>
      <c r="E6004" s="37">
        <v>45776</v>
      </c>
      <c r="F6004" s="18" t="s">
        <v>4463</v>
      </c>
      <c r="G6004" t="s">
        <v>100</v>
      </c>
      <c r="H6004">
        <v>3</v>
      </c>
      <c r="I6004">
        <v>6</v>
      </c>
      <c r="J6004">
        <v>90266.25</v>
      </c>
      <c r="K6004">
        <v>4000000</v>
      </c>
    </row>
    <row r="6005" spans="1:11" ht="15" customHeight="1" x14ac:dyDescent="0.2">
      <c r="A6005" t="s">
        <v>41206</v>
      </c>
      <c r="B6005" t="s">
        <v>41207</v>
      </c>
      <c r="C6005">
        <v>2024</v>
      </c>
      <c r="D6005" s="37">
        <v>45412</v>
      </c>
      <c r="E6005" s="37">
        <v>45776</v>
      </c>
      <c r="F6005" s="18" t="s">
        <v>4463</v>
      </c>
      <c r="G6005" t="s">
        <v>97</v>
      </c>
      <c r="H6005">
        <v>3</v>
      </c>
      <c r="I6005">
        <v>3</v>
      </c>
      <c r="J6005">
        <v>23845.96</v>
      </c>
      <c r="K6005">
        <v>2000000</v>
      </c>
    </row>
    <row r="6006" spans="1:11" ht="15" customHeight="1" x14ac:dyDescent="0.2">
      <c r="A6006" t="s">
        <v>41208</v>
      </c>
      <c r="B6006" t="s">
        <v>41209</v>
      </c>
      <c r="C6006">
        <v>2024</v>
      </c>
      <c r="D6006" s="37">
        <v>45412</v>
      </c>
      <c r="E6006" s="37">
        <v>45776</v>
      </c>
      <c r="F6006" s="18" t="s">
        <v>4463</v>
      </c>
      <c r="G6006" t="s">
        <v>99</v>
      </c>
      <c r="H6006">
        <v>1</v>
      </c>
      <c r="I6006">
        <v>2</v>
      </c>
      <c r="J6006">
        <v>14339.8</v>
      </c>
      <c r="K6006">
        <v>1000000</v>
      </c>
    </row>
    <row r="6007" spans="1:11" ht="15" customHeight="1" x14ac:dyDescent="0.2">
      <c r="A6007" t="s">
        <v>41210</v>
      </c>
      <c r="B6007" t="s">
        <v>41211</v>
      </c>
      <c r="C6007">
        <v>2024</v>
      </c>
      <c r="D6007" s="37">
        <v>45412</v>
      </c>
      <c r="E6007" s="37">
        <v>45776</v>
      </c>
      <c r="F6007" s="18" t="s">
        <v>4463</v>
      </c>
      <c r="G6007" t="s">
        <v>99</v>
      </c>
      <c r="H6007">
        <v>2</v>
      </c>
      <c r="I6007">
        <v>4</v>
      </c>
      <c r="J6007">
        <v>33490.18</v>
      </c>
      <c r="K6007">
        <v>2500000</v>
      </c>
    </row>
    <row r="6008" spans="1:11" ht="15" customHeight="1" x14ac:dyDescent="0.2">
      <c r="A6008" t="s">
        <v>41212</v>
      </c>
      <c r="B6008" t="s">
        <v>41213</v>
      </c>
      <c r="C6008">
        <v>2024</v>
      </c>
      <c r="D6008" s="37">
        <v>45412</v>
      </c>
      <c r="E6008" s="37">
        <v>45776</v>
      </c>
      <c r="F6008" s="18" t="s">
        <v>4463</v>
      </c>
      <c r="G6008" t="s">
        <v>99</v>
      </c>
      <c r="H6008">
        <v>1</v>
      </c>
      <c r="I6008">
        <v>2</v>
      </c>
      <c r="J6008">
        <v>28570.23</v>
      </c>
      <c r="K6008">
        <v>2000000</v>
      </c>
    </row>
    <row r="6009" spans="1:11" ht="15" customHeight="1" x14ac:dyDescent="0.2">
      <c r="A6009" t="s">
        <v>41214</v>
      </c>
      <c r="B6009" t="s">
        <v>41215</v>
      </c>
      <c r="C6009">
        <v>2024</v>
      </c>
      <c r="D6009" s="37">
        <v>45412</v>
      </c>
      <c r="E6009" s="37">
        <v>45776</v>
      </c>
      <c r="F6009" s="18" t="s">
        <v>4463</v>
      </c>
      <c r="G6009" t="s">
        <v>98</v>
      </c>
      <c r="H6009">
        <v>2</v>
      </c>
      <c r="I6009">
        <v>2</v>
      </c>
      <c r="J6009">
        <v>44103.71</v>
      </c>
      <c r="K6009">
        <v>4000000</v>
      </c>
    </row>
    <row r="6010" spans="1:11" ht="15" customHeight="1" x14ac:dyDescent="0.2">
      <c r="A6010" t="s">
        <v>41216</v>
      </c>
      <c r="B6010" t="s">
        <v>41217</v>
      </c>
      <c r="C6010">
        <v>2024</v>
      </c>
      <c r="D6010" s="37">
        <v>45412</v>
      </c>
      <c r="E6010" s="37">
        <v>45776</v>
      </c>
      <c r="F6010" s="18" t="s">
        <v>4463</v>
      </c>
      <c r="G6010" t="s">
        <v>97</v>
      </c>
      <c r="H6010">
        <v>2</v>
      </c>
      <c r="I6010">
        <v>2</v>
      </c>
      <c r="J6010">
        <v>57144.21</v>
      </c>
      <c r="K6010">
        <v>4500000</v>
      </c>
    </row>
    <row r="6011" spans="1:11" ht="15" customHeight="1" x14ac:dyDescent="0.2">
      <c r="A6011" t="s">
        <v>41218</v>
      </c>
      <c r="B6011" t="s">
        <v>41219</v>
      </c>
      <c r="C6011">
        <v>2024</v>
      </c>
      <c r="D6011" s="37">
        <v>45412</v>
      </c>
      <c r="E6011" s="37">
        <v>45776</v>
      </c>
      <c r="F6011" s="18" t="s">
        <v>4463</v>
      </c>
      <c r="G6011" t="s">
        <v>99</v>
      </c>
      <c r="H6011">
        <v>2</v>
      </c>
      <c r="I6011">
        <v>2</v>
      </c>
      <c r="J6011">
        <v>25938.97</v>
      </c>
      <c r="K6011">
        <v>2000000</v>
      </c>
    </row>
    <row r="6012" spans="1:11" ht="15" customHeight="1" x14ac:dyDescent="0.2">
      <c r="A6012" t="s">
        <v>41220</v>
      </c>
      <c r="B6012" t="s">
        <v>41221</v>
      </c>
      <c r="C6012">
        <v>2024</v>
      </c>
      <c r="D6012" s="37">
        <v>45412</v>
      </c>
      <c r="E6012" s="37">
        <v>45776</v>
      </c>
      <c r="F6012" s="18" t="s">
        <v>4463</v>
      </c>
      <c r="G6012" t="s">
        <v>97</v>
      </c>
      <c r="H6012">
        <v>2</v>
      </c>
      <c r="I6012">
        <v>4</v>
      </c>
      <c r="J6012">
        <v>38384.65</v>
      </c>
      <c r="K6012">
        <v>3000000</v>
      </c>
    </row>
    <row r="6013" spans="1:11" ht="15" customHeight="1" x14ac:dyDescent="0.2">
      <c r="A6013" t="s">
        <v>41222</v>
      </c>
      <c r="B6013" t="s">
        <v>41223</v>
      </c>
      <c r="C6013">
        <v>2024</v>
      </c>
      <c r="D6013" s="37">
        <v>45412</v>
      </c>
      <c r="E6013" s="37">
        <v>45776</v>
      </c>
      <c r="F6013" s="18" t="s">
        <v>4463</v>
      </c>
      <c r="G6013" t="s">
        <v>99</v>
      </c>
      <c r="H6013">
        <v>1</v>
      </c>
      <c r="I6013">
        <v>2</v>
      </c>
      <c r="J6013">
        <v>27990.9</v>
      </c>
      <c r="K6013">
        <v>2000000</v>
      </c>
    </row>
    <row r="6014" spans="1:11" ht="15" customHeight="1" x14ac:dyDescent="0.2">
      <c r="A6014" t="s">
        <v>41224</v>
      </c>
      <c r="B6014" t="s">
        <v>41225</v>
      </c>
      <c r="C6014">
        <v>2024</v>
      </c>
      <c r="D6014" s="37">
        <v>45412</v>
      </c>
      <c r="E6014" s="37">
        <v>45776</v>
      </c>
      <c r="F6014" s="18" t="s">
        <v>4463</v>
      </c>
      <c r="G6014" t="s">
        <v>100</v>
      </c>
      <c r="H6014">
        <v>2</v>
      </c>
      <c r="I6014">
        <v>2</v>
      </c>
      <c r="J6014">
        <v>25595.18</v>
      </c>
      <c r="K6014">
        <v>1000000</v>
      </c>
    </row>
    <row r="6015" spans="1:11" ht="15" customHeight="1" x14ac:dyDescent="0.2">
      <c r="A6015" t="s">
        <v>41226</v>
      </c>
      <c r="B6015" t="s">
        <v>41227</v>
      </c>
      <c r="C6015">
        <v>2024</v>
      </c>
      <c r="D6015" s="37">
        <v>45412</v>
      </c>
      <c r="E6015" s="37">
        <v>45776</v>
      </c>
      <c r="F6015" s="18" t="s">
        <v>4463</v>
      </c>
      <c r="G6015" t="s">
        <v>97</v>
      </c>
      <c r="H6015">
        <v>3</v>
      </c>
      <c r="I6015">
        <v>3</v>
      </c>
      <c r="J6015">
        <v>57630.55</v>
      </c>
      <c r="K6015">
        <v>5000000</v>
      </c>
    </row>
    <row r="6016" spans="1:11" ht="15" customHeight="1" x14ac:dyDescent="0.2">
      <c r="A6016" t="s">
        <v>41228</v>
      </c>
      <c r="B6016" t="s">
        <v>41229</v>
      </c>
      <c r="C6016">
        <v>2024</v>
      </c>
      <c r="D6016" s="37">
        <v>45412</v>
      </c>
      <c r="E6016" s="37">
        <v>45776</v>
      </c>
      <c r="F6016" s="18" t="s">
        <v>4463</v>
      </c>
      <c r="G6016" t="s">
        <v>101</v>
      </c>
      <c r="H6016">
        <v>2</v>
      </c>
      <c r="I6016">
        <v>2</v>
      </c>
      <c r="J6016">
        <v>38229.68</v>
      </c>
      <c r="K6016">
        <v>4500000</v>
      </c>
    </row>
    <row r="6017" spans="1:11" ht="15" customHeight="1" x14ac:dyDescent="0.2">
      <c r="A6017" t="s">
        <v>41230</v>
      </c>
      <c r="B6017" t="s">
        <v>41231</v>
      </c>
      <c r="C6017">
        <v>2024</v>
      </c>
      <c r="D6017" s="37">
        <v>45412</v>
      </c>
      <c r="E6017" s="37">
        <v>45776</v>
      </c>
      <c r="F6017" s="18" t="s">
        <v>4463</v>
      </c>
      <c r="G6017" t="s">
        <v>99</v>
      </c>
      <c r="H6017">
        <v>1</v>
      </c>
      <c r="I6017">
        <v>1</v>
      </c>
      <c r="J6017">
        <v>26299.26</v>
      </c>
      <c r="K6017">
        <v>2000000</v>
      </c>
    </row>
    <row r="6018" spans="1:11" ht="15" customHeight="1" x14ac:dyDescent="0.2">
      <c r="A6018" t="s">
        <v>41232</v>
      </c>
      <c r="B6018" t="s">
        <v>41233</v>
      </c>
      <c r="C6018">
        <v>2024</v>
      </c>
      <c r="D6018" s="37">
        <v>45412</v>
      </c>
      <c r="E6018" s="37">
        <v>45776</v>
      </c>
      <c r="F6018" s="18" t="s">
        <v>4463</v>
      </c>
      <c r="G6018" t="s">
        <v>100</v>
      </c>
      <c r="H6018">
        <v>1</v>
      </c>
      <c r="I6018">
        <v>1</v>
      </c>
      <c r="J6018">
        <v>94873.86</v>
      </c>
      <c r="K6018">
        <v>4000000</v>
      </c>
    </row>
    <row r="6019" spans="1:11" ht="15" customHeight="1" x14ac:dyDescent="0.2">
      <c r="A6019" t="s">
        <v>41234</v>
      </c>
      <c r="B6019" t="s">
        <v>41235</v>
      </c>
      <c r="C6019">
        <v>2024</v>
      </c>
      <c r="D6019" s="37">
        <v>45412</v>
      </c>
      <c r="E6019" s="37">
        <v>45776</v>
      </c>
      <c r="F6019" s="18" t="s">
        <v>4463</v>
      </c>
      <c r="G6019" t="s">
        <v>99</v>
      </c>
      <c r="H6019">
        <v>2</v>
      </c>
      <c r="I6019">
        <v>2</v>
      </c>
      <c r="J6019">
        <v>15128.01</v>
      </c>
      <c r="K6019">
        <v>1000000</v>
      </c>
    </row>
    <row r="6020" spans="1:11" ht="15" customHeight="1" x14ac:dyDescent="0.2">
      <c r="A6020" t="s">
        <v>41236</v>
      </c>
      <c r="B6020" t="s">
        <v>41237</v>
      </c>
      <c r="C6020">
        <v>2024</v>
      </c>
      <c r="D6020" s="37">
        <v>45413</v>
      </c>
      <c r="E6020" s="37">
        <v>45777</v>
      </c>
      <c r="F6020" s="18" t="s">
        <v>4452</v>
      </c>
      <c r="G6020" t="s">
        <v>97</v>
      </c>
      <c r="H6020">
        <v>2</v>
      </c>
      <c r="I6020">
        <v>2</v>
      </c>
      <c r="J6020">
        <v>17821.23</v>
      </c>
      <c r="K6020">
        <v>1500000</v>
      </c>
    </row>
    <row r="6021" spans="1:11" ht="15" customHeight="1" x14ac:dyDescent="0.2">
      <c r="A6021" t="s">
        <v>41238</v>
      </c>
      <c r="B6021" t="s">
        <v>41239</v>
      </c>
      <c r="C6021">
        <v>2024</v>
      </c>
      <c r="D6021" s="37">
        <v>45413</v>
      </c>
      <c r="E6021" s="37">
        <v>45777</v>
      </c>
      <c r="F6021" s="18" t="s">
        <v>4452</v>
      </c>
      <c r="G6021" t="s">
        <v>98</v>
      </c>
      <c r="H6021">
        <v>1</v>
      </c>
      <c r="I6021">
        <v>1</v>
      </c>
      <c r="J6021">
        <v>15553.69</v>
      </c>
      <c r="K6021">
        <v>1500000</v>
      </c>
    </row>
    <row r="6022" spans="1:11" ht="15" customHeight="1" x14ac:dyDescent="0.2">
      <c r="A6022" t="s">
        <v>41240</v>
      </c>
      <c r="B6022" t="s">
        <v>41241</v>
      </c>
      <c r="C6022">
        <v>2024</v>
      </c>
      <c r="D6022" s="37">
        <v>45413</v>
      </c>
      <c r="E6022" s="37">
        <v>45777</v>
      </c>
      <c r="F6022" s="18" t="s">
        <v>4452</v>
      </c>
      <c r="G6022" t="s">
        <v>98</v>
      </c>
      <c r="H6022">
        <v>1</v>
      </c>
      <c r="I6022">
        <v>1</v>
      </c>
      <c r="J6022">
        <v>11247.65</v>
      </c>
      <c r="K6022">
        <v>1000000</v>
      </c>
    </row>
    <row r="6023" spans="1:11" ht="15" customHeight="1" x14ac:dyDescent="0.2">
      <c r="A6023" t="s">
        <v>41242</v>
      </c>
      <c r="B6023" t="s">
        <v>41243</v>
      </c>
      <c r="C6023">
        <v>2024</v>
      </c>
      <c r="D6023" s="37">
        <v>45413</v>
      </c>
      <c r="E6023" s="37">
        <v>45777</v>
      </c>
      <c r="F6023" s="18" t="s">
        <v>4452</v>
      </c>
      <c r="G6023" t="s">
        <v>97</v>
      </c>
      <c r="H6023">
        <v>1</v>
      </c>
      <c r="I6023">
        <v>2</v>
      </c>
      <c r="J6023">
        <v>34641.43</v>
      </c>
      <c r="K6023">
        <v>3000000</v>
      </c>
    </row>
    <row r="6024" spans="1:11" ht="15" customHeight="1" x14ac:dyDescent="0.2">
      <c r="A6024" t="s">
        <v>41244</v>
      </c>
      <c r="B6024" t="s">
        <v>41245</v>
      </c>
      <c r="C6024">
        <v>2024</v>
      </c>
      <c r="D6024" s="37">
        <v>45413</v>
      </c>
      <c r="E6024" s="37">
        <v>45777</v>
      </c>
      <c r="F6024" s="18" t="s">
        <v>4452</v>
      </c>
      <c r="G6024" t="s">
        <v>97</v>
      </c>
      <c r="H6024">
        <v>1</v>
      </c>
      <c r="I6024">
        <v>1</v>
      </c>
      <c r="J6024">
        <v>23012.2</v>
      </c>
      <c r="K6024">
        <v>2000000</v>
      </c>
    </row>
    <row r="6025" spans="1:11" ht="15" customHeight="1" x14ac:dyDescent="0.2">
      <c r="A6025" t="s">
        <v>41246</v>
      </c>
      <c r="B6025" t="s">
        <v>41247</v>
      </c>
      <c r="C6025">
        <v>2024</v>
      </c>
      <c r="D6025" s="37">
        <v>45413</v>
      </c>
      <c r="E6025" s="37">
        <v>45777</v>
      </c>
      <c r="F6025" s="18" t="s">
        <v>4452</v>
      </c>
      <c r="G6025" t="s">
        <v>97</v>
      </c>
      <c r="H6025">
        <v>1</v>
      </c>
      <c r="I6025">
        <v>1</v>
      </c>
      <c r="J6025">
        <v>5983.86</v>
      </c>
      <c r="K6025">
        <v>500000</v>
      </c>
    </row>
    <row r="6026" spans="1:11" ht="15" customHeight="1" x14ac:dyDescent="0.2">
      <c r="A6026" t="s">
        <v>41248</v>
      </c>
      <c r="B6026" t="s">
        <v>41249</v>
      </c>
      <c r="C6026">
        <v>2024</v>
      </c>
      <c r="D6026" s="37">
        <v>45413</v>
      </c>
      <c r="E6026" s="37">
        <v>45777</v>
      </c>
      <c r="F6026" s="18" t="s">
        <v>4452</v>
      </c>
      <c r="G6026" t="s">
        <v>98</v>
      </c>
      <c r="H6026">
        <v>2</v>
      </c>
      <c r="I6026">
        <v>2</v>
      </c>
      <c r="J6026">
        <v>9666.85</v>
      </c>
      <c r="K6026">
        <v>1000000</v>
      </c>
    </row>
    <row r="6027" spans="1:11" ht="15" customHeight="1" x14ac:dyDescent="0.2">
      <c r="A6027" t="s">
        <v>41250</v>
      </c>
      <c r="B6027" t="s">
        <v>41251</v>
      </c>
      <c r="C6027">
        <v>2024</v>
      </c>
      <c r="D6027" s="37">
        <v>45413</v>
      </c>
      <c r="E6027" s="37">
        <v>45777</v>
      </c>
      <c r="F6027" s="18" t="s">
        <v>4463</v>
      </c>
      <c r="G6027" t="s">
        <v>100</v>
      </c>
      <c r="H6027">
        <v>1</v>
      </c>
      <c r="I6027">
        <v>1</v>
      </c>
      <c r="J6027">
        <v>32715.78</v>
      </c>
      <c r="K6027">
        <v>1500000</v>
      </c>
    </row>
    <row r="6028" spans="1:11" ht="15" customHeight="1" x14ac:dyDescent="0.2">
      <c r="A6028" t="s">
        <v>41252</v>
      </c>
      <c r="B6028" t="s">
        <v>41253</v>
      </c>
      <c r="C6028">
        <v>2024</v>
      </c>
      <c r="D6028" s="37">
        <v>45413</v>
      </c>
      <c r="E6028" s="37">
        <v>45777</v>
      </c>
      <c r="F6028" s="18" t="s">
        <v>4463</v>
      </c>
      <c r="G6028" t="s">
        <v>99</v>
      </c>
      <c r="H6028">
        <v>1</v>
      </c>
      <c r="I6028">
        <v>2</v>
      </c>
      <c r="J6028">
        <v>33849.85</v>
      </c>
      <c r="K6028">
        <v>2500000</v>
      </c>
    </row>
    <row r="6029" spans="1:11" ht="15" customHeight="1" x14ac:dyDescent="0.2">
      <c r="A6029" t="s">
        <v>41254</v>
      </c>
      <c r="B6029" t="s">
        <v>41255</v>
      </c>
      <c r="C6029">
        <v>2024</v>
      </c>
      <c r="D6029" s="37">
        <v>45413</v>
      </c>
      <c r="E6029" s="37">
        <v>45777</v>
      </c>
      <c r="F6029" s="18" t="s">
        <v>4463</v>
      </c>
      <c r="G6029" t="s">
        <v>97</v>
      </c>
      <c r="H6029">
        <v>1</v>
      </c>
      <c r="I6029">
        <v>1</v>
      </c>
      <c r="J6029">
        <v>11065.29</v>
      </c>
      <c r="K6029">
        <v>1000000</v>
      </c>
    </row>
    <row r="6030" spans="1:11" ht="15" customHeight="1" x14ac:dyDescent="0.2">
      <c r="A6030" t="s">
        <v>41256</v>
      </c>
      <c r="B6030" t="s">
        <v>41257</v>
      </c>
      <c r="C6030">
        <v>2024</v>
      </c>
      <c r="D6030" s="37">
        <v>45413</v>
      </c>
      <c r="E6030" s="37">
        <v>45777</v>
      </c>
      <c r="F6030" s="18" t="s">
        <v>4463</v>
      </c>
      <c r="G6030" t="s">
        <v>98</v>
      </c>
      <c r="H6030">
        <v>3</v>
      </c>
      <c r="I6030">
        <v>6</v>
      </c>
      <c r="J6030">
        <v>10035.16</v>
      </c>
      <c r="K6030">
        <v>1000000</v>
      </c>
    </row>
    <row r="6031" spans="1:11" ht="15" customHeight="1" x14ac:dyDescent="0.2">
      <c r="A6031" t="s">
        <v>41258</v>
      </c>
      <c r="B6031" t="s">
        <v>41259</v>
      </c>
      <c r="C6031">
        <v>2024</v>
      </c>
      <c r="D6031" s="37">
        <v>45413</v>
      </c>
      <c r="E6031" s="37">
        <v>45777</v>
      </c>
      <c r="F6031" s="18" t="s">
        <v>4463</v>
      </c>
      <c r="G6031" t="s">
        <v>98</v>
      </c>
      <c r="H6031">
        <v>1</v>
      </c>
      <c r="I6031">
        <v>1</v>
      </c>
      <c r="J6031">
        <v>33882.25</v>
      </c>
      <c r="K6031">
        <v>3500000</v>
      </c>
    </row>
    <row r="6032" spans="1:11" ht="15" customHeight="1" x14ac:dyDescent="0.2">
      <c r="A6032" t="s">
        <v>41260</v>
      </c>
      <c r="B6032" t="s">
        <v>41261</v>
      </c>
      <c r="C6032">
        <v>2024</v>
      </c>
      <c r="D6032" s="37">
        <v>45413</v>
      </c>
      <c r="E6032" s="37">
        <v>45777</v>
      </c>
      <c r="F6032" s="18" t="s">
        <v>4463</v>
      </c>
      <c r="G6032" t="s">
        <v>100</v>
      </c>
      <c r="H6032">
        <v>2</v>
      </c>
      <c r="I6032">
        <v>2</v>
      </c>
      <c r="J6032">
        <v>84530.53</v>
      </c>
      <c r="K6032">
        <v>3500000</v>
      </c>
    </row>
    <row r="6033" spans="1:11" ht="15" customHeight="1" x14ac:dyDescent="0.2">
      <c r="A6033" t="s">
        <v>41262</v>
      </c>
      <c r="B6033" t="s">
        <v>41263</v>
      </c>
      <c r="C6033">
        <v>2024</v>
      </c>
      <c r="D6033" s="37">
        <v>45413</v>
      </c>
      <c r="E6033" s="37">
        <v>45777</v>
      </c>
      <c r="F6033" s="18" t="s">
        <v>4463</v>
      </c>
      <c r="G6033" t="s">
        <v>98</v>
      </c>
      <c r="H6033">
        <v>1</v>
      </c>
      <c r="I6033">
        <v>2</v>
      </c>
      <c r="J6033">
        <v>10146.76</v>
      </c>
      <c r="K6033">
        <v>1000000</v>
      </c>
    </row>
    <row r="6034" spans="1:11" ht="15" customHeight="1" x14ac:dyDescent="0.2">
      <c r="A6034" t="s">
        <v>41264</v>
      </c>
      <c r="B6034" t="s">
        <v>41265</v>
      </c>
      <c r="C6034">
        <v>2024</v>
      </c>
      <c r="D6034" s="37">
        <v>45413</v>
      </c>
      <c r="E6034" s="37">
        <v>45777</v>
      </c>
      <c r="F6034" s="18" t="s">
        <v>4463</v>
      </c>
      <c r="G6034" t="s">
        <v>97</v>
      </c>
      <c r="H6034">
        <v>1</v>
      </c>
      <c r="I6034">
        <v>1</v>
      </c>
      <c r="J6034">
        <v>45992.3</v>
      </c>
      <c r="K6034">
        <v>4000000</v>
      </c>
    </row>
    <row r="6035" spans="1:11" ht="15" customHeight="1" x14ac:dyDescent="0.2">
      <c r="A6035" t="s">
        <v>41266</v>
      </c>
      <c r="B6035" t="s">
        <v>41267</v>
      </c>
      <c r="C6035">
        <v>2024</v>
      </c>
      <c r="D6035" s="37">
        <v>45413</v>
      </c>
      <c r="E6035" s="37">
        <v>45777</v>
      </c>
      <c r="F6035" s="18" t="s">
        <v>4463</v>
      </c>
      <c r="G6035" t="s">
        <v>101</v>
      </c>
      <c r="H6035">
        <v>3</v>
      </c>
      <c r="I6035">
        <v>3</v>
      </c>
      <c r="J6035">
        <v>18164.93</v>
      </c>
      <c r="K6035">
        <v>2000000</v>
      </c>
    </row>
    <row r="6036" spans="1:11" ht="15" customHeight="1" x14ac:dyDescent="0.2">
      <c r="A6036" t="s">
        <v>41268</v>
      </c>
      <c r="B6036" t="s">
        <v>41269</v>
      </c>
      <c r="C6036">
        <v>2024</v>
      </c>
      <c r="D6036" s="37">
        <v>45413</v>
      </c>
      <c r="E6036" s="37">
        <v>45777</v>
      </c>
      <c r="F6036" s="18" t="s">
        <v>4463</v>
      </c>
      <c r="G6036" t="s">
        <v>100</v>
      </c>
      <c r="H6036">
        <v>1</v>
      </c>
      <c r="I6036">
        <v>2</v>
      </c>
      <c r="J6036">
        <v>21614.2</v>
      </c>
      <c r="K6036">
        <v>1000000</v>
      </c>
    </row>
    <row r="6037" spans="1:11" ht="15" customHeight="1" x14ac:dyDescent="0.2">
      <c r="A6037" t="s">
        <v>41270</v>
      </c>
      <c r="B6037" t="s">
        <v>41271</v>
      </c>
      <c r="C6037">
        <v>2024</v>
      </c>
      <c r="D6037" s="37">
        <v>45413</v>
      </c>
      <c r="E6037" s="37">
        <v>45777</v>
      </c>
      <c r="F6037" s="18" t="s">
        <v>4463</v>
      </c>
      <c r="G6037" t="s">
        <v>97</v>
      </c>
      <c r="H6037">
        <v>1</v>
      </c>
      <c r="I6037">
        <v>1</v>
      </c>
      <c r="J6037">
        <v>10838.23</v>
      </c>
      <c r="K6037">
        <v>1000000</v>
      </c>
    </row>
    <row r="6038" spans="1:11" ht="15" customHeight="1" x14ac:dyDescent="0.2">
      <c r="A6038" t="s">
        <v>41272</v>
      </c>
      <c r="B6038" t="s">
        <v>41273</v>
      </c>
      <c r="C6038">
        <v>2024</v>
      </c>
      <c r="D6038" s="37">
        <v>45413</v>
      </c>
      <c r="E6038" s="37">
        <v>45777</v>
      </c>
      <c r="F6038" s="18" t="s">
        <v>4463</v>
      </c>
      <c r="G6038" t="s">
        <v>99</v>
      </c>
      <c r="H6038">
        <v>2</v>
      </c>
      <c r="I6038">
        <v>4</v>
      </c>
      <c r="J6038">
        <v>44741.83</v>
      </c>
      <c r="K6038">
        <v>3000000</v>
      </c>
    </row>
    <row r="6039" spans="1:11" ht="15" customHeight="1" x14ac:dyDescent="0.2">
      <c r="A6039" t="s">
        <v>41274</v>
      </c>
      <c r="B6039" t="s">
        <v>41275</v>
      </c>
      <c r="C6039">
        <v>2024</v>
      </c>
      <c r="D6039" s="37">
        <v>45413</v>
      </c>
      <c r="E6039" s="37">
        <v>45777</v>
      </c>
      <c r="F6039" s="18" t="s">
        <v>4463</v>
      </c>
      <c r="G6039" t="s">
        <v>97</v>
      </c>
      <c r="H6039">
        <v>1</v>
      </c>
      <c r="I6039">
        <v>2</v>
      </c>
      <c r="J6039">
        <v>48576.71</v>
      </c>
      <c r="K6039">
        <v>4000000</v>
      </c>
    </row>
    <row r="6040" spans="1:11" ht="15" customHeight="1" x14ac:dyDescent="0.2">
      <c r="A6040" t="s">
        <v>41276</v>
      </c>
      <c r="B6040" t="s">
        <v>41277</v>
      </c>
      <c r="C6040">
        <v>2024</v>
      </c>
      <c r="D6040" s="37">
        <v>45413</v>
      </c>
      <c r="E6040" s="37">
        <v>45777</v>
      </c>
      <c r="F6040" s="18" t="s">
        <v>4463</v>
      </c>
      <c r="G6040" t="s">
        <v>99</v>
      </c>
      <c r="H6040">
        <v>1</v>
      </c>
      <c r="I6040">
        <v>1</v>
      </c>
      <c r="J6040">
        <v>38764.92</v>
      </c>
      <c r="K6040">
        <v>3000000</v>
      </c>
    </row>
    <row r="6041" spans="1:11" ht="15" customHeight="1" x14ac:dyDescent="0.2">
      <c r="A6041" t="s">
        <v>41278</v>
      </c>
      <c r="B6041" t="s">
        <v>41279</v>
      </c>
      <c r="C6041">
        <v>2024</v>
      </c>
      <c r="D6041" s="37">
        <v>45413</v>
      </c>
      <c r="E6041" s="37">
        <v>45777</v>
      </c>
      <c r="F6041" s="18" t="s">
        <v>4463</v>
      </c>
      <c r="G6041" t="s">
        <v>99</v>
      </c>
      <c r="H6041">
        <v>1</v>
      </c>
      <c r="I6041">
        <v>1</v>
      </c>
      <c r="J6041">
        <v>63944.29</v>
      </c>
      <c r="K6041">
        <v>4500000</v>
      </c>
    </row>
    <row r="6042" spans="1:11" ht="15" customHeight="1" x14ac:dyDescent="0.2">
      <c r="A6042" t="s">
        <v>41280</v>
      </c>
      <c r="B6042" t="s">
        <v>41281</v>
      </c>
      <c r="C6042">
        <v>2024</v>
      </c>
      <c r="D6042" s="37">
        <v>45413</v>
      </c>
      <c r="E6042" s="37">
        <v>45777</v>
      </c>
      <c r="F6042" s="18" t="s">
        <v>4463</v>
      </c>
      <c r="G6042" t="s">
        <v>99</v>
      </c>
      <c r="H6042">
        <v>1</v>
      </c>
      <c r="I6042">
        <v>1</v>
      </c>
      <c r="J6042">
        <v>138217</v>
      </c>
      <c r="K6042">
        <v>10000000</v>
      </c>
    </row>
    <row r="6043" spans="1:11" ht="15" customHeight="1" x14ac:dyDescent="0.2">
      <c r="A6043" t="s">
        <v>41282</v>
      </c>
      <c r="B6043" t="s">
        <v>41283</v>
      </c>
      <c r="C6043">
        <v>2024</v>
      </c>
      <c r="D6043" s="37">
        <v>45413</v>
      </c>
      <c r="E6043" s="37">
        <v>45777</v>
      </c>
      <c r="F6043" s="18" t="s">
        <v>4463</v>
      </c>
      <c r="G6043" t="s">
        <v>99</v>
      </c>
      <c r="H6043">
        <v>1</v>
      </c>
      <c r="I6043">
        <v>1</v>
      </c>
      <c r="J6043">
        <v>134192.22</v>
      </c>
      <c r="K6043">
        <v>10000000</v>
      </c>
    </row>
    <row r="6044" spans="1:11" ht="15" customHeight="1" x14ac:dyDescent="0.2">
      <c r="A6044" t="s">
        <v>41284</v>
      </c>
      <c r="B6044" t="s">
        <v>41285</v>
      </c>
      <c r="C6044">
        <v>2024</v>
      </c>
      <c r="D6044" s="37">
        <v>45413</v>
      </c>
      <c r="E6044" s="37">
        <v>45777</v>
      </c>
      <c r="F6044" s="18" t="s">
        <v>4463</v>
      </c>
      <c r="G6044" t="s">
        <v>99</v>
      </c>
      <c r="H6044">
        <v>2</v>
      </c>
      <c r="I6044">
        <v>4</v>
      </c>
      <c r="J6044">
        <v>50216.49</v>
      </c>
      <c r="K6044">
        <v>3500000</v>
      </c>
    </row>
    <row r="6045" spans="1:11" ht="15" customHeight="1" x14ac:dyDescent="0.2">
      <c r="A6045" t="s">
        <v>41286</v>
      </c>
      <c r="B6045" t="s">
        <v>41287</v>
      </c>
      <c r="C6045">
        <v>2024</v>
      </c>
      <c r="D6045" s="37">
        <v>45413</v>
      </c>
      <c r="E6045" s="37">
        <v>45777</v>
      </c>
      <c r="F6045" s="18" t="s">
        <v>4463</v>
      </c>
      <c r="G6045" t="s">
        <v>97</v>
      </c>
      <c r="H6045">
        <v>2</v>
      </c>
      <c r="I6045">
        <v>4</v>
      </c>
      <c r="J6045">
        <v>45128.33</v>
      </c>
      <c r="K6045">
        <v>4000000</v>
      </c>
    </row>
    <row r="6046" spans="1:11" ht="15" customHeight="1" x14ac:dyDescent="0.2">
      <c r="A6046" t="s">
        <v>41288</v>
      </c>
      <c r="B6046" t="s">
        <v>41289</v>
      </c>
      <c r="C6046">
        <v>2024</v>
      </c>
      <c r="D6046" s="37">
        <v>45413</v>
      </c>
      <c r="E6046" s="37">
        <v>45777</v>
      </c>
      <c r="F6046" s="18" t="s">
        <v>4463</v>
      </c>
      <c r="G6046" t="s">
        <v>100</v>
      </c>
      <c r="H6046">
        <v>1</v>
      </c>
      <c r="I6046">
        <v>2</v>
      </c>
      <c r="J6046">
        <v>57696.86</v>
      </c>
      <c r="K6046">
        <v>2500000</v>
      </c>
    </row>
    <row r="6047" spans="1:11" ht="15" customHeight="1" x14ac:dyDescent="0.2">
      <c r="A6047" t="s">
        <v>41290</v>
      </c>
      <c r="B6047" t="s">
        <v>41291</v>
      </c>
      <c r="C6047">
        <v>2024</v>
      </c>
      <c r="D6047" s="37">
        <v>45413</v>
      </c>
      <c r="E6047" s="37">
        <v>45777</v>
      </c>
      <c r="F6047" s="18" t="s">
        <v>4463</v>
      </c>
      <c r="G6047" t="s">
        <v>97</v>
      </c>
      <c r="H6047">
        <v>1</v>
      </c>
      <c r="I6047">
        <v>2</v>
      </c>
      <c r="J6047">
        <v>21614.84</v>
      </c>
      <c r="K6047">
        <v>2000000</v>
      </c>
    </row>
    <row r="6048" spans="1:11" ht="15" customHeight="1" x14ac:dyDescent="0.2">
      <c r="A6048" t="s">
        <v>41292</v>
      </c>
      <c r="B6048" t="s">
        <v>41293</v>
      </c>
      <c r="C6048">
        <v>2024</v>
      </c>
      <c r="D6048" s="37">
        <v>45413</v>
      </c>
      <c r="E6048" s="37">
        <v>45777</v>
      </c>
      <c r="F6048" s="18" t="s">
        <v>4463</v>
      </c>
      <c r="G6048" t="s">
        <v>99</v>
      </c>
      <c r="H6048">
        <v>1</v>
      </c>
      <c r="I6048">
        <v>1</v>
      </c>
      <c r="J6048">
        <v>125939.14</v>
      </c>
      <c r="K6048">
        <v>10000000</v>
      </c>
    </row>
    <row r="6049" spans="1:11" ht="15" customHeight="1" x14ac:dyDescent="0.2">
      <c r="A6049" t="s">
        <v>41294</v>
      </c>
      <c r="B6049" t="s">
        <v>41295</v>
      </c>
      <c r="C6049">
        <v>2024</v>
      </c>
      <c r="D6049" s="37">
        <v>45413</v>
      </c>
      <c r="E6049" s="37">
        <v>45777</v>
      </c>
      <c r="F6049" s="18" t="s">
        <v>4463</v>
      </c>
      <c r="G6049" t="s">
        <v>98</v>
      </c>
      <c r="H6049">
        <v>3</v>
      </c>
      <c r="I6049">
        <v>3</v>
      </c>
      <c r="J6049">
        <v>35785.769999999997</v>
      </c>
      <c r="K6049">
        <v>3500000</v>
      </c>
    </row>
    <row r="6050" spans="1:11" ht="15" customHeight="1" x14ac:dyDescent="0.2">
      <c r="A6050" t="s">
        <v>41296</v>
      </c>
      <c r="B6050" t="s">
        <v>41297</v>
      </c>
      <c r="C6050">
        <v>2024</v>
      </c>
      <c r="D6050" s="37">
        <v>45413</v>
      </c>
      <c r="E6050" s="37">
        <v>45777</v>
      </c>
      <c r="F6050" s="18" t="s">
        <v>4463</v>
      </c>
      <c r="G6050" t="s">
        <v>99</v>
      </c>
      <c r="H6050">
        <v>2</v>
      </c>
      <c r="I6050">
        <v>2</v>
      </c>
      <c r="J6050">
        <v>45350.62</v>
      </c>
      <c r="K6050">
        <v>3000000</v>
      </c>
    </row>
    <row r="6051" spans="1:11" ht="15" customHeight="1" x14ac:dyDescent="0.2">
      <c r="A6051" t="s">
        <v>41298</v>
      </c>
      <c r="B6051" t="s">
        <v>41299</v>
      </c>
      <c r="C6051">
        <v>2024</v>
      </c>
      <c r="D6051" s="37">
        <v>45414</v>
      </c>
      <c r="E6051" s="37">
        <v>45778</v>
      </c>
      <c r="F6051" s="18" t="s">
        <v>4452</v>
      </c>
      <c r="G6051" t="s">
        <v>98</v>
      </c>
      <c r="H6051">
        <v>1</v>
      </c>
      <c r="I6051">
        <v>1</v>
      </c>
      <c r="J6051">
        <v>19570.48</v>
      </c>
      <c r="K6051">
        <v>2000000</v>
      </c>
    </row>
    <row r="6052" spans="1:11" ht="15" customHeight="1" x14ac:dyDescent="0.2">
      <c r="A6052" t="s">
        <v>41300</v>
      </c>
      <c r="B6052" t="s">
        <v>41301</v>
      </c>
      <c r="C6052">
        <v>2024</v>
      </c>
      <c r="D6052" s="37">
        <v>45414</v>
      </c>
      <c r="E6052" s="37">
        <v>45778</v>
      </c>
      <c r="F6052" s="18" t="s">
        <v>4452</v>
      </c>
      <c r="G6052" t="s">
        <v>100</v>
      </c>
      <c r="H6052">
        <v>3</v>
      </c>
      <c r="I6052">
        <v>3</v>
      </c>
      <c r="J6052">
        <v>96983.61</v>
      </c>
      <c r="K6052">
        <v>4000000</v>
      </c>
    </row>
    <row r="6053" spans="1:11" ht="15" customHeight="1" x14ac:dyDescent="0.2">
      <c r="A6053" t="s">
        <v>41302</v>
      </c>
      <c r="B6053" t="s">
        <v>41303</v>
      </c>
      <c r="C6053">
        <v>2024</v>
      </c>
      <c r="D6053" s="37">
        <v>45414</v>
      </c>
      <c r="E6053" s="37">
        <v>45778</v>
      </c>
      <c r="F6053" s="18" t="s">
        <v>4452</v>
      </c>
      <c r="G6053" t="s">
        <v>99</v>
      </c>
      <c r="H6053">
        <v>2</v>
      </c>
      <c r="I6053">
        <v>4</v>
      </c>
      <c r="J6053">
        <v>30229.65</v>
      </c>
      <c r="K6053">
        <v>2000000</v>
      </c>
    </row>
    <row r="6054" spans="1:11" ht="15" customHeight="1" x14ac:dyDescent="0.2">
      <c r="A6054" t="s">
        <v>41304</v>
      </c>
      <c r="B6054" t="s">
        <v>41305</v>
      </c>
      <c r="C6054">
        <v>2024</v>
      </c>
      <c r="D6054" s="37">
        <v>45414</v>
      </c>
      <c r="E6054" s="37">
        <v>45778</v>
      </c>
      <c r="F6054" s="18" t="s">
        <v>4452</v>
      </c>
      <c r="G6054" t="s">
        <v>100</v>
      </c>
      <c r="H6054">
        <v>1</v>
      </c>
      <c r="I6054">
        <v>1</v>
      </c>
      <c r="J6054">
        <v>47942.94</v>
      </c>
      <c r="K6054">
        <v>2000000</v>
      </c>
    </row>
    <row r="6055" spans="1:11" ht="15" customHeight="1" x14ac:dyDescent="0.2">
      <c r="A6055" t="s">
        <v>41306</v>
      </c>
      <c r="B6055" t="s">
        <v>41307</v>
      </c>
      <c r="C6055">
        <v>2024</v>
      </c>
      <c r="D6055" s="37">
        <v>45414</v>
      </c>
      <c r="E6055" s="37">
        <v>45778</v>
      </c>
      <c r="F6055" s="18" t="s">
        <v>4452</v>
      </c>
      <c r="G6055" t="s">
        <v>100</v>
      </c>
      <c r="H6055">
        <v>1</v>
      </c>
      <c r="I6055">
        <v>1</v>
      </c>
      <c r="J6055">
        <v>110609.04</v>
      </c>
      <c r="K6055">
        <v>4500000</v>
      </c>
    </row>
    <row r="6056" spans="1:11" ht="15" customHeight="1" x14ac:dyDescent="0.2">
      <c r="A6056" t="s">
        <v>41308</v>
      </c>
      <c r="B6056" t="s">
        <v>41309</v>
      </c>
      <c r="C6056">
        <v>2024</v>
      </c>
      <c r="D6056" s="37">
        <v>45414</v>
      </c>
      <c r="E6056" s="37">
        <v>45778</v>
      </c>
      <c r="F6056" s="18" t="s">
        <v>4452</v>
      </c>
      <c r="G6056" t="s">
        <v>97</v>
      </c>
      <c r="H6056">
        <v>2</v>
      </c>
      <c r="I6056">
        <v>4</v>
      </c>
      <c r="J6056">
        <v>45415.06</v>
      </c>
      <c r="K6056">
        <v>4000000</v>
      </c>
    </row>
    <row r="6057" spans="1:11" ht="15" customHeight="1" x14ac:dyDescent="0.2">
      <c r="A6057" t="s">
        <v>41310</v>
      </c>
      <c r="B6057" t="s">
        <v>41311</v>
      </c>
      <c r="C6057">
        <v>2024</v>
      </c>
      <c r="D6057" s="37">
        <v>45414</v>
      </c>
      <c r="E6057" s="37">
        <v>45778</v>
      </c>
      <c r="F6057" s="18" t="s">
        <v>4452</v>
      </c>
      <c r="G6057" t="s">
        <v>101</v>
      </c>
      <c r="H6057">
        <v>2</v>
      </c>
      <c r="I6057">
        <v>2</v>
      </c>
      <c r="J6057">
        <v>32708.720000000001</v>
      </c>
      <c r="K6057">
        <v>4000000</v>
      </c>
    </row>
    <row r="6058" spans="1:11" ht="15" customHeight="1" x14ac:dyDescent="0.2">
      <c r="A6058" t="s">
        <v>41312</v>
      </c>
      <c r="B6058" t="s">
        <v>41313</v>
      </c>
      <c r="C6058">
        <v>2024</v>
      </c>
      <c r="D6058" s="37">
        <v>45414</v>
      </c>
      <c r="E6058" s="37">
        <v>45778</v>
      </c>
      <c r="F6058" s="18" t="s">
        <v>4463</v>
      </c>
      <c r="G6058" t="s">
        <v>100</v>
      </c>
      <c r="H6058">
        <v>1</v>
      </c>
      <c r="I6058">
        <v>1</v>
      </c>
      <c r="J6058">
        <v>51602.91</v>
      </c>
      <c r="K6058">
        <v>2000000</v>
      </c>
    </row>
    <row r="6059" spans="1:11" ht="15" customHeight="1" x14ac:dyDescent="0.2">
      <c r="A6059" t="s">
        <v>41314</v>
      </c>
      <c r="B6059" t="s">
        <v>41315</v>
      </c>
      <c r="C6059">
        <v>2024</v>
      </c>
      <c r="D6059" s="37">
        <v>45414</v>
      </c>
      <c r="E6059" s="37">
        <v>45778</v>
      </c>
      <c r="F6059" s="18" t="s">
        <v>4463</v>
      </c>
      <c r="G6059" t="s">
        <v>97</v>
      </c>
      <c r="H6059">
        <v>2</v>
      </c>
      <c r="I6059">
        <v>2</v>
      </c>
      <c r="J6059">
        <v>12819.02</v>
      </c>
      <c r="K6059">
        <v>1000000</v>
      </c>
    </row>
    <row r="6060" spans="1:11" ht="15" customHeight="1" x14ac:dyDescent="0.2">
      <c r="A6060" t="s">
        <v>41316</v>
      </c>
      <c r="B6060" t="s">
        <v>41317</v>
      </c>
      <c r="C6060">
        <v>2024</v>
      </c>
      <c r="D6060" s="37">
        <v>45414</v>
      </c>
      <c r="E6060" s="37">
        <v>45778</v>
      </c>
      <c r="F6060" s="18" t="s">
        <v>4463</v>
      </c>
      <c r="G6060" t="s">
        <v>97</v>
      </c>
      <c r="H6060">
        <v>1</v>
      </c>
      <c r="I6060">
        <v>1</v>
      </c>
      <c r="J6060">
        <v>122898.18</v>
      </c>
      <c r="K6060">
        <v>10000000</v>
      </c>
    </row>
    <row r="6061" spans="1:11" ht="15" customHeight="1" x14ac:dyDescent="0.2">
      <c r="A6061" t="s">
        <v>41318</v>
      </c>
      <c r="B6061" t="s">
        <v>41319</v>
      </c>
      <c r="C6061">
        <v>2024</v>
      </c>
      <c r="D6061" s="37">
        <v>45414</v>
      </c>
      <c r="E6061" s="37">
        <v>45778</v>
      </c>
      <c r="F6061" s="18" t="s">
        <v>4463</v>
      </c>
      <c r="G6061" t="s">
        <v>99</v>
      </c>
      <c r="H6061">
        <v>1</v>
      </c>
      <c r="I6061">
        <v>1</v>
      </c>
      <c r="J6061">
        <v>55121.7</v>
      </c>
      <c r="K6061">
        <v>4000000</v>
      </c>
    </row>
    <row r="6062" spans="1:11" ht="15" customHeight="1" x14ac:dyDescent="0.2">
      <c r="A6062" t="s">
        <v>41320</v>
      </c>
      <c r="B6062" t="s">
        <v>41321</v>
      </c>
      <c r="C6062">
        <v>2024</v>
      </c>
      <c r="D6062" s="37">
        <v>45414</v>
      </c>
      <c r="E6062" s="37">
        <v>45778</v>
      </c>
      <c r="F6062" s="18" t="s">
        <v>4463</v>
      </c>
      <c r="G6062" t="s">
        <v>101</v>
      </c>
      <c r="H6062">
        <v>1</v>
      </c>
      <c r="I6062">
        <v>1</v>
      </c>
      <c r="J6062">
        <v>29266.02</v>
      </c>
      <c r="K6062">
        <v>3000000</v>
      </c>
    </row>
    <row r="6063" spans="1:11" ht="15" customHeight="1" x14ac:dyDescent="0.2">
      <c r="A6063" t="s">
        <v>41322</v>
      </c>
      <c r="B6063" t="s">
        <v>41323</v>
      </c>
      <c r="C6063">
        <v>2024</v>
      </c>
      <c r="D6063" s="37">
        <v>45414</v>
      </c>
      <c r="E6063" s="37">
        <v>45778</v>
      </c>
      <c r="F6063" s="18" t="s">
        <v>4463</v>
      </c>
      <c r="G6063" t="s">
        <v>101</v>
      </c>
      <c r="H6063">
        <v>2</v>
      </c>
      <c r="I6063">
        <v>2</v>
      </c>
      <c r="J6063">
        <v>29431.91</v>
      </c>
      <c r="K6063">
        <v>3000000</v>
      </c>
    </row>
    <row r="6064" spans="1:11" ht="15" customHeight="1" x14ac:dyDescent="0.2">
      <c r="A6064" t="s">
        <v>41324</v>
      </c>
      <c r="B6064" t="s">
        <v>41325</v>
      </c>
      <c r="C6064">
        <v>2024</v>
      </c>
      <c r="D6064" s="37">
        <v>45414</v>
      </c>
      <c r="E6064" s="37">
        <v>45778</v>
      </c>
      <c r="F6064" s="18" t="s">
        <v>4463</v>
      </c>
      <c r="G6064" t="s">
        <v>101</v>
      </c>
      <c r="H6064">
        <v>1</v>
      </c>
      <c r="I6064">
        <v>1</v>
      </c>
      <c r="J6064">
        <v>4478.57</v>
      </c>
      <c r="K6064">
        <v>500000</v>
      </c>
    </row>
    <row r="6065" spans="1:11" ht="15" customHeight="1" x14ac:dyDescent="0.2">
      <c r="A6065" t="s">
        <v>41326</v>
      </c>
      <c r="B6065" t="s">
        <v>41327</v>
      </c>
      <c r="C6065">
        <v>2024</v>
      </c>
      <c r="D6065" s="37">
        <v>45414</v>
      </c>
      <c r="E6065" s="37">
        <v>45778</v>
      </c>
      <c r="F6065" s="18" t="s">
        <v>4463</v>
      </c>
      <c r="G6065" t="s">
        <v>97</v>
      </c>
      <c r="H6065">
        <v>3</v>
      </c>
      <c r="I6065">
        <v>3</v>
      </c>
      <c r="J6065">
        <v>129439.47</v>
      </c>
      <c r="K6065">
        <v>10000000</v>
      </c>
    </row>
    <row r="6066" spans="1:11" ht="15" customHeight="1" x14ac:dyDescent="0.2">
      <c r="A6066" t="s">
        <v>41328</v>
      </c>
      <c r="B6066" t="s">
        <v>41329</v>
      </c>
      <c r="C6066">
        <v>2024</v>
      </c>
      <c r="D6066" s="37">
        <v>45414</v>
      </c>
      <c r="E6066" s="37">
        <v>45778</v>
      </c>
      <c r="F6066" s="18" t="s">
        <v>4463</v>
      </c>
      <c r="G6066" t="s">
        <v>98</v>
      </c>
      <c r="H6066">
        <v>1</v>
      </c>
      <c r="I6066">
        <v>1</v>
      </c>
      <c r="J6066">
        <v>29319.7</v>
      </c>
      <c r="K6066">
        <v>2500000</v>
      </c>
    </row>
    <row r="6067" spans="1:11" ht="15" customHeight="1" x14ac:dyDescent="0.2">
      <c r="A6067" t="s">
        <v>41330</v>
      </c>
      <c r="B6067" t="s">
        <v>41331</v>
      </c>
      <c r="C6067">
        <v>2024</v>
      </c>
      <c r="D6067" s="37">
        <v>45414</v>
      </c>
      <c r="E6067" s="37">
        <v>45778</v>
      </c>
      <c r="F6067" s="18" t="s">
        <v>4463</v>
      </c>
      <c r="G6067" t="s">
        <v>97</v>
      </c>
      <c r="H6067">
        <v>2</v>
      </c>
      <c r="I6067">
        <v>4</v>
      </c>
      <c r="J6067">
        <v>17410.39</v>
      </c>
      <c r="K6067">
        <v>1500000</v>
      </c>
    </row>
    <row r="6068" spans="1:11" ht="15" customHeight="1" x14ac:dyDescent="0.2">
      <c r="A6068" t="s">
        <v>41332</v>
      </c>
      <c r="B6068" t="s">
        <v>41333</v>
      </c>
      <c r="C6068">
        <v>2024</v>
      </c>
      <c r="D6068" s="37">
        <v>45414</v>
      </c>
      <c r="E6068" s="37">
        <v>45778</v>
      </c>
      <c r="F6068" s="18" t="s">
        <v>4463</v>
      </c>
      <c r="G6068" t="s">
        <v>99</v>
      </c>
      <c r="H6068">
        <v>1</v>
      </c>
      <c r="I6068">
        <v>2</v>
      </c>
      <c r="J6068">
        <v>37248.269999999997</v>
      </c>
      <c r="K6068">
        <v>2500000</v>
      </c>
    </row>
    <row r="6069" spans="1:11" ht="15" customHeight="1" x14ac:dyDescent="0.2">
      <c r="A6069" t="s">
        <v>41334</v>
      </c>
      <c r="B6069" t="s">
        <v>41335</v>
      </c>
      <c r="C6069">
        <v>2024</v>
      </c>
      <c r="D6069" s="37">
        <v>45414</v>
      </c>
      <c r="E6069" s="37">
        <v>45778</v>
      </c>
      <c r="F6069" s="18" t="s">
        <v>4463</v>
      </c>
      <c r="G6069" t="s">
        <v>98</v>
      </c>
      <c r="H6069">
        <v>2</v>
      </c>
      <c r="I6069">
        <v>4</v>
      </c>
      <c r="J6069">
        <v>48294.87</v>
      </c>
      <c r="K6069">
        <v>4500000</v>
      </c>
    </row>
    <row r="6070" spans="1:11" ht="15" customHeight="1" x14ac:dyDescent="0.2">
      <c r="A6070" t="s">
        <v>41336</v>
      </c>
      <c r="B6070" t="s">
        <v>41337</v>
      </c>
      <c r="C6070">
        <v>2024</v>
      </c>
      <c r="D6070" s="37">
        <v>45414</v>
      </c>
      <c r="E6070" s="37">
        <v>45778</v>
      </c>
      <c r="F6070" s="18" t="s">
        <v>4463</v>
      </c>
      <c r="G6070" t="s">
        <v>99</v>
      </c>
      <c r="H6070">
        <v>1</v>
      </c>
      <c r="I6070">
        <v>1</v>
      </c>
      <c r="J6070">
        <v>62894.38</v>
      </c>
      <c r="K6070">
        <v>5000000</v>
      </c>
    </row>
    <row r="6071" spans="1:11" ht="15" customHeight="1" x14ac:dyDescent="0.2">
      <c r="A6071" t="s">
        <v>41338</v>
      </c>
      <c r="B6071" t="s">
        <v>41339</v>
      </c>
      <c r="C6071">
        <v>2024</v>
      </c>
      <c r="D6071" s="37">
        <v>45414</v>
      </c>
      <c r="E6071" s="37">
        <v>45778</v>
      </c>
      <c r="F6071" s="18" t="s">
        <v>4463</v>
      </c>
      <c r="G6071" t="s">
        <v>97</v>
      </c>
      <c r="H6071">
        <v>1</v>
      </c>
      <c r="I6071">
        <v>1</v>
      </c>
      <c r="J6071">
        <v>44355.33</v>
      </c>
      <c r="K6071">
        <v>3500000</v>
      </c>
    </row>
    <row r="6072" spans="1:11" ht="15" customHeight="1" x14ac:dyDescent="0.2">
      <c r="A6072" t="s">
        <v>41340</v>
      </c>
      <c r="B6072" t="s">
        <v>41341</v>
      </c>
      <c r="C6072">
        <v>2024</v>
      </c>
      <c r="D6072" s="37">
        <v>45414</v>
      </c>
      <c r="E6072" s="37">
        <v>45778</v>
      </c>
      <c r="F6072" s="18" t="s">
        <v>4463</v>
      </c>
      <c r="G6072" t="s">
        <v>97</v>
      </c>
      <c r="H6072">
        <v>1</v>
      </c>
      <c r="I6072">
        <v>1</v>
      </c>
      <c r="J6072">
        <v>6389.22</v>
      </c>
      <c r="K6072">
        <v>500000</v>
      </c>
    </row>
    <row r="6073" spans="1:11" ht="15" customHeight="1" x14ac:dyDescent="0.2">
      <c r="A6073" t="s">
        <v>41342</v>
      </c>
      <c r="B6073" t="s">
        <v>41343</v>
      </c>
      <c r="C6073">
        <v>2024</v>
      </c>
      <c r="D6073" s="37">
        <v>45414</v>
      </c>
      <c r="E6073" s="37">
        <v>45778</v>
      </c>
      <c r="F6073" s="18" t="s">
        <v>4463</v>
      </c>
      <c r="G6073" t="s">
        <v>97</v>
      </c>
      <c r="H6073">
        <v>3</v>
      </c>
      <c r="I6073">
        <v>6</v>
      </c>
      <c r="J6073">
        <v>24658.86</v>
      </c>
      <c r="K6073">
        <v>2000000</v>
      </c>
    </row>
    <row r="6074" spans="1:11" ht="15" customHeight="1" x14ac:dyDescent="0.2">
      <c r="A6074" t="s">
        <v>41344</v>
      </c>
      <c r="B6074" t="s">
        <v>41345</v>
      </c>
      <c r="C6074">
        <v>2024</v>
      </c>
      <c r="D6074" s="37">
        <v>45414</v>
      </c>
      <c r="E6074" s="37">
        <v>45778</v>
      </c>
      <c r="F6074" s="18" t="s">
        <v>4463</v>
      </c>
      <c r="G6074" t="s">
        <v>98</v>
      </c>
      <c r="H6074">
        <v>1</v>
      </c>
      <c r="I6074">
        <v>1</v>
      </c>
      <c r="J6074">
        <v>27771.31</v>
      </c>
      <c r="K6074">
        <v>2500000</v>
      </c>
    </row>
    <row r="6075" spans="1:11" ht="15" customHeight="1" x14ac:dyDescent="0.2">
      <c r="A6075" t="s">
        <v>41346</v>
      </c>
      <c r="B6075" t="s">
        <v>41347</v>
      </c>
      <c r="C6075">
        <v>2024</v>
      </c>
      <c r="D6075" s="37">
        <v>45414</v>
      </c>
      <c r="E6075" s="37">
        <v>45778</v>
      </c>
      <c r="F6075" s="18" t="s">
        <v>4463</v>
      </c>
      <c r="G6075" t="s">
        <v>98</v>
      </c>
      <c r="H6075">
        <v>2</v>
      </c>
      <c r="I6075">
        <v>4</v>
      </c>
      <c r="J6075">
        <v>21975.89</v>
      </c>
      <c r="K6075">
        <v>2000000</v>
      </c>
    </row>
    <row r="6076" spans="1:11" ht="15" customHeight="1" x14ac:dyDescent="0.2">
      <c r="A6076" t="s">
        <v>41348</v>
      </c>
      <c r="B6076" t="s">
        <v>41349</v>
      </c>
      <c r="C6076">
        <v>2024</v>
      </c>
      <c r="D6076" s="37">
        <v>45414</v>
      </c>
      <c r="E6076" s="37">
        <v>45778</v>
      </c>
      <c r="F6076" s="18" t="s">
        <v>4463</v>
      </c>
      <c r="G6076" t="s">
        <v>97</v>
      </c>
      <c r="H6076">
        <v>3</v>
      </c>
      <c r="I6076">
        <v>6</v>
      </c>
      <c r="J6076">
        <v>23053.71</v>
      </c>
      <c r="K6076">
        <v>2000000</v>
      </c>
    </row>
    <row r="6077" spans="1:11" ht="15" customHeight="1" x14ac:dyDescent="0.2">
      <c r="A6077" t="s">
        <v>41350</v>
      </c>
      <c r="B6077" t="s">
        <v>41351</v>
      </c>
      <c r="C6077">
        <v>2024</v>
      </c>
      <c r="D6077" s="37">
        <v>45414</v>
      </c>
      <c r="E6077" s="37">
        <v>45778</v>
      </c>
      <c r="F6077" s="18" t="s">
        <v>4463</v>
      </c>
      <c r="G6077" t="s">
        <v>101</v>
      </c>
      <c r="H6077">
        <v>1</v>
      </c>
      <c r="I6077">
        <v>1</v>
      </c>
      <c r="J6077">
        <v>9331.0400000000009</v>
      </c>
      <c r="K6077">
        <v>1000000</v>
      </c>
    </row>
    <row r="6078" spans="1:11" ht="15" customHeight="1" x14ac:dyDescent="0.2">
      <c r="A6078" t="s">
        <v>41352</v>
      </c>
      <c r="B6078" t="s">
        <v>41353</v>
      </c>
      <c r="C6078">
        <v>2024</v>
      </c>
      <c r="D6078" s="37">
        <v>45414</v>
      </c>
      <c r="E6078" s="37">
        <v>45778</v>
      </c>
      <c r="F6078" s="18" t="s">
        <v>4463</v>
      </c>
      <c r="G6078" t="s">
        <v>97</v>
      </c>
      <c r="H6078">
        <v>1</v>
      </c>
      <c r="I6078">
        <v>1</v>
      </c>
      <c r="J6078">
        <v>22298.27</v>
      </c>
      <c r="K6078">
        <v>2000000</v>
      </c>
    </row>
    <row r="6079" spans="1:11" ht="15" customHeight="1" x14ac:dyDescent="0.2">
      <c r="A6079" t="s">
        <v>41354</v>
      </c>
      <c r="B6079" t="s">
        <v>41355</v>
      </c>
      <c r="C6079">
        <v>2024</v>
      </c>
      <c r="D6079" s="37">
        <v>45414</v>
      </c>
      <c r="E6079" s="37">
        <v>45778</v>
      </c>
      <c r="F6079" s="18" t="s">
        <v>4463</v>
      </c>
      <c r="G6079" t="s">
        <v>98</v>
      </c>
      <c r="H6079">
        <v>3</v>
      </c>
      <c r="I6079">
        <v>3</v>
      </c>
      <c r="J6079">
        <v>31470.67</v>
      </c>
      <c r="K6079">
        <v>3000000</v>
      </c>
    </row>
    <row r="6080" spans="1:11" ht="15" customHeight="1" x14ac:dyDescent="0.2">
      <c r="A6080" t="s">
        <v>41356</v>
      </c>
      <c r="B6080" t="s">
        <v>41357</v>
      </c>
      <c r="C6080">
        <v>2024</v>
      </c>
      <c r="D6080" s="37">
        <v>45414</v>
      </c>
      <c r="E6080" s="37">
        <v>45778</v>
      </c>
      <c r="F6080" s="18" t="s">
        <v>4463</v>
      </c>
      <c r="G6080" t="s">
        <v>97</v>
      </c>
      <c r="H6080">
        <v>3</v>
      </c>
      <c r="I6080">
        <v>3</v>
      </c>
      <c r="J6080">
        <v>25359.56</v>
      </c>
      <c r="K6080">
        <v>2000000</v>
      </c>
    </row>
    <row r="6081" spans="1:11" ht="15" customHeight="1" x14ac:dyDescent="0.2">
      <c r="A6081" t="s">
        <v>41358</v>
      </c>
      <c r="B6081" t="s">
        <v>41359</v>
      </c>
      <c r="C6081">
        <v>2024</v>
      </c>
      <c r="D6081" s="37">
        <v>45414</v>
      </c>
      <c r="E6081" s="37">
        <v>45778</v>
      </c>
      <c r="F6081" s="18" t="s">
        <v>4463</v>
      </c>
      <c r="G6081" t="s">
        <v>97</v>
      </c>
      <c r="H6081">
        <v>2</v>
      </c>
      <c r="I6081">
        <v>2</v>
      </c>
      <c r="J6081">
        <v>39447.949999999997</v>
      </c>
      <c r="K6081">
        <v>3500000</v>
      </c>
    </row>
    <row r="6082" spans="1:11" ht="15" customHeight="1" x14ac:dyDescent="0.2">
      <c r="A6082" t="s">
        <v>41360</v>
      </c>
      <c r="B6082" t="s">
        <v>41361</v>
      </c>
      <c r="C6082">
        <v>2024</v>
      </c>
      <c r="D6082" s="37">
        <v>45415</v>
      </c>
      <c r="E6082" s="37">
        <v>45779</v>
      </c>
      <c r="F6082" s="18" t="s">
        <v>4452</v>
      </c>
      <c r="G6082" t="s">
        <v>100</v>
      </c>
      <c r="H6082">
        <v>1</v>
      </c>
      <c r="I6082">
        <v>2</v>
      </c>
      <c r="J6082">
        <v>50126.879999999997</v>
      </c>
      <c r="K6082">
        <v>2000000</v>
      </c>
    </row>
    <row r="6083" spans="1:11" ht="15" customHeight="1" x14ac:dyDescent="0.2">
      <c r="A6083" t="s">
        <v>41362</v>
      </c>
      <c r="B6083" t="s">
        <v>41363</v>
      </c>
      <c r="C6083">
        <v>2024</v>
      </c>
      <c r="D6083" s="37">
        <v>45415</v>
      </c>
      <c r="E6083" s="37">
        <v>45779</v>
      </c>
      <c r="F6083" s="18" t="s">
        <v>4463</v>
      </c>
      <c r="G6083" t="s">
        <v>100</v>
      </c>
      <c r="H6083">
        <v>1</v>
      </c>
      <c r="I6083">
        <v>1</v>
      </c>
      <c r="J6083">
        <v>44643.48</v>
      </c>
      <c r="K6083">
        <v>2000000</v>
      </c>
    </row>
    <row r="6084" spans="1:11" ht="15" customHeight="1" x14ac:dyDescent="0.2">
      <c r="A6084" t="s">
        <v>41364</v>
      </c>
      <c r="B6084" t="s">
        <v>41365</v>
      </c>
      <c r="C6084">
        <v>2024</v>
      </c>
      <c r="D6084" s="37">
        <v>45415</v>
      </c>
      <c r="E6084" s="37">
        <v>45779</v>
      </c>
      <c r="F6084" s="18" t="s">
        <v>4463</v>
      </c>
      <c r="G6084" t="s">
        <v>101</v>
      </c>
      <c r="H6084">
        <v>2</v>
      </c>
      <c r="I6084">
        <v>2</v>
      </c>
      <c r="J6084">
        <v>4183.91</v>
      </c>
      <c r="K6084">
        <v>500000</v>
      </c>
    </row>
    <row r="6085" spans="1:11" ht="15" customHeight="1" x14ac:dyDescent="0.2">
      <c r="A6085" t="s">
        <v>41366</v>
      </c>
      <c r="B6085" t="s">
        <v>41367</v>
      </c>
      <c r="C6085">
        <v>2024</v>
      </c>
      <c r="D6085" s="37">
        <v>45415</v>
      </c>
      <c r="E6085" s="37">
        <v>45779</v>
      </c>
      <c r="F6085" s="18" t="s">
        <v>4463</v>
      </c>
      <c r="G6085" t="s">
        <v>98</v>
      </c>
      <c r="H6085">
        <v>2</v>
      </c>
      <c r="I6085">
        <v>2</v>
      </c>
      <c r="J6085">
        <v>113939.03</v>
      </c>
      <c r="K6085">
        <v>10000000</v>
      </c>
    </row>
    <row r="6086" spans="1:11" ht="15" customHeight="1" x14ac:dyDescent="0.2">
      <c r="A6086" t="s">
        <v>41368</v>
      </c>
      <c r="B6086" t="s">
        <v>41369</v>
      </c>
      <c r="C6086">
        <v>2024</v>
      </c>
      <c r="D6086" s="37">
        <v>45415</v>
      </c>
      <c r="E6086" s="37">
        <v>45779</v>
      </c>
      <c r="F6086" s="18" t="s">
        <v>4463</v>
      </c>
      <c r="G6086" t="s">
        <v>97</v>
      </c>
      <c r="H6086">
        <v>1</v>
      </c>
      <c r="I6086">
        <v>2</v>
      </c>
      <c r="J6086">
        <v>48844.34</v>
      </c>
      <c r="K6086">
        <v>4500000</v>
      </c>
    </row>
    <row r="6087" spans="1:11" ht="15" customHeight="1" x14ac:dyDescent="0.2">
      <c r="A6087" t="s">
        <v>41370</v>
      </c>
      <c r="B6087" t="s">
        <v>41371</v>
      </c>
      <c r="C6087">
        <v>2024</v>
      </c>
      <c r="D6087" s="37">
        <v>45415</v>
      </c>
      <c r="E6087" s="37">
        <v>45779</v>
      </c>
      <c r="F6087" s="18" t="s">
        <v>4463</v>
      </c>
      <c r="G6087" t="s">
        <v>97</v>
      </c>
      <c r="H6087">
        <v>1</v>
      </c>
      <c r="I6087">
        <v>1</v>
      </c>
      <c r="J6087">
        <v>22713.63</v>
      </c>
      <c r="K6087">
        <v>2000000</v>
      </c>
    </row>
    <row r="6088" spans="1:11" ht="15" customHeight="1" x14ac:dyDescent="0.2">
      <c r="A6088" t="s">
        <v>41372</v>
      </c>
      <c r="B6088" t="s">
        <v>41373</v>
      </c>
      <c r="C6088">
        <v>2024</v>
      </c>
      <c r="D6088" s="37">
        <v>45415</v>
      </c>
      <c r="E6088" s="37">
        <v>45779</v>
      </c>
      <c r="F6088" s="18" t="s">
        <v>4463</v>
      </c>
      <c r="G6088" t="s">
        <v>100</v>
      </c>
      <c r="H6088">
        <v>1</v>
      </c>
      <c r="I6088">
        <v>2</v>
      </c>
      <c r="J6088">
        <v>232648.37</v>
      </c>
      <c r="K6088">
        <v>10000000</v>
      </c>
    </row>
    <row r="6089" spans="1:11" ht="15" customHeight="1" x14ac:dyDescent="0.2">
      <c r="A6089" t="s">
        <v>41374</v>
      </c>
      <c r="B6089" t="s">
        <v>41375</v>
      </c>
      <c r="C6089">
        <v>2024</v>
      </c>
      <c r="D6089" s="37">
        <v>45415</v>
      </c>
      <c r="E6089" s="37">
        <v>45779</v>
      </c>
      <c r="F6089" s="18" t="s">
        <v>4463</v>
      </c>
      <c r="G6089" t="s">
        <v>99</v>
      </c>
      <c r="H6089">
        <v>3</v>
      </c>
      <c r="I6089">
        <v>3</v>
      </c>
      <c r="J6089">
        <v>44284.65</v>
      </c>
      <c r="K6089">
        <v>3000000</v>
      </c>
    </row>
    <row r="6090" spans="1:11" ht="15" customHeight="1" x14ac:dyDescent="0.2">
      <c r="A6090" t="s">
        <v>41376</v>
      </c>
      <c r="B6090" t="s">
        <v>41377</v>
      </c>
      <c r="C6090">
        <v>2024</v>
      </c>
      <c r="D6090" s="37">
        <v>45415</v>
      </c>
      <c r="E6090" s="37">
        <v>45779</v>
      </c>
      <c r="F6090" s="18" t="s">
        <v>4463</v>
      </c>
      <c r="G6090" t="s">
        <v>99</v>
      </c>
      <c r="H6090">
        <v>2</v>
      </c>
      <c r="I6090">
        <v>4</v>
      </c>
      <c r="J6090">
        <v>26827.45</v>
      </c>
      <c r="K6090">
        <v>2000000</v>
      </c>
    </row>
    <row r="6091" spans="1:11" ht="15" customHeight="1" x14ac:dyDescent="0.2">
      <c r="A6091" t="s">
        <v>41378</v>
      </c>
      <c r="B6091" t="s">
        <v>41379</v>
      </c>
      <c r="C6091">
        <v>2024</v>
      </c>
      <c r="D6091" s="37">
        <v>45415</v>
      </c>
      <c r="E6091" s="37">
        <v>45779</v>
      </c>
      <c r="F6091" s="18" t="s">
        <v>4463</v>
      </c>
      <c r="G6091" t="s">
        <v>101</v>
      </c>
      <c r="H6091">
        <v>1</v>
      </c>
      <c r="I6091">
        <v>2</v>
      </c>
      <c r="J6091">
        <v>33513.15</v>
      </c>
      <c r="K6091">
        <v>4000000</v>
      </c>
    </row>
    <row r="6092" spans="1:11" ht="15" customHeight="1" x14ac:dyDescent="0.2">
      <c r="A6092" t="s">
        <v>41380</v>
      </c>
      <c r="B6092" t="s">
        <v>41381</v>
      </c>
      <c r="C6092">
        <v>2024</v>
      </c>
      <c r="D6092" s="37">
        <v>45415</v>
      </c>
      <c r="E6092" s="37">
        <v>45779</v>
      </c>
      <c r="F6092" s="18" t="s">
        <v>4463</v>
      </c>
      <c r="G6092" t="s">
        <v>99</v>
      </c>
      <c r="H6092">
        <v>1</v>
      </c>
      <c r="I6092">
        <v>1</v>
      </c>
      <c r="J6092">
        <v>69434.55</v>
      </c>
      <c r="K6092">
        <v>5000000</v>
      </c>
    </row>
    <row r="6093" spans="1:11" ht="15" customHeight="1" x14ac:dyDescent="0.2">
      <c r="A6093" t="s">
        <v>41382</v>
      </c>
      <c r="B6093" t="s">
        <v>41383</v>
      </c>
      <c r="C6093">
        <v>2024</v>
      </c>
      <c r="D6093" s="37">
        <v>45415</v>
      </c>
      <c r="E6093" s="37">
        <v>45779</v>
      </c>
      <c r="F6093" s="18" t="s">
        <v>4463</v>
      </c>
      <c r="G6093" t="s">
        <v>100</v>
      </c>
      <c r="H6093">
        <v>1</v>
      </c>
      <c r="I6093">
        <v>1</v>
      </c>
      <c r="J6093">
        <v>44407.96</v>
      </c>
      <c r="K6093">
        <v>2000000</v>
      </c>
    </row>
    <row r="6094" spans="1:11" ht="15" customHeight="1" x14ac:dyDescent="0.2">
      <c r="A6094" t="s">
        <v>41384</v>
      </c>
      <c r="B6094" t="s">
        <v>41385</v>
      </c>
      <c r="C6094">
        <v>2024</v>
      </c>
      <c r="D6094" s="37">
        <v>45415</v>
      </c>
      <c r="E6094" s="37">
        <v>45779</v>
      </c>
      <c r="F6094" s="18" t="s">
        <v>4463</v>
      </c>
      <c r="G6094" t="s">
        <v>100</v>
      </c>
      <c r="H6094">
        <v>2</v>
      </c>
      <c r="I6094">
        <v>4</v>
      </c>
      <c r="J6094">
        <v>25607.040000000001</v>
      </c>
      <c r="K6094">
        <v>1000000</v>
      </c>
    </row>
    <row r="6095" spans="1:11" ht="15" customHeight="1" x14ac:dyDescent="0.2">
      <c r="A6095" t="s">
        <v>41386</v>
      </c>
      <c r="B6095" t="s">
        <v>41387</v>
      </c>
      <c r="C6095">
        <v>2024</v>
      </c>
      <c r="D6095" s="37">
        <v>45415</v>
      </c>
      <c r="E6095" s="37">
        <v>45779</v>
      </c>
      <c r="F6095" s="18" t="s">
        <v>4463</v>
      </c>
      <c r="G6095" t="s">
        <v>97</v>
      </c>
      <c r="H6095">
        <v>2</v>
      </c>
      <c r="I6095">
        <v>4</v>
      </c>
      <c r="J6095">
        <v>22430.57</v>
      </c>
      <c r="K6095">
        <v>2000000</v>
      </c>
    </row>
    <row r="6096" spans="1:11" ht="15" customHeight="1" x14ac:dyDescent="0.2">
      <c r="A6096" t="s">
        <v>41388</v>
      </c>
      <c r="B6096" t="s">
        <v>41389</v>
      </c>
      <c r="C6096">
        <v>2024</v>
      </c>
      <c r="D6096" s="37">
        <v>45415</v>
      </c>
      <c r="E6096" s="37">
        <v>45779</v>
      </c>
      <c r="F6096" s="18" t="s">
        <v>4463</v>
      </c>
      <c r="G6096" t="s">
        <v>100</v>
      </c>
      <c r="H6096">
        <v>3</v>
      </c>
      <c r="I6096">
        <v>6</v>
      </c>
      <c r="J6096">
        <v>21207.41</v>
      </c>
      <c r="K6096">
        <v>1000000</v>
      </c>
    </row>
    <row r="6097" spans="1:11" ht="15" customHeight="1" x14ac:dyDescent="0.2">
      <c r="A6097" t="s">
        <v>41390</v>
      </c>
      <c r="B6097" t="s">
        <v>41391</v>
      </c>
      <c r="C6097">
        <v>2024</v>
      </c>
      <c r="D6097" s="37">
        <v>45415</v>
      </c>
      <c r="E6097" s="37">
        <v>45779</v>
      </c>
      <c r="F6097" s="18" t="s">
        <v>4463</v>
      </c>
      <c r="G6097" t="s">
        <v>97</v>
      </c>
      <c r="H6097">
        <v>2</v>
      </c>
      <c r="I6097">
        <v>2</v>
      </c>
      <c r="J6097">
        <v>52885.55</v>
      </c>
      <c r="K6097">
        <v>4500000</v>
      </c>
    </row>
    <row r="6098" spans="1:11" ht="15" customHeight="1" x14ac:dyDescent="0.2">
      <c r="A6098" t="s">
        <v>41392</v>
      </c>
      <c r="B6098" t="s">
        <v>41393</v>
      </c>
      <c r="C6098">
        <v>2024</v>
      </c>
      <c r="D6098" s="37">
        <v>45415</v>
      </c>
      <c r="E6098" s="37">
        <v>45779</v>
      </c>
      <c r="F6098" s="18" t="s">
        <v>4463</v>
      </c>
      <c r="G6098" t="s">
        <v>99</v>
      </c>
      <c r="H6098">
        <v>2</v>
      </c>
      <c r="I6098">
        <v>4</v>
      </c>
      <c r="J6098">
        <v>6844.23</v>
      </c>
      <c r="K6098">
        <v>500000</v>
      </c>
    </row>
    <row r="6099" spans="1:11" ht="15" customHeight="1" x14ac:dyDescent="0.2">
      <c r="A6099" t="s">
        <v>41394</v>
      </c>
      <c r="B6099" t="s">
        <v>41395</v>
      </c>
      <c r="C6099">
        <v>2024</v>
      </c>
      <c r="D6099" s="37">
        <v>45415</v>
      </c>
      <c r="E6099" s="37">
        <v>45779</v>
      </c>
      <c r="F6099" s="18" t="s">
        <v>4463</v>
      </c>
      <c r="G6099" t="s">
        <v>97</v>
      </c>
      <c r="H6099">
        <v>3</v>
      </c>
      <c r="I6099">
        <v>3</v>
      </c>
      <c r="J6099">
        <v>120020.81</v>
      </c>
      <c r="K6099">
        <v>10000000</v>
      </c>
    </row>
    <row r="6100" spans="1:11" ht="15" customHeight="1" x14ac:dyDescent="0.2">
      <c r="A6100" t="s">
        <v>41396</v>
      </c>
      <c r="B6100" t="s">
        <v>41397</v>
      </c>
      <c r="C6100">
        <v>2024</v>
      </c>
      <c r="D6100" s="37">
        <v>45415</v>
      </c>
      <c r="E6100" s="37">
        <v>45779</v>
      </c>
      <c r="F6100" s="18" t="s">
        <v>4463</v>
      </c>
      <c r="G6100" t="s">
        <v>99</v>
      </c>
      <c r="H6100">
        <v>3</v>
      </c>
      <c r="I6100">
        <v>6</v>
      </c>
      <c r="J6100">
        <v>150032.82</v>
      </c>
      <c r="K6100">
        <v>10000000</v>
      </c>
    </row>
    <row r="6101" spans="1:11" ht="15" customHeight="1" x14ac:dyDescent="0.2">
      <c r="A6101" t="s">
        <v>41398</v>
      </c>
      <c r="B6101" t="s">
        <v>41399</v>
      </c>
      <c r="C6101">
        <v>2024</v>
      </c>
      <c r="D6101" s="37">
        <v>45415</v>
      </c>
      <c r="E6101" s="37">
        <v>45779</v>
      </c>
      <c r="F6101" s="18" t="s">
        <v>4463</v>
      </c>
      <c r="G6101" t="s">
        <v>98</v>
      </c>
      <c r="H6101">
        <v>1</v>
      </c>
      <c r="I6101">
        <v>2</v>
      </c>
      <c r="J6101">
        <v>21805.759999999998</v>
      </c>
      <c r="K6101">
        <v>2000000</v>
      </c>
    </row>
    <row r="6102" spans="1:11" ht="15" customHeight="1" x14ac:dyDescent="0.2">
      <c r="A6102" t="s">
        <v>41400</v>
      </c>
      <c r="B6102" t="s">
        <v>41401</v>
      </c>
      <c r="C6102">
        <v>2024</v>
      </c>
      <c r="D6102" s="37">
        <v>45415</v>
      </c>
      <c r="E6102" s="37">
        <v>45779</v>
      </c>
      <c r="F6102" s="18" t="s">
        <v>4463</v>
      </c>
      <c r="G6102" t="s">
        <v>97</v>
      </c>
      <c r="H6102">
        <v>3</v>
      </c>
      <c r="I6102">
        <v>3</v>
      </c>
      <c r="J6102">
        <v>35266.85</v>
      </c>
      <c r="K6102">
        <v>3000000</v>
      </c>
    </row>
    <row r="6103" spans="1:11" ht="15" customHeight="1" x14ac:dyDescent="0.2">
      <c r="A6103" t="s">
        <v>41402</v>
      </c>
      <c r="B6103" t="s">
        <v>41403</v>
      </c>
      <c r="C6103">
        <v>2024</v>
      </c>
      <c r="D6103" s="37">
        <v>45415</v>
      </c>
      <c r="E6103" s="37">
        <v>45779</v>
      </c>
      <c r="F6103" s="18" t="s">
        <v>4463</v>
      </c>
      <c r="G6103" t="s">
        <v>97</v>
      </c>
      <c r="H6103">
        <v>1</v>
      </c>
      <c r="I6103">
        <v>1</v>
      </c>
      <c r="J6103">
        <v>35012.28</v>
      </c>
      <c r="K6103">
        <v>3000000</v>
      </c>
    </row>
    <row r="6104" spans="1:11" ht="15" customHeight="1" x14ac:dyDescent="0.2">
      <c r="A6104" t="s">
        <v>41404</v>
      </c>
      <c r="B6104" t="s">
        <v>41405</v>
      </c>
      <c r="C6104">
        <v>2024</v>
      </c>
      <c r="D6104" s="37">
        <v>45415</v>
      </c>
      <c r="E6104" s="37">
        <v>45779</v>
      </c>
      <c r="F6104" s="18" t="s">
        <v>4463</v>
      </c>
      <c r="G6104" t="s">
        <v>99</v>
      </c>
      <c r="H6104">
        <v>2</v>
      </c>
      <c r="I6104">
        <v>2</v>
      </c>
      <c r="J6104">
        <v>150888.89000000001</v>
      </c>
      <c r="K6104">
        <v>10000000</v>
      </c>
    </row>
    <row r="6105" spans="1:11" ht="15" customHeight="1" x14ac:dyDescent="0.2">
      <c r="A6105" t="s">
        <v>41406</v>
      </c>
      <c r="B6105" t="s">
        <v>41407</v>
      </c>
      <c r="C6105">
        <v>2024</v>
      </c>
      <c r="D6105" s="37">
        <v>45415</v>
      </c>
      <c r="E6105" s="37">
        <v>45779</v>
      </c>
      <c r="F6105" s="18" t="s">
        <v>4463</v>
      </c>
      <c r="G6105" t="s">
        <v>100</v>
      </c>
      <c r="H6105">
        <v>2</v>
      </c>
      <c r="I6105">
        <v>2</v>
      </c>
      <c r="J6105">
        <v>23571.61</v>
      </c>
      <c r="K6105">
        <v>1000000</v>
      </c>
    </row>
    <row r="6106" spans="1:11" ht="15" customHeight="1" x14ac:dyDescent="0.2">
      <c r="A6106" t="s">
        <v>41408</v>
      </c>
      <c r="B6106" t="s">
        <v>41409</v>
      </c>
      <c r="C6106">
        <v>2024</v>
      </c>
      <c r="D6106" s="37">
        <v>45416</v>
      </c>
      <c r="E6106" s="37">
        <v>45780</v>
      </c>
      <c r="F6106" s="18" t="s">
        <v>4452</v>
      </c>
      <c r="G6106" t="s">
        <v>97</v>
      </c>
      <c r="H6106">
        <v>3</v>
      </c>
      <c r="I6106">
        <v>3</v>
      </c>
      <c r="J6106">
        <v>37081.15</v>
      </c>
      <c r="K6106">
        <v>3000000</v>
      </c>
    </row>
    <row r="6107" spans="1:11" ht="15" customHeight="1" x14ac:dyDescent="0.2">
      <c r="A6107" t="s">
        <v>41410</v>
      </c>
      <c r="B6107" t="s">
        <v>41411</v>
      </c>
      <c r="C6107">
        <v>2024</v>
      </c>
      <c r="D6107" s="37">
        <v>45416</v>
      </c>
      <c r="E6107" s="37">
        <v>45780</v>
      </c>
      <c r="F6107" s="18" t="s">
        <v>4452</v>
      </c>
      <c r="G6107" t="s">
        <v>99</v>
      </c>
      <c r="H6107">
        <v>2</v>
      </c>
      <c r="I6107">
        <v>4</v>
      </c>
      <c r="J6107">
        <v>58078.34</v>
      </c>
      <c r="K6107">
        <v>4000000</v>
      </c>
    </row>
    <row r="6108" spans="1:11" ht="15" customHeight="1" x14ac:dyDescent="0.2">
      <c r="A6108" t="s">
        <v>41412</v>
      </c>
      <c r="B6108" t="s">
        <v>41413</v>
      </c>
      <c r="C6108">
        <v>2024</v>
      </c>
      <c r="D6108" s="37">
        <v>45416</v>
      </c>
      <c r="E6108" s="37">
        <v>45780</v>
      </c>
      <c r="F6108" s="18" t="s">
        <v>4452</v>
      </c>
      <c r="G6108" t="s">
        <v>97</v>
      </c>
      <c r="H6108">
        <v>2</v>
      </c>
      <c r="I6108">
        <v>4</v>
      </c>
      <c r="J6108">
        <v>26347.439999999999</v>
      </c>
      <c r="K6108">
        <v>2000000</v>
      </c>
    </row>
    <row r="6109" spans="1:11" ht="15" customHeight="1" x14ac:dyDescent="0.2">
      <c r="A6109" t="s">
        <v>41414</v>
      </c>
      <c r="B6109" t="s">
        <v>41415</v>
      </c>
      <c r="C6109">
        <v>2024</v>
      </c>
      <c r="D6109" s="37">
        <v>45416</v>
      </c>
      <c r="E6109" s="37">
        <v>45780</v>
      </c>
      <c r="F6109" s="18" t="s">
        <v>4452</v>
      </c>
      <c r="G6109" t="s">
        <v>98</v>
      </c>
      <c r="H6109">
        <v>3</v>
      </c>
      <c r="I6109">
        <v>6</v>
      </c>
      <c r="J6109">
        <v>115102.18</v>
      </c>
      <c r="K6109">
        <v>10000000</v>
      </c>
    </row>
    <row r="6110" spans="1:11" ht="15" customHeight="1" x14ac:dyDescent="0.2">
      <c r="A6110" t="s">
        <v>41416</v>
      </c>
      <c r="B6110" t="s">
        <v>41417</v>
      </c>
      <c r="C6110">
        <v>2024</v>
      </c>
      <c r="D6110" s="37">
        <v>45416</v>
      </c>
      <c r="E6110" s="37">
        <v>45780</v>
      </c>
      <c r="F6110" s="18" t="s">
        <v>4452</v>
      </c>
      <c r="G6110" t="s">
        <v>98</v>
      </c>
      <c r="H6110">
        <v>2</v>
      </c>
      <c r="I6110">
        <v>4</v>
      </c>
      <c r="J6110">
        <v>40861.79</v>
      </c>
      <c r="K6110">
        <v>3500000</v>
      </c>
    </row>
    <row r="6111" spans="1:11" ht="15" customHeight="1" x14ac:dyDescent="0.2">
      <c r="A6111" t="s">
        <v>41418</v>
      </c>
      <c r="B6111" t="s">
        <v>41419</v>
      </c>
      <c r="C6111">
        <v>2024</v>
      </c>
      <c r="D6111" s="37">
        <v>45416</v>
      </c>
      <c r="E6111" s="37">
        <v>45780</v>
      </c>
      <c r="F6111" s="18" t="s">
        <v>4452</v>
      </c>
      <c r="G6111" t="s">
        <v>98</v>
      </c>
      <c r="H6111">
        <v>2</v>
      </c>
      <c r="I6111">
        <v>2</v>
      </c>
      <c r="J6111">
        <v>43614.34</v>
      </c>
      <c r="K6111">
        <v>4500000</v>
      </c>
    </row>
    <row r="6112" spans="1:11" ht="15" customHeight="1" x14ac:dyDescent="0.2">
      <c r="A6112" t="s">
        <v>41420</v>
      </c>
      <c r="B6112" t="s">
        <v>41421</v>
      </c>
      <c r="C6112">
        <v>2024</v>
      </c>
      <c r="D6112" s="37">
        <v>45416</v>
      </c>
      <c r="E6112" s="37">
        <v>45780</v>
      </c>
      <c r="F6112" s="18" t="s">
        <v>4463</v>
      </c>
      <c r="G6112" t="s">
        <v>98</v>
      </c>
      <c r="H6112">
        <v>2</v>
      </c>
      <c r="I6112">
        <v>4</v>
      </c>
      <c r="J6112">
        <v>27010.78</v>
      </c>
      <c r="K6112">
        <v>2500000</v>
      </c>
    </row>
    <row r="6113" spans="1:11" ht="15" customHeight="1" x14ac:dyDescent="0.2">
      <c r="A6113" t="s">
        <v>41422</v>
      </c>
      <c r="B6113" t="s">
        <v>41423</v>
      </c>
      <c r="C6113">
        <v>2024</v>
      </c>
      <c r="D6113" s="37">
        <v>45416</v>
      </c>
      <c r="E6113" s="37">
        <v>45780</v>
      </c>
      <c r="F6113" s="18" t="s">
        <v>4463</v>
      </c>
      <c r="G6113" t="s">
        <v>101</v>
      </c>
      <c r="H6113">
        <v>1</v>
      </c>
      <c r="I6113">
        <v>2</v>
      </c>
      <c r="J6113">
        <v>48404.49</v>
      </c>
      <c r="K6113">
        <v>5000000</v>
      </c>
    </row>
    <row r="6114" spans="1:11" ht="15" customHeight="1" x14ac:dyDescent="0.2">
      <c r="A6114" t="s">
        <v>41424</v>
      </c>
      <c r="B6114" t="s">
        <v>41425</v>
      </c>
      <c r="C6114">
        <v>2024</v>
      </c>
      <c r="D6114" s="37">
        <v>45416</v>
      </c>
      <c r="E6114" s="37">
        <v>45780</v>
      </c>
      <c r="F6114" s="18" t="s">
        <v>4463</v>
      </c>
      <c r="G6114" t="s">
        <v>100</v>
      </c>
      <c r="H6114">
        <v>1</v>
      </c>
      <c r="I6114">
        <v>2</v>
      </c>
      <c r="J6114">
        <v>100422.57</v>
      </c>
      <c r="K6114">
        <v>4500000</v>
      </c>
    </row>
    <row r="6115" spans="1:11" ht="15" customHeight="1" x14ac:dyDescent="0.2">
      <c r="A6115" t="s">
        <v>41426</v>
      </c>
      <c r="B6115" t="s">
        <v>41427</v>
      </c>
      <c r="C6115">
        <v>2024</v>
      </c>
      <c r="D6115" s="37">
        <v>45416</v>
      </c>
      <c r="E6115" s="37">
        <v>45780</v>
      </c>
      <c r="F6115" s="18" t="s">
        <v>4463</v>
      </c>
      <c r="G6115" t="s">
        <v>100</v>
      </c>
      <c r="H6115">
        <v>1</v>
      </c>
      <c r="I6115">
        <v>1</v>
      </c>
      <c r="J6115">
        <v>90510.71</v>
      </c>
      <c r="K6115">
        <v>4000000</v>
      </c>
    </row>
    <row r="6116" spans="1:11" ht="15" customHeight="1" x14ac:dyDescent="0.2">
      <c r="A6116" t="s">
        <v>41428</v>
      </c>
      <c r="B6116" t="s">
        <v>41429</v>
      </c>
      <c r="C6116">
        <v>2024</v>
      </c>
      <c r="D6116" s="37">
        <v>45416</v>
      </c>
      <c r="E6116" s="37">
        <v>45780</v>
      </c>
      <c r="F6116" s="18" t="s">
        <v>4463</v>
      </c>
      <c r="G6116" t="s">
        <v>98</v>
      </c>
      <c r="H6116">
        <v>3</v>
      </c>
      <c r="I6116">
        <v>3</v>
      </c>
      <c r="J6116">
        <v>103160.96000000001</v>
      </c>
      <c r="K6116">
        <v>10000000</v>
      </c>
    </row>
    <row r="6117" spans="1:11" ht="15" customHeight="1" x14ac:dyDescent="0.2">
      <c r="A6117" t="s">
        <v>41430</v>
      </c>
      <c r="B6117" t="s">
        <v>41431</v>
      </c>
      <c r="C6117">
        <v>2024</v>
      </c>
      <c r="D6117" s="37">
        <v>45416</v>
      </c>
      <c r="E6117" s="37">
        <v>45780</v>
      </c>
      <c r="F6117" s="18" t="s">
        <v>4463</v>
      </c>
      <c r="G6117" t="s">
        <v>97</v>
      </c>
      <c r="H6117">
        <v>1</v>
      </c>
      <c r="I6117">
        <v>1</v>
      </c>
      <c r="J6117">
        <v>6473.56</v>
      </c>
      <c r="K6117">
        <v>500000</v>
      </c>
    </row>
    <row r="6118" spans="1:11" ht="15" customHeight="1" x14ac:dyDescent="0.2">
      <c r="A6118" t="s">
        <v>41432</v>
      </c>
      <c r="B6118" t="s">
        <v>41433</v>
      </c>
      <c r="C6118">
        <v>2024</v>
      </c>
      <c r="D6118" s="37">
        <v>45416</v>
      </c>
      <c r="E6118" s="37">
        <v>45780</v>
      </c>
      <c r="F6118" s="18" t="s">
        <v>4463</v>
      </c>
      <c r="G6118" t="s">
        <v>98</v>
      </c>
      <c r="H6118">
        <v>2</v>
      </c>
      <c r="I6118">
        <v>4</v>
      </c>
      <c r="J6118">
        <v>10375.719999999999</v>
      </c>
      <c r="K6118">
        <v>1000000</v>
      </c>
    </row>
    <row r="6119" spans="1:11" ht="15" customHeight="1" x14ac:dyDescent="0.2">
      <c r="A6119" t="s">
        <v>41434</v>
      </c>
      <c r="B6119" t="s">
        <v>41435</v>
      </c>
      <c r="C6119">
        <v>2024</v>
      </c>
      <c r="D6119" s="37">
        <v>45416</v>
      </c>
      <c r="E6119" s="37">
        <v>45780</v>
      </c>
      <c r="F6119" s="18" t="s">
        <v>4463</v>
      </c>
      <c r="G6119" t="s">
        <v>100</v>
      </c>
      <c r="H6119">
        <v>1</v>
      </c>
      <c r="I6119">
        <v>2</v>
      </c>
      <c r="J6119">
        <v>47316.639999999999</v>
      </c>
      <c r="K6119">
        <v>2000000</v>
      </c>
    </row>
    <row r="6120" spans="1:11" ht="15" customHeight="1" x14ac:dyDescent="0.2">
      <c r="A6120" t="s">
        <v>41436</v>
      </c>
      <c r="B6120" t="s">
        <v>41437</v>
      </c>
      <c r="C6120">
        <v>2024</v>
      </c>
      <c r="D6120" s="37">
        <v>45416</v>
      </c>
      <c r="E6120" s="37">
        <v>45780</v>
      </c>
      <c r="F6120" s="18" t="s">
        <v>4463</v>
      </c>
      <c r="G6120" t="s">
        <v>101</v>
      </c>
      <c r="H6120">
        <v>2</v>
      </c>
      <c r="I6120">
        <v>4</v>
      </c>
      <c r="J6120">
        <v>26615.15</v>
      </c>
      <c r="K6120">
        <v>3000000</v>
      </c>
    </row>
    <row r="6121" spans="1:11" ht="15" customHeight="1" x14ac:dyDescent="0.2">
      <c r="A6121" t="s">
        <v>41438</v>
      </c>
      <c r="B6121" t="s">
        <v>41439</v>
      </c>
      <c r="C6121">
        <v>2024</v>
      </c>
      <c r="D6121" s="37">
        <v>45416</v>
      </c>
      <c r="E6121" s="37">
        <v>45780</v>
      </c>
      <c r="F6121" s="18" t="s">
        <v>4463</v>
      </c>
      <c r="G6121" t="s">
        <v>98</v>
      </c>
      <c r="H6121">
        <v>1</v>
      </c>
      <c r="I6121">
        <v>2</v>
      </c>
      <c r="J6121">
        <v>50843.82</v>
      </c>
      <c r="K6121">
        <v>4500000</v>
      </c>
    </row>
    <row r="6122" spans="1:11" ht="15" customHeight="1" x14ac:dyDescent="0.2">
      <c r="A6122" t="s">
        <v>41440</v>
      </c>
      <c r="B6122" t="s">
        <v>41441</v>
      </c>
      <c r="C6122">
        <v>2024</v>
      </c>
      <c r="D6122" s="37">
        <v>45416</v>
      </c>
      <c r="E6122" s="37">
        <v>45780</v>
      </c>
      <c r="F6122" s="18" t="s">
        <v>4463</v>
      </c>
      <c r="G6122" t="s">
        <v>97</v>
      </c>
      <c r="H6122">
        <v>2</v>
      </c>
      <c r="I6122">
        <v>2</v>
      </c>
      <c r="J6122">
        <v>11321.94</v>
      </c>
      <c r="K6122">
        <v>1000000</v>
      </c>
    </row>
    <row r="6123" spans="1:11" ht="15" customHeight="1" x14ac:dyDescent="0.2">
      <c r="A6123" t="s">
        <v>41442</v>
      </c>
      <c r="B6123" t="s">
        <v>41443</v>
      </c>
      <c r="C6123">
        <v>2024</v>
      </c>
      <c r="D6123" s="37">
        <v>45416</v>
      </c>
      <c r="E6123" s="37">
        <v>45780</v>
      </c>
      <c r="F6123" s="18" t="s">
        <v>4463</v>
      </c>
      <c r="G6123" t="s">
        <v>98</v>
      </c>
      <c r="H6123">
        <v>2</v>
      </c>
      <c r="I6123">
        <v>2</v>
      </c>
      <c r="J6123">
        <v>23463.08</v>
      </c>
      <c r="K6123">
        <v>2000000</v>
      </c>
    </row>
    <row r="6124" spans="1:11" ht="15" customHeight="1" x14ac:dyDescent="0.2">
      <c r="A6124" t="s">
        <v>41444</v>
      </c>
      <c r="B6124" t="s">
        <v>41445</v>
      </c>
      <c r="C6124">
        <v>2024</v>
      </c>
      <c r="D6124" s="37">
        <v>45416</v>
      </c>
      <c r="E6124" s="37">
        <v>45780</v>
      </c>
      <c r="F6124" s="18" t="s">
        <v>4463</v>
      </c>
      <c r="G6124" t="s">
        <v>100</v>
      </c>
      <c r="H6124">
        <v>2</v>
      </c>
      <c r="I6124">
        <v>2</v>
      </c>
      <c r="J6124">
        <v>116646.08</v>
      </c>
      <c r="K6124">
        <v>5000000</v>
      </c>
    </row>
    <row r="6125" spans="1:11" ht="15" customHeight="1" x14ac:dyDescent="0.2">
      <c r="A6125" t="s">
        <v>41446</v>
      </c>
      <c r="B6125" t="s">
        <v>41447</v>
      </c>
      <c r="C6125">
        <v>2024</v>
      </c>
      <c r="D6125" s="37">
        <v>45416</v>
      </c>
      <c r="E6125" s="37">
        <v>45780</v>
      </c>
      <c r="F6125" s="18" t="s">
        <v>4463</v>
      </c>
      <c r="G6125" t="s">
        <v>97</v>
      </c>
      <c r="H6125">
        <v>2</v>
      </c>
      <c r="I6125">
        <v>4</v>
      </c>
      <c r="J6125">
        <v>111554.03</v>
      </c>
      <c r="K6125">
        <v>10000000</v>
      </c>
    </row>
    <row r="6126" spans="1:11" ht="15" customHeight="1" x14ac:dyDescent="0.2">
      <c r="A6126" t="s">
        <v>41448</v>
      </c>
      <c r="B6126" t="s">
        <v>41449</v>
      </c>
      <c r="C6126">
        <v>2024</v>
      </c>
      <c r="D6126" s="37">
        <v>45416</v>
      </c>
      <c r="E6126" s="37">
        <v>45780</v>
      </c>
      <c r="F6126" s="18" t="s">
        <v>4463</v>
      </c>
      <c r="G6126" t="s">
        <v>100</v>
      </c>
      <c r="H6126">
        <v>1</v>
      </c>
      <c r="I6126">
        <v>1</v>
      </c>
      <c r="J6126">
        <v>220532.06</v>
      </c>
      <c r="K6126">
        <v>10000000</v>
      </c>
    </row>
    <row r="6127" spans="1:11" ht="15" customHeight="1" x14ac:dyDescent="0.2">
      <c r="A6127" t="s">
        <v>41450</v>
      </c>
      <c r="B6127" t="s">
        <v>41451</v>
      </c>
      <c r="C6127">
        <v>2024</v>
      </c>
      <c r="D6127" s="37">
        <v>45416</v>
      </c>
      <c r="E6127" s="37">
        <v>45780</v>
      </c>
      <c r="F6127" s="18" t="s">
        <v>4463</v>
      </c>
      <c r="G6127" t="s">
        <v>97</v>
      </c>
      <c r="H6127">
        <v>1</v>
      </c>
      <c r="I6127">
        <v>1</v>
      </c>
      <c r="J6127">
        <v>17499.62</v>
      </c>
      <c r="K6127">
        <v>1500000</v>
      </c>
    </row>
    <row r="6128" spans="1:11" ht="15" customHeight="1" x14ac:dyDescent="0.2">
      <c r="A6128" t="s">
        <v>41452</v>
      </c>
      <c r="B6128" t="s">
        <v>41453</v>
      </c>
      <c r="C6128">
        <v>2024</v>
      </c>
      <c r="D6128" s="37">
        <v>45416</v>
      </c>
      <c r="E6128" s="37">
        <v>45780</v>
      </c>
      <c r="F6128" s="18" t="s">
        <v>4463</v>
      </c>
      <c r="G6128" t="s">
        <v>97</v>
      </c>
      <c r="H6128">
        <v>3</v>
      </c>
      <c r="I6128">
        <v>3</v>
      </c>
      <c r="J6128">
        <v>38510.300000000003</v>
      </c>
      <c r="K6128">
        <v>3500000</v>
      </c>
    </row>
    <row r="6129" spans="1:11" ht="15" customHeight="1" x14ac:dyDescent="0.2">
      <c r="A6129" t="s">
        <v>41454</v>
      </c>
      <c r="B6129" t="s">
        <v>41455</v>
      </c>
      <c r="C6129">
        <v>2024</v>
      </c>
      <c r="D6129" s="37">
        <v>45416</v>
      </c>
      <c r="E6129" s="37">
        <v>45780</v>
      </c>
      <c r="F6129" s="18" t="s">
        <v>4463</v>
      </c>
      <c r="G6129" t="s">
        <v>98</v>
      </c>
      <c r="H6129">
        <v>3</v>
      </c>
      <c r="I6129">
        <v>3</v>
      </c>
      <c r="J6129">
        <v>117371.24</v>
      </c>
      <c r="K6129">
        <v>10000000</v>
      </c>
    </row>
    <row r="6130" spans="1:11" ht="15" customHeight="1" x14ac:dyDescent="0.2">
      <c r="A6130" t="s">
        <v>41456</v>
      </c>
      <c r="B6130" t="s">
        <v>41457</v>
      </c>
      <c r="C6130">
        <v>2024</v>
      </c>
      <c r="D6130" s="37">
        <v>45416</v>
      </c>
      <c r="E6130" s="37">
        <v>45780</v>
      </c>
      <c r="F6130" s="18" t="s">
        <v>4463</v>
      </c>
      <c r="G6130" t="s">
        <v>100</v>
      </c>
      <c r="H6130">
        <v>1</v>
      </c>
      <c r="I6130">
        <v>1</v>
      </c>
      <c r="J6130">
        <v>80243.72</v>
      </c>
      <c r="K6130">
        <v>3500000</v>
      </c>
    </row>
    <row r="6131" spans="1:11" ht="15" customHeight="1" x14ac:dyDescent="0.2">
      <c r="A6131" t="s">
        <v>41458</v>
      </c>
      <c r="B6131" t="s">
        <v>41459</v>
      </c>
      <c r="C6131">
        <v>2024</v>
      </c>
      <c r="D6131" s="37">
        <v>45416</v>
      </c>
      <c r="E6131" s="37">
        <v>45780</v>
      </c>
      <c r="F6131" s="18" t="s">
        <v>4463</v>
      </c>
      <c r="G6131" t="s">
        <v>99</v>
      </c>
      <c r="H6131">
        <v>1</v>
      </c>
      <c r="I6131">
        <v>2</v>
      </c>
      <c r="J6131">
        <v>38659.699999999997</v>
      </c>
      <c r="K6131">
        <v>3000000</v>
      </c>
    </row>
    <row r="6132" spans="1:11" ht="15" customHeight="1" x14ac:dyDescent="0.2">
      <c r="A6132" t="s">
        <v>41460</v>
      </c>
      <c r="B6132" t="s">
        <v>41461</v>
      </c>
      <c r="C6132">
        <v>2024</v>
      </c>
      <c r="D6132" s="37">
        <v>45416</v>
      </c>
      <c r="E6132" s="37">
        <v>45780</v>
      </c>
      <c r="F6132" s="18" t="s">
        <v>4463</v>
      </c>
      <c r="G6132" t="s">
        <v>99</v>
      </c>
      <c r="H6132">
        <v>1</v>
      </c>
      <c r="I6132">
        <v>2</v>
      </c>
      <c r="J6132">
        <v>57400.47</v>
      </c>
      <c r="K6132">
        <v>4500000</v>
      </c>
    </row>
    <row r="6133" spans="1:11" ht="15" customHeight="1" x14ac:dyDescent="0.2">
      <c r="A6133" t="s">
        <v>41462</v>
      </c>
      <c r="B6133" t="s">
        <v>41463</v>
      </c>
      <c r="C6133">
        <v>2024</v>
      </c>
      <c r="D6133" s="37">
        <v>45416</v>
      </c>
      <c r="E6133" s="37">
        <v>45780</v>
      </c>
      <c r="F6133" s="18" t="s">
        <v>4463</v>
      </c>
      <c r="G6133" t="s">
        <v>99</v>
      </c>
      <c r="H6133">
        <v>1</v>
      </c>
      <c r="I6133">
        <v>1</v>
      </c>
      <c r="J6133">
        <v>47285.22</v>
      </c>
      <c r="K6133">
        <v>3500000</v>
      </c>
    </row>
    <row r="6134" spans="1:11" ht="15" customHeight="1" x14ac:dyDescent="0.2">
      <c r="A6134" t="s">
        <v>41464</v>
      </c>
      <c r="B6134" t="s">
        <v>41465</v>
      </c>
      <c r="C6134">
        <v>2024</v>
      </c>
      <c r="D6134" s="37">
        <v>45417</v>
      </c>
      <c r="E6134" s="37">
        <v>45781</v>
      </c>
      <c r="F6134" s="18" t="s">
        <v>4452</v>
      </c>
      <c r="G6134" t="s">
        <v>98</v>
      </c>
      <c r="H6134">
        <v>2</v>
      </c>
      <c r="I6134">
        <v>4</v>
      </c>
      <c r="J6134">
        <v>49999.97</v>
      </c>
      <c r="K6134">
        <v>5000000</v>
      </c>
    </row>
    <row r="6135" spans="1:11" ht="15" customHeight="1" x14ac:dyDescent="0.2">
      <c r="A6135" t="s">
        <v>41466</v>
      </c>
      <c r="B6135" t="s">
        <v>41467</v>
      </c>
      <c r="C6135">
        <v>2024</v>
      </c>
      <c r="D6135" s="37">
        <v>45417</v>
      </c>
      <c r="E6135" s="37">
        <v>45781</v>
      </c>
      <c r="F6135" s="18" t="s">
        <v>4452</v>
      </c>
      <c r="G6135" t="s">
        <v>101</v>
      </c>
      <c r="H6135">
        <v>1</v>
      </c>
      <c r="I6135">
        <v>2</v>
      </c>
      <c r="J6135">
        <v>88252.89</v>
      </c>
      <c r="K6135">
        <v>10000000</v>
      </c>
    </row>
    <row r="6136" spans="1:11" ht="15" customHeight="1" x14ac:dyDescent="0.2">
      <c r="A6136" t="s">
        <v>41468</v>
      </c>
      <c r="B6136" t="s">
        <v>41469</v>
      </c>
      <c r="C6136">
        <v>2024</v>
      </c>
      <c r="D6136" s="37">
        <v>45417</v>
      </c>
      <c r="E6136" s="37">
        <v>45781</v>
      </c>
      <c r="F6136" s="18" t="s">
        <v>4452</v>
      </c>
      <c r="G6136" t="s">
        <v>97</v>
      </c>
      <c r="H6136">
        <v>3</v>
      </c>
      <c r="I6136">
        <v>3</v>
      </c>
      <c r="J6136">
        <v>119425.44</v>
      </c>
      <c r="K6136">
        <v>10000000</v>
      </c>
    </row>
    <row r="6137" spans="1:11" ht="15" customHeight="1" x14ac:dyDescent="0.2">
      <c r="A6137" t="s">
        <v>41470</v>
      </c>
      <c r="B6137" t="s">
        <v>41471</v>
      </c>
      <c r="C6137">
        <v>2024</v>
      </c>
      <c r="D6137" s="37">
        <v>45417</v>
      </c>
      <c r="E6137" s="37">
        <v>45781</v>
      </c>
      <c r="F6137" s="18" t="s">
        <v>4452</v>
      </c>
      <c r="G6137" t="s">
        <v>97</v>
      </c>
      <c r="H6137">
        <v>3</v>
      </c>
      <c r="I6137">
        <v>3</v>
      </c>
      <c r="J6137">
        <v>5652.07</v>
      </c>
      <c r="K6137">
        <v>500000</v>
      </c>
    </row>
    <row r="6138" spans="1:11" ht="15" customHeight="1" x14ac:dyDescent="0.2">
      <c r="A6138" t="s">
        <v>41472</v>
      </c>
      <c r="B6138" t="s">
        <v>41473</v>
      </c>
      <c r="C6138">
        <v>2024</v>
      </c>
      <c r="D6138" s="37">
        <v>45417</v>
      </c>
      <c r="E6138" s="37">
        <v>45781</v>
      </c>
      <c r="F6138" s="18" t="s">
        <v>4452</v>
      </c>
      <c r="G6138" t="s">
        <v>97</v>
      </c>
      <c r="H6138">
        <v>1</v>
      </c>
      <c r="I6138">
        <v>2</v>
      </c>
      <c r="J6138">
        <v>50128.47</v>
      </c>
      <c r="K6138">
        <v>4000000</v>
      </c>
    </row>
    <row r="6139" spans="1:11" ht="15" customHeight="1" x14ac:dyDescent="0.2">
      <c r="A6139" t="s">
        <v>41474</v>
      </c>
      <c r="B6139" t="s">
        <v>41475</v>
      </c>
      <c r="C6139">
        <v>2024</v>
      </c>
      <c r="D6139" s="37">
        <v>45417</v>
      </c>
      <c r="E6139" s="37">
        <v>45781</v>
      </c>
      <c r="F6139" s="18" t="s">
        <v>4452</v>
      </c>
      <c r="G6139" t="s">
        <v>99</v>
      </c>
      <c r="H6139">
        <v>2</v>
      </c>
      <c r="I6139">
        <v>2</v>
      </c>
      <c r="J6139">
        <v>68125.48</v>
      </c>
      <c r="K6139">
        <v>5000000</v>
      </c>
    </row>
    <row r="6140" spans="1:11" ht="15" customHeight="1" x14ac:dyDescent="0.2">
      <c r="A6140" t="s">
        <v>41476</v>
      </c>
      <c r="B6140" t="s">
        <v>41477</v>
      </c>
      <c r="C6140">
        <v>2024</v>
      </c>
      <c r="D6140" s="37">
        <v>45417</v>
      </c>
      <c r="E6140" s="37">
        <v>45781</v>
      </c>
      <c r="F6140" s="18" t="s">
        <v>4452</v>
      </c>
      <c r="G6140" t="s">
        <v>100</v>
      </c>
      <c r="H6140">
        <v>2</v>
      </c>
      <c r="I6140">
        <v>2</v>
      </c>
      <c r="J6140">
        <v>33353.39</v>
      </c>
      <c r="K6140">
        <v>1500000</v>
      </c>
    </row>
    <row r="6141" spans="1:11" ht="15" customHeight="1" x14ac:dyDescent="0.2">
      <c r="A6141" t="s">
        <v>41478</v>
      </c>
      <c r="B6141" t="s">
        <v>41479</v>
      </c>
      <c r="C6141">
        <v>2024</v>
      </c>
      <c r="D6141" s="37">
        <v>45417</v>
      </c>
      <c r="E6141" s="37">
        <v>45781</v>
      </c>
      <c r="F6141" s="18" t="s">
        <v>4452</v>
      </c>
      <c r="G6141" t="s">
        <v>97</v>
      </c>
      <c r="H6141">
        <v>1</v>
      </c>
      <c r="I6141">
        <v>1</v>
      </c>
      <c r="J6141">
        <v>6157.36</v>
      </c>
      <c r="K6141">
        <v>500000</v>
      </c>
    </row>
    <row r="6142" spans="1:11" ht="15" customHeight="1" x14ac:dyDescent="0.2">
      <c r="A6142" t="s">
        <v>41480</v>
      </c>
      <c r="B6142" t="s">
        <v>41481</v>
      </c>
      <c r="C6142">
        <v>2024</v>
      </c>
      <c r="D6142" s="37">
        <v>45417</v>
      </c>
      <c r="E6142" s="37">
        <v>45781</v>
      </c>
      <c r="F6142" s="18" t="s">
        <v>4452</v>
      </c>
      <c r="G6142" t="s">
        <v>99</v>
      </c>
      <c r="H6142">
        <v>2</v>
      </c>
      <c r="I6142">
        <v>2</v>
      </c>
      <c r="J6142">
        <v>67708.59</v>
      </c>
      <c r="K6142">
        <v>4500000</v>
      </c>
    </row>
    <row r="6143" spans="1:11" ht="15" customHeight="1" x14ac:dyDescent="0.2">
      <c r="A6143" t="s">
        <v>41482</v>
      </c>
      <c r="B6143" t="s">
        <v>41483</v>
      </c>
      <c r="C6143">
        <v>2024</v>
      </c>
      <c r="D6143" s="37">
        <v>45417</v>
      </c>
      <c r="E6143" s="37">
        <v>45781</v>
      </c>
      <c r="F6143" s="18" t="s">
        <v>4452</v>
      </c>
      <c r="G6143" t="s">
        <v>97</v>
      </c>
      <c r="H6143">
        <v>1</v>
      </c>
      <c r="I6143">
        <v>1</v>
      </c>
      <c r="J6143">
        <v>57843.62</v>
      </c>
      <c r="K6143">
        <v>5000000</v>
      </c>
    </row>
    <row r="6144" spans="1:11" ht="15" customHeight="1" x14ac:dyDescent="0.2">
      <c r="A6144" t="s">
        <v>41484</v>
      </c>
      <c r="B6144" t="s">
        <v>41485</v>
      </c>
      <c r="C6144">
        <v>2024</v>
      </c>
      <c r="D6144" s="37">
        <v>45417</v>
      </c>
      <c r="E6144" s="37">
        <v>45781</v>
      </c>
      <c r="F6144" s="18" t="s">
        <v>4452</v>
      </c>
      <c r="G6144" t="s">
        <v>97</v>
      </c>
      <c r="H6144">
        <v>3</v>
      </c>
      <c r="I6144">
        <v>3</v>
      </c>
      <c r="J6144">
        <v>27732.66</v>
      </c>
      <c r="K6144">
        <v>2500000</v>
      </c>
    </row>
    <row r="6145" spans="1:11" ht="15" customHeight="1" x14ac:dyDescent="0.2">
      <c r="A6145" t="s">
        <v>41486</v>
      </c>
      <c r="B6145" t="s">
        <v>41487</v>
      </c>
      <c r="C6145">
        <v>2024</v>
      </c>
      <c r="D6145" s="37">
        <v>45417</v>
      </c>
      <c r="E6145" s="37">
        <v>45781</v>
      </c>
      <c r="F6145" s="18" t="s">
        <v>4463</v>
      </c>
      <c r="G6145" t="s">
        <v>101</v>
      </c>
      <c r="H6145">
        <v>2</v>
      </c>
      <c r="I6145">
        <v>4</v>
      </c>
      <c r="J6145">
        <v>83798.86</v>
      </c>
      <c r="K6145">
        <v>10000000</v>
      </c>
    </row>
    <row r="6146" spans="1:11" ht="15" customHeight="1" x14ac:dyDescent="0.2">
      <c r="A6146" t="s">
        <v>41488</v>
      </c>
      <c r="B6146" t="s">
        <v>41489</v>
      </c>
      <c r="C6146">
        <v>2024</v>
      </c>
      <c r="D6146" s="37">
        <v>45417</v>
      </c>
      <c r="E6146" s="37">
        <v>45781</v>
      </c>
      <c r="F6146" s="18" t="s">
        <v>4463</v>
      </c>
      <c r="G6146" t="s">
        <v>98</v>
      </c>
      <c r="H6146">
        <v>1</v>
      </c>
      <c r="I6146">
        <v>1</v>
      </c>
      <c r="J6146">
        <v>21326.69</v>
      </c>
      <c r="K6146">
        <v>2000000</v>
      </c>
    </row>
    <row r="6147" spans="1:11" ht="15" customHeight="1" x14ac:dyDescent="0.2">
      <c r="A6147" t="s">
        <v>41490</v>
      </c>
      <c r="B6147" t="s">
        <v>41491</v>
      </c>
      <c r="C6147">
        <v>2024</v>
      </c>
      <c r="D6147" s="37">
        <v>45417</v>
      </c>
      <c r="E6147" s="37">
        <v>45781</v>
      </c>
      <c r="F6147" s="18" t="s">
        <v>4463</v>
      </c>
      <c r="G6147" t="s">
        <v>99</v>
      </c>
      <c r="H6147">
        <v>2</v>
      </c>
      <c r="I6147">
        <v>4</v>
      </c>
      <c r="J6147">
        <v>144717.06</v>
      </c>
      <c r="K6147">
        <v>10000000</v>
      </c>
    </row>
    <row r="6148" spans="1:11" ht="15" customHeight="1" x14ac:dyDescent="0.2">
      <c r="A6148" t="s">
        <v>41492</v>
      </c>
      <c r="B6148" t="s">
        <v>41493</v>
      </c>
      <c r="C6148">
        <v>2024</v>
      </c>
      <c r="D6148" s="37">
        <v>45417</v>
      </c>
      <c r="E6148" s="37">
        <v>45781</v>
      </c>
      <c r="F6148" s="18" t="s">
        <v>4463</v>
      </c>
      <c r="G6148" t="s">
        <v>97</v>
      </c>
      <c r="H6148">
        <v>2</v>
      </c>
      <c r="I6148">
        <v>4</v>
      </c>
      <c r="J6148">
        <v>27130.36</v>
      </c>
      <c r="K6148">
        <v>2500000</v>
      </c>
    </row>
    <row r="6149" spans="1:11" ht="15" customHeight="1" x14ac:dyDescent="0.2">
      <c r="A6149" t="s">
        <v>41494</v>
      </c>
      <c r="B6149" t="s">
        <v>41495</v>
      </c>
      <c r="C6149">
        <v>2024</v>
      </c>
      <c r="D6149" s="37">
        <v>45417</v>
      </c>
      <c r="E6149" s="37">
        <v>45781</v>
      </c>
      <c r="F6149" s="18" t="s">
        <v>4463</v>
      </c>
      <c r="G6149" t="s">
        <v>97</v>
      </c>
      <c r="H6149">
        <v>2</v>
      </c>
      <c r="I6149">
        <v>2</v>
      </c>
      <c r="J6149">
        <v>53528.07</v>
      </c>
      <c r="K6149">
        <v>4500000</v>
      </c>
    </row>
    <row r="6150" spans="1:11" ht="15" customHeight="1" x14ac:dyDescent="0.2">
      <c r="A6150" t="s">
        <v>41496</v>
      </c>
      <c r="B6150" t="s">
        <v>41497</v>
      </c>
      <c r="C6150">
        <v>2024</v>
      </c>
      <c r="D6150" s="37">
        <v>45417</v>
      </c>
      <c r="E6150" s="37">
        <v>45781</v>
      </c>
      <c r="F6150" s="18" t="s">
        <v>4463</v>
      </c>
      <c r="G6150" t="s">
        <v>100</v>
      </c>
      <c r="H6150">
        <v>1</v>
      </c>
      <c r="I6150">
        <v>1</v>
      </c>
      <c r="J6150">
        <v>44169.62</v>
      </c>
      <c r="K6150">
        <v>2000000</v>
      </c>
    </row>
    <row r="6151" spans="1:11" ht="15" customHeight="1" x14ac:dyDescent="0.2">
      <c r="A6151" t="s">
        <v>41498</v>
      </c>
      <c r="B6151" t="s">
        <v>41499</v>
      </c>
      <c r="C6151">
        <v>2024</v>
      </c>
      <c r="D6151" s="37">
        <v>45417</v>
      </c>
      <c r="E6151" s="37">
        <v>45781</v>
      </c>
      <c r="F6151" s="18" t="s">
        <v>4463</v>
      </c>
      <c r="G6151" t="s">
        <v>101</v>
      </c>
      <c r="H6151">
        <v>3</v>
      </c>
      <c r="I6151">
        <v>3</v>
      </c>
      <c r="J6151">
        <v>41908.11</v>
      </c>
      <c r="K6151">
        <v>5000000</v>
      </c>
    </row>
    <row r="6152" spans="1:11" ht="15" customHeight="1" x14ac:dyDescent="0.2">
      <c r="A6152" t="s">
        <v>41500</v>
      </c>
      <c r="B6152" t="s">
        <v>41501</v>
      </c>
      <c r="C6152">
        <v>2024</v>
      </c>
      <c r="D6152" s="37">
        <v>45417</v>
      </c>
      <c r="E6152" s="37">
        <v>45781</v>
      </c>
      <c r="F6152" s="18" t="s">
        <v>4463</v>
      </c>
      <c r="G6152" t="s">
        <v>100</v>
      </c>
      <c r="H6152">
        <v>3</v>
      </c>
      <c r="I6152">
        <v>3</v>
      </c>
      <c r="J6152">
        <v>11226.93</v>
      </c>
      <c r="K6152">
        <v>500000</v>
      </c>
    </row>
    <row r="6153" spans="1:11" ht="15" customHeight="1" x14ac:dyDescent="0.2">
      <c r="A6153" t="s">
        <v>41502</v>
      </c>
      <c r="B6153" t="s">
        <v>41503</v>
      </c>
      <c r="C6153">
        <v>2024</v>
      </c>
      <c r="D6153" s="37">
        <v>45417</v>
      </c>
      <c r="E6153" s="37">
        <v>45781</v>
      </c>
      <c r="F6153" s="18" t="s">
        <v>4463</v>
      </c>
      <c r="G6153" t="s">
        <v>98</v>
      </c>
      <c r="H6153">
        <v>1</v>
      </c>
      <c r="I6153">
        <v>1</v>
      </c>
      <c r="J6153">
        <v>22689.77</v>
      </c>
      <c r="K6153">
        <v>2000000</v>
      </c>
    </row>
    <row r="6154" spans="1:11" ht="15" customHeight="1" x14ac:dyDescent="0.2">
      <c r="A6154" t="s">
        <v>41504</v>
      </c>
      <c r="B6154" t="s">
        <v>41505</v>
      </c>
      <c r="C6154">
        <v>2024</v>
      </c>
      <c r="D6154" s="37">
        <v>45417</v>
      </c>
      <c r="E6154" s="37">
        <v>45781</v>
      </c>
      <c r="F6154" s="18" t="s">
        <v>4463</v>
      </c>
      <c r="G6154" t="s">
        <v>100</v>
      </c>
      <c r="H6154">
        <v>1</v>
      </c>
      <c r="I6154">
        <v>1</v>
      </c>
      <c r="J6154">
        <v>113900.75</v>
      </c>
      <c r="K6154">
        <v>5000000</v>
      </c>
    </row>
    <row r="6155" spans="1:11" ht="15" customHeight="1" x14ac:dyDescent="0.2">
      <c r="A6155" t="s">
        <v>41506</v>
      </c>
      <c r="B6155" t="s">
        <v>41507</v>
      </c>
      <c r="C6155">
        <v>2024</v>
      </c>
      <c r="D6155" s="37">
        <v>45417</v>
      </c>
      <c r="E6155" s="37">
        <v>45781</v>
      </c>
      <c r="F6155" s="18" t="s">
        <v>4463</v>
      </c>
      <c r="G6155" t="s">
        <v>97</v>
      </c>
      <c r="H6155">
        <v>2</v>
      </c>
      <c r="I6155">
        <v>4</v>
      </c>
      <c r="J6155">
        <v>6240.22</v>
      </c>
      <c r="K6155">
        <v>500000</v>
      </c>
    </row>
    <row r="6156" spans="1:11" ht="15" customHeight="1" x14ac:dyDescent="0.2">
      <c r="A6156" t="s">
        <v>41508</v>
      </c>
      <c r="B6156" t="s">
        <v>41509</v>
      </c>
      <c r="C6156">
        <v>2024</v>
      </c>
      <c r="D6156" s="37">
        <v>45417</v>
      </c>
      <c r="E6156" s="37">
        <v>45781</v>
      </c>
      <c r="F6156" s="18" t="s">
        <v>4463</v>
      </c>
      <c r="G6156" t="s">
        <v>99</v>
      </c>
      <c r="H6156">
        <v>3</v>
      </c>
      <c r="I6156">
        <v>6</v>
      </c>
      <c r="J6156">
        <v>52693.15</v>
      </c>
      <c r="K6156">
        <v>4000000</v>
      </c>
    </row>
    <row r="6157" spans="1:11" ht="15" customHeight="1" x14ac:dyDescent="0.2">
      <c r="A6157" t="s">
        <v>41510</v>
      </c>
      <c r="B6157" t="s">
        <v>41511</v>
      </c>
      <c r="C6157">
        <v>2024</v>
      </c>
      <c r="D6157" s="37">
        <v>45417</v>
      </c>
      <c r="E6157" s="37">
        <v>45781</v>
      </c>
      <c r="F6157" s="18" t="s">
        <v>4463</v>
      </c>
      <c r="G6157" t="s">
        <v>99</v>
      </c>
      <c r="H6157">
        <v>1</v>
      </c>
      <c r="I6157">
        <v>2</v>
      </c>
      <c r="J6157">
        <v>27141.75</v>
      </c>
      <c r="K6157">
        <v>2000000</v>
      </c>
    </row>
    <row r="6158" spans="1:11" ht="15" customHeight="1" x14ac:dyDescent="0.2">
      <c r="A6158" t="s">
        <v>41512</v>
      </c>
      <c r="B6158" t="s">
        <v>41513</v>
      </c>
      <c r="C6158">
        <v>2024</v>
      </c>
      <c r="D6158" s="37">
        <v>45417</v>
      </c>
      <c r="E6158" s="37">
        <v>45781</v>
      </c>
      <c r="F6158" s="18" t="s">
        <v>4463</v>
      </c>
      <c r="G6158" t="s">
        <v>97</v>
      </c>
      <c r="H6158">
        <v>1</v>
      </c>
      <c r="I6158">
        <v>1</v>
      </c>
      <c r="J6158">
        <v>55257.22</v>
      </c>
      <c r="K6158">
        <v>4500000</v>
      </c>
    </row>
    <row r="6159" spans="1:11" ht="15" customHeight="1" x14ac:dyDescent="0.2">
      <c r="A6159" t="s">
        <v>41514</v>
      </c>
      <c r="B6159" t="s">
        <v>41515</v>
      </c>
      <c r="C6159">
        <v>2024</v>
      </c>
      <c r="D6159" s="37">
        <v>45417</v>
      </c>
      <c r="E6159" s="37">
        <v>45781</v>
      </c>
      <c r="F6159" s="18" t="s">
        <v>4463</v>
      </c>
      <c r="G6159" t="s">
        <v>100</v>
      </c>
      <c r="H6159">
        <v>1</v>
      </c>
      <c r="I6159">
        <v>1</v>
      </c>
      <c r="J6159">
        <v>21287.77</v>
      </c>
      <c r="K6159">
        <v>1000000</v>
      </c>
    </row>
    <row r="6160" spans="1:11" ht="15" customHeight="1" x14ac:dyDescent="0.2">
      <c r="A6160" t="s">
        <v>41516</v>
      </c>
      <c r="B6160" t="s">
        <v>41517</v>
      </c>
      <c r="C6160">
        <v>2024</v>
      </c>
      <c r="D6160" s="37">
        <v>45417</v>
      </c>
      <c r="E6160" s="37">
        <v>45781</v>
      </c>
      <c r="F6160" s="18" t="s">
        <v>4463</v>
      </c>
      <c r="G6160" t="s">
        <v>100</v>
      </c>
      <c r="H6160">
        <v>3</v>
      </c>
      <c r="I6160">
        <v>6</v>
      </c>
      <c r="J6160">
        <v>95680.76</v>
      </c>
      <c r="K6160">
        <v>4000000</v>
      </c>
    </row>
    <row r="6161" spans="1:11" ht="15" customHeight="1" x14ac:dyDescent="0.2">
      <c r="A6161" t="s">
        <v>41518</v>
      </c>
      <c r="B6161" t="s">
        <v>41519</v>
      </c>
      <c r="C6161">
        <v>2024</v>
      </c>
      <c r="D6161" s="37">
        <v>45417</v>
      </c>
      <c r="E6161" s="37">
        <v>45781</v>
      </c>
      <c r="F6161" s="18" t="s">
        <v>4463</v>
      </c>
      <c r="G6161" t="s">
        <v>97</v>
      </c>
      <c r="H6161">
        <v>3</v>
      </c>
      <c r="I6161">
        <v>3</v>
      </c>
      <c r="J6161">
        <v>11959.37</v>
      </c>
      <c r="K6161">
        <v>1000000</v>
      </c>
    </row>
    <row r="6162" spans="1:11" ht="15" customHeight="1" x14ac:dyDescent="0.2">
      <c r="A6162" t="s">
        <v>41520</v>
      </c>
      <c r="B6162" t="s">
        <v>41521</v>
      </c>
      <c r="C6162">
        <v>2024</v>
      </c>
      <c r="D6162" s="37">
        <v>45417</v>
      </c>
      <c r="E6162" s="37">
        <v>45781</v>
      </c>
      <c r="F6162" s="18" t="s">
        <v>4463</v>
      </c>
      <c r="G6162" t="s">
        <v>98</v>
      </c>
      <c r="H6162">
        <v>1</v>
      </c>
      <c r="I6162">
        <v>1</v>
      </c>
      <c r="J6162">
        <v>55694.61</v>
      </c>
      <c r="K6162">
        <v>5000000</v>
      </c>
    </row>
    <row r="6163" spans="1:11" ht="15" customHeight="1" x14ac:dyDescent="0.2">
      <c r="A6163" t="s">
        <v>41522</v>
      </c>
      <c r="B6163" t="s">
        <v>41523</v>
      </c>
      <c r="C6163">
        <v>2024</v>
      </c>
      <c r="D6163" s="37">
        <v>45417</v>
      </c>
      <c r="E6163" s="37">
        <v>45781</v>
      </c>
      <c r="F6163" s="18" t="s">
        <v>4463</v>
      </c>
      <c r="G6163" t="s">
        <v>100</v>
      </c>
      <c r="H6163">
        <v>1</v>
      </c>
      <c r="I6163">
        <v>1</v>
      </c>
      <c r="J6163">
        <v>98563.47</v>
      </c>
      <c r="K6163">
        <v>4500000</v>
      </c>
    </row>
    <row r="6164" spans="1:11" ht="15" customHeight="1" x14ac:dyDescent="0.2">
      <c r="A6164" t="s">
        <v>41524</v>
      </c>
      <c r="B6164" t="s">
        <v>41525</v>
      </c>
      <c r="C6164">
        <v>2024</v>
      </c>
      <c r="D6164" s="37">
        <v>45418</v>
      </c>
      <c r="E6164" s="37">
        <v>45782</v>
      </c>
      <c r="F6164" s="18" t="s">
        <v>4452</v>
      </c>
      <c r="G6164" t="s">
        <v>99</v>
      </c>
      <c r="H6164">
        <v>1</v>
      </c>
      <c r="I6164">
        <v>1</v>
      </c>
      <c r="J6164">
        <v>30017.24</v>
      </c>
      <c r="K6164">
        <v>2000000</v>
      </c>
    </row>
    <row r="6165" spans="1:11" ht="15" customHeight="1" x14ac:dyDescent="0.2">
      <c r="A6165" t="s">
        <v>41526</v>
      </c>
      <c r="B6165" t="s">
        <v>41527</v>
      </c>
      <c r="C6165">
        <v>2024</v>
      </c>
      <c r="D6165" s="37">
        <v>45418</v>
      </c>
      <c r="E6165" s="37">
        <v>45782</v>
      </c>
      <c r="F6165" s="18" t="s">
        <v>4452</v>
      </c>
      <c r="G6165" t="s">
        <v>99</v>
      </c>
      <c r="H6165">
        <v>1</v>
      </c>
      <c r="I6165">
        <v>2</v>
      </c>
      <c r="J6165">
        <v>7216.73</v>
      </c>
      <c r="K6165">
        <v>500000</v>
      </c>
    </row>
    <row r="6166" spans="1:11" ht="15" customHeight="1" x14ac:dyDescent="0.2">
      <c r="A6166" t="s">
        <v>41528</v>
      </c>
      <c r="B6166" t="s">
        <v>41529</v>
      </c>
      <c r="C6166">
        <v>2024</v>
      </c>
      <c r="D6166" s="37">
        <v>45418</v>
      </c>
      <c r="E6166" s="37">
        <v>45782</v>
      </c>
      <c r="F6166" s="18" t="s">
        <v>4452</v>
      </c>
      <c r="G6166" t="s">
        <v>100</v>
      </c>
      <c r="H6166">
        <v>1</v>
      </c>
      <c r="I6166">
        <v>1</v>
      </c>
      <c r="J6166">
        <v>76127.509999999995</v>
      </c>
      <c r="K6166">
        <v>3000000</v>
      </c>
    </row>
    <row r="6167" spans="1:11" ht="15" customHeight="1" x14ac:dyDescent="0.2">
      <c r="A6167" t="s">
        <v>41530</v>
      </c>
      <c r="B6167" t="s">
        <v>41531</v>
      </c>
      <c r="C6167">
        <v>2024</v>
      </c>
      <c r="D6167" s="37">
        <v>45418</v>
      </c>
      <c r="E6167" s="37">
        <v>45782</v>
      </c>
      <c r="F6167" s="18" t="s">
        <v>4452</v>
      </c>
      <c r="G6167" t="s">
        <v>97</v>
      </c>
      <c r="H6167">
        <v>1</v>
      </c>
      <c r="I6167">
        <v>1</v>
      </c>
      <c r="J6167">
        <v>22047.56</v>
      </c>
      <c r="K6167">
        <v>2000000</v>
      </c>
    </row>
    <row r="6168" spans="1:11" ht="15" customHeight="1" x14ac:dyDescent="0.2">
      <c r="A6168" t="s">
        <v>41532</v>
      </c>
      <c r="B6168" t="s">
        <v>41533</v>
      </c>
      <c r="C6168">
        <v>2024</v>
      </c>
      <c r="D6168" s="37">
        <v>45418</v>
      </c>
      <c r="E6168" s="37">
        <v>45782</v>
      </c>
      <c r="F6168" s="18" t="s">
        <v>4452</v>
      </c>
      <c r="G6168" t="s">
        <v>98</v>
      </c>
      <c r="H6168">
        <v>3</v>
      </c>
      <c r="I6168">
        <v>6</v>
      </c>
      <c r="J6168">
        <v>17651.150000000001</v>
      </c>
      <c r="K6168">
        <v>1500000</v>
      </c>
    </row>
    <row r="6169" spans="1:11" ht="15" customHeight="1" x14ac:dyDescent="0.2">
      <c r="A6169" t="s">
        <v>41534</v>
      </c>
      <c r="B6169" t="s">
        <v>41535</v>
      </c>
      <c r="C6169">
        <v>2024</v>
      </c>
      <c r="D6169" s="37">
        <v>45418</v>
      </c>
      <c r="E6169" s="37">
        <v>45782</v>
      </c>
      <c r="F6169" s="18" t="s">
        <v>4452</v>
      </c>
      <c r="G6169" t="s">
        <v>99</v>
      </c>
      <c r="H6169">
        <v>1</v>
      </c>
      <c r="I6169">
        <v>1</v>
      </c>
      <c r="J6169">
        <v>73481.03</v>
      </c>
      <c r="K6169">
        <v>5000000</v>
      </c>
    </row>
    <row r="6170" spans="1:11" ht="15" customHeight="1" x14ac:dyDescent="0.2">
      <c r="A6170" t="s">
        <v>41536</v>
      </c>
      <c r="B6170" t="s">
        <v>41537</v>
      </c>
      <c r="C6170">
        <v>2024</v>
      </c>
      <c r="D6170" s="37">
        <v>45418</v>
      </c>
      <c r="E6170" s="37">
        <v>45782</v>
      </c>
      <c r="F6170" s="18" t="s">
        <v>4452</v>
      </c>
      <c r="G6170" t="s">
        <v>98</v>
      </c>
      <c r="H6170">
        <v>1</v>
      </c>
      <c r="I6170">
        <v>1</v>
      </c>
      <c r="J6170">
        <v>14786.63</v>
      </c>
      <c r="K6170">
        <v>1500000</v>
      </c>
    </row>
    <row r="6171" spans="1:11" ht="15" customHeight="1" x14ac:dyDescent="0.2">
      <c r="A6171" t="s">
        <v>41538</v>
      </c>
      <c r="B6171" t="s">
        <v>41539</v>
      </c>
      <c r="C6171">
        <v>2024</v>
      </c>
      <c r="D6171" s="37">
        <v>45418</v>
      </c>
      <c r="E6171" s="37">
        <v>45782</v>
      </c>
      <c r="F6171" s="18" t="s">
        <v>4452</v>
      </c>
      <c r="G6171" t="s">
        <v>97</v>
      </c>
      <c r="H6171">
        <v>3</v>
      </c>
      <c r="I6171">
        <v>6</v>
      </c>
      <c r="J6171">
        <v>19683.32</v>
      </c>
      <c r="K6171">
        <v>1500000</v>
      </c>
    </row>
    <row r="6172" spans="1:11" ht="15" customHeight="1" x14ac:dyDescent="0.2">
      <c r="A6172" t="s">
        <v>41540</v>
      </c>
      <c r="B6172" t="s">
        <v>41541</v>
      </c>
      <c r="C6172">
        <v>2024</v>
      </c>
      <c r="D6172" s="37">
        <v>45418</v>
      </c>
      <c r="E6172" s="37">
        <v>45782</v>
      </c>
      <c r="F6172" s="18" t="s">
        <v>4463</v>
      </c>
      <c r="G6172" t="s">
        <v>97</v>
      </c>
      <c r="H6172">
        <v>1</v>
      </c>
      <c r="I6172">
        <v>1</v>
      </c>
      <c r="J6172">
        <v>21818.28</v>
      </c>
      <c r="K6172">
        <v>2000000</v>
      </c>
    </row>
    <row r="6173" spans="1:11" ht="15" customHeight="1" x14ac:dyDescent="0.2">
      <c r="A6173" t="s">
        <v>41542</v>
      </c>
      <c r="B6173" t="s">
        <v>41543</v>
      </c>
      <c r="C6173">
        <v>2024</v>
      </c>
      <c r="D6173" s="37">
        <v>45418</v>
      </c>
      <c r="E6173" s="37">
        <v>45782</v>
      </c>
      <c r="F6173" s="18" t="s">
        <v>4463</v>
      </c>
      <c r="G6173" t="s">
        <v>100</v>
      </c>
      <c r="H6173">
        <v>1</v>
      </c>
      <c r="I6173">
        <v>1</v>
      </c>
      <c r="J6173">
        <v>50123.43</v>
      </c>
      <c r="K6173">
        <v>2000000</v>
      </c>
    </row>
    <row r="6174" spans="1:11" ht="15" customHeight="1" x14ac:dyDescent="0.2">
      <c r="A6174" t="s">
        <v>41544</v>
      </c>
      <c r="B6174" t="s">
        <v>41545</v>
      </c>
      <c r="C6174">
        <v>2024</v>
      </c>
      <c r="D6174" s="37">
        <v>45418</v>
      </c>
      <c r="E6174" s="37">
        <v>45782</v>
      </c>
      <c r="F6174" s="18" t="s">
        <v>4463</v>
      </c>
      <c r="G6174" t="s">
        <v>97</v>
      </c>
      <c r="H6174">
        <v>2</v>
      </c>
      <c r="I6174">
        <v>2</v>
      </c>
      <c r="J6174">
        <v>12005.07</v>
      </c>
      <c r="K6174">
        <v>1000000</v>
      </c>
    </row>
    <row r="6175" spans="1:11" ht="15" customHeight="1" x14ac:dyDescent="0.2">
      <c r="A6175" t="s">
        <v>41546</v>
      </c>
      <c r="B6175" t="s">
        <v>41547</v>
      </c>
      <c r="C6175">
        <v>2024</v>
      </c>
      <c r="D6175" s="37">
        <v>45418</v>
      </c>
      <c r="E6175" s="37">
        <v>45782</v>
      </c>
      <c r="F6175" s="18" t="s">
        <v>4463</v>
      </c>
      <c r="G6175" t="s">
        <v>97</v>
      </c>
      <c r="H6175">
        <v>1</v>
      </c>
      <c r="I6175">
        <v>2</v>
      </c>
      <c r="J6175">
        <v>121085.82</v>
      </c>
      <c r="K6175">
        <v>10000000</v>
      </c>
    </row>
    <row r="6176" spans="1:11" ht="15" customHeight="1" x14ac:dyDescent="0.2">
      <c r="A6176" t="s">
        <v>41548</v>
      </c>
      <c r="B6176" t="s">
        <v>41549</v>
      </c>
      <c r="C6176">
        <v>2024</v>
      </c>
      <c r="D6176" s="37">
        <v>45418</v>
      </c>
      <c r="E6176" s="37">
        <v>45782</v>
      </c>
      <c r="F6176" s="18" t="s">
        <v>4463</v>
      </c>
      <c r="G6176" t="s">
        <v>98</v>
      </c>
      <c r="H6176">
        <v>2</v>
      </c>
      <c r="I6176">
        <v>2</v>
      </c>
      <c r="J6176">
        <v>22996.02</v>
      </c>
      <c r="K6176">
        <v>2000000</v>
      </c>
    </row>
    <row r="6177" spans="1:11" ht="15" customHeight="1" x14ac:dyDescent="0.2">
      <c r="A6177" t="s">
        <v>41550</v>
      </c>
      <c r="B6177" t="s">
        <v>41551</v>
      </c>
      <c r="C6177">
        <v>2024</v>
      </c>
      <c r="D6177" s="37">
        <v>45418</v>
      </c>
      <c r="E6177" s="37">
        <v>45782</v>
      </c>
      <c r="F6177" s="18" t="s">
        <v>4463</v>
      </c>
      <c r="G6177" t="s">
        <v>99</v>
      </c>
      <c r="H6177">
        <v>3</v>
      </c>
      <c r="I6177">
        <v>6</v>
      </c>
      <c r="J6177">
        <v>130802.22</v>
      </c>
      <c r="K6177">
        <v>10000000</v>
      </c>
    </row>
    <row r="6178" spans="1:11" ht="15" customHeight="1" x14ac:dyDescent="0.2">
      <c r="A6178" t="s">
        <v>41552</v>
      </c>
      <c r="B6178" t="s">
        <v>41553</v>
      </c>
      <c r="C6178">
        <v>2024</v>
      </c>
      <c r="D6178" s="37">
        <v>45418</v>
      </c>
      <c r="E6178" s="37">
        <v>45782</v>
      </c>
      <c r="F6178" s="18" t="s">
        <v>4463</v>
      </c>
      <c r="G6178" t="s">
        <v>99</v>
      </c>
      <c r="H6178">
        <v>1</v>
      </c>
      <c r="I6178">
        <v>1</v>
      </c>
      <c r="J6178">
        <v>28596.99</v>
      </c>
      <c r="K6178">
        <v>2000000</v>
      </c>
    </row>
    <row r="6179" spans="1:11" ht="15" customHeight="1" x14ac:dyDescent="0.2">
      <c r="A6179" t="s">
        <v>41554</v>
      </c>
      <c r="B6179" t="s">
        <v>41555</v>
      </c>
      <c r="C6179">
        <v>2024</v>
      </c>
      <c r="D6179" s="37">
        <v>45418</v>
      </c>
      <c r="E6179" s="37">
        <v>45782</v>
      </c>
      <c r="F6179" s="18" t="s">
        <v>4463</v>
      </c>
      <c r="G6179" t="s">
        <v>101</v>
      </c>
      <c r="H6179">
        <v>1</v>
      </c>
      <c r="I6179">
        <v>1</v>
      </c>
      <c r="J6179">
        <v>89508.44</v>
      </c>
      <c r="K6179">
        <v>10000000</v>
      </c>
    </row>
    <row r="6180" spans="1:11" ht="15" customHeight="1" x14ac:dyDescent="0.2">
      <c r="A6180" t="s">
        <v>41556</v>
      </c>
      <c r="B6180" t="s">
        <v>41557</v>
      </c>
      <c r="C6180">
        <v>2024</v>
      </c>
      <c r="D6180" s="37">
        <v>45418</v>
      </c>
      <c r="E6180" s="37">
        <v>45782</v>
      </c>
      <c r="F6180" s="18" t="s">
        <v>4463</v>
      </c>
      <c r="G6180" t="s">
        <v>98</v>
      </c>
      <c r="H6180">
        <v>1</v>
      </c>
      <c r="I6180">
        <v>2</v>
      </c>
      <c r="J6180">
        <v>4911.16</v>
      </c>
      <c r="K6180">
        <v>500000</v>
      </c>
    </row>
    <row r="6181" spans="1:11" ht="15" customHeight="1" x14ac:dyDescent="0.2">
      <c r="A6181" t="s">
        <v>41558</v>
      </c>
      <c r="B6181" t="s">
        <v>41559</v>
      </c>
      <c r="C6181">
        <v>2024</v>
      </c>
      <c r="D6181" s="37">
        <v>45418</v>
      </c>
      <c r="E6181" s="37">
        <v>45782</v>
      </c>
      <c r="F6181" s="18" t="s">
        <v>4463</v>
      </c>
      <c r="G6181" t="s">
        <v>97</v>
      </c>
      <c r="H6181">
        <v>3</v>
      </c>
      <c r="I6181">
        <v>6</v>
      </c>
      <c r="J6181">
        <v>39426.9</v>
      </c>
      <c r="K6181">
        <v>3000000</v>
      </c>
    </row>
    <row r="6182" spans="1:11" ht="15" customHeight="1" x14ac:dyDescent="0.2">
      <c r="A6182" t="s">
        <v>41560</v>
      </c>
      <c r="B6182" t="s">
        <v>41561</v>
      </c>
      <c r="C6182">
        <v>2024</v>
      </c>
      <c r="D6182" s="37">
        <v>45418</v>
      </c>
      <c r="E6182" s="37">
        <v>45782</v>
      </c>
      <c r="F6182" s="18" t="s">
        <v>4463</v>
      </c>
      <c r="G6182" t="s">
        <v>101</v>
      </c>
      <c r="H6182">
        <v>1</v>
      </c>
      <c r="I6182">
        <v>2</v>
      </c>
      <c r="J6182">
        <v>48660.959999999999</v>
      </c>
      <c r="K6182">
        <v>5000000</v>
      </c>
    </row>
    <row r="6183" spans="1:11" ht="15" customHeight="1" x14ac:dyDescent="0.2">
      <c r="A6183" t="s">
        <v>41562</v>
      </c>
      <c r="B6183" t="s">
        <v>41563</v>
      </c>
      <c r="C6183">
        <v>2024</v>
      </c>
      <c r="D6183" s="37">
        <v>45418</v>
      </c>
      <c r="E6183" s="37">
        <v>45782</v>
      </c>
      <c r="F6183" s="18" t="s">
        <v>4463</v>
      </c>
      <c r="G6183" t="s">
        <v>100</v>
      </c>
      <c r="H6183">
        <v>2</v>
      </c>
      <c r="I6183">
        <v>2</v>
      </c>
      <c r="J6183">
        <v>12400.79</v>
      </c>
      <c r="K6183">
        <v>500000</v>
      </c>
    </row>
    <row r="6184" spans="1:11" ht="15" customHeight="1" x14ac:dyDescent="0.2">
      <c r="A6184" t="s">
        <v>41564</v>
      </c>
      <c r="B6184" t="s">
        <v>41565</v>
      </c>
      <c r="C6184">
        <v>2024</v>
      </c>
      <c r="D6184" s="37">
        <v>45418</v>
      </c>
      <c r="E6184" s="37">
        <v>45782</v>
      </c>
      <c r="F6184" s="18" t="s">
        <v>4463</v>
      </c>
      <c r="G6184" t="s">
        <v>101</v>
      </c>
      <c r="H6184">
        <v>2</v>
      </c>
      <c r="I6184">
        <v>2</v>
      </c>
      <c r="J6184">
        <v>4623.2</v>
      </c>
      <c r="K6184">
        <v>500000</v>
      </c>
    </row>
    <row r="6185" spans="1:11" ht="15" customHeight="1" x14ac:dyDescent="0.2">
      <c r="A6185" t="s">
        <v>41566</v>
      </c>
      <c r="B6185" t="s">
        <v>41567</v>
      </c>
      <c r="C6185">
        <v>2024</v>
      </c>
      <c r="D6185" s="37">
        <v>45418</v>
      </c>
      <c r="E6185" s="37">
        <v>45782</v>
      </c>
      <c r="F6185" s="18" t="s">
        <v>4463</v>
      </c>
      <c r="G6185" t="s">
        <v>98</v>
      </c>
      <c r="H6185">
        <v>1</v>
      </c>
      <c r="I6185">
        <v>2</v>
      </c>
      <c r="J6185">
        <v>22758.12</v>
      </c>
      <c r="K6185">
        <v>2000000</v>
      </c>
    </row>
    <row r="6186" spans="1:11" ht="15" customHeight="1" x14ac:dyDescent="0.2">
      <c r="A6186" t="s">
        <v>41568</v>
      </c>
      <c r="B6186" t="s">
        <v>41569</v>
      </c>
      <c r="C6186">
        <v>2024</v>
      </c>
      <c r="D6186" s="37">
        <v>45418</v>
      </c>
      <c r="E6186" s="37">
        <v>45782</v>
      </c>
      <c r="F6186" s="18" t="s">
        <v>4463</v>
      </c>
      <c r="G6186" t="s">
        <v>100</v>
      </c>
      <c r="H6186">
        <v>2</v>
      </c>
      <c r="I6186">
        <v>2</v>
      </c>
      <c r="J6186">
        <v>100091.04</v>
      </c>
      <c r="K6186">
        <v>4000000</v>
      </c>
    </row>
    <row r="6187" spans="1:11" ht="15" customHeight="1" x14ac:dyDescent="0.2">
      <c r="A6187" t="s">
        <v>41570</v>
      </c>
      <c r="B6187" t="s">
        <v>41571</v>
      </c>
      <c r="C6187">
        <v>2024</v>
      </c>
      <c r="D6187" s="37">
        <v>45418</v>
      </c>
      <c r="E6187" s="37">
        <v>45782</v>
      </c>
      <c r="F6187" s="18" t="s">
        <v>4463</v>
      </c>
      <c r="G6187" t="s">
        <v>99</v>
      </c>
      <c r="H6187">
        <v>1</v>
      </c>
      <c r="I6187">
        <v>2</v>
      </c>
      <c r="J6187">
        <v>21000.55</v>
      </c>
      <c r="K6187">
        <v>1500000</v>
      </c>
    </row>
    <row r="6188" spans="1:11" ht="15" customHeight="1" x14ac:dyDescent="0.2">
      <c r="A6188" t="s">
        <v>41572</v>
      </c>
      <c r="B6188" t="s">
        <v>41573</v>
      </c>
      <c r="C6188">
        <v>2024</v>
      </c>
      <c r="D6188" s="37">
        <v>45418</v>
      </c>
      <c r="E6188" s="37">
        <v>45782</v>
      </c>
      <c r="F6188" s="18" t="s">
        <v>4463</v>
      </c>
      <c r="G6188" t="s">
        <v>101</v>
      </c>
      <c r="H6188">
        <v>3</v>
      </c>
      <c r="I6188">
        <v>6</v>
      </c>
      <c r="J6188">
        <v>9970.15</v>
      </c>
      <c r="K6188">
        <v>1000000</v>
      </c>
    </row>
    <row r="6189" spans="1:11" ht="15" customHeight="1" x14ac:dyDescent="0.2">
      <c r="A6189" t="s">
        <v>41574</v>
      </c>
      <c r="B6189" t="s">
        <v>41575</v>
      </c>
      <c r="C6189">
        <v>2024</v>
      </c>
      <c r="D6189" s="37">
        <v>45418</v>
      </c>
      <c r="E6189" s="37">
        <v>45782</v>
      </c>
      <c r="F6189" s="18" t="s">
        <v>4463</v>
      </c>
      <c r="G6189" t="s">
        <v>97</v>
      </c>
      <c r="H6189">
        <v>3</v>
      </c>
      <c r="I6189">
        <v>3</v>
      </c>
      <c r="J6189">
        <v>24742.74</v>
      </c>
      <c r="K6189">
        <v>2000000</v>
      </c>
    </row>
    <row r="6190" spans="1:11" ht="15" customHeight="1" x14ac:dyDescent="0.2">
      <c r="A6190" t="s">
        <v>41576</v>
      </c>
      <c r="B6190" t="s">
        <v>41577</v>
      </c>
      <c r="C6190">
        <v>2024</v>
      </c>
      <c r="D6190" s="37">
        <v>45418</v>
      </c>
      <c r="E6190" s="37">
        <v>45782</v>
      </c>
      <c r="F6190" s="18" t="s">
        <v>4463</v>
      </c>
      <c r="G6190" t="s">
        <v>98</v>
      </c>
      <c r="H6190">
        <v>2</v>
      </c>
      <c r="I6190">
        <v>4</v>
      </c>
      <c r="J6190">
        <v>102573.35</v>
      </c>
      <c r="K6190">
        <v>10000000</v>
      </c>
    </row>
    <row r="6191" spans="1:11" ht="15" customHeight="1" x14ac:dyDescent="0.2">
      <c r="A6191" t="s">
        <v>41578</v>
      </c>
      <c r="B6191" t="s">
        <v>41579</v>
      </c>
      <c r="C6191">
        <v>2024</v>
      </c>
      <c r="D6191" s="37">
        <v>45419</v>
      </c>
      <c r="E6191" s="37">
        <v>45783</v>
      </c>
      <c r="F6191" s="18" t="s">
        <v>4452</v>
      </c>
      <c r="G6191" t="s">
        <v>100</v>
      </c>
      <c r="H6191">
        <v>1</v>
      </c>
      <c r="I6191">
        <v>2</v>
      </c>
      <c r="J6191">
        <v>221066.16</v>
      </c>
      <c r="K6191">
        <v>10000000</v>
      </c>
    </row>
    <row r="6192" spans="1:11" ht="15" customHeight="1" x14ac:dyDescent="0.2">
      <c r="A6192" t="s">
        <v>41580</v>
      </c>
      <c r="B6192" t="s">
        <v>41581</v>
      </c>
      <c r="C6192">
        <v>2024</v>
      </c>
      <c r="D6192" s="37">
        <v>45419</v>
      </c>
      <c r="E6192" s="37">
        <v>45783</v>
      </c>
      <c r="F6192" s="18" t="s">
        <v>4452</v>
      </c>
      <c r="G6192" t="s">
        <v>97</v>
      </c>
      <c r="H6192">
        <v>3</v>
      </c>
      <c r="I6192">
        <v>3</v>
      </c>
      <c r="J6192">
        <v>12170.22</v>
      </c>
      <c r="K6192">
        <v>1000000</v>
      </c>
    </row>
    <row r="6193" spans="1:11" ht="15" customHeight="1" x14ac:dyDescent="0.2">
      <c r="A6193" t="s">
        <v>41582</v>
      </c>
      <c r="B6193" t="s">
        <v>41583</v>
      </c>
      <c r="C6193">
        <v>2024</v>
      </c>
      <c r="D6193" s="37">
        <v>45419</v>
      </c>
      <c r="E6193" s="37">
        <v>45783</v>
      </c>
      <c r="F6193" s="18" t="s">
        <v>4452</v>
      </c>
      <c r="G6193" t="s">
        <v>99</v>
      </c>
      <c r="H6193">
        <v>1</v>
      </c>
      <c r="I6193">
        <v>1</v>
      </c>
      <c r="J6193">
        <v>64223.37</v>
      </c>
      <c r="K6193">
        <v>4500000</v>
      </c>
    </row>
    <row r="6194" spans="1:11" ht="15" customHeight="1" x14ac:dyDescent="0.2">
      <c r="A6194" t="s">
        <v>41584</v>
      </c>
      <c r="B6194" t="s">
        <v>41585</v>
      </c>
      <c r="C6194">
        <v>2024</v>
      </c>
      <c r="D6194" s="37">
        <v>45419</v>
      </c>
      <c r="E6194" s="37">
        <v>45783</v>
      </c>
      <c r="F6194" s="18" t="s">
        <v>4463</v>
      </c>
      <c r="G6194" t="s">
        <v>101</v>
      </c>
      <c r="H6194">
        <v>1</v>
      </c>
      <c r="I6194">
        <v>1</v>
      </c>
      <c r="J6194">
        <v>89976.99</v>
      </c>
      <c r="K6194">
        <v>10000000</v>
      </c>
    </row>
    <row r="6195" spans="1:11" ht="15" customHeight="1" x14ac:dyDescent="0.2">
      <c r="A6195" t="s">
        <v>41586</v>
      </c>
      <c r="B6195" t="s">
        <v>41587</v>
      </c>
      <c r="C6195">
        <v>2024</v>
      </c>
      <c r="D6195" s="37">
        <v>45419</v>
      </c>
      <c r="E6195" s="37">
        <v>45783</v>
      </c>
      <c r="F6195" s="18" t="s">
        <v>4463</v>
      </c>
      <c r="G6195" t="s">
        <v>100</v>
      </c>
      <c r="H6195">
        <v>3</v>
      </c>
      <c r="I6195">
        <v>3</v>
      </c>
      <c r="J6195">
        <v>84567.75</v>
      </c>
      <c r="K6195">
        <v>4000000</v>
      </c>
    </row>
    <row r="6196" spans="1:11" ht="15" customHeight="1" x14ac:dyDescent="0.2">
      <c r="A6196" t="s">
        <v>41588</v>
      </c>
      <c r="B6196" t="s">
        <v>41589</v>
      </c>
      <c r="C6196">
        <v>2024</v>
      </c>
      <c r="D6196" s="37">
        <v>45419</v>
      </c>
      <c r="E6196" s="37">
        <v>45783</v>
      </c>
      <c r="F6196" s="18" t="s">
        <v>4463</v>
      </c>
      <c r="G6196" t="s">
        <v>99</v>
      </c>
      <c r="H6196">
        <v>2</v>
      </c>
      <c r="I6196">
        <v>2</v>
      </c>
      <c r="J6196">
        <v>39112.57</v>
      </c>
      <c r="K6196">
        <v>3000000</v>
      </c>
    </row>
    <row r="6197" spans="1:11" ht="15" customHeight="1" x14ac:dyDescent="0.2">
      <c r="A6197" t="s">
        <v>41590</v>
      </c>
      <c r="B6197" t="s">
        <v>41591</v>
      </c>
      <c r="C6197">
        <v>2024</v>
      </c>
      <c r="D6197" s="37">
        <v>45419</v>
      </c>
      <c r="E6197" s="37">
        <v>45783</v>
      </c>
      <c r="F6197" s="18" t="s">
        <v>4463</v>
      </c>
      <c r="G6197" t="s">
        <v>98</v>
      </c>
      <c r="H6197">
        <v>2</v>
      </c>
      <c r="I6197">
        <v>4</v>
      </c>
      <c r="J6197">
        <v>36889.550000000003</v>
      </c>
      <c r="K6197">
        <v>3500000</v>
      </c>
    </row>
    <row r="6198" spans="1:11" ht="15" customHeight="1" x14ac:dyDescent="0.2">
      <c r="A6198" t="s">
        <v>41592</v>
      </c>
      <c r="B6198" t="s">
        <v>41593</v>
      </c>
      <c r="C6198">
        <v>2024</v>
      </c>
      <c r="D6198" s="37">
        <v>45419</v>
      </c>
      <c r="E6198" s="37">
        <v>45783</v>
      </c>
      <c r="F6198" s="18" t="s">
        <v>4463</v>
      </c>
      <c r="G6198" t="s">
        <v>99</v>
      </c>
      <c r="H6198">
        <v>2</v>
      </c>
      <c r="I6198">
        <v>2</v>
      </c>
      <c r="J6198">
        <v>67788.100000000006</v>
      </c>
      <c r="K6198">
        <v>5000000</v>
      </c>
    </row>
    <row r="6199" spans="1:11" ht="15" customHeight="1" x14ac:dyDescent="0.2">
      <c r="A6199" t="s">
        <v>41594</v>
      </c>
      <c r="B6199" t="s">
        <v>41595</v>
      </c>
      <c r="C6199">
        <v>2024</v>
      </c>
      <c r="D6199" s="37">
        <v>45419</v>
      </c>
      <c r="E6199" s="37">
        <v>45783</v>
      </c>
      <c r="F6199" s="18" t="s">
        <v>4463</v>
      </c>
      <c r="G6199" t="s">
        <v>97</v>
      </c>
      <c r="H6199">
        <v>2</v>
      </c>
      <c r="I6199">
        <v>2</v>
      </c>
      <c r="J6199">
        <v>12048.27</v>
      </c>
      <c r="K6199">
        <v>1000000</v>
      </c>
    </row>
    <row r="6200" spans="1:11" ht="15" customHeight="1" x14ac:dyDescent="0.2">
      <c r="A6200" t="s">
        <v>41596</v>
      </c>
      <c r="B6200" t="s">
        <v>41597</v>
      </c>
      <c r="C6200">
        <v>2024</v>
      </c>
      <c r="D6200" s="37">
        <v>45419</v>
      </c>
      <c r="E6200" s="37">
        <v>45783</v>
      </c>
      <c r="F6200" s="18" t="s">
        <v>4463</v>
      </c>
      <c r="G6200" t="s">
        <v>97</v>
      </c>
      <c r="H6200">
        <v>2</v>
      </c>
      <c r="I6200">
        <v>4</v>
      </c>
      <c r="J6200">
        <v>58320.63</v>
      </c>
      <c r="K6200">
        <v>5000000</v>
      </c>
    </row>
    <row r="6201" spans="1:11" ht="15" customHeight="1" x14ac:dyDescent="0.2">
      <c r="A6201" t="s">
        <v>41598</v>
      </c>
      <c r="B6201" t="s">
        <v>41599</v>
      </c>
      <c r="C6201">
        <v>2024</v>
      </c>
      <c r="D6201" s="37">
        <v>45419</v>
      </c>
      <c r="E6201" s="37">
        <v>45783</v>
      </c>
      <c r="F6201" s="18" t="s">
        <v>4463</v>
      </c>
      <c r="G6201" t="s">
        <v>99</v>
      </c>
      <c r="H6201">
        <v>2</v>
      </c>
      <c r="I6201">
        <v>4</v>
      </c>
      <c r="J6201">
        <v>14262.73</v>
      </c>
      <c r="K6201">
        <v>1000000</v>
      </c>
    </row>
    <row r="6202" spans="1:11" ht="15" customHeight="1" x14ac:dyDescent="0.2">
      <c r="A6202" t="s">
        <v>41600</v>
      </c>
      <c r="B6202" t="s">
        <v>41601</v>
      </c>
      <c r="C6202">
        <v>2024</v>
      </c>
      <c r="D6202" s="37">
        <v>45419</v>
      </c>
      <c r="E6202" s="37">
        <v>45783</v>
      </c>
      <c r="F6202" s="18" t="s">
        <v>4463</v>
      </c>
      <c r="G6202" t="s">
        <v>98</v>
      </c>
      <c r="H6202">
        <v>1</v>
      </c>
      <c r="I6202">
        <v>2</v>
      </c>
      <c r="J6202">
        <v>20626.580000000002</v>
      </c>
      <c r="K6202">
        <v>2000000</v>
      </c>
    </row>
    <row r="6203" spans="1:11" ht="15" customHeight="1" x14ac:dyDescent="0.2">
      <c r="A6203" t="s">
        <v>41602</v>
      </c>
      <c r="B6203" t="s">
        <v>41603</v>
      </c>
      <c r="C6203">
        <v>2024</v>
      </c>
      <c r="D6203" s="37">
        <v>45419</v>
      </c>
      <c r="E6203" s="37">
        <v>45783</v>
      </c>
      <c r="F6203" s="18" t="s">
        <v>4463</v>
      </c>
      <c r="G6203" t="s">
        <v>100</v>
      </c>
      <c r="H6203">
        <v>1</v>
      </c>
      <c r="I6203">
        <v>1</v>
      </c>
      <c r="J6203">
        <v>11874.79</v>
      </c>
      <c r="K6203">
        <v>500000</v>
      </c>
    </row>
    <row r="6204" spans="1:11" ht="15" customHeight="1" x14ac:dyDescent="0.2">
      <c r="A6204" t="s">
        <v>41604</v>
      </c>
      <c r="B6204" t="s">
        <v>41605</v>
      </c>
      <c r="C6204">
        <v>2024</v>
      </c>
      <c r="D6204" s="37">
        <v>45419</v>
      </c>
      <c r="E6204" s="37">
        <v>45783</v>
      </c>
      <c r="F6204" s="18" t="s">
        <v>4463</v>
      </c>
      <c r="G6204" t="s">
        <v>97</v>
      </c>
      <c r="H6204">
        <v>2</v>
      </c>
      <c r="I6204">
        <v>4</v>
      </c>
      <c r="J6204">
        <v>56717.93</v>
      </c>
      <c r="K6204">
        <v>5000000</v>
      </c>
    </row>
    <row r="6205" spans="1:11" ht="15" customHeight="1" x14ac:dyDescent="0.2">
      <c r="A6205" t="s">
        <v>41606</v>
      </c>
      <c r="B6205" t="s">
        <v>41607</v>
      </c>
      <c r="C6205">
        <v>2024</v>
      </c>
      <c r="D6205" s="37">
        <v>45419</v>
      </c>
      <c r="E6205" s="37">
        <v>45783</v>
      </c>
      <c r="F6205" s="18" t="s">
        <v>4463</v>
      </c>
      <c r="G6205" t="s">
        <v>101</v>
      </c>
      <c r="H6205">
        <v>2</v>
      </c>
      <c r="I6205">
        <v>4</v>
      </c>
      <c r="J6205">
        <v>16786.5</v>
      </c>
      <c r="K6205">
        <v>2000000</v>
      </c>
    </row>
    <row r="6206" spans="1:11" ht="15" customHeight="1" x14ac:dyDescent="0.2">
      <c r="A6206" t="s">
        <v>41608</v>
      </c>
      <c r="B6206" t="s">
        <v>41609</v>
      </c>
      <c r="C6206">
        <v>2024</v>
      </c>
      <c r="D6206" s="37">
        <v>45419</v>
      </c>
      <c r="E6206" s="37">
        <v>45783</v>
      </c>
      <c r="F6206" s="18" t="s">
        <v>4463</v>
      </c>
      <c r="G6206" t="s">
        <v>98</v>
      </c>
      <c r="H6206">
        <v>1</v>
      </c>
      <c r="I6206">
        <v>2</v>
      </c>
      <c r="J6206">
        <v>55957.5</v>
      </c>
      <c r="K6206">
        <v>5000000</v>
      </c>
    </row>
    <row r="6207" spans="1:11" ht="15" customHeight="1" x14ac:dyDescent="0.2">
      <c r="A6207" t="s">
        <v>41610</v>
      </c>
      <c r="B6207" t="s">
        <v>41611</v>
      </c>
      <c r="C6207">
        <v>2024</v>
      </c>
      <c r="D6207" s="37">
        <v>45419</v>
      </c>
      <c r="E6207" s="37">
        <v>45783</v>
      </c>
      <c r="F6207" s="18" t="s">
        <v>4463</v>
      </c>
      <c r="G6207" t="s">
        <v>100</v>
      </c>
      <c r="H6207">
        <v>2</v>
      </c>
      <c r="I6207">
        <v>4</v>
      </c>
      <c r="J6207">
        <v>24832.69</v>
      </c>
      <c r="K6207">
        <v>1000000</v>
      </c>
    </row>
    <row r="6208" spans="1:11" ht="15" customHeight="1" x14ac:dyDescent="0.2">
      <c r="A6208" t="s">
        <v>41612</v>
      </c>
      <c r="B6208" t="s">
        <v>41613</v>
      </c>
      <c r="C6208">
        <v>2024</v>
      </c>
      <c r="D6208" s="37">
        <v>45419</v>
      </c>
      <c r="E6208" s="37">
        <v>45783</v>
      </c>
      <c r="F6208" s="18" t="s">
        <v>4463</v>
      </c>
      <c r="G6208" t="s">
        <v>99</v>
      </c>
      <c r="H6208">
        <v>1</v>
      </c>
      <c r="I6208">
        <v>1</v>
      </c>
      <c r="J6208">
        <v>13581.87</v>
      </c>
      <c r="K6208">
        <v>1000000</v>
      </c>
    </row>
    <row r="6209" spans="1:11" ht="15" customHeight="1" x14ac:dyDescent="0.2">
      <c r="A6209" t="s">
        <v>41614</v>
      </c>
      <c r="B6209" t="s">
        <v>41615</v>
      </c>
      <c r="C6209">
        <v>2024</v>
      </c>
      <c r="D6209" s="37">
        <v>45419</v>
      </c>
      <c r="E6209" s="37">
        <v>45783</v>
      </c>
      <c r="F6209" s="18" t="s">
        <v>4463</v>
      </c>
      <c r="G6209" t="s">
        <v>100</v>
      </c>
      <c r="H6209">
        <v>2</v>
      </c>
      <c r="I6209">
        <v>2</v>
      </c>
      <c r="J6209">
        <v>69861.86</v>
      </c>
      <c r="K6209">
        <v>3000000</v>
      </c>
    </row>
    <row r="6210" spans="1:11" ht="15" customHeight="1" x14ac:dyDescent="0.2">
      <c r="A6210" t="s">
        <v>41616</v>
      </c>
      <c r="B6210" t="s">
        <v>41617</v>
      </c>
      <c r="C6210">
        <v>2024</v>
      </c>
      <c r="D6210" s="37">
        <v>45419</v>
      </c>
      <c r="E6210" s="37">
        <v>45783</v>
      </c>
      <c r="F6210" s="18" t="s">
        <v>4463</v>
      </c>
      <c r="G6210" t="s">
        <v>99</v>
      </c>
      <c r="H6210">
        <v>3</v>
      </c>
      <c r="I6210">
        <v>3</v>
      </c>
      <c r="J6210">
        <v>51360.72</v>
      </c>
      <c r="K6210">
        <v>4000000</v>
      </c>
    </row>
    <row r="6211" spans="1:11" ht="15" customHeight="1" x14ac:dyDescent="0.2">
      <c r="A6211" t="s">
        <v>41618</v>
      </c>
      <c r="B6211" t="s">
        <v>41619</v>
      </c>
      <c r="C6211">
        <v>2024</v>
      </c>
      <c r="D6211" s="37">
        <v>45419</v>
      </c>
      <c r="E6211" s="37">
        <v>45783</v>
      </c>
      <c r="F6211" s="18" t="s">
        <v>4463</v>
      </c>
      <c r="G6211" t="s">
        <v>98</v>
      </c>
      <c r="H6211">
        <v>1</v>
      </c>
      <c r="I6211">
        <v>2</v>
      </c>
      <c r="J6211">
        <v>10647.55</v>
      </c>
      <c r="K6211">
        <v>1000000</v>
      </c>
    </row>
    <row r="6212" spans="1:11" ht="15" customHeight="1" x14ac:dyDescent="0.2">
      <c r="A6212" t="s">
        <v>41620</v>
      </c>
      <c r="B6212" t="s">
        <v>41621</v>
      </c>
      <c r="C6212">
        <v>2024</v>
      </c>
      <c r="D6212" s="37">
        <v>45419</v>
      </c>
      <c r="E6212" s="37">
        <v>45783</v>
      </c>
      <c r="F6212" s="18" t="s">
        <v>4463</v>
      </c>
      <c r="G6212" t="s">
        <v>97</v>
      </c>
      <c r="H6212">
        <v>1</v>
      </c>
      <c r="I6212">
        <v>1</v>
      </c>
      <c r="J6212">
        <v>51422.84</v>
      </c>
      <c r="K6212">
        <v>4500000</v>
      </c>
    </row>
    <row r="6213" spans="1:11" ht="15" customHeight="1" x14ac:dyDescent="0.2">
      <c r="A6213" t="s">
        <v>41622</v>
      </c>
      <c r="B6213" t="s">
        <v>41623</v>
      </c>
      <c r="C6213">
        <v>2024</v>
      </c>
      <c r="D6213" s="37">
        <v>45419</v>
      </c>
      <c r="E6213" s="37">
        <v>45783</v>
      </c>
      <c r="F6213" s="18" t="s">
        <v>4463</v>
      </c>
      <c r="G6213" t="s">
        <v>99</v>
      </c>
      <c r="H6213">
        <v>2</v>
      </c>
      <c r="I6213">
        <v>2</v>
      </c>
      <c r="J6213">
        <v>20200.490000000002</v>
      </c>
      <c r="K6213">
        <v>1500000</v>
      </c>
    </row>
    <row r="6214" spans="1:11" ht="15" customHeight="1" x14ac:dyDescent="0.2">
      <c r="A6214" t="s">
        <v>41624</v>
      </c>
      <c r="B6214" t="s">
        <v>41625</v>
      </c>
      <c r="C6214">
        <v>2024</v>
      </c>
      <c r="D6214" s="37">
        <v>45419</v>
      </c>
      <c r="E6214" s="37">
        <v>45783</v>
      </c>
      <c r="F6214" s="18" t="s">
        <v>4463</v>
      </c>
      <c r="G6214" t="s">
        <v>97</v>
      </c>
      <c r="H6214">
        <v>2</v>
      </c>
      <c r="I6214">
        <v>4</v>
      </c>
      <c r="J6214">
        <v>112572.72</v>
      </c>
      <c r="K6214">
        <v>10000000</v>
      </c>
    </row>
    <row r="6215" spans="1:11" ht="15" customHeight="1" x14ac:dyDescent="0.2">
      <c r="A6215" t="s">
        <v>41626</v>
      </c>
      <c r="B6215" t="s">
        <v>41627</v>
      </c>
      <c r="C6215">
        <v>2024</v>
      </c>
      <c r="D6215" s="37">
        <v>45419</v>
      </c>
      <c r="E6215" s="37">
        <v>45783</v>
      </c>
      <c r="F6215" s="18" t="s">
        <v>4463</v>
      </c>
      <c r="G6215" t="s">
        <v>97</v>
      </c>
      <c r="H6215">
        <v>1</v>
      </c>
      <c r="I6215">
        <v>1</v>
      </c>
      <c r="J6215">
        <v>5518.68</v>
      </c>
      <c r="K6215">
        <v>500000</v>
      </c>
    </row>
    <row r="6216" spans="1:11" ht="15" customHeight="1" x14ac:dyDescent="0.2">
      <c r="A6216" t="s">
        <v>41628</v>
      </c>
      <c r="B6216" t="s">
        <v>41629</v>
      </c>
      <c r="C6216">
        <v>2024</v>
      </c>
      <c r="D6216" s="37">
        <v>45419</v>
      </c>
      <c r="E6216" s="37">
        <v>45783</v>
      </c>
      <c r="F6216" s="18" t="s">
        <v>4463</v>
      </c>
      <c r="G6216" t="s">
        <v>100</v>
      </c>
      <c r="H6216">
        <v>1</v>
      </c>
      <c r="I6216">
        <v>1</v>
      </c>
      <c r="J6216">
        <v>105814.39999999999</v>
      </c>
      <c r="K6216">
        <v>5000000</v>
      </c>
    </row>
    <row r="6217" spans="1:11" ht="15" customHeight="1" x14ac:dyDescent="0.2">
      <c r="A6217" t="s">
        <v>41630</v>
      </c>
      <c r="B6217" t="s">
        <v>41631</v>
      </c>
      <c r="C6217">
        <v>2024</v>
      </c>
      <c r="D6217" s="37">
        <v>45419</v>
      </c>
      <c r="E6217" s="37">
        <v>45783</v>
      </c>
      <c r="F6217" s="18" t="s">
        <v>4463</v>
      </c>
      <c r="G6217" t="s">
        <v>97</v>
      </c>
      <c r="H6217">
        <v>1</v>
      </c>
      <c r="I6217">
        <v>1</v>
      </c>
      <c r="J6217">
        <v>118830.21</v>
      </c>
      <c r="K6217">
        <v>10000000</v>
      </c>
    </row>
    <row r="6218" spans="1:11" ht="15" customHeight="1" x14ac:dyDescent="0.2">
      <c r="A6218" t="s">
        <v>41632</v>
      </c>
      <c r="B6218" t="s">
        <v>41633</v>
      </c>
      <c r="C6218">
        <v>2024</v>
      </c>
      <c r="D6218" s="37">
        <v>45419</v>
      </c>
      <c r="E6218" s="37">
        <v>45783</v>
      </c>
      <c r="F6218" s="18" t="s">
        <v>4463</v>
      </c>
      <c r="G6218" t="s">
        <v>99</v>
      </c>
      <c r="H6218">
        <v>1</v>
      </c>
      <c r="I6218">
        <v>2</v>
      </c>
      <c r="J6218">
        <v>29596.400000000001</v>
      </c>
      <c r="K6218">
        <v>2000000</v>
      </c>
    </row>
    <row r="6219" spans="1:11" ht="15" customHeight="1" x14ac:dyDescent="0.2">
      <c r="A6219" t="s">
        <v>41634</v>
      </c>
      <c r="B6219" t="s">
        <v>41635</v>
      </c>
      <c r="C6219">
        <v>2024</v>
      </c>
      <c r="D6219" s="37">
        <v>45420</v>
      </c>
      <c r="E6219" s="37">
        <v>45784</v>
      </c>
      <c r="F6219" s="18" t="s">
        <v>4452</v>
      </c>
      <c r="G6219" t="s">
        <v>97</v>
      </c>
      <c r="H6219">
        <v>3</v>
      </c>
      <c r="I6219">
        <v>3</v>
      </c>
      <c r="J6219">
        <v>11021.87</v>
      </c>
      <c r="K6219">
        <v>1000000</v>
      </c>
    </row>
    <row r="6220" spans="1:11" ht="15" customHeight="1" x14ac:dyDescent="0.2">
      <c r="A6220" t="s">
        <v>41636</v>
      </c>
      <c r="B6220" t="s">
        <v>41637</v>
      </c>
      <c r="C6220">
        <v>2024</v>
      </c>
      <c r="D6220" s="37">
        <v>45420</v>
      </c>
      <c r="E6220" s="37">
        <v>45784</v>
      </c>
      <c r="F6220" s="18" t="s">
        <v>4452</v>
      </c>
      <c r="G6220" t="s">
        <v>101</v>
      </c>
      <c r="H6220">
        <v>2</v>
      </c>
      <c r="I6220">
        <v>2</v>
      </c>
      <c r="J6220">
        <v>23106.44</v>
      </c>
      <c r="K6220">
        <v>2500000</v>
      </c>
    </row>
    <row r="6221" spans="1:11" ht="15" customHeight="1" x14ac:dyDescent="0.2">
      <c r="A6221" t="s">
        <v>41638</v>
      </c>
      <c r="B6221" t="s">
        <v>41639</v>
      </c>
      <c r="C6221">
        <v>2024</v>
      </c>
      <c r="D6221" s="37">
        <v>45420</v>
      </c>
      <c r="E6221" s="37">
        <v>45784</v>
      </c>
      <c r="F6221" s="18" t="s">
        <v>4452</v>
      </c>
      <c r="G6221" t="s">
        <v>97</v>
      </c>
      <c r="H6221">
        <v>1</v>
      </c>
      <c r="I6221">
        <v>1</v>
      </c>
      <c r="J6221">
        <v>23648.73</v>
      </c>
      <c r="K6221">
        <v>2000000</v>
      </c>
    </row>
    <row r="6222" spans="1:11" ht="15" customHeight="1" x14ac:dyDescent="0.2">
      <c r="A6222" t="s">
        <v>41640</v>
      </c>
      <c r="B6222" t="s">
        <v>41641</v>
      </c>
      <c r="C6222">
        <v>2024</v>
      </c>
      <c r="D6222" s="37">
        <v>45420</v>
      </c>
      <c r="E6222" s="37">
        <v>45784</v>
      </c>
      <c r="F6222" s="18" t="s">
        <v>4452</v>
      </c>
      <c r="G6222" t="s">
        <v>100</v>
      </c>
      <c r="H6222">
        <v>1</v>
      </c>
      <c r="I6222">
        <v>2</v>
      </c>
      <c r="J6222">
        <v>89819.199999999997</v>
      </c>
      <c r="K6222">
        <v>4000000</v>
      </c>
    </row>
    <row r="6223" spans="1:11" ht="15" customHeight="1" x14ac:dyDescent="0.2">
      <c r="A6223" t="s">
        <v>41642</v>
      </c>
      <c r="B6223" t="s">
        <v>41643</v>
      </c>
      <c r="C6223">
        <v>2024</v>
      </c>
      <c r="D6223" s="37">
        <v>45420</v>
      </c>
      <c r="E6223" s="37">
        <v>45784</v>
      </c>
      <c r="F6223" s="18" t="s">
        <v>4452</v>
      </c>
      <c r="G6223" t="s">
        <v>99</v>
      </c>
      <c r="H6223">
        <v>1</v>
      </c>
      <c r="I6223">
        <v>1</v>
      </c>
      <c r="J6223">
        <v>27525.71</v>
      </c>
      <c r="K6223">
        <v>2000000</v>
      </c>
    </row>
    <row r="6224" spans="1:11" ht="15" customHeight="1" x14ac:dyDescent="0.2">
      <c r="A6224" t="s">
        <v>41644</v>
      </c>
      <c r="B6224" t="s">
        <v>41645</v>
      </c>
      <c r="C6224">
        <v>2024</v>
      </c>
      <c r="D6224" s="37">
        <v>45420</v>
      </c>
      <c r="E6224" s="37">
        <v>45784</v>
      </c>
      <c r="F6224" s="18" t="s">
        <v>4452</v>
      </c>
      <c r="G6224" t="s">
        <v>98</v>
      </c>
      <c r="H6224">
        <v>2</v>
      </c>
      <c r="I6224">
        <v>2</v>
      </c>
      <c r="J6224">
        <v>108564.63</v>
      </c>
      <c r="K6224">
        <v>10000000</v>
      </c>
    </row>
    <row r="6225" spans="1:11" ht="15" customHeight="1" x14ac:dyDescent="0.2">
      <c r="A6225" t="s">
        <v>41646</v>
      </c>
      <c r="B6225" t="s">
        <v>41647</v>
      </c>
      <c r="C6225">
        <v>2024</v>
      </c>
      <c r="D6225" s="37">
        <v>45420</v>
      </c>
      <c r="E6225" s="37">
        <v>45784</v>
      </c>
      <c r="F6225" s="18" t="s">
        <v>4452</v>
      </c>
      <c r="G6225" t="s">
        <v>100</v>
      </c>
      <c r="H6225">
        <v>2</v>
      </c>
      <c r="I6225">
        <v>4</v>
      </c>
      <c r="J6225">
        <v>33562.22</v>
      </c>
      <c r="K6225">
        <v>1500000</v>
      </c>
    </row>
    <row r="6226" spans="1:11" ht="15" customHeight="1" x14ac:dyDescent="0.2">
      <c r="A6226" t="s">
        <v>41648</v>
      </c>
      <c r="B6226" t="s">
        <v>41649</v>
      </c>
      <c r="C6226">
        <v>2024</v>
      </c>
      <c r="D6226" s="37">
        <v>45420</v>
      </c>
      <c r="E6226" s="37">
        <v>45784</v>
      </c>
      <c r="F6226" s="18" t="s">
        <v>4463</v>
      </c>
      <c r="G6226" t="s">
        <v>101</v>
      </c>
      <c r="H6226">
        <v>1</v>
      </c>
      <c r="I6226">
        <v>1</v>
      </c>
      <c r="J6226">
        <v>4464.1099999999997</v>
      </c>
      <c r="K6226">
        <v>500000</v>
      </c>
    </row>
    <row r="6227" spans="1:11" ht="15" customHeight="1" x14ac:dyDescent="0.2">
      <c r="A6227" t="s">
        <v>41650</v>
      </c>
      <c r="B6227" t="s">
        <v>41651</v>
      </c>
      <c r="C6227">
        <v>2024</v>
      </c>
      <c r="D6227" s="37">
        <v>45420</v>
      </c>
      <c r="E6227" s="37">
        <v>45784</v>
      </c>
      <c r="F6227" s="18" t="s">
        <v>4463</v>
      </c>
      <c r="G6227" t="s">
        <v>99</v>
      </c>
      <c r="H6227">
        <v>1</v>
      </c>
      <c r="I6227">
        <v>2</v>
      </c>
      <c r="J6227">
        <v>63920.26</v>
      </c>
      <c r="K6227">
        <v>5000000</v>
      </c>
    </row>
    <row r="6228" spans="1:11" ht="15" customHeight="1" x14ac:dyDescent="0.2">
      <c r="A6228" t="s">
        <v>41652</v>
      </c>
      <c r="B6228" t="s">
        <v>41653</v>
      </c>
      <c r="C6228">
        <v>2024</v>
      </c>
      <c r="D6228" s="37">
        <v>45420</v>
      </c>
      <c r="E6228" s="37">
        <v>45784</v>
      </c>
      <c r="F6228" s="18" t="s">
        <v>4463</v>
      </c>
      <c r="G6228" t="s">
        <v>99</v>
      </c>
      <c r="H6228">
        <v>1</v>
      </c>
      <c r="I6228">
        <v>2</v>
      </c>
      <c r="J6228">
        <v>40894.82</v>
      </c>
      <c r="K6228">
        <v>3000000</v>
      </c>
    </row>
    <row r="6229" spans="1:11" ht="15" customHeight="1" x14ac:dyDescent="0.2">
      <c r="A6229" t="s">
        <v>41654</v>
      </c>
      <c r="B6229" t="s">
        <v>41655</v>
      </c>
      <c r="C6229">
        <v>2024</v>
      </c>
      <c r="D6229" s="37">
        <v>45420</v>
      </c>
      <c r="E6229" s="37">
        <v>45784</v>
      </c>
      <c r="F6229" s="18" t="s">
        <v>4463</v>
      </c>
      <c r="G6229" t="s">
        <v>100</v>
      </c>
      <c r="H6229">
        <v>3</v>
      </c>
      <c r="I6229">
        <v>6</v>
      </c>
      <c r="J6229">
        <v>22515.02</v>
      </c>
      <c r="K6229">
        <v>1000000</v>
      </c>
    </row>
    <row r="6230" spans="1:11" ht="15" customHeight="1" x14ac:dyDescent="0.2">
      <c r="A6230" t="s">
        <v>41656</v>
      </c>
      <c r="B6230" t="s">
        <v>41657</v>
      </c>
      <c r="C6230">
        <v>2024</v>
      </c>
      <c r="D6230" s="37">
        <v>45420</v>
      </c>
      <c r="E6230" s="37">
        <v>45784</v>
      </c>
      <c r="F6230" s="18" t="s">
        <v>4463</v>
      </c>
      <c r="G6230" t="s">
        <v>97</v>
      </c>
      <c r="H6230">
        <v>3</v>
      </c>
      <c r="I6230">
        <v>3</v>
      </c>
      <c r="J6230">
        <v>12105.96</v>
      </c>
      <c r="K6230">
        <v>1000000</v>
      </c>
    </row>
    <row r="6231" spans="1:11" ht="15" customHeight="1" x14ac:dyDescent="0.2">
      <c r="A6231" t="s">
        <v>41658</v>
      </c>
      <c r="B6231" t="s">
        <v>41659</v>
      </c>
      <c r="C6231">
        <v>2024</v>
      </c>
      <c r="D6231" s="37">
        <v>45420</v>
      </c>
      <c r="E6231" s="37">
        <v>45784</v>
      </c>
      <c r="F6231" s="18" t="s">
        <v>4463</v>
      </c>
      <c r="G6231" t="s">
        <v>100</v>
      </c>
      <c r="H6231">
        <v>1</v>
      </c>
      <c r="I6231">
        <v>2</v>
      </c>
      <c r="J6231">
        <v>247584.86</v>
      </c>
      <c r="K6231">
        <v>10000000</v>
      </c>
    </row>
    <row r="6232" spans="1:11" ht="15" customHeight="1" x14ac:dyDescent="0.2">
      <c r="A6232" t="s">
        <v>41660</v>
      </c>
      <c r="B6232" t="s">
        <v>41661</v>
      </c>
      <c r="C6232">
        <v>2024</v>
      </c>
      <c r="D6232" s="37">
        <v>45420</v>
      </c>
      <c r="E6232" s="37">
        <v>45784</v>
      </c>
      <c r="F6232" s="18" t="s">
        <v>4463</v>
      </c>
      <c r="G6232" t="s">
        <v>99</v>
      </c>
      <c r="H6232">
        <v>2</v>
      </c>
      <c r="I6232">
        <v>2</v>
      </c>
      <c r="J6232">
        <v>57812.1</v>
      </c>
      <c r="K6232">
        <v>4500000</v>
      </c>
    </row>
    <row r="6233" spans="1:11" ht="15" customHeight="1" x14ac:dyDescent="0.2">
      <c r="A6233" t="s">
        <v>41662</v>
      </c>
      <c r="B6233" t="s">
        <v>41663</v>
      </c>
      <c r="C6233">
        <v>2024</v>
      </c>
      <c r="D6233" s="37">
        <v>45420</v>
      </c>
      <c r="E6233" s="37">
        <v>45784</v>
      </c>
      <c r="F6233" s="18" t="s">
        <v>4463</v>
      </c>
      <c r="G6233" t="s">
        <v>100</v>
      </c>
      <c r="H6233">
        <v>1</v>
      </c>
      <c r="I6233">
        <v>1</v>
      </c>
      <c r="J6233">
        <v>10573.2</v>
      </c>
      <c r="K6233">
        <v>500000</v>
      </c>
    </row>
    <row r="6234" spans="1:11" ht="15" customHeight="1" x14ac:dyDescent="0.2">
      <c r="A6234" t="s">
        <v>41664</v>
      </c>
      <c r="B6234" t="s">
        <v>41665</v>
      </c>
      <c r="C6234">
        <v>2024</v>
      </c>
      <c r="D6234" s="37">
        <v>45420</v>
      </c>
      <c r="E6234" s="37">
        <v>45784</v>
      </c>
      <c r="F6234" s="18" t="s">
        <v>4463</v>
      </c>
      <c r="G6234" t="s">
        <v>100</v>
      </c>
      <c r="H6234">
        <v>2</v>
      </c>
      <c r="I6234">
        <v>4</v>
      </c>
      <c r="J6234">
        <v>49689.27</v>
      </c>
      <c r="K6234">
        <v>2000000</v>
      </c>
    </row>
    <row r="6235" spans="1:11" ht="15" customHeight="1" x14ac:dyDescent="0.2">
      <c r="A6235" t="s">
        <v>41666</v>
      </c>
      <c r="B6235" t="s">
        <v>41667</v>
      </c>
      <c r="C6235">
        <v>2024</v>
      </c>
      <c r="D6235" s="37">
        <v>45420</v>
      </c>
      <c r="E6235" s="37">
        <v>45784</v>
      </c>
      <c r="F6235" s="18" t="s">
        <v>4463</v>
      </c>
      <c r="G6235" t="s">
        <v>100</v>
      </c>
      <c r="H6235">
        <v>1</v>
      </c>
      <c r="I6235">
        <v>1</v>
      </c>
      <c r="J6235">
        <v>93255.72</v>
      </c>
      <c r="K6235">
        <v>4000000</v>
      </c>
    </row>
    <row r="6236" spans="1:11" ht="15" customHeight="1" x14ac:dyDescent="0.2">
      <c r="A6236" t="s">
        <v>41668</v>
      </c>
      <c r="B6236" t="s">
        <v>41669</v>
      </c>
      <c r="C6236">
        <v>2024</v>
      </c>
      <c r="D6236" s="37">
        <v>45420</v>
      </c>
      <c r="E6236" s="37">
        <v>45784</v>
      </c>
      <c r="F6236" s="18" t="s">
        <v>4463</v>
      </c>
      <c r="G6236" t="s">
        <v>97</v>
      </c>
      <c r="H6236">
        <v>2</v>
      </c>
      <c r="I6236">
        <v>2</v>
      </c>
      <c r="J6236">
        <v>13138.47</v>
      </c>
      <c r="K6236">
        <v>1000000</v>
      </c>
    </row>
    <row r="6237" spans="1:11" ht="15" customHeight="1" x14ac:dyDescent="0.2">
      <c r="A6237" t="s">
        <v>41670</v>
      </c>
      <c r="B6237" t="s">
        <v>41671</v>
      </c>
      <c r="C6237">
        <v>2024</v>
      </c>
      <c r="D6237" s="37">
        <v>45420</v>
      </c>
      <c r="E6237" s="37">
        <v>45784</v>
      </c>
      <c r="F6237" s="18" t="s">
        <v>4463</v>
      </c>
      <c r="G6237" t="s">
        <v>101</v>
      </c>
      <c r="H6237">
        <v>1</v>
      </c>
      <c r="I6237">
        <v>1</v>
      </c>
      <c r="J6237">
        <v>35143.47</v>
      </c>
      <c r="K6237">
        <v>4000000</v>
      </c>
    </row>
    <row r="6238" spans="1:11" ht="15" customHeight="1" x14ac:dyDescent="0.2">
      <c r="A6238" t="s">
        <v>41672</v>
      </c>
      <c r="B6238" t="s">
        <v>41673</v>
      </c>
      <c r="C6238">
        <v>2024</v>
      </c>
      <c r="D6238" s="37">
        <v>45420</v>
      </c>
      <c r="E6238" s="37">
        <v>45784</v>
      </c>
      <c r="F6238" s="18" t="s">
        <v>4463</v>
      </c>
      <c r="G6238" t="s">
        <v>97</v>
      </c>
      <c r="H6238">
        <v>2</v>
      </c>
      <c r="I6238">
        <v>2</v>
      </c>
      <c r="J6238">
        <v>24654.04</v>
      </c>
      <c r="K6238">
        <v>2000000</v>
      </c>
    </row>
    <row r="6239" spans="1:11" ht="15" customHeight="1" x14ac:dyDescent="0.2">
      <c r="A6239" t="s">
        <v>41674</v>
      </c>
      <c r="B6239" t="s">
        <v>41675</v>
      </c>
      <c r="C6239">
        <v>2024</v>
      </c>
      <c r="D6239" s="37">
        <v>45420</v>
      </c>
      <c r="E6239" s="37">
        <v>45784</v>
      </c>
      <c r="F6239" s="18" t="s">
        <v>4463</v>
      </c>
      <c r="G6239" t="s">
        <v>100</v>
      </c>
      <c r="H6239">
        <v>1</v>
      </c>
      <c r="I6239">
        <v>2</v>
      </c>
      <c r="J6239">
        <v>94435.54</v>
      </c>
      <c r="K6239">
        <v>4000000</v>
      </c>
    </row>
    <row r="6240" spans="1:11" ht="15" customHeight="1" x14ac:dyDescent="0.2">
      <c r="A6240" t="s">
        <v>41676</v>
      </c>
      <c r="B6240" t="s">
        <v>41677</v>
      </c>
      <c r="C6240">
        <v>2024</v>
      </c>
      <c r="D6240" s="37">
        <v>45420</v>
      </c>
      <c r="E6240" s="37">
        <v>45784</v>
      </c>
      <c r="F6240" s="18" t="s">
        <v>4463</v>
      </c>
      <c r="G6240" t="s">
        <v>97</v>
      </c>
      <c r="H6240">
        <v>2</v>
      </c>
      <c r="I6240">
        <v>4</v>
      </c>
      <c r="J6240">
        <v>56187.93</v>
      </c>
      <c r="K6240">
        <v>5000000</v>
      </c>
    </row>
    <row r="6241" spans="1:11" ht="15" customHeight="1" x14ac:dyDescent="0.2">
      <c r="A6241" t="s">
        <v>41678</v>
      </c>
      <c r="B6241" t="s">
        <v>41679</v>
      </c>
      <c r="C6241">
        <v>2024</v>
      </c>
      <c r="D6241" s="37">
        <v>45420</v>
      </c>
      <c r="E6241" s="37">
        <v>45784</v>
      </c>
      <c r="F6241" s="18" t="s">
        <v>4463</v>
      </c>
      <c r="G6241" t="s">
        <v>100</v>
      </c>
      <c r="H6241">
        <v>1</v>
      </c>
      <c r="I6241">
        <v>1</v>
      </c>
      <c r="J6241">
        <v>49829.69</v>
      </c>
      <c r="K6241">
        <v>2000000</v>
      </c>
    </row>
    <row r="6242" spans="1:11" ht="15" customHeight="1" x14ac:dyDescent="0.2">
      <c r="A6242" t="s">
        <v>41680</v>
      </c>
      <c r="B6242" t="s">
        <v>41681</v>
      </c>
      <c r="C6242">
        <v>2024</v>
      </c>
      <c r="D6242" s="37">
        <v>45420</v>
      </c>
      <c r="E6242" s="37">
        <v>45784</v>
      </c>
      <c r="F6242" s="18" t="s">
        <v>4463</v>
      </c>
      <c r="G6242" t="s">
        <v>99</v>
      </c>
      <c r="H6242">
        <v>1</v>
      </c>
      <c r="I6242">
        <v>1</v>
      </c>
      <c r="J6242">
        <v>28990.94</v>
      </c>
      <c r="K6242">
        <v>2000000</v>
      </c>
    </row>
    <row r="6243" spans="1:11" ht="15" customHeight="1" x14ac:dyDescent="0.2">
      <c r="A6243" t="s">
        <v>41682</v>
      </c>
      <c r="B6243" t="s">
        <v>41683</v>
      </c>
      <c r="C6243">
        <v>2024</v>
      </c>
      <c r="D6243" s="37">
        <v>45420</v>
      </c>
      <c r="E6243" s="37">
        <v>45784</v>
      </c>
      <c r="F6243" s="18" t="s">
        <v>4463</v>
      </c>
      <c r="G6243" t="s">
        <v>97</v>
      </c>
      <c r="H6243">
        <v>2</v>
      </c>
      <c r="I6243">
        <v>2</v>
      </c>
      <c r="J6243">
        <v>12070.24</v>
      </c>
      <c r="K6243">
        <v>1000000</v>
      </c>
    </row>
    <row r="6244" spans="1:11" ht="15" customHeight="1" x14ac:dyDescent="0.2">
      <c r="A6244" t="s">
        <v>41684</v>
      </c>
      <c r="B6244" t="s">
        <v>41685</v>
      </c>
      <c r="C6244">
        <v>2024</v>
      </c>
      <c r="D6244" s="37">
        <v>45420</v>
      </c>
      <c r="E6244" s="37">
        <v>45784</v>
      </c>
      <c r="F6244" s="18" t="s">
        <v>4463</v>
      </c>
      <c r="G6244" t="s">
        <v>100</v>
      </c>
      <c r="H6244">
        <v>2</v>
      </c>
      <c r="I6244">
        <v>2</v>
      </c>
      <c r="J6244">
        <v>24316.71</v>
      </c>
      <c r="K6244">
        <v>1000000</v>
      </c>
    </row>
    <row r="6245" spans="1:11" ht="15" customHeight="1" x14ac:dyDescent="0.2">
      <c r="A6245" t="s">
        <v>41686</v>
      </c>
      <c r="B6245" t="s">
        <v>41687</v>
      </c>
      <c r="C6245">
        <v>2024</v>
      </c>
      <c r="D6245" s="37">
        <v>45420</v>
      </c>
      <c r="E6245" s="37">
        <v>45784</v>
      </c>
      <c r="F6245" s="18" t="s">
        <v>4463</v>
      </c>
      <c r="G6245" t="s">
        <v>99</v>
      </c>
      <c r="H6245">
        <v>3</v>
      </c>
      <c r="I6245">
        <v>3</v>
      </c>
      <c r="J6245">
        <v>26045.62</v>
      </c>
      <c r="K6245">
        <v>2000000</v>
      </c>
    </row>
    <row r="6246" spans="1:11" ht="15" customHeight="1" x14ac:dyDescent="0.2">
      <c r="A6246" t="s">
        <v>41688</v>
      </c>
      <c r="B6246" t="s">
        <v>41689</v>
      </c>
      <c r="C6246">
        <v>2024</v>
      </c>
      <c r="D6246" s="37">
        <v>45420</v>
      </c>
      <c r="E6246" s="37">
        <v>45784</v>
      </c>
      <c r="F6246" s="18" t="s">
        <v>4463</v>
      </c>
      <c r="G6246" t="s">
        <v>97</v>
      </c>
      <c r="H6246">
        <v>1</v>
      </c>
      <c r="I6246">
        <v>1</v>
      </c>
      <c r="J6246">
        <v>21670.19</v>
      </c>
      <c r="K6246">
        <v>2000000</v>
      </c>
    </row>
    <row r="6247" spans="1:11" ht="15" customHeight="1" x14ac:dyDescent="0.2">
      <c r="A6247" t="s">
        <v>41690</v>
      </c>
      <c r="B6247" t="s">
        <v>41691</v>
      </c>
      <c r="C6247">
        <v>2024</v>
      </c>
      <c r="D6247" s="37">
        <v>45420</v>
      </c>
      <c r="E6247" s="37">
        <v>45784</v>
      </c>
      <c r="F6247" s="18" t="s">
        <v>4463</v>
      </c>
      <c r="G6247" t="s">
        <v>100</v>
      </c>
      <c r="H6247">
        <v>2</v>
      </c>
      <c r="I6247">
        <v>2</v>
      </c>
      <c r="J6247">
        <v>58103.59</v>
      </c>
      <c r="K6247">
        <v>2500000</v>
      </c>
    </row>
    <row r="6248" spans="1:11" ht="15" customHeight="1" x14ac:dyDescent="0.2">
      <c r="A6248" t="s">
        <v>41692</v>
      </c>
      <c r="B6248" t="s">
        <v>41693</v>
      </c>
      <c r="C6248">
        <v>2024</v>
      </c>
      <c r="D6248" s="37">
        <v>45420</v>
      </c>
      <c r="E6248" s="37">
        <v>45784</v>
      </c>
      <c r="F6248" s="18" t="s">
        <v>4463</v>
      </c>
      <c r="G6248" t="s">
        <v>100</v>
      </c>
      <c r="H6248">
        <v>2</v>
      </c>
      <c r="I6248">
        <v>2</v>
      </c>
      <c r="J6248">
        <v>103426.93</v>
      </c>
      <c r="K6248">
        <v>4500000</v>
      </c>
    </row>
    <row r="6249" spans="1:11" ht="15" customHeight="1" x14ac:dyDescent="0.2">
      <c r="A6249" t="s">
        <v>41694</v>
      </c>
      <c r="B6249" t="s">
        <v>41695</v>
      </c>
      <c r="C6249">
        <v>2024</v>
      </c>
      <c r="D6249" s="37">
        <v>45420</v>
      </c>
      <c r="E6249" s="37">
        <v>45784</v>
      </c>
      <c r="F6249" s="18" t="s">
        <v>4463</v>
      </c>
      <c r="G6249" t="s">
        <v>97</v>
      </c>
      <c r="H6249">
        <v>3</v>
      </c>
      <c r="I6249">
        <v>6</v>
      </c>
      <c r="J6249">
        <v>117909.66</v>
      </c>
      <c r="K6249">
        <v>10000000</v>
      </c>
    </row>
    <row r="6250" spans="1:11" ht="15" customHeight="1" x14ac:dyDescent="0.2">
      <c r="A6250" t="s">
        <v>41696</v>
      </c>
      <c r="B6250" t="s">
        <v>41697</v>
      </c>
      <c r="C6250">
        <v>2024</v>
      </c>
      <c r="D6250" s="37">
        <v>45420</v>
      </c>
      <c r="E6250" s="37">
        <v>45784</v>
      </c>
      <c r="F6250" s="18" t="s">
        <v>4463</v>
      </c>
      <c r="G6250" t="s">
        <v>100</v>
      </c>
      <c r="H6250">
        <v>2</v>
      </c>
      <c r="I6250">
        <v>2</v>
      </c>
      <c r="J6250">
        <v>213581.6</v>
      </c>
      <c r="K6250">
        <v>10000000</v>
      </c>
    </row>
    <row r="6251" spans="1:11" ht="15" customHeight="1" x14ac:dyDescent="0.2">
      <c r="A6251" t="s">
        <v>41698</v>
      </c>
      <c r="B6251" t="s">
        <v>41699</v>
      </c>
      <c r="C6251">
        <v>2024</v>
      </c>
      <c r="D6251" s="37">
        <v>45420</v>
      </c>
      <c r="E6251" s="37">
        <v>45784</v>
      </c>
      <c r="F6251" s="18" t="s">
        <v>4463</v>
      </c>
      <c r="G6251" t="s">
        <v>99</v>
      </c>
      <c r="H6251">
        <v>1</v>
      </c>
      <c r="I6251">
        <v>1</v>
      </c>
      <c r="J6251">
        <v>6962.09</v>
      </c>
      <c r="K6251">
        <v>500000</v>
      </c>
    </row>
    <row r="6252" spans="1:11" ht="15" customHeight="1" x14ac:dyDescent="0.2">
      <c r="A6252" t="s">
        <v>41700</v>
      </c>
      <c r="B6252" t="s">
        <v>41701</v>
      </c>
      <c r="C6252">
        <v>2024</v>
      </c>
      <c r="D6252" s="37">
        <v>45420</v>
      </c>
      <c r="E6252" s="37">
        <v>45784</v>
      </c>
      <c r="F6252" s="18" t="s">
        <v>4463</v>
      </c>
      <c r="G6252" t="s">
        <v>99</v>
      </c>
      <c r="H6252">
        <v>1</v>
      </c>
      <c r="I6252">
        <v>1</v>
      </c>
      <c r="J6252">
        <v>29647.54</v>
      </c>
      <c r="K6252">
        <v>2000000</v>
      </c>
    </row>
    <row r="6253" spans="1:11" ht="15" customHeight="1" x14ac:dyDescent="0.2">
      <c r="A6253" t="s">
        <v>41702</v>
      </c>
      <c r="B6253" t="s">
        <v>41703</v>
      </c>
      <c r="C6253">
        <v>2024</v>
      </c>
      <c r="D6253" s="37">
        <v>45420</v>
      </c>
      <c r="E6253" s="37">
        <v>45784</v>
      </c>
      <c r="F6253" s="18" t="s">
        <v>4463</v>
      </c>
      <c r="G6253" t="s">
        <v>99</v>
      </c>
      <c r="H6253">
        <v>1</v>
      </c>
      <c r="I6253">
        <v>1</v>
      </c>
      <c r="J6253">
        <v>13725.77</v>
      </c>
      <c r="K6253">
        <v>1000000</v>
      </c>
    </row>
    <row r="6254" spans="1:11" ht="15" customHeight="1" x14ac:dyDescent="0.2">
      <c r="A6254" t="s">
        <v>41704</v>
      </c>
      <c r="B6254" t="s">
        <v>41705</v>
      </c>
      <c r="C6254">
        <v>2024</v>
      </c>
      <c r="D6254" s="37">
        <v>45420</v>
      </c>
      <c r="E6254" s="37">
        <v>45784</v>
      </c>
      <c r="F6254" s="18" t="s">
        <v>4463</v>
      </c>
      <c r="G6254" t="s">
        <v>99</v>
      </c>
      <c r="H6254">
        <v>1</v>
      </c>
      <c r="I6254">
        <v>1</v>
      </c>
      <c r="J6254">
        <v>26619.34</v>
      </c>
      <c r="K6254">
        <v>2000000</v>
      </c>
    </row>
    <row r="6255" spans="1:11" ht="15" customHeight="1" x14ac:dyDescent="0.2">
      <c r="A6255" t="s">
        <v>41706</v>
      </c>
      <c r="B6255" t="s">
        <v>41707</v>
      </c>
      <c r="C6255">
        <v>2024</v>
      </c>
      <c r="D6255" s="37">
        <v>45421</v>
      </c>
      <c r="E6255" s="37">
        <v>45785</v>
      </c>
      <c r="F6255" s="18" t="s">
        <v>4452</v>
      </c>
      <c r="G6255" t="s">
        <v>101</v>
      </c>
      <c r="H6255">
        <v>2</v>
      </c>
      <c r="I6255">
        <v>4</v>
      </c>
      <c r="J6255">
        <v>17792.560000000001</v>
      </c>
      <c r="K6255">
        <v>2000000</v>
      </c>
    </row>
    <row r="6256" spans="1:11" ht="15" customHeight="1" x14ac:dyDescent="0.2">
      <c r="A6256" t="s">
        <v>41708</v>
      </c>
      <c r="B6256" t="s">
        <v>41709</v>
      </c>
      <c r="C6256">
        <v>2024</v>
      </c>
      <c r="D6256" s="37">
        <v>45421</v>
      </c>
      <c r="E6256" s="37">
        <v>45785</v>
      </c>
      <c r="F6256" s="18" t="s">
        <v>4452</v>
      </c>
      <c r="G6256" t="s">
        <v>99</v>
      </c>
      <c r="H6256">
        <v>1</v>
      </c>
      <c r="I6256">
        <v>1</v>
      </c>
      <c r="J6256">
        <v>38531.589999999997</v>
      </c>
      <c r="K6256">
        <v>3000000</v>
      </c>
    </row>
    <row r="6257" spans="1:11" ht="15" customHeight="1" x14ac:dyDescent="0.2">
      <c r="A6257" t="s">
        <v>41710</v>
      </c>
      <c r="B6257" t="s">
        <v>41711</v>
      </c>
      <c r="C6257">
        <v>2024</v>
      </c>
      <c r="D6257" s="37">
        <v>45421</v>
      </c>
      <c r="E6257" s="37">
        <v>45785</v>
      </c>
      <c r="F6257" s="18" t="s">
        <v>4452</v>
      </c>
      <c r="G6257" t="s">
        <v>100</v>
      </c>
      <c r="H6257">
        <v>3</v>
      </c>
      <c r="I6257">
        <v>3</v>
      </c>
      <c r="J6257">
        <v>48728.98</v>
      </c>
      <c r="K6257">
        <v>2000000</v>
      </c>
    </row>
    <row r="6258" spans="1:11" ht="15" customHeight="1" x14ac:dyDescent="0.2">
      <c r="A6258" t="s">
        <v>41712</v>
      </c>
      <c r="B6258" t="s">
        <v>41713</v>
      </c>
      <c r="C6258">
        <v>2024</v>
      </c>
      <c r="D6258" s="37">
        <v>45421</v>
      </c>
      <c r="E6258" s="37">
        <v>45785</v>
      </c>
      <c r="F6258" s="18" t="s">
        <v>4452</v>
      </c>
      <c r="G6258" t="s">
        <v>100</v>
      </c>
      <c r="H6258">
        <v>2</v>
      </c>
      <c r="I6258">
        <v>2</v>
      </c>
      <c r="J6258">
        <v>34449.1</v>
      </c>
      <c r="K6258">
        <v>1500000</v>
      </c>
    </row>
    <row r="6259" spans="1:11" ht="15" customHeight="1" x14ac:dyDescent="0.2">
      <c r="A6259" t="s">
        <v>41714</v>
      </c>
      <c r="B6259" t="s">
        <v>41715</v>
      </c>
      <c r="C6259">
        <v>2024</v>
      </c>
      <c r="D6259" s="37">
        <v>45421</v>
      </c>
      <c r="E6259" s="37">
        <v>45785</v>
      </c>
      <c r="F6259" s="18" t="s">
        <v>4452</v>
      </c>
      <c r="G6259" t="s">
        <v>99</v>
      </c>
      <c r="H6259">
        <v>1</v>
      </c>
      <c r="I6259">
        <v>1</v>
      </c>
      <c r="J6259">
        <v>14125.13</v>
      </c>
      <c r="K6259">
        <v>1000000</v>
      </c>
    </row>
    <row r="6260" spans="1:11" ht="15" customHeight="1" x14ac:dyDescent="0.2">
      <c r="A6260" t="s">
        <v>41716</v>
      </c>
      <c r="B6260" t="s">
        <v>41717</v>
      </c>
      <c r="C6260">
        <v>2024</v>
      </c>
      <c r="D6260" s="37">
        <v>45421</v>
      </c>
      <c r="E6260" s="37">
        <v>45785</v>
      </c>
      <c r="F6260" s="18" t="s">
        <v>4452</v>
      </c>
      <c r="G6260" t="s">
        <v>101</v>
      </c>
      <c r="H6260">
        <v>1</v>
      </c>
      <c r="I6260">
        <v>2</v>
      </c>
      <c r="J6260">
        <v>8729.83</v>
      </c>
      <c r="K6260">
        <v>1000000</v>
      </c>
    </row>
    <row r="6261" spans="1:11" ht="15" customHeight="1" x14ac:dyDescent="0.2">
      <c r="A6261" t="s">
        <v>41718</v>
      </c>
      <c r="B6261" t="s">
        <v>41719</v>
      </c>
      <c r="C6261">
        <v>2024</v>
      </c>
      <c r="D6261" s="37">
        <v>45421</v>
      </c>
      <c r="E6261" s="37">
        <v>45785</v>
      </c>
      <c r="F6261" s="18" t="s">
        <v>4452</v>
      </c>
      <c r="G6261" t="s">
        <v>101</v>
      </c>
      <c r="H6261">
        <v>1</v>
      </c>
      <c r="I6261">
        <v>2</v>
      </c>
      <c r="J6261">
        <v>36664.14</v>
      </c>
      <c r="K6261">
        <v>4000000</v>
      </c>
    </row>
    <row r="6262" spans="1:11" ht="15" customHeight="1" x14ac:dyDescent="0.2">
      <c r="A6262" t="s">
        <v>41720</v>
      </c>
      <c r="B6262" t="s">
        <v>41721</v>
      </c>
      <c r="C6262">
        <v>2024</v>
      </c>
      <c r="D6262" s="37">
        <v>45421</v>
      </c>
      <c r="E6262" s="37">
        <v>45785</v>
      </c>
      <c r="F6262" s="18" t="s">
        <v>4452</v>
      </c>
      <c r="G6262" t="s">
        <v>97</v>
      </c>
      <c r="H6262">
        <v>1</v>
      </c>
      <c r="I6262">
        <v>2</v>
      </c>
      <c r="J6262">
        <v>54561.17</v>
      </c>
      <c r="K6262">
        <v>5000000</v>
      </c>
    </row>
    <row r="6263" spans="1:11" ht="15" customHeight="1" x14ac:dyDescent="0.2">
      <c r="A6263" t="s">
        <v>41722</v>
      </c>
      <c r="B6263" t="s">
        <v>41723</v>
      </c>
      <c r="C6263">
        <v>2024</v>
      </c>
      <c r="D6263" s="37">
        <v>45421</v>
      </c>
      <c r="E6263" s="37">
        <v>45785</v>
      </c>
      <c r="F6263" s="18" t="s">
        <v>4463</v>
      </c>
      <c r="G6263" t="s">
        <v>99</v>
      </c>
      <c r="H6263">
        <v>2</v>
      </c>
      <c r="I6263">
        <v>2</v>
      </c>
      <c r="J6263">
        <v>58865.65</v>
      </c>
      <c r="K6263">
        <v>4500000</v>
      </c>
    </row>
    <row r="6264" spans="1:11" ht="15" customHeight="1" x14ac:dyDescent="0.2">
      <c r="A6264" t="s">
        <v>41724</v>
      </c>
      <c r="B6264" t="s">
        <v>41725</v>
      </c>
      <c r="C6264">
        <v>2024</v>
      </c>
      <c r="D6264" s="37">
        <v>45421</v>
      </c>
      <c r="E6264" s="37">
        <v>45785</v>
      </c>
      <c r="F6264" s="18" t="s">
        <v>4463</v>
      </c>
      <c r="G6264" t="s">
        <v>98</v>
      </c>
      <c r="H6264">
        <v>1</v>
      </c>
      <c r="I6264">
        <v>2</v>
      </c>
      <c r="J6264">
        <v>4912.82</v>
      </c>
      <c r="K6264">
        <v>500000</v>
      </c>
    </row>
    <row r="6265" spans="1:11" ht="15" customHeight="1" x14ac:dyDescent="0.2">
      <c r="A6265" t="s">
        <v>41726</v>
      </c>
      <c r="B6265" t="s">
        <v>41727</v>
      </c>
      <c r="C6265">
        <v>2024</v>
      </c>
      <c r="D6265" s="37">
        <v>45421</v>
      </c>
      <c r="E6265" s="37">
        <v>45785</v>
      </c>
      <c r="F6265" s="18" t="s">
        <v>4463</v>
      </c>
      <c r="G6265" t="s">
        <v>101</v>
      </c>
      <c r="H6265">
        <v>1</v>
      </c>
      <c r="I6265">
        <v>2</v>
      </c>
      <c r="J6265">
        <v>4878.6499999999996</v>
      </c>
      <c r="K6265">
        <v>500000</v>
      </c>
    </row>
    <row r="6266" spans="1:11" ht="15" customHeight="1" x14ac:dyDescent="0.2">
      <c r="A6266" t="s">
        <v>41728</v>
      </c>
      <c r="B6266" t="s">
        <v>41729</v>
      </c>
      <c r="C6266">
        <v>2024</v>
      </c>
      <c r="D6266" s="37">
        <v>45421</v>
      </c>
      <c r="E6266" s="37">
        <v>45785</v>
      </c>
      <c r="F6266" s="18" t="s">
        <v>4463</v>
      </c>
      <c r="G6266" t="s">
        <v>100</v>
      </c>
      <c r="H6266">
        <v>2</v>
      </c>
      <c r="I6266">
        <v>4</v>
      </c>
      <c r="J6266">
        <v>23543.200000000001</v>
      </c>
      <c r="K6266">
        <v>1000000</v>
      </c>
    </row>
    <row r="6267" spans="1:11" ht="15" customHeight="1" x14ac:dyDescent="0.2">
      <c r="A6267" t="s">
        <v>41730</v>
      </c>
      <c r="B6267" t="s">
        <v>41731</v>
      </c>
      <c r="C6267">
        <v>2024</v>
      </c>
      <c r="D6267" s="37">
        <v>45421</v>
      </c>
      <c r="E6267" s="37">
        <v>45785</v>
      </c>
      <c r="F6267" s="18" t="s">
        <v>4463</v>
      </c>
      <c r="G6267" t="s">
        <v>97</v>
      </c>
      <c r="H6267">
        <v>1</v>
      </c>
      <c r="I6267">
        <v>1</v>
      </c>
      <c r="J6267">
        <v>39049.800000000003</v>
      </c>
      <c r="K6267">
        <v>3000000</v>
      </c>
    </row>
    <row r="6268" spans="1:11" ht="15" customHeight="1" x14ac:dyDescent="0.2">
      <c r="A6268" t="s">
        <v>41732</v>
      </c>
      <c r="B6268" t="s">
        <v>41733</v>
      </c>
      <c r="C6268">
        <v>2024</v>
      </c>
      <c r="D6268" s="37">
        <v>45421</v>
      </c>
      <c r="E6268" s="37">
        <v>45785</v>
      </c>
      <c r="F6268" s="18" t="s">
        <v>4463</v>
      </c>
      <c r="G6268" t="s">
        <v>98</v>
      </c>
      <c r="H6268">
        <v>3</v>
      </c>
      <c r="I6268">
        <v>6</v>
      </c>
      <c r="J6268">
        <v>19454.990000000002</v>
      </c>
      <c r="K6268">
        <v>2000000</v>
      </c>
    </row>
    <row r="6269" spans="1:11" ht="15" customHeight="1" x14ac:dyDescent="0.2">
      <c r="A6269" t="s">
        <v>41734</v>
      </c>
      <c r="B6269" t="s">
        <v>41735</v>
      </c>
      <c r="C6269">
        <v>2024</v>
      </c>
      <c r="D6269" s="37">
        <v>45421</v>
      </c>
      <c r="E6269" s="37">
        <v>45785</v>
      </c>
      <c r="F6269" s="18" t="s">
        <v>4463</v>
      </c>
      <c r="G6269" t="s">
        <v>100</v>
      </c>
      <c r="H6269">
        <v>1</v>
      </c>
      <c r="I6269">
        <v>1</v>
      </c>
      <c r="J6269">
        <v>217464.81</v>
      </c>
      <c r="K6269">
        <v>10000000</v>
      </c>
    </row>
    <row r="6270" spans="1:11" ht="15" customHeight="1" x14ac:dyDescent="0.2">
      <c r="A6270" t="s">
        <v>41736</v>
      </c>
      <c r="B6270" t="s">
        <v>41737</v>
      </c>
      <c r="C6270">
        <v>2024</v>
      </c>
      <c r="D6270" s="37">
        <v>45421</v>
      </c>
      <c r="E6270" s="37">
        <v>45785</v>
      </c>
      <c r="F6270" s="18" t="s">
        <v>4463</v>
      </c>
      <c r="G6270" t="s">
        <v>98</v>
      </c>
      <c r="H6270">
        <v>2</v>
      </c>
      <c r="I6270">
        <v>2</v>
      </c>
      <c r="J6270">
        <v>35161.03</v>
      </c>
      <c r="K6270">
        <v>3000000</v>
      </c>
    </row>
    <row r="6271" spans="1:11" ht="15" customHeight="1" x14ac:dyDescent="0.2">
      <c r="A6271" t="s">
        <v>41738</v>
      </c>
      <c r="B6271" t="s">
        <v>41739</v>
      </c>
      <c r="C6271">
        <v>2024</v>
      </c>
      <c r="D6271" s="37">
        <v>45421</v>
      </c>
      <c r="E6271" s="37">
        <v>45785</v>
      </c>
      <c r="F6271" s="18" t="s">
        <v>4463</v>
      </c>
      <c r="G6271" t="s">
        <v>97</v>
      </c>
      <c r="H6271">
        <v>1</v>
      </c>
      <c r="I6271">
        <v>2</v>
      </c>
      <c r="J6271">
        <v>22752.44</v>
      </c>
      <c r="K6271">
        <v>2000000</v>
      </c>
    </row>
    <row r="6272" spans="1:11" ht="15" customHeight="1" x14ac:dyDescent="0.2">
      <c r="A6272" t="s">
        <v>41740</v>
      </c>
      <c r="B6272" t="s">
        <v>41741</v>
      </c>
      <c r="C6272">
        <v>2024</v>
      </c>
      <c r="D6272" s="37">
        <v>45421</v>
      </c>
      <c r="E6272" s="37">
        <v>45785</v>
      </c>
      <c r="F6272" s="18" t="s">
        <v>4463</v>
      </c>
      <c r="G6272" t="s">
        <v>98</v>
      </c>
      <c r="H6272">
        <v>2</v>
      </c>
      <c r="I6272">
        <v>4</v>
      </c>
      <c r="J6272">
        <v>23551.86</v>
      </c>
      <c r="K6272">
        <v>2000000</v>
      </c>
    </row>
    <row r="6273" spans="1:11" ht="15" customHeight="1" x14ac:dyDescent="0.2">
      <c r="A6273" t="s">
        <v>41742</v>
      </c>
      <c r="B6273" t="s">
        <v>41743</v>
      </c>
      <c r="C6273">
        <v>2024</v>
      </c>
      <c r="D6273" s="37">
        <v>45421</v>
      </c>
      <c r="E6273" s="37">
        <v>45785</v>
      </c>
      <c r="F6273" s="18" t="s">
        <v>4463</v>
      </c>
      <c r="G6273" t="s">
        <v>99</v>
      </c>
      <c r="H6273">
        <v>1</v>
      </c>
      <c r="I6273">
        <v>1</v>
      </c>
      <c r="J6273">
        <v>26863.57</v>
      </c>
      <c r="K6273">
        <v>2000000</v>
      </c>
    </row>
    <row r="6274" spans="1:11" ht="15" customHeight="1" x14ac:dyDescent="0.2">
      <c r="A6274" t="s">
        <v>41744</v>
      </c>
      <c r="B6274" t="s">
        <v>41745</v>
      </c>
      <c r="C6274">
        <v>2024</v>
      </c>
      <c r="D6274" s="37">
        <v>45421</v>
      </c>
      <c r="E6274" s="37">
        <v>45785</v>
      </c>
      <c r="F6274" s="18" t="s">
        <v>4463</v>
      </c>
      <c r="G6274" t="s">
        <v>99</v>
      </c>
      <c r="H6274">
        <v>1</v>
      </c>
      <c r="I6274">
        <v>2</v>
      </c>
      <c r="J6274">
        <v>14899.03</v>
      </c>
      <c r="K6274">
        <v>1000000</v>
      </c>
    </row>
    <row r="6275" spans="1:11" ht="15" customHeight="1" x14ac:dyDescent="0.2">
      <c r="A6275" t="s">
        <v>41746</v>
      </c>
      <c r="B6275" t="s">
        <v>41747</v>
      </c>
      <c r="C6275">
        <v>2024</v>
      </c>
      <c r="D6275" s="37">
        <v>45421</v>
      </c>
      <c r="E6275" s="37">
        <v>45785</v>
      </c>
      <c r="F6275" s="18" t="s">
        <v>4463</v>
      </c>
      <c r="G6275" t="s">
        <v>98</v>
      </c>
      <c r="H6275">
        <v>1</v>
      </c>
      <c r="I6275">
        <v>1</v>
      </c>
      <c r="J6275">
        <v>11548.94</v>
      </c>
      <c r="K6275">
        <v>1000000</v>
      </c>
    </row>
    <row r="6276" spans="1:11" ht="15" customHeight="1" x14ac:dyDescent="0.2">
      <c r="A6276" t="s">
        <v>41748</v>
      </c>
      <c r="B6276" t="s">
        <v>41749</v>
      </c>
      <c r="C6276">
        <v>2024</v>
      </c>
      <c r="D6276" s="37">
        <v>45421</v>
      </c>
      <c r="E6276" s="37">
        <v>45785</v>
      </c>
      <c r="F6276" s="18" t="s">
        <v>4463</v>
      </c>
      <c r="G6276" t="s">
        <v>98</v>
      </c>
      <c r="H6276">
        <v>2</v>
      </c>
      <c r="I6276">
        <v>2</v>
      </c>
      <c r="J6276">
        <v>104810.02</v>
      </c>
      <c r="K6276">
        <v>10000000</v>
      </c>
    </row>
    <row r="6277" spans="1:11" ht="15" customHeight="1" x14ac:dyDescent="0.2">
      <c r="A6277" t="s">
        <v>41750</v>
      </c>
      <c r="B6277" t="s">
        <v>41751</v>
      </c>
      <c r="C6277">
        <v>2024</v>
      </c>
      <c r="D6277" s="37">
        <v>45421</v>
      </c>
      <c r="E6277" s="37">
        <v>45785</v>
      </c>
      <c r="F6277" s="18" t="s">
        <v>4463</v>
      </c>
      <c r="G6277" t="s">
        <v>99</v>
      </c>
      <c r="H6277">
        <v>2</v>
      </c>
      <c r="I6277">
        <v>4</v>
      </c>
      <c r="J6277">
        <v>31963.16</v>
      </c>
      <c r="K6277">
        <v>2500000</v>
      </c>
    </row>
    <row r="6278" spans="1:11" ht="15" customHeight="1" x14ac:dyDescent="0.2">
      <c r="A6278" t="s">
        <v>41752</v>
      </c>
      <c r="B6278" t="s">
        <v>41753</v>
      </c>
      <c r="C6278">
        <v>2024</v>
      </c>
      <c r="D6278" s="37">
        <v>45421</v>
      </c>
      <c r="E6278" s="37">
        <v>45785</v>
      </c>
      <c r="F6278" s="18" t="s">
        <v>4463</v>
      </c>
      <c r="G6278" t="s">
        <v>97</v>
      </c>
      <c r="H6278">
        <v>3</v>
      </c>
      <c r="I6278">
        <v>6</v>
      </c>
      <c r="J6278">
        <v>10912.5</v>
      </c>
      <c r="K6278">
        <v>1000000</v>
      </c>
    </row>
    <row r="6279" spans="1:11" ht="15" customHeight="1" x14ac:dyDescent="0.2">
      <c r="A6279" t="s">
        <v>41754</v>
      </c>
      <c r="B6279" t="s">
        <v>41755</v>
      </c>
      <c r="C6279">
        <v>2024</v>
      </c>
      <c r="D6279" s="37">
        <v>45421</v>
      </c>
      <c r="E6279" s="37">
        <v>45785</v>
      </c>
      <c r="F6279" s="18" t="s">
        <v>4463</v>
      </c>
      <c r="G6279" t="s">
        <v>98</v>
      </c>
      <c r="H6279">
        <v>1</v>
      </c>
      <c r="I6279">
        <v>2</v>
      </c>
      <c r="J6279">
        <v>11133.83</v>
      </c>
      <c r="K6279">
        <v>1000000</v>
      </c>
    </row>
    <row r="6280" spans="1:11" ht="15" customHeight="1" x14ac:dyDescent="0.2">
      <c r="A6280" t="s">
        <v>41756</v>
      </c>
      <c r="B6280" t="s">
        <v>41757</v>
      </c>
      <c r="C6280">
        <v>2024</v>
      </c>
      <c r="D6280" s="37">
        <v>45421</v>
      </c>
      <c r="E6280" s="37">
        <v>45785</v>
      </c>
      <c r="F6280" s="18" t="s">
        <v>4463</v>
      </c>
      <c r="G6280" t="s">
        <v>99</v>
      </c>
      <c r="H6280">
        <v>1</v>
      </c>
      <c r="I6280">
        <v>2</v>
      </c>
      <c r="J6280">
        <v>71378.820000000007</v>
      </c>
      <c r="K6280">
        <v>5000000</v>
      </c>
    </row>
    <row r="6281" spans="1:11" ht="15" customHeight="1" x14ac:dyDescent="0.2">
      <c r="A6281" t="s">
        <v>41758</v>
      </c>
      <c r="B6281" t="s">
        <v>41759</v>
      </c>
      <c r="C6281">
        <v>2024</v>
      </c>
      <c r="D6281" s="37">
        <v>45421</v>
      </c>
      <c r="E6281" s="37">
        <v>45785</v>
      </c>
      <c r="F6281" s="18" t="s">
        <v>4463</v>
      </c>
      <c r="G6281" t="s">
        <v>100</v>
      </c>
      <c r="H6281">
        <v>1</v>
      </c>
      <c r="I6281">
        <v>1</v>
      </c>
      <c r="J6281">
        <v>78160.55</v>
      </c>
      <c r="K6281">
        <v>3500000</v>
      </c>
    </row>
    <row r="6282" spans="1:11" ht="15" customHeight="1" x14ac:dyDescent="0.2">
      <c r="A6282" t="s">
        <v>41760</v>
      </c>
      <c r="B6282" t="s">
        <v>41761</v>
      </c>
      <c r="C6282">
        <v>2024</v>
      </c>
      <c r="D6282" s="37">
        <v>45421</v>
      </c>
      <c r="E6282" s="37">
        <v>45785</v>
      </c>
      <c r="F6282" s="18" t="s">
        <v>4463</v>
      </c>
      <c r="G6282" t="s">
        <v>97</v>
      </c>
      <c r="H6282">
        <v>1</v>
      </c>
      <c r="I6282">
        <v>1</v>
      </c>
      <c r="J6282">
        <v>48432.639999999999</v>
      </c>
      <c r="K6282">
        <v>4000000</v>
      </c>
    </row>
    <row r="6283" spans="1:11" ht="15" customHeight="1" x14ac:dyDescent="0.2">
      <c r="A6283" t="s">
        <v>41762</v>
      </c>
      <c r="B6283" t="s">
        <v>41763</v>
      </c>
      <c r="C6283">
        <v>2024</v>
      </c>
      <c r="D6283" s="37">
        <v>45421</v>
      </c>
      <c r="E6283" s="37">
        <v>45785</v>
      </c>
      <c r="F6283" s="18" t="s">
        <v>4463</v>
      </c>
      <c r="G6283" t="s">
        <v>100</v>
      </c>
      <c r="H6283">
        <v>1</v>
      </c>
      <c r="I6283">
        <v>2</v>
      </c>
      <c r="J6283">
        <v>48639.31</v>
      </c>
      <c r="K6283">
        <v>2000000</v>
      </c>
    </row>
    <row r="6284" spans="1:11" ht="15" customHeight="1" x14ac:dyDescent="0.2">
      <c r="A6284" t="s">
        <v>41764</v>
      </c>
      <c r="B6284" t="s">
        <v>41765</v>
      </c>
      <c r="C6284">
        <v>2024</v>
      </c>
      <c r="D6284" s="37">
        <v>45421</v>
      </c>
      <c r="E6284" s="37">
        <v>45785</v>
      </c>
      <c r="F6284" s="18" t="s">
        <v>4463</v>
      </c>
      <c r="G6284" t="s">
        <v>97</v>
      </c>
      <c r="H6284">
        <v>2</v>
      </c>
      <c r="I6284">
        <v>4</v>
      </c>
      <c r="J6284">
        <v>24169.22</v>
      </c>
      <c r="K6284">
        <v>2000000</v>
      </c>
    </row>
    <row r="6285" spans="1:11" ht="15" customHeight="1" x14ac:dyDescent="0.2">
      <c r="A6285" t="s">
        <v>41766</v>
      </c>
      <c r="B6285" t="s">
        <v>41767</v>
      </c>
      <c r="C6285">
        <v>2024</v>
      </c>
      <c r="D6285" s="37">
        <v>45421</v>
      </c>
      <c r="E6285" s="37">
        <v>45785</v>
      </c>
      <c r="F6285" s="18" t="s">
        <v>4463</v>
      </c>
      <c r="G6285" t="s">
        <v>99</v>
      </c>
      <c r="H6285">
        <v>1</v>
      </c>
      <c r="I6285">
        <v>1</v>
      </c>
      <c r="J6285">
        <v>13492.54</v>
      </c>
      <c r="K6285">
        <v>1000000</v>
      </c>
    </row>
    <row r="6286" spans="1:11" ht="15" customHeight="1" x14ac:dyDescent="0.2">
      <c r="A6286" t="s">
        <v>41768</v>
      </c>
      <c r="B6286" t="s">
        <v>41769</v>
      </c>
      <c r="C6286">
        <v>2024</v>
      </c>
      <c r="D6286" s="37">
        <v>45421</v>
      </c>
      <c r="E6286" s="37">
        <v>45785</v>
      </c>
      <c r="F6286" s="18" t="s">
        <v>4463</v>
      </c>
      <c r="G6286" t="s">
        <v>98</v>
      </c>
      <c r="H6286">
        <v>3</v>
      </c>
      <c r="I6286">
        <v>6</v>
      </c>
      <c r="J6286">
        <v>44318.83</v>
      </c>
      <c r="K6286">
        <v>4000000</v>
      </c>
    </row>
    <row r="6287" spans="1:11" ht="15" customHeight="1" x14ac:dyDescent="0.2">
      <c r="A6287" t="s">
        <v>41770</v>
      </c>
      <c r="B6287" t="s">
        <v>41771</v>
      </c>
      <c r="C6287">
        <v>2024</v>
      </c>
      <c r="D6287" s="37">
        <v>45421</v>
      </c>
      <c r="E6287" s="37">
        <v>45785</v>
      </c>
      <c r="F6287" s="18" t="s">
        <v>4463</v>
      </c>
      <c r="G6287" t="s">
        <v>97</v>
      </c>
      <c r="H6287">
        <v>1</v>
      </c>
      <c r="I6287">
        <v>2</v>
      </c>
      <c r="J6287">
        <v>130341.41</v>
      </c>
      <c r="K6287">
        <v>10000000</v>
      </c>
    </row>
    <row r="6288" spans="1:11" ht="15" customHeight="1" x14ac:dyDescent="0.2">
      <c r="A6288" t="s">
        <v>41772</v>
      </c>
      <c r="B6288" t="s">
        <v>41773</v>
      </c>
      <c r="C6288">
        <v>2024</v>
      </c>
      <c r="D6288" s="37">
        <v>45422</v>
      </c>
      <c r="E6288" s="37">
        <v>45786</v>
      </c>
      <c r="F6288" s="18" t="s">
        <v>4452</v>
      </c>
      <c r="G6288" t="s">
        <v>99</v>
      </c>
      <c r="H6288">
        <v>2</v>
      </c>
      <c r="I6288">
        <v>2</v>
      </c>
      <c r="J6288">
        <v>42326.03</v>
      </c>
      <c r="K6288">
        <v>3000000</v>
      </c>
    </row>
    <row r="6289" spans="1:11" ht="15" customHeight="1" x14ac:dyDescent="0.2">
      <c r="A6289" t="s">
        <v>41774</v>
      </c>
      <c r="B6289" t="s">
        <v>41775</v>
      </c>
      <c r="C6289">
        <v>2024</v>
      </c>
      <c r="D6289" s="37">
        <v>45422</v>
      </c>
      <c r="E6289" s="37">
        <v>45786</v>
      </c>
      <c r="F6289" s="18" t="s">
        <v>4452</v>
      </c>
      <c r="G6289" t="s">
        <v>97</v>
      </c>
      <c r="H6289">
        <v>3</v>
      </c>
      <c r="I6289">
        <v>3</v>
      </c>
      <c r="J6289">
        <v>27854.19</v>
      </c>
      <c r="K6289">
        <v>2500000</v>
      </c>
    </row>
    <row r="6290" spans="1:11" ht="15" customHeight="1" x14ac:dyDescent="0.2">
      <c r="A6290" t="s">
        <v>41776</v>
      </c>
      <c r="B6290" t="s">
        <v>41777</v>
      </c>
      <c r="C6290">
        <v>2024</v>
      </c>
      <c r="D6290" s="37">
        <v>45422</v>
      </c>
      <c r="E6290" s="37">
        <v>45786</v>
      </c>
      <c r="F6290" s="18" t="s">
        <v>4452</v>
      </c>
      <c r="G6290" t="s">
        <v>100</v>
      </c>
      <c r="H6290">
        <v>2</v>
      </c>
      <c r="I6290">
        <v>4</v>
      </c>
      <c r="J6290">
        <v>11936.49</v>
      </c>
      <c r="K6290">
        <v>500000</v>
      </c>
    </row>
    <row r="6291" spans="1:11" ht="15" customHeight="1" x14ac:dyDescent="0.2">
      <c r="A6291" t="s">
        <v>41778</v>
      </c>
      <c r="B6291" t="s">
        <v>41779</v>
      </c>
      <c r="C6291">
        <v>2024</v>
      </c>
      <c r="D6291" s="37">
        <v>45422</v>
      </c>
      <c r="E6291" s="37">
        <v>45786</v>
      </c>
      <c r="F6291" s="18" t="s">
        <v>4452</v>
      </c>
      <c r="G6291" t="s">
        <v>98</v>
      </c>
      <c r="H6291">
        <v>1</v>
      </c>
      <c r="I6291">
        <v>1</v>
      </c>
      <c r="J6291">
        <v>14574.82</v>
      </c>
      <c r="K6291">
        <v>1500000</v>
      </c>
    </row>
    <row r="6292" spans="1:11" ht="15" customHeight="1" x14ac:dyDescent="0.2">
      <c r="A6292" t="s">
        <v>41780</v>
      </c>
      <c r="B6292" t="s">
        <v>41781</v>
      </c>
      <c r="C6292">
        <v>2024</v>
      </c>
      <c r="D6292" s="37">
        <v>45422</v>
      </c>
      <c r="E6292" s="37">
        <v>45786</v>
      </c>
      <c r="F6292" s="18" t="s">
        <v>4452</v>
      </c>
      <c r="G6292" t="s">
        <v>97</v>
      </c>
      <c r="H6292">
        <v>1</v>
      </c>
      <c r="I6292">
        <v>1</v>
      </c>
      <c r="J6292">
        <v>6137.19</v>
      </c>
      <c r="K6292">
        <v>500000</v>
      </c>
    </row>
    <row r="6293" spans="1:11" ht="15" customHeight="1" x14ac:dyDescent="0.2">
      <c r="A6293" t="s">
        <v>41782</v>
      </c>
      <c r="B6293" t="s">
        <v>41783</v>
      </c>
      <c r="C6293">
        <v>2024</v>
      </c>
      <c r="D6293" s="37">
        <v>45422</v>
      </c>
      <c r="E6293" s="37">
        <v>45786</v>
      </c>
      <c r="F6293" s="18" t="s">
        <v>4452</v>
      </c>
      <c r="G6293" t="s">
        <v>97</v>
      </c>
      <c r="H6293">
        <v>1</v>
      </c>
      <c r="I6293">
        <v>2</v>
      </c>
      <c r="J6293">
        <v>25510.01</v>
      </c>
      <c r="K6293">
        <v>2000000</v>
      </c>
    </row>
    <row r="6294" spans="1:11" ht="15" customHeight="1" x14ac:dyDescent="0.2">
      <c r="A6294" t="s">
        <v>41784</v>
      </c>
      <c r="B6294" t="s">
        <v>41785</v>
      </c>
      <c r="C6294">
        <v>2024</v>
      </c>
      <c r="D6294" s="37">
        <v>45422</v>
      </c>
      <c r="E6294" s="37">
        <v>45786</v>
      </c>
      <c r="F6294" s="18" t="s">
        <v>4452</v>
      </c>
      <c r="G6294" t="s">
        <v>100</v>
      </c>
      <c r="H6294">
        <v>2</v>
      </c>
      <c r="I6294">
        <v>4</v>
      </c>
      <c r="J6294">
        <v>25316.49</v>
      </c>
      <c r="K6294">
        <v>1000000</v>
      </c>
    </row>
    <row r="6295" spans="1:11" ht="15" customHeight="1" x14ac:dyDescent="0.2">
      <c r="A6295" t="s">
        <v>41786</v>
      </c>
      <c r="B6295" t="s">
        <v>41787</v>
      </c>
      <c r="C6295">
        <v>2024</v>
      </c>
      <c r="D6295" s="37">
        <v>45422</v>
      </c>
      <c r="E6295" s="37">
        <v>45786</v>
      </c>
      <c r="F6295" s="18" t="s">
        <v>4463</v>
      </c>
      <c r="G6295" t="s">
        <v>97</v>
      </c>
      <c r="H6295">
        <v>2</v>
      </c>
      <c r="I6295">
        <v>4</v>
      </c>
      <c r="J6295">
        <v>6153.37</v>
      </c>
      <c r="K6295">
        <v>500000</v>
      </c>
    </row>
    <row r="6296" spans="1:11" ht="15" customHeight="1" x14ac:dyDescent="0.2">
      <c r="A6296" t="s">
        <v>41788</v>
      </c>
      <c r="B6296" t="s">
        <v>41789</v>
      </c>
      <c r="C6296">
        <v>2024</v>
      </c>
      <c r="D6296" s="37">
        <v>45422</v>
      </c>
      <c r="E6296" s="37">
        <v>45786</v>
      </c>
      <c r="F6296" s="18" t="s">
        <v>4463</v>
      </c>
      <c r="G6296" t="s">
        <v>99</v>
      </c>
      <c r="H6296">
        <v>2</v>
      </c>
      <c r="I6296">
        <v>2</v>
      </c>
      <c r="J6296">
        <v>28213.5</v>
      </c>
      <c r="K6296">
        <v>2000000</v>
      </c>
    </row>
    <row r="6297" spans="1:11" ht="15" customHeight="1" x14ac:dyDescent="0.2">
      <c r="A6297" t="s">
        <v>41790</v>
      </c>
      <c r="B6297" t="s">
        <v>41791</v>
      </c>
      <c r="C6297">
        <v>2024</v>
      </c>
      <c r="D6297" s="37">
        <v>45422</v>
      </c>
      <c r="E6297" s="37">
        <v>45786</v>
      </c>
      <c r="F6297" s="18" t="s">
        <v>4463</v>
      </c>
      <c r="G6297" t="s">
        <v>100</v>
      </c>
      <c r="H6297">
        <v>1</v>
      </c>
      <c r="I6297">
        <v>1</v>
      </c>
      <c r="J6297">
        <v>46020.28</v>
      </c>
      <c r="K6297">
        <v>2000000</v>
      </c>
    </row>
    <row r="6298" spans="1:11" ht="15" customHeight="1" x14ac:dyDescent="0.2">
      <c r="A6298" t="s">
        <v>41792</v>
      </c>
      <c r="B6298" t="s">
        <v>41793</v>
      </c>
      <c r="C6298">
        <v>2024</v>
      </c>
      <c r="D6298" s="37">
        <v>45422</v>
      </c>
      <c r="E6298" s="37">
        <v>45786</v>
      </c>
      <c r="F6298" s="18" t="s">
        <v>4463</v>
      </c>
      <c r="G6298" t="s">
        <v>97</v>
      </c>
      <c r="H6298">
        <v>3</v>
      </c>
      <c r="I6298">
        <v>6</v>
      </c>
      <c r="J6298">
        <v>18704.12</v>
      </c>
      <c r="K6298">
        <v>1500000</v>
      </c>
    </row>
    <row r="6299" spans="1:11" ht="15" customHeight="1" x14ac:dyDescent="0.2">
      <c r="A6299" t="s">
        <v>41794</v>
      </c>
      <c r="B6299" t="s">
        <v>41795</v>
      </c>
      <c r="C6299">
        <v>2024</v>
      </c>
      <c r="D6299" s="37">
        <v>45422</v>
      </c>
      <c r="E6299" s="37">
        <v>45786</v>
      </c>
      <c r="F6299" s="18" t="s">
        <v>4463</v>
      </c>
      <c r="G6299" t="s">
        <v>98</v>
      </c>
      <c r="H6299">
        <v>1</v>
      </c>
      <c r="I6299">
        <v>1</v>
      </c>
      <c r="J6299">
        <v>5649.56</v>
      </c>
      <c r="K6299">
        <v>500000</v>
      </c>
    </row>
    <row r="6300" spans="1:11" ht="15" customHeight="1" x14ac:dyDescent="0.2">
      <c r="A6300" t="s">
        <v>41796</v>
      </c>
      <c r="B6300" t="s">
        <v>41797</v>
      </c>
      <c r="C6300">
        <v>2024</v>
      </c>
      <c r="D6300" s="37">
        <v>45422</v>
      </c>
      <c r="E6300" s="37">
        <v>45786</v>
      </c>
      <c r="F6300" s="18" t="s">
        <v>4463</v>
      </c>
      <c r="G6300" t="s">
        <v>99</v>
      </c>
      <c r="H6300">
        <v>1</v>
      </c>
      <c r="I6300">
        <v>2</v>
      </c>
      <c r="J6300">
        <v>29138.47</v>
      </c>
      <c r="K6300">
        <v>2000000</v>
      </c>
    </row>
    <row r="6301" spans="1:11" ht="15" customHeight="1" x14ac:dyDescent="0.2">
      <c r="A6301" t="s">
        <v>41798</v>
      </c>
      <c r="B6301" t="s">
        <v>41799</v>
      </c>
      <c r="C6301">
        <v>2024</v>
      </c>
      <c r="D6301" s="37">
        <v>45422</v>
      </c>
      <c r="E6301" s="37">
        <v>45786</v>
      </c>
      <c r="F6301" s="18" t="s">
        <v>4463</v>
      </c>
      <c r="G6301" t="s">
        <v>98</v>
      </c>
      <c r="H6301">
        <v>1</v>
      </c>
      <c r="I6301">
        <v>2</v>
      </c>
      <c r="J6301">
        <v>23294.7</v>
      </c>
      <c r="K6301">
        <v>2000000</v>
      </c>
    </row>
    <row r="6302" spans="1:11" ht="15" customHeight="1" x14ac:dyDescent="0.2">
      <c r="A6302" t="s">
        <v>41800</v>
      </c>
      <c r="B6302" t="s">
        <v>41801</v>
      </c>
      <c r="C6302">
        <v>2024</v>
      </c>
      <c r="D6302" s="37">
        <v>45422</v>
      </c>
      <c r="E6302" s="37">
        <v>45786</v>
      </c>
      <c r="F6302" s="18" t="s">
        <v>4463</v>
      </c>
      <c r="G6302" t="s">
        <v>99</v>
      </c>
      <c r="H6302">
        <v>1</v>
      </c>
      <c r="I6302">
        <v>2</v>
      </c>
      <c r="J6302">
        <v>43669.79</v>
      </c>
      <c r="K6302">
        <v>3000000</v>
      </c>
    </row>
    <row r="6303" spans="1:11" ht="15" customHeight="1" x14ac:dyDescent="0.2">
      <c r="A6303" t="s">
        <v>41802</v>
      </c>
      <c r="B6303" t="s">
        <v>41803</v>
      </c>
      <c r="C6303">
        <v>2024</v>
      </c>
      <c r="D6303" s="37">
        <v>45422</v>
      </c>
      <c r="E6303" s="37">
        <v>45786</v>
      </c>
      <c r="F6303" s="18" t="s">
        <v>4463</v>
      </c>
      <c r="G6303" t="s">
        <v>98</v>
      </c>
      <c r="H6303">
        <v>1</v>
      </c>
      <c r="I6303">
        <v>2</v>
      </c>
      <c r="J6303">
        <v>45161.98</v>
      </c>
      <c r="K6303">
        <v>4000000</v>
      </c>
    </row>
    <row r="6304" spans="1:11" ht="15" customHeight="1" x14ac:dyDescent="0.2">
      <c r="A6304" t="s">
        <v>41804</v>
      </c>
      <c r="B6304" t="s">
        <v>41805</v>
      </c>
      <c r="C6304">
        <v>2024</v>
      </c>
      <c r="D6304" s="37">
        <v>45422</v>
      </c>
      <c r="E6304" s="37">
        <v>45786</v>
      </c>
      <c r="F6304" s="18" t="s">
        <v>4463</v>
      </c>
      <c r="G6304" t="s">
        <v>97</v>
      </c>
      <c r="H6304">
        <v>2</v>
      </c>
      <c r="I6304">
        <v>4</v>
      </c>
      <c r="J6304">
        <v>23674.75</v>
      </c>
      <c r="K6304">
        <v>2000000</v>
      </c>
    </row>
    <row r="6305" spans="1:11" ht="15" customHeight="1" x14ac:dyDescent="0.2">
      <c r="A6305" t="s">
        <v>41806</v>
      </c>
      <c r="B6305" t="s">
        <v>41807</v>
      </c>
      <c r="C6305">
        <v>2024</v>
      </c>
      <c r="D6305" s="37">
        <v>45422</v>
      </c>
      <c r="E6305" s="37">
        <v>45786</v>
      </c>
      <c r="F6305" s="18" t="s">
        <v>4463</v>
      </c>
      <c r="G6305" t="s">
        <v>99</v>
      </c>
      <c r="H6305">
        <v>2</v>
      </c>
      <c r="I6305">
        <v>4</v>
      </c>
      <c r="J6305">
        <v>69056.98</v>
      </c>
      <c r="K6305">
        <v>5000000</v>
      </c>
    </row>
    <row r="6306" spans="1:11" ht="15" customHeight="1" x14ac:dyDescent="0.2">
      <c r="A6306" t="s">
        <v>41808</v>
      </c>
      <c r="B6306" t="s">
        <v>41809</v>
      </c>
      <c r="C6306">
        <v>2024</v>
      </c>
      <c r="D6306" s="37">
        <v>45422</v>
      </c>
      <c r="E6306" s="37">
        <v>45786</v>
      </c>
      <c r="F6306" s="18" t="s">
        <v>4463</v>
      </c>
      <c r="G6306" t="s">
        <v>99</v>
      </c>
      <c r="H6306">
        <v>1</v>
      </c>
      <c r="I6306">
        <v>1</v>
      </c>
      <c r="J6306">
        <v>63454.46</v>
      </c>
      <c r="K6306">
        <v>4500000</v>
      </c>
    </row>
    <row r="6307" spans="1:11" ht="15" customHeight="1" x14ac:dyDescent="0.2">
      <c r="A6307" t="s">
        <v>41810</v>
      </c>
      <c r="B6307" t="s">
        <v>41811</v>
      </c>
      <c r="C6307">
        <v>2024</v>
      </c>
      <c r="D6307" s="37">
        <v>45422</v>
      </c>
      <c r="E6307" s="37">
        <v>45786</v>
      </c>
      <c r="F6307" s="18" t="s">
        <v>4463</v>
      </c>
      <c r="G6307" t="s">
        <v>97</v>
      </c>
      <c r="H6307">
        <v>1</v>
      </c>
      <c r="I6307">
        <v>2</v>
      </c>
      <c r="J6307">
        <v>49072.39</v>
      </c>
      <c r="K6307">
        <v>4500000</v>
      </c>
    </row>
    <row r="6308" spans="1:11" ht="15" customHeight="1" x14ac:dyDescent="0.2">
      <c r="A6308" t="s">
        <v>41812</v>
      </c>
      <c r="B6308" t="s">
        <v>41813</v>
      </c>
      <c r="C6308">
        <v>2024</v>
      </c>
      <c r="D6308" s="37">
        <v>45422</v>
      </c>
      <c r="E6308" s="37">
        <v>45786</v>
      </c>
      <c r="F6308" s="18" t="s">
        <v>4463</v>
      </c>
      <c r="G6308" t="s">
        <v>99</v>
      </c>
      <c r="H6308">
        <v>2</v>
      </c>
      <c r="I6308">
        <v>2</v>
      </c>
      <c r="J6308">
        <v>60586.81</v>
      </c>
      <c r="K6308">
        <v>4000000</v>
      </c>
    </row>
    <row r="6309" spans="1:11" ht="15" customHeight="1" x14ac:dyDescent="0.2">
      <c r="A6309" t="s">
        <v>41814</v>
      </c>
      <c r="B6309" t="s">
        <v>41815</v>
      </c>
      <c r="C6309">
        <v>2024</v>
      </c>
      <c r="D6309" s="37">
        <v>45422</v>
      </c>
      <c r="E6309" s="37">
        <v>45786</v>
      </c>
      <c r="F6309" s="18" t="s">
        <v>4463</v>
      </c>
      <c r="G6309" t="s">
        <v>98</v>
      </c>
      <c r="H6309">
        <v>3</v>
      </c>
      <c r="I6309">
        <v>6</v>
      </c>
      <c r="J6309">
        <v>34812.03</v>
      </c>
      <c r="K6309">
        <v>3000000</v>
      </c>
    </row>
    <row r="6310" spans="1:11" ht="15" customHeight="1" x14ac:dyDescent="0.2">
      <c r="A6310" t="s">
        <v>41816</v>
      </c>
      <c r="B6310" t="s">
        <v>41817</v>
      </c>
      <c r="C6310">
        <v>2024</v>
      </c>
      <c r="D6310" s="37">
        <v>45422</v>
      </c>
      <c r="E6310" s="37">
        <v>45786</v>
      </c>
      <c r="F6310" s="18" t="s">
        <v>4463</v>
      </c>
      <c r="G6310" t="s">
        <v>99</v>
      </c>
      <c r="H6310">
        <v>2</v>
      </c>
      <c r="I6310">
        <v>4</v>
      </c>
      <c r="J6310">
        <v>25924.93</v>
      </c>
      <c r="K6310">
        <v>2000000</v>
      </c>
    </row>
    <row r="6311" spans="1:11" ht="15" customHeight="1" x14ac:dyDescent="0.2">
      <c r="A6311" t="s">
        <v>41818</v>
      </c>
      <c r="B6311" t="s">
        <v>41819</v>
      </c>
      <c r="C6311">
        <v>2024</v>
      </c>
      <c r="D6311" s="37">
        <v>45422</v>
      </c>
      <c r="E6311" s="37">
        <v>45786</v>
      </c>
      <c r="F6311" s="18" t="s">
        <v>4463</v>
      </c>
      <c r="G6311" t="s">
        <v>100</v>
      </c>
      <c r="H6311">
        <v>1</v>
      </c>
      <c r="I6311">
        <v>1</v>
      </c>
      <c r="J6311">
        <v>21940.17</v>
      </c>
      <c r="K6311">
        <v>1000000</v>
      </c>
    </row>
    <row r="6312" spans="1:11" ht="15" customHeight="1" x14ac:dyDescent="0.2">
      <c r="A6312" t="s">
        <v>41820</v>
      </c>
      <c r="B6312" t="s">
        <v>41821</v>
      </c>
      <c r="C6312">
        <v>2024</v>
      </c>
      <c r="D6312" s="37">
        <v>45422</v>
      </c>
      <c r="E6312" s="37">
        <v>45786</v>
      </c>
      <c r="F6312" s="18" t="s">
        <v>4463</v>
      </c>
      <c r="G6312" t="s">
        <v>98</v>
      </c>
      <c r="H6312">
        <v>1</v>
      </c>
      <c r="I6312">
        <v>1</v>
      </c>
      <c r="J6312">
        <v>11208.06</v>
      </c>
      <c r="K6312">
        <v>1000000</v>
      </c>
    </row>
    <row r="6313" spans="1:11" ht="15" customHeight="1" x14ac:dyDescent="0.2">
      <c r="A6313" t="s">
        <v>41822</v>
      </c>
      <c r="B6313" t="s">
        <v>41823</v>
      </c>
      <c r="C6313">
        <v>2024</v>
      </c>
      <c r="D6313" s="37">
        <v>45422</v>
      </c>
      <c r="E6313" s="37">
        <v>45786</v>
      </c>
      <c r="F6313" s="18" t="s">
        <v>4463</v>
      </c>
      <c r="G6313" t="s">
        <v>99</v>
      </c>
      <c r="H6313">
        <v>3</v>
      </c>
      <c r="I6313">
        <v>6</v>
      </c>
      <c r="J6313">
        <v>60943.07</v>
      </c>
      <c r="K6313">
        <v>4000000</v>
      </c>
    </row>
    <row r="6314" spans="1:11" ht="15" customHeight="1" x14ac:dyDescent="0.2">
      <c r="A6314" t="s">
        <v>41824</v>
      </c>
      <c r="B6314" t="s">
        <v>41825</v>
      </c>
      <c r="C6314">
        <v>2024</v>
      </c>
      <c r="D6314" s="37">
        <v>45422</v>
      </c>
      <c r="E6314" s="37">
        <v>45786</v>
      </c>
      <c r="F6314" s="18" t="s">
        <v>4463</v>
      </c>
      <c r="G6314" t="s">
        <v>99</v>
      </c>
      <c r="H6314">
        <v>2</v>
      </c>
      <c r="I6314">
        <v>2</v>
      </c>
      <c r="J6314">
        <v>73123.02</v>
      </c>
      <c r="K6314">
        <v>5000000</v>
      </c>
    </row>
    <row r="6315" spans="1:11" ht="15" customHeight="1" x14ac:dyDescent="0.2">
      <c r="A6315" t="s">
        <v>41826</v>
      </c>
      <c r="B6315" t="s">
        <v>41827</v>
      </c>
      <c r="C6315">
        <v>2024</v>
      </c>
      <c r="D6315" s="37">
        <v>45422</v>
      </c>
      <c r="E6315" s="37">
        <v>45786</v>
      </c>
      <c r="F6315" s="18" t="s">
        <v>4463</v>
      </c>
      <c r="G6315" t="s">
        <v>99</v>
      </c>
      <c r="H6315">
        <v>2</v>
      </c>
      <c r="I6315">
        <v>2</v>
      </c>
      <c r="J6315">
        <v>21050.85</v>
      </c>
      <c r="K6315">
        <v>1500000</v>
      </c>
    </row>
    <row r="6316" spans="1:11" ht="15" customHeight="1" x14ac:dyDescent="0.2">
      <c r="A6316" t="s">
        <v>41828</v>
      </c>
      <c r="B6316" t="s">
        <v>41829</v>
      </c>
      <c r="C6316">
        <v>2024</v>
      </c>
      <c r="D6316" s="37">
        <v>45422</v>
      </c>
      <c r="E6316" s="37">
        <v>45786</v>
      </c>
      <c r="F6316" s="18" t="s">
        <v>4463</v>
      </c>
      <c r="G6316" t="s">
        <v>98</v>
      </c>
      <c r="H6316">
        <v>1</v>
      </c>
      <c r="I6316">
        <v>1</v>
      </c>
      <c r="J6316">
        <v>34129.15</v>
      </c>
      <c r="K6316">
        <v>3000000</v>
      </c>
    </row>
    <row r="6317" spans="1:11" ht="15" customHeight="1" x14ac:dyDescent="0.2">
      <c r="A6317" t="s">
        <v>41830</v>
      </c>
      <c r="B6317" t="s">
        <v>41831</v>
      </c>
      <c r="C6317">
        <v>2024</v>
      </c>
      <c r="D6317" s="37">
        <v>45422</v>
      </c>
      <c r="E6317" s="37">
        <v>45786</v>
      </c>
      <c r="F6317" s="18" t="s">
        <v>4463</v>
      </c>
      <c r="G6317" t="s">
        <v>98</v>
      </c>
      <c r="H6317">
        <v>1</v>
      </c>
      <c r="I6317">
        <v>1</v>
      </c>
      <c r="J6317">
        <v>19852.939999999999</v>
      </c>
      <c r="K6317">
        <v>2000000</v>
      </c>
    </row>
    <row r="6318" spans="1:11" ht="15" customHeight="1" x14ac:dyDescent="0.2">
      <c r="A6318" t="s">
        <v>41832</v>
      </c>
      <c r="B6318" t="s">
        <v>41833</v>
      </c>
      <c r="C6318">
        <v>2024</v>
      </c>
      <c r="D6318" s="37">
        <v>45422</v>
      </c>
      <c r="E6318" s="37">
        <v>45786</v>
      </c>
      <c r="F6318" s="18" t="s">
        <v>4463</v>
      </c>
      <c r="G6318" t="s">
        <v>99</v>
      </c>
      <c r="H6318">
        <v>1</v>
      </c>
      <c r="I6318">
        <v>1</v>
      </c>
      <c r="J6318">
        <v>131045.51</v>
      </c>
      <c r="K6318">
        <v>10000000</v>
      </c>
    </row>
    <row r="6319" spans="1:11" ht="15" customHeight="1" x14ac:dyDescent="0.2">
      <c r="A6319" t="s">
        <v>41834</v>
      </c>
      <c r="B6319" t="s">
        <v>41835</v>
      </c>
      <c r="C6319">
        <v>2024</v>
      </c>
      <c r="D6319" s="37">
        <v>45422</v>
      </c>
      <c r="E6319" s="37">
        <v>45786</v>
      </c>
      <c r="F6319" s="18" t="s">
        <v>4463</v>
      </c>
      <c r="G6319" t="s">
        <v>99</v>
      </c>
      <c r="H6319">
        <v>2</v>
      </c>
      <c r="I6319">
        <v>4</v>
      </c>
      <c r="J6319">
        <v>130260.5</v>
      </c>
      <c r="K6319">
        <v>10000000</v>
      </c>
    </row>
    <row r="6320" spans="1:11" ht="15" customHeight="1" x14ac:dyDescent="0.2">
      <c r="A6320" t="s">
        <v>41836</v>
      </c>
      <c r="B6320" t="s">
        <v>41837</v>
      </c>
      <c r="C6320">
        <v>2024</v>
      </c>
      <c r="D6320" s="37">
        <v>45423</v>
      </c>
      <c r="E6320" s="37">
        <v>45787</v>
      </c>
      <c r="F6320" s="18" t="s">
        <v>4452</v>
      </c>
      <c r="G6320" t="s">
        <v>100</v>
      </c>
      <c r="H6320">
        <v>3</v>
      </c>
      <c r="I6320">
        <v>3</v>
      </c>
      <c r="J6320">
        <v>85056.57</v>
      </c>
      <c r="K6320">
        <v>4000000</v>
      </c>
    </row>
    <row r="6321" spans="1:11" ht="15" customHeight="1" x14ac:dyDescent="0.2">
      <c r="A6321" t="s">
        <v>41838</v>
      </c>
      <c r="B6321" t="s">
        <v>41839</v>
      </c>
      <c r="C6321">
        <v>2024</v>
      </c>
      <c r="D6321" s="37">
        <v>45423</v>
      </c>
      <c r="E6321" s="37">
        <v>45787</v>
      </c>
      <c r="F6321" s="18" t="s">
        <v>4452</v>
      </c>
      <c r="G6321" t="s">
        <v>97</v>
      </c>
      <c r="H6321">
        <v>1</v>
      </c>
      <c r="I6321">
        <v>1</v>
      </c>
      <c r="J6321">
        <v>25294.35</v>
      </c>
      <c r="K6321">
        <v>2000000</v>
      </c>
    </row>
    <row r="6322" spans="1:11" ht="15" customHeight="1" x14ac:dyDescent="0.2">
      <c r="A6322" t="s">
        <v>41840</v>
      </c>
      <c r="B6322" t="s">
        <v>41841</v>
      </c>
      <c r="C6322">
        <v>2024</v>
      </c>
      <c r="D6322" s="37">
        <v>45423</v>
      </c>
      <c r="E6322" s="37">
        <v>45787</v>
      </c>
      <c r="F6322" s="18" t="s">
        <v>4452</v>
      </c>
      <c r="G6322" t="s">
        <v>100</v>
      </c>
      <c r="H6322">
        <v>1</v>
      </c>
      <c r="I6322">
        <v>1</v>
      </c>
      <c r="J6322">
        <v>108992.17</v>
      </c>
      <c r="K6322">
        <v>5000000</v>
      </c>
    </row>
    <row r="6323" spans="1:11" ht="15" customHeight="1" x14ac:dyDescent="0.2">
      <c r="A6323" t="s">
        <v>41842</v>
      </c>
      <c r="B6323" t="s">
        <v>41843</v>
      </c>
      <c r="C6323">
        <v>2024</v>
      </c>
      <c r="D6323" s="37">
        <v>45423</v>
      </c>
      <c r="E6323" s="37">
        <v>45787</v>
      </c>
      <c r="F6323" s="18" t="s">
        <v>4452</v>
      </c>
      <c r="G6323" t="s">
        <v>99</v>
      </c>
      <c r="H6323">
        <v>3</v>
      </c>
      <c r="I6323">
        <v>6</v>
      </c>
      <c r="J6323">
        <v>33123.68</v>
      </c>
      <c r="K6323">
        <v>2500000</v>
      </c>
    </row>
    <row r="6324" spans="1:11" ht="15" customHeight="1" x14ac:dyDescent="0.2">
      <c r="A6324" t="s">
        <v>41844</v>
      </c>
      <c r="B6324" t="s">
        <v>41845</v>
      </c>
      <c r="C6324">
        <v>2024</v>
      </c>
      <c r="D6324" s="37">
        <v>45423</v>
      </c>
      <c r="E6324" s="37">
        <v>45787</v>
      </c>
      <c r="F6324" s="18" t="s">
        <v>4452</v>
      </c>
      <c r="G6324" t="s">
        <v>101</v>
      </c>
      <c r="H6324">
        <v>3</v>
      </c>
      <c r="I6324">
        <v>3</v>
      </c>
      <c r="J6324">
        <v>29203.61</v>
      </c>
      <c r="K6324">
        <v>3000000</v>
      </c>
    </row>
    <row r="6325" spans="1:11" ht="15" customHeight="1" x14ac:dyDescent="0.2">
      <c r="A6325" t="s">
        <v>41846</v>
      </c>
      <c r="B6325" t="s">
        <v>41847</v>
      </c>
      <c r="C6325">
        <v>2024</v>
      </c>
      <c r="D6325" s="37">
        <v>45423</v>
      </c>
      <c r="E6325" s="37">
        <v>45787</v>
      </c>
      <c r="F6325" s="18" t="s">
        <v>4452</v>
      </c>
      <c r="G6325" t="s">
        <v>99</v>
      </c>
      <c r="H6325">
        <v>1</v>
      </c>
      <c r="I6325">
        <v>1</v>
      </c>
      <c r="J6325">
        <v>149889.99</v>
      </c>
      <c r="K6325">
        <v>10000000</v>
      </c>
    </row>
    <row r="6326" spans="1:11" ht="15" customHeight="1" x14ac:dyDescent="0.2">
      <c r="A6326" t="s">
        <v>41848</v>
      </c>
      <c r="B6326" t="s">
        <v>41849</v>
      </c>
      <c r="C6326">
        <v>2024</v>
      </c>
      <c r="D6326" s="37">
        <v>45423</v>
      </c>
      <c r="E6326" s="37">
        <v>45787</v>
      </c>
      <c r="F6326" s="18" t="s">
        <v>4463</v>
      </c>
      <c r="G6326" t="s">
        <v>100</v>
      </c>
      <c r="H6326">
        <v>3</v>
      </c>
      <c r="I6326">
        <v>3</v>
      </c>
      <c r="J6326">
        <v>226267.44</v>
      </c>
      <c r="K6326">
        <v>10000000</v>
      </c>
    </row>
    <row r="6327" spans="1:11" ht="15" customHeight="1" x14ac:dyDescent="0.2">
      <c r="A6327" t="s">
        <v>41850</v>
      </c>
      <c r="B6327" t="s">
        <v>41851</v>
      </c>
      <c r="C6327">
        <v>2024</v>
      </c>
      <c r="D6327" s="37">
        <v>45423</v>
      </c>
      <c r="E6327" s="37">
        <v>45787</v>
      </c>
      <c r="F6327" s="18" t="s">
        <v>4463</v>
      </c>
      <c r="G6327" t="s">
        <v>100</v>
      </c>
      <c r="H6327">
        <v>2</v>
      </c>
      <c r="I6327">
        <v>2</v>
      </c>
      <c r="J6327">
        <v>11880.82</v>
      </c>
      <c r="K6327">
        <v>500000</v>
      </c>
    </row>
    <row r="6328" spans="1:11" ht="15" customHeight="1" x14ac:dyDescent="0.2">
      <c r="A6328" t="s">
        <v>41852</v>
      </c>
      <c r="B6328" t="s">
        <v>41853</v>
      </c>
      <c r="C6328">
        <v>2024</v>
      </c>
      <c r="D6328" s="37">
        <v>45423</v>
      </c>
      <c r="E6328" s="37">
        <v>45787</v>
      </c>
      <c r="F6328" s="18" t="s">
        <v>4463</v>
      </c>
      <c r="G6328" t="s">
        <v>97</v>
      </c>
      <c r="H6328">
        <v>1</v>
      </c>
      <c r="I6328">
        <v>1</v>
      </c>
      <c r="J6328">
        <v>25633.05</v>
      </c>
      <c r="K6328">
        <v>2000000</v>
      </c>
    </row>
    <row r="6329" spans="1:11" ht="15" customHeight="1" x14ac:dyDescent="0.2">
      <c r="A6329" t="s">
        <v>41854</v>
      </c>
      <c r="B6329" t="s">
        <v>41855</v>
      </c>
      <c r="C6329">
        <v>2024</v>
      </c>
      <c r="D6329" s="37">
        <v>45423</v>
      </c>
      <c r="E6329" s="37">
        <v>45787</v>
      </c>
      <c r="F6329" s="18" t="s">
        <v>4463</v>
      </c>
      <c r="G6329" t="s">
        <v>98</v>
      </c>
      <c r="H6329">
        <v>1</v>
      </c>
      <c r="I6329">
        <v>1</v>
      </c>
      <c r="J6329">
        <v>57097.69</v>
      </c>
      <c r="K6329">
        <v>5000000</v>
      </c>
    </row>
    <row r="6330" spans="1:11" ht="15" customHeight="1" x14ac:dyDescent="0.2">
      <c r="A6330" t="s">
        <v>41856</v>
      </c>
      <c r="B6330" t="s">
        <v>41857</v>
      </c>
      <c r="C6330">
        <v>2024</v>
      </c>
      <c r="D6330" s="37">
        <v>45423</v>
      </c>
      <c r="E6330" s="37">
        <v>45787</v>
      </c>
      <c r="F6330" s="18" t="s">
        <v>4463</v>
      </c>
      <c r="G6330" t="s">
        <v>100</v>
      </c>
      <c r="H6330">
        <v>1</v>
      </c>
      <c r="I6330">
        <v>1</v>
      </c>
      <c r="J6330">
        <v>71121.25</v>
      </c>
      <c r="K6330">
        <v>3000000</v>
      </c>
    </row>
    <row r="6331" spans="1:11" ht="15" customHeight="1" x14ac:dyDescent="0.2">
      <c r="A6331" t="s">
        <v>41858</v>
      </c>
      <c r="B6331" t="s">
        <v>41859</v>
      </c>
      <c r="C6331">
        <v>2024</v>
      </c>
      <c r="D6331" s="37">
        <v>45423</v>
      </c>
      <c r="E6331" s="37">
        <v>45787</v>
      </c>
      <c r="F6331" s="18" t="s">
        <v>4463</v>
      </c>
      <c r="G6331" t="s">
        <v>97</v>
      </c>
      <c r="H6331">
        <v>2</v>
      </c>
      <c r="I6331">
        <v>4</v>
      </c>
      <c r="J6331">
        <v>58930.05</v>
      </c>
      <c r="K6331">
        <v>4500000</v>
      </c>
    </row>
    <row r="6332" spans="1:11" ht="15" customHeight="1" x14ac:dyDescent="0.2">
      <c r="A6332" t="s">
        <v>41860</v>
      </c>
      <c r="B6332" t="s">
        <v>41861</v>
      </c>
      <c r="C6332">
        <v>2024</v>
      </c>
      <c r="D6332" s="37">
        <v>45423</v>
      </c>
      <c r="E6332" s="37">
        <v>45787</v>
      </c>
      <c r="F6332" s="18" t="s">
        <v>4463</v>
      </c>
      <c r="G6332" t="s">
        <v>97</v>
      </c>
      <c r="H6332">
        <v>1</v>
      </c>
      <c r="I6332">
        <v>1</v>
      </c>
      <c r="J6332">
        <v>54074.7</v>
      </c>
      <c r="K6332">
        <v>5000000</v>
      </c>
    </row>
    <row r="6333" spans="1:11" ht="15" customHeight="1" x14ac:dyDescent="0.2">
      <c r="A6333" t="s">
        <v>41862</v>
      </c>
      <c r="B6333" t="s">
        <v>41863</v>
      </c>
      <c r="C6333">
        <v>2024</v>
      </c>
      <c r="D6333" s="37">
        <v>45423</v>
      </c>
      <c r="E6333" s="37">
        <v>45787</v>
      </c>
      <c r="F6333" s="18" t="s">
        <v>4463</v>
      </c>
      <c r="G6333" t="s">
        <v>100</v>
      </c>
      <c r="H6333">
        <v>1</v>
      </c>
      <c r="I6333">
        <v>1</v>
      </c>
      <c r="J6333">
        <v>63558.27</v>
      </c>
      <c r="K6333">
        <v>3000000</v>
      </c>
    </row>
    <row r="6334" spans="1:11" ht="15" customHeight="1" x14ac:dyDescent="0.2">
      <c r="A6334" t="s">
        <v>41864</v>
      </c>
      <c r="B6334" t="s">
        <v>41865</v>
      </c>
      <c r="C6334">
        <v>2024</v>
      </c>
      <c r="D6334" s="37">
        <v>45423</v>
      </c>
      <c r="E6334" s="37">
        <v>45787</v>
      </c>
      <c r="F6334" s="18" t="s">
        <v>4463</v>
      </c>
      <c r="G6334" t="s">
        <v>98</v>
      </c>
      <c r="H6334">
        <v>3</v>
      </c>
      <c r="I6334">
        <v>3</v>
      </c>
      <c r="J6334">
        <v>10540.87</v>
      </c>
      <c r="K6334">
        <v>1000000</v>
      </c>
    </row>
    <row r="6335" spans="1:11" ht="15" customHeight="1" x14ac:dyDescent="0.2">
      <c r="A6335" t="s">
        <v>41866</v>
      </c>
      <c r="B6335" t="s">
        <v>41867</v>
      </c>
      <c r="C6335">
        <v>2024</v>
      </c>
      <c r="D6335" s="37">
        <v>45423</v>
      </c>
      <c r="E6335" s="37">
        <v>45787</v>
      </c>
      <c r="F6335" s="18" t="s">
        <v>4463</v>
      </c>
      <c r="G6335" t="s">
        <v>99</v>
      </c>
      <c r="H6335">
        <v>1</v>
      </c>
      <c r="I6335">
        <v>1</v>
      </c>
      <c r="J6335">
        <v>13037.02</v>
      </c>
      <c r="K6335">
        <v>1000000</v>
      </c>
    </row>
    <row r="6336" spans="1:11" ht="15" customHeight="1" x14ac:dyDescent="0.2">
      <c r="A6336" t="s">
        <v>41868</v>
      </c>
      <c r="B6336" t="s">
        <v>41869</v>
      </c>
      <c r="C6336">
        <v>2024</v>
      </c>
      <c r="D6336" s="37">
        <v>45423</v>
      </c>
      <c r="E6336" s="37">
        <v>45787</v>
      </c>
      <c r="F6336" s="18" t="s">
        <v>4463</v>
      </c>
      <c r="G6336" t="s">
        <v>98</v>
      </c>
      <c r="H6336">
        <v>3</v>
      </c>
      <c r="I6336">
        <v>3</v>
      </c>
      <c r="J6336">
        <v>22590.59</v>
      </c>
      <c r="K6336">
        <v>2000000</v>
      </c>
    </row>
    <row r="6337" spans="1:11" ht="15" customHeight="1" x14ac:dyDescent="0.2">
      <c r="A6337" t="s">
        <v>41870</v>
      </c>
      <c r="B6337" t="s">
        <v>41871</v>
      </c>
      <c r="C6337">
        <v>2024</v>
      </c>
      <c r="D6337" s="37">
        <v>45423</v>
      </c>
      <c r="E6337" s="37">
        <v>45787</v>
      </c>
      <c r="F6337" s="18" t="s">
        <v>4463</v>
      </c>
      <c r="G6337" t="s">
        <v>97</v>
      </c>
      <c r="H6337">
        <v>1</v>
      </c>
      <c r="I6337">
        <v>1</v>
      </c>
      <c r="J6337">
        <v>25151.52</v>
      </c>
      <c r="K6337">
        <v>2000000</v>
      </c>
    </row>
    <row r="6338" spans="1:11" ht="15" customHeight="1" x14ac:dyDescent="0.2">
      <c r="A6338" t="s">
        <v>41872</v>
      </c>
      <c r="B6338" t="s">
        <v>41873</v>
      </c>
      <c r="C6338">
        <v>2024</v>
      </c>
      <c r="D6338" s="37">
        <v>45423</v>
      </c>
      <c r="E6338" s="37">
        <v>45787</v>
      </c>
      <c r="F6338" s="18" t="s">
        <v>4463</v>
      </c>
      <c r="G6338" t="s">
        <v>98</v>
      </c>
      <c r="H6338">
        <v>1</v>
      </c>
      <c r="I6338">
        <v>2</v>
      </c>
      <c r="J6338">
        <v>30290.400000000001</v>
      </c>
      <c r="K6338">
        <v>3000000</v>
      </c>
    </row>
    <row r="6339" spans="1:11" ht="15" customHeight="1" x14ac:dyDescent="0.2">
      <c r="A6339" t="s">
        <v>41874</v>
      </c>
      <c r="B6339" t="s">
        <v>41875</v>
      </c>
      <c r="C6339">
        <v>2024</v>
      </c>
      <c r="D6339" s="37">
        <v>45423</v>
      </c>
      <c r="E6339" s="37">
        <v>45787</v>
      </c>
      <c r="F6339" s="18" t="s">
        <v>4463</v>
      </c>
      <c r="G6339" t="s">
        <v>100</v>
      </c>
      <c r="H6339">
        <v>2</v>
      </c>
      <c r="I6339">
        <v>2</v>
      </c>
      <c r="J6339">
        <v>23691.35</v>
      </c>
      <c r="K6339">
        <v>1000000</v>
      </c>
    </row>
    <row r="6340" spans="1:11" ht="15" customHeight="1" x14ac:dyDescent="0.2">
      <c r="A6340" t="s">
        <v>41876</v>
      </c>
      <c r="B6340" t="s">
        <v>41877</v>
      </c>
      <c r="C6340">
        <v>2024</v>
      </c>
      <c r="D6340" s="37">
        <v>45423</v>
      </c>
      <c r="E6340" s="37">
        <v>45787</v>
      </c>
      <c r="F6340" s="18" t="s">
        <v>4463</v>
      </c>
      <c r="G6340" t="s">
        <v>98</v>
      </c>
      <c r="H6340">
        <v>3</v>
      </c>
      <c r="I6340">
        <v>3</v>
      </c>
      <c r="J6340">
        <v>20344.18</v>
      </c>
      <c r="K6340">
        <v>2000000</v>
      </c>
    </row>
    <row r="6341" spans="1:11" ht="15" customHeight="1" x14ac:dyDescent="0.2">
      <c r="A6341" t="s">
        <v>41878</v>
      </c>
      <c r="B6341" t="s">
        <v>41879</v>
      </c>
      <c r="C6341">
        <v>2024</v>
      </c>
      <c r="D6341" s="37">
        <v>45424</v>
      </c>
      <c r="E6341" s="37">
        <v>45788</v>
      </c>
      <c r="F6341" s="18" t="s">
        <v>4452</v>
      </c>
      <c r="G6341" t="s">
        <v>100</v>
      </c>
      <c r="H6341">
        <v>2</v>
      </c>
      <c r="I6341">
        <v>2</v>
      </c>
      <c r="J6341">
        <v>112659.11</v>
      </c>
      <c r="K6341">
        <v>5000000</v>
      </c>
    </row>
    <row r="6342" spans="1:11" ht="15" customHeight="1" x14ac:dyDescent="0.2">
      <c r="A6342" t="s">
        <v>41880</v>
      </c>
      <c r="B6342" t="s">
        <v>41881</v>
      </c>
      <c r="C6342">
        <v>2024</v>
      </c>
      <c r="D6342" s="37">
        <v>45424</v>
      </c>
      <c r="E6342" s="37">
        <v>45788</v>
      </c>
      <c r="F6342" s="18" t="s">
        <v>4452</v>
      </c>
      <c r="G6342" t="s">
        <v>99</v>
      </c>
      <c r="H6342">
        <v>1</v>
      </c>
      <c r="I6342">
        <v>1</v>
      </c>
      <c r="J6342">
        <v>6402.05</v>
      </c>
      <c r="K6342">
        <v>500000</v>
      </c>
    </row>
    <row r="6343" spans="1:11" ht="15" customHeight="1" x14ac:dyDescent="0.2">
      <c r="A6343" t="s">
        <v>41882</v>
      </c>
      <c r="B6343" t="s">
        <v>41883</v>
      </c>
      <c r="C6343">
        <v>2024</v>
      </c>
      <c r="D6343" s="37">
        <v>45424</v>
      </c>
      <c r="E6343" s="37">
        <v>45788</v>
      </c>
      <c r="F6343" s="18" t="s">
        <v>4452</v>
      </c>
      <c r="G6343" t="s">
        <v>99</v>
      </c>
      <c r="H6343">
        <v>1</v>
      </c>
      <c r="I6343">
        <v>1</v>
      </c>
      <c r="J6343">
        <v>135044.16</v>
      </c>
      <c r="K6343">
        <v>10000000</v>
      </c>
    </row>
    <row r="6344" spans="1:11" ht="15" customHeight="1" x14ac:dyDescent="0.2">
      <c r="A6344" t="s">
        <v>41884</v>
      </c>
      <c r="B6344" t="s">
        <v>41885</v>
      </c>
      <c r="C6344">
        <v>2024</v>
      </c>
      <c r="D6344" s="37">
        <v>45424</v>
      </c>
      <c r="E6344" s="37">
        <v>45788</v>
      </c>
      <c r="F6344" s="18" t="s">
        <v>4452</v>
      </c>
      <c r="G6344" t="s">
        <v>97</v>
      </c>
      <c r="H6344">
        <v>2</v>
      </c>
      <c r="I6344">
        <v>4</v>
      </c>
      <c r="J6344">
        <v>121266.87</v>
      </c>
      <c r="K6344">
        <v>10000000</v>
      </c>
    </row>
    <row r="6345" spans="1:11" ht="15" customHeight="1" x14ac:dyDescent="0.2">
      <c r="A6345" t="s">
        <v>41886</v>
      </c>
      <c r="B6345" t="s">
        <v>41887</v>
      </c>
      <c r="C6345">
        <v>2024</v>
      </c>
      <c r="D6345" s="37">
        <v>45424</v>
      </c>
      <c r="E6345" s="37">
        <v>45788</v>
      </c>
      <c r="F6345" s="18" t="s">
        <v>4452</v>
      </c>
      <c r="G6345" t="s">
        <v>97</v>
      </c>
      <c r="H6345">
        <v>3</v>
      </c>
      <c r="I6345">
        <v>6</v>
      </c>
      <c r="J6345">
        <v>37974.370000000003</v>
      </c>
      <c r="K6345">
        <v>3500000</v>
      </c>
    </row>
    <row r="6346" spans="1:11" ht="15" customHeight="1" x14ac:dyDescent="0.2">
      <c r="A6346" t="s">
        <v>41888</v>
      </c>
      <c r="B6346" t="s">
        <v>41889</v>
      </c>
      <c r="C6346">
        <v>2024</v>
      </c>
      <c r="D6346" s="37">
        <v>45424</v>
      </c>
      <c r="E6346" s="37">
        <v>45788</v>
      </c>
      <c r="F6346" s="18" t="s">
        <v>4452</v>
      </c>
      <c r="G6346" t="s">
        <v>100</v>
      </c>
      <c r="H6346">
        <v>1</v>
      </c>
      <c r="I6346">
        <v>2</v>
      </c>
      <c r="J6346">
        <v>48235.8</v>
      </c>
      <c r="K6346">
        <v>2000000</v>
      </c>
    </row>
    <row r="6347" spans="1:11" ht="15" customHeight="1" x14ac:dyDescent="0.2">
      <c r="A6347" t="s">
        <v>41890</v>
      </c>
      <c r="B6347" t="s">
        <v>41891</v>
      </c>
      <c r="C6347">
        <v>2024</v>
      </c>
      <c r="D6347" s="37">
        <v>45424</v>
      </c>
      <c r="E6347" s="37">
        <v>45788</v>
      </c>
      <c r="F6347" s="18" t="s">
        <v>4463</v>
      </c>
      <c r="G6347" t="s">
        <v>99</v>
      </c>
      <c r="H6347">
        <v>3</v>
      </c>
      <c r="I6347">
        <v>3</v>
      </c>
      <c r="J6347">
        <v>7078.62</v>
      </c>
      <c r="K6347">
        <v>500000</v>
      </c>
    </row>
    <row r="6348" spans="1:11" ht="15" customHeight="1" x14ac:dyDescent="0.2">
      <c r="A6348" t="s">
        <v>41892</v>
      </c>
      <c r="B6348" t="s">
        <v>41893</v>
      </c>
      <c r="C6348">
        <v>2024</v>
      </c>
      <c r="D6348" s="37">
        <v>45424</v>
      </c>
      <c r="E6348" s="37">
        <v>45788</v>
      </c>
      <c r="F6348" s="18" t="s">
        <v>4463</v>
      </c>
      <c r="G6348" t="s">
        <v>101</v>
      </c>
      <c r="H6348">
        <v>3</v>
      </c>
      <c r="I6348">
        <v>3</v>
      </c>
      <c r="J6348">
        <v>25105.66</v>
      </c>
      <c r="K6348">
        <v>3000000</v>
      </c>
    </row>
    <row r="6349" spans="1:11" ht="15" customHeight="1" x14ac:dyDescent="0.2">
      <c r="A6349" t="s">
        <v>41894</v>
      </c>
      <c r="B6349" t="s">
        <v>41895</v>
      </c>
      <c r="C6349">
        <v>2024</v>
      </c>
      <c r="D6349" s="37">
        <v>45424</v>
      </c>
      <c r="E6349" s="37">
        <v>45788</v>
      </c>
      <c r="F6349" s="18" t="s">
        <v>4463</v>
      </c>
      <c r="G6349" t="s">
        <v>99</v>
      </c>
      <c r="H6349">
        <v>2</v>
      </c>
      <c r="I6349">
        <v>2</v>
      </c>
      <c r="J6349">
        <v>13951.15</v>
      </c>
      <c r="K6349">
        <v>1000000</v>
      </c>
    </row>
    <row r="6350" spans="1:11" ht="15" customHeight="1" x14ac:dyDescent="0.2">
      <c r="A6350" t="s">
        <v>41896</v>
      </c>
      <c r="B6350" t="s">
        <v>41897</v>
      </c>
      <c r="C6350">
        <v>2024</v>
      </c>
      <c r="D6350" s="37">
        <v>45424</v>
      </c>
      <c r="E6350" s="37">
        <v>45788</v>
      </c>
      <c r="F6350" s="18" t="s">
        <v>4463</v>
      </c>
      <c r="G6350" t="s">
        <v>101</v>
      </c>
      <c r="H6350">
        <v>1</v>
      </c>
      <c r="I6350">
        <v>1</v>
      </c>
      <c r="J6350">
        <v>26539.07</v>
      </c>
      <c r="K6350">
        <v>3000000</v>
      </c>
    </row>
    <row r="6351" spans="1:11" ht="15" customHeight="1" x14ac:dyDescent="0.2">
      <c r="A6351" t="s">
        <v>41898</v>
      </c>
      <c r="B6351" t="s">
        <v>41899</v>
      </c>
      <c r="C6351">
        <v>2024</v>
      </c>
      <c r="D6351" s="37">
        <v>45424</v>
      </c>
      <c r="E6351" s="37">
        <v>45788</v>
      </c>
      <c r="F6351" s="18" t="s">
        <v>4463</v>
      </c>
      <c r="G6351" t="s">
        <v>97</v>
      </c>
      <c r="H6351">
        <v>1</v>
      </c>
      <c r="I6351">
        <v>1</v>
      </c>
      <c r="J6351">
        <v>12754.51</v>
      </c>
      <c r="K6351">
        <v>1000000</v>
      </c>
    </row>
    <row r="6352" spans="1:11" ht="15" customHeight="1" x14ac:dyDescent="0.2">
      <c r="A6352" t="s">
        <v>41900</v>
      </c>
      <c r="B6352" t="s">
        <v>41901</v>
      </c>
      <c r="C6352">
        <v>2024</v>
      </c>
      <c r="D6352" s="37">
        <v>45424</v>
      </c>
      <c r="E6352" s="37">
        <v>45788</v>
      </c>
      <c r="F6352" s="18" t="s">
        <v>4463</v>
      </c>
      <c r="G6352" t="s">
        <v>97</v>
      </c>
      <c r="H6352">
        <v>3</v>
      </c>
      <c r="I6352">
        <v>3</v>
      </c>
      <c r="J6352">
        <v>43653.52</v>
      </c>
      <c r="K6352">
        <v>4000000</v>
      </c>
    </row>
    <row r="6353" spans="1:11" ht="15" customHeight="1" x14ac:dyDescent="0.2">
      <c r="A6353" t="s">
        <v>41902</v>
      </c>
      <c r="B6353" t="s">
        <v>41903</v>
      </c>
      <c r="C6353">
        <v>2024</v>
      </c>
      <c r="D6353" s="37">
        <v>45424</v>
      </c>
      <c r="E6353" s="37">
        <v>45788</v>
      </c>
      <c r="F6353" s="18" t="s">
        <v>4463</v>
      </c>
      <c r="G6353" t="s">
        <v>101</v>
      </c>
      <c r="H6353">
        <v>2</v>
      </c>
      <c r="I6353">
        <v>2</v>
      </c>
      <c r="J6353">
        <v>94858.06</v>
      </c>
      <c r="K6353">
        <v>10000000</v>
      </c>
    </row>
    <row r="6354" spans="1:11" ht="15" customHeight="1" x14ac:dyDescent="0.2">
      <c r="A6354" t="s">
        <v>41904</v>
      </c>
      <c r="B6354" t="s">
        <v>41905</v>
      </c>
      <c r="C6354">
        <v>2024</v>
      </c>
      <c r="D6354" s="37">
        <v>45424</v>
      </c>
      <c r="E6354" s="37">
        <v>45788</v>
      </c>
      <c r="F6354" s="18" t="s">
        <v>4463</v>
      </c>
      <c r="G6354" t="s">
        <v>101</v>
      </c>
      <c r="H6354">
        <v>1</v>
      </c>
      <c r="I6354">
        <v>2</v>
      </c>
      <c r="J6354">
        <v>36474.18</v>
      </c>
      <c r="K6354">
        <v>4000000</v>
      </c>
    </row>
    <row r="6355" spans="1:11" ht="15" customHeight="1" x14ac:dyDescent="0.2">
      <c r="A6355" t="s">
        <v>41906</v>
      </c>
      <c r="B6355" t="s">
        <v>41907</v>
      </c>
      <c r="C6355">
        <v>2024</v>
      </c>
      <c r="D6355" s="37">
        <v>45424</v>
      </c>
      <c r="E6355" s="37">
        <v>45788</v>
      </c>
      <c r="F6355" s="18" t="s">
        <v>4463</v>
      </c>
      <c r="G6355" t="s">
        <v>98</v>
      </c>
      <c r="H6355">
        <v>3</v>
      </c>
      <c r="I6355">
        <v>6</v>
      </c>
      <c r="J6355">
        <v>22211.279999999999</v>
      </c>
      <c r="K6355">
        <v>2000000</v>
      </c>
    </row>
    <row r="6356" spans="1:11" ht="15" customHeight="1" x14ac:dyDescent="0.2">
      <c r="A6356" t="s">
        <v>41908</v>
      </c>
      <c r="B6356" t="s">
        <v>41909</v>
      </c>
      <c r="C6356">
        <v>2024</v>
      </c>
      <c r="D6356" s="37">
        <v>45424</v>
      </c>
      <c r="E6356" s="37">
        <v>45788</v>
      </c>
      <c r="F6356" s="18" t="s">
        <v>4463</v>
      </c>
      <c r="G6356" t="s">
        <v>99</v>
      </c>
      <c r="H6356">
        <v>1</v>
      </c>
      <c r="I6356">
        <v>2</v>
      </c>
      <c r="J6356">
        <v>60133.33</v>
      </c>
      <c r="K6356">
        <v>4000000</v>
      </c>
    </row>
    <row r="6357" spans="1:11" ht="15" customHeight="1" x14ac:dyDescent="0.2">
      <c r="A6357" t="s">
        <v>41910</v>
      </c>
      <c r="B6357" t="s">
        <v>41911</v>
      </c>
      <c r="C6357">
        <v>2024</v>
      </c>
      <c r="D6357" s="37">
        <v>45424</v>
      </c>
      <c r="E6357" s="37">
        <v>45788</v>
      </c>
      <c r="F6357" s="18" t="s">
        <v>4463</v>
      </c>
      <c r="G6357" t="s">
        <v>97</v>
      </c>
      <c r="H6357">
        <v>2</v>
      </c>
      <c r="I6357">
        <v>2</v>
      </c>
      <c r="J6357">
        <v>11396.44</v>
      </c>
      <c r="K6357">
        <v>1000000</v>
      </c>
    </row>
    <row r="6358" spans="1:11" ht="15" customHeight="1" x14ac:dyDescent="0.2">
      <c r="A6358" t="s">
        <v>41912</v>
      </c>
      <c r="B6358" t="s">
        <v>41913</v>
      </c>
      <c r="C6358">
        <v>2024</v>
      </c>
      <c r="D6358" s="37">
        <v>45424</v>
      </c>
      <c r="E6358" s="37">
        <v>45788</v>
      </c>
      <c r="F6358" s="18" t="s">
        <v>4463</v>
      </c>
      <c r="G6358" t="s">
        <v>100</v>
      </c>
      <c r="H6358">
        <v>1</v>
      </c>
      <c r="I6358">
        <v>1</v>
      </c>
      <c r="J6358">
        <v>64061.23</v>
      </c>
      <c r="K6358">
        <v>2500000</v>
      </c>
    </row>
    <row r="6359" spans="1:11" ht="15" customHeight="1" x14ac:dyDescent="0.2">
      <c r="A6359" t="s">
        <v>41914</v>
      </c>
      <c r="B6359" t="s">
        <v>41915</v>
      </c>
      <c r="C6359">
        <v>2024</v>
      </c>
      <c r="D6359" s="37">
        <v>45424</v>
      </c>
      <c r="E6359" s="37">
        <v>45788</v>
      </c>
      <c r="F6359" s="18" t="s">
        <v>4463</v>
      </c>
      <c r="G6359" t="s">
        <v>97</v>
      </c>
      <c r="H6359">
        <v>2</v>
      </c>
      <c r="I6359">
        <v>4</v>
      </c>
      <c r="J6359">
        <v>29063.24</v>
      </c>
      <c r="K6359">
        <v>2500000</v>
      </c>
    </row>
    <row r="6360" spans="1:11" ht="15" customHeight="1" x14ac:dyDescent="0.2">
      <c r="A6360" t="s">
        <v>41916</v>
      </c>
      <c r="B6360" t="s">
        <v>41917</v>
      </c>
      <c r="C6360">
        <v>2024</v>
      </c>
      <c r="D6360" s="37">
        <v>45424</v>
      </c>
      <c r="E6360" s="37">
        <v>45788</v>
      </c>
      <c r="F6360" s="18" t="s">
        <v>4463</v>
      </c>
      <c r="G6360" t="s">
        <v>100</v>
      </c>
      <c r="H6360">
        <v>1</v>
      </c>
      <c r="I6360">
        <v>2</v>
      </c>
      <c r="J6360">
        <v>124404.96</v>
      </c>
      <c r="K6360">
        <v>5000000</v>
      </c>
    </row>
    <row r="6361" spans="1:11" ht="15" customHeight="1" x14ac:dyDescent="0.2">
      <c r="A6361" t="s">
        <v>41918</v>
      </c>
      <c r="B6361" t="s">
        <v>41919</v>
      </c>
      <c r="C6361">
        <v>2024</v>
      </c>
      <c r="D6361" s="37">
        <v>45424</v>
      </c>
      <c r="E6361" s="37">
        <v>45788</v>
      </c>
      <c r="F6361" s="18" t="s">
        <v>4463</v>
      </c>
      <c r="G6361" t="s">
        <v>97</v>
      </c>
      <c r="H6361">
        <v>2</v>
      </c>
      <c r="I6361">
        <v>4</v>
      </c>
      <c r="J6361">
        <v>12951.83</v>
      </c>
      <c r="K6361">
        <v>1000000</v>
      </c>
    </row>
    <row r="6362" spans="1:11" ht="15" customHeight="1" x14ac:dyDescent="0.2">
      <c r="A6362" t="s">
        <v>41920</v>
      </c>
      <c r="B6362" t="s">
        <v>41921</v>
      </c>
      <c r="C6362">
        <v>2024</v>
      </c>
      <c r="D6362" s="37">
        <v>45424</v>
      </c>
      <c r="E6362" s="37">
        <v>45788</v>
      </c>
      <c r="F6362" s="18" t="s">
        <v>4463</v>
      </c>
      <c r="G6362" t="s">
        <v>98</v>
      </c>
      <c r="H6362">
        <v>1</v>
      </c>
      <c r="I6362">
        <v>1</v>
      </c>
      <c r="J6362">
        <v>38691.620000000003</v>
      </c>
      <c r="K6362">
        <v>4000000</v>
      </c>
    </row>
    <row r="6363" spans="1:11" ht="15" customHeight="1" x14ac:dyDescent="0.2">
      <c r="A6363" t="s">
        <v>41922</v>
      </c>
      <c r="B6363" t="s">
        <v>41923</v>
      </c>
      <c r="C6363">
        <v>2024</v>
      </c>
      <c r="D6363" s="37">
        <v>45424</v>
      </c>
      <c r="E6363" s="37">
        <v>45788</v>
      </c>
      <c r="F6363" s="18" t="s">
        <v>4463</v>
      </c>
      <c r="G6363" t="s">
        <v>97</v>
      </c>
      <c r="H6363">
        <v>1</v>
      </c>
      <c r="I6363">
        <v>1</v>
      </c>
      <c r="J6363">
        <v>47247.85</v>
      </c>
      <c r="K6363">
        <v>4000000</v>
      </c>
    </row>
    <row r="6364" spans="1:11" ht="15" customHeight="1" x14ac:dyDescent="0.2">
      <c r="A6364" t="s">
        <v>41924</v>
      </c>
      <c r="B6364" t="s">
        <v>41925</v>
      </c>
      <c r="C6364">
        <v>2024</v>
      </c>
      <c r="D6364" s="37">
        <v>45424</v>
      </c>
      <c r="E6364" s="37">
        <v>45788</v>
      </c>
      <c r="F6364" s="18" t="s">
        <v>4463</v>
      </c>
      <c r="G6364" t="s">
        <v>97</v>
      </c>
      <c r="H6364">
        <v>1</v>
      </c>
      <c r="I6364">
        <v>1</v>
      </c>
      <c r="J6364">
        <v>19644.150000000001</v>
      </c>
      <c r="K6364">
        <v>1500000</v>
      </c>
    </row>
    <row r="6365" spans="1:11" ht="15" customHeight="1" x14ac:dyDescent="0.2">
      <c r="A6365" t="s">
        <v>41926</v>
      </c>
      <c r="B6365" t="s">
        <v>41927</v>
      </c>
      <c r="C6365">
        <v>2024</v>
      </c>
      <c r="D6365" s="37">
        <v>45424</v>
      </c>
      <c r="E6365" s="37">
        <v>45788</v>
      </c>
      <c r="F6365" s="18" t="s">
        <v>4463</v>
      </c>
      <c r="G6365" t="s">
        <v>100</v>
      </c>
      <c r="H6365">
        <v>2</v>
      </c>
      <c r="I6365">
        <v>2</v>
      </c>
      <c r="J6365">
        <v>25536.54</v>
      </c>
      <c r="K6365">
        <v>1000000</v>
      </c>
    </row>
    <row r="6366" spans="1:11" ht="15" customHeight="1" x14ac:dyDescent="0.2">
      <c r="A6366" t="s">
        <v>41928</v>
      </c>
      <c r="B6366" t="s">
        <v>41929</v>
      </c>
      <c r="C6366">
        <v>2024</v>
      </c>
      <c r="D6366" s="37">
        <v>45424</v>
      </c>
      <c r="E6366" s="37">
        <v>45788</v>
      </c>
      <c r="F6366" s="18" t="s">
        <v>4463</v>
      </c>
      <c r="G6366" t="s">
        <v>99</v>
      </c>
      <c r="H6366">
        <v>3</v>
      </c>
      <c r="I6366">
        <v>3</v>
      </c>
      <c r="J6366">
        <v>58199.95</v>
      </c>
      <c r="K6366">
        <v>4000000</v>
      </c>
    </row>
    <row r="6367" spans="1:11" ht="15" customHeight="1" x14ac:dyDescent="0.2">
      <c r="A6367" t="s">
        <v>41930</v>
      </c>
      <c r="B6367" t="s">
        <v>41931</v>
      </c>
      <c r="C6367">
        <v>2024</v>
      </c>
      <c r="D6367" s="37">
        <v>45424</v>
      </c>
      <c r="E6367" s="37">
        <v>45788</v>
      </c>
      <c r="F6367" s="18" t="s">
        <v>4463</v>
      </c>
      <c r="G6367" t="s">
        <v>97</v>
      </c>
      <c r="H6367">
        <v>2</v>
      </c>
      <c r="I6367">
        <v>2</v>
      </c>
      <c r="J6367">
        <v>12487.12</v>
      </c>
      <c r="K6367">
        <v>1000000</v>
      </c>
    </row>
    <row r="6368" spans="1:11" ht="15" customHeight="1" x14ac:dyDescent="0.2">
      <c r="A6368" t="s">
        <v>41932</v>
      </c>
      <c r="B6368" t="s">
        <v>41933</v>
      </c>
      <c r="C6368">
        <v>2024</v>
      </c>
      <c r="D6368" s="37">
        <v>45424</v>
      </c>
      <c r="E6368" s="37">
        <v>45788</v>
      </c>
      <c r="F6368" s="18" t="s">
        <v>4463</v>
      </c>
      <c r="G6368" t="s">
        <v>97</v>
      </c>
      <c r="H6368">
        <v>2</v>
      </c>
      <c r="I6368">
        <v>4</v>
      </c>
      <c r="J6368">
        <v>5732.06</v>
      </c>
      <c r="K6368">
        <v>500000</v>
      </c>
    </row>
    <row r="6369" spans="1:11" ht="15" customHeight="1" x14ac:dyDescent="0.2">
      <c r="A6369" t="s">
        <v>41934</v>
      </c>
      <c r="B6369" t="s">
        <v>41935</v>
      </c>
      <c r="C6369">
        <v>2024</v>
      </c>
      <c r="D6369" s="37">
        <v>45424</v>
      </c>
      <c r="E6369" s="37">
        <v>45788</v>
      </c>
      <c r="F6369" s="18" t="s">
        <v>4463</v>
      </c>
      <c r="G6369" t="s">
        <v>98</v>
      </c>
      <c r="H6369">
        <v>1</v>
      </c>
      <c r="I6369">
        <v>1</v>
      </c>
      <c r="J6369">
        <v>22212.02</v>
      </c>
      <c r="K6369">
        <v>2000000</v>
      </c>
    </row>
    <row r="6370" spans="1:11" ht="15" customHeight="1" x14ac:dyDescent="0.2">
      <c r="A6370" t="s">
        <v>41936</v>
      </c>
      <c r="B6370" t="s">
        <v>41937</v>
      </c>
      <c r="C6370">
        <v>2024</v>
      </c>
      <c r="D6370" s="37">
        <v>45424</v>
      </c>
      <c r="E6370" s="37">
        <v>45788</v>
      </c>
      <c r="F6370" s="18" t="s">
        <v>4463</v>
      </c>
      <c r="G6370" t="s">
        <v>98</v>
      </c>
      <c r="H6370">
        <v>1</v>
      </c>
      <c r="I6370">
        <v>2</v>
      </c>
      <c r="J6370">
        <v>44102.63</v>
      </c>
      <c r="K6370">
        <v>4500000</v>
      </c>
    </row>
    <row r="6371" spans="1:11" ht="15" customHeight="1" x14ac:dyDescent="0.2">
      <c r="A6371" t="s">
        <v>41938</v>
      </c>
      <c r="B6371" t="s">
        <v>41939</v>
      </c>
      <c r="C6371">
        <v>2024</v>
      </c>
      <c r="D6371" s="37">
        <v>45424</v>
      </c>
      <c r="E6371" s="37">
        <v>45788</v>
      </c>
      <c r="F6371" s="18" t="s">
        <v>4463</v>
      </c>
      <c r="G6371" t="s">
        <v>100</v>
      </c>
      <c r="H6371">
        <v>2</v>
      </c>
      <c r="I6371">
        <v>4</v>
      </c>
      <c r="J6371">
        <v>241838.27</v>
      </c>
      <c r="K6371">
        <v>10000000</v>
      </c>
    </row>
    <row r="6372" spans="1:11" ht="15" customHeight="1" x14ac:dyDescent="0.2">
      <c r="A6372" t="s">
        <v>41940</v>
      </c>
      <c r="B6372" t="s">
        <v>41941</v>
      </c>
      <c r="C6372">
        <v>2024</v>
      </c>
      <c r="D6372" s="37">
        <v>45424</v>
      </c>
      <c r="E6372" s="37">
        <v>45788</v>
      </c>
      <c r="F6372" s="18" t="s">
        <v>4463</v>
      </c>
      <c r="G6372" t="s">
        <v>98</v>
      </c>
      <c r="H6372">
        <v>2</v>
      </c>
      <c r="I6372">
        <v>4</v>
      </c>
      <c r="J6372">
        <v>51357.33</v>
      </c>
      <c r="K6372">
        <v>5000000</v>
      </c>
    </row>
    <row r="6373" spans="1:11" ht="15" customHeight="1" x14ac:dyDescent="0.2">
      <c r="A6373" t="s">
        <v>41942</v>
      </c>
      <c r="B6373" t="s">
        <v>41943</v>
      </c>
      <c r="C6373">
        <v>2024</v>
      </c>
      <c r="D6373" s="37">
        <v>45424</v>
      </c>
      <c r="E6373" s="37">
        <v>45788</v>
      </c>
      <c r="F6373" s="18" t="s">
        <v>4463</v>
      </c>
      <c r="G6373" t="s">
        <v>100</v>
      </c>
      <c r="H6373">
        <v>1</v>
      </c>
      <c r="I6373">
        <v>2</v>
      </c>
      <c r="J6373">
        <v>45460.97</v>
      </c>
      <c r="K6373">
        <v>2000000</v>
      </c>
    </row>
    <row r="6374" spans="1:11" ht="15" customHeight="1" x14ac:dyDescent="0.2">
      <c r="A6374" t="s">
        <v>41944</v>
      </c>
      <c r="B6374" t="s">
        <v>41945</v>
      </c>
      <c r="C6374">
        <v>2024</v>
      </c>
      <c r="D6374" s="37">
        <v>45425</v>
      </c>
      <c r="E6374" s="37">
        <v>45789</v>
      </c>
      <c r="F6374" s="18" t="s">
        <v>4452</v>
      </c>
      <c r="G6374" t="s">
        <v>99</v>
      </c>
      <c r="H6374">
        <v>1</v>
      </c>
      <c r="I6374">
        <v>2</v>
      </c>
      <c r="J6374">
        <v>53064.01</v>
      </c>
      <c r="K6374">
        <v>4000000</v>
      </c>
    </row>
    <row r="6375" spans="1:11" ht="15" customHeight="1" x14ac:dyDescent="0.2">
      <c r="A6375" t="s">
        <v>41946</v>
      </c>
      <c r="B6375" t="s">
        <v>41947</v>
      </c>
      <c r="C6375">
        <v>2024</v>
      </c>
      <c r="D6375" s="37">
        <v>45425</v>
      </c>
      <c r="E6375" s="37">
        <v>45789</v>
      </c>
      <c r="F6375" s="18" t="s">
        <v>4452</v>
      </c>
      <c r="G6375" t="s">
        <v>100</v>
      </c>
      <c r="H6375">
        <v>2</v>
      </c>
      <c r="I6375">
        <v>2</v>
      </c>
      <c r="J6375">
        <v>224309.14</v>
      </c>
      <c r="K6375">
        <v>10000000</v>
      </c>
    </row>
    <row r="6376" spans="1:11" ht="15" customHeight="1" x14ac:dyDescent="0.2">
      <c r="A6376" t="s">
        <v>41948</v>
      </c>
      <c r="B6376" t="s">
        <v>41949</v>
      </c>
      <c r="C6376">
        <v>2024</v>
      </c>
      <c r="D6376" s="37">
        <v>45425</v>
      </c>
      <c r="E6376" s="37">
        <v>45789</v>
      </c>
      <c r="F6376" s="18" t="s">
        <v>4452</v>
      </c>
      <c r="G6376" t="s">
        <v>101</v>
      </c>
      <c r="H6376">
        <v>2</v>
      </c>
      <c r="I6376">
        <v>4</v>
      </c>
      <c r="J6376">
        <v>4795.75</v>
      </c>
      <c r="K6376">
        <v>500000</v>
      </c>
    </row>
    <row r="6377" spans="1:11" ht="15" customHeight="1" x14ac:dyDescent="0.2">
      <c r="A6377" t="s">
        <v>41950</v>
      </c>
      <c r="B6377" t="s">
        <v>41951</v>
      </c>
      <c r="C6377">
        <v>2024</v>
      </c>
      <c r="D6377" s="37">
        <v>45425</v>
      </c>
      <c r="E6377" s="37">
        <v>45789</v>
      </c>
      <c r="F6377" s="18" t="s">
        <v>4452</v>
      </c>
      <c r="G6377" t="s">
        <v>99</v>
      </c>
      <c r="H6377">
        <v>2</v>
      </c>
      <c r="I6377">
        <v>2</v>
      </c>
      <c r="J6377">
        <v>143005.04999999999</v>
      </c>
      <c r="K6377">
        <v>10000000</v>
      </c>
    </row>
    <row r="6378" spans="1:11" ht="15" customHeight="1" x14ac:dyDescent="0.2">
      <c r="A6378" t="s">
        <v>41952</v>
      </c>
      <c r="B6378" t="s">
        <v>41953</v>
      </c>
      <c r="C6378">
        <v>2024</v>
      </c>
      <c r="D6378" s="37">
        <v>45425</v>
      </c>
      <c r="E6378" s="37">
        <v>45789</v>
      </c>
      <c r="F6378" s="18" t="s">
        <v>4463</v>
      </c>
      <c r="G6378" t="s">
        <v>100</v>
      </c>
      <c r="H6378">
        <v>1</v>
      </c>
      <c r="I6378">
        <v>2</v>
      </c>
      <c r="J6378">
        <v>50199.98</v>
      </c>
      <c r="K6378">
        <v>2000000</v>
      </c>
    </row>
    <row r="6379" spans="1:11" ht="15" customHeight="1" x14ac:dyDescent="0.2">
      <c r="A6379" t="s">
        <v>41954</v>
      </c>
      <c r="B6379" t="s">
        <v>41955</v>
      </c>
      <c r="C6379">
        <v>2024</v>
      </c>
      <c r="D6379" s="37">
        <v>45425</v>
      </c>
      <c r="E6379" s="37">
        <v>45789</v>
      </c>
      <c r="F6379" s="18" t="s">
        <v>4463</v>
      </c>
      <c r="G6379" t="s">
        <v>98</v>
      </c>
      <c r="H6379">
        <v>2</v>
      </c>
      <c r="I6379">
        <v>2</v>
      </c>
      <c r="J6379">
        <v>55334.58</v>
      </c>
      <c r="K6379">
        <v>5000000</v>
      </c>
    </row>
    <row r="6380" spans="1:11" ht="15" customHeight="1" x14ac:dyDescent="0.2">
      <c r="A6380" t="s">
        <v>41956</v>
      </c>
      <c r="B6380" t="s">
        <v>41957</v>
      </c>
      <c r="C6380">
        <v>2024</v>
      </c>
      <c r="D6380" s="37">
        <v>45425</v>
      </c>
      <c r="E6380" s="37">
        <v>45789</v>
      </c>
      <c r="F6380" s="18" t="s">
        <v>4463</v>
      </c>
      <c r="G6380" t="s">
        <v>98</v>
      </c>
      <c r="H6380">
        <v>2</v>
      </c>
      <c r="I6380">
        <v>2</v>
      </c>
      <c r="J6380">
        <v>47552</v>
      </c>
      <c r="K6380">
        <v>4500000</v>
      </c>
    </row>
    <row r="6381" spans="1:11" ht="15" customHeight="1" x14ac:dyDescent="0.2">
      <c r="A6381" t="s">
        <v>41958</v>
      </c>
      <c r="B6381" t="s">
        <v>41959</v>
      </c>
      <c r="C6381">
        <v>2024</v>
      </c>
      <c r="D6381" s="37">
        <v>45425</v>
      </c>
      <c r="E6381" s="37">
        <v>45789</v>
      </c>
      <c r="F6381" s="18" t="s">
        <v>4463</v>
      </c>
      <c r="G6381" t="s">
        <v>99</v>
      </c>
      <c r="H6381">
        <v>1</v>
      </c>
      <c r="I6381">
        <v>1</v>
      </c>
      <c r="J6381">
        <v>130859.67</v>
      </c>
      <c r="K6381">
        <v>10000000</v>
      </c>
    </row>
    <row r="6382" spans="1:11" ht="15" customHeight="1" x14ac:dyDescent="0.2">
      <c r="A6382" t="s">
        <v>41960</v>
      </c>
      <c r="B6382" t="s">
        <v>41961</v>
      </c>
      <c r="C6382">
        <v>2024</v>
      </c>
      <c r="D6382" s="37">
        <v>45425</v>
      </c>
      <c r="E6382" s="37">
        <v>45789</v>
      </c>
      <c r="F6382" s="18" t="s">
        <v>4463</v>
      </c>
      <c r="G6382" t="s">
        <v>98</v>
      </c>
      <c r="H6382">
        <v>2</v>
      </c>
      <c r="I6382">
        <v>4</v>
      </c>
      <c r="J6382">
        <v>9802.23</v>
      </c>
      <c r="K6382">
        <v>1000000</v>
      </c>
    </row>
    <row r="6383" spans="1:11" ht="15" customHeight="1" x14ac:dyDescent="0.2">
      <c r="A6383" t="s">
        <v>41962</v>
      </c>
      <c r="B6383" t="s">
        <v>41963</v>
      </c>
      <c r="C6383">
        <v>2024</v>
      </c>
      <c r="D6383" s="37">
        <v>45425</v>
      </c>
      <c r="E6383" s="37">
        <v>45789</v>
      </c>
      <c r="F6383" s="18" t="s">
        <v>4463</v>
      </c>
      <c r="G6383" t="s">
        <v>99</v>
      </c>
      <c r="H6383">
        <v>1</v>
      </c>
      <c r="I6383">
        <v>1</v>
      </c>
      <c r="J6383">
        <v>27021.56</v>
      </c>
      <c r="K6383">
        <v>2000000</v>
      </c>
    </row>
    <row r="6384" spans="1:11" ht="15" customHeight="1" x14ac:dyDescent="0.2">
      <c r="A6384" t="s">
        <v>41964</v>
      </c>
      <c r="B6384" t="s">
        <v>41965</v>
      </c>
      <c r="C6384">
        <v>2024</v>
      </c>
      <c r="D6384" s="37">
        <v>45425</v>
      </c>
      <c r="E6384" s="37">
        <v>45789</v>
      </c>
      <c r="F6384" s="18" t="s">
        <v>4463</v>
      </c>
      <c r="G6384" t="s">
        <v>97</v>
      </c>
      <c r="H6384">
        <v>2</v>
      </c>
      <c r="I6384">
        <v>4</v>
      </c>
      <c r="J6384">
        <v>38188.06</v>
      </c>
      <c r="K6384">
        <v>3000000</v>
      </c>
    </row>
    <row r="6385" spans="1:11" ht="15" customHeight="1" x14ac:dyDescent="0.2">
      <c r="A6385" t="s">
        <v>41966</v>
      </c>
      <c r="B6385" t="s">
        <v>41967</v>
      </c>
      <c r="C6385">
        <v>2024</v>
      </c>
      <c r="D6385" s="37">
        <v>45425</v>
      </c>
      <c r="E6385" s="37">
        <v>45789</v>
      </c>
      <c r="F6385" s="18" t="s">
        <v>4463</v>
      </c>
      <c r="G6385" t="s">
        <v>97</v>
      </c>
      <c r="H6385">
        <v>3</v>
      </c>
      <c r="I6385">
        <v>3</v>
      </c>
      <c r="J6385">
        <v>43811.51</v>
      </c>
      <c r="K6385">
        <v>3500000</v>
      </c>
    </row>
    <row r="6386" spans="1:11" ht="15" customHeight="1" x14ac:dyDescent="0.2">
      <c r="A6386" t="s">
        <v>41968</v>
      </c>
      <c r="B6386" t="s">
        <v>41969</v>
      </c>
      <c r="C6386">
        <v>2024</v>
      </c>
      <c r="D6386" s="37">
        <v>45425</v>
      </c>
      <c r="E6386" s="37">
        <v>45789</v>
      </c>
      <c r="F6386" s="18" t="s">
        <v>4463</v>
      </c>
      <c r="G6386" t="s">
        <v>101</v>
      </c>
      <c r="H6386">
        <v>2</v>
      </c>
      <c r="I6386">
        <v>2</v>
      </c>
      <c r="J6386">
        <v>82435.63</v>
      </c>
      <c r="K6386">
        <v>10000000</v>
      </c>
    </row>
    <row r="6387" spans="1:11" ht="15" customHeight="1" x14ac:dyDescent="0.2">
      <c r="A6387" t="s">
        <v>41970</v>
      </c>
      <c r="B6387" t="s">
        <v>41971</v>
      </c>
      <c r="C6387">
        <v>2024</v>
      </c>
      <c r="D6387" s="37">
        <v>45425</v>
      </c>
      <c r="E6387" s="37">
        <v>45789</v>
      </c>
      <c r="F6387" s="18" t="s">
        <v>4463</v>
      </c>
      <c r="G6387" t="s">
        <v>101</v>
      </c>
      <c r="H6387">
        <v>2</v>
      </c>
      <c r="I6387">
        <v>4</v>
      </c>
      <c r="J6387">
        <v>8963.14</v>
      </c>
      <c r="K6387">
        <v>1000000</v>
      </c>
    </row>
    <row r="6388" spans="1:11" ht="15" customHeight="1" x14ac:dyDescent="0.2">
      <c r="A6388" t="s">
        <v>41972</v>
      </c>
      <c r="B6388" t="s">
        <v>41973</v>
      </c>
      <c r="C6388">
        <v>2024</v>
      </c>
      <c r="D6388" s="37">
        <v>45425</v>
      </c>
      <c r="E6388" s="37">
        <v>45789</v>
      </c>
      <c r="F6388" s="18" t="s">
        <v>4463</v>
      </c>
      <c r="G6388" t="s">
        <v>97</v>
      </c>
      <c r="H6388">
        <v>1</v>
      </c>
      <c r="I6388">
        <v>1</v>
      </c>
      <c r="J6388">
        <v>47914.05</v>
      </c>
      <c r="K6388">
        <v>4000000</v>
      </c>
    </row>
    <row r="6389" spans="1:11" ht="15" customHeight="1" x14ac:dyDescent="0.2">
      <c r="A6389" t="s">
        <v>41974</v>
      </c>
      <c r="B6389" t="s">
        <v>41975</v>
      </c>
      <c r="C6389">
        <v>2024</v>
      </c>
      <c r="D6389" s="37">
        <v>45425</v>
      </c>
      <c r="E6389" s="37">
        <v>45789</v>
      </c>
      <c r="F6389" s="18" t="s">
        <v>4463</v>
      </c>
      <c r="G6389" t="s">
        <v>99</v>
      </c>
      <c r="H6389">
        <v>2</v>
      </c>
      <c r="I6389">
        <v>2</v>
      </c>
      <c r="J6389">
        <v>149798.56</v>
      </c>
      <c r="K6389">
        <v>10000000</v>
      </c>
    </row>
    <row r="6390" spans="1:11" ht="15" customHeight="1" x14ac:dyDescent="0.2">
      <c r="A6390" t="s">
        <v>41976</v>
      </c>
      <c r="B6390" t="s">
        <v>41977</v>
      </c>
      <c r="C6390">
        <v>2024</v>
      </c>
      <c r="D6390" s="37">
        <v>45425</v>
      </c>
      <c r="E6390" s="37">
        <v>45789</v>
      </c>
      <c r="F6390" s="18" t="s">
        <v>4463</v>
      </c>
      <c r="G6390" t="s">
        <v>97</v>
      </c>
      <c r="H6390">
        <v>2</v>
      </c>
      <c r="I6390">
        <v>2</v>
      </c>
      <c r="J6390">
        <v>37565.870000000003</v>
      </c>
      <c r="K6390">
        <v>3000000</v>
      </c>
    </row>
    <row r="6391" spans="1:11" ht="15" customHeight="1" x14ac:dyDescent="0.2">
      <c r="A6391" t="s">
        <v>41978</v>
      </c>
      <c r="B6391" t="s">
        <v>41979</v>
      </c>
      <c r="C6391">
        <v>2024</v>
      </c>
      <c r="D6391" s="37">
        <v>45425</v>
      </c>
      <c r="E6391" s="37">
        <v>45789</v>
      </c>
      <c r="F6391" s="18" t="s">
        <v>4463</v>
      </c>
      <c r="G6391" t="s">
        <v>98</v>
      </c>
      <c r="H6391">
        <v>1</v>
      </c>
      <c r="I6391">
        <v>2</v>
      </c>
      <c r="J6391">
        <v>22769.97</v>
      </c>
      <c r="K6391">
        <v>2000000</v>
      </c>
    </row>
    <row r="6392" spans="1:11" ht="15" customHeight="1" x14ac:dyDescent="0.2">
      <c r="A6392" t="s">
        <v>41980</v>
      </c>
      <c r="B6392" t="s">
        <v>41981</v>
      </c>
      <c r="C6392">
        <v>2024</v>
      </c>
      <c r="D6392" s="37">
        <v>45425</v>
      </c>
      <c r="E6392" s="37">
        <v>45789</v>
      </c>
      <c r="F6392" s="18" t="s">
        <v>4463</v>
      </c>
      <c r="G6392" t="s">
        <v>97</v>
      </c>
      <c r="H6392">
        <v>2</v>
      </c>
      <c r="I6392">
        <v>4</v>
      </c>
      <c r="J6392">
        <v>46505.15</v>
      </c>
      <c r="K6392">
        <v>4000000</v>
      </c>
    </row>
    <row r="6393" spans="1:11" ht="15" customHeight="1" x14ac:dyDescent="0.2">
      <c r="A6393" t="s">
        <v>41982</v>
      </c>
      <c r="B6393" t="s">
        <v>41983</v>
      </c>
      <c r="C6393">
        <v>2024</v>
      </c>
      <c r="D6393" s="37">
        <v>45425</v>
      </c>
      <c r="E6393" s="37">
        <v>45789</v>
      </c>
      <c r="F6393" s="18" t="s">
        <v>4463</v>
      </c>
      <c r="G6393" t="s">
        <v>100</v>
      </c>
      <c r="H6393">
        <v>1</v>
      </c>
      <c r="I6393">
        <v>1</v>
      </c>
      <c r="J6393">
        <v>50089.919999999998</v>
      </c>
      <c r="K6393">
        <v>2000000</v>
      </c>
    </row>
    <row r="6394" spans="1:11" ht="15" customHeight="1" x14ac:dyDescent="0.2">
      <c r="A6394" t="s">
        <v>41984</v>
      </c>
      <c r="B6394" t="s">
        <v>41985</v>
      </c>
      <c r="C6394">
        <v>2024</v>
      </c>
      <c r="D6394" s="37">
        <v>45425</v>
      </c>
      <c r="E6394" s="37">
        <v>45789</v>
      </c>
      <c r="F6394" s="18" t="s">
        <v>4463</v>
      </c>
      <c r="G6394" t="s">
        <v>100</v>
      </c>
      <c r="H6394">
        <v>1</v>
      </c>
      <c r="I6394">
        <v>2</v>
      </c>
      <c r="J6394">
        <v>212835.7</v>
      </c>
      <c r="K6394">
        <v>10000000</v>
      </c>
    </row>
    <row r="6395" spans="1:11" ht="15" customHeight="1" x14ac:dyDescent="0.2">
      <c r="A6395" t="s">
        <v>41986</v>
      </c>
      <c r="B6395" t="s">
        <v>41987</v>
      </c>
      <c r="C6395">
        <v>2024</v>
      </c>
      <c r="D6395" s="37">
        <v>45425</v>
      </c>
      <c r="E6395" s="37">
        <v>45789</v>
      </c>
      <c r="F6395" s="18" t="s">
        <v>4463</v>
      </c>
      <c r="G6395" t="s">
        <v>100</v>
      </c>
      <c r="H6395">
        <v>2</v>
      </c>
      <c r="I6395">
        <v>2</v>
      </c>
      <c r="J6395">
        <v>25450</v>
      </c>
      <c r="K6395">
        <v>1000000</v>
      </c>
    </row>
    <row r="6396" spans="1:11" ht="15" customHeight="1" x14ac:dyDescent="0.2">
      <c r="A6396" t="s">
        <v>41988</v>
      </c>
      <c r="B6396" t="s">
        <v>41989</v>
      </c>
      <c r="C6396">
        <v>2024</v>
      </c>
      <c r="D6396" s="37">
        <v>45425</v>
      </c>
      <c r="E6396" s="37">
        <v>45789</v>
      </c>
      <c r="F6396" s="18" t="s">
        <v>4463</v>
      </c>
      <c r="G6396" t="s">
        <v>98</v>
      </c>
      <c r="H6396">
        <v>2</v>
      </c>
      <c r="I6396">
        <v>4</v>
      </c>
      <c r="J6396">
        <v>19892</v>
      </c>
      <c r="K6396">
        <v>2000000</v>
      </c>
    </row>
    <row r="6397" spans="1:11" ht="15" customHeight="1" x14ac:dyDescent="0.2">
      <c r="A6397" t="s">
        <v>41990</v>
      </c>
      <c r="B6397" t="s">
        <v>41991</v>
      </c>
      <c r="C6397">
        <v>2024</v>
      </c>
      <c r="D6397" s="37">
        <v>45425</v>
      </c>
      <c r="E6397" s="37">
        <v>45789</v>
      </c>
      <c r="F6397" s="18" t="s">
        <v>4463</v>
      </c>
      <c r="G6397" t="s">
        <v>100</v>
      </c>
      <c r="H6397">
        <v>3</v>
      </c>
      <c r="I6397">
        <v>3</v>
      </c>
      <c r="J6397">
        <v>238722.42</v>
      </c>
      <c r="K6397">
        <v>10000000</v>
      </c>
    </row>
    <row r="6398" spans="1:11" ht="15" customHeight="1" x14ac:dyDescent="0.2">
      <c r="A6398" t="s">
        <v>41992</v>
      </c>
      <c r="B6398" t="s">
        <v>41993</v>
      </c>
      <c r="C6398">
        <v>2024</v>
      </c>
      <c r="D6398" s="37">
        <v>45425</v>
      </c>
      <c r="E6398" s="37">
        <v>45789</v>
      </c>
      <c r="F6398" s="18" t="s">
        <v>4463</v>
      </c>
      <c r="G6398" t="s">
        <v>97</v>
      </c>
      <c r="H6398">
        <v>1</v>
      </c>
      <c r="I6398">
        <v>1</v>
      </c>
      <c r="J6398">
        <v>34164.99</v>
      </c>
      <c r="K6398">
        <v>3000000</v>
      </c>
    </row>
    <row r="6399" spans="1:11" ht="15" customHeight="1" x14ac:dyDescent="0.2">
      <c r="A6399" t="s">
        <v>41994</v>
      </c>
      <c r="B6399" t="s">
        <v>41995</v>
      </c>
      <c r="C6399">
        <v>2024</v>
      </c>
      <c r="D6399" s="37">
        <v>45425</v>
      </c>
      <c r="E6399" s="37">
        <v>45789</v>
      </c>
      <c r="F6399" s="18" t="s">
        <v>4463</v>
      </c>
      <c r="G6399" t="s">
        <v>98</v>
      </c>
      <c r="H6399">
        <v>2</v>
      </c>
      <c r="I6399">
        <v>4</v>
      </c>
      <c r="J6399">
        <v>45631.1</v>
      </c>
      <c r="K6399">
        <v>4500000</v>
      </c>
    </row>
    <row r="6400" spans="1:11" ht="15" customHeight="1" x14ac:dyDescent="0.2">
      <c r="A6400" t="s">
        <v>41996</v>
      </c>
      <c r="B6400" t="s">
        <v>41997</v>
      </c>
      <c r="C6400">
        <v>2024</v>
      </c>
      <c r="D6400" s="37">
        <v>45425</v>
      </c>
      <c r="E6400" s="37">
        <v>45789</v>
      </c>
      <c r="F6400" s="18" t="s">
        <v>4463</v>
      </c>
      <c r="G6400" t="s">
        <v>100</v>
      </c>
      <c r="H6400">
        <v>1</v>
      </c>
      <c r="I6400">
        <v>1</v>
      </c>
      <c r="J6400">
        <v>25818.61</v>
      </c>
      <c r="K6400">
        <v>1000000</v>
      </c>
    </row>
    <row r="6401" spans="1:11" ht="15" customHeight="1" x14ac:dyDescent="0.2">
      <c r="A6401" t="s">
        <v>41998</v>
      </c>
      <c r="B6401" t="s">
        <v>41999</v>
      </c>
      <c r="C6401">
        <v>2024</v>
      </c>
      <c r="D6401" s="37">
        <v>45425</v>
      </c>
      <c r="E6401" s="37">
        <v>45789</v>
      </c>
      <c r="F6401" s="18" t="s">
        <v>4463</v>
      </c>
      <c r="G6401" t="s">
        <v>99</v>
      </c>
      <c r="H6401">
        <v>2</v>
      </c>
      <c r="I6401">
        <v>4</v>
      </c>
      <c r="J6401">
        <v>6913.23</v>
      </c>
      <c r="K6401">
        <v>500000</v>
      </c>
    </row>
    <row r="6402" spans="1:11" ht="15" customHeight="1" x14ac:dyDescent="0.2">
      <c r="A6402" t="s">
        <v>42000</v>
      </c>
      <c r="B6402" t="s">
        <v>42001</v>
      </c>
      <c r="C6402">
        <v>2024</v>
      </c>
      <c r="D6402" s="37">
        <v>45425</v>
      </c>
      <c r="E6402" s="37">
        <v>45789</v>
      </c>
      <c r="F6402" s="18" t="s">
        <v>4463</v>
      </c>
      <c r="G6402" t="s">
        <v>99</v>
      </c>
      <c r="H6402">
        <v>1</v>
      </c>
      <c r="I6402">
        <v>2</v>
      </c>
      <c r="J6402">
        <v>49689.73</v>
      </c>
      <c r="K6402">
        <v>3500000</v>
      </c>
    </row>
    <row r="6403" spans="1:11" ht="15" customHeight="1" x14ac:dyDescent="0.2">
      <c r="A6403" t="s">
        <v>42002</v>
      </c>
      <c r="B6403" t="s">
        <v>42003</v>
      </c>
      <c r="C6403">
        <v>2024</v>
      </c>
      <c r="D6403" s="37">
        <v>45426</v>
      </c>
      <c r="E6403" s="37">
        <v>45790</v>
      </c>
      <c r="F6403" s="18" t="s">
        <v>4452</v>
      </c>
      <c r="G6403" t="s">
        <v>97</v>
      </c>
      <c r="H6403">
        <v>3</v>
      </c>
      <c r="I6403">
        <v>3</v>
      </c>
      <c r="J6403">
        <v>34121.980000000003</v>
      </c>
      <c r="K6403">
        <v>3000000</v>
      </c>
    </row>
    <row r="6404" spans="1:11" ht="15" customHeight="1" x14ac:dyDescent="0.2">
      <c r="A6404" t="s">
        <v>42004</v>
      </c>
      <c r="B6404" t="s">
        <v>42005</v>
      </c>
      <c r="C6404">
        <v>2024</v>
      </c>
      <c r="D6404" s="37">
        <v>45426</v>
      </c>
      <c r="E6404" s="37">
        <v>45790</v>
      </c>
      <c r="F6404" s="18" t="s">
        <v>4452</v>
      </c>
      <c r="G6404" t="s">
        <v>100</v>
      </c>
      <c r="H6404">
        <v>2</v>
      </c>
      <c r="I6404">
        <v>2</v>
      </c>
      <c r="J6404">
        <v>45335.68</v>
      </c>
      <c r="K6404">
        <v>2000000</v>
      </c>
    </row>
    <row r="6405" spans="1:11" ht="15" customHeight="1" x14ac:dyDescent="0.2">
      <c r="A6405" t="s">
        <v>42006</v>
      </c>
      <c r="B6405" t="s">
        <v>42007</v>
      </c>
      <c r="C6405">
        <v>2024</v>
      </c>
      <c r="D6405" s="37">
        <v>45426</v>
      </c>
      <c r="E6405" s="37">
        <v>45790</v>
      </c>
      <c r="F6405" s="18" t="s">
        <v>4452</v>
      </c>
      <c r="G6405" t="s">
        <v>98</v>
      </c>
      <c r="H6405">
        <v>2</v>
      </c>
      <c r="I6405">
        <v>4</v>
      </c>
      <c r="J6405">
        <v>21209.51</v>
      </c>
      <c r="K6405">
        <v>2000000</v>
      </c>
    </row>
    <row r="6406" spans="1:11" ht="15" customHeight="1" x14ac:dyDescent="0.2">
      <c r="A6406" t="s">
        <v>42008</v>
      </c>
      <c r="B6406" t="s">
        <v>42009</v>
      </c>
      <c r="C6406">
        <v>2024</v>
      </c>
      <c r="D6406" s="37">
        <v>45426</v>
      </c>
      <c r="E6406" s="37">
        <v>45790</v>
      </c>
      <c r="F6406" s="18" t="s">
        <v>4452</v>
      </c>
      <c r="G6406" t="s">
        <v>97</v>
      </c>
      <c r="H6406">
        <v>3</v>
      </c>
      <c r="I6406">
        <v>3</v>
      </c>
      <c r="J6406">
        <v>57360.36</v>
      </c>
      <c r="K6406">
        <v>5000000</v>
      </c>
    </row>
    <row r="6407" spans="1:11" ht="15" customHeight="1" x14ac:dyDescent="0.2">
      <c r="A6407" t="s">
        <v>42010</v>
      </c>
      <c r="B6407" t="s">
        <v>42011</v>
      </c>
      <c r="C6407">
        <v>2024</v>
      </c>
      <c r="D6407" s="37">
        <v>45426</v>
      </c>
      <c r="E6407" s="37">
        <v>45790</v>
      </c>
      <c r="F6407" s="18" t="s">
        <v>4452</v>
      </c>
      <c r="G6407" t="s">
        <v>97</v>
      </c>
      <c r="H6407">
        <v>3</v>
      </c>
      <c r="I6407">
        <v>3</v>
      </c>
      <c r="J6407">
        <v>11506.11</v>
      </c>
      <c r="K6407">
        <v>1000000</v>
      </c>
    </row>
    <row r="6408" spans="1:11" ht="15" customHeight="1" x14ac:dyDescent="0.2">
      <c r="A6408" t="s">
        <v>42012</v>
      </c>
      <c r="B6408" t="s">
        <v>42013</v>
      </c>
      <c r="C6408">
        <v>2024</v>
      </c>
      <c r="D6408" s="37">
        <v>45426</v>
      </c>
      <c r="E6408" s="37">
        <v>45790</v>
      </c>
      <c r="F6408" s="18" t="s">
        <v>4452</v>
      </c>
      <c r="G6408" t="s">
        <v>98</v>
      </c>
      <c r="H6408">
        <v>3</v>
      </c>
      <c r="I6408">
        <v>3</v>
      </c>
      <c r="J6408">
        <v>10086.84</v>
      </c>
      <c r="K6408">
        <v>1000000</v>
      </c>
    </row>
    <row r="6409" spans="1:11" ht="15" customHeight="1" x14ac:dyDescent="0.2">
      <c r="A6409" t="s">
        <v>42014</v>
      </c>
      <c r="B6409" t="s">
        <v>42015</v>
      </c>
      <c r="C6409">
        <v>2024</v>
      </c>
      <c r="D6409" s="37">
        <v>45426</v>
      </c>
      <c r="E6409" s="37">
        <v>45790</v>
      </c>
      <c r="F6409" s="18" t="s">
        <v>4463</v>
      </c>
      <c r="G6409" t="s">
        <v>97</v>
      </c>
      <c r="H6409">
        <v>3</v>
      </c>
      <c r="I6409">
        <v>3</v>
      </c>
      <c r="J6409">
        <v>11684.8</v>
      </c>
      <c r="K6409">
        <v>1000000</v>
      </c>
    </row>
    <row r="6410" spans="1:11" ht="15" customHeight="1" x14ac:dyDescent="0.2">
      <c r="A6410" t="s">
        <v>42016</v>
      </c>
      <c r="B6410" t="s">
        <v>42017</v>
      </c>
      <c r="C6410">
        <v>2024</v>
      </c>
      <c r="D6410" s="37">
        <v>45426</v>
      </c>
      <c r="E6410" s="37">
        <v>45790</v>
      </c>
      <c r="F6410" s="18" t="s">
        <v>4463</v>
      </c>
      <c r="G6410" t="s">
        <v>97</v>
      </c>
      <c r="H6410">
        <v>1</v>
      </c>
      <c r="I6410">
        <v>2</v>
      </c>
      <c r="J6410">
        <v>17792.87</v>
      </c>
      <c r="K6410">
        <v>1500000</v>
      </c>
    </row>
    <row r="6411" spans="1:11" ht="15" customHeight="1" x14ac:dyDescent="0.2">
      <c r="A6411" t="s">
        <v>42018</v>
      </c>
      <c r="B6411" t="s">
        <v>42019</v>
      </c>
      <c r="C6411">
        <v>2024</v>
      </c>
      <c r="D6411" s="37">
        <v>45426</v>
      </c>
      <c r="E6411" s="37">
        <v>45790</v>
      </c>
      <c r="F6411" s="18" t="s">
        <v>4463</v>
      </c>
      <c r="G6411" t="s">
        <v>97</v>
      </c>
      <c r="H6411">
        <v>2</v>
      </c>
      <c r="I6411">
        <v>2</v>
      </c>
      <c r="J6411">
        <v>51785.760000000002</v>
      </c>
      <c r="K6411">
        <v>4000000</v>
      </c>
    </row>
    <row r="6412" spans="1:11" ht="15" customHeight="1" x14ac:dyDescent="0.2">
      <c r="A6412" t="s">
        <v>42020</v>
      </c>
      <c r="B6412" t="s">
        <v>42021</v>
      </c>
      <c r="C6412">
        <v>2024</v>
      </c>
      <c r="D6412" s="37">
        <v>45426</v>
      </c>
      <c r="E6412" s="37">
        <v>45790</v>
      </c>
      <c r="F6412" s="18" t="s">
        <v>4463</v>
      </c>
      <c r="G6412" t="s">
        <v>100</v>
      </c>
      <c r="H6412">
        <v>3</v>
      </c>
      <c r="I6412">
        <v>6</v>
      </c>
      <c r="J6412">
        <v>25078.240000000002</v>
      </c>
      <c r="K6412">
        <v>1000000</v>
      </c>
    </row>
    <row r="6413" spans="1:11" ht="15" customHeight="1" x14ac:dyDescent="0.2">
      <c r="A6413" t="s">
        <v>42022</v>
      </c>
      <c r="B6413" t="s">
        <v>42023</v>
      </c>
      <c r="C6413">
        <v>2024</v>
      </c>
      <c r="D6413" s="37">
        <v>45426</v>
      </c>
      <c r="E6413" s="37">
        <v>45790</v>
      </c>
      <c r="F6413" s="18" t="s">
        <v>4463</v>
      </c>
      <c r="G6413" t="s">
        <v>100</v>
      </c>
      <c r="H6413">
        <v>2</v>
      </c>
      <c r="I6413">
        <v>4</v>
      </c>
      <c r="J6413">
        <v>21800.57</v>
      </c>
      <c r="K6413">
        <v>1000000</v>
      </c>
    </row>
    <row r="6414" spans="1:11" ht="15" customHeight="1" x14ac:dyDescent="0.2">
      <c r="A6414" t="s">
        <v>42024</v>
      </c>
      <c r="B6414" t="s">
        <v>42025</v>
      </c>
      <c r="C6414">
        <v>2024</v>
      </c>
      <c r="D6414" s="37">
        <v>45426</v>
      </c>
      <c r="E6414" s="37">
        <v>45790</v>
      </c>
      <c r="F6414" s="18" t="s">
        <v>4463</v>
      </c>
      <c r="G6414" t="s">
        <v>101</v>
      </c>
      <c r="H6414">
        <v>2</v>
      </c>
      <c r="I6414">
        <v>2</v>
      </c>
      <c r="J6414">
        <v>29151.55</v>
      </c>
      <c r="K6414">
        <v>3500000</v>
      </c>
    </row>
    <row r="6415" spans="1:11" ht="15" customHeight="1" x14ac:dyDescent="0.2">
      <c r="A6415" t="s">
        <v>42026</v>
      </c>
      <c r="B6415" t="s">
        <v>42027</v>
      </c>
      <c r="C6415">
        <v>2024</v>
      </c>
      <c r="D6415" s="37">
        <v>45426</v>
      </c>
      <c r="E6415" s="37">
        <v>45790</v>
      </c>
      <c r="F6415" s="18" t="s">
        <v>4463</v>
      </c>
      <c r="G6415" t="s">
        <v>100</v>
      </c>
      <c r="H6415">
        <v>2</v>
      </c>
      <c r="I6415">
        <v>2</v>
      </c>
      <c r="J6415">
        <v>23382.67</v>
      </c>
      <c r="K6415">
        <v>1000000</v>
      </c>
    </row>
    <row r="6416" spans="1:11" ht="15" customHeight="1" x14ac:dyDescent="0.2">
      <c r="A6416" t="s">
        <v>42028</v>
      </c>
      <c r="B6416" t="s">
        <v>42029</v>
      </c>
      <c r="C6416">
        <v>2024</v>
      </c>
      <c r="D6416" s="37">
        <v>45426</v>
      </c>
      <c r="E6416" s="37">
        <v>45790</v>
      </c>
      <c r="F6416" s="18" t="s">
        <v>4463</v>
      </c>
      <c r="G6416" t="s">
        <v>97</v>
      </c>
      <c r="H6416">
        <v>1</v>
      </c>
      <c r="I6416">
        <v>2</v>
      </c>
      <c r="J6416">
        <v>24798.85</v>
      </c>
      <c r="K6416">
        <v>2000000</v>
      </c>
    </row>
    <row r="6417" spans="1:11" ht="15" customHeight="1" x14ac:dyDescent="0.2">
      <c r="A6417" t="s">
        <v>42030</v>
      </c>
      <c r="B6417" t="s">
        <v>42031</v>
      </c>
      <c r="C6417">
        <v>2024</v>
      </c>
      <c r="D6417" s="37">
        <v>45426</v>
      </c>
      <c r="E6417" s="37">
        <v>45790</v>
      </c>
      <c r="F6417" s="18" t="s">
        <v>4463</v>
      </c>
      <c r="G6417" t="s">
        <v>99</v>
      </c>
      <c r="H6417">
        <v>1</v>
      </c>
      <c r="I6417">
        <v>2</v>
      </c>
      <c r="J6417">
        <v>7459.28</v>
      </c>
      <c r="K6417">
        <v>500000</v>
      </c>
    </row>
    <row r="6418" spans="1:11" ht="15" customHeight="1" x14ac:dyDescent="0.2">
      <c r="A6418" t="s">
        <v>42032</v>
      </c>
      <c r="B6418" t="s">
        <v>42033</v>
      </c>
      <c r="C6418">
        <v>2024</v>
      </c>
      <c r="D6418" s="37">
        <v>45426</v>
      </c>
      <c r="E6418" s="37">
        <v>45790</v>
      </c>
      <c r="F6418" s="18" t="s">
        <v>4463</v>
      </c>
      <c r="G6418" t="s">
        <v>100</v>
      </c>
      <c r="H6418">
        <v>2</v>
      </c>
      <c r="I6418">
        <v>4</v>
      </c>
      <c r="J6418">
        <v>101312.02</v>
      </c>
      <c r="K6418">
        <v>4000000</v>
      </c>
    </row>
    <row r="6419" spans="1:11" ht="15" customHeight="1" x14ac:dyDescent="0.2">
      <c r="A6419" t="s">
        <v>42034</v>
      </c>
      <c r="B6419" t="s">
        <v>42035</v>
      </c>
      <c r="C6419">
        <v>2024</v>
      </c>
      <c r="D6419" s="37">
        <v>45426</v>
      </c>
      <c r="E6419" s="37">
        <v>45790</v>
      </c>
      <c r="F6419" s="18" t="s">
        <v>4463</v>
      </c>
      <c r="G6419" t="s">
        <v>99</v>
      </c>
      <c r="H6419">
        <v>3</v>
      </c>
      <c r="I6419">
        <v>3</v>
      </c>
      <c r="J6419">
        <v>42520.89</v>
      </c>
      <c r="K6419">
        <v>3000000</v>
      </c>
    </row>
    <row r="6420" spans="1:11" ht="15" customHeight="1" x14ac:dyDescent="0.2">
      <c r="A6420" t="s">
        <v>42036</v>
      </c>
      <c r="B6420" t="s">
        <v>42037</v>
      </c>
      <c r="C6420">
        <v>2024</v>
      </c>
      <c r="D6420" s="37">
        <v>45426</v>
      </c>
      <c r="E6420" s="37">
        <v>45790</v>
      </c>
      <c r="F6420" s="18" t="s">
        <v>4463</v>
      </c>
      <c r="G6420" t="s">
        <v>100</v>
      </c>
      <c r="H6420">
        <v>2</v>
      </c>
      <c r="I6420">
        <v>2</v>
      </c>
      <c r="J6420">
        <v>10912.91</v>
      </c>
      <c r="K6420">
        <v>500000</v>
      </c>
    </row>
    <row r="6421" spans="1:11" ht="15" customHeight="1" x14ac:dyDescent="0.2">
      <c r="A6421" t="s">
        <v>42038</v>
      </c>
      <c r="B6421" t="s">
        <v>42039</v>
      </c>
      <c r="C6421">
        <v>2024</v>
      </c>
      <c r="D6421" s="37">
        <v>45426</v>
      </c>
      <c r="E6421" s="37">
        <v>45790</v>
      </c>
      <c r="F6421" s="18" t="s">
        <v>4463</v>
      </c>
      <c r="G6421" t="s">
        <v>100</v>
      </c>
      <c r="H6421">
        <v>1</v>
      </c>
      <c r="I6421">
        <v>1</v>
      </c>
      <c r="J6421">
        <v>80138.820000000007</v>
      </c>
      <c r="K6421">
        <v>3500000</v>
      </c>
    </row>
    <row r="6422" spans="1:11" ht="15" customHeight="1" x14ac:dyDescent="0.2">
      <c r="A6422" t="s">
        <v>42040</v>
      </c>
      <c r="B6422" t="s">
        <v>42041</v>
      </c>
      <c r="C6422">
        <v>2024</v>
      </c>
      <c r="D6422" s="37">
        <v>45426</v>
      </c>
      <c r="E6422" s="37">
        <v>45790</v>
      </c>
      <c r="F6422" s="18" t="s">
        <v>4463</v>
      </c>
      <c r="G6422" t="s">
        <v>98</v>
      </c>
      <c r="H6422">
        <v>1</v>
      </c>
      <c r="I6422">
        <v>1</v>
      </c>
      <c r="J6422">
        <v>55379.360000000001</v>
      </c>
      <c r="K6422">
        <v>5000000</v>
      </c>
    </row>
    <row r="6423" spans="1:11" ht="15" customHeight="1" x14ac:dyDescent="0.2">
      <c r="A6423" t="s">
        <v>42042</v>
      </c>
      <c r="B6423" t="s">
        <v>42043</v>
      </c>
      <c r="C6423">
        <v>2024</v>
      </c>
      <c r="D6423" s="37">
        <v>45426</v>
      </c>
      <c r="E6423" s="37">
        <v>45790</v>
      </c>
      <c r="F6423" s="18" t="s">
        <v>4463</v>
      </c>
      <c r="G6423" t="s">
        <v>100</v>
      </c>
      <c r="H6423">
        <v>1</v>
      </c>
      <c r="I6423">
        <v>2</v>
      </c>
      <c r="J6423">
        <v>97988.41</v>
      </c>
      <c r="K6423">
        <v>4000000</v>
      </c>
    </row>
    <row r="6424" spans="1:11" ht="15" customHeight="1" x14ac:dyDescent="0.2">
      <c r="A6424" t="s">
        <v>42044</v>
      </c>
      <c r="B6424" t="s">
        <v>42045</v>
      </c>
      <c r="C6424">
        <v>2024</v>
      </c>
      <c r="D6424" s="37">
        <v>45426</v>
      </c>
      <c r="E6424" s="37">
        <v>45790</v>
      </c>
      <c r="F6424" s="18" t="s">
        <v>4463</v>
      </c>
      <c r="G6424" t="s">
        <v>99</v>
      </c>
      <c r="H6424">
        <v>1</v>
      </c>
      <c r="I6424">
        <v>2</v>
      </c>
      <c r="J6424">
        <v>127484.29</v>
      </c>
      <c r="K6424">
        <v>10000000</v>
      </c>
    </row>
    <row r="6425" spans="1:11" ht="15" customHeight="1" x14ac:dyDescent="0.2">
      <c r="A6425" t="s">
        <v>42046</v>
      </c>
      <c r="B6425" t="s">
        <v>42047</v>
      </c>
      <c r="C6425">
        <v>2024</v>
      </c>
      <c r="D6425" s="37">
        <v>45426</v>
      </c>
      <c r="E6425" s="37">
        <v>45790</v>
      </c>
      <c r="F6425" s="18" t="s">
        <v>4463</v>
      </c>
      <c r="G6425" t="s">
        <v>99</v>
      </c>
      <c r="H6425">
        <v>3</v>
      </c>
      <c r="I6425">
        <v>3</v>
      </c>
      <c r="J6425">
        <v>28148.71</v>
      </c>
      <c r="K6425">
        <v>2000000</v>
      </c>
    </row>
    <row r="6426" spans="1:11" ht="15" customHeight="1" x14ac:dyDescent="0.2">
      <c r="A6426" t="s">
        <v>42048</v>
      </c>
      <c r="B6426" t="s">
        <v>42049</v>
      </c>
      <c r="C6426">
        <v>2024</v>
      </c>
      <c r="D6426" s="37">
        <v>45426</v>
      </c>
      <c r="E6426" s="37">
        <v>45790</v>
      </c>
      <c r="F6426" s="18" t="s">
        <v>4463</v>
      </c>
      <c r="G6426" t="s">
        <v>97</v>
      </c>
      <c r="H6426">
        <v>2</v>
      </c>
      <c r="I6426">
        <v>2</v>
      </c>
      <c r="J6426">
        <v>24729.41</v>
      </c>
      <c r="K6426">
        <v>2000000</v>
      </c>
    </row>
    <row r="6427" spans="1:11" ht="15" customHeight="1" x14ac:dyDescent="0.2">
      <c r="A6427" t="s">
        <v>42050</v>
      </c>
      <c r="B6427" t="s">
        <v>42051</v>
      </c>
      <c r="C6427">
        <v>2024</v>
      </c>
      <c r="D6427" s="37">
        <v>45426</v>
      </c>
      <c r="E6427" s="37">
        <v>45790</v>
      </c>
      <c r="F6427" s="18" t="s">
        <v>4463</v>
      </c>
      <c r="G6427" t="s">
        <v>98</v>
      </c>
      <c r="H6427">
        <v>3</v>
      </c>
      <c r="I6427">
        <v>6</v>
      </c>
      <c r="J6427">
        <v>111241.21</v>
      </c>
      <c r="K6427">
        <v>10000000</v>
      </c>
    </row>
    <row r="6428" spans="1:11" ht="15" customHeight="1" x14ac:dyDescent="0.2">
      <c r="A6428" t="s">
        <v>42052</v>
      </c>
      <c r="B6428" t="s">
        <v>42053</v>
      </c>
      <c r="C6428">
        <v>2024</v>
      </c>
      <c r="D6428" s="37">
        <v>45426</v>
      </c>
      <c r="E6428" s="37">
        <v>45790</v>
      </c>
      <c r="F6428" s="18" t="s">
        <v>4463</v>
      </c>
      <c r="G6428" t="s">
        <v>100</v>
      </c>
      <c r="H6428">
        <v>3</v>
      </c>
      <c r="I6428">
        <v>6</v>
      </c>
      <c r="J6428">
        <v>93713.42</v>
      </c>
      <c r="K6428">
        <v>4000000</v>
      </c>
    </row>
    <row r="6429" spans="1:11" ht="15" customHeight="1" x14ac:dyDescent="0.2">
      <c r="A6429" t="s">
        <v>42054</v>
      </c>
      <c r="B6429" t="s">
        <v>42055</v>
      </c>
      <c r="C6429">
        <v>2024</v>
      </c>
      <c r="D6429" s="37">
        <v>45426</v>
      </c>
      <c r="E6429" s="37">
        <v>45790</v>
      </c>
      <c r="F6429" s="18" t="s">
        <v>4463</v>
      </c>
      <c r="G6429" t="s">
        <v>100</v>
      </c>
      <c r="H6429">
        <v>3</v>
      </c>
      <c r="I6429">
        <v>6</v>
      </c>
      <c r="J6429">
        <v>106723.81</v>
      </c>
      <c r="K6429">
        <v>4500000</v>
      </c>
    </row>
    <row r="6430" spans="1:11" ht="15" customHeight="1" x14ac:dyDescent="0.2">
      <c r="A6430" t="s">
        <v>42056</v>
      </c>
      <c r="B6430" t="s">
        <v>42057</v>
      </c>
      <c r="C6430">
        <v>2024</v>
      </c>
      <c r="D6430" s="37">
        <v>45426</v>
      </c>
      <c r="E6430" s="37">
        <v>45790</v>
      </c>
      <c r="F6430" s="18" t="s">
        <v>4463</v>
      </c>
      <c r="G6430" t="s">
        <v>100</v>
      </c>
      <c r="H6430">
        <v>3</v>
      </c>
      <c r="I6430">
        <v>3</v>
      </c>
      <c r="J6430">
        <v>22855.38</v>
      </c>
      <c r="K6430">
        <v>1000000</v>
      </c>
    </row>
    <row r="6431" spans="1:11" ht="15" customHeight="1" x14ac:dyDescent="0.2">
      <c r="A6431" t="s">
        <v>42058</v>
      </c>
      <c r="B6431" t="s">
        <v>42059</v>
      </c>
      <c r="C6431">
        <v>2024</v>
      </c>
      <c r="D6431" s="37">
        <v>45426</v>
      </c>
      <c r="E6431" s="37">
        <v>45790</v>
      </c>
      <c r="F6431" s="18" t="s">
        <v>4463</v>
      </c>
      <c r="G6431" t="s">
        <v>98</v>
      </c>
      <c r="H6431">
        <v>2</v>
      </c>
      <c r="I6431">
        <v>2</v>
      </c>
      <c r="J6431">
        <v>10658.01</v>
      </c>
      <c r="K6431">
        <v>1000000</v>
      </c>
    </row>
    <row r="6432" spans="1:11" ht="15" customHeight="1" x14ac:dyDescent="0.2">
      <c r="A6432" t="s">
        <v>42060</v>
      </c>
      <c r="B6432" t="s">
        <v>42061</v>
      </c>
      <c r="C6432">
        <v>2024</v>
      </c>
      <c r="D6432" s="37">
        <v>45426</v>
      </c>
      <c r="E6432" s="37">
        <v>45790</v>
      </c>
      <c r="F6432" s="18" t="s">
        <v>4463</v>
      </c>
      <c r="G6432" t="s">
        <v>98</v>
      </c>
      <c r="H6432">
        <v>3</v>
      </c>
      <c r="I6432">
        <v>3</v>
      </c>
      <c r="J6432">
        <v>51233.82</v>
      </c>
      <c r="K6432">
        <v>4500000</v>
      </c>
    </row>
    <row r="6433" spans="1:11" ht="15" customHeight="1" x14ac:dyDescent="0.2">
      <c r="A6433" t="s">
        <v>42062</v>
      </c>
      <c r="B6433" t="s">
        <v>42063</v>
      </c>
      <c r="C6433">
        <v>2024</v>
      </c>
      <c r="D6433" s="37">
        <v>45426</v>
      </c>
      <c r="E6433" s="37">
        <v>45790</v>
      </c>
      <c r="F6433" s="18" t="s">
        <v>4463</v>
      </c>
      <c r="G6433" t="s">
        <v>100</v>
      </c>
      <c r="H6433">
        <v>3</v>
      </c>
      <c r="I6433">
        <v>6</v>
      </c>
      <c r="J6433">
        <v>45964.959999999999</v>
      </c>
      <c r="K6433">
        <v>2000000</v>
      </c>
    </row>
    <row r="6434" spans="1:11" ht="15" customHeight="1" x14ac:dyDescent="0.2">
      <c r="A6434" t="s">
        <v>42064</v>
      </c>
      <c r="B6434" t="s">
        <v>42065</v>
      </c>
      <c r="C6434">
        <v>2024</v>
      </c>
      <c r="D6434" s="37">
        <v>45426</v>
      </c>
      <c r="E6434" s="37">
        <v>45790</v>
      </c>
      <c r="F6434" s="18" t="s">
        <v>4463</v>
      </c>
      <c r="G6434" t="s">
        <v>97</v>
      </c>
      <c r="H6434">
        <v>1</v>
      </c>
      <c r="I6434">
        <v>1</v>
      </c>
      <c r="J6434">
        <v>58417.01</v>
      </c>
      <c r="K6434">
        <v>5000000</v>
      </c>
    </row>
    <row r="6435" spans="1:11" ht="15" customHeight="1" x14ac:dyDescent="0.2">
      <c r="A6435" t="s">
        <v>42066</v>
      </c>
      <c r="B6435" t="s">
        <v>42067</v>
      </c>
      <c r="C6435">
        <v>2024</v>
      </c>
      <c r="D6435" s="37">
        <v>45426</v>
      </c>
      <c r="E6435" s="37">
        <v>45790</v>
      </c>
      <c r="F6435" s="18" t="s">
        <v>4463</v>
      </c>
      <c r="G6435" t="s">
        <v>97</v>
      </c>
      <c r="H6435">
        <v>3</v>
      </c>
      <c r="I6435">
        <v>3</v>
      </c>
      <c r="J6435">
        <v>34492.959999999999</v>
      </c>
      <c r="K6435">
        <v>3000000</v>
      </c>
    </row>
    <row r="6436" spans="1:11" ht="15" customHeight="1" x14ac:dyDescent="0.2">
      <c r="A6436" t="s">
        <v>42068</v>
      </c>
      <c r="B6436" t="s">
        <v>42069</v>
      </c>
      <c r="C6436">
        <v>2024</v>
      </c>
      <c r="D6436" s="37">
        <v>45426</v>
      </c>
      <c r="E6436" s="37">
        <v>45790</v>
      </c>
      <c r="F6436" s="18" t="s">
        <v>4463</v>
      </c>
      <c r="G6436" t="s">
        <v>99</v>
      </c>
      <c r="H6436">
        <v>2</v>
      </c>
      <c r="I6436">
        <v>4</v>
      </c>
      <c r="J6436">
        <v>25325.98</v>
      </c>
      <c r="K6436">
        <v>2000000</v>
      </c>
    </row>
    <row r="6437" spans="1:11" ht="15" customHeight="1" x14ac:dyDescent="0.2">
      <c r="A6437" t="s">
        <v>42070</v>
      </c>
      <c r="B6437" t="s">
        <v>42071</v>
      </c>
      <c r="C6437">
        <v>2024</v>
      </c>
      <c r="D6437" s="37">
        <v>45426</v>
      </c>
      <c r="E6437" s="37">
        <v>45790</v>
      </c>
      <c r="F6437" s="18" t="s">
        <v>4463</v>
      </c>
      <c r="G6437" t="s">
        <v>100</v>
      </c>
      <c r="H6437">
        <v>1</v>
      </c>
      <c r="I6437">
        <v>1</v>
      </c>
      <c r="J6437">
        <v>113400.73</v>
      </c>
      <c r="K6437">
        <v>5000000</v>
      </c>
    </row>
    <row r="6438" spans="1:11" ht="15" customHeight="1" x14ac:dyDescent="0.2">
      <c r="A6438" t="s">
        <v>42072</v>
      </c>
      <c r="B6438" t="s">
        <v>42073</v>
      </c>
      <c r="C6438">
        <v>2024</v>
      </c>
      <c r="D6438" s="37">
        <v>45426</v>
      </c>
      <c r="E6438" s="37">
        <v>45790</v>
      </c>
      <c r="F6438" s="18" t="s">
        <v>4463</v>
      </c>
      <c r="G6438" t="s">
        <v>100</v>
      </c>
      <c r="H6438">
        <v>1</v>
      </c>
      <c r="I6438">
        <v>1</v>
      </c>
      <c r="J6438">
        <v>12388.1</v>
      </c>
      <c r="K6438">
        <v>500000</v>
      </c>
    </row>
    <row r="6439" spans="1:11" ht="15" customHeight="1" x14ac:dyDescent="0.2">
      <c r="A6439" t="s">
        <v>42074</v>
      </c>
      <c r="B6439" t="s">
        <v>42075</v>
      </c>
      <c r="C6439">
        <v>2024</v>
      </c>
      <c r="D6439" s="37">
        <v>45426</v>
      </c>
      <c r="E6439" s="37">
        <v>45790</v>
      </c>
      <c r="F6439" s="18" t="s">
        <v>4463</v>
      </c>
      <c r="G6439" t="s">
        <v>97</v>
      </c>
      <c r="H6439">
        <v>1</v>
      </c>
      <c r="I6439">
        <v>2</v>
      </c>
      <c r="J6439">
        <v>51062.92</v>
      </c>
      <c r="K6439">
        <v>4000000</v>
      </c>
    </row>
    <row r="6440" spans="1:11" ht="15" customHeight="1" x14ac:dyDescent="0.2">
      <c r="A6440" t="s">
        <v>42076</v>
      </c>
      <c r="B6440" t="s">
        <v>42077</v>
      </c>
      <c r="C6440">
        <v>2024</v>
      </c>
      <c r="D6440" s="37">
        <v>45426</v>
      </c>
      <c r="E6440" s="37">
        <v>45790</v>
      </c>
      <c r="F6440" s="18" t="s">
        <v>4463</v>
      </c>
      <c r="G6440" t="s">
        <v>100</v>
      </c>
      <c r="H6440">
        <v>1</v>
      </c>
      <c r="I6440">
        <v>1</v>
      </c>
      <c r="J6440">
        <v>49470.45</v>
      </c>
      <c r="K6440">
        <v>2000000</v>
      </c>
    </row>
    <row r="6441" spans="1:11" ht="15" customHeight="1" x14ac:dyDescent="0.2">
      <c r="A6441" t="s">
        <v>42078</v>
      </c>
      <c r="B6441" t="s">
        <v>42079</v>
      </c>
      <c r="C6441">
        <v>2024</v>
      </c>
      <c r="D6441" s="37">
        <v>45426</v>
      </c>
      <c r="E6441" s="37">
        <v>45790</v>
      </c>
      <c r="F6441" s="18" t="s">
        <v>4463</v>
      </c>
      <c r="G6441" t="s">
        <v>97</v>
      </c>
      <c r="H6441">
        <v>1</v>
      </c>
      <c r="I6441">
        <v>2</v>
      </c>
      <c r="J6441">
        <v>11628.65</v>
      </c>
      <c r="K6441">
        <v>1000000</v>
      </c>
    </row>
    <row r="6442" spans="1:11" ht="15" customHeight="1" x14ac:dyDescent="0.2">
      <c r="A6442" t="s">
        <v>42080</v>
      </c>
      <c r="B6442" t="s">
        <v>42081</v>
      </c>
      <c r="C6442">
        <v>2024</v>
      </c>
      <c r="D6442" s="37">
        <v>45426</v>
      </c>
      <c r="E6442" s="37">
        <v>45790</v>
      </c>
      <c r="F6442" s="18" t="s">
        <v>4463</v>
      </c>
      <c r="G6442" t="s">
        <v>97</v>
      </c>
      <c r="H6442">
        <v>2</v>
      </c>
      <c r="I6442">
        <v>2</v>
      </c>
      <c r="J6442">
        <v>36736.620000000003</v>
      </c>
      <c r="K6442">
        <v>3000000</v>
      </c>
    </row>
    <row r="6443" spans="1:11" ht="15" customHeight="1" x14ac:dyDescent="0.2">
      <c r="A6443" t="s">
        <v>42082</v>
      </c>
      <c r="B6443" t="s">
        <v>42083</v>
      </c>
      <c r="C6443">
        <v>2024</v>
      </c>
      <c r="D6443" s="37">
        <v>45426</v>
      </c>
      <c r="E6443" s="37">
        <v>45790</v>
      </c>
      <c r="F6443" s="18" t="s">
        <v>4463</v>
      </c>
      <c r="G6443" t="s">
        <v>98</v>
      </c>
      <c r="H6443">
        <v>1</v>
      </c>
      <c r="I6443">
        <v>1</v>
      </c>
      <c r="J6443">
        <v>43667.97</v>
      </c>
      <c r="K6443">
        <v>4500000</v>
      </c>
    </row>
    <row r="6444" spans="1:11" ht="15" customHeight="1" x14ac:dyDescent="0.2">
      <c r="A6444" t="s">
        <v>42084</v>
      </c>
      <c r="B6444" t="s">
        <v>42085</v>
      </c>
      <c r="C6444">
        <v>2024</v>
      </c>
      <c r="D6444" s="37">
        <v>45426</v>
      </c>
      <c r="E6444" s="37">
        <v>45790</v>
      </c>
      <c r="F6444" s="18" t="s">
        <v>4463</v>
      </c>
      <c r="G6444" t="s">
        <v>98</v>
      </c>
      <c r="H6444">
        <v>1</v>
      </c>
      <c r="I6444">
        <v>2</v>
      </c>
      <c r="J6444">
        <v>20970.21</v>
      </c>
      <c r="K6444">
        <v>2000000</v>
      </c>
    </row>
    <row r="6445" spans="1:11" ht="15" customHeight="1" x14ac:dyDescent="0.2">
      <c r="A6445" t="s">
        <v>42086</v>
      </c>
      <c r="B6445" t="s">
        <v>42087</v>
      </c>
      <c r="C6445">
        <v>2024</v>
      </c>
      <c r="D6445" s="37">
        <v>45426</v>
      </c>
      <c r="E6445" s="37">
        <v>45790</v>
      </c>
      <c r="F6445" s="18" t="s">
        <v>4463</v>
      </c>
      <c r="G6445" t="s">
        <v>100</v>
      </c>
      <c r="H6445">
        <v>1</v>
      </c>
      <c r="I6445">
        <v>1</v>
      </c>
      <c r="J6445">
        <v>226352.71</v>
      </c>
      <c r="K6445">
        <v>10000000</v>
      </c>
    </row>
    <row r="6446" spans="1:11" ht="15" customHeight="1" x14ac:dyDescent="0.2">
      <c r="A6446" t="s">
        <v>42088</v>
      </c>
      <c r="B6446" t="s">
        <v>42089</v>
      </c>
      <c r="C6446">
        <v>2024</v>
      </c>
      <c r="D6446" s="37">
        <v>45426</v>
      </c>
      <c r="E6446" s="37">
        <v>45790</v>
      </c>
      <c r="F6446" s="18" t="s">
        <v>4463</v>
      </c>
      <c r="G6446" t="s">
        <v>100</v>
      </c>
      <c r="H6446">
        <v>1</v>
      </c>
      <c r="I6446">
        <v>1</v>
      </c>
      <c r="J6446">
        <v>21566.95</v>
      </c>
      <c r="K6446">
        <v>1000000</v>
      </c>
    </row>
    <row r="6447" spans="1:11" ht="15" customHeight="1" x14ac:dyDescent="0.2">
      <c r="A6447" t="s">
        <v>42090</v>
      </c>
      <c r="B6447" t="s">
        <v>42091</v>
      </c>
      <c r="C6447">
        <v>2024</v>
      </c>
      <c r="D6447" s="37">
        <v>45427</v>
      </c>
      <c r="E6447" s="37">
        <v>45791</v>
      </c>
      <c r="F6447" s="18" t="s">
        <v>4452</v>
      </c>
      <c r="G6447" t="s">
        <v>101</v>
      </c>
      <c r="H6447">
        <v>3</v>
      </c>
      <c r="I6447">
        <v>6</v>
      </c>
      <c r="J6447">
        <v>34169.03</v>
      </c>
      <c r="K6447">
        <v>3500000</v>
      </c>
    </row>
    <row r="6448" spans="1:11" ht="15" customHeight="1" x14ac:dyDescent="0.2">
      <c r="A6448" t="s">
        <v>42092</v>
      </c>
      <c r="B6448" t="s">
        <v>42093</v>
      </c>
      <c r="C6448">
        <v>2024</v>
      </c>
      <c r="D6448" s="37">
        <v>45427</v>
      </c>
      <c r="E6448" s="37">
        <v>45791</v>
      </c>
      <c r="F6448" s="18" t="s">
        <v>4452</v>
      </c>
      <c r="G6448" t="s">
        <v>98</v>
      </c>
      <c r="H6448">
        <v>1</v>
      </c>
      <c r="I6448">
        <v>1</v>
      </c>
      <c r="J6448">
        <v>35081.230000000003</v>
      </c>
      <c r="K6448">
        <v>3000000</v>
      </c>
    </row>
    <row r="6449" spans="1:11" ht="15" customHeight="1" x14ac:dyDescent="0.2">
      <c r="A6449" t="s">
        <v>42094</v>
      </c>
      <c r="B6449" t="s">
        <v>42095</v>
      </c>
      <c r="C6449">
        <v>2024</v>
      </c>
      <c r="D6449" s="37">
        <v>45427</v>
      </c>
      <c r="E6449" s="37">
        <v>45791</v>
      </c>
      <c r="F6449" s="18" t="s">
        <v>4452</v>
      </c>
      <c r="G6449" t="s">
        <v>99</v>
      </c>
      <c r="H6449">
        <v>1</v>
      </c>
      <c r="I6449">
        <v>1</v>
      </c>
      <c r="J6449">
        <v>30515.26</v>
      </c>
      <c r="K6449">
        <v>2000000</v>
      </c>
    </row>
    <row r="6450" spans="1:11" ht="15" customHeight="1" x14ac:dyDescent="0.2">
      <c r="A6450" t="s">
        <v>42096</v>
      </c>
      <c r="B6450" t="s">
        <v>42097</v>
      </c>
      <c r="C6450">
        <v>2024</v>
      </c>
      <c r="D6450" s="37">
        <v>45427</v>
      </c>
      <c r="E6450" s="37">
        <v>45791</v>
      </c>
      <c r="F6450" s="18" t="s">
        <v>4452</v>
      </c>
      <c r="G6450" t="s">
        <v>99</v>
      </c>
      <c r="H6450">
        <v>1</v>
      </c>
      <c r="I6450">
        <v>1</v>
      </c>
      <c r="J6450">
        <v>29449.81</v>
      </c>
      <c r="K6450">
        <v>2000000</v>
      </c>
    </row>
    <row r="6451" spans="1:11" ht="15" customHeight="1" x14ac:dyDescent="0.2">
      <c r="A6451" t="s">
        <v>42098</v>
      </c>
      <c r="B6451" t="s">
        <v>42099</v>
      </c>
      <c r="C6451">
        <v>2024</v>
      </c>
      <c r="D6451" s="37">
        <v>45427</v>
      </c>
      <c r="E6451" s="37">
        <v>45791</v>
      </c>
      <c r="F6451" s="18" t="s">
        <v>4452</v>
      </c>
      <c r="G6451" t="s">
        <v>98</v>
      </c>
      <c r="H6451">
        <v>2</v>
      </c>
      <c r="I6451">
        <v>4</v>
      </c>
      <c r="J6451">
        <v>22096.36</v>
      </c>
      <c r="K6451">
        <v>2000000</v>
      </c>
    </row>
    <row r="6452" spans="1:11" ht="15" customHeight="1" x14ac:dyDescent="0.2">
      <c r="A6452" t="s">
        <v>42100</v>
      </c>
      <c r="B6452" t="s">
        <v>42101</v>
      </c>
      <c r="C6452">
        <v>2024</v>
      </c>
      <c r="D6452" s="37">
        <v>45427</v>
      </c>
      <c r="E6452" s="37">
        <v>45791</v>
      </c>
      <c r="F6452" s="18" t="s">
        <v>4452</v>
      </c>
      <c r="G6452" t="s">
        <v>99</v>
      </c>
      <c r="H6452">
        <v>1</v>
      </c>
      <c r="I6452">
        <v>2</v>
      </c>
      <c r="J6452">
        <v>52329.65</v>
      </c>
      <c r="K6452">
        <v>4000000</v>
      </c>
    </row>
    <row r="6453" spans="1:11" ht="15" customHeight="1" x14ac:dyDescent="0.2">
      <c r="A6453" t="s">
        <v>42102</v>
      </c>
      <c r="B6453" t="s">
        <v>42103</v>
      </c>
      <c r="C6453">
        <v>2024</v>
      </c>
      <c r="D6453" s="37">
        <v>45427</v>
      </c>
      <c r="E6453" s="37">
        <v>45791</v>
      </c>
      <c r="F6453" s="18" t="s">
        <v>4463</v>
      </c>
      <c r="G6453" t="s">
        <v>101</v>
      </c>
      <c r="H6453">
        <v>1</v>
      </c>
      <c r="I6453">
        <v>1</v>
      </c>
      <c r="J6453">
        <v>8599.3799999999992</v>
      </c>
      <c r="K6453">
        <v>1000000</v>
      </c>
    </row>
    <row r="6454" spans="1:11" ht="15" customHeight="1" x14ac:dyDescent="0.2">
      <c r="A6454" t="s">
        <v>42104</v>
      </c>
      <c r="B6454" t="s">
        <v>42105</v>
      </c>
      <c r="C6454">
        <v>2024</v>
      </c>
      <c r="D6454" s="37">
        <v>45427</v>
      </c>
      <c r="E6454" s="37">
        <v>45791</v>
      </c>
      <c r="F6454" s="18" t="s">
        <v>4463</v>
      </c>
      <c r="G6454" t="s">
        <v>97</v>
      </c>
      <c r="H6454">
        <v>1</v>
      </c>
      <c r="I6454">
        <v>1</v>
      </c>
      <c r="J6454">
        <v>25515.75</v>
      </c>
      <c r="K6454">
        <v>2000000</v>
      </c>
    </row>
    <row r="6455" spans="1:11" ht="15" customHeight="1" x14ac:dyDescent="0.2">
      <c r="A6455" t="s">
        <v>42106</v>
      </c>
      <c r="B6455" t="s">
        <v>42107</v>
      </c>
      <c r="C6455">
        <v>2024</v>
      </c>
      <c r="D6455" s="37">
        <v>45427</v>
      </c>
      <c r="E6455" s="37">
        <v>45791</v>
      </c>
      <c r="F6455" s="18" t="s">
        <v>4463</v>
      </c>
      <c r="G6455" t="s">
        <v>99</v>
      </c>
      <c r="H6455">
        <v>2</v>
      </c>
      <c r="I6455">
        <v>2</v>
      </c>
      <c r="J6455">
        <v>132446.37</v>
      </c>
      <c r="K6455">
        <v>10000000</v>
      </c>
    </row>
    <row r="6456" spans="1:11" ht="15" customHeight="1" x14ac:dyDescent="0.2">
      <c r="A6456" t="s">
        <v>42108</v>
      </c>
      <c r="B6456" t="s">
        <v>42109</v>
      </c>
      <c r="C6456">
        <v>2024</v>
      </c>
      <c r="D6456" s="37">
        <v>45427</v>
      </c>
      <c r="E6456" s="37">
        <v>45791</v>
      </c>
      <c r="F6456" s="18" t="s">
        <v>4463</v>
      </c>
      <c r="G6456" t="s">
        <v>98</v>
      </c>
      <c r="H6456">
        <v>1</v>
      </c>
      <c r="I6456">
        <v>1</v>
      </c>
      <c r="J6456">
        <v>20036.32</v>
      </c>
      <c r="K6456">
        <v>2000000</v>
      </c>
    </row>
    <row r="6457" spans="1:11" ht="15" customHeight="1" x14ac:dyDescent="0.2">
      <c r="A6457" t="s">
        <v>42110</v>
      </c>
      <c r="B6457" t="s">
        <v>42111</v>
      </c>
      <c r="C6457">
        <v>2024</v>
      </c>
      <c r="D6457" s="37">
        <v>45427</v>
      </c>
      <c r="E6457" s="37">
        <v>45791</v>
      </c>
      <c r="F6457" s="18" t="s">
        <v>4463</v>
      </c>
      <c r="G6457" t="s">
        <v>100</v>
      </c>
      <c r="H6457">
        <v>2</v>
      </c>
      <c r="I6457">
        <v>2</v>
      </c>
      <c r="J6457">
        <v>98918.6</v>
      </c>
      <c r="K6457">
        <v>4000000</v>
      </c>
    </row>
    <row r="6458" spans="1:11" ht="15" customHeight="1" x14ac:dyDescent="0.2">
      <c r="A6458" t="s">
        <v>42112</v>
      </c>
      <c r="B6458" t="s">
        <v>42113</v>
      </c>
      <c r="C6458">
        <v>2024</v>
      </c>
      <c r="D6458" s="37">
        <v>45427</v>
      </c>
      <c r="E6458" s="37">
        <v>45791</v>
      </c>
      <c r="F6458" s="18" t="s">
        <v>4463</v>
      </c>
      <c r="G6458" t="s">
        <v>97</v>
      </c>
      <c r="H6458">
        <v>2</v>
      </c>
      <c r="I6458">
        <v>2</v>
      </c>
      <c r="J6458">
        <v>59572.91</v>
      </c>
      <c r="K6458">
        <v>5000000</v>
      </c>
    </row>
    <row r="6459" spans="1:11" ht="15" customHeight="1" x14ac:dyDescent="0.2">
      <c r="A6459" t="s">
        <v>42114</v>
      </c>
      <c r="B6459" t="s">
        <v>42115</v>
      </c>
      <c r="C6459">
        <v>2024</v>
      </c>
      <c r="D6459" s="37">
        <v>45427</v>
      </c>
      <c r="E6459" s="37">
        <v>45791</v>
      </c>
      <c r="F6459" s="18" t="s">
        <v>4463</v>
      </c>
      <c r="G6459" t="s">
        <v>100</v>
      </c>
      <c r="H6459">
        <v>1</v>
      </c>
      <c r="I6459">
        <v>2</v>
      </c>
      <c r="J6459">
        <v>116061.99</v>
      </c>
      <c r="K6459">
        <v>5000000</v>
      </c>
    </row>
    <row r="6460" spans="1:11" ht="15" customHeight="1" x14ac:dyDescent="0.2">
      <c r="A6460" t="s">
        <v>42116</v>
      </c>
      <c r="B6460" t="s">
        <v>42117</v>
      </c>
      <c r="C6460">
        <v>2024</v>
      </c>
      <c r="D6460" s="37">
        <v>45427</v>
      </c>
      <c r="E6460" s="37">
        <v>45791</v>
      </c>
      <c r="F6460" s="18" t="s">
        <v>4463</v>
      </c>
      <c r="G6460" t="s">
        <v>97</v>
      </c>
      <c r="H6460">
        <v>1</v>
      </c>
      <c r="I6460">
        <v>1</v>
      </c>
      <c r="J6460">
        <v>30694.46</v>
      </c>
      <c r="K6460">
        <v>2500000</v>
      </c>
    </row>
    <row r="6461" spans="1:11" ht="15" customHeight="1" x14ac:dyDescent="0.2">
      <c r="A6461" t="s">
        <v>42118</v>
      </c>
      <c r="B6461" t="s">
        <v>42119</v>
      </c>
      <c r="C6461">
        <v>2024</v>
      </c>
      <c r="D6461" s="37">
        <v>45427</v>
      </c>
      <c r="E6461" s="37">
        <v>45791</v>
      </c>
      <c r="F6461" s="18" t="s">
        <v>4463</v>
      </c>
      <c r="G6461" t="s">
        <v>98</v>
      </c>
      <c r="H6461">
        <v>2</v>
      </c>
      <c r="I6461">
        <v>4</v>
      </c>
      <c r="J6461">
        <v>50334.93</v>
      </c>
      <c r="K6461">
        <v>5000000</v>
      </c>
    </row>
    <row r="6462" spans="1:11" ht="15" customHeight="1" x14ac:dyDescent="0.2">
      <c r="A6462" t="s">
        <v>42120</v>
      </c>
      <c r="B6462" t="s">
        <v>42121</v>
      </c>
      <c r="C6462">
        <v>2024</v>
      </c>
      <c r="D6462" s="37">
        <v>45427</v>
      </c>
      <c r="E6462" s="37">
        <v>45791</v>
      </c>
      <c r="F6462" s="18" t="s">
        <v>4463</v>
      </c>
      <c r="G6462" t="s">
        <v>100</v>
      </c>
      <c r="H6462">
        <v>1</v>
      </c>
      <c r="I6462">
        <v>2</v>
      </c>
      <c r="J6462">
        <v>49375.48</v>
      </c>
      <c r="K6462">
        <v>2000000</v>
      </c>
    </row>
    <row r="6463" spans="1:11" ht="15" customHeight="1" x14ac:dyDescent="0.2">
      <c r="A6463" t="s">
        <v>42122</v>
      </c>
      <c r="B6463" t="s">
        <v>42123</v>
      </c>
      <c r="C6463">
        <v>2024</v>
      </c>
      <c r="D6463" s="37">
        <v>45427</v>
      </c>
      <c r="E6463" s="37">
        <v>45791</v>
      </c>
      <c r="F6463" s="18" t="s">
        <v>4463</v>
      </c>
      <c r="G6463" t="s">
        <v>97</v>
      </c>
      <c r="H6463">
        <v>2</v>
      </c>
      <c r="I6463">
        <v>4</v>
      </c>
      <c r="J6463">
        <v>22546.3</v>
      </c>
      <c r="K6463">
        <v>2000000</v>
      </c>
    </row>
    <row r="6464" spans="1:11" ht="15" customHeight="1" x14ac:dyDescent="0.2">
      <c r="A6464" t="s">
        <v>42124</v>
      </c>
      <c r="B6464" t="s">
        <v>42125</v>
      </c>
      <c r="C6464">
        <v>2024</v>
      </c>
      <c r="D6464" s="37">
        <v>45427</v>
      </c>
      <c r="E6464" s="37">
        <v>45791</v>
      </c>
      <c r="F6464" s="18" t="s">
        <v>4463</v>
      </c>
      <c r="G6464" t="s">
        <v>100</v>
      </c>
      <c r="H6464">
        <v>2</v>
      </c>
      <c r="I6464">
        <v>2</v>
      </c>
      <c r="J6464">
        <v>85632.65</v>
      </c>
      <c r="K6464">
        <v>3500000</v>
      </c>
    </row>
    <row r="6465" spans="1:11" ht="15" customHeight="1" x14ac:dyDescent="0.2">
      <c r="A6465" t="s">
        <v>42126</v>
      </c>
      <c r="B6465" t="s">
        <v>42127</v>
      </c>
      <c r="C6465">
        <v>2024</v>
      </c>
      <c r="D6465" s="37">
        <v>45427</v>
      </c>
      <c r="E6465" s="37">
        <v>45791</v>
      </c>
      <c r="F6465" s="18" t="s">
        <v>4463</v>
      </c>
      <c r="G6465" t="s">
        <v>100</v>
      </c>
      <c r="H6465">
        <v>1</v>
      </c>
      <c r="I6465">
        <v>1</v>
      </c>
      <c r="J6465">
        <v>62414.43</v>
      </c>
      <c r="K6465">
        <v>2500000</v>
      </c>
    </row>
    <row r="6466" spans="1:11" ht="15" customHeight="1" x14ac:dyDescent="0.2">
      <c r="A6466" t="s">
        <v>42128</v>
      </c>
      <c r="B6466" t="s">
        <v>42129</v>
      </c>
      <c r="C6466">
        <v>2024</v>
      </c>
      <c r="D6466" s="37">
        <v>45427</v>
      </c>
      <c r="E6466" s="37">
        <v>45791</v>
      </c>
      <c r="F6466" s="18" t="s">
        <v>4463</v>
      </c>
      <c r="G6466" t="s">
        <v>99</v>
      </c>
      <c r="H6466">
        <v>3</v>
      </c>
      <c r="I6466">
        <v>3</v>
      </c>
      <c r="J6466">
        <v>7078.41</v>
      </c>
      <c r="K6466">
        <v>500000</v>
      </c>
    </row>
    <row r="6467" spans="1:11" ht="15" customHeight="1" x14ac:dyDescent="0.2">
      <c r="A6467" t="s">
        <v>42130</v>
      </c>
      <c r="B6467" t="s">
        <v>42131</v>
      </c>
      <c r="C6467">
        <v>2024</v>
      </c>
      <c r="D6467" s="37">
        <v>45427</v>
      </c>
      <c r="E6467" s="37">
        <v>45791</v>
      </c>
      <c r="F6467" s="18" t="s">
        <v>4463</v>
      </c>
      <c r="G6467" t="s">
        <v>99</v>
      </c>
      <c r="H6467">
        <v>1</v>
      </c>
      <c r="I6467">
        <v>1</v>
      </c>
      <c r="J6467">
        <v>47108.42</v>
      </c>
      <c r="K6467">
        <v>3500000</v>
      </c>
    </row>
    <row r="6468" spans="1:11" ht="15" customHeight="1" x14ac:dyDescent="0.2">
      <c r="A6468" t="s">
        <v>42132</v>
      </c>
      <c r="B6468" t="s">
        <v>42133</v>
      </c>
      <c r="C6468">
        <v>2024</v>
      </c>
      <c r="D6468" s="37">
        <v>45427</v>
      </c>
      <c r="E6468" s="37">
        <v>45791</v>
      </c>
      <c r="F6468" s="18" t="s">
        <v>4463</v>
      </c>
      <c r="G6468" t="s">
        <v>98</v>
      </c>
      <c r="H6468">
        <v>2</v>
      </c>
      <c r="I6468">
        <v>2</v>
      </c>
      <c r="J6468">
        <v>48340.22</v>
      </c>
      <c r="K6468">
        <v>4500000</v>
      </c>
    </row>
    <row r="6469" spans="1:11" ht="15" customHeight="1" x14ac:dyDescent="0.2">
      <c r="A6469" t="s">
        <v>42134</v>
      </c>
      <c r="B6469" t="s">
        <v>42135</v>
      </c>
      <c r="C6469">
        <v>2024</v>
      </c>
      <c r="D6469" s="37">
        <v>45427</v>
      </c>
      <c r="E6469" s="37">
        <v>45791</v>
      </c>
      <c r="F6469" s="18" t="s">
        <v>4463</v>
      </c>
      <c r="G6469" t="s">
        <v>101</v>
      </c>
      <c r="H6469">
        <v>1</v>
      </c>
      <c r="I6469">
        <v>1</v>
      </c>
      <c r="J6469">
        <v>16404.52</v>
      </c>
      <c r="K6469">
        <v>2000000</v>
      </c>
    </row>
    <row r="6470" spans="1:11" ht="15" customHeight="1" x14ac:dyDescent="0.2">
      <c r="A6470" t="s">
        <v>42136</v>
      </c>
      <c r="B6470" t="s">
        <v>42137</v>
      </c>
      <c r="C6470">
        <v>2024</v>
      </c>
      <c r="D6470" s="37">
        <v>45427</v>
      </c>
      <c r="E6470" s="37">
        <v>45791</v>
      </c>
      <c r="F6470" s="18" t="s">
        <v>4463</v>
      </c>
      <c r="G6470" t="s">
        <v>100</v>
      </c>
      <c r="H6470">
        <v>1</v>
      </c>
      <c r="I6470">
        <v>2</v>
      </c>
      <c r="J6470">
        <v>43148.2</v>
      </c>
      <c r="K6470">
        <v>2000000</v>
      </c>
    </row>
    <row r="6471" spans="1:11" ht="15" customHeight="1" x14ac:dyDescent="0.2">
      <c r="A6471" t="s">
        <v>42138</v>
      </c>
      <c r="B6471" t="s">
        <v>42139</v>
      </c>
      <c r="C6471">
        <v>2024</v>
      </c>
      <c r="D6471" s="37">
        <v>45427</v>
      </c>
      <c r="E6471" s="37">
        <v>45791</v>
      </c>
      <c r="F6471" s="18" t="s">
        <v>4463</v>
      </c>
      <c r="G6471" t="s">
        <v>97</v>
      </c>
      <c r="H6471">
        <v>1</v>
      </c>
      <c r="I6471">
        <v>2</v>
      </c>
      <c r="J6471">
        <v>123977.68</v>
      </c>
      <c r="K6471">
        <v>10000000</v>
      </c>
    </row>
    <row r="6472" spans="1:11" ht="15" customHeight="1" x14ac:dyDescent="0.2">
      <c r="A6472" t="s">
        <v>42140</v>
      </c>
      <c r="B6472" t="s">
        <v>42141</v>
      </c>
      <c r="C6472">
        <v>2024</v>
      </c>
      <c r="D6472" s="37">
        <v>45427</v>
      </c>
      <c r="E6472" s="37">
        <v>45791</v>
      </c>
      <c r="F6472" s="18" t="s">
        <v>4463</v>
      </c>
      <c r="G6472" t="s">
        <v>98</v>
      </c>
      <c r="H6472">
        <v>3</v>
      </c>
      <c r="I6472">
        <v>3</v>
      </c>
      <c r="J6472">
        <v>40915.54</v>
      </c>
      <c r="K6472">
        <v>3500000</v>
      </c>
    </row>
    <row r="6473" spans="1:11" ht="15" customHeight="1" x14ac:dyDescent="0.2">
      <c r="A6473" t="s">
        <v>42142</v>
      </c>
      <c r="B6473" t="s">
        <v>42143</v>
      </c>
      <c r="C6473">
        <v>2024</v>
      </c>
      <c r="D6473" s="37">
        <v>45427</v>
      </c>
      <c r="E6473" s="37">
        <v>45791</v>
      </c>
      <c r="F6473" s="18" t="s">
        <v>4463</v>
      </c>
      <c r="G6473" t="s">
        <v>100</v>
      </c>
      <c r="H6473">
        <v>1</v>
      </c>
      <c r="I6473">
        <v>1</v>
      </c>
      <c r="J6473">
        <v>58296.800000000003</v>
      </c>
      <c r="K6473">
        <v>2500000</v>
      </c>
    </row>
    <row r="6474" spans="1:11" ht="15" customHeight="1" x14ac:dyDescent="0.2">
      <c r="A6474" t="s">
        <v>42144</v>
      </c>
      <c r="B6474" t="s">
        <v>42145</v>
      </c>
      <c r="C6474">
        <v>2024</v>
      </c>
      <c r="D6474" s="37">
        <v>45427</v>
      </c>
      <c r="E6474" s="37">
        <v>45791</v>
      </c>
      <c r="F6474" s="18" t="s">
        <v>4463</v>
      </c>
      <c r="G6474" t="s">
        <v>101</v>
      </c>
      <c r="H6474">
        <v>1</v>
      </c>
      <c r="I6474">
        <v>2</v>
      </c>
      <c r="J6474">
        <v>33628.35</v>
      </c>
      <c r="K6474">
        <v>3500000</v>
      </c>
    </row>
    <row r="6475" spans="1:11" ht="15" customHeight="1" x14ac:dyDescent="0.2">
      <c r="A6475" t="s">
        <v>42146</v>
      </c>
      <c r="B6475" t="s">
        <v>42147</v>
      </c>
      <c r="C6475">
        <v>2024</v>
      </c>
      <c r="D6475" s="37">
        <v>45427</v>
      </c>
      <c r="E6475" s="37">
        <v>45791</v>
      </c>
      <c r="F6475" s="18" t="s">
        <v>4463</v>
      </c>
      <c r="G6475" t="s">
        <v>98</v>
      </c>
      <c r="H6475">
        <v>3</v>
      </c>
      <c r="I6475">
        <v>3</v>
      </c>
      <c r="J6475">
        <v>109660.15</v>
      </c>
      <c r="K6475">
        <v>10000000</v>
      </c>
    </row>
    <row r="6476" spans="1:11" ht="15" customHeight="1" x14ac:dyDescent="0.2">
      <c r="A6476" t="s">
        <v>42148</v>
      </c>
      <c r="B6476" t="s">
        <v>42149</v>
      </c>
      <c r="C6476">
        <v>2024</v>
      </c>
      <c r="D6476" s="37">
        <v>45427</v>
      </c>
      <c r="E6476" s="37">
        <v>45791</v>
      </c>
      <c r="F6476" s="18" t="s">
        <v>4463</v>
      </c>
      <c r="G6476" t="s">
        <v>97</v>
      </c>
      <c r="H6476">
        <v>1</v>
      </c>
      <c r="I6476">
        <v>2</v>
      </c>
      <c r="J6476">
        <v>26338.47</v>
      </c>
      <c r="K6476">
        <v>2000000</v>
      </c>
    </row>
    <row r="6477" spans="1:11" ht="15" customHeight="1" x14ac:dyDescent="0.2">
      <c r="A6477" t="s">
        <v>42150</v>
      </c>
      <c r="B6477" t="s">
        <v>42151</v>
      </c>
      <c r="C6477">
        <v>2024</v>
      </c>
      <c r="D6477" s="37">
        <v>45427</v>
      </c>
      <c r="E6477" s="37">
        <v>45791</v>
      </c>
      <c r="F6477" s="18" t="s">
        <v>4463</v>
      </c>
      <c r="G6477" t="s">
        <v>98</v>
      </c>
      <c r="H6477">
        <v>2</v>
      </c>
      <c r="I6477">
        <v>2</v>
      </c>
      <c r="J6477">
        <v>22717.3</v>
      </c>
      <c r="K6477">
        <v>2000000</v>
      </c>
    </row>
    <row r="6478" spans="1:11" ht="15" customHeight="1" x14ac:dyDescent="0.2">
      <c r="A6478" t="s">
        <v>42152</v>
      </c>
      <c r="B6478" t="s">
        <v>42153</v>
      </c>
      <c r="C6478">
        <v>2024</v>
      </c>
      <c r="D6478" s="37">
        <v>45427</v>
      </c>
      <c r="E6478" s="37">
        <v>45791</v>
      </c>
      <c r="F6478" s="18" t="s">
        <v>4463</v>
      </c>
      <c r="G6478" t="s">
        <v>100</v>
      </c>
      <c r="H6478">
        <v>1</v>
      </c>
      <c r="I6478">
        <v>1</v>
      </c>
      <c r="J6478">
        <v>72548.929999999993</v>
      </c>
      <c r="K6478">
        <v>3000000</v>
      </c>
    </row>
    <row r="6479" spans="1:11" ht="15" customHeight="1" x14ac:dyDescent="0.2">
      <c r="A6479" t="s">
        <v>42154</v>
      </c>
      <c r="B6479" t="s">
        <v>42155</v>
      </c>
      <c r="C6479">
        <v>2024</v>
      </c>
      <c r="D6479" s="37">
        <v>45427</v>
      </c>
      <c r="E6479" s="37">
        <v>45791</v>
      </c>
      <c r="F6479" s="18" t="s">
        <v>4463</v>
      </c>
      <c r="G6479" t="s">
        <v>97</v>
      </c>
      <c r="H6479">
        <v>3</v>
      </c>
      <c r="I6479">
        <v>3</v>
      </c>
      <c r="J6479">
        <v>118703.02</v>
      </c>
      <c r="K6479">
        <v>10000000</v>
      </c>
    </row>
    <row r="6480" spans="1:11" ht="15" customHeight="1" x14ac:dyDescent="0.2">
      <c r="A6480" t="s">
        <v>42156</v>
      </c>
      <c r="B6480" t="s">
        <v>42157</v>
      </c>
      <c r="C6480">
        <v>2024</v>
      </c>
      <c r="D6480" s="37">
        <v>45427</v>
      </c>
      <c r="E6480" s="37">
        <v>45791</v>
      </c>
      <c r="F6480" s="18" t="s">
        <v>4463</v>
      </c>
      <c r="G6480" t="s">
        <v>97</v>
      </c>
      <c r="H6480">
        <v>2</v>
      </c>
      <c r="I6480">
        <v>2</v>
      </c>
      <c r="J6480">
        <v>126410.19</v>
      </c>
      <c r="K6480">
        <v>10000000</v>
      </c>
    </row>
    <row r="6481" spans="1:11" ht="15" customHeight="1" x14ac:dyDescent="0.2">
      <c r="A6481" t="s">
        <v>42158</v>
      </c>
      <c r="B6481" t="s">
        <v>42159</v>
      </c>
      <c r="C6481">
        <v>2024</v>
      </c>
      <c r="D6481" s="37">
        <v>45428</v>
      </c>
      <c r="E6481" s="37">
        <v>45792</v>
      </c>
      <c r="F6481" s="18" t="s">
        <v>4452</v>
      </c>
      <c r="G6481" t="s">
        <v>97</v>
      </c>
      <c r="H6481">
        <v>1</v>
      </c>
      <c r="I6481">
        <v>2</v>
      </c>
      <c r="J6481">
        <v>11228.13</v>
      </c>
      <c r="K6481">
        <v>1000000</v>
      </c>
    </row>
    <row r="6482" spans="1:11" ht="15" customHeight="1" x14ac:dyDescent="0.2">
      <c r="A6482" t="s">
        <v>42160</v>
      </c>
      <c r="B6482" t="s">
        <v>42161</v>
      </c>
      <c r="C6482">
        <v>2024</v>
      </c>
      <c r="D6482" s="37">
        <v>45428</v>
      </c>
      <c r="E6482" s="37">
        <v>45792</v>
      </c>
      <c r="F6482" s="18" t="s">
        <v>4452</v>
      </c>
      <c r="G6482" t="s">
        <v>97</v>
      </c>
      <c r="H6482">
        <v>2</v>
      </c>
      <c r="I6482">
        <v>4</v>
      </c>
      <c r="J6482">
        <v>43191.09</v>
      </c>
      <c r="K6482">
        <v>3500000</v>
      </c>
    </row>
    <row r="6483" spans="1:11" ht="15" customHeight="1" x14ac:dyDescent="0.2">
      <c r="A6483" t="s">
        <v>42162</v>
      </c>
      <c r="B6483" t="s">
        <v>42163</v>
      </c>
      <c r="C6483">
        <v>2024</v>
      </c>
      <c r="D6483" s="37">
        <v>45428</v>
      </c>
      <c r="E6483" s="37">
        <v>45792</v>
      </c>
      <c r="F6483" s="18" t="s">
        <v>4452</v>
      </c>
      <c r="G6483" t="s">
        <v>98</v>
      </c>
      <c r="H6483">
        <v>2</v>
      </c>
      <c r="I6483">
        <v>4</v>
      </c>
      <c r="J6483">
        <v>10552.74</v>
      </c>
      <c r="K6483">
        <v>1000000</v>
      </c>
    </row>
    <row r="6484" spans="1:11" ht="15" customHeight="1" x14ac:dyDescent="0.2">
      <c r="A6484" t="s">
        <v>42164</v>
      </c>
      <c r="B6484" t="s">
        <v>42165</v>
      </c>
      <c r="C6484">
        <v>2024</v>
      </c>
      <c r="D6484" s="37">
        <v>45428</v>
      </c>
      <c r="E6484" s="37">
        <v>45792</v>
      </c>
      <c r="F6484" s="18" t="s">
        <v>4452</v>
      </c>
      <c r="G6484" t="s">
        <v>101</v>
      </c>
      <c r="H6484">
        <v>2</v>
      </c>
      <c r="I6484">
        <v>4</v>
      </c>
      <c r="J6484">
        <v>18812.87</v>
      </c>
      <c r="K6484">
        <v>2000000</v>
      </c>
    </row>
    <row r="6485" spans="1:11" ht="15" customHeight="1" x14ac:dyDescent="0.2">
      <c r="A6485" t="s">
        <v>42166</v>
      </c>
      <c r="B6485" t="s">
        <v>42167</v>
      </c>
      <c r="C6485">
        <v>2024</v>
      </c>
      <c r="D6485" s="37">
        <v>45428</v>
      </c>
      <c r="E6485" s="37">
        <v>45792</v>
      </c>
      <c r="F6485" s="18" t="s">
        <v>4452</v>
      </c>
      <c r="G6485" t="s">
        <v>99</v>
      </c>
      <c r="H6485">
        <v>1</v>
      </c>
      <c r="I6485">
        <v>1</v>
      </c>
      <c r="J6485">
        <v>130114.44</v>
      </c>
      <c r="K6485">
        <v>10000000</v>
      </c>
    </row>
    <row r="6486" spans="1:11" ht="15" customHeight="1" x14ac:dyDescent="0.2">
      <c r="A6486" t="s">
        <v>42168</v>
      </c>
      <c r="B6486" t="s">
        <v>42169</v>
      </c>
      <c r="C6486">
        <v>2024</v>
      </c>
      <c r="D6486" s="37">
        <v>45428</v>
      </c>
      <c r="E6486" s="37">
        <v>45792</v>
      </c>
      <c r="F6486" s="18" t="s">
        <v>4452</v>
      </c>
      <c r="G6486" t="s">
        <v>100</v>
      </c>
      <c r="H6486">
        <v>2</v>
      </c>
      <c r="I6486">
        <v>4</v>
      </c>
      <c r="J6486">
        <v>95631.83</v>
      </c>
      <c r="K6486">
        <v>4000000</v>
      </c>
    </row>
    <row r="6487" spans="1:11" ht="15" customHeight="1" x14ac:dyDescent="0.2">
      <c r="A6487" t="s">
        <v>42170</v>
      </c>
      <c r="B6487" t="s">
        <v>42171</v>
      </c>
      <c r="C6487">
        <v>2024</v>
      </c>
      <c r="D6487" s="37">
        <v>45428</v>
      </c>
      <c r="E6487" s="37">
        <v>45792</v>
      </c>
      <c r="F6487" s="18" t="s">
        <v>4463</v>
      </c>
      <c r="G6487" t="s">
        <v>97</v>
      </c>
      <c r="H6487">
        <v>3</v>
      </c>
      <c r="I6487">
        <v>6</v>
      </c>
      <c r="J6487">
        <v>117161.42</v>
      </c>
      <c r="K6487">
        <v>10000000</v>
      </c>
    </row>
    <row r="6488" spans="1:11" ht="15" customHeight="1" x14ac:dyDescent="0.2">
      <c r="A6488" t="s">
        <v>42172</v>
      </c>
      <c r="B6488" t="s">
        <v>42173</v>
      </c>
      <c r="C6488">
        <v>2024</v>
      </c>
      <c r="D6488" s="37">
        <v>45428</v>
      </c>
      <c r="E6488" s="37">
        <v>45792</v>
      </c>
      <c r="F6488" s="18" t="s">
        <v>4463</v>
      </c>
      <c r="G6488" t="s">
        <v>99</v>
      </c>
      <c r="H6488">
        <v>2</v>
      </c>
      <c r="I6488">
        <v>2</v>
      </c>
      <c r="J6488">
        <v>19377.400000000001</v>
      </c>
      <c r="K6488">
        <v>1500000</v>
      </c>
    </row>
    <row r="6489" spans="1:11" ht="15" customHeight="1" x14ac:dyDescent="0.2">
      <c r="A6489" t="s">
        <v>42174</v>
      </c>
      <c r="B6489" t="s">
        <v>42175</v>
      </c>
      <c r="C6489">
        <v>2024</v>
      </c>
      <c r="D6489" s="37">
        <v>45428</v>
      </c>
      <c r="E6489" s="37">
        <v>45792</v>
      </c>
      <c r="F6489" s="18" t="s">
        <v>4463</v>
      </c>
      <c r="G6489" t="s">
        <v>100</v>
      </c>
      <c r="H6489">
        <v>2</v>
      </c>
      <c r="I6489">
        <v>2</v>
      </c>
      <c r="J6489">
        <v>49421.43</v>
      </c>
      <c r="K6489">
        <v>2000000</v>
      </c>
    </row>
    <row r="6490" spans="1:11" ht="15" customHeight="1" x14ac:dyDescent="0.2">
      <c r="A6490" t="s">
        <v>42176</v>
      </c>
      <c r="B6490" t="s">
        <v>42177</v>
      </c>
      <c r="C6490">
        <v>2024</v>
      </c>
      <c r="D6490" s="37">
        <v>45428</v>
      </c>
      <c r="E6490" s="37">
        <v>45792</v>
      </c>
      <c r="F6490" s="18" t="s">
        <v>4463</v>
      </c>
      <c r="G6490" t="s">
        <v>97</v>
      </c>
      <c r="H6490">
        <v>1</v>
      </c>
      <c r="I6490">
        <v>1</v>
      </c>
      <c r="J6490">
        <v>44642.87</v>
      </c>
      <c r="K6490">
        <v>4000000</v>
      </c>
    </row>
    <row r="6491" spans="1:11" ht="15" customHeight="1" x14ac:dyDescent="0.2">
      <c r="A6491" t="s">
        <v>42178</v>
      </c>
      <c r="B6491" t="s">
        <v>42179</v>
      </c>
      <c r="C6491">
        <v>2024</v>
      </c>
      <c r="D6491" s="37">
        <v>45428</v>
      </c>
      <c r="E6491" s="37">
        <v>45792</v>
      </c>
      <c r="F6491" s="18" t="s">
        <v>4463</v>
      </c>
      <c r="G6491" t="s">
        <v>101</v>
      </c>
      <c r="H6491">
        <v>3</v>
      </c>
      <c r="I6491">
        <v>3</v>
      </c>
      <c r="J6491">
        <v>35514.97</v>
      </c>
      <c r="K6491">
        <v>4000000</v>
      </c>
    </row>
    <row r="6492" spans="1:11" ht="15" customHeight="1" x14ac:dyDescent="0.2">
      <c r="A6492" t="s">
        <v>42180</v>
      </c>
      <c r="B6492" t="s">
        <v>42181</v>
      </c>
      <c r="C6492">
        <v>2024</v>
      </c>
      <c r="D6492" s="37">
        <v>45428</v>
      </c>
      <c r="E6492" s="37">
        <v>45792</v>
      </c>
      <c r="F6492" s="18" t="s">
        <v>4463</v>
      </c>
      <c r="G6492" t="s">
        <v>97</v>
      </c>
      <c r="H6492">
        <v>1</v>
      </c>
      <c r="I6492">
        <v>2</v>
      </c>
      <c r="J6492">
        <v>21722.799999999999</v>
      </c>
      <c r="K6492">
        <v>2000000</v>
      </c>
    </row>
    <row r="6493" spans="1:11" ht="15" customHeight="1" x14ac:dyDescent="0.2">
      <c r="A6493" t="s">
        <v>42182</v>
      </c>
      <c r="B6493" t="s">
        <v>42183</v>
      </c>
      <c r="C6493">
        <v>2024</v>
      </c>
      <c r="D6493" s="37">
        <v>45428</v>
      </c>
      <c r="E6493" s="37">
        <v>45792</v>
      </c>
      <c r="F6493" s="18" t="s">
        <v>4463</v>
      </c>
      <c r="G6493" t="s">
        <v>98</v>
      </c>
      <c r="H6493">
        <v>2</v>
      </c>
      <c r="I6493">
        <v>2</v>
      </c>
      <c r="J6493">
        <v>31827.1</v>
      </c>
      <c r="K6493">
        <v>3000000</v>
      </c>
    </row>
    <row r="6494" spans="1:11" ht="15" customHeight="1" x14ac:dyDescent="0.2">
      <c r="A6494" t="s">
        <v>42184</v>
      </c>
      <c r="B6494" t="s">
        <v>42185</v>
      </c>
      <c r="C6494">
        <v>2024</v>
      </c>
      <c r="D6494" s="37">
        <v>45428</v>
      </c>
      <c r="E6494" s="37">
        <v>45792</v>
      </c>
      <c r="F6494" s="18" t="s">
        <v>4463</v>
      </c>
      <c r="G6494" t="s">
        <v>97</v>
      </c>
      <c r="H6494">
        <v>1</v>
      </c>
      <c r="I6494">
        <v>2</v>
      </c>
      <c r="J6494">
        <v>39195.519999999997</v>
      </c>
      <c r="K6494">
        <v>3000000</v>
      </c>
    </row>
    <row r="6495" spans="1:11" ht="15" customHeight="1" x14ac:dyDescent="0.2">
      <c r="A6495" t="s">
        <v>42186</v>
      </c>
      <c r="B6495" t="s">
        <v>42187</v>
      </c>
      <c r="C6495">
        <v>2024</v>
      </c>
      <c r="D6495" s="37">
        <v>45428</v>
      </c>
      <c r="E6495" s="37">
        <v>45792</v>
      </c>
      <c r="F6495" s="18" t="s">
        <v>4463</v>
      </c>
      <c r="G6495" t="s">
        <v>100</v>
      </c>
      <c r="H6495">
        <v>1</v>
      </c>
      <c r="I6495">
        <v>1</v>
      </c>
      <c r="J6495">
        <v>86276.43</v>
      </c>
      <c r="K6495">
        <v>4000000</v>
      </c>
    </row>
    <row r="6496" spans="1:11" ht="15" customHeight="1" x14ac:dyDescent="0.2">
      <c r="A6496" t="s">
        <v>42188</v>
      </c>
      <c r="B6496" t="s">
        <v>42189</v>
      </c>
      <c r="C6496">
        <v>2024</v>
      </c>
      <c r="D6496" s="37">
        <v>45428</v>
      </c>
      <c r="E6496" s="37">
        <v>45792</v>
      </c>
      <c r="F6496" s="18" t="s">
        <v>4463</v>
      </c>
      <c r="G6496" t="s">
        <v>98</v>
      </c>
      <c r="H6496">
        <v>1</v>
      </c>
      <c r="I6496">
        <v>1</v>
      </c>
      <c r="J6496">
        <v>25864.77</v>
      </c>
      <c r="K6496">
        <v>2500000</v>
      </c>
    </row>
    <row r="6497" spans="1:11" ht="15" customHeight="1" x14ac:dyDescent="0.2">
      <c r="A6497" t="s">
        <v>42190</v>
      </c>
      <c r="B6497" t="s">
        <v>42191</v>
      </c>
      <c r="C6497">
        <v>2024</v>
      </c>
      <c r="D6497" s="37">
        <v>45428</v>
      </c>
      <c r="E6497" s="37">
        <v>45792</v>
      </c>
      <c r="F6497" s="18" t="s">
        <v>4463</v>
      </c>
      <c r="G6497" t="s">
        <v>101</v>
      </c>
      <c r="H6497">
        <v>3</v>
      </c>
      <c r="I6497">
        <v>3</v>
      </c>
      <c r="J6497">
        <v>49798.41</v>
      </c>
      <c r="K6497">
        <v>5000000</v>
      </c>
    </row>
    <row r="6498" spans="1:11" ht="15" customHeight="1" x14ac:dyDescent="0.2">
      <c r="A6498" t="s">
        <v>42192</v>
      </c>
      <c r="B6498" t="s">
        <v>42193</v>
      </c>
      <c r="C6498">
        <v>2024</v>
      </c>
      <c r="D6498" s="37">
        <v>45428</v>
      </c>
      <c r="E6498" s="37">
        <v>45792</v>
      </c>
      <c r="F6498" s="18" t="s">
        <v>4463</v>
      </c>
      <c r="G6498" t="s">
        <v>100</v>
      </c>
      <c r="H6498">
        <v>2</v>
      </c>
      <c r="I6498">
        <v>2</v>
      </c>
      <c r="J6498">
        <v>48422.26</v>
      </c>
      <c r="K6498">
        <v>2000000</v>
      </c>
    </row>
    <row r="6499" spans="1:11" ht="15" customHeight="1" x14ac:dyDescent="0.2">
      <c r="A6499" t="s">
        <v>42194</v>
      </c>
      <c r="B6499" t="s">
        <v>42195</v>
      </c>
      <c r="C6499">
        <v>2024</v>
      </c>
      <c r="D6499" s="37">
        <v>45428</v>
      </c>
      <c r="E6499" s="37">
        <v>45792</v>
      </c>
      <c r="F6499" s="18" t="s">
        <v>4463</v>
      </c>
      <c r="G6499" t="s">
        <v>100</v>
      </c>
      <c r="H6499">
        <v>3</v>
      </c>
      <c r="I6499">
        <v>3</v>
      </c>
      <c r="J6499">
        <v>84538.89</v>
      </c>
      <c r="K6499">
        <v>4000000</v>
      </c>
    </row>
    <row r="6500" spans="1:11" ht="15" customHeight="1" x14ac:dyDescent="0.2">
      <c r="A6500" t="s">
        <v>42196</v>
      </c>
      <c r="B6500" t="s">
        <v>42197</v>
      </c>
      <c r="C6500">
        <v>2024</v>
      </c>
      <c r="D6500" s="37">
        <v>45428</v>
      </c>
      <c r="E6500" s="37">
        <v>45792</v>
      </c>
      <c r="F6500" s="18" t="s">
        <v>4463</v>
      </c>
      <c r="G6500" t="s">
        <v>100</v>
      </c>
      <c r="H6500">
        <v>1</v>
      </c>
      <c r="I6500">
        <v>1</v>
      </c>
      <c r="J6500">
        <v>50117.38</v>
      </c>
      <c r="K6500">
        <v>2000000</v>
      </c>
    </row>
    <row r="6501" spans="1:11" ht="15" customHeight="1" x14ac:dyDescent="0.2">
      <c r="A6501" t="s">
        <v>42198</v>
      </c>
      <c r="B6501" t="s">
        <v>42199</v>
      </c>
      <c r="C6501">
        <v>2024</v>
      </c>
      <c r="D6501" s="37">
        <v>45428</v>
      </c>
      <c r="E6501" s="37">
        <v>45792</v>
      </c>
      <c r="F6501" s="18" t="s">
        <v>4463</v>
      </c>
      <c r="G6501" t="s">
        <v>100</v>
      </c>
      <c r="H6501">
        <v>1</v>
      </c>
      <c r="I6501">
        <v>1</v>
      </c>
      <c r="J6501">
        <v>108812.25</v>
      </c>
      <c r="K6501">
        <v>5000000</v>
      </c>
    </row>
    <row r="6502" spans="1:11" ht="15" customHeight="1" x14ac:dyDescent="0.2">
      <c r="A6502" t="s">
        <v>42200</v>
      </c>
      <c r="B6502" t="s">
        <v>42201</v>
      </c>
      <c r="C6502">
        <v>2024</v>
      </c>
      <c r="D6502" s="37">
        <v>45428</v>
      </c>
      <c r="E6502" s="37">
        <v>45792</v>
      </c>
      <c r="F6502" s="18" t="s">
        <v>4463</v>
      </c>
      <c r="G6502" t="s">
        <v>99</v>
      </c>
      <c r="H6502">
        <v>1</v>
      </c>
      <c r="I6502">
        <v>1</v>
      </c>
      <c r="J6502">
        <v>35731.4</v>
      </c>
      <c r="K6502">
        <v>2500000</v>
      </c>
    </row>
    <row r="6503" spans="1:11" ht="15" customHeight="1" x14ac:dyDescent="0.2">
      <c r="A6503" t="s">
        <v>42202</v>
      </c>
      <c r="B6503" t="s">
        <v>42203</v>
      </c>
      <c r="C6503">
        <v>2024</v>
      </c>
      <c r="D6503" s="37">
        <v>45428</v>
      </c>
      <c r="E6503" s="37">
        <v>45792</v>
      </c>
      <c r="F6503" s="18" t="s">
        <v>4463</v>
      </c>
      <c r="G6503" t="s">
        <v>98</v>
      </c>
      <c r="H6503">
        <v>2</v>
      </c>
      <c r="I6503">
        <v>2</v>
      </c>
      <c r="J6503">
        <v>49139.78</v>
      </c>
      <c r="K6503">
        <v>5000000</v>
      </c>
    </row>
    <row r="6504" spans="1:11" ht="15" customHeight="1" x14ac:dyDescent="0.2">
      <c r="A6504" t="s">
        <v>42204</v>
      </c>
      <c r="B6504" t="s">
        <v>42205</v>
      </c>
      <c r="C6504">
        <v>2024</v>
      </c>
      <c r="D6504" s="37">
        <v>45428</v>
      </c>
      <c r="E6504" s="37">
        <v>45792</v>
      </c>
      <c r="F6504" s="18" t="s">
        <v>4463</v>
      </c>
      <c r="G6504" t="s">
        <v>97</v>
      </c>
      <c r="H6504">
        <v>2</v>
      </c>
      <c r="I6504">
        <v>4</v>
      </c>
      <c r="J6504">
        <v>24473.99</v>
      </c>
      <c r="K6504">
        <v>2000000</v>
      </c>
    </row>
    <row r="6505" spans="1:11" ht="15" customHeight="1" x14ac:dyDescent="0.2">
      <c r="A6505" t="s">
        <v>42206</v>
      </c>
      <c r="B6505" t="s">
        <v>42207</v>
      </c>
      <c r="C6505">
        <v>2024</v>
      </c>
      <c r="D6505" s="37">
        <v>45428</v>
      </c>
      <c r="E6505" s="37">
        <v>45792</v>
      </c>
      <c r="F6505" s="18" t="s">
        <v>4463</v>
      </c>
      <c r="G6505" t="s">
        <v>97</v>
      </c>
      <c r="H6505">
        <v>1</v>
      </c>
      <c r="I6505">
        <v>2</v>
      </c>
      <c r="J6505">
        <v>24730.3</v>
      </c>
      <c r="K6505">
        <v>2000000</v>
      </c>
    </row>
    <row r="6506" spans="1:11" ht="15" customHeight="1" x14ac:dyDescent="0.2">
      <c r="A6506" t="s">
        <v>42208</v>
      </c>
      <c r="B6506" t="s">
        <v>42209</v>
      </c>
      <c r="C6506">
        <v>2024</v>
      </c>
      <c r="D6506" s="37">
        <v>45428</v>
      </c>
      <c r="E6506" s="37">
        <v>45792</v>
      </c>
      <c r="F6506" s="18" t="s">
        <v>4463</v>
      </c>
      <c r="G6506" t="s">
        <v>99</v>
      </c>
      <c r="H6506">
        <v>1</v>
      </c>
      <c r="I6506">
        <v>2</v>
      </c>
      <c r="J6506">
        <v>25408.66</v>
      </c>
      <c r="K6506">
        <v>2000000</v>
      </c>
    </row>
    <row r="6507" spans="1:11" ht="15" customHeight="1" x14ac:dyDescent="0.2">
      <c r="A6507" t="s">
        <v>42210</v>
      </c>
      <c r="B6507" t="s">
        <v>42211</v>
      </c>
      <c r="C6507">
        <v>2024</v>
      </c>
      <c r="D6507" s="37">
        <v>45428</v>
      </c>
      <c r="E6507" s="37">
        <v>45792</v>
      </c>
      <c r="F6507" s="18" t="s">
        <v>4463</v>
      </c>
      <c r="G6507" t="s">
        <v>98</v>
      </c>
      <c r="H6507">
        <v>3</v>
      </c>
      <c r="I6507">
        <v>3</v>
      </c>
      <c r="J6507">
        <v>4968.3599999999997</v>
      </c>
      <c r="K6507">
        <v>500000</v>
      </c>
    </row>
    <row r="6508" spans="1:11" ht="15" customHeight="1" x14ac:dyDescent="0.2">
      <c r="A6508" t="s">
        <v>42212</v>
      </c>
      <c r="B6508" t="s">
        <v>42213</v>
      </c>
      <c r="C6508">
        <v>2024</v>
      </c>
      <c r="D6508" s="37">
        <v>45428</v>
      </c>
      <c r="E6508" s="37">
        <v>45792</v>
      </c>
      <c r="F6508" s="18" t="s">
        <v>4463</v>
      </c>
      <c r="G6508" t="s">
        <v>97</v>
      </c>
      <c r="H6508">
        <v>2</v>
      </c>
      <c r="I6508">
        <v>2</v>
      </c>
      <c r="J6508">
        <v>25411.99</v>
      </c>
      <c r="K6508">
        <v>2000000</v>
      </c>
    </row>
    <row r="6509" spans="1:11" ht="15" customHeight="1" x14ac:dyDescent="0.2">
      <c r="A6509" t="s">
        <v>42214</v>
      </c>
      <c r="B6509" t="s">
        <v>42215</v>
      </c>
      <c r="C6509">
        <v>2024</v>
      </c>
      <c r="D6509" s="37">
        <v>45428</v>
      </c>
      <c r="E6509" s="37">
        <v>45792</v>
      </c>
      <c r="F6509" s="18" t="s">
        <v>4463</v>
      </c>
      <c r="G6509" t="s">
        <v>98</v>
      </c>
      <c r="H6509">
        <v>3</v>
      </c>
      <c r="I6509">
        <v>3</v>
      </c>
      <c r="J6509">
        <v>21553.119999999999</v>
      </c>
      <c r="K6509">
        <v>2000000</v>
      </c>
    </row>
    <row r="6510" spans="1:11" ht="15" customHeight="1" x14ac:dyDescent="0.2">
      <c r="A6510" t="s">
        <v>42216</v>
      </c>
      <c r="B6510" t="s">
        <v>42217</v>
      </c>
      <c r="C6510">
        <v>2024</v>
      </c>
      <c r="D6510" s="37">
        <v>45428</v>
      </c>
      <c r="E6510" s="37">
        <v>45792</v>
      </c>
      <c r="F6510" s="18" t="s">
        <v>4463</v>
      </c>
      <c r="G6510" t="s">
        <v>98</v>
      </c>
      <c r="H6510">
        <v>1</v>
      </c>
      <c r="I6510">
        <v>2</v>
      </c>
      <c r="J6510">
        <v>19962.02</v>
      </c>
      <c r="K6510">
        <v>2000000</v>
      </c>
    </row>
    <row r="6511" spans="1:11" ht="15" customHeight="1" x14ac:dyDescent="0.2">
      <c r="A6511" t="s">
        <v>42218</v>
      </c>
      <c r="B6511" t="s">
        <v>42219</v>
      </c>
      <c r="C6511">
        <v>2024</v>
      </c>
      <c r="D6511" s="37">
        <v>45428</v>
      </c>
      <c r="E6511" s="37">
        <v>45792</v>
      </c>
      <c r="F6511" s="18" t="s">
        <v>4463</v>
      </c>
      <c r="G6511" t="s">
        <v>97</v>
      </c>
      <c r="H6511">
        <v>3</v>
      </c>
      <c r="I6511">
        <v>3</v>
      </c>
      <c r="J6511">
        <v>44858.67</v>
      </c>
      <c r="K6511">
        <v>3500000</v>
      </c>
    </row>
    <row r="6512" spans="1:11" ht="15" customHeight="1" x14ac:dyDescent="0.2">
      <c r="A6512" t="s">
        <v>42220</v>
      </c>
      <c r="B6512" t="s">
        <v>42221</v>
      </c>
      <c r="C6512">
        <v>2024</v>
      </c>
      <c r="D6512" s="37">
        <v>45428</v>
      </c>
      <c r="E6512" s="37">
        <v>45792</v>
      </c>
      <c r="F6512" s="18" t="s">
        <v>4463</v>
      </c>
      <c r="G6512" t="s">
        <v>98</v>
      </c>
      <c r="H6512">
        <v>2</v>
      </c>
      <c r="I6512">
        <v>4</v>
      </c>
      <c r="J6512">
        <v>19408.599999999999</v>
      </c>
      <c r="K6512">
        <v>2000000</v>
      </c>
    </row>
    <row r="6513" spans="1:11" ht="15" customHeight="1" x14ac:dyDescent="0.2">
      <c r="A6513" t="s">
        <v>42222</v>
      </c>
      <c r="B6513" t="s">
        <v>42223</v>
      </c>
      <c r="C6513">
        <v>2024</v>
      </c>
      <c r="D6513" s="37">
        <v>45428</v>
      </c>
      <c r="E6513" s="37">
        <v>45792</v>
      </c>
      <c r="F6513" s="18" t="s">
        <v>4463</v>
      </c>
      <c r="G6513" t="s">
        <v>98</v>
      </c>
      <c r="H6513">
        <v>1</v>
      </c>
      <c r="I6513">
        <v>2</v>
      </c>
      <c r="J6513">
        <v>52289.84</v>
      </c>
      <c r="K6513">
        <v>5000000</v>
      </c>
    </row>
    <row r="6514" spans="1:11" ht="15" customHeight="1" x14ac:dyDescent="0.2">
      <c r="A6514" t="s">
        <v>42224</v>
      </c>
      <c r="B6514" t="s">
        <v>42225</v>
      </c>
      <c r="C6514">
        <v>2024</v>
      </c>
      <c r="D6514" s="37">
        <v>45428</v>
      </c>
      <c r="E6514" s="37">
        <v>45792</v>
      </c>
      <c r="F6514" s="18" t="s">
        <v>4463</v>
      </c>
      <c r="G6514" t="s">
        <v>100</v>
      </c>
      <c r="H6514">
        <v>3</v>
      </c>
      <c r="I6514">
        <v>3</v>
      </c>
      <c r="J6514">
        <v>112418.01</v>
      </c>
      <c r="K6514">
        <v>5000000</v>
      </c>
    </row>
    <row r="6515" spans="1:11" ht="15" customHeight="1" x14ac:dyDescent="0.2">
      <c r="A6515" t="s">
        <v>42226</v>
      </c>
      <c r="B6515" t="s">
        <v>42227</v>
      </c>
      <c r="C6515">
        <v>2024</v>
      </c>
      <c r="D6515" s="37">
        <v>45428</v>
      </c>
      <c r="E6515" s="37">
        <v>45792</v>
      </c>
      <c r="F6515" s="18" t="s">
        <v>4463</v>
      </c>
      <c r="G6515" t="s">
        <v>100</v>
      </c>
      <c r="H6515">
        <v>2</v>
      </c>
      <c r="I6515">
        <v>4</v>
      </c>
      <c r="J6515">
        <v>44290.01</v>
      </c>
      <c r="K6515">
        <v>2000000</v>
      </c>
    </row>
    <row r="6516" spans="1:11" ht="15" customHeight="1" x14ac:dyDescent="0.2">
      <c r="A6516" t="s">
        <v>42228</v>
      </c>
      <c r="B6516" t="s">
        <v>42229</v>
      </c>
      <c r="C6516">
        <v>2024</v>
      </c>
      <c r="D6516" s="37">
        <v>45429</v>
      </c>
      <c r="E6516" s="37">
        <v>45793</v>
      </c>
      <c r="F6516" s="18" t="s">
        <v>4452</v>
      </c>
      <c r="G6516" t="s">
        <v>97</v>
      </c>
      <c r="H6516">
        <v>1</v>
      </c>
      <c r="I6516">
        <v>1</v>
      </c>
      <c r="J6516">
        <v>24798.02</v>
      </c>
      <c r="K6516">
        <v>2000000</v>
      </c>
    </row>
    <row r="6517" spans="1:11" ht="15" customHeight="1" x14ac:dyDescent="0.2">
      <c r="A6517" t="s">
        <v>42230</v>
      </c>
      <c r="B6517" t="s">
        <v>42231</v>
      </c>
      <c r="C6517">
        <v>2024</v>
      </c>
      <c r="D6517" s="37">
        <v>45429</v>
      </c>
      <c r="E6517" s="37">
        <v>45793</v>
      </c>
      <c r="F6517" s="18" t="s">
        <v>4452</v>
      </c>
      <c r="G6517" t="s">
        <v>97</v>
      </c>
      <c r="H6517">
        <v>2</v>
      </c>
      <c r="I6517">
        <v>4</v>
      </c>
      <c r="J6517">
        <v>130765.82</v>
      </c>
      <c r="K6517">
        <v>10000000</v>
      </c>
    </row>
    <row r="6518" spans="1:11" ht="15" customHeight="1" x14ac:dyDescent="0.2">
      <c r="A6518" t="s">
        <v>42232</v>
      </c>
      <c r="B6518" t="s">
        <v>42233</v>
      </c>
      <c r="C6518">
        <v>2024</v>
      </c>
      <c r="D6518" s="37">
        <v>45429</v>
      </c>
      <c r="E6518" s="37">
        <v>45793</v>
      </c>
      <c r="F6518" s="18" t="s">
        <v>4452</v>
      </c>
      <c r="G6518" t="s">
        <v>99</v>
      </c>
      <c r="H6518">
        <v>3</v>
      </c>
      <c r="I6518">
        <v>3</v>
      </c>
      <c r="J6518">
        <v>53219.59</v>
      </c>
      <c r="K6518">
        <v>4000000</v>
      </c>
    </row>
    <row r="6519" spans="1:11" ht="15" customHeight="1" x14ac:dyDescent="0.2">
      <c r="A6519" t="s">
        <v>42234</v>
      </c>
      <c r="B6519" t="s">
        <v>42235</v>
      </c>
      <c r="C6519">
        <v>2024</v>
      </c>
      <c r="D6519" s="37">
        <v>45429</v>
      </c>
      <c r="E6519" s="37">
        <v>45793</v>
      </c>
      <c r="F6519" s="18" t="s">
        <v>4452</v>
      </c>
      <c r="G6519" t="s">
        <v>100</v>
      </c>
      <c r="H6519">
        <v>2</v>
      </c>
      <c r="I6519">
        <v>2</v>
      </c>
      <c r="J6519">
        <v>67564.33</v>
      </c>
      <c r="K6519">
        <v>3000000</v>
      </c>
    </row>
    <row r="6520" spans="1:11" ht="15" customHeight="1" x14ac:dyDescent="0.2">
      <c r="A6520" t="s">
        <v>42236</v>
      </c>
      <c r="B6520" t="s">
        <v>42237</v>
      </c>
      <c r="C6520">
        <v>2024</v>
      </c>
      <c r="D6520" s="37">
        <v>45429</v>
      </c>
      <c r="E6520" s="37">
        <v>45793</v>
      </c>
      <c r="F6520" s="18" t="s">
        <v>4463</v>
      </c>
      <c r="G6520" t="s">
        <v>101</v>
      </c>
      <c r="H6520">
        <v>1</v>
      </c>
      <c r="I6520">
        <v>1</v>
      </c>
      <c r="J6520">
        <v>9766.64</v>
      </c>
      <c r="K6520">
        <v>1000000</v>
      </c>
    </row>
    <row r="6521" spans="1:11" ht="15" customHeight="1" x14ac:dyDescent="0.2">
      <c r="A6521" t="s">
        <v>42238</v>
      </c>
      <c r="B6521" t="s">
        <v>42239</v>
      </c>
      <c r="C6521">
        <v>2024</v>
      </c>
      <c r="D6521" s="37">
        <v>45429</v>
      </c>
      <c r="E6521" s="37">
        <v>45793</v>
      </c>
      <c r="F6521" s="18" t="s">
        <v>4463</v>
      </c>
      <c r="G6521" t="s">
        <v>100</v>
      </c>
      <c r="H6521">
        <v>2</v>
      </c>
      <c r="I6521">
        <v>2</v>
      </c>
      <c r="J6521">
        <v>89960.2</v>
      </c>
      <c r="K6521">
        <v>3500000</v>
      </c>
    </row>
    <row r="6522" spans="1:11" ht="15" customHeight="1" x14ac:dyDescent="0.2">
      <c r="A6522" t="s">
        <v>42240</v>
      </c>
      <c r="B6522" t="s">
        <v>42241</v>
      </c>
      <c r="C6522">
        <v>2024</v>
      </c>
      <c r="D6522" s="37">
        <v>45429</v>
      </c>
      <c r="E6522" s="37">
        <v>45793</v>
      </c>
      <c r="F6522" s="18" t="s">
        <v>4463</v>
      </c>
      <c r="G6522" t="s">
        <v>100</v>
      </c>
      <c r="H6522">
        <v>1</v>
      </c>
      <c r="I6522">
        <v>1</v>
      </c>
      <c r="J6522">
        <v>64498.11</v>
      </c>
      <c r="K6522">
        <v>3000000</v>
      </c>
    </row>
    <row r="6523" spans="1:11" ht="15" customHeight="1" x14ac:dyDescent="0.2">
      <c r="A6523" t="s">
        <v>42242</v>
      </c>
      <c r="B6523" t="s">
        <v>42243</v>
      </c>
      <c r="C6523">
        <v>2024</v>
      </c>
      <c r="D6523" s="37">
        <v>45429</v>
      </c>
      <c r="E6523" s="37">
        <v>45793</v>
      </c>
      <c r="F6523" s="18" t="s">
        <v>4463</v>
      </c>
      <c r="G6523" t="s">
        <v>101</v>
      </c>
      <c r="H6523">
        <v>2</v>
      </c>
      <c r="I6523">
        <v>4</v>
      </c>
      <c r="J6523">
        <v>49018.01</v>
      </c>
      <c r="K6523">
        <v>5000000</v>
      </c>
    </row>
    <row r="6524" spans="1:11" ht="15" customHeight="1" x14ac:dyDescent="0.2">
      <c r="A6524" t="s">
        <v>42244</v>
      </c>
      <c r="B6524" t="s">
        <v>42245</v>
      </c>
      <c r="C6524">
        <v>2024</v>
      </c>
      <c r="D6524" s="37">
        <v>45429</v>
      </c>
      <c r="E6524" s="37">
        <v>45793</v>
      </c>
      <c r="F6524" s="18" t="s">
        <v>4463</v>
      </c>
      <c r="G6524" t="s">
        <v>100</v>
      </c>
      <c r="H6524">
        <v>1</v>
      </c>
      <c r="I6524">
        <v>2</v>
      </c>
      <c r="J6524">
        <v>90263.18</v>
      </c>
      <c r="K6524">
        <v>4000000</v>
      </c>
    </row>
    <row r="6525" spans="1:11" ht="15" customHeight="1" x14ac:dyDescent="0.2">
      <c r="A6525" t="s">
        <v>42246</v>
      </c>
      <c r="B6525" t="s">
        <v>42247</v>
      </c>
      <c r="C6525">
        <v>2024</v>
      </c>
      <c r="D6525" s="37">
        <v>45429</v>
      </c>
      <c r="E6525" s="37">
        <v>45793</v>
      </c>
      <c r="F6525" s="18" t="s">
        <v>4463</v>
      </c>
      <c r="G6525" t="s">
        <v>97</v>
      </c>
      <c r="H6525">
        <v>1</v>
      </c>
      <c r="I6525">
        <v>1</v>
      </c>
      <c r="J6525">
        <v>25506.62</v>
      </c>
      <c r="K6525">
        <v>2000000</v>
      </c>
    </row>
    <row r="6526" spans="1:11" ht="15" customHeight="1" x14ac:dyDescent="0.2">
      <c r="A6526" t="s">
        <v>42248</v>
      </c>
      <c r="B6526" t="s">
        <v>42249</v>
      </c>
      <c r="C6526">
        <v>2024</v>
      </c>
      <c r="D6526" s="37">
        <v>45429</v>
      </c>
      <c r="E6526" s="37">
        <v>45793</v>
      </c>
      <c r="F6526" s="18" t="s">
        <v>4463</v>
      </c>
      <c r="G6526" t="s">
        <v>98</v>
      </c>
      <c r="H6526">
        <v>1</v>
      </c>
      <c r="I6526">
        <v>2</v>
      </c>
      <c r="J6526">
        <v>25901.48</v>
      </c>
      <c r="K6526">
        <v>2500000</v>
      </c>
    </row>
    <row r="6527" spans="1:11" ht="15" customHeight="1" x14ac:dyDescent="0.2">
      <c r="A6527" t="s">
        <v>42250</v>
      </c>
      <c r="B6527" t="s">
        <v>42251</v>
      </c>
      <c r="C6527">
        <v>2024</v>
      </c>
      <c r="D6527" s="37">
        <v>45429</v>
      </c>
      <c r="E6527" s="37">
        <v>45793</v>
      </c>
      <c r="F6527" s="18" t="s">
        <v>4463</v>
      </c>
      <c r="G6527" t="s">
        <v>97</v>
      </c>
      <c r="H6527">
        <v>2</v>
      </c>
      <c r="I6527">
        <v>2</v>
      </c>
      <c r="J6527">
        <v>12398.88</v>
      </c>
      <c r="K6527">
        <v>1000000</v>
      </c>
    </row>
    <row r="6528" spans="1:11" ht="15" customHeight="1" x14ac:dyDescent="0.2">
      <c r="A6528" t="s">
        <v>42252</v>
      </c>
      <c r="B6528" t="s">
        <v>42253</v>
      </c>
      <c r="C6528">
        <v>2024</v>
      </c>
      <c r="D6528" s="37">
        <v>45429</v>
      </c>
      <c r="E6528" s="37">
        <v>45793</v>
      </c>
      <c r="F6528" s="18" t="s">
        <v>4463</v>
      </c>
      <c r="G6528" t="s">
        <v>98</v>
      </c>
      <c r="H6528">
        <v>1</v>
      </c>
      <c r="I6528">
        <v>1</v>
      </c>
      <c r="J6528">
        <v>21960.16</v>
      </c>
      <c r="K6528">
        <v>2000000</v>
      </c>
    </row>
    <row r="6529" spans="1:11" ht="15" customHeight="1" x14ac:dyDescent="0.2">
      <c r="A6529" t="s">
        <v>42254</v>
      </c>
      <c r="B6529" t="s">
        <v>42255</v>
      </c>
      <c r="C6529">
        <v>2024</v>
      </c>
      <c r="D6529" s="37">
        <v>45429</v>
      </c>
      <c r="E6529" s="37">
        <v>45793</v>
      </c>
      <c r="F6529" s="18" t="s">
        <v>4463</v>
      </c>
      <c r="G6529" t="s">
        <v>97</v>
      </c>
      <c r="H6529">
        <v>2</v>
      </c>
      <c r="I6529">
        <v>2</v>
      </c>
      <c r="J6529">
        <v>22160.79</v>
      </c>
      <c r="K6529">
        <v>2000000</v>
      </c>
    </row>
    <row r="6530" spans="1:11" ht="15" customHeight="1" x14ac:dyDescent="0.2">
      <c r="A6530" t="s">
        <v>42256</v>
      </c>
      <c r="B6530" t="s">
        <v>42257</v>
      </c>
      <c r="C6530">
        <v>2024</v>
      </c>
      <c r="D6530" s="37">
        <v>45429</v>
      </c>
      <c r="E6530" s="37">
        <v>45793</v>
      </c>
      <c r="F6530" s="18" t="s">
        <v>4463</v>
      </c>
      <c r="G6530" t="s">
        <v>99</v>
      </c>
      <c r="H6530">
        <v>1</v>
      </c>
      <c r="I6530">
        <v>1</v>
      </c>
      <c r="J6530">
        <v>28367.65</v>
      </c>
      <c r="K6530">
        <v>2000000</v>
      </c>
    </row>
    <row r="6531" spans="1:11" ht="15" customHeight="1" x14ac:dyDescent="0.2">
      <c r="A6531" t="s">
        <v>42258</v>
      </c>
      <c r="B6531" t="s">
        <v>42259</v>
      </c>
      <c r="C6531">
        <v>2024</v>
      </c>
      <c r="D6531" s="37">
        <v>45429</v>
      </c>
      <c r="E6531" s="37">
        <v>45793</v>
      </c>
      <c r="F6531" s="18" t="s">
        <v>4463</v>
      </c>
      <c r="G6531" t="s">
        <v>99</v>
      </c>
      <c r="H6531">
        <v>2</v>
      </c>
      <c r="I6531">
        <v>2</v>
      </c>
      <c r="J6531">
        <v>65707.09</v>
      </c>
      <c r="K6531">
        <v>5000000</v>
      </c>
    </row>
    <row r="6532" spans="1:11" ht="15" customHeight="1" x14ac:dyDescent="0.2">
      <c r="A6532" t="s">
        <v>42260</v>
      </c>
      <c r="B6532" t="s">
        <v>42261</v>
      </c>
      <c r="C6532">
        <v>2024</v>
      </c>
      <c r="D6532" s="37">
        <v>45429</v>
      </c>
      <c r="E6532" s="37">
        <v>45793</v>
      </c>
      <c r="F6532" s="18" t="s">
        <v>4463</v>
      </c>
      <c r="G6532" t="s">
        <v>99</v>
      </c>
      <c r="H6532">
        <v>1</v>
      </c>
      <c r="I6532">
        <v>2</v>
      </c>
      <c r="J6532">
        <v>7528.29</v>
      </c>
      <c r="K6532">
        <v>500000</v>
      </c>
    </row>
    <row r="6533" spans="1:11" ht="15" customHeight="1" x14ac:dyDescent="0.2">
      <c r="A6533" t="s">
        <v>42262</v>
      </c>
      <c r="B6533" t="s">
        <v>42263</v>
      </c>
      <c r="C6533">
        <v>2024</v>
      </c>
      <c r="D6533" s="37">
        <v>45429</v>
      </c>
      <c r="E6533" s="37">
        <v>45793</v>
      </c>
      <c r="F6533" s="18" t="s">
        <v>4463</v>
      </c>
      <c r="G6533" t="s">
        <v>101</v>
      </c>
      <c r="H6533">
        <v>1</v>
      </c>
      <c r="I6533">
        <v>2</v>
      </c>
      <c r="J6533">
        <v>82258.37</v>
      </c>
      <c r="K6533">
        <v>10000000</v>
      </c>
    </row>
    <row r="6534" spans="1:11" ht="15" customHeight="1" x14ac:dyDescent="0.2">
      <c r="A6534" t="s">
        <v>42264</v>
      </c>
      <c r="B6534" t="s">
        <v>42265</v>
      </c>
      <c r="C6534">
        <v>2024</v>
      </c>
      <c r="D6534" s="37">
        <v>45429</v>
      </c>
      <c r="E6534" s="37">
        <v>45793</v>
      </c>
      <c r="F6534" s="18" t="s">
        <v>4463</v>
      </c>
      <c r="G6534" t="s">
        <v>101</v>
      </c>
      <c r="H6534">
        <v>3</v>
      </c>
      <c r="I6534">
        <v>3</v>
      </c>
      <c r="J6534">
        <v>4580.72</v>
      </c>
      <c r="K6534">
        <v>500000</v>
      </c>
    </row>
    <row r="6535" spans="1:11" ht="15" customHeight="1" x14ac:dyDescent="0.2">
      <c r="A6535" t="s">
        <v>42266</v>
      </c>
      <c r="B6535" t="s">
        <v>42267</v>
      </c>
      <c r="C6535">
        <v>2024</v>
      </c>
      <c r="D6535" s="37">
        <v>45429</v>
      </c>
      <c r="E6535" s="37">
        <v>45793</v>
      </c>
      <c r="F6535" s="18" t="s">
        <v>4463</v>
      </c>
      <c r="G6535" t="s">
        <v>99</v>
      </c>
      <c r="H6535">
        <v>1</v>
      </c>
      <c r="I6535">
        <v>2</v>
      </c>
      <c r="J6535">
        <v>135577.97</v>
      </c>
      <c r="K6535">
        <v>10000000</v>
      </c>
    </row>
    <row r="6536" spans="1:11" ht="15" customHeight="1" x14ac:dyDescent="0.2">
      <c r="A6536" t="s">
        <v>42268</v>
      </c>
      <c r="B6536" t="s">
        <v>42269</v>
      </c>
      <c r="C6536">
        <v>2024</v>
      </c>
      <c r="D6536" s="37">
        <v>45429</v>
      </c>
      <c r="E6536" s="37">
        <v>45793</v>
      </c>
      <c r="F6536" s="18" t="s">
        <v>4463</v>
      </c>
      <c r="G6536" t="s">
        <v>97</v>
      </c>
      <c r="H6536">
        <v>1</v>
      </c>
      <c r="I6536">
        <v>1</v>
      </c>
      <c r="J6536">
        <v>25559.91</v>
      </c>
      <c r="K6536">
        <v>2000000</v>
      </c>
    </row>
    <row r="6537" spans="1:11" ht="15" customHeight="1" x14ac:dyDescent="0.2">
      <c r="A6537" t="s">
        <v>42270</v>
      </c>
      <c r="B6537" t="s">
        <v>42271</v>
      </c>
      <c r="C6537">
        <v>2024</v>
      </c>
      <c r="D6537" s="37">
        <v>45430</v>
      </c>
      <c r="E6537" s="37">
        <v>45794</v>
      </c>
      <c r="F6537" s="18" t="s">
        <v>4452</v>
      </c>
      <c r="G6537" t="s">
        <v>98</v>
      </c>
      <c r="H6537">
        <v>2</v>
      </c>
      <c r="I6537">
        <v>2</v>
      </c>
      <c r="J6537">
        <v>22189.21</v>
      </c>
      <c r="K6537">
        <v>2000000</v>
      </c>
    </row>
    <row r="6538" spans="1:11" ht="15" customHeight="1" x14ac:dyDescent="0.2">
      <c r="A6538" t="s">
        <v>42272</v>
      </c>
      <c r="B6538" t="s">
        <v>42273</v>
      </c>
      <c r="C6538">
        <v>2024</v>
      </c>
      <c r="D6538" s="37">
        <v>45430</v>
      </c>
      <c r="E6538" s="37">
        <v>45794</v>
      </c>
      <c r="F6538" s="18" t="s">
        <v>4452</v>
      </c>
      <c r="G6538" t="s">
        <v>100</v>
      </c>
      <c r="H6538">
        <v>2</v>
      </c>
      <c r="I6538">
        <v>2</v>
      </c>
      <c r="J6538">
        <v>36488.949999999997</v>
      </c>
      <c r="K6538">
        <v>1500000</v>
      </c>
    </row>
    <row r="6539" spans="1:11" ht="15" customHeight="1" x14ac:dyDescent="0.2">
      <c r="A6539" t="s">
        <v>42274</v>
      </c>
      <c r="B6539" t="s">
        <v>42275</v>
      </c>
      <c r="C6539">
        <v>2024</v>
      </c>
      <c r="D6539" s="37">
        <v>45430</v>
      </c>
      <c r="E6539" s="37">
        <v>45794</v>
      </c>
      <c r="F6539" s="18" t="s">
        <v>4452</v>
      </c>
      <c r="G6539" t="s">
        <v>99</v>
      </c>
      <c r="H6539">
        <v>1</v>
      </c>
      <c r="I6539">
        <v>1</v>
      </c>
      <c r="J6539">
        <v>14894.81</v>
      </c>
      <c r="K6539">
        <v>1000000</v>
      </c>
    </row>
    <row r="6540" spans="1:11" ht="15" customHeight="1" x14ac:dyDescent="0.2">
      <c r="A6540" t="s">
        <v>42276</v>
      </c>
      <c r="B6540" t="s">
        <v>42277</v>
      </c>
      <c r="C6540">
        <v>2024</v>
      </c>
      <c r="D6540" s="37">
        <v>45430</v>
      </c>
      <c r="E6540" s="37">
        <v>45794</v>
      </c>
      <c r="F6540" s="18" t="s">
        <v>4452</v>
      </c>
      <c r="G6540" t="s">
        <v>97</v>
      </c>
      <c r="H6540">
        <v>3</v>
      </c>
      <c r="I6540">
        <v>6</v>
      </c>
      <c r="J6540">
        <v>12191.34</v>
      </c>
      <c r="K6540">
        <v>1000000</v>
      </c>
    </row>
    <row r="6541" spans="1:11" ht="15" customHeight="1" x14ac:dyDescent="0.2">
      <c r="A6541" t="s">
        <v>42278</v>
      </c>
      <c r="B6541" t="s">
        <v>42279</v>
      </c>
      <c r="C6541">
        <v>2024</v>
      </c>
      <c r="D6541" s="37">
        <v>45430</v>
      </c>
      <c r="E6541" s="37">
        <v>45794</v>
      </c>
      <c r="F6541" s="18" t="s">
        <v>4452</v>
      </c>
      <c r="G6541" t="s">
        <v>98</v>
      </c>
      <c r="H6541">
        <v>3</v>
      </c>
      <c r="I6541">
        <v>3</v>
      </c>
      <c r="J6541">
        <v>5116.79</v>
      </c>
      <c r="K6541">
        <v>500000</v>
      </c>
    </row>
    <row r="6542" spans="1:11" ht="15" customHeight="1" x14ac:dyDescent="0.2">
      <c r="A6542" t="s">
        <v>42280</v>
      </c>
      <c r="B6542" t="s">
        <v>42281</v>
      </c>
      <c r="C6542">
        <v>2024</v>
      </c>
      <c r="D6542" s="37">
        <v>45430</v>
      </c>
      <c r="E6542" s="37">
        <v>45794</v>
      </c>
      <c r="F6542" s="18" t="s">
        <v>4452</v>
      </c>
      <c r="G6542" t="s">
        <v>97</v>
      </c>
      <c r="H6542">
        <v>1</v>
      </c>
      <c r="I6542">
        <v>2</v>
      </c>
      <c r="J6542">
        <v>35460.769999999997</v>
      </c>
      <c r="K6542">
        <v>3000000</v>
      </c>
    </row>
    <row r="6543" spans="1:11" ht="15" customHeight="1" x14ac:dyDescent="0.2">
      <c r="A6543" t="s">
        <v>42282</v>
      </c>
      <c r="B6543" t="s">
        <v>42283</v>
      </c>
      <c r="C6543">
        <v>2024</v>
      </c>
      <c r="D6543" s="37">
        <v>45430</v>
      </c>
      <c r="E6543" s="37">
        <v>45794</v>
      </c>
      <c r="F6543" s="18" t="s">
        <v>4452</v>
      </c>
      <c r="G6543" t="s">
        <v>97</v>
      </c>
      <c r="H6543">
        <v>1</v>
      </c>
      <c r="I6543">
        <v>1</v>
      </c>
      <c r="J6543">
        <v>44718.01</v>
      </c>
      <c r="K6543">
        <v>4000000</v>
      </c>
    </row>
    <row r="6544" spans="1:11" ht="15" customHeight="1" x14ac:dyDescent="0.2">
      <c r="A6544" t="s">
        <v>42284</v>
      </c>
      <c r="B6544" t="s">
        <v>42285</v>
      </c>
      <c r="C6544">
        <v>2024</v>
      </c>
      <c r="D6544" s="37">
        <v>45430</v>
      </c>
      <c r="E6544" s="37">
        <v>45794</v>
      </c>
      <c r="F6544" s="18" t="s">
        <v>4452</v>
      </c>
      <c r="G6544" t="s">
        <v>99</v>
      </c>
      <c r="H6544">
        <v>1</v>
      </c>
      <c r="I6544">
        <v>1</v>
      </c>
      <c r="J6544">
        <v>41829.78</v>
      </c>
      <c r="K6544">
        <v>3000000</v>
      </c>
    </row>
    <row r="6545" spans="1:11" ht="15" customHeight="1" x14ac:dyDescent="0.2">
      <c r="A6545" t="s">
        <v>42286</v>
      </c>
      <c r="B6545" t="s">
        <v>42287</v>
      </c>
      <c r="C6545">
        <v>2024</v>
      </c>
      <c r="D6545" s="37">
        <v>45430</v>
      </c>
      <c r="E6545" s="37">
        <v>45794</v>
      </c>
      <c r="F6545" s="18" t="s">
        <v>4452</v>
      </c>
      <c r="G6545" t="s">
        <v>99</v>
      </c>
      <c r="H6545">
        <v>3</v>
      </c>
      <c r="I6545">
        <v>3</v>
      </c>
      <c r="J6545">
        <v>13280.51</v>
      </c>
      <c r="K6545">
        <v>1000000</v>
      </c>
    </row>
    <row r="6546" spans="1:11" ht="15" customHeight="1" x14ac:dyDescent="0.2">
      <c r="A6546" t="s">
        <v>42288</v>
      </c>
      <c r="B6546" t="s">
        <v>42289</v>
      </c>
      <c r="C6546">
        <v>2024</v>
      </c>
      <c r="D6546" s="37">
        <v>45430</v>
      </c>
      <c r="E6546" s="37">
        <v>45794</v>
      </c>
      <c r="F6546" s="18" t="s">
        <v>4463</v>
      </c>
      <c r="G6546" t="s">
        <v>100</v>
      </c>
      <c r="H6546">
        <v>1</v>
      </c>
      <c r="I6546">
        <v>1</v>
      </c>
      <c r="J6546">
        <v>75061.58</v>
      </c>
      <c r="K6546">
        <v>3500000</v>
      </c>
    </row>
    <row r="6547" spans="1:11" ht="15" customHeight="1" x14ac:dyDescent="0.2">
      <c r="A6547" t="s">
        <v>42290</v>
      </c>
      <c r="B6547" t="s">
        <v>42291</v>
      </c>
      <c r="C6547">
        <v>2024</v>
      </c>
      <c r="D6547" s="37">
        <v>45430</v>
      </c>
      <c r="E6547" s="37">
        <v>45794</v>
      </c>
      <c r="F6547" s="18" t="s">
        <v>4463</v>
      </c>
      <c r="G6547" t="s">
        <v>99</v>
      </c>
      <c r="H6547">
        <v>1</v>
      </c>
      <c r="I6547">
        <v>1</v>
      </c>
      <c r="J6547">
        <v>133643.73000000001</v>
      </c>
      <c r="K6547">
        <v>10000000</v>
      </c>
    </row>
    <row r="6548" spans="1:11" ht="15" customHeight="1" x14ac:dyDescent="0.2">
      <c r="A6548" t="s">
        <v>42292</v>
      </c>
      <c r="B6548" t="s">
        <v>42293</v>
      </c>
      <c r="C6548">
        <v>2024</v>
      </c>
      <c r="D6548" s="37">
        <v>45430</v>
      </c>
      <c r="E6548" s="37">
        <v>45794</v>
      </c>
      <c r="F6548" s="18" t="s">
        <v>4463</v>
      </c>
      <c r="G6548" t="s">
        <v>97</v>
      </c>
      <c r="H6548">
        <v>1</v>
      </c>
      <c r="I6548">
        <v>1</v>
      </c>
      <c r="J6548">
        <v>62575.74</v>
      </c>
      <c r="K6548">
        <v>5000000</v>
      </c>
    </row>
    <row r="6549" spans="1:11" ht="15" customHeight="1" x14ac:dyDescent="0.2">
      <c r="A6549" t="s">
        <v>42294</v>
      </c>
      <c r="B6549" t="s">
        <v>42295</v>
      </c>
      <c r="C6549">
        <v>2024</v>
      </c>
      <c r="D6549" s="37">
        <v>45430</v>
      </c>
      <c r="E6549" s="37">
        <v>45794</v>
      </c>
      <c r="F6549" s="18" t="s">
        <v>4463</v>
      </c>
      <c r="G6549" t="s">
        <v>99</v>
      </c>
      <c r="H6549">
        <v>2</v>
      </c>
      <c r="I6549">
        <v>2</v>
      </c>
      <c r="J6549">
        <v>13896.35</v>
      </c>
      <c r="K6549">
        <v>1000000</v>
      </c>
    </row>
    <row r="6550" spans="1:11" ht="15" customHeight="1" x14ac:dyDescent="0.2">
      <c r="A6550" t="s">
        <v>42296</v>
      </c>
      <c r="B6550" t="s">
        <v>42297</v>
      </c>
      <c r="C6550">
        <v>2024</v>
      </c>
      <c r="D6550" s="37">
        <v>45430</v>
      </c>
      <c r="E6550" s="37">
        <v>45794</v>
      </c>
      <c r="F6550" s="18" t="s">
        <v>4463</v>
      </c>
      <c r="G6550" t="s">
        <v>99</v>
      </c>
      <c r="H6550">
        <v>1</v>
      </c>
      <c r="I6550">
        <v>2</v>
      </c>
      <c r="J6550">
        <v>44003.29</v>
      </c>
      <c r="K6550">
        <v>3000000</v>
      </c>
    </row>
    <row r="6551" spans="1:11" ht="15" customHeight="1" x14ac:dyDescent="0.2">
      <c r="A6551" t="s">
        <v>42298</v>
      </c>
      <c r="B6551" t="s">
        <v>42299</v>
      </c>
      <c r="C6551">
        <v>2024</v>
      </c>
      <c r="D6551" s="37">
        <v>45430</v>
      </c>
      <c r="E6551" s="37">
        <v>45794</v>
      </c>
      <c r="F6551" s="18" t="s">
        <v>4463</v>
      </c>
      <c r="G6551" t="s">
        <v>97</v>
      </c>
      <c r="H6551">
        <v>2</v>
      </c>
      <c r="I6551">
        <v>4</v>
      </c>
      <c r="J6551">
        <v>6196.09</v>
      </c>
      <c r="K6551">
        <v>500000</v>
      </c>
    </row>
    <row r="6552" spans="1:11" ht="15" customHeight="1" x14ac:dyDescent="0.2">
      <c r="A6552" t="s">
        <v>42300</v>
      </c>
      <c r="B6552" t="s">
        <v>42301</v>
      </c>
      <c r="C6552">
        <v>2024</v>
      </c>
      <c r="D6552" s="37">
        <v>45430</v>
      </c>
      <c r="E6552" s="37">
        <v>45794</v>
      </c>
      <c r="F6552" s="18" t="s">
        <v>4463</v>
      </c>
      <c r="G6552" t="s">
        <v>99</v>
      </c>
      <c r="H6552">
        <v>2</v>
      </c>
      <c r="I6552">
        <v>2</v>
      </c>
      <c r="J6552">
        <v>15262.51</v>
      </c>
      <c r="K6552">
        <v>1000000</v>
      </c>
    </row>
    <row r="6553" spans="1:11" ht="15" customHeight="1" x14ac:dyDescent="0.2">
      <c r="A6553" t="s">
        <v>42302</v>
      </c>
      <c r="B6553" t="s">
        <v>42303</v>
      </c>
      <c r="C6553">
        <v>2024</v>
      </c>
      <c r="D6553" s="37">
        <v>45430</v>
      </c>
      <c r="E6553" s="37">
        <v>45794</v>
      </c>
      <c r="F6553" s="18" t="s">
        <v>4463</v>
      </c>
      <c r="G6553" t="s">
        <v>98</v>
      </c>
      <c r="H6553">
        <v>1</v>
      </c>
      <c r="I6553">
        <v>1</v>
      </c>
      <c r="J6553">
        <v>22657.31</v>
      </c>
      <c r="K6553">
        <v>2000000</v>
      </c>
    </row>
    <row r="6554" spans="1:11" ht="15" customHeight="1" x14ac:dyDescent="0.2">
      <c r="A6554" t="s">
        <v>42304</v>
      </c>
      <c r="B6554" t="s">
        <v>42305</v>
      </c>
      <c r="C6554">
        <v>2024</v>
      </c>
      <c r="D6554" s="37">
        <v>45430</v>
      </c>
      <c r="E6554" s="37">
        <v>45794</v>
      </c>
      <c r="F6554" s="18" t="s">
        <v>4463</v>
      </c>
      <c r="G6554" t="s">
        <v>97</v>
      </c>
      <c r="H6554">
        <v>1</v>
      </c>
      <c r="I6554">
        <v>2</v>
      </c>
      <c r="J6554">
        <v>25550.080000000002</v>
      </c>
      <c r="K6554">
        <v>2000000</v>
      </c>
    </row>
    <row r="6555" spans="1:11" ht="15" customHeight="1" x14ac:dyDescent="0.2">
      <c r="A6555" t="s">
        <v>42306</v>
      </c>
      <c r="B6555" t="s">
        <v>42307</v>
      </c>
      <c r="C6555">
        <v>2024</v>
      </c>
      <c r="D6555" s="37">
        <v>45430</v>
      </c>
      <c r="E6555" s="37">
        <v>45794</v>
      </c>
      <c r="F6555" s="18" t="s">
        <v>4463</v>
      </c>
      <c r="G6555" t="s">
        <v>101</v>
      </c>
      <c r="H6555">
        <v>1</v>
      </c>
      <c r="I6555">
        <v>1</v>
      </c>
      <c r="J6555">
        <v>96318.25</v>
      </c>
      <c r="K6555">
        <v>10000000</v>
      </c>
    </row>
    <row r="6556" spans="1:11" ht="15" customHeight="1" x14ac:dyDescent="0.2">
      <c r="A6556" t="s">
        <v>42308</v>
      </c>
      <c r="B6556" t="s">
        <v>42309</v>
      </c>
      <c r="C6556">
        <v>2024</v>
      </c>
      <c r="D6556" s="37">
        <v>45430</v>
      </c>
      <c r="E6556" s="37">
        <v>45794</v>
      </c>
      <c r="F6556" s="18" t="s">
        <v>4463</v>
      </c>
      <c r="G6556" t="s">
        <v>97</v>
      </c>
      <c r="H6556">
        <v>1</v>
      </c>
      <c r="I6556">
        <v>2</v>
      </c>
      <c r="J6556">
        <v>11777.63</v>
      </c>
      <c r="K6556">
        <v>1000000</v>
      </c>
    </row>
    <row r="6557" spans="1:11" ht="15" customHeight="1" x14ac:dyDescent="0.2">
      <c r="A6557" t="s">
        <v>42310</v>
      </c>
      <c r="B6557" t="s">
        <v>42311</v>
      </c>
      <c r="C6557">
        <v>2024</v>
      </c>
      <c r="D6557" s="37">
        <v>45430</v>
      </c>
      <c r="E6557" s="37">
        <v>45794</v>
      </c>
      <c r="F6557" s="18" t="s">
        <v>4463</v>
      </c>
      <c r="G6557" t="s">
        <v>98</v>
      </c>
      <c r="H6557">
        <v>3</v>
      </c>
      <c r="I6557">
        <v>3</v>
      </c>
      <c r="J6557">
        <v>10711.34</v>
      </c>
      <c r="K6557">
        <v>1000000</v>
      </c>
    </row>
    <row r="6558" spans="1:11" ht="15" customHeight="1" x14ac:dyDescent="0.2">
      <c r="A6558" t="s">
        <v>42312</v>
      </c>
      <c r="B6558" t="s">
        <v>42313</v>
      </c>
      <c r="C6558">
        <v>2024</v>
      </c>
      <c r="D6558" s="37">
        <v>45430</v>
      </c>
      <c r="E6558" s="37">
        <v>45794</v>
      </c>
      <c r="F6558" s="18" t="s">
        <v>4463</v>
      </c>
      <c r="G6558" t="s">
        <v>100</v>
      </c>
      <c r="H6558">
        <v>2</v>
      </c>
      <c r="I6558">
        <v>2</v>
      </c>
      <c r="J6558">
        <v>66530.929999999993</v>
      </c>
      <c r="K6558">
        <v>3000000</v>
      </c>
    </row>
    <row r="6559" spans="1:11" ht="15" customHeight="1" x14ac:dyDescent="0.2">
      <c r="A6559" t="s">
        <v>42314</v>
      </c>
      <c r="B6559" t="s">
        <v>42315</v>
      </c>
      <c r="C6559">
        <v>2024</v>
      </c>
      <c r="D6559" s="37">
        <v>45430</v>
      </c>
      <c r="E6559" s="37">
        <v>45794</v>
      </c>
      <c r="F6559" s="18" t="s">
        <v>4463</v>
      </c>
      <c r="G6559" t="s">
        <v>99</v>
      </c>
      <c r="H6559">
        <v>2</v>
      </c>
      <c r="I6559">
        <v>4</v>
      </c>
      <c r="J6559">
        <v>28954.82</v>
      </c>
      <c r="K6559">
        <v>2000000</v>
      </c>
    </row>
    <row r="6560" spans="1:11" ht="15" customHeight="1" x14ac:dyDescent="0.2">
      <c r="A6560" t="s">
        <v>42316</v>
      </c>
      <c r="B6560" t="s">
        <v>42317</v>
      </c>
      <c r="C6560">
        <v>2024</v>
      </c>
      <c r="D6560" s="37">
        <v>45430</v>
      </c>
      <c r="E6560" s="37">
        <v>45794</v>
      </c>
      <c r="F6560" s="18" t="s">
        <v>4463</v>
      </c>
      <c r="G6560" t="s">
        <v>100</v>
      </c>
      <c r="H6560">
        <v>3</v>
      </c>
      <c r="I6560">
        <v>6</v>
      </c>
      <c r="J6560">
        <v>113072.66</v>
      </c>
      <c r="K6560">
        <v>5000000</v>
      </c>
    </row>
    <row r="6561" spans="1:11" ht="15" customHeight="1" x14ac:dyDescent="0.2">
      <c r="A6561" t="s">
        <v>42318</v>
      </c>
      <c r="B6561" t="s">
        <v>42319</v>
      </c>
      <c r="C6561">
        <v>2024</v>
      </c>
      <c r="D6561" s="37">
        <v>45430</v>
      </c>
      <c r="E6561" s="37">
        <v>45794</v>
      </c>
      <c r="F6561" s="18" t="s">
        <v>4463</v>
      </c>
      <c r="G6561" t="s">
        <v>99</v>
      </c>
      <c r="H6561">
        <v>3</v>
      </c>
      <c r="I6561">
        <v>3</v>
      </c>
      <c r="J6561">
        <v>40901.949999999997</v>
      </c>
      <c r="K6561">
        <v>3000000</v>
      </c>
    </row>
    <row r="6562" spans="1:11" ht="15" customHeight="1" x14ac:dyDescent="0.2">
      <c r="A6562" t="s">
        <v>42320</v>
      </c>
      <c r="B6562" t="s">
        <v>42321</v>
      </c>
      <c r="C6562">
        <v>2024</v>
      </c>
      <c r="D6562" s="37">
        <v>45430</v>
      </c>
      <c r="E6562" s="37">
        <v>45794</v>
      </c>
      <c r="F6562" s="18" t="s">
        <v>4463</v>
      </c>
      <c r="G6562" t="s">
        <v>100</v>
      </c>
      <c r="H6562">
        <v>2</v>
      </c>
      <c r="I6562">
        <v>4</v>
      </c>
      <c r="J6562">
        <v>124050.64</v>
      </c>
      <c r="K6562">
        <v>5000000</v>
      </c>
    </row>
    <row r="6563" spans="1:11" ht="15" customHeight="1" x14ac:dyDescent="0.2">
      <c r="A6563" t="s">
        <v>42322</v>
      </c>
      <c r="B6563" t="s">
        <v>42323</v>
      </c>
      <c r="C6563">
        <v>2024</v>
      </c>
      <c r="D6563" s="37">
        <v>45430</v>
      </c>
      <c r="E6563" s="37">
        <v>45794</v>
      </c>
      <c r="F6563" s="18" t="s">
        <v>4463</v>
      </c>
      <c r="G6563" t="s">
        <v>99</v>
      </c>
      <c r="H6563">
        <v>2</v>
      </c>
      <c r="I6563">
        <v>2</v>
      </c>
      <c r="J6563">
        <v>34163.17</v>
      </c>
      <c r="K6563">
        <v>2500000</v>
      </c>
    </row>
    <row r="6564" spans="1:11" ht="15" customHeight="1" x14ac:dyDescent="0.2">
      <c r="A6564" t="s">
        <v>42324</v>
      </c>
      <c r="B6564" t="s">
        <v>42325</v>
      </c>
      <c r="C6564">
        <v>2024</v>
      </c>
      <c r="D6564" s="37">
        <v>45430</v>
      </c>
      <c r="E6564" s="37">
        <v>45794</v>
      </c>
      <c r="F6564" s="18" t="s">
        <v>4463</v>
      </c>
      <c r="G6564" t="s">
        <v>97</v>
      </c>
      <c r="H6564">
        <v>1</v>
      </c>
      <c r="I6564">
        <v>1</v>
      </c>
      <c r="J6564">
        <v>130533.82</v>
      </c>
      <c r="K6564">
        <v>10000000</v>
      </c>
    </row>
    <row r="6565" spans="1:11" ht="15" customHeight="1" x14ac:dyDescent="0.2">
      <c r="A6565" t="s">
        <v>42326</v>
      </c>
      <c r="B6565" t="s">
        <v>42327</v>
      </c>
      <c r="C6565">
        <v>2024</v>
      </c>
      <c r="D6565" s="37">
        <v>45430</v>
      </c>
      <c r="E6565" s="37">
        <v>45794</v>
      </c>
      <c r="F6565" s="18" t="s">
        <v>4463</v>
      </c>
      <c r="G6565" t="s">
        <v>97</v>
      </c>
      <c r="H6565">
        <v>2</v>
      </c>
      <c r="I6565">
        <v>4</v>
      </c>
      <c r="J6565">
        <v>22217.040000000001</v>
      </c>
      <c r="K6565">
        <v>2000000</v>
      </c>
    </row>
    <row r="6566" spans="1:11" ht="15" customHeight="1" x14ac:dyDescent="0.2">
      <c r="A6566" t="s">
        <v>42328</v>
      </c>
      <c r="B6566" t="s">
        <v>42329</v>
      </c>
      <c r="C6566">
        <v>2024</v>
      </c>
      <c r="D6566" s="37">
        <v>45430</v>
      </c>
      <c r="E6566" s="37">
        <v>45794</v>
      </c>
      <c r="F6566" s="18" t="s">
        <v>4463</v>
      </c>
      <c r="G6566" t="s">
        <v>99</v>
      </c>
      <c r="H6566">
        <v>2</v>
      </c>
      <c r="I6566">
        <v>2</v>
      </c>
      <c r="J6566">
        <v>75143.12</v>
      </c>
      <c r="K6566">
        <v>5000000</v>
      </c>
    </row>
    <row r="6567" spans="1:11" ht="15" customHeight="1" x14ac:dyDescent="0.2">
      <c r="A6567" t="s">
        <v>42330</v>
      </c>
      <c r="B6567" t="s">
        <v>42331</v>
      </c>
      <c r="C6567">
        <v>2024</v>
      </c>
      <c r="D6567" s="37">
        <v>45430</v>
      </c>
      <c r="E6567" s="37">
        <v>45794</v>
      </c>
      <c r="F6567" s="18" t="s">
        <v>4463</v>
      </c>
      <c r="G6567" t="s">
        <v>100</v>
      </c>
      <c r="H6567">
        <v>2</v>
      </c>
      <c r="I6567">
        <v>4</v>
      </c>
      <c r="J6567">
        <v>22470.02</v>
      </c>
      <c r="K6567">
        <v>1000000</v>
      </c>
    </row>
    <row r="6568" spans="1:11" ht="15" customHeight="1" x14ac:dyDescent="0.2">
      <c r="A6568" t="s">
        <v>42332</v>
      </c>
      <c r="B6568" t="s">
        <v>42333</v>
      </c>
      <c r="C6568">
        <v>2024</v>
      </c>
      <c r="D6568" s="37">
        <v>45430</v>
      </c>
      <c r="E6568" s="37">
        <v>45794</v>
      </c>
      <c r="F6568" s="18" t="s">
        <v>4463</v>
      </c>
      <c r="G6568" t="s">
        <v>97</v>
      </c>
      <c r="H6568">
        <v>1</v>
      </c>
      <c r="I6568">
        <v>2</v>
      </c>
      <c r="J6568">
        <v>46947.08</v>
      </c>
      <c r="K6568">
        <v>4000000</v>
      </c>
    </row>
    <row r="6569" spans="1:11" ht="15" customHeight="1" x14ac:dyDescent="0.2">
      <c r="A6569" t="s">
        <v>42334</v>
      </c>
      <c r="B6569" t="s">
        <v>42335</v>
      </c>
      <c r="C6569">
        <v>2024</v>
      </c>
      <c r="D6569" s="37">
        <v>45430</v>
      </c>
      <c r="E6569" s="37">
        <v>45794</v>
      </c>
      <c r="F6569" s="18" t="s">
        <v>4463</v>
      </c>
      <c r="G6569" t="s">
        <v>100</v>
      </c>
      <c r="H6569">
        <v>1</v>
      </c>
      <c r="I6569">
        <v>1</v>
      </c>
      <c r="J6569">
        <v>51488.71</v>
      </c>
      <c r="K6569">
        <v>2000000</v>
      </c>
    </row>
    <row r="6570" spans="1:11" ht="15" customHeight="1" x14ac:dyDescent="0.2">
      <c r="A6570" t="s">
        <v>42336</v>
      </c>
      <c r="B6570" t="s">
        <v>42337</v>
      </c>
      <c r="C6570">
        <v>2024</v>
      </c>
      <c r="D6570" s="37">
        <v>45430</v>
      </c>
      <c r="E6570" s="37">
        <v>45794</v>
      </c>
      <c r="F6570" s="18" t="s">
        <v>4463</v>
      </c>
      <c r="G6570" t="s">
        <v>100</v>
      </c>
      <c r="H6570">
        <v>2</v>
      </c>
      <c r="I6570">
        <v>4</v>
      </c>
      <c r="J6570">
        <v>73945.009999999995</v>
      </c>
      <c r="K6570">
        <v>3000000</v>
      </c>
    </row>
    <row r="6571" spans="1:11" ht="15" customHeight="1" x14ac:dyDescent="0.2">
      <c r="A6571" t="s">
        <v>42338</v>
      </c>
      <c r="B6571" t="s">
        <v>42339</v>
      </c>
      <c r="C6571">
        <v>2024</v>
      </c>
      <c r="D6571" s="37">
        <v>45430</v>
      </c>
      <c r="E6571" s="37">
        <v>45794</v>
      </c>
      <c r="F6571" s="18" t="s">
        <v>4463</v>
      </c>
      <c r="G6571" t="s">
        <v>99</v>
      </c>
      <c r="H6571">
        <v>3</v>
      </c>
      <c r="I6571">
        <v>6</v>
      </c>
      <c r="J6571">
        <v>68376.509999999995</v>
      </c>
      <c r="K6571">
        <v>4500000</v>
      </c>
    </row>
    <row r="6572" spans="1:11" ht="15" customHeight="1" x14ac:dyDescent="0.2">
      <c r="A6572" t="s">
        <v>42340</v>
      </c>
      <c r="B6572" t="s">
        <v>42341</v>
      </c>
      <c r="C6572">
        <v>2024</v>
      </c>
      <c r="D6572" s="37">
        <v>45431</v>
      </c>
      <c r="E6572" s="37">
        <v>45795</v>
      </c>
      <c r="F6572" s="18" t="s">
        <v>4452</v>
      </c>
      <c r="G6572" t="s">
        <v>99</v>
      </c>
      <c r="H6572">
        <v>2</v>
      </c>
      <c r="I6572">
        <v>2</v>
      </c>
      <c r="J6572">
        <v>28616.7</v>
      </c>
      <c r="K6572">
        <v>2000000</v>
      </c>
    </row>
    <row r="6573" spans="1:11" ht="15" customHeight="1" x14ac:dyDescent="0.2">
      <c r="A6573" t="s">
        <v>42342</v>
      </c>
      <c r="B6573" t="s">
        <v>42343</v>
      </c>
      <c r="C6573">
        <v>2024</v>
      </c>
      <c r="D6573" s="37">
        <v>45431</v>
      </c>
      <c r="E6573" s="37">
        <v>45795</v>
      </c>
      <c r="F6573" s="18" t="s">
        <v>4452</v>
      </c>
      <c r="G6573" t="s">
        <v>97</v>
      </c>
      <c r="H6573">
        <v>2</v>
      </c>
      <c r="I6573">
        <v>2</v>
      </c>
      <c r="J6573">
        <v>59392.83</v>
      </c>
      <c r="K6573">
        <v>5000000</v>
      </c>
    </row>
    <row r="6574" spans="1:11" ht="15" customHeight="1" x14ac:dyDescent="0.2">
      <c r="A6574" t="s">
        <v>42344</v>
      </c>
      <c r="B6574" t="s">
        <v>42345</v>
      </c>
      <c r="C6574">
        <v>2024</v>
      </c>
      <c r="D6574" s="37">
        <v>45431</v>
      </c>
      <c r="E6574" s="37">
        <v>45795</v>
      </c>
      <c r="F6574" s="18" t="s">
        <v>4452</v>
      </c>
      <c r="G6574" t="s">
        <v>100</v>
      </c>
      <c r="H6574">
        <v>1</v>
      </c>
      <c r="I6574">
        <v>1</v>
      </c>
      <c r="J6574">
        <v>51280.55</v>
      </c>
      <c r="K6574">
        <v>2000000</v>
      </c>
    </row>
    <row r="6575" spans="1:11" ht="15" customHeight="1" x14ac:dyDescent="0.2">
      <c r="A6575" t="s">
        <v>42346</v>
      </c>
      <c r="B6575" t="s">
        <v>42347</v>
      </c>
      <c r="C6575">
        <v>2024</v>
      </c>
      <c r="D6575" s="37">
        <v>45431</v>
      </c>
      <c r="E6575" s="37">
        <v>45795</v>
      </c>
      <c r="F6575" s="18" t="s">
        <v>4452</v>
      </c>
      <c r="G6575" t="s">
        <v>101</v>
      </c>
      <c r="H6575">
        <v>1</v>
      </c>
      <c r="I6575">
        <v>1</v>
      </c>
      <c r="J6575">
        <v>12275.1</v>
      </c>
      <c r="K6575">
        <v>1500000</v>
      </c>
    </row>
    <row r="6576" spans="1:11" ht="15" customHeight="1" x14ac:dyDescent="0.2">
      <c r="A6576" t="s">
        <v>42348</v>
      </c>
      <c r="B6576" t="s">
        <v>42349</v>
      </c>
      <c r="C6576">
        <v>2024</v>
      </c>
      <c r="D6576" s="37">
        <v>45431</v>
      </c>
      <c r="E6576" s="37">
        <v>45795</v>
      </c>
      <c r="F6576" s="18" t="s">
        <v>4452</v>
      </c>
      <c r="G6576" t="s">
        <v>97</v>
      </c>
      <c r="H6576">
        <v>1</v>
      </c>
      <c r="I6576">
        <v>2</v>
      </c>
      <c r="J6576">
        <v>13046.95</v>
      </c>
      <c r="K6576">
        <v>1000000</v>
      </c>
    </row>
    <row r="6577" spans="1:11" ht="15" customHeight="1" x14ac:dyDescent="0.2">
      <c r="A6577" t="s">
        <v>42350</v>
      </c>
      <c r="B6577" t="s">
        <v>42351</v>
      </c>
      <c r="C6577">
        <v>2024</v>
      </c>
      <c r="D6577" s="37">
        <v>45431</v>
      </c>
      <c r="E6577" s="37">
        <v>45795</v>
      </c>
      <c r="F6577" s="18" t="s">
        <v>4452</v>
      </c>
      <c r="G6577" t="s">
        <v>97</v>
      </c>
      <c r="H6577">
        <v>1</v>
      </c>
      <c r="I6577">
        <v>1</v>
      </c>
      <c r="J6577">
        <v>11293.65</v>
      </c>
      <c r="K6577">
        <v>1000000</v>
      </c>
    </row>
    <row r="6578" spans="1:11" ht="15" customHeight="1" x14ac:dyDescent="0.2">
      <c r="A6578" t="s">
        <v>42352</v>
      </c>
      <c r="B6578" t="s">
        <v>42353</v>
      </c>
      <c r="C6578">
        <v>2024</v>
      </c>
      <c r="D6578" s="37">
        <v>45431</v>
      </c>
      <c r="E6578" s="37">
        <v>45795</v>
      </c>
      <c r="F6578" s="18" t="s">
        <v>4452</v>
      </c>
      <c r="G6578" t="s">
        <v>101</v>
      </c>
      <c r="H6578">
        <v>2</v>
      </c>
      <c r="I6578">
        <v>2</v>
      </c>
      <c r="J6578">
        <v>93414.59</v>
      </c>
      <c r="K6578">
        <v>10000000</v>
      </c>
    </row>
    <row r="6579" spans="1:11" ht="15" customHeight="1" x14ac:dyDescent="0.2">
      <c r="A6579" t="s">
        <v>42354</v>
      </c>
      <c r="B6579" t="s">
        <v>42355</v>
      </c>
      <c r="C6579">
        <v>2024</v>
      </c>
      <c r="D6579" s="37">
        <v>45431</v>
      </c>
      <c r="E6579" s="37">
        <v>45795</v>
      </c>
      <c r="F6579" s="18" t="s">
        <v>4452</v>
      </c>
      <c r="G6579" t="s">
        <v>98</v>
      </c>
      <c r="H6579">
        <v>1</v>
      </c>
      <c r="I6579">
        <v>1</v>
      </c>
      <c r="J6579">
        <v>45922.81</v>
      </c>
      <c r="K6579">
        <v>4000000</v>
      </c>
    </row>
    <row r="6580" spans="1:11" ht="15" customHeight="1" x14ac:dyDescent="0.2">
      <c r="A6580" t="s">
        <v>42356</v>
      </c>
      <c r="B6580" t="s">
        <v>42357</v>
      </c>
      <c r="C6580">
        <v>2024</v>
      </c>
      <c r="D6580" s="37">
        <v>45431</v>
      </c>
      <c r="E6580" s="37">
        <v>45795</v>
      </c>
      <c r="F6580" s="18" t="s">
        <v>4452</v>
      </c>
      <c r="G6580" t="s">
        <v>99</v>
      </c>
      <c r="H6580">
        <v>3</v>
      </c>
      <c r="I6580">
        <v>3</v>
      </c>
      <c r="J6580">
        <v>60516.57</v>
      </c>
      <c r="K6580">
        <v>4000000</v>
      </c>
    </row>
    <row r="6581" spans="1:11" ht="15" customHeight="1" x14ac:dyDescent="0.2">
      <c r="A6581" t="s">
        <v>42358</v>
      </c>
      <c r="B6581" t="s">
        <v>42359</v>
      </c>
      <c r="C6581">
        <v>2024</v>
      </c>
      <c r="D6581" s="37">
        <v>45431</v>
      </c>
      <c r="E6581" s="37">
        <v>45795</v>
      </c>
      <c r="F6581" s="18" t="s">
        <v>4463</v>
      </c>
      <c r="G6581" t="s">
        <v>100</v>
      </c>
      <c r="H6581">
        <v>3</v>
      </c>
      <c r="I6581">
        <v>3</v>
      </c>
      <c r="J6581">
        <v>122983.31</v>
      </c>
      <c r="K6581">
        <v>5000000</v>
      </c>
    </row>
    <row r="6582" spans="1:11" ht="15" customHeight="1" x14ac:dyDescent="0.2">
      <c r="A6582" t="s">
        <v>42360</v>
      </c>
      <c r="B6582" t="s">
        <v>42361</v>
      </c>
      <c r="C6582">
        <v>2024</v>
      </c>
      <c r="D6582" s="37">
        <v>45431</v>
      </c>
      <c r="E6582" s="37">
        <v>45795</v>
      </c>
      <c r="F6582" s="18" t="s">
        <v>4463</v>
      </c>
      <c r="G6582" t="s">
        <v>97</v>
      </c>
      <c r="H6582">
        <v>1</v>
      </c>
      <c r="I6582">
        <v>1</v>
      </c>
      <c r="J6582">
        <v>25891.39</v>
      </c>
      <c r="K6582">
        <v>2000000</v>
      </c>
    </row>
    <row r="6583" spans="1:11" ht="15" customHeight="1" x14ac:dyDescent="0.2">
      <c r="A6583" t="s">
        <v>42362</v>
      </c>
      <c r="B6583" t="s">
        <v>42363</v>
      </c>
      <c r="C6583">
        <v>2024</v>
      </c>
      <c r="D6583" s="37">
        <v>45431</v>
      </c>
      <c r="E6583" s="37">
        <v>45795</v>
      </c>
      <c r="F6583" s="18" t="s">
        <v>4463</v>
      </c>
      <c r="G6583" t="s">
        <v>100</v>
      </c>
      <c r="H6583">
        <v>1</v>
      </c>
      <c r="I6583">
        <v>2</v>
      </c>
      <c r="J6583">
        <v>111050.01</v>
      </c>
      <c r="K6583">
        <v>5000000</v>
      </c>
    </row>
    <row r="6584" spans="1:11" ht="15" customHeight="1" x14ac:dyDescent="0.2">
      <c r="A6584" t="s">
        <v>42364</v>
      </c>
      <c r="B6584" t="s">
        <v>42365</v>
      </c>
      <c r="C6584">
        <v>2024</v>
      </c>
      <c r="D6584" s="37">
        <v>45431</v>
      </c>
      <c r="E6584" s="37">
        <v>45795</v>
      </c>
      <c r="F6584" s="18" t="s">
        <v>4463</v>
      </c>
      <c r="G6584" t="s">
        <v>97</v>
      </c>
      <c r="H6584">
        <v>1</v>
      </c>
      <c r="I6584">
        <v>2</v>
      </c>
      <c r="J6584">
        <v>127033.91</v>
      </c>
      <c r="K6584">
        <v>10000000</v>
      </c>
    </row>
    <row r="6585" spans="1:11" ht="15" customHeight="1" x14ac:dyDescent="0.2">
      <c r="A6585" t="s">
        <v>42366</v>
      </c>
      <c r="B6585" t="s">
        <v>42367</v>
      </c>
      <c r="C6585">
        <v>2024</v>
      </c>
      <c r="D6585" s="37">
        <v>45431</v>
      </c>
      <c r="E6585" s="37">
        <v>45795</v>
      </c>
      <c r="F6585" s="18" t="s">
        <v>4463</v>
      </c>
      <c r="G6585" t="s">
        <v>99</v>
      </c>
      <c r="H6585">
        <v>2</v>
      </c>
      <c r="I6585">
        <v>2</v>
      </c>
      <c r="J6585">
        <v>38820.239999999998</v>
      </c>
      <c r="K6585">
        <v>3000000</v>
      </c>
    </row>
    <row r="6586" spans="1:11" ht="15" customHeight="1" x14ac:dyDescent="0.2">
      <c r="A6586" t="s">
        <v>42368</v>
      </c>
      <c r="B6586" t="s">
        <v>42369</v>
      </c>
      <c r="C6586">
        <v>2024</v>
      </c>
      <c r="D6586" s="37">
        <v>45431</v>
      </c>
      <c r="E6586" s="37">
        <v>45795</v>
      </c>
      <c r="F6586" s="18" t="s">
        <v>4463</v>
      </c>
      <c r="G6586" t="s">
        <v>97</v>
      </c>
      <c r="H6586">
        <v>1</v>
      </c>
      <c r="I6586">
        <v>1</v>
      </c>
      <c r="J6586">
        <v>119263.81</v>
      </c>
      <c r="K6586">
        <v>10000000</v>
      </c>
    </row>
    <row r="6587" spans="1:11" ht="15" customHeight="1" x14ac:dyDescent="0.2">
      <c r="A6587" t="s">
        <v>42370</v>
      </c>
      <c r="B6587" t="s">
        <v>42371</v>
      </c>
      <c r="C6587">
        <v>2024</v>
      </c>
      <c r="D6587" s="37">
        <v>45431</v>
      </c>
      <c r="E6587" s="37">
        <v>45795</v>
      </c>
      <c r="F6587" s="18" t="s">
        <v>4463</v>
      </c>
      <c r="G6587" t="s">
        <v>97</v>
      </c>
      <c r="H6587">
        <v>1</v>
      </c>
      <c r="I6587">
        <v>1</v>
      </c>
      <c r="J6587">
        <v>11232.83</v>
      </c>
      <c r="K6587">
        <v>1000000</v>
      </c>
    </row>
    <row r="6588" spans="1:11" ht="15" customHeight="1" x14ac:dyDescent="0.2">
      <c r="A6588" t="s">
        <v>42372</v>
      </c>
      <c r="B6588" t="s">
        <v>42373</v>
      </c>
      <c r="C6588">
        <v>2024</v>
      </c>
      <c r="D6588" s="37">
        <v>45431</v>
      </c>
      <c r="E6588" s="37">
        <v>45795</v>
      </c>
      <c r="F6588" s="18" t="s">
        <v>4463</v>
      </c>
      <c r="G6588" t="s">
        <v>97</v>
      </c>
      <c r="H6588">
        <v>3</v>
      </c>
      <c r="I6588">
        <v>3</v>
      </c>
      <c r="J6588">
        <v>61653.86</v>
      </c>
      <c r="K6588">
        <v>5000000</v>
      </c>
    </row>
    <row r="6589" spans="1:11" ht="15" customHeight="1" x14ac:dyDescent="0.2">
      <c r="A6589" t="s">
        <v>42374</v>
      </c>
      <c r="B6589" t="s">
        <v>42375</v>
      </c>
      <c r="C6589">
        <v>2024</v>
      </c>
      <c r="D6589" s="37">
        <v>45431</v>
      </c>
      <c r="E6589" s="37">
        <v>45795</v>
      </c>
      <c r="F6589" s="18" t="s">
        <v>4463</v>
      </c>
      <c r="G6589" t="s">
        <v>97</v>
      </c>
      <c r="H6589">
        <v>3</v>
      </c>
      <c r="I6589">
        <v>3</v>
      </c>
      <c r="J6589">
        <v>26259.52</v>
      </c>
      <c r="K6589">
        <v>2000000</v>
      </c>
    </row>
    <row r="6590" spans="1:11" ht="15" customHeight="1" x14ac:dyDescent="0.2">
      <c r="A6590" t="s">
        <v>42376</v>
      </c>
      <c r="B6590" t="s">
        <v>42377</v>
      </c>
      <c r="C6590">
        <v>2024</v>
      </c>
      <c r="D6590" s="37">
        <v>45431</v>
      </c>
      <c r="E6590" s="37">
        <v>45795</v>
      </c>
      <c r="F6590" s="18" t="s">
        <v>4463</v>
      </c>
      <c r="G6590" t="s">
        <v>97</v>
      </c>
      <c r="H6590">
        <v>1</v>
      </c>
      <c r="I6590">
        <v>2</v>
      </c>
      <c r="J6590">
        <v>58305.23</v>
      </c>
      <c r="K6590">
        <v>5000000</v>
      </c>
    </row>
    <row r="6591" spans="1:11" ht="15" customHeight="1" x14ac:dyDescent="0.2">
      <c r="A6591" t="s">
        <v>42378</v>
      </c>
      <c r="B6591" t="s">
        <v>42379</v>
      </c>
      <c r="C6591">
        <v>2024</v>
      </c>
      <c r="D6591" s="37">
        <v>45431</v>
      </c>
      <c r="E6591" s="37">
        <v>45795</v>
      </c>
      <c r="F6591" s="18" t="s">
        <v>4463</v>
      </c>
      <c r="G6591" t="s">
        <v>99</v>
      </c>
      <c r="H6591">
        <v>1</v>
      </c>
      <c r="I6591">
        <v>1</v>
      </c>
      <c r="J6591">
        <v>29723.79</v>
      </c>
      <c r="K6591">
        <v>2000000</v>
      </c>
    </row>
    <row r="6592" spans="1:11" ht="15" customHeight="1" x14ac:dyDescent="0.2">
      <c r="A6592" t="s">
        <v>42380</v>
      </c>
      <c r="B6592" t="s">
        <v>42381</v>
      </c>
      <c r="C6592">
        <v>2024</v>
      </c>
      <c r="D6592" s="37">
        <v>45431</v>
      </c>
      <c r="E6592" s="37">
        <v>45795</v>
      </c>
      <c r="F6592" s="18" t="s">
        <v>4463</v>
      </c>
      <c r="G6592" t="s">
        <v>97</v>
      </c>
      <c r="H6592">
        <v>3</v>
      </c>
      <c r="I6592">
        <v>3</v>
      </c>
      <c r="J6592">
        <v>48865.79</v>
      </c>
      <c r="K6592">
        <v>4000000</v>
      </c>
    </row>
    <row r="6593" spans="1:11" ht="15" customHeight="1" x14ac:dyDescent="0.2">
      <c r="A6593" t="s">
        <v>42382</v>
      </c>
      <c r="B6593" t="s">
        <v>42383</v>
      </c>
      <c r="C6593">
        <v>2024</v>
      </c>
      <c r="D6593" s="37">
        <v>45431</v>
      </c>
      <c r="E6593" s="37">
        <v>45795</v>
      </c>
      <c r="F6593" s="18" t="s">
        <v>4463</v>
      </c>
      <c r="G6593" t="s">
        <v>99</v>
      </c>
      <c r="H6593">
        <v>2</v>
      </c>
      <c r="I6593">
        <v>4</v>
      </c>
      <c r="J6593">
        <v>29103.38</v>
      </c>
      <c r="K6593">
        <v>2000000</v>
      </c>
    </row>
    <row r="6594" spans="1:11" ht="15" customHeight="1" x14ac:dyDescent="0.2">
      <c r="A6594" t="s">
        <v>42384</v>
      </c>
      <c r="B6594" t="s">
        <v>42385</v>
      </c>
      <c r="C6594">
        <v>2024</v>
      </c>
      <c r="D6594" s="37">
        <v>45431</v>
      </c>
      <c r="E6594" s="37">
        <v>45795</v>
      </c>
      <c r="F6594" s="18" t="s">
        <v>4463</v>
      </c>
      <c r="G6594" t="s">
        <v>101</v>
      </c>
      <c r="H6594">
        <v>3</v>
      </c>
      <c r="I6594">
        <v>6</v>
      </c>
      <c r="J6594">
        <v>27854.65</v>
      </c>
      <c r="K6594">
        <v>3000000</v>
      </c>
    </row>
    <row r="6595" spans="1:11" ht="15" customHeight="1" x14ac:dyDescent="0.2">
      <c r="A6595" t="s">
        <v>42386</v>
      </c>
      <c r="B6595" t="s">
        <v>42387</v>
      </c>
      <c r="C6595">
        <v>2024</v>
      </c>
      <c r="D6595" s="37">
        <v>45431</v>
      </c>
      <c r="E6595" s="37">
        <v>45795</v>
      </c>
      <c r="F6595" s="18" t="s">
        <v>4463</v>
      </c>
      <c r="G6595" t="s">
        <v>98</v>
      </c>
      <c r="H6595">
        <v>2</v>
      </c>
      <c r="I6595">
        <v>4</v>
      </c>
      <c r="J6595">
        <v>5790.92</v>
      </c>
      <c r="K6595">
        <v>500000</v>
      </c>
    </row>
    <row r="6596" spans="1:11" ht="15" customHeight="1" x14ac:dyDescent="0.2">
      <c r="A6596" t="s">
        <v>42388</v>
      </c>
      <c r="B6596" t="s">
        <v>42389</v>
      </c>
      <c r="C6596">
        <v>2024</v>
      </c>
      <c r="D6596" s="37">
        <v>45431</v>
      </c>
      <c r="E6596" s="37">
        <v>45795</v>
      </c>
      <c r="F6596" s="18" t="s">
        <v>4463</v>
      </c>
      <c r="G6596" t="s">
        <v>98</v>
      </c>
      <c r="H6596">
        <v>2</v>
      </c>
      <c r="I6596">
        <v>2</v>
      </c>
      <c r="J6596">
        <v>48876.98</v>
      </c>
      <c r="K6596">
        <v>4500000</v>
      </c>
    </row>
    <row r="6597" spans="1:11" ht="15" customHeight="1" x14ac:dyDescent="0.2">
      <c r="A6597" t="s">
        <v>42390</v>
      </c>
      <c r="B6597" t="s">
        <v>42391</v>
      </c>
      <c r="C6597">
        <v>2024</v>
      </c>
      <c r="D6597" s="37">
        <v>45431</v>
      </c>
      <c r="E6597" s="37">
        <v>45795</v>
      </c>
      <c r="F6597" s="18" t="s">
        <v>4463</v>
      </c>
      <c r="G6597" t="s">
        <v>99</v>
      </c>
      <c r="H6597">
        <v>1</v>
      </c>
      <c r="I6597">
        <v>1</v>
      </c>
      <c r="J6597">
        <v>126424.08</v>
      </c>
      <c r="K6597">
        <v>10000000</v>
      </c>
    </row>
    <row r="6598" spans="1:11" ht="15" customHeight="1" x14ac:dyDescent="0.2">
      <c r="A6598" t="s">
        <v>42392</v>
      </c>
      <c r="B6598" t="s">
        <v>42393</v>
      </c>
      <c r="C6598">
        <v>2024</v>
      </c>
      <c r="D6598" s="37">
        <v>45431</v>
      </c>
      <c r="E6598" s="37">
        <v>45795</v>
      </c>
      <c r="F6598" s="18" t="s">
        <v>4463</v>
      </c>
      <c r="G6598" t="s">
        <v>97</v>
      </c>
      <c r="H6598">
        <v>2</v>
      </c>
      <c r="I6598">
        <v>2</v>
      </c>
      <c r="J6598">
        <v>12197.86</v>
      </c>
      <c r="K6598">
        <v>1000000</v>
      </c>
    </row>
    <row r="6599" spans="1:11" ht="15" customHeight="1" x14ac:dyDescent="0.2">
      <c r="A6599" t="s">
        <v>42394</v>
      </c>
      <c r="B6599" t="s">
        <v>42395</v>
      </c>
      <c r="C6599">
        <v>2024</v>
      </c>
      <c r="D6599" s="37">
        <v>45431</v>
      </c>
      <c r="E6599" s="37">
        <v>45795</v>
      </c>
      <c r="F6599" s="18" t="s">
        <v>4463</v>
      </c>
      <c r="G6599" t="s">
        <v>100</v>
      </c>
      <c r="H6599">
        <v>1</v>
      </c>
      <c r="I6599">
        <v>1</v>
      </c>
      <c r="J6599">
        <v>121395.91</v>
      </c>
      <c r="K6599">
        <v>5000000</v>
      </c>
    </row>
    <row r="6600" spans="1:11" ht="15" customHeight="1" x14ac:dyDescent="0.2">
      <c r="A6600" t="s">
        <v>42396</v>
      </c>
      <c r="B6600" t="s">
        <v>42397</v>
      </c>
      <c r="C6600">
        <v>2024</v>
      </c>
      <c r="D6600" s="37">
        <v>45431</v>
      </c>
      <c r="E6600" s="37">
        <v>45795</v>
      </c>
      <c r="F6600" s="18" t="s">
        <v>4463</v>
      </c>
      <c r="G6600" t="s">
        <v>98</v>
      </c>
      <c r="H6600">
        <v>1</v>
      </c>
      <c r="I6600">
        <v>2</v>
      </c>
      <c r="J6600">
        <v>4962.57</v>
      </c>
      <c r="K6600">
        <v>500000</v>
      </c>
    </row>
    <row r="6601" spans="1:11" ht="15" customHeight="1" x14ac:dyDescent="0.2">
      <c r="A6601" t="s">
        <v>42398</v>
      </c>
      <c r="B6601" t="s">
        <v>42399</v>
      </c>
      <c r="C6601">
        <v>2024</v>
      </c>
      <c r="D6601" s="37">
        <v>45431</v>
      </c>
      <c r="E6601" s="37">
        <v>45795</v>
      </c>
      <c r="F6601" s="18" t="s">
        <v>4463</v>
      </c>
      <c r="G6601" t="s">
        <v>97</v>
      </c>
      <c r="H6601">
        <v>2</v>
      </c>
      <c r="I6601">
        <v>4</v>
      </c>
      <c r="J6601">
        <v>50624.55</v>
      </c>
      <c r="K6601">
        <v>4000000</v>
      </c>
    </row>
    <row r="6602" spans="1:11" ht="15" customHeight="1" x14ac:dyDescent="0.2">
      <c r="A6602" t="s">
        <v>42400</v>
      </c>
      <c r="B6602" t="s">
        <v>42401</v>
      </c>
      <c r="C6602">
        <v>2024</v>
      </c>
      <c r="D6602" s="37">
        <v>45431</v>
      </c>
      <c r="E6602" s="37">
        <v>45795</v>
      </c>
      <c r="F6602" s="18" t="s">
        <v>4463</v>
      </c>
      <c r="G6602" t="s">
        <v>97</v>
      </c>
      <c r="H6602">
        <v>1</v>
      </c>
      <c r="I6602">
        <v>1</v>
      </c>
      <c r="J6602">
        <v>23878.15</v>
      </c>
      <c r="K6602">
        <v>2000000</v>
      </c>
    </row>
    <row r="6603" spans="1:11" ht="15" customHeight="1" x14ac:dyDescent="0.2">
      <c r="A6603" t="s">
        <v>42402</v>
      </c>
      <c r="B6603" t="s">
        <v>42403</v>
      </c>
      <c r="C6603">
        <v>2024</v>
      </c>
      <c r="D6603" s="37">
        <v>45431</v>
      </c>
      <c r="E6603" s="37">
        <v>45795</v>
      </c>
      <c r="F6603" s="18" t="s">
        <v>4463</v>
      </c>
      <c r="G6603" t="s">
        <v>98</v>
      </c>
      <c r="H6603">
        <v>1</v>
      </c>
      <c r="I6603">
        <v>2</v>
      </c>
      <c r="J6603">
        <v>52503.48</v>
      </c>
      <c r="K6603">
        <v>5000000</v>
      </c>
    </row>
    <row r="6604" spans="1:11" ht="15" customHeight="1" x14ac:dyDescent="0.2">
      <c r="A6604" t="s">
        <v>42404</v>
      </c>
      <c r="B6604" t="s">
        <v>42405</v>
      </c>
      <c r="C6604">
        <v>2024</v>
      </c>
      <c r="D6604" s="37">
        <v>45431</v>
      </c>
      <c r="E6604" s="37">
        <v>45795</v>
      </c>
      <c r="F6604" s="18" t="s">
        <v>4463</v>
      </c>
      <c r="G6604" t="s">
        <v>97</v>
      </c>
      <c r="H6604">
        <v>1</v>
      </c>
      <c r="I6604">
        <v>1</v>
      </c>
      <c r="J6604">
        <v>50388.46</v>
      </c>
      <c r="K6604">
        <v>4500000</v>
      </c>
    </row>
    <row r="6605" spans="1:11" ht="15" customHeight="1" x14ac:dyDescent="0.2">
      <c r="A6605" t="s">
        <v>42406</v>
      </c>
      <c r="B6605" t="s">
        <v>42407</v>
      </c>
      <c r="C6605">
        <v>2024</v>
      </c>
      <c r="D6605" s="37">
        <v>45431</v>
      </c>
      <c r="E6605" s="37">
        <v>45795</v>
      </c>
      <c r="F6605" s="18" t="s">
        <v>4463</v>
      </c>
      <c r="G6605" t="s">
        <v>97</v>
      </c>
      <c r="H6605">
        <v>1</v>
      </c>
      <c r="I6605">
        <v>1</v>
      </c>
      <c r="J6605">
        <v>24971.97</v>
      </c>
      <c r="K6605">
        <v>2000000</v>
      </c>
    </row>
    <row r="6606" spans="1:11" ht="15" customHeight="1" x14ac:dyDescent="0.2">
      <c r="A6606" t="s">
        <v>42408</v>
      </c>
      <c r="B6606" t="s">
        <v>42409</v>
      </c>
      <c r="C6606">
        <v>2024</v>
      </c>
      <c r="D6606" s="37">
        <v>45431</v>
      </c>
      <c r="E6606" s="37">
        <v>45795</v>
      </c>
      <c r="F6606" s="18" t="s">
        <v>4463</v>
      </c>
      <c r="G6606" t="s">
        <v>99</v>
      </c>
      <c r="H6606">
        <v>1</v>
      </c>
      <c r="I6606">
        <v>1</v>
      </c>
      <c r="J6606">
        <v>29115.01</v>
      </c>
      <c r="K6606">
        <v>2000000</v>
      </c>
    </row>
    <row r="6607" spans="1:11" ht="15" customHeight="1" x14ac:dyDescent="0.2">
      <c r="A6607" t="s">
        <v>42410</v>
      </c>
      <c r="B6607" t="s">
        <v>42411</v>
      </c>
      <c r="C6607">
        <v>2024</v>
      </c>
      <c r="D6607" s="37">
        <v>45431</v>
      </c>
      <c r="E6607" s="37">
        <v>45795</v>
      </c>
      <c r="F6607" s="18" t="s">
        <v>4463</v>
      </c>
      <c r="G6607" t="s">
        <v>99</v>
      </c>
      <c r="H6607">
        <v>1</v>
      </c>
      <c r="I6607">
        <v>1</v>
      </c>
      <c r="J6607">
        <v>26519.24</v>
      </c>
      <c r="K6607">
        <v>2000000</v>
      </c>
    </row>
    <row r="6608" spans="1:11" ht="15" customHeight="1" x14ac:dyDescent="0.2">
      <c r="A6608" t="s">
        <v>42412</v>
      </c>
      <c r="B6608" t="s">
        <v>42413</v>
      </c>
      <c r="C6608">
        <v>2024</v>
      </c>
      <c r="D6608" s="37">
        <v>45431</v>
      </c>
      <c r="E6608" s="37">
        <v>45795</v>
      </c>
      <c r="F6608" s="18" t="s">
        <v>4463</v>
      </c>
      <c r="G6608" t="s">
        <v>97</v>
      </c>
      <c r="H6608">
        <v>2</v>
      </c>
      <c r="I6608">
        <v>2</v>
      </c>
      <c r="J6608">
        <v>48799.25</v>
      </c>
      <c r="K6608">
        <v>4000000</v>
      </c>
    </row>
    <row r="6609" spans="1:11" ht="15" customHeight="1" x14ac:dyDescent="0.2">
      <c r="A6609" t="s">
        <v>42414</v>
      </c>
      <c r="B6609" t="s">
        <v>42415</v>
      </c>
      <c r="C6609">
        <v>2024</v>
      </c>
      <c r="D6609" s="37">
        <v>45431</v>
      </c>
      <c r="E6609" s="37">
        <v>45795</v>
      </c>
      <c r="F6609" s="18" t="s">
        <v>4463</v>
      </c>
      <c r="G6609" t="s">
        <v>97</v>
      </c>
      <c r="H6609">
        <v>2</v>
      </c>
      <c r="I6609">
        <v>2</v>
      </c>
      <c r="J6609">
        <v>12684.4</v>
      </c>
      <c r="K6609">
        <v>1000000</v>
      </c>
    </row>
    <row r="6610" spans="1:11" ht="15" customHeight="1" x14ac:dyDescent="0.2">
      <c r="A6610" t="s">
        <v>42416</v>
      </c>
      <c r="B6610" t="s">
        <v>42417</v>
      </c>
      <c r="C6610">
        <v>2024</v>
      </c>
      <c r="D6610" s="37">
        <v>45431</v>
      </c>
      <c r="E6610" s="37">
        <v>45795</v>
      </c>
      <c r="F6610" s="18" t="s">
        <v>4463</v>
      </c>
      <c r="G6610" t="s">
        <v>98</v>
      </c>
      <c r="H6610">
        <v>2</v>
      </c>
      <c r="I6610">
        <v>2</v>
      </c>
      <c r="J6610">
        <v>21852.53</v>
      </c>
      <c r="K6610">
        <v>2000000</v>
      </c>
    </row>
    <row r="6611" spans="1:11" ht="15" customHeight="1" x14ac:dyDescent="0.2">
      <c r="A6611" t="s">
        <v>42418</v>
      </c>
      <c r="B6611" t="s">
        <v>42419</v>
      </c>
      <c r="C6611">
        <v>2024</v>
      </c>
      <c r="D6611" s="37">
        <v>45431</v>
      </c>
      <c r="E6611" s="37">
        <v>45795</v>
      </c>
      <c r="F6611" s="18" t="s">
        <v>4463</v>
      </c>
      <c r="G6611" t="s">
        <v>99</v>
      </c>
      <c r="H6611">
        <v>3</v>
      </c>
      <c r="I6611">
        <v>6</v>
      </c>
      <c r="J6611">
        <v>39425.15</v>
      </c>
      <c r="K6611">
        <v>3000000</v>
      </c>
    </row>
    <row r="6612" spans="1:11" ht="15" customHeight="1" x14ac:dyDescent="0.2">
      <c r="A6612" t="s">
        <v>42420</v>
      </c>
      <c r="B6612" t="s">
        <v>42421</v>
      </c>
      <c r="C6612">
        <v>2024</v>
      </c>
      <c r="D6612" s="37">
        <v>45431</v>
      </c>
      <c r="E6612" s="37">
        <v>45795</v>
      </c>
      <c r="F6612" s="18" t="s">
        <v>4463</v>
      </c>
      <c r="G6612" t="s">
        <v>99</v>
      </c>
      <c r="H6612">
        <v>1</v>
      </c>
      <c r="I6612">
        <v>1</v>
      </c>
      <c r="J6612">
        <v>29268.1</v>
      </c>
      <c r="K6612">
        <v>2000000</v>
      </c>
    </row>
    <row r="6613" spans="1:11" ht="15" customHeight="1" x14ac:dyDescent="0.2">
      <c r="A6613" t="s">
        <v>42422</v>
      </c>
      <c r="B6613" t="s">
        <v>42423</v>
      </c>
      <c r="C6613">
        <v>2024</v>
      </c>
      <c r="D6613" s="37">
        <v>45431</v>
      </c>
      <c r="E6613" s="37">
        <v>45795</v>
      </c>
      <c r="F6613" s="18" t="s">
        <v>4463</v>
      </c>
      <c r="G6613" t="s">
        <v>97</v>
      </c>
      <c r="H6613">
        <v>2</v>
      </c>
      <c r="I6613">
        <v>4</v>
      </c>
      <c r="J6613">
        <v>45922.83</v>
      </c>
      <c r="K6613">
        <v>4000000</v>
      </c>
    </row>
    <row r="6614" spans="1:11" ht="15" customHeight="1" x14ac:dyDescent="0.2">
      <c r="A6614" t="s">
        <v>42424</v>
      </c>
      <c r="B6614" t="s">
        <v>42425</v>
      </c>
      <c r="C6614">
        <v>2024</v>
      </c>
      <c r="D6614" s="37">
        <v>45432</v>
      </c>
      <c r="E6614" s="37">
        <v>45796</v>
      </c>
      <c r="F6614" s="18" t="s">
        <v>4452</v>
      </c>
      <c r="G6614" t="s">
        <v>99</v>
      </c>
      <c r="H6614">
        <v>1</v>
      </c>
      <c r="I6614">
        <v>1</v>
      </c>
      <c r="J6614">
        <v>129372.63</v>
      </c>
      <c r="K6614">
        <v>10000000</v>
      </c>
    </row>
    <row r="6615" spans="1:11" ht="15" customHeight="1" x14ac:dyDescent="0.2">
      <c r="A6615" t="s">
        <v>42426</v>
      </c>
      <c r="B6615" t="s">
        <v>42427</v>
      </c>
      <c r="C6615">
        <v>2024</v>
      </c>
      <c r="D6615" s="37">
        <v>45432</v>
      </c>
      <c r="E6615" s="37">
        <v>45796</v>
      </c>
      <c r="F6615" s="18" t="s">
        <v>4452</v>
      </c>
      <c r="G6615" t="s">
        <v>100</v>
      </c>
      <c r="H6615">
        <v>2</v>
      </c>
      <c r="I6615">
        <v>2</v>
      </c>
      <c r="J6615">
        <v>95890.14</v>
      </c>
      <c r="K6615">
        <v>4000000</v>
      </c>
    </row>
    <row r="6616" spans="1:11" ht="15" customHeight="1" x14ac:dyDescent="0.2">
      <c r="A6616" t="s">
        <v>42428</v>
      </c>
      <c r="B6616" t="s">
        <v>42429</v>
      </c>
      <c r="C6616">
        <v>2024</v>
      </c>
      <c r="D6616" s="37">
        <v>45432</v>
      </c>
      <c r="E6616" s="37">
        <v>45796</v>
      </c>
      <c r="F6616" s="18" t="s">
        <v>4452</v>
      </c>
      <c r="G6616" t="s">
        <v>97</v>
      </c>
      <c r="H6616">
        <v>1</v>
      </c>
      <c r="I6616">
        <v>1</v>
      </c>
      <c r="J6616">
        <v>23286.52</v>
      </c>
      <c r="K6616">
        <v>2000000</v>
      </c>
    </row>
    <row r="6617" spans="1:11" ht="15" customHeight="1" x14ac:dyDescent="0.2">
      <c r="A6617" t="s">
        <v>42430</v>
      </c>
      <c r="B6617" t="s">
        <v>42431</v>
      </c>
      <c r="C6617">
        <v>2024</v>
      </c>
      <c r="D6617" s="37">
        <v>45432</v>
      </c>
      <c r="E6617" s="37">
        <v>45796</v>
      </c>
      <c r="F6617" s="18" t="s">
        <v>4452</v>
      </c>
      <c r="G6617" t="s">
        <v>98</v>
      </c>
      <c r="H6617">
        <v>3</v>
      </c>
      <c r="I6617">
        <v>3</v>
      </c>
      <c r="J6617">
        <v>54601.14</v>
      </c>
      <c r="K6617">
        <v>5000000</v>
      </c>
    </row>
    <row r="6618" spans="1:11" ht="15" customHeight="1" x14ac:dyDescent="0.2">
      <c r="A6618" t="s">
        <v>42432</v>
      </c>
      <c r="B6618" t="s">
        <v>42433</v>
      </c>
      <c r="C6618">
        <v>2024</v>
      </c>
      <c r="D6618" s="37">
        <v>45432</v>
      </c>
      <c r="E6618" s="37">
        <v>45796</v>
      </c>
      <c r="F6618" s="18" t="s">
        <v>4452</v>
      </c>
      <c r="G6618" t="s">
        <v>97</v>
      </c>
      <c r="H6618">
        <v>1</v>
      </c>
      <c r="I6618">
        <v>1</v>
      </c>
      <c r="J6618">
        <v>24336.57</v>
      </c>
      <c r="K6618">
        <v>2000000</v>
      </c>
    </row>
    <row r="6619" spans="1:11" ht="15" customHeight="1" x14ac:dyDescent="0.2">
      <c r="A6619" t="s">
        <v>42434</v>
      </c>
      <c r="B6619" t="s">
        <v>42435</v>
      </c>
      <c r="C6619">
        <v>2024</v>
      </c>
      <c r="D6619" s="37">
        <v>45432</v>
      </c>
      <c r="E6619" s="37">
        <v>45796</v>
      </c>
      <c r="F6619" s="18" t="s">
        <v>4463</v>
      </c>
      <c r="G6619" t="s">
        <v>99</v>
      </c>
      <c r="H6619">
        <v>3</v>
      </c>
      <c r="I6619">
        <v>3</v>
      </c>
      <c r="J6619">
        <v>43054.86</v>
      </c>
      <c r="K6619">
        <v>3000000</v>
      </c>
    </row>
    <row r="6620" spans="1:11" ht="15" customHeight="1" x14ac:dyDescent="0.2">
      <c r="A6620" t="s">
        <v>42436</v>
      </c>
      <c r="B6620" t="s">
        <v>42437</v>
      </c>
      <c r="C6620">
        <v>2024</v>
      </c>
      <c r="D6620" s="37">
        <v>45432</v>
      </c>
      <c r="E6620" s="37">
        <v>45796</v>
      </c>
      <c r="F6620" s="18" t="s">
        <v>4463</v>
      </c>
      <c r="G6620" t="s">
        <v>97</v>
      </c>
      <c r="H6620">
        <v>1</v>
      </c>
      <c r="I6620">
        <v>1</v>
      </c>
      <c r="J6620">
        <v>21785.09</v>
      </c>
      <c r="K6620">
        <v>2000000</v>
      </c>
    </row>
    <row r="6621" spans="1:11" ht="15" customHeight="1" x14ac:dyDescent="0.2">
      <c r="A6621" t="s">
        <v>42438</v>
      </c>
      <c r="B6621" t="s">
        <v>42439</v>
      </c>
      <c r="C6621">
        <v>2024</v>
      </c>
      <c r="D6621" s="37">
        <v>45432</v>
      </c>
      <c r="E6621" s="37">
        <v>45796</v>
      </c>
      <c r="F6621" s="18" t="s">
        <v>4463</v>
      </c>
      <c r="G6621" t="s">
        <v>100</v>
      </c>
      <c r="H6621">
        <v>2</v>
      </c>
      <c r="I6621">
        <v>2</v>
      </c>
      <c r="J6621">
        <v>46626.86</v>
      </c>
      <c r="K6621">
        <v>2000000</v>
      </c>
    </row>
    <row r="6622" spans="1:11" ht="15" customHeight="1" x14ac:dyDescent="0.2">
      <c r="A6622" t="s">
        <v>42440</v>
      </c>
      <c r="B6622" t="s">
        <v>42441</v>
      </c>
      <c r="C6622">
        <v>2024</v>
      </c>
      <c r="D6622" s="37">
        <v>45432</v>
      </c>
      <c r="E6622" s="37">
        <v>45796</v>
      </c>
      <c r="F6622" s="18" t="s">
        <v>4463</v>
      </c>
      <c r="G6622" t="s">
        <v>100</v>
      </c>
      <c r="H6622">
        <v>2</v>
      </c>
      <c r="I6622">
        <v>4</v>
      </c>
      <c r="J6622">
        <v>48236.22</v>
      </c>
      <c r="K6622">
        <v>2000000</v>
      </c>
    </row>
    <row r="6623" spans="1:11" ht="15" customHeight="1" x14ac:dyDescent="0.2">
      <c r="A6623" t="s">
        <v>42442</v>
      </c>
      <c r="B6623" t="s">
        <v>42443</v>
      </c>
      <c r="C6623">
        <v>2024</v>
      </c>
      <c r="D6623" s="37">
        <v>45432</v>
      </c>
      <c r="E6623" s="37">
        <v>45796</v>
      </c>
      <c r="F6623" s="18" t="s">
        <v>4463</v>
      </c>
      <c r="G6623" t="s">
        <v>100</v>
      </c>
      <c r="H6623">
        <v>3</v>
      </c>
      <c r="I6623">
        <v>6</v>
      </c>
      <c r="J6623">
        <v>11705.8</v>
      </c>
      <c r="K6623">
        <v>500000</v>
      </c>
    </row>
    <row r="6624" spans="1:11" ht="15" customHeight="1" x14ac:dyDescent="0.2">
      <c r="A6624" t="s">
        <v>42444</v>
      </c>
      <c r="B6624" t="s">
        <v>42445</v>
      </c>
      <c r="C6624">
        <v>2024</v>
      </c>
      <c r="D6624" s="37">
        <v>45432</v>
      </c>
      <c r="E6624" s="37">
        <v>45796</v>
      </c>
      <c r="F6624" s="18" t="s">
        <v>4463</v>
      </c>
      <c r="G6624" t="s">
        <v>97</v>
      </c>
      <c r="H6624">
        <v>3</v>
      </c>
      <c r="I6624">
        <v>6</v>
      </c>
      <c r="J6624">
        <v>60237.24</v>
      </c>
      <c r="K6624">
        <v>5000000</v>
      </c>
    </row>
    <row r="6625" spans="1:11" ht="15" customHeight="1" x14ac:dyDescent="0.2">
      <c r="A6625" t="s">
        <v>42446</v>
      </c>
      <c r="B6625" t="s">
        <v>42447</v>
      </c>
      <c r="C6625">
        <v>2024</v>
      </c>
      <c r="D6625" s="37">
        <v>45432</v>
      </c>
      <c r="E6625" s="37">
        <v>45796</v>
      </c>
      <c r="F6625" s="18" t="s">
        <v>4463</v>
      </c>
      <c r="G6625" t="s">
        <v>98</v>
      </c>
      <c r="H6625">
        <v>1</v>
      </c>
      <c r="I6625">
        <v>2</v>
      </c>
      <c r="J6625">
        <v>51221.51</v>
      </c>
      <c r="K6625">
        <v>4500000</v>
      </c>
    </row>
    <row r="6626" spans="1:11" ht="15" customHeight="1" x14ac:dyDescent="0.2">
      <c r="A6626" t="s">
        <v>42448</v>
      </c>
      <c r="B6626" t="s">
        <v>42449</v>
      </c>
      <c r="C6626">
        <v>2024</v>
      </c>
      <c r="D6626" s="37">
        <v>45432</v>
      </c>
      <c r="E6626" s="37">
        <v>45796</v>
      </c>
      <c r="F6626" s="18" t="s">
        <v>4463</v>
      </c>
      <c r="G6626" t="s">
        <v>97</v>
      </c>
      <c r="H6626">
        <v>1</v>
      </c>
      <c r="I6626">
        <v>1</v>
      </c>
      <c r="J6626">
        <v>23225.02</v>
      </c>
      <c r="K6626">
        <v>2000000</v>
      </c>
    </row>
    <row r="6627" spans="1:11" ht="15" customHeight="1" x14ac:dyDescent="0.2">
      <c r="A6627" t="s">
        <v>42450</v>
      </c>
      <c r="B6627" t="s">
        <v>42451</v>
      </c>
      <c r="C6627">
        <v>2024</v>
      </c>
      <c r="D6627" s="37">
        <v>45432</v>
      </c>
      <c r="E6627" s="37">
        <v>45796</v>
      </c>
      <c r="F6627" s="18" t="s">
        <v>4463</v>
      </c>
      <c r="G6627" t="s">
        <v>100</v>
      </c>
      <c r="H6627">
        <v>1</v>
      </c>
      <c r="I6627">
        <v>2</v>
      </c>
      <c r="J6627">
        <v>112687.57</v>
      </c>
      <c r="K6627">
        <v>5000000</v>
      </c>
    </row>
    <row r="6628" spans="1:11" ht="15" customHeight="1" x14ac:dyDescent="0.2">
      <c r="A6628" t="s">
        <v>42452</v>
      </c>
      <c r="B6628" t="s">
        <v>42453</v>
      </c>
      <c r="C6628">
        <v>2024</v>
      </c>
      <c r="D6628" s="37">
        <v>45432</v>
      </c>
      <c r="E6628" s="37">
        <v>45796</v>
      </c>
      <c r="F6628" s="18" t="s">
        <v>4463</v>
      </c>
      <c r="G6628" t="s">
        <v>100</v>
      </c>
      <c r="H6628">
        <v>1</v>
      </c>
      <c r="I6628">
        <v>1</v>
      </c>
      <c r="J6628">
        <v>98076.37</v>
      </c>
      <c r="K6628">
        <v>4000000</v>
      </c>
    </row>
    <row r="6629" spans="1:11" ht="15" customHeight="1" x14ac:dyDescent="0.2">
      <c r="A6629" t="s">
        <v>42454</v>
      </c>
      <c r="B6629" t="s">
        <v>42455</v>
      </c>
      <c r="C6629">
        <v>2024</v>
      </c>
      <c r="D6629" s="37">
        <v>45432</v>
      </c>
      <c r="E6629" s="37">
        <v>45796</v>
      </c>
      <c r="F6629" s="18" t="s">
        <v>4463</v>
      </c>
      <c r="G6629" t="s">
        <v>99</v>
      </c>
      <c r="H6629">
        <v>1</v>
      </c>
      <c r="I6629">
        <v>1</v>
      </c>
      <c r="J6629">
        <v>60765.77</v>
      </c>
      <c r="K6629">
        <v>4500000</v>
      </c>
    </row>
    <row r="6630" spans="1:11" ht="15" customHeight="1" x14ac:dyDescent="0.2">
      <c r="A6630" t="s">
        <v>42456</v>
      </c>
      <c r="B6630" t="s">
        <v>42457</v>
      </c>
      <c r="C6630">
        <v>2024</v>
      </c>
      <c r="D6630" s="37">
        <v>45432</v>
      </c>
      <c r="E6630" s="37">
        <v>45796</v>
      </c>
      <c r="F6630" s="18" t="s">
        <v>4463</v>
      </c>
      <c r="G6630" t="s">
        <v>101</v>
      </c>
      <c r="H6630">
        <v>1</v>
      </c>
      <c r="I6630">
        <v>1</v>
      </c>
      <c r="J6630">
        <v>19839.13</v>
      </c>
      <c r="K6630">
        <v>2000000</v>
      </c>
    </row>
    <row r="6631" spans="1:11" ht="15" customHeight="1" x14ac:dyDescent="0.2">
      <c r="A6631" t="s">
        <v>42458</v>
      </c>
      <c r="B6631" t="s">
        <v>42459</v>
      </c>
      <c r="C6631">
        <v>2024</v>
      </c>
      <c r="D6631" s="37">
        <v>45432</v>
      </c>
      <c r="E6631" s="37">
        <v>45796</v>
      </c>
      <c r="F6631" s="18" t="s">
        <v>4463</v>
      </c>
      <c r="G6631" t="s">
        <v>97</v>
      </c>
      <c r="H6631">
        <v>3</v>
      </c>
      <c r="I6631">
        <v>6</v>
      </c>
      <c r="J6631">
        <v>16908.5</v>
      </c>
      <c r="K6631">
        <v>1500000</v>
      </c>
    </row>
    <row r="6632" spans="1:11" ht="15" customHeight="1" x14ac:dyDescent="0.2">
      <c r="A6632" t="s">
        <v>42460</v>
      </c>
      <c r="B6632" t="s">
        <v>42461</v>
      </c>
      <c r="C6632">
        <v>2024</v>
      </c>
      <c r="D6632" s="37">
        <v>45432</v>
      </c>
      <c r="E6632" s="37">
        <v>45796</v>
      </c>
      <c r="F6632" s="18" t="s">
        <v>4463</v>
      </c>
      <c r="G6632" t="s">
        <v>99</v>
      </c>
      <c r="H6632">
        <v>1</v>
      </c>
      <c r="I6632">
        <v>1</v>
      </c>
      <c r="J6632">
        <v>67157.81</v>
      </c>
      <c r="K6632">
        <v>5000000</v>
      </c>
    </row>
    <row r="6633" spans="1:11" ht="15" customHeight="1" x14ac:dyDescent="0.2">
      <c r="A6633" t="s">
        <v>42462</v>
      </c>
      <c r="B6633" t="s">
        <v>42463</v>
      </c>
      <c r="C6633">
        <v>2024</v>
      </c>
      <c r="D6633" s="37">
        <v>45432</v>
      </c>
      <c r="E6633" s="37">
        <v>45796</v>
      </c>
      <c r="F6633" s="18" t="s">
        <v>4463</v>
      </c>
      <c r="G6633" t="s">
        <v>97</v>
      </c>
      <c r="H6633">
        <v>2</v>
      </c>
      <c r="I6633">
        <v>4</v>
      </c>
      <c r="J6633">
        <v>24100.63</v>
      </c>
      <c r="K6633">
        <v>2000000</v>
      </c>
    </row>
    <row r="6634" spans="1:11" ht="15" customHeight="1" x14ac:dyDescent="0.2">
      <c r="A6634" t="s">
        <v>42464</v>
      </c>
      <c r="B6634" t="s">
        <v>42465</v>
      </c>
      <c r="C6634">
        <v>2024</v>
      </c>
      <c r="D6634" s="37">
        <v>45432</v>
      </c>
      <c r="E6634" s="37">
        <v>45796</v>
      </c>
      <c r="F6634" s="18" t="s">
        <v>4463</v>
      </c>
      <c r="G6634" t="s">
        <v>98</v>
      </c>
      <c r="H6634">
        <v>2</v>
      </c>
      <c r="I6634">
        <v>4</v>
      </c>
      <c r="J6634">
        <v>36468.33</v>
      </c>
      <c r="K6634">
        <v>3500000</v>
      </c>
    </row>
    <row r="6635" spans="1:11" ht="15" customHeight="1" x14ac:dyDescent="0.2">
      <c r="A6635" t="s">
        <v>42466</v>
      </c>
      <c r="B6635" t="s">
        <v>42467</v>
      </c>
      <c r="C6635">
        <v>2024</v>
      </c>
      <c r="D6635" s="37">
        <v>45432</v>
      </c>
      <c r="E6635" s="37">
        <v>45796</v>
      </c>
      <c r="F6635" s="18" t="s">
        <v>4463</v>
      </c>
      <c r="G6635" t="s">
        <v>98</v>
      </c>
      <c r="H6635">
        <v>1</v>
      </c>
      <c r="I6635">
        <v>2</v>
      </c>
      <c r="J6635">
        <v>105718.99</v>
      </c>
      <c r="K6635">
        <v>10000000</v>
      </c>
    </row>
    <row r="6636" spans="1:11" ht="15" customHeight="1" x14ac:dyDescent="0.2">
      <c r="A6636" t="s">
        <v>42468</v>
      </c>
      <c r="B6636" t="s">
        <v>42469</v>
      </c>
      <c r="C6636">
        <v>2024</v>
      </c>
      <c r="D6636" s="37">
        <v>45432</v>
      </c>
      <c r="E6636" s="37">
        <v>45796</v>
      </c>
      <c r="F6636" s="18" t="s">
        <v>4463</v>
      </c>
      <c r="G6636" t="s">
        <v>97</v>
      </c>
      <c r="H6636">
        <v>3</v>
      </c>
      <c r="I6636">
        <v>3</v>
      </c>
      <c r="J6636">
        <v>44003.44</v>
      </c>
      <c r="K6636">
        <v>4000000</v>
      </c>
    </row>
    <row r="6637" spans="1:11" ht="15" customHeight="1" x14ac:dyDescent="0.2">
      <c r="A6637" t="s">
        <v>42470</v>
      </c>
      <c r="B6637" t="s">
        <v>42471</v>
      </c>
      <c r="C6637">
        <v>2024</v>
      </c>
      <c r="D6637" s="37">
        <v>45432</v>
      </c>
      <c r="E6637" s="37">
        <v>45796</v>
      </c>
      <c r="F6637" s="18" t="s">
        <v>4463</v>
      </c>
      <c r="G6637" t="s">
        <v>98</v>
      </c>
      <c r="H6637">
        <v>2</v>
      </c>
      <c r="I6637">
        <v>4</v>
      </c>
      <c r="J6637">
        <v>23277.22</v>
      </c>
      <c r="K6637">
        <v>2000000</v>
      </c>
    </row>
    <row r="6638" spans="1:11" ht="15" customHeight="1" x14ac:dyDescent="0.2">
      <c r="A6638" t="s">
        <v>42472</v>
      </c>
      <c r="B6638" t="s">
        <v>42473</v>
      </c>
      <c r="C6638">
        <v>2024</v>
      </c>
      <c r="D6638" s="37">
        <v>45432</v>
      </c>
      <c r="E6638" s="37">
        <v>45796</v>
      </c>
      <c r="F6638" s="18" t="s">
        <v>4463</v>
      </c>
      <c r="G6638" t="s">
        <v>97</v>
      </c>
      <c r="H6638">
        <v>3</v>
      </c>
      <c r="I6638">
        <v>6</v>
      </c>
      <c r="J6638">
        <v>35465.58</v>
      </c>
      <c r="K6638">
        <v>3000000</v>
      </c>
    </row>
    <row r="6639" spans="1:11" ht="15" customHeight="1" x14ac:dyDescent="0.2">
      <c r="A6639" t="s">
        <v>42474</v>
      </c>
      <c r="B6639" t="s">
        <v>42475</v>
      </c>
      <c r="C6639">
        <v>2024</v>
      </c>
      <c r="D6639" s="37">
        <v>45432</v>
      </c>
      <c r="E6639" s="37">
        <v>45796</v>
      </c>
      <c r="F6639" s="18" t="s">
        <v>4463</v>
      </c>
      <c r="G6639" t="s">
        <v>99</v>
      </c>
      <c r="H6639">
        <v>2</v>
      </c>
      <c r="I6639">
        <v>2</v>
      </c>
      <c r="J6639">
        <v>12684.18</v>
      </c>
      <c r="K6639">
        <v>1000000</v>
      </c>
    </row>
    <row r="6640" spans="1:11" ht="15" customHeight="1" x14ac:dyDescent="0.2">
      <c r="A6640" t="s">
        <v>42476</v>
      </c>
      <c r="B6640" t="s">
        <v>42477</v>
      </c>
      <c r="C6640">
        <v>2024</v>
      </c>
      <c r="D6640" s="37">
        <v>45432</v>
      </c>
      <c r="E6640" s="37">
        <v>45796</v>
      </c>
      <c r="F6640" s="18" t="s">
        <v>4463</v>
      </c>
      <c r="G6640" t="s">
        <v>100</v>
      </c>
      <c r="H6640">
        <v>3</v>
      </c>
      <c r="I6640">
        <v>3</v>
      </c>
      <c r="J6640">
        <v>63777.34</v>
      </c>
      <c r="K6640">
        <v>3000000</v>
      </c>
    </row>
    <row r="6641" spans="1:11" ht="15" customHeight="1" x14ac:dyDescent="0.2">
      <c r="A6641" t="s">
        <v>42478</v>
      </c>
      <c r="B6641" t="s">
        <v>42479</v>
      </c>
      <c r="C6641">
        <v>2024</v>
      </c>
      <c r="D6641" s="37">
        <v>45432</v>
      </c>
      <c r="E6641" s="37">
        <v>45796</v>
      </c>
      <c r="F6641" s="18" t="s">
        <v>4463</v>
      </c>
      <c r="G6641" t="s">
        <v>97</v>
      </c>
      <c r="H6641">
        <v>1</v>
      </c>
      <c r="I6641">
        <v>2</v>
      </c>
      <c r="J6641">
        <v>25742.07</v>
      </c>
      <c r="K6641">
        <v>2000000</v>
      </c>
    </row>
    <row r="6642" spans="1:11" ht="15" customHeight="1" x14ac:dyDescent="0.2">
      <c r="A6642" t="s">
        <v>42480</v>
      </c>
      <c r="B6642" t="s">
        <v>42481</v>
      </c>
      <c r="C6642">
        <v>2024</v>
      </c>
      <c r="D6642" s="37">
        <v>45432</v>
      </c>
      <c r="E6642" s="37">
        <v>45796</v>
      </c>
      <c r="F6642" s="18" t="s">
        <v>4463</v>
      </c>
      <c r="G6642" t="s">
        <v>97</v>
      </c>
      <c r="H6642">
        <v>1</v>
      </c>
      <c r="I6642">
        <v>2</v>
      </c>
      <c r="J6642">
        <v>12766.77</v>
      </c>
      <c r="K6642">
        <v>1000000</v>
      </c>
    </row>
    <row r="6643" spans="1:11" ht="15" customHeight="1" x14ac:dyDescent="0.2">
      <c r="A6643" t="s">
        <v>42482</v>
      </c>
      <c r="B6643" t="s">
        <v>42483</v>
      </c>
      <c r="C6643">
        <v>2024</v>
      </c>
      <c r="D6643" s="37">
        <v>45432</v>
      </c>
      <c r="E6643" s="37">
        <v>45796</v>
      </c>
      <c r="F6643" s="18" t="s">
        <v>4463</v>
      </c>
      <c r="G6643" t="s">
        <v>97</v>
      </c>
      <c r="H6643">
        <v>1</v>
      </c>
      <c r="I6643">
        <v>2</v>
      </c>
      <c r="J6643">
        <v>52163.34</v>
      </c>
      <c r="K6643">
        <v>4000000</v>
      </c>
    </row>
    <row r="6644" spans="1:11" ht="15" customHeight="1" x14ac:dyDescent="0.2">
      <c r="A6644" t="s">
        <v>42484</v>
      </c>
      <c r="B6644" t="s">
        <v>42485</v>
      </c>
      <c r="C6644">
        <v>2024</v>
      </c>
      <c r="D6644" s="37">
        <v>45433</v>
      </c>
      <c r="E6644" s="37">
        <v>45797</v>
      </c>
      <c r="F6644" s="18" t="s">
        <v>4452</v>
      </c>
      <c r="G6644" t="s">
        <v>98</v>
      </c>
      <c r="H6644">
        <v>3</v>
      </c>
      <c r="I6644">
        <v>6</v>
      </c>
      <c r="J6644">
        <v>23216.86</v>
      </c>
      <c r="K6644">
        <v>2000000</v>
      </c>
    </row>
    <row r="6645" spans="1:11" ht="15" customHeight="1" x14ac:dyDescent="0.2">
      <c r="A6645" t="s">
        <v>42486</v>
      </c>
      <c r="B6645" t="s">
        <v>42487</v>
      </c>
      <c r="C6645">
        <v>2024</v>
      </c>
      <c r="D6645" s="37">
        <v>45433</v>
      </c>
      <c r="E6645" s="37">
        <v>45797</v>
      </c>
      <c r="F6645" s="18" t="s">
        <v>4452</v>
      </c>
      <c r="G6645" t="s">
        <v>101</v>
      </c>
      <c r="H6645">
        <v>2</v>
      </c>
      <c r="I6645">
        <v>2</v>
      </c>
      <c r="J6645">
        <v>46714.92</v>
      </c>
      <c r="K6645">
        <v>5000000</v>
      </c>
    </row>
    <row r="6646" spans="1:11" ht="15" customHeight="1" x14ac:dyDescent="0.2">
      <c r="A6646" t="s">
        <v>42488</v>
      </c>
      <c r="B6646" t="s">
        <v>42489</v>
      </c>
      <c r="C6646">
        <v>2024</v>
      </c>
      <c r="D6646" s="37">
        <v>45433</v>
      </c>
      <c r="E6646" s="37">
        <v>45797</v>
      </c>
      <c r="F6646" s="18" t="s">
        <v>4452</v>
      </c>
      <c r="G6646" t="s">
        <v>98</v>
      </c>
      <c r="H6646">
        <v>3</v>
      </c>
      <c r="I6646">
        <v>6</v>
      </c>
      <c r="J6646">
        <v>22689.47</v>
      </c>
      <c r="K6646">
        <v>2000000</v>
      </c>
    </row>
    <row r="6647" spans="1:11" ht="15" customHeight="1" x14ac:dyDescent="0.2">
      <c r="A6647" t="s">
        <v>42490</v>
      </c>
      <c r="B6647" t="s">
        <v>42491</v>
      </c>
      <c r="C6647">
        <v>2024</v>
      </c>
      <c r="D6647" s="37">
        <v>45433</v>
      </c>
      <c r="E6647" s="37">
        <v>45797</v>
      </c>
      <c r="F6647" s="18" t="s">
        <v>4452</v>
      </c>
      <c r="G6647" t="s">
        <v>98</v>
      </c>
      <c r="H6647">
        <v>1</v>
      </c>
      <c r="I6647">
        <v>1</v>
      </c>
      <c r="J6647">
        <v>43911.74</v>
      </c>
      <c r="K6647">
        <v>4000000</v>
      </c>
    </row>
    <row r="6648" spans="1:11" ht="15" customHeight="1" x14ac:dyDescent="0.2">
      <c r="A6648" t="s">
        <v>42492</v>
      </c>
      <c r="B6648" t="s">
        <v>42493</v>
      </c>
      <c r="C6648">
        <v>2024</v>
      </c>
      <c r="D6648" s="37">
        <v>45433</v>
      </c>
      <c r="E6648" s="37">
        <v>45797</v>
      </c>
      <c r="F6648" s="18" t="s">
        <v>4463</v>
      </c>
      <c r="G6648" t="s">
        <v>97</v>
      </c>
      <c r="H6648">
        <v>1</v>
      </c>
      <c r="I6648">
        <v>2</v>
      </c>
      <c r="J6648">
        <v>25070.51</v>
      </c>
      <c r="K6648">
        <v>2000000</v>
      </c>
    </row>
    <row r="6649" spans="1:11" ht="15" customHeight="1" x14ac:dyDescent="0.2">
      <c r="A6649" t="s">
        <v>42494</v>
      </c>
      <c r="B6649" t="s">
        <v>42495</v>
      </c>
      <c r="C6649">
        <v>2024</v>
      </c>
      <c r="D6649" s="37">
        <v>45433</v>
      </c>
      <c r="E6649" s="37">
        <v>45797</v>
      </c>
      <c r="F6649" s="18" t="s">
        <v>4463</v>
      </c>
      <c r="G6649" t="s">
        <v>97</v>
      </c>
      <c r="H6649">
        <v>1</v>
      </c>
      <c r="I6649">
        <v>2</v>
      </c>
      <c r="J6649">
        <v>30359.38</v>
      </c>
      <c r="K6649">
        <v>2500000</v>
      </c>
    </row>
    <row r="6650" spans="1:11" ht="15" customHeight="1" x14ac:dyDescent="0.2">
      <c r="A6650" t="s">
        <v>42496</v>
      </c>
      <c r="B6650" t="s">
        <v>42497</v>
      </c>
      <c r="C6650">
        <v>2024</v>
      </c>
      <c r="D6650" s="37">
        <v>45433</v>
      </c>
      <c r="E6650" s="37">
        <v>45797</v>
      </c>
      <c r="F6650" s="18" t="s">
        <v>4463</v>
      </c>
      <c r="G6650" t="s">
        <v>99</v>
      </c>
      <c r="H6650">
        <v>3</v>
      </c>
      <c r="I6650">
        <v>6</v>
      </c>
      <c r="J6650">
        <v>59942.21</v>
      </c>
      <c r="K6650">
        <v>4000000</v>
      </c>
    </row>
    <row r="6651" spans="1:11" ht="15" customHeight="1" x14ac:dyDescent="0.2">
      <c r="A6651" t="s">
        <v>42498</v>
      </c>
      <c r="B6651" t="s">
        <v>42499</v>
      </c>
      <c r="C6651">
        <v>2024</v>
      </c>
      <c r="D6651" s="37">
        <v>45433</v>
      </c>
      <c r="E6651" s="37">
        <v>45797</v>
      </c>
      <c r="F6651" s="18" t="s">
        <v>4463</v>
      </c>
      <c r="G6651" t="s">
        <v>100</v>
      </c>
      <c r="H6651">
        <v>3</v>
      </c>
      <c r="I6651">
        <v>3</v>
      </c>
      <c r="J6651">
        <v>222716.58</v>
      </c>
      <c r="K6651">
        <v>10000000</v>
      </c>
    </row>
    <row r="6652" spans="1:11" ht="15" customHeight="1" x14ac:dyDescent="0.2">
      <c r="A6652" t="s">
        <v>42500</v>
      </c>
      <c r="B6652" t="s">
        <v>42501</v>
      </c>
      <c r="C6652">
        <v>2024</v>
      </c>
      <c r="D6652" s="37">
        <v>45433</v>
      </c>
      <c r="E6652" s="37">
        <v>45797</v>
      </c>
      <c r="F6652" s="18" t="s">
        <v>4463</v>
      </c>
      <c r="G6652" t="s">
        <v>100</v>
      </c>
      <c r="H6652">
        <v>2</v>
      </c>
      <c r="I6652">
        <v>2</v>
      </c>
      <c r="J6652">
        <v>45827.71</v>
      </c>
      <c r="K6652">
        <v>2000000</v>
      </c>
    </row>
    <row r="6653" spans="1:11" ht="15" customHeight="1" x14ac:dyDescent="0.2">
      <c r="A6653" t="s">
        <v>42502</v>
      </c>
      <c r="B6653" t="s">
        <v>42503</v>
      </c>
      <c r="C6653">
        <v>2024</v>
      </c>
      <c r="D6653" s="37">
        <v>45433</v>
      </c>
      <c r="E6653" s="37">
        <v>45797</v>
      </c>
      <c r="F6653" s="18" t="s">
        <v>4463</v>
      </c>
      <c r="G6653" t="s">
        <v>97</v>
      </c>
      <c r="H6653">
        <v>1</v>
      </c>
      <c r="I6653">
        <v>2</v>
      </c>
      <c r="J6653">
        <v>22849.27</v>
      </c>
      <c r="K6653">
        <v>2000000</v>
      </c>
    </row>
    <row r="6654" spans="1:11" ht="15" customHeight="1" x14ac:dyDescent="0.2">
      <c r="A6654" t="s">
        <v>42504</v>
      </c>
      <c r="B6654" t="s">
        <v>42505</v>
      </c>
      <c r="C6654">
        <v>2024</v>
      </c>
      <c r="D6654" s="37">
        <v>45433</v>
      </c>
      <c r="E6654" s="37">
        <v>45797</v>
      </c>
      <c r="F6654" s="18" t="s">
        <v>4463</v>
      </c>
      <c r="G6654" t="s">
        <v>97</v>
      </c>
      <c r="H6654">
        <v>3</v>
      </c>
      <c r="I6654">
        <v>6</v>
      </c>
      <c r="J6654">
        <v>116428.88</v>
      </c>
      <c r="K6654">
        <v>10000000</v>
      </c>
    </row>
    <row r="6655" spans="1:11" ht="15" customHeight="1" x14ac:dyDescent="0.2">
      <c r="A6655" t="s">
        <v>42506</v>
      </c>
      <c r="B6655" t="s">
        <v>42507</v>
      </c>
      <c r="C6655">
        <v>2024</v>
      </c>
      <c r="D6655" s="37">
        <v>45433</v>
      </c>
      <c r="E6655" s="37">
        <v>45797</v>
      </c>
      <c r="F6655" s="18" t="s">
        <v>4463</v>
      </c>
      <c r="G6655" t="s">
        <v>100</v>
      </c>
      <c r="H6655">
        <v>1</v>
      </c>
      <c r="I6655">
        <v>1</v>
      </c>
      <c r="J6655">
        <v>32899.5</v>
      </c>
      <c r="K6655">
        <v>1500000</v>
      </c>
    </row>
    <row r="6656" spans="1:11" ht="15" customHeight="1" x14ac:dyDescent="0.2">
      <c r="A6656" t="s">
        <v>42508</v>
      </c>
      <c r="B6656" t="s">
        <v>42509</v>
      </c>
      <c r="C6656">
        <v>2024</v>
      </c>
      <c r="D6656" s="37">
        <v>45433</v>
      </c>
      <c r="E6656" s="37">
        <v>45797</v>
      </c>
      <c r="F6656" s="18" t="s">
        <v>4463</v>
      </c>
      <c r="G6656" t="s">
        <v>98</v>
      </c>
      <c r="H6656">
        <v>3</v>
      </c>
      <c r="I6656">
        <v>6</v>
      </c>
      <c r="J6656">
        <v>22476.2</v>
      </c>
      <c r="K6656">
        <v>2000000</v>
      </c>
    </row>
    <row r="6657" spans="1:11" ht="15" customHeight="1" x14ac:dyDescent="0.2">
      <c r="A6657" t="s">
        <v>42510</v>
      </c>
      <c r="B6657" t="s">
        <v>42511</v>
      </c>
      <c r="C6657">
        <v>2024</v>
      </c>
      <c r="D6657" s="37">
        <v>45433</v>
      </c>
      <c r="E6657" s="37">
        <v>45797</v>
      </c>
      <c r="F6657" s="18" t="s">
        <v>4463</v>
      </c>
      <c r="G6657" t="s">
        <v>98</v>
      </c>
      <c r="H6657">
        <v>3</v>
      </c>
      <c r="I6657">
        <v>3</v>
      </c>
      <c r="J6657">
        <v>42004.800000000003</v>
      </c>
      <c r="K6657">
        <v>4000000</v>
      </c>
    </row>
    <row r="6658" spans="1:11" ht="15" customHeight="1" x14ac:dyDescent="0.2">
      <c r="A6658" t="s">
        <v>42512</v>
      </c>
      <c r="B6658" t="s">
        <v>42513</v>
      </c>
      <c r="C6658">
        <v>2024</v>
      </c>
      <c r="D6658" s="37">
        <v>45433</v>
      </c>
      <c r="E6658" s="37">
        <v>45797</v>
      </c>
      <c r="F6658" s="18" t="s">
        <v>4463</v>
      </c>
      <c r="G6658" t="s">
        <v>100</v>
      </c>
      <c r="H6658">
        <v>3</v>
      </c>
      <c r="I6658">
        <v>3</v>
      </c>
      <c r="J6658">
        <v>43287.7</v>
      </c>
      <c r="K6658">
        <v>2000000</v>
      </c>
    </row>
    <row r="6659" spans="1:11" ht="15" customHeight="1" x14ac:dyDescent="0.2">
      <c r="A6659" t="s">
        <v>42514</v>
      </c>
      <c r="B6659" t="s">
        <v>42515</v>
      </c>
      <c r="C6659">
        <v>2024</v>
      </c>
      <c r="D6659" s="37">
        <v>45433</v>
      </c>
      <c r="E6659" s="37">
        <v>45797</v>
      </c>
      <c r="F6659" s="18" t="s">
        <v>4463</v>
      </c>
      <c r="G6659" t="s">
        <v>100</v>
      </c>
      <c r="H6659">
        <v>2</v>
      </c>
      <c r="I6659">
        <v>4</v>
      </c>
      <c r="J6659">
        <v>126952.8</v>
      </c>
      <c r="K6659">
        <v>5000000</v>
      </c>
    </row>
    <row r="6660" spans="1:11" ht="15" customHeight="1" x14ac:dyDescent="0.2">
      <c r="A6660" t="s">
        <v>42516</v>
      </c>
      <c r="B6660" t="s">
        <v>42517</v>
      </c>
      <c r="C6660">
        <v>2024</v>
      </c>
      <c r="D6660" s="37">
        <v>45433</v>
      </c>
      <c r="E6660" s="37">
        <v>45797</v>
      </c>
      <c r="F6660" s="18" t="s">
        <v>4463</v>
      </c>
      <c r="G6660" t="s">
        <v>101</v>
      </c>
      <c r="H6660">
        <v>1</v>
      </c>
      <c r="I6660">
        <v>1</v>
      </c>
      <c r="J6660">
        <v>87838.68</v>
      </c>
      <c r="K6660">
        <v>10000000</v>
      </c>
    </row>
    <row r="6661" spans="1:11" ht="15" customHeight="1" x14ac:dyDescent="0.2">
      <c r="A6661" t="s">
        <v>42518</v>
      </c>
      <c r="B6661" t="s">
        <v>42519</v>
      </c>
      <c r="C6661">
        <v>2024</v>
      </c>
      <c r="D6661" s="37">
        <v>45433</v>
      </c>
      <c r="E6661" s="37">
        <v>45797</v>
      </c>
      <c r="F6661" s="18" t="s">
        <v>4463</v>
      </c>
      <c r="G6661" t="s">
        <v>100</v>
      </c>
      <c r="H6661">
        <v>3</v>
      </c>
      <c r="I6661">
        <v>6</v>
      </c>
      <c r="J6661">
        <v>99404.53</v>
      </c>
      <c r="K6661">
        <v>4000000</v>
      </c>
    </row>
    <row r="6662" spans="1:11" ht="15" customHeight="1" x14ac:dyDescent="0.2">
      <c r="A6662" t="s">
        <v>42520</v>
      </c>
      <c r="B6662" t="s">
        <v>42521</v>
      </c>
      <c r="C6662">
        <v>2024</v>
      </c>
      <c r="D6662" s="37">
        <v>45433</v>
      </c>
      <c r="E6662" s="37">
        <v>45797</v>
      </c>
      <c r="F6662" s="18" t="s">
        <v>4463</v>
      </c>
      <c r="G6662" t="s">
        <v>97</v>
      </c>
      <c r="H6662">
        <v>1</v>
      </c>
      <c r="I6662">
        <v>1</v>
      </c>
      <c r="J6662">
        <v>25235.03</v>
      </c>
      <c r="K6662">
        <v>2000000</v>
      </c>
    </row>
    <row r="6663" spans="1:11" ht="15" customHeight="1" x14ac:dyDescent="0.2">
      <c r="A6663" t="s">
        <v>42522</v>
      </c>
      <c r="B6663" t="s">
        <v>42523</v>
      </c>
      <c r="C6663">
        <v>2024</v>
      </c>
      <c r="D6663" s="37">
        <v>45433</v>
      </c>
      <c r="E6663" s="37">
        <v>45797</v>
      </c>
      <c r="F6663" s="18" t="s">
        <v>4463</v>
      </c>
      <c r="G6663" t="s">
        <v>97</v>
      </c>
      <c r="H6663">
        <v>2</v>
      </c>
      <c r="I6663">
        <v>4</v>
      </c>
      <c r="J6663">
        <v>12997.58</v>
      </c>
      <c r="K6663">
        <v>1000000</v>
      </c>
    </row>
    <row r="6664" spans="1:11" ht="15" customHeight="1" x14ac:dyDescent="0.2">
      <c r="A6664" t="s">
        <v>42524</v>
      </c>
      <c r="B6664" t="s">
        <v>42525</v>
      </c>
      <c r="C6664">
        <v>2024</v>
      </c>
      <c r="D6664" s="37">
        <v>45433</v>
      </c>
      <c r="E6664" s="37">
        <v>45797</v>
      </c>
      <c r="F6664" s="18" t="s">
        <v>4463</v>
      </c>
      <c r="G6664" t="s">
        <v>100</v>
      </c>
      <c r="H6664">
        <v>2</v>
      </c>
      <c r="I6664">
        <v>2</v>
      </c>
      <c r="J6664">
        <v>248034.61</v>
      </c>
      <c r="K6664">
        <v>10000000</v>
      </c>
    </row>
    <row r="6665" spans="1:11" ht="15" customHeight="1" x14ac:dyDescent="0.2">
      <c r="A6665" t="s">
        <v>42526</v>
      </c>
      <c r="B6665" t="s">
        <v>42527</v>
      </c>
      <c r="C6665">
        <v>2024</v>
      </c>
      <c r="D6665" s="37">
        <v>45433</v>
      </c>
      <c r="E6665" s="37">
        <v>45797</v>
      </c>
      <c r="F6665" s="18" t="s">
        <v>4463</v>
      </c>
      <c r="G6665" t="s">
        <v>98</v>
      </c>
      <c r="H6665">
        <v>2</v>
      </c>
      <c r="I6665">
        <v>2</v>
      </c>
      <c r="J6665">
        <v>29363.39</v>
      </c>
      <c r="K6665">
        <v>2500000</v>
      </c>
    </row>
    <row r="6666" spans="1:11" ht="15" customHeight="1" x14ac:dyDescent="0.2">
      <c r="A6666" t="s">
        <v>42528</v>
      </c>
      <c r="B6666" t="s">
        <v>42529</v>
      </c>
      <c r="C6666">
        <v>2024</v>
      </c>
      <c r="D6666" s="37">
        <v>45433</v>
      </c>
      <c r="E6666" s="37">
        <v>45797</v>
      </c>
      <c r="F6666" s="18" t="s">
        <v>4463</v>
      </c>
      <c r="G6666" t="s">
        <v>98</v>
      </c>
      <c r="H6666">
        <v>1</v>
      </c>
      <c r="I6666">
        <v>1</v>
      </c>
      <c r="J6666">
        <v>22748.1</v>
      </c>
      <c r="K6666">
        <v>2000000</v>
      </c>
    </row>
    <row r="6667" spans="1:11" ht="15" customHeight="1" x14ac:dyDescent="0.2">
      <c r="A6667" t="s">
        <v>42530</v>
      </c>
      <c r="B6667" t="s">
        <v>42531</v>
      </c>
      <c r="C6667">
        <v>2024</v>
      </c>
      <c r="D6667" s="37">
        <v>45433</v>
      </c>
      <c r="E6667" s="37">
        <v>45797</v>
      </c>
      <c r="F6667" s="18" t="s">
        <v>4463</v>
      </c>
      <c r="G6667" t="s">
        <v>97</v>
      </c>
      <c r="H6667">
        <v>3</v>
      </c>
      <c r="I6667">
        <v>3</v>
      </c>
      <c r="J6667">
        <v>6012.02</v>
      </c>
      <c r="K6667">
        <v>500000</v>
      </c>
    </row>
    <row r="6668" spans="1:11" ht="15" customHeight="1" x14ac:dyDescent="0.2">
      <c r="A6668" t="s">
        <v>42532</v>
      </c>
      <c r="B6668" t="s">
        <v>42533</v>
      </c>
      <c r="C6668">
        <v>2024</v>
      </c>
      <c r="D6668" s="37">
        <v>45433</v>
      </c>
      <c r="E6668" s="37">
        <v>45797</v>
      </c>
      <c r="F6668" s="18" t="s">
        <v>4463</v>
      </c>
      <c r="G6668" t="s">
        <v>101</v>
      </c>
      <c r="H6668">
        <v>1</v>
      </c>
      <c r="I6668">
        <v>2</v>
      </c>
      <c r="J6668">
        <v>8184.78</v>
      </c>
      <c r="K6668">
        <v>1000000</v>
      </c>
    </row>
    <row r="6669" spans="1:11" ht="15" customHeight="1" x14ac:dyDescent="0.2">
      <c r="A6669" t="s">
        <v>42534</v>
      </c>
      <c r="B6669" t="s">
        <v>42535</v>
      </c>
      <c r="C6669">
        <v>2024</v>
      </c>
      <c r="D6669" s="37">
        <v>45433</v>
      </c>
      <c r="E6669" s="37">
        <v>45797</v>
      </c>
      <c r="F6669" s="18" t="s">
        <v>4463</v>
      </c>
      <c r="G6669" t="s">
        <v>99</v>
      </c>
      <c r="H6669">
        <v>1</v>
      </c>
      <c r="I6669">
        <v>2</v>
      </c>
      <c r="J6669">
        <v>6936.04</v>
      </c>
      <c r="K6669">
        <v>500000</v>
      </c>
    </row>
    <row r="6670" spans="1:11" ht="15" customHeight="1" x14ac:dyDescent="0.2">
      <c r="A6670" t="s">
        <v>42536</v>
      </c>
      <c r="B6670" t="s">
        <v>42537</v>
      </c>
      <c r="C6670">
        <v>2024</v>
      </c>
      <c r="D6670" s="37">
        <v>45433</v>
      </c>
      <c r="E6670" s="37">
        <v>45797</v>
      </c>
      <c r="F6670" s="18" t="s">
        <v>4463</v>
      </c>
      <c r="G6670" t="s">
        <v>98</v>
      </c>
      <c r="H6670">
        <v>2</v>
      </c>
      <c r="I6670">
        <v>4</v>
      </c>
      <c r="J6670">
        <v>101588.78</v>
      </c>
      <c r="K6670">
        <v>10000000</v>
      </c>
    </row>
    <row r="6671" spans="1:11" ht="15" customHeight="1" x14ac:dyDescent="0.2">
      <c r="A6671" t="s">
        <v>42538</v>
      </c>
      <c r="B6671" t="s">
        <v>42539</v>
      </c>
      <c r="C6671">
        <v>2024</v>
      </c>
      <c r="D6671" s="37">
        <v>45433</v>
      </c>
      <c r="E6671" s="37">
        <v>45797</v>
      </c>
      <c r="F6671" s="18" t="s">
        <v>4463</v>
      </c>
      <c r="G6671" t="s">
        <v>98</v>
      </c>
      <c r="H6671">
        <v>1</v>
      </c>
      <c r="I6671">
        <v>2</v>
      </c>
      <c r="J6671">
        <v>45482.09</v>
      </c>
      <c r="K6671">
        <v>4000000</v>
      </c>
    </row>
    <row r="6672" spans="1:11" ht="15" customHeight="1" x14ac:dyDescent="0.2">
      <c r="A6672" t="s">
        <v>42540</v>
      </c>
      <c r="B6672" t="s">
        <v>42541</v>
      </c>
      <c r="C6672">
        <v>2024</v>
      </c>
      <c r="D6672" s="37">
        <v>45433</v>
      </c>
      <c r="E6672" s="37">
        <v>45797</v>
      </c>
      <c r="F6672" s="18" t="s">
        <v>4463</v>
      </c>
      <c r="G6672" t="s">
        <v>97</v>
      </c>
      <c r="H6672">
        <v>2</v>
      </c>
      <c r="I6672">
        <v>2</v>
      </c>
      <c r="J6672">
        <v>49734.3</v>
      </c>
      <c r="K6672">
        <v>4500000</v>
      </c>
    </row>
    <row r="6673" spans="1:11" ht="15" customHeight="1" x14ac:dyDescent="0.2">
      <c r="A6673" t="s">
        <v>42542</v>
      </c>
      <c r="B6673" t="s">
        <v>42543</v>
      </c>
      <c r="C6673">
        <v>2024</v>
      </c>
      <c r="D6673" s="37">
        <v>45433</v>
      </c>
      <c r="E6673" s="37">
        <v>45797</v>
      </c>
      <c r="F6673" s="18" t="s">
        <v>4463</v>
      </c>
      <c r="G6673" t="s">
        <v>97</v>
      </c>
      <c r="H6673">
        <v>2</v>
      </c>
      <c r="I6673">
        <v>2</v>
      </c>
      <c r="J6673">
        <v>51391.5</v>
      </c>
      <c r="K6673">
        <v>4000000</v>
      </c>
    </row>
    <row r="6674" spans="1:11" ht="15" customHeight="1" x14ac:dyDescent="0.2">
      <c r="A6674" t="s">
        <v>42544</v>
      </c>
      <c r="B6674" t="s">
        <v>42545</v>
      </c>
      <c r="C6674">
        <v>2024</v>
      </c>
      <c r="D6674" s="37">
        <v>45434</v>
      </c>
      <c r="E6674" s="37">
        <v>45798</v>
      </c>
      <c r="F6674" s="18" t="s">
        <v>4452</v>
      </c>
      <c r="G6674" t="s">
        <v>97</v>
      </c>
      <c r="H6674">
        <v>1</v>
      </c>
      <c r="I6674">
        <v>1</v>
      </c>
      <c r="J6674">
        <v>11996.51</v>
      </c>
      <c r="K6674">
        <v>1000000</v>
      </c>
    </row>
    <row r="6675" spans="1:11" ht="15" customHeight="1" x14ac:dyDescent="0.2">
      <c r="A6675" t="s">
        <v>42546</v>
      </c>
      <c r="B6675" t="s">
        <v>42547</v>
      </c>
      <c r="C6675">
        <v>2024</v>
      </c>
      <c r="D6675" s="37">
        <v>45434</v>
      </c>
      <c r="E6675" s="37">
        <v>45798</v>
      </c>
      <c r="F6675" s="18" t="s">
        <v>4452</v>
      </c>
      <c r="G6675" t="s">
        <v>97</v>
      </c>
      <c r="H6675">
        <v>1</v>
      </c>
      <c r="I6675">
        <v>2</v>
      </c>
      <c r="J6675">
        <v>65600.7</v>
      </c>
      <c r="K6675">
        <v>5000000</v>
      </c>
    </row>
    <row r="6676" spans="1:11" ht="15" customHeight="1" x14ac:dyDescent="0.2">
      <c r="A6676" t="s">
        <v>42548</v>
      </c>
      <c r="B6676" t="s">
        <v>42549</v>
      </c>
      <c r="C6676">
        <v>2024</v>
      </c>
      <c r="D6676" s="37">
        <v>45434</v>
      </c>
      <c r="E6676" s="37">
        <v>45798</v>
      </c>
      <c r="F6676" s="18" t="s">
        <v>4452</v>
      </c>
      <c r="G6676" t="s">
        <v>97</v>
      </c>
      <c r="H6676">
        <v>1</v>
      </c>
      <c r="I6676">
        <v>1</v>
      </c>
      <c r="J6676">
        <v>46944.27</v>
      </c>
      <c r="K6676">
        <v>4000000</v>
      </c>
    </row>
    <row r="6677" spans="1:11" ht="15" customHeight="1" x14ac:dyDescent="0.2">
      <c r="A6677" t="s">
        <v>42550</v>
      </c>
      <c r="B6677" t="s">
        <v>42551</v>
      </c>
      <c r="C6677">
        <v>2024</v>
      </c>
      <c r="D6677" s="37">
        <v>45434</v>
      </c>
      <c r="E6677" s="37">
        <v>45798</v>
      </c>
      <c r="F6677" s="18" t="s">
        <v>4452</v>
      </c>
      <c r="G6677" t="s">
        <v>99</v>
      </c>
      <c r="H6677">
        <v>3</v>
      </c>
      <c r="I6677">
        <v>3</v>
      </c>
      <c r="J6677">
        <v>12522.86</v>
      </c>
      <c r="K6677">
        <v>1000000</v>
      </c>
    </row>
    <row r="6678" spans="1:11" ht="15" customHeight="1" x14ac:dyDescent="0.2">
      <c r="A6678" t="s">
        <v>42552</v>
      </c>
      <c r="B6678" t="s">
        <v>42553</v>
      </c>
      <c r="C6678">
        <v>2024</v>
      </c>
      <c r="D6678" s="37">
        <v>45434</v>
      </c>
      <c r="E6678" s="37">
        <v>45798</v>
      </c>
      <c r="F6678" s="18" t="s">
        <v>4452</v>
      </c>
      <c r="G6678" t="s">
        <v>99</v>
      </c>
      <c r="H6678">
        <v>1</v>
      </c>
      <c r="I6678">
        <v>1</v>
      </c>
      <c r="J6678">
        <v>28773.15</v>
      </c>
      <c r="K6678">
        <v>2000000</v>
      </c>
    </row>
    <row r="6679" spans="1:11" ht="15" customHeight="1" x14ac:dyDescent="0.2">
      <c r="A6679" t="s">
        <v>42554</v>
      </c>
      <c r="B6679" t="s">
        <v>42555</v>
      </c>
      <c r="C6679">
        <v>2024</v>
      </c>
      <c r="D6679" s="37">
        <v>45434</v>
      </c>
      <c r="E6679" s="37">
        <v>45798</v>
      </c>
      <c r="F6679" s="18" t="s">
        <v>4452</v>
      </c>
      <c r="G6679" t="s">
        <v>98</v>
      </c>
      <c r="H6679">
        <v>2</v>
      </c>
      <c r="I6679">
        <v>2</v>
      </c>
      <c r="J6679">
        <v>47136.59</v>
      </c>
      <c r="K6679">
        <v>4500000</v>
      </c>
    </row>
    <row r="6680" spans="1:11" ht="15" customHeight="1" x14ac:dyDescent="0.2">
      <c r="A6680" t="s">
        <v>42556</v>
      </c>
      <c r="B6680" t="s">
        <v>42557</v>
      </c>
      <c r="C6680">
        <v>2024</v>
      </c>
      <c r="D6680" s="37">
        <v>45434</v>
      </c>
      <c r="E6680" s="37">
        <v>45798</v>
      </c>
      <c r="F6680" s="18" t="s">
        <v>4452</v>
      </c>
      <c r="G6680" t="s">
        <v>100</v>
      </c>
      <c r="H6680">
        <v>1</v>
      </c>
      <c r="I6680">
        <v>1</v>
      </c>
      <c r="J6680">
        <v>24304.85</v>
      </c>
      <c r="K6680">
        <v>1000000</v>
      </c>
    </row>
    <row r="6681" spans="1:11" ht="15" customHeight="1" x14ac:dyDescent="0.2">
      <c r="A6681" t="s">
        <v>42558</v>
      </c>
      <c r="B6681" t="s">
        <v>42559</v>
      </c>
      <c r="C6681">
        <v>2024</v>
      </c>
      <c r="D6681" s="37">
        <v>45434</v>
      </c>
      <c r="E6681" s="37">
        <v>45798</v>
      </c>
      <c r="F6681" s="18" t="s">
        <v>4452</v>
      </c>
      <c r="G6681" t="s">
        <v>98</v>
      </c>
      <c r="H6681">
        <v>3</v>
      </c>
      <c r="I6681">
        <v>3</v>
      </c>
      <c r="J6681">
        <v>10161.549999999999</v>
      </c>
      <c r="K6681">
        <v>1000000</v>
      </c>
    </row>
    <row r="6682" spans="1:11" ht="15" customHeight="1" x14ac:dyDescent="0.2">
      <c r="A6682" t="s">
        <v>42560</v>
      </c>
      <c r="B6682" t="s">
        <v>42561</v>
      </c>
      <c r="C6682">
        <v>2024</v>
      </c>
      <c r="D6682" s="37">
        <v>45434</v>
      </c>
      <c r="E6682" s="37">
        <v>45798</v>
      </c>
      <c r="F6682" s="18" t="s">
        <v>4463</v>
      </c>
      <c r="G6682" t="s">
        <v>99</v>
      </c>
      <c r="H6682">
        <v>1</v>
      </c>
      <c r="I6682">
        <v>1</v>
      </c>
      <c r="J6682">
        <v>29519.97</v>
      </c>
      <c r="K6682">
        <v>2000000</v>
      </c>
    </row>
    <row r="6683" spans="1:11" ht="15" customHeight="1" x14ac:dyDescent="0.2">
      <c r="A6683" t="s">
        <v>42562</v>
      </c>
      <c r="B6683" t="s">
        <v>42563</v>
      </c>
      <c r="C6683">
        <v>2024</v>
      </c>
      <c r="D6683" s="37">
        <v>45434</v>
      </c>
      <c r="E6683" s="37">
        <v>45798</v>
      </c>
      <c r="F6683" s="18" t="s">
        <v>4463</v>
      </c>
      <c r="G6683" t="s">
        <v>101</v>
      </c>
      <c r="H6683">
        <v>2</v>
      </c>
      <c r="I6683">
        <v>2</v>
      </c>
      <c r="J6683">
        <v>36373.49</v>
      </c>
      <c r="K6683">
        <v>4000000</v>
      </c>
    </row>
    <row r="6684" spans="1:11" ht="15" customHeight="1" x14ac:dyDescent="0.2">
      <c r="A6684" t="s">
        <v>42564</v>
      </c>
      <c r="B6684" t="s">
        <v>42565</v>
      </c>
      <c r="C6684">
        <v>2024</v>
      </c>
      <c r="D6684" s="37">
        <v>45434</v>
      </c>
      <c r="E6684" s="37">
        <v>45798</v>
      </c>
      <c r="F6684" s="18" t="s">
        <v>4463</v>
      </c>
      <c r="G6684" t="s">
        <v>100</v>
      </c>
      <c r="H6684">
        <v>1</v>
      </c>
      <c r="I6684">
        <v>1</v>
      </c>
      <c r="J6684">
        <v>22036.84</v>
      </c>
      <c r="K6684">
        <v>1000000</v>
      </c>
    </row>
    <row r="6685" spans="1:11" ht="15" customHeight="1" x14ac:dyDescent="0.2">
      <c r="A6685" t="s">
        <v>42566</v>
      </c>
      <c r="B6685" t="s">
        <v>42567</v>
      </c>
      <c r="C6685">
        <v>2024</v>
      </c>
      <c r="D6685" s="37">
        <v>45434</v>
      </c>
      <c r="E6685" s="37">
        <v>45798</v>
      </c>
      <c r="F6685" s="18" t="s">
        <v>4463</v>
      </c>
      <c r="G6685" t="s">
        <v>97</v>
      </c>
      <c r="H6685">
        <v>2</v>
      </c>
      <c r="I6685">
        <v>4</v>
      </c>
      <c r="J6685">
        <v>50740.27</v>
      </c>
      <c r="K6685">
        <v>4000000</v>
      </c>
    </row>
    <row r="6686" spans="1:11" ht="15" customHeight="1" x14ac:dyDescent="0.2">
      <c r="A6686" t="s">
        <v>42568</v>
      </c>
      <c r="B6686" t="s">
        <v>42569</v>
      </c>
      <c r="C6686">
        <v>2024</v>
      </c>
      <c r="D6686" s="37">
        <v>45434</v>
      </c>
      <c r="E6686" s="37">
        <v>45798</v>
      </c>
      <c r="F6686" s="18" t="s">
        <v>4463</v>
      </c>
      <c r="G6686" t="s">
        <v>100</v>
      </c>
      <c r="H6686">
        <v>1</v>
      </c>
      <c r="I6686">
        <v>1</v>
      </c>
      <c r="J6686">
        <v>89187.33</v>
      </c>
      <c r="K6686">
        <v>3500000</v>
      </c>
    </row>
    <row r="6687" spans="1:11" ht="15" customHeight="1" x14ac:dyDescent="0.2">
      <c r="A6687" t="s">
        <v>42570</v>
      </c>
      <c r="B6687" t="s">
        <v>42571</v>
      </c>
      <c r="C6687">
        <v>2024</v>
      </c>
      <c r="D6687" s="37">
        <v>45434</v>
      </c>
      <c r="E6687" s="37">
        <v>45798</v>
      </c>
      <c r="F6687" s="18" t="s">
        <v>4463</v>
      </c>
      <c r="G6687" t="s">
        <v>100</v>
      </c>
      <c r="H6687">
        <v>1</v>
      </c>
      <c r="I6687">
        <v>1</v>
      </c>
      <c r="J6687">
        <v>115907.58</v>
      </c>
      <c r="K6687">
        <v>5000000</v>
      </c>
    </row>
    <row r="6688" spans="1:11" ht="15" customHeight="1" x14ac:dyDescent="0.2">
      <c r="A6688" t="s">
        <v>42572</v>
      </c>
      <c r="B6688" t="s">
        <v>42573</v>
      </c>
      <c r="C6688">
        <v>2024</v>
      </c>
      <c r="D6688" s="37">
        <v>45434</v>
      </c>
      <c r="E6688" s="37">
        <v>45798</v>
      </c>
      <c r="F6688" s="18" t="s">
        <v>4463</v>
      </c>
      <c r="G6688" t="s">
        <v>100</v>
      </c>
      <c r="H6688">
        <v>3</v>
      </c>
      <c r="I6688">
        <v>6</v>
      </c>
      <c r="J6688">
        <v>31801.69</v>
      </c>
      <c r="K6688">
        <v>1500000</v>
      </c>
    </row>
    <row r="6689" spans="1:11" ht="15" customHeight="1" x14ac:dyDescent="0.2">
      <c r="A6689" t="s">
        <v>42574</v>
      </c>
      <c r="B6689" t="s">
        <v>42575</v>
      </c>
      <c r="C6689">
        <v>2024</v>
      </c>
      <c r="D6689" s="37">
        <v>45434</v>
      </c>
      <c r="E6689" s="37">
        <v>45798</v>
      </c>
      <c r="F6689" s="18" t="s">
        <v>4463</v>
      </c>
      <c r="G6689" t="s">
        <v>99</v>
      </c>
      <c r="H6689">
        <v>3</v>
      </c>
      <c r="I6689">
        <v>3</v>
      </c>
      <c r="J6689">
        <v>25506.95</v>
      </c>
      <c r="K6689">
        <v>2000000</v>
      </c>
    </row>
    <row r="6690" spans="1:11" ht="15" customHeight="1" x14ac:dyDescent="0.2">
      <c r="A6690" t="s">
        <v>42576</v>
      </c>
      <c r="B6690" t="s">
        <v>42577</v>
      </c>
      <c r="C6690">
        <v>2024</v>
      </c>
      <c r="D6690" s="37">
        <v>45434</v>
      </c>
      <c r="E6690" s="37">
        <v>45798</v>
      </c>
      <c r="F6690" s="18" t="s">
        <v>4463</v>
      </c>
      <c r="G6690" t="s">
        <v>99</v>
      </c>
      <c r="H6690">
        <v>2</v>
      </c>
      <c r="I6690">
        <v>2</v>
      </c>
      <c r="J6690">
        <v>13072.38</v>
      </c>
      <c r="K6690">
        <v>1000000</v>
      </c>
    </row>
    <row r="6691" spans="1:11" ht="15" customHeight="1" x14ac:dyDescent="0.2">
      <c r="A6691" t="s">
        <v>42578</v>
      </c>
      <c r="B6691" t="s">
        <v>42579</v>
      </c>
      <c r="C6691">
        <v>2024</v>
      </c>
      <c r="D6691" s="37">
        <v>45434</v>
      </c>
      <c r="E6691" s="37">
        <v>45798</v>
      </c>
      <c r="F6691" s="18" t="s">
        <v>4463</v>
      </c>
      <c r="G6691" t="s">
        <v>99</v>
      </c>
      <c r="H6691">
        <v>2</v>
      </c>
      <c r="I6691">
        <v>2</v>
      </c>
      <c r="J6691">
        <v>60997.01</v>
      </c>
      <c r="K6691">
        <v>4000000</v>
      </c>
    </row>
    <row r="6692" spans="1:11" ht="15" customHeight="1" x14ac:dyDescent="0.2">
      <c r="A6692" t="s">
        <v>42580</v>
      </c>
      <c r="B6692" t="s">
        <v>42581</v>
      </c>
      <c r="C6692">
        <v>2024</v>
      </c>
      <c r="D6692" s="37">
        <v>45434</v>
      </c>
      <c r="E6692" s="37">
        <v>45798</v>
      </c>
      <c r="F6692" s="18" t="s">
        <v>4463</v>
      </c>
      <c r="G6692" t="s">
        <v>97</v>
      </c>
      <c r="H6692">
        <v>3</v>
      </c>
      <c r="I6692">
        <v>3</v>
      </c>
      <c r="J6692">
        <v>25342.68</v>
      </c>
      <c r="K6692">
        <v>2000000</v>
      </c>
    </row>
    <row r="6693" spans="1:11" ht="15" customHeight="1" x14ac:dyDescent="0.2">
      <c r="A6693" t="s">
        <v>42582</v>
      </c>
      <c r="B6693" t="s">
        <v>42583</v>
      </c>
      <c r="C6693">
        <v>2024</v>
      </c>
      <c r="D6693" s="37">
        <v>45434</v>
      </c>
      <c r="E6693" s="37">
        <v>45798</v>
      </c>
      <c r="F6693" s="18" t="s">
        <v>4463</v>
      </c>
      <c r="G6693" t="s">
        <v>101</v>
      </c>
      <c r="H6693">
        <v>1</v>
      </c>
      <c r="I6693">
        <v>2</v>
      </c>
      <c r="J6693">
        <v>84238.16</v>
      </c>
      <c r="K6693">
        <v>10000000</v>
      </c>
    </row>
    <row r="6694" spans="1:11" ht="15" customHeight="1" x14ac:dyDescent="0.2">
      <c r="A6694" t="s">
        <v>42584</v>
      </c>
      <c r="B6694" t="s">
        <v>42585</v>
      </c>
      <c r="C6694">
        <v>2024</v>
      </c>
      <c r="D6694" s="37">
        <v>45434</v>
      </c>
      <c r="E6694" s="37">
        <v>45798</v>
      </c>
      <c r="F6694" s="18" t="s">
        <v>4463</v>
      </c>
      <c r="G6694" t="s">
        <v>97</v>
      </c>
      <c r="H6694">
        <v>2</v>
      </c>
      <c r="I6694">
        <v>2</v>
      </c>
      <c r="J6694">
        <v>22756.75</v>
      </c>
      <c r="K6694">
        <v>2000000</v>
      </c>
    </row>
    <row r="6695" spans="1:11" ht="15" customHeight="1" x14ac:dyDescent="0.2">
      <c r="A6695" t="s">
        <v>42586</v>
      </c>
      <c r="B6695" t="s">
        <v>42587</v>
      </c>
      <c r="C6695">
        <v>2024</v>
      </c>
      <c r="D6695" s="37">
        <v>45434</v>
      </c>
      <c r="E6695" s="37">
        <v>45798</v>
      </c>
      <c r="F6695" s="18" t="s">
        <v>4463</v>
      </c>
      <c r="G6695" t="s">
        <v>98</v>
      </c>
      <c r="H6695">
        <v>1</v>
      </c>
      <c r="I6695">
        <v>2</v>
      </c>
      <c r="J6695">
        <v>10461.77</v>
      </c>
      <c r="K6695">
        <v>1000000</v>
      </c>
    </row>
    <row r="6696" spans="1:11" ht="15" customHeight="1" x14ac:dyDescent="0.2">
      <c r="A6696" t="s">
        <v>42588</v>
      </c>
      <c r="B6696" t="s">
        <v>42589</v>
      </c>
      <c r="C6696">
        <v>2024</v>
      </c>
      <c r="D6696" s="37">
        <v>45434</v>
      </c>
      <c r="E6696" s="37">
        <v>45798</v>
      </c>
      <c r="F6696" s="18" t="s">
        <v>4463</v>
      </c>
      <c r="G6696" t="s">
        <v>97</v>
      </c>
      <c r="H6696">
        <v>1</v>
      </c>
      <c r="I6696">
        <v>1</v>
      </c>
      <c r="J6696">
        <v>52186.03</v>
      </c>
      <c r="K6696">
        <v>4000000</v>
      </c>
    </row>
    <row r="6697" spans="1:11" ht="15" customHeight="1" x14ac:dyDescent="0.2">
      <c r="A6697" t="s">
        <v>42590</v>
      </c>
      <c r="B6697" t="s">
        <v>42591</v>
      </c>
      <c r="C6697">
        <v>2024</v>
      </c>
      <c r="D6697" s="37">
        <v>45434</v>
      </c>
      <c r="E6697" s="37">
        <v>45798</v>
      </c>
      <c r="F6697" s="18" t="s">
        <v>4463</v>
      </c>
      <c r="G6697" t="s">
        <v>99</v>
      </c>
      <c r="H6697">
        <v>1</v>
      </c>
      <c r="I6697">
        <v>1</v>
      </c>
      <c r="J6697">
        <v>34367.72</v>
      </c>
      <c r="K6697">
        <v>2500000</v>
      </c>
    </row>
    <row r="6698" spans="1:11" ht="15" customHeight="1" x14ac:dyDescent="0.2">
      <c r="A6698" t="s">
        <v>42592</v>
      </c>
      <c r="B6698" t="s">
        <v>42593</v>
      </c>
      <c r="C6698">
        <v>2024</v>
      </c>
      <c r="D6698" s="37">
        <v>45434</v>
      </c>
      <c r="E6698" s="37">
        <v>45798</v>
      </c>
      <c r="F6698" s="18" t="s">
        <v>4463</v>
      </c>
      <c r="G6698" t="s">
        <v>98</v>
      </c>
      <c r="H6698">
        <v>1</v>
      </c>
      <c r="I6698">
        <v>1</v>
      </c>
      <c r="J6698">
        <v>33553.480000000003</v>
      </c>
      <c r="K6698">
        <v>3000000</v>
      </c>
    </row>
    <row r="6699" spans="1:11" ht="15" customHeight="1" x14ac:dyDescent="0.2">
      <c r="A6699" t="s">
        <v>42594</v>
      </c>
      <c r="B6699" t="s">
        <v>42595</v>
      </c>
      <c r="C6699">
        <v>2024</v>
      </c>
      <c r="D6699" s="37">
        <v>45434</v>
      </c>
      <c r="E6699" s="37">
        <v>45798</v>
      </c>
      <c r="F6699" s="18" t="s">
        <v>4463</v>
      </c>
      <c r="G6699" t="s">
        <v>98</v>
      </c>
      <c r="H6699">
        <v>3</v>
      </c>
      <c r="I6699">
        <v>6</v>
      </c>
      <c r="J6699">
        <v>23006.76</v>
      </c>
      <c r="K6699">
        <v>2000000</v>
      </c>
    </row>
    <row r="6700" spans="1:11" ht="15" customHeight="1" x14ac:dyDescent="0.2">
      <c r="A6700" t="s">
        <v>42596</v>
      </c>
      <c r="B6700" t="s">
        <v>42597</v>
      </c>
      <c r="C6700">
        <v>2024</v>
      </c>
      <c r="D6700" s="37">
        <v>45434</v>
      </c>
      <c r="E6700" s="37">
        <v>45798</v>
      </c>
      <c r="F6700" s="18" t="s">
        <v>4463</v>
      </c>
      <c r="G6700" t="s">
        <v>98</v>
      </c>
      <c r="H6700">
        <v>3</v>
      </c>
      <c r="I6700">
        <v>3</v>
      </c>
      <c r="J6700">
        <v>34120.03</v>
      </c>
      <c r="K6700">
        <v>3500000</v>
      </c>
    </row>
    <row r="6701" spans="1:11" ht="15" customHeight="1" x14ac:dyDescent="0.2">
      <c r="A6701" t="s">
        <v>42598</v>
      </c>
      <c r="B6701" t="s">
        <v>42599</v>
      </c>
      <c r="C6701">
        <v>2024</v>
      </c>
      <c r="D6701" s="37">
        <v>45434</v>
      </c>
      <c r="E6701" s="37">
        <v>45798</v>
      </c>
      <c r="F6701" s="18" t="s">
        <v>4463</v>
      </c>
      <c r="G6701" t="s">
        <v>99</v>
      </c>
      <c r="H6701">
        <v>1</v>
      </c>
      <c r="I6701">
        <v>1</v>
      </c>
      <c r="J6701">
        <v>28179.23</v>
      </c>
      <c r="K6701">
        <v>2000000</v>
      </c>
    </row>
    <row r="6702" spans="1:11" ht="15" customHeight="1" x14ac:dyDescent="0.2">
      <c r="A6702" t="s">
        <v>42600</v>
      </c>
      <c r="B6702" t="s">
        <v>42601</v>
      </c>
      <c r="C6702">
        <v>2024</v>
      </c>
      <c r="D6702" s="37">
        <v>45435</v>
      </c>
      <c r="E6702" s="37">
        <v>45799</v>
      </c>
      <c r="F6702" s="18" t="s">
        <v>4452</v>
      </c>
      <c r="G6702" t="s">
        <v>97</v>
      </c>
      <c r="H6702">
        <v>1</v>
      </c>
      <c r="I6702">
        <v>2</v>
      </c>
      <c r="J6702">
        <v>23371.38</v>
      </c>
      <c r="K6702">
        <v>2000000</v>
      </c>
    </row>
    <row r="6703" spans="1:11" ht="15" customHeight="1" x14ac:dyDescent="0.2">
      <c r="A6703" t="s">
        <v>42602</v>
      </c>
      <c r="B6703" t="s">
        <v>42603</v>
      </c>
      <c r="C6703">
        <v>2024</v>
      </c>
      <c r="D6703" s="37">
        <v>45435</v>
      </c>
      <c r="E6703" s="37">
        <v>45799</v>
      </c>
      <c r="F6703" s="18" t="s">
        <v>4452</v>
      </c>
      <c r="G6703" t="s">
        <v>97</v>
      </c>
      <c r="H6703">
        <v>2</v>
      </c>
      <c r="I6703">
        <v>2</v>
      </c>
      <c r="J6703">
        <v>46033.09</v>
      </c>
      <c r="K6703">
        <v>4000000</v>
      </c>
    </row>
    <row r="6704" spans="1:11" ht="15" customHeight="1" x14ac:dyDescent="0.2">
      <c r="A6704" t="s">
        <v>42604</v>
      </c>
      <c r="B6704" t="s">
        <v>42605</v>
      </c>
      <c r="C6704">
        <v>2024</v>
      </c>
      <c r="D6704" s="37">
        <v>45435</v>
      </c>
      <c r="E6704" s="37">
        <v>45799</v>
      </c>
      <c r="F6704" s="18" t="s">
        <v>4452</v>
      </c>
      <c r="G6704" t="s">
        <v>98</v>
      </c>
      <c r="H6704">
        <v>3</v>
      </c>
      <c r="I6704">
        <v>6</v>
      </c>
      <c r="J6704">
        <v>22744.85</v>
      </c>
      <c r="K6704">
        <v>2000000</v>
      </c>
    </row>
    <row r="6705" spans="1:11" ht="15" customHeight="1" x14ac:dyDescent="0.2">
      <c r="A6705" t="s">
        <v>42606</v>
      </c>
      <c r="B6705" t="s">
        <v>42607</v>
      </c>
      <c r="C6705">
        <v>2024</v>
      </c>
      <c r="D6705" s="37">
        <v>45435</v>
      </c>
      <c r="E6705" s="37">
        <v>45799</v>
      </c>
      <c r="F6705" s="18" t="s">
        <v>4463</v>
      </c>
      <c r="G6705" t="s">
        <v>97</v>
      </c>
      <c r="H6705">
        <v>1</v>
      </c>
      <c r="I6705">
        <v>1</v>
      </c>
      <c r="J6705">
        <v>5474.99</v>
      </c>
      <c r="K6705">
        <v>500000</v>
      </c>
    </row>
    <row r="6706" spans="1:11" ht="15" customHeight="1" x14ac:dyDescent="0.2">
      <c r="A6706" t="s">
        <v>42608</v>
      </c>
      <c r="B6706" t="s">
        <v>42609</v>
      </c>
      <c r="C6706">
        <v>2024</v>
      </c>
      <c r="D6706" s="37">
        <v>45435</v>
      </c>
      <c r="E6706" s="37">
        <v>45799</v>
      </c>
      <c r="F6706" s="18" t="s">
        <v>4463</v>
      </c>
      <c r="G6706" t="s">
        <v>100</v>
      </c>
      <c r="H6706">
        <v>3</v>
      </c>
      <c r="I6706">
        <v>3</v>
      </c>
      <c r="J6706">
        <v>71483.56</v>
      </c>
      <c r="K6706">
        <v>3000000</v>
      </c>
    </row>
    <row r="6707" spans="1:11" ht="15" customHeight="1" x14ac:dyDescent="0.2">
      <c r="A6707" t="s">
        <v>42610</v>
      </c>
      <c r="B6707" t="s">
        <v>42611</v>
      </c>
      <c r="C6707">
        <v>2024</v>
      </c>
      <c r="D6707" s="37">
        <v>45435</v>
      </c>
      <c r="E6707" s="37">
        <v>45799</v>
      </c>
      <c r="F6707" s="18" t="s">
        <v>4463</v>
      </c>
      <c r="G6707" t="s">
        <v>97</v>
      </c>
      <c r="H6707">
        <v>1</v>
      </c>
      <c r="I6707">
        <v>1</v>
      </c>
      <c r="J6707">
        <v>11247.35</v>
      </c>
      <c r="K6707">
        <v>1000000</v>
      </c>
    </row>
    <row r="6708" spans="1:11" ht="15" customHeight="1" x14ac:dyDescent="0.2">
      <c r="A6708" t="s">
        <v>42612</v>
      </c>
      <c r="B6708" t="s">
        <v>42613</v>
      </c>
      <c r="C6708">
        <v>2024</v>
      </c>
      <c r="D6708" s="37">
        <v>45435</v>
      </c>
      <c r="E6708" s="37">
        <v>45799</v>
      </c>
      <c r="F6708" s="18" t="s">
        <v>4463</v>
      </c>
      <c r="G6708" t="s">
        <v>100</v>
      </c>
      <c r="H6708">
        <v>2</v>
      </c>
      <c r="I6708">
        <v>2</v>
      </c>
      <c r="J6708">
        <v>98792.25</v>
      </c>
      <c r="K6708">
        <v>4000000</v>
      </c>
    </row>
    <row r="6709" spans="1:11" ht="15" customHeight="1" x14ac:dyDescent="0.2">
      <c r="A6709" t="s">
        <v>42614</v>
      </c>
      <c r="B6709" t="s">
        <v>42615</v>
      </c>
      <c r="C6709">
        <v>2024</v>
      </c>
      <c r="D6709" s="37">
        <v>45435</v>
      </c>
      <c r="E6709" s="37">
        <v>45799</v>
      </c>
      <c r="F6709" s="18" t="s">
        <v>4463</v>
      </c>
      <c r="G6709" t="s">
        <v>100</v>
      </c>
      <c r="H6709">
        <v>3</v>
      </c>
      <c r="I6709">
        <v>3</v>
      </c>
      <c r="J6709">
        <v>97209.93</v>
      </c>
      <c r="K6709">
        <v>4500000</v>
      </c>
    </row>
    <row r="6710" spans="1:11" ht="15" customHeight="1" x14ac:dyDescent="0.2">
      <c r="A6710" t="s">
        <v>42616</v>
      </c>
      <c r="B6710" t="s">
        <v>42617</v>
      </c>
      <c r="C6710">
        <v>2024</v>
      </c>
      <c r="D6710" s="37">
        <v>45435</v>
      </c>
      <c r="E6710" s="37">
        <v>45799</v>
      </c>
      <c r="F6710" s="18" t="s">
        <v>4463</v>
      </c>
      <c r="G6710" t="s">
        <v>101</v>
      </c>
      <c r="H6710">
        <v>3</v>
      </c>
      <c r="I6710">
        <v>6</v>
      </c>
      <c r="J6710">
        <v>9192.43</v>
      </c>
      <c r="K6710">
        <v>1000000</v>
      </c>
    </row>
    <row r="6711" spans="1:11" ht="15" customHeight="1" x14ac:dyDescent="0.2">
      <c r="A6711" t="s">
        <v>42618</v>
      </c>
      <c r="B6711" t="s">
        <v>42619</v>
      </c>
      <c r="C6711">
        <v>2024</v>
      </c>
      <c r="D6711" s="37">
        <v>45435</v>
      </c>
      <c r="E6711" s="37">
        <v>45799</v>
      </c>
      <c r="F6711" s="18" t="s">
        <v>4463</v>
      </c>
      <c r="G6711" t="s">
        <v>101</v>
      </c>
      <c r="H6711">
        <v>1</v>
      </c>
      <c r="I6711">
        <v>2</v>
      </c>
      <c r="J6711">
        <v>49815.05</v>
      </c>
      <c r="K6711">
        <v>5000000</v>
      </c>
    </row>
    <row r="6712" spans="1:11" ht="15" customHeight="1" x14ac:dyDescent="0.2">
      <c r="A6712" t="s">
        <v>42620</v>
      </c>
      <c r="B6712" t="s">
        <v>42621</v>
      </c>
      <c r="C6712">
        <v>2024</v>
      </c>
      <c r="D6712" s="37">
        <v>45435</v>
      </c>
      <c r="E6712" s="37">
        <v>45799</v>
      </c>
      <c r="F6712" s="18" t="s">
        <v>4463</v>
      </c>
      <c r="G6712" t="s">
        <v>97</v>
      </c>
      <c r="H6712">
        <v>2</v>
      </c>
      <c r="I6712">
        <v>2</v>
      </c>
      <c r="J6712">
        <v>25806.19</v>
      </c>
      <c r="K6712">
        <v>2000000</v>
      </c>
    </row>
    <row r="6713" spans="1:11" ht="15" customHeight="1" x14ac:dyDescent="0.2">
      <c r="A6713" t="s">
        <v>42622</v>
      </c>
      <c r="B6713" t="s">
        <v>42623</v>
      </c>
      <c r="C6713">
        <v>2024</v>
      </c>
      <c r="D6713" s="37">
        <v>45435</v>
      </c>
      <c r="E6713" s="37">
        <v>45799</v>
      </c>
      <c r="F6713" s="18" t="s">
        <v>4463</v>
      </c>
      <c r="G6713" t="s">
        <v>99</v>
      </c>
      <c r="H6713">
        <v>1</v>
      </c>
      <c r="I6713">
        <v>2</v>
      </c>
      <c r="J6713">
        <v>55668.31</v>
      </c>
      <c r="K6713">
        <v>4000000</v>
      </c>
    </row>
    <row r="6714" spans="1:11" ht="15" customHeight="1" x14ac:dyDescent="0.2">
      <c r="A6714" t="s">
        <v>42624</v>
      </c>
      <c r="B6714" t="s">
        <v>42625</v>
      </c>
      <c r="C6714">
        <v>2024</v>
      </c>
      <c r="D6714" s="37">
        <v>45435</v>
      </c>
      <c r="E6714" s="37">
        <v>45799</v>
      </c>
      <c r="F6714" s="18" t="s">
        <v>4463</v>
      </c>
      <c r="G6714" t="s">
        <v>99</v>
      </c>
      <c r="H6714">
        <v>1</v>
      </c>
      <c r="I6714">
        <v>1</v>
      </c>
      <c r="J6714">
        <v>137642.68</v>
      </c>
      <c r="K6714">
        <v>10000000</v>
      </c>
    </row>
    <row r="6715" spans="1:11" ht="15" customHeight="1" x14ac:dyDescent="0.2">
      <c r="A6715" t="s">
        <v>42626</v>
      </c>
      <c r="B6715" t="s">
        <v>42627</v>
      </c>
      <c r="C6715">
        <v>2024</v>
      </c>
      <c r="D6715" s="37">
        <v>45435</v>
      </c>
      <c r="E6715" s="37">
        <v>45799</v>
      </c>
      <c r="F6715" s="18" t="s">
        <v>4463</v>
      </c>
      <c r="G6715" t="s">
        <v>97</v>
      </c>
      <c r="H6715">
        <v>1</v>
      </c>
      <c r="I6715">
        <v>2</v>
      </c>
      <c r="J6715">
        <v>32466.19</v>
      </c>
      <c r="K6715">
        <v>3000000</v>
      </c>
    </row>
    <row r="6716" spans="1:11" ht="15" customHeight="1" x14ac:dyDescent="0.2">
      <c r="A6716" t="s">
        <v>42628</v>
      </c>
      <c r="B6716" t="s">
        <v>42629</v>
      </c>
      <c r="C6716">
        <v>2024</v>
      </c>
      <c r="D6716" s="37">
        <v>45435</v>
      </c>
      <c r="E6716" s="37">
        <v>45799</v>
      </c>
      <c r="F6716" s="18" t="s">
        <v>4463</v>
      </c>
      <c r="G6716" t="s">
        <v>97</v>
      </c>
      <c r="H6716">
        <v>1</v>
      </c>
      <c r="I6716">
        <v>2</v>
      </c>
      <c r="J6716">
        <v>44064.81</v>
      </c>
      <c r="K6716">
        <v>3500000</v>
      </c>
    </row>
    <row r="6717" spans="1:11" ht="15" customHeight="1" x14ac:dyDescent="0.2">
      <c r="A6717" t="s">
        <v>42630</v>
      </c>
      <c r="B6717" t="s">
        <v>42631</v>
      </c>
      <c r="C6717">
        <v>2024</v>
      </c>
      <c r="D6717" s="37">
        <v>45435</v>
      </c>
      <c r="E6717" s="37">
        <v>45799</v>
      </c>
      <c r="F6717" s="18" t="s">
        <v>4463</v>
      </c>
      <c r="G6717" t="s">
        <v>98</v>
      </c>
      <c r="H6717">
        <v>1</v>
      </c>
      <c r="I6717">
        <v>2</v>
      </c>
      <c r="J6717">
        <v>20177.75</v>
      </c>
      <c r="K6717">
        <v>2000000</v>
      </c>
    </row>
    <row r="6718" spans="1:11" ht="15" customHeight="1" x14ac:dyDescent="0.2">
      <c r="A6718" t="s">
        <v>42632</v>
      </c>
      <c r="B6718" t="s">
        <v>42633</v>
      </c>
      <c r="C6718">
        <v>2024</v>
      </c>
      <c r="D6718" s="37">
        <v>45435</v>
      </c>
      <c r="E6718" s="37">
        <v>45799</v>
      </c>
      <c r="F6718" s="18" t="s">
        <v>4463</v>
      </c>
      <c r="G6718" t="s">
        <v>98</v>
      </c>
      <c r="H6718">
        <v>1</v>
      </c>
      <c r="I6718">
        <v>1</v>
      </c>
      <c r="J6718">
        <v>10843.31</v>
      </c>
      <c r="K6718">
        <v>1000000</v>
      </c>
    </row>
    <row r="6719" spans="1:11" ht="15" customHeight="1" x14ac:dyDescent="0.2">
      <c r="A6719" t="s">
        <v>42634</v>
      </c>
      <c r="B6719" t="s">
        <v>42635</v>
      </c>
      <c r="C6719">
        <v>2024</v>
      </c>
      <c r="D6719" s="37">
        <v>45435</v>
      </c>
      <c r="E6719" s="37">
        <v>45799</v>
      </c>
      <c r="F6719" s="18" t="s">
        <v>4463</v>
      </c>
      <c r="G6719" t="s">
        <v>100</v>
      </c>
      <c r="H6719">
        <v>2</v>
      </c>
      <c r="I6719">
        <v>4</v>
      </c>
      <c r="J6719">
        <v>128105.58</v>
      </c>
      <c r="K6719">
        <v>5000000</v>
      </c>
    </row>
    <row r="6720" spans="1:11" ht="15" customHeight="1" x14ac:dyDescent="0.2">
      <c r="A6720" t="s">
        <v>42636</v>
      </c>
      <c r="B6720" t="s">
        <v>42637</v>
      </c>
      <c r="C6720">
        <v>2024</v>
      </c>
      <c r="D6720" s="37">
        <v>45435</v>
      </c>
      <c r="E6720" s="37">
        <v>45799</v>
      </c>
      <c r="F6720" s="18" t="s">
        <v>4463</v>
      </c>
      <c r="G6720" t="s">
        <v>98</v>
      </c>
      <c r="H6720">
        <v>1</v>
      </c>
      <c r="I6720">
        <v>1</v>
      </c>
      <c r="J6720">
        <v>32762.12</v>
      </c>
      <c r="K6720">
        <v>3000000</v>
      </c>
    </row>
    <row r="6721" spans="1:11" ht="15" customHeight="1" x14ac:dyDescent="0.2">
      <c r="A6721" t="s">
        <v>42638</v>
      </c>
      <c r="B6721" t="s">
        <v>42639</v>
      </c>
      <c r="C6721">
        <v>2024</v>
      </c>
      <c r="D6721" s="37">
        <v>45435</v>
      </c>
      <c r="E6721" s="37">
        <v>45799</v>
      </c>
      <c r="F6721" s="18" t="s">
        <v>4463</v>
      </c>
      <c r="G6721" t="s">
        <v>97</v>
      </c>
      <c r="H6721">
        <v>2</v>
      </c>
      <c r="I6721">
        <v>2</v>
      </c>
      <c r="J6721">
        <v>45225.14</v>
      </c>
      <c r="K6721">
        <v>3500000</v>
      </c>
    </row>
    <row r="6722" spans="1:11" ht="15" customHeight="1" x14ac:dyDescent="0.2">
      <c r="A6722" t="s">
        <v>42640</v>
      </c>
      <c r="B6722" t="s">
        <v>42641</v>
      </c>
      <c r="C6722">
        <v>2024</v>
      </c>
      <c r="D6722" s="37">
        <v>45435</v>
      </c>
      <c r="E6722" s="37">
        <v>45799</v>
      </c>
      <c r="F6722" s="18" t="s">
        <v>4463</v>
      </c>
      <c r="G6722" t="s">
        <v>97</v>
      </c>
      <c r="H6722">
        <v>2</v>
      </c>
      <c r="I6722">
        <v>4</v>
      </c>
      <c r="J6722">
        <v>32650.47</v>
      </c>
      <c r="K6722">
        <v>3000000</v>
      </c>
    </row>
    <row r="6723" spans="1:11" ht="15" customHeight="1" x14ac:dyDescent="0.2">
      <c r="A6723" t="s">
        <v>42642</v>
      </c>
      <c r="B6723" t="s">
        <v>42643</v>
      </c>
      <c r="C6723">
        <v>2024</v>
      </c>
      <c r="D6723" s="37">
        <v>45435</v>
      </c>
      <c r="E6723" s="37">
        <v>45799</v>
      </c>
      <c r="F6723" s="18" t="s">
        <v>4463</v>
      </c>
      <c r="G6723" t="s">
        <v>99</v>
      </c>
      <c r="H6723">
        <v>3</v>
      </c>
      <c r="I6723">
        <v>3</v>
      </c>
      <c r="J6723">
        <v>6916.8</v>
      </c>
      <c r="K6723">
        <v>500000</v>
      </c>
    </row>
    <row r="6724" spans="1:11" ht="15" customHeight="1" x14ac:dyDescent="0.2">
      <c r="A6724" t="s">
        <v>42644</v>
      </c>
      <c r="B6724" t="s">
        <v>42645</v>
      </c>
      <c r="C6724">
        <v>2024</v>
      </c>
      <c r="D6724" s="37">
        <v>45435</v>
      </c>
      <c r="E6724" s="37">
        <v>45799</v>
      </c>
      <c r="F6724" s="18" t="s">
        <v>4463</v>
      </c>
      <c r="G6724" t="s">
        <v>101</v>
      </c>
      <c r="H6724">
        <v>1</v>
      </c>
      <c r="I6724">
        <v>2</v>
      </c>
      <c r="J6724">
        <v>43291.95</v>
      </c>
      <c r="K6724">
        <v>5000000</v>
      </c>
    </row>
    <row r="6725" spans="1:11" ht="15" customHeight="1" x14ac:dyDescent="0.2">
      <c r="A6725" t="s">
        <v>42646</v>
      </c>
      <c r="B6725" t="s">
        <v>42647</v>
      </c>
      <c r="C6725">
        <v>2024</v>
      </c>
      <c r="D6725" s="37">
        <v>45435</v>
      </c>
      <c r="E6725" s="37">
        <v>45799</v>
      </c>
      <c r="F6725" s="18" t="s">
        <v>4463</v>
      </c>
      <c r="G6725" t="s">
        <v>100</v>
      </c>
      <c r="H6725">
        <v>1</v>
      </c>
      <c r="I6725">
        <v>1</v>
      </c>
      <c r="J6725">
        <v>51142.16</v>
      </c>
      <c r="K6725">
        <v>2000000</v>
      </c>
    </row>
    <row r="6726" spans="1:11" ht="15" customHeight="1" x14ac:dyDescent="0.2">
      <c r="A6726" t="s">
        <v>42648</v>
      </c>
      <c r="B6726" t="s">
        <v>42649</v>
      </c>
      <c r="C6726">
        <v>2024</v>
      </c>
      <c r="D6726" s="37">
        <v>45435</v>
      </c>
      <c r="E6726" s="37">
        <v>45799</v>
      </c>
      <c r="F6726" s="18" t="s">
        <v>4463</v>
      </c>
      <c r="G6726" t="s">
        <v>97</v>
      </c>
      <c r="H6726">
        <v>1</v>
      </c>
      <c r="I6726">
        <v>2</v>
      </c>
      <c r="J6726">
        <v>51313.72</v>
      </c>
      <c r="K6726">
        <v>4000000</v>
      </c>
    </row>
    <row r="6727" spans="1:11" ht="15" customHeight="1" x14ac:dyDescent="0.2">
      <c r="A6727" t="s">
        <v>42650</v>
      </c>
      <c r="B6727" t="s">
        <v>42651</v>
      </c>
      <c r="C6727">
        <v>2024</v>
      </c>
      <c r="D6727" s="37">
        <v>45435</v>
      </c>
      <c r="E6727" s="37">
        <v>45799</v>
      </c>
      <c r="F6727" s="18" t="s">
        <v>4463</v>
      </c>
      <c r="G6727" t="s">
        <v>98</v>
      </c>
      <c r="H6727">
        <v>1</v>
      </c>
      <c r="I6727">
        <v>1</v>
      </c>
      <c r="J6727">
        <v>51844.18</v>
      </c>
      <c r="K6727">
        <v>4500000</v>
      </c>
    </row>
    <row r="6728" spans="1:11" ht="15" customHeight="1" x14ac:dyDescent="0.2">
      <c r="A6728" t="s">
        <v>42652</v>
      </c>
      <c r="B6728" t="s">
        <v>42653</v>
      </c>
      <c r="C6728">
        <v>2024</v>
      </c>
      <c r="D6728" s="37">
        <v>45435</v>
      </c>
      <c r="E6728" s="37">
        <v>45799</v>
      </c>
      <c r="F6728" s="18" t="s">
        <v>4463</v>
      </c>
      <c r="G6728" t="s">
        <v>98</v>
      </c>
      <c r="H6728">
        <v>2</v>
      </c>
      <c r="I6728">
        <v>4</v>
      </c>
      <c r="J6728">
        <v>45199.35</v>
      </c>
      <c r="K6728">
        <v>4000000</v>
      </c>
    </row>
    <row r="6729" spans="1:11" ht="15" customHeight="1" x14ac:dyDescent="0.2">
      <c r="A6729" t="s">
        <v>42654</v>
      </c>
      <c r="B6729" t="s">
        <v>42655</v>
      </c>
      <c r="C6729">
        <v>2024</v>
      </c>
      <c r="D6729" s="37">
        <v>45435</v>
      </c>
      <c r="E6729" s="37">
        <v>45799</v>
      </c>
      <c r="F6729" s="18" t="s">
        <v>4463</v>
      </c>
      <c r="G6729" t="s">
        <v>100</v>
      </c>
      <c r="H6729">
        <v>2</v>
      </c>
      <c r="I6729">
        <v>2</v>
      </c>
      <c r="J6729">
        <v>128789.4</v>
      </c>
      <c r="K6729">
        <v>5000000</v>
      </c>
    </row>
    <row r="6730" spans="1:11" ht="15" customHeight="1" x14ac:dyDescent="0.2">
      <c r="A6730" t="s">
        <v>42656</v>
      </c>
      <c r="B6730" t="s">
        <v>42657</v>
      </c>
      <c r="C6730">
        <v>2024</v>
      </c>
      <c r="D6730" s="37">
        <v>45436</v>
      </c>
      <c r="E6730" s="37">
        <v>45800</v>
      </c>
      <c r="F6730" s="18" t="s">
        <v>4452</v>
      </c>
      <c r="G6730" t="s">
        <v>98</v>
      </c>
      <c r="H6730">
        <v>3</v>
      </c>
      <c r="I6730">
        <v>3</v>
      </c>
      <c r="J6730">
        <v>9881.9699999999993</v>
      </c>
      <c r="K6730">
        <v>1000000</v>
      </c>
    </row>
    <row r="6731" spans="1:11" ht="15" customHeight="1" x14ac:dyDescent="0.2">
      <c r="A6731" t="s">
        <v>42658</v>
      </c>
      <c r="B6731" t="s">
        <v>42659</v>
      </c>
      <c r="C6731">
        <v>2024</v>
      </c>
      <c r="D6731" s="37">
        <v>45436</v>
      </c>
      <c r="E6731" s="37">
        <v>45800</v>
      </c>
      <c r="F6731" s="18" t="s">
        <v>4452</v>
      </c>
      <c r="G6731" t="s">
        <v>99</v>
      </c>
      <c r="H6731">
        <v>1</v>
      </c>
      <c r="I6731">
        <v>1</v>
      </c>
      <c r="J6731">
        <v>67782.28</v>
      </c>
      <c r="K6731">
        <v>5000000</v>
      </c>
    </row>
    <row r="6732" spans="1:11" ht="15" customHeight="1" x14ac:dyDescent="0.2">
      <c r="A6732" t="s">
        <v>42660</v>
      </c>
      <c r="B6732" t="s">
        <v>42661</v>
      </c>
      <c r="C6732">
        <v>2024</v>
      </c>
      <c r="D6732" s="37">
        <v>45436</v>
      </c>
      <c r="E6732" s="37">
        <v>45800</v>
      </c>
      <c r="F6732" s="18" t="s">
        <v>4452</v>
      </c>
      <c r="G6732" t="s">
        <v>100</v>
      </c>
      <c r="H6732">
        <v>2</v>
      </c>
      <c r="I6732">
        <v>4</v>
      </c>
      <c r="J6732">
        <v>12381.68</v>
      </c>
      <c r="K6732">
        <v>500000</v>
      </c>
    </row>
    <row r="6733" spans="1:11" ht="15" customHeight="1" x14ac:dyDescent="0.2">
      <c r="A6733" t="s">
        <v>42662</v>
      </c>
      <c r="B6733" t="s">
        <v>42663</v>
      </c>
      <c r="C6733">
        <v>2024</v>
      </c>
      <c r="D6733" s="37">
        <v>45436</v>
      </c>
      <c r="E6733" s="37">
        <v>45800</v>
      </c>
      <c r="F6733" s="18" t="s">
        <v>4452</v>
      </c>
      <c r="G6733" t="s">
        <v>98</v>
      </c>
      <c r="H6733">
        <v>1</v>
      </c>
      <c r="I6733">
        <v>2</v>
      </c>
      <c r="J6733">
        <v>23148.91</v>
      </c>
      <c r="K6733">
        <v>2000000</v>
      </c>
    </row>
    <row r="6734" spans="1:11" ht="15" customHeight="1" x14ac:dyDescent="0.2">
      <c r="A6734" t="s">
        <v>42664</v>
      </c>
      <c r="B6734" t="s">
        <v>42665</v>
      </c>
      <c r="C6734">
        <v>2024</v>
      </c>
      <c r="D6734" s="37">
        <v>45436</v>
      </c>
      <c r="E6734" s="37">
        <v>45800</v>
      </c>
      <c r="F6734" s="18" t="s">
        <v>4452</v>
      </c>
      <c r="G6734" t="s">
        <v>101</v>
      </c>
      <c r="H6734">
        <v>1</v>
      </c>
      <c r="I6734">
        <v>1</v>
      </c>
      <c r="J6734">
        <v>14949.4</v>
      </c>
      <c r="K6734">
        <v>1500000</v>
      </c>
    </row>
    <row r="6735" spans="1:11" ht="15" customHeight="1" x14ac:dyDescent="0.2">
      <c r="A6735" t="s">
        <v>42666</v>
      </c>
      <c r="B6735" t="s">
        <v>42667</v>
      </c>
      <c r="C6735">
        <v>2024</v>
      </c>
      <c r="D6735" s="37">
        <v>45436</v>
      </c>
      <c r="E6735" s="37">
        <v>45800</v>
      </c>
      <c r="F6735" s="18" t="s">
        <v>4452</v>
      </c>
      <c r="G6735" t="s">
        <v>98</v>
      </c>
      <c r="H6735">
        <v>3</v>
      </c>
      <c r="I6735">
        <v>3</v>
      </c>
      <c r="J6735">
        <v>5053.1499999999996</v>
      </c>
      <c r="K6735">
        <v>500000</v>
      </c>
    </row>
    <row r="6736" spans="1:11" ht="15" customHeight="1" x14ac:dyDescent="0.2">
      <c r="A6736" t="s">
        <v>42668</v>
      </c>
      <c r="B6736" t="s">
        <v>42669</v>
      </c>
      <c r="C6736">
        <v>2024</v>
      </c>
      <c r="D6736" s="37">
        <v>45436</v>
      </c>
      <c r="E6736" s="37">
        <v>45800</v>
      </c>
      <c r="F6736" s="18" t="s">
        <v>4463</v>
      </c>
      <c r="G6736" t="s">
        <v>98</v>
      </c>
      <c r="H6736">
        <v>1</v>
      </c>
      <c r="I6736">
        <v>2</v>
      </c>
      <c r="J6736">
        <v>5882.13</v>
      </c>
      <c r="K6736">
        <v>500000</v>
      </c>
    </row>
    <row r="6737" spans="1:11" ht="15" customHeight="1" x14ac:dyDescent="0.2">
      <c r="A6737" t="s">
        <v>42670</v>
      </c>
      <c r="B6737" t="s">
        <v>42671</v>
      </c>
      <c r="C6737">
        <v>2024</v>
      </c>
      <c r="D6737" s="37">
        <v>45436</v>
      </c>
      <c r="E6737" s="37">
        <v>45800</v>
      </c>
      <c r="F6737" s="18" t="s">
        <v>4463</v>
      </c>
      <c r="G6737" t="s">
        <v>100</v>
      </c>
      <c r="H6737">
        <v>3</v>
      </c>
      <c r="I6737">
        <v>6</v>
      </c>
      <c r="J6737">
        <v>96914.26</v>
      </c>
      <c r="K6737">
        <v>4000000</v>
      </c>
    </row>
    <row r="6738" spans="1:11" ht="15" customHeight="1" x14ac:dyDescent="0.2">
      <c r="A6738" t="s">
        <v>42672</v>
      </c>
      <c r="B6738" t="s">
        <v>42673</v>
      </c>
      <c r="C6738">
        <v>2024</v>
      </c>
      <c r="D6738" s="37">
        <v>45436</v>
      </c>
      <c r="E6738" s="37">
        <v>45800</v>
      </c>
      <c r="F6738" s="18" t="s">
        <v>4463</v>
      </c>
      <c r="G6738" t="s">
        <v>97</v>
      </c>
      <c r="H6738">
        <v>3</v>
      </c>
      <c r="I6738">
        <v>3</v>
      </c>
      <c r="J6738">
        <v>49619.13</v>
      </c>
      <c r="K6738">
        <v>4000000</v>
      </c>
    </row>
    <row r="6739" spans="1:11" ht="15" customHeight="1" x14ac:dyDescent="0.2">
      <c r="A6739" t="s">
        <v>42674</v>
      </c>
      <c r="B6739" t="s">
        <v>42675</v>
      </c>
      <c r="C6739">
        <v>2024</v>
      </c>
      <c r="D6739" s="37">
        <v>45436</v>
      </c>
      <c r="E6739" s="37">
        <v>45800</v>
      </c>
      <c r="F6739" s="18" t="s">
        <v>4463</v>
      </c>
      <c r="G6739" t="s">
        <v>99</v>
      </c>
      <c r="H6739">
        <v>3</v>
      </c>
      <c r="I6739">
        <v>6</v>
      </c>
      <c r="J6739">
        <v>30033.279999999999</v>
      </c>
      <c r="K6739">
        <v>2000000</v>
      </c>
    </row>
    <row r="6740" spans="1:11" ht="15" customHeight="1" x14ac:dyDescent="0.2">
      <c r="A6740" t="s">
        <v>42676</v>
      </c>
      <c r="B6740" t="s">
        <v>42677</v>
      </c>
      <c r="C6740">
        <v>2024</v>
      </c>
      <c r="D6740" s="37">
        <v>45436</v>
      </c>
      <c r="E6740" s="37">
        <v>45800</v>
      </c>
      <c r="F6740" s="18" t="s">
        <v>4463</v>
      </c>
      <c r="G6740" t="s">
        <v>97</v>
      </c>
      <c r="H6740">
        <v>1</v>
      </c>
      <c r="I6740">
        <v>1</v>
      </c>
      <c r="J6740">
        <v>25738.34</v>
      </c>
      <c r="K6740">
        <v>2000000</v>
      </c>
    </row>
    <row r="6741" spans="1:11" ht="15" customHeight="1" x14ac:dyDescent="0.2">
      <c r="A6741" t="s">
        <v>42678</v>
      </c>
      <c r="B6741" t="s">
        <v>42679</v>
      </c>
      <c r="C6741">
        <v>2024</v>
      </c>
      <c r="D6741" s="37">
        <v>45436</v>
      </c>
      <c r="E6741" s="37">
        <v>45800</v>
      </c>
      <c r="F6741" s="18" t="s">
        <v>4463</v>
      </c>
      <c r="G6741" t="s">
        <v>98</v>
      </c>
      <c r="H6741">
        <v>2</v>
      </c>
      <c r="I6741">
        <v>4</v>
      </c>
      <c r="J6741">
        <v>14531.53</v>
      </c>
      <c r="K6741">
        <v>1500000</v>
      </c>
    </row>
    <row r="6742" spans="1:11" ht="15" customHeight="1" x14ac:dyDescent="0.2">
      <c r="A6742" t="s">
        <v>42680</v>
      </c>
      <c r="B6742" t="s">
        <v>42681</v>
      </c>
      <c r="C6742">
        <v>2024</v>
      </c>
      <c r="D6742" s="37">
        <v>45436</v>
      </c>
      <c r="E6742" s="37">
        <v>45800</v>
      </c>
      <c r="F6742" s="18" t="s">
        <v>4463</v>
      </c>
      <c r="G6742" t="s">
        <v>97</v>
      </c>
      <c r="H6742">
        <v>2</v>
      </c>
      <c r="I6742">
        <v>4</v>
      </c>
      <c r="J6742">
        <v>6387.07</v>
      </c>
      <c r="K6742">
        <v>500000</v>
      </c>
    </row>
    <row r="6743" spans="1:11" ht="15" customHeight="1" x14ac:dyDescent="0.2">
      <c r="A6743" t="s">
        <v>42682</v>
      </c>
      <c r="B6743" t="s">
        <v>42683</v>
      </c>
      <c r="C6743">
        <v>2024</v>
      </c>
      <c r="D6743" s="37">
        <v>45436</v>
      </c>
      <c r="E6743" s="37">
        <v>45800</v>
      </c>
      <c r="F6743" s="18" t="s">
        <v>4463</v>
      </c>
      <c r="G6743" t="s">
        <v>100</v>
      </c>
      <c r="H6743">
        <v>2</v>
      </c>
      <c r="I6743">
        <v>2</v>
      </c>
      <c r="J6743">
        <v>46522.01</v>
      </c>
      <c r="K6743">
        <v>2000000</v>
      </c>
    </row>
    <row r="6744" spans="1:11" ht="15" customHeight="1" x14ac:dyDescent="0.2">
      <c r="A6744" t="s">
        <v>42684</v>
      </c>
      <c r="B6744" t="s">
        <v>42685</v>
      </c>
      <c r="C6744">
        <v>2024</v>
      </c>
      <c r="D6744" s="37">
        <v>45436</v>
      </c>
      <c r="E6744" s="37">
        <v>45800</v>
      </c>
      <c r="F6744" s="18" t="s">
        <v>4463</v>
      </c>
      <c r="G6744" t="s">
        <v>100</v>
      </c>
      <c r="H6744">
        <v>1</v>
      </c>
      <c r="I6744">
        <v>1</v>
      </c>
      <c r="J6744">
        <v>11591.69</v>
      </c>
      <c r="K6744">
        <v>500000</v>
      </c>
    </row>
    <row r="6745" spans="1:11" ht="15" customHeight="1" x14ac:dyDescent="0.2">
      <c r="A6745" t="s">
        <v>42686</v>
      </c>
      <c r="B6745" t="s">
        <v>42687</v>
      </c>
      <c r="C6745">
        <v>2024</v>
      </c>
      <c r="D6745" s="37">
        <v>45436</v>
      </c>
      <c r="E6745" s="37">
        <v>45800</v>
      </c>
      <c r="F6745" s="18" t="s">
        <v>4463</v>
      </c>
      <c r="G6745" t="s">
        <v>99</v>
      </c>
      <c r="H6745">
        <v>1</v>
      </c>
      <c r="I6745">
        <v>2</v>
      </c>
      <c r="J6745">
        <v>75098.62</v>
      </c>
      <c r="K6745">
        <v>5000000</v>
      </c>
    </row>
    <row r="6746" spans="1:11" ht="15" customHeight="1" x14ac:dyDescent="0.2">
      <c r="A6746" t="s">
        <v>42688</v>
      </c>
      <c r="B6746" t="s">
        <v>42689</v>
      </c>
      <c r="C6746">
        <v>2024</v>
      </c>
      <c r="D6746" s="37">
        <v>45436</v>
      </c>
      <c r="E6746" s="37">
        <v>45800</v>
      </c>
      <c r="F6746" s="18" t="s">
        <v>4463</v>
      </c>
      <c r="G6746" t="s">
        <v>97</v>
      </c>
      <c r="H6746">
        <v>1</v>
      </c>
      <c r="I6746">
        <v>1</v>
      </c>
      <c r="J6746">
        <v>55703.05</v>
      </c>
      <c r="K6746">
        <v>4500000</v>
      </c>
    </row>
    <row r="6747" spans="1:11" ht="15" customHeight="1" x14ac:dyDescent="0.2">
      <c r="A6747" t="s">
        <v>42690</v>
      </c>
      <c r="B6747" t="s">
        <v>42691</v>
      </c>
      <c r="C6747">
        <v>2024</v>
      </c>
      <c r="D6747" s="37">
        <v>45436</v>
      </c>
      <c r="E6747" s="37">
        <v>45800</v>
      </c>
      <c r="F6747" s="18" t="s">
        <v>4463</v>
      </c>
      <c r="G6747" t="s">
        <v>97</v>
      </c>
      <c r="H6747">
        <v>1</v>
      </c>
      <c r="I6747">
        <v>1</v>
      </c>
      <c r="J6747">
        <v>22069.89</v>
      </c>
      <c r="K6747">
        <v>2000000</v>
      </c>
    </row>
    <row r="6748" spans="1:11" ht="15" customHeight="1" x14ac:dyDescent="0.2">
      <c r="A6748" t="s">
        <v>42692</v>
      </c>
      <c r="B6748" t="s">
        <v>42693</v>
      </c>
      <c r="C6748">
        <v>2024</v>
      </c>
      <c r="D6748" s="37">
        <v>45436</v>
      </c>
      <c r="E6748" s="37">
        <v>45800</v>
      </c>
      <c r="F6748" s="18" t="s">
        <v>4463</v>
      </c>
      <c r="G6748" t="s">
        <v>97</v>
      </c>
      <c r="H6748">
        <v>2</v>
      </c>
      <c r="I6748">
        <v>2</v>
      </c>
      <c r="J6748">
        <v>11461.18</v>
      </c>
      <c r="K6748">
        <v>1000000</v>
      </c>
    </row>
    <row r="6749" spans="1:11" ht="15" customHeight="1" x14ac:dyDescent="0.2">
      <c r="A6749" t="s">
        <v>42694</v>
      </c>
      <c r="B6749" t="s">
        <v>42695</v>
      </c>
      <c r="C6749">
        <v>2024</v>
      </c>
      <c r="D6749" s="37">
        <v>45436</v>
      </c>
      <c r="E6749" s="37">
        <v>45800</v>
      </c>
      <c r="F6749" s="18" t="s">
        <v>4463</v>
      </c>
      <c r="G6749" t="s">
        <v>98</v>
      </c>
      <c r="H6749">
        <v>1</v>
      </c>
      <c r="I6749">
        <v>2</v>
      </c>
      <c r="J6749">
        <v>21110.12</v>
      </c>
      <c r="K6749">
        <v>2000000</v>
      </c>
    </row>
    <row r="6750" spans="1:11" ht="15" customHeight="1" x14ac:dyDescent="0.2">
      <c r="A6750" t="s">
        <v>42696</v>
      </c>
      <c r="B6750" t="s">
        <v>42697</v>
      </c>
      <c r="C6750">
        <v>2024</v>
      </c>
      <c r="D6750" s="37">
        <v>45436</v>
      </c>
      <c r="E6750" s="37">
        <v>45800</v>
      </c>
      <c r="F6750" s="18" t="s">
        <v>4463</v>
      </c>
      <c r="G6750" t="s">
        <v>101</v>
      </c>
      <c r="H6750">
        <v>2</v>
      </c>
      <c r="I6750">
        <v>2</v>
      </c>
      <c r="J6750">
        <v>29287.9</v>
      </c>
      <c r="K6750">
        <v>3000000</v>
      </c>
    </row>
    <row r="6751" spans="1:11" ht="15" customHeight="1" x14ac:dyDescent="0.2">
      <c r="A6751" t="s">
        <v>42698</v>
      </c>
      <c r="B6751" t="s">
        <v>42699</v>
      </c>
      <c r="C6751">
        <v>2024</v>
      </c>
      <c r="D6751" s="37">
        <v>45436</v>
      </c>
      <c r="E6751" s="37">
        <v>45800</v>
      </c>
      <c r="F6751" s="18" t="s">
        <v>4463</v>
      </c>
      <c r="G6751" t="s">
        <v>97</v>
      </c>
      <c r="H6751">
        <v>1</v>
      </c>
      <c r="I6751">
        <v>1</v>
      </c>
      <c r="J6751">
        <v>44427.9</v>
      </c>
      <c r="K6751">
        <v>4000000</v>
      </c>
    </row>
    <row r="6752" spans="1:11" ht="15" customHeight="1" x14ac:dyDescent="0.2">
      <c r="A6752" t="s">
        <v>42700</v>
      </c>
      <c r="B6752" t="s">
        <v>42701</v>
      </c>
      <c r="C6752">
        <v>2024</v>
      </c>
      <c r="D6752" s="37">
        <v>45436</v>
      </c>
      <c r="E6752" s="37">
        <v>45800</v>
      </c>
      <c r="F6752" s="18" t="s">
        <v>4463</v>
      </c>
      <c r="G6752" t="s">
        <v>98</v>
      </c>
      <c r="H6752">
        <v>1</v>
      </c>
      <c r="I6752">
        <v>1</v>
      </c>
      <c r="J6752">
        <v>40110.449999999997</v>
      </c>
      <c r="K6752">
        <v>4000000</v>
      </c>
    </row>
    <row r="6753" spans="1:11" ht="15" customHeight="1" x14ac:dyDescent="0.2">
      <c r="A6753" t="s">
        <v>42702</v>
      </c>
      <c r="B6753" t="s">
        <v>42703</v>
      </c>
      <c r="C6753">
        <v>2024</v>
      </c>
      <c r="D6753" s="37">
        <v>45436</v>
      </c>
      <c r="E6753" s="37">
        <v>45800</v>
      </c>
      <c r="F6753" s="18" t="s">
        <v>4463</v>
      </c>
      <c r="G6753" t="s">
        <v>100</v>
      </c>
      <c r="H6753">
        <v>1</v>
      </c>
      <c r="I6753">
        <v>1</v>
      </c>
      <c r="J6753">
        <v>32247.74</v>
      </c>
      <c r="K6753">
        <v>1500000</v>
      </c>
    </row>
    <row r="6754" spans="1:11" ht="15" customHeight="1" x14ac:dyDescent="0.2">
      <c r="A6754" t="s">
        <v>42704</v>
      </c>
      <c r="B6754" t="s">
        <v>42705</v>
      </c>
      <c r="C6754">
        <v>2024</v>
      </c>
      <c r="D6754" s="37">
        <v>45436</v>
      </c>
      <c r="E6754" s="37">
        <v>45800</v>
      </c>
      <c r="F6754" s="18" t="s">
        <v>4463</v>
      </c>
      <c r="G6754" t="s">
        <v>100</v>
      </c>
      <c r="H6754">
        <v>2</v>
      </c>
      <c r="I6754">
        <v>2</v>
      </c>
      <c r="J6754">
        <v>44309.67</v>
      </c>
      <c r="K6754">
        <v>2000000</v>
      </c>
    </row>
    <row r="6755" spans="1:11" ht="15" customHeight="1" x14ac:dyDescent="0.2">
      <c r="A6755" t="s">
        <v>42706</v>
      </c>
      <c r="B6755" t="s">
        <v>42707</v>
      </c>
      <c r="C6755">
        <v>2024</v>
      </c>
      <c r="D6755" s="37">
        <v>45436</v>
      </c>
      <c r="E6755" s="37">
        <v>45800</v>
      </c>
      <c r="F6755" s="18" t="s">
        <v>4463</v>
      </c>
      <c r="G6755" t="s">
        <v>101</v>
      </c>
      <c r="H6755">
        <v>3</v>
      </c>
      <c r="I6755">
        <v>3</v>
      </c>
      <c r="J6755">
        <v>9472.82</v>
      </c>
      <c r="K6755">
        <v>1000000</v>
      </c>
    </row>
    <row r="6756" spans="1:11" ht="15" customHeight="1" x14ac:dyDescent="0.2">
      <c r="A6756" t="s">
        <v>42708</v>
      </c>
      <c r="B6756" t="s">
        <v>42709</v>
      </c>
      <c r="C6756">
        <v>2024</v>
      </c>
      <c r="D6756" s="37">
        <v>45436</v>
      </c>
      <c r="E6756" s="37">
        <v>45800</v>
      </c>
      <c r="F6756" s="18" t="s">
        <v>4463</v>
      </c>
      <c r="G6756" t="s">
        <v>97</v>
      </c>
      <c r="H6756">
        <v>1</v>
      </c>
      <c r="I6756">
        <v>1</v>
      </c>
      <c r="J6756">
        <v>49704.02</v>
      </c>
      <c r="K6756">
        <v>4000000</v>
      </c>
    </row>
    <row r="6757" spans="1:11" ht="15" customHeight="1" x14ac:dyDescent="0.2">
      <c r="A6757" t="s">
        <v>42710</v>
      </c>
      <c r="B6757" t="s">
        <v>42711</v>
      </c>
      <c r="C6757">
        <v>2024</v>
      </c>
      <c r="D6757" s="37">
        <v>45436</v>
      </c>
      <c r="E6757" s="37">
        <v>45800</v>
      </c>
      <c r="F6757" s="18" t="s">
        <v>4463</v>
      </c>
      <c r="G6757" t="s">
        <v>100</v>
      </c>
      <c r="H6757">
        <v>3</v>
      </c>
      <c r="I6757">
        <v>3</v>
      </c>
      <c r="J6757">
        <v>46136.41</v>
      </c>
      <c r="K6757">
        <v>2000000</v>
      </c>
    </row>
    <row r="6758" spans="1:11" ht="15" customHeight="1" x14ac:dyDescent="0.2">
      <c r="A6758" t="s">
        <v>42712</v>
      </c>
      <c r="B6758" t="s">
        <v>42713</v>
      </c>
      <c r="C6758">
        <v>2024</v>
      </c>
      <c r="D6758" s="37">
        <v>45436</v>
      </c>
      <c r="E6758" s="37">
        <v>45800</v>
      </c>
      <c r="F6758" s="18" t="s">
        <v>4463</v>
      </c>
      <c r="G6758" t="s">
        <v>98</v>
      </c>
      <c r="H6758">
        <v>2</v>
      </c>
      <c r="I6758">
        <v>2</v>
      </c>
      <c r="J6758">
        <v>26022.69</v>
      </c>
      <c r="K6758">
        <v>2500000</v>
      </c>
    </row>
    <row r="6759" spans="1:11" ht="15" customHeight="1" x14ac:dyDescent="0.2">
      <c r="A6759" t="s">
        <v>42714</v>
      </c>
      <c r="B6759" t="s">
        <v>42715</v>
      </c>
      <c r="C6759">
        <v>2024</v>
      </c>
      <c r="D6759" s="37">
        <v>45437</v>
      </c>
      <c r="E6759" s="37">
        <v>45801</v>
      </c>
      <c r="F6759" s="18" t="s">
        <v>4452</v>
      </c>
      <c r="G6759" t="s">
        <v>98</v>
      </c>
      <c r="H6759">
        <v>2</v>
      </c>
      <c r="I6759">
        <v>2</v>
      </c>
      <c r="J6759">
        <v>52335.69</v>
      </c>
      <c r="K6759">
        <v>5000000</v>
      </c>
    </row>
    <row r="6760" spans="1:11" ht="15" customHeight="1" x14ac:dyDescent="0.2">
      <c r="A6760" t="s">
        <v>42716</v>
      </c>
      <c r="B6760" t="s">
        <v>42717</v>
      </c>
      <c r="C6760">
        <v>2024</v>
      </c>
      <c r="D6760" s="37">
        <v>45437</v>
      </c>
      <c r="E6760" s="37">
        <v>45801</v>
      </c>
      <c r="F6760" s="18" t="s">
        <v>4452</v>
      </c>
      <c r="G6760" t="s">
        <v>98</v>
      </c>
      <c r="H6760">
        <v>1</v>
      </c>
      <c r="I6760">
        <v>2</v>
      </c>
      <c r="J6760">
        <v>22105.74</v>
      </c>
      <c r="K6760">
        <v>2000000</v>
      </c>
    </row>
    <row r="6761" spans="1:11" ht="15" customHeight="1" x14ac:dyDescent="0.2">
      <c r="A6761" t="s">
        <v>42718</v>
      </c>
      <c r="B6761" t="s">
        <v>42719</v>
      </c>
      <c r="C6761">
        <v>2024</v>
      </c>
      <c r="D6761" s="37">
        <v>45437</v>
      </c>
      <c r="E6761" s="37">
        <v>45801</v>
      </c>
      <c r="F6761" s="18" t="s">
        <v>4452</v>
      </c>
      <c r="G6761" t="s">
        <v>97</v>
      </c>
      <c r="H6761">
        <v>3</v>
      </c>
      <c r="I6761">
        <v>6</v>
      </c>
      <c r="J6761">
        <v>31459.68</v>
      </c>
      <c r="K6761">
        <v>2500000</v>
      </c>
    </row>
    <row r="6762" spans="1:11" ht="15" customHeight="1" x14ac:dyDescent="0.2">
      <c r="A6762" t="s">
        <v>42720</v>
      </c>
      <c r="B6762" t="s">
        <v>42721</v>
      </c>
      <c r="C6762">
        <v>2024</v>
      </c>
      <c r="D6762" s="37">
        <v>45437</v>
      </c>
      <c r="E6762" s="37">
        <v>45801</v>
      </c>
      <c r="F6762" s="18" t="s">
        <v>4452</v>
      </c>
      <c r="G6762" t="s">
        <v>97</v>
      </c>
      <c r="H6762">
        <v>1</v>
      </c>
      <c r="I6762">
        <v>1</v>
      </c>
      <c r="J6762">
        <v>21806.13</v>
      </c>
      <c r="K6762">
        <v>2000000</v>
      </c>
    </row>
    <row r="6763" spans="1:11" ht="15" customHeight="1" x14ac:dyDescent="0.2">
      <c r="A6763" t="s">
        <v>42722</v>
      </c>
      <c r="B6763" t="s">
        <v>42723</v>
      </c>
      <c r="C6763">
        <v>2024</v>
      </c>
      <c r="D6763" s="37">
        <v>45437</v>
      </c>
      <c r="E6763" s="37">
        <v>45801</v>
      </c>
      <c r="F6763" s="18" t="s">
        <v>4452</v>
      </c>
      <c r="G6763" t="s">
        <v>99</v>
      </c>
      <c r="H6763">
        <v>1</v>
      </c>
      <c r="I6763">
        <v>2</v>
      </c>
      <c r="J6763">
        <v>72688.639999999999</v>
      </c>
      <c r="K6763">
        <v>5000000</v>
      </c>
    </row>
    <row r="6764" spans="1:11" ht="15" customHeight="1" x14ac:dyDescent="0.2">
      <c r="A6764" t="s">
        <v>42724</v>
      </c>
      <c r="B6764" t="s">
        <v>42725</v>
      </c>
      <c r="C6764">
        <v>2024</v>
      </c>
      <c r="D6764" s="37">
        <v>45437</v>
      </c>
      <c r="E6764" s="37">
        <v>45801</v>
      </c>
      <c r="F6764" s="18" t="s">
        <v>4452</v>
      </c>
      <c r="G6764" t="s">
        <v>98</v>
      </c>
      <c r="H6764">
        <v>1</v>
      </c>
      <c r="I6764">
        <v>1</v>
      </c>
      <c r="J6764">
        <v>9960.81</v>
      </c>
      <c r="K6764">
        <v>1000000</v>
      </c>
    </row>
    <row r="6765" spans="1:11" ht="15" customHeight="1" x14ac:dyDescent="0.2">
      <c r="A6765" t="s">
        <v>42726</v>
      </c>
      <c r="B6765" t="s">
        <v>42727</v>
      </c>
      <c r="C6765">
        <v>2024</v>
      </c>
      <c r="D6765" s="37">
        <v>45437</v>
      </c>
      <c r="E6765" s="37">
        <v>45801</v>
      </c>
      <c r="F6765" s="18" t="s">
        <v>4452</v>
      </c>
      <c r="G6765" t="s">
        <v>97</v>
      </c>
      <c r="H6765">
        <v>1</v>
      </c>
      <c r="I6765">
        <v>1</v>
      </c>
      <c r="J6765">
        <v>25032.43</v>
      </c>
      <c r="K6765">
        <v>2000000</v>
      </c>
    </row>
    <row r="6766" spans="1:11" ht="15" customHeight="1" x14ac:dyDescent="0.2">
      <c r="A6766" t="s">
        <v>42728</v>
      </c>
      <c r="B6766" t="s">
        <v>42729</v>
      </c>
      <c r="C6766">
        <v>2024</v>
      </c>
      <c r="D6766" s="37">
        <v>45437</v>
      </c>
      <c r="E6766" s="37">
        <v>45801</v>
      </c>
      <c r="F6766" s="18" t="s">
        <v>4452</v>
      </c>
      <c r="G6766" t="s">
        <v>97</v>
      </c>
      <c r="H6766">
        <v>1</v>
      </c>
      <c r="I6766">
        <v>2</v>
      </c>
      <c r="J6766">
        <v>12640.88</v>
      </c>
      <c r="K6766">
        <v>1000000</v>
      </c>
    </row>
    <row r="6767" spans="1:11" ht="15" customHeight="1" x14ac:dyDescent="0.2">
      <c r="A6767" t="s">
        <v>42730</v>
      </c>
      <c r="B6767" t="s">
        <v>42731</v>
      </c>
      <c r="C6767">
        <v>2024</v>
      </c>
      <c r="D6767" s="37">
        <v>45437</v>
      </c>
      <c r="E6767" s="37">
        <v>45801</v>
      </c>
      <c r="F6767" s="18" t="s">
        <v>4452</v>
      </c>
      <c r="G6767" t="s">
        <v>100</v>
      </c>
      <c r="H6767">
        <v>2</v>
      </c>
      <c r="I6767">
        <v>2</v>
      </c>
      <c r="J6767">
        <v>220121.18</v>
      </c>
      <c r="K6767">
        <v>10000000</v>
      </c>
    </row>
    <row r="6768" spans="1:11" ht="15" customHeight="1" x14ac:dyDescent="0.2">
      <c r="A6768" t="s">
        <v>42732</v>
      </c>
      <c r="B6768" t="s">
        <v>42733</v>
      </c>
      <c r="C6768">
        <v>2024</v>
      </c>
      <c r="D6768" s="37">
        <v>45437</v>
      </c>
      <c r="E6768" s="37">
        <v>45801</v>
      </c>
      <c r="F6768" s="18" t="s">
        <v>4463</v>
      </c>
      <c r="G6768" t="s">
        <v>100</v>
      </c>
      <c r="H6768">
        <v>3</v>
      </c>
      <c r="I6768">
        <v>6</v>
      </c>
      <c r="J6768">
        <v>50015.25</v>
      </c>
      <c r="K6768">
        <v>2000000</v>
      </c>
    </row>
    <row r="6769" spans="1:11" ht="15" customHeight="1" x14ac:dyDescent="0.2">
      <c r="A6769" t="s">
        <v>42734</v>
      </c>
      <c r="B6769" t="s">
        <v>42735</v>
      </c>
      <c r="C6769">
        <v>2024</v>
      </c>
      <c r="D6769" s="37">
        <v>45437</v>
      </c>
      <c r="E6769" s="37">
        <v>45801</v>
      </c>
      <c r="F6769" s="18" t="s">
        <v>4463</v>
      </c>
      <c r="G6769" t="s">
        <v>100</v>
      </c>
      <c r="H6769">
        <v>1</v>
      </c>
      <c r="I6769">
        <v>1</v>
      </c>
      <c r="J6769">
        <v>104835.44</v>
      </c>
      <c r="K6769">
        <v>4500000</v>
      </c>
    </row>
    <row r="6770" spans="1:11" ht="15" customHeight="1" x14ac:dyDescent="0.2">
      <c r="A6770" t="s">
        <v>42736</v>
      </c>
      <c r="B6770" t="s">
        <v>42737</v>
      </c>
      <c r="C6770">
        <v>2024</v>
      </c>
      <c r="D6770" s="37">
        <v>45437</v>
      </c>
      <c r="E6770" s="37">
        <v>45801</v>
      </c>
      <c r="F6770" s="18" t="s">
        <v>4463</v>
      </c>
      <c r="G6770" t="s">
        <v>100</v>
      </c>
      <c r="H6770">
        <v>1</v>
      </c>
      <c r="I6770">
        <v>1</v>
      </c>
      <c r="J6770">
        <v>42476.5</v>
      </c>
      <c r="K6770">
        <v>2000000</v>
      </c>
    </row>
    <row r="6771" spans="1:11" ht="15" customHeight="1" x14ac:dyDescent="0.2">
      <c r="A6771" t="s">
        <v>42738</v>
      </c>
      <c r="B6771" t="s">
        <v>42739</v>
      </c>
      <c r="C6771">
        <v>2024</v>
      </c>
      <c r="D6771" s="37">
        <v>45437</v>
      </c>
      <c r="E6771" s="37">
        <v>45801</v>
      </c>
      <c r="F6771" s="18" t="s">
        <v>4463</v>
      </c>
      <c r="G6771" t="s">
        <v>100</v>
      </c>
      <c r="H6771">
        <v>3</v>
      </c>
      <c r="I6771">
        <v>6</v>
      </c>
      <c r="J6771">
        <v>12082.36</v>
      </c>
      <c r="K6771">
        <v>500000</v>
      </c>
    </row>
    <row r="6772" spans="1:11" ht="15" customHeight="1" x14ac:dyDescent="0.2">
      <c r="A6772" t="s">
        <v>42740</v>
      </c>
      <c r="B6772" t="s">
        <v>42741</v>
      </c>
      <c r="C6772">
        <v>2024</v>
      </c>
      <c r="D6772" s="37">
        <v>45437</v>
      </c>
      <c r="E6772" s="37">
        <v>45801</v>
      </c>
      <c r="F6772" s="18" t="s">
        <v>4463</v>
      </c>
      <c r="G6772" t="s">
        <v>99</v>
      </c>
      <c r="H6772">
        <v>2</v>
      </c>
      <c r="I6772">
        <v>2</v>
      </c>
      <c r="J6772">
        <v>65105.83</v>
      </c>
      <c r="K6772">
        <v>5000000</v>
      </c>
    </row>
    <row r="6773" spans="1:11" ht="15" customHeight="1" x14ac:dyDescent="0.2">
      <c r="A6773" t="s">
        <v>42742</v>
      </c>
      <c r="B6773" t="s">
        <v>42743</v>
      </c>
      <c r="C6773">
        <v>2024</v>
      </c>
      <c r="D6773" s="37">
        <v>45437</v>
      </c>
      <c r="E6773" s="37">
        <v>45801</v>
      </c>
      <c r="F6773" s="18" t="s">
        <v>4463</v>
      </c>
      <c r="G6773" t="s">
        <v>97</v>
      </c>
      <c r="H6773">
        <v>2</v>
      </c>
      <c r="I6773">
        <v>2</v>
      </c>
      <c r="J6773">
        <v>5477.51</v>
      </c>
      <c r="K6773">
        <v>500000</v>
      </c>
    </row>
    <row r="6774" spans="1:11" ht="15" customHeight="1" x14ac:dyDescent="0.2">
      <c r="A6774" t="s">
        <v>42744</v>
      </c>
      <c r="B6774" t="s">
        <v>42745</v>
      </c>
      <c r="C6774">
        <v>2024</v>
      </c>
      <c r="D6774" s="37">
        <v>45437</v>
      </c>
      <c r="E6774" s="37">
        <v>45801</v>
      </c>
      <c r="F6774" s="18" t="s">
        <v>4463</v>
      </c>
      <c r="G6774" t="s">
        <v>98</v>
      </c>
      <c r="H6774">
        <v>1</v>
      </c>
      <c r="I6774">
        <v>2</v>
      </c>
      <c r="J6774">
        <v>58456.68</v>
      </c>
      <c r="K6774">
        <v>5000000</v>
      </c>
    </row>
    <row r="6775" spans="1:11" ht="15" customHeight="1" x14ac:dyDescent="0.2">
      <c r="A6775" t="s">
        <v>42746</v>
      </c>
      <c r="B6775" t="s">
        <v>42747</v>
      </c>
      <c r="C6775">
        <v>2024</v>
      </c>
      <c r="D6775" s="37">
        <v>45437</v>
      </c>
      <c r="E6775" s="37">
        <v>45801</v>
      </c>
      <c r="F6775" s="18" t="s">
        <v>4463</v>
      </c>
      <c r="G6775" t="s">
        <v>97</v>
      </c>
      <c r="H6775">
        <v>1</v>
      </c>
      <c r="I6775">
        <v>2</v>
      </c>
      <c r="J6775">
        <v>48490.03</v>
      </c>
      <c r="K6775">
        <v>4000000</v>
      </c>
    </row>
    <row r="6776" spans="1:11" ht="15" customHeight="1" x14ac:dyDescent="0.2">
      <c r="A6776" t="s">
        <v>42748</v>
      </c>
      <c r="B6776" t="s">
        <v>42749</v>
      </c>
      <c r="C6776">
        <v>2024</v>
      </c>
      <c r="D6776" s="37">
        <v>45437</v>
      </c>
      <c r="E6776" s="37">
        <v>45801</v>
      </c>
      <c r="F6776" s="18" t="s">
        <v>4463</v>
      </c>
      <c r="G6776" t="s">
        <v>101</v>
      </c>
      <c r="H6776">
        <v>2</v>
      </c>
      <c r="I6776">
        <v>2</v>
      </c>
      <c r="J6776">
        <v>28034.09</v>
      </c>
      <c r="K6776">
        <v>3000000</v>
      </c>
    </row>
    <row r="6777" spans="1:11" ht="15" customHeight="1" x14ac:dyDescent="0.2">
      <c r="A6777" t="s">
        <v>42750</v>
      </c>
      <c r="B6777" t="s">
        <v>42751</v>
      </c>
      <c r="C6777">
        <v>2024</v>
      </c>
      <c r="D6777" s="37">
        <v>45437</v>
      </c>
      <c r="E6777" s="37">
        <v>45801</v>
      </c>
      <c r="F6777" s="18" t="s">
        <v>4463</v>
      </c>
      <c r="G6777" t="s">
        <v>98</v>
      </c>
      <c r="H6777">
        <v>1</v>
      </c>
      <c r="I6777">
        <v>2</v>
      </c>
      <c r="J6777">
        <v>32055.46</v>
      </c>
      <c r="K6777">
        <v>3000000</v>
      </c>
    </row>
    <row r="6778" spans="1:11" ht="15" customHeight="1" x14ac:dyDescent="0.2">
      <c r="A6778" t="s">
        <v>42752</v>
      </c>
      <c r="B6778" t="s">
        <v>42753</v>
      </c>
      <c r="C6778">
        <v>2024</v>
      </c>
      <c r="D6778" s="37">
        <v>45437</v>
      </c>
      <c r="E6778" s="37">
        <v>45801</v>
      </c>
      <c r="F6778" s="18" t="s">
        <v>4463</v>
      </c>
      <c r="G6778" t="s">
        <v>99</v>
      </c>
      <c r="H6778">
        <v>1</v>
      </c>
      <c r="I6778">
        <v>1</v>
      </c>
      <c r="J6778">
        <v>135405.46</v>
      </c>
      <c r="K6778">
        <v>10000000</v>
      </c>
    </row>
    <row r="6779" spans="1:11" ht="15" customHeight="1" x14ac:dyDescent="0.2">
      <c r="A6779" t="s">
        <v>42754</v>
      </c>
      <c r="B6779" t="s">
        <v>42755</v>
      </c>
      <c r="C6779">
        <v>2024</v>
      </c>
      <c r="D6779" s="37">
        <v>45437</v>
      </c>
      <c r="E6779" s="37">
        <v>45801</v>
      </c>
      <c r="F6779" s="18" t="s">
        <v>4463</v>
      </c>
      <c r="G6779" t="s">
        <v>97</v>
      </c>
      <c r="H6779">
        <v>2</v>
      </c>
      <c r="I6779">
        <v>4</v>
      </c>
      <c r="J6779">
        <v>57020.27</v>
      </c>
      <c r="K6779">
        <v>4500000</v>
      </c>
    </row>
    <row r="6780" spans="1:11" ht="15" customHeight="1" x14ac:dyDescent="0.2">
      <c r="A6780" t="s">
        <v>42756</v>
      </c>
      <c r="B6780" t="s">
        <v>42757</v>
      </c>
      <c r="C6780">
        <v>2024</v>
      </c>
      <c r="D6780" s="37">
        <v>45437</v>
      </c>
      <c r="E6780" s="37">
        <v>45801</v>
      </c>
      <c r="F6780" s="18" t="s">
        <v>4463</v>
      </c>
      <c r="G6780" t="s">
        <v>97</v>
      </c>
      <c r="H6780">
        <v>1</v>
      </c>
      <c r="I6780">
        <v>1</v>
      </c>
      <c r="J6780">
        <v>24200.11</v>
      </c>
      <c r="K6780">
        <v>2000000</v>
      </c>
    </row>
    <row r="6781" spans="1:11" ht="15" customHeight="1" x14ac:dyDescent="0.2">
      <c r="A6781" t="s">
        <v>42758</v>
      </c>
      <c r="B6781" t="s">
        <v>42759</v>
      </c>
      <c r="C6781">
        <v>2024</v>
      </c>
      <c r="D6781" s="37">
        <v>45437</v>
      </c>
      <c r="E6781" s="37">
        <v>45801</v>
      </c>
      <c r="F6781" s="18" t="s">
        <v>4463</v>
      </c>
      <c r="G6781" t="s">
        <v>101</v>
      </c>
      <c r="H6781">
        <v>2</v>
      </c>
      <c r="I6781">
        <v>2</v>
      </c>
      <c r="J6781">
        <v>18612.03</v>
      </c>
      <c r="K6781">
        <v>2000000</v>
      </c>
    </row>
    <row r="6782" spans="1:11" ht="15" customHeight="1" x14ac:dyDescent="0.2">
      <c r="A6782" t="s">
        <v>42760</v>
      </c>
      <c r="B6782" t="s">
        <v>42761</v>
      </c>
      <c r="C6782">
        <v>2024</v>
      </c>
      <c r="D6782" s="37">
        <v>45437</v>
      </c>
      <c r="E6782" s="37">
        <v>45801</v>
      </c>
      <c r="F6782" s="18" t="s">
        <v>4463</v>
      </c>
      <c r="G6782" t="s">
        <v>97</v>
      </c>
      <c r="H6782">
        <v>3</v>
      </c>
      <c r="I6782">
        <v>6</v>
      </c>
      <c r="J6782">
        <v>51113.88</v>
      </c>
      <c r="K6782">
        <v>4500000</v>
      </c>
    </row>
    <row r="6783" spans="1:11" ht="15" customHeight="1" x14ac:dyDescent="0.2">
      <c r="A6783" t="s">
        <v>42762</v>
      </c>
      <c r="B6783" t="s">
        <v>42763</v>
      </c>
      <c r="C6783">
        <v>2024</v>
      </c>
      <c r="D6783" s="37">
        <v>45437</v>
      </c>
      <c r="E6783" s="37">
        <v>45801</v>
      </c>
      <c r="F6783" s="18" t="s">
        <v>4463</v>
      </c>
      <c r="G6783" t="s">
        <v>101</v>
      </c>
      <c r="H6783">
        <v>2</v>
      </c>
      <c r="I6783">
        <v>2</v>
      </c>
      <c r="J6783">
        <v>16986.57</v>
      </c>
      <c r="K6783">
        <v>2000000</v>
      </c>
    </row>
    <row r="6784" spans="1:11" ht="15" customHeight="1" x14ac:dyDescent="0.2">
      <c r="A6784" t="s">
        <v>42764</v>
      </c>
      <c r="B6784" t="s">
        <v>42765</v>
      </c>
      <c r="C6784">
        <v>2024</v>
      </c>
      <c r="D6784" s="37">
        <v>45437</v>
      </c>
      <c r="E6784" s="37">
        <v>45801</v>
      </c>
      <c r="F6784" s="18" t="s">
        <v>4463</v>
      </c>
      <c r="G6784" t="s">
        <v>98</v>
      </c>
      <c r="H6784">
        <v>1</v>
      </c>
      <c r="I6784">
        <v>1</v>
      </c>
      <c r="J6784">
        <v>30083.06</v>
      </c>
      <c r="K6784">
        <v>3000000</v>
      </c>
    </row>
    <row r="6785" spans="1:11" ht="15" customHeight="1" x14ac:dyDescent="0.2">
      <c r="A6785" t="s">
        <v>42766</v>
      </c>
      <c r="B6785" t="s">
        <v>42767</v>
      </c>
      <c r="C6785">
        <v>2024</v>
      </c>
      <c r="D6785" s="37">
        <v>45437</v>
      </c>
      <c r="E6785" s="37">
        <v>45801</v>
      </c>
      <c r="F6785" s="18" t="s">
        <v>4463</v>
      </c>
      <c r="G6785" t="s">
        <v>101</v>
      </c>
      <c r="H6785">
        <v>1</v>
      </c>
      <c r="I6785">
        <v>2</v>
      </c>
      <c r="J6785">
        <v>13500.97</v>
      </c>
      <c r="K6785">
        <v>1500000</v>
      </c>
    </row>
    <row r="6786" spans="1:11" ht="15" customHeight="1" x14ac:dyDescent="0.2">
      <c r="A6786" t="s">
        <v>42768</v>
      </c>
      <c r="B6786" t="s">
        <v>42769</v>
      </c>
      <c r="C6786">
        <v>2024</v>
      </c>
      <c r="D6786" s="37">
        <v>45437</v>
      </c>
      <c r="E6786" s="37">
        <v>45801</v>
      </c>
      <c r="F6786" s="18" t="s">
        <v>4463</v>
      </c>
      <c r="G6786" t="s">
        <v>97</v>
      </c>
      <c r="H6786">
        <v>3</v>
      </c>
      <c r="I6786">
        <v>6</v>
      </c>
      <c r="J6786">
        <v>43960.18</v>
      </c>
      <c r="K6786">
        <v>4000000</v>
      </c>
    </row>
    <row r="6787" spans="1:11" ht="15" customHeight="1" x14ac:dyDescent="0.2">
      <c r="A6787" t="s">
        <v>42770</v>
      </c>
      <c r="B6787" t="s">
        <v>42771</v>
      </c>
      <c r="C6787">
        <v>2024</v>
      </c>
      <c r="D6787" s="37">
        <v>45437</v>
      </c>
      <c r="E6787" s="37">
        <v>45801</v>
      </c>
      <c r="F6787" s="18" t="s">
        <v>4463</v>
      </c>
      <c r="G6787" t="s">
        <v>98</v>
      </c>
      <c r="H6787">
        <v>1</v>
      </c>
      <c r="I6787">
        <v>1</v>
      </c>
      <c r="J6787">
        <v>48870.17</v>
      </c>
      <c r="K6787">
        <v>5000000</v>
      </c>
    </row>
    <row r="6788" spans="1:11" ht="15" customHeight="1" x14ac:dyDescent="0.2">
      <c r="A6788" t="s">
        <v>42772</v>
      </c>
      <c r="B6788" t="s">
        <v>42773</v>
      </c>
      <c r="C6788">
        <v>2024</v>
      </c>
      <c r="D6788" s="37">
        <v>45437</v>
      </c>
      <c r="E6788" s="37">
        <v>45801</v>
      </c>
      <c r="F6788" s="18" t="s">
        <v>4463</v>
      </c>
      <c r="G6788" t="s">
        <v>97</v>
      </c>
      <c r="H6788">
        <v>1</v>
      </c>
      <c r="I6788">
        <v>1</v>
      </c>
      <c r="J6788">
        <v>5542.62</v>
      </c>
      <c r="K6788">
        <v>500000</v>
      </c>
    </row>
    <row r="6789" spans="1:11" ht="15" customHeight="1" x14ac:dyDescent="0.2">
      <c r="A6789" t="s">
        <v>42774</v>
      </c>
      <c r="B6789" t="s">
        <v>42775</v>
      </c>
      <c r="C6789">
        <v>2024</v>
      </c>
      <c r="D6789" s="37">
        <v>45437</v>
      </c>
      <c r="E6789" s="37">
        <v>45801</v>
      </c>
      <c r="F6789" s="18" t="s">
        <v>4463</v>
      </c>
      <c r="G6789" t="s">
        <v>97</v>
      </c>
      <c r="H6789">
        <v>1</v>
      </c>
      <c r="I6789">
        <v>1</v>
      </c>
      <c r="J6789">
        <v>36936.879999999997</v>
      </c>
      <c r="K6789">
        <v>3000000</v>
      </c>
    </row>
    <row r="6790" spans="1:11" ht="15" customHeight="1" x14ac:dyDescent="0.2">
      <c r="A6790" t="s">
        <v>42776</v>
      </c>
      <c r="B6790" t="s">
        <v>42777</v>
      </c>
      <c r="C6790">
        <v>2024</v>
      </c>
      <c r="D6790" s="37">
        <v>45437</v>
      </c>
      <c r="E6790" s="37">
        <v>45801</v>
      </c>
      <c r="F6790" s="18" t="s">
        <v>4463</v>
      </c>
      <c r="G6790" t="s">
        <v>97</v>
      </c>
      <c r="H6790">
        <v>1</v>
      </c>
      <c r="I6790">
        <v>2</v>
      </c>
      <c r="J6790">
        <v>12356.72</v>
      </c>
      <c r="K6790">
        <v>1000000</v>
      </c>
    </row>
    <row r="6791" spans="1:11" ht="15" customHeight="1" x14ac:dyDescent="0.2">
      <c r="A6791" t="s">
        <v>42778</v>
      </c>
      <c r="B6791" t="s">
        <v>42779</v>
      </c>
      <c r="C6791">
        <v>2024</v>
      </c>
      <c r="D6791" s="37">
        <v>45437</v>
      </c>
      <c r="E6791" s="37">
        <v>45801</v>
      </c>
      <c r="F6791" s="18" t="s">
        <v>4463</v>
      </c>
      <c r="G6791" t="s">
        <v>99</v>
      </c>
      <c r="H6791">
        <v>1</v>
      </c>
      <c r="I6791">
        <v>2</v>
      </c>
      <c r="J6791">
        <v>39853.4</v>
      </c>
      <c r="K6791">
        <v>3000000</v>
      </c>
    </row>
    <row r="6792" spans="1:11" ht="15" customHeight="1" x14ac:dyDescent="0.2">
      <c r="A6792" t="s">
        <v>42780</v>
      </c>
      <c r="B6792" t="s">
        <v>42781</v>
      </c>
      <c r="C6792">
        <v>2024</v>
      </c>
      <c r="D6792" s="37">
        <v>45437</v>
      </c>
      <c r="E6792" s="37">
        <v>45801</v>
      </c>
      <c r="F6792" s="18" t="s">
        <v>4463</v>
      </c>
      <c r="G6792" t="s">
        <v>100</v>
      </c>
      <c r="H6792">
        <v>1</v>
      </c>
      <c r="I6792">
        <v>1</v>
      </c>
      <c r="J6792">
        <v>113772.6</v>
      </c>
      <c r="K6792">
        <v>5000000</v>
      </c>
    </row>
    <row r="6793" spans="1:11" ht="15" customHeight="1" x14ac:dyDescent="0.2">
      <c r="A6793" t="s">
        <v>42782</v>
      </c>
      <c r="B6793" t="s">
        <v>42783</v>
      </c>
      <c r="C6793">
        <v>2024</v>
      </c>
      <c r="D6793" s="37">
        <v>45437</v>
      </c>
      <c r="E6793" s="37">
        <v>45801</v>
      </c>
      <c r="F6793" s="18" t="s">
        <v>4463</v>
      </c>
      <c r="G6793" t="s">
        <v>97</v>
      </c>
      <c r="H6793">
        <v>1</v>
      </c>
      <c r="I6793">
        <v>2</v>
      </c>
      <c r="J6793">
        <v>11630.1</v>
      </c>
      <c r="K6793">
        <v>1000000</v>
      </c>
    </row>
    <row r="6794" spans="1:11" ht="15" customHeight="1" x14ac:dyDescent="0.2">
      <c r="A6794" t="s">
        <v>42784</v>
      </c>
      <c r="B6794" t="s">
        <v>42785</v>
      </c>
      <c r="C6794">
        <v>2024</v>
      </c>
      <c r="D6794" s="37">
        <v>45437</v>
      </c>
      <c r="E6794" s="37">
        <v>45801</v>
      </c>
      <c r="F6794" s="18" t="s">
        <v>4463</v>
      </c>
      <c r="G6794" t="s">
        <v>101</v>
      </c>
      <c r="H6794">
        <v>2</v>
      </c>
      <c r="I6794">
        <v>2</v>
      </c>
      <c r="J6794">
        <v>18644.82</v>
      </c>
      <c r="K6794">
        <v>2000000</v>
      </c>
    </row>
    <row r="6795" spans="1:11" ht="15" customHeight="1" x14ac:dyDescent="0.2">
      <c r="A6795" t="s">
        <v>42786</v>
      </c>
      <c r="B6795" t="s">
        <v>42787</v>
      </c>
      <c r="C6795">
        <v>2024</v>
      </c>
      <c r="D6795" s="37">
        <v>45438</v>
      </c>
      <c r="E6795" s="37">
        <v>45802</v>
      </c>
      <c r="F6795" s="18" t="s">
        <v>4452</v>
      </c>
      <c r="G6795" t="s">
        <v>99</v>
      </c>
      <c r="H6795">
        <v>1</v>
      </c>
      <c r="I6795">
        <v>2</v>
      </c>
      <c r="J6795">
        <v>48423.12</v>
      </c>
      <c r="K6795">
        <v>3500000</v>
      </c>
    </row>
    <row r="6796" spans="1:11" ht="15" customHeight="1" x14ac:dyDescent="0.2">
      <c r="A6796" t="s">
        <v>42788</v>
      </c>
      <c r="B6796" t="s">
        <v>42789</v>
      </c>
      <c r="C6796">
        <v>2024</v>
      </c>
      <c r="D6796" s="37">
        <v>45438</v>
      </c>
      <c r="E6796" s="37">
        <v>45802</v>
      </c>
      <c r="F6796" s="18" t="s">
        <v>4452</v>
      </c>
      <c r="G6796" t="s">
        <v>100</v>
      </c>
      <c r="H6796">
        <v>1</v>
      </c>
      <c r="I6796">
        <v>1</v>
      </c>
      <c r="J6796">
        <v>56912.82</v>
      </c>
      <c r="K6796">
        <v>2500000</v>
      </c>
    </row>
    <row r="6797" spans="1:11" ht="15" customHeight="1" x14ac:dyDescent="0.2">
      <c r="A6797" t="s">
        <v>42790</v>
      </c>
      <c r="B6797" t="s">
        <v>42791</v>
      </c>
      <c r="C6797">
        <v>2024</v>
      </c>
      <c r="D6797" s="37">
        <v>45438</v>
      </c>
      <c r="E6797" s="37">
        <v>45802</v>
      </c>
      <c r="F6797" s="18" t="s">
        <v>4452</v>
      </c>
      <c r="G6797" t="s">
        <v>99</v>
      </c>
      <c r="H6797">
        <v>2</v>
      </c>
      <c r="I6797">
        <v>2</v>
      </c>
      <c r="J6797">
        <v>7515.93</v>
      </c>
      <c r="K6797">
        <v>500000</v>
      </c>
    </row>
    <row r="6798" spans="1:11" ht="15" customHeight="1" x14ac:dyDescent="0.2">
      <c r="A6798" t="s">
        <v>42792</v>
      </c>
      <c r="B6798" t="s">
        <v>42793</v>
      </c>
      <c r="C6798">
        <v>2024</v>
      </c>
      <c r="D6798" s="37">
        <v>45438</v>
      </c>
      <c r="E6798" s="37">
        <v>45802</v>
      </c>
      <c r="F6798" s="18" t="s">
        <v>4452</v>
      </c>
      <c r="G6798" t="s">
        <v>99</v>
      </c>
      <c r="H6798">
        <v>1</v>
      </c>
      <c r="I6798">
        <v>2</v>
      </c>
      <c r="J6798">
        <v>152460.24</v>
      </c>
      <c r="K6798">
        <v>10000000</v>
      </c>
    </row>
    <row r="6799" spans="1:11" ht="15" customHeight="1" x14ac:dyDescent="0.2">
      <c r="A6799" t="s">
        <v>42794</v>
      </c>
      <c r="B6799" t="s">
        <v>42795</v>
      </c>
      <c r="C6799">
        <v>2024</v>
      </c>
      <c r="D6799" s="37">
        <v>45438</v>
      </c>
      <c r="E6799" s="37">
        <v>45802</v>
      </c>
      <c r="F6799" s="18" t="s">
        <v>4452</v>
      </c>
      <c r="G6799" t="s">
        <v>98</v>
      </c>
      <c r="H6799">
        <v>1</v>
      </c>
      <c r="I6799">
        <v>1</v>
      </c>
      <c r="J6799">
        <v>29996.71</v>
      </c>
      <c r="K6799">
        <v>3000000</v>
      </c>
    </row>
    <row r="6800" spans="1:11" ht="15" customHeight="1" x14ac:dyDescent="0.2">
      <c r="A6800" t="s">
        <v>42796</v>
      </c>
      <c r="B6800" t="s">
        <v>42797</v>
      </c>
      <c r="C6800">
        <v>2024</v>
      </c>
      <c r="D6800" s="37">
        <v>45438</v>
      </c>
      <c r="E6800" s="37">
        <v>45802</v>
      </c>
      <c r="F6800" s="18" t="s">
        <v>4452</v>
      </c>
      <c r="G6800" t="s">
        <v>100</v>
      </c>
      <c r="H6800">
        <v>2</v>
      </c>
      <c r="I6800">
        <v>2</v>
      </c>
      <c r="J6800">
        <v>83795.62</v>
      </c>
      <c r="K6800">
        <v>3500000</v>
      </c>
    </row>
    <row r="6801" spans="1:11" ht="15" customHeight="1" x14ac:dyDescent="0.2">
      <c r="A6801" t="s">
        <v>42798</v>
      </c>
      <c r="B6801" t="s">
        <v>42799</v>
      </c>
      <c r="C6801">
        <v>2024</v>
      </c>
      <c r="D6801" s="37">
        <v>45438</v>
      </c>
      <c r="E6801" s="37">
        <v>45802</v>
      </c>
      <c r="F6801" s="18" t="s">
        <v>4452</v>
      </c>
      <c r="G6801" t="s">
        <v>100</v>
      </c>
      <c r="H6801">
        <v>1</v>
      </c>
      <c r="I6801">
        <v>2</v>
      </c>
      <c r="J6801">
        <v>61769.67</v>
      </c>
      <c r="K6801">
        <v>2500000</v>
      </c>
    </row>
    <row r="6802" spans="1:11" ht="15" customHeight="1" x14ac:dyDescent="0.2">
      <c r="A6802" t="s">
        <v>42800</v>
      </c>
      <c r="B6802" t="s">
        <v>42801</v>
      </c>
      <c r="C6802">
        <v>2024</v>
      </c>
      <c r="D6802" s="37">
        <v>45438</v>
      </c>
      <c r="E6802" s="37">
        <v>45802</v>
      </c>
      <c r="F6802" s="18" t="s">
        <v>4452</v>
      </c>
      <c r="G6802" t="s">
        <v>97</v>
      </c>
      <c r="H6802">
        <v>2</v>
      </c>
      <c r="I6802">
        <v>4</v>
      </c>
      <c r="J6802">
        <v>31952.74</v>
      </c>
      <c r="K6802">
        <v>2500000</v>
      </c>
    </row>
    <row r="6803" spans="1:11" ht="15" customHeight="1" x14ac:dyDescent="0.2">
      <c r="A6803" t="s">
        <v>42802</v>
      </c>
      <c r="B6803" t="s">
        <v>42803</v>
      </c>
      <c r="C6803">
        <v>2024</v>
      </c>
      <c r="D6803" s="37">
        <v>45438</v>
      </c>
      <c r="E6803" s="37">
        <v>45802</v>
      </c>
      <c r="F6803" s="18" t="s">
        <v>4452</v>
      </c>
      <c r="G6803" t="s">
        <v>99</v>
      </c>
      <c r="H6803">
        <v>2</v>
      </c>
      <c r="I6803">
        <v>2</v>
      </c>
      <c r="J6803">
        <v>55433.57</v>
      </c>
      <c r="K6803">
        <v>4000000</v>
      </c>
    </row>
    <row r="6804" spans="1:11" ht="15" customHeight="1" x14ac:dyDescent="0.2">
      <c r="A6804" t="s">
        <v>42804</v>
      </c>
      <c r="B6804" t="s">
        <v>42805</v>
      </c>
      <c r="C6804">
        <v>2024</v>
      </c>
      <c r="D6804" s="37">
        <v>45438</v>
      </c>
      <c r="E6804" s="37">
        <v>45802</v>
      </c>
      <c r="F6804" s="18" t="s">
        <v>4452</v>
      </c>
      <c r="G6804" t="s">
        <v>99</v>
      </c>
      <c r="H6804">
        <v>1</v>
      </c>
      <c r="I6804">
        <v>1</v>
      </c>
      <c r="J6804">
        <v>39140.67</v>
      </c>
      <c r="K6804">
        <v>3000000</v>
      </c>
    </row>
    <row r="6805" spans="1:11" ht="15" customHeight="1" x14ac:dyDescent="0.2">
      <c r="A6805" t="s">
        <v>42806</v>
      </c>
      <c r="B6805" t="s">
        <v>42807</v>
      </c>
      <c r="C6805">
        <v>2024</v>
      </c>
      <c r="D6805" s="37">
        <v>45438</v>
      </c>
      <c r="E6805" s="37">
        <v>45802</v>
      </c>
      <c r="F6805" s="18" t="s">
        <v>4452</v>
      </c>
      <c r="G6805" t="s">
        <v>98</v>
      </c>
      <c r="H6805">
        <v>2</v>
      </c>
      <c r="I6805">
        <v>2</v>
      </c>
      <c r="J6805">
        <v>46924.62</v>
      </c>
      <c r="K6805">
        <v>4000000</v>
      </c>
    </row>
    <row r="6806" spans="1:11" ht="15" customHeight="1" x14ac:dyDescent="0.2">
      <c r="A6806" t="s">
        <v>42808</v>
      </c>
      <c r="B6806" t="s">
        <v>42809</v>
      </c>
      <c r="C6806">
        <v>2024</v>
      </c>
      <c r="D6806" s="37">
        <v>45438</v>
      </c>
      <c r="E6806" s="37">
        <v>45802</v>
      </c>
      <c r="F6806" s="18" t="s">
        <v>4452</v>
      </c>
      <c r="G6806" t="s">
        <v>100</v>
      </c>
      <c r="H6806">
        <v>3</v>
      </c>
      <c r="I6806">
        <v>3</v>
      </c>
      <c r="J6806">
        <v>64015.839999999997</v>
      </c>
      <c r="K6806">
        <v>2500000</v>
      </c>
    </row>
    <row r="6807" spans="1:11" ht="15" customHeight="1" x14ac:dyDescent="0.2">
      <c r="A6807" t="s">
        <v>42810</v>
      </c>
      <c r="B6807" t="s">
        <v>42811</v>
      </c>
      <c r="C6807">
        <v>2024</v>
      </c>
      <c r="D6807" s="37">
        <v>45438</v>
      </c>
      <c r="E6807" s="37">
        <v>45802</v>
      </c>
      <c r="F6807" s="18" t="s">
        <v>4452</v>
      </c>
      <c r="G6807" t="s">
        <v>101</v>
      </c>
      <c r="H6807">
        <v>1</v>
      </c>
      <c r="I6807">
        <v>1</v>
      </c>
      <c r="J6807">
        <v>9067.49</v>
      </c>
      <c r="K6807">
        <v>1000000</v>
      </c>
    </row>
    <row r="6808" spans="1:11" ht="15" customHeight="1" x14ac:dyDescent="0.2">
      <c r="A6808" t="s">
        <v>42812</v>
      </c>
      <c r="B6808" t="s">
        <v>42813</v>
      </c>
      <c r="C6808">
        <v>2024</v>
      </c>
      <c r="D6808" s="37">
        <v>45438</v>
      </c>
      <c r="E6808" s="37">
        <v>45802</v>
      </c>
      <c r="F6808" s="18" t="s">
        <v>4452</v>
      </c>
      <c r="G6808" t="s">
        <v>99</v>
      </c>
      <c r="H6808">
        <v>1</v>
      </c>
      <c r="I6808">
        <v>2</v>
      </c>
      <c r="J6808">
        <v>27899.23</v>
      </c>
      <c r="K6808">
        <v>2000000</v>
      </c>
    </row>
    <row r="6809" spans="1:11" ht="15" customHeight="1" x14ac:dyDescent="0.2">
      <c r="A6809" t="s">
        <v>42814</v>
      </c>
      <c r="B6809" t="s">
        <v>42815</v>
      </c>
      <c r="C6809">
        <v>2024</v>
      </c>
      <c r="D6809" s="37">
        <v>45438</v>
      </c>
      <c r="E6809" s="37">
        <v>45802</v>
      </c>
      <c r="F6809" s="18" t="s">
        <v>4452</v>
      </c>
      <c r="G6809" t="s">
        <v>100</v>
      </c>
      <c r="H6809">
        <v>3</v>
      </c>
      <c r="I6809">
        <v>3</v>
      </c>
      <c r="J6809">
        <v>25632.19</v>
      </c>
      <c r="K6809">
        <v>1000000</v>
      </c>
    </row>
    <row r="6810" spans="1:11" ht="15" customHeight="1" x14ac:dyDescent="0.2">
      <c r="A6810" t="s">
        <v>42816</v>
      </c>
      <c r="B6810" t="s">
        <v>42817</v>
      </c>
      <c r="C6810">
        <v>2024</v>
      </c>
      <c r="D6810" s="37">
        <v>45438</v>
      </c>
      <c r="E6810" s="37">
        <v>45802</v>
      </c>
      <c r="F6810" s="18" t="s">
        <v>4463</v>
      </c>
      <c r="G6810" t="s">
        <v>98</v>
      </c>
      <c r="H6810">
        <v>1</v>
      </c>
      <c r="I6810">
        <v>2</v>
      </c>
      <c r="J6810">
        <v>102517.09</v>
      </c>
      <c r="K6810">
        <v>10000000</v>
      </c>
    </row>
    <row r="6811" spans="1:11" ht="15" customHeight="1" x14ac:dyDescent="0.2">
      <c r="A6811" t="s">
        <v>42818</v>
      </c>
      <c r="B6811" t="s">
        <v>42819</v>
      </c>
      <c r="C6811">
        <v>2024</v>
      </c>
      <c r="D6811" s="37">
        <v>45438</v>
      </c>
      <c r="E6811" s="37">
        <v>45802</v>
      </c>
      <c r="F6811" s="18" t="s">
        <v>4463</v>
      </c>
      <c r="G6811" t="s">
        <v>97</v>
      </c>
      <c r="H6811">
        <v>1</v>
      </c>
      <c r="I6811">
        <v>1</v>
      </c>
      <c r="J6811">
        <v>37141.81</v>
      </c>
      <c r="K6811">
        <v>3000000</v>
      </c>
    </row>
    <row r="6812" spans="1:11" ht="15" customHeight="1" x14ac:dyDescent="0.2">
      <c r="A6812" t="s">
        <v>42820</v>
      </c>
      <c r="B6812" t="s">
        <v>42821</v>
      </c>
      <c r="C6812">
        <v>2024</v>
      </c>
      <c r="D6812" s="37">
        <v>45438</v>
      </c>
      <c r="E6812" s="37">
        <v>45802</v>
      </c>
      <c r="F6812" s="18" t="s">
        <v>4463</v>
      </c>
      <c r="G6812" t="s">
        <v>97</v>
      </c>
      <c r="H6812">
        <v>1</v>
      </c>
      <c r="I6812">
        <v>2</v>
      </c>
      <c r="J6812">
        <v>119848.61</v>
      </c>
      <c r="K6812">
        <v>10000000</v>
      </c>
    </row>
    <row r="6813" spans="1:11" ht="15" customHeight="1" x14ac:dyDescent="0.2">
      <c r="A6813" t="s">
        <v>42822</v>
      </c>
      <c r="B6813" t="s">
        <v>42823</v>
      </c>
      <c r="C6813">
        <v>2024</v>
      </c>
      <c r="D6813" s="37">
        <v>45438</v>
      </c>
      <c r="E6813" s="37">
        <v>45802</v>
      </c>
      <c r="F6813" s="18" t="s">
        <v>4463</v>
      </c>
      <c r="G6813" t="s">
        <v>98</v>
      </c>
      <c r="H6813">
        <v>2</v>
      </c>
      <c r="I6813">
        <v>4</v>
      </c>
      <c r="J6813">
        <v>10418.16</v>
      </c>
      <c r="K6813">
        <v>1000000</v>
      </c>
    </row>
    <row r="6814" spans="1:11" ht="15" customHeight="1" x14ac:dyDescent="0.2">
      <c r="A6814" t="s">
        <v>42824</v>
      </c>
      <c r="B6814" t="s">
        <v>42825</v>
      </c>
      <c r="C6814">
        <v>2024</v>
      </c>
      <c r="D6814" s="37">
        <v>45438</v>
      </c>
      <c r="E6814" s="37">
        <v>45802</v>
      </c>
      <c r="F6814" s="18" t="s">
        <v>4463</v>
      </c>
      <c r="G6814" t="s">
        <v>100</v>
      </c>
      <c r="H6814">
        <v>1</v>
      </c>
      <c r="I6814">
        <v>1</v>
      </c>
      <c r="J6814">
        <v>23961.15</v>
      </c>
      <c r="K6814">
        <v>1000000</v>
      </c>
    </row>
    <row r="6815" spans="1:11" ht="15" customHeight="1" x14ac:dyDescent="0.2">
      <c r="A6815" t="s">
        <v>42826</v>
      </c>
      <c r="B6815" t="s">
        <v>42827</v>
      </c>
      <c r="C6815">
        <v>2024</v>
      </c>
      <c r="D6815" s="37">
        <v>45438</v>
      </c>
      <c r="E6815" s="37">
        <v>45802</v>
      </c>
      <c r="F6815" s="18" t="s">
        <v>4463</v>
      </c>
      <c r="G6815" t="s">
        <v>97</v>
      </c>
      <c r="H6815">
        <v>1</v>
      </c>
      <c r="I6815">
        <v>2</v>
      </c>
      <c r="J6815">
        <v>62229.42</v>
      </c>
      <c r="K6815">
        <v>5000000</v>
      </c>
    </row>
    <row r="6816" spans="1:11" ht="15" customHeight="1" x14ac:dyDescent="0.2">
      <c r="A6816" t="s">
        <v>42828</v>
      </c>
      <c r="B6816" t="s">
        <v>42829</v>
      </c>
      <c r="C6816">
        <v>2024</v>
      </c>
      <c r="D6816" s="37">
        <v>45438</v>
      </c>
      <c r="E6816" s="37">
        <v>45802</v>
      </c>
      <c r="F6816" s="18" t="s">
        <v>4463</v>
      </c>
      <c r="G6816" t="s">
        <v>97</v>
      </c>
      <c r="H6816">
        <v>1</v>
      </c>
      <c r="I6816">
        <v>1</v>
      </c>
      <c r="J6816">
        <v>11347.92</v>
      </c>
      <c r="K6816">
        <v>1000000</v>
      </c>
    </row>
    <row r="6817" spans="1:11" ht="15" customHeight="1" x14ac:dyDescent="0.2">
      <c r="A6817" t="s">
        <v>42830</v>
      </c>
      <c r="B6817" t="s">
        <v>42831</v>
      </c>
      <c r="C6817">
        <v>2024</v>
      </c>
      <c r="D6817" s="37">
        <v>45438</v>
      </c>
      <c r="E6817" s="37">
        <v>45802</v>
      </c>
      <c r="F6817" s="18" t="s">
        <v>4463</v>
      </c>
      <c r="G6817" t="s">
        <v>98</v>
      </c>
      <c r="H6817">
        <v>3</v>
      </c>
      <c r="I6817">
        <v>3</v>
      </c>
      <c r="J6817">
        <v>19845.88</v>
      </c>
      <c r="K6817">
        <v>2000000</v>
      </c>
    </row>
    <row r="6818" spans="1:11" ht="15" customHeight="1" x14ac:dyDescent="0.2">
      <c r="A6818" t="s">
        <v>42832</v>
      </c>
      <c r="B6818" t="s">
        <v>42833</v>
      </c>
      <c r="C6818">
        <v>2024</v>
      </c>
      <c r="D6818" s="37">
        <v>45438</v>
      </c>
      <c r="E6818" s="37">
        <v>45802</v>
      </c>
      <c r="F6818" s="18" t="s">
        <v>4463</v>
      </c>
      <c r="G6818" t="s">
        <v>97</v>
      </c>
      <c r="H6818">
        <v>1</v>
      </c>
      <c r="I6818">
        <v>1</v>
      </c>
      <c r="J6818">
        <v>24236.86</v>
      </c>
      <c r="K6818">
        <v>2000000</v>
      </c>
    </row>
    <row r="6819" spans="1:11" ht="15" customHeight="1" x14ac:dyDescent="0.2">
      <c r="A6819" t="s">
        <v>42834</v>
      </c>
      <c r="B6819" t="s">
        <v>42835</v>
      </c>
      <c r="C6819">
        <v>2024</v>
      </c>
      <c r="D6819" s="37">
        <v>45438</v>
      </c>
      <c r="E6819" s="37">
        <v>45802</v>
      </c>
      <c r="F6819" s="18" t="s">
        <v>4463</v>
      </c>
      <c r="G6819" t="s">
        <v>98</v>
      </c>
      <c r="H6819">
        <v>3</v>
      </c>
      <c r="I6819">
        <v>3</v>
      </c>
      <c r="J6819">
        <v>48961.97</v>
      </c>
      <c r="K6819">
        <v>4500000</v>
      </c>
    </row>
    <row r="6820" spans="1:11" ht="15" customHeight="1" x14ac:dyDescent="0.2">
      <c r="A6820" t="s">
        <v>42836</v>
      </c>
      <c r="B6820" t="s">
        <v>42837</v>
      </c>
      <c r="C6820">
        <v>2024</v>
      </c>
      <c r="D6820" s="37">
        <v>45438</v>
      </c>
      <c r="E6820" s="37">
        <v>45802</v>
      </c>
      <c r="F6820" s="18" t="s">
        <v>4463</v>
      </c>
      <c r="G6820" t="s">
        <v>97</v>
      </c>
      <c r="H6820">
        <v>1</v>
      </c>
      <c r="I6820">
        <v>1</v>
      </c>
      <c r="J6820">
        <v>12478.4</v>
      </c>
      <c r="K6820">
        <v>1000000</v>
      </c>
    </row>
    <row r="6821" spans="1:11" ht="15" customHeight="1" x14ac:dyDescent="0.2">
      <c r="A6821" t="s">
        <v>42838</v>
      </c>
      <c r="B6821" t="s">
        <v>42839</v>
      </c>
      <c r="C6821">
        <v>2024</v>
      </c>
      <c r="D6821" s="37">
        <v>45438</v>
      </c>
      <c r="E6821" s="37">
        <v>45802</v>
      </c>
      <c r="F6821" s="18" t="s">
        <v>4463</v>
      </c>
      <c r="G6821" t="s">
        <v>101</v>
      </c>
      <c r="H6821">
        <v>1</v>
      </c>
      <c r="I6821">
        <v>2</v>
      </c>
      <c r="J6821">
        <v>93531.18</v>
      </c>
      <c r="K6821">
        <v>10000000</v>
      </c>
    </row>
    <row r="6822" spans="1:11" ht="15" customHeight="1" x14ac:dyDescent="0.2">
      <c r="A6822" t="s">
        <v>42840</v>
      </c>
      <c r="B6822" t="s">
        <v>42841</v>
      </c>
      <c r="C6822">
        <v>2024</v>
      </c>
      <c r="D6822" s="37">
        <v>45438</v>
      </c>
      <c r="E6822" s="37">
        <v>45802</v>
      </c>
      <c r="F6822" s="18" t="s">
        <v>4463</v>
      </c>
      <c r="G6822" t="s">
        <v>97</v>
      </c>
      <c r="H6822">
        <v>1</v>
      </c>
      <c r="I6822">
        <v>2</v>
      </c>
      <c r="J6822">
        <v>51432.08</v>
      </c>
      <c r="K6822">
        <v>4500000</v>
      </c>
    </row>
    <row r="6823" spans="1:11" ht="15" customHeight="1" x14ac:dyDescent="0.2">
      <c r="A6823" t="s">
        <v>42842</v>
      </c>
      <c r="B6823" t="s">
        <v>42843</v>
      </c>
      <c r="C6823">
        <v>2024</v>
      </c>
      <c r="D6823" s="37">
        <v>45438</v>
      </c>
      <c r="E6823" s="37">
        <v>45802</v>
      </c>
      <c r="F6823" s="18" t="s">
        <v>4463</v>
      </c>
      <c r="G6823" t="s">
        <v>99</v>
      </c>
      <c r="H6823">
        <v>1</v>
      </c>
      <c r="I6823">
        <v>1</v>
      </c>
      <c r="J6823">
        <v>12565.24</v>
      </c>
      <c r="K6823">
        <v>1000000</v>
      </c>
    </row>
    <row r="6824" spans="1:11" ht="15" customHeight="1" x14ac:dyDescent="0.2">
      <c r="A6824" t="s">
        <v>42844</v>
      </c>
      <c r="B6824" t="s">
        <v>42845</v>
      </c>
      <c r="C6824">
        <v>2024</v>
      </c>
      <c r="D6824" s="37">
        <v>45438</v>
      </c>
      <c r="E6824" s="37">
        <v>45802</v>
      </c>
      <c r="F6824" s="18" t="s">
        <v>4463</v>
      </c>
      <c r="G6824" t="s">
        <v>97</v>
      </c>
      <c r="H6824">
        <v>2</v>
      </c>
      <c r="I6824">
        <v>4</v>
      </c>
      <c r="J6824">
        <v>54347.61</v>
      </c>
      <c r="K6824">
        <v>5000000</v>
      </c>
    </row>
    <row r="6825" spans="1:11" ht="15" customHeight="1" x14ac:dyDescent="0.2">
      <c r="A6825" t="s">
        <v>42846</v>
      </c>
      <c r="B6825" t="s">
        <v>42847</v>
      </c>
      <c r="C6825">
        <v>2024</v>
      </c>
      <c r="D6825" s="37">
        <v>45438</v>
      </c>
      <c r="E6825" s="37">
        <v>45802</v>
      </c>
      <c r="F6825" s="18" t="s">
        <v>4463</v>
      </c>
      <c r="G6825" t="s">
        <v>99</v>
      </c>
      <c r="H6825">
        <v>2</v>
      </c>
      <c r="I6825">
        <v>2</v>
      </c>
      <c r="J6825">
        <v>13553.9</v>
      </c>
      <c r="K6825">
        <v>1000000</v>
      </c>
    </row>
    <row r="6826" spans="1:11" ht="15" customHeight="1" x14ac:dyDescent="0.2">
      <c r="A6826" t="s">
        <v>42848</v>
      </c>
      <c r="B6826" t="s">
        <v>42849</v>
      </c>
      <c r="C6826">
        <v>2024</v>
      </c>
      <c r="D6826" s="37">
        <v>45438</v>
      </c>
      <c r="E6826" s="37">
        <v>45802</v>
      </c>
      <c r="F6826" s="18" t="s">
        <v>4463</v>
      </c>
      <c r="G6826" t="s">
        <v>99</v>
      </c>
      <c r="H6826">
        <v>3</v>
      </c>
      <c r="I6826">
        <v>3</v>
      </c>
      <c r="J6826">
        <v>26204.74</v>
      </c>
      <c r="K6826">
        <v>2000000</v>
      </c>
    </row>
    <row r="6827" spans="1:11" ht="15" customHeight="1" x14ac:dyDescent="0.2">
      <c r="A6827" t="s">
        <v>42850</v>
      </c>
      <c r="B6827" t="s">
        <v>42851</v>
      </c>
      <c r="C6827">
        <v>2024</v>
      </c>
      <c r="D6827" s="37">
        <v>45438</v>
      </c>
      <c r="E6827" s="37">
        <v>45802</v>
      </c>
      <c r="F6827" s="18" t="s">
        <v>4463</v>
      </c>
      <c r="G6827" t="s">
        <v>98</v>
      </c>
      <c r="H6827">
        <v>1</v>
      </c>
      <c r="I6827">
        <v>2</v>
      </c>
      <c r="J6827">
        <v>47838.97</v>
      </c>
      <c r="K6827">
        <v>4500000</v>
      </c>
    </row>
    <row r="6828" spans="1:11" ht="15" customHeight="1" x14ac:dyDescent="0.2">
      <c r="A6828" t="s">
        <v>42852</v>
      </c>
      <c r="B6828" t="s">
        <v>42853</v>
      </c>
      <c r="C6828">
        <v>2024</v>
      </c>
      <c r="D6828" s="37">
        <v>45439</v>
      </c>
      <c r="E6828" s="37">
        <v>45803</v>
      </c>
      <c r="F6828" s="18" t="s">
        <v>4452</v>
      </c>
      <c r="G6828" t="s">
        <v>99</v>
      </c>
      <c r="H6828">
        <v>1</v>
      </c>
      <c r="I6828">
        <v>1</v>
      </c>
      <c r="J6828">
        <v>14473.02</v>
      </c>
      <c r="K6828">
        <v>1000000</v>
      </c>
    </row>
    <row r="6829" spans="1:11" ht="15" customHeight="1" x14ac:dyDescent="0.2">
      <c r="A6829" t="s">
        <v>42854</v>
      </c>
      <c r="B6829" t="s">
        <v>42855</v>
      </c>
      <c r="C6829">
        <v>2024</v>
      </c>
      <c r="D6829" s="37">
        <v>45439</v>
      </c>
      <c r="E6829" s="37">
        <v>45803</v>
      </c>
      <c r="F6829" s="18" t="s">
        <v>4452</v>
      </c>
      <c r="G6829" t="s">
        <v>98</v>
      </c>
      <c r="H6829">
        <v>1</v>
      </c>
      <c r="I6829">
        <v>2</v>
      </c>
      <c r="J6829">
        <v>17151.64</v>
      </c>
      <c r="K6829">
        <v>1500000</v>
      </c>
    </row>
    <row r="6830" spans="1:11" ht="15" customHeight="1" x14ac:dyDescent="0.2">
      <c r="A6830" t="s">
        <v>42856</v>
      </c>
      <c r="B6830" t="s">
        <v>42857</v>
      </c>
      <c r="C6830">
        <v>2024</v>
      </c>
      <c r="D6830" s="37">
        <v>45439</v>
      </c>
      <c r="E6830" s="37">
        <v>45803</v>
      </c>
      <c r="F6830" s="18" t="s">
        <v>4452</v>
      </c>
      <c r="G6830" t="s">
        <v>99</v>
      </c>
      <c r="H6830">
        <v>3</v>
      </c>
      <c r="I6830">
        <v>3</v>
      </c>
      <c r="J6830">
        <v>59054.94</v>
      </c>
      <c r="K6830">
        <v>4000000</v>
      </c>
    </row>
    <row r="6831" spans="1:11" ht="15" customHeight="1" x14ac:dyDescent="0.2">
      <c r="A6831" t="s">
        <v>42858</v>
      </c>
      <c r="B6831" t="s">
        <v>42859</v>
      </c>
      <c r="C6831">
        <v>2024</v>
      </c>
      <c r="D6831" s="37">
        <v>45439</v>
      </c>
      <c r="E6831" s="37">
        <v>45803</v>
      </c>
      <c r="F6831" s="18" t="s">
        <v>4463</v>
      </c>
      <c r="G6831" t="s">
        <v>97</v>
      </c>
      <c r="H6831">
        <v>3</v>
      </c>
      <c r="I6831">
        <v>3</v>
      </c>
      <c r="J6831">
        <v>113884.43</v>
      </c>
      <c r="K6831">
        <v>10000000</v>
      </c>
    </row>
    <row r="6832" spans="1:11" ht="15" customHeight="1" x14ac:dyDescent="0.2">
      <c r="A6832" t="s">
        <v>42860</v>
      </c>
      <c r="B6832" t="s">
        <v>42861</v>
      </c>
      <c r="C6832">
        <v>2024</v>
      </c>
      <c r="D6832" s="37">
        <v>45439</v>
      </c>
      <c r="E6832" s="37">
        <v>45803</v>
      </c>
      <c r="F6832" s="18" t="s">
        <v>4463</v>
      </c>
      <c r="G6832" t="s">
        <v>99</v>
      </c>
      <c r="H6832">
        <v>2</v>
      </c>
      <c r="I6832">
        <v>4</v>
      </c>
      <c r="J6832">
        <v>7037.89</v>
      </c>
      <c r="K6832">
        <v>500000</v>
      </c>
    </row>
    <row r="6833" spans="1:11" ht="15" customHeight="1" x14ac:dyDescent="0.2">
      <c r="A6833" t="s">
        <v>42862</v>
      </c>
      <c r="B6833" t="s">
        <v>42863</v>
      </c>
      <c r="C6833">
        <v>2024</v>
      </c>
      <c r="D6833" s="37">
        <v>45439</v>
      </c>
      <c r="E6833" s="37">
        <v>45803</v>
      </c>
      <c r="F6833" s="18" t="s">
        <v>4463</v>
      </c>
      <c r="G6833" t="s">
        <v>99</v>
      </c>
      <c r="H6833">
        <v>3</v>
      </c>
      <c r="I6833">
        <v>3</v>
      </c>
      <c r="J6833">
        <v>29511.63</v>
      </c>
      <c r="K6833">
        <v>2000000</v>
      </c>
    </row>
    <row r="6834" spans="1:11" ht="15" customHeight="1" x14ac:dyDescent="0.2">
      <c r="A6834" t="s">
        <v>42864</v>
      </c>
      <c r="B6834" t="s">
        <v>42865</v>
      </c>
      <c r="C6834">
        <v>2024</v>
      </c>
      <c r="D6834" s="37">
        <v>45439</v>
      </c>
      <c r="E6834" s="37">
        <v>45803</v>
      </c>
      <c r="F6834" s="18" t="s">
        <v>4463</v>
      </c>
      <c r="G6834" t="s">
        <v>97</v>
      </c>
      <c r="H6834">
        <v>3</v>
      </c>
      <c r="I6834">
        <v>3</v>
      </c>
      <c r="J6834">
        <v>31504.03</v>
      </c>
      <c r="K6834">
        <v>2500000</v>
      </c>
    </row>
    <row r="6835" spans="1:11" ht="15" customHeight="1" x14ac:dyDescent="0.2">
      <c r="A6835" t="s">
        <v>42866</v>
      </c>
      <c r="B6835" t="s">
        <v>42867</v>
      </c>
      <c r="C6835">
        <v>2024</v>
      </c>
      <c r="D6835" s="37">
        <v>45439</v>
      </c>
      <c r="E6835" s="37">
        <v>45803</v>
      </c>
      <c r="F6835" s="18" t="s">
        <v>4463</v>
      </c>
      <c r="G6835" t="s">
        <v>98</v>
      </c>
      <c r="H6835">
        <v>3</v>
      </c>
      <c r="I6835">
        <v>3</v>
      </c>
      <c r="J6835">
        <v>42017.56</v>
      </c>
      <c r="K6835">
        <v>4000000</v>
      </c>
    </row>
    <row r="6836" spans="1:11" ht="15" customHeight="1" x14ac:dyDescent="0.2">
      <c r="A6836" t="s">
        <v>42868</v>
      </c>
      <c r="B6836" t="s">
        <v>42869</v>
      </c>
      <c r="C6836">
        <v>2024</v>
      </c>
      <c r="D6836" s="37">
        <v>45439</v>
      </c>
      <c r="E6836" s="37">
        <v>45803</v>
      </c>
      <c r="F6836" s="18" t="s">
        <v>4463</v>
      </c>
      <c r="G6836" t="s">
        <v>101</v>
      </c>
      <c r="H6836">
        <v>1</v>
      </c>
      <c r="I6836">
        <v>1</v>
      </c>
      <c r="J6836">
        <v>39593.699999999997</v>
      </c>
      <c r="K6836">
        <v>4500000</v>
      </c>
    </row>
    <row r="6837" spans="1:11" ht="15" customHeight="1" x14ac:dyDescent="0.2">
      <c r="A6837" t="s">
        <v>42870</v>
      </c>
      <c r="B6837" t="s">
        <v>42871</v>
      </c>
      <c r="C6837">
        <v>2024</v>
      </c>
      <c r="D6837" s="37">
        <v>45439</v>
      </c>
      <c r="E6837" s="37">
        <v>45803</v>
      </c>
      <c r="F6837" s="18" t="s">
        <v>4463</v>
      </c>
      <c r="G6837" t="s">
        <v>98</v>
      </c>
      <c r="H6837">
        <v>1</v>
      </c>
      <c r="I6837">
        <v>1</v>
      </c>
      <c r="J6837">
        <v>45857.59</v>
      </c>
      <c r="K6837">
        <v>4000000</v>
      </c>
    </row>
    <row r="6838" spans="1:11" ht="15" customHeight="1" x14ac:dyDescent="0.2">
      <c r="A6838" t="s">
        <v>42872</v>
      </c>
      <c r="B6838" t="s">
        <v>42873</v>
      </c>
      <c r="C6838">
        <v>2024</v>
      </c>
      <c r="D6838" s="37">
        <v>45439</v>
      </c>
      <c r="E6838" s="37">
        <v>45803</v>
      </c>
      <c r="F6838" s="18" t="s">
        <v>4463</v>
      </c>
      <c r="G6838" t="s">
        <v>97</v>
      </c>
      <c r="H6838">
        <v>1</v>
      </c>
      <c r="I6838">
        <v>1</v>
      </c>
      <c r="J6838">
        <v>127055.39</v>
      </c>
      <c r="K6838">
        <v>10000000</v>
      </c>
    </row>
    <row r="6839" spans="1:11" ht="15" customHeight="1" x14ac:dyDescent="0.2">
      <c r="A6839" t="s">
        <v>42874</v>
      </c>
      <c r="B6839" t="s">
        <v>42875</v>
      </c>
      <c r="C6839">
        <v>2024</v>
      </c>
      <c r="D6839" s="37">
        <v>45439</v>
      </c>
      <c r="E6839" s="37">
        <v>45803</v>
      </c>
      <c r="F6839" s="18" t="s">
        <v>4463</v>
      </c>
      <c r="G6839" t="s">
        <v>98</v>
      </c>
      <c r="H6839">
        <v>3</v>
      </c>
      <c r="I6839">
        <v>6</v>
      </c>
      <c r="J6839">
        <v>10254.969999999999</v>
      </c>
      <c r="K6839">
        <v>1000000</v>
      </c>
    </row>
    <row r="6840" spans="1:11" ht="15" customHeight="1" x14ac:dyDescent="0.2">
      <c r="A6840" t="s">
        <v>42876</v>
      </c>
      <c r="B6840" t="s">
        <v>42877</v>
      </c>
      <c r="C6840">
        <v>2024</v>
      </c>
      <c r="D6840" s="37">
        <v>45439</v>
      </c>
      <c r="E6840" s="37">
        <v>45803</v>
      </c>
      <c r="F6840" s="18" t="s">
        <v>4463</v>
      </c>
      <c r="G6840" t="s">
        <v>97</v>
      </c>
      <c r="H6840">
        <v>3</v>
      </c>
      <c r="I6840">
        <v>6</v>
      </c>
      <c r="J6840">
        <v>6041.79</v>
      </c>
      <c r="K6840">
        <v>500000</v>
      </c>
    </row>
    <row r="6841" spans="1:11" ht="15" customHeight="1" x14ac:dyDescent="0.2">
      <c r="A6841" t="s">
        <v>42878</v>
      </c>
      <c r="B6841" t="s">
        <v>42879</v>
      </c>
      <c r="C6841">
        <v>2024</v>
      </c>
      <c r="D6841" s="37">
        <v>45439</v>
      </c>
      <c r="E6841" s="37">
        <v>45803</v>
      </c>
      <c r="F6841" s="18" t="s">
        <v>4463</v>
      </c>
      <c r="G6841" t="s">
        <v>98</v>
      </c>
      <c r="H6841">
        <v>1</v>
      </c>
      <c r="I6841">
        <v>2</v>
      </c>
      <c r="J6841">
        <v>53630.13</v>
      </c>
      <c r="K6841">
        <v>5000000</v>
      </c>
    </row>
    <row r="6842" spans="1:11" ht="15" customHeight="1" x14ac:dyDescent="0.2">
      <c r="A6842" t="s">
        <v>42880</v>
      </c>
      <c r="B6842" t="s">
        <v>42881</v>
      </c>
      <c r="C6842">
        <v>2024</v>
      </c>
      <c r="D6842" s="37">
        <v>45439</v>
      </c>
      <c r="E6842" s="37">
        <v>45803</v>
      </c>
      <c r="F6842" s="18" t="s">
        <v>4463</v>
      </c>
      <c r="G6842" t="s">
        <v>98</v>
      </c>
      <c r="H6842">
        <v>1</v>
      </c>
      <c r="I6842">
        <v>1</v>
      </c>
      <c r="J6842">
        <v>20641.23</v>
      </c>
      <c r="K6842">
        <v>2000000</v>
      </c>
    </row>
    <row r="6843" spans="1:11" ht="15" customHeight="1" x14ac:dyDescent="0.2">
      <c r="A6843" t="s">
        <v>42882</v>
      </c>
      <c r="B6843" t="s">
        <v>42883</v>
      </c>
      <c r="C6843">
        <v>2024</v>
      </c>
      <c r="D6843" s="37">
        <v>45439</v>
      </c>
      <c r="E6843" s="37">
        <v>45803</v>
      </c>
      <c r="F6843" s="18" t="s">
        <v>4463</v>
      </c>
      <c r="G6843" t="s">
        <v>100</v>
      </c>
      <c r="H6843">
        <v>1</v>
      </c>
      <c r="I6843">
        <v>2</v>
      </c>
      <c r="J6843">
        <v>50059.74</v>
      </c>
      <c r="K6843">
        <v>2000000</v>
      </c>
    </row>
    <row r="6844" spans="1:11" ht="15" customHeight="1" x14ac:dyDescent="0.2">
      <c r="A6844" t="s">
        <v>42884</v>
      </c>
      <c r="B6844" t="s">
        <v>42885</v>
      </c>
      <c r="C6844">
        <v>2024</v>
      </c>
      <c r="D6844" s="37">
        <v>45439</v>
      </c>
      <c r="E6844" s="37">
        <v>45803</v>
      </c>
      <c r="F6844" s="18" t="s">
        <v>4463</v>
      </c>
      <c r="G6844" t="s">
        <v>97</v>
      </c>
      <c r="H6844">
        <v>1</v>
      </c>
      <c r="I6844">
        <v>1</v>
      </c>
      <c r="J6844">
        <v>48631.58</v>
      </c>
      <c r="K6844">
        <v>4000000</v>
      </c>
    </row>
    <row r="6845" spans="1:11" ht="15" customHeight="1" x14ac:dyDescent="0.2">
      <c r="A6845" t="s">
        <v>42886</v>
      </c>
      <c r="B6845" t="s">
        <v>42887</v>
      </c>
      <c r="C6845">
        <v>2024</v>
      </c>
      <c r="D6845" s="37">
        <v>45439</v>
      </c>
      <c r="E6845" s="37">
        <v>45803</v>
      </c>
      <c r="F6845" s="18" t="s">
        <v>4463</v>
      </c>
      <c r="G6845" t="s">
        <v>100</v>
      </c>
      <c r="H6845">
        <v>1</v>
      </c>
      <c r="I6845">
        <v>2</v>
      </c>
      <c r="J6845">
        <v>102997.63</v>
      </c>
      <c r="K6845">
        <v>4000000</v>
      </c>
    </row>
    <row r="6846" spans="1:11" ht="15" customHeight="1" x14ac:dyDescent="0.2">
      <c r="A6846" t="s">
        <v>42888</v>
      </c>
      <c r="B6846" t="s">
        <v>42889</v>
      </c>
      <c r="C6846">
        <v>2024</v>
      </c>
      <c r="D6846" s="37">
        <v>45439</v>
      </c>
      <c r="E6846" s="37">
        <v>45803</v>
      </c>
      <c r="F6846" s="18" t="s">
        <v>4463</v>
      </c>
      <c r="G6846" t="s">
        <v>100</v>
      </c>
      <c r="H6846">
        <v>3</v>
      </c>
      <c r="I6846">
        <v>3</v>
      </c>
      <c r="J6846">
        <v>113855.86</v>
      </c>
      <c r="K6846">
        <v>4500000</v>
      </c>
    </row>
    <row r="6847" spans="1:11" ht="15" customHeight="1" x14ac:dyDescent="0.2">
      <c r="A6847" t="s">
        <v>42890</v>
      </c>
      <c r="B6847" t="s">
        <v>42891</v>
      </c>
      <c r="C6847">
        <v>2024</v>
      </c>
      <c r="D6847" s="37">
        <v>45439</v>
      </c>
      <c r="E6847" s="37">
        <v>45803</v>
      </c>
      <c r="F6847" s="18" t="s">
        <v>4463</v>
      </c>
      <c r="G6847" t="s">
        <v>99</v>
      </c>
      <c r="H6847">
        <v>1</v>
      </c>
      <c r="I6847">
        <v>1</v>
      </c>
      <c r="J6847">
        <v>151011.21</v>
      </c>
      <c r="K6847">
        <v>10000000</v>
      </c>
    </row>
    <row r="6848" spans="1:11" ht="15" customHeight="1" x14ac:dyDescent="0.2">
      <c r="A6848" t="s">
        <v>42892</v>
      </c>
      <c r="B6848" t="s">
        <v>42893</v>
      </c>
      <c r="C6848">
        <v>2024</v>
      </c>
      <c r="D6848" s="37">
        <v>45439</v>
      </c>
      <c r="E6848" s="37">
        <v>45803</v>
      </c>
      <c r="F6848" s="18" t="s">
        <v>4463</v>
      </c>
      <c r="G6848" t="s">
        <v>100</v>
      </c>
      <c r="H6848">
        <v>3</v>
      </c>
      <c r="I6848">
        <v>3</v>
      </c>
      <c r="J6848">
        <v>23312.15</v>
      </c>
      <c r="K6848">
        <v>1000000</v>
      </c>
    </row>
    <row r="6849" spans="1:11" ht="15" customHeight="1" x14ac:dyDescent="0.2">
      <c r="A6849" t="s">
        <v>42894</v>
      </c>
      <c r="B6849" t="s">
        <v>42895</v>
      </c>
      <c r="C6849">
        <v>2024</v>
      </c>
      <c r="D6849" s="37">
        <v>45439</v>
      </c>
      <c r="E6849" s="37">
        <v>45803</v>
      </c>
      <c r="F6849" s="18" t="s">
        <v>4463</v>
      </c>
      <c r="G6849" t="s">
        <v>100</v>
      </c>
      <c r="H6849">
        <v>1</v>
      </c>
      <c r="I6849">
        <v>2</v>
      </c>
      <c r="J6849">
        <v>127329.06</v>
      </c>
      <c r="K6849">
        <v>5000000</v>
      </c>
    </row>
    <row r="6850" spans="1:11" ht="15" customHeight="1" x14ac:dyDescent="0.2">
      <c r="A6850" t="s">
        <v>42896</v>
      </c>
      <c r="B6850" t="s">
        <v>42897</v>
      </c>
      <c r="C6850">
        <v>2024</v>
      </c>
      <c r="D6850" s="37">
        <v>45439</v>
      </c>
      <c r="E6850" s="37">
        <v>45803</v>
      </c>
      <c r="F6850" s="18" t="s">
        <v>4463</v>
      </c>
      <c r="G6850" t="s">
        <v>98</v>
      </c>
      <c r="H6850">
        <v>3</v>
      </c>
      <c r="I6850">
        <v>3</v>
      </c>
      <c r="J6850">
        <v>10993.27</v>
      </c>
      <c r="K6850">
        <v>1000000</v>
      </c>
    </row>
    <row r="6851" spans="1:11" ht="15" customHeight="1" x14ac:dyDescent="0.2">
      <c r="A6851" t="s">
        <v>42898</v>
      </c>
      <c r="B6851" t="s">
        <v>42899</v>
      </c>
      <c r="C6851">
        <v>2024</v>
      </c>
      <c r="D6851" s="37">
        <v>45439</v>
      </c>
      <c r="E6851" s="37">
        <v>45803</v>
      </c>
      <c r="F6851" s="18" t="s">
        <v>4463</v>
      </c>
      <c r="G6851" t="s">
        <v>100</v>
      </c>
      <c r="H6851">
        <v>2</v>
      </c>
      <c r="I6851">
        <v>2</v>
      </c>
      <c r="J6851">
        <v>98351.95</v>
      </c>
      <c r="K6851">
        <v>4000000</v>
      </c>
    </row>
    <row r="6852" spans="1:11" ht="15" customHeight="1" x14ac:dyDescent="0.2">
      <c r="A6852" t="s">
        <v>42900</v>
      </c>
      <c r="B6852" t="s">
        <v>42901</v>
      </c>
      <c r="C6852">
        <v>2024</v>
      </c>
      <c r="D6852" s="37">
        <v>45440</v>
      </c>
      <c r="E6852" s="37">
        <v>45804</v>
      </c>
      <c r="F6852" s="18" t="s">
        <v>4452</v>
      </c>
      <c r="G6852" t="s">
        <v>101</v>
      </c>
      <c r="H6852">
        <v>2</v>
      </c>
      <c r="I6852">
        <v>2</v>
      </c>
      <c r="J6852">
        <v>9383.84</v>
      </c>
      <c r="K6852">
        <v>1000000</v>
      </c>
    </row>
    <row r="6853" spans="1:11" ht="15" customHeight="1" x14ac:dyDescent="0.2">
      <c r="A6853" t="s">
        <v>42902</v>
      </c>
      <c r="B6853" t="s">
        <v>42903</v>
      </c>
      <c r="C6853">
        <v>2024</v>
      </c>
      <c r="D6853" s="37">
        <v>45440</v>
      </c>
      <c r="E6853" s="37">
        <v>45804</v>
      </c>
      <c r="F6853" s="18" t="s">
        <v>4452</v>
      </c>
      <c r="G6853" t="s">
        <v>98</v>
      </c>
      <c r="H6853">
        <v>1</v>
      </c>
      <c r="I6853">
        <v>2</v>
      </c>
      <c r="J6853">
        <v>56006.42</v>
      </c>
      <c r="K6853">
        <v>5000000</v>
      </c>
    </row>
    <row r="6854" spans="1:11" ht="15" customHeight="1" x14ac:dyDescent="0.2">
      <c r="A6854" t="s">
        <v>42904</v>
      </c>
      <c r="B6854" t="s">
        <v>42905</v>
      </c>
      <c r="C6854">
        <v>2024</v>
      </c>
      <c r="D6854" s="37">
        <v>45440</v>
      </c>
      <c r="E6854" s="37">
        <v>45804</v>
      </c>
      <c r="F6854" s="18" t="s">
        <v>4452</v>
      </c>
      <c r="G6854" t="s">
        <v>98</v>
      </c>
      <c r="H6854">
        <v>1</v>
      </c>
      <c r="I6854">
        <v>1</v>
      </c>
      <c r="J6854">
        <v>20635.740000000002</v>
      </c>
      <c r="K6854">
        <v>2000000</v>
      </c>
    </row>
    <row r="6855" spans="1:11" ht="15" customHeight="1" x14ac:dyDescent="0.2">
      <c r="A6855" t="s">
        <v>42906</v>
      </c>
      <c r="B6855" t="s">
        <v>42907</v>
      </c>
      <c r="C6855">
        <v>2024</v>
      </c>
      <c r="D6855" s="37">
        <v>45440</v>
      </c>
      <c r="E6855" s="37">
        <v>45804</v>
      </c>
      <c r="F6855" s="18" t="s">
        <v>4452</v>
      </c>
      <c r="G6855" t="s">
        <v>100</v>
      </c>
      <c r="H6855">
        <v>3</v>
      </c>
      <c r="I6855">
        <v>3</v>
      </c>
      <c r="J6855">
        <v>75396.289999999994</v>
      </c>
      <c r="K6855">
        <v>3000000</v>
      </c>
    </row>
    <row r="6856" spans="1:11" ht="15" customHeight="1" x14ac:dyDescent="0.2">
      <c r="A6856" t="s">
        <v>42908</v>
      </c>
      <c r="B6856" t="s">
        <v>42909</v>
      </c>
      <c r="C6856">
        <v>2024</v>
      </c>
      <c r="D6856" s="37">
        <v>45440</v>
      </c>
      <c r="E6856" s="37">
        <v>45804</v>
      </c>
      <c r="F6856" s="18" t="s">
        <v>4452</v>
      </c>
      <c r="G6856" t="s">
        <v>98</v>
      </c>
      <c r="H6856">
        <v>3</v>
      </c>
      <c r="I6856">
        <v>3</v>
      </c>
      <c r="J6856">
        <v>10670.8</v>
      </c>
      <c r="K6856">
        <v>1000000</v>
      </c>
    </row>
    <row r="6857" spans="1:11" ht="15" customHeight="1" x14ac:dyDescent="0.2">
      <c r="A6857" t="s">
        <v>42910</v>
      </c>
      <c r="B6857" t="s">
        <v>42911</v>
      </c>
      <c r="C6857">
        <v>2024</v>
      </c>
      <c r="D6857" s="37">
        <v>45440</v>
      </c>
      <c r="E6857" s="37">
        <v>45804</v>
      </c>
      <c r="F6857" s="18" t="s">
        <v>4463</v>
      </c>
      <c r="G6857" t="s">
        <v>98</v>
      </c>
      <c r="H6857">
        <v>2</v>
      </c>
      <c r="I6857">
        <v>2</v>
      </c>
      <c r="J6857">
        <v>41777.79</v>
      </c>
      <c r="K6857">
        <v>4000000</v>
      </c>
    </row>
    <row r="6858" spans="1:11" ht="15" customHeight="1" x14ac:dyDescent="0.2">
      <c r="A6858" t="s">
        <v>42912</v>
      </c>
      <c r="B6858" t="s">
        <v>42913</v>
      </c>
      <c r="C6858">
        <v>2024</v>
      </c>
      <c r="D6858" s="37">
        <v>45440</v>
      </c>
      <c r="E6858" s="37">
        <v>45804</v>
      </c>
      <c r="F6858" s="18" t="s">
        <v>4463</v>
      </c>
      <c r="G6858" t="s">
        <v>100</v>
      </c>
      <c r="H6858">
        <v>3</v>
      </c>
      <c r="I6858">
        <v>6</v>
      </c>
      <c r="J6858">
        <v>240398.16</v>
      </c>
      <c r="K6858">
        <v>10000000</v>
      </c>
    </row>
    <row r="6859" spans="1:11" ht="15" customHeight="1" x14ac:dyDescent="0.2">
      <c r="A6859" t="s">
        <v>42914</v>
      </c>
      <c r="B6859" t="s">
        <v>42915</v>
      </c>
      <c r="C6859">
        <v>2024</v>
      </c>
      <c r="D6859" s="37">
        <v>45440</v>
      </c>
      <c r="E6859" s="37">
        <v>45804</v>
      </c>
      <c r="F6859" s="18" t="s">
        <v>4463</v>
      </c>
      <c r="G6859" t="s">
        <v>99</v>
      </c>
      <c r="H6859">
        <v>2</v>
      </c>
      <c r="I6859">
        <v>4</v>
      </c>
      <c r="J6859">
        <v>26481.65</v>
      </c>
      <c r="K6859">
        <v>2000000</v>
      </c>
    </row>
    <row r="6860" spans="1:11" ht="15" customHeight="1" x14ac:dyDescent="0.2">
      <c r="A6860" t="s">
        <v>42916</v>
      </c>
      <c r="B6860" t="s">
        <v>42917</v>
      </c>
      <c r="C6860">
        <v>2024</v>
      </c>
      <c r="D6860" s="37">
        <v>45440</v>
      </c>
      <c r="E6860" s="37">
        <v>45804</v>
      </c>
      <c r="F6860" s="18" t="s">
        <v>4463</v>
      </c>
      <c r="G6860" t="s">
        <v>97</v>
      </c>
      <c r="H6860">
        <v>1</v>
      </c>
      <c r="I6860">
        <v>1</v>
      </c>
      <c r="J6860">
        <v>50389.93</v>
      </c>
      <c r="K6860">
        <v>4000000</v>
      </c>
    </row>
    <row r="6861" spans="1:11" ht="15" customHeight="1" x14ac:dyDescent="0.2">
      <c r="A6861" t="s">
        <v>42918</v>
      </c>
      <c r="B6861" t="s">
        <v>42919</v>
      </c>
      <c r="C6861">
        <v>2024</v>
      </c>
      <c r="D6861" s="37">
        <v>45440</v>
      </c>
      <c r="E6861" s="37">
        <v>45804</v>
      </c>
      <c r="F6861" s="18" t="s">
        <v>4463</v>
      </c>
      <c r="G6861" t="s">
        <v>97</v>
      </c>
      <c r="H6861">
        <v>1</v>
      </c>
      <c r="I6861">
        <v>1</v>
      </c>
      <c r="J6861">
        <v>37103.08</v>
      </c>
      <c r="K6861">
        <v>3000000</v>
      </c>
    </row>
    <row r="6862" spans="1:11" ht="15" customHeight="1" x14ac:dyDescent="0.2">
      <c r="A6862" t="s">
        <v>42920</v>
      </c>
      <c r="B6862" t="s">
        <v>42921</v>
      </c>
      <c r="C6862">
        <v>2024</v>
      </c>
      <c r="D6862" s="37">
        <v>45440</v>
      </c>
      <c r="E6862" s="37">
        <v>45804</v>
      </c>
      <c r="F6862" s="18" t="s">
        <v>4463</v>
      </c>
      <c r="G6862" t="s">
        <v>97</v>
      </c>
      <c r="H6862">
        <v>1</v>
      </c>
      <c r="I6862">
        <v>1</v>
      </c>
      <c r="J6862">
        <v>22982.880000000001</v>
      </c>
      <c r="K6862">
        <v>2000000</v>
      </c>
    </row>
    <row r="6863" spans="1:11" ht="15" customHeight="1" x14ac:dyDescent="0.2">
      <c r="A6863" t="s">
        <v>42922</v>
      </c>
      <c r="B6863" t="s">
        <v>42923</v>
      </c>
      <c r="C6863">
        <v>2024</v>
      </c>
      <c r="D6863" s="37">
        <v>45440</v>
      </c>
      <c r="E6863" s="37">
        <v>45804</v>
      </c>
      <c r="F6863" s="18" t="s">
        <v>4463</v>
      </c>
      <c r="G6863" t="s">
        <v>99</v>
      </c>
      <c r="H6863">
        <v>1</v>
      </c>
      <c r="I6863">
        <v>1</v>
      </c>
      <c r="J6863">
        <v>29290.47</v>
      </c>
      <c r="K6863">
        <v>2000000</v>
      </c>
    </row>
    <row r="6864" spans="1:11" ht="15" customHeight="1" x14ac:dyDescent="0.2">
      <c r="A6864" t="s">
        <v>42924</v>
      </c>
      <c r="B6864" t="s">
        <v>42925</v>
      </c>
      <c r="C6864">
        <v>2024</v>
      </c>
      <c r="D6864" s="37">
        <v>45440</v>
      </c>
      <c r="E6864" s="37">
        <v>45804</v>
      </c>
      <c r="F6864" s="18" t="s">
        <v>4463</v>
      </c>
      <c r="G6864" t="s">
        <v>100</v>
      </c>
      <c r="H6864">
        <v>1</v>
      </c>
      <c r="I6864">
        <v>2</v>
      </c>
      <c r="J6864">
        <v>220854.63</v>
      </c>
      <c r="K6864">
        <v>10000000</v>
      </c>
    </row>
    <row r="6865" spans="1:11" ht="15" customHeight="1" x14ac:dyDescent="0.2">
      <c r="A6865" t="s">
        <v>42926</v>
      </c>
      <c r="B6865" t="s">
        <v>42927</v>
      </c>
      <c r="C6865">
        <v>2024</v>
      </c>
      <c r="D6865" s="37">
        <v>45440</v>
      </c>
      <c r="E6865" s="37">
        <v>45804</v>
      </c>
      <c r="F6865" s="18" t="s">
        <v>4463</v>
      </c>
      <c r="G6865" t="s">
        <v>98</v>
      </c>
      <c r="H6865">
        <v>1</v>
      </c>
      <c r="I6865">
        <v>1</v>
      </c>
      <c r="J6865">
        <v>5685.39</v>
      </c>
      <c r="K6865">
        <v>500000</v>
      </c>
    </row>
    <row r="6866" spans="1:11" ht="15" customHeight="1" x14ac:dyDescent="0.2">
      <c r="A6866" t="s">
        <v>42928</v>
      </c>
      <c r="B6866" t="s">
        <v>42929</v>
      </c>
      <c r="C6866">
        <v>2024</v>
      </c>
      <c r="D6866" s="37">
        <v>45440</v>
      </c>
      <c r="E6866" s="37">
        <v>45804</v>
      </c>
      <c r="F6866" s="18" t="s">
        <v>4463</v>
      </c>
      <c r="G6866" t="s">
        <v>99</v>
      </c>
      <c r="H6866">
        <v>2</v>
      </c>
      <c r="I6866">
        <v>2</v>
      </c>
      <c r="J6866">
        <v>51909.79</v>
      </c>
      <c r="K6866">
        <v>4000000</v>
      </c>
    </row>
    <row r="6867" spans="1:11" ht="15" customHeight="1" x14ac:dyDescent="0.2">
      <c r="A6867" t="s">
        <v>42930</v>
      </c>
      <c r="B6867" t="s">
        <v>42931</v>
      </c>
      <c r="C6867">
        <v>2024</v>
      </c>
      <c r="D6867" s="37">
        <v>45440</v>
      </c>
      <c r="E6867" s="37">
        <v>45804</v>
      </c>
      <c r="F6867" s="18" t="s">
        <v>4463</v>
      </c>
      <c r="G6867" t="s">
        <v>99</v>
      </c>
      <c r="H6867">
        <v>2</v>
      </c>
      <c r="I6867">
        <v>4</v>
      </c>
      <c r="J6867">
        <v>14243.72</v>
      </c>
      <c r="K6867">
        <v>1000000</v>
      </c>
    </row>
    <row r="6868" spans="1:11" ht="15" customHeight="1" x14ac:dyDescent="0.2">
      <c r="A6868" t="s">
        <v>42932</v>
      </c>
      <c r="B6868" t="s">
        <v>42933</v>
      </c>
      <c r="C6868">
        <v>2024</v>
      </c>
      <c r="D6868" s="37">
        <v>45440</v>
      </c>
      <c r="E6868" s="37">
        <v>45804</v>
      </c>
      <c r="F6868" s="18" t="s">
        <v>4463</v>
      </c>
      <c r="G6868" t="s">
        <v>98</v>
      </c>
      <c r="H6868">
        <v>3</v>
      </c>
      <c r="I6868">
        <v>3</v>
      </c>
      <c r="J6868">
        <v>40228.75</v>
      </c>
      <c r="K6868">
        <v>4000000</v>
      </c>
    </row>
    <row r="6869" spans="1:11" ht="15" customHeight="1" x14ac:dyDescent="0.2">
      <c r="A6869" t="s">
        <v>42934</v>
      </c>
      <c r="B6869" t="s">
        <v>42935</v>
      </c>
      <c r="C6869">
        <v>2024</v>
      </c>
      <c r="D6869" s="37">
        <v>45440</v>
      </c>
      <c r="E6869" s="37">
        <v>45804</v>
      </c>
      <c r="F6869" s="18" t="s">
        <v>4463</v>
      </c>
      <c r="G6869" t="s">
        <v>100</v>
      </c>
      <c r="H6869">
        <v>1</v>
      </c>
      <c r="I6869">
        <v>1</v>
      </c>
      <c r="J6869">
        <v>22161.599999999999</v>
      </c>
      <c r="K6869">
        <v>1000000</v>
      </c>
    </row>
    <row r="6870" spans="1:11" ht="15" customHeight="1" x14ac:dyDescent="0.2">
      <c r="A6870" t="s">
        <v>42936</v>
      </c>
      <c r="B6870" t="s">
        <v>42937</v>
      </c>
      <c r="C6870">
        <v>2024</v>
      </c>
      <c r="D6870" s="37">
        <v>45440</v>
      </c>
      <c r="E6870" s="37">
        <v>45804</v>
      </c>
      <c r="F6870" s="18" t="s">
        <v>4463</v>
      </c>
      <c r="G6870" t="s">
        <v>97</v>
      </c>
      <c r="H6870">
        <v>2</v>
      </c>
      <c r="I6870">
        <v>4</v>
      </c>
      <c r="J6870">
        <v>55417.32</v>
      </c>
      <c r="K6870">
        <v>4500000</v>
      </c>
    </row>
    <row r="6871" spans="1:11" ht="15" customHeight="1" x14ac:dyDescent="0.2">
      <c r="A6871" t="s">
        <v>42938</v>
      </c>
      <c r="B6871" t="s">
        <v>42939</v>
      </c>
      <c r="C6871">
        <v>2024</v>
      </c>
      <c r="D6871" s="37">
        <v>45440</v>
      </c>
      <c r="E6871" s="37">
        <v>45804</v>
      </c>
      <c r="F6871" s="18" t="s">
        <v>4463</v>
      </c>
      <c r="G6871" t="s">
        <v>99</v>
      </c>
      <c r="H6871">
        <v>1</v>
      </c>
      <c r="I6871">
        <v>1</v>
      </c>
      <c r="J6871">
        <v>33980.379999999997</v>
      </c>
      <c r="K6871">
        <v>2500000</v>
      </c>
    </row>
    <row r="6872" spans="1:11" ht="15" customHeight="1" x14ac:dyDescent="0.2">
      <c r="A6872" t="s">
        <v>42940</v>
      </c>
      <c r="B6872" t="s">
        <v>42941</v>
      </c>
      <c r="C6872">
        <v>2024</v>
      </c>
      <c r="D6872" s="37">
        <v>45440</v>
      </c>
      <c r="E6872" s="37">
        <v>45804</v>
      </c>
      <c r="F6872" s="18" t="s">
        <v>4463</v>
      </c>
      <c r="G6872" t="s">
        <v>97</v>
      </c>
      <c r="H6872">
        <v>1</v>
      </c>
      <c r="I6872">
        <v>2</v>
      </c>
      <c r="J6872">
        <v>126861.26</v>
      </c>
      <c r="K6872">
        <v>10000000</v>
      </c>
    </row>
    <row r="6873" spans="1:11" ht="15" customHeight="1" x14ac:dyDescent="0.2">
      <c r="A6873" t="s">
        <v>42942</v>
      </c>
      <c r="B6873" t="s">
        <v>42943</v>
      </c>
      <c r="C6873">
        <v>2024</v>
      </c>
      <c r="D6873" s="37">
        <v>45440</v>
      </c>
      <c r="E6873" s="37">
        <v>45804</v>
      </c>
      <c r="F6873" s="18" t="s">
        <v>4463</v>
      </c>
      <c r="G6873" t="s">
        <v>99</v>
      </c>
      <c r="H6873">
        <v>3</v>
      </c>
      <c r="I6873">
        <v>6</v>
      </c>
      <c r="J6873">
        <v>67676.69</v>
      </c>
      <c r="K6873">
        <v>5000000</v>
      </c>
    </row>
    <row r="6874" spans="1:11" ht="15" customHeight="1" x14ac:dyDescent="0.2">
      <c r="A6874" t="s">
        <v>42944</v>
      </c>
      <c r="B6874" t="s">
        <v>42945</v>
      </c>
      <c r="C6874">
        <v>2024</v>
      </c>
      <c r="D6874" s="37">
        <v>45440</v>
      </c>
      <c r="E6874" s="37">
        <v>45804</v>
      </c>
      <c r="F6874" s="18" t="s">
        <v>4463</v>
      </c>
      <c r="G6874" t="s">
        <v>97</v>
      </c>
      <c r="H6874">
        <v>3</v>
      </c>
      <c r="I6874">
        <v>6</v>
      </c>
      <c r="J6874">
        <v>25342.74</v>
      </c>
      <c r="K6874">
        <v>2000000</v>
      </c>
    </row>
    <row r="6875" spans="1:11" ht="15" customHeight="1" x14ac:dyDescent="0.2">
      <c r="A6875" t="s">
        <v>42946</v>
      </c>
      <c r="B6875" t="s">
        <v>42947</v>
      </c>
      <c r="C6875">
        <v>2024</v>
      </c>
      <c r="D6875" s="37">
        <v>45440</v>
      </c>
      <c r="E6875" s="37">
        <v>45804</v>
      </c>
      <c r="F6875" s="18" t="s">
        <v>4463</v>
      </c>
      <c r="G6875" t="s">
        <v>100</v>
      </c>
      <c r="H6875">
        <v>1</v>
      </c>
      <c r="I6875">
        <v>1</v>
      </c>
      <c r="J6875">
        <v>48954.12</v>
      </c>
      <c r="K6875">
        <v>2000000</v>
      </c>
    </row>
    <row r="6876" spans="1:11" ht="15" customHeight="1" x14ac:dyDescent="0.2">
      <c r="A6876" t="s">
        <v>42948</v>
      </c>
      <c r="B6876" t="s">
        <v>42949</v>
      </c>
      <c r="C6876">
        <v>2024</v>
      </c>
      <c r="D6876" s="37">
        <v>45440</v>
      </c>
      <c r="E6876" s="37">
        <v>45804</v>
      </c>
      <c r="F6876" s="18" t="s">
        <v>4463</v>
      </c>
      <c r="G6876" t="s">
        <v>101</v>
      </c>
      <c r="H6876">
        <v>2</v>
      </c>
      <c r="I6876">
        <v>2</v>
      </c>
      <c r="J6876">
        <v>89157.75</v>
      </c>
      <c r="K6876">
        <v>10000000</v>
      </c>
    </row>
    <row r="6877" spans="1:11" ht="15" customHeight="1" x14ac:dyDescent="0.2">
      <c r="A6877" t="s">
        <v>42950</v>
      </c>
      <c r="B6877" t="s">
        <v>42951</v>
      </c>
      <c r="C6877">
        <v>2024</v>
      </c>
      <c r="D6877" s="37">
        <v>45440</v>
      </c>
      <c r="E6877" s="37">
        <v>45804</v>
      </c>
      <c r="F6877" s="18" t="s">
        <v>4463</v>
      </c>
      <c r="G6877" t="s">
        <v>97</v>
      </c>
      <c r="H6877">
        <v>2</v>
      </c>
      <c r="I6877">
        <v>4</v>
      </c>
      <c r="J6877">
        <v>63926.68</v>
      </c>
      <c r="K6877">
        <v>5000000</v>
      </c>
    </row>
    <row r="6878" spans="1:11" ht="15" customHeight="1" x14ac:dyDescent="0.2">
      <c r="A6878" t="s">
        <v>42952</v>
      </c>
      <c r="B6878" t="s">
        <v>42953</v>
      </c>
      <c r="C6878">
        <v>2024</v>
      </c>
      <c r="D6878" s="37">
        <v>45440</v>
      </c>
      <c r="E6878" s="37">
        <v>45804</v>
      </c>
      <c r="F6878" s="18" t="s">
        <v>4463</v>
      </c>
      <c r="G6878" t="s">
        <v>99</v>
      </c>
      <c r="H6878">
        <v>1</v>
      </c>
      <c r="I6878">
        <v>1</v>
      </c>
      <c r="J6878">
        <v>41188.959999999999</v>
      </c>
      <c r="K6878">
        <v>3000000</v>
      </c>
    </row>
    <row r="6879" spans="1:11" ht="15" customHeight="1" x14ac:dyDescent="0.2">
      <c r="A6879" t="s">
        <v>42954</v>
      </c>
      <c r="B6879" t="s">
        <v>42955</v>
      </c>
      <c r="C6879">
        <v>2024</v>
      </c>
      <c r="D6879" s="37">
        <v>45440</v>
      </c>
      <c r="E6879" s="37">
        <v>45804</v>
      </c>
      <c r="F6879" s="18" t="s">
        <v>4463</v>
      </c>
      <c r="G6879" t="s">
        <v>97</v>
      </c>
      <c r="H6879">
        <v>1</v>
      </c>
      <c r="I6879">
        <v>1</v>
      </c>
      <c r="J6879">
        <v>36875.39</v>
      </c>
      <c r="K6879">
        <v>3000000</v>
      </c>
    </row>
    <row r="6880" spans="1:11" ht="15" customHeight="1" x14ac:dyDescent="0.2">
      <c r="A6880" t="s">
        <v>42956</v>
      </c>
      <c r="B6880" t="s">
        <v>42957</v>
      </c>
      <c r="C6880">
        <v>2024</v>
      </c>
      <c r="D6880" s="37">
        <v>45440</v>
      </c>
      <c r="E6880" s="37">
        <v>45804</v>
      </c>
      <c r="F6880" s="18" t="s">
        <v>4463</v>
      </c>
      <c r="G6880" t="s">
        <v>100</v>
      </c>
      <c r="H6880">
        <v>1</v>
      </c>
      <c r="I6880">
        <v>1</v>
      </c>
      <c r="J6880">
        <v>126345.74</v>
      </c>
      <c r="K6880">
        <v>5000000</v>
      </c>
    </row>
    <row r="6881" spans="1:11" ht="15" customHeight="1" x14ac:dyDescent="0.2">
      <c r="A6881" t="s">
        <v>42958</v>
      </c>
      <c r="B6881" t="s">
        <v>42959</v>
      </c>
      <c r="C6881">
        <v>2024</v>
      </c>
      <c r="D6881" s="37">
        <v>45440</v>
      </c>
      <c r="E6881" s="37">
        <v>45804</v>
      </c>
      <c r="F6881" s="18" t="s">
        <v>4463</v>
      </c>
      <c r="G6881" t="s">
        <v>99</v>
      </c>
      <c r="H6881">
        <v>1</v>
      </c>
      <c r="I6881">
        <v>1</v>
      </c>
      <c r="J6881">
        <v>14835.8</v>
      </c>
      <c r="K6881">
        <v>1000000</v>
      </c>
    </row>
    <row r="6882" spans="1:11" ht="15" customHeight="1" x14ac:dyDescent="0.2">
      <c r="A6882" t="s">
        <v>42960</v>
      </c>
      <c r="B6882" t="s">
        <v>42961</v>
      </c>
      <c r="C6882">
        <v>2024</v>
      </c>
      <c r="D6882" s="37">
        <v>45440</v>
      </c>
      <c r="E6882" s="37">
        <v>45804</v>
      </c>
      <c r="F6882" s="18" t="s">
        <v>4463</v>
      </c>
      <c r="G6882" t="s">
        <v>100</v>
      </c>
      <c r="H6882">
        <v>3</v>
      </c>
      <c r="I6882">
        <v>3</v>
      </c>
      <c r="J6882">
        <v>100107.63</v>
      </c>
      <c r="K6882">
        <v>4500000</v>
      </c>
    </row>
    <row r="6883" spans="1:11" ht="15" customHeight="1" x14ac:dyDescent="0.2">
      <c r="A6883" t="s">
        <v>42962</v>
      </c>
      <c r="B6883" t="s">
        <v>42963</v>
      </c>
      <c r="C6883">
        <v>2024</v>
      </c>
      <c r="D6883" s="37">
        <v>45441</v>
      </c>
      <c r="E6883" s="37">
        <v>45805</v>
      </c>
      <c r="F6883" s="18" t="s">
        <v>4452</v>
      </c>
      <c r="G6883" t="s">
        <v>99</v>
      </c>
      <c r="H6883">
        <v>1</v>
      </c>
      <c r="I6883">
        <v>2</v>
      </c>
      <c r="J6883">
        <v>52067.87</v>
      </c>
      <c r="K6883">
        <v>4000000</v>
      </c>
    </row>
    <row r="6884" spans="1:11" ht="15" customHeight="1" x14ac:dyDescent="0.2">
      <c r="A6884" t="s">
        <v>42964</v>
      </c>
      <c r="B6884" t="s">
        <v>42965</v>
      </c>
      <c r="C6884">
        <v>2024</v>
      </c>
      <c r="D6884" s="37">
        <v>45441</v>
      </c>
      <c r="E6884" s="37">
        <v>45805</v>
      </c>
      <c r="F6884" s="18" t="s">
        <v>4452</v>
      </c>
      <c r="G6884" t="s">
        <v>98</v>
      </c>
      <c r="H6884">
        <v>3</v>
      </c>
      <c r="I6884">
        <v>6</v>
      </c>
      <c r="J6884">
        <v>22595.24</v>
      </c>
      <c r="K6884">
        <v>2000000</v>
      </c>
    </row>
    <row r="6885" spans="1:11" ht="15" customHeight="1" x14ac:dyDescent="0.2">
      <c r="A6885" t="s">
        <v>42966</v>
      </c>
      <c r="B6885" t="s">
        <v>42967</v>
      </c>
      <c r="C6885">
        <v>2024</v>
      </c>
      <c r="D6885" s="37">
        <v>45441</v>
      </c>
      <c r="E6885" s="37">
        <v>45805</v>
      </c>
      <c r="F6885" s="18" t="s">
        <v>4452</v>
      </c>
      <c r="G6885" t="s">
        <v>101</v>
      </c>
      <c r="H6885">
        <v>1</v>
      </c>
      <c r="I6885">
        <v>1</v>
      </c>
      <c r="J6885">
        <v>29740.17</v>
      </c>
      <c r="K6885">
        <v>3000000</v>
      </c>
    </row>
    <row r="6886" spans="1:11" ht="15" customHeight="1" x14ac:dyDescent="0.2">
      <c r="A6886" t="s">
        <v>42968</v>
      </c>
      <c r="B6886" t="s">
        <v>42969</v>
      </c>
      <c r="C6886">
        <v>2024</v>
      </c>
      <c r="D6886" s="37">
        <v>45441</v>
      </c>
      <c r="E6886" s="37">
        <v>45805</v>
      </c>
      <c r="F6886" s="18" t="s">
        <v>4452</v>
      </c>
      <c r="G6886" t="s">
        <v>97</v>
      </c>
      <c r="H6886">
        <v>1</v>
      </c>
      <c r="I6886">
        <v>2</v>
      </c>
      <c r="J6886">
        <v>49838.6</v>
      </c>
      <c r="K6886">
        <v>4000000</v>
      </c>
    </row>
    <row r="6887" spans="1:11" ht="15" customHeight="1" x14ac:dyDescent="0.2">
      <c r="A6887" t="s">
        <v>42970</v>
      </c>
      <c r="B6887" t="s">
        <v>42971</v>
      </c>
      <c r="C6887">
        <v>2024</v>
      </c>
      <c r="D6887" s="37">
        <v>45441</v>
      </c>
      <c r="E6887" s="37">
        <v>45805</v>
      </c>
      <c r="F6887" s="18" t="s">
        <v>4463</v>
      </c>
      <c r="G6887" t="s">
        <v>99</v>
      </c>
      <c r="H6887">
        <v>1</v>
      </c>
      <c r="I6887">
        <v>2</v>
      </c>
      <c r="J6887">
        <v>28308.05</v>
      </c>
      <c r="K6887">
        <v>2000000</v>
      </c>
    </row>
    <row r="6888" spans="1:11" ht="15" customHeight="1" x14ac:dyDescent="0.2">
      <c r="A6888" t="s">
        <v>42972</v>
      </c>
      <c r="B6888" t="s">
        <v>42973</v>
      </c>
      <c r="C6888">
        <v>2024</v>
      </c>
      <c r="D6888" s="37">
        <v>45441</v>
      </c>
      <c r="E6888" s="37">
        <v>45805</v>
      </c>
      <c r="F6888" s="18" t="s">
        <v>4463</v>
      </c>
      <c r="G6888" t="s">
        <v>98</v>
      </c>
      <c r="H6888">
        <v>2</v>
      </c>
      <c r="I6888">
        <v>4</v>
      </c>
      <c r="J6888">
        <v>27067.69</v>
      </c>
      <c r="K6888">
        <v>2500000</v>
      </c>
    </row>
    <row r="6889" spans="1:11" ht="15" customHeight="1" x14ac:dyDescent="0.2">
      <c r="A6889" t="s">
        <v>42974</v>
      </c>
      <c r="B6889" t="s">
        <v>42975</v>
      </c>
      <c r="C6889">
        <v>2024</v>
      </c>
      <c r="D6889" s="37">
        <v>45441</v>
      </c>
      <c r="E6889" s="37">
        <v>45805</v>
      </c>
      <c r="F6889" s="18" t="s">
        <v>4463</v>
      </c>
      <c r="G6889" t="s">
        <v>97</v>
      </c>
      <c r="H6889">
        <v>1</v>
      </c>
      <c r="I6889">
        <v>2</v>
      </c>
      <c r="J6889">
        <v>47155.56</v>
      </c>
      <c r="K6889">
        <v>4000000</v>
      </c>
    </row>
    <row r="6890" spans="1:11" ht="15" customHeight="1" x14ac:dyDescent="0.2">
      <c r="A6890" t="s">
        <v>42976</v>
      </c>
      <c r="B6890" t="s">
        <v>42977</v>
      </c>
      <c r="C6890">
        <v>2024</v>
      </c>
      <c r="D6890" s="37">
        <v>45441</v>
      </c>
      <c r="E6890" s="37">
        <v>45805</v>
      </c>
      <c r="F6890" s="18" t="s">
        <v>4463</v>
      </c>
      <c r="G6890" t="s">
        <v>99</v>
      </c>
      <c r="H6890">
        <v>3</v>
      </c>
      <c r="I6890">
        <v>3</v>
      </c>
      <c r="J6890">
        <v>50075.58</v>
      </c>
      <c r="K6890">
        <v>4000000</v>
      </c>
    </row>
    <row r="6891" spans="1:11" ht="15" customHeight="1" x14ac:dyDescent="0.2">
      <c r="A6891" t="s">
        <v>42978</v>
      </c>
      <c r="B6891" t="s">
        <v>42979</v>
      </c>
      <c r="C6891">
        <v>2024</v>
      </c>
      <c r="D6891" s="37">
        <v>45441</v>
      </c>
      <c r="E6891" s="37">
        <v>45805</v>
      </c>
      <c r="F6891" s="18" t="s">
        <v>4463</v>
      </c>
      <c r="G6891" t="s">
        <v>99</v>
      </c>
      <c r="H6891">
        <v>2</v>
      </c>
      <c r="I6891">
        <v>4</v>
      </c>
      <c r="J6891">
        <v>6632.57</v>
      </c>
      <c r="K6891">
        <v>500000</v>
      </c>
    </row>
    <row r="6892" spans="1:11" ht="15" customHeight="1" x14ac:dyDescent="0.2">
      <c r="A6892" t="s">
        <v>42980</v>
      </c>
      <c r="B6892" t="s">
        <v>42981</v>
      </c>
      <c r="C6892">
        <v>2024</v>
      </c>
      <c r="D6892" s="37">
        <v>45441</v>
      </c>
      <c r="E6892" s="37">
        <v>45805</v>
      </c>
      <c r="F6892" s="18" t="s">
        <v>4463</v>
      </c>
      <c r="G6892" t="s">
        <v>97</v>
      </c>
      <c r="H6892">
        <v>1</v>
      </c>
      <c r="I6892">
        <v>1</v>
      </c>
      <c r="J6892">
        <v>44511.88</v>
      </c>
      <c r="K6892">
        <v>4000000</v>
      </c>
    </row>
    <row r="6893" spans="1:11" ht="15" customHeight="1" x14ac:dyDescent="0.2">
      <c r="A6893" t="s">
        <v>42982</v>
      </c>
      <c r="B6893" t="s">
        <v>42983</v>
      </c>
      <c r="C6893">
        <v>2024</v>
      </c>
      <c r="D6893" s="37">
        <v>45441</v>
      </c>
      <c r="E6893" s="37">
        <v>45805</v>
      </c>
      <c r="F6893" s="18" t="s">
        <v>4463</v>
      </c>
      <c r="G6893" t="s">
        <v>98</v>
      </c>
      <c r="H6893">
        <v>2</v>
      </c>
      <c r="I6893">
        <v>2</v>
      </c>
      <c r="J6893">
        <v>49379</v>
      </c>
      <c r="K6893">
        <v>5000000</v>
      </c>
    </row>
    <row r="6894" spans="1:11" ht="15" customHeight="1" x14ac:dyDescent="0.2">
      <c r="A6894" t="s">
        <v>42984</v>
      </c>
      <c r="B6894" t="s">
        <v>42985</v>
      </c>
      <c r="C6894">
        <v>2024</v>
      </c>
      <c r="D6894" s="37">
        <v>45441</v>
      </c>
      <c r="E6894" s="37">
        <v>45805</v>
      </c>
      <c r="F6894" s="18" t="s">
        <v>4463</v>
      </c>
      <c r="G6894" t="s">
        <v>98</v>
      </c>
      <c r="H6894">
        <v>2</v>
      </c>
      <c r="I6894">
        <v>4</v>
      </c>
      <c r="J6894">
        <v>34835.589999999997</v>
      </c>
      <c r="K6894">
        <v>3500000</v>
      </c>
    </row>
    <row r="6895" spans="1:11" ht="15" customHeight="1" x14ac:dyDescent="0.2">
      <c r="A6895" t="s">
        <v>42986</v>
      </c>
      <c r="B6895" t="s">
        <v>42987</v>
      </c>
      <c r="C6895">
        <v>2024</v>
      </c>
      <c r="D6895" s="37">
        <v>45441</v>
      </c>
      <c r="E6895" s="37">
        <v>45805</v>
      </c>
      <c r="F6895" s="18" t="s">
        <v>4463</v>
      </c>
      <c r="G6895" t="s">
        <v>99</v>
      </c>
      <c r="H6895">
        <v>2</v>
      </c>
      <c r="I6895">
        <v>2</v>
      </c>
      <c r="J6895">
        <v>6350.88</v>
      </c>
      <c r="K6895">
        <v>500000</v>
      </c>
    </row>
    <row r="6896" spans="1:11" ht="15" customHeight="1" x14ac:dyDescent="0.2">
      <c r="A6896" t="s">
        <v>42988</v>
      </c>
      <c r="B6896" t="s">
        <v>42989</v>
      </c>
      <c r="C6896">
        <v>2024</v>
      </c>
      <c r="D6896" s="37">
        <v>45441</v>
      </c>
      <c r="E6896" s="37">
        <v>45805</v>
      </c>
      <c r="F6896" s="18" t="s">
        <v>4463</v>
      </c>
      <c r="G6896" t="s">
        <v>97</v>
      </c>
      <c r="H6896">
        <v>3</v>
      </c>
      <c r="I6896">
        <v>3</v>
      </c>
      <c r="J6896">
        <v>56811.21</v>
      </c>
      <c r="K6896">
        <v>5000000</v>
      </c>
    </row>
    <row r="6897" spans="1:11" ht="15" customHeight="1" x14ac:dyDescent="0.2">
      <c r="A6897" t="s">
        <v>42990</v>
      </c>
      <c r="B6897" t="s">
        <v>42991</v>
      </c>
      <c r="C6897">
        <v>2024</v>
      </c>
      <c r="D6897" s="37">
        <v>45441</v>
      </c>
      <c r="E6897" s="37">
        <v>45805</v>
      </c>
      <c r="F6897" s="18" t="s">
        <v>4463</v>
      </c>
      <c r="G6897" t="s">
        <v>97</v>
      </c>
      <c r="H6897">
        <v>3</v>
      </c>
      <c r="I6897">
        <v>3</v>
      </c>
      <c r="J6897">
        <v>12304.94</v>
      </c>
      <c r="K6897">
        <v>1000000</v>
      </c>
    </row>
    <row r="6898" spans="1:11" ht="15" customHeight="1" x14ac:dyDescent="0.2">
      <c r="A6898" t="s">
        <v>42992</v>
      </c>
      <c r="B6898" t="s">
        <v>42993</v>
      </c>
      <c r="C6898">
        <v>2024</v>
      </c>
      <c r="D6898" s="37">
        <v>45441</v>
      </c>
      <c r="E6898" s="37">
        <v>45805</v>
      </c>
      <c r="F6898" s="18" t="s">
        <v>4463</v>
      </c>
      <c r="G6898" t="s">
        <v>100</v>
      </c>
      <c r="H6898">
        <v>1</v>
      </c>
      <c r="I6898">
        <v>1</v>
      </c>
      <c r="J6898">
        <v>81244.100000000006</v>
      </c>
      <c r="K6898">
        <v>3500000</v>
      </c>
    </row>
    <row r="6899" spans="1:11" ht="15" customHeight="1" x14ac:dyDescent="0.2">
      <c r="A6899" t="s">
        <v>42994</v>
      </c>
      <c r="B6899" t="s">
        <v>42995</v>
      </c>
      <c r="C6899">
        <v>2024</v>
      </c>
      <c r="D6899" s="37">
        <v>45441</v>
      </c>
      <c r="E6899" s="37">
        <v>45805</v>
      </c>
      <c r="F6899" s="18" t="s">
        <v>4463</v>
      </c>
      <c r="G6899" t="s">
        <v>97</v>
      </c>
      <c r="H6899">
        <v>1</v>
      </c>
      <c r="I6899">
        <v>2</v>
      </c>
      <c r="J6899">
        <v>5735.34</v>
      </c>
      <c r="K6899">
        <v>500000</v>
      </c>
    </row>
    <row r="6900" spans="1:11" ht="15" customHeight="1" x14ac:dyDescent="0.2">
      <c r="A6900" t="s">
        <v>42996</v>
      </c>
      <c r="B6900" t="s">
        <v>42997</v>
      </c>
      <c r="C6900">
        <v>2024</v>
      </c>
      <c r="D6900" s="37">
        <v>45441</v>
      </c>
      <c r="E6900" s="37">
        <v>45805</v>
      </c>
      <c r="F6900" s="18" t="s">
        <v>4463</v>
      </c>
      <c r="G6900" t="s">
        <v>99</v>
      </c>
      <c r="H6900">
        <v>1</v>
      </c>
      <c r="I6900">
        <v>1</v>
      </c>
      <c r="J6900">
        <v>7218.21</v>
      </c>
      <c r="K6900">
        <v>500000</v>
      </c>
    </row>
    <row r="6901" spans="1:11" ht="15" customHeight="1" x14ac:dyDescent="0.2">
      <c r="A6901" t="s">
        <v>42998</v>
      </c>
      <c r="B6901" t="s">
        <v>42999</v>
      </c>
      <c r="C6901">
        <v>2024</v>
      </c>
      <c r="D6901" s="37">
        <v>45441</v>
      </c>
      <c r="E6901" s="37">
        <v>45805</v>
      </c>
      <c r="F6901" s="18" t="s">
        <v>4463</v>
      </c>
      <c r="G6901" t="s">
        <v>100</v>
      </c>
      <c r="H6901">
        <v>1</v>
      </c>
      <c r="I6901">
        <v>1</v>
      </c>
      <c r="J6901">
        <v>25253.5</v>
      </c>
      <c r="K6901">
        <v>1000000</v>
      </c>
    </row>
    <row r="6902" spans="1:11" ht="15" customHeight="1" x14ac:dyDescent="0.2">
      <c r="A6902" t="s">
        <v>43000</v>
      </c>
      <c r="B6902" t="s">
        <v>43001</v>
      </c>
      <c r="C6902">
        <v>2024</v>
      </c>
      <c r="D6902" s="37">
        <v>45441</v>
      </c>
      <c r="E6902" s="37">
        <v>45805</v>
      </c>
      <c r="F6902" s="18" t="s">
        <v>4463</v>
      </c>
      <c r="G6902" t="s">
        <v>99</v>
      </c>
      <c r="H6902">
        <v>3</v>
      </c>
      <c r="I6902">
        <v>3</v>
      </c>
      <c r="J6902">
        <v>27100.639999999999</v>
      </c>
      <c r="K6902">
        <v>2000000</v>
      </c>
    </row>
    <row r="6903" spans="1:11" ht="15" customHeight="1" x14ac:dyDescent="0.2">
      <c r="A6903" t="s">
        <v>43002</v>
      </c>
      <c r="B6903" t="s">
        <v>43003</v>
      </c>
      <c r="C6903">
        <v>2024</v>
      </c>
      <c r="D6903" s="37">
        <v>45441</v>
      </c>
      <c r="E6903" s="37">
        <v>45805</v>
      </c>
      <c r="F6903" s="18" t="s">
        <v>4463</v>
      </c>
      <c r="G6903" t="s">
        <v>99</v>
      </c>
      <c r="H6903">
        <v>3</v>
      </c>
      <c r="I6903">
        <v>6</v>
      </c>
      <c r="J6903">
        <v>14390.11</v>
      </c>
      <c r="K6903">
        <v>1000000</v>
      </c>
    </row>
    <row r="6904" spans="1:11" ht="15" customHeight="1" x14ac:dyDescent="0.2">
      <c r="A6904" t="s">
        <v>43004</v>
      </c>
      <c r="B6904" t="s">
        <v>43005</v>
      </c>
      <c r="C6904">
        <v>2024</v>
      </c>
      <c r="D6904" s="37">
        <v>45441</v>
      </c>
      <c r="E6904" s="37">
        <v>45805</v>
      </c>
      <c r="F6904" s="18" t="s">
        <v>4463</v>
      </c>
      <c r="G6904" t="s">
        <v>99</v>
      </c>
      <c r="H6904">
        <v>3</v>
      </c>
      <c r="I6904">
        <v>6</v>
      </c>
      <c r="J6904">
        <v>51431.56</v>
      </c>
      <c r="K6904">
        <v>4000000</v>
      </c>
    </row>
    <row r="6905" spans="1:11" ht="15" customHeight="1" x14ac:dyDescent="0.2">
      <c r="A6905" t="s">
        <v>43006</v>
      </c>
      <c r="B6905" t="s">
        <v>43007</v>
      </c>
      <c r="C6905">
        <v>2024</v>
      </c>
      <c r="D6905" s="37">
        <v>45441</v>
      </c>
      <c r="E6905" s="37">
        <v>45805</v>
      </c>
      <c r="F6905" s="18" t="s">
        <v>4463</v>
      </c>
      <c r="G6905" t="s">
        <v>98</v>
      </c>
      <c r="H6905">
        <v>1</v>
      </c>
      <c r="I6905">
        <v>1</v>
      </c>
      <c r="J6905">
        <v>19829.900000000001</v>
      </c>
      <c r="K6905">
        <v>2000000</v>
      </c>
    </row>
    <row r="6906" spans="1:11" ht="15" customHeight="1" x14ac:dyDescent="0.2">
      <c r="A6906" t="s">
        <v>43008</v>
      </c>
      <c r="B6906" t="s">
        <v>43009</v>
      </c>
      <c r="C6906">
        <v>2024</v>
      </c>
      <c r="D6906" s="37">
        <v>45442</v>
      </c>
      <c r="E6906" s="37">
        <v>45806</v>
      </c>
      <c r="F6906" s="18" t="s">
        <v>4452</v>
      </c>
      <c r="G6906" t="s">
        <v>97</v>
      </c>
      <c r="H6906">
        <v>1</v>
      </c>
      <c r="I6906">
        <v>2</v>
      </c>
      <c r="J6906">
        <v>11308.74</v>
      </c>
      <c r="K6906">
        <v>1000000</v>
      </c>
    </row>
    <row r="6907" spans="1:11" ht="15" customHeight="1" x14ac:dyDescent="0.2">
      <c r="A6907" t="s">
        <v>43010</v>
      </c>
      <c r="B6907" t="s">
        <v>43011</v>
      </c>
      <c r="C6907">
        <v>2024</v>
      </c>
      <c r="D6907" s="37">
        <v>45442</v>
      </c>
      <c r="E6907" s="37">
        <v>45806</v>
      </c>
      <c r="F6907" s="18" t="s">
        <v>4452</v>
      </c>
      <c r="G6907" t="s">
        <v>101</v>
      </c>
      <c r="H6907">
        <v>1</v>
      </c>
      <c r="I6907">
        <v>1</v>
      </c>
      <c r="J6907">
        <v>24814.32</v>
      </c>
      <c r="K6907">
        <v>2500000</v>
      </c>
    </row>
    <row r="6908" spans="1:11" ht="15" customHeight="1" x14ac:dyDescent="0.2">
      <c r="A6908" t="s">
        <v>43012</v>
      </c>
      <c r="B6908" t="s">
        <v>43013</v>
      </c>
      <c r="C6908">
        <v>2024</v>
      </c>
      <c r="D6908" s="37">
        <v>45442</v>
      </c>
      <c r="E6908" s="37">
        <v>45806</v>
      </c>
      <c r="F6908" s="18" t="s">
        <v>4452</v>
      </c>
      <c r="G6908" t="s">
        <v>99</v>
      </c>
      <c r="H6908">
        <v>2</v>
      </c>
      <c r="I6908">
        <v>2</v>
      </c>
      <c r="J6908">
        <v>27394.7</v>
      </c>
      <c r="K6908">
        <v>2000000</v>
      </c>
    </row>
    <row r="6909" spans="1:11" ht="15" customHeight="1" x14ac:dyDescent="0.2">
      <c r="A6909" t="s">
        <v>43014</v>
      </c>
      <c r="B6909" t="s">
        <v>43015</v>
      </c>
      <c r="C6909">
        <v>2024</v>
      </c>
      <c r="D6909" s="37">
        <v>45442</v>
      </c>
      <c r="E6909" s="37">
        <v>45806</v>
      </c>
      <c r="F6909" s="18" t="s">
        <v>4452</v>
      </c>
      <c r="G6909" t="s">
        <v>100</v>
      </c>
      <c r="H6909">
        <v>2</v>
      </c>
      <c r="I6909">
        <v>4</v>
      </c>
      <c r="J6909">
        <v>110581.04</v>
      </c>
      <c r="K6909">
        <v>5000000</v>
      </c>
    </row>
    <row r="6910" spans="1:11" ht="15" customHeight="1" x14ac:dyDescent="0.2">
      <c r="A6910" t="s">
        <v>43016</v>
      </c>
      <c r="B6910" t="s">
        <v>43017</v>
      </c>
      <c r="C6910">
        <v>2024</v>
      </c>
      <c r="D6910" s="37">
        <v>45442</v>
      </c>
      <c r="E6910" s="37">
        <v>45806</v>
      </c>
      <c r="F6910" s="18" t="s">
        <v>4463</v>
      </c>
      <c r="G6910" t="s">
        <v>99</v>
      </c>
      <c r="H6910">
        <v>1</v>
      </c>
      <c r="I6910">
        <v>1</v>
      </c>
      <c r="J6910">
        <v>29241.75</v>
      </c>
      <c r="K6910">
        <v>2000000</v>
      </c>
    </row>
    <row r="6911" spans="1:11" ht="15" customHeight="1" x14ac:dyDescent="0.2">
      <c r="A6911" t="s">
        <v>43018</v>
      </c>
      <c r="B6911" t="s">
        <v>43019</v>
      </c>
      <c r="C6911">
        <v>2024</v>
      </c>
      <c r="D6911" s="37">
        <v>45442</v>
      </c>
      <c r="E6911" s="37">
        <v>45806</v>
      </c>
      <c r="F6911" s="18" t="s">
        <v>4463</v>
      </c>
      <c r="G6911" t="s">
        <v>99</v>
      </c>
      <c r="H6911">
        <v>1</v>
      </c>
      <c r="I6911">
        <v>1</v>
      </c>
      <c r="J6911">
        <v>54301.06</v>
      </c>
      <c r="K6911">
        <v>4000000</v>
      </c>
    </row>
    <row r="6912" spans="1:11" ht="15" customHeight="1" x14ac:dyDescent="0.2">
      <c r="A6912" t="s">
        <v>43020</v>
      </c>
      <c r="B6912" t="s">
        <v>43021</v>
      </c>
      <c r="C6912">
        <v>2024</v>
      </c>
      <c r="D6912" s="37">
        <v>45442</v>
      </c>
      <c r="E6912" s="37">
        <v>45806</v>
      </c>
      <c r="F6912" s="18" t="s">
        <v>4463</v>
      </c>
      <c r="G6912" t="s">
        <v>101</v>
      </c>
      <c r="H6912">
        <v>1</v>
      </c>
      <c r="I6912">
        <v>1</v>
      </c>
      <c r="J6912">
        <v>48238.18</v>
      </c>
      <c r="K6912">
        <v>5000000</v>
      </c>
    </row>
    <row r="6913" spans="1:11" ht="15" customHeight="1" x14ac:dyDescent="0.2">
      <c r="A6913" t="s">
        <v>43022</v>
      </c>
      <c r="B6913" t="s">
        <v>43023</v>
      </c>
      <c r="C6913">
        <v>2024</v>
      </c>
      <c r="D6913" s="37">
        <v>45442</v>
      </c>
      <c r="E6913" s="37">
        <v>45806</v>
      </c>
      <c r="F6913" s="18" t="s">
        <v>4463</v>
      </c>
      <c r="G6913" t="s">
        <v>99</v>
      </c>
      <c r="H6913">
        <v>1</v>
      </c>
      <c r="I6913">
        <v>2</v>
      </c>
      <c r="J6913">
        <v>37670.410000000003</v>
      </c>
      <c r="K6913">
        <v>2500000</v>
      </c>
    </row>
    <row r="6914" spans="1:11" ht="15" customHeight="1" x14ac:dyDescent="0.2">
      <c r="A6914" t="s">
        <v>43024</v>
      </c>
      <c r="B6914" t="s">
        <v>43025</v>
      </c>
      <c r="C6914">
        <v>2024</v>
      </c>
      <c r="D6914" s="37">
        <v>45442</v>
      </c>
      <c r="E6914" s="37">
        <v>45806</v>
      </c>
      <c r="F6914" s="18" t="s">
        <v>4463</v>
      </c>
      <c r="G6914" t="s">
        <v>100</v>
      </c>
      <c r="H6914">
        <v>2</v>
      </c>
      <c r="I6914">
        <v>2</v>
      </c>
      <c r="J6914">
        <v>122398.47</v>
      </c>
      <c r="K6914">
        <v>5000000</v>
      </c>
    </row>
    <row r="6915" spans="1:11" ht="15" customHeight="1" x14ac:dyDescent="0.2">
      <c r="A6915" t="s">
        <v>43026</v>
      </c>
      <c r="B6915" t="s">
        <v>43027</v>
      </c>
      <c r="C6915">
        <v>2024</v>
      </c>
      <c r="D6915" s="37">
        <v>45442</v>
      </c>
      <c r="E6915" s="37">
        <v>45806</v>
      </c>
      <c r="F6915" s="18" t="s">
        <v>4463</v>
      </c>
      <c r="G6915" t="s">
        <v>98</v>
      </c>
      <c r="H6915">
        <v>1</v>
      </c>
      <c r="I6915">
        <v>1</v>
      </c>
      <c r="J6915">
        <v>5869.62</v>
      </c>
      <c r="K6915">
        <v>500000</v>
      </c>
    </row>
    <row r="6916" spans="1:11" ht="15" customHeight="1" x14ac:dyDescent="0.2">
      <c r="A6916" t="s">
        <v>43028</v>
      </c>
      <c r="B6916" t="s">
        <v>43029</v>
      </c>
      <c r="C6916">
        <v>2024</v>
      </c>
      <c r="D6916" s="37">
        <v>45442</v>
      </c>
      <c r="E6916" s="37">
        <v>45806</v>
      </c>
      <c r="F6916" s="18" t="s">
        <v>4463</v>
      </c>
      <c r="G6916" t="s">
        <v>99</v>
      </c>
      <c r="H6916">
        <v>1</v>
      </c>
      <c r="I6916">
        <v>1</v>
      </c>
      <c r="J6916">
        <v>63358.99</v>
      </c>
      <c r="K6916">
        <v>5000000</v>
      </c>
    </row>
    <row r="6917" spans="1:11" ht="15" customHeight="1" x14ac:dyDescent="0.2">
      <c r="A6917" t="s">
        <v>43030</v>
      </c>
      <c r="B6917" t="s">
        <v>43031</v>
      </c>
      <c r="C6917">
        <v>2024</v>
      </c>
      <c r="D6917" s="37">
        <v>45442</v>
      </c>
      <c r="E6917" s="37">
        <v>45806</v>
      </c>
      <c r="F6917" s="18" t="s">
        <v>4463</v>
      </c>
      <c r="G6917" t="s">
        <v>98</v>
      </c>
      <c r="H6917">
        <v>2</v>
      </c>
      <c r="I6917">
        <v>4</v>
      </c>
      <c r="J6917">
        <v>5337.48</v>
      </c>
      <c r="K6917">
        <v>500000</v>
      </c>
    </row>
    <row r="6918" spans="1:11" ht="15" customHeight="1" x14ac:dyDescent="0.2">
      <c r="A6918" t="s">
        <v>43032</v>
      </c>
      <c r="B6918" t="s">
        <v>43033</v>
      </c>
      <c r="C6918">
        <v>2024</v>
      </c>
      <c r="D6918" s="37">
        <v>45442</v>
      </c>
      <c r="E6918" s="37">
        <v>45806</v>
      </c>
      <c r="F6918" s="18" t="s">
        <v>4463</v>
      </c>
      <c r="G6918" t="s">
        <v>98</v>
      </c>
      <c r="H6918">
        <v>1</v>
      </c>
      <c r="I6918">
        <v>1</v>
      </c>
      <c r="J6918">
        <v>21913.21</v>
      </c>
      <c r="K6918">
        <v>2000000</v>
      </c>
    </row>
    <row r="6919" spans="1:11" ht="15" customHeight="1" x14ac:dyDescent="0.2">
      <c r="A6919" t="s">
        <v>43034</v>
      </c>
      <c r="B6919" t="s">
        <v>43035</v>
      </c>
      <c r="C6919">
        <v>2024</v>
      </c>
      <c r="D6919" s="37">
        <v>45442</v>
      </c>
      <c r="E6919" s="37">
        <v>45806</v>
      </c>
      <c r="F6919" s="18" t="s">
        <v>4463</v>
      </c>
      <c r="G6919" t="s">
        <v>98</v>
      </c>
      <c r="H6919">
        <v>1</v>
      </c>
      <c r="I6919">
        <v>2</v>
      </c>
      <c r="J6919">
        <v>22367.29</v>
      </c>
      <c r="K6919">
        <v>2000000</v>
      </c>
    </row>
    <row r="6920" spans="1:11" ht="15" customHeight="1" x14ac:dyDescent="0.2">
      <c r="A6920" t="s">
        <v>43036</v>
      </c>
      <c r="B6920" t="s">
        <v>43037</v>
      </c>
      <c r="C6920">
        <v>2024</v>
      </c>
      <c r="D6920" s="37">
        <v>45442</v>
      </c>
      <c r="E6920" s="37">
        <v>45806</v>
      </c>
      <c r="F6920" s="18" t="s">
        <v>4463</v>
      </c>
      <c r="G6920" t="s">
        <v>99</v>
      </c>
      <c r="H6920">
        <v>1</v>
      </c>
      <c r="I6920">
        <v>2</v>
      </c>
      <c r="J6920">
        <v>13138.48</v>
      </c>
      <c r="K6920">
        <v>1000000</v>
      </c>
    </row>
    <row r="6921" spans="1:11" ht="15" customHeight="1" x14ac:dyDescent="0.2">
      <c r="A6921" t="s">
        <v>43038</v>
      </c>
      <c r="B6921" t="s">
        <v>43039</v>
      </c>
      <c r="C6921">
        <v>2024</v>
      </c>
      <c r="D6921" s="37">
        <v>45442</v>
      </c>
      <c r="E6921" s="37">
        <v>45806</v>
      </c>
      <c r="F6921" s="18" t="s">
        <v>4463</v>
      </c>
      <c r="G6921" t="s">
        <v>98</v>
      </c>
      <c r="H6921">
        <v>2</v>
      </c>
      <c r="I6921">
        <v>4</v>
      </c>
      <c r="J6921">
        <v>54633.35</v>
      </c>
      <c r="K6921">
        <v>5000000</v>
      </c>
    </row>
    <row r="6922" spans="1:11" ht="15" customHeight="1" x14ac:dyDescent="0.2">
      <c r="A6922" t="s">
        <v>43040</v>
      </c>
      <c r="B6922" t="s">
        <v>43041</v>
      </c>
      <c r="C6922">
        <v>2024</v>
      </c>
      <c r="D6922" s="37">
        <v>45442</v>
      </c>
      <c r="E6922" s="37">
        <v>45806</v>
      </c>
      <c r="F6922" s="18" t="s">
        <v>4463</v>
      </c>
      <c r="G6922" t="s">
        <v>97</v>
      </c>
      <c r="H6922">
        <v>2</v>
      </c>
      <c r="I6922">
        <v>2</v>
      </c>
      <c r="J6922">
        <v>30457.5</v>
      </c>
      <c r="K6922">
        <v>2500000</v>
      </c>
    </row>
    <row r="6923" spans="1:11" ht="15" customHeight="1" x14ac:dyDescent="0.2">
      <c r="A6923" t="s">
        <v>43042</v>
      </c>
      <c r="B6923" t="s">
        <v>43043</v>
      </c>
      <c r="C6923">
        <v>2024</v>
      </c>
      <c r="D6923" s="37">
        <v>45442</v>
      </c>
      <c r="E6923" s="37">
        <v>45806</v>
      </c>
      <c r="F6923" s="18" t="s">
        <v>4463</v>
      </c>
      <c r="G6923" t="s">
        <v>97</v>
      </c>
      <c r="H6923">
        <v>1</v>
      </c>
      <c r="I6923">
        <v>1</v>
      </c>
      <c r="J6923">
        <v>46106.59</v>
      </c>
      <c r="K6923">
        <v>3500000</v>
      </c>
    </row>
    <row r="6924" spans="1:11" ht="15" customHeight="1" x14ac:dyDescent="0.2">
      <c r="A6924" t="s">
        <v>43044</v>
      </c>
      <c r="B6924" t="s">
        <v>43045</v>
      </c>
      <c r="C6924">
        <v>2024</v>
      </c>
      <c r="D6924" s="37">
        <v>45442</v>
      </c>
      <c r="E6924" s="37">
        <v>45806</v>
      </c>
      <c r="F6924" s="18" t="s">
        <v>4463</v>
      </c>
      <c r="G6924" t="s">
        <v>98</v>
      </c>
      <c r="H6924">
        <v>3</v>
      </c>
      <c r="I6924">
        <v>6</v>
      </c>
      <c r="J6924">
        <v>50328.480000000003</v>
      </c>
      <c r="K6924">
        <v>4500000</v>
      </c>
    </row>
    <row r="6925" spans="1:11" ht="15" customHeight="1" x14ac:dyDescent="0.2">
      <c r="A6925" t="s">
        <v>43046</v>
      </c>
      <c r="B6925" t="s">
        <v>43047</v>
      </c>
      <c r="C6925">
        <v>2024</v>
      </c>
      <c r="D6925" s="37">
        <v>45442</v>
      </c>
      <c r="E6925" s="37">
        <v>45806</v>
      </c>
      <c r="F6925" s="18" t="s">
        <v>4463</v>
      </c>
      <c r="G6925" t="s">
        <v>97</v>
      </c>
      <c r="H6925">
        <v>3</v>
      </c>
      <c r="I6925">
        <v>3</v>
      </c>
      <c r="J6925">
        <v>58905.47</v>
      </c>
      <c r="K6925">
        <v>5000000</v>
      </c>
    </row>
    <row r="6926" spans="1:11" ht="15" customHeight="1" x14ac:dyDescent="0.2">
      <c r="A6926" t="s">
        <v>43048</v>
      </c>
      <c r="B6926" t="s">
        <v>43049</v>
      </c>
      <c r="C6926">
        <v>2024</v>
      </c>
      <c r="D6926" s="37">
        <v>45442</v>
      </c>
      <c r="E6926" s="37">
        <v>45806</v>
      </c>
      <c r="F6926" s="18" t="s">
        <v>4463</v>
      </c>
      <c r="G6926" t="s">
        <v>98</v>
      </c>
      <c r="H6926">
        <v>3</v>
      </c>
      <c r="I6926">
        <v>3</v>
      </c>
      <c r="J6926">
        <v>55422.01</v>
      </c>
      <c r="K6926">
        <v>5000000</v>
      </c>
    </row>
    <row r="6927" spans="1:11" ht="15" customHeight="1" x14ac:dyDescent="0.2">
      <c r="A6927" t="s">
        <v>43050</v>
      </c>
      <c r="B6927" t="s">
        <v>43051</v>
      </c>
      <c r="C6927">
        <v>2024</v>
      </c>
      <c r="D6927" s="37">
        <v>45442</v>
      </c>
      <c r="E6927" s="37">
        <v>45806</v>
      </c>
      <c r="F6927" s="18" t="s">
        <v>4463</v>
      </c>
      <c r="G6927" t="s">
        <v>99</v>
      </c>
      <c r="H6927">
        <v>1</v>
      </c>
      <c r="I6927">
        <v>2</v>
      </c>
      <c r="J6927">
        <v>12687.65</v>
      </c>
      <c r="K6927">
        <v>1000000</v>
      </c>
    </row>
    <row r="6928" spans="1:11" ht="15" customHeight="1" x14ac:dyDescent="0.2">
      <c r="A6928" t="s">
        <v>43052</v>
      </c>
      <c r="B6928" t="s">
        <v>43053</v>
      </c>
      <c r="C6928">
        <v>2024</v>
      </c>
      <c r="D6928" s="37">
        <v>45442</v>
      </c>
      <c r="E6928" s="37">
        <v>45806</v>
      </c>
      <c r="F6928" s="18" t="s">
        <v>4463</v>
      </c>
      <c r="G6928" t="s">
        <v>98</v>
      </c>
      <c r="H6928">
        <v>2</v>
      </c>
      <c r="I6928">
        <v>4</v>
      </c>
      <c r="J6928">
        <v>11399.99</v>
      </c>
      <c r="K6928">
        <v>1000000</v>
      </c>
    </row>
    <row r="6929" spans="1:11" ht="15" customHeight="1" x14ac:dyDescent="0.2">
      <c r="A6929" t="s">
        <v>43054</v>
      </c>
      <c r="B6929" t="s">
        <v>43055</v>
      </c>
      <c r="C6929">
        <v>2024</v>
      </c>
      <c r="D6929" s="37">
        <v>45442</v>
      </c>
      <c r="E6929" s="37">
        <v>45806</v>
      </c>
      <c r="F6929" s="18" t="s">
        <v>4463</v>
      </c>
      <c r="G6929" t="s">
        <v>99</v>
      </c>
      <c r="H6929">
        <v>2</v>
      </c>
      <c r="I6929">
        <v>4</v>
      </c>
      <c r="J6929">
        <v>75129.899999999994</v>
      </c>
      <c r="K6929">
        <v>5000000</v>
      </c>
    </row>
    <row r="6930" spans="1:11" ht="15" customHeight="1" x14ac:dyDescent="0.2">
      <c r="A6930" t="s">
        <v>43056</v>
      </c>
      <c r="B6930" t="s">
        <v>43057</v>
      </c>
      <c r="C6930">
        <v>2024</v>
      </c>
      <c r="D6930" s="37">
        <v>45442</v>
      </c>
      <c r="E6930" s="37">
        <v>45806</v>
      </c>
      <c r="F6930" s="18" t="s">
        <v>4463</v>
      </c>
      <c r="G6930" t="s">
        <v>98</v>
      </c>
      <c r="H6930">
        <v>1</v>
      </c>
      <c r="I6930">
        <v>1</v>
      </c>
      <c r="J6930">
        <v>10663.6</v>
      </c>
      <c r="K6930">
        <v>1000000</v>
      </c>
    </row>
    <row r="6931" spans="1:11" ht="15" customHeight="1" x14ac:dyDescent="0.2">
      <c r="A6931" t="s">
        <v>43058</v>
      </c>
      <c r="B6931" t="s">
        <v>43059</v>
      </c>
      <c r="C6931">
        <v>2024</v>
      </c>
      <c r="D6931" s="37">
        <v>45442</v>
      </c>
      <c r="E6931" s="37">
        <v>45806</v>
      </c>
      <c r="F6931" s="18" t="s">
        <v>4463</v>
      </c>
      <c r="G6931" t="s">
        <v>100</v>
      </c>
      <c r="H6931">
        <v>1</v>
      </c>
      <c r="I6931">
        <v>2</v>
      </c>
      <c r="J6931">
        <v>21848.99</v>
      </c>
      <c r="K6931">
        <v>1000000</v>
      </c>
    </row>
    <row r="6932" spans="1:11" ht="15" customHeight="1" x14ac:dyDescent="0.2">
      <c r="A6932" t="s">
        <v>43060</v>
      </c>
      <c r="B6932" t="s">
        <v>43061</v>
      </c>
      <c r="C6932">
        <v>2024</v>
      </c>
      <c r="D6932" s="37">
        <v>45442</v>
      </c>
      <c r="E6932" s="37">
        <v>45806</v>
      </c>
      <c r="F6932" s="18" t="s">
        <v>4463</v>
      </c>
      <c r="G6932" t="s">
        <v>99</v>
      </c>
      <c r="H6932">
        <v>1</v>
      </c>
      <c r="I6932">
        <v>2</v>
      </c>
      <c r="J6932">
        <v>21018.59</v>
      </c>
      <c r="K6932">
        <v>1500000</v>
      </c>
    </row>
    <row r="6933" spans="1:11" ht="15" customHeight="1" x14ac:dyDescent="0.2">
      <c r="A6933" t="s">
        <v>43062</v>
      </c>
      <c r="B6933" t="s">
        <v>43063</v>
      </c>
      <c r="C6933">
        <v>2024</v>
      </c>
      <c r="D6933" s="37">
        <v>45442</v>
      </c>
      <c r="E6933" s="37">
        <v>45806</v>
      </c>
      <c r="F6933" s="18" t="s">
        <v>4463</v>
      </c>
      <c r="G6933" t="s">
        <v>99</v>
      </c>
      <c r="H6933">
        <v>3</v>
      </c>
      <c r="I6933">
        <v>6</v>
      </c>
      <c r="J6933">
        <v>30179.54</v>
      </c>
      <c r="K6933">
        <v>2000000</v>
      </c>
    </row>
    <row r="6934" spans="1:11" ht="15" customHeight="1" x14ac:dyDescent="0.2">
      <c r="A6934" t="s">
        <v>43064</v>
      </c>
      <c r="B6934" t="s">
        <v>43065</v>
      </c>
      <c r="C6934">
        <v>2024</v>
      </c>
      <c r="D6934" s="37">
        <v>45442</v>
      </c>
      <c r="E6934" s="37">
        <v>45806</v>
      </c>
      <c r="F6934" s="18" t="s">
        <v>4463</v>
      </c>
      <c r="G6934" t="s">
        <v>99</v>
      </c>
      <c r="H6934">
        <v>2</v>
      </c>
      <c r="I6934">
        <v>2</v>
      </c>
      <c r="J6934">
        <v>47395.42</v>
      </c>
      <c r="K6934">
        <v>3500000</v>
      </c>
    </row>
    <row r="6935" spans="1:11" ht="15" customHeight="1" x14ac:dyDescent="0.2">
      <c r="A6935" t="s">
        <v>43066</v>
      </c>
      <c r="B6935" t="s">
        <v>43067</v>
      </c>
      <c r="C6935">
        <v>2024</v>
      </c>
      <c r="D6935" s="37">
        <v>45442</v>
      </c>
      <c r="E6935" s="37">
        <v>45806</v>
      </c>
      <c r="F6935" s="18" t="s">
        <v>4463</v>
      </c>
      <c r="G6935" t="s">
        <v>98</v>
      </c>
      <c r="H6935">
        <v>2</v>
      </c>
      <c r="I6935">
        <v>4</v>
      </c>
      <c r="J6935">
        <v>23520.21</v>
      </c>
      <c r="K6935">
        <v>2000000</v>
      </c>
    </row>
    <row r="6936" spans="1:11" ht="15" customHeight="1" x14ac:dyDescent="0.2">
      <c r="A6936" t="s">
        <v>43068</v>
      </c>
      <c r="B6936" t="s">
        <v>43069</v>
      </c>
      <c r="C6936">
        <v>2024</v>
      </c>
      <c r="D6936" s="37">
        <v>45442</v>
      </c>
      <c r="E6936" s="37">
        <v>45806</v>
      </c>
      <c r="F6936" s="18" t="s">
        <v>4463</v>
      </c>
      <c r="G6936" t="s">
        <v>97</v>
      </c>
      <c r="H6936">
        <v>1</v>
      </c>
      <c r="I6936">
        <v>1</v>
      </c>
      <c r="J6936">
        <v>30950.52</v>
      </c>
      <c r="K6936">
        <v>2500000</v>
      </c>
    </row>
    <row r="6937" spans="1:11" ht="15" customHeight="1" x14ac:dyDescent="0.2">
      <c r="A6937" t="s">
        <v>43070</v>
      </c>
      <c r="B6937" t="s">
        <v>43071</v>
      </c>
      <c r="C6937">
        <v>2024</v>
      </c>
      <c r="D6937" s="37">
        <v>45442</v>
      </c>
      <c r="E6937" s="37">
        <v>45806</v>
      </c>
      <c r="F6937" s="18" t="s">
        <v>4463</v>
      </c>
      <c r="G6937" t="s">
        <v>98</v>
      </c>
      <c r="H6937">
        <v>2</v>
      </c>
      <c r="I6937">
        <v>2</v>
      </c>
      <c r="J6937">
        <v>20737.62</v>
      </c>
      <c r="K6937">
        <v>2000000</v>
      </c>
    </row>
    <row r="6938" spans="1:11" ht="15" customHeight="1" x14ac:dyDescent="0.2">
      <c r="A6938" t="s">
        <v>43072</v>
      </c>
      <c r="B6938" t="s">
        <v>43073</v>
      </c>
      <c r="C6938">
        <v>2024</v>
      </c>
      <c r="D6938" s="37">
        <v>45442</v>
      </c>
      <c r="E6938" s="37">
        <v>45806</v>
      </c>
      <c r="F6938" s="18" t="s">
        <v>4463</v>
      </c>
      <c r="G6938" t="s">
        <v>97</v>
      </c>
      <c r="H6938">
        <v>2</v>
      </c>
      <c r="I6938">
        <v>2</v>
      </c>
      <c r="J6938">
        <v>35267.730000000003</v>
      </c>
      <c r="K6938">
        <v>3000000</v>
      </c>
    </row>
    <row r="6939" spans="1:11" ht="15" customHeight="1" x14ac:dyDescent="0.2">
      <c r="A6939" t="s">
        <v>43074</v>
      </c>
      <c r="B6939" t="s">
        <v>43075</v>
      </c>
      <c r="C6939">
        <v>2024</v>
      </c>
      <c r="D6939" s="37">
        <v>45442</v>
      </c>
      <c r="E6939" s="37">
        <v>45806</v>
      </c>
      <c r="F6939" s="18" t="s">
        <v>4463</v>
      </c>
      <c r="G6939" t="s">
        <v>100</v>
      </c>
      <c r="H6939">
        <v>2</v>
      </c>
      <c r="I6939">
        <v>2</v>
      </c>
      <c r="J6939">
        <v>213554.07</v>
      </c>
      <c r="K6939">
        <v>10000000</v>
      </c>
    </row>
    <row r="6940" spans="1:11" ht="15" customHeight="1" x14ac:dyDescent="0.2">
      <c r="A6940" t="s">
        <v>43076</v>
      </c>
      <c r="B6940" t="s">
        <v>43077</v>
      </c>
      <c r="C6940">
        <v>2024</v>
      </c>
      <c r="D6940" s="37">
        <v>45443</v>
      </c>
      <c r="E6940" s="37">
        <v>45807</v>
      </c>
      <c r="F6940" s="18" t="s">
        <v>4452</v>
      </c>
      <c r="G6940" t="s">
        <v>97</v>
      </c>
      <c r="H6940">
        <v>1</v>
      </c>
      <c r="I6940">
        <v>2</v>
      </c>
      <c r="J6940">
        <v>11112.79</v>
      </c>
      <c r="K6940">
        <v>1000000</v>
      </c>
    </row>
    <row r="6941" spans="1:11" ht="15" customHeight="1" x14ac:dyDescent="0.2">
      <c r="A6941" t="s">
        <v>43078</v>
      </c>
      <c r="B6941" t="s">
        <v>43079</v>
      </c>
      <c r="C6941">
        <v>2024</v>
      </c>
      <c r="D6941" s="37">
        <v>45443</v>
      </c>
      <c r="E6941" s="37">
        <v>45807</v>
      </c>
      <c r="F6941" s="18" t="s">
        <v>4452</v>
      </c>
      <c r="G6941" t="s">
        <v>100</v>
      </c>
      <c r="H6941">
        <v>1</v>
      </c>
      <c r="I6941">
        <v>1</v>
      </c>
      <c r="J6941">
        <v>107097.13</v>
      </c>
      <c r="K6941">
        <v>5000000</v>
      </c>
    </row>
    <row r="6942" spans="1:11" ht="15" customHeight="1" x14ac:dyDescent="0.2">
      <c r="A6942" t="s">
        <v>43080</v>
      </c>
      <c r="B6942" t="s">
        <v>43081</v>
      </c>
      <c r="C6942">
        <v>2024</v>
      </c>
      <c r="D6942" s="37">
        <v>45443</v>
      </c>
      <c r="E6942" s="37">
        <v>45807</v>
      </c>
      <c r="F6942" s="18" t="s">
        <v>4452</v>
      </c>
      <c r="G6942" t="s">
        <v>98</v>
      </c>
      <c r="H6942">
        <v>1</v>
      </c>
      <c r="I6942">
        <v>1</v>
      </c>
      <c r="J6942">
        <v>5883.63</v>
      </c>
      <c r="K6942">
        <v>500000</v>
      </c>
    </row>
    <row r="6943" spans="1:11" ht="15" customHeight="1" x14ac:dyDescent="0.2">
      <c r="A6943" t="s">
        <v>43082</v>
      </c>
      <c r="B6943" t="s">
        <v>43083</v>
      </c>
      <c r="C6943">
        <v>2024</v>
      </c>
      <c r="D6943" s="37">
        <v>45443</v>
      </c>
      <c r="E6943" s="37">
        <v>45807</v>
      </c>
      <c r="F6943" s="18" t="s">
        <v>4452</v>
      </c>
      <c r="G6943" t="s">
        <v>100</v>
      </c>
      <c r="H6943">
        <v>2</v>
      </c>
      <c r="I6943">
        <v>4</v>
      </c>
      <c r="J6943">
        <v>49993.77</v>
      </c>
      <c r="K6943">
        <v>2000000</v>
      </c>
    </row>
    <row r="6944" spans="1:11" ht="15" customHeight="1" x14ac:dyDescent="0.2">
      <c r="A6944" t="s">
        <v>43084</v>
      </c>
      <c r="B6944" t="s">
        <v>43085</v>
      </c>
      <c r="C6944">
        <v>2024</v>
      </c>
      <c r="D6944" s="37">
        <v>45443</v>
      </c>
      <c r="E6944" s="37">
        <v>45807</v>
      </c>
      <c r="F6944" s="18" t="s">
        <v>4463</v>
      </c>
      <c r="G6944" t="s">
        <v>97</v>
      </c>
      <c r="H6944">
        <v>3</v>
      </c>
      <c r="I6944">
        <v>3</v>
      </c>
      <c r="J6944">
        <v>38748.49</v>
      </c>
      <c r="K6944">
        <v>3000000</v>
      </c>
    </row>
    <row r="6945" spans="1:11" ht="15" customHeight="1" x14ac:dyDescent="0.2">
      <c r="A6945" t="s">
        <v>43086</v>
      </c>
      <c r="B6945" t="s">
        <v>43087</v>
      </c>
      <c r="C6945">
        <v>2024</v>
      </c>
      <c r="D6945" s="37">
        <v>45443</v>
      </c>
      <c r="E6945" s="37">
        <v>45807</v>
      </c>
      <c r="F6945" s="18" t="s">
        <v>4463</v>
      </c>
      <c r="G6945" t="s">
        <v>99</v>
      </c>
      <c r="H6945">
        <v>1</v>
      </c>
      <c r="I6945">
        <v>1</v>
      </c>
      <c r="J6945">
        <v>35874.89</v>
      </c>
      <c r="K6945">
        <v>2500000</v>
      </c>
    </row>
    <row r="6946" spans="1:11" ht="15" customHeight="1" x14ac:dyDescent="0.2">
      <c r="A6946" t="s">
        <v>43088</v>
      </c>
      <c r="B6946" t="s">
        <v>43089</v>
      </c>
      <c r="C6946">
        <v>2024</v>
      </c>
      <c r="D6946" s="37">
        <v>45443</v>
      </c>
      <c r="E6946" s="37">
        <v>45807</v>
      </c>
      <c r="F6946" s="18" t="s">
        <v>4463</v>
      </c>
      <c r="G6946" t="s">
        <v>99</v>
      </c>
      <c r="H6946">
        <v>1</v>
      </c>
      <c r="I6946">
        <v>1</v>
      </c>
      <c r="J6946">
        <v>7574.72</v>
      </c>
      <c r="K6946">
        <v>500000</v>
      </c>
    </row>
    <row r="6947" spans="1:11" ht="15" customHeight="1" x14ac:dyDescent="0.2">
      <c r="A6947" t="s">
        <v>43090</v>
      </c>
      <c r="B6947" t="s">
        <v>43091</v>
      </c>
      <c r="C6947">
        <v>2024</v>
      </c>
      <c r="D6947" s="37">
        <v>45443</v>
      </c>
      <c r="E6947" s="37">
        <v>45807</v>
      </c>
      <c r="F6947" s="18" t="s">
        <v>4463</v>
      </c>
      <c r="G6947" t="s">
        <v>100</v>
      </c>
      <c r="H6947">
        <v>1</v>
      </c>
      <c r="I6947">
        <v>2</v>
      </c>
      <c r="J6947">
        <v>102222.59</v>
      </c>
      <c r="K6947">
        <v>4500000</v>
      </c>
    </row>
    <row r="6948" spans="1:11" ht="15" customHeight="1" x14ac:dyDescent="0.2">
      <c r="A6948" t="s">
        <v>43092</v>
      </c>
      <c r="B6948" t="s">
        <v>43093</v>
      </c>
      <c r="C6948">
        <v>2024</v>
      </c>
      <c r="D6948" s="37">
        <v>45443</v>
      </c>
      <c r="E6948" s="37">
        <v>45807</v>
      </c>
      <c r="F6948" s="18" t="s">
        <v>4463</v>
      </c>
      <c r="G6948" t="s">
        <v>97</v>
      </c>
      <c r="H6948">
        <v>2</v>
      </c>
      <c r="I6948">
        <v>2</v>
      </c>
      <c r="J6948">
        <v>43455.8</v>
      </c>
      <c r="K6948">
        <v>4000000</v>
      </c>
    </row>
    <row r="6949" spans="1:11" ht="15" customHeight="1" x14ac:dyDescent="0.2">
      <c r="A6949" t="s">
        <v>43094</v>
      </c>
      <c r="B6949" t="s">
        <v>43095</v>
      </c>
      <c r="C6949">
        <v>2024</v>
      </c>
      <c r="D6949" s="37">
        <v>45443</v>
      </c>
      <c r="E6949" s="37">
        <v>45807</v>
      </c>
      <c r="F6949" s="18" t="s">
        <v>4463</v>
      </c>
      <c r="G6949" t="s">
        <v>97</v>
      </c>
      <c r="H6949">
        <v>2</v>
      </c>
      <c r="I6949">
        <v>4</v>
      </c>
      <c r="J6949">
        <v>25926.53</v>
      </c>
      <c r="K6949">
        <v>2000000</v>
      </c>
    </row>
    <row r="6950" spans="1:11" ht="15" customHeight="1" x14ac:dyDescent="0.2">
      <c r="A6950" t="s">
        <v>43096</v>
      </c>
      <c r="B6950" t="s">
        <v>43097</v>
      </c>
      <c r="C6950">
        <v>2024</v>
      </c>
      <c r="D6950" s="37">
        <v>45443</v>
      </c>
      <c r="E6950" s="37">
        <v>45807</v>
      </c>
      <c r="F6950" s="18" t="s">
        <v>4463</v>
      </c>
      <c r="G6950" t="s">
        <v>99</v>
      </c>
      <c r="H6950">
        <v>1</v>
      </c>
      <c r="I6950">
        <v>2</v>
      </c>
      <c r="J6950">
        <v>26245.96</v>
      </c>
      <c r="K6950">
        <v>2000000</v>
      </c>
    </row>
    <row r="6951" spans="1:11" ht="15" customHeight="1" x14ac:dyDescent="0.2">
      <c r="A6951" t="s">
        <v>43098</v>
      </c>
      <c r="B6951" t="s">
        <v>43099</v>
      </c>
      <c r="C6951">
        <v>2024</v>
      </c>
      <c r="D6951" s="37">
        <v>45443</v>
      </c>
      <c r="E6951" s="37">
        <v>45807</v>
      </c>
      <c r="F6951" s="18" t="s">
        <v>4463</v>
      </c>
      <c r="G6951" t="s">
        <v>97</v>
      </c>
      <c r="H6951">
        <v>1</v>
      </c>
      <c r="I6951">
        <v>2</v>
      </c>
      <c r="J6951">
        <v>122804.36</v>
      </c>
      <c r="K6951">
        <v>10000000</v>
      </c>
    </row>
    <row r="6952" spans="1:11" ht="15" customHeight="1" x14ac:dyDescent="0.2">
      <c r="A6952" t="s">
        <v>43100</v>
      </c>
      <c r="B6952" t="s">
        <v>43101</v>
      </c>
      <c r="C6952">
        <v>2024</v>
      </c>
      <c r="D6952" s="37">
        <v>45443</v>
      </c>
      <c r="E6952" s="37">
        <v>45807</v>
      </c>
      <c r="F6952" s="18" t="s">
        <v>4463</v>
      </c>
      <c r="G6952" t="s">
        <v>100</v>
      </c>
      <c r="H6952">
        <v>1</v>
      </c>
      <c r="I6952">
        <v>1</v>
      </c>
      <c r="J6952">
        <v>74968.02</v>
      </c>
      <c r="K6952">
        <v>3000000</v>
      </c>
    </row>
    <row r="6953" spans="1:11" ht="15" customHeight="1" x14ac:dyDescent="0.2">
      <c r="A6953" t="s">
        <v>43102</v>
      </c>
      <c r="B6953" t="s">
        <v>43103</v>
      </c>
      <c r="C6953">
        <v>2024</v>
      </c>
      <c r="D6953" s="37">
        <v>45443</v>
      </c>
      <c r="E6953" s="37">
        <v>45807</v>
      </c>
      <c r="F6953" s="18" t="s">
        <v>4463</v>
      </c>
      <c r="G6953" t="s">
        <v>98</v>
      </c>
      <c r="H6953">
        <v>1</v>
      </c>
      <c r="I6953">
        <v>1</v>
      </c>
      <c r="J6953">
        <v>114985.63</v>
      </c>
      <c r="K6953">
        <v>10000000</v>
      </c>
    </row>
    <row r="6954" spans="1:11" ht="15" customHeight="1" x14ac:dyDescent="0.2">
      <c r="A6954" t="s">
        <v>43104</v>
      </c>
      <c r="B6954" t="s">
        <v>43105</v>
      </c>
      <c r="C6954">
        <v>2024</v>
      </c>
      <c r="D6954" s="37">
        <v>45443</v>
      </c>
      <c r="E6954" s="37">
        <v>45807</v>
      </c>
      <c r="F6954" s="18" t="s">
        <v>4463</v>
      </c>
      <c r="G6954" t="s">
        <v>100</v>
      </c>
      <c r="H6954">
        <v>1</v>
      </c>
      <c r="I6954">
        <v>1</v>
      </c>
      <c r="J6954">
        <v>32619.88</v>
      </c>
      <c r="K6954">
        <v>1500000</v>
      </c>
    </row>
    <row r="6955" spans="1:11" ht="15" customHeight="1" x14ac:dyDescent="0.2">
      <c r="A6955" t="s">
        <v>43106</v>
      </c>
      <c r="B6955" t="s">
        <v>43107</v>
      </c>
      <c r="C6955">
        <v>2024</v>
      </c>
      <c r="D6955" s="37">
        <v>45443</v>
      </c>
      <c r="E6955" s="37">
        <v>45807</v>
      </c>
      <c r="F6955" s="18" t="s">
        <v>4463</v>
      </c>
      <c r="G6955" t="s">
        <v>99</v>
      </c>
      <c r="H6955">
        <v>2</v>
      </c>
      <c r="I6955">
        <v>2</v>
      </c>
      <c r="J6955">
        <v>27879.8</v>
      </c>
      <c r="K6955">
        <v>2000000</v>
      </c>
    </row>
    <row r="6956" spans="1:11" ht="15" customHeight="1" x14ac:dyDescent="0.2">
      <c r="A6956" t="s">
        <v>43108</v>
      </c>
      <c r="B6956" t="s">
        <v>43109</v>
      </c>
      <c r="C6956">
        <v>2024</v>
      </c>
      <c r="D6956" s="37">
        <v>45443</v>
      </c>
      <c r="E6956" s="37">
        <v>45807</v>
      </c>
      <c r="F6956" s="18" t="s">
        <v>4463</v>
      </c>
      <c r="G6956" t="s">
        <v>98</v>
      </c>
      <c r="H6956">
        <v>2</v>
      </c>
      <c r="I6956">
        <v>4</v>
      </c>
      <c r="J6956">
        <v>23112.48</v>
      </c>
      <c r="K6956">
        <v>2000000</v>
      </c>
    </row>
    <row r="6957" spans="1:11" ht="15" customHeight="1" x14ac:dyDescent="0.2">
      <c r="A6957" t="s">
        <v>43110</v>
      </c>
      <c r="B6957" t="s">
        <v>43111</v>
      </c>
      <c r="C6957">
        <v>2024</v>
      </c>
      <c r="D6957" s="37">
        <v>45443</v>
      </c>
      <c r="E6957" s="37">
        <v>45807</v>
      </c>
      <c r="F6957" s="18" t="s">
        <v>4463</v>
      </c>
      <c r="G6957" t="s">
        <v>101</v>
      </c>
      <c r="H6957">
        <v>1</v>
      </c>
      <c r="I6957">
        <v>1</v>
      </c>
      <c r="J6957">
        <v>47434.49</v>
      </c>
      <c r="K6957">
        <v>5000000</v>
      </c>
    </row>
    <row r="6958" spans="1:11" ht="15" customHeight="1" x14ac:dyDescent="0.2">
      <c r="A6958" t="s">
        <v>43112</v>
      </c>
      <c r="B6958" t="s">
        <v>43113</v>
      </c>
      <c r="C6958">
        <v>2024</v>
      </c>
      <c r="D6958" s="37">
        <v>45443</v>
      </c>
      <c r="E6958" s="37">
        <v>45807</v>
      </c>
      <c r="F6958" s="18" t="s">
        <v>4463</v>
      </c>
      <c r="G6958" t="s">
        <v>100</v>
      </c>
      <c r="H6958">
        <v>1</v>
      </c>
      <c r="I6958">
        <v>1</v>
      </c>
      <c r="J6958">
        <v>23088.46</v>
      </c>
      <c r="K6958">
        <v>1000000</v>
      </c>
    </row>
    <row r="6959" spans="1:11" ht="15" customHeight="1" x14ac:dyDescent="0.2">
      <c r="A6959" t="s">
        <v>43114</v>
      </c>
      <c r="B6959" t="s">
        <v>43115</v>
      </c>
      <c r="C6959">
        <v>2024</v>
      </c>
      <c r="D6959" s="37">
        <v>45443</v>
      </c>
      <c r="E6959" s="37">
        <v>45807</v>
      </c>
      <c r="F6959" s="18" t="s">
        <v>4463</v>
      </c>
      <c r="G6959" t="s">
        <v>99</v>
      </c>
      <c r="H6959">
        <v>3</v>
      </c>
      <c r="I6959">
        <v>3</v>
      </c>
      <c r="J6959">
        <v>48642.6</v>
      </c>
      <c r="K6959">
        <v>3500000</v>
      </c>
    </row>
    <row r="6960" spans="1:11" ht="15" customHeight="1" x14ac:dyDescent="0.2">
      <c r="A6960" t="s">
        <v>43116</v>
      </c>
      <c r="B6960" t="s">
        <v>43117</v>
      </c>
      <c r="C6960">
        <v>2024</v>
      </c>
      <c r="D6960" s="37">
        <v>45443</v>
      </c>
      <c r="E6960" s="37">
        <v>45807</v>
      </c>
      <c r="F6960" s="18" t="s">
        <v>4463</v>
      </c>
      <c r="G6960" t="s">
        <v>97</v>
      </c>
      <c r="H6960">
        <v>2</v>
      </c>
      <c r="I6960">
        <v>2</v>
      </c>
      <c r="J6960">
        <v>19702.419999999998</v>
      </c>
      <c r="K6960">
        <v>1500000</v>
      </c>
    </row>
    <row r="6961" spans="1:11" ht="15" customHeight="1" x14ac:dyDescent="0.2">
      <c r="A6961" t="s">
        <v>43118</v>
      </c>
      <c r="B6961" t="s">
        <v>43119</v>
      </c>
      <c r="C6961">
        <v>2024</v>
      </c>
      <c r="D6961" s="37">
        <v>45443</v>
      </c>
      <c r="E6961" s="37">
        <v>45807</v>
      </c>
      <c r="F6961" s="18" t="s">
        <v>4463</v>
      </c>
      <c r="G6961" t="s">
        <v>97</v>
      </c>
      <c r="H6961">
        <v>1</v>
      </c>
      <c r="I6961">
        <v>2</v>
      </c>
      <c r="J6961">
        <v>11905.96</v>
      </c>
      <c r="K6961">
        <v>1000000</v>
      </c>
    </row>
    <row r="6962" spans="1:11" ht="15" customHeight="1" x14ac:dyDescent="0.2">
      <c r="A6962" t="s">
        <v>43120</v>
      </c>
      <c r="B6962" t="s">
        <v>43121</v>
      </c>
      <c r="C6962">
        <v>2024</v>
      </c>
      <c r="D6962" s="37">
        <v>45443</v>
      </c>
      <c r="E6962" s="37">
        <v>45807</v>
      </c>
      <c r="F6962" s="18" t="s">
        <v>4463</v>
      </c>
      <c r="G6962" t="s">
        <v>98</v>
      </c>
      <c r="H6962">
        <v>3</v>
      </c>
      <c r="I6962">
        <v>3</v>
      </c>
      <c r="J6962">
        <v>100118.27</v>
      </c>
      <c r="K6962">
        <v>10000000</v>
      </c>
    </row>
    <row r="6963" spans="1:11" ht="15" customHeight="1" x14ac:dyDescent="0.2">
      <c r="A6963" t="s">
        <v>43122</v>
      </c>
      <c r="B6963" t="s">
        <v>43123</v>
      </c>
      <c r="C6963">
        <v>2024</v>
      </c>
      <c r="D6963" s="37">
        <v>45443</v>
      </c>
      <c r="E6963" s="37">
        <v>45807</v>
      </c>
      <c r="F6963" s="18" t="s">
        <v>4463</v>
      </c>
      <c r="G6963" t="s">
        <v>99</v>
      </c>
      <c r="H6963">
        <v>2</v>
      </c>
      <c r="I6963">
        <v>2</v>
      </c>
      <c r="J6963">
        <v>29791.62</v>
      </c>
      <c r="K6963">
        <v>2000000</v>
      </c>
    </row>
    <row r="6964" spans="1:11" ht="15" customHeight="1" x14ac:dyDescent="0.2">
      <c r="A6964" t="s">
        <v>43124</v>
      </c>
      <c r="B6964" t="s">
        <v>43125</v>
      </c>
      <c r="C6964">
        <v>2024</v>
      </c>
      <c r="D6964" s="37">
        <v>45443</v>
      </c>
      <c r="E6964" s="37">
        <v>45807</v>
      </c>
      <c r="F6964" s="18" t="s">
        <v>4463</v>
      </c>
      <c r="G6964" t="s">
        <v>97</v>
      </c>
      <c r="H6964">
        <v>2</v>
      </c>
      <c r="I6964">
        <v>4</v>
      </c>
      <c r="J6964">
        <v>36974.36</v>
      </c>
      <c r="K6964">
        <v>3000000</v>
      </c>
    </row>
    <row r="6965" spans="1:11" ht="15" customHeight="1" x14ac:dyDescent="0.2">
      <c r="A6965" t="s">
        <v>43126</v>
      </c>
      <c r="B6965" t="s">
        <v>43127</v>
      </c>
      <c r="C6965">
        <v>2024</v>
      </c>
      <c r="D6965" s="37">
        <v>45443</v>
      </c>
      <c r="E6965" s="37">
        <v>45807</v>
      </c>
      <c r="F6965" s="18" t="s">
        <v>4463</v>
      </c>
      <c r="G6965" t="s">
        <v>98</v>
      </c>
      <c r="H6965">
        <v>2</v>
      </c>
      <c r="I6965">
        <v>2</v>
      </c>
      <c r="J6965">
        <v>44628.39</v>
      </c>
      <c r="K6965">
        <v>4500000</v>
      </c>
    </row>
    <row r="6966" spans="1:11" ht="15" customHeight="1" x14ac:dyDescent="0.2">
      <c r="A6966" t="s">
        <v>43128</v>
      </c>
      <c r="B6966" t="s">
        <v>43129</v>
      </c>
      <c r="C6966">
        <v>2024</v>
      </c>
      <c r="D6966" s="37">
        <v>45443</v>
      </c>
      <c r="E6966" s="37">
        <v>45807</v>
      </c>
      <c r="F6966" s="18" t="s">
        <v>4463</v>
      </c>
      <c r="G6966" t="s">
        <v>98</v>
      </c>
      <c r="H6966">
        <v>1</v>
      </c>
      <c r="I6966">
        <v>2</v>
      </c>
      <c r="J6966">
        <v>10953.36</v>
      </c>
      <c r="K6966">
        <v>1000000</v>
      </c>
    </row>
    <row r="6967" spans="1:11" ht="15" customHeight="1" x14ac:dyDescent="0.2">
      <c r="A6967" t="s">
        <v>43130</v>
      </c>
      <c r="B6967" t="s">
        <v>43131</v>
      </c>
      <c r="C6967">
        <v>2024</v>
      </c>
      <c r="D6967" s="37">
        <v>45443</v>
      </c>
      <c r="E6967" s="37">
        <v>45807</v>
      </c>
      <c r="F6967" s="18" t="s">
        <v>4463</v>
      </c>
      <c r="G6967" t="s">
        <v>99</v>
      </c>
      <c r="H6967">
        <v>1</v>
      </c>
      <c r="I6967">
        <v>1</v>
      </c>
      <c r="J6967">
        <v>40511.14</v>
      </c>
      <c r="K6967">
        <v>3000000</v>
      </c>
    </row>
    <row r="6968" spans="1:11" ht="15" customHeight="1" x14ac:dyDescent="0.2">
      <c r="A6968" t="s">
        <v>43132</v>
      </c>
      <c r="B6968" t="s">
        <v>43133</v>
      </c>
      <c r="C6968">
        <v>2024</v>
      </c>
      <c r="D6968" s="37">
        <v>45443</v>
      </c>
      <c r="E6968" s="37">
        <v>45807</v>
      </c>
      <c r="F6968" s="18" t="s">
        <v>4463</v>
      </c>
      <c r="G6968" t="s">
        <v>99</v>
      </c>
      <c r="H6968">
        <v>2</v>
      </c>
      <c r="I6968">
        <v>4</v>
      </c>
      <c r="J6968">
        <v>26632.16</v>
      </c>
      <c r="K6968">
        <v>2000000</v>
      </c>
    </row>
    <row r="6969" spans="1:11" ht="15" customHeight="1" x14ac:dyDescent="0.2">
      <c r="A6969" t="s">
        <v>43134</v>
      </c>
      <c r="B6969" t="s">
        <v>43135</v>
      </c>
      <c r="C6969">
        <v>2024</v>
      </c>
      <c r="D6969" s="37">
        <v>45444</v>
      </c>
      <c r="E6969" s="37">
        <v>45808</v>
      </c>
      <c r="F6969" s="18" t="s">
        <v>4452</v>
      </c>
      <c r="G6969" t="s">
        <v>97</v>
      </c>
      <c r="H6969">
        <v>2</v>
      </c>
      <c r="I6969">
        <v>2</v>
      </c>
      <c r="J6969">
        <v>6516.97</v>
      </c>
      <c r="K6969">
        <v>500000</v>
      </c>
    </row>
    <row r="6970" spans="1:11" ht="15" customHeight="1" x14ac:dyDescent="0.2">
      <c r="A6970" t="s">
        <v>43136</v>
      </c>
      <c r="B6970" t="s">
        <v>43137</v>
      </c>
      <c r="C6970">
        <v>2024</v>
      </c>
      <c r="D6970" s="37">
        <v>45444</v>
      </c>
      <c r="E6970" s="37">
        <v>45808</v>
      </c>
      <c r="F6970" s="18" t="s">
        <v>4452</v>
      </c>
      <c r="G6970" t="s">
        <v>97</v>
      </c>
      <c r="H6970">
        <v>2</v>
      </c>
      <c r="I6970">
        <v>4</v>
      </c>
      <c r="J6970">
        <v>10932.03</v>
      </c>
      <c r="K6970">
        <v>1000000</v>
      </c>
    </row>
    <row r="6971" spans="1:11" ht="15" customHeight="1" x14ac:dyDescent="0.2">
      <c r="A6971" t="s">
        <v>43138</v>
      </c>
      <c r="B6971" t="s">
        <v>43139</v>
      </c>
      <c r="C6971">
        <v>2024</v>
      </c>
      <c r="D6971" s="37">
        <v>45444</v>
      </c>
      <c r="E6971" s="37">
        <v>45808</v>
      </c>
      <c r="F6971" s="18" t="s">
        <v>4452</v>
      </c>
      <c r="G6971" t="s">
        <v>99</v>
      </c>
      <c r="H6971">
        <v>2</v>
      </c>
      <c r="I6971">
        <v>2</v>
      </c>
      <c r="J6971">
        <v>141208.93</v>
      </c>
      <c r="K6971">
        <v>10000000</v>
      </c>
    </row>
    <row r="6972" spans="1:11" ht="15" customHeight="1" x14ac:dyDescent="0.2">
      <c r="A6972" t="s">
        <v>43140</v>
      </c>
      <c r="B6972" t="s">
        <v>43141</v>
      </c>
      <c r="C6972">
        <v>2024</v>
      </c>
      <c r="D6972" s="37">
        <v>45444</v>
      </c>
      <c r="E6972" s="37">
        <v>45808</v>
      </c>
      <c r="F6972" s="18" t="s">
        <v>4452</v>
      </c>
      <c r="G6972" t="s">
        <v>99</v>
      </c>
      <c r="H6972">
        <v>1</v>
      </c>
      <c r="I6972">
        <v>1</v>
      </c>
      <c r="J6972">
        <v>30109.82</v>
      </c>
      <c r="K6972">
        <v>2000000</v>
      </c>
    </row>
    <row r="6973" spans="1:11" ht="15" customHeight="1" x14ac:dyDescent="0.2">
      <c r="A6973" t="s">
        <v>43142</v>
      </c>
      <c r="B6973" t="s">
        <v>43143</v>
      </c>
      <c r="C6973">
        <v>2024</v>
      </c>
      <c r="D6973" s="37">
        <v>45444</v>
      </c>
      <c r="E6973" s="37">
        <v>45808</v>
      </c>
      <c r="F6973" s="18" t="s">
        <v>4452</v>
      </c>
      <c r="G6973" t="s">
        <v>98</v>
      </c>
      <c r="H6973">
        <v>2</v>
      </c>
      <c r="I6973">
        <v>2</v>
      </c>
      <c r="J6973">
        <v>15629.4</v>
      </c>
      <c r="K6973">
        <v>1500000</v>
      </c>
    </row>
    <row r="6974" spans="1:11" ht="15" customHeight="1" x14ac:dyDescent="0.2">
      <c r="A6974" t="s">
        <v>43144</v>
      </c>
      <c r="B6974" t="s">
        <v>43145</v>
      </c>
      <c r="C6974">
        <v>2024</v>
      </c>
      <c r="D6974" s="37">
        <v>45444</v>
      </c>
      <c r="E6974" s="37">
        <v>45808</v>
      </c>
      <c r="F6974" s="18" t="s">
        <v>4452</v>
      </c>
      <c r="G6974" t="s">
        <v>99</v>
      </c>
      <c r="H6974">
        <v>2</v>
      </c>
      <c r="I6974">
        <v>2</v>
      </c>
      <c r="J6974">
        <v>25395.85</v>
      </c>
      <c r="K6974">
        <v>2000000</v>
      </c>
    </row>
    <row r="6975" spans="1:11" ht="15" customHeight="1" x14ac:dyDescent="0.2">
      <c r="A6975" t="s">
        <v>43146</v>
      </c>
      <c r="B6975" t="s">
        <v>43147</v>
      </c>
      <c r="C6975">
        <v>2024</v>
      </c>
      <c r="D6975" s="37">
        <v>45444</v>
      </c>
      <c r="E6975" s="37">
        <v>45808</v>
      </c>
      <c r="F6975" s="18" t="s">
        <v>4452</v>
      </c>
      <c r="G6975" t="s">
        <v>97</v>
      </c>
      <c r="H6975">
        <v>1</v>
      </c>
      <c r="I6975">
        <v>1</v>
      </c>
      <c r="J6975">
        <v>25150.959999999999</v>
      </c>
      <c r="K6975">
        <v>2000000</v>
      </c>
    </row>
    <row r="6976" spans="1:11" ht="15" customHeight="1" x14ac:dyDescent="0.2">
      <c r="A6976" t="s">
        <v>43148</v>
      </c>
      <c r="B6976" t="s">
        <v>43149</v>
      </c>
      <c r="C6976">
        <v>2024</v>
      </c>
      <c r="D6976" s="37">
        <v>45444</v>
      </c>
      <c r="E6976" s="37">
        <v>45808</v>
      </c>
      <c r="F6976" s="18" t="s">
        <v>4452</v>
      </c>
      <c r="G6976" t="s">
        <v>99</v>
      </c>
      <c r="H6976">
        <v>2</v>
      </c>
      <c r="I6976">
        <v>2</v>
      </c>
      <c r="J6976">
        <v>51837.06</v>
      </c>
      <c r="K6976">
        <v>3500000</v>
      </c>
    </row>
    <row r="6977" spans="1:11" ht="15" customHeight="1" x14ac:dyDescent="0.2">
      <c r="A6977" t="s">
        <v>43150</v>
      </c>
      <c r="B6977" t="s">
        <v>43151</v>
      </c>
      <c r="C6977">
        <v>2024</v>
      </c>
      <c r="D6977" s="37">
        <v>45444</v>
      </c>
      <c r="E6977" s="37">
        <v>45808</v>
      </c>
      <c r="F6977" s="18" t="s">
        <v>4463</v>
      </c>
      <c r="G6977" t="s">
        <v>98</v>
      </c>
      <c r="H6977">
        <v>3</v>
      </c>
      <c r="I6977">
        <v>6</v>
      </c>
      <c r="J6977">
        <v>10551.57</v>
      </c>
      <c r="K6977">
        <v>1000000</v>
      </c>
    </row>
    <row r="6978" spans="1:11" ht="15" customHeight="1" x14ac:dyDescent="0.2">
      <c r="A6978" t="s">
        <v>43152</v>
      </c>
      <c r="B6978" t="s">
        <v>43153</v>
      </c>
      <c r="C6978">
        <v>2024</v>
      </c>
      <c r="D6978" s="37">
        <v>45444</v>
      </c>
      <c r="E6978" s="37">
        <v>45808</v>
      </c>
      <c r="F6978" s="18" t="s">
        <v>4463</v>
      </c>
      <c r="G6978" t="s">
        <v>97</v>
      </c>
      <c r="H6978">
        <v>3</v>
      </c>
      <c r="I6978">
        <v>6</v>
      </c>
      <c r="J6978">
        <v>63314.95</v>
      </c>
      <c r="K6978">
        <v>5000000</v>
      </c>
    </row>
    <row r="6979" spans="1:11" ht="15" customHeight="1" x14ac:dyDescent="0.2">
      <c r="A6979" t="s">
        <v>43154</v>
      </c>
      <c r="B6979" t="s">
        <v>43155</v>
      </c>
      <c r="C6979">
        <v>2024</v>
      </c>
      <c r="D6979" s="37">
        <v>45444</v>
      </c>
      <c r="E6979" s="37">
        <v>45808</v>
      </c>
      <c r="F6979" s="18" t="s">
        <v>4463</v>
      </c>
      <c r="G6979" t="s">
        <v>98</v>
      </c>
      <c r="H6979">
        <v>3</v>
      </c>
      <c r="I6979">
        <v>6</v>
      </c>
      <c r="J6979">
        <v>9781.8799999999992</v>
      </c>
      <c r="K6979">
        <v>1000000</v>
      </c>
    </row>
    <row r="6980" spans="1:11" ht="15" customHeight="1" x14ac:dyDescent="0.2">
      <c r="A6980" t="s">
        <v>43156</v>
      </c>
      <c r="B6980" t="s">
        <v>43157</v>
      </c>
      <c r="C6980">
        <v>2024</v>
      </c>
      <c r="D6980" s="37">
        <v>45444</v>
      </c>
      <c r="E6980" s="37">
        <v>45808</v>
      </c>
      <c r="F6980" s="18" t="s">
        <v>4463</v>
      </c>
      <c r="G6980" t="s">
        <v>98</v>
      </c>
      <c r="H6980">
        <v>1</v>
      </c>
      <c r="I6980">
        <v>2</v>
      </c>
      <c r="J6980">
        <v>32344.27</v>
      </c>
      <c r="K6980">
        <v>3000000</v>
      </c>
    </row>
    <row r="6981" spans="1:11" ht="15" customHeight="1" x14ac:dyDescent="0.2">
      <c r="A6981" t="s">
        <v>43158</v>
      </c>
      <c r="B6981" t="s">
        <v>43159</v>
      </c>
      <c r="C6981">
        <v>2024</v>
      </c>
      <c r="D6981" s="37">
        <v>45444</v>
      </c>
      <c r="E6981" s="37">
        <v>45808</v>
      </c>
      <c r="F6981" s="18" t="s">
        <v>4463</v>
      </c>
      <c r="G6981" t="s">
        <v>98</v>
      </c>
      <c r="H6981">
        <v>1</v>
      </c>
      <c r="I6981">
        <v>1</v>
      </c>
      <c r="J6981">
        <v>4845.82</v>
      </c>
      <c r="K6981">
        <v>500000</v>
      </c>
    </row>
    <row r="6982" spans="1:11" ht="15" customHeight="1" x14ac:dyDescent="0.2">
      <c r="A6982" t="s">
        <v>43160</v>
      </c>
      <c r="B6982" t="s">
        <v>43161</v>
      </c>
      <c r="C6982">
        <v>2024</v>
      </c>
      <c r="D6982" s="37">
        <v>45444</v>
      </c>
      <c r="E6982" s="37">
        <v>45808</v>
      </c>
      <c r="F6982" s="18" t="s">
        <v>4463</v>
      </c>
      <c r="G6982" t="s">
        <v>99</v>
      </c>
      <c r="H6982">
        <v>2</v>
      </c>
      <c r="I6982">
        <v>4</v>
      </c>
      <c r="J6982">
        <v>39380.75</v>
      </c>
      <c r="K6982">
        <v>3000000</v>
      </c>
    </row>
    <row r="6983" spans="1:11" ht="15" customHeight="1" x14ac:dyDescent="0.2">
      <c r="A6983" t="s">
        <v>43162</v>
      </c>
      <c r="B6983" t="s">
        <v>43163</v>
      </c>
      <c r="C6983">
        <v>2024</v>
      </c>
      <c r="D6983" s="37">
        <v>45444</v>
      </c>
      <c r="E6983" s="37">
        <v>45808</v>
      </c>
      <c r="F6983" s="18" t="s">
        <v>4463</v>
      </c>
      <c r="G6983" t="s">
        <v>101</v>
      </c>
      <c r="H6983">
        <v>1</v>
      </c>
      <c r="I6983">
        <v>2</v>
      </c>
      <c r="J6983">
        <v>34922.910000000003</v>
      </c>
      <c r="K6983">
        <v>4000000</v>
      </c>
    </row>
    <row r="6984" spans="1:11" ht="15" customHeight="1" x14ac:dyDescent="0.2">
      <c r="A6984" t="s">
        <v>43164</v>
      </c>
      <c r="B6984" t="s">
        <v>43165</v>
      </c>
      <c r="C6984">
        <v>2024</v>
      </c>
      <c r="D6984" s="37">
        <v>45444</v>
      </c>
      <c r="E6984" s="37">
        <v>45808</v>
      </c>
      <c r="F6984" s="18" t="s">
        <v>4463</v>
      </c>
      <c r="G6984" t="s">
        <v>100</v>
      </c>
      <c r="H6984">
        <v>2</v>
      </c>
      <c r="I6984">
        <v>4</v>
      </c>
      <c r="J6984">
        <v>68495.97</v>
      </c>
      <c r="K6984">
        <v>3000000</v>
      </c>
    </row>
    <row r="6985" spans="1:11" ht="15" customHeight="1" x14ac:dyDescent="0.2">
      <c r="A6985" t="s">
        <v>43166</v>
      </c>
      <c r="B6985" t="s">
        <v>43167</v>
      </c>
      <c r="C6985">
        <v>2024</v>
      </c>
      <c r="D6985" s="37">
        <v>45444</v>
      </c>
      <c r="E6985" s="37">
        <v>45808</v>
      </c>
      <c r="F6985" s="18" t="s">
        <v>4463</v>
      </c>
      <c r="G6985" t="s">
        <v>97</v>
      </c>
      <c r="H6985">
        <v>3</v>
      </c>
      <c r="I6985">
        <v>6</v>
      </c>
      <c r="J6985">
        <v>57149.05</v>
      </c>
      <c r="K6985">
        <v>4500000</v>
      </c>
    </row>
    <row r="6986" spans="1:11" ht="15" customHeight="1" x14ac:dyDescent="0.2">
      <c r="A6986" t="s">
        <v>43168</v>
      </c>
      <c r="B6986" t="s">
        <v>43169</v>
      </c>
      <c r="C6986">
        <v>2024</v>
      </c>
      <c r="D6986" s="37">
        <v>45444</v>
      </c>
      <c r="E6986" s="37">
        <v>45808</v>
      </c>
      <c r="F6986" s="18" t="s">
        <v>4463</v>
      </c>
      <c r="G6986" t="s">
        <v>99</v>
      </c>
      <c r="H6986">
        <v>2</v>
      </c>
      <c r="I6986">
        <v>4</v>
      </c>
      <c r="J6986">
        <v>41201.89</v>
      </c>
      <c r="K6986">
        <v>3000000</v>
      </c>
    </row>
    <row r="6987" spans="1:11" ht="15" customHeight="1" x14ac:dyDescent="0.2">
      <c r="A6987" t="s">
        <v>43170</v>
      </c>
      <c r="B6987" t="s">
        <v>43171</v>
      </c>
      <c r="C6987">
        <v>2024</v>
      </c>
      <c r="D6987" s="37">
        <v>45444</v>
      </c>
      <c r="E6987" s="37">
        <v>45808</v>
      </c>
      <c r="F6987" s="18" t="s">
        <v>4463</v>
      </c>
      <c r="G6987" t="s">
        <v>100</v>
      </c>
      <c r="H6987">
        <v>2</v>
      </c>
      <c r="I6987">
        <v>4</v>
      </c>
      <c r="J6987">
        <v>108789.57</v>
      </c>
      <c r="K6987">
        <v>5000000</v>
      </c>
    </row>
    <row r="6988" spans="1:11" ht="15" customHeight="1" x14ac:dyDescent="0.2">
      <c r="A6988" t="s">
        <v>43172</v>
      </c>
      <c r="B6988" t="s">
        <v>43173</v>
      </c>
      <c r="C6988">
        <v>2024</v>
      </c>
      <c r="D6988" s="37">
        <v>45444</v>
      </c>
      <c r="E6988" s="37">
        <v>45808</v>
      </c>
      <c r="F6988" s="18" t="s">
        <v>4463</v>
      </c>
      <c r="G6988" t="s">
        <v>100</v>
      </c>
      <c r="H6988">
        <v>3</v>
      </c>
      <c r="I6988">
        <v>6</v>
      </c>
      <c r="J6988">
        <v>49910.84</v>
      </c>
      <c r="K6988">
        <v>2000000</v>
      </c>
    </row>
    <row r="6989" spans="1:11" ht="15" customHeight="1" x14ac:dyDescent="0.2">
      <c r="A6989" t="s">
        <v>43174</v>
      </c>
      <c r="B6989" t="s">
        <v>43175</v>
      </c>
      <c r="C6989">
        <v>2024</v>
      </c>
      <c r="D6989" s="37">
        <v>45444</v>
      </c>
      <c r="E6989" s="37">
        <v>45808</v>
      </c>
      <c r="F6989" s="18" t="s">
        <v>4463</v>
      </c>
      <c r="G6989" t="s">
        <v>99</v>
      </c>
      <c r="H6989">
        <v>2</v>
      </c>
      <c r="I6989">
        <v>2</v>
      </c>
      <c r="J6989">
        <v>43398.31</v>
      </c>
      <c r="K6989">
        <v>3000000</v>
      </c>
    </row>
    <row r="6990" spans="1:11" ht="15" customHeight="1" x14ac:dyDescent="0.2">
      <c r="A6990" t="s">
        <v>43176</v>
      </c>
      <c r="B6990" t="s">
        <v>43177</v>
      </c>
      <c r="C6990">
        <v>2024</v>
      </c>
      <c r="D6990" s="37">
        <v>45444</v>
      </c>
      <c r="E6990" s="37">
        <v>45808</v>
      </c>
      <c r="F6990" s="18" t="s">
        <v>4463</v>
      </c>
      <c r="G6990" t="s">
        <v>100</v>
      </c>
      <c r="H6990">
        <v>1</v>
      </c>
      <c r="I6990">
        <v>2</v>
      </c>
      <c r="J6990">
        <v>252548.92</v>
      </c>
      <c r="K6990">
        <v>10000000</v>
      </c>
    </row>
    <row r="6991" spans="1:11" ht="15" customHeight="1" x14ac:dyDescent="0.2">
      <c r="A6991" t="s">
        <v>43178</v>
      </c>
      <c r="B6991" t="s">
        <v>43179</v>
      </c>
      <c r="C6991">
        <v>2024</v>
      </c>
      <c r="D6991" s="37">
        <v>45444</v>
      </c>
      <c r="E6991" s="37">
        <v>45808</v>
      </c>
      <c r="F6991" s="18" t="s">
        <v>4463</v>
      </c>
      <c r="G6991" t="s">
        <v>99</v>
      </c>
      <c r="H6991">
        <v>3</v>
      </c>
      <c r="I6991">
        <v>6</v>
      </c>
      <c r="J6991">
        <v>75586.990000000005</v>
      </c>
      <c r="K6991">
        <v>5000000</v>
      </c>
    </row>
    <row r="6992" spans="1:11" ht="15" customHeight="1" x14ac:dyDescent="0.2">
      <c r="A6992" t="s">
        <v>43180</v>
      </c>
      <c r="B6992" t="s">
        <v>43181</v>
      </c>
      <c r="C6992">
        <v>2024</v>
      </c>
      <c r="D6992" s="37">
        <v>45444</v>
      </c>
      <c r="E6992" s="37">
        <v>45808</v>
      </c>
      <c r="F6992" s="18" t="s">
        <v>4463</v>
      </c>
      <c r="G6992" t="s">
        <v>98</v>
      </c>
      <c r="H6992">
        <v>3</v>
      </c>
      <c r="I6992">
        <v>3</v>
      </c>
      <c r="J6992">
        <v>17076.919999999998</v>
      </c>
      <c r="K6992">
        <v>1500000</v>
      </c>
    </row>
    <row r="6993" spans="1:11" ht="15" customHeight="1" x14ac:dyDescent="0.2">
      <c r="A6993" t="s">
        <v>43182</v>
      </c>
      <c r="B6993" t="s">
        <v>43183</v>
      </c>
      <c r="C6993">
        <v>2024</v>
      </c>
      <c r="D6993" s="37">
        <v>45444</v>
      </c>
      <c r="E6993" s="37">
        <v>45808</v>
      </c>
      <c r="F6993" s="18" t="s">
        <v>4463</v>
      </c>
      <c r="G6993" t="s">
        <v>98</v>
      </c>
      <c r="H6993">
        <v>1</v>
      </c>
      <c r="I6993">
        <v>1</v>
      </c>
      <c r="J6993">
        <v>23415.4</v>
      </c>
      <c r="K6993">
        <v>2000000</v>
      </c>
    </row>
    <row r="6994" spans="1:11" ht="15" customHeight="1" x14ac:dyDescent="0.2">
      <c r="A6994" t="s">
        <v>43184</v>
      </c>
      <c r="B6994" t="s">
        <v>43185</v>
      </c>
      <c r="C6994">
        <v>2024</v>
      </c>
      <c r="D6994" s="37">
        <v>45444</v>
      </c>
      <c r="E6994" s="37">
        <v>45808</v>
      </c>
      <c r="F6994" s="18" t="s">
        <v>4463</v>
      </c>
      <c r="G6994" t="s">
        <v>100</v>
      </c>
      <c r="H6994">
        <v>3</v>
      </c>
      <c r="I6994">
        <v>3</v>
      </c>
      <c r="J6994">
        <v>22135.439999999999</v>
      </c>
      <c r="K6994">
        <v>1000000</v>
      </c>
    </row>
    <row r="6995" spans="1:11" ht="15" customHeight="1" x14ac:dyDescent="0.2">
      <c r="A6995" t="s">
        <v>43186</v>
      </c>
      <c r="B6995" t="s">
        <v>43187</v>
      </c>
      <c r="C6995">
        <v>2024</v>
      </c>
      <c r="D6995" s="37">
        <v>45444</v>
      </c>
      <c r="E6995" s="37">
        <v>45808</v>
      </c>
      <c r="F6995" s="18" t="s">
        <v>4463</v>
      </c>
      <c r="G6995" t="s">
        <v>100</v>
      </c>
      <c r="H6995">
        <v>1</v>
      </c>
      <c r="I6995">
        <v>1</v>
      </c>
      <c r="J6995">
        <v>45888.23</v>
      </c>
      <c r="K6995">
        <v>2000000</v>
      </c>
    </row>
    <row r="6996" spans="1:11" ht="15" customHeight="1" x14ac:dyDescent="0.2">
      <c r="A6996" t="s">
        <v>43188</v>
      </c>
      <c r="B6996" t="s">
        <v>43189</v>
      </c>
      <c r="C6996">
        <v>2024</v>
      </c>
      <c r="D6996" s="37">
        <v>45444</v>
      </c>
      <c r="E6996" s="37">
        <v>45808</v>
      </c>
      <c r="F6996" s="18" t="s">
        <v>4463</v>
      </c>
      <c r="G6996" t="s">
        <v>100</v>
      </c>
      <c r="H6996">
        <v>1</v>
      </c>
      <c r="I6996">
        <v>2</v>
      </c>
      <c r="J6996">
        <v>43364.22</v>
      </c>
      <c r="K6996">
        <v>2000000</v>
      </c>
    </row>
    <row r="6997" spans="1:11" ht="15" customHeight="1" x14ac:dyDescent="0.2">
      <c r="A6997" t="s">
        <v>43190</v>
      </c>
      <c r="B6997" t="s">
        <v>43191</v>
      </c>
      <c r="C6997">
        <v>2024</v>
      </c>
      <c r="D6997" s="37">
        <v>45444</v>
      </c>
      <c r="E6997" s="37">
        <v>45808</v>
      </c>
      <c r="F6997" s="18" t="s">
        <v>4463</v>
      </c>
      <c r="G6997" t="s">
        <v>98</v>
      </c>
      <c r="H6997">
        <v>2</v>
      </c>
      <c r="I6997">
        <v>4</v>
      </c>
      <c r="J6997">
        <v>11679.93</v>
      </c>
      <c r="K6997">
        <v>1000000</v>
      </c>
    </row>
    <row r="6998" spans="1:11" ht="15" customHeight="1" x14ac:dyDescent="0.2">
      <c r="A6998" t="s">
        <v>43192</v>
      </c>
      <c r="B6998" t="s">
        <v>43193</v>
      </c>
      <c r="C6998">
        <v>2024</v>
      </c>
      <c r="D6998" s="37">
        <v>45444</v>
      </c>
      <c r="E6998" s="37">
        <v>45808</v>
      </c>
      <c r="F6998" s="18" t="s">
        <v>4463</v>
      </c>
      <c r="G6998" t="s">
        <v>100</v>
      </c>
      <c r="H6998">
        <v>3</v>
      </c>
      <c r="I6998">
        <v>3</v>
      </c>
      <c r="J6998">
        <v>22309.91</v>
      </c>
      <c r="K6998">
        <v>1000000</v>
      </c>
    </row>
    <row r="6999" spans="1:11" ht="15" customHeight="1" x14ac:dyDescent="0.2">
      <c r="A6999" t="s">
        <v>43194</v>
      </c>
      <c r="B6999" t="s">
        <v>43195</v>
      </c>
      <c r="C6999">
        <v>2024</v>
      </c>
      <c r="D6999" s="37">
        <v>45444</v>
      </c>
      <c r="E6999" s="37">
        <v>45808</v>
      </c>
      <c r="F6999" s="18" t="s">
        <v>4463</v>
      </c>
      <c r="G6999" t="s">
        <v>98</v>
      </c>
      <c r="H6999">
        <v>1</v>
      </c>
      <c r="I6999">
        <v>1</v>
      </c>
      <c r="J6999">
        <v>32244.71</v>
      </c>
      <c r="K6999">
        <v>3000000</v>
      </c>
    </row>
    <row r="7000" spans="1:11" ht="15" customHeight="1" x14ac:dyDescent="0.2">
      <c r="A7000" t="s">
        <v>43196</v>
      </c>
      <c r="B7000" t="s">
        <v>43197</v>
      </c>
      <c r="C7000">
        <v>2024</v>
      </c>
      <c r="D7000" s="37">
        <v>45444</v>
      </c>
      <c r="E7000" s="37">
        <v>45808</v>
      </c>
      <c r="F7000" s="18" t="s">
        <v>4463</v>
      </c>
      <c r="G7000" t="s">
        <v>97</v>
      </c>
      <c r="H7000">
        <v>1</v>
      </c>
      <c r="I7000">
        <v>2</v>
      </c>
      <c r="J7000">
        <v>25798.93</v>
      </c>
      <c r="K7000">
        <v>2000000</v>
      </c>
    </row>
    <row r="7001" spans="1:11" ht="15" customHeight="1" x14ac:dyDescent="0.2">
      <c r="A7001" t="s">
        <v>43198</v>
      </c>
      <c r="B7001" t="s">
        <v>43199</v>
      </c>
      <c r="C7001">
        <v>2024</v>
      </c>
      <c r="D7001" s="37">
        <v>45444</v>
      </c>
      <c r="E7001" s="37">
        <v>45808</v>
      </c>
      <c r="F7001" s="18" t="s">
        <v>4463</v>
      </c>
      <c r="G7001" t="s">
        <v>99</v>
      </c>
      <c r="H7001">
        <v>1</v>
      </c>
      <c r="I7001">
        <v>1</v>
      </c>
      <c r="J7001">
        <v>72913.929999999993</v>
      </c>
      <c r="K7001">
        <v>5000000</v>
      </c>
    </row>
    <row r="7002" spans="1:11" ht="15" customHeight="1" x14ac:dyDescent="0.2">
      <c r="A7002" t="s">
        <v>43200</v>
      </c>
      <c r="B7002" t="s">
        <v>43201</v>
      </c>
      <c r="C7002">
        <v>2024</v>
      </c>
      <c r="D7002" s="37">
        <v>45444</v>
      </c>
      <c r="E7002" s="37">
        <v>45808</v>
      </c>
      <c r="F7002" s="18" t="s">
        <v>4463</v>
      </c>
      <c r="G7002" t="s">
        <v>97</v>
      </c>
      <c r="H7002">
        <v>3</v>
      </c>
      <c r="I7002">
        <v>3</v>
      </c>
      <c r="J7002">
        <v>49951.41</v>
      </c>
      <c r="K7002">
        <v>4000000</v>
      </c>
    </row>
    <row r="7003" spans="1:11" ht="15" customHeight="1" x14ac:dyDescent="0.2">
      <c r="A7003" t="s">
        <v>43202</v>
      </c>
      <c r="B7003" t="s">
        <v>43203</v>
      </c>
      <c r="C7003">
        <v>2024</v>
      </c>
      <c r="D7003" s="37">
        <v>45444</v>
      </c>
      <c r="E7003" s="37">
        <v>45808</v>
      </c>
      <c r="F7003" s="18" t="s">
        <v>4463</v>
      </c>
      <c r="G7003" t="s">
        <v>100</v>
      </c>
      <c r="H7003">
        <v>3</v>
      </c>
      <c r="I7003">
        <v>3</v>
      </c>
      <c r="J7003">
        <v>102179.91</v>
      </c>
      <c r="K7003">
        <v>4000000</v>
      </c>
    </row>
    <row r="7004" spans="1:11" ht="15" customHeight="1" x14ac:dyDescent="0.2">
      <c r="A7004" t="s">
        <v>43204</v>
      </c>
      <c r="B7004" t="s">
        <v>43205</v>
      </c>
      <c r="C7004">
        <v>2024</v>
      </c>
      <c r="D7004" s="37">
        <v>45444</v>
      </c>
      <c r="E7004" s="37">
        <v>45808</v>
      </c>
      <c r="F7004" s="18" t="s">
        <v>4463</v>
      </c>
      <c r="G7004" t="s">
        <v>97</v>
      </c>
      <c r="H7004">
        <v>3</v>
      </c>
      <c r="I7004">
        <v>3</v>
      </c>
      <c r="J7004">
        <v>56624.29</v>
      </c>
      <c r="K7004">
        <v>5000000</v>
      </c>
    </row>
    <row r="7005" spans="1:11" ht="15" customHeight="1" x14ac:dyDescent="0.2">
      <c r="A7005" t="s">
        <v>43206</v>
      </c>
      <c r="B7005" t="s">
        <v>43207</v>
      </c>
      <c r="C7005">
        <v>2024</v>
      </c>
      <c r="D7005" s="37">
        <v>45444</v>
      </c>
      <c r="E7005" s="37">
        <v>45808</v>
      </c>
      <c r="F7005" s="18" t="s">
        <v>4463</v>
      </c>
      <c r="G7005" t="s">
        <v>97</v>
      </c>
      <c r="H7005">
        <v>1</v>
      </c>
      <c r="I7005">
        <v>1</v>
      </c>
      <c r="J7005">
        <v>24619.74</v>
      </c>
      <c r="K7005">
        <v>2000000</v>
      </c>
    </row>
    <row r="7006" spans="1:11" ht="15" customHeight="1" x14ac:dyDescent="0.2">
      <c r="A7006" t="s">
        <v>43208</v>
      </c>
      <c r="B7006" t="s">
        <v>43209</v>
      </c>
      <c r="C7006">
        <v>2024</v>
      </c>
      <c r="D7006" s="37">
        <v>45444</v>
      </c>
      <c r="E7006" s="37">
        <v>45808</v>
      </c>
      <c r="F7006" s="18" t="s">
        <v>4463</v>
      </c>
      <c r="G7006" t="s">
        <v>101</v>
      </c>
      <c r="H7006">
        <v>2</v>
      </c>
      <c r="I7006">
        <v>4</v>
      </c>
      <c r="J7006">
        <v>16386.650000000001</v>
      </c>
      <c r="K7006">
        <v>2000000</v>
      </c>
    </row>
    <row r="7007" spans="1:11" ht="15" customHeight="1" x14ac:dyDescent="0.2">
      <c r="A7007" t="s">
        <v>43210</v>
      </c>
      <c r="B7007" t="s">
        <v>43211</v>
      </c>
      <c r="C7007">
        <v>2024</v>
      </c>
      <c r="D7007" s="37">
        <v>45444</v>
      </c>
      <c r="E7007" s="37">
        <v>45808</v>
      </c>
      <c r="F7007" s="18" t="s">
        <v>4463</v>
      </c>
      <c r="G7007" t="s">
        <v>100</v>
      </c>
      <c r="H7007">
        <v>1</v>
      </c>
      <c r="I7007">
        <v>1</v>
      </c>
      <c r="J7007">
        <v>21368.720000000001</v>
      </c>
      <c r="K7007">
        <v>1000000</v>
      </c>
    </row>
    <row r="7008" spans="1:11" ht="15" customHeight="1" x14ac:dyDescent="0.2">
      <c r="A7008" t="s">
        <v>43212</v>
      </c>
      <c r="B7008" t="s">
        <v>43213</v>
      </c>
      <c r="C7008">
        <v>2024</v>
      </c>
      <c r="D7008" s="37">
        <v>45445</v>
      </c>
      <c r="E7008" s="37">
        <v>45809</v>
      </c>
      <c r="F7008" s="18" t="s">
        <v>4452</v>
      </c>
      <c r="G7008" t="s">
        <v>98</v>
      </c>
      <c r="H7008">
        <v>2</v>
      </c>
      <c r="I7008">
        <v>2</v>
      </c>
      <c r="J7008">
        <v>10115.25</v>
      </c>
      <c r="K7008">
        <v>1000000</v>
      </c>
    </row>
    <row r="7009" spans="1:11" ht="15" customHeight="1" x14ac:dyDescent="0.2">
      <c r="A7009" t="s">
        <v>43214</v>
      </c>
      <c r="B7009" t="s">
        <v>43215</v>
      </c>
      <c r="C7009">
        <v>2024</v>
      </c>
      <c r="D7009" s="37">
        <v>45445</v>
      </c>
      <c r="E7009" s="37">
        <v>45809</v>
      </c>
      <c r="F7009" s="18" t="s">
        <v>4452</v>
      </c>
      <c r="G7009" t="s">
        <v>97</v>
      </c>
      <c r="H7009">
        <v>1</v>
      </c>
      <c r="I7009">
        <v>1</v>
      </c>
      <c r="J7009">
        <v>11544.44</v>
      </c>
      <c r="K7009">
        <v>1000000</v>
      </c>
    </row>
    <row r="7010" spans="1:11" ht="15" customHeight="1" x14ac:dyDescent="0.2">
      <c r="A7010" t="s">
        <v>43216</v>
      </c>
      <c r="B7010" t="s">
        <v>43217</v>
      </c>
      <c r="C7010">
        <v>2024</v>
      </c>
      <c r="D7010" s="37">
        <v>45445</v>
      </c>
      <c r="E7010" s="37">
        <v>45809</v>
      </c>
      <c r="F7010" s="18" t="s">
        <v>4452</v>
      </c>
      <c r="G7010" t="s">
        <v>97</v>
      </c>
      <c r="H7010">
        <v>1</v>
      </c>
      <c r="I7010">
        <v>1</v>
      </c>
      <c r="J7010">
        <v>6305.05</v>
      </c>
      <c r="K7010">
        <v>500000</v>
      </c>
    </row>
    <row r="7011" spans="1:11" ht="15" customHeight="1" x14ac:dyDescent="0.2">
      <c r="A7011" t="s">
        <v>43218</v>
      </c>
      <c r="B7011" t="s">
        <v>43219</v>
      </c>
      <c r="C7011">
        <v>2024</v>
      </c>
      <c r="D7011" s="37">
        <v>45445</v>
      </c>
      <c r="E7011" s="37">
        <v>45809</v>
      </c>
      <c r="F7011" s="18" t="s">
        <v>4452</v>
      </c>
      <c r="G7011" t="s">
        <v>97</v>
      </c>
      <c r="H7011">
        <v>3</v>
      </c>
      <c r="I7011">
        <v>6</v>
      </c>
      <c r="J7011">
        <v>60597.1</v>
      </c>
      <c r="K7011">
        <v>5000000</v>
      </c>
    </row>
    <row r="7012" spans="1:11" ht="15" customHeight="1" x14ac:dyDescent="0.2">
      <c r="A7012" t="s">
        <v>43220</v>
      </c>
      <c r="B7012" t="s">
        <v>43221</v>
      </c>
      <c r="C7012">
        <v>2024</v>
      </c>
      <c r="D7012" s="37">
        <v>45445</v>
      </c>
      <c r="E7012" s="37">
        <v>45809</v>
      </c>
      <c r="F7012" s="18" t="s">
        <v>4463</v>
      </c>
      <c r="G7012" t="s">
        <v>98</v>
      </c>
      <c r="H7012">
        <v>1</v>
      </c>
      <c r="I7012">
        <v>1</v>
      </c>
      <c r="J7012">
        <v>21944.41</v>
      </c>
      <c r="K7012">
        <v>2000000</v>
      </c>
    </row>
    <row r="7013" spans="1:11" ht="15" customHeight="1" x14ac:dyDescent="0.2">
      <c r="A7013" t="s">
        <v>43222</v>
      </c>
      <c r="B7013" t="s">
        <v>43223</v>
      </c>
      <c r="C7013">
        <v>2024</v>
      </c>
      <c r="D7013" s="37">
        <v>45445</v>
      </c>
      <c r="E7013" s="37">
        <v>45809</v>
      </c>
      <c r="F7013" s="18" t="s">
        <v>4463</v>
      </c>
      <c r="G7013" t="s">
        <v>101</v>
      </c>
      <c r="H7013">
        <v>3</v>
      </c>
      <c r="I7013">
        <v>6</v>
      </c>
      <c r="J7013">
        <v>18214.04</v>
      </c>
      <c r="K7013">
        <v>2000000</v>
      </c>
    </row>
    <row r="7014" spans="1:11" ht="15" customHeight="1" x14ac:dyDescent="0.2">
      <c r="A7014" t="s">
        <v>43224</v>
      </c>
      <c r="B7014" t="s">
        <v>43225</v>
      </c>
      <c r="C7014">
        <v>2024</v>
      </c>
      <c r="D7014" s="37">
        <v>45445</v>
      </c>
      <c r="E7014" s="37">
        <v>45809</v>
      </c>
      <c r="F7014" s="18" t="s">
        <v>4463</v>
      </c>
      <c r="G7014" t="s">
        <v>97</v>
      </c>
      <c r="H7014">
        <v>3</v>
      </c>
      <c r="I7014">
        <v>6</v>
      </c>
      <c r="J7014">
        <v>13092.22</v>
      </c>
      <c r="K7014">
        <v>1000000</v>
      </c>
    </row>
    <row r="7015" spans="1:11" ht="15" customHeight="1" x14ac:dyDescent="0.2">
      <c r="A7015" t="s">
        <v>43226</v>
      </c>
      <c r="B7015" t="s">
        <v>43227</v>
      </c>
      <c r="C7015">
        <v>2024</v>
      </c>
      <c r="D7015" s="37">
        <v>45445</v>
      </c>
      <c r="E7015" s="37">
        <v>45809</v>
      </c>
      <c r="F7015" s="18" t="s">
        <v>4463</v>
      </c>
      <c r="G7015" t="s">
        <v>98</v>
      </c>
      <c r="H7015">
        <v>1</v>
      </c>
      <c r="I7015">
        <v>1</v>
      </c>
      <c r="J7015">
        <v>31144.720000000001</v>
      </c>
      <c r="K7015">
        <v>3000000</v>
      </c>
    </row>
    <row r="7016" spans="1:11" ht="15" customHeight="1" x14ac:dyDescent="0.2">
      <c r="A7016" t="s">
        <v>43228</v>
      </c>
      <c r="B7016" t="s">
        <v>43229</v>
      </c>
      <c r="C7016">
        <v>2024</v>
      </c>
      <c r="D7016" s="37">
        <v>45445</v>
      </c>
      <c r="E7016" s="37">
        <v>45809</v>
      </c>
      <c r="F7016" s="18" t="s">
        <v>4463</v>
      </c>
      <c r="G7016" t="s">
        <v>97</v>
      </c>
      <c r="H7016">
        <v>1</v>
      </c>
      <c r="I7016">
        <v>1</v>
      </c>
      <c r="J7016">
        <v>65737.66</v>
      </c>
      <c r="K7016">
        <v>5000000</v>
      </c>
    </row>
    <row r="7017" spans="1:11" ht="15" customHeight="1" x14ac:dyDescent="0.2">
      <c r="A7017" t="s">
        <v>43230</v>
      </c>
      <c r="B7017" t="s">
        <v>43231</v>
      </c>
      <c r="C7017">
        <v>2024</v>
      </c>
      <c r="D7017" s="37">
        <v>45445</v>
      </c>
      <c r="E7017" s="37">
        <v>45809</v>
      </c>
      <c r="F7017" s="18" t="s">
        <v>4463</v>
      </c>
      <c r="G7017" t="s">
        <v>100</v>
      </c>
      <c r="H7017">
        <v>2</v>
      </c>
      <c r="I7017">
        <v>4</v>
      </c>
      <c r="J7017">
        <v>44791.31</v>
      </c>
      <c r="K7017">
        <v>2000000</v>
      </c>
    </row>
    <row r="7018" spans="1:11" ht="15" customHeight="1" x14ac:dyDescent="0.2">
      <c r="A7018" t="s">
        <v>43232</v>
      </c>
      <c r="B7018" t="s">
        <v>43233</v>
      </c>
      <c r="C7018">
        <v>2024</v>
      </c>
      <c r="D7018" s="37">
        <v>45445</v>
      </c>
      <c r="E7018" s="37">
        <v>45809</v>
      </c>
      <c r="F7018" s="18" t="s">
        <v>4463</v>
      </c>
      <c r="G7018" t="s">
        <v>99</v>
      </c>
      <c r="H7018">
        <v>2</v>
      </c>
      <c r="I7018">
        <v>2</v>
      </c>
      <c r="J7018">
        <v>56490.65</v>
      </c>
      <c r="K7018">
        <v>4000000</v>
      </c>
    </row>
    <row r="7019" spans="1:11" ht="15" customHeight="1" x14ac:dyDescent="0.2">
      <c r="A7019" t="s">
        <v>43234</v>
      </c>
      <c r="B7019" t="s">
        <v>43235</v>
      </c>
      <c r="C7019">
        <v>2024</v>
      </c>
      <c r="D7019" s="37">
        <v>45445</v>
      </c>
      <c r="E7019" s="37">
        <v>45809</v>
      </c>
      <c r="F7019" s="18" t="s">
        <v>4463</v>
      </c>
      <c r="G7019" t="s">
        <v>98</v>
      </c>
      <c r="H7019">
        <v>1</v>
      </c>
      <c r="I7019">
        <v>1</v>
      </c>
      <c r="J7019">
        <v>10721.23</v>
      </c>
      <c r="K7019">
        <v>1000000</v>
      </c>
    </row>
    <row r="7020" spans="1:11" ht="15" customHeight="1" x14ac:dyDescent="0.2">
      <c r="A7020" t="s">
        <v>43236</v>
      </c>
      <c r="B7020" t="s">
        <v>43237</v>
      </c>
      <c r="C7020">
        <v>2024</v>
      </c>
      <c r="D7020" s="37">
        <v>45445</v>
      </c>
      <c r="E7020" s="37">
        <v>45809</v>
      </c>
      <c r="F7020" s="18" t="s">
        <v>4463</v>
      </c>
      <c r="G7020" t="s">
        <v>99</v>
      </c>
      <c r="H7020">
        <v>1</v>
      </c>
      <c r="I7020">
        <v>2</v>
      </c>
      <c r="J7020">
        <v>25073.55</v>
      </c>
      <c r="K7020">
        <v>2000000</v>
      </c>
    </row>
    <row r="7021" spans="1:11" ht="15" customHeight="1" x14ac:dyDescent="0.2">
      <c r="A7021" t="s">
        <v>43238</v>
      </c>
      <c r="B7021" t="s">
        <v>43239</v>
      </c>
      <c r="C7021">
        <v>2024</v>
      </c>
      <c r="D7021" s="37">
        <v>45445</v>
      </c>
      <c r="E7021" s="37">
        <v>45809</v>
      </c>
      <c r="F7021" s="18" t="s">
        <v>4463</v>
      </c>
      <c r="G7021" t="s">
        <v>97</v>
      </c>
      <c r="H7021">
        <v>1</v>
      </c>
      <c r="I7021">
        <v>1</v>
      </c>
      <c r="J7021">
        <v>25019.87</v>
      </c>
      <c r="K7021">
        <v>2000000</v>
      </c>
    </row>
    <row r="7022" spans="1:11" ht="15" customHeight="1" x14ac:dyDescent="0.2">
      <c r="A7022" t="s">
        <v>43240</v>
      </c>
      <c r="B7022" t="s">
        <v>43241</v>
      </c>
      <c r="C7022">
        <v>2024</v>
      </c>
      <c r="D7022" s="37">
        <v>45445</v>
      </c>
      <c r="E7022" s="37">
        <v>45809</v>
      </c>
      <c r="F7022" s="18" t="s">
        <v>4463</v>
      </c>
      <c r="G7022" t="s">
        <v>100</v>
      </c>
      <c r="H7022">
        <v>3</v>
      </c>
      <c r="I7022">
        <v>3</v>
      </c>
      <c r="J7022">
        <v>118911.57</v>
      </c>
      <c r="K7022">
        <v>5000000</v>
      </c>
    </row>
    <row r="7023" spans="1:11" ht="15" customHeight="1" x14ac:dyDescent="0.2">
      <c r="A7023" t="s">
        <v>43242</v>
      </c>
      <c r="B7023" t="s">
        <v>43243</v>
      </c>
      <c r="C7023">
        <v>2024</v>
      </c>
      <c r="D7023" s="37">
        <v>45445</v>
      </c>
      <c r="E7023" s="37">
        <v>45809</v>
      </c>
      <c r="F7023" s="18" t="s">
        <v>4463</v>
      </c>
      <c r="G7023" t="s">
        <v>99</v>
      </c>
      <c r="H7023">
        <v>1</v>
      </c>
      <c r="I7023">
        <v>2</v>
      </c>
      <c r="J7023">
        <v>51095.33</v>
      </c>
      <c r="K7023">
        <v>4000000</v>
      </c>
    </row>
    <row r="7024" spans="1:11" ht="15" customHeight="1" x14ac:dyDescent="0.2">
      <c r="A7024" t="s">
        <v>43244</v>
      </c>
      <c r="B7024" t="s">
        <v>43245</v>
      </c>
      <c r="C7024">
        <v>2024</v>
      </c>
      <c r="D7024" s="37">
        <v>45445</v>
      </c>
      <c r="E7024" s="37">
        <v>45809</v>
      </c>
      <c r="F7024" s="18" t="s">
        <v>4463</v>
      </c>
      <c r="G7024" t="s">
        <v>97</v>
      </c>
      <c r="H7024">
        <v>2</v>
      </c>
      <c r="I7024">
        <v>2</v>
      </c>
      <c r="J7024">
        <v>61057.95</v>
      </c>
      <c r="K7024">
        <v>5000000</v>
      </c>
    </row>
    <row r="7025" spans="1:11" ht="15" customHeight="1" x14ac:dyDescent="0.2">
      <c r="A7025" t="s">
        <v>43246</v>
      </c>
      <c r="B7025" t="s">
        <v>43247</v>
      </c>
      <c r="C7025">
        <v>2024</v>
      </c>
      <c r="D7025" s="37">
        <v>45445</v>
      </c>
      <c r="E7025" s="37">
        <v>45809</v>
      </c>
      <c r="F7025" s="18" t="s">
        <v>4463</v>
      </c>
      <c r="G7025" t="s">
        <v>97</v>
      </c>
      <c r="H7025">
        <v>2</v>
      </c>
      <c r="I7025">
        <v>2</v>
      </c>
      <c r="J7025">
        <v>50331.98</v>
      </c>
      <c r="K7025">
        <v>4000000</v>
      </c>
    </row>
    <row r="7026" spans="1:11" ht="15" customHeight="1" x14ac:dyDescent="0.2">
      <c r="A7026" t="s">
        <v>43248</v>
      </c>
      <c r="B7026" t="s">
        <v>43249</v>
      </c>
      <c r="C7026">
        <v>2024</v>
      </c>
      <c r="D7026" s="37">
        <v>45445</v>
      </c>
      <c r="E7026" s="37">
        <v>45809</v>
      </c>
      <c r="F7026" s="18" t="s">
        <v>4463</v>
      </c>
      <c r="G7026" t="s">
        <v>97</v>
      </c>
      <c r="H7026">
        <v>2</v>
      </c>
      <c r="I7026">
        <v>2</v>
      </c>
      <c r="J7026">
        <v>108309.47</v>
      </c>
      <c r="K7026">
        <v>10000000</v>
      </c>
    </row>
    <row r="7027" spans="1:11" ht="15" customHeight="1" x14ac:dyDescent="0.2">
      <c r="A7027" t="s">
        <v>43250</v>
      </c>
      <c r="B7027" t="s">
        <v>43251</v>
      </c>
      <c r="C7027">
        <v>2024</v>
      </c>
      <c r="D7027" s="37">
        <v>45445</v>
      </c>
      <c r="E7027" s="37">
        <v>45809</v>
      </c>
      <c r="F7027" s="18" t="s">
        <v>4463</v>
      </c>
      <c r="G7027" t="s">
        <v>101</v>
      </c>
      <c r="H7027">
        <v>2</v>
      </c>
      <c r="I7027">
        <v>2</v>
      </c>
      <c r="J7027">
        <v>29299.57</v>
      </c>
      <c r="K7027">
        <v>3500000</v>
      </c>
    </row>
    <row r="7028" spans="1:11" ht="15" customHeight="1" x14ac:dyDescent="0.2">
      <c r="A7028" t="s">
        <v>43252</v>
      </c>
      <c r="B7028" t="s">
        <v>43253</v>
      </c>
      <c r="C7028">
        <v>2024</v>
      </c>
      <c r="D7028" s="37">
        <v>45445</v>
      </c>
      <c r="E7028" s="37">
        <v>45809</v>
      </c>
      <c r="F7028" s="18" t="s">
        <v>4463</v>
      </c>
      <c r="G7028" t="s">
        <v>99</v>
      </c>
      <c r="H7028">
        <v>3</v>
      </c>
      <c r="I7028">
        <v>3</v>
      </c>
      <c r="J7028">
        <v>12531</v>
      </c>
      <c r="K7028">
        <v>1000000</v>
      </c>
    </row>
    <row r="7029" spans="1:11" ht="15" customHeight="1" x14ac:dyDescent="0.2">
      <c r="A7029" t="s">
        <v>43254</v>
      </c>
      <c r="B7029" t="s">
        <v>43255</v>
      </c>
      <c r="C7029">
        <v>2024</v>
      </c>
      <c r="D7029" s="37">
        <v>45445</v>
      </c>
      <c r="E7029" s="37">
        <v>45809</v>
      </c>
      <c r="F7029" s="18" t="s">
        <v>4463</v>
      </c>
      <c r="G7029" t="s">
        <v>97</v>
      </c>
      <c r="H7029">
        <v>3</v>
      </c>
      <c r="I7029">
        <v>6</v>
      </c>
      <c r="J7029">
        <v>52189.05</v>
      </c>
      <c r="K7029">
        <v>4000000</v>
      </c>
    </row>
    <row r="7030" spans="1:11" ht="15" customHeight="1" x14ac:dyDescent="0.2">
      <c r="A7030" t="s">
        <v>43256</v>
      </c>
      <c r="B7030" t="s">
        <v>43257</v>
      </c>
      <c r="C7030">
        <v>2024</v>
      </c>
      <c r="D7030" s="37">
        <v>45445</v>
      </c>
      <c r="E7030" s="37">
        <v>45809</v>
      </c>
      <c r="F7030" s="18" t="s">
        <v>4463</v>
      </c>
      <c r="G7030" t="s">
        <v>101</v>
      </c>
      <c r="H7030">
        <v>3</v>
      </c>
      <c r="I7030">
        <v>3</v>
      </c>
      <c r="J7030">
        <v>37226.78</v>
      </c>
      <c r="K7030">
        <v>4000000</v>
      </c>
    </row>
    <row r="7031" spans="1:11" ht="15" customHeight="1" x14ac:dyDescent="0.2">
      <c r="A7031" t="s">
        <v>43258</v>
      </c>
      <c r="B7031" t="s">
        <v>43259</v>
      </c>
      <c r="C7031">
        <v>2024</v>
      </c>
      <c r="D7031" s="37">
        <v>45445</v>
      </c>
      <c r="E7031" s="37">
        <v>45809</v>
      </c>
      <c r="F7031" s="18" t="s">
        <v>4463</v>
      </c>
      <c r="G7031" t="s">
        <v>99</v>
      </c>
      <c r="H7031">
        <v>1</v>
      </c>
      <c r="I7031">
        <v>1</v>
      </c>
      <c r="J7031">
        <v>52386.17</v>
      </c>
      <c r="K7031">
        <v>4000000</v>
      </c>
    </row>
    <row r="7032" spans="1:11" ht="15" customHeight="1" x14ac:dyDescent="0.2">
      <c r="A7032" t="s">
        <v>43260</v>
      </c>
      <c r="B7032" t="s">
        <v>43261</v>
      </c>
      <c r="C7032">
        <v>2024</v>
      </c>
      <c r="D7032" s="37">
        <v>45446</v>
      </c>
      <c r="E7032" s="37">
        <v>45810</v>
      </c>
      <c r="F7032" s="18" t="s">
        <v>4452</v>
      </c>
      <c r="G7032" t="s">
        <v>97</v>
      </c>
      <c r="H7032">
        <v>1</v>
      </c>
      <c r="I7032">
        <v>1</v>
      </c>
      <c r="J7032">
        <v>58870.21</v>
      </c>
      <c r="K7032">
        <v>4500000</v>
      </c>
    </row>
    <row r="7033" spans="1:11" ht="15" customHeight="1" x14ac:dyDescent="0.2">
      <c r="A7033" t="s">
        <v>43262</v>
      </c>
      <c r="B7033" t="s">
        <v>43263</v>
      </c>
      <c r="C7033">
        <v>2024</v>
      </c>
      <c r="D7033" s="37">
        <v>45446</v>
      </c>
      <c r="E7033" s="37">
        <v>45810</v>
      </c>
      <c r="F7033" s="18" t="s">
        <v>4452</v>
      </c>
      <c r="G7033" t="s">
        <v>97</v>
      </c>
      <c r="H7033">
        <v>1</v>
      </c>
      <c r="I7033">
        <v>1</v>
      </c>
      <c r="J7033">
        <v>57166.879999999997</v>
      </c>
      <c r="K7033">
        <v>5000000</v>
      </c>
    </row>
    <row r="7034" spans="1:11" ht="15" customHeight="1" x14ac:dyDescent="0.2">
      <c r="A7034" t="s">
        <v>43264</v>
      </c>
      <c r="B7034" t="s">
        <v>43265</v>
      </c>
      <c r="C7034">
        <v>2024</v>
      </c>
      <c r="D7034" s="37">
        <v>45446</v>
      </c>
      <c r="E7034" s="37">
        <v>45810</v>
      </c>
      <c r="F7034" s="18" t="s">
        <v>4463</v>
      </c>
      <c r="G7034" t="s">
        <v>98</v>
      </c>
      <c r="H7034">
        <v>2</v>
      </c>
      <c r="I7034">
        <v>4</v>
      </c>
      <c r="J7034">
        <v>58578.06</v>
      </c>
      <c r="K7034">
        <v>5000000</v>
      </c>
    </row>
    <row r="7035" spans="1:11" ht="15" customHeight="1" x14ac:dyDescent="0.2">
      <c r="A7035" t="s">
        <v>43266</v>
      </c>
      <c r="B7035" t="s">
        <v>43267</v>
      </c>
      <c r="C7035">
        <v>2024</v>
      </c>
      <c r="D7035" s="37">
        <v>45446</v>
      </c>
      <c r="E7035" s="37">
        <v>45810</v>
      </c>
      <c r="F7035" s="18" t="s">
        <v>4463</v>
      </c>
      <c r="G7035" t="s">
        <v>100</v>
      </c>
      <c r="H7035">
        <v>3</v>
      </c>
      <c r="I7035">
        <v>6</v>
      </c>
      <c r="J7035">
        <v>46548.91</v>
      </c>
      <c r="K7035">
        <v>2000000</v>
      </c>
    </row>
    <row r="7036" spans="1:11" ht="15" customHeight="1" x14ac:dyDescent="0.2">
      <c r="A7036" t="s">
        <v>43268</v>
      </c>
      <c r="B7036" t="s">
        <v>43269</v>
      </c>
      <c r="C7036">
        <v>2024</v>
      </c>
      <c r="D7036" s="37">
        <v>45446</v>
      </c>
      <c r="E7036" s="37">
        <v>45810</v>
      </c>
      <c r="F7036" s="18" t="s">
        <v>4463</v>
      </c>
      <c r="G7036" t="s">
        <v>100</v>
      </c>
      <c r="H7036">
        <v>1</v>
      </c>
      <c r="I7036">
        <v>2</v>
      </c>
      <c r="J7036">
        <v>50681.120000000003</v>
      </c>
      <c r="K7036">
        <v>2000000</v>
      </c>
    </row>
    <row r="7037" spans="1:11" ht="15" customHeight="1" x14ac:dyDescent="0.2">
      <c r="A7037" t="s">
        <v>43270</v>
      </c>
      <c r="B7037" t="s">
        <v>43271</v>
      </c>
      <c r="C7037">
        <v>2024</v>
      </c>
      <c r="D7037" s="37">
        <v>45446</v>
      </c>
      <c r="E7037" s="37">
        <v>45810</v>
      </c>
      <c r="F7037" s="18" t="s">
        <v>4463</v>
      </c>
      <c r="G7037" t="s">
        <v>97</v>
      </c>
      <c r="H7037">
        <v>2</v>
      </c>
      <c r="I7037">
        <v>4</v>
      </c>
      <c r="J7037">
        <v>12040.51</v>
      </c>
      <c r="K7037">
        <v>1000000</v>
      </c>
    </row>
    <row r="7038" spans="1:11" ht="15" customHeight="1" x14ac:dyDescent="0.2">
      <c r="A7038" t="s">
        <v>43272</v>
      </c>
      <c r="B7038" t="s">
        <v>43273</v>
      </c>
      <c r="C7038">
        <v>2024</v>
      </c>
      <c r="D7038" s="37">
        <v>45446</v>
      </c>
      <c r="E7038" s="37">
        <v>45810</v>
      </c>
      <c r="F7038" s="18" t="s">
        <v>4463</v>
      </c>
      <c r="G7038" t="s">
        <v>97</v>
      </c>
      <c r="H7038">
        <v>3</v>
      </c>
      <c r="I7038">
        <v>3</v>
      </c>
      <c r="J7038">
        <v>121269.46</v>
      </c>
      <c r="K7038">
        <v>10000000</v>
      </c>
    </row>
    <row r="7039" spans="1:11" ht="15" customHeight="1" x14ac:dyDescent="0.2">
      <c r="A7039" t="s">
        <v>43274</v>
      </c>
      <c r="B7039" t="s">
        <v>43275</v>
      </c>
      <c r="C7039">
        <v>2024</v>
      </c>
      <c r="D7039" s="37">
        <v>45446</v>
      </c>
      <c r="E7039" s="37">
        <v>45810</v>
      </c>
      <c r="F7039" s="18" t="s">
        <v>4463</v>
      </c>
      <c r="G7039" t="s">
        <v>98</v>
      </c>
      <c r="H7039">
        <v>3</v>
      </c>
      <c r="I7039">
        <v>3</v>
      </c>
      <c r="J7039">
        <v>39020.6</v>
      </c>
      <c r="K7039">
        <v>3500000</v>
      </c>
    </row>
    <row r="7040" spans="1:11" ht="15" customHeight="1" x14ac:dyDescent="0.2">
      <c r="A7040" t="s">
        <v>43276</v>
      </c>
      <c r="B7040" t="s">
        <v>43277</v>
      </c>
      <c r="C7040">
        <v>2024</v>
      </c>
      <c r="D7040" s="37">
        <v>45446</v>
      </c>
      <c r="E7040" s="37">
        <v>45810</v>
      </c>
      <c r="F7040" s="18" t="s">
        <v>4463</v>
      </c>
      <c r="G7040" t="s">
        <v>100</v>
      </c>
      <c r="H7040">
        <v>1</v>
      </c>
      <c r="I7040">
        <v>1</v>
      </c>
      <c r="J7040">
        <v>25161.31</v>
      </c>
      <c r="K7040">
        <v>1000000</v>
      </c>
    </row>
    <row r="7041" spans="1:11" ht="15" customHeight="1" x14ac:dyDescent="0.2">
      <c r="A7041" t="s">
        <v>43278</v>
      </c>
      <c r="B7041" t="s">
        <v>43279</v>
      </c>
      <c r="C7041">
        <v>2024</v>
      </c>
      <c r="D7041" s="37">
        <v>45446</v>
      </c>
      <c r="E7041" s="37">
        <v>45810</v>
      </c>
      <c r="F7041" s="18" t="s">
        <v>4463</v>
      </c>
      <c r="G7041" t="s">
        <v>98</v>
      </c>
      <c r="H7041">
        <v>1</v>
      </c>
      <c r="I7041">
        <v>2</v>
      </c>
      <c r="J7041">
        <v>43227.71</v>
      </c>
      <c r="K7041">
        <v>4000000</v>
      </c>
    </row>
    <row r="7042" spans="1:11" ht="15" customHeight="1" x14ac:dyDescent="0.2">
      <c r="A7042" t="s">
        <v>43280</v>
      </c>
      <c r="B7042" t="s">
        <v>43281</v>
      </c>
      <c r="C7042">
        <v>2024</v>
      </c>
      <c r="D7042" s="37">
        <v>45446</v>
      </c>
      <c r="E7042" s="37">
        <v>45810</v>
      </c>
      <c r="F7042" s="18" t="s">
        <v>4463</v>
      </c>
      <c r="G7042" t="s">
        <v>97</v>
      </c>
      <c r="H7042">
        <v>1</v>
      </c>
      <c r="I7042">
        <v>1</v>
      </c>
      <c r="J7042">
        <v>11287.97</v>
      </c>
      <c r="K7042">
        <v>1000000</v>
      </c>
    </row>
    <row r="7043" spans="1:11" ht="15" customHeight="1" x14ac:dyDescent="0.2">
      <c r="A7043" t="s">
        <v>43282</v>
      </c>
      <c r="B7043" t="s">
        <v>43283</v>
      </c>
      <c r="C7043">
        <v>2024</v>
      </c>
      <c r="D7043" s="37">
        <v>45446</v>
      </c>
      <c r="E7043" s="37">
        <v>45810</v>
      </c>
      <c r="F7043" s="18" t="s">
        <v>4463</v>
      </c>
      <c r="G7043" t="s">
        <v>99</v>
      </c>
      <c r="H7043">
        <v>1</v>
      </c>
      <c r="I7043">
        <v>1</v>
      </c>
      <c r="J7043">
        <v>40096.82</v>
      </c>
      <c r="K7043">
        <v>3000000</v>
      </c>
    </row>
    <row r="7044" spans="1:11" ht="15" customHeight="1" x14ac:dyDescent="0.2">
      <c r="A7044" t="s">
        <v>43284</v>
      </c>
      <c r="B7044" t="s">
        <v>43285</v>
      </c>
      <c r="C7044">
        <v>2024</v>
      </c>
      <c r="D7044" s="37">
        <v>45446</v>
      </c>
      <c r="E7044" s="37">
        <v>45810</v>
      </c>
      <c r="F7044" s="18" t="s">
        <v>4463</v>
      </c>
      <c r="G7044" t="s">
        <v>99</v>
      </c>
      <c r="H7044">
        <v>1</v>
      </c>
      <c r="I7044">
        <v>2</v>
      </c>
      <c r="J7044">
        <v>26148.86</v>
      </c>
      <c r="K7044">
        <v>2000000</v>
      </c>
    </row>
    <row r="7045" spans="1:11" ht="15" customHeight="1" x14ac:dyDescent="0.2">
      <c r="A7045" t="s">
        <v>43286</v>
      </c>
      <c r="B7045" t="s">
        <v>43287</v>
      </c>
      <c r="C7045">
        <v>2024</v>
      </c>
      <c r="D7045" s="37">
        <v>45446</v>
      </c>
      <c r="E7045" s="37">
        <v>45810</v>
      </c>
      <c r="F7045" s="18" t="s">
        <v>4463</v>
      </c>
      <c r="G7045" t="s">
        <v>98</v>
      </c>
      <c r="H7045">
        <v>1</v>
      </c>
      <c r="I7045">
        <v>1</v>
      </c>
      <c r="J7045">
        <v>45016.33</v>
      </c>
      <c r="K7045">
        <v>4000000</v>
      </c>
    </row>
    <row r="7046" spans="1:11" ht="15" customHeight="1" x14ac:dyDescent="0.2">
      <c r="A7046" t="s">
        <v>43288</v>
      </c>
      <c r="B7046" t="s">
        <v>43289</v>
      </c>
      <c r="C7046">
        <v>2024</v>
      </c>
      <c r="D7046" s="37">
        <v>45446</v>
      </c>
      <c r="E7046" s="37">
        <v>45810</v>
      </c>
      <c r="F7046" s="18" t="s">
        <v>4463</v>
      </c>
      <c r="G7046" t="s">
        <v>99</v>
      </c>
      <c r="H7046">
        <v>1</v>
      </c>
      <c r="I7046">
        <v>2</v>
      </c>
      <c r="J7046">
        <v>13583.76</v>
      </c>
      <c r="K7046">
        <v>1000000</v>
      </c>
    </row>
    <row r="7047" spans="1:11" ht="15" customHeight="1" x14ac:dyDescent="0.2">
      <c r="A7047" t="s">
        <v>43290</v>
      </c>
      <c r="B7047" t="s">
        <v>43291</v>
      </c>
      <c r="C7047">
        <v>2024</v>
      </c>
      <c r="D7047" s="37">
        <v>45446</v>
      </c>
      <c r="E7047" s="37">
        <v>45810</v>
      </c>
      <c r="F7047" s="18" t="s">
        <v>4463</v>
      </c>
      <c r="G7047" t="s">
        <v>98</v>
      </c>
      <c r="H7047">
        <v>3</v>
      </c>
      <c r="I7047">
        <v>3</v>
      </c>
      <c r="J7047">
        <v>39792.79</v>
      </c>
      <c r="K7047">
        <v>3500000</v>
      </c>
    </row>
    <row r="7048" spans="1:11" ht="15" customHeight="1" x14ac:dyDescent="0.2">
      <c r="A7048" t="s">
        <v>43292</v>
      </c>
      <c r="B7048" t="s">
        <v>43293</v>
      </c>
      <c r="C7048">
        <v>2024</v>
      </c>
      <c r="D7048" s="37">
        <v>45446</v>
      </c>
      <c r="E7048" s="37">
        <v>45810</v>
      </c>
      <c r="F7048" s="18" t="s">
        <v>4463</v>
      </c>
      <c r="G7048" t="s">
        <v>99</v>
      </c>
      <c r="H7048">
        <v>1</v>
      </c>
      <c r="I7048">
        <v>2</v>
      </c>
      <c r="J7048">
        <v>70353.41</v>
      </c>
      <c r="K7048">
        <v>5000000</v>
      </c>
    </row>
    <row r="7049" spans="1:11" ht="15" customHeight="1" x14ac:dyDescent="0.2">
      <c r="A7049" t="s">
        <v>43294</v>
      </c>
      <c r="B7049" t="s">
        <v>43295</v>
      </c>
      <c r="C7049">
        <v>2024</v>
      </c>
      <c r="D7049" s="37">
        <v>45446</v>
      </c>
      <c r="E7049" s="37">
        <v>45810</v>
      </c>
      <c r="F7049" s="18" t="s">
        <v>4463</v>
      </c>
      <c r="G7049" t="s">
        <v>97</v>
      </c>
      <c r="H7049">
        <v>3</v>
      </c>
      <c r="I7049">
        <v>6</v>
      </c>
      <c r="J7049">
        <v>25606.65</v>
      </c>
      <c r="K7049">
        <v>2000000</v>
      </c>
    </row>
    <row r="7050" spans="1:11" ht="15" customHeight="1" x14ac:dyDescent="0.2">
      <c r="A7050" t="s">
        <v>43296</v>
      </c>
      <c r="B7050" t="s">
        <v>43297</v>
      </c>
      <c r="C7050">
        <v>2024</v>
      </c>
      <c r="D7050" s="37">
        <v>45446</v>
      </c>
      <c r="E7050" s="37">
        <v>45810</v>
      </c>
      <c r="F7050" s="18" t="s">
        <v>4463</v>
      </c>
      <c r="G7050" t="s">
        <v>100</v>
      </c>
      <c r="H7050">
        <v>1</v>
      </c>
      <c r="I7050">
        <v>1</v>
      </c>
      <c r="J7050">
        <v>239361.34</v>
      </c>
      <c r="K7050">
        <v>10000000</v>
      </c>
    </row>
    <row r="7051" spans="1:11" ht="15" customHeight="1" x14ac:dyDescent="0.2">
      <c r="A7051" t="s">
        <v>43298</v>
      </c>
      <c r="B7051" t="s">
        <v>43299</v>
      </c>
      <c r="C7051">
        <v>2024</v>
      </c>
      <c r="D7051" s="37">
        <v>45446</v>
      </c>
      <c r="E7051" s="37">
        <v>45810</v>
      </c>
      <c r="F7051" s="18" t="s">
        <v>4463</v>
      </c>
      <c r="G7051" t="s">
        <v>97</v>
      </c>
      <c r="H7051">
        <v>1</v>
      </c>
      <c r="I7051">
        <v>1</v>
      </c>
      <c r="J7051">
        <v>57833.279999999999</v>
      </c>
      <c r="K7051">
        <v>4500000</v>
      </c>
    </row>
    <row r="7052" spans="1:11" ht="15" customHeight="1" x14ac:dyDescent="0.2">
      <c r="A7052" t="s">
        <v>43300</v>
      </c>
      <c r="B7052" t="s">
        <v>43301</v>
      </c>
      <c r="C7052">
        <v>2024</v>
      </c>
      <c r="D7052" s="37">
        <v>45446</v>
      </c>
      <c r="E7052" s="37">
        <v>45810</v>
      </c>
      <c r="F7052" s="18" t="s">
        <v>4463</v>
      </c>
      <c r="G7052" t="s">
        <v>100</v>
      </c>
      <c r="H7052">
        <v>2</v>
      </c>
      <c r="I7052">
        <v>4</v>
      </c>
      <c r="J7052">
        <v>107311.27</v>
      </c>
      <c r="K7052">
        <v>4500000</v>
      </c>
    </row>
    <row r="7053" spans="1:11" ht="15" customHeight="1" x14ac:dyDescent="0.2">
      <c r="A7053" t="s">
        <v>43302</v>
      </c>
      <c r="B7053" t="s">
        <v>43303</v>
      </c>
      <c r="C7053">
        <v>2024</v>
      </c>
      <c r="D7053" s="37">
        <v>45446</v>
      </c>
      <c r="E7053" s="37">
        <v>45810</v>
      </c>
      <c r="F7053" s="18" t="s">
        <v>4463</v>
      </c>
      <c r="G7053" t="s">
        <v>101</v>
      </c>
      <c r="H7053">
        <v>1</v>
      </c>
      <c r="I7053">
        <v>1</v>
      </c>
      <c r="J7053">
        <v>90244.94</v>
      </c>
      <c r="K7053">
        <v>10000000</v>
      </c>
    </row>
    <row r="7054" spans="1:11" ht="15" customHeight="1" x14ac:dyDescent="0.2">
      <c r="A7054" t="s">
        <v>43304</v>
      </c>
      <c r="B7054" t="s">
        <v>43305</v>
      </c>
      <c r="C7054">
        <v>2024</v>
      </c>
      <c r="D7054" s="37">
        <v>45446</v>
      </c>
      <c r="E7054" s="37">
        <v>45810</v>
      </c>
      <c r="F7054" s="18" t="s">
        <v>4463</v>
      </c>
      <c r="G7054" t="s">
        <v>99</v>
      </c>
      <c r="H7054">
        <v>2</v>
      </c>
      <c r="I7054">
        <v>4</v>
      </c>
      <c r="J7054">
        <v>40052.449999999997</v>
      </c>
      <c r="K7054">
        <v>3000000</v>
      </c>
    </row>
    <row r="7055" spans="1:11" ht="15" customHeight="1" x14ac:dyDescent="0.2">
      <c r="A7055" t="s">
        <v>43306</v>
      </c>
      <c r="B7055" t="s">
        <v>43307</v>
      </c>
      <c r="C7055">
        <v>2024</v>
      </c>
      <c r="D7055" s="37">
        <v>45446</v>
      </c>
      <c r="E7055" s="37">
        <v>45810</v>
      </c>
      <c r="F7055" s="18" t="s">
        <v>4463</v>
      </c>
      <c r="G7055" t="s">
        <v>97</v>
      </c>
      <c r="H7055">
        <v>2</v>
      </c>
      <c r="I7055">
        <v>4</v>
      </c>
      <c r="J7055">
        <v>19325.86</v>
      </c>
      <c r="K7055">
        <v>1500000</v>
      </c>
    </row>
    <row r="7056" spans="1:11" ht="15" customHeight="1" x14ac:dyDescent="0.2">
      <c r="A7056" t="s">
        <v>43308</v>
      </c>
      <c r="B7056" t="s">
        <v>43309</v>
      </c>
      <c r="C7056">
        <v>2024</v>
      </c>
      <c r="D7056" s="37">
        <v>45446</v>
      </c>
      <c r="E7056" s="37">
        <v>45810</v>
      </c>
      <c r="F7056" s="18" t="s">
        <v>4463</v>
      </c>
      <c r="G7056" t="s">
        <v>98</v>
      </c>
      <c r="H7056">
        <v>1</v>
      </c>
      <c r="I7056">
        <v>1</v>
      </c>
      <c r="J7056">
        <v>23412.43</v>
      </c>
      <c r="K7056">
        <v>2000000</v>
      </c>
    </row>
    <row r="7057" spans="1:11" ht="15" customHeight="1" x14ac:dyDescent="0.2">
      <c r="A7057" t="s">
        <v>43310</v>
      </c>
      <c r="B7057" t="s">
        <v>43311</v>
      </c>
      <c r="C7057">
        <v>2024</v>
      </c>
      <c r="D7057" s="37">
        <v>45446</v>
      </c>
      <c r="E7057" s="37">
        <v>45810</v>
      </c>
      <c r="F7057" s="18" t="s">
        <v>4463</v>
      </c>
      <c r="G7057" t="s">
        <v>97</v>
      </c>
      <c r="H7057">
        <v>2</v>
      </c>
      <c r="I7057">
        <v>2</v>
      </c>
      <c r="J7057">
        <v>22524.34</v>
      </c>
      <c r="K7057">
        <v>2000000</v>
      </c>
    </row>
    <row r="7058" spans="1:11" ht="15" customHeight="1" x14ac:dyDescent="0.2">
      <c r="A7058" t="s">
        <v>43312</v>
      </c>
      <c r="B7058" t="s">
        <v>43313</v>
      </c>
      <c r="C7058">
        <v>2024</v>
      </c>
      <c r="D7058" s="37">
        <v>45446</v>
      </c>
      <c r="E7058" s="37">
        <v>45810</v>
      </c>
      <c r="F7058" s="18" t="s">
        <v>4463</v>
      </c>
      <c r="G7058" t="s">
        <v>100</v>
      </c>
      <c r="H7058">
        <v>2</v>
      </c>
      <c r="I7058">
        <v>2</v>
      </c>
      <c r="J7058">
        <v>42721.4</v>
      </c>
      <c r="K7058">
        <v>2000000</v>
      </c>
    </row>
    <row r="7059" spans="1:11" ht="15" customHeight="1" x14ac:dyDescent="0.2">
      <c r="A7059" t="s">
        <v>43314</v>
      </c>
      <c r="B7059" t="s">
        <v>43315</v>
      </c>
      <c r="C7059">
        <v>2024</v>
      </c>
      <c r="D7059" s="37">
        <v>45446</v>
      </c>
      <c r="E7059" s="37">
        <v>45810</v>
      </c>
      <c r="F7059" s="18" t="s">
        <v>4463</v>
      </c>
      <c r="G7059" t="s">
        <v>100</v>
      </c>
      <c r="H7059">
        <v>2</v>
      </c>
      <c r="I7059">
        <v>2</v>
      </c>
      <c r="J7059">
        <v>23866.06</v>
      </c>
      <c r="K7059">
        <v>1000000</v>
      </c>
    </row>
    <row r="7060" spans="1:11" ht="15" customHeight="1" x14ac:dyDescent="0.2">
      <c r="A7060" t="s">
        <v>43316</v>
      </c>
      <c r="B7060" t="s">
        <v>43317</v>
      </c>
      <c r="C7060">
        <v>2024</v>
      </c>
      <c r="D7060" s="37">
        <v>45447</v>
      </c>
      <c r="E7060" s="37">
        <v>45811</v>
      </c>
      <c r="F7060" s="18" t="s">
        <v>4452</v>
      </c>
      <c r="G7060" t="s">
        <v>99</v>
      </c>
      <c r="H7060">
        <v>2</v>
      </c>
      <c r="I7060">
        <v>2</v>
      </c>
      <c r="J7060">
        <v>14290.66</v>
      </c>
      <c r="K7060">
        <v>1000000</v>
      </c>
    </row>
    <row r="7061" spans="1:11" ht="15" customHeight="1" x14ac:dyDescent="0.2">
      <c r="A7061" t="s">
        <v>43318</v>
      </c>
      <c r="B7061" t="s">
        <v>43319</v>
      </c>
      <c r="C7061">
        <v>2024</v>
      </c>
      <c r="D7061" s="37">
        <v>45447</v>
      </c>
      <c r="E7061" s="37">
        <v>45811</v>
      </c>
      <c r="F7061" s="18" t="s">
        <v>4452</v>
      </c>
      <c r="G7061" t="s">
        <v>97</v>
      </c>
      <c r="H7061">
        <v>3</v>
      </c>
      <c r="I7061">
        <v>6</v>
      </c>
      <c r="J7061">
        <v>49590.39</v>
      </c>
      <c r="K7061">
        <v>4000000</v>
      </c>
    </row>
    <row r="7062" spans="1:11" ht="15" customHeight="1" x14ac:dyDescent="0.2">
      <c r="A7062" t="s">
        <v>43320</v>
      </c>
      <c r="B7062" t="s">
        <v>43321</v>
      </c>
      <c r="C7062">
        <v>2024</v>
      </c>
      <c r="D7062" s="37">
        <v>45447</v>
      </c>
      <c r="E7062" s="37">
        <v>45811</v>
      </c>
      <c r="F7062" s="18" t="s">
        <v>4452</v>
      </c>
      <c r="G7062" t="s">
        <v>98</v>
      </c>
      <c r="H7062">
        <v>2</v>
      </c>
      <c r="I7062">
        <v>4</v>
      </c>
      <c r="J7062">
        <v>10430.17</v>
      </c>
      <c r="K7062">
        <v>1000000</v>
      </c>
    </row>
    <row r="7063" spans="1:11" ht="15" customHeight="1" x14ac:dyDescent="0.2">
      <c r="A7063" t="s">
        <v>43322</v>
      </c>
      <c r="B7063" t="s">
        <v>43323</v>
      </c>
      <c r="C7063">
        <v>2024</v>
      </c>
      <c r="D7063" s="37">
        <v>45447</v>
      </c>
      <c r="E7063" s="37">
        <v>45811</v>
      </c>
      <c r="F7063" s="18" t="s">
        <v>4463</v>
      </c>
      <c r="G7063" t="s">
        <v>99</v>
      </c>
      <c r="H7063">
        <v>2</v>
      </c>
      <c r="I7063">
        <v>4</v>
      </c>
      <c r="J7063">
        <v>6527.34</v>
      </c>
      <c r="K7063">
        <v>500000</v>
      </c>
    </row>
    <row r="7064" spans="1:11" ht="15" customHeight="1" x14ac:dyDescent="0.2">
      <c r="A7064" t="s">
        <v>43324</v>
      </c>
      <c r="B7064" t="s">
        <v>43325</v>
      </c>
      <c r="C7064">
        <v>2024</v>
      </c>
      <c r="D7064" s="37">
        <v>45447</v>
      </c>
      <c r="E7064" s="37">
        <v>45811</v>
      </c>
      <c r="F7064" s="18" t="s">
        <v>4463</v>
      </c>
      <c r="G7064" t="s">
        <v>97</v>
      </c>
      <c r="H7064">
        <v>1</v>
      </c>
      <c r="I7064">
        <v>1</v>
      </c>
      <c r="J7064">
        <v>16979.599999999999</v>
      </c>
      <c r="K7064">
        <v>1500000</v>
      </c>
    </row>
    <row r="7065" spans="1:11" ht="15" customHeight="1" x14ac:dyDescent="0.2">
      <c r="A7065" t="s">
        <v>43326</v>
      </c>
      <c r="B7065" t="s">
        <v>43327</v>
      </c>
      <c r="C7065">
        <v>2024</v>
      </c>
      <c r="D7065" s="37">
        <v>45447</v>
      </c>
      <c r="E7065" s="37">
        <v>45811</v>
      </c>
      <c r="F7065" s="18" t="s">
        <v>4463</v>
      </c>
      <c r="G7065" t="s">
        <v>99</v>
      </c>
      <c r="H7065">
        <v>1</v>
      </c>
      <c r="I7065">
        <v>2</v>
      </c>
      <c r="J7065">
        <v>12844.39</v>
      </c>
      <c r="K7065">
        <v>1000000</v>
      </c>
    </row>
    <row r="7066" spans="1:11" ht="15" customHeight="1" x14ac:dyDescent="0.2">
      <c r="A7066" t="s">
        <v>43328</v>
      </c>
      <c r="B7066" t="s">
        <v>43329</v>
      </c>
      <c r="C7066">
        <v>2024</v>
      </c>
      <c r="D7066" s="37">
        <v>45447</v>
      </c>
      <c r="E7066" s="37">
        <v>45811</v>
      </c>
      <c r="F7066" s="18" t="s">
        <v>4463</v>
      </c>
      <c r="G7066" t="s">
        <v>100</v>
      </c>
      <c r="H7066">
        <v>1</v>
      </c>
      <c r="I7066">
        <v>1</v>
      </c>
      <c r="J7066">
        <v>118791.81</v>
      </c>
      <c r="K7066">
        <v>5000000</v>
      </c>
    </row>
    <row r="7067" spans="1:11" ht="15" customHeight="1" x14ac:dyDescent="0.2">
      <c r="A7067" t="s">
        <v>43330</v>
      </c>
      <c r="B7067" t="s">
        <v>43331</v>
      </c>
      <c r="C7067">
        <v>2024</v>
      </c>
      <c r="D7067" s="37">
        <v>45447</v>
      </c>
      <c r="E7067" s="37">
        <v>45811</v>
      </c>
      <c r="F7067" s="18" t="s">
        <v>4463</v>
      </c>
      <c r="G7067" t="s">
        <v>101</v>
      </c>
      <c r="H7067">
        <v>1</v>
      </c>
      <c r="I7067">
        <v>1</v>
      </c>
      <c r="J7067">
        <v>17030.12</v>
      </c>
      <c r="K7067">
        <v>2000000</v>
      </c>
    </row>
    <row r="7068" spans="1:11" ht="15" customHeight="1" x14ac:dyDescent="0.2">
      <c r="A7068" t="s">
        <v>43332</v>
      </c>
      <c r="B7068" t="s">
        <v>43333</v>
      </c>
      <c r="C7068">
        <v>2024</v>
      </c>
      <c r="D7068" s="37">
        <v>45447</v>
      </c>
      <c r="E7068" s="37">
        <v>45811</v>
      </c>
      <c r="F7068" s="18" t="s">
        <v>4463</v>
      </c>
      <c r="G7068" t="s">
        <v>101</v>
      </c>
      <c r="H7068">
        <v>3</v>
      </c>
      <c r="I7068">
        <v>3</v>
      </c>
      <c r="J7068">
        <v>8966.06</v>
      </c>
      <c r="K7068">
        <v>1000000</v>
      </c>
    </row>
    <row r="7069" spans="1:11" ht="15" customHeight="1" x14ac:dyDescent="0.2">
      <c r="A7069" t="s">
        <v>43334</v>
      </c>
      <c r="B7069" t="s">
        <v>43335</v>
      </c>
      <c r="C7069">
        <v>2024</v>
      </c>
      <c r="D7069" s="37">
        <v>45447</v>
      </c>
      <c r="E7069" s="37">
        <v>45811</v>
      </c>
      <c r="F7069" s="18" t="s">
        <v>4463</v>
      </c>
      <c r="G7069" t="s">
        <v>97</v>
      </c>
      <c r="H7069">
        <v>1</v>
      </c>
      <c r="I7069">
        <v>1</v>
      </c>
      <c r="J7069">
        <v>49893.8</v>
      </c>
      <c r="K7069">
        <v>4000000</v>
      </c>
    </row>
    <row r="7070" spans="1:11" ht="15" customHeight="1" x14ac:dyDescent="0.2">
      <c r="A7070" t="s">
        <v>43336</v>
      </c>
      <c r="B7070" t="s">
        <v>43337</v>
      </c>
      <c r="C7070">
        <v>2024</v>
      </c>
      <c r="D7070" s="37">
        <v>45447</v>
      </c>
      <c r="E7070" s="37">
        <v>45811</v>
      </c>
      <c r="F7070" s="18" t="s">
        <v>4463</v>
      </c>
      <c r="G7070" t="s">
        <v>99</v>
      </c>
      <c r="H7070">
        <v>1</v>
      </c>
      <c r="I7070">
        <v>2</v>
      </c>
      <c r="J7070">
        <v>56322.9</v>
      </c>
      <c r="K7070">
        <v>4000000</v>
      </c>
    </row>
    <row r="7071" spans="1:11" ht="15" customHeight="1" x14ac:dyDescent="0.2">
      <c r="A7071" t="s">
        <v>43338</v>
      </c>
      <c r="B7071" t="s">
        <v>43339</v>
      </c>
      <c r="C7071">
        <v>2024</v>
      </c>
      <c r="D7071" s="37">
        <v>45447</v>
      </c>
      <c r="E7071" s="37">
        <v>45811</v>
      </c>
      <c r="F7071" s="18" t="s">
        <v>4463</v>
      </c>
      <c r="G7071" t="s">
        <v>101</v>
      </c>
      <c r="H7071">
        <v>2</v>
      </c>
      <c r="I7071">
        <v>2</v>
      </c>
      <c r="J7071">
        <v>8538.6</v>
      </c>
      <c r="K7071">
        <v>1000000</v>
      </c>
    </row>
    <row r="7072" spans="1:11" ht="15" customHeight="1" x14ac:dyDescent="0.2">
      <c r="A7072" t="s">
        <v>43340</v>
      </c>
      <c r="B7072" t="s">
        <v>43341</v>
      </c>
      <c r="C7072">
        <v>2024</v>
      </c>
      <c r="D7072" s="37">
        <v>45447</v>
      </c>
      <c r="E7072" s="37">
        <v>45811</v>
      </c>
      <c r="F7072" s="18" t="s">
        <v>4463</v>
      </c>
      <c r="G7072" t="s">
        <v>97</v>
      </c>
      <c r="H7072">
        <v>3</v>
      </c>
      <c r="I7072">
        <v>6</v>
      </c>
      <c r="J7072">
        <v>47140</v>
      </c>
      <c r="K7072">
        <v>4000000</v>
      </c>
    </row>
    <row r="7073" spans="1:11" ht="15" customHeight="1" x14ac:dyDescent="0.2">
      <c r="A7073" t="s">
        <v>43342</v>
      </c>
      <c r="B7073" t="s">
        <v>43343</v>
      </c>
      <c r="C7073">
        <v>2024</v>
      </c>
      <c r="D7073" s="37">
        <v>45447</v>
      </c>
      <c r="E7073" s="37">
        <v>45811</v>
      </c>
      <c r="F7073" s="18" t="s">
        <v>4463</v>
      </c>
      <c r="G7073" t="s">
        <v>100</v>
      </c>
      <c r="H7073">
        <v>2</v>
      </c>
      <c r="I7073">
        <v>2</v>
      </c>
      <c r="J7073">
        <v>105535.05</v>
      </c>
      <c r="K7073">
        <v>4500000</v>
      </c>
    </row>
    <row r="7074" spans="1:11" ht="15" customHeight="1" x14ac:dyDescent="0.2">
      <c r="A7074" t="s">
        <v>43344</v>
      </c>
      <c r="B7074" t="s">
        <v>43345</v>
      </c>
      <c r="C7074">
        <v>2024</v>
      </c>
      <c r="D7074" s="37">
        <v>45447</v>
      </c>
      <c r="E7074" s="37">
        <v>45811</v>
      </c>
      <c r="F7074" s="18" t="s">
        <v>4463</v>
      </c>
      <c r="G7074" t="s">
        <v>99</v>
      </c>
      <c r="H7074">
        <v>1</v>
      </c>
      <c r="I7074">
        <v>1</v>
      </c>
      <c r="J7074">
        <v>62665.05</v>
      </c>
      <c r="K7074">
        <v>5000000</v>
      </c>
    </row>
    <row r="7075" spans="1:11" ht="15" customHeight="1" x14ac:dyDescent="0.2">
      <c r="A7075" t="s">
        <v>43346</v>
      </c>
      <c r="B7075" t="s">
        <v>43347</v>
      </c>
      <c r="C7075">
        <v>2024</v>
      </c>
      <c r="D7075" s="37">
        <v>45447</v>
      </c>
      <c r="E7075" s="37">
        <v>45811</v>
      </c>
      <c r="F7075" s="18" t="s">
        <v>4463</v>
      </c>
      <c r="G7075" t="s">
        <v>99</v>
      </c>
      <c r="H7075">
        <v>1</v>
      </c>
      <c r="I7075">
        <v>2</v>
      </c>
      <c r="J7075">
        <v>44866.32</v>
      </c>
      <c r="K7075">
        <v>3000000</v>
      </c>
    </row>
    <row r="7076" spans="1:11" ht="15" customHeight="1" x14ac:dyDescent="0.2">
      <c r="A7076" t="s">
        <v>43348</v>
      </c>
      <c r="B7076" t="s">
        <v>43349</v>
      </c>
      <c r="C7076">
        <v>2024</v>
      </c>
      <c r="D7076" s="37">
        <v>45447</v>
      </c>
      <c r="E7076" s="37">
        <v>45811</v>
      </c>
      <c r="F7076" s="18" t="s">
        <v>4463</v>
      </c>
      <c r="G7076" t="s">
        <v>100</v>
      </c>
      <c r="H7076">
        <v>3</v>
      </c>
      <c r="I7076">
        <v>3</v>
      </c>
      <c r="J7076">
        <v>225317.24</v>
      </c>
      <c r="K7076">
        <v>10000000</v>
      </c>
    </row>
    <row r="7077" spans="1:11" ht="15" customHeight="1" x14ac:dyDescent="0.2">
      <c r="A7077" t="s">
        <v>43350</v>
      </c>
      <c r="B7077" t="s">
        <v>43351</v>
      </c>
      <c r="C7077">
        <v>2024</v>
      </c>
      <c r="D7077" s="37">
        <v>45447</v>
      </c>
      <c r="E7077" s="37">
        <v>45811</v>
      </c>
      <c r="F7077" s="18" t="s">
        <v>4463</v>
      </c>
      <c r="G7077" t="s">
        <v>99</v>
      </c>
      <c r="H7077">
        <v>2</v>
      </c>
      <c r="I7077">
        <v>4</v>
      </c>
      <c r="J7077">
        <v>52056.87</v>
      </c>
      <c r="K7077">
        <v>4000000</v>
      </c>
    </row>
    <row r="7078" spans="1:11" ht="15" customHeight="1" x14ac:dyDescent="0.2">
      <c r="A7078" t="s">
        <v>43352</v>
      </c>
      <c r="B7078" t="s">
        <v>43353</v>
      </c>
      <c r="C7078">
        <v>2024</v>
      </c>
      <c r="D7078" s="37">
        <v>45447</v>
      </c>
      <c r="E7078" s="37">
        <v>45811</v>
      </c>
      <c r="F7078" s="18" t="s">
        <v>4463</v>
      </c>
      <c r="G7078" t="s">
        <v>98</v>
      </c>
      <c r="H7078">
        <v>2</v>
      </c>
      <c r="I7078">
        <v>2</v>
      </c>
      <c r="J7078">
        <v>44027.22</v>
      </c>
      <c r="K7078">
        <v>4500000</v>
      </c>
    </row>
    <row r="7079" spans="1:11" ht="15" customHeight="1" x14ac:dyDescent="0.2">
      <c r="A7079" t="s">
        <v>43354</v>
      </c>
      <c r="B7079" t="s">
        <v>43355</v>
      </c>
      <c r="C7079">
        <v>2024</v>
      </c>
      <c r="D7079" s="37">
        <v>45447</v>
      </c>
      <c r="E7079" s="37">
        <v>45811</v>
      </c>
      <c r="F7079" s="18" t="s">
        <v>4463</v>
      </c>
      <c r="G7079" t="s">
        <v>99</v>
      </c>
      <c r="H7079">
        <v>1</v>
      </c>
      <c r="I7079">
        <v>1</v>
      </c>
      <c r="J7079">
        <v>65902.84</v>
      </c>
      <c r="K7079">
        <v>5000000</v>
      </c>
    </row>
    <row r="7080" spans="1:11" ht="15" customHeight="1" x14ac:dyDescent="0.2">
      <c r="A7080" t="s">
        <v>43356</v>
      </c>
      <c r="B7080" t="s">
        <v>43357</v>
      </c>
      <c r="C7080">
        <v>2024</v>
      </c>
      <c r="D7080" s="37">
        <v>45447</v>
      </c>
      <c r="E7080" s="37">
        <v>45811</v>
      </c>
      <c r="F7080" s="18" t="s">
        <v>4463</v>
      </c>
      <c r="G7080" t="s">
        <v>97</v>
      </c>
      <c r="H7080">
        <v>3</v>
      </c>
      <c r="I7080">
        <v>6</v>
      </c>
      <c r="J7080">
        <v>19600.45</v>
      </c>
      <c r="K7080">
        <v>1500000</v>
      </c>
    </row>
    <row r="7081" spans="1:11" ht="15" customHeight="1" x14ac:dyDescent="0.2">
      <c r="A7081" t="s">
        <v>43358</v>
      </c>
      <c r="B7081" t="s">
        <v>43359</v>
      </c>
      <c r="C7081">
        <v>2024</v>
      </c>
      <c r="D7081" s="37">
        <v>45447</v>
      </c>
      <c r="E7081" s="37">
        <v>45811</v>
      </c>
      <c r="F7081" s="18" t="s">
        <v>4463</v>
      </c>
      <c r="G7081" t="s">
        <v>99</v>
      </c>
      <c r="H7081">
        <v>3</v>
      </c>
      <c r="I7081">
        <v>3</v>
      </c>
      <c r="J7081">
        <v>15142.82</v>
      </c>
      <c r="K7081">
        <v>1000000</v>
      </c>
    </row>
    <row r="7082" spans="1:11" ht="15" customHeight="1" x14ac:dyDescent="0.2">
      <c r="A7082" t="s">
        <v>43360</v>
      </c>
      <c r="B7082" t="s">
        <v>43361</v>
      </c>
      <c r="C7082">
        <v>2024</v>
      </c>
      <c r="D7082" s="37">
        <v>45447</v>
      </c>
      <c r="E7082" s="37">
        <v>45811</v>
      </c>
      <c r="F7082" s="18" t="s">
        <v>4463</v>
      </c>
      <c r="G7082" t="s">
        <v>98</v>
      </c>
      <c r="H7082">
        <v>3</v>
      </c>
      <c r="I7082">
        <v>6</v>
      </c>
      <c r="J7082">
        <v>51878.29</v>
      </c>
      <c r="K7082">
        <v>5000000</v>
      </c>
    </row>
    <row r="7083" spans="1:11" ht="15" customHeight="1" x14ac:dyDescent="0.2">
      <c r="A7083" t="s">
        <v>43362</v>
      </c>
      <c r="B7083" t="s">
        <v>43363</v>
      </c>
      <c r="C7083">
        <v>2024</v>
      </c>
      <c r="D7083" s="37">
        <v>45448</v>
      </c>
      <c r="E7083" s="37">
        <v>45812</v>
      </c>
      <c r="F7083" s="18" t="s">
        <v>4452</v>
      </c>
      <c r="G7083" t="s">
        <v>97</v>
      </c>
      <c r="H7083">
        <v>1</v>
      </c>
      <c r="I7083">
        <v>1</v>
      </c>
      <c r="J7083">
        <v>23371.16</v>
      </c>
      <c r="K7083">
        <v>2000000</v>
      </c>
    </row>
    <row r="7084" spans="1:11" ht="15" customHeight="1" x14ac:dyDescent="0.2">
      <c r="A7084" t="s">
        <v>43364</v>
      </c>
      <c r="B7084" t="s">
        <v>43365</v>
      </c>
      <c r="C7084">
        <v>2024</v>
      </c>
      <c r="D7084" s="37">
        <v>45448</v>
      </c>
      <c r="E7084" s="37">
        <v>45812</v>
      </c>
      <c r="F7084" s="18" t="s">
        <v>4452</v>
      </c>
      <c r="G7084" t="s">
        <v>99</v>
      </c>
      <c r="H7084">
        <v>3</v>
      </c>
      <c r="I7084">
        <v>3</v>
      </c>
      <c r="J7084">
        <v>28398.76</v>
      </c>
      <c r="K7084">
        <v>2000000</v>
      </c>
    </row>
    <row r="7085" spans="1:11" ht="15" customHeight="1" x14ac:dyDescent="0.2">
      <c r="A7085" t="s">
        <v>43366</v>
      </c>
      <c r="B7085" t="s">
        <v>43367</v>
      </c>
      <c r="C7085">
        <v>2024</v>
      </c>
      <c r="D7085" s="37">
        <v>45448</v>
      </c>
      <c r="E7085" s="37">
        <v>45812</v>
      </c>
      <c r="F7085" s="18" t="s">
        <v>4452</v>
      </c>
      <c r="G7085" t="s">
        <v>98</v>
      </c>
      <c r="H7085">
        <v>2</v>
      </c>
      <c r="I7085">
        <v>2</v>
      </c>
      <c r="J7085">
        <v>5351.92</v>
      </c>
      <c r="K7085">
        <v>500000</v>
      </c>
    </row>
    <row r="7086" spans="1:11" ht="15" customHeight="1" x14ac:dyDescent="0.2">
      <c r="A7086" t="s">
        <v>43368</v>
      </c>
      <c r="B7086" t="s">
        <v>43369</v>
      </c>
      <c r="C7086">
        <v>2024</v>
      </c>
      <c r="D7086" s="37">
        <v>45448</v>
      </c>
      <c r="E7086" s="37">
        <v>45812</v>
      </c>
      <c r="F7086" s="18" t="s">
        <v>4463</v>
      </c>
      <c r="G7086" t="s">
        <v>98</v>
      </c>
      <c r="H7086">
        <v>1</v>
      </c>
      <c r="I7086">
        <v>1</v>
      </c>
      <c r="J7086">
        <v>50873.45</v>
      </c>
      <c r="K7086">
        <v>5000000</v>
      </c>
    </row>
    <row r="7087" spans="1:11" ht="15" customHeight="1" x14ac:dyDescent="0.2">
      <c r="A7087" t="s">
        <v>43370</v>
      </c>
      <c r="B7087" t="s">
        <v>43371</v>
      </c>
      <c r="C7087">
        <v>2024</v>
      </c>
      <c r="D7087" s="37">
        <v>45448</v>
      </c>
      <c r="E7087" s="37">
        <v>45812</v>
      </c>
      <c r="F7087" s="18" t="s">
        <v>4463</v>
      </c>
      <c r="G7087" t="s">
        <v>97</v>
      </c>
      <c r="H7087">
        <v>2</v>
      </c>
      <c r="I7087">
        <v>2</v>
      </c>
      <c r="J7087">
        <v>25921.35</v>
      </c>
      <c r="K7087">
        <v>2000000</v>
      </c>
    </row>
    <row r="7088" spans="1:11" ht="15" customHeight="1" x14ac:dyDescent="0.2">
      <c r="A7088" t="s">
        <v>43372</v>
      </c>
      <c r="B7088" t="s">
        <v>43373</v>
      </c>
      <c r="C7088">
        <v>2024</v>
      </c>
      <c r="D7088" s="37">
        <v>45448</v>
      </c>
      <c r="E7088" s="37">
        <v>45812</v>
      </c>
      <c r="F7088" s="18" t="s">
        <v>4463</v>
      </c>
      <c r="G7088" t="s">
        <v>97</v>
      </c>
      <c r="H7088">
        <v>1</v>
      </c>
      <c r="I7088">
        <v>1</v>
      </c>
      <c r="J7088">
        <v>131480</v>
      </c>
      <c r="K7088">
        <v>10000000</v>
      </c>
    </row>
    <row r="7089" spans="1:11" ht="15" customHeight="1" x14ac:dyDescent="0.2">
      <c r="A7089" t="s">
        <v>43374</v>
      </c>
      <c r="B7089" t="s">
        <v>43375</v>
      </c>
      <c r="C7089">
        <v>2024</v>
      </c>
      <c r="D7089" s="37">
        <v>45448</v>
      </c>
      <c r="E7089" s="37">
        <v>45812</v>
      </c>
      <c r="F7089" s="18" t="s">
        <v>4463</v>
      </c>
      <c r="G7089" t="s">
        <v>101</v>
      </c>
      <c r="H7089">
        <v>1</v>
      </c>
      <c r="I7089">
        <v>1</v>
      </c>
      <c r="J7089">
        <v>31003.360000000001</v>
      </c>
      <c r="K7089">
        <v>3500000</v>
      </c>
    </row>
    <row r="7090" spans="1:11" ht="15" customHeight="1" x14ac:dyDescent="0.2">
      <c r="A7090" t="s">
        <v>43376</v>
      </c>
      <c r="B7090" t="s">
        <v>43377</v>
      </c>
      <c r="C7090">
        <v>2024</v>
      </c>
      <c r="D7090" s="37">
        <v>45448</v>
      </c>
      <c r="E7090" s="37">
        <v>45812</v>
      </c>
      <c r="F7090" s="18" t="s">
        <v>4463</v>
      </c>
      <c r="G7090" t="s">
        <v>100</v>
      </c>
      <c r="H7090">
        <v>1</v>
      </c>
      <c r="I7090">
        <v>1</v>
      </c>
      <c r="J7090">
        <v>245591.69</v>
      </c>
      <c r="K7090">
        <v>10000000</v>
      </c>
    </row>
    <row r="7091" spans="1:11" ht="15" customHeight="1" x14ac:dyDescent="0.2">
      <c r="A7091" t="s">
        <v>43378</v>
      </c>
      <c r="B7091" t="s">
        <v>43379</v>
      </c>
      <c r="C7091">
        <v>2024</v>
      </c>
      <c r="D7091" s="37">
        <v>45448</v>
      </c>
      <c r="E7091" s="37">
        <v>45812</v>
      </c>
      <c r="F7091" s="18" t="s">
        <v>4463</v>
      </c>
      <c r="G7091" t="s">
        <v>97</v>
      </c>
      <c r="H7091">
        <v>3</v>
      </c>
      <c r="I7091">
        <v>3</v>
      </c>
      <c r="J7091">
        <v>21887.64</v>
      </c>
      <c r="K7091">
        <v>2000000</v>
      </c>
    </row>
    <row r="7092" spans="1:11" ht="15" customHeight="1" x14ac:dyDescent="0.2">
      <c r="A7092" t="s">
        <v>43380</v>
      </c>
      <c r="B7092" t="s">
        <v>43381</v>
      </c>
      <c r="C7092">
        <v>2024</v>
      </c>
      <c r="D7092" s="37">
        <v>45448</v>
      </c>
      <c r="E7092" s="37">
        <v>45812</v>
      </c>
      <c r="F7092" s="18" t="s">
        <v>4463</v>
      </c>
      <c r="G7092" t="s">
        <v>98</v>
      </c>
      <c r="H7092">
        <v>3</v>
      </c>
      <c r="I7092">
        <v>3</v>
      </c>
      <c r="J7092">
        <v>10703.08</v>
      </c>
      <c r="K7092">
        <v>1000000</v>
      </c>
    </row>
    <row r="7093" spans="1:11" ht="15" customHeight="1" x14ac:dyDescent="0.2">
      <c r="A7093" t="s">
        <v>43382</v>
      </c>
      <c r="B7093" t="s">
        <v>43383</v>
      </c>
      <c r="C7093">
        <v>2024</v>
      </c>
      <c r="D7093" s="37">
        <v>45448</v>
      </c>
      <c r="E7093" s="37">
        <v>45812</v>
      </c>
      <c r="F7093" s="18" t="s">
        <v>4463</v>
      </c>
      <c r="G7093" t="s">
        <v>98</v>
      </c>
      <c r="H7093">
        <v>1</v>
      </c>
      <c r="I7093">
        <v>2</v>
      </c>
      <c r="J7093">
        <v>54700.15</v>
      </c>
      <c r="K7093">
        <v>5000000</v>
      </c>
    </row>
    <row r="7094" spans="1:11" ht="15" customHeight="1" x14ac:dyDescent="0.2">
      <c r="A7094" t="s">
        <v>43384</v>
      </c>
      <c r="B7094" t="s">
        <v>43385</v>
      </c>
      <c r="C7094">
        <v>2024</v>
      </c>
      <c r="D7094" s="37">
        <v>45448</v>
      </c>
      <c r="E7094" s="37">
        <v>45812</v>
      </c>
      <c r="F7094" s="18" t="s">
        <v>4463</v>
      </c>
      <c r="G7094" t="s">
        <v>99</v>
      </c>
      <c r="H7094">
        <v>1</v>
      </c>
      <c r="I7094">
        <v>2</v>
      </c>
      <c r="J7094">
        <v>44664.13</v>
      </c>
      <c r="K7094">
        <v>3000000</v>
      </c>
    </row>
    <row r="7095" spans="1:11" ht="15" customHeight="1" x14ac:dyDescent="0.2">
      <c r="A7095" t="s">
        <v>43386</v>
      </c>
      <c r="B7095" t="s">
        <v>43387</v>
      </c>
      <c r="C7095">
        <v>2024</v>
      </c>
      <c r="D7095" s="37">
        <v>45448</v>
      </c>
      <c r="E7095" s="37">
        <v>45812</v>
      </c>
      <c r="F7095" s="18" t="s">
        <v>4463</v>
      </c>
      <c r="G7095" t="s">
        <v>97</v>
      </c>
      <c r="H7095">
        <v>1</v>
      </c>
      <c r="I7095">
        <v>1</v>
      </c>
      <c r="J7095">
        <v>24335.54</v>
      </c>
      <c r="K7095">
        <v>2000000</v>
      </c>
    </row>
    <row r="7096" spans="1:11" ht="15" customHeight="1" x14ac:dyDescent="0.2">
      <c r="A7096" t="s">
        <v>43388</v>
      </c>
      <c r="B7096" t="s">
        <v>43389</v>
      </c>
      <c r="C7096">
        <v>2024</v>
      </c>
      <c r="D7096" s="37">
        <v>45448</v>
      </c>
      <c r="E7096" s="37">
        <v>45812</v>
      </c>
      <c r="F7096" s="18" t="s">
        <v>4463</v>
      </c>
      <c r="G7096" t="s">
        <v>97</v>
      </c>
      <c r="H7096">
        <v>2</v>
      </c>
      <c r="I7096">
        <v>2</v>
      </c>
      <c r="J7096">
        <v>48936.08</v>
      </c>
      <c r="K7096">
        <v>4500000</v>
      </c>
    </row>
    <row r="7097" spans="1:11" ht="15" customHeight="1" x14ac:dyDescent="0.2">
      <c r="A7097" t="s">
        <v>43390</v>
      </c>
      <c r="B7097" t="s">
        <v>43391</v>
      </c>
      <c r="C7097">
        <v>2024</v>
      </c>
      <c r="D7097" s="37">
        <v>45448</v>
      </c>
      <c r="E7097" s="37">
        <v>45812</v>
      </c>
      <c r="F7097" s="18" t="s">
        <v>4463</v>
      </c>
      <c r="G7097" t="s">
        <v>98</v>
      </c>
      <c r="H7097">
        <v>1</v>
      </c>
      <c r="I7097">
        <v>1</v>
      </c>
      <c r="J7097">
        <v>22824.51</v>
      </c>
      <c r="K7097">
        <v>2000000</v>
      </c>
    </row>
    <row r="7098" spans="1:11" ht="15" customHeight="1" x14ac:dyDescent="0.2">
      <c r="A7098" t="s">
        <v>43392</v>
      </c>
      <c r="B7098" t="s">
        <v>43393</v>
      </c>
      <c r="C7098">
        <v>2024</v>
      </c>
      <c r="D7098" s="37">
        <v>45448</v>
      </c>
      <c r="E7098" s="37">
        <v>45812</v>
      </c>
      <c r="F7098" s="18" t="s">
        <v>4463</v>
      </c>
      <c r="G7098" t="s">
        <v>98</v>
      </c>
      <c r="H7098">
        <v>2</v>
      </c>
      <c r="I7098">
        <v>2</v>
      </c>
      <c r="J7098">
        <v>19521.259999999998</v>
      </c>
      <c r="K7098">
        <v>2000000</v>
      </c>
    </row>
    <row r="7099" spans="1:11" ht="15" customHeight="1" x14ac:dyDescent="0.2">
      <c r="A7099" t="s">
        <v>43394</v>
      </c>
      <c r="B7099" t="s">
        <v>43395</v>
      </c>
      <c r="C7099">
        <v>2024</v>
      </c>
      <c r="D7099" s="37">
        <v>45448</v>
      </c>
      <c r="E7099" s="37">
        <v>45812</v>
      </c>
      <c r="F7099" s="18" t="s">
        <v>4463</v>
      </c>
      <c r="G7099" t="s">
        <v>97</v>
      </c>
      <c r="H7099">
        <v>1</v>
      </c>
      <c r="I7099">
        <v>2</v>
      </c>
      <c r="J7099">
        <v>64384.07</v>
      </c>
      <c r="K7099">
        <v>5000000</v>
      </c>
    </row>
    <row r="7100" spans="1:11" ht="15" customHeight="1" x14ac:dyDescent="0.2">
      <c r="A7100" t="s">
        <v>43396</v>
      </c>
      <c r="B7100" t="s">
        <v>43397</v>
      </c>
      <c r="C7100">
        <v>2024</v>
      </c>
      <c r="D7100" s="37">
        <v>45448</v>
      </c>
      <c r="E7100" s="37">
        <v>45812</v>
      </c>
      <c r="F7100" s="18" t="s">
        <v>4463</v>
      </c>
      <c r="G7100" t="s">
        <v>100</v>
      </c>
      <c r="H7100">
        <v>1</v>
      </c>
      <c r="I7100">
        <v>2</v>
      </c>
      <c r="J7100">
        <v>244809.53</v>
      </c>
      <c r="K7100">
        <v>10000000</v>
      </c>
    </row>
    <row r="7101" spans="1:11" ht="15" customHeight="1" x14ac:dyDescent="0.2">
      <c r="A7101" t="s">
        <v>43398</v>
      </c>
      <c r="B7101" t="s">
        <v>43399</v>
      </c>
      <c r="C7101">
        <v>2024</v>
      </c>
      <c r="D7101" s="37">
        <v>45448</v>
      </c>
      <c r="E7101" s="37">
        <v>45812</v>
      </c>
      <c r="F7101" s="18" t="s">
        <v>4463</v>
      </c>
      <c r="G7101" t="s">
        <v>98</v>
      </c>
      <c r="H7101">
        <v>1</v>
      </c>
      <c r="I7101">
        <v>1</v>
      </c>
      <c r="J7101">
        <v>19336.009999999998</v>
      </c>
      <c r="K7101">
        <v>2000000</v>
      </c>
    </row>
    <row r="7102" spans="1:11" ht="15" customHeight="1" x14ac:dyDescent="0.2">
      <c r="A7102" t="s">
        <v>43400</v>
      </c>
      <c r="B7102" t="s">
        <v>43401</v>
      </c>
      <c r="C7102">
        <v>2024</v>
      </c>
      <c r="D7102" s="37">
        <v>45448</v>
      </c>
      <c r="E7102" s="37">
        <v>45812</v>
      </c>
      <c r="F7102" s="18" t="s">
        <v>4463</v>
      </c>
      <c r="G7102" t="s">
        <v>99</v>
      </c>
      <c r="H7102">
        <v>3</v>
      </c>
      <c r="I7102">
        <v>3</v>
      </c>
      <c r="J7102">
        <v>140392.99</v>
      </c>
      <c r="K7102">
        <v>10000000</v>
      </c>
    </row>
    <row r="7103" spans="1:11" ht="15" customHeight="1" x14ac:dyDescent="0.2">
      <c r="A7103" t="s">
        <v>43402</v>
      </c>
      <c r="B7103" t="s">
        <v>43403</v>
      </c>
      <c r="C7103">
        <v>2024</v>
      </c>
      <c r="D7103" s="37">
        <v>45448</v>
      </c>
      <c r="E7103" s="37">
        <v>45812</v>
      </c>
      <c r="F7103" s="18" t="s">
        <v>4463</v>
      </c>
      <c r="G7103" t="s">
        <v>98</v>
      </c>
      <c r="H7103">
        <v>2</v>
      </c>
      <c r="I7103">
        <v>4</v>
      </c>
      <c r="J7103">
        <v>22601.42</v>
      </c>
      <c r="K7103">
        <v>2000000</v>
      </c>
    </row>
    <row r="7104" spans="1:11" ht="15" customHeight="1" x14ac:dyDescent="0.2">
      <c r="A7104" t="s">
        <v>43404</v>
      </c>
      <c r="B7104" t="s">
        <v>43405</v>
      </c>
      <c r="C7104">
        <v>2024</v>
      </c>
      <c r="D7104" s="37">
        <v>45448</v>
      </c>
      <c r="E7104" s="37">
        <v>45812</v>
      </c>
      <c r="F7104" s="18" t="s">
        <v>4463</v>
      </c>
      <c r="G7104" t="s">
        <v>98</v>
      </c>
      <c r="H7104">
        <v>1</v>
      </c>
      <c r="I7104">
        <v>1</v>
      </c>
      <c r="J7104">
        <v>10226.82</v>
      </c>
      <c r="K7104">
        <v>1000000</v>
      </c>
    </row>
    <row r="7105" spans="1:11" ht="15" customHeight="1" x14ac:dyDescent="0.2">
      <c r="A7105" t="s">
        <v>43406</v>
      </c>
      <c r="B7105" t="s">
        <v>43407</v>
      </c>
      <c r="C7105">
        <v>2024</v>
      </c>
      <c r="D7105" s="37">
        <v>45449</v>
      </c>
      <c r="E7105" s="37">
        <v>45813</v>
      </c>
      <c r="F7105" s="18" t="s">
        <v>4452</v>
      </c>
      <c r="G7105" t="s">
        <v>101</v>
      </c>
      <c r="H7105">
        <v>1</v>
      </c>
      <c r="I7105">
        <v>1</v>
      </c>
      <c r="J7105">
        <v>16738</v>
      </c>
      <c r="K7105">
        <v>2000000</v>
      </c>
    </row>
    <row r="7106" spans="1:11" ht="15" customHeight="1" x14ac:dyDescent="0.2">
      <c r="A7106" t="s">
        <v>43408</v>
      </c>
      <c r="B7106" t="s">
        <v>43409</v>
      </c>
      <c r="C7106">
        <v>2024</v>
      </c>
      <c r="D7106" s="37">
        <v>45449</v>
      </c>
      <c r="E7106" s="37">
        <v>45813</v>
      </c>
      <c r="F7106" s="18" t="s">
        <v>4452</v>
      </c>
      <c r="G7106" t="s">
        <v>101</v>
      </c>
      <c r="H7106">
        <v>1</v>
      </c>
      <c r="I7106">
        <v>1</v>
      </c>
      <c r="J7106">
        <v>17856.78</v>
      </c>
      <c r="K7106">
        <v>2000000</v>
      </c>
    </row>
    <row r="7107" spans="1:11" ht="15" customHeight="1" x14ac:dyDescent="0.2">
      <c r="A7107" t="s">
        <v>43410</v>
      </c>
      <c r="B7107" t="s">
        <v>43411</v>
      </c>
      <c r="C7107">
        <v>2024</v>
      </c>
      <c r="D7107" s="37">
        <v>45449</v>
      </c>
      <c r="E7107" s="37">
        <v>45813</v>
      </c>
      <c r="F7107" s="18" t="s">
        <v>4452</v>
      </c>
      <c r="G7107" t="s">
        <v>99</v>
      </c>
      <c r="H7107">
        <v>1</v>
      </c>
      <c r="I7107">
        <v>1</v>
      </c>
      <c r="J7107">
        <v>14960.96</v>
      </c>
      <c r="K7107">
        <v>1000000</v>
      </c>
    </row>
    <row r="7108" spans="1:11" ht="15" customHeight="1" x14ac:dyDescent="0.2">
      <c r="A7108" t="s">
        <v>43412</v>
      </c>
      <c r="B7108" t="s">
        <v>43413</v>
      </c>
      <c r="C7108">
        <v>2024</v>
      </c>
      <c r="D7108" s="37">
        <v>45449</v>
      </c>
      <c r="E7108" s="37">
        <v>45813</v>
      </c>
      <c r="F7108" s="18" t="s">
        <v>4452</v>
      </c>
      <c r="G7108" t="s">
        <v>98</v>
      </c>
      <c r="H7108">
        <v>2</v>
      </c>
      <c r="I7108">
        <v>2</v>
      </c>
      <c r="J7108">
        <v>107950.39</v>
      </c>
      <c r="K7108">
        <v>10000000</v>
      </c>
    </row>
    <row r="7109" spans="1:11" ht="15" customHeight="1" x14ac:dyDescent="0.2">
      <c r="A7109" t="s">
        <v>43414</v>
      </c>
      <c r="B7109" t="s">
        <v>43415</v>
      </c>
      <c r="C7109">
        <v>2024</v>
      </c>
      <c r="D7109" s="37">
        <v>45449</v>
      </c>
      <c r="E7109" s="37">
        <v>45813</v>
      </c>
      <c r="F7109" s="18" t="s">
        <v>4452</v>
      </c>
      <c r="G7109" t="s">
        <v>101</v>
      </c>
      <c r="H7109">
        <v>1</v>
      </c>
      <c r="I7109">
        <v>2</v>
      </c>
      <c r="J7109">
        <v>19384.240000000002</v>
      </c>
      <c r="K7109">
        <v>2000000</v>
      </c>
    </row>
    <row r="7110" spans="1:11" ht="15" customHeight="1" x14ac:dyDescent="0.2">
      <c r="A7110" t="s">
        <v>43416</v>
      </c>
      <c r="B7110" t="s">
        <v>43417</v>
      </c>
      <c r="C7110">
        <v>2024</v>
      </c>
      <c r="D7110" s="37">
        <v>45449</v>
      </c>
      <c r="E7110" s="37">
        <v>45813</v>
      </c>
      <c r="F7110" s="18" t="s">
        <v>4452</v>
      </c>
      <c r="G7110" t="s">
        <v>101</v>
      </c>
      <c r="H7110">
        <v>1</v>
      </c>
      <c r="I7110">
        <v>1</v>
      </c>
      <c r="J7110">
        <v>33487.440000000002</v>
      </c>
      <c r="K7110">
        <v>3500000</v>
      </c>
    </row>
    <row r="7111" spans="1:11" ht="15" customHeight="1" x14ac:dyDescent="0.2">
      <c r="A7111" t="s">
        <v>43418</v>
      </c>
      <c r="B7111" t="s">
        <v>43419</v>
      </c>
      <c r="C7111">
        <v>2024</v>
      </c>
      <c r="D7111" s="37">
        <v>45449</v>
      </c>
      <c r="E7111" s="37">
        <v>45813</v>
      </c>
      <c r="F7111" s="18" t="s">
        <v>4452</v>
      </c>
      <c r="G7111" t="s">
        <v>100</v>
      </c>
      <c r="H7111">
        <v>1</v>
      </c>
      <c r="I7111">
        <v>1</v>
      </c>
      <c r="J7111">
        <v>114640.93</v>
      </c>
      <c r="K7111">
        <v>5000000</v>
      </c>
    </row>
    <row r="7112" spans="1:11" ht="15" customHeight="1" x14ac:dyDescent="0.2">
      <c r="A7112" t="s">
        <v>43420</v>
      </c>
      <c r="B7112" t="s">
        <v>43421</v>
      </c>
      <c r="C7112">
        <v>2024</v>
      </c>
      <c r="D7112" s="37">
        <v>45449</v>
      </c>
      <c r="E7112" s="37">
        <v>45813</v>
      </c>
      <c r="F7112" s="18" t="s">
        <v>4463</v>
      </c>
      <c r="G7112" t="s">
        <v>97</v>
      </c>
      <c r="H7112">
        <v>3</v>
      </c>
      <c r="I7112">
        <v>6</v>
      </c>
      <c r="J7112">
        <v>34676.629999999997</v>
      </c>
      <c r="K7112">
        <v>3000000</v>
      </c>
    </row>
    <row r="7113" spans="1:11" ht="15" customHeight="1" x14ac:dyDescent="0.2">
      <c r="A7113" t="s">
        <v>43422</v>
      </c>
      <c r="B7113" t="s">
        <v>43423</v>
      </c>
      <c r="C7113">
        <v>2024</v>
      </c>
      <c r="D7113" s="37">
        <v>45449</v>
      </c>
      <c r="E7113" s="37">
        <v>45813</v>
      </c>
      <c r="F7113" s="18" t="s">
        <v>4463</v>
      </c>
      <c r="G7113" t="s">
        <v>100</v>
      </c>
      <c r="H7113">
        <v>1</v>
      </c>
      <c r="I7113">
        <v>1</v>
      </c>
      <c r="J7113">
        <v>244550.12</v>
      </c>
      <c r="K7113">
        <v>10000000</v>
      </c>
    </row>
    <row r="7114" spans="1:11" ht="15" customHeight="1" x14ac:dyDescent="0.2">
      <c r="A7114" t="s">
        <v>43424</v>
      </c>
      <c r="B7114" t="s">
        <v>43425</v>
      </c>
      <c r="C7114">
        <v>2024</v>
      </c>
      <c r="D7114" s="37">
        <v>45449</v>
      </c>
      <c r="E7114" s="37">
        <v>45813</v>
      </c>
      <c r="F7114" s="18" t="s">
        <v>4463</v>
      </c>
      <c r="G7114" t="s">
        <v>99</v>
      </c>
      <c r="H7114">
        <v>2</v>
      </c>
      <c r="I7114">
        <v>2</v>
      </c>
      <c r="J7114">
        <v>27406.37</v>
      </c>
      <c r="K7114">
        <v>2000000</v>
      </c>
    </row>
    <row r="7115" spans="1:11" ht="15" customHeight="1" x14ac:dyDescent="0.2">
      <c r="A7115" t="s">
        <v>43426</v>
      </c>
      <c r="B7115" t="s">
        <v>43427</v>
      </c>
      <c r="C7115">
        <v>2024</v>
      </c>
      <c r="D7115" s="37">
        <v>45449</v>
      </c>
      <c r="E7115" s="37">
        <v>45813</v>
      </c>
      <c r="F7115" s="18" t="s">
        <v>4463</v>
      </c>
      <c r="G7115" t="s">
        <v>97</v>
      </c>
      <c r="H7115">
        <v>1</v>
      </c>
      <c r="I7115">
        <v>2</v>
      </c>
      <c r="J7115">
        <v>27029.71</v>
      </c>
      <c r="K7115">
        <v>2500000</v>
      </c>
    </row>
    <row r="7116" spans="1:11" ht="15" customHeight="1" x14ac:dyDescent="0.2">
      <c r="A7116" t="s">
        <v>43428</v>
      </c>
      <c r="B7116" t="s">
        <v>43429</v>
      </c>
      <c r="C7116">
        <v>2024</v>
      </c>
      <c r="D7116" s="37">
        <v>45449</v>
      </c>
      <c r="E7116" s="37">
        <v>45813</v>
      </c>
      <c r="F7116" s="18" t="s">
        <v>4463</v>
      </c>
      <c r="G7116" t="s">
        <v>100</v>
      </c>
      <c r="H7116">
        <v>1</v>
      </c>
      <c r="I7116">
        <v>2</v>
      </c>
      <c r="J7116">
        <v>63755.98</v>
      </c>
      <c r="K7116">
        <v>3000000</v>
      </c>
    </row>
    <row r="7117" spans="1:11" ht="15" customHeight="1" x14ac:dyDescent="0.2">
      <c r="A7117" t="s">
        <v>43430</v>
      </c>
      <c r="B7117" t="s">
        <v>43431</v>
      </c>
      <c r="C7117">
        <v>2024</v>
      </c>
      <c r="D7117" s="37">
        <v>45449</v>
      </c>
      <c r="E7117" s="37">
        <v>45813</v>
      </c>
      <c r="F7117" s="18" t="s">
        <v>4463</v>
      </c>
      <c r="G7117" t="s">
        <v>97</v>
      </c>
      <c r="H7117">
        <v>1</v>
      </c>
      <c r="I7117">
        <v>1</v>
      </c>
      <c r="J7117">
        <v>33489.519999999997</v>
      </c>
      <c r="K7117">
        <v>3000000</v>
      </c>
    </row>
    <row r="7118" spans="1:11" ht="15" customHeight="1" x14ac:dyDescent="0.2">
      <c r="A7118" t="s">
        <v>43432</v>
      </c>
      <c r="B7118" t="s">
        <v>43433</v>
      </c>
      <c r="C7118">
        <v>2024</v>
      </c>
      <c r="D7118" s="37">
        <v>45449</v>
      </c>
      <c r="E7118" s="37">
        <v>45813</v>
      </c>
      <c r="F7118" s="18" t="s">
        <v>4463</v>
      </c>
      <c r="G7118" t="s">
        <v>98</v>
      </c>
      <c r="H7118">
        <v>2</v>
      </c>
      <c r="I7118">
        <v>4</v>
      </c>
      <c r="J7118">
        <v>23606.14</v>
      </c>
      <c r="K7118">
        <v>2000000</v>
      </c>
    </row>
    <row r="7119" spans="1:11" ht="15" customHeight="1" x14ac:dyDescent="0.2">
      <c r="A7119" t="s">
        <v>43434</v>
      </c>
      <c r="B7119" t="s">
        <v>43435</v>
      </c>
      <c r="C7119">
        <v>2024</v>
      </c>
      <c r="D7119" s="37">
        <v>45449</v>
      </c>
      <c r="E7119" s="37">
        <v>45813</v>
      </c>
      <c r="F7119" s="18" t="s">
        <v>4463</v>
      </c>
      <c r="G7119" t="s">
        <v>100</v>
      </c>
      <c r="H7119">
        <v>1</v>
      </c>
      <c r="I7119">
        <v>1</v>
      </c>
      <c r="J7119">
        <v>24496.21</v>
      </c>
      <c r="K7119">
        <v>1000000</v>
      </c>
    </row>
    <row r="7120" spans="1:11" ht="15" customHeight="1" x14ac:dyDescent="0.2">
      <c r="A7120" t="s">
        <v>43436</v>
      </c>
      <c r="B7120" t="s">
        <v>43437</v>
      </c>
      <c r="C7120">
        <v>2024</v>
      </c>
      <c r="D7120" s="37">
        <v>45449</v>
      </c>
      <c r="E7120" s="37">
        <v>45813</v>
      </c>
      <c r="F7120" s="18" t="s">
        <v>4463</v>
      </c>
      <c r="G7120" t="s">
        <v>100</v>
      </c>
      <c r="H7120">
        <v>1</v>
      </c>
      <c r="I7120">
        <v>1</v>
      </c>
      <c r="J7120">
        <v>98821</v>
      </c>
      <c r="K7120">
        <v>4000000</v>
      </c>
    </row>
    <row r="7121" spans="1:11" ht="15" customHeight="1" x14ac:dyDescent="0.2">
      <c r="A7121" t="s">
        <v>43438</v>
      </c>
      <c r="B7121" t="s">
        <v>43439</v>
      </c>
      <c r="C7121">
        <v>2024</v>
      </c>
      <c r="D7121" s="37">
        <v>45449</v>
      </c>
      <c r="E7121" s="37">
        <v>45813</v>
      </c>
      <c r="F7121" s="18" t="s">
        <v>4463</v>
      </c>
      <c r="G7121" t="s">
        <v>100</v>
      </c>
      <c r="H7121">
        <v>3</v>
      </c>
      <c r="I7121">
        <v>3</v>
      </c>
      <c r="J7121">
        <v>96907.520000000004</v>
      </c>
      <c r="K7121">
        <v>4500000</v>
      </c>
    </row>
    <row r="7122" spans="1:11" ht="15" customHeight="1" x14ac:dyDescent="0.2">
      <c r="A7122" t="s">
        <v>43440</v>
      </c>
      <c r="B7122" t="s">
        <v>43441</v>
      </c>
      <c r="C7122">
        <v>2024</v>
      </c>
      <c r="D7122" s="37">
        <v>45449</v>
      </c>
      <c r="E7122" s="37">
        <v>45813</v>
      </c>
      <c r="F7122" s="18" t="s">
        <v>4463</v>
      </c>
      <c r="G7122" t="s">
        <v>101</v>
      </c>
      <c r="H7122">
        <v>2</v>
      </c>
      <c r="I7122">
        <v>2</v>
      </c>
      <c r="J7122">
        <v>14167.96</v>
      </c>
      <c r="K7122">
        <v>1500000</v>
      </c>
    </row>
    <row r="7123" spans="1:11" ht="15" customHeight="1" x14ac:dyDescent="0.2">
      <c r="A7123" t="s">
        <v>43442</v>
      </c>
      <c r="B7123" t="s">
        <v>43443</v>
      </c>
      <c r="C7123">
        <v>2024</v>
      </c>
      <c r="D7123" s="37">
        <v>45449</v>
      </c>
      <c r="E7123" s="37">
        <v>45813</v>
      </c>
      <c r="F7123" s="18" t="s">
        <v>4463</v>
      </c>
      <c r="G7123" t="s">
        <v>100</v>
      </c>
      <c r="H7123">
        <v>3</v>
      </c>
      <c r="I7123">
        <v>3</v>
      </c>
      <c r="J7123">
        <v>49696.81</v>
      </c>
      <c r="K7123">
        <v>2000000</v>
      </c>
    </row>
    <row r="7124" spans="1:11" ht="15" customHeight="1" x14ac:dyDescent="0.2">
      <c r="A7124" t="s">
        <v>43444</v>
      </c>
      <c r="B7124" t="s">
        <v>43445</v>
      </c>
      <c r="C7124">
        <v>2024</v>
      </c>
      <c r="D7124" s="37">
        <v>45449</v>
      </c>
      <c r="E7124" s="37">
        <v>45813</v>
      </c>
      <c r="F7124" s="18" t="s">
        <v>4463</v>
      </c>
      <c r="G7124" t="s">
        <v>98</v>
      </c>
      <c r="H7124">
        <v>2</v>
      </c>
      <c r="I7124">
        <v>2</v>
      </c>
      <c r="J7124">
        <v>46051.27</v>
      </c>
      <c r="K7124">
        <v>4000000</v>
      </c>
    </row>
    <row r="7125" spans="1:11" ht="15" customHeight="1" x14ac:dyDescent="0.2">
      <c r="A7125" t="s">
        <v>43446</v>
      </c>
      <c r="B7125" t="s">
        <v>43447</v>
      </c>
      <c r="C7125">
        <v>2024</v>
      </c>
      <c r="D7125" s="37">
        <v>45449</v>
      </c>
      <c r="E7125" s="37">
        <v>45813</v>
      </c>
      <c r="F7125" s="18" t="s">
        <v>4463</v>
      </c>
      <c r="G7125" t="s">
        <v>100</v>
      </c>
      <c r="H7125">
        <v>2</v>
      </c>
      <c r="I7125">
        <v>2</v>
      </c>
      <c r="J7125">
        <v>22454.61</v>
      </c>
      <c r="K7125">
        <v>1000000</v>
      </c>
    </row>
    <row r="7126" spans="1:11" ht="15" customHeight="1" x14ac:dyDescent="0.2">
      <c r="A7126" t="s">
        <v>43448</v>
      </c>
      <c r="B7126" t="s">
        <v>43449</v>
      </c>
      <c r="C7126">
        <v>2024</v>
      </c>
      <c r="D7126" s="37">
        <v>45449</v>
      </c>
      <c r="E7126" s="37">
        <v>45813</v>
      </c>
      <c r="F7126" s="18" t="s">
        <v>4463</v>
      </c>
      <c r="G7126" t="s">
        <v>101</v>
      </c>
      <c r="H7126">
        <v>1</v>
      </c>
      <c r="I7126">
        <v>1</v>
      </c>
      <c r="J7126">
        <v>38773.019999999997</v>
      </c>
      <c r="K7126">
        <v>4000000</v>
      </c>
    </row>
    <row r="7127" spans="1:11" ht="15" customHeight="1" x14ac:dyDescent="0.2">
      <c r="A7127" t="s">
        <v>43450</v>
      </c>
      <c r="B7127" t="s">
        <v>43451</v>
      </c>
      <c r="C7127">
        <v>2024</v>
      </c>
      <c r="D7127" s="37">
        <v>45449</v>
      </c>
      <c r="E7127" s="37">
        <v>45813</v>
      </c>
      <c r="F7127" s="18" t="s">
        <v>4463</v>
      </c>
      <c r="G7127" t="s">
        <v>99</v>
      </c>
      <c r="H7127">
        <v>1</v>
      </c>
      <c r="I7127">
        <v>1</v>
      </c>
      <c r="J7127">
        <v>142954.93</v>
      </c>
      <c r="K7127">
        <v>10000000</v>
      </c>
    </row>
    <row r="7128" spans="1:11" ht="15" customHeight="1" x14ac:dyDescent="0.2">
      <c r="A7128" t="s">
        <v>43452</v>
      </c>
      <c r="B7128" t="s">
        <v>43453</v>
      </c>
      <c r="C7128">
        <v>2024</v>
      </c>
      <c r="D7128" s="37">
        <v>45449</v>
      </c>
      <c r="E7128" s="37">
        <v>45813</v>
      </c>
      <c r="F7128" s="18" t="s">
        <v>4463</v>
      </c>
      <c r="G7128" t="s">
        <v>100</v>
      </c>
      <c r="H7128">
        <v>3</v>
      </c>
      <c r="I7128">
        <v>3</v>
      </c>
      <c r="J7128">
        <v>66912.73</v>
      </c>
      <c r="K7128">
        <v>3000000</v>
      </c>
    </row>
    <row r="7129" spans="1:11" ht="15" customHeight="1" x14ac:dyDescent="0.2">
      <c r="A7129" t="s">
        <v>43454</v>
      </c>
      <c r="B7129" t="s">
        <v>43455</v>
      </c>
      <c r="C7129">
        <v>2024</v>
      </c>
      <c r="D7129" s="37">
        <v>45449</v>
      </c>
      <c r="E7129" s="37">
        <v>45813</v>
      </c>
      <c r="F7129" s="18" t="s">
        <v>4463</v>
      </c>
      <c r="G7129" t="s">
        <v>98</v>
      </c>
      <c r="H7129">
        <v>1</v>
      </c>
      <c r="I7129">
        <v>1</v>
      </c>
      <c r="J7129">
        <v>11667.06</v>
      </c>
      <c r="K7129">
        <v>1000000</v>
      </c>
    </row>
    <row r="7130" spans="1:11" ht="15" customHeight="1" x14ac:dyDescent="0.2">
      <c r="A7130" t="s">
        <v>43456</v>
      </c>
      <c r="B7130" t="s">
        <v>43457</v>
      </c>
      <c r="C7130">
        <v>2024</v>
      </c>
      <c r="D7130" s="37">
        <v>45449</v>
      </c>
      <c r="E7130" s="37">
        <v>45813</v>
      </c>
      <c r="F7130" s="18" t="s">
        <v>4463</v>
      </c>
      <c r="G7130" t="s">
        <v>98</v>
      </c>
      <c r="H7130">
        <v>2</v>
      </c>
      <c r="I7130">
        <v>2</v>
      </c>
      <c r="J7130">
        <v>44939.93</v>
      </c>
      <c r="K7130">
        <v>4000000</v>
      </c>
    </row>
    <row r="7131" spans="1:11" ht="15" customHeight="1" x14ac:dyDescent="0.2">
      <c r="A7131" t="s">
        <v>43458</v>
      </c>
      <c r="B7131" t="s">
        <v>43459</v>
      </c>
      <c r="C7131">
        <v>2024</v>
      </c>
      <c r="D7131" s="37">
        <v>45449</v>
      </c>
      <c r="E7131" s="37">
        <v>45813</v>
      </c>
      <c r="F7131" s="18" t="s">
        <v>4463</v>
      </c>
      <c r="G7131" t="s">
        <v>98</v>
      </c>
      <c r="H7131">
        <v>1</v>
      </c>
      <c r="I7131">
        <v>1</v>
      </c>
      <c r="J7131">
        <v>106769.62</v>
      </c>
      <c r="K7131">
        <v>10000000</v>
      </c>
    </row>
    <row r="7132" spans="1:11" ht="15" customHeight="1" x14ac:dyDescent="0.2">
      <c r="A7132" t="s">
        <v>43460</v>
      </c>
      <c r="B7132" t="s">
        <v>43461</v>
      </c>
      <c r="C7132">
        <v>2024</v>
      </c>
      <c r="D7132" s="37">
        <v>45450</v>
      </c>
      <c r="E7132" s="37">
        <v>45814</v>
      </c>
      <c r="F7132" s="18" t="s">
        <v>4452</v>
      </c>
      <c r="G7132" t="s">
        <v>97</v>
      </c>
      <c r="H7132">
        <v>1</v>
      </c>
      <c r="I7132">
        <v>1</v>
      </c>
      <c r="J7132">
        <v>24321.79</v>
      </c>
      <c r="K7132">
        <v>2000000</v>
      </c>
    </row>
    <row r="7133" spans="1:11" ht="15" customHeight="1" x14ac:dyDescent="0.2">
      <c r="A7133" t="s">
        <v>43462</v>
      </c>
      <c r="B7133" t="s">
        <v>43463</v>
      </c>
      <c r="C7133">
        <v>2024</v>
      </c>
      <c r="D7133" s="37">
        <v>45450</v>
      </c>
      <c r="E7133" s="37">
        <v>45814</v>
      </c>
      <c r="F7133" s="18" t="s">
        <v>4452</v>
      </c>
      <c r="G7133" t="s">
        <v>97</v>
      </c>
      <c r="H7133">
        <v>1</v>
      </c>
      <c r="I7133">
        <v>2</v>
      </c>
      <c r="J7133">
        <v>24438.080000000002</v>
      </c>
      <c r="K7133">
        <v>2000000</v>
      </c>
    </row>
    <row r="7134" spans="1:11" ht="15" customHeight="1" x14ac:dyDescent="0.2">
      <c r="A7134" t="s">
        <v>43464</v>
      </c>
      <c r="B7134" t="s">
        <v>43465</v>
      </c>
      <c r="C7134">
        <v>2024</v>
      </c>
      <c r="D7134" s="37">
        <v>45450</v>
      </c>
      <c r="E7134" s="37">
        <v>45814</v>
      </c>
      <c r="F7134" s="18" t="s">
        <v>4452</v>
      </c>
      <c r="G7134" t="s">
        <v>99</v>
      </c>
      <c r="H7134">
        <v>2</v>
      </c>
      <c r="I7134">
        <v>2</v>
      </c>
      <c r="J7134">
        <v>74687.17</v>
      </c>
      <c r="K7134">
        <v>5000000</v>
      </c>
    </row>
    <row r="7135" spans="1:11" ht="15" customHeight="1" x14ac:dyDescent="0.2">
      <c r="A7135" t="s">
        <v>43466</v>
      </c>
      <c r="B7135" t="s">
        <v>43467</v>
      </c>
      <c r="C7135">
        <v>2024</v>
      </c>
      <c r="D7135" s="37">
        <v>45450</v>
      </c>
      <c r="E7135" s="37">
        <v>45814</v>
      </c>
      <c r="F7135" s="18" t="s">
        <v>4452</v>
      </c>
      <c r="G7135" t="s">
        <v>100</v>
      </c>
      <c r="H7135">
        <v>2</v>
      </c>
      <c r="I7135">
        <v>2</v>
      </c>
      <c r="J7135">
        <v>64769.67</v>
      </c>
      <c r="K7135">
        <v>3000000</v>
      </c>
    </row>
    <row r="7136" spans="1:11" ht="15" customHeight="1" x14ac:dyDescent="0.2">
      <c r="A7136" t="s">
        <v>43468</v>
      </c>
      <c r="B7136" t="s">
        <v>43469</v>
      </c>
      <c r="C7136">
        <v>2024</v>
      </c>
      <c r="D7136" s="37">
        <v>45450</v>
      </c>
      <c r="E7136" s="37">
        <v>45814</v>
      </c>
      <c r="F7136" s="18" t="s">
        <v>4452</v>
      </c>
      <c r="G7136" t="s">
        <v>101</v>
      </c>
      <c r="H7136">
        <v>1</v>
      </c>
      <c r="I7136">
        <v>2</v>
      </c>
      <c r="J7136">
        <v>24575.23</v>
      </c>
      <c r="K7136">
        <v>3000000</v>
      </c>
    </row>
    <row r="7137" spans="1:11" ht="15" customHeight="1" x14ac:dyDescent="0.2">
      <c r="A7137" t="s">
        <v>43470</v>
      </c>
      <c r="B7137" t="s">
        <v>43471</v>
      </c>
      <c r="C7137">
        <v>2024</v>
      </c>
      <c r="D7137" s="37">
        <v>45450</v>
      </c>
      <c r="E7137" s="37">
        <v>45814</v>
      </c>
      <c r="F7137" s="18" t="s">
        <v>4463</v>
      </c>
      <c r="G7137" t="s">
        <v>98</v>
      </c>
      <c r="H7137">
        <v>2</v>
      </c>
      <c r="I7137">
        <v>2</v>
      </c>
      <c r="J7137">
        <v>15792.23</v>
      </c>
      <c r="K7137">
        <v>1500000</v>
      </c>
    </row>
    <row r="7138" spans="1:11" ht="15" customHeight="1" x14ac:dyDescent="0.2">
      <c r="A7138" t="s">
        <v>43472</v>
      </c>
      <c r="B7138" t="s">
        <v>43473</v>
      </c>
      <c r="C7138">
        <v>2024</v>
      </c>
      <c r="D7138" s="37">
        <v>45450</v>
      </c>
      <c r="E7138" s="37">
        <v>45814</v>
      </c>
      <c r="F7138" s="18" t="s">
        <v>4463</v>
      </c>
      <c r="G7138" t="s">
        <v>98</v>
      </c>
      <c r="H7138">
        <v>3</v>
      </c>
      <c r="I7138">
        <v>6</v>
      </c>
      <c r="J7138">
        <v>20137.87</v>
      </c>
      <c r="K7138">
        <v>2000000</v>
      </c>
    </row>
    <row r="7139" spans="1:11" ht="15" customHeight="1" x14ac:dyDescent="0.2">
      <c r="A7139" t="s">
        <v>43474</v>
      </c>
      <c r="B7139" t="s">
        <v>43475</v>
      </c>
      <c r="C7139">
        <v>2024</v>
      </c>
      <c r="D7139" s="37">
        <v>45450</v>
      </c>
      <c r="E7139" s="37">
        <v>45814</v>
      </c>
      <c r="F7139" s="18" t="s">
        <v>4463</v>
      </c>
      <c r="G7139" t="s">
        <v>100</v>
      </c>
      <c r="H7139">
        <v>1</v>
      </c>
      <c r="I7139">
        <v>1</v>
      </c>
      <c r="J7139">
        <v>119093.15</v>
      </c>
      <c r="K7139">
        <v>5000000</v>
      </c>
    </row>
    <row r="7140" spans="1:11" ht="15" customHeight="1" x14ac:dyDescent="0.2">
      <c r="A7140" t="s">
        <v>43476</v>
      </c>
      <c r="B7140" t="s">
        <v>43477</v>
      </c>
      <c r="C7140">
        <v>2024</v>
      </c>
      <c r="D7140" s="37">
        <v>45450</v>
      </c>
      <c r="E7140" s="37">
        <v>45814</v>
      </c>
      <c r="F7140" s="18" t="s">
        <v>4463</v>
      </c>
      <c r="G7140" t="s">
        <v>97</v>
      </c>
      <c r="H7140">
        <v>1</v>
      </c>
      <c r="I7140">
        <v>1</v>
      </c>
      <c r="J7140">
        <v>30900.240000000002</v>
      </c>
      <c r="K7140">
        <v>2500000</v>
      </c>
    </row>
    <row r="7141" spans="1:11" ht="15" customHeight="1" x14ac:dyDescent="0.2">
      <c r="A7141" t="s">
        <v>43478</v>
      </c>
      <c r="B7141" t="s">
        <v>43479</v>
      </c>
      <c r="C7141">
        <v>2024</v>
      </c>
      <c r="D7141" s="37">
        <v>45450</v>
      </c>
      <c r="E7141" s="37">
        <v>45814</v>
      </c>
      <c r="F7141" s="18" t="s">
        <v>4463</v>
      </c>
      <c r="G7141" t="s">
        <v>100</v>
      </c>
      <c r="H7141">
        <v>2</v>
      </c>
      <c r="I7141">
        <v>4</v>
      </c>
      <c r="J7141">
        <v>91242.38</v>
      </c>
      <c r="K7141">
        <v>4000000</v>
      </c>
    </row>
    <row r="7142" spans="1:11" ht="15" customHeight="1" x14ac:dyDescent="0.2">
      <c r="A7142" t="s">
        <v>43480</v>
      </c>
      <c r="B7142" t="s">
        <v>43481</v>
      </c>
      <c r="C7142">
        <v>2024</v>
      </c>
      <c r="D7142" s="37">
        <v>45450</v>
      </c>
      <c r="E7142" s="37">
        <v>45814</v>
      </c>
      <c r="F7142" s="18" t="s">
        <v>4463</v>
      </c>
      <c r="G7142" t="s">
        <v>100</v>
      </c>
      <c r="H7142">
        <v>3</v>
      </c>
      <c r="I7142">
        <v>6</v>
      </c>
      <c r="J7142">
        <v>219618.86</v>
      </c>
      <c r="K7142">
        <v>10000000</v>
      </c>
    </row>
    <row r="7143" spans="1:11" ht="15" customHeight="1" x14ac:dyDescent="0.2">
      <c r="A7143" t="s">
        <v>43482</v>
      </c>
      <c r="B7143" t="s">
        <v>43483</v>
      </c>
      <c r="C7143">
        <v>2024</v>
      </c>
      <c r="D7143" s="37">
        <v>45450</v>
      </c>
      <c r="E7143" s="37">
        <v>45814</v>
      </c>
      <c r="F7143" s="18" t="s">
        <v>4463</v>
      </c>
      <c r="G7143" t="s">
        <v>100</v>
      </c>
      <c r="H7143">
        <v>2</v>
      </c>
      <c r="I7143">
        <v>2</v>
      </c>
      <c r="J7143">
        <v>69806.87</v>
      </c>
      <c r="K7143">
        <v>3000000</v>
      </c>
    </row>
    <row r="7144" spans="1:11" ht="15" customHeight="1" x14ac:dyDescent="0.2">
      <c r="A7144" t="s">
        <v>43484</v>
      </c>
      <c r="B7144" t="s">
        <v>43485</v>
      </c>
      <c r="C7144">
        <v>2024</v>
      </c>
      <c r="D7144" s="37">
        <v>45450</v>
      </c>
      <c r="E7144" s="37">
        <v>45814</v>
      </c>
      <c r="F7144" s="18" t="s">
        <v>4463</v>
      </c>
      <c r="G7144" t="s">
        <v>98</v>
      </c>
      <c r="H7144">
        <v>1</v>
      </c>
      <c r="I7144">
        <v>1</v>
      </c>
      <c r="J7144">
        <v>56823.85</v>
      </c>
      <c r="K7144">
        <v>5000000</v>
      </c>
    </row>
    <row r="7145" spans="1:11" ht="15" customHeight="1" x14ac:dyDescent="0.2">
      <c r="A7145" t="s">
        <v>43486</v>
      </c>
      <c r="B7145" t="s">
        <v>43487</v>
      </c>
      <c r="C7145">
        <v>2024</v>
      </c>
      <c r="D7145" s="37">
        <v>45450</v>
      </c>
      <c r="E7145" s="37">
        <v>45814</v>
      </c>
      <c r="F7145" s="18" t="s">
        <v>4463</v>
      </c>
      <c r="G7145" t="s">
        <v>100</v>
      </c>
      <c r="H7145">
        <v>3</v>
      </c>
      <c r="I7145">
        <v>3</v>
      </c>
      <c r="J7145">
        <v>46853.52</v>
      </c>
      <c r="K7145">
        <v>2000000</v>
      </c>
    </row>
    <row r="7146" spans="1:11" ht="15" customHeight="1" x14ac:dyDescent="0.2">
      <c r="A7146" t="s">
        <v>43488</v>
      </c>
      <c r="B7146" t="s">
        <v>43489</v>
      </c>
      <c r="C7146">
        <v>2024</v>
      </c>
      <c r="D7146" s="37">
        <v>45450</v>
      </c>
      <c r="E7146" s="37">
        <v>45814</v>
      </c>
      <c r="F7146" s="18" t="s">
        <v>4463</v>
      </c>
      <c r="G7146" t="s">
        <v>101</v>
      </c>
      <c r="H7146">
        <v>1</v>
      </c>
      <c r="I7146">
        <v>2</v>
      </c>
      <c r="J7146">
        <v>29796.66</v>
      </c>
      <c r="K7146">
        <v>3500000</v>
      </c>
    </row>
    <row r="7147" spans="1:11" ht="15" customHeight="1" x14ac:dyDescent="0.2">
      <c r="A7147" t="s">
        <v>43490</v>
      </c>
      <c r="B7147" t="s">
        <v>43491</v>
      </c>
      <c r="C7147">
        <v>2024</v>
      </c>
      <c r="D7147" s="37">
        <v>45450</v>
      </c>
      <c r="E7147" s="37">
        <v>45814</v>
      </c>
      <c r="F7147" s="18" t="s">
        <v>4463</v>
      </c>
      <c r="G7147" t="s">
        <v>97</v>
      </c>
      <c r="H7147">
        <v>2</v>
      </c>
      <c r="I7147">
        <v>2</v>
      </c>
      <c r="J7147">
        <v>44659.97</v>
      </c>
      <c r="K7147">
        <v>3500000</v>
      </c>
    </row>
    <row r="7148" spans="1:11" ht="15" customHeight="1" x14ac:dyDescent="0.2">
      <c r="A7148" t="s">
        <v>43492</v>
      </c>
      <c r="B7148" t="s">
        <v>43493</v>
      </c>
      <c r="C7148">
        <v>2024</v>
      </c>
      <c r="D7148" s="37">
        <v>45450</v>
      </c>
      <c r="E7148" s="37">
        <v>45814</v>
      </c>
      <c r="F7148" s="18" t="s">
        <v>4463</v>
      </c>
      <c r="G7148" t="s">
        <v>100</v>
      </c>
      <c r="H7148">
        <v>2</v>
      </c>
      <c r="I7148">
        <v>4</v>
      </c>
      <c r="J7148">
        <v>118313.33</v>
      </c>
      <c r="K7148">
        <v>5000000</v>
      </c>
    </row>
    <row r="7149" spans="1:11" ht="15" customHeight="1" x14ac:dyDescent="0.2">
      <c r="A7149" t="s">
        <v>43494</v>
      </c>
      <c r="B7149" t="s">
        <v>43495</v>
      </c>
      <c r="C7149">
        <v>2024</v>
      </c>
      <c r="D7149" s="37">
        <v>45450</v>
      </c>
      <c r="E7149" s="37">
        <v>45814</v>
      </c>
      <c r="F7149" s="18" t="s">
        <v>4463</v>
      </c>
      <c r="G7149" t="s">
        <v>100</v>
      </c>
      <c r="H7149">
        <v>2</v>
      </c>
      <c r="I7149">
        <v>4</v>
      </c>
      <c r="J7149">
        <v>22627.87</v>
      </c>
      <c r="K7149">
        <v>1000000</v>
      </c>
    </row>
    <row r="7150" spans="1:11" ht="15" customHeight="1" x14ac:dyDescent="0.2">
      <c r="A7150" t="s">
        <v>43496</v>
      </c>
      <c r="B7150" t="s">
        <v>43497</v>
      </c>
      <c r="C7150">
        <v>2024</v>
      </c>
      <c r="D7150" s="37">
        <v>45450</v>
      </c>
      <c r="E7150" s="37">
        <v>45814</v>
      </c>
      <c r="F7150" s="18" t="s">
        <v>4463</v>
      </c>
      <c r="G7150" t="s">
        <v>101</v>
      </c>
      <c r="H7150">
        <v>2</v>
      </c>
      <c r="I7150">
        <v>4</v>
      </c>
      <c r="J7150">
        <v>9968.48</v>
      </c>
      <c r="K7150">
        <v>1000000</v>
      </c>
    </row>
    <row r="7151" spans="1:11" ht="15" customHeight="1" x14ac:dyDescent="0.2">
      <c r="A7151" t="s">
        <v>43498</v>
      </c>
      <c r="B7151" t="s">
        <v>43499</v>
      </c>
      <c r="C7151">
        <v>2024</v>
      </c>
      <c r="D7151" s="37">
        <v>45450</v>
      </c>
      <c r="E7151" s="37">
        <v>45814</v>
      </c>
      <c r="F7151" s="18" t="s">
        <v>4463</v>
      </c>
      <c r="G7151" t="s">
        <v>98</v>
      </c>
      <c r="H7151">
        <v>1</v>
      </c>
      <c r="I7151">
        <v>2</v>
      </c>
      <c r="J7151">
        <v>31233.75</v>
      </c>
      <c r="K7151">
        <v>3000000</v>
      </c>
    </row>
    <row r="7152" spans="1:11" ht="15" customHeight="1" x14ac:dyDescent="0.2">
      <c r="A7152" t="s">
        <v>43500</v>
      </c>
      <c r="B7152" t="s">
        <v>43501</v>
      </c>
      <c r="C7152">
        <v>2024</v>
      </c>
      <c r="D7152" s="37">
        <v>45450</v>
      </c>
      <c r="E7152" s="37">
        <v>45814</v>
      </c>
      <c r="F7152" s="18" t="s">
        <v>4463</v>
      </c>
      <c r="G7152" t="s">
        <v>99</v>
      </c>
      <c r="H7152">
        <v>1</v>
      </c>
      <c r="I7152">
        <v>1</v>
      </c>
      <c r="J7152">
        <v>60919.88</v>
      </c>
      <c r="K7152">
        <v>4000000</v>
      </c>
    </row>
    <row r="7153" spans="1:11" ht="15" customHeight="1" x14ac:dyDescent="0.2">
      <c r="A7153" t="s">
        <v>43502</v>
      </c>
      <c r="B7153" t="s">
        <v>43503</v>
      </c>
      <c r="C7153">
        <v>2024</v>
      </c>
      <c r="D7153" s="37">
        <v>45450</v>
      </c>
      <c r="E7153" s="37">
        <v>45814</v>
      </c>
      <c r="F7153" s="18" t="s">
        <v>4463</v>
      </c>
      <c r="G7153" t="s">
        <v>100</v>
      </c>
      <c r="H7153">
        <v>3</v>
      </c>
      <c r="I7153">
        <v>6</v>
      </c>
      <c r="J7153">
        <v>92087.22</v>
      </c>
      <c r="K7153">
        <v>4000000</v>
      </c>
    </row>
    <row r="7154" spans="1:11" ht="15" customHeight="1" x14ac:dyDescent="0.2">
      <c r="A7154" t="s">
        <v>43504</v>
      </c>
      <c r="B7154" t="s">
        <v>43505</v>
      </c>
      <c r="C7154">
        <v>2024</v>
      </c>
      <c r="D7154" s="37">
        <v>45450</v>
      </c>
      <c r="E7154" s="37">
        <v>45814</v>
      </c>
      <c r="F7154" s="18" t="s">
        <v>4463</v>
      </c>
      <c r="G7154" t="s">
        <v>97</v>
      </c>
      <c r="H7154">
        <v>1</v>
      </c>
      <c r="I7154">
        <v>1</v>
      </c>
      <c r="J7154">
        <v>11333.89</v>
      </c>
      <c r="K7154">
        <v>1000000</v>
      </c>
    </row>
    <row r="7155" spans="1:11" ht="15" customHeight="1" x14ac:dyDescent="0.2">
      <c r="A7155" t="s">
        <v>43506</v>
      </c>
      <c r="B7155" t="s">
        <v>43507</v>
      </c>
      <c r="C7155">
        <v>2024</v>
      </c>
      <c r="D7155" s="37">
        <v>45450</v>
      </c>
      <c r="E7155" s="37">
        <v>45814</v>
      </c>
      <c r="F7155" s="18" t="s">
        <v>4463</v>
      </c>
      <c r="G7155" t="s">
        <v>101</v>
      </c>
      <c r="H7155">
        <v>2</v>
      </c>
      <c r="I7155">
        <v>2</v>
      </c>
      <c r="J7155">
        <v>17264.990000000002</v>
      </c>
      <c r="K7155">
        <v>2000000</v>
      </c>
    </row>
    <row r="7156" spans="1:11" ht="15" customHeight="1" x14ac:dyDescent="0.2">
      <c r="A7156" t="s">
        <v>43508</v>
      </c>
      <c r="B7156" t="s">
        <v>43509</v>
      </c>
      <c r="C7156">
        <v>2024</v>
      </c>
      <c r="D7156" s="37">
        <v>45450</v>
      </c>
      <c r="E7156" s="37">
        <v>45814</v>
      </c>
      <c r="F7156" s="18" t="s">
        <v>4463</v>
      </c>
      <c r="G7156" t="s">
        <v>101</v>
      </c>
      <c r="H7156">
        <v>2</v>
      </c>
      <c r="I7156">
        <v>4</v>
      </c>
      <c r="J7156">
        <v>44686.78</v>
      </c>
      <c r="K7156">
        <v>5000000</v>
      </c>
    </row>
    <row r="7157" spans="1:11" ht="15" customHeight="1" x14ac:dyDescent="0.2">
      <c r="A7157" t="s">
        <v>43510</v>
      </c>
      <c r="B7157" t="s">
        <v>43511</v>
      </c>
      <c r="C7157">
        <v>2024</v>
      </c>
      <c r="D7157" s="37">
        <v>45450</v>
      </c>
      <c r="E7157" s="37">
        <v>45814</v>
      </c>
      <c r="F7157" s="18" t="s">
        <v>4463</v>
      </c>
      <c r="G7157" t="s">
        <v>100</v>
      </c>
      <c r="H7157">
        <v>2</v>
      </c>
      <c r="I7157">
        <v>2</v>
      </c>
      <c r="J7157">
        <v>73854</v>
      </c>
      <c r="K7157">
        <v>3000000</v>
      </c>
    </row>
    <row r="7158" spans="1:11" ht="15" customHeight="1" x14ac:dyDescent="0.2">
      <c r="A7158" t="s">
        <v>43512</v>
      </c>
      <c r="B7158" t="s">
        <v>43513</v>
      </c>
      <c r="C7158">
        <v>2024</v>
      </c>
      <c r="D7158" s="37">
        <v>45450</v>
      </c>
      <c r="E7158" s="37">
        <v>45814</v>
      </c>
      <c r="F7158" s="18" t="s">
        <v>4463</v>
      </c>
      <c r="G7158" t="s">
        <v>98</v>
      </c>
      <c r="H7158">
        <v>1</v>
      </c>
      <c r="I7158">
        <v>1</v>
      </c>
      <c r="J7158">
        <v>43500.34</v>
      </c>
      <c r="K7158">
        <v>4000000</v>
      </c>
    </row>
    <row r="7159" spans="1:11" ht="15" customHeight="1" x14ac:dyDescent="0.2">
      <c r="A7159" t="s">
        <v>43514</v>
      </c>
      <c r="B7159" t="s">
        <v>43515</v>
      </c>
      <c r="C7159">
        <v>2024</v>
      </c>
      <c r="D7159" s="37">
        <v>45450</v>
      </c>
      <c r="E7159" s="37">
        <v>45814</v>
      </c>
      <c r="F7159" s="18" t="s">
        <v>4463</v>
      </c>
      <c r="G7159" t="s">
        <v>99</v>
      </c>
      <c r="H7159">
        <v>1</v>
      </c>
      <c r="I7159">
        <v>2</v>
      </c>
      <c r="J7159">
        <v>14029.29</v>
      </c>
      <c r="K7159">
        <v>1000000</v>
      </c>
    </row>
    <row r="7160" spans="1:11" ht="15" customHeight="1" x14ac:dyDescent="0.2">
      <c r="A7160" t="s">
        <v>43516</v>
      </c>
      <c r="B7160" t="s">
        <v>43517</v>
      </c>
      <c r="C7160">
        <v>2024</v>
      </c>
      <c r="D7160" s="37">
        <v>45450</v>
      </c>
      <c r="E7160" s="37">
        <v>45814</v>
      </c>
      <c r="F7160" s="18" t="s">
        <v>4463</v>
      </c>
      <c r="G7160" t="s">
        <v>99</v>
      </c>
      <c r="H7160">
        <v>3</v>
      </c>
      <c r="I7160">
        <v>6</v>
      </c>
      <c r="J7160">
        <v>35328.43</v>
      </c>
      <c r="K7160">
        <v>2500000</v>
      </c>
    </row>
    <row r="7161" spans="1:11" ht="15" customHeight="1" x14ac:dyDescent="0.2">
      <c r="A7161" t="s">
        <v>43518</v>
      </c>
      <c r="B7161" t="s">
        <v>43519</v>
      </c>
      <c r="C7161">
        <v>2024</v>
      </c>
      <c r="D7161" s="37">
        <v>45450</v>
      </c>
      <c r="E7161" s="37">
        <v>45814</v>
      </c>
      <c r="F7161" s="18" t="s">
        <v>4463</v>
      </c>
      <c r="G7161" t="s">
        <v>100</v>
      </c>
      <c r="H7161">
        <v>2</v>
      </c>
      <c r="I7161">
        <v>2</v>
      </c>
      <c r="J7161">
        <v>89043.53</v>
      </c>
      <c r="K7161">
        <v>3500000</v>
      </c>
    </row>
    <row r="7162" spans="1:11" ht="15" customHeight="1" x14ac:dyDescent="0.2">
      <c r="A7162" t="s">
        <v>43520</v>
      </c>
      <c r="B7162" t="s">
        <v>43521</v>
      </c>
      <c r="C7162">
        <v>2024</v>
      </c>
      <c r="D7162" s="37">
        <v>45450</v>
      </c>
      <c r="E7162" s="37">
        <v>45814</v>
      </c>
      <c r="F7162" s="18" t="s">
        <v>4463</v>
      </c>
      <c r="G7162" t="s">
        <v>98</v>
      </c>
      <c r="H7162">
        <v>1</v>
      </c>
      <c r="I7162">
        <v>1</v>
      </c>
      <c r="J7162">
        <v>49912.99</v>
      </c>
      <c r="K7162">
        <v>5000000</v>
      </c>
    </row>
    <row r="7163" spans="1:11" ht="15" customHeight="1" x14ac:dyDescent="0.2">
      <c r="A7163" t="s">
        <v>43522</v>
      </c>
      <c r="B7163" t="s">
        <v>43523</v>
      </c>
      <c r="C7163">
        <v>2024</v>
      </c>
      <c r="D7163" s="37">
        <v>45451</v>
      </c>
      <c r="E7163" s="37">
        <v>45815</v>
      </c>
      <c r="F7163" s="18" t="s">
        <v>4452</v>
      </c>
      <c r="G7163" t="s">
        <v>98</v>
      </c>
      <c r="H7163">
        <v>1</v>
      </c>
      <c r="I7163">
        <v>2</v>
      </c>
      <c r="J7163">
        <v>44933.7</v>
      </c>
      <c r="K7163">
        <v>4000000</v>
      </c>
    </row>
    <row r="7164" spans="1:11" ht="15" customHeight="1" x14ac:dyDescent="0.2">
      <c r="A7164" t="s">
        <v>43524</v>
      </c>
      <c r="B7164" t="s">
        <v>43525</v>
      </c>
      <c r="C7164">
        <v>2024</v>
      </c>
      <c r="D7164" s="37">
        <v>45451</v>
      </c>
      <c r="E7164" s="37">
        <v>45815</v>
      </c>
      <c r="F7164" s="18" t="s">
        <v>4452</v>
      </c>
      <c r="G7164" t="s">
        <v>97</v>
      </c>
      <c r="H7164">
        <v>1</v>
      </c>
      <c r="I7164">
        <v>1</v>
      </c>
      <c r="J7164">
        <v>19456.8</v>
      </c>
      <c r="K7164">
        <v>1500000</v>
      </c>
    </row>
    <row r="7165" spans="1:11" ht="15" customHeight="1" x14ac:dyDescent="0.2">
      <c r="A7165" t="s">
        <v>43526</v>
      </c>
      <c r="B7165" t="s">
        <v>43527</v>
      </c>
      <c r="C7165">
        <v>2024</v>
      </c>
      <c r="D7165" s="37">
        <v>45451</v>
      </c>
      <c r="E7165" s="37">
        <v>45815</v>
      </c>
      <c r="F7165" s="18" t="s">
        <v>4452</v>
      </c>
      <c r="G7165" t="s">
        <v>101</v>
      </c>
      <c r="H7165">
        <v>3</v>
      </c>
      <c r="I7165">
        <v>3</v>
      </c>
      <c r="J7165">
        <v>48554.02</v>
      </c>
      <c r="K7165">
        <v>5000000</v>
      </c>
    </row>
    <row r="7166" spans="1:11" ht="15" customHeight="1" x14ac:dyDescent="0.2">
      <c r="A7166" t="s">
        <v>43528</v>
      </c>
      <c r="B7166" t="s">
        <v>43529</v>
      </c>
      <c r="C7166">
        <v>2024</v>
      </c>
      <c r="D7166" s="37">
        <v>45451</v>
      </c>
      <c r="E7166" s="37">
        <v>45815</v>
      </c>
      <c r="F7166" s="18" t="s">
        <v>4452</v>
      </c>
      <c r="G7166" t="s">
        <v>99</v>
      </c>
      <c r="H7166">
        <v>1</v>
      </c>
      <c r="I7166">
        <v>1</v>
      </c>
      <c r="J7166">
        <v>60732.57</v>
      </c>
      <c r="K7166">
        <v>4500000</v>
      </c>
    </row>
    <row r="7167" spans="1:11" ht="15" customHeight="1" x14ac:dyDescent="0.2">
      <c r="A7167" t="s">
        <v>43530</v>
      </c>
      <c r="B7167" t="s">
        <v>43531</v>
      </c>
      <c r="C7167">
        <v>2024</v>
      </c>
      <c r="D7167" s="37">
        <v>45451</v>
      </c>
      <c r="E7167" s="37">
        <v>45815</v>
      </c>
      <c r="F7167" s="18" t="s">
        <v>4463</v>
      </c>
      <c r="G7167" t="s">
        <v>98</v>
      </c>
      <c r="H7167">
        <v>1</v>
      </c>
      <c r="I7167">
        <v>2</v>
      </c>
      <c r="J7167">
        <v>44502.2</v>
      </c>
      <c r="K7167">
        <v>4000000</v>
      </c>
    </row>
    <row r="7168" spans="1:11" ht="15" customHeight="1" x14ac:dyDescent="0.2">
      <c r="A7168" t="s">
        <v>43532</v>
      </c>
      <c r="B7168" t="s">
        <v>43533</v>
      </c>
      <c r="C7168">
        <v>2024</v>
      </c>
      <c r="D7168" s="37">
        <v>45451</v>
      </c>
      <c r="E7168" s="37">
        <v>45815</v>
      </c>
      <c r="F7168" s="18" t="s">
        <v>4463</v>
      </c>
      <c r="G7168" t="s">
        <v>99</v>
      </c>
      <c r="H7168">
        <v>1</v>
      </c>
      <c r="I7168">
        <v>2</v>
      </c>
      <c r="J7168">
        <v>29448.78</v>
      </c>
      <c r="K7168">
        <v>2000000</v>
      </c>
    </row>
    <row r="7169" spans="1:11" ht="15" customHeight="1" x14ac:dyDescent="0.2">
      <c r="A7169" t="s">
        <v>43534</v>
      </c>
      <c r="B7169" t="s">
        <v>43535</v>
      </c>
      <c r="C7169">
        <v>2024</v>
      </c>
      <c r="D7169" s="37">
        <v>45451</v>
      </c>
      <c r="E7169" s="37">
        <v>45815</v>
      </c>
      <c r="F7169" s="18" t="s">
        <v>4463</v>
      </c>
      <c r="G7169" t="s">
        <v>101</v>
      </c>
      <c r="H7169">
        <v>3</v>
      </c>
      <c r="I7169">
        <v>6</v>
      </c>
      <c r="J7169">
        <v>38250.839999999997</v>
      </c>
      <c r="K7169">
        <v>4000000</v>
      </c>
    </row>
    <row r="7170" spans="1:11" ht="15" customHeight="1" x14ac:dyDescent="0.2">
      <c r="A7170" t="s">
        <v>43536</v>
      </c>
      <c r="B7170" t="s">
        <v>43537</v>
      </c>
      <c r="C7170">
        <v>2024</v>
      </c>
      <c r="D7170" s="37">
        <v>45451</v>
      </c>
      <c r="E7170" s="37">
        <v>45815</v>
      </c>
      <c r="F7170" s="18" t="s">
        <v>4463</v>
      </c>
      <c r="G7170" t="s">
        <v>99</v>
      </c>
      <c r="H7170">
        <v>3</v>
      </c>
      <c r="I7170">
        <v>3</v>
      </c>
      <c r="J7170">
        <v>27826.11</v>
      </c>
      <c r="K7170">
        <v>2000000</v>
      </c>
    </row>
    <row r="7171" spans="1:11" ht="15" customHeight="1" x14ac:dyDescent="0.2">
      <c r="A7171" t="s">
        <v>43538</v>
      </c>
      <c r="B7171" t="s">
        <v>43539</v>
      </c>
      <c r="C7171">
        <v>2024</v>
      </c>
      <c r="D7171" s="37">
        <v>45451</v>
      </c>
      <c r="E7171" s="37">
        <v>45815</v>
      </c>
      <c r="F7171" s="18" t="s">
        <v>4463</v>
      </c>
      <c r="G7171" t="s">
        <v>97</v>
      </c>
      <c r="H7171">
        <v>1</v>
      </c>
      <c r="I7171">
        <v>1</v>
      </c>
      <c r="J7171">
        <v>44858.1</v>
      </c>
      <c r="K7171">
        <v>4000000</v>
      </c>
    </row>
    <row r="7172" spans="1:11" ht="15" customHeight="1" x14ac:dyDescent="0.2">
      <c r="A7172" t="s">
        <v>43540</v>
      </c>
      <c r="B7172" t="s">
        <v>43541</v>
      </c>
      <c r="C7172">
        <v>2024</v>
      </c>
      <c r="D7172" s="37">
        <v>45451</v>
      </c>
      <c r="E7172" s="37">
        <v>45815</v>
      </c>
      <c r="F7172" s="18" t="s">
        <v>4463</v>
      </c>
      <c r="G7172" t="s">
        <v>100</v>
      </c>
      <c r="H7172">
        <v>2</v>
      </c>
      <c r="I7172">
        <v>2</v>
      </c>
      <c r="J7172">
        <v>73165.87</v>
      </c>
      <c r="K7172">
        <v>3000000</v>
      </c>
    </row>
    <row r="7173" spans="1:11" ht="15" customHeight="1" x14ac:dyDescent="0.2">
      <c r="A7173" t="s">
        <v>43542</v>
      </c>
      <c r="B7173" t="s">
        <v>43543</v>
      </c>
      <c r="C7173">
        <v>2024</v>
      </c>
      <c r="D7173" s="37">
        <v>45451</v>
      </c>
      <c r="E7173" s="37">
        <v>45815</v>
      </c>
      <c r="F7173" s="18" t="s">
        <v>4463</v>
      </c>
      <c r="G7173" t="s">
        <v>97</v>
      </c>
      <c r="H7173">
        <v>1</v>
      </c>
      <c r="I7173">
        <v>2</v>
      </c>
      <c r="J7173">
        <v>31711.06</v>
      </c>
      <c r="K7173">
        <v>2500000</v>
      </c>
    </row>
    <row r="7174" spans="1:11" ht="15" customHeight="1" x14ac:dyDescent="0.2">
      <c r="A7174" t="s">
        <v>43544</v>
      </c>
      <c r="B7174" t="s">
        <v>43545</v>
      </c>
      <c r="C7174">
        <v>2024</v>
      </c>
      <c r="D7174" s="37">
        <v>45451</v>
      </c>
      <c r="E7174" s="37">
        <v>45815</v>
      </c>
      <c r="F7174" s="18" t="s">
        <v>4463</v>
      </c>
      <c r="G7174" t="s">
        <v>97</v>
      </c>
      <c r="H7174">
        <v>2</v>
      </c>
      <c r="I7174">
        <v>2</v>
      </c>
      <c r="J7174">
        <v>5937.38</v>
      </c>
      <c r="K7174">
        <v>500000</v>
      </c>
    </row>
    <row r="7175" spans="1:11" ht="15" customHeight="1" x14ac:dyDescent="0.2">
      <c r="A7175" t="s">
        <v>43546</v>
      </c>
      <c r="B7175" t="s">
        <v>43547</v>
      </c>
      <c r="C7175">
        <v>2024</v>
      </c>
      <c r="D7175" s="37">
        <v>45451</v>
      </c>
      <c r="E7175" s="37">
        <v>45815</v>
      </c>
      <c r="F7175" s="18" t="s">
        <v>4463</v>
      </c>
      <c r="G7175" t="s">
        <v>97</v>
      </c>
      <c r="H7175">
        <v>2</v>
      </c>
      <c r="I7175">
        <v>2</v>
      </c>
      <c r="J7175">
        <v>26088.880000000001</v>
      </c>
      <c r="K7175">
        <v>2000000</v>
      </c>
    </row>
    <row r="7176" spans="1:11" ht="15" customHeight="1" x14ac:dyDescent="0.2">
      <c r="A7176" t="s">
        <v>43548</v>
      </c>
      <c r="B7176" t="s">
        <v>43549</v>
      </c>
      <c r="C7176">
        <v>2024</v>
      </c>
      <c r="D7176" s="37">
        <v>45451</v>
      </c>
      <c r="E7176" s="37">
        <v>45815</v>
      </c>
      <c r="F7176" s="18" t="s">
        <v>4463</v>
      </c>
      <c r="G7176" t="s">
        <v>99</v>
      </c>
      <c r="H7176">
        <v>1</v>
      </c>
      <c r="I7176">
        <v>2</v>
      </c>
      <c r="J7176">
        <v>50935.83</v>
      </c>
      <c r="K7176">
        <v>4000000</v>
      </c>
    </row>
    <row r="7177" spans="1:11" ht="15" customHeight="1" x14ac:dyDescent="0.2">
      <c r="A7177" t="s">
        <v>43550</v>
      </c>
      <c r="B7177" t="s">
        <v>43551</v>
      </c>
      <c r="C7177">
        <v>2024</v>
      </c>
      <c r="D7177" s="37">
        <v>45451</v>
      </c>
      <c r="E7177" s="37">
        <v>45815</v>
      </c>
      <c r="F7177" s="18" t="s">
        <v>4463</v>
      </c>
      <c r="G7177" t="s">
        <v>98</v>
      </c>
      <c r="H7177">
        <v>2</v>
      </c>
      <c r="I7177">
        <v>2</v>
      </c>
      <c r="J7177">
        <v>4997.2700000000004</v>
      </c>
      <c r="K7177">
        <v>500000</v>
      </c>
    </row>
    <row r="7178" spans="1:11" ht="15" customHeight="1" x14ac:dyDescent="0.2">
      <c r="A7178" t="s">
        <v>43552</v>
      </c>
      <c r="B7178" t="s">
        <v>43553</v>
      </c>
      <c r="C7178">
        <v>2024</v>
      </c>
      <c r="D7178" s="37">
        <v>45451</v>
      </c>
      <c r="E7178" s="37">
        <v>45815</v>
      </c>
      <c r="F7178" s="18" t="s">
        <v>4463</v>
      </c>
      <c r="G7178" t="s">
        <v>99</v>
      </c>
      <c r="H7178">
        <v>3</v>
      </c>
      <c r="I7178">
        <v>3</v>
      </c>
      <c r="J7178">
        <v>29062.9</v>
      </c>
      <c r="K7178">
        <v>2000000</v>
      </c>
    </row>
    <row r="7179" spans="1:11" ht="15" customHeight="1" x14ac:dyDescent="0.2">
      <c r="A7179" t="s">
        <v>43554</v>
      </c>
      <c r="B7179" t="s">
        <v>43555</v>
      </c>
      <c r="C7179">
        <v>2024</v>
      </c>
      <c r="D7179" s="37">
        <v>45451</v>
      </c>
      <c r="E7179" s="37">
        <v>45815</v>
      </c>
      <c r="F7179" s="18" t="s">
        <v>4463</v>
      </c>
      <c r="G7179" t="s">
        <v>97</v>
      </c>
      <c r="H7179">
        <v>1</v>
      </c>
      <c r="I7179">
        <v>2</v>
      </c>
      <c r="J7179">
        <v>44899.3</v>
      </c>
      <c r="K7179">
        <v>4000000</v>
      </c>
    </row>
    <row r="7180" spans="1:11" ht="15" customHeight="1" x14ac:dyDescent="0.2">
      <c r="A7180" t="s">
        <v>43556</v>
      </c>
      <c r="B7180" t="s">
        <v>43557</v>
      </c>
      <c r="C7180">
        <v>2024</v>
      </c>
      <c r="D7180" s="37">
        <v>45451</v>
      </c>
      <c r="E7180" s="37">
        <v>45815</v>
      </c>
      <c r="F7180" s="18" t="s">
        <v>4463</v>
      </c>
      <c r="G7180" t="s">
        <v>97</v>
      </c>
      <c r="H7180">
        <v>1</v>
      </c>
      <c r="I7180">
        <v>1</v>
      </c>
      <c r="J7180">
        <v>32556.02</v>
      </c>
      <c r="K7180">
        <v>2500000</v>
      </c>
    </row>
    <row r="7181" spans="1:11" ht="15" customHeight="1" x14ac:dyDescent="0.2">
      <c r="A7181" t="s">
        <v>43558</v>
      </c>
      <c r="B7181" t="s">
        <v>43559</v>
      </c>
      <c r="C7181">
        <v>2024</v>
      </c>
      <c r="D7181" s="37">
        <v>45451</v>
      </c>
      <c r="E7181" s="37">
        <v>45815</v>
      </c>
      <c r="F7181" s="18" t="s">
        <v>4463</v>
      </c>
      <c r="G7181" t="s">
        <v>101</v>
      </c>
      <c r="H7181">
        <v>2</v>
      </c>
      <c r="I7181">
        <v>4</v>
      </c>
      <c r="J7181">
        <v>35978.660000000003</v>
      </c>
      <c r="K7181">
        <v>4000000</v>
      </c>
    </row>
    <row r="7182" spans="1:11" ht="15" customHeight="1" x14ac:dyDescent="0.2">
      <c r="A7182" t="s">
        <v>43560</v>
      </c>
      <c r="B7182" t="s">
        <v>43561</v>
      </c>
      <c r="C7182">
        <v>2024</v>
      </c>
      <c r="D7182" s="37">
        <v>45451</v>
      </c>
      <c r="E7182" s="37">
        <v>45815</v>
      </c>
      <c r="F7182" s="18" t="s">
        <v>4463</v>
      </c>
      <c r="G7182" t="s">
        <v>100</v>
      </c>
      <c r="H7182">
        <v>1</v>
      </c>
      <c r="I7182">
        <v>2</v>
      </c>
      <c r="J7182">
        <v>75879.62</v>
      </c>
      <c r="K7182">
        <v>3000000</v>
      </c>
    </row>
    <row r="7183" spans="1:11" ht="15" customHeight="1" x14ac:dyDescent="0.2">
      <c r="A7183" t="s">
        <v>43562</v>
      </c>
      <c r="B7183" t="s">
        <v>43563</v>
      </c>
      <c r="C7183">
        <v>2024</v>
      </c>
      <c r="D7183" s="37">
        <v>45451</v>
      </c>
      <c r="E7183" s="37">
        <v>45815</v>
      </c>
      <c r="F7183" s="18" t="s">
        <v>4463</v>
      </c>
      <c r="G7183" t="s">
        <v>99</v>
      </c>
      <c r="H7183">
        <v>1</v>
      </c>
      <c r="I7183">
        <v>1</v>
      </c>
      <c r="J7183">
        <v>13802.86</v>
      </c>
      <c r="K7183">
        <v>1000000</v>
      </c>
    </row>
    <row r="7184" spans="1:11" ht="15" customHeight="1" x14ac:dyDescent="0.2">
      <c r="A7184" t="s">
        <v>43564</v>
      </c>
      <c r="B7184" t="s">
        <v>43565</v>
      </c>
      <c r="C7184">
        <v>2024</v>
      </c>
      <c r="D7184" s="37">
        <v>45451</v>
      </c>
      <c r="E7184" s="37">
        <v>45815</v>
      </c>
      <c r="F7184" s="18" t="s">
        <v>4463</v>
      </c>
      <c r="G7184" t="s">
        <v>99</v>
      </c>
      <c r="H7184">
        <v>1</v>
      </c>
      <c r="I7184">
        <v>1</v>
      </c>
      <c r="J7184">
        <v>151247.01</v>
      </c>
      <c r="K7184">
        <v>10000000</v>
      </c>
    </row>
    <row r="7185" spans="1:11" ht="15" customHeight="1" x14ac:dyDescent="0.2">
      <c r="A7185" t="s">
        <v>43566</v>
      </c>
      <c r="B7185" t="s">
        <v>43567</v>
      </c>
      <c r="C7185">
        <v>2024</v>
      </c>
      <c r="D7185" s="37">
        <v>45452</v>
      </c>
      <c r="E7185" s="37">
        <v>45816</v>
      </c>
      <c r="F7185" s="18" t="s">
        <v>4452</v>
      </c>
      <c r="G7185" t="s">
        <v>97</v>
      </c>
      <c r="H7185">
        <v>2</v>
      </c>
      <c r="I7185">
        <v>4</v>
      </c>
      <c r="J7185">
        <v>54488.66</v>
      </c>
      <c r="K7185">
        <v>5000000</v>
      </c>
    </row>
    <row r="7186" spans="1:11" ht="15" customHeight="1" x14ac:dyDescent="0.2">
      <c r="A7186" t="s">
        <v>43568</v>
      </c>
      <c r="B7186" t="s">
        <v>43569</v>
      </c>
      <c r="C7186">
        <v>2024</v>
      </c>
      <c r="D7186" s="37">
        <v>45452</v>
      </c>
      <c r="E7186" s="37">
        <v>45816</v>
      </c>
      <c r="F7186" s="18" t="s">
        <v>4452</v>
      </c>
      <c r="G7186" t="s">
        <v>98</v>
      </c>
      <c r="H7186">
        <v>3</v>
      </c>
      <c r="I7186">
        <v>3</v>
      </c>
      <c r="J7186">
        <v>11045.95</v>
      </c>
      <c r="K7186">
        <v>1000000</v>
      </c>
    </row>
    <row r="7187" spans="1:11" ht="15" customHeight="1" x14ac:dyDescent="0.2">
      <c r="A7187" t="s">
        <v>43570</v>
      </c>
      <c r="B7187" t="s">
        <v>43571</v>
      </c>
      <c r="C7187">
        <v>2024</v>
      </c>
      <c r="D7187" s="37">
        <v>45452</v>
      </c>
      <c r="E7187" s="37">
        <v>45816</v>
      </c>
      <c r="F7187" s="18" t="s">
        <v>4452</v>
      </c>
      <c r="G7187" t="s">
        <v>97</v>
      </c>
      <c r="H7187">
        <v>1</v>
      </c>
      <c r="I7187">
        <v>2</v>
      </c>
      <c r="J7187">
        <v>18211.68</v>
      </c>
      <c r="K7187">
        <v>1500000</v>
      </c>
    </row>
    <row r="7188" spans="1:11" ht="15" customHeight="1" x14ac:dyDescent="0.2">
      <c r="A7188" t="s">
        <v>43572</v>
      </c>
      <c r="B7188" t="s">
        <v>43573</v>
      </c>
      <c r="C7188">
        <v>2024</v>
      </c>
      <c r="D7188" s="37">
        <v>45452</v>
      </c>
      <c r="E7188" s="37">
        <v>45816</v>
      </c>
      <c r="F7188" s="18" t="s">
        <v>4452</v>
      </c>
      <c r="G7188" t="s">
        <v>99</v>
      </c>
      <c r="H7188">
        <v>3</v>
      </c>
      <c r="I7188">
        <v>3</v>
      </c>
      <c r="J7188">
        <v>7498.61</v>
      </c>
      <c r="K7188">
        <v>500000</v>
      </c>
    </row>
    <row r="7189" spans="1:11" ht="15" customHeight="1" x14ac:dyDescent="0.2">
      <c r="A7189" t="s">
        <v>43574</v>
      </c>
      <c r="B7189" t="s">
        <v>43575</v>
      </c>
      <c r="C7189">
        <v>2024</v>
      </c>
      <c r="D7189" s="37">
        <v>45452</v>
      </c>
      <c r="E7189" s="37">
        <v>45816</v>
      </c>
      <c r="F7189" s="18" t="s">
        <v>4452</v>
      </c>
      <c r="G7189" t="s">
        <v>98</v>
      </c>
      <c r="H7189">
        <v>1</v>
      </c>
      <c r="I7189">
        <v>2</v>
      </c>
      <c r="J7189">
        <v>28226.53</v>
      </c>
      <c r="K7189">
        <v>2500000</v>
      </c>
    </row>
    <row r="7190" spans="1:11" ht="15" customHeight="1" x14ac:dyDescent="0.2">
      <c r="A7190" t="s">
        <v>43576</v>
      </c>
      <c r="B7190" t="s">
        <v>43577</v>
      </c>
      <c r="C7190">
        <v>2024</v>
      </c>
      <c r="D7190" s="37">
        <v>45452</v>
      </c>
      <c r="E7190" s="37">
        <v>45816</v>
      </c>
      <c r="F7190" s="18" t="s">
        <v>4452</v>
      </c>
      <c r="G7190" t="s">
        <v>98</v>
      </c>
      <c r="H7190">
        <v>2</v>
      </c>
      <c r="I7190">
        <v>2</v>
      </c>
      <c r="J7190">
        <v>11749.12</v>
      </c>
      <c r="K7190">
        <v>1000000</v>
      </c>
    </row>
    <row r="7191" spans="1:11" ht="15" customHeight="1" x14ac:dyDescent="0.2">
      <c r="A7191" t="s">
        <v>43578</v>
      </c>
      <c r="B7191" t="s">
        <v>43579</v>
      </c>
      <c r="C7191">
        <v>2024</v>
      </c>
      <c r="D7191" s="37">
        <v>45452</v>
      </c>
      <c r="E7191" s="37">
        <v>45816</v>
      </c>
      <c r="F7191" s="18" t="s">
        <v>4463</v>
      </c>
      <c r="G7191" t="s">
        <v>97</v>
      </c>
      <c r="H7191">
        <v>2</v>
      </c>
      <c r="I7191">
        <v>2</v>
      </c>
      <c r="J7191">
        <v>38330.65</v>
      </c>
      <c r="K7191">
        <v>3500000</v>
      </c>
    </row>
    <row r="7192" spans="1:11" ht="15" customHeight="1" x14ac:dyDescent="0.2">
      <c r="A7192" t="s">
        <v>43580</v>
      </c>
      <c r="B7192" t="s">
        <v>43581</v>
      </c>
      <c r="C7192">
        <v>2024</v>
      </c>
      <c r="D7192" s="37">
        <v>45452</v>
      </c>
      <c r="E7192" s="37">
        <v>45816</v>
      </c>
      <c r="F7192" s="18" t="s">
        <v>4463</v>
      </c>
      <c r="G7192" t="s">
        <v>100</v>
      </c>
      <c r="H7192">
        <v>2</v>
      </c>
      <c r="I7192">
        <v>4</v>
      </c>
      <c r="J7192">
        <v>69150.570000000007</v>
      </c>
      <c r="K7192">
        <v>3000000</v>
      </c>
    </row>
    <row r="7193" spans="1:11" ht="15" customHeight="1" x14ac:dyDescent="0.2">
      <c r="A7193" t="s">
        <v>43582</v>
      </c>
      <c r="B7193" t="s">
        <v>43583</v>
      </c>
      <c r="C7193">
        <v>2024</v>
      </c>
      <c r="D7193" s="37">
        <v>45452</v>
      </c>
      <c r="E7193" s="37">
        <v>45816</v>
      </c>
      <c r="F7193" s="18" t="s">
        <v>4463</v>
      </c>
      <c r="G7193" t="s">
        <v>97</v>
      </c>
      <c r="H7193">
        <v>1</v>
      </c>
      <c r="I7193">
        <v>1</v>
      </c>
      <c r="J7193">
        <v>38734.47</v>
      </c>
      <c r="K7193">
        <v>3000000</v>
      </c>
    </row>
    <row r="7194" spans="1:11" ht="15" customHeight="1" x14ac:dyDescent="0.2">
      <c r="A7194" t="s">
        <v>43584</v>
      </c>
      <c r="B7194" t="s">
        <v>43585</v>
      </c>
      <c r="C7194">
        <v>2024</v>
      </c>
      <c r="D7194" s="37">
        <v>45452</v>
      </c>
      <c r="E7194" s="37">
        <v>45816</v>
      </c>
      <c r="F7194" s="18" t="s">
        <v>4463</v>
      </c>
      <c r="G7194" t="s">
        <v>100</v>
      </c>
      <c r="H7194">
        <v>2</v>
      </c>
      <c r="I7194">
        <v>2</v>
      </c>
      <c r="J7194">
        <v>93879.19</v>
      </c>
      <c r="K7194">
        <v>4000000</v>
      </c>
    </row>
    <row r="7195" spans="1:11" ht="15" customHeight="1" x14ac:dyDescent="0.2">
      <c r="A7195" t="s">
        <v>43586</v>
      </c>
      <c r="B7195" t="s">
        <v>43587</v>
      </c>
      <c r="C7195">
        <v>2024</v>
      </c>
      <c r="D7195" s="37">
        <v>45452</v>
      </c>
      <c r="E7195" s="37">
        <v>45816</v>
      </c>
      <c r="F7195" s="18" t="s">
        <v>4463</v>
      </c>
      <c r="G7195" t="s">
        <v>101</v>
      </c>
      <c r="H7195">
        <v>3</v>
      </c>
      <c r="I7195">
        <v>6</v>
      </c>
      <c r="J7195">
        <v>41668.050000000003</v>
      </c>
      <c r="K7195">
        <v>5000000</v>
      </c>
    </row>
    <row r="7196" spans="1:11" ht="15" customHeight="1" x14ac:dyDescent="0.2">
      <c r="A7196" t="s">
        <v>43588</v>
      </c>
      <c r="B7196" t="s">
        <v>43589</v>
      </c>
      <c r="C7196">
        <v>2024</v>
      </c>
      <c r="D7196" s="37">
        <v>45452</v>
      </c>
      <c r="E7196" s="37">
        <v>45816</v>
      </c>
      <c r="F7196" s="18" t="s">
        <v>4463</v>
      </c>
      <c r="G7196" t="s">
        <v>98</v>
      </c>
      <c r="H7196">
        <v>3</v>
      </c>
      <c r="I7196">
        <v>6</v>
      </c>
      <c r="J7196">
        <v>22048.69</v>
      </c>
      <c r="K7196">
        <v>2000000</v>
      </c>
    </row>
    <row r="7197" spans="1:11" ht="15" customHeight="1" x14ac:dyDescent="0.2">
      <c r="A7197" t="s">
        <v>43590</v>
      </c>
      <c r="B7197" t="s">
        <v>43591</v>
      </c>
      <c r="C7197">
        <v>2024</v>
      </c>
      <c r="D7197" s="37">
        <v>45452</v>
      </c>
      <c r="E7197" s="37">
        <v>45816</v>
      </c>
      <c r="F7197" s="18" t="s">
        <v>4463</v>
      </c>
      <c r="G7197" t="s">
        <v>99</v>
      </c>
      <c r="H7197">
        <v>3</v>
      </c>
      <c r="I7197">
        <v>6</v>
      </c>
      <c r="J7197">
        <v>33022.94</v>
      </c>
      <c r="K7197">
        <v>2500000</v>
      </c>
    </row>
    <row r="7198" spans="1:11" ht="15" customHeight="1" x14ac:dyDescent="0.2">
      <c r="A7198" t="s">
        <v>43592</v>
      </c>
      <c r="B7198" t="s">
        <v>43593</v>
      </c>
      <c r="C7198">
        <v>2024</v>
      </c>
      <c r="D7198" s="37">
        <v>45452</v>
      </c>
      <c r="E7198" s="37">
        <v>45816</v>
      </c>
      <c r="F7198" s="18" t="s">
        <v>4463</v>
      </c>
      <c r="G7198" t="s">
        <v>100</v>
      </c>
      <c r="H7198">
        <v>1</v>
      </c>
      <c r="I7198">
        <v>1</v>
      </c>
      <c r="J7198">
        <v>47475.67</v>
      </c>
      <c r="K7198">
        <v>2000000</v>
      </c>
    </row>
    <row r="7199" spans="1:11" ht="15" customHeight="1" x14ac:dyDescent="0.2">
      <c r="A7199" t="s">
        <v>43594</v>
      </c>
      <c r="B7199" t="s">
        <v>43595</v>
      </c>
      <c r="C7199">
        <v>2024</v>
      </c>
      <c r="D7199" s="37">
        <v>45452</v>
      </c>
      <c r="E7199" s="37">
        <v>45816</v>
      </c>
      <c r="F7199" s="18" t="s">
        <v>4463</v>
      </c>
      <c r="G7199" t="s">
        <v>97</v>
      </c>
      <c r="H7199">
        <v>2</v>
      </c>
      <c r="I7199">
        <v>4</v>
      </c>
      <c r="J7199">
        <v>6384</v>
      </c>
      <c r="K7199">
        <v>500000</v>
      </c>
    </row>
    <row r="7200" spans="1:11" ht="15" customHeight="1" x14ac:dyDescent="0.2">
      <c r="A7200" t="s">
        <v>43596</v>
      </c>
      <c r="B7200" t="s">
        <v>43597</v>
      </c>
      <c r="C7200">
        <v>2024</v>
      </c>
      <c r="D7200" s="37">
        <v>45452</v>
      </c>
      <c r="E7200" s="37">
        <v>45816</v>
      </c>
      <c r="F7200" s="18" t="s">
        <v>4463</v>
      </c>
      <c r="G7200" t="s">
        <v>97</v>
      </c>
      <c r="H7200">
        <v>3</v>
      </c>
      <c r="I7200">
        <v>6</v>
      </c>
      <c r="J7200">
        <v>13010.77</v>
      </c>
      <c r="K7200">
        <v>1000000</v>
      </c>
    </row>
    <row r="7201" spans="1:11" ht="15" customHeight="1" x14ac:dyDescent="0.2">
      <c r="A7201" t="s">
        <v>43598</v>
      </c>
      <c r="B7201" t="s">
        <v>43599</v>
      </c>
      <c r="C7201">
        <v>2024</v>
      </c>
      <c r="D7201" s="37">
        <v>45452</v>
      </c>
      <c r="E7201" s="37">
        <v>45816</v>
      </c>
      <c r="F7201" s="18" t="s">
        <v>4463</v>
      </c>
      <c r="G7201" t="s">
        <v>100</v>
      </c>
      <c r="H7201">
        <v>1</v>
      </c>
      <c r="I7201">
        <v>2</v>
      </c>
      <c r="J7201">
        <v>95661.72</v>
      </c>
      <c r="K7201">
        <v>4000000</v>
      </c>
    </row>
    <row r="7202" spans="1:11" ht="15" customHeight="1" x14ac:dyDescent="0.2">
      <c r="A7202" t="s">
        <v>43600</v>
      </c>
      <c r="B7202" t="s">
        <v>43601</v>
      </c>
      <c r="C7202">
        <v>2024</v>
      </c>
      <c r="D7202" s="37">
        <v>45452</v>
      </c>
      <c r="E7202" s="37">
        <v>45816</v>
      </c>
      <c r="F7202" s="18" t="s">
        <v>4463</v>
      </c>
      <c r="G7202" t="s">
        <v>98</v>
      </c>
      <c r="H7202">
        <v>1</v>
      </c>
      <c r="I7202">
        <v>1</v>
      </c>
      <c r="J7202">
        <v>52779.85</v>
      </c>
      <c r="K7202">
        <v>4500000</v>
      </c>
    </row>
    <row r="7203" spans="1:11" ht="15" customHeight="1" x14ac:dyDescent="0.2">
      <c r="A7203" t="s">
        <v>43602</v>
      </c>
      <c r="B7203" t="s">
        <v>43603</v>
      </c>
      <c r="C7203">
        <v>2024</v>
      </c>
      <c r="D7203" s="37">
        <v>45452</v>
      </c>
      <c r="E7203" s="37">
        <v>45816</v>
      </c>
      <c r="F7203" s="18" t="s">
        <v>4463</v>
      </c>
      <c r="G7203" t="s">
        <v>97</v>
      </c>
      <c r="H7203">
        <v>3</v>
      </c>
      <c r="I7203">
        <v>3</v>
      </c>
      <c r="J7203">
        <v>35649.31</v>
      </c>
      <c r="K7203">
        <v>3000000</v>
      </c>
    </row>
    <row r="7204" spans="1:11" ht="15" customHeight="1" x14ac:dyDescent="0.2">
      <c r="A7204" t="s">
        <v>43604</v>
      </c>
      <c r="B7204" t="s">
        <v>43605</v>
      </c>
      <c r="C7204">
        <v>2024</v>
      </c>
      <c r="D7204" s="37">
        <v>45452</v>
      </c>
      <c r="E7204" s="37">
        <v>45816</v>
      </c>
      <c r="F7204" s="18" t="s">
        <v>4463</v>
      </c>
      <c r="G7204" t="s">
        <v>98</v>
      </c>
      <c r="H7204">
        <v>1</v>
      </c>
      <c r="I7204">
        <v>1</v>
      </c>
      <c r="J7204">
        <v>46838.76</v>
      </c>
      <c r="K7204">
        <v>4000000</v>
      </c>
    </row>
    <row r="7205" spans="1:11" ht="15" customHeight="1" x14ac:dyDescent="0.2">
      <c r="A7205" t="s">
        <v>43606</v>
      </c>
      <c r="B7205" t="s">
        <v>43607</v>
      </c>
      <c r="C7205">
        <v>2024</v>
      </c>
      <c r="D7205" s="37">
        <v>45452</v>
      </c>
      <c r="E7205" s="37">
        <v>45816</v>
      </c>
      <c r="F7205" s="18" t="s">
        <v>4463</v>
      </c>
      <c r="G7205" t="s">
        <v>97</v>
      </c>
      <c r="H7205">
        <v>3</v>
      </c>
      <c r="I7205">
        <v>3</v>
      </c>
      <c r="J7205">
        <v>12731.36</v>
      </c>
      <c r="K7205">
        <v>1000000</v>
      </c>
    </row>
    <row r="7206" spans="1:11" ht="15" customHeight="1" x14ac:dyDescent="0.2">
      <c r="A7206" t="s">
        <v>43608</v>
      </c>
      <c r="B7206" t="s">
        <v>43609</v>
      </c>
      <c r="C7206">
        <v>2024</v>
      </c>
      <c r="D7206" s="37">
        <v>45452</v>
      </c>
      <c r="E7206" s="37">
        <v>45816</v>
      </c>
      <c r="F7206" s="18" t="s">
        <v>4463</v>
      </c>
      <c r="G7206" t="s">
        <v>101</v>
      </c>
      <c r="H7206">
        <v>1</v>
      </c>
      <c r="I7206">
        <v>1</v>
      </c>
      <c r="J7206">
        <v>22930.799999999999</v>
      </c>
      <c r="K7206">
        <v>2500000</v>
      </c>
    </row>
    <row r="7207" spans="1:11" ht="15" customHeight="1" x14ac:dyDescent="0.2">
      <c r="A7207" t="s">
        <v>43610</v>
      </c>
      <c r="B7207" t="s">
        <v>43611</v>
      </c>
      <c r="C7207">
        <v>2024</v>
      </c>
      <c r="D7207" s="37">
        <v>45452</v>
      </c>
      <c r="E7207" s="37">
        <v>45816</v>
      </c>
      <c r="F7207" s="18" t="s">
        <v>4463</v>
      </c>
      <c r="G7207" t="s">
        <v>97</v>
      </c>
      <c r="H7207">
        <v>2</v>
      </c>
      <c r="I7207">
        <v>2</v>
      </c>
      <c r="J7207">
        <v>120422.08</v>
      </c>
      <c r="K7207">
        <v>10000000</v>
      </c>
    </row>
    <row r="7208" spans="1:11" ht="15" customHeight="1" x14ac:dyDescent="0.2">
      <c r="A7208" t="s">
        <v>43612</v>
      </c>
      <c r="B7208" t="s">
        <v>43613</v>
      </c>
      <c r="C7208">
        <v>2024</v>
      </c>
      <c r="D7208" s="37">
        <v>45452</v>
      </c>
      <c r="E7208" s="37">
        <v>45816</v>
      </c>
      <c r="F7208" s="18" t="s">
        <v>4463</v>
      </c>
      <c r="G7208" t="s">
        <v>97</v>
      </c>
      <c r="H7208">
        <v>2</v>
      </c>
      <c r="I7208">
        <v>2</v>
      </c>
      <c r="J7208">
        <v>41344</v>
      </c>
      <c r="K7208">
        <v>3500000</v>
      </c>
    </row>
    <row r="7209" spans="1:11" ht="15" customHeight="1" x14ac:dyDescent="0.2">
      <c r="A7209" t="s">
        <v>43614</v>
      </c>
      <c r="B7209" t="s">
        <v>43615</v>
      </c>
      <c r="C7209">
        <v>2024</v>
      </c>
      <c r="D7209" s="37">
        <v>45452</v>
      </c>
      <c r="E7209" s="37">
        <v>45816</v>
      </c>
      <c r="F7209" s="18" t="s">
        <v>4463</v>
      </c>
      <c r="G7209" t="s">
        <v>100</v>
      </c>
      <c r="H7209">
        <v>1</v>
      </c>
      <c r="I7209">
        <v>2</v>
      </c>
      <c r="J7209">
        <v>107395.85</v>
      </c>
      <c r="K7209">
        <v>5000000</v>
      </c>
    </row>
    <row r="7210" spans="1:11" ht="15" customHeight="1" x14ac:dyDescent="0.2">
      <c r="A7210" t="s">
        <v>43616</v>
      </c>
      <c r="B7210" t="s">
        <v>43617</v>
      </c>
      <c r="C7210">
        <v>2024</v>
      </c>
      <c r="D7210" s="37">
        <v>45452</v>
      </c>
      <c r="E7210" s="37">
        <v>45816</v>
      </c>
      <c r="F7210" s="18" t="s">
        <v>4463</v>
      </c>
      <c r="G7210" t="s">
        <v>99</v>
      </c>
      <c r="H7210">
        <v>3</v>
      </c>
      <c r="I7210">
        <v>3</v>
      </c>
      <c r="J7210">
        <v>65291.8</v>
      </c>
      <c r="K7210">
        <v>5000000</v>
      </c>
    </row>
    <row r="7211" spans="1:11" ht="15" customHeight="1" x14ac:dyDescent="0.2">
      <c r="A7211" t="s">
        <v>43618</v>
      </c>
      <c r="B7211" t="s">
        <v>43619</v>
      </c>
      <c r="C7211">
        <v>2024</v>
      </c>
      <c r="D7211" s="37">
        <v>45452</v>
      </c>
      <c r="E7211" s="37">
        <v>45816</v>
      </c>
      <c r="F7211" s="18" t="s">
        <v>4463</v>
      </c>
      <c r="G7211" t="s">
        <v>98</v>
      </c>
      <c r="H7211">
        <v>2</v>
      </c>
      <c r="I7211">
        <v>2</v>
      </c>
      <c r="J7211">
        <v>106229.02</v>
      </c>
      <c r="K7211">
        <v>10000000</v>
      </c>
    </row>
    <row r="7212" spans="1:11" ht="15" customHeight="1" x14ac:dyDescent="0.2">
      <c r="A7212" t="s">
        <v>43620</v>
      </c>
      <c r="B7212" t="s">
        <v>43621</v>
      </c>
      <c r="C7212">
        <v>2024</v>
      </c>
      <c r="D7212" s="37">
        <v>45452</v>
      </c>
      <c r="E7212" s="37">
        <v>45816</v>
      </c>
      <c r="F7212" s="18" t="s">
        <v>4463</v>
      </c>
      <c r="G7212" t="s">
        <v>97</v>
      </c>
      <c r="H7212">
        <v>1</v>
      </c>
      <c r="I7212">
        <v>1</v>
      </c>
      <c r="J7212">
        <v>109231.37</v>
      </c>
      <c r="K7212">
        <v>10000000</v>
      </c>
    </row>
    <row r="7213" spans="1:11" ht="15" customHeight="1" x14ac:dyDescent="0.2">
      <c r="A7213" t="s">
        <v>43622</v>
      </c>
      <c r="B7213" t="s">
        <v>43623</v>
      </c>
      <c r="C7213">
        <v>2024</v>
      </c>
      <c r="D7213" s="37">
        <v>45452</v>
      </c>
      <c r="E7213" s="37">
        <v>45816</v>
      </c>
      <c r="F7213" s="18" t="s">
        <v>4463</v>
      </c>
      <c r="G7213" t="s">
        <v>99</v>
      </c>
      <c r="H7213">
        <v>2</v>
      </c>
      <c r="I7213">
        <v>4</v>
      </c>
      <c r="J7213">
        <v>6632.83</v>
      </c>
      <c r="K7213">
        <v>500000</v>
      </c>
    </row>
    <row r="7214" spans="1:11" ht="15" customHeight="1" x14ac:dyDescent="0.2">
      <c r="A7214" t="s">
        <v>43624</v>
      </c>
      <c r="B7214" t="s">
        <v>43625</v>
      </c>
      <c r="C7214">
        <v>2024</v>
      </c>
      <c r="D7214" s="37">
        <v>45452</v>
      </c>
      <c r="E7214" s="37">
        <v>45816</v>
      </c>
      <c r="F7214" s="18" t="s">
        <v>4463</v>
      </c>
      <c r="G7214" t="s">
        <v>97</v>
      </c>
      <c r="H7214">
        <v>2</v>
      </c>
      <c r="I7214">
        <v>2</v>
      </c>
      <c r="J7214">
        <v>12810.01</v>
      </c>
      <c r="K7214">
        <v>1000000</v>
      </c>
    </row>
    <row r="7215" spans="1:11" ht="15" customHeight="1" x14ac:dyDescent="0.2">
      <c r="A7215" t="s">
        <v>43626</v>
      </c>
      <c r="B7215" t="s">
        <v>43627</v>
      </c>
      <c r="C7215">
        <v>2024</v>
      </c>
      <c r="D7215" s="37">
        <v>45452</v>
      </c>
      <c r="E7215" s="37">
        <v>45816</v>
      </c>
      <c r="F7215" s="18" t="s">
        <v>4463</v>
      </c>
      <c r="G7215" t="s">
        <v>98</v>
      </c>
      <c r="H7215">
        <v>1</v>
      </c>
      <c r="I7215">
        <v>1</v>
      </c>
      <c r="J7215">
        <v>31747.13</v>
      </c>
      <c r="K7215">
        <v>3000000</v>
      </c>
    </row>
    <row r="7216" spans="1:11" ht="15" customHeight="1" x14ac:dyDescent="0.2">
      <c r="A7216" t="s">
        <v>43628</v>
      </c>
      <c r="B7216" t="s">
        <v>43629</v>
      </c>
      <c r="C7216">
        <v>2024</v>
      </c>
      <c r="D7216" s="37">
        <v>45452</v>
      </c>
      <c r="E7216" s="37">
        <v>45816</v>
      </c>
      <c r="F7216" s="18" t="s">
        <v>4463</v>
      </c>
      <c r="G7216" t="s">
        <v>97</v>
      </c>
      <c r="H7216">
        <v>1</v>
      </c>
      <c r="I7216">
        <v>2</v>
      </c>
      <c r="J7216">
        <v>120256.24</v>
      </c>
      <c r="K7216">
        <v>10000000</v>
      </c>
    </row>
    <row r="7217" spans="1:11" ht="15" customHeight="1" x14ac:dyDescent="0.2">
      <c r="A7217" t="s">
        <v>43630</v>
      </c>
      <c r="B7217" t="s">
        <v>43631</v>
      </c>
      <c r="C7217">
        <v>2024</v>
      </c>
      <c r="D7217" s="37">
        <v>45452</v>
      </c>
      <c r="E7217" s="37">
        <v>45816</v>
      </c>
      <c r="F7217" s="18" t="s">
        <v>4463</v>
      </c>
      <c r="G7217" t="s">
        <v>99</v>
      </c>
      <c r="H7217">
        <v>3</v>
      </c>
      <c r="I7217">
        <v>6</v>
      </c>
      <c r="J7217">
        <v>53341.52</v>
      </c>
      <c r="K7217">
        <v>3500000</v>
      </c>
    </row>
    <row r="7218" spans="1:11" ht="15" customHeight="1" x14ac:dyDescent="0.2">
      <c r="A7218" t="s">
        <v>43632</v>
      </c>
      <c r="B7218" t="s">
        <v>43633</v>
      </c>
      <c r="C7218">
        <v>2024</v>
      </c>
      <c r="D7218" s="37">
        <v>45452</v>
      </c>
      <c r="E7218" s="37">
        <v>45816</v>
      </c>
      <c r="F7218" s="18" t="s">
        <v>4463</v>
      </c>
      <c r="G7218" t="s">
        <v>101</v>
      </c>
      <c r="H7218">
        <v>3</v>
      </c>
      <c r="I7218">
        <v>3</v>
      </c>
      <c r="J7218">
        <v>41339.949999999997</v>
      </c>
      <c r="K7218">
        <v>4500000</v>
      </c>
    </row>
    <row r="7219" spans="1:11" ht="15" customHeight="1" x14ac:dyDescent="0.2">
      <c r="A7219" t="s">
        <v>43634</v>
      </c>
      <c r="B7219" t="s">
        <v>43635</v>
      </c>
      <c r="C7219">
        <v>2024</v>
      </c>
      <c r="D7219" s="37">
        <v>45452</v>
      </c>
      <c r="E7219" s="37">
        <v>45816</v>
      </c>
      <c r="F7219" s="18" t="s">
        <v>4463</v>
      </c>
      <c r="G7219" t="s">
        <v>98</v>
      </c>
      <c r="H7219">
        <v>3</v>
      </c>
      <c r="I7219">
        <v>3</v>
      </c>
      <c r="J7219">
        <v>49428.49</v>
      </c>
      <c r="K7219">
        <v>5000000</v>
      </c>
    </row>
    <row r="7220" spans="1:11" ht="15" customHeight="1" x14ac:dyDescent="0.2">
      <c r="A7220" t="s">
        <v>43636</v>
      </c>
      <c r="B7220" t="s">
        <v>43637</v>
      </c>
      <c r="C7220">
        <v>2024</v>
      </c>
      <c r="D7220" s="37">
        <v>45453</v>
      </c>
      <c r="E7220" s="37">
        <v>45817</v>
      </c>
      <c r="F7220" s="18" t="s">
        <v>4452</v>
      </c>
      <c r="G7220" t="s">
        <v>101</v>
      </c>
      <c r="H7220">
        <v>1</v>
      </c>
      <c r="I7220">
        <v>2</v>
      </c>
      <c r="J7220">
        <v>33826.39</v>
      </c>
      <c r="K7220">
        <v>3500000</v>
      </c>
    </row>
    <row r="7221" spans="1:11" ht="15" customHeight="1" x14ac:dyDescent="0.2">
      <c r="A7221" t="s">
        <v>43638</v>
      </c>
      <c r="B7221" t="s">
        <v>43639</v>
      </c>
      <c r="C7221">
        <v>2024</v>
      </c>
      <c r="D7221" s="37">
        <v>45453</v>
      </c>
      <c r="E7221" s="37">
        <v>45817</v>
      </c>
      <c r="F7221" s="18" t="s">
        <v>4452</v>
      </c>
      <c r="G7221" t="s">
        <v>97</v>
      </c>
      <c r="H7221">
        <v>2</v>
      </c>
      <c r="I7221">
        <v>2</v>
      </c>
      <c r="J7221">
        <v>11448.99</v>
      </c>
      <c r="K7221">
        <v>1000000</v>
      </c>
    </row>
    <row r="7222" spans="1:11" ht="15" customHeight="1" x14ac:dyDescent="0.2">
      <c r="A7222" t="s">
        <v>43640</v>
      </c>
      <c r="B7222" t="s">
        <v>43641</v>
      </c>
      <c r="C7222">
        <v>2024</v>
      </c>
      <c r="D7222" s="37">
        <v>45453</v>
      </c>
      <c r="E7222" s="37">
        <v>45817</v>
      </c>
      <c r="F7222" s="18" t="s">
        <v>4452</v>
      </c>
      <c r="G7222" t="s">
        <v>97</v>
      </c>
      <c r="H7222">
        <v>2</v>
      </c>
      <c r="I7222">
        <v>4</v>
      </c>
      <c r="J7222">
        <v>56570.12</v>
      </c>
      <c r="K7222">
        <v>4500000</v>
      </c>
    </row>
    <row r="7223" spans="1:11" ht="15" customHeight="1" x14ac:dyDescent="0.2">
      <c r="A7223" t="s">
        <v>43642</v>
      </c>
      <c r="B7223" t="s">
        <v>43643</v>
      </c>
      <c r="C7223">
        <v>2024</v>
      </c>
      <c r="D7223" s="37">
        <v>45453</v>
      </c>
      <c r="E7223" s="37">
        <v>45817</v>
      </c>
      <c r="F7223" s="18" t="s">
        <v>4452</v>
      </c>
      <c r="G7223" t="s">
        <v>98</v>
      </c>
      <c r="H7223">
        <v>3</v>
      </c>
      <c r="I7223">
        <v>3</v>
      </c>
      <c r="J7223">
        <v>56084.43</v>
      </c>
      <c r="K7223">
        <v>5000000</v>
      </c>
    </row>
    <row r="7224" spans="1:11" ht="15" customHeight="1" x14ac:dyDescent="0.2">
      <c r="A7224" t="s">
        <v>43644</v>
      </c>
      <c r="B7224" t="s">
        <v>43645</v>
      </c>
      <c r="C7224">
        <v>2024</v>
      </c>
      <c r="D7224" s="37">
        <v>45453</v>
      </c>
      <c r="E7224" s="37">
        <v>45817</v>
      </c>
      <c r="F7224" s="18" t="s">
        <v>4452</v>
      </c>
      <c r="G7224" t="s">
        <v>100</v>
      </c>
      <c r="H7224">
        <v>2</v>
      </c>
      <c r="I7224">
        <v>4</v>
      </c>
      <c r="J7224">
        <v>50249.24</v>
      </c>
      <c r="K7224">
        <v>2000000</v>
      </c>
    </row>
    <row r="7225" spans="1:11" ht="15" customHeight="1" x14ac:dyDescent="0.2">
      <c r="A7225" t="s">
        <v>43646</v>
      </c>
      <c r="B7225" t="s">
        <v>43647</v>
      </c>
      <c r="C7225">
        <v>2024</v>
      </c>
      <c r="D7225" s="37">
        <v>45453</v>
      </c>
      <c r="E7225" s="37">
        <v>45817</v>
      </c>
      <c r="F7225" s="18" t="s">
        <v>4452</v>
      </c>
      <c r="G7225" t="s">
        <v>97</v>
      </c>
      <c r="H7225">
        <v>1</v>
      </c>
      <c r="I7225">
        <v>1</v>
      </c>
      <c r="J7225">
        <v>54762.32</v>
      </c>
      <c r="K7225">
        <v>5000000</v>
      </c>
    </row>
    <row r="7226" spans="1:11" ht="15" customHeight="1" x14ac:dyDescent="0.2">
      <c r="A7226" t="s">
        <v>43648</v>
      </c>
      <c r="B7226" t="s">
        <v>43649</v>
      </c>
      <c r="C7226">
        <v>2024</v>
      </c>
      <c r="D7226" s="37">
        <v>45453</v>
      </c>
      <c r="E7226" s="37">
        <v>45817</v>
      </c>
      <c r="F7226" s="18" t="s">
        <v>4463</v>
      </c>
      <c r="G7226" t="s">
        <v>98</v>
      </c>
      <c r="H7226">
        <v>1</v>
      </c>
      <c r="I7226">
        <v>1</v>
      </c>
      <c r="J7226">
        <v>54867.57</v>
      </c>
      <c r="K7226">
        <v>5000000</v>
      </c>
    </row>
    <row r="7227" spans="1:11" ht="15" customHeight="1" x14ac:dyDescent="0.2">
      <c r="A7227" t="s">
        <v>43650</v>
      </c>
      <c r="B7227" t="s">
        <v>43651</v>
      </c>
      <c r="C7227">
        <v>2024</v>
      </c>
      <c r="D7227" s="37">
        <v>45453</v>
      </c>
      <c r="E7227" s="37">
        <v>45817</v>
      </c>
      <c r="F7227" s="18" t="s">
        <v>4463</v>
      </c>
      <c r="G7227" t="s">
        <v>97</v>
      </c>
      <c r="H7227">
        <v>2</v>
      </c>
      <c r="I7227">
        <v>2</v>
      </c>
      <c r="J7227">
        <v>23756.95</v>
      </c>
      <c r="K7227">
        <v>2000000</v>
      </c>
    </row>
    <row r="7228" spans="1:11" ht="15" customHeight="1" x14ac:dyDescent="0.2">
      <c r="A7228" t="s">
        <v>43652</v>
      </c>
      <c r="B7228" t="s">
        <v>43653</v>
      </c>
      <c r="C7228">
        <v>2024</v>
      </c>
      <c r="D7228" s="37">
        <v>45453</v>
      </c>
      <c r="E7228" s="37">
        <v>45817</v>
      </c>
      <c r="F7228" s="18" t="s">
        <v>4463</v>
      </c>
      <c r="G7228" t="s">
        <v>101</v>
      </c>
      <c r="H7228">
        <v>2</v>
      </c>
      <c r="I7228">
        <v>4</v>
      </c>
      <c r="J7228">
        <v>32943.519999999997</v>
      </c>
      <c r="K7228">
        <v>3500000</v>
      </c>
    </row>
    <row r="7229" spans="1:11" ht="15" customHeight="1" x14ac:dyDescent="0.2">
      <c r="A7229" t="s">
        <v>43654</v>
      </c>
      <c r="B7229" t="s">
        <v>43655</v>
      </c>
      <c r="C7229">
        <v>2024</v>
      </c>
      <c r="D7229" s="37">
        <v>45453</v>
      </c>
      <c r="E7229" s="37">
        <v>45817</v>
      </c>
      <c r="F7229" s="18" t="s">
        <v>4463</v>
      </c>
      <c r="G7229" t="s">
        <v>100</v>
      </c>
      <c r="H7229">
        <v>1</v>
      </c>
      <c r="I7229">
        <v>2</v>
      </c>
      <c r="J7229">
        <v>46601</v>
      </c>
      <c r="K7229">
        <v>2000000</v>
      </c>
    </row>
    <row r="7230" spans="1:11" ht="15" customHeight="1" x14ac:dyDescent="0.2">
      <c r="A7230" t="s">
        <v>43656</v>
      </c>
      <c r="B7230" t="s">
        <v>43657</v>
      </c>
      <c r="C7230">
        <v>2024</v>
      </c>
      <c r="D7230" s="37">
        <v>45453</v>
      </c>
      <c r="E7230" s="37">
        <v>45817</v>
      </c>
      <c r="F7230" s="18" t="s">
        <v>4463</v>
      </c>
      <c r="G7230" t="s">
        <v>101</v>
      </c>
      <c r="H7230">
        <v>3</v>
      </c>
      <c r="I7230">
        <v>6</v>
      </c>
      <c r="J7230">
        <v>16936.88</v>
      </c>
      <c r="K7230">
        <v>2000000</v>
      </c>
    </row>
    <row r="7231" spans="1:11" ht="15" customHeight="1" x14ac:dyDescent="0.2">
      <c r="A7231" t="s">
        <v>43658</v>
      </c>
      <c r="B7231" t="s">
        <v>43659</v>
      </c>
      <c r="C7231">
        <v>2024</v>
      </c>
      <c r="D7231" s="37">
        <v>45453</v>
      </c>
      <c r="E7231" s="37">
        <v>45817</v>
      </c>
      <c r="F7231" s="18" t="s">
        <v>4463</v>
      </c>
      <c r="G7231" t="s">
        <v>101</v>
      </c>
      <c r="H7231">
        <v>1</v>
      </c>
      <c r="I7231">
        <v>2</v>
      </c>
      <c r="J7231">
        <v>19265.02</v>
      </c>
      <c r="K7231">
        <v>2000000</v>
      </c>
    </row>
    <row r="7232" spans="1:11" ht="15" customHeight="1" x14ac:dyDescent="0.2">
      <c r="A7232" t="s">
        <v>43660</v>
      </c>
      <c r="B7232" t="s">
        <v>43661</v>
      </c>
      <c r="C7232">
        <v>2024</v>
      </c>
      <c r="D7232" s="37">
        <v>45453</v>
      </c>
      <c r="E7232" s="37">
        <v>45817</v>
      </c>
      <c r="F7232" s="18" t="s">
        <v>4463</v>
      </c>
      <c r="G7232" t="s">
        <v>99</v>
      </c>
      <c r="H7232">
        <v>1</v>
      </c>
      <c r="I7232">
        <v>1</v>
      </c>
      <c r="J7232">
        <v>39319.96</v>
      </c>
      <c r="K7232">
        <v>3000000</v>
      </c>
    </row>
    <row r="7233" spans="1:11" ht="15" customHeight="1" x14ac:dyDescent="0.2">
      <c r="A7233" t="s">
        <v>43662</v>
      </c>
      <c r="B7233" t="s">
        <v>43663</v>
      </c>
      <c r="C7233">
        <v>2024</v>
      </c>
      <c r="D7233" s="37">
        <v>45453</v>
      </c>
      <c r="E7233" s="37">
        <v>45817</v>
      </c>
      <c r="F7233" s="18" t="s">
        <v>4463</v>
      </c>
      <c r="G7233" t="s">
        <v>97</v>
      </c>
      <c r="H7233">
        <v>2</v>
      </c>
      <c r="I7233">
        <v>4</v>
      </c>
      <c r="J7233">
        <v>56355.95</v>
      </c>
      <c r="K7233">
        <v>4500000</v>
      </c>
    </row>
    <row r="7234" spans="1:11" ht="15" customHeight="1" x14ac:dyDescent="0.2">
      <c r="A7234" t="s">
        <v>43664</v>
      </c>
      <c r="B7234" t="s">
        <v>43665</v>
      </c>
      <c r="C7234">
        <v>2024</v>
      </c>
      <c r="D7234" s="37">
        <v>45453</v>
      </c>
      <c r="E7234" s="37">
        <v>45817</v>
      </c>
      <c r="F7234" s="18" t="s">
        <v>4463</v>
      </c>
      <c r="G7234" t="s">
        <v>98</v>
      </c>
      <c r="H7234">
        <v>2</v>
      </c>
      <c r="I7234">
        <v>2</v>
      </c>
      <c r="J7234">
        <v>22635.05</v>
      </c>
      <c r="K7234">
        <v>2000000</v>
      </c>
    </row>
    <row r="7235" spans="1:11" ht="15" customHeight="1" x14ac:dyDescent="0.2">
      <c r="A7235" t="s">
        <v>43666</v>
      </c>
      <c r="B7235" t="s">
        <v>43667</v>
      </c>
      <c r="C7235">
        <v>2024</v>
      </c>
      <c r="D7235" s="37">
        <v>45453</v>
      </c>
      <c r="E7235" s="37">
        <v>45817</v>
      </c>
      <c r="F7235" s="18" t="s">
        <v>4463</v>
      </c>
      <c r="G7235" t="s">
        <v>98</v>
      </c>
      <c r="H7235">
        <v>1</v>
      </c>
      <c r="I7235">
        <v>2</v>
      </c>
      <c r="J7235">
        <v>21734.65</v>
      </c>
      <c r="K7235">
        <v>2000000</v>
      </c>
    </row>
    <row r="7236" spans="1:11" ht="15" customHeight="1" x14ac:dyDescent="0.2">
      <c r="A7236" t="s">
        <v>43668</v>
      </c>
      <c r="B7236" t="s">
        <v>43669</v>
      </c>
      <c r="C7236">
        <v>2024</v>
      </c>
      <c r="D7236" s="37">
        <v>45453</v>
      </c>
      <c r="E7236" s="37">
        <v>45817</v>
      </c>
      <c r="F7236" s="18" t="s">
        <v>4463</v>
      </c>
      <c r="G7236" t="s">
        <v>100</v>
      </c>
      <c r="H7236">
        <v>2</v>
      </c>
      <c r="I7236">
        <v>2</v>
      </c>
      <c r="J7236">
        <v>255602.76</v>
      </c>
      <c r="K7236">
        <v>10000000</v>
      </c>
    </row>
    <row r="7237" spans="1:11" ht="15" customHeight="1" x14ac:dyDescent="0.2">
      <c r="A7237" t="s">
        <v>43670</v>
      </c>
      <c r="B7237" t="s">
        <v>43671</v>
      </c>
      <c r="C7237">
        <v>2024</v>
      </c>
      <c r="D7237" s="37">
        <v>45453</v>
      </c>
      <c r="E7237" s="37">
        <v>45817</v>
      </c>
      <c r="F7237" s="18" t="s">
        <v>4463</v>
      </c>
      <c r="G7237" t="s">
        <v>101</v>
      </c>
      <c r="H7237">
        <v>1</v>
      </c>
      <c r="I7237">
        <v>1</v>
      </c>
      <c r="J7237">
        <v>22817.3</v>
      </c>
      <c r="K7237">
        <v>2500000</v>
      </c>
    </row>
    <row r="7238" spans="1:11" ht="15" customHeight="1" x14ac:dyDescent="0.2">
      <c r="A7238" t="s">
        <v>43672</v>
      </c>
      <c r="B7238" t="s">
        <v>43673</v>
      </c>
      <c r="C7238">
        <v>2024</v>
      </c>
      <c r="D7238" s="37">
        <v>45453</v>
      </c>
      <c r="E7238" s="37">
        <v>45817</v>
      </c>
      <c r="F7238" s="18" t="s">
        <v>4463</v>
      </c>
      <c r="G7238" t="s">
        <v>97</v>
      </c>
      <c r="H7238">
        <v>1</v>
      </c>
      <c r="I7238">
        <v>1</v>
      </c>
      <c r="J7238">
        <v>29435.74</v>
      </c>
      <c r="K7238">
        <v>2500000</v>
      </c>
    </row>
    <row r="7239" spans="1:11" ht="15" customHeight="1" x14ac:dyDescent="0.2">
      <c r="A7239" t="s">
        <v>43674</v>
      </c>
      <c r="B7239" t="s">
        <v>43675</v>
      </c>
      <c r="C7239">
        <v>2024</v>
      </c>
      <c r="D7239" s="37">
        <v>45453</v>
      </c>
      <c r="E7239" s="37">
        <v>45817</v>
      </c>
      <c r="F7239" s="18" t="s">
        <v>4463</v>
      </c>
      <c r="G7239" t="s">
        <v>100</v>
      </c>
      <c r="H7239">
        <v>2</v>
      </c>
      <c r="I7239">
        <v>4</v>
      </c>
      <c r="J7239">
        <v>12403.97</v>
      </c>
      <c r="K7239">
        <v>500000</v>
      </c>
    </row>
    <row r="7240" spans="1:11" ht="15" customHeight="1" x14ac:dyDescent="0.2">
      <c r="A7240" t="s">
        <v>43676</v>
      </c>
      <c r="B7240" t="s">
        <v>43677</v>
      </c>
      <c r="C7240">
        <v>2024</v>
      </c>
      <c r="D7240" s="37">
        <v>45453</v>
      </c>
      <c r="E7240" s="37">
        <v>45817</v>
      </c>
      <c r="F7240" s="18" t="s">
        <v>4463</v>
      </c>
      <c r="G7240" t="s">
        <v>97</v>
      </c>
      <c r="H7240">
        <v>1</v>
      </c>
      <c r="I7240">
        <v>2</v>
      </c>
      <c r="J7240">
        <v>26239.09</v>
      </c>
      <c r="K7240">
        <v>2000000</v>
      </c>
    </row>
    <row r="7241" spans="1:11" ht="15" customHeight="1" x14ac:dyDescent="0.2">
      <c r="A7241" t="s">
        <v>43678</v>
      </c>
      <c r="B7241" t="s">
        <v>43679</v>
      </c>
      <c r="C7241">
        <v>2024</v>
      </c>
      <c r="D7241" s="37">
        <v>45453</v>
      </c>
      <c r="E7241" s="37">
        <v>45817</v>
      </c>
      <c r="F7241" s="18" t="s">
        <v>4463</v>
      </c>
      <c r="G7241" t="s">
        <v>97</v>
      </c>
      <c r="H7241">
        <v>3</v>
      </c>
      <c r="I7241">
        <v>3</v>
      </c>
      <c r="J7241">
        <v>13082.3</v>
      </c>
      <c r="K7241">
        <v>1000000</v>
      </c>
    </row>
    <row r="7242" spans="1:11" ht="15" customHeight="1" x14ac:dyDescent="0.2">
      <c r="A7242" t="s">
        <v>43680</v>
      </c>
      <c r="B7242" t="s">
        <v>43681</v>
      </c>
      <c r="C7242">
        <v>2024</v>
      </c>
      <c r="D7242" s="37">
        <v>45453</v>
      </c>
      <c r="E7242" s="37">
        <v>45817</v>
      </c>
      <c r="F7242" s="18" t="s">
        <v>4463</v>
      </c>
      <c r="G7242" t="s">
        <v>100</v>
      </c>
      <c r="H7242">
        <v>2</v>
      </c>
      <c r="I7242">
        <v>2</v>
      </c>
      <c r="J7242">
        <v>43814.51</v>
      </c>
      <c r="K7242">
        <v>2000000</v>
      </c>
    </row>
    <row r="7243" spans="1:11" ht="15" customHeight="1" x14ac:dyDescent="0.2">
      <c r="A7243" t="s">
        <v>43682</v>
      </c>
      <c r="B7243" t="s">
        <v>43683</v>
      </c>
      <c r="C7243">
        <v>2024</v>
      </c>
      <c r="D7243" s="37">
        <v>45453</v>
      </c>
      <c r="E7243" s="37">
        <v>45817</v>
      </c>
      <c r="F7243" s="18" t="s">
        <v>4463</v>
      </c>
      <c r="G7243" t="s">
        <v>100</v>
      </c>
      <c r="H7243">
        <v>1</v>
      </c>
      <c r="I7243">
        <v>2</v>
      </c>
      <c r="J7243">
        <v>120524.74</v>
      </c>
      <c r="K7243">
        <v>5000000</v>
      </c>
    </row>
    <row r="7244" spans="1:11" ht="15" customHeight="1" x14ac:dyDescent="0.2">
      <c r="A7244" t="s">
        <v>43684</v>
      </c>
      <c r="B7244" t="s">
        <v>43685</v>
      </c>
      <c r="C7244">
        <v>2024</v>
      </c>
      <c r="D7244" s="37">
        <v>45453</v>
      </c>
      <c r="E7244" s="37">
        <v>45817</v>
      </c>
      <c r="F7244" s="18" t="s">
        <v>4463</v>
      </c>
      <c r="G7244" t="s">
        <v>97</v>
      </c>
      <c r="H7244">
        <v>3</v>
      </c>
      <c r="I7244">
        <v>3</v>
      </c>
      <c r="J7244">
        <v>58199.39</v>
      </c>
      <c r="K7244">
        <v>4500000</v>
      </c>
    </row>
    <row r="7245" spans="1:11" ht="15" customHeight="1" x14ac:dyDescent="0.2">
      <c r="A7245" t="s">
        <v>43686</v>
      </c>
      <c r="B7245" t="s">
        <v>43687</v>
      </c>
      <c r="C7245">
        <v>2024</v>
      </c>
      <c r="D7245" s="37">
        <v>45453</v>
      </c>
      <c r="E7245" s="37">
        <v>45817</v>
      </c>
      <c r="F7245" s="18" t="s">
        <v>4463</v>
      </c>
      <c r="G7245" t="s">
        <v>101</v>
      </c>
      <c r="H7245">
        <v>2</v>
      </c>
      <c r="I7245">
        <v>4</v>
      </c>
      <c r="J7245">
        <v>14580.52</v>
      </c>
      <c r="K7245">
        <v>1500000</v>
      </c>
    </row>
    <row r="7246" spans="1:11" ht="15" customHeight="1" x14ac:dyDescent="0.2">
      <c r="A7246" t="s">
        <v>43688</v>
      </c>
      <c r="B7246" t="s">
        <v>43689</v>
      </c>
      <c r="C7246">
        <v>2024</v>
      </c>
      <c r="D7246" s="37">
        <v>45453</v>
      </c>
      <c r="E7246" s="37">
        <v>45817</v>
      </c>
      <c r="F7246" s="18" t="s">
        <v>4463</v>
      </c>
      <c r="G7246" t="s">
        <v>97</v>
      </c>
      <c r="H7246">
        <v>3</v>
      </c>
      <c r="I7246">
        <v>6</v>
      </c>
      <c r="J7246">
        <v>43769.46</v>
      </c>
      <c r="K7246">
        <v>4000000</v>
      </c>
    </row>
    <row r="7247" spans="1:11" ht="15" customHeight="1" x14ac:dyDescent="0.2">
      <c r="A7247" t="s">
        <v>43690</v>
      </c>
      <c r="B7247" t="s">
        <v>43691</v>
      </c>
      <c r="C7247">
        <v>2024</v>
      </c>
      <c r="D7247" s="37">
        <v>45453</v>
      </c>
      <c r="E7247" s="37">
        <v>45817</v>
      </c>
      <c r="F7247" s="18" t="s">
        <v>4463</v>
      </c>
      <c r="G7247" t="s">
        <v>97</v>
      </c>
      <c r="H7247">
        <v>1</v>
      </c>
      <c r="I7247">
        <v>1</v>
      </c>
      <c r="J7247">
        <v>33341.61</v>
      </c>
      <c r="K7247">
        <v>3000000</v>
      </c>
    </row>
    <row r="7248" spans="1:11" ht="15" customHeight="1" x14ac:dyDescent="0.2">
      <c r="A7248" t="s">
        <v>43692</v>
      </c>
      <c r="B7248" t="s">
        <v>43693</v>
      </c>
      <c r="C7248">
        <v>2024</v>
      </c>
      <c r="D7248" s="37">
        <v>45453</v>
      </c>
      <c r="E7248" s="37">
        <v>45817</v>
      </c>
      <c r="F7248" s="18" t="s">
        <v>4463</v>
      </c>
      <c r="G7248" t="s">
        <v>98</v>
      </c>
      <c r="H7248">
        <v>2</v>
      </c>
      <c r="I7248">
        <v>2</v>
      </c>
      <c r="J7248">
        <v>54510.43</v>
      </c>
      <c r="K7248">
        <v>5000000</v>
      </c>
    </row>
    <row r="7249" spans="1:11" ht="15" customHeight="1" x14ac:dyDescent="0.2">
      <c r="A7249" t="s">
        <v>43694</v>
      </c>
      <c r="B7249" t="s">
        <v>43695</v>
      </c>
      <c r="C7249">
        <v>2024</v>
      </c>
      <c r="D7249" s="37">
        <v>45453</v>
      </c>
      <c r="E7249" s="37">
        <v>45817</v>
      </c>
      <c r="F7249" s="18" t="s">
        <v>4463</v>
      </c>
      <c r="G7249" t="s">
        <v>98</v>
      </c>
      <c r="H7249">
        <v>3</v>
      </c>
      <c r="I7249">
        <v>3</v>
      </c>
      <c r="J7249">
        <v>10855.91</v>
      </c>
      <c r="K7249">
        <v>1000000</v>
      </c>
    </row>
    <row r="7250" spans="1:11" ht="15" customHeight="1" x14ac:dyDescent="0.2">
      <c r="A7250" t="s">
        <v>43696</v>
      </c>
      <c r="B7250" t="s">
        <v>43697</v>
      </c>
      <c r="C7250">
        <v>2024</v>
      </c>
      <c r="D7250" s="37">
        <v>45453</v>
      </c>
      <c r="E7250" s="37">
        <v>45817</v>
      </c>
      <c r="F7250" s="18" t="s">
        <v>4463</v>
      </c>
      <c r="G7250" t="s">
        <v>97</v>
      </c>
      <c r="H7250">
        <v>3</v>
      </c>
      <c r="I7250">
        <v>6</v>
      </c>
      <c r="J7250">
        <v>45745.3</v>
      </c>
      <c r="K7250">
        <v>4000000</v>
      </c>
    </row>
    <row r="7251" spans="1:11" ht="15" customHeight="1" x14ac:dyDescent="0.2">
      <c r="A7251" t="s">
        <v>43698</v>
      </c>
      <c r="B7251" t="s">
        <v>43699</v>
      </c>
      <c r="C7251">
        <v>2024</v>
      </c>
      <c r="D7251" s="37">
        <v>45453</v>
      </c>
      <c r="E7251" s="37">
        <v>45817</v>
      </c>
      <c r="F7251" s="18" t="s">
        <v>4463</v>
      </c>
      <c r="G7251" t="s">
        <v>98</v>
      </c>
      <c r="H7251">
        <v>2</v>
      </c>
      <c r="I7251">
        <v>2</v>
      </c>
      <c r="J7251">
        <v>35041.67</v>
      </c>
      <c r="K7251">
        <v>3000000</v>
      </c>
    </row>
    <row r="7252" spans="1:11" ht="15" customHeight="1" x14ac:dyDescent="0.2">
      <c r="A7252" t="s">
        <v>43700</v>
      </c>
      <c r="B7252" t="s">
        <v>43701</v>
      </c>
      <c r="C7252">
        <v>2024</v>
      </c>
      <c r="D7252" s="37">
        <v>45453</v>
      </c>
      <c r="E7252" s="37">
        <v>45817</v>
      </c>
      <c r="F7252" s="18" t="s">
        <v>4463</v>
      </c>
      <c r="G7252" t="s">
        <v>99</v>
      </c>
      <c r="H7252">
        <v>1</v>
      </c>
      <c r="I7252">
        <v>2</v>
      </c>
      <c r="J7252">
        <v>45775.98</v>
      </c>
      <c r="K7252">
        <v>3500000</v>
      </c>
    </row>
    <row r="7253" spans="1:11" ht="15" customHeight="1" x14ac:dyDescent="0.2">
      <c r="A7253" t="s">
        <v>43702</v>
      </c>
      <c r="B7253" t="s">
        <v>43703</v>
      </c>
      <c r="C7253">
        <v>2024</v>
      </c>
      <c r="D7253" s="37">
        <v>45454</v>
      </c>
      <c r="E7253" s="37">
        <v>45818</v>
      </c>
      <c r="F7253" s="18" t="s">
        <v>4452</v>
      </c>
      <c r="G7253" t="s">
        <v>97</v>
      </c>
      <c r="H7253">
        <v>1</v>
      </c>
      <c r="I7253">
        <v>1</v>
      </c>
      <c r="J7253">
        <v>12449.22</v>
      </c>
      <c r="K7253">
        <v>1000000</v>
      </c>
    </row>
    <row r="7254" spans="1:11" ht="15" customHeight="1" x14ac:dyDescent="0.2">
      <c r="A7254" t="s">
        <v>43704</v>
      </c>
      <c r="B7254" t="s">
        <v>43705</v>
      </c>
      <c r="C7254">
        <v>2024</v>
      </c>
      <c r="D7254" s="37">
        <v>45454</v>
      </c>
      <c r="E7254" s="37">
        <v>45818</v>
      </c>
      <c r="F7254" s="18" t="s">
        <v>4452</v>
      </c>
      <c r="G7254" t="s">
        <v>98</v>
      </c>
      <c r="H7254">
        <v>1</v>
      </c>
      <c r="I7254">
        <v>1</v>
      </c>
      <c r="J7254">
        <v>10106.1</v>
      </c>
      <c r="K7254">
        <v>1000000</v>
      </c>
    </row>
    <row r="7255" spans="1:11" ht="15" customHeight="1" x14ac:dyDescent="0.2">
      <c r="A7255" t="s">
        <v>43706</v>
      </c>
      <c r="B7255" t="s">
        <v>43707</v>
      </c>
      <c r="C7255">
        <v>2024</v>
      </c>
      <c r="D7255" s="37">
        <v>45454</v>
      </c>
      <c r="E7255" s="37">
        <v>45818</v>
      </c>
      <c r="F7255" s="18" t="s">
        <v>4452</v>
      </c>
      <c r="G7255" t="s">
        <v>98</v>
      </c>
      <c r="H7255">
        <v>1</v>
      </c>
      <c r="I7255">
        <v>1</v>
      </c>
      <c r="J7255">
        <v>29231.97</v>
      </c>
      <c r="K7255">
        <v>2500000</v>
      </c>
    </row>
    <row r="7256" spans="1:11" ht="15" customHeight="1" x14ac:dyDescent="0.2">
      <c r="A7256" t="s">
        <v>43708</v>
      </c>
      <c r="B7256" t="s">
        <v>43709</v>
      </c>
      <c r="C7256">
        <v>2024</v>
      </c>
      <c r="D7256" s="37">
        <v>45454</v>
      </c>
      <c r="E7256" s="37">
        <v>45818</v>
      </c>
      <c r="F7256" s="18" t="s">
        <v>4452</v>
      </c>
      <c r="G7256" t="s">
        <v>97</v>
      </c>
      <c r="H7256">
        <v>1</v>
      </c>
      <c r="I7256">
        <v>2</v>
      </c>
      <c r="J7256">
        <v>36898.120000000003</v>
      </c>
      <c r="K7256">
        <v>3000000</v>
      </c>
    </row>
    <row r="7257" spans="1:11" ht="15" customHeight="1" x14ac:dyDescent="0.2">
      <c r="A7257" t="s">
        <v>43710</v>
      </c>
      <c r="B7257" t="s">
        <v>43711</v>
      </c>
      <c r="C7257">
        <v>2024</v>
      </c>
      <c r="D7257" s="37">
        <v>45454</v>
      </c>
      <c r="E7257" s="37">
        <v>45818</v>
      </c>
      <c r="F7257" s="18" t="s">
        <v>4463</v>
      </c>
      <c r="G7257" t="s">
        <v>100</v>
      </c>
      <c r="H7257">
        <v>1</v>
      </c>
      <c r="I7257">
        <v>1</v>
      </c>
      <c r="J7257">
        <v>252993.45</v>
      </c>
      <c r="K7257">
        <v>10000000</v>
      </c>
    </row>
    <row r="7258" spans="1:11" ht="15" customHeight="1" x14ac:dyDescent="0.2">
      <c r="A7258" t="s">
        <v>43712</v>
      </c>
      <c r="B7258" t="s">
        <v>43713</v>
      </c>
      <c r="C7258">
        <v>2024</v>
      </c>
      <c r="D7258" s="37">
        <v>45454</v>
      </c>
      <c r="E7258" s="37">
        <v>45818</v>
      </c>
      <c r="F7258" s="18" t="s">
        <v>4463</v>
      </c>
      <c r="G7258" t="s">
        <v>101</v>
      </c>
      <c r="H7258">
        <v>1</v>
      </c>
      <c r="I7258">
        <v>1</v>
      </c>
      <c r="J7258">
        <v>32412.48</v>
      </c>
      <c r="K7258">
        <v>3500000</v>
      </c>
    </row>
    <row r="7259" spans="1:11" ht="15" customHeight="1" x14ac:dyDescent="0.2">
      <c r="A7259" t="s">
        <v>43714</v>
      </c>
      <c r="B7259" t="s">
        <v>43715</v>
      </c>
      <c r="C7259">
        <v>2024</v>
      </c>
      <c r="D7259" s="37">
        <v>45454</v>
      </c>
      <c r="E7259" s="37">
        <v>45818</v>
      </c>
      <c r="F7259" s="18" t="s">
        <v>4463</v>
      </c>
      <c r="G7259" t="s">
        <v>98</v>
      </c>
      <c r="H7259">
        <v>1</v>
      </c>
      <c r="I7259">
        <v>1</v>
      </c>
      <c r="J7259">
        <v>44692.14</v>
      </c>
      <c r="K7259">
        <v>4000000</v>
      </c>
    </row>
    <row r="7260" spans="1:11" ht="15" customHeight="1" x14ac:dyDescent="0.2">
      <c r="A7260" t="s">
        <v>43716</v>
      </c>
      <c r="B7260" t="s">
        <v>43717</v>
      </c>
      <c r="C7260">
        <v>2024</v>
      </c>
      <c r="D7260" s="37">
        <v>45454</v>
      </c>
      <c r="E7260" s="37">
        <v>45818</v>
      </c>
      <c r="F7260" s="18" t="s">
        <v>4463</v>
      </c>
      <c r="G7260" t="s">
        <v>97</v>
      </c>
      <c r="H7260">
        <v>1</v>
      </c>
      <c r="I7260">
        <v>2</v>
      </c>
      <c r="J7260">
        <v>21981.81</v>
      </c>
      <c r="K7260">
        <v>2000000</v>
      </c>
    </row>
    <row r="7261" spans="1:11" ht="15" customHeight="1" x14ac:dyDescent="0.2">
      <c r="A7261" t="s">
        <v>43718</v>
      </c>
      <c r="B7261" t="s">
        <v>43719</v>
      </c>
      <c r="C7261">
        <v>2024</v>
      </c>
      <c r="D7261" s="37">
        <v>45454</v>
      </c>
      <c r="E7261" s="37">
        <v>45818</v>
      </c>
      <c r="F7261" s="18" t="s">
        <v>4463</v>
      </c>
      <c r="G7261" t="s">
        <v>97</v>
      </c>
      <c r="H7261">
        <v>1</v>
      </c>
      <c r="I7261">
        <v>2</v>
      </c>
      <c r="J7261">
        <v>33392.959999999999</v>
      </c>
      <c r="K7261">
        <v>3000000</v>
      </c>
    </row>
    <row r="7262" spans="1:11" ht="15" customHeight="1" x14ac:dyDescent="0.2">
      <c r="A7262" t="s">
        <v>43720</v>
      </c>
      <c r="B7262" t="s">
        <v>43721</v>
      </c>
      <c r="C7262">
        <v>2024</v>
      </c>
      <c r="D7262" s="37">
        <v>45454</v>
      </c>
      <c r="E7262" s="37">
        <v>45818</v>
      </c>
      <c r="F7262" s="18" t="s">
        <v>4463</v>
      </c>
      <c r="G7262" t="s">
        <v>97</v>
      </c>
      <c r="H7262">
        <v>1</v>
      </c>
      <c r="I7262">
        <v>1</v>
      </c>
      <c r="J7262">
        <v>23225.16</v>
      </c>
      <c r="K7262">
        <v>2000000</v>
      </c>
    </row>
    <row r="7263" spans="1:11" ht="15" customHeight="1" x14ac:dyDescent="0.2">
      <c r="A7263" t="s">
        <v>43722</v>
      </c>
      <c r="B7263" t="s">
        <v>43723</v>
      </c>
      <c r="C7263">
        <v>2024</v>
      </c>
      <c r="D7263" s="37">
        <v>45454</v>
      </c>
      <c r="E7263" s="37">
        <v>45818</v>
      </c>
      <c r="F7263" s="18" t="s">
        <v>4463</v>
      </c>
      <c r="G7263" t="s">
        <v>101</v>
      </c>
      <c r="H7263">
        <v>2</v>
      </c>
      <c r="I7263">
        <v>2</v>
      </c>
      <c r="J7263">
        <v>17396.91</v>
      </c>
      <c r="K7263">
        <v>2000000</v>
      </c>
    </row>
    <row r="7264" spans="1:11" ht="15" customHeight="1" x14ac:dyDescent="0.2">
      <c r="A7264" t="s">
        <v>43724</v>
      </c>
      <c r="B7264" t="s">
        <v>43725</v>
      </c>
      <c r="C7264">
        <v>2024</v>
      </c>
      <c r="D7264" s="37">
        <v>45454</v>
      </c>
      <c r="E7264" s="37">
        <v>45818</v>
      </c>
      <c r="F7264" s="18" t="s">
        <v>4463</v>
      </c>
      <c r="G7264" t="s">
        <v>99</v>
      </c>
      <c r="H7264">
        <v>1</v>
      </c>
      <c r="I7264">
        <v>2</v>
      </c>
      <c r="J7264">
        <v>7308.4</v>
      </c>
      <c r="K7264">
        <v>500000</v>
      </c>
    </row>
    <row r="7265" spans="1:11" ht="15" customHeight="1" x14ac:dyDescent="0.2">
      <c r="A7265" t="s">
        <v>43726</v>
      </c>
      <c r="B7265" t="s">
        <v>43727</v>
      </c>
      <c r="C7265">
        <v>2024</v>
      </c>
      <c r="D7265" s="37">
        <v>45454</v>
      </c>
      <c r="E7265" s="37">
        <v>45818</v>
      </c>
      <c r="F7265" s="18" t="s">
        <v>4463</v>
      </c>
      <c r="G7265" t="s">
        <v>99</v>
      </c>
      <c r="H7265">
        <v>1</v>
      </c>
      <c r="I7265">
        <v>1</v>
      </c>
      <c r="J7265">
        <v>13429.92</v>
      </c>
      <c r="K7265">
        <v>1000000</v>
      </c>
    </row>
    <row r="7266" spans="1:11" ht="15" customHeight="1" x14ac:dyDescent="0.2">
      <c r="A7266" t="s">
        <v>43728</v>
      </c>
      <c r="B7266" t="s">
        <v>43729</v>
      </c>
      <c r="C7266">
        <v>2024</v>
      </c>
      <c r="D7266" s="37">
        <v>45454</v>
      </c>
      <c r="E7266" s="37">
        <v>45818</v>
      </c>
      <c r="F7266" s="18" t="s">
        <v>4463</v>
      </c>
      <c r="G7266" t="s">
        <v>99</v>
      </c>
      <c r="H7266">
        <v>2</v>
      </c>
      <c r="I7266">
        <v>2</v>
      </c>
      <c r="J7266">
        <v>6847.74</v>
      </c>
      <c r="K7266">
        <v>500000</v>
      </c>
    </row>
    <row r="7267" spans="1:11" ht="15" customHeight="1" x14ac:dyDescent="0.2">
      <c r="A7267" t="s">
        <v>43730</v>
      </c>
      <c r="B7267" t="s">
        <v>43731</v>
      </c>
      <c r="C7267">
        <v>2024</v>
      </c>
      <c r="D7267" s="37">
        <v>45454</v>
      </c>
      <c r="E7267" s="37">
        <v>45818</v>
      </c>
      <c r="F7267" s="18" t="s">
        <v>4463</v>
      </c>
      <c r="G7267" t="s">
        <v>98</v>
      </c>
      <c r="H7267">
        <v>2</v>
      </c>
      <c r="I7267">
        <v>4</v>
      </c>
      <c r="J7267">
        <v>22274.79</v>
      </c>
      <c r="K7267">
        <v>2000000</v>
      </c>
    </row>
    <row r="7268" spans="1:11" ht="15" customHeight="1" x14ac:dyDescent="0.2">
      <c r="A7268" t="s">
        <v>43732</v>
      </c>
      <c r="B7268" t="s">
        <v>43733</v>
      </c>
      <c r="C7268">
        <v>2024</v>
      </c>
      <c r="D7268" s="37">
        <v>45454</v>
      </c>
      <c r="E7268" s="37">
        <v>45818</v>
      </c>
      <c r="F7268" s="18" t="s">
        <v>4463</v>
      </c>
      <c r="G7268" t="s">
        <v>97</v>
      </c>
      <c r="H7268">
        <v>2</v>
      </c>
      <c r="I7268">
        <v>2</v>
      </c>
      <c r="J7268">
        <v>30063.56</v>
      </c>
      <c r="K7268">
        <v>2500000</v>
      </c>
    </row>
    <row r="7269" spans="1:11" ht="15" customHeight="1" x14ac:dyDescent="0.2">
      <c r="A7269" t="s">
        <v>43734</v>
      </c>
      <c r="B7269" t="s">
        <v>43735</v>
      </c>
      <c r="C7269">
        <v>2024</v>
      </c>
      <c r="D7269" s="37">
        <v>45454</v>
      </c>
      <c r="E7269" s="37">
        <v>45818</v>
      </c>
      <c r="F7269" s="18" t="s">
        <v>4463</v>
      </c>
      <c r="G7269" t="s">
        <v>97</v>
      </c>
      <c r="H7269">
        <v>1</v>
      </c>
      <c r="I7269">
        <v>1</v>
      </c>
      <c r="J7269">
        <v>5430.08</v>
      </c>
      <c r="K7269">
        <v>500000</v>
      </c>
    </row>
    <row r="7270" spans="1:11" ht="15" customHeight="1" x14ac:dyDescent="0.2">
      <c r="A7270" t="s">
        <v>43736</v>
      </c>
      <c r="B7270" t="s">
        <v>43737</v>
      </c>
      <c r="C7270">
        <v>2024</v>
      </c>
      <c r="D7270" s="37">
        <v>45454</v>
      </c>
      <c r="E7270" s="37">
        <v>45818</v>
      </c>
      <c r="F7270" s="18" t="s">
        <v>4463</v>
      </c>
      <c r="G7270" t="s">
        <v>99</v>
      </c>
      <c r="H7270">
        <v>1</v>
      </c>
      <c r="I7270">
        <v>1</v>
      </c>
      <c r="J7270">
        <v>37290.58</v>
      </c>
      <c r="K7270">
        <v>2500000</v>
      </c>
    </row>
    <row r="7271" spans="1:11" ht="15" customHeight="1" x14ac:dyDescent="0.2">
      <c r="A7271" t="s">
        <v>43738</v>
      </c>
      <c r="B7271" t="s">
        <v>43739</v>
      </c>
      <c r="C7271">
        <v>2024</v>
      </c>
      <c r="D7271" s="37">
        <v>45454</v>
      </c>
      <c r="E7271" s="37">
        <v>45818</v>
      </c>
      <c r="F7271" s="18" t="s">
        <v>4463</v>
      </c>
      <c r="G7271" t="s">
        <v>97</v>
      </c>
      <c r="H7271">
        <v>1</v>
      </c>
      <c r="I7271">
        <v>2</v>
      </c>
      <c r="J7271">
        <v>38889.870000000003</v>
      </c>
      <c r="K7271">
        <v>3000000</v>
      </c>
    </row>
    <row r="7272" spans="1:11" ht="15" customHeight="1" x14ac:dyDescent="0.2">
      <c r="A7272" t="s">
        <v>43740</v>
      </c>
      <c r="B7272" t="s">
        <v>43741</v>
      </c>
      <c r="C7272">
        <v>2024</v>
      </c>
      <c r="D7272" s="37">
        <v>45454</v>
      </c>
      <c r="E7272" s="37">
        <v>45818</v>
      </c>
      <c r="F7272" s="18" t="s">
        <v>4463</v>
      </c>
      <c r="G7272" t="s">
        <v>97</v>
      </c>
      <c r="H7272">
        <v>1</v>
      </c>
      <c r="I7272">
        <v>1</v>
      </c>
      <c r="J7272">
        <v>46415.519999999997</v>
      </c>
      <c r="K7272">
        <v>4000000</v>
      </c>
    </row>
    <row r="7273" spans="1:11" ht="15" customHeight="1" x14ac:dyDescent="0.2">
      <c r="A7273" t="s">
        <v>43742</v>
      </c>
      <c r="B7273" t="s">
        <v>43743</v>
      </c>
      <c r="C7273">
        <v>2024</v>
      </c>
      <c r="D7273" s="37">
        <v>45454</v>
      </c>
      <c r="E7273" s="37">
        <v>45818</v>
      </c>
      <c r="F7273" s="18" t="s">
        <v>4463</v>
      </c>
      <c r="G7273" t="s">
        <v>100</v>
      </c>
      <c r="H7273">
        <v>2</v>
      </c>
      <c r="I7273">
        <v>2</v>
      </c>
      <c r="J7273">
        <v>247675.83</v>
      </c>
      <c r="K7273">
        <v>10000000</v>
      </c>
    </row>
    <row r="7274" spans="1:11" ht="15" customHeight="1" x14ac:dyDescent="0.2">
      <c r="A7274" t="s">
        <v>43744</v>
      </c>
      <c r="B7274" t="s">
        <v>43745</v>
      </c>
      <c r="C7274">
        <v>2024</v>
      </c>
      <c r="D7274" s="37">
        <v>45454</v>
      </c>
      <c r="E7274" s="37">
        <v>45818</v>
      </c>
      <c r="F7274" s="18" t="s">
        <v>4463</v>
      </c>
      <c r="G7274" t="s">
        <v>101</v>
      </c>
      <c r="H7274">
        <v>1</v>
      </c>
      <c r="I7274">
        <v>2</v>
      </c>
      <c r="J7274">
        <v>32586.9</v>
      </c>
      <c r="K7274">
        <v>3500000</v>
      </c>
    </row>
    <row r="7275" spans="1:11" ht="15" customHeight="1" x14ac:dyDescent="0.2">
      <c r="A7275" t="s">
        <v>43746</v>
      </c>
      <c r="B7275" t="s">
        <v>43747</v>
      </c>
      <c r="C7275">
        <v>2024</v>
      </c>
      <c r="D7275" s="37">
        <v>45454</v>
      </c>
      <c r="E7275" s="37">
        <v>45818</v>
      </c>
      <c r="F7275" s="18" t="s">
        <v>4463</v>
      </c>
      <c r="G7275" t="s">
        <v>98</v>
      </c>
      <c r="H7275">
        <v>1</v>
      </c>
      <c r="I7275">
        <v>2</v>
      </c>
      <c r="J7275">
        <v>35295.64</v>
      </c>
      <c r="K7275">
        <v>3000000</v>
      </c>
    </row>
    <row r="7276" spans="1:11" ht="15" customHeight="1" x14ac:dyDescent="0.2">
      <c r="A7276" t="s">
        <v>43748</v>
      </c>
      <c r="B7276" t="s">
        <v>43749</v>
      </c>
      <c r="C7276">
        <v>2024</v>
      </c>
      <c r="D7276" s="37">
        <v>45454</v>
      </c>
      <c r="E7276" s="37">
        <v>45818</v>
      </c>
      <c r="F7276" s="18" t="s">
        <v>4463</v>
      </c>
      <c r="G7276" t="s">
        <v>100</v>
      </c>
      <c r="H7276">
        <v>2</v>
      </c>
      <c r="I7276">
        <v>2</v>
      </c>
      <c r="J7276">
        <v>32443.31</v>
      </c>
      <c r="K7276">
        <v>1500000</v>
      </c>
    </row>
    <row r="7277" spans="1:11" ht="15" customHeight="1" x14ac:dyDescent="0.2">
      <c r="A7277" t="s">
        <v>43750</v>
      </c>
      <c r="B7277" t="s">
        <v>43751</v>
      </c>
      <c r="C7277">
        <v>2024</v>
      </c>
      <c r="D7277" s="37">
        <v>45454</v>
      </c>
      <c r="E7277" s="37">
        <v>45818</v>
      </c>
      <c r="F7277" s="18" t="s">
        <v>4463</v>
      </c>
      <c r="G7277" t="s">
        <v>98</v>
      </c>
      <c r="H7277">
        <v>2</v>
      </c>
      <c r="I7277">
        <v>4</v>
      </c>
      <c r="J7277">
        <v>114278.11</v>
      </c>
      <c r="K7277">
        <v>10000000</v>
      </c>
    </row>
    <row r="7278" spans="1:11" ht="15" customHeight="1" x14ac:dyDescent="0.2">
      <c r="A7278" t="s">
        <v>43752</v>
      </c>
      <c r="B7278" t="s">
        <v>43753</v>
      </c>
      <c r="C7278">
        <v>2024</v>
      </c>
      <c r="D7278" s="37">
        <v>45454</v>
      </c>
      <c r="E7278" s="37">
        <v>45818</v>
      </c>
      <c r="F7278" s="18" t="s">
        <v>4463</v>
      </c>
      <c r="G7278" t="s">
        <v>99</v>
      </c>
      <c r="H7278">
        <v>2</v>
      </c>
      <c r="I7278">
        <v>2</v>
      </c>
      <c r="J7278">
        <v>65691.27</v>
      </c>
      <c r="K7278">
        <v>5000000</v>
      </c>
    </row>
    <row r="7279" spans="1:11" ht="15" customHeight="1" x14ac:dyDescent="0.2">
      <c r="A7279" t="s">
        <v>43754</v>
      </c>
      <c r="B7279" t="s">
        <v>43755</v>
      </c>
      <c r="C7279">
        <v>2024</v>
      </c>
      <c r="D7279" s="37">
        <v>45454</v>
      </c>
      <c r="E7279" s="37">
        <v>45818</v>
      </c>
      <c r="F7279" s="18" t="s">
        <v>4463</v>
      </c>
      <c r="G7279" t="s">
        <v>99</v>
      </c>
      <c r="H7279">
        <v>2</v>
      </c>
      <c r="I7279">
        <v>2</v>
      </c>
      <c r="J7279">
        <v>13172.57</v>
      </c>
      <c r="K7279">
        <v>1000000</v>
      </c>
    </row>
    <row r="7280" spans="1:11" ht="15" customHeight="1" x14ac:dyDescent="0.2">
      <c r="A7280" t="s">
        <v>43756</v>
      </c>
      <c r="B7280" t="s">
        <v>43757</v>
      </c>
      <c r="C7280">
        <v>2024</v>
      </c>
      <c r="D7280" s="37">
        <v>45455</v>
      </c>
      <c r="E7280" s="37">
        <v>45819</v>
      </c>
      <c r="F7280" s="18" t="s">
        <v>4452</v>
      </c>
      <c r="G7280" t="s">
        <v>97</v>
      </c>
      <c r="H7280">
        <v>1</v>
      </c>
      <c r="I7280">
        <v>1</v>
      </c>
      <c r="J7280">
        <v>44328.95</v>
      </c>
      <c r="K7280">
        <v>3500000</v>
      </c>
    </row>
    <row r="7281" spans="1:11" ht="15" customHeight="1" x14ac:dyDescent="0.2">
      <c r="A7281" t="s">
        <v>43758</v>
      </c>
      <c r="B7281" t="s">
        <v>43759</v>
      </c>
      <c r="C7281">
        <v>2024</v>
      </c>
      <c r="D7281" s="37">
        <v>45455</v>
      </c>
      <c r="E7281" s="37">
        <v>45819</v>
      </c>
      <c r="F7281" s="18" t="s">
        <v>4452</v>
      </c>
      <c r="G7281" t="s">
        <v>97</v>
      </c>
      <c r="H7281">
        <v>2</v>
      </c>
      <c r="I7281">
        <v>2</v>
      </c>
      <c r="J7281">
        <v>36233.15</v>
      </c>
      <c r="K7281">
        <v>3000000</v>
      </c>
    </row>
    <row r="7282" spans="1:11" ht="15" customHeight="1" x14ac:dyDescent="0.2">
      <c r="A7282" t="s">
        <v>43760</v>
      </c>
      <c r="B7282" t="s">
        <v>43761</v>
      </c>
      <c r="C7282">
        <v>2024</v>
      </c>
      <c r="D7282" s="37">
        <v>45455</v>
      </c>
      <c r="E7282" s="37">
        <v>45819</v>
      </c>
      <c r="F7282" s="18" t="s">
        <v>4452</v>
      </c>
      <c r="G7282" t="s">
        <v>98</v>
      </c>
      <c r="H7282">
        <v>1</v>
      </c>
      <c r="I7282">
        <v>1</v>
      </c>
      <c r="J7282">
        <v>29925.31</v>
      </c>
      <c r="K7282">
        <v>3000000</v>
      </c>
    </row>
    <row r="7283" spans="1:11" ht="15" customHeight="1" x14ac:dyDescent="0.2">
      <c r="A7283" t="s">
        <v>43762</v>
      </c>
      <c r="B7283" t="s">
        <v>43763</v>
      </c>
      <c r="C7283">
        <v>2024</v>
      </c>
      <c r="D7283" s="37">
        <v>45455</v>
      </c>
      <c r="E7283" s="37">
        <v>45819</v>
      </c>
      <c r="F7283" s="18" t="s">
        <v>4452</v>
      </c>
      <c r="G7283" t="s">
        <v>99</v>
      </c>
      <c r="H7283">
        <v>1</v>
      </c>
      <c r="I7283">
        <v>1</v>
      </c>
      <c r="J7283">
        <v>133263.57</v>
      </c>
      <c r="K7283">
        <v>10000000</v>
      </c>
    </row>
    <row r="7284" spans="1:11" ht="15" customHeight="1" x14ac:dyDescent="0.2">
      <c r="A7284" t="s">
        <v>43764</v>
      </c>
      <c r="B7284" t="s">
        <v>43765</v>
      </c>
      <c r="C7284">
        <v>2024</v>
      </c>
      <c r="D7284" s="37">
        <v>45455</v>
      </c>
      <c r="E7284" s="37">
        <v>45819</v>
      </c>
      <c r="F7284" s="18" t="s">
        <v>4452</v>
      </c>
      <c r="G7284" t="s">
        <v>101</v>
      </c>
      <c r="H7284">
        <v>3</v>
      </c>
      <c r="I7284">
        <v>3</v>
      </c>
      <c r="J7284">
        <v>18302.32</v>
      </c>
      <c r="K7284">
        <v>2000000</v>
      </c>
    </row>
    <row r="7285" spans="1:11" ht="15" customHeight="1" x14ac:dyDescent="0.2">
      <c r="A7285" t="s">
        <v>43766</v>
      </c>
      <c r="B7285" t="s">
        <v>43767</v>
      </c>
      <c r="C7285">
        <v>2024</v>
      </c>
      <c r="D7285" s="37">
        <v>45455</v>
      </c>
      <c r="E7285" s="37">
        <v>45819</v>
      </c>
      <c r="F7285" s="18" t="s">
        <v>4452</v>
      </c>
      <c r="G7285" t="s">
        <v>100</v>
      </c>
      <c r="H7285">
        <v>1</v>
      </c>
      <c r="I7285">
        <v>2</v>
      </c>
      <c r="J7285">
        <v>21862.3</v>
      </c>
      <c r="K7285">
        <v>1000000</v>
      </c>
    </row>
    <row r="7286" spans="1:11" ht="15" customHeight="1" x14ac:dyDescent="0.2">
      <c r="A7286" t="s">
        <v>43768</v>
      </c>
      <c r="B7286" t="s">
        <v>43769</v>
      </c>
      <c r="C7286">
        <v>2024</v>
      </c>
      <c r="D7286" s="37">
        <v>45455</v>
      </c>
      <c r="E7286" s="37">
        <v>45819</v>
      </c>
      <c r="F7286" s="18" t="s">
        <v>4452</v>
      </c>
      <c r="G7286" t="s">
        <v>98</v>
      </c>
      <c r="H7286">
        <v>3</v>
      </c>
      <c r="I7286">
        <v>6</v>
      </c>
      <c r="J7286">
        <v>9894.02</v>
      </c>
      <c r="K7286">
        <v>1000000</v>
      </c>
    </row>
    <row r="7287" spans="1:11" ht="15" customHeight="1" x14ac:dyDescent="0.2">
      <c r="A7287" t="s">
        <v>43770</v>
      </c>
      <c r="B7287" t="s">
        <v>43771</v>
      </c>
      <c r="C7287">
        <v>2024</v>
      </c>
      <c r="D7287" s="37">
        <v>45455</v>
      </c>
      <c r="E7287" s="37">
        <v>45819</v>
      </c>
      <c r="F7287" s="18" t="s">
        <v>4463</v>
      </c>
      <c r="G7287" t="s">
        <v>101</v>
      </c>
      <c r="H7287">
        <v>3</v>
      </c>
      <c r="I7287">
        <v>3</v>
      </c>
      <c r="J7287">
        <v>39830.57</v>
      </c>
      <c r="K7287">
        <v>4000000</v>
      </c>
    </row>
    <row r="7288" spans="1:11" ht="15" customHeight="1" x14ac:dyDescent="0.2">
      <c r="A7288" t="s">
        <v>43772</v>
      </c>
      <c r="B7288" t="s">
        <v>43773</v>
      </c>
      <c r="C7288">
        <v>2024</v>
      </c>
      <c r="D7288" s="37">
        <v>45455</v>
      </c>
      <c r="E7288" s="37">
        <v>45819</v>
      </c>
      <c r="F7288" s="18" t="s">
        <v>4463</v>
      </c>
      <c r="G7288" t="s">
        <v>100</v>
      </c>
      <c r="H7288">
        <v>3</v>
      </c>
      <c r="I7288">
        <v>6</v>
      </c>
      <c r="J7288">
        <v>43183.5</v>
      </c>
      <c r="K7288">
        <v>2000000</v>
      </c>
    </row>
    <row r="7289" spans="1:11" ht="15" customHeight="1" x14ac:dyDescent="0.2">
      <c r="A7289" t="s">
        <v>43774</v>
      </c>
      <c r="B7289" t="s">
        <v>43775</v>
      </c>
      <c r="C7289">
        <v>2024</v>
      </c>
      <c r="D7289" s="37">
        <v>45455</v>
      </c>
      <c r="E7289" s="37">
        <v>45819</v>
      </c>
      <c r="F7289" s="18" t="s">
        <v>4463</v>
      </c>
      <c r="G7289" t="s">
        <v>101</v>
      </c>
      <c r="H7289">
        <v>1</v>
      </c>
      <c r="I7289">
        <v>1</v>
      </c>
      <c r="J7289">
        <v>19376.400000000001</v>
      </c>
      <c r="K7289">
        <v>2000000</v>
      </c>
    </row>
    <row r="7290" spans="1:11" ht="15" customHeight="1" x14ac:dyDescent="0.2">
      <c r="A7290" t="s">
        <v>43776</v>
      </c>
      <c r="B7290" t="s">
        <v>43777</v>
      </c>
      <c r="C7290">
        <v>2024</v>
      </c>
      <c r="D7290" s="37">
        <v>45455</v>
      </c>
      <c r="E7290" s="37">
        <v>45819</v>
      </c>
      <c r="F7290" s="18" t="s">
        <v>4463</v>
      </c>
      <c r="G7290" t="s">
        <v>98</v>
      </c>
      <c r="H7290">
        <v>1</v>
      </c>
      <c r="I7290">
        <v>1</v>
      </c>
      <c r="J7290">
        <v>22743.75</v>
      </c>
      <c r="K7290">
        <v>2000000</v>
      </c>
    </row>
    <row r="7291" spans="1:11" ht="15" customHeight="1" x14ac:dyDescent="0.2">
      <c r="A7291" t="s">
        <v>43778</v>
      </c>
      <c r="B7291" t="s">
        <v>43779</v>
      </c>
      <c r="C7291">
        <v>2024</v>
      </c>
      <c r="D7291" s="37">
        <v>45455</v>
      </c>
      <c r="E7291" s="37">
        <v>45819</v>
      </c>
      <c r="F7291" s="18" t="s">
        <v>4463</v>
      </c>
      <c r="G7291" t="s">
        <v>97</v>
      </c>
      <c r="H7291">
        <v>1</v>
      </c>
      <c r="I7291">
        <v>2</v>
      </c>
      <c r="J7291">
        <v>12367.07</v>
      </c>
      <c r="K7291">
        <v>1000000</v>
      </c>
    </row>
    <row r="7292" spans="1:11" ht="15" customHeight="1" x14ac:dyDescent="0.2">
      <c r="A7292" t="s">
        <v>43780</v>
      </c>
      <c r="B7292" t="s">
        <v>43781</v>
      </c>
      <c r="C7292">
        <v>2024</v>
      </c>
      <c r="D7292" s="37">
        <v>45455</v>
      </c>
      <c r="E7292" s="37">
        <v>45819</v>
      </c>
      <c r="F7292" s="18" t="s">
        <v>4463</v>
      </c>
      <c r="G7292" t="s">
        <v>98</v>
      </c>
      <c r="H7292">
        <v>1</v>
      </c>
      <c r="I7292">
        <v>1</v>
      </c>
      <c r="J7292">
        <v>11287.78</v>
      </c>
      <c r="K7292">
        <v>1000000</v>
      </c>
    </row>
    <row r="7293" spans="1:11" ht="15" customHeight="1" x14ac:dyDescent="0.2">
      <c r="A7293" t="s">
        <v>43782</v>
      </c>
      <c r="B7293" t="s">
        <v>43783</v>
      </c>
      <c r="C7293">
        <v>2024</v>
      </c>
      <c r="D7293" s="37">
        <v>45455</v>
      </c>
      <c r="E7293" s="37">
        <v>45819</v>
      </c>
      <c r="F7293" s="18" t="s">
        <v>4463</v>
      </c>
      <c r="G7293" t="s">
        <v>98</v>
      </c>
      <c r="H7293">
        <v>2</v>
      </c>
      <c r="I7293">
        <v>2</v>
      </c>
      <c r="J7293">
        <v>34790.29</v>
      </c>
      <c r="K7293">
        <v>3500000</v>
      </c>
    </row>
    <row r="7294" spans="1:11" ht="15" customHeight="1" x14ac:dyDescent="0.2">
      <c r="A7294" t="s">
        <v>43784</v>
      </c>
      <c r="B7294" t="s">
        <v>43785</v>
      </c>
      <c r="C7294">
        <v>2024</v>
      </c>
      <c r="D7294" s="37">
        <v>45455</v>
      </c>
      <c r="E7294" s="37">
        <v>45819</v>
      </c>
      <c r="F7294" s="18" t="s">
        <v>4463</v>
      </c>
      <c r="G7294" t="s">
        <v>99</v>
      </c>
      <c r="H7294">
        <v>2</v>
      </c>
      <c r="I7294">
        <v>2</v>
      </c>
      <c r="J7294">
        <v>125118.56</v>
      </c>
      <c r="K7294">
        <v>10000000</v>
      </c>
    </row>
    <row r="7295" spans="1:11" ht="15" customHeight="1" x14ac:dyDescent="0.2">
      <c r="A7295" t="s">
        <v>43786</v>
      </c>
      <c r="B7295" t="s">
        <v>43787</v>
      </c>
      <c r="C7295">
        <v>2024</v>
      </c>
      <c r="D7295" s="37">
        <v>45455</v>
      </c>
      <c r="E7295" s="37">
        <v>45819</v>
      </c>
      <c r="F7295" s="18" t="s">
        <v>4463</v>
      </c>
      <c r="G7295" t="s">
        <v>99</v>
      </c>
      <c r="H7295">
        <v>1</v>
      </c>
      <c r="I7295">
        <v>1</v>
      </c>
      <c r="J7295">
        <v>12507.68</v>
      </c>
      <c r="K7295">
        <v>1000000</v>
      </c>
    </row>
    <row r="7296" spans="1:11" ht="15" customHeight="1" x14ac:dyDescent="0.2">
      <c r="A7296" t="s">
        <v>43788</v>
      </c>
      <c r="B7296" t="s">
        <v>43789</v>
      </c>
      <c r="C7296">
        <v>2024</v>
      </c>
      <c r="D7296" s="37">
        <v>45455</v>
      </c>
      <c r="E7296" s="37">
        <v>45819</v>
      </c>
      <c r="F7296" s="18" t="s">
        <v>4463</v>
      </c>
      <c r="G7296" t="s">
        <v>99</v>
      </c>
      <c r="H7296">
        <v>2</v>
      </c>
      <c r="I7296">
        <v>2</v>
      </c>
      <c r="J7296">
        <v>26101.62</v>
      </c>
      <c r="K7296">
        <v>2000000</v>
      </c>
    </row>
    <row r="7297" spans="1:11" ht="15" customHeight="1" x14ac:dyDescent="0.2">
      <c r="A7297" t="s">
        <v>43790</v>
      </c>
      <c r="B7297" t="s">
        <v>43791</v>
      </c>
      <c r="C7297">
        <v>2024</v>
      </c>
      <c r="D7297" s="37">
        <v>45455</v>
      </c>
      <c r="E7297" s="37">
        <v>45819</v>
      </c>
      <c r="F7297" s="18" t="s">
        <v>4463</v>
      </c>
      <c r="G7297" t="s">
        <v>99</v>
      </c>
      <c r="H7297">
        <v>1</v>
      </c>
      <c r="I7297">
        <v>2</v>
      </c>
      <c r="J7297">
        <v>7145.84</v>
      </c>
      <c r="K7297">
        <v>500000</v>
      </c>
    </row>
    <row r="7298" spans="1:11" ht="15" customHeight="1" x14ac:dyDescent="0.2">
      <c r="A7298" t="s">
        <v>43792</v>
      </c>
      <c r="B7298" t="s">
        <v>43793</v>
      </c>
      <c r="C7298">
        <v>2024</v>
      </c>
      <c r="D7298" s="37">
        <v>45455</v>
      </c>
      <c r="E7298" s="37">
        <v>45819</v>
      </c>
      <c r="F7298" s="18" t="s">
        <v>4463</v>
      </c>
      <c r="G7298" t="s">
        <v>99</v>
      </c>
      <c r="H7298">
        <v>1</v>
      </c>
      <c r="I7298">
        <v>1</v>
      </c>
      <c r="J7298">
        <v>74895.38</v>
      </c>
      <c r="K7298">
        <v>5000000</v>
      </c>
    </row>
    <row r="7299" spans="1:11" ht="15" customHeight="1" x14ac:dyDescent="0.2">
      <c r="A7299" t="s">
        <v>43794</v>
      </c>
      <c r="B7299" t="s">
        <v>43795</v>
      </c>
      <c r="C7299">
        <v>2024</v>
      </c>
      <c r="D7299" s="37">
        <v>45455</v>
      </c>
      <c r="E7299" s="37">
        <v>45819</v>
      </c>
      <c r="F7299" s="18" t="s">
        <v>4463</v>
      </c>
      <c r="G7299" t="s">
        <v>97</v>
      </c>
      <c r="H7299">
        <v>3</v>
      </c>
      <c r="I7299">
        <v>3</v>
      </c>
      <c r="J7299">
        <v>10886.52</v>
      </c>
      <c r="K7299">
        <v>1000000</v>
      </c>
    </row>
    <row r="7300" spans="1:11" ht="15" customHeight="1" x14ac:dyDescent="0.2">
      <c r="A7300" t="s">
        <v>43796</v>
      </c>
      <c r="B7300" t="s">
        <v>43797</v>
      </c>
      <c r="C7300">
        <v>2024</v>
      </c>
      <c r="D7300" s="37">
        <v>45455</v>
      </c>
      <c r="E7300" s="37">
        <v>45819</v>
      </c>
      <c r="F7300" s="18" t="s">
        <v>4463</v>
      </c>
      <c r="G7300" t="s">
        <v>99</v>
      </c>
      <c r="H7300">
        <v>3</v>
      </c>
      <c r="I7300">
        <v>6</v>
      </c>
      <c r="J7300">
        <v>41345.93</v>
      </c>
      <c r="K7300">
        <v>3000000</v>
      </c>
    </row>
    <row r="7301" spans="1:11" ht="15" customHeight="1" x14ac:dyDescent="0.2">
      <c r="A7301" t="s">
        <v>43798</v>
      </c>
      <c r="B7301" t="s">
        <v>43799</v>
      </c>
      <c r="C7301">
        <v>2024</v>
      </c>
      <c r="D7301" s="37">
        <v>45455</v>
      </c>
      <c r="E7301" s="37">
        <v>45819</v>
      </c>
      <c r="F7301" s="18" t="s">
        <v>4463</v>
      </c>
      <c r="G7301" t="s">
        <v>97</v>
      </c>
      <c r="H7301">
        <v>1</v>
      </c>
      <c r="I7301">
        <v>1</v>
      </c>
      <c r="J7301">
        <v>5556.66</v>
      </c>
      <c r="K7301">
        <v>500000</v>
      </c>
    </row>
    <row r="7302" spans="1:11" ht="15" customHeight="1" x14ac:dyDescent="0.2">
      <c r="A7302" t="s">
        <v>43800</v>
      </c>
      <c r="B7302" t="s">
        <v>43801</v>
      </c>
      <c r="C7302">
        <v>2024</v>
      </c>
      <c r="D7302" s="37">
        <v>45455</v>
      </c>
      <c r="E7302" s="37">
        <v>45819</v>
      </c>
      <c r="F7302" s="18" t="s">
        <v>4463</v>
      </c>
      <c r="G7302" t="s">
        <v>100</v>
      </c>
      <c r="H7302">
        <v>1</v>
      </c>
      <c r="I7302">
        <v>1</v>
      </c>
      <c r="J7302">
        <v>106121.3</v>
      </c>
      <c r="K7302">
        <v>4500000</v>
      </c>
    </row>
    <row r="7303" spans="1:11" ht="15" customHeight="1" x14ac:dyDescent="0.2">
      <c r="A7303" t="s">
        <v>43802</v>
      </c>
      <c r="B7303" t="s">
        <v>43803</v>
      </c>
      <c r="C7303">
        <v>2024</v>
      </c>
      <c r="D7303" s="37">
        <v>45455</v>
      </c>
      <c r="E7303" s="37">
        <v>45819</v>
      </c>
      <c r="F7303" s="18" t="s">
        <v>4463</v>
      </c>
      <c r="G7303" t="s">
        <v>100</v>
      </c>
      <c r="H7303">
        <v>1</v>
      </c>
      <c r="I7303">
        <v>2</v>
      </c>
      <c r="J7303">
        <v>121109.33</v>
      </c>
      <c r="K7303">
        <v>5000000</v>
      </c>
    </row>
    <row r="7304" spans="1:11" ht="15" customHeight="1" x14ac:dyDescent="0.2">
      <c r="A7304" t="s">
        <v>43804</v>
      </c>
      <c r="B7304" t="s">
        <v>43805</v>
      </c>
      <c r="C7304">
        <v>2024</v>
      </c>
      <c r="D7304" s="37">
        <v>45455</v>
      </c>
      <c r="E7304" s="37">
        <v>45819</v>
      </c>
      <c r="F7304" s="18" t="s">
        <v>4463</v>
      </c>
      <c r="G7304" t="s">
        <v>99</v>
      </c>
      <c r="H7304">
        <v>1</v>
      </c>
      <c r="I7304">
        <v>1</v>
      </c>
      <c r="J7304">
        <v>50538.48</v>
      </c>
      <c r="K7304">
        <v>4000000</v>
      </c>
    </row>
    <row r="7305" spans="1:11" ht="15" customHeight="1" x14ac:dyDescent="0.2">
      <c r="A7305" t="s">
        <v>43806</v>
      </c>
      <c r="B7305" t="s">
        <v>43807</v>
      </c>
      <c r="C7305">
        <v>2024</v>
      </c>
      <c r="D7305" s="37">
        <v>45455</v>
      </c>
      <c r="E7305" s="37">
        <v>45819</v>
      </c>
      <c r="F7305" s="18" t="s">
        <v>4463</v>
      </c>
      <c r="G7305" t="s">
        <v>99</v>
      </c>
      <c r="H7305">
        <v>1</v>
      </c>
      <c r="I7305">
        <v>1</v>
      </c>
      <c r="J7305">
        <v>43888.69</v>
      </c>
      <c r="K7305">
        <v>3000000</v>
      </c>
    </row>
    <row r="7306" spans="1:11" ht="15" customHeight="1" x14ac:dyDescent="0.2">
      <c r="A7306" t="s">
        <v>43808</v>
      </c>
      <c r="B7306" t="s">
        <v>43809</v>
      </c>
      <c r="C7306">
        <v>2024</v>
      </c>
      <c r="D7306" s="37">
        <v>45455</v>
      </c>
      <c r="E7306" s="37">
        <v>45819</v>
      </c>
      <c r="F7306" s="18" t="s">
        <v>4463</v>
      </c>
      <c r="G7306" t="s">
        <v>99</v>
      </c>
      <c r="H7306">
        <v>3</v>
      </c>
      <c r="I7306">
        <v>6</v>
      </c>
      <c r="J7306">
        <v>51593.17</v>
      </c>
      <c r="K7306">
        <v>4000000</v>
      </c>
    </row>
    <row r="7307" spans="1:11" ht="15" customHeight="1" x14ac:dyDescent="0.2">
      <c r="A7307" t="s">
        <v>43810</v>
      </c>
      <c r="B7307" t="s">
        <v>43811</v>
      </c>
      <c r="C7307">
        <v>2024</v>
      </c>
      <c r="D7307" s="37">
        <v>45455</v>
      </c>
      <c r="E7307" s="37">
        <v>45819</v>
      </c>
      <c r="F7307" s="18" t="s">
        <v>4463</v>
      </c>
      <c r="G7307" t="s">
        <v>99</v>
      </c>
      <c r="H7307">
        <v>2</v>
      </c>
      <c r="I7307">
        <v>4</v>
      </c>
      <c r="J7307">
        <v>60831.34</v>
      </c>
      <c r="K7307">
        <v>4000000</v>
      </c>
    </row>
    <row r="7308" spans="1:11" ht="15" customHeight="1" x14ac:dyDescent="0.2">
      <c r="A7308" t="s">
        <v>43812</v>
      </c>
      <c r="B7308" t="s">
        <v>43813</v>
      </c>
      <c r="C7308">
        <v>2024</v>
      </c>
      <c r="D7308" s="37">
        <v>45455</v>
      </c>
      <c r="E7308" s="37">
        <v>45819</v>
      </c>
      <c r="F7308" s="18" t="s">
        <v>4463</v>
      </c>
      <c r="G7308" t="s">
        <v>101</v>
      </c>
      <c r="H7308">
        <v>1</v>
      </c>
      <c r="I7308">
        <v>1</v>
      </c>
      <c r="J7308">
        <v>23348.57</v>
      </c>
      <c r="K7308">
        <v>2500000</v>
      </c>
    </row>
    <row r="7309" spans="1:11" ht="15" customHeight="1" x14ac:dyDescent="0.2">
      <c r="A7309" t="s">
        <v>43814</v>
      </c>
      <c r="B7309" t="s">
        <v>43815</v>
      </c>
      <c r="C7309">
        <v>2024</v>
      </c>
      <c r="D7309" s="37">
        <v>45455</v>
      </c>
      <c r="E7309" s="37">
        <v>45819</v>
      </c>
      <c r="F7309" s="18" t="s">
        <v>4463</v>
      </c>
      <c r="G7309" t="s">
        <v>101</v>
      </c>
      <c r="H7309">
        <v>2</v>
      </c>
      <c r="I7309">
        <v>4</v>
      </c>
      <c r="J7309">
        <v>46008.91</v>
      </c>
      <c r="K7309">
        <v>5000000</v>
      </c>
    </row>
    <row r="7310" spans="1:11" ht="15" customHeight="1" x14ac:dyDescent="0.2">
      <c r="A7310" t="s">
        <v>43816</v>
      </c>
      <c r="B7310" t="s">
        <v>43817</v>
      </c>
      <c r="C7310">
        <v>2024</v>
      </c>
      <c r="D7310" s="37">
        <v>45455</v>
      </c>
      <c r="E7310" s="37">
        <v>45819</v>
      </c>
      <c r="F7310" s="18" t="s">
        <v>4463</v>
      </c>
      <c r="G7310" t="s">
        <v>97</v>
      </c>
      <c r="H7310">
        <v>2</v>
      </c>
      <c r="I7310">
        <v>4</v>
      </c>
      <c r="J7310">
        <v>42682.27</v>
      </c>
      <c r="K7310">
        <v>3500000</v>
      </c>
    </row>
    <row r="7311" spans="1:11" ht="15" customHeight="1" x14ac:dyDescent="0.2">
      <c r="A7311" t="s">
        <v>43818</v>
      </c>
      <c r="B7311" t="s">
        <v>43819</v>
      </c>
      <c r="C7311">
        <v>2024</v>
      </c>
      <c r="D7311" s="37">
        <v>45455</v>
      </c>
      <c r="E7311" s="37">
        <v>45819</v>
      </c>
      <c r="F7311" s="18" t="s">
        <v>4463</v>
      </c>
      <c r="G7311" t="s">
        <v>99</v>
      </c>
      <c r="H7311">
        <v>1</v>
      </c>
      <c r="I7311">
        <v>1</v>
      </c>
      <c r="J7311">
        <v>39084.42</v>
      </c>
      <c r="K7311">
        <v>3000000</v>
      </c>
    </row>
    <row r="7312" spans="1:11" ht="15" customHeight="1" x14ac:dyDescent="0.2">
      <c r="A7312" t="s">
        <v>43820</v>
      </c>
      <c r="B7312" t="s">
        <v>43821</v>
      </c>
      <c r="C7312">
        <v>2024</v>
      </c>
      <c r="D7312" s="37">
        <v>45455</v>
      </c>
      <c r="E7312" s="37">
        <v>45819</v>
      </c>
      <c r="F7312" s="18" t="s">
        <v>4463</v>
      </c>
      <c r="G7312" t="s">
        <v>97</v>
      </c>
      <c r="H7312">
        <v>1</v>
      </c>
      <c r="I7312">
        <v>2</v>
      </c>
      <c r="J7312">
        <v>42199.95</v>
      </c>
      <c r="K7312">
        <v>3500000</v>
      </c>
    </row>
    <row r="7313" spans="1:11" ht="15" customHeight="1" x14ac:dyDescent="0.2">
      <c r="A7313" t="s">
        <v>43822</v>
      </c>
      <c r="B7313" t="s">
        <v>43823</v>
      </c>
      <c r="C7313">
        <v>2024</v>
      </c>
      <c r="D7313" s="37">
        <v>45455</v>
      </c>
      <c r="E7313" s="37">
        <v>45819</v>
      </c>
      <c r="F7313" s="18" t="s">
        <v>4463</v>
      </c>
      <c r="G7313" t="s">
        <v>98</v>
      </c>
      <c r="H7313">
        <v>2</v>
      </c>
      <c r="I7313">
        <v>2</v>
      </c>
      <c r="J7313">
        <v>32394.91</v>
      </c>
      <c r="K7313">
        <v>3000000</v>
      </c>
    </row>
    <row r="7314" spans="1:11" ht="15" customHeight="1" x14ac:dyDescent="0.2">
      <c r="A7314" t="s">
        <v>43824</v>
      </c>
      <c r="B7314" t="s">
        <v>43825</v>
      </c>
      <c r="C7314">
        <v>2024</v>
      </c>
      <c r="D7314" s="37">
        <v>45456</v>
      </c>
      <c r="E7314" s="37">
        <v>45820</v>
      </c>
      <c r="F7314" s="18" t="s">
        <v>4452</v>
      </c>
      <c r="G7314" t="s">
        <v>97</v>
      </c>
      <c r="H7314">
        <v>2</v>
      </c>
      <c r="I7314">
        <v>2</v>
      </c>
      <c r="J7314">
        <v>45702.41</v>
      </c>
      <c r="K7314">
        <v>4000000</v>
      </c>
    </row>
    <row r="7315" spans="1:11" ht="15" customHeight="1" x14ac:dyDescent="0.2">
      <c r="A7315" t="s">
        <v>43826</v>
      </c>
      <c r="B7315" t="s">
        <v>43827</v>
      </c>
      <c r="C7315">
        <v>2024</v>
      </c>
      <c r="D7315" s="37">
        <v>45456</v>
      </c>
      <c r="E7315" s="37">
        <v>45820</v>
      </c>
      <c r="F7315" s="18" t="s">
        <v>4452</v>
      </c>
      <c r="G7315" t="s">
        <v>97</v>
      </c>
      <c r="H7315">
        <v>2</v>
      </c>
      <c r="I7315">
        <v>4</v>
      </c>
      <c r="J7315">
        <v>5601.36</v>
      </c>
      <c r="K7315">
        <v>500000</v>
      </c>
    </row>
    <row r="7316" spans="1:11" ht="15" customHeight="1" x14ac:dyDescent="0.2">
      <c r="A7316" t="s">
        <v>43828</v>
      </c>
      <c r="B7316" t="s">
        <v>43829</v>
      </c>
      <c r="C7316">
        <v>2024</v>
      </c>
      <c r="D7316" s="37">
        <v>45456</v>
      </c>
      <c r="E7316" s="37">
        <v>45820</v>
      </c>
      <c r="F7316" s="18" t="s">
        <v>4452</v>
      </c>
      <c r="G7316" t="s">
        <v>100</v>
      </c>
      <c r="H7316">
        <v>1</v>
      </c>
      <c r="I7316">
        <v>2</v>
      </c>
      <c r="J7316">
        <v>74616.990000000005</v>
      </c>
      <c r="K7316">
        <v>3500000</v>
      </c>
    </row>
    <row r="7317" spans="1:11" ht="15" customHeight="1" x14ac:dyDescent="0.2">
      <c r="A7317" t="s">
        <v>43830</v>
      </c>
      <c r="B7317" t="s">
        <v>43831</v>
      </c>
      <c r="C7317">
        <v>2024</v>
      </c>
      <c r="D7317" s="37">
        <v>45456</v>
      </c>
      <c r="E7317" s="37">
        <v>45820</v>
      </c>
      <c r="F7317" s="18" t="s">
        <v>4452</v>
      </c>
      <c r="G7317" t="s">
        <v>99</v>
      </c>
      <c r="H7317">
        <v>1</v>
      </c>
      <c r="I7317">
        <v>1</v>
      </c>
      <c r="J7317">
        <v>20270.14</v>
      </c>
      <c r="K7317">
        <v>1500000</v>
      </c>
    </row>
    <row r="7318" spans="1:11" ht="15" customHeight="1" x14ac:dyDescent="0.2">
      <c r="A7318" t="s">
        <v>43832</v>
      </c>
      <c r="B7318" t="s">
        <v>43833</v>
      </c>
      <c r="C7318">
        <v>2024</v>
      </c>
      <c r="D7318" s="37">
        <v>45456</v>
      </c>
      <c r="E7318" s="37">
        <v>45820</v>
      </c>
      <c r="F7318" s="18" t="s">
        <v>4452</v>
      </c>
      <c r="G7318" t="s">
        <v>99</v>
      </c>
      <c r="H7318">
        <v>1</v>
      </c>
      <c r="I7318">
        <v>1</v>
      </c>
      <c r="J7318">
        <v>15126.08</v>
      </c>
      <c r="K7318">
        <v>1000000</v>
      </c>
    </row>
    <row r="7319" spans="1:11" ht="15" customHeight="1" x14ac:dyDescent="0.2">
      <c r="A7319" t="s">
        <v>43834</v>
      </c>
      <c r="B7319" t="s">
        <v>43835</v>
      </c>
      <c r="C7319">
        <v>2024</v>
      </c>
      <c r="D7319" s="37">
        <v>45456</v>
      </c>
      <c r="E7319" s="37">
        <v>45820</v>
      </c>
      <c r="F7319" s="18" t="s">
        <v>4452</v>
      </c>
      <c r="G7319" t="s">
        <v>101</v>
      </c>
      <c r="H7319">
        <v>2</v>
      </c>
      <c r="I7319">
        <v>2</v>
      </c>
      <c r="J7319">
        <v>4629.5</v>
      </c>
      <c r="K7319">
        <v>500000</v>
      </c>
    </row>
    <row r="7320" spans="1:11" ht="15" customHeight="1" x14ac:dyDescent="0.2">
      <c r="A7320" t="s">
        <v>43836</v>
      </c>
      <c r="B7320" t="s">
        <v>43837</v>
      </c>
      <c r="C7320">
        <v>2024</v>
      </c>
      <c r="D7320" s="37">
        <v>45456</v>
      </c>
      <c r="E7320" s="37">
        <v>45820</v>
      </c>
      <c r="F7320" s="18" t="s">
        <v>4452</v>
      </c>
      <c r="G7320" t="s">
        <v>99</v>
      </c>
      <c r="H7320">
        <v>1</v>
      </c>
      <c r="I7320">
        <v>1</v>
      </c>
      <c r="J7320">
        <v>13685.87</v>
      </c>
      <c r="K7320">
        <v>1000000</v>
      </c>
    </row>
    <row r="7321" spans="1:11" ht="15" customHeight="1" x14ac:dyDescent="0.2">
      <c r="A7321" t="s">
        <v>43838</v>
      </c>
      <c r="B7321" t="s">
        <v>43839</v>
      </c>
      <c r="C7321">
        <v>2024</v>
      </c>
      <c r="D7321" s="37">
        <v>45456</v>
      </c>
      <c r="E7321" s="37">
        <v>45820</v>
      </c>
      <c r="F7321" s="18" t="s">
        <v>4452</v>
      </c>
      <c r="G7321" t="s">
        <v>97</v>
      </c>
      <c r="H7321">
        <v>2</v>
      </c>
      <c r="I7321">
        <v>2</v>
      </c>
      <c r="J7321">
        <v>12693.13</v>
      </c>
      <c r="K7321">
        <v>1000000</v>
      </c>
    </row>
    <row r="7322" spans="1:11" ht="15" customHeight="1" x14ac:dyDescent="0.2">
      <c r="A7322" t="s">
        <v>43840</v>
      </c>
      <c r="B7322" t="s">
        <v>43841</v>
      </c>
      <c r="C7322">
        <v>2024</v>
      </c>
      <c r="D7322" s="37">
        <v>45456</v>
      </c>
      <c r="E7322" s="37">
        <v>45820</v>
      </c>
      <c r="F7322" s="18" t="s">
        <v>4452</v>
      </c>
      <c r="G7322" t="s">
        <v>98</v>
      </c>
      <c r="H7322">
        <v>1</v>
      </c>
      <c r="I7322">
        <v>1</v>
      </c>
      <c r="J7322">
        <v>10462.51</v>
      </c>
      <c r="K7322">
        <v>1000000</v>
      </c>
    </row>
    <row r="7323" spans="1:11" ht="15" customHeight="1" x14ac:dyDescent="0.2">
      <c r="A7323" t="s">
        <v>43842</v>
      </c>
      <c r="B7323" t="s">
        <v>43843</v>
      </c>
      <c r="C7323">
        <v>2024</v>
      </c>
      <c r="D7323" s="37">
        <v>45456</v>
      </c>
      <c r="E7323" s="37">
        <v>45820</v>
      </c>
      <c r="F7323" s="18" t="s">
        <v>4463</v>
      </c>
      <c r="G7323" t="s">
        <v>99</v>
      </c>
      <c r="H7323">
        <v>1</v>
      </c>
      <c r="I7323">
        <v>2</v>
      </c>
      <c r="J7323">
        <v>14394.35</v>
      </c>
      <c r="K7323">
        <v>1000000</v>
      </c>
    </row>
    <row r="7324" spans="1:11" ht="15" customHeight="1" x14ac:dyDescent="0.2">
      <c r="A7324" t="s">
        <v>43844</v>
      </c>
      <c r="B7324" t="s">
        <v>43845</v>
      </c>
      <c r="C7324">
        <v>2024</v>
      </c>
      <c r="D7324" s="37">
        <v>45456</v>
      </c>
      <c r="E7324" s="37">
        <v>45820</v>
      </c>
      <c r="F7324" s="18" t="s">
        <v>4463</v>
      </c>
      <c r="G7324" t="s">
        <v>99</v>
      </c>
      <c r="H7324">
        <v>1</v>
      </c>
      <c r="I7324">
        <v>1</v>
      </c>
      <c r="J7324">
        <v>25731.37</v>
      </c>
      <c r="K7324">
        <v>2000000</v>
      </c>
    </row>
    <row r="7325" spans="1:11" ht="15" customHeight="1" x14ac:dyDescent="0.2">
      <c r="A7325" t="s">
        <v>43846</v>
      </c>
      <c r="B7325" t="s">
        <v>43847</v>
      </c>
      <c r="C7325">
        <v>2024</v>
      </c>
      <c r="D7325" s="37">
        <v>45456</v>
      </c>
      <c r="E7325" s="37">
        <v>45820</v>
      </c>
      <c r="F7325" s="18" t="s">
        <v>4463</v>
      </c>
      <c r="G7325" t="s">
        <v>100</v>
      </c>
      <c r="H7325">
        <v>1</v>
      </c>
      <c r="I7325">
        <v>1</v>
      </c>
      <c r="J7325">
        <v>33221.279999999999</v>
      </c>
      <c r="K7325">
        <v>1500000</v>
      </c>
    </row>
    <row r="7326" spans="1:11" ht="15" customHeight="1" x14ac:dyDescent="0.2">
      <c r="A7326" t="s">
        <v>43848</v>
      </c>
      <c r="B7326" t="s">
        <v>43849</v>
      </c>
      <c r="C7326">
        <v>2024</v>
      </c>
      <c r="D7326" s="37">
        <v>45456</v>
      </c>
      <c r="E7326" s="37">
        <v>45820</v>
      </c>
      <c r="F7326" s="18" t="s">
        <v>4463</v>
      </c>
      <c r="G7326" t="s">
        <v>98</v>
      </c>
      <c r="H7326">
        <v>1</v>
      </c>
      <c r="I7326">
        <v>1</v>
      </c>
      <c r="J7326">
        <v>106528.26</v>
      </c>
      <c r="K7326">
        <v>10000000</v>
      </c>
    </row>
    <row r="7327" spans="1:11" ht="15" customHeight="1" x14ac:dyDescent="0.2">
      <c r="A7327" t="s">
        <v>43850</v>
      </c>
      <c r="B7327" t="s">
        <v>43851</v>
      </c>
      <c r="C7327">
        <v>2024</v>
      </c>
      <c r="D7327" s="37">
        <v>45456</v>
      </c>
      <c r="E7327" s="37">
        <v>45820</v>
      </c>
      <c r="F7327" s="18" t="s">
        <v>4463</v>
      </c>
      <c r="G7327" t="s">
        <v>97</v>
      </c>
      <c r="H7327">
        <v>2</v>
      </c>
      <c r="I7327">
        <v>4</v>
      </c>
      <c r="J7327">
        <v>64864.89</v>
      </c>
      <c r="K7327">
        <v>5000000</v>
      </c>
    </row>
    <row r="7328" spans="1:11" ht="15" customHeight="1" x14ac:dyDescent="0.2">
      <c r="A7328" t="s">
        <v>43852</v>
      </c>
      <c r="B7328" t="s">
        <v>43853</v>
      </c>
      <c r="C7328">
        <v>2024</v>
      </c>
      <c r="D7328" s="37">
        <v>45456</v>
      </c>
      <c r="E7328" s="37">
        <v>45820</v>
      </c>
      <c r="F7328" s="18" t="s">
        <v>4463</v>
      </c>
      <c r="G7328" t="s">
        <v>97</v>
      </c>
      <c r="H7328">
        <v>1</v>
      </c>
      <c r="I7328">
        <v>1</v>
      </c>
      <c r="J7328">
        <v>16397.27</v>
      </c>
      <c r="K7328">
        <v>1500000</v>
      </c>
    </row>
    <row r="7329" spans="1:11" ht="15" customHeight="1" x14ac:dyDescent="0.2">
      <c r="A7329" t="s">
        <v>43854</v>
      </c>
      <c r="B7329" t="s">
        <v>43855</v>
      </c>
      <c r="C7329">
        <v>2024</v>
      </c>
      <c r="D7329" s="37">
        <v>45456</v>
      </c>
      <c r="E7329" s="37">
        <v>45820</v>
      </c>
      <c r="F7329" s="18" t="s">
        <v>4463</v>
      </c>
      <c r="G7329" t="s">
        <v>98</v>
      </c>
      <c r="H7329">
        <v>3</v>
      </c>
      <c r="I7329">
        <v>6</v>
      </c>
      <c r="J7329">
        <v>43652.36</v>
      </c>
      <c r="K7329">
        <v>4500000</v>
      </c>
    </row>
    <row r="7330" spans="1:11" ht="15" customHeight="1" x14ac:dyDescent="0.2">
      <c r="A7330" t="s">
        <v>43856</v>
      </c>
      <c r="B7330" t="s">
        <v>43857</v>
      </c>
      <c r="C7330">
        <v>2024</v>
      </c>
      <c r="D7330" s="37">
        <v>45456</v>
      </c>
      <c r="E7330" s="37">
        <v>45820</v>
      </c>
      <c r="F7330" s="18" t="s">
        <v>4463</v>
      </c>
      <c r="G7330" t="s">
        <v>97</v>
      </c>
      <c r="H7330">
        <v>1</v>
      </c>
      <c r="I7330">
        <v>2</v>
      </c>
      <c r="J7330">
        <v>128939.16</v>
      </c>
      <c r="K7330">
        <v>10000000</v>
      </c>
    </row>
    <row r="7331" spans="1:11" ht="15" customHeight="1" x14ac:dyDescent="0.2">
      <c r="A7331" t="s">
        <v>43858</v>
      </c>
      <c r="B7331" t="s">
        <v>43859</v>
      </c>
      <c r="C7331">
        <v>2024</v>
      </c>
      <c r="D7331" s="37">
        <v>45456</v>
      </c>
      <c r="E7331" s="37">
        <v>45820</v>
      </c>
      <c r="F7331" s="18" t="s">
        <v>4463</v>
      </c>
      <c r="G7331" t="s">
        <v>99</v>
      </c>
      <c r="H7331">
        <v>3</v>
      </c>
      <c r="I7331">
        <v>3</v>
      </c>
      <c r="J7331">
        <v>69911.56</v>
      </c>
      <c r="K7331">
        <v>5000000</v>
      </c>
    </row>
    <row r="7332" spans="1:11" ht="15" customHeight="1" x14ac:dyDescent="0.2">
      <c r="A7332" t="s">
        <v>43860</v>
      </c>
      <c r="B7332" t="s">
        <v>43861</v>
      </c>
      <c r="C7332">
        <v>2024</v>
      </c>
      <c r="D7332" s="37">
        <v>45456</v>
      </c>
      <c r="E7332" s="37">
        <v>45820</v>
      </c>
      <c r="F7332" s="18" t="s">
        <v>4463</v>
      </c>
      <c r="G7332" t="s">
        <v>97</v>
      </c>
      <c r="H7332">
        <v>1</v>
      </c>
      <c r="I7332">
        <v>1</v>
      </c>
      <c r="J7332">
        <v>38154.81</v>
      </c>
      <c r="K7332">
        <v>3000000</v>
      </c>
    </row>
    <row r="7333" spans="1:11" ht="15" customHeight="1" x14ac:dyDescent="0.2">
      <c r="A7333" t="s">
        <v>43862</v>
      </c>
      <c r="B7333" t="s">
        <v>43863</v>
      </c>
      <c r="C7333">
        <v>2024</v>
      </c>
      <c r="D7333" s="37">
        <v>45456</v>
      </c>
      <c r="E7333" s="37">
        <v>45820</v>
      </c>
      <c r="F7333" s="18" t="s">
        <v>4463</v>
      </c>
      <c r="G7333" t="s">
        <v>98</v>
      </c>
      <c r="H7333">
        <v>2</v>
      </c>
      <c r="I7333">
        <v>2</v>
      </c>
      <c r="J7333">
        <v>16563.169999999998</v>
      </c>
      <c r="K7333">
        <v>1500000</v>
      </c>
    </row>
    <row r="7334" spans="1:11" ht="15" customHeight="1" x14ac:dyDescent="0.2">
      <c r="A7334" t="s">
        <v>43864</v>
      </c>
      <c r="B7334" t="s">
        <v>43865</v>
      </c>
      <c r="C7334">
        <v>2024</v>
      </c>
      <c r="D7334" s="37">
        <v>45456</v>
      </c>
      <c r="E7334" s="37">
        <v>45820</v>
      </c>
      <c r="F7334" s="18" t="s">
        <v>4463</v>
      </c>
      <c r="G7334" t="s">
        <v>100</v>
      </c>
      <c r="H7334">
        <v>3</v>
      </c>
      <c r="I7334">
        <v>3</v>
      </c>
      <c r="J7334">
        <v>253338.68</v>
      </c>
      <c r="K7334">
        <v>10000000</v>
      </c>
    </row>
    <row r="7335" spans="1:11" ht="15" customHeight="1" x14ac:dyDescent="0.2">
      <c r="A7335" t="s">
        <v>43866</v>
      </c>
      <c r="B7335" t="s">
        <v>43867</v>
      </c>
      <c r="C7335">
        <v>2024</v>
      </c>
      <c r="D7335" s="37">
        <v>45456</v>
      </c>
      <c r="E7335" s="37">
        <v>45820</v>
      </c>
      <c r="F7335" s="18" t="s">
        <v>4463</v>
      </c>
      <c r="G7335" t="s">
        <v>100</v>
      </c>
      <c r="H7335">
        <v>1</v>
      </c>
      <c r="I7335">
        <v>2</v>
      </c>
      <c r="J7335">
        <v>70556.3</v>
      </c>
      <c r="K7335">
        <v>3000000</v>
      </c>
    </row>
    <row r="7336" spans="1:11" ht="15" customHeight="1" x14ac:dyDescent="0.2">
      <c r="A7336" t="s">
        <v>43868</v>
      </c>
      <c r="B7336" t="s">
        <v>43869</v>
      </c>
      <c r="C7336">
        <v>2024</v>
      </c>
      <c r="D7336" s="37">
        <v>45456</v>
      </c>
      <c r="E7336" s="37">
        <v>45820</v>
      </c>
      <c r="F7336" s="18" t="s">
        <v>4463</v>
      </c>
      <c r="G7336" t="s">
        <v>97</v>
      </c>
      <c r="H7336">
        <v>1</v>
      </c>
      <c r="I7336">
        <v>1</v>
      </c>
      <c r="J7336">
        <v>41933.440000000002</v>
      </c>
      <c r="K7336">
        <v>3500000</v>
      </c>
    </row>
    <row r="7337" spans="1:11" ht="15" customHeight="1" x14ac:dyDescent="0.2">
      <c r="A7337" t="s">
        <v>43870</v>
      </c>
      <c r="B7337" t="s">
        <v>43871</v>
      </c>
      <c r="C7337">
        <v>2024</v>
      </c>
      <c r="D7337" s="37">
        <v>45456</v>
      </c>
      <c r="E7337" s="37">
        <v>45820</v>
      </c>
      <c r="F7337" s="18" t="s">
        <v>4463</v>
      </c>
      <c r="G7337" t="s">
        <v>100</v>
      </c>
      <c r="H7337">
        <v>2</v>
      </c>
      <c r="I7337">
        <v>2</v>
      </c>
      <c r="J7337">
        <v>45418.78</v>
      </c>
      <c r="K7337">
        <v>2000000</v>
      </c>
    </row>
    <row r="7338" spans="1:11" ht="15" customHeight="1" x14ac:dyDescent="0.2">
      <c r="A7338" t="s">
        <v>43872</v>
      </c>
      <c r="B7338" t="s">
        <v>43873</v>
      </c>
      <c r="C7338">
        <v>2024</v>
      </c>
      <c r="D7338" s="37">
        <v>45456</v>
      </c>
      <c r="E7338" s="37">
        <v>45820</v>
      </c>
      <c r="F7338" s="18" t="s">
        <v>4463</v>
      </c>
      <c r="G7338" t="s">
        <v>98</v>
      </c>
      <c r="H7338">
        <v>1</v>
      </c>
      <c r="I7338">
        <v>1</v>
      </c>
      <c r="J7338">
        <v>58554.6</v>
      </c>
      <c r="K7338">
        <v>5000000</v>
      </c>
    </row>
    <row r="7339" spans="1:11" ht="15" customHeight="1" x14ac:dyDescent="0.2">
      <c r="A7339" t="s">
        <v>43874</v>
      </c>
      <c r="B7339" t="s">
        <v>43875</v>
      </c>
      <c r="C7339">
        <v>2024</v>
      </c>
      <c r="D7339" s="37">
        <v>45456</v>
      </c>
      <c r="E7339" s="37">
        <v>45820</v>
      </c>
      <c r="F7339" s="18" t="s">
        <v>4463</v>
      </c>
      <c r="G7339" t="s">
        <v>100</v>
      </c>
      <c r="H7339">
        <v>2</v>
      </c>
      <c r="I7339">
        <v>4</v>
      </c>
      <c r="J7339">
        <v>231497.48</v>
      </c>
      <c r="K7339">
        <v>10000000</v>
      </c>
    </row>
    <row r="7340" spans="1:11" ht="15" customHeight="1" x14ac:dyDescent="0.2">
      <c r="A7340" t="s">
        <v>43876</v>
      </c>
      <c r="B7340" t="s">
        <v>43877</v>
      </c>
      <c r="C7340">
        <v>2024</v>
      </c>
      <c r="D7340" s="37">
        <v>45456</v>
      </c>
      <c r="E7340" s="37">
        <v>45820</v>
      </c>
      <c r="F7340" s="18" t="s">
        <v>4463</v>
      </c>
      <c r="G7340" t="s">
        <v>98</v>
      </c>
      <c r="H7340">
        <v>1</v>
      </c>
      <c r="I7340">
        <v>1</v>
      </c>
      <c r="J7340">
        <v>17541.759999999998</v>
      </c>
      <c r="K7340">
        <v>1500000</v>
      </c>
    </row>
    <row r="7341" spans="1:11" ht="15" customHeight="1" x14ac:dyDescent="0.2">
      <c r="A7341" t="s">
        <v>43878</v>
      </c>
      <c r="B7341" t="s">
        <v>43879</v>
      </c>
      <c r="C7341">
        <v>2024</v>
      </c>
      <c r="D7341" s="37">
        <v>45456</v>
      </c>
      <c r="E7341" s="37">
        <v>45820</v>
      </c>
      <c r="F7341" s="18" t="s">
        <v>4463</v>
      </c>
      <c r="G7341" t="s">
        <v>100</v>
      </c>
      <c r="H7341">
        <v>1</v>
      </c>
      <c r="I7341">
        <v>1</v>
      </c>
      <c r="J7341">
        <v>88067.62</v>
      </c>
      <c r="K7341">
        <v>3500000</v>
      </c>
    </row>
    <row r="7342" spans="1:11" ht="15" customHeight="1" x14ac:dyDescent="0.2">
      <c r="A7342" t="s">
        <v>43880</v>
      </c>
      <c r="B7342" t="s">
        <v>43881</v>
      </c>
      <c r="C7342">
        <v>2024</v>
      </c>
      <c r="D7342" s="37">
        <v>45456</v>
      </c>
      <c r="E7342" s="37">
        <v>45820</v>
      </c>
      <c r="F7342" s="18" t="s">
        <v>4463</v>
      </c>
      <c r="G7342" t="s">
        <v>100</v>
      </c>
      <c r="H7342">
        <v>1</v>
      </c>
      <c r="I7342">
        <v>2</v>
      </c>
      <c r="J7342">
        <v>77388.45</v>
      </c>
      <c r="K7342">
        <v>3000000</v>
      </c>
    </row>
    <row r="7343" spans="1:11" ht="15" customHeight="1" x14ac:dyDescent="0.2">
      <c r="A7343" t="s">
        <v>43882</v>
      </c>
      <c r="B7343" t="s">
        <v>43883</v>
      </c>
      <c r="C7343">
        <v>2024</v>
      </c>
      <c r="D7343" s="37">
        <v>45457</v>
      </c>
      <c r="E7343" s="37">
        <v>45821</v>
      </c>
      <c r="F7343" s="18" t="s">
        <v>4452</v>
      </c>
      <c r="G7343" t="s">
        <v>98</v>
      </c>
      <c r="H7343">
        <v>1</v>
      </c>
      <c r="I7343">
        <v>1</v>
      </c>
      <c r="J7343">
        <v>9808.1200000000008</v>
      </c>
      <c r="K7343">
        <v>1000000</v>
      </c>
    </row>
    <row r="7344" spans="1:11" ht="15" customHeight="1" x14ac:dyDescent="0.2">
      <c r="A7344" t="s">
        <v>43884</v>
      </c>
      <c r="B7344" t="s">
        <v>43885</v>
      </c>
      <c r="C7344">
        <v>2024</v>
      </c>
      <c r="D7344" s="37">
        <v>45457</v>
      </c>
      <c r="E7344" s="37">
        <v>45821</v>
      </c>
      <c r="F7344" s="18" t="s">
        <v>4452</v>
      </c>
      <c r="G7344" t="s">
        <v>97</v>
      </c>
      <c r="H7344">
        <v>1</v>
      </c>
      <c r="I7344">
        <v>2</v>
      </c>
      <c r="J7344">
        <v>12992.84</v>
      </c>
      <c r="K7344">
        <v>1000000</v>
      </c>
    </row>
    <row r="7345" spans="1:11" ht="15" customHeight="1" x14ac:dyDescent="0.2">
      <c r="A7345" t="s">
        <v>43886</v>
      </c>
      <c r="B7345" t="s">
        <v>43887</v>
      </c>
      <c r="C7345">
        <v>2024</v>
      </c>
      <c r="D7345" s="37">
        <v>45457</v>
      </c>
      <c r="E7345" s="37">
        <v>45821</v>
      </c>
      <c r="F7345" s="18" t="s">
        <v>4452</v>
      </c>
      <c r="G7345" t="s">
        <v>100</v>
      </c>
      <c r="H7345">
        <v>1</v>
      </c>
      <c r="I7345">
        <v>1</v>
      </c>
      <c r="J7345">
        <v>24449.08</v>
      </c>
      <c r="K7345">
        <v>1000000</v>
      </c>
    </row>
    <row r="7346" spans="1:11" ht="15" customHeight="1" x14ac:dyDescent="0.2">
      <c r="A7346" t="s">
        <v>43888</v>
      </c>
      <c r="B7346" t="s">
        <v>43889</v>
      </c>
      <c r="C7346">
        <v>2024</v>
      </c>
      <c r="D7346" s="37">
        <v>45457</v>
      </c>
      <c r="E7346" s="37">
        <v>45821</v>
      </c>
      <c r="F7346" s="18" t="s">
        <v>4452</v>
      </c>
      <c r="G7346" t="s">
        <v>99</v>
      </c>
      <c r="H7346">
        <v>1</v>
      </c>
      <c r="I7346">
        <v>1</v>
      </c>
      <c r="J7346">
        <v>29595.42</v>
      </c>
      <c r="K7346">
        <v>2000000</v>
      </c>
    </row>
    <row r="7347" spans="1:11" ht="15" customHeight="1" x14ac:dyDescent="0.2">
      <c r="A7347" t="s">
        <v>43890</v>
      </c>
      <c r="B7347" t="s">
        <v>43891</v>
      </c>
      <c r="C7347">
        <v>2024</v>
      </c>
      <c r="D7347" s="37">
        <v>45457</v>
      </c>
      <c r="E7347" s="37">
        <v>45821</v>
      </c>
      <c r="F7347" s="18" t="s">
        <v>4452</v>
      </c>
      <c r="G7347" t="s">
        <v>99</v>
      </c>
      <c r="H7347">
        <v>3</v>
      </c>
      <c r="I7347">
        <v>3</v>
      </c>
      <c r="J7347">
        <v>43076.95</v>
      </c>
      <c r="K7347">
        <v>3000000</v>
      </c>
    </row>
    <row r="7348" spans="1:11" ht="15" customHeight="1" x14ac:dyDescent="0.2">
      <c r="A7348" t="s">
        <v>43892</v>
      </c>
      <c r="B7348" t="s">
        <v>43893</v>
      </c>
      <c r="C7348">
        <v>2024</v>
      </c>
      <c r="D7348" s="37">
        <v>45457</v>
      </c>
      <c r="E7348" s="37">
        <v>45821</v>
      </c>
      <c r="F7348" s="18" t="s">
        <v>4463</v>
      </c>
      <c r="G7348" t="s">
        <v>100</v>
      </c>
      <c r="H7348">
        <v>1</v>
      </c>
      <c r="I7348">
        <v>2</v>
      </c>
      <c r="J7348">
        <v>112455.39</v>
      </c>
      <c r="K7348">
        <v>5000000</v>
      </c>
    </row>
    <row r="7349" spans="1:11" ht="15" customHeight="1" x14ac:dyDescent="0.2">
      <c r="A7349" t="s">
        <v>43894</v>
      </c>
      <c r="B7349" t="s">
        <v>43895</v>
      </c>
      <c r="C7349">
        <v>2024</v>
      </c>
      <c r="D7349" s="37">
        <v>45457</v>
      </c>
      <c r="E7349" s="37">
        <v>45821</v>
      </c>
      <c r="F7349" s="18" t="s">
        <v>4463</v>
      </c>
      <c r="G7349" t="s">
        <v>97</v>
      </c>
      <c r="H7349">
        <v>1</v>
      </c>
      <c r="I7349">
        <v>1</v>
      </c>
      <c r="J7349">
        <v>25459.39</v>
      </c>
      <c r="K7349">
        <v>2000000</v>
      </c>
    </row>
    <row r="7350" spans="1:11" ht="15" customHeight="1" x14ac:dyDescent="0.2">
      <c r="A7350" t="s">
        <v>43896</v>
      </c>
      <c r="B7350" t="s">
        <v>43897</v>
      </c>
      <c r="C7350">
        <v>2024</v>
      </c>
      <c r="D7350" s="37">
        <v>45457</v>
      </c>
      <c r="E7350" s="37">
        <v>45821</v>
      </c>
      <c r="F7350" s="18" t="s">
        <v>4463</v>
      </c>
      <c r="G7350" t="s">
        <v>97</v>
      </c>
      <c r="H7350">
        <v>1</v>
      </c>
      <c r="I7350">
        <v>2</v>
      </c>
      <c r="J7350">
        <v>36205.800000000003</v>
      </c>
      <c r="K7350">
        <v>3000000</v>
      </c>
    </row>
    <row r="7351" spans="1:11" ht="15" customHeight="1" x14ac:dyDescent="0.2">
      <c r="A7351" t="s">
        <v>43898</v>
      </c>
      <c r="B7351" t="s">
        <v>43899</v>
      </c>
      <c r="C7351">
        <v>2024</v>
      </c>
      <c r="D7351" s="37">
        <v>45457</v>
      </c>
      <c r="E7351" s="37">
        <v>45821</v>
      </c>
      <c r="F7351" s="18" t="s">
        <v>4463</v>
      </c>
      <c r="G7351" t="s">
        <v>97</v>
      </c>
      <c r="H7351">
        <v>1</v>
      </c>
      <c r="I7351">
        <v>1</v>
      </c>
      <c r="J7351">
        <v>26245.24</v>
      </c>
      <c r="K7351">
        <v>2000000</v>
      </c>
    </row>
    <row r="7352" spans="1:11" ht="15" customHeight="1" x14ac:dyDescent="0.2">
      <c r="A7352" t="s">
        <v>43900</v>
      </c>
      <c r="B7352" t="s">
        <v>43901</v>
      </c>
      <c r="C7352">
        <v>2024</v>
      </c>
      <c r="D7352" s="37">
        <v>45457</v>
      </c>
      <c r="E7352" s="37">
        <v>45821</v>
      </c>
      <c r="F7352" s="18" t="s">
        <v>4463</v>
      </c>
      <c r="G7352" t="s">
        <v>99</v>
      </c>
      <c r="H7352">
        <v>2</v>
      </c>
      <c r="I7352">
        <v>2</v>
      </c>
      <c r="J7352">
        <v>44557.3</v>
      </c>
      <c r="K7352">
        <v>3000000</v>
      </c>
    </row>
    <row r="7353" spans="1:11" ht="15" customHeight="1" x14ac:dyDescent="0.2">
      <c r="A7353" t="s">
        <v>43902</v>
      </c>
      <c r="B7353" t="s">
        <v>43903</v>
      </c>
      <c r="C7353">
        <v>2024</v>
      </c>
      <c r="D7353" s="37">
        <v>45457</v>
      </c>
      <c r="E7353" s="37">
        <v>45821</v>
      </c>
      <c r="F7353" s="18" t="s">
        <v>4463</v>
      </c>
      <c r="G7353" t="s">
        <v>97</v>
      </c>
      <c r="H7353">
        <v>1</v>
      </c>
      <c r="I7353">
        <v>1</v>
      </c>
      <c r="J7353">
        <v>46477.15</v>
      </c>
      <c r="K7353">
        <v>4000000</v>
      </c>
    </row>
    <row r="7354" spans="1:11" ht="15" customHeight="1" x14ac:dyDescent="0.2">
      <c r="A7354" t="s">
        <v>43904</v>
      </c>
      <c r="B7354" t="s">
        <v>43905</v>
      </c>
      <c r="C7354">
        <v>2024</v>
      </c>
      <c r="D7354" s="37">
        <v>45457</v>
      </c>
      <c r="E7354" s="37">
        <v>45821</v>
      </c>
      <c r="F7354" s="18" t="s">
        <v>4463</v>
      </c>
      <c r="G7354" t="s">
        <v>97</v>
      </c>
      <c r="H7354">
        <v>2</v>
      </c>
      <c r="I7354">
        <v>2</v>
      </c>
      <c r="J7354">
        <v>49903.32</v>
      </c>
      <c r="K7354">
        <v>4000000</v>
      </c>
    </row>
    <row r="7355" spans="1:11" ht="15" customHeight="1" x14ac:dyDescent="0.2">
      <c r="A7355" t="s">
        <v>43906</v>
      </c>
      <c r="B7355" t="s">
        <v>43907</v>
      </c>
      <c r="C7355">
        <v>2024</v>
      </c>
      <c r="D7355" s="37">
        <v>45457</v>
      </c>
      <c r="E7355" s="37">
        <v>45821</v>
      </c>
      <c r="F7355" s="18" t="s">
        <v>4463</v>
      </c>
      <c r="G7355" t="s">
        <v>99</v>
      </c>
      <c r="H7355">
        <v>1</v>
      </c>
      <c r="I7355">
        <v>2</v>
      </c>
      <c r="J7355">
        <v>28482.880000000001</v>
      </c>
      <c r="K7355">
        <v>2000000</v>
      </c>
    </row>
    <row r="7356" spans="1:11" ht="15" customHeight="1" x14ac:dyDescent="0.2">
      <c r="A7356" t="s">
        <v>43908</v>
      </c>
      <c r="B7356" t="s">
        <v>43909</v>
      </c>
      <c r="C7356">
        <v>2024</v>
      </c>
      <c r="D7356" s="37">
        <v>45457</v>
      </c>
      <c r="E7356" s="37">
        <v>45821</v>
      </c>
      <c r="F7356" s="18" t="s">
        <v>4463</v>
      </c>
      <c r="G7356" t="s">
        <v>99</v>
      </c>
      <c r="H7356">
        <v>2</v>
      </c>
      <c r="I7356">
        <v>2</v>
      </c>
      <c r="J7356">
        <v>72225.350000000006</v>
      </c>
      <c r="K7356">
        <v>5000000</v>
      </c>
    </row>
    <row r="7357" spans="1:11" ht="15" customHeight="1" x14ac:dyDescent="0.2">
      <c r="A7357" t="s">
        <v>43910</v>
      </c>
      <c r="B7357" t="s">
        <v>43911</v>
      </c>
      <c r="C7357">
        <v>2024</v>
      </c>
      <c r="D7357" s="37">
        <v>45457</v>
      </c>
      <c r="E7357" s="37">
        <v>45821</v>
      </c>
      <c r="F7357" s="18" t="s">
        <v>4463</v>
      </c>
      <c r="G7357" t="s">
        <v>97</v>
      </c>
      <c r="H7357">
        <v>2</v>
      </c>
      <c r="I7357">
        <v>4</v>
      </c>
      <c r="J7357">
        <v>17102.78</v>
      </c>
      <c r="K7357">
        <v>1500000</v>
      </c>
    </row>
    <row r="7358" spans="1:11" ht="15" customHeight="1" x14ac:dyDescent="0.2">
      <c r="A7358" t="s">
        <v>43912</v>
      </c>
      <c r="B7358" t="s">
        <v>43913</v>
      </c>
      <c r="C7358">
        <v>2024</v>
      </c>
      <c r="D7358" s="37">
        <v>45457</v>
      </c>
      <c r="E7358" s="37">
        <v>45821</v>
      </c>
      <c r="F7358" s="18" t="s">
        <v>4463</v>
      </c>
      <c r="G7358" t="s">
        <v>97</v>
      </c>
      <c r="H7358">
        <v>3</v>
      </c>
      <c r="I7358">
        <v>3</v>
      </c>
      <c r="J7358">
        <v>24436.32</v>
      </c>
      <c r="K7358">
        <v>2000000</v>
      </c>
    </row>
    <row r="7359" spans="1:11" ht="15" customHeight="1" x14ac:dyDescent="0.2">
      <c r="A7359" t="s">
        <v>43914</v>
      </c>
      <c r="B7359" t="s">
        <v>43915</v>
      </c>
      <c r="C7359">
        <v>2024</v>
      </c>
      <c r="D7359" s="37">
        <v>45457</v>
      </c>
      <c r="E7359" s="37">
        <v>45821</v>
      </c>
      <c r="F7359" s="18" t="s">
        <v>4463</v>
      </c>
      <c r="G7359" t="s">
        <v>99</v>
      </c>
      <c r="H7359">
        <v>1</v>
      </c>
      <c r="I7359">
        <v>2</v>
      </c>
      <c r="J7359">
        <v>14220.72</v>
      </c>
      <c r="K7359">
        <v>1000000</v>
      </c>
    </row>
    <row r="7360" spans="1:11" ht="15" customHeight="1" x14ac:dyDescent="0.2">
      <c r="A7360" t="s">
        <v>43916</v>
      </c>
      <c r="B7360" t="s">
        <v>43917</v>
      </c>
      <c r="C7360">
        <v>2024</v>
      </c>
      <c r="D7360" s="37">
        <v>45457</v>
      </c>
      <c r="E7360" s="37">
        <v>45821</v>
      </c>
      <c r="F7360" s="18" t="s">
        <v>4463</v>
      </c>
      <c r="G7360" t="s">
        <v>97</v>
      </c>
      <c r="H7360">
        <v>1</v>
      </c>
      <c r="I7360">
        <v>2</v>
      </c>
      <c r="J7360">
        <v>12146.84</v>
      </c>
      <c r="K7360">
        <v>1000000</v>
      </c>
    </row>
    <row r="7361" spans="1:11" ht="15" customHeight="1" x14ac:dyDescent="0.2">
      <c r="A7361" t="s">
        <v>43918</v>
      </c>
      <c r="B7361" t="s">
        <v>43919</v>
      </c>
      <c r="C7361">
        <v>2024</v>
      </c>
      <c r="D7361" s="37">
        <v>45457</v>
      </c>
      <c r="E7361" s="37">
        <v>45821</v>
      </c>
      <c r="F7361" s="18" t="s">
        <v>4463</v>
      </c>
      <c r="G7361" t="s">
        <v>97</v>
      </c>
      <c r="H7361">
        <v>1</v>
      </c>
      <c r="I7361">
        <v>1</v>
      </c>
      <c r="J7361">
        <v>60491.59</v>
      </c>
      <c r="K7361">
        <v>5000000</v>
      </c>
    </row>
    <row r="7362" spans="1:11" ht="15" customHeight="1" x14ac:dyDescent="0.2">
      <c r="A7362" t="s">
        <v>43920</v>
      </c>
      <c r="B7362" t="s">
        <v>43921</v>
      </c>
      <c r="C7362">
        <v>2024</v>
      </c>
      <c r="D7362" s="37">
        <v>45457</v>
      </c>
      <c r="E7362" s="37">
        <v>45821</v>
      </c>
      <c r="F7362" s="18" t="s">
        <v>4463</v>
      </c>
      <c r="G7362" t="s">
        <v>97</v>
      </c>
      <c r="H7362">
        <v>3</v>
      </c>
      <c r="I7362">
        <v>3</v>
      </c>
      <c r="J7362">
        <v>25292.74</v>
      </c>
      <c r="K7362">
        <v>2000000</v>
      </c>
    </row>
    <row r="7363" spans="1:11" ht="15" customHeight="1" x14ac:dyDescent="0.2">
      <c r="A7363" t="s">
        <v>43922</v>
      </c>
      <c r="B7363" t="s">
        <v>43923</v>
      </c>
      <c r="C7363">
        <v>2024</v>
      </c>
      <c r="D7363" s="37">
        <v>45457</v>
      </c>
      <c r="E7363" s="37">
        <v>45821</v>
      </c>
      <c r="F7363" s="18" t="s">
        <v>4463</v>
      </c>
      <c r="G7363" t="s">
        <v>97</v>
      </c>
      <c r="H7363">
        <v>1</v>
      </c>
      <c r="I7363">
        <v>1</v>
      </c>
      <c r="J7363">
        <v>114927.26</v>
      </c>
      <c r="K7363">
        <v>10000000</v>
      </c>
    </row>
    <row r="7364" spans="1:11" ht="15" customHeight="1" x14ac:dyDescent="0.2">
      <c r="A7364" t="s">
        <v>43924</v>
      </c>
      <c r="B7364" t="s">
        <v>43925</v>
      </c>
      <c r="C7364">
        <v>2024</v>
      </c>
      <c r="D7364" s="37">
        <v>45457</v>
      </c>
      <c r="E7364" s="37">
        <v>45821</v>
      </c>
      <c r="F7364" s="18" t="s">
        <v>4463</v>
      </c>
      <c r="G7364" t="s">
        <v>99</v>
      </c>
      <c r="H7364">
        <v>1</v>
      </c>
      <c r="I7364">
        <v>2</v>
      </c>
      <c r="J7364">
        <v>12592.41</v>
      </c>
      <c r="K7364">
        <v>1000000</v>
      </c>
    </row>
    <row r="7365" spans="1:11" ht="15" customHeight="1" x14ac:dyDescent="0.2">
      <c r="A7365" t="s">
        <v>43926</v>
      </c>
      <c r="B7365" t="s">
        <v>43927</v>
      </c>
      <c r="C7365">
        <v>2024</v>
      </c>
      <c r="D7365" s="37">
        <v>45457</v>
      </c>
      <c r="E7365" s="37">
        <v>45821</v>
      </c>
      <c r="F7365" s="18" t="s">
        <v>4463</v>
      </c>
      <c r="G7365" t="s">
        <v>99</v>
      </c>
      <c r="H7365">
        <v>3</v>
      </c>
      <c r="I7365">
        <v>6</v>
      </c>
      <c r="J7365">
        <v>37746.11</v>
      </c>
      <c r="K7365">
        <v>3000000</v>
      </c>
    </row>
    <row r="7366" spans="1:11" ht="15" customHeight="1" x14ac:dyDescent="0.2">
      <c r="A7366" t="s">
        <v>43928</v>
      </c>
      <c r="B7366" t="s">
        <v>43929</v>
      </c>
      <c r="C7366">
        <v>2024</v>
      </c>
      <c r="D7366" s="37">
        <v>45457</v>
      </c>
      <c r="E7366" s="37">
        <v>45821</v>
      </c>
      <c r="F7366" s="18" t="s">
        <v>4463</v>
      </c>
      <c r="G7366" t="s">
        <v>99</v>
      </c>
      <c r="H7366">
        <v>1</v>
      </c>
      <c r="I7366">
        <v>1</v>
      </c>
      <c r="J7366">
        <v>6292.77</v>
      </c>
      <c r="K7366">
        <v>500000</v>
      </c>
    </row>
    <row r="7367" spans="1:11" ht="15" customHeight="1" x14ac:dyDescent="0.2">
      <c r="A7367" t="s">
        <v>43930</v>
      </c>
      <c r="B7367" t="s">
        <v>43931</v>
      </c>
      <c r="C7367">
        <v>2024</v>
      </c>
      <c r="D7367" s="37">
        <v>45457</v>
      </c>
      <c r="E7367" s="37">
        <v>45821</v>
      </c>
      <c r="F7367" s="18" t="s">
        <v>4463</v>
      </c>
      <c r="G7367" t="s">
        <v>97</v>
      </c>
      <c r="H7367">
        <v>2</v>
      </c>
      <c r="I7367">
        <v>2</v>
      </c>
      <c r="J7367">
        <v>46506.97</v>
      </c>
      <c r="K7367">
        <v>4000000</v>
      </c>
    </row>
    <row r="7368" spans="1:11" ht="15" customHeight="1" x14ac:dyDescent="0.2">
      <c r="A7368" t="s">
        <v>43932</v>
      </c>
      <c r="B7368" t="s">
        <v>43933</v>
      </c>
      <c r="C7368">
        <v>2024</v>
      </c>
      <c r="D7368" s="37">
        <v>45457</v>
      </c>
      <c r="E7368" s="37">
        <v>45821</v>
      </c>
      <c r="F7368" s="18" t="s">
        <v>4463</v>
      </c>
      <c r="G7368" t="s">
        <v>97</v>
      </c>
      <c r="H7368">
        <v>1</v>
      </c>
      <c r="I7368">
        <v>1</v>
      </c>
      <c r="J7368">
        <v>61597.74</v>
      </c>
      <c r="K7368">
        <v>5000000</v>
      </c>
    </row>
    <row r="7369" spans="1:11" ht="15" customHeight="1" x14ac:dyDescent="0.2">
      <c r="A7369" t="s">
        <v>43934</v>
      </c>
      <c r="B7369" t="s">
        <v>43935</v>
      </c>
      <c r="C7369">
        <v>2024</v>
      </c>
      <c r="D7369" s="37">
        <v>45457</v>
      </c>
      <c r="E7369" s="37">
        <v>45821</v>
      </c>
      <c r="F7369" s="18" t="s">
        <v>4463</v>
      </c>
      <c r="G7369" t="s">
        <v>100</v>
      </c>
      <c r="H7369">
        <v>3</v>
      </c>
      <c r="I7369">
        <v>3</v>
      </c>
      <c r="J7369">
        <v>37553.040000000001</v>
      </c>
      <c r="K7369">
        <v>1500000</v>
      </c>
    </row>
    <row r="7370" spans="1:11" ht="15" customHeight="1" x14ac:dyDescent="0.2">
      <c r="A7370" t="s">
        <v>43936</v>
      </c>
      <c r="B7370" t="s">
        <v>43937</v>
      </c>
      <c r="C7370">
        <v>2024</v>
      </c>
      <c r="D7370" s="37">
        <v>45457</v>
      </c>
      <c r="E7370" s="37">
        <v>45821</v>
      </c>
      <c r="F7370" s="18" t="s">
        <v>4463</v>
      </c>
      <c r="G7370" t="s">
        <v>99</v>
      </c>
      <c r="H7370">
        <v>1</v>
      </c>
      <c r="I7370">
        <v>1</v>
      </c>
      <c r="J7370">
        <v>135353.49</v>
      </c>
      <c r="K7370">
        <v>10000000</v>
      </c>
    </row>
    <row r="7371" spans="1:11" ht="15" customHeight="1" x14ac:dyDescent="0.2">
      <c r="A7371" t="s">
        <v>43938</v>
      </c>
      <c r="B7371" t="s">
        <v>43939</v>
      </c>
      <c r="C7371">
        <v>2024</v>
      </c>
      <c r="D7371" s="37">
        <v>45457</v>
      </c>
      <c r="E7371" s="37">
        <v>45821</v>
      </c>
      <c r="F7371" s="18" t="s">
        <v>4463</v>
      </c>
      <c r="G7371" t="s">
        <v>97</v>
      </c>
      <c r="H7371">
        <v>1</v>
      </c>
      <c r="I7371">
        <v>1</v>
      </c>
      <c r="J7371">
        <v>39786.730000000003</v>
      </c>
      <c r="K7371">
        <v>3500000</v>
      </c>
    </row>
    <row r="7372" spans="1:11" ht="15" customHeight="1" x14ac:dyDescent="0.2">
      <c r="A7372" t="s">
        <v>43940</v>
      </c>
      <c r="B7372" t="s">
        <v>43941</v>
      </c>
      <c r="C7372">
        <v>2024</v>
      </c>
      <c r="D7372" s="37">
        <v>45457</v>
      </c>
      <c r="E7372" s="37">
        <v>45821</v>
      </c>
      <c r="F7372" s="18" t="s">
        <v>4463</v>
      </c>
      <c r="G7372" t="s">
        <v>98</v>
      </c>
      <c r="H7372">
        <v>3</v>
      </c>
      <c r="I7372">
        <v>6</v>
      </c>
      <c r="J7372">
        <v>23491.75</v>
      </c>
      <c r="K7372">
        <v>2000000</v>
      </c>
    </row>
    <row r="7373" spans="1:11" ht="15" customHeight="1" x14ac:dyDescent="0.2">
      <c r="A7373" t="s">
        <v>43942</v>
      </c>
      <c r="B7373" t="s">
        <v>43943</v>
      </c>
      <c r="C7373">
        <v>2024</v>
      </c>
      <c r="D7373" s="37">
        <v>45457</v>
      </c>
      <c r="E7373" s="37">
        <v>45821</v>
      </c>
      <c r="F7373" s="18" t="s">
        <v>4463</v>
      </c>
      <c r="G7373" t="s">
        <v>99</v>
      </c>
      <c r="H7373">
        <v>1</v>
      </c>
      <c r="I7373">
        <v>2</v>
      </c>
      <c r="J7373">
        <v>54734.32</v>
      </c>
      <c r="K7373">
        <v>4000000</v>
      </c>
    </row>
    <row r="7374" spans="1:11" ht="15" customHeight="1" x14ac:dyDescent="0.2">
      <c r="A7374" t="s">
        <v>43944</v>
      </c>
      <c r="B7374" t="s">
        <v>43945</v>
      </c>
      <c r="C7374">
        <v>2024</v>
      </c>
      <c r="D7374" s="37">
        <v>45457</v>
      </c>
      <c r="E7374" s="37">
        <v>45821</v>
      </c>
      <c r="F7374" s="18" t="s">
        <v>4463</v>
      </c>
      <c r="G7374" t="s">
        <v>98</v>
      </c>
      <c r="H7374">
        <v>2</v>
      </c>
      <c r="I7374">
        <v>4</v>
      </c>
      <c r="J7374">
        <v>35451.279999999999</v>
      </c>
      <c r="K7374">
        <v>3500000</v>
      </c>
    </row>
    <row r="7375" spans="1:11" ht="15" customHeight="1" x14ac:dyDescent="0.2">
      <c r="A7375" t="s">
        <v>43946</v>
      </c>
      <c r="B7375" t="s">
        <v>43947</v>
      </c>
      <c r="C7375">
        <v>2024</v>
      </c>
      <c r="D7375" s="37">
        <v>45458</v>
      </c>
      <c r="E7375" s="37">
        <v>45822</v>
      </c>
      <c r="F7375" s="18" t="s">
        <v>4452</v>
      </c>
      <c r="G7375" t="s">
        <v>101</v>
      </c>
      <c r="H7375">
        <v>3</v>
      </c>
      <c r="I7375">
        <v>3</v>
      </c>
      <c r="J7375">
        <v>25327.95</v>
      </c>
      <c r="K7375">
        <v>3000000</v>
      </c>
    </row>
    <row r="7376" spans="1:11" ht="15" customHeight="1" x14ac:dyDescent="0.2">
      <c r="A7376" t="s">
        <v>43948</v>
      </c>
      <c r="B7376" t="s">
        <v>43949</v>
      </c>
      <c r="C7376">
        <v>2024</v>
      </c>
      <c r="D7376" s="37">
        <v>45458</v>
      </c>
      <c r="E7376" s="37">
        <v>45822</v>
      </c>
      <c r="F7376" s="18" t="s">
        <v>4452</v>
      </c>
      <c r="G7376" t="s">
        <v>99</v>
      </c>
      <c r="H7376">
        <v>2</v>
      </c>
      <c r="I7376">
        <v>2</v>
      </c>
      <c r="J7376">
        <v>69438.820000000007</v>
      </c>
      <c r="K7376">
        <v>5000000</v>
      </c>
    </row>
    <row r="7377" spans="1:11" ht="15" customHeight="1" x14ac:dyDescent="0.2">
      <c r="A7377" t="s">
        <v>43950</v>
      </c>
      <c r="B7377" t="s">
        <v>43951</v>
      </c>
      <c r="C7377">
        <v>2024</v>
      </c>
      <c r="D7377" s="37">
        <v>45458</v>
      </c>
      <c r="E7377" s="37">
        <v>45822</v>
      </c>
      <c r="F7377" s="18" t="s">
        <v>4452</v>
      </c>
      <c r="G7377" t="s">
        <v>101</v>
      </c>
      <c r="H7377">
        <v>2</v>
      </c>
      <c r="I7377">
        <v>4</v>
      </c>
      <c r="J7377">
        <v>16948.599999999999</v>
      </c>
      <c r="K7377">
        <v>2000000</v>
      </c>
    </row>
    <row r="7378" spans="1:11" ht="15" customHeight="1" x14ac:dyDescent="0.2">
      <c r="A7378" t="s">
        <v>43952</v>
      </c>
      <c r="B7378" t="s">
        <v>43953</v>
      </c>
      <c r="C7378">
        <v>2024</v>
      </c>
      <c r="D7378" s="37">
        <v>45458</v>
      </c>
      <c r="E7378" s="37">
        <v>45822</v>
      </c>
      <c r="F7378" s="18" t="s">
        <v>4452</v>
      </c>
      <c r="G7378" t="s">
        <v>101</v>
      </c>
      <c r="H7378">
        <v>1</v>
      </c>
      <c r="I7378">
        <v>1</v>
      </c>
      <c r="J7378">
        <v>48027</v>
      </c>
      <c r="K7378">
        <v>5000000</v>
      </c>
    </row>
    <row r="7379" spans="1:11" ht="15" customHeight="1" x14ac:dyDescent="0.2">
      <c r="A7379" t="s">
        <v>43954</v>
      </c>
      <c r="B7379" t="s">
        <v>43955</v>
      </c>
      <c r="C7379">
        <v>2024</v>
      </c>
      <c r="D7379" s="37">
        <v>45458</v>
      </c>
      <c r="E7379" s="37">
        <v>45822</v>
      </c>
      <c r="F7379" s="18" t="s">
        <v>4452</v>
      </c>
      <c r="G7379" t="s">
        <v>99</v>
      </c>
      <c r="H7379">
        <v>2</v>
      </c>
      <c r="I7379">
        <v>4</v>
      </c>
      <c r="J7379">
        <v>137431.35</v>
      </c>
      <c r="K7379">
        <v>10000000</v>
      </c>
    </row>
    <row r="7380" spans="1:11" ht="15" customHeight="1" x14ac:dyDescent="0.2">
      <c r="A7380" t="s">
        <v>43956</v>
      </c>
      <c r="B7380" t="s">
        <v>43957</v>
      </c>
      <c r="C7380">
        <v>2024</v>
      </c>
      <c r="D7380" s="37">
        <v>45458</v>
      </c>
      <c r="E7380" s="37">
        <v>45822</v>
      </c>
      <c r="F7380" s="18" t="s">
        <v>4452</v>
      </c>
      <c r="G7380" t="s">
        <v>97</v>
      </c>
      <c r="H7380">
        <v>2</v>
      </c>
      <c r="I7380">
        <v>4</v>
      </c>
      <c r="J7380">
        <v>60025.09</v>
      </c>
      <c r="K7380">
        <v>5000000</v>
      </c>
    </row>
    <row r="7381" spans="1:11" ht="15" customHeight="1" x14ac:dyDescent="0.2">
      <c r="A7381" t="s">
        <v>43958</v>
      </c>
      <c r="B7381" t="s">
        <v>43959</v>
      </c>
      <c r="C7381">
        <v>2024</v>
      </c>
      <c r="D7381" s="37">
        <v>45458</v>
      </c>
      <c r="E7381" s="37">
        <v>45822</v>
      </c>
      <c r="F7381" s="18" t="s">
        <v>4452</v>
      </c>
      <c r="G7381" t="s">
        <v>99</v>
      </c>
      <c r="H7381">
        <v>3</v>
      </c>
      <c r="I7381">
        <v>3</v>
      </c>
      <c r="J7381">
        <v>51757.93</v>
      </c>
      <c r="K7381">
        <v>3500000</v>
      </c>
    </row>
    <row r="7382" spans="1:11" ht="15" customHeight="1" x14ac:dyDescent="0.2">
      <c r="A7382" t="s">
        <v>43960</v>
      </c>
      <c r="B7382" t="s">
        <v>43961</v>
      </c>
      <c r="C7382">
        <v>2024</v>
      </c>
      <c r="D7382" s="37">
        <v>45458</v>
      </c>
      <c r="E7382" s="37">
        <v>45822</v>
      </c>
      <c r="F7382" s="18" t="s">
        <v>4452</v>
      </c>
      <c r="G7382" t="s">
        <v>101</v>
      </c>
      <c r="H7382">
        <v>1</v>
      </c>
      <c r="I7382">
        <v>1</v>
      </c>
      <c r="J7382">
        <v>45328.25</v>
      </c>
      <c r="K7382">
        <v>5000000</v>
      </c>
    </row>
    <row r="7383" spans="1:11" ht="15" customHeight="1" x14ac:dyDescent="0.2">
      <c r="A7383" t="s">
        <v>43962</v>
      </c>
      <c r="B7383" t="s">
        <v>43963</v>
      </c>
      <c r="C7383">
        <v>2024</v>
      </c>
      <c r="D7383" s="37">
        <v>45458</v>
      </c>
      <c r="E7383" s="37">
        <v>45822</v>
      </c>
      <c r="F7383" s="18" t="s">
        <v>4463</v>
      </c>
      <c r="G7383" t="s">
        <v>98</v>
      </c>
      <c r="H7383">
        <v>2</v>
      </c>
      <c r="I7383">
        <v>4</v>
      </c>
      <c r="J7383">
        <v>20187.88</v>
      </c>
      <c r="K7383">
        <v>2000000</v>
      </c>
    </row>
    <row r="7384" spans="1:11" ht="15" customHeight="1" x14ac:dyDescent="0.2">
      <c r="A7384" t="s">
        <v>43964</v>
      </c>
      <c r="B7384" t="s">
        <v>43965</v>
      </c>
      <c r="C7384">
        <v>2024</v>
      </c>
      <c r="D7384" s="37">
        <v>45458</v>
      </c>
      <c r="E7384" s="37">
        <v>45822</v>
      </c>
      <c r="F7384" s="18" t="s">
        <v>4463</v>
      </c>
      <c r="G7384" t="s">
        <v>101</v>
      </c>
      <c r="H7384">
        <v>1</v>
      </c>
      <c r="I7384">
        <v>2</v>
      </c>
      <c r="J7384">
        <v>38250.639999999999</v>
      </c>
      <c r="K7384">
        <v>4000000</v>
      </c>
    </row>
    <row r="7385" spans="1:11" ht="15" customHeight="1" x14ac:dyDescent="0.2">
      <c r="A7385" t="s">
        <v>43966</v>
      </c>
      <c r="B7385" t="s">
        <v>43967</v>
      </c>
      <c r="C7385">
        <v>2024</v>
      </c>
      <c r="D7385" s="37">
        <v>45458</v>
      </c>
      <c r="E7385" s="37">
        <v>45822</v>
      </c>
      <c r="F7385" s="18" t="s">
        <v>4463</v>
      </c>
      <c r="G7385" t="s">
        <v>97</v>
      </c>
      <c r="H7385">
        <v>3</v>
      </c>
      <c r="I7385">
        <v>3</v>
      </c>
      <c r="J7385">
        <v>124618.45</v>
      </c>
      <c r="K7385">
        <v>10000000</v>
      </c>
    </row>
    <row r="7386" spans="1:11" ht="15" customHeight="1" x14ac:dyDescent="0.2">
      <c r="A7386" t="s">
        <v>43968</v>
      </c>
      <c r="B7386" t="s">
        <v>43969</v>
      </c>
      <c r="C7386">
        <v>2024</v>
      </c>
      <c r="D7386" s="37">
        <v>45458</v>
      </c>
      <c r="E7386" s="37">
        <v>45822</v>
      </c>
      <c r="F7386" s="18" t="s">
        <v>4463</v>
      </c>
      <c r="G7386" t="s">
        <v>100</v>
      </c>
      <c r="H7386">
        <v>1</v>
      </c>
      <c r="I7386">
        <v>2</v>
      </c>
      <c r="J7386">
        <v>88107.66</v>
      </c>
      <c r="K7386">
        <v>4000000</v>
      </c>
    </row>
    <row r="7387" spans="1:11" ht="15" customHeight="1" x14ac:dyDescent="0.2">
      <c r="A7387" t="s">
        <v>43970</v>
      </c>
      <c r="B7387" t="s">
        <v>43971</v>
      </c>
      <c r="C7387">
        <v>2024</v>
      </c>
      <c r="D7387" s="37">
        <v>45458</v>
      </c>
      <c r="E7387" s="37">
        <v>45822</v>
      </c>
      <c r="F7387" s="18" t="s">
        <v>4463</v>
      </c>
      <c r="G7387" t="s">
        <v>99</v>
      </c>
      <c r="H7387">
        <v>3</v>
      </c>
      <c r="I7387">
        <v>3</v>
      </c>
      <c r="J7387">
        <v>38650.6</v>
      </c>
      <c r="K7387">
        <v>3000000</v>
      </c>
    </row>
    <row r="7388" spans="1:11" ht="15" customHeight="1" x14ac:dyDescent="0.2">
      <c r="A7388" t="s">
        <v>43972</v>
      </c>
      <c r="B7388" t="s">
        <v>43973</v>
      </c>
      <c r="C7388">
        <v>2024</v>
      </c>
      <c r="D7388" s="37">
        <v>45458</v>
      </c>
      <c r="E7388" s="37">
        <v>45822</v>
      </c>
      <c r="F7388" s="18" t="s">
        <v>4463</v>
      </c>
      <c r="G7388" t="s">
        <v>99</v>
      </c>
      <c r="H7388">
        <v>2</v>
      </c>
      <c r="I7388">
        <v>4</v>
      </c>
      <c r="J7388">
        <v>7007.01</v>
      </c>
      <c r="K7388">
        <v>500000</v>
      </c>
    </row>
    <row r="7389" spans="1:11" ht="15" customHeight="1" x14ac:dyDescent="0.2">
      <c r="A7389" t="s">
        <v>43974</v>
      </c>
      <c r="B7389" t="s">
        <v>43975</v>
      </c>
      <c r="C7389">
        <v>2024</v>
      </c>
      <c r="D7389" s="37">
        <v>45458</v>
      </c>
      <c r="E7389" s="37">
        <v>45822</v>
      </c>
      <c r="F7389" s="18" t="s">
        <v>4463</v>
      </c>
      <c r="G7389" t="s">
        <v>97</v>
      </c>
      <c r="H7389">
        <v>3</v>
      </c>
      <c r="I7389">
        <v>3</v>
      </c>
      <c r="J7389">
        <v>54414.77</v>
      </c>
      <c r="K7389">
        <v>5000000</v>
      </c>
    </row>
    <row r="7390" spans="1:11" ht="15" customHeight="1" x14ac:dyDescent="0.2">
      <c r="A7390" t="s">
        <v>43976</v>
      </c>
      <c r="B7390" t="s">
        <v>43977</v>
      </c>
      <c r="C7390">
        <v>2024</v>
      </c>
      <c r="D7390" s="37">
        <v>45458</v>
      </c>
      <c r="E7390" s="37">
        <v>45822</v>
      </c>
      <c r="F7390" s="18" t="s">
        <v>4463</v>
      </c>
      <c r="G7390" t="s">
        <v>99</v>
      </c>
      <c r="H7390">
        <v>1</v>
      </c>
      <c r="I7390">
        <v>1</v>
      </c>
      <c r="J7390">
        <v>125301.49</v>
      </c>
      <c r="K7390">
        <v>10000000</v>
      </c>
    </row>
    <row r="7391" spans="1:11" ht="15" customHeight="1" x14ac:dyDescent="0.2">
      <c r="A7391" t="s">
        <v>43978</v>
      </c>
      <c r="B7391" t="s">
        <v>43979</v>
      </c>
      <c r="C7391">
        <v>2024</v>
      </c>
      <c r="D7391" s="37">
        <v>45458</v>
      </c>
      <c r="E7391" s="37">
        <v>45822</v>
      </c>
      <c r="F7391" s="18" t="s">
        <v>4463</v>
      </c>
      <c r="G7391" t="s">
        <v>99</v>
      </c>
      <c r="H7391">
        <v>1</v>
      </c>
      <c r="I7391">
        <v>1</v>
      </c>
      <c r="J7391">
        <v>29538.91</v>
      </c>
      <c r="K7391">
        <v>2000000</v>
      </c>
    </row>
    <row r="7392" spans="1:11" ht="15" customHeight="1" x14ac:dyDescent="0.2">
      <c r="A7392" t="s">
        <v>43980</v>
      </c>
      <c r="B7392" t="s">
        <v>43981</v>
      </c>
      <c r="C7392">
        <v>2024</v>
      </c>
      <c r="D7392" s="37">
        <v>45458</v>
      </c>
      <c r="E7392" s="37">
        <v>45822</v>
      </c>
      <c r="F7392" s="18" t="s">
        <v>4463</v>
      </c>
      <c r="G7392" t="s">
        <v>100</v>
      </c>
      <c r="H7392">
        <v>1</v>
      </c>
      <c r="I7392">
        <v>1</v>
      </c>
      <c r="J7392">
        <v>66154.210000000006</v>
      </c>
      <c r="K7392">
        <v>3000000</v>
      </c>
    </row>
    <row r="7393" spans="1:11" ht="15" customHeight="1" x14ac:dyDescent="0.2">
      <c r="A7393" t="s">
        <v>43982</v>
      </c>
      <c r="B7393" t="s">
        <v>43983</v>
      </c>
      <c r="C7393">
        <v>2024</v>
      </c>
      <c r="D7393" s="37">
        <v>45458</v>
      </c>
      <c r="E7393" s="37">
        <v>45822</v>
      </c>
      <c r="F7393" s="18" t="s">
        <v>4463</v>
      </c>
      <c r="G7393" t="s">
        <v>98</v>
      </c>
      <c r="H7393">
        <v>3</v>
      </c>
      <c r="I7393">
        <v>6</v>
      </c>
      <c r="J7393">
        <v>29226.33</v>
      </c>
      <c r="K7393">
        <v>2500000</v>
      </c>
    </row>
    <row r="7394" spans="1:11" ht="15" customHeight="1" x14ac:dyDescent="0.2">
      <c r="A7394" t="s">
        <v>43984</v>
      </c>
      <c r="B7394" t="s">
        <v>43985</v>
      </c>
      <c r="C7394">
        <v>2024</v>
      </c>
      <c r="D7394" s="37">
        <v>45458</v>
      </c>
      <c r="E7394" s="37">
        <v>45822</v>
      </c>
      <c r="F7394" s="18" t="s">
        <v>4463</v>
      </c>
      <c r="G7394" t="s">
        <v>97</v>
      </c>
      <c r="H7394">
        <v>3</v>
      </c>
      <c r="I7394">
        <v>6</v>
      </c>
      <c r="J7394">
        <v>21858.35</v>
      </c>
      <c r="K7394">
        <v>2000000</v>
      </c>
    </row>
    <row r="7395" spans="1:11" ht="15" customHeight="1" x14ac:dyDescent="0.2">
      <c r="A7395" t="s">
        <v>43986</v>
      </c>
      <c r="B7395" t="s">
        <v>43987</v>
      </c>
      <c r="C7395">
        <v>2024</v>
      </c>
      <c r="D7395" s="37">
        <v>45458</v>
      </c>
      <c r="E7395" s="37">
        <v>45822</v>
      </c>
      <c r="F7395" s="18" t="s">
        <v>4463</v>
      </c>
      <c r="G7395" t="s">
        <v>98</v>
      </c>
      <c r="H7395">
        <v>2</v>
      </c>
      <c r="I7395">
        <v>2</v>
      </c>
      <c r="J7395">
        <v>5321.07</v>
      </c>
      <c r="K7395">
        <v>500000</v>
      </c>
    </row>
    <row r="7396" spans="1:11" ht="15" customHeight="1" x14ac:dyDescent="0.2">
      <c r="A7396" t="s">
        <v>43988</v>
      </c>
      <c r="B7396" t="s">
        <v>43989</v>
      </c>
      <c r="C7396">
        <v>2024</v>
      </c>
      <c r="D7396" s="37">
        <v>45458</v>
      </c>
      <c r="E7396" s="37">
        <v>45822</v>
      </c>
      <c r="F7396" s="18" t="s">
        <v>4463</v>
      </c>
      <c r="G7396" t="s">
        <v>98</v>
      </c>
      <c r="H7396">
        <v>1</v>
      </c>
      <c r="I7396">
        <v>1</v>
      </c>
      <c r="J7396">
        <v>54013.72</v>
      </c>
      <c r="K7396">
        <v>5000000</v>
      </c>
    </row>
    <row r="7397" spans="1:11" ht="15" customHeight="1" x14ac:dyDescent="0.2">
      <c r="A7397" t="s">
        <v>43990</v>
      </c>
      <c r="B7397" t="s">
        <v>43991</v>
      </c>
      <c r="C7397">
        <v>2024</v>
      </c>
      <c r="D7397" s="37">
        <v>45458</v>
      </c>
      <c r="E7397" s="37">
        <v>45822</v>
      </c>
      <c r="F7397" s="18" t="s">
        <v>4463</v>
      </c>
      <c r="G7397" t="s">
        <v>99</v>
      </c>
      <c r="H7397">
        <v>1</v>
      </c>
      <c r="I7397">
        <v>1</v>
      </c>
      <c r="J7397">
        <v>26419.75</v>
      </c>
      <c r="K7397">
        <v>2000000</v>
      </c>
    </row>
    <row r="7398" spans="1:11" ht="15" customHeight="1" x14ac:dyDescent="0.2">
      <c r="A7398" t="s">
        <v>43992</v>
      </c>
      <c r="B7398" t="s">
        <v>43993</v>
      </c>
      <c r="C7398">
        <v>2024</v>
      </c>
      <c r="D7398" s="37">
        <v>45458</v>
      </c>
      <c r="E7398" s="37">
        <v>45822</v>
      </c>
      <c r="F7398" s="18" t="s">
        <v>4463</v>
      </c>
      <c r="G7398" t="s">
        <v>100</v>
      </c>
      <c r="H7398">
        <v>2</v>
      </c>
      <c r="I7398">
        <v>4</v>
      </c>
      <c r="J7398">
        <v>93958.84</v>
      </c>
      <c r="K7398">
        <v>4000000</v>
      </c>
    </row>
    <row r="7399" spans="1:11" ht="15" customHeight="1" x14ac:dyDescent="0.2">
      <c r="A7399" t="s">
        <v>43994</v>
      </c>
      <c r="B7399" t="s">
        <v>43995</v>
      </c>
      <c r="C7399">
        <v>2024</v>
      </c>
      <c r="D7399" s="37">
        <v>45458</v>
      </c>
      <c r="E7399" s="37">
        <v>45822</v>
      </c>
      <c r="F7399" s="18" t="s">
        <v>4463</v>
      </c>
      <c r="G7399" t="s">
        <v>99</v>
      </c>
      <c r="H7399">
        <v>1</v>
      </c>
      <c r="I7399">
        <v>1</v>
      </c>
      <c r="J7399">
        <v>7630.5</v>
      </c>
      <c r="K7399">
        <v>500000</v>
      </c>
    </row>
    <row r="7400" spans="1:11" ht="15" customHeight="1" x14ac:dyDescent="0.2">
      <c r="A7400" t="s">
        <v>43996</v>
      </c>
      <c r="B7400" t="s">
        <v>43997</v>
      </c>
      <c r="C7400">
        <v>2024</v>
      </c>
      <c r="D7400" s="37">
        <v>45459</v>
      </c>
      <c r="E7400" s="37">
        <v>45823</v>
      </c>
      <c r="F7400" s="18" t="s">
        <v>4452</v>
      </c>
      <c r="G7400" t="s">
        <v>100</v>
      </c>
      <c r="H7400">
        <v>1</v>
      </c>
      <c r="I7400">
        <v>1</v>
      </c>
      <c r="J7400">
        <v>124161.9</v>
      </c>
      <c r="K7400">
        <v>5000000</v>
      </c>
    </row>
    <row r="7401" spans="1:11" ht="15" customHeight="1" x14ac:dyDescent="0.2">
      <c r="A7401" t="s">
        <v>43998</v>
      </c>
      <c r="B7401" t="s">
        <v>43999</v>
      </c>
      <c r="C7401">
        <v>2024</v>
      </c>
      <c r="D7401" s="37">
        <v>45459</v>
      </c>
      <c r="E7401" s="37">
        <v>45823</v>
      </c>
      <c r="F7401" s="18" t="s">
        <v>4452</v>
      </c>
      <c r="G7401" t="s">
        <v>97</v>
      </c>
      <c r="H7401">
        <v>3</v>
      </c>
      <c r="I7401">
        <v>6</v>
      </c>
      <c r="J7401">
        <v>12969.56</v>
      </c>
      <c r="K7401">
        <v>1000000</v>
      </c>
    </row>
    <row r="7402" spans="1:11" ht="15" customHeight="1" x14ac:dyDescent="0.2">
      <c r="A7402" t="s">
        <v>44000</v>
      </c>
      <c r="B7402" t="s">
        <v>44001</v>
      </c>
      <c r="C7402">
        <v>2024</v>
      </c>
      <c r="D7402" s="37">
        <v>45459</v>
      </c>
      <c r="E7402" s="37">
        <v>45823</v>
      </c>
      <c r="F7402" s="18" t="s">
        <v>4452</v>
      </c>
      <c r="G7402" t="s">
        <v>100</v>
      </c>
      <c r="H7402">
        <v>3</v>
      </c>
      <c r="I7402">
        <v>3</v>
      </c>
      <c r="J7402">
        <v>50339.73</v>
      </c>
      <c r="K7402">
        <v>2000000</v>
      </c>
    </row>
    <row r="7403" spans="1:11" ht="15" customHeight="1" x14ac:dyDescent="0.2">
      <c r="A7403" t="s">
        <v>44002</v>
      </c>
      <c r="B7403" t="s">
        <v>44003</v>
      </c>
      <c r="C7403">
        <v>2024</v>
      </c>
      <c r="D7403" s="37">
        <v>45459</v>
      </c>
      <c r="E7403" s="37">
        <v>45823</v>
      </c>
      <c r="F7403" s="18" t="s">
        <v>4452</v>
      </c>
      <c r="G7403" t="s">
        <v>100</v>
      </c>
      <c r="H7403">
        <v>1</v>
      </c>
      <c r="I7403">
        <v>1</v>
      </c>
      <c r="J7403">
        <v>95254.64</v>
      </c>
      <c r="K7403">
        <v>4000000</v>
      </c>
    </row>
    <row r="7404" spans="1:11" ht="15" customHeight="1" x14ac:dyDescent="0.2">
      <c r="A7404" t="s">
        <v>44004</v>
      </c>
      <c r="B7404" t="s">
        <v>44005</v>
      </c>
      <c r="C7404">
        <v>2024</v>
      </c>
      <c r="D7404" s="37">
        <v>45459</v>
      </c>
      <c r="E7404" s="37">
        <v>45823</v>
      </c>
      <c r="F7404" s="18" t="s">
        <v>4452</v>
      </c>
      <c r="G7404" t="s">
        <v>99</v>
      </c>
      <c r="H7404">
        <v>1</v>
      </c>
      <c r="I7404">
        <v>2</v>
      </c>
      <c r="J7404">
        <v>53063.55</v>
      </c>
      <c r="K7404">
        <v>4000000</v>
      </c>
    </row>
    <row r="7405" spans="1:11" ht="15" customHeight="1" x14ac:dyDescent="0.2">
      <c r="A7405" t="s">
        <v>44006</v>
      </c>
      <c r="B7405" t="s">
        <v>44007</v>
      </c>
      <c r="C7405">
        <v>2024</v>
      </c>
      <c r="D7405" s="37">
        <v>45459</v>
      </c>
      <c r="E7405" s="37">
        <v>45823</v>
      </c>
      <c r="F7405" s="18" t="s">
        <v>4463</v>
      </c>
      <c r="G7405" t="s">
        <v>97</v>
      </c>
      <c r="H7405">
        <v>3</v>
      </c>
      <c r="I7405">
        <v>3</v>
      </c>
      <c r="J7405">
        <v>12584.55</v>
      </c>
      <c r="K7405">
        <v>1000000</v>
      </c>
    </row>
    <row r="7406" spans="1:11" ht="15" customHeight="1" x14ac:dyDescent="0.2">
      <c r="A7406" t="s">
        <v>44008</v>
      </c>
      <c r="B7406" t="s">
        <v>44009</v>
      </c>
      <c r="C7406">
        <v>2024</v>
      </c>
      <c r="D7406" s="37">
        <v>45459</v>
      </c>
      <c r="E7406" s="37">
        <v>45823</v>
      </c>
      <c r="F7406" s="18" t="s">
        <v>4463</v>
      </c>
      <c r="G7406" t="s">
        <v>100</v>
      </c>
      <c r="H7406">
        <v>2</v>
      </c>
      <c r="I7406">
        <v>2</v>
      </c>
      <c r="J7406">
        <v>25133.74</v>
      </c>
      <c r="K7406">
        <v>1000000</v>
      </c>
    </row>
    <row r="7407" spans="1:11" ht="15" customHeight="1" x14ac:dyDescent="0.2">
      <c r="A7407" t="s">
        <v>44010</v>
      </c>
      <c r="B7407" t="s">
        <v>44011</v>
      </c>
      <c r="C7407">
        <v>2024</v>
      </c>
      <c r="D7407" s="37">
        <v>45459</v>
      </c>
      <c r="E7407" s="37">
        <v>45823</v>
      </c>
      <c r="F7407" s="18" t="s">
        <v>4463</v>
      </c>
      <c r="G7407" t="s">
        <v>98</v>
      </c>
      <c r="H7407">
        <v>2</v>
      </c>
      <c r="I7407">
        <v>2</v>
      </c>
      <c r="J7407">
        <v>16103.48</v>
      </c>
      <c r="K7407">
        <v>1500000</v>
      </c>
    </row>
    <row r="7408" spans="1:11" ht="15" customHeight="1" x14ac:dyDescent="0.2">
      <c r="A7408" t="s">
        <v>44012</v>
      </c>
      <c r="B7408" t="s">
        <v>44013</v>
      </c>
      <c r="C7408">
        <v>2024</v>
      </c>
      <c r="D7408" s="37">
        <v>45459</v>
      </c>
      <c r="E7408" s="37">
        <v>45823</v>
      </c>
      <c r="F7408" s="18" t="s">
        <v>4463</v>
      </c>
      <c r="G7408" t="s">
        <v>100</v>
      </c>
      <c r="H7408">
        <v>3</v>
      </c>
      <c r="I7408">
        <v>6</v>
      </c>
      <c r="J7408">
        <v>22394.62</v>
      </c>
      <c r="K7408">
        <v>1000000</v>
      </c>
    </row>
    <row r="7409" spans="1:11" ht="15" customHeight="1" x14ac:dyDescent="0.2">
      <c r="A7409" t="s">
        <v>44014</v>
      </c>
      <c r="B7409" t="s">
        <v>44015</v>
      </c>
      <c r="C7409">
        <v>2024</v>
      </c>
      <c r="D7409" s="37">
        <v>45459</v>
      </c>
      <c r="E7409" s="37">
        <v>45823</v>
      </c>
      <c r="F7409" s="18" t="s">
        <v>4463</v>
      </c>
      <c r="G7409" t="s">
        <v>99</v>
      </c>
      <c r="H7409">
        <v>3</v>
      </c>
      <c r="I7409">
        <v>3</v>
      </c>
      <c r="J7409">
        <v>14578.62</v>
      </c>
      <c r="K7409">
        <v>1000000</v>
      </c>
    </row>
    <row r="7410" spans="1:11" ht="15" customHeight="1" x14ac:dyDescent="0.2">
      <c r="A7410" t="s">
        <v>44016</v>
      </c>
      <c r="B7410" t="s">
        <v>44017</v>
      </c>
      <c r="C7410">
        <v>2024</v>
      </c>
      <c r="D7410" s="37">
        <v>45459</v>
      </c>
      <c r="E7410" s="37">
        <v>45823</v>
      </c>
      <c r="F7410" s="18" t="s">
        <v>4463</v>
      </c>
      <c r="G7410" t="s">
        <v>98</v>
      </c>
      <c r="H7410">
        <v>1</v>
      </c>
      <c r="I7410">
        <v>1</v>
      </c>
      <c r="J7410">
        <v>11263.3</v>
      </c>
      <c r="K7410">
        <v>1000000</v>
      </c>
    </row>
    <row r="7411" spans="1:11" ht="15" customHeight="1" x14ac:dyDescent="0.2">
      <c r="A7411" t="s">
        <v>44018</v>
      </c>
      <c r="B7411" t="s">
        <v>44019</v>
      </c>
      <c r="C7411">
        <v>2024</v>
      </c>
      <c r="D7411" s="37">
        <v>45459</v>
      </c>
      <c r="E7411" s="37">
        <v>45823</v>
      </c>
      <c r="F7411" s="18" t="s">
        <v>4463</v>
      </c>
      <c r="G7411" t="s">
        <v>100</v>
      </c>
      <c r="H7411">
        <v>2</v>
      </c>
      <c r="I7411">
        <v>4</v>
      </c>
      <c r="J7411">
        <v>56381.01</v>
      </c>
      <c r="K7411">
        <v>2500000</v>
      </c>
    </row>
    <row r="7412" spans="1:11" ht="15" customHeight="1" x14ac:dyDescent="0.2">
      <c r="A7412" t="s">
        <v>44020</v>
      </c>
      <c r="B7412" t="s">
        <v>44021</v>
      </c>
      <c r="C7412">
        <v>2024</v>
      </c>
      <c r="D7412" s="37">
        <v>45459</v>
      </c>
      <c r="E7412" s="37">
        <v>45823</v>
      </c>
      <c r="F7412" s="18" t="s">
        <v>4463</v>
      </c>
      <c r="G7412" t="s">
        <v>101</v>
      </c>
      <c r="H7412">
        <v>1</v>
      </c>
      <c r="I7412">
        <v>2</v>
      </c>
      <c r="J7412">
        <v>4697.5200000000004</v>
      </c>
      <c r="K7412">
        <v>500000</v>
      </c>
    </row>
    <row r="7413" spans="1:11" ht="15" customHeight="1" x14ac:dyDescent="0.2">
      <c r="A7413" t="s">
        <v>44022</v>
      </c>
      <c r="B7413" t="s">
        <v>44023</v>
      </c>
      <c r="C7413">
        <v>2024</v>
      </c>
      <c r="D7413" s="37">
        <v>45459</v>
      </c>
      <c r="E7413" s="37">
        <v>45823</v>
      </c>
      <c r="F7413" s="18" t="s">
        <v>4463</v>
      </c>
      <c r="G7413" t="s">
        <v>99</v>
      </c>
      <c r="H7413">
        <v>1</v>
      </c>
      <c r="I7413">
        <v>2</v>
      </c>
      <c r="J7413">
        <v>59173.51</v>
      </c>
      <c r="K7413">
        <v>4000000</v>
      </c>
    </row>
    <row r="7414" spans="1:11" ht="15" customHeight="1" x14ac:dyDescent="0.2">
      <c r="A7414" t="s">
        <v>44024</v>
      </c>
      <c r="B7414" t="s">
        <v>44025</v>
      </c>
      <c r="C7414">
        <v>2024</v>
      </c>
      <c r="D7414" s="37">
        <v>45459</v>
      </c>
      <c r="E7414" s="37">
        <v>45823</v>
      </c>
      <c r="F7414" s="18" t="s">
        <v>4463</v>
      </c>
      <c r="G7414" t="s">
        <v>99</v>
      </c>
      <c r="H7414">
        <v>1</v>
      </c>
      <c r="I7414">
        <v>2</v>
      </c>
      <c r="J7414">
        <v>50355.53</v>
      </c>
      <c r="K7414">
        <v>4000000</v>
      </c>
    </row>
    <row r="7415" spans="1:11" ht="15" customHeight="1" x14ac:dyDescent="0.2">
      <c r="A7415" t="s">
        <v>44026</v>
      </c>
      <c r="B7415" t="s">
        <v>44027</v>
      </c>
      <c r="C7415">
        <v>2024</v>
      </c>
      <c r="D7415" s="37">
        <v>45459</v>
      </c>
      <c r="E7415" s="37">
        <v>45823</v>
      </c>
      <c r="F7415" s="18" t="s">
        <v>4463</v>
      </c>
      <c r="G7415" t="s">
        <v>97</v>
      </c>
      <c r="H7415">
        <v>3</v>
      </c>
      <c r="I7415">
        <v>6</v>
      </c>
      <c r="J7415">
        <v>24269.51</v>
      </c>
      <c r="K7415">
        <v>2000000</v>
      </c>
    </row>
    <row r="7416" spans="1:11" ht="15" customHeight="1" x14ac:dyDescent="0.2">
      <c r="A7416" t="s">
        <v>44028</v>
      </c>
      <c r="B7416" t="s">
        <v>44029</v>
      </c>
      <c r="C7416">
        <v>2024</v>
      </c>
      <c r="D7416" s="37">
        <v>45459</v>
      </c>
      <c r="E7416" s="37">
        <v>45823</v>
      </c>
      <c r="F7416" s="18" t="s">
        <v>4463</v>
      </c>
      <c r="G7416" t="s">
        <v>97</v>
      </c>
      <c r="H7416">
        <v>2</v>
      </c>
      <c r="I7416">
        <v>4</v>
      </c>
      <c r="J7416">
        <v>58150.5</v>
      </c>
      <c r="K7416">
        <v>5000000</v>
      </c>
    </row>
    <row r="7417" spans="1:11" ht="15" customHeight="1" x14ac:dyDescent="0.2">
      <c r="A7417" t="s">
        <v>44030</v>
      </c>
      <c r="B7417" t="s">
        <v>44031</v>
      </c>
      <c r="C7417">
        <v>2024</v>
      </c>
      <c r="D7417" s="37">
        <v>45459</v>
      </c>
      <c r="E7417" s="37">
        <v>45823</v>
      </c>
      <c r="F7417" s="18" t="s">
        <v>4463</v>
      </c>
      <c r="G7417" t="s">
        <v>98</v>
      </c>
      <c r="H7417">
        <v>1</v>
      </c>
      <c r="I7417">
        <v>1</v>
      </c>
      <c r="J7417">
        <v>39013.83</v>
      </c>
      <c r="K7417">
        <v>4000000</v>
      </c>
    </row>
    <row r="7418" spans="1:11" ht="15" customHeight="1" x14ac:dyDescent="0.2">
      <c r="A7418" t="s">
        <v>44032</v>
      </c>
      <c r="B7418" t="s">
        <v>44033</v>
      </c>
      <c r="C7418">
        <v>2024</v>
      </c>
      <c r="D7418" s="37">
        <v>45459</v>
      </c>
      <c r="E7418" s="37">
        <v>45823</v>
      </c>
      <c r="F7418" s="18" t="s">
        <v>4463</v>
      </c>
      <c r="G7418" t="s">
        <v>97</v>
      </c>
      <c r="H7418">
        <v>2</v>
      </c>
      <c r="I7418">
        <v>4</v>
      </c>
      <c r="J7418">
        <v>37479.22</v>
      </c>
      <c r="K7418">
        <v>3000000</v>
      </c>
    </row>
    <row r="7419" spans="1:11" ht="15" customHeight="1" x14ac:dyDescent="0.2">
      <c r="A7419" t="s">
        <v>44034</v>
      </c>
      <c r="B7419" t="s">
        <v>44035</v>
      </c>
      <c r="C7419">
        <v>2024</v>
      </c>
      <c r="D7419" s="37">
        <v>45459</v>
      </c>
      <c r="E7419" s="37">
        <v>45823</v>
      </c>
      <c r="F7419" s="18" t="s">
        <v>4463</v>
      </c>
      <c r="G7419" t="s">
        <v>98</v>
      </c>
      <c r="H7419">
        <v>2</v>
      </c>
      <c r="I7419">
        <v>4</v>
      </c>
      <c r="J7419">
        <v>29960.959999999999</v>
      </c>
      <c r="K7419">
        <v>3000000</v>
      </c>
    </row>
    <row r="7420" spans="1:11" ht="15" customHeight="1" x14ac:dyDescent="0.2">
      <c r="A7420" t="s">
        <v>44036</v>
      </c>
      <c r="B7420" t="s">
        <v>44037</v>
      </c>
      <c r="C7420">
        <v>2024</v>
      </c>
      <c r="D7420" s="37">
        <v>45459</v>
      </c>
      <c r="E7420" s="37">
        <v>45823</v>
      </c>
      <c r="F7420" s="18" t="s">
        <v>4463</v>
      </c>
      <c r="G7420" t="s">
        <v>99</v>
      </c>
      <c r="H7420">
        <v>1</v>
      </c>
      <c r="I7420">
        <v>2</v>
      </c>
      <c r="J7420">
        <v>61106.559999999998</v>
      </c>
      <c r="K7420">
        <v>4000000</v>
      </c>
    </row>
    <row r="7421" spans="1:11" ht="15" customHeight="1" x14ac:dyDescent="0.2">
      <c r="A7421" t="s">
        <v>44038</v>
      </c>
      <c r="B7421" t="s">
        <v>44039</v>
      </c>
      <c r="C7421">
        <v>2024</v>
      </c>
      <c r="D7421" s="37">
        <v>45459</v>
      </c>
      <c r="E7421" s="37">
        <v>45823</v>
      </c>
      <c r="F7421" s="18" t="s">
        <v>4463</v>
      </c>
      <c r="G7421" t="s">
        <v>101</v>
      </c>
      <c r="H7421">
        <v>1</v>
      </c>
      <c r="I7421">
        <v>1</v>
      </c>
      <c r="J7421">
        <v>37159.160000000003</v>
      </c>
      <c r="K7421">
        <v>4000000</v>
      </c>
    </row>
    <row r="7422" spans="1:11" ht="15" customHeight="1" x14ac:dyDescent="0.2">
      <c r="A7422" t="s">
        <v>44040</v>
      </c>
      <c r="B7422" t="s">
        <v>44041</v>
      </c>
      <c r="C7422">
        <v>2024</v>
      </c>
      <c r="D7422" s="37">
        <v>45459</v>
      </c>
      <c r="E7422" s="37">
        <v>45823</v>
      </c>
      <c r="F7422" s="18" t="s">
        <v>4463</v>
      </c>
      <c r="G7422" t="s">
        <v>101</v>
      </c>
      <c r="H7422">
        <v>2</v>
      </c>
      <c r="I7422">
        <v>4</v>
      </c>
      <c r="J7422">
        <v>18318.43</v>
      </c>
      <c r="K7422">
        <v>2000000</v>
      </c>
    </row>
    <row r="7423" spans="1:11" ht="15" customHeight="1" x14ac:dyDescent="0.2">
      <c r="A7423" t="s">
        <v>44042</v>
      </c>
      <c r="B7423" t="s">
        <v>44043</v>
      </c>
      <c r="C7423">
        <v>2024</v>
      </c>
      <c r="D7423" s="37">
        <v>45460</v>
      </c>
      <c r="E7423" s="37">
        <v>45824</v>
      </c>
      <c r="F7423" s="18" t="s">
        <v>4452</v>
      </c>
      <c r="G7423" t="s">
        <v>99</v>
      </c>
      <c r="H7423">
        <v>1</v>
      </c>
      <c r="I7423">
        <v>1</v>
      </c>
      <c r="J7423">
        <v>12797.5</v>
      </c>
      <c r="K7423">
        <v>1000000</v>
      </c>
    </row>
    <row r="7424" spans="1:11" ht="15" customHeight="1" x14ac:dyDescent="0.2">
      <c r="A7424" t="s">
        <v>44044</v>
      </c>
      <c r="B7424" t="s">
        <v>44045</v>
      </c>
      <c r="C7424">
        <v>2024</v>
      </c>
      <c r="D7424" s="37">
        <v>45460</v>
      </c>
      <c r="E7424" s="37">
        <v>45824</v>
      </c>
      <c r="F7424" s="18" t="s">
        <v>4452</v>
      </c>
      <c r="G7424" t="s">
        <v>100</v>
      </c>
      <c r="H7424">
        <v>1</v>
      </c>
      <c r="I7424">
        <v>1</v>
      </c>
      <c r="J7424">
        <v>21606.61</v>
      </c>
      <c r="K7424">
        <v>1000000</v>
      </c>
    </row>
    <row r="7425" spans="1:11" ht="15" customHeight="1" x14ac:dyDescent="0.2">
      <c r="A7425" t="s">
        <v>44046</v>
      </c>
      <c r="B7425" t="s">
        <v>44047</v>
      </c>
      <c r="C7425">
        <v>2024</v>
      </c>
      <c r="D7425" s="37">
        <v>45460</v>
      </c>
      <c r="E7425" s="37">
        <v>45824</v>
      </c>
      <c r="F7425" s="18" t="s">
        <v>4452</v>
      </c>
      <c r="G7425" t="s">
        <v>97</v>
      </c>
      <c r="H7425">
        <v>1</v>
      </c>
      <c r="I7425">
        <v>2</v>
      </c>
      <c r="J7425">
        <v>12384.71</v>
      </c>
      <c r="K7425">
        <v>1000000</v>
      </c>
    </row>
    <row r="7426" spans="1:11" ht="15" customHeight="1" x14ac:dyDescent="0.2">
      <c r="A7426" t="s">
        <v>44048</v>
      </c>
      <c r="B7426" t="s">
        <v>44049</v>
      </c>
      <c r="C7426">
        <v>2024</v>
      </c>
      <c r="D7426" s="37">
        <v>45460</v>
      </c>
      <c r="E7426" s="37">
        <v>45824</v>
      </c>
      <c r="F7426" s="18" t="s">
        <v>4463</v>
      </c>
      <c r="G7426" t="s">
        <v>97</v>
      </c>
      <c r="H7426">
        <v>2</v>
      </c>
      <c r="I7426">
        <v>4</v>
      </c>
      <c r="J7426">
        <v>56884.639999999999</v>
      </c>
      <c r="K7426">
        <v>4500000</v>
      </c>
    </row>
    <row r="7427" spans="1:11" ht="15" customHeight="1" x14ac:dyDescent="0.2">
      <c r="A7427" t="s">
        <v>44050</v>
      </c>
      <c r="B7427" t="s">
        <v>44051</v>
      </c>
      <c r="C7427">
        <v>2024</v>
      </c>
      <c r="D7427" s="37">
        <v>45460</v>
      </c>
      <c r="E7427" s="37">
        <v>45824</v>
      </c>
      <c r="F7427" s="18" t="s">
        <v>4463</v>
      </c>
      <c r="G7427" t="s">
        <v>99</v>
      </c>
      <c r="H7427">
        <v>1</v>
      </c>
      <c r="I7427">
        <v>2</v>
      </c>
      <c r="J7427">
        <v>28890.21</v>
      </c>
      <c r="K7427">
        <v>2000000</v>
      </c>
    </row>
    <row r="7428" spans="1:11" ht="15" customHeight="1" x14ac:dyDescent="0.2">
      <c r="A7428" t="s">
        <v>44052</v>
      </c>
      <c r="B7428" t="s">
        <v>44053</v>
      </c>
      <c r="C7428">
        <v>2024</v>
      </c>
      <c r="D7428" s="37">
        <v>45460</v>
      </c>
      <c r="E7428" s="37">
        <v>45824</v>
      </c>
      <c r="F7428" s="18" t="s">
        <v>4463</v>
      </c>
      <c r="G7428" t="s">
        <v>97</v>
      </c>
      <c r="H7428">
        <v>1</v>
      </c>
      <c r="I7428">
        <v>1</v>
      </c>
      <c r="J7428">
        <v>22485.360000000001</v>
      </c>
      <c r="K7428">
        <v>2000000</v>
      </c>
    </row>
    <row r="7429" spans="1:11" ht="15" customHeight="1" x14ac:dyDescent="0.2">
      <c r="A7429" t="s">
        <v>44054</v>
      </c>
      <c r="B7429" t="s">
        <v>44055</v>
      </c>
      <c r="C7429">
        <v>2024</v>
      </c>
      <c r="D7429" s="37">
        <v>45460</v>
      </c>
      <c r="E7429" s="37">
        <v>45824</v>
      </c>
      <c r="F7429" s="18" t="s">
        <v>4463</v>
      </c>
      <c r="G7429" t="s">
        <v>97</v>
      </c>
      <c r="H7429">
        <v>2</v>
      </c>
      <c r="I7429">
        <v>2</v>
      </c>
      <c r="J7429">
        <v>56604</v>
      </c>
      <c r="K7429">
        <v>5000000</v>
      </c>
    </row>
    <row r="7430" spans="1:11" ht="15" customHeight="1" x14ac:dyDescent="0.2">
      <c r="A7430" t="s">
        <v>44056</v>
      </c>
      <c r="B7430" t="s">
        <v>44057</v>
      </c>
      <c r="C7430">
        <v>2024</v>
      </c>
      <c r="D7430" s="37">
        <v>45460</v>
      </c>
      <c r="E7430" s="37">
        <v>45824</v>
      </c>
      <c r="F7430" s="18" t="s">
        <v>4463</v>
      </c>
      <c r="G7430" t="s">
        <v>97</v>
      </c>
      <c r="H7430">
        <v>1</v>
      </c>
      <c r="I7430">
        <v>1</v>
      </c>
      <c r="J7430">
        <v>12952.84</v>
      </c>
      <c r="K7430">
        <v>1000000</v>
      </c>
    </row>
    <row r="7431" spans="1:11" ht="15" customHeight="1" x14ac:dyDescent="0.2">
      <c r="A7431" t="s">
        <v>44058</v>
      </c>
      <c r="B7431" t="s">
        <v>44059</v>
      </c>
      <c r="C7431">
        <v>2024</v>
      </c>
      <c r="D7431" s="37">
        <v>45460</v>
      </c>
      <c r="E7431" s="37">
        <v>45824</v>
      </c>
      <c r="F7431" s="18" t="s">
        <v>4463</v>
      </c>
      <c r="G7431" t="s">
        <v>97</v>
      </c>
      <c r="H7431">
        <v>1</v>
      </c>
      <c r="I7431">
        <v>2</v>
      </c>
      <c r="J7431">
        <v>5683.58</v>
      </c>
      <c r="K7431">
        <v>500000</v>
      </c>
    </row>
    <row r="7432" spans="1:11" ht="15" customHeight="1" x14ac:dyDescent="0.2">
      <c r="A7432" t="s">
        <v>44060</v>
      </c>
      <c r="B7432" t="s">
        <v>44061</v>
      </c>
      <c r="C7432">
        <v>2024</v>
      </c>
      <c r="D7432" s="37">
        <v>45460</v>
      </c>
      <c r="E7432" s="37">
        <v>45824</v>
      </c>
      <c r="F7432" s="18" t="s">
        <v>4463</v>
      </c>
      <c r="G7432" t="s">
        <v>98</v>
      </c>
      <c r="H7432">
        <v>1</v>
      </c>
      <c r="I7432">
        <v>1</v>
      </c>
      <c r="J7432">
        <v>20675.53</v>
      </c>
      <c r="K7432">
        <v>2000000</v>
      </c>
    </row>
    <row r="7433" spans="1:11" ht="15" customHeight="1" x14ac:dyDescent="0.2">
      <c r="A7433" t="s">
        <v>44062</v>
      </c>
      <c r="B7433" t="s">
        <v>44063</v>
      </c>
      <c r="C7433">
        <v>2024</v>
      </c>
      <c r="D7433" s="37">
        <v>45460</v>
      </c>
      <c r="E7433" s="37">
        <v>45824</v>
      </c>
      <c r="F7433" s="18" t="s">
        <v>4463</v>
      </c>
      <c r="G7433" t="s">
        <v>97</v>
      </c>
      <c r="H7433">
        <v>1</v>
      </c>
      <c r="I7433">
        <v>1</v>
      </c>
      <c r="J7433">
        <v>39092.17</v>
      </c>
      <c r="K7433">
        <v>3000000</v>
      </c>
    </row>
    <row r="7434" spans="1:11" ht="15" customHeight="1" x14ac:dyDescent="0.2">
      <c r="A7434" t="s">
        <v>44064</v>
      </c>
      <c r="B7434" t="s">
        <v>44065</v>
      </c>
      <c r="C7434">
        <v>2024</v>
      </c>
      <c r="D7434" s="37">
        <v>45460</v>
      </c>
      <c r="E7434" s="37">
        <v>45824</v>
      </c>
      <c r="F7434" s="18" t="s">
        <v>4463</v>
      </c>
      <c r="G7434" t="s">
        <v>97</v>
      </c>
      <c r="H7434">
        <v>1</v>
      </c>
      <c r="I7434">
        <v>2</v>
      </c>
      <c r="J7434">
        <v>11320.15</v>
      </c>
      <c r="K7434">
        <v>1000000</v>
      </c>
    </row>
    <row r="7435" spans="1:11" ht="15" customHeight="1" x14ac:dyDescent="0.2">
      <c r="A7435" t="s">
        <v>44066</v>
      </c>
      <c r="B7435" t="s">
        <v>44067</v>
      </c>
      <c r="C7435">
        <v>2024</v>
      </c>
      <c r="D7435" s="37">
        <v>45460</v>
      </c>
      <c r="E7435" s="37">
        <v>45824</v>
      </c>
      <c r="F7435" s="18" t="s">
        <v>4463</v>
      </c>
      <c r="G7435" t="s">
        <v>98</v>
      </c>
      <c r="H7435">
        <v>1</v>
      </c>
      <c r="I7435">
        <v>2</v>
      </c>
      <c r="J7435">
        <v>20269.509999999998</v>
      </c>
      <c r="K7435">
        <v>2000000</v>
      </c>
    </row>
    <row r="7436" spans="1:11" ht="15" customHeight="1" x14ac:dyDescent="0.2">
      <c r="A7436" t="s">
        <v>44068</v>
      </c>
      <c r="B7436" t="s">
        <v>44069</v>
      </c>
      <c r="C7436">
        <v>2024</v>
      </c>
      <c r="D7436" s="37">
        <v>45460</v>
      </c>
      <c r="E7436" s="37">
        <v>45824</v>
      </c>
      <c r="F7436" s="18" t="s">
        <v>4463</v>
      </c>
      <c r="G7436" t="s">
        <v>100</v>
      </c>
      <c r="H7436">
        <v>1</v>
      </c>
      <c r="I7436">
        <v>2</v>
      </c>
      <c r="J7436">
        <v>22310.93</v>
      </c>
      <c r="K7436">
        <v>1000000</v>
      </c>
    </row>
    <row r="7437" spans="1:11" ht="15" customHeight="1" x14ac:dyDescent="0.2">
      <c r="A7437" t="s">
        <v>44070</v>
      </c>
      <c r="B7437" t="s">
        <v>44071</v>
      </c>
      <c r="C7437">
        <v>2024</v>
      </c>
      <c r="D7437" s="37">
        <v>45460</v>
      </c>
      <c r="E7437" s="37">
        <v>45824</v>
      </c>
      <c r="F7437" s="18" t="s">
        <v>4463</v>
      </c>
      <c r="G7437" t="s">
        <v>99</v>
      </c>
      <c r="H7437">
        <v>1</v>
      </c>
      <c r="I7437">
        <v>1</v>
      </c>
      <c r="J7437">
        <v>72519.38</v>
      </c>
      <c r="K7437">
        <v>5000000</v>
      </c>
    </row>
    <row r="7438" spans="1:11" ht="15" customHeight="1" x14ac:dyDescent="0.2">
      <c r="A7438" t="s">
        <v>44072</v>
      </c>
      <c r="B7438" t="s">
        <v>44073</v>
      </c>
      <c r="C7438">
        <v>2024</v>
      </c>
      <c r="D7438" s="37">
        <v>45460</v>
      </c>
      <c r="E7438" s="37">
        <v>45824</v>
      </c>
      <c r="F7438" s="18" t="s">
        <v>4463</v>
      </c>
      <c r="G7438" t="s">
        <v>98</v>
      </c>
      <c r="H7438">
        <v>1</v>
      </c>
      <c r="I7438">
        <v>2</v>
      </c>
      <c r="J7438">
        <v>19375.25</v>
      </c>
      <c r="K7438">
        <v>2000000</v>
      </c>
    </row>
    <row r="7439" spans="1:11" ht="15" customHeight="1" x14ac:dyDescent="0.2">
      <c r="A7439" t="s">
        <v>44074</v>
      </c>
      <c r="B7439" t="s">
        <v>44075</v>
      </c>
      <c r="C7439">
        <v>2024</v>
      </c>
      <c r="D7439" s="37">
        <v>45460</v>
      </c>
      <c r="E7439" s="37">
        <v>45824</v>
      </c>
      <c r="F7439" s="18" t="s">
        <v>4463</v>
      </c>
      <c r="G7439" t="s">
        <v>97</v>
      </c>
      <c r="H7439">
        <v>1</v>
      </c>
      <c r="I7439">
        <v>1</v>
      </c>
      <c r="J7439">
        <v>32782.89</v>
      </c>
      <c r="K7439">
        <v>3000000</v>
      </c>
    </row>
    <row r="7440" spans="1:11" ht="15" customHeight="1" x14ac:dyDescent="0.2">
      <c r="A7440" t="s">
        <v>44076</v>
      </c>
      <c r="B7440" t="s">
        <v>44077</v>
      </c>
      <c r="C7440">
        <v>2024</v>
      </c>
      <c r="D7440" s="37">
        <v>45460</v>
      </c>
      <c r="E7440" s="37">
        <v>45824</v>
      </c>
      <c r="F7440" s="18" t="s">
        <v>4463</v>
      </c>
      <c r="G7440" t="s">
        <v>97</v>
      </c>
      <c r="H7440">
        <v>3</v>
      </c>
      <c r="I7440">
        <v>6</v>
      </c>
      <c r="J7440">
        <v>10971.75</v>
      </c>
      <c r="K7440">
        <v>1000000</v>
      </c>
    </row>
    <row r="7441" spans="1:11" ht="15" customHeight="1" x14ac:dyDescent="0.2">
      <c r="A7441" t="s">
        <v>44078</v>
      </c>
      <c r="B7441" t="s">
        <v>44079</v>
      </c>
      <c r="C7441">
        <v>2024</v>
      </c>
      <c r="D7441" s="37">
        <v>45460</v>
      </c>
      <c r="E7441" s="37">
        <v>45824</v>
      </c>
      <c r="F7441" s="18" t="s">
        <v>4463</v>
      </c>
      <c r="G7441" t="s">
        <v>98</v>
      </c>
      <c r="H7441">
        <v>2</v>
      </c>
      <c r="I7441">
        <v>2</v>
      </c>
      <c r="J7441">
        <v>21085.040000000001</v>
      </c>
      <c r="K7441">
        <v>2000000</v>
      </c>
    </row>
    <row r="7442" spans="1:11" ht="15" customHeight="1" x14ac:dyDescent="0.2">
      <c r="A7442" t="s">
        <v>44080</v>
      </c>
      <c r="B7442" t="s">
        <v>44081</v>
      </c>
      <c r="C7442">
        <v>2024</v>
      </c>
      <c r="D7442" s="37">
        <v>45460</v>
      </c>
      <c r="E7442" s="37">
        <v>45824</v>
      </c>
      <c r="F7442" s="18" t="s">
        <v>4463</v>
      </c>
      <c r="G7442" t="s">
        <v>97</v>
      </c>
      <c r="H7442">
        <v>2</v>
      </c>
      <c r="I7442">
        <v>2</v>
      </c>
      <c r="J7442">
        <v>122805.8</v>
      </c>
      <c r="K7442">
        <v>10000000</v>
      </c>
    </row>
    <row r="7443" spans="1:11" ht="15" customHeight="1" x14ac:dyDescent="0.2">
      <c r="A7443" t="s">
        <v>44082</v>
      </c>
      <c r="B7443" t="s">
        <v>44083</v>
      </c>
      <c r="C7443">
        <v>2024</v>
      </c>
      <c r="D7443" s="37">
        <v>45460</v>
      </c>
      <c r="E7443" s="37">
        <v>45824</v>
      </c>
      <c r="F7443" s="18" t="s">
        <v>4463</v>
      </c>
      <c r="G7443" t="s">
        <v>97</v>
      </c>
      <c r="H7443">
        <v>1</v>
      </c>
      <c r="I7443">
        <v>1</v>
      </c>
      <c r="J7443">
        <v>12039.46</v>
      </c>
      <c r="K7443">
        <v>1000000</v>
      </c>
    </row>
    <row r="7444" spans="1:11" ht="15" customHeight="1" x14ac:dyDescent="0.2">
      <c r="A7444" t="s">
        <v>44084</v>
      </c>
      <c r="B7444" t="s">
        <v>44085</v>
      </c>
      <c r="C7444">
        <v>2024</v>
      </c>
      <c r="D7444" s="37">
        <v>45460</v>
      </c>
      <c r="E7444" s="37">
        <v>45824</v>
      </c>
      <c r="F7444" s="18" t="s">
        <v>4463</v>
      </c>
      <c r="G7444" t="s">
        <v>97</v>
      </c>
      <c r="H7444">
        <v>1</v>
      </c>
      <c r="I7444">
        <v>1</v>
      </c>
      <c r="J7444">
        <v>36762.51</v>
      </c>
      <c r="K7444">
        <v>3000000</v>
      </c>
    </row>
    <row r="7445" spans="1:11" ht="15" customHeight="1" x14ac:dyDescent="0.2">
      <c r="A7445" t="s">
        <v>44086</v>
      </c>
      <c r="B7445" t="s">
        <v>44087</v>
      </c>
      <c r="C7445">
        <v>2024</v>
      </c>
      <c r="D7445" s="37">
        <v>45460</v>
      </c>
      <c r="E7445" s="37">
        <v>45824</v>
      </c>
      <c r="F7445" s="18" t="s">
        <v>4463</v>
      </c>
      <c r="G7445" t="s">
        <v>98</v>
      </c>
      <c r="H7445">
        <v>1</v>
      </c>
      <c r="I7445">
        <v>1</v>
      </c>
      <c r="J7445">
        <v>10662.35</v>
      </c>
      <c r="K7445">
        <v>1000000</v>
      </c>
    </row>
    <row r="7446" spans="1:11" ht="15" customHeight="1" x14ac:dyDescent="0.2">
      <c r="A7446" t="s">
        <v>44088</v>
      </c>
      <c r="B7446" t="s">
        <v>44089</v>
      </c>
      <c r="C7446">
        <v>2024</v>
      </c>
      <c r="D7446" s="37">
        <v>45460</v>
      </c>
      <c r="E7446" s="37">
        <v>45824</v>
      </c>
      <c r="F7446" s="18" t="s">
        <v>4463</v>
      </c>
      <c r="G7446" t="s">
        <v>101</v>
      </c>
      <c r="H7446">
        <v>3</v>
      </c>
      <c r="I7446">
        <v>3</v>
      </c>
      <c r="J7446">
        <v>9128.11</v>
      </c>
      <c r="K7446">
        <v>1000000</v>
      </c>
    </row>
    <row r="7447" spans="1:11" ht="15" customHeight="1" x14ac:dyDescent="0.2">
      <c r="A7447" t="s">
        <v>44090</v>
      </c>
      <c r="B7447" t="s">
        <v>44091</v>
      </c>
      <c r="C7447">
        <v>2024</v>
      </c>
      <c r="D7447" s="37">
        <v>45460</v>
      </c>
      <c r="E7447" s="37">
        <v>45824</v>
      </c>
      <c r="F7447" s="18" t="s">
        <v>4463</v>
      </c>
      <c r="G7447" t="s">
        <v>97</v>
      </c>
      <c r="H7447">
        <v>1</v>
      </c>
      <c r="I7447">
        <v>1</v>
      </c>
      <c r="J7447">
        <v>38709.040000000001</v>
      </c>
      <c r="K7447">
        <v>3000000</v>
      </c>
    </row>
    <row r="7448" spans="1:11" ht="15" customHeight="1" x14ac:dyDescent="0.2">
      <c r="A7448" t="s">
        <v>44092</v>
      </c>
      <c r="B7448" t="s">
        <v>44093</v>
      </c>
      <c r="C7448">
        <v>2024</v>
      </c>
      <c r="D7448" s="37">
        <v>45460</v>
      </c>
      <c r="E7448" s="37">
        <v>45824</v>
      </c>
      <c r="F7448" s="18" t="s">
        <v>4463</v>
      </c>
      <c r="G7448" t="s">
        <v>99</v>
      </c>
      <c r="H7448">
        <v>2</v>
      </c>
      <c r="I7448">
        <v>2</v>
      </c>
      <c r="J7448">
        <v>48485.23</v>
      </c>
      <c r="K7448">
        <v>3500000</v>
      </c>
    </row>
    <row r="7449" spans="1:11" ht="15" customHeight="1" x14ac:dyDescent="0.2">
      <c r="A7449" t="s">
        <v>44094</v>
      </c>
      <c r="B7449" t="s">
        <v>44095</v>
      </c>
      <c r="C7449">
        <v>2024</v>
      </c>
      <c r="D7449" s="37">
        <v>45460</v>
      </c>
      <c r="E7449" s="37">
        <v>45824</v>
      </c>
      <c r="F7449" s="18" t="s">
        <v>4463</v>
      </c>
      <c r="G7449" t="s">
        <v>100</v>
      </c>
      <c r="H7449">
        <v>2</v>
      </c>
      <c r="I7449">
        <v>2</v>
      </c>
      <c r="J7449">
        <v>45408.959999999999</v>
      </c>
      <c r="K7449">
        <v>2000000</v>
      </c>
    </row>
    <row r="7450" spans="1:11" ht="15" customHeight="1" x14ac:dyDescent="0.2">
      <c r="A7450" t="s">
        <v>44096</v>
      </c>
      <c r="B7450" t="s">
        <v>44097</v>
      </c>
      <c r="C7450">
        <v>2024</v>
      </c>
      <c r="D7450" s="37">
        <v>45460</v>
      </c>
      <c r="E7450" s="37">
        <v>45824</v>
      </c>
      <c r="F7450" s="18" t="s">
        <v>4463</v>
      </c>
      <c r="G7450" t="s">
        <v>98</v>
      </c>
      <c r="H7450">
        <v>1</v>
      </c>
      <c r="I7450">
        <v>2</v>
      </c>
      <c r="J7450">
        <v>32070.15</v>
      </c>
      <c r="K7450">
        <v>3000000</v>
      </c>
    </row>
    <row r="7451" spans="1:11" ht="15" customHeight="1" x14ac:dyDescent="0.2">
      <c r="A7451" t="s">
        <v>44098</v>
      </c>
      <c r="B7451" t="s">
        <v>44099</v>
      </c>
      <c r="C7451">
        <v>2024</v>
      </c>
      <c r="D7451" s="37">
        <v>45460</v>
      </c>
      <c r="E7451" s="37">
        <v>45824</v>
      </c>
      <c r="F7451" s="18" t="s">
        <v>4463</v>
      </c>
      <c r="G7451" t="s">
        <v>99</v>
      </c>
      <c r="H7451">
        <v>1</v>
      </c>
      <c r="I7451">
        <v>1</v>
      </c>
      <c r="J7451">
        <v>20977.05</v>
      </c>
      <c r="K7451">
        <v>1500000</v>
      </c>
    </row>
    <row r="7452" spans="1:11" ht="15" customHeight="1" x14ac:dyDescent="0.2">
      <c r="A7452" t="s">
        <v>44100</v>
      </c>
      <c r="B7452" t="s">
        <v>44101</v>
      </c>
      <c r="C7452">
        <v>2024</v>
      </c>
      <c r="D7452" s="37">
        <v>45460</v>
      </c>
      <c r="E7452" s="37">
        <v>45824</v>
      </c>
      <c r="F7452" s="18" t="s">
        <v>4463</v>
      </c>
      <c r="G7452" t="s">
        <v>101</v>
      </c>
      <c r="H7452">
        <v>1</v>
      </c>
      <c r="I7452">
        <v>2</v>
      </c>
      <c r="J7452">
        <v>9121.27</v>
      </c>
      <c r="K7452">
        <v>1000000</v>
      </c>
    </row>
    <row r="7453" spans="1:11" ht="15" customHeight="1" x14ac:dyDescent="0.2">
      <c r="A7453" t="s">
        <v>44102</v>
      </c>
      <c r="B7453" t="s">
        <v>44103</v>
      </c>
      <c r="C7453">
        <v>2024</v>
      </c>
      <c r="D7453" s="37">
        <v>45460</v>
      </c>
      <c r="E7453" s="37">
        <v>45824</v>
      </c>
      <c r="F7453" s="18" t="s">
        <v>4463</v>
      </c>
      <c r="G7453" t="s">
        <v>98</v>
      </c>
      <c r="H7453">
        <v>2</v>
      </c>
      <c r="I7453">
        <v>4</v>
      </c>
      <c r="J7453">
        <v>22322.94</v>
      </c>
      <c r="K7453">
        <v>2000000</v>
      </c>
    </row>
    <row r="7454" spans="1:11" ht="15" customHeight="1" x14ac:dyDescent="0.2">
      <c r="A7454" t="s">
        <v>44104</v>
      </c>
      <c r="B7454" t="s">
        <v>44105</v>
      </c>
      <c r="C7454">
        <v>2024</v>
      </c>
      <c r="D7454" s="37">
        <v>45460</v>
      </c>
      <c r="E7454" s="37">
        <v>45824</v>
      </c>
      <c r="F7454" s="18" t="s">
        <v>4463</v>
      </c>
      <c r="G7454" t="s">
        <v>100</v>
      </c>
      <c r="H7454">
        <v>1</v>
      </c>
      <c r="I7454">
        <v>1</v>
      </c>
      <c r="J7454">
        <v>111390.28</v>
      </c>
      <c r="K7454">
        <v>4500000</v>
      </c>
    </row>
    <row r="7455" spans="1:11" ht="15" customHeight="1" x14ac:dyDescent="0.2">
      <c r="A7455" t="s">
        <v>44106</v>
      </c>
      <c r="B7455" t="s">
        <v>44107</v>
      </c>
      <c r="C7455">
        <v>2024</v>
      </c>
      <c r="D7455" s="37">
        <v>45460</v>
      </c>
      <c r="E7455" s="37">
        <v>45824</v>
      </c>
      <c r="F7455" s="18" t="s">
        <v>4463</v>
      </c>
      <c r="G7455" t="s">
        <v>99</v>
      </c>
      <c r="H7455">
        <v>1</v>
      </c>
      <c r="I7455">
        <v>1</v>
      </c>
      <c r="J7455">
        <v>6846.82</v>
      </c>
      <c r="K7455">
        <v>500000</v>
      </c>
    </row>
    <row r="7456" spans="1:11" ht="15" customHeight="1" x14ac:dyDescent="0.2">
      <c r="A7456" t="s">
        <v>44108</v>
      </c>
      <c r="B7456" t="s">
        <v>44109</v>
      </c>
      <c r="C7456">
        <v>2024</v>
      </c>
      <c r="D7456" s="37">
        <v>45461</v>
      </c>
      <c r="E7456" s="37">
        <v>45825</v>
      </c>
      <c r="F7456" s="18" t="s">
        <v>4452</v>
      </c>
      <c r="G7456" t="s">
        <v>97</v>
      </c>
      <c r="H7456">
        <v>3</v>
      </c>
      <c r="I7456">
        <v>3</v>
      </c>
      <c r="J7456">
        <v>24335.9</v>
      </c>
      <c r="K7456">
        <v>2000000</v>
      </c>
    </row>
    <row r="7457" spans="1:11" ht="15" customHeight="1" x14ac:dyDescent="0.2">
      <c r="A7457" t="s">
        <v>44110</v>
      </c>
      <c r="B7457" t="s">
        <v>44111</v>
      </c>
      <c r="C7457">
        <v>2024</v>
      </c>
      <c r="D7457" s="37">
        <v>45461</v>
      </c>
      <c r="E7457" s="37">
        <v>45825</v>
      </c>
      <c r="F7457" s="18" t="s">
        <v>4452</v>
      </c>
      <c r="G7457" t="s">
        <v>97</v>
      </c>
      <c r="H7457">
        <v>2</v>
      </c>
      <c r="I7457">
        <v>2</v>
      </c>
      <c r="J7457">
        <v>130810.63</v>
      </c>
      <c r="K7457">
        <v>10000000</v>
      </c>
    </row>
    <row r="7458" spans="1:11" ht="15" customHeight="1" x14ac:dyDescent="0.2">
      <c r="A7458" t="s">
        <v>44112</v>
      </c>
      <c r="B7458" t="s">
        <v>44113</v>
      </c>
      <c r="C7458">
        <v>2024</v>
      </c>
      <c r="D7458" s="37">
        <v>45461</v>
      </c>
      <c r="E7458" s="37">
        <v>45825</v>
      </c>
      <c r="F7458" s="18" t="s">
        <v>4452</v>
      </c>
      <c r="G7458" t="s">
        <v>99</v>
      </c>
      <c r="H7458">
        <v>1</v>
      </c>
      <c r="I7458">
        <v>1</v>
      </c>
      <c r="J7458">
        <v>27677.58</v>
      </c>
      <c r="K7458">
        <v>2000000</v>
      </c>
    </row>
    <row r="7459" spans="1:11" ht="15" customHeight="1" x14ac:dyDescent="0.2">
      <c r="A7459" t="s">
        <v>44114</v>
      </c>
      <c r="B7459" t="s">
        <v>44115</v>
      </c>
      <c r="C7459">
        <v>2024</v>
      </c>
      <c r="D7459" s="37">
        <v>45461</v>
      </c>
      <c r="E7459" s="37">
        <v>45825</v>
      </c>
      <c r="F7459" s="18" t="s">
        <v>4452</v>
      </c>
      <c r="G7459" t="s">
        <v>99</v>
      </c>
      <c r="H7459">
        <v>1</v>
      </c>
      <c r="I7459">
        <v>1</v>
      </c>
      <c r="J7459">
        <v>38758.19</v>
      </c>
      <c r="K7459">
        <v>3000000</v>
      </c>
    </row>
    <row r="7460" spans="1:11" ht="15" customHeight="1" x14ac:dyDescent="0.2">
      <c r="A7460" t="s">
        <v>44116</v>
      </c>
      <c r="B7460" t="s">
        <v>44117</v>
      </c>
      <c r="C7460">
        <v>2024</v>
      </c>
      <c r="D7460" s="37">
        <v>45461</v>
      </c>
      <c r="E7460" s="37">
        <v>45825</v>
      </c>
      <c r="F7460" s="18" t="s">
        <v>4452</v>
      </c>
      <c r="G7460" t="s">
        <v>97</v>
      </c>
      <c r="H7460">
        <v>1</v>
      </c>
      <c r="I7460">
        <v>1</v>
      </c>
      <c r="J7460">
        <v>5812.09</v>
      </c>
      <c r="K7460">
        <v>500000</v>
      </c>
    </row>
    <row r="7461" spans="1:11" ht="15" customHeight="1" x14ac:dyDescent="0.2">
      <c r="A7461" t="s">
        <v>44118</v>
      </c>
      <c r="B7461" t="s">
        <v>44119</v>
      </c>
      <c r="C7461">
        <v>2024</v>
      </c>
      <c r="D7461" s="37">
        <v>45461</v>
      </c>
      <c r="E7461" s="37">
        <v>45825</v>
      </c>
      <c r="F7461" s="18" t="s">
        <v>4452</v>
      </c>
      <c r="G7461" t="s">
        <v>97</v>
      </c>
      <c r="H7461">
        <v>3</v>
      </c>
      <c r="I7461">
        <v>6</v>
      </c>
      <c r="J7461">
        <v>22343.35</v>
      </c>
      <c r="K7461">
        <v>2000000</v>
      </c>
    </row>
    <row r="7462" spans="1:11" ht="15" customHeight="1" x14ac:dyDescent="0.2">
      <c r="A7462" t="s">
        <v>44120</v>
      </c>
      <c r="B7462" t="s">
        <v>44121</v>
      </c>
      <c r="C7462">
        <v>2024</v>
      </c>
      <c r="D7462" s="37">
        <v>45461</v>
      </c>
      <c r="E7462" s="37">
        <v>45825</v>
      </c>
      <c r="F7462" s="18" t="s">
        <v>4452</v>
      </c>
      <c r="G7462" t="s">
        <v>98</v>
      </c>
      <c r="H7462">
        <v>2</v>
      </c>
      <c r="I7462">
        <v>2</v>
      </c>
      <c r="J7462">
        <v>11516.11</v>
      </c>
      <c r="K7462">
        <v>1000000</v>
      </c>
    </row>
    <row r="7463" spans="1:11" ht="15" customHeight="1" x14ac:dyDescent="0.2">
      <c r="A7463" t="s">
        <v>44122</v>
      </c>
      <c r="B7463" t="s">
        <v>44123</v>
      </c>
      <c r="C7463">
        <v>2024</v>
      </c>
      <c r="D7463" s="37">
        <v>45461</v>
      </c>
      <c r="E7463" s="37">
        <v>45825</v>
      </c>
      <c r="F7463" s="18" t="s">
        <v>4452</v>
      </c>
      <c r="G7463" t="s">
        <v>100</v>
      </c>
      <c r="H7463">
        <v>2</v>
      </c>
      <c r="I7463">
        <v>2</v>
      </c>
      <c r="J7463">
        <v>32706.400000000001</v>
      </c>
      <c r="K7463">
        <v>1500000</v>
      </c>
    </row>
    <row r="7464" spans="1:11" ht="15" customHeight="1" x14ac:dyDescent="0.2">
      <c r="A7464" t="s">
        <v>44124</v>
      </c>
      <c r="B7464" t="s">
        <v>44125</v>
      </c>
      <c r="C7464">
        <v>2024</v>
      </c>
      <c r="D7464" s="37">
        <v>45461</v>
      </c>
      <c r="E7464" s="37">
        <v>45825</v>
      </c>
      <c r="F7464" s="18" t="s">
        <v>4463</v>
      </c>
      <c r="G7464" t="s">
        <v>101</v>
      </c>
      <c r="H7464">
        <v>1</v>
      </c>
      <c r="I7464">
        <v>1</v>
      </c>
      <c r="J7464">
        <v>43834.85</v>
      </c>
      <c r="K7464">
        <v>5000000</v>
      </c>
    </row>
    <row r="7465" spans="1:11" ht="15" customHeight="1" x14ac:dyDescent="0.2">
      <c r="A7465" t="s">
        <v>44126</v>
      </c>
      <c r="B7465" t="s">
        <v>44127</v>
      </c>
      <c r="C7465">
        <v>2024</v>
      </c>
      <c r="D7465" s="37">
        <v>45461</v>
      </c>
      <c r="E7465" s="37">
        <v>45825</v>
      </c>
      <c r="F7465" s="18" t="s">
        <v>4463</v>
      </c>
      <c r="G7465" t="s">
        <v>98</v>
      </c>
      <c r="H7465">
        <v>1</v>
      </c>
      <c r="I7465">
        <v>2</v>
      </c>
      <c r="J7465">
        <v>10572.95</v>
      </c>
      <c r="K7465">
        <v>1000000</v>
      </c>
    </row>
    <row r="7466" spans="1:11" ht="15" customHeight="1" x14ac:dyDescent="0.2">
      <c r="A7466" t="s">
        <v>44128</v>
      </c>
      <c r="B7466" t="s">
        <v>44129</v>
      </c>
      <c r="C7466">
        <v>2024</v>
      </c>
      <c r="D7466" s="37">
        <v>45461</v>
      </c>
      <c r="E7466" s="37">
        <v>45825</v>
      </c>
      <c r="F7466" s="18" t="s">
        <v>4463</v>
      </c>
      <c r="G7466" t="s">
        <v>100</v>
      </c>
      <c r="H7466">
        <v>2</v>
      </c>
      <c r="I7466">
        <v>2</v>
      </c>
      <c r="J7466">
        <v>218093.45</v>
      </c>
      <c r="K7466">
        <v>10000000</v>
      </c>
    </row>
    <row r="7467" spans="1:11" ht="15" customHeight="1" x14ac:dyDescent="0.2">
      <c r="A7467" t="s">
        <v>44130</v>
      </c>
      <c r="B7467" t="s">
        <v>44131</v>
      </c>
      <c r="C7467">
        <v>2024</v>
      </c>
      <c r="D7467" s="37">
        <v>45461</v>
      </c>
      <c r="E7467" s="37">
        <v>45825</v>
      </c>
      <c r="F7467" s="18" t="s">
        <v>4463</v>
      </c>
      <c r="G7467" t="s">
        <v>97</v>
      </c>
      <c r="H7467">
        <v>1</v>
      </c>
      <c r="I7467">
        <v>1</v>
      </c>
      <c r="J7467">
        <v>26074.74</v>
      </c>
      <c r="K7467">
        <v>2000000</v>
      </c>
    </row>
    <row r="7468" spans="1:11" ht="15" customHeight="1" x14ac:dyDescent="0.2">
      <c r="A7468" t="s">
        <v>44132</v>
      </c>
      <c r="B7468" t="s">
        <v>44133</v>
      </c>
      <c r="C7468">
        <v>2024</v>
      </c>
      <c r="D7468" s="37">
        <v>45461</v>
      </c>
      <c r="E7468" s="37">
        <v>45825</v>
      </c>
      <c r="F7468" s="18" t="s">
        <v>4463</v>
      </c>
      <c r="G7468" t="s">
        <v>97</v>
      </c>
      <c r="H7468">
        <v>1</v>
      </c>
      <c r="I7468">
        <v>1</v>
      </c>
      <c r="J7468">
        <v>19610.8</v>
      </c>
      <c r="K7468">
        <v>1500000</v>
      </c>
    </row>
    <row r="7469" spans="1:11" ht="15" customHeight="1" x14ac:dyDescent="0.2">
      <c r="A7469" t="s">
        <v>44134</v>
      </c>
      <c r="B7469" t="s">
        <v>44135</v>
      </c>
      <c r="C7469">
        <v>2024</v>
      </c>
      <c r="D7469" s="37">
        <v>45461</v>
      </c>
      <c r="E7469" s="37">
        <v>45825</v>
      </c>
      <c r="F7469" s="18" t="s">
        <v>4463</v>
      </c>
      <c r="G7469" t="s">
        <v>98</v>
      </c>
      <c r="H7469">
        <v>3</v>
      </c>
      <c r="I7469">
        <v>6</v>
      </c>
      <c r="J7469">
        <v>35350.86</v>
      </c>
      <c r="K7469">
        <v>3000000</v>
      </c>
    </row>
    <row r="7470" spans="1:11" ht="15" customHeight="1" x14ac:dyDescent="0.2">
      <c r="A7470" t="s">
        <v>44136</v>
      </c>
      <c r="B7470" t="s">
        <v>44137</v>
      </c>
      <c r="C7470">
        <v>2024</v>
      </c>
      <c r="D7470" s="37">
        <v>45461</v>
      </c>
      <c r="E7470" s="37">
        <v>45825</v>
      </c>
      <c r="F7470" s="18" t="s">
        <v>4463</v>
      </c>
      <c r="G7470" t="s">
        <v>101</v>
      </c>
      <c r="H7470">
        <v>1</v>
      </c>
      <c r="I7470">
        <v>1</v>
      </c>
      <c r="J7470">
        <v>25992.37</v>
      </c>
      <c r="K7470">
        <v>3000000</v>
      </c>
    </row>
    <row r="7471" spans="1:11" ht="15" customHeight="1" x14ac:dyDescent="0.2">
      <c r="A7471" t="s">
        <v>44138</v>
      </c>
      <c r="B7471" t="s">
        <v>44139</v>
      </c>
      <c r="C7471">
        <v>2024</v>
      </c>
      <c r="D7471" s="37">
        <v>45461</v>
      </c>
      <c r="E7471" s="37">
        <v>45825</v>
      </c>
      <c r="F7471" s="18" t="s">
        <v>4463</v>
      </c>
      <c r="G7471" t="s">
        <v>98</v>
      </c>
      <c r="H7471">
        <v>1</v>
      </c>
      <c r="I7471">
        <v>1</v>
      </c>
      <c r="J7471">
        <v>5684.97</v>
      </c>
      <c r="K7471">
        <v>500000</v>
      </c>
    </row>
    <row r="7472" spans="1:11" ht="15" customHeight="1" x14ac:dyDescent="0.2">
      <c r="A7472" t="s">
        <v>44140</v>
      </c>
      <c r="B7472" t="s">
        <v>44141</v>
      </c>
      <c r="C7472">
        <v>2024</v>
      </c>
      <c r="D7472" s="37">
        <v>45461</v>
      </c>
      <c r="E7472" s="37">
        <v>45825</v>
      </c>
      <c r="F7472" s="18" t="s">
        <v>4463</v>
      </c>
      <c r="G7472" t="s">
        <v>99</v>
      </c>
      <c r="H7472">
        <v>3</v>
      </c>
      <c r="I7472">
        <v>3</v>
      </c>
      <c r="J7472">
        <v>129433.98</v>
      </c>
      <c r="K7472">
        <v>10000000</v>
      </c>
    </row>
    <row r="7473" spans="1:11" ht="15" customHeight="1" x14ac:dyDescent="0.2">
      <c r="A7473" t="s">
        <v>44142</v>
      </c>
      <c r="B7473" t="s">
        <v>44143</v>
      </c>
      <c r="C7473">
        <v>2024</v>
      </c>
      <c r="D7473" s="37">
        <v>45461</v>
      </c>
      <c r="E7473" s="37">
        <v>45825</v>
      </c>
      <c r="F7473" s="18" t="s">
        <v>4463</v>
      </c>
      <c r="G7473" t="s">
        <v>98</v>
      </c>
      <c r="H7473">
        <v>2</v>
      </c>
      <c r="I7473">
        <v>2</v>
      </c>
      <c r="J7473">
        <v>20843.560000000001</v>
      </c>
      <c r="K7473">
        <v>2000000</v>
      </c>
    </row>
    <row r="7474" spans="1:11" ht="15" customHeight="1" x14ac:dyDescent="0.2">
      <c r="A7474" t="s">
        <v>44144</v>
      </c>
      <c r="B7474" t="s">
        <v>44145</v>
      </c>
      <c r="C7474">
        <v>2024</v>
      </c>
      <c r="D7474" s="37">
        <v>45461</v>
      </c>
      <c r="E7474" s="37">
        <v>45825</v>
      </c>
      <c r="F7474" s="18" t="s">
        <v>4463</v>
      </c>
      <c r="G7474" t="s">
        <v>99</v>
      </c>
      <c r="H7474">
        <v>1</v>
      </c>
      <c r="I7474">
        <v>1</v>
      </c>
      <c r="J7474">
        <v>150338.89000000001</v>
      </c>
      <c r="K7474">
        <v>10000000</v>
      </c>
    </row>
    <row r="7475" spans="1:11" ht="15" customHeight="1" x14ac:dyDescent="0.2">
      <c r="A7475" t="s">
        <v>44146</v>
      </c>
      <c r="B7475" t="s">
        <v>44147</v>
      </c>
      <c r="C7475">
        <v>2024</v>
      </c>
      <c r="D7475" s="37">
        <v>45461</v>
      </c>
      <c r="E7475" s="37">
        <v>45825</v>
      </c>
      <c r="F7475" s="18" t="s">
        <v>4463</v>
      </c>
      <c r="G7475" t="s">
        <v>100</v>
      </c>
      <c r="H7475">
        <v>1</v>
      </c>
      <c r="I7475">
        <v>1</v>
      </c>
      <c r="J7475">
        <v>43336.01</v>
      </c>
      <c r="K7475">
        <v>2000000</v>
      </c>
    </row>
    <row r="7476" spans="1:11" ht="15" customHeight="1" x14ac:dyDescent="0.2">
      <c r="A7476" t="s">
        <v>44148</v>
      </c>
      <c r="B7476" t="s">
        <v>44149</v>
      </c>
      <c r="C7476">
        <v>2024</v>
      </c>
      <c r="D7476" s="37">
        <v>45461</v>
      </c>
      <c r="E7476" s="37">
        <v>45825</v>
      </c>
      <c r="F7476" s="18" t="s">
        <v>4463</v>
      </c>
      <c r="G7476" t="s">
        <v>99</v>
      </c>
      <c r="H7476">
        <v>3</v>
      </c>
      <c r="I7476">
        <v>3</v>
      </c>
      <c r="J7476">
        <v>148537.67000000001</v>
      </c>
      <c r="K7476">
        <v>10000000</v>
      </c>
    </row>
    <row r="7477" spans="1:11" ht="15" customHeight="1" x14ac:dyDescent="0.2">
      <c r="A7477" t="s">
        <v>44150</v>
      </c>
      <c r="B7477" t="s">
        <v>44151</v>
      </c>
      <c r="C7477">
        <v>2024</v>
      </c>
      <c r="D7477" s="37">
        <v>45461</v>
      </c>
      <c r="E7477" s="37">
        <v>45825</v>
      </c>
      <c r="F7477" s="18" t="s">
        <v>4463</v>
      </c>
      <c r="G7477" t="s">
        <v>97</v>
      </c>
      <c r="H7477">
        <v>1</v>
      </c>
      <c r="I7477">
        <v>1</v>
      </c>
      <c r="J7477">
        <v>30389.14</v>
      </c>
      <c r="K7477">
        <v>2500000</v>
      </c>
    </row>
    <row r="7478" spans="1:11" ht="15" customHeight="1" x14ac:dyDescent="0.2">
      <c r="A7478" t="s">
        <v>44152</v>
      </c>
      <c r="B7478" t="s">
        <v>44153</v>
      </c>
      <c r="C7478">
        <v>2024</v>
      </c>
      <c r="D7478" s="37">
        <v>45461</v>
      </c>
      <c r="E7478" s="37">
        <v>45825</v>
      </c>
      <c r="F7478" s="18" t="s">
        <v>4463</v>
      </c>
      <c r="G7478" t="s">
        <v>97</v>
      </c>
      <c r="H7478">
        <v>2</v>
      </c>
      <c r="I7478">
        <v>4</v>
      </c>
      <c r="J7478">
        <v>25867.75</v>
      </c>
      <c r="K7478">
        <v>2000000</v>
      </c>
    </row>
    <row r="7479" spans="1:11" ht="15" customHeight="1" x14ac:dyDescent="0.2">
      <c r="A7479" t="s">
        <v>44154</v>
      </c>
      <c r="B7479" t="s">
        <v>44155</v>
      </c>
      <c r="C7479">
        <v>2024</v>
      </c>
      <c r="D7479" s="37">
        <v>45461</v>
      </c>
      <c r="E7479" s="37">
        <v>45825</v>
      </c>
      <c r="F7479" s="18" t="s">
        <v>4463</v>
      </c>
      <c r="G7479" t="s">
        <v>101</v>
      </c>
      <c r="H7479">
        <v>1</v>
      </c>
      <c r="I7479">
        <v>1</v>
      </c>
      <c r="J7479">
        <v>41421.18</v>
      </c>
      <c r="K7479">
        <v>5000000</v>
      </c>
    </row>
    <row r="7480" spans="1:11" ht="15" customHeight="1" x14ac:dyDescent="0.2">
      <c r="A7480" t="s">
        <v>44156</v>
      </c>
      <c r="B7480" t="s">
        <v>44157</v>
      </c>
      <c r="C7480">
        <v>2024</v>
      </c>
      <c r="D7480" s="37">
        <v>45461</v>
      </c>
      <c r="E7480" s="37">
        <v>45825</v>
      </c>
      <c r="F7480" s="18" t="s">
        <v>4463</v>
      </c>
      <c r="G7480" t="s">
        <v>97</v>
      </c>
      <c r="H7480">
        <v>1</v>
      </c>
      <c r="I7480">
        <v>1</v>
      </c>
      <c r="J7480">
        <v>31471.19</v>
      </c>
      <c r="K7480">
        <v>2500000</v>
      </c>
    </row>
    <row r="7481" spans="1:11" ht="15" customHeight="1" x14ac:dyDescent="0.2">
      <c r="A7481" t="s">
        <v>44158</v>
      </c>
      <c r="B7481" t="s">
        <v>44159</v>
      </c>
      <c r="C7481">
        <v>2024</v>
      </c>
      <c r="D7481" s="37">
        <v>45461</v>
      </c>
      <c r="E7481" s="37">
        <v>45825</v>
      </c>
      <c r="F7481" s="18" t="s">
        <v>4463</v>
      </c>
      <c r="G7481" t="s">
        <v>97</v>
      </c>
      <c r="H7481">
        <v>3</v>
      </c>
      <c r="I7481">
        <v>3</v>
      </c>
      <c r="J7481">
        <v>33305.33</v>
      </c>
      <c r="K7481">
        <v>3000000</v>
      </c>
    </row>
    <row r="7482" spans="1:11" ht="15" customHeight="1" x14ac:dyDescent="0.2">
      <c r="A7482" t="s">
        <v>44160</v>
      </c>
      <c r="B7482" t="s">
        <v>44161</v>
      </c>
      <c r="C7482">
        <v>2024</v>
      </c>
      <c r="D7482" s="37">
        <v>45461</v>
      </c>
      <c r="E7482" s="37">
        <v>45825</v>
      </c>
      <c r="F7482" s="18" t="s">
        <v>4463</v>
      </c>
      <c r="G7482" t="s">
        <v>100</v>
      </c>
      <c r="H7482">
        <v>2</v>
      </c>
      <c r="I7482">
        <v>4</v>
      </c>
      <c r="J7482">
        <v>46570</v>
      </c>
      <c r="K7482">
        <v>2000000</v>
      </c>
    </row>
    <row r="7483" spans="1:11" ht="15" customHeight="1" x14ac:dyDescent="0.2">
      <c r="A7483" t="s">
        <v>44162</v>
      </c>
      <c r="B7483" t="s">
        <v>44163</v>
      </c>
      <c r="C7483">
        <v>2024</v>
      </c>
      <c r="D7483" s="37">
        <v>45462</v>
      </c>
      <c r="E7483" s="37">
        <v>45826</v>
      </c>
      <c r="F7483" s="18" t="s">
        <v>4452</v>
      </c>
      <c r="G7483" t="s">
        <v>98</v>
      </c>
      <c r="H7483">
        <v>2</v>
      </c>
      <c r="I7483">
        <v>4</v>
      </c>
      <c r="J7483">
        <v>33312.6</v>
      </c>
      <c r="K7483">
        <v>3000000</v>
      </c>
    </row>
    <row r="7484" spans="1:11" ht="15" customHeight="1" x14ac:dyDescent="0.2">
      <c r="A7484" t="s">
        <v>44164</v>
      </c>
      <c r="B7484" t="s">
        <v>44165</v>
      </c>
      <c r="C7484">
        <v>2024</v>
      </c>
      <c r="D7484" s="37">
        <v>45462</v>
      </c>
      <c r="E7484" s="37">
        <v>45826</v>
      </c>
      <c r="F7484" s="18" t="s">
        <v>4452</v>
      </c>
      <c r="G7484" t="s">
        <v>97</v>
      </c>
      <c r="H7484">
        <v>3</v>
      </c>
      <c r="I7484">
        <v>3</v>
      </c>
      <c r="J7484">
        <v>11537.58</v>
      </c>
      <c r="K7484">
        <v>1000000</v>
      </c>
    </row>
    <row r="7485" spans="1:11" ht="15" customHeight="1" x14ac:dyDescent="0.2">
      <c r="A7485" t="s">
        <v>44166</v>
      </c>
      <c r="B7485" t="s">
        <v>44167</v>
      </c>
      <c r="C7485">
        <v>2024</v>
      </c>
      <c r="D7485" s="37">
        <v>45462</v>
      </c>
      <c r="E7485" s="37">
        <v>45826</v>
      </c>
      <c r="F7485" s="18" t="s">
        <v>4452</v>
      </c>
      <c r="G7485" t="s">
        <v>97</v>
      </c>
      <c r="H7485">
        <v>3</v>
      </c>
      <c r="I7485">
        <v>6</v>
      </c>
      <c r="J7485">
        <v>113476.46</v>
      </c>
      <c r="K7485">
        <v>10000000</v>
      </c>
    </row>
    <row r="7486" spans="1:11" ht="15" customHeight="1" x14ac:dyDescent="0.2">
      <c r="A7486" t="s">
        <v>44168</v>
      </c>
      <c r="B7486" t="s">
        <v>44169</v>
      </c>
      <c r="C7486">
        <v>2024</v>
      </c>
      <c r="D7486" s="37">
        <v>45462</v>
      </c>
      <c r="E7486" s="37">
        <v>45826</v>
      </c>
      <c r="F7486" s="18" t="s">
        <v>4452</v>
      </c>
      <c r="G7486" t="s">
        <v>100</v>
      </c>
      <c r="H7486">
        <v>3</v>
      </c>
      <c r="I7486">
        <v>3</v>
      </c>
      <c r="J7486">
        <v>21221.22</v>
      </c>
      <c r="K7486">
        <v>1000000</v>
      </c>
    </row>
    <row r="7487" spans="1:11" ht="15" customHeight="1" x14ac:dyDescent="0.2">
      <c r="A7487" t="s">
        <v>44170</v>
      </c>
      <c r="B7487" t="s">
        <v>44171</v>
      </c>
      <c r="C7487">
        <v>2024</v>
      </c>
      <c r="D7487" s="37">
        <v>45462</v>
      </c>
      <c r="E7487" s="37">
        <v>45826</v>
      </c>
      <c r="F7487" s="18" t="s">
        <v>4452</v>
      </c>
      <c r="G7487" t="s">
        <v>100</v>
      </c>
      <c r="H7487">
        <v>2</v>
      </c>
      <c r="I7487">
        <v>4</v>
      </c>
      <c r="J7487">
        <v>34622.269999999997</v>
      </c>
      <c r="K7487">
        <v>1500000</v>
      </c>
    </row>
    <row r="7488" spans="1:11" ht="15" customHeight="1" x14ac:dyDescent="0.2">
      <c r="A7488" t="s">
        <v>44172</v>
      </c>
      <c r="B7488" t="s">
        <v>44173</v>
      </c>
      <c r="C7488">
        <v>2024</v>
      </c>
      <c r="D7488" s="37">
        <v>45462</v>
      </c>
      <c r="E7488" s="37">
        <v>45826</v>
      </c>
      <c r="F7488" s="18" t="s">
        <v>4452</v>
      </c>
      <c r="G7488" t="s">
        <v>97</v>
      </c>
      <c r="H7488">
        <v>2</v>
      </c>
      <c r="I7488">
        <v>2</v>
      </c>
      <c r="J7488">
        <v>27436.91</v>
      </c>
      <c r="K7488">
        <v>2500000</v>
      </c>
    </row>
    <row r="7489" spans="1:11" ht="15" customHeight="1" x14ac:dyDescent="0.2">
      <c r="A7489" t="s">
        <v>44174</v>
      </c>
      <c r="B7489" t="s">
        <v>44175</v>
      </c>
      <c r="C7489">
        <v>2024</v>
      </c>
      <c r="D7489" s="37">
        <v>45462</v>
      </c>
      <c r="E7489" s="37">
        <v>45826</v>
      </c>
      <c r="F7489" s="18" t="s">
        <v>4452</v>
      </c>
      <c r="G7489" t="s">
        <v>100</v>
      </c>
      <c r="H7489">
        <v>3</v>
      </c>
      <c r="I7489">
        <v>6</v>
      </c>
      <c r="J7489">
        <v>11337.51</v>
      </c>
      <c r="K7489">
        <v>500000</v>
      </c>
    </row>
    <row r="7490" spans="1:11" ht="15" customHeight="1" x14ac:dyDescent="0.2">
      <c r="A7490" t="s">
        <v>44176</v>
      </c>
      <c r="B7490" t="s">
        <v>44177</v>
      </c>
      <c r="C7490">
        <v>2024</v>
      </c>
      <c r="D7490" s="37">
        <v>45462</v>
      </c>
      <c r="E7490" s="37">
        <v>45826</v>
      </c>
      <c r="F7490" s="18" t="s">
        <v>4463</v>
      </c>
      <c r="G7490" t="s">
        <v>97</v>
      </c>
      <c r="H7490">
        <v>3</v>
      </c>
      <c r="I7490">
        <v>3</v>
      </c>
      <c r="J7490">
        <v>11502.58</v>
      </c>
      <c r="K7490">
        <v>1000000</v>
      </c>
    </row>
    <row r="7491" spans="1:11" ht="15" customHeight="1" x14ac:dyDescent="0.2">
      <c r="A7491" t="s">
        <v>44178</v>
      </c>
      <c r="B7491" t="s">
        <v>44179</v>
      </c>
      <c r="C7491">
        <v>2024</v>
      </c>
      <c r="D7491" s="37">
        <v>45462</v>
      </c>
      <c r="E7491" s="37">
        <v>45826</v>
      </c>
      <c r="F7491" s="18" t="s">
        <v>4463</v>
      </c>
      <c r="G7491" t="s">
        <v>98</v>
      </c>
      <c r="H7491">
        <v>1</v>
      </c>
      <c r="I7491">
        <v>2</v>
      </c>
      <c r="J7491">
        <v>22147.81</v>
      </c>
      <c r="K7491">
        <v>2000000</v>
      </c>
    </row>
    <row r="7492" spans="1:11" ht="15" customHeight="1" x14ac:dyDescent="0.2">
      <c r="A7492" t="s">
        <v>44180</v>
      </c>
      <c r="B7492" t="s">
        <v>44181</v>
      </c>
      <c r="C7492">
        <v>2024</v>
      </c>
      <c r="D7492" s="37">
        <v>45462</v>
      </c>
      <c r="E7492" s="37">
        <v>45826</v>
      </c>
      <c r="F7492" s="18" t="s">
        <v>4463</v>
      </c>
      <c r="G7492" t="s">
        <v>100</v>
      </c>
      <c r="H7492">
        <v>1</v>
      </c>
      <c r="I7492">
        <v>1</v>
      </c>
      <c r="J7492">
        <v>49994.46</v>
      </c>
      <c r="K7492">
        <v>2000000</v>
      </c>
    </row>
    <row r="7493" spans="1:11" ht="15" customHeight="1" x14ac:dyDescent="0.2">
      <c r="A7493" t="s">
        <v>44182</v>
      </c>
      <c r="B7493" t="s">
        <v>44183</v>
      </c>
      <c r="C7493">
        <v>2024</v>
      </c>
      <c r="D7493" s="37">
        <v>45462</v>
      </c>
      <c r="E7493" s="37">
        <v>45826</v>
      </c>
      <c r="F7493" s="18" t="s">
        <v>4463</v>
      </c>
      <c r="G7493" t="s">
        <v>98</v>
      </c>
      <c r="H7493">
        <v>1</v>
      </c>
      <c r="I7493">
        <v>2</v>
      </c>
      <c r="J7493">
        <v>10737.95</v>
      </c>
      <c r="K7493">
        <v>1000000</v>
      </c>
    </row>
    <row r="7494" spans="1:11" ht="15" customHeight="1" x14ac:dyDescent="0.2">
      <c r="A7494" t="s">
        <v>44184</v>
      </c>
      <c r="B7494" t="s">
        <v>44185</v>
      </c>
      <c r="C7494">
        <v>2024</v>
      </c>
      <c r="D7494" s="37">
        <v>45462</v>
      </c>
      <c r="E7494" s="37">
        <v>45826</v>
      </c>
      <c r="F7494" s="18" t="s">
        <v>4463</v>
      </c>
      <c r="G7494" t="s">
        <v>100</v>
      </c>
      <c r="H7494">
        <v>2</v>
      </c>
      <c r="I7494">
        <v>2</v>
      </c>
      <c r="J7494">
        <v>55638.73</v>
      </c>
      <c r="K7494">
        <v>2500000</v>
      </c>
    </row>
    <row r="7495" spans="1:11" ht="15" customHeight="1" x14ac:dyDescent="0.2">
      <c r="A7495" t="s">
        <v>44186</v>
      </c>
      <c r="B7495" t="s">
        <v>44187</v>
      </c>
      <c r="C7495">
        <v>2024</v>
      </c>
      <c r="D7495" s="37">
        <v>45462</v>
      </c>
      <c r="E7495" s="37">
        <v>45826</v>
      </c>
      <c r="F7495" s="18" t="s">
        <v>4463</v>
      </c>
      <c r="G7495" t="s">
        <v>97</v>
      </c>
      <c r="H7495">
        <v>1</v>
      </c>
      <c r="I7495">
        <v>1</v>
      </c>
      <c r="J7495">
        <v>55615.56</v>
      </c>
      <c r="K7495">
        <v>5000000</v>
      </c>
    </row>
    <row r="7496" spans="1:11" ht="15" customHeight="1" x14ac:dyDescent="0.2">
      <c r="A7496" t="s">
        <v>44188</v>
      </c>
      <c r="B7496" t="s">
        <v>44189</v>
      </c>
      <c r="C7496">
        <v>2024</v>
      </c>
      <c r="D7496" s="37">
        <v>45462</v>
      </c>
      <c r="E7496" s="37">
        <v>45826</v>
      </c>
      <c r="F7496" s="18" t="s">
        <v>4463</v>
      </c>
      <c r="G7496" t="s">
        <v>99</v>
      </c>
      <c r="H7496">
        <v>3</v>
      </c>
      <c r="I7496">
        <v>6</v>
      </c>
      <c r="J7496">
        <v>68583.72</v>
      </c>
      <c r="K7496">
        <v>4500000</v>
      </c>
    </row>
    <row r="7497" spans="1:11" ht="15" customHeight="1" x14ac:dyDescent="0.2">
      <c r="A7497" t="s">
        <v>44190</v>
      </c>
      <c r="B7497" t="s">
        <v>44191</v>
      </c>
      <c r="C7497">
        <v>2024</v>
      </c>
      <c r="D7497" s="37">
        <v>45462</v>
      </c>
      <c r="E7497" s="37">
        <v>45826</v>
      </c>
      <c r="F7497" s="18" t="s">
        <v>4463</v>
      </c>
      <c r="G7497" t="s">
        <v>98</v>
      </c>
      <c r="H7497">
        <v>1</v>
      </c>
      <c r="I7497">
        <v>1</v>
      </c>
      <c r="J7497">
        <v>19855.2</v>
      </c>
      <c r="K7497">
        <v>2000000</v>
      </c>
    </row>
    <row r="7498" spans="1:11" ht="15" customHeight="1" x14ac:dyDescent="0.2">
      <c r="A7498" t="s">
        <v>44192</v>
      </c>
      <c r="B7498" t="s">
        <v>44193</v>
      </c>
      <c r="C7498">
        <v>2024</v>
      </c>
      <c r="D7498" s="37">
        <v>45462</v>
      </c>
      <c r="E7498" s="37">
        <v>45826</v>
      </c>
      <c r="F7498" s="18" t="s">
        <v>4463</v>
      </c>
      <c r="G7498" t="s">
        <v>97</v>
      </c>
      <c r="H7498">
        <v>1</v>
      </c>
      <c r="I7498">
        <v>2</v>
      </c>
      <c r="J7498">
        <v>65408.51</v>
      </c>
      <c r="K7498">
        <v>5000000</v>
      </c>
    </row>
    <row r="7499" spans="1:11" ht="15" customHeight="1" x14ac:dyDescent="0.2">
      <c r="A7499" t="s">
        <v>44194</v>
      </c>
      <c r="B7499" t="s">
        <v>44195</v>
      </c>
      <c r="C7499">
        <v>2024</v>
      </c>
      <c r="D7499" s="37">
        <v>45462</v>
      </c>
      <c r="E7499" s="37">
        <v>45826</v>
      </c>
      <c r="F7499" s="18" t="s">
        <v>4463</v>
      </c>
      <c r="G7499" t="s">
        <v>98</v>
      </c>
      <c r="H7499">
        <v>2</v>
      </c>
      <c r="I7499">
        <v>4</v>
      </c>
      <c r="J7499">
        <v>102538.05</v>
      </c>
      <c r="K7499">
        <v>10000000</v>
      </c>
    </row>
    <row r="7500" spans="1:11" ht="15" customHeight="1" x14ac:dyDescent="0.2">
      <c r="A7500" t="s">
        <v>44196</v>
      </c>
      <c r="B7500" t="s">
        <v>44197</v>
      </c>
      <c r="C7500">
        <v>2024</v>
      </c>
      <c r="D7500" s="37">
        <v>45462</v>
      </c>
      <c r="E7500" s="37">
        <v>45826</v>
      </c>
      <c r="F7500" s="18" t="s">
        <v>4463</v>
      </c>
      <c r="G7500" t="s">
        <v>99</v>
      </c>
      <c r="H7500">
        <v>1</v>
      </c>
      <c r="I7500">
        <v>2</v>
      </c>
      <c r="J7500">
        <v>44326.59</v>
      </c>
      <c r="K7500">
        <v>3000000</v>
      </c>
    </row>
    <row r="7501" spans="1:11" ht="15" customHeight="1" x14ac:dyDescent="0.2">
      <c r="A7501" t="s">
        <v>44198</v>
      </c>
      <c r="B7501" t="s">
        <v>44199</v>
      </c>
      <c r="C7501">
        <v>2024</v>
      </c>
      <c r="D7501" s="37">
        <v>45462</v>
      </c>
      <c r="E7501" s="37">
        <v>45826</v>
      </c>
      <c r="F7501" s="18" t="s">
        <v>4463</v>
      </c>
      <c r="G7501" t="s">
        <v>97</v>
      </c>
      <c r="H7501">
        <v>1</v>
      </c>
      <c r="I7501">
        <v>2</v>
      </c>
      <c r="J7501">
        <v>40364.629999999997</v>
      </c>
      <c r="K7501">
        <v>3500000</v>
      </c>
    </row>
    <row r="7502" spans="1:11" ht="15" customHeight="1" x14ac:dyDescent="0.2">
      <c r="A7502" t="s">
        <v>44200</v>
      </c>
      <c r="B7502" t="s">
        <v>44201</v>
      </c>
      <c r="C7502">
        <v>2024</v>
      </c>
      <c r="D7502" s="37">
        <v>45462</v>
      </c>
      <c r="E7502" s="37">
        <v>45826</v>
      </c>
      <c r="F7502" s="18" t="s">
        <v>4463</v>
      </c>
      <c r="G7502" t="s">
        <v>97</v>
      </c>
      <c r="H7502">
        <v>1</v>
      </c>
      <c r="I7502">
        <v>1</v>
      </c>
      <c r="J7502">
        <v>53068.28</v>
      </c>
      <c r="K7502">
        <v>4500000</v>
      </c>
    </row>
    <row r="7503" spans="1:11" ht="15" customHeight="1" x14ac:dyDescent="0.2">
      <c r="A7503" t="s">
        <v>44202</v>
      </c>
      <c r="B7503" t="s">
        <v>44203</v>
      </c>
      <c r="C7503">
        <v>2024</v>
      </c>
      <c r="D7503" s="37">
        <v>45462</v>
      </c>
      <c r="E7503" s="37">
        <v>45826</v>
      </c>
      <c r="F7503" s="18" t="s">
        <v>4463</v>
      </c>
      <c r="G7503" t="s">
        <v>99</v>
      </c>
      <c r="H7503">
        <v>2</v>
      </c>
      <c r="I7503">
        <v>2</v>
      </c>
      <c r="J7503">
        <v>27269.040000000001</v>
      </c>
      <c r="K7503">
        <v>2000000</v>
      </c>
    </row>
    <row r="7504" spans="1:11" ht="15" customHeight="1" x14ac:dyDescent="0.2">
      <c r="A7504" t="s">
        <v>44204</v>
      </c>
      <c r="B7504" t="s">
        <v>44205</v>
      </c>
      <c r="C7504">
        <v>2024</v>
      </c>
      <c r="D7504" s="37">
        <v>45462</v>
      </c>
      <c r="E7504" s="37">
        <v>45826</v>
      </c>
      <c r="F7504" s="18" t="s">
        <v>4463</v>
      </c>
      <c r="G7504" t="s">
        <v>101</v>
      </c>
      <c r="H7504">
        <v>1</v>
      </c>
      <c r="I7504">
        <v>2</v>
      </c>
      <c r="J7504">
        <v>46087.67</v>
      </c>
      <c r="K7504">
        <v>5000000</v>
      </c>
    </row>
    <row r="7505" spans="1:11" ht="15" customHeight="1" x14ac:dyDescent="0.2">
      <c r="A7505" t="s">
        <v>44206</v>
      </c>
      <c r="B7505" t="s">
        <v>44207</v>
      </c>
      <c r="C7505">
        <v>2024</v>
      </c>
      <c r="D7505" s="37">
        <v>45462</v>
      </c>
      <c r="E7505" s="37">
        <v>45826</v>
      </c>
      <c r="F7505" s="18" t="s">
        <v>4463</v>
      </c>
      <c r="G7505" t="s">
        <v>100</v>
      </c>
      <c r="H7505">
        <v>2</v>
      </c>
      <c r="I7505">
        <v>2</v>
      </c>
      <c r="J7505">
        <v>25684.61</v>
      </c>
      <c r="K7505">
        <v>1000000</v>
      </c>
    </row>
    <row r="7506" spans="1:11" ht="15" customHeight="1" x14ac:dyDescent="0.2">
      <c r="A7506" t="s">
        <v>44208</v>
      </c>
      <c r="B7506" t="s">
        <v>44209</v>
      </c>
      <c r="C7506">
        <v>2024</v>
      </c>
      <c r="D7506" s="37">
        <v>45462</v>
      </c>
      <c r="E7506" s="37">
        <v>45826</v>
      </c>
      <c r="F7506" s="18" t="s">
        <v>4463</v>
      </c>
      <c r="G7506" t="s">
        <v>100</v>
      </c>
      <c r="H7506">
        <v>1</v>
      </c>
      <c r="I7506">
        <v>1</v>
      </c>
      <c r="J7506">
        <v>117549.92</v>
      </c>
      <c r="K7506">
        <v>5000000</v>
      </c>
    </row>
    <row r="7507" spans="1:11" ht="15" customHeight="1" x14ac:dyDescent="0.2">
      <c r="A7507" t="s">
        <v>44210</v>
      </c>
      <c r="B7507" t="s">
        <v>44211</v>
      </c>
      <c r="C7507">
        <v>2024</v>
      </c>
      <c r="D7507" s="37">
        <v>45462</v>
      </c>
      <c r="E7507" s="37">
        <v>45826</v>
      </c>
      <c r="F7507" s="18" t="s">
        <v>4463</v>
      </c>
      <c r="G7507" t="s">
        <v>97</v>
      </c>
      <c r="H7507">
        <v>1</v>
      </c>
      <c r="I7507">
        <v>1</v>
      </c>
      <c r="J7507">
        <v>21872.75</v>
      </c>
      <c r="K7507">
        <v>2000000</v>
      </c>
    </row>
    <row r="7508" spans="1:11" ht="15" customHeight="1" x14ac:dyDescent="0.2">
      <c r="A7508" t="s">
        <v>44212</v>
      </c>
      <c r="B7508" t="s">
        <v>44213</v>
      </c>
      <c r="C7508">
        <v>2024</v>
      </c>
      <c r="D7508" s="37">
        <v>45462</v>
      </c>
      <c r="E7508" s="37">
        <v>45826</v>
      </c>
      <c r="F7508" s="18" t="s">
        <v>4463</v>
      </c>
      <c r="G7508" t="s">
        <v>100</v>
      </c>
      <c r="H7508">
        <v>2</v>
      </c>
      <c r="I7508">
        <v>4</v>
      </c>
      <c r="J7508">
        <v>10636.28</v>
      </c>
      <c r="K7508">
        <v>500000</v>
      </c>
    </row>
    <row r="7509" spans="1:11" ht="15" customHeight="1" x14ac:dyDescent="0.2">
      <c r="A7509" t="s">
        <v>44214</v>
      </c>
      <c r="B7509" t="s">
        <v>44215</v>
      </c>
      <c r="C7509">
        <v>2024</v>
      </c>
      <c r="D7509" s="37">
        <v>45463</v>
      </c>
      <c r="E7509" s="37">
        <v>45827</v>
      </c>
      <c r="F7509" s="18" t="s">
        <v>4452</v>
      </c>
      <c r="G7509" t="s">
        <v>99</v>
      </c>
      <c r="H7509">
        <v>1</v>
      </c>
      <c r="I7509">
        <v>2</v>
      </c>
      <c r="J7509">
        <v>42999.040000000001</v>
      </c>
      <c r="K7509">
        <v>3000000</v>
      </c>
    </row>
    <row r="7510" spans="1:11" ht="15" customHeight="1" x14ac:dyDescent="0.2">
      <c r="A7510" t="s">
        <v>44216</v>
      </c>
      <c r="B7510" t="s">
        <v>44217</v>
      </c>
      <c r="C7510">
        <v>2024</v>
      </c>
      <c r="D7510" s="37">
        <v>45463</v>
      </c>
      <c r="E7510" s="37">
        <v>45827</v>
      </c>
      <c r="F7510" s="18" t="s">
        <v>4452</v>
      </c>
      <c r="G7510" t="s">
        <v>100</v>
      </c>
      <c r="H7510">
        <v>3</v>
      </c>
      <c r="I7510">
        <v>3</v>
      </c>
      <c r="J7510">
        <v>47526.45</v>
      </c>
      <c r="K7510">
        <v>2000000</v>
      </c>
    </row>
    <row r="7511" spans="1:11" ht="15" customHeight="1" x14ac:dyDescent="0.2">
      <c r="A7511" t="s">
        <v>44218</v>
      </c>
      <c r="B7511" t="s">
        <v>44219</v>
      </c>
      <c r="C7511">
        <v>2024</v>
      </c>
      <c r="D7511" s="37">
        <v>45463</v>
      </c>
      <c r="E7511" s="37">
        <v>45827</v>
      </c>
      <c r="F7511" s="18" t="s">
        <v>4452</v>
      </c>
      <c r="G7511" t="s">
        <v>97</v>
      </c>
      <c r="H7511">
        <v>1</v>
      </c>
      <c r="I7511">
        <v>2</v>
      </c>
      <c r="J7511">
        <v>11734.48</v>
      </c>
      <c r="K7511">
        <v>1000000</v>
      </c>
    </row>
    <row r="7512" spans="1:11" ht="15" customHeight="1" x14ac:dyDescent="0.2">
      <c r="A7512" t="s">
        <v>44220</v>
      </c>
      <c r="B7512" t="s">
        <v>44221</v>
      </c>
      <c r="C7512">
        <v>2024</v>
      </c>
      <c r="D7512" s="37">
        <v>45463</v>
      </c>
      <c r="E7512" s="37">
        <v>45827</v>
      </c>
      <c r="F7512" s="18" t="s">
        <v>4452</v>
      </c>
      <c r="G7512" t="s">
        <v>97</v>
      </c>
      <c r="H7512">
        <v>1</v>
      </c>
      <c r="I7512">
        <v>2</v>
      </c>
      <c r="J7512">
        <v>22906.97</v>
      </c>
      <c r="K7512">
        <v>2000000</v>
      </c>
    </row>
    <row r="7513" spans="1:11" ht="15" customHeight="1" x14ac:dyDescent="0.2">
      <c r="A7513" t="s">
        <v>44222</v>
      </c>
      <c r="B7513" t="s">
        <v>44223</v>
      </c>
      <c r="C7513">
        <v>2024</v>
      </c>
      <c r="D7513" s="37">
        <v>45463</v>
      </c>
      <c r="E7513" s="37">
        <v>45827</v>
      </c>
      <c r="F7513" s="18" t="s">
        <v>4452</v>
      </c>
      <c r="G7513" t="s">
        <v>99</v>
      </c>
      <c r="H7513">
        <v>1</v>
      </c>
      <c r="I7513">
        <v>1</v>
      </c>
      <c r="J7513">
        <v>13024.89</v>
      </c>
      <c r="K7513">
        <v>1000000</v>
      </c>
    </row>
    <row r="7514" spans="1:11" ht="15" customHeight="1" x14ac:dyDescent="0.2">
      <c r="A7514" t="s">
        <v>44224</v>
      </c>
      <c r="B7514" t="s">
        <v>44225</v>
      </c>
      <c r="C7514">
        <v>2024</v>
      </c>
      <c r="D7514" s="37">
        <v>45463</v>
      </c>
      <c r="E7514" s="37">
        <v>45827</v>
      </c>
      <c r="F7514" s="18" t="s">
        <v>4452</v>
      </c>
      <c r="G7514" t="s">
        <v>98</v>
      </c>
      <c r="H7514">
        <v>2</v>
      </c>
      <c r="I7514">
        <v>2</v>
      </c>
      <c r="J7514">
        <v>57425.21</v>
      </c>
      <c r="K7514">
        <v>5000000</v>
      </c>
    </row>
    <row r="7515" spans="1:11" ht="15" customHeight="1" x14ac:dyDescent="0.2">
      <c r="A7515" t="s">
        <v>44226</v>
      </c>
      <c r="B7515" t="s">
        <v>44227</v>
      </c>
      <c r="C7515">
        <v>2024</v>
      </c>
      <c r="D7515" s="37">
        <v>45463</v>
      </c>
      <c r="E7515" s="37">
        <v>45827</v>
      </c>
      <c r="F7515" s="18" t="s">
        <v>4452</v>
      </c>
      <c r="G7515" t="s">
        <v>99</v>
      </c>
      <c r="H7515">
        <v>1</v>
      </c>
      <c r="I7515">
        <v>1</v>
      </c>
      <c r="J7515">
        <v>149695.5</v>
      </c>
      <c r="K7515">
        <v>10000000</v>
      </c>
    </row>
    <row r="7516" spans="1:11" ht="15" customHeight="1" x14ac:dyDescent="0.2">
      <c r="A7516" t="s">
        <v>44228</v>
      </c>
      <c r="B7516" t="s">
        <v>44229</v>
      </c>
      <c r="C7516">
        <v>2024</v>
      </c>
      <c r="D7516" s="37">
        <v>45463</v>
      </c>
      <c r="E7516" s="37">
        <v>45827</v>
      </c>
      <c r="F7516" s="18" t="s">
        <v>4463</v>
      </c>
      <c r="G7516" t="s">
        <v>97</v>
      </c>
      <c r="H7516">
        <v>1</v>
      </c>
      <c r="I7516">
        <v>2</v>
      </c>
      <c r="J7516">
        <v>22853.63</v>
      </c>
      <c r="K7516">
        <v>2000000</v>
      </c>
    </row>
    <row r="7517" spans="1:11" ht="15" customHeight="1" x14ac:dyDescent="0.2">
      <c r="A7517" t="s">
        <v>44230</v>
      </c>
      <c r="B7517" t="s">
        <v>44231</v>
      </c>
      <c r="C7517">
        <v>2024</v>
      </c>
      <c r="D7517" s="37">
        <v>45463</v>
      </c>
      <c r="E7517" s="37">
        <v>45827</v>
      </c>
      <c r="F7517" s="18" t="s">
        <v>4463</v>
      </c>
      <c r="G7517" t="s">
        <v>100</v>
      </c>
      <c r="H7517">
        <v>3</v>
      </c>
      <c r="I7517">
        <v>3</v>
      </c>
      <c r="J7517">
        <v>112258.64</v>
      </c>
      <c r="K7517">
        <v>5000000</v>
      </c>
    </row>
    <row r="7518" spans="1:11" ht="15" customHeight="1" x14ac:dyDescent="0.2">
      <c r="A7518" t="s">
        <v>44232</v>
      </c>
      <c r="B7518" t="s">
        <v>44233</v>
      </c>
      <c r="C7518">
        <v>2024</v>
      </c>
      <c r="D7518" s="37">
        <v>45463</v>
      </c>
      <c r="E7518" s="37">
        <v>45827</v>
      </c>
      <c r="F7518" s="18" t="s">
        <v>4463</v>
      </c>
      <c r="G7518" t="s">
        <v>101</v>
      </c>
      <c r="H7518">
        <v>2</v>
      </c>
      <c r="I7518">
        <v>2</v>
      </c>
      <c r="J7518">
        <v>89398.66</v>
      </c>
      <c r="K7518">
        <v>10000000</v>
      </c>
    </row>
    <row r="7519" spans="1:11" ht="15" customHeight="1" x14ac:dyDescent="0.2">
      <c r="A7519" t="s">
        <v>44234</v>
      </c>
      <c r="B7519" t="s">
        <v>44235</v>
      </c>
      <c r="C7519">
        <v>2024</v>
      </c>
      <c r="D7519" s="37">
        <v>45463</v>
      </c>
      <c r="E7519" s="37">
        <v>45827</v>
      </c>
      <c r="F7519" s="18" t="s">
        <v>4463</v>
      </c>
      <c r="G7519" t="s">
        <v>97</v>
      </c>
      <c r="H7519">
        <v>1</v>
      </c>
      <c r="I7519">
        <v>1</v>
      </c>
      <c r="J7519">
        <v>38228.44</v>
      </c>
      <c r="K7519">
        <v>3000000</v>
      </c>
    </row>
    <row r="7520" spans="1:11" ht="15" customHeight="1" x14ac:dyDescent="0.2">
      <c r="A7520" t="s">
        <v>44236</v>
      </c>
      <c r="B7520" t="s">
        <v>44237</v>
      </c>
      <c r="C7520">
        <v>2024</v>
      </c>
      <c r="D7520" s="37">
        <v>45463</v>
      </c>
      <c r="E7520" s="37">
        <v>45827</v>
      </c>
      <c r="F7520" s="18" t="s">
        <v>4463</v>
      </c>
      <c r="G7520" t="s">
        <v>101</v>
      </c>
      <c r="H7520">
        <v>2</v>
      </c>
      <c r="I7520">
        <v>2</v>
      </c>
      <c r="J7520">
        <v>42209.86</v>
      </c>
      <c r="K7520">
        <v>5000000</v>
      </c>
    </row>
    <row r="7521" spans="1:11" ht="15" customHeight="1" x14ac:dyDescent="0.2">
      <c r="A7521" t="s">
        <v>44238</v>
      </c>
      <c r="B7521" t="s">
        <v>44239</v>
      </c>
      <c r="C7521">
        <v>2024</v>
      </c>
      <c r="D7521" s="37">
        <v>45463</v>
      </c>
      <c r="E7521" s="37">
        <v>45827</v>
      </c>
      <c r="F7521" s="18" t="s">
        <v>4463</v>
      </c>
      <c r="G7521" t="s">
        <v>101</v>
      </c>
      <c r="H7521">
        <v>2</v>
      </c>
      <c r="I7521">
        <v>4</v>
      </c>
      <c r="J7521">
        <v>19645.02</v>
      </c>
      <c r="K7521">
        <v>2000000</v>
      </c>
    </row>
    <row r="7522" spans="1:11" ht="15" customHeight="1" x14ac:dyDescent="0.2">
      <c r="A7522" t="s">
        <v>44240</v>
      </c>
      <c r="B7522" t="s">
        <v>44241</v>
      </c>
      <c r="C7522">
        <v>2024</v>
      </c>
      <c r="D7522" s="37">
        <v>45463</v>
      </c>
      <c r="E7522" s="37">
        <v>45827</v>
      </c>
      <c r="F7522" s="18" t="s">
        <v>4463</v>
      </c>
      <c r="G7522" t="s">
        <v>99</v>
      </c>
      <c r="H7522">
        <v>1</v>
      </c>
      <c r="I7522">
        <v>1</v>
      </c>
      <c r="J7522">
        <v>125695.23</v>
      </c>
      <c r="K7522">
        <v>10000000</v>
      </c>
    </row>
    <row r="7523" spans="1:11" ht="15" customHeight="1" x14ac:dyDescent="0.2">
      <c r="A7523" t="s">
        <v>44242</v>
      </c>
      <c r="B7523" t="s">
        <v>44243</v>
      </c>
      <c r="C7523">
        <v>2024</v>
      </c>
      <c r="D7523" s="37">
        <v>45463</v>
      </c>
      <c r="E7523" s="37">
        <v>45827</v>
      </c>
      <c r="F7523" s="18" t="s">
        <v>4463</v>
      </c>
      <c r="G7523" t="s">
        <v>99</v>
      </c>
      <c r="H7523">
        <v>3</v>
      </c>
      <c r="I7523">
        <v>6</v>
      </c>
      <c r="J7523">
        <v>29419.599999999999</v>
      </c>
      <c r="K7523">
        <v>2000000</v>
      </c>
    </row>
    <row r="7524" spans="1:11" ht="15" customHeight="1" x14ac:dyDescent="0.2">
      <c r="A7524" t="s">
        <v>44244</v>
      </c>
      <c r="B7524" t="s">
        <v>44245</v>
      </c>
      <c r="C7524">
        <v>2024</v>
      </c>
      <c r="D7524" s="37">
        <v>45463</v>
      </c>
      <c r="E7524" s="37">
        <v>45827</v>
      </c>
      <c r="F7524" s="18" t="s">
        <v>4463</v>
      </c>
      <c r="G7524" t="s">
        <v>97</v>
      </c>
      <c r="H7524">
        <v>2</v>
      </c>
      <c r="I7524">
        <v>2</v>
      </c>
      <c r="J7524">
        <v>26042.22</v>
      </c>
      <c r="K7524">
        <v>2000000</v>
      </c>
    </row>
    <row r="7525" spans="1:11" ht="15" customHeight="1" x14ac:dyDescent="0.2">
      <c r="A7525" t="s">
        <v>44246</v>
      </c>
      <c r="B7525" t="s">
        <v>44247</v>
      </c>
      <c r="C7525">
        <v>2024</v>
      </c>
      <c r="D7525" s="37">
        <v>45463</v>
      </c>
      <c r="E7525" s="37">
        <v>45827</v>
      </c>
      <c r="F7525" s="18" t="s">
        <v>4463</v>
      </c>
      <c r="G7525" t="s">
        <v>100</v>
      </c>
      <c r="H7525">
        <v>3</v>
      </c>
      <c r="I7525">
        <v>6</v>
      </c>
      <c r="J7525">
        <v>12557.17</v>
      </c>
      <c r="K7525">
        <v>500000</v>
      </c>
    </row>
    <row r="7526" spans="1:11" ht="15" customHeight="1" x14ac:dyDescent="0.2">
      <c r="A7526" t="s">
        <v>44248</v>
      </c>
      <c r="B7526" t="s">
        <v>44249</v>
      </c>
      <c r="C7526">
        <v>2024</v>
      </c>
      <c r="D7526" s="37">
        <v>45463</v>
      </c>
      <c r="E7526" s="37">
        <v>45827</v>
      </c>
      <c r="F7526" s="18" t="s">
        <v>4463</v>
      </c>
      <c r="G7526" t="s">
        <v>97</v>
      </c>
      <c r="H7526">
        <v>1</v>
      </c>
      <c r="I7526">
        <v>2</v>
      </c>
      <c r="J7526">
        <v>22552.57</v>
      </c>
      <c r="K7526">
        <v>2000000</v>
      </c>
    </row>
    <row r="7527" spans="1:11" ht="15" customHeight="1" x14ac:dyDescent="0.2">
      <c r="A7527" t="s">
        <v>44250</v>
      </c>
      <c r="B7527" t="s">
        <v>44251</v>
      </c>
      <c r="C7527">
        <v>2024</v>
      </c>
      <c r="D7527" s="37">
        <v>45463</v>
      </c>
      <c r="E7527" s="37">
        <v>45827</v>
      </c>
      <c r="F7527" s="18" t="s">
        <v>4463</v>
      </c>
      <c r="G7527" t="s">
        <v>97</v>
      </c>
      <c r="H7527">
        <v>1</v>
      </c>
      <c r="I7527">
        <v>1</v>
      </c>
      <c r="J7527">
        <v>47845.47</v>
      </c>
      <c r="K7527">
        <v>4000000</v>
      </c>
    </row>
    <row r="7528" spans="1:11" ht="15" customHeight="1" x14ac:dyDescent="0.2">
      <c r="A7528" t="s">
        <v>44252</v>
      </c>
      <c r="B7528" t="s">
        <v>44253</v>
      </c>
      <c r="C7528">
        <v>2024</v>
      </c>
      <c r="D7528" s="37">
        <v>45463</v>
      </c>
      <c r="E7528" s="37">
        <v>45827</v>
      </c>
      <c r="F7528" s="18" t="s">
        <v>4463</v>
      </c>
      <c r="G7528" t="s">
        <v>97</v>
      </c>
      <c r="H7528">
        <v>1</v>
      </c>
      <c r="I7528">
        <v>2</v>
      </c>
      <c r="J7528">
        <v>49827.53</v>
      </c>
      <c r="K7528">
        <v>4500000</v>
      </c>
    </row>
    <row r="7529" spans="1:11" ht="15" customHeight="1" x14ac:dyDescent="0.2">
      <c r="A7529" t="s">
        <v>44254</v>
      </c>
      <c r="B7529" t="s">
        <v>44255</v>
      </c>
      <c r="C7529">
        <v>2024</v>
      </c>
      <c r="D7529" s="37">
        <v>45463</v>
      </c>
      <c r="E7529" s="37">
        <v>45827</v>
      </c>
      <c r="F7529" s="18" t="s">
        <v>4463</v>
      </c>
      <c r="G7529" t="s">
        <v>101</v>
      </c>
      <c r="H7529">
        <v>2</v>
      </c>
      <c r="I7529">
        <v>4</v>
      </c>
      <c r="J7529">
        <v>13992.92</v>
      </c>
      <c r="K7529">
        <v>1500000</v>
      </c>
    </row>
    <row r="7530" spans="1:11" ht="15" customHeight="1" x14ac:dyDescent="0.2">
      <c r="A7530" t="s">
        <v>44256</v>
      </c>
      <c r="B7530" t="s">
        <v>44257</v>
      </c>
      <c r="C7530">
        <v>2024</v>
      </c>
      <c r="D7530" s="37">
        <v>45463</v>
      </c>
      <c r="E7530" s="37">
        <v>45827</v>
      </c>
      <c r="F7530" s="18" t="s">
        <v>4463</v>
      </c>
      <c r="G7530" t="s">
        <v>98</v>
      </c>
      <c r="H7530">
        <v>2</v>
      </c>
      <c r="I7530">
        <v>2</v>
      </c>
      <c r="J7530">
        <v>9711.35</v>
      </c>
      <c r="K7530">
        <v>1000000</v>
      </c>
    </row>
    <row r="7531" spans="1:11" ht="15" customHeight="1" x14ac:dyDescent="0.2">
      <c r="A7531" t="s">
        <v>44258</v>
      </c>
      <c r="B7531" t="s">
        <v>44259</v>
      </c>
      <c r="C7531">
        <v>2024</v>
      </c>
      <c r="D7531" s="37">
        <v>45464</v>
      </c>
      <c r="E7531" s="37">
        <v>45828</v>
      </c>
      <c r="F7531" s="18" t="s">
        <v>4452</v>
      </c>
      <c r="G7531" t="s">
        <v>98</v>
      </c>
      <c r="H7531">
        <v>1</v>
      </c>
      <c r="I7531">
        <v>2</v>
      </c>
      <c r="J7531">
        <v>17137.48</v>
      </c>
      <c r="K7531">
        <v>1500000</v>
      </c>
    </row>
    <row r="7532" spans="1:11" ht="15" customHeight="1" x14ac:dyDescent="0.2">
      <c r="A7532" t="s">
        <v>44260</v>
      </c>
      <c r="B7532" t="s">
        <v>44261</v>
      </c>
      <c r="C7532">
        <v>2024</v>
      </c>
      <c r="D7532" s="37">
        <v>45464</v>
      </c>
      <c r="E7532" s="37">
        <v>45828</v>
      </c>
      <c r="F7532" s="18" t="s">
        <v>4452</v>
      </c>
      <c r="G7532" t="s">
        <v>100</v>
      </c>
      <c r="H7532">
        <v>2</v>
      </c>
      <c r="I7532">
        <v>2</v>
      </c>
      <c r="J7532">
        <v>12183.6</v>
      </c>
      <c r="K7532">
        <v>500000</v>
      </c>
    </row>
    <row r="7533" spans="1:11" ht="15" customHeight="1" x14ac:dyDescent="0.2">
      <c r="A7533" t="s">
        <v>44262</v>
      </c>
      <c r="B7533" t="s">
        <v>44263</v>
      </c>
      <c r="C7533">
        <v>2024</v>
      </c>
      <c r="D7533" s="37">
        <v>45464</v>
      </c>
      <c r="E7533" s="37">
        <v>45828</v>
      </c>
      <c r="F7533" s="18" t="s">
        <v>4452</v>
      </c>
      <c r="G7533" t="s">
        <v>97</v>
      </c>
      <c r="H7533">
        <v>1</v>
      </c>
      <c r="I7533">
        <v>1</v>
      </c>
      <c r="J7533">
        <v>12698.08</v>
      </c>
      <c r="K7533">
        <v>1000000</v>
      </c>
    </row>
    <row r="7534" spans="1:11" ht="15" customHeight="1" x14ac:dyDescent="0.2">
      <c r="A7534" t="s">
        <v>44264</v>
      </c>
      <c r="B7534" t="s">
        <v>44265</v>
      </c>
      <c r="C7534">
        <v>2024</v>
      </c>
      <c r="D7534" s="37">
        <v>45464</v>
      </c>
      <c r="E7534" s="37">
        <v>45828</v>
      </c>
      <c r="F7534" s="18" t="s">
        <v>4452</v>
      </c>
      <c r="G7534" t="s">
        <v>100</v>
      </c>
      <c r="H7534">
        <v>1</v>
      </c>
      <c r="I7534">
        <v>1</v>
      </c>
      <c r="J7534">
        <v>88070.42</v>
      </c>
      <c r="K7534">
        <v>3500000</v>
      </c>
    </row>
    <row r="7535" spans="1:11" ht="15" customHeight="1" x14ac:dyDescent="0.2">
      <c r="A7535" t="s">
        <v>44266</v>
      </c>
      <c r="B7535" t="s">
        <v>44267</v>
      </c>
      <c r="C7535">
        <v>2024</v>
      </c>
      <c r="D7535" s="37">
        <v>45464</v>
      </c>
      <c r="E7535" s="37">
        <v>45828</v>
      </c>
      <c r="F7535" s="18" t="s">
        <v>4452</v>
      </c>
      <c r="G7535" t="s">
        <v>100</v>
      </c>
      <c r="H7535">
        <v>1</v>
      </c>
      <c r="I7535">
        <v>2</v>
      </c>
      <c r="J7535">
        <v>231153.24</v>
      </c>
      <c r="K7535">
        <v>10000000</v>
      </c>
    </row>
    <row r="7536" spans="1:11" ht="15" customHeight="1" x14ac:dyDescent="0.2">
      <c r="A7536" t="s">
        <v>44268</v>
      </c>
      <c r="B7536" t="s">
        <v>44269</v>
      </c>
      <c r="C7536">
        <v>2024</v>
      </c>
      <c r="D7536" s="37">
        <v>45464</v>
      </c>
      <c r="E7536" s="37">
        <v>45828</v>
      </c>
      <c r="F7536" s="18" t="s">
        <v>4452</v>
      </c>
      <c r="G7536" t="s">
        <v>101</v>
      </c>
      <c r="H7536">
        <v>2</v>
      </c>
      <c r="I7536">
        <v>2</v>
      </c>
      <c r="J7536">
        <v>96958.21</v>
      </c>
      <c r="K7536">
        <v>10000000</v>
      </c>
    </row>
    <row r="7537" spans="1:11" ht="15" customHeight="1" x14ac:dyDescent="0.2">
      <c r="A7537" t="s">
        <v>44270</v>
      </c>
      <c r="B7537" t="s">
        <v>44271</v>
      </c>
      <c r="C7537">
        <v>2024</v>
      </c>
      <c r="D7537" s="37">
        <v>45464</v>
      </c>
      <c r="E7537" s="37">
        <v>45828</v>
      </c>
      <c r="F7537" s="18" t="s">
        <v>4452</v>
      </c>
      <c r="G7537" t="s">
        <v>100</v>
      </c>
      <c r="H7537">
        <v>2</v>
      </c>
      <c r="I7537">
        <v>2</v>
      </c>
      <c r="J7537">
        <v>22272.97</v>
      </c>
      <c r="K7537">
        <v>1000000</v>
      </c>
    </row>
    <row r="7538" spans="1:11" ht="15" customHeight="1" x14ac:dyDescent="0.2">
      <c r="A7538" t="s">
        <v>44272</v>
      </c>
      <c r="B7538" t="s">
        <v>44273</v>
      </c>
      <c r="C7538">
        <v>2024</v>
      </c>
      <c r="D7538" s="37">
        <v>45464</v>
      </c>
      <c r="E7538" s="37">
        <v>45828</v>
      </c>
      <c r="F7538" s="18" t="s">
        <v>4452</v>
      </c>
      <c r="G7538" t="s">
        <v>98</v>
      </c>
      <c r="H7538">
        <v>1</v>
      </c>
      <c r="I7538">
        <v>2</v>
      </c>
      <c r="J7538">
        <v>11027.85</v>
      </c>
      <c r="K7538">
        <v>1000000</v>
      </c>
    </row>
    <row r="7539" spans="1:11" ht="15" customHeight="1" x14ac:dyDescent="0.2">
      <c r="A7539" t="s">
        <v>44274</v>
      </c>
      <c r="B7539" t="s">
        <v>44275</v>
      </c>
      <c r="C7539">
        <v>2024</v>
      </c>
      <c r="D7539" s="37">
        <v>45464</v>
      </c>
      <c r="E7539" s="37">
        <v>45828</v>
      </c>
      <c r="F7539" s="18" t="s">
        <v>4452</v>
      </c>
      <c r="G7539" t="s">
        <v>99</v>
      </c>
      <c r="H7539">
        <v>1</v>
      </c>
      <c r="I7539">
        <v>1</v>
      </c>
      <c r="J7539">
        <v>74403.72</v>
      </c>
      <c r="K7539">
        <v>5000000</v>
      </c>
    </row>
    <row r="7540" spans="1:11" ht="15" customHeight="1" x14ac:dyDescent="0.2">
      <c r="A7540" t="s">
        <v>44276</v>
      </c>
      <c r="B7540" t="s">
        <v>44277</v>
      </c>
      <c r="C7540">
        <v>2024</v>
      </c>
      <c r="D7540" s="37">
        <v>45464</v>
      </c>
      <c r="E7540" s="37">
        <v>45828</v>
      </c>
      <c r="F7540" s="18" t="s">
        <v>4452</v>
      </c>
      <c r="G7540" t="s">
        <v>100</v>
      </c>
      <c r="H7540">
        <v>2</v>
      </c>
      <c r="I7540">
        <v>2</v>
      </c>
      <c r="J7540">
        <v>22700.98</v>
      </c>
      <c r="K7540">
        <v>1000000</v>
      </c>
    </row>
    <row r="7541" spans="1:11" ht="15" customHeight="1" x14ac:dyDescent="0.2">
      <c r="A7541" t="s">
        <v>44278</v>
      </c>
      <c r="B7541" t="s">
        <v>44279</v>
      </c>
      <c r="C7541">
        <v>2024</v>
      </c>
      <c r="D7541" s="37">
        <v>45464</v>
      </c>
      <c r="E7541" s="37">
        <v>45828</v>
      </c>
      <c r="F7541" s="18" t="s">
        <v>4452</v>
      </c>
      <c r="G7541" t="s">
        <v>100</v>
      </c>
      <c r="H7541">
        <v>1</v>
      </c>
      <c r="I7541">
        <v>1</v>
      </c>
      <c r="J7541">
        <v>63031.22</v>
      </c>
      <c r="K7541">
        <v>2500000</v>
      </c>
    </row>
    <row r="7542" spans="1:11" ht="15" customHeight="1" x14ac:dyDescent="0.2">
      <c r="A7542" t="s">
        <v>44280</v>
      </c>
      <c r="B7542" t="s">
        <v>44281</v>
      </c>
      <c r="C7542">
        <v>2024</v>
      </c>
      <c r="D7542" s="37">
        <v>45464</v>
      </c>
      <c r="E7542" s="37">
        <v>45828</v>
      </c>
      <c r="F7542" s="18" t="s">
        <v>4452</v>
      </c>
      <c r="G7542" t="s">
        <v>97</v>
      </c>
      <c r="H7542">
        <v>2</v>
      </c>
      <c r="I7542">
        <v>4</v>
      </c>
      <c r="J7542">
        <v>23214.07</v>
      </c>
      <c r="K7542">
        <v>2000000</v>
      </c>
    </row>
    <row r="7543" spans="1:11" ht="15" customHeight="1" x14ac:dyDescent="0.2">
      <c r="A7543" t="s">
        <v>44282</v>
      </c>
      <c r="B7543" t="s">
        <v>44283</v>
      </c>
      <c r="C7543">
        <v>2024</v>
      </c>
      <c r="D7543" s="37">
        <v>45464</v>
      </c>
      <c r="E7543" s="37">
        <v>45828</v>
      </c>
      <c r="F7543" s="18" t="s">
        <v>4452</v>
      </c>
      <c r="G7543" t="s">
        <v>99</v>
      </c>
      <c r="H7543">
        <v>1</v>
      </c>
      <c r="I7543">
        <v>1</v>
      </c>
      <c r="J7543">
        <v>19305.64</v>
      </c>
      <c r="K7543">
        <v>1500000</v>
      </c>
    </row>
    <row r="7544" spans="1:11" ht="15" customHeight="1" x14ac:dyDescent="0.2">
      <c r="A7544" t="s">
        <v>44284</v>
      </c>
      <c r="B7544" t="s">
        <v>44285</v>
      </c>
      <c r="C7544">
        <v>2024</v>
      </c>
      <c r="D7544" s="37">
        <v>45464</v>
      </c>
      <c r="E7544" s="37">
        <v>45828</v>
      </c>
      <c r="F7544" s="18" t="s">
        <v>4463</v>
      </c>
      <c r="G7544" t="s">
        <v>97</v>
      </c>
      <c r="H7544">
        <v>3</v>
      </c>
      <c r="I7544">
        <v>3</v>
      </c>
      <c r="J7544">
        <v>18568.88</v>
      </c>
      <c r="K7544">
        <v>1500000</v>
      </c>
    </row>
    <row r="7545" spans="1:11" ht="15" customHeight="1" x14ac:dyDescent="0.2">
      <c r="A7545" t="s">
        <v>44286</v>
      </c>
      <c r="B7545" t="s">
        <v>44287</v>
      </c>
      <c r="C7545">
        <v>2024</v>
      </c>
      <c r="D7545" s="37">
        <v>45464</v>
      </c>
      <c r="E7545" s="37">
        <v>45828</v>
      </c>
      <c r="F7545" s="18" t="s">
        <v>4463</v>
      </c>
      <c r="G7545" t="s">
        <v>98</v>
      </c>
      <c r="H7545">
        <v>1</v>
      </c>
      <c r="I7545">
        <v>2</v>
      </c>
      <c r="J7545">
        <v>19402.97</v>
      </c>
      <c r="K7545">
        <v>2000000</v>
      </c>
    </row>
    <row r="7546" spans="1:11" ht="15" customHeight="1" x14ac:dyDescent="0.2">
      <c r="A7546" t="s">
        <v>44288</v>
      </c>
      <c r="B7546" t="s">
        <v>44289</v>
      </c>
      <c r="C7546">
        <v>2024</v>
      </c>
      <c r="D7546" s="37">
        <v>45464</v>
      </c>
      <c r="E7546" s="37">
        <v>45828</v>
      </c>
      <c r="F7546" s="18" t="s">
        <v>4463</v>
      </c>
      <c r="G7546" t="s">
        <v>100</v>
      </c>
      <c r="H7546">
        <v>3</v>
      </c>
      <c r="I7546">
        <v>3</v>
      </c>
      <c r="J7546">
        <v>76934.8</v>
      </c>
      <c r="K7546">
        <v>3000000</v>
      </c>
    </row>
    <row r="7547" spans="1:11" ht="15" customHeight="1" x14ac:dyDescent="0.2">
      <c r="A7547" t="s">
        <v>44290</v>
      </c>
      <c r="B7547" t="s">
        <v>44291</v>
      </c>
      <c r="C7547">
        <v>2024</v>
      </c>
      <c r="D7547" s="37">
        <v>45464</v>
      </c>
      <c r="E7547" s="37">
        <v>45828</v>
      </c>
      <c r="F7547" s="18" t="s">
        <v>4463</v>
      </c>
      <c r="G7547" t="s">
        <v>98</v>
      </c>
      <c r="H7547">
        <v>1</v>
      </c>
      <c r="I7547">
        <v>1</v>
      </c>
      <c r="J7547">
        <v>22369.4</v>
      </c>
      <c r="K7547">
        <v>2000000</v>
      </c>
    </row>
    <row r="7548" spans="1:11" ht="15" customHeight="1" x14ac:dyDescent="0.2">
      <c r="A7548" t="s">
        <v>44292</v>
      </c>
      <c r="B7548" t="s">
        <v>44293</v>
      </c>
      <c r="C7548">
        <v>2024</v>
      </c>
      <c r="D7548" s="37">
        <v>45464</v>
      </c>
      <c r="E7548" s="37">
        <v>45828</v>
      </c>
      <c r="F7548" s="18" t="s">
        <v>4463</v>
      </c>
      <c r="G7548" t="s">
        <v>99</v>
      </c>
      <c r="H7548">
        <v>2</v>
      </c>
      <c r="I7548">
        <v>4</v>
      </c>
      <c r="J7548">
        <v>57443.49</v>
      </c>
      <c r="K7548">
        <v>4500000</v>
      </c>
    </row>
    <row r="7549" spans="1:11" ht="15" customHeight="1" x14ac:dyDescent="0.2">
      <c r="A7549" t="s">
        <v>44294</v>
      </c>
      <c r="B7549" t="s">
        <v>44295</v>
      </c>
      <c r="C7549">
        <v>2024</v>
      </c>
      <c r="D7549" s="37">
        <v>45464</v>
      </c>
      <c r="E7549" s="37">
        <v>45828</v>
      </c>
      <c r="F7549" s="18" t="s">
        <v>4463</v>
      </c>
      <c r="G7549" t="s">
        <v>97</v>
      </c>
      <c r="H7549">
        <v>3</v>
      </c>
      <c r="I7549">
        <v>6</v>
      </c>
      <c r="J7549">
        <v>42315.72</v>
      </c>
      <c r="K7549">
        <v>3500000</v>
      </c>
    </row>
    <row r="7550" spans="1:11" ht="15" customHeight="1" x14ac:dyDescent="0.2">
      <c r="A7550" t="s">
        <v>44296</v>
      </c>
      <c r="B7550" t="s">
        <v>44297</v>
      </c>
      <c r="C7550">
        <v>2024</v>
      </c>
      <c r="D7550" s="37">
        <v>45464</v>
      </c>
      <c r="E7550" s="37">
        <v>45828</v>
      </c>
      <c r="F7550" s="18" t="s">
        <v>4463</v>
      </c>
      <c r="G7550" t="s">
        <v>97</v>
      </c>
      <c r="H7550">
        <v>1</v>
      </c>
      <c r="I7550">
        <v>2</v>
      </c>
      <c r="J7550">
        <v>12224.89</v>
      </c>
      <c r="K7550">
        <v>1000000</v>
      </c>
    </row>
    <row r="7551" spans="1:11" ht="15" customHeight="1" x14ac:dyDescent="0.2">
      <c r="A7551" t="s">
        <v>44298</v>
      </c>
      <c r="B7551" t="s">
        <v>44299</v>
      </c>
      <c r="C7551">
        <v>2024</v>
      </c>
      <c r="D7551" s="37">
        <v>45464</v>
      </c>
      <c r="E7551" s="37">
        <v>45828</v>
      </c>
      <c r="F7551" s="18" t="s">
        <v>4463</v>
      </c>
      <c r="G7551" t="s">
        <v>97</v>
      </c>
      <c r="H7551">
        <v>1</v>
      </c>
      <c r="I7551">
        <v>1</v>
      </c>
      <c r="J7551">
        <v>34149.67</v>
      </c>
      <c r="K7551">
        <v>3000000</v>
      </c>
    </row>
    <row r="7552" spans="1:11" ht="15" customHeight="1" x14ac:dyDescent="0.2">
      <c r="A7552" t="s">
        <v>44300</v>
      </c>
      <c r="B7552" t="s">
        <v>44301</v>
      </c>
      <c r="C7552">
        <v>2024</v>
      </c>
      <c r="D7552" s="37">
        <v>45464</v>
      </c>
      <c r="E7552" s="37">
        <v>45828</v>
      </c>
      <c r="F7552" s="18" t="s">
        <v>4463</v>
      </c>
      <c r="G7552" t="s">
        <v>98</v>
      </c>
      <c r="H7552">
        <v>1</v>
      </c>
      <c r="I7552">
        <v>1</v>
      </c>
      <c r="J7552">
        <v>46298.35</v>
      </c>
      <c r="K7552">
        <v>4000000</v>
      </c>
    </row>
    <row r="7553" spans="1:11" ht="15" customHeight="1" x14ac:dyDescent="0.2">
      <c r="A7553" t="s">
        <v>44302</v>
      </c>
      <c r="B7553" t="s">
        <v>44303</v>
      </c>
      <c r="C7553">
        <v>2024</v>
      </c>
      <c r="D7553" s="37">
        <v>45464</v>
      </c>
      <c r="E7553" s="37">
        <v>45828</v>
      </c>
      <c r="F7553" s="18" t="s">
        <v>4463</v>
      </c>
      <c r="G7553" t="s">
        <v>99</v>
      </c>
      <c r="H7553">
        <v>1</v>
      </c>
      <c r="I7553">
        <v>2</v>
      </c>
      <c r="J7553">
        <v>152606.39000000001</v>
      </c>
      <c r="K7553">
        <v>10000000</v>
      </c>
    </row>
    <row r="7554" spans="1:11" ht="15" customHeight="1" x14ac:dyDescent="0.2">
      <c r="A7554" t="s">
        <v>44304</v>
      </c>
      <c r="B7554" t="s">
        <v>44305</v>
      </c>
      <c r="C7554">
        <v>2024</v>
      </c>
      <c r="D7554" s="37">
        <v>45464</v>
      </c>
      <c r="E7554" s="37">
        <v>45828</v>
      </c>
      <c r="F7554" s="18" t="s">
        <v>4463</v>
      </c>
      <c r="G7554" t="s">
        <v>100</v>
      </c>
      <c r="H7554">
        <v>1</v>
      </c>
      <c r="I7554">
        <v>2</v>
      </c>
      <c r="J7554">
        <v>89984.71</v>
      </c>
      <c r="K7554">
        <v>3500000</v>
      </c>
    </row>
    <row r="7555" spans="1:11" ht="15" customHeight="1" x14ac:dyDescent="0.2">
      <c r="A7555" t="s">
        <v>44306</v>
      </c>
      <c r="B7555" t="s">
        <v>44307</v>
      </c>
      <c r="C7555">
        <v>2024</v>
      </c>
      <c r="D7555" s="37">
        <v>45464</v>
      </c>
      <c r="E7555" s="37">
        <v>45828</v>
      </c>
      <c r="F7555" s="18" t="s">
        <v>4463</v>
      </c>
      <c r="G7555" t="s">
        <v>101</v>
      </c>
      <c r="H7555">
        <v>3</v>
      </c>
      <c r="I7555">
        <v>3</v>
      </c>
      <c r="J7555">
        <v>4458.62</v>
      </c>
      <c r="K7555">
        <v>500000</v>
      </c>
    </row>
    <row r="7556" spans="1:11" ht="15" customHeight="1" x14ac:dyDescent="0.2">
      <c r="A7556" t="s">
        <v>44308</v>
      </c>
      <c r="B7556" t="s">
        <v>44309</v>
      </c>
      <c r="C7556">
        <v>2024</v>
      </c>
      <c r="D7556" s="37">
        <v>45464</v>
      </c>
      <c r="E7556" s="37">
        <v>45828</v>
      </c>
      <c r="F7556" s="18" t="s">
        <v>4463</v>
      </c>
      <c r="G7556" t="s">
        <v>97</v>
      </c>
      <c r="H7556">
        <v>1</v>
      </c>
      <c r="I7556">
        <v>1</v>
      </c>
      <c r="J7556">
        <v>30834.83</v>
      </c>
      <c r="K7556">
        <v>2500000</v>
      </c>
    </row>
    <row r="7557" spans="1:11" ht="15" customHeight="1" x14ac:dyDescent="0.2">
      <c r="A7557" t="s">
        <v>44310</v>
      </c>
      <c r="B7557" t="s">
        <v>44311</v>
      </c>
      <c r="C7557">
        <v>2024</v>
      </c>
      <c r="D7557" s="37">
        <v>45464</v>
      </c>
      <c r="E7557" s="37">
        <v>45828</v>
      </c>
      <c r="F7557" s="18" t="s">
        <v>4463</v>
      </c>
      <c r="G7557" t="s">
        <v>98</v>
      </c>
      <c r="H7557">
        <v>3</v>
      </c>
      <c r="I7557">
        <v>6</v>
      </c>
      <c r="J7557">
        <v>55140.84</v>
      </c>
      <c r="K7557">
        <v>5000000</v>
      </c>
    </row>
    <row r="7558" spans="1:11" ht="15" customHeight="1" x14ac:dyDescent="0.2">
      <c r="A7558" t="s">
        <v>44312</v>
      </c>
      <c r="B7558" t="s">
        <v>44313</v>
      </c>
      <c r="C7558">
        <v>2024</v>
      </c>
      <c r="D7558" s="37">
        <v>45464</v>
      </c>
      <c r="E7558" s="37">
        <v>45828</v>
      </c>
      <c r="F7558" s="18" t="s">
        <v>4463</v>
      </c>
      <c r="G7558" t="s">
        <v>99</v>
      </c>
      <c r="H7558">
        <v>3</v>
      </c>
      <c r="I7558">
        <v>3</v>
      </c>
      <c r="J7558">
        <v>6425.24</v>
      </c>
      <c r="K7558">
        <v>500000</v>
      </c>
    </row>
    <row r="7559" spans="1:11" ht="15" customHeight="1" x14ac:dyDescent="0.2">
      <c r="A7559" t="s">
        <v>44314</v>
      </c>
      <c r="B7559" t="s">
        <v>44315</v>
      </c>
      <c r="C7559">
        <v>2024</v>
      </c>
      <c r="D7559" s="37">
        <v>45464</v>
      </c>
      <c r="E7559" s="37">
        <v>45828</v>
      </c>
      <c r="F7559" s="18" t="s">
        <v>4463</v>
      </c>
      <c r="G7559" t="s">
        <v>97</v>
      </c>
      <c r="H7559">
        <v>2</v>
      </c>
      <c r="I7559">
        <v>4</v>
      </c>
      <c r="J7559">
        <v>59111.23</v>
      </c>
      <c r="K7559">
        <v>5000000</v>
      </c>
    </row>
    <row r="7560" spans="1:11" ht="15" customHeight="1" x14ac:dyDescent="0.2">
      <c r="A7560" t="s">
        <v>44316</v>
      </c>
      <c r="B7560" t="s">
        <v>44317</v>
      </c>
      <c r="C7560">
        <v>2024</v>
      </c>
      <c r="D7560" s="37">
        <v>45464</v>
      </c>
      <c r="E7560" s="37">
        <v>45828</v>
      </c>
      <c r="F7560" s="18" t="s">
        <v>4463</v>
      </c>
      <c r="G7560" t="s">
        <v>99</v>
      </c>
      <c r="H7560">
        <v>3</v>
      </c>
      <c r="I7560">
        <v>3</v>
      </c>
      <c r="J7560">
        <v>132526.82999999999</v>
      </c>
      <c r="K7560">
        <v>10000000</v>
      </c>
    </row>
    <row r="7561" spans="1:11" ht="15" customHeight="1" x14ac:dyDescent="0.2">
      <c r="A7561" t="s">
        <v>44318</v>
      </c>
      <c r="B7561" t="s">
        <v>44319</v>
      </c>
      <c r="C7561">
        <v>2024</v>
      </c>
      <c r="D7561" s="37">
        <v>45464</v>
      </c>
      <c r="E7561" s="37">
        <v>45828</v>
      </c>
      <c r="F7561" s="18" t="s">
        <v>4463</v>
      </c>
      <c r="G7561" t="s">
        <v>101</v>
      </c>
      <c r="H7561">
        <v>2</v>
      </c>
      <c r="I7561">
        <v>2</v>
      </c>
      <c r="J7561">
        <v>37873.379999999997</v>
      </c>
      <c r="K7561">
        <v>4000000</v>
      </c>
    </row>
    <row r="7562" spans="1:11" ht="15" customHeight="1" x14ac:dyDescent="0.2">
      <c r="A7562" t="s">
        <v>44320</v>
      </c>
      <c r="B7562" t="s">
        <v>44321</v>
      </c>
      <c r="C7562">
        <v>2024</v>
      </c>
      <c r="D7562" s="37">
        <v>45464</v>
      </c>
      <c r="E7562" s="37">
        <v>45828</v>
      </c>
      <c r="F7562" s="18" t="s">
        <v>4463</v>
      </c>
      <c r="G7562" t="s">
        <v>98</v>
      </c>
      <c r="H7562">
        <v>1</v>
      </c>
      <c r="I7562">
        <v>1</v>
      </c>
      <c r="J7562">
        <v>58567.68</v>
      </c>
      <c r="K7562">
        <v>5000000</v>
      </c>
    </row>
    <row r="7563" spans="1:11" ht="15" customHeight="1" x14ac:dyDescent="0.2">
      <c r="A7563" t="s">
        <v>44322</v>
      </c>
      <c r="B7563" t="s">
        <v>44323</v>
      </c>
      <c r="C7563">
        <v>2024</v>
      </c>
      <c r="D7563" s="37">
        <v>45464</v>
      </c>
      <c r="E7563" s="37">
        <v>45828</v>
      </c>
      <c r="F7563" s="18" t="s">
        <v>4463</v>
      </c>
      <c r="G7563" t="s">
        <v>97</v>
      </c>
      <c r="H7563">
        <v>3</v>
      </c>
      <c r="I7563">
        <v>3</v>
      </c>
      <c r="J7563">
        <v>25464.15</v>
      </c>
      <c r="K7563">
        <v>2000000</v>
      </c>
    </row>
    <row r="7564" spans="1:11" ht="15" customHeight="1" x14ac:dyDescent="0.2">
      <c r="A7564" t="s">
        <v>44324</v>
      </c>
      <c r="B7564" t="s">
        <v>44325</v>
      </c>
      <c r="C7564">
        <v>2024</v>
      </c>
      <c r="D7564" s="37">
        <v>45464</v>
      </c>
      <c r="E7564" s="37">
        <v>45828</v>
      </c>
      <c r="F7564" s="18" t="s">
        <v>4463</v>
      </c>
      <c r="G7564" t="s">
        <v>99</v>
      </c>
      <c r="H7564">
        <v>1</v>
      </c>
      <c r="I7564">
        <v>2</v>
      </c>
      <c r="J7564">
        <v>56187.09</v>
      </c>
      <c r="K7564">
        <v>4000000</v>
      </c>
    </row>
    <row r="7565" spans="1:11" ht="15" customHeight="1" x14ac:dyDescent="0.2">
      <c r="A7565" t="s">
        <v>44326</v>
      </c>
      <c r="B7565" t="s">
        <v>44327</v>
      </c>
      <c r="C7565">
        <v>2024</v>
      </c>
      <c r="D7565" s="37">
        <v>45464</v>
      </c>
      <c r="E7565" s="37">
        <v>45828</v>
      </c>
      <c r="F7565" s="18" t="s">
        <v>4463</v>
      </c>
      <c r="G7565" t="s">
        <v>97</v>
      </c>
      <c r="H7565">
        <v>1</v>
      </c>
      <c r="I7565">
        <v>1</v>
      </c>
      <c r="J7565">
        <v>45634.93</v>
      </c>
      <c r="K7565">
        <v>3500000</v>
      </c>
    </row>
    <row r="7566" spans="1:11" ht="15" customHeight="1" x14ac:dyDescent="0.2">
      <c r="A7566" t="s">
        <v>44328</v>
      </c>
      <c r="B7566" t="s">
        <v>44329</v>
      </c>
      <c r="C7566">
        <v>2024</v>
      </c>
      <c r="D7566" s="37">
        <v>45464</v>
      </c>
      <c r="E7566" s="37">
        <v>45828</v>
      </c>
      <c r="F7566" s="18" t="s">
        <v>4463</v>
      </c>
      <c r="G7566" t="s">
        <v>98</v>
      </c>
      <c r="H7566">
        <v>1</v>
      </c>
      <c r="I7566">
        <v>1</v>
      </c>
      <c r="J7566">
        <v>54546.89</v>
      </c>
      <c r="K7566">
        <v>5000000</v>
      </c>
    </row>
    <row r="7567" spans="1:11" ht="15" customHeight="1" x14ac:dyDescent="0.2">
      <c r="A7567" t="s">
        <v>44330</v>
      </c>
      <c r="B7567" t="s">
        <v>44331</v>
      </c>
      <c r="C7567">
        <v>2024</v>
      </c>
      <c r="D7567" s="37">
        <v>45464</v>
      </c>
      <c r="E7567" s="37">
        <v>45828</v>
      </c>
      <c r="F7567" s="18" t="s">
        <v>4463</v>
      </c>
      <c r="G7567" t="s">
        <v>99</v>
      </c>
      <c r="H7567">
        <v>2</v>
      </c>
      <c r="I7567">
        <v>2</v>
      </c>
      <c r="J7567">
        <v>22285.55</v>
      </c>
      <c r="K7567">
        <v>1500000</v>
      </c>
    </row>
    <row r="7568" spans="1:11" ht="15" customHeight="1" x14ac:dyDescent="0.2">
      <c r="A7568" t="s">
        <v>44332</v>
      </c>
      <c r="B7568" t="s">
        <v>44333</v>
      </c>
      <c r="C7568">
        <v>2024</v>
      </c>
      <c r="D7568" s="37">
        <v>45465</v>
      </c>
      <c r="E7568" s="37">
        <v>45829</v>
      </c>
      <c r="F7568" s="18" t="s">
        <v>4452</v>
      </c>
      <c r="G7568" t="s">
        <v>97</v>
      </c>
      <c r="H7568">
        <v>1</v>
      </c>
      <c r="I7568">
        <v>2</v>
      </c>
      <c r="J7568">
        <v>29908.080000000002</v>
      </c>
      <c r="K7568">
        <v>2500000</v>
      </c>
    </row>
    <row r="7569" spans="1:11" ht="15" customHeight="1" x14ac:dyDescent="0.2">
      <c r="A7569" t="s">
        <v>44334</v>
      </c>
      <c r="B7569" t="s">
        <v>44335</v>
      </c>
      <c r="C7569">
        <v>2024</v>
      </c>
      <c r="D7569" s="37">
        <v>45465</v>
      </c>
      <c r="E7569" s="37">
        <v>45829</v>
      </c>
      <c r="F7569" s="18" t="s">
        <v>4452</v>
      </c>
      <c r="G7569" t="s">
        <v>99</v>
      </c>
      <c r="H7569">
        <v>2</v>
      </c>
      <c r="I7569">
        <v>2</v>
      </c>
      <c r="J7569">
        <v>62106.559999999998</v>
      </c>
      <c r="K7569">
        <v>4500000</v>
      </c>
    </row>
    <row r="7570" spans="1:11" ht="15" customHeight="1" x14ac:dyDescent="0.2">
      <c r="A7570" t="s">
        <v>44336</v>
      </c>
      <c r="B7570" t="s">
        <v>44337</v>
      </c>
      <c r="C7570">
        <v>2024</v>
      </c>
      <c r="D7570" s="37">
        <v>45465</v>
      </c>
      <c r="E7570" s="37">
        <v>45829</v>
      </c>
      <c r="F7570" s="18" t="s">
        <v>4452</v>
      </c>
      <c r="G7570" t="s">
        <v>99</v>
      </c>
      <c r="H7570">
        <v>1</v>
      </c>
      <c r="I7570">
        <v>1</v>
      </c>
      <c r="J7570">
        <v>28306.39</v>
      </c>
      <c r="K7570">
        <v>2000000</v>
      </c>
    </row>
    <row r="7571" spans="1:11" ht="15" customHeight="1" x14ac:dyDescent="0.2">
      <c r="A7571" t="s">
        <v>44338</v>
      </c>
      <c r="B7571" t="s">
        <v>44339</v>
      </c>
      <c r="C7571">
        <v>2024</v>
      </c>
      <c r="D7571" s="37">
        <v>45465</v>
      </c>
      <c r="E7571" s="37">
        <v>45829</v>
      </c>
      <c r="F7571" s="18" t="s">
        <v>4452</v>
      </c>
      <c r="G7571" t="s">
        <v>98</v>
      </c>
      <c r="H7571">
        <v>1</v>
      </c>
      <c r="I7571">
        <v>2</v>
      </c>
      <c r="J7571">
        <v>34891.519999999997</v>
      </c>
      <c r="K7571">
        <v>3000000</v>
      </c>
    </row>
    <row r="7572" spans="1:11" ht="15" customHeight="1" x14ac:dyDescent="0.2">
      <c r="A7572" t="s">
        <v>44340</v>
      </c>
      <c r="B7572" t="s">
        <v>44341</v>
      </c>
      <c r="C7572">
        <v>2024</v>
      </c>
      <c r="D7572" s="37">
        <v>45465</v>
      </c>
      <c r="E7572" s="37">
        <v>45829</v>
      </c>
      <c r="F7572" s="18" t="s">
        <v>4452</v>
      </c>
      <c r="G7572" t="s">
        <v>99</v>
      </c>
      <c r="H7572">
        <v>2</v>
      </c>
      <c r="I7572">
        <v>2</v>
      </c>
      <c r="J7572">
        <v>12727.18</v>
      </c>
      <c r="K7572">
        <v>1000000</v>
      </c>
    </row>
    <row r="7573" spans="1:11" ht="15" customHeight="1" x14ac:dyDescent="0.2">
      <c r="A7573" t="s">
        <v>44342</v>
      </c>
      <c r="B7573" t="s">
        <v>44343</v>
      </c>
      <c r="C7573">
        <v>2024</v>
      </c>
      <c r="D7573" s="37">
        <v>45465</v>
      </c>
      <c r="E7573" s="37">
        <v>45829</v>
      </c>
      <c r="F7573" s="18" t="s">
        <v>4452</v>
      </c>
      <c r="G7573" t="s">
        <v>101</v>
      </c>
      <c r="H7573">
        <v>2</v>
      </c>
      <c r="I7573">
        <v>4</v>
      </c>
      <c r="J7573">
        <v>16325.84</v>
      </c>
      <c r="K7573">
        <v>2000000</v>
      </c>
    </row>
    <row r="7574" spans="1:11" ht="15" customHeight="1" x14ac:dyDescent="0.2">
      <c r="A7574" t="s">
        <v>44344</v>
      </c>
      <c r="B7574" t="s">
        <v>44345</v>
      </c>
      <c r="C7574">
        <v>2024</v>
      </c>
      <c r="D7574" s="37">
        <v>45465</v>
      </c>
      <c r="E7574" s="37">
        <v>45829</v>
      </c>
      <c r="F7574" s="18" t="s">
        <v>4452</v>
      </c>
      <c r="G7574" t="s">
        <v>100</v>
      </c>
      <c r="H7574">
        <v>3</v>
      </c>
      <c r="I7574">
        <v>3</v>
      </c>
      <c r="J7574">
        <v>11411.71</v>
      </c>
      <c r="K7574">
        <v>500000</v>
      </c>
    </row>
    <row r="7575" spans="1:11" ht="15" customHeight="1" x14ac:dyDescent="0.2">
      <c r="A7575" t="s">
        <v>44346</v>
      </c>
      <c r="B7575" t="s">
        <v>44347</v>
      </c>
      <c r="C7575">
        <v>2024</v>
      </c>
      <c r="D7575" s="37">
        <v>45465</v>
      </c>
      <c r="E7575" s="37">
        <v>45829</v>
      </c>
      <c r="F7575" s="18" t="s">
        <v>4463</v>
      </c>
      <c r="G7575" t="s">
        <v>97</v>
      </c>
      <c r="H7575">
        <v>1</v>
      </c>
      <c r="I7575">
        <v>2</v>
      </c>
      <c r="J7575">
        <v>24770.75</v>
      </c>
      <c r="K7575">
        <v>2000000</v>
      </c>
    </row>
    <row r="7576" spans="1:11" ht="15" customHeight="1" x14ac:dyDescent="0.2">
      <c r="A7576" t="s">
        <v>44348</v>
      </c>
      <c r="B7576" t="s">
        <v>44349</v>
      </c>
      <c r="C7576">
        <v>2024</v>
      </c>
      <c r="D7576" s="37">
        <v>45465</v>
      </c>
      <c r="E7576" s="37">
        <v>45829</v>
      </c>
      <c r="F7576" s="18" t="s">
        <v>4463</v>
      </c>
      <c r="G7576" t="s">
        <v>98</v>
      </c>
      <c r="H7576">
        <v>2</v>
      </c>
      <c r="I7576">
        <v>2</v>
      </c>
      <c r="J7576">
        <v>26063.11</v>
      </c>
      <c r="K7576">
        <v>2500000</v>
      </c>
    </row>
    <row r="7577" spans="1:11" ht="15" customHeight="1" x14ac:dyDescent="0.2">
      <c r="A7577" t="s">
        <v>44350</v>
      </c>
      <c r="B7577" t="s">
        <v>44351</v>
      </c>
      <c r="C7577">
        <v>2024</v>
      </c>
      <c r="D7577" s="37">
        <v>45465</v>
      </c>
      <c r="E7577" s="37">
        <v>45829</v>
      </c>
      <c r="F7577" s="18" t="s">
        <v>4463</v>
      </c>
      <c r="G7577" t="s">
        <v>97</v>
      </c>
      <c r="H7577">
        <v>1</v>
      </c>
      <c r="I7577">
        <v>1</v>
      </c>
      <c r="J7577">
        <v>124589.42</v>
      </c>
      <c r="K7577">
        <v>10000000</v>
      </c>
    </row>
    <row r="7578" spans="1:11" ht="15" customHeight="1" x14ac:dyDescent="0.2">
      <c r="A7578" t="s">
        <v>44352</v>
      </c>
      <c r="B7578" t="s">
        <v>44353</v>
      </c>
      <c r="C7578">
        <v>2024</v>
      </c>
      <c r="D7578" s="37">
        <v>45465</v>
      </c>
      <c r="E7578" s="37">
        <v>45829</v>
      </c>
      <c r="F7578" s="18" t="s">
        <v>4463</v>
      </c>
      <c r="G7578" t="s">
        <v>97</v>
      </c>
      <c r="H7578">
        <v>1</v>
      </c>
      <c r="I7578">
        <v>2</v>
      </c>
      <c r="J7578">
        <v>19401.75</v>
      </c>
      <c r="K7578">
        <v>1500000</v>
      </c>
    </row>
    <row r="7579" spans="1:11" ht="15" customHeight="1" x14ac:dyDescent="0.2">
      <c r="A7579" t="s">
        <v>44354</v>
      </c>
      <c r="B7579" t="s">
        <v>44355</v>
      </c>
      <c r="C7579">
        <v>2024</v>
      </c>
      <c r="D7579" s="37">
        <v>45465</v>
      </c>
      <c r="E7579" s="37">
        <v>45829</v>
      </c>
      <c r="F7579" s="18" t="s">
        <v>4463</v>
      </c>
      <c r="G7579" t="s">
        <v>100</v>
      </c>
      <c r="H7579">
        <v>1</v>
      </c>
      <c r="I7579">
        <v>1</v>
      </c>
      <c r="J7579">
        <v>70399.649999999994</v>
      </c>
      <c r="K7579">
        <v>3000000</v>
      </c>
    </row>
    <row r="7580" spans="1:11" ht="15" customHeight="1" x14ac:dyDescent="0.2">
      <c r="A7580" t="s">
        <v>44356</v>
      </c>
      <c r="B7580" t="s">
        <v>44357</v>
      </c>
      <c r="C7580">
        <v>2024</v>
      </c>
      <c r="D7580" s="37">
        <v>45465</v>
      </c>
      <c r="E7580" s="37">
        <v>45829</v>
      </c>
      <c r="F7580" s="18" t="s">
        <v>4463</v>
      </c>
      <c r="G7580" t="s">
        <v>101</v>
      </c>
      <c r="H7580">
        <v>1</v>
      </c>
      <c r="I7580">
        <v>2</v>
      </c>
      <c r="J7580">
        <v>18545.099999999999</v>
      </c>
      <c r="K7580">
        <v>2000000</v>
      </c>
    </row>
    <row r="7581" spans="1:11" ht="15" customHeight="1" x14ac:dyDescent="0.2">
      <c r="A7581" t="s">
        <v>44358</v>
      </c>
      <c r="B7581" t="s">
        <v>44359</v>
      </c>
      <c r="C7581">
        <v>2024</v>
      </c>
      <c r="D7581" s="37">
        <v>45465</v>
      </c>
      <c r="E7581" s="37">
        <v>45829</v>
      </c>
      <c r="F7581" s="18" t="s">
        <v>4463</v>
      </c>
      <c r="G7581" t="s">
        <v>97</v>
      </c>
      <c r="H7581">
        <v>1</v>
      </c>
      <c r="I7581">
        <v>1</v>
      </c>
      <c r="J7581">
        <v>22428.28</v>
      </c>
      <c r="K7581">
        <v>2000000</v>
      </c>
    </row>
    <row r="7582" spans="1:11" ht="15" customHeight="1" x14ac:dyDescent="0.2">
      <c r="A7582" t="s">
        <v>44360</v>
      </c>
      <c r="B7582" t="s">
        <v>44361</v>
      </c>
      <c r="C7582">
        <v>2024</v>
      </c>
      <c r="D7582" s="37">
        <v>45465</v>
      </c>
      <c r="E7582" s="37">
        <v>45829</v>
      </c>
      <c r="F7582" s="18" t="s">
        <v>4463</v>
      </c>
      <c r="G7582" t="s">
        <v>99</v>
      </c>
      <c r="H7582">
        <v>1</v>
      </c>
      <c r="I7582">
        <v>2</v>
      </c>
      <c r="J7582">
        <v>26587.37</v>
      </c>
      <c r="K7582">
        <v>2000000</v>
      </c>
    </row>
    <row r="7583" spans="1:11" ht="15" customHeight="1" x14ac:dyDescent="0.2">
      <c r="A7583" t="s">
        <v>44362</v>
      </c>
      <c r="B7583" t="s">
        <v>44363</v>
      </c>
      <c r="C7583">
        <v>2024</v>
      </c>
      <c r="D7583" s="37">
        <v>45465</v>
      </c>
      <c r="E7583" s="37">
        <v>45829</v>
      </c>
      <c r="F7583" s="18" t="s">
        <v>4463</v>
      </c>
      <c r="G7583" t="s">
        <v>99</v>
      </c>
      <c r="H7583">
        <v>3</v>
      </c>
      <c r="I7583">
        <v>3</v>
      </c>
      <c r="J7583">
        <v>13093.45</v>
      </c>
      <c r="K7583">
        <v>1000000</v>
      </c>
    </row>
    <row r="7584" spans="1:11" ht="15" customHeight="1" x14ac:dyDescent="0.2">
      <c r="A7584" t="s">
        <v>44364</v>
      </c>
      <c r="B7584" t="s">
        <v>44365</v>
      </c>
      <c r="C7584">
        <v>2024</v>
      </c>
      <c r="D7584" s="37">
        <v>45465</v>
      </c>
      <c r="E7584" s="37">
        <v>45829</v>
      </c>
      <c r="F7584" s="18" t="s">
        <v>4463</v>
      </c>
      <c r="G7584" t="s">
        <v>98</v>
      </c>
      <c r="H7584">
        <v>2</v>
      </c>
      <c r="I7584">
        <v>4</v>
      </c>
      <c r="J7584">
        <v>29195.73</v>
      </c>
      <c r="K7584">
        <v>3000000</v>
      </c>
    </row>
    <row r="7585" spans="1:11" ht="15" customHeight="1" x14ac:dyDescent="0.2">
      <c r="A7585" t="s">
        <v>44366</v>
      </c>
      <c r="B7585" t="s">
        <v>44367</v>
      </c>
      <c r="C7585">
        <v>2024</v>
      </c>
      <c r="D7585" s="37">
        <v>45465</v>
      </c>
      <c r="E7585" s="37">
        <v>45829</v>
      </c>
      <c r="F7585" s="18" t="s">
        <v>4463</v>
      </c>
      <c r="G7585" t="s">
        <v>97</v>
      </c>
      <c r="H7585">
        <v>1</v>
      </c>
      <c r="I7585">
        <v>2</v>
      </c>
      <c r="J7585">
        <v>6360.44</v>
      </c>
      <c r="K7585">
        <v>500000</v>
      </c>
    </row>
    <row r="7586" spans="1:11" ht="15" customHeight="1" x14ac:dyDescent="0.2">
      <c r="A7586" t="s">
        <v>44368</v>
      </c>
      <c r="B7586" t="s">
        <v>44369</v>
      </c>
      <c r="C7586">
        <v>2024</v>
      </c>
      <c r="D7586" s="37">
        <v>45465</v>
      </c>
      <c r="E7586" s="37">
        <v>45829</v>
      </c>
      <c r="F7586" s="18" t="s">
        <v>4463</v>
      </c>
      <c r="G7586" t="s">
        <v>98</v>
      </c>
      <c r="H7586">
        <v>3</v>
      </c>
      <c r="I7586">
        <v>6</v>
      </c>
      <c r="J7586">
        <v>47245.05</v>
      </c>
      <c r="K7586">
        <v>4500000</v>
      </c>
    </row>
    <row r="7587" spans="1:11" ht="15" customHeight="1" x14ac:dyDescent="0.2">
      <c r="A7587" t="s">
        <v>44370</v>
      </c>
      <c r="B7587" t="s">
        <v>44371</v>
      </c>
      <c r="C7587">
        <v>2024</v>
      </c>
      <c r="D7587" s="37">
        <v>45465</v>
      </c>
      <c r="E7587" s="37">
        <v>45829</v>
      </c>
      <c r="F7587" s="18" t="s">
        <v>4463</v>
      </c>
      <c r="G7587" t="s">
        <v>99</v>
      </c>
      <c r="H7587">
        <v>1</v>
      </c>
      <c r="I7587">
        <v>2</v>
      </c>
      <c r="J7587">
        <v>51984.77</v>
      </c>
      <c r="K7587">
        <v>3500000</v>
      </c>
    </row>
    <row r="7588" spans="1:11" ht="15" customHeight="1" x14ac:dyDescent="0.2">
      <c r="A7588" t="s">
        <v>44372</v>
      </c>
      <c r="B7588" t="s">
        <v>44373</v>
      </c>
      <c r="C7588">
        <v>2024</v>
      </c>
      <c r="D7588" s="37">
        <v>45465</v>
      </c>
      <c r="E7588" s="37">
        <v>45829</v>
      </c>
      <c r="F7588" s="18" t="s">
        <v>4463</v>
      </c>
      <c r="G7588" t="s">
        <v>99</v>
      </c>
      <c r="H7588">
        <v>1</v>
      </c>
      <c r="I7588">
        <v>1</v>
      </c>
      <c r="J7588">
        <v>140961.37</v>
      </c>
      <c r="K7588">
        <v>10000000</v>
      </c>
    </row>
    <row r="7589" spans="1:11" ht="15" customHeight="1" x14ac:dyDescent="0.2">
      <c r="A7589" t="s">
        <v>44374</v>
      </c>
      <c r="B7589" t="s">
        <v>44375</v>
      </c>
      <c r="C7589">
        <v>2024</v>
      </c>
      <c r="D7589" s="37">
        <v>45465</v>
      </c>
      <c r="E7589" s="37">
        <v>45829</v>
      </c>
      <c r="F7589" s="18" t="s">
        <v>4463</v>
      </c>
      <c r="G7589" t="s">
        <v>98</v>
      </c>
      <c r="H7589">
        <v>1</v>
      </c>
      <c r="I7589">
        <v>1</v>
      </c>
      <c r="J7589">
        <v>5129.6499999999996</v>
      </c>
      <c r="K7589">
        <v>500000</v>
      </c>
    </row>
    <row r="7590" spans="1:11" ht="15" customHeight="1" x14ac:dyDescent="0.2">
      <c r="A7590" t="s">
        <v>44376</v>
      </c>
      <c r="B7590" t="s">
        <v>44377</v>
      </c>
      <c r="C7590">
        <v>2024</v>
      </c>
      <c r="D7590" s="37">
        <v>45465</v>
      </c>
      <c r="E7590" s="37">
        <v>45829</v>
      </c>
      <c r="F7590" s="18" t="s">
        <v>4463</v>
      </c>
      <c r="G7590" t="s">
        <v>101</v>
      </c>
      <c r="H7590">
        <v>1</v>
      </c>
      <c r="I7590">
        <v>1</v>
      </c>
      <c r="J7590">
        <v>92491.94</v>
      </c>
      <c r="K7590">
        <v>10000000</v>
      </c>
    </row>
    <row r="7591" spans="1:11" ht="15" customHeight="1" x14ac:dyDescent="0.2">
      <c r="A7591" t="s">
        <v>44378</v>
      </c>
      <c r="B7591" t="s">
        <v>44379</v>
      </c>
      <c r="C7591">
        <v>2024</v>
      </c>
      <c r="D7591" s="37">
        <v>45465</v>
      </c>
      <c r="E7591" s="37">
        <v>45829</v>
      </c>
      <c r="F7591" s="18" t="s">
        <v>4463</v>
      </c>
      <c r="G7591" t="s">
        <v>101</v>
      </c>
      <c r="H7591">
        <v>2</v>
      </c>
      <c r="I7591">
        <v>2</v>
      </c>
      <c r="J7591">
        <v>17301.84</v>
      </c>
      <c r="K7591">
        <v>2000000</v>
      </c>
    </row>
    <row r="7592" spans="1:11" ht="15" customHeight="1" x14ac:dyDescent="0.2">
      <c r="A7592" t="s">
        <v>44380</v>
      </c>
      <c r="B7592" t="s">
        <v>44381</v>
      </c>
      <c r="C7592">
        <v>2024</v>
      </c>
      <c r="D7592" s="37">
        <v>45465</v>
      </c>
      <c r="E7592" s="37">
        <v>45829</v>
      </c>
      <c r="F7592" s="18" t="s">
        <v>4463</v>
      </c>
      <c r="G7592" t="s">
        <v>99</v>
      </c>
      <c r="H7592">
        <v>1</v>
      </c>
      <c r="I7592">
        <v>1</v>
      </c>
      <c r="J7592">
        <v>6959.26</v>
      </c>
      <c r="K7592">
        <v>500000</v>
      </c>
    </row>
    <row r="7593" spans="1:11" ht="15" customHeight="1" x14ac:dyDescent="0.2">
      <c r="A7593" t="s">
        <v>44382</v>
      </c>
      <c r="B7593" t="s">
        <v>44383</v>
      </c>
      <c r="C7593">
        <v>2024</v>
      </c>
      <c r="D7593" s="37">
        <v>45465</v>
      </c>
      <c r="E7593" s="37">
        <v>45829</v>
      </c>
      <c r="F7593" s="18" t="s">
        <v>4463</v>
      </c>
      <c r="G7593" t="s">
        <v>101</v>
      </c>
      <c r="H7593">
        <v>1</v>
      </c>
      <c r="I7593">
        <v>1</v>
      </c>
      <c r="J7593">
        <v>18987.86</v>
      </c>
      <c r="K7593">
        <v>2000000</v>
      </c>
    </row>
    <row r="7594" spans="1:11" ht="15" customHeight="1" x14ac:dyDescent="0.2">
      <c r="A7594" t="s">
        <v>44384</v>
      </c>
      <c r="B7594" t="s">
        <v>44385</v>
      </c>
      <c r="C7594">
        <v>2024</v>
      </c>
      <c r="D7594" s="37">
        <v>45465</v>
      </c>
      <c r="E7594" s="37">
        <v>45829</v>
      </c>
      <c r="F7594" s="18" t="s">
        <v>4463</v>
      </c>
      <c r="G7594" t="s">
        <v>98</v>
      </c>
      <c r="H7594">
        <v>1</v>
      </c>
      <c r="I7594">
        <v>1</v>
      </c>
      <c r="J7594">
        <v>42506.52</v>
      </c>
      <c r="K7594">
        <v>4000000</v>
      </c>
    </row>
    <row r="7595" spans="1:11" ht="15" customHeight="1" x14ac:dyDescent="0.2">
      <c r="A7595" t="s">
        <v>44386</v>
      </c>
      <c r="B7595" t="s">
        <v>44387</v>
      </c>
      <c r="C7595">
        <v>2024</v>
      </c>
      <c r="D7595" s="37">
        <v>45466</v>
      </c>
      <c r="E7595" s="37">
        <v>45830</v>
      </c>
      <c r="F7595" s="18" t="s">
        <v>4452</v>
      </c>
      <c r="G7595" t="s">
        <v>101</v>
      </c>
      <c r="H7595">
        <v>1</v>
      </c>
      <c r="I7595">
        <v>2</v>
      </c>
      <c r="J7595">
        <v>17997.37</v>
      </c>
      <c r="K7595">
        <v>2000000</v>
      </c>
    </row>
    <row r="7596" spans="1:11" ht="15" customHeight="1" x14ac:dyDescent="0.2">
      <c r="A7596" t="s">
        <v>44388</v>
      </c>
      <c r="B7596" t="s">
        <v>44389</v>
      </c>
      <c r="C7596">
        <v>2024</v>
      </c>
      <c r="D7596" s="37">
        <v>45466</v>
      </c>
      <c r="E7596" s="37">
        <v>45830</v>
      </c>
      <c r="F7596" s="18" t="s">
        <v>4452</v>
      </c>
      <c r="G7596" t="s">
        <v>99</v>
      </c>
      <c r="H7596">
        <v>1</v>
      </c>
      <c r="I7596">
        <v>1</v>
      </c>
      <c r="J7596">
        <v>14632.3</v>
      </c>
      <c r="K7596">
        <v>1000000</v>
      </c>
    </row>
    <row r="7597" spans="1:11" ht="15" customHeight="1" x14ac:dyDescent="0.2">
      <c r="A7597" t="s">
        <v>44390</v>
      </c>
      <c r="B7597" t="s">
        <v>44391</v>
      </c>
      <c r="C7597">
        <v>2024</v>
      </c>
      <c r="D7597" s="37">
        <v>45466</v>
      </c>
      <c r="E7597" s="37">
        <v>45830</v>
      </c>
      <c r="F7597" s="18" t="s">
        <v>4452</v>
      </c>
      <c r="G7597" t="s">
        <v>97</v>
      </c>
      <c r="H7597">
        <v>3</v>
      </c>
      <c r="I7597">
        <v>6</v>
      </c>
      <c r="J7597">
        <v>58094.62</v>
      </c>
      <c r="K7597">
        <v>5000000</v>
      </c>
    </row>
    <row r="7598" spans="1:11" ht="15" customHeight="1" x14ac:dyDescent="0.2">
      <c r="A7598" t="s">
        <v>44392</v>
      </c>
      <c r="B7598" t="s">
        <v>44393</v>
      </c>
      <c r="C7598">
        <v>2024</v>
      </c>
      <c r="D7598" s="37">
        <v>45466</v>
      </c>
      <c r="E7598" s="37">
        <v>45830</v>
      </c>
      <c r="F7598" s="18" t="s">
        <v>4452</v>
      </c>
      <c r="G7598" t="s">
        <v>97</v>
      </c>
      <c r="H7598">
        <v>1</v>
      </c>
      <c r="I7598">
        <v>1</v>
      </c>
      <c r="J7598">
        <v>58460.84</v>
      </c>
      <c r="K7598">
        <v>4500000</v>
      </c>
    </row>
    <row r="7599" spans="1:11" ht="15" customHeight="1" x14ac:dyDescent="0.2">
      <c r="A7599" t="s">
        <v>44394</v>
      </c>
      <c r="B7599" t="s">
        <v>44395</v>
      </c>
      <c r="C7599">
        <v>2024</v>
      </c>
      <c r="D7599" s="37">
        <v>45466</v>
      </c>
      <c r="E7599" s="37">
        <v>45830</v>
      </c>
      <c r="F7599" s="18" t="s">
        <v>4452</v>
      </c>
      <c r="G7599" t="s">
        <v>99</v>
      </c>
      <c r="H7599">
        <v>1</v>
      </c>
      <c r="I7599">
        <v>1</v>
      </c>
      <c r="J7599">
        <v>70368.600000000006</v>
      </c>
      <c r="K7599">
        <v>5000000</v>
      </c>
    </row>
    <row r="7600" spans="1:11" ht="15" customHeight="1" x14ac:dyDescent="0.2">
      <c r="A7600" t="s">
        <v>44396</v>
      </c>
      <c r="B7600" t="s">
        <v>44397</v>
      </c>
      <c r="C7600">
        <v>2024</v>
      </c>
      <c r="D7600" s="37">
        <v>45466</v>
      </c>
      <c r="E7600" s="37">
        <v>45830</v>
      </c>
      <c r="F7600" s="18" t="s">
        <v>4452</v>
      </c>
      <c r="G7600" t="s">
        <v>97</v>
      </c>
      <c r="H7600">
        <v>3</v>
      </c>
      <c r="I7600">
        <v>3</v>
      </c>
      <c r="J7600">
        <v>44261.3</v>
      </c>
      <c r="K7600">
        <v>4000000</v>
      </c>
    </row>
    <row r="7601" spans="1:11" ht="15" customHeight="1" x14ac:dyDescent="0.2">
      <c r="A7601" t="s">
        <v>44398</v>
      </c>
      <c r="B7601" t="s">
        <v>44399</v>
      </c>
      <c r="C7601">
        <v>2024</v>
      </c>
      <c r="D7601" s="37">
        <v>45466</v>
      </c>
      <c r="E7601" s="37">
        <v>45830</v>
      </c>
      <c r="F7601" s="18" t="s">
        <v>4452</v>
      </c>
      <c r="G7601" t="s">
        <v>100</v>
      </c>
      <c r="H7601">
        <v>2</v>
      </c>
      <c r="I7601">
        <v>2</v>
      </c>
      <c r="J7601">
        <v>113970.26</v>
      </c>
      <c r="K7601">
        <v>5000000</v>
      </c>
    </row>
    <row r="7602" spans="1:11" ht="15" customHeight="1" x14ac:dyDescent="0.2">
      <c r="A7602" t="s">
        <v>44400</v>
      </c>
      <c r="B7602" t="s">
        <v>44401</v>
      </c>
      <c r="C7602">
        <v>2024</v>
      </c>
      <c r="D7602" s="37">
        <v>45466</v>
      </c>
      <c r="E7602" s="37">
        <v>45830</v>
      </c>
      <c r="F7602" s="18" t="s">
        <v>4463</v>
      </c>
      <c r="G7602" t="s">
        <v>100</v>
      </c>
      <c r="H7602">
        <v>2</v>
      </c>
      <c r="I7602">
        <v>4</v>
      </c>
      <c r="J7602">
        <v>67549.47</v>
      </c>
      <c r="K7602">
        <v>3000000</v>
      </c>
    </row>
    <row r="7603" spans="1:11" ht="15" customHeight="1" x14ac:dyDescent="0.2">
      <c r="A7603" t="s">
        <v>44402</v>
      </c>
      <c r="B7603" t="s">
        <v>44403</v>
      </c>
      <c r="C7603">
        <v>2024</v>
      </c>
      <c r="D7603" s="37">
        <v>45466</v>
      </c>
      <c r="E7603" s="37">
        <v>45830</v>
      </c>
      <c r="F7603" s="18" t="s">
        <v>4463</v>
      </c>
      <c r="G7603" t="s">
        <v>98</v>
      </c>
      <c r="H7603">
        <v>1</v>
      </c>
      <c r="I7603">
        <v>2</v>
      </c>
      <c r="J7603">
        <v>46532.61</v>
      </c>
      <c r="K7603">
        <v>4000000</v>
      </c>
    </row>
    <row r="7604" spans="1:11" ht="15" customHeight="1" x14ac:dyDescent="0.2">
      <c r="A7604" t="s">
        <v>44404</v>
      </c>
      <c r="B7604" t="s">
        <v>44405</v>
      </c>
      <c r="C7604">
        <v>2024</v>
      </c>
      <c r="D7604" s="37">
        <v>45466</v>
      </c>
      <c r="E7604" s="37">
        <v>45830</v>
      </c>
      <c r="F7604" s="18" t="s">
        <v>4463</v>
      </c>
      <c r="G7604" t="s">
        <v>98</v>
      </c>
      <c r="H7604">
        <v>1</v>
      </c>
      <c r="I7604">
        <v>1</v>
      </c>
      <c r="J7604">
        <v>33171.040000000001</v>
      </c>
      <c r="K7604">
        <v>3000000</v>
      </c>
    </row>
    <row r="7605" spans="1:11" ht="15" customHeight="1" x14ac:dyDescent="0.2">
      <c r="A7605" t="s">
        <v>44406</v>
      </c>
      <c r="B7605" t="s">
        <v>44407</v>
      </c>
      <c r="C7605">
        <v>2024</v>
      </c>
      <c r="D7605" s="37">
        <v>45466</v>
      </c>
      <c r="E7605" s="37">
        <v>45830</v>
      </c>
      <c r="F7605" s="18" t="s">
        <v>4463</v>
      </c>
      <c r="G7605" t="s">
        <v>98</v>
      </c>
      <c r="H7605">
        <v>1</v>
      </c>
      <c r="I7605">
        <v>2</v>
      </c>
      <c r="J7605">
        <v>103722.47</v>
      </c>
      <c r="K7605">
        <v>10000000</v>
      </c>
    </row>
    <row r="7606" spans="1:11" ht="15" customHeight="1" x14ac:dyDescent="0.2">
      <c r="A7606" t="s">
        <v>44408</v>
      </c>
      <c r="B7606" t="s">
        <v>44409</v>
      </c>
      <c r="C7606">
        <v>2024</v>
      </c>
      <c r="D7606" s="37">
        <v>45466</v>
      </c>
      <c r="E7606" s="37">
        <v>45830</v>
      </c>
      <c r="F7606" s="18" t="s">
        <v>4463</v>
      </c>
      <c r="G7606" t="s">
        <v>100</v>
      </c>
      <c r="H7606">
        <v>1</v>
      </c>
      <c r="I7606">
        <v>2</v>
      </c>
      <c r="J7606">
        <v>24309.58</v>
      </c>
      <c r="K7606">
        <v>1000000</v>
      </c>
    </row>
    <row r="7607" spans="1:11" ht="15" customHeight="1" x14ac:dyDescent="0.2">
      <c r="A7607" t="s">
        <v>44410</v>
      </c>
      <c r="B7607" t="s">
        <v>44411</v>
      </c>
      <c r="C7607">
        <v>2024</v>
      </c>
      <c r="D7607" s="37">
        <v>45466</v>
      </c>
      <c r="E7607" s="37">
        <v>45830</v>
      </c>
      <c r="F7607" s="18" t="s">
        <v>4463</v>
      </c>
      <c r="G7607" t="s">
        <v>99</v>
      </c>
      <c r="H7607">
        <v>2</v>
      </c>
      <c r="I7607">
        <v>2</v>
      </c>
      <c r="J7607">
        <v>19979.009999999998</v>
      </c>
      <c r="K7607">
        <v>1500000</v>
      </c>
    </row>
    <row r="7608" spans="1:11" ht="15" customHeight="1" x14ac:dyDescent="0.2">
      <c r="A7608" t="s">
        <v>44412</v>
      </c>
      <c r="B7608" t="s">
        <v>44413</v>
      </c>
      <c r="C7608">
        <v>2024</v>
      </c>
      <c r="D7608" s="37">
        <v>45466</v>
      </c>
      <c r="E7608" s="37">
        <v>45830</v>
      </c>
      <c r="F7608" s="18" t="s">
        <v>4463</v>
      </c>
      <c r="G7608" t="s">
        <v>101</v>
      </c>
      <c r="H7608">
        <v>1</v>
      </c>
      <c r="I7608">
        <v>2</v>
      </c>
      <c r="J7608">
        <v>4328.93</v>
      </c>
      <c r="K7608">
        <v>500000</v>
      </c>
    </row>
    <row r="7609" spans="1:11" ht="15" customHeight="1" x14ac:dyDescent="0.2">
      <c r="A7609" t="s">
        <v>44414</v>
      </c>
      <c r="B7609" t="s">
        <v>44415</v>
      </c>
      <c r="C7609">
        <v>2024</v>
      </c>
      <c r="D7609" s="37">
        <v>45466</v>
      </c>
      <c r="E7609" s="37">
        <v>45830</v>
      </c>
      <c r="F7609" s="18" t="s">
        <v>4463</v>
      </c>
      <c r="G7609" t="s">
        <v>97</v>
      </c>
      <c r="H7609">
        <v>1</v>
      </c>
      <c r="I7609">
        <v>2</v>
      </c>
      <c r="J7609">
        <v>12001.73</v>
      </c>
      <c r="K7609">
        <v>1000000</v>
      </c>
    </row>
    <row r="7610" spans="1:11" ht="15" customHeight="1" x14ac:dyDescent="0.2">
      <c r="A7610" t="s">
        <v>44416</v>
      </c>
      <c r="B7610" t="s">
        <v>44417</v>
      </c>
      <c r="C7610">
        <v>2024</v>
      </c>
      <c r="D7610" s="37">
        <v>45466</v>
      </c>
      <c r="E7610" s="37">
        <v>45830</v>
      </c>
      <c r="F7610" s="18" t="s">
        <v>4463</v>
      </c>
      <c r="G7610" t="s">
        <v>99</v>
      </c>
      <c r="H7610">
        <v>1</v>
      </c>
      <c r="I7610">
        <v>1</v>
      </c>
      <c r="J7610">
        <v>53911.98</v>
      </c>
      <c r="K7610">
        <v>4000000</v>
      </c>
    </row>
    <row r="7611" spans="1:11" ht="15" customHeight="1" x14ac:dyDescent="0.2">
      <c r="A7611" t="s">
        <v>44418</v>
      </c>
      <c r="B7611" t="s">
        <v>44419</v>
      </c>
      <c r="C7611">
        <v>2024</v>
      </c>
      <c r="D7611" s="37">
        <v>45466</v>
      </c>
      <c r="E7611" s="37">
        <v>45830</v>
      </c>
      <c r="F7611" s="18" t="s">
        <v>4463</v>
      </c>
      <c r="G7611" t="s">
        <v>100</v>
      </c>
      <c r="H7611">
        <v>2</v>
      </c>
      <c r="I7611">
        <v>2</v>
      </c>
      <c r="J7611">
        <v>25683.040000000001</v>
      </c>
      <c r="K7611">
        <v>1000000</v>
      </c>
    </row>
    <row r="7612" spans="1:11" ht="15" customHeight="1" x14ac:dyDescent="0.2">
      <c r="A7612" t="s">
        <v>44420</v>
      </c>
      <c r="B7612" t="s">
        <v>44421</v>
      </c>
      <c r="C7612">
        <v>2024</v>
      </c>
      <c r="D7612" s="37">
        <v>45466</v>
      </c>
      <c r="E7612" s="37">
        <v>45830</v>
      </c>
      <c r="F7612" s="18" t="s">
        <v>4463</v>
      </c>
      <c r="G7612" t="s">
        <v>101</v>
      </c>
      <c r="H7612">
        <v>3</v>
      </c>
      <c r="I7612">
        <v>6</v>
      </c>
      <c r="J7612">
        <v>25356.74</v>
      </c>
      <c r="K7612">
        <v>3000000</v>
      </c>
    </row>
    <row r="7613" spans="1:11" ht="15" customHeight="1" x14ac:dyDescent="0.2">
      <c r="A7613" t="s">
        <v>44422</v>
      </c>
      <c r="B7613" t="s">
        <v>44423</v>
      </c>
      <c r="C7613">
        <v>2024</v>
      </c>
      <c r="D7613" s="37">
        <v>45466</v>
      </c>
      <c r="E7613" s="37">
        <v>45830</v>
      </c>
      <c r="F7613" s="18" t="s">
        <v>4463</v>
      </c>
      <c r="G7613" t="s">
        <v>101</v>
      </c>
      <c r="H7613">
        <v>1</v>
      </c>
      <c r="I7613">
        <v>1</v>
      </c>
      <c r="J7613">
        <v>30948.400000000001</v>
      </c>
      <c r="K7613">
        <v>3500000</v>
      </c>
    </row>
    <row r="7614" spans="1:11" ht="15" customHeight="1" x14ac:dyDescent="0.2">
      <c r="A7614" t="s">
        <v>44424</v>
      </c>
      <c r="B7614" t="s">
        <v>44425</v>
      </c>
      <c r="C7614">
        <v>2024</v>
      </c>
      <c r="D7614" s="37">
        <v>45466</v>
      </c>
      <c r="E7614" s="37">
        <v>45830</v>
      </c>
      <c r="F7614" s="18" t="s">
        <v>4463</v>
      </c>
      <c r="G7614" t="s">
        <v>99</v>
      </c>
      <c r="H7614">
        <v>1</v>
      </c>
      <c r="I7614">
        <v>2</v>
      </c>
      <c r="J7614">
        <v>14148.84</v>
      </c>
      <c r="K7614">
        <v>1000000</v>
      </c>
    </row>
    <row r="7615" spans="1:11" ht="15" customHeight="1" x14ac:dyDescent="0.2">
      <c r="A7615" t="s">
        <v>44426</v>
      </c>
      <c r="B7615" t="s">
        <v>44427</v>
      </c>
      <c r="C7615">
        <v>2024</v>
      </c>
      <c r="D7615" s="37">
        <v>45466</v>
      </c>
      <c r="E7615" s="37">
        <v>45830</v>
      </c>
      <c r="F7615" s="18" t="s">
        <v>4463</v>
      </c>
      <c r="G7615" t="s">
        <v>97</v>
      </c>
      <c r="H7615">
        <v>1</v>
      </c>
      <c r="I7615">
        <v>1</v>
      </c>
      <c r="J7615">
        <v>16245.8</v>
      </c>
      <c r="K7615">
        <v>1500000</v>
      </c>
    </row>
    <row r="7616" spans="1:11" ht="15" customHeight="1" x14ac:dyDescent="0.2">
      <c r="A7616" t="s">
        <v>44428</v>
      </c>
      <c r="B7616" t="s">
        <v>44429</v>
      </c>
      <c r="C7616">
        <v>2024</v>
      </c>
      <c r="D7616" s="37">
        <v>45466</v>
      </c>
      <c r="E7616" s="37">
        <v>45830</v>
      </c>
      <c r="F7616" s="18" t="s">
        <v>4463</v>
      </c>
      <c r="G7616" t="s">
        <v>98</v>
      </c>
      <c r="H7616">
        <v>3</v>
      </c>
      <c r="I7616">
        <v>3</v>
      </c>
      <c r="J7616">
        <v>54757.67</v>
      </c>
      <c r="K7616">
        <v>5000000</v>
      </c>
    </row>
    <row r="7617" spans="1:11" ht="15" customHeight="1" x14ac:dyDescent="0.2">
      <c r="A7617" t="s">
        <v>44430</v>
      </c>
      <c r="B7617" t="s">
        <v>44431</v>
      </c>
      <c r="C7617">
        <v>2024</v>
      </c>
      <c r="D7617" s="37">
        <v>45466</v>
      </c>
      <c r="E7617" s="37">
        <v>45830</v>
      </c>
      <c r="F7617" s="18" t="s">
        <v>4463</v>
      </c>
      <c r="G7617" t="s">
        <v>101</v>
      </c>
      <c r="H7617">
        <v>1</v>
      </c>
      <c r="I7617">
        <v>2</v>
      </c>
      <c r="J7617">
        <v>22467.49</v>
      </c>
      <c r="K7617">
        <v>2500000</v>
      </c>
    </row>
    <row r="7618" spans="1:11" ht="15" customHeight="1" x14ac:dyDescent="0.2">
      <c r="A7618" t="s">
        <v>44432</v>
      </c>
      <c r="B7618" t="s">
        <v>44433</v>
      </c>
      <c r="C7618">
        <v>2024</v>
      </c>
      <c r="D7618" s="37">
        <v>45466</v>
      </c>
      <c r="E7618" s="37">
        <v>45830</v>
      </c>
      <c r="F7618" s="18" t="s">
        <v>4463</v>
      </c>
      <c r="G7618" t="s">
        <v>101</v>
      </c>
      <c r="H7618">
        <v>2</v>
      </c>
      <c r="I7618">
        <v>2</v>
      </c>
      <c r="J7618">
        <v>25040.21</v>
      </c>
      <c r="K7618">
        <v>3000000</v>
      </c>
    </row>
    <row r="7619" spans="1:11" ht="15" customHeight="1" x14ac:dyDescent="0.2">
      <c r="A7619" t="s">
        <v>44434</v>
      </c>
      <c r="B7619" t="s">
        <v>44435</v>
      </c>
      <c r="C7619">
        <v>2024</v>
      </c>
      <c r="D7619" s="37">
        <v>45466</v>
      </c>
      <c r="E7619" s="37">
        <v>45830</v>
      </c>
      <c r="F7619" s="18" t="s">
        <v>4463</v>
      </c>
      <c r="G7619" t="s">
        <v>99</v>
      </c>
      <c r="H7619">
        <v>2</v>
      </c>
      <c r="I7619">
        <v>4</v>
      </c>
      <c r="J7619">
        <v>66587.259999999995</v>
      </c>
      <c r="K7619">
        <v>4500000</v>
      </c>
    </row>
    <row r="7620" spans="1:11" ht="15" customHeight="1" x14ac:dyDescent="0.2">
      <c r="A7620" t="s">
        <v>44436</v>
      </c>
      <c r="B7620" t="s">
        <v>44437</v>
      </c>
      <c r="C7620">
        <v>2024</v>
      </c>
      <c r="D7620" s="37">
        <v>45466</v>
      </c>
      <c r="E7620" s="37">
        <v>45830</v>
      </c>
      <c r="F7620" s="18" t="s">
        <v>4463</v>
      </c>
      <c r="G7620" t="s">
        <v>99</v>
      </c>
      <c r="H7620">
        <v>3</v>
      </c>
      <c r="I7620">
        <v>6</v>
      </c>
      <c r="J7620">
        <v>66739.87</v>
      </c>
      <c r="K7620">
        <v>5000000</v>
      </c>
    </row>
    <row r="7621" spans="1:11" ht="15" customHeight="1" x14ac:dyDescent="0.2">
      <c r="A7621" t="s">
        <v>44438</v>
      </c>
      <c r="B7621" t="s">
        <v>44439</v>
      </c>
      <c r="C7621">
        <v>2024</v>
      </c>
      <c r="D7621" s="37">
        <v>45466</v>
      </c>
      <c r="E7621" s="37">
        <v>45830</v>
      </c>
      <c r="F7621" s="18" t="s">
        <v>4463</v>
      </c>
      <c r="G7621" t="s">
        <v>100</v>
      </c>
      <c r="H7621">
        <v>1</v>
      </c>
      <c r="I7621">
        <v>1</v>
      </c>
      <c r="J7621">
        <v>100474.67</v>
      </c>
      <c r="K7621">
        <v>4000000</v>
      </c>
    </row>
    <row r="7622" spans="1:11" ht="15" customHeight="1" x14ac:dyDescent="0.2">
      <c r="A7622" t="s">
        <v>44440</v>
      </c>
      <c r="B7622" t="s">
        <v>44441</v>
      </c>
      <c r="C7622">
        <v>2024</v>
      </c>
      <c r="D7622" s="37">
        <v>45466</v>
      </c>
      <c r="E7622" s="37">
        <v>45830</v>
      </c>
      <c r="F7622" s="18" t="s">
        <v>4463</v>
      </c>
      <c r="G7622" t="s">
        <v>97</v>
      </c>
      <c r="H7622">
        <v>1</v>
      </c>
      <c r="I7622">
        <v>1</v>
      </c>
      <c r="J7622">
        <v>21787.62</v>
      </c>
      <c r="K7622">
        <v>2000000</v>
      </c>
    </row>
    <row r="7623" spans="1:11" ht="15" customHeight="1" x14ac:dyDescent="0.2">
      <c r="A7623" t="s">
        <v>44442</v>
      </c>
      <c r="B7623" t="s">
        <v>44443</v>
      </c>
      <c r="C7623">
        <v>2024</v>
      </c>
      <c r="D7623" s="37">
        <v>45466</v>
      </c>
      <c r="E7623" s="37">
        <v>45830</v>
      </c>
      <c r="F7623" s="18" t="s">
        <v>4463</v>
      </c>
      <c r="G7623" t="s">
        <v>98</v>
      </c>
      <c r="H7623">
        <v>2</v>
      </c>
      <c r="I7623">
        <v>2</v>
      </c>
      <c r="J7623">
        <v>22371.02</v>
      </c>
      <c r="K7623">
        <v>2000000</v>
      </c>
    </row>
    <row r="7624" spans="1:11" ht="15" customHeight="1" x14ac:dyDescent="0.2">
      <c r="A7624" t="s">
        <v>44444</v>
      </c>
      <c r="B7624" t="s">
        <v>44445</v>
      </c>
      <c r="C7624">
        <v>2024</v>
      </c>
      <c r="D7624" s="37">
        <v>45466</v>
      </c>
      <c r="E7624" s="37">
        <v>45830</v>
      </c>
      <c r="F7624" s="18" t="s">
        <v>4463</v>
      </c>
      <c r="G7624" t="s">
        <v>99</v>
      </c>
      <c r="H7624">
        <v>3</v>
      </c>
      <c r="I7624">
        <v>6</v>
      </c>
      <c r="J7624">
        <v>26011.02</v>
      </c>
      <c r="K7624">
        <v>2000000</v>
      </c>
    </row>
    <row r="7625" spans="1:11" ht="15" customHeight="1" x14ac:dyDescent="0.2">
      <c r="A7625" t="s">
        <v>44446</v>
      </c>
      <c r="B7625" t="s">
        <v>44447</v>
      </c>
      <c r="C7625">
        <v>2024</v>
      </c>
      <c r="D7625" s="37">
        <v>45466</v>
      </c>
      <c r="E7625" s="37">
        <v>45830</v>
      </c>
      <c r="F7625" s="18" t="s">
        <v>4463</v>
      </c>
      <c r="G7625" t="s">
        <v>101</v>
      </c>
      <c r="H7625">
        <v>3</v>
      </c>
      <c r="I7625">
        <v>6</v>
      </c>
      <c r="J7625">
        <v>9857.43</v>
      </c>
      <c r="K7625">
        <v>1000000</v>
      </c>
    </row>
    <row r="7626" spans="1:11" ht="15" customHeight="1" x14ac:dyDescent="0.2">
      <c r="A7626" t="s">
        <v>44448</v>
      </c>
      <c r="B7626" t="s">
        <v>44449</v>
      </c>
      <c r="C7626">
        <v>2024</v>
      </c>
      <c r="D7626" s="37">
        <v>45466</v>
      </c>
      <c r="E7626" s="37">
        <v>45830</v>
      </c>
      <c r="F7626" s="18" t="s">
        <v>4463</v>
      </c>
      <c r="G7626" t="s">
        <v>97</v>
      </c>
      <c r="H7626">
        <v>3</v>
      </c>
      <c r="I7626">
        <v>6</v>
      </c>
      <c r="J7626">
        <v>23979.79</v>
      </c>
      <c r="K7626">
        <v>2000000</v>
      </c>
    </row>
    <row r="7627" spans="1:11" ht="15" customHeight="1" x14ac:dyDescent="0.2">
      <c r="A7627" t="s">
        <v>44450</v>
      </c>
      <c r="B7627" t="s">
        <v>44451</v>
      </c>
      <c r="C7627">
        <v>2024</v>
      </c>
      <c r="D7627" s="37">
        <v>45466</v>
      </c>
      <c r="E7627" s="37">
        <v>45830</v>
      </c>
      <c r="F7627" s="18" t="s">
        <v>4463</v>
      </c>
      <c r="G7627" t="s">
        <v>99</v>
      </c>
      <c r="H7627">
        <v>1</v>
      </c>
      <c r="I7627">
        <v>2</v>
      </c>
      <c r="J7627">
        <v>12954.64</v>
      </c>
      <c r="K7627">
        <v>1000000</v>
      </c>
    </row>
    <row r="7628" spans="1:11" ht="15" customHeight="1" x14ac:dyDescent="0.2">
      <c r="A7628" t="s">
        <v>44452</v>
      </c>
      <c r="B7628" t="s">
        <v>44453</v>
      </c>
      <c r="C7628">
        <v>2024</v>
      </c>
      <c r="D7628" s="37">
        <v>45466</v>
      </c>
      <c r="E7628" s="37">
        <v>45830</v>
      </c>
      <c r="F7628" s="18" t="s">
        <v>4463</v>
      </c>
      <c r="G7628" t="s">
        <v>98</v>
      </c>
      <c r="H7628">
        <v>2</v>
      </c>
      <c r="I7628">
        <v>4</v>
      </c>
      <c r="J7628">
        <v>19692.02</v>
      </c>
      <c r="K7628">
        <v>2000000</v>
      </c>
    </row>
    <row r="7629" spans="1:11" ht="15" customHeight="1" x14ac:dyDescent="0.2">
      <c r="A7629" t="s">
        <v>44454</v>
      </c>
      <c r="B7629" t="s">
        <v>44455</v>
      </c>
      <c r="C7629">
        <v>2024</v>
      </c>
      <c r="D7629" s="37">
        <v>45467</v>
      </c>
      <c r="E7629" s="37">
        <v>45831</v>
      </c>
      <c r="F7629" s="18" t="s">
        <v>4452</v>
      </c>
      <c r="G7629" t="s">
        <v>100</v>
      </c>
      <c r="H7629">
        <v>1</v>
      </c>
      <c r="I7629">
        <v>1</v>
      </c>
      <c r="J7629">
        <v>21976.86</v>
      </c>
      <c r="K7629">
        <v>1000000</v>
      </c>
    </row>
    <row r="7630" spans="1:11" ht="15" customHeight="1" x14ac:dyDescent="0.2">
      <c r="A7630" t="s">
        <v>44456</v>
      </c>
      <c r="B7630" t="s">
        <v>44457</v>
      </c>
      <c r="C7630">
        <v>2024</v>
      </c>
      <c r="D7630" s="37">
        <v>45467</v>
      </c>
      <c r="E7630" s="37">
        <v>45831</v>
      </c>
      <c r="F7630" s="18" t="s">
        <v>4452</v>
      </c>
      <c r="G7630" t="s">
        <v>101</v>
      </c>
      <c r="H7630">
        <v>2</v>
      </c>
      <c r="I7630">
        <v>2</v>
      </c>
      <c r="J7630">
        <v>18101.75</v>
      </c>
      <c r="K7630">
        <v>2000000</v>
      </c>
    </row>
    <row r="7631" spans="1:11" ht="15" customHeight="1" x14ac:dyDescent="0.2">
      <c r="A7631" t="s">
        <v>44458</v>
      </c>
      <c r="B7631" t="s">
        <v>44459</v>
      </c>
      <c r="C7631">
        <v>2024</v>
      </c>
      <c r="D7631" s="37">
        <v>45467</v>
      </c>
      <c r="E7631" s="37">
        <v>45831</v>
      </c>
      <c r="F7631" s="18" t="s">
        <v>4452</v>
      </c>
      <c r="G7631" t="s">
        <v>98</v>
      </c>
      <c r="H7631">
        <v>3</v>
      </c>
      <c r="I7631">
        <v>3</v>
      </c>
      <c r="J7631">
        <v>41329.040000000001</v>
      </c>
      <c r="K7631">
        <v>3500000</v>
      </c>
    </row>
    <row r="7632" spans="1:11" ht="15" customHeight="1" x14ac:dyDescent="0.2">
      <c r="A7632" t="s">
        <v>44460</v>
      </c>
      <c r="B7632" t="s">
        <v>44461</v>
      </c>
      <c r="C7632">
        <v>2024</v>
      </c>
      <c r="D7632" s="37">
        <v>45467</v>
      </c>
      <c r="E7632" s="37">
        <v>45831</v>
      </c>
      <c r="F7632" s="18" t="s">
        <v>4452</v>
      </c>
      <c r="G7632" t="s">
        <v>97</v>
      </c>
      <c r="H7632">
        <v>1</v>
      </c>
      <c r="I7632">
        <v>1</v>
      </c>
      <c r="J7632">
        <v>11268.38</v>
      </c>
      <c r="K7632">
        <v>1000000</v>
      </c>
    </row>
    <row r="7633" spans="1:11" ht="15" customHeight="1" x14ac:dyDescent="0.2">
      <c r="A7633" t="s">
        <v>44462</v>
      </c>
      <c r="B7633" t="s">
        <v>44463</v>
      </c>
      <c r="C7633">
        <v>2024</v>
      </c>
      <c r="D7633" s="37">
        <v>45467</v>
      </c>
      <c r="E7633" s="37">
        <v>45831</v>
      </c>
      <c r="F7633" s="18" t="s">
        <v>4452</v>
      </c>
      <c r="G7633" t="s">
        <v>101</v>
      </c>
      <c r="H7633">
        <v>1</v>
      </c>
      <c r="I7633">
        <v>1</v>
      </c>
      <c r="J7633">
        <v>98631.89</v>
      </c>
      <c r="K7633">
        <v>10000000</v>
      </c>
    </row>
    <row r="7634" spans="1:11" ht="15" customHeight="1" x14ac:dyDescent="0.2">
      <c r="A7634" t="s">
        <v>44464</v>
      </c>
      <c r="B7634" t="s">
        <v>44465</v>
      </c>
      <c r="C7634">
        <v>2024</v>
      </c>
      <c r="D7634" s="37">
        <v>45467</v>
      </c>
      <c r="E7634" s="37">
        <v>45831</v>
      </c>
      <c r="F7634" s="18" t="s">
        <v>4452</v>
      </c>
      <c r="G7634" t="s">
        <v>100</v>
      </c>
      <c r="H7634">
        <v>2</v>
      </c>
      <c r="I7634">
        <v>2</v>
      </c>
      <c r="J7634">
        <v>87701.06</v>
      </c>
      <c r="K7634">
        <v>3500000</v>
      </c>
    </row>
    <row r="7635" spans="1:11" ht="15" customHeight="1" x14ac:dyDescent="0.2">
      <c r="A7635" t="s">
        <v>44466</v>
      </c>
      <c r="B7635" t="s">
        <v>44467</v>
      </c>
      <c r="C7635">
        <v>2024</v>
      </c>
      <c r="D7635" s="37">
        <v>45467</v>
      </c>
      <c r="E7635" s="37">
        <v>45831</v>
      </c>
      <c r="F7635" s="18" t="s">
        <v>4452</v>
      </c>
      <c r="G7635" t="s">
        <v>100</v>
      </c>
      <c r="H7635">
        <v>1</v>
      </c>
      <c r="I7635">
        <v>2</v>
      </c>
      <c r="J7635">
        <v>242949.75</v>
      </c>
      <c r="K7635">
        <v>10000000</v>
      </c>
    </row>
    <row r="7636" spans="1:11" ht="15" customHeight="1" x14ac:dyDescent="0.2">
      <c r="A7636" t="s">
        <v>44468</v>
      </c>
      <c r="B7636" t="s">
        <v>44469</v>
      </c>
      <c r="C7636">
        <v>2024</v>
      </c>
      <c r="D7636" s="37">
        <v>45467</v>
      </c>
      <c r="E7636" s="37">
        <v>45831</v>
      </c>
      <c r="F7636" s="18" t="s">
        <v>4452</v>
      </c>
      <c r="G7636" t="s">
        <v>97</v>
      </c>
      <c r="H7636">
        <v>1</v>
      </c>
      <c r="I7636">
        <v>1</v>
      </c>
      <c r="J7636">
        <v>62316.23</v>
      </c>
      <c r="K7636">
        <v>5000000</v>
      </c>
    </row>
    <row r="7637" spans="1:11" ht="15" customHeight="1" x14ac:dyDescent="0.2">
      <c r="A7637" t="s">
        <v>44470</v>
      </c>
      <c r="B7637" t="s">
        <v>44471</v>
      </c>
      <c r="C7637">
        <v>2024</v>
      </c>
      <c r="D7637" s="37">
        <v>45467</v>
      </c>
      <c r="E7637" s="37">
        <v>45831</v>
      </c>
      <c r="F7637" s="18" t="s">
        <v>4452</v>
      </c>
      <c r="G7637" t="s">
        <v>98</v>
      </c>
      <c r="H7637">
        <v>1</v>
      </c>
      <c r="I7637">
        <v>2</v>
      </c>
      <c r="J7637">
        <v>107931.11</v>
      </c>
      <c r="K7637">
        <v>10000000</v>
      </c>
    </row>
    <row r="7638" spans="1:11" ht="15" customHeight="1" x14ac:dyDescent="0.2">
      <c r="A7638" t="s">
        <v>44472</v>
      </c>
      <c r="B7638" t="s">
        <v>44473</v>
      </c>
      <c r="C7638">
        <v>2024</v>
      </c>
      <c r="D7638" s="37">
        <v>45467</v>
      </c>
      <c r="E7638" s="37">
        <v>45831</v>
      </c>
      <c r="F7638" s="18" t="s">
        <v>4463</v>
      </c>
      <c r="G7638" t="s">
        <v>101</v>
      </c>
      <c r="H7638">
        <v>3</v>
      </c>
      <c r="I7638">
        <v>6</v>
      </c>
      <c r="J7638">
        <v>19105.61</v>
      </c>
      <c r="K7638">
        <v>2000000</v>
      </c>
    </row>
    <row r="7639" spans="1:11" ht="15" customHeight="1" x14ac:dyDescent="0.2">
      <c r="A7639" t="s">
        <v>44474</v>
      </c>
      <c r="B7639" t="s">
        <v>44475</v>
      </c>
      <c r="C7639">
        <v>2024</v>
      </c>
      <c r="D7639" s="37">
        <v>45467</v>
      </c>
      <c r="E7639" s="37">
        <v>45831</v>
      </c>
      <c r="F7639" s="18" t="s">
        <v>4463</v>
      </c>
      <c r="G7639" t="s">
        <v>100</v>
      </c>
      <c r="H7639">
        <v>3</v>
      </c>
      <c r="I7639">
        <v>6</v>
      </c>
      <c r="J7639">
        <v>37143.800000000003</v>
      </c>
      <c r="K7639">
        <v>1500000</v>
      </c>
    </row>
    <row r="7640" spans="1:11" ht="15" customHeight="1" x14ac:dyDescent="0.2">
      <c r="A7640" t="s">
        <v>44476</v>
      </c>
      <c r="B7640" t="s">
        <v>44477</v>
      </c>
      <c r="C7640">
        <v>2024</v>
      </c>
      <c r="D7640" s="37">
        <v>45467</v>
      </c>
      <c r="E7640" s="37">
        <v>45831</v>
      </c>
      <c r="F7640" s="18" t="s">
        <v>4463</v>
      </c>
      <c r="G7640" t="s">
        <v>99</v>
      </c>
      <c r="H7640">
        <v>1</v>
      </c>
      <c r="I7640">
        <v>1</v>
      </c>
      <c r="J7640">
        <v>144903.13</v>
      </c>
      <c r="K7640">
        <v>10000000</v>
      </c>
    </row>
    <row r="7641" spans="1:11" ht="15" customHeight="1" x14ac:dyDescent="0.2">
      <c r="A7641" t="s">
        <v>44478</v>
      </c>
      <c r="B7641" t="s">
        <v>44479</v>
      </c>
      <c r="C7641">
        <v>2024</v>
      </c>
      <c r="D7641" s="37">
        <v>45467</v>
      </c>
      <c r="E7641" s="37">
        <v>45831</v>
      </c>
      <c r="F7641" s="18" t="s">
        <v>4463</v>
      </c>
      <c r="G7641" t="s">
        <v>100</v>
      </c>
      <c r="H7641">
        <v>1</v>
      </c>
      <c r="I7641">
        <v>1</v>
      </c>
      <c r="J7641">
        <v>22910.53</v>
      </c>
      <c r="K7641">
        <v>1000000</v>
      </c>
    </row>
    <row r="7642" spans="1:11" ht="15" customHeight="1" x14ac:dyDescent="0.2">
      <c r="A7642" t="s">
        <v>44480</v>
      </c>
      <c r="B7642" t="s">
        <v>44481</v>
      </c>
      <c r="C7642">
        <v>2024</v>
      </c>
      <c r="D7642" s="37">
        <v>45467</v>
      </c>
      <c r="E7642" s="37">
        <v>45831</v>
      </c>
      <c r="F7642" s="18" t="s">
        <v>4463</v>
      </c>
      <c r="G7642" t="s">
        <v>100</v>
      </c>
      <c r="H7642">
        <v>2</v>
      </c>
      <c r="I7642">
        <v>2</v>
      </c>
      <c r="J7642">
        <v>12660.86</v>
      </c>
      <c r="K7642">
        <v>500000</v>
      </c>
    </row>
    <row r="7643" spans="1:11" ht="15" customHeight="1" x14ac:dyDescent="0.2">
      <c r="A7643" t="s">
        <v>44482</v>
      </c>
      <c r="B7643" t="s">
        <v>44483</v>
      </c>
      <c r="C7643">
        <v>2024</v>
      </c>
      <c r="D7643" s="37">
        <v>45467</v>
      </c>
      <c r="E7643" s="37">
        <v>45831</v>
      </c>
      <c r="F7643" s="18" t="s">
        <v>4463</v>
      </c>
      <c r="G7643" t="s">
        <v>99</v>
      </c>
      <c r="H7643">
        <v>1</v>
      </c>
      <c r="I7643">
        <v>2</v>
      </c>
      <c r="J7643">
        <v>6819.27</v>
      </c>
      <c r="K7643">
        <v>500000</v>
      </c>
    </row>
    <row r="7644" spans="1:11" ht="15" customHeight="1" x14ac:dyDescent="0.2">
      <c r="A7644" t="s">
        <v>44484</v>
      </c>
      <c r="B7644" t="s">
        <v>44485</v>
      </c>
      <c r="C7644">
        <v>2024</v>
      </c>
      <c r="D7644" s="37">
        <v>45467</v>
      </c>
      <c r="E7644" s="37">
        <v>45831</v>
      </c>
      <c r="F7644" s="18" t="s">
        <v>4463</v>
      </c>
      <c r="G7644" t="s">
        <v>98</v>
      </c>
      <c r="H7644">
        <v>2</v>
      </c>
      <c r="I7644">
        <v>4</v>
      </c>
      <c r="J7644">
        <v>33314.67</v>
      </c>
      <c r="K7644">
        <v>3000000</v>
      </c>
    </row>
    <row r="7645" spans="1:11" ht="15" customHeight="1" x14ac:dyDescent="0.2">
      <c r="A7645" t="s">
        <v>44486</v>
      </c>
      <c r="B7645" t="s">
        <v>44487</v>
      </c>
      <c r="C7645">
        <v>2024</v>
      </c>
      <c r="D7645" s="37">
        <v>45467</v>
      </c>
      <c r="E7645" s="37">
        <v>45831</v>
      </c>
      <c r="F7645" s="18" t="s">
        <v>4463</v>
      </c>
      <c r="G7645" t="s">
        <v>100</v>
      </c>
      <c r="H7645">
        <v>1</v>
      </c>
      <c r="I7645">
        <v>1</v>
      </c>
      <c r="J7645">
        <v>106920.37</v>
      </c>
      <c r="K7645">
        <v>4500000</v>
      </c>
    </row>
    <row r="7646" spans="1:11" ht="15" customHeight="1" x14ac:dyDescent="0.2">
      <c r="A7646" t="s">
        <v>44488</v>
      </c>
      <c r="B7646" t="s">
        <v>44489</v>
      </c>
      <c r="C7646">
        <v>2024</v>
      </c>
      <c r="D7646" s="37">
        <v>45467</v>
      </c>
      <c r="E7646" s="37">
        <v>45831</v>
      </c>
      <c r="F7646" s="18" t="s">
        <v>4463</v>
      </c>
      <c r="G7646" t="s">
        <v>100</v>
      </c>
      <c r="H7646">
        <v>1</v>
      </c>
      <c r="I7646">
        <v>1</v>
      </c>
      <c r="J7646">
        <v>49406.58</v>
      </c>
      <c r="K7646">
        <v>2000000</v>
      </c>
    </row>
    <row r="7647" spans="1:11" ht="15" customHeight="1" x14ac:dyDescent="0.2">
      <c r="A7647" t="s">
        <v>44490</v>
      </c>
      <c r="B7647" t="s">
        <v>44491</v>
      </c>
      <c r="C7647">
        <v>2024</v>
      </c>
      <c r="D7647" s="37">
        <v>45467</v>
      </c>
      <c r="E7647" s="37">
        <v>45831</v>
      </c>
      <c r="F7647" s="18" t="s">
        <v>4463</v>
      </c>
      <c r="G7647" t="s">
        <v>100</v>
      </c>
      <c r="H7647">
        <v>3</v>
      </c>
      <c r="I7647">
        <v>3</v>
      </c>
      <c r="J7647">
        <v>115385.24</v>
      </c>
      <c r="K7647">
        <v>5000000</v>
      </c>
    </row>
    <row r="7648" spans="1:11" ht="15" customHeight="1" x14ac:dyDescent="0.2">
      <c r="A7648" t="s">
        <v>44492</v>
      </c>
      <c r="B7648" t="s">
        <v>44493</v>
      </c>
      <c r="C7648">
        <v>2024</v>
      </c>
      <c r="D7648" s="37">
        <v>45467</v>
      </c>
      <c r="E7648" s="37">
        <v>45831</v>
      </c>
      <c r="F7648" s="18" t="s">
        <v>4463</v>
      </c>
      <c r="G7648" t="s">
        <v>97</v>
      </c>
      <c r="H7648">
        <v>3</v>
      </c>
      <c r="I7648">
        <v>3</v>
      </c>
      <c r="J7648">
        <v>24711.42</v>
      </c>
      <c r="K7648">
        <v>2000000</v>
      </c>
    </row>
    <row r="7649" spans="1:11" ht="15" customHeight="1" x14ac:dyDescent="0.2">
      <c r="A7649" t="s">
        <v>44494</v>
      </c>
      <c r="B7649" t="s">
        <v>44495</v>
      </c>
      <c r="C7649">
        <v>2024</v>
      </c>
      <c r="D7649" s="37">
        <v>45467</v>
      </c>
      <c r="E7649" s="37">
        <v>45831</v>
      </c>
      <c r="F7649" s="18" t="s">
        <v>4463</v>
      </c>
      <c r="G7649" t="s">
        <v>97</v>
      </c>
      <c r="H7649">
        <v>2</v>
      </c>
      <c r="I7649">
        <v>4</v>
      </c>
      <c r="J7649">
        <v>27017.599999999999</v>
      </c>
      <c r="K7649">
        <v>2500000</v>
      </c>
    </row>
    <row r="7650" spans="1:11" ht="15" customHeight="1" x14ac:dyDescent="0.2">
      <c r="A7650" t="s">
        <v>44496</v>
      </c>
      <c r="B7650" t="s">
        <v>44497</v>
      </c>
      <c r="C7650">
        <v>2024</v>
      </c>
      <c r="D7650" s="37">
        <v>45467</v>
      </c>
      <c r="E7650" s="37">
        <v>45831</v>
      </c>
      <c r="F7650" s="18" t="s">
        <v>4463</v>
      </c>
      <c r="G7650" t="s">
        <v>97</v>
      </c>
      <c r="H7650">
        <v>3</v>
      </c>
      <c r="I7650">
        <v>6</v>
      </c>
      <c r="J7650">
        <v>23873.3</v>
      </c>
      <c r="K7650">
        <v>2000000</v>
      </c>
    </row>
    <row r="7651" spans="1:11" ht="15" customHeight="1" x14ac:dyDescent="0.2">
      <c r="A7651" t="s">
        <v>44498</v>
      </c>
      <c r="B7651" t="s">
        <v>44499</v>
      </c>
      <c r="C7651">
        <v>2024</v>
      </c>
      <c r="D7651" s="37">
        <v>45467</v>
      </c>
      <c r="E7651" s="37">
        <v>45831</v>
      </c>
      <c r="F7651" s="18" t="s">
        <v>4463</v>
      </c>
      <c r="G7651" t="s">
        <v>97</v>
      </c>
      <c r="H7651">
        <v>1</v>
      </c>
      <c r="I7651">
        <v>2</v>
      </c>
      <c r="J7651">
        <v>22695.62</v>
      </c>
      <c r="K7651">
        <v>2000000</v>
      </c>
    </row>
    <row r="7652" spans="1:11" ht="15" customHeight="1" x14ac:dyDescent="0.2">
      <c r="A7652" t="s">
        <v>44500</v>
      </c>
      <c r="B7652" t="s">
        <v>44501</v>
      </c>
      <c r="C7652">
        <v>2024</v>
      </c>
      <c r="D7652" s="37">
        <v>45467</v>
      </c>
      <c r="E7652" s="37">
        <v>45831</v>
      </c>
      <c r="F7652" s="18" t="s">
        <v>4463</v>
      </c>
      <c r="G7652" t="s">
        <v>99</v>
      </c>
      <c r="H7652">
        <v>1</v>
      </c>
      <c r="I7652">
        <v>1</v>
      </c>
      <c r="J7652">
        <v>44153.97</v>
      </c>
      <c r="K7652">
        <v>3000000</v>
      </c>
    </row>
    <row r="7653" spans="1:11" ht="15" customHeight="1" x14ac:dyDescent="0.2">
      <c r="A7653" t="s">
        <v>44502</v>
      </c>
      <c r="B7653" t="s">
        <v>44503</v>
      </c>
      <c r="C7653">
        <v>2024</v>
      </c>
      <c r="D7653" s="37">
        <v>45467</v>
      </c>
      <c r="E7653" s="37">
        <v>45831</v>
      </c>
      <c r="F7653" s="18" t="s">
        <v>4463</v>
      </c>
      <c r="G7653" t="s">
        <v>100</v>
      </c>
      <c r="H7653">
        <v>1</v>
      </c>
      <c r="I7653">
        <v>1</v>
      </c>
      <c r="J7653">
        <v>76245.13</v>
      </c>
      <c r="K7653">
        <v>3000000</v>
      </c>
    </row>
    <row r="7654" spans="1:11" ht="15" customHeight="1" x14ac:dyDescent="0.2">
      <c r="A7654" t="s">
        <v>44504</v>
      </c>
      <c r="B7654" t="s">
        <v>44505</v>
      </c>
      <c r="C7654">
        <v>2024</v>
      </c>
      <c r="D7654" s="37">
        <v>45467</v>
      </c>
      <c r="E7654" s="37">
        <v>45831</v>
      </c>
      <c r="F7654" s="18" t="s">
        <v>4463</v>
      </c>
      <c r="G7654" t="s">
        <v>101</v>
      </c>
      <c r="H7654">
        <v>1</v>
      </c>
      <c r="I7654">
        <v>1</v>
      </c>
      <c r="J7654">
        <v>95953.69</v>
      </c>
      <c r="K7654">
        <v>10000000</v>
      </c>
    </row>
    <row r="7655" spans="1:11" ht="15" customHeight="1" x14ac:dyDescent="0.2">
      <c r="A7655" t="s">
        <v>44506</v>
      </c>
      <c r="B7655" t="s">
        <v>44507</v>
      </c>
      <c r="C7655">
        <v>2024</v>
      </c>
      <c r="D7655" s="37">
        <v>45467</v>
      </c>
      <c r="E7655" s="37">
        <v>45831</v>
      </c>
      <c r="F7655" s="18" t="s">
        <v>4463</v>
      </c>
      <c r="G7655" t="s">
        <v>100</v>
      </c>
      <c r="H7655">
        <v>3</v>
      </c>
      <c r="I7655">
        <v>3</v>
      </c>
      <c r="J7655">
        <v>97704.97</v>
      </c>
      <c r="K7655">
        <v>4000000</v>
      </c>
    </row>
    <row r="7656" spans="1:11" ht="15" customHeight="1" x14ac:dyDescent="0.2">
      <c r="A7656" t="s">
        <v>44508</v>
      </c>
      <c r="B7656" t="s">
        <v>44509</v>
      </c>
      <c r="C7656">
        <v>2024</v>
      </c>
      <c r="D7656" s="37">
        <v>45467</v>
      </c>
      <c r="E7656" s="37">
        <v>45831</v>
      </c>
      <c r="F7656" s="18" t="s">
        <v>4463</v>
      </c>
      <c r="G7656" t="s">
        <v>97</v>
      </c>
      <c r="H7656">
        <v>1</v>
      </c>
      <c r="I7656">
        <v>1</v>
      </c>
      <c r="J7656">
        <v>22302.12</v>
      </c>
      <c r="K7656">
        <v>2000000</v>
      </c>
    </row>
    <row r="7657" spans="1:11" ht="15" customHeight="1" x14ac:dyDescent="0.2">
      <c r="A7657" t="s">
        <v>44510</v>
      </c>
      <c r="B7657" t="s">
        <v>44511</v>
      </c>
      <c r="C7657">
        <v>2024</v>
      </c>
      <c r="D7657" s="37">
        <v>45467</v>
      </c>
      <c r="E7657" s="37">
        <v>45831</v>
      </c>
      <c r="F7657" s="18" t="s">
        <v>4463</v>
      </c>
      <c r="G7657" t="s">
        <v>100</v>
      </c>
      <c r="H7657">
        <v>1</v>
      </c>
      <c r="I7657">
        <v>2</v>
      </c>
      <c r="J7657">
        <v>72554.990000000005</v>
      </c>
      <c r="K7657">
        <v>3000000</v>
      </c>
    </row>
    <row r="7658" spans="1:11" ht="15" customHeight="1" x14ac:dyDescent="0.2">
      <c r="A7658" t="s">
        <v>44512</v>
      </c>
      <c r="B7658" t="s">
        <v>44513</v>
      </c>
      <c r="C7658">
        <v>2024</v>
      </c>
      <c r="D7658" s="37">
        <v>45467</v>
      </c>
      <c r="E7658" s="37">
        <v>45831</v>
      </c>
      <c r="F7658" s="18" t="s">
        <v>4463</v>
      </c>
      <c r="G7658" t="s">
        <v>97</v>
      </c>
      <c r="H7658">
        <v>1</v>
      </c>
      <c r="I7658">
        <v>1</v>
      </c>
      <c r="J7658">
        <v>25518.83</v>
      </c>
      <c r="K7658">
        <v>2000000</v>
      </c>
    </row>
    <row r="7659" spans="1:11" ht="15" customHeight="1" x14ac:dyDescent="0.2">
      <c r="A7659" t="s">
        <v>44514</v>
      </c>
      <c r="B7659" t="s">
        <v>44515</v>
      </c>
      <c r="C7659">
        <v>2024</v>
      </c>
      <c r="D7659" s="37">
        <v>45467</v>
      </c>
      <c r="E7659" s="37">
        <v>45831</v>
      </c>
      <c r="F7659" s="18" t="s">
        <v>4463</v>
      </c>
      <c r="G7659" t="s">
        <v>97</v>
      </c>
      <c r="H7659">
        <v>3</v>
      </c>
      <c r="I7659">
        <v>6</v>
      </c>
      <c r="J7659">
        <v>43218.92</v>
      </c>
      <c r="K7659">
        <v>3500000</v>
      </c>
    </row>
    <row r="7660" spans="1:11" ht="15" customHeight="1" x14ac:dyDescent="0.2">
      <c r="A7660" t="s">
        <v>44516</v>
      </c>
      <c r="B7660" t="s">
        <v>44517</v>
      </c>
      <c r="C7660">
        <v>2024</v>
      </c>
      <c r="D7660" s="37">
        <v>45467</v>
      </c>
      <c r="E7660" s="37">
        <v>45831</v>
      </c>
      <c r="F7660" s="18" t="s">
        <v>4463</v>
      </c>
      <c r="G7660" t="s">
        <v>100</v>
      </c>
      <c r="H7660">
        <v>1</v>
      </c>
      <c r="I7660">
        <v>1</v>
      </c>
      <c r="J7660">
        <v>239382.94</v>
      </c>
      <c r="K7660">
        <v>10000000</v>
      </c>
    </row>
    <row r="7661" spans="1:11" ht="15" customHeight="1" x14ac:dyDescent="0.2">
      <c r="A7661" t="s">
        <v>44518</v>
      </c>
      <c r="B7661" t="s">
        <v>44519</v>
      </c>
      <c r="C7661">
        <v>2024</v>
      </c>
      <c r="D7661" s="37">
        <v>45467</v>
      </c>
      <c r="E7661" s="37">
        <v>45831</v>
      </c>
      <c r="F7661" s="18" t="s">
        <v>4463</v>
      </c>
      <c r="G7661" t="s">
        <v>97</v>
      </c>
      <c r="H7661">
        <v>1</v>
      </c>
      <c r="I7661">
        <v>1</v>
      </c>
      <c r="J7661">
        <v>25007.75</v>
      </c>
      <c r="K7661">
        <v>2000000</v>
      </c>
    </row>
    <row r="7662" spans="1:11" ht="15" customHeight="1" x14ac:dyDescent="0.2">
      <c r="A7662" t="s">
        <v>44520</v>
      </c>
      <c r="B7662" t="s">
        <v>44521</v>
      </c>
      <c r="C7662">
        <v>2024</v>
      </c>
      <c r="D7662" s="37">
        <v>45467</v>
      </c>
      <c r="E7662" s="37">
        <v>45831</v>
      </c>
      <c r="F7662" s="18" t="s">
        <v>4463</v>
      </c>
      <c r="G7662" t="s">
        <v>98</v>
      </c>
      <c r="H7662">
        <v>1</v>
      </c>
      <c r="I7662">
        <v>2</v>
      </c>
      <c r="J7662">
        <v>39165.61</v>
      </c>
      <c r="K7662">
        <v>4000000</v>
      </c>
    </row>
    <row r="7663" spans="1:11" ht="15" customHeight="1" x14ac:dyDescent="0.2">
      <c r="A7663" t="s">
        <v>44522</v>
      </c>
      <c r="B7663" t="s">
        <v>44523</v>
      </c>
      <c r="C7663">
        <v>2024</v>
      </c>
      <c r="D7663" s="37">
        <v>45468</v>
      </c>
      <c r="E7663" s="37">
        <v>45832</v>
      </c>
      <c r="F7663" s="18" t="s">
        <v>4452</v>
      </c>
      <c r="G7663" t="s">
        <v>98</v>
      </c>
      <c r="H7663">
        <v>2</v>
      </c>
      <c r="I7663">
        <v>4</v>
      </c>
      <c r="J7663">
        <v>10771</v>
      </c>
      <c r="K7663">
        <v>1000000</v>
      </c>
    </row>
    <row r="7664" spans="1:11" ht="15" customHeight="1" x14ac:dyDescent="0.2">
      <c r="A7664" t="s">
        <v>44524</v>
      </c>
      <c r="B7664" t="s">
        <v>44525</v>
      </c>
      <c r="C7664">
        <v>2024</v>
      </c>
      <c r="D7664" s="37">
        <v>45468</v>
      </c>
      <c r="E7664" s="37">
        <v>45832</v>
      </c>
      <c r="F7664" s="18" t="s">
        <v>4452</v>
      </c>
      <c r="G7664" t="s">
        <v>100</v>
      </c>
      <c r="H7664">
        <v>3</v>
      </c>
      <c r="I7664">
        <v>6</v>
      </c>
      <c r="J7664">
        <v>50401.53</v>
      </c>
      <c r="K7664">
        <v>2000000</v>
      </c>
    </row>
    <row r="7665" spans="1:11" ht="15" customHeight="1" x14ac:dyDescent="0.2">
      <c r="A7665" t="s">
        <v>44526</v>
      </c>
      <c r="B7665" t="s">
        <v>44527</v>
      </c>
      <c r="C7665">
        <v>2024</v>
      </c>
      <c r="D7665" s="37">
        <v>45468</v>
      </c>
      <c r="E7665" s="37">
        <v>45832</v>
      </c>
      <c r="F7665" s="18" t="s">
        <v>4452</v>
      </c>
      <c r="G7665" t="s">
        <v>101</v>
      </c>
      <c r="H7665">
        <v>2</v>
      </c>
      <c r="I7665">
        <v>2</v>
      </c>
      <c r="J7665">
        <v>8216.0499999999993</v>
      </c>
      <c r="K7665">
        <v>1000000</v>
      </c>
    </row>
    <row r="7666" spans="1:11" ht="15" customHeight="1" x14ac:dyDescent="0.2">
      <c r="A7666" t="s">
        <v>44528</v>
      </c>
      <c r="B7666" t="s">
        <v>44529</v>
      </c>
      <c r="C7666">
        <v>2024</v>
      </c>
      <c r="D7666" s="37">
        <v>45468</v>
      </c>
      <c r="E7666" s="37">
        <v>45832</v>
      </c>
      <c r="F7666" s="18" t="s">
        <v>4452</v>
      </c>
      <c r="G7666" t="s">
        <v>98</v>
      </c>
      <c r="H7666">
        <v>2</v>
      </c>
      <c r="I7666">
        <v>2</v>
      </c>
      <c r="J7666">
        <v>106671.4</v>
      </c>
      <c r="K7666">
        <v>10000000</v>
      </c>
    </row>
    <row r="7667" spans="1:11" ht="15" customHeight="1" x14ac:dyDescent="0.2">
      <c r="A7667" t="s">
        <v>44530</v>
      </c>
      <c r="B7667" t="s">
        <v>44531</v>
      </c>
      <c r="C7667">
        <v>2024</v>
      </c>
      <c r="D7667" s="37">
        <v>45468</v>
      </c>
      <c r="E7667" s="37">
        <v>45832</v>
      </c>
      <c r="F7667" s="18" t="s">
        <v>4452</v>
      </c>
      <c r="G7667" t="s">
        <v>97</v>
      </c>
      <c r="H7667">
        <v>2</v>
      </c>
      <c r="I7667">
        <v>4</v>
      </c>
      <c r="J7667">
        <v>22747.57</v>
      </c>
      <c r="K7667">
        <v>2000000</v>
      </c>
    </row>
    <row r="7668" spans="1:11" ht="15" customHeight="1" x14ac:dyDescent="0.2">
      <c r="A7668" t="s">
        <v>44532</v>
      </c>
      <c r="B7668" t="s">
        <v>44533</v>
      </c>
      <c r="C7668">
        <v>2024</v>
      </c>
      <c r="D7668" s="37">
        <v>45468</v>
      </c>
      <c r="E7668" s="37">
        <v>45832</v>
      </c>
      <c r="F7668" s="18" t="s">
        <v>4452</v>
      </c>
      <c r="G7668" t="s">
        <v>101</v>
      </c>
      <c r="H7668">
        <v>3</v>
      </c>
      <c r="I7668">
        <v>6</v>
      </c>
      <c r="J7668">
        <v>35517.040000000001</v>
      </c>
      <c r="K7668">
        <v>4000000</v>
      </c>
    </row>
    <row r="7669" spans="1:11" ht="15" customHeight="1" x14ac:dyDescent="0.2">
      <c r="A7669" t="s">
        <v>44534</v>
      </c>
      <c r="B7669" t="s">
        <v>44535</v>
      </c>
      <c r="C7669">
        <v>2024</v>
      </c>
      <c r="D7669" s="37">
        <v>45468</v>
      </c>
      <c r="E7669" s="37">
        <v>45832</v>
      </c>
      <c r="F7669" s="18" t="s">
        <v>4452</v>
      </c>
      <c r="G7669" t="s">
        <v>97</v>
      </c>
      <c r="H7669">
        <v>1</v>
      </c>
      <c r="I7669">
        <v>2</v>
      </c>
      <c r="J7669">
        <v>36312.11</v>
      </c>
      <c r="K7669">
        <v>3000000</v>
      </c>
    </row>
    <row r="7670" spans="1:11" ht="15" customHeight="1" x14ac:dyDescent="0.2">
      <c r="A7670" t="s">
        <v>44536</v>
      </c>
      <c r="B7670" t="s">
        <v>44537</v>
      </c>
      <c r="C7670">
        <v>2024</v>
      </c>
      <c r="D7670" s="37">
        <v>45468</v>
      </c>
      <c r="E7670" s="37">
        <v>45832</v>
      </c>
      <c r="F7670" s="18" t="s">
        <v>4452</v>
      </c>
      <c r="G7670" t="s">
        <v>101</v>
      </c>
      <c r="H7670">
        <v>1</v>
      </c>
      <c r="I7670">
        <v>1</v>
      </c>
      <c r="J7670">
        <v>17596.849999999999</v>
      </c>
      <c r="K7670">
        <v>2000000</v>
      </c>
    </row>
    <row r="7671" spans="1:11" ht="15" customHeight="1" x14ac:dyDescent="0.2">
      <c r="A7671" t="s">
        <v>44538</v>
      </c>
      <c r="B7671" t="s">
        <v>44539</v>
      </c>
      <c r="C7671">
        <v>2024</v>
      </c>
      <c r="D7671" s="37">
        <v>45468</v>
      </c>
      <c r="E7671" s="37">
        <v>45832</v>
      </c>
      <c r="F7671" s="18" t="s">
        <v>4463</v>
      </c>
      <c r="G7671" t="s">
        <v>101</v>
      </c>
      <c r="H7671">
        <v>2</v>
      </c>
      <c r="I7671">
        <v>2</v>
      </c>
      <c r="J7671">
        <v>17015.2</v>
      </c>
      <c r="K7671">
        <v>2000000</v>
      </c>
    </row>
    <row r="7672" spans="1:11" ht="15" customHeight="1" x14ac:dyDescent="0.2">
      <c r="A7672" t="s">
        <v>44540</v>
      </c>
      <c r="B7672" t="s">
        <v>44541</v>
      </c>
      <c r="C7672">
        <v>2024</v>
      </c>
      <c r="D7672" s="37">
        <v>45468</v>
      </c>
      <c r="E7672" s="37">
        <v>45832</v>
      </c>
      <c r="F7672" s="18" t="s">
        <v>4463</v>
      </c>
      <c r="G7672" t="s">
        <v>98</v>
      </c>
      <c r="H7672">
        <v>1</v>
      </c>
      <c r="I7672">
        <v>1</v>
      </c>
      <c r="J7672">
        <v>21139.16</v>
      </c>
      <c r="K7672">
        <v>2000000</v>
      </c>
    </row>
    <row r="7673" spans="1:11" ht="15" customHeight="1" x14ac:dyDescent="0.2">
      <c r="A7673" t="s">
        <v>44542</v>
      </c>
      <c r="B7673" t="s">
        <v>44543</v>
      </c>
      <c r="C7673">
        <v>2024</v>
      </c>
      <c r="D7673" s="37">
        <v>45468</v>
      </c>
      <c r="E7673" s="37">
        <v>45832</v>
      </c>
      <c r="F7673" s="18" t="s">
        <v>4463</v>
      </c>
      <c r="G7673" t="s">
        <v>99</v>
      </c>
      <c r="H7673">
        <v>1</v>
      </c>
      <c r="I7673">
        <v>1</v>
      </c>
      <c r="J7673">
        <v>53440</v>
      </c>
      <c r="K7673">
        <v>4000000</v>
      </c>
    </row>
    <row r="7674" spans="1:11" ht="15" customHeight="1" x14ac:dyDescent="0.2">
      <c r="A7674" t="s">
        <v>44544</v>
      </c>
      <c r="B7674" t="s">
        <v>44545</v>
      </c>
      <c r="C7674">
        <v>2024</v>
      </c>
      <c r="D7674" s="37">
        <v>45468</v>
      </c>
      <c r="E7674" s="37">
        <v>45832</v>
      </c>
      <c r="F7674" s="18" t="s">
        <v>4463</v>
      </c>
      <c r="G7674" t="s">
        <v>98</v>
      </c>
      <c r="H7674">
        <v>2</v>
      </c>
      <c r="I7674">
        <v>2</v>
      </c>
      <c r="J7674">
        <v>21838.27</v>
      </c>
      <c r="K7674">
        <v>2000000</v>
      </c>
    </row>
    <row r="7675" spans="1:11" ht="15" customHeight="1" x14ac:dyDescent="0.2">
      <c r="A7675" t="s">
        <v>44546</v>
      </c>
      <c r="B7675" t="s">
        <v>44547</v>
      </c>
      <c r="C7675">
        <v>2024</v>
      </c>
      <c r="D7675" s="37">
        <v>45468</v>
      </c>
      <c r="E7675" s="37">
        <v>45832</v>
      </c>
      <c r="F7675" s="18" t="s">
        <v>4463</v>
      </c>
      <c r="G7675" t="s">
        <v>101</v>
      </c>
      <c r="H7675">
        <v>2</v>
      </c>
      <c r="I7675">
        <v>2</v>
      </c>
      <c r="J7675">
        <v>24506.35</v>
      </c>
      <c r="K7675">
        <v>3000000</v>
      </c>
    </row>
    <row r="7676" spans="1:11" ht="15" customHeight="1" x14ac:dyDescent="0.2">
      <c r="A7676" t="s">
        <v>44548</v>
      </c>
      <c r="B7676" t="s">
        <v>44549</v>
      </c>
      <c r="C7676">
        <v>2024</v>
      </c>
      <c r="D7676" s="37">
        <v>45468</v>
      </c>
      <c r="E7676" s="37">
        <v>45832</v>
      </c>
      <c r="F7676" s="18" t="s">
        <v>4463</v>
      </c>
      <c r="G7676" t="s">
        <v>99</v>
      </c>
      <c r="H7676">
        <v>1</v>
      </c>
      <c r="I7676">
        <v>1</v>
      </c>
      <c r="J7676">
        <v>57505.59</v>
      </c>
      <c r="K7676">
        <v>4000000</v>
      </c>
    </row>
    <row r="7677" spans="1:11" ht="15" customHeight="1" x14ac:dyDescent="0.2">
      <c r="A7677" t="s">
        <v>44550</v>
      </c>
      <c r="B7677" t="s">
        <v>44551</v>
      </c>
      <c r="C7677">
        <v>2024</v>
      </c>
      <c r="D7677" s="37">
        <v>45468</v>
      </c>
      <c r="E7677" s="37">
        <v>45832</v>
      </c>
      <c r="F7677" s="18" t="s">
        <v>4463</v>
      </c>
      <c r="G7677" t="s">
        <v>99</v>
      </c>
      <c r="H7677">
        <v>1</v>
      </c>
      <c r="I7677">
        <v>1</v>
      </c>
      <c r="J7677">
        <v>66622.83</v>
      </c>
      <c r="K7677">
        <v>4500000</v>
      </c>
    </row>
    <row r="7678" spans="1:11" ht="15" customHeight="1" x14ac:dyDescent="0.2">
      <c r="A7678" t="s">
        <v>44552</v>
      </c>
      <c r="B7678" t="s">
        <v>44553</v>
      </c>
      <c r="C7678">
        <v>2024</v>
      </c>
      <c r="D7678" s="37">
        <v>45468</v>
      </c>
      <c r="E7678" s="37">
        <v>45832</v>
      </c>
      <c r="F7678" s="18" t="s">
        <v>4463</v>
      </c>
      <c r="G7678" t="s">
        <v>100</v>
      </c>
      <c r="H7678">
        <v>2</v>
      </c>
      <c r="I7678">
        <v>2</v>
      </c>
      <c r="J7678">
        <v>24609.82</v>
      </c>
      <c r="K7678">
        <v>1000000</v>
      </c>
    </row>
    <row r="7679" spans="1:11" ht="15" customHeight="1" x14ac:dyDescent="0.2">
      <c r="A7679" t="s">
        <v>44554</v>
      </c>
      <c r="B7679" t="s">
        <v>44555</v>
      </c>
      <c r="C7679">
        <v>2024</v>
      </c>
      <c r="D7679" s="37">
        <v>45468</v>
      </c>
      <c r="E7679" s="37">
        <v>45832</v>
      </c>
      <c r="F7679" s="18" t="s">
        <v>4463</v>
      </c>
      <c r="G7679" t="s">
        <v>98</v>
      </c>
      <c r="H7679">
        <v>1</v>
      </c>
      <c r="I7679">
        <v>1</v>
      </c>
      <c r="J7679">
        <v>44072.86</v>
      </c>
      <c r="K7679">
        <v>4500000</v>
      </c>
    </row>
    <row r="7680" spans="1:11" ht="15" customHeight="1" x14ac:dyDescent="0.2">
      <c r="A7680" t="s">
        <v>44556</v>
      </c>
      <c r="B7680" t="s">
        <v>44557</v>
      </c>
      <c r="C7680">
        <v>2024</v>
      </c>
      <c r="D7680" s="37">
        <v>45468</v>
      </c>
      <c r="E7680" s="37">
        <v>45832</v>
      </c>
      <c r="F7680" s="18" t="s">
        <v>4463</v>
      </c>
      <c r="G7680" t="s">
        <v>98</v>
      </c>
      <c r="H7680">
        <v>1</v>
      </c>
      <c r="I7680">
        <v>1</v>
      </c>
      <c r="J7680">
        <v>41718.980000000003</v>
      </c>
      <c r="K7680">
        <v>4000000</v>
      </c>
    </row>
    <row r="7681" spans="1:11" ht="15" customHeight="1" x14ac:dyDescent="0.2">
      <c r="A7681" t="s">
        <v>44558</v>
      </c>
      <c r="B7681" t="s">
        <v>44559</v>
      </c>
      <c r="C7681">
        <v>2024</v>
      </c>
      <c r="D7681" s="37">
        <v>45468</v>
      </c>
      <c r="E7681" s="37">
        <v>45832</v>
      </c>
      <c r="F7681" s="18" t="s">
        <v>4463</v>
      </c>
      <c r="G7681" t="s">
        <v>99</v>
      </c>
      <c r="H7681">
        <v>2</v>
      </c>
      <c r="I7681">
        <v>4</v>
      </c>
      <c r="J7681">
        <v>39969.42</v>
      </c>
      <c r="K7681">
        <v>3000000</v>
      </c>
    </row>
    <row r="7682" spans="1:11" ht="15" customHeight="1" x14ac:dyDescent="0.2">
      <c r="A7682" t="s">
        <v>44560</v>
      </c>
      <c r="B7682" t="s">
        <v>44561</v>
      </c>
      <c r="C7682">
        <v>2024</v>
      </c>
      <c r="D7682" s="37">
        <v>45468</v>
      </c>
      <c r="E7682" s="37">
        <v>45832</v>
      </c>
      <c r="F7682" s="18" t="s">
        <v>4463</v>
      </c>
      <c r="G7682" t="s">
        <v>98</v>
      </c>
      <c r="H7682">
        <v>1</v>
      </c>
      <c r="I7682">
        <v>2</v>
      </c>
      <c r="J7682">
        <v>42343.92</v>
      </c>
      <c r="K7682">
        <v>4000000</v>
      </c>
    </row>
    <row r="7683" spans="1:11" ht="15" customHeight="1" x14ac:dyDescent="0.2">
      <c r="A7683" t="s">
        <v>44562</v>
      </c>
      <c r="B7683" t="s">
        <v>44563</v>
      </c>
      <c r="C7683">
        <v>2024</v>
      </c>
      <c r="D7683" s="37">
        <v>45468</v>
      </c>
      <c r="E7683" s="37">
        <v>45832</v>
      </c>
      <c r="F7683" s="18" t="s">
        <v>4463</v>
      </c>
      <c r="G7683" t="s">
        <v>100</v>
      </c>
      <c r="H7683">
        <v>1</v>
      </c>
      <c r="I7683">
        <v>1</v>
      </c>
      <c r="J7683">
        <v>11225.93</v>
      </c>
      <c r="K7683">
        <v>500000</v>
      </c>
    </row>
    <row r="7684" spans="1:11" ht="15" customHeight="1" x14ac:dyDescent="0.2">
      <c r="A7684" t="s">
        <v>44564</v>
      </c>
      <c r="B7684" t="s">
        <v>44565</v>
      </c>
      <c r="C7684">
        <v>2024</v>
      </c>
      <c r="D7684" s="37">
        <v>45468</v>
      </c>
      <c r="E7684" s="37">
        <v>45832</v>
      </c>
      <c r="F7684" s="18" t="s">
        <v>4463</v>
      </c>
      <c r="G7684" t="s">
        <v>100</v>
      </c>
      <c r="H7684">
        <v>1</v>
      </c>
      <c r="I7684">
        <v>1</v>
      </c>
      <c r="J7684">
        <v>75475.240000000005</v>
      </c>
      <c r="K7684">
        <v>3500000</v>
      </c>
    </row>
    <row r="7685" spans="1:11" ht="15" customHeight="1" x14ac:dyDescent="0.2">
      <c r="A7685" t="s">
        <v>44566</v>
      </c>
      <c r="B7685" t="s">
        <v>44567</v>
      </c>
      <c r="C7685">
        <v>2024</v>
      </c>
      <c r="D7685" s="37">
        <v>45468</v>
      </c>
      <c r="E7685" s="37">
        <v>45832</v>
      </c>
      <c r="F7685" s="18" t="s">
        <v>4463</v>
      </c>
      <c r="G7685" t="s">
        <v>100</v>
      </c>
      <c r="H7685">
        <v>3</v>
      </c>
      <c r="I7685">
        <v>6</v>
      </c>
      <c r="J7685">
        <v>63263.7</v>
      </c>
      <c r="K7685">
        <v>2500000</v>
      </c>
    </row>
    <row r="7686" spans="1:11" ht="15" customHeight="1" x14ac:dyDescent="0.2">
      <c r="A7686" t="s">
        <v>44568</v>
      </c>
      <c r="B7686" t="s">
        <v>44569</v>
      </c>
      <c r="C7686">
        <v>2024</v>
      </c>
      <c r="D7686" s="37">
        <v>45468</v>
      </c>
      <c r="E7686" s="37">
        <v>45832</v>
      </c>
      <c r="F7686" s="18" t="s">
        <v>4463</v>
      </c>
      <c r="G7686" t="s">
        <v>97</v>
      </c>
      <c r="H7686">
        <v>2</v>
      </c>
      <c r="I7686">
        <v>2</v>
      </c>
      <c r="J7686">
        <v>17397.18</v>
      </c>
      <c r="K7686">
        <v>1500000</v>
      </c>
    </row>
    <row r="7687" spans="1:11" ht="15" customHeight="1" x14ac:dyDescent="0.2">
      <c r="A7687" t="s">
        <v>44570</v>
      </c>
      <c r="B7687" t="s">
        <v>44571</v>
      </c>
      <c r="C7687">
        <v>2024</v>
      </c>
      <c r="D7687" s="37">
        <v>45468</v>
      </c>
      <c r="E7687" s="37">
        <v>45832</v>
      </c>
      <c r="F7687" s="18" t="s">
        <v>4463</v>
      </c>
      <c r="G7687" t="s">
        <v>99</v>
      </c>
      <c r="H7687">
        <v>2</v>
      </c>
      <c r="I7687">
        <v>2</v>
      </c>
      <c r="J7687">
        <v>25914.17</v>
      </c>
      <c r="K7687">
        <v>2000000</v>
      </c>
    </row>
    <row r="7688" spans="1:11" ht="15" customHeight="1" x14ac:dyDescent="0.2">
      <c r="A7688" t="s">
        <v>44572</v>
      </c>
      <c r="B7688" t="s">
        <v>44573</v>
      </c>
      <c r="C7688">
        <v>2024</v>
      </c>
      <c r="D7688" s="37">
        <v>45468</v>
      </c>
      <c r="E7688" s="37">
        <v>45832</v>
      </c>
      <c r="F7688" s="18" t="s">
        <v>4463</v>
      </c>
      <c r="G7688" t="s">
        <v>98</v>
      </c>
      <c r="H7688">
        <v>3</v>
      </c>
      <c r="I7688">
        <v>3</v>
      </c>
      <c r="J7688">
        <v>10808.85</v>
      </c>
      <c r="K7688">
        <v>1000000</v>
      </c>
    </row>
    <row r="7689" spans="1:11" ht="15" customHeight="1" x14ac:dyDescent="0.2">
      <c r="A7689" t="s">
        <v>44574</v>
      </c>
      <c r="B7689" t="s">
        <v>44575</v>
      </c>
      <c r="C7689">
        <v>2024</v>
      </c>
      <c r="D7689" s="37">
        <v>45468</v>
      </c>
      <c r="E7689" s="37">
        <v>45832</v>
      </c>
      <c r="F7689" s="18" t="s">
        <v>4463</v>
      </c>
      <c r="G7689" t="s">
        <v>100</v>
      </c>
      <c r="H7689">
        <v>1</v>
      </c>
      <c r="I7689">
        <v>1</v>
      </c>
      <c r="J7689">
        <v>37073.26</v>
      </c>
      <c r="K7689">
        <v>1500000</v>
      </c>
    </row>
    <row r="7690" spans="1:11" ht="15" customHeight="1" x14ac:dyDescent="0.2">
      <c r="A7690" t="s">
        <v>44576</v>
      </c>
      <c r="B7690" t="s">
        <v>44577</v>
      </c>
      <c r="C7690">
        <v>2024</v>
      </c>
      <c r="D7690" s="37">
        <v>45468</v>
      </c>
      <c r="E7690" s="37">
        <v>45832</v>
      </c>
      <c r="F7690" s="18" t="s">
        <v>4463</v>
      </c>
      <c r="G7690" t="s">
        <v>99</v>
      </c>
      <c r="H7690">
        <v>2</v>
      </c>
      <c r="I7690">
        <v>2</v>
      </c>
      <c r="J7690">
        <v>39504.32</v>
      </c>
      <c r="K7690">
        <v>3000000</v>
      </c>
    </row>
    <row r="7691" spans="1:11" ht="15" customHeight="1" x14ac:dyDescent="0.2">
      <c r="A7691" t="s">
        <v>44578</v>
      </c>
      <c r="B7691" t="s">
        <v>44579</v>
      </c>
      <c r="C7691">
        <v>2024</v>
      </c>
      <c r="D7691" s="37">
        <v>45468</v>
      </c>
      <c r="E7691" s="37">
        <v>45832</v>
      </c>
      <c r="F7691" s="18" t="s">
        <v>4463</v>
      </c>
      <c r="G7691" t="s">
        <v>98</v>
      </c>
      <c r="H7691">
        <v>1</v>
      </c>
      <c r="I7691">
        <v>1</v>
      </c>
      <c r="J7691">
        <v>16515.09</v>
      </c>
      <c r="K7691">
        <v>1500000</v>
      </c>
    </row>
    <row r="7692" spans="1:11" ht="15" customHeight="1" x14ac:dyDescent="0.2">
      <c r="A7692" t="s">
        <v>44580</v>
      </c>
      <c r="B7692" t="s">
        <v>44581</v>
      </c>
      <c r="C7692">
        <v>2024</v>
      </c>
      <c r="D7692" s="37">
        <v>45468</v>
      </c>
      <c r="E7692" s="37">
        <v>45832</v>
      </c>
      <c r="F7692" s="18" t="s">
        <v>4463</v>
      </c>
      <c r="G7692" t="s">
        <v>99</v>
      </c>
      <c r="H7692">
        <v>3</v>
      </c>
      <c r="I7692">
        <v>6</v>
      </c>
      <c r="J7692">
        <v>6759.05</v>
      </c>
      <c r="K7692">
        <v>500000</v>
      </c>
    </row>
    <row r="7693" spans="1:11" ht="15" customHeight="1" x14ac:dyDescent="0.2">
      <c r="A7693" t="s">
        <v>44582</v>
      </c>
      <c r="B7693" t="s">
        <v>44583</v>
      </c>
      <c r="C7693">
        <v>2024</v>
      </c>
      <c r="D7693" s="37">
        <v>45468</v>
      </c>
      <c r="E7693" s="37">
        <v>45832</v>
      </c>
      <c r="F7693" s="18" t="s">
        <v>4463</v>
      </c>
      <c r="G7693" t="s">
        <v>98</v>
      </c>
      <c r="H7693">
        <v>3</v>
      </c>
      <c r="I7693">
        <v>6</v>
      </c>
      <c r="J7693">
        <v>47071.96</v>
      </c>
      <c r="K7693">
        <v>4000000</v>
      </c>
    </row>
    <row r="7694" spans="1:11" ht="15" customHeight="1" x14ac:dyDescent="0.2">
      <c r="A7694" t="s">
        <v>44584</v>
      </c>
      <c r="B7694" t="s">
        <v>44585</v>
      </c>
      <c r="C7694">
        <v>2024</v>
      </c>
      <c r="D7694" s="37">
        <v>45468</v>
      </c>
      <c r="E7694" s="37">
        <v>45832</v>
      </c>
      <c r="F7694" s="18" t="s">
        <v>4463</v>
      </c>
      <c r="G7694" t="s">
        <v>100</v>
      </c>
      <c r="H7694">
        <v>2</v>
      </c>
      <c r="I7694">
        <v>2</v>
      </c>
      <c r="J7694">
        <v>126419.45</v>
      </c>
      <c r="K7694">
        <v>5000000</v>
      </c>
    </row>
    <row r="7695" spans="1:11" ht="15" customHeight="1" x14ac:dyDescent="0.2">
      <c r="A7695" t="s">
        <v>44586</v>
      </c>
      <c r="B7695" t="s">
        <v>44587</v>
      </c>
      <c r="C7695">
        <v>2024</v>
      </c>
      <c r="D7695" s="37">
        <v>45469</v>
      </c>
      <c r="E7695" s="37">
        <v>45833</v>
      </c>
      <c r="F7695" s="18" t="s">
        <v>4452</v>
      </c>
      <c r="G7695" t="s">
        <v>101</v>
      </c>
      <c r="H7695">
        <v>2</v>
      </c>
      <c r="I7695">
        <v>2</v>
      </c>
      <c r="J7695">
        <v>47797.47</v>
      </c>
      <c r="K7695">
        <v>5000000</v>
      </c>
    </row>
    <row r="7696" spans="1:11" ht="15" customHeight="1" x14ac:dyDescent="0.2">
      <c r="A7696" t="s">
        <v>44588</v>
      </c>
      <c r="B7696" t="s">
        <v>44589</v>
      </c>
      <c r="C7696">
        <v>2024</v>
      </c>
      <c r="D7696" s="37">
        <v>45469</v>
      </c>
      <c r="E7696" s="37">
        <v>45833</v>
      </c>
      <c r="F7696" s="18" t="s">
        <v>4452</v>
      </c>
      <c r="G7696" t="s">
        <v>97</v>
      </c>
      <c r="H7696">
        <v>2</v>
      </c>
      <c r="I7696">
        <v>4</v>
      </c>
      <c r="J7696">
        <v>44259.25</v>
      </c>
      <c r="K7696">
        <v>4000000</v>
      </c>
    </row>
    <row r="7697" spans="1:11" ht="15" customHeight="1" x14ac:dyDescent="0.2">
      <c r="A7697" t="s">
        <v>44590</v>
      </c>
      <c r="B7697" t="s">
        <v>44591</v>
      </c>
      <c r="C7697">
        <v>2024</v>
      </c>
      <c r="D7697" s="37">
        <v>45469</v>
      </c>
      <c r="E7697" s="37">
        <v>45833</v>
      </c>
      <c r="F7697" s="18" t="s">
        <v>4452</v>
      </c>
      <c r="G7697" t="s">
        <v>100</v>
      </c>
      <c r="H7697">
        <v>1</v>
      </c>
      <c r="I7697">
        <v>1</v>
      </c>
      <c r="J7697">
        <v>101520.66</v>
      </c>
      <c r="K7697">
        <v>4500000</v>
      </c>
    </row>
    <row r="7698" spans="1:11" ht="15" customHeight="1" x14ac:dyDescent="0.2">
      <c r="A7698" t="s">
        <v>44592</v>
      </c>
      <c r="B7698" t="s">
        <v>44593</v>
      </c>
      <c r="C7698">
        <v>2024</v>
      </c>
      <c r="D7698" s="37">
        <v>45469</v>
      </c>
      <c r="E7698" s="37">
        <v>45833</v>
      </c>
      <c r="F7698" s="18" t="s">
        <v>4452</v>
      </c>
      <c r="G7698" t="s">
        <v>101</v>
      </c>
      <c r="H7698">
        <v>1</v>
      </c>
      <c r="I7698">
        <v>1</v>
      </c>
      <c r="J7698">
        <v>8498.66</v>
      </c>
      <c r="K7698">
        <v>1000000</v>
      </c>
    </row>
    <row r="7699" spans="1:11" ht="15" customHeight="1" x14ac:dyDescent="0.2">
      <c r="A7699" t="s">
        <v>44594</v>
      </c>
      <c r="B7699" t="s">
        <v>44595</v>
      </c>
      <c r="C7699">
        <v>2024</v>
      </c>
      <c r="D7699" s="37">
        <v>45469</v>
      </c>
      <c r="E7699" s="37">
        <v>45833</v>
      </c>
      <c r="F7699" s="18" t="s">
        <v>4452</v>
      </c>
      <c r="G7699" t="s">
        <v>97</v>
      </c>
      <c r="H7699">
        <v>1</v>
      </c>
      <c r="I7699">
        <v>1</v>
      </c>
      <c r="J7699">
        <v>5746.66</v>
      </c>
      <c r="K7699">
        <v>500000</v>
      </c>
    </row>
    <row r="7700" spans="1:11" ht="15" customHeight="1" x14ac:dyDescent="0.2">
      <c r="A7700" t="s">
        <v>44596</v>
      </c>
      <c r="B7700" t="s">
        <v>44597</v>
      </c>
      <c r="C7700">
        <v>2024</v>
      </c>
      <c r="D7700" s="37">
        <v>45469</v>
      </c>
      <c r="E7700" s="37">
        <v>45833</v>
      </c>
      <c r="F7700" s="18" t="s">
        <v>4463</v>
      </c>
      <c r="G7700" t="s">
        <v>98</v>
      </c>
      <c r="H7700">
        <v>1</v>
      </c>
      <c r="I7700">
        <v>1</v>
      </c>
      <c r="J7700">
        <v>45433.04</v>
      </c>
      <c r="K7700">
        <v>4000000</v>
      </c>
    </row>
    <row r="7701" spans="1:11" ht="15" customHeight="1" x14ac:dyDescent="0.2">
      <c r="A7701" t="s">
        <v>44598</v>
      </c>
      <c r="B7701" t="s">
        <v>44599</v>
      </c>
      <c r="C7701">
        <v>2024</v>
      </c>
      <c r="D7701" s="37">
        <v>45469</v>
      </c>
      <c r="E7701" s="37">
        <v>45833</v>
      </c>
      <c r="F7701" s="18" t="s">
        <v>4463</v>
      </c>
      <c r="G7701" t="s">
        <v>99</v>
      </c>
      <c r="H7701">
        <v>1</v>
      </c>
      <c r="I7701">
        <v>1</v>
      </c>
      <c r="J7701">
        <v>125601.68</v>
      </c>
      <c r="K7701">
        <v>10000000</v>
      </c>
    </row>
    <row r="7702" spans="1:11" ht="15" customHeight="1" x14ac:dyDescent="0.2">
      <c r="A7702" t="s">
        <v>44600</v>
      </c>
      <c r="B7702" t="s">
        <v>44601</v>
      </c>
      <c r="C7702">
        <v>2024</v>
      </c>
      <c r="D7702" s="37">
        <v>45469</v>
      </c>
      <c r="E7702" s="37">
        <v>45833</v>
      </c>
      <c r="F7702" s="18" t="s">
        <v>4463</v>
      </c>
      <c r="G7702" t="s">
        <v>101</v>
      </c>
      <c r="H7702">
        <v>1</v>
      </c>
      <c r="I7702">
        <v>1</v>
      </c>
      <c r="J7702">
        <v>4965.55</v>
      </c>
      <c r="K7702">
        <v>500000</v>
      </c>
    </row>
    <row r="7703" spans="1:11" ht="15" customHeight="1" x14ac:dyDescent="0.2">
      <c r="A7703" t="s">
        <v>44602</v>
      </c>
      <c r="B7703" t="s">
        <v>44603</v>
      </c>
      <c r="C7703">
        <v>2024</v>
      </c>
      <c r="D7703" s="37">
        <v>45469</v>
      </c>
      <c r="E7703" s="37">
        <v>45833</v>
      </c>
      <c r="F7703" s="18" t="s">
        <v>4463</v>
      </c>
      <c r="G7703" t="s">
        <v>97</v>
      </c>
      <c r="H7703">
        <v>1</v>
      </c>
      <c r="I7703">
        <v>1</v>
      </c>
      <c r="J7703">
        <v>5581.12</v>
      </c>
      <c r="K7703">
        <v>500000</v>
      </c>
    </row>
    <row r="7704" spans="1:11" ht="15" customHeight="1" x14ac:dyDescent="0.2">
      <c r="A7704" t="s">
        <v>44604</v>
      </c>
      <c r="B7704" t="s">
        <v>44605</v>
      </c>
      <c r="C7704">
        <v>2024</v>
      </c>
      <c r="D7704" s="37">
        <v>45469</v>
      </c>
      <c r="E7704" s="37">
        <v>45833</v>
      </c>
      <c r="F7704" s="18" t="s">
        <v>4463</v>
      </c>
      <c r="G7704" t="s">
        <v>100</v>
      </c>
      <c r="H7704">
        <v>3</v>
      </c>
      <c r="I7704">
        <v>3</v>
      </c>
      <c r="J7704">
        <v>211801.28</v>
      </c>
      <c r="K7704">
        <v>10000000</v>
      </c>
    </row>
    <row r="7705" spans="1:11" ht="15" customHeight="1" x14ac:dyDescent="0.2">
      <c r="A7705" t="s">
        <v>44606</v>
      </c>
      <c r="B7705" t="s">
        <v>44607</v>
      </c>
      <c r="C7705">
        <v>2024</v>
      </c>
      <c r="D7705" s="37">
        <v>45469</v>
      </c>
      <c r="E7705" s="37">
        <v>45833</v>
      </c>
      <c r="F7705" s="18" t="s">
        <v>4463</v>
      </c>
      <c r="G7705" t="s">
        <v>98</v>
      </c>
      <c r="H7705">
        <v>1</v>
      </c>
      <c r="I7705">
        <v>1</v>
      </c>
      <c r="J7705">
        <v>5402.37</v>
      </c>
      <c r="K7705">
        <v>500000</v>
      </c>
    </row>
    <row r="7706" spans="1:11" ht="15" customHeight="1" x14ac:dyDescent="0.2">
      <c r="A7706" t="s">
        <v>44608</v>
      </c>
      <c r="B7706" t="s">
        <v>44609</v>
      </c>
      <c r="C7706">
        <v>2024</v>
      </c>
      <c r="D7706" s="37">
        <v>45469</v>
      </c>
      <c r="E7706" s="37">
        <v>45833</v>
      </c>
      <c r="F7706" s="18" t="s">
        <v>4463</v>
      </c>
      <c r="G7706" t="s">
        <v>98</v>
      </c>
      <c r="H7706">
        <v>1</v>
      </c>
      <c r="I7706">
        <v>1</v>
      </c>
      <c r="J7706">
        <v>19351.39</v>
      </c>
      <c r="K7706">
        <v>2000000</v>
      </c>
    </row>
    <row r="7707" spans="1:11" ht="15" customHeight="1" x14ac:dyDescent="0.2">
      <c r="A7707" t="s">
        <v>44610</v>
      </c>
      <c r="B7707" t="s">
        <v>44611</v>
      </c>
      <c r="C7707">
        <v>2024</v>
      </c>
      <c r="D7707" s="37">
        <v>45469</v>
      </c>
      <c r="E7707" s="37">
        <v>45833</v>
      </c>
      <c r="F7707" s="18" t="s">
        <v>4463</v>
      </c>
      <c r="G7707" t="s">
        <v>97</v>
      </c>
      <c r="H7707">
        <v>2</v>
      </c>
      <c r="I7707">
        <v>4</v>
      </c>
      <c r="J7707">
        <v>37231.730000000003</v>
      </c>
      <c r="K7707">
        <v>3000000</v>
      </c>
    </row>
    <row r="7708" spans="1:11" ht="15" customHeight="1" x14ac:dyDescent="0.2">
      <c r="A7708" t="s">
        <v>44612</v>
      </c>
      <c r="B7708" t="s">
        <v>44613</v>
      </c>
      <c r="C7708">
        <v>2024</v>
      </c>
      <c r="D7708" s="37">
        <v>45469</v>
      </c>
      <c r="E7708" s="37">
        <v>45833</v>
      </c>
      <c r="F7708" s="18" t="s">
        <v>4463</v>
      </c>
      <c r="G7708" t="s">
        <v>98</v>
      </c>
      <c r="H7708">
        <v>1</v>
      </c>
      <c r="I7708">
        <v>2</v>
      </c>
      <c r="J7708">
        <v>21686.98</v>
      </c>
      <c r="K7708">
        <v>2000000</v>
      </c>
    </row>
    <row r="7709" spans="1:11" ht="15" customHeight="1" x14ac:dyDescent="0.2">
      <c r="A7709" t="s">
        <v>44614</v>
      </c>
      <c r="B7709" t="s">
        <v>44615</v>
      </c>
      <c r="C7709">
        <v>2024</v>
      </c>
      <c r="D7709" s="37">
        <v>45469</v>
      </c>
      <c r="E7709" s="37">
        <v>45833</v>
      </c>
      <c r="F7709" s="18" t="s">
        <v>4463</v>
      </c>
      <c r="G7709" t="s">
        <v>97</v>
      </c>
      <c r="H7709">
        <v>1</v>
      </c>
      <c r="I7709">
        <v>1</v>
      </c>
      <c r="J7709">
        <v>44184.480000000003</v>
      </c>
      <c r="K7709">
        <v>3500000</v>
      </c>
    </row>
    <row r="7710" spans="1:11" ht="15" customHeight="1" x14ac:dyDescent="0.2">
      <c r="A7710" t="s">
        <v>44616</v>
      </c>
      <c r="B7710" t="s">
        <v>44617</v>
      </c>
      <c r="C7710">
        <v>2024</v>
      </c>
      <c r="D7710" s="37">
        <v>45469</v>
      </c>
      <c r="E7710" s="37">
        <v>45833</v>
      </c>
      <c r="F7710" s="18" t="s">
        <v>4463</v>
      </c>
      <c r="G7710" t="s">
        <v>97</v>
      </c>
      <c r="H7710">
        <v>1</v>
      </c>
      <c r="I7710">
        <v>2</v>
      </c>
      <c r="J7710">
        <v>24246.83</v>
      </c>
      <c r="K7710">
        <v>2000000</v>
      </c>
    </row>
    <row r="7711" spans="1:11" ht="15" customHeight="1" x14ac:dyDescent="0.2">
      <c r="A7711" t="s">
        <v>44618</v>
      </c>
      <c r="B7711" t="s">
        <v>44619</v>
      </c>
      <c r="C7711">
        <v>2024</v>
      </c>
      <c r="D7711" s="37">
        <v>45469</v>
      </c>
      <c r="E7711" s="37">
        <v>45833</v>
      </c>
      <c r="F7711" s="18" t="s">
        <v>4463</v>
      </c>
      <c r="G7711" t="s">
        <v>101</v>
      </c>
      <c r="H7711">
        <v>2</v>
      </c>
      <c r="I7711">
        <v>2</v>
      </c>
      <c r="J7711">
        <v>16455.63</v>
      </c>
      <c r="K7711">
        <v>2000000</v>
      </c>
    </row>
    <row r="7712" spans="1:11" ht="15" customHeight="1" x14ac:dyDescent="0.2">
      <c r="A7712" t="s">
        <v>44620</v>
      </c>
      <c r="B7712" t="s">
        <v>44621</v>
      </c>
      <c r="C7712">
        <v>2024</v>
      </c>
      <c r="D7712" s="37">
        <v>45469</v>
      </c>
      <c r="E7712" s="37">
        <v>45833</v>
      </c>
      <c r="F7712" s="18" t="s">
        <v>4463</v>
      </c>
      <c r="G7712" t="s">
        <v>97</v>
      </c>
      <c r="H7712">
        <v>3</v>
      </c>
      <c r="I7712">
        <v>3</v>
      </c>
      <c r="J7712">
        <v>24486.85</v>
      </c>
      <c r="K7712">
        <v>2000000</v>
      </c>
    </row>
    <row r="7713" spans="1:11" ht="15" customHeight="1" x14ac:dyDescent="0.2">
      <c r="A7713" t="s">
        <v>44622</v>
      </c>
      <c r="B7713" t="s">
        <v>44623</v>
      </c>
      <c r="C7713">
        <v>2024</v>
      </c>
      <c r="D7713" s="37">
        <v>45469</v>
      </c>
      <c r="E7713" s="37">
        <v>45833</v>
      </c>
      <c r="F7713" s="18" t="s">
        <v>4463</v>
      </c>
      <c r="G7713" t="s">
        <v>99</v>
      </c>
      <c r="H7713">
        <v>2</v>
      </c>
      <c r="I7713">
        <v>4</v>
      </c>
      <c r="J7713">
        <v>152541.01999999999</v>
      </c>
      <c r="K7713">
        <v>10000000</v>
      </c>
    </row>
    <row r="7714" spans="1:11" ht="15" customHeight="1" x14ac:dyDescent="0.2">
      <c r="A7714" t="s">
        <v>44624</v>
      </c>
      <c r="B7714" t="s">
        <v>44625</v>
      </c>
      <c r="C7714">
        <v>2024</v>
      </c>
      <c r="D7714" s="37">
        <v>45469</v>
      </c>
      <c r="E7714" s="37">
        <v>45833</v>
      </c>
      <c r="F7714" s="18" t="s">
        <v>4463</v>
      </c>
      <c r="G7714" t="s">
        <v>101</v>
      </c>
      <c r="H7714">
        <v>1</v>
      </c>
      <c r="I7714">
        <v>1</v>
      </c>
      <c r="J7714">
        <v>26400.01</v>
      </c>
      <c r="K7714">
        <v>3000000</v>
      </c>
    </row>
    <row r="7715" spans="1:11" ht="15" customHeight="1" x14ac:dyDescent="0.2">
      <c r="A7715" t="s">
        <v>44626</v>
      </c>
      <c r="B7715" t="s">
        <v>44627</v>
      </c>
      <c r="C7715">
        <v>2024</v>
      </c>
      <c r="D7715" s="37">
        <v>45469</v>
      </c>
      <c r="E7715" s="37">
        <v>45833</v>
      </c>
      <c r="F7715" s="18" t="s">
        <v>4463</v>
      </c>
      <c r="G7715" t="s">
        <v>97</v>
      </c>
      <c r="H7715">
        <v>2</v>
      </c>
      <c r="I7715">
        <v>2</v>
      </c>
      <c r="J7715">
        <v>55562.400000000001</v>
      </c>
      <c r="K7715">
        <v>5000000</v>
      </c>
    </row>
    <row r="7716" spans="1:11" ht="15" customHeight="1" x14ac:dyDescent="0.2">
      <c r="A7716" t="s">
        <v>44628</v>
      </c>
      <c r="B7716" t="s">
        <v>44629</v>
      </c>
      <c r="C7716">
        <v>2024</v>
      </c>
      <c r="D7716" s="37">
        <v>45469</v>
      </c>
      <c r="E7716" s="37">
        <v>45833</v>
      </c>
      <c r="F7716" s="18" t="s">
        <v>4463</v>
      </c>
      <c r="G7716" t="s">
        <v>101</v>
      </c>
      <c r="H7716">
        <v>1</v>
      </c>
      <c r="I7716">
        <v>1</v>
      </c>
      <c r="J7716">
        <v>40964.43</v>
      </c>
      <c r="K7716">
        <v>5000000</v>
      </c>
    </row>
    <row r="7717" spans="1:11" ht="15" customHeight="1" x14ac:dyDescent="0.2">
      <c r="A7717" t="s">
        <v>44630</v>
      </c>
      <c r="B7717" t="s">
        <v>44631</v>
      </c>
      <c r="C7717">
        <v>2024</v>
      </c>
      <c r="D7717" s="37">
        <v>45469</v>
      </c>
      <c r="E7717" s="37">
        <v>45833</v>
      </c>
      <c r="F7717" s="18" t="s">
        <v>4463</v>
      </c>
      <c r="G7717" t="s">
        <v>98</v>
      </c>
      <c r="H7717">
        <v>1</v>
      </c>
      <c r="I7717">
        <v>2</v>
      </c>
      <c r="J7717">
        <v>49012.13</v>
      </c>
      <c r="K7717">
        <v>5000000</v>
      </c>
    </row>
    <row r="7718" spans="1:11" ht="15" customHeight="1" x14ac:dyDescent="0.2">
      <c r="A7718" t="s">
        <v>44632</v>
      </c>
      <c r="B7718" t="s">
        <v>44633</v>
      </c>
      <c r="C7718">
        <v>2024</v>
      </c>
      <c r="D7718" s="37">
        <v>45469</v>
      </c>
      <c r="E7718" s="37">
        <v>45833</v>
      </c>
      <c r="F7718" s="18" t="s">
        <v>4463</v>
      </c>
      <c r="G7718" t="s">
        <v>97</v>
      </c>
      <c r="H7718">
        <v>1</v>
      </c>
      <c r="I7718">
        <v>1</v>
      </c>
      <c r="J7718">
        <v>53483.24</v>
      </c>
      <c r="K7718">
        <v>4500000</v>
      </c>
    </row>
    <row r="7719" spans="1:11" ht="15" customHeight="1" x14ac:dyDescent="0.2">
      <c r="A7719" t="s">
        <v>44634</v>
      </c>
      <c r="B7719" t="s">
        <v>44635</v>
      </c>
      <c r="C7719">
        <v>2024</v>
      </c>
      <c r="D7719" s="37">
        <v>45469</v>
      </c>
      <c r="E7719" s="37">
        <v>45833</v>
      </c>
      <c r="F7719" s="18" t="s">
        <v>4463</v>
      </c>
      <c r="G7719" t="s">
        <v>97</v>
      </c>
      <c r="H7719">
        <v>1</v>
      </c>
      <c r="I7719">
        <v>1</v>
      </c>
      <c r="J7719">
        <v>54742.65</v>
      </c>
      <c r="K7719">
        <v>4500000</v>
      </c>
    </row>
    <row r="7720" spans="1:11" ht="15" customHeight="1" x14ac:dyDescent="0.2">
      <c r="A7720" t="s">
        <v>44636</v>
      </c>
      <c r="B7720" t="s">
        <v>44637</v>
      </c>
      <c r="C7720">
        <v>2024</v>
      </c>
      <c r="D7720" s="37">
        <v>45469</v>
      </c>
      <c r="E7720" s="37">
        <v>45833</v>
      </c>
      <c r="F7720" s="18" t="s">
        <v>4463</v>
      </c>
      <c r="G7720" t="s">
        <v>100</v>
      </c>
      <c r="H7720">
        <v>3</v>
      </c>
      <c r="I7720">
        <v>6</v>
      </c>
      <c r="J7720">
        <v>46902.03</v>
      </c>
      <c r="K7720">
        <v>2000000</v>
      </c>
    </row>
    <row r="7721" spans="1:11" ht="15" customHeight="1" x14ac:dyDescent="0.2">
      <c r="A7721" t="s">
        <v>44638</v>
      </c>
      <c r="B7721" t="s">
        <v>44639</v>
      </c>
      <c r="C7721">
        <v>2024</v>
      </c>
      <c r="D7721" s="37">
        <v>45469</v>
      </c>
      <c r="E7721" s="37">
        <v>45833</v>
      </c>
      <c r="F7721" s="18" t="s">
        <v>4463</v>
      </c>
      <c r="G7721" t="s">
        <v>99</v>
      </c>
      <c r="H7721">
        <v>1</v>
      </c>
      <c r="I7721">
        <v>1</v>
      </c>
      <c r="J7721">
        <v>29121.86</v>
      </c>
      <c r="K7721">
        <v>2000000</v>
      </c>
    </row>
    <row r="7722" spans="1:11" ht="15" customHeight="1" x14ac:dyDescent="0.2">
      <c r="A7722" t="s">
        <v>44640</v>
      </c>
      <c r="B7722" t="s">
        <v>44641</v>
      </c>
      <c r="C7722">
        <v>2024</v>
      </c>
      <c r="D7722" s="37">
        <v>45469</v>
      </c>
      <c r="E7722" s="37">
        <v>45833</v>
      </c>
      <c r="F7722" s="18" t="s">
        <v>4463</v>
      </c>
      <c r="G7722" t="s">
        <v>100</v>
      </c>
      <c r="H7722">
        <v>3</v>
      </c>
      <c r="I7722">
        <v>3</v>
      </c>
      <c r="J7722">
        <v>45541.79</v>
      </c>
      <c r="K7722">
        <v>2000000</v>
      </c>
    </row>
    <row r="7723" spans="1:11" ht="15" customHeight="1" x14ac:dyDescent="0.2">
      <c r="A7723" t="s">
        <v>44642</v>
      </c>
      <c r="B7723" t="s">
        <v>44643</v>
      </c>
      <c r="C7723">
        <v>2024</v>
      </c>
      <c r="D7723" s="37">
        <v>45469</v>
      </c>
      <c r="E7723" s="37">
        <v>45833</v>
      </c>
      <c r="F7723" s="18" t="s">
        <v>4463</v>
      </c>
      <c r="G7723" t="s">
        <v>97</v>
      </c>
      <c r="H7723">
        <v>1</v>
      </c>
      <c r="I7723">
        <v>1</v>
      </c>
      <c r="J7723">
        <v>21621.360000000001</v>
      </c>
      <c r="K7723">
        <v>2000000</v>
      </c>
    </row>
    <row r="7724" spans="1:11" ht="15" customHeight="1" x14ac:dyDescent="0.2">
      <c r="A7724" t="s">
        <v>44644</v>
      </c>
      <c r="B7724" t="s">
        <v>44645</v>
      </c>
      <c r="C7724">
        <v>2024</v>
      </c>
      <c r="D7724" s="37">
        <v>45469</v>
      </c>
      <c r="E7724" s="37">
        <v>45833</v>
      </c>
      <c r="F7724" s="18" t="s">
        <v>4463</v>
      </c>
      <c r="G7724" t="s">
        <v>101</v>
      </c>
      <c r="H7724">
        <v>3</v>
      </c>
      <c r="I7724">
        <v>3</v>
      </c>
      <c r="J7724">
        <v>48329.98</v>
      </c>
      <c r="K7724">
        <v>5000000</v>
      </c>
    </row>
    <row r="7725" spans="1:11" ht="15" customHeight="1" x14ac:dyDescent="0.2">
      <c r="A7725" t="s">
        <v>44646</v>
      </c>
      <c r="B7725" t="s">
        <v>44647</v>
      </c>
      <c r="C7725">
        <v>2024</v>
      </c>
      <c r="D7725" s="37">
        <v>45469</v>
      </c>
      <c r="E7725" s="37">
        <v>45833</v>
      </c>
      <c r="F7725" s="18" t="s">
        <v>4463</v>
      </c>
      <c r="G7725" t="s">
        <v>97</v>
      </c>
      <c r="H7725">
        <v>3</v>
      </c>
      <c r="I7725">
        <v>6</v>
      </c>
      <c r="J7725">
        <v>43173.2</v>
      </c>
      <c r="K7725">
        <v>4000000</v>
      </c>
    </row>
    <row r="7726" spans="1:11" ht="15" customHeight="1" x14ac:dyDescent="0.2">
      <c r="A7726" t="s">
        <v>44648</v>
      </c>
      <c r="B7726" t="s">
        <v>44649</v>
      </c>
      <c r="C7726">
        <v>2024</v>
      </c>
      <c r="D7726" s="37">
        <v>45469</v>
      </c>
      <c r="E7726" s="37">
        <v>45833</v>
      </c>
      <c r="F7726" s="18" t="s">
        <v>4463</v>
      </c>
      <c r="G7726" t="s">
        <v>97</v>
      </c>
      <c r="H7726">
        <v>1</v>
      </c>
      <c r="I7726">
        <v>2</v>
      </c>
      <c r="J7726">
        <v>23129.4</v>
      </c>
      <c r="K7726">
        <v>2000000</v>
      </c>
    </row>
    <row r="7727" spans="1:11" ht="15" customHeight="1" x14ac:dyDescent="0.2">
      <c r="A7727" t="s">
        <v>44650</v>
      </c>
      <c r="B7727" t="s">
        <v>44651</v>
      </c>
      <c r="C7727">
        <v>2024</v>
      </c>
      <c r="D7727" s="37">
        <v>45470</v>
      </c>
      <c r="E7727" s="37">
        <v>45834</v>
      </c>
      <c r="F7727" s="18" t="s">
        <v>4452</v>
      </c>
      <c r="G7727" t="s">
        <v>97</v>
      </c>
      <c r="H7727">
        <v>3</v>
      </c>
      <c r="I7727">
        <v>3</v>
      </c>
      <c r="J7727">
        <v>16704.52</v>
      </c>
      <c r="K7727">
        <v>1500000</v>
      </c>
    </row>
    <row r="7728" spans="1:11" ht="15" customHeight="1" x14ac:dyDescent="0.2">
      <c r="A7728" t="s">
        <v>44652</v>
      </c>
      <c r="B7728" t="s">
        <v>44653</v>
      </c>
      <c r="C7728">
        <v>2024</v>
      </c>
      <c r="D7728" s="37">
        <v>45470</v>
      </c>
      <c r="E7728" s="37">
        <v>45834</v>
      </c>
      <c r="F7728" s="18" t="s">
        <v>4452</v>
      </c>
      <c r="G7728" t="s">
        <v>97</v>
      </c>
      <c r="H7728">
        <v>1</v>
      </c>
      <c r="I7728">
        <v>1</v>
      </c>
      <c r="J7728">
        <v>47078.65</v>
      </c>
      <c r="K7728">
        <v>4000000</v>
      </c>
    </row>
    <row r="7729" spans="1:11" ht="15" customHeight="1" x14ac:dyDescent="0.2">
      <c r="A7729" t="s">
        <v>44654</v>
      </c>
      <c r="B7729" t="s">
        <v>44655</v>
      </c>
      <c r="C7729">
        <v>2024</v>
      </c>
      <c r="D7729" s="37">
        <v>45470</v>
      </c>
      <c r="E7729" s="37">
        <v>45834</v>
      </c>
      <c r="F7729" s="18" t="s">
        <v>4452</v>
      </c>
      <c r="G7729" t="s">
        <v>99</v>
      </c>
      <c r="H7729">
        <v>3</v>
      </c>
      <c r="I7729">
        <v>6</v>
      </c>
      <c r="J7729">
        <v>69384</v>
      </c>
      <c r="K7729">
        <v>5000000</v>
      </c>
    </row>
    <row r="7730" spans="1:11" ht="15" customHeight="1" x14ac:dyDescent="0.2">
      <c r="A7730" t="s">
        <v>44656</v>
      </c>
      <c r="B7730" t="s">
        <v>44657</v>
      </c>
      <c r="C7730">
        <v>2024</v>
      </c>
      <c r="D7730" s="37">
        <v>45470</v>
      </c>
      <c r="E7730" s="37">
        <v>45834</v>
      </c>
      <c r="F7730" s="18" t="s">
        <v>4452</v>
      </c>
      <c r="G7730" t="s">
        <v>98</v>
      </c>
      <c r="H7730">
        <v>3</v>
      </c>
      <c r="I7730">
        <v>3</v>
      </c>
      <c r="J7730">
        <v>99012.45</v>
      </c>
      <c r="K7730">
        <v>10000000</v>
      </c>
    </row>
    <row r="7731" spans="1:11" ht="15" customHeight="1" x14ac:dyDescent="0.2">
      <c r="A7731" t="s">
        <v>44658</v>
      </c>
      <c r="B7731" t="s">
        <v>44659</v>
      </c>
      <c r="C7731">
        <v>2024</v>
      </c>
      <c r="D7731" s="37">
        <v>45470</v>
      </c>
      <c r="E7731" s="37">
        <v>45834</v>
      </c>
      <c r="F7731" s="18" t="s">
        <v>4452</v>
      </c>
      <c r="G7731" t="s">
        <v>97</v>
      </c>
      <c r="H7731">
        <v>3</v>
      </c>
      <c r="I7731">
        <v>3</v>
      </c>
      <c r="J7731">
        <v>11938.01</v>
      </c>
      <c r="K7731">
        <v>1000000</v>
      </c>
    </row>
    <row r="7732" spans="1:11" ht="15" customHeight="1" x14ac:dyDescent="0.2">
      <c r="A7732" t="s">
        <v>44660</v>
      </c>
      <c r="B7732" t="s">
        <v>44661</v>
      </c>
      <c r="C7732">
        <v>2024</v>
      </c>
      <c r="D7732" s="37">
        <v>45470</v>
      </c>
      <c r="E7732" s="37">
        <v>45834</v>
      </c>
      <c r="F7732" s="18" t="s">
        <v>4463</v>
      </c>
      <c r="G7732" t="s">
        <v>99</v>
      </c>
      <c r="H7732">
        <v>2</v>
      </c>
      <c r="I7732">
        <v>2</v>
      </c>
      <c r="J7732">
        <v>65383.85</v>
      </c>
      <c r="K7732">
        <v>5000000</v>
      </c>
    </row>
    <row r="7733" spans="1:11" ht="15" customHeight="1" x14ac:dyDescent="0.2">
      <c r="A7733" t="s">
        <v>44662</v>
      </c>
      <c r="B7733" t="s">
        <v>44663</v>
      </c>
      <c r="C7733">
        <v>2024</v>
      </c>
      <c r="D7733" s="37">
        <v>45470</v>
      </c>
      <c r="E7733" s="37">
        <v>45834</v>
      </c>
      <c r="F7733" s="18" t="s">
        <v>4463</v>
      </c>
      <c r="G7733" t="s">
        <v>97</v>
      </c>
      <c r="H7733">
        <v>3</v>
      </c>
      <c r="I7733">
        <v>3</v>
      </c>
      <c r="J7733">
        <v>6115.77</v>
      </c>
      <c r="K7733">
        <v>500000</v>
      </c>
    </row>
    <row r="7734" spans="1:11" ht="15" customHeight="1" x14ac:dyDescent="0.2">
      <c r="A7734" t="s">
        <v>44664</v>
      </c>
      <c r="B7734" t="s">
        <v>44665</v>
      </c>
      <c r="C7734">
        <v>2024</v>
      </c>
      <c r="D7734" s="37">
        <v>45470</v>
      </c>
      <c r="E7734" s="37">
        <v>45834</v>
      </c>
      <c r="F7734" s="18" t="s">
        <v>4463</v>
      </c>
      <c r="G7734" t="s">
        <v>99</v>
      </c>
      <c r="H7734">
        <v>1</v>
      </c>
      <c r="I7734">
        <v>1</v>
      </c>
      <c r="J7734">
        <v>59113.18</v>
      </c>
      <c r="K7734">
        <v>4000000</v>
      </c>
    </row>
    <row r="7735" spans="1:11" ht="15" customHeight="1" x14ac:dyDescent="0.2">
      <c r="A7735" t="s">
        <v>44666</v>
      </c>
      <c r="B7735" t="s">
        <v>44667</v>
      </c>
      <c r="C7735">
        <v>2024</v>
      </c>
      <c r="D7735" s="37">
        <v>45470</v>
      </c>
      <c r="E7735" s="37">
        <v>45834</v>
      </c>
      <c r="F7735" s="18" t="s">
        <v>4463</v>
      </c>
      <c r="G7735" t="s">
        <v>101</v>
      </c>
      <c r="H7735">
        <v>2</v>
      </c>
      <c r="I7735">
        <v>2</v>
      </c>
      <c r="J7735">
        <v>19840.09</v>
      </c>
      <c r="K7735">
        <v>2000000</v>
      </c>
    </row>
    <row r="7736" spans="1:11" ht="15" customHeight="1" x14ac:dyDescent="0.2">
      <c r="A7736" t="s">
        <v>44668</v>
      </c>
      <c r="B7736" t="s">
        <v>44669</v>
      </c>
      <c r="C7736">
        <v>2024</v>
      </c>
      <c r="D7736" s="37">
        <v>45470</v>
      </c>
      <c r="E7736" s="37">
        <v>45834</v>
      </c>
      <c r="F7736" s="18" t="s">
        <v>4463</v>
      </c>
      <c r="G7736" t="s">
        <v>97</v>
      </c>
      <c r="H7736">
        <v>2</v>
      </c>
      <c r="I7736">
        <v>4</v>
      </c>
      <c r="J7736">
        <v>44890.33</v>
      </c>
      <c r="K7736">
        <v>4000000</v>
      </c>
    </row>
    <row r="7737" spans="1:11" ht="15" customHeight="1" x14ac:dyDescent="0.2">
      <c r="A7737" t="s">
        <v>44670</v>
      </c>
      <c r="B7737" t="s">
        <v>44671</v>
      </c>
      <c r="C7737">
        <v>2024</v>
      </c>
      <c r="D7737" s="37">
        <v>45470</v>
      </c>
      <c r="E7737" s="37">
        <v>45834</v>
      </c>
      <c r="F7737" s="18" t="s">
        <v>4463</v>
      </c>
      <c r="G7737" t="s">
        <v>98</v>
      </c>
      <c r="H7737">
        <v>2</v>
      </c>
      <c r="I7737">
        <v>4</v>
      </c>
      <c r="J7737">
        <v>27242.2</v>
      </c>
      <c r="K7737">
        <v>2500000</v>
      </c>
    </row>
    <row r="7738" spans="1:11" ht="15" customHeight="1" x14ac:dyDescent="0.2">
      <c r="A7738" t="s">
        <v>44672</v>
      </c>
      <c r="B7738" t="s">
        <v>44673</v>
      </c>
      <c r="C7738">
        <v>2024</v>
      </c>
      <c r="D7738" s="37">
        <v>45470</v>
      </c>
      <c r="E7738" s="37">
        <v>45834</v>
      </c>
      <c r="F7738" s="18" t="s">
        <v>4463</v>
      </c>
      <c r="G7738" t="s">
        <v>100</v>
      </c>
      <c r="H7738">
        <v>3</v>
      </c>
      <c r="I7738">
        <v>3</v>
      </c>
      <c r="J7738">
        <v>83029.77</v>
      </c>
      <c r="K7738">
        <v>3500000</v>
      </c>
    </row>
    <row r="7739" spans="1:11" ht="15" customHeight="1" x14ac:dyDescent="0.2">
      <c r="A7739" t="s">
        <v>44674</v>
      </c>
      <c r="B7739" t="s">
        <v>44675</v>
      </c>
      <c r="C7739">
        <v>2024</v>
      </c>
      <c r="D7739" s="37">
        <v>45470</v>
      </c>
      <c r="E7739" s="37">
        <v>45834</v>
      </c>
      <c r="F7739" s="18" t="s">
        <v>4463</v>
      </c>
      <c r="G7739" t="s">
        <v>98</v>
      </c>
      <c r="H7739">
        <v>1</v>
      </c>
      <c r="I7739">
        <v>1</v>
      </c>
      <c r="J7739">
        <v>35486.080000000002</v>
      </c>
      <c r="K7739">
        <v>3500000</v>
      </c>
    </row>
    <row r="7740" spans="1:11" ht="15" customHeight="1" x14ac:dyDescent="0.2">
      <c r="A7740" t="s">
        <v>44676</v>
      </c>
      <c r="B7740" t="s">
        <v>44677</v>
      </c>
      <c r="C7740">
        <v>2024</v>
      </c>
      <c r="D7740" s="37">
        <v>45470</v>
      </c>
      <c r="E7740" s="37">
        <v>45834</v>
      </c>
      <c r="F7740" s="18" t="s">
        <v>4463</v>
      </c>
      <c r="G7740" t="s">
        <v>99</v>
      </c>
      <c r="H7740">
        <v>1</v>
      </c>
      <c r="I7740">
        <v>1</v>
      </c>
      <c r="J7740">
        <v>26353.03</v>
      </c>
      <c r="K7740">
        <v>2000000</v>
      </c>
    </row>
    <row r="7741" spans="1:11" ht="15" customHeight="1" x14ac:dyDescent="0.2">
      <c r="A7741" t="s">
        <v>44678</v>
      </c>
      <c r="B7741" t="s">
        <v>44679</v>
      </c>
      <c r="C7741">
        <v>2024</v>
      </c>
      <c r="D7741" s="37">
        <v>45470</v>
      </c>
      <c r="E7741" s="37">
        <v>45834</v>
      </c>
      <c r="F7741" s="18" t="s">
        <v>4463</v>
      </c>
      <c r="G7741" t="s">
        <v>99</v>
      </c>
      <c r="H7741">
        <v>3</v>
      </c>
      <c r="I7741">
        <v>6</v>
      </c>
      <c r="J7741">
        <v>140700.95000000001</v>
      </c>
      <c r="K7741">
        <v>10000000</v>
      </c>
    </row>
    <row r="7742" spans="1:11" ht="15" customHeight="1" x14ac:dyDescent="0.2">
      <c r="A7742" t="s">
        <v>44680</v>
      </c>
      <c r="B7742" t="s">
        <v>44681</v>
      </c>
      <c r="C7742">
        <v>2024</v>
      </c>
      <c r="D7742" s="37">
        <v>45470</v>
      </c>
      <c r="E7742" s="37">
        <v>45834</v>
      </c>
      <c r="F7742" s="18" t="s">
        <v>4463</v>
      </c>
      <c r="G7742" t="s">
        <v>99</v>
      </c>
      <c r="H7742">
        <v>3</v>
      </c>
      <c r="I7742">
        <v>6</v>
      </c>
      <c r="J7742">
        <v>13784.03</v>
      </c>
      <c r="K7742">
        <v>1000000</v>
      </c>
    </row>
    <row r="7743" spans="1:11" ht="15" customHeight="1" x14ac:dyDescent="0.2">
      <c r="A7743" t="s">
        <v>44682</v>
      </c>
      <c r="B7743" t="s">
        <v>44683</v>
      </c>
      <c r="C7743">
        <v>2024</v>
      </c>
      <c r="D7743" s="37">
        <v>45470</v>
      </c>
      <c r="E7743" s="37">
        <v>45834</v>
      </c>
      <c r="F7743" s="18" t="s">
        <v>4463</v>
      </c>
      <c r="G7743" t="s">
        <v>100</v>
      </c>
      <c r="H7743">
        <v>1</v>
      </c>
      <c r="I7743">
        <v>1</v>
      </c>
      <c r="J7743">
        <v>11898.08</v>
      </c>
      <c r="K7743">
        <v>500000</v>
      </c>
    </row>
    <row r="7744" spans="1:11" ht="15" customHeight="1" x14ac:dyDescent="0.2">
      <c r="A7744" t="s">
        <v>44684</v>
      </c>
      <c r="B7744" t="s">
        <v>44685</v>
      </c>
      <c r="C7744">
        <v>2024</v>
      </c>
      <c r="D7744" s="37">
        <v>45470</v>
      </c>
      <c r="E7744" s="37">
        <v>45834</v>
      </c>
      <c r="F7744" s="18" t="s">
        <v>4463</v>
      </c>
      <c r="G7744" t="s">
        <v>99</v>
      </c>
      <c r="H7744">
        <v>2</v>
      </c>
      <c r="I7744">
        <v>2</v>
      </c>
      <c r="J7744">
        <v>56894.47</v>
      </c>
      <c r="K7744">
        <v>4500000</v>
      </c>
    </row>
    <row r="7745" spans="1:11" ht="15" customHeight="1" x14ac:dyDescent="0.2">
      <c r="A7745" t="s">
        <v>44686</v>
      </c>
      <c r="B7745" t="s">
        <v>44687</v>
      </c>
      <c r="C7745">
        <v>2024</v>
      </c>
      <c r="D7745" s="37">
        <v>45470</v>
      </c>
      <c r="E7745" s="37">
        <v>45834</v>
      </c>
      <c r="F7745" s="18" t="s">
        <v>4463</v>
      </c>
      <c r="G7745" t="s">
        <v>98</v>
      </c>
      <c r="H7745">
        <v>2</v>
      </c>
      <c r="I7745">
        <v>4</v>
      </c>
      <c r="J7745">
        <v>103110.74</v>
      </c>
      <c r="K7745">
        <v>10000000</v>
      </c>
    </row>
    <row r="7746" spans="1:11" ht="15" customHeight="1" x14ac:dyDescent="0.2">
      <c r="A7746" t="s">
        <v>44688</v>
      </c>
      <c r="B7746" t="s">
        <v>44689</v>
      </c>
      <c r="C7746">
        <v>2024</v>
      </c>
      <c r="D7746" s="37">
        <v>45470</v>
      </c>
      <c r="E7746" s="37">
        <v>45834</v>
      </c>
      <c r="F7746" s="18" t="s">
        <v>4463</v>
      </c>
      <c r="G7746" t="s">
        <v>98</v>
      </c>
      <c r="H7746">
        <v>3</v>
      </c>
      <c r="I7746">
        <v>3</v>
      </c>
      <c r="J7746">
        <v>53214.15</v>
      </c>
      <c r="K7746">
        <v>5000000</v>
      </c>
    </row>
    <row r="7747" spans="1:11" ht="15" customHeight="1" x14ac:dyDescent="0.2">
      <c r="A7747" t="s">
        <v>44690</v>
      </c>
      <c r="B7747" t="s">
        <v>44691</v>
      </c>
      <c r="C7747">
        <v>2024</v>
      </c>
      <c r="D7747" s="37">
        <v>45470</v>
      </c>
      <c r="E7747" s="37">
        <v>45834</v>
      </c>
      <c r="F7747" s="18" t="s">
        <v>4463</v>
      </c>
      <c r="G7747" t="s">
        <v>97</v>
      </c>
      <c r="H7747">
        <v>1</v>
      </c>
      <c r="I7747">
        <v>1</v>
      </c>
      <c r="J7747">
        <v>45802.95</v>
      </c>
      <c r="K7747">
        <v>4000000</v>
      </c>
    </row>
    <row r="7748" spans="1:11" ht="15" customHeight="1" x14ac:dyDescent="0.2">
      <c r="A7748" t="s">
        <v>44692</v>
      </c>
      <c r="B7748" t="s">
        <v>44693</v>
      </c>
      <c r="C7748">
        <v>2024</v>
      </c>
      <c r="D7748" s="37">
        <v>45470</v>
      </c>
      <c r="E7748" s="37">
        <v>45834</v>
      </c>
      <c r="F7748" s="18" t="s">
        <v>4463</v>
      </c>
      <c r="G7748" t="s">
        <v>97</v>
      </c>
      <c r="H7748">
        <v>2</v>
      </c>
      <c r="I7748">
        <v>4</v>
      </c>
      <c r="J7748">
        <v>23703.58</v>
      </c>
      <c r="K7748">
        <v>2000000</v>
      </c>
    </row>
    <row r="7749" spans="1:11" ht="15" customHeight="1" x14ac:dyDescent="0.2">
      <c r="A7749" t="s">
        <v>44694</v>
      </c>
      <c r="B7749" t="s">
        <v>44695</v>
      </c>
      <c r="C7749">
        <v>2024</v>
      </c>
      <c r="D7749" s="37">
        <v>45470</v>
      </c>
      <c r="E7749" s="37">
        <v>45834</v>
      </c>
      <c r="F7749" s="18" t="s">
        <v>4463</v>
      </c>
      <c r="G7749" t="s">
        <v>101</v>
      </c>
      <c r="H7749">
        <v>2</v>
      </c>
      <c r="I7749">
        <v>2</v>
      </c>
      <c r="J7749">
        <v>26215.7</v>
      </c>
      <c r="K7749">
        <v>3000000</v>
      </c>
    </row>
    <row r="7750" spans="1:11" ht="15" customHeight="1" x14ac:dyDescent="0.2">
      <c r="A7750" t="s">
        <v>44696</v>
      </c>
      <c r="B7750" t="s">
        <v>44697</v>
      </c>
      <c r="C7750">
        <v>2024</v>
      </c>
      <c r="D7750" s="37">
        <v>45470</v>
      </c>
      <c r="E7750" s="37">
        <v>45834</v>
      </c>
      <c r="F7750" s="18" t="s">
        <v>4463</v>
      </c>
      <c r="G7750" t="s">
        <v>101</v>
      </c>
      <c r="H7750">
        <v>1</v>
      </c>
      <c r="I7750">
        <v>2</v>
      </c>
      <c r="J7750">
        <v>47352.01</v>
      </c>
      <c r="K7750">
        <v>5000000</v>
      </c>
    </row>
    <row r="7751" spans="1:11" ht="15" customHeight="1" x14ac:dyDescent="0.2">
      <c r="A7751" t="s">
        <v>44698</v>
      </c>
      <c r="B7751" t="s">
        <v>44699</v>
      </c>
      <c r="C7751">
        <v>2024</v>
      </c>
      <c r="D7751" s="37">
        <v>45470</v>
      </c>
      <c r="E7751" s="37">
        <v>45834</v>
      </c>
      <c r="F7751" s="18" t="s">
        <v>4463</v>
      </c>
      <c r="G7751" t="s">
        <v>100</v>
      </c>
      <c r="H7751">
        <v>2</v>
      </c>
      <c r="I7751">
        <v>4</v>
      </c>
      <c r="J7751">
        <v>217321.34</v>
      </c>
      <c r="K7751">
        <v>10000000</v>
      </c>
    </row>
    <row r="7752" spans="1:11" ht="15" customHeight="1" x14ac:dyDescent="0.2">
      <c r="A7752" t="s">
        <v>44700</v>
      </c>
      <c r="B7752" t="s">
        <v>44701</v>
      </c>
      <c r="C7752">
        <v>2024</v>
      </c>
      <c r="D7752" s="37">
        <v>45470</v>
      </c>
      <c r="E7752" s="37">
        <v>45834</v>
      </c>
      <c r="F7752" s="18" t="s">
        <v>4463</v>
      </c>
      <c r="G7752" t="s">
        <v>100</v>
      </c>
      <c r="H7752">
        <v>1</v>
      </c>
      <c r="I7752">
        <v>1</v>
      </c>
      <c r="J7752">
        <v>112884.72</v>
      </c>
      <c r="K7752">
        <v>5000000</v>
      </c>
    </row>
    <row r="7753" spans="1:11" ht="15" customHeight="1" x14ac:dyDescent="0.2">
      <c r="A7753" t="s">
        <v>44702</v>
      </c>
      <c r="B7753" t="s">
        <v>44703</v>
      </c>
      <c r="C7753">
        <v>2024</v>
      </c>
      <c r="D7753" s="37">
        <v>45470</v>
      </c>
      <c r="E7753" s="37">
        <v>45834</v>
      </c>
      <c r="F7753" s="18" t="s">
        <v>4463</v>
      </c>
      <c r="G7753" t="s">
        <v>97</v>
      </c>
      <c r="H7753">
        <v>1</v>
      </c>
      <c r="I7753">
        <v>2</v>
      </c>
      <c r="J7753">
        <v>34865.629999999997</v>
      </c>
      <c r="K7753">
        <v>3000000</v>
      </c>
    </row>
    <row r="7754" spans="1:11" ht="15" customHeight="1" x14ac:dyDescent="0.2">
      <c r="A7754" t="s">
        <v>44704</v>
      </c>
      <c r="B7754" t="s">
        <v>44705</v>
      </c>
      <c r="C7754">
        <v>2024</v>
      </c>
      <c r="D7754" s="37">
        <v>45470</v>
      </c>
      <c r="E7754" s="37">
        <v>45834</v>
      </c>
      <c r="F7754" s="18" t="s">
        <v>4463</v>
      </c>
      <c r="G7754" t="s">
        <v>99</v>
      </c>
      <c r="H7754">
        <v>3</v>
      </c>
      <c r="I7754">
        <v>3</v>
      </c>
      <c r="J7754">
        <v>6643.35</v>
      </c>
      <c r="K7754">
        <v>500000</v>
      </c>
    </row>
    <row r="7755" spans="1:11" ht="15" customHeight="1" x14ac:dyDescent="0.2">
      <c r="A7755" t="s">
        <v>44706</v>
      </c>
      <c r="B7755" t="s">
        <v>44707</v>
      </c>
      <c r="C7755">
        <v>2024</v>
      </c>
      <c r="D7755" s="37">
        <v>45470</v>
      </c>
      <c r="E7755" s="37">
        <v>45834</v>
      </c>
      <c r="F7755" s="18" t="s">
        <v>4463</v>
      </c>
      <c r="G7755" t="s">
        <v>100</v>
      </c>
      <c r="H7755">
        <v>1</v>
      </c>
      <c r="I7755">
        <v>2</v>
      </c>
      <c r="J7755">
        <v>22759.49</v>
      </c>
      <c r="K7755">
        <v>1000000</v>
      </c>
    </row>
    <row r="7756" spans="1:11" ht="15" customHeight="1" x14ac:dyDescent="0.2">
      <c r="A7756" t="s">
        <v>44708</v>
      </c>
      <c r="B7756" t="s">
        <v>44709</v>
      </c>
      <c r="C7756">
        <v>2024</v>
      </c>
      <c r="D7756" s="37">
        <v>45471</v>
      </c>
      <c r="E7756" s="37">
        <v>45835</v>
      </c>
      <c r="F7756" s="18" t="s">
        <v>4452</v>
      </c>
      <c r="G7756" t="s">
        <v>100</v>
      </c>
      <c r="H7756">
        <v>1</v>
      </c>
      <c r="I7756">
        <v>1</v>
      </c>
      <c r="J7756">
        <v>64454.17</v>
      </c>
      <c r="K7756">
        <v>2500000</v>
      </c>
    </row>
    <row r="7757" spans="1:11" ht="15" customHeight="1" x14ac:dyDescent="0.2">
      <c r="A7757" t="s">
        <v>44710</v>
      </c>
      <c r="B7757" t="s">
        <v>44711</v>
      </c>
      <c r="C7757">
        <v>2024</v>
      </c>
      <c r="D7757" s="37">
        <v>45471</v>
      </c>
      <c r="E7757" s="37">
        <v>45835</v>
      </c>
      <c r="F7757" s="18" t="s">
        <v>4452</v>
      </c>
      <c r="G7757" t="s">
        <v>97</v>
      </c>
      <c r="H7757">
        <v>1</v>
      </c>
      <c r="I7757">
        <v>2</v>
      </c>
      <c r="J7757">
        <v>11595.52</v>
      </c>
      <c r="K7757">
        <v>1000000</v>
      </c>
    </row>
    <row r="7758" spans="1:11" ht="15" customHeight="1" x14ac:dyDescent="0.2">
      <c r="A7758" t="s">
        <v>44712</v>
      </c>
      <c r="B7758" t="s">
        <v>44713</v>
      </c>
      <c r="C7758">
        <v>2024</v>
      </c>
      <c r="D7758" s="37">
        <v>45471</v>
      </c>
      <c r="E7758" s="37">
        <v>45835</v>
      </c>
      <c r="F7758" s="18" t="s">
        <v>4452</v>
      </c>
      <c r="G7758" t="s">
        <v>100</v>
      </c>
      <c r="H7758">
        <v>1</v>
      </c>
      <c r="I7758">
        <v>1</v>
      </c>
      <c r="J7758">
        <v>86910.86</v>
      </c>
      <c r="K7758">
        <v>4000000</v>
      </c>
    </row>
    <row r="7759" spans="1:11" ht="15" customHeight="1" x14ac:dyDescent="0.2">
      <c r="A7759" t="s">
        <v>44714</v>
      </c>
      <c r="B7759" t="s">
        <v>44715</v>
      </c>
      <c r="C7759">
        <v>2024</v>
      </c>
      <c r="D7759" s="37">
        <v>45471</v>
      </c>
      <c r="E7759" s="37">
        <v>45835</v>
      </c>
      <c r="F7759" s="18" t="s">
        <v>4452</v>
      </c>
      <c r="G7759" t="s">
        <v>101</v>
      </c>
      <c r="H7759">
        <v>1</v>
      </c>
      <c r="I7759">
        <v>2</v>
      </c>
      <c r="J7759">
        <v>41015.31</v>
      </c>
      <c r="K7759">
        <v>5000000</v>
      </c>
    </row>
    <row r="7760" spans="1:11" ht="15" customHeight="1" x14ac:dyDescent="0.2">
      <c r="A7760" t="s">
        <v>44716</v>
      </c>
      <c r="B7760" t="s">
        <v>44717</v>
      </c>
      <c r="C7760">
        <v>2024</v>
      </c>
      <c r="D7760" s="37">
        <v>45471</v>
      </c>
      <c r="E7760" s="37">
        <v>45835</v>
      </c>
      <c r="F7760" s="18" t="s">
        <v>4452</v>
      </c>
      <c r="G7760" t="s">
        <v>97</v>
      </c>
      <c r="H7760">
        <v>1</v>
      </c>
      <c r="I7760">
        <v>2</v>
      </c>
      <c r="J7760">
        <v>25926.560000000001</v>
      </c>
      <c r="K7760">
        <v>2000000</v>
      </c>
    </row>
    <row r="7761" spans="1:11" ht="15" customHeight="1" x14ac:dyDescent="0.2">
      <c r="A7761" t="s">
        <v>44718</v>
      </c>
      <c r="B7761" t="s">
        <v>44719</v>
      </c>
      <c r="C7761">
        <v>2024</v>
      </c>
      <c r="D7761" s="37">
        <v>45471</v>
      </c>
      <c r="E7761" s="37">
        <v>45835</v>
      </c>
      <c r="F7761" s="18" t="s">
        <v>4452</v>
      </c>
      <c r="G7761" t="s">
        <v>99</v>
      </c>
      <c r="H7761">
        <v>3</v>
      </c>
      <c r="I7761">
        <v>3</v>
      </c>
      <c r="J7761">
        <v>13887.4</v>
      </c>
      <c r="K7761">
        <v>1000000</v>
      </c>
    </row>
    <row r="7762" spans="1:11" ht="15" customHeight="1" x14ac:dyDescent="0.2">
      <c r="A7762" t="s">
        <v>44720</v>
      </c>
      <c r="B7762" t="s">
        <v>44721</v>
      </c>
      <c r="C7762">
        <v>2024</v>
      </c>
      <c r="D7762" s="37">
        <v>45471</v>
      </c>
      <c r="E7762" s="37">
        <v>45835</v>
      </c>
      <c r="F7762" s="18" t="s">
        <v>4452</v>
      </c>
      <c r="G7762" t="s">
        <v>99</v>
      </c>
      <c r="H7762">
        <v>1</v>
      </c>
      <c r="I7762">
        <v>1</v>
      </c>
      <c r="J7762">
        <v>144933.07999999999</v>
      </c>
      <c r="K7762">
        <v>10000000</v>
      </c>
    </row>
    <row r="7763" spans="1:11" ht="15" customHeight="1" x14ac:dyDescent="0.2">
      <c r="A7763" t="s">
        <v>44722</v>
      </c>
      <c r="B7763" t="s">
        <v>44723</v>
      </c>
      <c r="C7763">
        <v>2024</v>
      </c>
      <c r="D7763" s="37">
        <v>45471</v>
      </c>
      <c r="E7763" s="37">
        <v>45835</v>
      </c>
      <c r="F7763" s="18" t="s">
        <v>4463</v>
      </c>
      <c r="G7763" t="s">
        <v>100</v>
      </c>
      <c r="H7763">
        <v>1</v>
      </c>
      <c r="I7763">
        <v>1</v>
      </c>
      <c r="J7763">
        <v>108043.41</v>
      </c>
      <c r="K7763">
        <v>5000000</v>
      </c>
    </row>
    <row r="7764" spans="1:11" ht="15" customHeight="1" x14ac:dyDescent="0.2">
      <c r="A7764" t="s">
        <v>44724</v>
      </c>
      <c r="B7764" t="s">
        <v>44725</v>
      </c>
      <c r="C7764">
        <v>2024</v>
      </c>
      <c r="D7764" s="37">
        <v>45471</v>
      </c>
      <c r="E7764" s="37">
        <v>45835</v>
      </c>
      <c r="F7764" s="18" t="s">
        <v>4463</v>
      </c>
      <c r="G7764" t="s">
        <v>98</v>
      </c>
      <c r="H7764">
        <v>2</v>
      </c>
      <c r="I7764">
        <v>2</v>
      </c>
      <c r="J7764">
        <v>22651.02</v>
      </c>
      <c r="K7764">
        <v>2000000</v>
      </c>
    </row>
    <row r="7765" spans="1:11" ht="15" customHeight="1" x14ac:dyDescent="0.2">
      <c r="A7765" t="s">
        <v>44726</v>
      </c>
      <c r="B7765" t="s">
        <v>44727</v>
      </c>
      <c r="C7765">
        <v>2024</v>
      </c>
      <c r="D7765" s="37">
        <v>45471</v>
      </c>
      <c r="E7765" s="37">
        <v>45835</v>
      </c>
      <c r="F7765" s="18" t="s">
        <v>4463</v>
      </c>
      <c r="G7765" t="s">
        <v>97</v>
      </c>
      <c r="H7765">
        <v>3</v>
      </c>
      <c r="I7765">
        <v>6</v>
      </c>
      <c r="J7765">
        <v>22185.040000000001</v>
      </c>
      <c r="K7765">
        <v>2000000</v>
      </c>
    </row>
    <row r="7766" spans="1:11" ht="15" customHeight="1" x14ac:dyDescent="0.2">
      <c r="A7766" t="s">
        <v>44728</v>
      </c>
      <c r="B7766" t="s">
        <v>44729</v>
      </c>
      <c r="C7766">
        <v>2024</v>
      </c>
      <c r="D7766" s="37">
        <v>45471</v>
      </c>
      <c r="E7766" s="37">
        <v>45835</v>
      </c>
      <c r="F7766" s="18" t="s">
        <v>4463</v>
      </c>
      <c r="G7766" t="s">
        <v>98</v>
      </c>
      <c r="H7766">
        <v>2</v>
      </c>
      <c r="I7766">
        <v>2</v>
      </c>
      <c r="J7766">
        <v>102825.63</v>
      </c>
      <c r="K7766">
        <v>10000000</v>
      </c>
    </row>
    <row r="7767" spans="1:11" ht="15" customHeight="1" x14ac:dyDescent="0.2">
      <c r="A7767" t="s">
        <v>44730</v>
      </c>
      <c r="B7767" t="s">
        <v>44731</v>
      </c>
      <c r="C7767">
        <v>2024</v>
      </c>
      <c r="D7767" s="37">
        <v>45471</v>
      </c>
      <c r="E7767" s="37">
        <v>45835</v>
      </c>
      <c r="F7767" s="18" t="s">
        <v>4463</v>
      </c>
      <c r="G7767" t="s">
        <v>100</v>
      </c>
      <c r="H7767">
        <v>2</v>
      </c>
      <c r="I7767">
        <v>2</v>
      </c>
      <c r="J7767">
        <v>107652.52</v>
      </c>
      <c r="K7767">
        <v>4500000</v>
      </c>
    </row>
    <row r="7768" spans="1:11" ht="15" customHeight="1" x14ac:dyDescent="0.2">
      <c r="A7768" t="s">
        <v>44732</v>
      </c>
      <c r="B7768" t="s">
        <v>44733</v>
      </c>
      <c r="C7768">
        <v>2024</v>
      </c>
      <c r="D7768" s="37">
        <v>45471</v>
      </c>
      <c r="E7768" s="37">
        <v>45835</v>
      </c>
      <c r="F7768" s="18" t="s">
        <v>4463</v>
      </c>
      <c r="G7768" t="s">
        <v>100</v>
      </c>
      <c r="H7768">
        <v>1</v>
      </c>
      <c r="I7768">
        <v>2</v>
      </c>
      <c r="J7768">
        <v>102884.57</v>
      </c>
      <c r="K7768">
        <v>4000000</v>
      </c>
    </row>
    <row r="7769" spans="1:11" ht="15" customHeight="1" x14ac:dyDescent="0.2">
      <c r="A7769" t="s">
        <v>44734</v>
      </c>
      <c r="B7769" t="s">
        <v>44735</v>
      </c>
      <c r="C7769">
        <v>2024</v>
      </c>
      <c r="D7769" s="37">
        <v>45471</v>
      </c>
      <c r="E7769" s="37">
        <v>45835</v>
      </c>
      <c r="F7769" s="18" t="s">
        <v>4463</v>
      </c>
      <c r="G7769" t="s">
        <v>100</v>
      </c>
      <c r="H7769">
        <v>1</v>
      </c>
      <c r="I7769">
        <v>1</v>
      </c>
      <c r="J7769">
        <v>43433.77</v>
      </c>
      <c r="K7769">
        <v>2000000</v>
      </c>
    </row>
    <row r="7770" spans="1:11" ht="15" customHeight="1" x14ac:dyDescent="0.2">
      <c r="A7770" t="s">
        <v>44736</v>
      </c>
      <c r="B7770" t="s">
        <v>44737</v>
      </c>
      <c r="C7770">
        <v>2024</v>
      </c>
      <c r="D7770" s="37">
        <v>45471</v>
      </c>
      <c r="E7770" s="37">
        <v>45835</v>
      </c>
      <c r="F7770" s="18" t="s">
        <v>4463</v>
      </c>
      <c r="G7770" t="s">
        <v>98</v>
      </c>
      <c r="H7770">
        <v>2</v>
      </c>
      <c r="I7770">
        <v>2</v>
      </c>
      <c r="J7770">
        <v>44857.81</v>
      </c>
      <c r="K7770">
        <v>4500000</v>
      </c>
    </row>
    <row r="7771" spans="1:11" ht="15" customHeight="1" x14ac:dyDescent="0.2">
      <c r="A7771" t="s">
        <v>44738</v>
      </c>
      <c r="B7771" t="s">
        <v>44739</v>
      </c>
      <c r="C7771">
        <v>2024</v>
      </c>
      <c r="D7771" s="37">
        <v>45471</v>
      </c>
      <c r="E7771" s="37">
        <v>45835</v>
      </c>
      <c r="F7771" s="18" t="s">
        <v>4463</v>
      </c>
      <c r="G7771" t="s">
        <v>97</v>
      </c>
      <c r="H7771">
        <v>2</v>
      </c>
      <c r="I7771">
        <v>2</v>
      </c>
      <c r="J7771">
        <v>25911.35</v>
      </c>
      <c r="K7771">
        <v>2000000</v>
      </c>
    </row>
    <row r="7772" spans="1:11" ht="15" customHeight="1" x14ac:dyDescent="0.2">
      <c r="A7772" t="s">
        <v>44740</v>
      </c>
      <c r="B7772" t="s">
        <v>44741</v>
      </c>
      <c r="C7772">
        <v>2024</v>
      </c>
      <c r="D7772" s="37">
        <v>45471</v>
      </c>
      <c r="E7772" s="37">
        <v>45835</v>
      </c>
      <c r="F7772" s="18" t="s">
        <v>4463</v>
      </c>
      <c r="G7772" t="s">
        <v>98</v>
      </c>
      <c r="H7772">
        <v>1</v>
      </c>
      <c r="I7772">
        <v>1</v>
      </c>
      <c r="J7772">
        <v>9800.39</v>
      </c>
      <c r="K7772">
        <v>1000000</v>
      </c>
    </row>
    <row r="7773" spans="1:11" ht="15" customHeight="1" x14ac:dyDescent="0.2">
      <c r="A7773" t="s">
        <v>44742</v>
      </c>
      <c r="B7773" t="s">
        <v>44743</v>
      </c>
      <c r="C7773">
        <v>2024</v>
      </c>
      <c r="D7773" s="37">
        <v>45471</v>
      </c>
      <c r="E7773" s="37">
        <v>45835</v>
      </c>
      <c r="F7773" s="18" t="s">
        <v>4463</v>
      </c>
      <c r="G7773" t="s">
        <v>100</v>
      </c>
      <c r="H7773">
        <v>3</v>
      </c>
      <c r="I7773">
        <v>3</v>
      </c>
      <c r="J7773">
        <v>224575.33</v>
      </c>
      <c r="K7773">
        <v>10000000</v>
      </c>
    </row>
    <row r="7774" spans="1:11" ht="15" customHeight="1" x14ac:dyDescent="0.2">
      <c r="A7774" t="s">
        <v>44744</v>
      </c>
      <c r="B7774" t="s">
        <v>44745</v>
      </c>
      <c r="C7774">
        <v>2024</v>
      </c>
      <c r="D7774" s="37">
        <v>45471</v>
      </c>
      <c r="E7774" s="37">
        <v>45835</v>
      </c>
      <c r="F7774" s="18" t="s">
        <v>4463</v>
      </c>
      <c r="G7774" t="s">
        <v>97</v>
      </c>
      <c r="H7774">
        <v>2</v>
      </c>
      <c r="I7774">
        <v>2</v>
      </c>
      <c r="J7774">
        <v>16301.06</v>
      </c>
      <c r="K7774">
        <v>1500000</v>
      </c>
    </row>
    <row r="7775" spans="1:11" ht="15" customHeight="1" x14ac:dyDescent="0.2">
      <c r="A7775" t="s">
        <v>44746</v>
      </c>
      <c r="B7775" t="s">
        <v>44747</v>
      </c>
      <c r="C7775">
        <v>2024</v>
      </c>
      <c r="D7775" s="37">
        <v>45471</v>
      </c>
      <c r="E7775" s="37">
        <v>45835</v>
      </c>
      <c r="F7775" s="18" t="s">
        <v>4463</v>
      </c>
      <c r="G7775" t="s">
        <v>97</v>
      </c>
      <c r="H7775">
        <v>1</v>
      </c>
      <c r="I7775">
        <v>1</v>
      </c>
      <c r="J7775">
        <v>57939.47</v>
      </c>
      <c r="K7775">
        <v>5000000</v>
      </c>
    </row>
    <row r="7776" spans="1:11" ht="15" customHeight="1" x14ac:dyDescent="0.2">
      <c r="A7776" t="s">
        <v>44748</v>
      </c>
      <c r="B7776" t="s">
        <v>44749</v>
      </c>
      <c r="C7776">
        <v>2024</v>
      </c>
      <c r="D7776" s="37">
        <v>45471</v>
      </c>
      <c r="E7776" s="37">
        <v>45835</v>
      </c>
      <c r="F7776" s="18" t="s">
        <v>4463</v>
      </c>
      <c r="G7776" t="s">
        <v>99</v>
      </c>
      <c r="H7776">
        <v>1</v>
      </c>
      <c r="I7776">
        <v>1</v>
      </c>
      <c r="J7776">
        <v>42015.08</v>
      </c>
      <c r="K7776">
        <v>3000000</v>
      </c>
    </row>
    <row r="7777" spans="1:11" ht="15" customHeight="1" x14ac:dyDescent="0.2">
      <c r="A7777" t="s">
        <v>44750</v>
      </c>
      <c r="B7777" t="s">
        <v>44751</v>
      </c>
      <c r="C7777">
        <v>2024</v>
      </c>
      <c r="D7777" s="37">
        <v>45471</v>
      </c>
      <c r="E7777" s="37">
        <v>45835</v>
      </c>
      <c r="F7777" s="18" t="s">
        <v>4463</v>
      </c>
      <c r="G7777" t="s">
        <v>100</v>
      </c>
      <c r="H7777">
        <v>3</v>
      </c>
      <c r="I7777">
        <v>6</v>
      </c>
      <c r="J7777">
        <v>56448.27</v>
      </c>
      <c r="K7777">
        <v>2500000</v>
      </c>
    </row>
    <row r="7778" spans="1:11" ht="15" customHeight="1" x14ac:dyDescent="0.2">
      <c r="A7778" t="s">
        <v>44752</v>
      </c>
      <c r="B7778" t="s">
        <v>44753</v>
      </c>
      <c r="C7778">
        <v>2024</v>
      </c>
      <c r="D7778" s="37">
        <v>45471</v>
      </c>
      <c r="E7778" s="37">
        <v>45835</v>
      </c>
      <c r="F7778" s="18" t="s">
        <v>4463</v>
      </c>
      <c r="G7778" t="s">
        <v>98</v>
      </c>
      <c r="H7778">
        <v>1</v>
      </c>
      <c r="I7778">
        <v>1</v>
      </c>
      <c r="J7778">
        <v>20414.18</v>
      </c>
      <c r="K7778">
        <v>2000000</v>
      </c>
    </row>
    <row r="7779" spans="1:11" ht="15" customHeight="1" x14ac:dyDescent="0.2">
      <c r="A7779" t="s">
        <v>44754</v>
      </c>
      <c r="B7779" t="s">
        <v>44755</v>
      </c>
      <c r="C7779">
        <v>2024</v>
      </c>
      <c r="D7779" s="37">
        <v>45471</v>
      </c>
      <c r="E7779" s="37">
        <v>45835</v>
      </c>
      <c r="F7779" s="18" t="s">
        <v>4463</v>
      </c>
      <c r="G7779" t="s">
        <v>101</v>
      </c>
      <c r="H7779">
        <v>3</v>
      </c>
      <c r="I7779">
        <v>3</v>
      </c>
      <c r="J7779">
        <v>16579</v>
      </c>
      <c r="K7779">
        <v>2000000</v>
      </c>
    </row>
    <row r="7780" spans="1:11" ht="15" customHeight="1" x14ac:dyDescent="0.2">
      <c r="A7780" t="s">
        <v>44756</v>
      </c>
      <c r="B7780" t="s">
        <v>44757</v>
      </c>
      <c r="C7780">
        <v>2024</v>
      </c>
      <c r="D7780" s="37">
        <v>45471</v>
      </c>
      <c r="E7780" s="37">
        <v>45835</v>
      </c>
      <c r="F7780" s="18" t="s">
        <v>4463</v>
      </c>
      <c r="G7780" t="s">
        <v>99</v>
      </c>
      <c r="H7780">
        <v>1</v>
      </c>
      <c r="I7780">
        <v>2</v>
      </c>
      <c r="J7780">
        <v>43535.16</v>
      </c>
      <c r="K7780">
        <v>3000000</v>
      </c>
    </row>
    <row r="7781" spans="1:11" ht="15" customHeight="1" x14ac:dyDescent="0.2">
      <c r="A7781" t="s">
        <v>44758</v>
      </c>
      <c r="B7781" t="s">
        <v>44759</v>
      </c>
      <c r="C7781">
        <v>2024</v>
      </c>
      <c r="D7781" s="37">
        <v>45471</v>
      </c>
      <c r="E7781" s="37">
        <v>45835</v>
      </c>
      <c r="F7781" s="18" t="s">
        <v>4463</v>
      </c>
      <c r="G7781" t="s">
        <v>100</v>
      </c>
      <c r="H7781">
        <v>3</v>
      </c>
      <c r="I7781">
        <v>6</v>
      </c>
      <c r="J7781">
        <v>108477.11</v>
      </c>
      <c r="K7781">
        <v>4500000</v>
      </c>
    </row>
    <row r="7782" spans="1:11" ht="15" customHeight="1" x14ac:dyDescent="0.2">
      <c r="A7782" t="s">
        <v>44760</v>
      </c>
      <c r="B7782" t="s">
        <v>44761</v>
      </c>
      <c r="C7782">
        <v>2024</v>
      </c>
      <c r="D7782" s="37">
        <v>45471</v>
      </c>
      <c r="E7782" s="37">
        <v>45835</v>
      </c>
      <c r="F7782" s="18" t="s">
        <v>4463</v>
      </c>
      <c r="G7782" t="s">
        <v>99</v>
      </c>
      <c r="H7782">
        <v>3</v>
      </c>
      <c r="I7782">
        <v>3</v>
      </c>
      <c r="J7782">
        <v>50596.22</v>
      </c>
      <c r="K7782">
        <v>3500000</v>
      </c>
    </row>
    <row r="7783" spans="1:11" ht="15" customHeight="1" x14ac:dyDescent="0.2">
      <c r="A7783" t="s">
        <v>44762</v>
      </c>
      <c r="B7783" t="s">
        <v>44763</v>
      </c>
      <c r="C7783">
        <v>2024</v>
      </c>
      <c r="D7783" s="37">
        <v>45471</v>
      </c>
      <c r="E7783" s="37">
        <v>45835</v>
      </c>
      <c r="F7783" s="18" t="s">
        <v>4463</v>
      </c>
      <c r="G7783" t="s">
        <v>99</v>
      </c>
      <c r="H7783">
        <v>1</v>
      </c>
      <c r="I7783">
        <v>1</v>
      </c>
      <c r="J7783">
        <v>37353.050000000003</v>
      </c>
      <c r="K7783">
        <v>2500000</v>
      </c>
    </row>
    <row r="7784" spans="1:11" ht="15" customHeight="1" x14ac:dyDescent="0.2">
      <c r="A7784" t="s">
        <v>44764</v>
      </c>
      <c r="B7784" t="s">
        <v>44765</v>
      </c>
      <c r="C7784">
        <v>2024</v>
      </c>
      <c r="D7784" s="37">
        <v>45471</v>
      </c>
      <c r="E7784" s="37">
        <v>45835</v>
      </c>
      <c r="F7784" s="18" t="s">
        <v>4463</v>
      </c>
      <c r="G7784" t="s">
        <v>99</v>
      </c>
      <c r="H7784">
        <v>1</v>
      </c>
      <c r="I7784">
        <v>1</v>
      </c>
      <c r="J7784">
        <v>125968.11</v>
      </c>
      <c r="K7784">
        <v>10000000</v>
      </c>
    </row>
    <row r="7785" spans="1:11" ht="15" customHeight="1" x14ac:dyDescent="0.2">
      <c r="A7785" t="s">
        <v>44766</v>
      </c>
      <c r="B7785" t="s">
        <v>44767</v>
      </c>
      <c r="C7785">
        <v>2024</v>
      </c>
      <c r="D7785" s="37">
        <v>45471</v>
      </c>
      <c r="E7785" s="37">
        <v>45835</v>
      </c>
      <c r="F7785" s="18" t="s">
        <v>4463</v>
      </c>
      <c r="G7785" t="s">
        <v>97</v>
      </c>
      <c r="H7785">
        <v>1</v>
      </c>
      <c r="I7785">
        <v>1</v>
      </c>
      <c r="J7785">
        <v>31641.4</v>
      </c>
      <c r="K7785">
        <v>2500000</v>
      </c>
    </row>
    <row r="7786" spans="1:11" ht="15" customHeight="1" x14ac:dyDescent="0.2">
      <c r="A7786" t="s">
        <v>44768</v>
      </c>
      <c r="B7786" t="s">
        <v>44769</v>
      </c>
      <c r="C7786">
        <v>2024</v>
      </c>
      <c r="D7786" s="37">
        <v>45471</v>
      </c>
      <c r="E7786" s="37">
        <v>45835</v>
      </c>
      <c r="F7786" s="18" t="s">
        <v>4463</v>
      </c>
      <c r="G7786" t="s">
        <v>97</v>
      </c>
      <c r="H7786">
        <v>2</v>
      </c>
      <c r="I7786">
        <v>2</v>
      </c>
      <c r="J7786">
        <v>24890.93</v>
      </c>
      <c r="K7786">
        <v>2000000</v>
      </c>
    </row>
    <row r="7787" spans="1:11" ht="15" customHeight="1" x14ac:dyDescent="0.2">
      <c r="A7787" t="s">
        <v>44770</v>
      </c>
      <c r="B7787" t="s">
        <v>44771</v>
      </c>
      <c r="C7787">
        <v>2024</v>
      </c>
      <c r="D7787" s="37">
        <v>45471</v>
      </c>
      <c r="E7787" s="37">
        <v>45835</v>
      </c>
      <c r="F7787" s="18" t="s">
        <v>4463</v>
      </c>
      <c r="G7787" t="s">
        <v>101</v>
      </c>
      <c r="H7787">
        <v>1</v>
      </c>
      <c r="I7787">
        <v>1</v>
      </c>
      <c r="J7787">
        <v>96922.01</v>
      </c>
      <c r="K7787">
        <v>10000000</v>
      </c>
    </row>
    <row r="7788" spans="1:11" ht="15" customHeight="1" x14ac:dyDescent="0.2">
      <c r="A7788" t="s">
        <v>44772</v>
      </c>
      <c r="B7788" t="s">
        <v>44773</v>
      </c>
      <c r="C7788">
        <v>2024</v>
      </c>
      <c r="D7788" s="37">
        <v>45471</v>
      </c>
      <c r="E7788" s="37">
        <v>45835</v>
      </c>
      <c r="F7788" s="18" t="s">
        <v>4463</v>
      </c>
      <c r="G7788" t="s">
        <v>100</v>
      </c>
      <c r="H7788">
        <v>3</v>
      </c>
      <c r="I7788">
        <v>3</v>
      </c>
      <c r="J7788">
        <v>47258.27</v>
      </c>
      <c r="K7788">
        <v>2000000</v>
      </c>
    </row>
    <row r="7789" spans="1:11" ht="15" customHeight="1" x14ac:dyDescent="0.2">
      <c r="A7789" t="s">
        <v>44774</v>
      </c>
      <c r="B7789" t="s">
        <v>44775</v>
      </c>
      <c r="C7789">
        <v>2024</v>
      </c>
      <c r="D7789" s="37">
        <v>45471</v>
      </c>
      <c r="E7789" s="37">
        <v>45835</v>
      </c>
      <c r="F7789" s="18" t="s">
        <v>4463</v>
      </c>
      <c r="G7789" t="s">
        <v>97</v>
      </c>
      <c r="H7789">
        <v>3</v>
      </c>
      <c r="I7789">
        <v>3</v>
      </c>
      <c r="J7789">
        <v>38063.65</v>
      </c>
      <c r="K7789">
        <v>3500000</v>
      </c>
    </row>
    <row r="7790" spans="1:11" ht="15" customHeight="1" x14ac:dyDescent="0.2">
      <c r="A7790" t="s">
        <v>44776</v>
      </c>
      <c r="B7790" t="s">
        <v>44777</v>
      </c>
      <c r="C7790">
        <v>2024</v>
      </c>
      <c r="D7790" s="37">
        <v>45471</v>
      </c>
      <c r="E7790" s="37">
        <v>45835</v>
      </c>
      <c r="F7790" s="18" t="s">
        <v>4463</v>
      </c>
      <c r="G7790" t="s">
        <v>99</v>
      </c>
      <c r="H7790">
        <v>2</v>
      </c>
      <c r="I7790">
        <v>2</v>
      </c>
      <c r="J7790">
        <v>13783.56</v>
      </c>
      <c r="K7790">
        <v>1000000</v>
      </c>
    </row>
    <row r="7791" spans="1:11" ht="15" customHeight="1" x14ac:dyDescent="0.2">
      <c r="A7791" t="s">
        <v>44778</v>
      </c>
      <c r="B7791" t="s">
        <v>44779</v>
      </c>
      <c r="C7791">
        <v>2024</v>
      </c>
      <c r="D7791" s="37">
        <v>45471</v>
      </c>
      <c r="E7791" s="37">
        <v>45835</v>
      </c>
      <c r="F7791" s="18" t="s">
        <v>4463</v>
      </c>
      <c r="G7791" t="s">
        <v>98</v>
      </c>
      <c r="H7791">
        <v>3</v>
      </c>
      <c r="I7791">
        <v>6</v>
      </c>
      <c r="J7791">
        <v>41329.089999999997</v>
      </c>
      <c r="K7791">
        <v>3500000</v>
      </c>
    </row>
    <row r="7792" spans="1:11" ht="15" customHeight="1" x14ac:dyDescent="0.2">
      <c r="A7792" t="s">
        <v>44780</v>
      </c>
      <c r="B7792" t="s">
        <v>44781</v>
      </c>
      <c r="C7792">
        <v>2024</v>
      </c>
      <c r="D7792" s="37">
        <v>45472</v>
      </c>
      <c r="E7792" s="37">
        <v>45836</v>
      </c>
      <c r="F7792" s="18" t="s">
        <v>4452</v>
      </c>
      <c r="G7792" t="s">
        <v>99</v>
      </c>
      <c r="H7792">
        <v>1</v>
      </c>
      <c r="I7792">
        <v>1</v>
      </c>
      <c r="J7792">
        <v>28618.57</v>
      </c>
      <c r="K7792">
        <v>2000000</v>
      </c>
    </row>
    <row r="7793" spans="1:11" ht="15" customHeight="1" x14ac:dyDescent="0.2">
      <c r="A7793" t="s">
        <v>44782</v>
      </c>
      <c r="B7793" t="s">
        <v>44783</v>
      </c>
      <c r="C7793">
        <v>2024</v>
      </c>
      <c r="D7793" s="37">
        <v>45472</v>
      </c>
      <c r="E7793" s="37">
        <v>45836</v>
      </c>
      <c r="F7793" s="18" t="s">
        <v>4452</v>
      </c>
      <c r="G7793" t="s">
        <v>100</v>
      </c>
      <c r="H7793">
        <v>2</v>
      </c>
      <c r="I7793">
        <v>4</v>
      </c>
      <c r="J7793">
        <v>100074.87</v>
      </c>
      <c r="K7793">
        <v>4500000</v>
      </c>
    </row>
    <row r="7794" spans="1:11" ht="15" customHeight="1" x14ac:dyDescent="0.2">
      <c r="A7794" t="s">
        <v>44784</v>
      </c>
      <c r="B7794" t="s">
        <v>44785</v>
      </c>
      <c r="C7794">
        <v>2024</v>
      </c>
      <c r="D7794" s="37">
        <v>45472</v>
      </c>
      <c r="E7794" s="37">
        <v>45836</v>
      </c>
      <c r="F7794" s="18" t="s">
        <v>4452</v>
      </c>
      <c r="G7794" t="s">
        <v>100</v>
      </c>
      <c r="H7794">
        <v>3</v>
      </c>
      <c r="I7794">
        <v>6</v>
      </c>
      <c r="J7794">
        <v>115132.31</v>
      </c>
      <c r="K7794">
        <v>5000000</v>
      </c>
    </row>
    <row r="7795" spans="1:11" ht="15" customHeight="1" x14ac:dyDescent="0.2">
      <c r="A7795" t="s">
        <v>44786</v>
      </c>
      <c r="B7795" t="s">
        <v>44787</v>
      </c>
      <c r="C7795">
        <v>2024</v>
      </c>
      <c r="D7795" s="37">
        <v>45472</v>
      </c>
      <c r="E7795" s="37">
        <v>45836</v>
      </c>
      <c r="F7795" s="18" t="s">
        <v>4452</v>
      </c>
      <c r="G7795" t="s">
        <v>101</v>
      </c>
      <c r="H7795">
        <v>2</v>
      </c>
      <c r="I7795">
        <v>2</v>
      </c>
      <c r="J7795">
        <v>21459.78</v>
      </c>
      <c r="K7795">
        <v>2500000</v>
      </c>
    </row>
    <row r="7796" spans="1:11" ht="15" customHeight="1" x14ac:dyDescent="0.2">
      <c r="A7796" t="s">
        <v>44788</v>
      </c>
      <c r="B7796" t="s">
        <v>44789</v>
      </c>
      <c r="C7796">
        <v>2024</v>
      </c>
      <c r="D7796" s="37">
        <v>45472</v>
      </c>
      <c r="E7796" s="37">
        <v>45836</v>
      </c>
      <c r="F7796" s="18" t="s">
        <v>4452</v>
      </c>
      <c r="G7796" t="s">
        <v>99</v>
      </c>
      <c r="H7796">
        <v>3</v>
      </c>
      <c r="I7796">
        <v>3</v>
      </c>
      <c r="J7796">
        <v>60365.64</v>
      </c>
      <c r="K7796">
        <v>4500000</v>
      </c>
    </row>
    <row r="7797" spans="1:11" ht="15" customHeight="1" x14ac:dyDescent="0.2">
      <c r="A7797" t="s">
        <v>44790</v>
      </c>
      <c r="B7797" t="s">
        <v>44791</v>
      </c>
      <c r="C7797">
        <v>2024</v>
      </c>
      <c r="D7797" s="37">
        <v>45472</v>
      </c>
      <c r="E7797" s="37">
        <v>45836</v>
      </c>
      <c r="F7797" s="18" t="s">
        <v>4452</v>
      </c>
      <c r="G7797" t="s">
        <v>97</v>
      </c>
      <c r="H7797">
        <v>1</v>
      </c>
      <c r="I7797">
        <v>1</v>
      </c>
      <c r="J7797">
        <v>23286.37</v>
      </c>
      <c r="K7797">
        <v>2000000</v>
      </c>
    </row>
    <row r="7798" spans="1:11" ht="15" customHeight="1" x14ac:dyDescent="0.2">
      <c r="A7798" t="s">
        <v>44792</v>
      </c>
      <c r="B7798" t="s">
        <v>44793</v>
      </c>
      <c r="C7798">
        <v>2024</v>
      </c>
      <c r="D7798" s="37">
        <v>45472</v>
      </c>
      <c r="E7798" s="37">
        <v>45836</v>
      </c>
      <c r="F7798" s="18" t="s">
        <v>4452</v>
      </c>
      <c r="G7798" t="s">
        <v>99</v>
      </c>
      <c r="H7798">
        <v>2</v>
      </c>
      <c r="I7798">
        <v>4</v>
      </c>
      <c r="J7798">
        <v>19394.88</v>
      </c>
      <c r="K7798">
        <v>1500000</v>
      </c>
    </row>
    <row r="7799" spans="1:11" ht="15" customHeight="1" x14ac:dyDescent="0.2">
      <c r="A7799" t="s">
        <v>44794</v>
      </c>
      <c r="B7799" t="s">
        <v>44795</v>
      </c>
      <c r="C7799">
        <v>2024</v>
      </c>
      <c r="D7799" s="37">
        <v>45472</v>
      </c>
      <c r="E7799" s="37">
        <v>45836</v>
      </c>
      <c r="F7799" s="18" t="s">
        <v>4463</v>
      </c>
      <c r="G7799" t="s">
        <v>101</v>
      </c>
      <c r="H7799">
        <v>1</v>
      </c>
      <c r="I7799">
        <v>1</v>
      </c>
      <c r="J7799">
        <v>32818.519999999997</v>
      </c>
      <c r="K7799">
        <v>4000000</v>
      </c>
    </row>
    <row r="7800" spans="1:11" ht="15" customHeight="1" x14ac:dyDescent="0.2">
      <c r="A7800" t="s">
        <v>44796</v>
      </c>
      <c r="B7800" t="s">
        <v>44797</v>
      </c>
      <c r="C7800">
        <v>2024</v>
      </c>
      <c r="D7800" s="37">
        <v>45472</v>
      </c>
      <c r="E7800" s="37">
        <v>45836</v>
      </c>
      <c r="F7800" s="18" t="s">
        <v>4463</v>
      </c>
      <c r="G7800" t="s">
        <v>98</v>
      </c>
      <c r="H7800">
        <v>1</v>
      </c>
      <c r="I7800">
        <v>1</v>
      </c>
      <c r="J7800">
        <v>57642.97</v>
      </c>
      <c r="K7800">
        <v>5000000</v>
      </c>
    </row>
    <row r="7801" spans="1:11" ht="15" customHeight="1" x14ac:dyDescent="0.2">
      <c r="A7801" t="s">
        <v>44798</v>
      </c>
      <c r="B7801" t="s">
        <v>44799</v>
      </c>
      <c r="C7801">
        <v>2024</v>
      </c>
      <c r="D7801" s="37">
        <v>45472</v>
      </c>
      <c r="E7801" s="37">
        <v>45836</v>
      </c>
      <c r="F7801" s="18" t="s">
        <v>4463</v>
      </c>
      <c r="G7801" t="s">
        <v>100</v>
      </c>
      <c r="H7801">
        <v>2</v>
      </c>
      <c r="I7801">
        <v>4</v>
      </c>
      <c r="J7801">
        <v>57463.21</v>
      </c>
      <c r="K7801">
        <v>2500000</v>
      </c>
    </row>
    <row r="7802" spans="1:11" ht="15" customHeight="1" x14ac:dyDescent="0.2">
      <c r="A7802" t="s">
        <v>44800</v>
      </c>
      <c r="B7802" t="s">
        <v>44801</v>
      </c>
      <c r="C7802">
        <v>2024</v>
      </c>
      <c r="D7802" s="37">
        <v>45472</v>
      </c>
      <c r="E7802" s="37">
        <v>45836</v>
      </c>
      <c r="F7802" s="18" t="s">
        <v>4463</v>
      </c>
      <c r="G7802" t="s">
        <v>101</v>
      </c>
      <c r="H7802">
        <v>2</v>
      </c>
      <c r="I7802">
        <v>2</v>
      </c>
      <c r="J7802">
        <v>24794.66</v>
      </c>
      <c r="K7802">
        <v>3000000</v>
      </c>
    </row>
    <row r="7803" spans="1:11" ht="15" customHeight="1" x14ac:dyDescent="0.2">
      <c r="A7803" t="s">
        <v>44802</v>
      </c>
      <c r="B7803" t="s">
        <v>44803</v>
      </c>
      <c r="C7803">
        <v>2024</v>
      </c>
      <c r="D7803" s="37">
        <v>45472</v>
      </c>
      <c r="E7803" s="37">
        <v>45836</v>
      </c>
      <c r="F7803" s="18" t="s">
        <v>4463</v>
      </c>
      <c r="G7803" t="s">
        <v>97</v>
      </c>
      <c r="H7803">
        <v>1</v>
      </c>
      <c r="I7803">
        <v>2</v>
      </c>
      <c r="J7803">
        <v>43181.35</v>
      </c>
      <c r="K7803">
        <v>4000000</v>
      </c>
    </row>
    <row r="7804" spans="1:11" ht="15" customHeight="1" x14ac:dyDescent="0.2">
      <c r="A7804" t="s">
        <v>44804</v>
      </c>
      <c r="B7804" t="s">
        <v>44805</v>
      </c>
      <c r="C7804">
        <v>2024</v>
      </c>
      <c r="D7804" s="37">
        <v>45472</v>
      </c>
      <c r="E7804" s="37">
        <v>45836</v>
      </c>
      <c r="F7804" s="18" t="s">
        <v>4463</v>
      </c>
      <c r="G7804" t="s">
        <v>97</v>
      </c>
      <c r="H7804">
        <v>3</v>
      </c>
      <c r="I7804">
        <v>6</v>
      </c>
      <c r="J7804">
        <v>117531.23</v>
      </c>
      <c r="K7804">
        <v>10000000</v>
      </c>
    </row>
    <row r="7805" spans="1:11" ht="15" customHeight="1" x14ac:dyDescent="0.2">
      <c r="A7805" t="s">
        <v>44806</v>
      </c>
      <c r="B7805" t="s">
        <v>44807</v>
      </c>
      <c r="C7805">
        <v>2024</v>
      </c>
      <c r="D7805" s="37">
        <v>45472</v>
      </c>
      <c r="E7805" s="37">
        <v>45836</v>
      </c>
      <c r="F7805" s="18" t="s">
        <v>4463</v>
      </c>
      <c r="G7805" t="s">
        <v>97</v>
      </c>
      <c r="H7805">
        <v>1</v>
      </c>
      <c r="I7805">
        <v>1</v>
      </c>
      <c r="J7805">
        <v>60671.87</v>
      </c>
      <c r="K7805">
        <v>5000000</v>
      </c>
    </row>
    <row r="7806" spans="1:11" ht="15" customHeight="1" x14ac:dyDescent="0.2">
      <c r="A7806" t="s">
        <v>44808</v>
      </c>
      <c r="B7806" t="s">
        <v>44809</v>
      </c>
      <c r="C7806">
        <v>2024</v>
      </c>
      <c r="D7806" s="37">
        <v>45472</v>
      </c>
      <c r="E7806" s="37">
        <v>45836</v>
      </c>
      <c r="F7806" s="18" t="s">
        <v>4463</v>
      </c>
      <c r="G7806" t="s">
        <v>100</v>
      </c>
      <c r="H7806">
        <v>1</v>
      </c>
      <c r="I7806">
        <v>2</v>
      </c>
      <c r="J7806">
        <v>44931.5</v>
      </c>
      <c r="K7806">
        <v>2000000</v>
      </c>
    </row>
    <row r="7807" spans="1:11" ht="15" customHeight="1" x14ac:dyDescent="0.2">
      <c r="A7807" t="s">
        <v>44810</v>
      </c>
      <c r="B7807" t="s">
        <v>44811</v>
      </c>
      <c r="C7807">
        <v>2024</v>
      </c>
      <c r="D7807" s="37">
        <v>45472</v>
      </c>
      <c r="E7807" s="37">
        <v>45836</v>
      </c>
      <c r="F7807" s="18" t="s">
        <v>4463</v>
      </c>
      <c r="G7807" t="s">
        <v>97</v>
      </c>
      <c r="H7807">
        <v>1</v>
      </c>
      <c r="I7807">
        <v>2</v>
      </c>
      <c r="J7807">
        <v>19451.37</v>
      </c>
      <c r="K7807">
        <v>1500000</v>
      </c>
    </row>
    <row r="7808" spans="1:11" ht="15" customHeight="1" x14ac:dyDescent="0.2">
      <c r="A7808" t="s">
        <v>44812</v>
      </c>
      <c r="B7808" t="s">
        <v>44813</v>
      </c>
      <c r="C7808">
        <v>2024</v>
      </c>
      <c r="D7808" s="37">
        <v>45472</v>
      </c>
      <c r="E7808" s="37">
        <v>45836</v>
      </c>
      <c r="F7808" s="18" t="s">
        <v>4463</v>
      </c>
      <c r="G7808" t="s">
        <v>97</v>
      </c>
      <c r="H7808">
        <v>2</v>
      </c>
      <c r="I7808">
        <v>2</v>
      </c>
      <c r="J7808">
        <v>54173.99</v>
      </c>
      <c r="K7808">
        <v>4500000</v>
      </c>
    </row>
    <row r="7809" spans="1:11" ht="15" customHeight="1" x14ac:dyDescent="0.2">
      <c r="A7809" t="s">
        <v>44814</v>
      </c>
      <c r="B7809" t="s">
        <v>44815</v>
      </c>
      <c r="C7809">
        <v>2024</v>
      </c>
      <c r="D7809" s="37">
        <v>45472</v>
      </c>
      <c r="E7809" s="37">
        <v>45836</v>
      </c>
      <c r="F7809" s="18" t="s">
        <v>4463</v>
      </c>
      <c r="G7809" t="s">
        <v>97</v>
      </c>
      <c r="H7809">
        <v>1</v>
      </c>
      <c r="I7809">
        <v>2</v>
      </c>
      <c r="J7809">
        <v>58408.13</v>
      </c>
      <c r="K7809">
        <v>5000000</v>
      </c>
    </row>
    <row r="7810" spans="1:11" ht="15" customHeight="1" x14ac:dyDescent="0.2">
      <c r="A7810" t="s">
        <v>44816</v>
      </c>
      <c r="B7810" t="s">
        <v>44817</v>
      </c>
      <c r="C7810">
        <v>2024</v>
      </c>
      <c r="D7810" s="37">
        <v>45472</v>
      </c>
      <c r="E7810" s="37">
        <v>45836</v>
      </c>
      <c r="F7810" s="18" t="s">
        <v>4463</v>
      </c>
      <c r="G7810" t="s">
        <v>98</v>
      </c>
      <c r="H7810">
        <v>1</v>
      </c>
      <c r="I7810">
        <v>2</v>
      </c>
      <c r="J7810">
        <v>10947.65</v>
      </c>
      <c r="K7810">
        <v>1000000</v>
      </c>
    </row>
    <row r="7811" spans="1:11" ht="15" customHeight="1" x14ac:dyDescent="0.2">
      <c r="A7811" t="s">
        <v>44818</v>
      </c>
      <c r="B7811" t="s">
        <v>44819</v>
      </c>
      <c r="C7811">
        <v>2024</v>
      </c>
      <c r="D7811" s="37">
        <v>45472</v>
      </c>
      <c r="E7811" s="37">
        <v>45836</v>
      </c>
      <c r="F7811" s="18" t="s">
        <v>4463</v>
      </c>
      <c r="G7811" t="s">
        <v>97</v>
      </c>
      <c r="H7811">
        <v>3</v>
      </c>
      <c r="I7811">
        <v>3</v>
      </c>
      <c r="J7811">
        <v>32467.8</v>
      </c>
      <c r="K7811">
        <v>3000000</v>
      </c>
    </row>
    <row r="7812" spans="1:11" ht="15" customHeight="1" x14ac:dyDescent="0.2">
      <c r="A7812" t="s">
        <v>44820</v>
      </c>
      <c r="B7812" t="s">
        <v>44821</v>
      </c>
      <c r="C7812">
        <v>2024</v>
      </c>
      <c r="D7812" s="37">
        <v>45472</v>
      </c>
      <c r="E7812" s="37">
        <v>45836</v>
      </c>
      <c r="F7812" s="18" t="s">
        <v>4463</v>
      </c>
      <c r="G7812" t="s">
        <v>99</v>
      </c>
      <c r="H7812">
        <v>1</v>
      </c>
      <c r="I7812">
        <v>1</v>
      </c>
      <c r="J7812">
        <v>63179.34</v>
      </c>
      <c r="K7812">
        <v>5000000</v>
      </c>
    </row>
    <row r="7813" spans="1:11" ht="15" customHeight="1" x14ac:dyDescent="0.2">
      <c r="A7813" t="s">
        <v>44822</v>
      </c>
      <c r="B7813" t="s">
        <v>44823</v>
      </c>
      <c r="C7813">
        <v>2024</v>
      </c>
      <c r="D7813" s="37">
        <v>45472</v>
      </c>
      <c r="E7813" s="37">
        <v>45836</v>
      </c>
      <c r="F7813" s="18" t="s">
        <v>4463</v>
      </c>
      <c r="G7813" t="s">
        <v>99</v>
      </c>
      <c r="H7813">
        <v>1</v>
      </c>
      <c r="I7813">
        <v>1</v>
      </c>
      <c r="J7813">
        <v>69428.62</v>
      </c>
      <c r="K7813">
        <v>5000000</v>
      </c>
    </row>
    <row r="7814" spans="1:11" ht="15" customHeight="1" x14ac:dyDescent="0.2">
      <c r="A7814" t="s">
        <v>44824</v>
      </c>
      <c r="B7814" t="s">
        <v>44825</v>
      </c>
      <c r="C7814">
        <v>2024</v>
      </c>
      <c r="D7814" s="37">
        <v>45472</v>
      </c>
      <c r="E7814" s="37">
        <v>45836</v>
      </c>
      <c r="F7814" s="18" t="s">
        <v>4463</v>
      </c>
      <c r="G7814" t="s">
        <v>101</v>
      </c>
      <c r="H7814">
        <v>1</v>
      </c>
      <c r="I7814">
        <v>2</v>
      </c>
      <c r="J7814">
        <v>88907.27</v>
      </c>
      <c r="K7814">
        <v>10000000</v>
      </c>
    </row>
    <row r="7815" spans="1:11" ht="15" customHeight="1" x14ac:dyDescent="0.2">
      <c r="A7815" t="s">
        <v>44826</v>
      </c>
      <c r="B7815" t="s">
        <v>44827</v>
      </c>
      <c r="C7815">
        <v>2024</v>
      </c>
      <c r="D7815" s="37">
        <v>45473</v>
      </c>
      <c r="E7815" s="37">
        <v>45837</v>
      </c>
      <c r="F7815" s="18" t="s">
        <v>4452</v>
      </c>
      <c r="G7815" t="s">
        <v>99</v>
      </c>
      <c r="H7815">
        <v>3</v>
      </c>
      <c r="I7815">
        <v>3</v>
      </c>
      <c r="J7815">
        <v>45274.64</v>
      </c>
      <c r="K7815">
        <v>3000000</v>
      </c>
    </row>
    <row r="7816" spans="1:11" ht="15" customHeight="1" x14ac:dyDescent="0.2">
      <c r="A7816" t="s">
        <v>44828</v>
      </c>
      <c r="B7816" t="s">
        <v>44829</v>
      </c>
      <c r="C7816">
        <v>2024</v>
      </c>
      <c r="D7816" s="37">
        <v>45473</v>
      </c>
      <c r="E7816" s="37">
        <v>45837</v>
      </c>
      <c r="F7816" s="18" t="s">
        <v>4452</v>
      </c>
      <c r="G7816" t="s">
        <v>100</v>
      </c>
      <c r="H7816">
        <v>2</v>
      </c>
      <c r="I7816">
        <v>4</v>
      </c>
      <c r="J7816">
        <v>11791.72</v>
      </c>
      <c r="K7816">
        <v>500000</v>
      </c>
    </row>
    <row r="7817" spans="1:11" ht="15" customHeight="1" x14ac:dyDescent="0.2">
      <c r="A7817" t="s">
        <v>44830</v>
      </c>
      <c r="B7817" t="s">
        <v>44831</v>
      </c>
      <c r="C7817">
        <v>2024</v>
      </c>
      <c r="D7817" s="37">
        <v>45473</v>
      </c>
      <c r="E7817" s="37">
        <v>45837</v>
      </c>
      <c r="F7817" s="18" t="s">
        <v>4452</v>
      </c>
      <c r="G7817" t="s">
        <v>101</v>
      </c>
      <c r="H7817">
        <v>1</v>
      </c>
      <c r="I7817">
        <v>1</v>
      </c>
      <c r="J7817">
        <v>33303.97</v>
      </c>
      <c r="K7817">
        <v>4000000</v>
      </c>
    </row>
    <row r="7818" spans="1:11" ht="15" customHeight="1" x14ac:dyDescent="0.2">
      <c r="A7818" t="s">
        <v>44832</v>
      </c>
      <c r="B7818" t="s">
        <v>44833</v>
      </c>
      <c r="C7818">
        <v>2024</v>
      </c>
      <c r="D7818" s="37">
        <v>45473</v>
      </c>
      <c r="E7818" s="37">
        <v>45837</v>
      </c>
      <c r="F7818" s="18" t="s">
        <v>4452</v>
      </c>
      <c r="G7818" t="s">
        <v>97</v>
      </c>
      <c r="H7818">
        <v>3</v>
      </c>
      <c r="I7818">
        <v>3</v>
      </c>
      <c r="J7818">
        <v>125100.8</v>
      </c>
      <c r="K7818">
        <v>10000000</v>
      </c>
    </row>
    <row r="7819" spans="1:11" ht="15" customHeight="1" x14ac:dyDescent="0.2">
      <c r="A7819" t="s">
        <v>44834</v>
      </c>
      <c r="B7819" t="s">
        <v>44835</v>
      </c>
      <c r="C7819">
        <v>2024</v>
      </c>
      <c r="D7819" s="37">
        <v>45473</v>
      </c>
      <c r="E7819" s="37">
        <v>45837</v>
      </c>
      <c r="F7819" s="18" t="s">
        <v>4452</v>
      </c>
      <c r="G7819" t="s">
        <v>99</v>
      </c>
      <c r="H7819">
        <v>1</v>
      </c>
      <c r="I7819">
        <v>2</v>
      </c>
      <c r="J7819">
        <v>51589.93</v>
      </c>
      <c r="K7819">
        <v>4000000</v>
      </c>
    </row>
    <row r="7820" spans="1:11" ht="15" customHeight="1" x14ac:dyDescent="0.2">
      <c r="A7820" t="s">
        <v>44836</v>
      </c>
      <c r="B7820" t="s">
        <v>44837</v>
      </c>
      <c r="C7820">
        <v>2024</v>
      </c>
      <c r="D7820" s="37">
        <v>45473</v>
      </c>
      <c r="E7820" s="37">
        <v>45837</v>
      </c>
      <c r="F7820" s="18" t="s">
        <v>4452</v>
      </c>
      <c r="G7820" t="s">
        <v>99</v>
      </c>
      <c r="H7820">
        <v>1</v>
      </c>
      <c r="I7820">
        <v>2</v>
      </c>
      <c r="J7820">
        <v>52775.88</v>
      </c>
      <c r="K7820">
        <v>3500000</v>
      </c>
    </row>
    <row r="7821" spans="1:11" ht="15" customHeight="1" x14ac:dyDescent="0.2">
      <c r="A7821" t="s">
        <v>44838</v>
      </c>
      <c r="B7821" t="s">
        <v>44839</v>
      </c>
      <c r="C7821">
        <v>2024</v>
      </c>
      <c r="D7821" s="37">
        <v>45473</v>
      </c>
      <c r="E7821" s="37">
        <v>45837</v>
      </c>
      <c r="F7821" s="18" t="s">
        <v>4463</v>
      </c>
      <c r="G7821" t="s">
        <v>101</v>
      </c>
      <c r="H7821">
        <v>1</v>
      </c>
      <c r="I7821">
        <v>1</v>
      </c>
      <c r="J7821">
        <v>41347.64</v>
      </c>
      <c r="K7821">
        <v>5000000</v>
      </c>
    </row>
    <row r="7822" spans="1:11" ht="15" customHeight="1" x14ac:dyDescent="0.2">
      <c r="A7822" t="s">
        <v>44840</v>
      </c>
      <c r="B7822" t="s">
        <v>44841</v>
      </c>
      <c r="C7822">
        <v>2024</v>
      </c>
      <c r="D7822" s="37">
        <v>45473</v>
      </c>
      <c r="E7822" s="37">
        <v>45837</v>
      </c>
      <c r="F7822" s="18" t="s">
        <v>4463</v>
      </c>
      <c r="G7822" t="s">
        <v>100</v>
      </c>
      <c r="H7822">
        <v>1</v>
      </c>
      <c r="I7822">
        <v>1</v>
      </c>
      <c r="J7822">
        <v>85895.47</v>
      </c>
      <c r="K7822">
        <v>3500000</v>
      </c>
    </row>
    <row r="7823" spans="1:11" ht="15" customHeight="1" x14ac:dyDescent="0.2">
      <c r="A7823" t="s">
        <v>44842</v>
      </c>
      <c r="B7823" t="s">
        <v>44843</v>
      </c>
      <c r="C7823">
        <v>2024</v>
      </c>
      <c r="D7823" s="37">
        <v>45473</v>
      </c>
      <c r="E7823" s="37">
        <v>45837</v>
      </c>
      <c r="F7823" s="18" t="s">
        <v>4463</v>
      </c>
      <c r="G7823" t="s">
        <v>100</v>
      </c>
      <c r="H7823">
        <v>2</v>
      </c>
      <c r="I7823">
        <v>4</v>
      </c>
      <c r="J7823">
        <v>107433.25</v>
      </c>
      <c r="K7823">
        <v>5000000</v>
      </c>
    </row>
    <row r="7824" spans="1:11" ht="15" customHeight="1" x14ac:dyDescent="0.2">
      <c r="A7824" t="s">
        <v>44844</v>
      </c>
      <c r="B7824" t="s">
        <v>44845</v>
      </c>
      <c r="C7824">
        <v>2024</v>
      </c>
      <c r="D7824" s="37">
        <v>45473</v>
      </c>
      <c r="E7824" s="37">
        <v>45837</v>
      </c>
      <c r="F7824" s="18" t="s">
        <v>4463</v>
      </c>
      <c r="G7824" t="s">
        <v>100</v>
      </c>
      <c r="H7824">
        <v>1</v>
      </c>
      <c r="I7824">
        <v>1</v>
      </c>
      <c r="J7824">
        <v>74972.009999999995</v>
      </c>
      <c r="K7824">
        <v>3000000</v>
      </c>
    </row>
    <row r="7825" spans="1:11" ht="15" customHeight="1" x14ac:dyDescent="0.2">
      <c r="A7825" t="s">
        <v>44846</v>
      </c>
      <c r="B7825" t="s">
        <v>44847</v>
      </c>
      <c r="C7825">
        <v>2024</v>
      </c>
      <c r="D7825" s="37">
        <v>45473</v>
      </c>
      <c r="E7825" s="37">
        <v>45837</v>
      </c>
      <c r="F7825" s="18" t="s">
        <v>4463</v>
      </c>
      <c r="G7825" t="s">
        <v>98</v>
      </c>
      <c r="H7825">
        <v>3</v>
      </c>
      <c r="I7825">
        <v>3</v>
      </c>
      <c r="J7825">
        <v>10776.03</v>
      </c>
      <c r="K7825">
        <v>1000000</v>
      </c>
    </row>
    <row r="7826" spans="1:11" ht="15" customHeight="1" x14ac:dyDescent="0.2">
      <c r="A7826" t="s">
        <v>44848</v>
      </c>
      <c r="B7826" t="s">
        <v>44849</v>
      </c>
      <c r="C7826">
        <v>2024</v>
      </c>
      <c r="D7826" s="37">
        <v>45473</v>
      </c>
      <c r="E7826" s="37">
        <v>45837</v>
      </c>
      <c r="F7826" s="18" t="s">
        <v>4463</v>
      </c>
      <c r="G7826" t="s">
        <v>98</v>
      </c>
      <c r="H7826">
        <v>1</v>
      </c>
      <c r="I7826">
        <v>1</v>
      </c>
      <c r="J7826">
        <v>35116.74</v>
      </c>
      <c r="K7826">
        <v>3000000</v>
      </c>
    </row>
    <row r="7827" spans="1:11" ht="15" customHeight="1" x14ac:dyDescent="0.2">
      <c r="A7827" t="s">
        <v>44850</v>
      </c>
      <c r="B7827" t="s">
        <v>44851</v>
      </c>
      <c r="C7827">
        <v>2024</v>
      </c>
      <c r="D7827" s="37">
        <v>45473</v>
      </c>
      <c r="E7827" s="37">
        <v>45837</v>
      </c>
      <c r="F7827" s="18" t="s">
        <v>4463</v>
      </c>
      <c r="G7827" t="s">
        <v>97</v>
      </c>
      <c r="H7827">
        <v>1</v>
      </c>
      <c r="I7827">
        <v>1</v>
      </c>
      <c r="J7827">
        <v>64169.440000000002</v>
      </c>
      <c r="K7827">
        <v>5000000</v>
      </c>
    </row>
    <row r="7828" spans="1:11" ht="15" customHeight="1" x14ac:dyDescent="0.2">
      <c r="A7828" t="s">
        <v>44852</v>
      </c>
      <c r="B7828" t="s">
        <v>44853</v>
      </c>
      <c r="C7828">
        <v>2024</v>
      </c>
      <c r="D7828" s="37">
        <v>45473</v>
      </c>
      <c r="E7828" s="37">
        <v>45837</v>
      </c>
      <c r="F7828" s="18" t="s">
        <v>4463</v>
      </c>
      <c r="G7828" t="s">
        <v>99</v>
      </c>
      <c r="H7828">
        <v>3</v>
      </c>
      <c r="I7828">
        <v>6</v>
      </c>
      <c r="J7828">
        <v>60299.88</v>
      </c>
      <c r="K7828">
        <v>4000000</v>
      </c>
    </row>
    <row r="7829" spans="1:11" ht="15" customHeight="1" x14ac:dyDescent="0.2">
      <c r="A7829" t="s">
        <v>44854</v>
      </c>
      <c r="B7829" t="s">
        <v>44855</v>
      </c>
      <c r="C7829">
        <v>2024</v>
      </c>
      <c r="D7829" s="37">
        <v>45473</v>
      </c>
      <c r="E7829" s="37">
        <v>45837</v>
      </c>
      <c r="F7829" s="18" t="s">
        <v>4463</v>
      </c>
      <c r="G7829" t="s">
        <v>99</v>
      </c>
      <c r="H7829">
        <v>2</v>
      </c>
      <c r="I7829">
        <v>4</v>
      </c>
      <c r="J7829">
        <v>43815.57</v>
      </c>
      <c r="K7829">
        <v>3000000</v>
      </c>
    </row>
    <row r="7830" spans="1:11" ht="15" customHeight="1" x14ac:dyDescent="0.2">
      <c r="A7830" t="s">
        <v>44856</v>
      </c>
      <c r="B7830" t="s">
        <v>44857</v>
      </c>
      <c r="C7830">
        <v>2024</v>
      </c>
      <c r="D7830" s="37">
        <v>45473</v>
      </c>
      <c r="E7830" s="37">
        <v>45837</v>
      </c>
      <c r="F7830" s="18" t="s">
        <v>4463</v>
      </c>
      <c r="G7830" t="s">
        <v>100</v>
      </c>
      <c r="H7830">
        <v>3</v>
      </c>
      <c r="I7830">
        <v>6</v>
      </c>
      <c r="J7830">
        <v>225021.26</v>
      </c>
      <c r="K7830">
        <v>10000000</v>
      </c>
    </row>
    <row r="7831" spans="1:11" ht="15" customHeight="1" x14ac:dyDescent="0.2">
      <c r="A7831" t="s">
        <v>44858</v>
      </c>
      <c r="B7831" t="s">
        <v>44859</v>
      </c>
      <c r="C7831">
        <v>2024</v>
      </c>
      <c r="D7831" s="37">
        <v>45473</v>
      </c>
      <c r="E7831" s="37">
        <v>45837</v>
      </c>
      <c r="F7831" s="18" t="s">
        <v>4463</v>
      </c>
      <c r="G7831" t="s">
        <v>98</v>
      </c>
      <c r="H7831">
        <v>3</v>
      </c>
      <c r="I7831">
        <v>6</v>
      </c>
      <c r="J7831">
        <v>23456.52</v>
      </c>
      <c r="K7831">
        <v>2000000</v>
      </c>
    </row>
    <row r="7832" spans="1:11" ht="15" customHeight="1" x14ac:dyDescent="0.2">
      <c r="A7832" t="s">
        <v>44860</v>
      </c>
      <c r="B7832" t="s">
        <v>44861</v>
      </c>
      <c r="C7832">
        <v>2024</v>
      </c>
      <c r="D7832" s="37">
        <v>45473</v>
      </c>
      <c r="E7832" s="37">
        <v>45837</v>
      </c>
      <c r="F7832" s="18" t="s">
        <v>4463</v>
      </c>
      <c r="G7832" t="s">
        <v>101</v>
      </c>
      <c r="H7832">
        <v>1</v>
      </c>
      <c r="I7832">
        <v>1</v>
      </c>
      <c r="J7832">
        <v>21995.63</v>
      </c>
      <c r="K7832">
        <v>2500000</v>
      </c>
    </row>
    <row r="7833" spans="1:11" ht="15" customHeight="1" x14ac:dyDescent="0.2">
      <c r="A7833" t="s">
        <v>44862</v>
      </c>
      <c r="B7833" t="s">
        <v>44863</v>
      </c>
      <c r="C7833">
        <v>2024</v>
      </c>
      <c r="D7833" s="37">
        <v>45473</v>
      </c>
      <c r="E7833" s="37">
        <v>45837</v>
      </c>
      <c r="F7833" s="18" t="s">
        <v>4463</v>
      </c>
      <c r="G7833" t="s">
        <v>101</v>
      </c>
      <c r="H7833">
        <v>1</v>
      </c>
      <c r="I7833">
        <v>1</v>
      </c>
      <c r="J7833">
        <v>44888.1</v>
      </c>
      <c r="K7833">
        <v>5000000</v>
      </c>
    </row>
    <row r="7834" spans="1:11" ht="15" customHeight="1" x14ac:dyDescent="0.2">
      <c r="A7834" t="s">
        <v>44864</v>
      </c>
      <c r="B7834" t="s">
        <v>44865</v>
      </c>
      <c r="C7834">
        <v>2024</v>
      </c>
      <c r="D7834" s="37">
        <v>45473</v>
      </c>
      <c r="E7834" s="37">
        <v>45837</v>
      </c>
      <c r="F7834" s="18" t="s">
        <v>4463</v>
      </c>
      <c r="G7834" t="s">
        <v>97</v>
      </c>
      <c r="H7834">
        <v>1</v>
      </c>
      <c r="I7834">
        <v>1</v>
      </c>
      <c r="J7834">
        <v>39777.620000000003</v>
      </c>
      <c r="K7834">
        <v>3500000</v>
      </c>
    </row>
    <row r="7835" spans="1:11" ht="15" customHeight="1" x14ac:dyDescent="0.2">
      <c r="A7835" t="s">
        <v>44866</v>
      </c>
      <c r="B7835" t="s">
        <v>44867</v>
      </c>
      <c r="C7835">
        <v>2024</v>
      </c>
      <c r="D7835" s="37">
        <v>45473</v>
      </c>
      <c r="E7835" s="37">
        <v>45837</v>
      </c>
      <c r="F7835" s="18" t="s">
        <v>4463</v>
      </c>
      <c r="G7835" t="s">
        <v>98</v>
      </c>
      <c r="H7835">
        <v>1</v>
      </c>
      <c r="I7835">
        <v>2</v>
      </c>
      <c r="J7835">
        <v>9905.15</v>
      </c>
      <c r="K7835">
        <v>1000000</v>
      </c>
    </row>
    <row r="7836" spans="1:11" ht="15" customHeight="1" x14ac:dyDescent="0.2">
      <c r="A7836" t="s">
        <v>44868</v>
      </c>
      <c r="B7836" t="s">
        <v>44869</v>
      </c>
      <c r="C7836">
        <v>2024</v>
      </c>
      <c r="D7836" s="37">
        <v>45473</v>
      </c>
      <c r="E7836" s="37">
        <v>45837</v>
      </c>
      <c r="F7836" s="18" t="s">
        <v>4463</v>
      </c>
      <c r="G7836" t="s">
        <v>97</v>
      </c>
      <c r="H7836">
        <v>2</v>
      </c>
      <c r="I7836">
        <v>2</v>
      </c>
      <c r="J7836">
        <v>23248.78</v>
      </c>
      <c r="K7836">
        <v>2000000</v>
      </c>
    </row>
    <row r="7837" spans="1:11" ht="15" customHeight="1" x14ac:dyDescent="0.2">
      <c r="A7837" t="s">
        <v>44870</v>
      </c>
      <c r="B7837" t="s">
        <v>44871</v>
      </c>
      <c r="C7837">
        <v>2024</v>
      </c>
      <c r="D7837" s="37">
        <v>45473</v>
      </c>
      <c r="E7837" s="37">
        <v>45837</v>
      </c>
      <c r="F7837" s="18" t="s">
        <v>4463</v>
      </c>
      <c r="G7837" t="s">
        <v>97</v>
      </c>
      <c r="H7837">
        <v>1</v>
      </c>
      <c r="I7837">
        <v>1</v>
      </c>
      <c r="J7837">
        <v>56235.02</v>
      </c>
      <c r="K7837">
        <v>4500000</v>
      </c>
    </row>
    <row r="7838" spans="1:11" ht="15" customHeight="1" x14ac:dyDescent="0.2">
      <c r="A7838" t="s">
        <v>44872</v>
      </c>
      <c r="B7838" t="s">
        <v>44873</v>
      </c>
      <c r="C7838">
        <v>2024</v>
      </c>
      <c r="D7838" s="37">
        <v>45473</v>
      </c>
      <c r="E7838" s="37">
        <v>45837</v>
      </c>
      <c r="F7838" s="18" t="s">
        <v>4463</v>
      </c>
      <c r="G7838" t="s">
        <v>98</v>
      </c>
      <c r="H7838">
        <v>1</v>
      </c>
      <c r="I7838">
        <v>1</v>
      </c>
      <c r="J7838">
        <v>21920.04</v>
      </c>
      <c r="K7838">
        <v>2000000</v>
      </c>
    </row>
    <row r="7839" spans="1:11" ht="15" customHeight="1" x14ac:dyDescent="0.2">
      <c r="A7839" t="s">
        <v>44874</v>
      </c>
      <c r="B7839" t="s">
        <v>44875</v>
      </c>
      <c r="C7839">
        <v>2024</v>
      </c>
      <c r="D7839" s="37">
        <v>45473</v>
      </c>
      <c r="E7839" s="37">
        <v>45837</v>
      </c>
      <c r="F7839" s="18" t="s">
        <v>4463</v>
      </c>
      <c r="G7839" t="s">
        <v>101</v>
      </c>
      <c r="H7839">
        <v>1</v>
      </c>
      <c r="I7839">
        <v>1</v>
      </c>
      <c r="J7839">
        <v>8208.06</v>
      </c>
      <c r="K7839">
        <v>1000000</v>
      </c>
    </row>
    <row r="7840" spans="1:11" ht="15" customHeight="1" x14ac:dyDescent="0.2">
      <c r="A7840" t="s">
        <v>44876</v>
      </c>
      <c r="B7840" t="s">
        <v>44877</v>
      </c>
      <c r="C7840">
        <v>2024</v>
      </c>
      <c r="D7840" s="37">
        <v>45473</v>
      </c>
      <c r="E7840" s="37">
        <v>45837</v>
      </c>
      <c r="F7840" s="18" t="s">
        <v>4463</v>
      </c>
      <c r="G7840" t="s">
        <v>100</v>
      </c>
      <c r="H7840">
        <v>1</v>
      </c>
      <c r="I7840">
        <v>2</v>
      </c>
      <c r="J7840">
        <v>107325.36</v>
      </c>
      <c r="K7840">
        <v>4500000</v>
      </c>
    </row>
    <row r="7841" spans="1:11" ht="15" customHeight="1" x14ac:dyDescent="0.2">
      <c r="A7841" t="s">
        <v>44878</v>
      </c>
      <c r="B7841" t="s">
        <v>44879</v>
      </c>
      <c r="C7841">
        <v>2024</v>
      </c>
      <c r="D7841" s="37">
        <v>45473</v>
      </c>
      <c r="E7841" s="37">
        <v>45837</v>
      </c>
      <c r="F7841" s="18" t="s">
        <v>4463</v>
      </c>
      <c r="G7841" t="s">
        <v>98</v>
      </c>
      <c r="H7841">
        <v>2</v>
      </c>
      <c r="I7841">
        <v>4</v>
      </c>
      <c r="J7841">
        <v>10869.46</v>
      </c>
      <c r="K7841">
        <v>1000000</v>
      </c>
    </row>
    <row r="7842" spans="1:11" ht="15" customHeight="1" x14ac:dyDescent="0.2">
      <c r="A7842" t="s">
        <v>44880</v>
      </c>
      <c r="B7842" t="s">
        <v>44881</v>
      </c>
      <c r="C7842">
        <v>2024</v>
      </c>
      <c r="D7842" s="37">
        <v>45473</v>
      </c>
      <c r="E7842" s="37">
        <v>45837</v>
      </c>
      <c r="F7842" s="18" t="s">
        <v>4463</v>
      </c>
      <c r="G7842" t="s">
        <v>99</v>
      </c>
      <c r="H7842">
        <v>1</v>
      </c>
      <c r="I7842">
        <v>1</v>
      </c>
      <c r="J7842">
        <v>56109.85</v>
      </c>
      <c r="K7842">
        <v>4000000</v>
      </c>
    </row>
    <row r="7843" spans="1:11" ht="15" customHeight="1" x14ac:dyDescent="0.2">
      <c r="A7843" t="s">
        <v>44882</v>
      </c>
      <c r="B7843" t="s">
        <v>44883</v>
      </c>
      <c r="C7843">
        <v>2024</v>
      </c>
      <c r="D7843" s="37">
        <v>45473</v>
      </c>
      <c r="E7843" s="37">
        <v>45837</v>
      </c>
      <c r="F7843" s="18" t="s">
        <v>4463</v>
      </c>
      <c r="G7843" t="s">
        <v>99</v>
      </c>
      <c r="H7843">
        <v>1</v>
      </c>
      <c r="I7843">
        <v>1</v>
      </c>
      <c r="J7843">
        <v>13500.45</v>
      </c>
      <c r="K7843">
        <v>1000000</v>
      </c>
    </row>
    <row r="7844" spans="1:11" ht="15" customHeight="1" x14ac:dyDescent="0.2">
      <c r="A7844" t="s">
        <v>44884</v>
      </c>
      <c r="B7844" t="s">
        <v>44885</v>
      </c>
      <c r="C7844">
        <v>2024</v>
      </c>
      <c r="D7844" s="37">
        <v>45473</v>
      </c>
      <c r="E7844" s="37">
        <v>45837</v>
      </c>
      <c r="F7844" s="18" t="s">
        <v>4463</v>
      </c>
      <c r="G7844" t="s">
        <v>98</v>
      </c>
      <c r="H7844">
        <v>1</v>
      </c>
      <c r="I7844">
        <v>2</v>
      </c>
      <c r="J7844">
        <v>106067.06</v>
      </c>
      <c r="K7844">
        <v>10000000</v>
      </c>
    </row>
    <row r="7845" spans="1:11" ht="15" customHeight="1" x14ac:dyDescent="0.2">
      <c r="A7845" t="s">
        <v>44886</v>
      </c>
      <c r="B7845" t="s">
        <v>44887</v>
      </c>
      <c r="C7845">
        <v>2024</v>
      </c>
      <c r="D7845" s="37">
        <v>45473</v>
      </c>
      <c r="E7845" s="37">
        <v>45837</v>
      </c>
      <c r="F7845" s="18" t="s">
        <v>4463</v>
      </c>
      <c r="G7845" t="s">
        <v>99</v>
      </c>
      <c r="H7845">
        <v>1</v>
      </c>
      <c r="I7845">
        <v>1</v>
      </c>
      <c r="J7845">
        <v>56810.04</v>
      </c>
      <c r="K7845">
        <v>4000000</v>
      </c>
    </row>
    <row r="7846" spans="1:11" ht="15" customHeight="1" x14ac:dyDescent="0.2">
      <c r="A7846" t="s">
        <v>44888</v>
      </c>
      <c r="B7846" t="s">
        <v>44889</v>
      </c>
      <c r="C7846">
        <v>2024</v>
      </c>
      <c r="D7846" s="37">
        <v>45473</v>
      </c>
      <c r="E7846" s="37">
        <v>45837</v>
      </c>
      <c r="F7846" s="18" t="s">
        <v>4463</v>
      </c>
      <c r="G7846" t="s">
        <v>97</v>
      </c>
      <c r="H7846">
        <v>3</v>
      </c>
      <c r="I7846">
        <v>3</v>
      </c>
      <c r="J7846">
        <v>24385.73</v>
      </c>
      <c r="K7846">
        <v>2000000</v>
      </c>
    </row>
    <row r="7847" spans="1:11" ht="15" customHeight="1" x14ac:dyDescent="0.2">
      <c r="A7847" t="s">
        <v>44890</v>
      </c>
      <c r="B7847" t="s">
        <v>44891</v>
      </c>
      <c r="C7847">
        <v>2024</v>
      </c>
      <c r="D7847" s="37">
        <v>45473</v>
      </c>
      <c r="E7847" s="37">
        <v>45837</v>
      </c>
      <c r="F7847" s="18" t="s">
        <v>4463</v>
      </c>
      <c r="G7847" t="s">
        <v>99</v>
      </c>
      <c r="H7847">
        <v>1</v>
      </c>
      <c r="I7847">
        <v>1</v>
      </c>
      <c r="J7847">
        <v>125316.44</v>
      </c>
      <c r="K7847">
        <v>10000000</v>
      </c>
    </row>
    <row r="7848" spans="1:11" ht="15" customHeight="1" x14ac:dyDescent="0.2">
      <c r="A7848" t="s">
        <v>44892</v>
      </c>
      <c r="B7848" t="s">
        <v>44893</v>
      </c>
      <c r="C7848">
        <v>2024</v>
      </c>
      <c r="D7848" s="37">
        <v>45473</v>
      </c>
      <c r="E7848" s="37">
        <v>45837</v>
      </c>
      <c r="F7848" s="18" t="s">
        <v>4463</v>
      </c>
      <c r="G7848" t="s">
        <v>98</v>
      </c>
      <c r="H7848">
        <v>1</v>
      </c>
      <c r="I7848">
        <v>1</v>
      </c>
      <c r="J7848">
        <v>22515.46</v>
      </c>
      <c r="K7848">
        <v>2000000</v>
      </c>
    </row>
    <row r="7849" spans="1:11" ht="15" customHeight="1" x14ac:dyDescent="0.2">
      <c r="A7849" t="s">
        <v>44894</v>
      </c>
      <c r="B7849" t="s">
        <v>44895</v>
      </c>
      <c r="C7849">
        <v>2024</v>
      </c>
      <c r="D7849" s="37">
        <v>45473</v>
      </c>
      <c r="E7849" s="37">
        <v>45837</v>
      </c>
      <c r="F7849" s="18" t="s">
        <v>4463</v>
      </c>
      <c r="G7849" t="s">
        <v>97</v>
      </c>
      <c r="H7849">
        <v>1</v>
      </c>
      <c r="I7849">
        <v>1</v>
      </c>
      <c r="J7849">
        <v>112735.11</v>
      </c>
      <c r="K7849">
        <v>10000000</v>
      </c>
    </row>
    <row r="7850" spans="1:11" ht="15" customHeight="1" x14ac:dyDescent="0.2">
      <c r="A7850" t="s">
        <v>44896</v>
      </c>
      <c r="B7850" t="s">
        <v>44897</v>
      </c>
      <c r="C7850">
        <v>2024</v>
      </c>
      <c r="D7850" s="37">
        <v>45473</v>
      </c>
      <c r="E7850" s="37">
        <v>45837</v>
      </c>
      <c r="F7850" s="18" t="s">
        <v>4463</v>
      </c>
      <c r="G7850" t="s">
        <v>97</v>
      </c>
      <c r="H7850">
        <v>2</v>
      </c>
      <c r="I7850">
        <v>2</v>
      </c>
      <c r="J7850">
        <v>10842.97</v>
      </c>
      <c r="K7850">
        <v>1000000</v>
      </c>
    </row>
    <row r="7851" spans="1:11" ht="15" customHeight="1" x14ac:dyDescent="0.2">
      <c r="A7851" t="s">
        <v>44898</v>
      </c>
      <c r="B7851" t="s">
        <v>44899</v>
      </c>
      <c r="C7851">
        <v>2024</v>
      </c>
      <c r="D7851" s="37">
        <v>45474</v>
      </c>
      <c r="E7851" s="37">
        <v>45838</v>
      </c>
      <c r="F7851" s="18" t="s">
        <v>4452</v>
      </c>
      <c r="G7851" t="s">
        <v>97</v>
      </c>
      <c r="H7851">
        <v>1</v>
      </c>
      <c r="I7851">
        <v>2</v>
      </c>
      <c r="J7851">
        <v>26011.21</v>
      </c>
      <c r="K7851">
        <v>2000000</v>
      </c>
    </row>
    <row r="7852" spans="1:11" ht="15" customHeight="1" x14ac:dyDescent="0.2">
      <c r="A7852" t="s">
        <v>44900</v>
      </c>
      <c r="B7852" t="s">
        <v>44901</v>
      </c>
      <c r="C7852">
        <v>2024</v>
      </c>
      <c r="D7852" s="37">
        <v>45474</v>
      </c>
      <c r="E7852" s="37">
        <v>45838</v>
      </c>
      <c r="F7852" s="18" t="s">
        <v>4452</v>
      </c>
      <c r="G7852" t="s">
        <v>97</v>
      </c>
      <c r="H7852">
        <v>2</v>
      </c>
      <c r="I7852">
        <v>2</v>
      </c>
      <c r="J7852">
        <v>51220.480000000003</v>
      </c>
      <c r="K7852">
        <v>4000000</v>
      </c>
    </row>
    <row r="7853" spans="1:11" ht="15" customHeight="1" x14ac:dyDescent="0.2">
      <c r="A7853" t="s">
        <v>44902</v>
      </c>
      <c r="B7853" t="s">
        <v>44903</v>
      </c>
      <c r="C7853">
        <v>2024</v>
      </c>
      <c r="D7853" s="37">
        <v>45474</v>
      </c>
      <c r="E7853" s="37">
        <v>45838</v>
      </c>
      <c r="F7853" s="18" t="s">
        <v>4452</v>
      </c>
      <c r="G7853" t="s">
        <v>97</v>
      </c>
      <c r="H7853">
        <v>1</v>
      </c>
      <c r="I7853">
        <v>1</v>
      </c>
      <c r="J7853">
        <v>59239.27</v>
      </c>
      <c r="K7853">
        <v>5000000</v>
      </c>
    </row>
    <row r="7854" spans="1:11" ht="15" customHeight="1" x14ac:dyDescent="0.2">
      <c r="A7854" t="s">
        <v>44904</v>
      </c>
      <c r="B7854" t="s">
        <v>44905</v>
      </c>
      <c r="C7854">
        <v>2024</v>
      </c>
      <c r="D7854" s="37">
        <v>45474</v>
      </c>
      <c r="E7854" s="37">
        <v>45838</v>
      </c>
      <c r="F7854" s="18" t="s">
        <v>4452</v>
      </c>
      <c r="G7854" t="s">
        <v>99</v>
      </c>
      <c r="H7854">
        <v>3</v>
      </c>
      <c r="I7854">
        <v>6</v>
      </c>
      <c r="J7854">
        <v>40460.559999999998</v>
      </c>
      <c r="K7854">
        <v>3000000</v>
      </c>
    </row>
    <row r="7855" spans="1:11" ht="15" customHeight="1" x14ac:dyDescent="0.2">
      <c r="A7855" t="s">
        <v>44906</v>
      </c>
      <c r="B7855" t="s">
        <v>44907</v>
      </c>
      <c r="C7855">
        <v>2024</v>
      </c>
      <c r="D7855" s="37">
        <v>45474</v>
      </c>
      <c r="E7855" s="37">
        <v>45838</v>
      </c>
      <c r="F7855" s="18" t="s">
        <v>4452</v>
      </c>
      <c r="G7855" t="s">
        <v>101</v>
      </c>
      <c r="H7855">
        <v>1</v>
      </c>
      <c r="I7855">
        <v>1</v>
      </c>
      <c r="J7855">
        <v>12873.21</v>
      </c>
      <c r="K7855">
        <v>1500000</v>
      </c>
    </row>
    <row r="7856" spans="1:11" ht="15" customHeight="1" x14ac:dyDescent="0.2">
      <c r="A7856" t="s">
        <v>44908</v>
      </c>
      <c r="B7856" t="s">
        <v>44909</v>
      </c>
      <c r="C7856">
        <v>2024</v>
      </c>
      <c r="D7856" s="37">
        <v>45474</v>
      </c>
      <c r="E7856" s="37">
        <v>45838</v>
      </c>
      <c r="F7856" s="18" t="s">
        <v>4452</v>
      </c>
      <c r="G7856" t="s">
        <v>97</v>
      </c>
      <c r="H7856">
        <v>3</v>
      </c>
      <c r="I7856">
        <v>3</v>
      </c>
      <c r="J7856">
        <v>119470.29</v>
      </c>
      <c r="K7856">
        <v>10000000</v>
      </c>
    </row>
    <row r="7857" spans="1:11" ht="15" customHeight="1" x14ac:dyDescent="0.2">
      <c r="A7857" t="s">
        <v>44910</v>
      </c>
      <c r="B7857" t="s">
        <v>44911</v>
      </c>
      <c r="C7857">
        <v>2024</v>
      </c>
      <c r="D7857" s="37">
        <v>45474</v>
      </c>
      <c r="E7857" s="37">
        <v>45838</v>
      </c>
      <c r="F7857" s="18" t="s">
        <v>4452</v>
      </c>
      <c r="G7857" t="s">
        <v>98</v>
      </c>
      <c r="H7857">
        <v>2</v>
      </c>
      <c r="I7857">
        <v>2</v>
      </c>
      <c r="J7857">
        <v>46672.7</v>
      </c>
      <c r="K7857">
        <v>4000000</v>
      </c>
    </row>
    <row r="7858" spans="1:11" ht="15" customHeight="1" x14ac:dyDescent="0.2">
      <c r="A7858" t="s">
        <v>44912</v>
      </c>
      <c r="B7858" t="s">
        <v>44913</v>
      </c>
      <c r="C7858">
        <v>2024</v>
      </c>
      <c r="D7858" s="37">
        <v>45474</v>
      </c>
      <c r="E7858" s="37">
        <v>45838</v>
      </c>
      <c r="F7858" s="18" t="s">
        <v>4452</v>
      </c>
      <c r="G7858" t="s">
        <v>99</v>
      </c>
      <c r="H7858">
        <v>2</v>
      </c>
      <c r="I7858">
        <v>2</v>
      </c>
      <c r="J7858">
        <v>14398.12</v>
      </c>
      <c r="K7858">
        <v>1000000</v>
      </c>
    </row>
    <row r="7859" spans="1:11" ht="15" customHeight="1" x14ac:dyDescent="0.2">
      <c r="A7859" t="s">
        <v>44914</v>
      </c>
      <c r="B7859" t="s">
        <v>44915</v>
      </c>
      <c r="C7859">
        <v>2024</v>
      </c>
      <c r="D7859" s="37">
        <v>45474</v>
      </c>
      <c r="E7859" s="37">
        <v>45838</v>
      </c>
      <c r="F7859" s="18" t="s">
        <v>4452</v>
      </c>
      <c r="G7859" t="s">
        <v>100</v>
      </c>
      <c r="H7859">
        <v>1</v>
      </c>
      <c r="I7859">
        <v>2</v>
      </c>
      <c r="J7859">
        <v>60014.48</v>
      </c>
      <c r="K7859">
        <v>2500000</v>
      </c>
    </row>
    <row r="7860" spans="1:11" ht="15" customHeight="1" x14ac:dyDescent="0.2">
      <c r="A7860" t="s">
        <v>44916</v>
      </c>
      <c r="B7860" t="s">
        <v>44917</v>
      </c>
      <c r="C7860">
        <v>2024</v>
      </c>
      <c r="D7860" s="37">
        <v>45474</v>
      </c>
      <c r="E7860" s="37">
        <v>45838</v>
      </c>
      <c r="F7860" s="18" t="s">
        <v>4452</v>
      </c>
      <c r="G7860" t="s">
        <v>97</v>
      </c>
      <c r="H7860">
        <v>1</v>
      </c>
      <c r="I7860">
        <v>1</v>
      </c>
      <c r="J7860">
        <v>37920.559999999998</v>
      </c>
      <c r="K7860">
        <v>3000000</v>
      </c>
    </row>
    <row r="7861" spans="1:11" ht="15" customHeight="1" x14ac:dyDescent="0.2">
      <c r="A7861" t="s">
        <v>44918</v>
      </c>
      <c r="B7861" t="s">
        <v>44919</v>
      </c>
      <c r="C7861">
        <v>2024</v>
      </c>
      <c r="D7861" s="37">
        <v>45474</v>
      </c>
      <c r="E7861" s="37">
        <v>45838</v>
      </c>
      <c r="F7861" s="18" t="s">
        <v>4452</v>
      </c>
      <c r="G7861" t="s">
        <v>98</v>
      </c>
      <c r="H7861">
        <v>2</v>
      </c>
      <c r="I7861">
        <v>2</v>
      </c>
      <c r="J7861">
        <v>10553.12</v>
      </c>
      <c r="K7861">
        <v>1000000</v>
      </c>
    </row>
    <row r="7862" spans="1:11" ht="15" customHeight="1" x14ac:dyDescent="0.2">
      <c r="A7862" t="s">
        <v>44920</v>
      </c>
      <c r="B7862" t="s">
        <v>44921</v>
      </c>
      <c r="C7862">
        <v>2024</v>
      </c>
      <c r="D7862" s="37">
        <v>45474</v>
      </c>
      <c r="E7862" s="37">
        <v>45838</v>
      </c>
      <c r="F7862" s="18" t="s">
        <v>4463</v>
      </c>
      <c r="G7862" t="s">
        <v>99</v>
      </c>
      <c r="H7862">
        <v>1</v>
      </c>
      <c r="I7862">
        <v>2</v>
      </c>
      <c r="J7862">
        <v>60651.3</v>
      </c>
      <c r="K7862">
        <v>4000000</v>
      </c>
    </row>
    <row r="7863" spans="1:11" ht="15" customHeight="1" x14ac:dyDescent="0.2">
      <c r="A7863" t="s">
        <v>44922</v>
      </c>
      <c r="B7863" t="s">
        <v>44923</v>
      </c>
      <c r="C7863">
        <v>2024</v>
      </c>
      <c r="D7863" s="37">
        <v>45474</v>
      </c>
      <c r="E7863" s="37">
        <v>45838</v>
      </c>
      <c r="F7863" s="18" t="s">
        <v>4463</v>
      </c>
      <c r="G7863" t="s">
        <v>98</v>
      </c>
      <c r="H7863">
        <v>3</v>
      </c>
      <c r="I7863">
        <v>3</v>
      </c>
      <c r="J7863">
        <v>5788.69</v>
      </c>
      <c r="K7863">
        <v>500000</v>
      </c>
    </row>
    <row r="7864" spans="1:11" ht="15" customHeight="1" x14ac:dyDescent="0.2">
      <c r="A7864" t="s">
        <v>44924</v>
      </c>
      <c r="B7864" t="s">
        <v>44925</v>
      </c>
      <c r="C7864">
        <v>2024</v>
      </c>
      <c r="D7864" s="37">
        <v>45474</v>
      </c>
      <c r="E7864" s="37">
        <v>45838</v>
      </c>
      <c r="F7864" s="18" t="s">
        <v>4463</v>
      </c>
      <c r="G7864" t="s">
        <v>100</v>
      </c>
      <c r="H7864">
        <v>1</v>
      </c>
      <c r="I7864">
        <v>2</v>
      </c>
      <c r="J7864">
        <v>90095.6</v>
      </c>
      <c r="K7864">
        <v>4000000</v>
      </c>
    </row>
    <row r="7865" spans="1:11" ht="15" customHeight="1" x14ac:dyDescent="0.2">
      <c r="A7865" t="s">
        <v>44926</v>
      </c>
      <c r="B7865" t="s">
        <v>44927</v>
      </c>
      <c r="C7865">
        <v>2024</v>
      </c>
      <c r="D7865" s="37">
        <v>45474</v>
      </c>
      <c r="E7865" s="37">
        <v>45838</v>
      </c>
      <c r="F7865" s="18" t="s">
        <v>4463</v>
      </c>
      <c r="G7865" t="s">
        <v>99</v>
      </c>
      <c r="H7865">
        <v>3</v>
      </c>
      <c r="I7865">
        <v>3</v>
      </c>
      <c r="J7865">
        <v>51328.63</v>
      </c>
      <c r="K7865">
        <v>3500000</v>
      </c>
    </row>
    <row r="7866" spans="1:11" ht="15" customHeight="1" x14ac:dyDescent="0.2">
      <c r="A7866" t="s">
        <v>44928</v>
      </c>
      <c r="B7866" t="s">
        <v>44929</v>
      </c>
      <c r="C7866">
        <v>2024</v>
      </c>
      <c r="D7866" s="37">
        <v>45474</v>
      </c>
      <c r="E7866" s="37">
        <v>45838</v>
      </c>
      <c r="F7866" s="18" t="s">
        <v>4463</v>
      </c>
      <c r="G7866" t="s">
        <v>98</v>
      </c>
      <c r="H7866">
        <v>1</v>
      </c>
      <c r="I7866">
        <v>1</v>
      </c>
      <c r="J7866">
        <v>10985.88</v>
      </c>
      <c r="K7866">
        <v>1000000</v>
      </c>
    </row>
    <row r="7867" spans="1:11" ht="15" customHeight="1" x14ac:dyDescent="0.2">
      <c r="A7867" t="s">
        <v>44930</v>
      </c>
      <c r="B7867" t="s">
        <v>44931</v>
      </c>
      <c r="C7867">
        <v>2024</v>
      </c>
      <c r="D7867" s="37">
        <v>45474</v>
      </c>
      <c r="E7867" s="37">
        <v>45838</v>
      </c>
      <c r="F7867" s="18" t="s">
        <v>4463</v>
      </c>
      <c r="G7867" t="s">
        <v>97</v>
      </c>
      <c r="H7867">
        <v>3</v>
      </c>
      <c r="I7867">
        <v>3</v>
      </c>
      <c r="J7867">
        <v>13188.8</v>
      </c>
      <c r="K7867">
        <v>1000000</v>
      </c>
    </row>
    <row r="7868" spans="1:11" ht="15" customHeight="1" x14ac:dyDescent="0.2">
      <c r="A7868" t="s">
        <v>44932</v>
      </c>
      <c r="B7868" t="s">
        <v>44933</v>
      </c>
      <c r="C7868">
        <v>2024</v>
      </c>
      <c r="D7868" s="37">
        <v>45474</v>
      </c>
      <c r="E7868" s="37">
        <v>45838</v>
      </c>
      <c r="F7868" s="18" t="s">
        <v>4463</v>
      </c>
      <c r="G7868" t="s">
        <v>99</v>
      </c>
      <c r="H7868">
        <v>2</v>
      </c>
      <c r="I7868">
        <v>2</v>
      </c>
      <c r="J7868">
        <v>40688.32</v>
      </c>
      <c r="K7868">
        <v>3000000</v>
      </c>
    </row>
    <row r="7869" spans="1:11" ht="15" customHeight="1" x14ac:dyDescent="0.2">
      <c r="A7869" t="s">
        <v>44934</v>
      </c>
      <c r="B7869" t="s">
        <v>44935</v>
      </c>
      <c r="C7869">
        <v>2024</v>
      </c>
      <c r="D7869" s="37">
        <v>45474</v>
      </c>
      <c r="E7869" s="37">
        <v>45838</v>
      </c>
      <c r="F7869" s="18" t="s">
        <v>4463</v>
      </c>
      <c r="G7869" t="s">
        <v>100</v>
      </c>
      <c r="H7869">
        <v>1</v>
      </c>
      <c r="I7869">
        <v>2</v>
      </c>
      <c r="J7869">
        <v>11782.6</v>
      </c>
      <c r="K7869">
        <v>500000</v>
      </c>
    </row>
    <row r="7870" spans="1:11" ht="15" customHeight="1" x14ac:dyDescent="0.2">
      <c r="A7870" t="s">
        <v>44936</v>
      </c>
      <c r="B7870" t="s">
        <v>44937</v>
      </c>
      <c r="C7870">
        <v>2024</v>
      </c>
      <c r="D7870" s="37">
        <v>45474</v>
      </c>
      <c r="E7870" s="37">
        <v>45838</v>
      </c>
      <c r="F7870" s="18" t="s">
        <v>4463</v>
      </c>
      <c r="G7870" t="s">
        <v>100</v>
      </c>
      <c r="H7870">
        <v>2</v>
      </c>
      <c r="I7870">
        <v>2</v>
      </c>
      <c r="J7870">
        <v>50417.86</v>
      </c>
      <c r="K7870">
        <v>2000000</v>
      </c>
    </row>
    <row r="7871" spans="1:11" ht="15" customHeight="1" x14ac:dyDescent="0.2">
      <c r="A7871" t="s">
        <v>44938</v>
      </c>
      <c r="B7871" t="s">
        <v>44939</v>
      </c>
      <c r="C7871">
        <v>2024</v>
      </c>
      <c r="D7871" s="37">
        <v>45474</v>
      </c>
      <c r="E7871" s="37">
        <v>45838</v>
      </c>
      <c r="F7871" s="18" t="s">
        <v>4463</v>
      </c>
      <c r="G7871" t="s">
        <v>100</v>
      </c>
      <c r="H7871">
        <v>1</v>
      </c>
      <c r="I7871">
        <v>1</v>
      </c>
      <c r="J7871">
        <v>100874.95</v>
      </c>
      <c r="K7871">
        <v>4000000</v>
      </c>
    </row>
    <row r="7872" spans="1:11" ht="15" customHeight="1" x14ac:dyDescent="0.2">
      <c r="A7872" t="s">
        <v>44940</v>
      </c>
      <c r="B7872" t="s">
        <v>44941</v>
      </c>
      <c r="C7872">
        <v>2024</v>
      </c>
      <c r="D7872" s="37">
        <v>45474</v>
      </c>
      <c r="E7872" s="37">
        <v>45838</v>
      </c>
      <c r="F7872" s="18" t="s">
        <v>4463</v>
      </c>
      <c r="G7872" t="s">
        <v>97</v>
      </c>
      <c r="H7872">
        <v>3</v>
      </c>
      <c r="I7872">
        <v>6</v>
      </c>
      <c r="J7872">
        <v>117975.47</v>
      </c>
      <c r="K7872">
        <v>10000000</v>
      </c>
    </row>
    <row r="7873" spans="1:11" ht="15" customHeight="1" x14ac:dyDescent="0.2">
      <c r="A7873" t="s">
        <v>44942</v>
      </c>
      <c r="B7873" t="s">
        <v>44943</v>
      </c>
      <c r="C7873">
        <v>2024</v>
      </c>
      <c r="D7873" s="37">
        <v>45474</v>
      </c>
      <c r="E7873" s="37">
        <v>45838</v>
      </c>
      <c r="F7873" s="18" t="s">
        <v>4463</v>
      </c>
      <c r="G7873" t="s">
        <v>98</v>
      </c>
      <c r="H7873">
        <v>2</v>
      </c>
      <c r="I7873">
        <v>2</v>
      </c>
      <c r="J7873">
        <v>53823.28</v>
      </c>
      <c r="K7873">
        <v>5000000</v>
      </c>
    </row>
    <row r="7874" spans="1:11" ht="15" customHeight="1" x14ac:dyDescent="0.2">
      <c r="A7874" t="s">
        <v>44944</v>
      </c>
      <c r="B7874" t="s">
        <v>44945</v>
      </c>
      <c r="C7874">
        <v>2024</v>
      </c>
      <c r="D7874" s="37">
        <v>45474</v>
      </c>
      <c r="E7874" s="37">
        <v>45838</v>
      </c>
      <c r="F7874" s="18" t="s">
        <v>4463</v>
      </c>
      <c r="G7874" t="s">
        <v>100</v>
      </c>
      <c r="H7874">
        <v>2</v>
      </c>
      <c r="I7874">
        <v>4</v>
      </c>
      <c r="J7874">
        <v>11986.94</v>
      </c>
      <c r="K7874">
        <v>500000</v>
      </c>
    </row>
    <row r="7875" spans="1:11" ht="15" customHeight="1" x14ac:dyDescent="0.2">
      <c r="A7875" t="s">
        <v>44946</v>
      </c>
      <c r="B7875" t="s">
        <v>44947</v>
      </c>
      <c r="C7875">
        <v>2024</v>
      </c>
      <c r="D7875" s="37">
        <v>45474</v>
      </c>
      <c r="E7875" s="37">
        <v>45838</v>
      </c>
      <c r="F7875" s="18" t="s">
        <v>4463</v>
      </c>
      <c r="G7875" t="s">
        <v>101</v>
      </c>
      <c r="H7875">
        <v>1</v>
      </c>
      <c r="I7875">
        <v>1</v>
      </c>
      <c r="J7875">
        <v>18688.46</v>
      </c>
      <c r="K7875">
        <v>2000000</v>
      </c>
    </row>
    <row r="7876" spans="1:11" ht="15" customHeight="1" x14ac:dyDescent="0.2">
      <c r="A7876" t="s">
        <v>44948</v>
      </c>
      <c r="B7876" t="s">
        <v>44949</v>
      </c>
      <c r="C7876">
        <v>2024</v>
      </c>
      <c r="D7876" s="37">
        <v>45474</v>
      </c>
      <c r="E7876" s="37">
        <v>45838</v>
      </c>
      <c r="F7876" s="18" t="s">
        <v>4463</v>
      </c>
      <c r="G7876" t="s">
        <v>98</v>
      </c>
      <c r="H7876">
        <v>1</v>
      </c>
      <c r="I7876">
        <v>1</v>
      </c>
      <c r="J7876">
        <v>19451.939999999999</v>
      </c>
      <c r="K7876">
        <v>2000000</v>
      </c>
    </row>
    <row r="7877" spans="1:11" ht="15" customHeight="1" x14ac:dyDescent="0.2">
      <c r="A7877" t="s">
        <v>44950</v>
      </c>
      <c r="B7877" t="s">
        <v>44951</v>
      </c>
      <c r="C7877">
        <v>2024</v>
      </c>
      <c r="D7877" s="37">
        <v>45474</v>
      </c>
      <c r="E7877" s="37">
        <v>45838</v>
      </c>
      <c r="F7877" s="18" t="s">
        <v>4463</v>
      </c>
      <c r="G7877" t="s">
        <v>101</v>
      </c>
      <c r="H7877">
        <v>1</v>
      </c>
      <c r="I7877">
        <v>1</v>
      </c>
      <c r="J7877">
        <v>18413.330000000002</v>
      </c>
      <c r="K7877">
        <v>2000000</v>
      </c>
    </row>
    <row r="7878" spans="1:11" ht="15" customHeight="1" x14ac:dyDescent="0.2">
      <c r="A7878" t="s">
        <v>44952</v>
      </c>
      <c r="B7878" t="s">
        <v>44953</v>
      </c>
      <c r="C7878">
        <v>2024</v>
      </c>
      <c r="D7878" s="37">
        <v>45474</v>
      </c>
      <c r="E7878" s="37">
        <v>45838</v>
      </c>
      <c r="F7878" s="18" t="s">
        <v>4463</v>
      </c>
      <c r="G7878" t="s">
        <v>97</v>
      </c>
      <c r="H7878">
        <v>1</v>
      </c>
      <c r="I7878">
        <v>1</v>
      </c>
      <c r="J7878">
        <v>12277.65</v>
      </c>
      <c r="K7878">
        <v>1000000</v>
      </c>
    </row>
    <row r="7879" spans="1:11" ht="15" customHeight="1" x14ac:dyDescent="0.2">
      <c r="A7879" t="s">
        <v>44954</v>
      </c>
      <c r="B7879" t="s">
        <v>44955</v>
      </c>
      <c r="C7879">
        <v>2024</v>
      </c>
      <c r="D7879" s="37">
        <v>45474</v>
      </c>
      <c r="E7879" s="37">
        <v>45838</v>
      </c>
      <c r="F7879" s="18" t="s">
        <v>4463</v>
      </c>
      <c r="G7879" t="s">
        <v>97</v>
      </c>
      <c r="H7879">
        <v>2</v>
      </c>
      <c r="I7879">
        <v>2</v>
      </c>
      <c r="J7879">
        <v>22225.68</v>
      </c>
      <c r="K7879">
        <v>2000000</v>
      </c>
    </row>
    <row r="7880" spans="1:11" ht="15" customHeight="1" x14ac:dyDescent="0.2">
      <c r="A7880" t="s">
        <v>44956</v>
      </c>
      <c r="B7880" t="s">
        <v>44957</v>
      </c>
      <c r="C7880">
        <v>2024</v>
      </c>
      <c r="D7880" s="37">
        <v>45474</v>
      </c>
      <c r="E7880" s="37">
        <v>45838</v>
      </c>
      <c r="F7880" s="18" t="s">
        <v>4463</v>
      </c>
      <c r="G7880" t="s">
        <v>101</v>
      </c>
      <c r="H7880">
        <v>2</v>
      </c>
      <c r="I7880">
        <v>2</v>
      </c>
      <c r="J7880">
        <v>14840.57</v>
      </c>
      <c r="K7880">
        <v>1500000</v>
      </c>
    </row>
    <row r="7881" spans="1:11" ht="15" customHeight="1" x14ac:dyDescent="0.2">
      <c r="A7881" t="s">
        <v>44958</v>
      </c>
      <c r="B7881" t="s">
        <v>44959</v>
      </c>
      <c r="C7881">
        <v>2024</v>
      </c>
      <c r="D7881" s="37">
        <v>45474</v>
      </c>
      <c r="E7881" s="37">
        <v>45838</v>
      </c>
      <c r="F7881" s="18" t="s">
        <v>4463</v>
      </c>
      <c r="G7881" t="s">
        <v>99</v>
      </c>
      <c r="H7881">
        <v>2</v>
      </c>
      <c r="I7881">
        <v>2</v>
      </c>
      <c r="J7881">
        <v>27694.51</v>
      </c>
      <c r="K7881">
        <v>2000000</v>
      </c>
    </row>
    <row r="7882" spans="1:11" ht="15" customHeight="1" x14ac:dyDescent="0.2">
      <c r="A7882" t="s">
        <v>44960</v>
      </c>
      <c r="B7882" t="s">
        <v>44961</v>
      </c>
      <c r="C7882">
        <v>2024</v>
      </c>
      <c r="D7882" s="37">
        <v>45474</v>
      </c>
      <c r="E7882" s="37">
        <v>45838</v>
      </c>
      <c r="F7882" s="18" t="s">
        <v>4463</v>
      </c>
      <c r="G7882" t="s">
        <v>101</v>
      </c>
      <c r="H7882">
        <v>1</v>
      </c>
      <c r="I7882">
        <v>2</v>
      </c>
      <c r="J7882">
        <v>12823.45</v>
      </c>
      <c r="K7882">
        <v>1500000</v>
      </c>
    </row>
    <row r="7883" spans="1:11" ht="15" customHeight="1" x14ac:dyDescent="0.2">
      <c r="A7883" t="s">
        <v>44962</v>
      </c>
      <c r="B7883" t="s">
        <v>44963</v>
      </c>
      <c r="C7883">
        <v>2024</v>
      </c>
      <c r="D7883" s="37">
        <v>45474</v>
      </c>
      <c r="E7883" s="37">
        <v>45838</v>
      </c>
      <c r="F7883" s="18" t="s">
        <v>4463</v>
      </c>
      <c r="G7883" t="s">
        <v>98</v>
      </c>
      <c r="H7883">
        <v>2</v>
      </c>
      <c r="I7883">
        <v>2</v>
      </c>
      <c r="J7883">
        <v>20019.86</v>
      </c>
      <c r="K7883">
        <v>2000000</v>
      </c>
    </row>
    <row r="7884" spans="1:11" ht="15" customHeight="1" x14ac:dyDescent="0.2">
      <c r="A7884" t="s">
        <v>44964</v>
      </c>
      <c r="B7884" t="s">
        <v>44965</v>
      </c>
      <c r="C7884">
        <v>2024</v>
      </c>
      <c r="D7884" s="37">
        <v>45474</v>
      </c>
      <c r="E7884" s="37">
        <v>45838</v>
      </c>
      <c r="F7884" s="18" t="s">
        <v>4463</v>
      </c>
      <c r="G7884" t="s">
        <v>97</v>
      </c>
      <c r="H7884">
        <v>2</v>
      </c>
      <c r="I7884">
        <v>4</v>
      </c>
      <c r="J7884">
        <v>12183.58</v>
      </c>
      <c r="K7884">
        <v>1000000</v>
      </c>
    </row>
    <row r="7885" spans="1:11" ht="15" customHeight="1" x14ac:dyDescent="0.2">
      <c r="A7885" t="s">
        <v>44966</v>
      </c>
      <c r="B7885" t="s">
        <v>44967</v>
      </c>
      <c r="C7885">
        <v>2024</v>
      </c>
      <c r="D7885" s="37">
        <v>45474</v>
      </c>
      <c r="E7885" s="37">
        <v>45838</v>
      </c>
      <c r="F7885" s="18" t="s">
        <v>4463</v>
      </c>
      <c r="G7885" t="s">
        <v>101</v>
      </c>
      <c r="H7885">
        <v>2</v>
      </c>
      <c r="I7885">
        <v>2</v>
      </c>
      <c r="J7885">
        <v>17625.98</v>
      </c>
      <c r="K7885">
        <v>2000000</v>
      </c>
    </row>
    <row r="7886" spans="1:11" ht="15" customHeight="1" x14ac:dyDescent="0.2">
      <c r="A7886" t="s">
        <v>44968</v>
      </c>
      <c r="B7886" t="s">
        <v>44969</v>
      </c>
      <c r="C7886">
        <v>2024</v>
      </c>
      <c r="D7886" s="37">
        <v>45474</v>
      </c>
      <c r="E7886" s="37">
        <v>45838</v>
      </c>
      <c r="F7886" s="18" t="s">
        <v>4463</v>
      </c>
      <c r="G7886" t="s">
        <v>99</v>
      </c>
      <c r="H7886">
        <v>2</v>
      </c>
      <c r="I7886">
        <v>4</v>
      </c>
      <c r="J7886">
        <v>134255.57</v>
      </c>
      <c r="K7886">
        <v>10000000</v>
      </c>
    </row>
    <row r="7887" spans="1:11" ht="15" customHeight="1" x14ac:dyDescent="0.2">
      <c r="A7887" t="s">
        <v>44970</v>
      </c>
      <c r="B7887" t="s">
        <v>44971</v>
      </c>
      <c r="C7887">
        <v>2024</v>
      </c>
      <c r="D7887" s="37">
        <v>45474</v>
      </c>
      <c r="E7887" s="37">
        <v>45838</v>
      </c>
      <c r="F7887" s="18" t="s">
        <v>4463</v>
      </c>
      <c r="G7887" t="s">
        <v>99</v>
      </c>
      <c r="H7887">
        <v>1</v>
      </c>
      <c r="I7887">
        <v>2</v>
      </c>
      <c r="J7887">
        <v>29292.02</v>
      </c>
      <c r="K7887">
        <v>2000000</v>
      </c>
    </row>
    <row r="7888" spans="1:11" ht="15" customHeight="1" x14ac:dyDescent="0.2">
      <c r="A7888" t="s">
        <v>44972</v>
      </c>
      <c r="B7888" t="s">
        <v>44973</v>
      </c>
      <c r="C7888">
        <v>2024</v>
      </c>
      <c r="D7888" s="37">
        <v>45474</v>
      </c>
      <c r="E7888" s="37">
        <v>45838</v>
      </c>
      <c r="F7888" s="18" t="s">
        <v>4463</v>
      </c>
      <c r="G7888" t="s">
        <v>99</v>
      </c>
      <c r="H7888">
        <v>1</v>
      </c>
      <c r="I7888">
        <v>1</v>
      </c>
      <c r="J7888">
        <v>150563.1</v>
      </c>
      <c r="K7888">
        <v>10000000</v>
      </c>
    </row>
    <row r="7889" spans="1:11" ht="15" customHeight="1" x14ac:dyDescent="0.2">
      <c r="A7889" t="s">
        <v>44974</v>
      </c>
      <c r="B7889" t="s">
        <v>44975</v>
      </c>
      <c r="C7889">
        <v>2024</v>
      </c>
      <c r="D7889" s="37">
        <v>45474</v>
      </c>
      <c r="E7889" s="37">
        <v>45838</v>
      </c>
      <c r="F7889" s="18" t="s">
        <v>4463</v>
      </c>
      <c r="G7889" t="s">
        <v>98</v>
      </c>
      <c r="H7889">
        <v>2</v>
      </c>
      <c r="I7889">
        <v>2</v>
      </c>
      <c r="J7889">
        <v>22118.11</v>
      </c>
      <c r="K7889">
        <v>2000000</v>
      </c>
    </row>
    <row r="7890" spans="1:11" ht="15" customHeight="1" x14ac:dyDescent="0.2">
      <c r="A7890" t="s">
        <v>44976</v>
      </c>
      <c r="B7890" t="s">
        <v>44977</v>
      </c>
      <c r="C7890">
        <v>2024</v>
      </c>
      <c r="D7890" s="37">
        <v>45474</v>
      </c>
      <c r="E7890" s="37">
        <v>45838</v>
      </c>
      <c r="F7890" s="18" t="s">
        <v>4463</v>
      </c>
      <c r="G7890" t="s">
        <v>98</v>
      </c>
      <c r="H7890">
        <v>3</v>
      </c>
      <c r="I7890">
        <v>3</v>
      </c>
      <c r="J7890">
        <v>10096.58</v>
      </c>
      <c r="K7890">
        <v>1000000</v>
      </c>
    </row>
    <row r="7891" spans="1:11" ht="15" customHeight="1" x14ac:dyDescent="0.2">
      <c r="A7891" t="s">
        <v>44978</v>
      </c>
      <c r="B7891" t="s">
        <v>44979</v>
      </c>
      <c r="C7891">
        <v>2024</v>
      </c>
      <c r="D7891" s="37">
        <v>45474</v>
      </c>
      <c r="E7891" s="37">
        <v>45838</v>
      </c>
      <c r="F7891" s="18" t="s">
        <v>4463</v>
      </c>
      <c r="G7891" t="s">
        <v>99</v>
      </c>
      <c r="H7891">
        <v>1</v>
      </c>
      <c r="I7891">
        <v>1</v>
      </c>
      <c r="J7891">
        <v>58570.98</v>
      </c>
      <c r="K7891">
        <v>4000000</v>
      </c>
    </row>
    <row r="7892" spans="1:11" ht="15" customHeight="1" x14ac:dyDescent="0.2">
      <c r="A7892" t="s">
        <v>44980</v>
      </c>
      <c r="B7892" t="s">
        <v>44981</v>
      </c>
      <c r="C7892">
        <v>2024</v>
      </c>
      <c r="D7892" s="37">
        <v>45474</v>
      </c>
      <c r="E7892" s="37">
        <v>45838</v>
      </c>
      <c r="F7892" s="18" t="s">
        <v>4463</v>
      </c>
      <c r="G7892" t="s">
        <v>101</v>
      </c>
      <c r="H7892">
        <v>1</v>
      </c>
      <c r="I7892">
        <v>2</v>
      </c>
      <c r="J7892">
        <v>8487.23</v>
      </c>
      <c r="K7892">
        <v>1000000</v>
      </c>
    </row>
    <row r="7893" spans="1:11" ht="15" customHeight="1" x14ac:dyDescent="0.2">
      <c r="A7893" t="s">
        <v>44982</v>
      </c>
      <c r="B7893" t="s">
        <v>44983</v>
      </c>
      <c r="C7893">
        <v>2024</v>
      </c>
      <c r="D7893" s="37">
        <v>45474</v>
      </c>
      <c r="E7893" s="37">
        <v>45838</v>
      </c>
      <c r="F7893" s="18" t="s">
        <v>4463</v>
      </c>
      <c r="G7893" t="s">
        <v>98</v>
      </c>
      <c r="H7893">
        <v>3</v>
      </c>
      <c r="I7893">
        <v>3</v>
      </c>
      <c r="J7893">
        <v>113200.25</v>
      </c>
      <c r="K7893">
        <v>10000000</v>
      </c>
    </row>
    <row r="7894" spans="1:11" ht="15" customHeight="1" x14ac:dyDescent="0.2">
      <c r="A7894" t="s">
        <v>44984</v>
      </c>
      <c r="B7894" t="s">
        <v>44985</v>
      </c>
      <c r="C7894">
        <v>2024</v>
      </c>
      <c r="D7894" s="37">
        <v>45474</v>
      </c>
      <c r="E7894" s="37">
        <v>45838</v>
      </c>
      <c r="F7894" s="18" t="s">
        <v>4463</v>
      </c>
      <c r="G7894" t="s">
        <v>99</v>
      </c>
      <c r="H7894">
        <v>3</v>
      </c>
      <c r="I7894">
        <v>6</v>
      </c>
      <c r="J7894">
        <v>30038.6</v>
      </c>
      <c r="K7894">
        <v>2000000</v>
      </c>
    </row>
    <row r="7895" spans="1:11" ht="15" customHeight="1" x14ac:dyDescent="0.2">
      <c r="A7895" t="s">
        <v>44986</v>
      </c>
      <c r="B7895" t="s">
        <v>44987</v>
      </c>
      <c r="C7895">
        <v>2024</v>
      </c>
      <c r="D7895" s="37">
        <v>45474</v>
      </c>
      <c r="E7895" s="37">
        <v>45838</v>
      </c>
      <c r="F7895" s="18" t="s">
        <v>4463</v>
      </c>
      <c r="G7895" t="s">
        <v>99</v>
      </c>
      <c r="H7895">
        <v>2</v>
      </c>
      <c r="I7895">
        <v>2</v>
      </c>
      <c r="J7895">
        <v>145018.38</v>
      </c>
      <c r="K7895">
        <v>10000000</v>
      </c>
    </row>
    <row r="7896" spans="1:11" ht="15" customHeight="1" x14ac:dyDescent="0.2">
      <c r="A7896" t="s">
        <v>44988</v>
      </c>
      <c r="B7896" t="s">
        <v>44989</v>
      </c>
      <c r="C7896">
        <v>2024</v>
      </c>
      <c r="D7896" s="37">
        <v>45474</v>
      </c>
      <c r="E7896" s="37">
        <v>45838</v>
      </c>
      <c r="F7896" s="18" t="s">
        <v>4463</v>
      </c>
      <c r="G7896" t="s">
        <v>98</v>
      </c>
      <c r="H7896">
        <v>3</v>
      </c>
      <c r="I7896">
        <v>3</v>
      </c>
      <c r="J7896">
        <v>44022.53</v>
      </c>
      <c r="K7896">
        <v>4000000</v>
      </c>
    </row>
    <row r="7897" spans="1:11" ht="15" customHeight="1" x14ac:dyDescent="0.2">
      <c r="A7897" t="s">
        <v>44990</v>
      </c>
      <c r="B7897" t="s">
        <v>44991</v>
      </c>
      <c r="C7897">
        <v>2024</v>
      </c>
      <c r="D7897" s="37">
        <v>45474</v>
      </c>
      <c r="E7897" s="37">
        <v>45838</v>
      </c>
      <c r="F7897" s="18" t="s">
        <v>4463</v>
      </c>
      <c r="G7897" t="s">
        <v>99</v>
      </c>
      <c r="H7897">
        <v>1</v>
      </c>
      <c r="I7897">
        <v>2</v>
      </c>
      <c r="J7897">
        <v>134039.10999999999</v>
      </c>
      <c r="K7897">
        <v>10000000</v>
      </c>
    </row>
    <row r="7898" spans="1:11" ht="15" customHeight="1" x14ac:dyDescent="0.2">
      <c r="A7898" t="s">
        <v>44992</v>
      </c>
      <c r="B7898" t="s">
        <v>44993</v>
      </c>
      <c r="C7898">
        <v>2024</v>
      </c>
      <c r="D7898" s="37">
        <v>45474</v>
      </c>
      <c r="E7898" s="37">
        <v>45838</v>
      </c>
      <c r="F7898" s="18" t="s">
        <v>4463</v>
      </c>
      <c r="G7898" t="s">
        <v>97</v>
      </c>
      <c r="H7898">
        <v>3</v>
      </c>
      <c r="I7898">
        <v>3</v>
      </c>
      <c r="J7898">
        <v>21856.89</v>
      </c>
      <c r="K7898">
        <v>2000000</v>
      </c>
    </row>
    <row r="7899" spans="1:11" ht="15" customHeight="1" x14ac:dyDescent="0.2">
      <c r="A7899" t="s">
        <v>44994</v>
      </c>
      <c r="B7899" t="s">
        <v>44995</v>
      </c>
      <c r="C7899">
        <v>2024</v>
      </c>
      <c r="D7899" s="37">
        <v>45475</v>
      </c>
      <c r="E7899" s="37">
        <v>45839</v>
      </c>
      <c r="F7899" s="18" t="s">
        <v>4452</v>
      </c>
      <c r="G7899" t="s">
        <v>97</v>
      </c>
      <c r="H7899">
        <v>1</v>
      </c>
      <c r="I7899">
        <v>1</v>
      </c>
      <c r="J7899">
        <v>120644.04</v>
      </c>
      <c r="K7899">
        <v>10000000</v>
      </c>
    </row>
    <row r="7900" spans="1:11" ht="15" customHeight="1" x14ac:dyDescent="0.2">
      <c r="A7900" t="s">
        <v>44996</v>
      </c>
      <c r="B7900" t="s">
        <v>44997</v>
      </c>
      <c r="C7900">
        <v>2024</v>
      </c>
      <c r="D7900" s="37">
        <v>45475</v>
      </c>
      <c r="E7900" s="37">
        <v>45839</v>
      </c>
      <c r="F7900" s="18" t="s">
        <v>4452</v>
      </c>
      <c r="G7900" t="s">
        <v>99</v>
      </c>
      <c r="H7900">
        <v>2</v>
      </c>
      <c r="I7900">
        <v>2</v>
      </c>
      <c r="J7900">
        <v>53922.49</v>
      </c>
      <c r="K7900">
        <v>4000000</v>
      </c>
    </row>
    <row r="7901" spans="1:11" ht="15" customHeight="1" x14ac:dyDescent="0.2">
      <c r="A7901" t="s">
        <v>44998</v>
      </c>
      <c r="B7901" t="s">
        <v>44999</v>
      </c>
      <c r="C7901">
        <v>2024</v>
      </c>
      <c r="D7901" s="37">
        <v>45475</v>
      </c>
      <c r="E7901" s="37">
        <v>45839</v>
      </c>
      <c r="F7901" s="18" t="s">
        <v>4452</v>
      </c>
      <c r="G7901" t="s">
        <v>98</v>
      </c>
      <c r="H7901">
        <v>1</v>
      </c>
      <c r="I7901">
        <v>2</v>
      </c>
      <c r="J7901">
        <v>45390.97</v>
      </c>
      <c r="K7901">
        <v>4000000</v>
      </c>
    </row>
    <row r="7902" spans="1:11" ht="15" customHeight="1" x14ac:dyDescent="0.2">
      <c r="A7902" t="s">
        <v>45000</v>
      </c>
      <c r="B7902" t="s">
        <v>45001</v>
      </c>
      <c r="C7902">
        <v>2024</v>
      </c>
      <c r="D7902" s="37">
        <v>45475</v>
      </c>
      <c r="E7902" s="37">
        <v>45839</v>
      </c>
      <c r="F7902" s="18" t="s">
        <v>4452</v>
      </c>
      <c r="G7902" t="s">
        <v>98</v>
      </c>
      <c r="H7902">
        <v>3</v>
      </c>
      <c r="I7902">
        <v>3</v>
      </c>
      <c r="J7902">
        <v>48771.41</v>
      </c>
      <c r="K7902">
        <v>5000000</v>
      </c>
    </row>
    <row r="7903" spans="1:11" ht="15" customHeight="1" x14ac:dyDescent="0.2">
      <c r="A7903" t="s">
        <v>45002</v>
      </c>
      <c r="B7903" t="s">
        <v>45003</v>
      </c>
      <c r="C7903">
        <v>2024</v>
      </c>
      <c r="D7903" s="37">
        <v>45475</v>
      </c>
      <c r="E7903" s="37">
        <v>45839</v>
      </c>
      <c r="F7903" s="18" t="s">
        <v>4452</v>
      </c>
      <c r="G7903" t="s">
        <v>97</v>
      </c>
      <c r="H7903">
        <v>1</v>
      </c>
      <c r="I7903">
        <v>2</v>
      </c>
      <c r="J7903">
        <v>37607.360000000001</v>
      </c>
      <c r="K7903">
        <v>3000000</v>
      </c>
    </row>
    <row r="7904" spans="1:11" ht="15" customHeight="1" x14ac:dyDescent="0.2">
      <c r="A7904" t="s">
        <v>45004</v>
      </c>
      <c r="B7904" t="s">
        <v>45005</v>
      </c>
      <c r="C7904">
        <v>2024</v>
      </c>
      <c r="D7904" s="37">
        <v>45475</v>
      </c>
      <c r="E7904" s="37">
        <v>45839</v>
      </c>
      <c r="F7904" s="18" t="s">
        <v>4452</v>
      </c>
      <c r="G7904" t="s">
        <v>100</v>
      </c>
      <c r="H7904">
        <v>2</v>
      </c>
      <c r="I7904">
        <v>4</v>
      </c>
      <c r="J7904">
        <v>50297.65</v>
      </c>
      <c r="K7904">
        <v>2000000</v>
      </c>
    </row>
    <row r="7905" spans="1:11" ht="15" customHeight="1" x14ac:dyDescent="0.2">
      <c r="A7905" t="s">
        <v>45006</v>
      </c>
      <c r="B7905" t="s">
        <v>45007</v>
      </c>
      <c r="C7905">
        <v>2024</v>
      </c>
      <c r="D7905" s="37">
        <v>45475</v>
      </c>
      <c r="E7905" s="37">
        <v>45839</v>
      </c>
      <c r="F7905" s="18" t="s">
        <v>4452</v>
      </c>
      <c r="G7905" t="s">
        <v>98</v>
      </c>
      <c r="H7905">
        <v>1</v>
      </c>
      <c r="I7905">
        <v>2</v>
      </c>
      <c r="J7905">
        <v>41146.639999999999</v>
      </c>
      <c r="K7905">
        <v>3500000</v>
      </c>
    </row>
    <row r="7906" spans="1:11" ht="15" customHeight="1" x14ac:dyDescent="0.2">
      <c r="A7906" t="s">
        <v>45008</v>
      </c>
      <c r="B7906" t="s">
        <v>45009</v>
      </c>
      <c r="C7906">
        <v>2024</v>
      </c>
      <c r="D7906" s="37">
        <v>45475</v>
      </c>
      <c r="E7906" s="37">
        <v>45839</v>
      </c>
      <c r="F7906" s="18" t="s">
        <v>4463</v>
      </c>
      <c r="G7906" t="s">
        <v>100</v>
      </c>
      <c r="H7906">
        <v>2</v>
      </c>
      <c r="I7906">
        <v>2</v>
      </c>
      <c r="J7906">
        <v>49165.49</v>
      </c>
      <c r="K7906">
        <v>2000000</v>
      </c>
    </row>
    <row r="7907" spans="1:11" ht="15" customHeight="1" x14ac:dyDescent="0.2">
      <c r="A7907" t="s">
        <v>45010</v>
      </c>
      <c r="B7907" t="s">
        <v>45011</v>
      </c>
      <c r="C7907">
        <v>2024</v>
      </c>
      <c r="D7907" s="37">
        <v>45475</v>
      </c>
      <c r="E7907" s="37">
        <v>45839</v>
      </c>
      <c r="F7907" s="18" t="s">
        <v>4463</v>
      </c>
      <c r="G7907" t="s">
        <v>99</v>
      </c>
      <c r="H7907">
        <v>1</v>
      </c>
      <c r="I7907">
        <v>1</v>
      </c>
      <c r="J7907">
        <v>31968.84</v>
      </c>
      <c r="K7907">
        <v>2500000</v>
      </c>
    </row>
    <row r="7908" spans="1:11" ht="15" customHeight="1" x14ac:dyDescent="0.2">
      <c r="A7908" t="s">
        <v>45012</v>
      </c>
      <c r="B7908" t="s">
        <v>45013</v>
      </c>
      <c r="C7908">
        <v>2024</v>
      </c>
      <c r="D7908" s="37">
        <v>45475</v>
      </c>
      <c r="E7908" s="37">
        <v>45839</v>
      </c>
      <c r="F7908" s="18" t="s">
        <v>4463</v>
      </c>
      <c r="G7908" t="s">
        <v>99</v>
      </c>
      <c r="H7908">
        <v>2</v>
      </c>
      <c r="I7908">
        <v>2</v>
      </c>
      <c r="J7908">
        <v>51841.33</v>
      </c>
      <c r="K7908">
        <v>3500000</v>
      </c>
    </row>
    <row r="7909" spans="1:11" ht="15" customHeight="1" x14ac:dyDescent="0.2">
      <c r="A7909" t="s">
        <v>45014</v>
      </c>
      <c r="B7909" t="s">
        <v>45015</v>
      </c>
      <c r="C7909">
        <v>2024</v>
      </c>
      <c r="D7909" s="37">
        <v>45475</v>
      </c>
      <c r="E7909" s="37">
        <v>45839</v>
      </c>
      <c r="F7909" s="18" t="s">
        <v>4463</v>
      </c>
      <c r="G7909" t="s">
        <v>97</v>
      </c>
      <c r="H7909">
        <v>2</v>
      </c>
      <c r="I7909">
        <v>2</v>
      </c>
      <c r="J7909">
        <v>60029.27</v>
      </c>
      <c r="K7909">
        <v>5000000</v>
      </c>
    </row>
    <row r="7910" spans="1:11" ht="15" customHeight="1" x14ac:dyDescent="0.2">
      <c r="A7910" t="s">
        <v>45016</v>
      </c>
      <c r="B7910" t="s">
        <v>45017</v>
      </c>
      <c r="C7910">
        <v>2024</v>
      </c>
      <c r="D7910" s="37">
        <v>45475</v>
      </c>
      <c r="E7910" s="37">
        <v>45839</v>
      </c>
      <c r="F7910" s="18" t="s">
        <v>4463</v>
      </c>
      <c r="G7910" t="s">
        <v>100</v>
      </c>
      <c r="H7910">
        <v>2</v>
      </c>
      <c r="I7910">
        <v>2</v>
      </c>
      <c r="J7910">
        <v>238201.36</v>
      </c>
      <c r="K7910">
        <v>10000000</v>
      </c>
    </row>
    <row r="7911" spans="1:11" ht="15" customHeight="1" x14ac:dyDescent="0.2">
      <c r="A7911" t="s">
        <v>45018</v>
      </c>
      <c r="B7911" t="s">
        <v>45019</v>
      </c>
      <c r="C7911">
        <v>2024</v>
      </c>
      <c r="D7911" s="37">
        <v>45475</v>
      </c>
      <c r="E7911" s="37">
        <v>45839</v>
      </c>
      <c r="F7911" s="18" t="s">
        <v>4463</v>
      </c>
      <c r="G7911" t="s">
        <v>97</v>
      </c>
      <c r="H7911">
        <v>1</v>
      </c>
      <c r="I7911">
        <v>2</v>
      </c>
      <c r="J7911">
        <v>13052.62</v>
      </c>
      <c r="K7911">
        <v>1000000</v>
      </c>
    </row>
    <row r="7912" spans="1:11" ht="15" customHeight="1" x14ac:dyDescent="0.2">
      <c r="A7912" t="s">
        <v>45020</v>
      </c>
      <c r="B7912" t="s">
        <v>45021</v>
      </c>
      <c r="C7912">
        <v>2024</v>
      </c>
      <c r="D7912" s="37">
        <v>45475</v>
      </c>
      <c r="E7912" s="37">
        <v>45839</v>
      </c>
      <c r="F7912" s="18" t="s">
        <v>4463</v>
      </c>
      <c r="G7912" t="s">
        <v>97</v>
      </c>
      <c r="H7912">
        <v>2</v>
      </c>
      <c r="I7912">
        <v>2</v>
      </c>
      <c r="J7912">
        <v>12678.12</v>
      </c>
      <c r="K7912">
        <v>1000000</v>
      </c>
    </row>
    <row r="7913" spans="1:11" ht="15" customHeight="1" x14ac:dyDescent="0.2">
      <c r="A7913" t="s">
        <v>45022</v>
      </c>
      <c r="B7913" t="s">
        <v>45023</v>
      </c>
      <c r="C7913">
        <v>2024</v>
      </c>
      <c r="D7913" s="37">
        <v>45475</v>
      </c>
      <c r="E7913" s="37">
        <v>45839</v>
      </c>
      <c r="F7913" s="18" t="s">
        <v>4463</v>
      </c>
      <c r="G7913" t="s">
        <v>99</v>
      </c>
      <c r="H7913">
        <v>3</v>
      </c>
      <c r="I7913">
        <v>3</v>
      </c>
      <c r="J7913">
        <v>147419.23000000001</v>
      </c>
      <c r="K7913">
        <v>10000000</v>
      </c>
    </row>
    <row r="7914" spans="1:11" ht="15" customHeight="1" x14ac:dyDescent="0.2">
      <c r="A7914" t="s">
        <v>45024</v>
      </c>
      <c r="B7914" t="s">
        <v>45025</v>
      </c>
      <c r="C7914">
        <v>2024</v>
      </c>
      <c r="D7914" s="37">
        <v>45475</v>
      </c>
      <c r="E7914" s="37">
        <v>45839</v>
      </c>
      <c r="F7914" s="18" t="s">
        <v>4463</v>
      </c>
      <c r="G7914" t="s">
        <v>98</v>
      </c>
      <c r="H7914">
        <v>1</v>
      </c>
      <c r="I7914">
        <v>1</v>
      </c>
      <c r="J7914">
        <v>116471.37</v>
      </c>
      <c r="K7914">
        <v>10000000</v>
      </c>
    </row>
    <row r="7915" spans="1:11" ht="15" customHeight="1" x14ac:dyDescent="0.2">
      <c r="A7915" t="s">
        <v>45026</v>
      </c>
      <c r="B7915" t="s">
        <v>45027</v>
      </c>
      <c r="C7915">
        <v>2024</v>
      </c>
      <c r="D7915" s="37">
        <v>45475</v>
      </c>
      <c r="E7915" s="37">
        <v>45839</v>
      </c>
      <c r="F7915" s="18" t="s">
        <v>4463</v>
      </c>
      <c r="G7915" t="s">
        <v>101</v>
      </c>
      <c r="H7915">
        <v>1</v>
      </c>
      <c r="I7915">
        <v>1</v>
      </c>
      <c r="J7915">
        <v>19853.7</v>
      </c>
      <c r="K7915">
        <v>2000000</v>
      </c>
    </row>
    <row r="7916" spans="1:11" ht="15" customHeight="1" x14ac:dyDescent="0.2">
      <c r="A7916" t="s">
        <v>45028</v>
      </c>
      <c r="B7916" t="s">
        <v>45029</v>
      </c>
      <c r="C7916">
        <v>2024</v>
      </c>
      <c r="D7916" s="37">
        <v>45475</v>
      </c>
      <c r="E7916" s="37">
        <v>45839</v>
      </c>
      <c r="F7916" s="18" t="s">
        <v>4463</v>
      </c>
      <c r="G7916" t="s">
        <v>97</v>
      </c>
      <c r="H7916">
        <v>1</v>
      </c>
      <c r="I7916">
        <v>1</v>
      </c>
      <c r="J7916">
        <v>54814.44</v>
      </c>
      <c r="K7916">
        <v>5000000</v>
      </c>
    </row>
    <row r="7917" spans="1:11" ht="15" customHeight="1" x14ac:dyDescent="0.2">
      <c r="A7917" t="s">
        <v>45030</v>
      </c>
      <c r="B7917" t="s">
        <v>45031</v>
      </c>
      <c r="C7917">
        <v>2024</v>
      </c>
      <c r="D7917" s="37">
        <v>45475</v>
      </c>
      <c r="E7917" s="37">
        <v>45839</v>
      </c>
      <c r="F7917" s="18" t="s">
        <v>4463</v>
      </c>
      <c r="G7917" t="s">
        <v>97</v>
      </c>
      <c r="H7917">
        <v>3</v>
      </c>
      <c r="I7917">
        <v>6</v>
      </c>
      <c r="J7917">
        <v>37179.03</v>
      </c>
      <c r="K7917">
        <v>3000000</v>
      </c>
    </row>
    <row r="7918" spans="1:11" ht="15" customHeight="1" x14ac:dyDescent="0.2">
      <c r="A7918" t="s">
        <v>45032</v>
      </c>
      <c r="B7918" t="s">
        <v>45033</v>
      </c>
      <c r="C7918">
        <v>2024</v>
      </c>
      <c r="D7918" s="37">
        <v>45475</v>
      </c>
      <c r="E7918" s="37">
        <v>45839</v>
      </c>
      <c r="F7918" s="18" t="s">
        <v>4463</v>
      </c>
      <c r="G7918" t="s">
        <v>99</v>
      </c>
      <c r="H7918">
        <v>1</v>
      </c>
      <c r="I7918">
        <v>1</v>
      </c>
      <c r="J7918">
        <v>53211.51</v>
      </c>
      <c r="K7918">
        <v>4000000</v>
      </c>
    </row>
    <row r="7919" spans="1:11" ht="15" customHeight="1" x14ac:dyDescent="0.2">
      <c r="A7919" t="s">
        <v>45034</v>
      </c>
      <c r="B7919" t="s">
        <v>45035</v>
      </c>
      <c r="C7919">
        <v>2024</v>
      </c>
      <c r="D7919" s="37">
        <v>45475</v>
      </c>
      <c r="E7919" s="37">
        <v>45839</v>
      </c>
      <c r="F7919" s="18" t="s">
        <v>4463</v>
      </c>
      <c r="G7919" t="s">
        <v>100</v>
      </c>
      <c r="H7919">
        <v>1</v>
      </c>
      <c r="I7919">
        <v>2</v>
      </c>
      <c r="J7919">
        <v>21378.11</v>
      </c>
      <c r="K7919">
        <v>1000000</v>
      </c>
    </row>
    <row r="7920" spans="1:11" ht="15" customHeight="1" x14ac:dyDescent="0.2">
      <c r="A7920" t="s">
        <v>45036</v>
      </c>
      <c r="B7920" t="s">
        <v>45037</v>
      </c>
      <c r="C7920">
        <v>2024</v>
      </c>
      <c r="D7920" s="37">
        <v>45475</v>
      </c>
      <c r="E7920" s="37">
        <v>45839</v>
      </c>
      <c r="F7920" s="18" t="s">
        <v>4463</v>
      </c>
      <c r="G7920" t="s">
        <v>99</v>
      </c>
      <c r="H7920">
        <v>1</v>
      </c>
      <c r="I7920">
        <v>1</v>
      </c>
      <c r="J7920">
        <v>55624.04</v>
      </c>
      <c r="K7920">
        <v>4000000</v>
      </c>
    </row>
    <row r="7921" spans="1:11" ht="15" customHeight="1" x14ac:dyDescent="0.2">
      <c r="A7921" t="s">
        <v>45038</v>
      </c>
      <c r="B7921" t="s">
        <v>45039</v>
      </c>
      <c r="C7921">
        <v>2024</v>
      </c>
      <c r="D7921" s="37">
        <v>45475</v>
      </c>
      <c r="E7921" s="37">
        <v>45839</v>
      </c>
      <c r="F7921" s="18" t="s">
        <v>4463</v>
      </c>
      <c r="G7921" t="s">
        <v>99</v>
      </c>
      <c r="H7921">
        <v>2</v>
      </c>
      <c r="I7921">
        <v>2</v>
      </c>
      <c r="J7921">
        <v>28736.26</v>
      </c>
      <c r="K7921">
        <v>2000000</v>
      </c>
    </row>
    <row r="7922" spans="1:11" ht="15" customHeight="1" x14ac:dyDescent="0.2">
      <c r="A7922" t="s">
        <v>45040</v>
      </c>
      <c r="B7922" t="s">
        <v>45041</v>
      </c>
      <c r="C7922">
        <v>2024</v>
      </c>
      <c r="D7922" s="37">
        <v>45475</v>
      </c>
      <c r="E7922" s="37">
        <v>45839</v>
      </c>
      <c r="F7922" s="18" t="s">
        <v>4463</v>
      </c>
      <c r="G7922" t="s">
        <v>100</v>
      </c>
      <c r="H7922">
        <v>1</v>
      </c>
      <c r="I7922">
        <v>1</v>
      </c>
      <c r="J7922">
        <v>112712.82</v>
      </c>
      <c r="K7922">
        <v>4500000</v>
      </c>
    </row>
    <row r="7923" spans="1:11" ht="15" customHeight="1" x14ac:dyDescent="0.2">
      <c r="A7923" t="s">
        <v>45042</v>
      </c>
      <c r="B7923" t="s">
        <v>45043</v>
      </c>
      <c r="C7923">
        <v>2024</v>
      </c>
      <c r="D7923" s="37">
        <v>45475</v>
      </c>
      <c r="E7923" s="37">
        <v>45839</v>
      </c>
      <c r="F7923" s="18" t="s">
        <v>4463</v>
      </c>
      <c r="G7923" t="s">
        <v>97</v>
      </c>
      <c r="H7923">
        <v>1</v>
      </c>
      <c r="I7923">
        <v>1</v>
      </c>
      <c r="J7923">
        <v>23748.77</v>
      </c>
      <c r="K7923">
        <v>2000000</v>
      </c>
    </row>
    <row r="7924" spans="1:11" ht="15" customHeight="1" x14ac:dyDescent="0.2">
      <c r="A7924" t="s">
        <v>45044</v>
      </c>
      <c r="B7924" t="s">
        <v>45045</v>
      </c>
      <c r="C7924">
        <v>2024</v>
      </c>
      <c r="D7924" s="37">
        <v>45476</v>
      </c>
      <c r="E7924" s="37">
        <v>45840</v>
      </c>
      <c r="F7924" s="18" t="s">
        <v>4452</v>
      </c>
      <c r="G7924" t="s">
        <v>97</v>
      </c>
      <c r="H7924">
        <v>1</v>
      </c>
      <c r="I7924">
        <v>2</v>
      </c>
      <c r="J7924">
        <v>60115.63</v>
      </c>
      <c r="K7924">
        <v>5000000</v>
      </c>
    </row>
    <row r="7925" spans="1:11" ht="15" customHeight="1" x14ac:dyDescent="0.2">
      <c r="A7925" t="s">
        <v>45046</v>
      </c>
      <c r="B7925" t="s">
        <v>45047</v>
      </c>
      <c r="C7925">
        <v>2024</v>
      </c>
      <c r="D7925" s="37">
        <v>45476</v>
      </c>
      <c r="E7925" s="37">
        <v>45840</v>
      </c>
      <c r="F7925" s="18" t="s">
        <v>4452</v>
      </c>
      <c r="G7925" t="s">
        <v>98</v>
      </c>
      <c r="H7925">
        <v>1</v>
      </c>
      <c r="I7925">
        <v>1</v>
      </c>
      <c r="J7925">
        <v>25457.17</v>
      </c>
      <c r="K7925">
        <v>2500000</v>
      </c>
    </row>
    <row r="7926" spans="1:11" ht="15" customHeight="1" x14ac:dyDescent="0.2">
      <c r="A7926" t="s">
        <v>45048</v>
      </c>
      <c r="B7926" t="s">
        <v>45049</v>
      </c>
      <c r="C7926">
        <v>2024</v>
      </c>
      <c r="D7926" s="37">
        <v>45476</v>
      </c>
      <c r="E7926" s="37">
        <v>45840</v>
      </c>
      <c r="F7926" s="18" t="s">
        <v>4452</v>
      </c>
      <c r="G7926" t="s">
        <v>100</v>
      </c>
      <c r="H7926">
        <v>1</v>
      </c>
      <c r="I7926">
        <v>1</v>
      </c>
      <c r="J7926">
        <v>126279.88</v>
      </c>
      <c r="K7926">
        <v>5000000</v>
      </c>
    </row>
    <row r="7927" spans="1:11" ht="15" customHeight="1" x14ac:dyDescent="0.2">
      <c r="A7927" t="s">
        <v>45050</v>
      </c>
      <c r="B7927" t="s">
        <v>45051</v>
      </c>
      <c r="C7927">
        <v>2024</v>
      </c>
      <c r="D7927" s="37">
        <v>45476</v>
      </c>
      <c r="E7927" s="37">
        <v>45840</v>
      </c>
      <c r="F7927" s="18" t="s">
        <v>4452</v>
      </c>
      <c r="G7927" t="s">
        <v>99</v>
      </c>
      <c r="H7927">
        <v>1</v>
      </c>
      <c r="I7927">
        <v>1</v>
      </c>
      <c r="J7927">
        <v>66830.64</v>
      </c>
      <c r="K7927">
        <v>5000000</v>
      </c>
    </row>
    <row r="7928" spans="1:11" ht="15" customHeight="1" x14ac:dyDescent="0.2">
      <c r="A7928" t="s">
        <v>45052</v>
      </c>
      <c r="B7928" t="s">
        <v>45053</v>
      </c>
      <c r="C7928">
        <v>2024</v>
      </c>
      <c r="D7928" s="37">
        <v>45476</v>
      </c>
      <c r="E7928" s="37">
        <v>45840</v>
      </c>
      <c r="F7928" s="18" t="s">
        <v>4452</v>
      </c>
      <c r="G7928" t="s">
        <v>100</v>
      </c>
      <c r="H7928">
        <v>2</v>
      </c>
      <c r="I7928">
        <v>2</v>
      </c>
      <c r="J7928">
        <v>23301.1</v>
      </c>
      <c r="K7928">
        <v>1000000</v>
      </c>
    </row>
    <row r="7929" spans="1:11" ht="15" customHeight="1" x14ac:dyDescent="0.2">
      <c r="A7929" t="s">
        <v>45054</v>
      </c>
      <c r="B7929" t="s">
        <v>45055</v>
      </c>
      <c r="C7929">
        <v>2024</v>
      </c>
      <c r="D7929" s="37">
        <v>45476</v>
      </c>
      <c r="E7929" s="37">
        <v>45840</v>
      </c>
      <c r="F7929" s="18" t="s">
        <v>4452</v>
      </c>
      <c r="G7929" t="s">
        <v>98</v>
      </c>
      <c r="H7929">
        <v>1</v>
      </c>
      <c r="I7929">
        <v>1</v>
      </c>
      <c r="J7929">
        <v>21467.32</v>
      </c>
      <c r="K7929">
        <v>2000000</v>
      </c>
    </row>
    <row r="7930" spans="1:11" ht="15" customHeight="1" x14ac:dyDescent="0.2">
      <c r="A7930" t="s">
        <v>45056</v>
      </c>
      <c r="B7930" t="s">
        <v>45057</v>
      </c>
      <c r="C7930">
        <v>2024</v>
      </c>
      <c r="D7930" s="37">
        <v>45476</v>
      </c>
      <c r="E7930" s="37">
        <v>45840</v>
      </c>
      <c r="F7930" s="18" t="s">
        <v>4452</v>
      </c>
      <c r="G7930" t="s">
        <v>99</v>
      </c>
      <c r="H7930">
        <v>2</v>
      </c>
      <c r="I7930">
        <v>4</v>
      </c>
      <c r="J7930">
        <v>20149.84</v>
      </c>
      <c r="K7930">
        <v>1500000</v>
      </c>
    </row>
    <row r="7931" spans="1:11" ht="15" customHeight="1" x14ac:dyDescent="0.2">
      <c r="A7931" t="s">
        <v>45058</v>
      </c>
      <c r="B7931" t="s">
        <v>45059</v>
      </c>
      <c r="C7931">
        <v>2024</v>
      </c>
      <c r="D7931" s="37">
        <v>45476</v>
      </c>
      <c r="E7931" s="37">
        <v>45840</v>
      </c>
      <c r="F7931" s="18" t="s">
        <v>4452</v>
      </c>
      <c r="G7931" t="s">
        <v>100</v>
      </c>
      <c r="H7931">
        <v>1</v>
      </c>
      <c r="I7931">
        <v>1</v>
      </c>
      <c r="J7931">
        <v>107416.63</v>
      </c>
      <c r="K7931">
        <v>4500000</v>
      </c>
    </row>
    <row r="7932" spans="1:11" ht="15" customHeight="1" x14ac:dyDescent="0.2">
      <c r="A7932" t="s">
        <v>45060</v>
      </c>
      <c r="B7932" t="s">
        <v>45061</v>
      </c>
      <c r="C7932">
        <v>2024</v>
      </c>
      <c r="D7932" s="37">
        <v>45476</v>
      </c>
      <c r="E7932" s="37">
        <v>45840</v>
      </c>
      <c r="F7932" s="18" t="s">
        <v>4463</v>
      </c>
      <c r="G7932" t="s">
        <v>99</v>
      </c>
      <c r="H7932">
        <v>2</v>
      </c>
      <c r="I7932">
        <v>4</v>
      </c>
      <c r="J7932">
        <v>13355.29</v>
      </c>
      <c r="K7932">
        <v>1000000</v>
      </c>
    </row>
    <row r="7933" spans="1:11" ht="15" customHeight="1" x14ac:dyDescent="0.2">
      <c r="A7933" t="s">
        <v>45062</v>
      </c>
      <c r="B7933" t="s">
        <v>45063</v>
      </c>
      <c r="C7933">
        <v>2024</v>
      </c>
      <c r="D7933" s="37">
        <v>45476</v>
      </c>
      <c r="E7933" s="37">
        <v>45840</v>
      </c>
      <c r="F7933" s="18" t="s">
        <v>4463</v>
      </c>
      <c r="G7933" t="s">
        <v>97</v>
      </c>
      <c r="H7933">
        <v>3</v>
      </c>
      <c r="I7933">
        <v>6</v>
      </c>
      <c r="J7933">
        <v>31393.81</v>
      </c>
      <c r="K7933">
        <v>2500000</v>
      </c>
    </row>
    <row r="7934" spans="1:11" ht="15" customHeight="1" x14ac:dyDescent="0.2">
      <c r="A7934" t="s">
        <v>45064</v>
      </c>
      <c r="B7934" t="s">
        <v>45065</v>
      </c>
      <c r="C7934">
        <v>2024</v>
      </c>
      <c r="D7934" s="37">
        <v>45476</v>
      </c>
      <c r="E7934" s="37">
        <v>45840</v>
      </c>
      <c r="F7934" s="18" t="s">
        <v>4463</v>
      </c>
      <c r="G7934" t="s">
        <v>99</v>
      </c>
      <c r="H7934">
        <v>1</v>
      </c>
      <c r="I7934">
        <v>1</v>
      </c>
      <c r="J7934">
        <v>151583.54999999999</v>
      </c>
      <c r="K7934">
        <v>10000000</v>
      </c>
    </row>
    <row r="7935" spans="1:11" ht="15" customHeight="1" x14ac:dyDescent="0.2">
      <c r="A7935" t="s">
        <v>45066</v>
      </c>
      <c r="B7935" t="s">
        <v>45067</v>
      </c>
      <c r="C7935">
        <v>2024</v>
      </c>
      <c r="D7935" s="37">
        <v>45476</v>
      </c>
      <c r="E7935" s="37">
        <v>45840</v>
      </c>
      <c r="F7935" s="18" t="s">
        <v>4463</v>
      </c>
      <c r="G7935" t="s">
        <v>97</v>
      </c>
      <c r="H7935">
        <v>1</v>
      </c>
      <c r="I7935">
        <v>1</v>
      </c>
      <c r="J7935">
        <v>12445.67</v>
      </c>
      <c r="K7935">
        <v>1000000</v>
      </c>
    </row>
    <row r="7936" spans="1:11" ht="15" customHeight="1" x14ac:dyDescent="0.2">
      <c r="A7936" t="s">
        <v>45068</v>
      </c>
      <c r="B7936" t="s">
        <v>45069</v>
      </c>
      <c r="C7936">
        <v>2024</v>
      </c>
      <c r="D7936" s="37">
        <v>45476</v>
      </c>
      <c r="E7936" s="37">
        <v>45840</v>
      </c>
      <c r="F7936" s="18" t="s">
        <v>4463</v>
      </c>
      <c r="G7936" t="s">
        <v>100</v>
      </c>
      <c r="H7936">
        <v>1</v>
      </c>
      <c r="I7936">
        <v>1</v>
      </c>
      <c r="J7936">
        <v>76683.34</v>
      </c>
      <c r="K7936">
        <v>3000000</v>
      </c>
    </row>
    <row r="7937" spans="1:11" ht="15" customHeight="1" x14ac:dyDescent="0.2">
      <c r="A7937" t="s">
        <v>45070</v>
      </c>
      <c r="B7937" t="s">
        <v>45071</v>
      </c>
      <c r="C7937">
        <v>2024</v>
      </c>
      <c r="D7937" s="37">
        <v>45476</v>
      </c>
      <c r="E7937" s="37">
        <v>45840</v>
      </c>
      <c r="F7937" s="18" t="s">
        <v>4463</v>
      </c>
      <c r="G7937" t="s">
        <v>100</v>
      </c>
      <c r="H7937">
        <v>3</v>
      </c>
      <c r="I7937">
        <v>3</v>
      </c>
      <c r="J7937">
        <v>49689.73</v>
      </c>
      <c r="K7937">
        <v>2000000</v>
      </c>
    </row>
    <row r="7938" spans="1:11" ht="15" customHeight="1" x14ac:dyDescent="0.2">
      <c r="A7938" t="s">
        <v>45072</v>
      </c>
      <c r="B7938" t="s">
        <v>45073</v>
      </c>
      <c r="C7938">
        <v>2024</v>
      </c>
      <c r="D7938" s="37">
        <v>45476</v>
      </c>
      <c r="E7938" s="37">
        <v>45840</v>
      </c>
      <c r="F7938" s="18" t="s">
        <v>4463</v>
      </c>
      <c r="G7938" t="s">
        <v>99</v>
      </c>
      <c r="H7938">
        <v>1</v>
      </c>
      <c r="I7938">
        <v>1</v>
      </c>
      <c r="J7938">
        <v>28676.18</v>
      </c>
      <c r="K7938">
        <v>2000000</v>
      </c>
    </row>
    <row r="7939" spans="1:11" ht="15" customHeight="1" x14ac:dyDescent="0.2">
      <c r="A7939" t="s">
        <v>45074</v>
      </c>
      <c r="B7939" t="s">
        <v>45075</v>
      </c>
      <c r="C7939">
        <v>2024</v>
      </c>
      <c r="D7939" s="37">
        <v>45476</v>
      </c>
      <c r="E7939" s="37">
        <v>45840</v>
      </c>
      <c r="F7939" s="18" t="s">
        <v>4463</v>
      </c>
      <c r="G7939" t="s">
        <v>100</v>
      </c>
      <c r="H7939">
        <v>1</v>
      </c>
      <c r="I7939">
        <v>1</v>
      </c>
      <c r="J7939">
        <v>24489.43</v>
      </c>
      <c r="K7939">
        <v>1000000</v>
      </c>
    </row>
    <row r="7940" spans="1:11" ht="15" customHeight="1" x14ac:dyDescent="0.2">
      <c r="A7940" t="s">
        <v>45076</v>
      </c>
      <c r="B7940" t="s">
        <v>45077</v>
      </c>
      <c r="C7940">
        <v>2024</v>
      </c>
      <c r="D7940" s="37">
        <v>45476</v>
      </c>
      <c r="E7940" s="37">
        <v>45840</v>
      </c>
      <c r="F7940" s="18" t="s">
        <v>4463</v>
      </c>
      <c r="G7940" t="s">
        <v>97</v>
      </c>
      <c r="H7940">
        <v>3</v>
      </c>
      <c r="I7940">
        <v>3</v>
      </c>
      <c r="J7940">
        <v>49442.91</v>
      </c>
      <c r="K7940">
        <v>4000000</v>
      </c>
    </row>
    <row r="7941" spans="1:11" ht="15" customHeight="1" x14ac:dyDescent="0.2">
      <c r="A7941" t="s">
        <v>45078</v>
      </c>
      <c r="B7941" t="s">
        <v>45079</v>
      </c>
      <c r="C7941">
        <v>2024</v>
      </c>
      <c r="D7941" s="37">
        <v>45476</v>
      </c>
      <c r="E7941" s="37">
        <v>45840</v>
      </c>
      <c r="F7941" s="18" t="s">
        <v>4463</v>
      </c>
      <c r="G7941" t="s">
        <v>97</v>
      </c>
      <c r="H7941">
        <v>2</v>
      </c>
      <c r="I7941">
        <v>2</v>
      </c>
      <c r="J7941">
        <v>12447.96</v>
      </c>
      <c r="K7941">
        <v>1000000</v>
      </c>
    </row>
    <row r="7942" spans="1:11" ht="15" customHeight="1" x14ac:dyDescent="0.2">
      <c r="A7942" t="s">
        <v>45080</v>
      </c>
      <c r="B7942" t="s">
        <v>45081</v>
      </c>
      <c r="C7942">
        <v>2024</v>
      </c>
      <c r="D7942" s="37">
        <v>45476</v>
      </c>
      <c r="E7942" s="37">
        <v>45840</v>
      </c>
      <c r="F7942" s="18" t="s">
        <v>4463</v>
      </c>
      <c r="G7942" t="s">
        <v>99</v>
      </c>
      <c r="H7942">
        <v>2</v>
      </c>
      <c r="I7942">
        <v>4</v>
      </c>
      <c r="J7942">
        <v>25051.05</v>
      </c>
      <c r="K7942">
        <v>2000000</v>
      </c>
    </row>
    <row r="7943" spans="1:11" ht="15" customHeight="1" x14ac:dyDescent="0.2">
      <c r="A7943" t="s">
        <v>45082</v>
      </c>
      <c r="B7943" t="s">
        <v>45083</v>
      </c>
      <c r="C7943">
        <v>2024</v>
      </c>
      <c r="D7943" s="37">
        <v>45476</v>
      </c>
      <c r="E7943" s="37">
        <v>45840</v>
      </c>
      <c r="F7943" s="18" t="s">
        <v>4463</v>
      </c>
      <c r="G7943" t="s">
        <v>98</v>
      </c>
      <c r="H7943">
        <v>1</v>
      </c>
      <c r="I7943">
        <v>1</v>
      </c>
      <c r="J7943">
        <v>22297.21</v>
      </c>
      <c r="K7943">
        <v>2000000</v>
      </c>
    </row>
    <row r="7944" spans="1:11" ht="15" customHeight="1" x14ac:dyDescent="0.2">
      <c r="A7944" t="s">
        <v>45084</v>
      </c>
      <c r="B7944" t="s">
        <v>45085</v>
      </c>
      <c r="C7944">
        <v>2024</v>
      </c>
      <c r="D7944" s="37">
        <v>45476</v>
      </c>
      <c r="E7944" s="37">
        <v>45840</v>
      </c>
      <c r="F7944" s="18" t="s">
        <v>4463</v>
      </c>
      <c r="G7944" t="s">
        <v>98</v>
      </c>
      <c r="H7944">
        <v>1</v>
      </c>
      <c r="I7944">
        <v>2</v>
      </c>
      <c r="J7944">
        <v>10668.66</v>
      </c>
      <c r="K7944">
        <v>1000000</v>
      </c>
    </row>
    <row r="7945" spans="1:11" ht="15" customHeight="1" x14ac:dyDescent="0.2">
      <c r="A7945" t="s">
        <v>45086</v>
      </c>
      <c r="B7945" t="s">
        <v>45087</v>
      </c>
      <c r="C7945">
        <v>2024</v>
      </c>
      <c r="D7945" s="37">
        <v>45476</v>
      </c>
      <c r="E7945" s="37">
        <v>45840</v>
      </c>
      <c r="F7945" s="18" t="s">
        <v>4463</v>
      </c>
      <c r="G7945" t="s">
        <v>99</v>
      </c>
      <c r="H7945">
        <v>2</v>
      </c>
      <c r="I7945">
        <v>2</v>
      </c>
      <c r="J7945">
        <v>7517.43</v>
      </c>
      <c r="K7945">
        <v>500000</v>
      </c>
    </row>
    <row r="7946" spans="1:11" ht="15" customHeight="1" x14ac:dyDescent="0.2">
      <c r="A7946" t="s">
        <v>45088</v>
      </c>
      <c r="B7946" t="s">
        <v>45089</v>
      </c>
      <c r="C7946">
        <v>2024</v>
      </c>
      <c r="D7946" s="37">
        <v>45476</v>
      </c>
      <c r="E7946" s="37">
        <v>45840</v>
      </c>
      <c r="F7946" s="18" t="s">
        <v>4463</v>
      </c>
      <c r="G7946" t="s">
        <v>100</v>
      </c>
      <c r="H7946">
        <v>3</v>
      </c>
      <c r="I7946">
        <v>6</v>
      </c>
      <c r="J7946">
        <v>71723.63</v>
      </c>
      <c r="K7946">
        <v>3000000</v>
      </c>
    </row>
    <row r="7947" spans="1:11" ht="15" customHeight="1" x14ac:dyDescent="0.2">
      <c r="A7947" t="s">
        <v>45090</v>
      </c>
      <c r="B7947" t="s">
        <v>45091</v>
      </c>
      <c r="C7947">
        <v>2024</v>
      </c>
      <c r="D7947" s="37">
        <v>45476</v>
      </c>
      <c r="E7947" s="37">
        <v>45840</v>
      </c>
      <c r="F7947" s="18" t="s">
        <v>4463</v>
      </c>
      <c r="G7947" t="s">
        <v>99</v>
      </c>
      <c r="H7947">
        <v>3</v>
      </c>
      <c r="I7947">
        <v>3</v>
      </c>
      <c r="J7947">
        <v>62822.3</v>
      </c>
      <c r="K7947">
        <v>5000000</v>
      </c>
    </row>
    <row r="7948" spans="1:11" ht="15" customHeight="1" x14ac:dyDescent="0.2">
      <c r="A7948" t="s">
        <v>45092</v>
      </c>
      <c r="B7948" t="s">
        <v>45093</v>
      </c>
      <c r="C7948">
        <v>2024</v>
      </c>
      <c r="D7948" s="37">
        <v>45476</v>
      </c>
      <c r="E7948" s="37">
        <v>45840</v>
      </c>
      <c r="F7948" s="18" t="s">
        <v>4463</v>
      </c>
      <c r="G7948" t="s">
        <v>99</v>
      </c>
      <c r="H7948">
        <v>2</v>
      </c>
      <c r="I7948">
        <v>4</v>
      </c>
      <c r="J7948">
        <v>44618.19</v>
      </c>
      <c r="K7948">
        <v>3500000</v>
      </c>
    </row>
    <row r="7949" spans="1:11" ht="15" customHeight="1" x14ac:dyDescent="0.2">
      <c r="A7949" t="s">
        <v>45094</v>
      </c>
      <c r="B7949" t="s">
        <v>45095</v>
      </c>
      <c r="C7949">
        <v>2024</v>
      </c>
      <c r="D7949" s="37">
        <v>45476</v>
      </c>
      <c r="E7949" s="37">
        <v>45840</v>
      </c>
      <c r="F7949" s="18" t="s">
        <v>4463</v>
      </c>
      <c r="G7949" t="s">
        <v>98</v>
      </c>
      <c r="H7949">
        <v>1</v>
      </c>
      <c r="I7949">
        <v>1</v>
      </c>
      <c r="J7949">
        <v>31343.58</v>
      </c>
      <c r="K7949">
        <v>3000000</v>
      </c>
    </row>
    <row r="7950" spans="1:11" ht="15" customHeight="1" x14ac:dyDescent="0.2">
      <c r="A7950" t="s">
        <v>45096</v>
      </c>
      <c r="B7950" t="s">
        <v>45097</v>
      </c>
      <c r="C7950">
        <v>2024</v>
      </c>
      <c r="D7950" s="37">
        <v>45476</v>
      </c>
      <c r="E7950" s="37">
        <v>45840</v>
      </c>
      <c r="F7950" s="18" t="s">
        <v>4463</v>
      </c>
      <c r="G7950" t="s">
        <v>98</v>
      </c>
      <c r="H7950">
        <v>2</v>
      </c>
      <c r="I7950">
        <v>2</v>
      </c>
      <c r="J7950">
        <v>106779.02</v>
      </c>
      <c r="K7950">
        <v>10000000</v>
      </c>
    </row>
    <row r="7951" spans="1:11" ht="15" customHeight="1" x14ac:dyDescent="0.2">
      <c r="A7951" t="s">
        <v>45098</v>
      </c>
      <c r="B7951" t="s">
        <v>45099</v>
      </c>
      <c r="C7951">
        <v>2024</v>
      </c>
      <c r="D7951" s="37">
        <v>45476</v>
      </c>
      <c r="E7951" s="37">
        <v>45840</v>
      </c>
      <c r="F7951" s="18" t="s">
        <v>4463</v>
      </c>
      <c r="G7951" t="s">
        <v>99</v>
      </c>
      <c r="H7951">
        <v>3</v>
      </c>
      <c r="I7951">
        <v>6</v>
      </c>
      <c r="J7951">
        <v>13911.7</v>
      </c>
      <c r="K7951">
        <v>1000000</v>
      </c>
    </row>
    <row r="7952" spans="1:11" ht="15" customHeight="1" x14ac:dyDescent="0.2">
      <c r="A7952" t="s">
        <v>45100</v>
      </c>
      <c r="B7952" t="s">
        <v>45101</v>
      </c>
      <c r="C7952">
        <v>2024</v>
      </c>
      <c r="D7952" s="37">
        <v>45476</v>
      </c>
      <c r="E7952" s="37">
        <v>45840</v>
      </c>
      <c r="F7952" s="18" t="s">
        <v>4463</v>
      </c>
      <c r="G7952" t="s">
        <v>99</v>
      </c>
      <c r="H7952">
        <v>1</v>
      </c>
      <c r="I7952">
        <v>1</v>
      </c>
      <c r="J7952">
        <v>62887.97</v>
      </c>
      <c r="K7952">
        <v>5000000</v>
      </c>
    </row>
    <row r="7953" spans="1:11" ht="15" customHeight="1" x14ac:dyDescent="0.2">
      <c r="A7953" t="s">
        <v>45102</v>
      </c>
      <c r="B7953" t="s">
        <v>45103</v>
      </c>
      <c r="C7953">
        <v>2024</v>
      </c>
      <c r="D7953" s="37">
        <v>45476</v>
      </c>
      <c r="E7953" s="37">
        <v>45840</v>
      </c>
      <c r="F7953" s="18" t="s">
        <v>4463</v>
      </c>
      <c r="G7953" t="s">
        <v>97</v>
      </c>
      <c r="H7953">
        <v>1</v>
      </c>
      <c r="I7953">
        <v>1</v>
      </c>
      <c r="J7953">
        <v>115271.92</v>
      </c>
      <c r="K7953">
        <v>10000000</v>
      </c>
    </row>
    <row r="7954" spans="1:11" ht="15" customHeight="1" x14ac:dyDescent="0.2">
      <c r="A7954" t="s">
        <v>45104</v>
      </c>
      <c r="B7954" t="s">
        <v>45105</v>
      </c>
      <c r="C7954">
        <v>2024</v>
      </c>
      <c r="D7954" s="37">
        <v>45476</v>
      </c>
      <c r="E7954" s="37">
        <v>45840</v>
      </c>
      <c r="F7954" s="18" t="s">
        <v>4463</v>
      </c>
      <c r="G7954" t="s">
        <v>101</v>
      </c>
      <c r="H7954">
        <v>1</v>
      </c>
      <c r="I7954">
        <v>1</v>
      </c>
      <c r="J7954">
        <v>17585.22</v>
      </c>
      <c r="K7954">
        <v>2000000</v>
      </c>
    </row>
    <row r="7955" spans="1:11" ht="15" customHeight="1" x14ac:dyDescent="0.2">
      <c r="A7955" t="s">
        <v>45106</v>
      </c>
      <c r="B7955" t="s">
        <v>45107</v>
      </c>
      <c r="C7955">
        <v>2024</v>
      </c>
      <c r="D7955" s="37">
        <v>45476</v>
      </c>
      <c r="E7955" s="37">
        <v>45840</v>
      </c>
      <c r="F7955" s="18" t="s">
        <v>4463</v>
      </c>
      <c r="G7955" t="s">
        <v>98</v>
      </c>
      <c r="H7955">
        <v>1</v>
      </c>
      <c r="I7955">
        <v>1</v>
      </c>
      <c r="J7955">
        <v>44643.96</v>
      </c>
      <c r="K7955">
        <v>4000000</v>
      </c>
    </row>
    <row r="7956" spans="1:11" ht="15" customHeight="1" x14ac:dyDescent="0.2">
      <c r="A7956" t="s">
        <v>45108</v>
      </c>
      <c r="B7956" t="s">
        <v>45109</v>
      </c>
      <c r="C7956">
        <v>2024</v>
      </c>
      <c r="D7956" s="37">
        <v>45476</v>
      </c>
      <c r="E7956" s="37">
        <v>45840</v>
      </c>
      <c r="F7956" s="18" t="s">
        <v>4463</v>
      </c>
      <c r="G7956" t="s">
        <v>99</v>
      </c>
      <c r="H7956">
        <v>2</v>
      </c>
      <c r="I7956">
        <v>4</v>
      </c>
      <c r="J7956">
        <v>59530.49</v>
      </c>
      <c r="K7956">
        <v>4500000</v>
      </c>
    </row>
    <row r="7957" spans="1:11" ht="15" customHeight="1" x14ac:dyDescent="0.2">
      <c r="A7957" t="s">
        <v>45110</v>
      </c>
      <c r="B7957" t="s">
        <v>45111</v>
      </c>
      <c r="C7957">
        <v>2024</v>
      </c>
      <c r="D7957" s="37">
        <v>45477</v>
      </c>
      <c r="E7957" s="37">
        <v>45841</v>
      </c>
      <c r="F7957" s="18" t="s">
        <v>4452</v>
      </c>
      <c r="G7957" t="s">
        <v>100</v>
      </c>
      <c r="H7957">
        <v>2</v>
      </c>
      <c r="I7957">
        <v>2</v>
      </c>
      <c r="J7957">
        <v>51015.01</v>
      </c>
      <c r="K7957">
        <v>2000000</v>
      </c>
    </row>
    <row r="7958" spans="1:11" ht="15" customHeight="1" x14ac:dyDescent="0.2">
      <c r="A7958" t="s">
        <v>45112</v>
      </c>
      <c r="B7958" t="s">
        <v>45113</v>
      </c>
      <c r="C7958">
        <v>2024</v>
      </c>
      <c r="D7958" s="37">
        <v>45477</v>
      </c>
      <c r="E7958" s="37">
        <v>45841</v>
      </c>
      <c r="F7958" s="18" t="s">
        <v>4452</v>
      </c>
      <c r="G7958" t="s">
        <v>99</v>
      </c>
      <c r="H7958">
        <v>1</v>
      </c>
      <c r="I7958">
        <v>2</v>
      </c>
      <c r="J7958">
        <v>137126.19</v>
      </c>
      <c r="K7958">
        <v>10000000</v>
      </c>
    </row>
    <row r="7959" spans="1:11" ht="15" customHeight="1" x14ac:dyDescent="0.2">
      <c r="A7959" t="s">
        <v>45114</v>
      </c>
      <c r="B7959" t="s">
        <v>45115</v>
      </c>
      <c r="C7959">
        <v>2024</v>
      </c>
      <c r="D7959" s="37">
        <v>45477</v>
      </c>
      <c r="E7959" s="37">
        <v>45841</v>
      </c>
      <c r="F7959" s="18" t="s">
        <v>4452</v>
      </c>
      <c r="G7959" t="s">
        <v>100</v>
      </c>
      <c r="H7959">
        <v>2</v>
      </c>
      <c r="I7959">
        <v>4</v>
      </c>
      <c r="J7959">
        <v>101128.03</v>
      </c>
      <c r="K7959">
        <v>4500000</v>
      </c>
    </row>
    <row r="7960" spans="1:11" ht="15" customHeight="1" x14ac:dyDescent="0.2">
      <c r="A7960" t="s">
        <v>45116</v>
      </c>
      <c r="B7960" t="s">
        <v>45117</v>
      </c>
      <c r="C7960">
        <v>2024</v>
      </c>
      <c r="D7960" s="37">
        <v>45477</v>
      </c>
      <c r="E7960" s="37">
        <v>45841</v>
      </c>
      <c r="F7960" s="18" t="s">
        <v>4463</v>
      </c>
      <c r="G7960" t="s">
        <v>100</v>
      </c>
      <c r="H7960">
        <v>3</v>
      </c>
      <c r="I7960">
        <v>6</v>
      </c>
      <c r="J7960">
        <v>108949</v>
      </c>
      <c r="K7960">
        <v>4500000</v>
      </c>
    </row>
    <row r="7961" spans="1:11" ht="15" customHeight="1" x14ac:dyDescent="0.2">
      <c r="A7961" t="s">
        <v>45118</v>
      </c>
      <c r="B7961" t="s">
        <v>45119</v>
      </c>
      <c r="C7961">
        <v>2024</v>
      </c>
      <c r="D7961" s="37">
        <v>45477</v>
      </c>
      <c r="E7961" s="37">
        <v>45841</v>
      </c>
      <c r="F7961" s="18" t="s">
        <v>4463</v>
      </c>
      <c r="G7961" t="s">
        <v>97</v>
      </c>
      <c r="H7961">
        <v>3</v>
      </c>
      <c r="I7961">
        <v>6</v>
      </c>
      <c r="J7961">
        <v>11459.33</v>
      </c>
      <c r="K7961">
        <v>1000000</v>
      </c>
    </row>
    <row r="7962" spans="1:11" ht="15" customHeight="1" x14ac:dyDescent="0.2">
      <c r="A7962" t="s">
        <v>45120</v>
      </c>
      <c r="B7962" t="s">
        <v>45121</v>
      </c>
      <c r="C7962">
        <v>2024</v>
      </c>
      <c r="D7962" s="37">
        <v>45477</v>
      </c>
      <c r="E7962" s="37">
        <v>45841</v>
      </c>
      <c r="F7962" s="18" t="s">
        <v>4463</v>
      </c>
      <c r="G7962" t="s">
        <v>97</v>
      </c>
      <c r="H7962">
        <v>2</v>
      </c>
      <c r="I7962">
        <v>4</v>
      </c>
      <c r="J7962">
        <v>22584.01</v>
      </c>
      <c r="K7962">
        <v>2000000</v>
      </c>
    </row>
    <row r="7963" spans="1:11" ht="15" customHeight="1" x14ac:dyDescent="0.2">
      <c r="A7963" t="s">
        <v>45122</v>
      </c>
      <c r="B7963" t="s">
        <v>45123</v>
      </c>
      <c r="C7963">
        <v>2024</v>
      </c>
      <c r="D7963" s="37">
        <v>45477</v>
      </c>
      <c r="E7963" s="37">
        <v>45841</v>
      </c>
      <c r="F7963" s="18" t="s">
        <v>4463</v>
      </c>
      <c r="G7963" t="s">
        <v>101</v>
      </c>
      <c r="H7963">
        <v>1</v>
      </c>
      <c r="I7963">
        <v>2</v>
      </c>
      <c r="J7963">
        <v>20470.189999999999</v>
      </c>
      <c r="K7963">
        <v>2500000</v>
      </c>
    </row>
    <row r="7964" spans="1:11" ht="15" customHeight="1" x14ac:dyDescent="0.2">
      <c r="A7964" t="s">
        <v>45124</v>
      </c>
      <c r="B7964" t="s">
        <v>45125</v>
      </c>
      <c r="C7964">
        <v>2024</v>
      </c>
      <c r="D7964" s="37">
        <v>45477</v>
      </c>
      <c r="E7964" s="37">
        <v>45841</v>
      </c>
      <c r="F7964" s="18" t="s">
        <v>4463</v>
      </c>
      <c r="G7964" t="s">
        <v>97</v>
      </c>
      <c r="H7964">
        <v>3</v>
      </c>
      <c r="I7964">
        <v>3</v>
      </c>
      <c r="J7964">
        <v>57813.26</v>
      </c>
      <c r="K7964">
        <v>5000000</v>
      </c>
    </row>
    <row r="7965" spans="1:11" ht="15" customHeight="1" x14ac:dyDescent="0.2">
      <c r="A7965" t="s">
        <v>45126</v>
      </c>
      <c r="B7965" t="s">
        <v>45127</v>
      </c>
      <c r="C7965">
        <v>2024</v>
      </c>
      <c r="D7965" s="37">
        <v>45477</v>
      </c>
      <c r="E7965" s="37">
        <v>45841</v>
      </c>
      <c r="F7965" s="18" t="s">
        <v>4463</v>
      </c>
      <c r="G7965" t="s">
        <v>99</v>
      </c>
      <c r="H7965">
        <v>1</v>
      </c>
      <c r="I7965">
        <v>2</v>
      </c>
      <c r="J7965">
        <v>44091.53</v>
      </c>
      <c r="K7965">
        <v>3000000</v>
      </c>
    </row>
    <row r="7966" spans="1:11" ht="15" customHeight="1" x14ac:dyDescent="0.2">
      <c r="A7966" t="s">
        <v>45128</v>
      </c>
      <c r="B7966" t="s">
        <v>45129</v>
      </c>
      <c r="C7966">
        <v>2024</v>
      </c>
      <c r="D7966" s="37">
        <v>45477</v>
      </c>
      <c r="E7966" s="37">
        <v>45841</v>
      </c>
      <c r="F7966" s="18" t="s">
        <v>4463</v>
      </c>
      <c r="G7966" t="s">
        <v>98</v>
      </c>
      <c r="H7966">
        <v>1</v>
      </c>
      <c r="I7966">
        <v>1</v>
      </c>
      <c r="J7966">
        <v>111585.44</v>
      </c>
      <c r="K7966">
        <v>10000000</v>
      </c>
    </row>
    <row r="7967" spans="1:11" ht="15" customHeight="1" x14ac:dyDescent="0.2">
      <c r="A7967" t="s">
        <v>45130</v>
      </c>
      <c r="B7967" t="s">
        <v>45131</v>
      </c>
      <c r="C7967">
        <v>2024</v>
      </c>
      <c r="D7967" s="37">
        <v>45477</v>
      </c>
      <c r="E7967" s="37">
        <v>45841</v>
      </c>
      <c r="F7967" s="18" t="s">
        <v>4463</v>
      </c>
      <c r="G7967" t="s">
        <v>98</v>
      </c>
      <c r="H7967">
        <v>3</v>
      </c>
      <c r="I7967">
        <v>3</v>
      </c>
      <c r="J7967">
        <v>4911.92</v>
      </c>
      <c r="K7967">
        <v>500000</v>
      </c>
    </row>
    <row r="7968" spans="1:11" ht="15" customHeight="1" x14ac:dyDescent="0.2">
      <c r="A7968" t="s">
        <v>45132</v>
      </c>
      <c r="B7968" t="s">
        <v>45133</v>
      </c>
      <c r="C7968">
        <v>2024</v>
      </c>
      <c r="D7968" s="37">
        <v>45477</v>
      </c>
      <c r="E7968" s="37">
        <v>45841</v>
      </c>
      <c r="F7968" s="18" t="s">
        <v>4463</v>
      </c>
      <c r="G7968" t="s">
        <v>98</v>
      </c>
      <c r="H7968">
        <v>1</v>
      </c>
      <c r="I7968">
        <v>2</v>
      </c>
      <c r="J7968">
        <v>51140.66</v>
      </c>
      <c r="K7968">
        <v>5000000</v>
      </c>
    </row>
    <row r="7969" spans="1:11" ht="15" customHeight="1" x14ac:dyDescent="0.2">
      <c r="A7969" t="s">
        <v>45134</v>
      </c>
      <c r="B7969" t="s">
        <v>45135</v>
      </c>
      <c r="C7969">
        <v>2024</v>
      </c>
      <c r="D7969" s="37">
        <v>45477</v>
      </c>
      <c r="E7969" s="37">
        <v>45841</v>
      </c>
      <c r="F7969" s="18" t="s">
        <v>4463</v>
      </c>
      <c r="G7969" t="s">
        <v>101</v>
      </c>
      <c r="H7969">
        <v>1</v>
      </c>
      <c r="I7969">
        <v>2</v>
      </c>
      <c r="J7969">
        <v>28435.97</v>
      </c>
      <c r="K7969">
        <v>3000000</v>
      </c>
    </row>
    <row r="7970" spans="1:11" ht="15" customHeight="1" x14ac:dyDescent="0.2">
      <c r="A7970" t="s">
        <v>45136</v>
      </c>
      <c r="B7970" t="s">
        <v>45137</v>
      </c>
      <c r="C7970">
        <v>2024</v>
      </c>
      <c r="D7970" s="37">
        <v>45477</v>
      </c>
      <c r="E7970" s="37">
        <v>45841</v>
      </c>
      <c r="F7970" s="18" t="s">
        <v>4463</v>
      </c>
      <c r="G7970" t="s">
        <v>99</v>
      </c>
      <c r="H7970">
        <v>1</v>
      </c>
      <c r="I7970">
        <v>1</v>
      </c>
      <c r="J7970">
        <v>15158.99</v>
      </c>
      <c r="K7970">
        <v>1000000</v>
      </c>
    </row>
    <row r="7971" spans="1:11" ht="15" customHeight="1" x14ac:dyDescent="0.2">
      <c r="A7971" t="s">
        <v>45138</v>
      </c>
      <c r="B7971" t="s">
        <v>45139</v>
      </c>
      <c r="C7971">
        <v>2024</v>
      </c>
      <c r="D7971" s="37">
        <v>45477</v>
      </c>
      <c r="E7971" s="37">
        <v>45841</v>
      </c>
      <c r="F7971" s="18" t="s">
        <v>4463</v>
      </c>
      <c r="G7971" t="s">
        <v>97</v>
      </c>
      <c r="H7971">
        <v>2</v>
      </c>
      <c r="I7971">
        <v>2</v>
      </c>
      <c r="J7971">
        <v>22435.26</v>
      </c>
      <c r="K7971">
        <v>2000000</v>
      </c>
    </row>
    <row r="7972" spans="1:11" ht="15" customHeight="1" x14ac:dyDescent="0.2">
      <c r="A7972" t="s">
        <v>45140</v>
      </c>
      <c r="B7972" t="s">
        <v>45141</v>
      </c>
      <c r="C7972">
        <v>2024</v>
      </c>
      <c r="D7972" s="37">
        <v>45477</v>
      </c>
      <c r="E7972" s="37">
        <v>45841</v>
      </c>
      <c r="F7972" s="18" t="s">
        <v>4463</v>
      </c>
      <c r="G7972" t="s">
        <v>97</v>
      </c>
      <c r="H7972">
        <v>1</v>
      </c>
      <c r="I7972">
        <v>1</v>
      </c>
      <c r="J7972">
        <v>61126.01</v>
      </c>
      <c r="K7972">
        <v>5000000</v>
      </c>
    </row>
    <row r="7973" spans="1:11" ht="15" customHeight="1" x14ac:dyDescent="0.2">
      <c r="A7973" t="s">
        <v>45142</v>
      </c>
      <c r="B7973" t="s">
        <v>45143</v>
      </c>
      <c r="C7973">
        <v>2024</v>
      </c>
      <c r="D7973" s="37">
        <v>45477</v>
      </c>
      <c r="E7973" s="37">
        <v>45841</v>
      </c>
      <c r="F7973" s="18" t="s">
        <v>4463</v>
      </c>
      <c r="G7973" t="s">
        <v>99</v>
      </c>
      <c r="H7973">
        <v>2</v>
      </c>
      <c r="I7973">
        <v>2</v>
      </c>
      <c r="J7973">
        <v>27529.54</v>
      </c>
      <c r="K7973">
        <v>2000000</v>
      </c>
    </row>
    <row r="7974" spans="1:11" ht="15" customHeight="1" x14ac:dyDescent="0.2">
      <c r="A7974" t="s">
        <v>45144</v>
      </c>
      <c r="B7974" t="s">
        <v>45145</v>
      </c>
      <c r="C7974">
        <v>2024</v>
      </c>
      <c r="D7974" s="37">
        <v>45477</v>
      </c>
      <c r="E7974" s="37">
        <v>45841</v>
      </c>
      <c r="F7974" s="18" t="s">
        <v>4463</v>
      </c>
      <c r="G7974" t="s">
        <v>99</v>
      </c>
      <c r="H7974">
        <v>1</v>
      </c>
      <c r="I7974">
        <v>2</v>
      </c>
      <c r="J7974">
        <v>74491.009999999995</v>
      </c>
      <c r="K7974">
        <v>5000000</v>
      </c>
    </row>
    <row r="7975" spans="1:11" ht="15" customHeight="1" x14ac:dyDescent="0.2">
      <c r="A7975" t="s">
        <v>45146</v>
      </c>
      <c r="B7975" t="s">
        <v>45147</v>
      </c>
      <c r="C7975">
        <v>2024</v>
      </c>
      <c r="D7975" s="37">
        <v>45477</v>
      </c>
      <c r="E7975" s="37">
        <v>45841</v>
      </c>
      <c r="F7975" s="18" t="s">
        <v>4463</v>
      </c>
      <c r="G7975" t="s">
        <v>99</v>
      </c>
      <c r="H7975">
        <v>1</v>
      </c>
      <c r="I7975">
        <v>1</v>
      </c>
      <c r="J7975">
        <v>55925.2</v>
      </c>
      <c r="K7975">
        <v>4000000</v>
      </c>
    </row>
    <row r="7976" spans="1:11" ht="15" customHeight="1" x14ac:dyDescent="0.2">
      <c r="A7976" t="s">
        <v>45148</v>
      </c>
      <c r="B7976" t="s">
        <v>45149</v>
      </c>
      <c r="C7976">
        <v>2024</v>
      </c>
      <c r="D7976" s="37">
        <v>45477</v>
      </c>
      <c r="E7976" s="37">
        <v>45841</v>
      </c>
      <c r="F7976" s="18" t="s">
        <v>4463</v>
      </c>
      <c r="G7976" t="s">
        <v>97</v>
      </c>
      <c r="H7976">
        <v>1</v>
      </c>
      <c r="I7976">
        <v>1</v>
      </c>
      <c r="J7976">
        <v>33221.75</v>
      </c>
      <c r="K7976">
        <v>3000000</v>
      </c>
    </row>
    <row r="7977" spans="1:11" ht="15" customHeight="1" x14ac:dyDescent="0.2">
      <c r="A7977" t="s">
        <v>45150</v>
      </c>
      <c r="B7977" t="s">
        <v>45151</v>
      </c>
      <c r="C7977">
        <v>2024</v>
      </c>
      <c r="D7977" s="37">
        <v>45477</v>
      </c>
      <c r="E7977" s="37">
        <v>45841</v>
      </c>
      <c r="F7977" s="18" t="s">
        <v>4463</v>
      </c>
      <c r="G7977" t="s">
        <v>98</v>
      </c>
      <c r="H7977">
        <v>1</v>
      </c>
      <c r="I7977">
        <v>2</v>
      </c>
      <c r="J7977">
        <v>10465.06</v>
      </c>
      <c r="K7977">
        <v>1000000</v>
      </c>
    </row>
    <row r="7978" spans="1:11" ht="15" customHeight="1" x14ac:dyDescent="0.2">
      <c r="A7978" t="s">
        <v>45152</v>
      </c>
      <c r="B7978" t="s">
        <v>45153</v>
      </c>
      <c r="C7978">
        <v>2024</v>
      </c>
      <c r="D7978" s="37">
        <v>45477</v>
      </c>
      <c r="E7978" s="37">
        <v>45841</v>
      </c>
      <c r="F7978" s="18" t="s">
        <v>4463</v>
      </c>
      <c r="G7978" t="s">
        <v>99</v>
      </c>
      <c r="H7978">
        <v>3</v>
      </c>
      <c r="I7978">
        <v>3</v>
      </c>
      <c r="J7978">
        <v>26728.55</v>
      </c>
      <c r="K7978">
        <v>2000000</v>
      </c>
    </row>
    <row r="7979" spans="1:11" ht="15" customHeight="1" x14ac:dyDescent="0.2">
      <c r="A7979" t="s">
        <v>45154</v>
      </c>
      <c r="B7979" t="s">
        <v>45155</v>
      </c>
      <c r="C7979">
        <v>2024</v>
      </c>
      <c r="D7979" s="37">
        <v>45477</v>
      </c>
      <c r="E7979" s="37">
        <v>45841</v>
      </c>
      <c r="F7979" s="18" t="s">
        <v>4463</v>
      </c>
      <c r="G7979" t="s">
        <v>101</v>
      </c>
      <c r="H7979">
        <v>2</v>
      </c>
      <c r="I7979">
        <v>4</v>
      </c>
      <c r="J7979">
        <v>9898.36</v>
      </c>
      <c r="K7979">
        <v>1000000</v>
      </c>
    </row>
    <row r="7980" spans="1:11" ht="15" customHeight="1" x14ac:dyDescent="0.2">
      <c r="A7980" t="s">
        <v>45156</v>
      </c>
      <c r="B7980" t="s">
        <v>45157</v>
      </c>
      <c r="C7980">
        <v>2024</v>
      </c>
      <c r="D7980" s="37">
        <v>45477</v>
      </c>
      <c r="E7980" s="37">
        <v>45841</v>
      </c>
      <c r="F7980" s="18" t="s">
        <v>4463</v>
      </c>
      <c r="G7980" t="s">
        <v>99</v>
      </c>
      <c r="H7980">
        <v>1</v>
      </c>
      <c r="I7980">
        <v>2</v>
      </c>
      <c r="J7980">
        <v>44466.26</v>
      </c>
      <c r="K7980">
        <v>3000000</v>
      </c>
    </row>
    <row r="7981" spans="1:11" ht="15" customHeight="1" x14ac:dyDescent="0.2">
      <c r="A7981" t="s">
        <v>45158</v>
      </c>
      <c r="B7981" t="s">
        <v>45159</v>
      </c>
      <c r="C7981">
        <v>2024</v>
      </c>
      <c r="D7981" s="37">
        <v>45477</v>
      </c>
      <c r="E7981" s="37">
        <v>45841</v>
      </c>
      <c r="F7981" s="18" t="s">
        <v>4463</v>
      </c>
      <c r="G7981" t="s">
        <v>97</v>
      </c>
      <c r="H7981">
        <v>2</v>
      </c>
      <c r="I7981">
        <v>2</v>
      </c>
      <c r="J7981">
        <v>58071.01</v>
      </c>
      <c r="K7981">
        <v>5000000</v>
      </c>
    </row>
    <row r="7982" spans="1:11" ht="15" customHeight="1" x14ac:dyDescent="0.2">
      <c r="A7982" t="s">
        <v>45160</v>
      </c>
      <c r="B7982" t="s">
        <v>45161</v>
      </c>
      <c r="C7982">
        <v>2024</v>
      </c>
      <c r="D7982" s="37">
        <v>45477</v>
      </c>
      <c r="E7982" s="37">
        <v>45841</v>
      </c>
      <c r="F7982" s="18" t="s">
        <v>4463</v>
      </c>
      <c r="G7982" t="s">
        <v>99</v>
      </c>
      <c r="H7982">
        <v>1</v>
      </c>
      <c r="I7982">
        <v>1</v>
      </c>
      <c r="J7982">
        <v>48331.33</v>
      </c>
      <c r="K7982">
        <v>3500000</v>
      </c>
    </row>
    <row r="7983" spans="1:11" ht="15" customHeight="1" x14ac:dyDescent="0.2">
      <c r="A7983" t="s">
        <v>45162</v>
      </c>
      <c r="B7983" t="s">
        <v>45163</v>
      </c>
      <c r="C7983">
        <v>2024</v>
      </c>
      <c r="D7983" s="37">
        <v>45478</v>
      </c>
      <c r="E7983" s="37">
        <v>45842</v>
      </c>
      <c r="F7983" s="18" t="s">
        <v>4452</v>
      </c>
      <c r="G7983" t="s">
        <v>97</v>
      </c>
      <c r="H7983">
        <v>1</v>
      </c>
      <c r="I7983">
        <v>2</v>
      </c>
      <c r="J7983">
        <v>58505.27</v>
      </c>
      <c r="K7983">
        <v>5000000</v>
      </c>
    </row>
    <row r="7984" spans="1:11" ht="15" customHeight="1" x14ac:dyDescent="0.2">
      <c r="A7984" t="s">
        <v>45164</v>
      </c>
      <c r="B7984" t="s">
        <v>45165</v>
      </c>
      <c r="C7984">
        <v>2024</v>
      </c>
      <c r="D7984" s="37">
        <v>45478</v>
      </c>
      <c r="E7984" s="37">
        <v>45842</v>
      </c>
      <c r="F7984" s="18" t="s">
        <v>4452</v>
      </c>
      <c r="G7984" t="s">
        <v>99</v>
      </c>
      <c r="H7984">
        <v>1</v>
      </c>
      <c r="I7984">
        <v>1</v>
      </c>
      <c r="J7984">
        <v>54649.58</v>
      </c>
      <c r="K7984">
        <v>4000000</v>
      </c>
    </row>
    <row r="7985" spans="1:11" ht="15" customHeight="1" x14ac:dyDescent="0.2">
      <c r="A7985" t="s">
        <v>45166</v>
      </c>
      <c r="B7985" t="s">
        <v>45167</v>
      </c>
      <c r="C7985">
        <v>2024</v>
      </c>
      <c r="D7985" s="37">
        <v>45478</v>
      </c>
      <c r="E7985" s="37">
        <v>45842</v>
      </c>
      <c r="F7985" s="18" t="s">
        <v>4452</v>
      </c>
      <c r="G7985" t="s">
        <v>99</v>
      </c>
      <c r="H7985">
        <v>1</v>
      </c>
      <c r="I7985">
        <v>1</v>
      </c>
      <c r="J7985">
        <v>7186.84</v>
      </c>
      <c r="K7985">
        <v>500000</v>
      </c>
    </row>
    <row r="7986" spans="1:11" ht="15" customHeight="1" x14ac:dyDescent="0.2">
      <c r="A7986" t="s">
        <v>45168</v>
      </c>
      <c r="B7986" t="s">
        <v>45169</v>
      </c>
      <c r="C7986">
        <v>2024</v>
      </c>
      <c r="D7986" s="37">
        <v>45478</v>
      </c>
      <c r="E7986" s="37">
        <v>45842</v>
      </c>
      <c r="F7986" s="18" t="s">
        <v>4452</v>
      </c>
      <c r="G7986" t="s">
        <v>97</v>
      </c>
      <c r="H7986">
        <v>1</v>
      </c>
      <c r="I7986">
        <v>2</v>
      </c>
      <c r="J7986">
        <v>22314.61</v>
      </c>
      <c r="K7986">
        <v>2000000</v>
      </c>
    </row>
    <row r="7987" spans="1:11" ht="15" customHeight="1" x14ac:dyDescent="0.2">
      <c r="A7987" t="s">
        <v>45170</v>
      </c>
      <c r="B7987" t="s">
        <v>45171</v>
      </c>
      <c r="C7987">
        <v>2024</v>
      </c>
      <c r="D7987" s="37">
        <v>45478</v>
      </c>
      <c r="E7987" s="37">
        <v>45842</v>
      </c>
      <c r="F7987" s="18" t="s">
        <v>4463</v>
      </c>
      <c r="G7987" t="s">
        <v>100</v>
      </c>
      <c r="H7987">
        <v>1</v>
      </c>
      <c r="I7987">
        <v>1</v>
      </c>
      <c r="J7987">
        <v>111461.33</v>
      </c>
      <c r="K7987">
        <v>5000000</v>
      </c>
    </row>
    <row r="7988" spans="1:11" ht="15" customHeight="1" x14ac:dyDescent="0.2">
      <c r="A7988" t="s">
        <v>45172</v>
      </c>
      <c r="B7988" t="s">
        <v>45173</v>
      </c>
      <c r="C7988">
        <v>2024</v>
      </c>
      <c r="D7988" s="37">
        <v>45478</v>
      </c>
      <c r="E7988" s="37">
        <v>45842</v>
      </c>
      <c r="F7988" s="18" t="s">
        <v>4463</v>
      </c>
      <c r="G7988" t="s">
        <v>101</v>
      </c>
      <c r="H7988">
        <v>2</v>
      </c>
      <c r="I7988">
        <v>4</v>
      </c>
      <c r="J7988">
        <v>19167.759999999998</v>
      </c>
      <c r="K7988">
        <v>2000000</v>
      </c>
    </row>
    <row r="7989" spans="1:11" ht="15" customHeight="1" x14ac:dyDescent="0.2">
      <c r="A7989" t="s">
        <v>45174</v>
      </c>
      <c r="B7989" t="s">
        <v>45175</v>
      </c>
      <c r="C7989">
        <v>2024</v>
      </c>
      <c r="D7989" s="37">
        <v>45478</v>
      </c>
      <c r="E7989" s="37">
        <v>45842</v>
      </c>
      <c r="F7989" s="18" t="s">
        <v>4463</v>
      </c>
      <c r="G7989" t="s">
        <v>98</v>
      </c>
      <c r="H7989">
        <v>1</v>
      </c>
      <c r="I7989">
        <v>1</v>
      </c>
      <c r="J7989">
        <v>44230.46</v>
      </c>
      <c r="K7989">
        <v>4000000</v>
      </c>
    </row>
    <row r="7990" spans="1:11" ht="15" customHeight="1" x14ac:dyDescent="0.2">
      <c r="A7990" t="s">
        <v>45176</v>
      </c>
      <c r="B7990" t="s">
        <v>45177</v>
      </c>
      <c r="C7990">
        <v>2024</v>
      </c>
      <c r="D7990" s="37">
        <v>45478</v>
      </c>
      <c r="E7990" s="37">
        <v>45842</v>
      </c>
      <c r="F7990" s="18" t="s">
        <v>4463</v>
      </c>
      <c r="G7990" t="s">
        <v>97</v>
      </c>
      <c r="H7990">
        <v>2</v>
      </c>
      <c r="I7990">
        <v>2</v>
      </c>
      <c r="J7990">
        <v>58429.4</v>
      </c>
      <c r="K7990">
        <v>5000000</v>
      </c>
    </row>
    <row r="7991" spans="1:11" ht="15" customHeight="1" x14ac:dyDescent="0.2">
      <c r="A7991" t="s">
        <v>45178</v>
      </c>
      <c r="B7991" t="s">
        <v>45179</v>
      </c>
      <c r="C7991">
        <v>2024</v>
      </c>
      <c r="D7991" s="37">
        <v>45478</v>
      </c>
      <c r="E7991" s="37">
        <v>45842</v>
      </c>
      <c r="F7991" s="18" t="s">
        <v>4463</v>
      </c>
      <c r="G7991" t="s">
        <v>97</v>
      </c>
      <c r="H7991">
        <v>1</v>
      </c>
      <c r="I7991">
        <v>1</v>
      </c>
      <c r="J7991">
        <v>12417.12</v>
      </c>
      <c r="K7991">
        <v>1000000</v>
      </c>
    </row>
    <row r="7992" spans="1:11" ht="15" customHeight="1" x14ac:dyDescent="0.2">
      <c r="A7992" t="s">
        <v>45180</v>
      </c>
      <c r="B7992" t="s">
        <v>45181</v>
      </c>
      <c r="C7992">
        <v>2024</v>
      </c>
      <c r="D7992" s="37">
        <v>45478</v>
      </c>
      <c r="E7992" s="37">
        <v>45842</v>
      </c>
      <c r="F7992" s="18" t="s">
        <v>4463</v>
      </c>
      <c r="G7992" t="s">
        <v>98</v>
      </c>
      <c r="H7992">
        <v>1</v>
      </c>
      <c r="I7992">
        <v>1</v>
      </c>
      <c r="J7992">
        <v>19392.580000000002</v>
      </c>
      <c r="K7992">
        <v>2000000</v>
      </c>
    </row>
    <row r="7993" spans="1:11" ht="15" customHeight="1" x14ac:dyDescent="0.2">
      <c r="A7993" t="s">
        <v>45182</v>
      </c>
      <c r="B7993" t="s">
        <v>45183</v>
      </c>
      <c r="C7993">
        <v>2024</v>
      </c>
      <c r="D7993" s="37">
        <v>45478</v>
      </c>
      <c r="E7993" s="37">
        <v>45842</v>
      </c>
      <c r="F7993" s="18" t="s">
        <v>4463</v>
      </c>
      <c r="G7993" t="s">
        <v>99</v>
      </c>
      <c r="H7993">
        <v>1</v>
      </c>
      <c r="I7993">
        <v>1</v>
      </c>
      <c r="J7993">
        <v>14656.85</v>
      </c>
      <c r="K7993">
        <v>1000000</v>
      </c>
    </row>
    <row r="7994" spans="1:11" ht="15" customHeight="1" x14ac:dyDescent="0.2">
      <c r="A7994" t="s">
        <v>45184</v>
      </c>
      <c r="B7994" t="s">
        <v>45185</v>
      </c>
      <c r="C7994">
        <v>2024</v>
      </c>
      <c r="D7994" s="37">
        <v>45478</v>
      </c>
      <c r="E7994" s="37">
        <v>45842</v>
      </c>
      <c r="F7994" s="18" t="s">
        <v>4463</v>
      </c>
      <c r="G7994" t="s">
        <v>100</v>
      </c>
      <c r="H7994">
        <v>1</v>
      </c>
      <c r="I7994">
        <v>1</v>
      </c>
      <c r="J7994">
        <v>47192.74</v>
      </c>
      <c r="K7994">
        <v>2000000</v>
      </c>
    </row>
    <row r="7995" spans="1:11" ht="15" customHeight="1" x14ac:dyDescent="0.2">
      <c r="A7995" t="s">
        <v>45186</v>
      </c>
      <c r="B7995" t="s">
        <v>45187</v>
      </c>
      <c r="C7995">
        <v>2024</v>
      </c>
      <c r="D7995" s="37">
        <v>45478</v>
      </c>
      <c r="E7995" s="37">
        <v>45842</v>
      </c>
      <c r="F7995" s="18" t="s">
        <v>4463</v>
      </c>
      <c r="G7995" t="s">
        <v>98</v>
      </c>
      <c r="H7995">
        <v>1</v>
      </c>
      <c r="I7995">
        <v>1</v>
      </c>
      <c r="J7995">
        <v>52811.91</v>
      </c>
      <c r="K7995">
        <v>4500000</v>
      </c>
    </row>
    <row r="7996" spans="1:11" ht="15" customHeight="1" x14ac:dyDescent="0.2">
      <c r="A7996" t="s">
        <v>45188</v>
      </c>
      <c r="B7996" t="s">
        <v>45189</v>
      </c>
      <c r="C7996">
        <v>2024</v>
      </c>
      <c r="D7996" s="37">
        <v>45478</v>
      </c>
      <c r="E7996" s="37">
        <v>45842</v>
      </c>
      <c r="F7996" s="18" t="s">
        <v>4463</v>
      </c>
      <c r="G7996" t="s">
        <v>98</v>
      </c>
      <c r="H7996">
        <v>1</v>
      </c>
      <c r="I7996">
        <v>1</v>
      </c>
      <c r="J7996">
        <v>99251.520000000004</v>
      </c>
      <c r="K7996">
        <v>10000000</v>
      </c>
    </row>
    <row r="7997" spans="1:11" ht="15" customHeight="1" x14ac:dyDescent="0.2">
      <c r="A7997" t="s">
        <v>45190</v>
      </c>
      <c r="B7997" t="s">
        <v>45191</v>
      </c>
      <c r="C7997">
        <v>2024</v>
      </c>
      <c r="D7997" s="37">
        <v>45478</v>
      </c>
      <c r="E7997" s="37">
        <v>45842</v>
      </c>
      <c r="F7997" s="18" t="s">
        <v>4463</v>
      </c>
      <c r="G7997" t="s">
        <v>99</v>
      </c>
      <c r="H7997">
        <v>1</v>
      </c>
      <c r="I7997">
        <v>1</v>
      </c>
      <c r="J7997">
        <v>132924.35999999999</v>
      </c>
      <c r="K7997">
        <v>10000000</v>
      </c>
    </row>
    <row r="7998" spans="1:11" ht="15" customHeight="1" x14ac:dyDescent="0.2">
      <c r="A7998" t="s">
        <v>45192</v>
      </c>
      <c r="B7998" t="s">
        <v>45193</v>
      </c>
      <c r="C7998">
        <v>2024</v>
      </c>
      <c r="D7998" s="37">
        <v>45478</v>
      </c>
      <c r="E7998" s="37">
        <v>45842</v>
      </c>
      <c r="F7998" s="18" t="s">
        <v>4463</v>
      </c>
      <c r="G7998" t="s">
        <v>101</v>
      </c>
      <c r="H7998">
        <v>1</v>
      </c>
      <c r="I7998">
        <v>2</v>
      </c>
      <c r="J7998">
        <v>44537.98</v>
      </c>
      <c r="K7998">
        <v>4500000</v>
      </c>
    </row>
    <row r="7999" spans="1:11" ht="15" customHeight="1" x14ac:dyDescent="0.2">
      <c r="A7999" t="s">
        <v>45194</v>
      </c>
      <c r="B7999" t="s">
        <v>45195</v>
      </c>
      <c r="C7999">
        <v>2024</v>
      </c>
      <c r="D7999" s="37">
        <v>45478</v>
      </c>
      <c r="E7999" s="37">
        <v>45842</v>
      </c>
      <c r="F7999" s="18" t="s">
        <v>4463</v>
      </c>
      <c r="G7999" t="s">
        <v>98</v>
      </c>
      <c r="H7999">
        <v>1</v>
      </c>
      <c r="I7999">
        <v>1</v>
      </c>
      <c r="J7999">
        <v>11257.38</v>
      </c>
      <c r="K7999">
        <v>1000000</v>
      </c>
    </row>
    <row r="8000" spans="1:11" ht="15" customHeight="1" x14ac:dyDescent="0.2">
      <c r="A8000" t="s">
        <v>45196</v>
      </c>
      <c r="B8000" t="s">
        <v>45197</v>
      </c>
      <c r="C8000">
        <v>2024</v>
      </c>
      <c r="D8000" s="37">
        <v>45478</v>
      </c>
      <c r="E8000" s="37">
        <v>45842</v>
      </c>
      <c r="F8000" s="18" t="s">
        <v>4463</v>
      </c>
      <c r="G8000" t="s">
        <v>97</v>
      </c>
      <c r="H8000">
        <v>1</v>
      </c>
      <c r="I8000">
        <v>1</v>
      </c>
      <c r="J8000">
        <v>22876.47</v>
      </c>
      <c r="K8000">
        <v>2000000</v>
      </c>
    </row>
    <row r="8001" spans="1:11" ht="15" customHeight="1" x14ac:dyDescent="0.2">
      <c r="A8001" t="s">
        <v>45198</v>
      </c>
      <c r="B8001" t="s">
        <v>45199</v>
      </c>
      <c r="C8001">
        <v>2024</v>
      </c>
      <c r="D8001" s="37">
        <v>45478</v>
      </c>
      <c r="E8001" s="37">
        <v>45842</v>
      </c>
      <c r="F8001" s="18" t="s">
        <v>4463</v>
      </c>
      <c r="G8001" t="s">
        <v>97</v>
      </c>
      <c r="H8001">
        <v>1</v>
      </c>
      <c r="I8001">
        <v>1</v>
      </c>
      <c r="J8001">
        <v>34380.300000000003</v>
      </c>
      <c r="K8001">
        <v>3000000</v>
      </c>
    </row>
    <row r="8002" spans="1:11" ht="15" customHeight="1" x14ac:dyDescent="0.2">
      <c r="A8002" t="s">
        <v>45200</v>
      </c>
      <c r="B8002" t="s">
        <v>45201</v>
      </c>
      <c r="C8002">
        <v>2024</v>
      </c>
      <c r="D8002" s="37">
        <v>45478</v>
      </c>
      <c r="E8002" s="37">
        <v>45842</v>
      </c>
      <c r="F8002" s="18" t="s">
        <v>4463</v>
      </c>
      <c r="G8002" t="s">
        <v>101</v>
      </c>
      <c r="H8002">
        <v>3</v>
      </c>
      <c r="I8002">
        <v>3</v>
      </c>
      <c r="J8002">
        <v>18092.689999999999</v>
      </c>
      <c r="K8002">
        <v>2000000</v>
      </c>
    </row>
    <row r="8003" spans="1:11" ht="15" customHeight="1" x14ac:dyDescent="0.2">
      <c r="A8003" t="s">
        <v>45202</v>
      </c>
      <c r="B8003" t="s">
        <v>45203</v>
      </c>
      <c r="C8003">
        <v>2024</v>
      </c>
      <c r="D8003" s="37">
        <v>45478</v>
      </c>
      <c r="E8003" s="37">
        <v>45842</v>
      </c>
      <c r="F8003" s="18" t="s">
        <v>4463</v>
      </c>
      <c r="G8003" t="s">
        <v>101</v>
      </c>
      <c r="H8003">
        <v>3</v>
      </c>
      <c r="I8003">
        <v>6</v>
      </c>
      <c r="J8003">
        <v>34339.39</v>
      </c>
      <c r="K8003">
        <v>3500000</v>
      </c>
    </row>
    <row r="8004" spans="1:11" ht="15" customHeight="1" x14ac:dyDescent="0.2">
      <c r="A8004" t="s">
        <v>45204</v>
      </c>
      <c r="B8004" t="s">
        <v>45205</v>
      </c>
      <c r="C8004">
        <v>2024</v>
      </c>
      <c r="D8004" s="37">
        <v>45478</v>
      </c>
      <c r="E8004" s="37">
        <v>45842</v>
      </c>
      <c r="F8004" s="18" t="s">
        <v>4463</v>
      </c>
      <c r="G8004" t="s">
        <v>101</v>
      </c>
      <c r="H8004">
        <v>1</v>
      </c>
      <c r="I8004">
        <v>1</v>
      </c>
      <c r="J8004">
        <v>34270.18</v>
      </c>
      <c r="K8004">
        <v>4000000</v>
      </c>
    </row>
    <row r="8005" spans="1:11" ht="15" customHeight="1" x14ac:dyDescent="0.2">
      <c r="A8005" t="s">
        <v>45206</v>
      </c>
      <c r="B8005" t="s">
        <v>45207</v>
      </c>
      <c r="C8005">
        <v>2024</v>
      </c>
      <c r="D8005" s="37">
        <v>45478</v>
      </c>
      <c r="E8005" s="37">
        <v>45842</v>
      </c>
      <c r="F8005" s="18" t="s">
        <v>4463</v>
      </c>
      <c r="G8005" t="s">
        <v>98</v>
      </c>
      <c r="H8005">
        <v>1</v>
      </c>
      <c r="I8005">
        <v>2</v>
      </c>
      <c r="J8005">
        <v>105530</v>
      </c>
      <c r="K8005">
        <v>10000000</v>
      </c>
    </row>
    <row r="8006" spans="1:11" ht="15" customHeight="1" x14ac:dyDescent="0.2">
      <c r="A8006" t="s">
        <v>45208</v>
      </c>
      <c r="B8006" t="s">
        <v>45209</v>
      </c>
      <c r="C8006">
        <v>2024</v>
      </c>
      <c r="D8006" s="37">
        <v>45478</v>
      </c>
      <c r="E8006" s="37">
        <v>45842</v>
      </c>
      <c r="F8006" s="18" t="s">
        <v>4463</v>
      </c>
      <c r="G8006" t="s">
        <v>99</v>
      </c>
      <c r="H8006">
        <v>2</v>
      </c>
      <c r="I8006">
        <v>4</v>
      </c>
      <c r="J8006">
        <v>35722.269999999997</v>
      </c>
      <c r="K8006">
        <v>2500000</v>
      </c>
    </row>
    <row r="8007" spans="1:11" ht="15" customHeight="1" x14ac:dyDescent="0.2">
      <c r="A8007" t="s">
        <v>45210</v>
      </c>
      <c r="B8007" t="s">
        <v>45211</v>
      </c>
      <c r="C8007">
        <v>2024</v>
      </c>
      <c r="D8007" s="37">
        <v>45478</v>
      </c>
      <c r="E8007" s="37">
        <v>45842</v>
      </c>
      <c r="F8007" s="18" t="s">
        <v>4463</v>
      </c>
      <c r="G8007" t="s">
        <v>99</v>
      </c>
      <c r="H8007">
        <v>2</v>
      </c>
      <c r="I8007">
        <v>2</v>
      </c>
      <c r="J8007">
        <v>61017.56</v>
      </c>
      <c r="K8007">
        <v>4000000</v>
      </c>
    </row>
    <row r="8008" spans="1:11" ht="15" customHeight="1" x14ac:dyDescent="0.2">
      <c r="A8008" t="s">
        <v>45212</v>
      </c>
      <c r="B8008" t="s">
        <v>45213</v>
      </c>
      <c r="C8008">
        <v>2024</v>
      </c>
      <c r="D8008" s="37">
        <v>45478</v>
      </c>
      <c r="E8008" s="37">
        <v>45842</v>
      </c>
      <c r="F8008" s="18" t="s">
        <v>4463</v>
      </c>
      <c r="G8008" t="s">
        <v>98</v>
      </c>
      <c r="H8008">
        <v>1</v>
      </c>
      <c r="I8008">
        <v>1</v>
      </c>
      <c r="J8008">
        <v>98439.38</v>
      </c>
      <c r="K8008">
        <v>10000000</v>
      </c>
    </row>
    <row r="8009" spans="1:11" ht="15" customHeight="1" x14ac:dyDescent="0.2">
      <c r="A8009" t="s">
        <v>45214</v>
      </c>
      <c r="B8009" t="s">
        <v>45215</v>
      </c>
      <c r="C8009">
        <v>2024</v>
      </c>
      <c r="D8009" s="37">
        <v>45479</v>
      </c>
      <c r="E8009" s="37">
        <v>45843</v>
      </c>
      <c r="F8009" s="18" t="s">
        <v>4452</v>
      </c>
      <c r="G8009" t="s">
        <v>98</v>
      </c>
      <c r="H8009">
        <v>2</v>
      </c>
      <c r="I8009">
        <v>4</v>
      </c>
      <c r="J8009">
        <v>5543.55</v>
      </c>
      <c r="K8009">
        <v>500000</v>
      </c>
    </row>
    <row r="8010" spans="1:11" ht="15" customHeight="1" x14ac:dyDescent="0.2">
      <c r="A8010" t="s">
        <v>45216</v>
      </c>
      <c r="B8010" t="s">
        <v>45217</v>
      </c>
      <c r="C8010">
        <v>2024</v>
      </c>
      <c r="D8010" s="37">
        <v>45479</v>
      </c>
      <c r="E8010" s="37">
        <v>45843</v>
      </c>
      <c r="F8010" s="18" t="s">
        <v>4452</v>
      </c>
      <c r="G8010" t="s">
        <v>100</v>
      </c>
      <c r="H8010">
        <v>1</v>
      </c>
      <c r="I8010">
        <v>2</v>
      </c>
      <c r="J8010">
        <v>42995.65</v>
      </c>
      <c r="K8010">
        <v>2000000</v>
      </c>
    </row>
    <row r="8011" spans="1:11" ht="15" customHeight="1" x14ac:dyDescent="0.2">
      <c r="A8011" t="s">
        <v>45218</v>
      </c>
      <c r="B8011" t="s">
        <v>45219</v>
      </c>
      <c r="C8011">
        <v>2024</v>
      </c>
      <c r="D8011" s="37">
        <v>45479</v>
      </c>
      <c r="E8011" s="37">
        <v>45843</v>
      </c>
      <c r="F8011" s="18" t="s">
        <v>4452</v>
      </c>
      <c r="G8011" t="s">
        <v>100</v>
      </c>
      <c r="H8011">
        <v>3</v>
      </c>
      <c r="I8011">
        <v>6</v>
      </c>
      <c r="J8011">
        <v>74964.990000000005</v>
      </c>
      <c r="K8011">
        <v>3000000</v>
      </c>
    </row>
    <row r="8012" spans="1:11" ht="15" customHeight="1" x14ac:dyDescent="0.2">
      <c r="A8012" t="s">
        <v>45220</v>
      </c>
      <c r="B8012" t="s">
        <v>45221</v>
      </c>
      <c r="C8012">
        <v>2024</v>
      </c>
      <c r="D8012" s="37">
        <v>45479</v>
      </c>
      <c r="E8012" s="37">
        <v>45843</v>
      </c>
      <c r="F8012" s="18" t="s">
        <v>4452</v>
      </c>
      <c r="G8012" t="s">
        <v>99</v>
      </c>
      <c r="H8012">
        <v>1</v>
      </c>
      <c r="I8012">
        <v>2</v>
      </c>
      <c r="J8012">
        <v>128349.1</v>
      </c>
      <c r="K8012">
        <v>10000000</v>
      </c>
    </row>
    <row r="8013" spans="1:11" ht="15" customHeight="1" x14ac:dyDescent="0.2">
      <c r="A8013" t="s">
        <v>45222</v>
      </c>
      <c r="B8013" t="s">
        <v>45223</v>
      </c>
      <c r="C8013">
        <v>2024</v>
      </c>
      <c r="D8013" s="37">
        <v>45479</v>
      </c>
      <c r="E8013" s="37">
        <v>45843</v>
      </c>
      <c r="F8013" s="18" t="s">
        <v>4452</v>
      </c>
      <c r="G8013" t="s">
        <v>99</v>
      </c>
      <c r="H8013">
        <v>1</v>
      </c>
      <c r="I8013">
        <v>1</v>
      </c>
      <c r="J8013">
        <v>38833.19</v>
      </c>
      <c r="K8013">
        <v>3000000</v>
      </c>
    </row>
    <row r="8014" spans="1:11" ht="15" customHeight="1" x14ac:dyDescent="0.2">
      <c r="A8014" t="s">
        <v>45224</v>
      </c>
      <c r="B8014" t="s">
        <v>45225</v>
      </c>
      <c r="C8014">
        <v>2024</v>
      </c>
      <c r="D8014" s="37">
        <v>45479</v>
      </c>
      <c r="E8014" s="37">
        <v>45843</v>
      </c>
      <c r="F8014" s="18" t="s">
        <v>4463</v>
      </c>
      <c r="G8014" t="s">
        <v>97</v>
      </c>
      <c r="H8014">
        <v>1</v>
      </c>
      <c r="I8014">
        <v>2</v>
      </c>
      <c r="J8014">
        <v>47612.68</v>
      </c>
      <c r="K8014">
        <v>4000000</v>
      </c>
    </row>
    <row r="8015" spans="1:11" ht="15" customHeight="1" x14ac:dyDescent="0.2">
      <c r="A8015" t="s">
        <v>45226</v>
      </c>
      <c r="B8015" t="s">
        <v>45227</v>
      </c>
      <c r="C8015">
        <v>2024</v>
      </c>
      <c r="D8015" s="37">
        <v>45479</v>
      </c>
      <c r="E8015" s="37">
        <v>45843</v>
      </c>
      <c r="F8015" s="18" t="s">
        <v>4463</v>
      </c>
      <c r="G8015" t="s">
        <v>98</v>
      </c>
      <c r="H8015">
        <v>1</v>
      </c>
      <c r="I8015">
        <v>1</v>
      </c>
      <c r="J8015">
        <v>55608.35</v>
      </c>
      <c r="K8015">
        <v>5000000</v>
      </c>
    </row>
    <row r="8016" spans="1:11" ht="15" customHeight="1" x14ac:dyDescent="0.2">
      <c r="A8016" t="s">
        <v>45228</v>
      </c>
      <c r="B8016" t="s">
        <v>45229</v>
      </c>
      <c r="C8016">
        <v>2024</v>
      </c>
      <c r="D8016" s="37">
        <v>45479</v>
      </c>
      <c r="E8016" s="37">
        <v>45843</v>
      </c>
      <c r="F8016" s="18" t="s">
        <v>4463</v>
      </c>
      <c r="G8016" t="s">
        <v>100</v>
      </c>
      <c r="H8016">
        <v>1</v>
      </c>
      <c r="I8016">
        <v>1</v>
      </c>
      <c r="J8016">
        <v>87963.43</v>
      </c>
      <c r="K8016">
        <v>4000000</v>
      </c>
    </row>
    <row r="8017" spans="1:11" ht="15" customHeight="1" x14ac:dyDescent="0.2">
      <c r="A8017" t="s">
        <v>45230</v>
      </c>
      <c r="B8017" t="s">
        <v>45231</v>
      </c>
      <c r="C8017">
        <v>2024</v>
      </c>
      <c r="D8017" s="37">
        <v>45479</v>
      </c>
      <c r="E8017" s="37">
        <v>45843</v>
      </c>
      <c r="F8017" s="18" t="s">
        <v>4463</v>
      </c>
      <c r="G8017" t="s">
        <v>99</v>
      </c>
      <c r="H8017">
        <v>2</v>
      </c>
      <c r="I8017">
        <v>2</v>
      </c>
      <c r="J8017">
        <v>28786.32</v>
      </c>
      <c r="K8017">
        <v>2000000</v>
      </c>
    </row>
    <row r="8018" spans="1:11" ht="15" customHeight="1" x14ac:dyDescent="0.2">
      <c r="A8018" t="s">
        <v>45232</v>
      </c>
      <c r="B8018" t="s">
        <v>45233</v>
      </c>
      <c r="C8018">
        <v>2024</v>
      </c>
      <c r="D8018" s="37">
        <v>45479</v>
      </c>
      <c r="E8018" s="37">
        <v>45843</v>
      </c>
      <c r="F8018" s="18" t="s">
        <v>4463</v>
      </c>
      <c r="G8018" t="s">
        <v>98</v>
      </c>
      <c r="H8018">
        <v>2</v>
      </c>
      <c r="I8018">
        <v>2</v>
      </c>
      <c r="J8018">
        <v>55721.03</v>
      </c>
      <c r="K8018">
        <v>5000000</v>
      </c>
    </row>
    <row r="8019" spans="1:11" ht="15" customHeight="1" x14ac:dyDescent="0.2">
      <c r="A8019" t="s">
        <v>45234</v>
      </c>
      <c r="B8019" t="s">
        <v>45235</v>
      </c>
      <c r="C8019">
        <v>2024</v>
      </c>
      <c r="D8019" s="37">
        <v>45479</v>
      </c>
      <c r="E8019" s="37">
        <v>45843</v>
      </c>
      <c r="F8019" s="18" t="s">
        <v>4463</v>
      </c>
      <c r="G8019" t="s">
        <v>101</v>
      </c>
      <c r="H8019">
        <v>2</v>
      </c>
      <c r="I8019">
        <v>4</v>
      </c>
      <c r="J8019">
        <v>9860.93</v>
      </c>
      <c r="K8019">
        <v>1000000</v>
      </c>
    </row>
    <row r="8020" spans="1:11" ht="15" customHeight="1" x14ac:dyDescent="0.2">
      <c r="A8020" t="s">
        <v>45236</v>
      </c>
      <c r="B8020" t="s">
        <v>45237</v>
      </c>
      <c r="C8020">
        <v>2024</v>
      </c>
      <c r="D8020" s="37">
        <v>45479</v>
      </c>
      <c r="E8020" s="37">
        <v>45843</v>
      </c>
      <c r="F8020" s="18" t="s">
        <v>4463</v>
      </c>
      <c r="G8020" t="s">
        <v>98</v>
      </c>
      <c r="H8020">
        <v>3</v>
      </c>
      <c r="I8020">
        <v>6</v>
      </c>
      <c r="J8020">
        <v>9916.24</v>
      </c>
      <c r="K8020">
        <v>1000000</v>
      </c>
    </row>
    <row r="8021" spans="1:11" ht="15" customHeight="1" x14ac:dyDescent="0.2">
      <c r="A8021" t="s">
        <v>45238</v>
      </c>
      <c r="B8021" t="s">
        <v>45239</v>
      </c>
      <c r="C8021">
        <v>2024</v>
      </c>
      <c r="D8021" s="37">
        <v>45479</v>
      </c>
      <c r="E8021" s="37">
        <v>45843</v>
      </c>
      <c r="F8021" s="18" t="s">
        <v>4463</v>
      </c>
      <c r="G8021" t="s">
        <v>98</v>
      </c>
      <c r="H8021">
        <v>1</v>
      </c>
      <c r="I8021">
        <v>2</v>
      </c>
      <c r="J8021">
        <v>15935.32</v>
      </c>
      <c r="K8021">
        <v>1500000</v>
      </c>
    </row>
    <row r="8022" spans="1:11" ht="15" customHeight="1" x14ac:dyDescent="0.2">
      <c r="A8022" t="s">
        <v>45240</v>
      </c>
      <c r="B8022" t="s">
        <v>45241</v>
      </c>
      <c r="C8022">
        <v>2024</v>
      </c>
      <c r="D8022" s="37">
        <v>45479</v>
      </c>
      <c r="E8022" s="37">
        <v>45843</v>
      </c>
      <c r="F8022" s="18" t="s">
        <v>4463</v>
      </c>
      <c r="G8022" t="s">
        <v>98</v>
      </c>
      <c r="H8022">
        <v>1</v>
      </c>
      <c r="I8022">
        <v>2</v>
      </c>
      <c r="J8022">
        <v>57037.4</v>
      </c>
      <c r="K8022">
        <v>5000000</v>
      </c>
    </row>
    <row r="8023" spans="1:11" ht="15" customHeight="1" x14ac:dyDescent="0.2">
      <c r="A8023" t="s">
        <v>45242</v>
      </c>
      <c r="B8023" t="s">
        <v>45243</v>
      </c>
      <c r="C8023">
        <v>2024</v>
      </c>
      <c r="D8023" s="37">
        <v>45479</v>
      </c>
      <c r="E8023" s="37">
        <v>45843</v>
      </c>
      <c r="F8023" s="18" t="s">
        <v>4463</v>
      </c>
      <c r="G8023" t="s">
        <v>100</v>
      </c>
      <c r="H8023">
        <v>1</v>
      </c>
      <c r="I8023">
        <v>1</v>
      </c>
      <c r="J8023">
        <v>252442.84</v>
      </c>
      <c r="K8023">
        <v>10000000</v>
      </c>
    </row>
    <row r="8024" spans="1:11" ht="15" customHeight="1" x14ac:dyDescent="0.2">
      <c r="A8024" t="s">
        <v>45244</v>
      </c>
      <c r="B8024" t="s">
        <v>45245</v>
      </c>
      <c r="C8024">
        <v>2024</v>
      </c>
      <c r="D8024" s="37">
        <v>45479</v>
      </c>
      <c r="E8024" s="37">
        <v>45843</v>
      </c>
      <c r="F8024" s="18" t="s">
        <v>4463</v>
      </c>
      <c r="G8024" t="s">
        <v>99</v>
      </c>
      <c r="H8024">
        <v>2</v>
      </c>
      <c r="I8024">
        <v>4</v>
      </c>
      <c r="J8024">
        <v>12845.49</v>
      </c>
      <c r="K8024">
        <v>1000000</v>
      </c>
    </row>
    <row r="8025" spans="1:11" ht="15" customHeight="1" x14ac:dyDescent="0.2">
      <c r="A8025" t="s">
        <v>45246</v>
      </c>
      <c r="B8025" t="s">
        <v>45247</v>
      </c>
      <c r="C8025">
        <v>2024</v>
      </c>
      <c r="D8025" s="37">
        <v>45479</v>
      </c>
      <c r="E8025" s="37">
        <v>45843</v>
      </c>
      <c r="F8025" s="18" t="s">
        <v>4463</v>
      </c>
      <c r="G8025" t="s">
        <v>97</v>
      </c>
      <c r="H8025">
        <v>3</v>
      </c>
      <c r="I8025">
        <v>6</v>
      </c>
      <c r="J8025">
        <v>32744.07</v>
      </c>
      <c r="K8025">
        <v>3000000</v>
      </c>
    </row>
    <row r="8026" spans="1:11" ht="15" customHeight="1" x14ac:dyDescent="0.2">
      <c r="A8026" t="s">
        <v>45248</v>
      </c>
      <c r="B8026" t="s">
        <v>45249</v>
      </c>
      <c r="C8026">
        <v>2024</v>
      </c>
      <c r="D8026" s="37">
        <v>45479</v>
      </c>
      <c r="E8026" s="37">
        <v>45843</v>
      </c>
      <c r="F8026" s="18" t="s">
        <v>4463</v>
      </c>
      <c r="G8026" t="s">
        <v>100</v>
      </c>
      <c r="H8026">
        <v>1</v>
      </c>
      <c r="I8026">
        <v>1</v>
      </c>
      <c r="J8026">
        <v>100325.19</v>
      </c>
      <c r="K8026">
        <v>4000000</v>
      </c>
    </row>
    <row r="8027" spans="1:11" ht="15" customHeight="1" x14ac:dyDescent="0.2">
      <c r="A8027" t="s">
        <v>45250</v>
      </c>
      <c r="B8027" t="s">
        <v>45251</v>
      </c>
      <c r="C8027">
        <v>2024</v>
      </c>
      <c r="D8027" s="37">
        <v>45479</v>
      </c>
      <c r="E8027" s="37">
        <v>45843</v>
      </c>
      <c r="F8027" s="18" t="s">
        <v>4463</v>
      </c>
      <c r="G8027" t="s">
        <v>97</v>
      </c>
      <c r="H8027">
        <v>1</v>
      </c>
      <c r="I8027">
        <v>1</v>
      </c>
      <c r="J8027">
        <v>33399.64</v>
      </c>
      <c r="K8027">
        <v>3000000</v>
      </c>
    </row>
    <row r="8028" spans="1:11" ht="15" customHeight="1" x14ac:dyDescent="0.2">
      <c r="A8028" t="s">
        <v>45252</v>
      </c>
      <c r="B8028" t="s">
        <v>45253</v>
      </c>
      <c r="C8028">
        <v>2024</v>
      </c>
      <c r="D8028" s="37">
        <v>45479</v>
      </c>
      <c r="E8028" s="37">
        <v>45843</v>
      </c>
      <c r="F8028" s="18" t="s">
        <v>4463</v>
      </c>
      <c r="G8028" t="s">
        <v>97</v>
      </c>
      <c r="H8028">
        <v>1</v>
      </c>
      <c r="I8028">
        <v>2</v>
      </c>
      <c r="J8028">
        <v>51412.24</v>
      </c>
      <c r="K8028">
        <v>4000000</v>
      </c>
    </row>
    <row r="8029" spans="1:11" ht="15" customHeight="1" x14ac:dyDescent="0.2">
      <c r="A8029" t="s">
        <v>45254</v>
      </c>
      <c r="B8029" t="s">
        <v>45255</v>
      </c>
      <c r="C8029">
        <v>2024</v>
      </c>
      <c r="D8029" s="37">
        <v>45479</v>
      </c>
      <c r="E8029" s="37">
        <v>45843</v>
      </c>
      <c r="F8029" s="18" t="s">
        <v>4463</v>
      </c>
      <c r="G8029" t="s">
        <v>99</v>
      </c>
      <c r="H8029">
        <v>3</v>
      </c>
      <c r="I8029">
        <v>3</v>
      </c>
      <c r="J8029">
        <v>6558.12</v>
      </c>
      <c r="K8029">
        <v>500000</v>
      </c>
    </row>
    <row r="8030" spans="1:11" ht="15" customHeight="1" x14ac:dyDescent="0.2">
      <c r="A8030" t="s">
        <v>45256</v>
      </c>
      <c r="B8030" t="s">
        <v>45257</v>
      </c>
      <c r="C8030">
        <v>2024</v>
      </c>
      <c r="D8030" s="37">
        <v>45479</v>
      </c>
      <c r="E8030" s="37">
        <v>45843</v>
      </c>
      <c r="F8030" s="18" t="s">
        <v>4463</v>
      </c>
      <c r="G8030" t="s">
        <v>97</v>
      </c>
      <c r="H8030">
        <v>1</v>
      </c>
      <c r="I8030">
        <v>1</v>
      </c>
      <c r="J8030">
        <v>5578.22</v>
      </c>
      <c r="K8030">
        <v>500000</v>
      </c>
    </row>
    <row r="8031" spans="1:11" ht="15" customHeight="1" x14ac:dyDescent="0.2">
      <c r="A8031" t="s">
        <v>45258</v>
      </c>
      <c r="B8031" t="s">
        <v>45259</v>
      </c>
      <c r="C8031">
        <v>2024</v>
      </c>
      <c r="D8031" s="37">
        <v>45479</v>
      </c>
      <c r="E8031" s="37">
        <v>45843</v>
      </c>
      <c r="F8031" s="18" t="s">
        <v>4463</v>
      </c>
      <c r="G8031" t="s">
        <v>100</v>
      </c>
      <c r="H8031">
        <v>2</v>
      </c>
      <c r="I8031">
        <v>2</v>
      </c>
      <c r="J8031">
        <v>95493.83</v>
      </c>
      <c r="K8031">
        <v>4500000</v>
      </c>
    </row>
    <row r="8032" spans="1:11" ht="15" customHeight="1" x14ac:dyDescent="0.2">
      <c r="A8032" t="s">
        <v>45260</v>
      </c>
      <c r="B8032" t="s">
        <v>45261</v>
      </c>
      <c r="C8032">
        <v>2024</v>
      </c>
      <c r="D8032" s="37">
        <v>45479</v>
      </c>
      <c r="E8032" s="37">
        <v>45843</v>
      </c>
      <c r="F8032" s="18" t="s">
        <v>4463</v>
      </c>
      <c r="G8032" t="s">
        <v>97</v>
      </c>
      <c r="H8032">
        <v>1</v>
      </c>
      <c r="I8032">
        <v>1</v>
      </c>
      <c r="J8032">
        <v>36714.1</v>
      </c>
      <c r="K8032">
        <v>3000000</v>
      </c>
    </row>
    <row r="8033" spans="1:11" ht="15" customHeight="1" x14ac:dyDescent="0.2">
      <c r="A8033" t="s">
        <v>45262</v>
      </c>
      <c r="B8033" t="s">
        <v>45263</v>
      </c>
      <c r="C8033">
        <v>2024</v>
      </c>
      <c r="D8033" s="37">
        <v>45479</v>
      </c>
      <c r="E8033" s="37">
        <v>45843</v>
      </c>
      <c r="F8033" s="18" t="s">
        <v>4463</v>
      </c>
      <c r="G8033" t="s">
        <v>97</v>
      </c>
      <c r="H8033">
        <v>2</v>
      </c>
      <c r="I8033">
        <v>4</v>
      </c>
      <c r="J8033">
        <v>38580.58</v>
      </c>
      <c r="K8033">
        <v>3000000</v>
      </c>
    </row>
    <row r="8034" spans="1:11" ht="15" customHeight="1" x14ac:dyDescent="0.2">
      <c r="A8034" t="s">
        <v>45264</v>
      </c>
      <c r="B8034" t="s">
        <v>45265</v>
      </c>
      <c r="C8034">
        <v>2024</v>
      </c>
      <c r="D8034" s="37">
        <v>45479</v>
      </c>
      <c r="E8034" s="37">
        <v>45843</v>
      </c>
      <c r="F8034" s="18" t="s">
        <v>4463</v>
      </c>
      <c r="G8034" t="s">
        <v>97</v>
      </c>
      <c r="H8034">
        <v>1</v>
      </c>
      <c r="I8034">
        <v>1</v>
      </c>
      <c r="J8034">
        <v>111860.47</v>
      </c>
      <c r="K8034">
        <v>10000000</v>
      </c>
    </row>
    <row r="8035" spans="1:11" ht="15" customHeight="1" x14ac:dyDescent="0.2">
      <c r="A8035" t="s">
        <v>45266</v>
      </c>
      <c r="B8035" t="s">
        <v>45267</v>
      </c>
      <c r="C8035">
        <v>2024</v>
      </c>
      <c r="D8035" s="37">
        <v>45479</v>
      </c>
      <c r="E8035" s="37">
        <v>45843</v>
      </c>
      <c r="F8035" s="18" t="s">
        <v>4463</v>
      </c>
      <c r="G8035" t="s">
        <v>101</v>
      </c>
      <c r="H8035">
        <v>3</v>
      </c>
      <c r="I8035">
        <v>3</v>
      </c>
      <c r="J8035">
        <v>35478.519999999997</v>
      </c>
      <c r="K8035">
        <v>4000000</v>
      </c>
    </row>
    <row r="8036" spans="1:11" ht="15" customHeight="1" x14ac:dyDescent="0.2">
      <c r="A8036" t="s">
        <v>45268</v>
      </c>
      <c r="B8036" t="s">
        <v>45269</v>
      </c>
      <c r="C8036">
        <v>2024</v>
      </c>
      <c r="D8036" s="37">
        <v>45479</v>
      </c>
      <c r="E8036" s="37">
        <v>45843</v>
      </c>
      <c r="F8036" s="18" t="s">
        <v>4463</v>
      </c>
      <c r="G8036" t="s">
        <v>99</v>
      </c>
      <c r="H8036">
        <v>1</v>
      </c>
      <c r="I8036">
        <v>2</v>
      </c>
      <c r="J8036">
        <v>26755.31</v>
      </c>
      <c r="K8036">
        <v>2000000</v>
      </c>
    </row>
    <row r="8037" spans="1:11" ht="15" customHeight="1" x14ac:dyDescent="0.2">
      <c r="A8037" t="s">
        <v>45270</v>
      </c>
      <c r="B8037" t="s">
        <v>45271</v>
      </c>
      <c r="C8037">
        <v>2024</v>
      </c>
      <c r="D8037" s="37">
        <v>45479</v>
      </c>
      <c r="E8037" s="37">
        <v>45843</v>
      </c>
      <c r="F8037" s="18" t="s">
        <v>4463</v>
      </c>
      <c r="G8037" t="s">
        <v>97</v>
      </c>
      <c r="H8037">
        <v>2</v>
      </c>
      <c r="I8037">
        <v>4</v>
      </c>
      <c r="J8037">
        <v>21682.1</v>
      </c>
      <c r="K8037">
        <v>2000000</v>
      </c>
    </row>
    <row r="8038" spans="1:11" ht="15" customHeight="1" x14ac:dyDescent="0.2">
      <c r="A8038" t="s">
        <v>45272</v>
      </c>
      <c r="B8038" t="s">
        <v>45273</v>
      </c>
      <c r="C8038">
        <v>2024</v>
      </c>
      <c r="D8038" s="37">
        <v>45479</v>
      </c>
      <c r="E8038" s="37">
        <v>45843</v>
      </c>
      <c r="F8038" s="18" t="s">
        <v>4463</v>
      </c>
      <c r="G8038" t="s">
        <v>98</v>
      </c>
      <c r="H8038">
        <v>2</v>
      </c>
      <c r="I8038">
        <v>4</v>
      </c>
      <c r="J8038">
        <v>29332.2</v>
      </c>
      <c r="K8038">
        <v>2500000</v>
      </c>
    </row>
    <row r="8039" spans="1:11" ht="15" customHeight="1" x14ac:dyDescent="0.2">
      <c r="A8039" t="s">
        <v>45274</v>
      </c>
      <c r="B8039" t="s">
        <v>45275</v>
      </c>
      <c r="C8039">
        <v>2024</v>
      </c>
      <c r="D8039" s="37">
        <v>45480</v>
      </c>
      <c r="E8039" s="37">
        <v>45844</v>
      </c>
      <c r="F8039" s="18" t="s">
        <v>4452</v>
      </c>
      <c r="G8039" t="s">
        <v>101</v>
      </c>
      <c r="H8039">
        <v>1</v>
      </c>
      <c r="I8039">
        <v>2</v>
      </c>
      <c r="J8039">
        <v>8476.77</v>
      </c>
      <c r="K8039">
        <v>1000000</v>
      </c>
    </row>
    <row r="8040" spans="1:11" ht="15" customHeight="1" x14ac:dyDescent="0.2">
      <c r="A8040" t="s">
        <v>45276</v>
      </c>
      <c r="B8040" t="s">
        <v>45277</v>
      </c>
      <c r="C8040">
        <v>2024</v>
      </c>
      <c r="D8040" s="37">
        <v>45480</v>
      </c>
      <c r="E8040" s="37">
        <v>45844</v>
      </c>
      <c r="F8040" s="18" t="s">
        <v>4452</v>
      </c>
      <c r="G8040" t="s">
        <v>99</v>
      </c>
      <c r="H8040">
        <v>1</v>
      </c>
      <c r="I8040">
        <v>1</v>
      </c>
      <c r="J8040">
        <v>28298.34</v>
      </c>
      <c r="K8040">
        <v>2000000</v>
      </c>
    </row>
    <row r="8041" spans="1:11" ht="15" customHeight="1" x14ac:dyDescent="0.2">
      <c r="A8041" t="s">
        <v>45278</v>
      </c>
      <c r="B8041" t="s">
        <v>45279</v>
      </c>
      <c r="C8041">
        <v>2024</v>
      </c>
      <c r="D8041" s="37">
        <v>45480</v>
      </c>
      <c r="E8041" s="37">
        <v>45844</v>
      </c>
      <c r="F8041" s="18" t="s">
        <v>4452</v>
      </c>
      <c r="G8041" t="s">
        <v>101</v>
      </c>
      <c r="H8041">
        <v>2</v>
      </c>
      <c r="I8041">
        <v>2</v>
      </c>
      <c r="J8041">
        <v>19168.59</v>
      </c>
      <c r="K8041">
        <v>2000000</v>
      </c>
    </row>
    <row r="8042" spans="1:11" ht="15" customHeight="1" x14ac:dyDescent="0.2">
      <c r="A8042" t="s">
        <v>45280</v>
      </c>
      <c r="B8042" t="s">
        <v>45281</v>
      </c>
      <c r="C8042">
        <v>2024</v>
      </c>
      <c r="D8042" s="37">
        <v>45480</v>
      </c>
      <c r="E8042" s="37">
        <v>45844</v>
      </c>
      <c r="F8042" s="18" t="s">
        <v>4452</v>
      </c>
      <c r="G8042" t="s">
        <v>98</v>
      </c>
      <c r="H8042">
        <v>2</v>
      </c>
      <c r="I8042">
        <v>2</v>
      </c>
      <c r="J8042">
        <v>9783.34</v>
      </c>
      <c r="K8042">
        <v>1000000</v>
      </c>
    </row>
    <row r="8043" spans="1:11" ht="15" customHeight="1" x14ac:dyDescent="0.2">
      <c r="A8043" t="s">
        <v>45282</v>
      </c>
      <c r="B8043" t="s">
        <v>45283</v>
      </c>
      <c r="C8043">
        <v>2024</v>
      </c>
      <c r="D8043" s="37">
        <v>45480</v>
      </c>
      <c r="E8043" s="37">
        <v>45844</v>
      </c>
      <c r="F8043" s="18" t="s">
        <v>4463</v>
      </c>
      <c r="G8043" t="s">
        <v>98</v>
      </c>
      <c r="H8043">
        <v>2</v>
      </c>
      <c r="I8043">
        <v>4</v>
      </c>
      <c r="J8043">
        <v>5823.52</v>
      </c>
      <c r="K8043">
        <v>500000</v>
      </c>
    </row>
    <row r="8044" spans="1:11" ht="15" customHeight="1" x14ac:dyDescent="0.2">
      <c r="A8044" t="s">
        <v>45284</v>
      </c>
      <c r="B8044" t="s">
        <v>45285</v>
      </c>
      <c r="C8044">
        <v>2024</v>
      </c>
      <c r="D8044" s="37">
        <v>45480</v>
      </c>
      <c r="E8044" s="37">
        <v>45844</v>
      </c>
      <c r="F8044" s="18" t="s">
        <v>4463</v>
      </c>
      <c r="G8044" t="s">
        <v>97</v>
      </c>
      <c r="H8044">
        <v>1</v>
      </c>
      <c r="I8044">
        <v>1</v>
      </c>
      <c r="J8044">
        <v>38626.44</v>
      </c>
      <c r="K8044">
        <v>3000000</v>
      </c>
    </row>
    <row r="8045" spans="1:11" ht="15" customHeight="1" x14ac:dyDescent="0.2">
      <c r="A8045" t="s">
        <v>45286</v>
      </c>
      <c r="B8045" t="s">
        <v>45287</v>
      </c>
      <c r="C8045">
        <v>2024</v>
      </c>
      <c r="D8045" s="37">
        <v>45480</v>
      </c>
      <c r="E8045" s="37">
        <v>45844</v>
      </c>
      <c r="F8045" s="18" t="s">
        <v>4463</v>
      </c>
      <c r="G8045" t="s">
        <v>97</v>
      </c>
      <c r="H8045">
        <v>1</v>
      </c>
      <c r="I8045">
        <v>2</v>
      </c>
      <c r="J8045">
        <v>34765.24</v>
      </c>
      <c r="K8045">
        <v>3000000</v>
      </c>
    </row>
    <row r="8046" spans="1:11" ht="15" customHeight="1" x14ac:dyDescent="0.2">
      <c r="A8046" t="s">
        <v>45288</v>
      </c>
      <c r="B8046" t="s">
        <v>45289</v>
      </c>
      <c r="C8046">
        <v>2024</v>
      </c>
      <c r="D8046" s="37">
        <v>45480</v>
      </c>
      <c r="E8046" s="37">
        <v>45844</v>
      </c>
      <c r="F8046" s="18" t="s">
        <v>4463</v>
      </c>
      <c r="G8046" t="s">
        <v>98</v>
      </c>
      <c r="H8046">
        <v>3</v>
      </c>
      <c r="I8046">
        <v>3</v>
      </c>
      <c r="J8046">
        <v>22389.25</v>
      </c>
      <c r="K8046">
        <v>2000000</v>
      </c>
    </row>
    <row r="8047" spans="1:11" ht="15" customHeight="1" x14ac:dyDescent="0.2">
      <c r="A8047" t="s">
        <v>45290</v>
      </c>
      <c r="B8047" t="s">
        <v>45291</v>
      </c>
      <c r="C8047">
        <v>2024</v>
      </c>
      <c r="D8047" s="37">
        <v>45480</v>
      </c>
      <c r="E8047" s="37">
        <v>45844</v>
      </c>
      <c r="F8047" s="18" t="s">
        <v>4463</v>
      </c>
      <c r="G8047" t="s">
        <v>99</v>
      </c>
      <c r="H8047">
        <v>2</v>
      </c>
      <c r="I8047">
        <v>2</v>
      </c>
      <c r="J8047">
        <v>61200.36</v>
      </c>
      <c r="K8047">
        <v>4500000</v>
      </c>
    </row>
    <row r="8048" spans="1:11" ht="15" customHeight="1" x14ac:dyDescent="0.2">
      <c r="A8048" t="s">
        <v>45292</v>
      </c>
      <c r="B8048" t="s">
        <v>45293</v>
      </c>
      <c r="C8048">
        <v>2024</v>
      </c>
      <c r="D8048" s="37">
        <v>45480</v>
      </c>
      <c r="E8048" s="37">
        <v>45844</v>
      </c>
      <c r="F8048" s="18" t="s">
        <v>4463</v>
      </c>
      <c r="G8048" t="s">
        <v>100</v>
      </c>
      <c r="H8048">
        <v>1</v>
      </c>
      <c r="I8048">
        <v>1</v>
      </c>
      <c r="J8048">
        <v>32206.54</v>
      </c>
      <c r="K8048">
        <v>1500000</v>
      </c>
    </row>
    <row r="8049" spans="1:11" ht="15" customHeight="1" x14ac:dyDescent="0.2">
      <c r="A8049" t="s">
        <v>45294</v>
      </c>
      <c r="B8049" t="s">
        <v>45295</v>
      </c>
      <c r="C8049">
        <v>2024</v>
      </c>
      <c r="D8049" s="37">
        <v>45480</v>
      </c>
      <c r="E8049" s="37">
        <v>45844</v>
      </c>
      <c r="F8049" s="18" t="s">
        <v>4463</v>
      </c>
      <c r="G8049" t="s">
        <v>101</v>
      </c>
      <c r="H8049">
        <v>1</v>
      </c>
      <c r="I8049">
        <v>2</v>
      </c>
      <c r="J8049">
        <v>18737.39</v>
      </c>
      <c r="K8049">
        <v>2000000</v>
      </c>
    </row>
    <row r="8050" spans="1:11" ht="15" customHeight="1" x14ac:dyDescent="0.2">
      <c r="A8050" t="s">
        <v>45296</v>
      </c>
      <c r="B8050" t="s">
        <v>45297</v>
      </c>
      <c r="C8050">
        <v>2024</v>
      </c>
      <c r="D8050" s="37">
        <v>45480</v>
      </c>
      <c r="E8050" s="37">
        <v>45844</v>
      </c>
      <c r="F8050" s="18" t="s">
        <v>4463</v>
      </c>
      <c r="G8050" t="s">
        <v>97</v>
      </c>
      <c r="H8050">
        <v>1</v>
      </c>
      <c r="I8050">
        <v>1</v>
      </c>
      <c r="J8050">
        <v>17099.490000000002</v>
      </c>
      <c r="K8050">
        <v>1500000</v>
      </c>
    </row>
    <row r="8051" spans="1:11" ht="15" customHeight="1" x14ac:dyDescent="0.2">
      <c r="A8051" t="s">
        <v>45298</v>
      </c>
      <c r="B8051" t="s">
        <v>45299</v>
      </c>
      <c r="C8051">
        <v>2024</v>
      </c>
      <c r="D8051" s="37">
        <v>45480</v>
      </c>
      <c r="E8051" s="37">
        <v>45844</v>
      </c>
      <c r="F8051" s="18" t="s">
        <v>4463</v>
      </c>
      <c r="G8051" t="s">
        <v>101</v>
      </c>
      <c r="H8051">
        <v>1</v>
      </c>
      <c r="I8051">
        <v>2</v>
      </c>
      <c r="J8051">
        <v>29540.52</v>
      </c>
      <c r="K8051">
        <v>3000000</v>
      </c>
    </row>
    <row r="8052" spans="1:11" ht="15" customHeight="1" x14ac:dyDescent="0.2">
      <c r="A8052" t="s">
        <v>45300</v>
      </c>
      <c r="B8052" t="s">
        <v>45301</v>
      </c>
      <c r="C8052">
        <v>2024</v>
      </c>
      <c r="D8052" s="37">
        <v>45480</v>
      </c>
      <c r="E8052" s="37">
        <v>45844</v>
      </c>
      <c r="F8052" s="18" t="s">
        <v>4463</v>
      </c>
      <c r="G8052" t="s">
        <v>100</v>
      </c>
      <c r="H8052">
        <v>1</v>
      </c>
      <c r="I8052">
        <v>2</v>
      </c>
      <c r="J8052">
        <v>69250.899999999994</v>
      </c>
      <c r="K8052">
        <v>3000000</v>
      </c>
    </row>
    <row r="8053" spans="1:11" ht="15" customHeight="1" x14ac:dyDescent="0.2">
      <c r="A8053" t="s">
        <v>45302</v>
      </c>
      <c r="B8053" t="s">
        <v>45303</v>
      </c>
      <c r="C8053">
        <v>2024</v>
      </c>
      <c r="D8053" s="37">
        <v>45480</v>
      </c>
      <c r="E8053" s="37">
        <v>45844</v>
      </c>
      <c r="F8053" s="18" t="s">
        <v>4463</v>
      </c>
      <c r="G8053" t="s">
        <v>97</v>
      </c>
      <c r="H8053">
        <v>3</v>
      </c>
      <c r="I8053">
        <v>3</v>
      </c>
      <c r="J8053">
        <v>25037.58</v>
      </c>
      <c r="K8053">
        <v>2000000</v>
      </c>
    </row>
    <row r="8054" spans="1:11" ht="15" customHeight="1" x14ac:dyDescent="0.2">
      <c r="A8054" t="s">
        <v>45304</v>
      </c>
      <c r="B8054" t="s">
        <v>45305</v>
      </c>
      <c r="C8054">
        <v>2024</v>
      </c>
      <c r="D8054" s="37">
        <v>45480</v>
      </c>
      <c r="E8054" s="37">
        <v>45844</v>
      </c>
      <c r="F8054" s="18" t="s">
        <v>4463</v>
      </c>
      <c r="G8054" t="s">
        <v>99</v>
      </c>
      <c r="H8054">
        <v>2</v>
      </c>
      <c r="I8054">
        <v>2</v>
      </c>
      <c r="J8054">
        <v>133553.70000000001</v>
      </c>
      <c r="K8054">
        <v>10000000</v>
      </c>
    </row>
    <row r="8055" spans="1:11" ht="15" customHeight="1" x14ac:dyDescent="0.2">
      <c r="A8055" t="s">
        <v>45306</v>
      </c>
      <c r="B8055" t="s">
        <v>45307</v>
      </c>
      <c r="C8055">
        <v>2024</v>
      </c>
      <c r="D8055" s="37">
        <v>45480</v>
      </c>
      <c r="E8055" s="37">
        <v>45844</v>
      </c>
      <c r="F8055" s="18" t="s">
        <v>4463</v>
      </c>
      <c r="G8055" t="s">
        <v>97</v>
      </c>
      <c r="H8055">
        <v>3</v>
      </c>
      <c r="I8055">
        <v>6</v>
      </c>
      <c r="J8055">
        <v>114483.09</v>
      </c>
      <c r="K8055">
        <v>10000000</v>
      </c>
    </row>
    <row r="8056" spans="1:11" ht="15" customHeight="1" x14ac:dyDescent="0.2">
      <c r="A8056" t="s">
        <v>45308</v>
      </c>
      <c r="B8056" t="s">
        <v>45309</v>
      </c>
      <c r="C8056">
        <v>2024</v>
      </c>
      <c r="D8056" s="37">
        <v>45480</v>
      </c>
      <c r="E8056" s="37">
        <v>45844</v>
      </c>
      <c r="F8056" s="18" t="s">
        <v>4463</v>
      </c>
      <c r="G8056" t="s">
        <v>99</v>
      </c>
      <c r="H8056">
        <v>1</v>
      </c>
      <c r="I8056">
        <v>2</v>
      </c>
      <c r="J8056">
        <v>7216.37</v>
      </c>
      <c r="K8056">
        <v>500000</v>
      </c>
    </row>
    <row r="8057" spans="1:11" ht="15" customHeight="1" x14ac:dyDescent="0.2">
      <c r="A8057" t="s">
        <v>45310</v>
      </c>
      <c r="B8057" t="s">
        <v>45311</v>
      </c>
      <c r="C8057">
        <v>2024</v>
      </c>
      <c r="D8057" s="37">
        <v>45480</v>
      </c>
      <c r="E8057" s="37">
        <v>45844</v>
      </c>
      <c r="F8057" s="18" t="s">
        <v>4463</v>
      </c>
      <c r="G8057" t="s">
        <v>97</v>
      </c>
      <c r="H8057">
        <v>3</v>
      </c>
      <c r="I8057">
        <v>3</v>
      </c>
      <c r="J8057">
        <v>26136.52</v>
      </c>
      <c r="K8057">
        <v>2000000</v>
      </c>
    </row>
    <row r="8058" spans="1:11" ht="15" customHeight="1" x14ac:dyDescent="0.2">
      <c r="A8058" t="s">
        <v>45312</v>
      </c>
      <c r="B8058" t="s">
        <v>45313</v>
      </c>
      <c r="C8058">
        <v>2024</v>
      </c>
      <c r="D8058" s="37">
        <v>45480</v>
      </c>
      <c r="E8058" s="37">
        <v>45844</v>
      </c>
      <c r="F8058" s="18" t="s">
        <v>4463</v>
      </c>
      <c r="G8058" t="s">
        <v>100</v>
      </c>
      <c r="H8058">
        <v>1</v>
      </c>
      <c r="I8058">
        <v>1</v>
      </c>
      <c r="J8058">
        <v>60811.11</v>
      </c>
      <c r="K8058">
        <v>2500000</v>
      </c>
    </row>
    <row r="8059" spans="1:11" ht="15" customHeight="1" x14ac:dyDescent="0.2">
      <c r="A8059" t="s">
        <v>45314</v>
      </c>
      <c r="B8059" t="s">
        <v>45315</v>
      </c>
      <c r="C8059">
        <v>2024</v>
      </c>
      <c r="D8059" s="37">
        <v>45480</v>
      </c>
      <c r="E8059" s="37">
        <v>45844</v>
      </c>
      <c r="F8059" s="18" t="s">
        <v>4463</v>
      </c>
      <c r="G8059" t="s">
        <v>98</v>
      </c>
      <c r="H8059">
        <v>1</v>
      </c>
      <c r="I8059">
        <v>2</v>
      </c>
      <c r="J8059">
        <v>52844.38</v>
      </c>
      <c r="K8059">
        <v>5000000</v>
      </c>
    </row>
    <row r="8060" spans="1:11" ht="15" customHeight="1" x14ac:dyDescent="0.2">
      <c r="A8060" t="s">
        <v>45316</v>
      </c>
      <c r="B8060" t="s">
        <v>45317</v>
      </c>
      <c r="C8060">
        <v>2024</v>
      </c>
      <c r="D8060" s="37">
        <v>45480</v>
      </c>
      <c r="E8060" s="37">
        <v>45844</v>
      </c>
      <c r="F8060" s="18" t="s">
        <v>4463</v>
      </c>
      <c r="G8060" t="s">
        <v>98</v>
      </c>
      <c r="H8060">
        <v>3</v>
      </c>
      <c r="I8060">
        <v>3</v>
      </c>
      <c r="J8060">
        <v>26455.3</v>
      </c>
      <c r="K8060">
        <v>2500000</v>
      </c>
    </row>
    <row r="8061" spans="1:11" ht="15" customHeight="1" x14ac:dyDescent="0.2">
      <c r="A8061" t="s">
        <v>45318</v>
      </c>
      <c r="B8061" t="s">
        <v>45319</v>
      </c>
      <c r="C8061">
        <v>2024</v>
      </c>
      <c r="D8061" s="37">
        <v>45480</v>
      </c>
      <c r="E8061" s="37">
        <v>45844</v>
      </c>
      <c r="F8061" s="18" t="s">
        <v>4463</v>
      </c>
      <c r="G8061" t="s">
        <v>99</v>
      </c>
      <c r="H8061">
        <v>1</v>
      </c>
      <c r="I8061">
        <v>2</v>
      </c>
      <c r="J8061">
        <v>27273.85</v>
      </c>
      <c r="K8061">
        <v>2000000</v>
      </c>
    </row>
    <row r="8062" spans="1:11" ht="15" customHeight="1" x14ac:dyDescent="0.2">
      <c r="A8062" t="s">
        <v>45320</v>
      </c>
      <c r="B8062" t="s">
        <v>45321</v>
      </c>
      <c r="C8062">
        <v>2024</v>
      </c>
      <c r="D8062" s="37">
        <v>45480</v>
      </c>
      <c r="E8062" s="37">
        <v>45844</v>
      </c>
      <c r="F8062" s="18" t="s">
        <v>4463</v>
      </c>
      <c r="G8062" t="s">
        <v>97</v>
      </c>
      <c r="H8062">
        <v>3</v>
      </c>
      <c r="I8062">
        <v>3</v>
      </c>
      <c r="J8062">
        <v>45276.22</v>
      </c>
      <c r="K8062">
        <v>3500000</v>
      </c>
    </row>
    <row r="8063" spans="1:11" ht="15" customHeight="1" x14ac:dyDescent="0.2">
      <c r="A8063" t="s">
        <v>45322</v>
      </c>
      <c r="B8063" t="s">
        <v>45323</v>
      </c>
      <c r="C8063">
        <v>2024</v>
      </c>
      <c r="D8063" s="37">
        <v>45481</v>
      </c>
      <c r="E8063" s="37">
        <v>45845</v>
      </c>
      <c r="F8063" s="18" t="s">
        <v>4452</v>
      </c>
      <c r="G8063" t="s">
        <v>100</v>
      </c>
      <c r="H8063">
        <v>3</v>
      </c>
      <c r="I8063">
        <v>3</v>
      </c>
      <c r="J8063">
        <v>55650.8</v>
      </c>
      <c r="K8063">
        <v>2500000</v>
      </c>
    </row>
    <row r="8064" spans="1:11" ht="15" customHeight="1" x14ac:dyDescent="0.2">
      <c r="A8064" t="s">
        <v>45324</v>
      </c>
      <c r="B8064" t="s">
        <v>45325</v>
      </c>
      <c r="C8064">
        <v>2024</v>
      </c>
      <c r="D8064" s="37">
        <v>45481</v>
      </c>
      <c r="E8064" s="37">
        <v>45845</v>
      </c>
      <c r="F8064" s="18" t="s">
        <v>4452</v>
      </c>
      <c r="G8064" t="s">
        <v>101</v>
      </c>
      <c r="H8064">
        <v>3</v>
      </c>
      <c r="I8064">
        <v>3</v>
      </c>
      <c r="J8064">
        <v>29600.93</v>
      </c>
      <c r="K8064">
        <v>3500000</v>
      </c>
    </row>
    <row r="8065" spans="1:11" ht="15" customHeight="1" x14ac:dyDescent="0.2">
      <c r="A8065" t="s">
        <v>45326</v>
      </c>
      <c r="B8065" t="s">
        <v>45327</v>
      </c>
      <c r="C8065">
        <v>2024</v>
      </c>
      <c r="D8065" s="37">
        <v>45481</v>
      </c>
      <c r="E8065" s="37">
        <v>45845</v>
      </c>
      <c r="F8065" s="18" t="s">
        <v>4452</v>
      </c>
      <c r="G8065" t="s">
        <v>97</v>
      </c>
      <c r="H8065">
        <v>1</v>
      </c>
      <c r="I8065">
        <v>2</v>
      </c>
      <c r="J8065">
        <v>11605.6</v>
      </c>
      <c r="K8065">
        <v>1000000</v>
      </c>
    </row>
    <row r="8066" spans="1:11" ht="15" customHeight="1" x14ac:dyDescent="0.2">
      <c r="A8066" t="s">
        <v>45328</v>
      </c>
      <c r="B8066" t="s">
        <v>45329</v>
      </c>
      <c r="C8066">
        <v>2024</v>
      </c>
      <c r="D8066" s="37">
        <v>45481</v>
      </c>
      <c r="E8066" s="37">
        <v>45845</v>
      </c>
      <c r="F8066" s="18" t="s">
        <v>4452</v>
      </c>
      <c r="G8066" t="s">
        <v>97</v>
      </c>
      <c r="H8066">
        <v>2</v>
      </c>
      <c r="I8066">
        <v>4</v>
      </c>
      <c r="J8066">
        <v>17239.89</v>
      </c>
      <c r="K8066">
        <v>1500000</v>
      </c>
    </row>
    <row r="8067" spans="1:11" ht="15" customHeight="1" x14ac:dyDescent="0.2">
      <c r="A8067" t="s">
        <v>45330</v>
      </c>
      <c r="B8067" t="s">
        <v>45331</v>
      </c>
      <c r="C8067">
        <v>2024</v>
      </c>
      <c r="D8067" s="37">
        <v>45481</v>
      </c>
      <c r="E8067" s="37">
        <v>45845</v>
      </c>
      <c r="F8067" s="18" t="s">
        <v>4452</v>
      </c>
      <c r="G8067" t="s">
        <v>99</v>
      </c>
      <c r="H8067">
        <v>1</v>
      </c>
      <c r="I8067">
        <v>2</v>
      </c>
      <c r="J8067">
        <v>75936.289999999994</v>
      </c>
      <c r="K8067">
        <v>5000000</v>
      </c>
    </row>
    <row r="8068" spans="1:11" ht="15" customHeight="1" x14ac:dyDescent="0.2">
      <c r="A8068" t="s">
        <v>45332</v>
      </c>
      <c r="B8068" t="s">
        <v>45333</v>
      </c>
      <c r="C8068">
        <v>2024</v>
      </c>
      <c r="D8068" s="37">
        <v>45481</v>
      </c>
      <c r="E8068" s="37">
        <v>45845</v>
      </c>
      <c r="F8068" s="18" t="s">
        <v>4463</v>
      </c>
      <c r="G8068" t="s">
        <v>98</v>
      </c>
      <c r="H8068">
        <v>1</v>
      </c>
      <c r="I8068">
        <v>1</v>
      </c>
      <c r="J8068">
        <v>45985.58</v>
      </c>
      <c r="K8068">
        <v>4000000</v>
      </c>
    </row>
    <row r="8069" spans="1:11" ht="15" customHeight="1" x14ac:dyDescent="0.2">
      <c r="A8069" t="s">
        <v>45334</v>
      </c>
      <c r="B8069" t="s">
        <v>45335</v>
      </c>
      <c r="C8069">
        <v>2024</v>
      </c>
      <c r="D8069" s="37">
        <v>45481</v>
      </c>
      <c r="E8069" s="37">
        <v>45845</v>
      </c>
      <c r="F8069" s="18" t="s">
        <v>4463</v>
      </c>
      <c r="G8069" t="s">
        <v>99</v>
      </c>
      <c r="H8069">
        <v>3</v>
      </c>
      <c r="I8069">
        <v>3</v>
      </c>
      <c r="J8069">
        <v>52265.85</v>
      </c>
      <c r="K8069">
        <v>4000000</v>
      </c>
    </row>
    <row r="8070" spans="1:11" ht="15" customHeight="1" x14ac:dyDescent="0.2">
      <c r="A8070" t="s">
        <v>45336</v>
      </c>
      <c r="B8070" t="s">
        <v>45337</v>
      </c>
      <c r="C8070">
        <v>2024</v>
      </c>
      <c r="D8070" s="37">
        <v>45481</v>
      </c>
      <c r="E8070" s="37">
        <v>45845</v>
      </c>
      <c r="F8070" s="18" t="s">
        <v>4463</v>
      </c>
      <c r="G8070" t="s">
        <v>97</v>
      </c>
      <c r="H8070">
        <v>2</v>
      </c>
      <c r="I8070">
        <v>2</v>
      </c>
      <c r="J8070">
        <v>32593.45</v>
      </c>
      <c r="K8070">
        <v>3000000</v>
      </c>
    </row>
    <row r="8071" spans="1:11" ht="15" customHeight="1" x14ac:dyDescent="0.2">
      <c r="A8071" t="s">
        <v>45338</v>
      </c>
      <c r="B8071" t="s">
        <v>45339</v>
      </c>
      <c r="C8071">
        <v>2024</v>
      </c>
      <c r="D8071" s="37">
        <v>45481</v>
      </c>
      <c r="E8071" s="37">
        <v>45845</v>
      </c>
      <c r="F8071" s="18" t="s">
        <v>4463</v>
      </c>
      <c r="G8071" t="s">
        <v>100</v>
      </c>
      <c r="H8071">
        <v>1</v>
      </c>
      <c r="I8071">
        <v>1</v>
      </c>
      <c r="J8071">
        <v>21892.61</v>
      </c>
      <c r="K8071">
        <v>1000000</v>
      </c>
    </row>
    <row r="8072" spans="1:11" ht="15" customHeight="1" x14ac:dyDescent="0.2">
      <c r="A8072" t="s">
        <v>45340</v>
      </c>
      <c r="B8072" t="s">
        <v>45341</v>
      </c>
      <c r="C8072">
        <v>2024</v>
      </c>
      <c r="D8072" s="37">
        <v>45481</v>
      </c>
      <c r="E8072" s="37">
        <v>45845</v>
      </c>
      <c r="F8072" s="18" t="s">
        <v>4463</v>
      </c>
      <c r="G8072" t="s">
        <v>97</v>
      </c>
      <c r="H8072">
        <v>2</v>
      </c>
      <c r="I8072">
        <v>2</v>
      </c>
      <c r="J8072">
        <v>114667.23</v>
      </c>
      <c r="K8072">
        <v>10000000</v>
      </c>
    </row>
    <row r="8073" spans="1:11" ht="15" customHeight="1" x14ac:dyDescent="0.2">
      <c r="A8073" t="s">
        <v>45342</v>
      </c>
      <c r="B8073" t="s">
        <v>45343</v>
      </c>
      <c r="C8073">
        <v>2024</v>
      </c>
      <c r="D8073" s="37">
        <v>45481</v>
      </c>
      <c r="E8073" s="37">
        <v>45845</v>
      </c>
      <c r="F8073" s="18" t="s">
        <v>4463</v>
      </c>
      <c r="G8073" t="s">
        <v>100</v>
      </c>
      <c r="H8073">
        <v>3</v>
      </c>
      <c r="I8073">
        <v>3</v>
      </c>
      <c r="J8073">
        <v>25722.19</v>
      </c>
      <c r="K8073">
        <v>1000000</v>
      </c>
    </row>
    <row r="8074" spans="1:11" ht="15" customHeight="1" x14ac:dyDescent="0.2">
      <c r="A8074" t="s">
        <v>45344</v>
      </c>
      <c r="B8074" t="s">
        <v>45345</v>
      </c>
      <c r="C8074">
        <v>2024</v>
      </c>
      <c r="D8074" s="37">
        <v>45481</v>
      </c>
      <c r="E8074" s="37">
        <v>45845</v>
      </c>
      <c r="F8074" s="18" t="s">
        <v>4463</v>
      </c>
      <c r="G8074" t="s">
        <v>98</v>
      </c>
      <c r="H8074">
        <v>2</v>
      </c>
      <c r="I8074">
        <v>2</v>
      </c>
      <c r="J8074">
        <v>30734.41</v>
      </c>
      <c r="K8074">
        <v>3000000</v>
      </c>
    </row>
    <row r="8075" spans="1:11" ht="15" customHeight="1" x14ac:dyDescent="0.2">
      <c r="A8075" t="s">
        <v>45346</v>
      </c>
      <c r="B8075" t="s">
        <v>45347</v>
      </c>
      <c r="C8075">
        <v>2024</v>
      </c>
      <c r="D8075" s="37">
        <v>45481</v>
      </c>
      <c r="E8075" s="37">
        <v>45845</v>
      </c>
      <c r="F8075" s="18" t="s">
        <v>4463</v>
      </c>
      <c r="G8075" t="s">
        <v>100</v>
      </c>
      <c r="H8075">
        <v>2</v>
      </c>
      <c r="I8075">
        <v>2</v>
      </c>
      <c r="J8075">
        <v>70010.09</v>
      </c>
      <c r="K8075">
        <v>3000000</v>
      </c>
    </row>
    <row r="8076" spans="1:11" ht="15" customHeight="1" x14ac:dyDescent="0.2">
      <c r="A8076" t="s">
        <v>45348</v>
      </c>
      <c r="B8076" t="s">
        <v>45349</v>
      </c>
      <c r="C8076">
        <v>2024</v>
      </c>
      <c r="D8076" s="37">
        <v>45481</v>
      </c>
      <c r="E8076" s="37">
        <v>45845</v>
      </c>
      <c r="F8076" s="18" t="s">
        <v>4463</v>
      </c>
      <c r="G8076" t="s">
        <v>97</v>
      </c>
      <c r="H8076">
        <v>1</v>
      </c>
      <c r="I8076">
        <v>1</v>
      </c>
      <c r="J8076">
        <v>11800.05</v>
      </c>
      <c r="K8076">
        <v>1000000</v>
      </c>
    </row>
    <row r="8077" spans="1:11" ht="15" customHeight="1" x14ac:dyDescent="0.2">
      <c r="A8077" t="s">
        <v>45350</v>
      </c>
      <c r="B8077" t="s">
        <v>45351</v>
      </c>
      <c r="C8077">
        <v>2024</v>
      </c>
      <c r="D8077" s="37">
        <v>45481</v>
      </c>
      <c r="E8077" s="37">
        <v>45845</v>
      </c>
      <c r="F8077" s="18" t="s">
        <v>4463</v>
      </c>
      <c r="G8077" t="s">
        <v>97</v>
      </c>
      <c r="H8077">
        <v>2</v>
      </c>
      <c r="I8077">
        <v>2</v>
      </c>
      <c r="J8077">
        <v>5998.74</v>
      </c>
      <c r="K8077">
        <v>500000</v>
      </c>
    </row>
    <row r="8078" spans="1:11" ht="15" customHeight="1" x14ac:dyDescent="0.2">
      <c r="A8078" t="s">
        <v>45352</v>
      </c>
      <c r="B8078" t="s">
        <v>45353</v>
      </c>
      <c r="C8078">
        <v>2024</v>
      </c>
      <c r="D8078" s="37">
        <v>45481</v>
      </c>
      <c r="E8078" s="37">
        <v>45845</v>
      </c>
      <c r="F8078" s="18" t="s">
        <v>4463</v>
      </c>
      <c r="G8078" t="s">
        <v>98</v>
      </c>
      <c r="H8078">
        <v>2</v>
      </c>
      <c r="I8078">
        <v>4</v>
      </c>
      <c r="J8078">
        <v>38985.94</v>
      </c>
      <c r="K8078">
        <v>4000000</v>
      </c>
    </row>
    <row r="8079" spans="1:11" ht="15" customHeight="1" x14ac:dyDescent="0.2">
      <c r="A8079" t="s">
        <v>45354</v>
      </c>
      <c r="B8079" t="s">
        <v>45355</v>
      </c>
      <c r="C8079">
        <v>2024</v>
      </c>
      <c r="D8079" s="37">
        <v>45481</v>
      </c>
      <c r="E8079" s="37">
        <v>45845</v>
      </c>
      <c r="F8079" s="18" t="s">
        <v>4463</v>
      </c>
      <c r="G8079" t="s">
        <v>100</v>
      </c>
      <c r="H8079">
        <v>2</v>
      </c>
      <c r="I8079">
        <v>4</v>
      </c>
      <c r="J8079">
        <v>94358.45</v>
      </c>
      <c r="K8079">
        <v>4000000</v>
      </c>
    </row>
    <row r="8080" spans="1:11" ht="15" customHeight="1" x14ac:dyDescent="0.2">
      <c r="A8080" t="s">
        <v>45356</v>
      </c>
      <c r="B8080" t="s">
        <v>45357</v>
      </c>
      <c r="C8080">
        <v>2024</v>
      </c>
      <c r="D8080" s="37">
        <v>45481</v>
      </c>
      <c r="E8080" s="37">
        <v>45845</v>
      </c>
      <c r="F8080" s="18" t="s">
        <v>4463</v>
      </c>
      <c r="G8080" t="s">
        <v>101</v>
      </c>
      <c r="H8080">
        <v>1</v>
      </c>
      <c r="I8080">
        <v>1</v>
      </c>
      <c r="J8080">
        <v>16334.21</v>
      </c>
      <c r="K8080">
        <v>2000000</v>
      </c>
    </row>
    <row r="8081" spans="1:11" ht="15" customHeight="1" x14ac:dyDescent="0.2">
      <c r="A8081" t="s">
        <v>45358</v>
      </c>
      <c r="B8081" t="s">
        <v>45359</v>
      </c>
      <c r="C8081">
        <v>2024</v>
      </c>
      <c r="D8081" s="37">
        <v>45481</v>
      </c>
      <c r="E8081" s="37">
        <v>45845</v>
      </c>
      <c r="F8081" s="18" t="s">
        <v>4463</v>
      </c>
      <c r="G8081" t="s">
        <v>97</v>
      </c>
      <c r="H8081">
        <v>1</v>
      </c>
      <c r="I8081">
        <v>1</v>
      </c>
      <c r="J8081">
        <v>18136</v>
      </c>
      <c r="K8081">
        <v>1500000</v>
      </c>
    </row>
    <row r="8082" spans="1:11" ht="15" customHeight="1" x14ac:dyDescent="0.2">
      <c r="A8082" t="s">
        <v>45360</v>
      </c>
      <c r="B8082" t="s">
        <v>45361</v>
      </c>
      <c r="C8082">
        <v>2024</v>
      </c>
      <c r="D8082" s="37">
        <v>45481</v>
      </c>
      <c r="E8082" s="37">
        <v>45845</v>
      </c>
      <c r="F8082" s="18" t="s">
        <v>4463</v>
      </c>
      <c r="G8082" t="s">
        <v>98</v>
      </c>
      <c r="H8082">
        <v>1</v>
      </c>
      <c r="I8082">
        <v>2</v>
      </c>
      <c r="J8082">
        <v>53185.73</v>
      </c>
      <c r="K8082">
        <v>5000000</v>
      </c>
    </row>
    <row r="8083" spans="1:11" ht="15" customHeight="1" x14ac:dyDescent="0.2">
      <c r="A8083" t="s">
        <v>45362</v>
      </c>
      <c r="B8083" t="s">
        <v>45363</v>
      </c>
      <c r="C8083">
        <v>2024</v>
      </c>
      <c r="D8083" s="37">
        <v>45481</v>
      </c>
      <c r="E8083" s="37">
        <v>45845</v>
      </c>
      <c r="F8083" s="18" t="s">
        <v>4463</v>
      </c>
      <c r="G8083" t="s">
        <v>100</v>
      </c>
      <c r="H8083">
        <v>2</v>
      </c>
      <c r="I8083">
        <v>4</v>
      </c>
      <c r="J8083">
        <v>50731.48</v>
      </c>
      <c r="K8083">
        <v>2000000</v>
      </c>
    </row>
    <row r="8084" spans="1:11" ht="15" customHeight="1" x14ac:dyDescent="0.2">
      <c r="A8084" t="s">
        <v>45364</v>
      </c>
      <c r="B8084" t="s">
        <v>45365</v>
      </c>
      <c r="C8084">
        <v>2024</v>
      </c>
      <c r="D8084" s="37">
        <v>45481</v>
      </c>
      <c r="E8084" s="37">
        <v>45845</v>
      </c>
      <c r="F8084" s="18" t="s">
        <v>4463</v>
      </c>
      <c r="G8084" t="s">
        <v>97</v>
      </c>
      <c r="H8084">
        <v>2</v>
      </c>
      <c r="I8084">
        <v>2</v>
      </c>
      <c r="J8084">
        <v>5642.32</v>
      </c>
      <c r="K8084">
        <v>500000</v>
      </c>
    </row>
    <row r="8085" spans="1:11" ht="15" customHeight="1" x14ac:dyDescent="0.2">
      <c r="A8085" t="s">
        <v>45366</v>
      </c>
      <c r="B8085" t="s">
        <v>45367</v>
      </c>
      <c r="C8085">
        <v>2024</v>
      </c>
      <c r="D8085" s="37">
        <v>45481</v>
      </c>
      <c r="E8085" s="37">
        <v>45845</v>
      </c>
      <c r="F8085" s="18" t="s">
        <v>4463</v>
      </c>
      <c r="G8085" t="s">
        <v>99</v>
      </c>
      <c r="H8085">
        <v>2</v>
      </c>
      <c r="I8085">
        <v>2</v>
      </c>
      <c r="J8085">
        <v>43608.21</v>
      </c>
      <c r="K8085">
        <v>3000000</v>
      </c>
    </row>
    <row r="8086" spans="1:11" ht="15" customHeight="1" x14ac:dyDescent="0.2">
      <c r="A8086" t="s">
        <v>45368</v>
      </c>
      <c r="B8086" t="s">
        <v>45369</v>
      </c>
      <c r="C8086">
        <v>2024</v>
      </c>
      <c r="D8086" s="37">
        <v>45482</v>
      </c>
      <c r="E8086" s="37">
        <v>45846</v>
      </c>
      <c r="F8086" s="18" t="s">
        <v>4452</v>
      </c>
      <c r="G8086" t="s">
        <v>97</v>
      </c>
      <c r="H8086">
        <v>1</v>
      </c>
      <c r="I8086">
        <v>2</v>
      </c>
      <c r="J8086">
        <v>24918.01</v>
      </c>
      <c r="K8086">
        <v>2000000</v>
      </c>
    </row>
    <row r="8087" spans="1:11" ht="15" customHeight="1" x14ac:dyDescent="0.2">
      <c r="A8087" t="s">
        <v>45370</v>
      </c>
      <c r="B8087" t="s">
        <v>45371</v>
      </c>
      <c r="C8087">
        <v>2024</v>
      </c>
      <c r="D8087" s="37">
        <v>45482</v>
      </c>
      <c r="E8087" s="37">
        <v>45846</v>
      </c>
      <c r="F8087" s="18" t="s">
        <v>4452</v>
      </c>
      <c r="G8087" t="s">
        <v>101</v>
      </c>
      <c r="H8087">
        <v>1</v>
      </c>
      <c r="I8087">
        <v>2</v>
      </c>
      <c r="J8087">
        <v>16776.87</v>
      </c>
      <c r="K8087">
        <v>2000000</v>
      </c>
    </row>
    <row r="8088" spans="1:11" ht="15" customHeight="1" x14ac:dyDescent="0.2">
      <c r="A8088" t="s">
        <v>45372</v>
      </c>
      <c r="B8088" t="s">
        <v>45373</v>
      </c>
      <c r="C8088">
        <v>2024</v>
      </c>
      <c r="D8088" s="37">
        <v>45482</v>
      </c>
      <c r="E8088" s="37">
        <v>45846</v>
      </c>
      <c r="F8088" s="18" t="s">
        <v>4452</v>
      </c>
      <c r="G8088" t="s">
        <v>101</v>
      </c>
      <c r="H8088">
        <v>1</v>
      </c>
      <c r="I8088">
        <v>1</v>
      </c>
      <c r="J8088">
        <v>17603.72</v>
      </c>
      <c r="K8088">
        <v>2000000</v>
      </c>
    </row>
    <row r="8089" spans="1:11" ht="15" customHeight="1" x14ac:dyDescent="0.2">
      <c r="A8089" t="s">
        <v>45374</v>
      </c>
      <c r="B8089" t="s">
        <v>45375</v>
      </c>
      <c r="C8089">
        <v>2024</v>
      </c>
      <c r="D8089" s="37">
        <v>45482</v>
      </c>
      <c r="E8089" s="37">
        <v>45846</v>
      </c>
      <c r="F8089" s="18" t="s">
        <v>4452</v>
      </c>
      <c r="G8089" t="s">
        <v>98</v>
      </c>
      <c r="H8089">
        <v>2</v>
      </c>
      <c r="I8089">
        <v>2</v>
      </c>
      <c r="J8089">
        <v>5186.07</v>
      </c>
      <c r="K8089">
        <v>500000</v>
      </c>
    </row>
    <row r="8090" spans="1:11" ht="15" customHeight="1" x14ac:dyDescent="0.2">
      <c r="A8090" t="s">
        <v>45376</v>
      </c>
      <c r="B8090" t="s">
        <v>45377</v>
      </c>
      <c r="C8090">
        <v>2024</v>
      </c>
      <c r="D8090" s="37">
        <v>45482</v>
      </c>
      <c r="E8090" s="37">
        <v>45846</v>
      </c>
      <c r="F8090" s="18" t="s">
        <v>4452</v>
      </c>
      <c r="G8090" t="s">
        <v>100</v>
      </c>
      <c r="H8090">
        <v>1</v>
      </c>
      <c r="I8090">
        <v>1</v>
      </c>
      <c r="J8090">
        <v>125850.88</v>
      </c>
      <c r="K8090">
        <v>5000000</v>
      </c>
    </row>
    <row r="8091" spans="1:11" ht="15" customHeight="1" x14ac:dyDescent="0.2">
      <c r="A8091" t="s">
        <v>45378</v>
      </c>
      <c r="B8091" t="s">
        <v>45379</v>
      </c>
      <c r="C8091">
        <v>2024</v>
      </c>
      <c r="D8091" s="37">
        <v>45482</v>
      </c>
      <c r="E8091" s="37">
        <v>45846</v>
      </c>
      <c r="F8091" s="18" t="s">
        <v>4452</v>
      </c>
      <c r="G8091" t="s">
        <v>97</v>
      </c>
      <c r="H8091">
        <v>1</v>
      </c>
      <c r="I8091">
        <v>1</v>
      </c>
      <c r="J8091">
        <v>12327.89</v>
      </c>
      <c r="K8091">
        <v>1000000</v>
      </c>
    </row>
    <row r="8092" spans="1:11" ht="15" customHeight="1" x14ac:dyDescent="0.2">
      <c r="A8092" t="s">
        <v>45380</v>
      </c>
      <c r="B8092" t="s">
        <v>45381</v>
      </c>
      <c r="C8092">
        <v>2024</v>
      </c>
      <c r="D8092" s="37">
        <v>45482</v>
      </c>
      <c r="E8092" s="37">
        <v>45846</v>
      </c>
      <c r="F8092" s="18" t="s">
        <v>4452</v>
      </c>
      <c r="G8092" t="s">
        <v>97</v>
      </c>
      <c r="H8092">
        <v>1</v>
      </c>
      <c r="I8092">
        <v>1</v>
      </c>
      <c r="J8092">
        <v>61682.53</v>
      </c>
      <c r="K8092">
        <v>5000000</v>
      </c>
    </row>
    <row r="8093" spans="1:11" ht="15" customHeight="1" x14ac:dyDescent="0.2">
      <c r="A8093" t="s">
        <v>45382</v>
      </c>
      <c r="B8093" t="s">
        <v>45383</v>
      </c>
      <c r="C8093">
        <v>2024</v>
      </c>
      <c r="D8093" s="37">
        <v>45482</v>
      </c>
      <c r="E8093" s="37">
        <v>45846</v>
      </c>
      <c r="F8093" s="18" t="s">
        <v>4452</v>
      </c>
      <c r="G8093" t="s">
        <v>100</v>
      </c>
      <c r="H8093">
        <v>3</v>
      </c>
      <c r="I8093">
        <v>3</v>
      </c>
      <c r="J8093">
        <v>24541.14</v>
      </c>
      <c r="K8093">
        <v>1000000</v>
      </c>
    </row>
    <row r="8094" spans="1:11" ht="15" customHeight="1" x14ac:dyDescent="0.2">
      <c r="A8094" t="s">
        <v>45384</v>
      </c>
      <c r="B8094" t="s">
        <v>45385</v>
      </c>
      <c r="C8094">
        <v>2024</v>
      </c>
      <c r="D8094" s="37">
        <v>45482</v>
      </c>
      <c r="E8094" s="37">
        <v>45846</v>
      </c>
      <c r="F8094" s="18" t="s">
        <v>4463</v>
      </c>
      <c r="G8094" t="s">
        <v>99</v>
      </c>
      <c r="H8094">
        <v>2</v>
      </c>
      <c r="I8094">
        <v>2</v>
      </c>
      <c r="J8094">
        <v>128100.67</v>
      </c>
      <c r="K8094">
        <v>10000000</v>
      </c>
    </row>
    <row r="8095" spans="1:11" ht="15" customHeight="1" x14ac:dyDescent="0.2">
      <c r="A8095" t="s">
        <v>45386</v>
      </c>
      <c r="B8095" t="s">
        <v>45387</v>
      </c>
      <c r="C8095">
        <v>2024</v>
      </c>
      <c r="D8095" s="37">
        <v>45482</v>
      </c>
      <c r="E8095" s="37">
        <v>45846</v>
      </c>
      <c r="F8095" s="18" t="s">
        <v>4463</v>
      </c>
      <c r="G8095" t="s">
        <v>97</v>
      </c>
      <c r="H8095">
        <v>3</v>
      </c>
      <c r="I8095">
        <v>6</v>
      </c>
      <c r="J8095">
        <v>52756.67</v>
      </c>
      <c r="K8095">
        <v>4500000</v>
      </c>
    </row>
    <row r="8096" spans="1:11" ht="15" customHeight="1" x14ac:dyDescent="0.2">
      <c r="A8096" t="s">
        <v>45388</v>
      </c>
      <c r="B8096" t="s">
        <v>45389</v>
      </c>
      <c r="C8096">
        <v>2024</v>
      </c>
      <c r="D8096" s="37">
        <v>45482</v>
      </c>
      <c r="E8096" s="37">
        <v>45846</v>
      </c>
      <c r="F8096" s="18" t="s">
        <v>4463</v>
      </c>
      <c r="G8096" t="s">
        <v>98</v>
      </c>
      <c r="H8096">
        <v>1</v>
      </c>
      <c r="I8096">
        <v>2</v>
      </c>
      <c r="J8096">
        <v>51961.49</v>
      </c>
      <c r="K8096">
        <v>5000000</v>
      </c>
    </row>
    <row r="8097" spans="1:11" ht="15" customHeight="1" x14ac:dyDescent="0.2">
      <c r="A8097" t="s">
        <v>45390</v>
      </c>
      <c r="B8097" t="s">
        <v>45391</v>
      </c>
      <c r="C8097">
        <v>2024</v>
      </c>
      <c r="D8097" s="37">
        <v>45482</v>
      </c>
      <c r="E8097" s="37">
        <v>45846</v>
      </c>
      <c r="F8097" s="18" t="s">
        <v>4463</v>
      </c>
      <c r="G8097" t="s">
        <v>101</v>
      </c>
      <c r="H8097">
        <v>2</v>
      </c>
      <c r="I8097">
        <v>2</v>
      </c>
      <c r="J8097">
        <v>36314.42</v>
      </c>
      <c r="K8097">
        <v>4000000</v>
      </c>
    </row>
    <row r="8098" spans="1:11" ht="15" customHeight="1" x14ac:dyDescent="0.2">
      <c r="A8098" t="s">
        <v>45392</v>
      </c>
      <c r="B8098" t="s">
        <v>45393</v>
      </c>
      <c r="C8098">
        <v>2024</v>
      </c>
      <c r="D8098" s="37">
        <v>45482</v>
      </c>
      <c r="E8098" s="37">
        <v>45846</v>
      </c>
      <c r="F8098" s="18" t="s">
        <v>4463</v>
      </c>
      <c r="G8098" t="s">
        <v>101</v>
      </c>
      <c r="H8098">
        <v>1</v>
      </c>
      <c r="I8098">
        <v>2</v>
      </c>
      <c r="J8098">
        <v>44621.49</v>
      </c>
      <c r="K8098">
        <v>5000000</v>
      </c>
    </row>
    <row r="8099" spans="1:11" ht="15" customHeight="1" x14ac:dyDescent="0.2">
      <c r="A8099" t="s">
        <v>45394</v>
      </c>
      <c r="B8099" t="s">
        <v>45395</v>
      </c>
      <c r="C8099">
        <v>2024</v>
      </c>
      <c r="D8099" s="37">
        <v>45482</v>
      </c>
      <c r="E8099" s="37">
        <v>45846</v>
      </c>
      <c r="F8099" s="18" t="s">
        <v>4463</v>
      </c>
      <c r="G8099" t="s">
        <v>98</v>
      </c>
      <c r="H8099">
        <v>3</v>
      </c>
      <c r="I8099">
        <v>6</v>
      </c>
      <c r="J8099">
        <v>11225.88</v>
      </c>
      <c r="K8099">
        <v>1000000</v>
      </c>
    </row>
    <row r="8100" spans="1:11" ht="15" customHeight="1" x14ac:dyDescent="0.2">
      <c r="A8100" t="s">
        <v>45396</v>
      </c>
      <c r="B8100" t="s">
        <v>45397</v>
      </c>
      <c r="C8100">
        <v>2024</v>
      </c>
      <c r="D8100" s="37">
        <v>45482</v>
      </c>
      <c r="E8100" s="37">
        <v>45846</v>
      </c>
      <c r="F8100" s="18" t="s">
        <v>4463</v>
      </c>
      <c r="G8100" t="s">
        <v>98</v>
      </c>
      <c r="H8100">
        <v>3</v>
      </c>
      <c r="I8100">
        <v>3</v>
      </c>
      <c r="J8100">
        <v>4938.5200000000004</v>
      </c>
      <c r="K8100">
        <v>500000</v>
      </c>
    </row>
    <row r="8101" spans="1:11" ht="15" customHeight="1" x14ac:dyDescent="0.2">
      <c r="A8101" t="s">
        <v>45398</v>
      </c>
      <c r="B8101" t="s">
        <v>45399</v>
      </c>
      <c r="C8101">
        <v>2024</v>
      </c>
      <c r="D8101" s="37">
        <v>45482</v>
      </c>
      <c r="E8101" s="37">
        <v>45846</v>
      </c>
      <c r="F8101" s="18" t="s">
        <v>4463</v>
      </c>
      <c r="G8101" t="s">
        <v>101</v>
      </c>
      <c r="H8101">
        <v>3</v>
      </c>
      <c r="I8101">
        <v>3</v>
      </c>
      <c r="J8101">
        <v>4315.74</v>
      </c>
      <c r="K8101">
        <v>500000</v>
      </c>
    </row>
    <row r="8102" spans="1:11" ht="15" customHeight="1" x14ac:dyDescent="0.2">
      <c r="A8102" t="s">
        <v>45400</v>
      </c>
      <c r="B8102" t="s">
        <v>45401</v>
      </c>
      <c r="C8102">
        <v>2024</v>
      </c>
      <c r="D8102" s="37">
        <v>45482</v>
      </c>
      <c r="E8102" s="37">
        <v>45846</v>
      </c>
      <c r="F8102" s="18" t="s">
        <v>4463</v>
      </c>
      <c r="G8102" t="s">
        <v>99</v>
      </c>
      <c r="H8102">
        <v>2</v>
      </c>
      <c r="I8102">
        <v>2</v>
      </c>
      <c r="J8102">
        <v>139210.22</v>
      </c>
      <c r="K8102">
        <v>10000000</v>
      </c>
    </row>
    <row r="8103" spans="1:11" ht="15" customHeight="1" x14ac:dyDescent="0.2">
      <c r="A8103" t="s">
        <v>45402</v>
      </c>
      <c r="B8103" t="s">
        <v>45403</v>
      </c>
      <c r="C8103">
        <v>2024</v>
      </c>
      <c r="D8103" s="37">
        <v>45482</v>
      </c>
      <c r="E8103" s="37">
        <v>45846</v>
      </c>
      <c r="F8103" s="18" t="s">
        <v>4463</v>
      </c>
      <c r="G8103" t="s">
        <v>97</v>
      </c>
      <c r="H8103">
        <v>3</v>
      </c>
      <c r="I8103">
        <v>3</v>
      </c>
      <c r="J8103">
        <v>25032.799999999999</v>
      </c>
      <c r="K8103">
        <v>2000000</v>
      </c>
    </row>
    <row r="8104" spans="1:11" ht="15" customHeight="1" x14ac:dyDescent="0.2">
      <c r="A8104" t="s">
        <v>45404</v>
      </c>
      <c r="B8104" t="s">
        <v>45405</v>
      </c>
      <c r="C8104">
        <v>2024</v>
      </c>
      <c r="D8104" s="37">
        <v>45482</v>
      </c>
      <c r="E8104" s="37">
        <v>45846</v>
      </c>
      <c r="F8104" s="18" t="s">
        <v>4463</v>
      </c>
      <c r="G8104" t="s">
        <v>99</v>
      </c>
      <c r="H8104">
        <v>2</v>
      </c>
      <c r="I8104">
        <v>2</v>
      </c>
      <c r="J8104">
        <v>19777.599999999999</v>
      </c>
      <c r="K8104">
        <v>1500000</v>
      </c>
    </row>
    <row r="8105" spans="1:11" ht="15" customHeight="1" x14ac:dyDescent="0.2">
      <c r="A8105" t="s">
        <v>45406</v>
      </c>
      <c r="B8105" t="s">
        <v>45407</v>
      </c>
      <c r="C8105">
        <v>2024</v>
      </c>
      <c r="D8105" s="37">
        <v>45482</v>
      </c>
      <c r="E8105" s="37">
        <v>45846</v>
      </c>
      <c r="F8105" s="18" t="s">
        <v>4463</v>
      </c>
      <c r="G8105" t="s">
        <v>98</v>
      </c>
      <c r="H8105">
        <v>1</v>
      </c>
      <c r="I8105">
        <v>1</v>
      </c>
      <c r="J8105">
        <v>19463.64</v>
      </c>
      <c r="K8105">
        <v>2000000</v>
      </c>
    </row>
    <row r="8106" spans="1:11" ht="15" customHeight="1" x14ac:dyDescent="0.2">
      <c r="A8106" t="s">
        <v>45408</v>
      </c>
      <c r="B8106" t="s">
        <v>45409</v>
      </c>
      <c r="C8106">
        <v>2024</v>
      </c>
      <c r="D8106" s="37">
        <v>45482</v>
      </c>
      <c r="E8106" s="37">
        <v>45846</v>
      </c>
      <c r="F8106" s="18" t="s">
        <v>4463</v>
      </c>
      <c r="G8106" t="s">
        <v>100</v>
      </c>
      <c r="H8106">
        <v>2</v>
      </c>
      <c r="I8106">
        <v>2</v>
      </c>
      <c r="J8106">
        <v>50884.480000000003</v>
      </c>
      <c r="K8106">
        <v>2000000</v>
      </c>
    </row>
    <row r="8107" spans="1:11" ht="15" customHeight="1" x14ac:dyDescent="0.2">
      <c r="A8107" t="s">
        <v>45410</v>
      </c>
      <c r="B8107" t="s">
        <v>45411</v>
      </c>
      <c r="C8107">
        <v>2024</v>
      </c>
      <c r="D8107" s="37">
        <v>45482</v>
      </c>
      <c r="E8107" s="37">
        <v>45846</v>
      </c>
      <c r="F8107" s="18" t="s">
        <v>4463</v>
      </c>
      <c r="G8107" t="s">
        <v>97</v>
      </c>
      <c r="H8107">
        <v>1</v>
      </c>
      <c r="I8107">
        <v>2</v>
      </c>
      <c r="J8107">
        <v>32851.21</v>
      </c>
      <c r="K8107">
        <v>2500000</v>
      </c>
    </row>
    <row r="8108" spans="1:11" ht="15" customHeight="1" x14ac:dyDescent="0.2">
      <c r="A8108" t="s">
        <v>45412</v>
      </c>
      <c r="B8108" t="s">
        <v>45413</v>
      </c>
      <c r="C8108">
        <v>2024</v>
      </c>
      <c r="D8108" s="37">
        <v>45482</v>
      </c>
      <c r="E8108" s="37">
        <v>45846</v>
      </c>
      <c r="F8108" s="18" t="s">
        <v>4463</v>
      </c>
      <c r="G8108" t="s">
        <v>99</v>
      </c>
      <c r="H8108">
        <v>3</v>
      </c>
      <c r="I8108">
        <v>6</v>
      </c>
      <c r="J8108">
        <v>127507.55</v>
      </c>
      <c r="K8108">
        <v>10000000</v>
      </c>
    </row>
    <row r="8109" spans="1:11" ht="15" customHeight="1" x14ac:dyDescent="0.2">
      <c r="A8109" t="s">
        <v>45414</v>
      </c>
      <c r="B8109" t="s">
        <v>45415</v>
      </c>
      <c r="C8109">
        <v>2024</v>
      </c>
      <c r="D8109" s="37">
        <v>45482</v>
      </c>
      <c r="E8109" s="37">
        <v>45846</v>
      </c>
      <c r="F8109" s="18" t="s">
        <v>4463</v>
      </c>
      <c r="G8109" t="s">
        <v>100</v>
      </c>
      <c r="H8109">
        <v>1</v>
      </c>
      <c r="I8109">
        <v>1</v>
      </c>
      <c r="J8109">
        <v>55911.75</v>
      </c>
      <c r="K8109">
        <v>2500000</v>
      </c>
    </row>
    <row r="8110" spans="1:11" ht="15" customHeight="1" x14ac:dyDescent="0.2">
      <c r="A8110" t="s">
        <v>45416</v>
      </c>
      <c r="B8110" t="s">
        <v>45417</v>
      </c>
      <c r="C8110">
        <v>2024</v>
      </c>
      <c r="D8110" s="37">
        <v>45482</v>
      </c>
      <c r="E8110" s="37">
        <v>45846</v>
      </c>
      <c r="F8110" s="18" t="s">
        <v>4463</v>
      </c>
      <c r="G8110" t="s">
        <v>99</v>
      </c>
      <c r="H8110">
        <v>2</v>
      </c>
      <c r="I8110">
        <v>4</v>
      </c>
      <c r="J8110">
        <v>15264.65</v>
      </c>
      <c r="K8110">
        <v>1000000</v>
      </c>
    </row>
    <row r="8111" spans="1:11" ht="15" customHeight="1" x14ac:dyDescent="0.2">
      <c r="A8111" t="s">
        <v>45418</v>
      </c>
      <c r="B8111" t="s">
        <v>45419</v>
      </c>
      <c r="C8111">
        <v>2024</v>
      </c>
      <c r="D8111" s="37">
        <v>45482</v>
      </c>
      <c r="E8111" s="37">
        <v>45846</v>
      </c>
      <c r="F8111" s="18" t="s">
        <v>4463</v>
      </c>
      <c r="G8111" t="s">
        <v>99</v>
      </c>
      <c r="H8111">
        <v>1</v>
      </c>
      <c r="I8111">
        <v>2</v>
      </c>
      <c r="J8111">
        <v>14975.54</v>
      </c>
      <c r="K8111">
        <v>1000000</v>
      </c>
    </row>
    <row r="8112" spans="1:11" ht="15" customHeight="1" x14ac:dyDescent="0.2">
      <c r="A8112" t="s">
        <v>45420</v>
      </c>
      <c r="B8112" t="s">
        <v>45421</v>
      </c>
      <c r="C8112">
        <v>2024</v>
      </c>
      <c r="D8112" s="37">
        <v>45482</v>
      </c>
      <c r="E8112" s="37">
        <v>45846</v>
      </c>
      <c r="F8112" s="18" t="s">
        <v>4463</v>
      </c>
      <c r="G8112" t="s">
        <v>100</v>
      </c>
      <c r="H8112">
        <v>1</v>
      </c>
      <c r="I8112">
        <v>1</v>
      </c>
      <c r="J8112">
        <v>235123.18</v>
      </c>
      <c r="K8112">
        <v>10000000</v>
      </c>
    </row>
    <row r="8113" spans="1:11" ht="15" customHeight="1" x14ac:dyDescent="0.2">
      <c r="A8113" t="s">
        <v>45422</v>
      </c>
      <c r="B8113" t="s">
        <v>45423</v>
      </c>
      <c r="C8113">
        <v>2024</v>
      </c>
      <c r="D8113" s="37">
        <v>45482</v>
      </c>
      <c r="E8113" s="37">
        <v>45846</v>
      </c>
      <c r="F8113" s="18" t="s">
        <v>4463</v>
      </c>
      <c r="G8113" t="s">
        <v>97</v>
      </c>
      <c r="H8113">
        <v>3</v>
      </c>
      <c r="I8113">
        <v>6</v>
      </c>
      <c r="J8113">
        <v>56241.93</v>
      </c>
      <c r="K8113">
        <v>4500000</v>
      </c>
    </row>
    <row r="8114" spans="1:11" ht="15" customHeight="1" x14ac:dyDescent="0.2">
      <c r="A8114" t="s">
        <v>45424</v>
      </c>
      <c r="B8114" t="s">
        <v>45425</v>
      </c>
      <c r="C8114">
        <v>2024</v>
      </c>
      <c r="D8114" s="37">
        <v>45482</v>
      </c>
      <c r="E8114" s="37">
        <v>45846</v>
      </c>
      <c r="F8114" s="18" t="s">
        <v>4463</v>
      </c>
      <c r="G8114" t="s">
        <v>100</v>
      </c>
      <c r="H8114">
        <v>1</v>
      </c>
      <c r="I8114">
        <v>2</v>
      </c>
      <c r="J8114">
        <v>66856.95</v>
      </c>
      <c r="K8114">
        <v>3000000</v>
      </c>
    </row>
    <row r="8115" spans="1:11" ht="15" customHeight="1" x14ac:dyDescent="0.2">
      <c r="A8115" t="s">
        <v>45426</v>
      </c>
      <c r="B8115" t="s">
        <v>45427</v>
      </c>
      <c r="C8115">
        <v>2024</v>
      </c>
      <c r="D8115" s="37">
        <v>45482</v>
      </c>
      <c r="E8115" s="37">
        <v>45846</v>
      </c>
      <c r="F8115" s="18" t="s">
        <v>4463</v>
      </c>
      <c r="G8115" t="s">
        <v>97</v>
      </c>
      <c r="H8115">
        <v>2</v>
      </c>
      <c r="I8115">
        <v>4</v>
      </c>
      <c r="J8115">
        <v>65175.39</v>
      </c>
      <c r="K8115">
        <v>5000000</v>
      </c>
    </row>
    <row r="8116" spans="1:11" ht="15" customHeight="1" x14ac:dyDescent="0.2">
      <c r="A8116" t="s">
        <v>45428</v>
      </c>
      <c r="B8116" t="s">
        <v>45429</v>
      </c>
      <c r="C8116">
        <v>2024</v>
      </c>
      <c r="D8116" s="37">
        <v>45482</v>
      </c>
      <c r="E8116" s="37">
        <v>45846</v>
      </c>
      <c r="F8116" s="18" t="s">
        <v>4463</v>
      </c>
      <c r="G8116" t="s">
        <v>97</v>
      </c>
      <c r="H8116">
        <v>2</v>
      </c>
      <c r="I8116">
        <v>2</v>
      </c>
      <c r="J8116">
        <v>5583.24</v>
      </c>
      <c r="K8116">
        <v>500000</v>
      </c>
    </row>
    <row r="8117" spans="1:11" ht="15" customHeight="1" x14ac:dyDescent="0.2">
      <c r="A8117" t="s">
        <v>45430</v>
      </c>
      <c r="B8117" t="s">
        <v>45431</v>
      </c>
      <c r="C8117">
        <v>2024</v>
      </c>
      <c r="D8117" s="37">
        <v>45482</v>
      </c>
      <c r="E8117" s="37">
        <v>45846</v>
      </c>
      <c r="F8117" s="18" t="s">
        <v>4463</v>
      </c>
      <c r="G8117" t="s">
        <v>97</v>
      </c>
      <c r="H8117">
        <v>3</v>
      </c>
      <c r="I8117">
        <v>6</v>
      </c>
      <c r="J8117">
        <v>116543.34</v>
      </c>
      <c r="K8117">
        <v>10000000</v>
      </c>
    </row>
    <row r="8118" spans="1:11" ht="15" customHeight="1" x14ac:dyDescent="0.2">
      <c r="A8118" t="s">
        <v>45432</v>
      </c>
      <c r="B8118" t="s">
        <v>45433</v>
      </c>
      <c r="C8118">
        <v>2024</v>
      </c>
      <c r="D8118" s="37">
        <v>45482</v>
      </c>
      <c r="E8118" s="37">
        <v>45846</v>
      </c>
      <c r="F8118" s="18" t="s">
        <v>4463</v>
      </c>
      <c r="G8118" t="s">
        <v>97</v>
      </c>
      <c r="H8118">
        <v>2</v>
      </c>
      <c r="I8118">
        <v>2</v>
      </c>
      <c r="J8118">
        <v>29905.17</v>
      </c>
      <c r="K8118">
        <v>2500000</v>
      </c>
    </row>
    <row r="8119" spans="1:11" ht="15" customHeight="1" x14ac:dyDescent="0.2">
      <c r="A8119" t="s">
        <v>45434</v>
      </c>
      <c r="B8119" t="s">
        <v>45435</v>
      </c>
      <c r="C8119">
        <v>2024</v>
      </c>
      <c r="D8119" s="37">
        <v>45482</v>
      </c>
      <c r="E8119" s="37">
        <v>45846</v>
      </c>
      <c r="F8119" s="18" t="s">
        <v>4463</v>
      </c>
      <c r="G8119" t="s">
        <v>97</v>
      </c>
      <c r="H8119">
        <v>1</v>
      </c>
      <c r="I8119">
        <v>2</v>
      </c>
      <c r="J8119">
        <v>22811.9</v>
      </c>
      <c r="K8119">
        <v>2000000</v>
      </c>
    </row>
    <row r="8120" spans="1:11" ht="15" customHeight="1" x14ac:dyDescent="0.2">
      <c r="A8120" t="s">
        <v>45436</v>
      </c>
      <c r="B8120" t="s">
        <v>45437</v>
      </c>
      <c r="C8120">
        <v>2024</v>
      </c>
      <c r="D8120" s="37">
        <v>45482</v>
      </c>
      <c r="E8120" s="37">
        <v>45846</v>
      </c>
      <c r="F8120" s="18" t="s">
        <v>4463</v>
      </c>
      <c r="G8120" t="s">
        <v>101</v>
      </c>
      <c r="H8120">
        <v>1</v>
      </c>
      <c r="I8120">
        <v>1</v>
      </c>
      <c r="J8120">
        <v>18822.330000000002</v>
      </c>
      <c r="K8120">
        <v>2000000</v>
      </c>
    </row>
    <row r="8121" spans="1:11" ht="15" customHeight="1" x14ac:dyDescent="0.2">
      <c r="A8121" t="s">
        <v>45438</v>
      </c>
      <c r="B8121" t="s">
        <v>45439</v>
      </c>
      <c r="C8121">
        <v>2024</v>
      </c>
      <c r="D8121" s="37">
        <v>45483</v>
      </c>
      <c r="E8121" s="37">
        <v>45847</v>
      </c>
      <c r="F8121" s="18" t="s">
        <v>4452</v>
      </c>
      <c r="G8121" t="s">
        <v>97</v>
      </c>
      <c r="H8121">
        <v>1</v>
      </c>
      <c r="I8121">
        <v>2</v>
      </c>
      <c r="J8121">
        <v>21842.99</v>
      </c>
      <c r="K8121">
        <v>2000000</v>
      </c>
    </row>
    <row r="8122" spans="1:11" ht="15" customHeight="1" x14ac:dyDescent="0.2">
      <c r="A8122" t="s">
        <v>45440</v>
      </c>
      <c r="B8122" t="s">
        <v>45441</v>
      </c>
      <c r="C8122">
        <v>2024</v>
      </c>
      <c r="D8122" s="37">
        <v>45483</v>
      </c>
      <c r="E8122" s="37">
        <v>45847</v>
      </c>
      <c r="F8122" s="18" t="s">
        <v>4452</v>
      </c>
      <c r="G8122" t="s">
        <v>101</v>
      </c>
      <c r="H8122">
        <v>3</v>
      </c>
      <c r="I8122">
        <v>6</v>
      </c>
      <c r="J8122">
        <v>18103.07</v>
      </c>
      <c r="K8122">
        <v>2000000</v>
      </c>
    </row>
    <row r="8123" spans="1:11" ht="15" customHeight="1" x14ac:dyDescent="0.2">
      <c r="A8123" t="s">
        <v>45442</v>
      </c>
      <c r="B8123" t="s">
        <v>45443</v>
      </c>
      <c r="C8123">
        <v>2024</v>
      </c>
      <c r="D8123" s="37">
        <v>45483</v>
      </c>
      <c r="E8123" s="37">
        <v>45847</v>
      </c>
      <c r="F8123" s="18" t="s">
        <v>4452</v>
      </c>
      <c r="G8123" t="s">
        <v>97</v>
      </c>
      <c r="H8123">
        <v>2</v>
      </c>
      <c r="I8123">
        <v>2</v>
      </c>
      <c r="J8123">
        <v>23296.29</v>
      </c>
      <c r="K8123">
        <v>2000000</v>
      </c>
    </row>
    <row r="8124" spans="1:11" ht="15" customHeight="1" x14ac:dyDescent="0.2">
      <c r="A8124" t="s">
        <v>45444</v>
      </c>
      <c r="B8124" t="s">
        <v>45445</v>
      </c>
      <c r="C8124">
        <v>2024</v>
      </c>
      <c r="D8124" s="37">
        <v>45483</v>
      </c>
      <c r="E8124" s="37">
        <v>45847</v>
      </c>
      <c r="F8124" s="18" t="s">
        <v>4452</v>
      </c>
      <c r="G8124" t="s">
        <v>100</v>
      </c>
      <c r="H8124">
        <v>1</v>
      </c>
      <c r="I8124">
        <v>2</v>
      </c>
      <c r="J8124">
        <v>50244.95</v>
      </c>
      <c r="K8124">
        <v>2000000</v>
      </c>
    </row>
    <row r="8125" spans="1:11" ht="15" customHeight="1" x14ac:dyDescent="0.2">
      <c r="A8125" t="s">
        <v>45446</v>
      </c>
      <c r="B8125" t="s">
        <v>45447</v>
      </c>
      <c r="C8125">
        <v>2024</v>
      </c>
      <c r="D8125" s="37">
        <v>45483</v>
      </c>
      <c r="E8125" s="37">
        <v>45847</v>
      </c>
      <c r="F8125" s="18" t="s">
        <v>4452</v>
      </c>
      <c r="G8125" t="s">
        <v>97</v>
      </c>
      <c r="H8125">
        <v>1</v>
      </c>
      <c r="I8125">
        <v>1</v>
      </c>
      <c r="J8125">
        <v>35245.57</v>
      </c>
      <c r="K8125">
        <v>3000000</v>
      </c>
    </row>
    <row r="8126" spans="1:11" ht="15" customHeight="1" x14ac:dyDescent="0.2">
      <c r="A8126" t="s">
        <v>45448</v>
      </c>
      <c r="B8126" t="s">
        <v>45449</v>
      </c>
      <c r="C8126">
        <v>2024</v>
      </c>
      <c r="D8126" s="37">
        <v>45483</v>
      </c>
      <c r="E8126" s="37">
        <v>45847</v>
      </c>
      <c r="F8126" s="18" t="s">
        <v>4452</v>
      </c>
      <c r="G8126" t="s">
        <v>97</v>
      </c>
      <c r="H8126">
        <v>2</v>
      </c>
      <c r="I8126">
        <v>2</v>
      </c>
      <c r="J8126">
        <v>58546.239999999998</v>
      </c>
      <c r="K8126">
        <v>5000000</v>
      </c>
    </row>
    <row r="8127" spans="1:11" ht="15" customHeight="1" x14ac:dyDescent="0.2">
      <c r="A8127" t="s">
        <v>45450</v>
      </c>
      <c r="B8127" t="s">
        <v>45451</v>
      </c>
      <c r="C8127">
        <v>2024</v>
      </c>
      <c r="D8127" s="37">
        <v>45483</v>
      </c>
      <c r="E8127" s="37">
        <v>45847</v>
      </c>
      <c r="F8127" s="18" t="s">
        <v>4452</v>
      </c>
      <c r="G8127" t="s">
        <v>100</v>
      </c>
      <c r="H8127">
        <v>1</v>
      </c>
      <c r="I8127">
        <v>1</v>
      </c>
      <c r="J8127">
        <v>11273.67</v>
      </c>
      <c r="K8127">
        <v>500000</v>
      </c>
    </row>
    <row r="8128" spans="1:11" ht="15" customHeight="1" x14ac:dyDescent="0.2">
      <c r="A8128" t="s">
        <v>45452</v>
      </c>
      <c r="B8128" t="s">
        <v>45453</v>
      </c>
      <c r="C8128">
        <v>2024</v>
      </c>
      <c r="D8128" s="37">
        <v>45483</v>
      </c>
      <c r="E8128" s="37">
        <v>45847</v>
      </c>
      <c r="F8128" s="18" t="s">
        <v>4463</v>
      </c>
      <c r="G8128" t="s">
        <v>97</v>
      </c>
      <c r="H8128">
        <v>1</v>
      </c>
      <c r="I8128">
        <v>1</v>
      </c>
      <c r="J8128">
        <v>32768.839999999997</v>
      </c>
      <c r="K8128">
        <v>3000000</v>
      </c>
    </row>
    <row r="8129" spans="1:11" ht="15" customHeight="1" x14ac:dyDescent="0.2">
      <c r="A8129" t="s">
        <v>45454</v>
      </c>
      <c r="B8129" t="s">
        <v>45455</v>
      </c>
      <c r="C8129">
        <v>2024</v>
      </c>
      <c r="D8129" s="37">
        <v>45483</v>
      </c>
      <c r="E8129" s="37">
        <v>45847</v>
      </c>
      <c r="F8129" s="18" t="s">
        <v>4463</v>
      </c>
      <c r="G8129" t="s">
        <v>98</v>
      </c>
      <c r="H8129">
        <v>1</v>
      </c>
      <c r="I8129">
        <v>1</v>
      </c>
      <c r="J8129">
        <v>11326.72</v>
      </c>
      <c r="K8129">
        <v>1000000</v>
      </c>
    </row>
    <row r="8130" spans="1:11" ht="15" customHeight="1" x14ac:dyDescent="0.2">
      <c r="A8130" t="s">
        <v>45456</v>
      </c>
      <c r="B8130" t="s">
        <v>45457</v>
      </c>
      <c r="C8130">
        <v>2024</v>
      </c>
      <c r="D8130" s="37">
        <v>45483</v>
      </c>
      <c r="E8130" s="37">
        <v>45847</v>
      </c>
      <c r="F8130" s="18" t="s">
        <v>4463</v>
      </c>
      <c r="G8130" t="s">
        <v>100</v>
      </c>
      <c r="H8130">
        <v>2</v>
      </c>
      <c r="I8130">
        <v>2</v>
      </c>
      <c r="J8130">
        <v>63642.29</v>
      </c>
      <c r="K8130">
        <v>3000000</v>
      </c>
    </row>
    <row r="8131" spans="1:11" ht="15" customHeight="1" x14ac:dyDescent="0.2">
      <c r="A8131" t="s">
        <v>45458</v>
      </c>
      <c r="B8131" t="s">
        <v>45459</v>
      </c>
      <c r="C8131">
        <v>2024</v>
      </c>
      <c r="D8131" s="37">
        <v>45483</v>
      </c>
      <c r="E8131" s="37">
        <v>45847</v>
      </c>
      <c r="F8131" s="18" t="s">
        <v>4463</v>
      </c>
      <c r="G8131" t="s">
        <v>97</v>
      </c>
      <c r="H8131">
        <v>1</v>
      </c>
      <c r="I8131">
        <v>2</v>
      </c>
      <c r="J8131">
        <v>55415.1</v>
      </c>
      <c r="K8131">
        <v>4500000</v>
      </c>
    </row>
    <row r="8132" spans="1:11" ht="15" customHeight="1" x14ac:dyDescent="0.2">
      <c r="A8132" t="s">
        <v>45460</v>
      </c>
      <c r="B8132" t="s">
        <v>45461</v>
      </c>
      <c r="C8132">
        <v>2024</v>
      </c>
      <c r="D8132" s="37">
        <v>45483</v>
      </c>
      <c r="E8132" s="37">
        <v>45847</v>
      </c>
      <c r="F8132" s="18" t="s">
        <v>4463</v>
      </c>
      <c r="G8132" t="s">
        <v>98</v>
      </c>
      <c r="H8132">
        <v>3</v>
      </c>
      <c r="I8132">
        <v>6</v>
      </c>
      <c r="J8132">
        <v>23530.95</v>
      </c>
      <c r="K8132">
        <v>2000000</v>
      </c>
    </row>
    <row r="8133" spans="1:11" ht="15" customHeight="1" x14ac:dyDescent="0.2">
      <c r="A8133" t="s">
        <v>45462</v>
      </c>
      <c r="B8133" t="s">
        <v>45463</v>
      </c>
      <c r="C8133">
        <v>2024</v>
      </c>
      <c r="D8133" s="37">
        <v>45483</v>
      </c>
      <c r="E8133" s="37">
        <v>45847</v>
      </c>
      <c r="F8133" s="18" t="s">
        <v>4463</v>
      </c>
      <c r="G8133" t="s">
        <v>100</v>
      </c>
      <c r="H8133">
        <v>1</v>
      </c>
      <c r="I8133">
        <v>1</v>
      </c>
      <c r="J8133">
        <v>102074.69</v>
      </c>
      <c r="K8133">
        <v>4500000</v>
      </c>
    </row>
    <row r="8134" spans="1:11" ht="15" customHeight="1" x14ac:dyDescent="0.2">
      <c r="A8134" t="s">
        <v>45464</v>
      </c>
      <c r="B8134" t="s">
        <v>45465</v>
      </c>
      <c r="C8134">
        <v>2024</v>
      </c>
      <c r="D8134" s="37">
        <v>45483</v>
      </c>
      <c r="E8134" s="37">
        <v>45847</v>
      </c>
      <c r="F8134" s="18" t="s">
        <v>4463</v>
      </c>
      <c r="G8134" t="s">
        <v>97</v>
      </c>
      <c r="H8134">
        <v>1</v>
      </c>
      <c r="I8134">
        <v>2</v>
      </c>
      <c r="J8134">
        <v>25332.76</v>
      </c>
      <c r="K8134">
        <v>2000000</v>
      </c>
    </row>
    <row r="8135" spans="1:11" ht="15" customHeight="1" x14ac:dyDescent="0.2">
      <c r="A8135" t="s">
        <v>45466</v>
      </c>
      <c r="B8135" t="s">
        <v>45467</v>
      </c>
      <c r="C8135">
        <v>2024</v>
      </c>
      <c r="D8135" s="37">
        <v>45483</v>
      </c>
      <c r="E8135" s="37">
        <v>45847</v>
      </c>
      <c r="F8135" s="18" t="s">
        <v>4463</v>
      </c>
      <c r="G8135" t="s">
        <v>101</v>
      </c>
      <c r="H8135">
        <v>3</v>
      </c>
      <c r="I8135">
        <v>3</v>
      </c>
      <c r="J8135">
        <v>96370.96</v>
      </c>
      <c r="K8135">
        <v>10000000</v>
      </c>
    </row>
    <row r="8136" spans="1:11" ht="15" customHeight="1" x14ac:dyDescent="0.2">
      <c r="A8136" t="s">
        <v>45468</v>
      </c>
      <c r="B8136" t="s">
        <v>45469</v>
      </c>
      <c r="C8136">
        <v>2024</v>
      </c>
      <c r="D8136" s="37">
        <v>45483</v>
      </c>
      <c r="E8136" s="37">
        <v>45847</v>
      </c>
      <c r="F8136" s="18" t="s">
        <v>4463</v>
      </c>
      <c r="G8136" t="s">
        <v>99</v>
      </c>
      <c r="H8136">
        <v>1</v>
      </c>
      <c r="I8136">
        <v>1</v>
      </c>
      <c r="J8136">
        <v>13479.42</v>
      </c>
      <c r="K8136">
        <v>1000000</v>
      </c>
    </row>
    <row r="8137" spans="1:11" ht="15" customHeight="1" x14ac:dyDescent="0.2">
      <c r="A8137" t="s">
        <v>45470</v>
      </c>
      <c r="B8137" t="s">
        <v>45471</v>
      </c>
      <c r="C8137">
        <v>2024</v>
      </c>
      <c r="D8137" s="37">
        <v>45483</v>
      </c>
      <c r="E8137" s="37">
        <v>45847</v>
      </c>
      <c r="F8137" s="18" t="s">
        <v>4463</v>
      </c>
      <c r="G8137" t="s">
        <v>99</v>
      </c>
      <c r="H8137">
        <v>3</v>
      </c>
      <c r="I8137">
        <v>3</v>
      </c>
      <c r="J8137">
        <v>51954.67</v>
      </c>
      <c r="K8137">
        <v>4000000</v>
      </c>
    </row>
    <row r="8138" spans="1:11" ht="15" customHeight="1" x14ac:dyDescent="0.2">
      <c r="A8138" t="s">
        <v>45472</v>
      </c>
      <c r="B8138" t="s">
        <v>45473</v>
      </c>
      <c r="C8138">
        <v>2024</v>
      </c>
      <c r="D8138" s="37">
        <v>45483</v>
      </c>
      <c r="E8138" s="37">
        <v>45847</v>
      </c>
      <c r="F8138" s="18" t="s">
        <v>4463</v>
      </c>
      <c r="G8138" t="s">
        <v>97</v>
      </c>
      <c r="H8138">
        <v>3</v>
      </c>
      <c r="I8138">
        <v>3</v>
      </c>
      <c r="J8138">
        <v>26022.43</v>
      </c>
      <c r="K8138">
        <v>2000000</v>
      </c>
    </row>
    <row r="8139" spans="1:11" ht="15" customHeight="1" x14ac:dyDescent="0.2">
      <c r="A8139" t="s">
        <v>45474</v>
      </c>
      <c r="B8139" t="s">
        <v>45475</v>
      </c>
      <c r="C8139">
        <v>2024</v>
      </c>
      <c r="D8139" s="37">
        <v>45483</v>
      </c>
      <c r="E8139" s="37">
        <v>45847</v>
      </c>
      <c r="F8139" s="18" t="s">
        <v>4463</v>
      </c>
      <c r="G8139" t="s">
        <v>99</v>
      </c>
      <c r="H8139">
        <v>1</v>
      </c>
      <c r="I8139">
        <v>2</v>
      </c>
      <c r="J8139">
        <v>20594.27</v>
      </c>
      <c r="K8139">
        <v>1500000</v>
      </c>
    </row>
    <row r="8140" spans="1:11" ht="15" customHeight="1" x14ac:dyDescent="0.2">
      <c r="A8140" t="s">
        <v>45476</v>
      </c>
      <c r="B8140" t="s">
        <v>45477</v>
      </c>
      <c r="C8140">
        <v>2024</v>
      </c>
      <c r="D8140" s="37">
        <v>45483</v>
      </c>
      <c r="E8140" s="37">
        <v>45847</v>
      </c>
      <c r="F8140" s="18" t="s">
        <v>4463</v>
      </c>
      <c r="G8140" t="s">
        <v>97</v>
      </c>
      <c r="H8140">
        <v>2</v>
      </c>
      <c r="I8140">
        <v>2</v>
      </c>
      <c r="J8140">
        <v>113329</v>
      </c>
      <c r="K8140">
        <v>10000000</v>
      </c>
    </row>
    <row r="8141" spans="1:11" ht="15" customHeight="1" x14ac:dyDescent="0.2">
      <c r="A8141" t="s">
        <v>45478</v>
      </c>
      <c r="B8141" t="s">
        <v>45479</v>
      </c>
      <c r="C8141">
        <v>2024</v>
      </c>
      <c r="D8141" s="37">
        <v>45483</v>
      </c>
      <c r="E8141" s="37">
        <v>45847</v>
      </c>
      <c r="F8141" s="18" t="s">
        <v>4463</v>
      </c>
      <c r="G8141" t="s">
        <v>97</v>
      </c>
      <c r="H8141">
        <v>1</v>
      </c>
      <c r="I8141">
        <v>1</v>
      </c>
      <c r="J8141">
        <v>122092.57</v>
      </c>
      <c r="K8141">
        <v>10000000</v>
      </c>
    </row>
    <row r="8142" spans="1:11" ht="15" customHeight="1" x14ac:dyDescent="0.2">
      <c r="A8142" t="s">
        <v>45480</v>
      </c>
      <c r="B8142" t="s">
        <v>45481</v>
      </c>
      <c r="C8142">
        <v>2024</v>
      </c>
      <c r="D8142" s="37">
        <v>45483</v>
      </c>
      <c r="E8142" s="37">
        <v>45847</v>
      </c>
      <c r="F8142" s="18" t="s">
        <v>4463</v>
      </c>
      <c r="G8142" t="s">
        <v>101</v>
      </c>
      <c r="H8142">
        <v>1</v>
      </c>
      <c r="I8142">
        <v>1</v>
      </c>
      <c r="J8142">
        <v>18078.53</v>
      </c>
      <c r="K8142">
        <v>2000000</v>
      </c>
    </row>
    <row r="8143" spans="1:11" ht="15" customHeight="1" x14ac:dyDescent="0.2">
      <c r="A8143" t="s">
        <v>45482</v>
      </c>
      <c r="B8143" t="s">
        <v>45483</v>
      </c>
      <c r="C8143">
        <v>2024</v>
      </c>
      <c r="D8143" s="37">
        <v>45483</v>
      </c>
      <c r="E8143" s="37">
        <v>45847</v>
      </c>
      <c r="F8143" s="18" t="s">
        <v>4463</v>
      </c>
      <c r="G8143" t="s">
        <v>98</v>
      </c>
      <c r="H8143">
        <v>2</v>
      </c>
      <c r="I8143">
        <v>2</v>
      </c>
      <c r="J8143">
        <v>31254.3</v>
      </c>
      <c r="K8143">
        <v>3000000</v>
      </c>
    </row>
    <row r="8144" spans="1:11" ht="15" customHeight="1" x14ac:dyDescent="0.2">
      <c r="A8144" t="s">
        <v>45484</v>
      </c>
      <c r="B8144" t="s">
        <v>45485</v>
      </c>
      <c r="C8144">
        <v>2024</v>
      </c>
      <c r="D8144" s="37">
        <v>45483</v>
      </c>
      <c r="E8144" s="37">
        <v>45847</v>
      </c>
      <c r="F8144" s="18" t="s">
        <v>4463</v>
      </c>
      <c r="G8144" t="s">
        <v>101</v>
      </c>
      <c r="H8144">
        <v>1</v>
      </c>
      <c r="I8144">
        <v>1</v>
      </c>
      <c r="J8144">
        <v>23322.89</v>
      </c>
      <c r="K8144">
        <v>2500000</v>
      </c>
    </row>
    <row r="8145" spans="1:11" ht="15" customHeight="1" x14ac:dyDescent="0.2">
      <c r="A8145" t="s">
        <v>45486</v>
      </c>
      <c r="B8145" t="s">
        <v>45487</v>
      </c>
      <c r="C8145">
        <v>2024</v>
      </c>
      <c r="D8145" s="37">
        <v>45483</v>
      </c>
      <c r="E8145" s="37">
        <v>45847</v>
      </c>
      <c r="F8145" s="18" t="s">
        <v>4463</v>
      </c>
      <c r="G8145" t="s">
        <v>100</v>
      </c>
      <c r="H8145">
        <v>2</v>
      </c>
      <c r="I8145">
        <v>2</v>
      </c>
      <c r="J8145">
        <v>11344.17</v>
      </c>
      <c r="K8145">
        <v>500000</v>
      </c>
    </row>
    <row r="8146" spans="1:11" ht="15" customHeight="1" x14ac:dyDescent="0.2">
      <c r="A8146" t="s">
        <v>45488</v>
      </c>
      <c r="B8146" t="s">
        <v>45489</v>
      </c>
      <c r="C8146">
        <v>2024</v>
      </c>
      <c r="D8146" s="37">
        <v>45483</v>
      </c>
      <c r="E8146" s="37">
        <v>45847</v>
      </c>
      <c r="F8146" s="18" t="s">
        <v>4463</v>
      </c>
      <c r="G8146" t="s">
        <v>101</v>
      </c>
      <c r="H8146">
        <v>2</v>
      </c>
      <c r="I8146">
        <v>4</v>
      </c>
      <c r="J8146">
        <v>25454.37</v>
      </c>
      <c r="K8146">
        <v>3000000</v>
      </c>
    </row>
    <row r="8147" spans="1:11" ht="15" customHeight="1" x14ac:dyDescent="0.2">
      <c r="A8147" t="s">
        <v>45490</v>
      </c>
      <c r="B8147" t="s">
        <v>45491</v>
      </c>
      <c r="C8147">
        <v>2024</v>
      </c>
      <c r="D8147" s="37">
        <v>45483</v>
      </c>
      <c r="E8147" s="37">
        <v>45847</v>
      </c>
      <c r="F8147" s="18" t="s">
        <v>4463</v>
      </c>
      <c r="G8147" t="s">
        <v>99</v>
      </c>
      <c r="H8147">
        <v>1</v>
      </c>
      <c r="I8147">
        <v>2</v>
      </c>
      <c r="J8147">
        <v>6988.73</v>
      </c>
      <c r="K8147">
        <v>500000</v>
      </c>
    </row>
    <row r="8148" spans="1:11" ht="15" customHeight="1" x14ac:dyDescent="0.2">
      <c r="A8148" t="s">
        <v>45492</v>
      </c>
      <c r="B8148" t="s">
        <v>45493</v>
      </c>
      <c r="C8148">
        <v>2024</v>
      </c>
      <c r="D8148" s="37">
        <v>45483</v>
      </c>
      <c r="E8148" s="37">
        <v>45847</v>
      </c>
      <c r="F8148" s="18" t="s">
        <v>4463</v>
      </c>
      <c r="G8148" t="s">
        <v>99</v>
      </c>
      <c r="H8148">
        <v>2</v>
      </c>
      <c r="I8148">
        <v>2</v>
      </c>
      <c r="J8148">
        <v>14943.34</v>
      </c>
      <c r="K8148">
        <v>1000000</v>
      </c>
    </row>
    <row r="8149" spans="1:11" ht="15" customHeight="1" x14ac:dyDescent="0.2">
      <c r="A8149" t="s">
        <v>45494</v>
      </c>
      <c r="B8149" t="s">
        <v>45495</v>
      </c>
      <c r="C8149">
        <v>2024</v>
      </c>
      <c r="D8149" s="37">
        <v>45484</v>
      </c>
      <c r="E8149" s="37">
        <v>45848</v>
      </c>
      <c r="F8149" s="18" t="s">
        <v>4452</v>
      </c>
      <c r="G8149" t="s">
        <v>97</v>
      </c>
      <c r="H8149">
        <v>1</v>
      </c>
      <c r="I8149">
        <v>2</v>
      </c>
      <c r="J8149">
        <v>61637.55</v>
      </c>
      <c r="K8149">
        <v>5000000</v>
      </c>
    </row>
    <row r="8150" spans="1:11" ht="15" customHeight="1" x14ac:dyDescent="0.2">
      <c r="A8150" t="s">
        <v>45496</v>
      </c>
      <c r="B8150" t="s">
        <v>45497</v>
      </c>
      <c r="C8150">
        <v>2024</v>
      </c>
      <c r="D8150" s="37">
        <v>45484</v>
      </c>
      <c r="E8150" s="37">
        <v>45848</v>
      </c>
      <c r="F8150" s="18" t="s">
        <v>4452</v>
      </c>
      <c r="G8150" t="s">
        <v>99</v>
      </c>
      <c r="H8150">
        <v>1</v>
      </c>
      <c r="I8150">
        <v>2</v>
      </c>
      <c r="J8150">
        <v>53063.33</v>
      </c>
      <c r="K8150">
        <v>3500000</v>
      </c>
    </row>
    <row r="8151" spans="1:11" ht="15" customHeight="1" x14ac:dyDescent="0.2">
      <c r="A8151" t="s">
        <v>45498</v>
      </c>
      <c r="B8151" t="s">
        <v>45499</v>
      </c>
      <c r="C8151">
        <v>2024</v>
      </c>
      <c r="D8151" s="37">
        <v>45484</v>
      </c>
      <c r="E8151" s="37">
        <v>45848</v>
      </c>
      <c r="F8151" s="18" t="s">
        <v>4452</v>
      </c>
      <c r="G8151" t="s">
        <v>98</v>
      </c>
      <c r="H8151">
        <v>1</v>
      </c>
      <c r="I8151">
        <v>1</v>
      </c>
      <c r="J8151">
        <v>41269.4</v>
      </c>
      <c r="K8151">
        <v>4000000</v>
      </c>
    </row>
    <row r="8152" spans="1:11" ht="15" customHeight="1" x14ac:dyDescent="0.2">
      <c r="A8152" t="s">
        <v>45500</v>
      </c>
      <c r="B8152" t="s">
        <v>45501</v>
      </c>
      <c r="C8152">
        <v>2024</v>
      </c>
      <c r="D8152" s="37">
        <v>45484</v>
      </c>
      <c r="E8152" s="37">
        <v>45848</v>
      </c>
      <c r="F8152" s="18" t="s">
        <v>4452</v>
      </c>
      <c r="G8152" t="s">
        <v>101</v>
      </c>
      <c r="H8152">
        <v>1</v>
      </c>
      <c r="I8152">
        <v>2</v>
      </c>
      <c r="J8152">
        <v>19887.650000000001</v>
      </c>
      <c r="K8152">
        <v>2000000</v>
      </c>
    </row>
    <row r="8153" spans="1:11" ht="15" customHeight="1" x14ac:dyDescent="0.2">
      <c r="A8153" t="s">
        <v>45502</v>
      </c>
      <c r="B8153" t="s">
        <v>45503</v>
      </c>
      <c r="C8153">
        <v>2024</v>
      </c>
      <c r="D8153" s="37">
        <v>45484</v>
      </c>
      <c r="E8153" s="37">
        <v>45848</v>
      </c>
      <c r="F8153" s="18" t="s">
        <v>4452</v>
      </c>
      <c r="G8153" t="s">
        <v>97</v>
      </c>
      <c r="H8153">
        <v>3</v>
      </c>
      <c r="I8153">
        <v>3</v>
      </c>
      <c r="J8153">
        <v>35475.129999999997</v>
      </c>
      <c r="K8153">
        <v>3000000</v>
      </c>
    </row>
    <row r="8154" spans="1:11" ht="15" customHeight="1" x14ac:dyDescent="0.2">
      <c r="A8154" t="s">
        <v>45504</v>
      </c>
      <c r="B8154" t="s">
        <v>45505</v>
      </c>
      <c r="C8154">
        <v>2024</v>
      </c>
      <c r="D8154" s="37">
        <v>45484</v>
      </c>
      <c r="E8154" s="37">
        <v>45848</v>
      </c>
      <c r="F8154" s="18" t="s">
        <v>4452</v>
      </c>
      <c r="G8154" t="s">
        <v>100</v>
      </c>
      <c r="H8154">
        <v>1</v>
      </c>
      <c r="I8154">
        <v>2</v>
      </c>
      <c r="J8154">
        <v>224316.59</v>
      </c>
      <c r="K8154">
        <v>10000000</v>
      </c>
    </row>
    <row r="8155" spans="1:11" ht="15" customHeight="1" x14ac:dyDescent="0.2">
      <c r="A8155" t="s">
        <v>45506</v>
      </c>
      <c r="B8155" t="s">
        <v>45507</v>
      </c>
      <c r="C8155">
        <v>2024</v>
      </c>
      <c r="D8155" s="37">
        <v>45484</v>
      </c>
      <c r="E8155" s="37">
        <v>45848</v>
      </c>
      <c r="F8155" s="18" t="s">
        <v>4463</v>
      </c>
      <c r="G8155" t="s">
        <v>98</v>
      </c>
      <c r="H8155">
        <v>1</v>
      </c>
      <c r="I8155">
        <v>1</v>
      </c>
      <c r="J8155">
        <v>28703.54</v>
      </c>
      <c r="K8155">
        <v>2500000</v>
      </c>
    </row>
    <row r="8156" spans="1:11" ht="15" customHeight="1" x14ac:dyDescent="0.2">
      <c r="A8156" t="s">
        <v>45508</v>
      </c>
      <c r="B8156" t="s">
        <v>45509</v>
      </c>
      <c r="C8156">
        <v>2024</v>
      </c>
      <c r="D8156" s="37">
        <v>45484</v>
      </c>
      <c r="E8156" s="37">
        <v>45848</v>
      </c>
      <c r="F8156" s="18" t="s">
        <v>4463</v>
      </c>
      <c r="G8156" t="s">
        <v>97</v>
      </c>
      <c r="H8156">
        <v>2</v>
      </c>
      <c r="I8156">
        <v>2</v>
      </c>
      <c r="J8156">
        <v>12970.76</v>
      </c>
      <c r="K8156">
        <v>1000000</v>
      </c>
    </row>
    <row r="8157" spans="1:11" ht="15" customHeight="1" x14ac:dyDescent="0.2">
      <c r="A8157" t="s">
        <v>45510</v>
      </c>
      <c r="B8157" t="s">
        <v>45511</v>
      </c>
      <c r="C8157">
        <v>2024</v>
      </c>
      <c r="D8157" s="37">
        <v>45484</v>
      </c>
      <c r="E8157" s="37">
        <v>45848</v>
      </c>
      <c r="F8157" s="18" t="s">
        <v>4463</v>
      </c>
      <c r="G8157" t="s">
        <v>97</v>
      </c>
      <c r="H8157">
        <v>1</v>
      </c>
      <c r="I8157">
        <v>2</v>
      </c>
      <c r="J8157">
        <v>29663.38</v>
      </c>
      <c r="K8157">
        <v>2500000</v>
      </c>
    </row>
    <row r="8158" spans="1:11" ht="15" customHeight="1" x14ac:dyDescent="0.2">
      <c r="A8158" t="s">
        <v>45512</v>
      </c>
      <c r="B8158" t="s">
        <v>45513</v>
      </c>
      <c r="C8158">
        <v>2024</v>
      </c>
      <c r="D8158" s="37">
        <v>45484</v>
      </c>
      <c r="E8158" s="37">
        <v>45848</v>
      </c>
      <c r="F8158" s="18" t="s">
        <v>4463</v>
      </c>
      <c r="G8158" t="s">
        <v>98</v>
      </c>
      <c r="H8158">
        <v>1</v>
      </c>
      <c r="I8158">
        <v>1</v>
      </c>
      <c r="J8158">
        <v>21738.07</v>
      </c>
      <c r="K8158">
        <v>2000000</v>
      </c>
    </row>
    <row r="8159" spans="1:11" ht="15" customHeight="1" x14ac:dyDescent="0.2">
      <c r="A8159" t="s">
        <v>45514</v>
      </c>
      <c r="B8159" t="s">
        <v>45515</v>
      </c>
      <c r="C8159">
        <v>2024</v>
      </c>
      <c r="D8159" s="37">
        <v>45484</v>
      </c>
      <c r="E8159" s="37">
        <v>45848</v>
      </c>
      <c r="F8159" s="18" t="s">
        <v>4463</v>
      </c>
      <c r="G8159" t="s">
        <v>98</v>
      </c>
      <c r="H8159">
        <v>1</v>
      </c>
      <c r="I8159">
        <v>1</v>
      </c>
      <c r="J8159">
        <v>32616.76</v>
      </c>
      <c r="K8159">
        <v>3000000</v>
      </c>
    </row>
    <row r="8160" spans="1:11" ht="15" customHeight="1" x14ac:dyDescent="0.2">
      <c r="A8160" t="s">
        <v>45516</v>
      </c>
      <c r="B8160" t="s">
        <v>45517</v>
      </c>
      <c r="C8160">
        <v>2024</v>
      </c>
      <c r="D8160" s="37">
        <v>45484</v>
      </c>
      <c r="E8160" s="37">
        <v>45848</v>
      </c>
      <c r="F8160" s="18" t="s">
        <v>4463</v>
      </c>
      <c r="G8160" t="s">
        <v>99</v>
      </c>
      <c r="H8160">
        <v>1</v>
      </c>
      <c r="I8160">
        <v>2</v>
      </c>
      <c r="J8160">
        <v>55994.87</v>
      </c>
      <c r="K8160">
        <v>4000000</v>
      </c>
    </row>
    <row r="8161" spans="1:11" ht="15" customHeight="1" x14ac:dyDescent="0.2">
      <c r="A8161" t="s">
        <v>45518</v>
      </c>
      <c r="B8161" t="s">
        <v>45519</v>
      </c>
      <c r="C8161">
        <v>2024</v>
      </c>
      <c r="D8161" s="37">
        <v>45484</v>
      </c>
      <c r="E8161" s="37">
        <v>45848</v>
      </c>
      <c r="F8161" s="18" t="s">
        <v>4463</v>
      </c>
      <c r="G8161" t="s">
        <v>97</v>
      </c>
      <c r="H8161">
        <v>1</v>
      </c>
      <c r="I8161">
        <v>1</v>
      </c>
      <c r="J8161">
        <v>23872.32</v>
      </c>
      <c r="K8161">
        <v>2000000</v>
      </c>
    </row>
    <row r="8162" spans="1:11" ht="15" customHeight="1" x14ac:dyDescent="0.2">
      <c r="A8162" t="s">
        <v>45520</v>
      </c>
      <c r="B8162" t="s">
        <v>45521</v>
      </c>
      <c r="C8162">
        <v>2024</v>
      </c>
      <c r="D8162" s="37">
        <v>45484</v>
      </c>
      <c r="E8162" s="37">
        <v>45848</v>
      </c>
      <c r="F8162" s="18" t="s">
        <v>4463</v>
      </c>
      <c r="G8162" t="s">
        <v>101</v>
      </c>
      <c r="H8162">
        <v>1</v>
      </c>
      <c r="I8162">
        <v>1</v>
      </c>
      <c r="J8162">
        <v>37000.67</v>
      </c>
      <c r="K8162">
        <v>4000000</v>
      </c>
    </row>
    <row r="8163" spans="1:11" ht="15" customHeight="1" x14ac:dyDescent="0.2">
      <c r="A8163" t="s">
        <v>45522</v>
      </c>
      <c r="B8163" t="s">
        <v>45523</v>
      </c>
      <c r="C8163">
        <v>2024</v>
      </c>
      <c r="D8163" s="37">
        <v>45484</v>
      </c>
      <c r="E8163" s="37">
        <v>45848</v>
      </c>
      <c r="F8163" s="18" t="s">
        <v>4463</v>
      </c>
      <c r="G8163" t="s">
        <v>98</v>
      </c>
      <c r="H8163">
        <v>1</v>
      </c>
      <c r="I8163">
        <v>2</v>
      </c>
      <c r="J8163">
        <v>36169.35</v>
      </c>
      <c r="K8163">
        <v>3500000</v>
      </c>
    </row>
    <row r="8164" spans="1:11" ht="15" customHeight="1" x14ac:dyDescent="0.2">
      <c r="A8164" t="s">
        <v>45524</v>
      </c>
      <c r="B8164" t="s">
        <v>45525</v>
      </c>
      <c r="C8164">
        <v>2024</v>
      </c>
      <c r="D8164" s="37">
        <v>45484</v>
      </c>
      <c r="E8164" s="37">
        <v>45848</v>
      </c>
      <c r="F8164" s="18" t="s">
        <v>4463</v>
      </c>
      <c r="G8164" t="s">
        <v>99</v>
      </c>
      <c r="H8164">
        <v>1</v>
      </c>
      <c r="I8164">
        <v>1</v>
      </c>
      <c r="J8164">
        <v>139571.18</v>
      </c>
      <c r="K8164">
        <v>10000000</v>
      </c>
    </row>
    <row r="8165" spans="1:11" ht="15" customHeight="1" x14ac:dyDescent="0.2">
      <c r="A8165" t="s">
        <v>45526</v>
      </c>
      <c r="B8165" t="s">
        <v>45527</v>
      </c>
      <c r="C8165">
        <v>2024</v>
      </c>
      <c r="D8165" s="37">
        <v>45484</v>
      </c>
      <c r="E8165" s="37">
        <v>45848</v>
      </c>
      <c r="F8165" s="18" t="s">
        <v>4463</v>
      </c>
      <c r="G8165" t="s">
        <v>97</v>
      </c>
      <c r="H8165">
        <v>1</v>
      </c>
      <c r="I8165">
        <v>1</v>
      </c>
      <c r="J8165">
        <v>36617.279999999999</v>
      </c>
      <c r="K8165">
        <v>3000000</v>
      </c>
    </row>
    <row r="8166" spans="1:11" ht="15" customHeight="1" x14ac:dyDescent="0.2">
      <c r="A8166" t="s">
        <v>45528</v>
      </c>
      <c r="B8166" t="s">
        <v>45529</v>
      </c>
      <c r="C8166">
        <v>2024</v>
      </c>
      <c r="D8166" s="37">
        <v>45484</v>
      </c>
      <c r="E8166" s="37">
        <v>45848</v>
      </c>
      <c r="F8166" s="18" t="s">
        <v>4463</v>
      </c>
      <c r="G8166" t="s">
        <v>97</v>
      </c>
      <c r="H8166">
        <v>2</v>
      </c>
      <c r="I8166">
        <v>4</v>
      </c>
      <c r="J8166">
        <v>112689.32</v>
      </c>
      <c r="K8166">
        <v>10000000</v>
      </c>
    </row>
    <row r="8167" spans="1:11" ht="15" customHeight="1" x14ac:dyDescent="0.2">
      <c r="A8167" t="s">
        <v>45530</v>
      </c>
      <c r="B8167" t="s">
        <v>45531</v>
      </c>
      <c r="C8167">
        <v>2024</v>
      </c>
      <c r="D8167" s="37">
        <v>45484</v>
      </c>
      <c r="E8167" s="37">
        <v>45848</v>
      </c>
      <c r="F8167" s="18" t="s">
        <v>4463</v>
      </c>
      <c r="G8167" t="s">
        <v>99</v>
      </c>
      <c r="H8167">
        <v>3</v>
      </c>
      <c r="I8167">
        <v>3</v>
      </c>
      <c r="J8167">
        <v>43809.74</v>
      </c>
      <c r="K8167">
        <v>3000000</v>
      </c>
    </row>
    <row r="8168" spans="1:11" ht="15" customHeight="1" x14ac:dyDescent="0.2">
      <c r="A8168" t="s">
        <v>45532</v>
      </c>
      <c r="B8168" t="s">
        <v>45533</v>
      </c>
      <c r="C8168">
        <v>2024</v>
      </c>
      <c r="D8168" s="37">
        <v>45484</v>
      </c>
      <c r="E8168" s="37">
        <v>45848</v>
      </c>
      <c r="F8168" s="18" t="s">
        <v>4463</v>
      </c>
      <c r="G8168" t="s">
        <v>101</v>
      </c>
      <c r="H8168">
        <v>1</v>
      </c>
      <c r="I8168">
        <v>1</v>
      </c>
      <c r="J8168">
        <v>4693.2</v>
      </c>
      <c r="K8168">
        <v>500000</v>
      </c>
    </row>
    <row r="8169" spans="1:11" ht="15" customHeight="1" x14ac:dyDescent="0.2">
      <c r="A8169" t="s">
        <v>45534</v>
      </c>
      <c r="B8169" t="s">
        <v>45535</v>
      </c>
      <c r="C8169">
        <v>2024</v>
      </c>
      <c r="D8169" s="37">
        <v>45484</v>
      </c>
      <c r="E8169" s="37">
        <v>45848</v>
      </c>
      <c r="F8169" s="18" t="s">
        <v>4463</v>
      </c>
      <c r="G8169" t="s">
        <v>98</v>
      </c>
      <c r="H8169">
        <v>3</v>
      </c>
      <c r="I8169">
        <v>6</v>
      </c>
      <c r="J8169">
        <v>48775.53</v>
      </c>
      <c r="K8169">
        <v>5000000</v>
      </c>
    </row>
    <row r="8170" spans="1:11" ht="15" customHeight="1" x14ac:dyDescent="0.2">
      <c r="A8170" t="s">
        <v>45536</v>
      </c>
      <c r="B8170" t="s">
        <v>45537</v>
      </c>
      <c r="C8170">
        <v>2024</v>
      </c>
      <c r="D8170" s="37">
        <v>45484</v>
      </c>
      <c r="E8170" s="37">
        <v>45848</v>
      </c>
      <c r="F8170" s="18" t="s">
        <v>4463</v>
      </c>
      <c r="G8170" t="s">
        <v>101</v>
      </c>
      <c r="H8170">
        <v>1</v>
      </c>
      <c r="I8170">
        <v>2</v>
      </c>
      <c r="J8170">
        <v>18816.84</v>
      </c>
      <c r="K8170">
        <v>2000000</v>
      </c>
    </row>
    <row r="8171" spans="1:11" ht="15" customHeight="1" x14ac:dyDescent="0.2">
      <c r="A8171" t="s">
        <v>45538</v>
      </c>
      <c r="B8171" t="s">
        <v>45539</v>
      </c>
      <c r="C8171">
        <v>2024</v>
      </c>
      <c r="D8171" s="37">
        <v>45484</v>
      </c>
      <c r="E8171" s="37">
        <v>45848</v>
      </c>
      <c r="F8171" s="18" t="s">
        <v>4463</v>
      </c>
      <c r="G8171" t="s">
        <v>97</v>
      </c>
      <c r="H8171">
        <v>1</v>
      </c>
      <c r="I8171">
        <v>1</v>
      </c>
      <c r="J8171">
        <v>25364.12</v>
      </c>
      <c r="K8171">
        <v>2000000</v>
      </c>
    </row>
    <row r="8172" spans="1:11" ht="15" customHeight="1" x14ac:dyDescent="0.2">
      <c r="A8172" t="s">
        <v>45540</v>
      </c>
      <c r="B8172" t="s">
        <v>45541</v>
      </c>
      <c r="C8172">
        <v>2024</v>
      </c>
      <c r="D8172" s="37">
        <v>45484</v>
      </c>
      <c r="E8172" s="37">
        <v>45848</v>
      </c>
      <c r="F8172" s="18" t="s">
        <v>4463</v>
      </c>
      <c r="G8172" t="s">
        <v>101</v>
      </c>
      <c r="H8172">
        <v>1</v>
      </c>
      <c r="I8172">
        <v>2</v>
      </c>
      <c r="J8172">
        <v>48513.78</v>
      </c>
      <c r="K8172">
        <v>5000000</v>
      </c>
    </row>
    <row r="8173" spans="1:11" ht="15" customHeight="1" x14ac:dyDescent="0.2">
      <c r="A8173" t="s">
        <v>45542</v>
      </c>
      <c r="B8173" t="s">
        <v>45543</v>
      </c>
      <c r="C8173">
        <v>2024</v>
      </c>
      <c r="D8173" s="37">
        <v>45485</v>
      </c>
      <c r="E8173" s="37">
        <v>45849</v>
      </c>
      <c r="F8173" s="18" t="s">
        <v>4452</v>
      </c>
      <c r="G8173" t="s">
        <v>99</v>
      </c>
      <c r="H8173">
        <v>1</v>
      </c>
      <c r="I8173">
        <v>1</v>
      </c>
      <c r="J8173">
        <v>32649.919999999998</v>
      </c>
      <c r="K8173">
        <v>2500000</v>
      </c>
    </row>
    <row r="8174" spans="1:11" ht="15" customHeight="1" x14ac:dyDescent="0.2">
      <c r="A8174" t="s">
        <v>45544</v>
      </c>
      <c r="B8174" t="s">
        <v>45545</v>
      </c>
      <c r="C8174">
        <v>2024</v>
      </c>
      <c r="D8174" s="37">
        <v>45485</v>
      </c>
      <c r="E8174" s="37">
        <v>45849</v>
      </c>
      <c r="F8174" s="18" t="s">
        <v>4452</v>
      </c>
      <c r="G8174" t="s">
        <v>101</v>
      </c>
      <c r="H8174">
        <v>3</v>
      </c>
      <c r="I8174">
        <v>6</v>
      </c>
      <c r="J8174">
        <v>23685.360000000001</v>
      </c>
      <c r="K8174">
        <v>2500000</v>
      </c>
    </row>
    <row r="8175" spans="1:11" ht="15" customHeight="1" x14ac:dyDescent="0.2">
      <c r="A8175" t="s">
        <v>45546</v>
      </c>
      <c r="B8175" t="s">
        <v>45547</v>
      </c>
      <c r="C8175">
        <v>2024</v>
      </c>
      <c r="D8175" s="37">
        <v>45485</v>
      </c>
      <c r="E8175" s="37">
        <v>45849</v>
      </c>
      <c r="F8175" s="18" t="s">
        <v>4452</v>
      </c>
      <c r="G8175" t="s">
        <v>97</v>
      </c>
      <c r="H8175">
        <v>2</v>
      </c>
      <c r="I8175">
        <v>2</v>
      </c>
      <c r="J8175">
        <v>54344.37</v>
      </c>
      <c r="K8175">
        <v>5000000</v>
      </c>
    </row>
    <row r="8176" spans="1:11" ht="15" customHeight="1" x14ac:dyDescent="0.2">
      <c r="A8176" t="s">
        <v>45548</v>
      </c>
      <c r="B8176" t="s">
        <v>45549</v>
      </c>
      <c r="C8176">
        <v>2024</v>
      </c>
      <c r="D8176" s="37">
        <v>45485</v>
      </c>
      <c r="E8176" s="37">
        <v>45849</v>
      </c>
      <c r="F8176" s="18" t="s">
        <v>4452</v>
      </c>
      <c r="G8176" t="s">
        <v>100</v>
      </c>
      <c r="H8176">
        <v>2</v>
      </c>
      <c r="I8176">
        <v>2</v>
      </c>
      <c r="J8176">
        <v>74868.7</v>
      </c>
      <c r="K8176">
        <v>3500000</v>
      </c>
    </row>
    <row r="8177" spans="1:11" ht="15" customHeight="1" x14ac:dyDescent="0.2">
      <c r="A8177" t="s">
        <v>45550</v>
      </c>
      <c r="B8177" t="s">
        <v>45551</v>
      </c>
      <c r="C8177">
        <v>2024</v>
      </c>
      <c r="D8177" s="37">
        <v>45485</v>
      </c>
      <c r="E8177" s="37">
        <v>45849</v>
      </c>
      <c r="F8177" s="18" t="s">
        <v>4452</v>
      </c>
      <c r="G8177" t="s">
        <v>98</v>
      </c>
      <c r="H8177">
        <v>2</v>
      </c>
      <c r="I8177">
        <v>2</v>
      </c>
      <c r="J8177">
        <v>56096.62</v>
      </c>
      <c r="K8177">
        <v>5000000</v>
      </c>
    </row>
    <row r="8178" spans="1:11" ht="15" customHeight="1" x14ac:dyDescent="0.2">
      <c r="A8178" t="s">
        <v>45552</v>
      </c>
      <c r="B8178" t="s">
        <v>45553</v>
      </c>
      <c r="C8178">
        <v>2024</v>
      </c>
      <c r="D8178" s="37">
        <v>45485</v>
      </c>
      <c r="E8178" s="37">
        <v>45849</v>
      </c>
      <c r="F8178" s="18" t="s">
        <v>4452</v>
      </c>
      <c r="G8178" t="s">
        <v>97</v>
      </c>
      <c r="H8178">
        <v>2</v>
      </c>
      <c r="I8178">
        <v>2</v>
      </c>
      <c r="J8178">
        <v>45632.95</v>
      </c>
      <c r="K8178">
        <v>4000000</v>
      </c>
    </row>
    <row r="8179" spans="1:11" ht="15" customHeight="1" x14ac:dyDescent="0.2">
      <c r="A8179" t="s">
        <v>45554</v>
      </c>
      <c r="B8179" t="s">
        <v>45555</v>
      </c>
      <c r="C8179">
        <v>2024</v>
      </c>
      <c r="D8179" s="37">
        <v>45485</v>
      </c>
      <c r="E8179" s="37">
        <v>45849</v>
      </c>
      <c r="F8179" s="18" t="s">
        <v>4452</v>
      </c>
      <c r="G8179" t="s">
        <v>99</v>
      </c>
      <c r="H8179">
        <v>1</v>
      </c>
      <c r="I8179">
        <v>2</v>
      </c>
      <c r="J8179">
        <v>29258.04</v>
      </c>
      <c r="K8179">
        <v>2000000</v>
      </c>
    </row>
    <row r="8180" spans="1:11" ht="15" customHeight="1" x14ac:dyDescent="0.2">
      <c r="A8180" t="s">
        <v>45556</v>
      </c>
      <c r="B8180" t="s">
        <v>45557</v>
      </c>
      <c r="C8180">
        <v>2024</v>
      </c>
      <c r="D8180" s="37">
        <v>45485</v>
      </c>
      <c r="E8180" s="37">
        <v>45849</v>
      </c>
      <c r="F8180" s="18" t="s">
        <v>4452</v>
      </c>
      <c r="G8180" t="s">
        <v>101</v>
      </c>
      <c r="H8180">
        <v>2</v>
      </c>
      <c r="I8180">
        <v>4</v>
      </c>
      <c r="J8180">
        <v>44153.59</v>
      </c>
      <c r="K8180">
        <v>5000000</v>
      </c>
    </row>
    <row r="8181" spans="1:11" ht="15" customHeight="1" x14ac:dyDescent="0.2">
      <c r="A8181" t="s">
        <v>45558</v>
      </c>
      <c r="B8181" t="s">
        <v>45559</v>
      </c>
      <c r="C8181">
        <v>2024</v>
      </c>
      <c r="D8181" s="37">
        <v>45485</v>
      </c>
      <c r="E8181" s="37">
        <v>45849</v>
      </c>
      <c r="F8181" s="18" t="s">
        <v>4452</v>
      </c>
      <c r="G8181" t="s">
        <v>100</v>
      </c>
      <c r="H8181">
        <v>3</v>
      </c>
      <c r="I8181">
        <v>3</v>
      </c>
      <c r="J8181">
        <v>80518.92</v>
      </c>
      <c r="K8181">
        <v>3500000</v>
      </c>
    </row>
    <row r="8182" spans="1:11" ht="15" customHeight="1" x14ac:dyDescent="0.2">
      <c r="A8182" t="s">
        <v>45560</v>
      </c>
      <c r="B8182" t="s">
        <v>45561</v>
      </c>
      <c r="C8182">
        <v>2024</v>
      </c>
      <c r="D8182" s="37">
        <v>45485</v>
      </c>
      <c r="E8182" s="37">
        <v>45849</v>
      </c>
      <c r="F8182" s="18" t="s">
        <v>4452</v>
      </c>
      <c r="G8182" t="s">
        <v>100</v>
      </c>
      <c r="H8182">
        <v>1</v>
      </c>
      <c r="I8182">
        <v>1</v>
      </c>
      <c r="J8182">
        <v>248714.1</v>
      </c>
      <c r="K8182">
        <v>10000000</v>
      </c>
    </row>
    <row r="8183" spans="1:11" ht="15" customHeight="1" x14ac:dyDescent="0.2">
      <c r="A8183" t="s">
        <v>45562</v>
      </c>
      <c r="B8183" t="s">
        <v>45563</v>
      </c>
      <c r="C8183">
        <v>2024</v>
      </c>
      <c r="D8183" s="37">
        <v>45485</v>
      </c>
      <c r="E8183" s="37">
        <v>45849</v>
      </c>
      <c r="F8183" s="18" t="s">
        <v>4452</v>
      </c>
      <c r="G8183" t="s">
        <v>101</v>
      </c>
      <c r="H8183">
        <v>2</v>
      </c>
      <c r="I8183">
        <v>2</v>
      </c>
      <c r="J8183">
        <v>4445.3100000000004</v>
      </c>
      <c r="K8183">
        <v>500000</v>
      </c>
    </row>
    <row r="8184" spans="1:11" ht="15" customHeight="1" x14ac:dyDescent="0.2">
      <c r="A8184" t="s">
        <v>45564</v>
      </c>
      <c r="B8184" t="s">
        <v>45565</v>
      </c>
      <c r="C8184">
        <v>2024</v>
      </c>
      <c r="D8184" s="37">
        <v>45485</v>
      </c>
      <c r="E8184" s="37">
        <v>45849</v>
      </c>
      <c r="F8184" s="18" t="s">
        <v>4463</v>
      </c>
      <c r="G8184" t="s">
        <v>100</v>
      </c>
      <c r="H8184">
        <v>1</v>
      </c>
      <c r="I8184">
        <v>1</v>
      </c>
      <c r="J8184">
        <v>87630.53</v>
      </c>
      <c r="K8184">
        <v>3500000</v>
      </c>
    </row>
    <row r="8185" spans="1:11" ht="15" customHeight="1" x14ac:dyDescent="0.2">
      <c r="A8185" t="s">
        <v>45566</v>
      </c>
      <c r="B8185" t="s">
        <v>45567</v>
      </c>
      <c r="C8185">
        <v>2024</v>
      </c>
      <c r="D8185" s="37">
        <v>45485</v>
      </c>
      <c r="E8185" s="37">
        <v>45849</v>
      </c>
      <c r="F8185" s="18" t="s">
        <v>4463</v>
      </c>
      <c r="G8185" t="s">
        <v>100</v>
      </c>
      <c r="H8185">
        <v>1</v>
      </c>
      <c r="I8185">
        <v>2</v>
      </c>
      <c r="J8185">
        <v>49916</v>
      </c>
      <c r="K8185">
        <v>2000000</v>
      </c>
    </row>
    <row r="8186" spans="1:11" ht="15" customHeight="1" x14ac:dyDescent="0.2">
      <c r="A8186" t="s">
        <v>45568</v>
      </c>
      <c r="B8186" t="s">
        <v>45569</v>
      </c>
      <c r="C8186">
        <v>2024</v>
      </c>
      <c r="D8186" s="37">
        <v>45485</v>
      </c>
      <c r="E8186" s="37">
        <v>45849</v>
      </c>
      <c r="F8186" s="18" t="s">
        <v>4463</v>
      </c>
      <c r="G8186" t="s">
        <v>97</v>
      </c>
      <c r="H8186">
        <v>1</v>
      </c>
      <c r="I8186">
        <v>1</v>
      </c>
      <c r="J8186">
        <v>124194.82</v>
      </c>
      <c r="K8186">
        <v>10000000</v>
      </c>
    </row>
    <row r="8187" spans="1:11" ht="15" customHeight="1" x14ac:dyDescent="0.2">
      <c r="A8187" t="s">
        <v>45570</v>
      </c>
      <c r="B8187" t="s">
        <v>45571</v>
      </c>
      <c r="C8187">
        <v>2024</v>
      </c>
      <c r="D8187" s="37">
        <v>45485</v>
      </c>
      <c r="E8187" s="37">
        <v>45849</v>
      </c>
      <c r="F8187" s="18" t="s">
        <v>4463</v>
      </c>
      <c r="G8187" t="s">
        <v>97</v>
      </c>
      <c r="H8187">
        <v>2</v>
      </c>
      <c r="I8187">
        <v>2</v>
      </c>
      <c r="J8187">
        <v>126651.07</v>
      </c>
      <c r="K8187">
        <v>10000000</v>
      </c>
    </row>
    <row r="8188" spans="1:11" ht="15" customHeight="1" x14ac:dyDescent="0.2">
      <c r="A8188" t="s">
        <v>45572</v>
      </c>
      <c r="B8188" t="s">
        <v>45573</v>
      </c>
      <c r="C8188">
        <v>2024</v>
      </c>
      <c r="D8188" s="37">
        <v>45485</v>
      </c>
      <c r="E8188" s="37">
        <v>45849</v>
      </c>
      <c r="F8188" s="18" t="s">
        <v>4463</v>
      </c>
      <c r="G8188" t="s">
        <v>100</v>
      </c>
      <c r="H8188">
        <v>1</v>
      </c>
      <c r="I8188">
        <v>1</v>
      </c>
      <c r="J8188">
        <v>82122.61</v>
      </c>
      <c r="K8188">
        <v>3500000</v>
      </c>
    </row>
    <row r="8189" spans="1:11" ht="15" customHeight="1" x14ac:dyDescent="0.2">
      <c r="A8189" t="s">
        <v>45574</v>
      </c>
      <c r="B8189" t="s">
        <v>45575</v>
      </c>
      <c r="C8189">
        <v>2024</v>
      </c>
      <c r="D8189" s="37">
        <v>45485</v>
      </c>
      <c r="E8189" s="37">
        <v>45849</v>
      </c>
      <c r="F8189" s="18" t="s">
        <v>4463</v>
      </c>
      <c r="G8189" t="s">
        <v>100</v>
      </c>
      <c r="H8189">
        <v>1</v>
      </c>
      <c r="I8189">
        <v>1</v>
      </c>
      <c r="J8189">
        <v>12451.43</v>
      </c>
      <c r="K8189">
        <v>500000</v>
      </c>
    </row>
    <row r="8190" spans="1:11" ht="15" customHeight="1" x14ac:dyDescent="0.2">
      <c r="A8190" t="s">
        <v>45576</v>
      </c>
      <c r="B8190" t="s">
        <v>45577</v>
      </c>
      <c r="C8190">
        <v>2024</v>
      </c>
      <c r="D8190" s="37">
        <v>45485</v>
      </c>
      <c r="E8190" s="37">
        <v>45849</v>
      </c>
      <c r="F8190" s="18" t="s">
        <v>4463</v>
      </c>
      <c r="G8190" t="s">
        <v>99</v>
      </c>
      <c r="H8190">
        <v>3</v>
      </c>
      <c r="I8190">
        <v>6</v>
      </c>
      <c r="J8190">
        <v>149367.49</v>
      </c>
      <c r="K8190">
        <v>10000000</v>
      </c>
    </row>
    <row r="8191" spans="1:11" ht="15" customHeight="1" x14ac:dyDescent="0.2">
      <c r="A8191" t="s">
        <v>45578</v>
      </c>
      <c r="B8191" t="s">
        <v>45579</v>
      </c>
      <c r="C8191">
        <v>2024</v>
      </c>
      <c r="D8191" s="37">
        <v>45485</v>
      </c>
      <c r="E8191" s="37">
        <v>45849</v>
      </c>
      <c r="F8191" s="18" t="s">
        <v>4463</v>
      </c>
      <c r="G8191" t="s">
        <v>100</v>
      </c>
      <c r="H8191">
        <v>1</v>
      </c>
      <c r="I8191">
        <v>1</v>
      </c>
      <c r="J8191">
        <v>87043.27</v>
      </c>
      <c r="K8191">
        <v>4000000</v>
      </c>
    </row>
    <row r="8192" spans="1:11" ht="15" customHeight="1" x14ac:dyDescent="0.2">
      <c r="A8192" t="s">
        <v>45580</v>
      </c>
      <c r="B8192" t="s">
        <v>45581</v>
      </c>
      <c r="C8192">
        <v>2024</v>
      </c>
      <c r="D8192" s="37">
        <v>45485</v>
      </c>
      <c r="E8192" s="37">
        <v>45849</v>
      </c>
      <c r="F8192" s="18" t="s">
        <v>4463</v>
      </c>
      <c r="G8192" t="s">
        <v>99</v>
      </c>
      <c r="H8192">
        <v>1</v>
      </c>
      <c r="I8192">
        <v>2</v>
      </c>
      <c r="J8192">
        <v>37751.629999999997</v>
      </c>
      <c r="K8192">
        <v>3000000</v>
      </c>
    </row>
    <row r="8193" spans="1:11" ht="15" customHeight="1" x14ac:dyDescent="0.2">
      <c r="A8193" t="s">
        <v>45582</v>
      </c>
      <c r="B8193" t="s">
        <v>45583</v>
      </c>
      <c r="C8193">
        <v>2024</v>
      </c>
      <c r="D8193" s="37">
        <v>45485</v>
      </c>
      <c r="E8193" s="37">
        <v>45849</v>
      </c>
      <c r="F8193" s="18" t="s">
        <v>4463</v>
      </c>
      <c r="G8193" t="s">
        <v>100</v>
      </c>
      <c r="H8193">
        <v>1</v>
      </c>
      <c r="I8193">
        <v>2</v>
      </c>
      <c r="J8193">
        <v>24663</v>
      </c>
      <c r="K8193">
        <v>1000000</v>
      </c>
    </row>
    <row r="8194" spans="1:11" ht="15" customHeight="1" x14ac:dyDescent="0.2">
      <c r="A8194" t="s">
        <v>45584</v>
      </c>
      <c r="B8194" t="s">
        <v>45585</v>
      </c>
      <c r="C8194">
        <v>2024</v>
      </c>
      <c r="D8194" s="37">
        <v>45485</v>
      </c>
      <c r="E8194" s="37">
        <v>45849</v>
      </c>
      <c r="F8194" s="18" t="s">
        <v>4463</v>
      </c>
      <c r="G8194" t="s">
        <v>97</v>
      </c>
      <c r="H8194">
        <v>1</v>
      </c>
      <c r="I8194">
        <v>1</v>
      </c>
      <c r="J8194">
        <v>19292.78</v>
      </c>
      <c r="K8194">
        <v>1500000</v>
      </c>
    </row>
    <row r="8195" spans="1:11" ht="15" customHeight="1" x14ac:dyDescent="0.2">
      <c r="A8195" t="s">
        <v>45586</v>
      </c>
      <c r="B8195" t="s">
        <v>45587</v>
      </c>
      <c r="C8195">
        <v>2024</v>
      </c>
      <c r="D8195" s="37">
        <v>45485</v>
      </c>
      <c r="E8195" s="37">
        <v>45849</v>
      </c>
      <c r="F8195" s="18" t="s">
        <v>4463</v>
      </c>
      <c r="G8195" t="s">
        <v>98</v>
      </c>
      <c r="H8195">
        <v>2</v>
      </c>
      <c r="I8195">
        <v>2</v>
      </c>
      <c r="J8195">
        <v>58091.62</v>
      </c>
      <c r="K8195">
        <v>5000000</v>
      </c>
    </row>
    <row r="8196" spans="1:11" ht="15" customHeight="1" x14ac:dyDescent="0.2">
      <c r="A8196" t="s">
        <v>45588</v>
      </c>
      <c r="B8196" t="s">
        <v>45589</v>
      </c>
      <c r="C8196">
        <v>2024</v>
      </c>
      <c r="D8196" s="37">
        <v>45485</v>
      </c>
      <c r="E8196" s="37">
        <v>45849</v>
      </c>
      <c r="F8196" s="18" t="s">
        <v>4463</v>
      </c>
      <c r="G8196" t="s">
        <v>98</v>
      </c>
      <c r="H8196">
        <v>3</v>
      </c>
      <c r="I8196">
        <v>3</v>
      </c>
      <c r="J8196">
        <v>46097.27</v>
      </c>
      <c r="K8196">
        <v>4000000</v>
      </c>
    </row>
    <row r="8197" spans="1:11" ht="15" customHeight="1" x14ac:dyDescent="0.2">
      <c r="A8197" t="s">
        <v>45590</v>
      </c>
      <c r="B8197" t="s">
        <v>45591</v>
      </c>
      <c r="C8197">
        <v>2024</v>
      </c>
      <c r="D8197" s="37">
        <v>45485</v>
      </c>
      <c r="E8197" s="37">
        <v>45849</v>
      </c>
      <c r="F8197" s="18" t="s">
        <v>4463</v>
      </c>
      <c r="G8197" t="s">
        <v>97</v>
      </c>
      <c r="H8197">
        <v>1</v>
      </c>
      <c r="I8197">
        <v>1</v>
      </c>
      <c r="J8197">
        <v>65007.79</v>
      </c>
      <c r="K8197">
        <v>5000000</v>
      </c>
    </row>
    <row r="8198" spans="1:11" ht="15" customHeight="1" x14ac:dyDescent="0.2">
      <c r="A8198" t="s">
        <v>45592</v>
      </c>
      <c r="B8198" t="s">
        <v>45593</v>
      </c>
      <c r="C8198">
        <v>2024</v>
      </c>
      <c r="D8198" s="37">
        <v>45485</v>
      </c>
      <c r="E8198" s="37">
        <v>45849</v>
      </c>
      <c r="F8198" s="18" t="s">
        <v>4463</v>
      </c>
      <c r="G8198" t="s">
        <v>101</v>
      </c>
      <c r="H8198">
        <v>2</v>
      </c>
      <c r="I8198">
        <v>2</v>
      </c>
      <c r="J8198">
        <v>9629.2099999999991</v>
      </c>
      <c r="K8198">
        <v>1000000</v>
      </c>
    </row>
    <row r="8199" spans="1:11" ht="15" customHeight="1" x14ac:dyDescent="0.2">
      <c r="A8199" t="s">
        <v>45594</v>
      </c>
      <c r="B8199" t="s">
        <v>45595</v>
      </c>
      <c r="C8199">
        <v>2024</v>
      </c>
      <c r="D8199" s="37">
        <v>45485</v>
      </c>
      <c r="E8199" s="37">
        <v>45849</v>
      </c>
      <c r="F8199" s="18" t="s">
        <v>4463</v>
      </c>
      <c r="G8199" t="s">
        <v>98</v>
      </c>
      <c r="H8199">
        <v>1</v>
      </c>
      <c r="I8199">
        <v>2</v>
      </c>
      <c r="J8199">
        <v>99051.520000000004</v>
      </c>
      <c r="K8199">
        <v>10000000</v>
      </c>
    </row>
    <row r="8200" spans="1:11" ht="15" customHeight="1" x14ac:dyDescent="0.2">
      <c r="A8200" t="s">
        <v>45596</v>
      </c>
      <c r="B8200" t="s">
        <v>45597</v>
      </c>
      <c r="C8200">
        <v>2024</v>
      </c>
      <c r="D8200" s="37">
        <v>45485</v>
      </c>
      <c r="E8200" s="37">
        <v>45849</v>
      </c>
      <c r="F8200" s="18" t="s">
        <v>4463</v>
      </c>
      <c r="G8200" t="s">
        <v>97</v>
      </c>
      <c r="H8200">
        <v>2</v>
      </c>
      <c r="I8200">
        <v>4</v>
      </c>
      <c r="J8200">
        <v>24778.74</v>
      </c>
      <c r="K8200">
        <v>2000000</v>
      </c>
    </row>
    <row r="8201" spans="1:11" ht="15" customHeight="1" x14ac:dyDescent="0.2">
      <c r="A8201" t="s">
        <v>45598</v>
      </c>
      <c r="B8201" t="s">
        <v>45599</v>
      </c>
      <c r="C8201">
        <v>2024</v>
      </c>
      <c r="D8201" s="37">
        <v>45485</v>
      </c>
      <c r="E8201" s="37">
        <v>45849</v>
      </c>
      <c r="F8201" s="18" t="s">
        <v>4463</v>
      </c>
      <c r="G8201" t="s">
        <v>99</v>
      </c>
      <c r="H8201">
        <v>1</v>
      </c>
      <c r="I8201">
        <v>1</v>
      </c>
      <c r="J8201">
        <v>21181.67</v>
      </c>
      <c r="K8201">
        <v>1500000</v>
      </c>
    </row>
    <row r="8202" spans="1:11" ht="15" customHeight="1" x14ac:dyDescent="0.2">
      <c r="A8202" t="s">
        <v>45600</v>
      </c>
      <c r="B8202" t="s">
        <v>45601</v>
      </c>
      <c r="C8202">
        <v>2024</v>
      </c>
      <c r="D8202" s="37">
        <v>45485</v>
      </c>
      <c r="E8202" s="37">
        <v>45849</v>
      </c>
      <c r="F8202" s="18" t="s">
        <v>4463</v>
      </c>
      <c r="G8202" t="s">
        <v>99</v>
      </c>
      <c r="H8202">
        <v>2</v>
      </c>
      <c r="I8202">
        <v>2</v>
      </c>
      <c r="J8202">
        <v>63461.15</v>
      </c>
      <c r="K8202">
        <v>4500000</v>
      </c>
    </row>
    <row r="8203" spans="1:11" ht="15" customHeight="1" x14ac:dyDescent="0.2">
      <c r="A8203" t="s">
        <v>45602</v>
      </c>
      <c r="B8203" t="s">
        <v>45603</v>
      </c>
      <c r="C8203">
        <v>2024</v>
      </c>
      <c r="D8203" s="37">
        <v>45485</v>
      </c>
      <c r="E8203" s="37">
        <v>45849</v>
      </c>
      <c r="F8203" s="18" t="s">
        <v>4463</v>
      </c>
      <c r="G8203" t="s">
        <v>97</v>
      </c>
      <c r="H8203">
        <v>2</v>
      </c>
      <c r="I8203">
        <v>2</v>
      </c>
      <c r="J8203">
        <v>54404.67</v>
      </c>
      <c r="K8203">
        <v>5000000</v>
      </c>
    </row>
    <row r="8204" spans="1:11" ht="15" customHeight="1" x14ac:dyDescent="0.2">
      <c r="A8204" t="s">
        <v>45604</v>
      </c>
      <c r="B8204" t="s">
        <v>45605</v>
      </c>
      <c r="C8204">
        <v>2024</v>
      </c>
      <c r="D8204" s="37">
        <v>45486</v>
      </c>
      <c r="E8204" s="37">
        <v>45850</v>
      </c>
      <c r="F8204" s="18" t="s">
        <v>4452</v>
      </c>
      <c r="G8204" t="s">
        <v>99</v>
      </c>
      <c r="H8204">
        <v>3</v>
      </c>
      <c r="I8204">
        <v>6</v>
      </c>
      <c r="J8204">
        <v>70753.61</v>
      </c>
      <c r="K8204">
        <v>5000000</v>
      </c>
    </row>
    <row r="8205" spans="1:11" ht="15" customHeight="1" x14ac:dyDescent="0.2">
      <c r="A8205" t="s">
        <v>45606</v>
      </c>
      <c r="B8205" t="s">
        <v>45607</v>
      </c>
      <c r="C8205">
        <v>2024</v>
      </c>
      <c r="D8205" s="37">
        <v>45486</v>
      </c>
      <c r="E8205" s="37">
        <v>45850</v>
      </c>
      <c r="F8205" s="18" t="s">
        <v>4452</v>
      </c>
      <c r="G8205" t="s">
        <v>99</v>
      </c>
      <c r="H8205">
        <v>1</v>
      </c>
      <c r="I8205">
        <v>1</v>
      </c>
      <c r="J8205">
        <v>7334.43</v>
      </c>
      <c r="K8205">
        <v>500000</v>
      </c>
    </row>
    <row r="8206" spans="1:11" ht="15" customHeight="1" x14ac:dyDescent="0.2">
      <c r="A8206" t="s">
        <v>45608</v>
      </c>
      <c r="B8206" t="s">
        <v>45609</v>
      </c>
      <c r="C8206">
        <v>2024</v>
      </c>
      <c r="D8206" s="37">
        <v>45486</v>
      </c>
      <c r="E8206" s="37">
        <v>45850</v>
      </c>
      <c r="F8206" s="18" t="s">
        <v>4452</v>
      </c>
      <c r="G8206" t="s">
        <v>98</v>
      </c>
      <c r="H8206">
        <v>1</v>
      </c>
      <c r="I8206">
        <v>1</v>
      </c>
      <c r="J8206">
        <v>10822.96</v>
      </c>
      <c r="K8206">
        <v>1000000</v>
      </c>
    </row>
    <row r="8207" spans="1:11" ht="15" customHeight="1" x14ac:dyDescent="0.2">
      <c r="A8207" t="s">
        <v>45610</v>
      </c>
      <c r="B8207" t="s">
        <v>45611</v>
      </c>
      <c r="C8207">
        <v>2024</v>
      </c>
      <c r="D8207" s="37">
        <v>45486</v>
      </c>
      <c r="E8207" s="37">
        <v>45850</v>
      </c>
      <c r="F8207" s="18" t="s">
        <v>4452</v>
      </c>
      <c r="G8207" t="s">
        <v>98</v>
      </c>
      <c r="H8207">
        <v>2</v>
      </c>
      <c r="I8207">
        <v>4</v>
      </c>
      <c r="J8207">
        <v>102724.79</v>
      </c>
      <c r="K8207">
        <v>10000000</v>
      </c>
    </row>
    <row r="8208" spans="1:11" ht="15" customHeight="1" x14ac:dyDescent="0.2">
      <c r="A8208" t="s">
        <v>45612</v>
      </c>
      <c r="B8208" t="s">
        <v>45613</v>
      </c>
      <c r="C8208">
        <v>2024</v>
      </c>
      <c r="D8208" s="37">
        <v>45486</v>
      </c>
      <c r="E8208" s="37">
        <v>45850</v>
      </c>
      <c r="F8208" s="18" t="s">
        <v>4452</v>
      </c>
      <c r="G8208" t="s">
        <v>97</v>
      </c>
      <c r="H8208">
        <v>3</v>
      </c>
      <c r="I8208">
        <v>6</v>
      </c>
      <c r="J8208">
        <v>39433.33</v>
      </c>
      <c r="K8208">
        <v>3000000</v>
      </c>
    </row>
    <row r="8209" spans="1:11" ht="15" customHeight="1" x14ac:dyDescent="0.2">
      <c r="A8209" t="s">
        <v>45614</v>
      </c>
      <c r="B8209" t="s">
        <v>45615</v>
      </c>
      <c r="C8209">
        <v>2024</v>
      </c>
      <c r="D8209" s="37">
        <v>45486</v>
      </c>
      <c r="E8209" s="37">
        <v>45850</v>
      </c>
      <c r="F8209" s="18" t="s">
        <v>4452</v>
      </c>
      <c r="G8209" t="s">
        <v>97</v>
      </c>
      <c r="H8209">
        <v>1</v>
      </c>
      <c r="I8209">
        <v>1</v>
      </c>
      <c r="J8209">
        <v>26341.45</v>
      </c>
      <c r="K8209">
        <v>2000000</v>
      </c>
    </row>
    <row r="8210" spans="1:11" ht="15" customHeight="1" x14ac:dyDescent="0.2">
      <c r="A8210" t="s">
        <v>45616</v>
      </c>
      <c r="B8210" t="s">
        <v>45617</v>
      </c>
      <c r="C8210">
        <v>2024</v>
      </c>
      <c r="D8210" s="37">
        <v>45486</v>
      </c>
      <c r="E8210" s="37">
        <v>45850</v>
      </c>
      <c r="F8210" s="18" t="s">
        <v>4463</v>
      </c>
      <c r="G8210" t="s">
        <v>97</v>
      </c>
      <c r="H8210">
        <v>1</v>
      </c>
      <c r="I8210">
        <v>2</v>
      </c>
      <c r="J8210">
        <v>10959.56</v>
      </c>
      <c r="K8210">
        <v>1000000</v>
      </c>
    </row>
    <row r="8211" spans="1:11" ht="15" customHeight="1" x14ac:dyDescent="0.2">
      <c r="A8211" t="s">
        <v>45618</v>
      </c>
      <c r="B8211" t="s">
        <v>45619</v>
      </c>
      <c r="C8211">
        <v>2024</v>
      </c>
      <c r="D8211" s="37">
        <v>45486</v>
      </c>
      <c r="E8211" s="37">
        <v>45850</v>
      </c>
      <c r="F8211" s="18" t="s">
        <v>4463</v>
      </c>
      <c r="G8211" t="s">
        <v>99</v>
      </c>
      <c r="H8211">
        <v>2</v>
      </c>
      <c r="I8211">
        <v>2</v>
      </c>
      <c r="J8211">
        <v>139016.4</v>
      </c>
      <c r="K8211">
        <v>10000000</v>
      </c>
    </row>
    <row r="8212" spans="1:11" ht="15" customHeight="1" x14ac:dyDescent="0.2">
      <c r="A8212" t="s">
        <v>45620</v>
      </c>
      <c r="B8212" t="s">
        <v>45621</v>
      </c>
      <c r="C8212">
        <v>2024</v>
      </c>
      <c r="D8212" s="37">
        <v>45486</v>
      </c>
      <c r="E8212" s="37">
        <v>45850</v>
      </c>
      <c r="F8212" s="18" t="s">
        <v>4463</v>
      </c>
      <c r="G8212" t="s">
        <v>100</v>
      </c>
      <c r="H8212">
        <v>2</v>
      </c>
      <c r="I8212">
        <v>2</v>
      </c>
      <c r="J8212">
        <v>10694.35</v>
      </c>
      <c r="K8212">
        <v>500000</v>
      </c>
    </row>
    <row r="8213" spans="1:11" ht="15" customHeight="1" x14ac:dyDescent="0.2">
      <c r="A8213" t="s">
        <v>45622</v>
      </c>
      <c r="B8213" t="s">
        <v>45623</v>
      </c>
      <c r="C8213">
        <v>2024</v>
      </c>
      <c r="D8213" s="37">
        <v>45486</v>
      </c>
      <c r="E8213" s="37">
        <v>45850</v>
      </c>
      <c r="F8213" s="18" t="s">
        <v>4463</v>
      </c>
      <c r="G8213" t="s">
        <v>99</v>
      </c>
      <c r="H8213">
        <v>2</v>
      </c>
      <c r="I8213">
        <v>2</v>
      </c>
      <c r="J8213">
        <v>75441.61</v>
      </c>
      <c r="K8213">
        <v>5000000</v>
      </c>
    </row>
    <row r="8214" spans="1:11" ht="15" customHeight="1" x14ac:dyDescent="0.2">
      <c r="A8214" t="s">
        <v>45624</v>
      </c>
      <c r="B8214" t="s">
        <v>45625</v>
      </c>
      <c r="C8214">
        <v>2024</v>
      </c>
      <c r="D8214" s="37">
        <v>45486</v>
      </c>
      <c r="E8214" s="37">
        <v>45850</v>
      </c>
      <c r="F8214" s="18" t="s">
        <v>4463</v>
      </c>
      <c r="G8214" t="s">
        <v>97</v>
      </c>
      <c r="H8214">
        <v>3</v>
      </c>
      <c r="I8214">
        <v>6</v>
      </c>
      <c r="J8214">
        <v>130547.21</v>
      </c>
      <c r="K8214">
        <v>10000000</v>
      </c>
    </row>
    <row r="8215" spans="1:11" ht="15" customHeight="1" x14ac:dyDescent="0.2">
      <c r="A8215" t="s">
        <v>45626</v>
      </c>
      <c r="B8215" t="s">
        <v>45627</v>
      </c>
      <c r="C8215">
        <v>2024</v>
      </c>
      <c r="D8215" s="37">
        <v>45486</v>
      </c>
      <c r="E8215" s="37">
        <v>45850</v>
      </c>
      <c r="F8215" s="18" t="s">
        <v>4463</v>
      </c>
      <c r="G8215" t="s">
        <v>99</v>
      </c>
      <c r="H8215">
        <v>1</v>
      </c>
      <c r="I8215">
        <v>2</v>
      </c>
      <c r="J8215">
        <v>53519.44</v>
      </c>
      <c r="K8215">
        <v>4000000</v>
      </c>
    </row>
    <row r="8216" spans="1:11" ht="15" customHeight="1" x14ac:dyDescent="0.2">
      <c r="A8216" t="s">
        <v>45628</v>
      </c>
      <c r="B8216" t="s">
        <v>45629</v>
      </c>
      <c r="C8216">
        <v>2024</v>
      </c>
      <c r="D8216" s="37">
        <v>45486</v>
      </c>
      <c r="E8216" s="37">
        <v>45850</v>
      </c>
      <c r="F8216" s="18" t="s">
        <v>4463</v>
      </c>
      <c r="G8216" t="s">
        <v>97</v>
      </c>
      <c r="H8216">
        <v>1</v>
      </c>
      <c r="I8216">
        <v>2</v>
      </c>
      <c r="J8216">
        <v>35333.120000000003</v>
      </c>
      <c r="K8216">
        <v>3000000</v>
      </c>
    </row>
    <row r="8217" spans="1:11" ht="15" customHeight="1" x14ac:dyDescent="0.2">
      <c r="A8217" t="s">
        <v>45630</v>
      </c>
      <c r="B8217" t="s">
        <v>45631</v>
      </c>
      <c r="C8217">
        <v>2024</v>
      </c>
      <c r="D8217" s="37">
        <v>45486</v>
      </c>
      <c r="E8217" s="37">
        <v>45850</v>
      </c>
      <c r="F8217" s="18" t="s">
        <v>4463</v>
      </c>
      <c r="G8217" t="s">
        <v>98</v>
      </c>
      <c r="H8217">
        <v>2</v>
      </c>
      <c r="I8217">
        <v>4</v>
      </c>
      <c r="J8217">
        <v>31232.76</v>
      </c>
      <c r="K8217">
        <v>3000000</v>
      </c>
    </row>
    <row r="8218" spans="1:11" ht="15" customHeight="1" x14ac:dyDescent="0.2">
      <c r="A8218" t="s">
        <v>45632</v>
      </c>
      <c r="B8218" t="s">
        <v>45633</v>
      </c>
      <c r="C8218">
        <v>2024</v>
      </c>
      <c r="D8218" s="37">
        <v>45486</v>
      </c>
      <c r="E8218" s="37">
        <v>45850</v>
      </c>
      <c r="F8218" s="18" t="s">
        <v>4463</v>
      </c>
      <c r="G8218" t="s">
        <v>98</v>
      </c>
      <c r="H8218">
        <v>2</v>
      </c>
      <c r="I8218">
        <v>2</v>
      </c>
      <c r="J8218">
        <v>20503.849999999999</v>
      </c>
      <c r="K8218">
        <v>2000000</v>
      </c>
    </row>
    <row r="8219" spans="1:11" ht="15" customHeight="1" x14ac:dyDescent="0.2">
      <c r="A8219" t="s">
        <v>45634</v>
      </c>
      <c r="B8219" t="s">
        <v>45635</v>
      </c>
      <c r="C8219">
        <v>2024</v>
      </c>
      <c r="D8219" s="37">
        <v>45486</v>
      </c>
      <c r="E8219" s="37">
        <v>45850</v>
      </c>
      <c r="F8219" s="18" t="s">
        <v>4463</v>
      </c>
      <c r="G8219" t="s">
        <v>99</v>
      </c>
      <c r="H8219">
        <v>1</v>
      </c>
      <c r="I8219">
        <v>2</v>
      </c>
      <c r="J8219">
        <v>152383.32999999999</v>
      </c>
      <c r="K8219">
        <v>10000000</v>
      </c>
    </row>
    <row r="8220" spans="1:11" ht="15" customHeight="1" x14ac:dyDescent="0.2">
      <c r="A8220" t="s">
        <v>45636</v>
      </c>
      <c r="B8220" t="s">
        <v>45637</v>
      </c>
      <c r="C8220">
        <v>2024</v>
      </c>
      <c r="D8220" s="37">
        <v>45486</v>
      </c>
      <c r="E8220" s="37">
        <v>45850</v>
      </c>
      <c r="F8220" s="18" t="s">
        <v>4463</v>
      </c>
      <c r="G8220" t="s">
        <v>100</v>
      </c>
      <c r="H8220">
        <v>1</v>
      </c>
      <c r="I8220">
        <v>1</v>
      </c>
      <c r="J8220">
        <v>101410.67</v>
      </c>
      <c r="K8220">
        <v>4500000</v>
      </c>
    </row>
    <row r="8221" spans="1:11" ht="15" customHeight="1" x14ac:dyDescent="0.2">
      <c r="A8221" t="s">
        <v>45638</v>
      </c>
      <c r="B8221" t="s">
        <v>45639</v>
      </c>
      <c r="C8221">
        <v>2024</v>
      </c>
      <c r="D8221" s="37">
        <v>45486</v>
      </c>
      <c r="E8221" s="37">
        <v>45850</v>
      </c>
      <c r="F8221" s="18" t="s">
        <v>4463</v>
      </c>
      <c r="G8221" t="s">
        <v>98</v>
      </c>
      <c r="H8221">
        <v>3</v>
      </c>
      <c r="I8221">
        <v>3</v>
      </c>
      <c r="J8221">
        <v>19713.669999999998</v>
      </c>
      <c r="K8221">
        <v>2000000</v>
      </c>
    </row>
    <row r="8222" spans="1:11" ht="15" customHeight="1" x14ac:dyDescent="0.2">
      <c r="A8222" t="s">
        <v>45640</v>
      </c>
      <c r="B8222" t="s">
        <v>45641</v>
      </c>
      <c r="C8222">
        <v>2024</v>
      </c>
      <c r="D8222" s="37">
        <v>45486</v>
      </c>
      <c r="E8222" s="37">
        <v>45850</v>
      </c>
      <c r="F8222" s="18" t="s">
        <v>4463</v>
      </c>
      <c r="G8222" t="s">
        <v>99</v>
      </c>
      <c r="H8222">
        <v>3</v>
      </c>
      <c r="I8222">
        <v>3</v>
      </c>
      <c r="J8222">
        <v>42792.26</v>
      </c>
      <c r="K8222">
        <v>3000000</v>
      </c>
    </row>
    <row r="8223" spans="1:11" ht="15" customHeight="1" x14ac:dyDescent="0.2">
      <c r="A8223" t="s">
        <v>45642</v>
      </c>
      <c r="B8223" t="s">
        <v>45643</v>
      </c>
      <c r="C8223">
        <v>2024</v>
      </c>
      <c r="D8223" s="37">
        <v>45486</v>
      </c>
      <c r="E8223" s="37">
        <v>45850</v>
      </c>
      <c r="F8223" s="18" t="s">
        <v>4463</v>
      </c>
      <c r="G8223" t="s">
        <v>99</v>
      </c>
      <c r="H8223">
        <v>3</v>
      </c>
      <c r="I8223">
        <v>6</v>
      </c>
      <c r="J8223">
        <v>144139.88</v>
      </c>
      <c r="K8223">
        <v>10000000</v>
      </c>
    </row>
    <row r="8224" spans="1:11" ht="15" customHeight="1" x14ac:dyDescent="0.2">
      <c r="A8224" t="s">
        <v>45644</v>
      </c>
      <c r="B8224" t="s">
        <v>45645</v>
      </c>
      <c r="C8224">
        <v>2024</v>
      </c>
      <c r="D8224" s="37">
        <v>45486</v>
      </c>
      <c r="E8224" s="37">
        <v>45850</v>
      </c>
      <c r="F8224" s="18" t="s">
        <v>4463</v>
      </c>
      <c r="G8224" t="s">
        <v>97</v>
      </c>
      <c r="H8224">
        <v>1</v>
      </c>
      <c r="I8224">
        <v>1</v>
      </c>
      <c r="J8224">
        <v>43949.39</v>
      </c>
      <c r="K8224">
        <v>3500000</v>
      </c>
    </row>
    <row r="8225" spans="1:11" ht="15" customHeight="1" x14ac:dyDescent="0.2">
      <c r="A8225" t="s">
        <v>45646</v>
      </c>
      <c r="B8225" t="s">
        <v>45647</v>
      </c>
      <c r="C8225">
        <v>2024</v>
      </c>
      <c r="D8225" s="37">
        <v>45486</v>
      </c>
      <c r="E8225" s="37">
        <v>45850</v>
      </c>
      <c r="F8225" s="18" t="s">
        <v>4463</v>
      </c>
      <c r="G8225" t="s">
        <v>97</v>
      </c>
      <c r="H8225">
        <v>3</v>
      </c>
      <c r="I8225">
        <v>3</v>
      </c>
      <c r="J8225">
        <v>12284.8</v>
      </c>
      <c r="K8225">
        <v>1000000</v>
      </c>
    </row>
    <row r="8226" spans="1:11" ht="15" customHeight="1" x14ac:dyDescent="0.2">
      <c r="A8226" t="s">
        <v>45648</v>
      </c>
      <c r="B8226" t="s">
        <v>45649</v>
      </c>
      <c r="C8226">
        <v>2024</v>
      </c>
      <c r="D8226" s="37">
        <v>45486</v>
      </c>
      <c r="E8226" s="37">
        <v>45850</v>
      </c>
      <c r="F8226" s="18" t="s">
        <v>4463</v>
      </c>
      <c r="G8226" t="s">
        <v>98</v>
      </c>
      <c r="H8226">
        <v>3</v>
      </c>
      <c r="I8226">
        <v>3</v>
      </c>
      <c r="J8226">
        <v>25540.58</v>
      </c>
      <c r="K8226">
        <v>2500000</v>
      </c>
    </row>
    <row r="8227" spans="1:11" ht="15" customHeight="1" x14ac:dyDescent="0.2">
      <c r="A8227" t="s">
        <v>45650</v>
      </c>
      <c r="B8227" t="s">
        <v>45651</v>
      </c>
      <c r="C8227">
        <v>2024</v>
      </c>
      <c r="D8227" s="37">
        <v>45486</v>
      </c>
      <c r="E8227" s="37">
        <v>45850</v>
      </c>
      <c r="F8227" s="18" t="s">
        <v>4463</v>
      </c>
      <c r="G8227" t="s">
        <v>99</v>
      </c>
      <c r="H8227">
        <v>3</v>
      </c>
      <c r="I8227">
        <v>6</v>
      </c>
      <c r="J8227">
        <v>13625.64</v>
      </c>
      <c r="K8227">
        <v>1000000</v>
      </c>
    </row>
    <row r="8228" spans="1:11" ht="15" customHeight="1" x14ac:dyDescent="0.2">
      <c r="A8228" t="s">
        <v>45652</v>
      </c>
      <c r="B8228" t="s">
        <v>45653</v>
      </c>
      <c r="C8228">
        <v>2024</v>
      </c>
      <c r="D8228" s="37">
        <v>45486</v>
      </c>
      <c r="E8228" s="37">
        <v>45850</v>
      </c>
      <c r="F8228" s="18" t="s">
        <v>4463</v>
      </c>
      <c r="G8228" t="s">
        <v>97</v>
      </c>
      <c r="H8228">
        <v>3</v>
      </c>
      <c r="I8228">
        <v>3</v>
      </c>
      <c r="J8228">
        <v>111327.53</v>
      </c>
      <c r="K8228">
        <v>10000000</v>
      </c>
    </row>
    <row r="8229" spans="1:11" ht="15" customHeight="1" x14ac:dyDescent="0.2">
      <c r="A8229" t="s">
        <v>45654</v>
      </c>
      <c r="B8229" t="s">
        <v>45655</v>
      </c>
      <c r="C8229">
        <v>2024</v>
      </c>
      <c r="D8229" s="37">
        <v>45487</v>
      </c>
      <c r="E8229" s="37">
        <v>45851</v>
      </c>
      <c r="F8229" s="18" t="s">
        <v>4452</v>
      </c>
      <c r="G8229" t="s">
        <v>101</v>
      </c>
      <c r="H8229">
        <v>1</v>
      </c>
      <c r="I8229">
        <v>1</v>
      </c>
      <c r="J8229">
        <v>16916.16</v>
      </c>
      <c r="K8229">
        <v>2000000</v>
      </c>
    </row>
    <row r="8230" spans="1:11" ht="15" customHeight="1" x14ac:dyDescent="0.2">
      <c r="A8230" t="s">
        <v>45656</v>
      </c>
      <c r="B8230" t="s">
        <v>45657</v>
      </c>
      <c r="C8230">
        <v>2024</v>
      </c>
      <c r="D8230" s="37">
        <v>45487</v>
      </c>
      <c r="E8230" s="37">
        <v>45851</v>
      </c>
      <c r="F8230" s="18" t="s">
        <v>4452</v>
      </c>
      <c r="G8230" t="s">
        <v>101</v>
      </c>
      <c r="H8230">
        <v>3</v>
      </c>
      <c r="I8230">
        <v>6</v>
      </c>
      <c r="J8230">
        <v>43355.15</v>
      </c>
      <c r="K8230">
        <v>5000000</v>
      </c>
    </row>
    <row r="8231" spans="1:11" ht="15" customHeight="1" x14ac:dyDescent="0.2">
      <c r="A8231" t="s">
        <v>45658</v>
      </c>
      <c r="B8231" t="s">
        <v>45659</v>
      </c>
      <c r="C8231">
        <v>2024</v>
      </c>
      <c r="D8231" s="37">
        <v>45487</v>
      </c>
      <c r="E8231" s="37">
        <v>45851</v>
      </c>
      <c r="F8231" s="18" t="s">
        <v>4452</v>
      </c>
      <c r="G8231" t="s">
        <v>98</v>
      </c>
      <c r="H8231">
        <v>1</v>
      </c>
      <c r="I8231">
        <v>1</v>
      </c>
      <c r="J8231">
        <v>44308.25</v>
      </c>
      <c r="K8231">
        <v>4000000</v>
      </c>
    </row>
    <row r="8232" spans="1:11" ht="15" customHeight="1" x14ac:dyDescent="0.2">
      <c r="A8232" t="s">
        <v>45660</v>
      </c>
      <c r="B8232" t="s">
        <v>45661</v>
      </c>
      <c r="C8232">
        <v>2024</v>
      </c>
      <c r="D8232" s="37">
        <v>45487</v>
      </c>
      <c r="E8232" s="37">
        <v>45851</v>
      </c>
      <c r="F8232" s="18" t="s">
        <v>4452</v>
      </c>
      <c r="G8232" t="s">
        <v>98</v>
      </c>
      <c r="H8232">
        <v>2</v>
      </c>
      <c r="I8232">
        <v>4</v>
      </c>
      <c r="J8232">
        <v>53434.68</v>
      </c>
      <c r="K8232">
        <v>5000000</v>
      </c>
    </row>
    <row r="8233" spans="1:11" ht="15" customHeight="1" x14ac:dyDescent="0.2">
      <c r="A8233" t="s">
        <v>45662</v>
      </c>
      <c r="B8233" t="s">
        <v>45663</v>
      </c>
      <c r="C8233">
        <v>2024</v>
      </c>
      <c r="D8233" s="37">
        <v>45487</v>
      </c>
      <c r="E8233" s="37">
        <v>45851</v>
      </c>
      <c r="F8233" s="18" t="s">
        <v>4452</v>
      </c>
      <c r="G8233" t="s">
        <v>99</v>
      </c>
      <c r="H8233">
        <v>1</v>
      </c>
      <c r="I8233">
        <v>1</v>
      </c>
      <c r="J8233">
        <v>38202.42</v>
      </c>
      <c r="K8233">
        <v>3000000</v>
      </c>
    </row>
    <row r="8234" spans="1:11" ht="15" customHeight="1" x14ac:dyDescent="0.2">
      <c r="A8234" t="s">
        <v>45664</v>
      </c>
      <c r="B8234" t="s">
        <v>45665</v>
      </c>
      <c r="C8234">
        <v>2024</v>
      </c>
      <c r="D8234" s="37">
        <v>45487</v>
      </c>
      <c r="E8234" s="37">
        <v>45851</v>
      </c>
      <c r="F8234" s="18" t="s">
        <v>4452</v>
      </c>
      <c r="G8234" t="s">
        <v>98</v>
      </c>
      <c r="H8234">
        <v>3</v>
      </c>
      <c r="I8234">
        <v>3</v>
      </c>
      <c r="J8234">
        <v>98716.66</v>
      </c>
      <c r="K8234">
        <v>10000000</v>
      </c>
    </row>
    <row r="8235" spans="1:11" ht="15" customHeight="1" x14ac:dyDescent="0.2">
      <c r="A8235" t="s">
        <v>45666</v>
      </c>
      <c r="B8235" t="s">
        <v>45667</v>
      </c>
      <c r="C8235">
        <v>2024</v>
      </c>
      <c r="D8235" s="37">
        <v>45487</v>
      </c>
      <c r="E8235" s="37">
        <v>45851</v>
      </c>
      <c r="F8235" s="18" t="s">
        <v>4463</v>
      </c>
      <c r="G8235" t="s">
        <v>99</v>
      </c>
      <c r="H8235">
        <v>1</v>
      </c>
      <c r="I8235">
        <v>1</v>
      </c>
      <c r="J8235">
        <v>25271.1</v>
      </c>
      <c r="K8235">
        <v>2000000</v>
      </c>
    </row>
    <row r="8236" spans="1:11" ht="15" customHeight="1" x14ac:dyDescent="0.2">
      <c r="A8236" t="s">
        <v>45668</v>
      </c>
      <c r="B8236" t="s">
        <v>45669</v>
      </c>
      <c r="C8236">
        <v>2024</v>
      </c>
      <c r="D8236" s="37">
        <v>45487</v>
      </c>
      <c r="E8236" s="37">
        <v>45851</v>
      </c>
      <c r="F8236" s="18" t="s">
        <v>4463</v>
      </c>
      <c r="G8236" t="s">
        <v>101</v>
      </c>
      <c r="H8236">
        <v>3</v>
      </c>
      <c r="I8236">
        <v>6</v>
      </c>
      <c r="J8236">
        <v>24835.06</v>
      </c>
      <c r="K8236">
        <v>3000000</v>
      </c>
    </row>
    <row r="8237" spans="1:11" ht="15" customHeight="1" x14ac:dyDescent="0.2">
      <c r="A8237" t="s">
        <v>45670</v>
      </c>
      <c r="B8237" t="s">
        <v>45671</v>
      </c>
      <c r="C8237">
        <v>2024</v>
      </c>
      <c r="D8237" s="37">
        <v>45487</v>
      </c>
      <c r="E8237" s="37">
        <v>45851</v>
      </c>
      <c r="F8237" s="18" t="s">
        <v>4463</v>
      </c>
      <c r="G8237" t="s">
        <v>100</v>
      </c>
      <c r="H8237">
        <v>1</v>
      </c>
      <c r="I8237">
        <v>1</v>
      </c>
      <c r="J8237">
        <v>23535.84</v>
      </c>
      <c r="K8237">
        <v>1000000</v>
      </c>
    </row>
    <row r="8238" spans="1:11" ht="15" customHeight="1" x14ac:dyDescent="0.2">
      <c r="A8238" t="s">
        <v>45672</v>
      </c>
      <c r="B8238" t="s">
        <v>45673</v>
      </c>
      <c r="C8238">
        <v>2024</v>
      </c>
      <c r="D8238" s="37">
        <v>45487</v>
      </c>
      <c r="E8238" s="37">
        <v>45851</v>
      </c>
      <c r="F8238" s="18" t="s">
        <v>4463</v>
      </c>
      <c r="G8238" t="s">
        <v>101</v>
      </c>
      <c r="H8238">
        <v>3</v>
      </c>
      <c r="I8238">
        <v>6</v>
      </c>
      <c r="J8238">
        <v>32651.16</v>
      </c>
      <c r="K8238">
        <v>4000000</v>
      </c>
    </row>
    <row r="8239" spans="1:11" ht="15" customHeight="1" x14ac:dyDescent="0.2">
      <c r="A8239" t="s">
        <v>45674</v>
      </c>
      <c r="B8239" t="s">
        <v>45675</v>
      </c>
      <c r="C8239">
        <v>2024</v>
      </c>
      <c r="D8239" s="37">
        <v>45487</v>
      </c>
      <c r="E8239" s="37">
        <v>45851</v>
      </c>
      <c r="F8239" s="18" t="s">
        <v>4463</v>
      </c>
      <c r="G8239" t="s">
        <v>101</v>
      </c>
      <c r="H8239">
        <v>1</v>
      </c>
      <c r="I8239">
        <v>1</v>
      </c>
      <c r="J8239">
        <v>4542.5600000000004</v>
      </c>
      <c r="K8239">
        <v>500000</v>
      </c>
    </row>
    <row r="8240" spans="1:11" ht="15" customHeight="1" x14ac:dyDescent="0.2">
      <c r="A8240" t="s">
        <v>45676</v>
      </c>
      <c r="B8240" t="s">
        <v>45677</v>
      </c>
      <c r="C8240">
        <v>2024</v>
      </c>
      <c r="D8240" s="37">
        <v>45487</v>
      </c>
      <c r="E8240" s="37">
        <v>45851</v>
      </c>
      <c r="F8240" s="18" t="s">
        <v>4463</v>
      </c>
      <c r="G8240" t="s">
        <v>97</v>
      </c>
      <c r="H8240">
        <v>1</v>
      </c>
      <c r="I8240">
        <v>1</v>
      </c>
      <c r="J8240">
        <v>120054.25</v>
      </c>
      <c r="K8240">
        <v>10000000</v>
      </c>
    </row>
    <row r="8241" spans="1:11" ht="15" customHeight="1" x14ac:dyDescent="0.2">
      <c r="A8241" t="s">
        <v>45678</v>
      </c>
      <c r="B8241" t="s">
        <v>45679</v>
      </c>
      <c r="C8241">
        <v>2024</v>
      </c>
      <c r="D8241" s="37">
        <v>45487</v>
      </c>
      <c r="E8241" s="37">
        <v>45851</v>
      </c>
      <c r="F8241" s="18" t="s">
        <v>4463</v>
      </c>
      <c r="G8241" t="s">
        <v>101</v>
      </c>
      <c r="H8241">
        <v>1</v>
      </c>
      <c r="I8241">
        <v>1</v>
      </c>
      <c r="J8241">
        <v>44321.36</v>
      </c>
      <c r="K8241">
        <v>5000000</v>
      </c>
    </row>
    <row r="8242" spans="1:11" ht="15" customHeight="1" x14ac:dyDescent="0.2">
      <c r="A8242" t="s">
        <v>45680</v>
      </c>
      <c r="B8242" t="s">
        <v>45681</v>
      </c>
      <c r="C8242">
        <v>2024</v>
      </c>
      <c r="D8242" s="37">
        <v>45487</v>
      </c>
      <c r="E8242" s="37">
        <v>45851</v>
      </c>
      <c r="F8242" s="18" t="s">
        <v>4463</v>
      </c>
      <c r="G8242" t="s">
        <v>98</v>
      </c>
      <c r="H8242">
        <v>2</v>
      </c>
      <c r="I8242">
        <v>4</v>
      </c>
      <c r="J8242">
        <v>49060.98</v>
      </c>
      <c r="K8242">
        <v>5000000</v>
      </c>
    </row>
    <row r="8243" spans="1:11" ht="15" customHeight="1" x14ac:dyDescent="0.2">
      <c r="A8243" t="s">
        <v>45682</v>
      </c>
      <c r="B8243" t="s">
        <v>45683</v>
      </c>
      <c r="C8243">
        <v>2024</v>
      </c>
      <c r="D8243" s="37">
        <v>45487</v>
      </c>
      <c r="E8243" s="37">
        <v>45851</v>
      </c>
      <c r="F8243" s="18" t="s">
        <v>4463</v>
      </c>
      <c r="G8243" t="s">
        <v>97</v>
      </c>
      <c r="H8243">
        <v>1</v>
      </c>
      <c r="I8243">
        <v>1</v>
      </c>
      <c r="J8243">
        <v>60542.559999999998</v>
      </c>
      <c r="K8243">
        <v>5000000</v>
      </c>
    </row>
    <row r="8244" spans="1:11" ht="15" customHeight="1" x14ac:dyDescent="0.2">
      <c r="A8244" t="s">
        <v>45684</v>
      </c>
      <c r="B8244" t="s">
        <v>45685</v>
      </c>
      <c r="C8244">
        <v>2024</v>
      </c>
      <c r="D8244" s="37">
        <v>45487</v>
      </c>
      <c r="E8244" s="37">
        <v>45851</v>
      </c>
      <c r="F8244" s="18" t="s">
        <v>4463</v>
      </c>
      <c r="G8244" t="s">
        <v>98</v>
      </c>
      <c r="H8244">
        <v>2</v>
      </c>
      <c r="I8244">
        <v>2</v>
      </c>
      <c r="J8244">
        <v>22466.82</v>
      </c>
      <c r="K8244">
        <v>2000000</v>
      </c>
    </row>
    <row r="8245" spans="1:11" ht="15" customHeight="1" x14ac:dyDescent="0.2">
      <c r="A8245" t="s">
        <v>45686</v>
      </c>
      <c r="B8245" t="s">
        <v>45687</v>
      </c>
      <c r="C8245">
        <v>2024</v>
      </c>
      <c r="D8245" s="37">
        <v>45487</v>
      </c>
      <c r="E8245" s="37">
        <v>45851</v>
      </c>
      <c r="F8245" s="18" t="s">
        <v>4463</v>
      </c>
      <c r="G8245" t="s">
        <v>101</v>
      </c>
      <c r="H8245">
        <v>1</v>
      </c>
      <c r="I8245">
        <v>1</v>
      </c>
      <c r="J8245">
        <v>19786.8</v>
      </c>
      <c r="K8245">
        <v>2000000</v>
      </c>
    </row>
    <row r="8246" spans="1:11" ht="15" customHeight="1" x14ac:dyDescent="0.2">
      <c r="A8246" t="s">
        <v>45688</v>
      </c>
      <c r="B8246" t="s">
        <v>45689</v>
      </c>
      <c r="C8246">
        <v>2024</v>
      </c>
      <c r="D8246" s="37">
        <v>45487</v>
      </c>
      <c r="E8246" s="37">
        <v>45851</v>
      </c>
      <c r="F8246" s="18" t="s">
        <v>4463</v>
      </c>
      <c r="G8246" t="s">
        <v>97</v>
      </c>
      <c r="H8246">
        <v>3</v>
      </c>
      <c r="I8246">
        <v>3</v>
      </c>
      <c r="J8246">
        <v>62973.14</v>
      </c>
      <c r="K8246">
        <v>5000000</v>
      </c>
    </row>
    <row r="8247" spans="1:11" ht="15" customHeight="1" x14ac:dyDescent="0.2">
      <c r="A8247" t="s">
        <v>45690</v>
      </c>
      <c r="B8247" t="s">
        <v>45691</v>
      </c>
      <c r="C8247">
        <v>2024</v>
      </c>
      <c r="D8247" s="37">
        <v>45487</v>
      </c>
      <c r="E8247" s="37">
        <v>45851</v>
      </c>
      <c r="F8247" s="18" t="s">
        <v>4463</v>
      </c>
      <c r="G8247" t="s">
        <v>97</v>
      </c>
      <c r="H8247">
        <v>2</v>
      </c>
      <c r="I8247">
        <v>4</v>
      </c>
      <c r="J8247">
        <v>33383.050000000003</v>
      </c>
      <c r="K8247">
        <v>3000000</v>
      </c>
    </row>
    <row r="8248" spans="1:11" ht="15" customHeight="1" x14ac:dyDescent="0.2">
      <c r="A8248" t="s">
        <v>45692</v>
      </c>
      <c r="B8248" t="s">
        <v>45693</v>
      </c>
      <c r="C8248">
        <v>2024</v>
      </c>
      <c r="D8248" s="37">
        <v>45487</v>
      </c>
      <c r="E8248" s="37">
        <v>45851</v>
      </c>
      <c r="F8248" s="18" t="s">
        <v>4463</v>
      </c>
      <c r="G8248" t="s">
        <v>101</v>
      </c>
      <c r="H8248">
        <v>2</v>
      </c>
      <c r="I8248">
        <v>4</v>
      </c>
      <c r="J8248">
        <v>22093.08</v>
      </c>
      <c r="K8248">
        <v>2500000</v>
      </c>
    </row>
    <row r="8249" spans="1:11" ht="15" customHeight="1" x14ac:dyDescent="0.2">
      <c r="A8249" t="s">
        <v>45694</v>
      </c>
      <c r="B8249" t="s">
        <v>45695</v>
      </c>
      <c r="C8249">
        <v>2024</v>
      </c>
      <c r="D8249" s="37">
        <v>45487</v>
      </c>
      <c r="E8249" s="37">
        <v>45851</v>
      </c>
      <c r="F8249" s="18" t="s">
        <v>4463</v>
      </c>
      <c r="G8249" t="s">
        <v>98</v>
      </c>
      <c r="H8249">
        <v>2</v>
      </c>
      <c r="I8249">
        <v>4</v>
      </c>
      <c r="J8249">
        <v>43834.41</v>
      </c>
      <c r="K8249">
        <v>4000000</v>
      </c>
    </row>
    <row r="8250" spans="1:11" ht="15" customHeight="1" x14ac:dyDescent="0.2">
      <c r="A8250" t="s">
        <v>45696</v>
      </c>
      <c r="B8250" t="s">
        <v>45697</v>
      </c>
      <c r="C8250">
        <v>2024</v>
      </c>
      <c r="D8250" s="37">
        <v>45487</v>
      </c>
      <c r="E8250" s="37">
        <v>45851</v>
      </c>
      <c r="F8250" s="18" t="s">
        <v>4463</v>
      </c>
      <c r="G8250" t="s">
        <v>97</v>
      </c>
      <c r="H8250">
        <v>3</v>
      </c>
      <c r="I8250">
        <v>6</v>
      </c>
      <c r="J8250">
        <v>39311.11</v>
      </c>
      <c r="K8250">
        <v>3500000</v>
      </c>
    </row>
    <row r="8251" spans="1:11" ht="15" customHeight="1" x14ac:dyDescent="0.2">
      <c r="A8251" t="s">
        <v>45698</v>
      </c>
      <c r="B8251" t="s">
        <v>45699</v>
      </c>
      <c r="C8251">
        <v>2024</v>
      </c>
      <c r="D8251" s="37">
        <v>45487</v>
      </c>
      <c r="E8251" s="37">
        <v>45851</v>
      </c>
      <c r="F8251" s="18" t="s">
        <v>4463</v>
      </c>
      <c r="G8251" t="s">
        <v>100</v>
      </c>
      <c r="H8251">
        <v>3</v>
      </c>
      <c r="I8251">
        <v>3</v>
      </c>
      <c r="J8251">
        <v>58086.39</v>
      </c>
      <c r="K8251">
        <v>2500000</v>
      </c>
    </row>
    <row r="8252" spans="1:11" ht="15" customHeight="1" x14ac:dyDescent="0.2">
      <c r="A8252" t="s">
        <v>45700</v>
      </c>
      <c r="B8252" t="s">
        <v>45701</v>
      </c>
      <c r="C8252">
        <v>2024</v>
      </c>
      <c r="D8252" s="37">
        <v>45487</v>
      </c>
      <c r="E8252" s="37">
        <v>45851</v>
      </c>
      <c r="F8252" s="18" t="s">
        <v>4463</v>
      </c>
      <c r="G8252" t="s">
        <v>99</v>
      </c>
      <c r="H8252">
        <v>1</v>
      </c>
      <c r="I8252">
        <v>1</v>
      </c>
      <c r="J8252">
        <v>137322.25</v>
      </c>
      <c r="K8252">
        <v>10000000</v>
      </c>
    </row>
    <row r="8253" spans="1:11" ht="15" customHeight="1" x14ac:dyDescent="0.2">
      <c r="A8253" t="s">
        <v>45702</v>
      </c>
      <c r="B8253" t="s">
        <v>45703</v>
      </c>
      <c r="C8253">
        <v>2024</v>
      </c>
      <c r="D8253" s="37">
        <v>45487</v>
      </c>
      <c r="E8253" s="37">
        <v>45851</v>
      </c>
      <c r="F8253" s="18" t="s">
        <v>4463</v>
      </c>
      <c r="G8253" t="s">
        <v>100</v>
      </c>
      <c r="H8253">
        <v>1</v>
      </c>
      <c r="I8253">
        <v>1</v>
      </c>
      <c r="J8253">
        <v>21549.3</v>
      </c>
      <c r="K8253">
        <v>1000000</v>
      </c>
    </row>
    <row r="8254" spans="1:11" ht="15" customHeight="1" x14ac:dyDescent="0.2">
      <c r="A8254" t="s">
        <v>45704</v>
      </c>
      <c r="B8254" t="s">
        <v>45705</v>
      </c>
      <c r="C8254">
        <v>2024</v>
      </c>
      <c r="D8254" s="37">
        <v>45487</v>
      </c>
      <c r="E8254" s="37">
        <v>45851</v>
      </c>
      <c r="F8254" s="18" t="s">
        <v>4463</v>
      </c>
      <c r="G8254" t="s">
        <v>97</v>
      </c>
      <c r="H8254">
        <v>2</v>
      </c>
      <c r="I8254">
        <v>2</v>
      </c>
      <c r="J8254">
        <v>16409.72</v>
      </c>
      <c r="K8254">
        <v>1500000</v>
      </c>
    </row>
    <row r="8255" spans="1:11" ht="15" customHeight="1" x14ac:dyDescent="0.2">
      <c r="A8255" t="s">
        <v>45706</v>
      </c>
      <c r="B8255" t="s">
        <v>45707</v>
      </c>
      <c r="C8255">
        <v>2024</v>
      </c>
      <c r="D8255" s="37">
        <v>45487</v>
      </c>
      <c r="E8255" s="37">
        <v>45851</v>
      </c>
      <c r="F8255" s="18" t="s">
        <v>4463</v>
      </c>
      <c r="G8255" t="s">
        <v>97</v>
      </c>
      <c r="H8255">
        <v>2</v>
      </c>
      <c r="I8255">
        <v>2</v>
      </c>
      <c r="J8255">
        <v>25767.69</v>
      </c>
      <c r="K8255">
        <v>2000000</v>
      </c>
    </row>
    <row r="8256" spans="1:11" ht="15" customHeight="1" x14ac:dyDescent="0.2">
      <c r="A8256" t="s">
        <v>45708</v>
      </c>
      <c r="B8256" t="s">
        <v>45709</v>
      </c>
      <c r="C8256">
        <v>2024</v>
      </c>
      <c r="D8256" s="37">
        <v>45488</v>
      </c>
      <c r="E8256" s="37">
        <v>45852</v>
      </c>
      <c r="F8256" s="18" t="s">
        <v>4452</v>
      </c>
      <c r="G8256" t="s">
        <v>98</v>
      </c>
      <c r="H8256">
        <v>2</v>
      </c>
      <c r="I8256">
        <v>2</v>
      </c>
      <c r="J8256">
        <v>109116.68</v>
      </c>
      <c r="K8256">
        <v>10000000</v>
      </c>
    </row>
    <row r="8257" spans="1:11" ht="15" customHeight="1" x14ac:dyDescent="0.2">
      <c r="A8257" t="s">
        <v>45710</v>
      </c>
      <c r="B8257" t="s">
        <v>45711</v>
      </c>
      <c r="C8257">
        <v>2024</v>
      </c>
      <c r="D8257" s="37">
        <v>45488</v>
      </c>
      <c r="E8257" s="37">
        <v>45852</v>
      </c>
      <c r="F8257" s="18" t="s">
        <v>4452</v>
      </c>
      <c r="G8257" t="s">
        <v>99</v>
      </c>
      <c r="H8257">
        <v>1</v>
      </c>
      <c r="I8257">
        <v>1</v>
      </c>
      <c r="J8257">
        <v>13512.89</v>
      </c>
      <c r="K8257">
        <v>1000000</v>
      </c>
    </row>
    <row r="8258" spans="1:11" ht="15" customHeight="1" x14ac:dyDescent="0.2">
      <c r="A8258" t="s">
        <v>45712</v>
      </c>
      <c r="B8258" t="s">
        <v>45713</v>
      </c>
      <c r="C8258">
        <v>2024</v>
      </c>
      <c r="D8258" s="37">
        <v>45488</v>
      </c>
      <c r="E8258" s="37">
        <v>45852</v>
      </c>
      <c r="F8258" s="18" t="s">
        <v>4452</v>
      </c>
      <c r="G8258" t="s">
        <v>100</v>
      </c>
      <c r="H8258">
        <v>2</v>
      </c>
      <c r="I8258">
        <v>4</v>
      </c>
      <c r="J8258">
        <v>82354.95</v>
      </c>
      <c r="K8258">
        <v>3500000</v>
      </c>
    </row>
    <row r="8259" spans="1:11" ht="15" customHeight="1" x14ac:dyDescent="0.2">
      <c r="A8259" t="s">
        <v>45714</v>
      </c>
      <c r="B8259" t="s">
        <v>45715</v>
      </c>
      <c r="C8259">
        <v>2024</v>
      </c>
      <c r="D8259" s="37">
        <v>45488</v>
      </c>
      <c r="E8259" s="37">
        <v>45852</v>
      </c>
      <c r="F8259" s="18" t="s">
        <v>4452</v>
      </c>
      <c r="G8259" t="s">
        <v>97</v>
      </c>
      <c r="H8259">
        <v>1</v>
      </c>
      <c r="I8259">
        <v>1</v>
      </c>
      <c r="J8259">
        <v>16218.48</v>
      </c>
      <c r="K8259">
        <v>1500000</v>
      </c>
    </row>
    <row r="8260" spans="1:11" ht="15" customHeight="1" x14ac:dyDescent="0.2">
      <c r="A8260" t="s">
        <v>45716</v>
      </c>
      <c r="B8260" t="s">
        <v>45717</v>
      </c>
      <c r="C8260">
        <v>2024</v>
      </c>
      <c r="D8260" s="37">
        <v>45488</v>
      </c>
      <c r="E8260" s="37">
        <v>45852</v>
      </c>
      <c r="F8260" s="18" t="s">
        <v>4452</v>
      </c>
      <c r="G8260" t="s">
        <v>100</v>
      </c>
      <c r="H8260">
        <v>2</v>
      </c>
      <c r="I8260">
        <v>2</v>
      </c>
      <c r="J8260">
        <v>90370.91</v>
      </c>
      <c r="K8260">
        <v>4000000</v>
      </c>
    </row>
    <row r="8261" spans="1:11" ht="15" customHeight="1" x14ac:dyDescent="0.2">
      <c r="A8261" t="s">
        <v>45718</v>
      </c>
      <c r="B8261" t="s">
        <v>45719</v>
      </c>
      <c r="C8261">
        <v>2024</v>
      </c>
      <c r="D8261" s="37">
        <v>45488</v>
      </c>
      <c r="E8261" s="37">
        <v>45852</v>
      </c>
      <c r="F8261" s="18" t="s">
        <v>4463</v>
      </c>
      <c r="G8261" t="s">
        <v>101</v>
      </c>
      <c r="H8261">
        <v>1</v>
      </c>
      <c r="I8261">
        <v>2</v>
      </c>
      <c r="J8261">
        <v>28758.63</v>
      </c>
      <c r="K8261">
        <v>3000000</v>
      </c>
    </row>
    <row r="8262" spans="1:11" ht="15" customHeight="1" x14ac:dyDescent="0.2">
      <c r="A8262" t="s">
        <v>45720</v>
      </c>
      <c r="B8262" t="s">
        <v>45721</v>
      </c>
      <c r="C8262">
        <v>2024</v>
      </c>
      <c r="D8262" s="37">
        <v>45488</v>
      </c>
      <c r="E8262" s="37">
        <v>45852</v>
      </c>
      <c r="F8262" s="18" t="s">
        <v>4463</v>
      </c>
      <c r="G8262" t="s">
        <v>101</v>
      </c>
      <c r="H8262">
        <v>1</v>
      </c>
      <c r="I8262">
        <v>1</v>
      </c>
      <c r="J8262">
        <v>41136.17</v>
      </c>
      <c r="K8262">
        <v>5000000</v>
      </c>
    </row>
    <row r="8263" spans="1:11" ht="15" customHeight="1" x14ac:dyDescent="0.2">
      <c r="A8263" t="s">
        <v>45722</v>
      </c>
      <c r="B8263" t="s">
        <v>45723</v>
      </c>
      <c r="C8263">
        <v>2024</v>
      </c>
      <c r="D8263" s="37">
        <v>45488</v>
      </c>
      <c r="E8263" s="37">
        <v>45852</v>
      </c>
      <c r="F8263" s="18" t="s">
        <v>4463</v>
      </c>
      <c r="G8263" t="s">
        <v>101</v>
      </c>
      <c r="H8263">
        <v>1</v>
      </c>
      <c r="I8263">
        <v>1</v>
      </c>
      <c r="J8263">
        <v>95001.32</v>
      </c>
      <c r="K8263">
        <v>10000000</v>
      </c>
    </row>
    <row r="8264" spans="1:11" ht="15" customHeight="1" x14ac:dyDescent="0.2">
      <c r="A8264" t="s">
        <v>45724</v>
      </c>
      <c r="B8264" t="s">
        <v>45725</v>
      </c>
      <c r="C8264">
        <v>2024</v>
      </c>
      <c r="D8264" s="37">
        <v>45488</v>
      </c>
      <c r="E8264" s="37">
        <v>45852</v>
      </c>
      <c r="F8264" s="18" t="s">
        <v>4463</v>
      </c>
      <c r="G8264" t="s">
        <v>99</v>
      </c>
      <c r="H8264">
        <v>1</v>
      </c>
      <c r="I8264">
        <v>1</v>
      </c>
      <c r="J8264">
        <v>25851.99</v>
      </c>
      <c r="K8264">
        <v>2000000</v>
      </c>
    </row>
    <row r="8265" spans="1:11" ht="15" customHeight="1" x14ac:dyDescent="0.2">
      <c r="A8265" t="s">
        <v>45726</v>
      </c>
      <c r="B8265" t="s">
        <v>45727</v>
      </c>
      <c r="C8265">
        <v>2024</v>
      </c>
      <c r="D8265" s="37">
        <v>45488</v>
      </c>
      <c r="E8265" s="37">
        <v>45852</v>
      </c>
      <c r="F8265" s="18" t="s">
        <v>4463</v>
      </c>
      <c r="G8265" t="s">
        <v>98</v>
      </c>
      <c r="H8265">
        <v>1</v>
      </c>
      <c r="I8265">
        <v>2</v>
      </c>
      <c r="J8265">
        <v>20012.150000000001</v>
      </c>
      <c r="K8265">
        <v>2000000</v>
      </c>
    </row>
    <row r="8266" spans="1:11" ht="15" customHeight="1" x14ac:dyDescent="0.2">
      <c r="A8266" t="s">
        <v>45728</v>
      </c>
      <c r="B8266" t="s">
        <v>45729</v>
      </c>
      <c r="C8266">
        <v>2024</v>
      </c>
      <c r="D8266" s="37">
        <v>45488</v>
      </c>
      <c r="E8266" s="37">
        <v>45852</v>
      </c>
      <c r="F8266" s="18" t="s">
        <v>4463</v>
      </c>
      <c r="G8266" t="s">
        <v>100</v>
      </c>
      <c r="H8266">
        <v>2</v>
      </c>
      <c r="I8266">
        <v>4</v>
      </c>
      <c r="J8266">
        <v>85224.99</v>
      </c>
      <c r="K8266">
        <v>4000000</v>
      </c>
    </row>
    <row r="8267" spans="1:11" ht="15" customHeight="1" x14ac:dyDescent="0.2">
      <c r="A8267" t="s">
        <v>45730</v>
      </c>
      <c r="B8267" t="s">
        <v>45731</v>
      </c>
      <c r="C8267">
        <v>2024</v>
      </c>
      <c r="D8267" s="37">
        <v>45488</v>
      </c>
      <c r="E8267" s="37">
        <v>45852</v>
      </c>
      <c r="F8267" s="18" t="s">
        <v>4463</v>
      </c>
      <c r="G8267" t="s">
        <v>98</v>
      </c>
      <c r="H8267">
        <v>3</v>
      </c>
      <c r="I8267">
        <v>6</v>
      </c>
      <c r="J8267">
        <v>43648.02</v>
      </c>
      <c r="K8267">
        <v>4000000</v>
      </c>
    </row>
    <row r="8268" spans="1:11" ht="15" customHeight="1" x14ac:dyDescent="0.2">
      <c r="A8268" t="s">
        <v>45732</v>
      </c>
      <c r="B8268" t="s">
        <v>45733</v>
      </c>
      <c r="C8268">
        <v>2024</v>
      </c>
      <c r="D8268" s="37">
        <v>45488</v>
      </c>
      <c r="E8268" s="37">
        <v>45852</v>
      </c>
      <c r="F8268" s="18" t="s">
        <v>4463</v>
      </c>
      <c r="G8268" t="s">
        <v>99</v>
      </c>
      <c r="H8268">
        <v>1</v>
      </c>
      <c r="I8268">
        <v>1</v>
      </c>
      <c r="J8268">
        <v>58939.91</v>
      </c>
      <c r="K8268">
        <v>4000000</v>
      </c>
    </row>
    <row r="8269" spans="1:11" ht="15" customHeight="1" x14ac:dyDescent="0.2">
      <c r="A8269" t="s">
        <v>45734</v>
      </c>
      <c r="B8269" t="s">
        <v>45735</v>
      </c>
      <c r="C8269">
        <v>2024</v>
      </c>
      <c r="D8269" s="37">
        <v>45488</v>
      </c>
      <c r="E8269" s="37">
        <v>45852</v>
      </c>
      <c r="F8269" s="18" t="s">
        <v>4463</v>
      </c>
      <c r="G8269" t="s">
        <v>99</v>
      </c>
      <c r="H8269">
        <v>1</v>
      </c>
      <c r="I8269">
        <v>2</v>
      </c>
      <c r="J8269">
        <v>152020.38</v>
      </c>
      <c r="K8269">
        <v>10000000</v>
      </c>
    </row>
    <row r="8270" spans="1:11" ht="15" customHeight="1" x14ac:dyDescent="0.2">
      <c r="A8270" t="s">
        <v>45736</v>
      </c>
      <c r="B8270" t="s">
        <v>45737</v>
      </c>
      <c r="C8270">
        <v>2024</v>
      </c>
      <c r="D8270" s="37">
        <v>45488</v>
      </c>
      <c r="E8270" s="37">
        <v>45852</v>
      </c>
      <c r="F8270" s="18" t="s">
        <v>4463</v>
      </c>
      <c r="G8270" t="s">
        <v>98</v>
      </c>
      <c r="H8270">
        <v>1</v>
      </c>
      <c r="I8270">
        <v>1</v>
      </c>
      <c r="J8270">
        <v>44731.97</v>
      </c>
      <c r="K8270">
        <v>4000000</v>
      </c>
    </row>
    <row r="8271" spans="1:11" ht="15" customHeight="1" x14ac:dyDescent="0.2">
      <c r="A8271" t="s">
        <v>45738</v>
      </c>
      <c r="B8271" t="s">
        <v>45739</v>
      </c>
      <c r="C8271">
        <v>2024</v>
      </c>
      <c r="D8271" s="37">
        <v>45488</v>
      </c>
      <c r="E8271" s="37">
        <v>45852</v>
      </c>
      <c r="F8271" s="18" t="s">
        <v>4463</v>
      </c>
      <c r="G8271" t="s">
        <v>98</v>
      </c>
      <c r="H8271">
        <v>1</v>
      </c>
      <c r="I8271">
        <v>1</v>
      </c>
      <c r="J8271">
        <v>46127.59</v>
      </c>
      <c r="K8271">
        <v>4500000</v>
      </c>
    </row>
    <row r="8272" spans="1:11" ht="15" customHeight="1" x14ac:dyDescent="0.2">
      <c r="A8272" t="s">
        <v>45740</v>
      </c>
      <c r="B8272" t="s">
        <v>45741</v>
      </c>
      <c r="C8272">
        <v>2024</v>
      </c>
      <c r="D8272" s="37">
        <v>45488</v>
      </c>
      <c r="E8272" s="37">
        <v>45852</v>
      </c>
      <c r="F8272" s="18" t="s">
        <v>4463</v>
      </c>
      <c r="G8272" t="s">
        <v>99</v>
      </c>
      <c r="H8272">
        <v>1</v>
      </c>
      <c r="I8272">
        <v>1</v>
      </c>
      <c r="J8272">
        <v>30282.26</v>
      </c>
      <c r="K8272">
        <v>2000000</v>
      </c>
    </row>
    <row r="8273" spans="1:11" ht="15" customHeight="1" x14ac:dyDescent="0.2">
      <c r="A8273" t="s">
        <v>45742</v>
      </c>
      <c r="B8273" t="s">
        <v>45743</v>
      </c>
      <c r="C8273">
        <v>2024</v>
      </c>
      <c r="D8273" s="37">
        <v>45488</v>
      </c>
      <c r="E8273" s="37">
        <v>45852</v>
      </c>
      <c r="F8273" s="18" t="s">
        <v>4463</v>
      </c>
      <c r="G8273" t="s">
        <v>97</v>
      </c>
      <c r="H8273">
        <v>3</v>
      </c>
      <c r="I8273">
        <v>3</v>
      </c>
      <c r="J8273">
        <v>11881.91</v>
      </c>
      <c r="K8273">
        <v>1000000</v>
      </c>
    </row>
    <row r="8274" spans="1:11" ht="15" customHeight="1" x14ac:dyDescent="0.2">
      <c r="A8274" t="s">
        <v>45744</v>
      </c>
      <c r="B8274" t="s">
        <v>45745</v>
      </c>
      <c r="C8274">
        <v>2024</v>
      </c>
      <c r="D8274" s="37">
        <v>45488</v>
      </c>
      <c r="E8274" s="37">
        <v>45852</v>
      </c>
      <c r="F8274" s="18" t="s">
        <v>4463</v>
      </c>
      <c r="G8274" t="s">
        <v>97</v>
      </c>
      <c r="H8274">
        <v>1</v>
      </c>
      <c r="I8274">
        <v>1</v>
      </c>
      <c r="J8274">
        <v>25162.57</v>
      </c>
      <c r="K8274">
        <v>2000000</v>
      </c>
    </row>
    <row r="8275" spans="1:11" ht="15" customHeight="1" x14ac:dyDescent="0.2">
      <c r="A8275" t="s">
        <v>45746</v>
      </c>
      <c r="B8275" t="s">
        <v>45747</v>
      </c>
      <c r="C8275">
        <v>2024</v>
      </c>
      <c r="D8275" s="37">
        <v>45488</v>
      </c>
      <c r="E8275" s="37">
        <v>45852</v>
      </c>
      <c r="F8275" s="18" t="s">
        <v>4463</v>
      </c>
      <c r="G8275" t="s">
        <v>97</v>
      </c>
      <c r="H8275">
        <v>2</v>
      </c>
      <c r="I8275">
        <v>2</v>
      </c>
      <c r="J8275">
        <v>45635.360000000001</v>
      </c>
      <c r="K8275">
        <v>3500000</v>
      </c>
    </row>
    <row r="8276" spans="1:11" ht="15" customHeight="1" x14ac:dyDescent="0.2">
      <c r="A8276" t="s">
        <v>45748</v>
      </c>
      <c r="B8276" t="s">
        <v>45749</v>
      </c>
      <c r="C8276">
        <v>2024</v>
      </c>
      <c r="D8276" s="37">
        <v>45488</v>
      </c>
      <c r="E8276" s="37">
        <v>45852</v>
      </c>
      <c r="F8276" s="18" t="s">
        <v>4463</v>
      </c>
      <c r="G8276" t="s">
        <v>99</v>
      </c>
      <c r="H8276">
        <v>1</v>
      </c>
      <c r="I8276">
        <v>2</v>
      </c>
      <c r="J8276">
        <v>63384.7</v>
      </c>
      <c r="K8276">
        <v>4500000</v>
      </c>
    </row>
    <row r="8277" spans="1:11" ht="15" customHeight="1" x14ac:dyDescent="0.2">
      <c r="A8277" t="s">
        <v>45750</v>
      </c>
      <c r="B8277" t="s">
        <v>45751</v>
      </c>
      <c r="C8277">
        <v>2024</v>
      </c>
      <c r="D8277" s="37">
        <v>45488</v>
      </c>
      <c r="E8277" s="37">
        <v>45852</v>
      </c>
      <c r="F8277" s="18" t="s">
        <v>4463</v>
      </c>
      <c r="G8277" t="s">
        <v>100</v>
      </c>
      <c r="H8277">
        <v>1</v>
      </c>
      <c r="I8277">
        <v>2</v>
      </c>
      <c r="J8277">
        <v>23884.57</v>
      </c>
      <c r="K8277">
        <v>1000000</v>
      </c>
    </row>
    <row r="8278" spans="1:11" ht="15" customHeight="1" x14ac:dyDescent="0.2">
      <c r="A8278" t="s">
        <v>45752</v>
      </c>
      <c r="B8278" t="s">
        <v>45753</v>
      </c>
      <c r="C8278">
        <v>2024</v>
      </c>
      <c r="D8278" s="37">
        <v>45488</v>
      </c>
      <c r="E8278" s="37">
        <v>45852</v>
      </c>
      <c r="F8278" s="18" t="s">
        <v>4463</v>
      </c>
      <c r="G8278" t="s">
        <v>100</v>
      </c>
      <c r="H8278">
        <v>2</v>
      </c>
      <c r="I8278">
        <v>2</v>
      </c>
      <c r="J8278">
        <v>32893.51</v>
      </c>
      <c r="K8278">
        <v>1500000</v>
      </c>
    </row>
    <row r="8279" spans="1:11" ht="15" customHeight="1" x14ac:dyDescent="0.2">
      <c r="A8279" t="s">
        <v>45754</v>
      </c>
      <c r="B8279" t="s">
        <v>45755</v>
      </c>
      <c r="C8279">
        <v>2024</v>
      </c>
      <c r="D8279" s="37">
        <v>45488</v>
      </c>
      <c r="E8279" s="37">
        <v>45852</v>
      </c>
      <c r="F8279" s="18" t="s">
        <v>4463</v>
      </c>
      <c r="G8279" t="s">
        <v>97</v>
      </c>
      <c r="H8279">
        <v>3</v>
      </c>
      <c r="I8279">
        <v>6</v>
      </c>
      <c r="J8279">
        <v>25626.16</v>
      </c>
      <c r="K8279">
        <v>2000000</v>
      </c>
    </row>
    <row r="8280" spans="1:11" ht="15" customHeight="1" x14ac:dyDescent="0.2">
      <c r="A8280" t="s">
        <v>45756</v>
      </c>
      <c r="B8280" t="s">
        <v>45757</v>
      </c>
      <c r="C8280">
        <v>2024</v>
      </c>
      <c r="D8280" s="37">
        <v>45488</v>
      </c>
      <c r="E8280" s="37">
        <v>45852</v>
      </c>
      <c r="F8280" s="18" t="s">
        <v>4463</v>
      </c>
      <c r="G8280" t="s">
        <v>99</v>
      </c>
      <c r="H8280">
        <v>3</v>
      </c>
      <c r="I8280">
        <v>6</v>
      </c>
      <c r="J8280">
        <v>12967.44</v>
      </c>
      <c r="K8280">
        <v>1000000</v>
      </c>
    </row>
    <row r="8281" spans="1:11" ht="15" customHeight="1" x14ac:dyDescent="0.2">
      <c r="A8281" t="s">
        <v>45758</v>
      </c>
      <c r="B8281" t="s">
        <v>45759</v>
      </c>
      <c r="C8281">
        <v>2024</v>
      </c>
      <c r="D8281" s="37">
        <v>45488</v>
      </c>
      <c r="E8281" s="37">
        <v>45852</v>
      </c>
      <c r="F8281" s="18" t="s">
        <v>4463</v>
      </c>
      <c r="G8281" t="s">
        <v>100</v>
      </c>
      <c r="H8281">
        <v>2</v>
      </c>
      <c r="I8281">
        <v>4</v>
      </c>
      <c r="J8281">
        <v>63686.38</v>
      </c>
      <c r="K8281">
        <v>2500000</v>
      </c>
    </row>
    <row r="8282" spans="1:11" ht="15" customHeight="1" x14ac:dyDescent="0.2">
      <c r="A8282" t="s">
        <v>45760</v>
      </c>
      <c r="B8282" t="s">
        <v>45761</v>
      </c>
      <c r="C8282">
        <v>2024</v>
      </c>
      <c r="D8282" s="37">
        <v>45488</v>
      </c>
      <c r="E8282" s="37">
        <v>45852</v>
      </c>
      <c r="F8282" s="18" t="s">
        <v>4463</v>
      </c>
      <c r="G8282" t="s">
        <v>97</v>
      </c>
      <c r="H8282">
        <v>2</v>
      </c>
      <c r="I8282">
        <v>4</v>
      </c>
      <c r="J8282">
        <v>35760.11</v>
      </c>
      <c r="K8282">
        <v>3000000</v>
      </c>
    </row>
    <row r="8283" spans="1:11" ht="15" customHeight="1" x14ac:dyDescent="0.2">
      <c r="A8283" t="s">
        <v>45762</v>
      </c>
      <c r="B8283" t="s">
        <v>45763</v>
      </c>
      <c r="C8283">
        <v>2024</v>
      </c>
      <c r="D8283" s="37">
        <v>45488</v>
      </c>
      <c r="E8283" s="37">
        <v>45852</v>
      </c>
      <c r="F8283" s="18" t="s">
        <v>4463</v>
      </c>
      <c r="G8283" t="s">
        <v>100</v>
      </c>
      <c r="H8283">
        <v>2</v>
      </c>
      <c r="I8283">
        <v>4</v>
      </c>
      <c r="J8283">
        <v>25381.919999999998</v>
      </c>
      <c r="K8283">
        <v>1000000</v>
      </c>
    </row>
    <row r="8284" spans="1:11" ht="15" customHeight="1" x14ac:dyDescent="0.2">
      <c r="A8284" t="s">
        <v>45764</v>
      </c>
      <c r="B8284" t="s">
        <v>45765</v>
      </c>
      <c r="C8284">
        <v>2024</v>
      </c>
      <c r="D8284" s="37">
        <v>45489</v>
      </c>
      <c r="E8284" s="37">
        <v>45853</v>
      </c>
      <c r="F8284" s="18" t="s">
        <v>4452</v>
      </c>
      <c r="G8284" t="s">
        <v>97</v>
      </c>
      <c r="H8284">
        <v>1</v>
      </c>
      <c r="I8284">
        <v>1</v>
      </c>
      <c r="J8284">
        <v>29118.86</v>
      </c>
      <c r="K8284">
        <v>2500000</v>
      </c>
    </row>
    <row r="8285" spans="1:11" ht="15" customHeight="1" x14ac:dyDescent="0.2">
      <c r="A8285" t="s">
        <v>45766</v>
      </c>
      <c r="B8285" t="s">
        <v>45767</v>
      </c>
      <c r="C8285">
        <v>2024</v>
      </c>
      <c r="D8285" s="37">
        <v>45489</v>
      </c>
      <c r="E8285" s="37">
        <v>45853</v>
      </c>
      <c r="F8285" s="18" t="s">
        <v>4452</v>
      </c>
      <c r="G8285" t="s">
        <v>98</v>
      </c>
      <c r="H8285">
        <v>2</v>
      </c>
      <c r="I8285">
        <v>2</v>
      </c>
      <c r="J8285">
        <v>22430.81</v>
      </c>
      <c r="K8285">
        <v>2000000</v>
      </c>
    </row>
    <row r="8286" spans="1:11" ht="15" customHeight="1" x14ac:dyDescent="0.2">
      <c r="A8286" t="s">
        <v>45768</v>
      </c>
      <c r="B8286" t="s">
        <v>45769</v>
      </c>
      <c r="C8286">
        <v>2024</v>
      </c>
      <c r="D8286" s="37">
        <v>45489</v>
      </c>
      <c r="E8286" s="37">
        <v>45853</v>
      </c>
      <c r="F8286" s="18" t="s">
        <v>4452</v>
      </c>
      <c r="G8286" t="s">
        <v>100</v>
      </c>
      <c r="H8286">
        <v>2</v>
      </c>
      <c r="I8286">
        <v>2</v>
      </c>
      <c r="J8286">
        <v>61418.09</v>
      </c>
      <c r="K8286">
        <v>2500000</v>
      </c>
    </row>
    <row r="8287" spans="1:11" ht="15" customHeight="1" x14ac:dyDescent="0.2">
      <c r="A8287" t="s">
        <v>45770</v>
      </c>
      <c r="B8287" t="s">
        <v>45771</v>
      </c>
      <c r="C8287">
        <v>2024</v>
      </c>
      <c r="D8287" s="37">
        <v>45489</v>
      </c>
      <c r="E8287" s="37">
        <v>45853</v>
      </c>
      <c r="F8287" s="18" t="s">
        <v>4452</v>
      </c>
      <c r="G8287" t="s">
        <v>100</v>
      </c>
      <c r="H8287">
        <v>1</v>
      </c>
      <c r="I8287">
        <v>1</v>
      </c>
      <c r="J8287">
        <v>98138.17</v>
      </c>
      <c r="K8287">
        <v>4000000</v>
      </c>
    </row>
    <row r="8288" spans="1:11" ht="15" customHeight="1" x14ac:dyDescent="0.2">
      <c r="A8288" t="s">
        <v>45772</v>
      </c>
      <c r="B8288" t="s">
        <v>45773</v>
      </c>
      <c r="C8288">
        <v>2024</v>
      </c>
      <c r="D8288" s="37">
        <v>45489</v>
      </c>
      <c r="E8288" s="37">
        <v>45853</v>
      </c>
      <c r="F8288" s="18" t="s">
        <v>4463</v>
      </c>
      <c r="G8288" t="s">
        <v>100</v>
      </c>
      <c r="H8288">
        <v>1</v>
      </c>
      <c r="I8288">
        <v>1</v>
      </c>
      <c r="J8288">
        <v>49291.07</v>
      </c>
      <c r="K8288">
        <v>2000000</v>
      </c>
    </row>
    <row r="8289" spans="1:11" ht="15" customHeight="1" x14ac:dyDescent="0.2">
      <c r="A8289" t="s">
        <v>45774</v>
      </c>
      <c r="B8289" t="s">
        <v>45775</v>
      </c>
      <c r="C8289">
        <v>2024</v>
      </c>
      <c r="D8289" s="37">
        <v>45489</v>
      </c>
      <c r="E8289" s="37">
        <v>45853</v>
      </c>
      <c r="F8289" s="18" t="s">
        <v>4463</v>
      </c>
      <c r="G8289" t="s">
        <v>97</v>
      </c>
      <c r="H8289">
        <v>3</v>
      </c>
      <c r="I8289">
        <v>3</v>
      </c>
      <c r="J8289">
        <v>43164.83</v>
      </c>
      <c r="K8289">
        <v>3500000</v>
      </c>
    </row>
    <row r="8290" spans="1:11" ht="15" customHeight="1" x14ac:dyDescent="0.2">
      <c r="A8290" t="s">
        <v>45776</v>
      </c>
      <c r="B8290" t="s">
        <v>45777</v>
      </c>
      <c r="C8290">
        <v>2024</v>
      </c>
      <c r="D8290" s="37">
        <v>45489</v>
      </c>
      <c r="E8290" s="37">
        <v>45853</v>
      </c>
      <c r="F8290" s="18" t="s">
        <v>4463</v>
      </c>
      <c r="G8290" t="s">
        <v>100</v>
      </c>
      <c r="H8290">
        <v>3</v>
      </c>
      <c r="I8290">
        <v>6</v>
      </c>
      <c r="J8290">
        <v>42906.55</v>
      </c>
      <c r="K8290">
        <v>2000000</v>
      </c>
    </row>
    <row r="8291" spans="1:11" ht="15" customHeight="1" x14ac:dyDescent="0.2">
      <c r="A8291" t="s">
        <v>45778</v>
      </c>
      <c r="B8291" t="s">
        <v>45779</v>
      </c>
      <c r="C8291">
        <v>2024</v>
      </c>
      <c r="D8291" s="37">
        <v>45489</v>
      </c>
      <c r="E8291" s="37">
        <v>45853</v>
      </c>
      <c r="F8291" s="18" t="s">
        <v>4463</v>
      </c>
      <c r="G8291" t="s">
        <v>97</v>
      </c>
      <c r="H8291">
        <v>2</v>
      </c>
      <c r="I8291">
        <v>2</v>
      </c>
      <c r="J8291">
        <v>52972.95</v>
      </c>
      <c r="K8291">
        <v>4500000</v>
      </c>
    </row>
    <row r="8292" spans="1:11" ht="15" customHeight="1" x14ac:dyDescent="0.2">
      <c r="A8292" t="s">
        <v>45780</v>
      </c>
      <c r="B8292" t="s">
        <v>45781</v>
      </c>
      <c r="C8292">
        <v>2024</v>
      </c>
      <c r="D8292" s="37">
        <v>45489</v>
      </c>
      <c r="E8292" s="37">
        <v>45853</v>
      </c>
      <c r="F8292" s="18" t="s">
        <v>4463</v>
      </c>
      <c r="G8292" t="s">
        <v>99</v>
      </c>
      <c r="H8292">
        <v>1</v>
      </c>
      <c r="I8292">
        <v>1</v>
      </c>
      <c r="J8292">
        <v>71740.08</v>
      </c>
      <c r="K8292">
        <v>5000000</v>
      </c>
    </row>
    <row r="8293" spans="1:11" ht="15" customHeight="1" x14ac:dyDescent="0.2">
      <c r="A8293" t="s">
        <v>45782</v>
      </c>
      <c r="B8293" t="s">
        <v>45783</v>
      </c>
      <c r="C8293">
        <v>2024</v>
      </c>
      <c r="D8293" s="37">
        <v>45489</v>
      </c>
      <c r="E8293" s="37">
        <v>45853</v>
      </c>
      <c r="F8293" s="18" t="s">
        <v>4463</v>
      </c>
      <c r="G8293" t="s">
        <v>100</v>
      </c>
      <c r="H8293">
        <v>3</v>
      </c>
      <c r="I8293">
        <v>3</v>
      </c>
      <c r="J8293">
        <v>88390.09</v>
      </c>
      <c r="K8293">
        <v>3500000</v>
      </c>
    </row>
    <row r="8294" spans="1:11" ht="15" customHeight="1" x14ac:dyDescent="0.2">
      <c r="A8294" t="s">
        <v>45784</v>
      </c>
      <c r="B8294" t="s">
        <v>45785</v>
      </c>
      <c r="C8294">
        <v>2024</v>
      </c>
      <c r="D8294" s="37">
        <v>45489</v>
      </c>
      <c r="E8294" s="37">
        <v>45853</v>
      </c>
      <c r="F8294" s="18" t="s">
        <v>4463</v>
      </c>
      <c r="G8294" t="s">
        <v>98</v>
      </c>
      <c r="H8294">
        <v>1</v>
      </c>
      <c r="I8294">
        <v>1</v>
      </c>
      <c r="J8294">
        <v>10965.97</v>
      </c>
      <c r="K8294">
        <v>1000000</v>
      </c>
    </row>
    <row r="8295" spans="1:11" ht="15" customHeight="1" x14ac:dyDescent="0.2">
      <c r="A8295" t="s">
        <v>45786</v>
      </c>
      <c r="B8295" t="s">
        <v>45787</v>
      </c>
      <c r="C8295">
        <v>2024</v>
      </c>
      <c r="D8295" s="37">
        <v>45489</v>
      </c>
      <c r="E8295" s="37">
        <v>45853</v>
      </c>
      <c r="F8295" s="18" t="s">
        <v>4463</v>
      </c>
      <c r="G8295" t="s">
        <v>97</v>
      </c>
      <c r="H8295">
        <v>1</v>
      </c>
      <c r="I8295">
        <v>2</v>
      </c>
      <c r="J8295">
        <v>17015</v>
      </c>
      <c r="K8295">
        <v>1500000</v>
      </c>
    </row>
    <row r="8296" spans="1:11" ht="15" customHeight="1" x14ac:dyDescent="0.2">
      <c r="A8296" t="s">
        <v>45788</v>
      </c>
      <c r="B8296" t="s">
        <v>45789</v>
      </c>
      <c r="C8296">
        <v>2024</v>
      </c>
      <c r="D8296" s="37">
        <v>45489</v>
      </c>
      <c r="E8296" s="37">
        <v>45853</v>
      </c>
      <c r="F8296" s="18" t="s">
        <v>4463</v>
      </c>
      <c r="G8296" t="s">
        <v>99</v>
      </c>
      <c r="H8296">
        <v>1</v>
      </c>
      <c r="I8296">
        <v>1</v>
      </c>
      <c r="J8296">
        <v>6518.45</v>
      </c>
      <c r="K8296">
        <v>500000</v>
      </c>
    </row>
    <row r="8297" spans="1:11" ht="15" customHeight="1" x14ac:dyDescent="0.2">
      <c r="A8297" t="s">
        <v>45790</v>
      </c>
      <c r="B8297" t="s">
        <v>45791</v>
      </c>
      <c r="C8297">
        <v>2024</v>
      </c>
      <c r="D8297" s="37">
        <v>45489</v>
      </c>
      <c r="E8297" s="37">
        <v>45853</v>
      </c>
      <c r="F8297" s="18" t="s">
        <v>4463</v>
      </c>
      <c r="G8297" t="s">
        <v>101</v>
      </c>
      <c r="H8297">
        <v>1</v>
      </c>
      <c r="I8297">
        <v>1</v>
      </c>
      <c r="J8297">
        <v>19300.43</v>
      </c>
      <c r="K8297">
        <v>2000000</v>
      </c>
    </row>
    <row r="8298" spans="1:11" ht="15" customHeight="1" x14ac:dyDescent="0.2">
      <c r="A8298" t="s">
        <v>45792</v>
      </c>
      <c r="B8298" t="s">
        <v>45793</v>
      </c>
      <c r="C8298">
        <v>2024</v>
      </c>
      <c r="D8298" s="37">
        <v>45489</v>
      </c>
      <c r="E8298" s="37">
        <v>45853</v>
      </c>
      <c r="F8298" s="18" t="s">
        <v>4463</v>
      </c>
      <c r="G8298" t="s">
        <v>97</v>
      </c>
      <c r="H8298">
        <v>1</v>
      </c>
      <c r="I8298">
        <v>2</v>
      </c>
      <c r="J8298">
        <v>37476.51</v>
      </c>
      <c r="K8298">
        <v>3000000</v>
      </c>
    </row>
    <row r="8299" spans="1:11" ht="15" customHeight="1" x14ac:dyDescent="0.2">
      <c r="A8299" t="s">
        <v>45794</v>
      </c>
      <c r="B8299" t="s">
        <v>45795</v>
      </c>
      <c r="C8299">
        <v>2024</v>
      </c>
      <c r="D8299" s="37">
        <v>45489</v>
      </c>
      <c r="E8299" s="37">
        <v>45853</v>
      </c>
      <c r="F8299" s="18" t="s">
        <v>4463</v>
      </c>
      <c r="G8299" t="s">
        <v>97</v>
      </c>
      <c r="H8299">
        <v>1</v>
      </c>
      <c r="I8299">
        <v>1</v>
      </c>
      <c r="J8299">
        <v>5652.84</v>
      </c>
      <c r="K8299">
        <v>500000</v>
      </c>
    </row>
    <row r="8300" spans="1:11" ht="15" customHeight="1" x14ac:dyDescent="0.2">
      <c r="A8300" t="s">
        <v>45796</v>
      </c>
      <c r="B8300" t="s">
        <v>45797</v>
      </c>
      <c r="C8300">
        <v>2024</v>
      </c>
      <c r="D8300" s="37">
        <v>45489</v>
      </c>
      <c r="E8300" s="37">
        <v>45853</v>
      </c>
      <c r="F8300" s="18" t="s">
        <v>4463</v>
      </c>
      <c r="G8300" t="s">
        <v>97</v>
      </c>
      <c r="H8300">
        <v>1</v>
      </c>
      <c r="I8300">
        <v>2</v>
      </c>
      <c r="J8300">
        <v>29937.759999999998</v>
      </c>
      <c r="K8300">
        <v>2500000</v>
      </c>
    </row>
    <row r="8301" spans="1:11" ht="15" customHeight="1" x14ac:dyDescent="0.2">
      <c r="A8301" t="s">
        <v>45798</v>
      </c>
      <c r="B8301" t="s">
        <v>45799</v>
      </c>
      <c r="C8301">
        <v>2024</v>
      </c>
      <c r="D8301" s="37">
        <v>45489</v>
      </c>
      <c r="E8301" s="37">
        <v>45853</v>
      </c>
      <c r="F8301" s="18" t="s">
        <v>4463</v>
      </c>
      <c r="G8301" t="s">
        <v>97</v>
      </c>
      <c r="H8301">
        <v>2</v>
      </c>
      <c r="I8301">
        <v>4</v>
      </c>
      <c r="J8301">
        <v>11866.28</v>
      </c>
      <c r="K8301">
        <v>1000000</v>
      </c>
    </row>
    <row r="8302" spans="1:11" ht="15" customHeight="1" x14ac:dyDescent="0.2">
      <c r="A8302" t="s">
        <v>45800</v>
      </c>
      <c r="B8302" t="s">
        <v>45801</v>
      </c>
      <c r="C8302">
        <v>2024</v>
      </c>
      <c r="D8302" s="37">
        <v>45489</v>
      </c>
      <c r="E8302" s="37">
        <v>45853</v>
      </c>
      <c r="F8302" s="18" t="s">
        <v>4463</v>
      </c>
      <c r="G8302" t="s">
        <v>98</v>
      </c>
      <c r="H8302">
        <v>2</v>
      </c>
      <c r="I8302">
        <v>2</v>
      </c>
      <c r="J8302">
        <v>56464.22</v>
      </c>
      <c r="K8302">
        <v>5000000</v>
      </c>
    </row>
    <row r="8303" spans="1:11" ht="15" customHeight="1" x14ac:dyDescent="0.2">
      <c r="A8303" t="s">
        <v>45802</v>
      </c>
      <c r="B8303" t="s">
        <v>45803</v>
      </c>
      <c r="C8303">
        <v>2024</v>
      </c>
      <c r="D8303" s="37">
        <v>45489</v>
      </c>
      <c r="E8303" s="37">
        <v>45853</v>
      </c>
      <c r="F8303" s="18" t="s">
        <v>4463</v>
      </c>
      <c r="G8303" t="s">
        <v>99</v>
      </c>
      <c r="H8303">
        <v>1</v>
      </c>
      <c r="I8303">
        <v>1</v>
      </c>
      <c r="J8303">
        <v>67244.759999999995</v>
      </c>
      <c r="K8303">
        <v>5000000</v>
      </c>
    </row>
    <row r="8304" spans="1:11" ht="15" customHeight="1" x14ac:dyDescent="0.2">
      <c r="A8304" t="s">
        <v>45804</v>
      </c>
      <c r="B8304" t="s">
        <v>45805</v>
      </c>
      <c r="C8304">
        <v>2024</v>
      </c>
      <c r="D8304" s="37">
        <v>45489</v>
      </c>
      <c r="E8304" s="37">
        <v>45853</v>
      </c>
      <c r="F8304" s="18" t="s">
        <v>4463</v>
      </c>
      <c r="G8304" t="s">
        <v>100</v>
      </c>
      <c r="H8304">
        <v>1</v>
      </c>
      <c r="I8304">
        <v>2</v>
      </c>
      <c r="J8304">
        <v>36825.599999999999</v>
      </c>
      <c r="K8304">
        <v>1500000</v>
      </c>
    </row>
    <row r="8305" spans="1:11" ht="15" customHeight="1" x14ac:dyDescent="0.2">
      <c r="A8305" t="s">
        <v>45806</v>
      </c>
      <c r="B8305" t="s">
        <v>45807</v>
      </c>
      <c r="C8305">
        <v>2024</v>
      </c>
      <c r="D8305" s="37">
        <v>45489</v>
      </c>
      <c r="E8305" s="37">
        <v>45853</v>
      </c>
      <c r="F8305" s="18" t="s">
        <v>4463</v>
      </c>
      <c r="G8305" t="s">
        <v>100</v>
      </c>
      <c r="H8305">
        <v>1</v>
      </c>
      <c r="I8305">
        <v>1</v>
      </c>
      <c r="J8305">
        <v>66052.88</v>
      </c>
      <c r="K8305">
        <v>3000000</v>
      </c>
    </row>
    <row r="8306" spans="1:11" ht="15" customHeight="1" x14ac:dyDescent="0.2">
      <c r="A8306" t="s">
        <v>45808</v>
      </c>
      <c r="B8306" t="s">
        <v>45809</v>
      </c>
      <c r="C8306">
        <v>2024</v>
      </c>
      <c r="D8306" s="37">
        <v>45489</v>
      </c>
      <c r="E8306" s="37">
        <v>45853</v>
      </c>
      <c r="F8306" s="18" t="s">
        <v>4463</v>
      </c>
      <c r="G8306" t="s">
        <v>97</v>
      </c>
      <c r="H8306">
        <v>3</v>
      </c>
      <c r="I8306">
        <v>3</v>
      </c>
      <c r="J8306">
        <v>12387.09</v>
      </c>
      <c r="K8306">
        <v>1000000</v>
      </c>
    </row>
    <row r="8307" spans="1:11" ht="15" customHeight="1" x14ac:dyDescent="0.2">
      <c r="A8307" t="s">
        <v>45810</v>
      </c>
      <c r="B8307" t="s">
        <v>45811</v>
      </c>
      <c r="C8307">
        <v>2024</v>
      </c>
      <c r="D8307" s="37">
        <v>45490</v>
      </c>
      <c r="E8307" s="37">
        <v>45854</v>
      </c>
      <c r="F8307" s="18" t="s">
        <v>4452</v>
      </c>
      <c r="G8307" t="s">
        <v>100</v>
      </c>
      <c r="H8307">
        <v>1</v>
      </c>
      <c r="I8307">
        <v>1</v>
      </c>
      <c r="J8307">
        <v>105295.35</v>
      </c>
      <c r="K8307">
        <v>4500000</v>
      </c>
    </row>
    <row r="8308" spans="1:11" ht="15" customHeight="1" x14ac:dyDescent="0.2">
      <c r="A8308" t="s">
        <v>45812</v>
      </c>
      <c r="B8308" t="s">
        <v>45813</v>
      </c>
      <c r="C8308">
        <v>2024</v>
      </c>
      <c r="D8308" s="37">
        <v>45490</v>
      </c>
      <c r="E8308" s="37">
        <v>45854</v>
      </c>
      <c r="F8308" s="18" t="s">
        <v>4452</v>
      </c>
      <c r="G8308" t="s">
        <v>101</v>
      </c>
      <c r="H8308">
        <v>1</v>
      </c>
      <c r="I8308">
        <v>1</v>
      </c>
      <c r="J8308">
        <v>44659.47</v>
      </c>
      <c r="K8308">
        <v>5000000</v>
      </c>
    </row>
    <row r="8309" spans="1:11" ht="15" customHeight="1" x14ac:dyDescent="0.2">
      <c r="A8309" t="s">
        <v>45814</v>
      </c>
      <c r="B8309" t="s">
        <v>45815</v>
      </c>
      <c r="C8309">
        <v>2024</v>
      </c>
      <c r="D8309" s="37">
        <v>45490</v>
      </c>
      <c r="E8309" s="37">
        <v>45854</v>
      </c>
      <c r="F8309" s="18" t="s">
        <v>4452</v>
      </c>
      <c r="G8309" t="s">
        <v>97</v>
      </c>
      <c r="H8309">
        <v>3</v>
      </c>
      <c r="I8309">
        <v>3</v>
      </c>
      <c r="J8309">
        <v>45271.09</v>
      </c>
      <c r="K8309">
        <v>4000000</v>
      </c>
    </row>
    <row r="8310" spans="1:11" ht="15" customHeight="1" x14ac:dyDescent="0.2">
      <c r="A8310" t="s">
        <v>45816</v>
      </c>
      <c r="B8310" t="s">
        <v>45817</v>
      </c>
      <c r="C8310">
        <v>2024</v>
      </c>
      <c r="D8310" s="37">
        <v>45490</v>
      </c>
      <c r="E8310" s="37">
        <v>45854</v>
      </c>
      <c r="F8310" s="18" t="s">
        <v>4452</v>
      </c>
      <c r="G8310" t="s">
        <v>100</v>
      </c>
      <c r="H8310">
        <v>2</v>
      </c>
      <c r="I8310">
        <v>4</v>
      </c>
      <c r="J8310">
        <v>214792.86</v>
      </c>
      <c r="K8310">
        <v>10000000</v>
      </c>
    </row>
    <row r="8311" spans="1:11" ht="15" customHeight="1" x14ac:dyDescent="0.2">
      <c r="A8311" t="s">
        <v>45818</v>
      </c>
      <c r="B8311" t="s">
        <v>45819</v>
      </c>
      <c r="C8311">
        <v>2024</v>
      </c>
      <c r="D8311" s="37">
        <v>45490</v>
      </c>
      <c r="E8311" s="37">
        <v>45854</v>
      </c>
      <c r="F8311" s="18" t="s">
        <v>4452</v>
      </c>
      <c r="G8311" t="s">
        <v>99</v>
      </c>
      <c r="H8311">
        <v>2</v>
      </c>
      <c r="I8311">
        <v>2</v>
      </c>
      <c r="J8311">
        <v>67332.38</v>
      </c>
      <c r="K8311">
        <v>5000000</v>
      </c>
    </row>
    <row r="8312" spans="1:11" ht="15" customHeight="1" x14ac:dyDescent="0.2">
      <c r="A8312" t="s">
        <v>45820</v>
      </c>
      <c r="B8312" t="s">
        <v>45821</v>
      </c>
      <c r="C8312">
        <v>2024</v>
      </c>
      <c r="D8312" s="37">
        <v>45490</v>
      </c>
      <c r="E8312" s="37">
        <v>45854</v>
      </c>
      <c r="F8312" s="18" t="s">
        <v>4452</v>
      </c>
      <c r="G8312" t="s">
        <v>99</v>
      </c>
      <c r="H8312">
        <v>2</v>
      </c>
      <c r="I8312">
        <v>2</v>
      </c>
      <c r="J8312">
        <v>12640.68</v>
      </c>
      <c r="K8312">
        <v>1000000</v>
      </c>
    </row>
    <row r="8313" spans="1:11" ht="15" customHeight="1" x14ac:dyDescent="0.2">
      <c r="A8313" t="s">
        <v>45822</v>
      </c>
      <c r="B8313" t="s">
        <v>45823</v>
      </c>
      <c r="C8313">
        <v>2024</v>
      </c>
      <c r="D8313" s="37">
        <v>45490</v>
      </c>
      <c r="E8313" s="37">
        <v>45854</v>
      </c>
      <c r="F8313" s="18" t="s">
        <v>4463</v>
      </c>
      <c r="G8313" t="s">
        <v>99</v>
      </c>
      <c r="H8313">
        <v>3</v>
      </c>
      <c r="I8313">
        <v>3</v>
      </c>
      <c r="J8313">
        <v>46673.599999999999</v>
      </c>
      <c r="K8313">
        <v>3500000</v>
      </c>
    </row>
    <row r="8314" spans="1:11" ht="15" customHeight="1" x14ac:dyDescent="0.2">
      <c r="A8314" t="s">
        <v>45824</v>
      </c>
      <c r="B8314" t="s">
        <v>45825</v>
      </c>
      <c r="C8314">
        <v>2024</v>
      </c>
      <c r="D8314" s="37">
        <v>45490</v>
      </c>
      <c r="E8314" s="37">
        <v>45854</v>
      </c>
      <c r="F8314" s="18" t="s">
        <v>4463</v>
      </c>
      <c r="G8314" t="s">
        <v>97</v>
      </c>
      <c r="H8314">
        <v>3</v>
      </c>
      <c r="I8314">
        <v>6</v>
      </c>
      <c r="J8314">
        <v>24590.69</v>
      </c>
      <c r="K8314">
        <v>2000000</v>
      </c>
    </row>
    <row r="8315" spans="1:11" ht="15" customHeight="1" x14ac:dyDescent="0.2">
      <c r="A8315" t="s">
        <v>45826</v>
      </c>
      <c r="B8315" t="s">
        <v>45827</v>
      </c>
      <c r="C8315">
        <v>2024</v>
      </c>
      <c r="D8315" s="37">
        <v>45490</v>
      </c>
      <c r="E8315" s="37">
        <v>45854</v>
      </c>
      <c r="F8315" s="18" t="s">
        <v>4463</v>
      </c>
      <c r="G8315" t="s">
        <v>99</v>
      </c>
      <c r="H8315">
        <v>2</v>
      </c>
      <c r="I8315">
        <v>2</v>
      </c>
      <c r="J8315">
        <v>63659.43</v>
      </c>
      <c r="K8315">
        <v>5000000</v>
      </c>
    </row>
    <row r="8316" spans="1:11" ht="15" customHeight="1" x14ac:dyDescent="0.2">
      <c r="A8316" t="s">
        <v>45828</v>
      </c>
      <c r="B8316" t="s">
        <v>45829</v>
      </c>
      <c r="C8316">
        <v>2024</v>
      </c>
      <c r="D8316" s="37">
        <v>45490</v>
      </c>
      <c r="E8316" s="37">
        <v>45854</v>
      </c>
      <c r="F8316" s="18" t="s">
        <v>4463</v>
      </c>
      <c r="G8316" t="s">
        <v>99</v>
      </c>
      <c r="H8316">
        <v>3</v>
      </c>
      <c r="I8316">
        <v>3</v>
      </c>
      <c r="J8316">
        <v>58082.73</v>
      </c>
      <c r="K8316">
        <v>4500000</v>
      </c>
    </row>
    <row r="8317" spans="1:11" ht="15" customHeight="1" x14ac:dyDescent="0.2">
      <c r="A8317" t="s">
        <v>45830</v>
      </c>
      <c r="B8317" t="s">
        <v>45831</v>
      </c>
      <c r="C8317">
        <v>2024</v>
      </c>
      <c r="D8317" s="37">
        <v>45490</v>
      </c>
      <c r="E8317" s="37">
        <v>45854</v>
      </c>
      <c r="F8317" s="18" t="s">
        <v>4463</v>
      </c>
      <c r="G8317" t="s">
        <v>97</v>
      </c>
      <c r="H8317">
        <v>2</v>
      </c>
      <c r="I8317">
        <v>2</v>
      </c>
      <c r="J8317">
        <v>119518.76</v>
      </c>
      <c r="K8317">
        <v>10000000</v>
      </c>
    </row>
    <row r="8318" spans="1:11" ht="15" customHeight="1" x14ac:dyDescent="0.2">
      <c r="A8318" t="s">
        <v>45832</v>
      </c>
      <c r="B8318" t="s">
        <v>45833</v>
      </c>
      <c r="C8318">
        <v>2024</v>
      </c>
      <c r="D8318" s="37">
        <v>45490</v>
      </c>
      <c r="E8318" s="37">
        <v>45854</v>
      </c>
      <c r="F8318" s="18" t="s">
        <v>4463</v>
      </c>
      <c r="G8318" t="s">
        <v>99</v>
      </c>
      <c r="H8318">
        <v>2</v>
      </c>
      <c r="I8318">
        <v>2</v>
      </c>
      <c r="J8318">
        <v>43815.06</v>
      </c>
      <c r="K8318">
        <v>3500000</v>
      </c>
    </row>
    <row r="8319" spans="1:11" ht="15" customHeight="1" x14ac:dyDescent="0.2">
      <c r="A8319" t="s">
        <v>45834</v>
      </c>
      <c r="B8319" t="s">
        <v>45835</v>
      </c>
      <c r="C8319">
        <v>2024</v>
      </c>
      <c r="D8319" s="37">
        <v>45490</v>
      </c>
      <c r="E8319" s="37">
        <v>45854</v>
      </c>
      <c r="F8319" s="18" t="s">
        <v>4463</v>
      </c>
      <c r="G8319" t="s">
        <v>99</v>
      </c>
      <c r="H8319">
        <v>1</v>
      </c>
      <c r="I8319">
        <v>1</v>
      </c>
      <c r="J8319">
        <v>37744.910000000003</v>
      </c>
      <c r="K8319">
        <v>2500000</v>
      </c>
    </row>
    <row r="8320" spans="1:11" ht="15" customHeight="1" x14ac:dyDescent="0.2">
      <c r="A8320" t="s">
        <v>45836</v>
      </c>
      <c r="B8320" t="s">
        <v>45837</v>
      </c>
      <c r="C8320">
        <v>2024</v>
      </c>
      <c r="D8320" s="37">
        <v>45490</v>
      </c>
      <c r="E8320" s="37">
        <v>45854</v>
      </c>
      <c r="F8320" s="18" t="s">
        <v>4463</v>
      </c>
      <c r="G8320" t="s">
        <v>100</v>
      </c>
      <c r="H8320">
        <v>3</v>
      </c>
      <c r="I8320">
        <v>3</v>
      </c>
      <c r="J8320">
        <v>95800.84</v>
      </c>
      <c r="K8320">
        <v>4000000</v>
      </c>
    </row>
    <row r="8321" spans="1:11" ht="15" customHeight="1" x14ac:dyDescent="0.2">
      <c r="A8321" t="s">
        <v>45838</v>
      </c>
      <c r="B8321" t="s">
        <v>45839</v>
      </c>
      <c r="C8321">
        <v>2024</v>
      </c>
      <c r="D8321" s="37">
        <v>45490</v>
      </c>
      <c r="E8321" s="37">
        <v>45854</v>
      </c>
      <c r="F8321" s="18" t="s">
        <v>4463</v>
      </c>
      <c r="G8321" t="s">
        <v>97</v>
      </c>
      <c r="H8321">
        <v>1</v>
      </c>
      <c r="I8321">
        <v>1</v>
      </c>
      <c r="J8321">
        <v>26275.32</v>
      </c>
      <c r="K8321">
        <v>2000000</v>
      </c>
    </row>
    <row r="8322" spans="1:11" ht="15" customHeight="1" x14ac:dyDescent="0.2">
      <c r="A8322" t="s">
        <v>45840</v>
      </c>
      <c r="B8322" t="s">
        <v>45841</v>
      </c>
      <c r="C8322">
        <v>2024</v>
      </c>
      <c r="D8322" s="37">
        <v>45490</v>
      </c>
      <c r="E8322" s="37">
        <v>45854</v>
      </c>
      <c r="F8322" s="18" t="s">
        <v>4463</v>
      </c>
      <c r="G8322" t="s">
        <v>97</v>
      </c>
      <c r="H8322">
        <v>2</v>
      </c>
      <c r="I8322">
        <v>2</v>
      </c>
      <c r="J8322">
        <v>128030.62</v>
      </c>
      <c r="K8322">
        <v>10000000</v>
      </c>
    </row>
    <row r="8323" spans="1:11" ht="15" customHeight="1" x14ac:dyDescent="0.2">
      <c r="A8323" t="s">
        <v>45842</v>
      </c>
      <c r="B8323" t="s">
        <v>45843</v>
      </c>
      <c r="C8323">
        <v>2024</v>
      </c>
      <c r="D8323" s="37">
        <v>45490</v>
      </c>
      <c r="E8323" s="37">
        <v>45854</v>
      </c>
      <c r="F8323" s="18" t="s">
        <v>4463</v>
      </c>
      <c r="G8323" t="s">
        <v>97</v>
      </c>
      <c r="H8323">
        <v>3</v>
      </c>
      <c r="I8323">
        <v>3</v>
      </c>
      <c r="J8323">
        <v>11049.88</v>
      </c>
      <c r="K8323">
        <v>1000000</v>
      </c>
    </row>
    <row r="8324" spans="1:11" ht="15" customHeight="1" x14ac:dyDescent="0.2">
      <c r="A8324" t="s">
        <v>45844</v>
      </c>
      <c r="B8324" t="s">
        <v>45845</v>
      </c>
      <c r="C8324">
        <v>2024</v>
      </c>
      <c r="D8324" s="37">
        <v>45490</v>
      </c>
      <c r="E8324" s="37">
        <v>45854</v>
      </c>
      <c r="F8324" s="18" t="s">
        <v>4463</v>
      </c>
      <c r="G8324" t="s">
        <v>97</v>
      </c>
      <c r="H8324">
        <v>1</v>
      </c>
      <c r="I8324">
        <v>1</v>
      </c>
      <c r="J8324">
        <v>11076.22</v>
      </c>
      <c r="K8324">
        <v>1000000</v>
      </c>
    </row>
    <row r="8325" spans="1:11" ht="15" customHeight="1" x14ac:dyDescent="0.2">
      <c r="A8325" t="s">
        <v>45846</v>
      </c>
      <c r="B8325" t="s">
        <v>45847</v>
      </c>
      <c r="C8325">
        <v>2024</v>
      </c>
      <c r="D8325" s="37">
        <v>45490</v>
      </c>
      <c r="E8325" s="37">
        <v>45854</v>
      </c>
      <c r="F8325" s="18" t="s">
        <v>4463</v>
      </c>
      <c r="G8325" t="s">
        <v>98</v>
      </c>
      <c r="H8325">
        <v>2</v>
      </c>
      <c r="I8325">
        <v>2</v>
      </c>
      <c r="J8325">
        <v>21050.79</v>
      </c>
      <c r="K8325">
        <v>2000000</v>
      </c>
    </row>
    <row r="8326" spans="1:11" ht="15" customHeight="1" x14ac:dyDescent="0.2">
      <c r="A8326" t="s">
        <v>45848</v>
      </c>
      <c r="B8326" t="s">
        <v>45849</v>
      </c>
      <c r="C8326">
        <v>2024</v>
      </c>
      <c r="D8326" s="37">
        <v>45490</v>
      </c>
      <c r="E8326" s="37">
        <v>45854</v>
      </c>
      <c r="F8326" s="18" t="s">
        <v>4463</v>
      </c>
      <c r="G8326" t="s">
        <v>97</v>
      </c>
      <c r="H8326">
        <v>1</v>
      </c>
      <c r="I8326">
        <v>1</v>
      </c>
      <c r="J8326">
        <v>12444.42</v>
      </c>
      <c r="K8326">
        <v>1000000</v>
      </c>
    </row>
    <row r="8327" spans="1:11" ht="15" customHeight="1" x14ac:dyDescent="0.2">
      <c r="A8327" t="s">
        <v>45850</v>
      </c>
      <c r="B8327" t="s">
        <v>45851</v>
      </c>
      <c r="C8327">
        <v>2024</v>
      </c>
      <c r="D8327" s="37">
        <v>45490</v>
      </c>
      <c r="E8327" s="37">
        <v>45854</v>
      </c>
      <c r="F8327" s="18" t="s">
        <v>4463</v>
      </c>
      <c r="G8327" t="s">
        <v>99</v>
      </c>
      <c r="H8327">
        <v>1</v>
      </c>
      <c r="I8327">
        <v>2</v>
      </c>
      <c r="J8327">
        <v>44799.31</v>
      </c>
      <c r="K8327">
        <v>3500000</v>
      </c>
    </row>
    <row r="8328" spans="1:11" ht="15" customHeight="1" x14ac:dyDescent="0.2">
      <c r="A8328" t="s">
        <v>45852</v>
      </c>
      <c r="B8328" t="s">
        <v>45853</v>
      </c>
      <c r="C8328">
        <v>2024</v>
      </c>
      <c r="D8328" s="37">
        <v>45490</v>
      </c>
      <c r="E8328" s="37">
        <v>45854</v>
      </c>
      <c r="F8328" s="18" t="s">
        <v>4463</v>
      </c>
      <c r="G8328" t="s">
        <v>98</v>
      </c>
      <c r="H8328">
        <v>1</v>
      </c>
      <c r="I8328">
        <v>2</v>
      </c>
      <c r="J8328">
        <v>104128.42</v>
      </c>
      <c r="K8328">
        <v>10000000</v>
      </c>
    </row>
    <row r="8329" spans="1:11" ht="15" customHeight="1" x14ac:dyDescent="0.2">
      <c r="A8329" t="s">
        <v>45854</v>
      </c>
      <c r="B8329" t="s">
        <v>45855</v>
      </c>
      <c r="C8329">
        <v>2024</v>
      </c>
      <c r="D8329" s="37">
        <v>45490</v>
      </c>
      <c r="E8329" s="37">
        <v>45854</v>
      </c>
      <c r="F8329" s="18" t="s">
        <v>4463</v>
      </c>
      <c r="G8329" t="s">
        <v>97</v>
      </c>
      <c r="H8329">
        <v>1</v>
      </c>
      <c r="I8329">
        <v>2</v>
      </c>
      <c r="J8329">
        <v>21595.72</v>
      </c>
      <c r="K8329">
        <v>2000000</v>
      </c>
    </row>
    <row r="8330" spans="1:11" ht="15" customHeight="1" x14ac:dyDescent="0.2">
      <c r="A8330" t="s">
        <v>45856</v>
      </c>
      <c r="B8330" t="s">
        <v>45857</v>
      </c>
      <c r="C8330">
        <v>2024</v>
      </c>
      <c r="D8330" s="37">
        <v>45490</v>
      </c>
      <c r="E8330" s="37">
        <v>45854</v>
      </c>
      <c r="F8330" s="18" t="s">
        <v>4463</v>
      </c>
      <c r="G8330" t="s">
        <v>98</v>
      </c>
      <c r="H8330">
        <v>1</v>
      </c>
      <c r="I8330">
        <v>1</v>
      </c>
      <c r="J8330">
        <v>35384.959999999999</v>
      </c>
      <c r="K8330">
        <v>3500000</v>
      </c>
    </row>
    <row r="8331" spans="1:11" ht="15" customHeight="1" x14ac:dyDescent="0.2">
      <c r="A8331" t="s">
        <v>45858</v>
      </c>
      <c r="B8331" t="s">
        <v>45859</v>
      </c>
      <c r="C8331">
        <v>2024</v>
      </c>
      <c r="D8331" s="37">
        <v>45490</v>
      </c>
      <c r="E8331" s="37">
        <v>45854</v>
      </c>
      <c r="F8331" s="18" t="s">
        <v>4463</v>
      </c>
      <c r="G8331" t="s">
        <v>98</v>
      </c>
      <c r="H8331">
        <v>1</v>
      </c>
      <c r="I8331">
        <v>1</v>
      </c>
      <c r="J8331">
        <v>29862.02</v>
      </c>
      <c r="K8331">
        <v>3000000</v>
      </c>
    </row>
    <row r="8332" spans="1:11" ht="15" customHeight="1" x14ac:dyDescent="0.2">
      <c r="A8332" t="s">
        <v>45860</v>
      </c>
      <c r="B8332" t="s">
        <v>45861</v>
      </c>
      <c r="C8332">
        <v>2024</v>
      </c>
      <c r="D8332" s="37">
        <v>45490</v>
      </c>
      <c r="E8332" s="37">
        <v>45854</v>
      </c>
      <c r="F8332" s="18" t="s">
        <v>4463</v>
      </c>
      <c r="G8332" t="s">
        <v>98</v>
      </c>
      <c r="H8332">
        <v>3</v>
      </c>
      <c r="I8332">
        <v>3</v>
      </c>
      <c r="J8332">
        <v>34140.42</v>
      </c>
      <c r="K8332">
        <v>3000000</v>
      </c>
    </row>
    <row r="8333" spans="1:11" ht="15" customHeight="1" x14ac:dyDescent="0.2">
      <c r="A8333" t="s">
        <v>45862</v>
      </c>
      <c r="B8333" t="s">
        <v>45863</v>
      </c>
      <c r="C8333">
        <v>2024</v>
      </c>
      <c r="D8333" s="37">
        <v>45490</v>
      </c>
      <c r="E8333" s="37">
        <v>45854</v>
      </c>
      <c r="F8333" s="18" t="s">
        <v>4463</v>
      </c>
      <c r="G8333" t="s">
        <v>98</v>
      </c>
      <c r="H8333">
        <v>1</v>
      </c>
      <c r="I8333">
        <v>1</v>
      </c>
      <c r="J8333">
        <v>46493.84</v>
      </c>
      <c r="K8333">
        <v>4000000</v>
      </c>
    </row>
    <row r="8334" spans="1:11" ht="15" customHeight="1" x14ac:dyDescent="0.2">
      <c r="A8334" t="s">
        <v>45864</v>
      </c>
      <c r="B8334" t="s">
        <v>45865</v>
      </c>
      <c r="C8334">
        <v>2024</v>
      </c>
      <c r="D8334" s="37">
        <v>45490</v>
      </c>
      <c r="E8334" s="37">
        <v>45854</v>
      </c>
      <c r="F8334" s="18" t="s">
        <v>4463</v>
      </c>
      <c r="G8334" t="s">
        <v>99</v>
      </c>
      <c r="H8334">
        <v>2</v>
      </c>
      <c r="I8334">
        <v>4</v>
      </c>
      <c r="J8334">
        <v>7151.05</v>
      </c>
      <c r="K8334">
        <v>500000</v>
      </c>
    </row>
    <row r="8335" spans="1:11" ht="15" customHeight="1" x14ac:dyDescent="0.2">
      <c r="A8335" t="s">
        <v>45866</v>
      </c>
      <c r="B8335" t="s">
        <v>45867</v>
      </c>
      <c r="C8335">
        <v>2024</v>
      </c>
      <c r="D8335" s="37">
        <v>45490</v>
      </c>
      <c r="E8335" s="37">
        <v>45854</v>
      </c>
      <c r="F8335" s="18" t="s">
        <v>4463</v>
      </c>
      <c r="G8335" t="s">
        <v>99</v>
      </c>
      <c r="H8335">
        <v>1</v>
      </c>
      <c r="I8335">
        <v>2</v>
      </c>
      <c r="J8335">
        <v>20148.61</v>
      </c>
      <c r="K8335">
        <v>1500000</v>
      </c>
    </row>
    <row r="8336" spans="1:11" ht="15" customHeight="1" x14ac:dyDescent="0.2">
      <c r="A8336" t="s">
        <v>45868</v>
      </c>
      <c r="B8336" t="s">
        <v>45869</v>
      </c>
      <c r="C8336">
        <v>2024</v>
      </c>
      <c r="D8336" s="37">
        <v>45490</v>
      </c>
      <c r="E8336" s="37">
        <v>45854</v>
      </c>
      <c r="F8336" s="18" t="s">
        <v>4463</v>
      </c>
      <c r="G8336" t="s">
        <v>100</v>
      </c>
      <c r="H8336">
        <v>2</v>
      </c>
      <c r="I8336">
        <v>2</v>
      </c>
      <c r="J8336">
        <v>128678.3</v>
      </c>
      <c r="K8336">
        <v>5000000</v>
      </c>
    </row>
    <row r="8337" spans="1:11" ht="15" customHeight="1" x14ac:dyDescent="0.2">
      <c r="A8337" t="s">
        <v>45870</v>
      </c>
      <c r="B8337" t="s">
        <v>45871</v>
      </c>
      <c r="C8337">
        <v>2024</v>
      </c>
      <c r="D8337" s="37">
        <v>45490</v>
      </c>
      <c r="E8337" s="37">
        <v>45854</v>
      </c>
      <c r="F8337" s="18" t="s">
        <v>4463</v>
      </c>
      <c r="G8337" t="s">
        <v>99</v>
      </c>
      <c r="H8337">
        <v>1</v>
      </c>
      <c r="I8337">
        <v>1</v>
      </c>
      <c r="J8337">
        <v>22524.87</v>
      </c>
      <c r="K8337">
        <v>1500000</v>
      </c>
    </row>
    <row r="8338" spans="1:11" ht="15" customHeight="1" x14ac:dyDescent="0.2">
      <c r="A8338" t="s">
        <v>45872</v>
      </c>
      <c r="B8338" t="s">
        <v>45873</v>
      </c>
      <c r="C8338">
        <v>2024</v>
      </c>
      <c r="D8338" s="37">
        <v>45491</v>
      </c>
      <c r="E8338" s="37">
        <v>45855</v>
      </c>
      <c r="F8338" s="18" t="s">
        <v>4452</v>
      </c>
      <c r="G8338" t="s">
        <v>99</v>
      </c>
      <c r="H8338">
        <v>2</v>
      </c>
      <c r="I8338">
        <v>4</v>
      </c>
      <c r="J8338">
        <v>69142.039999999994</v>
      </c>
      <c r="K8338">
        <v>5000000</v>
      </c>
    </row>
    <row r="8339" spans="1:11" ht="15" customHeight="1" x14ac:dyDescent="0.2">
      <c r="A8339" t="s">
        <v>45874</v>
      </c>
      <c r="B8339" t="s">
        <v>45875</v>
      </c>
      <c r="C8339">
        <v>2024</v>
      </c>
      <c r="D8339" s="37">
        <v>45491</v>
      </c>
      <c r="E8339" s="37">
        <v>45855</v>
      </c>
      <c r="F8339" s="18" t="s">
        <v>4452</v>
      </c>
      <c r="G8339" t="s">
        <v>99</v>
      </c>
      <c r="H8339">
        <v>1</v>
      </c>
      <c r="I8339">
        <v>1</v>
      </c>
      <c r="J8339">
        <v>27488.65</v>
      </c>
      <c r="K8339">
        <v>2000000</v>
      </c>
    </row>
    <row r="8340" spans="1:11" ht="15" customHeight="1" x14ac:dyDescent="0.2">
      <c r="A8340" t="s">
        <v>45876</v>
      </c>
      <c r="B8340" t="s">
        <v>45877</v>
      </c>
      <c r="C8340">
        <v>2024</v>
      </c>
      <c r="D8340" s="37">
        <v>45491</v>
      </c>
      <c r="E8340" s="37">
        <v>45855</v>
      </c>
      <c r="F8340" s="18" t="s">
        <v>4452</v>
      </c>
      <c r="G8340" t="s">
        <v>97</v>
      </c>
      <c r="H8340">
        <v>2</v>
      </c>
      <c r="I8340">
        <v>2</v>
      </c>
      <c r="J8340">
        <v>18563.080000000002</v>
      </c>
      <c r="K8340">
        <v>1500000</v>
      </c>
    </row>
    <row r="8341" spans="1:11" ht="15" customHeight="1" x14ac:dyDescent="0.2">
      <c r="A8341" t="s">
        <v>45878</v>
      </c>
      <c r="B8341" t="s">
        <v>45879</v>
      </c>
      <c r="C8341">
        <v>2024</v>
      </c>
      <c r="D8341" s="37">
        <v>45491</v>
      </c>
      <c r="E8341" s="37">
        <v>45855</v>
      </c>
      <c r="F8341" s="18" t="s">
        <v>4452</v>
      </c>
      <c r="G8341" t="s">
        <v>99</v>
      </c>
      <c r="H8341">
        <v>2</v>
      </c>
      <c r="I8341">
        <v>4</v>
      </c>
      <c r="J8341">
        <v>68502.880000000005</v>
      </c>
      <c r="K8341">
        <v>5000000</v>
      </c>
    </row>
    <row r="8342" spans="1:11" ht="15" customHeight="1" x14ac:dyDescent="0.2">
      <c r="A8342" t="s">
        <v>45880</v>
      </c>
      <c r="B8342" t="s">
        <v>45881</v>
      </c>
      <c r="C8342">
        <v>2024</v>
      </c>
      <c r="D8342" s="37">
        <v>45491</v>
      </c>
      <c r="E8342" s="37">
        <v>45855</v>
      </c>
      <c r="F8342" s="18" t="s">
        <v>4452</v>
      </c>
      <c r="G8342" t="s">
        <v>99</v>
      </c>
      <c r="H8342">
        <v>2</v>
      </c>
      <c r="I8342">
        <v>2</v>
      </c>
      <c r="J8342">
        <v>12554.27</v>
      </c>
      <c r="K8342">
        <v>1000000</v>
      </c>
    </row>
    <row r="8343" spans="1:11" ht="15" customHeight="1" x14ac:dyDescent="0.2">
      <c r="A8343" t="s">
        <v>45882</v>
      </c>
      <c r="B8343" t="s">
        <v>45883</v>
      </c>
      <c r="C8343">
        <v>2024</v>
      </c>
      <c r="D8343" s="37">
        <v>45491</v>
      </c>
      <c r="E8343" s="37">
        <v>45855</v>
      </c>
      <c r="F8343" s="18" t="s">
        <v>4452</v>
      </c>
      <c r="G8343" t="s">
        <v>97</v>
      </c>
      <c r="H8343">
        <v>1</v>
      </c>
      <c r="I8343">
        <v>2</v>
      </c>
      <c r="J8343">
        <v>6257.49</v>
      </c>
      <c r="K8343">
        <v>500000</v>
      </c>
    </row>
    <row r="8344" spans="1:11" ht="15" customHeight="1" x14ac:dyDescent="0.2">
      <c r="A8344" t="s">
        <v>45884</v>
      </c>
      <c r="B8344" t="s">
        <v>45885</v>
      </c>
      <c r="C8344">
        <v>2024</v>
      </c>
      <c r="D8344" s="37">
        <v>45491</v>
      </c>
      <c r="E8344" s="37">
        <v>45855</v>
      </c>
      <c r="F8344" s="18" t="s">
        <v>4463</v>
      </c>
      <c r="G8344" t="s">
        <v>100</v>
      </c>
      <c r="H8344">
        <v>1</v>
      </c>
      <c r="I8344">
        <v>1</v>
      </c>
      <c r="J8344">
        <v>74107.58</v>
      </c>
      <c r="K8344">
        <v>3500000</v>
      </c>
    </row>
    <row r="8345" spans="1:11" ht="15" customHeight="1" x14ac:dyDescent="0.2">
      <c r="A8345" t="s">
        <v>45886</v>
      </c>
      <c r="B8345" t="s">
        <v>45887</v>
      </c>
      <c r="C8345">
        <v>2024</v>
      </c>
      <c r="D8345" s="37">
        <v>45491</v>
      </c>
      <c r="E8345" s="37">
        <v>45855</v>
      </c>
      <c r="F8345" s="18" t="s">
        <v>4463</v>
      </c>
      <c r="G8345" t="s">
        <v>97</v>
      </c>
      <c r="H8345">
        <v>1</v>
      </c>
      <c r="I8345">
        <v>1</v>
      </c>
      <c r="J8345">
        <v>11600.29</v>
      </c>
      <c r="K8345">
        <v>1000000</v>
      </c>
    </row>
    <row r="8346" spans="1:11" ht="15" customHeight="1" x14ac:dyDescent="0.2">
      <c r="A8346" t="s">
        <v>45888</v>
      </c>
      <c r="B8346" t="s">
        <v>45889</v>
      </c>
      <c r="C8346">
        <v>2024</v>
      </c>
      <c r="D8346" s="37">
        <v>45491</v>
      </c>
      <c r="E8346" s="37">
        <v>45855</v>
      </c>
      <c r="F8346" s="18" t="s">
        <v>4463</v>
      </c>
      <c r="G8346" t="s">
        <v>99</v>
      </c>
      <c r="H8346">
        <v>2</v>
      </c>
      <c r="I8346">
        <v>4</v>
      </c>
      <c r="J8346">
        <v>150045.45000000001</v>
      </c>
      <c r="K8346">
        <v>10000000</v>
      </c>
    </row>
    <row r="8347" spans="1:11" ht="15" customHeight="1" x14ac:dyDescent="0.2">
      <c r="A8347" t="s">
        <v>45890</v>
      </c>
      <c r="B8347" t="s">
        <v>45891</v>
      </c>
      <c r="C8347">
        <v>2024</v>
      </c>
      <c r="D8347" s="37">
        <v>45491</v>
      </c>
      <c r="E8347" s="37">
        <v>45855</v>
      </c>
      <c r="F8347" s="18" t="s">
        <v>4463</v>
      </c>
      <c r="G8347" t="s">
        <v>97</v>
      </c>
      <c r="H8347">
        <v>3</v>
      </c>
      <c r="I8347">
        <v>3</v>
      </c>
      <c r="J8347">
        <v>6075.14</v>
      </c>
      <c r="K8347">
        <v>500000</v>
      </c>
    </row>
    <row r="8348" spans="1:11" ht="15" customHeight="1" x14ac:dyDescent="0.2">
      <c r="A8348" t="s">
        <v>45892</v>
      </c>
      <c r="B8348" t="s">
        <v>45893</v>
      </c>
      <c r="C8348">
        <v>2024</v>
      </c>
      <c r="D8348" s="37">
        <v>45491</v>
      </c>
      <c r="E8348" s="37">
        <v>45855</v>
      </c>
      <c r="F8348" s="18" t="s">
        <v>4463</v>
      </c>
      <c r="G8348" t="s">
        <v>98</v>
      </c>
      <c r="H8348">
        <v>1</v>
      </c>
      <c r="I8348">
        <v>1</v>
      </c>
      <c r="J8348">
        <v>22204.57</v>
      </c>
      <c r="K8348">
        <v>2000000</v>
      </c>
    </row>
    <row r="8349" spans="1:11" ht="15" customHeight="1" x14ac:dyDescent="0.2">
      <c r="A8349" t="s">
        <v>45894</v>
      </c>
      <c r="B8349" t="s">
        <v>45895</v>
      </c>
      <c r="C8349">
        <v>2024</v>
      </c>
      <c r="D8349" s="37">
        <v>45491</v>
      </c>
      <c r="E8349" s="37">
        <v>45855</v>
      </c>
      <c r="F8349" s="18" t="s">
        <v>4463</v>
      </c>
      <c r="G8349" t="s">
        <v>98</v>
      </c>
      <c r="H8349">
        <v>2</v>
      </c>
      <c r="I8349">
        <v>2</v>
      </c>
      <c r="J8349">
        <v>34211.120000000003</v>
      </c>
      <c r="K8349">
        <v>3000000</v>
      </c>
    </row>
    <row r="8350" spans="1:11" ht="15" customHeight="1" x14ac:dyDescent="0.2">
      <c r="A8350" t="s">
        <v>45896</v>
      </c>
      <c r="B8350" t="s">
        <v>45897</v>
      </c>
      <c r="C8350">
        <v>2024</v>
      </c>
      <c r="D8350" s="37">
        <v>45491</v>
      </c>
      <c r="E8350" s="37">
        <v>45855</v>
      </c>
      <c r="F8350" s="18" t="s">
        <v>4463</v>
      </c>
      <c r="G8350" t="s">
        <v>98</v>
      </c>
      <c r="H8350">
        <v>1</v>
      </c>
      <c r="I8350">
        <v>1</v>
      </c>
      <c r="J8350">
        <v>17632.84</v>
      </c>
      <c r="K8350">
        <v>1500000</v>
      </c>
    </row>
    <row r="8351" spans="1:11" ht="15" customHeight="1" x14ac:dyDescent="0.2">
      <c r="A8351" t="s">
        <v>45898</v>
      </c>
      <c r="B8351" t="s">
        <v>45899</v>
      </c>
      <c r="C8351">
        <v>2024</v>
      </c>
      <c r="D8351" s="37">
        <v>45491</v>
      </c>
      <c r="E8351" s="37">
        <v>45855</v>
      </c>
      <c r="F8351" s="18" t="s">
        <v>4463</v>
      </c>
      <c r="G8351" t="s">
        <v>99</v>
      </c>
      <c r="H8351">
        <v>2</v>
      </c>
      <c r="I8351">
        <v>2</v>
      </c>
      <c r="J8351">
        <v>12836.6</v>
      </c>
      <c r="K8351">
        <v>1000000</v>
      </c>
    </row>
    <row r="8352" spans="1:11" ht="15" customHeight="1" x14ac:dyDescent="0.2">
      <c r="A8352" t="s">
        <v>45900</v>
      </c>
      <c r="B8352" t="s">
        <v>45901</v>
      </c>
      <c r="C8352">
        <v>2024</v>
      </c>
      <c r="D8352" s="37">
        <v>45491</v>
      </c>
      <c r="E8352" s="37">
        <v>45855</v>
      </c>
      <c r="F8352" s="18" t="s">
        <v>4463</v>
      </c>
      <c r="G8352" t="s">
        <v>98</v>
      </c>
      <c r="H8352">
        <v>1</v>
      </c>
      <c r="I8352">
        <v>2</v>
      </c>
      <c r="J8352">
        <v>52883.77</v>
      </c>
      <c r="K8352">
        <v>4500000</v>
      </c>
    </row>
    <row r="8353" spans="1:11" ht="15" customHeight="1" x14ac:dyDescent="0.2">
      <c r="A8353" t="s">
        <v>45902</v>
      </c>
      <c r="B8353" t="s">
        <v>45903</v>
      </c>
      <c r="C8353">
        <v>2024</v>
      </c>
      <c r="D8353" s="37">
        <v>45491</v>
      </c>
      <c r="E8353" s="37">
        <v>45855</v>
      </c>
      <c r="F8353" s="18" t="s">
        <v>4463</v>
      </c>
      <c r="G8353" t="s">
        <v>101</v>
      </c>
      <c r="H8353">
        <v>1</v>
      </c>
      <c r="I8353">
        <v>2</v>
      </c>
      <c r="J8353">
        <v>45847.96</v>
      </c>
      <c r="K8353">
        <v>5000000</v>
      </c>
    </row>
    <row r="8354" spans="1:11" ht="15" customHeight="1" x14ac:dyDescent="0.2">
      <c r="A8354" t="s">
        <v>45904</v>
      </c>
      <c r="B8354" t="s">
        <v>45905</v>
      </c>
      <c r="C8354">
        <v>2024</v>
      </c>
      <c r="D8354" s="37">
        <v>45491</v>
      </c>
      <c r="E8354" s="37">
        <v>45855</v>
      </c>
      <c r="F8354" s="18" t="s">
        <v>4463</v>
      </c>
      <c r="G8354" t="s">
        <v>100</v>
      </c>
      <c r="H8354">
        <v>1</v>
      </c>
      <c r="I8354">
        <v>1</v>
      </c>
      <c r="J8354">
        <v>97665.47</v>
      </c>
      <c r="K8354">
        <v>4000000</v>
      </c>
    </row>
    <row r="8355" spans="1:11" ht="15" customHeight="1" x14ac:dyDescent="0.2">
      <c r="A8355" t="s">
        <v>45906</v>
      </c>
      <c r="B8355" t="s">
        <v>45907</v>
      </c>
      <c r="C8355">
        <v>2024</v>
      </c>
      <c r="D8355" s="37">
        <v>45491</v>
      </c>
      <c r="E8355" s="37">
        <v>45855</v>
      </c>
      <c r="F8355" s="18" t="s">
        <v>4463</v>
      </c>
      <c r="G8355" t="s">
        <v>99</v>
      </c>
      <c r="H8355">
        <v>2</v>
      </c>
      <c r="I8355">
        <v>4</v>
      </c>
      <c r="J8355">
        <v>68087.64</v>
      </c>
      <c r="K8355">
        <v>5000000</v>
      </c>
    </row>
    <row r="8356" spans="1:11" ht="15" customHeight="1" x14ac:dyDescent="0.2">
      <c r="A8356" t="s">
        <v>45908</v>
      </c>
      <c r="B8356" t="s">
        <v>45909</v>
      </c>
      <c r="C8356">
        <v>2024</v>
      </c>
      <c r="D8356" s="37">
        <v>45491</v>
      </c>
      <c r="E8356" s="37">
        <v>45855</v>
      </c>
      <c r="F8356" s="18" t="s">
        <v>4463</v>
      </c>
      <c r="G8356" t="s">
        <v>97</v>
      </c>
      <c r="H8356">
        <v>2</v>
      </c>
      <c r="I8356">
        <v>4</v>
      </c>
      <c r="J8356">
        <v>22526.720000000001</v>
      </c>
      <c r="K8356">
        <v>2000000</v>
      </c>
    </row>
    <row r="8357" spans="1:11" ht="15" customHeight="1" x14ac:dyDescent="0.2">
      <c r="A8357" t="s">
        <v>45910</v>
      </c>
      <c r="B8357" t="s">
        <v>45911</v>
      </c>
      <c r="C8357">
        <v>2024</v>
      </c>
      <c r="D8357" s="37">
        <v>45492</v>
      </c>
      <c r="E8357" s="37">
        <v>45856</v>
      </c>
      <c r="F8357" s="18" t="s">
        <v>4452</v>
      </c>
      <c r="G8357" t="s">
        <v>97</v>
      </c>
      <c r="H8357">
        <v>3</v>
      </c>
      <c r="I8357">
        <v>6</v>
      </c>
      <c r="J8357">
        <v>38434.6</v>
      </c>
      <c r="K8357">
        <v>3000000</v>
      </c>
    </row>
    <row r="8358" spans="1:11" ht="15" customHeight="1" x14ac:dyDescent="0.2">
      <c r="A8358" t="s">
        <v>45912</v>
      </c>
      <c r="B8358" t="s">
        <v>45913</v>
      </c>
      <c r="C8358">
        <v>2024</v>
      </c>
      <c r="D8358" s="37">
        <v>45492</v>
      </c>
      <c r="E8358" s="37">
        <v>45856</v>
      </c>
      <c r="F8358" s="18" t="s">
        <v>4452</v>
      </c>
      <c r="G8358" t="s">
        <v>99</v>
      </c>
      <c r="H8358">
        <v>3</v>
      </c>
      <c r="I8358">
        <v>3</v>
      </c>
      <c r="J8358">
        <v>139215.76999999999</v>
      </c>
      <c r="K8358">
        <v>10000000</v>
      </c>
    </row>
    <row r="8359" spans="1:11" ht="15" customHeight="1" x14ac:dyDescent="0.2">
      <c r="A8359" t="s">
        <v>45914</v>
      </c>
      <c r="B8359" t="s">
        <v>45915</v>
      </c>
      <c r="C8359">
        <v>2024</v>
      </c>
      <c r="D8359" s="37">
        <v>45492</v>
      </c>
      <c r="E8359" s="37">
        <v>45856</v>
      </c>
      <c r="F8359" s="18" t="s">
        <v>4452</v>
      </c>
      <c r="G8359" t="s">
        <v>99</v>
      </c>
      <c r="H8359">
        <v>2</v>
      </c>
      <c r="I8359">
        <v>2</v>
      </c>
      <c r="J8359">
        <v>35715.06</v>
      </c>
      <c r="K8359">
        <v>2500000</v>
      </c>
    </row>
    <row r="8360" spans="1:11" ht="15" customHeight="1" x14ac:dyDescent="0.2">
      <c r="A8360" t="s">
        <v>45916</v>
      </c>
      <c r="B8360" t="s">
        <v>45917</v>
      </c>
      <c r="C8360">
        <v>2024</v>
      </c>
      <c r="D8360" s="37">
        <v>45492</v>
      </c>
      <c r="E8360" s="37">
        <v>45856</v>
      </c>
      <c r="F8360" s="18" t="s">
        <v>4452</v>
      </c>
      <c r="G8360" t="s">
        <v>97</v>
      </c>
      <c r="H8360">
        <v>3</v>
      </c>
      <c r="I8360">
        <v>3</v>
      </c>
      <c r="J8360">
        <v>49349.279999999999</v>
      </c>
      <c r="K8360">
        <v>4500000</v>
      </c>
    </row>
    <row r="8361" spans="1:11" ht="15" customHeight="1" x14ac:dyDescent="0.2">
      <c r="A8361" t="s">
        <v>45918</v>
      </c>
      <c r="B8361" t="s">
        <v>45919</v>
      </c>
      <c r="C8361">
        <v>2024</v>
      </c>
      <c r="D8361" s="37">
        <v>45492</v>
      </c>
      <c r="E8361" s="37">
        <v>45856</v>
      </c>
      <c r="F8361" s="18" t="s">
        <v>4452</v>
      </c>
      <c r="G8361" t="s">
        <v>100</v>
      </c>
      <c r="H8361">
        <v>3</v>
      </c>
      <c r="I8361">
        <v>3</v>
      </c>
      <c r="J8361">
        <v>25228.14</v>
      </c>
      <c r="K8361">
        <v>1000000</v>
      </c>
    </row>
    <row r="8362" spans="1:11" ht="15" customHeight="1" x14ac:dyDescent="0.2">
      <c r="A8362" t="s">
        <v>45920</v>
      </c>
      <c r="B8362" t="s">
        <v>45921</v>
      </c>
      <c r="C8362">
        <v>2024</v>
      </c>
      <c r="D8362" s="37">
        <v>45492</v>
      </c>
      <c r="E8362" s="37">
        <v>45856</v>
      </c>
      <c r="F8362" s="18" t="s">
        <v>4452</v>
      </c>
      <c r="G8362" t="s">
        <v>100</v>
      </c>
      <c r="H8362">
        <v>1</v>
      </c>
      <c r="I8362">
        <v>2</v>
      </c>
      <c r="J8362">
        <v>232549.79</v>
      </c>
      <c r="K8362">
        <v>10000000</v>
      </c>
    </row>
    <row r="8363" spans="1:11" ht="15" customHeight="1" x14ac:dyDescent="0.2">
      <c r="A8363" t="s">
        <v>45922</v>
      </c>
      <c r="B8363" t="s">
        <v>45923</v>
      </c>
      <c r="C8363">
        <v>2024</v>
      </c>
      <c r="D8363" s="37">
        <v>45492</v>
      </c>
      <c r="E8363" s="37">
        <v>45856</v>
      </c>
      <c r="F8363" s="18" t="s">
        <v>4452</v>
      </c>
      <c r="G8363" t="s">
        <v>100</v>
      </c>
      <c r="H8363">
        <v>1</v>
      </c>
      <c r="I8363">
        <v>2</v>
      </c>
      <c r="J8363">
        <v>25038.63</v>
      </c>
      <c r="K8363">
        <v>1000000</v>
      </c>
    </row>
    <row r="8364" spans="1:11" ht="15" customHeight="1" x14ac:dyDescent="0.2">
      <c r="A8364" t="s">
        <v>45924</v>
      </c>
      <c r="B8364" t="s">
        <v>45925</v>
      </c>
      <c r="C8364">
        <v>2024</v>
      </c>
      <c r="D8364" s="37">
        <v>45492</v>
      </c>
      <c r="E8364" s="37">
        <v>45856</v>
      </c>
      <c r="F8364" s="18" t="s">
        <v>4452</v>
      </c>
      <c r="G8364" t="s">
        <v>101</v>
      </c>
      <c r="H8364">
        <v>1</v>
      </c>
      <c r="I8364">
        <v>2</v>
      </c>
      <c r="J8364">
        <v>38450.730000000003</v>
      </c>
      <c r="K8364">
        <v>4500000</v>
      </c>
    </row>
    <row r="8365" spans="1:11" ht="15" customHeight="1" x14ac:dyDescent="0.2">
      <c r="A8365" t="s">
        <v>45926</v>
      </c>
      <c r="B8365" t="s">
        <v>45927</v>
      </c>
      <c r="C8365">
        <v>2024</v>
      </c>
      <c r="D8365" s="37">
        <v>45492</v>
      </c>
      <c r="E8365" s="37">
        <v>45856</v>
      </c>
      <c r="F8365" s="18" t="s">
        <v>4463</v>
      </c>
      <c r="G8365" t="s">
        <v>101</v>
      </c>
      <c r="H8365">
        <v>1</v>
      </c>
      <c r="I8365">
        <v>2</v>
      </c>
      <c r="J8365">
        <v>17951.16</v>
      </c>
      <c r="K8365">
        <v>2000000</v>
      </c>
    </row>
    <row r="8366" spans="1:11" ht="15" customHeight="1" x14ac:dyDescent="0.2">
      <c r="A8366" t="s">
        <v>45928</v>
      </c>
      <c r="B8366" t="s">
        <v>45929</v>
      </c>
      <c r="C8366">
        <v>2024</v>
      </c>
      <c r="D8366" s="37">
        <v>45492</v>
      </c>
      <c r="E8366" s="37">
        <v>45856</v>
      </c>
      <c r="F8366" s="18" t="s">
        <v>4463</v>
      </c>
      <c r="G8366" t="s">
        <v>98</v>
      </c>
      <c r="H8366">
        <v>1</v>
      </c>
      <c r="I8366">
        <v>2</v>
      </c>
      <c r="J8366">
        <v>15043.05</v>
      </c>
      <c r="K8366">
        <v>1500000</v>
      </c>
    </row>
    <row r="8367" spans="1:11" ht="15" customHeight="1" x14ac:dyDescent="0.2">
      <c r="A8367" t="s">
        <v>45930</v>
      </c>
      <c r="B8367" t="s">
        <v>45931</v>
      </c>
      <c r="C8367">
        <v>2024</v>
      </c>
      <c r="D8367" s="37">
        <v>45492</v>
      </c>
      <c r="E8367" s="37">
        <v>45856</v>
      </c>
      <c r="F8367" s="18" t="s">
        <v>4463</v>
      </c>
      <c r="G8367" t="s">
        <v>99</v>
      </c>
      <c r="H8367">
        <v>1</v>
      </c>
      <c r="I8367">
        <v>2</v>
      </c>
      <c r="J8367">
        <v>6523.84</v>
      </c>
      <c r="K8367">
        <v>500000</v>
      </c>
    </row>
    <row r="8368" spans="1:11" ht="15" customHeight="1" x14ac:dyDescent="0.2">
      <c r="A8368" t="s">
        <v>45932</v>
      </c>
      <c r="B8368" t="s">
        <v>45933</v>
      </c>
      <c r="C8368">
        <v>2024</v>
      </c>
      <c r="D8368" s="37">
        <v>45492</v>
      </c>
      <c r="E8368" s="37">
        <v>45856</v>
      </c>
      <c r="F8368" s="18" t="s">
        <v>4463</v>
      </c>
      <c r="G8368" t="s">
        <v>97</v>
      </c>
      <c r="H8368">
        <v>3</v>
      </c>
      <c r="I8368">
        <v>3</v>
      </c>
      <c r="J8368">
        <v>40933.71</v>
      </c>
      <c r="K8368">
        <v>3500000</v>
      </c>
    </row>
    <row r="8369" spans="1:11" ht="15" customHeight="1" x14ac:dyDescent="0.2">
      <c r="A8369" t="s">
        <v>45934</v>
      </c>
      <c r="B8369" t="s">
        <v>45935</v>
      </c>
      <c r="C8369">
        <v>2024</v>
      </c>
      <c r="D8369" s="37">
        <v>45492</v>
      </c>
      <c r="E8369" s="37">
        <v>45856</v>
      </c>
      <c r="F8369" s="18" t="s">
        <v>4463</v>
      </c>
      <c r="G8369" t="s">
        <v>98</v>
      </c>
      <c r="H8369">
        <v>2</v>
      </c>
      <c r="I8369">
        <v>4</v>
      </c>
      <c r="J8369">
        <v>33803.08</v>
      </c>
      <c r="K8369">
        <v>3000000</v>
      </c>
    </row>
    <row r="8370" spans="1:11" ht="15" customHeight="1" x14ac:dyDescent="0.2">
      <c r="A8370" t="s">
        <v>45936</v>
      </c>
      <c r="B8370" t="s">
        <v>45937</v>
      </c>
      <c r="C8370">
        <v>2024</v>
      </c>
      <c r="D8370" s="37">
        <v>45492</v>
      </c>
      <c r="E8370" s="37">
        <v>45856</v>
      </c>
      <c r="F8370" s="18" t="s">
        <v>4463</v>
      </c>
      <c r="G8370" t="s">
        <v>99</v>
      </c>
      <c r="H8370">
        <v>1</v>
      </c>
      <c r="I8370">
        <v>1</v>
      </c>
      <c r="J8370">
        <v>35483.4</v>
      </c>
      <c r="K8370">
        <v>2500000</v>
      </c>
    </row>
    <row r="8371" spans="1:11" ht="15" customHeight="1" x14ac:dyDescent="0.2">
      <c r="A8371" t="s">
        <v>45938</v>
      </c>
      <c r="B8371" t="s">
        <v>45939</v>
      </c>
      <c r="C8371">
        <v>2024</v>
      </c>
      <c r="D8371" s="37">
        <v>45492</v>
      </c>
      <c r="E8371" s="37">
        <v>45856</v>
      </c>
      <c r="F8371" s="18" t="s">
        <v>4463</v>
      </c>
      <c r="G8371" t="s">
        <v>97</v>
      </c>
      <c r="H8371">
        <v>1</v>
      </c>
      <c r="I8371">
        <v>1</v>
      </c>
      <c r="J8371">
        <v>22906.92</v>
      </c>
      <c r="K8371">
        <v>2000000</v>
      </c>
    </row>
    <row r="8372" spans="1:11" ht="15" customHeight="1" x14ac:dyDescent="0.2">
      <c r="A8372" t="s">
        <v>45940</v>
      </c>
      <c r="B8372" t="s">
        <v>45941</v>
      </c>
      <c r="C8372">
        <v>2024</v>
      </c>
      <c r="D8372" s="37">
        <v>45492</v>
      </c>
      <c r="E8372" s="37">
        <v>45856</v>
      </c>
      <c r="F8372" s="18" t="s">
        <v>4463</v>
      </c>
      <c r="G8372" t="s">
        <v>100</v>
      </c>
      <c r="H8372">
        <v>1</v>
      </c>
      <c r="I8372">
        <v>1</v>
      </c>
      <c r="J8372">
        <v>87434.06</v>
      </c>
      <c r="K8372">
        <v>4000000</v>
      </c>
    </row>
    <row r="8373" spans="1:11" ht="15" customHeight="1" x14ac:dyDescent="0.2">
      <c r="A8373" t="s">
        <v>45942</v>
      </c>
      <c r="B8373" t="s">
        <v>45943</v>
      </c>
      <c r="C8373">
        <v>2024</v>
      </c>
      <c r="D8373" s="37">
        <v>45492</v>
      </c>
      <c r="E8373" s="37">
        <v>45856</v>
      </c>
      <c r="F8373" s="18" t="s">
        <v>4463</v>
      </c>
      <c r="G8373" t="s">
        <v>97</v>
      </c>
      <c r="H8373">
        <v>1</v>
      </c>
      <c r="I8373">
        <v>2</v>
      </c>
      <c r="J8373">
        <v>112348.98</v>
      </c>
      <c r="K8373">
        <v>10000000</v>
      </c>
    </row>
    <row r="8374" spans="1:11" ht="15" customHeight="1" x14ac:dyDescent="0.2">
      <c r="A8374" t="s">
        <v>45944</v>
      </c>
      <c r="B8374" t="s">
        <v>45945</v>
      </c>
      <c r="C8374">
        <v>2024</v>
      </c>
      <c r="D8374" s="37">
        <v>45492</v>
      </c>
      <c r="E8374" s="37">
        <v>45856</v>
      </c>
      <c r="F8374" s="18" t="s">
        <v>4463</v>
      </c>
      <c r="G8374" t="s">
        <v>100</v>
      </c>
      <c r="H8374">
        <v>1</v>
      </c>
      <c r="I8374">
        <v>1</v>
      </c>
      <c r="J8374">
        <v>107576.49</v>
      </c>
      <c r="K8374">
        <v>5000000</v>
      </c>
    </row>
    <row r="8375" spans="1:11" ht="15" customHeight="1" x14ac:dyDescent="0.2">
      <c r="A8375" t="s">
        <v>45946</v>
      </c>
      <c r="B8375" t="s">
        <v>45947</v>
      </c>
      <c r="C8375">
        <v>2024</v>
      </c>
      <c r="D8375" s="37">
        <v>45492</v>
      </c>
      <c r="E8375" s="37">
        <v>45856</v>
      </c>
      <c r="F8375" s="18" t="s">
        <v>4463</v>
      </c>
      <c r="G8375" t="s">
        <v>99</v>
      </c>
      <c r="H8375">
        <v>1</v>
      </c>
      <c r="I8375">
        <v>2</v>
      </c>
      <c r="J8375">
        <v>37095.980000000003</v>
      </c>
      <c r="K8375">
        <v>2500000</v>
      </c>
    </row>
    <row r="8376" spans="1:11" ht="15" customHeight="1" x14ac:dyDescent="0.2">
      <c r="A8376" t="s">
        <v>45948</v>
      </c>
      <c r="B8376" t="s">
        <v>45949</v>
      </c>
      <c r="C8376">
        <v>2024</v>
      </c>
      <c r="D8376" s="37">
        <v>45492</v>
      </c>
      <c r="E8376" s="37">
        <v>45856</v>
      </c>
      <c r="F8376" s="18" t="s">
        <v>4463</v>
      </c>
      <c r="G8376" t="s">
        <v>97</v>
      </c>
      <c r="H8376">
        <v>3</v>
      </c>
      <c r="I8376">
        <v>3</v>
      </c>
      <c r="J8376">
        <v>39286.720000000001</v>
      </c>
      <c r="K8376">
        <v>3000000</v>
      </c>
    </row>
    <row r="8377" spans="1:11" ht="15" customHeight="1" x14ac:dyDescent="0.2">
      <c r="A8377" t="s">
        <v>45950</v>
      </c>
      <c r="B8377" t="s">
        <v>45951</v>
      </c>
      <c r="C8377">
        <v>2024</v>
      </c>
      <c r="D8377" s="37">
        <v>45492</v>
      </c>
      <c r="E8377" s="37">
        <v>45856</v>
      </c>
      <c r="F8377" s="18" t="s">
        <v>4463</v>
      </c>
      <c r="G8377" t="s">
        <v>100</v>
      </c>
      <c r="H8377">
        <v>3</v>
      </c>
      <c r="I8377">
        <v>3</v>
      </c>
      <c r="J8377">
        <v>47477.24</v>
      </c>
      <c r="K8377">
        <v>2000000</v>
      </c>
    </row>
    <row r="8378" spans="1:11" ht="15" customHeight="1" x14ac:dyDescent="0.2">
      <c r="A8378" t="s">
        <v>45952</v>
      </c>
      <c r="B8378" t="s">
        <v>45953</v>
      </c>
      <c r="C8378">
        <v>2024</v>
      </c>
      <c r="D8378" s="37">
        <v>45492</v>
      </c>
      <c r="E8378" s="37">
        <v>45856</v>
      </c>
      <c r="F8378" s="18" t="s">
        <v>4463</v>
      </c>
      <c r="G8378" t="s">
        <v>98</v>
      </c>
      <c r="H8378">
        <v>1</v>
      </c>
      <c r="I8378">
        <v>2</v>
      </c>
      <c r="J8378">
        <v>27986.43</v>
      </c>
      <c r="K8378">
        <v>2500000</v>
      </c>
    </row>
    <row r="8379" spans="1:11" ht="15" customHeight="1" x14ac:dyDescent="0.2">
      <c r="A8379" t="s">
        <v>45954</v>
      </c>
      <c r="B8379" t="s">
        <v>45955</v>
      </c>
      <c r="C8379">
        <v>2024</v>
      </c>
      <c r="D8379" s="37">
        <v>45492</v>
      </c>
      <c r="E8379" s="37">
        <v>45856</v>
      </c>
      <c r="F8379" s="18" t="s">
        <v>4463</v>
      </c>
      <c r="G8379" t="s">
        <v>101</v>
      </c>
      <c r="H8379">
        <v>3</v>
      </c>
      <c r="I8379">
        <v>3</v>
      </c>
      <c r="J8379">
        <v>95970.83</v>
      </c>
      <c r="K8379">
        <v>10000000</v>
      </c>
    </row>
    <row r="8380" spans="1:11" ht="15" customHeight="1" x14ac:dyDescent="0.2">
      <c r="A8380" t="s">
        <v>45956</v>
      </c>
      <c r="B8380" t="s">
        <v>45957</v>
      </c>
      <c r="C8380">
        <v>2024</v>
      </c>
      <c r="D8380" s="37">
        <v>45492</v>
      </c>
      <c r="E8380" s="37">
        <v>45856</v>
      </c>
      <c r="F8380" s="18" t="s">
        <v>4463</v>
      </c>
      <c r="G8380" t="s">
        <v>97</v>
      </c>
      <c r="H8380">
        <v>2</v>
      </c>
      <c r="I8380">
        <v>2</v>
      </c>
      <c r="J8380">
        <v>28734.92</v>
      </c>
      <c r="K8380">
        <v>2500000</v>
      </c>
    </row>
    <row r="8381" spans="1:11" ht="15" customHeight="1" x14ac:dyDescent="0.2">
      <c r="A8381" t="s">
        <v>45958</v>
      </c>
      <c r="B8381" t="s">
        <v>45959</v>
      </c>
      <c r="C8381">
        <v>2024</v>
      </c>
      <c r="D8381" s="37">
        <v>45492</v>
      </c>
      <c r="E8381" s="37">
        <v>45856</v>
      </c>
      <c r="F8381" s="18" t="s">
        <v>4463</v>
      </c>
      <c r="G8381" t="s">
        <v>100</v>
      </c>
      <c r="H8381">
        <v>1</v>
      </c>
      <c r="I8381">
        <v>1</v>
      </c>
      <c r="J8381">
        <v>43201.05</v>
      </c>
      <c r="K8381">
        <v>2000000</v>
      </c>
    </row>
    <row r="8382" spans="1:11" ht="15" customHeight="1" x14ac:dyDescent="0.2">
      <c r="A8382" t="s">
        <v>45960</v>
      </c>
      <c r="B8382" t="s">
        <v>45961</v>
      </c>
      <c r="C8382">
        <v>2024</v>
      </c>
      <c r="D8382" s="37">
        <v>45493</v>
      </c>
      <c r="E8382" s="37">
        <v>45857</v>
      </c>
      <c r="F8382" s="18" t="s">
        <v>4452</v>
      </c>
      <c r="G8382" t="s">
        <v>99</v>
      </c>
      <c r="H8382">
        <v>1</v>
      </c>
      <c r="I8382">
        <v>1</v>
      </c>
      <c r="J8382">
        <v>45683.58</v>
      </c>
      <c r="K8382">
        <v>3000000</v>
      </c>
    </row>
    <row r="8383" spans="1:11" ht="15" customHeight="1" x14ac:dyDescent="0.2">
      <c r="A8383" t="s">
        <v>45962</v>
      </c>
      <c r="B8383" t="s">
        <v>45963</v>
      </c>
      <c r="C8383">
        <v>2024</v>
      </c>
      <c r="D8383" s="37">
        <v>45493</v>
      </c>
      <c r="E8383" s="37">
        <v>45857</v>
      </c>
      <c r="F8383" s="18" t="s">
        <v>4452</v>
      </c>
      <c r="G8383" t="s">
        <v>98</v>
      </c>
      <c r="H8383">
        <v>1</v>
      </c>
      <c r="I8383">
        <v>1</v>
      </c>
      <c r="J8383">
        <v>112900.24</v>
      </c>
      <c r="K8383">
        <v>10000000</v>
      </c>
    </row>
    <row r="8384" spans="1:11" ht="15" customHeight="1" x14ac:dyDescent="0.2">
      <c r="A8384" t="s">
        <v>45964</v>
      </c>
      <c r="B8384" t="s">
        <v>45965</v>
      </c>
      <c r="C8384">
        <v>2024</v>
      </c>
      <c r="D8384" s="37">
        <v>45493</v>
      </c>
      <c r="E8384" s="37">
        <v>45857</v>
      </c>
      <c r="F8384" s="18" t="s">
        <v>4452</v>
      </c>
      <c r="G8384" t="s">
        <v>99</v>
      </c>
      <c r="H8384">
        <v>1</v>
      </c>
      <c r="I8384">
        <v>2</v>
      </c>
      <c r="J8384">
        <v>22176.43</v>
      </c>
      <c r="K8384">
        <v>1500000</v>
      </c>
    </row>
    <row r="8385" spans="1:11" ht="15" customHeight="1" x14ac:dyDescent="0.2">
      <c r="A8385" t="s">
        <v>45966</v>
      </c>
      <c r="B8385" t="s">
        <v>45967</v>
      </c>
      <c r="C8385">
        <v>2024</v>
      </c>
      <c r="D8385" s="37">
        <v>45493</v>
      </c>
      <c r="E8385" s="37">
        <v>45857</v>
      </c>
      <c r="F8385" s="18" t="s">
        <v>4452</v>
      </c>
      <c r="G8385" t="s">
        <v>100</v>
      </c>
      <c r="H8385">
        <v>2</v>
      </c>
      <c r="I8385">
        <v>4</v>
      </c>
      <c r="J8385">
        <v>89856.1</v>
      </c>
      <c r="K8385">
        <v>4000000</v>
      </c>
    </row>
    <row r="8386" spans="1:11" ht="15" customHeight="1" x14ac:dyDescent="0.2">
      <c r="A8386" t="s">
        <v>45968</v>
      </c>
      <c r="B8386" t="s">
        <v>45969</v>
      </c>
      <c r="C8386">
        <v>2024</v>
      </c>
      <c r="D8386" s="37">
        <v>45493</v>
      </c>
      <c r="E8386" s="37">
        <v>45857</v>
      </c>
      <c r="F8386" s="18" t="s">
        <v>4452</v>
      </c>
      <c r="G8386" t="s">
        <v>100</v>
      </c>
      <c r="H8386">
        <v>3</v>
      </c>
      <c r="I8386">
        <v>6</v>
      </c>
      <c r="J8386">
        <v>50201.84</v>
      </c>
      <c r="K8386">
        <v>2000000</v>
      </c>
    </row>
    <row r="8387" spans="1:11" ht="15" customHeight="1" x14ac:dyDescent="0.2">
      <c r="A8387" t="s">
        <v>45970</v>
      </c>
      <c r="B8387" t="s">
        <v>45971</v>
      </c>
      <c r="C8387">
        <v>2024</v>
      </c>
      <c r="D8387" s="37">
        <v>45493</v>
      </c>
      <c r="E8387" s="37">
        <v>45857</v>
      </c>
      <c r="F8387" s="18" t="s">
        <v>4452</v>
      </c>
      <c r="G8387" t="s">
        <v>98</v>
      </c>
      <c r="H8387">
        <v>2</v>
      </c>
      <c r="I8387">
        <v>4</v>
      </c>
      <c r="J8387">
        <v>5101.68</v>
      </c>
      <c r="K8387">
        <v>500000</v>
      </c>
    </row>
    <row r="8388" spans="1:11" ht="15" customHeight="1" x14ac:dyDescent="0.2">
      <c r="A8388" t="s">
        <v>45972</v>
      </c>
      <c r="B8388" t="s">
        <v>45973</v>
      </c>
      <c r="C8388">
        <v>2024</v>
      </c>
      <c r="D8388" s="37">
        <v>45493</v>
      </c>
      <c r="E8388" s="37">
        <v>45857</v>
      </c>
      <c r="F8388" s="18" t="s">
        <v>4463</v>
      </c>
      <c r="G8388" t="s">
        <v>100</v>
      </c>
      <c r="H8388">
        <v>2</v>
      </c>
      <c r="I8388">
        <v>4</v>
      </c>
      <c r="J8388">
        <v>63440.81</v>
      </c>
      <c r="K8388">
        <v>2500000</v>
      </c>
    </row>
    <row r="8389" spans="1:11" ht="15" customHeight="1" x14ac:dyDescent="0.2">
      <c r="A8389" t="s">
        <v>45974</v>
      </c>
      <c r="B8389" t="s">
        <v>45975</v>
      </c>
      <c r="C8389">
        <v>2024</v>
      </c>
      <c r="D8389" s="37">
        <v>45493</v>
      </c>
      <c r="E8389" s="37">
        <v>45857</v>
      </c>
      <c r="F8389" s="18" t="s">
        <v>4463</v>
      </c>
      <c r="G8389" t="s">
        <v>101</v>
      </c>
      <c r="H8389">
        <v>1</v>
      </c>
      <c r="I8389">
        <v>2</v>
      </c>
      <c r="J8389">
        <v>23937.18</v>
      </c>
      <c r="K8389">
        <v>2500000</v>
      </c>
    </row>
    <row r="8390" spans="1:11" ht="15" customHeight="1" x14ac:dyDescent="0.2">
      <c r="A8390" t="s">
        <v>45976</v>
      </c>
      <c r="B8390" t="s">
        <v>45977</v>
      </c>
      <c r="C8390">
        <v>2024</v>
      </c>
      <c r="D8390" s="37">
        <v>45493</v>
      </c>
      <c r="E8390" s="37">
        <v>45857</v>
      </c>
      <c r="F8390" s="18" t="s">
        <v>4463</v>
      </c>
      <c r="G8390" t="s">
        <v>100</v>
      </c>
      <c r="H8390">
        <v>1</v>
      </c>
      <c r="I8390">
        <v>2</v>
      </c>
      <c r="J8390">
        <v>47141.25</v>
      </c>
      <c r="K8390">
        <v>2000000</v>
      </c>
    </row>
    <row r="8391" spans="1:11" ht="15" customHeight="1" x14ac:dyDescent="0.2">
      <c r="A8391" t="s">
        <v>45978</v>
      </c>
      <c r="B8391" t="s">
        <v>45979</v>
      </c>
      <c r="C8391">
        <v>2024</v>
      </c>
      <c r="D8391" s="37">
        <v>45493</v>
      </c>
      <c r="E8391" s="37">
        <v>45857</v>
      </c>
      <c r="F8391" s="18" t="s">
        <v>4463</v>
      </c>
      <c r="G8391" t="s">
        <v>99</v>
      </c>
      <c r="H8391">
        <v>3</v>
      </c>
      <c r="I8391">
        <v>3</v>
      </c>
      <c r="J8391">
        <v>66625.58</v>
      </c>
      <c r="K8391">
        <v>5000000</v>
      </c>
    </row>
    <row r="8392" spans="1:11" ht="15" customHeight="1" x14ac:dyDescent="0.2">
      <c r="A8392" t="s">
        <v>45980</v>
      </c>
      <c r="B8392" t="s">
        <v>45981</v>
      </c>
      <c r="C8392">
        <v>2024</v>
      </c>
      <c r="D8392" s="37">
        <v>45493</v>
      </c>
      <c r="E8392" s="37">
        <v>45857</v>
      </c>
      <c r="F8392" s="18" t="s">
        <v>4463</v>
      </c>
      <c r="G8392" t="s">
        <v>98</v>
      </c>
      <c r="H8392">
        <v>1</v>
      </c>
      <c r="I8392">
        <v>2</v>
      </c>
      <c r="J8392">
        <v>52779.9</v>
      </c>
      <c r="K8392">
        <v>5000000</v>
      </c>
    </row>
    <row r="8393" spans="1:11" ht="15" customHeight="1" x14ac:dyDescent="0.2">
      <c r="A8393" t="s">
        <v>45982</v>
      </c>
      <c r="B8393" t="s">
        <v>45983</v>
      </c>
      <c r="C8393">
        <v>2024</v>
      </c>
      <c r="D8393" s="37">
        <v>45493</v>
      </c>
      <c r="E8393" s="37">
        <v>45857</v>
      </c>
      <c r="F8393" s="18" t="s">
        <v>4463</v>
      </c>
      <c r="G8393" t="s">
        <v>97</v>
      </c>
      <c r="H8393">
        <v>2</v>
      </c>
      <c r="I8393">
        <v>2</v>
      </c>
      <c r="J8393">
        <v>38546.9</v>
      </c>
      <c r="K8393">
        <v>3000000</v>
      </c>
    </row>
    <row r="8394" spans="1:11" ht="15" customHeight="1" x14ac:dyDescent="0.2">
      <c r="A8394" t="s">
        <v>45984</v>
      </c>
      <c r="B8394" t="s">
        <v>45985</v>
      </c>
      <c r="C8394">
        <v>2024</v>
      </c>
      <c r="D8394" s="37">
        <v>45493</v>
      </c>
      <c r="E8394" s="37">
        <v>45857</v>
      </c>
      <c r="F8394" s="18" t="s">
        <v>4463</v>
      </c>
      <c r="G8394" t="s">
        <v>99</v>
      </c>
      <c r="H8394">
        <v>2</v>
      </c>
      <c r="I8394">
        <v>4</v>
      </c>
      <c r="J8394">
        <v>27024.44</v>
      </c>
      <c r="K8394">
        <v>2000000</v>
      </c>
    </row>
    <row r="8395" spans="1:11" ht="15" customHeight="1" x14ac:dyDescent="0.2">
      <c r="A8395" t="s">
        <v>45986</v>
      </c>
      <c r="B8395" t="s">
        <v>45987</v>
      </c>
      <c r="C8395">
        <v>2024</v>
      </c>
      <c r="D8395" s="37">
        <v>45493</v>
      </c>
      <c r="E8395" s="37">
        <v>45857</v>
      </c>
      <c r="F8395" s="18" t="s">
        <v>4463</v>
      </c>
      <c r="G8395" t="s">
        <v>99</v>
      </c>
      <c r="H8395">
        <v>3</v>
      </c>
      <c r="I8395">
        <v>3</v>
      </c>
      <c r="J8395">
        <v>25088.560000000001</v>
      </c>
      <c r="K8395">
        <v>2000000</v>
      </c>
    </row>
    <row r="8396" spans="1:11" ht="15" customHeight="1" x14ac:dyDescent="0.2">
      <c r="A8396" t="s">
        <v>45988</v>
      </c>
      <c r="B8396" t="s">
        <v>45989</v>
      </c>
      <c r="C8396">
        <v>2024</v>
      </c>
      <c r="D8396" s="37">
        <v>45493</v>
      </c>
      <c r="E8396" s="37">
        <v>45857</v>
      </c>
      <c r="F8396" s="18" t="s">
        <v>4463</v>
      </c>
      <c r="G8396" t="s">
        <v>97</v>
      </c>
      <c r="H8396">
        <v>2</v>
      </c>
      <c r="I8396">
        <v>4</v>
      </c>
      <c r="J8396">
        <v>32327.21</v>
      </c>
      <c r="K8396">
        <v>2500000</v>
      </c>
    </row>
    <row r="8397" spans="1:11" ht="15" customHeight="1" x14ac:dyDescent="0.2">
      <c r="A8397" t="s">
        <v>45990</v>
      </c>
      <c r="B8397" t="s">
        <v>45991</v>
      </c>
      <c r="C8397">
        <v>2024</v>
      </c>
      <c r="D8397" s="37">
        <v>45493</v>
      </c>
      <c r="E8397" s="37">
        <v>45857</v>
      </c>
      <c r="F8397" s="18" t="s">
        <v>4463</v>
      </c>
      <c r="G8397" t="s">
        <v>99</v>
      </c>
      <c r="H8397">
        <v>1</v>
      </c>
      <c r="I8397">
        <v>1</v>
      </c>
      <c r="J8397">
        <v>12546.73</v>
      </c>
      <c r="K8397">
        <v>1000000</v>
      </c>
    </row>
    <row r="8398" spans="1:11" ht="15" customHeight="1" x14ac:dyDescent="0.2">
      <c r="A8398" t="s">
        <v>45992</v>
      </c>
      <c r="B8398" t="s">
        <v>45993</v>
      </c>
      <c r="C8398">
        <v>2024</v>
      </c>
      <c r="D8398" s="37">
        <v>45493</v>
      </c>
      <c r="E8398" s="37">
        <v>45857</v>
      </c>
      <c r="F8398" s="18" t="s">
        <v>4463</v>
      </c>
      <c r="G8398" t="s">
        <v>98</v>
      </c>
      <c r="H8398">
        <v>1</v>
      </c>
      <c r="I8398">
        <v>1</v>
      </c>
      <c r="J8398">
        <v>56745.35</v>
      </c>
      <c r="K8398">
        <v>5000000</v>
      </c>
    </row>
    <row r="8399" spans="1:11" ht="15" customHeight="1" x14ac:dyDescent="0.2">
      <c r="A8399" t="s">
        <v>45994</v>
      </c>
      <c r="B8399" t="s">
        <v>45995</v>
      </c>
      <c r="C8399">
        <v>2024</v>
      </c>
      <c r="D8399" s="37">
        <v>45493</v>
      </c>
      <c r="E8399" s="37">
        <v>45857</v>
      </c>
      <c r="F8399" s="18" t="s">
        <v>4463</v>
      </c>
      <c r="G8399" t="s">
        <v>99</v>
      </c>
      <c r="H8399">
        <v>2</v>
      </c>
      <c r="I8399">
        <v>2</v>
      </c>
      <c r="J8399">
        <v>29426.46</v>
      </c>
      <c r="K8399">
        <v>2000000</v>
      </c>
    </row>
    <row r="8400" spans="1:11" ht="15" customHeight="1" x14ac:dyDescent="0.2">
      <c r="A8400" t="s">
        <v>45996</v>
      </c>
      <c r="B8400" t="s">
        <v>45997</v>
      </c>
      <c r="C8400">
        <v>2024</v>
      </c>
      <c r="D8400" s="37">
        <v>45493</v>
      </c>
      <c r="E8400" s="37">
        <v>45857</v>
      </c>
      <c r="F8400" s="18" t="s">
        <v>4463</v>
      </c>
      <c r="G8400" t="s">
        <v>98</v>
      </c>
      <c r="H8400">
        <v>1</v>
      </c>
      <c r="I8400">
        <v>1</v>
      </c>
      <c r="J8400">
        <v>10743.19</v>
      </c>
      <c r="K8400">
        <v>1000000</v>
      </c>
    </row>
    <row r="8401" spans="1:11" ht="15" customHeight="1" x14ac:dyDescent="0.2">
      <c r="A8401" t="s">
        <v>45998</v>
      </c>
      <c r="B8401" t="s">
        <v>45999</v>
      </c>
      <c r="C8401">
        <v>2024</v>
      </c>
      <c r="D8401" s="37">
        <v>45493</v>
      </c>
      <c r="E8401" s="37">
        <v>45857</v>
      </c>
      <c r="F8401" s="18" t="s">
        <v>4463</v>
      </c>
      <c r="G8401" t="s">
        <v>98</v>
      </c>
      <c r="H8401">
        <v>2</v>
      </c>
      <c r="I8401">
        <v>2</v>
      </c>
      <c r="J8401">
        <v>24665.11</v>
      </c>
      <c r="K8401">
        <v>2500000</v>
      </c>
    </row>
    <row r="8402" spans="1:11" ht="15" customHeight="1" x14ac:dyDescent="0.2">
      <c r="A8402" t="s">
        <v>46000</v>
      </c>
      <c r="B8402" t="s">
        <v>46001</v>
      </c>
      <c r="C8402">
        <v>2024</v>
      </c>
      <c r="D8402" s="37">
        <v>45493</v>
      </c>
      <c r="E8402" s="37">
        <v>45857</v>
      </c>
      <c r="F8402" s="18" t="s">
        <v>4463</v>
      </c>
      <c r="G8402" t="s">
        <v>97</v>
      </c>
      <c r="H8402">
        <v>1</v>
      </c>
      <c r="I8402">
        <v>2</v>
      </c>
      <c r="J8402">
        <v>53564.39</v>
      </c>
      <c r="K8402">
        <v>4500000</v>
      </c>
    </row>
    <row r="8403" spans="1:11" ht="15" customHeight="1" x14ac:dyDescent="0.2">
      <c r="A8403" t="s">
        <v>46002</v>
      </c>
      <c r="B8403" t="s">
        <v>46003</v>
      </c>
      <c r="C8403">
        <v>2024</v>
      </c>
      <c r="D8403" s="37">
        <v>45493</v>
      </c>
      <c r="E8403" s="37">
        <v>45857</v>
      </c>
      <c r="F8403" s="18" t="s">
        <v>4463</v>
      </c>
      <c r="G8403" t="s">
        <v>98</v>
      </c>
      <c r="H8403">
        <v>1</v>
      </c>
      <c r="I8403">
        <v>1</v>
      </c>
      <c r="J8403">
        <v>20810.64</v>
      </c>
      <c r="K8403">
        <v>2000000</v>
      </c>
    </row>
    <row r="8404" spans="1:11" ht="15" customHeight="1" x14ac:dyDescent="0.2">
      <c r="A8404" t="s">
        <v>46004</v>
      </c>
      <c r="B8404" t="s">
        <v>46005</v>
      </c>
      <c r="C8404">
        <v>2024</v>
      </c>
      <c r="D8404" s="37">
        <v>45493</v>
      </c>
      <c r="E8404" s="37">
        <v>45857</v>
      </c>
      <c r="F8404" s="18" t="s">
        <v>4463</v>
      </c>
      <c r="G8404" t="s">
        <v>98</v>
      </c>
      <c r="H8404">
        <v>3</v>
      </c>
      <c r="I8404">
        <v>3</v>
      </c>
      <c r="J8404">
        <v>40048.080000000002</v>
      </c>
      <c r="K8404">
        <v>4000000</v>
      </c>
    </row>
    <row r="8405" spans="1:11" ht="15" customHeight="1" x14ac:dyDescent="0.2">
      <c r="A8405" t="s">
        <v>46006</v>
      </c>
      <c r="B8405" t="s">
        <v>46007</v>
      </c>
      <c r="C8405">
        <v>2024</v>
      </c>
      <c r="D8405" s="37">
        <v>45493</v>
      </c>
      <c r="E8405" s="37">
        <v>45857</v>
      </c>
      <c r="F8405" s="18" t="s">
        <v>4463</v>
      </c>
      <c r="G8405" t="s">
        <v>99</v>
      </c>
      <c r="H8405">
        <v>1</v>
      </c>
      <c r="I8405">
        <v>2</v>
      </c>
      <c r="J8405">
        <v>147800.17000000001</v>
      </c>
      <c r="K8405">
        <v>10000000</v>
      </c>
    </row>
    <row r="8406" spans="1:11" ht="15" customHeight="1" x14ac:dyDescent="0.2">
      <c r="A8406" t="s">
        <v>46008</v>
      </c>
      <c r="B8406" t="s">
        <v>46009</v>
      </c>
      <c r="C8406">
        <v>2024</v>
      </c>
      <c r="D8406" s="37">
        <v>45493</v>
      </c>
      <c r="E8406" s="37">
        <v>45857</v>
      </c>
      <c r="F8406" s="18" t="s">
        <v>4463</v>
      </c>
      <c r="G8406" t="s">
        <v>97</v>
      </c>
      <c r="H8406">
        <v>2</v>
      </c>
      <c r="I8406">
        <v>4</v>
      </c>
      <c r="J8406">
        <v>37626.89</v>
      </c>
      <c r="K8406">
        <v>3000000</v>
      </c>
    </row>
    <row r="8407" spans="1:11" ht="15" customHeight="1" x14ac:dyDescent="0.2">
      <c r="A8407" t="s">
        <v>46010</v>
      </c>
      <c r="B8407" t="s">
        <v>46011</v>
      </c>
      <c r="C8407">
        <v>2024</v>
      </c>
      <c r="D8407" s="37">
        <v>45493</v>
      </c>
      <c r="E8407" s="37">
        <v>45857</v>
      </c>
      <c r="F8407" s="18" t="s">
        <v>4463</v>
      </c>
      <c r="G8407" t="s">
        <v>99</v>
      </c>
      <c r="H8407">
        <v>2</v>
      </c>
      <c r="I8407">
        <v>4</v>
      </c>
      <c r="J8407">
        <v>30514.48</v>
      </c>
      <c r="K8407">
        <v>2000000</v>
      </c>
    </row>
    <row r="8408" spans="1:11" ht="15" customHeight="1" x14ac:dyDescent="0.2">
      <c r="A8408" t="s">
        <v>46012</v>
      </c>
      <c r="B8408" t="s">
        <v>46013</v>
      </c>
      <c r="C8408">
        <v>2024</v>
      </c>
      <c r="D8408" s="37">
        <v>45493</v>
      </c>
      <c r="E8408" s="37">
        <v>45857</v>
      </c>
      <c r="F8408" s="18" t="s">
        <v>4463</v>
      </c>
      <c r="G8408" t="s">
        <v>100</v>
      </c>
      <c r="H8408">
        <v>1</v>
      </c>
      <c r="I8408">
        <v>2</v>
      </c>
      <c r="J8408">
        <v>23021.54</v>
      </c>
      <c r="K8408">
        <v>1000000</v>
      </c>
    </row>
    <row r="8409" spans="1:11" ht="15" customHeight="1" x14ac:dyDescent="0.2">
      <c r="A8409" t="s">
        <v>46014</v>
      </c>
      <c r="B8409" t="s">
        <v>46015</v>
      </c>
      <c r="C8409">
        <v>2024</v>
      </c>
      <c r="D8409" s="37">
        <v>45493</v>
      </c>
      <c r="E8409" s="37">
        <v>45857</v>
      </c>
      <c r="F8409" s="18" t="s">
        <v>4463</v>
      </c>
      <c r="G8409" t="s">
        <v>100</v>
      </c>
      <c r="H8409">
        <v>3</v>
      </c>
      <c r="I8409">
        <v>3</v>
      </c>
      <c r="J8409">
        <v>255242.61</v>
      </c>
      <c r="K8409">
        <v>10000000</v>
      </c>
    </row>
    <row r="8410" spans="1:11" ht="15" customHeight="1" x14ac:dyDescent="0.2">
      <c r="A8410" t="s">
        <v>46016</v>
      </c>
      <c r="B8410" t="s">
        <v>46017</v>
      </c>
      <c r="C8410">
        <v>2024</v>
      </c>
      <c r="D8410" s="37">
        <v>45493</v>
      </c>
      <c r="E8410" s="37">
        <v>45857</v>
      </c>
      <c r="F8410" s="18" t="s">
        <v>4463</v>
      </c>
      <c r="G8410" t="s">
        <v>98</v>
      </c>
      <c r="H8410">
        <v>1</v>
      </c>
      <c r="I8410">
        <v>2</v>
      </c>
      <c r="J8410">
        <v>106540.38</v>
      </c>
      <c r="K8410">
        <v>10000000</v>
      </c>
    </row>
    <row r="8411" spans="1:11" ht="15" customHeight="1" x14ac:dyDescent="0.2">
      <c r="A8411" t="s">
        <v>46018</v>
      </c>
      <c r="B8411" t="s">
        <v>46019</v>
      </c>
      <c r="C8411">
        <v>2024</v>
      </c>
      <c r="D8411" s="37">
        <v>45493</v>
      </c>
      <c r="E8411" s="37">
        <v>45857</v>
      </c>
      <c r="F8411" s="18" t="s">
        <v>4463</v>
      </c>
      <c r="G8411" t="s">
        <v>100</v>
      </c>
      <c r="H8411">
        <v>1</v>
      </c>
      <c r="I8411">
        <v>2</v>
      </c>
      <c r="J8411">
        <v>79216.95</v>
      </c>
      <c r="K8411">
        <v>3500000</v>
      </c>
    </row>
    <row r="8412" spans="1:11" ht="15" customHeight="1" x14ac:dyDescent="0.2">
      <c r="A8412" t="s">
        <v>46020</v>
      </c>
      <c r="B8412" t="s">
        <v>46021</v>
      </c>
      <c r="C8412">
        <v>2024</v>
      </c>
      <c r="D8412" s="37">
        <v>45493</v>
      </c>
      <c r="E8412" s="37">
        <v>45857</v>
      </c>
      <c r="F8412" s="18" t="s">
        <v>4463</v>
      </c>
      <c r="G8412" t="s">
        <v>100</v>
      </c>
      <c r="H8412">
        <v>1</v>
      </c>
      <c r="I8412">
        <v>1</v>
      </c>
      <c r="J8412">
        <v>218508.96</v>
      </c>
      <c r="K8412">
        <v>10000000</v>
      </c>
    </row>
    <row r="8413" spans="1:11" ht="15" customHeight="1" x14ac:dyDescent="0.2">
      <c r="A8413" t="s">
        <v>46022</v>
      </c>
      <c r="B8413" t="s">
        <v>46023</v>
      </c>
      <c r="C8413">
        <v>2024</v>
      </c>
      <c r="D8413" s="37">
        <v>45494</v>
      </c>
      <c r="E8413" s="37">
        <v>45858</v>
      </c>
      <c r="F8413" s="18" t="s">
        <v>4452</v>
      </c>
      <c r="G8413" t="s">
        <v>100</v>
      </c>
      <c r="H8413">
        <v>2</v>
      </c>
      <c r="I8413">
        <v>2</v>
      </c>
      <c r="J8413">
        <v>12175.74</v>
      </c>
      <c r="K8413">
        <v>500000</v>
      </c>
    </row>
    <row r="8414" spans="1:11" ht="15" customHeight="1" x14ac:dyDescent="0.2">
      <c r="A8414" t="s">
        <v>46024</v>
      </c>
      <c r="B8414" t="s">
        <v>46025</v>
      </c>
      <c r="C8414">
        <v>2024</v>
      </c>
      <c r="D8414" s="37">
        <v>45494</v>
      </c>
      <c r="E8414" s="37">
        <v>45858</v>
      </c>
      <c r="F8414" s="18" t="s">
        <v>4452</v>
      </c>
      <c r="G8414" t="s">
        <v>97</v>
      </c>
      <c r="H8414">
        <v>3</v>
      </c>
      <c r="I8414">
        <v>6</v>
      </c>
      <c r="J8414">
        <v>35264.06</v>
      </c>
      <c r="K8414">
        <v>3000000</v>
      </c>
    </row>
    <row r="8415" spans="1:11" ht="15" customHeight="1" x14ac:dyDescent="0.2">
      <c r="A8415" t="s">
        <v>46026</v>
      </c>
      <c r="B8415" t="s">
        <v>46027</v>
      </c>
      <c r="C8415">
        <v>2024</v>
      </c>
      <c r="D8415" s="37">
        <v>45494</v>
      </c>
      <c r="E8415" s="37">
        <v>45858</v>
      </c>
      <c r="F8415" s="18" t="s">
        <v>4452</v>
      </c>
      <c r="G8415" t="s">
        <v>97</v>
      </c>
      <c r="H8415">
        <v>1</v>
      </c>
      <c r="I8415">
        <v>1</v>
      </c>
      <c r="J8415">
        <v>34050.31</v>
      </c>
      <c r="K8415">
        <v>3000000</v>
      </c>
    </row>
    <row r="8416" spans="1:11" ht="15" customHeight="1" x14ac:dyDescent="0.2">
      <c r="A8416" t="s">
        <v>46028</v>
      </c>
      <c r="B8416" t="s">
        <v>46029</v>
      </c>
      <c r="C8416">
        <v>2024</v>
      </c>
      <c r="D8416" s="37">
        <v>45494</v>
      </c>
      <c r="E8416" s="37">
        <v>45858</v>
      </c>
      <c r="F8416" s="18" t="s">
        <v>4452</v>
      </c>
      <c r="G8416" t="s">
        <v>100</v>
      </c>
      <c r="H8416">
        <v>2</v>
      </c>
      <c r="I8416">
        <v>4</v>
      </c>
      <c r="J8416">
        <v>100293.08</v>
      </c>
      <c r="K8416">
        <v>4500000</v>
      </c>
    </row>
    <row r="8417" spans="1:11" ht="15" customHeight="1" x14ac:dyDescent="0.2">
      <c r="A8417" t="s">
        <v>46030</v>
      </c>
      <c r="B8417" t="s">
        <v>46031</v>
      </c>
      <c r="C8417">
        <v>2024</v>
      </c>
      <c r="D8417" s="37">
        <v>45494</v>
      </c>
      <c r="E8417" s="37">
        <v>45858</v>
      </c>
      <c r="F8417" s="18" t="s">
        <v>4452</v>
      </c>
      <c r="G8417" t="s">
        <v>99</v>
      </c>
      <c r="H8417">
        <v>2</v>
      </c>
      <c r="I8417">
        <v>4</v>
      </c>
      <c r="J8417">
        <v>15206.56</v>
      </c>
      <c r="K8417">
        <v>1000000</v>
      </c>
    </row>
    <row r="8418" spans="1:11" ht="15" customHeight="1" x14ac:dyDescent="0.2">
      <c r="A8418" t="s">
        <v>46032</v>
      </c>
      <c r="B8418" t="s">
        <v>46033</v>
      </c>
      <c r="C8418">
        <v>2024</v>
      </c>
      <c r="D8418" s="37">
        <v>45494</v>
      </c>
      <c r="E8418" s="37">
        <v>45858</v>
      </c>
      <c r="F8418" s="18" t="s">
        <v>4463</v>
      </c>
      <c r="G8418" t="s">
        <v>97</v>
      </c>
      <c r="H8418">
        <v>1</v>
      </c>
      <c r="I8418">
        <v>1</v>
      </c>
      <c r="J8418">
        <v>42168.82</v>
      </c>
      <c r="K8418">
        <v>3500000</v>
      </c>
    </row>
    <row r="8419" spans="1:11" ht="15" customHeight="1" x14ac:dyDescent="0.2">
      <c r="A8419" t="s">
        <v>46034</v>
      </c>
      <c r="B8419" t="s">
        <v>46035</v>
      </c>
      <c r="C8419">
        <v>2024</v>
      </c>
      <c r="D8419" s="37">
        <v>45494</v>
      </c>
      <c r="E8419" s="37">
        <v>45858</v>
      </c>
      <c r="F8419" s="18" t="s">
        <v>4463</v>
      </c>
      <c r="G8419" t="s">
        <v>100</v>
      </c>
      <c r="H8419">
        <v>1</v>
      </c>
      <c r="I8419">
        <v>1</v>
      </c>
      <c r="J8419">
        <v>24373.42</v>
      </c>
      <c r="K8419">
        <v>1000000</v>
      </c>
    </row>
    <row r="8420" spans="1:11" ht="15" customHeight="1" x14ac:dyDescent="0.2">
      <c r="A8420" t="s">
        <v>46036</v>
      </c>
      <c r="B8420" t="s">
        <v>46037</v>
      </c>
      <c r="C8420">
        <v>2024</v>
      </c>
      <c r="D8420" s="37">
        <v>45494</v>
      </c>
      <c r="E8420" s="37">
        <v>45858</v>
      </c>
      <c r="F8420" s="18" t="s">
        <v>4463</v>
      </c>
      <c r="G8420" t="s">
        <v>99</v>
      </c>
      <c r="H8420">
        <v>2</v>
      </c>
      <c r="I8420">
        <v>2</v>
      </c>
      <c r="J8420">
        <v>37757.129999999997</v>
      </c>
      <c r="K8420">
        <v>3000000</v>
      </c>
    </row>
    <row r="8421" spans="1:11" ht="15" customHeight="1" x14ac:dyDescent="0.2">
      <c r="A8421" t="s">
        <v>46038</v>
      </c>
      <c r="B8421" t="s">
        <v>46039</v>
      </c>
      <c r="C8421">
        <v>2024</v>
      </c>
      <c r="D8421" s="37">
        <v>45494</v>
      </c>
      <c r="E8421" s="37">
        <v>45858</v>
      </c>
      <c r="F8421" s="18" t="s">
        <v>4463</v>
      </c>
      <c r="G8421" t="s">
        <v>100</v>
      </c>
      <c r="H8421">
        <v>2</v>
      </c>
      <c r="I8421">
        <v>2</v>
      </c>
      <c r="J8421">
        <v>99622.75</v>
      </c>
      <c r="K8421">
        <v>4000000</v>
      </c>
    </row>
    <row r="8422" spans="1:11" ht="15" customHeight="1" x14ac:dyDescent="0.2">
      <c r="A8422" t="s">
        <v>46040</v>
      </c>
      <c r="B8422" t="s">
        <v>46041</v>
      </c>
      <c r="C8422">
        <v>2024</v>
      </c>
      <c r="D8422" s="37">
        <v>45494</v>
      </c>
      <c r="E8422" s="37">
        <v>45858</v>
      </c>
      <c r="F8422" s="18" t="s">
        <v>4463</v>
      </c>
      <c r="G8422" t="s">
        <v>99</v>
      </c>
      <c r="H8422">
        <v>3</v>
      </c>
      <c r="I8422">
        <v>3</v>
      </c>
      <c r="J8422">
        <v>54592.94</v>
      </c>
      <c r="K8422">
        <v>4000000</v>
      </c>
    </row>
    <row r="8423" spans="1:11" ht="15" customHeight="1" x14ac:dyDescent="0.2">
      <c r="A8423" t="s">
        <v>46042</v>
      </c>
      <c r="B8423" t="s">
        <v>46043</v>
      </c>
      <c r="C8423">
        <v>2024</v>
      </c>
      <c r="D8423" s="37">
        <v>45494</v>
      </c>
      <c r="E8423" s="37">
        <v>45858</v>
      </c>
      <c r="F8423" s="18" t="s">
        <v>4463</v>
      </c>
      <c r="G8423" t="s">
        <v>101</v>
      </c>
      <c r="H8423">
        <v>1</v>
      </c>
      <c r="I8423">
        <v>1</v>
      </c>
      <c r="J8423">
        <v>99087.43</v>
      </c>
      <c r="K8423">
        <v>10000000</v>
      </c>
    </row>
    <row r="8424" spans="1:11" ht="15" customHeight="1" x14ac:dyDescent="0.2">
      <c r="A8424" t="s">
        <v>46044</v>
      </c>
      <c r="B8424" t="s">
        <v>46045</v>
      </c>
      <c r="C8424">
        <v>2024</v>
      </c>
      <c r="D8424" s="37">
        <v>45494</v>
      </c>
      <c r="E8424" s="37">
        <v>45858</v>
      </c>
      <c r="F8424" s="18" t="s">
        <v>4463</v>
      </c>
      <c r="G8424" t="s">
        <v>98</v>
      </c>
      <c r="H8424">
        <v>1</v>
      </c>
      <c r="I8424">
        <v>2</v>
      </c>
      <c r="J8424">
        <v>35069.72</v>
      </c>
      <c r="K8424">
        <v>3000000</v>
      </c>
    </row>
    <row r="8425" spans="1:11" ht="15" customHeight="1" x14ac:dyDescent="0.2">
      <c r="A8425" t="s">
        <v>46046</v>
      </c>
      <c r="B8425" t="s">
        <v>46047</v>
      </c>
      <c r="C8425">
        <v>2024</v>
      </c>
      <c r="D8425" s="37">
        <v>45494</v>
      </c>
      <c r="E8425" s="37">
        <v>45858</v>
      </c>
      <c r="F8425" s="18" t="s">
        <v>4463</v>
      </c>
      <c r="G8425" t="s">
        <v>98</v>
      </c>
      <c r="H8425">
        <v>3</v>
      </c>
      <c r="I8425">
        <v>3</v>
      </c>
      <c r="J8425">
        <v>48452.51</v>
      </c>
      <c r="K8425">
        <v>4500000</v>
      </c>
    </row>
    <row r="8426" spans="1:11" ht="15" customHeight="1" x14ac:dyDescent="0.2">
      <c r="A8426" t="s">
        <v>46048</v>
      </c>
      <c r="B8426" t="s">
        <v>46049</v>
      </c>
      <c r="C8426">
        <v>2024</v>
      </c>
      <c r="D8426" s="37">
        <v>45494</v>
      </c>
      <c r="E8426" s="37">
        <v>45858</v>
      </c>
      <c r="F8426" s="18" t="s">
        <v>4463</v>
      </c>
      <c r="G8426" t="s">
        <v>99</v>
      </c>
      <c r="H8426">
        <v>1</v>
      </c>
      <c r="I8426">
        <v>1</v>
      </c>
      <c r="J8426">
        <v>20564.61</v>
      </c>
      <c r="K8426">
        <v>1500000</v>
      </c>
    </row>
    <row r="8427" spans="1:11" ht="15" customHeight="1" x14ac:dyDescent="0.2">
      <c r="A8427" t="s">
        <v>46050</v>
      </c>
      <c r="B8427" t="s">
        <v>46051</v>
      </c>
      <c r="C8427">
        <v>2024</v>
      </c>
      <c r="D8427" s="37">
        <v>45494</v>
      </c>
      <c r="E8427" s="37">
        <v>45858</v>
      </c>
      <c r="F8427" s="18" t="s">
        <v>4463</v>
      </c>
      <c r="G8427" t="s">
        <v>99</v>
      </c>
      <c r="H8427">
        <v>2</v>
      </c>
      <c r="I8427">
        <v>2</v>
      </c>
      <c r="J8427">
        <v>26979.53</v>
      </c>
      <c r="K8427">
        <v>2000000</v>
      </c>
    </row>
    <row r="8428" spans="1:11" ht="15" customHeight="1" x14ac:dyDescent="0.2">
      <c r="A8428" t="s">
        <v>46052</v>
      </c>
      <c r="B8428" t="s">
        <v>46053</v>
      </c>
      <c r="C8428">
        <v>2024</v>
      </c>
      <c r="D8428" s="37">
        <v>45494</v>
      </c>
      <c r="E8428" s="37">
        <v>45858</v>
      </c>
      <c r="F8428" s="18" t="s">
        <v>4463</v>
      </c>
      <c r="G8428" t="s">
        <v>97</v>
      </c>
      <c r="H8428">
        <v>1</v>
      </c>
      <c r="I8428">
        <v>2</v>
      </c>
      <c r="J8428">
        <v>120574.59</v>
      </c>
      <c r="K8428">
        <v>10000000</v>
      </c>
    </row>
    <row r="8429" spans="1:11" ht="15" customHeight="1" x14ac:dyDescent="0.2">
      <c r="A8429" t="s">
        <v>46054</v>
      </c>
      <c r="B8429" t="s">
        <v>46055</v>
      </c>
      <c r="C8429">
        <v>2024</v>
      </c>
      <c r="D8429" s="37">
        <v>45494</v>
      </c>
      <c r="E8429" s="37">
        <v>45858</v>
      </c>
      <c r="F8429" s="18" t="s">
        <v>4463</v>
      </c>
      <c r="G8429" t="s">
        <v>100</v>
      </c>
      <c r="H8429">
        <v>1</v>
      </c>
      <c r="I8429">
        <v>1</v>
      </c>
      <c r="J8429">
        <v>23456.12</v>
      </c>
      <c r="K8429">
        <v>1000000</v>
      </c>
    </row>
    <row r="8430" spans="1:11" ht="15" customHeight="1" x14ac:dyDescent="0.2">
      <c r="A8430" t="s">
        <v>46056</v>
      </c>
      <c r="B8430" t="s">
        <v>46057</v>
      </c>
      <c r="C8430">
        <v>2024</v>
      </c>
      <c r="D8430" s="37">
        <v>45494</v>
      </c>
      <c r="E8430" s="37">
        <v>45858</v>
      </c>
      <c r="F8430" s="18" t="s">
        <v>4463</v>
      </c>
      <c r="G8430" t="s">
        <v>98</v>
      </c>
      <c r="H8430">
        <v>2</v>
      </c>
      <c r="I8430">
        <v>2</v>
      </c>
      <c r="J8430">
        <v>32346.9</v>
      </c>
      <c r="K8430">
        <v>3000000</v>
      </c>
    </row>
    <row r="8431" spans="1:11" ht="15" customHeight="1" x14ac:dyDescent="0.2">
      <c r="A8431" t="s">
        <v>46058</v>
      </c>
      <c r="B8431" t="s">
        <v>46059</v>
      </c>
      <c r="C8431">
        <v>2024</v>
      </c>
      <c r="D8431" s="37">
        <v>45494</v>
      </c>
      <c r="E8431" s="37">
        <v>45858</v>
      </c>
      <c r="F8431" s="18" t="s">
        <v>4463</v>
      </c>
      <c r="G8431" t="s">
        <v>98</v>
      </c>
      <c r="H8431">
        <v>1</v>
      </c>
      <c r="I8431">
        <v>1</v>
      </c>
      <c r="J8431">
        <v>10077.76</v>
      </c>
      <c r="K8431">
        <v>1000000</v>
      </c>
    </row>
    <row r="8432" spans="1:11" ht="15" customHeight="1" x14ac:dyDescent="0.2">
      <c r="A8432" t="s">
        <v>46060</v>
      </c>
      <c r="B8432" t="s">
        <v>46061</v>
      </c>
      <c r="C8432">
        <v>2024</v>
      </c>
      <c r="D8432" s="37">
        <v>45494</v>
      </c>
      <c r="E8432" s="37">
        <v>45858</v>
      </c>
      <c r="F8432" s="18" t="s">
        <v>4463</v>
      </c>
      <c r="G8432" t="s">
        <v>97</v>
      </c>
      <c r="H8432">
        <v>3</v>
      </c>
      <c r="I8432">
        <v>3</v>
      </c>
      <c r="J8432">
        <v>59223.199999999997</v>
      </c>
      <c r="K8432">
        <v>5000000</v>
      </c>
    </row>
    <row r="8433" spans="1:11" ht="15" customHeight="1" x14ac:dyDescent="0.2">
      <c r="A8433" t="s">
        <v>46062</v>
      </c>
      <c r="B8433" t="s">
        <v>46063</v>
      </c>
      <c r="C8433">
        <v>2024</v>
      </c>
      <c r="D8433" s="37">
        <v>45494</v>
      </c>
      <c r="E8433" s="37">
        <v>45858</v>
      </c>
      <c r="F8433" s="18" t="s">
        <v>4463</v>
      </c>
      <c r="G8433" t="s">
        <v>97</v>
      </c>
      <c r="H8433">
        <v>1</v>
      </c>
      <c r="I8433">
        <v>1</v>
      </c>
      <c r="J8433">
        <v>22662.78</v>
      </c>
      <c r="K8433">
        <v>2000000</v>
      </c>
    </row>
    <row r="8434" spans="1:11" ht="15" customHeight="1" x14ac:dyDescent="0.2">
      <c r="A8434" t="s">
        <v>46064</v>
      </c>
      <c r="B8434" t="s">
        <v>46065</v>
      </c>
      <c r="C8434">
        <v>2024</v>
      </c>
      <c r="D8434" s="37">
        <v>45494</v>
      </c>
      <c r="E8434" s="37">
        <v>45858</v>
      </c>
      <c r="F8434" s="18" t="s">
        <v>4463</v>
      </c>
      <c r="G8434" t="s">
        <v>100</v>
      </c>
      <c r="H8434">
        <v>2</v>
      </c>
      <c r="I8434">
        <v>4</v>
      </c>
      <c r="J8434">
        <v>108164.5</v>
      </c>
      <c r="K8434">
        <v>5000000</v>
      </c>
    </row>
    <row r="8435" spans="1:11" ht="15" customHeight="1" x14ac:dyDescent="0.2">
      <c r="A8435" t="s">
        <v>46066</v>
      </c>
      <c r="B8435" t="s">
        <v>46067</v>
      </c>
      <c r="C8435">
        <v>2024</v>
      </c>
      <c r="D8435" s="37">
        <v>45494</v>
      </c>
      <c r="E8435" s="37">
        <v>45858</v>
      </c>
      <c r="F8435" s="18" t="s">
        <v>4463</v>
      </c>
      <c r="G8435" t="s">
        <v>97</v>
      </c>
      <c r="H8435">
        <v>2</v>
      </c>
      <c r="I8435">
        <v>2</v>
      </c>
      <c r="J8435">
        <v>28869.62</v>
      </c>
      <c r="K8435">
        <v>2500000</v>
      </c>
    </row>
    <row r="8436" spans="1:11" ht="15" customHeight="1" x14ac:dyDescent="0.2">
      <c r="A8436" t="s">
        <v>46068</v>
      </c>
      <c r="B8436" t="s">
        <v>46069</v>
      </c>
      <c r="C8436">
        <v>2024</v>
      </c>
      <c r="D8436" s="37">
        <v>45494</v>
      </c>
      <c r="E8436" s="37">
        <v>45858</v>
      </c>
      <c r="F8436" s="18" t="s">
        <v>4463</v>
      </c>
      <c r="G8436" t="s">
        <v>99</v>
      </c>
      <c r="H8436">
        <v>1</v>
      </c>
      <c r="I8436">
        <v>2</v>
      </c>
      <c r="J8436">
        <v>64341.36</v>
      </c>
      <c r="K8436">
        <v>5000000</v>
      </c>
    </row>
    <row r="8437" spans="1:11" ht="15" customHeight="1" x14ac:dyDescent="0.2">
      <c r="A8437" t="s">
        <v>46070</v>
      </c>
      <c r="B8437" t="s">
        <v>46071</v>
      </c>
      <c r="C8437">
        <v>2024</v>
      </c>
      <c r="D8437" s="37">
        <v>45494</v>
      </c>
      <c r="E8437" s="37">
        <v>45858</v>
      </c>
      <c r="F8437" s="18" t="s">
        <v>4463</v>
      </c>
      <c r="G8437" t="s">
        <v>98</v>
      </c>
      <c r="H8437">
        <v>1</v>
      </c>
      <c r="I8437">
        <v>1</v>
      </c>
      <c r="J8437">
        <v>26861.439999999999</v>
      </c>
      <c r="K8437">
        <v>2500000</v>
      </c>
    </row>
    <row r="8438" spans="1:11" ht="15" customHeight="1" x14ac:dyDescent="0.2">
      <c r="A8438" t="s">
        <v>46072</v>
      </c>
      <c r="B8438" t="s">
        <v>46073</v>
      </c>
      <c r="C8438">
        <v>2024</v>
      </c>
      <c r="D8438" s="37">
        <v>45494</v>
      </c>
      <c r="E8438" s="37">
        <v>45858</v>
      </c>
      <c r="F8438" s="18" t="s">
        <v>4463</v>
      </c>
      <c r="G8438" t="s">
        <v>97</v>
      </c>
      <c r="H8438">
        <v>2</v>
      </c>
      <c r="I8438">
        <v>2</v>
      </c>
      <c r="J8438">
        <v>40170.33</v>
      </c>
      <c r="K8438">
        <v>3500000</v>
      </c>
    </row>
    <row r="8439" spans="1:11" ht="15" customHeight="1" x14ac:dyDescent="0.2">
      <c r="A8439" t="s">
        <v>46074</v>
      </c>
      <c r="B8439" t="s">
        <v>46075</v>
      </c>
      <c r="C8439">
        <v>2024</v>
      </c>
      <c r="D8439" s="37">
        <v>45494</v>
      </c>
      <c r="E8439" s="37">
        <v>45858</v>
      </c>
      <c r="F8439" s="18" t="s">
        <v>4463</v>
      </c>
      <c r="G8439" t="s">
        <v>98</v>
      </c>
      <c r="H8439">
        <v>2</v>
      </c>
      <c r="I8439">
        <v>2</v>
      </c>
      <c r="J8439">
        <v>49683.92</v>
      </c>
      <c r="K8439">
        <v>5000000</v>
      </c>
    </row>
    <row r="8440" spans="1:11" ht="15" customHeight="1" x14ac:dyDescent="0.2">
      <c r="A8440" t="s">
        <v>46076</v>
      </c>
      <c r="B8440" t="s">
        <v>46077</v>
      </c>
      <c r="C8440">
        <v>2024</v>
      </c>
      <c r="D8440" s="37">
        <v>45494</v>
      </c>
      <c r="E8440" s="37">
        <v>45858</v>
      </c>
      <c r="F8440" s="18" t="s">
        <v>4463</v>
      </c>
      <c r="G8440" t="s">
        <v>98</v>
      </c>
      <c r="H8440">
        <v>2</v>
      </c>
      <c r="I8440">
        <v>4</v>
      </c>
      <c r="J8440">
        <v>30184.15</v>
      </c>
      <c r="K8440">
        <v>3000000</v>
      </c>
    </row>
    <row r="8441" spans="1:11" ht="15" customHeight="1" x14ac:dyDescent="0.2">
      <c r="A8441" t="s">
        <v>46078</v>
      </c>
      <c r="B8441" t="s">
        <v>46079</v>
      </c>
      <c r="C8441">
        <v>2024</v>
      </c>
      <c r="D8441" s="37">
        <v>45494</v>
      </c>
      <c r="E8441" s="37">
        <v>45858</v>
      </c>
      <c r="F8441" s="18" t="s">
        <v>4463</v>
      </c>
      <c r="G8441" t="s">
        <v>98</v>
      </c>
      <c r="H8441">
        <v>2</v>
      </c>
      <c r="I8441">
        <v>4</v>
      </c>
      <c r="J8441">
        <v>35360.870000000003</v>
      </c>
      <c r="K8441">
        <v>3000000</v>
      </c>
    </row>
    <row r="8442" spans="1:11" ht="15" customHeight="1" x14ac:dyDescent="0.2">
      <c r="A8442" t="s">
        <v>46080</v>
      </c>
      <c r="B8442" t="s">
        <v>46081</v>
      </c>
      <c r="C8442">
        <v>2024</v>
      </c>
      <c r="D8442" s="37">
        <v>45494</v>
      </c>
      <c r="E8442" s="37">
        <v>45858</v>
      </c>
      <c r="F8442" s="18" t="s">
        <v>4463</v>
      </c>
      <c r="G8442" t="s">
        <v>97</v>
      </c>
      <c r="H8442">
        <v>1</v>
      </c>
      <c r="I8442">
        <v>2</v>
      </c>
      <c r="J8442">
        <v>36157.67</v>
      </c>
      <c r="K8442">
        <v>3000000</v>
      </c>
    </row>
    <row r="8443" spans="1:11" ht="15" customHeight="1" x14ac:dyDescent="0.2">
      <c r="A8443" t="s">
        <v>46082</v>
      </c>
      <c r="B8443" t="s">
        <v>46083</v>
      </c>
      <c r="C8443">
        <v>2024</v>
      </c>
      <c r="D8443" s="37">
        <v>45494</v>
      </c>
      <c r="E8443" s="37">
        <v>45858</v>
      </c>
      <c r="F8443" s="18" t="s">
        <v>4463</v>
      </c>
      <c r="G8443" t="s">
        <v>97</v>
      </c>
      <c r="H8443">
        <v>2</v>
      </c>
      <c r="I8443">
        <v>4</v>
      </c>
      <c r="J8443">
        <v>115964.91</v>
      </c>
      <c r="K8443">
        <v>10000000</v>
      </c>
    </row>
    <row r="8444" spans="1:11" ht="15" customHeight="1" x14ac:dyDescent="0.2">
      <c r="A8444" t="s">
        <v>46084</v>
      </c>
      <c r="B8444" t="s">
        <v>46085</v>
      </c>
      <c r="C8444">
        <v>2024</v>
      </c>
      <c r="D8444" s="37">
        <v>45494</v>
      </c>
      <c r="E8444" s="37">
        <v>45858</v>
      </c>
      <c r="F8444" s="18" t="s">
        <v>4463</v>
      </c>
      <c r="G8444" t="s">
        <v>99</v>
      </c>
      <c r="H8444">
        <v>1</v>
      </c>
      <c r="I8444">
        <v>1</v>
      </c>
      <c r="J8444">
        <v>28685.97</v>
      </c>
      <c r="K8444">
        <v>2000000</v>
      </c>
    </row>
    <row r="8445" spans="1:11" ht="15" customHeight="1" x14ac:dyDescent="0.2">
      <c r="A8445" t="s">
        <v>46086</v>
      </c>
      <c r="B8445" t="s">
        <v>46087</v>
      </c>
      <c r="C8445">
        <v>2024</v>
      </c>
      <c r="D8445" s="37">
        <v>45494</v>
      </c>
      <c r="E8445" s="37">
        <v>45858</v>
      </c>
      <c r="F8445" s="18" t="s">
        <v>4463</v>
      </c>
      <c r="G8445" t="s">
        <v>98</v>
      </c>
      <c r="H8445">
        <v>1</v>
      </c>
      <c r="I8445">
        <v>1</v>
      </c>
      <c r="J8445">
        <v>27433.95</v>
      </c>
      <c r="K8445">
        <v>2500000</v>
      </c>
    </row>
    <row r="8446" spans="1:11" ht="15" customHeight="1" x14ac:dyDescent="0.2">
      <c r="A8446" t="s">
        <v>46088</v>
      </c>
      <c r="B8446" t="s">
        <v>46089</v>
      </c>
      <c r="C8446">
        <v>2024</v>
      </c>
      <c r="D8446" s="37">
        <v>45494</v>
      </c>
      <c r="E8446" s="37">
        <v>45858</v>
      </c>
      <c r="F8446" s="18" t="s">
        <v>4463</v>
      </c>
      <c r="G8446" t="s">
        <v>97</v>
      </c>
      <c r="H8446">
        <v>2</v>
      </c>
      <c r="I8446">
        <v>2</v>
      </c>
      <c r="J8446">
        <v>27313.09</v>
      </c>
      <c r="K8446">
        <v>2500000</v>
      </c>
    </row>
    <row r="8447" spans="1:11" ht="15" customHeight="1" x14ac:dyDescent="0.2">
      <c r="A8447" t="s">
        <v>46090</v>
      </c>
      <c r="B8447" t="s">
        <v>46091</v>
      </c>
      <c r="C8447">
        <v>2024</v>
      </c>
      <c r="D8447" s="37">
        <v>45494</v>
      </c>
      <c r="E8447" s="37">
        <v>45858</v>
      </c>
      <c r="F8447" s="18" t="s">
        <v>4463</v>
      </c>
      <c r="G8447" t="s">
        <v>97</v>
      </c>
      <c r="H8447">
        <v>3</v>
      </c>
      <c r="I8447">
        <v>6</v>
      </c>
      <c r="J8447">
        <v>39549.61</v>
      </c>
      <c r="K8447">
        <v>3000000</v>
      </c>
    </row>
    <row r="8448" spans="1:11" ht="15" customHeight="1" x14ac:dyDescent="0.2">
      <c r="A8448" t="s">
        <v>46092</v>
      </c>
      <c r="B8448" t="s">
        <v>46093</v>
      </c>
      <c r="C8448">
        <v>2024</v>
      </c>
      <c r="D8448" s="37">
        <v>45495</v>
      </c>
      <c r="E8448" s="37">
        <v>45859</v>
      </c>
      <c r="F8448" s="18" t="s">
        <v>4452</v>
      </c>
      <c r="G8448" t="s">
        <v>98</v>
      </c>
      <c r="H8448">
        <v>1</v>
      </c>
      <c r="I8448">
        <v>1</v>
      </c>
      <c r="J8448">
        <v>45375.839999999997</v>
      </c>
      <c r="K8448">
        <v>4000000</v>
      </c>
    </row>
    <row r="8449" spans="1:11" ht="15" customHeight="1" x14ac:dyDescent="0.2">
      <c r="A8449" t="s">
        <v>46094</v>
      </c>
      <c r="B8449" t="s">
        <v>46095</v>
      </c>
      <c r="C8449">
        <v>2024</v>
      </c>
      <c r="D8449" s="37">
        <v>45495</v>
      </c>
      <c r="E8449" s="37">
        <v>45859</v>
      </c>
      <c r="F8449" s="18" t="s">
        <v>4452</v>
      </c>
      <c r="G8449" t="s">
        <v>97</v>
      </c>
      <c r="H8449">
        <v>3</v>
      </c>
      <c r="I8449">
        <v>3</v>
      </c>
      <c r="J8449">
        <v>17440.03</v>
      </c>
      <c r="K8449">
        <v>1500000</v>
      </c>
    </row>
    <row r="8450" spans="1:11" ht="15" customHeight="1" x14ac:dyDescent="0.2">
      <c r="A8450" t="s">
        <v>46096</v>
      </c>
      <c r="B8450" t="s">
        <v>46097</v>
      </c>
      <c r="C8450">
        <v>2024</v>
      </c>
      <c r="D8450" s="37">
        <v>45495</v>
      </c>
      <c r="E8450" s="37">
        <v>45859</v>
      </c>
      <c r="F8450" s="18" t="s">
        <v>4452</v>
      </c>
      <c r="G8450" t="s">
        <v>101</v>
      </c>
      <c r="H8450">
        <v>1</v>
      </c>
      <c r="I8450">
        <v>2</v>
      </c>
      <c r="J8450">
        <v>29837.360000000001</v>
      </c>
      <c r="K8450">
        <v>3000000</v>
      </c>
    </row>
    <row r="8451" spans="1:11" ht="15" customHeight="1" x14ac:dyDescent="0.2">
      <c r="A8451" t="s">
        <v>46098</v>
      </c>
      <c r="B8451" t="s">
        <v>46099</v>
      </c>
      <c r="C8451">
        <v>2024</v>
      </c>
      <c r="D8451" s="37">
        <v>45495</v>
      </c>
      <c r="E8451" s="37">
        <v>45859</v>
      </c>
      <c r="F8451" s="18" t="s">
        <v>4452</v>
      </c>
      <c r="G8451" t="s">
        <v>97</v>
      </c>
      <c r="H8451">
        <v>1</v>
      </c>
      <c r="I8451">
        <v>1</v>
      </c>
      <c r="J8451">
        <v>11422.61</v>
      </c>
      <c r="K8451">
        <v>1000000</v>
      </c>
    </row>
    <row r="8452" spans="1:11" ht="15" customHeight="1" x14ac:dyDescent="0.2">
      <c r="A8452" t="s">
        <v>46100</v>
      </c>
      <c r="B8452" t="s">
        <v>46101</v>
      </c>
      <c r="C8452">
        <v>2024</v>
      </c>
      <c r="D8452" s="37">
        <v>45495</v>
      </c>
      <c r="E8452" s="37">
        <v>45859</v>
      </c>
      <c r="F8452" s="18" t="s">
        <v>4452</v>
      </c>
      <c r="G8452" t="s">
        <v>99</v>
      </c>
      <c r="H8452">
        <v>1</v>
      </c>
      <c r="I8452">
        <v>2</v>
      </c>
      <c r="J8452">
        <v>57137.94</v>
      </c>
      <c r="K8452">
        <v>4500000</v>
      </c>
    </row>
    <row r="8453" spans="1:11" ht="15" customHeight="1" x14ac:dyDescent="0.2">
      <c r="A8453" t="s">
        <v>46102</v>
      </c>
      <c r="B8453" t="s">
        <v>46103</v>
      </c>
      <c r="C8453">
        <v>2024</v>
      </c>
      <c r="D8453" s="37">
        <v>45495</v>
      </c>
      <c r="E8453" s="37">
        <v>45859</v>
      </c>
      <c r="F8453" s="18" t="s">
        <v>4452</v>
      </c>
      <c r="G8453" t="s">
        <v>99</v>
      </c>
      <c r="H8453">
        <v>1</v>
      </c>
      <c r="I8453">
        <v>2</v>
      </c>
      <c r="J8453">
        <v>27312.49</v>
      </c>
      <c r="K8453">
        <v>2000000</v>
      </c>
    </row>
    <row r="8454" spans="1:11" ht="15" customHeight="1" x14ac:dyDescent="0.2">
      <c r="A8454" t="s">
        <v>46104</v>
      </c>
      <c r="B8454" t="s">
        <v>46105</v>
      </c>
      <c r="C8454">
        <v>2024</v>
      </c>
      <c r="D8454" s="37">
        <v>45495</v>
      </c>
      <c r="E8454" s="37">
        <v>45859</v>
      </c>
      <c r="F8454" s="18" t="s">
        <v>4452</v>
      </c>
      <c r="G8454" t="s">
        <v>97</v>
      </c>
      <c r="H8454">
        <v>2</v>
      </c>
      <c r="I8454">
        <v>2</v>
      </c>
      <c r="J8454">
        <v>24616.59</v>
      </c>
      <c r="K8454">
        <v>2000000</v>
      </c>
    </row>
    <row r="8455" spans="1:11" ht="15" customHeight="1" x14ac:dyDescent="0.2">
      <c r="A8455" t="s">
        <v>46106</v>
      </c>
      <c r="B8455" t="s">
        <v>46107</v>
      </c>
      <c r="C8455">
        <v>2024</v>
      </c>
      <c r="D8455" s="37">
        <v>45495</v>
      </c>
      <c r="E8455" s="37">
        <v>45859</v>
      </c>
      <c r="F8455" s="18" t="s">
        <v>4452</v>
      </c>
      <c r="G8455" t="s">
        <v>98</v>
      </c>
      <c r="H8455">
        <v>2</v>
      </c>
      <c r="I8455">
        <v>4</v>
      </c>
      <c r="J8455">
        <v>10814.84</v>
      </c>
      <c r="K8455">
        <v>1000000</v>
      </c>
    </row>
    <row r="8456" spans="1:11" ht="15" customHeight="1" x14ac:dyDescent="0.2">
      <c r="A8456" t="s">
        <v>46108</v>
      </c>
      <c r="B8456" t="s">
        <v>46109</v>
      </c>
      <c r="C8456">
        <v>2024</v>
      </c>
      <c r="D8456" s="37">
        <v>45495</v>
      </c>
      <c r="E8456" s="37">
        <v>45859</v>
      </c>
      <c r="F8456" s="18" t="s">
        <v>4452</v>
      </c>
      <c r="G8456" t="s">
        <v>99</v>
      </c>
      <c r="H8456">
        <v>3</v>
      </c>
      <c r="I8456">
        <v>3</v>
      </c>
      <c r="J8456">
        <v>66484.89</v>
      </c>
      <c r="K8456">
        <v>5000000</v>
      </c>
    </row>
    <row r="8457" spans="1:11" ht="15" customHeight="1" x14ac:dyDescent="0.2">
      <c r="A8457" t="s">
        <v>46110</v>
      </c>
      <c r="B8457" t="s">
        <v>46111</v>
      </c>
      <c r="C8457">
        <v>2024</v>
      </c>
      <c r="D8457" s="37">
        <v>45495</v>
      </c>
      <c r="E8457" s="37">
        <v>45859</v>
      </c>
      <c r="F8457" s="18" t="s">
        <v>4463</v>
      </c>
      <c r="G8457" t="s">
        <v>101</v>
      </c>
      <c r="H8457">
        <v>3</v>
      </c>
      <c r="I8457">
        <v>3</v>
      </c>
      <c r="J8457">
        <v>93475.59</v>
      </c>
      <c r="K8457">
        <v>10000000</v>
      </c>
    </row>
    <row r="8458" spans="1:11" ht="15" customHeight="1" x14ac:dyDescent="0.2">
      <c r="A8458" t="s">
        <v>46112</v>
      </c>
      <c r="B8458" t="s">
        <v>46113</v>
      </c>
      <c r="C8458">
        <v>2024</v>
      </c>
      <c r="D8458" s="37">
        <v>45495</v>
      </c>
      <c r="E8458" s="37">
        <v>45859</v>
      </c>
      <c r="F8458" s="18" t="s">
        <v>4463</v>
      </c>
      <c r="G8458" t="s">
        <v>100</v>
      </c>
      <c r="H8458">
        <v>1</v>
      </c>
      <c r="I8458">
        <v>1</v>
      </c>
      <c r="J8458">
        <v>90211.199999999997</v>
      </c>
      <c r="K8458">
        <v>4000000</v>
      </c>
    </row>
    <row r="8459" spans="1:11" ht="15" customHeight="1" x14ac:dyDescent="0.2">
      <c r="A8459" t="s">
        <v>46114</v>
      </c>
      <c r="B8459" t="s">
        <v>46115</v>
      </c>
      <c r="C8459">
        <v>2024</v>
      </c>
      <c r="D8459" s="37">
        <v>45495</v>
      </c>
      <c r="E8459" s="37">
        <v>45859</v>
      </c>
      <c r="F8459" s="18" t="s">
        <v>4463</v>
      </c>
      <c r="G8459" t="s">
        <v>98</v>
      </c>
      <c r="H8459">
        <v>2</v>
      </c>
      <c r="I8459">
        <v>4</v>
      </c>
      <c r="J8459">
        <v>11711.34</v>
      </c>
      <c r="K8459">
        <v>1000000</v>
      </c>
    </row>
    <row r="8460" spans="1:11" ht="15" customHeight="1" x14ac:dyDescent="0.2">
      <c r="A8460" t="s">
        <v>46116</v>
      </c>
      <c r="B8460" t="s">
        <v>46117</v>
      </c>
      <c r="C8460">
        <v>2024</v>
      </c>
      <c r="D8460" s="37">
        <v>45495</v>
      </c>
      <c r="E8460" s="37">
        <v>45859</v>
      </c>
      <c r="F8460" s="18" t="s">
        <v>4463</v>
      </c>
      <c r="G8460" t="s">
        <v>100</v>
      </c>
      <c r="H8460">
        <v>1</v>
      </c>
      <c r="I8460">
        <v>1</v>
      </c>
      <c r="J8460">
        <v>112746.34</v>
      </c>
      <c r="K8460">
        <v>5000000</v>
      </c>
    </row>
    <row r="8461" spans="1:11" ht="15" customHeight="1" x14ac:dyDescent="0.2">
      <c r="A8461" t="s">
        <v>46118</v>
      </c>
      <c r="B8461" t="s">
        <v>46119</v>
      </c>
      <c r="C8461">
        <v>2024</v>
      </c>
      <c r="D8461" s="37">
        <v>45495</v>
      </c>
      <c r="E8461" s="37">
        <v>45859</v>
      </c>
      <c r="F8461" s="18" t="s">
        <v>4463</v>
      </c>
      <c r="G8461" t="s">
        <v>99</v>
      </c>
      <c r="H8461">
        <v>3</v>
      </c>
      <c r="I8461">
        <v>6</v>
      </c>
      <c r="J8461">
        <v>68599.27</v>
      </c>
      <c r="K8461">
        <v>4500000</v>
      </c>
    </row>
    <row r="8462" spans="1:11" ht="15" customHeight="1" x14ac:dyDescent="0.2">
      <c r="A8462" t="s">
        <v>46120</v>
      </c>
      <c r="B8462" t="s">
        <v>46121</v>
      </c>
      <c r="C8462">
        <v>2024</v>
      </c>
      <c r="D8462" s="37">
        <v>45495</v>
      </c>
      <c r="E8462" s="37">
        <v>45859</v>
      </c>
      <c r="F8462" s="18" t="s">
        <v>4463</v>
      </c>
      <c r="G8462" t="s">
        <v>98</v>
      </c>
      <c r="H8462">
        <v>2</v>
      </c>
      <c r="I8462">
        <v>2</v>
      </c>
      <c r="J8462">
        <v>9669.77</v>
      </c>
      <c r="K8462">
        <v>1000000</v>
      </c>
    </row>
    <row r="8463" spans="1:11" ht="15" customHeight="1" x14ac:dyDescent="0.2">
      <c r="A8463" t="s">
        <v>46122</v>
      </c>
      <c r="B8463" t="s">
        <v>46123</v>
      </c>
      <c r="C8463">
        <v>2024</v>
      </c>
      <c r="D8463" s="37">
        <v>45495</v>
      </c>
      <c r="E8463" s="37">
        <v>45859</v>
      </c>
      <c r="F8463" s="18" t="s">
        <v>4463</v>
      </c>
      <c r="G8463" t="s">
        <v>97</v>
      </c>
      <c r="H8463">
        <v>1</v>
      </c>
      <c r="I8463">
        <v>2</v>
      </c>
      <c r="J8463">
        <v>30664.95</v>
      </c>
      <c r="K8463">
        <v>2500000</v>
      </c>
    </row>
    <row r="8464" spans="1:11" ht="15" customHeight="1" x14ac:dyDescent="0.2">
      <c r="A8464" t="s">
        <v>46124</v>
      </c>
      <c r="B8464" t="s">
        <v>46125</v>
      </c>
      <c r="C8464">
        <v>2024</v>
      </c>
      <c r="D8464" s="37">
        <v>45495</v>
      </c>
      <c r="E8464" s="37">
        <v>45859</v>
      </c>
      <c r="F8464" s="18" t="s">
        <v>4463</v>
      </c>
      <c r="G8464" t="s">
        <v>98</v>
      </c>
      <c r="H8464">
        <v>1</v>
      </c>
      <c r="I8464">
        <v>1</v>
      </c>
      <c r="J8464">
        <v>57341.66</v>
      </c>
      <c r="K8464">
        <v>5000000</v>
      </c>
    </row>
    <row r="8465" spans="1:11" ht="15" customHeight="1" x14ac:dyDescent="0.2">
      <c r="A8465" t="s">
        <v>46126</v>
      </c>
      <c r="B8465" t="s">
        <v>46127</v>
      </c>
      <c r="C8465">
        <v>2024</v>
      </c>
      <c r="D8465" s="37">
        <v>45495</v>
      </c>
      <c r="E8465" s="37">
        <v>45859</v>
      </c>
      <c r="F8465" s="18" t="s">
        <v>4463</v>
      </c>
      <c r="G8465" t="s">
        <v>101</v>
      </c>
      <c r="H8465">
        <v>2</v>
      </c>
      <c r="I8465">
        <v>2</v>
      </c>
      <c r="J8465">
        <v>13216.97</v>
      </c>
      <c r="K8465">
        <v>1500000</v>
      </c>
    </row>
    <row r="8466" spans="1:11" ht="15" customHeight="1" x14ac:dyDescent="0.2">
      <c r="A8466" t="s">
        <v>46128</v>
      </c>
      <c r="B8466" t="s">
        <v>46129</v>
      </c>
      <c r="C8466">
        <v>2024</v>
      </c>
      <c r="D8466" s="37">
        <v>45495</v>
      </c>
      <c r="E8466" s="37">
        <v>45859</v>
      </c>
      <c r="F8466" s="18" t="s">
        <v>4463</v>
      </c>
      <c r="G8466" t="s">
        <v>100</v>
      </c>
      <c r="H8466">
        <v>2</v>
      </c>
      <c r="I8466">
        <v>2</v>
      </c>
      <c r="J8466">
        <v>51071.85</v>
      </c>
      <c r="K8466">
        <v>2000000</v>
      </c>
    </row>
    <row r="8467" spans="1:11" ht="15" customHeight="1" x14ac:dyDescent="0.2">
      <c r="A8467" t="s">
        <v>46130</v>
      </c>
      <c r="B8467" t="s">
        <v>46131</v>
      </c>
      <c r="C8467">
        <v>2024</v>
      </c>
      <c r="D8467" s="37">
        <v>45495</v>
      </c>
      <c r="E8467" s="37">
        <v>45859</v>
      </c>
      <c r="F8467" s="18" t="s">
        <v>4463</v>
      </c>
      <c r="G8467" t="s">
        <v>98</v>
      </c>
      <c r="H8467">
        <v>1</v>
      </c>
      <c r="I8467">
        <v>2</v>
      </c>
      <c r="J8467">
        <v>20241.740000000002</v>
      </c>
      <c r="K8467">
        <v>2000000</v>
      </c>
    </row>
    <row r="8468" spans="1:11" ht="15" customHeight="1" x14ac:dyDescent="0.2">
      <c r="A8468" t="s">
        <v>46132</v>
      </c>
      <c r="B8468" t="s">
        <v>46133</v>
      </c>
      <c r="C8468">
        <v>2024</v>
      </c>
      <c r="D8468" s="37">
        <v>45495</v>
      </c>
      <c r="E8468" s="37">
        <v>45859</v>
      </c>
      <c r="F8468" s="18" t="s">
        <v>4463</v>
      </c>
      <c r="G8468" t="s">
        <v>97</v>
      </c>
      <c r="H8468">
        <v>1</v>
      </c>
      <c r="I8468">
        <v>2</v>
      </c>
      <c r="J8468">
        <v>23437.38</v>
      </c>
      <c r="K8468">
        <v>2000000</v>
      </c>
    </row>
    <row r="8469" spans="1:11" ht="15" customHeight="1" x14ac:dyDescent="0.2">
      <c r="A8469" t="s">
        <v>46134</v>
      </c>
      <c r="B8469" t="s">
        <v>46135</v>
      </c>
      <c r="C8469">
        <v>2024</v>
      </c>
      <c r="D8469" s="37">
        <v>45495</v>
      </c>
      <c r="E8469" s="37">
        <v>45859</v>
      </c>
      <c r="F8469" s="18" t="s">
        <v>4463</v>
      </c>
      <c r="G8469" t="s">
        <v>97</v>
      </c>
      <c r="H8469">
        <v>2</v>
      </c>
      <c r="I8469">
        <v>2</v>
      </c>
      <c r="J8469">
        <v>114609.16</v>
      </c>
      <c r="K8469">
        <v>10000000</v>
      </c>
    </row>
    <row r="8470" spans="1:11" ht="15" customHeight="1" x14ac:dyDescent="0.2">
      <c r="A8470" t="s">
        <v>46136</v>
      </c>
      <c r="B8470" t="s">
        <v>46137</v>
      </c>
      <c r="C8470">
        <v>2024</v>
      </c>
      <c r="D8470" s="37">
        <v>45495</v>
      </c>
      <c r="E8470" s="37">
        <v>45859</v>
      </c>
      <c r="F8470" s="18" t="s">
        <v>4463</v>
      </c>
      <c r="G8470" t="s">
        <v>99</v>
      </c>
      <c r="H8470">
        <v>3</v>
      </c>
      <c r="I8470">
        <v>6</v>
      </c>
      <c r="J8470">
        <v>13170.33</v>
      </c>
      <c r="K8470">
        <v>1000000</v>
      </c>
    </row>
    <row r="8471" spans="1:11" ht="15" customHeight="1" x14ac:dyDescent="0.2">
      <c r="A8471" t="s">
        <v>46138</v>
      </c>
      <c r="B8471" t="s">
        <v>46139</v>
      </c>
      <c r="C8471">
        <v>2024</v>
      </c>
      <c r="D8471" s="37">
        <v>45495</v>
      </c>
      <c r="E8471" s="37">
        <v>45859</v>
      </c>
      <c r="F8471" s="18" t="s">
        <v>4463</v>
      </c>
      <c r="G8471" t="s">
        <v>98</v>
      </c>
      <c r="H8471">
        <v>3</v>
      </c>
      <c r="I8471">
        <v>3</v>
      </c>
      <c r="J8471">
        <v>33045.870000000003</v>
      </c>
      <c r="K8471">
        <v>3000000</v>
      </c>
    </row>
    <row r="8472" spans="1:11" ht="15" customHeight="1" x14ac:dyDescent="0.2">
      <c r="A8472" t="s">
        <v>46140</v>
      </c>
      <c r="B8472" t="s">
        <v>46141</v>
      </c>
      <c r="C8472">
        <v>2024</v>
      </c>
      <c r="D8472" s="37">
        <v>45495</v>
      </c>
      <c r="E8472" s="37">
        <v>45859</v>
      </c>
      <c r="F8472" s="18" t="s">
        <v>4463</v>
      </c>
      <c r="G8472" t="s">
        <v>98</v>
      </c>
      <c r="H8472">
        <v>2</v>
      </c>
      <c r="I8472">
        <v>2</v>
      </c>
      <c r="J8472">
        <v>44485.72</v>
      </c>
      <c r="K8472">
        <v>4000000</v>
      </c>
    </row>
    <row r="8473" spans="1:11" ht="15" customHeight="1" x14ac:dyDescent="0.2">
      <c r="A8473" t="s">
        <v>46142</v>
      </c>
      <c r="B8473" t="s">
        <v>46143</v>
      </c>
      <c r="C8473">
        <v>2024</v>
      </c>
      <c r="D8473" s="37">
        <v>45495</v>
      </c>
      <c r="E8473" s="37">
        <v>45859</v>
      </c>
      <c r="F8473" s="18" t="s">
        <v>4463</v>
      </c>
      <c r="G8473" t="s">
        <v>100</v>
      </c>
      <c r="H8473">
        <v>3</v>
      </c>
      <c r="I8473">
        <v>3</v>
      </c>
      <c r="J8473">
        <v>22506.02</v>
      </c>
      <c r="K8473">
        <v>1000000</v>
      </c>
    </row>
    <row r="8474" spans="1:11" ht="15" customHeight="1" x14ac:dyDescent="0.2">
      <c r="A8474" t="s">
        <v>46144</v>
      </c>
      <c r="B8474" t="s">
        <v>46145</v>
      </c>
      <c r="C8474">
        <v>2024</v>
      </c>
      <c r="D8474" s="37">
        <v>45495</v>
      </c>
      <c r="E8474" s="37">
        <v>45859</v>
      </c>
      <c r="F8474" s="18" t="s">
        <v>4463</v>
      </c>
      <c r="G8474" t="s">
        <v>100</v>
      </c>
      <c r="H8474">
        <v>1</v>
      </c>
      <c r="I8474">
        <v>2</v>
      </c>
      <c r="J8474">
        <v>37024.239999999998</v>
      </c>
      <c r="K8474">
        <v>1500000</v>
      </c>
    </row>
    <row r="8475" spans="1:11" ht="15" customHeight="1" x14ac:dyDescent="0.2">
      <c r="A8475" t="s">
        <v>46146</v>
      </c>
      <c r="B8475" t="s">
        <v>46147</v>
      </c>
      <c r="C8475">
        <v>2024</v>
      </c>
      <c r="D8475" s="37">
        <v>45495</v>
      </c>
      <c r="E8475" s="37">
        <v>45859</v>
      </c>
      <c r="F8475" s="18" t="s">
        <v>4463</v>
      </c>
      <c r="G8475" t="s">
        <v>100</v>
      </c>
      <c r="H8475">
        <v>3</v>
      </c>
      <c r="I8475">
        <v>6</v>
      </c>
      <c r="J8475">
        <v>96478.51</v>
      </c>
      <c r="K8475">
        <v>4000000</v>
      </c>
    </row>
    <row r="8476" spans="1:11" ht="15" customHeight="1" x14ac:dyDescent="0.2">
      <c r="A8476" t="s">
        <v>46148</v>
      </c>
      <c r="B8476" t="s">
        <v>46149</v>
      </c>
      <c r="C8476">
        <v>2024</v>
      </c>
      <c r="D8476" s="37">
        <v>45496</v>
      </c>
      <c r="E8476" s="37">
        <v>45860</v>
      </c>
      <c r="F8476" s="18" t="s">
        <v>4452</v>
      </c>
      <c r="G8476" t="s">
        <v>97</v>
      </c>
      <c r="H8476">
        <v>1</v>
      </c>
      <c r="I8476">
        <v>1</v>
      </c>
      <c r="J8476">
        <v>26358.080000000002</v>
      </c>
      <c r="K8476">
        <v>2000000</v>
      </c>
    </row>
    <row r="8477" spans="1:11" ht="15" customHeight="1" x14ac:dyDescent="0.2">
      <c r="A8477" t="s">
        <v>46150</v>
      </c>
      <c r="B8477" t="s">
        <v>46151</v>
      </c>
      <c r="C8477">
        <v>2024</v>
      </c>
      <c r="D8477" s="37">
        <v>45496</v>
      </c>
      <c r="E8477" s="37">
        <v>45860</v>
      </c>
      <c r="F8477" s="18" t="s">
        <v>4452</v>
      </c>
      <c r="G8477" t="s">
        <v>97</v>
      </c>
      <c r="H8477">
        <v>2</v>
      </c>
      <c r="I8477">
        <v>2</v>
      </c>
      <c r="J8477">
        <v>33761.17</v>
      </c>
      <c r="K8477">
        <v>3000000</v>
      </c>
    </row>
    <row r="8478" spans="1:11" ht="15" customHeight="1" x14ac:dyDescent="0.2">
      <c r="A8478" t="s">
        <v>46152</v>
      </c>
      <c r="B8478" t="s">
        <v>46153</v>
      </c>
      <c r="C8478">
        <v>2024</v>
      </c>
      <c r="D8478" s="37">
        <v>45496</v>
      </c>
      <c r="E8478" s="37">
        <v>45860</v>
      </c>
      <c r="F8478" s="18" t="s">
        <v>4452</v>
      </c>
      <c r="G8478" t="s">
        <v>101</v>
      </c>
      <c r="H8478">
        <v>2</v>
      </c>
      <c r="I8478">
        <v>2</v>
      </c>
      <c r="J8478">
        <v>29877.35</v>
      </c>
      <c r="K8478">
        <v>3000000</v>
      </c>
    </row>
    <row r="8479" spans="1:11" ht="15" customHeight="1" x14ac:dyDescent="0.2">
      <c r="A8479" t="s">
        <v>46154</v>
      </c>
      <c r="B8479" t="s">
        <v>46155</v>
      </c>
      <c r="C8479">
        <v>2024</v>
      </c>
      <c r="D8479" s="37">
        <v>45496</v>
      </c>
      <c r="E8479" s="37">
        <v>45860</v>
      </c>
      <c r="F8479" s="18" t="s">
        <v>4463</v>
      </c>
      <c r="G8479" t="s">
        <v>99</v>
      </c>
      <c r="H8479">
        <v>2</v>
      </c>
      <c r="I8479">
        <v>4</v>
      </c>
      <c r="J8479">
        <v>59734.92</v>
      </c>
      <c r="K8479">
        <v>4000000</v>
      </c>
    </row>
    <row r="8480" spans="1:11" ht="15" customHeight="1" x14ac:dyDescent="0.2">
      <c r="A8480" t="s">
        <v>46156</v>
      </c>
      <c r="B8480" t="s">
        <v>46157</v>
      </c>
      <c r="C8480">
        <v>2024</v>
      </c>
      <c r="D8480" s="37">
        <v>45496</v>
      </c>
      <c r="E8480" s="37">
        <v>45860</v>
      </c>
      <c r="F8480" s="18" t="s">
        <v>4463</v>
      </c>
      <c r="G8480" t="s">
        <v>99</v>
      </c>
      <c r="H8480">
        <v>1</v>
      </c>
      <c r="I8480">
        <v>1</v>
      </c>
      <c r="J8480">
        <v>30358.880000000001</v>
      </c>
      <c r="K8480">
        <v>2000000</v>
      </c>
    </row>
    <row r="8481" spans="1:11" ht="15" customHeight="1" x14ac:dyDescent="0.2">
      <c r="A8481" t="s">
        <v>46158</v>
      </c>
      <c r="B8481" t="s">
        <v>46159</v>
      </c>
      <c r="C8481">
        <v>2024</v>
      </c>
      <c r="D8481" s="37">
        <v>45496</v>
      </c>
      <c r="E8481" s="37">
        <v>45860</v>
      </c>
      <c r="F8481" s="18" t="s">
        <v>4463</v>
      </c>
      <c r="G8481" t="s">
        <v>97</v>
      </c>
      <c r="H8481">
        <v>1</v>
      </c>
      <c r="I8481">
        <v>1</v>
      </c>
      <c r="J8481">
        <v>22606.58</v>
      </c>
      <c r="K8481">
        <v>2000000</v>
      </c>
    </row>
    <row r="8482" spans="1:11" ht="15" customHeight="1" x14ac:dyDescent="0.2">
      <c r="A8482" t="s">
        <v>46160</v>
      </c>
      <c r="B8482" t="s">
        <v>46161</v>
      </c>
      <c r="C8482">
        <v>2024</v>
      </c>
      <c r="D8482" s="37">
        <v>45496</v>
      </c>
      <c r="E8482" s="37">
        <v>45860</v>
      </c>
      <c r="F8482" s="18" t="s">
        <v>4463</v>
      </c>
      <c r="G8482" t="s">
        <v>97</v>
      </c>
      <c r="H8482">
        <v>1</v>
      </c>
      <c r="I8482">
        <v>2</v>
      </c>
      <c r="J8482">
        <v>11668.51</v>
      </c>
      <c r="K8482">
        <v>1000000</v>
      </c>
    </row>
    <row r="8483" spans="1:11" ht="15" customHeight="1" x14ac:dyDescent="0.2">
      <c r="A8483" t="s">
        <v>46162</v>
      </c>
      <c r="B8483" t="s">
        <v>46163</v>
      </c>
      <c r="C8483">
        <v>2024</v>
      </c>
      <c r="D8483" s="37">
        <v>45496</v>
      </c>
      <c r="E8483" s="37">
        <v>45860</v>
      </c>
      <c r="F8483" s="18" t="s">
        <v>4463</v>
      </c>
      <c r="G8483" t="s">
        <v>98</v>
      </c>
      <c r="H8483">
        <v>1</v>
      </c>
      <c r="I8483">
        <v>2</v>
      </c>
      <c r="J8483">
        <v>45055.51</v>
      </c>
      <c r="K8483">
        <v>4500000</v>
      </c>
    </row>
    <row r="8484" spans="1:11" ht="15" customHeight="1" x14ac:dyDescent="0.2">
      <c r="A8484" t="s">
        <v>46164</v>
      </c>
      <c r="B8484" t="s">
        <v>46165</v>
      </c>
      <c r="C8484">
        <v>2024</v>
      </c>
      <c r="D8484" s="37">
        <v>45496</v>
      </c>
      <c r="E8484" s="37">
        <v>45860</v>
      </c>
      <c r="F8484" s="18" t="s">
        <v>4463</v>
      </c>
      <c r="G8484" t="s">
        <v>100</v>
      </c>
      <c r="H8484">
        <v>2</v>
      </c>
      <c r="I8484">
        <v>4</v>
      </c>
      <c r="J8484">
        <v>24856.6</v>
      </c>
      <c r="K8484">
        <v>1000000</v>
      </c>
    </row>
    <row r="8485" spans="1:11" ht="15" customHeight="1" x14ac:dyDescent="0.2">
      <c r="A8485" t="s">
        <v>46166</v>
      </c>
      <c r="B8485" t="s">
        <v>46167</v>
      </c>
      <c r="C8485">
        <v>2024</v>
      </c>
      <c r="D8485" s="37">
        <v>45496</v>
      </c>
      <c r="E8485" s="37">
        <v>45860</v>
      </c>
      <c r="F8485" s="18" t="s">
        <v>4463</v>
      </c>
      <c r="G8485" t="s">
        <v>98</v>
      </c>
      <c r="H8485">
        <v>3</v>
      </c>
      <c r="I8485">
        <v>3</v>
      </c>
      <c r="J8485">
        <v>44410.25</v>
      </c>
      <c r="K8485">
        <v>4000000</v>
      </c>
    </row>
    <row r="8486" spans="1:11" ht="15" customHeight="1" x14ac:dyDescent="0.2">
      <c r="A8486" t="s">
        <v>46168</v>
      </c>
      <c r="B8486" t="s">
        <v>46169</v>
      </c>
      <c r="C8486">
        <v>2024</v>
      </c>
      <c r="D8486" s="37">
        <v>45496</v>
      </c>
      <c r="E8486" s="37">
        <v>45860</v>
      </c>
      <c r="F8486" s="18" t="s">
        <v>4463</v>
      </c>
      <c r="G8486" t="s">
        <v>99</v>
      </c>
      <c r="H8486">
        <v>3</v>
      </c>
      <c r="I8486">
        <v>6</v>
      </c>
      <c r="J8486">
        <v>50972.26</v>
      </c>
      <c r="K8486">
        <v>3500000</v>
      </c>
    </row>
    <row r="8487" spans="1:11" ht="15" customHeight="1" x14ac:dyDescent="0.2">
      <c r="A8487" t="s">
        <v>46170</v>
      </c>
      <c r="B8487" t="s">
        <v>46171</v>
      </c>
      <c r="C8487">
        <v>2024</v>
      </c>
      <c r="D8487" s="37">
        <v>45496</v>
      </c>
      <c r="E8487" s="37">
        <v>45860</v>
      </c>
      <c r="F8487" s="18" t="s">
        <v>4463</v>
      </c>
      <c r="G8487" t="s">
        <v>97</v>
      </c>
      <c r="H8487">
        <v>1</v>
      </c>
      <c r="I8487">
        <v>2</v>
      </c>
      <c r="J8487">
        <v>27978.639999999999</v>
      </c>
      <c r="K8487">
        <v>2500000</v>
      </c>
    </row>
    <row r="8488" spans="1:11" ht="15" customHeight="1" x14ac:dyDescent="0.2">
      <c r="A8488" t="s">
        <v>46172</v>
      </c>
      <c r="B8488" t="s">
        <v>46173</v>
      </c>
      <c r="C8488">
        <v>2024</v>
      </c>
      <c r="D8488" s="37">
        <v>45496</v>
      </c>
      <c r="E8488" s="37">
        <v>45860</v>
      </c>
      <c r="F8488" s="18" t="s">
        <v>4463</v>
      </c>
      <c r="G8488" t="s">
        <v>101</v>
      </c>
      <c r="H8488">
        <v>2</v>
      </c>
      <c r="I8488">
        <v>4</v>
      </c>
      <c r="J8488">
        <v>9594.36</v>
      </c>
      <c r="K8488">
        <v>1000000</v>
      </c>
    </row>
    <row r="8489" spans="1:11" ht="15" customHeight="1" x14ac:dyDescent="0.2">
      <c r="A8489" t="s">
        <v>46174</v>
      </c>
      <c r="B8489" t="s">
        <v>46175</v>
      </c>
      <c r="C8489">
        <v>2024</v>
      </c>
      <c r="D8489" s="37">
        <v>45496</v>
      </c>
      <c r="E8489" s="37">
        <v>45860</v>
      </c>
      <c r="F8489" s="18" t="s">
        <v>4463</v>
      </c>
      <c r="G8489" t="s">
        <v>99</v>
      </c>
      <c r="H8489">
        <v>3</v>
      </c>
      <c r="I8489">
        <v>3</v>
      </c>
      <c r="J8489">
        <v>25443.38</v>
      </c>
      <c r="K8489">
        <v>2000000</v>
      </c>
    </row>
    <row r="8490" spans="1:11" ht="15" customHeight="1" x14ac:dyDescent="0.2">
      <c r="A8490" t="s">
        <v>46176</v>
      </c>
      <c r="B8490" t="s">
        <v>46177</v>
      </c>
      <c r="C8490">
        <v>2024</v>
      </c>
      <c r="D8490" s="37">
        <v>45496</v>
      </c>
      <c r="E8490" s="37">
        <v>45860</v>
      </c>
      <c r="F8490" s="18" t="s">
        <v>4463</v>
      </c>
      <c r="G8490" t="s">
        <v>100</v>
      </c>
      <c r="H8490">
        <v>2</v>
      </c>
      <c r="I8490">
        <v>2</v>
      </c>
      <c r="J8490">
        <v>24141.3</v>
      </c>
      <c r="K8490">
        <v>1000000</v>
      </c>
    </row>
    <row r="8491" spans="1:11" ht="15" customHeight="1" x14ac:dyDescent="0.2">
      <c r="A8491" t="s">
        <v>46178</v>
      </c>
      <c r="B8491" t="s">
        <v>46179</v>
      </c>
      <c r="C8491">
        <v>2024</v>
      </c>
      <c r="D8491" s="37">
        <v>45496</v>
      </c>
      <c r="E8491" s="37">
        <v>45860</v>
      </c>
      <c r="F8491" s="18" t="s">
        <v>4463</v>
      </c>
      <c r="G8491" t="s">
        <v>98</v>
      </c>
      <c r="H8491">
        <v>1</v>
      </c>
      <c r="I8491">
        <v>2</v>
      </c>
      <c r="J8491">
        <v>46178.89</v>
      </c>
      <c r="K8491">
        <v>4500000</v>
      </c>
    </row>
    <row r="8492" spans="1:11" ht="15" customHeight="1" x14ac:dyDescent="0.2">
      <c r="A8492" t="s">
        <v>46180</v>
      </c>
      <c r="B8492" t="s">
        <v>46181</v>
      </c>
      <c r="C8492">
        <v>2024</v>
      </c>
      <c r="D8492" s="37">
        <v>45496</v>
      </c>
      <c r="E8492" s="37">
        <v>45860</v>
      </c>
      <c r="F8492" s="18" t="s">
        <v>4463</v>
      </c>
      <c r="G8492" t="s">
        <v>99</v>
      </c>
      <c r="H8492">
        <v>1</v>
      </c>
      <c r="I8492">
        <v>2</v>
      </c>
      <c r="J8492">
        <v>55228.44</v>
      </c>
      <c r="K8492">
        <v>4000000</v>
      </c>
    </row>
    <row r="8493" spans="1:11" ht="15" customHeight="1" x14ac:dyDescent="0.2">
      <c r="A8493" t="s">
        <v>46182</v>
      </c>
      <c r="B8493" t="s">
        <v>46183</v>
      </c>
      <c r="C8493">
        <v>2024</v>
      </c>
      <c r="D8493" s="37">
        <v>45496</v>
      </c>
      <c r="E8493" s="37">
        <v>45860</v>
      </c>
      <c r="F8493" s="18" t="s">
        <v>4463</v>
      </c>
      <c r="G8493" t="s">
        <v>97</v>
      </c>
      <c r="H8493">
        <v>1</v>
      </c>
      <c r="I8493">
        <v>1</v>
      </c>
      <c r="J8493">
        <v>5710.13</v>
      </c>
      <c r="K8493">
        <v>500000</v>
      </c>
    </row>
    <row r="8494" spans="1:11" ht="15" customHeight="1" x14ac:dyDescent="0.2">
      <c r="A8494" t="s">
        <v>46184</v>
      </c>
      <c r="B8494" t="s">
        <v>46185</v>
      </c>
      <c r="C8494">
        <v>2024</v>
      </c>
      <c r="D8494" s="37">
        <v>45496</v>
      </c>
      <c r="E8494" s="37">
        <v>45860</v>
      </c>
      <c r="F8494" s="18" t="s">
        <v>4463</v>
      </c>
      <c r="G8494" t="s">
        <v>99</v>
      </c>
      <c r="H8494">
        <v>1</v>
      </c>
      <c r="I8494">
        <v>1</v>
      </c>
      <c r="J8494">
        <v>42034.720000000001</v>
      </c>
      <c r="K8494">
        <v>3000000</v>
      </c>
    </row>
    <row r="8495" spans="1:11" ht="15" customHeight="1" x14ac:dyDescent="0.2">
      <c r="A8495" t="s">
        <v>46186</v>
      </c>
      <c r="B8495" t="s">
        <v>46187</v>
      </c>
      <c r="C8495">
        <v>2024</v>
      </c>
      <c r="D8495" s="37">
        <v>45496</v>
      </c>
      <c r="E8495" s="37">
        <v>45860</v>
      </c>
      <c r="F8495" s="18" t="s">
        <v>4463</v>
      </c>
      <c r="G8495" t="s">
        <v>100</v>
      </c>
      <c r="H8495">
        <v>3</v>
      </c>
      <c r="I8495">
        <v>3</v>
      </c>
      <c r="J8495">
        <v>212933.53</v>
      </c>
      <c r="K8495">
        <v>10000000</v>
      </c>
    </row>
    <row r="8496" spans="1:11" ht="15" customHeight="1" x14ac:dyDescent="0.2">
      <c r="A8496" t="s">
        <v>46188</v>
      </c>
      <c r="B8496" t="s">
        <v>46189</v>
      </c>
      <c r="C8496">
        <v>2024</v>
      </c>
      <c r="D8496" s="37">
        <v>45496</v>
      </c>
      <c r="E8496" s="37">
        <v>45860</v>
      </c>
      <c r="F8496" s="18" t="s">
        <v>4463</v>
      </c>
      <c r="G8496" t="s">
        <v>98</v>
      </c>
      <c r="H8496">
        <v>1</v>
      </c>
      <c r="I8496">
        <v>1</v>
      </c>
      <c r="J8496">
        <v>52770.080000000002</v>
      </c>
      <c r="K8496">
        <v>5000000</v>
      </c>
    </row>
    <row r="8497" spans="1:11" ht="15" customHeight="1" x14ac:dyDescent="0.2">
      <c r="A8497" t="s">
        <v>46190</v>
      </c>
      <c r="B8497" t="s">
        <v>46191</v>
      </c>
      <c r="C8497">
        <v>2024</v>
      </c>
      <c r="D8497" s="37">
        <v>45496</v>
      </c>
      <c r="E8497" s="37">
        <v>45860</v>
      </c>
      <c r="F8497" s="18" t="s">
        <v>4463</v>
      </c>
      <c r="G8497" t="s">
        <v>99</v>
      </c>
      <c r="H8497">
        <v>1</v>
      </c>
      <c r="I8497">
        <v>2</v>
      </c>
      <c r="J8497">
        <v>29642.34</v>
      </c>
      <c r="K8497">
        <v>2000000</v>
      </c>
    </row>
    <row r="8498" spans="1:11" ht="15" customHeight="1" x14ac:dyDescent="0.2">
      <c r="A8498" t="s">
        <v>46192</v>
      </c>
      <c r="B8498" t="s">
        <v>46193</v>
      </c>
      <c r="C8498">
        <v>2024</v>
      </c>
      <c r="D8498" s="37">
        <v>45496</v>
      </c>
      <c r="E8498" s="37">
        <v>45860</v>
      </c>
      <c r="F8498" s="18" t="s">
        <v>4463</v>
      </c>
      <c r="G8498" t="s">
        <v>100</v>
      </c>
      <c r="H8498">
        <v>1</v>
      </c>
      <c r="I8498">
        <v>2</v>
      </c>
      <c r="J8498">
        <v>69118.720000000001</v>
      </c>
      <c r="K8498">
        <v>3000000</v>
      </c>
    </row>
    <row r="8499" spans="1:11" ht="15" customHeight="1" x14ac:dyDescent="0.2">
      <c r="A8499" t="s">
        <v>46194</v>
      </c>
      <c r="B8499" t="s">
        <v>46195</v>
      </c>
      <c r="C8499">
        <v>2024</v>
      </c>
      <c r="D8499" s="37">
        <v>45496</v>
      </c>
      <c r="E8499" s="37">
        <v>45860</v>
      </c>
      <c r="F8499" s="18" t="s">
        <v>4463</v>
      </c>
      <c r="G8499" t="s">
        <v>98</v>
      </c>
      <c r="H8499">
        <v>3</v>
      </c>
      <c r="I8499">
        <v>3</v>
      </c>
      <c r="J8499">
        <v>19992.29</v>
      </c>
      <c r="K8499">
        <v>2000000</v>
      </c>
    </row>
    <row r="8500" spans="1:11" ht="15" customHeight="1" x14ac:dyDescent="0.2">
      <c r="A8500" t="s">
        <v>46196</v>
      </c>
      <c r="B8500" t="s">
        <v>46197</v>
      </c>
      <c r="C8500">
        <v>2024</v>
      </c>
      <c r="D8500" s="37">
        <v>45496</v>
      </c>
      <c r="E8500" s="37">
        <v>45860</v>
      </c>
      <c r="F8500" s="18" t="s">
        <v>4463</v>
      </c>
      <c r="G8500" t="s">
        <v>99</v>
      </c>
      <c r="H8500">
        <v>1</v>
      </c>
      <c r="I8500">
        <v>2</v>
      </c>
      <c r="J8500">
        <v>132993.51</v>
      </c>
      <c r="K8500">
        <v>10000000</v>
      </c>
    </row>
    <row r="8501" spans="1:11" ht="15" customHeight="1" x14ac:dyDescent="0.2">
      <c r="A8501" t="s">
        <v>46198</v>
      </c>
      <c r="B8501" t="s">
        <v>46199</v>
      </c>
      <c r="C8501">
        <v>2024</v>
      </c>
      <c r="D8501" s="37">
        <v>45496</v>
      </c>
      <c r="E8501" s="37">
        <v>45860</v>
      </c>
      <c r="F8501" s="18" t="s">
        <v>4463</v>
      </c>
      <c r="G8501" t="s">
        <v>100</v>
      </c>
      <c r="H8501">
        <v>1</v>
      </c>
      <c r="I8501">
        <v>1</v>
      </c>
      <c r="J8501">
        <v>85603.51</v>
      </c>
      <c r="K8501">
        <v>3500000</v>
      </c>
    </row>
    <row r="8502" spans="1:11" ht="15" customHeight="1" x14ac:dyDescent="0.2">
      <c r="A8502" t="s">
        <v>46200</v>
      </c>
      <c r="B8502" t="s">
        <v>46201</v>
      </c>
      <c r="C8502">
        <v>2024</v>
      </c>
      <c r="D8502" s="37">
        <v>45496</v>
      </c>
      <c r="E8502" s="37">
        <v>45860</v>
      </c>
      <c r="F8502" s="18" t="s">
        <v>4463</v>
      </c>
      <c r="G8502" t="s">
        <v>100</v>
      </c>
      <c r="H8502">
        <v>3</v>
      </c>
      <c r="I8502">
        <v>3</v>
      </c>
      <c r="J8502">
        <v>84962.96</v>
      </c>
      <c r="K8502">
        <v>3500000</v>
      </c>
    </row>
    <row r="8503" spans="1:11" ht="15" customHeight="1" x14ac:dyDescent="0.2">
      <c r="A8503" t="s">
        <v>46202</v>
      </c>
      <c r="B8503" t="s">
        <v>46203</v>
      </c>
      <c r="C8503">
        <v>2024</v>
      </c>
      <c r="D8503" s="37">
        <v>45496</v>
      </c>
      <c r="E8503" s="37">
        <v>45860</v>
      </c>
      <c r="F8503" s="18" t="s">
        <v>4463</v>
      </c>
      <c r="G8503" t="s">
        <v>100</v>
      </c>
      <c r="H8503">
        <v>3</v>
      </c>
      <c r="I8503">
        <v>3</v>
      </c>
      <c r="J8503">
        <v>94693</v>
      </c>
      <c r="K8503">
        <v>4000000</v>
      </c>
    </row>
    <row r="8504" spans="1:11" ht="15" customHeight="1" x14ac:dyDescent="0.2">
      <c r="A8504" t="s">
        <v>46204</v>
      </c>
      <c r="B8504" t="s">
        <v>46205</v>
      </c>
      <c r="C8504">
        <v>2024</v>
      </c>
      <c r="D8504" s="37">
        <v>45496</v>
      </c>
      <c r="E8504" s="37">
        <v>45860</v>
      </c>
      <c r="F8504" s="18" t="s">
        <v>4463</v>
      </c>
      <c r="G8504" t="s">
        <v>100</v>
      </c>
      <c r="H8504">
        <v>1</v>
      </c>
      <c r="I8504">
        <v>1</v>
      </c>
      <c r="J8504">
        <v>239300.14</v>
      </c>
      <c r="K8504">
        <v>10000000</v>
      </c>
    </row>
    <row r="8505" spans="1:11" ht="15" customHeight="1" x14ac:dyDescent="0.2">
      <c r="A8505" t="s">
        <v>46206</v>
      </c>
      <c r="B8505" t="s">
        <v>46207</v>
      </c>
      <c r="C8505">
        <v>2024</v>
      </c>
      <c r="D8505" s="37">
        <v>45496</v>
      </c>
      <c r="E8505" s="37">
        <v>45860</v>
      </c>
      <c r="F8505" s="18" t="s">
        <v>4463</v>
      </c>
      <c r="G8505" t="s">
        <v>100</v>
      </c>
      <c r="H8505">
        <v>1</v>
      </c>
      <c r="I8505">
        <v>1</v>
      </c>
      <c r="J8505">
        <v>47540.12</v>
      </c>
      <c r="K8505">
        <v>2000000</v>
      </c>
    </row>
    <row r="8506" spans="1:11" ht="15" customHeight="1" x14ac:dyDescent="0.2">
      <c r="A8506" t="s">
        <v>46208</v>
      </c>
      <c r="B8506" t="s">
        <v>46209</v>
      </c>
      <c r="C8506">
        <v>2024</v>
      </c>
      <c r="D8506" s="37">
        <v>45496</v>
      </c>
      <c r="E8506" s="37">
        <v>45860</v>
      </c>
      <c r="F8506" s="18" t="s">
        <v>4463</v>
      </c>
      <c r="G8506" t="s">
        <v>97</v>
      </c>
      <c r="H8506">
        <v>1</v>
      </c>
      <c r="I8506">
        <v>1</v>
      </c>
      <c r="J8506">
        <v>11475.11</v>
      </c>
      <c r="K8506">
        <v>1000000</v>
      </c>
    </row>
    <row r="8507" spans="1:11" ht="15" customHeight="1" x14ac:dyDescent="0.2">
      <c r="A8507" t="s">
        <v>46210</v>
      </c>
      <c r="B8507" t="s">
        <v>46211</v>
      </c>
      <c r="C8507">
        <v>2024</v>
      </c>
      <c r="D8507" s="37">
        <v>45497</v>
      </c>
      <c r="E8507" s="37">
        <v>45861</v>
      </c>
      <c r="F8507" s="18" t="s">
        <v>4452</v>
      </c>
      <c r="G8507" t="s">
        <v>99</v>
      </c>
      <c r="H8507">
        <v>1</v>
      </c>
      <c r="I8507">
        <v>2</v>
      </c>
      <c r="J8507">
        <v>60118.95</v>
      </c>
      <c r="K8507">
        <v>4000000</v>
      </c>
    </row>
    <row r="8508" spans="1:11" ht="15" customHeight="1" x14ac:dyDescent="0.2">
      <c r="A8508" t="s">
        <v>46212</v>
      </c>
      <c r="B8508" t="s">
        <v>46213</v>
      </c>
      <c r="C8508">
        <v>2024</v>
      </c>
      <c r="D8508" s="37">
        <v>45497</v>
      </c>
      <c r="E8508" s="37">
        <v>45861</v>
      </c>
      <c r="F8508" s="18" t="s">
        <v>4452</v>
      </c>
      <c r="G8508" t="s">
        <v>99</v>
      </c>
      <c r="H8508">
        <v>1</v>
      </c>
      <c r="I8508">
        <v>1</v>
      </c>
      <c r="J8508">
        <v>147142.51</v>
      </c>
      <c r="K8508">
        <v>10000000</v>
      </c>
    </row>
    <row r="8509" spans="1:11" ht="15" customHeight="1" x14ac:dyDescent="0.2">
      <c r="A8509" t="s">
        <v>46214</v>
      </c>
      <c r="B8509" t="s">
        <v>46215</v>
      </c>
      <c r="C8509">
        <v>2024</v>
      </c>
      <c r="D8509" s="37">
        <v>45497</v>
      </c>
      <c r="E8509" s="37">
        <v>45861</v>
      </c>
      <c r="F8509" s="18" t="s">
        <v>4452</v>
      </c>
      <c r="G8509" t="s">
        <v>98</v>
      </c>
      <c r="H8509">
        <v>3</v>
      </c>
      <c r="I8509">
        <v>3</v>
      </c>
      <c r="J8509">
        <v>10816.63</v>
      </c>
      <c r="K8509">
        <v>1000000</v>
      </c>
    </row>
    <row r="8510" spans="1:11" ht="15" customHeight="1" x14ac:dyDescent="0.2">
      <c r="A8510" t="s">
        <v>46216</v>
      </c>
      <c r="B8510" t="s">
        <v>46217</v>
      </c>
      <c r="C8510">
        <v>2024</v>
      </c>
      <c r="D8510" s="37">
        <v>45497</v>
      </c>
      <c r="E8510" s="37">
        <v>45861</v>
      </c>
      <c r="F8510" s="18" t="s">
        <v>4452</v>
      </c>
      <c r="G8510" t="s">
        <v>100</v>
      </c>
      <c r="H8510">
        <v>1</v>
      </c>
      <c r="I8510">
        <v>2</v>
      </c>
      <c r="J8510">
        <v>118302.39999999999</v>
      </c>
      <c r="K8510">
        <v>5000000</v>
      </c>
    </row>
    <row r="8511" spans="1:11" ht="15" customHeight="1" x14ac:dyDescent="0.2">
      <c r="A8511" t="s">
        <v>46218</v>
      </c>
      <c r="B8511" t="s">
        <v>46219</v>
      </c>
      <c r="C8511">
        <v>2024</v>
      </c>
      <c r="D8511" s="37">
        <v>45497</v>
      </c>
      <c r="E8511" s="37">
        <v>45861</v>
      </c>
      <c r="F8511" s="18" t="s">
        <v>4452</v>
      </c>
      <c r="G8511" t="s">
        <v>97</v>
      </c>
      <c r="H8511">
        <v>2</v>
      </c>
      <c r="I8511">
        <v>2</v>
      </c>
      <c r="J8511">
        <v>51115.56</v>
      </c>
      <c r="K8511">
        <v>4000000</v>
      </c>
    </row>
    <row r="8512" spans="1:11" ht="15" customHeight="1" x14ac:dyDescent="0.2">
      <c r="A8512" t="s">
        <v>46220</v>
      </c>
      <c r="B8512" t="s">
        <v>46221</v>
      </c>
      <c r="C8512">
        <v>2024</v>
      </c>
      <c r="D8512" s="37">
        <v>45497</v>
      </c>
      <c r="E8512" s="37">
        <v>45861</v>
      </c>
      <c r="F8512" s="18" t="s">
        <v>4452</v>
      </c>
      <c r="G8512" t="s">
        <v>101</v>
      </c>
      <c r="H8512">
        <v>2</v>
      </c>
      <c r="I8512">
        <v>4</v>
      </c>
      <c r="J8512">
        <v>19517.84</v>
      </c>
      <c r="K8512">
        <v>2000000</v>
      </c>
    </row>
    <row r="8513" spans="1:11" ht="15" customHeight="1" x14ac:dyDescent="0.2">
      <c r="A8513" t="s">
        <v>46222</v>
      </c>
      <c r="B8513" t="s">
        <v>46223</v>
      </c>
      <c r="C8513">
        <v>2024</v>
      </c>
      <c r="D8513" s="37">
        <v>45497</v>
      </c>
      <c r="E8513" s="37">
        <v>45861</v>
      </c>
      <c r="F8513" s="18" t="s">
        <v>4463</v>
      </c>
      <c r="G8513" t="s">
        <v>98</v>
      </c>
      <c r="H8513">
        <v>2</v>
      </c>
      <c r="I8513">
        <v>2</v>
      </c>
      <c r="J8513">
        <v>10921.85</v>
      </c>
      <c r="K8513">
        <v>1000000</v>
      </c>
    </row>
    <row r="8514" spans="1:11" ht="15" customHeight="1" x14ac:dyDescent="0.2">
      <c r="A8514" t="s">
        <v>46224</v>
      </c>
      <c r="B8514" t="s">
        <v>46225</v>
      </c>
      <c r="C8514">
        <v>2024</v>
      </c>
      <c r="D8514" s="37">
        <v>45497</v>
      </c>
      <c r="E8514" s="37">
        <v>45861</v>
      </c>
      <c r="F8514" s="18" t="s">
        <v>4463</v>
      </c>
      <c r="G8514" t="s">
        <v>98</v>
      </c>
      <c r="H8514">
        <v>3</v>
      </c>
      <c r="I8514">
        <v>6</v>
      </c>
      <c r="J8514">
        <v>11730.85</v>
      </c>
      <c r="K8514">
        <v>1000000</v>
      </c>
    </row>
    <row r="8515" spans="1:11" ht="15" customHeight="1" x14ac:dyDescent="0.2">
      <c r="A8515" t="s">
        <v>46226</v>
      </c>
      <c r="B8515" t="s">
        <v>46227</v>
      </c>
      <c r="C8515">
        <v>2024</v>
      </c>
      <c r="D8515" s="37">
        <v>45497</v>
      </c>
      <c r="E8515" s="37">
        <v>45861</v>
      </c>
      <c r="F8515" s="18" t="s">
        <v>4463</v>
      </c>
      <c r="G8515" t="s">
        <v>97</v>
      </c>
      <c r="H8515">
        <v>1</v>
      </c>
      <c r="I8515">
        <v>2</v>
      </c>
      <c r="J8515">
        <v>11662.64</v>
      </c>
      <c r="K8515">
        <v>1000000</v>
      </c>
    </row>
    <row r="8516" spans="1:11" ht="15" customHeight="1" x14ac:dyDescent="0.2">
      <c r="A8516" t="s">
        <v>46228</v>
      </c>
      <c r="B8516" t="s">
        <v>46229</v>
      </c>
      <c r="C8516">
        <v>2024</v>
      </c>
      <c r="D8516" s="37">
        <v>45497</v>
      </c>
      <c r="E8516" s="37">
        <v>45861</v>
      </c>
      <c r="F8516" s="18" t="s">
        <v>4463</v>
      </c>
      <c r="G8516" t="s">
        <v>97</v>
      </c>
      <c r="H8516">
        <v>1</v>
      </c>
      <c r="I8516">
        <v>1</v>
      </c>
      <c r="J8516">
        <v>29747.11</v>
      </c>
      <c r="K8516">
        <v>2500000</v>
      </c>
    </row>
    <row r="8517" spans="1:11" ht="15" customHeight="1" x14ac:dyDescent="0.2">
      <c r="A8517" t="s">
        <v>46230</v>
      </c>
      <c r="B8517" t="s">
        <v>46231</v>
      </c>
      <c r="C8517">
        <v>2024</v>
      </c>
      <c r="D8517" s="37">
        <v>45497</v>
      </c>
      <c r="E8517" s="37">
        <v>45861</v>
      </c>
      <c r="F8517" s="18" t="s">
        <v>4463</v>
      </c>
      <c r="G8517" t="s">
        <v>101</v>
      </c>
      <c r="H8517">
        <v>1</v>
      </c>
      <c r="I8517">
        <v>1</v>
      </c>
      <c r="J8517">
        <v>29083.39</v>
      </c>
      <c r="K8517">
        <v>3000000</v>
      </c>
    </row>
    <row r="8518" spans="1:11" ht="15" customHeight="1" x14ac:dyDescent="0.2">
      <c r="A8518" t="s">
        <v>46232</v>
      </c>
      <c r="B8518" t="s">
        <v>46233</v>
      </c>
      <c r="C8518">
        <v>2024</v>
      </c>
      <c r="D8518" s="37">
        <v>45497</v>
      </c>
      <c r="E8518" s="37">
        <v>45861</v>
      </c>
      <c r="F8518" s="18" t="s">
        <v>4463</v>
      </c>
      <c r="G8518" t="s">
        <v>98</v>
      </c>
      <c r="H8518">
        <v>1</v>
      </c>
      <c r="I8518">
        <v>1</v>
      </c>
      <c r="J8518">
        <v>14747.48</v>
      </c>
      <c r="K8518">
        <v>1500000</v>
      </c>
    </row>
    <row r="8519" spans="1:11" ht="15" customHeight="1" x14ac:dyDescent="0.2">
      <c r="A8519" t="s">
        <v>46234</v>
      </c>
      <c r="B8519" t="s">
        <v>46235</v>
      </c>
      <c r="C8519">
        <v>2024</v>
      </c>
      <c r="D8519" s="37">
        <v>45497</v>
      </c>
      <c r="E8519" s="37">
        <v>45861</v>
      </c>
      <c r="F8519" s="18" t="s">
        <v>4463</v>
      </c>
      <c r="G8519" t="s">
        <v>100</v>
      </c>
      <c r="H8519">
        <v>1</v>
      </c>
      <c r="I8519">
        <v>1</v>
      </c>
      <c r="J8519">
        <v>66986.12</v>
      </c>
      <c r="K8519">
        <v>3000000</v>
      </c>
    </row>
    <row r="8520" spans="1:11" ht="15" customHeight="1" x14ac:dyDescent="0.2">
      <c r="A8520" t="s">
        <v>46236</v>
      </c>
      <c r="B8520" t="s">
        <v>46237</v>
      </c>
      <c r="C8520">
        <v>2024</v>
      </c>
      <c r="D8520" s="37">
        <v>45497</v>
      </c>
      <c r="E8520" s="37">
        <v>45861</v>
      </c>
      <c r="F8520" s="18" t="s">
        <v>4463</v>
      </c>
      <c r="G8520" t="s">
        <v>101</v>
      </c>
      <c r="H8520">
        <v>1</v>
      </c>
      <c r="I8520">
        <v>1</v>
      </c>
      <c r="J8520">
        <v>34553.81</v>
      </c>
      <c r="K8520">
        <v>4000000</v>
      </c>
    </row>
    <row r="8521" spans="1:11" ht="15" customHeight="1" x14ac:dyDescent="0.2">
      <c r="A8521" t="s">
        <v>46238</v>
      </c>
      <c r="B8521" t="s">
        <v>46239</v>
      </c>
      <c r="C8521">
        <v>2024</v>
      </c>
      <c r="D8521" s="37">
        <v>45497</v>
      </c>
      <c r="E8521" s="37">
        <v>45861</v>
      </c>
      <c r="F8521" s="18" t="s">
        <v>4463</v>
      </c>
      <c r="G8521" t="s">
        <v>97</v>
      </c>
      <c r="H8521">
        <v>2</v>
      </c>
      <c r="I8521">
        <v>2</v>
      </c>
      <c r="J8521">
        <v>31010.959999999999</v>
      </c>
      <c r="K8521">
        <v>2500000</v>
      </c>
    </row>
    <row r="8522" spans="1:11" ht="15" customHeight="1" x14ac:dyDescent="0.2">
      <c r="A8522" t="s">
        <v>46240</v>
      </c>
      <c r="B8522" t="s">
        <v>46241</v>
      </c>
      <c r="C8522">
        <v>2024</v>
      </c>
      <c r="D8522" s="37">
        <v>45497</v>
      </c>
      <c r="E8522" s="37">
        <v>45861</v>
      </c>
      <c r="F8522" s="18" t="s">
        <v>4463</v>
      </c>
      <c r="G8522" t="s">
        <v>99</v>
      </c>
      <c r="H8522">
        <v>2</v>
      </c>
      <c r="I8522">
        <v>2</v>
      </c>
      <c r="J8522">
        <v>25119.62</v>
      </c>
      <c r="K8522">
        <v>2000000</v>
      </c>
    </row>
    <row r="8523" spans="1:11" ht="15" customHeight="1" x14ac:dyDescent="0.2">
      <c r="A8523" t="s">
        <v>46242</v>
      </c>
      <c r="B8523" t="s">
        <v>46243</v>
      </c>
      <c r="C8523">
        <v>2024</v>
      </c>
      <c r="D8523" s="37">
        <v>45497</v>
      </c>
      <c r="E8523" s="37">
        <v>45861</v>
      </c>
      <c r="F8523" s="18" t="s">
        <v>4463</v>
      </c>
      <c r="G8523" t="s">
        <v>100</v>
      </c>
      <c r="H8523">
        <v>1</v>
      </c>
      <c r="I8523">
        <v>1</v>
      </c>
      <c r="J8523">
        <v>24612.54</v>
      </c>
      <c r="K8523">
        <v>1000000</v>
      </c>
    </row>
    <row r="8524" spans="1:11" ht="15" customHeight="1" x14ac:dyDescent="0.2">
      <c r="A8524" t="s">
        <v>46244</v>
      </c>
      <c r="B8524" t="s">
        <v>46245</v>
      </c>
      <c r="C8524">
        <v>2024</v>
      </c>
      <c r="D8524" s="37">
        <v>45497</v>
      </c>
      <c r="E8524" s="37">
        <v>45861</v>
      </c>
      <c r="F8524" s="18" t="s">
        <v>4463</v>
      </c>
      <c r="G8524" t="s">
        <v>99</v>
      </c>
      <c r="H8524">
        <v>1</v>
      </c>
      <c r="I8524">
        <v>2</v>
      </c>
      <c r="J8524">
        <v>29603.21</v>
      </c>
      <c r="K8524">
        <v>2000000</v>
      </c>
    </row>
    <row r="8525" spans="1:11" ht="15" customHeight="1" x14ac:dyDescent="0.2">
      <c r="A8525" t="s">
        <v>46246</v>
      </c>
      <c r="B8525" t="s">
        <v>46247</v>
      </c>
      <c r="C8525">
        <v>2024</v>
      </c>
      <c r="D8525" s="37">
        <v>45497</v>
      </c>
      <c r="E8525" s="37">
        <v>45861</v>
      </c>
      <c r="F8525" s="18" t="s">
        <v>4463</v>
      </c>
      <c r="G8525" t="s">
        <v>101</v>
      </c>
      <c r="H8525">
        <v>2</v>
      </c>
      <c r="I8525">
        <v>4</v>
      </c>
      <c r="J8525">
        <v>4596.7299999999996</v>
      </c>
      <c r="K8525">
        <v>500000</v>
      </c>
    </row>
    <row r="8526" spans="1:11" ht="15" customHeight="1" x14ac:dyDescent="0.2">
      <c r="A8526" t="s">
        <v>46248</v>
      </c>
      <c r="B8526" t="s">
        <v>46249</v>
      </c>
      <c r="C8526">
        <v>2024</v>
      </c>
      <c r="D8526" s="37">
        <v>45497</v>
      </c>
      <c r="E8526" s="37">
        <v>45861</v>
      </c>
      <c r="F8526" s="18" t="s">
        <v>4463</v>
      </c>
      <c r="G8526" t="s">
        <v>97</v>
      </c>
      <c r="H8526">
        <v>1</v>
      </c>
      <c r="I8526">
        <v>2</v>
      </c>
      <c r="J8526">
        <v>129473.55</v>
      </c>
      <c r="K8526">
        <v>10000000</v>
      </c>
    </row>
    <row r="8527" spans="1:11" ht="15" customHeight="1" x14ac:dyDescent="0.2">
      <c r="A8527" t="s">
        <v>46250</v>
      </c>
      <c r="B8527" t="s">
        <v>46251</v>
      </c>
      <c r="C8527">
        <v>2024</v>
      </c>
      <c r="D8527" s="37">
        <v>45498</v>
      </c>
      <c r="E8527" s="37">
        <v>45862</v>
      </c>
      <c r="F8527" s="18" t="s">
        <v>4452</v>
      </c>
      <c r="G8527" t="s">
        <v>98</v>
      </c>
      <c r="H8527">
        <v>1</v>
      </c>
      <c r="I8527">
        <v>1</v>
      </c>
      <c r="J8527">
        <v>9808.4699999999993</v>
      </c>
      <c r="K8527">
        <v>1000000</v>
      </c>
    </row>
    <row r="8528" spans="1:11" ht="15" customHeight="1" x14ac:dyDescent="0.2">
      <c r="A8528" t="s">
        <v>46252</v>
      </c>
      <c r="B8528" t="s">
        <v>46253</v>
      </c>
      <c r="C8528">
        <v>2024</v>
      </c>
      <c r="D8528" s="37">
        <v>45498</v>
      </c>
      <c r="E8528" s="37">
        <v>45862</v>
      </c>
      <c r="F8528" s="18" t="s">
        <v>4452</v>
      </c>
      <c r="G8528" t="s">
        <v>97</v>
      </c>
      <c r="H8528">
        <v>1</v>
      </c>
      <c r="I8528">
        <v>1</v>
      </c>
      <c r="J8528">
        <v>32667.919999999998</v>
      </c>
      <c r="K8528">
        <v>2500000</v>
      </c>
    </row>
    <row r="8529" spans="1:11" ht="15" customHeight="1" x14ac:dyDescent="0.2">
      <c r="A8529" t="s">
        <v>46254</v>
      </c>
      <c r="B8529" t="s">
        <v>46255</v>
      </c>
      <c r="C8529">
        <v>2024</v>
      </c>
      <c r="D8529" s="37">
        <v>45498</v>
      </c>
      <c r="E8529" s="37">
        <v>45862</v>
      </c>
      <c r="F8529" s="18" t="s">
        <v>4452</v>
      </c>
      <c r="G8529" t="s">
        <v>98</v>
      </c>
      <c r="H8529">
        <v>2</v>
      </c>
      <c r="I8529">
        <v>2</v>
      </c>
      <c r="J8529">
        <v>50886.49</v>
      </c>
      <c r="K8529">
        <v>4500000</v>
      </c>
    </row>
    <row r="8530" spans="1:11" ht="15" customHeight="1" x14ac:dyDescent="0.2">
      <c r="A8530" t="s">
        <v>46256</v>
      </c>
      <c r="B8530" t="s">
        <v>46257</v>
      </c>
      <c r="C8530">
        <v>2024</v>
      </c>
      <c r="D8530" s="37">
        <v>45498</v>
      </c>
      <c r="E8530" s="37">
        <v>45862</v>
      </c>
      <c r="F8530" s="18" t="s">
        <v>4452</v>
      </c>
      <c r="G8530" t="s">
        <v>98</v>
      </c>
      <c r="H8530">
        <v>3</v>
      </c>
      <c r="I8530">
        <v>3</v>
      </c>
      <c r="J8530">
        <v>45893.71</v>
      </c>
      <c r="K8530">
        <v>4500000</v>
      </c>
    </row>
    <row r="8531" spans="1:11" ht="15" customHeight="1" x14ac:dyDescent="0.2">
      <c r="A8531" t="s">
        <v>46258</v>
      </c>
      <c r="B8531" t="s">
        <v>46259</v>
      </c>
      <c r="C8531">
        <v>2024</v>
      </c>
      <c r="D8531" s="37">
        <v>45498</v>
      </c>
      <c r="E8531" s="37">
        <v>45862</v>
      </c>
      <c r="F8531" s="18" t="s">
        <v>4452</v>
      </c>
      <c r="G8531" t="s">
        <v>97</v>
      </c>
      <c r="H8531">
        <v>1</v>
      </c>
      <c r="I8531">
        <v>1</v>
      </c>
      <c r="J8531">
        <v>22956.03</v>
      </c>
      <c r="K8531">
        <v>2000000</v>
      </c>
    </row>
    <row r="8532" spans="1:11" ht="15" customHeight="1" x14ac:dyDescent="0.2">
      <c r="A8532" t="s">
        <v>46260</v>
      </c>
      <c r="B8532" t="s">
        <v>46261</v>
      </c>
      <c r="C8532">
        <v>2024</v>
      </c>
      <c r="D8532" s="37">
        <v>45498</v>
      </c>
      <c r="E8532" s="37">
        <v>45862</v>
      </c>
      <c r="F8532" s="18" t="s">
        <v>4452</v>
      </c>
      <c r="G8532" t="s">
        <v>100</v>
      </c>
      <c r="H8532">
        <v>2</v>
      </c>
      <c r="I8532">
        <v>4</v>
      </c>
      <c r="J8532">
        <v>249605.38</v>
      </c>
      <c r="K8532">
        <v>10000000</v>
      </c>
    </row>
    <row r="8533" spans="1:11" ht="15" customHeight="1" x14ac:dyDescent="0.2">
      <c r="A8533" t="s">
        <v>46262</v>
      </c>
      <c r="B8533" t="s">
        <v>46263</v>
      </c>
      <c r="C8533">
        <v>2024</v>
      </c>
      <c r="D8533" s="37">
        <v>45498</v>
      </c>
      <c r="E8533" s="37">
        <v>45862</v>
      </c>
      <c r="F8533" s="18" t="s">
        <v>4452</v>
      </c>
      <c r="G8533" t="s">
        <v>98</v>
      </c>
      <c r="H8533">
        <v>2</v>
      </c>
      <c r="I8533">
        <v>4</v>
      </c>
      <c r="J8533">
        <v>23333.61</v>
      </c>
      <c r="K8533">
        <v>2000000</v>
      </c>
    </row>
    <row r="8534" spans="1:11" ht="15" customHeight="1" x14ac:dyDescent="0.2">
      <c r="A8534" t="s">
        <v>46264</v>
      </c>
      <c r="B8534" t="s">
        <v>46265</v>
      </c>
      <c r="C8534">
        <v>2024</v>
      </c>
      <c r="D8534" s="37">
        <v>45498</v>
      </c>
      <c r="E8534" s="37">
        <v>45862</v>
      </c>
      <c r="F8534" s="18" t="s">
        <v>4463</v>
      </c>
      <c r="G8534" t="s">
        <v>97</v>
      </c>
      <c r="H8534">
        <v>3</v>
      </c>
      <c r="I8534">
        <v>6</v>
      </c>
      <c r="J8534">
        <v>25761.9</v>
      </c>
      <c r="K8534">
        <v>2000000</v>
      </c>
    </row>
    <row r="8535" spans="1:11" ht="15" customHeight="1" x14ac:dyDescent="0.2">
      <c r="A8535" t="s">
        <v>46266</v>
      </c>
      <c r="B8535" t="s">
        <v>46267</v>
      </c>
      <c r="C8535">
        <v>2024</v>
      </c>
      <c r="D8535" s="37">
        <v>45498</v>
      </c>
      <c r="E8535" s="37">
        <v>45862</v>
      </c>
      <c r="F8535" s="18" t="s">
        <v>4463</v>
      </c>
      <c r="G8535" t="s">
        <v>97</v>
      </c>
      <c r="H8535">
        <v>1</v>
      </c>
      <c r="I8535">
        <v>1</v>
      </c>
      <c r="J8535">
        <v>39316.14</v>
      </c>
      <c r="K8535">
        <v>3500000</v>
      </c>
    </row>
    <row r="8536" spans="1:11" ht="15" customHeight="1" x14ac:dyDescent="0.2">
      <c r="A8536" t="s">
        <v>46268</v>
      </c>
      <c r="B8536" t="s">
        <v>46269</v>
      </c>
      <c r="C8536">
        <v>2024</v>
      </c>
      <c r="D8536" s="37">
        <v>45498</v>
      </c>
      <c r="E8536" s="37">
        <v>45862</v>
      </c>
      <c r="F8536" s="18" t="s">
        <v>4463</v>
      </c>
      <c r="G8536" t="s">
        <v>101</v>
      </c>
      <c r="H8536">
        <v>2</v>
      </c>
      <c r="I8536">
        <v>2</v>
      </c>
      <c r="J8536">
        <v>98331.28</v>
      </c>
      <c r="K8536">
        <v>10000000</v>
      </c>
    </row>
    <row r="8537" spans="1:11" ht="15" customHeight="1" x14ac:dyDescent="0.2">
      <c r="A8537" t="s">
        <v>46270</v>
      </c>
      <c r="B8537" t="s">
        <v>46271</v>
      </c>
      <c r="C8537">
        <v>2024</v>
      </c>
      <c r="D8537" s="37">
        <v>45498</v>
      </c>
      <c r="E8537" s="37">
        <v>45862</v>
      </c>
      <c r="F8537" s="18" t="s">
        <v>4463</v>
      </c>
      <c r="G8537" t="s">
        <v>98</v>
      </c>
      <c r="H8537">
        <v>2</v>
      </c>
      <c r="I8537">
        <v>2</v>
      </c>
      <c r="J8537">
        <v>51713.38</v>
      </c>
      <c r="K8537">
        <v>4500000</v>
      </c>
    </row>
    <row r="8538" spans="1:11" ht="15" customHeight="1" x14ac:dyDescent="0.2">
      <c r="A8538" t="s">
        <v>46272</v>
      </c>
      <c r="B8538" t="s">
        <v>46273</v>
      </c>
      <c r="C8538">
        <v>2024</v>
      </c>
      <c r="D8538" s="37">
        <v>45498</v>
      </c>
      <c r="E8538" s="37">
        <v>45862</v>
      </c>
      <c r="F8538" s="18" t="s">
        <v>4463</v>
      </c>
      <c r="G8538" t="s">
        <v>98</v>
      </c>
      <c r="H8538">
        <v>1</v>
      </c>
      <c r="I8538">
        <v>1</v>
      </c>
      <c r="J8538">
        <v>112194.01</v>
      </c>
      <c r="K8538">
        <v>10000000</v>
      </c>
    </row>
    <row r="8539" spans="1:11" ht="15" customHeight="1" x14ac:dyDescent="0.2">
      <c r="A8539" t="s">
        <v>46274</v>
      </c>
      <c r="B8539" t="s">
        <v>46275</v>
      </c>
      <c r="C8539">
        <v>2024</v>
      </c>
      <c r="D8539" s="37">
        <v>45498</v>
      </c>
      <c r="E8539" s="37">
        <v>45862</v>
      </c>
      <c r="F8539" s="18" t="s">
        <v>4463</v>
      </c>
      <c r="G8539" t="s">
        <v>100</v>
      </c>
      <c r="H8539">
        <v>3</v>
      </c>
      <c r="I8539">
        <v>3</v>
      </c>
      <c r="J8539">
        <v>36609.96</v>
      </c>
      <c r="K8539">
        <v>1500000</v>
      </c>
    </row>
    <row r="8540" spans="1:11" ht="15" customHeight="1" x14ac:dyDescent="0.2">
      <c r="A8540" t="s">
        <v>46276</v>
      </c>
      <c r="B8540" t="s">
        <v>46277</v>
      </c>
      <c r="C8540">
        <v>2024</v>
      </c>
      <c r="D8540" s="37">
        <v>45498</v>
      </c>
      <c r="E8540" s="37">
        <v>45862</v>
      </c>
      <c r="F8540" s="18" t="s">
        <v>4463</v>
      </c>
      <c r="G8540" t="s">
        <v>99</v>
      </c>
      <c r="H8540">
        <v>2</v>
      </c>
      <c r="I8540">
        <v>4</v>
      </c>
      <c r="J8540">
        <v>20552.86</v>
      </c>
      <c r="K8540">
        <v>1500000</v>
      </c>
    </row>
    <row r="8541" spans="1:11" ht="15" customHeight="1" x14ac:dyDescent="0.2">
      <c r="A8541" t="s">
        <v>46278</v>
      </c>
      <c r="B8541" t="s">
        <v>46279</v>
      </c>
      <c r="C8541">
        <v>2024</v>
      </c>
      <c r="D8541" s="37">
        <v>45498</v>
      </c>
      <c r="E8541" s="37">
        <v>45862</v>
      </c>
      <c r="F8541" s="18" t="s">
        <v>4463</v>
      </c>
      <c r="G8541" t="s">
        <v>97</v>
      </c>
      <c r="H8541">
        <v>1</v>
      </c>
      <c r="I8541">
        <v>1</v>
      </c>
      <c r="J8541">
        <v>23562.71</v>
      </c>
      <c r="K8541">
        <v>2000000</v>
      </c>
    </row>
    <row r="8542" spans="1:11" ht="15" customHeight="1" x14ac:dyDescent="0.2">
      <c r="A8542" t="s">
        <v>46280</v>
      </c>
      <c r="B8542" t="s">
        <v>46281</v>
      </c>
      <c r="C8542">
        <v>2024</v>
      </c>
      <c r="D8542" s="37">
        <v>45498</v>
      </c>
      <c r="E8542" s="37">
        <v>45862</v>
      </c>
      <c r="F8542" s="18" t="s">
        <v>4463</v>
      </c>
      <c r="G8542" t="s">
        <v>101</v>
      </c>
      <c r="H8542">
        <v>1</v>
      </c>
      <c r="I8542">
        <v>2</v>
      </c>
      <c r="J8542">
        <v>33172.17</v>
      </c>
      <c r="K8542">
        <v>4000000</v>
      </c>
    </row>
    <row r="8543" spans="1:11" ht="15" customHeight="1" x14ac:dyDescent="0.2">
      <c r="A8543" t="s">
        <v>46282</v>
      </c>
      <c r="B8543" t="s">
        <v>46283</v>
      </c>
      <c r="C8543">
        <v>2024</v>
      </c>
      <c r="D8543" s="37">
        <v>45498</v>
      </c>
      <c r="E8543" s="37">
        <v>45862</v>
      </c>
      <c r="F8543" s="18" t="s">
        <v>4463</v>
      </c>
      <c r="G8543" t="s">
        <v>101</v>
      </c>
      <c r="H8543">
        <v>1</v>
      </c>
      <c r="I8543">
        <v>1</v>
      </c>
      <c r="J8543">
        <v>46389.33</v>
      </c>
      <c r="K8543">
        <v>5000000</v>
      </c>
    </row>
    <row r="8544" spans="1:11" ht="15" customHeight="1" x14ac:dyDescent="0.2">
      <c r="A8544" t="s">
        <v>46284</v>
      </c>
      <c r="B8544" t="s">
        <v>46285</v>
      </c>
      <c r="C8544">
        <v>2024</v>
      </c>
      <c r="D8544" s="37">
        <v>45498</v>
      </c>
      <c r="E8544" s="37">
        <v>45862</v>
      </c>
      <c r="F8544" s="18" t="s">
        <v>4463</v>
      </c>
      <c r="G8544" t="s">
        <v>98</v>
      </c>
      <c r="H8544">
        <v>1</v>
      </c>
      <c r="I8544">
        <v>1</v>
      </c>
      <c r="J8544">
        <v>21038.63</v>
      </c>
      <c r="K8544">
        <v>2000000</v>
      </c>
    </row>
    <row r="8545" spans="1:11" ht="15" customHeight="1" x14ac:dyDescent="0.2">
      <c r="A8545" t="s">
        <v>46286</v>
      </c>
      <c r="B8545" t="s">
        <v>46287</v>
      </c>
      <c r="C8545">
        <v>2024</v>
      </c>
      <c r="D8545" s="37">
        <v>45498</v>
      </c>
      <c r="E8545" s="37">
        <v>45862</v>
      </c>
      <c r="F8545" s="18" t="s">
        <v>4463</v>
      </c>
      <c r="G8545" t="s">
        <v>98</v>
      </c>
      <c r="H8545">
        <v>1</v>
      </c>
      <c r="I8545">
        <v>2</v>
      </c>
      <c r="J8545">
        <v>10922.06</v>
      </c>
      <c r="K8545">
        <v>1000000</v>
      </c>
    </row>
    <row r="8546" spans="1:11" ht="15" customHeight="1" x14ac:dyDescent="0.2">
      <c r="A8546" t="s">
        <v>46288</v>
      </c>
      <c r="B8546" t="s">
        <v>46289</v>
      </c>
      <c r="C8546">
        <v>2024</v>
      </c>
      <c r="D8546" s="37">
        <v>45498</v>
      </c>
      <c r="E8546" s="37">
        <v>45862</v>
      </c>
      <c r="F8546" s="18" t="s">
        <v>4463</v>
      </c>
      <c r="G8546" t="s">
        <v>98</v>
      </c>
      <c r="H8546">
        <v>3</v>
      </c>
      <c r="I8546">
        <v>6</v>
      </c>
      <c r="J8546">
        <v>10561.39</v>
      </c>
      <c r="K8546">
        <v>1000000</v>
      </c>
    </row>
    <row r="8547" spans="1:11" ht="15" customHeight="1" x14ac:dyDescent="0.2">
      <c r="A8547" t="s">
        <v>46290</v>
      </c>
      <c r="B8547" t="s">
        <v>46291</v>
      </c>
      <c r="C8547">
        <v>2024</v>
      </c>
      <c r="D8547" s="37">
        <v>45498</v>
      </c>
      <c r="E8547" s="37">
        <v>45862</v>
      </c>
      <c r="F8547" s="18" t="s">
        <v>4463</v>
      </c>
      <c r="G8547" t="s">
        <v>100</v>
      </c>
      <c r="H8547">
        <v>2</v>
      </c>
      <c r="I8547">
        <v>4</v>
      </c>
      <c r="J8547">
        <v>123997.94</v>
      </c>
      <c r="K8547">
        <v>5000000</v>
      </c>
    </row>
    <row r="8548" spans="1:11" ht="15" customHeight="1" x14ac:dyDescent="0.2">
      <c r="A8548" t="s">
        <v>46292</v>
      </c>
      <c r="B8548" t="s">
        <v>46293</v>
      </c>
      <c r="C8548">
        <v>2024</v>
      </c>
      <c r="D8548" s="37">
        <v>45498</v>
      </c>
      <c r="E8548" s="37">
        <v>45862</v>
      </c>
      <c r="F8548" s="18" t="s">
        <v>4463</v>
      </c>
      <c r="G8548" t="s">
        <v>100</v>
      </c>
      <c r="H8548">
        <v>1</v>
      </c>
      <c r="I8548">
        <v>1</v>
      </c>
      <c r="J8548">
        <v>25743.8</v>
      </c>
      <c r="K8548">
        <v>1000000</v>
      </c>
    </row>
    <row r="8549" spans="1:11" ht="15" customHeight="1" x14ac:dyDescent="0.2">
      <c r="A8549" t="s">
        <v>46294</v>
      </c>
      <c r="B8549" t="s">
        <v>46295</v>
      </c>
      <c r="C8549">
        <v>2024</v>
      </c>
      <c r="D8549" s="37">
        <v>45498</v>
      </c>
      <c r="E8549" s="37">
        <v>45862</v>
      </c>
      <c r="F8549" s="18" t="s">
        <v>4463</v>
      </c>
      <c r="G8549" t="s">
        <v>99</v>
      </c>
      <c r="H8549">
        <v>3</v>
      </c>
      <c r="I8549">
        <v>3</v>
      </c>
      <c r="J8549">
        <v>64847.06</v>
      </c>
      <c r="K8549">
        <v>5000000</v>
      </c>
    </row>
    <row r="8550" spans="1:11" ht="15" customHeight="1" x14ac:dyDescent="0.2">
      <c r="A8550" t="s">
        <v>46296</v>
      </c>
      <c r="B8550" t="s">
        <v>46297</v>
      </c>
      <c r="C8550">
        <v>2024</v>
      </c>
      <c r="D8550" s="37">
        <v>45498</v>
      </c>
      <c r="E8550" s="37">
        <v>45862</v>
      </c>
      <c r="F8550" s="18" t="s">
        <v>4463</v>
      </c>
      <c r="G8550" t="s">
        <v>97</v>
      </c>
      <c r="H8550">
        <v>1</v>
      </c>
      <c r="I8550">
        <v>2</v>
      </c>
      <c r="J8550">
        <v>32688.47</v>
      </c>
      <c r="K8550">
        <v>3000000</v>
      </c>
    </row>
    <row r="8551" spans="1:11" ht="15" customHeight="1" x14ac:dyDescent="0.2">
      <c r="A8551" t="s">
        <v>46298</v>
      </c>
      <c r="B8551" t="s">
        <v>46299</v>
      </c>
      <c r="C8551">
        <v>2024</v>
      </c>
      <c r="D8551" s="37">
        <v>45498</v>
      </c>
      <c r="E8551" s="37">
        <v>45862</v>
      </c>
      <c r="F8551" s="18" t="s">
        <v>4463</v>
      </c>
      <c r="G8551" t="s">
        <v>97</v>
      </c>
      <c r="H8551">
        <v>3</v>
      </c>
      <c r="I8551">
        <v>6</v>
      </c>
      <c r="J8551">
        <v>122775.49</v>
      </c>
      <c r="K8551">
        <v>10000000</v>
      </c>
    </row>
    <row r="8552" spans="1:11" ht="15" customHeight="1" x14ac:dyDescent="0.2">
      <c r="A8552" t="s">
        <v>46300</v>
      </c>
      <c r="B8552" t="s">
        <v>46301</v>
      </c>
      <c r="C8552">
        <v>2024</v>
      </c>
      <c r="D8552" s="37">
        <v>45498</v>
      </c>
      <c r="E8552" s="37">
        <v>45862</v>
      </c>
      <c r="F8552" s="18" t="s">
        <v>4463</v>
      </c>
      <c r="G8552" t="s">
        <v>98</v>
      </c>
      <c r="H8552">
        <v>3</v>
      </c>
      <c r="I8552">
        <v>6</v>
      </c>
      <c r="J8552">
        <v>20501.04</v>
      </c>
      <c r="K8552">
        <v>2000000</v>
      </c>
    </row>
    <row r="8553" spans="1:11" ht="15" customHeight="1" x14ac:dyDescent="0.2">
      <c r="A8553" t="s">
        <v>46302</v>
      </c>
      <c r="B8553" t="s">
        <v>46303</v>
      </c>
      <c r="C8553">
        <v>2024</v>
      </c>
      <c r="D8553" s="37">
        <v>45498</v>
      </c>
      <c r="E8553" s="37">
        <v>45862</v>
      </c>
      <c r="F8553" s="18" t="s">
        <v>4463</v>
      </c>
      <c r="G8553" t="s">
        <v>101</v>
      </c>
      <c r="H8553">
        <v>2</v>
      </c>
      <c r="I8553">
        <v>4</v>
      </c>
      <c r="J8553">
        <v>28503.25</v>
      </c>
      <c r="K8553">
        <v>3000000</v>
      </c>
    </row>
    <row r="8554" spans="1:11" ht="15" customHeight="1" x14ac:dyDescent="0.2">
      <c r="A8554" t="s">
        <v>46304</v>
      </c>
      <c r="B8554" t="s">
        <v>46305</v>
      </c>
      <c r="C8554">
        <v>2024</v>
      </c>
      <c r="D8554" s="37">
        <v>45498</v>
      </c>
      <c r="E8554" s="37">
        <v>45862</v>
      </c>
      <c r="F8554" s="18" t="s">
        <v>4463</v>
      </c>
      <c r="G8554" t="s">
        <v>97</v>
      </c>
      <c r="H8554">
        <v>1</v>
      </c>
      <c r="I8554">
        <v>1</v>
      </c>
      <c r="J8554">
        <v>125246.97</v>
      </c>
      <c r="K8554">
        <v>10000000</v>
      </c>
    </row>
    <row r="8555" spans="1:11" ht="15" customHeight="1" x14ac:dyDescent="0.2">
      <c r="A8555" t="s">
        <v>46306</v>
      </c>
      <c r="B8555" t="s">
        <v>46307</v>
      </c>
      <c r="C8555">
        <v>2024</v>
      </c>
      <c r="D8555" s="37">
        <v>45498</v>
      </c>
      <c r="E8555" s="37">
        <v>45862</v>
      </c>
      <c r="F8555" s="18" t="s">
        <v>4463</v>
      </c>
      <c r="G8555" t="s">
        <v>100</v>
      </c>
      <c r="H8555">
        <v>1</v>
      </c>
      <c r="I8555">
        <v>1</v>
      </c>
      <c r="J8555">
        <v>47470.239999999998</v>
      </c>
      <c r="K8555">
        <v>2000000</v>
      </c>
    </row>
    <row r="8556" spans="1:11" ht="15" customHeight="1" x14ac:dyDescent="0.2">
      <c r="A8556" t="s">
        <v>46308</v>
      </c>
      <c r="B8556" t="s">
        <v>46309</v>
      </c>
      <c r="C8556">
        <v>2024</v>
      </c>
      <c r="D8556" s="37">
        <v>45498</v>
      </c>
      <c r="E8556" s="37">
        <v>45862</v>
      </c>
      <c r="F8556" s="18" t="s">
        <v>4463</v>
      </c>
      <c r="G8556" t="s">
        <v>97</v>
      </c>
      <c r="H8556">
        <v>1</v>
      </c>
      <c r="I8556">
        <v>1</v>
      </c>
      <c r="J8556">
        <v>24060.84</v>
      </c>
      <c r="K8556">
        <v>2000000</v>
      </c>
    </row>
    <row r="8557" spans="1:11" ht="15" customHeight="1" x14ac:dyDescent="0.2">
      <c r="A8557" t="s">
        <v>46310</v>
      </c>
      <c r="B8557" t="s">
        <v>46311</v>
      </c>
      <c r="C8557">
        <v>2024</v>
      </c>
      <c r="D8557" s="37">
        <v>45498</v>
      </c>
      <c r="E8557" s="37">
        <v>45862</v>
      </c>
      <c r="F8557" s="18" t="s">
        <v>4463</v>
      </c>
      <c r="G8557" t="s">
        <v>97</v>
      </c>
      <c r="H8557">
        <v>2</v>
      </c>
      <c r="I8557">
        <v>4</v>
      </c>
      <c r="J8557">
        <v>23567.919999999998</v>
      </c>
      <c r="K8557">
        <v>2000000</v>
      </c>
    </row>
    <row r="8558" spans="1:11" ht="15" customHeight="1" x14ac:dyDescent="0.2">
      <c r="A8558" t="s">
        <v>46312</v>
      </c>
      <c r="B8558" t="s">
        <v>46313</v>
      </c>
      <c r="C8558">
        <v>2024</v>
      </c>
      <c r="D8558" s="37">
        <v>45498</v>
      </c>
      <c r="E8558" s="37">
        <v>45862</v>
      </c>
      <c r="F8558" s="18" t="s">
        <v>4463</v>
      </c>
      <c r="G8558" t="s">
        <v>101</v>
      </c>
      <c r="H8558">
        <v>2</v>
      </c>
      <c r="I8558">
        <v>2</v>
      </c>
      <c r="J8558">
        <v>9170.1200000000008</v>
      </c>
      <c r="K8558">
        <v>1000000</v>
      </c>
    </row>
    <row r="8559" spans="1:11" ht="15" customHeight="1" x14ac:dyDescent="0.2">
      <c r="A8559" t="s">
        <v>46314</v>
      </c>
      <c r="B8559" t="s">
        <v>46315</v>
      </c>
      <c r="C8559">
        <v>2024</v>
      </c>
      <c r="D8559" s="37">
        <v>45498</v>
      </c>
      <c r="E8559" s="37">
        <v>45862</v>
      </c>
      <c r="F8559" s="18" t="s">
        <v>4463</v>
      </c>
      <c r="G8559" t="s">
        <v>97</v>
      </c>
      <c r="H8559">
        <v>1</v>
      </c>
      <c r="I8559">
        <v>2</v>
      </c>
      <c r="J8559">
        <v>25461.02</v>
      </c>
      <c r="K8559">
        <v>2000000</v>
      </c>
    </row>
    <row r="8560" spans="1:11" ht="15" customHeight="1" x14ac:dyDescent="0.2">
      <c r="A8560" t="s">
        <v>46316</v>
      </c>
      <c r="B8560" t="s">
        <v>46317</v>
      </c>
      <c r="C8560">
        <v>2024</v>
      </c>
      <c r="D8560" s="37">
        <v>45498</v>
      </c>
      <c r="E8560" s="37">
        <v>45862</v>
      </c>
      <c r="F8560" s="18" t="s">
        <v>4463</v>
      </c>
      <c r="G8560" t="s">
        <v>98</v>
      </c>
      <c r="H8560">
        <v>1</v>
      </c>
      <c r="I8560">
        <v>2</v>
      </c>
      <c r="J8560">
        <v>21599.52</v>
      </c>
      <c r="K8560">
        <v>2000000</v>
      </c>
    </row>
    <row r="8561" spans="1:11" ht="15" customHeight="1" x14ac:dyDescent="0.2">
      <c r="A8561" t="s">
        <v>46318</v>
      </c>
      <c r="B8561" t="s">
        <v>46319</v>
      </c>
      <c r="C8561">
        <v>2024</v>
      </c>
      <c r="D8561" s="37">
        <v>45498</v>
      </c>
      <c r="E8561" s="37">
        <v>45862</v>
      </c>
      <c r="F8561" s="18" t="s">
        <v>4463</v>
      </c>
      <c r="G8561" t="s">
        <v>98</v>
      </c>
      <c r="H8561">
        <v>2</v>
      </c>
      <c r="I8561">
        <v>4</v>
      </c>
      <c r="J8561">
        <v>19675.169999999998</v>
      </c>
      <c r="K8561">
        <v>2000000</v>
      </c>
    </row>
    <row r="8562" spans="1:11" ht="15" customHeight="1" x14ac:dyDescent="0.2">
      <c r="A8562" t="s">
        <v>46320</v>
      </c>
      <c r="B8562" t="s">
        <v>46321</v>
      </c>
      <c r="C8562">
        <v>2024</v>
      </c>
      <c r="D8562" s="37">
        <v>45498</v>
      </c>
      <c r="E8562" s="37">
        <v>45862</v>
      </c>
      <c r="F8562" s="18" t="s">
        <v>4463</v>
      </c>
      <c r="G8562" t="s">
        <v>101</v>
      </c>
      <c r="H8562">
        <v>1</v>
      </c>
      <c r="I8562">
        <v>2</v>
      </c>
      <c r="J8562">
        <v>9747.3700000000008</v>
      </c>
      <c r="K8562">
        <v>1000000</v>
      </c>
    </row>
    <row r="8563" spans="1:11" ht="15" customHeight="1" x14ac:dyDescent="0.2">
      <c r="A8563" t="s">
        <v>46322</v>
      </c>
      <c r="B8563" t="s">
        <v>46323</v>
      </c>
      <c r="C8563">
        <v>2024</v>
      </c>
      <c r="D8563" s="37">
        <v>45498</v>
      </c>
      <c r="E8563" s="37">
        <v>45862</v>
      </c>
      <c r="F8563" s="18" t="s">
        <v>4463</v>
      </c>
      <c r="G8563" t="s">
        <v>100</v>
      </c>
      <c r="H8563">
        <v>2</v>
      </c>
      <c r="I8563">
        <v>4</v>
      </c>
      <c r="J8563">
        <v>98365.67</v>
      </c>
      <c r="K8563">
        <v>4000000</v>
      </c>
    </row>
    <row r="8564" spans="1:11" ht="15" customHeight="1" x14ac:dyDescent="0.2">
      <c r="A8564" t="s">
        <v>46324</v>
      </c>
      <c r="B8564" t="s">
        <v>46325</v>
      </c>
      <c r="C8564">
        <v>2024</v>
      </c>
      <c r="D8564" s="37">
        <v>45498</v>
      </c>
      <c r="E8564" s="37">
        <v>45862</v>
      </c>
      <c r="F8564" s="18" t="s">
        <v>4463</v>
      </c>
      <c r="G8564" t="s">
        <v>99</v>
      </c>
      <c r="H8564">
        <v>1</v>
      </c>
      <c r="I8564">
        <v>1</v>
      </c>
      <c r="J8564">
        <v>57121.96</v>
      </c>
      <c r="K8564">
        <v>4500000</v>
      </c>
    </row>
    <row r="8565" spans="1:11" ht="15" customHeight="1" x14ac:dyDescent="0.2">
      <c r="A8565" t="s">
        <v>46326</v>
      </c>
      <c r="B8565" t="s">
        <v>46327</v>
      </c>
      <c r="C8565">
        <v>2024</v>
      </c>
      <c r="D8565" s="37">
        <v>45498</v>
      </c>
      <c r="E8565" s="37">
        <v>45862</v>
      </c>
      <c r="F8565" s="18" t="s">
        <v>4463</v>
      </c>
      <c r="G8565" t="s">
        <v>97</v>
      </c>
      <c r="H8565">
        <v>1</v>
      </c>
      <c r="I8565">
        <v>2</v>
      </c>
      <c r="J8565">
        <v>12041.66</v>
      </c>
      <c r="K8565">
        <v>1000000</v>
      </c>
    </row>
    <row r="8566" spans="1:11" ht="15" customHeight="1" x14ac:dyDescent="0.2">
      <c r="A8566" t="s">
        <v>46328</v>
      </c>
      <c r="B8566" t="s">
        <v>46329</v>
      </c>
      <c r="C8566">
        <v>2024</v>
      </c>
      <c r="D8566" s="37">
        <v>45498</v>
      </c>
      <c r="E8566" s="37">
        <v>45862</v>
      </c>
      <c r="F8566" s="18" t="s">
        <v>4463</v>
      </c>
      <c r="G8566" t="s">
        <v>98</v>
      </c>
      <c r="H8566">
        <v>1</v>
      </c>
      <c r="I8566">
        <v>2</v>
      </c>
      <c r="J8566">
        <v>43572.01</v>
      </c>
      <c r="K8566">
        <v>4500000</v>
      </c>
    </row>
    <row r="8567" spans="1:11" ht="15" customHeight="1" x14ac:dyDescent="0.2">
      <c r="A8567" t="s">
        <v>46330</v>
      </c>
      <c r="B8567" t="s">
        <v>46331</v>
      </c>
      <c r="C8567">
        <v>2024</v>
      </c>
      <c r="D8567" s="37">
        <v>45499</v>
      </c>
      <c r="E8567" s="37">
        <v>45863</v>
      </c>
      <c r="F8567" s="18" t="s">
        <v>4452</v>
      </c>
      <c r="G8567" t="s">
        <v>98</v>
      </c>
      <c r="H8567">
        <v>1</v>
      </c>
      <c r="I8567">
        <v>1</v>
      </c>
      <c r="J8567">
        <v>58080.57</v>
      </c>
      <c r="K8567">
        <v>5000000</v>
      </c>
    </row>
    <row r="8568" spans="1:11" ht="15" customHeight="1" x14ac:dyDescent="0.2">
      <c r="A8568" t="s">
        <v>46332</v>
      </c>
      <c r="B8568" t="s">
        <v>46333</v>
      </c>
      <c r="C8568">
        <v>2024</v>
      </c>
      <c r="D8568" s="37">
        <v>45499</v>
      </c>
      <c r="E8568" s="37">
        <v>45863</v>
      </c>
      <c r="F8568" s="18" t="s">
        <v>4452</v>
      </c>
      <c r="G8568" t="s">
        <v>99</v>
      </c>
      <c r="H8568">
        <v>1</v>
      </c>
      <c r="I8568">
        <v>2</v>
      </c>
      <c r="J8568">
        <v>129492.33</v>
      </c>
      <c r="K8568">
        <v>10000000</v>
      </c>
    </row>
    <row r="8569" spans="1:11" ht="15" customHeight="1" x14ac:dyDescent="0.2">
      <c r="A8569" t="s">
        <v>46334</v>
      </c>
      <c r="B8569" t="s">
        <v>46335</v>
      </c>
      <c r="C8569">
        <v>2024</v>
      </c>
      <c r="D8569" s="37">
        <v>45499</v>
      </c>
      <c r="E8569" s="37">
        <v>45863</v>
      </c>
      <c r="F8569" s="18" t="s">
        <v>4452</v>
      </c>
      <c r="G8569" t="s">
        <v>99</v>
      </c>
      <c r="H8569">
        <v>2</v>
      </c>
      <c r="I8569">
        <v>4</v>
      </c>
      <c r="J8569">
        <v>25587.01</v>
      </c>
      <c r="K8569">
        <v>2000000</v>
      </c>
    </row>
    <row r="8570" spans="1:11" ht="15" customHeight="1" x14ac:dyDescent="0.2">
      <c r="A8570" t="s">
        <v>46336</v>
      </c>
      <c r="B8570" t="s">
        <v>46337</v>
      </c>
      <c r="C8570">
        <v>2024</v>
      </c>
      <c r="D8570" s="37">
        <v>45499</v>
      </c>
      <c r="E8570" s="37">
        <v>45863</v>
      </c>
      <c r="F8570" s="18" t="s">
        <v>4463</v>
      </c>
      <c r="G8570" t="s">
        <v>99</v>
      </c>
      <c r="H8570">
        <v>2</v>
      </c>
      <c r="I8570">
        <v>2</v>
      </c>
      <c r="J8570">
        <v>6687.37</v>
      </c>
      <c r="K8570">
        <v>500000</v>
      </c>
    </row>
    <row r="8571" spans="1:11" ht="15" customHeight="1" x14ac:dyDescent="0.2">
      <c r="A8571" t="s">
        <v>46338</v>
      </c>
      <c r="B8571" t="s">
        <v>46339</v>
      </c>
      <c r="C8571">
        <v>2024</v>
      </c>
      <c r="D8571" s="37">
        <v>45499</v>
      </c>
      <c r="E8571" s="37">
        <v>45863</v>
      </c>
      <c r="F8571" s="18" t="s">
        <v>4463</v>
      </c>
      <c r="G8571" t="s">
        <v>99</v>
      </c>
      <c r="H8571">
        <v>3</v>
      </c>
      <c r="I8571">
        <v>6</v>
      </c>
      <c r="J8571">
        <v>26684.25</v>
      </c>
      <c r="K8571">
        <v>2000000</v>
      </c>
    </row>
    <row r="8572" spans="1:11" ht="15" customHeight="1" x14ac:dyDescent="0.2">
      <c r="A8572" t="s">
        <v>46340</v>
      </c>
      <c r="B8572" t="s">
        <v>46341</v>
      </c>
      <c r="C8572">
        <v>2024</v>
      </c>
      <c r="D8572" s="37">
        <v>45499</v>
      </c>
      <c r="E8572" s="37">
        <v>45863</v>
      </c>
      <c r="F8572" s="18" t="s">
        <v>4463</v>
      </c>
      <c r="G8572" t="s">
        <v>99</v>
      </c>
      <c r="H8572">
        <v>1</v>
      </c>
      <c r="I8572">
        <v>1</v>
      </c>
      <c r="J8572">
        <v>57057.74</v>
      </c>
      <c r="K8572">
        <v>4500000</v>
      </c>
    </row>
    <row r="8573" spans="1:11" ht="15" customHeight="1" x14ac:dyDescent="0.2">
      <c r="A8573" t="s">
        <v>46342</v>
      </c>
      <c r="B8573" t="s">
        <v>46343</v>
      </c>
      <c r="C8573">
        <v>2024</v>
      </c>
      <c r="D8573" s="37">
        <v>45499</v>
      </c>
      <c r="E8573" s="37">
        <v>45863</v>
      </c>
      <c r="F8573" s="18" t="s">
        <v>4463</v>
      </c>
      <c r="G8573" t="s">
        <v>101</v>
      </c>
      <c r="H8573">
        <v>1</v>
      </c>
      <c r="I8573">
        <v>1</v>
      </c>
      <c r="J8573">
        <v>8955.4</v>
      </c>
      <c r="K8573">
        <v>1000000</v>
      </c>
    </row>
    <row r="8574" spans="1:11" ht="15" customHeight="1" x14ac:dyDescent="0.2">
      <c r="A8574" t="s">
        <v>46344</v>
      </c>
      <c r="B8574" t="s">
        <v>46345</v>
      </c>
      <c r="C8574">
        <v>2024</v>
      </c>
      <c r="D8574" s="37">
        <v>45499</v>
      </c>
      <c r="E8574" s="37">
        <v>45863</v>
      </c>
      <c r="F8574" s="18" t="s">
        <v>4463</v>
      </c>
      <c r="G8574" t="s">
        <v>97</v>
      </c>
      <c r="H8574">
        <v>1</v>
      </c>
      <c r="I8574">
        <v>1</v>
      </c>
      <c r="J8574">
        <v>11685.3</v>
      </c>
      <c r="K8574">
        <v>1000000</v>
      </c>
    </row>
    <row r="8575" spans="1:11" ht="15" customHeight="1" x14ac:dyDescent="0.2">
      <c r="A8575" t="s">
        <v>46346</v>
      </c>
      <c r="B8575" t="s">
        <v>46347</v>
      </c>
      <c r="C8575">
        <v>2024</v>
      </c>
      <c r="D8575" s="37">
        <v>45499</v>
      </c>
      <c r="E8575" s="37">
        <v>45863</v>
      </c>
      <c r="F8575" s="18" t="s">
        <v>4463</v>
      </c>
      <c r="G8575" t="s">
        <v>99</v>
      </c>
      <c r="H8575">
        <v>2</v>
      </c>
      <c r="I8575">
        <v>4</v>
      </c>
      <c r="J8575">
        <v>149375.19</v>
      </c>
      <c r="K8575">
        <v>10000000</v>
      </c>
    </row>
    <row r="8576" spans="1:11" ht="15" customHeight="1" x14ac:dyDescent="0.2">
      <c r="A8576" t="s">
        <v>46348</v>
      </c>
      <c r="B8576" t="s">
        <v>46349</v>
      </c>
      <c r="C8576">
        <v>2024</v>
      </c>
      <c r="D8576" s="37">
        <v>45499</v>
      </c>
      <c r="E8576" s="37">
        <v>45863</v>
      </c>
      <c r="F8576" s="18" t="s">
        <v>4463</v>
      </c>
      <c r="G8576" t="s">
        <v>98</v>
      </c>
      <c r="H8576">
        <v>2</v>
      </c>
      <c r="I8576">
        <v>4</v>
      </c>
      <c r="J8576">
        <v>9768.7199999999993</v>
      </c>
      <c r="K8576">
        <v>1000000</v>
      </c>
    </row>
    <row r="8577" spans="1:11" ht="15" customHeight="1" x14ac:dyDescent="0.2">
      <c r="A8577" t="s">
        <v>46350</v>
      </c>
      <c r="B8577" t="s">
        <v>46351</v>
      </c>
      <c r="C8577">
        <v>2024</v>
      </c>
      <c r="D8577" s="37">
        <v>45499</v>
      </c>
      <c r="E8577" s="37">
        <v>45863</v>
      </c>
      <c r="F8577" s="18" t="s">
        <v>4463</v>
      </c>
      <c r="G8577" t="s">
        <v>97</v>
      </c>
      <c r="H8577">
        <v>3</v>
      </c>
      <c r="I8577">
        <v>3</v>
      </c>
      <c r="J8577">
        <v>32630.82</v>
      </c>
      <c r="K8577">
        <v>3000000</v>
      </c>
    </row>
    <row r="8578" spans="1:11" ht="15" customHeight="1" x14ac:dyDescent="0.2">
      <c r="A8578" t="s">
        <v>46352</v>
      </c>
      <c r="B8578" t="s">
        <v>46353</v>
      </c>
      <c r="C8578">
        <v>2024</v>
      </c>
      <c r="D8578" s="37">
        <v>45499</v>
      </c>
      <c r="E8578" s="37">
        <v>45863</v>
      </c>
      <c r="F8578" s="18" t="s">
        <v>4463</v>
      </c>
      <c r="G8578" t="s">
        <v>98</v>
      </c>
      <c r="H8578">
        <v>2</v>
      </c>
      <c r="I8578">
        <v>4</v>
      </c>
      <c r="J8578">
        <v>20892.64</v>
      </c>
      <c r="K8578">
        <v>2000000</v>
      </c>
    </row>
    <row r="8579" spans="1:11" ht="15" customHeight="1" x14ac:dyDescent="0.2">
      <c r="A8579" t="s">
        <v>46354</v>
      </c>
      <c r="B8579" t="s">
        <v>46355</v>
      </c>
      <c r="C8579">
        <v>2024</v>
      </c>
      <c r="D8579" s="37">
        <v>45499</v>
      </c>
      <c r="E8579" s="37">
        <v>45863</v>
      </c>
      <c r="F8579" s="18" t="s">
        <v>4463</v>
      </c>
      <c r="G8579" t="s">
        <v>98</v>
      </c>
      <c r="H8579">
        <v>3</v>
      </c>
      <c r="I8579">
        <v>3</v>
      </c>
      <c r="J8579">
        <v>49603.21</v>
      </c>
      <c r="K8579">
        <v>5000000</v>
      </c>
    </row>
    <row r="8580" spans="1:11" ht="15" customHeight="1" x14ac:dyDescent="0.2">
      <c r="A8580" t="s">
        <v>46356</v>
      </c>
      <c r="B8580" t="s">
        <v>46357</v>
      </c>
      <c r="C8580">
        <v>2024</v>
      </c>
      <c r="D8580" s="37">
        <v>45499</v>
      </c>
      <c r="E8580" s="37">
        <v>45863</v>
      </c>
      <c r="F8580" s="18" t="s">
        <v>4463</v>
      </c>
      <c r="G8580" t="s">
        <v>97</v>
      </c>
      <c r="H8580">
        <v>3</v>
      </c>
      <c r="I8580">
        <v>3</v>
      </c>
      <c r="J8580">
        <v>54461.88</v>
      </c>
      <c r="K8580">
        <v>4500000</v>
      </c>
    </row>
    <row r="8581" spans="1:11" ht="15" customHeight="1" x14ac:dyDescent="0.2">
      <c r="A8581" t="s">
        <v>46358</v>
      </c>
      <c r="B8581" t="s">
        <v>46359</v>
      </c>
      <c r="C8581">
        <v>2024</v>
      </c>
      <c r="D8581" s="37">
        <v>45499</v>
      </c>
      <c r="E8581" s="37">
        <v>45863</v>
      </c>
      <c r="F8581" s="18" t="s">
        <v>4463</v>
      </c>
      <c r="G8581" t="s">
        <v>97</v>
      </c>
      <c r="H8581">
        <v>2</v>
      </c>
      <c r="I8581">
        <v>2</v>
      </c>
      <c r="J8581">
        <v>12942.03</v>
      </c>
      <c r="K8581">
        <v>1000000</v>
      </c>
    </row>
    <row r="8582" spans="1:11" ht="15" customHeight="1" x14ac:dyDescent="0.2">
      <c r="A8582" t="s">
        <v>46360</v>
      </c>
      <c r="B8582" t="s">
        <v>46361</v>
      </c>
      <c r="C8582">
        <v>2024</v>
      </c>
      <c r="D8582" s="37">
        <v>45499</v>
      </c>
      <c r="E8582" s="37">
        <v>45863</v>
      </c>
      <c r="F8582" s="18" t="s">
        <v>4463</v>
      </c>
      <c r="G8582" t="s">
        <v>98</v>
      </c>
      <c r="H8582">
        <v>1</v>
      </c>
      <c r="I8582">
        <v>1</v>
      </c>
      <c r="J8582">
        <v>46010.16</v>
      </c>
      <c r="K8582">
        <v>4000000</v>
      </c>
    </row>
    <row r="8583" spans="1:11" ht="15" customHeight="1" x14ac:dyDescent="0.2">
      <c r="A8583" t="s">
        <v>46362</v>
      </c>
      <c r="B8583" t="s">
        <v>46363</v>
      </c>
      <c r="C8583">
        <v>2024</v>
      </c>
      <c r="D8583" s="37">
        <v>45499</v>
      </c>
      <c r="E8583" s="37">
        <v>45863</v>
      </c>
      <c r="F8583" s="18" t="s">
        <v>4463</v>
      </c>
      <c r="G8583" t="s">
        <v>99</v>
      </c>
      <c r="H8583">
        <v>2</v>
      </c>
      <c r="I8583">
        <v>2</v>
      </c>
      <c r="J8583">
        <v>64616.85</v>
      </c>
      <c r="K8583">
        <v>4500000</v>
      </c>
    </row>
    <row r="8584" spans="1:11" ht="15" customHeight="1" x14ac:dyDescent="0.2">
      <c r="A8584" t="s">
        <v>46364</v>
      </c>
      <c r="B8584" t="s">
        <v>46365</v>
      </c>
      <c r="C8584">
        <v>2024</v>
      </c>
      <c r="D8584" s="37">
        <v>45499</v>
      </c>
      <c r="E8584" s="37">
        <v>45863</v>
      </c>
      <c r="F8584" s="18" t="s">
        <v>4463</v>
      </c>
      <c r="G8584" t="s">
        <v>99</v>
      </c>
      <c r="H8584">
        <v>3</v>
      </c>
      <c r="I8584">
        <v>3</v>
      </c>
      <c r="J8584">
        <v>13952.2</v>
      </c>
      <c r="K8584">
        <v>1000000</v>
      </c>
    </row>
    <row r="8585" spans="1:11" ht="15" customHeight="1" x14ac:dyDescent="0.2">
      <c r="A8585" t="s">
        <v>46366</v>
      </c>
      <c r="B8585" t="s">
        <v>46367</v>
      </c>
      <c r="C8585">
        <v>2024</v>
      </c>
      <c r="D8585" s="37">
        <v>45499</v>
      </c>
      <c r="E8585" s="37">
        <v>45863</v>
      </c>
      <c r="F8585" s="18" t="s">
        <v>4463</v>
      </c>
      <c r="G8585" t="s">
        <v>101</v>
      </c>
      <c r="H8585">
        <v>1</v>
      </c>
      <c r="I8585">
        <v>1</v>
      </c>
      <c r="J8585">
        <v>29709.24</v>
      </c>
      <c r="K8585">
        <v>3000000</v>
      </c>
    </row>
    <row r="8586" spans="1:11" ht="15" customHeight="1" x14ac:dyDescent="0.2">
      <c r="A8586" t="s">
        <v>46368</v>
      </c>
      <c r="B8586" t="s">
        <v>46369</v>
      </c>
      <c r="C8586">
        <v>2024</v>
      </c>
      <c r="D8586" s="37">
        <v>45499</v>
      </c>
      <c r="E8586" s="37">
        <v>45863</v>
      </c>
      <c r="F8586" s="18" t="s">
        <v>4463</v>
      </c>
      <c r="G8586" t="s">
        <v>99</v>
      </c>
      <c r="H8586">
        <v>1</v>
      </c>
      <c r="I8586">
        <v>2</v>
      </c>
      <c r="J8586">
        <v>38181.53</v>
      </c>
      <c r="K8586">
        <v>3000000</v>
      </c>
    </row>
    <row r="8587" spans="1:11" ht="15" customHeight="1" x14ac:dyDescent="0.2">
      <c r="A8587" t="s">
        <v>46370</v>
      </c>
      <c r="B8587" t="s">
        <v>46371</v>
      </c>
      <c r="C8587">
        <v>2024</v>
      </c>
      <c r="D8587" s="37">
        <v>45499</v>
      </c>
      <c r="E8587" s="37">
        <v>45863</v>
      </c>
      <c r="F8587" s="18" t="s">
        <v>4463</v>
      </c>
      <c r="G8587" t="s">
        <v>97</v>
      </c>
      <c r="H8587">
        <v>2</v>
      </c>
      <c r="I8587">
        <v>2</v>
      </c>
      <c r="J8587">
        <v>46824.5</v>
      </c>
      <c r="K8587">
        <v>4000000</v>
      </c>
    </row>
    <row r="8588" spans="1:11" ht="15" customHeight="1" x14ac:dyDescent="0.2">
      <c r="A8588" t="s">
        <v>46372</v>
      </c>
      <c r="B8588" t="s">
        <v>46373</v>
      </c>
      <c r="C8588">
        <v>2024</v>
      </c>
      <c r="D8588" s="37">
        <v>45499</v>
      </c>
      <c r="E8588" s="37">
        <v>45863</v>
      </c>
      <c r="F8588" s="18" t="s">
        <v>4463</v>
      </c>
      <c r="G8588" t="s">
        <v>97</v>
      </c>
      <c r="H8588">
        <v>1</v>
      </c>
      <c r="I8588">
        <v>1</v>
      </c>
      <c r="J8588">
        <v>62980.77</v>
      </c>
      <c r="K8588">
        <v>5000000</v>
      </c>
    </row>
    <row r="8589" spans="1:11" ht="15" customHeight="1" x14ac:dyDescent="0.2">
      <c r="A8589" t="s">
        <v>46374</v>
      </c>
      <c r="B8589" t="s">
        <v>46375</v>
      </c>
      <c r="C8589">
        <v>2024</v>
      </c>
      <c r="D8589" s="37">
        <v>45499</v>
      </c>
      <c r="E8589" s="37">
        <v>45863</v>
      </c>
      <c r="F8589" s="18" t="s">
        <v>4463</v>
      </c>
      <c r="G8589" t="s">
        <v>99</v>
      </c>
      <c r="H8589">
        <v>3</v>
      </c>
      <c r="I8589">
        <v>6</v>
      </c>
      <c r="J8589">
        <v>29631.66</v>
      </c>
      <c r="K8589">
        <v>2000000</v>
      </c>
    </row>
    <row r="8590" spans="1:11" ht="15" customHeight="1" x14ac:dyDescent="0.2">
      <c r="A8590" t="s">
        <v>46376</v>
      </c>
      <c r="B8590" t="s">
        <v>46377</v>
      </c>
      <c r="C8590">
        <v>2024</v>
      </c>
      <c r="D8590" s="37">
        <v>45500</v>
      </c>
      <c r="E8590" s="37">
        <v>45864</v>
      </c>
      <c r="F8590" s="18" t="s">
        <v>4452</v>
      </c>
      <c r="G8590" t="s">
        <v>99</v>
      </c>
      <c r="H8590">
        <v>1</v>
      </c>
      <c r="I8590">
        <v>2</v>
      </c>
      <c r="J8590">
        <v>68049.62</v>
      </c>
      <c r="K8590">
        <v>5000000</v>
      </c>
    </row>
    <row r="8591" spans="1:11" ht="15" customHeight="1" x14ac:dyDescent="0.2">
      <c r="A8591" t="s">
        <v>46378</v>
      </c>
      <c r="B8591" t="s">
        <v>46379</v>
      </c>
      <c r="C8591">
        <v>2024</v>
      </c>
      <c r="D8591" s="37">
        <v>45500</v>
      </c>
      <c r="E8591" s="37">
        <v>45864</v>
      </c>
      <c r="F8591" s="18" t="s">
        <v>4452</v>
      </c>
      <c r="G8591" t="s">
        <v>99</v>
      </c>
      <c r="H8591">
        <v>2</v>
      </c>
      <c r="I8591">
        <v>4</v>
      </c>
      <c r="J8591">
        <v>49319.71</v>
      </c>
      <c r="K8591">
        <v>3500000</v>
      </c>
    </row>
    <row r="8592" spans="1:11" ht="15" customHeight="1" x14ac:dyDescent="0.2">
      <c r="A8592" t="s">
        <v>46380</v>
      </c>
      <c r="B8592" t="s">
        <v>46381</v>
      </c>
      <c r="C8592">
        <v>2024</v>
      </c>
      <c r="D8592" s="37">
        <v>45500</v>
      </c>
      <c r="E8592" s="37">
        <v>45864</v>
      </c>
      <c r="F8592" s="18" t="s">
        <v>4452</v>
      </c>
      <c r="G8592" t="s">
        <v>98</v>
      </c>
      <c r="H8592">
        <v>1</v>
      </c>
      <c r="I8592">
        <v>1</v>
      </c>
      <c r="J8592">
        <v>109953.33</v>
      </c>
      <c r="K8592">
        <v>10000000</v>
      </c>
    </row>
    <row r="8593" spans="1:11" ht="15" customHeight="1" x14ac:dyDescent="0.2">
      <c r="A8593" t="s">
        <v>46382</v>
      </c>
      <c r="B8593" t="s">
        <v>46383</v>
      </c>
      <c r="C8593">
        <v>2024</v>
      </c>
      <c r="D8593" s="37">
        <v>45500</v>
      </c>
      <c r="E8593" s="37">
        <v>45864</v>
      </c>
      <c r="F8593" s="18" t="s">
        <v>4452</v>
      </c>
      <c r="G8593" t="s">
        <v>99</v>
      </c>
      <c r="H8593">
        <v>1</v>
      </c>
      <c r="I8593">
        <v>1</v>
      </c>
      <c r="J8593">
        <v>27062.959999999999</v>
      </c>
      <c r="K8593">
        <v>2000000</v>
      </c>
    </row>
    <row r="8594" spans="1:11" ht="15" customHeight="1" x14ac:dyDescent="0.2">
      <c r="A8594" t="s">
        <v>46384</v>
      </c>
      <c r="B8594" t="s">
        <v>46385</v>
      </c>
      <c r="C8594">
        <v>2024</v>
      </c>
      <c r="D8594" s="37">
        <v>45500</v>
      </c>
      <c r="E8594" s="37">
        <v>45864</v>
      </c>
      <c r="F8594" s="18" t="s">
        <v>4452</v>
      </c>
      <c r="G8594" t="s">
        <v>99</v>
      </c>
      <c r="H8594">
        <v>1</v>
      </c>
      <c r="I8594">
        <v>2</v>
      </c>
      <c r="J8594">
        <v>26995.64</v>
      </c>
      <c r="K8594">
        <v>2000000</v>
      </c>
    </row>
    <row r="8595" spans="1:11" ht="15" customHeight="1" x14ac:dyDescent="0.2">
      <c r="A8595" t="s">
        <v>46386</v>
      </c>
      <c r="B8595" t="s">
        <v>46387</v>
      </c>
      <c r="C8595">
        <v>2024</v>
      </c>
      <c r="D8595" s="37">
        <v>45500</v>
      </c>
      <c r="E8595" s="37">
        <v>45864</v>
      </c>
      <c r="F8595" s="18" t="s">
        <v>4452</v>
      </c>
      <c r="G8595" t="s">
        <v>97</v>
      </c>
      <c r="H8595">
        <v>1</v>
      </c>
      <c r="I8595">
        <v>1</v>
      </c>
      <c r="J8595">
        <v>57555.58</v>
      </c>
      <c r="K8595">
        <v>5000000</v>
      </c>
    </row>
    <row r="8596" spans="1:11" ht="15" customHeight="1" x14ac:dyDescent="0.2">
      <c r="A8596" t="s">
        <v>46388</v>
      </c>
      <c r="B8596" t="s">
        <v>46389</v>
      </c>
      <c r="C8596">
        <v>2024</v>
      </c>
      <c r="D8596" s="37">
        <v>45500</v>
      </c>
      <c r="E8596" s="37">
        <v>45864</v>
      </c>
      <c r="F8596" s="18" t="s">
        <v>4452</v>
      </c>
      <c r="G8596" t="s">
        <v>101</v>
      </c>
      <c r="H8596">
        <v>1</v>
      </c>
      <c r="I8596">
        <v>1</v>
      </c>
      <c r="J8596">
        <v>8184.68</v>
      </c>
      <c r="K8596">
        <v>1000000</v>
      </c>
    </row>
    <row r="8597" spans="1:11" ht="15" customHeight="1" x14ac:dyDescent="0.2">
      <c r="A8597" t="s">
        <v>46390</v>
      </c>
      <c r="B8597" t="s">
        <v>46391</v>
      </c>
      <c r="C8597">
        <v>2024</v>
      </c>
      <c r="D8597" s="37">
        <v>45500</v>
      </c>
      <c r="E8597" s="37">
        <v>45864</v>
      </c>
      <c r="F8597" s="18" t="s">
        <v>4463</v>
      </c>
      <c r="G8597" t="s">
        <v>100</v>
      </c>
      <c r="H8597">
        <v>1</v>
      </c>
      <c r="I8597">
        <v>1</v>
      </c>
      <c r="J8597">
        <v>32121.82</v>
      </c>
      <c r="K8597">
        <v>1500000</v>
      </c>
    </row>
    <row r="8598" spans="1:11" ht="15" customHeight="1" x14ac:dyDescent="0.2">
      <c r="A8598" t="s">
        <v>46392</v>
      </c>
      <c r="B8598" t="s">
        <v>46393</v>
      </c>
      <c r="C8598">
        <v>2024</v>
      </c>
      <c r="D8598" s="37">
        <v>45500</v>
      </c>
      <c r="E8598" s="37">
        <v>45864</v>
      </c>
      <c r="F8598" s="18" t="s">
        <v>4463</v>
      </c>
      <c r="G8598" t="s">
        <v>100</v>
      </c>
      <c r="H8598">
        <v>2</v>
      </c>
      <c r="I8598">
        <v>2</v>
      </c>
      <c r="J8598">
        <v>34564.75</v>
      </c>
      <c r="K8598">
        <v>1500000</v>
      </c>
    </row>
    <row r="8599" spans="1:11" ht="15" customHeight="1" x14ac:dyDescent="0.2">
      <c r="A8599" t="s">
        <v>46394</v>
      </c>
      <c r="B8599" t="s">
        <v>46395</v>
      </c>
      <c r="C8599">
        <v>2024</v>
      </c>
      <c r="D8599" s="37">
        <v>45500</v>
      </c>
      <c r="E8599" s="37">
        <v>45864</v>
      </c>
      <c r="F8599" s="18" t="s">
        <v>4463</v>
      </c>
      <c r="G8599" t="s">
        <v>97</v>
      </c>
      <c r="H8599">
        <v>2</v>
      </c>
      <c r="I8599">
        <v>4</v>
      </c>
      <c r="J8599">
        <v>45555.35</v>
      </c>
      <c r="K8599">
        <v>3500000</v>
      </c>
    </row>
    <row r="8600" spans="1:11" ht="15" customHeight="1" x14ac:dyDescent="0.2">
      <c r="A8600" t="s">
        <v>46396</v>
      </c>
      <c r="B8600" t="s">
        <v>46397</v>
      </c>
      <c r="C8600">
        <v>2024</v>
      </c>
      <c r="D8600" s="37">
        <v>45500</v>
      </c>
      <c r="E8600" s="37">
        <v>45864</v>
      </c>
      <c r="F8600" s="18" t="s">
        <v>4463</v>
      </c>
      <c r="G8600" t="s">
        <v>99</v>
      </c>
      <c r="H8600">
        <v>3</v>
      </c>
      <c r="I8600">
        <v>3</v>
      </c>
      <c r="J8600">
        <v>53209.3</v>
      </c>
      <c r="K8600">
        <v>4000000</v>
      </c>
    </row>
    <row r="8601" spans="1:11" ht="15" customHeight="1" x14ac:dyDescent="0.2">
      <c r="A8601" t="s">
        <v>46398</v>
      </c>
      <c r="B8601" t="s">
        <v>46399</v>
      </c>
      <c r="C8601">
        <v>2024</v>
      </c>
      <c r="D8601" s="37">
        <v>45500</v>
      </c>
      <c r="E8601" s="37">
        <v>45864</v>
      </c>
      <c r="F8601" s="18" t="s">
        <v>4463</v>
      </c>
      <c r="G8601" t="s">
        <v>97</v>
      </c>
      <c r="H8601">
        <v>1</v>
      </c>
      <c r="I8601">
        <v>2</v>
      </c>
      <c r="J8601">
        <v>121717.68</v>
      </c>
      <c r="K8601">
        <v>10000000</v>
      </c>
    </row>
    <row r="8602" spans="1:11" ht="15" customHeight="1" x14ac:dyDescent="0.2">
      <c r="A8602" t="s">
        <v>46400</v>
      </c>
      <c r="B8602" t="s">
        <v>46401</v>
      </c>
      <c r="C8602">
        <v>2024</v>
      </c>
      <c r="D8602" s="37">
        <v>45500</v>
      </c>
      <c r="E8602" s="37">
        <v>45864</v>
      </c>
      <c r="F8602" s="18" t="s">
        <v>4463</v>
      </c>
      <c r="G8602" t="s">
        <v>101</v>
      </c>
      <c r="H8602">
        <v>1</v>
      </c>
      <c r="I8602">
        <v>1</v>
      </c>
      <c r="J8602">
        <v>22896.98</v>
      </c>
      <c r="K8602">
        <v>2500000</v>
      </c>
    </row>
    <row r="8603" spans="1:11" ht="15" customHeight="1" x14ac:dyDescent="0.2">
      <c r="A8603" t="s">
        <v>46402</v>
      </c>
      <c r="B8603" t="s">
        <v>46403</v>
      </c>
      <c r="C8603">
        <v>2024</v>
      </c>
      <c r="D8603" s="37">
        <v>45500</v>
      </c>
      <c r="E8603" s="37">
        <v>45864</v>
      </c>
      <c r="F8603" s="18" t="s">
        <v>4463</v>
      </c>
      <c r="G8603" t="s">
        <v>101</v>
      </c>
      <c r="H8603">
        <v>2</v>
      </c>
      <c r="I8603">
        <v>2</v>
      </c>
      <c r="J8603">
        <v>18450.93</v>
      </c>
      <c r="K8603">
        <v>2000000</v>
      </c>
    </row>
    <row r="8604" spans="1:11" ht="15" customHeight="1" x14ac:dyDescent="0.2">
      <c r="A8604" t="s">
        <v>46404</v>
      </c>
      <c r="B8604" t="s">
        <v>46405</v>
      </c>
      <c r="C8604">
        <v>2024</v>
      </c>
      <c r="D8604" s="37">
        <v>45500</v>
      </c>
      <c r="E8604" s="37">
        <v>45864</v>
      </c>
      <c r="F8604" s="18" t="s">
        <v>4463</v>
      </c>
      <c r="G8604" t="s">
        <v>100</v>
      </c>
      <c r="H8604">
        <v>2</v>
      </c>
      <c r="I8604">
        <v>2</v>
      </c>
      <c r="J8604">
        <v>76429.17</v>
      </c>
      <c r="K8604">
        <v>3500000</v>
      </c>
    </row>
    <row r="8605" spans="1:11" ht="15" customHeight="1" x14ac:dyDescent="0.2">
      <c r="A8605" t="s">
        <v>46406</v>
      </c>
      <c r="B8605" t="s">
        <v>46407</v>
      </c>
      <c r="C8605">
        <v>2024</v>
      </c>
      <c r="D8605" s="37">
        <v>45500</v>
      </c>
      <c r="E8605" s="37">
        <v>45864</v>
      </c>
      <c r="F8605" s="18" t="s">
        <v>4463</v>
      </c>
      <c r="G8605" t="s">
        <v>97</v>
      </c>
      <c r="H8605">
        <v>1</v>
      </c>
      <c r="I8605">
        <v>2</v>
      </c>
      <c r="J8605">
        <v>48849.42</v>
      </c>
      <c r="K8605">
        <v>4000000</v>
      </c>
    </row>
    <row r="8606" spans="1:11" ht="15" customHeight="1" x14ac:dyDescent="0.2">
      <c r="A8606" t="s">
        <v>46408</v>
      </c>
      <c r="B8606" t="s">
        <v>46409</v>
      </c>
      <c r="C8606">
        <v>2024</v>
      </c>
      <c r="D8606" s="37">
        <v>45500</v>
      </c>
      <c r="E8606" s="37">
        <v>45864</v>
      </c>
      <c r="F8606" s="18" t="s">
        <v>4463</v>
      </c>
      <c r="G8606" t="s">
        <v>99</v>
      </c>
      <c r="H8606">
        <v>3</v>
      </c>
      <c r="I8606">
        <v>6</v>
      </c>
      <c r="J8606">
        <v>41443.949999999997</v>
      </c>
      <c r="K8606">
        <v>3000000</v>
      </c>
    </row>
    <row r="8607" spans="1:11" ht="15" customHeight="1" x14ac:dyDescent="0.2">
      <c r="A8607" t="s">
        <v>46410</v>
      </c>
      <c r="B8607" t="s">
        <v>46411</v>
      </c>
      <c r="C8607">
        <v>2024</v>
      </c>
      <c r="D8607" s="37">
        <v>45500</v>
      </c>
      <c r="E8607" s="37">
        <v>45864</v>
      </c>
      <c r="F8607" s="18" t="s">
        <v>4463</v>
      </c>
      <c r="G8607" t="s">
        <v>101</v>
      </c>
      <c r="H8607">
        <v>1</v>
      </c>
      <c r="I8607">
        <v>1</v>
      </c>
      <c r="J8607">
        <v>17741.41</v>
      </c>
      <c r="K8607">
        <v>2000000</v>
      </c>
    </row>
    <row r="8608" spans="1:11" ht="15" customHeight="1" x14ac:dyDescent="0.2">
      <c r="A8608" t="s">
        <v>46412</v>
      </c>
      <c r="B8608" t="s">
        <v>46413</v>
      </c>
      <c r="C8608">
        <v>2024</v>
      </c>
      <c r="D8608" s="37">
        <v>45500</v>
      </c>
      <c r="E8608" s="37">
        <v>45864</v>
      </c>
      <c r="F8608" s="18" t="s">
        <v>4463</v>
      </c>
      <c r="G8608" t="s">
        <v>99</v>
      </c>
      <c r="H8608">
        <v>2</v>
      </c>
      <c r="I8608">
        <v>4</v>
      </c>
      <c r="J8608">
        <v>20105.099999999999</v>
      </c>
      <c r="K8608">
        <v>1500000</v>
      </c>
    </row>
    <row r="8609" spans="1:11" ht="15" customHeight="1" x14ac:dyDescent="0.2">
      <c r="A8609" t="s">
        <v>46414</v>
      </c>
      <c r="B8609" t="s">
        <v>46415</v>
      </c>
      <c r="C8609">
        <v>2024</v>
      </c>
      <c r="D8609" s="37">
        <v>45500</v>
      </c>
      <c r="E8609" s="37">
        <v>45864</v>
      </c>
      <c r="F8609" s="18" t="s">
        <v>4463</v>
      </c>
      <c r="G8609" t="s">
        <v>97</v>
      </c>
      <c r="H8609">
        <v>1</v>
      </c>
      <c r="I8609">
        <v>1</v>
      </c>
      <c r="J8609">
        <v>5868.28</v>
      </c>
      <c r="K8609">
        <v>500000</v>
      </c>
    </row>
    <row r="8610" spans="1:11" ht="15" customHeight="1" x14ac:dyDescent="0.2">
      <c r="A8610" t="s">
        <v>46416</v>
      </c>
      <c r="B8610" t="s">
        <v>46417</v>
      </c>
      <c r="C8610">
        <v>2024</v>
      </c>
      <c r="D8610" s="37">
        <v>45500</v>
      </c>
      <c r="E8610" s="37">
        <v>45864</v>
      </c>
      <c r="F8610" s="18" t="s">
        <v>4463</v>
      </c>
      <c r="G8610" t="s">
        <v>100</v>
      </c>
      <c r="H8610">
        <v>2</v>
      </c>
      <c r="I8610">
        <v>2</v>
      </c>
      <c r="J8610">
        <v>21756.66</v>
      </c>
      <c r="K8610">
        <v>1000000</v>
      </c>
    </row>
    <row r="8611" spans="1:11" ht="15" customHeight="1" x14ac:dyDescent="0.2">
      <c r="A8611" t="s">
        <v>46418</v>
      </c>
      <c r="B8611" t="s">
        <v>46419</v>
      </c>
      <c r="C8611">
        <v>2024</v>
      </c>
      <c r="D8611" s="37">
        <v>45500</v>
      </c>
      <c r="E8611" s="37">
        <v>45864</v>
      </c>
      <c r="F8611" s="18" t="s">
        <v>4463</v>
      </c>
      <c r="G8611" t="s">
        <v>100</v>
      </c>
      <c r="H8611">
        <v>1</v>
      </c>
      <c r="I8611">
        <v>1</v>
      </c>
      <c r="J8611">
        <v>54971.74</v>
      </c>
      <c r="K8611">
        <v>2500000</v>
      </c>
    </row>
    <row r="8612" spans="1:11" ht="15" customHeight="1" x14ac:dyDescent="0.2">
      <c r="A8612" t="s">
        <v>46420</v>
      </c>
      <c r="B8612" t="s">
        <v>46421</v>
      </c>
      <c r="C8612">
        <v>2024</v>
      </c>
      <c r="D8612" s="37">
        <v>45500</v>
      </c>
      <c r="E8612" s="37">
        <v>45864</v>
      </c>
      <c r="F8612" s="18" t="s">
        <v>4463</v>
      </c>
      <c r="G8612" t="s">
        <v>100</v>
      </c>
      <c r="H8612">
        <v>1</v>
      </c>
      <c r="I8612">
        <v>1</v>
      </c>
      <c r="J8612">
        <v>224954.02</v>
      </c>
      <c r="K8612">
        <v>10000000</v>
      </c>
    </row>
    <row r="8613" spans="1:11" ht="15" customHeight="1" x14ac:dyDescent="0.2">
      <c r="A8613" t="s">
        <v>46422</v>
      </c>
      <c r="B8613" t="s">
        <v>46423</v>
      </c>
      <c r="C8613">
        <v>2024</v>
      </c>
      <c r="D8613" s="37">
        <v>45500</v>
      </c>
      <c r="E8613" s="37">
        <v>45864</v>
      </c>
      <c r="F8613" s="18" t="s">
        <v>4463</v>
      </c>
      <c r="G8613" t="s">
        <v>99</v>
      </c>
      <c r="H8613">
        <v>1</v>
      </c>
      <c r="I8613">
        <v>1</v>
      </c>
      <c r="J8613">
        <v>58255.25</v>
      </c>
      <c r="K8613">
        <v>4500000</v>
      </c>
    </row>
    <row r="8614" spans="1:11" ht="15" customHeight="1" x14ac:dyDescent="0.2">
      <c r="A8614" t="s">
        <v>46424</v>
      </c>
      <c r="B8614" t="s">
        <v>46425</v>
      </c>
      <c r="C8614">
        <v>2024</v>
      </c>
      <c r="D8614" s="37">
        <v>45500</v>
      </c>
      <c r="E8614" s="37">
        <v>45864</v>
      </c>
      <c r="F8614" s="18" t="s">
        <v>4463</v>
      </c>
      <c r="G8614" t="s">
        <v>98</v>
      </c>
      <c r="H8614">
        <v>1</v>
      </c>
      <c r="I8614">
        <v>1</v>
      </c>
      <c r="J8614">
        <v>14885.68</v>
      </c>
      <c r="K8614">
        <v>1500000</v>
      </c>
    </row>
    <row r="8615" spans="1:11" ht="15" customHeight="1" x14ac:dyDescent="0.2">
      <c r="A8615" t="s">
        <v>46426</v>
      </c>
      <c r="B8615" t="s">
        <v>46427</v>
      </c>
      <c r="C8615">
        <v>2024</v>
      </c>
      <c r="D8615" s="37">
        <v>45500</v>
      </c>
      <c r="E8615" s="37">
        <v>45864</v>
      </c>
      <c r="F8615" s="18" t="s">
        <v>4463</v>
      </c>
      <c r="G8615" t="s">
        <v>101</v>
      </c>
      <c r="H8615">
        <v>2</v>
      </c>
      <c r="I8615">
        <v>4</v>
      </c>
      <c r="J8615">
        <v>9206.6</v>
      </c>
      <c r="K8615">
        <v>1000000</v>
      </c>
    </row>
    <row r="8616" spans="1:11" ht="15" customHeight="1" x14ac:dyDescent="0.2">
      <c r="A8616" t="s">
        <v>46428</v>
      </c>
      <c r="B8616" t="s">
        <v>46429</v>
      </c>
      <c r="C8616">
        <v>2024</v>
      </c>
      <c r="D8616" s="37">
        <v>45500</v>
      </c>
      <c r="E8616" s="37">
        <v>45864</v>
      </c>
      <c r="F8616" s="18" t="s">
        <v>4463</v>
      </c>
      <c r="G8616" t="s">
        <v>97</v>
      </c>
      <c r="H8616">
        <v>3</v>
      </c>
      <c r="I8616">
        <v>3</v>
      </c>
      <c r="J8616">
        <v>22452.6</v>
      </c>
      <c r="K8616">
        <v>2000000</v>
      </c>
    </row>
    <row r="8617" spans="1:11" ht="15" customHeight="1" x14ac:dyDescent="0.2">
      <c r="A8617" t="s">
        <v>46430</v>
      </c>
      <c r="B8617" t="s">
        <v>46431</v>
      </c>
      <c r="C8617">
        <v>2024</v>
      </c>
      <c r="D8617" s="37">
        <v>45500</v>
      </c>
      <c r="E8617" s="37">
        <v>45864</v>
      </c>
      <c r="F8617" s="18" t="s">
        <v>4463</v>
      </c>
      <c r="G8617" t="s">
        <v>100</v>
      </c>
      <c r="H8617">
        <v>1</v>
      </c>
      <c r="I8617">
        <v>1</v>
      </c>
      <c r="J8617">
        <v>45263.53</v>
      </c>
      <c r="K8617">
        <v>2000000</v>
      </c>
    </row>
    <row r="8618" spans="1:11" ht="15" customHeight="1" x14ac:dyDescent="0.2">
      <c r="A8618" t="s">
        <v>46432</v>
      </c>
      <c r="B8618" t="s">
        <v>46433</v>
      </c>
      <c r="C8618">
        <v>2024</v>
      </c>
      <c r="D8618" s="37">
        <v>45500</v>
      </c>
      <c r="E8618" s="37">
        <v>45864</v>
      </c>
      <c r="F8618" s="18" t="s">
        <v>4463</v>
      </c>
      <c r="G8618" t="s">
        <v>98</v>
      </c>
      <c r="H8618">
        <v>3</v>
      </c>
      <c r="I8618">
        <v>6</v>
      </c>
      <c r="J8618">
        <v>46652.52</v>
      </c>
      <c r="K8618">
        <v>4500000</v>
      </c>
    </row>
    <row r="8619" spans="1:11" ht="15" customHeight="1" x14ac:dyDescent="0.2">
      <c r="A8619" t="s">
        <v>46434</v>
      </c>
      <c r="B8619" t="s">
        <v>46435</v>
      </c>
      <c r="C8619">
        <v>2024</v>
      </c>
      <c r="D8619" s="37">
        <v>45500</v>
      </c>
      <c r="E8619" s="37">
        <v>45864</v>
      </c>
      <c r="F8619" s="18" t="s">
        <v>4463</v>
      </c>
      <c r="G8619" t="s">
        <v>99</v>
      </c>
      <c r="H8619">
        <v>1</v>
      </c>
      <c r="I8619">
        <v>2</v>
      </c>
      <c r="J8619">
        <v>52912.62</v>
      </c>
      <c r="K8619">
        <v>3500000</v>
      </c>
    </row>
    <row r="8620" spans="1:11" ht="15" customHeight="1" x14ac:dyDescent="0.2">
      <c r="A8620" t="s">
        <v>46436</v>
      </c>
      <c r="B8620" t="s">
        <v>46437</v>
      </c>
      <c r="C8620">
        <v>2024</v>
      </c>
      <c r="D8620" s="37">
        <v>45500</v>
      </c>
      <c r="E8620" s="37">
        <v>45864</v>
      </c>
      <c r="F8620" s="18" t="s">
        <v>4463</v>
      </c>
      <c r="G8620" t="s">
        <v>99</v>
      </c>
      <c r="H8620">
        <v>1</v>
      </c>
      <c r="I8620">
        <v>1</v>
      </c>
      <c r="J8620">
        <v>55684.92</v>
      </c>
      <c r="K8620">
        <v>4000000</v>
      </c>
    </row>
    <row r="8621" spans="1:11" ht="15" customHeight="1" x14ac:dyDescent="0.2">
      <c r="A8621" t="s">
        <v>46438</v>
      </c>
      <c r="B8621" t="s">
        <v>46439</v>
      </c>
      <c r="C8621">
        <v>2024</v>
      </c>
      <c r="D8621" s="37">
        <v>45500</v>
      </c>
      <c r="E8621" s="37">
        <v>45864</v>
      </c>
      <c r="F8621" s="18" t="s">
        <v>4463</v>
      </c>
      <c r="G8621" t="s">
        <v>97</v>
      </c>
      <c r="H8621">
        <v>1</v>
      </c>
      <c r="I8621">
        <v>1</v>
      </c>
      <c r="J8621">
        <v>50294.17</v>
      </c>
      <c r="K8621">
        <v>4000000</v>
      </c>
    </row>
    <row r="8622" spans="1:11" ht="15" customHeight="1" x14ac:dyDescent="0.2">
      <c r="A8622" t="s">
        <v>46440</v>
      </c>
      <c r="B8622" t="s">
        <v>46441</v>
      </c>
      <c r="C8622">
        <v>2024</v>
      </c>
      <c r="D8622" s="37">
        <v>45501</v>
      </c>
      <c r="E8622" s="37">
        <v>45865</v>
      </c>
      <c r="F8622" s="18" t="s">
        <v>4452</v>
      </c>
      <c r="G8622" t="s">
        <v>98</v>
      </c>
      <c r="H8622">
        <v>3</v>
      </c>
      <c r="I8622">
        <v>3</v>
      </c>
      <c r="J8622">
        <v>49439.42</v>
      </c>
      <c r="K8622">
        <v>5000000</v>
      </c>
    </row>
    <row r="8623" spans="1:11" ht="15" customHeight="1" x14ac:dyDescent="0.2">
      <c r="A8623" t="s">
        <v>46442</v>
      </c>
      <c r="B8623" t="s">
        <v>46443</v>
      </c>
      <c r="C8623">
        <v>2024</v>
      </c>
      <c r="D8623" s="37">
        <v>45501</v>
      </c>
      <c r="E8623" s="37">
        <v>45865</v>
      </c>
      <c r="F8623" s="18" t="s">
        <v>4452</v>
      </c>
      <c r="G8623" t="s">
        <v>98</v>
      </c>
      <c r="H8623">
        <v>1</v>
      </c>
      <c r="I8623">
        <v>1</v>
      </c>
      <c r="J8623">
        <v>111950.95</v>
      </c>
      <c r="K8623">
        <v>10000000</v>
      </c>
    </row>
    <row r="8624" spans="1:11" ht="15" customHeight="1" x14ac:dyDescent="0.2">
      <c r="A8624" t="s">
        <v>46444</v>
      </c>
      <c r="B8624" t="s">
        <v>46445</v>
      </c>
      <c r="C8624">
        <v>2024</v>
      </c>
      <c r="D8624" s="37">
        <v>45501</v>
      </c>
      <c r="E8624" s="37">
        <v>45865</v>
      </c>
      <c r="F8624" s="18" t="s">
        <v>4452</v>
      </c>
      <c r="G8624" t="s">
        <v>97</v>
      </c>
      <c r="H8624">
        <v>2</v>
      </c>
      <c r="I8624">
        <v>4</v>
      </c>
      <c r="J8624">
        <v>6568.86</v>
      </c>
      <c r="K8624">
        <v>500000</v>
      </c>
    </row>
    <row r="8625" spans="1:11" ht="15" customHeight="1" x14ac:dyDescent="0.2">
      <c r="A8625" t="s">
        <v>46446</v>
      </c>
      <c r="B8625" t="s">
        <v>46447</v>
      </c>
      <c r="C8625">
        <v>2024</v>
      </c>
      <c r="D8625" s="37">
        <v>45501</v>
      </c>
      <c r="E8625" s="37">
        <v>45865</v>
      </c>
      <c r="F8625" s="18" t="s">
        <v>4452</v>
      </c>
      <c r="G8625" t="s">
        <v>98</v>
      </c>
      <c r="H8625">
        <v>1</v>
      </c>
      <c r="I8625">
        <v>2</v>
      </c>
      <c r="J8625">
        <v>10842.44</v>
      </c>
      <c r="K8625">
        <v>1000000</v>
      </c>
    </row>
    <row r="8626" spans="1:11" ht="15" customHeight="1" x14ac:dyDescent="0.2">
      <c r="A8626" t="s">
        <v>46448</v>
      </c>
      <c r="B8626" t="s">
        <v>46449</v>
      </c>
      <c r="C8626">
        <v>2024</v>
      </c>
      <c r="D8626" s="37">
        <v>45501</v>
      </c>
      <c r="E8626" s="37">
        <v>45865</v>
      </c>
      <c r="F8626" s="18" t="s">
        <v>4452</v>
      </c>
      <c r="G8626" t="s">
        <v>100</v>
      </c>
      <c r="H8626">
        <v>2</v>
      </c>
      <c r="I8626">
        <v>2</v>
      </c>
      <c r="J8626">
        <v>252396.25</v>
      </c>
      <c r="K8626">
        <v>10000000</v>
      </c>
    </row>
    <row r="8627" spans="1:11" ht="15" customHeight="1" x14ac:dyDescent="0.2">
      <c r="A8627" t="s">
        <v>46450</v>
      </c>
      <c r="B8627" t="s">
        <v>46451</v>
      </c>
      <c r="C8627">
        <v>2024</v>
      </c>
      <c r="D8627" s="37">
        <v>45501</v>
      </c>
      <c r="E8627" s="37">
        <v>45865</v>
      </c>
      <c r="F8627" s="18" t="s">
        <v>4463</v>
      </c>
      <c r="G8627" t="s">
        <v>97</v>
      </c>
      <c r="H8627">
        <v>2</v>
      </c>
      <c r="I8627">
        <v>2</v>
      </c>
      <c r="J8627">
        <v>43544.1</v>
      </c>
      <c r="K8627">
        <v>3500000</v>
      </c>
    </row>
    <row r="8628" spans="1:11" ht="15" customHeight="1" x14ac:dyDescent="0.2">
      <c r="A8628" t="s">
        <v>46452</v>
      </c>
      <c r="B8628" t="s">
        <v>46453</v>
      </c>
      <c r="C8628">
        <v>2024</v>
      </c>
      <c r="D8628" s="37">
        <v>45501</v>
      </c>
      <c r="E8628" s="37">
        <v>45865</v>
      </c>
      <c r="F8628" s="18" t="s">
        <v>4463</v>
      </c>
      <c r="G8628" t="s">
        <v>100</v>
      </c>
      <c r="H8628">
        <v>1</v>
      </c>
      <c r="I8628">
        <v>1</v>
      </c>
      <c r="J8628">
        <v>100867.44</v>
      </c>
      <c r="K8628">
        <v>4000000</v>
      </c>
    </row>
    <row r="8629" spans="1:11" ht="15" customHeight="1" x14ac:dyDescent="0.2">
      <c r="A8629" t="s">
        <v>46454</v>
      </c>
      <c r="B8629" t="s">
        <v>46455</v>
      </c>
      <c r="C8629">
        <v>2024</v>
      </c>
      <c r="D8629" s="37">
        <v>45501</v>
      </c>
      <c r="E8629" s="37">
        <v>45865</v>
      </c>
      <c r="F8629" s="18" t="s">
        <v>4463</v>
      </c>
      <c r="G8629" t="s">
        <v>97</v>
      </c>
      <c r="H8629">
        <v>2</v>
      </c>
      <c r="I8629">
        <v>4</v>
      </c>
      <c r="J8629">
        <v>17105.98</v>
      </c>
      <c r="K8629">
        <v>1500000</v>
      </c>
    </row>
    <row r="8630" spans="1:11" ht="15" customHeight="1" x14ac:dyDescent="0.2">
      <c r="A8630" t="s">
        <v>46456</v>
      </c>
      <c r="B8630" t="s">
        <v>46457</v>
      </c>
      <c r="C8630">
        <v>2024</v>
      </c>
      <c r="D8630" s="37">
        <v>45501</v>
      </c>
      <c r="E8630" s="37">
        <v>45865</v>
      </c>
      <c r="F8630" s="18" t="s">
        <v>4463</v>
      </c>
      <c r="G8630" t="s">
        <v>97</v>
      </c>
      <c r="H8630">
        <v>1</v>
      </c>
      <c r="I8630">
        <v>1</v>
      </c>
      <c r="J8630">
        <v>113872.32000000001</v>
      </c>
      <c r="K8630">
        <v>10000000</v>
      </c>
    </row>
    <row r="8631" spans="1:11" ht="15" customHeight="1" x14ac:dyDescent="0.2">
      <c r="A8631" t="s">
        <v>46458</v>
      </c>
      <c r="B8631" t="s">
        <v>46459</v>
      </c>
      <c r="C8631">
        <v>2024</v>
      </c>
      <c r="D8631" s="37">
        <v>45501</v>
      </c>
      <c r="E8631" s="37">
        <v>45865</v>
      </c>
      <c r="F8631" s="18" t="s">
        <v>4463</v>
      </c>
      <c r="G8631" t="s">
        <v>97</v>
      </c>
      <c r="H8631">
        <v>3</v>
      </c>
      <c r="I8631">
        <v>3</v>
      </c>
      <c r="J8631">
        <v>120288.96000000001</v>
      </c>
      <c r="K8631">
        <v>10000000</v>
      </c>
    </row>
    <row r="8632" spans="1:11" ht="15" customHeight="1" x14ac:dyDescent="0.2">
      <c r="A8632" t="s">
        <v>46460</v>
      </c>
      <c r="B8632" t="s">
        <v>46461</v>
      </c>
      <c r="C8632">
        <v>2024</v>
      </c>
      <c r="D8632" s="37">
        <v>45501</v>
      </c>
      <c r="E8632" s="37">
        <v>45865</v>
      </c>
      <c r="F8632" s="18" t="s">
        <v>4463</v>
      </c>
      <c r="G8632" t="s">
        <v>97</v>
      </c>
      <c r="H8632">
        <v>1</v>
      </c>
      <c r="I8632">
        <v>1</v>
      </c>
      <c r="J8632">
        <v>12416.44</v>
      </c>
      <c r="K8632">
        <v>1000000</v>
      </c>
    </row>
    <row r="8633" spans="1:11" ht="15" customHeight="1" x14ac:dyDescent="0.2">
      <c r="A8633" t="s">
        <v>46462</v>
      </c>
      <c r="B8633" t="s">
        <v>46463</v>
      </c>
      <c r="C8633">
        <v>2024</v>
      </c>
      <c r="D8633" s="37">
        <v>45501</v>
      </c>
      <c r="E8633" s="37">
        <v>45865</v>
      </c>
      <c r="F8633" s="18" t="s">
        <v>4463</v>
      </c>
      <c r="G8633" t="s">
        <v>99</v>
      </c>
      <c r="H8633">
        <v>3</v>
      </c>
      <c r="I8633">
        <v>6</v>
      </c>
      <c r="J8633">
        <v>72818.59</v>
      </c>
      <c r="K8633">
        <v>5000000</v>
      </c>
    </row>
    <row r="8634" spans="1:11" ht="15" customHeight="1" x14ac:dyDescent="0.2">
      <c r="A8634" t="s">
        <v>46464</v>
      </c>
      <c r="B8634" t="s">
        <v>46465</v>
      </c>
      <c r="C8634">
        <v>2024</v>
      </c>
      <c r="D8634" s="37">
        <v>45501</v>
      </c>
      <c r="E8634" s="37">
        <v>45865</v>
      </c>
      <c r="F8634" s="18" t="s">
        <v>4463</v>
      </c>
      <c r="G8634" t="s">
        <v>99</v>
      </c>
      <c r="H8634">
        <v>1</v>
      </c>
      <c r="I8634">
        <v>1</v>
      </c>
      <c r="J8634">
        <v>55449.03</v>
      </c>
      <c r="K8634">
        <v>4000000</v>
      </c>
    </row>
    <row r="8635" spans="1:11" ht="15" customHeight="1" x14ac:dyDescent="0.2">
      <c r="A8635" t="s">
        <v>46466</v>
      </c>
      <c r="B8635" t="s">
        <v>46467</v>
      </c>
      <c r="C8635">
        <v>2024</v>
      </c>
      <c r="D8635" s="37">
        <v>45501</v>
      </c>
      <c r="E8635" s="37">
        <v>45865</v>
      </c>
      <c r="F8635" s="18" t="s">
        <v>4463</v>
      </c>
      <c r="G8635" t="s">
        <v>97</v>
      </c>
      <c r="H8635">
        <v>1</v>
      </c>
      <c r="I8635">
        <v>1</v>
      </c>
      <c r="J8635">
        <v>32649.94</v>
      </c>
      <c r="K8635">
        <v>3000000</v>
      </c>
    </row>
    <row r="8636" spans="1:11" ht="15" customHeight="1" x14ac:dyDescent="0.2">
      <c r="A8636" t="s">
        <v>46468</v>
      </c>
      <c r="B8636" t="s">
        <v>46469</v>
      </c>
      <c r="C8636">
        <v>2024</v>
      </c>
      <c r="D8636" s="37">
        <v>45501</v>
      </c>
      <c r="E8636" s="37">
        <v>45865</v>
      </c>
      <c r="F8636" s="18" t="s">
        <v>4463</v>
      </c>
      <c r="G8636" t="s">
        <v>97</v>
      </c>
      <c r="H8636">
        <v>2</v>
      </c>
      <c r="I8636">
        <v>2</v>
      </c>
      <c r="J8636">
        <v>24223.23</v>
      </c>
      <c r="K8636">
        <v>2000000</v>
      </c>
    </row>
    <row r="8637" spans="1:11" ht="15" customHeight="1" x14ac:dyDescent="0.2">
      <c r="A8637" t="s">
        <v>46470</v>
      </c>
      <c r="B8637" t="s">
        <v>46471</v>
      </c>
      <c r="C8637">
        <v>2024</v>
      </c>
      <c r="D8637" s="37">
        <v>45501</v>
      </c>
      <c r="E8637" s="37">
        <v>45865</v>
      </c>
      <c r="F8637" s="18" t="s">
        <v>4463</v>
      </c>
      <c r="G8637" t="s">
        <v>98</v>
      </c>
      <c r="H8637">
        <v>2</v>
      </c>
      <c r="I8637">
        <v>2</v>
      </c>
      <c r="J8637">
        <v>4837.82</v>
      </c>
      <c r="K8637">
        <v>500000</v>
      </c>
    </row>
    <row r="8638" spans="1:11" ht="15" customHeight="1" x14ac:dyDescent="0.2">
      <c r="A8638" t="s">
        <v>46472</v>
      </c>
      <c r="B8638" t="s">
        <v>46473</v>
      </c>
      <c r="C8638">
        <v>2024</v>
      </c>
      <c r="D8638" s="37">
        <v>45501</v>
      </c>
      <c r="E8638" s="37">
        <v>45865</v>
      </c>
      <c r="F8638" s="18" t="s">
        <v>4463</v>
      </c>
      <c r="G8638" t="s">
        <v>97</v>
      </c>
      <c r="H8638">
        <v>2</v>
      </c>
      <c r="I8638">
        <v>2</v>
      </c>
      <c r="J8638">
        <v>56393.03</v>
      </c>
      <c r="K8638">
        <v>5000000</v>
      </c>
    </row>
    <row r="8639" spans="1:11" ht="15" customHeight="1" x14ac:dyDescent="0.2">
      <c r="A8639" t="s">
        <v>46474</v>
      </c>
      <c r="B8639" t="s">
        <v>46475</v>
      </c>
      <c r="C8639">
        <v>2024</v>
      </c>
      <c r="D8639" s="37">
        <v>45501</v>
      </c>
      <c r="E8639" s="37">
        <v>45865</v>
      </c>
      <c r="F8639" s="18" t="s">
        <v>4463</v>
      </c>
      <c r="G8639" t="s">
        <v>101</v>
      </c>
      <c r="H8639">
        <v>2</v>
      </c>
      <c r="I8639">
        <v>4</v>
      </c>
      <c r="J8639">
        <v>8164.46</v>
      </c>
      <c r="K8639">
        <v>1000000</v>
      </c>
    </row>
    <row r="8640" spans="1:11" ht="15" customHeight="1" x14ac:dyDescent="0.2">
      <c r="A8640" t="s">
        <v>46476</v>
      </c>
      <c r="B8640" t="s">
        <v>46477</v>
      </c>
      <c r="C8640">
        <v>2024</v>
      </c>
      <c r="D8640" s="37">
        <v>45501</v>
      </c>
      <c r="E8640" s="37">
        <v>45865</v>
      </c>
      <c r="F8640" s="18" t="s">
        <v>4463</v>
      </c>
      <c r="G8640" t="s">
        <v>97</v>
      </c>
      <c r="H8640">
        <v>3</v>
      </c>
      <c r="I8640">
        <v>6</v>
      </c>
      <c r="J8640">
        <v>127808.82</v>
      </c>
      <c r="K8640">
        <v>10000000</v>
      </c>
    </row>
    <row r="8641" spans="1:11" ht="15" customHeight="1" x14ac:dyDescent="0.2">
      <c r="A8641" t="s">
        <v>46478</v>
      </c>
      <c r="B8641" t="s">
        <v>46479</v>
      </c>
      <c r="C8641">
        <v>2024</v>
      </c>
      <c r="D8641" s="37">
        <v>45501</v>
      </c>
      <c r="E8641" s="37">
        <v>45865</v>
      </c>
      <c r="F8641" s="18" t="s">
        <v>4463</v>
      </c>
      <c r="G8641" t="s">
        <v>99</v>
      </c>
      <c r="H8641">
        <v>1</v>
      </c>
      <c r="I8641">
        <v>1</v>
      </c>
      <c r="J8641">
        <v>41789.519999999997</v>
      </c>
      <c r="K8641">
        <v>3000000</v>
      </c>
    </row>
    <row r="8642" spans="1:11" ht="15" customHeight="1" x14ac:dyDescent="0.2">
      <c r="A8642" t="s">
        <v>46480</v>
      </c>
      <c r="B8642" t="s">
        <v>46481</v>
      </c>
      <c r="C8642">
        <v>2024</v>
      </c>
      <c r="D8642" s="37">
        <v>45501</v>
      </c>
      <c r="E8642" s="37">
        <v>45865</v>
      </c>
      <c r="F8642" s="18" t="s">
        <v>4463</v>
      </c>
      <c r="G8642" t="s">
        <v>100</v>
      </c>
      <c r="H8642">
        <v>1</v>
      </c>
      <c r="I8642">
        <v>1</v>
      </c>
      <c r="J8642">
        <v>68303.53</v>
      </c>
      <c r="K8642">
        <v>3000000</v>
      </c>
    </row>
    <row r="8643" spans="1:11" ht="15" customHeight="1" x14ac:dyDescent="0.2">
      <c r="A8643" t="s">
        <v>46482</v>
      </c>
      <c r="B8643" t="s">
        <v>46483</v>
      </c>
      <c r="C8643">
        <v>2024</v>
      </c>
      <c r="D8643" s="37">
        <v>45501</v>
      </c>
      <c r="E8643" s="37">
        <v>45865</v>
      </c>
      <c r="F8643" s="18" t="s">
        <v>4463</v>
      </c>
      <c r="G8643" t="s">
        <v>101</v>
      </c>
      <c r="H8643">
        <v>1</v>
      </c>
      <c r="I8643">
        <v>1</v>
      </c>
      <c r="J8643">
        <v>20928.66</v>
      </c>
      <c r="K8643">
        <v>2500000</v>
      </c>
    </row>
    <row r="8644" spans="1:11" ht="15" customHeight="1" x14ac:dyDescent="0.2">
      <c r="A8644" t="s">
        <v>46484</v>
      </c>
      <c r="B8644" t="s">
        <v>46485</v>
      </c>
      <c r="C8644">
        <v>2024</v>
      </c>
      <c r="D8644" s="37">
        <v>45501</v>
      </c>
      <c r="E8644" s="37">
        <v>45865</v>
      </c>
      <c r="F8644" s="18" t="s">
        <v>4463</v>
      </c>
      <c r="G8644" t="s">
        <v>97</v>
      </c>
      <c r="H8644">
        <v>2</v>
      </c>
      <c r="I8644">
        <v>2</v>
      </c>
      <c r="J8644">
        <v>21641.29</v>
      </c>
      <c r="K8644">
        <v>2000000</v>
      </c>
    </row>
    <row r="8645" spans="1:11" ht="15" customHeight="1" x14ac:dyDescent="0.2">
      <c r="A8645" t="s">
        <v>46486</v>
      </c>
      <c r="B8645" t="s">
        <v>46487</v>
      </c>
      <c r="C8645">
        <v>2024</v>
      </c>
      <c r="D8645" s="37">
        <v>45501</v>
      </c>
      <c r="E8645" s="37">
        <v>45865</v>
      </c>
      <c r="F8645" s="18" t="s">
        <v>4463</v>
      </c>
      <c r="G8645" t="s">
        <v>99</v>
      </c>
      <c r="H8645">
        <v>1</v>
      </c>
      <c r="I8645">
        <v>2</v>
      </c>
      <c r="J8645">
        <v>27466.799999999999</v>
      </c>
      <c r="K8645">
        <v>2000000</v>
      </c>
    </row>
    <row r="8646" spans="1:11" ht="15" customHeight="1" x14ac:dyDescent="0.2">
      <c r="A8646" t="s">
        <v>46488</v>
      </c>
      <c r="B8646" t="s">
        <v>46489</v>
      </c>
      <c r="C8646">
        <v>2024</v>
      </c>
      <c r="D8646" s="37">
        <v>45501</v>
      </c>
      <c r="E8646" s="37">
        <v>45865</v>
      </c>
      <c r="F8646" s="18" t="s">
        <v>4463</v>
      </c>
      <c r="G8646" t="s">
        <v>97</v>
      </c>
      <c r="H8646">
        <v>1</v>
      </c>
      <c r="I8646">
        <v>1</v>
      </c>
      <c r="J8646">
        <v>34899.56</v>
      </c>
      <c r="K8646">
        <v>3000000</v>
      </c>
    </row>
    <row r="8647" spans="1:11" ht="15" customHeight="1" x14ac:dyDescent="0.2">
      <c r="A8647" t="s">
        <v>46490</v>
      </c>
      <c r="B8647" t="s">
        <v>46491</v>
      </c>
      <c r="C8647">
        <v>2024</v>
      </c>
      <c r="D8647" s="37">
        <v>45501</v>
      </c>
      <c r="E8647" s="37">
        <v>45865</v>
      </c>
      <c r="F8647" s="18" t="s">
        <v>4463</v>
      </c>
      <c r="G8647" t="s">
        <v>100</v>
      </c>
      <c r="H8647">
        <v>2</v>
      </c>
      <c r="I8647">
        <v>4</v>
      </c>
      <c r="J8647">
        <v>84629.86</v>
      </c>
      <c r="K8647">
        <v>4000000</v>
      </c>
    </row>
    <row r="8648" spans="1:11" ht="15" customHeight="1" x14ac:dyDescent="0.2">
      <c r="A8648" t="s">
        <v>46492</v>
      </c>
      <c r="B8648" t="s">
        <v>46493</v>
      </c>
      <c r="C8648">
        <v>2024</v>
      </c>
      <c r="D8648" s="37">
        <v>45501</v>
      </c>
      <c r="E8648" s="37">
        <v>45865</v>
      </c>
      <c r="F8648" s="18" t="s">
        <v>4463</v>
      </c>
      <c r="G8648" t="s">
        <v>97</v>
      </c>
      <c r="H8648">
        <v>1</v>
      </c>
      <c r="I8648">
        <v>1</v>
      </c>
      <c r="J8648">
        <v>125180.53</v>
      </c>
      <c r="K8648">
        <v>10000000</v>
      </c>
    </row>
    <row r="8649" spans="1:11" ht="15" customHeight="1" x14ac:dyDescent="0.2">
      <c r="A8649" t="s">
        <v>46494</v>
      </c>
      <c r="B8649" t="s">
        <v>46495</v>
      </c>
      <c r="C8649">
        <v>2024</v>
      </c>
      <c r="D8649" s="37">
        <v>45501</v>
      </c>
      <c r="E8649" s="37">
        <v>45865</v>
      </c>
      <c r="F8649" s="18" t="s">
        <v>4463</v>
      </c>
      <c r="G8649" t="s">
        <v>99</v>
      </c>
      <c r="H8649">
        <v>2</v>
      </c>
      <c r="I8649">
        <v>2</v>
      </c>
      <c r="J8649">
        <v>75548.460000000006</v>
      </c>
      <c r="K8649">
        <v>5000000</v>
      </c>
    </row>
    <row r="8650" spans="1:11" ht="15" customHeight="1" x14ac:dyDescent="0.2">
      <c r="A8650" t="s">
        <v>46496</v>
      </c>
      <c r="B8650" t="s">
        <v>46497</v>
      </c>
      <c r="C8650">
        <v>2024</v>
      </c>
      <c r="D8650" s="37">
        <v>45501</v>
      </c>
      <c r="E8650" s="37">
        <v>45865</v>
      </c>
      <c r="F8650" s="18" t="s">
        <v>4463</v>
      </c>
      <c r="G8650" t="s">
        <v>101</v>
      </c>
      <c r="H8650">
        <v>2</v>
      </c>
      <c r="I8650">
        <v>4</v>
      </c>
      <c r="J8650">
        <v>84513.12</v>
      </c>
      <c r="K8650">
        <v>10000000</v>
      </c>
    </row>
    <row r="8651" spans="1:11" ht="15" customHeight="1" x14ac:dyDescent="0.2">
      <c r="A8651" t="s">
        <v>46498</v>
      </c>
      <c r="B8651" t="s">
        <v>46499</v>
      </c>
      <c r="C8651">
        <v>2024</v>
      </c>
      <c r="D8651" s="37">
        <v>45501</v>
      </c>
      <c r="E8651" s="37">
        <v>45865</v>
      </c>
      <c r="F8651" s="18" t="s">
        <v>4463</v>
      </c>
      <c r="G8651" t="s">
        <v>100</v>
      </c>
      <c r="H8651">
        <v>3</v>
      </c>
      <c r="I8651">
        <v>3</v>
      </c>
      <c r="J8651">
        <v>88506.51</v>
      </c>
      <c r="K8651">
        <v>4000000</v>
      </c>
    </row>
    <row r="8652" spans="1:11" ht="15" customHeight="1" x14ac:dyDescent="0.2">
      <c r="A8652" t="s">
        <v>46500</v>
      </c>
      <c r="B8652" t="s">
        <v>46501</v>
      </c>
      <c r="C8652">
        <v>2024</v>
      </c>
      <c r="D8652" s="37">
        <v>45502</v>
      </c>
      <c r="E8652" s="37">
        <v>45866</v>
      </c>
      <c r="F8652" s="18" t="s">
        <v>4452</v>
      </c>
      <c r="G8652" t="s">
        <v>101</v>
      </c>
      <c r="H8652">
        <v>1</v>
      </c>
      <c r="I8652">
        <v>1</v>
      </c>
      <c r="J8652">
        <v>37136.42</v>
      </c>
      <c r="K8652">
        <v>4000000</v>
      </c>
    </row>
    <row r="8653" spans="1:11" ht="15" customHeight="1" x14ac:dyDescent="0.2">
      <c r="A8653" t="s">
        <v>46502</v>
      </c>
      <c r="B8653" t="s">
        <v>46503</v>
      </c>
      <c r="C8653">
        <v>2024</v>
      </c>
      <c r="D8653" s="37">
        <v>45502</v>
      </c>
      <c r="E8653" s="37">
        <v>45866</v>
      </c>
      <c r="F8653" s="18" t="s">
        <v>4452</v>
      </c>
      <c r="G8653" t="s">
        <v>97</v>
      </c>
      <c r="H8653">
        <v>1</v>
      </c>
      <c r="I8653">
        <v>2</v>
      </c>
      <c r="J8653">
        <v>22669.07</v>
      </c>
      <c r="K8653">
        <v>2000000</v>
      </c>
    </row>
    <row r="8654" spans="1:11" ht="15" customHeight="1" x14ac:dyDescent="0.2">
      <c r="A8654" t="s">
        <v>46504</v>
      </c>
      <c r="B8654" t="s">
        <v>46505</v>
      </c>
      <c r="C8654">
        <v>2024</v>
      </c>
      <c r="D8654" s="37">
        <v>45502</v>
      </c>
      <c r="E8654" s="37">
        <v>45866</v>
      </c>
      <c r="F8654" s="18" t="s">
        <v>4452</v>
      </c>
      <c r="G8654" t="s">
        <v>97</v>
      </c>
      <c r="H8654">
        <v>1</v>
      </c>
      <c r="I8654">
        <v>1</v>
      </c>
      <c r="J8654">
        <v>43573.4</v>
      </c>
      <c r="K8654">
        <v>4000000</v>
      </c>
    </row>
    <row r="8655" spans="1:11" ht="15" customHeight="1" x14ac:dyDescent="0.2">
      <c r="A8655" t="s">
        <v>46506</v>
      </c>
      <c r="B8655" t="s">
        <v>46507</v>
      </c>
      <c r="C8655">
        <v>2024</v>
      </c>
      <c r="D8655" s="37">
        <v>45502</v>
      </c>
      <c r="E8655" s="37">
        <v>45866</v>
      </c>
      <c r="F8655" s="18" t="s">
        <v>4452</v>
      </c>
      <c r="G8655" t="s">
        <v>97</v>
      </c>
      <c r="H8655">
        <v>3</v>
      </c>
      <c r="I8655">
        <v>3</v>
      </c>
      <c r="J8655">
        <v>23339.85</v>
      </c>
      <c r="K8655">
        <v>2000000</v>
      </c>
    </row>
    <row r="8656" spans="1:11" ht="15" customHeight="1" x14ac:dyDescent="0.2">
      <c r="A8656" t="s">
        <v>46508</v>
      </c>
      <c r="B8656" t="s">
        <v>46509</v>
      </c>
      <c r="C8656">
        <v>2024</v>
      </c>
      <c r="D8656" s="37">
        <v>45502</v>
      </c>
      <c r="E8656" s="37">
        <v>45866</v>
      </c>
      <c r="F8656" s="18" t="s">
        <v>4452</v>
      </c>
      <c r="G8656" t="s">
        <v>98</v>
      </c>
      <c r="H8656">
        <v>1</v>
      </c>
      <c r="I8656">
        <v>2</v>
      </c>
      <c r="J8656">
        <v>40950.839999999997</v>
      </c>
      <c r="K8656">
        <v>4000000</v>
      </c>
    </row>
    <row r="8657" spans="1:11" ht="15" customHeight="1" x14ac:dyDescent="0.2">
      <c r="A8657" t="s">
        <v>46510</v>
      </c>
      <c r="B8657" t="s">
        <v>46511</v>
      </c>
      <c r="C8657">
        <v>2024</v>
      </c>
      <c r="D8657" s="37">
        <v>45502</v>
      </c>
      <c r="E8657" s="37">
        <v>45866</v>
      </c>
      <c r="F8657" s="18" t="s">
        <v>4463</v>
      </c>
      <c r="G8657" t="s">
        <v>101</v>
      </c>
      <c r="H8657">
        <v>3</v>
      </c>
      <c r="I8657">
        <v>3</v>
      </c>
      <c r="J8657">
        <v>12637.43</v>
      </c>
      <c r="K8657">
        <v>1500000</v>
      </c>
    </row>
    <row r="8658" spans="1:11" ht="15" customHeight="1" x14ac:dyDescent="0.2">
      <c r="A8658" t="s">
        <v>46512</v>
      </c>
      <c r="B8658" t="s">
        <v>46513</v>
      </c>
      <c r="C8658">
        <v>2024</v>
      </c>
      <c r="D8658" s="37">
        <v>45502</v>
      </c>
      <c r="E8658" s="37">
        <v>45866</v>
      </c>
      <c r="F8658" s="18" t="s">
        <v>4463</v>
      </c>
      <c r="G8658" t="s">
        <v>99</v>
      </c>
      <c r="H8658">
        <v>3</v>
      </c>
      <c r="I8658">
        <v>3</v>
      </c>
      <c r="J8658">
        <v>67970.94</v>
      </c>
      <c r="K8658">
        <v>4500000</v>
      </c>
    </row>
    <row r="8659" spans="1:11" ht="15" customHeight="1" x14ac:dyDescent="0.2">
      <c r="A8659" t="s">
        <v>46514</v>
      </c>
      <c r="B8659" t="s">
        <v>46515</v>
      </c>
      <c r="C8659">
        <v>2024</v>
      </c>
      <c r="D8659" s="37">
        <v>45502</v>
      </c>
      <c r="E8659" s="37">
        <v>45866</v>
      </c>
      <c r="F8659" s="18" t="s">
        <v>4463</v>
      </c>
      <c r="G8659" t="s">
        <v>99</v>
      </c>
      <c r="H8659">
        <v>3</v>
      </c>
      <c r="I8659">
        <v>6</v>
      </c>
      <c r="J8659">
        <v>44582.01</v>
      </c>
      <c r="K8659">
        <v>3000000</v>
      </c>
    </row>
    <row r="8660" spans="1:11" ht="15" customHeight="1" x14ac:dyDescent="0.2">
      <c r="A8660" t="s">
        <v>46516</v>
      </c>
      <c r="B8660" t="s">
        <v>46517</v>
      </c>
      <c r="C8660">
        <v>2024</v>
      </c>
      <c r="D8660" s="37">
        <v>45502</v>
      </c>
      <c r="E8660" s="37">
        <v>45866</v>
      </c>
      <c r="F8660" s="18" t="s">
        <v>4463</v>
      </c>
      <c r="G8660" t="s">
        <v>98</v>
      </c>
      <c r="H8660">
        <v>1</v>
      </c>
      <c r="I8660">
        <v>2</v>
      </c>
      <c r="J8660">
        <v>42003.96</v>
      </c>
      <c r="K8660">
        <v>4000000</v>
      </c>
    </row>
    <row r="8661" spans="1:11" ht="15" customHeight="1" x14ac:dyDescent="0.2">
      <c r="A8661" t="s">
        <v>46518</v>
      </c>
      <c r="B8661" t="s">
        <v>46519</v>
      </c>
      <c r="C8661">
        <v>2024</v>
      </c>
      <c r="D8661" s="37">
        <v>45502</v>
      </c>
      <c r="E8661" s="37">
        <v>45866</v>
      </c>
      <c r="F8661" s="18" t="s">
        <v>4463</v>
      </c>
      <c r="G8661" t="s">
        <v>97</v>
      </c>
      <c r="H8661">
        <v>1</v>
      </c>
      <c r="I8661">
        <v>2</v>
      </c>
      <c r="J8661">
        <v>119721.17</v>
      </c>
      <c r="K8661">
        <v>10000000</v>
      </c>
    </row>
    <row r="8662" spans="1:11" ht="15" customHeight="1" x14ac:dyDescent="0.2">
      <c r="A8662" t="s">
        <v>46520</v>
      </c>
      <c r="B8662" t="s">
        <v>46521</v>
      </c>
      <c r="C8662">
        <v>2024</v>
      </c>
      <c r="D8662" s="37">
        <v>45502</v>
      </c>
      <c r="E8662" s="37">
        <v>45866</v>
      </c>
      <c r="F8662" s="18" t="s">
        <v>4463</v>
      </c>
      <c r="G8662" t="s">
        <v>101</v>
      </c>
      <c r="H8662">
        <v>1</v>
      </c>
      <c r="I8662">
        <v>1</v>
      </c>
      <c r="J8662">
        <v>88836.93</v>
      </c>
      <c r="K8662">
        <v>10000000</v>
      </c>
    </row>
    <row r="8663" spans="1:11" ht="15" customHeight="1" x14ac:dyDescent="0.2">
      <c r="A8663" t="s">
        <v>46522</v>
      </c>
      <c r="B8663" t="s">
        <v>46523</v>
      </c>
      <c r="C8663">
        <v>2024</v>
      </c>
      <c r="D8663" s="37">
        <v>45502</v>
      </c>
      <c r="E8663" s="37">
        <v>45866</v>
      </c>
      <c r="F8663" s="18" t="s">
        <v>4463</v>
      </c>
      <c r="G8663" t="s">
        <v>98</v>
      </c>
      <c r="H8663">
        <v>1</v>
      </c>
      <c r="I8663">
        <v>1</v>
      </c>
      <c r="J8663">
        <v>114094.44</v>
      </c>
      <c r="K8663">
        <v>10000000</v>
      </c>
    </row>
    <row r="8664" spans="1:11" ht="15" customHeight="1" x14ac:dyDescent="0.2">
      <c r="A8664" t="s">
        <v>46524</v>
      </c>
      <c r="B8664" t="s">
        <v>46525</v>
      </c>
      <c r="C8664">
        <v>2024</v>
      </c>
      <c r="D8664" s="37">
        <v>45502</v>
      </c>
      <c r="E8664" s="37">
        <v>45866</v>
      </c>
      <c r="F8664" s="18" t="s">
        <v>4463</v>
      </c>
      <c r="G8664" t="s">
        <v>98</v>
      </c>
      <c r="H8664">
        <v>1</v>
      </c>
      <c r="I8664">
        <v>1</v>
      </c>
      <c r="J8664">
        <v>20964.78</v>
      </c>
      <c r="K8664">
        <v>2000000</v>
      </c>
    </row>
    <row r="8665" spans="1:11" ht="15" customHeight="1" x14ac:dyDescent="0.2">
      <c r="A8665" t="s">
        <v>46526</v>
      </c>
      <c r="B8665" t="s">
        <v>46527</v>
      </c>
      <c r="C8665">
        <v>2024</v>
      </c>
      <c r="D8665" s="37">
        <v>45502</v>
      </c>
      <c r="E8665" s="37">
        <v>45866</v>
      </c>
      <c r="F8665" s="18" t="s">
        <v>4463</v>
      </c>
      <c r="G8665" t="s">
        <v>100</v>
      </c>
      <c r="H8665">
        <v>1</v>
      </c>
      <c r="I8665">
        <v>1</v>
      </c>
      <c r="J8665">
        <v>230851.94</v>
      </c>
      <c r="K8665">
        <v>10000000</v>
      </c>
    </row>
    <row r="8666" spans="1:11" ht="15" customHeight="1" x14ac:dyDescent="0.2">
      <c r="A8666" t="s">
        <v>46528</v>
      </c>
      <c r="B8666" t="s">
        <v>46529</v>
      </c>
      <c r="C8666">
        <v>2024</v>
      </c>
      <c r="D8666" s="37">
        <v>45502</v>
      </c>
      <c r="E8666" s="37">
        <v>45866</v>
      </c>
      <c r="F8666" s="18" t="s">
        <v>4463</v>
      </c>
      <c r="G8666" t="s">
        <v>99</v>
      </c>
      <c r="H8666">
        <v>3</v>
      </c>
      <c r="I8666">
        <v>3</v>
      </c>
      <c r="J8666">
        <v>55034.7</v>
      </c>
      <c r="K8666">
        <v>4000000</v>
      </c>
    </row>
    <row r="8667" spans="1:11" ht="15" customHeight="1" x14ac:dyDescent="0.2">
      <c r="A8667" t="s">
        <v>46530</v>
      </c>
      <c r="B8667" t="s">
        <v>46531</v>
      </c>
      <c r="C8667">
        <v>2024</v>
      </c>
      <c r="D8667" s="37">
        <v>45502</v>
      </c>
      <c r="E8667" s="37">
        <v>45866</v>
      </c>
      <c r="F8667" s="18" t="s">
        <v>4463</v>
      </c>
      <c r="G8667" t="s">
        <v>100</v>
      </c>
      <c r="H8667">
        <v>2</v>
      </c>
      <c r="I8667">
        <v>4</v>
      </c>
      <c r="J8667">
        <v>43112.81</v>
      </c>
      <c r="K8667">
        <v>2000000</v>
      </c>
    </row>
    <row r="8668" spans="1:11" ht="15" customHeight="1" x14ac:dyDescent="0.2">
      <c r="A8668" t="s">
        <v>46532</v>
      </c>
      <c r="B8668" t="s">
        <v>46533</v>
      </c>
      <c r="C8668">
        <v>2024</v>
      </c>
      <c r="D8668" s="37">
        <v>45502</v>
      </c>
      <c r="E8668" s="37">
        <v>45866</v>
      </c>
      <c r="F8668" s="18" t="s">
        <v>4463</v>
      </c>
      <c r="G8668" t="s">
        <v>100</v>
      </c>
      <c r="H8668">
        <v>3</v>
      </c>
      <c r="I8668">
        <v>3</v>
      </c>
      <c r="J8668">
        <v>11285.24</v>
      </c>
      <c r="K8668">
        <v>500000</v>
      </c>
    </row>
    <row r="8669" spans="1:11" ht="15" customHeight="1" x14ac:dyDescent="0.2">
      <c r="A8669" t="s">
        <v>46534</v>
      </c>
      <c r="B8669" t="s">
        <v>46535</v>
      </c>
      <c r="C8669">
        <v>2024</v>
      </c>
      <c r="D8669" s="37">
        <v>45503</v>
      </c>
      <c r="E8669" s="37">
        <v>45867</v>
      </c>
      <c r="F8669" s="18" t="s">
        <v>4452</v>
      </c>
      <c r="G8669" t="s">
        <v>101</v>
      </c>
      <c r="H8669">
        <v>1</v>
      </c>
      <c r="I8669">
        <v>1</v>
      </c>
      <c r="J8669">
        <v>38460.379999999997</v>
      </c>
      <c r="K8669">
        <v>4000000</v>
      </c>
    </row>
    <row r="8670" spans="1:11" ht="15" customHeight="1" x14ac:dyDescent="0.2">
      <c r="A8670" t="s">
        <v>46536</v>
      </c>
      <c r="B8670" t="s">
        <v>46537</v>
      </c>
      <c r="C8670">
        <v>2024</v>
      </c>
      <c r="D8670" s="37">
        <v>45503</v>
      </c>
      <c r="E8670" s="37">
        <v>45867</v>
      </c>
      <c r="F8670" s="18" t="s">
        <v>4452</v>
      </c>
      <c r="G8670" t="s">
        <v>99</v>
      </c>
      <c r="H8670">
        <v>1</v>
      </c>
      <c r="I8670">
        <v>1</v>
      </c>
      <c r="J8670">
        <v>72621.39</v>
      </c>
      <c r="K8670">
        <v>5000000</v>
      </c>
    </row>
    <row r="8671" spans="1:11" ht="15" customHeight="1" x14ac:dyDescent="0.2">
      <c r="A8671" t="s">
        <v>46538</v>
      </c>
      <c r="B8671" t="s">
        <v>46539</v>
      </c>
      <c r="C8671">
        <v>2024</v>
      </c>
      <c r="D8671" s="37">
        <v>45503</v>
      </c>
      <c r="E8671" s="37">
        <v>45867</v>
      </c>
      <c r="F8671" s="18" t="s">
        <v>4452</v>
      </c>
      <c r="G8671" t="s">
        <v>99</v>
      </c>
      <c r="H8671">
        <v>1</v>
      </c>
      <c r="I8671">
        <v>1</v>
      </c>
      <c r="J8671">
        <v>27545.94</v>
      </c>
      <c r="K8671">
        <v>2000000</v>
      </c>
    </row>
    <row r="8672" spans="1:11" ht="15" customHeight="1" x14ac:dyDescent="0.2">
      <c r="A8672" t="s">
        <v>46540</v>
      </c>
      <c r="B8672" t="s">
        <v>46541</v>
      </c>
      <c r="C8672">
        <v>2024</v>
      </c>
      <c r="D8672" s="37">
        <v>45503</v>
      </c>
      <c r="E8672" s="37">
        <v>45867</v>
      </c>
      <c r="F8672" s="18" t="s">
        <v>4452</v>
      </c>
      <c r="G8672" t="s">
        <v>97</v>
      </c>
      <c r="H8672">
        <v>1</v>
      </c>
      <c r="I8672">
        <v>2</v>
      </c>
      <c r="J8672">
        <v>10805.69</v>
      </c>
      <c r="K8672">
        <v>1000000</v>
      </c>
    </row>
    <row r="8673" spans="1:11" ht="15" customHeight="1" x14ac:dyDescent="0.2">
      <c r="A8673" t="s">
        <v>46542</v>
      </c>
      <c r="B8673" t="s">
        <v>46543</v>
      </c>
      <c r="C8673">
        <v>2024</v>
      </c>
      <c r="D8673" s="37">
        <v>45503</v>
      </c>
      <c r="E8673" s="37">
        <v>45867</v>
      </c>
      <c r="F8673" s="18" t="s">
        <v>4452</v>
      </c>
      <c r="G8673" t="s">
        <v>101</v>
      </c>
      <c r="H8673">
        <v>1</v>
      </c>
      <c r="I8673">
        <v>1</v>
      </c>
      <c r="J8673">
        <v>17359.669999999998</v>
      </c>
      <c r="K8673">
        <v>2000000</v>
      </c>
    </row>
    <row r="8674" spans="1:11" ht="15" customHeight="1" x14ac:dyDescent="0.2">
      <c r="A8674" t="s">
        <v>46544</v>
      </c>
      <c r="B8674" t="s">
        <v>46545</v>
      </c>
      <c r="C8674">
        <v>2024</v>
      </c>
      <c r="D8674" s="37">
        <v>45503</v>
      </c>
      <c r="E8674" s="37">
        <v>45867</v>
      </c>
      <c r="F8674" s="18" t="s">
        <v>4452</v>
      </c>
      <c r="G8674" t="s">
        <v>99</v>
      </c>
      <c r="H8674">
        <v>1</v>
      </c>
      <c r="I8674">
        <v>2</v>
      </c>
      <c r="J8674">
        <v>6324.65</v>
      </c>
      <c r="K8674">
        <v>500000</v>
      </c>
    </row>
    <row r="8675" spans="1:11" ht="15" customHeight="1" x14ac:dyDescent="0.2">
      <c r="A8675" t="s">
        <v>46546</v>
      </c>
      <c r="B8675" t="s">
        <v>46547</v>
      </c>
      <c r="C8675">
        <v>2024</v>
      </c>
      <c r="D8675" s="37">
        <v>45503</v>
      </c>
      <c r="E8675" s="37">
        <v>45867</v>
      </c>
      <c r="F8675" s="18" t="s">
        <v>4452</v>
      </c>
      <c r="G8675" t="s">
        <v>100</v>
      </c>
      <c r="H8675">
        <v>2</v>
      </c>
      <c r="I8675">
        <v>2</v>
      </c>
      <c r="J8675">
        <v>100495.99</v>
      </c>
      <c r="K8675">
        <v>4000000</v>
      </c>
    </row>
    <row r="8676" spans="1:11" ht="15" customHeight="1" x14ac:dyDescent="0.2">
      <c r="A8676" t="s">
        <v>46548</v>
      </c>
      <c r="B8676" t="s">
        <v>46549</v>
      </c>
      <c r="C8676">
        <v>2024</v>
      </c>
      <c r="D8676" s="37">
        <v>45503</v>
      </c>
      <c r="E8676" s="37">
        <v>45867</v>
      </c>
      <c r="F8676" s="18" t="s">
        <v>4452</v>
      </c>
      <c r="G8676" t="s">
        <v>98</v>
      </c>
      <c r="H8676">
        <v>1</v>
      </c>
      <c r="I8676">
        <v>1</v>
      </c>
      <c r="J8676">
        <v>22583.46</v>
      </c>
      <c r="K8676">
        <v>2000000</v>
      </c>
    </row>
    <row r="8677" spans="1:11" ht="15" customHeight="1" x14ac:dyDescent="0.2">
      <c r="A8677" t="s">
        <v>46550</v>
      </c>
      <c r="B8677" t="s">
        <v>46551</v>
      </c>
      <c r="C8677">
        <v>2024</v>
      </c>
      <c r="D8677" s="37">
        <v>45503</v>
      </c>
      <c r="E8677" s="37">
        <v>45867</v>
      </c>
      <c r="F8677" s="18" t="s">
        <v>4452</v>
      </c>
      <c r="G8677" t="s">
        <v>98</v>
      </c>
      <c r="H8677">
        <v>2</v>
      </c>
      <c r="I8677">
        <v>2</v>
      </c>
      <c r="J8677">
        <v>25639.91</v>
      </c>
      <c r="K8677">
        <v>2500000</v>
      </c>
    </row>
    <row r="8678" spans="1:11" ht="15" customHeight="1" x14ac:dyDescent="0.2">
      <c r="A8678" t="s">
        <v>46552</v>
      </c>
      <c r="B8678" t="s">
        <v>46553</v>
      </c>
      <c r="C8678">
        <v>2024</v>
      </c>
      <c r="D8678" s="37">
        <v>45503</v>
      </c>
      <c r="E8678" s="37">
        <v>45867</v>
      </c>
      <c r="F8678" s="18" t="s">
        <v>4452</v>
      </c>
      <c r="G8678" t="s">
        <v>100</v>
      </c>
      <c r="H8678">
        <v>2</v>
      </c>
      <c r="I8678">
        <v>4</v>
      </c>
      <c r="J8678">
        <v>65919.740000000005</v>
      </c>
      <c r="K8678">
        <v>3000000</v>
      </c>
    </row>
    <row r="8679" spans="1:11" ht="15" customHeight="1" x14ac:dyDescent="0.2">
      <c r="A8679" t="s">
        <v>46554</v>
      </c>
      <c r="B8679" t="s">
        <v>46555</v>
      </c>
      <c r="C8679">
        <v>2024</v>
      </c>
      <c r="D8679" s="37">
        <v>45503</v>
      </c>
      <c r="E8679" s="37">
        <v>45867</v>
      </c>
      <c r="F8679" s="18" t="s">
        <v>4452</v>
      </c>
      <c r="G8679" t="s">
        <v>97</v>
      </c>
      <c r="H8679">
        <v>1</v>
      </c>
      <c r="I8679">
        <v>1</v>
      </c>
      <c r="J8679">
        <v>45096.31</v>
      </c>
      <c r="K8679">
        <v>4000000</v>
      </c>
    </row>
    <row r="8680" spans="1:11" ht="15" customHeight="1" x14ac:dyDescent="0.2">
      <c r="A8680" t="s">
        <v>46556</v>
      </c>
      <c r="B8680" t="s">
        <v>46557</v>
      </c>
      <c r="C8680">
        <v>2024</v>
      </c>
      <c r="D8680" s="37">
        <v>45503</v>
      </c>
      <c r="E8680" s="37">
        <v>45867</v>
      </c>
      <c r="F8680" s="18" t="s">
        <v>4463</v>
      </c>
      <c r="G8680" t="s">
        <v>99</v>
      </c>
      <c r="H8680">
        <v>3</v>
      </c>
      <c r="I8680">
        <v>3</v>
      </c>
      <c r="J8680">
        <v>151967.04000000001</v>
      </c>
      <c r="K8680">
        <v>10000000</v>
      </c>
    </row>
    <row r="8681" spans="1:11" ht="15" customHeight="1" x14ac:dyDescent="0.2">
      <c r="A8681" t="s">
        <v>46558</v>
      </c>
      <c r="B8681" t="s">
        <v>46559</v>
      </c>
      <c r="C8681">
        <v>2024</v>
      </c>
      <c r="D8681" s="37">
        <v>45503</v>
      </c>
      <c r="E8681" s="37">
        <v>45867</v>
      </c>
      <c r="F8681" s="18" t="s">
        <v>4463</v>
      </c>
      <c r="G8681" t="s">
        <v>99</v>
      </c>
      <c r="H8681">
        <v>1</v>
      </c>
      <c r="I8681">
        <v>2</v>
      </c>
      <c r="J8681">
        <v>58219.05</v>
      </c>
      <c r="K8681">
        <v>4500000</v>
      </c>
    </row>
    <row r="8682" spans="1:11" ht="15" customHeight="1" x14ac:dyDescent="0.2">
      <c r="A8682" t="s">
        <v>46560</v>
      </c>
      <c r="B8682" t="s">
        <v>46561</v>
      </c>
      <c r="C8682">
        <v>2024</v>
      </c>
      <c r="D8682" s="37">
        <v>45503</v>
      </c>
      <c r="E8682" s="37">
        <v>45867</v>
      </c>
      <c r="F8682" s="18" t="s">
        <v>4463</v>
      </c>
      <c r="G8682" t="s">
        <v>97</v>
      </c>
      <c r="H8682">
        <v>2</v>
      </c>
      <c r="I8682">
        <v>2</v>
      </c>
      <c r="J8682">
        <v>58450.96</v>
      </c>
      <c r="K8682">
        <v>5000000</v>
      </c>
    </row>
    <row r="8683" spans="1:11" ht="15" customHeight="1" x14ac:dyDescent="0.2">
      <c r="A8683" t="s">
        <v>46562</v>
      </c>
      <c r="B8683" t="s">
        <v>46563</v>
      </c>
      <c r="C8683">
        <v>2024</v>
      </c>
      <c r="D8683" s="37">
        <v>45503</v>
      </c>
      <c r="E8683" s="37">
        <v>45867</v>
      </c>
      <c r="F8683" s="18" t="s">
        <v>4463</v>
      </c>
      <c r="G8683" t="s">
        <v>100</v>
      </c>
      <c r="H8683">
        <v>3</v>
      </c>
      <c r="I8683">
        <v>6</v>
      </c>
      <c r="J8683">
        <v>118285.03</v>
      </c>
      <c r="K8683">
        <v>5000000</v>
      </c>
    </row>
    <row r="8684" spans="1:11" ht="15" customHeight="1" x14ac:dyDescent="0.2">
      <c r="A8684" t="s">
        <v>46564</v>
      </c>
      <c r="B8684" t="s">
        <v>46565</v>
      </c>
      <c r="C8684">
        <v>2024</v>
      </c>
      <c r="D8684" s="37">
        <v>45503</v>
      </c>
      <c r="E8684" s="37">
        <v>45867</v>
      </c>
      <c r="F8684" s="18" t="s">
        <v>4463</v>
      </c>
      <c r="G8684" t="s">
        <v>98</v>
      </c>
      <c r="H8684">
        <v>1</v>
      </c>
      <c r="I8684">
        <v>2</v>
      </c>
      <c r="J8684">
        <v>34367.82</v>
      </c>
      <c r="K8684">
        <v>3500000</v>
      </c>
    </row>
    <row r="8685" spans="1:11" ht="15" customHeight="1" x14ac:dyDescent="0.2">
      <c r="A8685" t="s">
        <v>46566</v>
      </c>
      <c r="B8685" t="s">
        <v>46567</v>
      </c>
      <c r="C8685">
        <v>2024</v>
      </c>
      <c r="D8685" s="37">
        <v>45503</v>
      </c>
      <c r="E8685" s="37">
        <v>45867</v>
      </c>
      <c r="F8685" s="18" t="s">
        <v>4463</v>
      </c>
      <c r="G8685" t="s">
        <v>98</v>
      </c>
      <c r="H8685">
        <v>1</v>
      </c>
      <c r="I8685">
        <v>2</v>
      </c>
      <c r="J8685">
        <v>54945.08</v>
      </c>
      <c r="K8685">
        <v>5000000</v>
      </c>
    </row>
    <row r="8686" spans="1:11" ht="15" customHeight="1" x14ac:dyDescent="0.2">
      <c r="A8686" t="s">
        <v>46568</v>
      </c>
      <c r="B8686" t="s">
        <v>46569</v>
      </c>
      <c r="C8686">
        <v>2024</v>
      </c>
      <c r="D8686" s="37">
        <v>45503</v>
      </c>
      <c r="E8686" s="37">
        <v>45867</v>
      </c>
      <c r="F8686" s="18" t="s">
        <v>4463</v>
      </c>
      <c r="G8686" t="s">
        <v>99</v>
      </c>
      <c r="H8686">
        <v>1</v>
      </c>
      <c r="I8686">
        <v>1</v>
      </c>
      <c r="J8686">
        <v>22878.89</v>
      </c>
      <c r="K8686">
        <v>1500000</v>
      </c>
    </row>
    <row r="8687" spans="1:11" ht="15" customHeight="1" x14ac:dyDescent="0.2">
      <c r="A8687" t="s">
        <v>46570</v>
      </c>
      <c r="B8687" t="s">
        <v>46571</v>
      </c>
      <c r="C8687">
        <v>2024</v>
      </c>
      <c r="D8687" s="37">
        <v>45503</v>
      </c>
      <c r="E8687" s="37">
        <v>45867</v>
      </c>
      <c r="F8687" s="18" t="s">
        <v>4463</v>
      </c>
      <c r="G8687" t="s">
        <v>100</v>
      </c>
      <c r="H8687">
        <v>1</v>
      </c>
      <c r="I8687">
        <v>2</v>
      </c>
      <c r="J8687">
        <v>108921.81</v>
      </c>
      <c r="K8687">
        <v>5000000</v>
      </c>
    </row>
    <row r="8688" spans="1:11" ht="15" customHeight="1" x14ac:dyDescent="0.2">
      <c r="A8688" t="s">
        <v>46572</v>
      </c>
      <c r="B8688" t="s">
        <v>46573</v>
      </c>
      <c r="C8688">
        <v>2024</v>
      </c>
      <c r="D8688" s="37">
        <v>45503</v>
      </c>
      <c r="E8688" s="37">
        <v>45867</v>
      </c>
      <c r="F8688" s="18" t="s">
        <v>4463</v>
      </c>
      <c r="G8688" t="s">
        <v>97</v>
      </c>
      <c r="H8688">
        <v>1</v>
      </c>
      <c r="I8688">
        <v>2</v>
      </c>
      <c r="J8688">
        <v>12573.64</v>
      </c>
      <c r="K8688">
        <v>1000000</v>
      </c>
    </row>
    <row r="8689" spans="1:11" ht="15" customHeight="1" x14ac:dyDescent="0.2">
      <c r="A8689" t="s">
        <v>46574</v>
      </c>
      <c r="B8689" t="s">
        <v>46575</v>
      </c>
      <c r="C8689">
        <v>2024</v>
      </c>
      <c r="D8689" s="37">
        <v>45503</v>
      </c>
      <c r="E8689" s="37">
        <v>45867</v>
      </c>
      <c r="F8689" s="18" t="s">
        <v>4463</v>
      </c>
      <c r="G8689" t="s">
        <v>100</v>
      </c>
      <c r="H8689">
        <v>1</v>
      </c>
      <c r="I8689">
        <v>1</v>
      </c>
      <c r="J8689">
        <v>45975.519999999997</v>
      </c>
      <c r="K8689">
        <v>2000000</v>
      </c>
    </row>
    <row r="8690" spans="1:11" ht="15" customHeight="1" x14ac:dyDescent="0.2">
      <c r="A8690" t="s">
        <v>46576</v>
      </c>
      <c r="B8690" t="s">
        <v>46577</v>
      </c>
      <c r="C8690">
        <v>2024</v>
      </c>
      <c r="D8690" s="37">
        <v>45503</v>
      </c>
      <c r="E8690" s="37">
        <v>45867</v>
      </c>
      <c r="F8690" s="18" t="s">
        <v>4463</v>
      </c>
      <c r="G8690" t="s">
        <v>98</v>
      </c>
      <c r="H8690">
        <v>3</v>
      </c>
      <c r="I8690">
        <v>3</v>
      </c>
      <c r="J8690">
        <v>5839.04</v>
      </c>
      <c r="K8690">
        <v>500000</v>
      </c>
    </row>
    <row r="8691" spans="1:11" ht="15" customHeight="1" x14ac:dyDescent="0.2">
      <c r="A8691" t="s">
        <v>46578</v>
      </c>
      <c r="B8691" t="s">
        <v>46579</v>
      </c>
      <c r="C8691">
        <v>2024</v>
      </c>
      <c r="D8691" s="37">
        <v>45503</v>
      </c>
      <c r="E8691" s="37">
        <v>45867</v>
      </c>
      <c r="F8691" s="18" t="s">
        <v>4463</v>
      </c>
      <c r="G8691" t="s">
        <v>100</v>
      </c>
      <c r="H8691">
        <v>2</v>
      </c>
      <c r="I8691">
        <v>2</v>
      </c>
      <c r="J8691">
        <v>22441.27</v>
      </c>
      <c r="K8691">
        <v>1000000</v>
      </c>
    </row>
    <row r="8692" spans="1:11" ht="15" customHeight="1" x14ac:dyDescent="0.2">
      <c r="A8692" t="s">
        <v>46580</v>
      </c>
      <c r="B8692" t="s">
        <v>46581</v>
      </c>
      <c r="C8692">
        <v>2024</v>
      </c>
      <c r="D8692" s="37">
        <v>45503</v>
      </c>
      <c r="E8692" s="37">
        <v>45867</v>
      </c>
      <c r="F8692" s="18" t="s">
        <v>4463</v>
      </c>
      <c r="G8692" t="s">
        <v>97</v>
      </c>
      <c r="H8692">
        <v>1</v>
      </c>
      <c r="I8692">
        <v>2</v>
      </c>
      <c r="J8692">
        <v>37415.279999999999</v>
      </c>
      <c r="K8692">
        <v>3000000</v>
      </c>
    </row>
    <row r="8693" spans="1:11" ht="15" customHeight="1" x14ac:dyDescent="0.2">
      <c r="A8693" t="s">
        <v>46582</v>
      </c>
      <c r="B8693" t="s">
        <v>46583</v>
      </c>
      <c r="C8693">
        <v>2024</v>
      </c>
      <c r="D8693" s="37">
        <v>45503</v>
      </c>
      <c r="E8693" s="37">
        <v>45867</v>
      </c>
      <c r="F8693" s="18" t="s">
        <v>4463</v>
      </c>
      <c r="G8693" t="s">
        <v>100</v>
      </c>
      <c r="H8693">
        <v>2</v>
      </c>
      <c r="I8693">
        <v>4</v>
      </c>
      <c r="J8693">
        <v>11733.11</v>
      </c>
      <c r="K8693">
        <v>500000</v>
      </c>
    </row>
    <row r="8694" spans="1:11" ht="15" customHeight="1" x14ac:dyDescent="0.2">
      <c r="A8694" t="s">
        <v>46584</v>
      </c>
      <c r="B8694" t="s">
        <v>46585</v>
      </c>
      <c r="C8694">
        <v>2024</v>
      </c>
      <c r="D8694" s="37">
        <v>45503</v>
      </c>
      <c r="E8694" s="37">
        <v>45867</v>
      </c>
      <c r="F8694" s="18" t="s">
        <v>4463</v>
      </c>
      <c r="G8694" t="s">
        <v>99</v>
      </c>
      <c r="H8694">
        <v>1</v>
      </c>
      <c r="I8694">
        <v>1</v>
      </c>
      <c r="J8694">
        <v>67317.13</v>
      </c>
      <c r="K8694">
        <v>4500000</v>
      </c>
    </row>
    <row r="8695" spans="1:11" ht="15" customHeight="1" x14ac:dyDescent="0.2">
      <c r="A8695" t="s">
        <v>46586</v>
      </c>
      <c r="B8695" t="s">
        <v>46587</v>
      </c>
      <c r="C8695">
        <v>2024</v>
      </c>
      <c r="D8695" s="37">
        <v>45503</v>
      </c>
      <c r="E8695" s="37">
        <v>45867</v>
      </c>
      <c r="F8695" s="18" t="s">
        <v>4463</v>
      </c>
      <c r="G8695" t="s">
        <v>98</v>
      </c>
      <c r="H8695">
        <v>2</v>
      </c>
      <c r="I8695">
        <v>4</v>
      </c>
      <c r="J8695">
        <v>11730.46</v>
      </c>
      <c r="K8695">
        <v>1000000</v>
      </c>
    </row>
    <row r="8696" spans="1:11" ht="15" customHeight="1" x14ac:dyDescent="0.2">
      <c r="A8696" t="s">
        <v>46588</v>
      </c>
      <c r="B8696" t="s">
        <v>46589</v>
      </c>
      <c r="C8696">
        <v>2024</v>
      </c>
      <c r="D8696" s="37">
        <v>45503</v>
      </c>
      <c r="E8696" s="37">
        <v>45867</v>
      </c>
      <c r="F8696" s="18" t="s">
        <v>4463</v>
      </c>
      <c r="G8696" t="s">
        <v>97</v>
      </c>
      <c r="H8696">
        <v>1</v>
      </c>
      <c r="I8696">
        <v>2</v>
      </c>
      <c r="J8696">
        <v>54535.74</v>
      </c>
      <c r="K8696">
        <v>4500000</v>
      </c>
    </row>
    <row r="8697" spans="1:11" ht="15" customHeight="1" x14ac:dyDescent="0.2">
      <c r="A8697" t="s">
        <v>46590</v>
      </c>
      <c r="B8697" t="s">
        <v>46591</v>
      </c>
      <c r="C8697">
        <v>2024</v>
      </c>
      <c r="D8697" s="37">
        <v>45503</v>
      </c>
      <c r="E8697" s="37">
        <v>45867</v>
      </c>
      <c r="F8697" s="18" t="s">
        <v>4463</v>
      </c>
      <c r="G8697" t="s">
        <v>97</v>
      </c>
      <c r="H8697">
        <v>1</v>
      </c>
      <c r="I8697">
        <v>2</v>
      </c>
      <c r="J8697">
        <v>11233.62</v>
      </c>
      <c r="K8697">
        <v>1000000</v>
      </c>
    </row>
    <row r="8698" spans="1:11" ht="15" customHeight="1" x14ac:dyDescent="0.2">
      <c r="A8698" t="s">
        <v>46592</v>
      </c>
      <c r="B8698" t="s">
        <v>46593</v>
      </c>
      <c r="C8698">
        <v>2024</v>
      </c>
      <c r="D8698" s="37">
        <v>45503</v>
      </c>
      <c r="E8698" s="37">
        <v>45867</v>
      </c>
      <c r="F8698" s="18" t="s">
        <v>4463</v>
      </c>
      <c r="G8698" t="s">
        <v>98</v>
      </c>
      <c r="H8698">
        <v>2</v>
      </c>
      <c r="I8698">
        <v>4</v>
      </c>
      <c r="J8698">
        <v>27591.58</v>
      </c>
      <c r="K8698">
        <v>2500000</v>
      </c>
    </row>
    <row r="8699" spans="1:11" ht="15" customHeight="1" x14ac:dyDescent="0.2">
      <c r="A8699" t="s">
        <v>46594</v>
      </c>
      <c r="B8699" t="s">
        <v>46595</v>
      </c>
      <c r="C8699">
        <v>2024</v>
      </c>
      <c r="D8699" s="37">
        <v>45503</v>
      </c>
      <c r="E8699" s="37">
        <v>45867</v>
      </c>
      <c r="F8699" s="18" t="s">
        <v>4463</v>
      </c>
      <c r="G8699" t="s">
        <v>98</v>
      </c>
      <c r="H8699">
        <v>2</v>
      </c>
      <c r="I8699">
        <v>4</v>
      </c>
      <c r="J8699">
        <v>41615.39</v>
      </c>
      <c r="K8699">
        <v>4000000</v>
      </c>
    </row>
    <row r="8700" spans="1:11" ht="15" customHeight="1" x14ac:dyDescent="0.2">
      <c r="A8700" t="s">
        <v>46596</v>
      </c>
      <c r="B8700" t="s">
        <v>46597</v>
      </c>
      <c r="C8700">
        <v>2024</v>
      </c>
      <c r="D8700" s="37">
        <v>45503</v>
      </c>
      <c r="E8700" s="37">
        <v>45867</v>
      </c>
      <c r="F8700" s="18" t="s">
        <v>4463</v>
      </c>
      <c r="G8700" t="s">
        <v>101</v>
      </c>
      <c r="H8700">
        <v>1</v>
      </c>
      <c r="I8700">
        <v>1</v>
      </c>
      <c r="J8700">
        <v>25938.74</v>
      </c>
      <c r="K8700">
        <v>3000000</v>
      </c>
    </row>
    <row r="8701" spans="1:11" ht="15" customHeight="1" x14ac:dyDescent="0.2">
      <c r="A8701" t="s">
        <v>46598</v>
      </c>
      <c r="B8701" t="s">
        <v>46599</v>
      </c>
      <c r="C8701">
        <v>2024</v>
      </c>
      <c r="D8701" s="37">
        <v>45503</v>
      </c>
      <c r="E8701" s="37">
        <v>45867</v>
      </c>
      <c r="F8701" s="18" t="s">
        <v>4463</v>
      </c>
      <c r="G8701" t="s">
        <v>100</v>
      </c>
      <c r="H8701">
        <v>1</v>
      </c>
      <c r="I8701">
        <v>2</v>
      </c>
      <c r="J8701">
        <v>64411.360000000001</v>
      </c>
      <c r="K8701">
        <v>3000000</v>
      </c>
    </row>
    <row r="8702" spans="1:11" ht="15" customHeight="1" x14ac:dyDescent="0.2">
      <c r="A8702" t="s">
        <v>46600</v>
      </c>
      <c r="B8702" t="s">
        <v>46601</v>
      </c>
      <c r="C8702">
        <v>2024</v>
      </c>
      <c r="D8702" s="37">
        <v>45503</v>
      </c>
      <c r="E8702" s="37">
        <v>45867</v>
      </c>
      <c r="F8702" s="18" t="s">
        <v>4463</v>
      </c>
      <c r="G8702" t="s">
        <v>99</v>
      </c>
      <c r="H8702">
        <v>1</v>
      </c>
      <c r="I8702">
        <v>1</v>
      </c>
      <c r="J8702">
        <v>142830.57</v>
      </c>
      <c r="K8702">
        <v>10000000</v>
      </c>
    </row>
    <row r="8703" spans="1:11" ht="15" customHeight="1" x14ac:dyDescent="0.2">
      <c r="A8703" t="s">
        <v>46602</v>
      </c>
      <c r="B8703" t="s">
        <v>46603</v>
      </c>
      <c r="C8703">
        <v>2024</v>
      </c>
      <c r="D8703" s="37">
        <v>45503</v>
      </c>
      <c r="E8703" s="37">
        <v>45867</v>
      </c>
      <c r="F8703" s="18" t="s">
        <v>4463</v>
      </c>
      <c r="G8703" t="s">
        <v>98</v>
      </c>
      <c r="H8703">
        <v>1</v>
      </c>
      <c r="I8703">
        <v>1</v>
      </c>
      <c r="J8703">
        <v>22024.44</v>
      </c>
      <c r="K8703">
        <v>2000000</v>
      </c>
    </row>
    <row r="8704" spans="1:11" ht="15" customHeight="1" x14ac:dyDescent="0.2">
      <c r="A8704" t="s">
        <v>46604</v>
      </c>
      <c r="B8704" t="s">
        <v>46605</v>
      </c>
      <c r="C8704">
        <v>2024</v>
      </c>
      <c r="D8704" s="37">
        <v>45503</v>
      </c>
      <c r="E8704" s="37">
        <v>45867</v>
      </c>
      <c r="F8704" s="18" t="s">
        <v>4463</v>
      </c>
      <c r="G8704" t="s">
        <v>101</v>
      </c>
      <c r="H8704">
        <v>3</v>
      </c>
      <c r="I8704">
        <v>6</v>
      </c>
      <c r="J8704">
        <v>12354.13</v>
      </c>
      <c r="K8704">
        <v>1500000</v>
      </c>
    </row>
    <row r="8705" spans="1:11" ht="15" customHeight="1" x14ac:dyDescent="0.2">
      <c r="A8705" t="s">
        <v>46606</v>
      </c>
      <c r="B8705" t="s">
        <v>46607</v>
      </c>
      <c r="C8705">
        <v>2024</v>
      </c>
      <c r="D8705" s="37">
        <v>45504</v>
      </c>
      <c r="E8705" s="37">
        <v>45868</v>
      </c>
      <c r="F8705" s="18" t="s">
        <v>4452</v>
      </c>
      <c r="G8705" t="s">
        <v>100</v>
      </c>
      <c r="H8705">
        <v>1</v>
      </c>
      <c r="I8705">
        <v>1</v>
      </c>
      <c r="J8705">
        <v>46294.23</v>
      </c>
      <c r="K8705">
        <v>2000000</v>
      </c>
    </row>
    <row r="8706" spans="1:11" ht="15" customHeight="1" x14ac:dyDescent="0.2">
      <c r="A8706" t="s">
        <v>46608</v>
      </c>
      <c r="B8706" t="s">
        <v>46609</v>
      </c>
      <c r="C8706">
        <v>2024</v>
      </c>
      <c r="D8706" s="37">
        <v>45504</v>
      </c>
      <c r="E8706" s="37">
        <v>45868</v>
      </c>
      <c r="F8706" s="18" t="s">
        <v>4452</v>
      </c>
      <c r="G8706" t="s">
        <v>97</v>
      </c>
      <c r="H8706">
        <v>1</v>
      </c>
      <c r="I8706">
        <v>2</v>
      </c>
      <c r="J8706">
        <v>62247.99</v>
      </c>
      <c r="K8706">
        <v>5000000</v>
      </c>
    </row>
    <row r="8707" spans="1:11" ht="15" customHeight="1" x14ac:dyDescent="0.2">
      <c r="A8707" t="s">
        <v>46610</v>
      </c>
      <c r="B8707" t="s">
        <v>46611</v>
      </c>
      <c r="C8707">
        <v>2024</v>
      </c>
      <c r="D8707" s="37">
        <v>45504</v>
      </c>
      <c r="E8707" s="37">
        <v>45868</v>
      </c>
      <c r="F8707" s="18" t="s">
        <v>4452</v>
      </c>
      <c r="G8707" t="s">
        <v>98</v>
      </c>
      <c r="H8707">
        <v>1</v>
      </c>
      <c r="I8707">
        <v>1</v>
      </c>
      <c r="J8707">
        <v>47728.52</v>
      </c>
      <c r="K8707">
        <v>4500000</v>
      </c>
    </row>
    <row r="8708" spans="1:11" ht="15" customHeight="1" x14ac:dyDescent="0.2">
      <c r="A8708" t="s">
        <v>46612</v>
      </c>
      <c r="B8708" t="s">
        <v>46613</v>
      </c>
      <c r="C8708">
        <v>2024</v>
      </c>
      <c r="D8708" s="37">
        <v>45504</v>
      </c>
      <c r="E8708" s="37">
        <v>45868</v>
      </c>
      <c r="F8708" s="18" t="s">
        <v>4452</v>
      </c>
      <c r="G8708" t="s">
        <v>100</v>
      </c>
      <c r="H8708">
        <v>1</v>
      </c>
      <c r="I8708">
        <v>1</v>
      </c>
      <c r="J8708">
        <v>24168.07</v>
      </c>
      <c r="K8708">
        <v>1000000</v>
      </c>
    </row>
    <row r="8709" spans="1:11" ht="15" customHeight="1" x14ac:dyDescent="0.2">
      <c r="A8709" t="s">
        <v>46614</v>
      </c>
      <c r="B8709" t="s">
        <v>46615</v>
      </c>
      <c r="C8709">
        <v>2024</v>
      </c>
      <c r="D8709" s="37">
        <v>45504</v>
      </c>
      <c r="E8709" s="37">
        <v>45868</v>
      </c>
      <c r="F8709" s="18" t="s">
        <v>4452</v>
      </c>
      <c r="G8709" t="s">
        <v>100</v>
      </c>
      <c r="H8709">
        <v>2</v>
      </c>
      <c r="I8709">
        <v>4</v>
      </c>
      <c r="J8709">
        <v>51421.01</v>
      </c>
      <c r="K8709">
        <v>2000000</v>
      </c>
    </row>
    <row r="8710" spans="1:11" ht="15" customHeight="1" x14ac:dyDescent="0.2">
      <c r="A8710" t="s">
        <v>46616</v>
      </c>
      <c r="B8710" t="s">
        <v>46617</v>
      </c>
      <c r="C8710">
        <v>2024</v>
      </c>
      <c r="D8710" s="37">
        <v>45504</v>
      </c>
      <c r="E8710" s="37">
        <v>45868</v>
      </c>
      <c r="F8710" s="18" t="s">
        <v>4452</v>
      </c>
      <c r="G8710" t="s">
        <v>100</v>
      </c>
      <c r="H8710">
        <v>2</v>
      </c>
      <c r="I8710">
        <v>2</v>
      </c>
      <c r="J8710">
        <v>77802.39</v>
      </c>
      <c r="K8710">
        <v>3500000</v>
      </c>
    </row>
    <row r="8711" spans="1:11" ht="15" customHeight="1" x14ac:dyDescent="0.2">
      <c r="A8711" t="s">
        <v>46618</v>
      </c>
      <c r="B8711" t="s">
        <v>46619</v>
      </c>
      <c r="C8711">
        <v>2024</v>
      </c>
      <c r="D8711" s="37">
        <v>45504</v>
      </c>
      <c r="E8711" s="37">
        <v>45868</v>
      </c>
      <c r="F8711" s="18" t="s">
        <v>4463</v>
      </c>
      <c r="G8711" t="s">
        <v>100</v>
      </c>
      <c r="H8711">
        <v>2</v>
      </c>
      <c r="I8711">
        <v>2</v>
      </c>
      <c r="J8711">
        <v>43951.7</v>
      </c>
      <c r="K8711">
        <v>2000000</v>
      </c>
    </row>
    <row r="8712" spans="1:11" ht="15" customHeight="1" x14ac:dyDescent="0.2">
      <c r="A8712" t="s">
        <v>46620</v>
      </c>
      <c r="B8712" t="s">
        <v>46621</v>
      </c>
      <c r="C8712">
        <v>2024</v>
      </c>
      <c r="D8712" s="37">
        <v>45504</v>
      </c>
      <c r="E8712" s="37">
        <v>45868</v>
      </c>
      <c r="F8712" s="18" t="s">
        <v>4463</v>
      </c>
      <c r="G8712" t="s">
        <v>99</v>
      </c>
      <c r="H8712">
        <v>3</v>
      </c>
      <c r="I8712">
        <v>6</v>
      </c>
      <c r="J8712">
        <v>44586.02</v>
      </c>
      <c r="K8712">
        <v>3500000</v>
      </c>
    </row>
    <row r="8713" spans="1:11" ht="15" customHeight="1" x14ac:dyDescent="0.2">
      <c r="A8713" t="s">
        <v>46622</v>
      </c>
      <c r="B8713" t="s">
        <v>46623</v>
      </c>
      <c r="C8713">
        <v>2024</v>
      </c>
      <c r="D8713" s="37">
        <v>45504</v>
      </c>
      <c r="E8713" s="37">
        <v>45868</v>
      </c>
      <c r="F8713" s="18" t="s">
        <v>4463</v>
      </c>
      <c r="G8713" t="s">
        <v>101</v>
      </c>
      <c r="H8713">
        <v>3</v>
      </c>
      <c r="I8713">
        <v>3</v>
      </c>
      <c r="J8713">
        <v>4223.92</v>
      </c>
      <c r="K8713">
        <v>500000</v>
      </c>
    </row>
    <row r="8714" spans="1:11" ht="15" customHeight="1" x14ac:dyDescent="0.2">
      <c r="A8714" t="s">
        <v>46624</v>
      </c>
      <c r="B8714" t="s">
        <v>46625</v>
      </c>
      <c r="C8714">
        <v>2024</v>
      </c>
      <c r="D8714" s="37">
        <v>45504</v>
      </c>
      <c r="E8714" s="37">
        <v>45868</v>
      </c>
      <c r="F8714" s="18" t="s">
        <v>4463</v>
      </c>
      <c r="G8714" t="s">
        <v>97</v>
      </c>
      <c r="H8714">
        <v>1</v>
      </c>
      <c r="I8714">
        <v>1</v>
      </c>
      <c r="J8714">
        <v>38717.910000000003</v>
      </c>
      <c r="K8714">
        <v>3000000</v>
      </c>
    </row>
    <row r="8715" spans="1:11" ht="15" customHeight="1" x14ac:dyDescent="0.2">
      <c r="A8715" t="s">
        <v>46626</v>
      </c>
      <c r="B8715" t="s">
        <v>46627</v>
      </c>
      <c r="C8715">
        <v>2024</v>
      </c>
      <c r="D8715" s="37">
        <v>45504</v>
      </c>
      <c r="E8715" s="37">
        <v>45868</v>
      </c>
      <c r="F8715" s="18" t="s">
        <v>4463</v>
      </c>
      <c r="G8715" t="s">
        <v>99</v>
      </c>
      <c r="H8715">
        <v>1</v>
      </c>
      <c r="I8715">
        <v>1</v>
      </c>
      <c r="J8715">
        <v>7139.49</v>
      </c>
      <c r="K8715">
        <v>500000</v>
      </c>
    </row>
    <row r="8716" spans="1:11" ht="15" customHeight="1" x14ac:dyDescent="0.2">
      <c r="A8716" t="s">
        <v>46628</v>
      </c>
      <c r="B8716" t="s">
        <v>46629</v>
      </c>
      <c r="C8716">
        <v>2024</v>
      </c>
      <c r="D8716" s="37">
        <v>45504</v>
      </c>
      <c r="E8716" s="37">
        <v>45868</v>
      </c>
      <c r="F8716" s="18" t="s">
        <v>4463</v>
      </c>
      <c r="G8716" t="s">
        <v>100</v>
      </c>
      <c r="H8716">
        <v>2</v>
      </c>
      <c r="I8716">
        <v>2</v>
      </c>
      <c r="J8716">
        <v>47180.639999999999</v>
      </c>
      <c r="K8716">
        <v>2000000</v>
      </c>
    </row>
    <row r="8717" spans="1:11" ht="15" customHeight="1" x14ac:dyDescent="0.2">
      <c r="A8717" t="s">
        <v>46630</v>
      </c>
      <c r="B8717" t="s">
        <v>46631</v>
      </c>
      <c r="C8717">
        <v>2024</v>
      </c>
      <c r="D8717" s="37">
        <v>45504</v>
      </c>
      <c r="E8717" s="37">
        <v>45868</v>
      </c>
      <c r="F8717" s="18" t="s">
        <v>4463</v>
      </c>
      <c r="G8717" t="s">
        <v>100</v>
      </c>
      <c r="H8717">
        <v>1</v>
      </c>
      <c r="I8717">
        <v>1</v>
      </c>
      <c r="J8717">
        <v>11647.98</v>
      </c>
      <c r="K8717">
        <v>500000</v>
      </c>
    </row>
    <row r="8718" spans="1:11" ht="15" customHeight="1" x14ac:dyDescent="0.2">
      <c r="A8718" t="s">
        <v>46632</v>
      </c>
      <c r="B8718" t="s">
        <v>46633</v>
      </c>
      <c r="C8718">
        <v>2024</v>
      </c>
      <c r="D8718" s="37">
        <v>45504</v>
      </c>
      <c r="E8718" s="37">
        <v>45868</v>
      </c>
      <c r="F8718" s="18" t="s">
        <v>4463</v>
      </c>
      <c r="G8718" t="s">
        <v>98</v>
      </c>
      <c r="H8718">
        <v>3</v>
      </c>
      <c r="I8718">
        <v>3</v>
      </c>
      <c r="J8718">
        <v>33342.36</v>
      </c>
      <c r="K8718">
        <v>3000000</v>
      </c>
    </row>
    <row r="8719" spans="1:11" ht="15" customHeight="1" x14ac:dyDescent="0.2">
      <c r="A8719" t="s">
        <v>46634</v>
      </c>
      <c r="B8719" t="s">
        <v>46635</v>
      </c>
      <c r="C8719">
        <v>2024</v>
      </c>
      <c r="D8719" s="37">
        <v>45504</v>
      </c>
      <c r="E8719" s="37">
        <v>45868</v>
      </c>
      <c r="F8719" s="18" t="s">
        <v>4463</v>
      </c>
      <c r="G8719" t="s">
        <v>99</v>
      </c>
      <c r="H8719">
        <v>2</v>
      </c>
      <c r="I8719">
        <v>2</v>
      </c>
      <c r="J8719">
        <v>37977.97</v>
      </c>
      <c r="K8719">
        <v>2500000</v>
      </c>
    </row>
    <row r="8720" spans="1:11" ht="15" customHeight="1" x14ac:dyDescent="0.2">
      <c r="A8720" t="s">
        <v>46636</v>
      </c>
      <c r="B8720" t="s">
        <v>46637</v>
      </c>
      <c r="C8720">
        <v>2024</v>
      </c>
      <c r="D8720" s="37">
        <v>45504</v>
      </c>
      <c r="E8720" s="37">
        <v>45868</v>
      </c>
      <c r="F8720" s="18" t="s">
        <v>4463</v>
      </c>
      <c r="G8720" t="s">
        <v>98</v>
      </c>
      <c r="H8720">
        <v>1</v>
      </c>
      <c r="I8720">
        <v>2</v>
      </c>
      <c r="J8720">
        <v>22969</v>
      </c>
      <c r="K8720">
        <v>2000000</v>
      </c>
    </row>
    <row r="8721" spans="1:11" ht="15" customHeight="1" x14ac:dyDescent="0.2">
      <c r="A8721" t="s">
        <v>46638</v>
      </c>
      <c r="B8721" t="s">
        <v>46639</v>
      </c>
      <c r="C8721">
        <v>2024</v>
      </c>
      <c r="D8721" s="37">
        <v>45504</v>
      </c>
      <c r="E8721" s="37">
        <v>45868</v>
      </c>
      <c r="F8721" s="18" t="s">
        <v>4463</v>
      </c>
      <c r="G8721" t="s">
        <v>98</v>
      </c>
      <c r="H8721">
        <v>2</v>
      </c>
      <c r="I8721">
        <v>4</v>
      </c>
      <c r="J8721">
        <v>112900.44</v>
      </c>
      <c r="K8721">
        <v>10000000</v>
      </c>
    </row>
    <row r="8722" spans="1:11" ht="15" customHeight="1" x14ac:dyDescent="0.2">
      <c r="A8722" t="s">
        <v>46640</v>
      </c>
      <c r="B8722" t="s">
        <v>46641</v>
      </c>
      <c r="C8722">
        <v>2024</v>
      </c>
      <c r="D8722" s="37">
        <v>45504</v>
      </c>
      <c r="E8722" s="37">
        <v>45868</v>
      </c>
      <c r="F8722" s="18" t="s">
        <v>4463</v>
      </c>
      <c r="G8722" t="s">
        <v>98</v>
      </c>
      <c r="H8722">
        <v>2</v>
      </c>
      <c r="I8722">
        <v>4</v>
      </c>
      <c r="J8722">
        <v>10405.950000000001</v>
      </c>
      <c r="K8722">
        <v>1000000</v>
      </c>
    </row>
    <row r="8723" spans="1:11" ht="15" customHeight="1" x14ac:dyDescent="0.2">
      <c r="A8723" t="s">
        <v>46642</v>
      </c>
      <c r="B8723" t="s">
        <v>46643</v>
      </c>
      <c r="C8723">
        <v>2024</v>
      </c>
      <c r="D8723" s="37">
        <v>45504</v>
      </c>
      <c r="E8723" s="37">
        <v>45868</v>
      </c>
      <c r="F8723" s="18" t="s">
        <v>4463</v>
      </c>
      <c r="G8723" t="s">
        <v>99</v>
      </c>
      <c r="H8723">
        <v>2</v>
      </c>
      <c r="I8723">
        <v>4</v>
      </c>
      <c r="J8723">
        <v>44033.83</v>
      </c>
      <c r="K8723">
        <v>3000000</v>
      </c>
    </row>
    <row r="8724" spans="1:11" ht="15" customHeight="1" x14ac:dyDescent="0.2">
      <c r="A8724" t="s">
        <v>46644</v>
      </c>
      <c r="B8724" t="s">
        <v>46645</v>
      </c>
      <c r="C8724">
        <v>2024</v>
      </c>
      <c r="D8724" s="37">
        <v>45504</v>
      </c>
      <c r="E8724" s="37">
        <v>45868</v>
      </c>
      <c r="F8724" s="18" t="s">
        <v>4463</v>
      </c>
      <c r="G8724" t="s">
        <v>97</v>
      </c>
      <c r="H8724">
        <v>2</v>
      </c>
      <c r="I8724">
        <v>4</v>
      </c>
      <c r="J8724">
        <v>6034.58</v>
      </c>
      <c r="K8724">
        <v>500000</v>
      </c>
    </row>
    <row r="8725" spans="1:11" ht="15" customHeight="1" x14ac:dyDescent="0.2">
      <c r="A8725" t="s">
        <v>46646</v>
      </c>
      <c r="B8725" t="s">
        <v>46647</v>
      </c>
      <c r="C8725">
        <v>2024</v>
      </c>
      <c r="D8725" s="37">
        <v>45504</v>
      </c>
      <c r="E8725" s="37">
        <v>45868</v>
      </c>
      <c r="F8725" s="18" t="s">
        <v>4463</v>
      </c>
      <c r="G8725" t="s">
        <v>99</v>
      </c>
      <c r="H8725">
        <v>2</v>
      </c>
      <c r="I8725">
        <v>2</v>
      </c>
      <c r="J8725">
        <v>143449.42000000001</v>
      </c>
      <c r="K8725">
        <v>10000000</v>
      </c>
    </row>
    <row r="8726" spans="1:11" ht="15" customHeight="1" x14ac:dyDescent="0.2">
      <c r="A8726" t="s">
        <v>46648</v>
      </c>
      <c r="B8726" t="s">
        <v>46649</v>
      </c>
      <c r="C8726">
        <v>2024</v>
      </c>
      <c r="D8726" s="37">
        <v>45504</v>
      </c>
      <c r="E8726" s="37">
        <v>45868</v>
      </c>
      <c r="F8726" s="18" t="s">
        <v>4463</v>
      </c>
      <c r="G8726" t="s">
        <v>99</v>
      </c>
      <c r="H8726">
        <v>1</v>
      </c>
      <c r="I8726">
        <v>1</v>
      </c>
      <c r="J8726">
        <v>61073.18</v>
      </c>
      <c r="K8726">
        <v>4000000</v>
      </c>
    </row>
    <row r="8727" spans="1:11" ht="15" customHeight="1" x14ac:dyDescent="0.2">
      <c r="A8727" t="s">
        <v>46650</v>
      </c>
      <c r="B8727" t="s">
        <v>46651</v>
      </c>
      <c r="C8727">
        <v>2024</v>
      </c>
      <c r="D8727" s="37">
        <v>45504</v>
      </c>
      <c r="E8727" s="37">
        <v>45868</v>
      </c>
      <c r="F8727" s="18" t="s">
        <v>4463</v>
      </c>
      <c r="G8727" t="s">
        <v>97</v>
      </c>
      <c r="H8727">
        <v>1</v>
      </c>
      <c r="I8727">
        <v>1</v>
      </c>
      <c r="J8727">
        <v>32129.72</v>
      </c>
      <c r="K8727">
        <v>2500000</v>
      </c>
    </row>
    <row r="8728" spans="1:11" ht="15" customHeight="1" x14ac:dyDescent="0.2">
      <c r="A8728" t="s">
        <v>46652</v>
      </c>
      <c r="B8728" t="s">
        <v>46653</v>
      </c>
      <c r="C8728">
        <v>2024</v>
      </c>
      <c r="D8728" s="37">
        <v>45504</v>
      </c>
      <c r="E8728" s="37">
        <v>45868</v>
      </c>
      <c r="F8728" s="18" t="s">
        <v>4463</v>
      </c>
      <c r="G8728" t="s">
        <v>98</v>
      </c>
      <c r="H8728">
        <v>2</v>
      </c>
      <c r="I8728">
        <v>2</v>
      </c>
      <c r="J8728">
        <v>22086.28</v>
      </c>
      <c r="K8728">
        <v>2000000</v>
      </c>
    </row>
    <row r="8729" spans="1:11" ht="15" customHeight="1" x14ac:dyDescent="0.2">
      <c r="A8729" t="s">
        <v>46654</v>
      </c>
      <c r="B8729" t="s">
        <v>46655</v>
      </c>
      <c r="C8729">
        <v>2024</v>
      </c>
      <c r="D8729" s="37">
        <v>45504</v>
      </c>
      <c r="E8729" s="37">
        <v>45868</v>
      </c>
      <c r="F8729" s="18" t="s">
        <v>4463</v>
      </c>
      <c r="G8729" t="s">
        <v>100</v>
      </c>
      <c r="H8729">
        <v>3</v>
      </c>
      <c r="I8729">
        <v>6</v>
      </c>
      <c r="J8729">
        <v>23920.639999999999</v>
      </c>
      <c r="K8729">
        <v>1000000</v>
      </c>
    </row>
    <row r="8730" spans="1:11" ht="15" customHeight="1" x14ac:dyDescent="0.2">
      <c r="A8730" t="s">
        <v>46656</v>
      </c>
      <c r="B8730" t="s">
        <v>46657</v>
      </c>
      <c r="C8730">
        <v>2024</v>
      </c>
      <c r="D8730" s="37">
        <v>45504</v>
      </c>
      <c r="E8730" s="37">
        <v>45868</v>
      </c>
      <c r="F8730" s="18" t="s">
        <v>4463</v>
      </c>
      <c r="G8730" t="s">
        <v>100</v>
      </c>
      <c r="H8730">
        <v>2</v>
      </c>
      <c r="I8730">
        <v>2</v>
      </c>
      <c r="J8730">
        <v>76338.880000000005</v>
      </c>
      <c r="K8730">
        <v>3500000</v>
      </c>
    </row>
    <row r="8731" spans="1:11" ht="15" customHeight="1" x14ac:dyDescent="0.2">
      <c r="A8731" t="s">
        <v>46658</v>
      </c>
      <c r="B8731" t="s">
        <v>46659</v>
      </c>
      <c r="C8731">
        <v>2024</v>
      </c>
      <c r="D8731" s="37">
        <v>45504</v>
      </c>
      <c r="E8731" s="37">
        <v>45868</v>
      </c>
      <c r="F8731" s="18" t="s">
        <v>4463</v>
      </c>
      <c r="G8731" t="s">
        <v>99</v>
      </c>
      <c r="H8731">
        <v>1</v>
      </c>
      <c r="I8731">
        <v>1</v>
      </c>
      <c r="J8731">
        <v>68373.77</v>
      </c>
      <c r="K8731">
        <v>5000000</v>
      </c>
    </row>
    <row r="8732" spans="1:11" ht="15" customHeight="1" x14ac:dyDescent="0.2">
      <c r="A8732" t="s">
        <v>46660</v>
      </c>
      <c r="B8732" t="s">
        <v>46661</v>
      </c>
      <c r="C8732">
        <v>2024</v>
      </c>
      <c r="D8732" s="37">
        <v>45504</v>
      </c>
      <c r="E8732" s="37">
        <v>45868</v>
      </c>
      <c r="F8732" s="18" t="s">
        <v>4463</v>
      </c>
      <c r="G8732" t="s">
        <v>100</v>
      </c>
      <c r="H8732">
        <v>3</v>
      </c>
      <c r="I8732">
        <v>3</v>
      </c>
      <c r="J8732">
        <v>107561.73</v>
      </c>
      <c r="K8732">
        <v>5000000</v>
      </c>
    </row>
    <row r="8733" spans="1:11" ht="15" customHeight="1" x14ac:dyDescent="0.2">
      <c r="A8733" t="s">
        <v>46662</v>
      </c>
      <c r="B8733" t="s">
        <v>46663</v>
      </c>
      <c r="C8733">
        <v>2024</v>
      </c>
      <c r="D8733" s="37">
        <v>45505</v>
      </c>
      <c r="E8733" s="37">
        <v>45869</v>
      </c>
      <c r="F8733" s="18" t="s">
        <v>4452</v>
      </c>
      <c r="G8733" t="s">
        <v>97</v>
      </c>
      <c r="H8733">
        <v>1</v>
      </c>
      <c r="I8733">
        <v>1</v>
      </c>
      <c r="J8733">
        <v>64292.67</v>
      </c>
      <c r="K8733">
        <v>5000000</v>
      </c>
    </row>
    <row r="8734" spans="1:11" ht="15" customHeight="1" x14ac:dyDescent="0.2">
      <c r="A8734" t="s">
        <v>46664</v>
      </c>
      <c r="B8734" t="s">
        <v>46665</v>
      </c>
      <c r="C8734">
        <v>2024</v>
      </c>
      <c r="D8734" s="37">
        <v>45505</v>
      </c>
      <c r="E8734" s="37">
        <v>45869</v>
      </c>
      <c r="F8734" s="18" t="s">
        <v>4452</v>
      </c>
      <c r="G8734" t="s">
        <v>101</v>
      </c>
      <c r="H8734">
        <v>2</v>
      </c>
      <c r="I8734">
        <v>2</v>
      </c>
      <c r="J8734">
        <v>45729.98</v>
      </c>
      <c r="K8734">
        <v>5000000</v>
      </c>
    </row>
    <row r="8735" spans="1:11" ht="15" customHeight="1" x14ac:dyDescent="0.2">
      <c r="A8735" t="s">
        <v>46666</v>
      </c>
      <c r="B8735" t="s">
        <v>46667</v>
      </c>
      <c r="C8735">
        <v>2024</v>
      </c>
      <c r="D8735" s="37">
        <v>45505</v>
      </c>
      <c r="E8735" s="37">
        <v>45869</v>
      </c>
      <c r="F8735" s="18" t="s">
        <v>4452</v>
      </c>
      <c r="G8735" t="s">
        <v>100</v>
      </c>
      <c r="H8735">
        <v>2</v>
      </c>
      <c r="I8735">
        <v>4</v>
      </c>
      <c r="J8735">
        <v>94648.48</v>
      </c>
      <c r="K8735">
        <v>4000000</v>
      </c>
    </row>
    <row r="8736" spans="1:11" ht="15" customHeight="1" x14ac:dyDescent="0.2">
      <c r="A8736" t="s">
        <v>46668</v>
      </c>
      <c r="B8736" t="s">
        <v>46669</v>
      </c>
      <c r="C8736">
        <v>2024</v>
      </c>
      <c r="D8736" s="37">
        <v>45505</v>
      </c>
      <c r="E8736" s="37">
        <v>45869</v>
      </c>
      <c r="F8736" s="18" t="s">
        <v>4452</v>
      </c>
      <c r="G8736" t="s">
        <v>100</v>
      </c>
      <c r="H8736">
        <v>1</v>
      </c>
      <c r="I8736">
        <v>1</v>
      </c>
      <c r="J8736">
        <v>11763.45</v>
      </c>
      <c r="K8736">
        <v>500000</v>
      </c>
    </row>
    <row r="8737" spans="1:11" ht="15" customHeight="1" x14ac:dyDescent="0.2">
      <c r="A8737" t="s">
        <v>46670</v>
      </c>
      <c r="B8737" t="s">
        <v>46671</v>
      </c>
      <c r="C8737">
        <v>2024</v>
      </c>
      <c r="D8737" s="37">
        <v>45505</v>
      </c>
      <c r="E8737" s="37">
        <v>45869</v>
      </c>
      <c r="F8737" s="18" t="s">
        <v>4452</v>
      </c>
      <c r="G8737" t="s">
        <v>99</v>
      </c>
      <c r="H8737">
        <v>1</v>
      </c>
      <c r="I8737">
        <v>1</v>
      </c>
      <c r="J8737">
        <v>14337.24</v>
      </c>
      <c r="K8737">
        <v>1000000</v>
      </c>
    </row>
    <row r="8738" spans="1:11" ht="15" customHeight="1" x14ac:dyDescent="0.2">
      <c r="A8738" t="s">
        <v>46672</v>
      </c>
      <c r="B8738" t="s">
        <v>46673</v>
      </c>
      <c r="C8738">
        <v>2024</v>
      </c>
      <c r="D8738" s="37">
        <v>45505</v>
      </c>
      <c r="E8738" s="37">
        <v>45869</v>
      </c>
      <c r="F8738" s="18" t="s">
        <v>4452</v>
      </c>
      <c r="G8738" t="s">
        <v>99</v>
      </c>
      <c r="H8738">
        <v>1</v>
      </c>
      <c r="I8738">
        <v>1</v>
      </c>
      <c r="J8738">
        <v>6322.92</v>
      </c>
      <c r="K8738">
        <v>500000</v>
      </c>
    </row>
    <row r="8739" spans="1:11" ht="15" customHeight="1" x14ac:dyDescent="0.2">
      <c r="A8739" t="s">
        <v>46674</v>
      </c>
      <c r="B8739" t="s">
        <v>46675</v>
      </c>
      <c r="C8739">
        <v>2024</v>
      </c>
      <c r="D8739" s="37">
        <v>45505</v>
      </c>
      <c r="E8739" s="37">
        <v>45869</v>
      </c>
      <c r="F8739" s="18" t="s">
        <v>4452</v>
      </c>
      <c r="G8739" t="s">
        <v>97</v>
      </c>
      <c r="H8739">
        <v>3</v>
      </c>
      <c r="I8739">
        <v>3</v>
      </c>
      <c r="J8739">
        <v>50856.57</v>
      </c>
      <c r="K8739">
        <v>4000000</v>
      </c>
    </row>
    <row r="8740" spans="1:11" ht="15" customHeight="1" x14ac:dyDescent="0.2">
      <c r="A8740" t="s">
        <v>46676</v>
      </c>
      <c r="B8740" t="s">
        <v>46677</v>
      </c>
      <c r="C8740">
        <v>2024</v>
      </c>
      <c r="D8740" s="37">
        <v>45505</v>
      </c>
      <c r="E8740" s="37">
        <v>45869</v>
      </c>
      <c r="F8740" s="18" t="s">
        <v>4452</v>
      </c>
      <c r="G8740" t="s">
        <v>101</v>
      </c>
      <c r="H8740">
        <v>1</v>
      </c>
      <c r="I8740">
        <v>2</v>
      </c>
      <c r="J8740">
        <v>9337.4500000000007</v>
      </c>
      <c r="K8740">
        <v>1000000</v>
      </c>
    </row>
    <row r="8741" spans="1:11" ht="15" customHeight="1" x14ac:dyDescent="0.2">
      <c r="A8741" t="s">
        <v>46678</v>
      </c>
      <c r="B8741" t="s">
        <v>46679</v>
      </c>
      <c r="C8741">
        <v>2024</v>
      </c>
      <c r="D8741" s="37">
        <v>45505</v>
      </c>
      <c r="E8741" s="37">
        <v>45869</v>
      </c>
      <c r="F8741" s="18" t="s">
        <v>4463</v>
      </c>
      <c r="G8741" t="s">
        <v>98</v>
      </c>
      <c r="H8741">
        <v>3</v>
      </c>
      <c r="I8741">
        <v>6</v>
      </c>
      <c r="J8741">
        <v>45392.71</v>
      </c>
      <c r="K8741">
        <v>4500000</v>
      </c>
    </row>
    <row r="8742" spans="1:11" ht="15" customHeight="1" x14ac:dyDescent="0.2">
      <c r="A8742" t="s">
        <v>46680</v>
      </c>
      <c r="B8742" t="s">
        <v>46681</v>
      </c>
      <c r="C8742">
        <v>2024</v>
      </c>
      <c r="D8742" s="37">
        <v>45505</v>
      </c>
      <c r="E8742" s="37">
        <v>45869</v>
      </c>
      <c r="F8742" s="18" t="s">
        <v>4463</v>
      </c>
      <c r="G8742" t="s">
        <v>99</v>
      </c>
      <c r="H8742">
        <v>1</v>
      </c>
      <c r="I8742">
        <v>1</v>
      </c>
      <c r="J8742">
        <v>30547.29</v>
      </c>
      <c r="K8742">
        <v>2000000</v>
      </c>
    </row>
    <row r="8743" spans="1:11" ht="15" customHeight="1" x14ac:dyDescent="0.2">
      <c r="A8743" t="s">
        <v>46682</v>
      </c>
      <c r="B8743" t="s">
        <v>46683</v>
      </c>
      <c r="C8743">
        <v>2024</v>
      </c>
      <c r="D8743" s="37">
        <v>45505</v>
      </c>
      <c r="E8743" s="37">
        <v>45869</v>
      </c>
      <c r="F8743" s="18" t="s">
        <v>4463</v>
      </c>
      <c r="G8743" t="s">
        <v>99</v>
      </c>
      <c r="H8743">
        <v>2</v>
      </c>
      <c r="I8743">
        <v>4</v>
      </c>
      <c r="J8743">
        <v>151692.82999999999</v>
      </c>
      <c r="K8743">
        <v>10000000</v>
      </c>
    </row>
    <row r="8744" spans="1:11" ht="15" customHeight="1" x14ac:dyDescent="0.2">
      <c r="A8744" t="s">
        <v>46684</v>
      </c>
      <c r="B8744" t="s">
        <v>46685</v>
      </c>
      <c r="C8744">
        <v>2024</v>
      </c>
      <c r="D8744" s="37">
        <v>45505</v>
      </c>
      <c r="E8744" s="37">
        <v>45869</v>
      </c>
      <c r="F8744" s="18" t="s">
        <v>4463</v>
      </c>
      <c r="G8744" t="s">
        <v>100</v>
      </c>
      <c r="H8744">
        <v>1</v>
      </c>
      <c r="I8744">
        <v>1</v>
      </c>
      <c r="J8744">
        <v>117258.6</v>
      </c>
      <c r="K8744">
        <v>5000000</v>
      </c>
    </row>
    <row r="8745" spans="1:11" ht="15" customHeight="1" x14ac:dyDescent="0.2">
      <c r="A8745" t="s">
        <v>46686</v>
      </c>
      <c r="B8745" t="s">
        <v>46687</v>
      </c>
      <c r="C8745">
        <v>2024</v>
      </c>
      <c r="D8745" s="37">
        <v>45505</v>
      </c>
      <c r="E8745" s="37">
        <v>45869</v>
      </c>
      <c r="F8745" s="18" t="s">
        <v>4463</v>
      </c>
      <c r="G8745" t="s">
        <v>97</v>
      </c>
      <c r="H8745">
        <v>1</v>
      </c>
      <c r="I8745">
        <v>1</v>
      </c>
      <c r="J8745">
        <v>61418.2</v>
      </c>
      <c r="K8745">
        <v>5000000</v>
      </c>
    </row>
    <row r="8746" spans="1:11" ht="15" customHeight="1" x14ac:dyDescent="0.2">
      <c r="A8746" t="s">
        <v>46688</v>
      </c>
      <c r="B8746" t="s">
        <v>46689</v>
      </c>
      <c r="C8746">
        <v>2024</v>
      </c>
      <c r="D8746" s="37">
        <v>45505</v>
      </c>
      <c r="E8746" s="37">
        <v>45869</v>
      </c>
      <c r="F8746" s="18" t="s">
        <v>4463</v>
      </c>
      <c r="G8746" t="s">
        <v>100</v>
      </c>
      <c r="H8746">
        <v>1</v>
      </c>
      <c r="I8746">
        <v>2</v>
      </c>
      <c r="J8746">
        <v>32350.93</v>
      </c>
      <c r="K8746">
        <v>1500000</v>
      </c>
    </row>
    <row r="8747" spans="1:11" ht="15" customHeight="1" x14ac:dyDescent="0.2">
      <c r="A8747" t="s">
        <v>46690</v>
      </c>
      <c r="B8747" t="s">
        <v>46691</v>
      </c>
      <c r="C8747">
        <v>2024</v>
      </c>
      <c r="D8747" s="37">
        <v>45505</v>
      </c>
      <c r="E8747" s="37">
        <v>45869</v>
      </c>
      <c r="F8747" s="18" t="s">
        <v>4463</v>
      </c>
      <c r="G8747" t="s">
        <v>99</v>
      </c>
      <c r="H8747">
        <v>1</v>
      </c>
      <c r="I8747">
        <v>1</v>
      </c>
      <c r="J8747">
        <v>28791.11</v>
      </c>
      <c r="K8747">
        <v>2000000</v>
      </c>
    </row>
    <row r="8748" spans="1:11" ht="15" customHeight="1" x14ac:dyDescent="0.2">
      <c r="A8748" t="s">
        <v>46692</v>
      </c>
      <c r="B8748" t="s">
        <v>46693</v>
      </c>
      <c r="C8748">
        <v>2024</v>
      </c>
      <c r="D8748" s="37">
        <v>45505</v>
      </c>
      <c r="E8748" s="37">
        <v>45869</v>
      </c>
      <c r="F8748" s="18" t="s">
        <v>4463</v>
      </c>
      <c r="G8748" t="s">
        <v>99</v>
      </c>
      <c r="H8748">
        <v>2</v>
      </c>
      <c r="I8748">
        <v>2</v>
      </c>
      <c r="J8748">
        <v>19629.02</v>
      </c>
      <c r="K8748">
        <v>1500000</v>
      </c>
    </row>
    <row r="8749" spans="1:11" ht="15" customHeight="1" x14ac:dyDescent="0.2">
      <c r="A8749" t="s">
        <v>46694</v>
      </c>
      <c r="B8749" t="s">
        <v>46695</v>
      </c>
      <c r="C8749">
        <v>2024</v>
      </c>
      <c r="D8749" s="37">
        <v>45505</v>
      </c>
      <c r="E8749" s="37">
        <v>45869</v>
      </c>
      <c r="F8749" s="18" t="s">
        <v>4463</v>
      </c>
      <c r="G8749" t="s">
        <v>100</v>
      </c>
      <c r="H8749">
        <v>1</v>
      </c>
      <c r="I8749">
        <v>1</v>
      </c>
      <c r="J8749">
        <v>127009.99</v>
      </c>
      <c r="K8749">
        <v>5000000</v>
      </c>
    </row>
    <row r="8750" spans="1:11" ht="15" customHeight="1" x14ac:dyDescent="0.2">
      <c r="A8750" t="s">
        <v>46696</v>
      </c>
      <c r="B8750" t="s">
        <v>46697</v>
      </c>
      <c r="C8750">
        <v>2024</v>
      </c>
      <c r="D8750" s="37">
        <v>45505</v>
      </c>
      <c r="E8750" s="37">
        <v>45869</v>
      </c>
      <c r="F8750" s="18" t="s">
        <v>4463</v>
      </c>
      <c r="G8750" t="s">
        <v>98</v>
      </c>
      <c r="H8750">
        <v>1</v>
      </c>
      <c r="I8750">
        <v>1</v>
      </c>
      <c r="J8750">
        <v>17107.689999999999</v>
      </c>
      <c r="K8750">
        <v>1500000</v>
      </c>
    </row>
    <row r="8751" spans="1:11" ht="15" customHeight="1" x14ac:dyDescent="0.2">
      <c r="A8751" t="s">
        <v>46698</v>
      </c>
      <c r="B8751" t="s">
        <v>46699</v>
      </c>
      <c r="C8751">
        <v>2024</v>
      </c>
      <c r="D8751" s="37">
        <v>45505</v>
      </c>
      <c r="E8751" s="37">
        <v>45869</v>
      </c>
      <c r="F8751" s="18" t="s">
        <v>4463</v>
      </c>
      <c r="G8751" t="s">
        <v>101</v>
      </c>
      <c r="H8751">
        <v>2</v>
      </c>
      <c r="I8751">
        <v>2</v>
      </c>
      <c r="J8751">
        <v>18984.439999999999</v>
      </c>
      <c r="K8751">
        <v>2000000</v>
      </c>
    </row>
    <row r="8752" spans="1:11" ht="15" customHeight="1" x14ac:dyDescent="0.2">
      <c r="A8752" t="s">
        <v>46700</v>
      </c>
      <c r="B8752" t="s">
        <v>46701</v>
      </c>
      <c r="C8752">
        <v>2024</v>
      </c>
      <c r="D8752" s="37">
        <v>45505</v>
      </c>
      <c r="E8752" s="37">
        <v>45869</v>
      </c>
      <c r="F8752" s="18" t="s">
        <v>4463</v>
      </c>
      <c r="G8752" t="s">
        <v>99</v>
      </c>
      <c r="H8752">
        <v>3</v>
      </c>
      <c r="I8752">
        <v>6</v>
      </c>
      <c r="J8752">
        <v>45304.61</v>
      </c>
      <c r="K8752">
        <v>3000000</v>
      </c>
    </row>
    <row r="8753" spans="1:11" ht="15" customHeight="1" x14ac:dyDescent="0.2">
      <c r="A8753" t="s">
        <v>46702</v>
      </c>
      <c r="B8753" t="s">
        <v>46703</v>
      </c>
      <c r="C8753">
        <v>2024</v>
      </c>
      <c r="D8753" s="37">
        <v>45505</v>
      </c>
      <c r="E8753" s="37">
        <v>45869</v>
      </c>
      <c r="F8753" s="18" t="s">
        <v>4463</v>
      </c>
      <c r="G8753" t="s">
        <v>98</v>
      </c>
      <c r="H8753">
        <v>3</v>
      </c>
      <c r="I8753">
        <v>3</v>
      </c>
      <c r="J8753">
        <v>16677.63</v>
      </c>
      <c r="K8753">
        <v>1500000</v>
      </c>
    </row>
    <row r="8754" spans="1:11" ht="15" customHeight="1" x14ac:dyDescent="0.2">
      <c r="A8754" t="s">
        <v>46704</v>
      </c>
      <c r="B8754" t="s">
        <v>46705</v>
      </c>
      <c r="C8754">
        <v>2024</v>
      </c>
      <c r="D8754" s="37">
        <v>45505</v>
      </c>
      <c r="E8754" s="37">
        <v>45869</v>
      </c>
      <c r="F8754" s="18" t="s">
        <v>4463</v>
      </c>
      <c r="G8754" t="s">
        <v>100</v>
      </c>
      <c r="H8754">
        <v>2</v>
      </c>
      <c r="I8754">
        <v>4</v>
      </c>
      <c r="J8754">
        <v>22408.59</v>
      </c>
      <c r="K8754">
        <v>1000000</v>
      </c>
    </row>
    <row r="8755" spans="1:11" ht="15" customHeight="1" x14ac:dyDescent="0.2">
      <c r="A8755" t="s">
        <v>46706</v>
      </c>
      <c r="B8755" t="s">
        <v>46707</v>
      </c>
      <c r="C8755">
        <v>2024</v>
      </c>
      <c r="D8755" s="37">
        <v>45505</v>
      </c>
      <c r="E8755" s="37">
        <v>45869</v>
      </c>
      <c r="F8755" s="18" t="s">
        <v>4463</v>
      </c>
      <c r="G8755" t="s">
        <v>99</v>
      </c>
      <c r="H8755">
        <v>2</v>
      </c>
      <c r="I8755">
        <v>4</v>
      </c>
      <c r="J8755">
        <v>6728.89</v>
      </c>
      <c r="K8755">
        <v>500000</v>
      </c>
    </row>
    <row r="8756" spans="1:11" ht="15" customHeight="1" x14ac:dyDescent="0.2">
      <c r="A8756" t="s">
        <v>46708</v>
      </c>
      <c r="B8756" t="s">
        <v>46709</v>
      </c>
      <c r="C8756">
        <v>2024</v>
      </c>
      <c r="D8756" s="37">
        <v>45505</v>
      </c>
      <c r="E8756" s="37">
        <v>45869</v>
      </c>
      <c r="F8756" s="18" t="s">
        <v>4463</v>
      </c>
      <c r="G8756" t="s">
        <v>99</v>
      </c>
      <c r="H8756">
        <v>1</v>
      </c>
      <c r="I8756">
        <v>2</v>
      </c>
      <c r="J8756">
        <v>51972.15</v>
      </c>
      <c r="K8756">
        <v>4000000</v>
      </c>
    </row>
    <row r="8757" spans="1:11" ht="15" customHeight="1" x14ac:dyDescent="0.2">
      <c r="A8757" t="s">
        <v>46710</v>
      </c>
      <c r="B8757" t="s">
        <v>46711</v>
      </c>
      <c r="C8757">
        <v>2024</v>
      </c>
      <c r="D8757" s="37">
        <v>45505</v>
      </c>
      <c r="E8757" s="37">
        <v>45869</v>
      </c>
      <c r="F8757" s="18" t="s">
        <v>4463</v>
      </c>
      <c r="G8757" t="s">
        <v>99</v>
      </c>
      <c r="H8757">
        <v>2</v>
      </c>
      <c r="I8757">
        <v>4</v>
      </c>
      <c r="J8757">
        <v>25152.01</v>
      </c>
      <c r="K8757">
        <v>2000000</v>
      </c>
    </row>
    <row r="8758" spans="1:11" ht="15" customHeight="1" x14ac:dyDescent="0.2">
      <c r="A8758" t="s">
        <v>46712</v>
      </c>
      <c r="B8758" t="s">
        <v>46713</v>
      </c>
      <c r="C8758">
        <v>2024</v>
      </c>
      <c r="D8758" s="37">
        <v>45505</v>
      </c>
      <c r="E8758" s="37">
        <v>45869</v>
      </c>
      <c r="F8758" s="18" t="s">
        <v>4463</v>
      </c>
      <c r="G8758" t="s">
        <v>97</v>
      </c>
      <c r="H8758">
        <v>2</v>
      </c>
      <c r="I8758">
        <v>4</v>
      </c>
      <c r="J8758">
        <v>11882.11</v>
      </c>
      <c r="K8758">
        <v>1000000</v>
      </c>
    </row>
    <row r="8759" spans="1:11" ht="15" customHeight="1" x14ac:dyDescent="0.2">
      <c r="A8759" t="s">
        <v>46714</v>
      </c>
      <c r="B8759" t="s">
        <v>46715</v>
      </c>
      <c r="C8759">
        <v>2024</v>
      </c>
      <c r="D8759" s="37">
        <v>45505</v>
      </c>
      <c r="E8759" s="37">
        <v>45869</v>
      </c>
      <c r="F8759" s="18" t="s">
        <v>4463</v>
      </c>
      <c r="G8759" t="s">
        <v>98</v>
      </c>
      <c r="H8759">
        <v>2</v>
      </c>
      <c r="I8759">
        <v>2</v>
      </c>
      <c r="J8759">
        <v>24170.18</v>
      </c>
      <c r="K8759">
        <v>2500000</v>
      </c>
    </row>
    <row r="8760" spans="1:11" ht="15" customHeight="1" x14ac:dyDescent="0.2">
      <c r="A8760" t="s">
        <v>46716</v>
      </c>
      <c r="B8760" t="s">
        <v>46717</v>
      </c>
      <c r="C8760">
        <v>2024</v>
      </c>
      <c r="D8760" s="37">
        <v>45505</v>
      </c>
      <c r="E8760" s="37">
        <v>45869</v>
      </c>
      <c r="F8760" s="18" t="s">
        <v>4463</v>
      </c>
      <c r="G8760" t="s">
        <v>100</v>
      </c>
      <c r="H8760">
        <v>3</v>
      </c>
      <c r="I8760">
        <v>6</v>
      </c>
      <c r="J8760">
        <v>80933.78</v>
      </c>
      <c r="K8760">
        <v>3500000</v>
      </c>
    </row>
    <row r="8761" spans="1:11" ht="15" customHeight="1" x14ac:dyDescent="0.2">
      <c r="A8761" t="s">
        <v>46718</v>
      </c>
      <c r="B8761" t="s">
        <v>46719</v>
      </c>
      <c r="C8761">
        <v>2024</v>
      </c>
      <c r="D8761" s="37">
        <v>45505</v>
      </c>
      <c r="E8761" s="37">
        <v>45869</v>
      </c>
      <c r="F8761" s="18" t="s">
        <v>4463</v>
      </c>
      <c r="G8761" t="s">
        <v>97</v>
      </c>
      <c r="H8761">
        <v>1</v>
      </c>
      <c r="I8761">
        <v>2</v>
      </c>
      <c r="J8761">
        <v>23070.89</v>
      </c>
      <c r="K8761">
        <v>2000000</v>
      </c>
    </row>
    <row r="8762" spans="1:11" ht="15" customHeight="1" x14ac:dyDescent="0.2">
      <c r="A8762" t="s">
        <v>46720</v>
      </c>
      <c r="B8762" t="s">
        <v>46721</v>
      </c>
      <c r="C8762">
        <v>2024</v>
      </c>
      <c r="D8762" s="37">
        <v>45505</v>
      </c>
      <c r="E8762" s="37">
        <v>45869</v>
      </c>
      <c r="F8762" s="18" t="s">
        <v>4463</v>
      </c>
      <c r="G8762" t="s">
        <v>100</v>
      </c>
      <c r="H8762">
        <v>1</v>
      </c>
      <c r="I8762">
        <v>1</v>
      </c>
      <c r="J8762">
        <v>22341.25</v>
      </c>
      <c r="K8762">
        <v>1000000</v>
      </c>
    </row>
    <row r="8763" spans="1:11" ht="15" customHeight="1" x14ac:dyDescent="0.2">
      <c r="A8763" t="s">
        <v>46722</v>
      </c>
      <c r="B8763" t="s">
        <v>46723</v>
      </c>
      <c r="C8763">
        <v>2024</v>
      </c>
      <c r="D8763" s="37">
        <v>45505</v>
      </c>
      <c r="E8763" s="37">
        <v>45869</v>
      </c>
      <c r="F8763" s="18" t="s">
        <v>4463</v>
      </c>
      <c r="G8763" t="s">
        <v>98</v>
      </c>
      <c r="H8763">
        <v>1</v>
      </c>
      <c r="I8763">
        <v>1</v>
      </c>
      <c r="J8763">
        <v>11380.78</v>
      </c>
      <c r="K8763">
        <v>1000000</v>
      </c>
    </row>
    <row r="8764" spans="1:11" ht="15" customHeight="1" x14ac:dyDescent="0.2">
      <c r="A8764" t="s">
        <v>46724</v>
      </c>
      <c r="B8764" t="s">
        <v>46725</v>
      </c>
      <c r="C8764">
        <v>2024</v>
      </c>
      <c r="D8764" s="37">
        <v>45505</v>
      </c>
      <c r="E8764" s="37">
        <v>45869</v>
      </c>
      <c r="F8764" s="18" t="s">
        <v>4463</v>
      </c>
      <c r="G8764" t="s">
        <v>97</v>
      </c>
      <c r="H8764">
        <v>2</v>
      </c>
      <c r="I8764">
        <v>2</v>
      </c>
      <c r="J8764">
        <v>58390.41</v>
      </c>
      <c r="K8764">
        <v>5000000</v>
      </c>
    </row>
    <row r="8765" spans="1:11" ht="15" customHeight="1" x14ac:dyDescent="0.2">
      <c r="A8765" t="s">
        <v>46726</v>
      </c>
      <c r="B8765" t="s">
        <v>46727</v>
      </c>
      <c r="C8765">
        <v>2024</v>
      </c>
      <c r="D8765" s="37">
        <v>45505</v>
      </c>
      <c r="E8765" s="37">
        <v>45869</v>
      </c>
      <c r="F8765" s="18" t="s">
        <v>4463</v>
      </c>
      <c r="G8765" t="s">
        <v>97</v>
      </c>
      <c r="H8765">
        <v>2</v>
      </c>
      <c r="I8765">
        <v>2</v>
      </c>
      <c r="J8765">
        <v>41778.81</v>
      </c>
      <c r="K8765">
        <v>3500000</v>
      </c>
    </row>
    <row r="8766" spans="1:11" ht="15" customHeight="1" x14ac:dyDescent="0.2">
      <c r="A8766" t="s">
        <v>46728</v>
      </c>
      <c r="B8766" t="s">
        <v>46729</v>
      </c>
      <c r="C8766">
        <v>2024</v>
      </c>
      <c r="D8766" s="37">
        <v>45505</v>
      </c>
      <c r="E8766" s="37">
        <v>45869</v>
      </c>
      <c r="F8766" s="18" t="s">
        <v>4463</v>
      </c>
      <c r="G8766" t="s">
        <v>100</v>
      </c>
      <c r="H8766">
        <v>1</v>
      </c>
      <c r="I8766">
        <v>1</v>
      </c>
      <c r="J8766">
        <v>115909.2</v>
      </c>
      <c r="K8766">
        <v>5000000</v>
      </c>
    </row>
    <row r="8767" spans="1:11" ht="15" customHeight="1" x14ac:dyDescent="0.2">
      <c r="A8767" t="s">
        <v>46730</v>
      </c>
      <c r="B8767" t="s">
        <v>46731</v>
      </c>
      <c r="C8767">
        <v>2024</v>
      </c>
      <c r="D8767" s="37">
        <v>45505</v>
      </c>
      <c r="E8767" s="37">
        <v>45869</v>
      </c>
      <c r="F8767" s="18" t="s">
        <v>4463</v>
      </c>
      <c r="G8767" t="s">
        <v>98</v>
      </c>
      <c r="H8767">
        <v>2</v>
      </c>
      <c r="I8767">
        <v>4</v>
      </c>
      <c r="J8767">
        <v>112179.15</v>
      </c>
      <c r="K8767">
        <v>10000000</v>
      </c>
    </row>
    <row r="8768" spans="1:11" ht="15" customHeight="1" x14ac:dyDescent="0.2">
      <c r="A8768" t="s">
        <v>46732</v>
      </c>
      <c r="B8768" t="s">
        <v>46733</v>
      </c>
      <c r="C8768">
        <v>2024</v>
      </c>
      <c r="D8768" s="37">
        <v>45505</v>
      </c>
      <c r="E8768" s="37">
        <v>45869</v>
      </c>
      <c r="F8768" s="18" t="s">
        <v>4463</v>
      </c>
      <c r="G8768" t="s">
        <v>100</v>
      </c>
      <c r="H8768">
        <v>1</v>
      </c>
      <c r="I8768">
        <v>2</v>
      </c>
      <c r="J8768">
        <v>21820.1</v>
      </c>
      <c r="K8768">
        <v>1000000</v>
      </c>
    </row>
    <row r="8769" spans="1:11" ht="15" customHeight="1" x14ac:dyDescent="0.2">
      <c r="A8769" t="s">
        <v>46734</v>
      </c>
      <c r="B8769" t="s">
        <v>46735</v>
      </c>
      <c r="C8769">
        <v>2024</v>
      </c>
      <c r="D8769" s="37">
        <v>45505</v>
      </c>
      <c r="E8769" s="37">
        <v>45869</v>
      </c>
      <c r="F8769" s="18" t="s">
        <v>4463</v>
      </c>
      <c r="G8769" t="s">
        <v>97</v>
      </c>
      <c r="H8769">
        <v>3</v>
      </c>
      <c r="I8769">
        <v>3</v>
      </c>
      <c r="J8769">
        <v>109772.74</v>
      </c>
      <c r="K8769">
        <v>10000000</v>
      </c>
    </row>
    <row r="8770" spans="1:11" ht="15" customHeight="1" x14ac:dyDescent="0.2">
      <c r="A8770" t="s">
        <v>46736</v>
      </c>
      <c r="B8770" t="s">
        <v>46737</v>
      </c>
      <c r="C8770">
        <v>2024</v>
      </c>
      <c r="D8770" s="37">
        <v>45505</v>
      </c>
      <c r="E8770" s="37">
        <v>45869</v>
      </c>
      <c r="F8770" s="18" t="s">
        <v>4463</v>
      </c>
      <c r="G8770" t="s">
        <v>97</v>
      </c>
      <c r="H8770">
        <v>1</v>
      </c>
      <c r="I8770">
        <v>1</v>
      </c>
      <c r="J8770">
        <v>56358.86</v>
      </c>
      <c r="K8770">
        <v>4500000</v>
      </c>
    </row>
    <row r="8771" spans="1:11" ht="15" customHeight="1" x14ac:dyDescent="0.2">
      <c r="A8771" t="s">
        <v>46738</v>
      </c>
      <c r="B8771" t="s">
        <v>46739</v>
      </c>
      <c r="C8771">
        <v>2024</v>
      </c>
      <c r="D8771" s="37">
        <v>45505</v>
      </c>
      <c r="E8771" s="37">
        <v>45869</v>
      </c>
      <c r="F8771" s="18" t="s">
        <v>4463</v>
      </c>
      <c r="G8771" t="s">
        <v>97</v>
      </c>
      <c r="H8771">
        <v>2</v>
      </c>
      <c r="I8771">
        <v>4</v>
      </c>
      <c r="J8771">
        <v>12057.16</v>
      </c>
      <c r="K8771">
        <v>1000000</v>
      </c>
    </row>
    <row r="8772" spans="1:11" ht="15" customHeight="1" x14ac:dyDescent="0.2">
      <c r="A8772" t="s">
        <v>46740</v>
      </c>
      <c r="B8772" t="s">
        <v>46741</v>
      </c>
      <c r="C8772">
        <v>2024</v>
      </c>
      <c r="D8772" s="37">
        <v>45505</v>
      </c>
      <c r="E8772" s="37">
        <v>45869</v>
      </c>
      <c r="F8772" s="18" t="s">
        <v>4463</v>
      </c>
      <c r="G8772" t="s">
        <v>97</v>
      </c>
      <c r="H8772">
        <v>1</v>
      </c>
      <c r="I8772">
        <v>2</v>
      </c>
      <c r="J8772">
        <v>6119.31</v>
      </c>
      <c r="K8772">
        <v>500000</v>
      </c>
    </row>
    <row r="8773" spans="1:11" ht="15" customHeight="1" x14ac:dyDescent="0.2">
      <c r="A8773" t="s">
        <v>46742</v>
      </c>
      <c r="B8773" t="s">
        <v>46743</v>
      </c>
      <c r="C8773">
        <v>2024</v>
      </c>
      <c r="D8773" s="37">
        <v>45505</v>
      </c>
      <c r="E8773" s="37">
        <v>45869</v>
      </c>
      <c r="F8773" s="18" t="s">
        <v>4463</v>
      </c>
      <c r="G8773" t="s">
        <v>97</v>
      </c>
      <c r="H8773">
        <v>2</v>
      </c>
      <c r="I8773">
        <v>4</v>
      </c>
      <c r="J8773">
        <v>111686.2</v>
      </c>
      <c r="K8773">
        <v>10000000</v>
      </c>
    </row>
    <row r="8774" spans="1:11" ht="15" customHeight="1" x14ac:dyDescent="0.2">
      <c r="A8774" t="s">
        <v>46744</v>
      </c>
      <c r="B8774" t="s">
        <v>46745</v>
      </c>
      <c r="C8774">
        <v>2024</v>
      </c>
      <c r="D8774" s="37">
        <v>45506</v>
      </c>
      <c r="E8774" s="37">
        <v>45870</v>
      </c>
      <c r="F8774" s="18" t="s">
        <v>4452</v>
      </c>
      <c r="G8774" t="s">
        <v>100</v>
      </c>
      <c r="H8774">
        <v>1</v>
      </c>
      <c r="I8774">
        <v>1</v>
      </c>
      <c r="J8774">
        <v>54792.52</v>
      </c>
      <c r="K8774">
        <v>2500000</v>
      </c>
    </row>
    <row r="8775" spans="1:11" ht="15" customHeight="1" x14ac:dyDescent="0.2">
      <c r="A8775" t="s">
        <v>46746</v>
      </c>
      <c r="B8775" t="s">
        <v>46747</v>
      </c>
      <c r="C8775">
        <v>2024</v>
      </c>
      <c r="D8775" s="37">
        <v>45506</v>
      </c>
      <c r="E8775" s="37">
        <v>45870</v>
      </c>
      <c r="F8775" s="18" t="s">
        <v>4452</v>
      </c>
      <c r="G8775" t="s">
        <v>100</v>
      </c>
      <c r="H8775">
        <v>1</v>
      </c>
      <c r="I8775">
        <v>2</v>
      </c>
      <c r="J8775">
        <v>88313.11</v>
      </c>
      <c r="K8775">
        <v>3500000</v>
      </c>
    </row>
    <row r="8776" spans="1:11" ht="15" customHeight="1" x14ac:dyDescent="0.2">
      <c r="A8776" t="s">
        <v>46748</v>
      </c>
      <c r="B8776" t="s">
        <v>46749</v>
      </c>
      <c r="C8776">
        <v>2024</v>
      </c>
      <c r="D8776" s="37">
        <v>45506</v>
      </c>
      <c r="E8776" s="37">
        <v>45870</v>
      </c>
      <c r="F8776" s="18" t="s">
        <v>4452</v>
      </c>
      <c r="G8776" t="s">
        <v>99</v>
      </c>
      <c r="H8776">
        <v>1</v>
      </c>
      <c r="I8776">
        <v>1</v>
      </c>
      <c r="J8776">
        <v>41550.400000000001</v>
      </c>
      <c r="K8776">
        <v>3000000</v>
      </c>
    </row>
    <row r="8777" spans="1:11" ht="15" customHeight="1" x14ac:dyDescent="0.2">
      <c r="A8777" t="s">
        <v>46750</v>
      </c>
      <c r="B8777" t="s">
        <v>46751</v>
      </c>
      <c r="C8777">
        <v>2024</v>
      </c>
      <c r="D8777" s="37">
        <v>45506</v>
      </c>
      <c r="E8777" s="37">
        <v>45870</v>
      </c>
      <c r="F8777" s="18" t="s">
        <v>4452</v>
      </c>
      <c r="G8777" t="s">
        <v>99</v>
      </c>
      <c r="H8777">
        <v>1</v>
      </c>
      <c r="I8777">
        <v>1</v>
      </c>
      <c r="J8777">
        <v>15115.76</v>
      </c>
      <c r="K8777">
        <v>1000000</v>
      </c>
    </row>
    <row r="8778" spans="1:11" ht="15" customHeight="1" x14ac:dyDescent="0.2">
      <c r="A8778" t="s">
        <v>46752</v>
      </c>
      <c r="B8778" t="s">
        <v>46753</v>
      </c>
      <c r="C8778">
        <v>2024</v>
      </c>
      <c r="D8778" s="37">
        <v>45506</v>
      </c>
      <c r="E8778" s="37">
        <v>45870</v>
      </c>
      <c r="F8778" s="18" t="s">
        <v>4452</v>
      </c>
      <c r="G8778" t="s">
        <v>98</v>
      </c>
      <c r="H8778">
        <v>1</v>
      </c>
      <c r="I8778">
        <v>2</v>
      </c>
      <c r="J8778">
        <v>23135.74</v>
      </c>
      <c r="K8778">
        <v>2000000</v>
      </c>
    </row>
    <row r="8779" spans="1:11" ht="15" customHeight="1" x14ac:dyDescent="0.2">
      <c r="A8779" t="s">
        <v>46754</v>
      </c>
      <c r="B8779" t="s">
        <v>46755</v>
      </c>
      <c r="C8779">
        <v>2024</v>
      </c>
      <c r="D8779" s="37">
        <v>45506</v>
      </c>
      <c r="E8779" s="37">
        <v>45870</v>
      </c>
      <c r="F8779" s="18" t="s">
        <v>4452</v>
      </c>
      <c r="G8779" t="s">
        <v>97</v>
      </c>
      <c r="H8779">
        <v>1</v>
      </c>
      <c r="I8779">
        <v>1</v>
      </c>
      <c r="J8779">
        <v>5781.71</v>
      </c>
      <c r="K8779">
        <v>500000</v>
      </c>
    </row>
    <row r="8780" spans="1:11" ht="15" customHeight="1" x14ac:dyDescent="0.2">
      <c r="A8780" t="s">
        <v>46756</v>
      </c>
      <c r="B8780" t="s">
        <v>46757</v>
      </c>
      <c r="C8780">
        <v>2024</v>
      </c>
      <c r="D8780" s="37">
        <v>45506</v>
      </c>
      <c r="E8780" s="37">
        <v>45870</v>
      </c>
      <c r="F8780" s="18" t="s">
        <v>4452</v>
      </c>
      <c r="G8780" t="s">
        <v>99</v>
      </c>
      <c r="H8780">
        <v>2</v>
      </c>
      <c r="I8780">
        <v>2</v>
      </c>
      <c r="J8780">
        <v>41991.5</v>
      </c>
      <c r="K8780">
        <v>3000000</v>
      </c>
    </row>
    <row r="8781" spans="1:11" ht="15" customHeight="1" x14ac:dyDescent="0.2">
      <c r="A8781" t="s">
        <v>46758</v>
      </c>
      <c r="B8781" t="s">
        <v>46759</v>
      </c>
      <c r="C8781">
        <v>2024</v>
      </c>
      <c r="D8781" s="37">
        <v>45506</v>
      </c>
      <c r="E8781" s="37">
        <v>45870</v>
      </c>
      <c r="F8781" s="18" t="s">
        <v>4452</v>
      </c>
      <c r="G8781" t="s">
        <v>97</v>
      </c>
      <c r="H8781">
        <v>3</v>
      </c>
      <c r="I8781">
        <v>3</v>
      </c>
      <c r="J8781">
        <v>24282.93</v>
      </c>
      <c r="K8781">
        <v>2000000</v>
      </c>
    </row>
    <row r="8782" spans="1:11" ht="15" customHeight="1" x14ac:dyDescent="0.2">
      <c r="A8782" t="s">
        <v>46760</v>
      </c>
      <c r="B8782" t="s">
        <v>46761</v>
      </c>
      <c r="C8782">
        <v>2024</v>
      </c>
      <c r="D8782" s="37">
        <v>45506</v>
      </c>
      <c r="E8782" s="37">
        <v>45870</v>
      </c>
      <c r="F8782" s="18" t="s">
        <v>4463</v>
      </c>
      <c r="G8782" t="s">
        <v>98</v>
      </c>
      <c r="H8782">
        <v>3</v>
      </c>
      <c r="I8782">
        <v>6</v>
      </c>
      <c r="J8782">
        <v>9960.18</v>
      </c>
      <c r="K8782">
        <v>1000000</v>
      </c>
    </row>
    <row r="8783" spans="1:11" ht="15" customHeight="1" x14ac:dyDescent="0.2">
      <c r="A8783" t="s">
        <v>46762</v>
      </c>
      <c r="B8783" t="s">
        <v>46763</v>
      </c>
      <c r="C8783">
        <v>2024</v>
      </c>
      <c r="D8783" s="37">
        <v>45506</v>
      </c>
      <c r="E8783" s="37">
        <v>45870</v>
      </c>
      <c r="F8783" s="18" t="s">
        <v>4463</v>
      </c>
      <c r="G8783" t="s">
        <v>100</v>
      </c>
      <c r="H8783">
        <v>1</v>
      </c>
      <c r="I8783">
        <v>2</v>
      </c>
      <c r="J8783">
        <v>50680.59</v>
      </c>
      <c r="K8783">
        <v>2000000</v>
      </c>
    </row>
    <row r="8784" spans="1:11" ht="15" customHeight="1" x14ac:dyDescent="0.2">
      <c r="A8784" t="s">
        <v>46764</v>
      </c>
      <c r="B8784" t="s">
        <v>46765</v>
      </c>
      <c r="C8784">
        <v>2024</v>
      </c>
      <c r="D8784" s="37">
        <v>45506</v>
      </c>
      <c r="E8784" s="37">
        <v>45870</v>
      </c>
      <c r="F8784" s="18" t="s">
        <v>4463</v>
      </c>
      <c r="G8784" t="s">
        <v>100</v>
      </c>
      <c r="H8784">
        <v>1</v>
      </c>
      <c r="I8784">
        <v>2</v>
      </c>
      <c r="J8784">
        <v>21815.119999999999</v>
      </c>
      <c r="K8784">
        <v>1000000</v>
      </c>
    </row>
    <row r="8785" spans="1:11" ht="15" customHeight="1" x14ac:dyDescent="0.2">
      <c r="A8785" t="s">
        <v>46766</v>
      </c>
      <c r="B8785" t="s">
        <v>46767</v>
      </c>
      <c r="C8785">
        <v>2024</v>
      </c>
      <c r="D8785" s="37">
        <v>45506</v>
      </c>
      <c r="E8785" s="37">
        <v>45870</v>
      </c>
      <c r="F8785" s="18" t="s">
        <v>4463</v>
      </c>
      <c r="G8785" t="s">
        <v>98</v>
      </c>
      <c r="H8785">
        <v>1</v>
      </c>
      <c r="I8785">
        <v>1</v>
      </c>
      <c r="J8785">
        <v>11644.57</v>
      </c>
      <c r="K8785">
        <v>1000000</v>
      </c>
    </row>
    <row r="8786" spans="1:11" ht="15" customHeight="1" x14ac:dyDescent="0.2">
      <c r="A8786" t="s">
        <v>46768</v>
      </c>
      <c r="B8786" t="s">
        <v>46769</v>
      </c>
      <c r="C8786">
        <v>2024</v>
      </c>
      <c r="D8786" s="37">
        <v>45506</v>
      </c>
      <c r="E8786" s="37">
        <v>45870</v>
      </c>
      <c r="F8786" s="18" t="s">
        <v>4463</v>
      </c>
      <c r="G8786" t="s">
        <v>100</v>
      </c>
      <c r="H8786">
        <v>1</v>
      </c>
      <c r="I8786">
        <v>2</v>
      </c>
      <c r="J8786">
        <v>238027.02</v>
      </c>
      <c r="K8786">
        <v>10000000</v>
      </c>
    </row>
    <row r="8787" spans="1:11" ht="15" customHeight="1" x14ac:dyDescent="0.2">
      <c r="A8787" t="s">
        <v>46770</v>
      </c>
      <c r="B8787" t="s">
        <v>46771</v>
      </c>
      <c r="C8787">
        <v>2024</v>
      </c>
      <c r="D8787" s="37">
        <v>45506</v>
      </c>
      <c r="E8787" s="37">
        <v>45870</v>
      </c>
      <c r="F8787" s="18" t="s">
        <v>4463</v>
      </c>
      <c r="G8787" t="s">
        <v>100</v>
      </c>
      <c r="H8787">
        <v>1</v>
      </c>
      <c r="I8787">
        <v>1</v>
      </c>
      <c r="J8787">
        <v>70584.679999999993</v>
      </c>
      <c r="K8787">
        <v>3000000</v>
      </c>
    </row>
    <row r="8788" spans="1:11" ht="15" customHeight="1" x14ac:dyDescent="0.2">
      <c r="A8788" t="s">
        <v>46772</v>
      </c>
      <c r="B8788" t="s">
        <v>46773</v>
      </c>
      <c r="C8788">
        <v>2024</v>
      </c>
      <c r="D8788" s="37">
        <v>45506</v>
      </c>
      <c r="E8788" s="37">
        <v>45870</v>
      </c>
      <c r="F8788" s="18" t="s">
        <v>4463</v>
      </c>
      <c r="G8788" t="s">
        <v>98</v>
      </c>
      <c r="H8788">
        <v>1</v>
      </c>
      <c r="I8788">
        <v>1</v>
      </c>
      <c r="J8788">
        <v>56218.74</v>
      </c>
      <c r="K8788">
        <v>5000000</v>
      </c>
    </row>
    <row r="8789" spans="1:11" ht="15" customHeight="1" x14ac:dyDescent="0.2">
      <c r="A8789" t="s">
        <v>46774</v>
      </c>
      <c r="B8789" t="s">
        <v>46775</v>
      </c>
      <c r="C8789">
        <v>2024</v>
      </c>
      <c r="D8789" s="37">
        <v>45506</v>
      </c>
      <c r="E8789" s="37">
        <v>45870</v>
      </c>
      <c r="F8789" s="18" t="s">
        <v>4463</v>
      </c>
      <c r="G8789" t="s">
        <v>98</v>
      </c>
      <c r="H8789">
        <v>1</v>
      </c>
      <c r="I8789">
        <v>2</v>
      </c>
      <c r="J8789">
        <v>5866.45</v>
      </c>
      <c r="K8789">
        <v>500000</v>
      </c>
    </row>
    <row r="8790" spans="1:11" ht="15" customHeight="1" x14ac:dyDescent="0.2">
      <c r="A8790" t="s">
        <v>46776</v>
      </c>
      <c r="B8790" t="s">
        <v>46777</v>
      </c>
      <c r="C8790">
        <v>2024</v>
      </c>
      <c r="D8790" s="37">
        <v>45506</v>
      </c>
      <c r="E8790" s="37">
        <v>45870</v>
      </c>
      <c r="F8790" s="18" t="s">
        <v>4463</v>
      </c>
      <c r="G8790" t="s">
        <v>97</v>
      </c>
      <c r="H8790">
        <v>1</v>
      </c>
      <c r="I8790">
        <v>2</v>
      </c>
      <c r="J8790">
        <v>19140.68</v>
      </c>
      <c r="K8790">
        <v>1500000</v>
      </c>
    </row>
    <row r="8791" spans="1:11" ht="15" customHeight="1" x14ac:dyDescent="0.2">
      <c r="A8791" t="s">
        <v>46778</v>
      </c>
      <c r="B8791" t="s">
        <v>46779</v>
      </c>
      <c r="C8791">
        <v>2024</v>
      </c>
      <c r="D8791" s="37">
        <v>45506</v>
      </c>
      <c r="E8791" s="37">
        <v>45870</v>
      </c>
      <c r="F8791" s="18" t="s">
        <v>4463</v>
      </c>
      <c r="G8791" t="s">
        <v>99</v>
      </c>
      <c r="H8791">
        <v>1</v>
      </c>
      <c r="I8791">
        <v>1</v>
      </c>
      <c r="J8791">
        <v>37788.14</v>
      </c>
      <c r="K8791">
        <v>3000000</v>
      </c>
    </row>
    <row r="8792" spans="1:11" ht="15" customHeight="1" x14ac:dyDescent="0.2">
      <c r="A8792" t="s">
        <v>46780</v>
      </c>
      <c r="B8792" t="s">
        <v>46781</v>
      </c>
      <c r="C8792">
        <v>2024</v>
      </c>
      <c r="D8792" s="37">
        <v>45506</v>
      </c>
      <c r="E8792" s="37">
        <v>45870</v>
      </c>
      <c r="F8792" s="18" t="s">
        <v>4463</v>
      </c>
      <c r="G8792" t="s">
        <v>99</v>
      </c>
      <c r="H8792">
        <v>2</v>
      </c>
      <c r="I8792">
        <v>4</v>
      </c>
      <c r="J8792">
        <v>151528.32000000001</v>
      </c>
      <c r="K8792">
        <v>10000000</v>
      </c>
    </row>
    <row r="8793" spans="1:11" ht="15" customHeight="1" x14ac:dyDescent="0.2">
      <c r="A8793" t="s">
        <v>46782</v>
      </c>
      <c r="B8793" t="s">
        <v>46783</v>
      </c>
      <c r="C8793">
        <v>2024</v>
      </c>
      <c r="D8793" s="37">
        <v>45506</v>
      </c>
      <c r="E8793" s="37">
        <v>45870</v>
      </c>
      <c r="F8793" s="18" t="s">
        <v>4463</v>
      </c>
      <c r="G8793" t="s">
        <v>100</v>
      </c>
      <c r="H8793">
        <v>1</v>
      </c>
      <c r="I8793">
        <v>2</v>
      </c>
      <c r="J8793">
        <v>230055.87</v>
      </c>
      <c r="K8793">
        <v>10000000</v>
      </c>
    </row>
    <row r="8794" spans="1:11" ht="15" customHeight="1" x14ac:dyDescent="0.2">
      <c r="A8794" t="s">
        <v>46784</v>
      </c>
      <c r="B8794" t="s">
        <v>46785</v>
      </c>
      <c r="C8794">
        <v>2024</v>
      </c>
      <c r="D8794" s="37">
        <v>45506</v>
      </c>
      <c r="E8794" s="37">
        <v>45870</v>
      </c>
      <c r="F8794" s="18" t="s">
        <v>4463</v>
      </c>
      <c r="G8794" t="s">
        <v>97</v>
      </c>
      <c r="H8794">
        <v>2</v>
      </c>
      <c r="I8794">
        <v>4</v>
      </c>
      <c r="J8794">
        <v>35676.559999999998</v>
      </c>
      <c r="K8794">
        <v>3000000</v>
      </c>
    </row>
    <row r="8795" spans="1:11" ht="15" customHeight="1" x14ac:dyDescent="0.2">
      <c r="A8795" t="s">
        <v>46786</v>
      </c>
      <c r="B8795" t="s">
        <v>46787</v>
      </c>
      <c r="C8795">
        <v>2024</v>
      </c>
      <c r="D8795" s="37">
        <v>45506</v>
      </c>
      <c r="E8795" s="37">
        <v>45870</v>
      </c>
      <c r="F8795" s="18" t="s">
        <v>4463</v>
      </c>
      <c r="G8795" t="s">
        <v>100</v>
      </c>
      <c r="H8795">
        <v>1</v>
      </c>
      <c r="I8795">
        <v>1</v>
      </c>
      <c r="J8795">
        <v>67975.37</v>
      </c>
      <c r="K8795">
        <v>3000000</v>
      </c>
    </row>
    <row r="8796" spans="1:11" ht="15" customHeight="1" x14ac:dyDescent="0.2">
      <c r="A8796" t="s">
        <v>46788</v>
      </c>
      <c r="B8796" t="s">
        <v>46789</v>
      </c>
      <c r="C8796">
        <v>2024</v>
      </c>
      <c r="D8796" s="37">
        <v>45506</v>
      </c>
      <c r="E8796" s="37">
        <v>45870</v>
      </c>
      <c r="F8796" s="18" t="s">
        <v>4463</v>
      </c>
      <c r="G8796" t="s">
        <v>99</v>
      </c>
      <c r="H8796">
        <v>3</v>
      </c>
      <c r="I8796">
        <v>6</v>
      </c>
      <c r="J8796">
        <v>44796.74</v>
      </c>
      <c r="K8796">
        <v>3500000</v>
      </c>
    </row>
    <row r="8797" spans="1:11" ht="15" customHeight="1" x14ac:dyDescent="0.2">
      <c r="A8797" t="s">
        <v>46790</v>
      </c>
      <c r="B8797" t="s">
        <v>46791</v>
      </c>
      <c r="C8797">
        <v>2024</v>
      </c>
      <c r="D8797" s="37">
        <v>45506</v>
      </c>
      <c r="E8797" s="37">
        <v>45870</v>
      </c>
      <c r="F8797" s="18" t="s">
        <v>4463</v>
      </c>
      <c r="G8797" t="s">
        <v>100</v>
      </c>
      <c r="H8797">
        <v>3</v>
      </c>
      <c r="I8797">
        <v>6</v>
      </c>
      <c r="J8797">
        <v>125539.79</v>
      </c>
      <c r="K8797">
        <v>5000000</v>
      </c>
    </row>
    <row r="8798" spans="1:11" ht="15" customHeight="1" x14ac:dyDescent="0.2">
      <c r="A8798" t="s">
        <v>46792</v>
      </c>
      <c r="B8798" t="s">
        <v>46793</v>
      </c>
      <c r="C8798">
        <v>2024</v>
      </c>
      <c r="D8798" s="37">
        <v>45506</v>
      </c>
      <c r="E8798" s="37">
        <v>45870</v>
      </c>
      <c r="F8798" s="18" t="s">
        <v>4463</v>
      </c>
      <c r="G8798" t="s">
        <v>97</v>
      </c>
      <c r="H8798">
        <v>1</v>
      </c>
      <c r="I8798">
        <v>1</v>
      </c>
      <c r="J8798">
        <v>109217.26</v>
      </c>
      <c r="K8798">
        <v>10000000</v>
      </c>
    </row>
    <row r="8799" spans="1:11" ht="15" customHeight="1" x14ac:dyDescent="0.2">
      <c r="A8799" t="s">
        <v>46794</v>
      </c>
      <c r="B8799" t="s">
        <v>46795</v>
      </c>
      <c r="C8799">
        <v>2024</v>
      </c>
      <c r="D8799" s="37">
        <v>45506</v>
      </c>
      <c r="E8799" s="37">
        <v>45870</v>
      </c>
      <c r="F8799" s="18" t="s">
        <v>4463</v>
      </c>
      <c r="G8799" t="s">
        <v>97</v>
      </c>
      <c r="H8799">
        <v>1</v>
      </c>
      <c r="I8799">
        <v>1</v>
      </c>
      <c r="J8799">
        <v>6382.48</v>
      </c>
      <c r="K8799">
        <v>500000</v>
      </c>
    </row>
    <row r="8800" spans="1:11" ht="15" customHeight="1" x14ac:dyDescent="0.2">
      <c r="A8800" t="s">
        <v>46796</v>
      </c>
      <c r="B8800" t="s">
        <v>46797</v>
      </c>
      <c r="C8800">
        <v>2024</v>
      </c>
      <c r="D8800" s="37">
        <v>45506</v>
      </c>
      <c r="E8800" s="37">
        <v>45870</v>
      </c>
      <c r="F8800" s="18" t="s">
        <v>4463</v>
      </c>
      <c r="G8800" t="s">
        <v>99</v>
      </c>
      <c r="H8800">
        <v>1</v>
      </c>
      <c r="I8800">
        <v>2</v>
      </c>
      <c r="J8800">
        <v>145662.97</v>
      </c>
      <c r="K8800">
        <v>10000000</v>
      </c>
    </row>
    <row r="8801" spans="1:11" ht="15" customHeight="1" x14ac:dyDescent="0.2">
      <c r="A8801" t="s">
        <v>46798</v>
      </c>
      <c r="B8801" t="s">
        <v>46799</v>
      </c>
      <c r="C8801">
        <v>2024</v>
      </c>
      <c r="D8801" s="37">
        <v>45506</v>
      </c>
      <c r="E8801" s="37">
        <v>45870</v>
      </c>
      <c r="F8801" s="18" t="s">
        <v>4463</v>
      </c>
      <c r="G8801" t="s">
        <v>98</v>
      </c>
      <c r="H8801">
        <v>3</v>
      </c>
      <c r="I8801">
        <v>6</v>
      </c>
      <c r="J8801">
        <v>27597.42</v>
      </c>
      <c r="K8801">
        <v>2500000</v>
      </c>
    </row>
    <row r="8802" spans="1:11" ht="15" customHeight="1" x14ac:dyDescent="0.2">
      <c r="A8802" t="s">
        <v>46800</v>
      </c>
      <c r="B8802" t="s">
        <v>46801</v>
      </c>
      <c r="C8802">
        <v>2024</v>
      </c>
      <c r="D8802" s="37">
        <v>45506</v>
      </c>
      <c r="E8802" s="37">
        <v>45870</v>
      </c>
      <c r="F8802" s="18" t="s">
        <v>4463</v>
      </c>
      <c r="G8802" t="s">
        <v>97</v>
      </c>
      <c r="H8802">
        <v>3</v>
      </c>
      <c r="I8802">
        <v>3</v>
      </c>
      <c r="J8802">
        <v>22057.94</v>
      </c>
      <c r="K8802">
        <v>2000000</v>
      </c>
    </row>
    <row r="8803" spans="1:11" ht="15" customHeight="1" x14ac:dyDescent="0.2">
      <c r="A8803" t="s">
        <v>46802</v>
      </c>
      <c r="B8803" t="s">
        <v>46803</v>
      </c>
      <c r="C8803">
        <v>2024</v>
      </c>
      <c r="D8803" s="37">
        <v>45506</v>
      </c>
      <c r="E8803" s="37">
        <v>45870</v>
      </c>
      <c r="F8803" s="18" t="s">
        <v>4463</v>
      </c>
      <c r="G8803" t="s">
        <v>99</v>
      </c>
      <c r="H8803">
        <v>1</v>
      </c>
      <c r="I8803">
        <v>1</v>
      </c>
      <c r="J8803">
        <v>25863.59</v>
      </c>
      <c r="K8803">
        <v>2000000</v>
      </c>
    </row>
    <row r="8804" spans="1:11" ht="15" customHeight="1" x14ac:dyDescent="0.2">
      <c r="A8804" t="s">
        <v>46804</v>
      </c>
      <c r="B8804" t="s">
        <v>46805</v>
      </c>
      <c r="C8804">
        <v>2024</v>
      </c>
      <c r="D8804" s="37">
        <v>45506</v>
      </c>
      <c r="E8804" s="37">
        <v>45870</v>
      </c>
      <c r="F8804" s="18" t="s">
        <v>4463</v>
      </c>
      <c r="G8804" t="s">
        <v>97</v>
      </c>
      <c r="H8804">
        <v>2</v>
      </c>
      <c r="I8804">
        <v>2</v>
      </c>
      <c r="J8804">
        <v>17736.759999999998</v>
      </c>
      <c r="K8804">
        <v>1500000</v>
      </c>
    </row>
    <row r="8805" spans="1:11" ht="15" customHeight="1" x14ac:dyDescent="0.2">
      <c r="A8805" t="s">
        <v>46806</v>
      </c>
      <c r="B8805" t="s">
        <v>46807</v>
      </c>
      <c r="C8805">
        <v>2024</v>
      </c>
      <c r="D8805" s="37">
        <v>45507</v>
      </c>
      <c r="E8805" s="37">
        <v>45871</v>
      </c>
      <c r="F8805" s="18" t="s">
        <v>4452</v>
      </c>
      <c r="G8805" t="s">
        <v>100</v>
      </c>
      <c r="H8805">
        <v>3</v>
      </c>
      <c r="I8805">
        <v>3</v>
      </c>
      <c r="J8805">
        <v>22461.39</v>
      </c>
      <c r="K8805">
        <v>1000000</v>
      </c>
    </row>
    <row r="8806" spans="1:11" ht="15" customHeight="1" x14ac:dyDescent="0.2">
      <c r="A8806" t="s">
        <v>46808</v>
      </c>
      <c r="B8806" t="s">
        <v>46809</v>
      </c>
      <c r="C8806">
        <v>2024</v>
      </c>
      <c r="D8806" s="37">
        <v>45507</v>
      </c>
      <c r="E8806" s="37">
        <v>45871</v>
      </c>
      <c r="F8806" s="18" t="s">
        <v>4452</v>
      </c>
      <c r="G8806" t="s">
        <v>97</v>
      </c>
      <c r="H8806">
        <v>1</v>
      </c>
      <c r="I8806">
        <v>2</v>
      </c>
      <c r="J8806">
        <v>40318.94</v>
      </c>
      <c r="K8806">
        <v>3500000</v>
      </c>
    </row>
    <row r="8807" spans="1:11" ht="15" customHeight="1" x14ac:dyDescent="0.2">
      <c r="A8807" t="s">
        <v>46810</v>
      </c>
      <c r="B8807" t="s">
        <v>46811</v>
      </c>
      <c r="C8807">
        <v>2024</v>
      </c>
      <c r="D8807" s="37">
        <v>45507</v>
      </c>
      <c r="E8807" s="37">
        <v>45871</v>
      </c>
      <c r="F8807" s="18" t="s">
        <v>4452</v>
      </c>
      <c r="G8807" t="s">
        <v>100</v>
      </c>
      <c r="H8807">
        <v>2</v>
      </c>
      <c r="I8807">
        <v>2</v>
      </c>
      <c r="J8807">
        <v>87712.54</v>
      </c>
      <c r="K8807">
        <v>3500000</v>
      </c>
    </row>
    <row r="8808" spans="1:11" ht="15" customHeight="1" x14ac:dyDescent="0.2">
      <c r="A8808" t="s">
        <v>46812</v>
      </c>
      <c r="B8808" t="s">
        <v>46813</v>
      </c>
      <c r="C8808">
        <v>2024</v>
      </c>
      <c r="D8808" s="37">
        <v>45507</v>
      </c>
      <c r="E8808" s="37">
        <v>45871</v>
      </c>
      <c r="F8808" s="18" t="s">
        <v>4452</v>
      </c>
      <c r="G8808" t="s">
        <v>97</v>
      </c>
      <c r="H8808">
        <v>3</v>
      </c>
      <c r="I8808">
        <v>3</v>
      </c>
      <c r="J8808">
        <v>39469.99</v>
      </c>
      <c r="K8808">
        <v>3000000</v>
      </c>
    </row>
    <row r="8809" spans="1:11" ht="15" customHeight="1" x14ac:dyDescent="0.2">
      <c r="A8809" t="s">
        <v>46814</v>
      </c>
      <c r="B8809" t="s">
        <v>46815</v>
      </c>
      <c r="C8809">
        <v>2024</v>
      </c>
      <c r="D8809" s="37">
        <v>45507</v>
      </c>
      <c r="E8809" s="37">
        <v>45871</v>
      </c>
      <c r="F8809" s="18" t="s">
        <v>4452</v>
      </c>
      <c r="G8809" t="s">
        <v>99</v>
      </c>
      <c r="H8809">
        <v>2</v>
      </c>
      <c r="I8809">
        <v>2</v>
      </c>
      <c r="J8809">
        <v>56105.18</v>
      </c>
      <c r="K8809">
        <v>4000000</v>
      </c>
    </row>
    <row r="8810" spans="1:11" ht="15" customHeight="1" x14ac:dyDescent="0.2">
      <c r="A8810" t="s">
        <v>46816</v>
      </c>
      <c r="B8810" t="s">
        <v>46817</v>
      </c>
      <c r="C8810">
        <v>2024</v>
      </c>
      <c r="D8810" s="37">
        <v>45507</v>
      </c>
      <c r="E8810" s="37">
        <v>45871</v>
      </c>
      <c r="F8810" s="18" t="s">
        <v>4463</v>
      </c>
      <c r="G8810" t="s">
        <v>98</v>
      </c>
      <c r="H8810">
        <v>3</v>
      </c>
      <c r="I8810">
        <v>3</v>
      </c>
      <c r="J8810">
        <v>19671.04</v>
      </c>
      <c r="K8810">
        <v>2000000</v>
      </c>
    </row>
    <row r="8811" spans="1:11" ht="15" customHeight="1" x14ac:dyDescent="0.2">
      <c r="A8811" t="s">
        <v>46818</v>
      </c>
      <c r="B8811" t="s">
        <v>46819</v>
      </c>
      <c r="C8811">
        <v>2024</v>
      </c>
      <c r="D8811" s="37">
        <v>45507</v>
      </c>
      <c r="E8811" s="37">
        <v>45871</v>
      </c>
      <c r="F8811" s="18" t="s">
        <v>4463</v>
      </c>
      <c r="G8811" t="s">
        <v>98</v>
      </c>
      <c r="H8811">
        <v>3</v>
      </c>
      <c r="I8811">
        <v>3</v>
      </c>
      <c r="J8811">
        <v>109714.6</v>
      </c>
      <c r="K8811">
        <v>10000000</v>
      </c>
    </row>
    <row r="8812" spans="1:11" ht="15" customHeight="1" x14ac:dyDescent="0.2">
      <c r="A8812" t="s">
        <v>46820</v>
      </c>
      <c r="B8812" t="s">
        <v>46821</v>
      </c>
      <c r="C8812">
        <v>2024</v>
      </c>
      <c r="D8812" s="37">
        <v>45507</v>
      </c>
      <c r="E8812" s="37">
        <v>45871</v>
      </c>
      <c r="F8812" s="18" t="s">
        <v>4463</v>
      </c>
      <c r="G8812" t="s">
        <v>100</v>
      </c>
      <c r="H8812">
        <v>3</v>
      </c>
      <c r="I8812">
        <v>6</v>
      </c>
      <c r="J8812">
        <v>246388.61</v>
      </c>
      <c r="K8812">
        <v>10000000</v>
      </c>
    </row>
    <row r="8813" spans="1:11" ht="15" customHeight="1" x14ac:dyDescent="0.2">
      <c r="A8813" t="s">
        <v>46822</v>
      </c>
      <c r="B8813" t="s">
        <v>46823</v>
      </c>
      <c r="C8813">
        <v>2024</v>
      </c>
      <c r="D8813" s="37">
        <v>45507</v>
      </c>
      <c r="E8813" s="37">
        <v>45871</v>
      </c>
      <c r="F8813" s="18" t="s">
        <v>4463</v>
      </c>
      <c r="G8813" t="s">
        <v>98</v>
      </c>
      <c r="H8813">
        <v>1</v>
      </c>
      <c r="I8813">
        <v>1</v>
      </c>
      <c r="J8813">
        <v>19558.669999999998</v>
      </c>
      <c r="K8813">
        <v>2000000</v>
      </c>
    </row>
    <row r="8814" spans="1:11" ht="15" customHeight="1" x14ac:dyDescent="0.2">
      <c r="A8814" t="s">
        <v>46824</v>
      </c>
      <c r="B8814" t="s">
        <v>46825</v>
      </c>
      <c r="C8814">
        <v>2024</v>
      </c>
      <c r="D8814" s="37">
        <v>45507</v>
      </c>
      <c r="E8814" s="37">
        <v>45871</v>
      </c>
      <c r="F8814" s="18" t="s">
        <v>4463</v>
      </c>
      <c r="G8814" t="s">
        <v>97</v>
      </c>
      <c r="H8814">
        <v>2</v>
      </c>
      <c r="I8814">
        <v>2</v>
      </c>
      <c r="J8814">
        <v>48877.2</v>
      </c>
      <c r="K8814">
        <v>4000000</v>
      </c>
    </row>
    <row r="8815" spans="1:11" ht="15" customHeight="1" x14ac:dyDescent="0.2">
      <c r="A8815" t="s">
        <v>46826</v>
      </c>
      <c r="B8815" t="s">
        <v>46827</v>
      </c>
      <c r="C8815">
        <v>2024</v>
      </c>
      <c r="D8815" s="37">
        <v>45507</v>
      </c>
      <c r="E8815" s="37">
        <v>45871</v>
      </c>
      <c r="F8815" s="18" t="s">
        <v>4463</v>
      </c>
      <c r="G8815" t="s">
        <v>100</v>
      </c>
      <c r="H8815">
        <v>1</v>
      </c>
      <c r="I8815">
        <v>1</v>
      </c>
      <c r="J8815">
        <v>84965.07</v>
      </c>
      <c r="K8815">
        <v>4000000</v>
      </c>
    </row>
    <row r="8816" spans="1:11" ht="15" customHeight="1" x14ac:dyDescent="0.2">
      <c r="A8816" t="s">
        <v>46828</v>
      </c>
      <c r="B8816" t="s">
        <v>46829</v>
      </c>
      <c r="C8816">
        <v>2024</v>
      </c>
      <c r="D8816" s="37">
        <v>45507</v>
      </c>
      <c r="E8816" s="37">
        <v>45871</v>
      </c>
      <c r="F8816" s="18" t="s">
        <v>4463</v>
      </c>
      <c r="G8816" t="s">
        <v>97</v>
      </c>
      <c r="H8816">
        <v>2</v>
      </c>
      <c r="I8816">
        <v>4</v>
      </c>
      <c r="J8816">
        <v>126180.44</v>
      </c>
      <c r="K8816">
        <v>10000000</v>
      </c>
    </row>
    <row r="8817" spans="1:11" ht="15" customHeight="1" x14ac:dyDescent="0.2">
      <c r="A8817" t="s">
        <v>46830</v>
      </c>
      <c r="B8817" t="s">
        <v>46831</v>
      </c>
      <c r="C8817">
        <v>2024</v>
      </c>
      <c r="D8817" s="37">
        <v>45507</v>
      </c>
      <c r="E8817" s="37">
        <v>45871</v>
      </c>
      <c r="F8817" s="18" t="s">
        <v>4463</v>
      </c>
      <c r="G8817" t="s">
        <v>100</v>
      </c>
      <c r="H8817">
        <v>3</v>
      </c>
      <c r="I8817">
        <v>6</v>
      </c>
      <c r="J8817">
        <v>42395.07</v>
      </c>
      <c r="K8817">
        <v>2000000</v>
      </c>
    </row>
    <row r="8818" spans="1:11" ht="15" customHeight="1" x14ac:dyDescent="0.2">
      <c r="A8818" t="s">
        <v>46832</v>
      </c>
      <c r="B8818" t="s">
        <v>46833</v>
      </c>
      <c r="C8818">
        <v>2024</v>
      </c>
      <c r="D8818" s="37">
        <v>45507</v>
      </c>
      <c r="E8818" s="37">
        <v>45871</v>
      </c>
      <c r="F8818" s="18" t="s">
        <v>4463</v>
      </c>
      <c r="G8818" t="s">
        <v>100</v>
      </c>
      <c r="H8818">
        <v>1</v>
      </c>
      <c r="I8818">
        <v>2</v>
      </c>
      <c r="J8818">
        <v>11414.27</v>
      </c>
      <c r="K8818">
        <v>500000</v>
      </c>
    </row>
    <row r="8819" spans="1:11" ht="15" customHeight="1" x14ac:dyDescent="0.2">
      <c r="A8819" t="s">
        <v>46834</v>
      </c>
      <c r="B8819" t="s">
        <v>46835</v>
      </c>
      <c r="C8819">
        <v>2024</v>
      </c>
      <c r="D8819" s="37">
        <v>45507</v>
      </c>
      <c r="E8819" s="37">
        <v>45871</v>
      </c>
      <c r="F8819" s="18" t="s">
        <v>4463</v>
      </c>
      <c r="G8819" t="s">
        <v>100</v>
      </c>
      <c r="H8819">
        <v>2</v>
      </c>
      <c r="I8819">
        <v>2</v>
      </c>
      <c r="J8819">
        <v>110565.35</v>
      </c>
      <c r="K8819">
        <v>5000000</v>
      </c>
    </row>
    <row r="8820" spans="1:11" ht="15" customHeight="1" x14ac:dyDescent="0.2">
      <c r="A8820" t="s">
        <v>46836</v>
      </c>
      <c r="B8820" t="s">
        <v>46837</v>
      </c>
      <c r="C8820">
        <v>2024</v>
      </c>
      <c r="D8820" s="37">
        <v>45507</v>
      </c>
      <c r="E8820" s="37">
        <v>45871</v>
      </c>
      <c r="F8820" s="18" t="s">
        <v>4463</v>
      </c>
      <c r="G8820" t="s">
        <v>99</v>
      </c>
      <c r="H8820">
        <v>2</v>
      </c>
      <c r="I8820">
        <v>2</v>
      </c>
      <c r="J8820">
        <v>15172.03</v>
      </c>
      <c r="K8820">
        <v>1000000</v>
      </c>
    </row>
    <row r="8821" spans="1:11" ht="15" customHeight="1" x14ac:dyDescent="0.2">
      <c r="A8821" t="s">
        <v>46838</v>
      </c>
      <c r="B8821" t="s">
        <v>46839</v>
      </c>
      <c r="C8821">
        <v>2024</v>
      </c>
      <c r="D8821" s="37">
        <v>45507</v>
      </c>
      <c r="E8821" s="37">
        <v>45871</v>
      </c>
      <c r="F8821" s="18" t="s">
        <v>4463</v>
      </c>
      <c r="G8821" t="s">
        <v>99</v>
      </c>
      <c r="H8821">
        <v>3</v>
      </c>
      <c r="I8821">
        <v>3</v>
      </c>
      <c r="J8821">
        <v>25725.84</v>
      </c>
      <c r="K8821">
        <v>2000000</v>
      </c>
    </row>
    <row r="8822" spans="1:11" ht="15" customHeight="1" x14ac:dyDescent="0.2">
      <c r="A8822" t="s">
        <v>46840</v>
      </c>
      <c r="B8822" t="s">
        <v>46841</v>
      </c>
      <c r="C8822">
        <v>2024</v>
      </c>
      <c r="D8822" s="37">
        <v>45507</v>
      </c>
      <c r="E8822" s="37">
        <v>45871</v>
      </c>
      <c r="F8822" s="18" t="s">
        <v>4463</v>
      </c>
      <c r="G8822" t="s">
        <v>101</v>
      </c>
      <c r="H8822">
        <v>3</v>
      </c>
      <c r="I8822">
        <v>6</v>
      </c>
      <c r="J8822">
        <v>24169.69</v>
      </c>
      <c r="K8822">
        <v>2500000</v>
      </c>
    </row>
    <row r="8823" spans="1:11" ht="15" customHeight="1" x14ac:dyDescent="0.2">
      <c r="A8823" t="s">
        <v>46842</v>
      </c>
      <c r="B8823" t="s">
        <v>46843</v>
      </c>
      <c r="C8823">
        <v>2024</v>
      </c>
      <c r="D8823" s="37">
        <v>45507</v>
      </c>
      <c r="E8823" s="37">
        <v>45871</v>
      </c>
      <c r="F8823" s="18" t="s">
        <v>4463</v>
      </c>
      <c r="G8823" t="s">
        <v>97</v>
      </c>
      <c r="H8823">
        <v>1</v>
      </c>
      <c r="I8823">
        <v>2</v>
      </c>
      <c r="J8823">
        <v>46050.79</v>
      </c>
      <c r="K8823">
        <v>3500000</v>
      </c>
    </row>
    <row r="8824" spans="1:11" ht="15" customHeight="1" x14ac:dyDescent="0.2">
      <c r="A8824" t="s">
        <v>46844</v>
      </c>
      <c r="B8824" t="s">
        <v>46845</v>
      </c>
      <c r="C8824">
        <v>2024</v>
      </c>
      <c r="D8824" s="37">
        <v>45507</v>
      </c>
      <c r="E8824" s="37">
        <v>45871</v>
      </c>
      <c r="F8824" s="18" t="s">
        <v>4463</v>
      </c>
      <c r="G8824" t="s">
        <v>97</v>
      </c>
      <c r="H8824">
        <v>3</v>
      </c>
      <c r="I8824">
        <v>6</v>
      </c>
      <c r="J8824">
        <v>23909.99</v>
      </c>
      <c r="K8824">
        <v>2000000</v>
      </c>
    </row>
    <row r="8825" spans="1:11" ht="15" customHeight="1" x14ac:dyDescent="0.2">
      <c r="A8825" t="s">
        <v>46846</v>
      </c>
      <c r="B8825" t="s">
        <v>46847</v>
      </c>
      <c r="C8825">
        <v>2024</v>
      </c>
      <c r="D8825" s="37">
        <v>45507</v>
      </c>
      <c r="E8825" s="37">
        <v>45871</v>
      </c>
      <c r="F8825" s="18" t="s">
        <v>4463</v>
      </c>
      <c r="G8825" t="s">
        <v>99</v>
      </c>
      <c r="H8825">
        <v>1</v>
      </c>
      <c r="I8825">
        <v>1</v>
      </c>
      <c r="J8825">
        <v>50755.63</v>
      </c>
      <c r="K8825">
        <v>4000000</v>
      </c>
    </row>
    <row r="8826" spans="1:11" ht="15" customHeight="1" x14ac:dyDescent="0.2">
      <c r="A8826" t="s">
        <v>46848</v>
      </c>
      <c r="B8826" t="s">
        <v>46849</v>
      </c>
      <c r="C8826">
        <v>2024</v>
      </c>
      <c r="D8826" s="37">
        <v>45507</v>
      </c>
      <c r="E8826" s="37">
        <v>45871</v>
      </c>
      <c r="F8826" s="18" t="s">
        <v>4463</v>
      </c>
      <c r="G8826" t="s">
        <v>99</v>
      </c>
      <c r="H8826">
        <v>2</v>
      </c>
      <c r="I8826">
        <v>4</v>
      </c>
      <c r="J8826">
        <v>25505.119999999999</v>
      </c>
      <c r="K8826">
        <v>2000000</v>
      </c>
    </row>
    <row r="8827" spans="1:11" ht="15" customHeight="1" x14ac:dyDescent="0.2">
      <c r="A8827" t="s">
        <v>46850</v>
      </c>
      <c r="B8827" t="s">
        <v>46851</v>
      </c>
      <c r="C8827">
        <v>2024</v>
      </c>
      <c r="D8827" s="37">
        <v>45507</v>
      </c>
      <c r="E8827" s="37">
        <v>45871</v>
      </c>
      <c r="F8827" s="18" t="s">
        <v>4463</v>
      </c>
      <c r="G8827" t="s">
        <v>97</v>
      </c>
      <c r="H8827">
        <v>1</v>
      </c>
      <c r="I8827">
        <v>1</v>
      </c>
      <c r="J8827">
        <v>11613.4</v>
      </c>
      <c r="K8827">
        <v>1000000</v>
      </c>
    </row>
    <row r="8828" spans="1:11" ht="15" customHeight="1" x14ac:dyDescent="0.2">
      <c r="A8828" t="s">
        <v>46852</v>
      </c>
      <c r="B8828" t="s">
        <v>46853</v>
      </c>
      <c r="C8828">
        <v>2024</v>
      </c>
      <c r="D8828" s="37">
        <v>45507</v>
      </c>
      <c r="E8828" s="37">
        <v>45871</v>
      </c>
      <c r="F8828" s="18" t="s">
        <v>4463</v>
      </c>
      <c r="G8828" t="s">
        <v>100</v>
      </c>
      <c r="H8828">
        <v>3</v>
      </c>
      <c r="I8828">
        <v>3</v>
      </c>
      <c r="J8828">
        <v>47553.58</v>
      </c>
      <c r="K8828">
        <v>2000000</v>
      </c>
    </row>
    <row r="8829" spans="1:11" ht="15" customHeight="1" x14ac:dyDescent="0.2">
      <c r="A8829" t="s">
        <v>46854</v>
      </c>
      <c r="B8829" t="s">
        <v>46855</v>
      </c>
      <c r="C8829">
        <v>2024</v>
      </c>
      <c r="D8829" s="37">
        <v>45507</v>
      </c>
      <c r="E8829" s="37">
        <v>45871</v>
      </c>
      <c r="F8829" s="18" t="s">
        <v>4463</v>
      </c>
      <c r="G8829" t="s">
        <v>99</v>
      </c>
      <c r="H8829">
        <v>1</v>
      </c>
      <c r="I8829">
        <v>1</v>
      </c>
      <c r="J8829">
        <v>7205.82</v>
      </c>
      <c r="K8829">
        <v>500000</v>
      </c>
    </row>
    <row r="8830" spans="1:11" ht="15" customHeight="1" x14ac:dyDescent="0.2">
      <c r="A8830" t="s">
        <v>46856</v>
      </c>
      <c r="B8830" t="s">
        <v>46857</v>
      </c>
      <c r="C8830">
        <v>2024</v>
      </c>
      <c r="D8830" s="37">
        <v>45507</v>
      </c>
      <c r="E8830" s="37">
        <v>45871</v>
      </c>
      <c r="F8830" s="18" t="s">
        <v>4463</v>
      </c>
      <c r="G8830" t="s">
        <v>100</v>
      </c>
      <c r="H8830">
        <v>1</v>
      </c>
      <c r="I8830">
        <v>2</v>
      </c>
      <c r="J8830">
        <v>68904.84</v>
      </c>
      <c r="K8830">
        <v>3000000</v>
      </c>
    </row>
    <row r="8831" spans="1:11" ht="15" customHeight="1" x14ac:dyDescent="0.2">
      <c r="A8831" t="s">
        <v>46858</v>
      </c>
      <c r="B8831" t="s">
        <v>46859</v>
      </c>
      <c r="C8831">
        <v>2024</v>
      </c>
      <c r="D8831" s="37">
        <v>45507</v>
      </c>
      <c r="E8831" s="37">
        <v>45871</v>
      </c>
      <c r="F8831" s="18" t="s">
        <v>4463</v>
      </c>
      <c r="G8831" t="s">
        <v>98</v>
      </c>
      <c r="H8831">
        <v>1</v>
      </c>
      <c r="I8831">
        <v>2</v>
      </c>
      <c r="J8831">
        <v>22214.7</v>
      </c>
      <c r="K8831">
        <v>2000000</v>
      </c>
    </row>
    <row r="8832" spans="1:11" ht="15" customHeight="1" x14ac:dyDescent="0.2">
      <c r="A8832" t="s">
        <v>46860</v>
      </c>
      <c r="B8832" t="s">
        <v>46861</v>
      </c>
      <c r="C8832">
        <v>2024</v>
      </c>
      <c r="D8832" s="37">
        <v>45507</v>
      </c>
      <c r="E8832" s="37">
        <v>45871</v>
      </c>
      <c r="F8832" s="18" t="s">
        <v>4463</v>
      </c>
      <c r="G8832" t="s">
        <v>99</v>
      </c>
      <c r="H8832">
        <v>1</v>
      </c>
      <c r="I8832">
        <v>2</v>
      </c>
      <c r="J8832">
        <v>67795.12</v>
      </c>
      <c r="K8832">
        <v>4500000</v>
      </c>
    </row>
    <row r="8833" spans="1:11" ht="15" customHeight="1" x14ac:dyDescent="0.2">
      <c r="A8833" t="s">
        <v>46862</v>
      </c>
      <c r="B8833" t="s">
        <v>46863</v>
      </c>
      <c r="C8833">
        <v>2024</v>
      </c>
      <c r="D8833" s="37">
        <v>45508</v>
      </c>
      <c r="E8833" s="37">
        <v>45872</v>
      </c>
      <c r="F8833" s="18" t="s">
        <v>4452</v>
      </c>
      <c r="G8833" t="s">
        <v>100</v>
      </c>
      <c r="H8833">
        <v>1</v>
      </c>
      <c r="I8833">
        <v>1</v>
      </c>
      <c r="J8833">
        <v>103257.08</v>
      </c>
      <c r="K8833">
        <v>4000000</v>
      </c>
    </row>
    <row r="8834" spans="1:11" ht="15" customHeight="1" x14ac:dyDescent="0.2">
      <c r="A8834" t="s">
        <v>46864</v>
      </c>
      <c r="B8834" t="s">
        <v>46865</v>
      </c>
      <c r="C8834">
        <v>2024</v>
      </c>
      <c r="D8834" s="37">
        <v>45508</v>
      </c>
      <c r="E8834" s="37">
        <v>45872</v>
      </c>
      <c r="F8834" s="18" t="s">
        <v>4452</v>
      </c>
      <c r="G8834" t="s">
        <v>100</v>
      </c>
      <c r="H8834">
        <v>1</v>
      </c>
      <c r="I8834">
        <v>2</v>
      </c>
      <c r="J8834">
        <v>51216.61</v>
      </c>
      <c r="K8834">
        <v>2000000</v>
      </c>
    </row>
    <row r="8835" spans="1:11" ht="15" customHeight="1" x14ac:dyDescent="0.2">
      <c r="A8835" t="s">
        <v>46866</v>
      </c>
      <c r="B8835" t="s">
        <v>46867</v>
      </c>
      <c r="C8835">
        <v>2024</v>
      </c>
      <c r="D8835" s="37">
        <v>45508</v>
      </c>
      <c r="E8835" s="37">
        <v>45872</v>
      </c>
      <c r="F8835" s="18" t="s">
        <v>4452</v>
      </c>
      <c r="G8835" t="s">
        <v>99</v>
      </c>
      <c r="H8835">
        <v>3</v>
      </c>
      <c r="I8835">
        <v>6</v>
      </c>
      <c r="J8835">
        <v>130647.22</v>
      </c>
      <c r="K8835">
        <v>10000000</v>
      </c>
    </row>
    <row r="8836" spans="1:11" ht="15" customHeight="1" x14ac:dyDescent="0.2">
      <c r="A8836" t="s">
        <v>46868</v>
      </c>
      <c r="B8836" t="s">
        <v>46869</v>
      </c>
      <c r="C8836">
        <v>2024</v>
      </c>
      <c r="D8836" s="37">
        <v>45508</v>
      </c>
      <c r="E8836" s="37">
        <v>45872</v>
      </c>
      <c r="F8836" s="18" t="s">
        <v>4463</v>
      </c>
      <c r="G8836" t="s">
        <v>99</v>
      </c>
      <c r="H8836">
        <v>1</v>
      </c>
      <c r="I8836">
        <v>1</v>
      </c>
      <c r="J8836">
        <v>6499.51</v>
      </c>
      <c r="K8836">
        <v>500000</v>
      </c>
    </row>
    <row r="8837" spans="1:11" ht="15" customHeight="1" x14ac:dyDescent="0.2">
      <c r="A8837" t="s">
        <v>46870</v>
      </c>
      <c r="B8837" t="s">
        <v>46871</v>
      </c>
      <c r="C8837">
        <v>2024</v>
      </c>
      <c r="D8837" s="37">
        <v>45508</v>
      </c>
      <c r="E8837" s="37">
        <v>45872</v>
      </c>
      <c r="F8837" s="18" t="s">
        <v>4463</v>
      </c>
      <c r="G8837" t="s">
        <v>97</v>
      </c>
      <c r="H8837">
        <v>2</v>
      </c>
      <c r="I8837">
        <v>2</v>
      </c>
      <c r="J8837">
        <v>11152.22</v>
      </c>
      <c r="K8837">
        <v>1000000</v>
      </c>
    </row>
    <row r="8838" spans="1:11" ht="15" customHeight="1" x14ac:dyDescent="0.2">
      <c r="A8838" t="s">
        <v>46872</v>
      </c>
      <c r="B8838" t="s">
        <v>46873</v>
      </c>
      <c r="C8838">
        <v>2024</v>
      </c>
      <c r="D8838" s="37">
        <v>45508</v>
      </c>
      <c r="E8838" s="37">
        <v>45872</v>
      </c>
      <c r="F8838" s="18" t="s">
        <v>4463</v>
      </c>
      <c r="G8838" t="s">
        <v>98</v>
      </c>
      <c r="H8838">
        <v>3</v>
      </c>
      <c r="I8838">
        <v>3</v>
      </c>
      <c r="J8838">
        <v>104364.84</v>
      </c>
      <c r="K8838">
        <v>10000000</v>
      </c>
    </row>
    <row r="8839" spans="1:11" ht="15" customHeight="1" x14ac:dyDescent="0.2">
      <c r="A8839" t="s">
        <v>46874</v>
      </c>
      <c r="B8839" t="s">
        <v>46875</v>
      </c>
      <c r="C8839">
        <v>2024</v>
      </c>
      <c r="D8839" s="37">
        <v>45508</v>
      </c>
      <c r="E8839" s="37">
        <v>45872</v>
      </c>
      <c r="F8839" s="18" t="s">
        <v>4463</v>
      </c>
      <c r="G8839" t="s">
        <v>100</v>
      </c>
      <c r="H8839">
        <v>2</v>
      </c>
      <c r="I8839">
        <v>2</v>
      </c>
      <c r="J8839">
        <v>60213.99</v>
      </c>
      <c r="K8839">
        <v>2500000</v>
      </c>
    </row>
    <row r="8840" spans="1:11" ht="15" customHeight="1" x14ac:dyDescent="0.2">
      <c r="A8840" t="s">
        <v>46876</v>
      </c>
      <c r="B8840" t="s">
        <v>46877</v>
      </c>
      <c r="C8840">
        <v>2024</v>
      </c>
      <c r="D8840" s="37">
        <v>45508</v>
      </c>
      <c r="E8840" s="37">
        <v>45872</v>
      </c>
      <c r="F8840" s="18" t="s">
        <v>4463</v>
      </c>
      <c r="G8840" t="s">
        <v>99</v>
      </c>
      <c r="H8840">
        <v>3</v>
      </c>
      <c r="I8840">
        <v>3</v>
      </c>
      <c r="J8840">
        <v>59867.85</v>
      </c>
      <c r="K8840">
        <v>4500000</v>
      </c>
    </row>
    <row r="8841" spans="1:11" ht="15" customHeight="1" x14ac:dyDescent="0.2">
      <c r="A8841" t="s">
        <v>46878</v>
      </c>
      <c r="B8841" t="s">
        <v>46879</v>
      </c>
      <c r="C8841">
        <v>2024</v>
      </c>
      <c r="D8841" s="37">
        <v>45508</v>
      </c>
      <c r="E8841" s="37">
        <v>45872</v>
      </c>
      <c r="F8841" s="18" t="s">
        <v>4463</v>
      </c>
      <c r="G8841" t="s">
        <v>97</v>
      </c>
      <c r="H8841">
        <v>1</v>
      </c>
      <c r="I8841">
        <v>1</v>
      </c>
      <c r="J8841">
        <v>33682.58</v>
      </c>
      <c r="K8841">
        <v>3000000</v>
      </c>
    </row>
    <row r="8842" spans="1:11" ht="15" customHeight="1" x14ac:dyDescent="0.2">
      <c r="A8842" t="s">
        <v>46880</v>
      </c>
      <c r="B8842" t="s">
        <v>46881</v>
      </c>
      <c r="C8842">
        <v>2024</v>
      </c>
      <c r="D8842" s="37">
        <v>45508</v>
      </c>
      <c r="E8842" s="37">
        <v>45872</v>
      </c>
      <c r="F8842" s="18" t="s">
        <v>4463</v>
      </c>
      <c r="G8842" t="s">
        <v>100</v>
      </c>
      <c r="H8842">
        <v>1</v>
      </c>
      <c r="I8842">
        <v>1</v>
      </c>
      <c r="J8842">
        <v>63425.03</v>
      </c>
      <c r="K8842">
        <v>2500000</v>
      </c>
    </row>
    <row r="8843" spans="1:11" ht="15" customHeight="1" x14ac:dyDescent="0.2">
      <c r="A8843" t="s">
        <v>46882</v>
      </c>
      <c r="B8843" t="s">
        <v>46883</v>
      </c>
      <c r="C8843">
        <v>2024</v>
      </c>
      <c r="D8843" s="37">
        <v>45508</v>
      </c>
      <c r="E8843" s="37">
        <v>45872</v>
      </c>
      <c r="F8843" s="18" t="s">
        <v>4463</v>
      </c>
      <c r="G8843" t="s">
        <v>98</v>
      </c>
      <c r="H8843">
        <v>3</v>
      </c>
      <c r="I8843">
        <v>3</v>
      </c>
      <c r="J8843">
        <v>5104.1400000000003</v>
      </c>
      <c r="K8843">
        <v>500000</v>
      </c>
    </row>
    <row r="8844" spans="1:11" ht="15" customHeight="1" x14ac:dyDescent="0.2">
      <c r="A8844" t="s">
        <v>46884</v>
      </c>
      <c r="B8844" t="s">
        <v>46885</v>
      </c>
      <c r="C8844">
        <v>2024</v>
      </c>
      <c r="D8844" s="37">
        <v>45508</v>
      </c>
      <c r="E8844" s="37">
        <v>45872</v>
      </c>
      <c r="F8844" s="18" t="s">
        <v>4463</v>
      </c>
      <c r="G8844" t="s">
        <v>99</v>
      </c>
      <c r="H8844">
        <v>3</v>
      </c>
      <c r="I8844">
        <v>3</v>
      </c>
      <c r="J8844">
        <v>60908.53</v>
      </c>
      <c r="K8844">
        <v>4500000</v>
      </c>
    </row>
    <row r="8845" spans="1:11" ht="15" customHeight="1" x14ac:dyDescent="0.2">
      <c r="A8845" t="s">
        <v>46886</v>
      </c>
      <c r="B8845" t="s">
        <v>46887</v>
      </c>
      <c r="C8845">
        <v>2024</v>
      </c>
      <c r="D8845" s="37">
        <v>45508</v>
      </c>
      <c r="E8845" s="37">
        <v>45872</v>
      </c>
      <c r="F8845" s="18" t="s">
        <v>4463</v>
      </c>
      <c r="G8845" t="s">
        <v>97</v>
      </c>
      <c r="H8845">
        <v>1</v>
      </c>
      <c r="I8845">
        <v>2</v>
      </c>
      <c r="J8845">
        <v>21793.29</v>
      </c>
      <c r="K8845">
        <v>2000000</v>
      </c>
    </row>
    <row r="8846" spans="1:11" ht="15" customHeight="1" x14ac:dyDescent="0.2">
      <c r="A8846" t="s">
        <v>46888</v>
      </c>
      <c r="B8846" t="s">
        <v>46889</v>
      </c>
      <c r="C8846">
        <v>2024</v>
      </c>
      <c r="D8846" s="37">
        <v>45508</v>
      </c>
      <c r="E8846" s="37">
        <v>45872</v>
      </c>
      <c r="F8846" s="18" t="s">
        <v>4463</v>
      </c>
      <c r="G8846" t="s">
        <v>97</v>
      </c>
      <c r="H8846">
        <v>2</v>
      </c>
      <c r="I8846">
        <v>2</v>
      </c>
      <c r="J8846">
        <v>59193.29</v>
      </c>
      <c r="K8846">
        <v>5000000</v>
      </c>
    </row>
    <row r="8847" spans="1:11" ht="15" customHeight="1" x14ac:dyDescent="0.2">
      <c r="A8847" t="s">
        <v>46890</v>
      </c>
      <c r="B8847" t="s">
        <v>46891</v>
      </c>
      <c r="C8847">
        <v>2024</v>
      </c>
      <c r="D8847" s="37">
        <v>45508</v>
      </c>
      <c r="E8847" s="37">
        <v>45872</v>
      </c>
      <c r="F8847" s="18" t="s">
        <v>4463</v>
      </c>
      <c r="G8847" t="s">
        <v>97</v>
      </c>
      <c r="H8847">
        <v>2</v>
      </c>
      <c r="I8847">
        <v>2</v>
      </c>
      <c r="J8847">
        <v>25427.74</v>
      </c>
      <c r="K8847">
        <v>2000000</v>
      </c>
    </row>
    <row r="8848" spans="1:11" ht="15" customHeight="1" x14ac:dyDescent="0.2">
      <c r="A8848" t="s">
        <v>46892</v>
      </c>
      <c r="B8848" t="s">
        <v>46893</v>
      </c>
      <c r="C8848">
        <v>2024</v>
      </c>
      <c r="D8848" s="37">
        <v>45508</v>
      </c>
      <c r="E8848" s="37">
        <v>45872</v>
      </c>
      <c r="F8848" s="18" t="s">
        <v>4463</v>
      </c>
      <c r="G8848" t="s">
        <v>97</v>
      </c>
      <c r="H8848">
        <v>3</v>
      </c>
      <c r="I8848">
        <v>3</v>
      </c>
      <c r="J8848">
        <v>63625.1</v>
      </c>
      <c r="K8848">
        <v>5000000</v>
      </c>
    </row>
    <row r="8849" spans="1:11" ht="15" customHeight="1" x14ac:dyDescent="0.2">
      <c r="A8849" t="s">
        <v>46894</v>
      </c>
      <c r="B8849" t="s">
        <v>46895</v>
      </c>
      <c r="C8849">
        <v>2024</v>
      </c>
      <c r="D8849" s="37">
        <v>45508</v>
      </c>
      <c r="E8849" s="37">
        <v>45872</v>
      </c>
      <c r="F8849" s="18" t="s">
        <v>4463</v>
      </c>
      <c r="G8849" t="s">
        <v>97</v>
      </c>
      <c r="H8849">
        <v>1</v>
      </c>
      <c r="I8849">
        <v>2</v>
      </c>
      <c r="J8849">
        <v>10965.41</v>
      </c>
      <c r="K8849">
        <v>1000000</v>
      </c>
    </row>
    <row r="8850" spans="1:11" ht="15" customHeight="1" x14ac:dyDescent="0.2">
      <c r="A8850" t="s">
        <v>46896</v>
      </c>
      <c r="B8850" t="s">
        <v>46897</v>
      </c>
      <c r="C8850">
        <v>2024</v>
      </c>
      <c r="D8850" s="37">
        <v>45508</v>
      </c>
      <c r="E8850" s="37">
        <v>45872</v>
      </c>
      <c r="F8850" s="18" t="s">
        <v>4463</v>
      </c>
      <c r="G8850" t="s">
        <v>97</v>
      </c>
      <c r="H8850">
        <v>3</v>
      </c>
      <c r="I8850">
        <v>6</v>
      </c>
      <c r="J8850">
        <v>57788.32</v>
      </c>
      <c r="K8850">
        <v>4500000</v>
      </c>
    </row>
    <row r="8851" spans="1:11" ht="15" customHeight="1" x14ac:dyDescent="0.2">
      <c r="A8851" t="s">
        <v>46898</v>
      </c>
      <c r="B8851" t="s">
        <v>46899</v>
      </c>
      <c r="C8851">
        <v>2024</v>
      </c>
      <c r="D8851" s="37">
        <v>45508</v>
      </c>
      <c r="E8851" s="37">
        <v>45872</v>
      </c>
      <c r="F8851" s="18" t="s">
        <v>4463</v>
      </c>
      <c r="G8851" t="s">
        <v>100</v>
      </c>
      <c r="H8851">
        <v>1</v>
      </c>
      <c r="I8851">
        <v>1</v>
      </c>
      <c r="J8851">
        <v>102502.07</v>
      </c>
      <c r="K8851">
        <v>4000000</v>
      </c>
    </row>
    <row r="8852" spans="1:11" ht="15" customHeight="1" x14ac:dyDescent="0.2">
      <c r="A8852" t="s">
        <v>46900</v>
      </c>
      <c r="B8852" t="s">
        <v>46901</v>
      </c>
      <c r="C8852">
        <v>2024</v>
      </c>
      <c r="D8852" s="37">
        <v>45509</v>
      </c>
      <c r="E8852" s="37">
        <v>45873</v>
      </c>
      <c r="F8852" s="18" t="s">
        <v>4452</v>
      </c>
      <c r="G8852" t="s">
        <v>100</v>
      </c>
      <c r="H8852">
        <v>1</v>
      </c>
      <c r="I8852">
        <v>2</v>
      </c>
      <c r="J8852">
        <v>57964.87</v>
      </c>
      <c r="K8852">
        <v>2500000</v>
      </c>
    </row>
    <row r="8853" spans="1:11" ht="15" customHeight="1" x14ac:dyDescent="0.2">
      <c r="A8853" t="s">
        <v>46902</v>
      </c>
      <c r="B8853" t="s">
        <v>46903</v>
      </c>
      <c r="C8853">
        <v>2024</v>
      </c>
      <c r="D8853" s="37">
        <v>45509</v>
      </c>
      <c r="E8853" s="37">
        <v>45873</v>
      </c>
      <c r="F8853" s="18" t="s">
        <v>4452</v>
      </c>
      <c r="G8853" t="s">
        <v>97</v>
      </c>
      <c r="H8853">
        <v>1</v>
      </c>
      <c r="I8853">
        <v>1</v>
      </c>
      <c r="J8853">
        <v>126055.17</v>
      </c>
      <c r="K8853">
        <v>10000000</v>
      </c>
    </row>
    <row r="8854" spans="1:11" ht="15" customHeight="1" x14ac:dyDescent="0.2">
      <c r="A8854" t="s">
        <v>46904</v>
      </c>
      <c r="B8854" t="s">
        <v>46905</v>
      </c>
      <c r="C8854">
        <v>2024</v>
      </c>
      <c r="D8854" s="37">
        <v>45509</v>
      </c>
      <c r="E8854" s="37">
        <v>45873</v>
      </c>
      <c r="F8854" s="18" t="s">
        <v>4452</v>
      </c>
      <c r="G8854" t="s">
        <v>98</v>
      </c>
      <c r="H8854">
        <v>1</v>
      </c>
      <c r="I8854">
        <v>1</v>
      </c>
      <c r="J8854">
        <v>44620.7</v>
      </c>
      <c r="K8854">
        <v>4000000</v>
      </c>
    </row>
    <row r="8855" spans="1:11" ht="15" customHeight="1" x14ac:dyDescent="0.2">
      <c r="A8855" t="s">
        <v>46906</v>
      </c>
      <c r="B8855" t="s">
        <v>46907</v>
      </c>
      <c r="C8855">
        <v>2024</v>
      </c>
      <c r="D8855" s="37">
        <v>45509</v>
      </c>
      <c r="E8855" s="37">
        <v>45873</v>
      </c>
      <c r="F8855" s="18" t="s">
        <v>4452</v>
      </c>
      <c r="G8855" t="s">
        <v>99</v>
      </c>
      <c r="H8855">
        <v>2</v>
      </c>
      <c r="I8855">
        <v>4</v>
      </c>
      <c r="J8855">
        <v>57764.82</v>
      </c>
      <c r="K8855">
        <v>4000000</v>
      </c>
    </row>
    <row r="8856" spans="1:11" ht="15" customHeight="1" x14ac:dyDescent="0.2">
      <c r="A8856" t="s">
        <v>46908</v>
      </c>
      <c r="B8856" t="s">
        <v>46909</v>
      </c>
      <c r="C8856">
        <v>2024</v>
      </c>
      <c r="D8856" s="37">
        <v>45509</v>
      </c>
      <c r="E8856" s="37">
        <v>45873</v>
      </c>
      <c r="F8856" s="18" t="s">
        <v>4452</v>
      </c>
      <c r="G8856" t="s">
        <v>97</v>
      </c>
      <c r="H8856">
        <v>1</v>
      </c>
      <c r="I8856">
        <v>1</v>
      </c>
      <c r="J8856">
        <v>39736.870000000003</v>
      </c>
      <c r="K8856">
        <v>3500000</v>
      </c>
    </row>
    <row r="8857" spans="1:11" ht="15" customHeight="1" x14ac:dyDescent="0.2">
      <c r="A8857" t="s">
        <v>46910</v>
      </c>
      <c r="B8857" t="s">
        <v>46911</v>
      </c>
      <c r="C8857">
        <v>2024</v>
      </c>
      <c r="D8857" s="37">
        <v>45509</v>
      </c>
      <c r="E8857" s="37">
        <v>45873</v>
      </c>
      <c r="F8857" s="18" t="s">
        <v>4452</v>
      </c>
      <c r="G8857" t="s">
        <v>99</v>
      </c>
      <c r="H8857">
        <v>2</v>
      </c>
      <c r="I8857">
        <v>4</v>
      </c>
      <c r="J8857">
        <v>28602.240000000002</v>
      </c>
      <c r="K8857">
        <v>2000000</v>
      </c>
    </row>
    <row r="8858" spans="1:11" ht="15" customHeight="1" x14ac:dyDescent="0.2">
      <c r="A8858" t="s">
        <v>46912</v>
      </c>
      <c r="B8858" t="s">
        <v>46913</v>
      </c>
      <c r="C8858">
        <v>2024</v>
      </c>
      <c r="D8858" s="37">
        <v>45509</v>
      </c>
      <c r="E8858" s="37">
        <v>45873</v>
      </c>
      <c r="F8858" s="18" t="s">
        <v>4452</v>
      </c>
      <c r="G8858" t="s">
        <v>100</v>
      </c>
      <c r="H8858">
        <v>2</v>
      </c>
      <c r="I8858">
        <v>4</v>
      </c>
      <c r="J8858">
        <v>31805.53</v>
      </c>
      <c r="K8858">
        <v>1500000</v>
      </c>
    </row>
    <row r="8859" spans="1:11" ht="15" customHeight="1" x14ac:dyDescent="0.2">
      <c r="A8859" t="s">
        <v>46914</v>
      </c>
      <c r="B8859" t="s">
        <v>46915</v>
      </c>
      <c r="C8859">
        <v>2024</v>
      </c>
      <c r="D8859" s="37">
        <v>45509</v>
      </c>
      <c r="E8859" s="37">
        <v>45873</v>
      </c>
      <c r="F8859" s="18" t="s">
        <v>4463</v>
      </c>
      <c r="G8859" t="s">
        <v>97</v>
      </c>
      <c r="H8859">
        <v>1</v>
      </c>
      <c r="I8859">
        <v>2</v>
      </c>
      <c r="J8859">
        <v>24864.11</v>
      </c>
      <c r="K8859">
        <v>2000000</v>
      </c>
    </row>
    <row r="8860" spans="1:11" ht="15" customHeight="1" x14ac:dyDescent="0.2">
      <c r="A8860" t="s">
        <v>46916</v>
      </c>
      <c r="B8860" t="s">
        <v>46917</v>
      </c>
      <c r="C8860">
        <v>2024</v>
      </c>
      <c r="D8860" s="37">
        <v>45509</v>
      </c>
      <c r="E8860" s="37">
        <v>45873</v>
      </c>
      <c r="F8860" s="18" t="s">
        <v>4463</v>
      </c>
      <c r="G8860" t="s">
        <v>100</v>
      </c>
      <c r="H8860">
        <v>3</v>
      </c>
      <c r="I8860">
        <v>3</v>
      </c>
      <c r="J8860">
        <v>126426.12</v>
      </c>
      <c r="K8860">
        <v>5000000</v>
      </c>
    </row>
    <row r="8861" spans="1:11" ht="15" customHeight="1" x14ac:dyDescent="0.2">
      <c r="A8861" t="s">
        <v>46918</v>
      </c>
      <c r="B8861" t="s">
        <v>46919</v>
      </c>
      <c r="C8861">
        <v>2024</v>
      </c>
      <c r="D8861" s="37">
        <v>45509</v>
      </c>
      <c r="E8861" s="37">
        <v>45873</v>
      </c>
      <c r="F8861" s="18" t="s">
        <v>4463</v>
      </c>
      <c r="G8861" t="s">
        <v>98</v>
      </c>
      <c r="H8861">
        <v>1</v>
      </c>
      <c r="I8861">
        <v>1</v>
      </c>
      <c r="J8861">
        <v>15610.11</v>
      </c>
      <c r="K8861">
        <v>1500000</v>
      </c>
    </row>
    <row r="8862" spans="1:11" ht="15" customHeight="1" x14ac:dyDescent="0.2">
      <c r="A8862" t="s">
        <v>46920</v>
      </c>
      <c r="B8862" t="s">
        <v>46921</v>
      </c>
      <c r="C8862">
        <v>2024</v>
      </c>
      <c r="D8862" s="37">
        <v>45509</v>
      </c>
      <c r="E8862" s="37">
        <v>45873</v>
      </c>
      <c r="F8862" s="18" t="s">
        <v>4463</v>
      </c>
      <c r="G8862" t="s">
        <v>99</v>
      </c>
      <c r="H8862">
        <v>1</v>
      </c>
      <c r="I8862">
        <v>1</v>
      </c>
      <c r="J8862">
        <v>72521.279999999999</v>
      </c>
      <c r="K8862">
        <v>5000000</v>
      </c>
    </row>
    <row r="8863" spans="1:11" ht="15" customHeight="1" x14ac:dyDescent="0.2">
      <c r="A8863" t="s">
        <v>46922</v>
      </c>
      <c r="B8863" t="s">
        <v>46923</v>
      </c>
      <c r="C8863">
        <v>2024</v>
      </c>
      <c r="D8863" s="37">
        <v>45509</v>
      </c>
      <c r="E8863" s="37">
        <v>45873</v>
      </c>
      <c r="F8863" s="18" t="s">
        <v>4463</v>
      </c>
      <c r="G8863" t="s">
        <v>101</v>
      </c>
      <c r="H8863">
        <v>2</v>
      </c>
      <c r="I8863">
        <v>2</v>
      </c>
      <c r="J8863">
        <v>9824.23</v>
      </c>
      <c r="K8863">
        <v>1000000</v>
      </c>
    </row>
    <row r="8864" spans="1:11" ht="15" customHeight="1" x14ac:dyDescent="0.2">
      <c r="A8864" t="s">
        <v>46924</v>
      </c>
      <c r="B8864" t="s">
        <v>46925</v>
      </c>
      <c r="C8864">
        <v>2024</v>
      </c>
      <c r="D8864" s="37">
        <v>45509</v>
      </c>
      <c r="E8864" s="37">
        <v>45873</v>
      </c>
      <c r="F8864" s="18" t="s">
        <v>4463</v>
      </c>
      <c r="G8864" t="s">
        <v>98</v>
      </c>
      <c r="H8864">
        <v>1</v>
      </c>
      <c r="I8864">
        <v>1</v>
      </c>
      <c r="J8864">
        <v>11073.92</v>
      </c>
      <c r="K8864">
        <v>1000000</v>
      </c>
    </row>
    <row r="8865" spans="1:11" ht="15" customHeight="1" x14ac:dyDescent="0.2">
      <c r="A8865" t="s">
        <v>46926</v>
      </c>
      <c r="B8865" t="s">
        <v>46927</v>
      </c>
      <c r="C8865">
        <v>2024</v>
      </c>
      <c r="D8865" s="37">
        <v>45509</v>
      </c>
      <c r="E8865" s="37">
        <v>45873</v>
      </c>
      <c r="F8865" s="18" t="s">
        <v>4463</v>
      </c>
      <c r="G8865" t="s">
        <v>99</v>
      </c>
      <c r="H8865">
        <v>1</v>
      </c>
      <c r="I8865">
        <v>2</v>
      </c>
      <c r="J8865">
        <v>72287.41</v>
      </c>
      <c r="K8865">
        <v>5000000</v>
      </c>
    </row>
    <row r="8866" spans="1:11" ht="15" customHeight="1" x14ac:dyDescent="0.2">
      <c r="A8866" t="s">
        <v>46928</v>
      </c>
      <c r="B8866" t="s">
        <v>46929</v>
      </c>
      <c r="C8866">
        <v>2024</v>
      </c>
      <c r="D8866" s="37">
        <v>45509</v>
      </c>
      <c r="E8866" s="37">
        <v>45873</v>
      </c>
      <c r="F8866" s="18" t="s">
        <v>4463</v>
      </c>
      <c r="G8866" t="s">
        <v>98</v>
      </c>
      <c r="H8866">
        <v>3</v>
      </c>
      <c r="I8866">
        <v>3</v>
      </c>
      <c r="J8866">
        <v>31584.42</v>
      </c>
      <c r="K8866">
        <v>3000000</v>
      </c>
    </row>
    <row r="8867" spans="1:11" ht="15" customHeight="1" x14ac:dyDescent="0.2">
      <c r="A8867" t="s">
        <v>46930</v>
      </c>
      <c r="B8867" t="s">
        <v>46931</v>
      </c>
      <c r="C8867">
        <v>2024</v>
      </c>
      <c r="D8867" s="37">
        <v>45509</v>
      </c>
      <c r="E8867" s="37">
        <v>45873</v>
      </c>
      <c r="F8867" s="18" t="s">
        <v>4463</v>
      </c>
      <c r="G8867" t="s">
        <v>98</v>
      </c>
      <c r="H8867">
        <v>1</v>
      </c>
      <c r="I8867">
        <v>2</v>
      </c>
      <c r="J8867">
        <v>5013.68</v>
      </c>
      <c r="K8867">
        <v>500000</v>
      </c>
    </row>
    <row r="8868" spans="1:11" ht="15" customHeight="1" x14ac:dyDescent="0.2">
      <c r="A8868" t="s">
        <v>46932</v>
      </c>
      <c r="B8868" t="s">
        <v>46933</v>
      </c>
      <c r="C8868">
        <v>2024</v>
      </c>
      <c r="D8868" s="37">
        <v>45509</v>
      </c>
      <c r="E8868" s="37">
        <v>45873</v>
      </c>
      <c r="F8868" s="18" t="s">
        <v>4463</v>
      </c>
      <c r="G8868" t="s">
        <v>97</v>
      </c>
      <c r="H8868">
        <v>3</v>
      </c>
      <c r="I8868">
        <v>3</v>
      </c>
      <c r="J8868">
        <v>43601.07</v>
      </c>
      <c r="K8868">
        <v>3500000</v>
      </c>
    </row>
    <row r="8869" spans="1:11" ht="15" customHeight="1" x14ac:dyDescent="0.2">
      <c r="A8869" t="s">
        <v>46934</v>
      </c>
      <c r="B8869" t="s">
        <v>46935</v>
      </c>
      <c r="C8869">
        <v>2024</v>
      </c>
      <c r="D8869" s="37">
        <v>45509</v>
      </c>
      <c r="E8869" s="37">
        <v>45873</v>
      </c>
      <c r="F8869" s="18" t="s">
        <v>4463</v>
      </c>
      <c r="G8869" t="s">
        <v>97</v>
      </c>
      <c r="H8869">
        <v>1</v>
      </c>
      <c r="I8869">
        <v>2</v>
      </c>
      <c r="J8869">
        <v>23477.13</v>
      </c>
      <c r="K8869">
        <v>2000000</v>
      </c>
    </row>
    <row r="8870" spans="1:11" ht="15" customHeight="1" x14ac:dyDescent="0.2">
      <c r="A8870" t="s">
        <v>46936</v>
      </c>
      <c r="B8870" t="s">
        <v>46937</v>
      </c>
      <c r="C8870">
        <v>2024</v>
      </c>
      <c r="D8870" s="37">
        <v>45509</v>
      </c>
      <c r="E8870" s="37">
        <v>45873</v>
      </c>
      <c r="F8870" s="18" t="s">
        <v>4463</v>
      </c>
      <c r="G8870" t="s">
        <v>100</v>
      </c>
      <c r="H8870">
        <v>2</v>
      </c>
      <c r="I8870">
        <v>4</v>
      </c>
      <c r="J8870">
        <v>251551.83</v>
      </c>
      <c r="K8870">
        <v>10000000</v>
      </c>
    </row>
    <row r="8871" spans="1:11" ht="15" customHeight="1" x14ac:dyDescent="0.2">
      <c r="A8871" t="s">
        <v>46938</v>
      </c>
      <c r="B8871" t="s">
        <v>46939</v>
      </c>
      <c r="C8871">
        <v>2024</v>
      </c>
      <c r="D8871" s="37">
        <v>45509</v>
      </c>
      <c r="E8871" s="37">
        <v>45873</v>
      </c>
      <c r="F8871" s="18" t="s">
        <v>4463</v>
      </c>
      <c r="G8871" t="s">
        <v>101</v>
      </c>
      <c r="H8871">
        <v>3</v>
      </c>
      <c r="I8871">
        <v>3</v>
      </c>
      <c r="J8871">
        <v>46722.52</v>
      </c>
      <c r="K8871">
        <v>5000000</v>
      </c>
    </row>
    <row r="8872" spans="1:11" ht="15" customHeight="1" x14ac:dyDescent="0.2">
      <c r="A8872" t="s">
        <v>46940</v>
      </c>
      <c r="B8872" t="s">
        <v>46941</v>
      </c>
      <c r="C8872">
        <v>2024</v>
      </c>
      <c r="D8872" s="37">
        <v>45509</v>
      </c>
      <c r="E8872" s="37">
        <v>45873</v>
      </c>
      <c r="F8872" s="18" t="s">
        <v>4463</v>
      </c>
      <c r="G8872" t="s">
        <v>97</v>
      </c>
      <c r="H8872">
        <v>2</v>
      </c>
      <c r="I8872">
        <v>2</v>
      </c>
      <c r="J8872">
        <v>6370.96</v>
      </c>
      <c r="K8872">
        <v>500000</v>
      </c>
    </row>
    <row r="8873" spans="1:11" ht="15" customHeight="1" x14ac:dyDescent="0.2">
      <c r="A8873" t="s">
        <v>46942</v>
      </c>
      <c r="B8873" t="s">
        <v>46943</v>
      </c>
      <c r="C8873">
        <v>2024</v>
      </c>
      <c r="D8873" s="37">
        <v>45510</v>
      </c>
      <c r="E8873" s="37">
        <v>45874</v>
      </c>
      <c r="F8873" s="18" t="s">
        <v>4452</v>
      </c>
      <c r="G8873" t="s">
        <v>97</v>
      </c>
      <c r="H8873">
        <v>2</v>
      </c>
      <c r="I8873">
        <v>2</v>
      </c>
      <c r="J8873">
        <v>12991.58</v>
      </c>
      <c r="K8873">
        <v>1000000</v>
      </c>
    </row>
    <row r="8874" spans="1:11" ht="15" customHeight="1" x14ac:dyDescent="0.2">
      <c r="A8874" t="s">
        <v>46944</v>
      </c>
      <c r="B8874" t="s">
        <v>46945</v>
      </c>
      <c r="C8874">
        <v>2024</v>
      </c>
      <c r="D8874" s="37">
        <v>45510</v>
      </c>
      <c r="E8874" s="37">
        <v>45874</v>
      </c>
      <c r="F8874" s="18" t="s">
        <v>4452</v>
      </c>
      <c r="G8874" t="s">
        <v>100</v>
      </c>
      <c r="H8874">
        <v>3</v>
      </c>
      <c r="I8874">
        <v>3</v>
      </c>
      <c r="J8874">
        <v>212501.41</v>
      </c>
      <c r="K8874">
        <v>10000000</v>
      </c>
    </row>
    <row r="8875" spans="1:11" ht="15" customHeight="1" x14ac:dyDescent="0.2">
      <c r="A8875" t="s">
        <v>46946</v>
      </c>
      <c r="B8875" t="s">
        <v>46947</v>
      </c>
      <c r="C8875">
        <v>2024</v>
      </c>
      <c r="D8875" s="37">
        <v>45510</v>
      </c>
      <c r="E8875" s="37">
        <v>45874</v>
      </c>
      <c r="F8875" s="18" t="s">
        <v>4452</v>
      </c>
      <c r="G8875" t="s">
        <v>99</v>
      </c>
      <c r="H8875">
        <v>3</v>
      </c>
      <c r="I8875">
        <v>6</v>
      </c>
      <c r="J8875">
        <v>59873.01</v>
      </c>
      <c r="K8875">
        <v>4000000</v>
      </c>
    </row>
    <row r="8876" spans="1:11" ht="15" customHeight="1" x14ac:dyDescent="0.2">
      <c r="A8876" t="s">
        <v>46948</v>
      </c>
      <c r="B8876" t="s">
        <v>46949</v>
      </c>
      <c r="C8876">
        <v>2024</v>
      </c>
      <c r="D8876" s="37">
        <v>45510</v>
      </c>
      <c r="E8876" s="37">
        <v>45874</v>
      </c>
      <c r="F8876" s="18" t="s">
        <v>4452</v>
      </c>
      <c r="G8876" t="s">
        <v>98</v>
      </c>
      <c r="H8876">
        <v>3</v>
      </c>
      <c r="I8876">
        <v>3</v>
      </c>
      <c r="J8876">
        <v>4868.4799999999996</v>
      </c>
      <c r="K8876">
        <v>500000</v>
      </c>
    </row>
    <row r="8877" spans="1:11" ht="15" customHeight="1" x14ac:dyDescent="0.2">
      <c r="A8877" t="s">
        <v>46950</v>
      </c>
      <c r="B8877" t="s">
        <v>46951</v>
      </c>
      <c r="C8877">
        <v>2024</v>
      </c>
      <c r="D8877" s="37">
        <v>45510</v>
      </c>
      <c r="E8877" s="37">
        <v>45874</v>
      </c>
      <c r="F8877" s="18" t="s">
        <v>4452</v>
      </c>
      <c r="G8877" t="s">
        <v>100</v>
      </c>
      <c r="H8877">
        <v>2</v>
      </c>
      <c r="I8877">
        <v>2</v>
      </c>
      <c r="J8877">
        <v>25511.22</v>
      </c>
      <c r="K8877">
        <v>1000000</v>
      </c>
    </row>
    <row r="8878" spans="1:11" ht="15" customHeight="1" x14ac:dyDescent="0.2">
      <c r="A8878" t="s">
        <v>46952</v>
      </c>
      <c r="B8878" t="s">
        <v>46953</v>
      </c>
      <c r="C8878">
        <v>2024</v>
      </c>
      <c r="D8878" s="37">
        <v>45510</v>
      </c>
      <c r="E8878" s="37">
        <v>45874</v>
      </c>
      <c r="F8878" s="18" t="s">
        <v>4452</v>
      </c>
      <c r="G8878" t="s">
        <v>100</v>
      </c>
      <c r="H8878">
        <v>1</v>
      </c>
      <c r="I8878">
        <v>1</v>
      </c>
      <c r="J8878">
        <v>112832.63</v>
      </c>
      <c r="K8878">
        <v>5000000</v>
      </c>
    </row>
    <row r="8879" spans="1:11" ht="15" customHeight="1" x14ac:dyDescent="0.2">
      <c r="A8879" t="s">
        <v>46954</v>
      </c>
      <c r="B8879" t="s">
        <v>46955</v>
      </c>
      <c r="C8879">
        <v>2024</v>
      </c>
      <c r="D8879" s="37">
        <v>45510</v>
      </c>
      <c r="E8879" s="37">
        <v>45874</v>
      </c>
      <c r="F8879" s="18" t="s">
        <v>4452</v>
      </c>
      <c r="G8879" t="s">
        <v>98</v>
      </c>
      <c r="H8879">
        <v>3</v>
      </c>
      <c r="I8879">
        <v>3</v>
      </c>
      <c r="J8879">
        <v>55526.51</v>
      </c>
      <c r="K8879">
        <v>5000000</v>
      </c>
    </row>
    <row r="8880" spans="1:11" ht="15" customHeight="1" x14ac:dyDescent="0.2">
      <c r="A8880" t="s">
        <v>46956</v>
      </c>
      <c r="B8880" t="s">
        <v>46957</v>
      </c>
      <c r="C8880">
        <v>2024</v>
      </c>
      <c r="D8880" s="37">
        <v>45510</v>
      </c>
      <c r="E8880" s="37">
        <v>45874</v>
      </c>
      <c r="F8880" s="18" t="s">
        <v>4463</v>
      </c>
      <c r="G8880" t="s">
        <v>98</v>
      </c>
      <c r="H8880">
        <v>3</v>
      </c>
      <c r="I8880">
        <v>3</v>
      </c>
      <c r="J8880">
        <v>35400.94</v>
      </c>
      <c r="K8880">
        <v>3500000</v>
      </c>
    </row>
    <row r="8881" spans="1:11" ht="15" customHeight="1" x14ac:dyDescent="0.2">
      <c r="A8881" t="s">
        <v>46958</v>
      </c>
      <c r="B8881" t="s">
        <v>46959</v>
      </c>
      <c r="C8881">
        <v>2024</v>
      </c>
      <c r="D8881" s="37">
        <v>45510</v>
      </c>
      <c r="E8881" s="37">
        <v>45874</v>
      </c>
      <c r="F8881" s="18" t="s">
        <v>4463</v>
      </c>
      <c r="G8881" t="s">
        <v>101</v>
      </c>
      <c r="H8881">
        <v>2</v>
      </c>
      <c r="I8881">
        <v>4</v>
      </c>
      <c r="J8881">
        <v>29536.85</v>
      </c>
      <c r="K8881">
        <v>3000000</v>
      </c>
    </row>
    <row r="8882" spans="1:11" ht="15" customHeight="1" x14ac:dyDescent="0.2">
      <c r="A8882" t="s">
        <v>46960</v>
      </c>
      <c r="B8882" t="s">
        <v>46961</v>
      </c>
      <c r="C8882">
        <v>2024</v>
      </c>
      <c r="D8882" s="37">
        <v>45510</v>
      </c>
      <c r="E8882" s="37">
        <v>45874</v>
      </c>
      <c r="F8882" s="18" t="s">
        <v>4463</v>
      </c>
      <c r="G8882" t="s">
        <v>98</v>
      </c>
      <c r="H8882">
        <v>1</v>
      </c>
      <c r="I8882">
        <v>1</v>
      </c>
      <c r="J8882">
        <v>45509.05</v>
      </c>
      <c r="K8882">
        <v>4500000</v>
      </c>
    </row>
    <row r="8883" spans="1:11" ht="15" customHeight="1" x14ac:dyDescent="0.2">
      <c r="A8883" t="s">
        <v>46962</v>
      </c>
      <c r="B8883" t="s">
        <v>46963</v>
      </c>
      <c r="C8883">
        <v>2024</v>
      </c>
      <c r="D8883" s="37">
        <v>45510</v>
      </c>
      <c r="E8883" s="37">
        <v>45874</v>
      </c>
      <c r="F8883" s="18" t="s">
        <v>4463</v>
      </c>
      <c r="G8883" t="s">
        <v>99</v>
      </c>
      <c r="H8883">
        <v>1</v>
      </c>
      <c r="I8883">
        <v>2</v>
      </c>
      <c r="J8883">
        <v>59581.85</v>
      </c>
      <c r="K8883">
        <v>4000000</v>
      </c>
    </row>
    <row r="8884" spans="1:11" ht="15" customHeight="1" x14ac:dyDescent="0.2">
      <c r="A8884" t="s">
        <v>46964</v>
      </c>
      <c r="B8884" t="s">
        <v>46965</v>
      </c>
      <c r="C8884">
        <v>2024</v>
      </c>
      <c r="D8884" s="37">
        <v>45510</v>
      </c>
      <c r="E8884" s="37">
        <v>45874</v>
      </c>
      <c r="F8884" s="18" t="s">
        <v>4463</v>
      </c>
      <c r="G8884" t="s">
        <v>97</v>
      </c>
      <c r="H8884">
        <v>2</v>
      </c>
      <c r="I8884">
        <v>4</v>
      </c>
      <c r="J8884">
        <v>49159.839999999997</v>
      </c>
      <c r="K8884">
        <v>4000000</v>
      </c>
    </row>
    <row r="8885" spans="1:11" ht="15" customHeight="1" x14ac:dyDescent="0.2">
      <c r="A8885" t="s">
        <v>46966</v>
      </c>
      <c r="B8885" t="s">
        <v>46967</v>
      </c>
      <c r="C8885">
        <v>2024</v>
      </c>
      <c r="D8885" s="37">
        <v>45510</v>
      </c>
      <c r="E8885" s="37">
        <v>45874</v>
      </c>
      <c r="F8885" s="18" t="s">
        <v>4463</v>
      </c>
      <c r="G8885" t="s">
        <v>100</v>
      </c>
      <c r="H8885">
        <v>1</v>
      </c>
      <c r="I8885">
        <v>2</v>
      </c>
      <c r="J8885">
        <v>87252.74</v>
      </c>
      <c r="K8885">
        <v>3500000</v>
      </c>
    </row>
    <row r="8886" spans="1:11" ht="15" customHeight="1" x14ac:dyDescent="0.2">
      <c r="A8886" t="s">
        <v>46968</v>
      </c>
      <c r="B8886" t="s">
        <v>46969</v>
      </c>
      <c r="C8886">
        <v>2024</v>
      </c>
      <c r="D8886" s="37">
        <v>45510</v>
      </c>
      <c r="E8886" s="37">
        <v>45874</v>
      </c>
      <c r="F8886" s="18" t="s">
        <v>4463</v>
      </c>
      <c r="G8886" t="s">
        <v>99</v>
      </c>
      <c r="H8886">
        <v>1</v>
      </c>
      <c r="I8886">
        <v>1</v>
      </c>
      <c r="J8886">
        <v>128936.63</v>
      </c>
      <c r="K8886">
        <v>10000000</v>
      </c>
    </row>
    <row r="8887" spans="1:11" ht="15" customHeight="1" x14ac:dyDescent="0.2">
      <c r="A8887" t="s">
        <v>46970</v>
      </c>
      <c r="B8887" t="s">
        <v>46971</v>
      </c>
      <c r="C8887">
        <v>2024</v>
      </c>
      <c r="D8887" s="37">
        <v>45510</v>
      </c>
      <c r="E8887" s="37">
        <v>45874</v>
      </c>
      <c r="F8887" s="18" t="s">
        <v>4463</v>
      </c>
      <c r="G8887" t="s">
        <v>98</v>
      </c>
      <c r="H8887">
        <v>1</v>
      </c>
      <c r="I8887">
        <v>2</v>
      </c>
      <c r="J8887">
        <v>40994.370000000003</v>
      </c>
      <c r="K8887">
        <v>4000000</v>
      </c>
    </row>
    <row r="8888" spans="1:11" ht="15" customHeight="1" x14ac:dyDescent="0.2">
      <c r="A8888" t="s">
        <v>46972</v>
      </c>
      <c r="B8888" t="s">
        <v>46973</v>
      </c>
      <c r="C8888">
        <v>2024</v>
      </c>
      <c r="D8888" s="37">
        <v>45510</v>
      </c>
      <c r="E8888" s="37">
        <v>45874</v>
      </c>
      <c r="F8888" s="18" t="s">
        <v>4463</v>
      </c>
      <c r="G8888" t="s">
        <v>99</v>
      </c>
      <c r="H8888">
        <v>1</v>
      </c>
      <c r="I8888">
        <v>2</v>
      </c>
      <c r="J8888">
        <v>51223.71</v>
      </c>
      <c r="K8888">
        <v>4000000</v>
      </c>
    </row>
    <row r="8889" spans="1:11" ht="15" customHeight="1" x14ac:dyDescent="0.2">
      <c r="A8889" t="s">
        <v>46974</v>
      </c>
      <c r="B8889" t="s">
        <v>46975</v>
      </c>
      <c r="C8889">
        <v>2024</v>
      </c>
      <c r="D8889" s="37">
        <v>45510</v>
      </c>
      <c r="E8889" s="37">
        <v>45874</v>
      </c>
      <c r="F8889" s="18" t="s">
        <v>4463</v>
      </c>
      <c r="G8889" t="s">
        <v>98</v>
      </c>
      <c r="H8889">
        <v>2</v>
      </c>
      <c r="I8889">
        <v>4</v>
      </c>
      <c r="J8889">
        <v>15088.13</v>
      </c>
      <c r="K8889">
        <v>1500000</v>
      </c>
    </row>
    <row r="8890" spans="1:11" ht="15" customHeight="1" x14ac:dyDescent="0.2">
      <c r="A8890" t="s">
        <v>46976</v>
      </c>
      <c r="B8890" t="s">
        <v>46977</v>
      </c>
      <c r="C8890">
        <v>2024</v>
      </c>
      <c r="D8890" s="37">
        <v>45510</v>
      </c>
      <c r="E8890" s="37">
        <v>45874</v>
      </c>
      <c r="F8890" s="18" t="s">
        <v>4463</v>
      </c>
      <c r="G8890" t="s">
        <v>101</v>
      </c>
      <c r="H8890">
        <v>1</v>
      </c>
      <c r="I8890">
        <v>1</v>
      </c>
      <c r="J8890">
        <v>17266.12</v>
      </c>
      <c r="K8890">
        <v>2000000</v>
      </c>
    </row>
    <row r="8891" spans="1:11" ht="15" customHeight="1" x14ac:dyDescent="0.2">
      <c r="A8891" t="s">
        <v>46978</v>
      </c>
      <c r="B8891" t="s">
        <v>46979</v>
      </c>
      <c r="C8891">
        <v>2024</v>
      </c>
      <c r="D8891" s="37">
        <v>45510</v>
      </c>
      <c r="E8891" s="37">
        <v>45874</v>
      </c>
      <c r="F8891" s="18" t="s">
        <v>4463</v>
      </c>
      <c r="G8891" t="s">
        <v>99</v>
      </c>
      <c r="H8891">
        <v>3</v>
      </c>
      <c r="I8891">
        <v>6</v>
      </c>
      <c r="J8891">
        <v>27171.3</v>
      </c>
      <c r="K8891">
        <v>2000000</v>
      </c>
    </row>
    <row r="8892" spans="1:11" ht="15" customHeight="1" x14ac:dyDescent="0.2">
      <c r="A8892" t="s">
        <v>46980</v>
      </c>
      <c r="B8892" t="s">
        <v>46981</v>
      </c>
      <c r="C8892">
        <v>2024</v>
      </c>
      <c r="D8892" s="37">
        <v>45510</v>
      </c>
      <c r="E8892" s="37">
        <v>45874</v>
      </c>
      <c r="F8892" s="18" t="s">
        <v>4463</v>
      </c>
      <c r="G8892" t="s">
        <v>97</v>
      </c>
      <c r="H8892">
        <v>1</v>
      </c>
      <c r="I8892">
        <v>1</v>
      </c>
      <c r="J8892">
        <v>11632.73</v>
      </c>
      <c r="K8892">
        <v>1000000</v>
      </c>
    </row>
    <row r="8893" spans="1:11" ht="15" customHeight="1" x14ac:dyDescent="0.2">
      <c r="A8893" t="s">
        <v>46982</v>
      </c>
      <c r="B8893" t="s">
        <v>46983</v>
      </c>
      <c r="C8893">
        <v>2024</v>
      </c>
      <c r="D8893" s="37">
        <v>45510</v>
      </c>
      <c r="E8893" s="37">
        <v>45874</v>
      </c>
      <c r="F8893" s="18" t="s">
        <v>4463</v>
      </c>
      <c r="G8893" t="s">
        <v>97</v>
      </c>
      <c r="H8893">
        <v>2</v>
      </c>
      <c r="I8893">
        <v>2</v>
      </c>
      <c r="J8893">
        <v>38166.82</v>
      </c>
      <c r="K8893">
        <v>3000000</v>
      </c>
    </row>
    <row r="8894" spans="1:11" ht="15" customHeight="1" x14ac:dyDescent="0.2">
      <c r="A8894" t="s">
        <v>46984</v>
      </c>
      <c r="B8894" t="s">
        <v>46985</v>
      </c>
      <c r="C8894">
        <v>2024</v>
      </c>
      <c r="D8894" s="37">
        <v>45510</v>
      </c>
      <c r="E8894" s="37">
        <v>45874</v>
      </c>
      <c r="F8894" s="18" t="s">
        <v>4463</v>
      </c>
      <c r="G8894" t="s">
        <v>99</v>
      </c>
      <c r="H8894">
        <v>1</v>
      </c>
      <c r="I8894">
        <v>1</v>
      </c>
      <c r="J8894">
        <v>27094.27</v>
      </c>
      <c r="K8894">
        <v>2000000</v>
      </c>
    </row>
    <row r="8895" spans="1:11" ht="15" customHeight="1" x14ac:dyDescent="0.2">
      <c r="A8895" t="s">
        <v>46986</v>
      </c>
      <c r="B8895" t="s">
        <v>46987</v>
      </c>
      <c r="C8895">
        <v>2024</v>
      </c>
      <c r="D8895" s="37">
        <v>45510</v>
      </c>
      <c r="E8895" s="37">
        <v>45874</v>
      </c>
      <c r="F8895" s="18" t="s">
        <v>4463</v>
      </c>
      <c r="G8895" t="s">
        <v>99</v>
      </c>
      <c r="H8895">
        <v>3</v>
      </c>
      <c r="I8895">
        <v>6</v>
      </c>
      <c r="J8895">
        <v>29419.919999999998</v>
      </c>
      <c r="K8895">
        <v>2000000</v>
      </c>
    </row>
    <row r="8896" spans="1:11" ht="15" customHeight="1" x14ac:dyDescent="0.2">
      <c r="A8896" t="s">
        <v>46988</v>
      </c>
      <c r="B8896" t="s">
        <v>46989</v>
      </c>
      <c r="C8896">
        <v>2024</v>
      </c>
      <c r="D8896" s="37">
        <v>45510</v>
      </c>
      <c r="E8896" s="37">
        <v>45874</v>
      </c>
      <c r="F8896" s="18" t="s">
        <v>4463</v>
      </c>
      <c r="G8896" t="s">
        <v>100</v>
      </c>
      <c r="H8896">
        <v>1</v>
      </c>
      <c r="I8896">
        <v>1</v>
      </c>
      <c r="J8896">
        <v>112209.83</v>
      </c>
      <c r="K8896">
        <v>5000000</v>
      </c>
    </row>
    <row r="8897" spans="1:11" ht="15" customHeight="1" x14ac:dyDescent="0.2">
      <c r="A8897" t="s">
        <v>46990</v>
      </c>
      <c r="B8897" t="s">
        <v>46991</v>
      </c>
      <c r="C8897">
        <v>2024</v>
      </c>
      <c r="D8897" s="37">
        <v>45510</v>
      </c>
      <c r="E8897" s="37">
        <v>45874</v>
      </c>
      <c r="F8897" s="18" t="s">
        <v>4463</v>
      </c>
      <c r="G8897" t="s">
        <v>97</v>
      </c>
      <c r="H8897">
        <v>1</v>
      </c>
      <c r="I8897">
        <v>2</v>
      </c>
      <c r="J8897">
        <v>56742.2</v>
      </c>
      <c r="K8897">
        <v>4500000</v>
      </c>
    </row>
    <row r="8898" spans="1:11" ht="15" customHeight="1" x14ac:dyDescent="0.2">
      <c r="A8898" t="s">
        <v>46992</v>
      </c>
      <c r="B8898" t="s">
        <v>46993</v>
      </c>
      <c r="C8898">
        <v>2024</v>
      </c>
      <c r="D8898" s="37">
        <v>45510</v>
      </c>
      <c r="E8898" s="37">
        <v>45874</v>
      </c>
      <c r="F8898" s="18" t="s">
        <v>4463</v>
      </c>
      <c r="G8898" t="s">
        <v>97</v>
      </c>
      <c r="H8898">
        <v>1</v>
      </c>
      <c r="I8898">
        <v>1</v>
      </c>
      <c r="J8898">
        <v>115370.3</v>
      </c>
      <c r="K8898">
        <v>10000000</v>
      </c>
    </row>
    <row r="8899" spans="1:11" ht="15" customHeight="1" x14ac:dyDescent="0.2">
      <c r="A8899" t="s">
        <v>46994</v>
      </c>
      <c r="B8899" t="s">
        <v>46995</v>
      </c>
      <c r="C8899">
        <v>2024</v>
      </c>
      <c r="D8899" s="37">
        <v>45510</v>
      </c>
      <c r="E8899" s="37">
        <v>45874</v>
      </c>
      <c r="F8899" s="18" t="s">
        <v>4463</v>
      </c>
      <c r="G8899" t="s">
        <v>100</v>
      </c>
      <c r="H8899">
        <v>1</v>
      </c>
      <c r="I8899">
        <v>1</v>
      </c>
      <c r="J8899">
        <v>108336.54</v>
      </c>
      <c r="K8899">
        <v>5000000</v>
      </c>
    </row>
    <row r="8900" spans="1:11" ht="15" customHeight="1" x14ac:dyDescent="0.2">
      <c r="A8900" t="s">
        <v>46996</v>
      </c>
      <c r="B8900" t="s">
        <v>46997</v>
      </c>
      <c r="C8900">
        <v>2024</v>
      </c>
      <c r="D8900" s="37">
        <v>45510</v>
      </c>
      <c r="E8900" s="37">
        <v>45874</v>
      </c>
      <c r="F8900" s="18" t="s">
        <v>4463</v>
      </c>
      <c r="G8900" t="s">
        <v>99</v>
      </c>
      <c r="H8900">
        <v>3</v>
      </c>
      <c r="I8900">
        <v>3</v>
      </c>
      <c r="J8900">
        <v>59743.1</v>
      </c>
      <c r="K8900">
        <v>4000000</v>
      </c>
    </row>
    <row r="8901" spans="1:11" ht="15" customHeight="1" x14ac:dyDescent="0.2">
      <c r="A8901" t="s">
        <v>46998</v>
      </c>
      <c r="B8901" t="s">
        <v>46999</v>
      </c>
      <c r="C8901">
        <v>2024</v>
      </c>
      <c r="D8901" s="37">
        <v>45510</v>
      </c>
      <c r="E8901" s="37">
        <v>45874</v>
      </c>
      <c r="F8901" s="18" t="s">
        <v>4463</v>
      </c>
      <c r="G8901" t="s">
        <v>99</v>
      </c>
      <c r="H8901">
        <v>3</v>
      </c>
      <c r="I8901">
        <v>6</v>
      </c>
      <c r="J8901">
        <v>46865.69</v>
      </c>
      <c r="K8901">
        <v>3500000</v>
      </c>
    </row>
    <row r="8902" spans="1:11" ht="15" customHeight="1" x14ac:dyDescent="0.2">
      <c r="A8902" t="s">
        <v>47000</v>
      </c>
      <c r="B8902" t="s">
        <v>47001</v>
      </c>
      <c r="C8902">
        <v>2024</v>
      </c>
      <c r="D8902" s="37">
        <v>45511</v>
      </c>
      <c r="E8902" s="37">
        <v>45875</v>
      </c>
      <c r="F8902" s="18" t="s">
        <v>4452</v>
      </c>
      <c r="G8902" t="s">
        <v>100</v>
      </c>
      <c r="H8902">
        <v>1</v>
      </c>
      <c r="I8902">
        <v>2</v>
      </c>
      <c r="J8902">
        <v>45494.41</v>
      </c>
      <c r="K8902">
        <v>2000000</v>
      </c>
    </row>
    <row r="8903" spans="1:11" ht="15" customHeight="1" x14ac:dyDescent="0.2">
      <c r="A8903" t="s">
        <v>47002</v>
      </c>
      <c r="B8903" t="s">
        <v>47003</v>
      </c>
      <c r="C8903">
        <v>2024</v>
      </c>
      <c r="D8903" s="37">
        <v>45511</v>
      </c>
      <c r="E8903" s="37">
        <v>45875</v>
      </c>
      <c r="F8903" s="18" t="s">
        <v>4452</v>
      </c>
      <c r="G8903" t="s">
        <v>97</v>
      </c>
      <c r="H8903">
        <v>1</v>
      </c>
      <c r="I8903">
        <v>1</v>
      </c>
      <c r="J8903">
        <v>33810.68</v>
      </c>
      <c r="K8903">
        <v>3000000</v>
      </c>
    </row>
    <row r="8904" spans="1:11" ht="15" customHeight="1" x14ac:dyDescent="0.2">
      <c r="A8904" t="s">
        <v>47004</v>
      </c>
      <c r="B8904" t="s">
        <v>47005</v>
      </c>
      <c r="C8904">
        <v>2024</v>
      </c>
      <c r="D8904" s="37">
        <v>45511</v>
      </c>
      <c r="E8904" s="37">
        <v>45875</v>
      </c>
      <c r="F8904" s="18" t="s">
        <v>4452</v>
      </c>
      <c r="G8904" t="s">
        <v>100</v>
      </c>
      <c r="H8904">
        <v>3</v>
      </c>
      <c r="I8904">
        <v>3</v>
      </c>
      <c r="J8904">
        <v>101375.84</v>
      </c>
      <c r="K8904">
        <v>4000000</v>
      </c>
    </row>
    <row r="8905" spans="1:11" ht="15" customHeight="1" x14ac:dyDescent="0.2">
      <c r="A8905" t="s">
        <v>47006</v>
      </c>
      <c r="B8905" t="s">
        <v>47007</v>
      </c>
      <c r="C8905">
        <v>2024</v>
      </c>
      <c r="D8905" s="37">
        <v>45511</v>
      </c>
      <c r="E8905" s="37">
        <v>45875</v>
      </c>
      <c r="F8905" s="18" t="s">
        <v>4452</v>
      </c>
      <c r="G8905" t="s">
        <v>100</v>
      </c>
      <c r="H8905">
        <v>2</v>
      </c>
      <c r="I8905">
        <v>2</v>
      </c>
      <c r="J8905">
        <v>31784.05</v>
      </c>
      <c r="K8905">
        <v>1500000</v>
      </c>
    </row>
    <row r="8906" spans="1:11" ht="15" customHeight="1" x14ac:dyDescent="0.2">
      <c r="A8906" t="s">
        <v>47008</v>
      </c>
      <c r="B8906" t="s">
        <v>47009</v>
      </c>
      <c r="C8906">
        <v>2024</v>
      </c>
      <c r="D8906" s="37">
        <v>45511</v>
      </c>
      <c r="E8906" s="37">
        <v>45875</v>
      </c>
      <c r="F8906" s="18" t="s">
        <v>4452</v>
      </c>
      <c r="G8906" t="s">
        <v>100</v>
      </c>
      <c r="H8906">
        <v>1</v>
      </c>
      <c r="I8906">
        <v>2</v>
      </c>
      <c r="J8906">
        <v>214158.16</v>
      </c>
      <c r="K8906">
        <v>10000000</v>
      </c>
    </row>
    <row r="8907" spans="1:11" ht="15" customHeight="1" x14ac:dyDescent="0.2">
      <c r="A8907" t="s">
        <v>47010</v>
      </c>
      <c r="B8907" t="s">
        <v>47011</v>
      </c>
      <c r="C8907">
        <v>2024</v>
      </c>
      <c r="D8907" s="37">
        <v>45511</v>
      </c>
      <c r="E8907" s="37">
        <v>45875</v>
      </c>
      <c r="F8907" s="18" t="s">
        <v>4452</v>
      </c>
      <c r="G8907" t="s">
        <v>98</v>
      </c>
      <c r="H8907">
        <v>1</v>
      </c>
      <c r="I8907">
        <v>1</v>
      </c>
      <c r="J8907">
        <v>41952.32</v>
      </c>
      <c r="K8907">
        <v>4000000</v>
      </c>
    </row>
    <row r="8908" spans="1:11" ht="15" customHeight="1" x14ac:dyDescent="0.2">
      <c r="A8908" t="s">
        <v>47012</v>
      </c>
      <c r="B8908" t="s">
        <v>47013</v>
      </c>
      <c r="C8908">
        <v>2024</v>
      </c>
      <c r="D8908" s="37">
        <v>45511</v>
      </c>
      <c r="E8908" s="37">
        <v>45875</v>
      </c>
      <c r="F8908" s="18" t="s">
        <v>4452</v>
      </c>
      <c r="G8908" t="s">
        <v>98</v>
      </c>
      <c r="H8908">
        <v>1</v>
      </c>
      <c r="I8908">
        <v>1</v>
      </c>
      <c r="J8908">
        <v>107814.54</v>
      </c>
      <c r="K8908">
        <v>10000000</v>
      </c>
    </row>
    <row r="8909" spans="1:11" ht="15" customHeight="1" x14ac:dyDescent="0.2">
      <c r="A8909" t="s">
        <v>47014</v>
      </c>
      <c r="B8909" t="s">
        <v>47015</v>
      </c>
      <c r="C8909">
        <v>2024</v>
      </c>
      <c r="D8909" s="37">
        <v>45511</v>
      </c>
      <c r="E8909" s="37">
        <v>45875</v>
      </c>
      <c r="F8909" s="18" t="s">
        <v>4452</v>
      </c>
      <c r="G8909" t="s">
        <v>100</v>
      </c>
      <c r="H8909">
        <v>1</v>
      </c>
      <c r="I8909">
        <v>1</v>
      </c>
      <c r="J8909">
        <v>44992.42</v>
      </c>
      <c r="K8909">
        <v>2000000</v>
      </c>
    </row>
    <row r="8910" spans="1:11" ht="15" customHeight="1" x14ac:dyDescent="0.2">
      <c r="A8910" t="s">
        <v>47016</v>
      </c>
      <c r="B8910" t="s">
        <v>47017</v>
      </c>
      <c r="C8910">
        <v>2024</v>
      </c>
      <c r="D8910" s="37">
        <v>45511</v>
      </c>
      <c r="E8910" s="37">
        <v>45875</v>
      </c>
      <c r="F8910" s="18" t="s">
        <v>4452</v>
      </c>
      <c r="G8910" t="s">
        <v>97</v>
      </c>
      <c r="H8910">
        <v>2</v>
      </c>
      <c r="I8910">
        <v>2</v>
      </c>
      <c r="J8910">
        <v>52428.03</v>
      </c>
      <c r="K8910">
        <v>4000000</v>
      </c>
    </row>
    <row r="8911" spans="1:11" ht="15" customHeight="1" x14ac:dyDescent="0.2">
      <c r="A8911" t="s">
        <v>47018</v>
      </c>
      <c r="B8911" t="s">
        <v>47019</v>
      </c>
      <c r="C8911">
        <v>2024</v>
      </c>
      <c r="D8911" s="37">
        <v>45511</v>
      </c>
      <c r="E8911" s="37">
        <v>45875</v>
      </c>
      <c r="F8911" s="18" t="s">
        <v>4463</v>
      </c>
      <c r="G8911" t="s">
        <v>98</v>
      </c>
      <c r="H8911">
        <v>1</v>
      </c>
      <c r="I8911">
        <v>1</v>
      </c>
      <c r="J8911">
        <v>21318.85</v>
      </c>
      <c r="K8911">
        <v>2000000</v>
      </c>
    </row>
    <row r="8912" spans="1:11" ht="15" customHeight="1" x14ac:dyDescent="0.2">
      <c r="A8912" t="s">
        <v>47020</v>
      </c>
      <c r="B8912" t="s">
        <v>47021</v>
      </c>
      <c r="C8912">
        <v>2024</v>
      </c>
      <c r="D8912" s="37">
        <v>45511</v>
      </c>
      <c r="E8912" s="37">
        <v>45875</v>
      </c>
      <c r="F8912" s="18" t="s">
        <v>4463</v>
      </c>
      <c r="G8912" t="s">
        <v>98</v>
      </c>
      <c r="H8912">
        <v>3</v>
      </c>
      <c r="I8912">
        <v>3</v>
      </c>
      <c r="J8912">
        <v>117952.39</v>
      </c>
      <c r="K8912">
        <v>10000000</v>
      </c>
    </row>
    <row r="8913" spans="1:11" ht="15" customHeight="1" x14ac:dyDescent="0.2">
      <c r="A8913" t="s">
        <v>47022</v>
      </c>
      <c r="B8913" t="s">
        <v>47023</v>
      </c>
      <c r="C8913">
        <v>2024</v>
      </c>
      <c r="D8913" s="37">
        <v>45511</v>
      </c>
      <c r="E8913" s="37">
        <v>45875</v>
      </c>
      <c r="F8913" s="18" t="s">
        <v>4463</v>
      </c>
      <c r="G8913" t="s">
        <v>99</v>
      </c>
      <c r="H8913">
        <v>2</v>
      </c>
      <c r="I8913">
        <v>2</v>
      </c>
      <c r="J8913">
        <v>51464.28</v>
      </c>
      <c r="K8913">
        <v>4000000</v>
      </c>
    </row>
    <row r="8914" spans="1:11" ht="15" customHeight="1" x14ac:dyDescent="0.2">
      <c r="A8914" t="s">
        <v>47024</v>
      </c>
      <c r="B8914" t="s">
        <v>47025</v>
      </c>
      <c r="C8914">
        <v>2024</v>
      </c>
      <c r="D8914" s="37">
        <v>45511</v>
      </c>
      <c r="E8914" s="37">
        <v>45875</v>
      </c>
      <c r="F8914" s="18" t="s">
        <v>4463</v>
      </c>
      <c r="G8914" t="s">
        <v>100</v>
      </c>
      <c r="H8914">
        <v>1</v>
      </c>
      <c r="I8914">
        <v>2</v>
      </c>
      <c r="J8914">
        <v>22496.080000000002</v>
      </c>
      <c r="K8914">
        <v>1000000</v>
      </c>
    </row>
    <row r="8915" spans="1:11" ht="15" customHeight="1" x14ac:dyDescent="0.2">
      <c r="A8915" t="s">
        <v>47026</v>
      </c>
      <c r="B8915" t="s">
        <v>47027</v>
      </c>
      <c r="C8915">
        <v>2024</v>
      </c>
      <c r="D8915" s="37">
        <v>45511</v>
      </c>
      <c r="E8915" s="37">
        <v>45875</v>
      </c>
      <c r="F8915" s="18" t="s">
        <v>4463</v>
      </c>
      <c r="G8915" t="s">
        <v>97</v>
      </c>
      <c r="H8915">
        <v>1</v>
      </c>
      <c r="I8915">
        <v>1</v>
      </c>
      <c r="J8915">
        <v>11590.97</v>
      </c>
      <c r="K8915">
        <v>1000000</v>
      </c>
    </row>
    <row r="8916" spans="1:11" ht="15" customHeight="1" x14ac:dyDescent="0.2">
      <c r="A8916" t="s">
        <v>47028</v>
      </c>
      <c r="B8916" t="s">
        <v>47029</v>
      </c>
      <c r="C8916">
        <v>2024</v>
      </c>
      <c r="D8916" s="37">
        <v>45511</v>
      </c>
      <c r="E8916" s="37">
        <v>45875</v>
      </c>
      <c r="F8916" s="18" t="s">
        <v>4463</v>
      </c>
      <c r="G8916" t="s">
        <v>99</v>
      </c>
      <c r="H8916">
        <v>2</v>
      </c>
      <c r="I8916">
        <v>4</v>
      </c>
      <c r="J8916">
        <v>44430.18</v>
      </c>
      <c r="K8916">
        <v>3500000</v>
      </c>
    </row>
    <row r="8917" spans="1:11" ht="15" customHeight="1" x14ac:dyDescent="0.2">
      <c r="A8917" t="s">
        <v>47030</v>
      </c>
      <c r="B8917" t="s">
        <v>47031</v>
      </c>
      <c r="C8917">
        <v>2024</v>
      </c>
      <c r="D8917" s="37">
        <v>45511</v>
      </c>
      <c r="E8917" s="37">
        <v>45875</v>
      </c>
      <c r="F8917" s="18" t="s">
        <v>4463</v>
      </c>
      <c r="G8917" t="s">
        <v>97</v>
      </c>
      <c r="H8917">
        <v>1</v>
      </c>
      <c r="I8917">
        <v>2</v>
      </c>
      <c r="J8917">
        <v>27229.33</v>
      </c>
      <c r="K8917">
        <v>2500000</v>
      </c>
    </row>
    <row r="8918" spans="1:11" ht="15" customHeight="1" x14ac:dyDescent="0.2">
      <c r="A8918" t="s">
        <v>47032</v>
      </c>
      <c r="B8918" t="s">
        <v>47033</v>
      </c>
      <c r="C8918">
        <v>2024</v>
      </c>
      <c r="D8918" s="37">
        <v>45511</v>
      </c>
      <c r="E8918" s="37">
        <v>45875</v>
      </c>
      <c r="F8918" s="18" t="s">
        <v>4463</v>
      </c>
      <c r="G8918" t="s">
        <v>101</v>
      </c>
      <c r="H8918">
        <v>2</v>
      </c>
      <c r="I8918">
        <v>4</v>
      </c>
      <c r="J8918">
        <v>8641.77</v>
      </c>
      <c r="K8918">
        <v>1000000</v>
      </c>
    </row>
    <row r="8919" spans="1:11" ht="15" customHeight="1" x14ac:dyDescent="0.2">
      <c r="A8919" t="s">
        <v>47034</v>
      </c>
      <c r="B8919" t="s">
        <v>47035</v>
      </c>
      <c r="C8919">
        <v>2024</v>
      </c>
      <c r="D8919" s="37">
        <v>45511</v>
      </c>
      <c r="E8919" s="37">
        <v>45875</v>
      </c>
      <c r="F8919" s="18" t="s">
        <v>4463</v>
      </c>
      <c r="G8919" t="s">
        <v>99</v>
      </c>
      <c r="H8919">
        <v>3</v>
      </c>
      <c r="I8919">
        <v>3</v>
      </c>
      <c r="J8919">
        <v>46134.04</v>
      </c>
      <c r="K8919">
        <v>3500000</v>
      </c>
    </row>
    <row r="8920" spans="1:11" ht="15" customHeight="1" x14ac:dyDescent="0.2">
      <c r="A8920" t="s">
        <v>47036</v>
      </c>
      <c r="B8920" t="s">
        <v>47037</v>
      </c>
      <c r="C8920">
        <v>2024</v>
      </c>
      <c r="D8920" s="37">
        <v>45511</v>
      </c>
      <c r="E8920" s="37">
        <v>45875</v>
      </c>
      <c r="F8920" s="18" t="s">
        <v>4463</v>
      </c>
      <c r="G8920" t="s">
        <v>100</v>
      </c>
      <c r="H8920">
        <v>3</v>
      </c>
      <c r="I8920">
        <v>3</v>
      </c>
      <c r="J8920">
        <v>22127.45</v>
      </c>
      <c r="K8920">
        <v>1000000</v>
      </c>
    </row>
    <row r="8921" spans="1:11" ht="15" customHeight="1" x14ac:dyDescent="0.2">
      <c r="A8921" t="s">
        <v>47038</v>
      </c>
      <c r="B8921" t="s">
        <v>47039</v>
      </c>
      <c r="C8921">
        <v>2024</v>
      </c>
      <c r="D8921" s="37">
        <v>45511</v>
      </c>
      <c r="E8921" s="37">
        <v>45875</v>
      </c>
      <c r="F8921" s="18" t="s">
        <v>4463</v>
      </c>
      <c r="G8921" t="s">
        <v>99</v>
      </c>
      <c r="H8921">
        <v>1</v>
      </c>
      <c r="I8921">
        <v>1</v>
      </c>
      <c r="J8921">
        <v>34901.199999999997</v>
      </c>
      <c r="K8921">
        <v>2500000</v>
      </c>
    </row>
    <row r="8922" spans="1:11" ht="15" customHeight="1" x14ac:dyDescent="0.2">
      <c r="A8922" t="s">
        <v>47040</v>
      </c>
      <c r="B8922" t="s">
        <v>47041</v>
      </c>
      <c r="C8922">
        <v>2024</v>
      </c>
      <c r="D8922" s="37">
        <v>45511</v>
      </c>
      <c r="E8922" s="37">
        <v>45875</v>
      </c>
      <c r="F8922" s="18" t="s">
        <v>4463</v>
      </c>
      <c r="G8922" t="s">
        <v>100</v>
      </c>
      <c r="H8922">
        <v>1</v>
      </c>
      <c r="I8922">
        <v>1</v>
      </c>
      <c r="J8922">
        <v>63396.56</v>
      </c>
      <c r="K8922">
        <v>3000000</v>
      </c>
    </row>
    <row r="8923" spans="1:11" ht="15" customHeight="1" x14ac:dyDescent="0.2">
      <c r="A8923" t="s">
        <v>47042</v>
      </c>
      <c r="B8923" t="s">
        <v>47043</v>
      </c>
      <c r="C8923">
        <v>2024</v>
      </c>
      <c r="D8923" s="37">
        <v>45511</v>
      </c>
      <c r="E8923" s="37">
        <v>45875</v>
      </c>
      <c r="F8923" s="18" t="s">
        <v>4463</v>
      </c>
      <c r="G8923" t="s">
        <v>97</v>
      </c>
      <c r="H8923">
        <v>2</v>
      </c>
      <c r="I8923">
        <v>4</v>
      </c>
      <c r="J8923">
        <v>130318.03</v>
      </c>
      <c r="K8923">
        <v>10000000</v>
      </c>
    </row>
    <row r="8924" spans="1:11" ht="15" customHeight="1" x14ac:dyDescent="0.2">
      <c r="A8924" t="s">
        <v>47044</v>
      </c>
      <c r="B8924" t="s">
        <v>47045</v>
      </c>
      <c r="C8924">
        <v>2024</v>
      </c>
      <c r="D8924" s="37">
        <v>45511</v>
      </c>
      <c r="E8924" s="37">
        <v>45875</v>
      </c>
      <c r="F8924" s="18" t="s">
        <v>4463</v>
      </c>
      <c r="G8924" t="s">
        <v>97</v>
      </c>
      <c r="H8924">
        <v>1</v>
      </c>
      <c r="I8924">
        <v>1</v>
      </c>
      <c r="J8924">
        <v>52163.82</v>
      </c>
      <c r="K8924">
        <v>4000000</v>
      </c>
    </row>
    <row r="8925" spans="1:11" ht="15" customHeight="1" x14ac:dyDescent="0.2">
      <c r="A8925" t="s">
        <v>47046</v>
      </c>
      <c r="B8925" t="s">
        <v>47047</v>
      </c>
      <c r="C8925">
        <v>2024</v>
      </c>
      <c r="D8925" s="37">
        <v>45511</v>
      </c>
      <c r="E8925" s="37">
        <v>45875</v>
      </c>
      <c r="F8925" s="18" t="s">
        <v>4463</v>
      </c>
      <c r="G8925" t="s">
        <v>98</v>
      </c>
      <c r="H8925">
        <v>1</v>
      </c>
      <c r="I8925">
        <v>1</v>
      </c>
      <c r="J8925">
        <v>9956.56</v>
      </c>
      <c r="K8925">
        <v>1000000</v>
      </c>
    </row>
    <row r="8926" spans="1:11" ht="15" customHeight="1" x14ac:dyDescent="0.2">
      <c r="A8926" t="s">
        <v>47048</v>
      </c>
      <c r="B8926" t="s">
        <v>47049</v>
      </c>
      <c r="C8926">
        <v>2024</v>
      </c>
      <c r="D8926" s="37">
        <v>45511</v>
      </c>
      <c r="E8926" s="37">
        <v>45875</v>
      </c>
      <c r="F8926" s="18" t="s">
        <v>4463</v>
      </c>
      <c r="G8926" t="s">
        <v>99</v>
      </c>
      <c r="H8926">
        <v>1</v>
      </c>
      <c r="I8926">
        <v>1</v>
      </c>
      <c r="J8926">
        <v>13974.32</v>
      </c>
      <c r="K8926">
        <v>1000000</v>
      </c>
    </row>
    <row r="8927" spans="1:11" ht="15" customHeight="1" x14ac:dyDescent="0.2">
      <c r="A8927" t="s">
        <v>47050</v>
      </c>
      <c r="B8927" t="s">
        <v>47051</v>
      </c>
      <c r="C8927">
        <v>2024</v>
      </c>
      <c r="D8927" s="37">
        <v>45511</v>
      </c>
      <c r="E8927" s="37">
        <v>45875</v>
      </c>
      <c r="F8927" s="18" t="s">
        <v>4463</v>
      </c>
      <c r="G8927" t="s">
        <v>97</v>
      </c>
      <c r="H8927">
        <v>1</v>
      </c>
      <c r="I8927">
        <v>2</v>
      </c>
      <c r="J8927">
        <v>38900.43</v>
      </c>
      <c r="K8927">
        <v>3000000</v>
      </c>
    </row>
    <row r="8928" spans="1:11" ht="15" customHeight="1" x14ac:dyDescent="0.2">
      <c r="A8928" t="s">
        <v>47052</v>
      </c>
      <c r="B8928" t="s">
        <v>47053</v>
      </c>
      <c r="C8928">
        <v>2024</v>
      </c>
      <c r="D8928" s="37">
        <v>45511</v>
      </c>
      <c r="E8928" s="37">
        <v>45875</v>
      </c>
      <c r="F8928" s="18" t="s">
        <v>4463</v>
      </c>
      <c r="G8928" t="s">
        <v>98</v>
      </c>
      <c r="H8928">
        <v>2</v>
      </c>
      <c r="I8928">
        <v>4</v>
      </c>
      <c r="J8928">
        <v>45882.77</v>
      </c>
      <c r="K8928">
        <v>4500000</v>
      </c>
    </row>
    <row r="8929" spans="1:11" ht="15" customHeight="1" x14ac:dyDescent="0.2">
      <c r="A8929" t="s">
        <v>47054</v>
      </c>
      <c r="B8929" t="s">
        <v>47055</v>
      </c>
      <c r="C8929">
        <v>2024</v>
      </c>
      <c r="D8929" s="37">
        <v>45511</v>
      </c>
      <c r="E8929" s="37">
        <v>45875</v>
      </c>
      <c r="F8929" s="18" t="s">
        <v>4463</v>
      </c>
      <c r="G8929" t="s">
        <v>100</v>
      </c>
      <c r="H8929">
        <v>1</v>
      </c>
      <c r="I8929">
        <v>2</v>
      </c>
      <c r="J8929">
        <v>22379.56</v>
      </c>
      <c r="K8929">
        <v>1000000</v>
      </c>
    </row>
    <row r="8930" spans="1:11" ht="15" customHeight="1" x14ac:dyDescent="0.2">
      <c r="A8930" t="s">
        <v>47056</v>
      </c>
      <c r="B8930" t="s">
        <v>47057</v>
      </c>
      <c r="C8930">
        <v>2024</v>
      </c>
      <c r="D8930" s="37">
        <v>45511</v>
      </c>
      <c r="E8930" s="37">
        <v>45875</v>
      </c>
      <c r="F8930" s="18" t="s">
        <v>4463</v>
      </c>
      <c r="G8930" t="s">
        <v>100</v>
      </c>
      <c r="H8930">
        <v>2</v>
      </c>
      <c r="I8930">
        <v>4</v>
      </c>
      <c r="J8930">
        <v>251613.6</v>
      </c>
      <c r="K8930">
        <v>10000000</v>
      </c>
    </row>
    <row r="8931" spans="1:11" ht="15" customHeight="1" x14ac:dyDescent="0.2">
      <c r="A8931" t="s">
        <v>47058</v>
      </c>
      <c r="B8931" t="s">
        <v>47059</v>
      </c>
      <c r="C8931">
        <v>2024</v>
      </c>
      <c r="D8931" s="37">
        <v>45511</v>
      </c>
      <c r="E8931" s="37">
        <v>45875</v>
      </c>
      <c r="F8931" s="18" t="s">
        <v>4463</v>
      </c>
      <c r="G8931" t="s">
        <v>99</v>
      </c>
      <c r="H8931">
        <v>1</v>
      </c>
      <c r="I8931">
        <v>1</v>
      </c>
      <c r="J8931">
        <v>27507.01</v>
      </c>
      <c r="K8931">
        <v>2000000</v>
      </c>
    </row>
    <row r="8932" spans="1:11" ht="15" customHeight="1" x14ac:dyDescent="0.2">
      <c r="A8932" t="s">
        <v>47060</v>
      </c>
      <c r="B8932" t="s">
        <v>47061</v>
      </c>
      <c r="C8932">
        <v>2024</v>
      </c>
      <c r="D8932" s="37">
        <v>45511</v>
      </c>
      <c r="E8932" s="37">
        <v>45875</v>
      </c>
      <c r="F8932" s="18" t="s">
        <v>4463</v>
      </c>
      <c r="G8932" t="s">
        <v>97</v>
      </c>
      <c r="H8932">
        <v>3</v>
      </c>
      <c r="I8932">
        <v>3</v>
      </c>
      <c r="J8932">
        <v>5929.19</v>
      </c>
      <c r="K8932">
        <v>500000</v>
      </c>
    </row>
    <row r="8933" spans="1:11" ht="15" customHeight="1" x14ac:dyDescent="0.2">
      <c r="A8933" t="s">
        <v>47062</v>
      </c>
      <c r="B8933" t="s">
        <v>47063</v>
      </c>
      <c r="C8933">
        <v>2024</v>
      </c>
      <c r="D8933" s="37">
        <v>45511</v>
      </c>
      <c r="E8933" s="37">
        <v>45875</v>
      </c>
      <c r="F8933" s="18" t="s">
        <v>4463</v>
      </c>
      <c r="G8933" t="s">
        <v>98</v>
      </c>
      <c r="H8933">
        <v>2</v>
      </c>
      <c r="I8933">
        <v>2</v>
      </c>
      <c r="J8933">
        <v>46532.38</v>
      </c>
      <c r="K8933">
        <v>4000000</v>
      </c>
    </row>
    <row r="8934" spans="1:11" ht="15" customHeight="1" x14ac:dyDescent="0.2">
      <c r="A8934" t="s">
        <v>47064</v>
      </c>
      <c r="B8934" t="s">
        <v>47065</v>
      </c>
      <c r="C8934">
        <v>2024</v>
      </c>
      <c r="D8934" s="37">
        <v>45511</v>
      </c>
      <c r="E8934" s="37">
        <v>45875</v>
      </c>
      <c r="F8934" s="18" t="s">
        <v>4463</v>
      </c>
      <c r="G8934" t="s">
        <v>99</v>
      </c>
      <c r="H8934">
        <v>2</v>
      </c>
      <c r="I8934">
        <v>4</v>
      </c>
      <c r="J8934">
        <v>20122.7</v>
      </c>
      <c r="K8934">
        <v>1500000</v>
      </c>
    </row>
    <row r="8935" spans="1:11" ht="15" customHeight="1" x14ac:dyDescent="0.2">
      <c r="A8935" t="s">
        <v>47066</v>
      </c>
      <c r="B8935" t="s">
        <v>47067</v>
      </c>
      <c r="C8935">
        <v>2024</v>
      </c>
      <c r="D8935" s="37">
        <v>45511</v>
      </c>
      <c r="E8935" s="37">
        <v>45875</v>
      </c>
      <c r="F8935" s="18" t="s">
        <v>4463</v>
      </c>
      <c r="G8935" t="s">
        <v>100</v>
      </c>
      <c r="H8935">
        <v>3</v>
      </c>
      <c r="I8935">
        <v>3</v>
      </c>
      <c r="J8935">
        <v>25138.86</v>
      </c>
      <c r="K8935">
        <v>1000000</v>
      </c>
    </row>
    <row r="8936" spans="1:11" ht="15" customHeight="1" x14ac:dyDescent="0.2">
      <c r="A8936" t="s">
        <v>47068</v>
      </c>
      <c r="B8936" t="s">
        <v>47069</v>
      </c>
      <c r="C8936">
        <v>2024</v>
      </c>
      <c r="D8936" s="37">
        <v>45511</v>
      </c>
      <c r="E8936" s="37">
        <v>45875</v>
      </c>
      <c r="F8936" s="18" t="s">
        <v>4463</v>
      </c>
      <c r="G8936" t="s">
        <v>98</v>
      </c>
      <c r="H8936">
        <v>1</v>
      </c>
      <c r="I8936">
        <v>2</v>
      </c>
      <c r="J8936">
        <v>19352.509999999998</v>
      </c>
      <c r="K8936">
        <v>2000000</v>
      </c>
    </row>
    <row r="8937" spans="1:11" ht="15" customHeight="1" x14ac:dyDescent="0.2">
      <c r="A8937" t="s">
        <v>47070</v>
      </c>
      <c r="B8937" t="s">
        <v>47071</v>
      </c>
      <c r="C8937">
        <v>2024</v>
      </c>
      <c r="D8937" s="37">
        <v>45511</v>
      </c>
      <c r="E8937" s="37">
        <v>45875</v>
      </c>
      <c r="F8937" s="18" t="s">
        <v>4463</v>
      </c>
      <c r="G8937" t="s">
        <v>97</v>
      </c>
      <c r="H8937">
        <v>2</v>
      </c>
      <c r="I8937">
        <v>4</v>
      </c>
      <c r="J8937">
        <v>126714.82</v>
      </c>
      <c r="K8937">
        <v>10000000</v>
      </c>
    </row>
    <row r="8938" spans="1:11" ht="15" customHeight="1" x14ac:dyDescent="0.2">
      <c r="A8938" t="s">
        <v>47072</v>
      </c>
      <c r="B8938" t="s">
        <v>47073</v>
      </c>
      <c r="C8938">
        <v>2024</v>
      </c>
      <c r="D8938" s="37">
        <v>45512</v>
      </c>
      <c r="E8938" s="37">
        <v>45876</v>
      </c>
      <c r="F8938" s="18" t="s">
        <v>4452</v>
      </c>
      <c r="G8938" t="s">
        <v>97</v>
      </c>
      <c r="H8938">
        <v>1</v>
      </c>
      <c r="I8938">
        <v>1</v>
      </c>
      <c r="J8938">
        <v>5579.8</v>
      </c>
      <c r="K8938">
        <v>500000</v>
      </c>
    </row>
    <row r="8939" spans="1:11" ht="15" customHeight="1" x14ac:dyDescent="0.2">
      <c r="A8939" t="s">
        <v>47074</v>
      </c>
      <c r="B8939" t="s">
        <v>47075</v>
      </c>
      <c r="C8939">
        <v>2024</v>
      </c>
      <c r="D8939" s="37">
        <v>45512</v>
      </c>
      <c r="E8939" s="37">
        <v>45876</v>
      </c>
      <c r="F8939" s="18" t="s">
        <v>4452</v>
      </c>
      <c r="G8939" t="s">
        <v>100</v>
      </c>
      <c r="H8939">
        <v>2</v>
      </c>
      <c r="I8939">
        <v>4</v>
      </c>
      <c r="J8939">
        <v>82957.289999999994</v>
      </c>
      <c r="K8939">
        <v>3500000</v>
      </c>
    </row>
    <row r="8940" spans="1:11" ht="15" customHeight="1" x14ac:dyDescent="0.2">
      <c r="A8940" t="s">
        <v>47076</v>
      </c>
      <c r="B8940" t="s">
        <v>47077</v>
      </c>
      <c r="C8940">
        <v>2024</v>
      </c>
      <c r="D8940" s="37">
        <v>45512</v>
      </c>
      <c r="E8940" s="37">
        <v>45876</v>
      </c>
      <c r="F8940" s="18" t="s">
        <v>4452</v>
      </c>
      <c r="G8940" t="s">
        <v>100</v>
      </c>
      <c r="H8940">
        <v>3</v>
      </c>
      <c r="I8940">
        <v>3</v>
      </c>
      <c r="J8940">
        <v>24275.200000000001</v>
      </c>
      <c r="K8940">
        <v>1000000</v>
      </c>
    </row>
    <row r="8941" spans="1:11" ht="15" customHeight="1" x14ac:dyDescent="0.2">
      <c r="A8941" t="s">
        <v>47078</v>
      </c>
      <c r="B8941" t="s">
        <v>47079</v>
      </c>
      <c r="C8941">
        <v>2024</v>
      </c>
      <c r="D8941" s="37">
        <v>45512</v>
      </c>
      <c r="E8941" s="37">
        <v>45876</v>
      </c>
      <c r="F8941" s="18" t="s">
        <v>4452</v>
      </c>
      <c r="G8941" t="s">
        <v>100</v>
      </c>
      <c r="H8941">
        <v>1</v>
      </c>
      <c r="I8941">
        <v>1</v>
      </c>
      <c r="J8941">
        <v>217520.66</v>
      </c>
      <c r="K8941">
        <v>10000000</v>
      </c>
    </row>
    <row r="8942" spans="1:11" ht="15" customHeight="1" x14ac:dyDescent="0.2">
      <c r="A8942" t="s">
        <v>47080</v>
      </c>
      <c r="B8942" t="s">
        <v>47081</v>
      </c>
      <c r="C8942">
        <v>2024</v>
      </c>
      <c r="D8942" s="37">
        <v>45512</v>
      </c>
      <c r="E8942" s="37">
        <v>45876</v>
      </c>
      <c r="F8942" s="18" t="s">
        <v>4452</v>
      </c>
      <c r="G8942" t="s">
        <v>97</v>
      </c>
      <c r="H8942">
        <v>1</v>
      </c>
      <c r="I8942">
        <v>2</v>
      </c>
      <c r="J8942">
        <v>34609.949999999997</v>
      </c>
      <c r="K8942">
        <v>3000000</v>
      </c>
    </row>
    <row r="8943" spans="1:11" ht="15" customHeight="1" x14ac:dyDescent="0.2">
      <c r="A8943" t="s">
        <v>47082</v>
      </c>
      <c r="B8943" t="s">
        <v>47083</v>
      </c>
      <c r="C8943">
        <v>2024</v>
      </c>
      <c r="D8943" s="37">
        <v>45512</v>
      </c>
      <c r="E8943" s="37">
        <v>45876</v>
      </c>
      <c r="F8943" s="18" t="s">
        <v>4452</v>
      </c>
      <c r="G8943" t="s">
        <v>100</v>
      </c>
      <c r="H8943">
        <v>3</v>
      </c>
      <c r="I8943">
        <v>3</v>
      </c>
      <c r="J8943">
        <v>24882.95</v>
      </c>
      <c r="K8943">
        <v>1000000</v>
      </c>
    </row>
    <row r="8944" spans="1:11" ht="15" customHeight="1" x14ac:dyDescent="0.2">
      <c r="A8944" t="s">
        <v>47084</v>
      </c>
      <c r="B8944" t="s">
        <v>47085</v>
      </c>
      <c r="C8944">
        <v>2024</v>
      </c>
      <c r="D8944" s="37">
        <v>45512</v>
      </c>
      <c r="E8944" s="37">
        <v>45876</v>
      </c>
      <c r="F8944" s="18" t="s">
        <v>4452</v>
      </c>
      <c r="G8944" t="s">
        <v>100</v>
      </c>
      <c r="H8944">
        <v>3</v>
      </c>
      <c r="I8944">
        <v>6</v>
      </c>
      <c r="J8944">
        <v>34287.910000000003</v>
      </c>
      <c r="K8944">
        <v>1500000</v>
      </c>
    </row>
    <row r="8945" spans="1:11" ht="15" customHeight="1" x14ac:dyDescent="0.2">
      <c r="A8945" t="s">
        <v>47086</v>
      </c>
      <c r="B8945" t="s">
        <v>47087</v>
      </c>
      <c r="C8945">
        <v>2024</v>
      </c>
      <c r="D8945" s="37">
        <v>45512</v>
      </c>
      <c r="E8945" s="37">
        <v>45876</v>
      </c>
      <c r="F8945" s="18" t="s">
        <v>4452</v>
      </c>
      <c r="G8945" t="s">
        <v>98</v>
      </c>
      <c r="H8945">
        <v>1</v>
      </c>
      <c r="I8945">
        <v>2</v>
      </c>
      <c r="J8945">
        <v>45606.95</v>
      </c>
      <c r="K8945">
        <v>4500000</v>
      </c>
    </row>
    <row r="8946" spans="1:11" ht="15" customHeight="1" x14ac:dyDescent="0.2">
      <c r="A8946" t="s">
        <v>47088</v>
      </c>
      <c r="B8946" t="s">
        <v>47089</v>
      </c>
      <c r="C8946">
        <v>2024</v>
      </c>
      <c r="D8946" s="37">
        <v>45512</v>
      </c>
      <c r="E8946" s="37">
        <v>45876</v>
      </c>
      <c r="F8946" s="18" t="s">
        <v>4463</v>
      </c>
      <c r="G8946" t="s">
        <v>99</v>
      </c>
      <c r="H8946">
        <v>2</v>
      </c>
      <c r="I8946">
        <v>4</v>
      </c>
      <c r="J8946">
        <v>62179.6</v>
      </c>
      <c r="K8946">
        <v>4500000</v>
      </c>
    </row>
    <row r="8947" spans="1:11" ht="15" customHeight="1" x14ac:dyDescent="0.2">
      <c r="A8947" t="s">
        <v>47090</v>
      </c>
      <c r="B8947" t="s">
        <v>47091</v>
      </c>
      <c r="C8947">
        <v>2024</v>
      </c>
      <c r="D8947" s="37">
        <v>45512</v>
      </c>
      <c r="E8947" s="37">
        <v>45876</v>
      </c>
      <c r="F8947" s="18" t="s">
        <v>4463</v>
      </c>
      <c r="G8947" t="s">
        <v>97</v>
      </c>
      <c r="H8947">
        <v>1</v>
      </c>
      <c r="I8947">
        <v>2</v>
      </c>
      <c r="J8947">
        <v>46042.86</v>
      </c>
      <c r="K8947">
        <v>4000000</v>
      </c>
    </row>
    <row r="8948" spans="1:11" ht="15" customHeight="1" x14ac:dyDescent="0.2">
      <c r="A8948" t="s">
        <v>47092</v>
      </c>
      <c r="B8948" t="s">
        <v>47093</v>
      </c>
      <c r="C8948">
        <v>2024</v>
      </c>
      <c r="D8948" s="37">
        <v>45512</v>
      </c>
      <c r="E8948" s="37">
        <v>45876</v>
      </c>
      <c r="F8948" s="18" t="s">
        <v>4463</v>
      </c>
      <c r="G8948" t="s">
        <v>98</v>
      </c>
      <c r="H8948">
        <v>1</v>
      </c>
      <c r="I8948">
        <v>2</v>
      </c>
      <c r="J8948">
        <v>10302.85</v>
      </c>
      <c r="K8948">
        <v>1000000</v>
      </c>
    </row>
    <row r="8949" spans="1:11" ht="15" customHeight="1" x14ac:dyDescent="0.2">
      <c r="A8949" t="s">
        <v>47094</v>
      </c>
      <c r="B8949" t="s">
        <v>47095</v>
      </c>
      <c r="C8949">
        <v>2024</v>
      </c>
      <c r="D8949" s="37">
        <v>45512</v>
      </c>
      <c r="E8949" s="37">
        <v>45876</v>
      </c>
      <c r="F8949" s="18" t="s">
        <v>4463</v>
      </c>
      <c r="G8949" t="s">
        <v>98</v>
      </c>
      <c r="H8949">
        <v>3</v>
      </c>
      <c r="I8949">
        <v>6</v>
      </c>
      <c r="J8949">
        <v>37563.78</v>
      </c>
      <c r="K8949">
        <v>3500000</v>
      </c>
    </row>
    <row r="8950" spans="1:11" ht="15" customHeight="1" x14ac:dyDescent="0.2">
      <c r="A8950" t="s">
        <v>47096</v>
      </c>
      <c r="B8950" t="s">
        <v>47097</v>
      </c>
      <c r="C8950">
        <v>2024</v>
      </c>
      <c r="D8950" s="37">
        <v>45512</v>
      </c>
      <c r="E8950" s="37">
        <v>45876</v>
      </c>
      <c r="F8950" s="18" t="s">
        <v>4463</v>
      </c>
      <c r="G8950" t="s">
        <v>99</v>
      </c>
      <c r="H8950">
        <v>2</v>
      </c>
      <c r="I8950">
        <v>2</v>
      </c>
      <c r="J8950">
        <v>148528.07999999999</v>
      </c>
      <c r="K8950">
        <v>10000000</v>
      </c>
    </row>
    <row r="8951" spans="1:11" ht="15" customHeight="1" x14ac:dyDescent="0.2">
      <c r="A8951" t="s">
        <v>47098</v>
      </c>
      <c r="B8951" t="s">
        <v>47099</v>
      </c>
      <c r="C8951">
        <v>2024</v>
      </c>
      <c r="D8951" s="37">
        <v>45512</v>
      </c>
      <c r="E8951" s="37">
        <v>45876</v>
      </c>
      <c r="F8951" s="18" t="s">
        <v>4463</v>
      </c>
      <c r="G8951" t="s">
        <v>100</v>
      </c>
      <c r="H8951">
        <v>3</v>
      </c>
      <c r="I8951">
        <v>3</v>
      </c>
      <c r="J8951">
        <v>43108.67</v>
      </c>
      <c r="K8951">
        <v>2000000</v>
      </c>
    </row>
    <row r="8952" spans="1:11" ht="15" customHeight="1" x14ac:dyDescent="0.2">
      <c r="A8952" t="s">
        <v>47100</v>
      </c>
      <c r="B8952" t="s">
        <v>47101</v>
      </c>
      <c r="C8952">
        <v>2024</v>
      </c>
      <c r="D8952" s="37">
        <v>45512</v>
      </c>
      <c r="E8952" s="37">
        <v>45876</v>
      </c>
      <c r="F8952" s="18" t="s">
        <v>4463</v>
      </c>
      <c r="G8952" t="s">
        <v>97</v>
      </c>
      <c r="H8952">
        <v>3</v>
      </c>
      <c r="I8952">
        <v>3</v>
      </c>
      <c r="J8952">
        <v>49556.21</v>
      </c>
      <c r="K8952">
        <v>4500000</v>
      </c>
    </row>
    <row r="8953" spans="1:11" ht="15" customHeight="1" x14ac:dyDescent="0.2">
      <c r="A8953" t="s">
        <v>47102</v>
      </c>
      <c r="B8953" t="s">
        <v>47103</v>
      </c>
      <c r="C8953">
        <v>2024</v>
      </c>
      <c r="D8953" s="37">
        <v>45512</v>
      </c>
      <c r="E8953" s="37">
        <v>45876</v>
      </c>
      <c r="F8953" s="18" t="s">
        <v>4463</v>
      </c>
      <c r="G8953" t="s">
        <v>100</v>
      </c>
      <c r="H8953">
        <v>3</v>
      </c>
      <c r="I8953">
        <v>3</v>
      </c>
      <c r="J8953">
        <v>63104.38</v>
      </c>
      <c r="K8953">
        <v>2500000</v>
      </c>
    </row>
    <row r="8954" spans="1:11" ht="15" customHeight="1" x14ac:dyDescent="0.2">
      <c r="A8954" t="s">
        <v>47104</v>
      </c>
      <c r="B8954" t="s">
        <v>47105</v>
      </c>
      <c r="C8954">
        <v>2024</v>
      </c>
      <c r="D8954" s="37">
        <v>45512</v>
      </c>
      <c r="E8954" s="37">
        <v>45876</v>
      </c>
      <c r="F8954" s="18" t="s">
        <v>4463</v>
      </c>
      <c r="G8954" t="s">
        <v>98</v>
      </c>
      <c r="H8954">
        <v>3</v>
      </c>
      <c r="I8954">
        <v>3</v>
      </c>
      <c r="J8954">
        <v>116978.16</v>
      </c>
      <c r="K8954">
        <v>10000000</v>
      </c>
    </row>
    <row r="8955" spans="1:11" ht="15" customHeight="1" x14ac:dyDescent="0.2">
      <c r="A8955" t="s">
        <v>47106</v>
      </c>
      <c r="B8955" t="s">
        <v>47107</v>
      </c>
      <c r="C8955">
        <v>2024</v>
      </c>
      <c r="D8955" s="37">
        <v>45512</v>
      </c>
      <c r="E8955" s="37">
        <v>45876</v>
      </c>
      <c r="F8955" s="18" t="s">
        <v>4463</v>
      </c>
      <c r="G8955" t="s">
        <v>98</v>
      </c>
      <c r="H8955">
        <v>3</v>
      </c>
      <c r="I8955">
        <v>3</v>
      </c>
      <c r="J8955">
        <v>40855.300000000003</v>
      </c>
      <c r="K8955">
        <v>4000000</v>
      </c>
    </row>
    <row r="8956" spans="1:11" ht="15" customHeight="1" x14ac:dyDescent="0.2">
      <c r="A8956" t="s">
        <v>47108</v>
      </c>
      <c r="B8956" t="s">
        <v>47109</v>
      </c>
      <c r="C8956">
        <v>2024</v>
      </c>
      <c r="D8956" s="37">
        <v>45512</v>
      </c>
      <c r="E8956" s="37">
        <v>45876</v>
      </c>
      <c r="F8956" s="18" t="s">
        <v>4463</v>
      </c>
      <c r="G8956" t="s">
        <v>97</v>
      </c>
      <c r="H8956">
        <v>1</v>
      </c>
      <c r="I8956">
        <v>2</v>
      </c>
      <c r="J8956">
        <v>51262.05</v>
      </c>
      <c r="K8956">
        <v>4000000</v>
      </c>
    </row>
    <row r="8957" spans="1:11" ht="15" customHeight="1" x14ac:dyDescent="0.2">
      <c r="A8957" t="s">
        <v>47110</v>
      </c>
      <c r="B8957" t="s">
        <v>47111</v>
      </c>
      <c r="C8957">
        <v>2024</v>
      </c>
      <c r="D8957" s="37">
        <v>45512</v>
      </c>
      <c r="E8957" s="37">
        <v>45876</v>
      </c>
      <c r="F8957" s="18" t="s">
        <v>4463</v>
      </c>
      <c r="G8957" t="s">
        <v>100</v>
      </c>
      <c r="H8957">
        <v>3</v>
      </c>
      <c r="I8957">
        <v>6</v>
      </c>
      <c r="J8957">
        <v>46419.83</v>
      </c>
      <c r="K8957">
        <v>2000000</v>
      </c>
    </row>
    <row r="8958" spans="1:11" ht="15" customHeight="1" x14ac:dyDescent="0.2">
      <c r="A8958" t="s">
        <v>47112</v>
      </c>
      <c r="B8958" t="s">
        <v>47113</v>
      </c>
      <c r="C8958">
        <v>2024</v>
      </c>
      <c r="D8958" s="37">
        <v>45512</v>
      </c>
      <c r="E8958" s="37">
        <v>45876</v>
      </c>
      <c r="F8958" s="18" t="s">
        <v>4463</v>
      </c>
      <c r="G8958" t="s">
        <v>100</v>
      </c>
      <c r="H8958">
        <v>1</v>
      </c>
      <c r="I8958">
        <v>2</v>
      </c>
      <c r="J8958">
        <v>97044.99</v>
      </c>
      <c r="K8958">
        <v>4000000</v>
      </c>
    </row>
    <row r="8959" spans="1:11" ht="15" customHeight="1" x14ac:dyDescent="0.2">
      <c r="A8959" t="s">
        <v>47114</v>
      </c>
      <c r="B8959" t="s">
        <v>47115</v>
      </c>
      <c r="C8959">
        <v>2024</v>
      </c>
      <c r="D8959" s="37">
        <v>45512</v>
      </c>
      <c r="E8959" s="37">
        <v>45876</v>
      </c>
      <c r="F8959" s="18" t="s">
        <v>4463</v>
      </c>
      <c r="G8959" t="s">
        <v>98</v>
      </c>
      <c r="H8959">
        <v>2</v>
      </c>
      <c r="I8959">
        <v>2</v>
      </c>
      <c r="J8959">
        <v>45084.56</v>
      </c>
      <c r="K8959">
        <v>4000000</v>
      </c>
    </row>
    <row r="8960" spans="1:11" ht="15" customHeight="1" x14ac:dyDescent="0.2">
      <c r="A8960" t="s">
        <v>47116</v>
      </c>
      <c r="B8960" t="s">
        <v>47117</v>
      </c>
      <c r="C8960">
        <v>2024</v>
      </c>
      <c r="D8960" s="37">
        <v>45512</v>
      </c>
      <c r="E8960" s="37">
        <v>45876</v>
      </c>
      <c r="F8960" s="18" t="s">
        <v>4463</v>
      </c>
      <c r="G8960" t="s">
        <v>97</v>
      </c>
      <c r="H8960">
        <v>2</v>
      </c>
      <c r="I8960">
        <v>4</v>
      </c>
      <c r="J8960">
        <v>110130.77</v>
      </c>
      <c r="K8960">
        <v>10000000</v>
      </c>
    </row>
    <row r="8961" spans="1:11" ht="15" customHeight="1" x14ac:dyDescent="0.2">
      <c r="A8961" t="s">
        <v>47118</v>
      </c>
      <c r="B8961" t="s">
        <v>47119</v>
      </c>
      <c r="C8961">
        <v>2024</v>
      </c>
      <c r="D8961" s="37">
        <v>45512</v>
      </c>
      <c r="E8961" s="37">
        <v>45876</v>
      </c>
      <c r="F8961" s="18" t="s">
        <v>4463</v>
      </c>
      <c r="G8961" t="s">
        <v>101</v>
      </c>
      <c r="H8961">
        <v>2</v>
      </c>
      <c r="I8961">
        <v>2</v>
      </c>
      <c r="J8961">
        <v>46057.71</v>
      </c>
      <c r="K8961">
        <v>5000000</v>
      </c>
    </row>
    <row r="8962" spans="1:11" ht="15" customHeight="1" x14ac:dyDescent="0.2">
      <c r="A8962" t="s">
        <v>47120</v>
      </c>
      <c r="B8962" t="s">
        <v>47121</v>
      </c>
      <c r="C8962">
        <v>2024</v>
      </c>
      <c r="D8962" s="37">
        <v>45512</v>
      </c>
      <c r="E8962" s="37">
        <v>45876</v>
      </c>
      <c r="F8962" s="18" t="s">
        <v>4463</v>
      </c>
      <c r="G8962" t="s">
        <v>100</v>
      </c>
      <c r="H8962">
        <v>2</v>
      </c>
      <c r="I8962">
        <v>4</v>
      </c>
      <c r="J8962">
        <v>88880.960000000006</v>
      </c>
      <c r="K8962">
        <v>4000000</v>
      </c>
    </row>
    <row r="8963" spans="1:11" ht="15" customHeight="1" x14ac:dyDescent="0.2">
      <c r="A8963" t="s">
        <v>47122</v>
      </c>
      <c r="B8963" t="s">
        <v>47123</v>
      </c>
      <c r="C8963">
        <v>2024</v>
      </c>
      <c r="D8963" s="37">
        <v>45512</v>
      </c>
      <c r="E8963" s="37">
        <v>45876</v>
      </c>
      <c r="F8963" s="18" t="s">
        <v>4463</v>
      </c>
      <c r="G8963" t="s">
        <v>98</v>
      </c>
      <c r="H8963">
        <v>1</v>
      </c>
      <c r="I8963">
        <v>1</v>
      </c>
      <c r="J8963">
        <v>22120.18</v>
      </c>
      <c r="K8963">
        <v>2000000</v>
      </c>
    </row>
    <row r="8964" spans="1:11" ht="15" customHeight="1" x14ac:dyDescent="0.2">
      <c r="A8964" t="s">
        <v>47124</v>
      </c>
      <c r="B8964" t="s">
        <v>47125</v>
      </c>
      <c r="C8964">
        <v>2024</v>
      </c>
      <c r="D8964" s="37">
        <v>45512</v>
      </c>
      <c r="E8964" s="37">
        <v>45876</v>
      </c>
      <c r="F8964" s="18" t="s">
        <v>4463</v>
      </c>
      <c r="G8964" t="s">
        <v>98</v>
      </c>
      <c r="H8964">
        <v>2</v>
      </c>
      <c r="I8964">
        <v>4</v>
      </c>
      <c r="J8964">
        <v>51930.9</v>
      </c>
      <c r="K8964">
        <v>5000000</v>
      </c>
    </row>
    <row r="8965" spans="1:11" ht="15" customHeight="1" x14ac:dyDescent="0.2">
      <c r="A8965" t="s">
        <v>47126</v>
      </c>
      <c r="B8965" t="s">
        <v>47127</v>
      </c>
      <c r="C8965">
        <v>2024</v>
      </c>
      <c r="D8965" s="37">
        <v>45512</v>
      </c>
      <c r="E8965" s="37">
        <v>45876</v>
      </c>
      <c r="F8965" s="18" t="s">
        <v>4463</v>
      </c>
      <c r="G8965" t="s">
        <v>99</v>
      </c>
      <c r="H8965">
        <v>2</v>
      </c>
      <c r="I8965">
        <v>2</v>
      </c>
      <c r="J8965">
        <v>44402.7</v>
      </c>
      <c r="K8965">
        <v>3000000</v>
      </c>
    </row>
    <row r="8966" spans="1:11" ht="15" customHeight="1" x14ac:dyDescent="0.2">
      <c r="A8966" t="s">
        <v>47128</v>
      </c>
      <c r="B8966" t="s">
        <v>47129</v>
      </c>
      <c r="C8966">
        <v>2024</v>
      </c>
      <c r="D8966" s="37">
        <v>45513</v>
      </c>
      <c r="E8966" s="37">
        <v>45877</v>
      </c>
      <c r="F8966" s="18" t="s">
        <v>4452</v>
      </c>
      <c r="G8966" t="s">
        <v>98</v>
      </c>
      <c r="H8966">
        <v>3</v>
      </c>
      <c r="I8966">
        <v>3</v>
      </c>
      <c r="J8966">
        <v>10643.1</v>
      </c>
      <c r="K8966">
        <v>1000000</v>
      </c>
    </row>
    <row r="8967" spans="1:11" ht="15" customHeight="1" x14ac:dyDescent="0.2">
      <c r="A8967" t="s">
        <v>47130</v>
      </c>
      <c r="B8967" t="s">
        <v>47131</v>
      </c>
      <c r="C8967">
        <v>2024</v>
      </c>
      <c r="D8967" s="37">
        <v>45513</v>
      </c>
      <c r="E8967" s="37">
        <v>45877</v>
      </c>
      <c r="F8967" s="18" t="s">
        <v>4452</v>
      </c>
      <c r="G8967" t="s">
        <v>101</v>
      </c>
      <c r="H8967">
        <v>3</v>
      </c>
      <c r="I8967">
        <v>6</v>
      </c>
      <c r="J8967">
        <v>9017.6</v>
      </c>
      <c r="K8967">
        <v>1000000</v>
      </c>
    </row>
    <row r="8968" spans="1:11" ht="15" customHeight="1" x14ac:dyDescent="0.2">
      <c r="A8968" t="s">
        <v>47132</v>
      </c>
      <c r="B8968" t="s">
        <v>47133</v>
      </c>
      <c r="C8968">
        <v>2024</v>
      </c>
      <c r="D8968" s="37">
        <v>45513</v>
      </c>
      <c r="E8968" s="37">
        <v>45877</v>
      </c>
      <c r="F8968" s="18" t="s">
        <v>4452</v>
      </c>
      <c r="G8968" t="s">
        <v>99</v>
      </c>
      <c r="H8968">
        <v>2</v>
      </c>
      <c r="I8968">
        <v>4</v>
      </c>
      <c r="J8968">
        <v>6635.96</v>
      </c>
      <c r="K8968">
        <v>500000</v>
      </c>
    </row>
    <row r="8969" spans="1:11" ht="15" customHeight="1" x14ac:dyDescent="0.2">
      <c r="A8969" t="s">
        <v>47134</v>
      </c>
      <c r="B8969" t="s">
        <v>47135</v>
      </c>
      <c r="C8969">
        <v>2024</v>
      </c>
      <c r="D8969" s="37">
        <v>45513</v>
      </c>
      <c r="E8969" s="37">
        <v>45877</v>
      </c>
      <c r="F8969" s="18" t="s">
        <v>4452</v>
      </c>
      <c r="G8969" t="s">
        <v>98</v>
      </c>
      <c r="H8969">
        <v>1</v>
      </c>
      <c r="I8969">
        <v>2</v>
      </c>
      <c r="J8969">
        <v>21933.99</v>
      </c>
      <c r="K8969">
        <v>2000000</v>
      </c>
    </row>
    <row r="8970" spans="1:11" ht="15" customHeight="1" x14ac:dyDescent="0.2">
      <c r="A8970" t="s">
        <v>47136</v>
      </c>
      <c r="B8970" t="s">
        <v>47137</v>
      </c>
      <c r="C8970">
        <v>2024</v>
      </c>
      <c r="D8970" s="37">
        <v>45513</v>
      </c>
      <c r="E8970" s="37">
        <v>45877</v>
      </c>
      <c r="F8970" s="18" t="s">
        <v>4452</v>
      </c>
      <c r="G8970" t="s">
        <v>97</v>
      </c>
      <c r="H8970">
        <v>2</v>
      </c>
      <c r="I8970">
        <v>2</v>
      </c>
      <c r="J8970">
        <v>38876.39</v>
      </c>
      <c r="K8970">
        <v>3000000</v>
      </c>
    </row>
    <row r="8971" spans="1:11" ht="15" customHeight="1" x14ac:dyDescent="0.2">
      <c r="A8971" t="s">
        <v>47138</v>
      </c>
      <c r="B8971" t="s">
        <v>47139</v>
      </c>
      <c r="C8971">
        <v>2024</v>
      </c>
      <c r="D8971" s="37">
        <v>45513</v>
      </c>
      <c r="E8971" s="37">
        <v>45877</v>
      </c>
      <c r="F8971" s="18" t="s">
        <v>4452</v>
      </c>
      <c r="G8971" t="s">
        <v>98</v>
      </c>
      <c r="H8971">
        <v>1</v>
      </c>
      <c r="I8971">
        <v>1</v>
      </c>
      <c r="J8971">
        <v>5765.73</v>
      </c>
      <c r="K8971">
        <v>500000</v>
      </c>
    </row>
    <row r="8972" spans="1:11" ht="15" customHeight="1" x14ac:dyDescent="0.2">
      <c r="A8972" t="s">
        <v>47140</v>
      </c>
      <c r="B8972" t="s">
        <v>47141</v>
      </c>
      <c r="C8972">
        <v>2024</v>
      </c>
      <c r="D8972" s="37">
        <v>45513</v>
      </c>
      <c r="E8972" s="37">
        <v>45877</v>
      </c>
      <c r="F8972" s="18" t="s">
        <v>4463</v>
      </c>
      <c r="G8972" t="s">
        <v>97</v>
      </c>
      <c r="H8972">
        <v>1</v>
      </c>
      <c r="I8972">
        <v>1</v>
      </c>
      <c r="J8972">
        <v>32388.94</v>
      </c>
      <c r="K8972">
        <v>3000000</v>
      </c>
    </row>
    <row r="8973" spans="1:11" ht="15" customHeight="1" x14ac:dyDescent="0.2">
      <c r="A8973" t="s">
        <v>47142</v>
      </c>
      <c r="B8973" t="s">
        <v>47143</v>
      </c>
      <c r="C8973">
        <v>2024</v>
      </c>
      <c r="D8973" s="37">
        <v>45513</v>
      </c>
      <c r="E8973" s="37">
        <v>45877</v>
      </c>
      <c r="F8973" s="18" t="s">
        <v>4463</v>
      </c>
      <c r="G8973" t="s">
        <v>99</v>
      </c>
      <c r="H8973">
        <v>1</v>
      </c>
      <c r="I8973">
        <v>1</v>
      </c>
      <c r="J8973">
        <v>142791.95000000001</v>
      </c>
      <c r="K8973">
        <v>10000000</v>
      </c>
    </row>
    <row r="8974" spans="1:11" ht="15" customHeight="1" x14ac:dyDescent="0.2">
      <c r="A8974" t="s">
        <v>47144</v>
      </c>
      <c r="B8974" t="s">
        <v>47145</v>
      </c>
      <c r="C8974">
        <v>2024</v>
      </c>
      <c r="D8974" s="37">
        <v>45513</v>
      </c>
      <c r="E8974" s="37">
        <v>45877</v>
      </c>
      <c r="F8974" s="18" t="s">
        <v>4463</v>
      </c>
      <c r="G8974" t="s">
        <v>97</v>
      </c>
      <c r="H8974">
        <v>1</v>
      </c>
      <c r="I8974">
        <v>2</v>
      </c>
      <c r="J8974">
        <v>22909.14</v>
      </c>
      <c r="K8974">
        <v>2000000</v>
      </c>
    </row>
    <row r="8975" spans="1:11" ht="15" customHeight="1" x14ac:dyDescent="0.2">
      <c r="A8975" t="s">
        <v>47146</v>
      </c>
      <c r="B8975" t="s">
        <v>47147</v>
      </c>
      <c r="C8975">
        <v>2024</v>
      </c>
      <c r="D8975" s="37">
        <v>45513</v>
      </c>
      <c r="E8975" s="37">
        <v>45877</v>
      </c>
      <c r="F8975" s="18" t="s">
        <v>4463</v>
      </c>
      <c r="G8975" t="s">
        <v>99</v>
      </c>
      <c r="H8975">
        <v>1</v>
      </c>
      <c r="I8975">
        <v>1</v>
      </c>
      <c r="J8975">
        <v>41264.620000000003</v>
      </c>
      <c r="K8975">
        <v>3000000</v>
      </c>
    </row>
    <row r="8976" spans="1:11" ht="15" customHeight="1" x14ac:dyDescent="0.2">
      <c r="A8976" t="s">
        <v>47148</v>
      </c>
      <c r="B8976" t="s">
        <v>47149</v>
      </c>
      <c r="C8976">
        <v>2024</v>
      </c>
      <c r="D8976" s="37">
        <v>45513</v>
      </c>
      <c r="E8976" s="37">
        <v>45877</v>
      </c>
      <c r="F8976" s="18" t="s">
        <v>4463</v>
      </c>
      <c r="G8976" t="s">
        <v>101</v>
      </c>
      <c r="H8976">
        <v>1</v>
      </c>
      <c r="I8976">
        <v>2</v>
      </c>
      <c r="J8976">
        <v>45518.86</v>
      </c>
      <c r="K8976">
        <v>5000000</v>
      </c>
    </row>
    <row r="8977" spans="1:11" ht="15" customHeight="1" x14ac:dyDescent="0.2">
      <c r="A8977" t="s">
        <v>47150</v>
      </c>
      <c r="B8977" t="s">
        <v>47151</v>
      </c>
      <c r="C8977">
        <v>2024</v>
      </c>
      <c r="D8977" s="37">
        <v>45513</v>
      </c>
      <c r="E8977" s="37">
        <v>45877</v>
      </c>
      <c r="F8977" s="18" t="s">
        <v>4463</v>
      </c>
      <c r="G8977" t="s">
        <v>100</v>
      </c>
      <c r="H8977">
        <v>1</v>
      </c>
      <c r="I8977">
        <v>1</v>
      </c>
      <c r="J8977">
        <v>86320.23</v>
      </c>
      <c r="K8977">
        <v>4000000</v>
      </c>
    </row>
    <row r="8978" spans="1:11" ht="15" customHeight="1" x14ac:dyDescent="0.2">
      <c r="A8978" t="s">
        <v>47152</v>
      </c>
      <c r="B8978" t="s">
        <v>47153</v>
      </c>
      <c r="C8978">
        <v>2024</v>
      </c>
      <c r="D8978" s="37">
        <v>45513</v>
      </c>
      <c r="E8978" s="37">
        <v>45877</v>
      </c>
      <c r="F8978" s="18" t="s">
        <v>4463</v>
      </c>
      <c r="G8978" t="s">
        <v>97</v>
      </c>
      <c r="H8978">
        <v>1</v>
      </c>
      <c r="I8978">
        <v>1</v>
      </c>
      <c r="J8978">
        <v>60947.09</v>
      </c>
      <c r="K8978">
        <v>5000000</v>
      </c>
    </row>
    <row r="8979" spans="1:11" ht="15" customHeight="1" x14ac:dyDescent="0.2">
      <c r="A8979" t="s">
        <v>47154</v>
      </c>
      <c r="B8979" t="s">
        <v>47155</v>
      </c>
      <c r="C8979">
        <v>2024</v>
      </c>
      <c r="D8979" s="37">
        <v>45513</v>
      </c>
      <c r="E8979" s="37">
        <v>45877</v>
      </c>
      <c r="F8979" s="18" t="s">
        <v>4463</v>
      </c>
      <c r="G8979" t="s">
        <v>98</v>
      </c>
      <c r="H8979">
        <v>2</v>
      </c>
      <c r="I8979">
        <v>2</v>
      </c>
      <c r="J8979">
        <v>21317.05</v>
      </c>
      <c r="K8979">
        <v>2000000</v>
      </c>
    </row>
    <row r="8980" spans="1:11" ht="15" customHeight="1" x14ac:dyDescent="0.2">
      <c r="A8980" t="s">
        <v>47156</v>
      </c>
      <c r="B8980" t="s">
        <v>47157</v>
      </c>
      <c r="C8980">
        <v>2024</v>
      </c>
      <c r="D8980" s="37">
        <v>45513</v>
      </c>
      <c r="E8980" s="37">
        <v>45877</v>
      </c>
      <c r="F8980" s="18" t="s">
        <v>4463</v>
      </c>
      <c r="G8980" t="s">
        <v>97</v>
      </c>
      <c r="H8980">
        <v>1</v>
      </c>
      <c r="I8980">
        <v>1</v>
      </c>
      <c r="J8980">
        <v>13181.62</v>
      </c>
      <c r="K8980">
        <v>1000000</v>
      </c>
    </row>
    <row r="8981" spans="1:11" ht="15" customHeight="1" x14ac:dyDescent="0.2">
      <c r="A8981" t="s">
        <v>47158</v>
      </c>
      <c r="B8981" t="s">
        <v>47159</v>
      </c>
      <c r="C8981">
        <v>2024</v>
      </c>
      <c r="D8981" s="37">
        <v>45513</v>
      </c>
      <c r="E8981" s="37">
        <v>45877</v>
      </c>
      <c r="F8981" s="18" t="s">
        <v>4463</v>
      </c>
      <c r="G8981" t="s">
        <v>100</v>
      </c>
      <c r="H8981">
        <v>1</v>
      </c>
      <c r="I8981">
        <v>1</v>
      </c>
      <c r="J8981">
        <v>252311.53</v>
      </c>
      <c r="K8981">
        <v>10000000</v>
      </c>
    </row>
    <row r="8982" spans="1:11" ht="15" customHeight="1" x14ac:dyDescent="0.2">
      <c r="A8982" t="s">
        <v>47160</v>
      </c>
      <c r="B8982" t="s">
        <v>47161</v>
      </c>
      <c r="C8982">
        <v>2024</v>
      </c>
      <c r="D8982" s="37">
        <v>45513</v>
      </c>
      <c r="E8982" s="37">
        <v>45877</v>
      </c>
      <c r="F8982" s="18" t="s">
        <v>4463</v>
      </c>
      <c r="G8982" t="s">
        <v>100</v>
      </c>
      <c r="H8982">
        <v>2</v>
      </c>
      <c r="I8982">
        <v>4</v>
      </c>
      <c r="J8982">
        <v>106800.42</v>
      </c>
      <c r="K8982">
        <v>5000000</v>
      </c>
    </row>
    <row r="8983" spans="1:11" ht="15" customHeight="1" x14ac:dyDescent="0.2">
      <c r="A8983" t="s">
        <v>47162</v>
      </c>
      <c r="B8983" t="s">
        <v>47163</v>
      </c>
      <c r="C8983">
        <v>2024</v>
      </c>
      <c r="D8983" s="37">
        <v>45513</v>
      </c>
      <c r="E8983" s="37">
        <v>45877</v>
      </c>
      <c r="F8983" s="18" t="s">
        <v>4463</v>
      </c>
      <c r="G8983" t="s">
        <v>99</v>
      </c>
      <c r="H8983">
        <v>1</v>
      </c>
      <c r="I8983">
        <v>2</v>
      </c>
      <c r="J8983">
        <v>67132.820000000007</v>
      </c>
      <c r="K8983">
        <v>5000000</v>
      </c>
    </row>
    <row r="8984" spans="1:11" ht="15" customHeight="1" x14ac:dyDescent="0.2">
      <c r="A8984" t="s">
        <v>47164</v>
      </c>
      <c r="B8984" t="s">
        <v>47165</v>
      </c>
      <c r="C8984">
        <v>2024</v>
      </c>
      <c r="D8984" s="37">
        <v>45514</v>
      </c>
      <c r="E8984" s="37">
        <v>45878</v>
      </c>
      <c r="F8984" s="18" t="s">
        <v>4452</v>
      </c>
      <c r="G8984" t="s">
        <v>99</v>
      </c>
      <c r="H8984">
        <v>2</v>
      </c>
      <c r="I8984">
        <v>4</v>
      </c>
      <c r="J8984">
        <v>22619.79</v>
      </c>
      <c r="K8984">
        <v>1500000</v>
      </c>
    </row>
    <row r="8985" spans="1:11" ht="15" customHeight="1" x14ac:dyDescent="0.2">
      <c r="A8985" t="s">
        <v>47166</v>
      </c>
      <c r="B8985" t="s">
        <v>47167</v>
      </c>
      <c r="C8985">
        <v>2024</v>
      </c>
      <c r="D8985" s="37">
        <v>45514</v>
      </c>
      <c r="E8985" s="37">
        <v>45878</v>
      </c>
      <c r="F8985" s="18" t="s">
        <v>4452</v>
      </c>
      <c r="G8985" t="s">
        <v>97</v>
      </c>
      <c r="H8985">
        <v>3</v>
      </c>
      <c r="I8985">
        <v>3</v>
      </c>
      <c r="J8985">
        <v>16911.78</v>
      </c>
      <c r="K8985">
        <v>1500000</v>
      </c>
    </row>
    <row r="8986" spans="1:11" ht="15" customHeight="1" x14ac:dyDescent="0.2">
      <c r="A8986" t="s">
        <v>47168</v>
      </c>
      <c r="B8986" t="s">
        <v>47169</v>
      </c>
      <c r="C8986">
        <v>2024</v>
      </c>
      <c r="D8986" s="37">
        <v>45514</v>
      </c>
      <c r="E8986" s="37">
        <v>45878</v>
      </c>
      <c r="F8986" s="18" t="s">
        <v>4452</v>
      </c>
      <c r="G8986" t="s">
        <v>101</v>
      </c>
      <c r="H8986">
        <v>1</v>
      </c>
      <c r="I8986">
        <v>1</v>
      </c>
      <c r="J8986">
        <v>17624.87</v>
      </c>
      <c r="K8986">
        <v>2000000</v>
      </c>
    </row>
    <row r="8987" spans="1:11" ht="15" customHeight="1" x14ac:dyDescent="0.2">
      <c r="A8987" t="s">
        <v>47170</v>
      </c>
      <c r="B8987" t="s">
        <v>47171</v>
      </c>
      <c r="C8987">
        <v>2024</v>
      </c>
      <c r="D8987" s="37">
        <v>45514</v>
      </c>
      <c r="E8987" s="37">
        <v>45878</v>
      </c>
      <c r="F8987" s="18" t="s">
        <v>4452</v>
      </c>
      <c r="G8987" t="s">
        <v>97</v>
      </c>
      <c r="H8987">
        <v>1</v>
      </c>
      <c r="I8987">
        <v>1</v>
      </c>
      <c r="J8987">
        <v>17906.82</v>
      </c>
      <c r="K8987">
        <v>1500000</v>
      </c>
    </row>
    <row r="8988" spans="1:11" ht="15" customHeight="1" x14ac:dyDescent="0.2">
      <c r="A8988" t="s">
        <v>47172</v>
      </c>
      <c r="B8988" t="s">
        <v>47173</v>
      </c>
      <c r="C8988">
        <v>2024</v>
      </c>
      <c r="D8988" s="37">
        <v>45514</v>
      </c>
      <c r="E8988" s="37">
        <v>45878</v>
      </c>
      <c r="F8988" s="18" t="s">
        <v>4452</v>
      </c>
      <c r="G8988" t="s">
        <v>97</v>
      </c>
      <c r="H8988">
        <v>3</v>
      </c>
      <c r="I8988">
        <v>3</v>
      </c>
      <c r="J8988">
        <v>25492.89</v>
      </c>
      <c r="K8988">
        <v>2000000</v>
      </c>
    </row>
    <row r="8989" spans="1:11" ht="15" customHeight="1" x14ac:dyDescent="0.2">
      <c r="A8989" t="s">
        <v>47174</v>
      </c>
      <c r="B8989" t="s">
        <v>47175</v>
      </c>
      <c r="C8989">
        <v>2024</v>
      </c>
      <c r="D8989" s="37">
        <v>45514</v>
      </c>
      <c r="E8989" s="37">
        <v>45878</v>
      </c>
      <c r="F8989" s="18" t="s">
        <v>4452</v>
      </c>
      <c r="G8989" t="s">
        <v>100</v>
      </c>
      <c r="H8989">
        <v>2</v>
      </c>
      <c r="I8989">
        <v>2</v>
      </c>
      <c r="J8989">
        <v>101266.22</v>
      </c>
      <c r="K8989">
        <v>4000000</v>
      </c>
    </row>
    <row r="8990" spans="1:11" ht="15" customHeight="1" x14ac:dyDescent="0.2">
      <c r="A8990" t="s">
        <v>47176</v>
      </c>
      <c r="B8990" t="s">
        <v>47177</v>
      </c>
      <c r="C8990">
        <v>2024</v>
      </c>
      <c r="D8990" s="37">
        <v>45514</v>
      </c>
      <c r="E8990" s="37">
        <v>45878</v>
      </c>
      <c r="F8990" s="18" t="s">
        <v>4452</v>
      </c>
      <c r="G8990" t="s">
        <v>99</v>
      </c>
      <c r="H8990">
        <v>1</v>
      </c>
      <c r="I8990">
        <v>1</v>
      </c>
      <c r="J8990">
        <v>54008.93</v>
      </c>
      <c r="K8990">
        <v>4000000</v>
      </c>
    </row>
    <row r="8991" spans="1:11" ht="15" customHeight="1" x14ac:dyDescent="0.2">
      <c r="A8991" t="s">
        <v>47178</v>
      </c>
      <c r="B8991" t="s">
        <v>47179</v>
      </c>
      <c r="C8991">
        <v>2024</v>
      </c>
      <c r="D8991" s="37">
        <v>45514</v>
      </c>
      <c r="E8991" s="37">
        <v>45878</v>
      </c>
      <c r="F8991" s="18" t="s">
        <v>4463</v>
      </c>
      <c r="G8991" t="s">
        <v>97</v>
      </c>
      <c r="H8991">
        <v>3</v>
      </c>
      <c r="I8991">
        <v>3</v>
      </c>
      <c r="J8991">
        <v>11062.32</v>
      </c>
      <c r="K8991">
        <v>1000000</v>
      </c>
    </row>
    <row r="8992" spans="1:11" ht="15" customHeight="1" x14ac:dyDescent="0.2">
      <c r="A8992" t="s">
        <v>47180</v>
      </c>
      <c r="B8992" t="s">
        <v>47181</v>
      </c>
      <c r="C8992">
        <v>2024</v>
      </c>
      <c r="D8992" s="37">
        <v>45514</v>
      </c>
      <c r="E8992" s="37">
        <v>45878</v>
      </c>
      <c r="F8992" s="18" t="s">
        <v>4463</v>
      </c>
      <c r="G8992" t="s">
        <v>97</v>
      </c>
      <c r="H8992">
        <v>1</v>
      </c>
      <c r="I8992">
        <v>1</v>
      </c>
      <c r="J8992">
        <v>48631.88</v>
      </c>
      <c r="K8992">
        <v>4000000</v>
      </c>
    </row>
    <row r="8993" spans="1:11" ht="15" customHeight="1" x14ac:dyDescent="0.2">
      <c r="A8993" t="s">
        <v>47182</v>
      </c>
      <c r="B8993" t="s">
        <v>47183</v>
      </c>
      <c r="C8993">
        <v>2024</v>
      </c>
      <c r="D8993" s="37">
        <v>45514</v>
      </c>
      <c r="E8993" s="37">
        <v>45878</v>
      </c>
      <c r="F8993" s="18" t="s">
        <v>4463</v>
      </c>
      <c r="G8993" t="s">
        <v>97</v>
      </c>
      <c r="H8993">
        <v>1</v>
      </c>
      <c r="I8993">
        <v>1</v>
      </c>
      <c r="J8993">
        <v>49225.01</v>
      </c>
      <c r="K8993">
        <v>4000000</v>
      </c>
    </row>
    <row r="8994" spans="1:11" ht="15" customHeight="1" x14ac:dyDescent="0.2">
      <c r="A8994" t="s">
        <v>47184</v>
      </c>
      <c r="B8994" t="s">
        <v>47185</v>
      </c>
      <c r="C8994">
        <v>2024</v>
      </c>
      <c r="D8994" s="37">
        <v>45514</v>
      </c>
      <c r="E8994" s="37">
        <v>45878</v>
      </c>
      <c r="F8994" s="18" t="s">
        <v>4463</v>
      </c>
      <c r="G8994" t="s">
        <v>98</v>
      </c>
      <c r="H8994">
        <v>2</v>
      </c>
      <c r="I8994">
        <v>2</v>
      </c>
      <c r="J8994">
        <v>29408.81</v>
      </c>
      <c r="K8994">
        <v>3000000</v>
      </c>
    </row>
    <row r="8995" spans="1:11" ht="15" customHeight="1" x14ac:dyDescent="0.2">
      <c r="A8995" t="s">
        <v>47186</v>
      </c>
      <c r="B8995" t="s">
        <v>47187</v>
      </c>
      <c r="C8995">
        <v>2024</v>
      </c>
      <c r="D8995" s="37">
        <v>45514</v>
      </c>
      <c r="E8995" s="37">
        <v>45878</v>
      </c>
      <c r="F8995" s="18" t="s">
        <v>4463</v>
      </c>
      <c r="G8995" t="s">
        <v>99</v>
      </c>
      <c r="H8995">
        <v>3</v>
      </c>
      <c r="I8995">
        <v>3</v>
      </c>
      <c r="J8995">
        <v>25872.38</v>
      </c>
      <c r="K8995">
        <v>2000000</v>
      </c>
    </row>
    <row r="8996" spans="1:11" ht="15" customHeight="1" x14ac:dyDescent="0.2">
      <c r="A8996" t="s">
        <v>47188</v>
      </c>
      <c r="B8996" t="s">
        <v>47189</v>
      </c>
      <c r="C8996">
        <v>2024</v>
      </c>
      <c r="D8996" s="37">
        <v>45514</v>
      </c>
      <c r="E8996" s="37">
        <v>45878</v>
      </c>
      <c r="F8996" s="18" t="s">
        <v>4463</v>
      </c>
      <c r="G8996" t="s">
        <v>97</v>
      </c>
      <c r="H8996">
        <v>2</v>
      </c>
      <c r="I8996">
        <v>2</v>
      </c>
      <c r="J8996">
        <v>38889.449999999997</v>
      </c>
      <c r="K8996">
        <v>3000000</v>
      </c>
    </row>
    <row r="8997" spans="1:11" ht="15" customHeight="1" x14ac:dyDescent="0.2">
      <c r="A8997" t="s">
        <v>47190</v>
      </c>
      <c r="B8997" t="s">
        <v>47191</v>
      </c>
      <c r="C8997">
        <v>2024</v>
      </c>
      <c r="D8997" s="37">
        <v>45514</v>
      </c>
      <c r="E8997" s="37">
        <v>45878</v>
      </c>
      <c r="F8997" s="18" t="s">
        <v>4463</v>
      </c>
      <c r="G8997" t="s">
        <v>99</v>
      </c>
      <c r="H8997">
        <v>3</v>
      </c>
      <c r="I8997">
        <v>6</v>
      </c>
      <c r="J8997">
        <v>45301.85</v>
      </c>
      <c r="K8997">
        <v>3000000</v>
      </c>
    </row>
    <row r="8998" spans="1:11" ht="15" customHeight="1" x14ac:dyDescent="0.2">
      <c r="A8998" t="s">
        <v>47192</v>
      </c>
      <c r="B8998" t="s">
        <v>47193</v>
      </c>
      <c r="C8998">
        <v>2024</v>
      </c>
      <c r="D8998" s="37">
        <v>45514</v>
      </c>
      <c r="E8998" s="37">
        <v>45878</v>
      </c>
      <c r="F8998" s="18" t="s">
        <v>4463</v>
      </c>
      <c r="G8998" t="s">
        <v>100</v>
      </c>
      <c r="H8998">
        <v>3</v>
      </c>
      <c r="I8998">
        <v>3</v>
      </c>
      <c r="J8998">
        <v>65599.25</v>
      </c>
      <c r="K8998">
        <v>3000000</v>
      </c>
    </row>
    <row r="8999" spans="1:11" ht="15" customHeight="1" x14ac:dyDescent="0.2">
      <c r="A8999" t="s">
        <v>47194</v>
      </c>
      <c r="B8999" t="s">
        <v>47195</v>
      </c>
      <c r="C8999">
        <v>2024</v>
      </c>
      <c r="D8999" s="37">
        <v>45514</v>
      </c>
      <c r="E8999" s="37">
        <v>45878</v>
      </c>
      <c r="F8999" s="18" t="s">
        <v>4463</v>
      </c>
      <c r="G8999" t="s">
        <v>99</v>
      </c>
      <c r="H8999">
        <v>3</v>
      </c>
      <c r="I8999">
        <v>3</v>
      </c>
      <c r="J8999">
        <v>15221.58</v>
      </c>
      <c r="K8999">
        <v>1000000</v>
      </c>
    </row>
    <row r="9000" spans="1:11" ht="15" customHeight="1" x14ac:dyDescent="0.2">
      <c r="A9000" t="s">
        <v>47196</v>
      </c>
      <c r="B9000" t="s">
        <v>47197</v>
      </c>
      <c r="C9000">
        <v>2024</v>
      </c>
      <c r="D9000" s="37">
        <v>45514</v>
      </c>
      <c r="E9000" s="37">
        <v>45878</v>
      </c>
      <c r="F9000" s="18" t="s">
        <v>4463</v>
      </c>
      <c r="G9000" t="s">
        <v>100</v>
      </c>
      <c r="H9000">
        <v>1</v>
      </c>
      <c r="I9000">
        <v>1</v>
      </c>
      <c r="J9000">
        <v>108223.45</v>
      </c>
      <c r="K9000">
        <v>4500000</v>
      </c>
    </row>
    <row r="9001" spans="1:11" ht="15" customHeight="1" x14ac:dyDescent="0.2">
      <c r="A9001" t="s">
        <v>47198</v>
      </c>
      <c r="B9001" t="s">
        <v>47199</v>
      </c>
      <c r="C9001">
        <v>2024</v>
      </c>
      <c r="D9001" s="37">
        <v>45514</v>
      </c>
      <c r="E9001" s="37">
        <v>45878</v>
      </c>
      <c r="F9001" s="18" t="s">
        <v>4463</v>
      </c>
      <c r="G9001" t="s">
        <v>99</v>
      </c>
      <c r="H9001">
        <v>1</v>
      </c>
      <c r="I9001">
        <v>2</v>
      </c>
      <c r="J9001">
        <v>51898.01</v>
      </c>
      <c r="K9001">
        <v>4000000</v>
      </c>
    </row>
    <row r="9002" spans="1:11" ht="15" customHeight="1" x14ac:dyDescent="0.2">
      <c r="A9002" t="s">
        <v>47200</v>
      </c>
      <c r="B9002" t="s">
        <v>47201</v>
      </c>
      <c r="C9002">
        <v>2024</v>
      </c>
      <c r="D9002" s="37">
        <v>45514</v>
      </c>
      <c r="E9002" s="37">
        <v>45878</v>
      </c>
      <c r="F9002" s="18" t="s">
        <v>4463</v>
      </c>
      <c r="G9002" t="s">
        <v>97</v>
      </c>
      <c r="H9002">
        <v>2</v>
      </c>
      <c r="I9002">
        <v>2</v>
      </c>
      <c r="J9002">
        <v>25814.67</v>
      </c>
      <c r="K9002">
        <v>2000000</v>
      </c>
    </row>
    <row r="9003" spans="1:11" ht="15" customHeight="1" x14ac:dyDescent="0.2">
      <c r="A9003" t="s">
        <v>47202</v>
      </c>
      <c r="B9003" t="s">
        <v>47203</v>
      </c>
      <c r="C9003">
        <v>2024</v>
      </c>
      <c r="D9003" s="37">
        <v>45514</v>
      </c>
      <c r="E9003" s="37">
        <v>45878</v>
      </c>
      <c r="F9003" s="18" t="s">
        <v>4463</v>
      </c>
      <c r="G9003" t="s">
        <v>99</v>
      </c>
      <c r="H9003">
        <v>3</v>
      </c>
      <c r="I9003">
        <v>6</v>
      </c>
      <c r="J9003">
        <v>30138.05</v>
      </c>
      <c r="K9003">
        <v>2000000</v>
      </c>
    </row>
    <row r="9004" spans="1:11" ht="15" customHeight="1" x14ac:dyDescent="0.2">
      <c r="A9004" t="s">
        <v>47204</v>
      </c>
      <c r="B9004" t="s">
        <v>47205</v>
      </c>
      <c r="C9004">
        <v>2024</v>
      </c>
      <c r="D9004" s="37">
        <v>45514</v>
      </c>
      <c r="E9004" s="37">
        <v>45878</v>
      </c>
      <c r="F9004" s="18" t="s">
        <v>4463</v>
      </c>
      <c r="G9004" t="s">
        <v>97</v>
      </c>
      <c r="H9004">
        <v>1</v>
      </c>
      <c r="I9004">
        <v>1</v>
      </c>
      <c r="J9004">
        <v>38843.03</v>
      </c>
      <c r="K9004">
        <v>3500000</v>
      </c>
    </row>
    <row r="9005" spans="1:11" ht="15" customHeight="1" x14ac:dyDescent="0.2">
      <c r="A9005" t="s">
        <v>47206</v>
      </c>
      <c r="B9005" t="s">
        <v>47207</v>
      </c>
      <c r="C9005">
        <v>2024</v>
      </c>
      <c r="D9005" s="37">
        <v>45514</v>
      </c>
      <c r="E9005" s="37">
        <v>45878</v>
      </c>
      <c r="F9005" s="18" t="s">
        <v>4463</v>
      </c>
      <c r="G9005" t="s">
        <v>97</v>
      </c>
      <c r="H9005">
        <v>1</v>
      </c>
      <c r="I9005">
        <v>1</v>
      </c>
      <c r="J9005">
        <v>6403.52</v>
      </c>
      <c r="K9005">
        <v>500000</v>
      </c>
    </row>
    <row r="9006" spans="1:11" ht="15" customHeight="1" x14ac:dyDescent="0.2">
      <c r="A9006" t="s">
        <v>47208</v>
      </c>
      <c r="B9006" t="s">
        <v>47209</v>
      </c>
      <c r="C9006">
        <v>2024</v>
      </c>
      <c r="D9006" s="37">
        <v>45514</v>
      </c>
      <c r="E9006" s="37">
        <v>45878</v>
      </c>
      <c r="F9006" s="18" t="s">
        <v>4463</v>
      </c>
      <c r="G9006" t="s">
        <v>97</v>
      </c>
      <c r="H9006">
        <v>2</v>
      </c>
      <c r="I9006">
        <v>2</v>
      </c>
      <c r="J9006">
        <v>28889.58</v>
      </c>
      <c r="K9006">
        <v>2500000</v>
      </c>
    </row>
    <row r="9007" spans="1:11" ht="15" customHeight="1" x14ac:dyDescent="0.2">
      <c r="A9007" t="s">
        <v>47210</v>
      </c>
      <c r="B9007" t="s">
        <v>47211</v>
      </c>
      <c r="C9007">
        <v>2024</v>
      </c>
      <c r="D9007" s="37">
        <v>45514</v>
      </c>
      <c r="E9007" s="37">
        <v>45878</v>
      </c>
      <c r="F9007" s="18" t="s">
        <v>4463</v>
      </c>
      <c r="G9007" t="s">
        <v>101</v>
      </c>
      <c r="H9007">
        <v>1</v>
      </c>
      <c r="I9007">
        <v>1</v>
      </c>
      <c r="J9007">
        <v>4808.59</v>
      </c>
      <c r="K9007">
        <v>500000</v>
      </c>
    </row>
    <row r="9008" spans="1:11" ht="15" customHeight="1" x14ac:dyDescent="0.2">
      <c r="A9008" t="s">
        <v>47212</v>
      </c>
      <c r="B9008" t="s">
        <v>47213</v>
      </c>
      <c r="C9008">
        <v>2024</v>
      </c>
      <c r="D9008" s="37">
        <v>45514</v>
      </c>
      <c r="E9008" s="37">
        <v>45878</v>
      </c>
      <c r="F9008" s="18" t="s">
        <v>4463</v>
      </c>
      <c r="G9008" t="s">
        <v>97</v>
      </c>
      <c r="H9008">
        <v>1</v>
      </c>
      <c r="I9008">
        <v>1</v>
      </c>
      <c r="J9008">
        <v>25485.61</v>
      </c>
      <c r="K9008">
        <v>2000000</v>
      </c>
    </row>
    <row r="9009" spans="1:11" ht="15" customHeight="1" x14ac:dyDescent="0.2">
      <c r="A9009" t="s">
        <v>47214</v>
      </c>
      <c r="B9009" t="s">
        <v>47215</v>
      </c>
      <c r="C9009">
        <v>2024</v>
      </c>
      <c r="D9009" s="37">
        <v>45514</v>
      </c>
      <c r="E9009" s="37">
        <v>45878</v>
      </c>
      <c r="F9009" s="18" t="s">
        <v>4463</v>
      </c>
      <c r="G9009" t="s">
        <v>100</v>
      </c>
      <c r="H9009">
        <v>1</v>
      </c>
      <c r="I9009">
        <v>1</v>
      </c>
      <c r="J9009">
        <v>86120.14</v>
      </c>
      <c r="K9009">
        <v>4000000</v>
      </c>
    </row>
    <row r="9010" spans="1:11" ht="15" customHeight="1" x14ac:dyDescent="0.2">
      <c r="A9010" t="s">
        <v>47216</v>
      </c>
      <c r="B9010" t="s">
        <v>47217</v>
      </c>
      <c r="C9010">
        <v>2024</v>
      </c>
      <c r="D9010" s="37">
        <v>45514</v>
      </c>
      <c r="E9010" s="37">
        <v>45878</v>
      </c>
      <c r="F9010" s="18" t="s">
        <v>4463</v>
      </c>
      <c r="G9010" t="s">
        <v>97</v>
      </c>
      <c r="H9010">
        <v>1</v>
      </c>
      <c r="I9010">
        <v>2</v>
      </c>
      <c r="J9010">
        <v>62399.24</v>
      </c>
      <c r="K9010">
        <v>5000000</v>
      </c>
    </row>
    <row r="9011" spans="1:11" ht="15" customHeight="1" x14ac:dyDescent="0.2">
      <c r="A9011" t="s">
        <v>47218</v>
      </c>
      <c r="B9011" t="s">
        <v>47219</v>
      </c>
      <c r="C9011">
        <v>2024</v>
      </c>
      <c r="D9011" s="37">
        <v>45514</v>
      </c>
      <c r="E9011" s="37">
        <v>45878</v>
      </c>
      <c r="F9011" s="18" t="s">
        <v>4463</v>
      </c>
      <c r="G9011" t="s">
        <v>101</v>
      </c>
      <c r="H9011">
        <v>2</v>
      </c>
      <c r="I9011">
        <v>2</v>
      </c>
      <c r="J9011">
        <v>26562.400000000001</v>
      </c>
      <c r="K9011">
        <v>3000000</v>
      </c>
    </row>
    <row r="9012" spans="1:11" ht="15" customHeight="1" x14ac:dyDescent="0.2">
      <c r="A9012" t="s">
        <v>47220</v>
      </c>
      <c r="B9012" t="s">
        <v>47221</v>
      </c>
      <c r="C9012">
        <v>2024</v>
      </c>
      <c r="D9012" s="37">
        <v>45514</v>
      </c>
      <c r="E9012" s="37">
        <v>45878</v>
      </c>
      <c r="F9012" s="18" t="s">
        <v>4463</v>
      </c>
      <c r="G9012" t="s">
        <v>100</v>
      </c>
      <c r="H9012">
        <v>1</v>
      </c>
      <c r="I9012">
        <v>1</v>
      </c>
      <c r="J9012">
        <v>55220.09</v>
      </c>
      <c r="K9012">
        <v>2500000</v>
      </c>
    </row>
    <row r="9013" spans="1:11" ht="15" customHeight="1" x14ac:dyDescent="0.2">
      <c r="A9013" t="s">
        <v>47222</v>
      </c>
      <c r="B9013" t="s">
        <v>47223</v>
      </c>
      <c r="C9013">
        <v>2024</v>
      </c>
      <c r="D9013" s="37">
        <v>45514</v>
      </c>
      <c r="E9013" s="37">
        <v>45878</v>
      </c>
      <c r="F9013" s="18" t="s">
        <v>4463</v>
      </c>
      <c r="G9013" t="s">
        <v>98</v>
      </c>
      <c r="H9013">
        <v>1</v>
      </c>
      <c r="I9013">
        <v>2</v>
      </c>
      <c r="J9013">
        <v>115435.59</v>
      </c>
      <c r="K9013">
        <v>10000000</v>
      </c>
    </row>
    <row r="9014" spans="1:11" ht="15" customHeight="1" x14ac:dyDescent="0.2">
      <c r="A9014" t="s">
        <v>47224</v>
      </c>
      <c r="B9014" t="s">
        <v>47225</v>
      </c>
      <c r="C9014">
        <v>2024</v>
      </c>
      <c r="D9014" s="37">
        <v>45515</v>
      </c>
      <c r="E9014" s="37">
        <v>45879</v>
      </c>
      <c r="F9014" s="18" t="s">
        <v>4452</v>
      </c>
      <c r="G9014" t="s">
        <v>100</v>
      </c>
      <c r="H9014">
        <v>1</v>
      </c>
      <c r="I9014">
        <v>1</v>
      </c>
      <c r="J9014">
        <v>76111.02</v>
      </c>
      <c r="K9014">
        <v>3500000</v>
      </c>
    </row>
    <row r="9015" spans="1:11" ht="15" customHeight="1" x14ac:dyDescent="0.2">
      <c r="A9015" t="s">
        <v>47226</v>
      </c>
      <c r="B9015" t="s">
        <v>47227</v>
      </c>
      <c r="C9015">
        <v>2024</v>
      </c>
      <c r="D9015" s="37">
        <v>45515</v>
      </c>
      <c r="E9015" s="37">
        <v>45879</v>
      </c>
      <c r="F9015" s="18" t="s">
        <v>4452</v>
      </c>
      <c r="G9015" t="s">
        <v>97</v>
      </c>
      <c r="H9015">
        <v>2</v>
      </c>
      <c r="I9015">
        <v>4</v>
      </c>
      <c r="J9015">
        <v>12447.76</v>
      </c>
      <c r="K9015">
        <v>1000000</v>
      </c>
    </row>
    <row r="9016" spans="1:11" ht="15" customHeight="1" x14ac:dyDescent="0.2">
      <c r="A9016" t="s">
        <v>47228</v>
      </c>
      <c r="B9016" t="s">
        <v>47229</v>
      </c>
      <c r="C9016">
        <v>2024</v>
      </c>
      <c r="D9016" s="37">
        <v>45515</v>
      </c>
      <c r="E9016" s="37">
        <v>45879</v>
      </c>
      <c r="F9016" s="18" t="s">
        <v>4452</v>
      </c>
      <c r="G9016" t="s">
        <v>98</v>
      </c>
      <c r="H9016">
        <v>2</v>
      </c>
      <c r="I9016">
        <v>4</v>
      </c>
      <c r="J9016">
        <v>20855.310000000001</v>
      </c>
      <c r="K9016">
        <v>2000000</v>
      </c>
    </row>
    <row r="9017" spans="1:11" ht="15" customHeight="1" x14ac:dyDescent="0.2">
      <c r="A9017" t="s">
        <v>47230</v>
      </c>
      <c r="B9017" t="s">
        <v>47231</v>
      </c>
      <c r="C9017">
        <v>2024</v>
      </c>
      <c r="D9017" s="37">
        <v>45515</v>
      </c>
      <c r="E9017" s="37">
        <v>45879</v>
      </c>
      <c r="F9017" s="18" t="s">
        <v>4452</v>
      </c>
      <c r="G9017" t="s">
        <v>99</v>
      </c>
      <c r="H9017">
        <v>1</v>
      </c>
      <c r="I9017">
        <v>2</v>
      </c>
      <c r="J9017">
        <v>43565.68</v>
      </c>
      <c r="K9017">
        <v>3000000</v>
      </c>
    </row>
    <row r="9018" spans="1:11" ht="15" customHeight="1" x14ac:dyDescent="0.2">
      <c r="A9018" t="s">
        <v>47232</v>
      </c>
      <c r="B9018" t="s">
        <v>47233</v>
      </c>
      <c r="C9018">
        <v>2024</v>
      </c>
      <c r="D9018" s="37">
        <v>45515</v>
      </c>
      <c r="E9018" s="37">
        <v>45879</v>
      </c>
      <c r="F9018" s="18" t="s">
        <v>4452</v>
      </c>
      <c r="G9018" t="s">
        <v>100</v>
      </c>
      <c r="H9018">
        <v>2</v>
      </c>
      <c r="I9018">
        <v>2</v>
      </c>
      <c r="J9018">
        <v>12672.15</v>
      </c>
      <c r="K9018">
        <v>500000</v>
      </c>
    </row>
    <row r="9019" spans="1:11" ht="15" customHeight="1" x14ac:dyDescent="0.2">
      <c r="A9019" t="s">
        <v>47234</v>
      </c>
      <c r="B9019" t="s">
        <v>47235</v>
      </c>
      <c r="C9019">
        <v>2024</v>
      </c>
      <c r="D9019" s="37">
        <v>45515</v>
      </c>
      <c r="E9019" s="37">
        <v>45879</v>
      </c>
      <c r="F9019" s="18" t="s">
        <v>4452</v>
      </c>
      <c r="G9019" t="s">
        <v>97</v>
      </c>
      <c r="H9019">
        <v>2</v>
      </c>
      <c r="I9019">
        <v>2</v>
      </c>
      <c r="J9019">
        <v>62048.73</v>
      </c>
      <c r="K9019">
        <v>5000000</v>
      </c>
    </row>
    <row r="9020" spans="1:11" ht="15" customHeight="1" x14ac:dyDescent="0.2">
      <c r="A9020" t="s">
        <v>47236</v>
      </c>
      <c r="B9020" t="s">
        <v>47237</v>
      </c>
      <c r="C9020">
        <v>2024</v>
      </c>
      <c r="D9020" s="37">
        <v>45515</v>
      </c>
      <c r="E9020" s="37">
        <v>45879</v>
      </c>
      <c r="F9020" s="18" t="s">
        <v>4463</v>
      </c>
      <c r="G9020" t="s">
        <v>97</v>
      </c>
      <c r="H9020">
        <v>1</v>
      </c>
      <c r="I9020">
        <v>2</v>
      </c>
      <c r="J9020">
        <v>119704.92</v>
      </c>
      <c r="K9020">
        <v>10000000</v>
      </c>
    </row>
    <row r="9021" spans="1:11" ht="15" customHeight="1" x14ac:dyDescent="0.2">
      <c r="A9021" t="s">
        <v>47238</v>
      </c>
      <c r="B9021" t="s">
        <v>47239</v>
      </c>
      <c r="C9021">
        <v>2024</v>
      </c>
      <c r="D9021" s="37">
        <v>45515</v>
      </c>
      <c r="E9021" s="37">
        <v>45879</v>
      </c>
      <c r="F9021" s="18" t="s">
        <v>4463</v>
      </c>
      <c r="G9021" t="s">
        <v>98</v>
      </c>
      <c r="H9021">
        <v>3</v>
      </c>
      <c r="I9021">
        <v>3</v>
      </c>
      <c r="J9021">
        <v>42620.18</v>
      </c>
      <c r="K9021">
        <v>4000000</v>
      </c>
    </row>
    <row r="9022" spans="1:11" ht="15" customHeight="1" x14ac:dyDescent="0.2">
      <c r="A9022" t="s">
        <v>47240</v>
      </c>
      <c r="B9022" t="s">
        <v>47241</v>
      </c>
      <c r="C9022">
        <v>2024</v>
      </c>
      <c r="D9022" s="37">
        <v>45515</v>
      </c>
      <c r="E9022" s="37">
        <v>45879</v>
      </c>
      <c r="F9022" s="18" t="s">
        <v>4463</v>
      </c>
      <c r="G9022" t="s">
        <v>99</v>
      </c>
      <c r="H9022">
        <v>1</v>
      </c>
      <c r="I9022">
        <v>1</v>
      </c>
      <c r="J9022">
        <v>136150.99</v>
      </c>
      <c r="K9022">
        <v>10000000</v>
      </c>
    </row>
    <row r="9023" spans="1:11" ht="15" customHeight="1" x14ac:dyDescent="0.2">
      <c r="A9023" t="s">
        <v>47242</v>
      </c>
      <c r="B9023" t="s">
        <v>47243</v>
      </c>
      <c r="C9023">
        <v>2024</v>
      </c>
      <c r="D9023" s="37">
        <v>45515</v>
      </c>
      <c r="E9023" s="37">
        <v>45879</v>
      </c>
      <c r="F9023" s="18" t="s">
        <v>4463</v>
      </c>
      <c r="G9023" t="s">
        <v>99</v>
      </c>
      <c r="H9023">
        <v>3</v>
      </c>
      <c r="I9023">
        <v>3</v>
      </c>
      <c r="J9023">
        <v>62231.57</v>
      </c>
      <c r="K9023">
        <v>4500000</v>
      </c>
    </row>
    <row r="9024" spans="1:11" ht="15" customHeight="1" x14ac:dyDescent="0.2">
      <c r="A9024" t="s">
        <v>47244</v>
      </c>
      <c r="B9024" t="s">
        <v>47245</v>
      </c>
      <c r="C9024">
        <v>2024</v>
      </c>
      <c r="D9024" s="37">
        <v>45515</v>
      </c>
      <c r="E9024" s="37">
        <v>45879</v>
      </c>
      <c r="F9024" s="18" t="s">
        <v>4463</v>
      </c>
      <c r="G9024" t="s">
        <v>97</v>
      </c>
      <c r="H9024">
        <v>2</v>
      </c>
      <c r="I9024">
        <v>2</v>
      </c>
      <c r="J9024">
        <v>54033.67</v>
      </c>
      <c r="K9024">
        <v>4500000</v>
      </c>
    </row>
    <row r="9025" spans="1:11" ht="15" customHeight="1" x14ac:dyDescent="0.2">
      <c r="A9025" t="s">
        <v>47246</v>
      </c>
      <c r="B9025" t="s">
        <v>47247</v>
      </c>
      <c r="C9025">
        <v>2024</v>
      </c>
      <c r="D9025" s="37">
        <v>45515</v>
      </c>
      <c r="E9025" s="37">
        <v>45879</v>
      </c>
      <c r="F9025" s="18" t="s">
        <v>4463</v>
      </c>
      <c r="G9025" t="s">
        <v>97</v>
      </c>
      <c r="H9025">
        <v>1</v>
      </c>
      <c r="I9025">
        <v>1</v>
      </c>
      <c r="J9025">
        <v>49212.42</v>
      </c>
      <c r="K9025">
        <v>4000000</v>
      </c>
    </row>
    <row r="9026" spans="1:11" ht="15" customHeight="1" x14ac:dyDescent="0.2">
      <c r="A9026" t="s">
        <v>47248</v>
      </c>
      <c r="B9026" t="s">
        <v>47249</v>
      </c>
      <c r="C9026">
        <v>2024</v>
      </c>
      <c r="D9026" s="37">
        <v>45515</v>
      </c>
      <c r="E9026" s="37">
        <v>45879</v>
      </c>
      <c r="F9026" s="18" t="s">
        <v>4463</v>
      </c>
      <c r="G9026" t="s">
        <v>97</v>
      </c>
      <c r="H9026">
        <v>1</v>
      </c>
      <c r="I9026">
        <v>1</v>
      </c>
      <c r="J9026">
        <v>23812.3</v>
      </c>
      <c r="K9026">
        <v>2000000</v>
      </c>
    </row>
    <row r="9027" spans="1:11" ht="15" customHeight="1" x14ac:dyDescent="0.2">
      <c r="A9027" t="s">
        <v>47250</v>
      </c>
      <c r="B9027" t="s">
        <v>47251</v>
      </c>
      <c r="C9027">
        <v>2024</v>
      </c>
      <c r="D9027" s="37">
        <v>45515</v>
      </c>
      <c r="E9027" s="37">
        <v>45879</v>
      </c>
      <c r="F9027" s="18" t="s">
        <v>4463</v>
      </c>
      <c r="G9027" t="s">
        <v>98</v>
      </c>
      <c r="H9027">
        <v>1</v>
      </c>
      <c r="I9027">
        <v>1</v>
      </c>
      <c r="J9027">
        <v>29688.71</v>
      </c>
      <c r="K9027">
        <v>3000000</v>
      </c>
    </row>
    <row r="9028" spans="1:11" ht="15" customHeight="1" x14ac:dyDescent="0.2">
      <c r="A9028" t="s">
        <v>47252</v>
      </c>
      <c r="B9028" t="s">
        <v>47253</v>
      </c>
      <c r="C9028">
        <v>2024</v>
      </c>
      <c r="D9028" s="37">
        <v>45515</v>
      </c>
      <c r="E9028" s="37">
        <v>45879</v>
      </c>
      <c r="F9028" s="18" t="s">
        <v>4463</v>
      </c>
      <c r="G9028" t="s">
        <v>100</v>
      </c>
      <c r="H9028">
        <v>1</v>
      </c>
      <c r="I9028">
        <v>1</v>
      </c>
      <c r="J9028">
        <v>45994.36</v>
      </c>
      <c r="K9028">
        <v>2000000</v>
      </c>
    </row>
    <row r="9029" spans="1:11" ht="15" customHeight="1" x14ac:dyDescent="0.2">
      <c r="A9029" t="s">
        <v>47254</v>
      </c>
      <c r="B9029" t="s">
        <v>47255</v>
      </c>
      <c r="C9029">
        <v>2024</v>
      </c>
      <c r="D9029" s="37">
        <v>45515</v>
      </c>
      <c r="E9029" s="37">
        <v>45879</v>
      </c>
      <c r="F9029" s="18" t="s">
        <v>4463</v>
      </c>
      <c r="G9029" t="s">
        <v>98</v>
      </c>
      <c r="H9029">
        <v>3</v>
      </c>
      <c r="I9029">
        <v>3</v>
      </c>
      <c r="J9029">
        <v>22907.96</v>
      </c>
      <c r="K9029">
        <v>2000000</v>
      </c>
    </row>
    <row r="9030" spans="1:11" ht="15" customHeight="1" x14ac:dyDescent="0.2">
      <c r="A9030" t="s">
        <v>47256</v>
      </c>
      <c r="B9030" t="s">
        <v>47257</v>
      </c>
      <c r="C9030">
        <v>2024</v>
      </c>
      <c r="D9030" s="37">
        <v>45515</v>
      </c>
      <c r="E9030" s="37">
        <v>45879</v>
      </c>
      <c r="F9030" s="18" t="s">
        <v>4463</v>
      </c>
      <c r="G9030" t="s">
        <v>100</v>
      </c>
      <c r="H9030">
        <v>1</v>
      </c>
      <c r="I9030">
        <v>2</v>
      </c>
      <c r="J9030">
        <v>50360.67</v>
      </c>
      <c r="K9030">
        <v>2000000</v>
      </c>
    </row>
    <row r="9031" spans="1:11" ht="15" customHeight="1" x14ac:dyDescent="0.2">
      <c r="A9031" t="s">
        <v>47258</v>
      </c>
      <c r="B9031" t="s">
        <v>47259</v>
      </c>
      <c r="C9031">
        <v>2024</v>
      </c>
      <c r="D9031" s="37">
        <v>45515</v>
      </c>
      <c r="E9031" s="37">
        <v>45879</v>
      </c>
      <c r="F9031" s="18" t="s">
        <v>4463</v>
      </c>
      <c r="G9031" t="s">
        <v>99</v>
      </c>
      <c r="H9031">
        <v>3</v>
      </c>
      <c r="I9031">
        <v>3</v>
      </c>
      <c r="J9031">
        <v>67035.679999999993</v>
      </c>
      <c r="K9031">
        <v>5000000</v>
      </c>
    </row>
    <row r="9032" spans="1:11" ht="15" customHeight="1" x14ac:dyDescent="0.2">
      <c r="A9032" t="s">
        <v>47260</v>
      </c>
      <c r="B9032" t="s">
        <v>47261</v>
      </c>
      <c r="C9032">
        <v>2024</v>
      </c>
      <c r="D9032" s="37">
        <v>45515</v>
      </c>
      <c r="E9032" s="37">
        <v>45879</v>
      </c>
      <c r="F9032" s="18" t="s">
        <v>4463</v>
      </c>
      <c r="G9032" t="s">
        <v>98</v>
      </c>
      <c r="H9032">
        <v>2</v>
      </c>
      <c r="I9032">
        <v>4</v>
      </c>
      <c r="J9032">
        <v>24487.57</v>
      </c>
      <c r="K9032">
        <v>2500000</v>
      </c>
    </row>
    <row r="9033" spans="1:11" ht="15" customHeight="1" x14ac:dyDescent="0.2">
      <c r="A9033" t="s">
        <v>47262</v>
      </c>
      <c r="B9033" t="s">
        <v>47263</v>
      </c>
      <c r="C9033">
        <v>2024</v>
      </c>
      <c r="D9033" s="37">
        <v>45515</v>
      </c>
      <c r="E9033" s="37">
        <v>45879</v>
      </c>
      <c r="F9033" s="18" t="s">
        <v>4463</v>
      </c>
      <c r="G9033" t="s">
        <v>98</v>
      </c>
      <c r="H9033">
        <v>2</v>
      </c>
      <c r="I9033">
        <v>2</v>
      </c>
      <c r="J9033">
        <v>29825.91</v>
      </c>
      <c r="K9033">
        <v>3000000</v>
      </c>
    </row>
    <row r="9034" spans="1:11" ht="15" customHeight="1" x14ac:dyDescent="0.2">
      <c r="A9034" t="s">
        <v>47264</v>
      </c>
      <c r="B9034" t="s">
        <v>47265</v>
      </c>
      <c r="C9034">
        <v>2024</v>
      </c>
      <c r="D9034" s="37">
        <v>45515</v>
      </c>
      <c r="E9034" s="37">
        <v>45879</v>
      </c>
      <c r="F9034" s="18" t="s">
        <v>4463</v>
      </c>
      <c r="G9034" t="s">
        <v>97</v>
      </c>
      <c r="H9034">
        <v>2</v>
      </c>
      <c r="I9034">
        <v>2</v>
      </c>
      <c r="J9034">
        <v>37027.93</v>
      </c>
      <c r="K9034">
        <v>3000000</v>
      </c>
    </row>
    <row r="9035" spans="1:11" ht="15" customHeight="1" x14ac:dyDescent="0.2">
      <c r="A9035" t="s">
        <v>47266</v>
      </c>
      <c r="B9035" t="s">
        <v>47267</v>
      </c>
      <c r="C9035">
        <v>2024</v>
      </c>
      <c r="D9035" s="37">
        <v>45515</v>
      </c>
      <c r="E9035" s="37">
        <v>45879</v>
      </c>
      <c r="F9035" s="18" t="s">
        <v>4463</v>
      </c>
      <c r="G9035" t="s">
        <v>100</v>
      </c>
      <c r="H9035">
        <v>1</v>
      </c>
      <c r="I9035">
        <v>2</v>
      </c>
      <c r="J9035">
        <v>24467.23</v>
      </c>
      <c r="K9035">
        <v>1000000</v>
      </c>
    </row>
    <row r="9036" spans="1:11" ht="15" customHeight="1" x14ac:dyDescent="0.2">
      <c r="A9036" t="s">
        <v>47268</v>
      </c>
      <c r="B9036" t="s">
        <v>47269</v>
      </c>
      <c r="C9036">
        <v>2024</v>
      </c>
      <c r="D9036" s="37">
        <v>45515</v>
      </c>
      <c r="E9036" s="37">
        <v>45879</v>
      </c>
      <c r="F9036" s="18" t="s">
        <v>4463</v>
      </c>
      <c r="G9036" t="s">
        <v>99</v>
      </c>
      <c r="H9036">
        <v>2</v>
      </c>
      <c r="I9036">
        <v>2</v>
      </c>
      <c r="J9036">
        <v>43719.82</v>
      </c>
      <c r="K9036">
        <v>3000000</v>
      </c>
    </row>
    <row r="9037" spans="1:11" ht="15" customHeight="1" x14ac:dyDescent="0.2">
      <c r="A9037" t="s">
        <v>47270</v>
      </c>
      <c r="B9037" t="s">
        <v>47271</v>
      </c>
      <c r="C9037">
        <v>2024</v>
      </c>
      <c r="D9037" s="37">
        <v>45515</v>
      </c>
      <c r="E9037" s="37">
        <v>45879</v>
      </c>
      <c r="F9037" s="18" t="s">
        <v>4463</v>
      </c>
      <c r="G9037" t="s">
        <v>100</v>
      </c>
      <c r="H9037">
        <v>1</v>
      </c>
      <c r="I9037">
        <v>1</v>
      </c>
      <c r="J9037">
        <v>90809.23</v>
      </c>
      <c r="K9037">
        <v>4000000</v>
      </c>
    </row>
    <row r="9038" spans="1:11" ht="15" customHeight="1" x14ac:dyDescent="0.2">
      <c r="A9038" t="s">
        <v>47272</v>
      </c>
      <c r="B9038" t="s">
        <v>47273</v>
      </c>
      <c r="C9038">
        <v>2024</v>
      </c>
      <c r="D9038" s="37">
        <v>45515</v>
      </c>
      <c r="E9038" s="37">
        <v>45879</v>
      </c>
      <c r="F9038" s="18" t="s">
        <v>4463</v>
      </c>
      <c r="G9038" t="s">
        <v>97</v>
      </c>
      <c r="H9038">
        <v>2</v>
      </c>
      <c r="I9038">
        <v>4</v>
      </c>
      <c r="J9038">
        <v>130310.19</v>
      </c>
      <c r="K9038">
        <v>10000000</v>
      </c>
    </row>
    <row r="9039" spans="1:11" ht="15" customHeight="1" x14ac:dyDescent="0.2">
      <c r="A9039" t="s">
        <v>47274</v>
      </c>
      <c r="B9039" t="s">
        <v>47275</v>
      </c>
      <c r="C9039">
        <v>2024</v>
      </c>
      <c r="D9039" s="37">
        <v>45515</v>
      </c>
      <c r="E9039" s="37">
        <v>45879</v>
      </c>
      <c r="F9039" s="18" t="s">
        <v>4463</v>
      </c>
      <c r="G9039" t="s">
        <v>99</v>
      </c>
      <c r="H9039">
        <v>3</v>
      </c>
      <c r="I9039">
        <v>6</v>
      </c>
      <c r="J9039">
        <v>28648.67</v>
      </c>
      <c r="K9039">
        <v>2000000</v>
      </c>
    </row>
    <row r="9040" spans="1:11" ht="15" customHeight="1" x14ac:dyDescent="0.2">
      <c r="A9040" t="s">
        <v>47276</v>
      </c>
      <c r="B9040" t="s">
        <v>47277</v>
      </c>
      <c r="C9040">
        <v>2024</v>
      </c>
      <c r="D9040" s="37">
        <v>45516</v>
      </c>
      <c r="E9040" s="37">
        <v>45880</v>
      </c>
      <c r="F9040" s="18" t="s">
        <v>4452</v>
      </c>
      <c r="G9040" t="s">
        <v>99</v>
      </c>
      <c r="H9040">
        <v>2</v>
      </c>
      <c r="I9040">
        <v>4</v>
      </c>
      <c r="J9040">
        <v>21035.07</v>
      </c>
      <c r="K9040">
        <v>1500000</v>
      </c>
    </row>
    <row r="9041" spans="1:11" ht="15" customHeight="1" x14ac:dyDescent="0.2">
      <c r="A9041" t="s">
        <v>47278</v>
      </c>
      <c r="B9041" t="s">
        <v>47279</v>
      </c>
      <c r="C9041">
        <v>2024</v>
      </c>
      <c r="D9041" s="37">
        <v>45516</v>
      </c>
      <c r="E9041" s="37">
        <v>45880</v>
      </c>
      <c r="F9041" s="18" t="s">
        <v>4452</v>
      </c>
      <c r="G9041" t="s">
        <v>98</v>
      </c>
      <c r="H9041">
        <v>3</v>
      </c>
      <c r="I9041">
        <v>3</v>
      </c>
      <c r="J9041">
        <v>31977.84</v>
      </c>
      <c r="K9041">
        <v>3000000</v>
      </c>
    </row>
    <row r="9042" spans="1:11" ht="15" customHeight="1" x14ac:dyDescent="0.2">
      <c r="A9042" t="s">
        <v>47280</v>
      </c>
      <c r="B9042" t="s">
        <v>47281</v>
      </c>
      <c r="C9042">
        <v>2024</v>
      </c>
      <c r="D9042" s="37">
        <v>45516</v>
      </c>
      <c r="E9042" s="37">
        <v>45880</v>
      </c>
      <c r="F9042" s="18" t="s">
        <v>4452</v>
      </c>
      <c r="G9042" t="s">
        <v>98</v>
      </c>
      <c r="H9042">
        <v>3</v>
      </c>
      <c r="I9042">
        <v>3</v>
      </c>
      <c r="J9042">
        <v>51429.77</v>
      </c>
      <c r="K9042">
        <v>5000000</v>
      </c>
    </row>
    <row r="9043" spans="1:11" ht="15" customHeight="1" x14ac:dyDescent="0.2">
      <c r="A9043" t="s">
        <v>47282</v>
      </c>
      <c r="B9043" t="s">
        <v>47283</v>
      </c>
      <c r="C9043">
        <v>2024</v>
      </c>
      <c r="D9043" s="37">
        <v>45516</v>
      </c>
      <c r="E9043" s="37">
        <v>45880</v>
      </c>
      <c r="F9043" s="18" t="s">
        <v>4452</v>
      </c>
      <c r="G9043" t="s">
        <v>98</v>
      </c>
      <c r="H9043">
        <v>2</v>
      </c>
      <c r="I9043">
        <v>4</v>
      </c>
      <c r="J9043">
        <v>21026.46</v>
      </c>
      <c r="K9043">
        <v>2000000</v>
      </c>
    </row>
    <row r="9044" spans="1:11" ht="15" customHeight="1" x14ac:dyDescent="0.2">
      <c r="A9044" t="s">
        <v>47284</v>
      </c>
      <c r="B9044" t="s">
        <v>47285</v>
      </c>
      <c r="C9044">
        <v>2024</v>
      </c>
      <c r="D9044" s="37">
        <v>45516</v>
      </c>
      <c r="E9044" s="37">
        <v>45880</v>
      </c>
      <c r="F9044" s="18" t="s">
        <v>4452</v>
      </c>
      <c r="G9044" t="s">
        <v>99</v>
      </c>
      <c r="H9044">
        <v>2</v>
      </c>
      <c r="I9044">
        <v>2</v>
      </c>
      <c r="J9044">
        <v>52525.53</v>
      </c>
      <c r="K9044">
        <v>4000000</v>
      </c>
    </row>
    <row r="9045" spans="1:11" ht="15" customHeight="1" x14ac:dyDescent="0.2">
      <c r="A9045" t="s">
        <v>47286</v>
      </c>
      <c r="B9045" t="s">
        <v>47287</v>
      </c>
      <c r="C9045">
        <v>2024</v>
      </c>
      <c r="D9045" s="37">
        <v>45516</v>
      </c>
      <c r="E9045" s="37">
        <v>45880</v>
      </c>
      <c r="F9045" s="18" t="s">
        <v>4452</v>
      </c>
      <c r="G9045" t="s">
        <v>98</v>
      </c>
      <c r="H9045">
        <v>2</v>
      </c>
      <c r="I9045">
        <v>2</v>
      </c>
      <c r="J9045">
        <v>51762.46</v>
      </c>
      <c r="K9045">
        <v>4500000</v>
      </c>
    </row>
    <row r="9046" spans="1:11" ht="15" customHeight="1" x14ac:dyDescent="0.2">
      <c r="A9046" t="s">
        <v>47288</v>
      </c>
      <c r="B9046" t="s">
        <v>47289</v>
      </c>
      <c r="C9046">
        <v>2024</v>
      </c>
      <c r="D9046" s="37">
        <v>45516</v>
      </c>
      <c r="E9046" s="37">
        <v>45880</v>
      </c>
      <c r="F9046" s="18" t="s">
        <v>4463</v>
      </c>
      <c r="G9046" t="s">
        <v>97</v>
      </c>
      <c r="H9046">
        <v>1</v>
      </c>
      <c r="I9046">
        <v>2</v>
      </c>
      <c r="J9046">
        <v>36904.03</v>
      </c>
      <c r="K9046">
        <v>3000000</v>
      </c>
    </row>
    <row r="9047" spans="1:11" ht="15" customHeight="1" x14ac:dyDescent="0.2">
      <c r="A9047" t="s">
        <v>47290</v>
      </c>
      <c r="B9047" t="s">
        <v>47291</v>
      </c>
      <c r="C9047">
        <v>2024</v>
      </c>
      <c r="D9047" s="37">
        <v>45516</v>
      </c>
      <c r="E9047" s="37">
        <v>45880</v>
      </c>
      <c r="F9047" s="18" t="s">
        <v>4463</v>
      </c>
      <c r="G9047" t="s">
        <v>97</v>
      </c>
      <c r="H9047">
        <v>2</v>
      </c>
      <c r="I9047">
        <v>2</v>
      </c>
      <c r="J9047">
        <v>51004.2</v>
      </c>
      <c r="K9047">
        <v>4500000</v>
      </c>
    </row>
    <row r="9048" spans="1:11" ht="15" customHeight="1" x14ac:dyDescent="0.2">
      <c r="A9048" t="s">
        <v>47292</v>
      </c>
      <c r="B9048" t="s">
        <v>47293</v>
      </c>
      <c r="C9048">
        <v>2024</v>
      </c>
      <c r="D9048" s="37">
        <v>45516</v>
      </c>
      <c r="E9048" s="37">
        <v>45880</v>
      </c>
      <c r="F9048" s="18" t="s">
        <v>4463</v>
      </c>
      <c r="G9048" t="s">
        <v>100</v>
      </c>
      <c r="H9048">
        <v>1</v>
      </c>
      <c r="I9048">
        <v>1</v>
      </c>
      <c r="J9048">
        <v>90091.89</v>
      </c>
      <c r="K9048">
        <v>4000000</v>
      </c>
    </row>
    <row r="9049" spans="1:11" ht="15" customHeight="1" x14ac:dyDescent="0.2">
      <c r="A9049" t="s">
        <v>47294</v>
      </c>
      <c r="B9049" t="s">
        <v>47295</v>
      </c>
      <c r="C9049">
        <v>2024</v>
      </c>
      <c r="D9049" s="37">
        <v>45516</v>
      </c>
      <c r="E9049" s="37">
        <v>45880</v>
      </c>
      <c r="F9049" s="18" t="s">
        <v>4463</v>
      </c>
      <c r="G9049" t="s">
        <v>97</v>
      </c>
      <c r="H9049">
        <v>1</v>
      </c>
      <c r="I9049">
        <v>1</v>
      </c>
      <c r="J9049">
        <v>23994.400000000001</v>
      </c>
      <c r="K9049">
        <v>2000000</v>
      </c>
    </row>
    <row r="9050" spans="1:11" ht="15" customHeight="1" x14ac:dyDescent="0.2">
      <c r="A9050" t="s">
        <v>47296</v>
      </c>
      <c r="B9050" t="s">
        <v>47297</v>
      </c>
      <c r="C9050">
        <v>2024</v>
      </c>
      <c r="D9050" s="37">
        <v>45516</v>
      </c>
      <c r="E9050" s="37">
        <v>45880</v>
      </c>
      <c r="F9050" s="18" t="s">
        <v>4463</v>
      </c>
      <c r="G9050" t="s">
        <v>99</v>
      </c>
      <c r="H9050">
        <v>1</v>
      </c>
      <c r="I9050">
        <v>1</v>
      </c>
      <c r="J9050">
        <v>26383.25</v>
      </c>
      <c r="K9050">
        <v>2000000</v>
      </c>
    </row>
    <row r="9051" spans="1:11" ht="15" customHeight="1" x14ac:dyDescent="0.2">
      <c r="A9051" t="s">
        <v>47298</v>
      </c>
      <c r="B9051" t="s">
        <v>47299</v>
      </c>
      <c r="C9051">
        <v>2024</v>
      </c>
      <c r="D9051" s="37">
        <v>45516</v>
      </c>
      <c r="E9051" s="37">
        <v>45880</v>
      </c>
      <c r="F9051" s="18" t="s">
        <v>4463</v>
      </c>
      <c r="G9051" t="s">
        <v>98</v>
      </c>
      <c r="H9051">
        <v>1</v>
      </c>
      <c r="I9051">
        <v>2</v>
      </c>
      <c r="J9051">
        <v>11111.17</v>
      </c>
      <c r="K9051">
        <v>1000000</v>
      </c>
    </row>
    <row r="9052" spans="1:11" ht="15" customHeight="1" x14ac:dyDescent="0.2">
      <c r="A9052" t="s">
        <v>47300</v>
      </c>
      <c r="B9052" t="s">
        <v>47301</v>
      </c>
      <c r="C9052">
        <v>2024</v>
      </c>
      <c r="D9052" s="37">
        <v>45516</v>
      </c>
      <c r="E9052" s="37">
        <v>45880</v>
      </c>
      <c r="F9052" s="18" t="s">
        <v>4463</v>
      </c>
      <c r="G9052" t="s">
        <v>97</v>
      </c>
      <c r="H9052">
        <v>1</v>
      </c>
      <c r="I9052">
        <v>1</v>
      </c>
      <c r="J9052">
        <v>54427.12</v>
      </c>
      <c r="K9052">
        <v>4500000</v>
      </c>
    </row>
    <row r="9053" spans="1:11" ht="15" customHeight="1" x14ac:dyDescent="0.2">
      <c r="A9053" t="s">
        <v>47302</v>
      </c>
      <c r="B9053" t="s">
        <v>47303</v>
      </c>
      <c r="C9053">
        <v>2024</v>
      </c>
      <c r="D9053" s="37">
        <v>45516</v>
      </c>
      <c r="E9053" s="37">
        <v>45880</v>
      </c>
      <c r="F9053" s="18" t="s">
        <v>4463</v>
      </c>
      <c r="G9053" t="s">
        <v>99</v>
      </c>
      <c r="H9053">
        <v>1</v>
      </c>
      <c r="I9053">
        <v>1</v>
      </c>
      <c r="J9053">
        <v>7097.07</v>
      </c>
      <c r="K9053">
        <v>500000</v>
      </c>
    </row>
    <row r="9054" spans="1:11" ht="15" customHeight="1" x14ac:dyDescent="0.2">
      <c r="A9054" t="s">
        <v>47304</v>
      </c>
      <c r="B9054" t="s">
        <v>47305</v>
      </c>
      <c r="C9054">
        <v>2024</v>
      </c>
      <c r="D9054" s="37">
        <v>45516</v>
      </c>
      <c r="E9054" s="37">
        <v>45880</v>
      </c>
      <c r="F9054" s="18" t="s">
        <v>4463</v>
      </c>
      <c r="G9054" t="s">
        <v>100</v>
      </c>
      <c r="H9054">
        <v>3</v>
      </c>
      <c r="I9054">
        <v>3</v>
      </c>
      <c r="J9054">
        <v>101302.34</v>
      </c>
      <c r="K9054">
        <v>4000000</v>
      </c>
    </row>
    <row r="9055" spans="1:11" ht="15" customHeight="1" x14ac:dyDescent="0.2">
      <c r="A9055" t="s">
        <v>47306</v>
      </c>
      <c r="B9055" t="s">
        <v>47307</v>
      </c>
      <c r="C9055">
        <v>2024</v>
      </c>
      <c r="D9055" s="37">
        <v>45516</v>
      </c>
      <c r="E9055" s="37">
        <v>45880</v>
      </c>
      <c r="F9055" s="18" t="s">
        <v>4463</v>
      </c>
      <c r="G9055" t="s">
        <v>99</v>
      </c>
      <c r="H9055">
        <v>1</v>
      </c>
      <c r="I9055">
        <v>2</v>
      </c>
      <c r="J9055">
        <v>25768.81</v>
      </c>
      <c r="K9055">
        <v>2000000</v>
      </c>
    </row>
    <row r="9056" spans="1:11" ht="15" customHeight="1" x14ac:dyDescent="0.2">
      <c r="A9056" t="s">
        <v>47308</v>
      </c>
      <c r="B9056" t="s">
        <v>47309</v>
      </c>
      <c r="C9056">
        <v>2024</v>
      </c>
      <c r="D9056" s="37">
        <v>45516</v>
      </c>
      <c r="E9056" s="37">
        <v>45880</v>
      </c>
      <c r="F9056" s="18" t="s">
        <v>4463</v>
      </c>
      <c r="G9056" t="s">
        <v>98</v>
      </c>
      <c r="H9056">
        <v>1</v>
      </c>
      <c r="I9056">
        <v>1</v>
      </c>
      <c r="J9056">
        <v>11467.36</v>
      </c>
      <c r="K9056">
        <v>1000000</v>
      </c>
    </row>
    <row r="9057" spans="1:11" ht="15" customHeight="1" x14ac:dyDescent="0.2">
      <c r="A9057" t="s">
        <v>47310</v>
      </c>
      <c r="B9057" t="s">
        <v>47311</v>
      </c>
      <c r="C9057">
        <v>2024</v>
      </c>
      <c r="D9057" s="37">
        <v>45516</v>
      </c>
      <c r="E9057" s="37">
        <v>45880</v>
      </c>
      <c r="F9057" s="18" t="s">
        <v>4463</v>
      </c>
      <c r="G9057" t="s">
        <v>100</v>
      </c>
      <c r="H9057">
        <v>2</v>
      </c>
      <c r="I9057">
        <v>2</v>
      </c>
      <c r="J9057">
        <v>216707.42</v>
      </c>
      <c r="K9057">
        <v>10000000</v>
      </c>
    </row>
    <row r="9058" spans="1:11" ht="15" customHeight="1" x14ac:dyDescent="0.2">
      <c r="A9058" t="s">
        <v>47312</v>
      </c>
      <c r="B9058" t="s">
        <v>47313</v>
      </c>
      <c r="C9058">
        <v>2024</v>
      </c>
      <c r="D9058" s="37">
        <v>45516</v>
      </c>
      <c r="E9058" s="37">
        <v>45880</v>
      </c>
      <c r="F9058" s="18" t="s">
        <v>4463</v>
      </c>
      <c r="G9058" t="s">
        <v>97</v>
      </c>
      <c r="H9058">
        <v>2</v>
      </c>
      <c r="I9058">
        <v>4</v>
      </c>
      <c r="J9058">
        <v>5399.87</v>
      </c>
      <c r="K9058">
        <v>500000</v>
      </c>
    </row>
    <row r="9059" spans="1:11" ht="15" customHeight="1" x14ac:dyDescent="0.2">
      <c r="A9059" t="s">
        <v>47314</v>
      </c>
      <c r="B9059" t="s">
        <v>47315</v>
      </c>
      <c r="C9059">
        <v>2024</v>
      </c>
      <c r="D9059" s="37">
        <v>45516</v>
      </c>
      <c r="E9059" s="37">
        <v>45880</v>
      </c>
      <c r="F9059" s="18" t="s">
        <v>4463</v>
      </c>
      <c r="G9059" t="s">
        <v>97</v>
      </c>
      <c r="H9059">
        <v>3</v>
      </c>
      <c r="I9059">
        <v>6</v>
      </c>
      <c r="J9059">
        <v>25292.22</v>
      </c>
      <c r="K9059">
        <v>2000000</v>
      </c>
    </row>
    <row r="9060" spans="1:11" ht="15" customHeight="1" x14ac:dyDescent="0.2">
      <c r="A9060" t="s">
        <v>47316</v>
      </c>
      <c r="B9060" t="s">
        <v>47317</v>
      </c>
      <c r="C9060">
        <v>2024</v>
      </c>
      <c r="D9060" s="37">
        <v>45516</v>
      </c>
      <c r="E9060" s="37">
        <v>45880</v>
      </c>
      <c r="F9060" s="18" t="s">
        <v>4463</v>
      </c>
      <c r="G9060" t="s">
        <v>101</v>
      </c>
      <c r="H9060">
        <v>1</v>
      </c>
      <c r="I9060">
        <v>2</v>
      </c>
      <c r="J9060">
        <v>9729.48</v>
      </c>
      <c r="K9060">
        <v>1000000</v>
      </c>
    </row>
    <row r="9061" spans="1:11" ht="15" customHeight="1" x14ac:dyDescent="0.2">
      <c r="A9061" t="s">
        <v>47318</v>
      </c>
      <c r="B9061" t="s">
        <v>47319</v>
      </c>
      <c r="C9061">
        <v>2024</v>
      </c>
      <c r="D9061" s="37">
        <v>45516</v>
      </c>
      <c r="E9061" s="37">
        <v>45880</v>
      </c>
      <c r="F9061" s="18" t="s">
        <v>4463</v>
      </c>
      <c r="G9061" t="s">
        <v>101</v>
      </c>
      <c r="H9061">
        <v>2</v>
      </c>
      <c r="I9061">
        <v>2</v>
      </c>
      <c r="J9061">
        <v>27611.23</v>
      </c>
      <c r="K9061">
        <v>3000000</v>
      </c>
    </row>
    <row r="9062" spans="1:11" ht="15" customHeight="1" x14ac:dyDescent="0.2">
      <c r="A9062" t="s">
        <v>47320</v>
      </c>
      <c r="B9062" t="s">
        <v>47321</v>
      </c>
      <c r="C9062">
        <v>2024</v>
      </c>
      <c r="D9062" s="37">
        <v>45516</v>
      </c>
      <c r="E9062" s="37">
        <v>45880</v>
      </c>
      <c r="F9062" s="18" t="s">
        <v>4463</v>
      </c>
      <c r="G9062" t="s">
        <v>99</v>
      </c>
      <c r="H9062">
        <v>1</v>
      </c>
      <c r="I9062">
        <v>1</v>
      </c>
      <c r="J9062">
        <v>22793.21</v>
      </c>
      <c r="K9062">
        <v>1500000</v>
      </c>
    </row>
    <row r="9063" spans="1:11" ht="15" customHeight="1" x14ac:dyDescent="0.2">
      <c r="A9063" t="s">
        <v>47322</v>
      </c>
      <c r="B9063" t="s">
        <v>47323</v>
      </c>
      <c r="C9063">
        <v>2024</v>
      </c>
      <c r="D9063" s="37">
        <v>45516</v>
      </c>
      <c r="E9063" s="37">
        <v>45880</v>
      </c>
      <c r="F9063" s="18" t="s">
        <v>4463</v>
      </c>
      <c r="G9063" t="s">
        <v>97</v>
      </c>
      <c r="H9063">
        <v>3</v>
      </c>
      <c r="I9063">
        <v>3</v>
      </c>
      <c r="J9063">
        <v>23283.07</v>
      </c>
      <c r="K9063">
        <v>2000000</v>
      </c>
    </row>
    <row r="9064" spans="1:11" ht="15" customHeight="1" x14ac:dyDescent="0.2">
      <c r="A9064" t="s">
        <v>47324</v>
      </c>
      <c r="B9064" t="s">
        <v>47325</v>
      </c>
      <c r="C9064">
        <v>2024</v>
      </c>
      <c r="D9064" s="37">
        <v>45516</v>
      </c>
      <c r="E9064" s="37">
        <v>45880</v>
      </c>
      <c r="F9064" s="18" t="s">
        <v>4463</v>
      </c>
      <c r="G9064" t="s">
        <v>100</v>
      </c>
      <c r="H9064">
        <v>1</v>
      </c>
      <c r="I9064">
        <v>1</v>
      </c>
      <c r="J9064">
        <v>109141.45</v>
      </c>
      <c r="K9064">
        <v>5000000</v>
      </c>
    </row>
    <row r="9065" spans="1:11" ht="15" customHeight="1" x14ac:dyDescent="0.2">
      <c r="A9065" t="s">
        <v>47326</v>
      </c>
      <c r="B9065" t="s">
        <v>47327</v>
      </c>
      <c r="C9065">
        <v>2024</v>
      </c>
      <c r="D9065" s="37">
        <v>45516</v>
      </c>
      <c r="E9065" s="37">
        <v>45880</v>
      </c>
      <c r="F9065" s="18" t="s">
        <v>4463</v>
      </c>
      <c r="G9065" t="s">
        <v>99</v>
      </c>
      <c r="H9065">
        <v>1</v>
      </c>
      <c r="I9065">
        <v>2</v>
      </c>
      <c r="J9065">
        <v>53334.96</v>
      </c>
      <c r="K9065">
        <v>3500000</v>
      </c>
    </row>
    <row r="9066" spans="1:11" ht="15" customHeight="1" x14ac:dyDescent="0.2">
      <c r="A9066" t="s">
        <v>47328</v>
      </c>
      <c r="B9066" t="s">
        <v>47329</v>
      </c>
      <c r="C9066">
        <v>2024</v>
      </c>
      <c r="D9066" s="37">
        <v>45516</v>
      </c>
      <c r="E9066" s="37">
        <v>45880</v>
      </c>
      <c r="F9066" s="18" t="s">
        <v>4463</v>
      </c>
      <c r="G9066" t="s">
        <v>101</v>
      </c>
      <c r="H9066">
        <v>1</v>
      </c>
      <c r="I9066">
        <v>2</v>
      </c>
      <c r="J9066">
        <v>39546.25</v>
      </c>
      <c r="K9066">
        <v>4000000</v>
      </c>
    </row>
    <row r="9067" spans="1:11" ht="15" customHeight="1" x14ac:dyDescent="0.2">
      <c r="A9067" t="s">
        <v>47330</v>
      </c>
      <c r="B9067" t="s">
        <v>47331</v>
      </c>
      <c r="C9067">
        <v>2024</v>
      </c>
      <c r="D9067" s="37">
        <v>45516</v>
      </c>
      <c r="E9067" s="37">
        <v>45880</v>
      </c>
      <c r="F9067" s="18" t="s">
        <v>4463</v>
      </c>
      <c r="G9067" t="s">
        <v>98</v>
      </c>
      <c r="H9067">
        <v>1</v>
      </c>
      <c r="I9067">
        <v>2</v>
      </c>
      <c r="J9067">
        <v>34606.69</v>
      </c>
      <c r="K9067">
        <v>3000000</v>
      </c>
    </row>
    <row r="9068" spans="1:11" ht="15" customHeight="1" x14ac:dyDescent="0.2">
      <c r="A9068" t="s">
        <v>47332</v>
      </c>
      <c r="B9068" t="s">
        <v>47333</v>
      </c>
      <c r="C9068">
        <v>2024</v>
      </c>
      <c r="D9068" s="37">
        <v>45516</v>
      </c>
      <c r="E9068" s="37">
        <v>45880</v>
      </c>
      <c r="F9068" s="18" t="s">
        <v>4463</v>
      </c>
      <c r="G9068" t="s">
        <v>98</v>
      </c>
      <c r="H9068">
        <v>1</v>
      </c>
      <c r="I9068">
        <v>2</v>
      </c>
      <c r="J9068">
        <v>40889.57</v>
      </c>
      <c r="K9068">
        <v>4000000</v>
      </c>
    </row>
    <row r="9069" spans="1:11" ht="15" customHeight="1" x14ac:dyDescent="0.2">
      <c r="A9069" t="s">
        <v>47334</v>
      </c>
      <c r="B9069" t="s">
        <v>47335</v>
      </c>
      <c r="C9069">
        <v>2024</v>
      </c>
      <c r="D9069" s="37">
        <v>45516</v>
      </c>
      <c r="E9069" s="37">
        <v>45880</v>
      </c>
      <c r="F9069" s="18" t="s">
        <v>4463</v>
      </c>
      <c r="G9069" t="s">
        <v>97</v>
      </c>
      <c r="H9069">
        <v>1</v>
      </c>
      <c r="I9069">
        <v>2</v>
      </c>
      <c r="J9069">
        <v>39587.050000000003</v>
      </c>
      <c r="K9069">
        <v>3500000</v>
      </c>
    </row>
    <row r="9070" spans="1:11" ht="15" customHeight="1" x14ac:dyDescent="0.2">
      <c r="A9070" t="s">
        <v>47336</v>
      </c>
      <c r="B9070" t="s">
        <v>47337</v>
      </c>
      <c r="C9070">
        <v>2024</v>
      </c>
      <c r="D9070" s="37">
        <v>45516</v>
      </c>
      <c r="E9070" s="37">
        <v>45880</v>
      </c>
      <c r="F9070" s="18" t="s">
        <v>4463</v>
      </c>
      <c r="G9070" t="s">
        <v>99</v>
      </c>
      <c r="H9070">
        <v>2</v>
      </c>
      <c r="I9070">
        <v>2</v>
      </c>
      <c r="J9070">
        <v>74864.289999999994</v>
      </c>
      <c r="K9070">
        <v>5000000</v>
      </c>
    </row>
    <row r="9071" spans="1:11" ht="15" customHeight="1" x14ac:dyDescent="0.2">
      <c r="A9071" t="s">
        <v>47338</v>
      </c>
      <c r="B9071" t="s">
        <v>47339</v>
      </c>
      <c r="C9071">
        <v>2024</v>
      </c>
      <c r="D9071" s="37">
        <v>45516</v>
      </c>
      <c r="E9071" s="37">
        <v>45880</v>
      </c>
      <c r="F9071" s="18" t="s">
        <v>4463</v>
      </c>
      <c r="G9071" t="s">
        <v>100</v>
      </c>
      <c r="H9071">
        <v>1</v>
      </c>
      <c r="I9071">
        <v>2</v>
      </c>
      <c r="J9071">
        <v>48671.78</v>
      </c>
      <c r="K9071">
        <v>2000000</v>
      </c>
    </row>
    <row r="9072" spans="1:11" ht="15" customHeight="1" x14ac:dyDescent="0.2">
      <c r="A9072" t="s">
        <v>47340</v>
      </c>
      <c r="B9072" t="s">
        <v>47341</v>
      </c>
      <c r="C9072">
        <v>2024</v>
      </c>
      <c r="D9072" s="37">
        <v>45517</v>
      </c>
      <c r="E9072" s="37">
        <v>45881</v>
      </c>
      <c r="F9072" s="18" t="s">
        <v>4452</v>
      </c>
      <c r="G9072" t="s">
        <v>98</v>
      </c>
      <c r="H9072">
        <v>2</v>
      </c>
      <c r="I9072">
        <v>4</v>
      </c>
      <c r="J9072">
        <v>40621.56</v>
      </c>
      <c r="K9072">
        <v>3500000</v>
      </c>
    </row>
    <row r="9073" spans="1:11" ht="15" customHeight="1" x14ac:dyDescent="0.2">
      <c r="A9073" t="s">
        <v>47342</v>
      </c>
      <c r="B9073" t="s">
        <v>47343</v>
      </c>
      <c r="C9073">
        <v>2024</v>
      </c>
      <c r="D9073" s="37">
        <v>45517</v>
      </c>
      <c r="E9073" s="37">
        <v>45881</v>
      </c>
      <c r="F9073" s="18" t="s">
        <v>4452</v>
      </c>
      <c r="G9073" t="s">
        <v>101</v>
      </c>
      <c r="H9073">
        <v>1</v>
      </c>
      <c r="I9073">
        <v>2</v>
      </c>
      <c r="J9073">
        <v>4800.16</v>
      </c>
      <c r="K9073">
        <v>500000</v>
      </c>
    </row>
    <row r="9074" spans="1:11" ht="15" customHeight="1" x14ac:dyDescent="0.2">
      <c r="A9074" t="s">
        <v>47344</v>
      </c>
      <c r="B9074" t="s">
        <v>47345</v>
      </c>
      <c r="C9074">
        <v>2024</v>
      </c>
      <c r="D9074" s="37">
        <v>45517</v>
      </c>
      <c r="E9074" s="37">
        <v>45881</v>
      </c>
      <c r="F9074" s="18" t="s">
        <v>4452</v>
      </c>
      <c r="G9074" t="s">
        <v>99</v>
      </c>
      <c r="H9074">
        <v>3</v>
      </c>
      <c r="I9074">
        <v>6</v>
      </c>
      <c r="J9074">
        <v>20839.66</v>
      </c>
      <c r="K9074">
        <v>1500000</v>
      </c>
    </row>
    <row r="9075" spans="1:11" ht="15" customHeight="1" x14ac:dyDescent="0.2">
      <c r="A9075" t="s">
        <v>47346</v>
      </c>
      <c r="B9075" t="s">
        <v>47347</v>
      </c>
      <c r="C9075">
        <v>2024</v>
      </c>
      <c r="D9075" s="37">
        <v>45517</v>
      </c>
      <c r="E9075" s="37">
        <v>45881</v>
      </c>
      <c r="F9075" s="18" t="s">
        <v>4452</v>
      </c>
      <c r="G9075" t="s">
        <v>99</v>
      </c>
      <c r="H9075">
        <v>1</v>
      </c>
      <c r="I9075">
        <v>1</v>
      </c>
      <c r="J9075">
        <v>26318.58</v>
      </c>
      <c r="K9075">
        <v>2000000</v>
      </c>
    </row>
    <row r="9076" spans="1:11" ht="15" customHeight="1" x14ac:dyDescent="0.2">
      <c r="A9076" t="s">
        <v>47348</v>
      </c>
      <c r="B9076" t="s">
        <v>47349</v>
      </c>
      <c r="C9076">
        <v>2024</v>
      </c>
      <c r="D9076" s="37">
        <v>45517</v>
      </c>
      <c r="E9076" s="37">
        <v>45881</v>
      </c>
      <c r="F9076" s="18" t="s">
        <v>4452</v>
      </c>
      <c r="G9076" t="s">
        <v>99</v>
      </c>
      <c r="H9076">
        <v>2</v>
      </c>
      <c r="I9076">
        <v>2</v>
      </c>
      <c r="J9076">
        <v>25729.29</v>
      </c>
      <c r="K9076">
        <v>2000000</v>
      </c>
    </row>
    <row r="9077" spans="1:11" ht="15" customHeight="1" x14ac:dyDescent="0.2">
      <c r="A9077" t="s">
        <v>47350</v>
      </c>
      <c r="B9077" t="s">
        <v>47351</v>
      </c>
      <c r="C9077">
        <v>2024</v>
      </c>
      <c r="D9077" s="37">
        <v>45517</v>
      </c>
      <c r="E9077" s="37">
        <v>45881</v>
      </c>
      <c r="F9077" s="18" t="s">
        <v>4452</v>
      </c>
      <c r="G9077" t="s">
        <v>97</v>
      </c>
      <c r="H9077">
        <v>1</v>
      </c>
      <c r="I9077">
        <v>1</v>
      </c>
      <c r="J9077">
        <v>21602.799999999999</v>
      </c>
      <c r="K9077">
        <v>2000000</v>
      </c>
    </row>
    <row r="9078" spans="1:11" ht="15" customHeight="1" x14ac:dyDescent="0.2">
      <c r="A9078" t="s">
        <v>47352</v>
      </c>
      <c r="B9078" t="s">
        <v>47353</v>
      </c>
      <c r="C9078">
        <v>2024</v>
      </c>
      <c r="D9078" s="37">
        <v>45517</v>
      </c>
      <c r="E9078" s="37">
        <v>45881</v>
      </c>
      <c r="F9078" s="18" t="s">
        <v>4452</v>
      </c>
      <c r="G9078" t="s">
        <v>98</v>
      </c>
      <c r="H9078">
        <v>1</v>
      </c>
      <c r="I9078">
        <v>2</v>
      </c>
      <c r="J9078">
        <v>110882.59</v>
      </c>
      <c r="K9078">
        <v>10000000</v>
      </c>
    </row>
    <row r="9079" spans="1:11" ht="15" customHeight="1" x14ac:dyDescent="0.2">
      <c r="A9079" t="s">
        <v>47354</v>
      </c>
      <c r="B9079" t="s">
        <v>47355</v>
      </c>
      <c r="C9079">
        <v>2024</v>
      </c>
      <c r="D9079" s="37">
        <v>45517</v>
      </c>
      <c r="E9079" s="37">
        <v>45881</v>
      </c>
      <c r="F9079" s="18" t="s">
        <v>4463</v>
      </c>
      <c r="G9079" t="s">
        <v>97</v>
      </c>
      <c r="H9079">
        <v>2</v>
      </c>
      <c r="I9079">
        <v>2</v>
      </c>
      <c r="J9079">
        <v>43509.88</v>
      </c>
      <c r="K9079">
        <v>4000000</v>
      </c>
    </row>
    <row r="9080" spans="1:11" ht="15" customHeight="1" x14ac:dyDescent="0.2">
      <c r="A9080" t="s">
        <v>47356</v>
      </c>
      <c r="B9080" t="s">
        <v>47357</v>
      </c>
      <c r="C9080">
        <v>2024</v>
      </c>
      <c r="D9080" s="37">
        <v>45517</v>
      </c>
      <c r="E9080" s="37">
        <v>45881</v>
      </c>
      <c r="F9080" s="18" t="s">
        <v>4463</v>
      </c>
      <c r="G9080" t="s">
        <v>100</v>
      </c>
      <c r="H9080">
        <v>1</v>
      </c>
      <c r="I9080">
        <v>2</v>
      </c>
      <c r="J9080">
        <v>128678.56</v>
      </c>
      <c r="K9080">
        <v>5000000</v>
      </c>
    </row>
    <row r="9081" spans="1:11" ht="15" customHeight="1" x14ac:dyDescent="0.2">
      <c r="A9081" t="s">
        <v>47358</v>
      </c>
      <c r="B9081" t="s">
        <v>47359</v>
      </c>
      <c r="C9081">
        <v>2024</v>
      </c>
      <c r="D9081" s="37">
        <v>45517</v>
      </c>
      <c r="E9081" s="37">
        <v>45881</v>
      </c>
      <c r="F9081" s="18" t="s">
        <v>4463</v>
      </c>
      <c r="G9081" t="s">
        <v>101</v>
      </c>
      <c r="H9081">
        <v>1</v>
      </c>
      <c r="I9081">
        <v>1</v>
      </c>
      <c r="J9081">
        <v>43931.76</v>
      </c>
      <c r="K9081">
        <v>5000000</v>
      </c>
    </row>
    <row r="9082" spans="1:11" ht="15" customHeight="1" x14ac:dyDescent="0.2">
      <c r="A9082" t="s">
        <v>47360</v>
      </c>
      <c r="B9082" t="s">
        <v>47361</v>
      </c>
      <c r="C9082">
        <v>2024</v>
      </c>
      <c r="D9082" s="37">
        <v>45517</v>
      </c>
      <c r="E9082" s="37">
        <v>45881</v>
      </c>
      <c r="F9082" s="18" t="s">
        <v>4463</v>
      </c>
      <c r="G9082" t="s">
        <v>98</v>
      </c>
      <c r="H9082">
        <v>1</v>
      </c>
      <c r="I9082">
        <v>2</v>
      </c>
      <c r="J9082">
        <v>20862.07</v>
      </c>
      <c r="K9082">
        <v>2000000</v>
      </c>
    </row>
    <row r="9083" spans="1:11" ht="15" customHeight="1" x14ac:dyDescent="0.2">
      <c r="A9083" t="s">
        <v>47362</v>
      </c>
      <c r="B9083" t="s">
        <v>47363</v>
      </c>
      <c r="C9083">
        <v>2024</v>
      </c>
      <c r="D9083" s="37">
        <v>45517</v>
      </c>
      <c r="E9083" s="37">
        <v>45881</v>
      </c>
      <c r="F9083" s="18" t="s">
        <v>4463</v>
      </c>
      <c r="G9083" t="s">
        <v>99</v>
      </c>
      <c r="H9083">
        <v>3</v>
      </c>
      <c r="I9083">
        <v>3</v>
      </c>
      <c r="J9083">
        <v>28968.13</v>
      </c>
      <c r="K9083">
        <v>2000000</v>
      </c>
    </row>
    <row r="9084" spans="1:11" ht="15" customHeight="1" x14ac:dyDescent="0.2">
      <c r="A9084" t="s">
        <v>47364</v>
      </c>
      <c r="B9084" t="s">
        <v>47365</v>
      </c>
      <c r="C9084">
        <v>2024</v>
      </c>
      <c r="D9084" s="37">
        <v>45517</v>
      </c>
      <c r="E9084" s="37">
        <v>45881</v>
      </c>
      <c r="F9084" s="18" t="s">
        <v>4463</v>
      </c>
      <c r="G9084" t="s">
        <v>100</v>
      </c>
      <c r="H9084">
        <v>1</v>
      </c>
      <c r="I9084">
        <v>1</v>
      </c>
      <c r="J9084">
        <v>52937.29</v>
      </c>
      <c r="K9084">
        <v>2500000</v>
      </c>
    </row>
    <row r="9085" spans="1:11" ht="15" customHeight="1" x14ac:dyDescent="0.2">
      <c r="A9085" t="s">
        <v>47366</v>
      </c>
      <c r="B9085" t="s">
        <v>47367</v>
      </c>
      <c r="C9085">
        <v>2024</v>
      </c>
      <c r="D9085" s="37">
        <v>45517</v>
      </c>
      <c r="E9085" s="37">
        <v>45881</v>
      </c>
      <c r="F9085" s="18" t="s">
        <v>4463</v>
      </c>
      <c r="G9085" t="s">
        <v>100</v>
      </c>
      <c r="H9085">
        <v>2</v>
      </c>
      <c r="I9085">
        <v>4</v>
      </c>
      <c r="J9085">
        <v>10780.84</v>
      </c>
      <c r="K9085">
        <v>500000</v>
      </c>
    </row>
    <row r="9086" spans="1:11" ht="15" customHeight="1" x14ac:dyDescent="0.2">
      <c r="A9086" t="s">
        <v>47368</v>
      </c>
      <c r="B9086" t="s">
        <v>47369</v>
      </c>
      <c r="C9086">
        <v>2024</v>
      </c>
      <c r="D9086" s="37">
        <v>45517</v>
      </c>
      <c r="E9086" s="37">
        <v>45881</v>
      </c>
      <c r="F9086" s="18" t="s">
        <v>4463</v>
      </c>
      <c r="G9086" t="s">
        <v>99</v>
      </c>
      <c r="H9086">
        <v>3</v>
      </c>
      <c r="I9086">
        <v>6</v>
      </c>
      <c r="J9086">
        <v>63882.83</v>
      </c>
      <c r="K9086">
        <v>4500000</v>
      </c>
    </row>
    <row r="9087" spans="1:11" ht="15" customHeight="1" x14ac:dyDescent="0.2">
      <c r="A9087" t="s">
        <v>47370</v>
      </c>
      <c r="B9087" t="s">
        <v>47371</v>
      </c>
      <c r="C9087">
        <v>2024</v>
      </c>
      <c r="D9087" s="37">
        <v>45517</v>
      </c>
      <c r="E9087" s="37">
        <v>45881</v>
      </c>
      <c r="F9087" s="18" t="s">
        <v>4463</v>
      </c>
      <c r="G9087" t="s">
        <v>101</v>
      </c>
      <c r="H9087">
        <v>1</v>
      </c>
      <c r="I9087">
        <v>1</v>
      </c>
      <c r="J9087">
        <v>41324.15</v>
      </c>
      <c r="K9087">
        <v>5000000</v>
      </c>
    </row>
    <row r="9088" spans="1:11" ht="15" customHeight="1" x14ac:dyDescent="0.2">
      <c r="A9088" t="s">
        <v>47372</v>
      </c>
      <c r="B9088" t="s">
        <v>47373</v>
      </c>
      <c r="C9088">
        <v>2024</v>
      </c>
      <c r="D9088" s="37">
        <v>45517</v>
      </c>
      <c r="E9088" s="37">
        <v>45881</v>
      </c>
      <c r="F9088" s="18" t="s">
        <v>4463</v>
      </c>
      <c r="G9088" t="s">
        <v>100</v>
      </c>
      <c r="H9088">
        <v>1</v>
      </c>
      <c r="I9088">
        <v>2</v>
      </c>
      <c r="J9088">
        <v>21886.02</v>
      </c>
      <c r="K9088">
        <v>1000000</v>
      </c>
    </row>
    <row r="9089" spans="1:11" ht="15" customHeight="1" x14ac:dyDescent="0.2">
      <c r="A9089" t="s">
        <v>47374</v>
      </c>
      <c r="B9089" t="s">
        <v>47375</v>
      </c>
      <c r="C9089">
        <v>2024</v>
      </c>
      <c r="D9089" s="37">
        <v>45517</v>
      </c>
      <c r="E9089" s="37">
        <v>45881</v>
      </c>
      <c r="F9089" s="18" t="s">
        <v>4463</v>
      </c>
      <c r="G9089" t="s">
        <v>98</v>
      </c>
      <c r="H9089">
        <v>1</v>
      </c>
      <c r="I9089">
        <v>1</v>
      </c>
      <c r="J9089">
        <v>11439.87</v>
      </c>
      <c r="K9089">
        <v>1000000</v>
      </c>
    </row>
    <row r="9090" spans="1:11" ht="15" customHeight="1" x14ac:dyDescent="0.2">
      <c r="A9090" t="s">
        <v>47376</v>
      </c>
      <c r="B9090" t="s">
        <v>47377</v>
      </c>
      <c r="C9090">
        <v>2024</v>
      </c>
      <c r="D9090" s="37">
        <v>45517</v>
      </c>
      <c r="E9090" s="37">
        <v>45881</v>
      </c>
      <c r="F9090" s="18" t="s">
        <v>4463</v>
      </c>
      <c r="G9090" t="s">
        <v>100</v>
      </c>
      <c r="H9090">
        <v>1</v>
      </c>
      <c r="I9090">
        <v>1</v>
      </c>
      <c r="J9090">
        <v>91468.58</v>
      </c>
      <c r="K9090">
        <v>4000000</v>
      </c>
    </row>
    <row r="9091" spans="1:11" ht="15" customHeight="1" x14ac:dyDescent="0.2">
      <c r="A9091" t="s">
        <v>47378</v>
      </c>
      <c r="B9091" t="s">
        <v>47379</v>
      </c>
      <c r="C9091">
        <v>2024</v>
      </c>
      <c r="D9091" s="37">
        <v>45517</v>
      </c>
      <c r="E9091" s="37">
        <v>45881</v>
      </c>
      <c r="F9091" s="18" t="s">
        <v>4463</v>
      </c>
      <c r="G9091" t="s">
        <v>97</v>
      </c>
      <c r="H9091">
        <v>1</v>
      </c>
      <c r="I9091">
        <v>1</v>
      </c>
      <c r="J9091">
        <v>33110.17</v>
      </c>
      <c r="K9091">
        <v>3000000</v>
      </c>
    </row>
    <row r="9092" spans="1:11" ht="15" customHeight="1" x14ac:dyDescent="0.2">
      <c r="A9092" t="s">
        <v>47380</v>
      </c>
      <c r="B9092" t="s">
        <v>47381</v>
      </c>
      <c r="C9092">
        <v>2024</v>
      </c>
      <c r="D9092" s="37">
        <v>45517</v>
      </c>
      <c r="E9092" s="37">
        <v>45881</v>
      </c>
      <c r="F9092" s="18" t="s">
        <v>4463</v>
      </c>
      <c r="G9092" t="s">
        <v>98</v>
      </c>
      <c r="H9092">
        <v>1</v>
      </c>
      <c r="I9092">
        <v>1</v>
      </c>
      <c r="J9092">
        <v>24367.040000000001</v>
      </c>
      <c r="K9092">
        <v>2500000</v>
      </c>
    </row>
    <row r="9093" spans="1:11" ht="15" customHeight="1" x14ac:dyDescent="0.2">
      <c r="A9093" t="s">
        <v>47382</v>
      </c>
      <c r="B9093" t="s">
        <v>47383</v>
      </c>
      <c r="C9093">
        <v>2024</v>
      </c>
      <c r="D9093" s="37">
        <v>45517</v>
      </c>
      <c r="E9093" s="37">
        <v>45881</v>
      </c>
      <c r="F9093" s="18" t="s">
        <v>4463</v>
      </c>
      <c r="G9093" t="s">
        <v>99</v>
      </c>
      <c r="H9093">
        <v>1</v>
      </c>
      <c r="I9093">
        <v>1</v>
      </c>
      <c r="J9093">
        <v>147357.85999999999</v>
      </c>
      <c r="K9093">
        <v>10000000</v>
      </c>
    </row>
    <row r="9094" spans="1:11" ht="15" customHeight="1" x14ac:dyDescent="0.2">
      <c r="A9094" t="s">
        <v>47384</v>
      </c>
      <c r="B9094" t="s">
        <v>47385</v>
      </c>
      <c r="C9094">
        <v>2024</v>
      </c>
      <c r="D9094" s="37">
        <v>45517</v>
      </c>
      <c r="E9094" s="37">
        <v>45881</v>
      </c>
      <c r="F9094" s="18" t="s">
        <v>4463</v>
      </c>
      <c r="G9094" t="s">
        <v>98</v>
      </c>
      <c r="H9094">
        <v>1</v>
      </c>
      <c r="I9094">
        <v>1</v>
      </c>
      <c r="J9094">
        <v>31496.39</v>
      </c>
      <c r="K9094">
        <v>3000000</v>
      </c>
    </row>
    <row r="9095" spans="1:11" ht="15" customHeight="1" x14ac:dyDescent="0.2">
      <c r="A9095" t="s">
        <v>47386</v>
      </c>
      <c r="B9095" t="s">
        <v>47387</v>
      </c>
      <c r="C9095">
        <v>2024</v>
      </c>
      <c r="D9095" s="37">
        <v>45517</v>
      </c>
      <c r="E9095" s="37">
        <v>45881</v>
      </c>
      <c r="F9095" s="18" t="s">
        <v>4463</v>
      </c>
      <c r="G9095" t="s">
        <v>97</v>
      </c>
      <c r="H9095">
        <v>1</v>
      </c>
      <c r="I9095">
        <v>1</v>
      </c>
      <c r="J9095">
        <v>16270.13</v>
      </c>
      <c r="K9095">
        <v>1500000</v>
      </c>
    </row>
    <row r="9096" spans="1:11" ht="15" customHeight="1" x14ac:dyDescent="0.2">
      <c r="A9096" t="s">
        <v>47388</v>
      </c>
      <c r="B9096" t="s">
        <v>47389</v>
      </c>
      <c r="C9096">
        <v>2024</v>
      </c>
      <c r="D9096" s="37">
        <v>45517</v>
      </c>
      <c r="E9096" s="37">
        <v>45881</v>
      </c>
      <c r="F9096" s="18" t="s">
        <v>4463</v>
      </c>
      <c r="G9096" t="s">
        <v>99</v>
      </c>
      <c r="H9096">
        <v>3</v>
      </c>
      <c r="I9096">
        <v>6</v>
      </c>
      <c r="J9096">
        <v>72674.679999999993</v>
      </c>
      <c r="K9096">
        <v>5000000</v>
      </c>
    </row>
    <row r="9097" spans="1:11" ht="15" customHeight="1" x14ac:dyDescent="0.2">
      <c r="A9097" t="s">
        <v>47390</v>
      </c>
      <c r="B9097" t="s">
        <v>47391</v>
      </c>
      <c r="C9097">
        <v>2024</v>
      </c>
      <c r="D9097" s="37">
        <v>45518</v>
      </c>
      <c r="E9097" s="37">
        <v>45882</v>
      </c>
      <c r="F9097" s="18" t="s">
        <v>4452</v>
      </c>
      <c r="G9097" t="s">
        <v>100</v>
      </c>
      <c r="H9097">
        <v>2</v>
      </c>
      <c r="I9097">
        <v>2</v>
      </c>
      <c r="J9097">
        <v>73246.58</v>
      </c>
      <c r="K9097">
        <v>3000000</v>
      </c>
    </row>
    <row r="9098" spans="1:11" ht="15" customHeight="1" x14ac:dyDescent="0.2">
      <c r="A9098" t="s">
        <v>47392</v>
      </c>
      <c r="B9098" t="s">
        <v>47393</v>
      </c>
      <c r="C9098">
        <v>2024</v>
      </c>
      <c r="D9098" s="37">
        <v>45518</v>
      </c>
      <c r="E9098" s="37">
        <v>45882</v>
      </c>
      <c r="F9098" s="18" t="s">
        <v>4452</v>
      </c>
      <c r="G9098" t="s">
        <v>97</v>
      </c>
      <c r="H9098">
        <v>2</v>
      </c>
      <c r="I9098">
        <v>4</v>
      </c>
      <c r="J9098">
        <v>35347.480000000003</v>
      </c>
      <c r="K9098">
        <v>3000000</v>
      </c>
    </row>
    <row r="9099" spans="1:11" ht="15" customHeight="1" x14ac:dyDescent="0.2">
      <c r="A9099" t="s">
        <v>47394</v>
      </c>
      <c r="B9099" t="s">
        <v>47395</v>
      </c>
      <c r="C9099">
        <v>2024</v>
      </c>
      <c r="D9099" s="37">
        <v>45518</v>
      </c>
      <c r="E9099" s="37">
        <v>45882</v>
      </c>
      <c r="F9099" s="18" t="s">
        <v>4463</v>
      </c>
      <c r="G9099" t="s">
        <v>101</v>
      </c>
      <c r="H9099">
        <v>1</v>
      </c>
      <c r="I9099">
        <v>1</v>
      </c>
      <c r="J9099">
        <v>8851.7199999999993</v>
      </c>
      <c r="K9099">
        <v>1000000</v>
      </c>
    </row>
    <row r="9100" spans="1:11" ht="15" customHeight="1" x14ac:dyDescent="0.2">
      <c r="A9100" t="s">
        <v>47396</v>
      </c>
      <c r="B9100" t="s">
        <v>47397</v>
      </c>
      <c r="C9100">
        <v>2024</v>
      </c>
      <c r="D9100" s="37">
        <v>45518</v>
      </c>
      <c r="E9100" s="37">
        <v>45882</v>
      </c>
      <c r="F9100" s="18" t="s">
        <v>4463</v>
      </c>
      <c r="G9100" t="s">
        <v>97</v>
      </c>
      <c r="H9100">
        <v>2</v>
      </c>
      <c r="I9100">
        <v>2</v>
      </c>
      <c r="J9100">
        <v>46014.42</v>
      </c>
      <c r="K9100">
        <v>4000000</v>
      </c>
    </row>
    <row r="9101" spans="1:11" ht="15" customHeight="1" x14ac:dyDescent="0.2">
      <c r="A9101" t="s">
        <v>47398</v>
      </c>
      <c r="B9101" t="s">
        <v>47399</v>
      </c>
      <c r="C9101">
        <v>2024</v>
      </c>
      <c r="D9101" s="37">
        <v>45518</v>
      </c>
      <c r="E9101" s="37">
        <v>45882</v>
      </c>
      <c r="F9101" s="18" t="s">
        <v>4463</v>
      </c>
      <c r="G9101" t="s">
        <v>100</v>
      </c>
      <c r="H9101">
        <v>3</v>
      </c>
      <c r="I9101">
        <v>3</v>
      </c>
      <c r="J9101">
        <v>24271.26</v>
      </c>
      <c r="K9101">
        <v>1000000</v>
      </c>
    </row>
    <row r="9102" spans="1:11" ht="15" customHeight="1" x14ac:dyDescent="0.2">
      <c r="A9102" t="s">
        <v>47400</v>
      </c>
      <c r="B9102" t="s">
        <v>47401</v>
      </c>
      <c r="C9102">
        <v>2024</v>
      </c>
      <c r="D9102" s="37">
        <v>45518</v>
      </c>
      <c r="E9102" s="37">
        <v>45882</v>
      </c>
      <c r="F9102" s="18" t="s">
        <v>4463</v>
      </c>
      <c r="G9102" t="s">
        <v>97</v>
      </c>
      <c r="H9102">
        <v>3</v>
      </c>
      <c r="I9102">
        <v>3</v>
      </c>
      <c r="J9102">
        <v>37776.589999999997</v>
      </c>
      <c r="K9102">
        <v>3500000</v>
      </c>
    </row>
    <row r="9103" spans="1:11" ht="15" customHeight="1" x14ac:dyDescent="0.2">
      <c r="A9103" t="s">
        <v>47402</v>
      </c>
      <c r="B9103" t="s">
        <v>47403</v>
      </c>
      <c r="C9103">
        <v>2024</v>
      </c>
      <c r="D9103" s="37">
        <v>45518</v>
      </c>
      <c r="E9103" s="37">
        <v>45882</v>
      </c>
      <c r="F9103" s="18" t="s">
        <v>4463</v>
      </c>
      <c r="G9103" t="s">
        <v>99</v>
      </c>
      <c r="H9103">
        <v>1</v>
      </c>
      <c r="I9103">
        <v>1</v>
      </c>
      <c r="J9103">
        <v>30020.36</v>
      </c>
      <c r="K9103">
        <v>2000000</v>
      </c>
    </row>
    <row r="9104" spans="1:11" ht="15" customHeight="1" x14ac:dyDescent="0.2">
      <c r="A9104" t="s">
        <v>47404</v>
      </c>
      <c r="B9104" t="s">
        <v>47405</v>
      </c>
      <c r="C9104">
        <v>2024</v>
      </c>
      <c r="D9104" s="37">
        <v>45518</v>
      </c>
      <c r="E9104" s="37">
        <v>45882</v>
      </c>
      <c r="F9104" s="18" t="s">
        <v>4463</v>
      </c>
      <c r="G9104" t="s">
        <v>101</v>
      </c>
      <c r="H9104">
        <v>2</v>
      </c>
      <c r="I9104">
        <v>4</v>
      </c>
      <c r="J9104">
        <v>47387.07</v>
      </c>
      <c r="K9104">
        <v>5000000</v>
      </c>
    </row>
    <row r="9105" spans="1:11" ht="15" customHeight="1" x14ac:dyDescent="0.2">
      <c r="A9105" t="s">
        <v>47406</v>
      </c>
      <c r="B9105" t="s">
        <v>47407</v>
      </c>
      <c r="C9105">
        <v>2024</v>
      </c>
      <c r="D9105" s="37">
        <v>45518</v>
      </c>
      <c r="E9105" s="37">
        <v>45882</v>
      </c>
      <c r="F9105" s="18" t="s">
        <v>4463</v>
      </c>
      <c r="G9105" t="s">
        <v>97</v>
      </c>
      <c r="H9105">
        <v>3</v>
      </c>
      <c r="I9105">
        <v>6</v>
      </c>
      <c r="J9105">
        <v>64868.78</v>
      </c>
      <c r="K9105">
        <v>5000000</v>
      </c>
    </row>
    <row r="9106" spans="1:11" ht="15" customHeight="1" x14ac:dyDescent="0.2">
      <c r="A9106" t="s">
        <v>47408</v>
      </c>
      <c r="B9106" t="s">
        <v>47409</v>
      </c>
      <c r="C9106">
        <v>2024</v>
      </c>
      <c r="D9106" s="37">
        <v>45518</v>
      </c>
      <c r="E9106" s="37">
        <v>45882</v>
      </c>
      <c r="F9106" s="18" t="s">
        <v>4463</v>
      </c>
      <c r="G9106" t="s">
        <v>99</v>
      </c>
      <c r="H9106">
        <v>2</v>
      </c>
      <c r="I9106">
        <v>2</v>
      </c>
      <c r="J9106">
        <v>50325.1</v>
      </c>
      <c r="K9106">
        <v>3500000</v>
      </c>
    </row>
    <row r="9107" spans="1:11" ht="15" customHeight="1" x14ac:dyDescent="0.2">
      <c r="A9107" t="s">
        <v>47410</v>
      </c>
      <c r="B9107" t="s">
        <v>47411</v>
      </c>
      <c r="C9107">
        <v>2024</v>
      </c>
      <c r="D9107" s="37">
        <v>45518</v>
      </c>
      <c r="E9107" s="37">
        <v>45882</v>
      </c>
      <c r="F9107" s="18" t="s">
        <v>4463</v>
      </c>
      <c r="G9107" t="s">
        <v>100</v>
      </c>
      <c r="H9107">
        <v>1</v>
      </c>
      <c r="I9107">
        <v>1</v>
      </c>
      <c r="J9107">
        <v>75461.45</v>
      </c>
      <c r="K9107">
        <v>3000000</v>
      </c>
    </row>
    <row r="9108" spans="1:11" ht="15" customHeight="1" x14ac:dyDescent="0.2">
      <c r="A9108" t="s">
        <v>47412</v>
      </c>
      <c r="B9108" t="s">
        <v>47413</v>
      </c>
      <c r="C9108">
        <v>2024</v>
      </c>
      <c r="D9108" s="37">
        <v>45518</v>
      </c>
      <c r="E9108" s="37">
        <v>45882</v>
      </c>
      <c r="F9108" s="18" t="s">
        <v>4463</v>
      </c>
      <c r="G9108" t="s">
        <v>98</v>
      </c>
      <c r="H9108">
        <v>1</v>
      </c>
      <c r="I9108">
        <v>1</v>
      </c>
      <c r="J9108">
        <v>51890.47</v>
      </c>
      <c r="K9108">
        <v>5000000</v>
      </c>
    </row>
    <row r="9109" spans="1:11" ht="15" customHeight="1" x14ac:dyDescent="0.2">
      <c r="A9109" t="s">
        <v>47414</v>
      </c>
      <c r="B9109" t="s">
        <v>47415</v>
      </c>
      <c r="C9109">
        <v>2024</v>
      </c>
      <c r="D9109" s="37">
        <v>45518</v>
      </c>
      <c r="E9109" s="37">
        <v>45882</v>
      </c>
      <c r="F9109" s="18" t="s">
        <v>4463</v>
      </c>
      <c r="G9109" t="s">
        <v>97</v>
      </c>
      <c r="H9109">
        <v>3</v>
      </c>
      <c r="I9109">
        <v>3</v>
      </c>
      <c r="J9109">
        <v>28854.09</v>
      </c>
      <c r="K9109">
        <v>2500000</v>
      </c>
    </row>
    <row r="9110" spans="1:11" ht="15" customHeight="1" x14ac:dyDescent="0.2">
      <c r="A9110" t="s">
        <v>47416</v>
      </c>
      <c r="B9110" t="s">
        <v>47417</v>
      </c>
      <c r="C9110">
        <v>2024</v>
      </c>
      <c r="D9110" s="37">
        <v>45518</v>
      </c>
      <c r="E9110" s="37">
        <v>45882</v>
      </c>
      <c r="F9110" s="18" t="s">
        <v>4463</v>
      </c>
      <c r="G9110" t="s">
        <v>99</v>
      </c>
      <c r="H9110">
        <v>1</v>
      </c>
      <c r="I9110">
        <v>1</v>
      </c>
      <c r="J9110">
        <v>31499.279999999999</v>
      </c>
      <c r="K9110">
        <v>2500000</v>
      </c>
    </row>
    <row r="9111" spans="1:11" ht="15" customHeight="1" x14ac:dyDescent="0.2">
      <c r="A9111" t="s">
        <v>47418</v>
      </c>
      <c r="B9111" t="s">
        <v>47419</v>
      </c>
      <c r="C9111">
        <v>2024</v>
      </c>
      <c r="D9111" s="37">
        <v>45518</v>
      </c>
      <c r="E9111" s="37">
        <v>45882</v>
      </c>
      <c r="F9111" s="18" t="s">
        <v>4463</v>
      </c>
      <c r="G9111" t="s">
        <v>98</v>
      </c>
      <c r="H9111">
        <v>1</v>
      </c>
      <c r="I9111">
        <v>1</v>
      </c>
      <c r="J9111">
        <v>34190.660000000003</v>
      </c>
      <c r="K9111">
        <v>3500000</v>
      </c>
    </row>
    <row r="9112" spans="1:11" ht="15" customHeight="1" x14ac:dyDescent="0.2">
      <c r="A9112" t="s">
        <v>47420</v>
      </c>
      <c r="B9112" t="s">
        <v>47421</v>
      </c>
      <c r="C9112">
        <v>2024</v>
      </c>
      <c r="D9112" s="37">
        <v>45518</v>
      </c>
      <c r="E9112" s="37">
        <v>45882</v>
      </c>
      <c r="F9112" s="18" t="s">
        <v>4463</v>
      </c>
      <c r="G9112" t="s">
        <v>98</v>
      </c>
      <c r="H9112">
        <v>1</v>
      </c>
      <c r="I9112">
        <v>1</v>
      </c>
      <c r="J9112">
        <v>11659.11</v>
      </c>
      <c r="K9112">
        <v>1000000</v>
      </c>
    </row>
    <row r="9113" spans="1:11" ht="15" customHeight="1" x14ac:dyDescent="0.2">
      <c r="A9113" t="s">
        <v>47422</v>
      </c>
      <c r="B9113" t="s">
        <v>47423</v>
      </c>
      <c r="C9113">
        <v>2024</v>
      </c>
      <c r="D9113" s="37">
        <v>45518</v>
      </c>
      <c r="E9113" s="37">
        <v>45882</v>
      </c>
      <c r="F9113" s="18" t="s">
        <v>4463</v>
      </c>
      <c r="G9113" t="s">
        <v>97</v>
      </c>
      <c r="H9113">
        <v>1</v>
      </c>
      <c r="I9113">
        <v>1</v>
      </c>
      <c r="J9113">
        <v>112088.73</v>
      </c>
      <c r="K9113">
        <v>10000000</v>
      </c>
    </row>
    <row r="9114" spans="1:11" ht="15" customHeight="1" x14ac:dyDescent="0.2">
      <c r="A9114" t="s">
        <v>47424</v>
      </c>
      <c r="B9114" t="s">
        <v>47425</v>
      </c>
      <c r="C9114">
        <v>2024</v>
      </c>
      <c r="D9114" s="37">
        <v>45518</v>
      </c>
      <c r="E9114" s="37">
        <v>45882</v>
      </c>
      <c r="F9114" s="18" t="s">
        <v>4463</v>
      </c>
      <c r="G9114" t="s">
        <v>100</v>
      </c>
      <c r="H9114">
        <v>3</v>
      </c>
      <c r="I9114">
        <v>3</v>
      </c>
      <c r="J9114">
        <v>44511.25</v>
      </c>
      <c r="K9114">
        <v>2000000</v>
      </c>
    </row>
    <row r="9115" spans="1:11" ht="15" customHeight="1" x14ac:dyDescent="0.2">
      <c r="A9115" t="s">
        <v>47426</v>
      </c>
      <c r="B9115" t="s">
        <v>47427</v>
      </c>
      <c r="C9115">
        <v>2024</v>
      </c>
      <c r="D9115" s="37">
        <v>45518</v>
      </c>
      <c r="E9115" s="37">
        <v>45882</v>
      </c>
      <c r="F9115" s="18" t="s">
        <v>4463</v>
      </c>
      <c r="G9115" t="s">
        <v>99</v>
      </c>
      <c r="H9115">
        <v>3</v>
      </c>
      <c r="I9115">
        <v>3</v>
      </c>
      <c r="J9115">
        <v>25495.14</v>
      </c>
      <c r="K9115">
        <v>2000000</v>
      </c>
    </row>
    <row r="9116" spans="1:11" ht="15" customHeight="1" x14ac:dyDescent="0.2">
      <c r="A9116" t="s">
        <v>47428</v>
      </c>
      <c r="B9116" t="s">
        <v>47429</v>
      </c>
      <c r="C9116">
        <v>2024</v>
      </c>
      <c r="D9116" s="37">
        <v>45518</v>
      </c>
      <c r="E9116" s="37">
        <v>45882</v>
      </c>
      <c r="F9116" s="18" t="s">
        <v>4463</v>
      </c>
      <c r="G9116" t="s">
        <v>97</v>
      </c>
      <c r="H9116">
        <v>1</v>
      </c>
      <c r="I9116">
        <v>1</v>
      </c>
      <c r="J9116">
        <v>24470.71</v>
      </c>
      <c r="K9116">
        <v>2000000</v>
      </c>
    </row>
    <row r="9117" spans="1:11" ht="15" customHeight="1" x14ac:dyDescent="0.2">
      <c r="A9117" t="s">
        <v>47430</v>
      </c>
      <c r="B9117" t="s">
        <v>47431</v>
      </c>
      <c r="C9117">
        <v>2024</v>
      </c>
      <c r="D9117" s="37">
        <v>45518</v>
      </c>
      <c r="E9117" s="37">
        <v>45882</v>
      </c>
      <c r="F9117" s="18" t="s">
        <v>4463</v>
      </c>
      <c r="G9117" t="s">
        <v>97</v>
      </c>
      <c r="H9117">
        <v>1</v>
      </c>
      <c r="I9117">
        <v>2</v>
      </c>
      <c r="J9117">
        <v>11962.65</v>
      </c>
      <c r="K9117">
        <v>1000000</v>
      </c>
    </row>
    <row r="9118" spans="1:11" ht="15" customHeight="1" x14ac:dyDescent="0.2">
      <c r="A9118" t="s">
        <v>47432</v>
      </c>
      <c r="B9118" t="s">
        <v>47433</v>
      </c>
      <c r="C9118">
        <v>2024</v>
      </c>
      <c r="D9118" s="37">
        <v>45518</v>
      </c>
      <c r="E9118" s="37">
        <v>45882</v>
      </c>
      <c r="F9118" s="18" t="s">
        <v>4463</v>
      </c>
      <c r="G9118" t="s">
        <v>99</v>
      </c>
      <c r="H9118">
        <v>1</v>
      </c>
      <c r="I9118">
        <v>2</v>
      </c>
      <c r="J9118">
        <v>12807.89</v>
      </c>
      <c r="K9118">
        <v>1000000</v>
      </c>
    </row>
    <row r="9119" spans="1:11" ht="15" customHeight="1" x14ac:dyDescent="0.2">
      <c r="A9119" t="s">
        <v>47434</v>
      </c>
      <c r="B9119" t="s">
        <v>47435</v>
      </c>
      <c r="C9119">
        <v>2024</v>
      </c>
      <c r="D9119" s="37">
        <v>45518</v>
      </c>
      <c r="E9119" s="37">
        <v>45882</v>
      </c>
      <c r="F9119" s="18" t="s">
        <v>4463</v>
      </c>
      <c r="G9119" t="s">
        <v>99</v>
      </c>
      <c r="H9119">
        <v>2</v>
      </c>
      <c r="I9119">
        <v>4</v>
      </c>
      <c r="J9119">
        <v>38673.800000000003</v>
      </c>
      <c r="K9119">
        <v>3000000</v>
      </c>
    </row>
    <row r="9120" spans="1:11" ht="15" customHeight="1" x14ac:dyDescent="0.2">
      <c r="A9120" t="s">
        <v>47436</v>
      </c>
      <c r="B9120" t="s">
        <v>47437</v>
      </c>
      <c r="C9120">
        <v>2024</v>
      </c>
      <c r="D9120" s="37">
        <v>45518</v>
      </c>
      <c r="E9120" s="37">
        <v>45882</v>
      </c>
      <c r="F9120" s="18" t="s">
        <v>4463</v>
      </c>
      <c r="G9120" t="s">
        <v>101</v>
      </c>
      <c r="H9120">
        <v>3</v>
      </c>
      <c r="I9120">
        <v>3</v>
      </c>
      <c r="J9120">
        <v>17954.32</v>
      </c>
      <c r="K9120">
        <v>2000000</v>
      </c>
    </row>
    <row r="9121" spans="1:11" ht="15" customHeight="1" x14ac:dyDescent="0.2">
      <c r="A9121" t="s">
        <v>47438</v>
      </c>
      <c r="B9121" t="s">
        <v>47439</v>
      </c>
      <c r="C9121">
        <v>2024</v>
      </c>
      <c r="D9121" s="37">
        <v>45518</v>
      </c>
      <c r="E9121" s="37">
        <v>45882</v>
      </c>
      <c r="F9121" s="18" t="s">
        <v>4463</v>
      </c>
      <c r="G9121" t="s">
        <v>100</v>
      </c>
      <c r="H9121">
        <v>1</v>
      </c>
      <c r="I9121">
        <v>1</v>
      </c>
      <c r="J9121">
        <v>128058.69</v>
      </c>
      <c r="K9121">
        <v>5000000</v>
      </c>
    </row>
    <row r="9122" spans="1:11" ht="15" customHeight="1" x14ac:dyDescent="0.2">
      <c r="A9122" t="s">
        <v>47440</v>
      </c>
      <c r="B9122" t="s">
        <v>47441</v>
      </c>
      <c r="C9122">
        <v>2024</v>
      </c>
      <c r="D9122" s="37">
        <v>45518</v>
      </c>
      <c r="E9122" s="37">
        <v>45882</v>
      </c>
      <c r="F9122" s="18" t="s">
        <v>4463</v>
      </c>
      <c r="G9122" t="s">
        <v>100</v>
      </c>
      <c r="H9122">
        <v>3</v>
      </c>
      <c r="I9122">
        <v>3</v>
      </c>
      <c r="J9122">
        <v>21412.48</v>
      </c>
      <c r="K9122">
        <v>1000000</v>
      </c>
    </row>
    <row r="9123" spans="1:11" ht="15" customHeight="1" x14ac:dyDescent="0.2">
      <c r="A9123" t="s">
        <v>47442</v>
      </c>
      <c r="B9123" t="s">
        <v>47443</v>
      </c>
      <c r="C9123">
        <v>2024</v>
      </c>
      <c r="D9123" s="37">
        <v>45518</v>
      </c>
      <c r="E9123" s="37">
        <v>45882</v>
      </c>
      <c r="F9123" s="18" t="s">
        <v>4463</v>
      </c>
      <c r="G9123" t="s">
        <v>99</v>
      </c>
      <c r="H9123">
        <v>2</v>
      </c>
      <c r="I9123">
        <v>2</v>
      </c>
      <c r="J9123">
        <v>30158.37</v>
      </c>
      <c r="K9123">
        <v>2000000</v>
      </c>
    </row>
    <row r="9124" spans="1:11" ht="15" customHeight="1" x14ac:dyDescent="0.2">
      <c r="A9124" t="s">
        <v>47444</v>
      </c>
      <c r="B9124" t="s">
        <v>47445</v>
      </c>
      <c r="C9124">
        <v>2024</v>
      </c>
      <c r="D9124" s="37">
        <v>45519</v>
      </c>
      <c r="E9124" s="37">
        <v>45883</v>
      </c>
      <c r="F9124" s="18" t="s">
        <v>4452</v>
      </c>
      <c r="G9124" t="s">
        <v>97</v>
      </c>
      <c r="H9124">
        <v>1</v>
      </c>
      <c r="I9124">
        <v>1</v>
      </c>
      <c r="J9124">
        <v>43403.53</v>
      </c>
      <c r="K9124">
        <v>3500000</v>
      </c>
    </row>
    <row r="9125" spans="1:11" ht="15" customHeight="1" x14ac:dyDescent="0.2">
      <c r="A9125" t="s">
        <v>47446</v>
      </c>
      <c r="B9125" t="s">
        <v>47447</v>
      </c>
      <c r="C9125">
        <v>2024</v>
      </c>
      <c r="D9125" s="37">
        <v>45519</v>
      </c>
      <c r="E9125" s="37">
        <v>45883</v>
      </c>
      <c r="F9125" s="18" t="s">
        <v>4452</v>
      </c>
      <c r="G9125" t="s">
        <v>99</v>
      </c>
      <c r="H9125">
        <v>3</v>
      </c>
      <c r="I9125">
        <v>6</v>
      </c>
      <c r="J9125">
        <v>26834.240000000002</v>
      </c>
      <c r="K9125">
        <v>2000000</v>
      </c>
    </row>
    <row r="9126" spans="1:11" ht="15" customHeight="1" x14ac:dyDescent="0.2">
      <c r="A9126" t="s">
        <v>47448</v>
      </c>
      <c r="B9126" t="s">
        <v>47449</v>
      </c>
      <c r="C9126">
        <v>2024</v>
      </c>
      <c r="D9126" s="37">
        <v>45519</v>
      </c>
      <c r="E9126" s="37">
        <v>45883</v>
      </c>
      <c r="F9126" s="18" t="s">
        <v>4452</v>
      </c>
      <c r="G9126" t="s">
        <v>99</v>
      </c>
      <c r="H9126">
        <v>2</v>
      </c>
      <c r="I9126">
        <v>2</v>
      </c>
      <c r="J9126">
        <v>36481.440000000002</v>
      </c>
      <c r="K9126">
        <v>2500000</v>
      </c>
    </row>
    <row r="9127" spans="1:11" ht="15" customHeight="1" x14ac:dyDescent="0.2">
      <c r="A9127" t="s">
        <v>47450</v>
      </c>
      <c r="B9127" t="s">
        <v>47451</v>
      </c>
      <c r="C9127">
        <v>2024</v>
      </c>
      <c r="D9127" s="37">
        <v>45519</v>
      </c>
      <c r="E9127" s="37">
        <v>45883</v>
      </c>
      <c r="F9127" s="18" t="s">
        <v>4452</v>
      </c>
      <c r="G9127" t="s">
        <v>100</v>
      </c>
      <c r="H9127">
        <v>2</v>
      </c>
      <c r="I9127">
        <v>2</v>
      </c>
      <c r="J9127">
        <v>34872</v>
      </c>
      <c r="K9127">
        <v>1500000</v>
      </c>
    </row>
    <row r="9128" spans="1:11" ht="15" customHeight="1" x14ac:dyDescent="0.2">
      <c r="A9128" t="s">
        <v>47452</v>
      </c>
      <c r="B9128" t="s">
        <v>47453</v>
      </c>
      <c r="C9128">
        <v>2024</v>
      </c>
      <c r="D9128" s="37">
        <v>45519</v>
      </c>
      <c r="E9128" s="37">
        <v>45883</v>
      </c>
      <c r="F9128" s="18" t="s">
        <v>4452</v>
      </c>
      <c r="G9128" t="s">
        <v>97</v>
      </c>
      <c r="H9128">
        <v>1</v>
      </c>
      <c r="I9128">
        <v>2</v>
      </c>
      <c r="J9128">
        <v>36262.79</v>
      </c>
      <c r="K9128">
        <v>3000000</v>
      </c>
    </row>
    <row r="9129" spans="1:11" ht="15" customHeight="1" x14ac:dyDescent="0.2">
      <c r="A9129" t="s">
        <v>47454</v>
      </c>
      <c r="B9129" t="s">
        <v>47455</v>
      </c>
      <c r="C9129">
        <v>2024</v>
      </c>
      <c r="D9129" s="37">
        <v>45519</v>
      </c>
      <c r="E9129" s="37">
        <v>45883</v>
      </c>
      <c r="F9129" s="18" t="s">
        <v>4452</v>
      </c>
      <c r="G9129" t="s">
        <v>98</v>
      </c>
      <c r="H9129">
        <v>1</v>
      </c>
      <c r="I9129">
        <v>2</v>
      </c>
      <c r="J9129">
        <v>42218.36</v>
      </c>
      <c r="K9129">
        <v>4000000</v>
      </c>
    </row>
    <row r="9130" spans="1:11" ht="15" customHeight="1" x14ac:dyDescent="0.2">
      <c r="A9130" t="s">
        <v>47456</v>
      </c>
      <c r="B9130" t="s">
        <v>47457</v>
      </c>
      <c r="C9130">
        <v>2024</v>
      </c>
      <c r="D9130" s="37">
        <v>45519</v>
      </c>
      <c r="E9130" s="37">
        <v>45883</v>
      </c>
      <c r="F9130" s="18" t="s">
        <v>4463</v>
      </c>
      <c r="G9130" t="s">
        <v>97</v>
      </c>
      <c r="H9130">
        <v>3</v>
      </c>
      <c r="I9130">
        <v>6</v>
      </c>
      <c r="J9130">
        <v>11191.09</v>
      </c>
      <c r="K9130">
        <v>1000000</v>
      </c>
    </row>
    <row r="9131" spans="1:11" ht="15" customHeight="1" x14ac:dyDescent="0.2">
      <c r="A9131" t="s">
        <v>47458</v>
      </c>
      <c r="B9131" t="s">
        <v>47459</v>
      </c>
      <c r="C9131">
        <v>2024</v>
      </c>
      <c r="D9131" s="37">
        <v>45519</v>
      </c>
      <c r="E9131" s="37">
        <v>45883</v>
      </c>
      <c r="F9131" s="18" t="s">
        <v>4463</v>
      </c>
      <c r="G9131" t="s">
        <v>100</v>
      </c>
      <c r="H9131">
        <v>2</v>
      </c>
      <c r="I9131">
        <v>2</v>
      </c>
      <c r="J9131">
        <v>45144.75</v>
      </c>
      <c r="K9131">
        <v>2000000</v>
      </c>
    </row>
    <row r="9132" spans="1:11" ht="15" customHeight="1" x14ac:dyDescent="0.2">
      <c r="A9132" t="s">
        <v>47460</v>
      </c>
      <c r="B9132" t="s">
        <v>47461</v>
      </c>
      <c r="C9132">
        <v>2024</v>
      </c>
      <c r="D9132" s="37">
        <v>45519</v>
      </c>
      <c r="E9132" s="37">
        <v>45883</v>
      </c>
      <c r="F9132" s="18" t="s">
        <v>4463</v>
      </c>
      <c r="G9132" t="s">
        <v>101</v>
      </c>
      <c r="H9132">
        <v>1</v>
      </c>
      <c r="I9132">
        <v>2</v>
      </c>
      <c r="J9132">
        <v>46652.84</v>
      </c>
      <c r="K9132">
        <v>5000000</v>
      </c>
    </row>
    <row r="9133" spans="1:11" ht="15" customHeight="1" x14ac:dyDescent="0.2">
      <c r="A9133" t="s">
        <v>47462</v>
      </c>
      <c r="B9133" t="s">
        <v>47463</v>
      </c>
      <c r="C9133">
        <v>2024</v>
      </c>
      <c r="D9133" s="37">
        <v>45519</v>
      </c>
      <c r="E9133" s="37">
        <v>45883</v>
      </c>
      <c r="F9133" s="18" t="s">
        <v>4463</v>
      </c>
      <c r="G9133" t="s">
        <v>97</v>
      </c>
      <c r="H9133">
        <v>2</v>
      </c>
      <c r="I9133">
        <v>2</v>
      </c>
      <c r="J9133">
        <v>36272.480000000003</v>
      </c>
      <c r="K9133">
        <v>3000000</v>
      </c>
    </row>
    <row r="9134" spans="1:11" ht="15" customHeight="1" x14ac:dyDescent="0.2">
      <c r="A9134" t="s">
        <v>47464</v>
      </c>
      <c r="B9134" t="s">
        <v>47465</v>
      </c>
      <c r="C9134">
        <v>2024</v>
      </c>
      <c r="D9134" s="37">
        <v>45519</v>
      </c>
      <c r="E9134" s="37">
        <v>45883</v>
      </c>
      <c r="F9134" s="18" t="s">
        <v>4463</v>
      </c>
      <c r="G9134" t="s">
        <v>97</v>
      </c>
      <c r="H9134">
        <v>1</v>
      </c>
      <c r="I9134">
        <v>2</v>
      </c>
      <c r="J9134">
        <v>35943.019999999997</v>
      </c>
      <c r="K9134">
        <v>3000000</v>
      </c>
    </row>
    <row r="9135" spans="1:11" ht="15" customHeight="1" x14ac:dyDescent="0.2">
      <c r="A9135" t="s">
        <v>47466</v>
      </c>
      <c r="B9135" t="s">
        <v>47467</v>
      </c>
      <c r="C9135">
        <v>2024</v>
      </c>
      <c r="D9135" s="37">
        <v>45519</v>
      </c>
      <c r="E9135" s="37">
        <v>45883</v>
      </c>
      <c r="F9135" s="18" t="s">
        <v>4463</v>
      </c>
      <c r="G9135" t="s">
        <v>98</v>
      </c>
      <c r="H9135">
        <v>3</v>
      </c>
      <c r="I9135">
        <v>3</v>
      </c>
      <c r="J9135">
        <v>19430.7</v>
      </c>
      <c r="K9135">
        <v>2000000</v>
      </c>
    </row>
    <row r="9136" spans="1:11" ht="15" customHeight="1" x14ac:dyDescent="0.2">
      <c r="A9136" t="s">
        <v>47468</v>
      </c>
      <c r="B9136" t="s">
        <v>47469</v>
      </c>
      <c r="C9136">
        <v>2024</v>
      </c>
      <c r="D9136" s="37">
        <v>45519</v>
      </c>
      <c r="E9136" s="37">
        <v>45883</v>
      </c>
      <c r="F9136" s="18" t="s">
        <v>4463</v>
      </c>
      <c r="G9136" t="s">
        <v>97</v>
      </c>
      <c r="H9136">
        <v>1</v>
      </c>
      <c r="I9136">
        <v>1</v>
      </c>
      <c r="J9136">
        <v>12777.86</v>
      </c>
      <c r="K9136">
        <v>1000000</v>
      </c>
    </row>
    <row r="9137" spans="1:11" ht="15" customHeight="1" x14ac:dyDescent="0.2">
      <c r="A9137" t="s">
        <v>47470</v>
      </c>
      <c r="B9137" t="s">
        <v>47471</v>
      </c>
      <c r="C9137">
        <v>2024</v>
      </c>
      <c r="D9137" s="37">
        <v>45519</v>
      </c>
      <c r="E9137" s="37">
        <v>45883</v>
      </c>
      <c r="F9137" s="18" t="s">
        <v>4463</v>
      </c>
      <c r="G9137" t="s">
        <v>97</v>
      </c>
      <c r="H9137">
        <v>2</v>
      </c>
      <c r="I9137">
        <v>2</v>
      </c>
      <c r="J9137">
        <v>111765.14</v>
      </c>
      <c r="K9137">
        <v>10000000</v>
      </c>
    </row>
    <row r="9138" spans="1:11" ht="15" customHeight="1" x14ac:dyDescent="0.2">
      <c r="A9138" t="s">
        <v>47472</v>
      </c>
      <c r="B9138" t="s">
        <v>47473</v>
      </c>
      <c r="C9138">
        <v>2024</v>
      </c>
      <c r="D9138" s="37">
        <v>45519</v>
      </c>
      <c r="E9138" s="37">
        <v>45883</v>
      </c>
      <c r="F9138" s="18" t="s">
        <v>4463</v>
      </c>
      <c r="G9138" t="s">
        <v>100</v>
      </c>
      <c r="H9138">
        <v>1</v>
      </c>
      <c r="I9138">
        <v>1</v>
      </c>
      <c r="J9138">
        <v>24550.48</v>
      </c>
      <c r="K9138">
        <v>1000000</v>
      </c>
    </row>
    <row r="9139" spans="1:11" ht="15" customHeight="1" x14ac:dyDescent="0.2">
      <c r="A9139" t="s">
        <v>47474</v>
      </c>
      <c r="B9139" t="s">
        <v>47475</v>
      </c>
      <c r="C9139">
        <v>2024</v>
      </c>
      <c r="D9139" s="37">
        <v>45519</v>
      </c>
      <c r="E9139" s="37">
        <v>45883</v>
      </c>
      <c r="F9139" s="18" t="s">
        <v>4463</v>
      </c>
      <c r="G9139" t="s">
        <v>99</v>
      </c>
      <c r="H9139">
        <v>2</v>
      </c>
      <c r="I9139">
        <v>2</v>
      </c>
      <c r="J9139">
        <v>13681.81</v>
      </c>
      <c r="K9139">
        <v>1000000</v>
      </c>
    </row>
    <row r="9140" spans="1:11" ht="15" customHeight="1" x14ac:dyDescent="0.2">
      <c r="A9140" t="s">
        <v>47476</v>
      </c>
      <c r="B9140" t="s">
        <v>47477</v>
      </c>
      <c r="C9140">
        <v>2024</v>
      </c>
      <c r="D9140" s="37">
        <v>45519</v>
      </c>
      <c r="E9140" s="37">
        <v>45883</v>
      </c>
      <c r="F9140" s="18" t="s">
        <v>4463</v>
      </c>
      <c r="G9140" t="s">
        <v>100</v>
      </c>
      <c r="H9140">
        <v>1</v>
      </c>
      <c r="I9140">
        <v>2</v>
      </c>
      <c r="J9140">
        <v>47286.79</v>
      </c>
      <c r="K9140">
        <v>2000000</v>
      </c>
    </row>
    <row r="9141" spans="1:11" ht="15" customHeight="1" x14ac:dyDescent="0.2">
      <c r="A9141" t="s">
        <v>47478</v>
      </c>
      <c r="B9141" t="s">
        <v>47479</v>
      </c>
      <c r="C9141">
        <v>2024</v>
      </c>
      <c r="D9141" s="37">
        <v>45519</v>
      </c>
      <c r="E9141" s="37">
        <v>45883</v>
      </c>
      <c r="F9141" s="18" t="s">
        <v>4463</v>
      </c>
      <c r="G9141" t="s">
        <v>99</v>
      </c>
      <c r="H9141">
        <v>1</v>
      </c>
      <c r="I9141">
        <v>1</v>
      </c>
      <c r="J9141">
        <v>47310.82</v>
      </c>
      <c r="K9141">
        <v>3500000</v>
      </c>
    </row>
    <row r="9142" spans="1:11" ht="15" customHeight="1" x14ac:dyDescent="0.2">
      <c r="A9142" t="s">
        <v>47480</v>
      </c>
      <c r="B9142" t="s">
        <v>47481</v>
      </c>
      <c r="C9142">
        <v>2024</v>
      </c>
      <c r="D9142" s="37">
        <v>45519</v>
      </c>
      <c r="E9142" s="37">
        <v>45883</v>
      </c>
      <c r="F9142" s="18" t="s">
        <v>4463</v>
      </c>
      <c r="G9142" t="s">
        <v>99</v>
      </c>
      <c r="H9142">
        <v>1</v>
      </c>
      <c r="I9142">
        <v>1</v>
      </c>
      <c r="J9142">
        <v>43804.37</v>
      </c>
      <c r="K9142">
        <v>3500000</v>
      </c>
    </row>
    <row r="9143" spans="1:11" ht="15" customHeight="1" x14ac:dyDescent="0.2">
      <c r="A9143" t="s">
        <v>47482</v>
      </c>
      <c r="B9143" t="s">
        <v>47483</v>
      </c>
      <c r="C9143">
        <v>2024</v>
      </c>
      <c r="D9143" s="37">
        <v>45519</v>
      </c>
      <c r="E9143" s="37">
        <v>45883</v>
      </c>
      <c r="F9143" s="18" t="s">
        <v>4463</v>
      </c>
      <c r="G9143" t="s">
        <v>97</v>
      </c>
      <c r="H9143">
        <v>2</v>
      </c>
      <c r="I9143">
        <v>2</v>
      </c>
      <c r="J9143">
        <v>11345.3</v>
      </c>
      <c r="K9143">
        <v>1000000</v>
      </c>
    </row>
    <row r="9144" spans="1:11" ht="15" customHeight="1" x14ac:dyDescent="0.2">
      <c r="A9144" t="s">
        <v>47484</v>
      </c>
      <c r="B9144" t="s">
        <v>47485</v>
      </c>
      <c r="C9144">
        <v>2024</v>
      </c>
      <c r="D9144" s="37">
        <v>45519</v>
      </c>
      <c r="E9144" s="37">
        <v>45883</v>
      </c>
      <c r="F9144" s="18" t="s">
        <v>4463</v>
      </c>
      <c r="G9144" t="s">
        <v>98</v>
      </c>
      <c r="H9144">
        <v>1</v>
      </c>
      <c r="I9144">
        <v>1</v>
      </c>
      <c r="J9144">
        <v>19434.71</v>
      </c>
      <c r="K9144">
        <v>2000000</v>
      </c>
    </row>
    <row r="9145" spans="1:11" ht="15" customHeight="1" x14ac:dyDescent="0.2">
      <c r="A9145" t="s">
        <v>47486</v>
      </c>
      <c r="B9145" t="s">
        <v>47487</v>
      </c>
      <c r="C9145">
        <v>2024</v>
      </c>
      <c r="D9145" s="37">
        <v>45519</v>
      </c>
      <c r="E9145" s="37">
        <v>45883</v>
      </c>
      <c r="F9145" s="18" t="s">
        <v>4463</v>
      </c>
      <c r="G9145" t="s">
        <v>100</v>
      </c>
      <c r="H9145">
        <v>2</v>
      </c>
      <c r="I9145">
        <v>2</v>
      </c>
      <c r="J9145">
        <v>46540.49</v>
      </c>
      <c r="K9145">
        <v>2000000</v>
      </c>
    </row>
    <row r="9146" spans="1:11" ht="15" customHeight="1" x14ac:dyDescent="0.2">
      <c r="A9146" t="s">
        <v>47488</v>
      </c>
      <c r="B9146" t="s">
        <v>47489</v>
      </c>
      <c r="C9146">
        <v>2024</v>
      </c>
      <c r="D9146" s="37">
        <v>45519</v>
      </c>
      <c r="E9146" s="37">
        <v>45883</v>
      </c>
      <c r="F9146" s="18" t="s">
        <v>4463</v>
      </c>
      <c r="G9146" t="s">
        <v>99</v>
      </c>
      <c r="H9146">
        <v>2</v>
      </c>
      <c r="I9146">
        <v>2</v>
      </c>
      <c r="J9146">
        <v>44398.14</v>
      </c>
      <c r="K9146">
        <v>3000000</v>
      </c>
    </row>
    <row r="9147" spans="1:11" ht="15" customHeight="1" x14ac:dyDescent="0.2">
      <c r="A9147" t="s">
        <v>47490</v>
      </c>
      <c r="B9147" t="s">
        <v>47491</v>
      </c>
      <c r="C9147">
        <v>2024</v>
      </c>
      <c r="D9147" s="37">
        <v>45519</v>
      </c>
      <c r="E9147" s="37">
        <v>45883</v>
      </c>
      <c r="F9147" s="18" t="s">
        <v>4463</v>
      </c>
      <c r="G9147" t="s">
        <v>101</v>
      </c>
      <c r="H9147">
        <v>2</v>
      </c>
      <c r="I9147">
        <v>2</v>
      </c>
      <c r="J9147">
        <v>13579.28</v>
      </c>
      <c r="K9147">
        <v>1500000</v>
      </c>
    </row>
    <row r="9148" spans="1:11" ht="15" customHeight="1" x14ac:dyDescent="0.2">
      <c r="A9148" t="s">
        <v>47492</v>
      </c>
      <c r="B9148" t="s">
        <v>47493</v>
      </c>
      <c r="C9148">
        <v>2024</v>
      </c>
      <c r="D9148" s="37">
        <v>45519</v>
      </c>
      <c r="E9148" s="37">
        <v>45883</v>
      </c>
      <c r="F9148" s="18" t="s">
        <v>4463</v>
      </c>
      <c r="G9148" t="s">
        <v>98</v>
      </c>
      <c r="H9148">
        <v>1</v>
      </c>
      <c r="I9148">
        <v>2</v>
      </c>
      <c r="J9148">
        <v>11341.98</v>
      </c>
      <c r="K9148">
        <v>1000000</v>
      </c>
    </row>
    <row r="9149" spans="1:11" ht="15" customHeight="1" x14ac:dyDescent="0.2">
      <c r="A9149" t="s">
        <v>47494</v>
      </c>
      <c r="B9149" t="s">
        <v>47495</v>
      </c>
      <c r="C9149">
        <v>2024</v>
      </c>
      <c r="D9149" s="37">
        <v>45520</v>
      </c>
      <c r="E9149" s="37">
        <v>45884</v>
      </c>
      <c r="F9149" s="18" t="s">
        <v>4452</v>
      </c>
      <c r="G9149" t="s">
        <v>100</v>
      </c>
      <c r="H9149">
        <v>1</v>
      </c>
      <c r="I9149">
        <v>2</v>
      </c>
      <c r="J9149">
        <v>23652.85</v>
      </c>
      <c r="K9149">
        <v>1000000</v>
      </c>
    </row>
    <row r="9150" spans="1:11" ht="15" customHeight="1" x14ac:dyDescent="0.2">
      <c r="A9150" t="s">
        <v>47496</v>
      </c>
      <c r="B9150" t="s">
        <v>47497</v>
      </c>
      <c r="C9150">
        <v>2024</v>
      </c>
      <c r="D9150" s="37">
        <v>45520</v>
      </c>
      <c r="E9150" s="37">
        <v>45884</v>
      </c>
      <c r="F9150" s="18" t="s">
        <v>4452</v>
      </c>
      <c r="G9150" t="s">
        <v>100</v>
      </c>
      <c r="H9150">
        <v>2</v>
      </c>
      <c r="I9150">
        <v>2</v>
      </c>
      <c r="J9150">
        <v>97028.84</v>
      </c>
      <c r="K9150">
        <v>4000000</v>
      </c>
    </row>
    <row r="9151" spans="1:11" ht="15" customHeight="1" x14ac:dyDescent="0.2">
      <c r="A9151" t="s">
        <v>47498</v>
      </c>
      <c r="B9151" t="s">
        <v>47499</v>
      </c>
      <c r="C9151">
        <v>2024</v>
      </c>
      <c r="D9151" s="37">
        <v>45520</v>
      </c>
      <c r="E9151" s="37">
        <v>45884</v>
      </c>
      <c r="F9151" s="18" t="s">
        <v>4452</v>
      </c>
      <c r="G9151" t="s">
        <v>97</v>
      </c>
      <c r="H9151">
        <v>1</v>
      </c>
      <c r="I9151">
        <v>2</v>
      </c>
      <c r="J9151">
        <v>49033.46</v>
      </c>
      <c r="K9151">
        <v>4000000</v>
      </c>
    </row>
    <row r="9152" spans="1:11" ht="15" customHeight="1" x14ac:dyDescent="0.2">
      <c r="A9152" t="s">
        <v>47500</v>
      </c>
      <c r="B9152" t="s">
        <v>47501</v>
      </c>
      <c r="C9152">
        <v>2024</v>
      </c>
      <c r="D9152" s="37">
        <v>45520</v>
      </c>
      <c r="E9152" s="37">
        <v>45884</v>
      </c>
      <c r="F9152" s="18" t="s">
        <v>4452</v>
      </c>
      <c r="G9152" t="s">
        <v>97</v>
      </c>
      <c r="H9152">
        <v>1</v>
      </c>
      <c r="I9152">
        <v>1</v>
      </c>
      <c r="J9152">
        <v>32507.24</v>
      </c>
      <c r="K9152">
        <v>3000000</v>
      </c>
    </row>
    <row r="9153" spans="1:11" ht="15" customHeight="1" x14ac:dyDescent="0.2">
      <c r="A9153" t="s">
        <v>47502</v>
      </c>
      <c r="B9153" t="s">
        <v>47503</v>
      </c>
      <c r="C9153">
        <v>2024</v>
      </c>
      <c r="D9153" s="37">
        <v>45520</v>
      </c>
      <c r="E9153" s="37">
        <v>45884</v>
      </c>
      <c r="F9153" s="18" t="s">
        <v>4452</v>
      </c>
      <c r="G9153" t="s">
        <v>97</v>
      </c>
      <c r="H9153">
        <v>1</v>
      </c>
      <c r="I9153">
        <v>1</v>
      </c>
      <c r="J9153">
        <v>12691.61</v>
      </c>
      <c r="K9153">
        <v>1000000</v>
      </c>
    </row>
    <row r="9154" spans="1:11" ht="15" customHeight="1" x14ac:dyDescent="0.2">
      <c r="A9154" t="s">
        <v>47504</v>
      </c>
      <c r="B9154" t="s">
        <v>47505</v>
      </c>
      <c r="C9154">
        <v>2024</v>
      </c>
      <c r="D9154" s="37">
        <v>45520</v>
      </c>
      <c r="E9154" s="37">
        <v>45884</v>
      </c>
      <c r="F9154" s="18" t="s">
        <v>4463</v>
      </c>
      <c r="G9154" t="s">
        <v>97</v>
      </c>
      <c r="H9154">
        <v>3</v>
      </c>
      <c r="I9154">
        <v>6</v>
      </c>
      <c r="J9154">
        <v>19193.560000000001</v>
      </c>
      <c r="K9154">
        <v>1500000</v>
      </c>
    </row>
    <row r="9155" spans="1:11" ht="15" customHeight="1" x14ac:dyDescent="0.2">
      <c r="A9155" t="s">
        <v>47506</v>
      </c>
      <c r="B9155" t="s">
        <v>47507</v>
      </c>
      <c r="C9155">
        <v>2024</v>
      </c>
      <c r="D9155" s="37">
        <v>45520</v>
      </c>
      <c r="E9155" s="37">
        <v>45884</v>
      </c>
      <c r="F9155" s="18" t="s">
        <v>4463</v>
      </c>
      <c r="G9155" t="s">
        <v>97</v>
      </c>
      <c r="H9155">
        <v>2</v>
      </c>
      <c r="I9155">
        <v>4</v>
      </c>
      <c r="J9155">
        <v>11999.05</v>
      </c>
      <c r="K9155">
        <v>1000000</v>
      </c>
    </row>
    <row r="9156" spans="1:11" ht="15" customHeight="1" x14ac:dyDescent="0.2">
      <c r="A9156" t="s">
        <v>47508</v>
      </c>
      <c r="B9156" t="s">
        <v>47509</v>
      </c>
      <c r="C9156">
        <v>2024</v>
      </c>
      <c r="D9156" s="37">
        <v>45520</v>
      </c>
      <c r="E9156" s="37">
        <v>45884</v>
      </c>
      <c r="F9156" s="18" t="s">
        <v>4463</v>
      </c>
      <c r="G9156" t="s">
        <v>98</v>
      </c>
      <c r="H9156">
        <v>1</v>
      </c>
      <c r="I9156">
        <v>2</v>
      </c>
      <c r="J9156">
        <v>21410.7</v>
      </c>
      <c r="K9156">
        <v>2000000</v>
      </c>
    </row>
    <row r="9157" spans="1:11" ht="15" customHeight="1" x14ac:dyDescent="0.2">
      <c r="A9157" t="s">
        <v>47510</v>
      </c>
      <c r="B9157" t="s">
        <v>47511</v>
      </c>
      <c r="C9157">
        <v>2024</v>
      </c>
      <c r="D9157" s="37">
        <v>45520</v>
      </c>
      <c r="E9157" s="37">
        <v>45884</v>
      </c>
      <c r="F9157" s="18" t="s">
        <v>4463</v>
      </c>
      <c r="G9157" t="s">
        <v>99</v>
      </c>
      <c r="H9157">
        <v>2</v>
      </c>
      <c r="I9157">
        <v>4</v>
      </c>
      <c r="J9157">
        <v>136118.68</v>
      </c>
      <c r="K9157">
        <v>10000000</v>
      </c>
    </row>
    <row r="9158" spans="1:11" ht="15" customHeight="1" x14ac:dyDescent="0.2">
      <c r="A9158" t="s">
        <v>47512</v>
      </c>
      <c r="B9158" t="s">
        <v>47513</v>
      </c>
      <c r="C9158">
        <v>2024</v>
      </c>
      <c r="D9158" s="37">
        <v>45520</v>
      </c>
      <c r="E9158" s="37">
        <v>45884</v>
      </c>
      <c r="F9158" s="18" t="s">
        <v>4463</v>
      </c>
      <c r="G9158" t="s">
        <v>99</v>
      </c>
      <c r="H9158">
        <v>1</v>
      </c>
      <c r="I9158">
        <v>1</v>
      </c>
      <c r="J9158">
        <v>63465.33</v>
      </c>
      <c r="K9158">
        <v>5000000</v>
      </c>
    </row>
    <row r="9159" spans="1:11" ht="15" customHeight="1" x14ac:dyDescent="0.2">
      <c r="A9159" t="s">
        <v>47514</v>
      </c>
      <c r="B9159" t="s">
        <v>47515</v>
      </c>
      <c r="C9159">
        <v>2024</v>
      </c>
      <c r="D9159" s="37">
        <v>45520</v>
      </c>
      <c r="E9159" s="37">
        <v>45884</v>
      </c>
      <c r="F9159" s="18" t="s">
        <v>4463</v>
      </c>
      <c r="G9159" t="s">
        <v>97</v>
      </c>
      <c r="H9159">
        <v>2</v>
      </c>
      <c r="I9159">
        <v>2</v>
      </c>
      <c r="J9159">
        <v>22093.5</v>
      </c>
      <c r="K9159">
        <v>2000000</v>
      </c>
    </row>
    <row r="9160" spans="1:11" ht="15" customHeight="1" x14ac:dyDescent="0.2">
      <c r="A9160" t="s">
        <v>47516</v>
      </c>
      <c r="B9160" t="s">
        <v>47517</v>
      </c>
      <c r="C9160">
        <v>2024</v>
      </c>
      <c r="D9160" s="37">
        <v>45520</v>
      </c>
      <c r="E9160" s="37">
        <v>45884</v>
      </c>
      <c r="F9160" s="18" t="s">
        <v>4463</v>
      </c>
      <c r="G9160" t="s">
        <v>101</v>
      </c>
      <c r="H9160">
        <v>2</v>
      </c>
      <c r="I9160">
        <v>2</v>
      </c>
      <c r="J9160">
        <v>18714.810000000001</v>
      </c>
      <c r="K9160">
        <v>2000000</v>
      </c>
    </row>
    <row r="9161" spans="1:11" ht="15" customHeight="1" x14ac:dyDescent="0.2">
      <c r="A9161" t="s">
        <v>47518</v>
      </c>
      <c r="B9161" t="s">
        <v>47519</v>
      </c>
      <c r="C9161">
        <v>2024</v>
      </c>
      <c r="D9161" s="37">
        <v>45520</v>
      </c>
      <c r="E9161" s="37">
        <v>45884</v>
      </c>
      <c r="F9161" s="18" t="s">
        <v>4463</v>
      </c>
      <c r="G9161" t="s">
        <v>100</v>
      </c>
      <c r="H9161">
        <v>2</v>
      </c>
      <c r="I9161">
        <v>4</v>
      </c>
      <c r="J9161">
        <v>56291.13</v>
      </c>
      <c r="K9161">
        <v>2500000</v>
      </c>
    </row>
    <row r="9162" spans="1:11" ht="15" customHeight="1" x14ac:dyDescent="0.2">
      <c r="A9162" t="s">
        <v>47520</v>
      </c>
      <c r="B9162" t="s">
        <v>47521</v>
      </c>
      <c r="C9162">
        <v>2024</v>
      </c>
      <c r="D9162" s="37">
        <v>45520</v>
      </c>
      <c r="E9162" s="37">
        <v>45884</v>
      </c>
      <c r="F9162" s="18" t="s">
        <v>4463</v>
      </c>
      <c r="G9162" t="s">
        <v>97</v>
      </c>
      <c r="H9162">
        <v>2</v>
      </c>
      <c r="I9162">
        <v>4</v>
      </c>
      <c r="J9162">
        <v>5599.38</v>
      </c>
      <c r="K9162">
        <v>500000</v>
      </c>
    </row>
    <row r="9163" spans="1:11" ht="15" customHeight="1" x14ac:dyDescent="0.2">
      <c r="A9163" t="s">
        <v>47522</v>
      </c>
      <c r="B9163" t="s">
        <v>47523</v>
      </c>
      <c r="C9163">
        <v>2024</v>
      </c>
      <c r="D9163" s="37">
        <v>45520</v>
      </c>
      <c r="E9163" s="37">
        <v>45884</v>
      </c>
      <c r="F9163" s="18" t="s">
        <v>4463</v>
      </c>
      <c r="G9163" t="s">
        <v>100</v>
      </c>
      <c r="H9163">
        <v>3</v>
      </c>
      <c r="I9163">
        <v>3</v>
      </c>
      <c r="J9163">
        <v>69918.31</v>
      </c>
      <c r="K9163">
        <v>3000000</v>
      </c>
    </row>
    <row r="9164" spans="1:11" ht="15" customHeight="1" x14ac:dyDescent="0.2">
      <c r="A9164" t="s">
        <v>47524</v>
      </c>
      <c r="B9164" t="s">
        <v>47525</v>
      </c>
      <c r="C9164">
        <v>2024</v>
      </c>
      <c r="D9164" s="37">
        <v>45520</v>
      </c>
      <c r="E9164" s="37">
        <v>45884</v>
      </c>
      <c r="F9164" s="18" t="s">
        <v>4463</v>
      </c>
      <c r="G9164" t="s">
        <v>97</v>
      </c>
      <c r="H9164">
        <v>2</v>
      </c>
      <c r="I9164">
        <v>2</v>
      </c>
      <c r="J9164">
        <v>32513.200000000001</v>
      </c>
      <c r="K9164">
        <v>3000000</v>
      </c>
    </row>
    <row r="9165" spans="1:11" ht="15" customHeight="1" x14ac:dyDescent="0.2">
      <c r="A9165" t="s">
        <v>47526</v>
      </c>
      <c r="B9165" t="s">
        <v>47527</v>
      </c>
      <c r="C9165">
        <v>2024</v>
      </c>
      <c r="D9165" s="37">
        <v>45520</v>
      </c>
      <c r="E9165" s="37">
        <v>45884</v>
      </c>
      <c r="F9165" s="18" t="s">
        <v>4463</v>
      </c>
      <c r="G9165" t="s">
        <v>97</v>
      </c>
      <c r="H9165">
        <v>3</v>
      </c>
      <c r="I9165">
        <v>3</v>
      </c>
      <c r="J9165">
        <v>36508.76</v>
      </c>
      <c r="K9165">
        <v>3000000</v>
      </c>
    </row>
    <row r="9166" spans="1:11" ht="15" customHeight="1" x14ac:dyDescent="0.2">
      <c r="A9166" t="s">
        <v>47528</v>
      </c>
      <c r="B9166" t="s">
        <v>47529</v>
      </c>
      <c r="C9166">
        <v>2024</v>
      </c>
      <c r="D9166" s="37">
        <v>45520</v>
      </c>
      <c r="E9166" s="37">
        <v>45884</v>
      </c>
      <c r="F9166" s="18" t="s">
        <v>4463</v>
      </c>
      <c r="G9166" t="s">
        <v>100</v>
      </c>
      <c r="H9166">
        <v>1</v>
      </c>
      <c r="I9166">
        <v>1</v>
      </c>
      <c r="J9166">
        <v>96329.55</v>
      </c>
      <c r="K9166">
        <v>4000000</v>
      </c>
    </row>
    <row r="9167" spans="1:11" ht="15" customHeight="1" x14ac:dyDescent="0.2">
      <c r="A9167" t="s">
        <v>47530</v>
      </c>
      <c r="B9167" t="s">
        <v>47531</v>
      </c>
      <c r="C9167">
        <v>2024</v>
      </c>
      <c r="D9167" s="37">
        <v>45520</v>
      </c>
      <c r="E9167" s="37">
        <v>45884</v>
      </c>
      <c r="F9167" s="18" t="s">
        <v>4463</v>
      </c>
      <c r="G9167" t="s">
        <v>98</v>
      </c>
      <c r="H9167">
        <v>2</v>
      </c>
      <c r="I9167">
        <v>2</v>
      </c>
      <c r="J9167">
        <v>10126.73</v>
      </c>
      <c r="K9167">
        <v>1000000</v>
      </c>
    </row>
    <row r="9168" spans="1:11" ht="15" customHeight="1" x14ac:dyDescent="0.2">
      <c r="A9168" t="s">
        <v>47532</v>
      </c>
      <c r="B9168" t="s">
        <v>47533</v>
      </c>
      <c r="C9168">
        <v>2024</v>
      </c>
      <c r="D9168" s="37">
        <v>45520</v>
      </c>
      <c r="E9168" s="37">
        <v>45884</v>
      </c>
      <c r="F9168" s="18" t="s">
        <v>4463</v>
      </c>
      <c r="G9168" t="s">
        <v>101</v>
      </c>
      <c r="H9168">
        <v>1</v>
      </c>
      <c r="I9168">
        <v>2</v>
      </c>
      <c r="J9168">
        <v>34656.76</v>
      </c>
      <c r="K9168">
        <v>3500000</v>
      </c>
    </row>
    <row r="9169" spans="1:11" ht="15" customHeight="1" x14ac:dyDescent="0.2">
      <c r="A9169" t="s">
        <v>47534</v>
      </c>
      <c r="B9169" t="s">
        <v>47535</v>
      </c>
      <c r="C9169">
        <v>2024</v>
      </c>
      <c r="D9169" s="37">
        <v>45520</v>
      </c>
      <c r="E9169" s="37">
        <v>45884</v>
      </c>
      <c r="F9169" s="18" t="s">
        <v>4463</v>
      </c>
      <c r="G9169" t="s">
        <v>100</v>
      </c>
      <c r="H9169">
        <v>1</v>
      </c>
      <c r="I9169">
        <v>1</v>
      </c>
      <c r="J9169">
        <v>72909.36</v>
      </c>
      <c r="K9169">
        <v>3000000</v>
      </c>
    </row>
    <row r="9170" spans="1:11" ht="15" customHeight="1" x14ac:dyDescent="0.2">
      <c r="A9170" t="s">
        <v>47536</v>
      </c>
      <c r="B9170" t="s">
        <v>47537</v>
      </c>
      <c r="C9170">
        <v>2024</v>
      </c>
      <c r="D9170" s="37">
        <v>45520</v>
      </c>
      <c r="E9170" s="37">
        <v>45884</v>
      </c>
      <c r="F9170" s="18" t="s">
        <v>4463</v>
      </c>
      <c r="G9170" t="s">
        <v>97</v>
      </c>
      <c r="H9170">
        <v>2</v>
      </c>
      <c r="I9170">
        <v>2</v>
      </c>
      <c r="J9170">
        <v>16276.1</v>
      </c>
      <c r="K9170">
        <v>1500000</v>
      </c>
    </row>
    <row r="9171" spans="1:11" ht="15" customHeight="1" x14ac:dyDescent="0.2">
      <c r="A9171" t="s">
        <v>47538</v>
      </c>
      <c r="B9171" t="s">
        <v>47539</v>
      </c>
      <c r="C9171">
        <v>2024</v>
      </c>
      <c r="D9171" s="37">
        <v>45520</v>
      </c>
      <c r="E9171" s="37">
        <v>45884</v>
      </c>
      <c r="F9171" s="18" t="s">
        <v>4463</v>
      </c>
      <c r="G9171" t="s">
        <v>100</v>
      </c>
      <c r="H9171">
        <v>2</v>
      </c>
      <c r="I9171">
        <v>2</v>
      </c>
      <c r="J9171">
        <v>48940.39</v>
      </c>
      <c r="K9171">
        <v>2000000</v>
      </c>
    </row>
    <row r="9172" spans="1:11" ht="15" customHeight="1" x14ac:dyDescent="0.2">
      <c r="A9172" t="s">
        <v>47540</v>
      </c>
      <c r="B9172" t="s">
        <v>47541</v>
      </c>
      <c r="C9172">
        <v>2024</v>
      </c>
      <c r="D9172" s="37">
        <v>45520</v>
      </c>
      <c r="E9172" s="37">
        <v>45884</v>
      </c>
      <c r="F9172" s="18" t="s">
        <v>4463</v>
      </c>
      <c r="G9172" t="s">
        <v>98</v>
      </c>
      <c r="H9172">
        <v>2</v>
      </c>
      <c r="I9172">
        <v>4</v>
      </c>
      <c r="J9172">
        <v>19584.79</v>
      </c>
      <c r="K9172">
        <v>2000000</v>
      </c>
    </row>
    <row r="9173" spans="1:11" ht="15" customHeight="1" x14ac:dyDescent="0.2">
      <c r="A9173" t="s">
        <v>47542</v>
      </c>
      <c r="B9173" t="s">
        <v>47543</v>
      </c>
      <c r="C9173">
        <v>2024</v>
      </c>
      <c r="D9173" s="37">
        <v>45520</v>
      </c>
      <c r="E9173" s="37">
        <v>45884</v>
      </c>
      <c r="F9173" s="18" t="s">
        <v>4463</v>
      </c>
      <c r="G9173" t="s">
        <v>99</v>
      </c>
      <c r="H9173">
        <v>1</v>
      </c>
      <c r="I9173">
        <v>2</v>
      </c>
      <c r="J9173">
        <v>39938.44</v>
      </c>
      <c r="K9173">
        <v>3000000</v>
      </c>
    </row>
    <row r="9174" spans="1:11" ht="15" customHeight="1" x14ac:dyDescent="0.2">
      <c r="A9174" t="s">
        <v>47544</v>
      </c>
      <c r="B9174" t="s">
        <v>47545</v>
      </c>
      <c r="C9174">
        <v>2024</v>
      </c>
      <c r="D9174" s="37">
        <v>45520</v>
      </c>
      <c r="E9174" s="37">
        <v>45884</v>
      </c>
      <c r="F9174" s="18" t="s">
        <v>4463</v>
      </c>
      <c r="G9174" t="s">
        <v>99</v>
      </c>
      <c r="H9174">
        <v>1</v>
      </c>
      <c r="I9174">
        <v>1</v>
      </c>
      <c r="J9174">
        <v>65633.490000000005</v>
      </c>
      <c r="K9174">
        <v>5000000</v>
      </c>
    </row>
    <row r="9175" spans="1:11" ht="15" customHeight="1" x14ac:dyDescent="0.2">
      <c r="A9175" t="s">
        <v>47546</v>
      </c>
      <c r="B9175" t="s">
        <v>47547</v>
      </c>
      <c r="C9175">
        <v>2024</v>
      </c>
      <c r="D9175" s="37">
        <v>45520</v>
      </c>
      <c r="E9175" s="37">
        <v>45884</v>
      </c>
      <c r="F9175" s="18" t="s">
        <v>4463</v>
      </c>
      <c r="G9175" t="s">
        <v>97</v>
      </c>
      <c r="H9175">
        <v>2</v>
      </c>
      <c r="I9175">
        <v>2</v>
      </c>
      <c r="J9175">
        <v>110016.5</v>
      </c>
      <c r="K9175">
        <v>10000000</v>
      </c>
    </row>
    <row r="9176" spans="1:11" ht="15" customHeight="1" x14ac:dyDescent="0.2">
      <c r="A9176" t="s">
        <v>47548</v>
      </c>
      <c r="B9176" t="s">
        <v>47549</v>
      </c>
      <c r="C9176">
        <v>2024</v>
      </c>
      <c r="D9176" s="37">
        <v>45520</v>
      </c>
      <c r="E9176" s="37">
        <v>45884</v>
      </c>
      <c r="F9176" s="18" t="s">
        <v>4463</v>
      </c>
      <c r="G9176" t="s">
        <v>99</v>
      </c>
      <c r="H9176">
        <v>3</v>
      </c>
      <c r="I9176">
        <v>3</v>
      </c>
      <c r="J9176">
        <v>70877.149999999994</v>
      </c>
      <c r="K9176">
        <v>5000000</v>
      </c>
    </row>
    <row r="9177" spans="1:11" ht="15" customHeight="1" x14ac:dyDescent="0.2">
      <c r="A9177" t="s">
        <v>47550</v>
      </c>
      <c r="B9177" t="s">
        <v>47551</v>
      </c>
      <c r="C9177">
        <v>2024</v>
      </c>
      <c r="D9177" s="37">
        <v>45520</v>
      </c>
      <c r="E9177" s="37">
        <v>45884</v>
      </c>
      <c r="F9177" s="18" t="s">
        <v>4463</v>
      </c>
      <c r="G9177" t="s">
        <v>98</v>
      </c>
      <c r="H9177">
        <v>2</v>
      </c>
      <c r="I9177">
        <v>2</v>
      </c>
      <c r="J9177">
        <v>52520.1</v>
      </c>
      <c r="K9177">
        <v>4500000</v>
      </c>
    </row>
    <row r="9178" spans="1:11" ht="15" customHeight="1" x14ac:dyDescent="0.2">
      <c r="A9178" t="s">
        <v>47552</v>
      </c>
      <c r="B9178" t="s">
        <v>47553</v>
      </c>
      <c r="C9178">
        <v>2024</v>
      </c>
      <c r="D9178" s="37">
        <v>45520</v>
      </c>
      <c r="E9178" s="37">
        <v>45884</v>
      </c>
      <c r="F9178" s="18" t="s">
        <v>4463</v>
      </c>
      <c r="G9178" t="s">
        <v>97</v>
      </c>
      <c r="H9178">
        <v>3</v>
      </c>
      <c r="I9178">
        <v>3</v>
      </c>
      <c r="J9178">
        <v>57253.77</v>
      </c>
      <c r="K9178">
        <v>5000000</v>
      </c>
    </row>
    <row r="9179" spans="1:11" ht="15" customHeight="1" x14ac:dyDescent="0.2">
      <c r="A9179" t="s">
        <v>47554</v>
      </c>
      <c r="B9179" t="s">
        <v>47555</v>
      </c>
      <c r="C9179">
        <v>2024</v>
      </c>
      <c r="D9179" s="37">
        <v>45520</v>
      </c>
      <c r="E9179" s="37">
        <v>45884</v>
      </c>
      <c r="F9179" s="18" t="s">
        <v>4463</v>
      </c>
      <c r="G9179" t="s">
        <v>99</v>
      </c>
      <c r="H9179">
        <v>1</v>
      </c>
      <c r="I9179">
        <v>1</v>
      </c>
      <c r="J9179">
        <v>37739.339999999997</v>
      </c>
      <c r="K9179">
        <v>3000000</v>
      </c>
    </row>
    <row r="9180" spans="1:11" ht="15" customHeight="1" x14ac:dyDescent="0.2">
      <c r="A9180" t="s">
        <v>47556</v>
      </c>
      <c r="B9180" t="s">
        <v>47557</v>
      </c>
      <c r="C9180">
        <v>2024</v>
      </c>
      <c r="D9180" s="37">
        <v>45520</v>
      </c>
      <c r="E9180" s="37">
        <v>45884</v>
      </c>
      <c r="F9180" s="18" t="s">
        <v>4463</v>
      </c>
      <c r="G9180" t="s">
        <v>98</v>
      </c>
      <c r="H9180">
        <v>2</v>
      </c>
      <c r="I9180">
        <v>2</v>
      </c>
      <c r="J9180">
        <v>11643.98</v>
      </c>
      <c r="K9180">
        <v>1000000</v>
      </c>
    </row>
    <row r="9181" spans="1:11" ht="15" customHeight="1" x14ac:dyDescent="0.2">
      <c r="A9181" t="s">
        <v>47558</v>
      </c>
      <c r="B9181" t="s">
        <v>47559</v>
      </c>
      <c r="C9181">
        <v>2024</v>
      </c>
      <c r="D9181" s="37">
        <v>45520</v>
      </c>
      <c r="E9181" s="37">
        <v>45884</v>
      </c>
      <c r="F9181" s="18" t="s">
        <v>4463</v>
      </c>
      <c r="G9181" t="s">
        <v>97</v>
      </c>
      <c r="H9181">
        <v>1</v>
      </c>
      <c r="I9181">
        <v>1</v>
      </c>
      <c r="J9181">
        <v>56132.74</v>
      </c>
      <c r="K9181">
        <v>4500000</v>
      </c>
    </row>
    <row r="9182" spans="1:11" ht="15" customHeight="1" x14ac:dyDescent="0.2">
      <c r="A9182" t="s">
        <v>47560</v>
      </c>
      <c r="B9182" t="s">
        <v>47561</v>
      </c>
      <c r="C9182">
        <v>2024</v>
      </c>
      <c r="D9182" s="37">
        <v>45521</v>
      </c>
      <c r="E9182" s="37">
        <v>45885</v>
      </c>
      <c r="F9182" s="18" t="s">
        <v>4452</v>
      </c>
      <c r="G9182" t="s">
        <v>97</v>
      </c>
      <c r="H9182">
        <v>1</v>
      </c>
      <c r="I9182">
        <v>2</v>
      </c>
      <c r="J9182">
        <v>122425.01</v>
      </c>
      <c r="K9182">
        <v>10000000</v>
      </c>
    </row>
    <row r="9183" spans="1:11" ht="15" customHeight="1" x14ac:dyDescent="0.2">
      <c r="A9183" t="s">
        <v>47562</v>
      </c>
      <c r="B9183" t="s">
        <v>47563</v>
      </c>
      <c r="C9183">
        <v>2024</v>
      </c>
      <c r="D9183" s="37">
        <v>45521</v>
      </c>
      <c r="E9183" s="37">
        <v>45885</v>
      </c>
      <c r="F9183" s="18" t="s">
        <v>4452</v>
      </c>
      <c r="G9183" t="s">
        <v>101</v>
      </c>
      <c r="H9183">
        <v>1</v>
      </c>
      <c r="I9183">
        <v>2</v>
      </c>
      <c r="J9183">
        <v>92448.77</v>
      </c>
      <c r="K9183">
        <v>10000000</v>
      </c>
    </row>
    <row r="9184" spans="1:11" ht="15" customHeight="1" x14ac:dyDescent="0.2">
      <c r="A9184" t="s">
        <v>47564</v>
      </c>
      <c r="B9184" t="s">
        <v>47565</v>
      </c>
      <c r="C9184">
        <v>2024</v>
      </c>
      <c r="D9184" s="37">
        <v>45521</v>
      </c>
      <c r="E9184" s="37">
        <v>45885</v>
      </c>
      <c r="F9184" s="18" t="s">
        <v>4452</v>
      </c>
      <c r="G9184" t="s">
        <v>98</v>
      </c>
      <c r="H9184">
        <v>3</v>
      </c>
      <c r="I9184">
        <v>3</v>
      </c>
      <c r="J9184">
        <v>31469.77</v>
      </c>
      <c r="K9184">
        <v>3000000</v>
      </c>
    </row>
    <row r="9185" spans="1:11" ht="15" customHeight="1" x14ac:dyDescent="0.2">
      <c r="A9185" t="s">
        <v>47566</v>
      </c>
      <c r="B9185" t="s">
        <v>47567</v>
      </c>
      <c r="C9185">
        <v>2024</v>
      </c>
      <c r="D9185" s="37">
        <v>45521</v>
      </c>
      <c r="E9185" s="37">
        <v>45885</v>
      </c>
      <c r="F9185" s="18" t="s">
        <v>4452</v>
      </c>
      <c r="G9185" t="s">
        <v>98</v>
      </c>
      <c r="H9185">
        <v>1</v>
      </c>
      <c r="I9185">
        <v>1</v>
      </c>
      <c r="J9185">
        <v>52578.66</v>
      </c>
      <c r="K9185">
        <v>5000000</v>
      </c>
    </row>
    <row r="9186" spans="1:11" ht="15" customHeight="1" x14ac:dyDescent="0.2">
      <c r="A9186" t="s">
        <v>47568</v>
      </c>
      <c r="B9186" t="s">
        <v>47569</v>
      </c>
      <c r="C9186">
        <v>2024</v>
      </c>
      <c r="D9186" s="37">
        <v>45521</v>
      </c>
      <c r="E9186" s="37">
        <v>45885</v>
      </c>
      <c r="F9186" s="18" t="s">
        <v>4452</v>
      </c>
      <c r="G9186" t="s">
        <v>98</v>
      </c>
      <c r="H9186">
        <v>3</v>
      </c>
      <c r="I9186">
        <v>6</v>
      </c>
      <c r="J9186">
        <v>35011.75</v>
      </c>
      <c r="K9186">
        <v>3000000</v>
      </c>
    </row>
    <row r="9187" spans="1:11" ht="15" customHeight="1" x14ac:dyDescent="0.2">
      <c r="A9187" t="s">
        <v>47570</v>
      </c>
      <c r="B9187" t="s">
        <v>47571</v>
      </c>
      <c r="C9187">
        <v>2024</v>
      </c>
      <c r="D9187" s="37">
        <v>45521</v>
      </c>
      <c r="E9187" s="37">
        <v>45885</v>
      </c>
      <c r="F9187" s="18" t="s">
        <v>4463</v>
      </c>
      <c r="G9187" t="s">
        <v>97</v>
      </c>
      <c r="H9187">
        <v>2</v>
      </c>
      <c r="I9187">
        <v>4</v>
      </c>
      <c r="J9187">
        <v>25498.18</v>
      </c>
      <c r="K9187">
        <v>2000000</v>
      </c>
    </row>
    <row r="9188" spans="1:11" ht="15" customHeight="1" x14ac:dyDescent="0.2">
      <c r="A9188" t="s">
        <v>47572</v>
      </c>
      <c r="B9188" t="s">
        <v>47573</v>
      </c>
      <c r="C9188">
        <v>2024</v>
      </c>
      <c r="D9188" s="37">
        <v>45521</v>
      </c>
      <c r="E9188" s="37">
        <v>45885</v>
      </c>
      <c r="F9188" s="18" t="s">
        <v>4463</v>
      </c>
      <c r="G9188" t="s">
        <v>97</v>
      </c>
      <c r="H9188">
        <v>2</v>
      </c>
      <c r="I9188">
        <v>4</v>
      </c>
      <c r="J9188">
        <v>22557.4</v>
      </c>
      <c r="K9188">
        <v>2000000</v>
      </c>
    </row>
    <row r="9189" spans="1:11" ht="15" customHeight="1" x14ac:dyDescent="0.2">
      <c r="A9189" t="s">
        <v>47574</v>
      </c>
      <c r="B9189" t="s">
        <v>47575</v>
      </c>
      <c r="C9189">
        <v>2024</v>
      </c>
      <c r="D9189" s="37">
        <v>45521</v>
      </c>
      <c r="E9189" s="37">
        <v>45885</v>
      </c>
      <c r="F9189" s="18" t="s">
        <v>4463</v>
      </c>
      <c r="G9189" t="s">
        <v>100</v>
      </c>
      <c r="H9189">
        <v>3</v>
      </c>
      <c r="I9189">
        <v>3</v>
      </c>
      <c r="J9189">
        <v>46639.37</v>
      </c>
      <c r="K9189">
        <v>2000000</v>
      </c>
    </row>
    <row r="9190" spans="1:11" ht="15" customHeight="1" x14ac:dyDescent="0.2">
      <c r="A9190" t="s">
        <v>47576</v>
      </c>
      <c r="B9190" t="s">
        <v>47577</v>
      </c>
      <c r="C9190">
        <v>2024</v>
      </c>
      <c r="D9190" s="37">
        <v>45521</v>
      </c>
      <c r="E9190" s="37">
        <v>45885</v>
      </c>
      <c r="F9190" s="18" t="s">
        <v>4463</v>
      </c>
      <c r="G9190" t="s">
        <v>100</v>
      </c>
      <c r="H9190">
        <v>3</v>
      </c>
      <c r="I9190">
        <v>6</v>
      </c>
      <c r="J9190">
        <v>211756.15</v>
      </c>
      <c r="K9190">
        <v>10000000</v>
      </c>
    </row>
    <row r="9191" spans="1:11" ht="15" customHeight="1" x14ac:dyDescent="0.2">
      <c r="A9191" t="s">
        <v>47578</v>
      </c>
      <c r="B9191" t="s">
        <v>47579</v>
      </c>
      <c r="C9191">
        <v>2024</v>
      </c>
      <c r="D9191" s="37">
        <v>45521</v>
      </c>
      <c r="E9191" s="37">
        <v>45885</v>
      </c>
      <c r="F9191" s="18" t="s">
        <v>4463</v>
      </c>
      <c r="G9191" t="s">
        <v>101</v>
      </c>
      <c r="H9191">
        <v>1</v>
      </c>
      <c r="I9191">
        <v>1</v>
      </c>
      <c r="J9191">
        <v>17022.52</v>
      </c>
      <c r="K9191">
        <v>2000000</v>
      </c>
    </row>
    <row r="9192" spans="1:11" ht="15" customHeight="1" x14ac:dyDescent="0.2">
      <c r="A9192" t="s">
        <v>47580</v>
      </c>
      <c r="B9192" t="s">
        <v>47581</v>
      </c>
      <c r="C9192">
        <v>2024</v>
      </c>
      <c r="D9192" s="37">
        <v>45521</v>
      </c>
      <c r="E9192" s="37">
        <v>45885</v>
      </c>
      <c r="F9192" s="18" t="s">
        <v>4463</v>
      </c>
      <c r="G9192" t="s">
        <v>97</v>
      </c>
      <c r="H9192">
        <v>2</v>
      </c>
      <c r="I9192">
        <v>2</v>
      </c>
      <c r="J9192">
        <v>5668</v>
      </c>
      <c r="K9192">
        <v>500000</v>
      </c>
    </row>
    <row r="9193" spans="1:11" ht="15" customHeight="1" x14ac:dyDescent="0.2">
      <c r="A9193" t="s">
        <v>47582</v>
      </c>
      <c r="B9193" t="s">
        <v>47583</v>
      </c>
      <c r="C9193">
        <v>2024</v>
      </c>
      <c r="D9193" s="37">
        <v>45521</v>
      </c>
      <c r="E9193" s="37">
        <v>45885</v>
      </c>
      <c r="F9193" s="18" t="s">
        <v>4463</v>
      </c>
      <c r="G9193" t="s">
        <v>100</v>
      </c>
      <c r="H9193">
        <v>2</v>
      </c>
      <c r="I9193">
        <v>2</v>
      </c>
      <c r="J9193">
        <v>75760.17</v>
      </c>
      <c r="K9193">
        <v>3000000</v>
      </c>
    </row>
    <row r="9194" spans="1:11" ht="15" customHeight="1" x14ac:dyDescent="0.2">
      <c r="A9194" t="s">
        <v>47584</v>
      </c>
      <c r="B9194" t="s">
        <v>47585</v>
      </c>
      <c r="C9194">
        <v>2024</v>
      </c>
      <c r="D9194" s="37">
        <v>45521</v>
      </c>
      <c r="E9194" s="37">
        <v>45885</v>
      </c>
      <c r="F9194" s="18" t="s">
        <v>4463</v>
      </c>
      <c r="G9194" t="s">
        <v>100</v>
      </c>
      <c r="H9194">
        <v>1</v>
      </c>
      <c r="I9194">
        <v>1</v>
      </c>
      <c r="J9194">
        <v>122180.01</v>
      </c>
      <c r="K9194">
        <v>5000000</v>
      </c>
    </row>
    <row r="9195" spans="1:11" ht="15" customHeight="1" x14ac:dyDescent="0.2">
      <c r="A9195" t="s">
        <v>47586</v>
      </c>
      <c r="B9195" t="s">
        <v>47587</v>
      </c>
      <c r="C9195">
        <v>2024</v>
      </c>
      <c r="D9195" s="37">
        <v>45521</v>
      </c>
      <c r="E9195" s="37">
        <v>45885</v>
      </c>
      <c r="F9195" s="18" t="s">
        <v>4463</v>
      </c>
      <c r="G9195" t="s">
        <v>97</v>
      </c>
      <c r="H9195">
        <v>2</v>
      </c>
      <c r="I9195">
        <v>4</v>
      </c>
      <c r="J9195">
        <v>112034.64</v>
      </c>
      <c r="K9195">
        <v>10000000</v>
      </c>
    </row>
    <row r="9196" spans="1:11" ht="15" customHeight="1" x14ac:dyDescent="0.2">
      <c r="A9196" t="s">
        <v>47588</v>
      </c>
      <c r="B9196" t="s">
        <v>47589</v>
      </c>
      <c r="C9196">
        <v>2024</v>
      </c>
      <c r="D9196" s="37">
        <v>45521</v>
      </c>
      <c r="E9196" s="37">
        <v>45885</v>
      </c>
      <c r="F9196" s="18" t="s">
        <v>4463</v>
      </c>
      <c r="G9196" t="s">
        <v>99</v>
      </c>
      <c r="H9196">
        <v>2</v>
      </c>
      <c r="I9196">
        <v>2</v>
      </c>
      <c r="J9196">
        <v>29244.17</v>
      </c>
      <c r="K9196">
        <v>2000000</v>
      </c>
    </row>
    <row r="9197" spans="1:11" ht="15" customHeight="1" x14ac:dyDescent="0.2">
      <c r="A9197" t="s">
        <v>47590</v>
      </c>
      <c r="B9197" t="s">
        <v>47591</v>
      </c>
      <c r="C9197">
        <v>2024</v>
      </c>
      <c r="D9197" s="37">
        <v>45521</v>
      </c>
      <c r="E9197" s="37">
        <v>45885</v>
      </c>
      <c r="F9197" s="18" t="s">
        <v>4463</v>
      </c>
      <c r="G9197" t="s">
        <v>98</v>
      </c>
      <c r="H9197">
        <v>2</v>
      </c>
      <c r="I9197">
        <v>4</v>
      </c>
      <c r="J9197">
        <v>36604.559999999998</v>
      </c>
      <c r="K9197">
        <v>3500000</v>
      </c>
    </row>
    <row r="9198" spans="1:11" ht="15" customHeight="1" x14ac:dyDescent="0.2">
      <c r="A9198" t="s">
        <v>47592</v>
      </c>
      <c r="B9198" t="s">
        <v>47593</v>
      </c>
      <c r="C9198">
        <v>2024</v>
      </c>
      <c r="D9198" s="37">
        <v>45521</v>
      </c>
      <c r="E9198" s="37">
        <v>45885</v>
      </c>
      <c r="F9198" s="18" t="s">
        <v>4463</v>
      </c>
      <c r="G9198" t="s">
        <v>100</v>
      </c>
      <c r="H9198">
        <v>2</v>
      </c>
      <c r="I9198">
        <v>2</v>
      </c>
      <c r="J9198">
        <v>49446.12</v>
      </c>
      <c r="K9198">
        <v>2000000</v>
      </c>
    </row>
    <row r="9199" spans="1:11" ht="15" customHeight="1" x14ac:dyDescent="0.2">
      <c r="A9199" t="s">
        <v>47594</v>
      </c>
      <c r="B9199" t="s">
        <v>47595</v>
      </c>
      <c r="C9199">
        <v>2024</v>
      </c>
      <c r="D9199" s="37">
        <v>45521</v>
      </c>
      <c r="E9199" s="37">
        <v>45885</v>
      </c>
      <c r="F9199" s="18" t="s">
        <v>4463</v>
      </c>
      <c r="G9199" t="s">
        <v>100</v>
      </c>
      <c r="H9199">
        <v>1</v>
      </c>
      <c r="I9199">
        <v>1</v>
      </c>
      <c r="J9199">
        <v>24636.799999999999</v>
      </c>
      <c r="K9199">
        <v>1000000</v>
      </c>
    </row>
    <row r="9200" spans="1:11" ht="15" customHeight="1" x14ac:dyDescent="0.2">
      <c r="A9200" t="s">
        <v>47596</v>
      </c>
      <c r="B9200" t="s">
        <v>47597</v>
      </c>
      <c r="C9200">
        <v>2024</v>
      </c>
      <c r="D9200" s="37">
        <v>45521</v>
      </c>
      <c r="E9200" s="37">
        <v>45885</v>
      </c>
      <c r="F9200" s="18" t="s">
        <v>4463</v>
      </c>
      <c r="G9200" t="s">
        <v>97</v>
      </c>
      <c r="H9200">
        <v>2</v>
      </c>
      <c r="I9200">
        <v>2</v>
      </c>
      <c r="J9200">
        <v>55343.72</v>
      </c>
      <c r="K9200">
        <v>5000000</v>
      </c>
    </row>
    <row r="9201" spans="1:11" ht="15" customHeight="1" x14ac:dyDescent="0.2">
      <c r="A9201" t="s">
        <v>47598</v>
      </c>
      <c r="B9201" t="s">
        <v>47599</v>
      </c>
      <c r="C9201">
        <v>2024</v>
      </c>
      <c r="D9201" s="37">
        <v>45521</v>
      </c>
      <c r="E9201" s="37">
        <v>45885</v>
      </c>
      <c r="F9201" s="18" t="s">
        <v>4463</v>
      </c>
      <c r="G9201" t="s">
        <v>101</v>
      </c>
      <c r="H9201">
        <v>2</v>
      </c>
      <c r="I9201">
        <v>2</v>
      </c>
      <c r="J9201">
        <v>16602.990000000002</v>
      </c>
      <c r="K9201">
        <v>2000000</v>
      </c>
    </row>
    <row r="9202" spans="1:11" ht="15" customHeight="1" x14ac:dyDescent="0.2">
      <c r="A9202" t="s">
        <v>47600</v>
      </c>
      <c r="B9202" t="s">
        <v>47601</v>
      </c>
      <c r="C9202">
        <v>2024</v>
      </c>
      <c r="D9202" s="37">
        <v>45521</v>
      </c>
      <c r="E9202" s="37">
        <v>45885</v>
      </c>
      <c r="F9202" s="18" t="s">
        <v>4463</v>
      </c>
      <c r="G9202" t="s">
        <v>100</v>
      </c>
      <c r="H9202">
        <v>2</v>
      </c>
      <c r="I9202">
        <v>4</v>
      </c>
      <c r="J9202">
        <v>64816.78</v>
      </c>
      <c r="K9202">
        <v>3000000</v>
      </c>
    </row>
    <row r="9203" spans="1:11" ht="15" customHeight="1" x14ac:dyDescent="0.2">
      <c r="A9203" t="s">
        <v>47602</v>
      </c>
      <c r="B9203" t="s">
        <v>47603</v>
      </c>
      <c r="C9203">
        <v>2024</v>
      </c>
      <c r="D9203" s="37">
        <v>45521</v>
      </c>
      <c r="E9203" s="37">
        <v>45885</v>
      </c>
      <c r="F9203" s="18" t="s">
        <v>4463</v>
      </c>
      <c r="G9203" t="s">
        <v>100</v>
      </c>
      <c r="H9203">
        <v>1</v>
      </c>
      <c r="I9203">
        <v>1</v>
      </c>
      <c r="J9203">
        <v>23544.14</v>
      </c>
      <c r="K9203">
        <v>1000000</v>
      </c>
    </row>
    <row r="9204" spans="1:11" ht="15" customHeight="1" x14ac:dyDescent="0.2">
      <c r="A9204" t="s">
        <v>47604</v>
      </c>
      <c r="B9204" t="s">
        <v>47605</v>
      </c>
      <c r="C9204">
        <v>2024</v>
      </c>
      <c r="D9204" s="37">
        <v>45521</v>
      </c>
      <c r="E9204" s="37">
        <v>45885</v>
      </c>
      <c r="F9204" s="18" t="s">
        <v>4463</v>
      </c>
      <c r="G9204" t="s">
        <v>99</v>
      </c>
      <c r="H9204">
        <v>1</v>
      </c>
      <c r="I9204">
        <v>1</v>
      </c>
      <c r="J9204">
        <v>44251.65</v>
      </c>
      <c r="K9204">
        <v>3000000</v>
      </c>
    </row>
    <row r="9205" spans="1:11" ht="15" customHeight="1" x14ac:dyDescent="0.2">
      <c r="A9205" t="s">
        <v>47606</v>
      </c>
      <c r="B9205" t="s">
        <v>47607</v>
      </c>
      <c r="C9205">
        <v>2024</v>
      </c>
      <c r="D9205" s="37">
        <v>45521</v>
      </c>
      <c r="E9205" s="37">
        <v>45885</v>
      </c>
      <c r="F9205" s="18" t="s">
        <v>4463</v>
      </c>
      <c r="G9205" t="s">
        <v>97</v>
      </c>
      <c r="H9205">
        <v>1</v>
      </c>
      <c r="I9205">
        <v>2</v>
      </c>
      <c r="J9205">
        <v>6313.39</v>
      </c>
      <c r="K9205">
        <v>500000</v>
      </c>
    </row>
    <row r="9206" spans="1:11" ht="15" customHeight="1" x14ac:dyDescent="0.2">
      <c r="A9206" t="s">
        <v>47608</v>
      </c>
      <c r="B9206" t="s">
        <v>47609</v>
      </c>
      <c r="C9206">
        <v>2024</v>
      </c>
      <c r="D9206" s="37">
        <v>45521</v>
      </c>
      <c r="E9206" s="37">
        <v>45885</v>
      </c>
      <c r="F9206" s="18" t="s">
        <v>4463</v>
      </c>
      <c r="G9206" t="s">
        <v>99</v>
      </c>
      <c r="H9206">
        <v>1</v>
      </c>
      <c r="I9206">
        <v>2</v>
      </c>
      <c r="J9206">
        <v>19154.39</v>
      </c>
      <c r="K9206">
        <v>1500000</v>
      </c>
    </row>
    <row r="9207" spans="1:11" ht="15" customHeight="1" x14ac:dyDescent="0.2">
      <c r="A9207" t="s">
        <v>47610</v>
      </c>
      <c r="B9207" t="s">
        <v>47611</v>
      </c>
      <c r="C9207">
        <v>2024</v>
      </c>
      <c r="D9207" s="37">
        <v>45521</v>
      </c>
      <c r="E9207" s="37">
        <v>45885</v>
      </c>
      <c r="F9207" s="18" t="s">
        <v>4463</v>
      </c>
      <c r="G9207" t="s">
        <v>100</v>
      </c>
      <c r="H9207">
        <v>2</v>
      </c>
      <c r="I9207">
        <v>2</v>
      </c>
      <c r="J9207">
        <v>72635.25</v>
      </c>
      <c r="K9207">
        <v>3000000</v>
      </c>
    </row>
    <row r="9208" spans="1:11" ht="15" customHeight="1" x14ac:dyDescent="0.2">
      <c r="A9208" t="s">
        <v>47612</v>
      </c>
      <c r="B9208" t="s">
        <v>47613</v>
      </c>
      <c r="C9208">
        <v>2024</v>
      </c>
      <c r="D9208" s="37">
        <v>45521</v>
      </c>
      <c r="E9208" s="37">
        <v>45885</v>
      </c>
      <c r="F9208" s="18" t="s">
        <v>4463</v>
      </c>
      <c r="G9208" t="s">
        <v>98</v>
      </c>
      <c r="H9208">
        <v>1</v>
      </c>
      <c r="I9208">
        <v>1</v>
      </c>
      <c r="J9208">
        <v>110478.63</v>
      </c>
      <c r="K9208">
        <v>10000000</v>
      </c>
    </row>
    <row r="9209" spans="1:11" ht="15" customHeight="1" x14ac:dyDescent="0.2">
      <c r="A9209" t="s">
        <v>47614</v>
      </c>
      <c r="B9209" t="s">
        <v>47615</v>
      </c>
      <c r="C9209">
        <v>2024</v>
      </c>
      <c r="D9209" s="37">
        <v>45521</v>
      </c>
      <c r="E9209" s="37">
        <v>45885</v>
      </c>
      <c r="F9209" s="18" t="s">
        <v>4463</v>
      </c>
      <c r="G9209" t="s">
        <v>97</v>
      </c>
      <c r="H9209">
        <v>1</v>
      </c>
      <c r="I9209">
        <v>2</v>
      </c>
      <c r="J9209">
        <v>47057.34</v>
      </c>
      <c r="K9209">
        <v>4000000</v>
      </c>
    </row>
    <row r="9210" spans="1:11" ht="15" customHeight="1" x14ac:dyDescent="0.2">
      <c r="A9210" t="s">
        <v>47616</v>
      </c>
      <c r="B9210" t="s">
        <v>47617</v>
      </c>
      <c r="C9210">
        <v>2024</v>
      </c>
      <c r="D9210" s="37">
        <v>45521</v>
      </c>
      <c r="E9210" s="37">
        <v>45885</v>
      </c>
      <c r="F9210" s="18" t="s">
        <v>4463</v>
      </c>
      <c r="G9210" t="s">
        <v>100</v>
      </c>
      <c r="H9210">
        <v>1</v>
      </c>
      <c r="I9210">
        <v>1</v>
      </c>
      <c r="J9210">
        <v>220397.49</v>
      </c>
      <c r="K9210">
        <v>10000000</v>
      </c>
    </row>
    <row r="9211" spans="1:11" ht="15" customHeight="1" x14ac:dyDescent="0.2">
      <c r="A9211" t="s">
        <v>47618</v>
      </c>
      <c r="B9211" t="s">
        <v>47619</v>
      </c>
      <c r="C9211">
        <v>2024</v>
      </c>
      <c r="D9211" s="37">
        <v>45521</v>
      </c>
      <c r="E9211" s="37">
        <v>45885</v>
      </c>
      <c r="F9211" s="18" t="s">
        <v>4463</v>
      </c>
      <c r="G9211" t="s">
        <v>98</v>
      </c>
      <c r="H9211">
        <v>1</v>
      </c>
      <c r="I9211">
        <v>1</v>
      </c>
      <c r="J9211">
        <v>57660.63</v>
      </c>
      <c r="K9211">
        <v>5000000</v>
      </c>
    </row>
    <row r="9212" spans="1:11" ht="15" customHeight="1" x14ac:dyDescent="0.2">
      <c r="A9212" t="s">
        <v>47620</v>
      </c>
      <c r="B9212" t="s">
        <v>47621</v>
      </c>
      <c r="C9212">
        <v>2024</v>
      </c>
      <c r="D9212" s="37">
        <v>45521</v>
      </c>
      <c r="E9212" s="37">
        <v>45885</v>
      </c>
      <c r="F9212" s="18" t="s">
        <v>4463</v>
      </c>
      <c r="G9212" t="s">
        <v>98</v>
      </c>
      <c r="H9212">
        <v>1</v>
      </c>
      <c r="I9212">
        <v>2</v>
      </c>
      <c r="J9212">
        <v>100057.04</v>
      </c>
      <c r="K9212">
        <v>10000000</v>
      </c>
    </row>
    <row r="9213" spans="1:11" ht="15" customHeight="1" x14ac:dyDescent="0.2">
      <c r="A9213" t="s">
        <v>47622</v>
      </c>
      <c r="B9213" t="s">
        <v>47623</v>
      </c>
      <c r="C9213">
        <v>2024</v>
      </c>
      <c r="D9213" s="37">
        <v>45522</v>
      </c>
      <c r="E9213" s="37">
        <v>45886</v>
      </c>
      <c r="F9213" s="18" t="s">
        <v>4452</v>
      </c>
      <c r="G9213" t="s">
        <v>98</v>
      </c>
      <c r="H9213">
        <v>2</v>
      </c>
      <c r="I9213">
        <v>2</v>
      </c>
      <c r="J9213">
        <v>34438.06</v>
      </c>
      <c r="K9213">
        <v>3000000</v>
      </c>
    </row>
    <row r="9214" spans="1:11" ht="15" customHeight="1" x14ac:dyDescent="0.2">
      <c r="A9214" t="s">
        <v>47624</v>
      </c>
      <c r="B9214" t="s">
        <v>47625</v>
      </c>
      <c r="C9214">
        <v>2024</v>
      </c>
      <c r="D9214" s="37">
        <v>45522</v>
      </c>
      <c r="E9214" s="37">
        <v>45886</v>
      </c>
      <c r="F9214" s="18" t="s">
        <v>4452</v>
      </c>
      <c r="G9214" t="s">
        <v>97</v>
      </c>
      <c r="H9214">
        <v>1</v>
      </c>
      <c r="I9214">
        <v>2</v>
      </c>
      <c r="J9214">
        <v>33693.43</v>
      </c>
      <c r="K9214">
        <v>3000000</v>
      </c>
    </row>
    <row r="9215" spans="1:11" ht="15" customHeight="1" x14ac:dyDescent="0.2">
      <c r="A9215" t="s">
        <v>47626</v>
      </c>
      <c r="B9215" t="s">
        <v>47627</v>
      </c>
      <c r="C9215">
        <v>2024</v>
      </c>
      <c r="D9215" s="37">
        <v>45522</v>
      </c>
      <c r="E9215" s="37">
        <v>45886</v>
      </c>
      <c r="F9215" s="18" t="s">
        <v>4452</v>
      </c>
      <c r="G9215" t="s">
        <v>100</v>
      </c>
      <c r="H9215">
        <v>1</v>
      </c>
      <c r="I9215">
        <v>1</v>
      </c>
      <c r="J9215">
        <v>249443.57</v>
      </c>
      <c r="K9215">
        <v>10000000</v>
      </c>
    </row>
    <row r="9216" spans="1:11" ht="15" customHeight="1" x14ac:dyDescent="0.2">
      <c r="A9216" t="s">
        <v>47628</v>
      </c>
      <c r="B9216" t="s">
        <v>47629</v>
      </c>
      <c r="C9216">
        <v>2024</v>
      </c>
      <c r="D9216" s="37">
        <v>45522</v>
      </c>
      <c r="E9216" s="37">
        <v>45886</v>
      </c>
      <c r="F9216" s="18" t="s">
        <v>4452</v>
      </c>
      <c r="G9216" t="s">
        <v>97</v>
      </c>
      <c r="H9216">
        <v>3</v>
      </c>
      <c r="I9216">
        <v>6</v>
      </c>
      <c r="J9216">
        <v>6574.16</v>
      </c>
      <c r="K9216">
        <v>500000</v>
      </c>
    </row>
    <row r="9217" spans="1:11" ht="15" customHeight="1" x14ac:dyDescent="0.2">
      <c r="A9217" t="s">
        <v>47630</v>
      </c>
      <c r="B9217" t="s">
        <v>47631</v>
      </c>
      <c r="C9217">
        <v>2024</v>
      </c>
      <c r="D9217" s="37">
        <v>45522</v>
      </c>
      <c r="E9217" s="37">
        <v>45886</v>
      </c>
      <c r="F9217" s="18" t="s">
        <v>4463</v>
      </c>
      <c r="G9217" t="s">
        <v>97</v>
      </c>
      <c r="H9217">
        <v>2</v>
      </c>
      <c r="I9217">
        <v>4</v>
      </c>
      <c r="J9217">
        <v>11883.18</v>
      </c>
      <c r="K9217">
        <v>1000000</v>
      </c>
    </row>
    <row r="9218" spans="1:11" ht="15" customHeight="1" x14ac:dyDescent="0.2">
      <c r="A9218" t="s">
        <v>47632</v>
      </c>
      <c r="B9218" t="s">
        <v>47633</v>
      </c>
      <c r="C9218">
        <v>2024</v>
      </c>
      <c r="D9218" s="37">
        <v>45522</v>
      </c>
      <c r="E9218" s="37">
        <v>45886</v>
      </c>
      <c r="F9218" s="18" t="s">
        <v>4463</v>
      </c>
      <c r="G9218" t="s">
        <v>99</v>
      </c>
      <c r="H9218">
        <v>1</v>
      </c>
      <c r="I9218">
        <v>1</v>
      </c>
      <c r="J9218">
        <v>38780.519999999997</v>
      </c>
      <c r="K9218">
        <v>3000000</v>
      </c>
    </row>
    <row r="9219" spans="1:11" ht="15" customHeight="1" x14ac:dyDescent="0.2">
      <c r="A9219" t="s">
        <v>47634</v>
      </c>
      <c r="B9219" t="s">
        <v>47635</v>
      </c>
      <c r="C9219">
        <v>2024</v>
      </c>
      <c r="D9219" s="37">
        <v>45522</v>
      </c>
      <c r="E9219" s="37">
        <v>45886</v>
      </c>
      <c r="F9219" s="18" t="s">
        <v>4463</v>
      </c>
      <c r="G9219" t="s">
        <v>99</v>
      </c>
      <c r="H9219">
        <v>2</v>
      </c>
      <c r="I9219">
        <v>4</v>
      </c>
      <c r="J9219">
        <v>33237.31</v>
      </c>
      <c r="K9219">
        <v>2500000</v>
      </c>
    </row>
    <row r="9220" spans="1:11" ht="15" customHeight="1" x14ac:dyDescent="0.2">
      <c r="A9220" t="s">
        <v>47636</v>
      </c>
      <c r="B9220" t="s">
        <v>47637</v>
      </c>
      <c r="C9220">
        <v>2024</v>
      </c>
      <c r="D9220" s="37">
        <v>45522</v>
      </c>
      <c r="E9220" s="37">
        <v>45886</v>
      </c>
      <c r="F9220" s="18" t="s">
        <v>4463</v>
      </c>
      <c r="G9220" t="s">
        <v>99</v>
      </c>
      <c r="H9220">
        <v>1</v>
      </c>
      <c r="I9220">
        <v>1</v>
      </c>
      <c r="J9220">
        <v>21669.73</v>
      </c>
      <c r="K9220">
        <v>1500000</v>
      </c>
    </row>
    <row r="9221" spans="1:11" ht="15" customHeight="1" x14ac:dyDescent="0.2">
      <c r="A9221" t="s">
        <v>47638</v>
      </c>
      <c r="B9221" t="s">
        <v>47639</v>
      </c>
      <c r="C9221">
        <v>2024</v>
      </c>
      <c r="D9221" s="37">
        <v>45522</v>
      </c>
      <c r="E9221" s="37">
        <v>45886</v>
      </c>
      <c r="F9221" s="18" t="s">
        <v>4463</v>
      </c>
      <c r="G9221" t="s">
        <v>97</v>
      </c>
      <c r="H9221">
        <v>2</v>
      </c>
      <c r="I9221">
        <v>4</v>
      </c>
      <c r="J9221">
        <v>5666.41</v>
      </c>
      <c r="K9221">
        <v>500000</v>
      </c>
    </row>
    <row r="9222" spans="1:11" ht="15" customHeight="1" x14ac:dyDescent="0.2">
      <c r="A9222" t="s">
        <v>47640</v>
      </c>
      <c r="B9222" t="s">
        <v>47641</v>
      </c>
      <c r="C9222">
        <v>2024</v>
      </c>
      <c r="D9222" s="37">
        <v>45522</v>
      </c>
      <c r="E9222" s="37">
        <v>45886</v>
      </c>
      <c r="F9222" s="18" t="s">
        <v>4463</v>
      </c>
      <c r="G9222" t="s">
        <v>99</v>
      </c>
      <c r="H9222">
        <v>2</v>
      </c>
      <c r="I9222">
        <v>2</v>
      </c>
      <c r="J9222">
        <v>38120.379999999997</v>
      </c>
      <c r="K9222">
        <v>3000000</v>
      </c>
    </row>
    <row r="9223" spans="1:11" ht="15" customHeight="1" x14ac:dyDescent="0.2">
      <c r="A9223" t="s">
        <v>47642</v>
      </c>
      <c r="B9223" t="s">
        <v>47643</v>
      </c>
      <c r="C9223">
        <v>2024</v>
      </c>
      <c r="D9223" s="37">
        <v>45522</v>
      </c>
      <c r="E9223" s="37">
        <v>45886</v>
      </c>
      <c r="F9223" s="18" t="s">
        <v>4463</v>
      </c>
      <c r="G9223" t="s">
        <v>97</v>
      </c>
      <c r="H9223">
        <v>2</v>
      </c>
      <c r="I9223">
        <v>4</v>
      </c>
      <c r="J9223">
        <v>121498.63</v>
      </c>
      <c r="K9223">
        <v>10000000</v>
      </c>
    </row>
    <row r="9224" spans="1:11" ht="15" customHeight="1" x14ac:dyDescent="0.2">
      <c r="A9224" t="s">
        <v>47644</v>
      </c>
      <c r="B9224" t="s">
        <v>47645</v>
      </c>
      <c r="C9224">
        <v>2024</v>
      </c>
      <c r="D9224" s="37">
        <v>45522</v>
      </c>
      <c r="E9224" s="37">
        <v>45886</v>
      </c>
      <c r="F9224" s="18" t="s">
        <v>4463</v>
      </c>
      <c r="G9224" t="s">
        <v>99</v>
      </c>
      <c r="H9224">
        <v>1</v>
      </c>
      <c r="I9224">
        <v>1</v>
      </c>
      <c r="J9224">
        <v>38540.629999999997</v>
      </c>
      <c r="K9224">
        <v>3000000</v>
      </c>
    </row>
    <row r="9225" spans="1:11" ht="15" customHeight="1" x14ac:dyDescent="0.2">
      <c r="A9225" t="s">
        <v>47646</v>
      </c>
      <c r="B9225" t="s">
        <v>47647</v>
      </c>
      <c r="C9225">
        <v>2024</v>
      </c>
      <c r="D9225" s="37">
        <v>45522</v>
      </c>
      <c r="E9225" s="37">
        <v>45886</v>
      </c>
      <c r="F9225" s="18" t="s">
        <v>4463</v>
      </c>
      <c r="G9225" t="s">
        <v>100</v>
      </c>
      <c r="H9225">
        <v>1</v>
      </c>
      <c r="I9225">
        <v>1</v>
      </c>
      <c r="J9225">
        <v>245819.31</v>
      </c>
      <c r="K9225">
        <v>10000000</v>
      </c>
    </row>
    <row r="9226" spans="1:11" ht="15" customHeight="1" x14ac:dyDescent="0.2">
      <c r="A9226" t="s">
        <v>47648</v>
      </c>
      <c r="B9226" t="s">
        <v>47649</v>
      </c>
      <c r="C9226">
        <v>2024</v>
      </c>
      <c r="D9226" s="37">
        <v>45522</v>
      </c>
      <c r="E9226" s="37">
        <v>45886</v>
      </c>
      <c r="F9226" s="18" t="s">
        <v>4463</v>
      </c>
      <c r="G9226" t="s">
        <v>100</v>
      </c>
      <c r="H9226">
        <v>2</v>
      </c>
      <c r="I9226">
        <v>4</v>
      </c>
      <c r="J9226">
        <v>25196.2</v>
      </c>
      <c r="K9226">
        <v>1000000</v>
      </c>
    </row>
    <row r="9227" spans="1:11" ht="15" customHeight="1" x14ac:dyDescent="0.2">
      <c r="A9227" t="s">
        <v>47650</v>
      </c>
      <c r="B9227" t="s">
        <v>47651</v>
      </c>
      <c r="C9227">
        <v>2024</v>
      </c>
      <c r="D9227" s="37">
        <v>45522</v>
      </c>
      <c r="E9227" s="37">
        <v>45886</v>
      </c>
      <c r="F9227" s="18" t="s">
        <v>4463</v>
      </c>
      <c r="G9227" t="s">
        <v>99</v>
      </c>
      <c r="H9227">
        <v>1</v>
      </c>
      <c r="I9227">
        <v>1</v>
      </c>
      <c r="J9227">
        <v>71883.02</v>
      </c>
      <c r="K9227">
        <v>5000000</v>
      </c>
    </row>
    <row r="9228" spans="1:11" ht="15" customHeight="1" x14ac:dyDescent="0.2">
      <c r="A9228" t="s">
        <v>47652</v>
      </c>
      <c r="B9228" t="s">
        <v>47653</v>
      </c>
      <c r="C9228">
        <v>2024</v>
      </c>
      <c r="D9228" s="37">
        <v>45522</v>
      </c>
      <c r="E9228" s="37">
        <v>45886</v>
      </c>
      <c r="F9228" s="18" t="s">
        <v>4463</v>
      </c>
      <c r="G9228" t="s">
        <v>97</v>
      </c>
      <c r="H9228">
        <v>1</v>
      </c>
      <c r="I9228">
        <v>1</v>
      </c>
      <c r="J9228">
        <v>11812.89</v>
      </c>
      <c r="K9228">
        <v>1000000</v>
      </c>
    </row>
    <row r="9229" spans="1:11" ht="15" customHeight="1" x14ac:dyDescent="0.2">
      <c r="A9229" t="s">
        <v>47654</v>
      </c>
      <c r="B9229" t="s">
        <v>47655</v>
      </c>
      <c r="C9229">
        <v>2024</v>
      </c>
      <c r="D9229" s="37">
        <v>45522</v>
      </c>
      <c r="E9229" s="37">
        <v>45886</v>
      </c>
      <c r="F9229" s="18" t="s">
        <v>4463</v>
      </c>
      <c r="G9229" t="s">
        <v>98</v>
      </c>
      <c r="H9229">
        <v>2</v>
      </c>
      <c r="I9229">
        <v>4</v>
      </c>
      <c r="J9229">
        <v>23311.35</v>
      </c>
      <c r="K9229">
        <v>2000000</v>
      </c>
    </row>
    <row r="9230" spans="1:11" ht="15" customHeight="1" x14ac:dyDescent="0.2">
      <c r="A9230" t="s">
        <v>47656</v>
      </c>
      <c r="B9230" t="s">
        <v>47657</v>
      </c>
      <c r="C9230">
        <v>2024</v>
      </c>
      <c r="D9230" s="37">
        <v>45522</v>
      </c>
      <c r="E9230" s="37">
        <v>45886</v>
      </c>
      <c r="F9230" s="18" t="s">
        <v>4463</v>
      </c>
      <c r="G9230" t="s">
        <v>97</v>
      </c>
      <c r="H9230">
        <v>2</v>
      </c>
      <c r="I9230">
        <v>4</v>
      </c>
      <c r="J9230">
        <v>54676.76</v>
      </c>
      <c r="K9230">
        <v>5000000</v>
      </c>
    </row>
    <row r="9231" spans="1:11" ht="15" customHeight="1" x14ac:dyDescent="0.2">
      <c r="A9231" t="s">
        <v>47658</v>
      </c>
      <c r="B9231" t="s">
        <v>47659</v>
      </c>
      <c r="C9231">
        <v>2024</v>
      </c>
      <c r="D9231" s="37">
        <v>45522</v>
      </c>
      <c r="E9231" s="37">
        <v>45886</v>
      </c>
      <c r="F9231" s="18" t="s">
        <v>4463</v>
      </c>
      <c r="G9231" t="s">
        <v>100</v>
      </c>
      <c r="H9231">
        <v>3</v>
      </c>
      <c r="I9231">
        <v>3</v>
      </c>
      <c r="J9231">
        <v>24892.82</v>
      </c>
      <c r="K9231">
        <v>1000000</v>
      </c>
    </row>
    <row r="9232" spans="1:11" ht="15" customHeight="1" x14ac:dyDescent="0.2">
      <c r="A9232" t="s">
        <v>47660</v>
      </c>
      <c r="B9232" t="s">
        <v>47661</v>
      </c>
      <c r="C9232">
        <v>2024</v>
      </c>
      <c r="D9232" s="37">
        <v>45522</v>
      </c>
      <c r="E9232" s="37">
        <v>45886</v>
      </c>
      <c r="F9232" s="18" t="s">
        <v>4463</v>
      </c>
      <c r="G9232" t="s">
        <v>97</v>
      </c>
      <c r="H9232">
        <v>1</v>
      </c>
      <c r="I9232">
        <v>2</v>
      </c>
      <c r="J9232">
        <v>39511.1</v>
      </c>
      <c r="K9232">
        <v>3500000</v>
      </c>
    </row>
    <row r="9233" spans="1:11" ht="15" customHeight="1" x14ac:dyDescent="0.2">
      <c r="A9233" t="s">
        <v>47662</v>
      </c>
      <c r="B9233" t="s">
        <v>47663</v>
      </c>
      <c r="C9233">
        <v>2024</v>
      </c>
      <c r="D9233" s="37">
        <v>45522</v>
      </c>
      <c r="E9233" s="37">
        <v>45886</v>
      </c>
      <c r="F9233" s="18" t="s">
        <v>4463</v>
      </c>
      <c r="G9233" t="s">
        <v>98</v>
      </c>
      <c r="H9233">
        <v>1</v>
      </c>
      <c r="I9233">
        <v>1</v>
      </c>
      <c r="J9233">
        <v>55747.88</v>
      </c>
      <c r="K9233">
        <v>5000000</v>
      </c>
    </row>
    <row r="9234" spans="1:11" ht="15" customHeight="1" x14ac:dyDescent="0.2">
      <c r="A9234" t="s">
        <v>47664</v>
      </c>
      <c r="B9234" t="s">
        <v>47665</v>
      </c>
      <c r="C9234">
        <v>2024</v>
      </c>
      <c r="D9234" s="37">
        <v>45522</v>
      </c>
      <c r="E9234" s="37">
        <v>45886</v>
      </c>
      <c r="F9234" s="18" t="s">
        <v>4463</v>
      </c>
      <c r="G9234" t="s">
        <v>99</v>
      </c>
      <c r="H9234">
        <v>2</v>
      </c>
      <c r="I9234">
        <v>2</v>
      </c>
      <c r="J9234">
        <v>13828.49</v>
      </c>
      <c r="K9234">
        <v>1000000</v>
      </c>
    </row>
    <row r="9235" spans="1:11" ht="15" customHeight="1" x14ac:dyDescent="0.2">
      <c r="A9235" t="s">
        <v>47666</v>
      </c>
      <c r="B9235" t="s">
        <v>47667</v>
      </c>
      <c r="C9235">
        <v>2024</v>
      </c>
      <c r="D9235" s="37">
        <v>45522</v>
      </c>
      <c r="E9235" s="37">
        <v>45886</v>
      </c>
      <c r="F9235" s="18" t="s">
        <v>4463</v>
      </c>
      <c r="G9235" t="s">
        <v>98</v>
      </c>
      <c r="H9235">
        <v>2</v>
      </c>
      <c r="I9235">
        <v>2</v>
      </c>
      <c r="J9235">
        <v>31062.44</v>
      </c>
      <c r="K9235">
        <v>3000000</v>
      </c>
    </row>
    <row r="9236" spans="1:11" ht="15" customHeight="1" x14ac:dyDescent="0.2">
      <c r="A9236" t="s">
        <v>47668</v>
      </c>
      <c r="B9236" t="s">
        <v>47669</v>
      </c>
      <c r="C9236">
        <v>2024</v>
      </c>
      <c r="D9236" s="37">
        <v>45522</v>
      </c>
      <c r="E9236" s="37">
        <v>45886</v>
      </c>
      <c r="F9236" s="18" t="s">
        <v>4463</v>
      </c>
      <c r="G9236" t="s">
        <v>98</v>
      </c>
      <c r="H9236">
        <v>3</v>
      </c>
      <c r="I9236">
        <v>3</v>
      </c>
      <c r="J9236">
        <v>46569.55</v>
      </c>
      <c r="K9236">
        <v>4000000</v>
      </c>
    </row>
    <row r="9237" spans="1:11" ht="15" customHeight="1" x14ac:dyDescent="0.2">
      <c r="A9237" t="s">
        <v>47670</v>
      </c>
      <c r="B9237" t="s">
        <v>47671</v>
      </c>
      <c r="C9237">
        <v>2024</v>
      </c>
      <c r="D9237" s="37">
        <v>45522</v>
      </c>
      <c r="E9237" s="37">
        <v>45886</v>
      </c>
      <c r="F9237" s="18" t="s">
        <v>4463</v>
      </c>
      <c r="G9237" t="s">
        <v>99</v>
      </c>
      <c r="H9237">
        <v>2</v>
      </c>
      <c r="I9237">
        <v>2</v>
      </c>
      <c r="J9237">
        <v>6375.5</v>
      </c>
      <c r="K9237">
        <v>500000</v>
      </c>
    </row>
    <row r="9238" spans="1:11" ht="15" customHeight="1" x14ac:dyDescent="0.2">
      <c r="A9238" t="s">
        <v>47672</v>
      </c>
      <c r="B9238" t="s">
        <v>47673</v>
      </c>
      <c r="C9238">
        <v>2024</v>
      </c>
      <c r="D9238" s="37">
        <v>45522</v>
      </c>
      <c r="E9238" s="37">
        <v>45886</v>
      </c>
      <c r="F9238" s="18" t="s">
        <v>4463</v>
      </c>
      <c r="G9238" t="s">
        <v>98</v>
      </c>
      <c r="H9238">
        <v>3</v>
      </c>
      <c r="I9238">
        <v>3</v>
      </c>
      <c r="J9238">
        <v>45027.76</v>
      </c>
      <c r="K9238">
        <v>4500000</v>
      </c>
    </row>
    <row r="9239" spans="1:11" ht="15" customHeight="1" x14ac:dyDescent="0.2">
      <c r="A9239" t="s">
        <v>47674</v>
      </c>
      <c r="B9239" t="s">
        <v>47675</v>
      </c>
      <c r="C9239">
        <v>2024</v>
      </c>
      <c r="D9239" s="37">
        <v>45522</v>
      </c>
      <c r="E9239" s="37">
        <v>45886</v>
      </c>
      <c r="F9239" s="18" t="s">
        <v>4463</v>
      </c>
      <c r="G9239" t="s">
        <v>97</v>
      </c>
      <c r="H9239">
        <v>2</v>
      </c>
      <c r="I9239">
        <v>4</v>
      </c>
      <c r="J9239">
        <v>49602.87</v>
      </c>
      <c r="K9239">
        <v>4000000</v>
      </c>
    </row>
    <row r="9240" spans="1:11" ht="15" customHeight="1" x14ac:dyDescent="0.2">
      <c r="A9240" t="s">
        <v>47676</v>
      </c>
      <c r="B9240" t="s">
        <v>47677</v>
      </c>
      <c r="C9240">
        <v>2024</v>
      </c>
      <c r="D9240" s="37">
        <v>45522</v>
      </c>
      <c r="E9240" s="37">
        <v>45886</v>
      </c>
      <c r="F9240" s="18" t="s">
        <v>4463</v>
      </c>
      <c r="G9240" t="s">
        <v>99</v>
      </c>
      <c r="H9240">
        <v>2</v>
      </c>
      <c r="I9240">
        <v>2</v>
      </c>
      <c r="J9240">
        <v>50119</v>
      </c>
      <c r="K9240">
        <v>4000000</v>
      </c>
    </row>
    <row r="9241" spans="1:11" ht="15" customHeight="1" x14ac:dyDescent="0.2">
      <c r="A9241" t="s">
        <v>47678</v>
      </c>
      <c r="B9241" t="s">
        <v>47679</v>
      </c>
      <c r="C9241">
        <v>2024</v>
      </c>
      <c r="D9241" s="37">
        <v>45522</v>
      </c>
      <c r="E9241" s="37">
        <v>45886</v>
      </c>
      <c r="F9241" s="18" t="s">
        <v>4463</v>
      </c>
      <c r="G9241" t="s">
        <v>99</v>
      </c>
      <c r="H9241">
        <v>1</v>
      </c>
      <c r="I9241">
        <v>2</v>
      </c>
      <c r="J9241">
        <v>65986.39</v>
      </c>
      <c r="K9241">
        <v>5000000</v>
      </c>
    </row>
    <row r="9242" spans="1:11" ht="15" customHeight="1" x14ac:dyDescent="0.2">
      <c r="A9242" t="s">
        <v>47680</v>
      </c>
      <c r="B9242" t="s">
        <v>47681</v>
      </c>
      <c r="C9242">
        <v>2024</v>
      </c>
      <c r="D9242" s="37">
        <v>45522</v>
      </c>
      <c r="E9242" s="37">
        <v>45886</v>
      </c>
      <c r="F9242" s="18" t="s">
        <v>4463</v>
      </c>
      <c r="G9242" t="s">
        <v>100</v>
      </c>
      <c r="H9242">
        <v>2</v>
      </c>
      <c r="I9242">
        <v>4</v>
      </c>
      <c r="J9242">
        <v>42931.1</v>
      </c>
      <c r="K9242">
        <v>2000000</v>
      </c>
    </row>
    <row r="9243" spans="1:11" ht="15" customHeight="1" x14ac:dyDescent="0.2">
      <c r="A9243" t="s">
        <v>47682</v>
      </c>
      <c r="B9243" t="s">
        <v>47683</v>
      </c>
      <c r="C9243">
        <v>2024</v>
      </c>
      <c r="D9243" s="37">
        <v>45522</v>
      </c>
      <c r="E9243" s="37">
        <v>45886</v>
      </c>
      <c r="F9243" s="18" t="s">
        <v>4463</v>
      </c>
      <c r="G9243" t="s">
        <v>97</v>
      </c>
      <c r="H9243">
        <v>1</v>
      </c>
      <c r="I9243">
        <v>1</v>
      </c>
      <c r="J9243">
        <v>58418.13</v>
      </c>
      <c r="K9243">
        <v>5000000</v>
      </c>
    </row>
    <row r="9244" spans="1:11" ht="15" customHeight="1" x14ac:dyDescent="0.2">
      <c r="A9244" t="s">
        <v>47684</v>
      </c>
      <c r="B9244" t="s">
        <v>47685</v>
      </c>
      <c r="C9244">
        <v>2024</v>
      </c>
      <c r="D9244" s="37">
        <v>45522</v>
      </c>
      <c r="E9244" s="37">
        <v>45886</v>
      </c>
      <c r="F9244" s="18" t="s">
        <v>4463</v>
      </c>
      <c r="G9244" t="s">
        <v>97</v>
      </c>
      <c r="H9244">
        <v>1</v>
      </c>
      <c r="I9244">
        <v>2</v>
      </c>
      <c r="J9244">
        <v>25665.37</v>
      </c>
      <c r="K9244">
        <v>2000000</v>
      </c>
    </row>
    <row r="9245" spans="1:11" ht="15" customHeight="1" x14ac:dyDescent="0.2">
      <c r="A9245" t="s">
        <v>47686</v>
      </c>
      <c r="B9245" t="s">
        <v>47687</v>
      </c>
      <c r="C9245">
        <v>2024</v>
      </c>
      <c r="D9245" s="37">
        <v>45522</v>
      </c>
      <c r="E9245" s="37">
        <v>45886</v>
      </c>
      <c r="F9245" s="18" t="s">
        <v>4463</v>
      </c>
      <c r="G9245" t="s">
        <v>100</v>
      </c>
      <c r="H9245">
        <v>1</v>
      </c>
      <c r="I9245">
        <v>1</v>
      </c>
      <c r="J9245">
        <v>89134.56</v>
      </c>
      <c r="K9245">
        <v>4000000</v>
      </c>
    </row>
    <row r="9246" spans="1:11" ht="15" customHeight="1" x14ac:dyDescent="0.2">
      <c r="A9246" t="s">
        <v>47688</v>
      </c>
      <c r="B9246" t="s">
        <v>47689</v>
      </c>
      <c r="C9246">
        <v>2024</v>
      </c>
      <c r="D9246" s="37">
        <v>45523</v>
      </c>
      <c r="E9246" s="37">
        <v>45887</v>
      </c>
      <c r="F9246" s="18" t="s">
        <v>4452</v>
      </c>
      <c r="G9246" t="s">
        <v>100</v>
      </c>
      <c r="H9246">
        <v>1</v>
      </c>
      <c r="I9246">
        <v>1</v>
      </c>
      <c r="J9246">
        <v>79329.69</v>
      </c>
      <c r="K9246">
        <v>3500000</v>
      </c>
    </row>
    <row r="9247" spans="1:11" ht="15" customHeight="1" x14ac:dyDescent="0.2">
      <c r="A9247" t="s">
        <v>47690</v>
      </c>
      <c r="B9247" t="s">
        <v>47691</v>
      </c>
      <c r="C9247">
        <v>2024</v>
      </c>
      <c r="D9247" s="37">
        <v>45523</v>
      </c>
      <c r="E9247" s="37">
        <v>45887</v>
      </c>
      <c r="F9247" s="18" t="s">
        <v>4452</v>
      </c>
      <c r="G9247" t="s">
        <v>101</v>
      </c>
      <c r="H9247">
        <v>1</v>
      </c>
      <c r="I9247">
        <v>1</v>
      </c>
      <c r="J9247">
        <v>8620.5400000000009</v>
      </c>
      <c r="K9247">
        <v>1000000</v>
      </c>
    </row>
    <row r="9248" spans="1:11" ht="15" customHeight="1" x14ac:dyDescent="0.2">
      <c r="A9248" t="s">
        <v>47692</v>
      </c>
      <c r="B9248" t="s">
        <v>47693</v>
      </c>
      <c r="C9248">
        <v>2024</v>
      </c>
      <c r="D9248" s="37">
        <v>45523</v>
      </c>
      <c r="E9248" s="37">
        <v>45887</v>
      </c>
      <c r="F9248" s="18" t="s">
        <v>4452</v>
      </c>
      <c r="G9248" t="s">
        <v>100</v>
      </c>
      <c r="H9248">
        <v>2</v>
      </c>
      <c r="I9248">
        <v>2</v>
      </c>
      <c r="J9248">
        <v>92868.76</v>
      </c>
      <c r="K9248">
        <v>4000000</v>
      </c>
    </row>
    <row r="9249" spans="1:11" ht="15" customHeight="1" x14ac:dyDescent="0.2">
      <c r="A9249" t="s">
        <v>47694</v>
      </c>
      <c r="B9249" t="s">
        <v>47695</v>
      </c>
      <c r="C9249">
        <v>2024</v>
      </c>
      <c r="D9249" s="37">
        <v>45523</v>
      </c>
      <c r="E9249" s="37">
        <v>45887</v>
      </c>
      <c r="F9249" s="18" t="s">
        <v>4452</v>
      </c>
      <c r="G9249" t="s">
        <v>97</v>
      </c>
      <c r="H9249">
        <v>2</v>
      </c>
      <c r="I9249">
        <v>2</v>
      </c>
      <c r="J9249">
        <v>124647.95</v>
      </c>
      <c r="K9249">
        <v>10000000</v>
      </c>
    </row>
    <row r="9250" spans="1:11" ht="15" customHeight="1" x14ac:dyDescent="0.2">
      <c r="A9250" t="s">
        <v>47696</v>
      </c>
      <c r="B9250" t="s">
        <v>47697</v>
      </c>
      <c r="C9250">
        <v>2024</v>
      </c>
      <c r="D9250" s="37">
        <v>45523</v>
      </c>
      <c r="E9250" s="37">
        <v>45887</v>
      </c>
      <c r="F9250" s="18" t="s">
        <v>4452</v>
      </c>
      <c r="G9250" t="s">
        <v>99</v>
      </c>
      <c r="H9250">
        <v>2</v>
      </c>
      <c r="I9250">
        <v>4</v>
      </c>
      <c r="J9250">
        <v>151816.69</v>
      </c>
      <c r="K9250">
        <v>10000000</v>
      </c>
    </row>
    <row r="9251" spans="1:11" ht="15" customHeight="1" x14ac:dyDescent="0.2">
      <c r="A9251" t="s">
        <v>47698</v>
      </c>
      <c r="B9251" t="s">
        <v>47699</v>
      </c>
      <c r="C9251">
        <v>2024</v>
      </c>
      <c r="D9251" s="37">
        <v>45523</v>
      </c>
      <c r="E9251" s="37">
        <v>45887</v>
      </c>
      <c r="F9251" s="18" t="s">
        <v>4452</v>
      </c>
      <c r="G9251" t="s">
        <v>98</v>
      </c>
      <c r="H9251">
        <v>2</v>
      </c>
      <c r="I9251">
        <v>2</v>
      </c>
      <c r="J9251">
        <v>21552.63</v>
      </c>
      <c r="K9251">
        <v>2000000</v>
      </c>
    </row>
    <row r="9252" spans="1:11" ht="15" customHeight="1" x14ac:dyDescent="0.2">
      <c r="A9252" t="s">
        <v>47700</v>
      </c>
      <c r="B9252" t="s">
        <v>47701</v>
      </c>
      <c r="C9252">
        <v>2024</v>
      </c>
      <c r="D9252" s="37">
        <v>45523</v>
      </c>
      <c r="E9252" s="37">
        <v>45887</v>
      </c>
      <c r="F9252" s="18" t="s">
        <v>4452</v>
      </c>
      <c r="G9252" t="s">
        <v>98</v>
      </c>
      <c r="H9252">
        <v>3</v>
      </c>
      <c r="I9252">
        <v>3</v>
      </c>
      <c r="J9252">
        <v>50417.01</v>
      </c>
      <c r="K9252">
        <v>5000000</v>
      </c>
    </row>
    <row r="9253" spans="1:11" ht="15" customHeight="1" x14ac:dyDescent="0.2">
      <c r="A9253" t="s">
        <v>47702</v>
      </c>
      <c r="B9253" t="s">
        <v>47703</v>
      </c>
      <c r="C9253">
        <v>2024</v>
      </c>
      <c r="D9253" s="37">
        <v>45523</v>
      </c>
      <c r="E9253" s="37">
        <v>45887</v>
      </c>
      <c r="F9253" s="18" t="s">
        <v>4452</v>
      </c>
      <c r="G9253" t="s">
        <v>97</v>
      </c>
      <c r="H9253">
        <v>2</v>
      </c>
      <c r="I9253">
        <v>4</v>
      </c>
      <c r="J9253">
        <v>120993.60000000001</v>
      </c>
      <c r="K9253">
        <v>10000000</v>
      </c>
    </row>
    <row r="9254" spans="1:11" ht="15" customHeight="1" x14ac:dyDescent="0.2">
      <c r="A9254" t="s">
        <v>47704</v>
      </c>
      <c r="B9254" t="s">
        <v>47705</v>
      </c>
      <c r="C9254">
        <v>2024</v>
      </c>
      <c r="D9254" s="37">
        <v>45523</v>
      </c>
      <c r="E9254" s="37">
        <v>45887</v>
      </c>
      <c r="F9254" s="18" t="s">
        <v>4452</v>
      </c>
      <c r="G9254" t="s">
        <v>100</v>
      </c>
      <c r="H9254">
        <v>2</v>
      </c>
      <c r="I9254">
        <v>4</v>
      </c>
      <c r="J9254">
        <v>48032.6</v>
      </c>
      <c r="K9254">
        <v>2000000</v>
      </c>
    </row>
    <row r="9255" spans="1:11" ht="15" customHeight="1" x14ac:dyDescent="0.2">
      <c r="A9255" t="s">
        <v>47706</v>
      </c>
      <c r="B9255" t="s">
        <v>47707</v>
      </c>
      <c r="C9255">
        <v>2024</v>
      </c>
      <c r="D9255" s="37">
        <v>45523</v>
      </c>
      <c r="E9255" s="37">
        <v>45887</v>
      </c>
      <c r="F9255" s="18" t="s">
        <v>4452</v>
      </c>
      <c r="G9255" t="s">
        <v>98</v>
      </c>
      <c r="H9255">
        <v>2</v>
      </c>
      <c r="I9255">
        <v>2</v>
      </c>
      <c r="J9255">
        <v>40489.83</v>
      </c>
      <c r="K9255">
        <v>3500000</v>
      </c>
    </row>
    <row r="9256" spans="1:11" ht="15" customHeight="1" x14ac:dyDescent="0.2">
      <c r="A9256" t="s">
        <v>47708</v>
      </c>
      <c r="B9256" t="s">
        <v>47709</v>
      </c>
      <c r="C9256">
        <v>2024</v>
      </c>
      <c r="D9256" s="37">
        <v>45523</v>
      </c>
      <c r="E9256" s="37">
        <v>45887</v>
      </c>
      <c r="F9256" s="18" t="s">
        <v>4452</v>
      </c>
      <c r="G9256" t="s">
        <v>98</v>
      </c>
      <c r="H9256">
        <v>1</v>
      </c>
      <c r="I9256">
        <v>1</v>
      </c>
      <c r="J9256">
        <v>50526.77</v>
      </c>
      <c r="K9256">
        <v>5000000</v>
      </c>
    </row>
    <row r="9257" spans="1:11" ht="15" customHeight="1" x14ac:dyDescent="0.2">
      <c r="A9257" t="s">
        <v>47710</v>
      </c>
      <c r="B9257" t="s">
        <v>47711</v>
      </c>
      <c r="C9257">
        <v>2024</v>
      </c>
      <c r="D9257" s="37">
        <v>45523</v>
      </c>
      <c r="E9257" s="37">
        <v>45887</v>
      </c>
      <c r="F9257" s="18" t="s">
        <v>4463</v>
      </c>
      <c r="G9257" t="s">
        <v>99</v>
      </c>
      <c r="H9257">
        <v>2</v>
      </c>
      <c r="I9257">
        <v>2</v>
      </c>
      <c r="J9257">
        <v>6462.78</v>
      </c>
      <c r="K9257">
        <v>500000</v>
      </c>
    </row>
    <row r="9258" spans="1:11" ht="15" customHeight="1" x14ac:dyDescent="0.2">
      <c r="A9258" t="s">
        <v>47712</v>
      </c>
      <c r="B9258" t="s">
        <v>47713</v>
      </c>
      <c r="C9258">
        <v>2024</v>
      </c>
      <c r="D9258" s="37">
        <v>45523</v>
      </c>
      <c r="E9258" s="37">
        <v>45887</v>
      </c>
      <c r="F9258" s="18" t="s">
        <v>4463</v>
      </c>
      <c r="G9258" t="s">
        <v>101</v>
      </c>
      <c r="H9258">
        <v>2</v>
      </c>
      <c r="I9258">
        <v>4</v>
      </c>
      <c r="J9258">
        <v>95146.32</v>
      </c>
      <c r="K9258">
        <v>10000000</v>
      </c>
    </row>
    <row r="9259" spans="1:11" ht="15" customHeight="1" x14ac:dyDescent="0.2">
      <c r="A9259" t="s">
        <v>47714</v>
      </c>
      <c r="B9259" t="s">
        <v>47715</v>
      </c>
      <c r="C9259">
        <v>2024</v>
      </c>
      <c r="D9259" s="37">
        <v>45523</v>
      </c>
      <c r="E9259" s="37">
        <v>45887</v>
      </c>
      <c r="F9259" s="18" t="s">
        <v>4463</v>
      </c>
      <c r="G9259" t="s">
        <v>97</v>
      </c>
      <c r="H9259">
        <v>1</v>
      </c>
      <c r="I9259">
        <v>2</v>
      </c>
      <c r="J9259">
        <v>125188.07</v>
      </c>
      <c r="K9259">
        <v>10000000</v>
      </c>
    </row>
    <row r="9260" spans="1:11" ht="15" customHeight="1" x14ac:dyDescent="0.2">
      <c r="A9260" t="s">
        <v>47716</v>
      </c>
      <c r="B9260" t="s">
        <v>47717</v>
      </c>
      <c r="C9260">
        <v>2024</v>
      </c>
      <c r="D9260" s="37">
        <v>45523</v>
      </c>
      <c r="E9260" s="37">
        <v>45887</v>
      </c>
      <c r="F9260" s="18" t="s">
        <v>4463</v>
      </c>
      <c r="G9260" t="s">
        <v>97</v>
      </c>
      <c r="H9260">
        <v>2</v>
      </c>
      <c r="I9260">
        <v>2</v>
      </c>
      <c r="J9260">
        <v>126135.45</v>
      </c>
      <c r="K9260">
        <v>10000000</v>
      </c>
    </row>
    <row r="9261" spans="1:11" ht="15" customHeight="1" x14ac:dyDescent="0.2">
      <c r="A9261" t="s">
        <v>47718</v>
      </c>
      <c r="B9261" t="s">
        <v>47719</v>
      </c>
      <c r="C9261">
        <v>2024</v>
      </c>
      <c r="D9261" s="37">
        <v>45523</v>
      </c>
      <c r="E9261" s="37">
        <v>45887</v>
      </c>
      <c r="F9261" s="18" t="s">
        <v>4463</v>
      </c>
      <c r="G9261" t="s">
        <v>99</v>
      </c>
      <c r="H9261">
        <v>1</v>
      </c>
      <c r="I9261">
        <v>2</v>
      </c>
      <c r="J9261">
        <v>129514.07</v>
      </c>
      <c r="K9261">
        <v>10000000</v>
      </c>
    </row>
    <row r="9262" spans="1:11" ht="15" customHeight="1" x14ac:dyDescent="0.2">
      <c r="A9262" t="s">
        <v>47720</v>
      </c>
      <c r="B9262" t="s">
        <v>47721</v>
      </c>
      <c r="C9262">
        <v>2024</v>
      </c>
      <c r="D9262" s="37">
        <v>45523</v>
      </c>
      <c r="E9262" s="37">
        <v>45887</v>
      </c>
      <c r="F9262" s="18" t="s">
        <v>4463</v>
      </c>
      <c r="G9262" t="s">
        <v>97</v>
      </c>
      <c r="H9262">
        <v>2</v>
      </c>
      <c r="I9262">
        <v>2</v>
      </c>
      <c r="J9262">
        <v>22647.360000000001</v>
      </c>
      <c r="K9262">
        <v>2000000</v>
      </c>
    </row>
    <row r="9263" spans="1:11" ht="15" customHeight="1" x14ac:dyDescent="0.2">
      <c r="A9263" t="s">
        <v>47722</v>
      </c>
      <c r="B9263" t="s">
        <v>47723</v>
      </c>
      <c r="C9263">
        <v>2024</v>
      </c>
      <c r="D9263" s="37">
        <v>45523</v>
      </c>
      <c r="E9263" s="37">
        <v>45887</v>
      </c>
      <c r="F9263" s="18" t="s">
        <v>4463</v>
      </c>
      <c r="G9263" t="s">
        <v>101</v>
      </c>
      <c r="H9263">
        <v>1</v>
      </c>
      <c r="I9263">
        <v>1</v>
      </c>
      <c r="J9263">
        <v>9241.69</v>
      </c>
      <c r="K9263">
        <v>1000000</v>
      </c>
    </row>
    <row r="9264" spans="1:11" ht="15" customHeight="1" x14ac:dyDescent="0.2">
      <c r="A9264" t="s">
        <v>47724</v>
      </c>
      <c r="B9264" t="s">
        <v>47725</v>
      </c>
      <c r="C9264">
        <v>2024</v>
      </c>
      <c r="D9264" s="37">
        <v>45523</v>
      </c>
      <c r="E9264" s="37">
        <v>45887</v>
      </c>
      <c r="F9264" s="18" t="s">
        <v>4463</v>
      </c>
      <c r="G9264" t="s">
        <v>97</v>
      </c>
      <c r="H9264">
        <v>1</v>
      </c>
      <c r="I9264">
        <v>2</v>
      </c>
      <c r="J9264">
        <v>23190.04</v>
      </c>
      <c r="K9264">
        <v>2000000</v>
      </c>
    </row>
    <row r="9265" spans="1:11" ht="15" customHeight="1" x14ac:dyDescent="0.2">
      <c r="A9265" t="s">
        <v>47726</v>
      </c>
      <c r="B9265" t="s">
        <v>47727</v>
      </c>
      <c r="C9265">
        <v>2024</v>
      </c>
      <c r="D9265" s="37">
        <v>45523</v>
      </c>
      <c r="E9265" s="37">
        <v>45887</v>
      </c>
      <c r="F9265" s="18" t="s">
        <v>4463</v>
      </c>
      <c r="G9265" t="s">
        <v>98</v>
      </c>
      <c r="H9265">
        <v>2</v>
      </c>
      <c r="I9265">
        <v>4</v>
      </c>
      <c r="J9265">
        <v>20428.52</v>
      </c>
      <c r="K9265">
        <v>2000000</v>
      </c>
    </row>
    <row r="9266" spans="1:11" ht="15" customHeight="1" x14ac:dyDescent="0.2">
      <c r="A9266" t="s">
        <v>47728</v>
      </c>
      <c r="B9266" t="s">
        <v>47729</v>
      </c>
      <c r="C9266">
        <v>2024</v>
      </c>
      <c r="D9266" s="37">
        <v>45523</v>
      </c>
      <c r="E9266" s="37">
        <v>45887</v>
      </c>
      <c r="F9266" s="18" t="s">
        <v>4463</v>
      </c>
      <c r="G9266" t="s">
        <v>98</v>
      </c>
      <c r="H9266">
        <v>1</v>
      </c>
      <c r="I9266">
        <v>2</v>
      </c>
      <c r="J9266">
        <v>34395.440000000002</v>
      </c>
      <c r="K9266">
        <v>3000000</v>
      </c>
    </row>
    <row r="9267" spans="1:11" ht="15" customHeight="1" x14ac:dyDescent="0.2">
      <c r="A9267" t="s">
        <v>47730</v>
      </c>
      <c r="B9267" t="s">
        <v>47731</v>
      </c>
      <c r="C9267">
        <v>2024</v>
      </c>
      <c r="D9267" s="37">
        <v>45523</v>
      </c>
      <c r="E9267" s="37">
        <v>45887</v>
      </c>
      <c r="F9267" s="18" t="s">
        <v>4463</v>
      </c>
      <c r="G9267" t="s">
        <v>98</v>
      </c>
      <c r="H9267">
        <v>1</v>
      </c>
      <c r="I9267">
        <v>1</v>
      </c>
      <c r="J9267">
        <v>5670.25</v>
      </c>
      <c r="K9267">
        <v>500000</v>
      </c>
    </row>
    <row r="9268" spans="1:11" ht="15" customHeight="1" x14ac:dyDescent="0.2">
      <c r="A9268" t="s">
        <v>47732</v>
      </c>
      <c r="B9268" t="s">
        <v>47733</v>
      </c>
      <c r="C9268">
        <v>2024</v>
      </c>
      <c r="D9268" s="37">
        <v>45523</v>
      </c>
      <c r="E9268" s="37">
        <v>45887</v>
      </c>
      <c r="F9268" s="18" t="s">
        <v>4463</v>
      </c>
      <c r="G9268" t="s">
        <v>99</v>
      </c>
      <c r="H9268">
        <v>1</v>
      </c>
      <c r="I9268">
        <v>2</v>
      </c>
      <c r="J9268">
        <v>27955.49</v>
      </c>
      <c r="K9268">
        <v>2000000</v>
      </c>
    </row>
    <row r="9269" spans="1:11" ht="15" customHeight="1" x14ac:dyDescent="0.2">
      <c r="A9269" t="s">
        <v>47734</v>
      </c>
      <c r="B9269" t="s">
        <v>47735</v>
      </c>
      <c r="C9269">
        <v>2024</v>
      </c>
      <c r="D9269" s="37">
        <v>45523</v>
      </c>
      <c r="E9269" s="37">
        <v>45887</v>
      </c>
      <c r="F9269" s="18" t="s">
        <v>4463</v>
      </c>
      <c r="G9269" t="s">
        <v>97</v>
      </c>
      <c r="H9269">
        <v>1</v>
      </c>
      <c r="I9269">
        <v>1</v>
      </c>
      <c r="J9269">
        <v>117415.17</v>
      </c>
      <c r="K9269">
        <v>10000000</v>
      </c>
    </row>
    <row r="9270" spans="1:11" ht="15" customHeight="1" x14ac:dyDescent="0.2">
      <c r="A9270" t="s">
        <v>47736</v>
      </c>
      <c r="B9270" t="s">
        <v>47737</v>
      </c>
      <c r="C9270">
        <v>2024</v>
      </c>
      <c r="D9270" s="37">
        <v>45523</v>
      </c>
      <c r="E9270" s="37">
        <v>45887</v>
      </c>
      <c r="F9270" s="18" t="s">
        <v>4463</v>
      </c>
      <c r="G9270" t="s">
        <v>98</v>
      </c>
      <c r="H9270">
        <v>2</v>
      </c>
      <c r="I9270">
        <v>4</v>
      </c>
      <c r="J9270">
        <v>114560.24</v>
      </c>
      <c r="K9270">
        <v>10000000</v>
      </c>
    </row>
    <row r="9271" spans="1:11" ht="15" customHeight="1" x14ac:dyDescent="0.2">
      <c r="A9271" t="s">
        <v>47738</v>
      </c>
      <c r="B9271" t="s">
        <v>47739</v>
      </c>
      <c r="C9271">
        <v>2024</v>
      </c>
      <c r="D9271" s="37">
        <v>45523</v>
      </c>
      <c r="E9271" s="37">
        <v>45887</v>
      </c>
      <c r="F9271" s="18" t="s">
        <v>4463</v>
      </c>
      <c r="G9271" t="s">
        <v>100</v>
      </c>
      <c r="H9271">
        <v>1</v>
      </c>
      <c r="I9271">
        <v>1</v>
      </c>
      <c r="J9271">
        <v>25189.11</v>
      </c>
      <c r="K9271">
        <v>1000000</v>
      </c>
    </row>
    <row r="9272" spans="1:11" ht="15" customHeight="1" x14ac:dyDescent="0.2">
      <c r="A9272" t="s">
        <v>47740</v>
      </c>
      <c r="B9272" t="s">
        <v>47741</v>
      </c>
      <c r="C9272">
        <v>2024</v>
      </c>
      <c r="D9272" s="37">
        <v>45523</v>
      </c>
      <c r="E9272" s="37">
        <v>45887</v>
      </c>
      <c r="F9272" s="18" t="s">
        <v>4463</v>
      </c>
      <c r="G9272" t="s">
        <v>97</v>
      </c>
      <c r="H9272">
        <v>3</v>
      </c>
      <c r="I9272">
        <v>3</v>
      </c>
      <c r="J9272">
        <v>5480.95</v>
      </c>
      <c r="K9272">
        <v>500000</v>
      </c>
    </row>
    <row r="9273" spans="1:11" ht="15" customHeight="1" x14ac:dyDescent="0.2">
      <c r="A9273" t="s">
        <v>47742</v>
      </c>
      <c r="B9273" t="s">
        <v>47743</v>
      </c>
      <c r="C9273">
        <v>2024</v>
      </c>
      <c r="D9273" s="37">
        <v>45523</v>
      </c>
      <c r="E9273" s="37">
        <v>45887</v>
      </c>
      <c r="F9273" s="18" t="s">
        <v>4463</v>
      </c>
      <c r="G9273" t="s">
        <v>100</v>
      </c>
      <c r="H9273">
        <v>1</v>
      </c>
      <c r="I9273">
        <v>1</v>
      </c>
      <c r="J9273">
        <v>64184.57</v>
      </c>
      <c r="K9273">
        <v>3000000</v>
      </c>
    </row>
    <row r="9274" spans="1:11" ht="15" customHeight="1" x14ac:dyDescent="0.2">
      <c r="A9274" t="s">
        <v>47744</v>
      </c>
      <c r="B9274" t="s">
        <v>47745</v>
      </c>
      <c r="C9274">
        <v>2024</v>
      </c>
      <c r="D9274" s="37">
        <v>45523</v>
      </c>
      <c r="E9274" s="37">
        <v>45887</v>
      </c>
      <c r="F9274" s="18" t="s">
        <v>4463</v>
      </c>
      <c r="G9274" t="s">
        <v>97</v>
      </c>
      <c r="H9274">
        <v>1</v>
      </c>
      <c r="I9274">
        <v>1</v>
      </c>
      <c r="J9274">
        <v>108322.86</v>
      </c>
      <c r="K9274">
        <v>10000000</v>
      </c>
    </row>
    <row r="9275" spans="1:11" ht="15" customHeight="1" x14ac:dyDescent="0.2">
      <c r="A9275" t="s">
        <v>47746</v>
      </c>
      <c r="B9275" t="s">
        <v>47747</v>
      </c>
      <c r="C9275">
        <v>2024</v>
      </c>
      <c r="D9275" s="37">
        <v>45523</v>
      </c>
      <c r="E9275" s="37">
        <v>45887</v>
      </c>
      <c r="F9275" s="18" t="s">
        <v>4463</v>
      </c>
      <c r="G9275" t="s">
        <v>101</v>
      </c>
      <c r="H9275">
        <v>3</v>
      </c>
      <c r="I9275">
        <v>6</v>
      </c>
      <c r="J9275">
        <v>8613.31</v>
      </c>
      <c r="K9275">
        <v>1000000</v>
      </c>
    </row>
    <row r="9276" spans="1:11" ht="15" customHeight="1" x14ac:dyDescent="0.2">
      <c r="A9276" t="s">
        <v>47748</v>
      </c>
      <c r="B9276" t="s">
        <v>47749</v>
      </c>
      <c r="C9276">
        <v>2024</v>
      </c>
      <c r="D9276" s="37">
        <v>45523</v>
      </c>
      <c r="E9276" s="37">
        <v>45887</v>
      </c>
      <c r="F9276" s="18" t="s">
        <v>4463</v>
      </c>
      <c r="G9276" t="s">
        <v>98</v>
      </c>
      <c r="H9276">
        <v>1</v>
      </c>
      <c r="I9276">
        <v>2</v>
      </c>
      <c r="J9276">
        <v>14992.57</v>
      </c>
      <c r="K9276">
        <v>1500000</v>
      </c>
    </row>
    <row r="9277" spans="1:11" ht="15" customHeight="1" x14ac:dyDescent="0.2">
      <c r="A9277" t="s">
        <v>47750</v>
      </c>
      <c r="B9277" t="s">
        <v>47751</v>
      </c>
      <c r="C9277">
        <v>2024</v>
      </c>
      <c r="D9277" s="37">
        <v>45523</v>
      </c>
      <c r="E9277" s="37">
        <v>45887</v>
      </c>
      <c r="F9277" s="18" t="s">
        <v>4463</v>
      </c>
      <c r="G9277" t="s">
        <v>98</v>
      </c>
      <c r="H9277">
        <v>3</v>
      </c>
      <c r="I9277">
        <v>3</v>
      </c>
      <c r="J9277">
        <v>5346.21</v>
      </c>
      <c r="K9277">
        <v>500000</v>
      </c>
    </row>
    <row r="9278" spans="1:11" ht="15" customHeight="1" x14ac:dyDescent="0.2">
      <c r="A9278" t="s">
        <v>47752</v>
      </c>
      <c r="B9278" t="s">
        <v>47753</v>
      </c>
      <c r="C9278">
        <v>2024</v>
      </c>
      <c r="D9278" s="37">
        <v>45523</v>
      </c>
      <c r="E9278" s="37">
        <v>45887</v>
      </c>
      <c r="F9278" s="18" t="s">
        <v>4463</v>
      </c>
      <c r="G9278" t="s">
        <v>98</v>
      </c>
      <c r="H9278">
        <v>1</v>
      </c>
      <c r="I9278">
        <v>1</v>
      </c>
      <c r="J9278">
        <v>41806.42</v>
      </c>
      <c r="K9278">
        <v>4000000</v>
      </c>
    </row>
    <row r="9279" spans="1:11" ht="15" customHeight="1" x14ac:dyDescent="0.2">
      <c r="A9279" t="s">
        <v>47754</v>
      </c>
      <c r="B9279" t="s">
        <v>47755</v>
      </c>
      <c r="C9279">
        <v>2024</v>
      </c>
      <c r="D9279" s="37">
        <v>45523</v>
      </c>
      <c r="E9279" s="37">
        <v>45887</v>
      </c>
      <c r="F9279" s="18" t="s">
        <v>4463</v>
      </c>
      <c r="G9279" t="s">
        <v>100</v>
      </c>
      <c r="H9279">
        <v>1</v>
      </c>
      <c r="I9279">
        <v>2</v>
      </c>
      <c r="J9279">
        <v>107233.93</v>
      </c>
      <c r="K9279">
        <v>5000000</v>
      </c>
    </row>
    <row r="9280" spans="1:11" ht="15" customHeight="1" x14ac:dyDescent="0.2">
      <c r="A9280" t="s">
        <v>47756</v>
      </c>
      <c r="B9280" t="s">
        <v>47757</v>
      </c>
      <c r="C9280">
        <v>2024</v>
      </c>
      <c r="D9280" s="37">
        <v>45523</v>
      </c>
      <c r="E9280" s="37">
        <v>45887</v>
      </c>
      <c r="F9280" s="18" t="s">
        <v>4463</v>
      </c>
      <c r="G9280" t="s">
        <v>97</v>
      </c>
      <c r="H9280">
        <v>1</v>
      </c>
      <c r="I9280">
        <v>2</v>
      </c>
      <c r="J9280">
        <v>57904.81</v>
      </c>
      <c r="K9280">
        <v>4500000</v>
      </c>
    </row>
    <row r="9281" spans="1:11" ht="15" customHeight="1" x14ac:dyDescent="0.2">
      <c r="A9281" t="s">
        <v>47758</v>
      </c>
      <c r="B9281" t="s">
        <v>47759</v>
      </c>
      <c r="C9281">
        <v>2024</v>
      </c>
      <c r="D9281" s="37">
        <v>45524</v>
      </c>
      <c r="E9281" s="37">
        <v>45888</v>
      </c>
      <c r="F9281" s="18" t="s">
        <v>4452</v>
      </c>
      <c r="G9281" t="s">
        <v>99</v>
      </c>
      <c r="H9281">
        <v>3</v>
      </c>
      <c r="I9281">
        <v>6</v>
      </c>
      <c r="J9281">
        <v>149523.51999999999</v>
      </c>
      <c r="K9281">
        <v>10000000</v>
      </c>
    </row>
    <row r="9282" spans="1:11" ht="15" customHeight="1" x14ac:dyDescent="0.2">
      <c r="A9282" t="s">
        <v>47760</v>
      </c>
      <c r="B9282" t="s">
        <v>47761</v>
      </c>
      <c r="C9282">
        <v>2024</v>
      </c>
      <c r="D9282" s="37">
        <v>45524</v>
      </c>
      <c r="E9282" s="37">
        <v>45888</v>
      </c>
      <c r="F9282" s="18" t="s">
        <v>4452</v>
      </c>
      <c r="G9282" t="s">
        <v>97</v>
      </c>
      <c r="H9282">
        <v>1</v>
      </c>
      <c r="I9282">
        <v>1</v>
      </c>
      <c r="J9282">
        <v>23944.799999999999</v>
      </c>
      <c r="K9282">
        <v>2000000</v>
      </c>
    </row>
    <row r="9283" spans="1:11" ht="15" customHeight="1" x14ac:dyDescent="0.2">
      <c r="A9283" t="s">
        <v>47762</v>
      </c>
      <c r="B9283" t="s">
        <v>47763</v>
      </c>
      <c r="C9283">
        <v>2024</v>
      </c>
      <c r="D9283" s="37">
        <v>45524</v>
      </c>
      <c r="E9283" s="37">
        <v>45888</v>
      </c>
      <c r="F9283" s="18" t="s">
        <v>4452</v>
      </c>
      <c r="G9283" t="s">
        <v>97</v>
      </c>
      <c r="H9283">
        <v>1</v>
      </c>
      <c r="I9283">
        <v>2</v>
      </c>
      <c r="J9283">
        <v>34811.43</v>
      </c>
      <c r="K9283">
        <v>3000000</v>
      </c>
    </row>
    <row r="9284" spans="1:11" ht="15" customHeight="1" x14ac:dyDescent="0.2">
      <c r="A9284" t="s">
        <v>47764</v>
      </c>
      <c r="B9284" t="s">
        <v>47765</v>
      </c>
      <c r="C9284">
        <v>2024</v>
      </c>
      <c r="D9284" s="37">
        <v>45524</v>
      </c>
      <c r="E9284" s="37">
        <v>45888</v>
      </c>
      <c r="F9284" s="18" t="s">
        <v>4452</v>
      </c>
      <c r="G9284" t="s">
        <v>98</v>
      </c>
      <c r="H9284">
        <v>2</v>
      </c>
      <c r="I9284">
        <v>2</v>
      </c>
      <c r="J9284">
        <v>41079.61</v>
      </c>
      <c r="K9284">
        <v>4000000</v>
      </c>
    </row>
    <row r="9285" spans="1:11" ht="15" customHeight="1" x14ac:dyDescent="0.2">
      <c r="A9285" t="s">
        <v>47766</v>
      </c>
      <c r="B9285" t="s">
        <v>47767</v>
      </c>
      <c r="C9285">
        <v>2024</v>
      </c>
      <c r="D9285" s="37">
        <v>45524</v>
      </c>
      <c r="E9285" s="37">
        <v>45888</v>
      </c>
      <c r="F9285" s="18" t="s">
        <v>4452</v>
      </c>
      <c r="G9285" t="s">
        <v>99</v>
      </c>
      <c r="H9285">
        <v>1</v>
      </c>
      <c r="I9285">
        <v>1</v>
      </c>
      <c r="J9285">
        <v>13451.3</v>
      </c>
      <c r="K9285">
        <v>1000000</v>
      </c>
    </row>
    <row r="9286" spans="1:11" ht="15" customHeight="1" x14ac:dyDescent="0.2">
      <c r="A9286" t="s">
        <v>47768</v>
      </c>
      <c r="B9286" t="s">
        <v>47769</v>
      </c>
      <c r="C9286">
        <v>2024</v>
      </c>
      <c r="D9286" s="37">
        <v>45524</v>
      </c>
      <c r="E9286" s="37">
        <v>45888</v>
      </c>
      <c r="F9286" s="18" t="s">
        <v>4452</v>
      </c>
      <c r="G9286" t="s">
        <v>97</v>
      </c>
      <c r="H9286">
        <v>1</v>
      </c>
      <c r="I9286">
        <v>2</v>
      </c>
      <c r="J9286">
        <v>29030.36</v>
      </c>
      <c r="K9286">
        <v>2500000</v>
      </c>
    </row>
    <row r="9287" spans="1:11" ht="15" customHeight="1" x14ac:dyDescent="0.2">
      <c r="A9287" t="s">
        <v>47770</v>
      </c>
      <c r="B9287" t="s">
        <v>47771</v>
      </c>
      <c r="C9287">
        <v>2024</v>
      </c>
      <c r="D9287" s="37">
        <v>45524</v>
      </c>
      <c r="E9287" s="37">
        <v>45888</v>
      </c>
      <c r="F9287" s="18" t="s">
        <v>4452</v>
      </c>
      <c r="G9287" t="s">
        <v>99</v>
      </c>
      <c r="H9287">
        <v>2</v>
      </c>
      <c r="I9287">
        <v>2</v>
      </c>
      <c r="J9287">
        <v>61927.31</v>
      </c>
      <c r="K9287">
        <v>4500000</v>
      </c>
    </row>
    <row r="9288" spans="1:11" ht="15" customHeight="1" x14ac:dyDescent="0.2">
      <c r="A9288" t="s">
        <v>47772</v>
      </c>
      <c r="B9288" t="s">
        <v>47773</v>
      </c>
      <c r="C9288">
        <v>2024</v>
      </c>
      <c r="D9288" s="37">
        <v>45524</v>
      </c>
      <c r="E9288" s="37">
        <v>45888</v>
      </c>
      <c r="F9288" s="18" t="s">
        <v>4452</v>
      </c>
      <c r="G9288" t="s">
        <v>97</v>
      </c>
      <c r="H9288">
        <v>2</v>
      </c>
      <c r="I9288">
        <v>2</v>
      </c>
      <c r="J9288">
        <v>6089.27</v>
      </c>
      <c r="K9288">
        <v>500000</v>
      </c>
    </row>
    <row r="9289" spans="1:11" ht="15" customHeight="1" x14ac:dyDescent="0.2">
      <c r="A9289" t="s">
        <v>47774</v>
      </c>
      <c r="B9289" t="s">
        <v>47775</v>
      </c>
      <c r="C9289">
        <v>2024</v>
      </c>
      <c r="D9289" s="37">
        <v>45524</v>
      </c>
      <c r="E9289" s="37">
        <v>45888</v>
      </c>
      <c r="F9289" s="18" t="s">
        <v>4452</v>
      </c>
      <c r="G9289" t="s">
        <v>100</v>
      </c>
      <c r="H9289">
        <v>1</v>
      </c>
      <c r="I9289">
        <v>1</v>
      </c>
      <c r="J9289">
        <v>97405.01</v>
      </c>
      <c r="K9289">
        <v>4000000</v>
      </c>
    </row>
    <row r="9290" spans="1:11" ht="15" customHeight="1" x14ac:dyDescent="0.2">
      <c r="A9290" t="s">
        <v>47776</v>
      </c>
      <c r="B9290" t="s">
        <v>47777</v>
      </c>
      <c r="C9290">
        <v>2024</v>
      </c>
      <c r="D9290" s="37">
        <v>45524</v>
      </c>
      <c r="E9290" s="37">
        <v>45888</v>
      </c>
      <c r="F9290" s="18" t="s">
        <v>4452</v>
      </c>
      <c r="G9290" t="s">
        <v>99</v>
      </c>
      <c r="H9290">
        <v>2</v>
      </c>
      <c r="I9290">
        <v>2</v>
      </c>
      <c r="J9290">
        <v>43756.81</v>
      </c>
      <c r="K9290">
        <v>3000000</v>
      </c>
    </row>
    <row r="9291" spans="1:11" ht="15" customHeight="1" x14ac:dyDescent="0.2">
      <c r="A9291" t="s">
        <v>47778</v>
      </c>
      <c r="B9291" t="s">
        <v>47779</v>
      </c>
      <c r="C9291">
        <v>2024</v>
      </c>
      <c r="D9291" s="37">
        <v>45524</v>
      </c>
      <c r="E9291" s="37">
        <v>45888</v>
      </c>
      <c r="F9291" s="18" t="s">
        <v>4452</v>
      </c>
      <c r="G9291" t="s">
        <v>101</v>
      </c>
      <c r="H9291">
        <v>2</v>
      </c>
      <c r="I9291">
        <v>2</v>
      </c>
      <c r="J9291">
        <v>9196</v>
      </c>
      <c r="K9291">
        <v>1000000</v>
      </c>
    </row>
    <row r="9292" spans="1:11" ht="15" customHeight="1" x14ac:dyDescent="0.2">
      <c r="A9292" t="s">
        <v>47780</v>
      </c>
      <c r="B9292" t="s">
        <v>47781</v>
      </c>
      <c r="C9292">
        <v>2024</v>
      </c>
      <c r="D9292" s="37">
        <v>45524</v>
      </c>
      <c r="E9292" s="37">
        <v>45888</v>
      </c>
      <c r="F9292" s="18" t="s">
        <v>4452</v>
      </c>
      <c r="G9292" t="s">
        <v>99</v>
      </c>
      <c r="H9292">
        <v>1</v>
      </c>
      <c r="I9292">
        <v>2</v>
      </c>
      <c r="J9292">
        <v>71430.320000000007</v>
      </c>
      <c r="K9292">
        <v>5000000</v>
      </c>
    </row>
    <row r="9293" spans="1:11" ht="15" customHeight="1" x14ac:dyDescent="0.2">
      <c r="A9293" t="s">
        <v>47782</v>
      </c>
      <c r="B9293" t="s">
        <v>47783</v>
      </c>
      <c r="C9293">
        <v>2024</v>
      </c>
      <c r="D9293" s="37">
        <v>45524</v>
      </c>
      <c r="E9293" s="37">
        <v>45888</v>
      </c>
      <c r="F9293" s="18" t="s">
        <v>4463</v>
      </c>
      <c r="G9293" t="s">
        <v>98</v>
      </c>
      <c r="H9293">
        <v>1</v>
      </c>
      <c r="I9293">
        <v>2</v>
      </c>
      <c r="J9293">
        <v>10989.88</v>
      </c>
      <c r="K9293">
        <v>1000000</v>
      </c>
    </row>
    <row r="9294" spans="1:11" ht="15" customHeight="1" x14ac:dyDescent="0.2">
      <c r="A9294" t="s">
        <v>47784</v>
      </c>
      <c r="B9294" t="s">
        <v>47785</v>
      </c>
      <c r="C9294">
        <v>2024</v>
      </c>
      <c r="D9294" s="37">
        <v>45524</v>
      </c>
      <c r="E9294" s="37">
        <v>45888</v>
      </c>
      <c r="F9294" s="18" t="s">
        <v>4463</v>
      </c>
      <c r="G9294" t="s">
        <v>98</v>
      </c>
      <c r="H9294">
        <v>3</v>
      </c>
      <c r="I9294">
        <v>3</v>
      </c>
      <c r="J9294">
        <v>21344.99</v>
      </c>
      <c r="K9294">
        <v>2000000</v>
      </c>
    </row>
    <row r="9295" spans="1:11" ht="15" customHeight="1" x14ac:dyDescent="0.2">
      <c r="A9295" t="s">
        <v>47786</v>
      </c>
      <c r="B9295" t="s">
        <v>47787</v>
      </c>
      <c r="C9295">
        <v>2024</v>
      </c>
      <c r="D9295" s="37">
        <v>45524</v>
      </c>
      <c r="E9295" s="37">
        <v>45888</v>
      </c>
      <c r="F9295" s="18" t="s">
        <v>4463</v>
      </c>
      <c r="G9295" t="s">
        <v>100</v>
      </c>
      <c r="H9295">
        <v>1</v>
      </c>
      <c r="I9295">
        <v>2</v>
      </c>
      <c r="J9295">
        <v>61049.3</v>
      </c>
      <c r="K9295">
        <v>2500000</v>
      </c>
    </row>
    <row r="9296" spans="1:11" ht="15" customHeight="1" x14ac:dyDescent="0.2">
      <c r="A9296" t="s">
        <v>47788</v>
      </c>
      <c r="B9296" t="s">
        <v>47789</v>
      </c>
      <c r="C9296">
        <v>2024</v>
      </c>
      <c r="D9296" s="37">
        <v>45524</v>
      </c>
      <c r="E9296" s="37">
        <v>45888</v>
      </c>
      <c r="F9296" s="18" t="s">
        <v>4463</v>
      </c>
      <c r="G9296" t="s">
        <v>99</v>
      </c>
      <c r="H9296">
        <v>1</v>
      </c>
      <c r="I9296">
        <v>2</v>
      </c>
      <c r="J9296">
        <v>27268.39</v>
      </c>
      <c r="K9296">
        <v>2000000</v>
      </c>
    </row>
    <row r="9297" spans="1:11" ht="15" customHeight="1" x14ac:dyDescent="0.2">
      <c r="A9297" t="s">
        <v>47790</v>
      </c>
      <c r="B9297" t="s">
        <v>47791</v>
      </c>
      <c r="C9297">
        <v>2024</v>
      </c>
      <c r="D9297" s="37">
        <v>45524</v>
      </c>
      <c r="E9297" s="37">
        <v>45888</v>
      </c>
      <c r="F9297" s="18" t="s">
        <v>4463</v>
      </c>
      <c r="G9297" t="s">
        <v>98</v>
      </c>
      <c r="H9297">
        <v>1</v>
      </c>
      <c r="I9297">
        <v>1</v>
      </c>
      <c r="J9297">
        <v>34839.19</v>
      </c>
      <c r="K9297">
        <v>3000000</v>
      </c>
    </row>
    <row r="9298" spans="1:11" ht="15" customHeight="1" x14ac:dyDescent="0.2">
      <c r="A9298" t="s">
        <v>47792</v>
      </c>
      <c r="B9298" t="s">
        <v>47793</v>
      </c>
      <c r="C9298">
        <v>2024</v>
      </c>
      <c r="D9298" s="37">
        <v>45524</v>
      </c>
      <c r="E9298" s="37">
        <v>45888</v>
      </c>
      <c r="F9298" s="18" t="s">
        <v>4463</v>
      </c>
      <c r="G9298" t="s">
        <v>101</v>
      </c>
      <c r="H9298">
        <v>2</v>
      </c>
      <c r="I9298">
        <v>4</v>
      </c>
      <c r="J9298">
        <v>22773.83</v>
      </c>
      <c r="K9298">
        <v>2500000</v>
      </c>
    </row>
    <row r="9299" spans="1:11" ht="15" customHeight="1" x14ac:dyDescent="0.2">
      <c r="A9299" t="s">
        <v>47794</v>
      </c>
      <c r="B9299" t="s">
        <v>47795</v>
      </c>
      <c r="C9299">
        <v>2024</v>
      </c>
      <c r="D9299" s="37">
        <v>45524</v>
      </c>
      <c r="E9299" s="37">
        <v>45888</v>
      </c>
      <c r="F9299" s="18" t="s">
        <v>4463</v>
      </c>
      <c r="G9299" t="s">
        <v>97</v>
      </c>
      <c r="H9299">
        <v>1</v>
      </c>
      <c r="I9299">
        <v>2</v>
      </c>
      <c r="J9299">
        <v>128975.7</v>
      </c>
      <c r="K9299">
        <v>10000000</v>
      </c>
    </row>
    <row r="9300" spans="1:11" ht="15" customHeight="1" x14ac:dyDescent="0.2">
      <c r="A9300" t="s">
        <v>47796</v>
      </c>
      <c r="B9300" t="s">
        <v>47797</v>
      </c>
      <c r="C9300">
        <v>2024</v>
      </c>
      <c r="D9300" s="37">
        <v>45524</v>
      </c>
      <c r="E9300" s="37">
        <v>45888</v>
      </c>
      <c r="F9300" s="18" t="s">
        <v>4463</v>
      </c>
      <c r="G9300" t="s">
        <v>101</v>
      </c>
      <c r="H9300">
        <v>2</v>
      </c>
      <c r="I9300">
        <v>2</v>
      </c>
      <c r="J9300">
        <v>39547.33</v>
      </c>
      <c r="K9300">
        <v>4000000</v>
      </c>
    </row>
    <row r="9301" spans="1:11" ht="15" customHeight="1" x14ac:dyDescent="0.2">
      <c r="A9301" t="s">
        <v>47798</v>
      </c>
      <c r="B9301" t="s">
        <v>47799</v>
      </c>
      <c r="C9301">
        <v>2024</v>
      </c>
      <c r="D9301" s="37">
        <v>45524</v>
      </c>
      <c r="E9301" s="37">
        <v>45888</v>
      </c>
      <c r="F9301" s="18" t="s">
        <v>4463</v>
      </c>
      <c r="G9301" t="s">
        <v>100</v>
      </c>
      <c r="H9301">
        <v>2</v>
      </c>
      <c r="I9301">
        <v>2</v>
      </c>
      <c r="J9301">
        <v>71472.05</v>
      </c>
      <c r="K9301">
        <v>3000000</v>
      </c>
    </row>
    <row r="9302" spans="1:11" ht="15" customHeight="1" x14ac:dyDescent="0.2">
      <c r="A9302" t="s">
        <v>47800</v>
      </c>
      <c r="B9302" t="s">
        <v>47801</v>
      </c>
      <c r="C9302">
        <v>2024</v>
      </c>
      <c r="D9302" s="37">
        <v>45524</v>
      </c>
      <c r="E9302" s="37">
        <v>45888</v>
      </c>
      <c r="F9302" s="18" t="s">
        <v>4463</v>
      </c>
      <c r="G9302" t="s">
        <v>99</v>
      </c>
      <c r="H9302">
        <v>3</v>
      </c>
      <c r="I9302">
        <v>3</v>
      </c>
      <c r="J9302">
        <v>75772.34</v>
      </c>
      <c r="K9302">
        <v>5000000</v>
      </c>
    </row>
    <row r="9303" spans="1:11" ht="15" customHeight="1" x14ac:dyDescent="0.2">
      <c r="A9303" t="s">
        <v>47802</v>
      </c>
      <c r="B9303" t="s">
        <v>47803</v>
      </c>
      <c r="C9303">
        <v>2024</v>
      </c>
      <c r="D9303" s="37">
        <v>45524</v>
      </c>
      <c r="E9303" s="37">
        <v>45888</v>
      </c>
      <c r="F9303" s="18" t="s">
        <v>4463</v>
      </c>
      <c r="G9303" t="s">
        <v>97</v>
      </c>
      <c r="H9303">
        <v>1</v>
      </c>
      <c r="I9303">
        <v>1</v>
      </c>
      <c r="J9303">
        <v>53419.18</v>
      </c>
      <c r="K9303">
        <v>4500000</v>
      </c>
    </row>
    <row r="9304" spans="1:11" ht="15" customHeight="1" x14ac:dyDescent="0.2">
      <c r="A9304" t="s">
        <v>47804</v>
      </c>
      <c r="B9304" t="s">
        <v>47805</v>
      </c>
      <c r="C9304">
        <v>2024</v>
      </c>
      <c r="D9304" s="37">
        <v>45524</v>
      </c>
      <c r="E9304" s="37">
        <v>45888</v>
      </c>
      <c r="F9304" s="18" t="s">
        <v>4463</v>
      </c>
      <c r="G9304" t="s">
        <v>100</v>
      </c>
      <c r="H9304">
        <v>3</v>
      </c>
      <c r="I9304">
        <v>3</v>
      </c>
      <c r="J9304">
        <v>233278.58</v>
      </c>
      <c r="K9304">
        <v>10000000</v>
      </c>
    </row>
    <row r="9305" spans="1:11" ht="15" customHeight="1" x14ac:dyDescent="0.2">
      <c r="A9305" t="s">
        <v>47806</v>
      </c>
      <c r="B9305" t="s">
        <v>47807</v>
      </c>
      <c r="C9305">
        <v>2024</v>
      </c>
      <c r="D9305" s="37">
        <v>45524</v>
      </c>
      <c r="E9305" s="37">
        <v>45888</v>
      </c>
      <c r="F9305" s="18" t="s">
        <v>4463</v>
      </c>
      <c r="G9305" t="s">
        <v>101</v>
      </c>
      <c r="H9305">
        <v>1</v>
      </c>
      <c r="I9305">
        <v>1</v>
      </c>
      <c r="J9305">
        <v>82559.22</v>
      </c>
      <c r="K9305">
        <v>10000000</v>
      </c>
    </row>
    <row r="9306" spans="1:11" ht="15" customHeight="1" x14ac:dyDescent="0.2">
      <c r="A9306" t="s">
        <v>47808</v>
      </c>
      <c r="B9306" t="s">
        <v>47809</v>
      </c>
      <c r="C9306">
        <v>2024</v>
      </c>
      <c r="D9306" s="37">
        <v>45524</v>
      </c>
      <c r="E9306" s="37">
        <v>45888</v>
      </c>
      <c r="F9306" s="18" t="s">
        <v>4463</v>
      </c>
      <c r="G9306" t="s">
        <v>99</v>
      </c>
      <c r="H9306">
        <v>1</v>
      </c>
      <c r="I9306">
        <v>2</v>
      </c>
      <c r="J9306">
        <v>47019.64</v>
      </c>
      <c r="K9306">
        <v>3500000</v>
      </c>
    </row>
    <row r="9307" spans="1:11" ht="15" customHeight="1" x14ac:dyDescent="0.2">
      <c r="A9307" t="s">
        <v>47810</v>
      </c>
      <c r="B9307" t="s">
        <v>47811</v>
      </c>
      <c r="C9307">
        <v>2024</v>
      </c>
      <c r="D9307" s="37">
        <v>45524</v>
      </c>
      <c r="E9307" s="37">
        <v>45888</v>
      </c>
      <c r="F9307" s="18" t="s">
        <v>4463</v>
      </c>
      <c r="G9307" t="s">
        <v>98</v>
      </c>
      <c r="H9307">
        <v>1</v>
      </c>
      <c r="I9307">
        <v>1</v>
      </c>
      <c r="J9307">
        <v>11542.44</v>
      </c>
      <c r="K9307">
        <v>1000000</v>
      </c>
    </row>
    <row r="9308" spans="1:11" ht="15" customHeight="1" x14ac:dyDescent="0.2">
      <c r="A9308" t="s">
        <v>47812</v>
      </c>
      <c r="B9308" t="s">
        <v>47813</v>
      </c>
      <c r="C9308">
        <v>2024</v>
      </c>
      <c r="D9308" s="37">
        <v>45524</v>
      </c>
      <c r="E9308" s="37">
        <v>45888</v>
      </c>
      <c r="F9308" s="18" t="s">
        <v>4463</v>
      </c>
      <c r="G9308" t="s">
        <v>100</v>
      </c>
      <c r="H9308">
        <v>3</v>
      </c>
      <c r="I9308">
        <v>6</v>
      </c>
      <c r="J9308">
        <v>42821.79</v>
      </c>
      <c r="K9308">
        <v>2000000</v>
      </c>
    </row>
    <row r="9309" spans="1:11" ht="15" customHeight="1" x14ac:dyDescent="0.2">
      <c r="A9309" t="s">
        <v>47814</v>
      </c>
      <c r="B9309" t="s">
        <v>47815</v>
      </c>
      <c r="C9309">
        <v>2024</v>
      </c>
      <c r="D9309" s="37">
        <v>45524</v>
      </c>
      <c r="E9309" s="37">
        <v>45888</v>
      </c>
      <c r="F9309" s="18" t="s">
        <v>4463</v>
      </c>
      <c r="G9309" t="s">
        <v>100</v>
      </c>
      <c r="H9309">
        <v>1</v>
      </c>
      <c r="I9309">
        <v>2</v>
      </c>
      <c r="J9309">
        <v>127605.33</v>
      </c>
      <c r="K9309">
        <v>5000000</v>
      </c>
    </row>
    <row r="9310" spans="1:11" ht="15" customHeight="1" x14ac:dyDescent="0.2">
      <c r="A9310" t="s">
        <v>47816</v>
      </c>
      <c r="B9310" t="s">
        <v>47817</v>
      </c>
      <c r="C9310">
        <v>2024</v>
      </c>
      <c r="D9310" s="37">
        <v>45524</v>
      </c>
      <c r="E9310" s="37">
        <v>45888</v>
      </c>
      <c r="F9310" s="18" t="s">
        <v>4463</v>
      </c>
      <c r="G9310" t="s">
        <v>100</v>
      </c>
      <c r="H9310">
        <v>3</v>
      </c>
      <c r="I9310">
        <v>3</v>
      </c>
      <c r="J9310">
        <v>49003.94</v>
      </c>
      <c r="K9310">
        <v>2000000</v>
      </c>
    </row>
    <row r="9311" spans="1:11" ht="15" customHeight="1" x14ac:dyDescent="0.2">
      <c r="A9311" t="s">
        <v>47818</v>
      </c>
      <c r="B9311" t="s">
        <v>47819</v>
      </c>
      <c r="C9311">
        <v>2024</v>
      </c>
      <c r="D9311" s="37">
        <v>45524</v>
      </c>
      <c r="E9311" s="37">
        <v>45888</v>
      </c>
      <c r="F9311" s="18" t="s">
        <v>4463</v>
      </c>
      <c r="G9311" t="s">
        <v>101</v>
      </c>
      <c r="H9311">
        <v>3</v>
      </c>
      <c r="I9311">
        <v>3</v>
      </c>
      <c r="J9311">
        <v>36498.28</v>
      </c>
      <c r="K9311">
        <v>4000000</v>
      </c>
    </row>
    <row r="9312" spans="1:11" ht="15" customHeight="1" x14ac:dyDescent="0.2">
      <c r="A9312" t="s">
        <v>47820</v>
      </c>
      <c r="B9312" t="s">
        <v>47821</v>
      </c>
      <c r="C9312">
        <v>2024</v>
      </c>
      <c r="D9312" s="37">
        <v>45524</v>
      </c>
      <c r="E9312" s="37">
        <v>45888</v>
      </c>
      <c r="F9312" s="18" t="s">
        <v>4463</v>
      </c>
      <c r="G9312" t="s">
        <v>97</v>
      </c>
      <c r="H9312">
        <v>2</v>
      </c>
      <c r="I9312">
        <v>2</v>
      </c>
      <c r="J9312">
        <v>22282.54</v>
      </c>
      <c r="K9312">
        <v>2000000</v>
      </c>
    </row>
    <row r="9313" spans="1:11" ht="15" customHeight="1" x14ac:dyDescent="0.2">
      <c r="A9313" t="s">
        <v>47822</v>
      </c>
      <c r="B9313" t="s">
        <v>47823</v>
      </c>
      <c r="C9313">
        <v>2024</v>
      </c>
      <c r="D9313" s="37">
        <v>45524</v>
      </c>
      <c r="E9313" s="37">
        <v>45888</v>
      </c>
      <c r="F9313" s="18" t="s">
        <v>4463</v>
      </c>
      <c r="G9313" t="s">
        <v>99</v>
      </c>
      <c r="H9313">
        <v>1</v>
      </c>
      <c r="I9313">
        <v>2</v>
      </c>
      <c r="J9313">
        <v>64244.34</v>
      </c>
      <c r="K9313">
        <v>5000000</v>
      </c>
    </row>
    <row r="9314" spans="1:11" ht="15" customHeight="1" x14ac:dyDescent="0.2">
      <c r="A9314" t="s">
        <v>47824</v>
      </c>
      <c r="B9314" t="s">
        <v>47825</v>
      </c>
      <c r="C9314">
        <v>2024</v>
      </c>
      <c r="D9314" s="37">
        <v>45525</v>
      </c>
      <c r="E9314" s="37">
        <v>45889</v>
      </c>
      <c r="F9314" s="18" t="s">
        <v>4452</v>
      </c>
      <c r="G9314" t="s">
        <v>97</v>
      </c>
      <c r="H9314">
        <v>1</v>
      </c>
      <c r="I9314">
        <v>1</v>
      </c>
      <c r="J9314">
        <v>50730.1</v>
      </c>
      <c r="K9314">
        <v>4000000</v>
      </c>
    </row>
    <row r="9315" spans="1:11" ht="15" customHeight="1" x14ac:dyDescent="0.2">
      <c r="A9315" t="s">
        <v>47826</v>
      </c>
      <c r="B9315" t="s">
        <v>47827</v>
      </c>
      <c r="C9315">
        <v>2024</v>
      </c>
      <c r="D9315" s="37">
        <v>45525</v>
      </c>
      <c r="E9315" s="37">
        <v>45889</v>
      </c>
      <c r="F9315" s="18" t="s">
        <v>4452</v>
      </c>
      <c r="G9315" t="s">
        <v>98</v>
      </c>
      <c r="H9315">
        <v>2</v>
      </c>
      <c r="I9315">
        <v>4</v>
      </c>
      <c r="J9315">
        <v>19855.580000000002</v>
      </c>
      <c r="K9315">
        <v>2000000</v>
      </c>
    </row>
    <row r="9316" spans="1:11" ht="15" customHeight="1" x14ac:dyDescent="0.2">
      <c r="A9316" t="s">
        <v>47828</v>
      </c>
      <c r="B9316" t="s">
        <v>47829</v>
      </c>
      <c r="C9316">
        <v>2024</v>
      </c>
      <c r="D9316" s="37">
        <v>45525</v>
      </c>
      <c r="E9316" s="37">
        <v>45889</v>
      </c>
      <c r="F9316" s="18" t="s">
        <v>4452</v>
      </c>
      <c r="G9316" t="s">
        <v>97</v>
      </c>
      <c r="H9316">
        <v>2</v>
      </c>
      <c r="I9316">
        <v>4</v>
      </c>
      <c r="J9316">
        <v>49265.16</v>
      </c>
      <c r="K9316">
        <v>4000000</v>
      </c>
    </row>
    <row r="9317" spans="1:11" ht="15" customHeight="1" x14ac:dyDescent="0.2">
      <c r="A9317" t="s">
        <v>47830</v>
      </c>
      <c r="B9317" t="s">
        <v>47831</v>
      </c>
      <c r="C9317">
        <v>2024</v>
      </c>
      <c r="D9317" s="37">
        <v>45525</v>
      </c>
      <c r="E9317" s="37">
        <v>45889</v>
      </c>
      <c r="F9317" s="18" t="s">
        <v>4452</v>
      </c>
      <c r="G9317" t="s">
        <v>100</v>
      </c>
      <c r="H9317">
        <v>2</v>
      </c>
      <c r="I9317">
        <v>4</v>
      </c>
      <c r="J9317">
        <v>238789.98</v>
      </c>
      <c r="K9317">
        <v>10000000</v>
      </c>
    </row>
    <row r="9318" spans="1:11" ht="15" customHeight="1" x14ac:dyDescent="0.2">
      <c r="A9318" t="s">
        <v>47832</v>
      </c>
      <c r="B9318" t="s">
        <v>47833</v>
      </c>
      <c r="C9318">
        <v>2024</v>
      </c>
      <c r="D9318" s="37">
        <v>45525</v>
      </c>
      <c r="E9318" s="37">
        <v>45889</v>
      </c>
      <c r="F9318" s="18" t="s">
        <v>4452</v>
      </c>
      <c r="G9318" t="s">
        <v>99</v>
      </c>
      <c r="H9318">
        <v>3</v>
      </c>
      <c r="I9318">
        <v>6</v>
      </c>
      <c r="J9318">
        <v>27816.51</v>
      </c>
      <c r="K9318">
        <v>2000000</v>
      </c>
    </row>
    <row r="9319" spans="1:11" ht="15" customHeight="1" x14ac:dyDescent="0.2">
      <c r="A9319" t="s">
        <v>47834</v>
      </c>
      <c r="B9319" t="s">
        <v>47835</v>
      </c>
      <c r="C9319">
        <v>2024</v>
      </c>
      <c r="D9319" s="37">
        <v>45525</v>
      </c>
      <c r="E9319" s="37">
        <v>45889</v>
      </c>
      <c r="F9319" s="18" t="s">
        <v>4452</v>
      </c>
      <c r="G9319" t="s">
        <v>97</v>
      </c>
      <c r="H9319">
        <v>1</v>
      </c>
      <c r="I9319">
        <v>1</v>
      </c>
      <c r="J9319">
        <v>58481.35</v>
      </c>
      <c r="K9319">
        <v>5000000</v>
      </c>
    </row>
    <row r="9320" spans="1:11" ht="15" customHeight="1" x14ac:dyDescent="0.2">
      <c r="A9320" t="s">
        <v>47836</v>
      </c>
      <c r="B9320" t="s">
        <v>47837</v>
      </c>
      <c r="C9320">
        <v>2024</v>
      </c>
      <c r="D9320" s="37">
        <v>45525</v>
      </c>
      <c r="E9320" s="37">
        <v>45889</v>
      </c>
      <c r="F9320" s="18" t="s">
        <v>4452</v>
      </c>
      <c r="G9320" t="s">
        <v>99</v>
      </c>
      <c r="H9320">
        <v>2</v>
      </c>
      <c r="I9320">
        <v>2</v>
      </c>
      <c r="J9320">
        <v>50815.85</v>
      </c>
      <c r="K9320">
        <v>4000000</v>
      </c>
    </row>
    <row r="9321" spans="1:11" ht="15" customHeight="1" x14ac:dyDescent="0.2">
      <c r="A9321" t="s">
        <v>47838</v>
      </c>
      <c r="B9321" t="s">
        <v>47839</v>
      </c>
      <c r="C9321">
        <v>2024</v>
      </c>
      <c r="D9321" s="37">
        <v>45525</v>
      </c>
      <c r="E9321" s="37">
        <v>45889</v>
      </c>
      <c r="F9321" s="18" t="s">
        <v>4452</v>
      </c>
      <c r="G9321" t="s">
        <v>97</v>
      </c>
      <c r="H9321">
        <v>2</v>
      </c>
      <c r="I9321">
        <v>4</v>
      </c>
      <c r="J9321">
        <v>121692.55</v>
      </c>
      <c r="K9321">
        <v>10000000</v>
      </c>
    </row>
    <row r="9322" spans="1:11" ht="15" customHeight="1" x14ac:dyDescent="0.2">
      <c r="A9322" t="s">
        <v>47840</v>
      </c>
      <c r="B9322" t="s">
        <v>47841</v>
      </c>
      <c r="C9322">
        <v>2024</v>
      </c>
      <c r="D9322" s="37">
        <v>45525</v>
      </c>
      <c r="E9322" s="37">
        <v>45889</v>
      </c>
      <c r="F9322" s="18" t="s">
        <v>4463</v>
      </c>
      <c r="G9322" t="s">
        <v>100</v>
      </c>
      <c r="H9322">
        <v>1</v>
      </c>
      <c r="I9322">
        <v>2</v>
      </c>
      <c r="J9322">
        <v>45551.97</v>
      </c>
      <c r="K9322">
        <v>2000000</v>
      </c>
    </row>
    <row r="9323" spans="1:11" ht="15" customHeight="1" x14ac:dyDescent="0.2">
      <c r="A9323" t="s">
        <v>47842</v>
      </c>
      <c r="B9323" t="s">
        <v>47843</v>
      </c>
      <c r="C9323">
        <v>2024</v>
      </c>
      <c r="D9323" s="37">
        <v>45525</v>
      </c>
      <c r="E9323" s="37">
        <v>45889</v>
      </c>
      <c r="F9323" s="18" t="s">
        <v>4463</v>
      </c>
      <c r="G9323" t="s">
        <v>98</v>
      </c>
      <c r="H9323">
        <v>3</v>
      </c>
      <c r="I9323">
        <v>6</v>
      </c>
      <c r="J9323">
        <v>29098.74</v>
      </c>
      <c r="K9323">
        <v>3000000</v>
      </c>
    </row>
    <row r="9324" spans="1:11" ht="15" customHeight="1" x14ac:dyDescent="0.2">
      <c r="A9324" t="s">
        <v>47844</v>
      </c>
      <c r="B9324" t="s">
        <v>47845</v>
      </c>
      <c r="C9324">
        <v>2024</v>
      </c>
      <c r="D9324" s="37">
        <v>45525</v>
      </c>
      <c r="E9324" s="37">
        <v>45889</v>
      </c>
      <c r="F9324" s="18" t="s">
        <v>4463</v>
      </c>
      <c r="G9324" t="s">
        <v>97</v>
      </c>
      <c r="H9324">
        <v>2</v>
      </c>
      <c r="I9324">
        <v>2</v>
      </c>
      <c r="J9324">
        <v>129460.25</v>
      </c>
      <c r="K9324">
        <v>10000000</v>
      </c>
    </row>
    <row r="9325" spans="1:11" ht="15" customHeight="1" x14ac:dyDescent="0.2">
      <c r="A9325" t="s">
        <v>47846</v>
      </c>
      <c r="B9325" t="s">
        <v>47847</v>
      </c>
      <c r="C9325">
        <v>2024</v>
      </c>
      <c r="D9325" s="37">
        <v>45525</v>
      </c>
      <c r="E9325" s="37">
        <v>45889</v>
      </c>
      <c r="F9325" s="18" t="s">
        <v>4463</v>
      </c>
      <c r="G9325" t="s">
        <v>97</v>
      </c>
      <c r="H9325">
        <v>1</v>
      </c>
      <c r="I9325">
        <v>2</v>
      </c>
      <c r="J9325">
        <v>59806.239999999998</v>
      </c>
      <c r="K9325">
        <v>5000000</v>
      </c>
    </row>
    <row r="9326" spans="1:11" ht="15" customHeight="1" x14ac:dyDescent="0.2">
      <c r="A9326" t="s">
        <v>47848</v>
      </c>
      <c r="B9326" t="s">
        <v>47849</v>
      </c>
      <c r="C9326">
        <v>2024</v>
      </c>
      <c r="D9326" s="37">
        <v>45525</v>
      </c>
      <c r="E9326" s="37">
        <v>45889</v>
      </c>
      <c r="F9326" s="18" t="s">
        <v>4463</v>
      </c>
      <c r="G9326" t="s">
        <v>101</v>
      </c>
      <c r="H9326">
        <v>3</v>
      </c>
      <c r="I9326">
        <v>3</v>
      </c>
      <c r="J9326">
        <v>23538.21</v>
      </c>
      <c r="K9326">
        <v>2500000</v>
      </c>
    </row>
    <row r="9327" spans="1:11" ht="15" customHeight="1" x14ac:dyDescent="0.2">
      <c r="A9327" t="s">
        <v>47850</v>
      </c>
      <c r="B9327" t="s">
        <v>47851</v>
      </c>
      <c r="C9327">
        <v>2024</v>
      </c>
      <c r="D9327" s="37">
        <v>45525</v>
      </c>
      <c r="E9327" s="37">
        <v>45889</v>
      </c>
      <c r="F9327" s="18" t="s">
        <v>4463</v>
      </c>
      <c r="G9327" t="s">
        <v>97</v>
      </c>
      <c r="H9327">
        <v>1</v>
      </c>
      <c r="I9327">
        <v>1</v>
      </c>
      <c r="J9327">
        <v>43958.67</v>
      </c>
      <c r="K9327">
        <v>3500000</v>
      </c>
    </row>
    <row r="9328" spans="1:11" ht="15" customHeight="1" x14ac:dyDescent="0.2">
      <c r="A9328" t="s">
        <v>47852</v>
      </c>
      <c r="B9328" t="s">
        <v>47853</v>
      </c>
      <c r="C9328">
        <v>2024</v>
      </c>
      <c r="D9328" s="37">
        <v>45525</v>
      </c>
      <c r="E9328" s="37">
        <v>45889</v>
      </c>
      <c r="F9328" s="18" t="s">
        <v>4463</v>
      </c>
      <c r="G9328" t="s">
        <v>97</v>
      </c>
      <c r="H9328">
        <v>1</v>
      </c>
      <c r="I9328">
        <v>1</v>
      </c>
      <c r="J9328">
        <v>54246.79</v>
      </c>
      <c r="K9328">
        <v>5000000</v>
      </c>
    </row>
    <row r="9329" spans="1:11" ht="15" customHeight="1" x14ac:dyDescent="0.2">
      <c r="A9329" t="s">
        <v>47854</v>
      </c>
      <c r="B9329" t="s">
        <v>47855</v>
      </c>
      <c r="C9329">
        <v>2024</v>
      </c>
      <c r="D9329" s="37">
        <v>45525</v>
      </c>
      <c r="E9329" s="37">
        <v>45889</v>
      </c>
      <c r="F9329" s="18" t="s">
        <v>4463</v>
      </c>
      <c r="G9329" t="s">
        <v>97</v>
      </c>
      <c r="H9329">
        <v>1</v>
      </c>
      <c r="I9329">
        <v>1</v>
      </c>
      <c r="J9329">
        <v>33046.300000000003</v>
      </c>
      <c r="K9329">
        <v>3000000</v>
      </c>
    </row>
    <row r="9330" spans="1:11" ht="15" customHeight="1" x14ac:dyDescent="0.2">
      <c r="A9330" t="s">
        <v>47856</v>
      </c>
      <c r="B9330" t="s">
        <v>47857</v>
      </c>
      <c r="C9330">
        <v>2024</v>
      </c>
      <c r="D9330" s="37">
        <v>45525</v>
      </c>
      <c r="E9330" s="37">
        <v>45889</v>
      </c>
      <c r="F9330" s="18" t="s">
        <v>4463</v>
      </c>
      <c r="G9330" t="s">
        <v>100</v>
      </c>
      <c r="H9330">
        <v>1</v>
      </c>
      <c r="I9330">
        <v>1</v>
      </c>
      <c r="J9330">
        <v>76012.08</v>
      </c>
      <c r="K9330">
        <v>3500000</v>
      </c>
    </row>
    <row r="9331" spans="1:11" ht="15" customHeight="1" x14ac:dyDescent="0.2">
      <c r="A9331" t="s">
        <v>47858</v>
      </c>
      <c r="B9331" t="s">
        <v>47859</v>
      </c>
      <c r="C9331">
        <v>2024</v>
      </c>
      <c r="D9331" s="37">
        <v>45525</v>
      </c>
      <c r="E9331" s="37">
        <v>45889</v>
      </c>
      <c r="F9331" s="18" t="s">
        <v>4463</v>
      </c>
      <c r="G9331" t="s">
        <v>100</v>
      </c>
      <c r="H9331">
        <v>2</v>
      </c>
      <c r="I9331">
        <v>2</v>
      </c>
      <c r="J9331">
        <v>44334.43</v>
      </c>
      <c r="K9331">
        <v>2000000</v>
      </c>
    </row>
    <row r="9332" spans="1:11" ht="15" customHeight="1" x14ac:dyDescent="0.2">
      <c r="A9332" t="s">
        <v>47860</v>
      </c>
      <c r="B9332" t="s">
        <v>47861</v>
      </c>
      <c r="C9332">
        <v>2024</v>
      </c>
      <c r="D9332" s="37">
        <v>45525</v>
      </c>
      <c r="E9332" s="37">
        <v>45889</v>
      </c>
      <c r="F9332" s="18" t="s">
        <v>4463</v>
      </c>
      <c r="G9332" t="s">
        <v>100</v>
      </c>
      <c r="H9332">
        <v>1</v>
      </c>
      <c r="I9332">
        <v>2</v>
      </c>
      <c r="J9332">
        <v>24407.02</v>
      </c>
      <c r="K9332">
        <v>1000000</v>
      </c>
    </row>
    <row r="9333" spans="1:11" ht="15" customHeight="1" x14ac:dyDescent="0.2">
      <c r="A9333" t="s">
        <v>47862</v>
      </c>
      <c r="B9333" t="s">
        <v>47863</v>
      </c>
      <c r="C9333">
        <v>2024</v>
      </c>
      <c r="D9333" s="37">
        <v>45525</v>
      </c>
      <c r="E9333" s="37">
        <v>45889</v>
      </c>
      <c r="F9333" s="18" t="s">
        <v>4463</v>
      </c>
      <c r="G9333" t="s">
        <v>97</v>
      </c>
      <c r="H9333">
        <v>1</v>
      </c>
      <c r="I9333">
        <v>1</v>
      </c>
      <c r="J9333">
        <v>61369.1</v>
      </c>
      <c r="K9333">
        <v>5000000</v>
      </c>
    </row>
    <row r="9334" spans="1:11" ht="15" customHeight="1" x14ac:dyDescent="0.2">
      <c r="A9334" t="s">
        <v>47864</v>
      </c>
      <c r="B9334" t="s">
        <v>47865</v>
      </c>
      <c r="C9334">
        <v>2024</v>
      </c>
      <c r="D9334" s="37">
        <v>45525</v>
      </c>
      <c r="E9334" s="37">
        <v>45889</v>
      </c>
      <c r="F9334" s="18" t="s">
        <v>4463</v>
      </c>
      <c r="G9334" t="s">
        <v>98</v>
      </c>
      <c r="H9334">
        <v>1</v>
      </c>
      <c r="I9334">
        <v>1</v>
      </c>
      <c r="J9334">
        <v>24611.79</v>
      </c>
      <c r="K9334">
        <v>2500000</v>
      </c>
    </row>
    <row r="9335" spans="1:11" ht="15" customHeight="1" x14ac:dyDescent="0.2">
      <c r="A9335" t="s">
        <v>47866</v>
      </c>
      <c r="B9335" t="s">
        <v>47867</v>
      </c>
      <c r="C9335">
        <v>2024</v>
      </c>
      <c r="D9335" s="37">
        <v>45525</v>
      </c>
      <c r="E9335" s="37">
        <v>45889</v>
      </c>
      <c r="F9335" s="18" t="s">
        <v>4463</v>
      </c>
      <c r="G9335" t="s">
        <v>99</v>
      </c>
      <c r="H9335">
        <v>1</v>
      </c>
      <c r="I9335">
        <v>2</v>
      </c>
      <c r="J9335">
        <v>22845.38</v>
      </c>
      <c r="K9335">
        <v>1500000</v>
      </c>
    </row>
    <row r="9336" spans="1:11" ht="15" customHeight="1" x14ac:dyDescent="0.2">
      <c r="A9336" t="s">
        <v>47868</v>
      </c>
      <c r="B9336" t="s">
        <v>47869</v>
      </c>
      <c r="C9336">
        <v>2024</v>
      </c>
      <c r="D9336" s="37">
        <v>45525</v>
      </c>
      <c r="E9336" s="37">
        <v>45889</v>
      </c>
      <c r="F9336" s="18" t="s">
        <v>4463</v>
      </c>
      <c r="G9336" t="s">
        <v>100</v>
      </c>
      <c r="H9336">
        <v>1</v>
      </c>
      <c r="I9336">
        <v>1</v>
      </c>
      <c r="J9336">
        <v>23439.22</v>
      </c>
      <c r="K9336">
        <v>1000000</v>
      </c>
    </row>
    <row r="9337" spans="1:11" ht="15" customHeight="1" x14ac:dyDescent="0.2">
      <c r="A9337" t="s">
        <v>47870</v>
      </c>
      <c r="B9337" t="s">
        <v>47871</v>
      </c>
      <c r="C9337">
        <v>2024</v>
      </c>
      <c r="D9337" s="37">
        <v>45525</v>
      </c>
      <c r="E9337" s="37">
        <v>45889</v>
      </c>
      <c r="F9337" s="18" t="s">
        <v>4463</v>
      </c>
      <c r="G9337" t="s">
        <v>99</v>
      </c>
      <c r="H9337">
        <v>1</v>
      </c>
      <c r="I9337">
        <v>1</v>
      </c>
      <c r="J9337">
        <v>52841.27</v>
      </c>
      <c r="K9337">
        <v>4000000</v>
      </c>
    </row>
    <row r="9338" spans="1:11" ht="15" customHeight="1" x14ac:dyDescent="0.2">
      <c r="A9338" t="s">
        <v>47872</v>
      </c>
      <c r="B9338" t="s">
        <v>47873</v>
      </c>
      <c r="C9338">
        <v>2024</v>
      </c>
      <c r="D9338" s="37">
        <v>45525</v>
      </c>
      <c r="E9338" s="37">
        <v>45889</v>
      </c>
      <c r="F9338" s="18" t="s">
        <v>4463</v>
      </c>
      <c r="G9338" t="s">
        <v>98</v>
      </c>
      <c r="H9338">
        <v>1</v>
      </c>
      <c r="I9338">
        <v>2</v>
      </c>
      <c r="J9338">
        <v>9678.15</v>
      </c>
      <c r="K9338">
        <v>1000000</v>
      </c>
    </row>
    <row r="9339" spans="1:11" ht="15" customHeight="1" x14ac:dyDescent="0.2">
      <c r="A9339" t="s">
        <v>47874</v>
      </c>
      <c r="B9339" t="s">
        <v>47875</v>
      </c>
      <c r="C9339">
        <v>2024</v>
      </c>
      <c r="D9339" s="37">
        <v>45525</v>
      </c>
      <c r="E9339" s="37">
        <v>45889</v>
      </c>
      <c r="F9339" s="18" t="s">
        <v>4463</v>
      </c>
      <c r="G9339" t="s">
        <v>97</v>
      </c>
      <c r="H9339">
        <v>2</v>
      </c>
      <c r="I9339">
        <v>4</v>
      </c>
      <c r="J9339">
        <v>25999.96</v>
      </c>
      <c r="K9339">
        <v>2000000</v>
      </c>
    </row>
    <row r="9340" spans="1:11" ht="15" customHeight="1" x14ac:dyDescent="0.2">
      <c r="A9340" t="s">
        <v>47876</v>
      </c>
      <c r="B9340" t="s">
        <v>47877</v>
      </c>
      <c r="C9340">
        <v>2024</v>
      </c>
      <c r="D9340" s="37">
        <v>45525</v>
      </c>
      <c r="E9340" s="37">
        <v>45889</v>
      </c>
      <c r="F9340" s="18" t="s">
        <v>4463</v>
      </c>
      <c r="G9340" t="s">
        <v>98</v>
      </c>
      <c r="H9340">
        <v>1</v>
      </c>
      <c r="I9340">
        <v>1</v>
      </c>
      <c r="J9340">
        <v>44876.01</v>
      </c>
      <c r="K9340">
        <v>4000000</v>
      </c>
    </row>
    <row r="9341" spans="1:11" ht="15" customHeight="1" x14ac:dyDescent="0.2">
      <c r="A9341" t="s">
        <v>47878</v>
      </c>
      <c r="B9341" t="s">
        <v>47879</v>
      </c>
      <c r="C9341">
        <v>2024</v>
      </c>
      <c r="D9341" s="37">
        <v>45525</v>
      </c>
      <c r="E9341" s="37">
        <v>45889</v>
      </c>
      <c r="F9341" s="18" t="s">
        <v>4463</v>
      </c>
      <c r="G9341" t="s">
        <v>99</v>
      </c>
      <c r="H9341">
        <v>2</v>
      </c>
      <c r="I9341">
        <v>2</v>
      </c>
      <c r="J9341">
        <v>13792.49</v>
      </c>
      <c r="K9341">
        <v>1000000</v>
      </c>
    </row>
    <row r="9342" spans="1:11" ht="15" customHeight="1" x14ac:dyDescent="0.2">
      <c r="A9342" t="s">
        <v>47880</v>
      </c>
      <c r="B9342" t="s">
        <v>47881</v>
      </c>
      <c r="C9342">
        <v>2024</v>
      </c>
      <c r="D9342" s="37">
        <v>45525</v>
      </c>
      <c r="E9342" s="37">
        <v>45889</v>
      </c>
      <c r="F9342" s="18" t="s">
        <v>4463</v>
      </c>
      <c r="G9342" t="s">
        <v>99</v>
      </c>
      <c r="H9342">
        <v>1</v>
      </c>
      <c r="I9342">
        <v>1</v>
      </c>
      <c r="J9342">
        <v>128183.97</v>
      </c>
      <c r="K9342">
        <v>10000000</v>
      </c>
    </row>
    <row r="9343" spans="1:11" ht="15" customHeight="1" x14ac:dyDescent="0.2">
      <c r="A9343" t="s">
        <v>47882</v>
      </c>
      <c r="B9343" t="s">
        <v>47883</v>
      </c>
      <c r="C9343">
        <v>2024</v>
      </c>
      <c r="D9343" s="37">
        <v>45525</v>
      </c>
      <c r="E9343" s="37">
        <v>45889</v>
      </c>
      <c r="F9343" s="18" t="s">
        <v>4463</v>
      </c>
      <c r="G9343" t="s">
        <v>97</v>
      </c>
      <c r="H9343">
        <v>3</v>
      </c>
      <c r="I9343">
        <v>3</v>
      </c>
      <c r="J9343">
        <v>45756.98</v>
      </c>
      <c r="K9343">
        <v>4000000</v>
      </c>
    </row>
    <row r="9344" spans="1:11" ht="15" customHeight="1" x14ac:dyDescent="0.2">
      <c r="A9344" t="s">
        <v>47884</v>
      </c>
      <c r="B9344" t="s">
        <v>47885</v>
      </c>
      <c r="C9344">
        <v>2024</v>
      </c>
      <c r="D9344" s="37">
        <v>45526</v>
      </c>
      <c r="E9344" s="37">
        <v>45890</v>
      </c>
      <c r="F9344" s="18" t="s">
        <v>4452</v>
      </c>
      <c r="G9344" t="s">
        <v>97</v>
      </c>
      <c r="H9344">
        <v>2</v>
      </c>
      <c r="I9344">
        <v>2</v>
      </c>
      <c r="J9344">
        <v>23535.98</v>
      </c>
      <c r="K9344">
        <v>2000000</v>
      </c>
    </row>
    <row r="9345" spans="1:11" ht="15" customHeight="1" x14ac:dyDescent="0.2">
      <c r="A9345" t="s">
        <v>47886</v>
      </c>
      <c r="B9345" t="s">
        <v>47887</v>
      </c>
      <c r="C9345">
        <v>2024</v>
      </c>
      <c r="D9345" s="37">
        <v>45526</v>
      </c>
      <c r="E9345" s="37">
        <v>45890</v>
      </c>
      <c r="F9345" s="18" t="s">
        <v>4452</v>
      </c>
      <c r="G9345" t="s">
        <v>98</v>
      </c>
      <c r="H9345">
        <v>1</v>
      </c>
      <c r="I9345">
        <v>2</v>
      </c>
      <c r="J9345">
        <v>22917.32</v>
      </c>
      <c r="K9345">
        <v>2000000</v>
      </c>
    </row>
    <row r="9346" spans="1:11" ht="15" customHeight="1" x14ac:dyDescent="0.2">
      <c r="A9346" t="s">
        <v>47888</v>
      </c>
      <c r="B9346" t="s">
        <v>47889</v>
      </c>
      <c r="C9346">
        <v>2024</v>
      </c>
      <c r="D9346" s="37">
        <v>45526</v>
      </c>
      <c r="E9346" s="37">
        <v>45890</v>
      </c>
      <c r="F9346" s="18" t="s">
        <v>4452</v>
      </c>
      <c r="G9346" t="s">
        <v>101</v>
      </c>
      <c r="H9346">
        <v>2</v>
      </c>
      <c r="I9346">
        <v>4</v>
      </c>
      <c r="J9346">
        <v>18811.14</v>
      </c>
      <c r="K9346">
        <v>2000000</v>
      </c>
    </row>
    <row r="9347" spans="1:11" ht="15" customHeight="1" x14ac:dyDescent="0.2">
      <c r="A9347" t="s">
        <v>47890</v>
      </c>
      <c r="B9347" t="s">
        <v>47891</v>
      </c>
      <c r="C9347">
        <v>2024</v>
      </c>
      <c r="D9347" s="37">
        <v>45526</v>
      </c>
      <c r="E9347" s="37">
        <v>45890</v>
      </c>
      <c r="F9347" s="18" t="s">
        <v>4452</v>
      </c>
      <c r="G9347" t="s">
        <v>97</v>
      </c>
      <c r="H9347">
        <v>1</v>
      </c>
      <c r="I9347">
        <v>2</v>
      </c>
      <c r="J9347">
        <v>30912.65</v>
      </c>
      <c r="K9347">
        <v>2500000</v>
      </c>
    </row>
    <row r="9348" spans="1:11" ht="15" customHeight="1" x14ac:dyDescent="0.2">
      <c r="A9348" t="s">
        <v>47892</v>
      </c>
      <c r="B9348" t="s">
        <v>47893</v>
      </c>
      <c r="C9348">
        <v>2024</v>
      </c>
      <c r="D9348" s="37">
        <v>45526</v>
      </c>
      <c r="E9348" s="37">
        <v>45890</v>
      </c>
      <c r="F9348" s="18" t="s">
        <v>4452</v>
      </c>
      <c r="G9348" t="s">
        <v>100</v>
      </c>
      <c r="H9348">
        <v>1</v>
      </c>
      <c r="I9348">
        <v>2</v>
      </c>
      <c r="J9348">
        <v>46579.01</v>
      </c>
      <c r="K9348">
        <v>2000000</v>
      </c>
    </row>
    <row r="9349" spans="1:11" ht="15" customHeight="1" x14ac:dyDescent="0.2">
      <c r="A9349" t="s">
        <v>47894</v>
      </c>
      <c r="B9349" t="s">
        <v>47895</v>
      </c>
      <c r="C9349">
        <v>2024</v>
      </c>
      <c r="D9349" s="37">
        <v>45526</v>
      </c>
      <c r="E9349" s="37">
        <v>45890</v>
      </c>
      <c r="F9349" s="18" t="s">
        <v>4452</v>
      </c>
      <c r="G9349" t="s">
        <v>98</v>
      </c>
      <c r="H9349">
        <v>1</v>
      </c>
      <c r="I9349">
        <v>2</v>
      </c>
      <c r="J9349">
        <v>57897.45</v>
      </c>
      <c r="K9349">
        <v>5000000</v>
      </c>
    </row>
    <row r="9350" spans="1:11" ht="15" customHeight="1" x14ac:dyDescent="0.2">
      <c r="A9350" t="s">
        <v>47896</v>
      </c>
      <c r="B9350" t="s">
        <v>47897</v>
      </c>
      <c r="C9350">
        <v>2024</v>
      </c>
      <c r="D9350" s="37">
        <v>45526</v>
      </c>
      <c r="E9350" s="37">
        <v>45890</v>
      </c>
      <c r="F9350" s="18" t="s">
        <v>4463</v>
      </c>
      <c r="G9350" t="s">
        <v>98</v>
      </c>
      <c r="H9350">
        <v>2</v>
      </c>
      <c r="I9350">
        <v>2</v>
      </c>
      <c r="J9350">
        <v>57855.37</v>
      </c>
      <c r="K9350">
        <v>5000000</v>
      </c>
    </row>
    <row r="9351" spans="1:11" ht="15" customHeight="1" x14ac:dyDescent="0.2">
      <c r="A9351" t="s">
        <v>47898</v>
      </c>
      <c r="B9351" t="s">
        <v>47899</v>
      </c>
      <c r="C9351">
        <v>2024</v>
      </c>
      <c r="D9351" s="37">
        <v>45526</v>
      </c>
      <c r="E9351" s="37">
        <v>45890</v>
      </c>
      <c r="F9351" s="18" t="s">
        <v>4463</v>
      </c>
      <c r="G9351" t="s">
        <v>97</v>
      </c>
      <c r="H9351">
        <v>2</v>
      </c>
      <c r="I9351">
        <v>4</v>
      </c>
      <c r="J9351">
        <v>24646.01</v>
      </c>
      <c r="K9351">
        <v>2000000</v>
      </c>
    </row>
    <row r="9352" spans="1:11" ht="15" customHeight="1" x14ac:dyDescent="0.2">
      <c r="A9352" t="s">
        <v>47900</v>
      </c>
      <c r="B9352" t="s">
        <v>47901</v>
      </c>
      <c r="C9352">
        <v>2024</v>
      </c>
      <c r="D9352" s="37">
        <v>45526</v>
      </c>
      <c r="E9352" s="37">
        <v>45890</v>
      </c>
      <c r="F9352" s="18" t="s">
        <v>4463</v>
      </c>
      <c r="G9352" t="s">
        <v>98</v>
      </c>
      <c r="H9352">
        <v>3</v>
      </c>
      <c r="I9352">
        <v>6</v>
      </c>
      <c r="J9352">
        <v>23435.32</v>
      </c>
      <c r="K9352">
        <v>2000000</v>
      </c>
    </row>
    <row r="9353" spans="1:11" ht="15" customHeight="1" x14ac:dyDescent="0.2">
      <c r="A9353" t="s">
        <v>47902</v>
      </c>
      <c r="B9353" t="s">
        <v>47903</v>
      </c>
      <c r="C9353">
        <v>2024</v>
      </c>
      <c r="D9353" s="37">
        <v>45526</v>
      </c>
      <c r="E9353" s="37">
        <v>45890</v>
      </c>
      <c r="F9353" s="18" t="s">
        <v>4463</v>
      </c>
      <c r="G9353" t="s">
        <v>97</v>
      </c>
      <c r="H9353">
        <v>3</v>
      </c>
      <c r="I9353">
        <v>3</v>
      </c>
      <c r="J9353">
        <v>23324.16</v>
      </c>
      <c r="K9353">
        <v>2000000</v>
      </c>
    </row>
    <row r="9354" spans="1:11" ht="15" customHeight="1" x14ac:dyDescent="0.2">
      <c r="A9354" t="s">
        <v>47904</v>
      </c>
      <c r="B9354" t="s">
        <v>47905</v>
      </c>
      <c r="C9354">
        <v>2024</v>
      </c>
      <c r="D9354" s="37">
        <v>45526</v>
      </c>
      <c r="E9354" s="37">
        <v>45890</v>
      </c>
      <c r="F9354" s="18" t="s">
        <v>4463</v>
      </c>
      <c r="G9354" t="s">
        <v>99</v>
      </c>
      <c r="H9354">
        <v>1</v>
      </c>
      <c r="I9354">
        <v>1</v>
      </c>
      <c r="J9354">
        <v>70536.38</v>
      </c>
      <c r="K9354">
        <v>5000000</v>
      </c>
    </row>
    <row r="9355" spans="1:11" ht="15" customHeight="1" x14ac:dyDescent="0.2">
      <c r="A9355" t="s">
        <v>47906</v>
      </c>
      <c r="B9355" t="s">
        <v>47907</v>
      </c>
      <c r="C9355">
        <v>2024</v>
      </c>
      <c r="D9355" s="37">
        <v>45526</v>
      </c>
      <c r="E9355" s="37">
        <v>45890</v>
      </c>
      <c r="F9355" s="18" t="s">
        <v>4463</v>
      </c>
      <c r="G9355" t="s">
        <v>99</v>
      </c>
      <c r="H9355">
        <v>3</v>
      </c>
      <c r="I9355">
        <v>6</v>
      </c>
      <c r="J9355">
        <v>29930.27</v>
      </c>
      <c r="K9355">
        <v>2000000</v>
      </c>
    </row>
    <row r="9356" spans="1:11" ht="15" customHeight="1" x14ac:dyDescent="0.2">
      <c r="A9356" t="s">
        <v>47908</v>
      </c>
      <c r="B9356" t="s">
        <v>47909</v>
      </c>
      <c r="C9356">
        <v>2024</v>
      </c>
      <c r="D9356" s="37">
        <v>45526</v>
      </c>
      <c r="E9356" s="37">
        <v>45890</v>
      </c>
      <c r="F9356" s="18" t="s">
        <v>4463</v>
      </c>
      <c r="G9356" t="s">
        <v>98</v>
      </c>
      <c r="H9356">
        <v>2</v>
      </c>
      <c r="I9356">
        <v>2</v>
      </c>
      <c r="J9356">
        <v>21068.799999999999</v>
      </c>
      <c r="K9356">
        <v>2000000</v>
      </c>
    </row>
    <row r="9357" spans="1:11" ht="15" customHeight="1" x14ac:dyDescent="0.2">
      <c r="A9357" t="s">
        <v>47910</v>
      </c>
      <c r="B9357" t="s">
        <v>47911</v>
      </c>
      <c r="C9357">
        <v>2024</v>
      </c>
      <c r="D9357" s="37">
        <v>45526</v>
      </c>
      <c r="E9357" s="37">
        <v>45890</v>
      </c>
      <c r="F9357" s="18" t="s">
        <v>4463</v>
      </c>
      <c r="G9357" t="s">
        <v>97</v>
      </c>
      <c r="H9357">
        <v>3</v>
      </c>
      <c r="I9357">
        <v>6</v>
      </c>
      <c r="J9357">
        <v>36308.39</v>
      </c>
      <c r="K9357">
        <v>3000000</v>
      </c>
    </row>
    <row r="9358" spans="1:11" ht="15" customHeight="1" x14ac:dyDescent="0.2">
      <c r="A9358" t="s">
        <v>47912</v>
      </c>
      <c r="B9358" t="s">
        <v>47913</v>
      </c>
      <c r="C9358">
        <v>2024</v>
      </c>
      <c r="D9358" s="37">
        <v>45526</v>
      </c>
      <c r="E9358" s="37">
        <v>45890</v>
      </c>
      <c r="F9358" s="18" t="s">
        <v>4463</v>
      </c>
      <c r="G9358" t="s">
        <v>97</v>
      </c>
      <c r="H9358">
        <v>1</v>
      </c>
      <c r="I9358">
        <v>1</v>
      </c>
      <c r="J9358">
        <v>23393.97</v>
      </c>
      <c r="K9358">
        <v>2000000</v>
      </c>
    </row>
    <row r="9359" spans="1:11" ht="15" customHeight="1" x14ac:dyDescent="0.2">
      <c r="A9359" t="s">
        <v>47914</v>
      </c>
      <c r="B9359" t="s">
        <v>47915</v>
      </c>
      <c r="C9359">
        <v>2024</v>
      </c>
      <c r="D9359" s="37">
        <v>45526</v>
      </c>
      <c r="E9359" s="37">
        <v>45890</v>
      </c>
      <c r="F9359" s="18" t="s">
        <v>4463</v>
      </c>
      <c r="G9359" t="s">
        <v>97</v>
      </c>
      <c r="H9359">
        <v>3</v>
      </c>
      <c r="I9359">
        <v>3</v>
      </c>
      <c r="J9359">
        <v>25841.11</v>
      </c>
      <c r="K9359">
        <v>2000000</v>
      </c>
    </row>
    <row r="9360" spans="1:11" ht="15" customHeight="1" x14ac:dyDescent="0.2">
      <c r="A9360" t="s">
        <v>47916</v>
      </c>
      <c r="B9360" t="s">
        <v>47917</v>
      </c>
      <c r="C9360">
        <v>2024</v>
      </c>
      <c r="D9360" s="37">
        <v>45526</v>
      </c>
      <c r="E9360" s="37">
        <v>45890</v>
      </c>
      <c r="F9360" s="18" t="s">
        <v>4463</v>
      </c>
      <c r="G9360" t="s">
        <v>98</v>
      </c>
      <c r="H9360">
        <v>1</v>
      </c>
      <c r="I9360">
        <v>2</v>
      </c>
      <c r="J9360">
        <v>11034.34</v>
      </c>
      <c r="K9360">
        <v>1000000</v>
      </c>
    </row>
    <row r="9361" spans="1:11" ht="15" customHeight="1" x14ac:dyDescent="0.2">
      <c r="A9361" t="s">
        <v>47918</v>
      </c>
      <c r="B9361" t="s">
        <v>47919</v>
      </c>
      <c r="C9361">
        <v>2024</v>
      </c>
      <c r="D9361" s="37">
        <v>45526</v>
      </c>
      <c r="E9361" s="37">
        <v>45890</v>
      </c>
      <c r="F9361" s="18" t="s">
        <v>4463</v>
      </c>
      <c r="G9361" t="s">
        <v>98</v>
      </c>
      <c r="H9361">
        <v>2</v>
      </c>
      <c r="I9361">
        <v>2</v>
      </c>
      <c r="J9361">
        <v>49237.17</v>
      </c>
      <c r="K9361">
        <v>4500000</v>
      </c>
    </row>
    <row r="9362" spans="1:11" ht="15" customHeight="1" x14ac:dyDescent="0.2">
      <c r="A9362" t="s">
        <v>47920</v>
      </c>
      <c r="B9362" t="s">
        <v>47921</v>
      </c>
      <c r="C9362">
        <v>2024</v>
      </c>
      <c r="D9362" s="37">
        <v>45526</v>
      </c>
      <c r="E9362" s="37">
        <v>45890</v>
      </c>
      <c r="F9362" s="18" t="s">
        <v>4463</v>
      </c>
      <c r="G9362" t="s">
        <v>101</v>
      </c>
      <c r="H9362">
        <v>1</v>
      </c>
      <c r="I9362">
        <v>2</v>
      </c>
      <c r="J9362">
        <v>84049.16</v>
      </c>
      <c r="K9362">
        <v>10000000</v>
      </c>
    </row>
    <row r="9363" spans="1:11" ht="15" customHeight="1" x14ac:dyDescent="0.2">
      <c r="A9363" t="s">
        <v>47922</v>
      </c>
      <c r="B9363" t="s">
        <v>47923</v>
      </c>
      <c r="C9363">
        <v>2024</v>
      </c>
      <c r="D9363" s="37">
        <v>45526</v>
      </c>
      <c r="E9363" s="37">
        <v>45890</v>
      </c>
      <c r="F9363" s="18" t="s">
        <v>4463</v>
      </c>
      <c r="G9363" t="s">
        <v>99</v>
      </c>
      <c r="H9363">
        <v>1</v>
      </c>
      <c r="I9363">
        <v>1</v>
      </c>
      <c r="J9363">
        <v>72923.25</v>
      </c>
      <c r="K9363">
        <v>5000000</v>
      </c>
    </row>
    <row r="9364" spans="1:11" ht="15" customHeight="1" x14ac:dyDescent="0.2">
      <c r="A9364" t="s">
        <v>47924</v>
      </c>
      <c r="B9364" t="s">
        <v>47925</v>
      </c>
      <c r="C9364">
        <v>2024</v>
      </c>
      <c r="D9364" s="37">
        <v>45526</v>
      </c>
      <c r="E9364" s="37">
        <v>45890</v>
      </c>
      <c r="F9364" s="18" t="s">
        <v>4463</v>
      </c>
      <c r="G9364" t="s">
        <v>100</v>
      </c>
      <c r="H9364">
        <v>1</v>
      </c>
      <c r="I9364">
        <v>2</v>
      </c>
      <c r="J9364">
        <v>127578.37</v>
      </c>
      <c r="K9364">
        <v>5000000</v>
      </c>
    </row>
    <row r="9365" spans="1:11" ht="15" customHeight="1" x14ac:dyDescent="0.2">
      <c r="A9365" t="s">
        <v>47926</v>
      </c>
      <c r="B9365" t="s">
        <v>47927</v>
      </c>
      <c r="C9365">
        <v>2024</v>
      </c>
      <c r="D9365" s="37">
        <v>45526</v>
      </c>
      <c r="E9365" s="37">
        <v>45890</v>
      </c>
      <c r="F9365" s="18" t="s">
        <v>4463</v>
      </c>
      <c r="G9365" t="s">
        <v>99</v>
      </c>
      <c r="H9365">
        <v>2</v>
      </c>
      <c r="I9365">
        <v>2</v>
      </c>
      <c r="J9365">
        <v>32596.99</v>
      </c>
      <c r="K9365">
        <v>2500000</v>
      </c>
    </row>
    <row r="9366" spans="1:11" ht="15" customHeight="1" x14ac:dyDescent="0.2">
      <c r="A9366" t="s">
        <v>47928</v>
      </c>
      <c r="B9366" t="s">
        <v>47929</v>
      </c>
      <c r="C9366">
        <v>2024</v>
      </c>
      <c r="D9366" s="37">
        <v>45526</v>
      </c>
      <c r="E9366" s="37">
        <v>45890</v>
      </c>
      <c r="F9366" s="18" t="s">
        <v>4463</v>
      </c>
      <c r="G9366" t="s">
        <v>98</v>
      </c>
      <c r="H9366">
        <v>1</v>
      </c>
      <c r="I9366">
        <v>2</v>
      </c>
      <c r="J9366">
        <v>51130.76</v>
      </c>
      <c r="K9366">
        <v>5000000</v>
      </c>
    </row>
    <row r="9367" spans="1:11" ht="15" customHeight="1" x14ac:dyDescent="0.2">
      <c r="A9367" t="s">
        <v>47930</v>
      </c>
      <c r="B9367" t="s">
        <v>47931</v>
      </c>
      <c r="C9367">
        <v>2024</v>
      </c>
      <c r="D9367" s="37">
        <v>45526</v>
      </c>
      <c r="E9367" s="37">
        <v>45890</v>
      </c>
      <c r="F9367" s="18" t="s">
        <v>4463</v>
      </c>
      <c r="G9367" t="s">
        <v>98</v>
      </c>
      <c r="H9367">
        <v>1</v>
      </c>
      <c r="I9367">
        <v>1</v>
      </c>
      <c r="J9367">
        <v>22043.040000000001</v>
      </c>
      <c r="K9367">
        <v>2000000</v>
      </c>
    </row>
    <row r="9368" spans="1:11" ht="15" customHeight="1" x14ac:dyDescent="0.2">
      <c r="A9368" t="s">
        <v>47932</v>
      </c>
      <c r="B9368" t="s">
        <v>47933</v>
      </c>
      <c r="C9368">
        <v>2024</v>
      </c>
      <c r="D9368" s="37">
        <v>45526</v>
      </c>
      <c r="E9368" s="37">
        <v>45890</v>
      </c>
      <c r="F9368" s="18" t="s">
        <v>4463</v>
      </c>
      <c r="G9368" t="s">
        <v>97</v>
      </c>
      <c r="H9368">
        <v>2</v>
      </c>
      <c r="I9368">
        <v>2</v>
      </c>
      <c r="J9368">
        <v>34018.85</v>
      </c>
      <c r="K9368">
        <v>3000000</v>
      </c>
    </row>
    <row r="9369" spans="1:11" ht="15" customHeight="1" x14ac:dyDescent="0.2">
      <c r="A9369" t="s">
        <v>47934</v>
      </c>
      <c r="B9369" t="s">
        <v>47935</v>
      </c>
      <c r="C9369">
        <v>2024</v>
      </c>
      <c r="D9369" s="37">
        <v>45526</v>
      </c>
      <c r="E9369" s="37">
        <v>45890</v>
      </c>
      <c r="F9369" s="18" t="s">
        <v>4463</v>
      </c>
      <c r="G9369" t="s">
        <v>100</v>
      </c>
      <c r="H9369">
        <v>2</v>
      </c>
      <c r="I9369">
        <v>2</v>
      </c>
      <c r="J9369">
        <v>34812.080000000002</v>
      </c>
      <c r="K9369">
        <v>1500000</v>
      </c>
    </row>
    <row r="9370" spans="1:11" ht="15" customHeight="1" x14ac:dyDescent="0.2">
      <c r="A9370" t="s">
        <v>47936</v>
      </c>
      <c r="B9370" t="s">
        <v>47937</v>
      </c>
      <c r="C9370">
        <v>2024</v>
      </c>
      <c r="D9370" s="37">
        <v>45526</v>
      </c>
      <c r="E9370" s="37">
        <v>45890</v>
      </c>
      <c r="F9370" s="18" t="s">
        <v>4463</v>
      </c>
      <c r="G9370" t="s">
        <v>97</v>
      </c>
      <c r="H9370">
        <v>2</v>
      </c>
      <c r="I9370">
        <v>2</v>
      </c>
      <c r="J9370">
        <v>6501.73</v>
      </c>
      <c r="K9370">
        <v>500000</v>
      </c>
    </row>
    <row r="9371" spans="1:11" ht="15" customHeight="1" x14ac:dyDescent="0.2">
      <c r="A9371" t="s">
        <v>47938</v>
      </c>
      <c r="B9371" t="s">
        <v>47939</v>
      </c>
      <c r="C9371">
        <v>2024</v>
      </c>
      <c r="D9371" s="37">
        <v>45526</v>
      </c>
      <c r="E9371" s="37">
        <v>45890</v>
      </c>
      <c r="F9371" s="18" t="s">
        <v>4463</v>
      </c>
      <c r="G9371" t="s">
        <v>100</v>
      </c>
      <c r="H9371">
        <v>1</v>
      </c>
      <c r="I9371">
        <v>1</v>
      </c>
      <c r="J9371">
        <v>126375.72</v>
      </c>
      <c r="K9371">
        <v>5000000</v>
      </c>
    </row>
    <row r="9372" spans="1:11" ht="15" customHeight="1" x14ac:dyDescent="0.2">
      <c r="A9372" t="s">
        <v>47940</v>
      </c>
      <c r="B9372" t="s">
        <v>47941</v>
      </c>
      <c r="C9372">
        <v>2024</v>
      </c>
      <c r="D9372" s="37">
        <v>45526</v>
      </c>
      <c r="E9372" s="37">
        <v>45890</v>
      </c>
      <c r="F9372" s="18" t="s">
        <v>4463</v>
      </c>
      <c r="G9372" t="s">
        <v>98</v>
      </c>
      <c r="H9372">
        <v>3</v>
      </c>
      <c r="I9372">
        <v>3</v>
      </c>
      <c r="J9372">
        <v>37835.47</v>
      </c>
      <c r="K9372">
        <v>3500000</v>
      </c>
    </row>
    <row r="9373" spans="1:11" ht="15" customHeight="1" x14ac:dyDescent="0.2">
      <c r="A9373" t="s">
        <v>47942</v>
      </c>
      <c r="B9373" t="s">
        <v>47943</v>
      </c>
      <c r="C9373">
        <v>2024</v>
      </c>
      <c r="D9373" s="37">
        <v>45526</v>
      </c>
      <c r="E9373" s="37">
        <v>45890</v>
      </c>
      <c r="F9373" s="18" t="s">
        <v>4463</v>
      </c>
      <c r="G9373" t="s">
        <v>100</v>
      </c>
      <c r="H9373">
        <v>3</v>
      </c>
      <c r="I9373">
        <v>6</v>
      </c>
      <c r="J9373">
        <v>23304.75</v>
      </c>
      <c r="K9373">
        <v>1000000</v>
      </c>
    </row>
    <row r="9374" spans="1:11" ht="15" customHeight="1" x14ac:dyDescent="0.2">
      <c r="A9374" t="s">
        <v>47944</v>
      </c>
      <c r="B9374" t="s">
        <v>47945</v>
      </c>
      <c r="C9374">
        <v>2024</v>
      </c>
      <c r="D9374" s="37">
        <v>45526</v>
      </c>
      <c r="E9374" s="37">
        <v>45890</v>
      </c>
      <c r="F9374" s="18" t="s">
        <v>4463</v>
      </c>
      <c r="G9374" t="s">
        <v>100</v>
      </c>
      <c r="H9374">
        <v>1</v>
      </c>
      <c r="I9374">
        <v>1</v>
      </c>
      <c r="J9374">
        <v>50697.21</v>
      </c>
      <c r="K9374">
        <v>2000000</v>
      </c>
    </row>
    <row r="9375" spans="1:11" ht="15" customHeight="1" x14ac:dyDescent="0.2">
      <c r="A9375" t="s">
        <v>47946</v>
      </c>
      <c r="B9375" t="s">
        <v>47947</v>
      </c>
      <c r="C9375">
        <v>2024</v>
      </c>
      <c r="D9375" s="37">
        <v>45526</v>
      </c>
      <c r="E9375" s="37">
        <v>45890</v>
      </c>
      <c r="F9375" s="18" t="s">
        <v>4463</v>
      </c>
      <c r="G9375" t="s">
        <v>98</v>
      </c>
      <c r="H9375">
        <v>2</v>
      </c>
      <c r="I9375">
        <v>2</v>
      </c>
      <c r="J9375">
        <v>23465.56</v>
      </c>
      <c r="K9375">
        <v>2000000</v>
      </c>
    </row>
    <row r="9376" spans="1:11" ht="15" customHeight="1" x14ac:dyDescent="0.2">
      <c r="A9376" t="s">
        <v>47948</v>
      </c>
      <c r="B9376" t="s">
        <v>47949</v>
      </c>
      <c r="C9376">
        <v>2024</v>
      </c>
      <c r="D9376" s="37">
        <v>45526</v>
      </c>
      <c r="E9376" s="37">
        <v>45890</v>
      </c>
      <c r="F9376" s="18" t="s">
        <v>4463</v>
      </c>
      <c r="G9376" t="s">
        <v>100</v>
      </c>
      <c r="H9376">
        <v>1</v>
      </c>
      <c r="I9376">
        <v>2</v>
      </c>
      <c r="J9376">
        <v>115426.21</v>
      </c>
      <c r="K9376">
        <v>5000000</v>
      </c>
    </row>
    <row r="9377" spans="1:11" ht="15" customHeight="1" x14ac:dyDescent="0.2">
      <c r="A9377" t="s">
        <v>47950</v>
      </c>
      <c r="B9377" t="s">
        <v>47951</v>
      </c>
      <c r="C9377">
        <v>2024</v>
      </c>
      <c r="D9377" s="37">
        <v>45526</v>
      </c>
      <c r="E9377" s="37">
        <v>45890</v>
      </c>
      <c r="F9377" s="18" t="s">
        <v>4463</v>
      </c>
      <c r="G9377" t="s">
        <v>99</v>
      </c>
      <c r="H9377">
        <v>1</v>
      </c>
      <c r="I9377">
        <v>1</v>
      </c>
      <c r="J9377">
        <v>45970.559999999998</v>
      </c>
      <c r="K9377">
        <v>3500000</v>
      </c>
    </row>
    <row r="9378" spans="1:11" ht="15" customHeight="1" x14ac:dyDescent="0.2">
      <c r="A9378" t="s">
        <v>47952</v>
      </c>
      <c r="B9378" t="s">
        <v>47953</v>
      </c>
      <c r="C9378">
        <v>2024</v>
      </c>
      <c r="D9378" s="37">
        <v>45526</v>
      </c>
      <c r="E9378" s="37">
        <v>45890</v>
      </c>
      <c r="F9378" s="18" t="s">
        <v>4463</v>
      </c>
      <c r="G9378" t="s">
        <v>97</v>
      </c>
      <c r="H9378">
        <v>1</v>
      </c>
      <c r="I9378">
        <v>1</v>
      </c>
      <c r="J9378">
        <v>56558.43</v>
      </c>
      <c r="K9378">
        <v>4500000</v>
      </c>
    </row>
    <row r="9379" spans="1:11" ht="15" customHeight="1" x14ac:dyDescent="0.2">
      <c r="A9379" t="s">
        <v>47954</v>
      </c>
      <c r="B9379" t="s">
        <v>47955</v>
      </c>
      <c r="C9379">
        <v>2024</v>
      </c>
      <c r="D9379" s="37">
        <v>45527</v>
      </c>
      <c r="E9379" s="37">
        <v>45891</v>
      </c>
      <c r="F9379" s="18" t="s">
        <v>4452</v>
      </c>
      <c r="G9379" t="s">
        <v>100</v>
      </c>
      <c r="H9379">
        <v>1</v>
      </c>
      <c r="I9379">
        <v>1</v>
      </c>
      <c r="J9379">
        <v>95484.04</v>
      </c>
      <c r="K9379">
        <v>4000000</v>
      </c>
    </row>
    <row r="9380" spans="1:11" ht="15" customHeight="1" x14ac:dyDescent="0.2">
      <c r="A9380" t="s">
        <v>47956</v>
      </c>
      <c r="B9380" t="s">
        <v>47957</v>
      </c>
      <c r="C9380">
        <v>2024</v>
      </c>
      <c r="D9380" s="37">
        <v>45527</v>
      </c>
      <c r="E9380" s="37">
        <v>45891</v>
      </c>
      <c r="F9380" s="18" t="s">
        <v>4452</v>
      </c>
      <c r="G9380" t="s">
        <v>100</v>
      </c>
      <c r="H9380">
        <v>2</v>
      </c>
      <c r="I9380">
        <v>2</v>
      </c>
      <c r="J9380">
        <v>23167.71</v>
      </c>
      <c r="K9380">
        <v>1000000</v>
      </c>
    </row>
    <row r="9381" spans="1:11" ht="15" customHeight="1" x14ac:dyDescent="0.2">
      <c r="A9381" t="s">
        <v>47958</v>
      </c>
      <c r="B9381" t="s">
        <v>47959</v>
      </c>
      <c r="C9381">
        <v>2024</v>
      </c>
      <c r="D9381" s="37">
        <v>45527</v>
      </c>
      <c r="E9381" s="37">
        <v>45891</v>
      </c>
      <c r="F9381" s="18" t="s">
        <v>4452</v>
      </c>
      <c r="G9381" t="s">
        <v>97</v>
      </c>
      <c r="H9381">
        <v>3</v>
      </c>
      <c r="I9381">
        <v>3</v>
      </c>
      <c r="J9381">
        <v>35051.51</v>
      </c>
      <c r="K9381">
        <v>3000000</v>
      </c>
    </row>
    <row r="9382" spans="1:11" ht="15" customHeight="1" x14ac:dyDescent="0.2">
      <c r="A9382" t="s">
        <v>47960</v>
      </c>
      <c r="B9382" t="s">
        <v>47961</v>
      </c>
      <c r="C9382">
        <v>2024</v>
      </c>
      <c r="D9382" s="37">
        <v>45527</v>
      </c>
      <c r="E9382" s="37">
        <v>45891</v>
      </c>
      <c r="F9382" s="18" t="s">
        <v>4452</v>
      </c>
      <c r="G9382" t="s">
        <v>100</v>
      </c>
      <c r="H9382">
        <v>2</v>
      </c>
      <c r="I9382">
        <v>4</v>
      </c>
      <c r="J9382">
        <v>45938.76</v>
      </c>
      <c r="K9382">
        <v>2000000</v>
      </c>
    </row>
    <row r="9383" spans="1:11" ht="15" customHeight="1" x14ac:dyDescent="0.2">
      <c r="A9383" t="s">
        <v>47962</v>
      </c>
      <c r="B9383" t="s">
        <v>47963</v>
      </c>
      <c r="C9383">
        <v>2024</v>
      </c>
      <c r="D9383" s="37">
        <v>45527</v>
      </c>
      <c r="E9383" s="37">
        <v>45891</v>
      </c>
      <c r="F9383" s="18" t="s">
        <v>4452</v>
      </c>
      <c r="G9383" t="s">
        <v>97</v>
      </c>
      <c r="H9383">
        <v>2</v>
      </c>
      <c r="I9383">
        <v>2</v>
      </c>
      <c r="J9383">
        <v>56655.73</v>
      </c>
      <c r="K9383">
        <v>4500000</v>
      </c>
    </row>
    <row r="9384" spans="1:11" ht="15" customHeight="1" x14ac:dyDescent="0.2">
      <c r="A9384" t="s">
        <v>47964</v>
      </c>
      <c r="B9384" t="s">
        <v>47965</v>
      </c>
      <c r="C9384">
        <v>2024</v>
      </c>
      <c r="D9384" s="37">
        <v>45527</v>
      </c>
      <c r="E9384" s="37">
        <v>45891</v>
      </c>
      <c r="F9384" s="18" t="s">
        <v>4452</v>
      </c>
      <c r="G9384" t="s">
        <v>97</v>
      </c>
      <c r="H9384">
        <v>2</v>
      </c>
      <c r="I9384">
        <v>4</v>
      </c>
      <c r="J9384">
        <v>63677.63</v>
      </c>
      <c r="K9384">
        <v>5000000</v>
      </c>
    </row>
    <row r="9385" spans="1:11" ht="15" customHeight="1" x14ac:dyDescent="0.2">
      <c r="A9385" t="s">
        <v>47966</v>
      </c>
      <c r="B9385" t="s">
        <v>47967</v>
      </c>
      <c r="C9385">
        <v>2024</v>
      </c>
      <c r="D9385" s="37">
        <v>45527</v>
      </c>
      <c r="E9385" s="37">
        <v>45891</v>
      </c>
      <c r="F9385" s="18" t="s">
        <v>4452</v>
      </c>
      <c r="G9385" t="s">
        <v>99</v>
      </c>
      <c r="H9385">
        <v>2</v>
      </c>
      <c r="I9385">
        <v>2</v>
      </c>
      <c r="J9385">
        <v>138583.41</v>
      </c>
      <c r="K9385">
        <v>10000000</v>
      </c>
    </row>
    <row r="9386" spans="1:11" ht="15" customHeight="1" x14ac:dyDescent="0.2">
      <c r="A9386" t="s">
        <v>47968</v>
      </c>
      <c r="B9386" t="s">
        <v>47969</v>
      </c>
      <c r="C9386">
        <v>2024</v>
      </c>
      <c r="D9386" s="37">
        <v>45527</v>
      </c>
      <c r="E9386" s="37">
        <v>45891</v>
      </c>
      <c r="F9386" s="18" t="s">
        <v>4452</v>
      </c>
      <c r="G9386" t="s">
        <v>100</v>
      </c>
      <c r="H9386">
        <v>2</v>
      </c>
      <c r="I9386">
        <v>4</v>
      </c>
      <c r="J9386">
        <v>114305.21</v>
      </c>
      <c r="K9386">
        <v>5000000</v>
      </c>
    </row>
    <row r="9387" spans="1:11" ht="15" customHeight="1" x14ac:dyDescent="0.2">
      <c r="A9387" t="s">
        <v>47970</v>
      </c>
      <c r="B9387" t="s">
        <v>47971</v>
      </c>
      <c r="C9387">
        <v>2024</v>
      </c>
      <c r="D9387" s="37">
        <v>45527</v>
      </c>
      <c r="E9387" s="37">
        <v>45891</v>
      </c>
      <c r="F9387" s="18" t="s">
        <v>4463</v>
      </c>
      <c r="G9387" t="s">
        <v>98</v>
      </c>
      <c r="H9387">
        <v>2</v>
      </c>
      <c r="I9387">
        <v>2</v>
      </c>
      <c r="J9387">
        <v>20481.560000000001</v>
      </c>
      <c r="K9387">
        <v>2000000</v>
      </c>
    </row>
    <row r="9388" spans="1:11" ht="15" customHeight="1" x14ac:dyDescent="0.2">
      <c r="A9388" t="s">
        <v>47972</v>
      </c>
      <c r="B9388" t="s">
        <v>47973</v>
      </c>
      <c r="C9388">
        <v>2024</v>
      </c>
      <c r="D9388" s="37">
        <v>45527</v>
      </c>
      <c r="E9388" s="37">
        <v>45891</v>
      </c>
      <c r="F9388" s="18" t="s">
        <v>4463</v>
      </c>
      <c r="G9388" t="s">
        <v>98</v>
      </c>
      <c r="H9388">
        <v>2</v>
      </c>
      <c r="I9388">
        <v>2</v>
      </c>
      <c r="J9388">
        <v>96901.02</v>
      </c>
      <c r="K9388">
        <v>10000000</v>
      </c>
    </row>
    <row r="9389" spans="1:11" ht="15" customHeight="1" x14ac:dyDescent="0.2">
      <c r="A9389" t="s">
        <v>47974</v>
      </c>
      <c r="B9389" t="s">
        <v>47975</v>
      </c>
      <c r="C9389">
        <v>2024</v>
      </c>
      <c r="D9389" s="37">
        <v>45527</v>
      </c>
      <c r="E9389" s="37">
        <v>45891</v>
      </c>
      <c r="F9389" s="18" t="s">
        <v>4463</v>
      </c>
      <c r="G9389" t="s">
        <v>99</v>
      </c>
      <c r="H9389">
        <v>3</v>
      </c>
      <c r="I9389">
        <v>3</v>
      </c>
      <c r="J9389">
        <v>26998.27</v>
      </c>
      <c r="K9389">
        <v>2000000</v>
      </c>
    </row>
    <row r="9390" spans="1:11" ht="15" customHeight="1" x14ac:dyDescent="0.2">
      <c r="A9390" t="s">
        <v>47976</v>
      </c>
      <c r="B9390" t="s">
        <v>47977</v>
      </c>
      <c r="C9390">
        <v>2024</v>
      </c>
      <c r="D9390" s="37">
        <v>45527</v>
      </c>
      <c r="E9390" s="37">
        <v>45891</v>
      </c>
      <c r="F9390" s="18" t="s">
        <v>4463</v>
      </c>
      <c r="G9390" t="s">
        <v>97</v>
      </c>
      <c r="H9390">
        <v>1</v>
      </c>
      <c r="I9390">
        <v>2</v>
      </c>
      <c r="J9390">
        <v>56033.13</v>
      </c>
      <c r="K9390">
        <v>5000000</v>
      </c>
    </row>
    <row r="9391" spans="1:11" ht="15" customHeight="1" x14ac:dyDescent="0.2">
      <c r="A9391" t="s">
        <v>47978</v>
      </c>
      <c r="B9391" t="s">
        <v>47979</v>
      </c>
      <c r="C9391">
        <v>2024</v>
      </c>
      <c r="D9391" s="37">
        <v>45527</v>
      </c>
      <c r="E9391" s="37">
        <v>45891</v>
      </c>
      <c r="F9391" s="18" t="s">
        <v>4463</v>
      </c>
      <c r="G9391" t="s">
        <v>97</v>
      </c>
      <c r="H9391">
        <v>2</v>
      </c>
      <c r="I9391">
        <v>2</v>
      </c>
      <c r="J9391">
        <v>28109.22</v>
      </c>
      <c r="K9391">
        <v>2500000</v>
      </c>
    </row>
    <row r="9392" spans="1:11" ht="15" customHeight="1" x14ac:dyDescent="0.2">
      <c r="A9392" t="s">
        <v>47980</v>
      </c>
      <c r="B9392" t="s">
        <v>47981</v>
      </c>
      <c r="C9392">
        <v>2024</v>
      </c>
      <c r="D9392" s="37">
        <v>45527</v>
      </c>
      <c r="E9392" s="37">
        <v>45891</v>
      </c>
      <c r="F9392" s="18" t="s">
        <v>4463</v>
      </c>
      <c r="G9392" t="s">
        <v>97</v>
      </c>
      <c r="H9392">
        <v>1</v>
      </c>
      <c r="I9392">
        <v>1</v>
      </c>
      <c r="J9392">
        <v>24441.01</v>
      </c>
      <c r="K9392">
        <v>2000000</v>
      </c>
    </row>
    <row r="9393" spans="1:11" ht="15" customHeight="1" x14ac:dyDescent="0.2">
      <c r="A9393" t="s">
        <v>47982</v>
      </c>
      <c r="B9393" t="s">
        <v>47983</v>
      </c>
      <c r="C9393">
        <v>2024</v>
      </c>
      <c r="D9393" s="37">
        <v>45527</v>
      </c>
      <c r="E9393" s="37">
        <v>45891</v>
      </c>
      <c r="F9393" s="18" t="s">
        <v>4463</v>
      </c>
      <c r="G9393" t="s">
        <v>98</v>
      </c>
      <c r="H9393">
        <v>3</v>
      </c>
      <c r="I9393">
        <v>3</v>
      </c>
      <c r="J9393">
        <v>37183.519999999997</v>
      </c>
      <c r="K9393">
        <v>3500000</v>
      </c>
    </row>
    <row r="9394" spans="1:11" ht="15" customHeight="1" x14ac:dyDescent="0.2">
      <c r="A9394" t="s">
        <v>47984</v>
      </c>
      <c r="B9394" t="s">
        <v>47985</v>
      </c>
      <c r="C9394">
        <v>2024</v>
      </c>
      <c r="D9394" s="37">
        <v>45527</v>
      </c>
      <c r="E9394" s="37">
        <v>45891</v>
      </c>
      <c r="F9394" s="18" t="s">
        <v>4463</v>
      </c>
      <c r="G9394" t="s">
        <v>97</v>
      </c>
      <c r="H9394">
        <v>1</v>
      </c>
      <c r="I9394">
        <v>1</v>
      </c>
      <c r="J9394">
        <v>23636.32</v>
      </c>
      <c r="K9394">
        <v>2000000</v>
      </c>
    </row>
    <row r="9395" spans="1:11" ht="15" customHeight="1" x14ac:dyDescent="0.2">
      <c r="A9395" t="s">
        <v>47986</v>
      </c>
      <c r="B9395" t="s">
        <v>47987</v>
      </c>
      <c r="C9395">
        <v>2024</v>
      </c>
      <c r="D9395" s="37">
        <v>45527</v>
      </c>
      <c r="E9395" s="37">
        <v>45891</v>
      </c>
      <c r="F9395" s="18" t="s">
        <v>4463</v>
      </c>
      <c r="G9395" t="s">
        <v>97</v>
      </c>
      <c r="H9395">
        <v>1</v>
      </c>
      <c r="I9395">
        <v>2</v>
      </c>
      <c r="J9395">
        <v>22040.09</v>
      </c>
      <c r="K9395">
        <v>2000000</v>
      </c>
    </row>
    <row r="9396" spans="1:11" ht="15" customHeight="1" x14ac:dyDescent="0.2">
      <c r="A9396" t="s">
        <v>47988</v>
      </c>
      <c r="B9396" t="s">
        <v>47989</v>
      </c>
      <c r="C9396">
        <v>2024</v>
      </c>
      <c r="D9396" s="37">
        <v>45527</v>
      </c>
      <c r="E9396" s="37">
        <v>45891</v>
      </c>
      <c r="F9396" s="18" t="s">
        <v>4463</v>
      </c>
      <c r="G9396" t="s">
        <v>98</v>
      </c>
      <c r="H9396">
        <v>2</v>
      </c>
      <c r="I9396">
        <v>2</v>
      </c>
      <c r="J9396">
        <v>23582.36</v>
      </c>
      <c r="K9396">
        <v>2000000</v>
      </c>
    </row>
    <row r="9397" spans="1:11" ht="15" customHeight="1" x14ac:dyDescent="0.2">
      <c r="A9397" t="s">
        <v>47990</v>
      </c>
      <c r="B9397" t="s">
        <v>47991</v>
      </c>
      <c r="C9397">
        <v>2024</v>
      </c>
      <c r="D9397" s="37">
        <v>45527</v>
      </c>
      <c r="E9397" s="37">
        <v>45891</v>
      </c>
      <c r="F9397" s="18" t="s">
        <v>4463</v>
      </c>
      <c r="G9397" t="s">
        <v>99</v>
      </c>
      <c r="H9397">
        <v>1</v>
      </c>
      <c r="I9397">
        <v>1</v>
      </c>
      <c r="J9397">
        <v>44034.1</v>
      </c>
      <c r="K9397">
        <v>3500000</v>
      </c>
    </row>
    <row r="9398" spans="1:11" ht="15" customHeight="1" x14ac:dyDescent="0.2">
      <c r="A9398" t="s">
        <v>47992</v>
      </c>
      <c r="B9398" t="s">
        <v>47993</v>
      </c>
      <c r="C9398">
        <v>2024</v>
      </c>
      <c r="D9398" s="37">
        <v>45527</v>
      </c>
      <c r="E9398" s="37">
        <v>45891</v>
      </c>
      <c r="F9398" s="18" t="s">
        <v>4463</v>
      </c>
      <c r="G9398" t="s">
        <v>97</v>
      </c>
      <c r="H9398">
        <v>2</v>
      </c>
      <c r="I9398">
        <v>2</v>
      </c>
      <c r="J9398">
        <v>38517.1</v>
      </c>
      <c r="K9398">
        <v>3500000</v>
      </c>
    </row>
    <row r="9399" spans="1:11" ht="15" customHeight="1" x14ac:dyDescent="0.2">
      <c r="A9399" t="s">
        <v>47994</v>
      </c>
      <c r="B9399" t="s">
        <v>47995</v>
      </c>
      <c r="C9399">
        <v>2024</v>
      </c>
      <c r="D9399" s="37">
        <v>45527</v>
      </c>
      <c r="E9399" s="37">
        <v>45891</v>
      </c>
      <c r="F9399" s="18" t="s">
        <v>4463</v>
      </c>
      <c r="G9399" t="s">
        <v>97</v>
      </c>
      <c r="H9399">
        <v>1</v>
      </c>
      <c r="I9399">
        <v>1</v>
      </c>
      <c r="J9399">
        <v>11872.61</v>
      </c>
      <c r="K9399">
        <v>1000000</v>
      </c>
    </row>
    <row r="9400" spans="1:11" ht="15" customHeight="1" x14ac:dyDescent="0.2">
      <c r="A9400" t="s">
        <v>47996</v>
      </c>
      <c r="B9400" t="s">
        <v>47997</v>
      </c>
      <c r="C9400">
        <v>2024</v>
      </c>
      <c r="D9400" s="37">
        <v>45527</v>
      </c>
      <c r="E9400" s="37">
        <v>45891</v>
      </c>
      <c r="F9400" s="18" t="s">
        <v>4463</v>
      </c>
      <c r="G9400" t="s">
        <v>97</v>
      </c>
      <c r="H9400">
        <v>2</v>
      </c>
      <c r="I9400">
        <v>4</v>
      </c>
      <c r="J9400">
        <v>25293.52</v>
      </c>
      <c r="K9400">
        <v>2000000</v>
      </c>
    </row>
    <row r="9401" spans="1:11" ht="15" customHeight="1" x14ac:dyDescent="0.2">
      <c r="A9401" t="s">
        <v>47998</v>
      </c>
      <c r="B9401" t="s">
        <v>47999</v>
      </c>
      <c r="C9401">
        <v>2024</v>
      </c>
      <c r="D9401" s="37">
        <v>45527</v>
      </c>
      <c r="E9401" s="37">
        <v>45891</v>
      </c>
      <c r="F9401" s="18" t="s">
        <v>4463</v>
      </c>
      <c r="G9401" t="s">
        <v>97</v>
      </c>
      <c r="H9401">
        <v>1</v>
      </c>
      <c r="I9401">
        <v>2</v>
      </c>
      <c r="J9401">
        <v>23986.68</v>
      </c>
      <c r="K9401">
        <v>2000000</v>
      </c>
    </row>
    <row r="9402" spans="1:11" ht="15" customHeight="1" x14ac:dyDescent="0.2">
      <c r="A9402" t="s">
        <v>48000</v>
      </c>
      <c r="B9402" t="s">
        <v>48001</v>
      </c>
      <c r="C9402">
        <v>2024</v>
      </c>
      <c r="D9402" s="37">
        <v>45527</v>
      </c>
      <c r="E9402" s="37">
        <v>45891</v>
      </c>
      <c r="F9402" s="18" t="s">
        <v>4463</v>
      </c>
      <c r="G9402" t="s">
        <v>100</v>
      </c>
      <c r="H9402">
        <v>1</v>
      </c>
      <c r="I9402">
        <v>1</v>
      </c>
      <c r="J9402">
        <v>45302.080000000002</v>
      </c>
      <c r="K9402">
        <v>2000000</v>
      </c>
    </row>
    <row r="9403" spans="1:11" ht="15" customHeight="1" x14ac:dyDescent="0.2">
      <c r="A9403" t="s">
        <v>48002</v>
      </c>
      <c r="B9403" t="s">
        <v>48003</v>
      </c>
      <c r="C9403">
        <v>2024</v>
      </c>
      <c r="D9403" s="37">
        <v>45527</v>
      </c>
      <c r="E9403" s="37">
        <v>45891</v>
      </c>
      <c r="F9403" s="18" t="s">
        <v>4463</v>
      </c>
      <c r="G9403" t="s">
        <v>100</v>
      </c>
      <c r="H9403">
        <v>1</v>
      </c>
      <c r="I9403">
        <v>2</v>
      </c>
      <c r="J9403">
        <v>128510.7</v>
      </c>
      <c r="K9403">
        <v>5000000</v>
      </c>
    </row>
    <row r="9404" spans="1:11" ht="15" customHeight="1" x14ac:dyDescent="0.2">
      <c r="A9404" t="s">
        <v>48004</v>
      </c>
      <c r="B9404" t="s">
        <v>48005</v>
      </c>
      <c r="C9404">
        <v>2024</v>
      </c>
      <c r="D9404" s="37">
        <v>45527</v>
      </c>
      <c r="E9404" s="37">
        <v>45891</v>
      </c>
      <c r="F9404" s="18" t="s">
        <v>4463</v>
      </c>
      <c r="G9404" t="s">
        <v>99</v>
      </c>
      <c r="H9404">
        <v>3</v>
      </c>
      <c r="I9404">
        <v>6</v>
      </c>
      <c r="J9404">
        <v>71062.539999999994</v>
      </c>
      <c r="K9404">
        <v>5000000</v>
      </c>
    </row>
    <row r="9405" spans="1:11" ht="15" customHeight="1" x14ac:dyDescent="0.2">
      <c r="A9405" t="s">
        <v>48006</v>
      </c>
      <c r="B9405" t="s">
        <v>48007</v>
      </c>
      <c r="C9405">
        <v>2024</v>
      </c>
      <c r="D9405" s="37">
        <v>45527</v>
      </c>
      <c r="E9405" s="37">
        <v>45891</v>
      </c>
      <c r="F9405" s="18" t="s">
        <v>4463</v>
      </c>
      <c r="G9405" t="s">
        <v>99</v>
      </c>
      <c r="H9405">
        <v>3</v>
      </c>
      <c r="I9405">
        <v>6</v>
      </c>
      <c r="J9405">
        <v>139052.94</v>
      </c>
      <c r="K9405">
        <v>10000000</v>
      </c>
    </row>
    <row r="9406" spans="1:11" ht="15" customHeight="1" x14ac:dyDescent="0.2">
      <c r="A9406" t="s">
        <v>48008</v>
      </c>
      <c r="B9406" t="s">
        <v>48009</v>
      </c>
      <c r="C9406">
        <v>2024</v>
      </c>
      <c r="D9406" s="37">
        <v>45527</v>
      </c>
      <c r="E9406" s="37">
        <v>45891</v>
      </c>
      <c r="F9406" s="18" t="s">
        <v>4463</v>
      </c>
      <c r="G9406" t="s">
        <v>99</v>
      </c>
      <c r="H9406">
        <v>1</v>
      </c>
      <c r="I9406">
        <v>2</v>
      </c>
      <c r="J9406">
        <v>142589.96</v>
      </c>
      <c r="K9406">
        <v>10000000</v>
      </c>
    </row>
    <row r="9407" spans="1:11" ht="15" customHeight="1" x14ac:dyDescent="0.2">
      <c r="A9407" t="s">
        <v>48010</v>
      </c>
      <c r="B9407" t="s">
        <v>48011</v>
      </c>
      <c r="C9407">
        <v>2024</v>
      </c>
      <c r="D9407" s="37">
        <v>45527</v>
      </c>
      <c r="E9407" s="37">
        <v>45891</v>
      </c>
      <c r="F9407" s="18" t="s">
        <v>4463</v>
      </c>
      <c r="G9407" t="s">
        <v>98</v>
      </c>
      <c r="H9407">
        <v>1</v>
      </c>
      <c r="I9407">
        <v>1</v>
      </c>
      <c r="J9407">
        <v>15275.73</v>
      </c>
      <c r="K9407">
        <v>1500000</v>
      </c>
    </row>
    <row r="9408" spans="1:11" ht="15" customHeight="1" x14ac:dyDescent="0.2">
      <c r="A9408" t="s">
        <v>48012</v>
      </c>
      <c r="B9408" t="s">
        <v>48013</v>
      </c>
      <c r="C9408">
        <v>2024</v>
      </c>
      <c r="D9408" s="37">
        <v>45527</v>
      </c>
      <c r="E9408" s="37">
        <v>45891</v>
      </c>
      <c r="F9408" s="18" t="s">
        <v>4463</v>
      </c>
      <c r="G9408" t="s">
        <v>98</v>
      </c>
      <c r="H9408">
        <v>1</v>
      </c>
      <c r="I9408">
        <v>1</v>
      </c>
      <c r="J9408">
        <v>51826.69</v>
      </c>
      <c r="K9408">
        <v>5000000</v>
      </c>
    </row>
    <row r="9409" spans="1:11" ht="15" customHeight="1" x14ac:dyDescent="0.2">
      <c r="A9409" t="s">
        <v>48014</v>
      </c>
      <c r="B9409" t="s">
        <v>48015</v>
      </c>
      <c r="C9409">
        <v>2024</v>
      </c>
      <c r="D9409" s="37">
        <v>45527</v>
      </c>
      <c r="E9409" s="37">
        <v>45891</v>
      </c>
      <c r="F9409" s="18" t="s">
        <v>4463</v>
      </c>
      <c r="G9409" t="s">
        <v>97</v>
      </c>
      <c r="H9409">
        <v>2</v>
      </c>
      <c r="I9409">
        <v>4</v>
      </c>
      <c r="J9409">
        <v>44534.71</v>
      </c>
      <c r="K9409">
        <v>4000000</v>
      </c>
    </row>
    <row r="9410" spans="1:11" ht="15" customHeight="1" x14ac:dyDescent="0.2">
      <c r="A9410" t="s">
        <v>48016</v>
      </c>
      <c r="B9410" t="s">
        <v>48017</v>
      </c>
      <c r="C9410">
        <v>2024</v>
      </c>
      <c r="D9410" s="37">
        <v>45527</v>
      </c>
      <c r="E9410" s="37">
        <v>45891</v>
      </c>
      <c r="F9410" s="18" t="s">
        <v>4463</v>
      </c>
      <c r="G9410" t="s">
        <v>97</v>
      </c>
      <c r="H9410">
        <v>1</v>
      </c>
      <c r="I9410">
        <v>1</v>
      </c>
      <c r="J9410">
        <v>35018.57</v>
      </c>
      <c r="K9410">
        <v>3000000</v>
      </c>
    </row>
    <row r="9411" spans="1:11" ht="15" customHeight="1" x14ac:dyDescent="0.2">
      <c r="A9411" t="s">
        <v>48018</v>
      </c>
      <c r="B9411" t="s">
        <v>48019</v>
      </c>
      <c r="C9411">
        <v>2024</v>
      </c>
      <c r="D9411" s="37">
        <v>45527</v>
      </c>
      <c r="E9411" s="37">
        <v>45891</v>
      </c>
      <c r="F9411" s="18" t="s">
        <v>4463</v>
      </c>
      <c r="G9411" t="s">
        <v>97</v>
      </c>
      <c r="H9411">
        <v>2</v>
      </c>
      <c r="I9411">
        <v>2</v>
      </c>
      <c r="J9411">
        <v>110449.75</v>
      </c>
      <c r="K9411">
        <v>10000000</v>
      </c>
    </row>
    <row r="9412" spans="1:11" ht="15" customHeight="1" x14ac:dyDescent="0.2">
      <c r="A9412" t="s">
        <v>48020</v>
      </c>
      <c r="B9412" t="s">
        <v>48021</v>
      </c>
      <c r="C9412">
        <v>2024</v>
      </c>
      <c r="D9412" s="37">
        <v>45528</v>
      </c>
      <c r="E9412" s="37">
        <v>45892</v>
      </c>
      <c r="F9412" s="18" t="s">
        <v>4452</v>
      </c>
      <c r="G9412" t="s">
        <v>99</v>
      </c>
      <c r="H9412">
        <v>1</v>
      </c>
      <c r="I9412">
        <v>2</v>
      </c>
      <c r="J9412">
        <v>71003.77</v>
      </c>
      <c r="K9412">
        <v>5000000</v>
      </c>
    </row>
    <row r="9413" spans="1:11" ht="15" customHeight="1" x14ac:dyDescent="0.2">
      <c r="A9413" t="s">
        <v>48022</v>
      </c>
      <c r="B9413" t="s">
        <v>48023</v>
      </c>
      <c r="C9413">
        <v>2024</v>
      </c>
      <c r="D9413" s="37">
        <v>45528</v>
      </c>
      <c r="E9413" s="37">
        <v>45892</v>
      </c>
      <c r="F9413" s="18" t="s">
        <v>4452</v>
      </c>
      <c r="G9413" t="s">
        <v>99</v>
      </c>
      <c r="H9413">
        <v>1</v>
      </c>
      <c r="I9413">
        <v>1</v>
      </c>
      <c r="J9413">
        <v>7433.77</v>
      </c>
      <c r="K9413">
        <v>500000</v>
      </c>
    </row>
    <row r="9414" spans="1:11" ht="15" customHeight="1" x14ac:dyDescent="0.2">
      <c r="A9414" t="s">
        <v>48024</v>
      </c>
      <c r="B9414" t="s">
        <v>48025</v>
      </c>
      <c r="C9414">
        <v>2024</v>
      </c>
      <c r="D9414" s="37">
        <v>45528</v>
      </c>
      <c r="E9414" s="37">
        <v>45892</v>
      </c>
      <c r="F9414" s="18" t="s">
        <v>4452</v>
      </c>
      <c r="G9414" t="s">
        <v>101</v>
      </c>
      <c r="H9414">
        <v>1</v>
      </c>
      <c r="I9414">
        <v>1</v>
      </c>
      <c r="J9414">
        <v>46959.06</v>
      </c>
      <c r="K9414">
        <v>5000000</v>
      </c>
    </row>
    <row r="9415" spans="1:11" ht="15" customHeight="1" x14ac:dyDescent="0.2">
      <c r="A9415" t="s">
        <v>48026</v>
      </c>
      <c r="B9415" t="s">
        <v>48027</v>
      </c>
      <c r="C9415">
        <v>2024</v>
      </c>
      <c r="D9415" s="37">
        <v>45528</v>
      </c>
      <c r="E9415" s="37">
        <v>45892</v>
      </c>
      <c r="F9415" s="18" t="s">
        <v>4452</v>
      </c>
      <c r="G9415" t="s">
        <v>98</v>
      </c>
      <c r="H9415">
        <v>2</v>
      </c>
      <c r="I9415">
        <v>2</v>
      </c>
      <c r="J9415">
        <v>19508.96</v>
      </c>
      <c r="K9415">
        <v>2000000</v>
      </c>
    </row>
    <row r="9416" spans="1:11" ht="15" customHeight="1" x14ac:dyDescent="0.2">
      <c r="A9416" t="s">
        <v>48028</v>
      </c>
      <c r="B9416" t="s">
        <v>48029</v>
      </c>
      <c r="C9416">
        <v>2024</v>
      </c>
      <c r="D9416" s="37">
        <v>45528</v>
      </c>
      <c r="E9416" s="37">
        <v>45892</v>
      </c>
      <c r="F9416" s="18" t="s">
        <v>4463</v>
      </c>
      <c r="G9416" t="s">
        <v>98</v>
      </c>
      <c r="H9416">
        <v>2</v>
      </c>
      <c r="I9416">
        <v>2</v>
      </c>
      <c r="J9416">
        <v>16599.47</v>
      </c>
      <c r="K9416">
        <v>1500000</v>
      </c>
    </row>
    <row r="9417" spans="1:11" ht="15" customHeight="1" x14ac:dyDescent="0.2">
      <c r="A9417" t="s">
        <v>48030</v>
      </c>
      <c r="B9417" t="s">
        <v>48031</v>
      </c>
      <c r="C9417">
        <v>2024</v>
      </c>
      <c r="D9417" s="37">
        <v>45528</v>
      </c>
      <c r="E9417" s="37">
        <v>45892</v>
      </c>
      <c r="F9417" s="18" t="s">
        <v>4463</v>
      </c>
      <c r="G9417" t="s">
        <v>100</v>
      </c>
      <c r="H9417">
        <v>2</v>
      </c>
      <c r="I9417">
        <v>2</v>
      </c>
      <c r="J9417">
        <v>233473.5</v>
      </c>
      <c r="K9417">
        <v>10000000</v>
      </c>
    </row>
    <row r="9418" spans="1:11" ht="15" customHeight="1" x14ac:dyDescent="0.2">
      <c r="A9418" t="s">
        <v>48032</v>
      </c>
      <c r="B9418" t="s">
        <v>48033</v>
      </c>
      <c r="C9418">
        <v>2024</v>
      </c>
      <c r="D9418" s="37">
        <v>45528</v>
      </c>
      <c r="E9418" s="37">
        <v>45892</v>
      </c>
      <c r="F9418" s="18" t="s">
        <v>4463</v>
      </c>
      <c r="G9418" t="s">
        <v>99</v>
      </c>
      <c r="H9418">
        <v>2</v>
      </c>
      <c r="I9418">
        <v>2</v>
      </c>
      <c r="J9418">
        <v>13350.17</v>
      </c>
      <c r="K9418">
        <v>1000000</v>
      </c>
    </row>
    <row r="9419" spans="1:11" ht="15" customHeight="1" x14ac:dyDescent="0.2">
      <c r="A9419" t="s">
        <v>48034</v>
      </c>
      <c r="B9419" t="s">
        <v>48035</v>
      </c>
      <c r="C9419">
        <v>2024</v>
      </c>
      <c r="D9419" s="37">
        <v>45528</v>
      </c>
      <c r="E9419" s="37">
        <v>45892</v>
      </c>
      <c r="F9419" s="18" t="s">
        <v>4463</v>
      </c>
      <c r="G9419" t="s">
        <v>98</v>
      </c>
      <c r="H9419">
        <v>2</v>
      </c>
      <c r="I9419">
        <v>2</v>
      </c>
      <c r="J9419">
        <v>107834.96</v>
      </c>
      <c r="K9419">
        <v>10000000</v>
      </c>
    </row>
    <row r="9420" spans="1:11" ht="15" customHeight="1" x14ac:dyDescent="0.2">
      <c r="A9420" t="s">
        <v>48036</v>
      </c>
      <c r="B9420" t="s">
        <v>48037</v>
      </c>
      <c r="C9420">
        <v>2024</v>
      </c>
      <c r="D9420" s="37">
        <v>45528</v>
      </c>
      <c r="E9420" s="37">
        <v>45892</v>
      </c>
      <c r="F9420" s="18" t="s">
        <v>4463</v>
      </c>
      <c r="G9420" t="s">
        <v>100</v>
      </c>
      <c r="H9420">
        <v>2</v>
      </c>
      <c r="I9420">
        <v>4</v>
      </c>
      <c r="J9420">
        <v>46013.86</v>
      </c>
      <c r="K9420">
        <v>2000000</v>
      </c>
    </row>
    <row r="9421" spans="1:11" ht="15" customHeight="1" x14ac:dyDescent="0.2">
      <c r="A9421" t="s">
        <v>48038</v>
      </c>
      <c r="B9421" t="s">
        <v>48039</v>
      </c>
      <c r="C9421">
        <v>2024</v>
      </c>
      <c r="D9421" s="37">
        <v>45528</v>
      </c>
      <c r="E9421" s="37">
        <v>45892</v>
      </c>
      <c r="F9421" s="18" t="s">
        <v>4463</v>
      </c>
      <c r="G9421" t="s">
        <v>99</v>
      </c>
      <c r="H9421">
        <v>1</v>
      </c>
      <c r="I9421">
        <v>1</v>
      </c>
      <c r="J9421">
        <v>26666.080000000002</v>
      </c>
      <c r="K9421">
        <v>2000000</v>
      </c>
    </row>
    <row r="9422" spans="1:11" ht="15" customHeight="1" x14ac:dyDescent="0.2">
      <c r="A9422" t="s">
        <v>48040</v>
      </c>
      <c r="B9422" t="s">
        <v>48041</v>
      </c>
      <c r="C9422">
        <v>2024</v>
      </c>
      <c r="D9422" s="37">
        <v>45528</v>
      </c>
      <c r="E9422" s="37">
        <v>45892</v>
      </c>
      <c r="F9422" s="18" t="s">
        <v>4463</v>
      </c>
      <c r="G9422" t="s">
        <v>98</v>
      </c>
      <c r="H9422">
        <v>1</v>
      </c>
      <c r="I9422">
        <v>1</v>
      </c>
      <c r="J9422">
        <v>31050.63</v>
      </c>
      <c r="K9422">
        <v>3000000</v>
      </c>
    </row>
    <row r="9423" spans="1:11" ht="15" customHeight="1" x14ac:dyDescent="0.2">
      <c r="A9423" t="s">
        <v>48042</v>
      </c>
      <c r="B9423" t="s">
        <v>48043</v>
      </c>
      <c r="C9423">
        <v>2024</v>
      </c>
      <c r="D9423" s="37">
        <v>45528</v>
      </c>
      <c r="E9423" s="37">
        <v>45892</v>
      </c>
      <c r="F9423" s="18" t="s">
        <v>4463</v>
      </c>
      <c r="G9423" t="s">
        <v>97</v>
      </c>
      <c r="H9423">
        <v>1</v>
      </c>
      <c r="I9423">
        <v>1</v>
      </c>
      <c r="J9423">
        <v>6302.56</v>
      </c>
      <c r="K9423">
        <v>500000</v>
      </c>
    </row>
    <row r="9424" spans="1:11" ht="15" customHeight="1" x14ac:dyDescent="0.2">
      <c r="A9424" t="s">
        <v>48044</v>
      </c>
      <c r="B9424" t="s">
        <v>48045</v>
      </c>
      <c r="C9424">
        <v>2024</v>
      </c>
      <c r="D9424" s="37">
        <v>45528</v>
      </c>
      <c r="E9424" s="37">
        <v>45892</v>
      </c>
      <c r="F9424" s="18" t="s">
        <v>4463</v>
      </c>
      <c r="G9424" t="s">
        <v>98</v>
      </c>
      <c r="H9424">
        <v>1</v>
      </c>
      <c r="I9424">
        <v>1</v>
      </c>
      <c r="J9424">
        <v>10905.43</v>
      </c>
      <c r="K9424">
        <v>1000000</v>
      </c>
    </row>
    <row r="9425" spans="1:11" ht="15" customHeight="1" x14ac:dyDescent="0.2">
      <c r="A9425" t="s">
        <v>48046</v>
      </c>
      <c r="B9425" t="s">
        <v>48047</v>
      </c>
      <c r="C9425">
        <v>2024</v>
      </c>
      <c r="D9425" s="37">
        <v>45528</v>
      </c>
      <c r="E9425" s="37">
        <v>45892</v>
      </c>
      <c r="F9425" s="18" t="s">
        <v>4463</v>
      </c>
      <c r="G9425" t="s">
        <v>100</v>
      </c>
      <c r="H9425">
        <v>1</v>
      </c>
      <c r="I9425">
        <v>2</v>
      </c>
      <c r="J9425">
        <v>96526.03</v>
      </c>
      <c r="K9425">
        <v>4000000</v>
      </c>
    </row>
    <row r="9426" spans="1:11" ht="15" customHeight="1" x14ac:dyDescent="0.2">
      <c r="A9426" t="s">
        <v>48048</v>
      </c>
      <c r="B9426" t="s">
        <v>48049</v>
      </c>
      <c r="C9426">
        <v>2024</v>
      </c>
      <c r="D9426" s="37">
        <v>45528</v>
      </c>
      <c r="E9426" s="37">
        <v>45892</v>
      </c>
      <c r="F9426" s="18" t="s">
        <v>4463</v>
      </c>
      <c r="G9426" t="s">
        <v>100</v>
      </c>
      <c r="H9426">
        <v>1</v>
      </c>
      <c r="I9426">
        <v>1</v>
      </c>
      <c r="J9426">
        <v>61150.05</v>
      </c>
      <c r="K9426">
        <v>2500000</v>
      </c>
    </row>
    <row r="9427" spans="1:11" ht="15" customHeight="1" x14ac:dyDescent="0.2">
      <c r="A9427" t="s">
        <v>48050</v>
      </c>
      <c r="B9427" t="s">
        <v>48051</v>
      </c>
      <c r="C9427">
        <v>2024</v>
      </c>
      <c r="D9427" s="37">
        <v>45528</v>
      </c>
      <c r="E9427" s="37">
        <v>45892</v>
      </c>
      <c r="F9427" s="18" t="s">
        <v>4463</v>
      </c>
      <c r="G9427" t="s">
        <v>99</v>
      </c>
      <c r="H9427">
        <v>1</v>
      </c>
      <c r="I9427">
        <v>2</v>
      </c>
      <c r="J9427">
        <v>20851.64</v>
      </c>
      <c r="K9427">
        <v>1500000</v>
      </c>
    </row>
    <row r="9428" spans="1:11" ht="15" customHeight="1" x14ac:dyDescent="0.2">
      <c r="A9428" t="s">
        <v>48052</v>
      </c>
      <c r="B9428" t="s">
        <v>48053</v>
      </c>
      <c r="C9428">
        <v>2024</v>
      </c>
      <c r="D9428" s="37">
        <v>45528</v>
      </c>
      <c r="E9428" s="37">
        <v>45892</v>
      </c>
      <c r="F9428" s="18" t="s">
        <v>4463</v>
      </c>
      <c r="G9428" t="s">
        <v>99</v>
      </c>
      <c r="H9428">
        <v>3</v>
      </c>
      <c r="I9428">
        <v>6</v>
      </c>
      <c r="J9428">
        <v>65160.67</v>
      </c>
      <c r="K9428">
        <v>4500000</v>
      </c>
    </row>
    <row r="9429" spans="1:11" ht="15" customHeight="1" x14ac:dyDescent="0.2">
      <c r="A9429" t="s">
        <v>48054</v>
      </c>
      <c r="B9429" t="s">
        <v>48055</v>
      </c>
      <c r="C9429">
        <v>2024</v>
      </c>
      <c r="D9429" s="37">
        <v>45528</v>
      </c>
      <c r="E9429" s="37">
        <v>45892</v>
      </c>
      <c r="F9429" s="18" t="s">
        <v>4463</v>
      </c>
      <c r="G9429" t="s">
        <v>99</v>
      </c>
      <c r="H9429">
        <v>1</v>
      </c>
      <c r="I9429">
        <v>2</v>
      </c>
      <c r="J9429">
        <v>12587.45</v>
      </c>
      <c r="K9429">
        <v>1000000</v>
      </c>
    </row>
    <row r="9430" spans="1:11" ht="15" customHeight="1" x14ac:dyDescent="0.2">
      <c r="A9430" t="s">
        <v>48056</v>
      </c>
      <c r="B9430" t="s">
        <v>48057</v>
      </c>
      <c r="C9430">
        <v>2024</v>
      </c>
      <c r="D9430" s="37">
        <v>45528</v>
      </c>
      <c r="E9430" s="37">
        <v>45892</v>
      </c>
      <c r="F9430" s="18" t="s">
        <v>4463</v>
      </c>
      <c r="G9430" t="s">
        <v>97</v>
      </c>
      <c r="H9430">
        <v>2</v>
      </c>
      <c r="I9430">
        <v>4</v>
      </c>
      <c r="J9430">
        <v>22052.3</v>
      </c>
      <c r="K9430">
        <v>2000000</v>
      </c>
    </row>
    <row r="9431" spans="1:11" ht="15" customHeight="1" x14ac:dyDescent="0.2">
      <c r="A9431" t="s">
        <v>48058</v>
      </c>
      <c r="B9431" t="s">
        <v>48059</v>
      </c>
      <c r="C9431">
        <v>2024</v>
      </c>
      <c r="D9431" s="37">
        <v>45528</v>
      </c>
      <c r="E9431" s="37">
        <v>45892</v>
      </c>
      <c r="F9431" s="18" t="s">
        <v>4463</v>
      </c>
      <c r="G9431" t="s">
        <v>97</v>
      </c>
      <c r="H9431">
        <v>3</v>
      </c>
      <c r="I9431">
        <v>6</v>
      </c>
      <c r="J9431">
        <v>23594.51</v>
      </c>
      <c r="K9431">
        <v>2000000</v>
      </c>
    </row>
    <row r="9432" spans="1:11" ht="15" customHeight="1" x14ac:dyDescent="0.2">
      <c r="A9432" t="s">
        <v>48060</v>
      </c>
      <c r="B9432" t="s">
        <v>48061</v>
      </c>
      <c r="C9432">
        <v>2024</v>
      </c>
      <c r="D9432" s="37">
        <v>45528</v>
      </c>
      <c r="E9432" s="37">
        <v>45892</v>
      </c>
      <c r="F9432" s="18" t="s">
        <v>4463</v>
      </c>
      <c r="G9432" t="s">
        <v>99</v>
      </c>
      <c r="H9432">
        <v>1</v>
      </c>
      <c r="I9432">
        <v>2</v>
      </c>
      <c r="J9432">
        <v>26624.55</v>
      </c>
      <c r="K9432">
        <v>2000000</v>
      </c>
    </row>
    <row r="9433" spans="1:11" ht="15" customHeight="1" x14ac:dyDescent="0.2">
      <c r="A9433" t="s">
        <v>48062</v>
      </c>
      <c r="B9433" t="s">
        <v>48063</v>
      </c>
      <c r="C9433">
        <v>2024</v>
      </c>
      <c r="D9433" s="37">
        <v>45528</v>
      </c>
      <c r="E9433" s="37">
        <v>45892</v>
      </c>
      <c r="F9433" s="18" t="s">
        <v>4463</v>
      </c>
      <c r="G9433" t="s">
        <v>99</v>
      </c>
      <c r="H9433">
        <v>1</v>
      </c>
      <c r="I9433">
        <v>2</v>
      </c>
      <c r="J9433">
        <v>25559.75</v>
      </c>
      <c r="K9433">
        <v>2000000</v>
      </c>
    </row>
    <row r="9434" spans="1:11" ht="15" customHeight="1" x14ac:dyDescent="0.2">
      <c r="A9434" t="s">
        <v>48064</v>
      </c>
      <c r="B9434" t="s">
        <v>48065</v>
      </c>
      <c r="C9434">
        <v>2024</v>
      </c>
      <c r="D9434" s="37">
        <v>45528</v>
      </c>
      <c r="E9434" s="37">
        <v>45892</v>
      </c>
      <c r="F9434" s="18" t="s">
        <v>4463</v>
      </c>
      <c r="G9434" t="s">
        <v>97</v>
      </c>
      <c r="H9434">
        <v>2</v>
      </c>
      <c r="I9434">
        <v>4</v>
      </c>
      <c r="J9434">
        <v>117755.48</v>
      </c>
      <c r="K9434">
        <v>10000000</v>
      </c>
    </row>
    <row r="9435" spans="1:11" ht="15" customHeight="1" x14ac:dyDescent="0.2">
      <c r="A9435" t="s">
        <v>48066</v>
      </c>
      <c r="B9435" t="s">
        <v>48067</v>
      </c>
      <c r="C9435">
        <v>2024</v>
      </c>
      <c r="D9435" s="37">
        <v>45528</v>
      </c>
      <c r="E9435" s="37">
        <v>45892</v>
      </c>
      <c r="F9435" s="18" t="s">
        <v>4463</v>
      </c>
      <c r="G9435" t="s">
        <v>97</v>
      </c>
      <c r="H9435">
        <v>1</v>
      </c>
      <c r="I9435">
        <v>1</v>
      </c>
      <c r="J9435">
        <v>11156.82</v>
      </c>
      <c r="K9435">
        <v>1000000</v>
      </c>
    </row>
    <row r="9436" spans="1:11" ht="15" customHeight="1" x14ac:dyDescent="0.2">
      <c r="A9436" t="s">
        <v>48068</v>
      </c>
      <c r="B9436" t="s">
        <v>48069</v>
      </c>
      <c r="C9436">
        <v>2024</v>
      </c>
      <c r="D9436" s="37">
        <v>45528</v>
      </c>
      <c r="E9436" s="37">
        <v>45892</v>
      </c>
      <c r="F9436" s="18" t="s">
        <v>4463</v>
      </c>
      <c r="G9436" t="s">
        <v>97</v>
      </c>
      <c r="H9436">
        <v>1</v>
      </c>
      <c r="I9436">
        <v>1</v>
      </c>
      <c r="J9436">
        <v>120635.32</v>
      </c>
      <c r="K9436">
        <v>10000000</v>
      </c>
    </row>
    <row r="9437" spans="1:11" ht="15" customHeight="1" x14ac:dyDescent="0.2">
      <c r="A9437" t="s">
        <v>48070</v>
      </c>
      <c r="B9437" t="s">
        <v>48071</v>
      </c>
      <c r="C9437">
        <v>2024</v>
      </c>
      <c r="D9437" s="37">
        <v>45528</v>
      </c>
      <c r="E9437" s="37">
        <v>45892</v>
      </c>
      <c r="F9437" s="18" t="s">
        <v>4463</v>
      </c>
      <c r="G9437" t="s">
        <v>99</v>
      </c>
      <c r="H9437">
        <v>1</v>
      </c>
      <c r="I9437">
        <v>2</v>
      </c>
      <c r="J9437">
        <v>41374.33</v>
      </c>
      <c r="K9437">
        <v>3000000</v>
      </c>
    </row>
    <row r="9438" spans="1:11" ht="15" customHeight="1" x14ac:dyDescent="0.2">
      <c r="A9438" t="s">
        <v>48072</v>
      </c>
      <c r="B9438" t="s">
        <v>48073</v>
      </c>
      <c r="C9438">
        <v>2024</v>
      </c>
      <c r="D9438" s="37">
        <v>45528</v>
      </c>
      <c r="E9438" s="37">
        <v>45892</v>
      </c>
      <c r="F9438" s="18" t="s">
        <v>4463</v>
      </c>
      <c r="G9438" t="s">
        <v>100</v>
      </c>
      <c r="H9438">
        <v>3</v>
      </c>
      <c r="I9438">
        <v>6</v>
      </c>
      <c r="J9438">
        <v>76299.89</v>
      </c>
      <c r="K9438">
        <v>3500000</v>
      </c>
    </row>
    <row r="9439" spans="1:11" ht="15" customHeight="1" x14ac:dyDescent="0.2">
      <c r="A9439" t="s">
        <v>48074</v>
      </c>
      <c r="B9439" t="s">
        <v>48075</v>
      </c>
      <c r="C9439">
        <v>2024</v>
      </c>
      <c r="D9439" s="37">
        <v>45528</v>
      </c>
      <c r="E9439" s="37">
        <v>45892</v>
      </c>
      <c r="F9439" s="18" t="s">
        <v>4463</v>
      </c>
      <c r="G9439" t="s">
        <v>100</v>
      </c>
      <c r="H9439">
        <v>1</v>
      </c>
      <c r="I9439">
        <v>1</v>
      </c>
      <c r="J9439">
        <v>77763.320000000007</v>
      </c>
      <c r="K9439">
        <v>3500000</v>
      </c>
    </row>
    <row r="9440" spans="1:11" ht="15" customHeight="1" x14ac:dyDescent="0.2">
      <c r="A9440" t="s">
        <v>48076</v>
      </c>
      <c r="B9440" t="s">
        <v>48077</v>
      </c>
      <c r="C9440">
        <v>2024</v>
      </c>
      <c r="D9440" s="37">
        <v>45528</v>
      </c>
      <c r="E9440" s="37">
        <v>45892</v>
      </c>
      <c r="F9440" s="18" t="s">
        <v>4463</v>
      </c>
      <c r="G9440" t="s">
        <v>97</v>
      </c>
      <c r="H9440">
        <v>3</v>
      </c>
      <c r="I9440">
        <v>6</v>
      </c>
      <c r="J9440">
        <v>45037.65</v>
      </c>
      <c r="K9440">
        <v>4000000</v>
      </c>
    </row>
    <row r="9441" spans="1:11" ht="15" customHeight="1" x14ac:dyDescent="0.2">
      <c r="A9441" t="s">
        <v>48078</v>
      </c>
      <c r="B9441" t="s">
        <v>48079</v>
      </c>
      <c r="C9441">
        <v>2024</v>
      </c>
      <c r="D9441" s="37">
        <v>45528</v>
      </c>
      <c r="E9441" s="37">
        <v>45892</v>
      </c>
      <c r="F9441" s="18" t="s">
        <v>4463</v>
      </c>
      <c r="G9441" t="s">
        <v>99</v>
      </c>
      <c r="H9441">
        <v>1</v>
      </c>
      <c r="I9441">
        <v>2</v>
      </c>
      <c r="J9441">
        <v>40730.04</v>
      </c>
      <c r="K9441">
        <v>3000000</v>
      </c>
    </row>
    <row r="9442" spans="1:11" ht="15" customHeight="1" x14ac:dyDescent="0.2">
      <c r="A9442" t="s">
        <v>48080</v>
      </c>
      <c r="B9442" t="s">
        <v>48081</v>
      </c>
      <c r="C9442">
        <v>2024</v>
      </c>
      <c r="D9442" s="37">
        <v>45528</v>
      </c>
      <c r="E9442" s="37">
        <v>45892</v>
      </c>
      <c r="F9442" s="18" t="s">
        <v>4463</v>
      </c>
      <c r="G9442" t="s">
        <v>97</v>
      </c>
      <c r="H9442">
        <v>2</v>
      </c>
      <c r="I9442">
        <v>2</v>
      </c>
      <c r="J9442">
        <v>25844.18</v>
      </c>
      <c r="K9442">
        <v>2000000</v>
      </c>
    </row>
    <row r="9443" spans="1:11" ht="15" customHeight="1" x14ac:dyDescent="0.2">
      <c r="A9443" t="s">
        <v>48082</v>
      </c>
      <c r="B9443" t="s">
        <v>48083</v>
      </c>
      <c r="C9443">
        <v>2024</v>
      </c>
      <c r="D9443" s="37">
        <v>45529</v>
      </c>
      <c r="E9443" s="37">
        <v>45893</v>
      </c>
      <c r="F9443" s="18" t="s">
        <v>4452</v>
      </c>
      <c r="G9443" t="s">
        <v>98</v>
      </c>
      <c r="H9443">
        <v>1</v>
      </c>
      <c r="I9443">
        <v>1</v>
      </c>
      <c r="J9443">
        <v>45560.56</v>
      </c>
      <c r="K9443">
        <v>4000000</v>
      </c>
    </row>
    <row r="9444" spans="1:11" ht="15" customHeight="1" x14ac:dyDescent="0.2">
      <c r="A9444" t="s">
        <v>48084</v>
      </c>
      <c r="B9444" t="s">
        <v>48085</v>
      </c>
      <c r="C9444">
        <v>2024</v>
      </c>
      <c r="D9444" s="37">
        <v>45529</v>
      </c>
      <c r="E9444" s="37">
        <v>45893</v>
      </c>
      <c r="F9444" s="18" t="s">
        <v>4452</v>
      </c>
      <c r="G9444" t="s">
        <v>99</v>
      </c>
      <c r="H9444">
        <v>1</v>
      </c>
      <c r="I9444">
        <v>1</v>
      </c>
      <c r="J9444">
        <v>29741.18</v>
      </c>
      <c r="K9444">
        <v>2000000</v>
      </c>
    </row>
    <row r="9445" spans="1:11" ht="15" customHeight="1" x14ac:dyDescent="0.2">
      <c r="A9445" t="s">
        <v>48086</v>
      </c>
      <c r="B9445" t="s">
        <v>48087</v>
      </c>
      <c r="C9445">
        <v>2024</v>
      </c>
      <c r="D9445" s="37">
        <v>45529</v>
      </c>
      <c r="E9445" s="37">
        <v>45893</v>
      </c>
      <c r="F9445" s="18" t="s">
        <v>4452</v>
      </c>
      <c r="G9445" t="s">
        <v>97</v>
      </c>
      <c r="H9445">
        <v>2</v>
      </c>
      <c r="I9445">
        <v>2</v>
      </c>
      <c r="J9445">
        <v>11790.55</v>
      </c>
      <c r="K9445">
        <v>1000000</v>
      </c>
    </row>
    <row r="9446" spans="1:11" ht="15" customHeight="1" x14ac:dyDescent="0.2">
      <c r="A9446" t="s">
        <v>48088</v>
      </c>
      <c r="B9446" t="s">
        <v>48089</v>
      </c>
      <c r="C9446">
        <v>2024</v>
      </c>
      <c r="D9446" s="37">
        <v>45529</v>
      </c>
      <c r="E9446" s="37">
        <v>45893</v>
      </c>
      <c r="F9446" s="18" t="s">
        <v>4452</v>
      </c>
      <c r="G9446" t="s">
        <v>98</v>
      </c>
      <c r="H9446">
        <v>1</v>
      </c>
      <c r="I9446">
        <v>1</v>
      </c>
      <c r="J9446">
        <v>16608.580000000002</v>
      </c>
      <c r="K9446">
        <v>1500000</v>
      </c>
    </row>
    <row r="9447" spans="1:11" ht="15" customHeight="1" x14ac:dyDescent="0.2">
      <c r="A9447" t="s">
        <v>48090</v>
      </c>
      <c r="B9447" t="s">
        <v>48091</v>
      </c>
      <c r="C9447">
        <v>2024</v>
      </c>
      <c r="D9447" s="37">
        <v>45529</v>
      </c>
      <c r="E9447" s="37">
        <v>45893</v>
      </c>
      <c r="F9447" s="18" t="s">
        <v>4452</v>
      </c>
      <c r="G9447" t="s">
        <v>99</v>
      </c>
      <c r="H9447">
        <v>3</v>
      </c>
      <c r="I9447">
        <v>3</v>
      </c>
      <c r="J9447">
        <v>57452.91</v>
      </c>
      <c r="K9447">
        <v>4000000</v>
      </c>
    </row>
    <row r="9448" spans="1:11" ht="15" customHeight="1" x14ac:dyDescent="0.2">
      <c r="A9448" t="s">
        <v>48092</v>
      </c>
      <c r="B9448" t="s">
        <v>48093</v>
      </c>
      <c r="C9448">
        <v>2024</v>
      </c>
      <c r="D9448" s="37">
        <v>45529</v>
      </c>
      <c r="E9448" s="37">
        <v>45893</v>
      </c>
      <c r="F9448" s="18" t="s">
        <v>4452</v>
      </c>
      <c r="G9448" t="s">
        <v>97</v>
      </c>
      <c r="H9448">
        <v>1</v>
      </c>
      <c r="I9448">
        <v>2</v>
      </c>
      <c r="J9448">
        <v>26195.84</v>
      </c>
      <c r="K9448">
        <v>2000000</v>
      </c>
    </row>
    <row r="9449" spans="1:11" ht="15" customHeight="1" x14ac:dyDescent="0.2">
      <c r="A9449" t="s">
        <v>48094</v>
      </c>
      <c r="B9449" t="s">
        <v>48095</v>
      </c>
      <c r="C9449">
        <v>2024</v>
      </c>
      <c r="D9449" s="37">
        <v>45529</v>
      </c>
      <c r="E9449" s="37">
        <v>45893</v>
      </c>
      <c r="F9449" s="18" t="s">
        <v>4452</v>
      </c>
      <c r="G9449" t="s">
        <v>101</v>
      </c>
      <c r="H9449">
        <v>2</v>
      </c>
      <c r="I9449">
        <v>2</v>
      </c>
      <c r="J9449">
        <v>37909.480000000003</v>
      </c>
      <c r="K9449">
        <v>4000000</v>
      </c>
    </row>
    <row r="9450" spans="1:11" ht="15" customHeight="1" x14ac:dyDescent="0.2">
      <c r="A9450" t="s">
        <v>48096</v>
      </c>
      <c r="B9450" t="s">
        <v>48097</v>
      </c>
      <c r="C9450">
        <v>2024</v>
      </c>
      <c r="D9450" s="37">
        <v>45529</v>
      </c>
      <c r="E9450" s="37">
        <v>45893</v>
      </c>
      <c r="F9450" s="18" t="s">
        <v>4452</v>
      </c>
      <c r="G9450" t="s">
        <v>100</v>
      </c>
      <c r="H9450">
        <v>1</v>
      </c>
      <c r="I9450">
        <v>1</v>
      </c>
      <c r="J9450">
        <v>45896.81</v>
      </c>
      <c r="K9450">
        <v>2000000</v>
      </c>
    </row>
    <row r="9451" spans="1:11" ht="15" customHeight="1" x14ac:dyDescent="0.2">
      <c r="A9451" t="s">
        <v>48098</v>
      </c>
      <c r="B9451" t="s">
        <v>48099</v>
      </c>
      <c r="C9451">
        <v>2024</v>
      </c>
      <c r="D9451" s="37">
        <v>45529</v>
      </c>
      <c r="E9451" s="37">
        <v>45893</v>
      </c>
      <c r="F9451" s="18" t="s">
        <v>4452</v>
      </c>
      <c r="G9451" t="s">
        <v>100</v>
      </c>
      <c r="H9451">
        <v>2</v>
      </c>
      <c r="I9451">
        <v>4</v>
      </c>
      <c r="J9451">
        <v>11635.71</v>
      </c>
      <c r="K9451">
        <v>500000</v>
      </c>
    </row>
    <row r="9452" spans="1:11" ht="15" customHeight="1" x14ac:dyDescent="0.2">
      <c r="A9452" t="s">
        <v>48100</v>
      </c>
      <c r="B9452" t="s">
        <v>48101</v>
      </c>
      <c r="C9452">
        <v>2024</v>
      </c>
      <c r="D9452" s="37">
        <v>45529</v>
      </c>
      <c r="E9452" s="37">
        <v>45893</v>
      </c>
      <c r="F9452" s="18" t="s">
        <v>4463</v>
      </c>
      <c r="G9452" t="s">
        <v>99</v>
      </c>
      <c r="H9452">
        <v>1</v>
      </c>
      <c r="I9452">
        <v>1</v>
      </c>
      <c r="J9452">
        <v>57149.26</v>
      </c>
      <c r="K9452">
        <v>4500000</v>
      </c>
    </row>
    <row r="9453" spans="1:11" ht="15" customHeight="1" x14ac:dyDescent="0.2">
      <c r="A9453" t="s">
        <v>48102</v>
      </c>
      <c r="B9453" t="s">
        <v>48103</v>
      </c>
      <c r="C9453">
        <v>2024</v>
      </c>
      <c r="D9453" s="37">
        <v>45529</v>
      </c>
      <c r="E9453" s="37">
        <v>45893</v>
      </c>
      <c r="F9453" s="18" t="s">
        <v>4463</v>
      </c>
      <c r="G9453" t="s">
        <v>99</v>
      </c>
      <c r="H9453">
        <v>1</v>
      </c>
      <c r="I9453">
        <v>1</v>
      </c>
      <c r="J9453">
        <v>74257.48</v>
      </c>
      <c r="K9453">
        <v>5000000</v>
      </c>
    </row>
    <row r="9454" spans="1:11" ht="15" customHeight="1" x14ac:dyDescent="0.2">
      <c r="A9454" t="s">
        <v>48104</v>
      </c>
      <c r="B9454" t="s">
        <v>48105</v>
      </c>
      <c r="C9454">
        <v>2024</v>
      </c>
      <c r="D9454" s="37">
        <v>45529</v>
      </c>
      <c r="E9454" s="37">
        <v>45893</v>
      </c>
      <c r="F9454" s="18" t="s">
        <v>4463</v>
      </c>
      <c r="G9454" t="s">
        <v>98</v>
      </c>
      <c r="H9454">
        <v>3</v>
      </c>
      <c r="I9454">
        <v>3</v>
      </c>
      <c r="J9454">
        <v>15503.62</v>
      </c>
      <c r="K9454">
        <v>1500000</v>
      </c>
    </row>
    <row r="9455" spans="1:11" ht="15" customHeight="1" x14ac:dyDescent="0.2">
      <c r="A9455" t="s">
        <v>48106</v>
      </c>
      <c r="B9455" t="s">
        <v>48107</v>
      </c>
      <c r="C9455">
        <v>2024</v>
      </c>
      <c r="D9455" s="37">
        <v>45529</v>
      </c>
      <c r="E9455" s="37">
        <v>45893</v>
      </c>
      <c r="F9455" s="18" t="s">
        <v>4463</v>
      </c>
      <c r="G9455" t="s">
        <v>98</v>
      </c>
      <c r="H9455">
        <v>2</v>
      </c>
      <c r="I9455">
        <v>4</v>
      </c>
      <c r="J9455">
        <v>45294.77</v>
      </c>
      <c r="K9455">
        <v>4000000</v>
      </c>
    </row>
    <row r="9456" spans="1:11" ht="15" customHeight="1" x14ac:dyDescent="0.2">
      <c r="A9456" t="s">
        <v>48108</v>
      </c>
      <c r="B9456" t="s">
        <v>48109</v>
      </c>
      <c r="C9456">
        <v>2024</v>
      </c>
      <c r="D9456" s="37">
        <v>45529</v>
      </c>
      <c r="E9456" s="37">
        <v>45893</v>
      </c>
      <c r="F9456" s="18" t="s">
        <v>4463</v>
      </c>
      <c r="G9456" t="s">
        <v>100</v>
      </c>
      <c r="H9456">
        <v>3</v>
      </c>
      <c r="I9456">
        <v>3</v>
      </c>
      <c r="J9456">
        <v>251585.31</v>
      </c>
      <c r="K9456">
        <v>10000000</v>
      </c>
    </row>
    <row r="9457" spans="1:11" ht="15" customHeight="1" x14ac:dyDescent="0.2">
      <c r="A9457" t="s">
        <v>48110</v>
      </c>
      <c r="B9457" t="s">
        <v>48111</v>
      </c>
      <c r="C9457">
        <v>2024</v>
      </c>
      <c r="D9457" s="37">
        <v>45529</v>
      </c>
      <c r="E9457" s="37">
        <v>45893</v>
      </c>
      <c r="F9457" s="18" t="s">
        <v>4463</v>
      </c>
      <c r="G9457" t="s">
        <v>100</v>
      </c>
      <c r="H9457">
        <v>3</v>
      </c>
      <c r="I9457">
        <v>3</v>
      </c>
      <c r="J9457">
        <v>48701.32</v>
      </c>
      <c r="K9457">
        <v>2000000</v>
      </c>
    </row>
    <row r="9458" spans="1:11" ht="15" customHeight="1" x14ac:dyDescent="0.2">
      <c r="A9458" t="s">
        <v>48112</v>
      </c>
      <c r="B9458" t="s">
        <v>48113</v>
      </c>
      <c r="C9458">
        <v>2024</v>
      </c>
      <c r="D9458" s="37">
        <v>45529</v>
      </c>
      <c r="E9458" s="37">
        <v>45893</v>
      </c>
      <c r="F9458" s="18" t="s">
        <v>4463</v>
      </c>
      <c r="G9458" t="s">
        <v>101</v>
      </c>
      <c r="H9458">
        <v>1</v>
      </c>
      <c r="I9458">
        <v>2</v>
      </c>
      <c r="J9458">
        <v>30193.95</v>
      </c>
      <c r="K9458">
        <v>3500000</v>
      </c>
    </row>
    <row r="9459" spans="1:11" ht="15" customHeight="1" x14ac:dyDescent="0.2">
      <c r="A9459" t="s">
        <v>48114</v>
      </c>
      <c r="B9459" t="s">
        <v>48115</v>
      </c>
      <c r="C9459">
        <v>2024</v>
      </c>
      <c r="D9459" s="37">
        <v>45529</v>
      </c>
      <c r="E9459" s="37">
        <v>45893</v>
      </c>
      <c r="F9459" s="18" t="s">
        <v>4463</v>
      </c>
      <c r="G9459" t="s">
        <v>98</v>
      </c>
      <c r="H9459">
        <v>1</v>
      </c>
      <c r="I9459">
        <v>2</v>
      </c>
      <c r="J9459">
        <v>22633.63</v>
      </c>
      <c r="K9459">
        <v>2000000</v>
      </c>
    </row>
    <row r="9460" spans="1:11" ht="15" customHeight="1" x14ac:dyDescent="0.2">
      <c r="A9460" t="s">
        <v>48116</v>
      </c>
      <c r="B9460" t="s">
        <v>48117</v>
      </c>
      <c r="C9460">
        <v>2024</v>
      </c>
      <c r="D9460" s="37">
        <v>45529</v>
      </c>
      <c r="E9460" s="37">
        <v>45893</v>
      </c>
      <c r="F9460" s="18" t="s">
        <v>4463</v>
      </c>
      <c r="G9460" t="s">
        <v>101</v>
      </c>
      <c r="H9460">
        <v>2</v>
      </c>
      <c r="I9460">
        <v>2</v>
      </c>
      <c r="J9460">
        <v>17418.37</v>
      </c>
      <c r="K9460">
        <v>2000000</v>
      </c>
    </row>
    <row r="9461" spans="1:11" ht="15" customHeight="1" x14ac:dyDescent="0.2">
      <c r="A9461" t="s">
        <v>48118</v>
      </c>
      <c r="B9461" t="s">
        <v>48119</v>
      </c>
      <c r="C9461">
        <v>2024</v>
      </c>
      <c r="D9461" s="37">
        <v>45529</v>
      </c>
      <c r="E9461" s="37">
        <v>45893</v>
      </c>
      <c r="F9461" s="18" t="s">
        <v>4463</v>
      </c>
      <c r="G9461" t="s">
        <v>99</v>
      </c>
      <c r="H9461">
        <v>2</v>
      </c>
      <c r="I9461">
        <v>4</v>
      </c>
      <c r="J9461">
        <v>29446.639999999999</v>
      </c>
      <c r="K9461">
        <v>2000000</v>
      </c>
    </row>
    <row r="9462" spans="1:11" ht="15" customHeight="1" x14ac:dyDescent="0.2">
      <c r="A9462" t="s">
        <v>48120</v>
      </c>
      <c r="B9462" t="s">
        <v>48121</v>
      </c>
      <c r="C9462">
        <v>2024</v>
      </c>
      <c r="D9462" s="37">
        <v>45529</v>
      </c>
      <c r="E9462" s="37">
        <v>45893</v>
      </c>
      <c r="F9462" s="18" t="s">
        <v>4463</v>
      </c>
      <c r="G9462" t="s">
        <v>99</v>
      </c>
      <c r="H9462">
        <v>3</v>
      </c>
      <c r="I9462">
        <v>3</v>
      </c>
      <c r="J9462">
        <v>25724.52</v>
      </c>
      <c r="K9462">
        <v>2000000</v>
      </c>
    </row>
    <row r="9463" spans="1:11" ht="15" customHeight="1" x14ac:dyDescent="0.2">
      <c r="A9463" t="s">
        <v>48122</v>
      </c>
      <c r="B9463" t="s">
        <v>48123</v>
      </c>
      <c r="C9463">
        <v>2024</v>
      </c>
      <c r="D9463" s="37">
        <v>45529</v>
      </c>
      <c r="E9463" s="37">
        <v>45893</v>
      </c>
      <c r="F9463" s="18" t="s">
        <v>4463</v>
      </c>
      <c r="G9463" t="s">
        <v>97</v>
      </c>
      <c r="H9463">
        <v>3</v>
      </c>
      <c r="I9463">
        <v>6</v>
      </c>
      <c r="J9463">
        <v>11160.79</v>
      </c>
      <c r="K9463">
        <v>1000000</v>
      </c>
    </row>
    <row r="9464" spans="1:11" ht="15" customHeight="1" x14ac:dyDescent="0.2">
      <c r="A9464" t="s">
        <v>48124</v>
      </c>
      <c r="B9464" t="s">
        <v>48125</v>
      </c>
      <c r="C9464">
        <v>2024</v>
      </c>
      <c r="D9464" s="37">
        <v>45529</v>
      </c>
      <c r="E9464" s="37">
        <v>45893</v>
      </c>
      <c r="F9464" s="18" t="s">
        <v>4463</v>
      </c>
      <c r="G9464" t="s">
        <v>97</v>
      </c>
      <c r="H9464">
        <v>1</v>
      </c>
      <c r="I9464">
        <v>1</v>
      </c>
      <c r="J9464">
        <v>35885.49</v>
      </c>
      <c r="K9464">
        <v>3000000</v>
      </c>
    </row>
    <row r="9465" spans="1:11" ht="15" customHeight="1" x14ac:dyDescent="0.2">
      <c r="A9465" t="s">
        <v>48126</v>
      </c>
      <c r="B9465" t="s">
        <v>48127</v>
      </c>
      <c r="C9465">
        <v>2024</v>
      </c>
      <c r="D9465" s="37">
        <v>45529</v>
      </c>
      <c r="E9465" s="37">
        <v>45893</v>
      </c>
      <c r="F9465" s="18" t="s">
        <v>4463</v>
      </c>
      <c r="G9465" t="s">
        <v>100</v>
      </c>
      <c r="H9465">
        <v>3</v>
      </c>
      <c r="I9465">
        <v>6</v>
      </c>
      <c r="J9465">
        <v>10650.8</v>
      </c>
      <c r="K9465">
        <v>500000</v>
      </c>
    </row>
    <row r="9466" spans="1:11" ht="15" customHeight="1" x14ac:dyDescent="0.2">
      <c r="A9466" t="s">
        <v>48128</v>
      </c>
      <c r="B9466" t="s">
        <v>48129</v>
      </c>
      <c r="C9466">
        <v>2024</v>
      </c>
      <c r="D9466" s="37">
        <v>45529</v>
      </c>
      <c r="E9466" s="37">
        <v>45893</v>
      </c>
      <c r="F9466" s="18" t="s">
        <v>4463</v>
      </c>
      <c r="G9466" t="s">
        <v>97</v>
      </c>
      <c r="H9466">
        <v>1</v>
      </c>
      <c r="I9466">
        <v>2</v>
      </c>
      <c r="J9466">
        <v>22752.62</v>
      </c>
      <c r="K9466">
        <v>2000000</v>
      </c>
    </row>
    <row r="9467" spans="1:11" ht="15" customHeight="1" x14ac:dyDescent="0.2">
      <c r="A9467" t="s">
        <v>48130</v>
      </c>
      <c r="B9467" t="s">
        <v>48131</v>
      </c>
      <c r="C9467">
        <v>2024</v>
      </c>
      <c r="D9467" s="37">
        <v>45529</v>
      </c>
      <c r="E9467" s="37">
        <v>45893</v>
      </c>
      <c r="F9467" s="18" t="s">
        <v>4463</v>
      </c>
      <c r="G9467" t="s">
        <v>97</v>
      </c>
      <c r="H9467">
        <v>2</v>
      </c>
      <c r="I9467">
        <v>2</v>
      </c>
      <c r="J9467">
        <v>5915.69</v>
      </c>
      <c r="K9467">
        <v>500000</v>
      </c>
    </row>
    <row r="9468" spans="1:11" ht="15" customHeight="1" x14ac:dyDescent="0.2">
      <c r="A9468" t="s">
        <v>48132</v>
      </c>
      <c r="B9468" t="s">
        <v>48133</v>
      </c>
      <c r="C9468">
        <v>2024</v>
      </c>
      <c r="D9468" s="37">
        <v>45529</v>
      </c>
      <c r="E9468" s="37">
        <v>45893</v>
      </c>
      <c r="F9468" s="18" t="s">
        <v>4463</v>
      </c>
      <c r="G9468" t="s">
        <v>100</v>
      </c>
      <c r="H9468">
        <v>3</v>
      </c>
      <c r="I9468">
        <v>3</v>
      </c>
      <c r="J9468">
        <v>250749.04</v>
      </c>
      <c r="K9468">
        <v>10000000</v>
      </c>
    </row>
    <row r="9469" spans="1:11" ht="15" customHeight="1" x14ac:dyDescent="0.2">
      <c r="A9469" t="s">
        <v>48134</v>
      </c>
      <c r="B9469" t="s">
        <v>48135</v>
      </c>
      <c r="C9469">
        <v>2024</v>
      </c>
      <c r="D9469" s="37">
        <v>45529</v>
      </c>
      <c r="E9469" s="37">
        <v>45893</v>
      </c>
      <c r="F9469" s="18" t="s">
        <v>4463</v>
      </c>
      <c r="G9469" t="s">
        <v>97</v>
      </c>
      <c r="H9469">
        <v>2</v>
      </c>
      <c r="I9469">
        <v>2</v>
      </c>
      <c r="J9469">
        <v>49238.239999999998</v>
      </c>
      <c r="K9469">
        <v>4000000</v>
      </c>
    </row>
    <row r="9470" spans="1:11" ht="15" customHeight="1" x14ac:dyDescent="0.2">
      <c r="A9470" t="s">
        <v>48136</v>
      </c>
      <c r="B9470" t="s">
        <v>48137</v>
      </c>
      <c r="C9470">
        <v>2024</v>
      </c>
      <c r="D9470" s="37">
        <v>45529</v>
      </c>
      <c r="E9470" s="37">
        <v>45893</v>
      </c>
      <c r="F9470" s="18" t="s">
        <v>4463</v>
      </c>
      <c r="G9470" t="s">
        <v>97</v>
      </c>
      <c r="H9470">
        <v>2</v>
      </c>
      <c r="I9470">
        <v>2</v>
      </c>
      <c r="J9470">
        <v>12153.38</v>
      </c>
      <c r="K9470">
        <v>1000000</v>
      </c>
    </row>
    <row r="9471" spans="1:11" ht="15" customHeight="1" x14ac:dyDescent="0.2">
      <c r="A9471" t="s">
        <v>48138</v>
      </c>
      <c r="B9471" t="s">
        <v>48139</v>
      </c>
      <c r="C9471">
        <v>2024</v>
      </c>
      <c r="D9471" s="37">
        <v>45529</v>
      </c>
      <c r="E9471" s="37">
        <v>45893</v>
      </c>
      <c r="F9471" s="18" t="s">
        <v>4463</v>
      </c>
      <c r="G9471" t="s">
        <v>97</v>
      </c>
      <c r="H9471">
        <v>1</v>
      </c>
      <c r="I9471">
        <v>2</v>
      </c>
      <c r="J9471">
        <v>12123.95</v>
      </c>
      <c r="K9471">
        <v>1000000</v>
      </c>
    </row>
    <row r="9472" spans="1:11" ht="15" customHeight="1" x14ac:dyDescent="0.2">
      <c r="A9472" t="s">
        <v>48140</v>
      </c>
      <c r="B9472" t="s">
        <v>48141</v>
      </c>
      <c r="C9472">
        <v>2024</v>
      </c>
      <c r="D9472" s="37">
        <v>45529</v>
      </c>
      <c r="E9472" s="37">
        <v>45893</v>
      </c>
      <c r="F9472" s="18" t="s">
        <v>4463</v>
      </c>
      <c r="G9472" t="s">
        <v>99</v>
      </c>
      <c r="H9472">
        <v>1</v>
      </c>
      <c r="I9472">
        <v>1</v>
      </c>
      <c r="J9472">
        <v>136114.99</v>
      </c>
      <c r="K9472">
        <v>10000000</v>
      </c>
    </row>
    <row r="9473" spans="1:11" ht="15" customHeight="1" x14ac:dyDescent="0.2">
      <c r="A9473" t="s">
        <v>48142</v>
      </c>
      <c r="B9473" t="s">
        <v>48143</v>
      </c>
      <c r="C9473">
        <v>2024</v>
      </c>
      <c r="D9473" s="37">
        <v>45529</v>
      </c>
      <c r="E9473" s="37">
        <v>45893</v>
      </c>
      <c r="F9473" s="18" t="s">
        <v>4463</v>
      </c>
      <c r="G9473" t="s">
        <v>99</v>
      </c>
      <c r="H9473">
        <v>1</v>
      </c>
      <c r="I9473">
        <v>1</v>
      </c>
      <c r="J9473">
        <v>29895.48</v>
      </c>
      <c r="K9473">
        <v>2000000</v>
      </c>
    </row>
    <row r="9474" spans="1:11" ht="15" customHeight="1" x14ac:dyDescent="0.2">
      <c r="A9474" t="s">
        <v>48144</v>
      </c>
      <c r="B9474" t="s">
        <v>48145</v>
      </c>
      <c r="C9474">
        <v>2024</v>
      </c>
      <c r="D9474" s="37">
        <v>45529</v>
      </c>
      <c r="E9474" s="37">
        <v>45893</v>
      </c>
      <c r="F9474" s="18" t="s">
        <v>4463</v>
      </c>
      <c r="G9474" t="s">
        <v>97</v>
      </c>
      <c r="H9474">
        <v>2</v>
      </c>
      <c r="I9474">
        <v>2</v>
      </c>
      <c r="J9474">
        <v>114016.86</v>
      </c>
      <c r="K9474">
        <v>10000000</v>
      </c>
    </row>
    <row r="9475" spans="1:11" ht="15" customHeight="1" x14ac:dyDescent="0.2">
      <c r="A9475" t="s">
        <v>48146</v>
      </c>
      <c r="B9475" t="s">
        <v>48147</v>
      </c>
      <c r="C9475">
        <v>2024</v>
      </c>
      <c r="D9475" s="37">
        <v>45529</v>
      </c>
      <c r="E9475" s="37">
        <v>45893</v>
      </c>
      <c r="F9475" s="18" t="s">
        <v>4463</v>
      </c>
      <c r="G9475" t="s">
        <v>98</v>
      </c>
      <c r="H9475">
        <v>1</v>
      </c>
      <c r="I9475">
        <v>2</v>
      </c>
      <c r="J9475">
        <v>21439.99</v>
      </c>
      <c r="K9475">
        <v>2000000</v>
      </c>
    </row>
    <row r="9476" spans="1:11" ht="15" customHeight="1" x14ac:dyDescent="0.2">
      <c r="A9476" t="s">
        <v>48148</v>
      </c>
      <c r="B9476" t="s">
        <v>48149</v>
      </c>
      <c r="C9476">
        <v>2024</v>
      </c>
      <c r="D9476" s="37">
        <v>45530</v>
      </c>
      <c r="E9476" s="37">
        <v>45894</v>
      </c>
      <c r="F9476" s="18" t="s">
        <v>4452</v>
      </c>
      <c r="G9476" t="s">
        <v>100</v>
      </c>
      <c r="H9476">
        <v>1</v>
      </c>
      <c r="I9476">
        <v>1</v>
      </c>
      <c r="J9476">
        <v>44107.12</v>
      </c>
      <c r="K9476">
        <v>2000000</v>
      </c>
    </row>
    <row r="9477" spans="1:11" ht="15" customHeight="1" x14ac:dyDescent="0.2">
      <c r="A9477" t="s">
        <v>48150</v>
      </c>
      <c r="B9477" t="s">
        <v>48151</v>
      </c>
      <c r="C9477">
        <v>2024</v>
      </c>
      <c r="D9477" s="37">
        <v>45530</v>
      </c>
      <c r="E9477" s="37">
        <v>45894</v>
      </c>
      <c r="F9477" s="18" t="s">
        <v>4452</v>
      </c>
      <c r="G9477" t="s">
        <v>97</v>
      </c>
      <c r="H9477">
        <v>3</v>
      </c>
      <c r="I9477">
        <v>3</v>
      </c>
      <c r="J9477">
        <v>50262.69</v>
      </c>
      <c r="K9477">
        <v>4000000</v>
      </c>
    </row>
    <row r="9478" spans="1:11" ht="15" customHeight="1" x14ac:dyDescent="0.2">
      <c r="A9478" t="s">
        <v>48152</v>
      </c>
      <c r="B9478" t="s">
        <v>48153</v>
      </c>
      <c r="C9478">
        <v>2024</v>
      </c>
      <c r="D9478" s="37">
        <v>45530</v>
      </c>
      <c r="E9478" s="37">
        <v>45894</v>
      </c>
      <c r="F9478" s="18" t="s">
        <v>4452</v>
      </c>
      <c r="G9478" t="s">
        <v>97</v>
      </c>
      <c r="H9478">
        <v>1</v>
      </c>
      <c r="I9478">
        <v>1</v>
      </c>
      <c r="J9478">
        <v>128669.02</v>
      </c>
      <c r="K9478">
        <v>10000000</v>
      </c>
    </row>
    <row r="9479" spans="1:11" ht="15" customHeight="1" x14ac:dyDescent="0.2">
      <c r="A9479" t="s">
        <v>48154</v>
      </c>
      <c r="B9479" t="s">
        <v>48155</v>
      </c>
      <c r="C9479">
        <v>2024</v>
      </c>
      <c r="D9479" s="37">
        <v>45530</v>
      </c>
      <c r="E9479" s="37">
        <v>45894</v>
      </c>
      <c r="F9479" s="18" t="s">
        <v>4452</v>
      </c>
      <c r="G9479" t="s">
        <v>98</v>
      </c>
      <c r="H9479">
        <v>1</v>
      </c>
      <c r="I9479">
        <v>2</v>
      </c>
      <c r="J9479">
        <v>48102.45</v>
      </c>
      <c r="K9479">
        <v>4500000</v>
      </c>
    </row>
    <row r="9480" spans="1:11" ht="15" customHeight="1" x14ac:dyDescent="0.2">
      <c r="A9480" t="s">
        <v>48156</v>
      </c>
      <c r="B9480" t="s">
        <v>48157</v>
      </c>
      <c r="C9480">
        <v>2024</v>
      </c>
      <c r="D9480" s="37">
        <v>45530</v>
      </c>
      <c r="E9480" s="37">
        <v>45894</v>
      </c>
      <c r="F9480" s="18" t="s">
        <v>4452</v>
      </c>
      <c r="G9480" t="s">
        <v>98</v>
      </c>
      <c r="H9480">
        <v>2</v>
      </c>
      <c r="I9480">
        <v>4</v>
      </c>
      <c r="J9480">
        <v>26842.95</v>
      </c>
      <c r="K9480">
        <v>2500000</v>
      </c>
    </row>
    <row r="9481" spans="1:11" ht="15" customHeight="1" x14ac:dyDescent="0.2">
      <c r="A9481" t="s">
        <v>48158</v>
      </c>
      <c r="B9481" t="s">
        <v>48159</v>
      </c>
      <c r="C9481">
        <v>2024</v>
      </c>
      <c r="D9481" s="37">
        <v>45530</v>
      </c>
      <c r="E9481" s="37">
        <v>45894</v>
      </c>
      <c r="F9481" s="18" t="s">
        <v>4452</v>
      </c>
      <c r="G9481" t="s">
        <v>99</v>
      </c>
      <c r="H9481">
        <v>1</v>
      </c>
      <c r="I9481">
        <v>1</v>
      </c>
      <c r="J9481">
        <v>54315.89</v>
      </c>
      <c r="K9481">
        <v>4000000</v>
      </c>
    </row>
    <row r="9482" spans="1:11" ht="15" customHeight="1" x14ac:dyDescent="0.2">
      <c r="A9482" t="s">
        <v>48160</v>
      </c>
      <c r="B9482" t="s">
        <v>48161</v>
      </c>
      <c r="C9482">
        <v>2024</v>
      </c>
      <c r="D9482" s="37">
        <v>45530</v>
      </c>
      <c r="E9482" s="37">
        <v>45894</v>
      </c>
      <c r="F9482" s="18" t="s">
        <v>4463</v>
      </c>
      <c r="G9482" t="s">
        <v>101</v>
      </c>
      <c r="H9482">
        <v>3</v>
      </c>
      <c r="I9482">
        <v>6</v>
      </c>
      <c r="J9482">
        <v>17016.18</v>
      </c>
      <c r="K9482">
        <v>2000000</v>
      </c>
    </row>
    <row r="9483" spans="1:11" ht="15" customHeight="1" x14ac:dyDescent="0.2">
      <c r="A9483" t="s">
        <v>48162</v>
      </c>
      <c r="B9483" t="s">
        <v>48163</v>
      </c>
      <c r="C9483">
        <v>2024</v>
      </c>
      <c r="D9483" s="37">
        <v>45530</v>
      </c>
      <c r="E9483" s="37">
        <v>45894</v>
      </c>
      <c r="F9483" s="18" t="s">
        <v>4463</v>
      </c>
      <c r="G9483" t="s">
        <v>100</v>
      </c>
      <c r="H9483">
        <v>1</v>
      </c>
      <c r="I9483">
        <v>2</v>
      </c>
      <c r="J9483">
        <v>21225.71</v>
      </c>
      <c r="K9483">
        <v>1000000</v>
      </c>
    </row>
    <row r="9484" spans="1:11" ht="15" customHeight="1" x14ac:dyDescent="0.2">
      <c r="A9484" t="s">
        <v>48164</v>
      </c>
      <c r="B9484" t="s">
        <v>48165</v>
      </c>
      <c r="C9484">
        <v>2024</v>
      </c>
      <c r="D9484" s="37">
        <v>45530</v>
      </c>
      <c r="E9484" s="37">
        <v>45894</v>
      </c>
      <c r="F9484" s="18" t="s">
        <v>4463</v>
      </c>
      <c r="G9484" t="s">
        <v>99</v>
      </c>
      <c r="H9484">
        <v>1</v>
      </c>
      <c r="I9484">
        <v>2</v>
      </c>
      <c r="J9484">
        <v>25343.49</v>
      </c>
      <c r="K9484">
        <v>2000000</v>
      </c>
    </row>
    <row r="9485" spans="1:11" ht="15" customHeight="1" x14ac:dyDescent="0.2">
      <c r="A9485" t="s">
        <v>48166</v>
      </c>
      <c r="B9485" t="s">
        <v>48167</v>
      </c>
      <c r="C9485">
        <v>2024</v>
      </c>
      <c r="D9485" s="37">
        <v>45530</v>
      </c>
      <c r="E9485" s="37">
        <v>45894</v>
      </c>
      <c r="F9485" s="18" t="s">
        <v>4463</v>
      </c>
      <c r="G9485" t="s">
        <v>100</v>
      </c>
      <c r="H9485">
        <v>1</v>
      </c>
      <c r="I9485">
        <v>2</v>
      </c>
      <c r="J9485">
        <v>99211.73</v>
      </c>
      <c r="K9485">
        <v>4500000</v>
      </c>
    </row>
    <row r="9486" spans="1:11" ht="15" customHeight="1" x14ac:dyDescent="0.2">
      <c r="A9486" t="s">
        <v>48168</v>
      </c>
      <c r="B9486" t="s">
        <v>48169</v>
      </c>
      <c r="C9486">
        <v>2024</v>
      </c>
      <c r="D9486" s="37">
        <v>45530</v>
      </c>
      <c r="E9486" s="37">
        <v>45894</v>
      </c>
      <c r="F9486" s="18" t="s">
        <v>4463</v>
      </c>
      <c r="G9486" t="s">
        <v>98</v>
      </c>
      <c r="H9486">
        <v>3</v>
      </c>
      <c r="I9486">
        <v>3</v>
      </c>
      <c r="J9486">
        <v>97466.43</v>
      </c>
      <c r="K9486">
        <v>10000000</v>
      </c>
    </row>
    <row r="9487" spans="1:11" ht="15" customHeight="1" x14ac:dyDescent="0.2">
      <c r="A9487" t="s">
        <v>48170</v>
      </c>
      <c r="B9487" t="s">
        <v>48171</v>
      </c>
      <c r="C9487">
        <v>2024</v>
      </c>
      <c r="D9487" s="37">
        <v>45530</v>
      </c>
      <c r="E9487" s="37">
        <v>45894</v>
      </c>
      <c r="F9487" s="18" t="s">
        <v>4463</v>
      </c>
      <c r="G9487" t="s">
        <v>98</v>
      </c>
      <c r="H9487">
        <v>2</v>
      </c>
      <c r="I9487">
        <v>4</v>
      </c>
      <c r="J9487">
        <v>49324.78</v>
      </c>
      <c r="K9487">
        <v>5000000</v>
      </c>
    </row>
    <row r="9488" spans="1:11" ht="15" customHeight="1" x14ac:dyDescent="0.2">
      <c r="A9488" t="s">
        <v>48172</v>
      </c>
      <c r="B9488" t="s">
        <v>48173</v>
      </c>
      <c r="C9488">
        <v>2024</v>
      </c>
      <c r="D9488" s="37">
        <v>45530</v>
      </c>
      <c r="E9488" s="37">
        <v>45894</v>
      </c>
      <c r="F9488" s="18" t="s">
        <v>4463</v>
      </c>
      <c r="G9488" t="s">
        <v>97</v>
      </c>
      <c r="H9488">
        <v>2</v>
      </c>
      <c r="I9488">
        <v>2</v>
      </c>
      <c r="J9488">
        <v>11136.46</v>
      </c>
      <c r="K9488">
        <v>1000000</v>
      </c>
    </row>
    <row r="9489" spans="1:11" ht="15" customHeight="1" x14ac:dyDescent="0.2">
      <c r="A9489" t="s">
        <v>48174</v>
      </c>
      <c r="B9489" t="s">
        <v>48175</v>
      </c>
      <c r="C9489">
        <v>2024</v>
      </c>
      <c r="D9489" s="37">
        <v>45530</v>
      </c>
      <c r="E9489" s="37">
        <v>45894</v>
      </c>
      <c r="F9489" s="18" t="s">
        <v>4463</v>
      </c>
      <c r="G9489" t="s">
        <v>97</v>
      </c>
      <c r="H9489">
        <v>3</v>
      </c>
      <c r="I9489">
        <v>3</v>
      </c>
      <c r="J9489">
        <v>32596.46</v>
      </c>
      <c r="K9489">
        <v>2500000</v>
      </c>
    </row>
    <row r="9490" spans="1:11" ht="15" customHeight="1" x14ac:dyDescent="0.2">
      <c r="A9490" t="s">
        <v>48176</v>
      </c>
      <c r="B9490" t="s">
        <v>48177</v>
      </c>
      <c r="C9490">
        <v>2024</v>
      </c>
      <c r="D9490" s="37">
        <v>45530</v>
      </c>
      <c r="E9490" s="37">
        <v>45894</v>
      </c>
      <c r="F9490" s="18" t="s">
        <v>4463</v>
      </c>
      <c r="G9490" t="s">
        <v>101</v>
      </c>
      <c r="H9490">
        <v>1</v>
      </c>
      <c r="I9490">
        <v>2</v>
      </c>
      <c r="J9490">
        <v>95815.85</v>
      </c>
      <c r="K9490">
        <v>10000000</v>
      </c>
    </row>
    <row r="9491" spans="1:11" ht="15" customHeight="1" x14ac:dyDescent="0.2">
      <c r="A9491" t="s">
        <v>48178</v>
      </c>
      <c r="B9491" t="s">
        <v>48179</v>
      </c>
      <c r="C9491">
        <v>2024</v>
      </c>
      <c r="D9491" s="37">
        <v>45530</v>
      </c>
      <c r="E9491" s="37">
        <v>45894</v>
      </c>
      <c r="F9491" s="18" t="s">
        <v>4463</v>
      </c>
      <c r="G9491" t="s">
        <v>97</v>
      </c>
      <c r="H9491">
        <v>1</v>
      </c>
      <c r="I9491">
        <v>1</v>
      </c>
      <c r="J9491">
        <v>47675.35</v>
      </c>
      <c r="K9491">
        <v>4000000</v>
      </c>
    </row>
    <row r="9492" spans="1:11" ht="15" customHeight="1" x14ac:dyDescent="0.2">
      <c r="A9492" t="s">
        <v>48180</v>
      </c>
      <c r="B9492" t="s">
        <v>48181</v>
      </c>
      <c r="C9492">
        <v>2024</v>
      </c>
      <c r="D9492" s="37">
        <v>45530</v>
      </c>
      <c r="E9492" s="37">
        <v>45894</v>
      </c>
      <c r="F9492" s="18" t="s">
        <v>4463</v>
      </c>
      <c r="G9492" t="s">
        <v>99</v>
      </c>
      <c r="H9492">
        <v>1</v>
      </c>
      <c r="I9492">
        <v>1</v>
      </c>
      <c r="J9492">
        <v>46882.89</v>
      </c>
      <c r="K9492">
        <v>3500000</v>
      </c>
    </row>
    <row r="9493" spans="1:11" ht="15" customHeight="1" x14ac:dyDescent="0.2">
      <c r="A9493" t="s">
        <v>48182</v>
      </c>
      <c r="B9493" t="s">
        <v>48183</v>
      </c>
      <c r="C9493">
        <v>2024</v>
      </c>
      <c r="D9493" s="37">
        <v>45530</v>
      </c>
      <c r="E9493" s="37">
        <v>45894</v>
      </c>
      <c r="F9493" s="18" t="s">
        <v>4463</v>
      </c>
      <c r="G9493" t="s">
        <v>97</v>
      </c>
      <c r="H9493">
        <v>3</v>
      </c>
      <c r="I9493">
        <v>3</v>
      </c>
      <c r="J9493">
        <v>51123.03</v>
      </c>
      <c r="K9493">
        <v>4500000</v>
      </c>
    </row>
    <row r="9494" spans="1:11" ht="15" customHeight="1" x14ac:dyDescent="0.2">
      <c r="A9494" t="s">
        <v>48184</v>
      </c>
      <c r="B9494" t="s">
        <v>48185</v>
      </c>
      <c r="C9494">
        <v>2024</v>
      </c>
      <c r="D9494" s="37">
        <v>45530</v>
      </c>
      <c r="E9494" s="37">
        <v>45894</v>
      </c>
      <c r="F9494" s="18" t="s">
        <v>4463</v>
      </c>
      <c r="G9494" t="s">
        <v>100</v>
      </c>
      <c r="H9494">
        <v>1</v>
      </c>
      <c r="I9494">
        <v>1</v>
      </c>
      <c r="J9494">
        <v>69867.02</v>
      </c>
      <c r="K9494">
        <v>3000000</v>
      </c>
    </row>
    <row r="9495" spans="1:11" ht="15" customHeight="1" x14ac:dyDescent="0.2">
      <c r="A9495" t="s">
        <v>48186</v>
      </c>
      <c r="B9495" t="s">
        <v>48187</v>
      </c>
      <c r="C9495">
        <v>2024</v>
      </c>
      <c r="D9495" s="37">
        <v>45530</v>
      </c>
      <c r="E9495" s="37">
        <v>45894</v>
      </c>
      <c r="F9495" s="18" t="s">
        <v>4463</v>
      </c>
      <c r="G9495" t="s">
        <v>100</v>
      </c>
      <c r="H9495">
        <v>2</v>
      </c>
      <c r="I9495">
        <v>2</v>
      </c>
      <c r="J9495">
        <v>225838</v>
      </c>
      <c r="K9495">
        <v>10000000</v>
      </c>
    </row>
    <row r="9496" spans="1:11" ht="15" customHeight="1" x14ac:dyDescent="0.2">
      <c r="A9496" t="s">
        <v>48188</v>
      </c>
      <c r="B9496" t="s">
        <v>48189</v>
      </c>
      <c r="C9496">
        <v>2024</v>
      </c>
      <c r="D9496" s="37">
        <v>45530</v>
      </c>
      <c r="E9496" s="37">
        <v>45894</v>
      </c>
      <c r="F9496" s="18" t="s">
        <v>4463</v>
      </c>
      <c r="G9496" t="s">
        <v>101</v>
      </c>
      <c r="H9496">
        <v>2</v>
      </c>
      <c r="I9496">
        <v>2</v>
      </c>
      <c r="J9496">
        <v>8795.42</v>
      </c>
      <c r="K9496">
        <v>1000000</v>
      </c>
    </row>
    <row r="9497" spans="1:11" ht="15" customHeight="1" x14ac:dyDescent="0.2">
      <c r="A9497" t="s">
        <v>48190</v>
      </c>
      <c r="B9497" t="s">
        <v>48191</v>
      </c>
      <c r="C9497">
        <v>2024</v>
      </c>
      <c r="D9497" s="37">
        <v>45531</v>
      </c>
      <c r="E9497" s="37">
        <v>45895</v>
      </c>
      <c r="F9497" s="18" t="s">
        <v>4452</v>
      </c>
      <c r="G9497" t="s">
        <v>98</v>
      </c>
      <c r="H9497">
        <v>2</v>
      </c>
      <c r="I9497">
        <v>2</v>
      </c>
      <c r="J9497">
        <v>5647.75</v>
      </c>
      <c r="K9497">
        <v>500000</v>
      </c>
    </row>
    <row r="9498" spans="1:11" ht="15" customHeight="1" x14ac:dyDescent="0.2">
      <c r="A9498" t="s">
        <v>48192</v>
      </c>
      <c r="B9498" t="s">
        <v>48193</v>
      </c>
      <c r="C9498">
        <v>2024</v>
      </c>
      <c r="D9498" s="37">
        <v>45531</v>
      </c>
      <c r="E9498" s="37">
        <v>45895</v>
      </c>
      <c r="F9498" s="18" t="s">
        <v>4452</v>
      </c>
      <c r="G9498" t="s">
        <v>97</v>
      </c>
      <c r="H9498">
        <v>2</v>
      </c>
      <c r="I9498">
        <v>4</v>
      </c>
      <c r="J9498">
        <v>27011.02</v>
      </c>
      <c r="K9498">
        <v>2500000</v>
      </c>
    </row>
    <row r="9499" spans="1:11" ht="15" customHeight="1" x14ac:dyDescent="0.2">
      <c r="A9499" t="s">
        <v>48194</v>
      </c>
      <c r="B9499" t="s">
        <v>48195</v>
      </c>
      <c r="C9499">
        <v>2024</v>
      </c>
      <c r="D9499" s="37">
        <v>45531</v>
      </c>
      <c r="E9499" s="37">
        <v>45895</v>
      </c>
      <c r="F9499" s="18" t="s">
        <v>4452</v>
      </c>
      <c r="G9499" t="s">
        <v>98</v>
      </c>
      <c r="H9499">
        <v>2</v>
      </c>
      <c r="I9499">
        <v>4</v>
      </c>
      <c r="J9499">
        <v>101156.28</v>
      </c>
      <c r="K9499">
        <v>10000000</v>
      </c>
    </row>
    <row r="9500" spans="1:11" ht="15" customHeight="1" x14ac:dyDescent="0.2">
      <c r="A9500" t="s">
        <v>48196</v>
      </c>
      <c r="B9500" t="s">
        <v>48197</v>
      </c>
      <c r="C9500">
        <v>2024</v>
      </c>
      <c r="D9500" s="37">
        <v>45531</v>
      </c>
      <c r="E9500" s="37">
        <v>45895</v>
      </c>
      <c r="F9500" s="18" t="s">
        <v>4452</v>
      </c>
      <c r="G9500" t="s">
        <v>99</v>
      </c>
      <c r="H9500">
        <v>1</v>
      </c>
      <c r="I9500">
        <v>1</v>
      </c>
      <c r="J9500">
        <v>26461.08</v>
      </c>
      <c r="K9500">
        <v>2000000</v>
      </c>
    </row>
    <row r="9501" spans="1:11" ht="15" customHeight="1" x14ac:dyDescent="0.2">
      <c r="A9501" t="s">
        <v>48198</v>
      </c>
      <c r="B9501" t="s">
        <v>48199</v>
      </c>
      <c r="C9501">
        <v>2024</v>
      </c>
      <c r="D9501" s="37">
        <v>45531</v>
      </c>
      <c r="E9501" s="37">
        <v>45895</v>
      </c>
      <c r="F9501" s="18" t="s">
        <v>4452</v>
      </c>
      <c r="G9501" t="s">
        <v>99</v>
      </c>
      <c r="H9501">
        <v>1</v>
      </c>
      <c r="I9501">
        <v>2</v>
      </c>
      <c r="J9501">
        <v>49097.57</v>
      </c>
      <c r="K9501">
        <v>3500000</v>
      </c>
    </row>
    <row r="9502" spans="1:11" ht="15" customHeight="1" x14ac:dyDescent="0.2">
      <c r="A9502" t="s">
        <v>48200</v>
      </c>
      <c r="B9502" t="s">
        <v>48201</v>
      </c>
      <c r="C9502">
        <v>2024</v>
      </c>
      <c r="D9502" s="37">
        <v>45531</v>
      </c>
      <c r="E9502" s="37">
        <v>45895</v>
      </c>
      <c r="F9502" s="18" t="s">
        <v>4452</v>
      </c>
      <c r="G9502" t="s">
        <v>101</v>
      </c>
      <c r="H9502">
        <v>1</v>
      </c>
      <c r="I9502">
        <v>1</v>
      </c>
      <c r="J9502">
        <v>8288.18</v>
      </c>
      <c r="K9502">
        <v>1000000</v>
      </c>
    </row>
    <row r="9503" spans="1:11" ht="15" customHeight="1" x14ac:dyDescent="0.2">
      <c r="A9503" t="s">
        <v>48202</v>
      </c>
      <c r="B9503" t="s">
        <v>48203</v>
      </c>
      <c r="C9503">
        <v>2024</v>
      </c>
      <c r="D9503" s="37">
        <v>45531</v>
      </c>
      <c r="E9503" s="37">
        <v>45895</v>
      </c>
      <c r="F9503" s="18" t="s">
        <v>4463</v>
      </c>
      <c r="G9503" t="s">
        <v>97</v>
      </c>
      <c r="H9503">
        <v>1</v>
      </c>
      <c r="I9503">
        <v>1</v>
      </c>
      <c r="J9503">
        <v>37751.08</v>
      </c>
      <c r="K9503">
        <v>3000000</v>
      </c>
    </row>
    <row r="9504" spans="1:11" ht="15" customHeight="1" x14ac:dyDescent="0.2">
      <c r="A9504" t="s">
        <v>48204</v>
      </c>
      <c r="B9504" t="s">
        <v>48205</v>
      </c>
      <c r="C9504">
        <v>2024</v>
      </c>
      <c r="D9504" s="37">
        <v>45531</v>
      </c>
      <c r="E9504" s="37">
        <v>45895</v>
      </c>
      <c r="F9504" s="18" t="s">
        <v>4463</v>
      </c>
      <c r="G9504" t="s">
        <v>100</v>
      </c>
      <c r="H9504">
        <v>1</v>
      </c>
      <c r="I9504">
        <v>1</v>
      </c>
      <c r="J9504">
        <v>234630.25</v>
      </c>
      <c r="K9504">
        <v>10000000</v>
      </c>
    </row>
    <row r="9505" spans="1:11" ht="15" customHeight="1" x14ac:dyDescent="0.2">
      <c r="A9505" t="s">
        <v>48206</v>
      </c>
      <c r="B9505" t="s">
        <v>48207</v>
      </c>
      <c r="C9505">
        <v>2024</v>
      </c>
      <c r="D9505" s="37">
        <v>45531</v>
      </c>
      <c r="E9505" s="37">
        <v>45895</v>
      </c>
      <c r="F9505" s="18" t="s">
        <v>4463</v>
      </c>
      <c r="G9505" t="s">
        <v>101</v>
      </c>
      <c r="H9505">
        <v>3</v>
      </c>
      <c r="I9505">
        <v>6</v>
      </c>
      <c r="J9505">
        <v>43897.36</v>
      </c>
      <c r="K9505">
        <v>5000000</v>
      </c>
    </row>
    <row r="9506" spans="1:11" ht="15" customHeight="1" x14ac:dyDescent="0.2">
      <c r="A9506" t="s">
        <v>48208</v>
      </c>
      <c r="B9506" t="s">
        <v>48209</v>
      </c>
      <c r="C9506">
        <v>2024</v>
      </c>
      <c r="D9506" s="37">
        <v>45531</v>
      </c>
      <c r="E9506" s="37">
        <v>45895</v>
      </c>
      <c r="F9506" s="18" t="s">
        <v>4463</v>
      </c>
      <c r="G9506" t="s">
        <v>98</v>
      </c>
      <c r="H9506">
        <v>1</v>
      </c>
      <c r="I9506">
        <v>2</v>
      </c>
      <c r="J9506">
        <v>33433.71</v>
      </c>
      <c r="K9506">
        <v>3000000</v>
      </c>
    </row>
    <row r="9507" spans="1:11" ht="15" customHeight="1" x14ac:dyDescent="0.2">
      <c r="A9507" t="s">
        <v>48210</v>
      </c>
      <c r="B9507" t="s">
        <v>48211</v>
      </c>
      <c r="C9507">
        <v>2024</v>
      </c>
      <c r="D9507" s="37">
        <v>45531</v>
      </c>
      <c r="E9507" s="37">
        <v>45895</v>
      </c>
      <c r="F9507" s="18" t="s">
        <v>4463</v>
      </c>
      <c r="G9507" t="s">
        <v>98</v>
      </c>
      <c r="H9507">
        <v>1</v>
      </c>
      <c r="I9507">
        <v>2</v>
      </c>
      <c r="J9507">
        <v>42192.22</v>
      </c>
      <c r="K9507">
        <v>4000000</v>
      </c>
    </row>
    <row r="9508" spans="1:11" ht="15" customHeight="1" x14ac:dyDescent="0.2">
      <c r="A9508" t="s">
        <v>48212</v>
      </c>
      <c r="B9508" t="s">
        <v>48213</v>
      </c>
      <c r="C9508">
        <v>2024</v>
      </c>
      <c r="D9508" s="37">
        <v>45531</v>
      </c>
      <c r="E9508" s="37">
        <v>45895</v>
      </c>
      <c r="F9508" s="18" t="s">
        <v>4463</v>
      </c>
      <c r="G9508" t="s">
        <v>98</v>
      </c>
      <c r="H9508">
        <v>3</v>
      </c>
      <c r="I9508">
        <v>6</v>
      </c>
      <c r="J9508">
        <v>114167.75</v>
      </c>
      <c r="K9508">
        <v>10000000</v>
      </c>
    </row>
    <row r="9509" spans="1:11" ht="15" customHeight="1" x14ac:dyDescent="0.2">
      <c r="A9509" t="s">
        <v>48214</v>
      </c>
      <c r="B9509" t="s">
        <v>48215</v>
      </c>
      <c r="C9509">
        <v>2024</v>
      </c>
      <c r="D9509" s="37">
        <v>45531</v>
      </c>
      <c r="E9509" s="37">
        <v>45895</v>
      </c>
      <c r="F9509" s="18" t="s">
        <v>4463</v>
      </c>
      <c r="G9509" t="s">
        <v>101</v>
      </c>
      <c r="H9509">
        <v>1</v>
      </c>
      <c r="I9509">
        <v>1</v>
      </c>
      <c r="J9509">
        <v>9966.68</v>
      </c>
      <c r="K9509">
        <v>1000000</v>
      </c>
    </row>
    <row r="9510" spans="1:11" ht="15" customHeight="1" x14ac:dyDescent="0.2">
      <c r="A9510" t="s">
        <v>48216</v>
      </c>
      <c r="B9510" t="s">
        <v>48217</v>
      </c>
      <c r="C9510">
        <v>2024</v>
      </c>
      <c r="D9510" s="37">
        <v>45531</v>
      </c>
      <c r="E9510" s="37">
        <v>45895</v>
      </c>
      <c r="F9510" s="18" t="s">
        <v>4463</v>
      </c>
      <c r="G9510" t="s">
        <v>98</v>
      </c>
      <c r="H9510">
        <v>1</v>
      </c>
      <c r="I9510">
        <v>1</v>
      </c>
      <c r="J9510">
        <v>55935.78</v>
      </c>
      <c r="K9510">
        <v>5000000</v>
      </c>
    </row>
    <row r="9511" spans="1:11" ht="15" customHeight="1" x14ac:dyDescent="0.2">
      <c r="A9511" t="s">
        <v>48218</v>
      </c>
      <c r="B9511" t="s">
        <v>48219</v>
      </c>
      <c r="C9511">
        <v>2024</v>
      </c>
      <c r="D9511" s="37">
        <v>45531</v>
      </c>
      <c r="E9511" s="37">
        <v>45895</v>
      </c>
      <c r="F9511" s="18" t="s">
        <v>4463</v>
      </c>
      <c r="G9511" t="s">
        <v>99</v>
      </c>
      <c r="H9511">
        <v>2</v>
      </c>
      <c r="I9511">
        <v>4</v>
      </c>
      <c r="J9511">
        <v>37256.28</v>
      </c>
      <c r="K9511">
        <v>2500000</v>
      </c>
    </row>
    <row r="9512" spans="1:11" ht="15" customHeight="1" x14ac:dyDescent="0.2">
      <c r="A9512" t="s">
        <v>48220</v>
      </c>
      <c r="B9512" t="s">
        <v>48221</v>
      </c>
      <c r="C9512">
        <v>2024</v>
      </c>
      <c r="D9512" s="37">
        <v>45531</v>
      </c>
      <c r="E9512" s="37">
        <v>45895</v>
      </c>
      <c r="F9512" s="18" t="s">
        <v>4463</v>
      </c>
      <c r="G9512" t="s">
        <v>97</v>
      </c>
      <c r="H9512">
        <v>2</v>
      </c>
      <c r="I9512">
        <v>2</v>
      </c>
      <c r="J9512">
        <v>12506.96</v>
      </c>
      <c r="K9512">
        <v>1000000</v>
      </c>
    </row>
    <row r="9513" spans="1:11" ht="15" customHeight="1" x14ac:dyDescent="0.2">
      <c r="A9513" t="s">
        <v>48222</v>
      </c>
      <c r="B9513" t="s">
        <v>48223</v>
      </c>
      <c r="C9513">
        <v>2024</v>
      </c>
      <c r="D9513" s="37">
        <v>45531</v>
      </c>
      <c r="E9513" s="37">
        <v>45895</v>
      </c>
      <c r="F9513" s="18" t="s">
        <v>4463</v>
      </c>
      <c r="G9513" t="s">
        <v>98</v>
      </c>
      <c r="H9513">
        <v>2</v>
      </c>
      <c r="I9513">
        <v>2</v>
      </c>
      <c r="J9513">
        <v>32858.42</v>
      </c>
      <c r="K9513">
        <v>3000000</v>
      </c>
    </row>
    <row r="9514" spans="1:11" ht="15" customHeight="1" x14ac:dyDescent="0.2">
      <c r="A9514" t="s">
        <v>48224</v>
      </c>
      <c r="B9514" t="s">
        <v>48225</v>
      </c>
      <c r="C9514">
        <v>2024</v>
      </c>
      <c r="D9514" s="37">
        <v>45531</v>
      </c>
      <c r="E9514" s="37">
        <v>45895</v>
      </c>
      <c r="F9514" s="18" t="s">
        <v>4463</v>
      </c>
      <c r="G9514" t="s">
        <v>97</v>
      </c>
      <c r="H9514">
        <v>1</v>
      </c>
      <c r="I9514">
        <v>2</v>
      </c>
      <c r="J9514">
        <v>24757.3</v>
      </c>
      <c r="K9514">
        <v>2000000</v>
      </c>
    </row>
    <row r="9515" spans="1:11" ht="15" customHeight="1" x14ac:dyDescent="0.2">
      <c r="A9515" t="s">
        <v>48226</v>
      </c>
      <c r="B9515" t="s">
        <v>48227</v>
      </c>
      <c r="C9515">
        <v>2024</v>
      </c>
      <c r="D9515" s="37">
        <v>45531</v>
      </c>
      <c r="E9515" s="37">
        <v>45895</v>
      </c>
      <c r="F9515" s="18" t="s">
        <v>4463</v>
      </c>
      <c r="G9515" t="s">
        <v>99</v>
      </c>
      <c r="H9515">
        <v>2</v>
      </c>
      <c r="I9515">
        <v>2</v>
      </c>
      <c r="J9515">
        <v>56000.46</v>
      </c>
      <c r="K9515">
        <v>4000000</v>
      </c>
    </row>
    <row r="9516" spans="1:11" ht="15" customHeight="1" x14ac:dyDescent="0.2">
      <c r="A9516" t="s">
        <v>48228</v>
      </c>
      <c r="B9516" t="s">
        <v>48229</v>
      </c>
      <c r="C9516">
        <v>2024</v>
      </c>
      <c r="D9516" s="37">
        <v>45531</v>
      </c>
      <c r="E9516" s="37">
        <v>45895</v>
      </c>
      <c r="F9516" s="18" t="s">
        <v>4463</v>
      </c>
      <c r="G9516" t="s">
        <v>99</v>
      </c>
      <c r="H9516">
        <v>1</v>
      </c>
      <c r="I9516">
        <v>1</v>
      </c>
      <c r="J9516">
        <v>13986.16</v>
      </c>
      <c r="K9516">
        <v>1000000</v>
      </c>
    </row>
    <row r="9517" spans="1:11" ht="15" customHeight="1" x14ac:dyDescent="0.2">
      <c r="A9517" t="s">
        <v>48230</v>
      </c>
      <c r="B9517" t="s">
        <v>48231</v>
      </c>
      <c r="C9517">
        <v>2024</v>
      </c>
      <c r="D9517" s="37">
        <v>45531</v>
      </c>
      <c r="E9517" s="37">
        <v>45895</v>
      </c>
      <c r="F9517" s="18" t="s">
        <v>4463</v>
      </c>
      <c r="G9517" t="s">
        <v>98</v>
      </c>
      <c r="H9517">
        <v>1</v>
      </c>
      <c r="I9517">
        <v>1</v>
      </c>
      <c r="J9517">
        <v>33582.49</v>
      </c>
      <c r="K9517">
        <v>3000000</v>
      </c>
    </row>
    <row r="9518" spans="1:11" ht="15" customHeight="1" x14ac:dyDescent="0.2">
      <c r="A9518" t="s">
        <v>48232</v>
      </c>
      <c r="B9518" t="s">
        <v>48233</v>
      </c>
      <c r="C9518">
        <v>2024</v>
      </c>
      <c r="D9518" s="37">
        <v>45531</v>
      </c>
      <c r="E9518" s="37">
        <v>45895</v>
      </c>
      <c r="F9518" s="18" t="s">
        <v>4463</v>
      </c>
      <c r="G9518" t="s">
        <v>100</v>
      </c>
      <c r="H9518">
        <v>2</v>
      </c>
      <c r="I9518">
        <v>2</v>
      </c>
      <c r="J9518">
        <v>10601.71</v>
      </c>
      <c r="K9518">
        <v>500000</v>
      </c>
    </row>
    <row r="9519" spans="1:11" ht="15" customHeight="1" x14ac:dyDescent="0.2">
      <c r="A9519" t="s">
        <v>48234</v>
      </c>
      <c r="B9519" t="s">
        <v>48235</v>
      </c>
      <c r="C9519">
        <v>2024</v>
      </c>
      <c r="D9519" s="37">
        <v>45531</v>
      </c>
      <c r="E9519" s="37">
        <v>45895</v>
      </c>
      <c r="F9519" s="18" t="s">
        <v>4463</v>
      </c>
      <c r="G9519" t="s">
        <v>100</v>
      </c>
      <c r="H9519">
        <v>2</v>
      </c>
      <c r="I9519">
        <v>2</v>
      </c>
      <c r="J9519">
        <v>95862.99</v>
      </c>
      <c r="K9519">
        <v>4000000</v>
      </c>
    </row>
    <row r="9520" spans="1:11" ht="15" customHeight="1" x14ac:dyDescent="0.2">
      <c r="A9520" t="s">
        <v>48236</v>
      </c>
      <c r="B9520" t="s">
        <v>48237</v>
      </c>
      <c r="C9520">
        <v>2024</v>
      </c>
      <c r="D9520" s="37">
        <v>45531</v>
      </c>
      <c r="E9520" s="37">
        <v>45895</v>
      </c>
      <c r="F9520" s="18" t="s">
        <v>4463</v>
      </c>
      <c r="G9520" t="s">
        <v>99</v>
      </c>
      <c r="H9520">
        <v>3</v>
      </c>
      <c r="I9520">
        <v>3</v>
      </c>
      <c r="J9520">
        <v>44067.08</v>
      </c>
      <c r="K9520">
        <v>3000000</v>
      </c>
    </row>
    <row r="9521" spans="1:11" ht="15" customHeight="1" x14ac:dyDescent="0.2">
      <c r="A9521" t="s">
        <v>48238</v>
      </c>
      <c r="B9521" t="s">
        <v>48239</v>
      </c>
      <c r="C9521">
        <v>2024</v>
      </c>
      <c r="D9521" s="37">
        <v>45531</v>
      </c>
      <c r="E9521" s="37">
        <v>45895</v>
      </c>
      <c r="F9521" s="18" t="s">
        <v>4463</v>
      </c>
      <c r="G9521" t="s">
        <v>99</v>
      </c>
      <c r="H9521">
        <v>1</v>
      </c>
      <c r="I9521">
        <v>1</v>
      </c>
      <c r="J9521">
        <v>128794.33</v>
      </c>
      <c r="K9521">
        <v>10000000</v>
      </c>
    </row>
    <row r="9522" spans="1:11" ht="15" customHeight="1" x14ac:dyDescent="0.2">
      <c r="A9522" t="s">
        <v>48240</v>
      </c>
      <c r="B9522" t="s">
        <v>48241</v>
      </c>
      <c r="C9522">
        <v>2024</v>
      </c>
      <c r="D9522" s="37">
        <v>45531</v>
      </c>
      <c r="E9522" s="37">
        <v>45895</v>
      </c>
      <c r="F9522" s="18" t="s">
        <v>4463</v>
      </c>
      <c r="G9522" t="s">
        <v>98</v>
      </c>
      <c r="H9522">
        <v>1</v>
      </c>
      <c r="I9522">
        <v>1</v>
      </c>
      <c r="J9522">
        <v>42837.49</v>
      </c>
      <c r="K9522">
        <v>4000000</v>
      </c>
    </row>
    <row r="9523" spans="1:11" ht="15" customHeight="1" x14ac:dyDescent="0.2">
      <c r="A9523" t="s">
        <v>48242</v>
      </c>
      <c r="B9523" t="s">
        <v>48243</v>
      </c>
      <c r="C9523">
        <v>2024</v>
      </c>
      <c r="D9523" s="37">
        <v>45531</v>
      </c>
      <c r="E9523" s="37">
        <v>45895</v>
      </c>
      <c r="F9523" s="18" t="s">
        <v>4463</v>
      </c>
      <c r="G9523" t="s">
        <v>98</v>
      </c>
      <c r="H9523">
        <v>3</v>
      </c>
      <c r="I9523">
        <v>3</v>
      </c>
      <c r="J9523">
        <v>56934.96</v>
      </c>
      <c r="K9523">
        <v>5000000</v>
      </c>
    </row>
    <row r="9524" spans="1:11" ht="15" customHeight="1" x14ac:dyDescent="0.2">
      <c r="A9524" t="s">
        <v>48244</v>
      </c>
      <c r="B9524" t="s">
        <v>48245</v>
      </c>
      <c r="C9524">
        <v>2024</v>
      </c>
      <c r="D9524" s="37">
        <v>45531</v>
      </c>
      <c r="E9524" s="37">
        <v>45895</v>
      </c>
      <c r="F9524" s="18" t="s">
        <v>4463</v>
      </c>
      <c r="G9524" t="s">
        <v>99</v>
      </c>
      <c r="H9524">
        <v>2</v>
      </c>
      <c r="I9524">
        <v>4</v>
      </c>
      <c r="J9524">
        <v>33031.440000000002</v>
      </c>
      <c r="K9524">
        <v>2500000</v>
      </c>
    </row>
    <row r="9525" spans="1:11" ht="15" customHeight="1" x14ac:dyDescent="0.2">
      <c r="A9525" t="s">
        <v>48246</v>
      </c>
      <c r="B9525" t="s">
        <v>48247</v>
      </c>
      <c r="C9525">
        <v>2024</v>
      </c>
      <c r="D9525" s="37">
        <v>45531</v>
      </c>
      <c r="E9525" s="37">
        <v>45895</v>
      </c>
      <c r="F9525" s="18" t="s">
        <v>4463</v>
      </c>
      <c r="G9525" t="s">
        <v>97</v>
      </c>
      <c r="H9525">
        <v>1</v>
      </c>
      <c r="I9525">
        <v>2</v>
      </c>
      <c r="J9525">
        <v>65805.95</v>
      </c>
      <c r="K9525">
        <v>5000000</v>
      </c>
    </row>
    <row r="9526" spans="1:11" ht="15" customHeight="1" x14ac:dyDescent="0.2">
      <c r="A9526" t="s">
        <v>48248</v>
      </c>
      <c r="B9526" t="s">
        <v>48249</v>
      </c>
      <c r="C9526">
        <v>2024</v>
      </c>
      <c r="D9526" s="37">
        <v>45531</v>
      </c>
      <c r="E9526" s="37">
        <v>45895</v>
      </c>
      <c r="F9526" s="18" t="s">
        <v>4463</v>
      </c>
      <c r="G9526" t="s">
        <v>97</v>
      </c>
      <c r="H9526">
        <v>2</v>
      </c>
      <c r="I9526">
        <v>4</v>
      </c>
      <c r="J9526">
        <v>11479.93</v>
      </c>
      <c r="K9526">
        <v>1000000</v>
      </c>
    </row>
    <row r="9527" spans="1:11" ht="15" customHeight="1" x14ac:dyDescent="0.2">
      <c r="A9527" t="s">
        <v>48250</v>
      </c>
      <c r="B9527" t="s">
        <v>48251</v>
      </c>
      <c r="C9527">
        <v>2024</v>
      </c>
      <c r="D9527" s="37">
        <v>45531</v>
      </c>
      <c r="E9527" s="37">
        <v>45895</v>
      </c>
      <c r="F9527" s="18" t="s">
        <v>4463</v>
      </c>
      <c r="G9527" t="s">
        <v>98</v>
      </c>
      <c r="H9527">
        <v>2</v>
      </c>
      <c r="I9527">
        <v>2</v>
      </c>
      <c r="J9527">
        <v>14944.82</v>
      </c>
      <c r="K9527">
        <v>1500000</v>
      </c>
    </row>
    <row r="9528" spans="1:11" ht="15" customHeight="1" x14ac:dyDescent="0.2">
      <c r="A9528" t="s">
        <v>48252</v>
      </c>
      <c r="B9528" t="s">
        <v>48253</v>
      </c>
      <c r="C9528">
        <v>2024</v>
      </c>
      <c r="D9528" s="37">
        <v>45531</v>
      </c>
      <c r="E9528" s="37">
        <v>45895</v>
      </c>
      <c r="F9528" s="18" t="s">
        <v>4463</v>
      </c>
      <c r="G9528" t="s">
        <v>100</v>
      </c>
      <c r="H9528">
        <v>2</v>
      </c>
      <c r="I9528">
        <v>4</v>
      </c>
      <c r="J9528">
        <v>103082.53</v>
      </c>
      <c r="K9528">
        <v>4500000</v>
      </c>
    </row>
    <row r="9529" spans="1:11" ht="15" customHeight="1" x14ac:dyDescent="0.2">
      <c r="A9529" t="s">
        <v>48254</v>
      </c>
      <c r="B9529" t="s">
        <v>48255</v>
      </c>
      <c r="C9529">
        <v>2024</v>
      </c>
      <c r="D9529" s="37">
        <v>45531</v>
      </c>
      <c r="E9529" s="37">
        <v>45895</v>
      </c>
      <c r="F9529" s="18" t="s">
        <v>4463</v>
      </c>
      <c r="G9529" t="s">
        <v>98</v>
      </c>
      <c r="H9529">
        <v>2</v>
      </c>
      <c r="I9529">
        <v>4</v>
      </c>
      <c r="J9529">
        <v>43859.3</v>
      </c>
      <c r="K9529">
        <v>4500000</v>
      </c>
    </row>
    <row r="9530" spans="1:11" ht="15" customHeight="1" x14ac:dyDescent="0.2">
      <c r="A9530" t="s">
        <v>48256</v>
      </c>
      <c r="B9530" t="s">
        <v>48257</v>
      </c>
      <c r="C9530">
        <v>2024</v>
      </c>
      <c r="D9530" s="37">
        <v>45531</v>
      </c>
      <c r="E9530" s="37">
        <v>45895</v>
      </c>
      <c r="F9530" s="18" t="s">
        <v>4463</v>
      </c>
      <c r="G9530" t="s">
        <v>99</v>
      </c>
      <c r="H9530">
        <v>1</v>
      </c>
      <c r="I9530">
        <v>1</v>
      </c>
      <c r="J9530">
        <v>28924.38</v>
      </c>
      <c r="K9530">
        <v>2000000</v>
      </c>
    </row>
    <row r="9531" spans="1:11" ht="15" customHeight="1" x14ac:dyDescent="0.2">
      <c r="A9531" t="s">
        <v>48258</v>
      </c>
      <c r="B9531" t="s">
        <v>48259</v>
      </c>
      <c r="C9531">
        <v>2024</v>
      </c>
      <c r="D9531" s="37">
        <v>45531</v>
      </c>
      <c r="E9531" s="37">
        <v>45895</v>
      </c>
      <c r="F9531" s="18" t="s">
        <v>4463</v>
      </c>
      <c r="G9531" t="s">
        <v>99</v>
      </c>
      <c r="H9531">
        <v>2</v>
      </c>
      <c r="I9531">
        <v>2</v>
      </c>
      <c r="J9531">
        <v>36935.51</v>
      </c>
      <c r="K9531">
        <v>2500000</v>
      </c>
    </row>
    <row r="9532" spans="1:11" ht="15" customHeight="1" x14ac:dyDescent="0.2">
      <c r="A9532" t="s">
        <v>48260</v>
      </c>
      <c r="B9532" t="s">
        <v>48261</v>
      </c>
      <c r="C9532">
        <v>2024</v>
      </c>
      <c r="D9532" s="37">
        <v>45531</v>
      </c>
      <c r="E9532" s="37">
        <v>45895</v>
      </c>
      <c r="F9532" s="18" t="s">
        <v>4463</v>
      </c>
      <c r="G9532" t="s">
        <v>99</v>
      </c>
      <c r="H9532">
        <v>1</v>
      </c>
      <c r="I9532">
        <v>2</v>
      </c>
      <c r="J9532">
        <v>27028.67</v>
      </c>
      <c r="K9532">
        <v>2000000</v>
      </c>
    </row>
    <row r="9533" spans="1:11" ht="15" customHeight="1" x14ac:dyDescent="0.2">
      <c r="A9533" t="s">
        <v>48262</v>
      </c>
      <c r="B9533" t="s">
        <v>48263</v>
      </c>
      <c r="C9533">
        <v>2024</v>
      </c>
      <c r="D9533" s="37">
        <v>45531</v>
      </c>
      <c r="E9533" s="37">
        <v>45895</v>
      </c>
      <c r="F9533" s="18" t="s">
        <v>4463</v>
      </c>
      <c r="G9533" t="s">
        <v>101</v>
      </c>
      <c r="H9533">
        <v>1</v>
      </c>
      <c r="I9533">
        <v>1</v>
      </c>
      <c r="J9533">
        <v>18725.47</v>
      </c>
      <c r="K9533">
        <v>2000000</v>
      </c>
    </row>
    <row r="9534" spans="1:11" ht="15" customHeight="1" x14ac:dyDescent="0.2">
      <c r="A9534" t="s">
        <v>48264</v>
      </c>
      <c r="B9534" t="s">
        <v>48265</v>
      </c>
      <c r="C9534">
        <v>2024</v>
      </c>
      <c r="D9534" s="37">
        <v>45531</v>
      </c>
      <c r="E9534" s="37">
        <v>45895</v>
      </c>
      <c r="F9534" s="18" t="s">
        <v>4463</v>
      </c>
      <c r="G9534" t="s">
        <v>98</v>
      </c>
      <c r="H9534">
        <v>3</v>
      </c>
      <c r="I9534">
        <v>3</v>
      </c>
      <c r="J9534">
        <v>17565.259999999998</v>
      </c>
      <c r="K9534">
        <v>1500000</v>
      </c>
    </row>
    <row r="9535" spans="1:11" ht="15" customHeight="1" x14ac:dyDescent="0.2">
      <c r="A9535" t="s">
        <v>48266</v>
      </c>
      <c r="B9535" t="s">
        <v>48267</v>
      </c>
      <c r="C9535">
        <v>2024</v>
      </c>
      <c r="D9535" s="37">
        <v>45531</v>
      </c>
      <c r="E9535" s="37">
        <v>45895</v>
      </c>
      <c r="F9535" s="18" t="s">
        <v>4463</v>
      </c>
      <c r="G9535" t="s">
        <v>98</v>
      </c>
      <c r="H9535">
        <v>1</v>
      </c>
      <c r="I9535">
        <v>1</v>
      </c>
      <c r="J9535">
        <v>21095.8</v>
      </c>
      <c r="K9535">
        <v>2000000</v>
      </c>
    </row>
    <row r="9536" spans="1:11" ht="15" customHeight="1" x14ac:dyDescent="0.2">
      <c r="A9536" t="s">
        <v>48268</v>
      </c>
      <c r="B9536" t="s">
        <v>48269</v>
      </c>
      <c r="C9536">
        <v>2024</v>
      </c>
      <c r="D9536" s="37">
        <v>45531</v>
      </c>
      <c r="E9536" s="37">
        <v>45895</v>
      </c>
      <c r="F9536" s="18" t="s">
        <v>4463</v>
      </c>
      <c r="G9536" t="s">
        <v>97</v>
      </c>
      <c r="H9536">
        <v>3</v>
      </c>
      <c r="I9536">
        <v>6</v>
      </c>
      <c r="J9536">
        <v>55027.7</v>
      </c>
      <c r="K9536">
        <v>4500000</v>
      </c>
    </row>
    <row r="9537" spans="1:11" ht="15" customHeight="1" x14ac:dyDescent="0.2">
      <c r="A9537" t="s">
        <v>48270</v>
      </c>
      <c r="B9537" t="s">
        <v>48271</v>
      </c>
      <c r="C9537">
        <v>2024</v>
      </c>
      <c r="D9537" s="37">
        <v>45532</v>
      </c>
      <c r="E9537" s="37">
        <v>45896</v>
      </c>
      <c r="F9537" s="18" t="s">
        <v>4452</v>
      </c>
      <c r="G9537" t="s">
        <v>98</v>
      </c>
      <c r="H9537">
        <v>1</v>
      </c>
      <c r="I9537">
        <v>1</v>
      </c>
      <c r="J9537">
        <v>42245.52</v>
      </c>
      <c r="K9537">
        <v>4000000</v>
      </c>
    </row>
    <row r="9538" spans="1:11" ht="15" customHeight="1" x14ac:dyDescent="0.2">
      <c r="A9538" t="s">
        <v>48272</v>
      </c>
      <c r="B9538" t="s">
        <v>48273</v>
      </c>
      <c r="C9538">
        <v>2024</v>
      </c>
      <c r="D9538" s="37">
        <v>45532</v>
      </c>
      <c r="E9538" s="37">
        <v>45896</v>
      </c>
      <c r="F9538" s="18" t="s">
        <v>4452</v>
      </c>
      <c r="G9538" t="s">
        <v>98</v>
      </c>
      <c r="H9538">
        <v>2</v>
      </c>
      <c r="I9538">
        <v>2</v>
      </c>
      <c r="J9538">
        <v>49526.85</v>
      </c>
      <c r="K9538">
        <v>5000000</v>
      </c>
    </row>
    <row r="9539" spans="1:11" ht="15" customHeight="1" x14ac:dyDescent="0.2">
      <c r="A9539" t="s">
        <v>48274</v>
      </c>
      <c r="B9539" t="s">
        <v>48275</v>
      </c>
      <c r="C9539">
        <v>2024</v>
      </c>
      <c r="D9539" s="37">
        <v>45532</v>
      </c>
      <c r="E9539" s="37">
        <v>45896</v>
      </c>
      <c r="F9539" s="18" t="s">
        <v>4463</v>
      </c>
      <c r="G9539" t="s">
        <v>101</v>
      </c>
      <c r="H9539">
        <v>1</v>
      </c>
      <c r="I9539">
        <v>2</v>
      </c>
      <c r="J9539">
        <v>18312.78</v>
      </c>
      <c r="K9539">
        <v>2000000</v>
      </c>
    </row>
    <row r="9540" spans="1:11" ht="15" customHeight="1" x14ac:dyDescent="0.2">
      <c r="A9540" t="s">
        <v>48276</v>
      </c>
      <c r="B9540" t="s">
        <v>48277</v>
      </c>
      <c r="C9540">
        <v>2024</v>
      </c>
      <c r="D9540" s="37">
        <v>45532</v>
      </c>
      <c r="E9540" s="37">
        <v>45896</v>
      </c>
      <c r="F9540" s="18" t="s">
        <v>4463</v>
      </c>
      <c r="G9540" t="s">
        <v>99</v>
      </c>
      <c r="H9540">
        <v>2</v>
      </c>
      <c r="I9540">
        <v>2</v>
      </c>
      <c r="J9540">
        <v>25421.81</v>
      </c>
      <c r="K9540">
        <v>2000000</v>
      </c>
    </row>
    <row r="9541" spans="1:11" ht="15" customHeight="1" x14ac:dyDescent="0.2">
      <c r="A9541" t="s">
        <v>48278</v>
      </c>
      <c r="B9541" t="s">
        <v>48279</v>
      </c>
      <c r="C9541">
        <v>2024</v>
      </c>
      <c r="D9541" s="37">
        <v>45532</v>
      </c>
      <c r="E9541" s="37">
        <v>45896</v>
      </c>
      <c r="F9541" s="18" t="s">
        <v>4463</v>
      </c>
      <c r="G9541" t="s">
        <v>99</v>
      </c>
      <c r="H9541">
        <v>1</v>
      </c>
      <c r="I9541">
        <v>1</v>
      </c>
      <c r="J9541">
        <v>12730.37</v>
      </c>
      <c r="K9541">
        <v>1000000</v>
      </c>
    </row>
    <row r="9542" spans="1:11" ht="15" customHeight="1" x14ac:dyDescent="0.2">
      <c r="A9542" t="s">
        <v>48280</v>
      </c>
      <c r="B9542" t="s">
        <v>48281</v>
      </c>
      <c r="C9542">
        <v>2024</v>
      </c>
      <c r="D9542" s="37">
        <v>45532</v>
      </c>
      <c r="E9542" s="37">
        <v>45896</v>
      </c>
      <c r="F9542" s="18" t="s">
        <v>4463</v>
      </c>
      <c r="G9542" t="s">
        <v>98</v>
      </c>
      <c r="H9542">
        <v>2</v>
      </c>
      <c r="I9542">
        <v>2</v>
      </c>
      <c r="J9542">
        <v>52545.79</v>
      </c>
      <c r="K9542">
        <v>4500000</v>
      </c>
    </row>
    <row r="9543" spans="1:11" ht="15" customHeight="1" x14ac:dyDescent="0.2">
      <c r="A9543" t="s">
        <v>48282</v>
      </c>
      <c r="B9543" t="s">
        <v>48283</v>
      </c>
      <c r="C9543">
        <v>2024</v>
      </c>
      <c r="D9543" s="37">
        <v>45532</v>
      </c>
      <c r="E9543" s="37">
        <v>45896</v>
      </c>
      <c r="F9543" s="18" t="s">
        <v>4463</v>
      </c>
      <c r="G9543" t="s">
        <v>98</v>
      </c>
      <c r="H9543">
        <v>1</v>
      </c>
      <c r="I9543">
        <v>2</v>
      </c>
      <c r="J9543">
        <v>22817.86</v>
      </c>
      <c r="K9543">
        <v>2000000</v>
      </c>
    </row>
    <row r="9544" spans="1:11" ht="15" customHeight="1" x14ac:dyDescent="0.2">
      <c r="A9544" t="s">
        <v>48284</v>
      </c>
      <c r="B9544" t="s">
        <v>48285</v>
      </c>
      <c r="C9544">
        <v>2024</v>
      </c>
      <c r="D9544" s="37">
        <v>45532</v>
      </c>
      <c r="E9544" s="37">
        <v>45896</v>
      </c>
      <c r="F9544" s="18" t="s">
        <v>4463</v>
      </c>
      <c r="G9544" t="s">
        <v>100</v>
      </c>
      <c r="H9544">
        <v>3</v>
      </c>
      <c r="I9544">
        <v>3</v>
      </c>
      <c r="J9544">
        <v>33421.26</v>
      </c>
      <c r="K9544">
        <v>1500000</v>
      </c>
    </row>
    <row r="9545" spans="1:11" ht="15" customHeight="1" x14ac:dyDescent="0.2">
      <c r="A9545" t="s">
        <v>48286</v>
      </c>
      <c r="B9545" t="s">
        <v>48287</v>
      </c>
      <c r="C9545">
        <v>2024</v>
      </c>
      <c r="D9545" s="37">
        <v>45532</v>
      </c>
      <c r="E9545" s="37">
        <v>45896</v>
      </c>
      <c r="F9545" s="18" t="s">
        <v>4463</v>
      </c>
      <c r="G9545" t="s">
        <v>100</v>
      </c>
      <c r="H9545">
        <v>1</v>
      </c>
      <c r="I9545">
        <v>1</v>
      </c>
      <c r="J9545">
        <v>50824.91</v>
      </c>
      <c r="K9545">
        <v>2000000</v>
      </c>
    </row>
    <row r="9546" spans="1:11" ht="15" customHeight="1" x14ac:dyDescent="0.2">
      <c r="A9546" t="s">
        <v>48288</v>
      </c>
      <c r="B9546" t="s">
        <v>48289</v>
      </c>
      <c r="C9546">
        <v>2024</v>
      </c>
      <c r="D9546" s="37">
        <v>45532</v>
      </c>
      <c r="E9546" s="37">
        <v>45896</v>
      </c>
      <c r="F9546" s="18" t="s">
        <v>4463</v>
      </c>
      <c r="G9546" t="s">
        <v>100</v>
      </c>
      <c r="H9546">
        <v>2</v>
      </c>
      <c r="I9546">
        <v>4</v>
      </c>
      <c r="J9546">
        <v>12592.95</v>
      </c>
      <c r="K9546">
        <v>500000</v>
      </c>
    </row>
    <row r="9547" spans="1:11" ht="15" customHeight="1" x14ac:dyDescent="0.2">
      <c r="A9547" t="s">
        <v>48290</v>
      </c>
      <c r="B9547" t="s">
        <v>48291</v>
      </c>
      <c r="C9547">
        <v>2024</v>
      </c>
      <c r="D9547" s="37">
        <v>45532</v>
      </c>
      <c r="E9547" s="37">
        <v>45896</v>
      </c>
      <c r="F9547" s="18" t="s">
        <v>4463</v>
      </c>
      <c r="G9547" t="s">
        <v>99</v>
      </c>
      <c r="H9547">
        <v>1</v>
      </c>
      <c r="I9547">
        <v>2</v>
      </c>
      <c r="J9547">
        <v>14237.77</v>
      </c>
      <c r="K9547">
        <v>1000000</v>
      </c>
    </row>
    <row r="9548" spans="1:11" ht="15" customHeight="1" x14ac:dyDescent="0.2">
      <c r="A9548" t="s">
        <v>48292</v>
      </c>
      <c r="B9548" t="s">
        <v>48293</v>
      </c>
      <c r="C9548">
        <v>2024</v>
      </c>
      <c r="D9548" s="37">
        <v>45532</v>
      </c>
      <c r="E9548" s="37">
        <v>45896</v>
      </c>
      <c r="F9548" s="18" t="s">
        <v>4463</v>
      </c>
      <c r="G9548" t="s">
        <v>97</v>
      </c>
      <c r="H9548">
        <v>3</v>
      </c>
      <c r="I9548">
        <v>3</v>
      </c>
      <c r="J9548">
        <v>57484.7</v>
      </c>
      <c r="K9548">
        <v>5000000</v>
      </c>
    </row>
    <row r="9549" spans="1:11" ht="15" customHeight="1" x14ac:dyDescent="0.2">
      <c r="A9549" t="s">
        <v>48294</v>
      </c>
      <c r="B9549" t="s">
        <v>48295</v>
      </c>
      <c r="C9549">
        <v>2024</v>
      </c>
      <c r="D9549" s="37">
        <v>45532</v>
      </c>
      <c r="E9549" s="37">
        <v>45896</v>
      </c>
      <c r="F9549" s="18" t="s">
        <v>4463</v>
      </c>
      <c r="G9549" t="s">
        <v>99</v>
      </c>
      <c r="H9549">
        <v>1</v>
      </c>
      <c r="I9549">
        <v>1</v>
      </c>
      <c r="J9549">
        <v>138140.49</v>
      </c>
      <c r="K9549">
        <v>10000000</v>
      </c>
    </row>
    <row r="9550" spans="1:11" ht="15" customHeight="1" x14ac:dyDescent="0.2">
      <c r="A9550" t="s">
        <v>48296</v>
      </c>
      <c r="B9550" t="s">
        <v>48297</v>
      </c>
      <c r="C9550">
        <v>2024</v>
      </c>
      <c r="D9550" s="37">
        <v>45532</v>
      </c>
      <c r="E9550" s="37">
        <v>45896</v>
      </c>
      <c r="F9550" s="18" t="s">
        <v>4463</v>
      </c>
      <c r="G9550" t="s">
        <v>97</v>
      </c>
      <c r="H9550">
        <v>2</v>
      </c>
      <c r="I9550">
        <v>2</v>
      </c>
      <c r="J9550">
        <v>25379.06</v>
      </c>
      <c r="K9550">
        <v>2000000</v>
      </c>
    </row>
    <row r="9551" spans="1:11" ht="15" customHeight="1" x14ac:dyDescent="0.2">
      <c r="A9551" t="s">
        <v>48298</v>
      </c>
      <c r="B9551" t="s">
        <v>48299</v>
      </c>
      <c r="C9551">
        <v>2024</v>
      </c>
      <c r="D9551" s="37">
        <v>45532</v>
      </c>
      <c r="E9551" s="37">
        <v>45896</v>
      </c>
      <c r="F9551" s="18" t="s">
        <v>4463</v>
      </c>
      <c r="G9551" t="s">
        <v>98</v>
      </c>
      <c r="H9551">
        <v>2</v>
      </c>
      <c r="I9551">
        <v>2</v>
      </c>
      <c r="J9551">
        <v>43852.69</v>
      </c>
      <c r="K9551">
        <v>4000000</v>
      </c>
    </row>
    <row r="9552" spans="1:11" ht="15" customHeight="1" x14ac:dyDescent="0.2">
      <c r="A9552" t="s">
        <v>48300</v>
      </c>
      <c r="B9552" t="s">
        <v>48301</v>
      </c>
      <c r="C9552">
        <v>2024</v>
      </c>
      <c r="D9552" s="37">
        <v>45532</v>
      </c>
      <c r="E9552" s="37">
        <v>45896</v>
      </c>
      <c r="F9552" s="18" t="s">
        <v>4463</v>
      </c>
      <c r="G9552" t="s">
        <v>98</v>
      </c>
      <c r="H9552">
        <v>1</v>
      </c>
      <c r="I9552">
        <v>1</v>
      </c>
      <c r="J9552">
        <v>50347.11</v>
      </c>
      <c r="K9552">
        <v>4500000</v>
      </c>
    </row>
    <row r="9553" spans="1:11" ht="15" customHeight="1" x14ac:dyDescent="0.2">
      <c r="A9553" t="s">
        <v>48302</v>
      </c>
      <c r="B9553" t="s">
        <v>48303</v>
      </c>
      <c r="C9553">
        <v>2024</v>
      </c>
      <c r="D9553" s="37">
        <v>45532</v>
      </c>
      <c r="E9553" s="37">
        <v>45896</v>
      </c>
      <c r="F9553" s="18" t="s">
        <v>4463</v>
      </c>
      <c r="G9553" t="s">
        <v>97</v>
      </c>
      <c r="H9553">
        <v>2</v>
      </c>
      <c r="I9553">
        <v>4</v>
      </c>
      <c r="J9553">
        <v>17860.240000000002</v>
      </c>
      <c r="K9553">
        <v>1500000</v>
      </c>
    </row>
    <row r="9554" spans="1:11" ht="15" customHeight="1" x14ac:dyDescent="0.2">
      <c r="A9554" t="s">
        <v>48304</v>
      </c>
      <c r="B9554" t="s">
        <v>48305</v>
      </c>
      <c r="C9554">
        <v>2024</v>
      </c>
      <c r="D9554" s="37">
        <v>45532</v>
      </c>
      <c r="E9554" s="37">
        <v>45896</v>
      </c>
      <c r="F9554" s="18" t="s">
        <v>4463</v>
      </c>
      <c r="G9554" t="s">
        <v>98</v>
      </c>
      <c r="H9554">
        <v>2</v>
      </c>
      <c r="I9554">
        <v>2</v>
      </c>
      <c r="J9554">
        <v>19777.28</v>
      </c>
      <c r="K9554">
        <v>2000000</v>
      </c>
    </row>
    <row r="9555" spans="1:11" ht="15" customHeight="1" x14ac:dyDescent="0.2">
      <c r="A9555" t="s">
        <v>48306</v>
      </c>
      <c r="B9555" t="s">
        <v>48307</v>
      </c>
      <c r="C9555">
        <v>2024</v>
      </c>
      <c r="D9555" s="37">
        <v>45532</v>
      </c>
      <c r="E9555" s="37">
        <v>45896</v>
      </c>
      <c r="F9555" s="18" t="s">
        <v>4463</v>
      </c>
      <c r="G9555" t="s">
        <v>100</v>
      </c>
      <c r="H9555">
        <v>3</v>
      </c>
      <c r="I9555">
        <v>3</v>
      </c>
      <c r="J9555">
        <v>75269.320000000007</v>
      </c>
      <c r="K9555">
        <v>3000000</v>
      </c>
    </row>
    <row r="9556" spans="1:11" ht="15" customHeight="1" x14ac:dyDescent="0.2">
      <c r="A9556" t="s">
        <v>48308</v>
      </c>
      <c r="B9556" t="s">
        <v>48309</v>
      </c>
      <c r="C9556">
        <v>2024</v>
      </c>
      <c r="D9556" s="37">
        <v>45532</v>
      </c>
      <c r="E9556" s="37">
        <v>45896</v>
      </c>
      <c r="F9556" s="18" t="s">
        <v>4463</v>
      </c>
      <c r="G9556" t="s">
        <v>97</v>
      </c>
      <c r="H9556">
        <v>1</v>
      </c>
      <c r="I9556">
        <v>1</v>
      </c>
      <c r="J9556">
        <v>21963.35</v>
      </c>
      <c r="K9556">
        <v>2000000</v>
      </c>
    </row>
    <row r="9557" spans="1:11" ht="15" customHeight="1" x14ac:dyDescent="0.2">
      <c r="A9557" t="s">
        <v>48310</v>
      </c>
      <c r="B9557" t="s">
        <v>48311</v>
      </c>
      <c r="C9557">
        <v>2024</v>
      </c>
      <c r="D9557" s="37">
        <v>45532</v>
      </c>
      <c r="E9557" s="37">
        <v>45896</v>
      </c>
      <c r="F9557" s="18" t="s">
        <v>4463</v>
      </c>
      <c r="G9557" t="s">
        <v>98</v>
      </c>
      <c r="H9557">
        <v>1</v>
      </c>
      <c r="I9557">
        <v>2</v>
      </c>
      <c r="J9557">
        <v>11785.86</v>
      </c>
      <c r="K9557">
        <v>1000000</v>
      </c>
    </row>
    <row r="9558" spans="1:11" ht="15" customHeight="1" x14ac:dyDescent="0.2">
      <c r="A9558" t="s">
        <v>48312</v>
      </c>
      <c r="B9558" t="s">
        <v>48313</v>
      </c>
      <c r="C9558">
        <v>2024</v>
      </c>
      <c r="D9558" s="37">
        <v>45532</v>
      </c>
      <c r="E9558" s="37">
        <v>45896</v>
      </c>
      <c r="F9558" s="18" t="s">
        <v>4463</v>
      </c>
      <c r="G9558" t="s">
        <v>101</v>
      </c>
      <c r="H9558">
        <v>3</v>
      </c>
      <c r="I9558">
        <v>6</v>
      </c>
      <c r="J9558">
        <v>29404.92</v>
      </c>
      <c r="K9558">
        <v>3000000</v>
      </c>
    </row>
    <row r="9559" spans="1:11" ht="15" customHeight="1" x14ac:dyDescent="0.2">
      <c r="A9559" t="s">
        <v>48314</v>
      </c>
      <c r="B9559" t="s">
        <v>48315</v>
      </c>
      <c r="C9559">
        <v>2024</v>
      </c>
      <c r="D9559" s="37">
        <v>45532</v>
      </c>
      <c r="E9559" s="37">
        <v>45896</v>
      </c>
      <c r="F9559" s="18" t="s">
        <v>4463</v>
      </c>
      <c r="G9559" t="s">
        <v>97</v>
      </c>
      <c r="H9559">
        <v>1</v>
      </c>
      <c r="I9559">
        <v>1</v>
      </c>
      <c r="J9559">
        <v>24715.439999999999</v>
      </c>
      <c r="K9559">
        <v>2000000</v>
      </c>
    </row>
    <row r="9560" spans="1:11" ht="15" customHeight="1" x14ac:dyDescent="0.2">
      <c r="A9560" t="s">
        <v>48316</v>
      </c>
      <c r="B9560" t="s">
        <v>48317</v>
      </c>
      <c r="C9560">
        <v>2024</v>
      </c>
      <c r="D9560" s="37">
        <v>45532</v>
      </c>
      <c r="E9560" s="37">
        <v>45896</v>
      </c>
      <c r="F9560" s="18" t="s">
        <v>4463</v>
      </c>
      <c r="G9560" t="s">
        <v>98</v>
      </c>
      <c r="H9560">
        <v>1</v>
      </c>
      <c r="I9560">
        <v>1</v>
      </c>
      <c r="J9560">
        <v>34509.33</v>
      </c>
      <c r="K9560">
        <v>3000000</v>
      </c>
    </row>
    <row r="9561" spans="1:11" ht="15" customHeight="1" x14ac:dyDescent="0.2">
      <c r="A9561" t="s">
        <v>48318</v>
      </c>
      <c r="B9561" t="s">
        <v>48319</v>
      </c>
      <c r="C9561">
        <v>2024</v>
      </c>
      <c r="D9561" s="37">
        <v>45532</v>
      </c>
      <c r="E9561" s="37">
        <v>45896</v>
      </c>
      <c r="F9561" s="18" t="s">
        <v>4463</v>
      </c>
      <c r="G9561" t="s">
        <v>97</v>
      </c>
      <c r="H9561">
        <v>1</v>
      </c>
      <c r="I9561">
        <v>2</v>
      </c>
      <c r="J9561">
        <v>131905.85999999999</v>
      </c>
      <c r="K9561">
        <v>10000000</v>
      </c>
    </row>
    <row r="9562" spans="1:11" ht="15" customHeight="1" x14ac:dyDescent="0.2">
      <c r="A9562" t="s">
        <v>48320</v>
      </c>
      <c r="B9562" t="s">
        <v>48321</v>
      </c>
      <c r="C9562">
        <v>2024</v>
      </c>
      <c r="D9562" s="37">
        <v>45532</v>
      </c>
      <c r="E9562" s="37">
        <v>45896</v>
      </c>
      <c r="F9562" s="18" t="s">
        <v>4463</v>
      </c>
      <c r="G9562" t="s">
        <v>99</v>
      </c>
      <c r="H9562">
        <v>2</v>
      </c>
      <c r="I9562">
        <v>4</v>
      </c>
      <c r="J9562">
        <v>54491.34</v>
      </c>
      <c r="K9562">
        <v>4000000</v>
      </c>
    </row>
    <row r="9563" spans="1:11" ht="15" customHeight="1" x14ac:dyDescent="0.2">
      <c r="A9563" t="s">
        <v>48322</v>
      </c>
      <c r="B9563" t="s">
        <v>48323</v>
      </c>
      <c r="C9563">
        <v>2024</v>
      </c>
      <c r="D9563" s="37">
        <v>45533</v>
      </c>
      <c r="E9563" s="37">
        <v>45897</v>
      </c>
      <c r="F9563" s="18" t="s">
        <v>4452</v>
      </c>
      <c r="G9563" t="s">
        <v>98</v>
      </c>
      <c r="H9563">
        <v>3</v>
      </c>
      <c r="I9563">
        <v>6</v>
      </c>
      <c r="J9563">
        <v>16404.650000000001</v>
      </c>
      <c r="K9563">
        <v>1500000</v>
      </c>
    </row>
    <row r="9564" spans="1:11" ht="15" customHeight="1" x14ac:dyDescent="0.2">
      <c r="A9564" t="s">
        <v>48324</v>
      </c>
      <c r="B9564" t="s">
        <v>48325</v>
      </c>
      <c r="C9564">
        <v>2024</v>
      </c>
      <c r="D9564" s="37">
        <v>45533</v>
      </c>
      <c r="E9564" s="37">
        <v>45897</v>
      </c>
      <c r="F9564" s="18" t="s">
        <v>4452</v>
      </c>
      <c r="G9564" t="s">
        <v>97</v>
      </c>
      <c r="H9564">
        <v>2</v>
      </c>
      <c r="I9564">
        <v>4</v>
      </c>
      <c r="J9564">
        <v>44241.83</v>
      </c>
      <c r="K9564">
        <v>3500000</v>
      </c>
    </row>
    <row r="9565" spans="1:11" ht="15" customHeight="1" x14ac:dyDescent="0.2">
      <c r="A9565" t="s">
        <v>48326</v>
      </c>
      <c r="B9565" t="s">
        <v>48327</v>
      </c>
      <c r="C9565">
        <v>2024</v>
      </c>
      <c r="D9565" s="37">
        <v>45533</v>
      </c>
      <c r="E9565" s="37">
        <v>45897</v>
      </c>
      <c r="F9565" s="18" t="s">
        <v>4452</v>
      </c>
      <c r="G9565" t="s">
        <v>98</v>
      </c>
      <c r="H9565">
        <v>2</v>
      </c>
      <c r="I9565">
        <v>4</v>
      </c>
      <c r="J9565">
        <v>9740.3799999999992</v>
      </c>
      <c r="K9565">
        <v>1000000</v>
      </c>
    </row>
    <row r="9566" spans="1:11" ht="15" customHeight="1" x14ac:dyDescent="0.2">
      <c r="A9566" t="s">
        <v>48328</v>
      </c>
      <c r="B9566" t="s">
        <v>48329</v>
      </c>
      <c r="C9566">
        <v>2024</v>
      </c>
      <c r="D9566" s="37">
        <v>45533</v>
      </c>
      <c r="E9566" s="37">
        <v>45897</v>
      </c>
      <c r="F9566" s="18" t="s">
        <v>4463</v>
      </c>
      <c r="G9566" t="s">
        <v>100</v>
      </c>
      <c r="H9566">
        <v>2</v>
      </c>
      <c r="I9566">
        <v>2</v>
      </c>
      <c r="J9566">
        <v>109990.15</v>
      </c>
      <c r="K9566">
        <v>5000000</v>
      </c>
    </row>
    <row r="9567" spans="1:11" ht="15" customHeight="1" x14ac:dyDescent="0.2">
      <c r="A9567" t="s">
        <v>48330</v>
      </c>
      <c r="B9567" t="s">
        <v>48331</v>
      </c>
      <c r="C9567">
        <v>2024</v>
      </c>
      <c r="D9567" s="37">
        <v>45533</v>
      </c>
      <c r="E9567" s="37">
        <v>45897</v>
      </c>
      <c r="F9567" s="18" t="s">
        <v>4463</v>
      </c>
      <c r="G9567" t="s">
        <v>98</v>
      </c>
      <c r="H9567">
        <v>1</v>
      </c>
      <c r="I9567">
        <v>1</v>
      </c>
      <c r="J9567">
        <v>108305.23</v>
      </c>
      <c r="K9567">
        <v>10000000</v>
      </c>
    </row>
    <row r="9568" spans="1:11" ht="15" customHeight="1" x14ac:dyDescent="0.2">
      <c r="A9568" t="s">
        <v>48332</v>
      </c>
      <c r="B9568" t="s">
        <v>48333</v>
      </c>
      <c r="C9568">
        <v>2024</v>
      </c>
      <c r="D9568" s="37">
        <v>45533</v>
      </c>
      <c r="E9568" s="37">
        <v>45897</v>
      </c>
      <c r="F9568" s="18" t="s">
        <v>4463</v>
      </c>
      <c r="G9568" t="s">
        <v>99</v>
      </c>
      <c r="H9568">
        <v>1</v>
      </c>
      <c r="I9568">
        <v>1</v>
      </c>
      <c r="J9568">
        <v>28477.79</v>
      </c>
      <c r="K9568">
        <v>2000000</v>
      </c>
    </row>
    <row r="9569" spans="1:11" ht="15" customHeight="1" x14ac:dyDescent="0.2">
      <c r="A9569" t="s">
        <v>48334</v>
      </c>
      <c r="B9569" t="s">
        <v>48335</v>
      </c>
      <c r="C9569">
        <v>2024</v>
      </c>
      <c r="D9569" s="37">
        <v>45533</v>
      </c>
      <c r="E9569" s="37">
        <v>45897</v>
      </c>
      <c r="F9569" s="18" t="s">
        <v>4463</v>
      </c>
      <c r="G9569" t="s">
        <v>97</v>
      </c>
      <c r="H9569">
        <v>2</v>
      </c>
      <c r="I9569">
        <v>2</v>
      </c>
      <c r="J9569">
        <v>60881.26</v>
      </c>
      <c r="K9569">
        <v>5000000</v>
      </c>
    </row>
    <row r="9570" spans="1:11" ht="15" customHeight="1" x14ac:dyDescent="0.2">
      <c r="A9570" t="s">
        <v>48336</v>
      </c>
      <c r="B9570" t="s">
        <v>48337</v>
      </c>
      <c r="C9570">
        <v>2024</v>
      </c>
      <c r="D9570" s="37">
        <v>45533</v>
      </c>
      <c r="E9570" s="37">
        <v>45897</v>
      </c>
      <c r="F9570" s="18" t="s">
        <v>4463</v>
      </c>
      <c r="G9570" t="s">
        <v>98</v>
      </c>
      <c r="H9570">
        <v>2</v>
      </c>
      <c r="I9570">
        <v>2</v>
      </c>
      <c r="J9570">
        <v>30232.53</v>
      </c>
      <c r="K9570">
        <v>3000000</v>
      </c>
    </row>
    <row r="9571" spans="1:11" ht="15" customHeight="1" x14ac:dyDescent="0.2">
      <c r="A9571" t="s">
        <v>48338</v>
      </c>
      <c r="B9571" t="s">
        <v>48339</v>
      </c>
      <c r="C9571">
        <v>2024</v>
      </c>
      <c r="D9571" s="37">
        <v>45533</v>
      </c>
      <c r="E9571" s="37">
        <v>45897</v>
      </c>
      <c r="F9571" s="18" t="s">
        <v>4463</v>
      </c>
      <c r="G9571" t="s">
        <v>100</v>
      </c>
      <c r="H9571">
        <v>1</v>
      </c>
      <c r="I9571">
        <v>1</v>
      </c>
      <c r="J9571">
        <v>43775.199999999997</v>
      </c>
      <c r="K9571">
        <v>2000000</v>
      </c>
    </row>
    <row r="9572" spans="1:11" ht="15" customHeight="1" x14ac:dyDescent="0.2">
      <c r="A9572" t="s">
        <v>48340</v>
      </c>
      <c r="B9572" t="s">
        <v>48341</v>
      </c>
      <c r="C9572">
        <v>2024</v>
      </c>
      <c r="D9572" s="37">
        <v>45533</v>
      </c>
      <c r="E9572" s="37">
        <v>45897</v>
      </c>
      <c r="F9572" s="18" t="s">
        <v>4463</v>
      </c>
      <c r="G9572" t="s">
        <v>99</v>
      </c>
      <c r="H9572">
        <v>2</v>
      </c>
      <c r="I9572">
        <v>2</v>
      </c>
      <c r="J9572">
        <v>33329.839999999997</v>
      </c>
      <c r="K9572">
        <v>2500000</v>
      </c>
    </row>
    <row r="9573" spans="1:11" ht="15" customHeight="1" x14ac:dyDescent="0.2">
      <c r="A9573" t="s">
        <v>48342</v>
      </c>
      <c r="B9573" t="s">
        <v>48343</v>
      </c>
      <c r="C9573">
        <v>2024</v>
      </c>
      <c r="D9573" s="37">
        <v>45533</v>
      </c>
      <c r="E9573" s="37">
        <v>45897</v>
      </c>
      <c r="F9573" s="18" t="s">
        <v>4463</v>
      </c>
      <c r="G9573" t="s">
        <v>99</v>
      </c>
      <c r="H9573">
        <v>3</v>
      </c>
      <c r="I9573">
        <v>6</v>
      </c>
      <c r="J9573">
        <v>32160.41</v>
      </c>
      <c r="K9573">
        <v>2500000</v>
      </c>
    </row>
    <row r="9574" spans="1:11" ht="15" customHeight="1" x14ac:dyDescent="0.2">
      <c r="A9574" t="s">
        <v>48344</v>
      </c>
      <c r="B9574" t="s">
        <v>48345</v>
      </c>
      <c r="C9574">
        <v>2024</v>
      </c>
      <c r="D9574" s="37">
        <v>45533</v>
      </c>
      <c r="E9574" s="37">
        <v>45897</v>
      </c>
      <c r="F9574" s="18" t="s">
        <v>4463</v>
      </c>
      <c r="G9574" t="s">
        <v>99</v>
      </c>
      <c r="H9574">
        <v>1</v>
      </c>
      <c r="I9574">
        <v>1</v>
      </c>
      <c r="J9574">
        <v>12795.58</v>
      </c>
      <c r="K9574">
        <v>1000000</v>
      </c>
    </row>
    <row r="9575" spans="1:11" ht="15" customHeight="1" x14ac:dyDescent="0.2">
      <c r="A9575" t="s">
        <v>48346</v>
      </c>
      <c r="B9575" t="s">
        <v>48347</v>
      </c>
      <c r="C9575">
        <v>2024</v>
      </c>
      <c r="D9575" s="37">
        <v>45533</v>
      </c>
      <c r="E9575" s="37">
        <v>45897</v>
      </c>
      <c r="F9575" s="18" t="s">
        <v>4463</v>
      </c>
      <c r="G9575" t="s">
        <v>99</v>
      </c>
      <c r="H9575">
        <v>1</v>
      </c>
      <c r="I9575">
        <v>2</v>
      </c>
      <c r="J9575">
        <v>53047.96</v>
      </c>
      <c r="K9575">
        <v>4000000</v>
      </c>
    </row>
    <row r="9576" spans="1:11" ht="15" customHeight="1" x14ac:dyDescent="0.2">
      <c r="A9576" t="s">
        <v>48348</v>
      </c>
      <c r="B9576" t="s">
        <v>48349</v>
      </c>
      <c r="C9576">
        <v>2024</v>
      </c>
      <c r="D9576" s="37">
        <v>45533</v>
      </c>
      <c r="E9576" s="37">
        <v>45897</v>
      </c>
      <c r="F9576" s="18" t="s">
        <v>4463</v>
      </c>
      <c r="G9576" t="s">
        <v>98</v>
      </c>
      <c r="H9576">
        <v>1</v>
      </c>
      <c r="I9576">
        <v>1</v>
      </c>
      <c r="J9576">
        <v>100244.38</v>
      </c>
      <c r="K9576">
        <v>10000000</v>
      </c>
    </row>
    <row r="9577" spans="1:11" ht="15" customHeight="1" x14ac:dyDescent="0.2">
      <c r="A9577" t="s">
        <v>48350</v>
      </c>
      <c r="B9577" t="s">
        <v>48351</v>
      </c>
      <c r="C9577">
        <v>2024</v>
      </c>
      <c r="D9577" s="37">
        <v>45533</v>
      </c>
      <c r="E9577" s="37">
        <v>45897</v>
      </c>
      <c r="F9577" s="18" t="s">
        <v>4463</v>
      </c>
      <c r="G9577" t="s">
        <v>99</v>
      </c>
      <c r="H9577">
        <v>1</v>
      </c>
      <c r="I9577">
        <v>2</v>
      </c>
      <c r="J9577">
        <v>12874.66</v>
      </c>
      <c r="K9577">
        <v>1000000</v>
      </c>
    </row>
    <row r="9578" spans="1:11" ht="15" customHeight="1" x14ac:dyDescent="0.2">
      <c r="A9578" t="s">
        <v>48352</v>
      </c>
      <c r="B9578" t="s">
        <v>48353</v>
      </c>
      <c r="C9578">
        <v>2024</v>
      </c>
      <c r="D9578" s="37">
        <v>45533</v>
      </c>
      <c r="E9578" s="37">
        <v>45897</v>
      </c>
      <c r="F9578" s="18" t="s">
        <v>4463</v>
      </c>
      <c r="G9578" t="s">
        <v>101</v>
      </c>
      <c r="H9578">
        <v>3</v>
      </c>
      <c r="I9578">
        <v>3</v>
      </c>
      <c r="J9578">
        <v>92653.47</v>
      </c>
      <c r="K9578">
        <v>10000000</v>
      </c>
    </row>
    <row r="9579" spans="1:11" ht="15" customHeight="1" x14ac:dyDescent="0.2">
      <c r="A9579" t="s">
        <v>48354</v>
      </c>
      <c r="B9579" t="s">
        <v>48355</v>
      </c>
      <c r="C9579">
        <v>2024</v>
      </c>
      <c r="D9579" s="37">
        <v>45533</v>
      </c>
      <c r="E9579" s="37">
        <v>45897</v>
      </c>
      <c r="F9579" s="18" t="s">
        <v>4463</v>
      </c>
      <c r="G9579" t="s">
        <v>100</v>
      </c>
      <c r="H9579">
        <v>1</v>
      </c>
      <c r="I9579">
        <v>1</v>
      </c>
      <c r="J9579">
        <v>100541.13</v>
      </c>
      <c r="K9579">
        <v>4000000</v>
      </c>
    </row>
    <row r="9580" spans="1:11" ht="15" customHeight="1" x14ac:dyDescent="0.2">
      <c r="A9580" t="s">
        <v>48356</v>
      </c>
      <c r="B9580" t="s">
        <v>48357</v>
      </c>
      <c r="C9580">
        <v>2024</v>
      </c>
      <c r="D9580" s="37">
        <v>45533</v>
      </c>
      <c r="E9580" s="37">
        <v>45897</v>
      </c>
      <c r="F9580" s="18" t="s">
        <v>4463</v>
      </c>
      <c r="G9580" t="s">
        <v>97</v>
      </c>
      <c r="H9580">
        <v>1</v>
      </c>
      <c r="I9580">
        <v>1</v>
      </c>
      <c r="J9580">
        <v>11928.62</v>
      </c>
      <c r="K9580">
        <v>1000000</v>
      </c>
    </row>
    <row r="9581" spans="1:11" ht="15" customHeight="1" x14ac:dyDescent="0.2">
      <c r="A9581" t="s">
        <v>48358</v>
      </c>
      <c r="B9581" t="s">
        <v>48359</v>
      </c>
      <c r="C9581">
        <v>2024</v>
      </c>
      <c r="D9581" s="37">
        <v>45533</v>
      </c>
      <c r="E9581" s="37">
        <v>45897</v>
      </c>
      <c r="F9581" s="18" t="s">
        <v>4463</v>
      </c>
      <c r="G9581" t="s">
        <v>98</v>
      </c>
      <c r="H9581">
        <v>3</v>
      </c>
      <c r="I9581">
        <v>6</v>
      </c>
      <c r="J9581">
        <v>25651.5</v>
      </c>
      <c r="K9581">
        <v>2500000</v>
      </c>
    </row>
    <row r="9582" spans="1:11" ht="15" customHeight="1" x14ac:dyDescent="0.2">
      <c r="A9582" t="s">
        <v>48360</v>
      </c>
      <c r="B9582" t="s">
        <v>48361</v>
      </c>
      <c r="C9582">
        <v>2024</v>
      </c>
      <c r="D9582" s="37">
        <v>45533</v>
      </c>
      <c r="E9582" s="37">
        <v>45897</v>
      </c>
      <c r="F9582" s="18" t="s">
        <v>4463</v>
      </c>
      <c r="G9582" t="s">
        <v>97</v>
      </c>
      <c r="H9582">
        <v>1</v>
      </c>
      <c r="I9582">
        <v>1</v>
      </c>
      <c r="J9582">
        <v>42829.62</v>
      </c>
      <c r="K9582">
        <v>3500000</v>
      </c>
    </row>
    <row r="9583" spans="1:11" ht="15" customHeight="1" x14ac:dyDescent="0.2">
      <c r="A9583" t="s">
        <v>48362</v>
      </c>
      <c r="B9583" t="s">
        <v>48363</v>
      </c>
      <c r="C9583">
        <v>2024</v>
      </c>
      <c r="D9583" s="37">
        <v>45533</v>
      </c>
      <c r="E9583" s="37">
        <v>45897</v>
      </c>
      <c r="F9583" s="18" t="s">
        <v>4463</v>
      </c>
      <c r="G9583" t="s">
        <v>97</v>
      </c>
      <c r="H9583">
        <v>2</v>
      </c>
      <c r="I9583">
        <v>2</v>
      </c>
      <c r="J9583">
        <v>35349.83</v>
      </c>
      <c r="K9583">
        <v>3000000</v>
      </c>
    </row>
    <row r="9584" spans="1:11" ht="15" customHeight="1" x14ac:dyDescent="0.2">
      <c r="A9584" t="s">
        <v>48364</v>
      </c>
      <c r="B9584" t="s">
        <v>48365</v>
      </c>
      <c r="C9584">
        <v>2024</v>
      </c>
      <c r="D9584" s="37">
        <v>45533</v>
      </c>
      <c r="E9584" s="37">
        <v>45897</v>
      </c>
      <c r="F9584" s="18" t="s">
        <v>4463</v>
      </c>
      <c r="G9584" t="s">
        <v>98</v>
      </c>
      <c r="H9584">
        <v>1</v>
      </c>
      <c r="I9584">
        <v>2</v>
      </c>
      <c r="J9584">
        <v>49286.5</v>
      </c>
      <c r="K9584">
        <v>4500000</v>
      </c>
    </row>
    <row r="9585" spans="1:11" ht="15" customHeight="1" x14ac:dyDescent="0.2">
      <c r="A9585" t="s">
        <v>48366</v>
      </c>
      <c r="B9585" t="s">
        <v>48367</v>
      </c>
      <c r="C9585">
        <v>2024</v>
      </c>
      <c r="D9585" s="37">
        <v>45533</v>
      </c>
      <c r="E9585" s="37">
        <v>45897</v>
      </c>
      <c r="F9585" s="18" t="s">
        <v>4463</v>
      </c>
      <c r="G9585" t="s">
        <v>100</v>
      </c>
      <c r="H9585">
        <v>1</v>
      </c>
      <c r="I9585">
        <v>2</v>
      </c>
      <c r="J9585">
        <v>91436.52</v>
      </c>
      <c r="K9585">
        <v>4000000</v>
      </c>
    </row>
    <row r="9586" spans="1:11" ht="15" customHeight="1" x14ac:dyDescent="0.2">
      <c r="A9586" t="s">
        <v>48368</v>
      </c>
      <c r="B9586" t="s">
        <v>48369</v>
      </c>
      <c r="C9586">
        <v>2024</v>
      </c>
      <c r="D9586" s="37">
        <v>45533</v>
      </c>
      <c r="E9586" s="37">
        <v>45897</v>
      </c>
      <c r="F9586" s="18" t="s">
        <v>4463</v>
      </c>
      <c r="G9586" t="s">
        <v>99</v>
      </c>
      <c r="H9586">
        <v>3</v>
      </c>
      <c r="I9586">
        <v>3</v>
      </c>
      <c r="J9586">
        <v>50467.61</v>
      </c>
      <c r="K9586">
        <v>4000000</v>
      </c>
    </row>
    <row r="9587" spans="1:11" ht="15" customHeight="1" x14ac:dyDescent="0.2">
      <c r="A9587" t="s">
        <v>48370</v>
      </c>
      <c r="B9587" t="s">
        <v>48371</v>
      </c>
      <c r="C9587">
        <v>2024</v>
      </c>
      <c r="D9587" s="37">
        <v>45533</v>
      </c>
      <c r="E9587" s="37">
        <v>45897</v>
      </c>
      <c r="F9587" s="18" t="s">
        <v>4463</v>
      </c>
      <c r="G9587" t="s">
        <v>99</v>
      </c>
      <c r="H9587">
        <v>1</v>
      </c>
      <c r="I9587">
        <v>2</v>
      </c>
      <c r="J9587">
        <v>25851.66</v>
      </c>
      <c r="K9587">
        <v>2000000</v>
      </c>
    </row>
    <row r="9588" spans="1:11" ht="15" customHeight="1" x14ac:dyDescent="0.2">
      <c r="A9588" t="s">
        <v>48372</v>
      </c>
      <c r="B9588" t="s">
        <v>48373</v>
      </c>
      <c r="C9588">
        <v>2024</v>
      </c>
      <c r="D9588" s="37">
        <v>45533</v>
      </c>
      <c r="E9588" s="37">
        <v>45897</v>
      </c>
      <c r="F9588" s="18" t="s">
        <v>4463</v>
      </c>
      <c r="G9588" t="s">
        <v>98</v>
      </c>
      <c r="H9588">
        <v>1</v>
      </c>
      <c r="I9588">
        <v>2</v>
      </c>
      <c r="J9588">
        <v>113324.31</v>
      </c>
      <c r="K9588">
        <v>10000000</v>
      </c>
    </row>
    <row r="9589" spans="1:11" ht="15" customHeight="1" x14ac:dyDescent="0.2">
      <c r="A9589" t="s">
        <v>48374</v>
      </c>
      <c r="B9589" t="s">
        <v>48375</v>
      </c>
      <c r="C9589">
        <v>2024</v>
      </c>
      <c r="D9589" s="37">
        <v>45533</v>
      </c>
      <c r="E9589" s="37">
        <v>45897</v>
      </c>
      <c r="F9589" s="18" t="s">
        <v>4463</v>
      </c>
      <c r="G9589" t="s">
        <v>100</v>
      </c>
      <c r="H9589">
        <v>1</v>
      </c>
      <c r="I9589">
        <v>2</v>
      </c>
      <c r="J9589">
        <v>44915.3</v>
      </c>
      <c r="K9589">
        <v>2000000</v>
      </c>
    </row>
    <row r="9590" spans="1:11" ht="15" customHeight="1" x14ac:dyDescent="0.2">
      <c r="A9590" t="s">
        <v>48376</v>
      </c>
      <c r="B9590" t="s">
        <v>48377</v>
      </c>
      <c r="C9590">
        <v>2024</v>
      </c>
      <c r="D9590" s="37">
        <v>45534</v>
      </c>
      <c r="E9590" s="37">
        <v>45898</v>
      </c>
      <c r="F9590" s="18" t="s">
        <v>4452</v>
      </c>
      <c r="G9590" t="s">
        <v>101</v>
      </c>
      <c r="H9590">
        <v>1</v>
      </c>
      <c r="I9590">
        <v>1</v>
      </c>
      <c r="J9590">
        <v>17675.43</v>
      </c>
      <c r="K9590">
        <v>2000000</v>
      </c>
    </row>
    <row r="9591" spans="1:11" ht="15" customHeight="1" x14ac:dyDescent="0.2">
      <c r="A9591" t="s">
        <v>48378</v>
      </c>
      <c r="B9591" t="s">
        <v>48379</v>
      </c>
      <c r="C9591">
        <v>2024</v>
      </c>
      <c r="D9591" s="37">
        <v>45534</v>
      </c>
      <c r="E9591" s="37">
        <v>45898</v>
      </c>
      <c r="F9591" s="18" t="s">
        <v>4452</v>
      </c>
      <c r="G9591" t="s">
        <v>100</v>
      </c>
      <c r="H9591">
        <v>1</v>
      </c>
      <c r="I9591">
        <v>1</v>
      </c>
      <c r="J9591">
        <v>48373.81</v>
      </c>
      <c r="K9591">
        <v>2000000</v>
      </c>
    </row>
    <row r="9592" spans="1:11" ht="15" customHeight="1" x14ac:dyDescent="0.2">
      <c r="A9592" t="s">
        <v>48380</v>
      </c>
      <c r="B9592" t="s">
        <v>48381</v>
      </c>
      <c r="C9592">
        <v>2024</v>
      </c>
      <c r="D9592" s="37">
        <v>45534</v>
      </c>
      <c r="E9592" s="37">
        <v>45898</v>
      </c>
      <c r="F9592" s="18" t="s">
        <v>4452</v>
      </c>
      <c r="G9592" t="s">
        <v>97</v>
      </c>
      <c r="H9592">
        <v>2</v>
      </c>
      <c r="I9592">
        <v>2</v>
      </c>
      <c r="J9592">
        <v>10854.51</v>
      </c>
      <c r="K9592">
        <v>1000000</v>
      </c>
    </row>
    <row r="9593" spans="1:11" ht="15" customHeight="1" x14ac:dyDescent="0.2">
      <c r="A9593" t="s">
        <v>48382</v>
      </c>
      <c r="B9593" t="s">
        <v>48383</v>
      </c>
      <c r="C9593">
        <v>2024</v>
      </c>
      <c r="D9593" s="37">
        <v>45534</v>
      </c>
      <c r="E9593" s="37">
        <v>45898</v>
      </c>
      <c r="F9593" s="18" t="s">
        <v>4452</v>
      </c>
      <c r="G9593" t="s">
        <v>99</v>
      </c>
      <c r="H9593">
        <v>1</v>
      </c>
      <c r="I9593">
        <v>1</v>
      </c>
      <c r="J9593">
        <v>38279.050000000003</v>
      </c>
      <c r="K9593">
        <v>3000000</v>
      </c>
    </row>
    <row r="9594" spans="1:11" ht="15" customHeight="1" x14ac:dyDescent="0.2">
      <c r="A9594" t="s">
        <v>48384</v>
      </c>
      <c r="B9594" t="s">
        <v>48385</v>
      </c>
      <c r="C9594">
        <v>2024</v>
      </c>
      <c r="D9594" s="37">
        <v>45534</v>
      </c>
      <c r="E9594" s="37">
        <v>45898</v>
      </c>
      <c r="F9594" s="18" t="s">
        <v>4452</v>
      </c>
      <c r="G9594" t="s">
        <v>97</v>
      </c>
      <c r="H9594">
        <v>3</v>
      </c>
      <c r="I9594">
        <v>6</v>
      </c>
      <c r="J9594">
        <v>58891.8</v>
      </c>
      <c r="K9594">
        <v>5000000</v>
      </c>
    </row>
    <row r="9595" spans="1:11" ht="15" customHeight="1" x14ac:dyDescent="0.2">
      <c r="A9595" t="s">
        <v>48386</v>
      </c>
      <c r="B9595" t="s">
        <v>48387</v>
      </c>
      <c r="C9595">
        <v>2024</v>
      </c>
      <c r="D9595" s="37">
        <v>45534</v>
      </c>
      <c r="E9595" s="37">
        <v>45898</v>
      </c>
      <c r="F9595" s="18" t="s">
        <v>4452</v>
      </c>
      <c r="G9595" t="s">
        <v>97</v>
      </c>
      <c r="H9595">
        <v>3</v>
      </c>
      <c r="I9595">
        <v>3</v>
      </c>
      <c r="J9595">
        <v>47065.33</v>
      </c>
      <c r="K9595">
        <v>4000000</v>
      </c>
    </row>
    <row r="9596" spans="1:11" ht="15" customHeight="1" x14ac:dyDescent="0.2">
      <c r="A9596" t="s">
        <v>48388</v>
      </c>
      <c r="B9596" t="s">
        <v>48389</v>
      </c>
      <c r="C9596">
        <v>2024</v>
      </c>
      <c r="D9596" s="37">
        <v>45534</v>
      </c>
      <c r="E9596" s="37">
        <v>45898</v>
      </c>
      <c r="F9596" s="18" t="s">
        <v>4463</v>
      </c>
      <c r="G9596" t="s">
        <v>100</v>
      </c>
      <c r="H9596">
        <v>1</v>
      </c>
      <c r="I9596">
        <v>2</v>
      </c>
      <c r="J9596">
        <v>75835.19</v>
      </c>
      <c r="K9596">
        <v>3000000</v>
      </c>
    </row>
    <row r="9597" spans="1:11" ht="15" customHeight="1" x14ac:dyDescent="0.2">
      <c r="A9597" t="s">
        <v>48390</v>
      </c>
      <c r="B9597" t="s">
        <v>48391</v>
      </c>
      <c r="C9597">
        <v>2024</v>
      </c>
      <c r="D9597" s="37">
        <v>45534</v>
      </c>
      <c r="E9597" s="37">
        <v>45898</v>
      </c>
      <c r="F9597" s="18" t="s">
        <v>4463</v>
      </c>
      <c r="G9597" t="s">
        <v>100</v>
      </c>
      <c r="H9597">
        <v>1</v>
      </c>
      <c r="I9597">
        <v>1</v>
      </c>
      <c r="J9597">
        <v>77186.2</v>
      </c>
      <c r="K9597">
        <v>3000000</v>
      </c>
    </row>
    <row r="9598" spans="1:11" ht="15" customHeight="1" x14ac:dyDescent="0.2">
      <c r="A9598" t="s">
        <v>48392</v>
      </c>
      <c r="B9598" t="s">
        <v>48393</v>
      </c>
      <c r="C9598">
        <v>2024</v>
      </c>
      <c r="D9598" s="37">
        <v>45534</v>
      </c>
      <c r="E9598" s="37">
        <v>45898</v>
      </c>
      <c r="F9598" s="18" t="s">
        <v>4463</v>
      </c>
      <c r="G9598" t="s">
        <v>98</v>
      </c>
      <c r="H9598">
        <v>2</v>
      </c>
      <c r="I9598">
        <v>4</v>
      </c>
      <c r="J9598">
        <v>49276.71</v>
      </c>
      <c r="K9598">
        <v>5000000</v>
      </c>
    </row>
    <row r="9599" spans="1:11" ht="15" customHeight="1" x14ac:dyDescent="0.2">
      <c r="A9599" t="s">
        <v>48394</v>
      </c>
      <c r="B9599" t="s">
        <v>48395</v>
      </c>
      <c r="C9599">
        <v>2024</v>
      </c>
      <c r="D9599" s="37">
        <v>45534</v>
      </c>
      <c r="E9599" s="37">
        <v>45898</v>
      </c>
      <c r="F9599" s="18" t="s">
        <v>4463</v>
      </c>
      <c r="G9599" t="s">
        <v>99</v>
      </c>
      <c r="H9599">
        <v>1</v>
      </c>
      <c r="I9599">
        <v>1</v>
      </c>
      <c r="J9599">
        <v>30183.59</v>
      </c>
      <c r="K9599">
        <v>2000000</v>
      </c>
    </row>
    <row r="9600" spans="1:11" ht="15" customHeight="1" x14ac:dyDescent="0.2">
      <c r="A9600" t="s">
        <v>48396</v>
      </c>
      <c r="B9600" t="s">
        <v>48397</v>
      </c>
      <c r="C9600">
        <v>2024</v>
      </c>
      <c r="D9600" s="37">
        <v>45534</v>
      </c>
      <c r="E9600" s="37">
        <v>45898</v>
      </c>
      <c r="F9600" s="18" t="s">
        <v>4463</v>
      </c>
      <c r="G9600" t="s">
        <v>101</v>
      </c>
      <c r="H9600">
        <v>1</v>
      </c>
      <c r="I9600">
        <v>1</v>
      </c>
      <c r="J9600">
        <v>26086.63</v>
      </c>
      <c r="K9600">
        <v>3000000</v>
      </c>
    </row>
    <row r="9601" spans="1:11" ht="15" customHeight="1" x14ac:dyDescent="0.2">
      <c r="A9601" t="s">
        <v>48398</v>
      </c>
      <c r="B9601" t="s">
        <v>48399</v>
      </c>
      <c r="C9601">
        <v>2024</v>
      </c>
      <c r="D9601" s="37">
        <v>45534</v>
      </c>
      <c r="E9601" s="37">
        <v>45898</v>
      </c>
      <c r="F9601" s="18" t="s">
        <v>4463</v>
      </c>
      <c r="G9601" t="s">
        <v>97</v>
      </c>
      <c r="H9601">
        <v>1</v>
      </c>
      <c r="I9601">
        <v>1</v>
      </c>
      <c r="J9601">
        <v>46029.48</v>
      </c>
      <c r="K9601">
        <v>4000000</v>
      </c>
    </row>
    <row r="9602" spans="1:11" ht="15" customHeight="1" x14ac:dyDescent="0.2">
      <c r="A9602" t="s">
        <v>48400</v>
      </c>
      <c r="B9602" t="s">
        <v>48401</v>
      </c>
      <c r="C9602">
        <v>2024</v>
      </c>
      <c r="D9602" s="37">
        <v>45534</v>
      </c>
      <c r="E9602" s="37">
        <v>45898</v>
      </c>
      <c r="F9602" s="18" t="s">
        <v>4463</v>
      </c>
      <c r="G9602" t="s">
        <v>101</v>
      </c>
      <c r="H9602">
        <v>2</v>
      </c>
      <c r="I9602">
        <v>2</v>
      </c>
      <c r="J9602">
        <v>27045.8</v>
      </c>
      <c r="K9602">
        <v>3000000</v>
      </c>
    </row>
    <row r="9603" spans="1:11" ht="15" customHeight="1" x14ac:dyDescent="0.2">
      <c r="A9603" t="s">
        <v>48402</v>
      </c>
      <c r="B9603" t="s">
        <v>48403</v>
      </c>
      <c r="C9603">
        <v>2024</v>
      </c>
      <c r="D9603" s="37">
        <v>45534</v>
      </c>
      <c r="E9603" s="37">
        <v>45898</v>
      </c>
      <c r="F9603" s="18" t="s">
        <v>4463</v>
      </c>
      <c r="G9603" t="s">
        <v>97</v>
      </c>
      <c r="H9603">
        <v>3</v>
      </c>
      <c r="I9603">
        <v>3</v>
      </c>
      <c r="J9603">
        <v>48559.67</v>
      </c>
      <c r="K9603">
        <v>4000000</v>
      </c>
    </row>
    <row r="9604" spans="1:11" ht="15" customHeight="1" x14ac:dyDescent="0.2">
      <c r="A9604" t="s">
        <v>48404</v>
      </c>
      <c r="B9604" t="s">
        <v>48405</v>
      </c>
      <c r="C9604">
        <v>2024</v>
      </c>
      <c r="D9604" s="37">
        <v>45534</v>
      </c>
      <c r="E9604" s="37">
        <v>45898</v>
      </c>
      <c r="F9604" s="18" t="s">
        <v>4463</v>
      </c>
      <c r="G9604" t="s">
        <v>100</v>
      </c>
      <c r="H9604">
        <v>1</v>
      </c>
      <c r="I9604">
        <v>1</v>
      </c>
      <c r="J9604">
        <v>79588.73</v>
      </c>
      <c r="K9604">
        <v>3500000</v>
      </c>
    </row>
    <row r="9605" spans="1:11" ht="15" customHeight="1" x14ac:dyDescent="0.2">
      <c r="A9605" t="s">
        <v>48406</v>
      </c>
      <c r="B9605" t="s">
        <v>48407</v>
      </c>
      <c r="C9605">
        <v>2024</v>
      </c>
      <c r="D9605" s="37">
        <v>45534</v>
      </c>
      <c r="E9605" s="37">
        <v>45898</v>
      </c>
      <c r="F9605" s="18" t="s">
        <v>4463</v>
      </c>
      <c r="G9605" t="s">
        <v>99</v>
      </c>
      <c r="H9605">
        <v>3</v>
      </c>
      <c r="I9605">
        <v>6</v>
      </c>
      <c r="J9605">
        <v>139158.65</v>
      </c>
      <c r="K9605">
        <v>10000000</v>
      </c>
    </row>
    <row r="9606" spans="1:11" ht="15" customHeight="1" x14ac:dyDescent="0.2">
      <c r="A9606" t="s">
        <v>48408</v>
      </c>
      <c r="B9606" t="s">
        <v>48409</v>
      </c>
      <c r="C9606">
        <v>2024</v>
      </c>
      <c r="D9606" s="37">
        <v>45534</v>
      </c>
      <c r="E9606" s="37">
        <v>45898</v>
      </c>
      <c r="F9606" s="18" t="s">
        <v>4463</v>
      </c>
      <c r="G9606" t="s">
        <v>98</v>
      </c>
      <c r="H9606">
        <v>1</v>
      </c>
      <c r="I9606">
        <v>2</v>
      </c>
      <c r="J9606">
        <v>22824.43</v>
      </c>
      <c r="K9606">
        <v>2000000</v>
      </c>
    </row>
    <row r="9607" spans="1:11" ht="15" customHeight="1" x14ac:dyDescent="0.2">
      <c r="A9607" t="s">
        <v>48410</v>
      </c>
      <c r="B9607" t="s">
        <v>48411</v>
      </c>
      <c r="C9607">
        <v>2024</v>
      </c>
      <c r="D9607" s="37">
        <v>45534</v>
      </c>
      <c r="E9607" s="37">
        <v>45898</v>
      </c>
      <c r="F9607" s="18" t="s">
        <v>4463</v>
      </c>
      <c r="G9607" t="s">
        <v>97</v>
      </c>
      <c r="H9607">
        <v>2</v>
      </c>
      <c r="I9607">
        <v>2</v>
      </c>
      <c r="J9607">
        <v>24566.31</v>
      </c>
      <c r="K9607">
        <v>2000000</v>
      </c>
    </row>
    <row r="9608" spans="1:11" ht="15" customHeight="1" x14ac:dyDescent="0.2">
      <c r="A9608" t="s">
        <v>48412</v>
      </c>
      <c r="B9608" t="s">
        <v>48413</v>
      </c>
      <c r="C9608">
        <v>2024</v>
      </c>
      <c r="D9608" s="37">
        <v>45534</v>
      </c>
      <c r="E9608" s="37">
        <v>45898</v>
      </c>
      <c r="F9608" s="18" t="s">
        <v>4463</v>
      </c>
      <c r="G9608" t="s">
        <v>98</v>
      </c>
      <c r="H9608">
        <v>3</v>
      </c>
      <c r="I9608">
        <v>3</v>
      </c>
      <c r="J9608">
        <v>24805.13</v>
      </c>
      <c r="K9608">
        <v>2500000</v>
      </c>
    </row>
    <row r="9609" spans="1:11" ht="15" customHeight="1" x14ac:dyDescent="0.2">
      <c r="A9609" t="s">
        <v>48414</v>
      </c>
      <c r="B9609" t="s">
        <v>48415</v>
      </c>
      <c r="C9609">
        <v>2024</v>
      </c>
      <c r="D9609" s="37">
        <v>45534</v>
      </c>
      <c r="E9609" s="37">
        <v>45898</v>
      </c>
      <c r="F9609" s="18" t="s">
        <v>4463</v>
      </c>
      <c r="G9609" t="s">
        <v>99</v>
      </c>
      <c r="H9609">
        <v>2</v>
      </c>
      <c r="I9609">
        <v>2</v>
      </c>
      <c r="J9609">
        <v>12716.3</v>
      </c>
      <c r="K9609">
        <v>1000000</v>
      </c>
    </row>
    <row r="9610" spans="1:11" ht="15" customHeight="1" x14ac:dyDescent="0.2">
      <c r="A9610" t="s">
        <v>48416</v>
      </c>
      <c r="B9610" t="s">
        <v>48417</v>
      </c>
      <c r="C9610">
        <v>2024</v>
      </c>
      <c r="D9610" s="37">
        <v>45534</v>
      </c>
      <c r="E9610" s="37">
        <v>45898</v>
      </c>
      <c r="F9610" s="18" t="s">
        <v>4463</v>
      </c>
      <c r="G9610" t="s">
        <v>100</v>
      </c>
      <c r="H9610">
        <v>1</v>
      </c>
      <c r="I9610">
        <v>1</v>
      </c>
      <c r="J9610">
        <v>55838.720000000001</v>
      </c>
      <c r="K9610">
        <v>2500000</v>
      </c>
    </row>
    <row r="9611" spans="1:11" ht="15" customHeight="1" x14ac:dyDescent="0.2">
      <c r="A9611" t="s">
        <v>48418</v>
      </c>
      <c r="B9611" t="s">
        <v>48419</v>
      </c>
      <c r="C9611">
        <v>2024</v>
      </c>
      <c r="D9611" s="37">
        <v>45534</v>
      </c>
      <c r="E9611" s="37">
        <v>45898</v>
      </c>
      <c r="F9611" s="18" t="s">
        <v>4463</v>
      </c>
      <c r="G9611" t="s">
        <v>97</v>
      </c>
      <c r="H9611">
        <v>1</v>
      </c>
      <c r="I9611">
        <v>1</v>
      </c>
      <c r="J9611">
        <v>11499.2</v>
      </c>
      <c r="K9611">
        <v>1000000</v>
      </c>
    </row>
    <row r="9612" spans="1:11" ht="15" customHeight="1" x14ac:dyDescent="0.2">
      <c r="A9612" t="s">
        <v>48420</v>
      </c>
      <c r="B9612" t="s">
        <v>48421</v>
      </c>
      <c r="C9612">
        <v>2024</v>
      </c>
      <c r="D9612" s="37">
        <v>45534</v>
      </c>
      <c r="E9612" s="37">
        <v>45898</v>
      </c>
      <c r="F9612" s="18" t="s">
        <v>4463</v>
      </c>
      <c r="G9612" t="s">
        <v>100</v>
      </c>
      <c r="H9612">
        <v>2</v>
      </c>
      <c r="I9612">
        <v>2</v>
      </c>
      <c r="J9612">
        <v>86590.29</v>
      </c>
      <c r="K9612">
        <v>4000000</v>
      </c>
    </row>
    <row r="9613" spans="1:11" ht="15" customHeight="1" x14ac:dyDescent="0.2">
      <c r="A9613" t="s">
        <v>48422</v>
      </c>
      <c r="B9613" t="s">
        <v>48423</v>
      </c>
      <c r="C9613">
        <v>2024</v>
      </c>
      <c r="D9613" s="37">
        <v>45534</v>
      </c>
      <c r="E9613" s="37">
        <v>45898</v>
      </c>
      <c r="F9613" s="18" t="s">
        <v>4463</v>
      </c>
      <c r="G9613" t="s">
        <v>98</v>
      </c>
      <c r="H9613">
        <v>2</v>
      </c>
      <c r="I9613">
        <v>4</v>
      </c>
      <c r="J9613">
        <v>101864.76</v>
      </c>
      <c r="K9613">
        <v>10000000</v>
      </c>
    </row>
    <row r="9614" spans="1:11" ht="15" customHeight="1" x14ac:dyDescent="0.2">
      <c r="A9614" t="s">
        <v>48424</v>
      </c>
      <c r="B9614" t="s">
        <v>48425</v>
      </c>
      <c r="C9614">
        <v>2024</v>
      </c>
      <c r="D9614" s="37">
        <v>45534</v>
      </c>
      <c r="E9614" s="37">
        <v>45898</v>
      </c>
      <c r="F9614" s="18" t="s">
        <v>4463</v>
      </c>
      <c r="G9614" t="s">
        <v>97</v>
      </c>
      <c r="H9614">
        <v>1</v>
      </c>
      <c r="I9614">
        <v>1</v>
      </c>
      <c r="J9614">
        <v>35568.230000000003</v>
      </c>
      <c r="K9614">
        <v>3000000</v>
      </c>
    </row>
    <row r="9615" spans="1:11" ht="15" customHeight="1" x14ac:dyDescent="0.2">
      <c r="A9615" t="s">
        <v>48426</v>
      </c>
      <c r="B9615" t="s">
        <v>48427</v>
      </c>
      <c r="C9615">
        <v>2024</v>
      </c>
      <c r="D9615" s="37">
        <v>45534</v>
      </c>
      <c r="E9615" s="37">
        <v>45898</v>
      </c>
      <c r="F9615" s="18" t="s">
        <v>4463</v>
      </c>
      <c r="G9615" t="s">
        <v>99</v>
      </c>
      <c r="H9615">
        <v>2</v>
      </c>
      <c r="I9615">
        <v>2</v>
      </c>
      <c r="J9615">
        <v>28501.61</v>
      </c>
      <c r="K9615">
        <v>2000000</v>
      </c>
    </row>
    <row r="9616" spans="1:11" ht="15" customHeight="1" x14ac:dyDescent="0.2">
      <c r="A9616" t="s">
        <v>48428</v>
      </c>
      <c r="B9616" t="s">
        <v>48429</v>
      </c>
      <c r="C9616">
        <v>2024</v>
      </c>
      <c r="D9616" s="37">
        <v>45534</v>
      </c>
      <c r="E9616" s="37">
        <v>45898</v>
      </c>
      <c r="F9616" s="18" t="s">
        <v>4463</v>
      </c>
      <c r="G9616" t="s">
        <v>100</v>
      </c>
      <c r="H9616">
        <v>3</v>
      </c>
      <c r="I9616">
        <v>3</v>
      </c>
      <c r="J9616">
        <v>22238.07</v>
      </c>
      <c r="K9616">
        <v>1000000</v>
      </c>
    </row>
    <row r="9617" spans="1:11" ht="15" customHeight="1" x14ac:dyDescent="0.2">
      <c r="A9617" t="s">
        <v>48430</v>
      </c>
      <c r="B9617" t="s">
        <v>48431</v>
      </c>
      <c r="C9617">
        <v>2024</v>
      </c>
      <c r="D9617" s="37">
        <v>45534</v>
      </c>
      <c r="E9617" s="37">
        <v>45898</v>
      </c>
      <c r="F9617" s="18" t="s">
        <v>4463</v>
      </c>
      <c r="G9617" t="s">
        <v>97</v>
      </c>
      <c r="H9617">
        <v>1</v>
      </c>
      <c r="I9617">
        <v>2</v>
      </c>
      <c r="J9617">
        <v>16764.21</v>
      </c>
      <c r="K9617">
        <v>1500000</v>
      </c>
    </row>
    <row r="9618" spans="1:11" ht="15" customHeight="1" x14ac:dyDescent="0.2">
      <c r="A9618" t="s">
        <v>48432</v>
      </c>
      <c r="B9618" t="s">
        <v>48433</v>
      </c>
      <c r="C9618">
        <v>2024</v>
      </c>
      <c r="D9618" s="37">
        <v>45534</v>
      </c>
      <c r="E9618" s="37">
        <v>45898</v>
      </c>
      <c r="F9618" s="18" t="s">
        <v>4463</v>
      </c>
      <c r="G9618" t="s">
        <v>97</v>
      </c>
      <c r="H9618">
        <v>1</v>
      </c>
      <c r="I9618">
        <v>1</v>
      </c>
      <c r="J9618">
        <v>24023.4</v>
      </c>
      <c r="K9618">
        <v>2000000</v>
      </c>
    </row>
    <row r="9619" spans="1:11" ht="15" customHeight="1" x14ac:dyDescent="0.2">
      <c r="A9619" t="s">
        <v>48434</v>
      </c>
      <c r="B9619" t="s">
        <v>48435</v>
      </c>
      <c r="C9619">
        <v>2024</v>
      </c>
      <c r="D9619" s="37">
        <v>45534</v>
      </c>
      <c r="E9619" s="37">
        <v>45898</v>
      </c>
      <c r="F9619" s="18" t="s">
        <v>4463</v>
      </c>
      <c r="G9619" t="s">
        <v>97</v>
      </c>
      <c r="H9619">
        <v>2</v>
      </c>
      <c r="I9619">
        <v>2</v>
      </c>
      <c r="J9619">
        <v>23755.67</v>
      </c>
      <c r="K9619">
        <v>2000000</v>
      </c>
    </row>
    <row r="9620" spans="1:11" ht="15" customHeight="1" x14ac:dyDescent="0.2">
      <c r="A9620" t="s">
        <v>48436</v>
      </c>
      <c r="B9620" t="s">
        <v>48437</v>
      </c>
      <c r="C9620">
        <v>2024</v>
      </c>
      <c r="D9620" s="37">
        <v>45534</v>
      </c>
      <c r="E9620" s="37">
        <v>45898</v>
      </c>
      <c r="F9620" s="18" t="s">
        <v>4463</v>
      </c>
      <c r="G9620" t="s">
        <v>99</v>
      </c>
      <c r="H9620">
        <v>2</v>
      </c>
      <c r="I9620">
        <v>2</v>
      </c>
      <c r="J9620">
        <v>75491.41</v>
      </c>
      <c r="K9620">
        <v>5000000</v>
      </c>
    </row>
    <row r="9621" spans="1:11" ht="15" customHeight="1" x14ac:dyDescent="0.2">
      <c r="A9621" t="s">
        <v>48438</v>
      </c>
      <c r="B9621" t="s">
        <v>48439</v>
      </c>
      <c r="C9621">
        <v>2024</v>
      </c>
      <c r="D9621" s="37">
        <v>45534</v>
      </c>
      <c r="E9621" s="37">
        <v>45898</v>
      </c>
      <c r="F9621" s="18" t="s">
        <v>4463</v>
      </c>
      <c r="G9621" t="s">
        <v>97</v>
      </c>
      <c r="H9621">
        <v>2</v>
      </c>
      <c r="I9621">
        <v>2</v>
      </c>
      <c r="J9621">
        <v>120742.78</v>
      </c>
      <c r="K9621">
        <v>10000000</v>
      </c>
    </row>
    <row r="9622" spans="1:11" ht="15" customHeight="1" x14ac:dyDescent="0.2">
      <c r="A9622" t="s">
        <v>48440</v>
      </c>
      <c r="B9622" t="s">
        <v>48441</v>
      </c>
      <c r="C9622">
        <v>2024</v>
      </c>
      <c r="D9622" s="37">
        <v>45534</v>
      </c>
      <c r="E9622" s="37">
        <v>45898</v>
      </c>
      <c r="F9622" s="18" t="s">
        <v>4463</v>
      </c>
      <c r="G9622" t="s">
        <v>99</v>
      </c>
      <c r="H9622">
        <v>3</v>
      </c>
      <c r="I9622">
        <v>3</v>
      </c>
      <c r="J9622">
        <v>74743.429999999993</v>
      </c>
      <c r="K9622">
        <v>5000000</v>
      </c>
    </row>
    <row r="9623" spans="1:11" ht="15" customHeight="1" x14ac:dyDescent="0.2">
      <c r="A9623" t="s">
        <v>48442</v>
      </c>
      <c r="B9623" t="s">
        <v>48443</v>
      </c>
      <c r="C9623">
        <v>2024</v>
      </c>
      <c r="D9623" s="37">
        <v>45534</v>
      </c>
      <c r="E9623" s="37">
        <v>45898</v>
      </c>
      <c r="F9623" s="18" t="s">
        <v>4463</v>
      </c>
      <c r="G9623" t="s">
        <v>98</v>
      </c>
      <c r="H9623">
        <v>1</v>
      </c>
      <c r="I9623">
        <v>1</v>
      </c>
      <c r="J9623">
        <v>20084.29</v>
      </c>
      <c r="K9623">
        <v>2000000</v>
      </c>
    </row>
    <row r="9624" spans="1:11" ht="15" customHeight="1" x14ac:dyDescent="0.2">
      <c r="A9624" t="s">
        <v>48444</v>
      </c>
      <c r="B9624" t="s">
        <v>48445</v>
      </c>
      <c r="C9624">
        <v>2024</v>
      </c>
      <c r="D9624" s="37">
        <v>45535</v>
      </c>
      <c r="E9624" s="37">
        <v>45899</v>
      </c>
      <c r="F9624" s="18" t="s">
        <v>4452</v>
      </c>
      <c r="G9624" t="s">
        <v>97</v>
      </c>
      <c r="H9624">
        <v>1</v>
      </c>
      <c r="I9624">
        <v>1</v>
      </c>
      <c r="J9624">
        <v>25319.63</v>
      </c>
      <c r="K9624">
        <v>2000000</v>
      </c>
    </row>
    <row r="9625" spans="1:11" ht="15" customHeight="1" x14ac:dyDescent="0.2">
      <c r="A9625" t="s">
        <v>48446</v>
      </c>
      <c r="B9625" t="s">
        <v>48447</v>
      </c>
      <c r="C9625">
        <v>2024</v>
      </c>
      <c r="D9625" s="37">
        <v>45535</v>
      </c>
      <c r="E9625" s="37">
        <v>45899</v>
      </c>
      <c r="F9625" s="18" t="s">
        <v>4452</v>
      </c>
      <c r="G9625" t="s">
        <v>100</v>
      </c>
      <c r="H9625">
        <v>2</v>
      </c>
      <c r="I9625">
        <v>2</v>
      </c>
      <c r="J9625">
        <v>105343.78</v>
      </c>
      <c r="K9625">
        <v>4500000</v>
      </c>
    </row>
    <row r="9626" spans="1:11" ht="15" customHeight="1" x14ac:dyDescent="0.2">
      <c r="A9626" t="s">
        <v>48448</v>
      </c>
      <c r="B9626" t="s">
        <v>48449</v>
      </c>
      <c r="C9626">
        <v>2024</v>
      </c>
      <c r="D9626" s="37">
        <v>45535</v>
      </c>
      <c r="E9626" s="37">
        <v>45899</v>
      </c>
      <c r="F9626" s="18" t="s">
        <v>4452</v>
      </c>
      <c r="G9626" t="s">
        <v>100</v>
      </c>
      <c r="H9626">
        <v>3</v>
      </c>
      <c r="I9626">
        <v>3</v>
      </c>
      <c r="J9626">
        <v>48519.519999999997</v>
      </c>
      <c r="K9626">
        <v>2000000</v>
      </c>
    </row>
    <row r="9627" spans="1:11" ht="15" customHeight="1" x14ac:dyDescent="0.2">
      <c r="A9627" t="s">
        <v>48450</v>
      </c>
      <c r="B9627" t="s">
        <v>48451</v>
      </c>
      <c r="C9627">
        <v>2024</v>
      </c>
      <c r="D9627" s="37">
        <v>45535</v>
      </c>
      <c r="E9627" s="37">
        <v>45899</v>
      </c>
      <c r="F9627" s="18" t="s">
        <v>4452</v>
      </c>
      <c r="G9627" t="s">
        <v>97</v>
      </c>
      <c r="H9627">
        <v>3</v>
      </c>
      <c r="I9627">
        <v>6</v>
      </c>
      <c r="J9627">
        <v>16691.060000000001</v>
      </c>
      <c r="K9627">
        <v>1500000</v>
      </c>
    </row>
    <row r="9628" spans="1:11" ht="15" customHeight="1" x14ac:dyDescent="0.2">
      <c r="A9628" t="s">
        <v>48452</v>
      </c>
      <c r="B9628" t="s">
        <v>48453</v>
      </c>
      <c r="C9628">
        <v>2024</v>
      </c>
      <c r="D9628" s="37">
        <v>45535</v>
      </c>
      <c r="E9628" s="37">
        <v>45899</v>
      </c>
      <c r="F9628" s="18" t="s">
        <v>4452</v>
      </c>
      <c r="G9628" t="s">
        <v>98</v>
      </c>
      <c r="H9628">
        <v>1</v>
      </c>
      <c r="I9628">
        <v>1</v>
      </c>
      <c r="J9628">
        <v>46367.96</v>
      </c>
      <c r="K9628">
        <v>4000000</v>
      </c>
    </row>
    <row r="9629" spans="1:11" ht="15" customHeight="1" x14ac:dyDescent="0.2">
      <c r="A9629" t="s">
        <v>48454</v>
      </c>
      <c r="B9629" t="s">
        <v>48455</v>
      </c>
      <c r="C9629">
        <v>2024</v>
      </c>
      <c r="D9629" s="37">
        <v>45535</v>
      </c>
      <c r="E9629" s="37">
        <v>45899</v>
      </c>
      <c r="F9629" s="18" t="s">
        <v>4452</v>
      </c>
      <c r="G9629" t="s">
        <v>99</v>
      </c>
      <c r="H9629">
        <v>1</v>
      </c>
      <c r="I9629">
        <v>2</v>
      </c>
      <c r="J9629">
        <v>57980.54</v>
      </c>
      <c r="K9629">
        <v>4000000</v>
      </c>
    </row>
    <row r="9630" spans="1:11" ht="15" customHeight="1" x14ac:dyDescent="0.2">
      <c r="A9630" t="s">
        <v>48456</v>
      </c>
      <c r="B9630" t="s">
        <v>48457</v>
      </c>
      <c r="C9630">
        <v>2024</v>
      </c>
      <c r="D9630" s="37">
        <v>45535</v>
      </c>
      <c r="E9630" s="37">
        <v>45899</v>
      </c>
      <c r="F9630" s="18" t="s">
        <v>4463</v>
      </c>
      <c r="G9630" t="s">
        <v>101</v>
      </c>
      <c r="H9630">
        <v>3</v>
      </c>
      <c r="I9630">
        <v>6</v>
      </c>
      <c r="J9630">
        <v>92553.54</v>
      </c>
      <c r="K9630">
        <v>10000000</v>
      </c>
    </row>
    <row r="9631" spans="1:11" ht="15" customHeight="1" x14ac:dyDescent="0.2">
      <c r="A9631" t="s">
        <v>48458</v>
      </c>
      <c r="B9631" t="s">
        <v>48459</v>
      </c>
      <c r="C9631">
        <v>2024</v>
      </c>
      <c r="D9631" s="37">
        <v>45535</v>
      </c>
      <c r="E9631" s="37">
        <v>45899</v>
      </c>
      <c r="F9631" s="18" t="s">
        <v>4463</v>
      </c>
      <c r="G9631" t="s">
        <v>99</v>
      </c>
      <c r="H9631">
        <v>1</v>
      </c>
      <c r="I9631">
        <v>2</v>
      </c>
      <c r="J9631">
        <v>42000.69</v>
      </c>
      <c r="K9631">
        <v>3000000</v>
      </c>
    </row>
    <row r="9632" spans="1:11" ht="15" customHeight="1" x14ac:dyDescent="0.2">
      <c r="A9632" t="s">
        <v>48460</v>
      </c>
      <c r="B9632" t="s">
        <v>48461</v>
      </c>
      <c r="C9632">
        <v>2024</v>
      </c>
      <c r="D9632" s="37">
        <v>45535</v>
      </c>
      <c r="E9632" s="37">
        <v>45899</v>
      </c>
      <c r="F9632" s="18" t="s">
        <v>4463</v>
      </c>
      <c r="G9632" t="s">
        <v>97</v>
      </c>
      <c r="H9632">
        <v>3</v>
      </c>
      <c r="I9632">
        <v>6</v>
      </c>
      <c r="J9632">
        <v>60330.71</v>
      </c>
      <c r="K9632">
        <v>5000000</v>
      </c>
    </row>
    <row r="9633" spans="1:11" ht="15" customHeight="1" x14ac:dyDescent="0.2">
      <c r="A9633" t="s">
        <v>48462</v>
      </c>
      <c r="B9633" t="s">
        <v>48463</v>
      </c>
      <c r="C9633">
        <v>2024</v>
      </c>
      <c r="D9633" s="37">
        <v>45535</v>
      </c>
      <c r="E9633" s="37">
        <v>45899</v>
      </c>
      <c r="F9633" s="18" t="s">
        <v>4463</v>
      </c>
      <c r="G9633" t="s">
        <v>97</v>
      </c>
      <c r="H9633">
        <v>2</v>
      </c>
      <c r="I9633">
        <v>2</v>
      </c>
      <c r="J9633">
        <v>43532.53</v>
      </c>
      <c r="K9633">
        <v>3500000</v>
      </c>
    </row>
    <row r="9634" spans="1:11" ht="15" customHeight="1" x14ac:dyDescent="0.2">
      <c r="A9634" t="s">
        <v>48464</v>
      </c>
      <c r="B9634" t="s">
        <v>48465</v>
      </c>
      <c r="C9634">
        <v>2024</v>
      </c>
      <c r="D9634" s="37">
        <v>45535</v>
      </c>
      <c r="E9634" s="37">
        <v>45899</v>
      </c>
      <c r="F9634" s="18" t="s">
        <v>4463</v>
      </c>
      <c r="G9634" t="s">
        <v>101</v>
      </c>
      <c r="H9634">
        <v>2</v>
      </c>
      <c r="I9634">
        <v>4</v>
      </c>
      <c r="J9634">
        <v>37721.25</v>
      </c>
      <c r="K9634">
        <v>4000000</v>
      </c>
    </row>
    <row r="9635" spans="1:11" ht="15" customHeight="1" x14ac:dyDescent="0.2">
      <c r="A9635" t="s">
        <v>48466</v>
      </c>
      <c r="B9635" t="s">
        <v>48467</v>
      </c>
      <c r="C9635">
        <v>2024</v>
      </c>
      <c r="D9635" s="37">
        <v>45535</v>
      </c>
      <c r="E9635" s="37">
        <v>45899</v>
      </c>
      <c r="F9635" s="18" t="s">
        <v>4463</v>
      </c>
      <c r="G9635" t="s">
        <v>100</v>
      </c>
      <c r="H9635">
        <v>1</v>
      </c>
      <c r="I9635">
        <v>2</v>
      </c>
      <c r="J9635">
        <v>239118.68</v>
      </c>
      <c r="K9635">
        <v>10000000</v>
      </c>
    </row>
    <row r="9636" spans="1:11" ht="15" customHeight="1" x14ac:dyDescent="0.2">
      <c r="A9636" t="s">
        <v>48468</v>
      </c>
      <c r="B9636" t="s">
        <v>48469</v>
      </c>
      <c r="C9636">
        <v>2024</v>
      </c>
      <c r="D9636" s="37">
        <v>45535</v>
      </c>
      <c r="E9636" s="37">
        <v>45899</v>
      </c>
      <c r="F9636" s="18" t="s">
        <v>4463</v>
      </c>
      <c r="G9636" t="s">
        <v>101</v>
      </c>
      <c r="H9636">
        <v>1</v>
      </c>
      <c r="I9636">
        <v>1</v>
      </c>
      <c r="J9636">
        <v>28439.05</v>
      </c>
      <c r="K9636">
        <v>3000000</v>
      </c>
    </row>
    <row r="9637" spans="1:11" ht="15" customHeight="1" x14ac:dyDescent="0.2">
      <c r="A9637" t="s">
        <v>48470</v>
      </c>
      <c r="B9637" t="s">
        <v>48471</v>
      </c>
      <c r="C9637">
        <v>2024</v>
      </c>
      <c r="D9637" s="37">
        <v>45535</v>
      </c>
      <c r="E9637" s="37">
        <v>45899</v>
      </c>
      <c r="F9637" s="18" t="s">
        <v>4463</v>
      </c>
      <c r="G9637" t="s">
        <v>98</v>
      </c>
      <c r="H9637">
        <v>1</v>
      </c>
      <c r="I9637">
        <v>2</v>
      </c>
      <c r="J9637">
        <v>53127.06</v>
      </c>
      <c r="K9637">
        <v>5000000</v>
      </c>
    </row>
    <row r="9638" spans="1:11" ht="15" customHeight="1" x14ac:dyDescent="0.2">
      <c r="A9638" t="s">
        <v>48472</v>
      </c>
      <c r="B9638" t="s">
        <v>48473</v>
      </c>
      <c r="C9638">
        <v>2024</v>
      </c>
      <c r="D9638" s="37">
        <v>45535</v>
      </c>
      <c r="E9638" s="37">
        <v>45899</v>
      </c>
      <c r="F9638" s="18" t="s">
        <v>4463</v>
      </c>
      <c r="G9638" t="s">
        <v>97</v>
      </c>
      <c r="H9638">
        <v>2</v>
      </c>
      <c r="I9638">
        <v>2</v>
      </c>
      <c r="J9638">
        <v>44924.89</v>
      </c>
      <c r="K9638">
        <v>3500000</v>
      </c>
    </row>
    <row r="9639" spans="1:11" ht="15" customHeight="1" x14ac:dyDescent="0.2">
      <c r="A9639" t="s">
        <v>48474</v>
      </c>
      <c r="B9639" t="s">
        <v>48475</v>
      </c>
      <c r="C9639">
        <v>2024</v>
      </c>
      <c r="D9639" s="37">
        <v>45535</v>
      </c>
      <c r="E9639" s="37">
        <v>45899</v>
      </c>
      <c r="F9639" s="18" t="s">
        <v>4463</v>
      </c>
      <c r="G9639" t="s">
        <v>98</v>
      </c>
      <c r="H9639">
        <v>2</v>
      </c>
      <c r="I9639">
        <v>2</v>
      </c>
      <c r="J9639">
        <v>101597.38</v>
      </c>
      <c r="K9639">
        <v>10000000</v>
      </c>
    </row>
    <row r="9640" spans="1:11" ht="15" customHeight="1" x14ac:dyDescent="0.2">
      <c r="A9640" t="s">
        <v>48476</v>
      </c>
      <c r="B9640" t="s">
        <v>48477</v>
      </c>
      <c r="C9640">
        <v>2024</v>
      </c>
      <c r="D9640" s="37">
        <v>45535</v>
      </c>
      <c r="E9640" s="37">
        <v>45899</v>
      </c>
      <c r="F9640" s="18" t="s">
        <v>4463</v>
      </c>
      <c r="G9640" t="s">
        <v>99</v>
      </c>
      <c r="H9640">
        <v>1</v>
      </c>
      <c r="I9640">
        <v>2</v>
      </c>
      <c r="J9640">
        <v>29013.45</v>
      </c>
      <c r="K9640">
        <v>2000000</v>
      </c>
    </row>
    <row r="9641" spans="1:11" ht="15" customHeight="1" x14ac:dyDescent="0.2">
      <c r="A9641" t="s">
        <v>48478</v>
      </c>
      <c r="B9641" t="s">
        <v>48479</v>
      </c>
      <c r="C9641">
        <v>2024</v>
      </c>
      <c r="D9641" s="37">
        <v>45535</v>
      </c>
      <c r="E9641" s="37">
        <v>45899</v>
      </c>
      <c r="F9641" s="18" t="s">
        <v>4463</v>
      </c>
      <c r="G9641" t="s">
        <v>98</v>
      </c>
      <c r="H9641">
        <v>3</v>
      </c>
      <c r="I9641">
        <v>6</v>
      </c>
      <c r="J9641">
        <v>22789.91</v>
      </c>
      <c r="K9641">
        <v>2000000</v>
      </c>
    </row>
    <row r="9642" spans="1:11" ht="15" customHeight="1" x14ac:dyDescent="0.2">
      <c r="A9642" t="s">
        <v>48480</v>
      </c>
      <c r="B9642" t="s">
        <v>48481</v>
      </c>
      <c r="C9642">
        <v>2024</v>
      </c>
      <c r="D9642" s="37">
        <v>45535</v>
      </c>
      <c r="E9642" s="37">
        <v>45899</v>
      </c>
      <c r="F9642" s="18" t="s">
        <v>4463</v>
      </c>
      <c r="G9642" t="s">
        <v>99</v>
      </c>
      <c r="H9642">
        <v>1</v>
      </c>
      <c r="I9642">
        <v>1</v>
      </c>
      <c r="J9642">
        <v>6345.16</v>
      </c>
      <c r="K9642">
        <v>500000</v>
      </c>
    </row>
    <row r="9643" spans="1:11" ht="15" customHeight="1" x14ac:dyDescent="0.2">
      <c r="A9643" t="s">
        <v>48482</v>
      </c>
      <c r="B9643" t="s">
        <v>48483</v>
      </c>
      <c r="C9643">
        <v>2024</v>
      </c>
      <c r="D9643" s="37">
        <v>45535</v>
      </c>
      <c r="E9643" s="37">
        <v>45899</v>
      </c>
      <c r="F9643" s="18" t="s">
        <v>4463</v>
      </c>
      <c r="G9643" t="s">
        <v>100</v>
      </c>
      <c r="H9643">
        <v>1</v>
      </c>
      <c r="I9643">
        <v>2</v>
      </c>
      <c r="J9643">
        <v>121268.71</v>
      </c>
      <c r="K9643">
        <v>5000000</v>
      </c>
    </row>
    <row r="9644" spans="1:11" ht="15" customHeight="1" x14ac:dyDescent="0.2">
      <c r="A9644" t="s">
        <v>48484</v>
      </c>
      <c r="B9644" t="s">
        <v>48485</v>
      </c>
      <c r="C9644">
        <v>2024</v>
      </c>
      <c r="D9644" s="37">
        <v>45535</v>
      </c>
      <c r="E9644" s="37">
        <v>45899</v>
      </c>
      <c r="F9644" s="18" t="s">
        <v>4463</v>
      </c>
      <c r="G9644" t="s">
        <v>100</v>
      </c>
      <c r="H9644">
        <v>2</v>
      </c>
      <c r="I9644">
        <v>4</v>
      </c>
      <c r="J9644">
        <v>50982.29</v>
      </c>
      <c r="K9644">
        <v>2000000</v>
      </c>
    </row>
    <row r="9645" spans="1:11" ht="15" customHeight="1" x14ac:dyDescent="0.2">
      <c r="A9645" t="s">
        <v>48486</v>
      </c>
      <c r="B9645" t="s">
        <v>48487</v>
      </c>
      <c r="C9645">
        <v>2024</v>
      </c>
      <c r="D9645" s="37">
        <v>45535</v>
      </c>
      <c r="E9645" s="37">
        <v>45899</v>
      </c>
      <c r="F9645" s="18" t="s">
        <v>4463</v>
      </c>
      <c r="G9645" t="s">
        <v>97</v>
      </c>
      <c r="H9645">
        <v>2</v>
      </c>
      <c r="I9645">
        <v>2</v>
      </c>
      <c r="J9645">
        <v>24077.360000000001</v>
      </c>
      <c r="K9645">
        <v>2000000</v>
      </c>
    </row>
    <row r="9646" spans="1:11" ht="15" customHeight="1" x14ac:dyDescent="0.2">
      <c r="A9646" t="s">
        <v>48488</v>
      </c>
      <c r="B9646" t="s">
        <v>48489</v>
      </c>
      <c r="C9646">
        <v>2024</v>
      </c>
      <c r="D9646" s="37">
        <v>45535</v>
      </c>
      <c r="E9646" s="37">
        <v>45899</v>
      </c>
      <c r="F9646" s="18" t="s">
        <v>4463</v>
      </c>
      <c r="G9646" t="s">
        <v>99</v>
      </c>
      <c r="H9646">
        <v>1</v>
      </c>
      <c r="I9646">
        <v>2</v>
      </c>
      <c r="J9646">
        <v>44241.27</v>
      </c>
      <c r="K9646">
        <v>3500000</v>
      </c>
    </row>
    <row r="9647" spans="1:11" ht="15" customHeight="1" x14ac:dyDescent="0.2">
      <c r="A9647" t="s">
        <v>48490</v>
      </c>
      <c r="B9647" t="s">
        <v>48491</v>
      </c>
      <c r="C9647">
        <v>2024</v>
      </c>
      <c r="D9647" s="37">
        <v>45535</v>
      </c>
      <c r="E9647" s="37">
        <v>45899</v>
      </c>
      <c r="F9647" s="18" t="s">
        <v>4463</v>
      </c>
      <c r="G9647" t="s">
        <v>100</v>
      </c>
      <c r="H9647">
        <v>3</v>
      </c>
      <c r="I9647">
        <v>3</v>
      </c>
      <c r="J9647">
        <v>23414.240000000002</v>
      </c>
      <c r="K9647">
        <v>1000000</v>
      </c>
    </row>
    <row r="9648" spans="1:11" ht="15" customHeight="1" x14ac:dyDescent="0.2">
      <c r="A9648" t="s">
        <v>48492</v>
      </c>
      <c r="B9648" t="s">
        <v>48493</v>
      </c>
      <c r="C9648">
        <v>2024</v>
      </c>
      <c r="D9648" s="37">
        <v>45535</v>
      </c>
      <c r="E9648" s="37">
        <v>45899</v>
      </c>
      <c r="F9648" s="18" t="s">
        <v>4463</v>
      </c>
      <c r="G9648" t="s">
        <v>99</v>
      </c>
      <c r="H9648">
        <v>2</v>
      </c>
      <c r="I9648">
        <v>2</v>
      </c>
      <c r="J9648">
        <v>22795.8</v>
      </c>
      <c r="K9648">
        <v>1500000</v>
      </c>
    </row>
    <row r="9649" spans="1:11" ht="15" customHeight="1" x14ac:dyDescent="0.2">
      <c r="A9649" t="s">
        <v>48494</v>
      </c>
      <c r="B9649" t="s">
        <v>48495</v>
      </c>
      <c r="C9649">
        <v>2024</v>
      </c>
      <c r="D9649" s="37">
        <v>45535</v>
      </c>
      <c r="E9649" s="37">
        <v>45899</v>
      </c>
      <c r="F9649" s="18" t="s">
        <v>4463</v>
      </c>
      <c r="G9649" t="s">
        <v>98</v>
      </c>
      <c r="H9649">
        <v>1</v>
      </c>
      <c r="I9649">
        <v>2</v>
      </c>
      <c r="J9649">
        <v>23405.05</v>
      </c>
      <c r="K9649">
        <v>2000000</v>
      </c>
    </row>
    <row r="9650" spans="1:11" ht="15" customHeight="1" x14ac:dyDescent="0.2">
      <c r="A9650" t="s">
        <v>48496</v>
      </c>
      <c r="B9650" t="s">
        <v>48497</v>
      </c>
      <c r="C9650">
        <v>2024</v>
      </c>
      <c r="D9650" s="37">
        <v>45535</v>
      </c>
      <c r="E9650" s="37">
        <v>45899</v>
      </c>
      <c r="F9650" s="18" t="s">
        <v>4463</v>
      </c>
      <c r="G9650" t="s">
        <v>101</v>
      </c>
      <c r="H9650">
        <v>1</v>
      </c>
      <c r="I9650">
        <v>1</v>
      </c>
      <c r="J9650">
        <v>21705.99</v>
      </c>
      <c r="K9650">
        <v>2500000</v>
      </c>
    </row>
    <row r="9651" spans="1:11" ht="15" customHeight="1" x14ac:dyDescent="0.2">
      <c r="A9651" t="s">
        <v>48498</v>
      </c>
      <c r="B9651" t="s">
        <v>48499</v>
      </c>
      <c r="C9651">
        <v>2024</v>
      </c>
      <c r="D9651" s="37">
        <v>45535</v>
      </c>
      <c r="E9651" s="37">
        <v>45899</v>
      </c>
      <c r="F9651" s="18" t="s">
        <v>4463</v>
      </c>
      <c r="G9651" t="s">
        <v>101</v>
      </c>
      <c r="H9651">
        <v>2</v>
      </c>
      <c r="I9651">
        <v>4</v>
      </c>
      <c r="J9651">
        <v>9888.84</v>
      </c>
      <c r="K9651">
        <v>1000000</v>
      </c>
    </row>
    <row r="9652" spans="1:11" ht="15" customHeight="1" x14ac:dyDescent="0.2">
      <c r="A9652" t="s">
        <v>48500</v>
      </c>
      <c r="B9652" t="s">
        <v>48501</v>
      </c>
      <c r="C9652">
        <v>2024</v>
      </c>
      <c r="D9652" s="37">
        <v>45536</v>
      </c>
      <c r="E9652" s="37">
        <v>45900</v>
      </c>
      <c r="F9652" s="18" t="s">
        <v>4452</v>
      </c>
      <c r="G9652" t="s">
        <v>97</v>
      </c>
      <c r="H9652">
        <v>1</v>
      </c>
      <c r="I9652">
        <v>1</v>
      </c>
      <c r="J9652">
        <v>35622.83</v>
      </c>
      <c r="K9652">
        <v>3000000</v>
      </c>
    </row>
    <row r="9653" spans="1:11" ht="15" customHeight="1" x14ac:dyDescent="0.2">
      <c r="A9653" t="s">
        <v>48502</v>
      </c>
      <c r="B9653" t="s">
        <v>48503</v>
      </c>
      <c r="C9653">
        <v>2024</v>
      </c>
      <c r="D9653" s="37">
        <v>45536</v>
      </c>
      <c r="E9653" s="37">
        <v>45900</v>
      </c>
      <c r="F9653" s="18" t="s">
        <v>4452</v>
      </c>
      <c r="G9653" t="s">
        <v>97</v>
      </c>
      <c r="H9653">
        <v>1</v>
      </c>
      <c r="I9653">
        <v>2</v>
      </c>
      <c r="J9653">
        <v>25623.78</v>
      </c>
      <c r="K9653">
        <v>2000000</v>
      </c>
    </row>
    <row r="9654" spans="1:11" ht="15" customHeight="1" x14ac:dyDescent="0.2">
      <c r="A9654" t="s">
        <v>48504</v>
      </c>
      <c r="B9654" t="s">
        <v>48505</v>
      </c>
      <c r="C9654">
        <v>2024</v>
      </c>
      <c r="D9654" s="37">
        <v>45536</v>
      </c>
      <c r="E9654" s="37">
        <v>45900</v>
      </c>
      <c r="F9654" s="18" t="s">
        <v>4452</v>
      </c>
      <c r="G9654" t="s">
        <v>97</v>
      </c>
      <c r="H9654">
        <v>1</v>
      </c>
      <c r="I9654">
        <v>1</v>
      </c>
      <c r="J9654">
        <v>55486.239999999998</v>
      </c>
      <c r="K9654">
        <v>5000000</v>
      </c>
    </row>
    <row r="9655" spans="1:11" ht="15" customHeight="1" x14ac:dyDescent="0.2">
      <c r="A9655" t="s">
        <v>48506</v>
      </c>
      <c r="B9655" t="s">
        <v>48507</v>
      </c>
      <c r="C9655">
        <v>2024</v>
      </c>
      <c r="D9655" s="37">
        <v>45536</v>
      </c>
      <c r="E9655" s="37">
        <v>45900</v>
      </c>
      <c r="F9655" s="18" t="s">
        <v>4452</v>
      </c>
      <c r="G9655" t="s">
        <v>99</v>
      </c>
      <c r="H9655">
        <v>2</v>
      </c>
      <c r="I9655">
        <v>4</v>
      </c>
      <c r="J9655">
        <v>33410.99</v>
      </c>
      <c r="K9655">
        <v>2500000</v>
      </c>
    </row>
    <row r="9656" spans="1:11" ht="15" customHeight="1" x14ac:dyDescent="0.2">
      <c r="A9656" t="s">
        <v>48508</v>
      </c>
      <c r="B9656" t="s">
        <v>48509</v>
      </c>
      <c r="C9656">
        <v>2024</v>
      </c>
      <c r="D9656" s="37">
        <v>45536</v>
      </c>
      <c r="E9656" s="37">
        <v>45900</v>
      </c>
      <c r="F9656" s="18" t="s">
        <v>4452</v>
      </c>
      <c r="G9656" t="s">
        <v>100</v>
      </c>
      <c r="H9656">
        <v>1</v>
      </c>
      <c r="I9656">
        <v>2</v>
      </c>
      <c r="J9656">
        <v>64015.93</v>
      </c>
      <c r="K9656">
        <v>3000000</v>
      </c>
    </row>
    <row r="9657" spans="1:11" ht="15" customHeight="1" x14ac:dyDescent="0.2">
      <c r="A9657" t="s">
        <v>48510</v>
      </c>
      <c r="B9657" t="s">
        <v>48511</v>
      </c>
      <c r="C9657">
        <v>2024</v>
      </c>
      <c r="D9657" s="37">
        <v>45536</v>
      </c>
      <c r="E9657" s="37">
        <v>45900</v>
      </c>
      <c r="F9657" s="18" t="s">
        <v>4452</v>
      </c>
      <c r="G9657" t="s">
        <v>99</v>
      </c>
      <c r="H9657">
        <v>1</v>
      </c>
      <c r="I9657">
        <v>2</v>
      </c>
      <c r="J9657">
        <v>56695.97</v>
      </c>
      <c r="K9657">
        <v>4000000</v>
      </c>
    </row>
    <row r="9658" spans="1:11" ht="15" customHeight="1" x14ac:dyDescent="0.2">
      <c r="A9658" t="s">
        <v>48512</v>
      </c>
      <c r="B9658" t="s">
        <v>48513</v>
      </c>
      <c r="C9658">
        <v>2024</v>
      </c>
      <c r="D9658" s="37">
        <v>45536</v>
      </c>
      <c r="E9658" s="37">
        <v>45900</v>
      </c>
      <c r="F9658" s="18" t="s">
        <v>4463</v>
      </c>
      <c r="G9658" t="s">
        <v>97</v>
      </c>
      <c r="H9658">
        <v>1</v>
      </c>
      <c r="I9658">
        <v>1</v>
      </c>
      <c r="J9658">
        <v>25329.66</v>
      </c>
      <c r="K9658">
        <v>2000000</v>
      </c>
    </row>
    <row r="9659" spans="1:11" ht="15" customHeight="1" x14ac:dyDescent="0.2">
      <c r="A9659" t="s">
        <v>48514</v>
      </c>
      <c r="B9659" t="s">
        <v>48515</v>
      </c>
      <c r="C9659">
        <v>2024</v>
      </c>
      <c r="D9659" s="37">
        <v>45536</v>
      </c>
      <c r="E9659" s="37">
        <v>45900</v>
      </c>
      <c r="F9659" s="18" t="s">
        <v>4463</v>
      </c>
      <c r="G9659" t="s">
        <v>97</v>
      </c>
      <c r="H9659">
        <v>2</v>
      </c>
      <c r="I9659">
        <v>2</v>
      </c>
      <c r="J9659">
        <v>5440.66</v>
      </c>
      <c r="K9659">
        <v>500000</v>
      </c>
    </row>
    <row r="9660" spans="1:11" ht="15" customHeight="1" x14ac:dyDescent="0.2">
      <c r="A9660" t="s">
        <v>48516</v>
      </c>
      <c r="B9660" t="s">
        <v>48517</v>
      </c>
      <c r="C9660">
        <v>2024</v>
      </c>
      <c r="D9660" s="37">
        <v>45536</v>
      </c>
      <c r="E9660" s="37">
        <v>45900</v>
      </c>
      <c r="F9660" s="18" t="s">
        <v>4463</v>
      </c>
      <c r="G9660" t="s">
        <v>97</v>
      </c>
      <c r="H9660">
        <v>1</v>
      </c>
      <c r="I9660">
        <v>1</v>
      </c>
      <c r="J9660">
        <v>29623.22</v>
      </c>
      <c r="K9660">
        <v>2500000</v>
      </c>
    </row>
    <row r="9661" spans="1:11" ht="15" customHeight="1" x14ac:dyDescent="0.2">
      <c r="A9661" t="s">
        <v>48518</v>
      </c>
      <c r="B9661" t="s">
        <v>48519</v>
      </c>
      <c r="C9661">
        <v>2024</v>
      </c>
      <c r="D9661" s="37">
        <v>45536</v>
      </c>
      <c r="E9661" s="37">
        <v>45900</v>
      </c>
      <c r="F9661" s="18" t="s">
        <v>4463</v>
      </c>
      <c r="G9661" t="s">
        <v>99</v>
      </c>
      <c r="H9661">
        <v>2</v>
      </c>
      <c r="I9661">
        <v>4</v>
      </c>
      <c r="J9661">
        <v>26630.57</v>
      </c>
      <c r="K9661">
        <v>2000000</v>
      </c>
    </row>
    <row r="9662" spans="1:11" ht="15" customHeight="1" x14ac:dyDescent="0.2">
      <c r="A9662" t="s">
        <v>48520</v>
      </c>
      <c r="B9662" t="s">
        <v>48521</v>
      </c>
      <c r="C9662">
        <v>2024</v>
      </c>
      <c r="D9662" s="37">
        <v>45536</v>
      </c>
      <c r="E9662" s="37">
        <v>45900</v>
      </c>
      <c r="F9662" s="18" t="s">
        <v>4463</v>
      </c>
      <c r="G9662" t="s">
        <v>97</v>
      </c>
      <c r="H9662">
        <v>1</v>
      </c>
      <c r="I9662">
        <v>1</v>
      </c>
      <c r="J9662">
        <v>25850.86</v>
      </c>
      <c r="K9662">
        <v>2000000</v>
      </c>
    </row>
    <row r="9663" spans="1:11" ht="15" customHeight="1" x14ac:dyDescent="0.2">
      <c r="A9663" t="s">
        <v>48522</v>
      </c>
      <c r="B9663" t="s">
        <v>48523</v>
      </c>
      <c r="C9663">
        <v>2024</v>
      </c>
      <c r="D9663" s="37">
        <v>45536</v>
      </c>
      <c r="E9663" s="37">
        <v>45900</v>
      </c>
      <c r="F9663" s="18" t="s">
        <v>4463</v>
      </c>
      <c r="G9663" t="s">
        <v>97</v>
      </c>
      <c r="H9663">
        <v>2</v>
      </c>
      <c r="I9663">
        <v>4</v>
      </c>
      <c r="J9663">
        <v>131409.04</v>
      </c>
      <c r="K9663">
        <v>10000000</v>
      </c>
    </row>
    <row r="9664" spans="1:11" ht="15" customHeight="1" x14ac:dyDescent="0.2">
      <c r="A9664" t="s">
        <v>48524</v>
      </c>
      <c r="B9664" t="s">
        <v>48525</v>
      </c>
      <c r="C9664">
        <v>2024</v>
      </c>
      <c r="D9664" s="37">
        <v>45536</v>
      </c>
      <c r="E9664" s="37">
        <v>45900</v>
      </c>
      <c r="F9664" s="18" t="s">
        <v>4463</v>
      </c>
      <c r="G9664" t="s">
        <v>99</v>
      </c>
      <c r="H9664">
        <v>3</v>
      </c>
      <c r="I9664">
        <v>3</v>
      </c>
      <c r="J9664">
        <v>54655.48</v>
      </c>
      <c r="K9664">
        <v>4000000</v>
      </c>
    </row>
    <row r="9665" spans="1:11" ht="15" customHeight="1" x14ac:dyDescent="0.2">
      <c r="A9665" t="s">
        <v>48526</v>
      </c>
      <c r="B9665" t="s">
        <v>48527</v>
      </c>
      <c r="C9665">
        <v>2024</v>
      </c>
      <c r="D9665" s="37">
        <v>45536</v>
      </c>
      <c r="E9665" s="37">
        <v>45900</v>
      </c>
      <c r="F9665" s="18" t="s">
        <v>4463</v>
      </c>
      <c r="G9665" t="s">
        <v>100</v>
      </c>
      <c r="H9665">
        <v>2</v>
      </c>
      <c r="I9665">
        <v>2</v>
      </c>
      <c r="J9665">
        <v>69900.509999999995</v>
      </c>
      <c r="K9665">
        <v>3000000</v>
      </c>
    </row>
    <row r="9666" spans="1:11" ht="15" customHeight="1" x14ac:dyDescent="0.2">
      <c r="A9666" t="s">
        <v>48528</v>
      </c>
      <c r="B9666" t="s">
        <v>48529</v>
      </c>
      <c r="C9666">
        <v>2024</v>
      </c>
      <c r="D9666" s="37">
        <v>45536</v>
      </c>
      <c r="E9666" s="37">
        <v>45900</v>
      </c>
      <c r="F9666" s="18" t="s">
        <v>4463</v>
      </c>
      <c r="G9666" t="s">
        <v>99</v>
      </c>
      <c r="H9666">
        <v>1</v>
      </c>
      <c r="I9666">
        <v>2</v>
      </c>
      <c r="J9666">
        <v>151298.76999999999</v>
      </c>
      <c r="K9666">
        <v>10000000</v>
      </c>
    </row>
    <row r="9667" spans="1:11" ht="15" customHeight="1" x14ac:dyDescent="0.2">
      <c r="A9667" t="s">
        <v>48530</v>
      </c>
      <c r="B9667" t="s">
        <v>48531</v>
      </c>
      <c r="C9667">
        <v>2024</v>
      </c>
      <c r="D9667" s="37">
        <v>45536</v>
      </c>
      <c r="E9667" s="37">
        <v>45900</v>
      </c>
      <c r="F9667" s="18" t="s">
        <v>4463</v>
      </c>
      <c r="G9667" t="s">
        <v>100</v>
      </c>
      <c r="H9667">
        <v>1</v>
      </c>
      <c r="I9667">
        <v>2</v>
      </c>
      <c r="J9667">
        <v>23166.29</v>
      </c>
      <c r="K9667">
        <v>1000000</v>
      </c>
    </row>
    <row r="9668" spans="1:11" ht="15" customHeight="1" x14ac:dyDescent="0.2">
      <c r="A9668" t="s">
        <v>48532</v>
      </c>
      <c r="B9668" t="s">
        <v>48533</v>
      </c>
      <c r="C9668">
        <v>2024</v>
      </c>
      <c r="D9668" s="37">
        <v>45536</v>
      </c>
      <c r="E9668" s="37">
        <v>45900</v>
      </c>
      <c r="F9668" s="18" t="s">
        <v>4463</v>
      </c>
      <c r="G9668" t="s">
        <v>101</v>
      </c>
      <c r="H9668">
        <v>2</v>
      </c>
      <c r="I9668">
        <v>4</v>
      </c>
      <c r="J9668">
        <v>9389.65</v>
      </c>
      <c r="K9668">
        <v>1000000</v>
      </c>
    </row>
    <row r="9669" spans="1:11" ht="15" customHeight="1" x14ac:dyDescent="0.2">
      <c r="A9669" t="s">
        <v>48534</v>
      </c>
      <c r="B9669" t="s">
        <v>48535</v>
      </c>
      <c r="C9669">
        <v>2024</v>
      </c>
      <c r="D9669" s="37">
        <v>45536</v>
      </c>
      <c r="E9669" s="37">
        <v>45900</v>
      </c>
      <c r="F9669" s="18" t="s">
        <v>4463</v>
      </c>
      <c r="G9669" t="s">
        <v>97</v>
      </c>
      <c r="H9669">
        <v>1</v>
      </c>
      <c r="I9669">
        <v>1</v>
      </c>
      <c r="J9669">
        <v>121685.8</v>
      </c>
      <c r="K9669">
        <v>10000000</v>
      </c>
    </row>
    <row r="9670" spans="1:11" ht="15" customHeight="1" x14ac:dyDescent="0.2">
      <c r="A9670" t="s">
        <v>48536</v>
      </c>
      <c r="B9670" t="s">
        <v>48537</v>
      </c>
      <c r="C9670">
        <v>2024</v>
      </c>
      <c r="D9670" s="37">
        <v>45536</v>
      </c>
      <c r="E9670" s="37">
        <v>45900</v>
      </c>
      <c r="F9670" s="18" t="s">
        <v>4463</v>
      </c>
      <c r="G9670" t="s">
        <v>97</v>
      </c>
      <c r="H9670">
        <v>2</v>
      </c>
      <c r="I9670">
        <v>4</v>
      </c>
      <c r="J9670">
        <v>30997.96</v>
      </c>
      <c r="K9670">
        <v>2500000</v>
      </c>
    </row>
    <row r="9671" spans="1:11" ht="15" customHeight="1" x14ac:dyDescent="0.2">
      <c r="A9671" t="s">
        <v>48538</v>
      </c>
      <c r="B9671" t="s">
        <v>48539</v>
      </c>
      <c r="C9671">
        <v>2024</v>
      </c>
      <c r="D9671" s="37">
        <v>45536</v>
      </c>
      <c r="E9671" s="37">
        <v>45900</v>
      </c>
      <c r="F9671" s="18" t="s">
        <v>4463</v>
      </c>
      <c r="G9671" t="s">
        <v>100</v>
      </c>
      <c r="H9671">
        <v>1</v>
      </c>
      <c r="I9671">
        <v>1</v>
      </c>
      <c r="J9671">
        <v>89605.63</v>
      </c>
      <c r="K9671">
        <v>3500000</v>
      </c>
    </row>
    <row r="9672" spans="1:11" ht="15" customHeight="1" x14ac:dyDescent="0.2">
      <c r="A9672" t="s">
        <v>48540</v>
      </c>
      <c r="B9672" t="s">
        <v>48541</v>
      </c>
      <c r="C9672">
        <v>2024</v>
      </c>
      <c r="D9672" s="37">
        <v>45536</v>
      </c>
      <c r="E9672" s="37">
        <v>45900</v>
      </c>
      <c r="F9672" s="18" t="s">
        <v>4463</v>
      </c>
      <c r="G9672" t="s">
        <v>99</v>
      </c>
      <c r="H9672">
        <v>2</v>
      </c>
      <c r="I9672">
        <v>2</v>
      </c>
      <c r="J9672">
        <v>14717.01</v>
      </c>
      <c r="K9672">
        <v>1000000</v>
      </c>
    </row>
    <row r="9673" spans="1:11" ht="15" customHeight="1" x14ac:dyDescent="0.2">
      <c r="A9673" t="s">
        <v>48542</v>
      </c>
      <c r="B9673" t="s">
        <v>48543</v>
      </c>
      <c r="C9673">
        <v>2024</v>
      </c>
      <c r="D9673" s="37">
        <v>45536</v>
      </c>
      <c r="E9673" s="37">
        <v>45900</v>
      </c>
      <c r="F9673" s="18" t="s">
        <v>4463</v>
      </c>
      <c r="G9673" t="s">
        <v>97</v>
      </c>
      <c r="H9673">
        <v>1</v>
      </c>
      <c r="I9673">
        <v>2</v>
      </c>
      <c r="J9673">
        <v>127677.37</v>
      </c>
      <c r="K9673">
        <v>10000000</v>
      </c>
    </row>
    <row r="9674" spans="1:11" ht="15" customHeight="1" x14ac:dyDescent="0.2">
      <c r="A9674" t="s">
        <v>48544</v>
      </c>
      <c r="B9674" t="s">
        <v>48545</v>
      </c>
      <c r="C9674">
        <v>2024</v>
      </c>
      <c r="D9674" s="37">
        <v>45536</v>
      </c>
      <c r="E9674" s="37">
        <v>45900</v>
      </c>
      <c r="F9674" s="18" t="s">
        <v>4463</v>
      </c>
      <c r="G9674" t="s">
        <v>100</v>
      </c>
      <c r="H9674">
        <v>3</v>
      </c>
      <c r="I9674">
        <v>6</v>
      </c>
      <c r="J9674">
        <v>240423.8</v>
      </c>
      <c r="K9674">
        <v>10000000</v>
      </c>
    </row>
    <row r="9675" spans="1:11" ht="15" customHeight="1" x14ac:dyDescent="0.2">
      <c r="A9675" t="s">
        <v>48546</v>
      </c>
      <c r="B9675" t="s">
        <v>48547</v>
      </c>
      <c r="C9675">
        <v>2024</v>
      </c>
      <c r="D9675" s="37">
        <v>45536</v>
      </c>
      <c r="E9675" s="37">
        <v>45900</v>
      </c>
      <c r="F9675" s="18" t="s">
        <v>4463</v>
      </c>
      <c r="G9675" t="s">
        <v>99</v>
      </c>
      <c r="H9675">
        <v>1</v>
      </c>
      <c r="I9675">
        <v>2</v>
      </c>
      <c r="J9675">
        <v>30003.1</v>
      </c>
      <c r="K9675">
        <v>2000000</v>
      </c>
    </row>
    <row r="9676" spans="1:11" ht="15" customHeight="1" x14ac:dyDescent="0.2">
      <c r="A9676" t="s">
        <v>48548</v>
      </c>
      <c r="B9676" t="s">
        <v>48549</v>
      </c>
      <c r="C9676">
        <v>2024</v>
      </c>
      <c r="D9676" s="37">
        <v>45536</v>
      </c>
      <c r="E9676" s="37">
        <v>45900</v>
      </c>
      <c r="F9676" s="18" t="s">
        <v>4463</v>
      </c>
      <c r="G9676" t="s">
        <v>100</v>
      </c>
      <c r="H9676">
        <v>1</v>
      </c>
      <c r="I9676">
        <v>1</v>
      </c>
      <c r="J9676">
        <v>80209.320000000007</v>
      </c>
      <c r="K9676">
        <v>3500000</v>
      </c>
    </row>
    <row r="9677" spans="1:11" ht="15" customHeight="1" x14ac:dyDescent="0.2">
      <c r="A9677" t="s">
        <v>48550</v>
      </c>
      <c r="B9677" t="s">
        <v>48551</v>
      </c>
      <c r="C9677">
        <v>2024</v>
      </c>
      <c r="D9677" s="37">
        <v>45536</v>
      </c>
      <c r="E9677" s="37">
        <v>45900</v>
      </c>
      <c r="F9677" s="18" t="s">
        <v>4463</v>
      </c>
      <c r="G9677" t="s">
        <v>97</v>
      </c>
      <c r="H9677">
        <v>3</v>
      </c>
      <c r="I9677">
        <v>6</v>
      </c>
      <c r="J9677">
        <v>54560.84</v>
      </c>
      <c r="K9677">
        <v>4500000</v>
      </c>
    </row>
    <row r="9678" spans="1:11" ht="15" customHeight="1" x14ac:dyDescent="0.2">
      <c r="A9678" t="s">
        <v>48552</v>
      </c>
      <c r="B9678" t="s">
        <v>48553</v>
      </c>
      <c r="C9678">
        <v>2024</v>
      </c>
      <c r="D9678" s="37">
        <v>45536</v>
      </c>
      <c r="E9678" s="37">
        <v>45900</v>
      </c>
      <c r="F9678" s="18" t="s">
        <v>4463</v>
      </c>
      <c r="G9678" t="s">
        <v>97</v>
      </c>
      <c r="H9678">
        <v>2</v>
      </c>
      <c r="I9678">
        <v>4</v>
      </c>
      <c r="J9678">
        <v>11768.8</v>
      </c>
      <c r="K9678">
        <v>1000000</v>
      </c>
    </row>
    <row r="9679" spans="1:11" ht="15" customHeight="1" x14ac:dyDescent="0.2">
      <c r="A9679" t="s">
        <v>48554</v>
      </c>
      <c r="B9679" t="s">
        <v>48555</v>
      </c>
      <c r="C9679">
        <v>2024</v>
      </c>
      <c r="D9679" s="37">
        <v>45536</v>
      </c>
      <c r="E9679" s="37">
        <v>45900</v>
      </c>
      <c r="F9679" s="18" t="s">
        <v>4463</v>
      </c>
      <c r="G9679" t="s">
        <v>97</v>
      </c>
      <c r="H9679">
        <v>2</v>
      </c>
      <c r="I9679">
        <v>2</v>
      </c>
      <c r="J9679">
        <v>44419.75</v>
      </c>
      <c r="K9679">
        <v>3500000</v>
      </c>
    </row>
    <row r="9680" spans="1:11" ht="15" customHeight="1" x14ac:dyDescent="0.2">
      <c r="A9680" t="s">
        <v>48556</v>
      </c>
      <c r="B9680" t="s">
        <v>48557</v>
      </c>
      <c r="C9680">
        <v>2024</v>
      </c>
      <c r="D9680" s="37">
        <v>45536</v>
      </c>
      <c r="E9680" s="37">
        <v>45900</v>
      </c>
      <c r="F9680" s="18" t="s">
        <v>4463</v>
      </c>
      <c r="G9680" t="s">
        <v>99</v>
      </c>
      <c r="H9680">
        <v>1</v>
      </c>
      <c r="I9680">
        <v>2</v>
      </c>
      <c r="J9680">
        <v>72422.28</v>
      </c>
      <c r="K9680">
        <v>5000000</v>
      </c>
    </row>
    <row r="9681" spans="1:11" ht="15" customHeight="1" x14ac:dyDescent="0.2">
      <c r="A9681" t="s">
        <v>48558</v>
      </c>
      <c r="B9681" t="s">
        <v>48559</v>
      </c>
      <c r="C9681">
        <v>2024</v>
      </c>
      <c r="D9681" s="37">
        <v>45537</v>
      </c>
      <c r="E9681" s="37">
        <v>45901</v>
      </c>
      <c r="F9681" s="18" t="s">
        <v>4452</v>
      </c>
      <c r="G9681" t="s">
        <v>97</v>
      </c>
      <c r="H9681">
        <v>1</v>
      </c>
      <c r="I9681">
        <v>1</v>
      </c>
      <c r="J9681">
        <v>48957.82</v>
      </c>
      <c r="K9681">
        <v>4000000</v>
      </c>
    </row>
    <row r="9682" spans="1:11" ht="15" customHeight="1" x14ac:dyDescent="0.2">
      <c r="A9682" t="s">
        <v>48560</v>
      </c>
      <c r="B9682" t="s">
        <v>48561</v>
      </c>
      <c r="C9682">
        <v>2024</v>
      </c>
      <c r="D9682" s="37">
        <v>45537</v>
      </c>
      <c r="E9682" s="37">
        <v>45901</v>
      </c>
      <c r="F9682" s="18" t="s">
        <v>4452</v>
      </c>
      <c r="G9682" t="s">
        <v>97</v>
      </c>
      <c r="H9682">
        <v>3</v>
      </c>
      <c r="I9682">
        <v>3</v>
      </c>
      <c r="J9682">
        <v>10883.73</v>
      </c>
      <c r="K9682">
        <v>1000000</v>
      </c>
    </row>
    <row r="9683" spans="1:11" ht="15" customHeight="1" x14ac:dyDescent="0.2">
      <c r="A9683" t="s">
        <v>48562</v>
      </c>
      <c r="B9683" t="s">
        <v>48563</v>
      </c>
      <c r="C9683">
        <v>2024</v>
      </c>
      <c r="D9683" s="37">
        <v>45537</v>
      </c>
      <c r="E9683" s="37">
        <v>45901</v>
      </c>
      <c r="F9683" s="18" t="s">
        <v>4452</v>
      </c>
      <c r="G9683" t="s">
        <v>100</v>
      </c>
      <c r="H9683">
        <v>1</v>
      </c>
      <c r="I9683">
        <v>1</v>
      </c>
      <c r="J9683">
        <v>43276.44</v>
      </c>
      <c r="K9683">
        <v>2000000</v>
      </c>
    </row>
    <row r="9684" spans="1:11" ht="15" customHeight="1" x14ac:dyDescent="0.2">
      <c r="A9684" t="s">
        <v>48564</v>
      </c>
      <c r="B9684" t="s">
        <v>48565</v>
      </c>
      <c r="C9684">
        <v>2024</v>
      </c>
      <c r="D9684" s="37">
        <v>45537</v>
      </c>
      <c r="E9684" s="37">
        <v>45901</v>
      </c>
      <c r="F9684" s="18" t="s">
        <v>4463</v>
      </c>
      <c r="G9684" t="s">
        <v>98</v>
      </c>
      <c r="H9684">
        <v>1</v>
      </c>
      <c r="I9684">
        <v>1</v>
      </c>
      <c r="J9684">
        <v>32184.17</v>
      </c>
      <c r="K9684">
        <v>3000000</v>
      </c>
    </row>
    <row r="9685" spans="1:11" ht="15" customHeight="1" x14ac:dyDescent="0.2">
      <c r="A9685" t="s">
        <v>48566</v>
      </c>
      <c r="B9685" t="s">
        <v>48567</v>
      </c>
      <c r="C9685">
        <v>2024</v>
      </c>
      <c r="D9685" s="37">
        <v>45537</v>
      </c>
      <c r="E9685" s="37">
        <v>45901</v>
      </c>
      <c r="F9685" s="18" t="s">
        <v>4463</v>
      </c>
      <c r="G9685" t="s">
        <v>97</v>
      </c>
      <c r="H9685">
        <v>2</v>
      </c>
      <c r="I9685">
        <v>4</v>
      </c>
      <c r="J9685">
        <v>117702.6</v>
      </c>
      <c r="K9685">
        <v>10000000</v>
      </c>
    </row>
    <row r="9686" spans="1:11" ht="15" customHeight="1" x14ac:dyDescent="0.2">
      <c r="A9686" t="s">
        <v>48568</v>
      </c>
      <c r="B9686" t="s">
        <v>48569</v>
      </c>
      <c r="C9686">
        <v>2024</v>
      </c>
      <c r="D9686" s="37">
        <v>45537</v>
      </c>
      <c r="E9686" s="37">
        <v>45901</v>
      </c>
      <c r="F9686" s="18" t="s">
        <v>4463</v>
      </c>
      <c r="G9686" t="s">
        <v>98</v>
      </c>
      <c r="H9686">
        <v>3</v>
      </c>
      <c r="I9686">
        <v>3</v>
      </c>
      <c r="J9686">
        <v>106255.99</v>
      </c>
      <c r="K9686">
        <v>10000000</v>
      </c>
    </row>
    <row r="9687" spans="1:11" ht="15" customHeight="1" x14ac:dyDescent="0.2">
      <c r="A9687" t="s">
        <v>48570</v>
      </c>
      <c r="B9687" t="s">
        <v>48571</v>
      </c>
      <c r="C9687">
        <v>2024</v>
      </c>
      <c r="D9687" s="37">
        <v>45537</v>
      </c>
      <c r="E9687" s="37">
        <v>45901</v>
      </c>
      <c r="F9687" s="18" t="s">
        <v>4463</v>
      </c>
      <c r="G9687" t="s">
        <v>98</v>
      </c>
      <c r="H9687">
        <v>1</v>
      </c>
      <c r="I9687">
        <v>1</v>
      </c>
      <c r="J9687">
        <v>41186.5</v>
      </c>
      <c r="K9687">
        <v>4000000</v>
      </c>
    </row>
    <row r="9688" spans="1:11" ht="15" customHeight="1" x14ac:dyDescent="0.2">
      <c r="A9688" t="s">
        <v>48572</v>
      </c>
      <c r="B9688" t="s">
        <v>48573</v>
      </c>
      <c r="C9688">
        <v>2024</v>
      </c>
      <c r="D9688" s="37">
        <v>45537</v>
      </c>
      <c r="E9688" s="37">
        <v>45901</v>
      </c>
      <c r="F9688" s="18" t="s">
        <v>4463</v>
      </c>
      <c r="G9688" t="s">
        <v>99</v>
      </c>
      <c r="H9688">
        <v>1</v>
      </c>
      <c r="I9688">
        <v>2</v>
      </c>
      <c r="J9688">
        <v>41667.07</v>
      </c>
      <c r="K9688">
        <v>3000000</v>
      </c>
    </row>
    <row r="9689" spans="1:11" ht="15" customHeight="1" x14ac:dyDescent="0.2">
      <c r="A9689" t="s">
        <v>48574</v>
      </c>
      <c r="B9689" t="s">
        <v>48575</v>
      </c>
      <c r="C9689">
        <v>2024</v>
      </c>
      <c r="D9689" s="37">
        <v>45537</v>
      </c>
      <c r="E9689" s="37">
        <v>45901</v>
      </c>
      <c r="F9689" s="18" t="s">
        <v>4463</v>
      </c>
      <c r="G9689" t="s">
        <v>99</v>
      </c>
      <c r="H9689">
        <v>3</v>
      </c>
      <c r="I9689">
        <v>6</v>
      </c>
      <c r="J9689">
        <v>20384.09</v>
      </c>
      <c r="K9689">
        <v>1500000</v>
      </c>
    </row>
    <row r="9690" spans="1:11" ht="15" customHeight="1" x14ac:dyDescent="0.2">
      <c r="A9690" t="s">
        <v>48576</v>
      </c>
      <c r="B9690" t="s">
        <v>48577</v>
      </c>
      <c r="C9690">
        <v>2024</v>
      </c>
      <c r="D9690" s="37">
        <v>45537</v>
      </c>
      <c r="E9690" s="37">
        <v>45901</v>
      </c>
      <c r="F9690" s="18" t="s">
        <v>4463</v>
      </c>
      <c r="G9690" t="s">
        <v>97</v>
      </c>
      <c r="H9690">
        <v>1</v>
      </c>
      <c r="I9690">
        <v>1</v>
      </c>
      <c r="J9690">
        <v>11202.71</v>
      </c>
      <c r="K9690">
        <v>1000000</v>
      </c>
    </row>
    <row r="9691" spans="1:11" ht="15" customHeight="1" x14ac:dyDescent="0.2">
      <c r="A9691" t="s">
        <v>48578</v>
      </c>
      <c r="B9691" t="s">
        <v>48579</v>
      </c>
      <c r="C9691">
        <v>2024</v>
      </c>
      <c r="D9691" s="37">
        <v>45537</v>
      </c>
      <c r="E9691" s="37">
        <v>45901</v>
      </c>
      <c r="F9691" s="18" t="s">
        <v>4463</v>
      </c>
      <c r="G9691" t="s">
        <v>97</v>
      </c>
      <c r="H9691">
        <v>1</v>
      </c>
      <c r="I9691">
        <v>1</v>
      </c>
      <c r="J9691">
        <v>24708.58</v>
      </c>
      <c r="K9691">
        <v>2000000</v>
      </c>
    </row>
    <row r="9692" spans="1:11" ht="15" customHeight="1" x14ac:dyDescent="0.2">
      <c r="A9692" t="s">
        <v>48580</v>
      </c>
      <c r="B9692" t="s">
        <v>48581</v>
      </c>
      <c r="C9692">
        <v>2024</v>
      </c>
      <c r="D9692" s="37">
        <v>45537</v>
      </c>
      <c r="E9692" s="37">
        <v>45901</v>
      </c>
      <c r="F9692" s="18" t="s">
        <v>4463</v>
      </c>
      <c r="G9692" t="s">
        <v>97</v>
      </c>
      <c r="H9692">
        <v>3</v>
      </c>
      <c r="I9692">
        <v>6</v>
      </c>
      <c r="J9692">
        <v>19598.349999999999</v>
      </c>
      <c r="K9692">
        <v>1500000</v>
      </c>
    </row>
    <row r="9693" spans="1:11" ht="15" customHeight="1" x14ac:dyDescent="0.2">
      <c r="A9693" t="s">
        <v>48582</v>
      </c>
      <c r="B9693" t="s">
        <v>48583</v>
      </c>
      <c r="C9693">
        <v>2024</v>
      </c>
      <c r="D9693" s="37">
        <v>45537</v>
      </c>
      <c r="E9693" s="37">
        <v>45901</v>
      </c>
      <c r="F9693" s="18" t="s">
        <v>4463</v>
      </c>
      <c r="G9693" t="s">
        <v>97</v>
      </c>
      <c r="H9693">
        <v>3</v>
      </c>
      <c r="I9693">
        <v>3</v>
      </c>
      <c r="J9693">
        <v>126633.26</v>
      </c>
      <c r="K9693">
        <v>10000000</v>
      </c>
    </row>
    <row r="9694" spans="1:11" ht="15" customHeight="1" x14ac:dyDescent="0.2">
      <c r="A9694" t="s">
        <v>48584</v>
      </c>
      <c r="B9694" t="s">
        <v>48585</v>
      </c>
      <c r="C9694">
        <v>2024</v>
      </c>
      <c r="D9694" s="37">
        <v>45537</v>
      </c>
      <c r="E9694" s="37">
        <v>45901</v>
      </c>
      <c r="F9694" s="18" t="s">
        <v>4463</v>
      </c>
      <c r="G9694" t="s">
        <v>97</v>
      </c>
      <c r="H9694">
        <v>3</v>
      </c>
      <c r="I9694">
        <v>3</v>
      </c>
      <c r="J9694">
        <v>65441.25</v>
      </c>
      <c r="K9694">
        <v>5000000</v>
      </c>
    </row>
    <row r="9695" spans="1:11" ht="15" customHeight="1" x14ac:dyDescent="0.2">
      <c r="A9695" t="s">
        <v>48586</v>
      </c>
      <c r="B9695" t="s">
        <v>48587</v>
      </c>
      <c r="C9695">
        <v>2024</v>
      </c>
      <c r="D9695" s="37">
        <v>45537</v>
      </c>
      <c r="E9695" s="37">
        <v>45901</v>
      </c>
      <c r="F9695" s="18" t="s">
        <v>4463</v>
      </c>
      <c r="G9695" t="s">
        <v>97</v>
      </c>
      <c r="H9695">
        <v>2</v>
      </c>
      <c r="I9695">
        <v>4</v>
      </c>
      <c r="J9695">
        <v>11879.83</v>
      </c>
      <c r="K9695">
        <v>1000000</v>
      </c>
    </row>
    <row r="9696" spans="1:11" ht="15" customHeight="1" x14ac:dyDescent="0.2">
      <c r="A9696" t="s">
        <v>48588</v>
      </c>
      <c r="B9696" t="s">
        <v>48589</v>
      </c>
      <c r="C9696">
        <v>2024</v>
      </c>
      <c r="D9696" s="37">
        <v>45537</v>
      </c>
      <c r="E9696" s="37">
        <v>45901</v>
      </c>
      <c r="F9696" s="18" t="s">
        <v>4463</v>
      </c>
      <c r="G9696" t="s">
        <v>99</v>
      </c>
      <c r="H9696">
        <v>3</v>
      </c>
      <c r="I9696">
        <v>3</v>
      </c>
      <c r="J9696">
        <v>25138.94</v>
      </c>
      <c r="K9696">
        <v>2000000</v>
      </c>
    </row>
    <row r="9697" spans="1:11" ht="15" customHeight="1" x14ac:dyDescent="0.2">
      <c r="A9697" t="s">
        <v>48590</v>
      </c>
      <c r="B9697" t="s">
        <v>48591</v>
      </c>
      <c r="C9697">
        <v>2024</v>
      </c>
      <c r="D9697" s="37">
        <v>45537</v>
      </c>
      <c r="E9697" s="37">
        <v>45901</v>
      </c>
      <c r="F9697" s="18" t="s">
        <v>4463</v>
      </c>
      <c r="G9697" t="s">
        <v>99</v>
      </c>
      <c r="H9697">
        <v>3</v>
      </c>
      <c r="I9697">
        <v>3</v>
      </c>
      <c r="J9697">
        <v>12906.14</v>
      </c>
      <c r="K9697">
        <v>1000000</v>
      </c>
    </row>
    <row r="9698" spans="1:11" ht="15" customHeight="1" x14ac:dyDescent="0.2">
      <c r="A9698" t="s">
        <v>48592</v>
      </c>
      <c r="B9698" t="s">
        <v>48593</v>
      </c>
      <c r="C9698">
        <v>2024</v>
      </c>
      <c r="D9698" s="37">
        <v>45537</v>
      </c>
      <c r="E9698" s="37">
        <v>45901</v>
      </c>
      <c r="F9698" s="18" t="s">
        <v>4463</v>
      </c>
      <c r="G9698" t="s">
        <v>97</v>
      </c>
      <c r="H9698">
        <v>1</v>
      </c>
      <c r="I9698">
        <v>1</v>
      </c>
      <c r="J9698">
        <v>12473.42</v>
      </c>
      <c r="K9698">
        <v>1000000</v>
      </c>
    </row>
    <row r="9699" spans="1:11" ht="15" customHeight="1" x14ac:dyDescent="0.2">
      <c r="A9699" t="s">
        <v>48594</v>
      </c>
      <c r="B9699" t="s">
        <v>48595</v>
      </c>
      <c r="C9699">
        <v>2024</v>
      </c>
      <c r="D9699" s="37">
        <v>45537</v>
      </c>
      <c r="E9699" s="37">
        <v>45901</v>
      </c>
      <c r="F9699" s="18" t="s">
        <v>4463</v>
      </c>
      <c r="G9699" t="s">
        <v>100</v>
      </c>
      <c r="H9699">
        <v>2</v>
      </c>
      <c r="I9699">
        <v>2</v>
      </c>
      <c r="J9699">
        <v>45267.78</v>
      </c>
      <c r="K9699">
        <v>2000000</v>
      </c>
    </row>
    <row r="9700" spans="1:11" ht="15" customHeight="1" x14ac:dyDescent="0.2">
      <c r="A9700" t="s">
        <v>48596</v>
      </c>
      <c r="B9700" t="s">
        <v>48597</v>
      </c>
      <c r="C9700">
        <v>2024</v>
      </c>
      <c r="D9700" s="37">
        <v>45537</v>
      </c>
      <c r="E9700" s="37">
        <v>45901</v>
      </c>
      <c r="F9700" s="18" t="s">
        <v>4463</v>
      </c>
      <c r="G9700" t="s">
        <v>99</v>
      </c>
      <c r="H9700">
        <v>1</v>
      </c>
      <c r="I9700">
        <v>1</v>
      </c>
      <c r="J9700">
        <v>13354.47</v>
      </c>
      <c r="K9700">
        <v>1000000</v>
      </c>
    </row>
    <row r="9701" spans="1:11" ht="15" customHeight="1" x14ac:dyDescent="0.2">
      <c r="A9701" t="s">
        <v>48598</v>
      </c>
      <c r="B9701" t="s">
        <v>48599</v>
      </c>
      <c r="C9701">
        <v>2024</v>
      </c>
      <c r="D9701" s="37">
        <v>45537</v>
      </c>
      <c r="E9701" s="37">
        <v>45901</v>
      </c>
      <c r="F9701" s="18" t="s">
        <v>4463</v>
      </c>
      <c r="G9701" t="s">
        <v>97</v>
      </c>
      <c r="H9701">
        <v>2</v>
      </c>
      <c r="I9701">
        <v>2</v>
      </c>
      <c r="J9701">
        <v>56087.98</v>
      </c>
      <c r="K9701">
        <v>5000000</v>
      </c>
    </row>
    <row r="9702" spans="1:11" ht="15" customHeight="1" x14ac:dyDescent="0.2">
      <c r="A9702" t="s">
        <v>48600</v>
      </c>
      <c r="B9702" t="s">
        <v>48601</v>
      </c>
      <c r="C9702">
        <v>2024</v>
      </c>
      <c r="D9702" s="37">
        <v>45537</v>
      </c>
      <c r="E9702" s="37">
        <v>45901</v>
      </c>
      <c r="F9702" s="18" t="s">
        <v>4463</v>
      </c>
      <c r="G9702" t="s">
        <v>98</v>
      </c>
      <c r="H9702">
        <v>3</v>
      </c>
      <c r="I9702">
        <v>3</v>
      </c>
      <c r="J9702">
        <v>35288.480000000003</v>
      </c>
      <c r="K9702">
        <v>3000000</v>
      </c>
    </row>
    <row r="9703" spans="1:11" ht="15" customHeight="1" x14ac:dyDescent="0.2">
      <c r="A9703" t="s">
        <v>48602</v>
      </c>
      <c r="B9703" t="s">
        <v>48603</v>
      </c>
      <c r="C9703">
        <v>2024</v>
      </c>
      <c r="D9703" s="37">
        <v>45537</v>
      </c>
      <c r="E9703" s="37">
        <v>45901</v>
      </c>
      <c r="F9703" s="18" t="s">
        <v>4463</v>
      </c>
      <c r="G9703" t="s">
        <v>100</v>
      </c>
      <c r="H9703">
        <v>2</v>
      </c>
      <c r="I9703">
        <v>2</v>
      </c>
      <c r="J9703">
        <v>113933.14</v>
      </c>
      <c r="K9703">
        <v>5000000</v>
      </c>
    </row>
    <row r="9704" spans="1:11" ht="15" customHeight="1" x14ac:dyDescent="0.2">
      <c r="A9704" t="s">
        <v>48604</v>
      </c>
      <c r="B9704" t="s">
        <v>48605</v>
      </c>
      <c r="C9704">
        <v>2024</v>
      </c>
      <c r="D9704" s="37">
        <v>45537</v>
      </c>
      <c r="E9704" s="37">
        <v>45901</v>
      </c>
      <c r="F9704" s="18" t="s">
        <v>4463</v>
      </c>
      <c r="G9704" t="s">
        <v>97</v>
      </c>
      <c r="H9704">
        <v>2</v>
      </c>
      <c r="I9704">
        <v>4</v>
      </c>
      <c r="J9704">
        <v>51375.32</v>
      </c>
      <c r="K9704">
        <v>4000000</v>
      </c>
    </row>
    <row r="9705" spans="1:11" ht="15" customHeight="1" x14ac:dyDescent="0.2">
      <c r="A9705" t="s">
        <v>48606</v>
      </c>
      <c r="B9705" t="s">
        <v>48607</v>
      </c>
      <c r="C9705">
        <v>2024</v>
      </c>
      <c r="D9705" s="37">
        <v>45537</v>
      </c>
      <c r="E9705" s="37">
        <v>45901</v>
      </c>
      <c r="F9705" s="18" t="s">
        <v>4463</v>
      </c>
      <c r="G9705" t="s">
        <v>98</v>
      </c>
      <c r="H9705">
        <v>2</v>
      </c>
      <c r="I9705">
        <v>4</v>
      </c>
      <c r="J9705">
        <v>11403.63</v>
      </c>
      <c r="K9705">
        <v>1000000</v>
      </c>
    </row>
    <row r="9706" spans="1:11" ht="15" customHeight="1" x14ac:dyDescent="0.2">
      <c r="A9706" t="s">
        <v>48608</v>
      </c>
      <c r="B9706" t="s">
        <v>48609</v>
      </c>
      <c r="C9706">
        <v>2024</v>
      </c>
      <c r="D9706" s="37">
        <v>45537</v>
      </c>
      <c r="E9706" s="37">
        <v>45901</v>
      </c>
      <c r="F9706" s="18" t="s">
        <v>4463</v>
      </c>
      <c r="G9706" t="s">
        <v>100</v>
      </c>
      <c r="H9706">
        <v>1</v>
      </c>
      <c r="I9706">
        <v>2</v>
      </c>
      <c r="J9706">
        <v>92495.33</v>
      </c>
      <c r="K9706">
        <v>4000000</v>
      </c>
    </row>
    <row r="9707" spans="1:11" ht="15" customHeight="1" x14ac:dyDescent="0.2">
      <c r="A9707" t="s">
        <v>48610</v>
      </c>
      <c r="B9707" t="s">
        <v>48611</v>
      </c>
      <c r="C9707">
        <v>2024</v>
      </c>
      <c r="D9707" s="37">
        <v>45538</v>
      </c>
      <c r="E9707" s="37">
        <v>45902</v>
      </c>
      <c r="F9707" s="18" t="s">
        <v>4452</v>
      </c>
      <c r="G9707" t="s">
        <v>100</v>
      </c>
      <c r="H9707">
        <v>3</v>
      </c>
      <c r="I9707">
        <v>6</v>
      </c>
      <c r="J9707">
        <v>118235.56</v>
      </c>
      <c r="K9707">
        <v>5000000</v>
      </c>
    </row>
    <row r="9708" spans="1:11" ht="15" customHeight="1" x14ac:dyDescent="0.2">
      <c r="A9708" t="s">
        <v>48612</v>
      </c>
      <c r="B9708" t="s">
        <v>48613</v>
      </c>
      <c r="C9708">
        <v>2024</v>
      </c>
      <c r="D9708" s="37">
        <v>45538</v>
      </c>
      <c r="E9708" s="37">
        <v>45902</v>
      </c>
      <c r="F9708" s="18" t="s">
        <v>4452</v>
      </c>
      <c r="G9708" t="s">
        <v>101</v>
      </c>
      <c r="H9708">
        <v>1</v>
      </c>
      <c r="I9708">
        <v>1</v>
      </c>
      <c r="J9708">
        <v>9042.1200000000008</v>
      </c>
      <c r="K9708">
        <v>1000000</v>
      </c>
    </row>
    <row r="9709" spans="1:11" ht="15" customHeight="1" x14ac:dyDescent="0.2">
      <c r="A9709" t="s">
        <v>48614</v>
      </c>
      <c r="B9709" t="s">
        <v>48615</v>
      </c>
      <c r="C9709">
        <v>2024</v>
      </c>
      <c r="D9709" s="37">
        <v>45538</v>
      </c>
      <c r="E9709" s="37">
        <v>45902</v>
      </c>
      <c r="F9709" s="18" t="s">
        <v>4452</v>
      </c>
      <c r="G9709" t="s">
        <v>101</v>
      </c>
      <c r="H9709">
        <v>3</v>
      </c>
      <c r="I9709">
        <v>3</v>
      </c>
      <c r="J9709">
        <v>18732.71</v>
      </c>
      <c r="K9709">
        <v>2000000</v>
      </c>
    </row>
    <row r="9710" spans="1:11" ht="15" customHeight="1" x14ac:dyDescent="0.2">
      <c r="A9710" t="s">
        <v>48616</v>
      </c>
      <c r="B9710" t="s">
        <v>48617</v>
      </c>
      <c r="C9710">
        <v>2024</v>
      </c>
      <c r="D9710" s="37">
        <v>45538</v>
      </c>
      <c r="E9710" s="37">
        <v>45902</v>
      </c>
      <c r="F9710" s="18" t="s">
        <v>4452</v>
      </c>
      <c r="G9710" t="s">
        <v>98</v>
      </c>
      <c r="H9710">
        <v>2</v>
      </c>
      <c r="I9710">
        <v>4</v>
      </c>
      <c r="J9710">
        <v>45350.73</v>
      </c>
      <c r="K9710">
        <v>4000000</v>
      </c>
    </row>
    <row r="9711" spans="1:11" ht="15" customHeight="1" x14ac:dyDescent="0.2">
      <c r="A9711" t="s">
        <v>48618</v>
      </c>
      <c r="B9711" t="s">
        <v>48619</v>
      </c>
      <c r="C9711">
        <v>2024</v>
      </c>
      <c r="D9711" s="37">
        <v>45538</v>
      </c>
      <c r="E9711" s="37">
        <v>45902</v>
      </c>
      <c r="F9711" s="18" t="s">
        <v>4452</v>
      </c>
      <c r="G9711" t="s">
        <v>99</v>
      </c>
      <c r="H9711">
        <v>1</v>
      </c>
      <c r="I9711">
        <v>2</v>
      </c>
      <c r="J9711">
        <v>57610.48</v>
      </c>
      <c r="K9711">
        <v>4000000</v>
      </c>
    </row>
    <row r="9712" spans="1:11" ht="15" customHeight="1" x14ac:dyDescent="0.2">
      <c r="A9712" t="s">
        <v>48620</v>
      </c>
      <c r="B9712" t="s">
        <v>48621</v>
      </c>
      <c r="C9712">
        <v>2024</v>
      </c>
      <c r="D9712" s="37">
        <v>45538</v>
      </c>
      <c r="E9712" s="37">
        <v>45902</v>
      </c>
      <c r="F9712" s="18" t="s">
        <v>4452</v>
      </c>
      <c r="G9712" t="s">
        <v>99</v>
      </c>
      <c r="H9712">
        <v>1</v>
      </c>
      <c r="I9712">
        <v>2</v>
      </c>
      <c r="J9712">
        <v>46031.95</v>
      </c>
      <c r="K9712">
        <v>3500000</v>
      </c>
    </row>
    <row r="9713" spans="1:11" ht="15" customHeight="1" x14ac:dyDescent="0.2">
      <c r="A9713" t="s">
        <v>48622</v>
      </c>
      <c r="B9713" t="s">
        <v>48623</v>
      </c>
      <c r="C9713">
        <v>2024</v>
      </c>
      <c r="D9713" s="37">
        <v>45538</v>
      </c>
      <c r="E9713" s="37">
        <v>45902</v>
      </c>
      <c r="F9713" s="18" t="s">
        <v>4452</v>
      </c>
      <c r="G9713" t="s">
        <v>100</v>
      </c>
      <c r="H9713">
        <v>1</v>
      </c>
      <c r="I9713">
        <v>1</v>
      </c>
      <c r="J9713">
        <v>75073.42</v>
      </c>
      <c r="K9713">
        <v>3000000</v>
      </c>
    </row>
    <row r="9714" spans="1:11" ht="15" customHeight="1" x14ac:dyDescent="0.2">
      <c r="A9714" t="s">
        <v>48624</v>
      </c>
      <c r="B9714" t="s">
        <v>48625</v>
      </c>
      <c r="C9714">
        <v>2024</v>
      </c>
      <c r="D9714" s="37">
        <v>45538</v>
      </c>
      <c r="E9714" s="37">
        <v>45902</v>
      </c>
      <c r="F9714" s="18" t="s">
        <v>4452</v>
      </c>
      <c r="G9714" t="s">
        <v>97</v>
      </c>
      <c r="H9714">
        <v>3</v>
      </c>
      <c r="I9714">
        <v>3</v>
      </c>
      <c r="J9714">
        <v>23867.85</v>
      </c>
      <c r="K9714">
        <v>2000000</v>
      </c>
    </row>
    <row r="9715" spans="1:11" ht="15" customHeight="1" x14ac:dyDescent="0.2">
      <c r="A9715" t="s">
        <v>48626</v>
      </c>
      <c r="B9715" t="s">
        <v>48627</v>
      </c>
      <c r="C9715">
        <v>2024</v>
      </c>
      <c r="D9715" s="37">
        <v>45538</v>
      </c>
      <c r="E9715" s="37">
        <v>45902</v>
      </c>
      <c r="F9715" s="18" t="s">
        <v>4452</v>
      </c>
      <c r="G9715" t="s">
        <v>97</v>
      </c>
      <c r="H9715">
        <v>1</v>
      </c>
      <c r="I9715">
        <v>1</v>
      </c>
      <c r="J9715">
        <v>11024.15</v>
      </c>
      <c r="K9715">
        <v>1000000</v>
      </c>
    </row>
    <row r="9716" spans="1:11" ht="15" customHeight="1" x14ac:dyDescent="0.2">
      <c r="A9716" t="s">
        <v>48628</v>
      </c>
      <c r="B9716" t="s">
        <v>48629</v>
      </c>
      <c r="C9716">
        <v>2024</v>
      </c>
      <c r="D9716" s="37">
        <v>45538</v>
      </c>
      <c r="E9716" s="37">
        <v>45902</v>
      </c>
      <c r="F9716" s="18" t="s">
        <v>4452</v>
      </c>
      <c r="G9716" t="s">
        <v>98</v>
      </c>
      <c r="H9716">
        <v>3</v>
      </c>
      <c r="I9716">
        <v>6</v>
      </c>
      <c r="J9716">
        <v>51271.9</v>
      </c>
      <c r="K9716">
        <v>4500000</v>
      </c>
    </row>
    <row r="9717" spans="1:11" ht="15" customHeight="1" x14ac:dyDescent="0.2">
      <c r="A9717" t="s">
        <v>48630</v>
      </c>
      <c r="B9717" t="s">
        <v>48631</v>
      </c>
      <c r="C9717">
        <v>2024</v>
      </c>
      <c r="D9717" s="37">
        <v>45538</v>
      </c>
      <c r="E9717" s="37">
        <v>45902</v>
      </c>
      <c r="F9717" s="18" t="s">
        <v>4463</v>
      </c>
      <c r="G9717" t="s">
        <v>101</v>
      </c>
      <c r="H9717">
        <v>2</v>
      </c>
      <c r="I9717">
        <v>4</v>
      </c>
      <c r="J9717">
        <v>16723.400000000001</v>
      </c>
      <c r="K9717">
        <v>2000000</v>
      </c>
    </row>
    <row r="9718" spans="1:11" ht="15" customHeight="1" x14ac:dyDescent="0.2">
      <c r="A9718" t="s">
        <v>48632</v>
      </c>
      <c r="B9718" t="s">
        <v>48633</v>
      </c>
      <c r="C9718">
        <v>2024</v>
      </c>
      <c r="D9718" s="37">
        <v>45538</v>
      </c>
      <c r="E9718" s="37">
        <v>45902</v>
      </c>
      <c r="F9718" s="18" t="s">
        <v>4463</v>
      </c>
      <c r="G9718" t="s">
        <v>100</v>
      </c>
      <c r="H9718">
        <v>1</v>
      </c>
      <c r="I9718">
        <v>2</v>
      </c>
      <c r="J9718">
        <v>21288.82</v>
      </c>
      <c r="K9718">
        <v>1000000</v>
      </c>
    </row>
    <row r="9719" spans="1:11" ht="15" customHeight="1" x14ac:dyDescent="0.2">
      <c r="A9719" t="s">
        <v>48634</v>
      </c>
      <c r="B9719" t="s">
        <v>48635</v>
      </c>
      <c r="C9719">
        <v>2024</v>
      </c>
      <c r="D9719" s="37">
        <v>45538</v>
      </c>
      <c r="E9719" s="37">
        <v>45902</v>
      </c>
      <c r="F9719" s="18" t="s">
        <v>4463</v>
      </c>
      <c r="G9719" t="s">
        <v>98</v>
      </c>
      <c r="H9719">
        <v>2</v>
      </c>
      <c r="I9719">
        <v>4</v>
      </c>
      <c r="J9719">
        <v>16611.060000000001</v>
      </c>
      <c r="K9719">
        <v>1500000</v>
      </c>
    </row>
    <row r="9720" spans="1:11" ht="15" customHeight="1" x14ac:dyDescent="0.2">
      <c r="A9720" t="s">
        <v>48636</v>
      </c>
      <c r="B9720" t="s">
        <v>48637</v>
      </c>
      <c r="C9720">
        <v>2024</v>
      </c>
      <c r="D9720" s="37">
        <v>45538</v>
      </c>
      <c r="E9720" s="37">
        <v>45902</v>
      </c>
      <c r="F9720" s="18" t="s">
        <v>4463</v>
      </c>
      <c r="G9720" t="s">
        <v>101</v>
      </c>
      <c r="H9720">
        <v>1</v>
      </c>
      <c r="I9720">
        <v>1</v>
      </c>
      <c r="J9720">
        <v>45818.23</v>
      </c>
      <c r="K9720">
        <v>5000000</v>
      </c>
    </row>
    <row r="9721" spans="1:11" ht="15" customHeight="1" x14ac:dyDescent="0.2">
      <c r="A9721" t="s">
        <v>48638</v>
      </c>
      <c r="B9721" t="s">
        <v>48639</v>
      </c>
      <c r="C9721">
        <v>2024</v>
      </c>
      <c r="D9721" s="37">
        <v>45538</v>
      </c>
      <c r="E9721" s="37">
        <v>45902</v>
      </c>
      <c r="F9721" s="18" t="s">
        <v>4463</v>
      </c>
      <c r="G9721" t="s">
        <v>98</v>
      </c>
      <c r="H9721">
        <v>1</v>
      </c>
      <c r="I9721">
        <v>1</v>
      </c>
      <c r="J9721">
        <v>58166.29</v>
      </c>
      <c r="K9721">
        <v>5000000</v>
      </c>
    </row>
    <row r="9722" spans="1:11" ht="15" customHeight="1" x14ac:dyDescent="0.2">
      <c r="A9722" t="s">
        <v>48640</v>
      </c>
      <c r="B9722" t="s">
        <v>48641</v>
      </c>
      <c r="C9722">
        <v>2024</v>
      </c>
      <c r="D9722" s="37">
        <v>45538</v>
      </c>
      <c r="E9722" s="37">
        <v>45902</v>
      </c>
      <c r="F9722" s="18" t="s">
        <v>4463</v>
      </c>
      <c r="G9722" t="s">
        <v>97</v>
      </c>
      <c r="H9722">
        <v>3</v>
      </c>
      <c r="I9722">
        <v>3</v>
      </c>
      <c r="J9722">
        <v>39552.019999999997</v>
      </c>
      <c r="K9722">
        <v>3000000</v>
      </c>
    </row>
    <row r="9723" spans="1:11" ht="15" customHeight="1" x14ac:dyDescent="0.2">
      <c r="A9723" t="s">
        <v>48642</v>
      </c>
      <c r="B9723" t="s">
        <v>48643</v>
      </c>
      <c r="C9723">
        <v>2024</v>
      </c>
      <c r="D9723" s="37">
        <v>45538</v>
      </c>
      <c r="E9723" s="37">
        <v>45902</v>
      </c>
      <c r="F9723" s="18" t="s">
        <v>4463</v>
      </c>
      <c r="G9723" t="s">
        <v>97</v>
      </c>
      <c r="H9723">
        <v>2</v>
      </c>
      <c r="I9723">
        <v>2</v>
      </c>
      <c r="J9723">
        <v>49642.97</v>
      </c>
      <c r="K9723">
        <v>4000000</v>
      </c>
    </row>
    <row r="9724" spans="1:11" ht="15" customHeight="1" x14ac:dyDescent="0.2">
      <c r="A9724" t="s">
        <v>48644</v>
      </c>
      <c r="B9724" t="s">
        <v>48645</v>
      </c>
      <c r="C9724">
        <v>2024</v>
      </c>
      <c r="D9724" s="37">
        <v>45538</v>
      </c>
      <c r="E9724" s="37">
        <v>45902</v>
      </c>
      <c r="F9724" s="18" t="s">
        <v>4463</v>
      </c>
      <c r="G9724" t="s">
        <v>97</v>
      </c>
      <c r="H9724">
        <v>3</v>
      </c>
      <c r="I9724">
        <v>6</v>
      </c>
      <c r="J9724">
        <v>122042.57</v>
      </c>
      <c r="K9724">
        <v>10000000</v>
      </c>
    </row>
    <row r="9725" spans="1:11" ht="15" customHeight="1" x14ac:dyDescent="0.2">
      <c r="A9725" t="s">
        <v>48646</v>
      </c>
      <c r="B9725" t="s">
        <v>48647</v>
      </c>
      <c r="C9725">
        <v>2024</v>
      </c>
      <c r="D9725" s="37">
        <v>45538</v>
      </c>
      <c r="E9725" s="37">
        <v>45902</v>
      </c>
      <c r="F9725" s="18" t="s">
        <v>4463</v>
      </c>
      <c r="G9725" t="s">
        <v>100</v>
      </c>
      <c r="H9725">
        <v>2</v>
      </c>
      <c r="I9725">
        <v>2</v>
      </c>
      <c r="J9725">
        <v>43686.12</v>
      </c>
      <c r="K9725">
        <v>2000000</v>
      </c>
    </row>
    <row r="9726" spans="1:11" ht="15" customHeight="1" x14ac:dyDescent="0.2">
      <c r="A9726" t="s">
        <v>48648</v>
      </c>
      <c r="B9726" t="s">
        <v>48649</v>
      </c>
      <c r="C9726">
        <v>2024</v>
      </c>
      <c r="D9726" s="37">
        <v>45538</v>
      </c>
      <c r="E9726" s="37">
        <v>45902</v>
      </c>
      <c r="F9726" s="18" t="s">
        <v>4463</v>
      </c>
      <c r="G9726" t="s">
        <v>99</v>
      </c>
      <c r="H9726">
        <v>1</v>
      </c>
      <c r="I9726">
        <v>2</v>
      </c>
      <c r="J9726">
        <v>28425.62</v>
      </c>
      <c r="K9726">
        <v>2000000</v>
      </c>
    </row>
    <row r="9727" spans="1:11" ht="15" customHeight="1" x14ac:dyDescent="0.2">
      <c r="A9727" t="s">
        <v>48650</v>
      </c>
      <c r="B9727" t="s">
        <v>48651</v>
      </c>
      <c r="C9727">
        <v>2024</v>
      </c>
      <c r="D9727" s="37">
        <v>45538</v>
      </c>
      <c r="E9727" s="37">
        <v>45902</v>
      </c>
      <c r="F9727" s="18" t="s">
        <v>4463</v>
      </c>
      <c r="G9727" t="s">
        <v>99</v>
      </c>
      <c r="H9727">
        <v>3</v>
      </c>
      <c r="I9727">
        <v>3</v>
      </c>
      <c r="J9727">
        <v>50203.4</v>
      </c>
      <c r="K9727">
        <v>4000000</v>
      </c>
    </row>
    <row r="9728" spans="1:11" ht="15" customHeight="1" x14ac:dyDescent="0.2">
      <c r="A9728" t="s">
        <v>48652</v>
      </c>
      <c r="B9728" t="s">
        <v>48653</v>
      </c>
      <c r="C9728">
        <v>2024</v>
      </c>
      <c r="D9728" s="37">
        <v>45538</v>
      </c>
      <c r="E9728" s="37">
        <v>45902</v>
      </c>
      <c r="F9728" s="18" t="s">
        <v>4463</v>
      </c>
      <c r="G9728" t="s">
        <v>97</v>
      </c>
      <c r="H9728">
        <v>1</v>
      </c>
      <c r="I9728">
        <v>2</v>
      </c>
      <c r="J9728">
        <v>130408.48</v>
      </c>
      <c r="K9728">
        <v>10000000</v>
      </c>
    </row>
    <row r="9729" spans="1:11" ht="15" customHeight="1" x14ac:dyDescent="0.2">
      <c r="A9729" t="s">
        <v>48654</v>
      </c>
      <c r="B9729" t="s">
        <v>48655</v>
      </c>
      <c r="C9729">
        <v>2024</v>
      </c>
      <c r="D9729" s="37">
        <v>45538</v>
      </c>
      <c r="E9729" s="37">
        <v>45902</v>
      </c>
      <c r="F9729" s="18" t="s">
        <v>4463</v>
      </c>
      <c r="G9729" t="s">
        <v>97</v>
      </c>
      <c r="H9729">
        <v>3</v>
      </c>
      <c r="I9729">
        <v>6</v>
      </c>
      <c r="J9729">
        <v>25895.08</v>
      </c>
      <c r="K9729">
        <v>2000000</v>
      </c>
    </row>
    <row r="9730" spans="1:11" ht="15" customHeight="1" x14ac:dyDescent="0.2">
      <c r="A9730" t="s">
        <v>48656</v>
      </c>
      <c r="B9730" t="s">
        <v>48657</v>
      </c>
      <c r="C9730">
        <v>2024</v>
      </c>
      <c r="D9730" s="37">
        <v>45538</v>
      </c>
      <c r="E9730" s="37">
        <v>45902</v>
      </c>
      <c r="F9730" s="18" t="s">
        <v>4463</v>
      </c>
      <c r="G9730" t="s">
        <v>98</v>
      </c>
      <c r="H9730">
        <v>1</v>
      </c>
      <c r="I9730">
        <v>1</v>
      </c>
      <c r="J9730">
        <v>45989.69</v>
      </c>
      <c r="K9730">
        <v>4500000</v>
      </c>
    </row>
    <row r="9731" spans="1:11" ht="15" customHeight="1" x14ac:dyDescent="0.2">
      <c r="A9731" t="s">
        <v>48658</v>
      </c>
      <c r="B9731" t="s">
        <v>48659</v>
      </c>
      <c r="C9731">
        <v>2024</v>
      </c>
      <c r="D9731" s="37">
        <v>45538</v>
      </c>
      <c r="E9731" s="37">
        <v>45902</v>
      </c>
      <c r="F9731" s="18" t="s">
        <v>4463</v>
      </c>
      <c r="G9731" t="s">
        <v>100</v>
      </c>
      <c r="H9731">
        <v>1</v>
      </c>
      <c r="I9731">
        <v>1</v>
      </c>
      <c r="J9731">
        <v>75098.720000000001</v>
      </c>
      <c r="K9731">
        <v>3500000</v>
      </c>
    </row>
    <row r="9732" spans="1:11" ht="15" customHeight="1" x14ac:dyDescent="0.2">
      <c r="A9732" t="s">
        <v>48660</v>
      </c>
      <c r="B9732" t="s">
        <v>48661</v>
      </c>
      <c r="C9732">
        <v>2024</v>
      </c>
      <c r="D9732" s="37">
        <v>45538</v>
      </c>
      <c r="E9732" s="37">
        <v>45902</v>
      </c>
      <c r="F9732" s="18" t="s">
        <v>4463</v>
      </c>
      <c r="G9732" t="s">
        <v>99</v>
      </c>
      <c r="H9732">
        <v>1</v>
      </c>
      <c r="I9732">
        <v>2</v>
      </c>
      <c r="J9732">
        <v>50661.11</v>
      </c>
      <c r="K9732">
        <v>4000000</v>
      </c>
    </row>
    <row r="9733" spans="1:11" ht="15" customHeight="1" x14ac:dyDescent="0.2">
      <c r="A9733" t="s">
        <v>48662</v>
      </c>
      <c r="B9733" t="s">
        <v>48663</v>
      </c>
      <c r="C9733">
        <v>2024</v>
      </c>
      <c r="D9733" s="37">
        <v>45538</v>
      </c>
      <c r="E9733" s="37">
        <v>45902</v>
      </c>
      <c r="F9733" s="18" t="s">
        <v>4463</v>
      </c>
      <c r="G9733" t="s">
        <v>100</v>
      </c>
      <c r="H9733">
        <v>3</v>
      </c>
      <c r="I9733">
        <v>6</v>
      </c>
      <c r="J9733">
        <v>23066.19</v>
      </c>
      <c r="K9733">
        <v>1000000</v>
      </c>
    </row>
    <row r="9734" spans="1:11" ht="15" customHeight="1" x14ac:dyDescent="0.2">
      <c r="A9734" t="s">
        <v>48664</v>
      </c>
      <c r="B9734" t="s">
        <v>48665</v>
      </c>
      <c r="C9734">
        <v>2024</v>
      </c>
      <c r="D9734" s="37">
        <v>45538</v>
      </c>
      <c r="E9734" s="37">
        <v>45902</v>
      </c>
      <c r="F9734" s="18" t="s">
        <v>4463</v>
      </c>
      <c r="G9734" t="s">
        <v>97</v>
      </c>
      <c r="H9734">
        <v>3</v>
      </c>
      <c r="I9734">
        <v>6</v>
      </c>
      <c r="J9734">
        <v>53037.25</v>
      </c>
      <c r="K9734">
        <v>4500000</v>
      </c>
    </row>
    <row r="9735" spans="1:11" ht="15" customHeight="1" x14ac:dyDescent="0.2">
      <c r="A9735" t="s">
        <v>48666</v>
      </c>
      <c r="B9735" t="s">
        <v>48667</v>
      </c>
      <c r="C9735">
        <v>2024</v>
      </c>
      <c r="D9735" s="37">
        <v>45538</v>
      </c>
      <c r="E9735" s="37">
        <v>45902</v>
      </c>
      <c r="F9735" s="18" t="s">
        <v>4463</v>
      </c>
      <c r="G9735" t="s">
        <v>98</v>
      </c>
      <c r="H9735">
        <v>1</v>
      </c>
      <c r="I9735">
        <v>2</v>
      </c>
      <c r="J9735">
        <v>31602.48</v>
      </c>
      <c r="K9735">
        <v>3000000</v>
      </c>
    </row>
    <row r="9736" spans="1:11" ht="15" customHeight="1" x14ac:dyDescent="0.2">
      <c r="A9736" t="s">
        <v>48668</v>
      </c>
      <c r="B9736" t="s">
        <v>48669</v>
      </c>
      <c r="C9736">
        <v>2024</v>
      </c>
      <c r="D9736" s="37">
        <v>45538</v>
      </c>
      <c r="E9736" s="37">
        <v>45902</v>
      </c>
      <c r="F9736" s="18" t="s">
        <v>4463</v>
      </c>
      <c r="G9736" t="s">
        <v>99</v>
      </c>
      <c r="H9736">
        <v>1</v>
      </c>
      <c r="I9736">
        <v>1</v>
      </c>
      <c r="J9736">
        <v>74771.7</v>
      </c>
      <c r="K9736">
        <v>5000000</v>
      </c>
    </row>
    <row r="9737" spans="1:11" ht="15" customHeight="1" x14ac:dyDescent="0.2">
      <c r="A9737" t="s">
        <v>48670</v>
      </c>
      <c r="B9737" t="s">
        <v>48671</v>
      </c>
      <c r="C9737">
        <v>2024</v>
      </c>
      <c r="D9737" s="37">
        <v>45538</v>
      </c>
      <c r="E9737" s="37">
        <v>45902</v>
      </c>
      <c r="F9737" s="18" t="s">
        <v>4463</v>
      </c>
      <c r="G9737" t="s">
        <v>98</v>
      </c>
      <c r="H9737">
        <v>2</v>
      </c>
      <c r="I9737">
        <v>2</v>
      </c>
      <c r="J9737">
        <v>9982.5300000000007</v>
      </c>
      <c r="K9737">
        <v>1000000</v>
      </c>
    </row>
    <row r="9738" spans="1:11" ht="15" customHeight="1" x14ac:dyDescent="0.2">
      <c r="A9738" t="s">
        <v>48672</v>
      </c>
      <c r="B9738" t="s">
        <v>48673</v>
      </c>
      <c r="C9738">
        <v>2024</v>
      </c>
      <c r="D9738" s="37">
        <v>45538</v>
      </c>
      <c r="E9738" s="37">
        <v>45902</v>
      </c>
      <c r="F9738" s="18" t="s">
        <v>4463</v>
      </c>
      <c r="G9738" t="s">
        <v>99</v>
      </c>
      <c r="H9738">
        <v>3</v>
      </c>
      <c r="I9738">
        <v>3</v>
      </c>
      <c r="J9738">
        <v>63947.02</v>
      </c>
      <c r="K9738">
        <v>4500000</v>
      </c>
    </row>
    <row r="9739" spans="1:11" ht="15" customHeight="1" x14ac:dyDescent="0.2">
      <c r="A9739" t="s">
        <v>48674</v>
      </c>
      <c r="B9739" t="s">
        <v>48675</v>
      </c>
      <c r="C9739">
        <v>2024</v>
      </c>
      <c r="D9739" s="37">
        <v>45538</v>
      </c>
      <c r="E9739" s="37">
        <v>45902</v>
      </c>
      <c r="F9739" s="18" t="s">
        <v>4463</v>
      </c>
      <c r="G9739" t="s">
        <v>101</v>
      </c>
      <c r="H9739">
        <v>1</v>
      </c>
      <c r="I9739">
        <v>1</v>
      </c>
      <c r="J9739">
        <v>18165.2</v>
      </c>
      <c r="K9739">
        <v>2000000</v>
      </c>
    </row>
    <row r="9740" spans="1:11" ht="15" customHeight="1" x14ac:dyDescent="0.2">
      <c r="A9740" t="s">
        <v>48676</v>
      </c>
      <c r="B9740" t="s">
        <v>48677</v>
      </c>
      <c r="C9740">
        <v>2024</v>
      </c>
      <c r="D9740" s="37">
        <v>45538</v>
      </c>
      <c r="E9740" s="37">
        <v>45902</v>
      </c>
      <c r="F9740" s="18" t="s">
        <v>4463</v>
      </c>
      <c r="G9740" t="s">
        <v>97</v>
      </c>
      <c r="H9740">
        <v>3</v>
      </c>
      <c r="I9740">
        <v>6</v>
      </c>
      <c r="J9740">
        <v>60113.27</v>
      </c>
      <c r="K9740">
        <v>5000000</v>
      </c>
    </row>
    <row r="9741" spans="1:11" ht="15" customHeight="1" x14ac:dyDescent="0.2">
      <c r="A9741" t="s">
        <v>48678</v>
      </c>
      <c r="B9741" t="s">
        <v>48679</v>
      </c>
      <c r="C9741">
        <v>2024</v>
      </c>
      <c r="D9741" s="37">
        <v>45538</v>
      </c>
      <c r="E9741" s="37">
        <v>45902</v>
      </c>
      <c r="F9741" s="18" t="s">
        <v>4463</v>
      </c>
      <c r="G9741" t="s">
        <v>101</v>
      </c>
      <c r="H9741">
        <v>1</v>
      </c>
      <c r="I9741">
        <v>2</v>
      </c>
      <c r="J9741">
        <v>16902.86</v>
      </c>
      <c r="K9741">
        <v>2000000</v>
      </c>
    </row>
    <row r="9742" spans="1:11" ht="15" customHeight="1" x14ac:dyDescent="0.2">
      <c r="A9742" t="s">
        <v>48680</v>
      </c>
      <c r="B9742" t="s">
        <v>48681</v>
      </c>
      <c r="C9742">
        <v>2024</v>
      </c>
      <c r="D9742" s="37">
        <v>45538</v>
      </c>
      <c r="E9742" s="37">
        <v>45902</v>
      </c>
      <c r="F9742" s="18" t="s">
        <v>4463</v>
      </c>
      <c r="G9742" t="s">
        <v>100</v>
      </c>
      <c r="H9742">
        <v>2</v>
      </c>
      <c r="I9742">
        <v>4</v>
      </c>
      <c r="J9742">
        <v>22683.03</v>
      </c>
      <c r="K9742">
        <v>1000000</v>
      </c>
    </row>
    <row r="9743" spans="1:11" ht="15" customHeight="1" x14ac:dyDescent="0.2">
      <c r="A9743" t="s">
        <v>48682</v>
      </c>
      <c r="B9743" t="s">
        <v>48683</v>
      </c>
      <c r="C9743">
        <v>2024</v>
      </c>
      <c r="D9743" s="37">
        <v>45538</v>
      </c>
      <c r="E9743" s="37">
        <v>45902</v>
      </c>
      <c r="F9743" s="18" t="s">
        <v>4463</v>
      </c>
      <c r="G9743" t="s">
        <v>97</v>
      </c>
      <c r="H9743">
        <v>1</v>
      </c>
      <c r="I9743">
        <v>1</v>
      </c>
      <c r="J9743">
        <v>31951.79</v>
      </c>
      <c r="K9743">
        <v>2500000</v>
      </c>
    </row>
    <row r="9744" spans="1:11" ht="15" customHeight="1" x14ac:dyDescent="0.2">
      <c r="A9744" t="s">
        <v>48684</v>
      </c>
      <c r="B9744" t="s">
        <v>48685</v>
      </c>
      <c r="C9744">
        <v>2024</v>
      </c>
      <c r="D9744" s="37">
        <v>45538</v>
      </c>
      <c r="E9744" s="37">
        <v>45902</v>
      </c>
      <c r="F9744" s="18" t="s">
        <v>4463</v>
      </c>
      <c r="G9744" t="s">
        <v>98</v>
      </c>
      <c r="H9744">
        <v>2</v>
      </c>
      <c r="I9744">
        <v>2</v>
      </c>
      <c r="J9744">
        <v>11314.12</v>
      </c>
      <c r="K9744">
        <v>1000000</v>
      </c>
    </row>
    <row r="9745" spans="1:11" ht="15" customHeight="1" x14ac:dyDescent="0.2">
      <c r="A9745" t="s">
        <v>48686</v>
      </c>
      <c r="B9745" t="s">
        <v>48687</v>
      </c>
      <c r="C9745">
        <v>2024</v>
      </c>
      <c r="D9745" s="37">
        <v>45539</v>
      </c>
      <c r="E9745" s="37">
        <v>45903</v>
      </c>
      <c r="F9745" s="18" t="s">
        <v>4452</v>
      </c>
      <c r="G9745" t="s">
        <v>101</v>
      </c>
      <c r="H9745">
        <v>2</v>
      </c>
      <c r="I9745">
        <v>2</v>
      </c>
      <c r="J9745">
        <v>24055.71</v>
      </c>
      <c r="K9745">
        <v>2500000</v>
      </c>
    </row>
    <row r="9746" spans="1:11" ht="15" customHeight="1" x14ac:dyDescent="0.2">
      <c r="A9746" t="s">
        <v>48688</v>
      </c>
      <c r="B9746" t="s">
        <v>48689</v>
      </c>
      <c r="C9746">
        <v>2024</v>
      </c>
      <c r="D9746" s="37">
        <v>45539</v>
      </c>
      <c r="E9746" s="37">
        <v>45903</v>
      </c>
      <c r="F9746" s="18" t="s">
        <v>4452</v>
      </c>
      <c r="G9746" t="s">
        <v>99</v>
      </c>
      <c r="H9746">
        <v>1</v>
      </c>
      <c r="I9746">
        <v>1</v>
      </c>
      <c r="J9746">
        <v>57941.11</v>
      </c>
      <c r="K9746">
        <v>4000000</v>
      </c>
    </row>
    <row r="9747" spans="1:11" ht="15" customHeight="1" x14ac:dyDescent="0.2">
      <c r="A9747" t="s">
        <v>48690</v>
      </c>
      <c r="B9747" t="s">
        <v>48691</v>
      </c>
      <c r="C9747">
        <v>2024</v>
      </c>
      <c r="D9747" s="37">
        <v>45539</v>
      </c>
      <c r="E9747" s="37">
        <v>45903</v>
      </c>
      <c r="F9747" s="18" t="s">
        <v>4452</v>
      </c>
      <c r="G9747" t="s">
        <v>97</v>
      </c>
      <c r="H9747">
        <v>3</v>
      </c>
      <c r="I9747">
        <v>6</v>
      </c>
      <c r="J9747">
        <v>59652.89</v>
      </c>
      <c r="K9747">
        <v>5000000</v>
      </c>
    </row>
    <row r="9748" spans="1:11" ht="15" customHeight="1" x14ac:dyDescent="0.2">
      <c r="A9748" t="s">
        <v>48692</v>
      </c>
      <c r="B9748" t="s">
        <v>48693</v>
      </c>
      <c r="C9748">
        <v>2024</v>
      </c>
      <c r="D9748" s="37">
        <v>45539</v>
      </c>
      <c r="E9748" s="37">
        <v>45903</v>
      </c>
      <c r="F9748" s="18" t="s">
        <v>4452</v>
      </c>
      <c r="G9748" t="s">
        <v>99</v>
      </c>
      <c r="H9748">
        <v>3</v>
      </c>
      <c r="I9748">
        <v>6</v>
      </c>
      <c r="J9748">
        <v>131093.41</v>
      </c>
      <c r="K9748">
        <v>10000000</v>
      </c>
    </row>
    <row r="9749" spans="1:11" ht="15" customHeight="1" x14ac:dyDescent="0.2">
      <c r="A9749" t="s">
        <v>48694</v>
      </c>
      <c r="B9749" t="s">
        <v>48695</v>
      </c>
      <c r="C9749">
        <v>2024</v>
      </c>
      <c r="D9749" s="37">
        <v>45539</v>
      </c>
      <c r="E9749" s="37">
        <v>45903</v>
      </c>
      <c r="F9749" s="18" t="s">
        <v>4452</v>
      </c>
      <c r="G9749" t="s">
        <v>97</v>
      </c>
      <c r="H9749">
        <v>1</v>
      </c>
      <c r="I9749">
        <v>2</v>
      </c>
      <c r="J9749">
        <v>5407.06</v>
      </c>
      <c r="K9749">
        <v>500000</v>
      </c>
    </row>
    <row r="9750" spans="1:11" ht="15" customHeight="1" x14ac:dyDescent="0.2">
      <c r="A9750" t="s">
        <v>48696</v>
      </c>
      <c r="B9750" t="s">
        <v>48697</v>
      </c>
      <c r="C9750">
        <v>2024</v>
      </c>
      <c r="D9750" s="37">
        <v>45539</v>
      </c>
      <c r="E9750" s="37">
        <v>45903</v>
      </c>
      <c r="F9750" s="18" t="s">
        <v>4452</v>
      </c>
      <c r="G9750" t="s">
        <v>100</v>
      </c>
      <c r="H9750">
        <v>2</v>
      </c>
      <c r="I9750">
        <v>2</v>
      </c>
      <c r="J9750">
        <v>65853.14</v>
      </c>
      <c r="K9750">
        <v>3000000</v>
      </c>
    </row>
    <row r="9751" spans="1:11" ht="15" customHeight="1" x14ac:dyDescent="0.2">
      <c r="A9751" t="s">
        <v>48698</v>
      </c>
      <c r="B9751" t="s">
        <v>48699</v>
      </c>
      <c r="C9751">
        <v>2024</v>
      </c>
      <c r="D9751" s="37">
        <v>45539</v>
      </c>
      <c r="E9751" s="37">
        <v>45903</v>
      </c>
      <c r="F9751" s="18" t="s">
        <v>4452</v>
      </c>
      <c r="G9751" t="s">
        <v>98</v>
      </c>
      <c r="H9751">
        <v>2</v>
      </c>
      <c r="I9751">
        <v>2</v>
      </c>
      <c r="J9751">
        <v>43985.65</v>
      </c>
      <c r="K9751">
        <v>4000000</v>
      </c>
    </row>
    <row r="9752" spans="1:11" ht="15" customHeight="1" x14ac:dyDescent="0.2">
      <c r="A9752" t="s">
        <v>48700</v>
      </c>
      <c r="B9752" t="s">
        <v>48701</v>
      </c>
      <c r="C9752">
        <v>2024</v>
      </c>
      <c r="D9752" s="37">
        <v>45539</v>
      </c>
      <c r="E9752" s="37">
        <v>45903</v>
      </c>
      <c r="F9752" s="18" t="s">
        <v>4452</v>
      </c>
      <c r="G9752" t="s">
        <v>100</v>
      </c>
      <c r="H9752">
        <v>1</v>
      </c>
      <c r="I9752">
        <v>2</v>
      </c>
      <c r="J9752">
        <v>123982.96</v>
      </c>
      <c r="K9752">
        <v>5000000</v>
      </c>
    </row>
    <row r="9753" spans="1:11" ht="15" customHeight="1" x14ac:dyDescent="0.2">
      <c r="A9753" t="s">
        <v>48702</v>
      </c>
      <c r="B9753" t="s">
        <v>48703</v>
      </c>
      <c r="C9753">
        <v>2024</v>
      </c>
      <c r="D9753" s="37">
        <v>45539</v>
      </c>
      <c r="E9753" s="37">
        <v>45903</v>
      </c>
      <c r="F9753" s="18" t="s">
        <v>4452</v>
      </c>
      <c r="G9753" t="s">
        <v>99</v>
      </c>
      <c r="H9753">
        <v>1</v>
      </c>
      <c r="I9753">
        <v>1</v>
      </c>
      <c r="J9753">
        <v>134512.95000000001</v>
      </c>
      <c r="K9753">
        <v>10000000</v>
      </c>
    </row>
    <row r="9754" spans="1:11" ht="15" customHeight="1" x14ac:dyDescent="0.2">
      <c r="A9754" t="s">
        <v>48704</v>
      </c>
      <c r="B9754" t="s">
        <v>48705</v>
      </c>
      <c r="C9754">
        <v>2024</v>
      </c>
      <c r="D9754" s="37">
        <v>45539</v>
      </c>
      <c r="E9754" s="37">
        <v>45903</v>
      </c>
      <c r="F9754" s="18" t="s">
        <v>4463</v>
      </c>
      <c r="G9754" t="s">
        <v>100</v>
      </c>
      <c r="H9754">
        <v>3</v>
      </c>
      <c r="I9754">
        <v>3</v>
      </c>
      <c r="J9754">
        <v>44671.77</v>
      </c>
      <c r="K9754">
        <v>2000000</v>
      </c>
    </row>
    <row r="9755" spans="1:11" ht="15" customHeight="1" x14ac:dyDescent="0.2">
      <c r="A9755" t="s">
        <v>48706</v>
      </c>
      <c r="B9755" t="s">
        <v>48707</v>
      </c>
      <c r="C9755">
        <v>2024</v>
      </c>
      <c r="D9755" s="37">
        <v>45539</v>
      </c>
      <c r="E9755" s="37">
        <v>45903</v>
      </c>
      <c r="F9755" s="18" t="s">
        <v>4463</v>
      </c>
      <c r="G9755" t="s">
        <v>97</v>
      </c>
      <c r="H9755">
        <v>2</v>
      </c>
      <c r="I9755">
        <v>2</v>
      </c>
      <c r="J9755">
        <v>39223.22</v>
      </c>
      <c r="K9755">
        <v>3000000</v>
      </c>
    </row>
    <row r="9756" spans="1:11" ht="15" customHeight="1" x14ac:dyDescent="0.2">
      <c r="A9756" t="s">
        <v>48708</v>
      </c>
      <c r="B9756" t="s">
        <v>48709</v>
      </c>
      <c r="C9756">
        <v>2024</v>
      </c>
      <c r="D9756" s="37">
        <v>45539</v>
      </c>
      <c r="E9756" s="37">
        <v>45903</v>
      </c>
      <c r="F9756" s="18" t="s">
        <v>4463</v>
      </c>
      <c r="G9756" t="s">
        <v>99</v>
      </c>
      <c r="H9756">
        <v>2</v>
      </c>
      <c r="I9756">
        <v>2</v>
      </c>
      <c r="J9756">
        <v>28224.240000000002</v>
      </c>
      <c r="K9756">
        <v>2000000</v>
      </c>
    </row>
    <row r="9757" spans="1:11" ht="15" customHeight="1" x14ac:dyDescent="0.2">
      <c r="A9757" t="s">
        <v>48710</v>
      </c>
      <c r="B9757" t="s">
        <v>48711</v>
      </c>
      <c r="C9757">
        <v>2024</v>
      </c>
      <c r="D9757" s="37">
        <v>45539</v>
      </c>
      <c r="E9757" s="37">
        <v>45903</v>
      </c>
      <c r="F9757" s="18" t="s">
        <v>4463</v>
      </c>
      <c r="G9757" t="s">
        <v>99</v>
      </c>
      <c r="H9757">
        <v>1</v>
      </c>
      <c r="I9757">
        <v>2</v>
      </c>
      <c r="J9757">
        <v>28296.27</v>
      </c>
      <c r="K9757">
        <v>2000000</v>
      </c>
    </row>
    <row r="9758" spans="1:11" ht="15" customHeight="1" x14ac:dyDescent="0.2">
      <c r="A9758" t="s">
        <v>48712</v>
      </c>
      <c r="B9758" t="s">
        <v>48713</v>
      </c>
      <c r="C9758">
        <v>2024</v>
      </c>
      <c r="D9758" s="37">
        <v>45539</v>
      </c>
      <c r="E9758" s="37">
        <v>45903</v>
      </c>
      <c r="F9758" s="18" t="s">
        <v>4463</v>
      </c>
      <c r="G9758" t="s">
        <v>97</v>
      </c>
      <c r="H9758">
        <v>2</v>
      </c>
      <c r="I9758">
        <v>2</v>
      </c>
      <c r="J9758">
        <v>125744.23</v>
      </c>
      <c r="K9758">
        <v>10000000</v>
      </c>
    </row>
    <row r="9759" spans="1:11" ht="15" customHeight="1" x14ac:dyDescent="0.2">
      <c r="A9759" t="s">
        <v>48714</v>
      </c>
      <c r="B9759" t="s">
        <v>48715</v>
      </c>
      <c r="C9759">
        <v>2024</v>
      </c>
      <c r="D9759" s="37">
        <v>45539</v>
      </c>
      <c r="E9759" s="37">
        <v>45903</v>
      </c>
      <c r="F9759" s="18" t="s">
        <v>4463</v>
      </c>
      <c r="G9759" t="s">
        <v>100</v>
      </c>
      <c r="H9759">
        <v>2</v>
      </c>
      <c r="I9759">
        <v>4</v>
      </c>
      <c r="J9759">
        <v>102230.31</v>
      </c>
      <c r="K9759">
        <v>4000000</v>
      </c>
    </row>
    <row r="9760" spans="1:11" ht="15" customHeight="1" x14ac:dyDescent="0.2">
      <c r="A9760" t="s">
        <v>48716</v>
      </c>
      <c r="B9760" t="s">
        <v>48717</v>
      </c>
      <c r="C9760">
        <v>2024</v>
      </c>
      <c r="D9760" s="37">
        <v>45539</v>
      </c>
      <c r="E9760" s="37">
        <v>45903</v>
      </c>
      <c r="F9760" s="18" t="s">
        <v>4463</v>
      </c>
      <c r="G9760" t="s">
        <v>97</v>
      </c>
      <c r="H9760">
        <v>1</v>
      </c>
      <c r="I9760">
        <v>1</v>
      </c>
      <c r="J9760">
        <v>11918.74</v>
      </c>
      <c r="K9760">
        <v>1000000</v>
      </c>
    </row>
    <row r="9761" spans="1:11" ht="15" customHeight="1" x14ac:dyDescent="0.2">
      <c r="A9761" t="s">
        <v>48718</v>
      </c>
      <c r="B9761" t="s">
        <v>48719</v>
      </c>
      <c r="C9761">
        <v>2024</v>
      </c>
      <c r="D9761" s="37">
        <v>45539</v>
      </c>
      <c r="E9761" s="37">
        <v>45903</v>
      </c>
      <c r="F9761" s="18" t="s">
        <v>4463</v>
      </c>
      <c r="G9761" t="s">
        <v>100</v>
      </c>
      <c r="H9761">
        <v>1</v>
      </c>
      <c r="I9761">
        <v>1</v>
      </c>
      <c r="J9761">
        <v>44009.78</v>
      </c>
      <c r="K9761">
        <v>2000000</v>
      </c>
    </row>
    <row r="9762" spans="1:11" ht="15" customHeight="1" x14ac:dyDescent="0.2">
      <c r="A9762" t="s">
        <v>48720</v>
      </c>
      <c r="B9762" t="s">
        <v>48721</v>
      </c>
      <c r="C9762">
        <v>2024</v>
      </c>
      <c r="D9762" s="37">
        <v>45539</v>
      </c>
      <c r="E9762" s="37">
        <v>45903</v>
      </c>
      <c r="F9762" s="18" t="s">
        <v>4463</v>
      </c>
      <c r="G9762" t="s">
        <v>99</v>
      </c>
      <c r="H9762">
        <v>3</v>
      </c>
      <c r="I9762">
        <v>6</v>
      </c>
      <c r="J9762">
        <v>147200.68</v>
      </c>
      <c r="K9762">
        <v>10000000</v>
      </c>
    </row>
    <row r="9763" spans="1:11" ht="15" customHeight="1" x14ac:dyDescent="0.2">
      <c r="A9763" t="s">
        <v>48722</v>
      </c>
      <c r="B9763" t="s">
        <v>48723</v>
      </c>
      <c r="C9763">
        <v>2024</v>
      </c>
      <c r="D9763" s="37">
        <v>45539</v>
      </c>
      <c r="E9763" s="37">
        <v>45903</v>
      </c>
      <c r="F9763" s="18" t="s">
        <v>4463</v>
      </c>
      <c r="G9763" t="s">
        <v>101</v>
      </c>
      <c r="H9763">
        <v>1</v>
      </c>
      <c r="I9763">
        <v>1</v>
      </c>
      <c r="J9763">
        <v>93623.88</v>
      </c>
      <c r="K9763">
        <v>10000000</v>
      </c>
    </row>
    <row r="9764" spans="1:11" ht="15" customHeight="1" x14ac:dyDescent="0.2">
      <c r="A9764" t="s">
        <v>48724</v>
      </c>
      <c r="B9764" t="s">
        <v>48725</v>
      </c>
      <c r="C9764">
        <v>2024</v>
      </c>
      <c r="D9764" s="37">
        <v>45539</v>
      </c>
      <c r="E9764" s="37">
        <v>45903</v>
      </c>
      <c r="F9764" s="18" t="s">
        <v>4463</v>
      </c>
      <c r="G9764" t="s">
        <v>99</v>
      </c>
      <c r="H9764">
        <v>1</v>
      </c>
      <c r="I9764">
        <v>1</v>
      </c>
      <c r="J9764">
        <v>47542.78</v>
      </c>
      <c r="K9764">
        <v>3500000</v>
      </c>
    </row>
    <row r="9765" spans="1:11" ht="15" customHeight="1" x14ac:dyDescent="0.2">
      <c r="A9765" t="s">
        <v>48726</v>
      </c>
      <c r="B9765" t="s">
        <v>48727</v>
      </c>
      <c r="C9765">
        <v>2024</v>
      </c>
      <c r="D9765" s="37">
        <v>45539</v>
      </c>
      <c r="E9765" s="37">
        <v>45903</v>
      </c>
      <c r="F9765" s="18" t="s">
        <v>4463</v>
      </c>
      <c r="G9765" t="s">
        <v>97</v>
      </c>
      <c r="H9765">
        <v>1</v>
      </c>
      <c r="I9765">
        <v>2</v>
      </c>
      <c r="J9765">
        <v>128425.76</v>
      </c>
      <c r="K9765">
        <v>10000000</v>
      </c>
    </row>
    <row r="9766" spans="1:11" ht="15" customHeight="1" x14ac:dyDescent="0.2">
      <c r="A9766" t="s">
        <v>48728</v>
      </c>
      <c r="B9766" t="s">
        <v>48729</v>
      </c>
      <c r="C9766">
        <v>2024</v>
      </c>
      <c r="D9766" s="37">
        <v>45539</v>
      </c>
      <c r="E9766" s="37">
        <v>45903</v>
      </c>
      <c r="F9766" s="18" t="s">
        <v>4463</v>
      </c>
      <c r="G9766" t="s">
        <v>98</v>
      </c>
      <c r="H9766">
        <v>2</v>
      </c>
      <c r="I9766">
        <v>2</v>
      </c>
      <c r="J9766">
        <v>29814.05</v>
      </c>
      <c r="K9766">
        <v>3000000</v>
      </c>
    </row>
    <row r="9767" spans="1:11" ht="15" customHeight="1" x14ac:dyDescent="0.2">
      <c r="A9767" t="s">
        <v>48730</v>
      </c>
      <c r="B9767" t="s">
        <v>48731</v>
      </c>
      <c r="C9767">
        <v>2024</v>
      </c>
      <c r="D9767" s="37">
        <v>45539</v>
      </c>
      <c r="E9767" s="37">
        <v>45903</v>
      </c>
      <c r="F9767" s="18" t="s">
        <v>4463</v>
      </c>
      <c r="G9767" t="s">
        <v>98</v>
      </c>
      <c r="H9767">
        <v>1</v>
      </c>
      <c r="I9767">
        <v>2</v>
      </c>
      <c r="J9767">
        <v>39368.85</v>
      </c>
      <c r="K9767">
        <v>4000000</v>
      </c>
    </row>
    <row r="9768" spans="1:11" ht="15" customHeight="1" x14ac:dyDescent="0.2">
      <c r="A9768" t="s">
        <v>48732</v>
      </c>
      <c r="B9768" t="s">
        <v>48733</v>
      </c>
      <c r="C9768">
        <v>2024</v>
      </c>
      <c r="D9768" s="37">
        <v>45539</v>
      </c>
      <c r="E9768" s="37">
        <v>45903</v>
      </c>
      <c r="F9768" s="18" t="s">
        <v>4463</v>
      </c>
      <c r="G9768" t="s">
        <v>100</v>
      </c>
      <c r="H9768">
        <v>2</v>
      </c>
      <c r="I9768">
        <v>4</v>
      </c>
      <c r="J9768">
        <v>127715.26</v>
      </c>
      <c r="K9768">
        <v>5000000</v>
      </c>
    </row>
    <row r="9769" spans="1:11" ht="15" customHeight="1" x14ac:dyDescent="0.2">
      <c r="A9769" t="s">
        <v>48734</v>
      </c>
      <c r="B9769" t="s">
        <v>48735</v>
      </c>
      <c r="C9769">
        <v>2024</v>
      </c>
      <c r="D9769" s="37">
        <v>45539</v>
      </c>
      <c r="E9769" s="37">
        <v>45903</v>
      </c>
      <c r="F9769" s="18" t="s">
        <v>4463</v>
      </c>
      <c r="G9769" t="s">
        <v>100</v>
      </c>
      <c r="H9769">
        <v>1</v>
      </c>
      <c r="I9769">
        <v>1</v>
      </c>
      <c r="J9769">
        <v>38161.410000000003</v>
      </c>
      <c r="K9769">
        <v>1500000</v>
      </c>
    </row>
    <row r="9770" spans="1:11" ht="15" customHeight="1" x14ac:dyDescent="0.2">
      <c r="A9770" t="s">
        <v>48736</v>
      </c>
      <c r="B9770" t="s">
        <v>48737</v>
      </c>
      <c r="C9770">
        <v>2024</v>
      </c>
      <c r="D9770" s="37">
        <v>45539</v>
      </c>
      <c r="E9770" s="37">
        <v>45903</v>
      </c>
      <c r="F9770" s="18" t="s">
        <v>4463</v>
      </c>
      <c r="G9770" t="s">
        <v>98</v>
      </c>
      <c r="H9770">
        <v>2</v>
      </c>
      <c r="I9770">
        <v>4</v>
      </c>
      <c r="J9770">
        <v>35343.35</v>
      </c>
      <c r="K9770">
        <v>3000000</v>
      </c>
    </row>
    <row r="9771" spans="1:11" ht="15" customHeight="1" x14ac:dyDescent="0.2">
      <c r="A9771" t="s">
        <v>48738</v>
      </c>
      <c r="B9771" t="s">
        <v>48739</v>
      </c>
      <c r="C9771">
        <v>2024</v>
      </c>
      <c r="D9771" s="37">
        <v>45539</v>
      </c>
      <c r="E9771" s="37">
        <v>45903</v>
      </c>
      <c r="F9771" s="18" t="s">
        <v>4463</v>
      </c>
      <c r="G9771" t="s">
        <v>98</v>
      </c>
      <c r="H9771">
        <v>2</v>
      </c>
      <c r="I9771">
        <v>2</v>
      </c>
      <c r="J9771">
        <v>33824.629999999997</v>
      </c>
      <c r="K9771">
        <v>3000000</v>
      </c>
    </row>
    <row r="9772" spans="1:11" ht="15" customHeight="1" x14ac:dyDescent="0.2">
      <c r="A9772" t="s">
        <v>48740</v>
      </c>
      <c r="B9772" t="s">
        <v>48741</v>
      </c>
      <c r="C9772">
        <v>2024</v>
      </c>
      <c r="D9772" s="37">
        <v>45539</v>
      </c>
      <c r="E9772" s="37">
        <v>45903</v>
      </c>
      <c r="F9772" s="18" t="s">
        <v>4463</v>
      </c>
      <c r="G9772" t="s">
        <v>100</v>
      </c>
      <c r="H9772">
        <v>2</v>
      </c>
      <c r="I9772">
        <v>2</v>
      </c>
      <c r="J9772">
        <v>49071.16</v>
      </c>
      <c r="K9772">
        <v>2000000</v>
      </c>
    </row>
    <row r="9773" spans="1:11" ht="15" customHeight="1" x14ac:dyDescent="0.2">
      <c r="A9773" t="s">
        <v>48742</v>
      </c>
      <c r="B9773" t="s">
        <v>48743</v>
      </c>
      <c r="C9773">
        <v>2024</v>
      </c>
      <c r="D9773" s="37">
        <v>45539</v>
      </c>
      <c r="E9773" s="37">
        <v>45903</v>
      </c>
      <c r="F9773" s="18" t="s">
        <v>4463</v>
      </c>
      <c r="G9773" t="s">
        <v>100</v>
      </c>
      <c r="H9773">
        <v>3</v>
      </c>
      <c r="I9773">
        <v>6</v>
      </c>
      <c r="J9773">
        <v>34463.17</v>
      </c>
      <c r="K9773">
        <v>1500000</v>
      </c>
    </row>
    <row r="9774" spans="1:11" ht="15" customHeight="1" x14ac:dyDescent="0.2">
      <c r="A9774" t="s">
        <v>48744</v>
      </c>
      <c r="B9774" t="s">
        <v>48745</v>
      </c>
      <c r="C9774">
        <v>2024</v>
      </c>
      <c r="D9774" s="37">
        <v>45539</v>
      </c>
      <c r="E9774" s="37">
        <v>45903</v>
      </c>
      <c r="F9774" s="18" t="s">
        <v>4463</v>
      </c>
      <c r="G9774" t="s">
        <v>97</v>
      </c>
      <c r="H9774">
        <v>2</v>
      </c>
      <c r="I9774">
        <v>2</v>
      </c>
      <c r="J9774">
        <v>115710.73</v>
      </c>
      <c r="K9774">
        <v>10000000</v>
      </c>
    </row>
    <row r="9775" spans="1:11" ht="15" customHeight="1" x14ac:dyDescent="0.2">
      <c r="A9775" t="s">
        <v>48746</v>
      </c>
      <c r="B9775" t="s">
        <v>48747</v>
      </c>
      <c r="C9775">
        <v>2024</v>
      </c>
      <c r="D9775" s="37">
        <v>45539</v>
      </c>
      <c r="E9775" s="37">
        <v>45903</v>
      </c>
      <c r="F9775" s="18" t="s">
        <v>4463</v>
      </c>
      <c r="G9775" t="s">
        <v>99</v>
      </c>
      <c r="H9775">
        <v>3</v>
      </c>
      <c r="I9775">
        <v>3</v>
      </c>
      <c r="J9775">
        <v>44156.24</v>
      </c>
      <c r="K9775">
        <v>3000000</v>
      </c>
    </row>
    <row r="9776" spans="1:11" ht="15" customHeight="1" x14ac:dyDescent="0.2">
      <c r="A9776" t="s">
        <v>48748</v>
      </c>
      <c r="B9776" t="s">
        <v>48749</v>
      </c>
      <c r="C9776">
        <v>2024</v>
      </c>
      <c r="D9776" s="37">
        <v>45539</v>
      </c>
      <c r="E9776" s="37">
        <v>45903</v>
      </c>
      <c r="F9776" s="18" t="s">
        <v>4463</v>
      </c>
      <c r="G9776" t="s">
        <v>98</v>
      </c>
      <c r="H9776">
        <v>1</v>
      </c>
      <c r="I9776">
        <v>1</v>
      </c>
      <c r="J9776">
        <v>19576.259999999998</v>
      </c>
      <c r="K9776">
        <v>2000000</v>
      </c>
    </row>
    <row r="9777" spans="1:11" ht="15" customHeight="1" x14ac:dyDescent="0.2">
      <c r="A9777" t="s">
        <v>48750</v>
      </c>
      <c r="B9777" t="s">
        <v>48751</v>
      </c>
      <c r="C9777">
        <v>2024</v>
      </c>
      <c r="D9777" s="37">
        <v>45540</v>
      </c>
      <c r="E9777" s="37">
        <v>45904</v>
      </c>
      <c r="F9777" s="18" t="s">
        <v>4452</v>
      </c>
      <c r="G9777" t="s">
        <v>97</v>
      </c>
      <c r="H9777">
        <v>3</v>
      </c>
      <c r="I9777">
        <v>3</v>
      </c>
      <c r="J9777">
        <v>51134.46</v>
      </c>
      <c r="K9777">
        <v>4000000</v>
      </c>
    </row>
    <row r="9778" spans="1:11" ht="15" customHeight="1" x14ac:dyDescent="0.2">
      <c r="A9778" t="s">
        <v>48752</v>
      </c>
      <c r="B9778" t="s">
        <v>48753</v>
      </c>
      <c r="C9778">
        <v>2024</v>
      </c>
      <c r="D9778" s="37">
        <v>45540</v>
      </c>
      <c r="E9778" s="37">
        <v>45904</v>
      </c>
      <c r="F9778" s="18" t="s">
        <v>4452</v>
      </c>
      <c r="G9778" t="s">
        <v>98</v>
      </c>
      <c r="H9778">
        <v>3</v>
      </c>
      <c r="I9778">
        <v>3</v>
      </c>
      <c r="J9778">
        <v>41883.57</v>
      </c>
      <c r="K9778">
        <v>4000000</v>
      </c>
    </row>
    <row r="9779" spans="1:11" ht="15" customHeight="1" x14ac:dyDescent="0.2">
      <c r="A9779" t="s">
        <v>48754</v>
      </c>
      <c r="B9779" t="s">
        <v>48755</v>
      </c>
      <c r="C9779">
        <v>2024</v>
      </c>
      <c r="D9779" s="37">
        <v>45540</v>
      </c>
      <c r="E9779" s="37">
        <v>45904</v>
      </c>
      <c r="F9779" s="18" t="s">
        <v>4452</v>
      </c>
      <c r="G9779" t="s">
        <v>101</v>
      </c>
      <c r="H9779">
        <v>1</v>
      </c>
      <c r="I9779">
        <v>1</v>
      </c>
      <c r="J9779">
        <v>17046.97</v>
      </c>
      <c r="K9779">
        <v>2000000</v>
      </c>
    </row>
    <row r="9780" spans="1:11" ht="15" customHeight="1" x14ac:dyDescent="0.2">
      <c r="A9780" t="s">
        <v>48756</v>
      </c>
      <c r="B9780" t="s">
        <v>48757</v>
      </c>
      <c r="C9780">
        <v>2024</v>
      </c>
      <c r="D9780" s="37">
        <v>45540</v>
      </c>
      <c r="E9780" s="37">
        <v>45904</v>
      </c>
      <c r="F9780" s="18" t="s">
        <v>4452</v>
      </c>
      <c r="G9780" t="s">
        <v>97</v>
      </c>
      <c r="H9780">
        <v>3</v>
      </c>
      <c r="I9780">
        <v>3</v>
      </c>
      <c r="J9780">
        <v>28461.99</v>
      </c>
      <c r="K9780">
        <v>2500000</v>
      </c>
    </row>
    <row r="9781" spans="1:11" ht="15" customHeight="1" x14ac:dyDescent="0.2">
      <c r="A9781" t="s">
        <v>48758</v>
      </c>
      <c r="B9781" t="s">
        <v>48759</v>
      </c>
      <c r="C9781">
        <v>2024</v>
      </c>
      <c r="D9781" s="37">
        <v>45540</v>
      </c>
      <c r="E9781" s="37">
        <v>45904</v>
      </c>
      <c r="F9781" s="18" t="s">
        <v>4452</v>
      </c>
      <c r="G9781" t="s">
        <v>100</v>
      </c>
      <c r="H9781">
        <v>3</v>
      </c>
      <c r="I9781">
        <v>3</v>
      </c>
      <c r="J9781">
        <v>216071.09</v>
      </c>
      <c r="K9781">
        <v>10000000</v>
      </c>
    </row>
    <row r="9782" spans="1:11" ht="15" customHeight="1" x14ac:dyDescent="0.2">
      <c r="A9782" t="s">
        <v>48760</v>
      </c>
      <c r="B9782" t="s">
        <v>48761</v>
      </c>
      <c r="C9782">
        <v>2024</v>
      </c>
      <c r="D9782" s="37">
        <v>45540</v>
      </c>
      <c r="E9782" s="37">
        <v>45904</v>
      </c>
      <c r="F9782" s="18" t="s">
        <v>4452</v>
      </c>
      <c r="G9782" t="s">
        <v>98</v>
      </c>
      <c r="H9782">
        <v>2</v>
      </c>
      <c r="I9782">
        <v>4</v>
      </c>
      <c r="J9782">
        <v>20716.86</v>
      </c>
      <c r="K9782">
        <v>2000000</v>
      </c>
    </row>
    <row r="9783" spans="1:11" ht="15" customHeight="1" x14ac:dyDescent="0.2">
      <c r="A9783" t="s">
        <v>48762</v>
      </c>
      <c r="B9783" t="s">
        <v>48763</v>
      </c>
      <c r="C9783">
        <v>2024</v>
      </c>
      <c r="D9783" s="37">
        <v>45540</v>
      </c>
      <c r="E9783" s="37">
        <v>45904</v>
      </c>
      <c r="F9783" s="18" t="s">
        <v>4463</v>
      </c>
      <c r="G9783" t="s">
        <v>97</v>
      </c>
      <c r="H9783">
        <v>1</v>
      </c>
      <c r="I9783">
        <v>1</v>
      </c>
      <c r="J9783">
        <v>18437.349999999999</v>
      </c>
      <c r="K9783">
        <v>1500000</v>
      </c>
    </row>
    <row r="9784" spans="1:11" ht="15" customHeight="1" x14ac:dyDescent="0.2">
      <c r="A9784" t="s">
        <v>48764</v>
      </c>
      <c r="B9784" t="s">
        <v>48765</v>
      </c>
      <c r="C9784">
        <v>2024</v>
      </c>
      <c r="D9784" s="37">
        <v>45540</v>
      </c>
      <c r="E9784" s="37">
        <v>45904</v>
      </c>
      <c r="F9784" s="18" t="s">
        <v>4463</v>
      </c>
      <c r="G9784" t="s">
        <v>99</v>
      </c>
      <c r="H9784">
        <v>3</v>
      </c>
      <c r="I9784">
        <v>3</v>
      </c>
      <c r="J9784">
        <v>14493.32</v>
      </c>
      <c r="K9784">
        <v>1000000</v>
      </c>
    </row>
    <row r="9785" spans="1:11" ht="15" customHeight="1" x14ac:dyDescent="0.2">
      <c r="A9785" t="s">
        <v>48766</v>
      </c>
      <c r="B9785" t="s">
        <v>48767</v>
      </c>
      <c r="C9785">
        <v>2024</v>
      </c>
      <c r="D9785" s="37">
        <v>45540</v>
      </c>
      <c r="E9785" s="37">
        <v>45904</v>
      </c>
      <c r="F9785" s="18" t="s">
        <v>4463</v>
      </c>
      <c r="G9785" t="s">
        <v>98</v>
      </c>
      <c r="H9785">
        <v>1</v>
      </c>
      <c r="I9785">
        <v>1</v>
      </c>
      <c r="J9785">
        <v>34328.21</v>
      </c>
      <c r="K9785">
        <v>3000000</v>
      </c>
    </row>
    <row r="9786" spans="1:11" ht="15" customHeight="1" x14ac:dyDescent="0.2">
      <c r="A9786" t="s">
        <v>48768</v>
      </c>
      <c r="B9786" t="s">
        <v>48769</v>
      </c>
      <c r="C9786">
        <v>2024</v>
      </c>
      <c r="D9786" s="37">
        <v>45540</v>
      </c>
      <c r="E9786" s="37">
        <v>45904</v>
      </c>
      <c r="F9786" s="18" t="s">
        <v>4463</v>
      </c>
      <c r="G9786" t="s">
        <v>97</v>
      </c>
      <c r="H9786">
        <v>1</v>
      </c>
      <c r="I9786">
        <v>2</v>
      </c>
      <c r="J9786">
        <v>24021.83</v>
      </c>
      <c r="K9786">
        <v>2000000</v>
      </c>
    </row>
    <row r="9787" spans="1:11" ht="15" customHeight="1" x14ac:dyDescent="0.2">
      <c r="A9787" t="s">
        <v>48770</v>
      </c>
      <c r="B9787" t="s">
        <v>48771</v>
      </c>
      <c r="C9787">
        <v>2024</v>
      </c>
      <c r="D9787" s="37">
        <v>45540</v>
      </c>
      <c r="E9787" s="37">
        <v>45904</v>
      </c>
      <c r="F9787" s="18" t="s">
        <v>4463</v>
      </c>
      <c r="G9787" t="s">
        <v>99</v>
      </c>
      <c r="H9787">
        <v>3</v>
      </c>
      <c r="I9787">
        <v>3</v>
      </c>
      <c r="J9787">
        <v>42208.639999999999</v>
      </c>
      <c r="K9787">
        <v>3000000</v>
      </c>
    </row>
    <row r="9788" spans="1:11" ht="15" customHeight="1" x14ac:dyDescent="0.2">
      <c r="A9788" t="s">
        <v>48772</v>
      </c>
      <c r="B9788" t="s">
        <v>48773</v>
      </c>
      <c r="C9788">
        <v>2024</v>
      </c>
      <c r="D9788" s="37">
        <v>45540</v>
      </c>
      <c r="E9788" s="37">
        <v>45904</v>
      </c>
      <c r="F9788" s="18" t="s">
        <v>4463</v>
      </c>
      <c r="G9788" t="s">
        <v>98</v>
      </c>
      <c r="H9788">
        <v>3</v>
      </c>
      <c r="I9788">
        <v>3</v>
      </c>
      <c r="J9788">
        <v>34015.769999999997</v>
      </c>
      <c r="K9788">
        <v>3000000</v>
      </c>
    </row>
    <row r="9789" spans="1:11" ht="15" customHeight="1" x14ac:dyDescent="0.2">
      <c r="A9789" t="s">
        <v>48774</v>
      </c>
      <c r="B9789" t="s">
        <v>48775</v>
      </c>
      <c r="C9789">
        <v>2024</v>
      </c>
      <c r="D9789" s="37">
        <v>45540</v>
      </c>
      <c r="E9789" s="37">
        <v>45904</v>
      </c>
      <c r="F9789" s="18" t="s">
        <v>4463</v>
      </c>
      <c r="G9789" t="s">
        <v>100</v>
      </c>
      <c r="H9789">
        <v>2</v>
      </c>
      <c r="I9789">
        <v>4</v>
      </c>
      <c r="J9789">
        <v>24179.77</v>
      </c>
      <c r="K9789">
        <v>1000000</v>
      </c>
    </row>
    <row r="9790" spans="1:11" ht="15" customHeight="1" x14ac:dyDescent="0.2">
      <c r="A9790" t="s">
        <v>48776</v>
      </c>
      <c r="B9790" t="s">
        <v>48777</v>
      </c>
      <c r="C9790">
        <v>2024</v>
      </c>
      <c r="D9790" s="37">
        <v>45540</v>
      </c>
      <c r="E9790" s="37">
        <v>45904</v>
      </c>
      <c r="F9790" s="18" t="s">
        <v>4463</v>
      </c>
      <c r="G9790" t="s">
        <v>99</v>
      </c>
      <c r="H9790">
        <v>1</v>
      </c>
      <c r="I9790">
        <v>2</v>
      </c>
      <c r="J9790">
        <v>26756.560000000001</v>
      </c>
      <c r="K9790">
        <v>2000000</v>
      </c>
    </row>
    <row r="9791" spans="1:11" ht="15" customHeight="1" x14ac:dyDescent="0.2">
      <c r="A9791" t="s">
        <v>48778</v>
      </c>
      <c r="B9791" t="s">
        <v>48779</v>
      </c>
      <c r="C9791">
        <v>2024</v>
      </c>
      <c r="D9791" s="37">
        <v>45540</v>
      </c>
      <c r="E9791" s="37">
        <v>45904</v>
      </c>
      <c r="F9791" s="18" t="s">
        <v>4463</v>
      </c>
      <c r="G9791" t="s">
        <v>99</v>
      </c>
      <c r="H9791">
        <v>1</v>
      </c>
      <c r="I9791">
        <v>1</v>
      </c>
      <c r="J9791">
        <v>29604.45</v>
      </c>
      <c r="K9791">
        <v>2000000</v>
      </c>
    </row>
    <row r="9792" spans="1:11" ht="15" customHeight="1" x14ac:dyDescent="0.2">
      <c r="A9792" t="s">
        <v>48780</v>
      </c>
      <c r="B9792" t="s">
        <v>48781</v>
      </c>
      <c r="C9792">
        <v>2024</v>
      </c>
      <c r="D9792" s="37">
        <v>45540</v>
      </c>
      <c r="E9792" s="37">
        <v>45904</v>
      </c>
      <c r="F9792" s="18" t="s">
        <v>4463</v>
      </c>
      <c r="G9792" t="s">
        <v>98</v>
      </c>
      <c r="H9792">
        <v>3</v>
      </c>
      <c r="I9792">
        <v>3</v>
      </c>
      <c r="J9792">
        <v>11458.58</v>
      </c>
      <c r="K9792">
        <v>1000000</v>
      </c>
    </row>
    <row r="9793" spans="1:11" ht="15" customHeight="1" x14ac:dyDescent="0.2">
      <c r="A9793" t="s">
        <v>48782</v>
      </c>
      <c r="B9793" t="s">
        <v>48783</v>
      </c>
      <c r="C9793">
        <v>2024</v>
      </c>
      <c r="D9793" s="37">
        <v>45540</v>
      </c>
      <c r="E9793" s="37">
        <v>45904</v>
      </c>
      <c r="F9793" s="18" t="s">
        <v>4463</v>
      </c>
      <c r="G9793" t="s">
        <v>100</v>
      </c>
      <c r="H9793">
        <v>2</v>
      </c>
      <c r="I9793">
        <v>2</v>
      </c>
      <c r="J9793">
        <v>61726.080000000002</v>
      </c>
      <c r="K9793">
        <v>2500000</v>
      </c>
    </row>
    <row r="9794" spans="1:11" ht="15" customHeight="1" x14ac:dyDescent="0.2">
      <c r="A9794" t="s">
        <v>48784</v>
      </c>
      <c r="B9794" t="s">
        <v>48785</v>
      </c>
      <c r="C9794">
        <v>2024</v>
      </c>
      <c r="D9794" s="37">
        <v>45540</v>
      </c>
      <c r="E9794" s="37">
        <v>45904</v>
      </c>
      <c r="F9794" s="18" t="s">
        <v>4463</v>
      </c>
      <c r="G9794" t="s">
        <v>99</v>
      </c>
      <c r="H9794">
        <v>2</v>
      </c>
      <c r="I9794">
        <v>2</v>
      </c>
      <c r="J9794">
        <v>67992.41</v>
      </c>
      <c r="K9794">
        <v>5000000</v>
      </c>
    </row>
    <row r="9795" spans="1:11" ht="15" customHeight="1" x14ac:dyDescent="0.2">
      <c r="A9795" t="s">
        <v>48786</v>
      </c>
      <c r="B9795" t="s">
        <v>48787</v>
      </c>
      <c r="C9795">
        <v>2024</v>
      </c>
      <c r="D9795" s="37">
        <v>45540</v>
      </c>
      <c r="E9795" s="37">
        <v>45904</v>
      </c>
      <c r="F9795" s="18" t="s">
        <v>4463</v>
      </c>
      <c r="G9795" t="s">
        <v>101</v>
      </c>
      <c r="H9795">
        <v>1</v>
      </c>
      <c r="I9795">
        <v>2</v>
      </c>
      <c r="J9795">
        <v>38626.199999999997</v>
      </c>
      <c r="K9795">
        <v>4000000</v>
      </c>
    </row>
    <row r="9796" spans="1:11" ht="15" customHeight="1" x14ac:dyDescent="0.2">
      <c r="A9796" t="s">
        <v>48788</v>
      </c>
      <c r="B9796" t="s">
        <v>48789</v>
      </c>
      <c r="C9796">
        <v>2024</v>
      </c>
      <c r="D9796" s="37">
        <v>45540</v>
      </c>
      <c r="E9796" s="37">
        <v>45904</v>
      </c>
      <c r="F9796" s="18" t="s">
        <v>4463</v>
      </c>
      <c r="G9796" t="s">
        <v>101</v>
      </c>
      <c r="H9796">
        <v>2</v>
      </c>
      <c r="I9796">
        <v>2</v>
      </c>
      <c r="J9796">
        <v>12941.22</v>
      </c>
      <c r="K9796">
        <v>1500000</v>
      </c>
    </row>
    <row r="9797" spans="1:11" ht="15" customHeight="1" x14ac:dyDescent="0.2">
      <c r="A9797" t="s">
        <v>48790</v>
      </c>
      <c r="B9797" t="s">
        <v>48791</v>
      </c>
      <c r="C9797">
        <v>2024</v>
      </c>
      <c r="D9797" s="37">
        <v>45540</v>
      </c>
      <c r="E9797" s="37">
        <v>45904</v>
      </c>
      <c r="F9797" s="18" t="s">
        <v>4463</v>
      </c>
      <c r="G9797" t="s">
        <v>100</v>
      </c>
      <c r="H9797">
        <v>2</v>
      </c>
      <c r="I9797">
        <v>4</v>
      </c>
      <c r="J9797">
        <v>21528.26</v>
      </c>
      <c r="K9797">
        <v>1000000</v>
      </c>
    </row>
    <row r="9798" spans="1:11" ht="15" customHeight="1" x14ac:dyDescent="0.2">
      <c r="A9798" t="s">
        <v>48792</v>
      </c>
      <c r="B9798" t="s">
        <v>48793</v>
      </c>
      <c r="C9798">
        <v>2024</v>
      </c>
      <c r="D9798" s="37">
        <v>45540</v>
      </c>
      <c r="E9798" s="37">
        <v>45904</v>
      </c>
      <c r="F9798" s="18" t="s">
        <v>4463</v>
      </c>
      <c r="G9798" t="s">
        <v>98</v>
      </c>
      <c r="H9798">
        <v>1</v>
      </c>
      <c r="I9798">
        <v>2</v>
      </c>
      <c r="J9798">
        <v>5749.82</v>
      </c>
      <c r="K9798">
        <v>500000</v>
      </c>
    </row>
    <row r="9799" spans="1:11" ht="15" customHeight="1" x14ac:dyDescent="0.2">
      <c r="A9799" t="s">
        <v>48794</v>
      </c>
      <c r="B9799" t="s">
        <v>48795</v>
      </c>
      <c r="C9799">
        <v>2024</v>
      </c>
      <c r="D9799" s="37">
        <v>45540</v>
      </c>
      <c r="E9799" s="37">
        <v>45904</v>
      </c>
      <c r="F9799" s="18" t="s">
        <v>4463</v>
      </c>
      <c r="G9799" t="s">
        <v>97</v>
      </c>
      <c r="H9799">
        <v>2</v>
      </c>
      <c r="I9799">
        <v>2</v>
      </c>
      <c r="J9799">
        <v>24189.57</v>
      </c>
      <c r="K9799">
        <v>2000000</v>
      </c>
    </row>
    <row r="9800" spans="1:11" ht="15" customHeight="1" x14ac:dyDescent="0.2">
      <c r="A9800" t="s">
        <v>48796</v>
      </c>
      <c r="B9800" t="s">
        <v>48797</v>
      </c>
      <c r="C9800">
        <v>2024</v>
      </c>
      <c r="D9800" s="37">
        <v>45540</v>
      </c>
      <c r="E9800" s="37">
        <v>45904</v>
      </c>
      <c r="F9800" s="18" t="s">
        <v>4463</v>
      </c>
      <c r="G9800" t="s">
        <v>97</v>
      </c>
      <c r="H9800">
        <v>1</v>
      </c>
      <c r="I9800">
        <v>2</v>
      </c>
      <c r="J9800">
        <v>24510.41</v>
      </c>
      <c r="K9800">
        <v>2000000</v>
      </c>
    </row>
    <row r="9801" spans="1:11" ht="15" customHeight="1" x14ac:dyDescent="0.2">
      <c r="A9801" t="s">
        <v>48798</v>
      </c>
      <c r="B9801" t="s">
        <v>48799</v>
      </c>
      <c r="C9801">
        <v>2024</v>
      </c>
      <c r="D9801" s="37">
        <v>45540</v>
      </c>
      <c r="E9801" s="37">
        <v>45904</v>
      </c>
      <c r="F9801" s="18" t="s">
        <v>4463</v>
      </c>
      <c r="G9801" t="s">
        <v>98</v>
      </c>
      <c r="H9801">
        <v>3</v>
      </c>
      <c r="I9801">
        <v>3</v>
      </c>
      <c r="J9801">
        <v>44435.68</v>
      </c>
      <c r="K9801">
        <v>4000000</v>
      </c>
    </row>
    <row r="9802" spans="1:11" ht="15" customHeight="1" x14ac:dyDescent="0.2">
      <c r="A9802" t="s">
        <v>48800</v>
      </c>
      <c r="B9802" t="s">
        <v>48801</v>
      </c>
      <c r="C9802">
        <v>2024</v>
      </c>
      <c r="D9802" s="37">
        <v>45540</v>
      </c>
      <c r="E9802" s="37">
        <v>45904</v>
      </c>
      <c r="F9802" s="18" t="s">
        <v>4463</v>
      </c>
      <c r="G9802" t="s">
        <v>99</v>
      </c>
      <c r="H9802">
        <v>2</v>
      </c>
      <c r="I9802">
        <v>2</v>
      </c>
      <c r="J9802">
        <v>6838.92</v>
      </c>
      <c r="K9802">
        <v>500000</v>
      </c>
    </row>
    <row r="9803" spans="1:11" ht="15" customHeight="1" x14ac:dyDescent="0.2">
      <c r="A9803" t="s">
        <v>48802</v>
      </c>
      <c r="B9803" t="s">
        <v>48803</v>
      </c>
      <c r="C9803">
        <v>2024</v>
      </c>
      <c r="D9803" s="37">
        <v>45540</v>
      </c>
      <c r="E9803" s="37">
        <v>45904</v>
      </c>
      <c r="F9803" s="18" t="s">
        <v>4463</v>
      </c>
      <c r="G9803" t="s">
        <v>98</v>
      </c>
      <c r="H9803">
        <v>1</v>
      </c>
      <c r="I9803">
        <v>1</v>
      </c>
      <c r="J9803">
        <v>19547.82</v>
      </c>
      <c r="K9803">
        <v>2000000</v>
      </c>
    </row>
    <row r="9804" spans="1:11" ht="15" customHeight="1" x14ac:dyDescent="0.2">
      <c r="A9804" t="s">
        <v>48804</v>
      </c>
      <c r="B9804" t="s">
        <v>48805</v>
      </c>
      <c r="C9804">
        <v>2024</v>
      </c>
      <c r="D9804" s="37">
        <v>45540</v>
      </c>
      <c r="E9804" s="37">
        <v>45904</v>
      </c>
      <c r="F9804" s="18" t="s">
        <v>4463</v>
      </c>
      <c r="G9804" t="s">
        <v>99</v>
      </c>
      <c r="H9804">
        <v>1</v>
      </c>
      <c r="I9804">
        <v>2</v>
      </c>
      <c r="J9804">
        <v>70173.600000000006</v>
      </c>
      <c r="K9804">
        <v>5000000</v>
      </c>
    </row>
    <row r="9805" spans="1:11" ht="15" customHeight="1" x14ac:dyDescent="0.2">
      <c r="A9805" t="s">
        <v>48806</v>
      </c>
      <c r="B9805" t="s">
        <v>48807</v>
      </c>
      <c r="C9805">
        <v>2024</v>
      </c>
      <c r="D9805" s="37">
        <v>45540</v>
      </c>
      <c r="E9805" s="37">
        <v>45904</v>
      </c>
      <c r="F9805" s="18" t="s">
        <v>4463</v>
      </c>
      <c r="G9805" t="s">
        <v>101</v>
      </c>
      <c r="H9805">
        <v>2</v>
      </c>
      <c r="I9805">
        <v>4</v>
      </c>
      <c r="J9805">
        <v>17851.78</v>
      </c>
      <c r="K9805">
        <v>2000000</v>
      </c>
    </row>
    <row r="9806" spans="1:11" ht="15" customHeight="1" x14ac:dyDescent="0.2">
      <c r="A9806" t="s">
        <v>48808</v>
      </c>
      <c r="B9806" t="s">
        <v>48809</v>
      </c>
      <c r="C9806">
        <v>2024</v>
      </c>
      <c r="D9806" s="37">
        <v>45540</v>
      </c>
      <c r="E9806" s="37">
        <v>45904</v>
      </c>
      <c r="F9806" s="18" t="s">
        <v>4463</v>
      </c>
      <c r="G9806" t="s">
        <v>101</v>
      </c>
      <c r="H9806">
        <v>1</v>
      </c>
      <c r="I9806">
        <v>2</v>
      </c>
      <c r="J9806">
        <v>17161.04</v>
      </c>
      <c r="K9806">
        <v>2000000</v>
      </c>
    </row>
    <row r="9807" spans="1:11" ht="15" customHeight="1" x14ac:dyDescent="0.2">
      <c r="A9807" t="s">
        <v>48810</v>
      </c>
      <c r="B9807" t="s">
        <v>48811</v>
      </c>
      <c r="C9807">
        <v>2024</v>
      </c>
      <c r="D9807" s="37">
        <v>45540</v>
      </c>
      <c r="E9807" s="37">
        <v>45904</v>
      </c>
      <c r="F9807" s="18" t="s">
        <v>4463</v>
      </c>
      <c r="G9807" t="s">
        <v>97</v>
      </c>
      <c r="H9807">
        <v>3</v>
      </c>
      <c r="I9807">
        <v>6</v>
      </c>
      <c r="J9807">
        <v>22741.83</v>
      </c>
      <c r="K9807">
        <v>2000000</v>
      </c>
    </row>
    <row r="9808" spans="1:11" ht="15" customHeight="1" x14ac:dyDescent="0.2">
      <c r="A9808" t="s">
        <v>48812</v>
      </c>
      <c r="B9808" t="s">
        <v>48813</v>
      </c>
      <c r="C9808">
        <v>2024</v>
      </c>
      <c r="D9808" s="37">
        <v>45541</v>
      </c>
      <c r="E9808" s="37">
        <v>45905</v>
      </c>
      <c r="F9808" s="18" t="s">
        <v>4452</v>
      </c>
      <c r="G9808" t="s">
        <v>99</v>
      </c>
      <c r="H9808">
        <v>1</v>
      </c>
      <c r="I9808">
        <v>1</v>
      </c>
      <c r="J9808">
        <v>25376.38</v>
      </c>
      <c r="K9808">
        <v>2000000</v>
      </c>
    </row>
    <row r="9809" spans="1:11" ht="15" customHeight="1" x14ac:dyDescent="0.2">
      <c r="A9809" t="s">
        <v>48814</v>
      </c>
      <c r="B9809" t="s">
        <v>48815</v>
      </c>
      <c r="C9809">
        <v>2024</v>
      </c>
      <c r="D9809" s="37">
        <v>45541</v>
      </c>
      <c r="E9809" s="37">
        <v>45905</v>
      </c>
      <c r="F9809" s="18" t="s">
        <v>4452</v>
      </c>
      <c r="G9809" t="s">
        <v>98</v>
      </c>
      <c r="H9809">
        <v>3</v>
      </c>
      <c r="I9809">
        <v>3</v>
      </c>
      <c r="J9809">
        <v>25141.96</v>
      </c>
      <c r="K9809">
        <v>2500000</v>
      </c>
    </row>
    <row r="9810" spans="1:11" ht="15" customHeight="1" x14ac:dyDescent="0.2">
      <c r="A9810" t="s">
        <v>48816</v>
      </c>
      <c r="B9810" t="s">
        <v>48817</v>
      </c>
      <c r="C9810">
        <v>2024</v>
      </c>
      <c r="D9810" s="37">
        <v>45541</v>
      </c>
      <c r="E9810" s="37">
        <v>45905</v>
      </c>
      <c r="F9810" s="18" t="s">
        <v>4452</v>
      </c>
      <c r="G9810" t="s">
        <v>97</v>
      </c>
      <c r="H9810">
        <v>3</v>
      </c>
      <c r="I9810">
        <v>3</v>
      </c>
      <c r="J9810">
        <v>39538.1</v>
      </c>
      <c r="K9810">
        <v>3500000</v>
      </c>
    </row>
    <row r="9811" spans="1:11" ht="15" customHeight="1" x14ac:dyDescent="0.2">
      <c r="A9811" t="s">
        <v>48818</v>
      </c>
      <c r="B9811" t="s">
        <v>48819</v>
      </c>
      <c r="C9811">
        <v>2024</v>
      </c>
      <c r="D9811" s="37">
        <v>45541</v>
      </c>
      <c r="E9811" s="37">
        <v>45905</v>
      </c>
      <c r="F9811" s="18" t="s">
        <v>4452</v>
      </c>
      <c r="G9811" t="s">
        <v>97</v>
      </c>
      <c r="H9811">
        <v>1</v>
      </c>
      <c r="I9811">
        <v>2</v>
      </c>
      <c r="J9811">
        <v>28569.58</v>
      </c>
      <c r="K9811">
        <v>2500000</v>
      </c>
    </row>
    <row r="9812" spans="1:11" ht="15" customHeight="1" x14ac:dyDescent="0.2">
      <c r="A9812" t="s">
        <v>48820</v>
      </c>
      <c r="B9812" t="s">
        <v>48821</v>
      </c>
      <c r="C9812">
        <v>2024</v>
      </c>
      <c r="D9812" s="37">
        <v>45541</v>
      </c>
      <c r="E9812" s="37">
        <v>45905</v>
      </c>
      <c r="F9812" s="18" t="s">
        <v>4463</v>
      </c>
      <c r="G9812" t="s">
        <v>100</v>
      </c>
      <c r="H9812">
        <v>1</v>
      </c>
      <c r="I9812">
        <v>1</v>
      </c>
      <c r="J9812">
        <v>86514.26</v>
      </c>
      <c r="K9812">
        <v>4000000</v>
      </c>
    </row>
    <row r="9813" spans="1:11" ht="15" customHeight="1" x14ac:dyDescent="0.2">
      <c r="A9813" t="s">
        <v>48822</v>
      </c>
      <c r="B9813" t="s">
        <v>48823</v>
      </c>
      <c r="C9813">
        <v>2024</v>
      </c>
      <c r="D9813" s="37">
        <v>45541</v>
      </c>
      <c r="E9813" s="37">
        <v>45905</v>
      </c>
      <c r="F9813" s="18" t="s">
        <v>4463</v>
      </c>
      <c r="G9813" t="s">
        <v>99</v>
      </c>
      <c r="H9813">
        <v>1</v>
      </c>
      <c r="I9813">
        <v>2</v>
      </c>
      <c r="J9813">
        <v>137170.03</v>
      </c>
      <c r="K9813">
        <v>10000000</v>
      </c>
    </row>
    <row r="9814" spans="1:11" ht="15" customHeight="1" x14ac:dyDescent="0.2">
      <c r="A9814" t="s">
        <v>48824</v>
      </c>
      <c r="B9814" t="s">
        <v>48825</v>
      </c>
      <c r="C9814">
        <v>2024</v>
      </c>
      <c r="D9814" s="37">
        <v>45541</v>
      </c>
      <c r="E9814" s="37">
        <v>45905</v>
      </c>
      <c r="F9814" s="18" t="s">
        <v>4463</v>
      </c>
      <c r="G9814" t="s">
        <v>100</v>
      </c>
      <c r="H9814">
        <v>3</v>
      </c>
      <c r="I9814">
        <v>3</v>
      </c>
      <c r="J9814">
        <v>95807.95</v>
      </c>
      <c r="K9814">
        <v>4500000</v>
      </c>
    </row>
    <row r="9815" spans="1:11" ht="15" customHeight="1" x14ac:dyDescent="0.2">
      <c r="A9815" t="s">
        <v>48826</v>
      </c>
      <c r="B9815" t="s">
        <v>48827</v>
      </c>
      <c r="C9815">
        <v>2024</v>
      </c>
      <c r="D9815" s="37">
        <v>45541</v>
      </c>
      <c r="E9815" s="37">
        <v>45905</v>
      </c>
      <c r="F9815" s="18" t="s">
        <v>4463</v>
      </c>
      <c r="G9815" t="s">
        <v>97</v>
      </c>
      <c r="H9815">
        <v>1</v>
      </c>
      <c r="I9815">
        <v>1</v>
      </c>
      <c r="J9815">
        <v>112524.59</v>
      </c>
      <c r="K9815">
        <v>10000000</v>
      </c>
    </row>
    <row r="9816" spans="1:11" ht="15" customHeight="1" x14ac:dyDescent="0.2">
      <c r="A9816" t="s">
        <v>48828</v>
      </c>
      <c r="B9816" t="s">
        <v>48829</v>
      </c>
      <c r="C9816">
        <v>2024</v>
      </c>
      <c r="D9816" s="37">
        <v>45541</v>
      </c>
      <c r="E9816" s="37">
        <v>45905</v>
      </c>
      <c r="F9816" s="18" t="s">
        <v>4463</v>
      </c>
      <c r="G9816" t="s">
        <v>97</v>
      </c>
      <c r="H9816">
        <v>1</v>
      </c>
      <c r="I9816">
        <v>1</v>
      </c>
      <c r="J9816">
        <v>38875.24</v>
      </c>
      <c r="K9816">
        <v>3500000</v>
      </c>
    </row>
    <row r="9817" spans="1:11" ht="15" customHeight="1" x14ac:dyDescent="0.2">
      <c r="A9817" t="s">
        <v>48830</v>
      </c>
      <c r="B9817" t="s">
        <v>48831</v>
      </c>
      <c r="C9817">
        <v>2024</v>
      </c>
      <c r="D9817" s="37">
        <v>45541</v>
      </c>
      <c r="E9817" s="37">
        <v>45905</v>
      </c>
      <c r="F9817" s="18" t="s">
        <v>4463</v>
      </c>
      <c r="G9817" t="s">
        <v>98</v>
      </c>
      <c r="H9817">
        <v>2</v>
      </c>
      <c r="I9817">
        <v>4</v>
      </c>
      <c r="J9817">
        <v>25720.04</v>
      </c>
      <c r="K9817">
        <v>2500000</v>
      </c>
    </row>
    <row r="9818" spans="1:11" ht="15" customHeight="1" x14ac:dyDescent="0.2">
      <c r="A9818" t="s">
        <v>48832</v>
      </c>
      <c r="B9818" t="s">
        <v>48833</v>
      </c>
      <c r="C9818">
        <v>2024</v>
      </c>
      <c r="D9818" s="37">
        <v>45541</v>
      </c>
      <c r="E9818" s="37">
        <v>45905</v>
      </c>
      <c r="F9818" s="18" t="s">
        <v>4463</v>
      </c>
      <c r="G9818" t="s">
        <v>99</v>
      </c>
      <c r="H9818">
        <v>1</v>
      </c>
      <c r="I9818">
        <v>1</v>
      </c>
      <c r="J9818">
        <v>71837.960000000006</v>
      </c>
      <c r="K9818">
        <v>5000000</v>
      </c>
    </row>
    <row r="9819" spans="1:11" ht="15" customHeight="1" x14ac:dyDescent="0.2">
      <c r="A9819" t="s">
        <v>48834</v>
      </c>
      <c r="B9819" t="s">
        <v>48835</v>
      </c>
      <c r="C9819">
        <v>2024</v>
      </c>
      <c r="D9819" s="37">
        <v>45541</v>
      </c>
      <c r="E9819" s="37">
        <v>45905</v>
      </c>
      <c r="F9819" s="18" t="s">
        <v>4463</v>
      </c>
      <c r="G9819" t="s">
        <v>97</v>
      </c>
      <c r="H9819">
        <v>2</v>
      </c>
      <c r="I9819">
        <v>4</v>
      </c>
      <c r="J9819">
        <v>12112.1</v>
      </c>
      <c r="K9819">
        <v>1000000</v>
      </c>
    </row>
    <row r="9820" spans="1:11" ht="15" customHeight="1" x14ac:dyDescent="0.2">
      <c r="A9820" t="s">
        <v>48836</v>
      </c>
      <c r="B9820" t="s">
        <v>48837</v>
      </c>
      <c r="C9820">
        <v>2024</v>
      </c>
      <c r="D9820" s="37">
        <v>45541</v>
      </c>
      <c r="E9820" s="37">
        <v>45905</v>
      </c>
      <c r="F9820" s="18" t="s">
        <v>4463</v>
      </c>
      <c r="G9820" t="s">
        <v>97</v>
      </c>
      <c r="H9820">
        <v>3</v>
      </c>
      <c r="I9820">
        <v>6</v>
      </c>
      <c r="J9820">
        <v>11080.34</v>
      </c>
      <c r="K9820">
        <v>1000000</v>
      </c>
    </row>
    <row r="9821" spans="1:11" ht="15" customHeight="1" x14ac:dyDescent="0.2">
      <c r="A9821" t="s">
        <v>48838</v>
      </c>
      <c r="B9821" t="s">
        <v>48839</v>
      </c>
      <c r="C9821">
        <v>2024</v>
      </c>
      <c r="D9821" s="37">
        <v>45541</v>
      </c>
      <c r="E9821" s="37">
        <v>45905</v>
      </c>
      <c r="F9821" s="18" t="s">
        <v>4463</v>
      </c>
      <c r="G9821" t="s">
        <v>97</v>
      </c>
      <c r="H9821">
        <v>3</v>
      </c>
      <c r="I9821">
        <v>3</v>
      </c>
      <c r="J9821">
        <v>51127.88</v>
      </c>
      <c r="K9821">
        <v>4000000</v>
      </c>
    </row>
    <row r="9822" spans="1:11" ht="15" customHeight="1" x14ac:dyDescent="0.2">
      <c r="A9822" t="s">
        <v>48840</v>
      </c>
      <c r="B9822" t="s">
        <v>48841</v>
      </c>
      <c r="C9822">
        <v>2024</v>
      </c>
      <c r="D9822" s="37">
        <v>45541</v>
      </c>
      <c r="E9822" s="37">
        <v>45905</v>
      </c>
      <c r="F9822" s="18" t="s">
        <v>4463</v>
      </c>
      <c r="G9822" t="s">
        <v>98</v>
      </c>
      <c r="H9822">
        <v>2</v>
      </c>
      <c r="I9822">
        <v>4</v>
      </c>
      <c r="J9822">
        <v>47141.120000000003</v>
      </c>
      <c r="K9822">
        <v>4000000</v>
      </c>
    </row>
    <row r="9823" spans="1:11" ht="15" customHeight="1" x14ac:dyDescent="0.2">
      <c r="A9823" t="s">
        <v>48842</v>
      </c>
      <c r="B9823" t="s">
        <v>48843</v>
      </c>
      <c r="C9823">
        <v>2024</v>
      </c>
      <c r="D9823" s="37">
        <v>45541</v>
      </c>
      <c r="E9823" s="37">
        <v>45905</v>
      </c>
      <c r="F9823" s="18" t="s">
        <v>4463</v>
      </c>
      <c r="G9823" t="s">
        <v>98</v>
      </c>
      <c r="H9823">
        <v>2</v>
      </c>
      <c r="I9823">
        <v>2</v>
      </c>
      <c r="J9823">
        <v>5824.8</v>
      </c>
      <c r="K9823">
        <v>500000</v>
      </c>
    </row>
    <row r="9824" spans="1:11" ht="15" customHeight="1" x14ac:dyDescent="0.2">
      <c r="A9824" t="s">
        <v>48844</v>
      </c>
      <c r="B9824" t="s">
        <v>48845</v>
      </c>
      <c r="C9824">
        <v>2024</v>
      </c>
      <c r="D9824" s="37">
        <v>45541</v>
      </c>
      <c r="E9824" s="37">
        <v>45905</v>
      </c>
      <c r="F9824" s="18" t="s">
        <v>4463</v>
      </c>
      <c r="G9824" t="s">
        <v>97</v>
      </c>
      <c r="H9824">
        <v>2</v>
      </c>
      <c r="I9824">
        <v>2</v>
      </c>
      <c r="J9824">
        <v>12120.24</v>
      </c>
      <c r="K9824">
        <v>1000000</v>
      </c>
    </row>
    <row r="9825" spans="1:11" ht="15" customHeight="1" x14ac:dyDescent="0.2">
      <c r="A9825" t="s">
        <v>48846</v>
      </c>
      <c r="B9825" t="s">
        <v>48847</v>
      </c>
      <c r="C9825">
        <v>2024</v>
      </c>
      <c r="D9825" s="37">
        <v>45541</v>
      </c>
      <c r="E9825" s="37">
        <v>45905</v>
      </c>
      <c r="F9825" s="18" t="s">
        <v>4463</v>
      </c>
      <c r="G9825" t="s">
        <v>98</v>
      </c>
      <c r="H9825">
        <v>2</v>
      </c>
      <c r="I9825">
        <v>4</v>
      </c>
      <c r="J9825">
        <v>101520.22</v>
      </c>
      <c r="K9825">
        <v>10000000</v>
      </c>
    </row>
    <row r="9826" spans="1:11" ht="15" customHeight="1" x14ac:dyDescent="0.2">
      <c r="A9826" t="s">
        <v>48848</v>
      </c>
      <c r="B9826" t="s">
        <v>48849</v>
      </c>
      <c r="C9826">
        <v>2024</v>
      </c>
      <c r="D9826" s="37">
        <v>45541</v>
      </c>
      <c r="E9826" s="37">
        <v>45905</v>
      </c>
      <c r="F9826" s="18" t="s">
        <v>4463</v>
      </c>
      <c r="G9826" t="s">
        <v>99</v>
      </c>
      <c r="H9826">
        <v>3</v>
      </c>
      <c r="I9826">
        <v>6</v>
      </c>
      <c r="J9826">
        <v>38928.199999999997</v>
      </c>
      <c r="K9826">
        <v>3000000</v>
      </c>
    </row>
    <row r="9827" spans="1:11" ht="15" customHeight="1" x14ac:dyDescent="0.2">
      <c r="A9827" t="s">
        <v>48850</v>
      </c>
      <c r="B9827" t="s">
        <v>48851</v>
      </c>
      <c r="C9827">
        <v>2024</v>
      </c>
      <c r="D9827" s="37">
        <v>45541</v>
      </c>
      <c r="E9827" s="37">
        <v>45905</v>
      </c>
      <c r="F9827" s="18" t="s">
        <v>4463</v>
      </c>
      <c r="G9827" t="s">
        <v>100</v>
      </c>
      <c r="H9827">
        <v>1</v>
      </c>
      <c r="I9827">
        <v>1</v>
      </c>
      <c r="J9827">
        <v>37049.120000000003</v>
      </c>
      <c r="K9827">
        <v>1500000</v>
      </c>
    </row>
    <row r="9828" spans="1:11" ht="15" customHeight="1" x14ac:dyDescent="0.2">
      <c r="A9828" t="s">
        <v>48852</v>
      </c>
      <c r="B9828" t="s">
        <v>48853</v>
      </c>
      <c r="C9828">
        <v>2024</v>
      </c>
      <c r="D9828" s="37">
        <v>45541</v>
      </c>
      <c r="E9828" s="37">
        <v>45905</v>
      </c>
      <c r="F9828" s="18" t="s">
        <v>4463</v>
      </c>
      <c r="G9828" t="s">
        <v>98</v>
      </c>
      <c r="H9828">
        <v>1</v>
      </c>
      <c r="I9828">
        <v>2</v>
      </c>
      <c r="J9828">
        <v>39173.519999999997</v>
      </c>
      <c r="K9828">
        <v>4000000</v>
      </c>
    </row>
    <row r="9829" spans="1:11" ht="15" customHeight="1" x14ac:dyDescent="0.2">
      <c r="A9829" t="s">
        <v>48854</v>
      </c>
      <c r="B9829" t="s">
        <v>48855</v>
      </c>
      <c r="C9829">
        <v>2024</v>
      </c>
      <c r="D9829" s="37">
        <v>45541</v>
      </c>
      <c r="E9829" s="37">
        <v>45905</v>
      </c>
      <c r="F9829" s="18" t="s">
        <v>4463</v>
      </c>
      <c r="G9829" t="s">
        <v>101</v>
      </c>
      <c r="H9829">
        <v>2</v>
      </c>
      <c r="I9829">
        <v>2</v>
      </c>
      <c r="J9829">
        <v>9469.99</v>
      </c>
      <c r="K9829">
        <v>1000000</v>
      </c>
    </row>
    <row r="9830" spans="1:11" ht="15" customHeight="1" x14ac:dyDescent="0.2">
      <c r="A9830" t="s">
        <v>48856</v>
      </c>
      <c r="B9830" t="s">
        <v>48857</v>
      </c>
      <c r="C9830">
        <v>2024</v>
      </c>
      <c r="D9830" s="37">
        <v>45541</v>
      </c>
      <c r="E9830" s="37">
        <v>45905</v>
      </c>
      <c r="F9830" s="18" t="s">
        <v>4463</v>
      </c>
      <c r="G9830" t="s">
        <v>97</v>
      </c>
      <c r="H9830">
        <v>3</v>
      </c>
      <c r="I9830">
        <v>6</v>
      </c>
      <c r="J9830">
        <v>56693.73</v>
      </c>
      <c r="K9830">
        <v>5000000</v>
      </c>
    </row>
    <row r="9831" spans="1:11" ht="15" customHeight="1" x14ac:dyDescent="0.2">
      <c r="A9831" t="s">
        <v>48858</v>
      </c>
      <c r="B9831" t="s">
        <v>48859</v>
      </c>
      <c r="C9831">
        <v>2024</v>
      </c>
      <c r="D9831" s="37">
        <v>45541</v>
      </c>
      <c r="E9831" s="37">
        <v>45905</v>
      </c>
      <c r="F9831" s="18" t="s">
        <v>4463</v>
      </c>
      <c r="G9831" t="s">
        <v>100</v>
      </c>
      <c r="H9831">
        <v>3</v>
      </c>
      <c r="I9831">
        <v>3</v>
      </c>
      <c r="J9831">
        <v>10727.64</v>
      </c>
      <c r="K9831">
        <v>500000</v>
      </c>
    </row>
    <row r="9832" spans="1:11" ht="15" customHeight="1" x14ac:dyDescent="0.2">
      <c r="A9832" t="s">
        <v>48860</v>
      </c>
      <c r="B9832" t="s">
        <v>48861</v>
      </c>
      <c r="C9832">
        <v>2024</v>
      </c>
      <c r="D9832" s="37">
        <v>45541</v>
      </c>
      <c r="E9832" s="37">
        <v>45905</v>
      </c>
      <c r="F9832" s="18" t="s">
        <v>4463</v>
      </c>
      <c r="G9832" t="s">
        <v>97</v>
      </c>
      <c r="H9832">
        <v>1</v>
      </c>
      <c r="I9832">
        <v>1</v>
      </c>
      <c r="J9832">
        <v>12526.18</v>
      </c>
      <c r="K9832">
        <v>1000000</v>
      </c>
    </row>
    <row r="9833" spans="1:11" ht="15" customHeight="1" x14ac:dyDescent="0.2">
      <c r="A9833" t="s">
        <v>48862</v>
      </c>
      <c r="B9833" t="s">
        <v>48863</v>
      </c>
      <c r="C9833">
        <v>2024</v>
      </c>
      <c r="D9833" s="37">
        <v>45541</v>
      </c>
      <c r="E9833" s="37">
        <v>45905</v>
      </c>
      <c r="F9833" s="18" t="s">
        <v>4463</v>
      </c>
      <c r="G9833" t="s">
        <v>99</v>
      </c>
      <c r="H9833">
        <v>3</v>
      </c>
      <c r="I9833">
        <v>6</v>
      </c>
      <c r="J9833">
        <v>19899.53</v>
      </c>
      <c r="K9833">
        <v>1500000</v>
      </c>
    </row>
    <row r="9834" spans="1:11" ht="15" customHeight="1" x14ac:dyDescent="0.2">
      <c r="A9834" t="s">
        <v>48864</v>
      </c>
      <c r="B9834" t="s">
        <v>48865</v>
      </c>
      <c r="C9834">
        <v>2024</v>
      </c>
      <c r="D9834" s="37">
        <v>45541</v>
      </c>
      <c r="E9834" s="37">
        <v>45905</v>
      </c>
      <c r="F9834" s="18" t="s">
        <v>4463</v>
      </c>
      <c r="G9834" t="s">
        <v>98</v>
      </c>
      <c r="H9834">
        <v>3</v>
      </c>
      <c r="I9834">
        <v>6</v>
      </c>
      <c r="J9834">
        <v>11533.79</v>
      </c>
      <c r="K9834">
        <v>1000000</v>
      </c>
    </row>
    <row r="9835" spans="1:11" ht="15" customHeight="1" x14ac:dyDescent="0.2">
      <c r="A9835" t="s">
        <v>48866</v>
      </c>
      <c r="B9835" t="s">
        <v>48867</v>
      </c>
      <c r="C9835">
        <v>2024</v>
      </c>
      <c r="D9835" s="37">
        <v>45542</v>
      </c>
      <c r="E9835" s="37">
        <v>45906</v>
      </c>
      <c r="F9835" s="18" t="s">
        <v>4452</v>
      </c>
      <c r="G9835" t="s">
        <v>97</v>
      </c>
      <c r="H9835">
        <v>2</v>
      </c>
      <c r="I9835">
        <v>4</v>
      </c>
      <c r="J9835">
        <v>114773.9</v>
      </c>
      <c r="K9835">
        <v>10000000</v>
      </c>
    </row>
    <row r="9836" spans="1:11" ht="15" customHeight="1" x14ac:dyDescent="0.2">
      <c r="A9836" t="s">
        <v>48868</v>
      </c>
      <c r="B9836" t="s">
        <v>48869</v>
      </c>
      <c r="C9836">
        <v>2024</v>
      </c>
      <c r="D9836" s="37">
        <v>45542</v>
      </c>
      <c r="E9836" s="37">
        <v>45906</v>
      </c>
      <c r="F9836" s="18" t="s">
        <v>4452</v>
      </c>
      <c r="G9836" t="s">
        <v>100</v>
      </c>
      <c r="H9836">
        <v>1</v>
      </c>
      <c r="I9836">
        <v>2</v>
      </c>
      <c r="J9836">
        <v>106595.86</v>
      </c>
      <c r="K9836">
        <v>4500000</v>
      </c>
    </row>
    <row r="9837" spans="1:11" ht="15" customHeight="1" x14ac:dyDescent="0.2">
      <c r="A9837" t="s">
        <v>48870</v>
      </c>
      <c r="B9837" t="s">
        <v>48871</v>
      </c>
      <c r="C9837">
        <v>2024</v>
      </c>
      <c r="D9837" s="37">
        <v>45542</v>
      </c>
      <c r="E9837" s="37">
        <v>45906</v>
      </c>
      <c r="F9837" s="18" t="s">
        <v>4452</v>
      </c>
      <c r="G9837" t="s">
        <v>101</v>
      </c>
      <c r="H9837">
        <v>2</v>
      </c>
      <c r="I9837">
        <v>4</v>
      </c>
      <c r="J9837">
        <v>18149.82</v>
      </c>
      <c r="K9837">
        <v>2000000</v>
      </c>
    </row>
    <row r="9838" spans="1:11" ht="15" customHeight="1" x14ac:dyDescent="0.2">
      <c r="A9838" t="s">
        <v>48872</v>
      </c>
      <c r="B9838" t="s">
        <v>48873</v>
      </c>
      <c r="C9838">
        <v>2024</v>
      </c>
      <c r="D9838" s="37">
        <v>45542</v>
      </c>
      <c r="E9838" s="37">
        <v>45906</v>
      </c>
      <c r="F9838" s="18" t="s">
        <v>4452</v>
      </c>
      <c r="G9838" t="s">
        <v>97</v>
      </c>
      <c r="H9838">
        <v>3</v>
      </c>
      <c r="I9838">
        <v>3</v>
      </c>
      <c r="J9838">
        <v>21650.42</v>
      </c>
      <c r="K9838">
        <v>2000000</v>
      </c>
    </row>
    <row r="9839" spans="1:11" ht="15" customHeight="1" x14ac:dyDescent="0.2">
      <c r="A9839" t="s">
        <v>48874</v>
      </c>
      <c r="B9839" t="s">
        <v>48875</v>
      </c>
      <c r="C9839">
        <v>2024</v>
      </c>
      <c r="D9839" s="37">
        <v>45542</v>
      </c>
      <c r="E9839" s="37">
        <v>45906</v>
      </c>
      <c r="F9839" s="18" t="s">
        <v>4452</v>
      </c>
      <c r="G9839" t="s">
        <v>97</v>
      </c>
      <c r="H9839">
        <v>1</v>
      </c>
      <c r="I9839">
        <v>1</v>
      </c>
      <c r="J9839">
        <v>63853.74</v>
      </c>
      <c r="K9839">
        <v>5000000</v>
      </c>
    </row>
    <row r="9840" spans="1:11" ht="15" customHeight="1" x14ac:dyDescent="0.2">
      <c r="A9840" t="s">
        <v>48876</v>
      </c>
      <c r="B9840" t="s">
        <v>48877</v>
      </c>
      <c r="C9840">
        <v>2024</v>
      </c>
      <c r="D9840" s="37">
        <v>45542</v>
      </c>
      <c r="E9840" s="37">
        <v>45906</v>
      </c>
      <c r="F9840" s="18" t="s">
        <v>4463</v>
      </c>
      <c r="G9840" t="s">
        <v>101</v>
      </c>
      <c r="H9840">
        <v>2</v>
      </c>
      <c r="I9840">
        <v>2</v>
      </c>
      <c r="J9840">
        <v>38413.14</v>
      </c>
      <c r="K9840">
        <v>4000000</v>
      </c>
    </row>
    <row r="9841" spans="1:11" ht="15" customHeight="1" x14ac:dyDescent="0.2">
      <c r="A9841" t="s">
        <v>48878</v>
      </c>
      <c r="B9841" t="s">
        <v>48879</v>
      </c>
      <c r="C9841">
        <v>2024</v>
      </c>
      <c r="D9841" s="37">
        <v>45542</v>
      </c>
      <c r="E9841" s="37">
        <v>45906</v>
      </c>
      <c r="F9841" s="18" t="s">
        <v>4463</v>
      </c>
      <c r="G9841" t="s">
        <v>101</v>
      </c>
      <c r="H9841">
        <v>2</v>
      </c>
      <c r="I9841">
        <v>4</v>
      </c>
      <c r="J9841">
        <v>44402.77</v>
      </c>
      <c r="K9841">
        <v>5000000</v>
      </c>
    </row>
    <row r="9842" spans="1:11" ht="15" customHeight="1" x14ac:dyDescent="0.2">
      <c r="A9842" t="s">
        <v>48880</v>
      </c>
      <c r="B9842" t="s">
        <v>48881</v>
      </c>
      <c r="C9842">
        <v>2024</v>
      </c>
      <c r="D9842" s="37">
        <v>45542</v>
      </c>
      <c r="E9842" s="37">
        <v>45906</v>
      </c>
      <c r="F9842" s="18" t="s">
        <v>4463</v>
      </c>
      <c r="G9842" t="s">
        <v>100</v>
      </c>
      <c r="H9842">
        <v>2</v>
      </c>
      <c r="I9842">
        <v>2</v>
      </c>
      <c r="J9842">
        <v>248460.84</v>
      </c>
      <c r="K9842">
        <v>10000000</v>
      </c>
    </row>
    <row r="9843" spans="1:11" ht="15" customHeight="1" x14ac:dyDescent="0.2">
      <c r="A9843" t="s">
        <v>48882</v>
      </c>
      <c r="B9843" t="s">
        <v>48883</v>
      </c>
      <c r="C9843">
        <v>2024</v>
      </c>
      <c r="D9843" s="37">
        <v>45542</v>
      </c>
      <c r="E9843" s="37">
        <v>45906</v>
      </c>
      <c r="F9843" s="18" t="s">
        <v>4463</v>
      </c>
      <c r="G9843" t="s">
        <v>100</v>
      </c>
      <c r="H9843">
        <v>3</v>
      </c>
      <c r="I9843">
        <v>3</v>
      </c>
      <c r="J9843">
        <v>24685.78</v>
      </c>
      <c r="K9843">
        <v>1000000</v>
      </c>
    </row>
    <row r="9844" spans="1:11" ht="15" customHeight="1" x14ac:dyDescent="0.2">
      <c r="A9844" t="s">
        <v>48884</v>
      </c>
      <c r="B9844" t="s">
        <v>48885</v>
      </c>
      <c r="C9844">
        <v>2024</v>
      </c>
      <c r="D9844" s="37">
        <v>45542</v>
      </c>
      <c r="E9844" s="37">
        <v>45906</v>
      </c>
      <c r="F9844" s="18" t="s">
        <v>4463</v>
      </c>
      <c r="G9844" t="s">
        <v>98</v>
      </c>
      <c r="H9844">
        <v>3</v>
      </c>
      <c r="I9844">
        <v>6</v>
      </c>
      <c r="J9844">
        <v>44230.47</v>
      </c>
      <c r="K9844">
        <v>4000000</v>
      </c>
    </row>
    <row r="9845" spans="1:11" ht="15" customHeight="1" x14ac:dyDescent="0.2">
      <c r="A9845" t="s">
        <v>48886</v>
      </c>
      <c r="B9845" t="s">
        <v>48887</v>
      </c>
      <c r="C9845">
        <v>2024</v>
      </c>
      <c r="D9845" s="37">
        <v>45542</v>
      </c>
      <c r="E9845" s="37">
        <v>45906</v>
      </c>
      <c r="F9845" s="18" t="s">
        <v>4463</v>
      </c>
      <c r="G9845" t="s">
        <v>100</v>
      </c>
      <c r="H9845">
        <v>1</v>
      </c>
      <c r="I9845">
        <v>2</v>
      </c>
      <c r="J9845">
        <v>103373.58</v>
      </c>
      <c r="K9845">
        <v>4500000</v>
      </c>
    </row>
    <row r="9846" spans="1:11" ht="15" customHeight="1" x14ac:dyDescent="0.2">
      <c r="A9846" t="s">
        <v>48888</v>
      </c>
      <c r="B9846" t="s">
        <v>48889</v>
      </c>
      <c r="C9846">
        <v>2024</v>
      </c>
      <c r="D9846" s="37">
        <v>45542</v>
      </c>
      <c r="E9846" s="37">
        <v>45906</v>
      </c>
      <c r="F9846" s="18" t="s">
        <v>4463</v>
      </c>
      <c r="G9846" t="s">
        <v>100</v>
      </c>
      <c r="H9846">
        <v>2</v>
      </c>
      <c r="I9846">
        <v>2</v>
      </c>
      <c r="J9846">
        <v>50965.279999999999</v>
      </c>
      <c r="K9846">
        <v>2000000</v>
      </c>
    </row>
    <row r="9847" spans="1:11" ht="15" customHeight="1" x14ac:dyDescent="0.2">
      <c r="A9847" t="s">
        <v>48890</v>
      </c>
      <c r="B9847" t="s">
        <v>48891</v>
      </c>
      <c r="C9847">
        <v>2024</v>
      </c>
      <c r="D9847" s="37">
        <v>45542</v>
      </c>
      <c r="E9847" s="37">
        <v>45906</v>
      </c>
      <c r="F9847" s="18" t="s">
        <v>4463</v>
      </c>
      <c r="G9847" t="s">
        <v>100</v>
      </c>
      <c r="H9847">
        <v>3</v>
      </c>
      <c r="I9847">
        <v>6</v>
      </c>
      <c r="J9847">
        <v>25416.61</v>
      </c>
      <c r="K9847">
        <v>1000000</v>
      </c>
    </row>
    <row r="9848" spans="1:11" ht="15" customHeight="1" x14ac:dyDescent="0.2">
      <c r="A9848" t="s">
        <v>48892</v>
      </c>
      <c r="B9848" t="s">
        <v>48893</v>
      </c>
      <c r="C9848">
        <v>2024</v>
      </c>
      <c r="D9848" s="37">
        <v>45542</v>
      </c>
      <c r="E9848" s="37">
        <v>45906</v>
      </c>
      <c r="F9848" s="18" t="s">
        <v>4463</v>
      </c>
      <c r="G9848" t="s">
        <v>101</v>
      </c>
      <c r="H9848">
        <v>1</v>
      </c>
      <c r="I9848">
        <v>2</v>
      </c>
      <c r="J9848">
        <v>35790.47</v>
      </c>
      <c r="K9848">
        <v>4000000</v>
      </c>
    </row>
    <row r="9849" spans="1:11" ht="15" customHeight="1" x14ac:dyDescent="0.2">
      <c r="A9849" t="s">
        <v>48894</v>
      </c>
      <c r="B9849" t="s">
        <v>48895</v>
      </c>
      <c r="C9849">
        <v>2024</v>
      </c>
      <c r="D9849" s="37">
        <v>45542</v>
      </c>
      <c r="E9849" s="37">
        <v>45906</v>
      </c>
      <c r="F9849" s="18" t="s">
        <v>4463</v>
      </c>
      <c r="G9849" t="s">
        <v>101</v>
      </c>
      <c r="H9849">
        <v>1</v>
      </c>
      <c r="I9849">
        <v>1</v>
      </c>
      <c r="J9849">
        <v>9019.4599999999991</v>
      </c>
      <c r="K9849">
        <v>1000000</v>
      </c>
    </row>
    <row r="9850" spans="1:11" ht="15" customHeight="1" x14ac:dyDescent="0.2">
      <c r="A9850" t="s">
        <v>48896</v>
      </c>
      <c r="B9850" t="s">
        <v>48897</v>
      </c>
      <c r="C9850">
        <v>2024</v>
      </c>
      <c r="D9850" s="37">
        <v>45542</v>
      </c>
      <c r="E9850" s="37">
        <v>45906</v>
      </c>
      <c r="F9850" s="18" t="s">
        <v>4463</v>
      </c>
      <c r="G9850" t="s">
        <v>97</v>
      </c>
      <c r="H9850">
        <v>3</v>
      </c>
      <c r="I9850">
        <v>6</v>
      </c>
      <c r="J9850">
        <v>35371.53</v>
      </c>
      <c r="K9850">
        <v>3000000</v>
      </c>
    </row>
    <row r="9851" spans="1:11" ht="15" customHeight="1" x14ac:dyDescent="0.2">
      <c r="A9851" t="s">
        <v>48898</v>
      </c>
      <c r="B9851" t="s">
        <v>48899</v>
      </c>
      <c r="C9851">
        <v>2024</v>
      </c>
      <c r="D9851" s="37">
        <v>45542</v>
      </c>
      <c r="E9851" s="37">
        <v>45906</v>
      </c>
      <c r="F9851" s="18" t="s">
        <v>4463</v>
      </c>
      <c r="G9851" t="s">
        <v>100</v>
      </c>
      <c r="H9851">
        <v>3</v>
      </c>
      <c r="I9851">
        <v>3</v>
      </c>
      <c r="J9851">
        <v>234438.03</v>
      </c>
      <c r="K9851">
        <v>10000000</v>
      </c>
    </row>
    <row r="9852" spans="1:11" ht="15" customHeight="1" x14ac:dyDescent="0.2">
      <c r="A9852" t="s">
        <v>48900</v>
      </c>
      <c r="B9852" t="s">
        <v>48901</v>
      </c>
      <c r="C9852">
        <v>2024</v>
      </c>
      <c r="D9852" s="37">
        <v>45542</v>
      </c>
      <c r="E9852" s="37">
        <v>45906</v>
      </c>
      <c r="F9852" s="18" t="s">
        <v>4463</v>
      </c>
      <c r="G9852" t="s">
        <v>99</v>
      </c>
      <c r="H9852">
        <v>1</v>
      </c>
      <c r="I9852">
        <v>2</v>
      </c>
      <c r="J9852">
        <v>50811.11</v>
      </c>
      <c r="K9852">
        <v>3500000</v>
      </c>
    </row>
    <row r="9853" spans="1:11" ht="15" customHeight="1" x14ac:dyDescent="0.2">
      <c r="A9853" t="s">
        <v>48902</v>
      </c>
      <c r="B9853" t="s">
        <v>48903</v>
      </c>
      <c r="C9853">
        <v>2024</v>
      </c>
      <c r="D9853" s="37">
        <v>45542</v>
      </c>
      <c r="E9853" s="37">
        <v>45906</v>
      </c>
      <c r="F9853" s="18" t="s">
        <v>4463</v>
      </c>
      <c r="G9853" t="s">
        <v>97</v>
      </c>
      <c r="H9853">
        <v>1</v>
      </c>
      <c r="I9853">
        <v>2</v>
      </c>
      <c r="J9853">
        <v>54457.79</v>
      </c>
      <c r="K9853">
        <v>4500000</v>
      </c>
    </row>
    <row r="9854" spans="1:11" ht="15" customHeight="1" x14ac:dyDescent="0.2">
      <c r="A9854" t="s">
        <v>48904</v>
      </c>
      <c r="B9854" t="s">
        <v>48905</v>
      </c>
      <c r="C9854">
        <v>2024</v>
      </c>
      <c r="D9854" s="37">
        <v>45542</v>
      </c>
      <c r="E9854" s="37">
        <v>45906</v>
      </c>
      <c r="F9854" s="18" t="s">
        <v>4463</v>
      </c>
      <c r="G9854" t="s">
        <v>97</v>
      </c>
      <c r="H9854">
        <v>2</v>
      </c>
      <c r="I9854">
        <v>2</v>
      </c>
      <c r="J9854">
        <v>6155.42</v>
      </c>
      <c r="K9854">
        <v>500000</v>
      </c>
    </row>
    <row r="9855" spans="1:11" ht="15" customHeight="1" x14ac:dyDescent="0.2">
      <c r="A9855" t="s">
        <v>48906</v>
      </c>
      <c r="B9855" t="s">
        <v>48907</v>
      </c>
      <c r="C9855">
        <v>2024</v>
      </c>
      <c r="D9855" s="37">
        <v>45542</v>
      </c>
      <c r="E9855" s="37">
        <v>45906</v>
      </c>
      <c r="F9855" s="18" t="s">
        <v>4463</v>
      </c>
      <c r="G9855" t="s">
        <v>100</v>
      </c>
      <c r="H9855">
        <v>2</v>
      </c>
      <c r="I9855">
        <v>4</v>
      </c>
      <c r="J9855">
        <v>12896.37</v>
      </c>
      <c r="K9855">
        <v>500000</v>
      </c>
    </row>
    <row r="9856" spans="1:11" ht="15" customHeight="1" x14ac:dyDescent="0.2">
      <c r="A9856" t="s">
        <v>48908</v>
      </c>
      <c r="B9856" t="s">
        <v>48909</v>
      </c>
      <c r="C9856">
        <v>2024</v>
      </c>
      <c r="D9856" s="37">
        <v>45542</v>
      </c>
      <c r="E9856" s="37">
        <v>45906</v>
      </c>
      <c r="F9856" s="18" t="s">
        <v>4463</v>
      </c>
      <c r="G9856" t="s">
        <v>97</v>
      </c>
      <c r="H9856">
        <v>1</v>
      </c>
      <c r="I9856">
        <v>1</v>
      </c>
      <c r="J9856">
        <v>26056.560000000001</v>
      </c>
      <c r="K9856">
        <v>2000000</v>
      </c>
    </row>
    <row r="9857" spans="1:11" ht="15" customHeight="1" x14ac:dyDescent="0.2">
      <c r="A9857" t="s">
        <v>48910</v>
      </c>
      <c r="B9857" t="s">
        <v>48911</v>
      </c>
      <c r="C9857">
        <v>2024</v>
      </c>
      <c r="D9857" s="37">
        <v>45542</v>
      </c>
      <c r="E9857" s="37">
        <v>45906</v>
      </c>
      <c r="F9857" s="18" t="s">
        <v>4463</v>
      </c>
      <c r="G9857" t="s">
        <v>101</v>
      </c>
      <c r="H9857">
        <v>1</v>
      </c>
      <c r="I9857">
        <v>2</v>
      </c>
      <c r="J9857">
        <v>13046.49</v>
      </c>
      <c r="K9857">
        <v>1500000</v>
      </c>
    </row>
    <row r="9858" spans="1:11" ht="15" customHeight="1" x14ac:dyDescent="0.2">
      <c r="A9858" t="s">
        <v>48912</v>
      </c>
      <c r="B9858" t="s">
        <v>48913</v>
      </c>
      <c r="C9858">
        <v>2024</v>
      </c>
      <c r="D9858" s="37">
        <v>45542</v>
      </c>
      <c r="E9858" s="37">
        <v>45906</v>
      </c>
      <c r="F9858" s="18" t="s">
        <v>4463</v>
      </c>
      <c r="G9858" t="s">
        <v>101</v>
      </c>
      <c r="H9858">
        <v>3</v>
      </c>
      <c r="I9858">
        <v>6</v>
      </c>
      <c r="J9858">
        <v>36607.089999999997</v>
      </c>
      <c r="K9858">
        <v>4000000</v>
      </c>
    </row>
    <row r="9859" spans="1:11" ht="15" customHeight="1" x14ac:dyDescent="0.2">
      <c r="A9859" t="s">
        <v>48914</v>
      </c>
      <c r="B9859" t="s">
        <v>48915</v>
      </c>
      <c r="C9859">
        <v>2024</v>
      </c>
      <c r="D9859" s="37">
        <v>45542</v>
      </c>
      <c r="E9859" s="37">
        <v>45906</v>
      </c>
      <c r="F9859" s="18" t="s">
        <v>4463</v>
      </c>
      <c r="G9859" t="s">
        <v>97</v>
      </c>
      <c r="H9859">
        <v>2</v>
      </c>
      <c r="I9859">
        <v>4</v>
      </c>
      <c r="J9859">
        <v>26203.62</v>
      </c>
      <c r="K9859">
        <v>2000000</v>
      </c>
    </row>
    <row r="9860" spans="1:11" ht="15" customHeight="1" x14ac:dyDescent="0.2">
      <c r="A9860" t="s">
        <v>48916</v>
      </c>
      <c r="B9860" t="s">
        <v>48917</v>
      </c>
      <c r="C9860">
        <v>2024</v>
      </c>
      <c r="D9860" s="37">
        <v>45542</v>
      </c>
      <c r="E9860" s="37">
        <v>45906</v>
      </c>
      <c r="F9860" s="18" t="s">
        <v>4463</v>
      </c>
      <c r="G9860" t="s">
        <v>101</v>
      </c>
      <c r="H9860">
        <v>2</v>
      </c>
      <c r="I9860">
        <v>2</v>
      </c>
      <c r="J9860">
        <v>4463.9399999999996</v>
      </c>
      <c r="K9860">
        <v>500000</v>
      </c>
    </row>
    <row r="9861" spans="1:11" ht="15" customHeight="1" x14ac:dyDescent="0.2">
      <c r="A9861" t="s">
        <v>48918</v>
      </c>
      <c r="B9861" t="s">
        <v>48919</v>
      </c>
      <c r="C9861">
        <v>2024</v>
      </c>
      <c r="D9861" s="37">
        <v>45543</v>
      </c>
      <c r="E9861" s="37">
        <v>45907</v>
      </c>
      <c r="F9861" s="18" t="s">
        <v>4452</v>
      </c>
      <c r="G9861" t="s">
        <v>99</v>
      </c>
      <c r="H9861">
        <v>1</v>
      </c>
      <c r="I9861">
        <v>1</v>
      </c>
      <c r="J9861">
        <v>39530.86</v>
      </c>
      <c r="K9861">
        <v>3000000</v>
      </c>
    </row>
    <row r="9862" spans="1:11" ht="15" customHeight="1" x14ac:dyDescent="0.2">
      <c r="A9862" t="s">
        <v>48920</v>
      </c>
      <c r="B9862" t="s">
        <v>48921</v>
      </c>
      <c r="C9862">
        <v>2024</v>
      </c>
      <c r="D9862" s="37">
        <v>45543</v>
      </c>
      <c r="E9862" s="37">
        <v>45907</v>
      </c>
      <c r="F9862" s="18" t="s">
        <v>4452</v>
      </c>
      <c r="G9862" t="s">
        <v>100</v>
      </c>
      <c r="H9862">
        <v>1</v>
      </c>
      <c r="I9862">
        <v>1</v>
      </c>
      <c r="J9862">
        <v>21490.11</v>
      </c>
      <c r="K9862">
        <v>1000000</v>
      </c>
    </row>
    <row r="9863" spans="1:11" ht="15" customHeight="1" x14ac:dyDescent="0.2">
      <c r="A9863" t="s">
        <v>48922</v>
      </c>
      <c r="B9863" t="s">
        <v>48923</v>
      </c>
      <c r="C9863">
        <v>2024</v>
      </c>
      <c r="D9863" s="37">
        <v>45543</v>
      </c>
      <c r="E9863" s="37">
        <v>45907</v>
      </c>
      <c r="F9863" s="18" t="s">
        <v>4452</v>
      </c>
      <c r="G9863" t="s">
        <v>97</v>
      </c>
      <c r="H9863">
        <v>3</v>
      </c>
      <c r="I9863">
        <v>3</v>
      </c>
      <c r="J9863">
        <v>47187.839999999997</v>
      </c>
      <c r="K9863">
        <v>4000000</v>
      </c>
    </row>
    <row r="9864" spans="1:11" ht="15" customHeight="1" x14ac:dyDescent="0.2">
      <c r="A9864" t="s">
        <v>48924</v>
      </c>
      <c r="B9864" t="s">
        <v>48925</v>
      </c>
      <c r="C9864">
        <v>2024</v>
      </c>
      <c r="D9864" s="37">
        <v>45543</v>
      </c>
      <c r="E9864" s="37">
        <v>45907</v>
      </c>
      <c r="F9864" s="18" t="s">
        <v>4452</v>
      </c>
      <c r="G9864" t="s">
        <v>100</v>
      </c>
      <c r="H9864">
        <v>2</v>
      </c>
      <c r="I9864">
        <v>4</v>
      </c>
      <c r="J9864">
        <v>23373.51</v>
      </c>
      <c r="K9864">
        <v>1000000</v>
      </c>
    </row>
    <row r="9865" spans="1:11" ht="15" customHeight="1" x14ac:dyDescent="0.2">
      <c r="A9865" t="s">
        <v>48926</v>
      </c>
      <c r="B9865" t="s">
        <v>48927</v>
      </c>
      <c r="C9865">
        <v>2024</v>
      </c>
      <c r="D9865" s="37">
        <v>45543</v>
      </c>
      <c r="E9865" s="37">
        <v>45907</v>
      </c>
      <c r="F9865" s="18" t="s">
        <v>4452</v>
      </c>
      <c r="G9865" t="s">
        <v>99</v>
      </c>
      <c r="H9865">
        <v>2</v>
      </c>
      <c r="I9865">
        <v>4</v>
      </c>
      <c r="J9865">
        <v>57687.46</v>
      </c>
      <c r="K9865">
        <v>4500000</v>
      </c>
    </row>
    <row r="9866" spans="1:11" ht="15" customHeight="1" x14ac:dyDescent="0.2">
      <c r="A9866" t="s">
        <v>48928</v>
      </c>
      <c r="B9866" t="s">
        <v>48929</v>
      </c>
      <c r="C9866">
        <v>2024</v>
      </c>
      <c r="D9866" s="37">
        <v>45543</v>
      </c>
      <c r="E9866" s="37">
        <v>45907</v>
      </c>
      <c r="F9866" s="18" t="s">
        <v>4452</v>
      </c>
      <c r="G9866" t="s">
        <v>100</v>
      </c>
      <c r="H9866">
        <v>1</v>
      </c>
      <c r="I9866">
        <v>1</v>
      </c>
      <c r="J9866">
        <v>12493.21</v>
      </c>
      <c r="K9866">
        <v>500000</v>
      </c>
    </row>
    <row r="9867" spans="1:11" ht="15" customHeight="1" x14ac:dyDescent="0.2">
      <c r="A9867" t="s">
        <v>48930</v>
      </c>
      <c r="B9867" t="s">
        <v>48931</v>
      </c>
      <c r="C9867">
        <v>2024</v>
      </c>
      <c r="D9867" s="37">
        <v>45543</v>
      </c>
      <c r="E9867" s="37">
        <v>45907</v>
      </c>
      <c r="F9867" s="18" t="s">
        <v>4452</v>
      </c>
      <c r="G9867" t="s">
        <v>97</v>
      </c>
      <c r="H9867">
        <v>1</v>
      </c>
      <c r="I9867">
        <v>1</v>
      </c>
      <c r="J9867">
        <v>13130.14</v>
      </c>
      <c r="K9867">
        <v>1000000</v>
      </c>
    </row>
    <row r="9868" spans="1:11" ht="15" customHeight="1" x14ac:dyDescent="0.2">
      <c r="A9868" t="s">
        <v>48932</v>
      </c>
      <c r="B9868" t="s">
        <v>48933</v>
      </c>
      <c r="C9868">
        <v>2024</v>
      </c>
      <c r="D9868" s="37">
        <v>45543</v>
      </c>
      <c r="E9868" s="37">
        <v>45907</v>
      </c>
      <c r="F9868" s="18" t="s">
        <v>4452</v>
      </c>
      <c r="G9868" t="s">
        <v>101</v>
      </c>
      <c r="H9868">
        <v>2</v>
      </c>
      <c r="I9868">
        <v>2</v>
      </c>
      <c r="J9868">
        <v>17547.72</v>
      </c>
      <c r="K9868">
        <v>2000000</v>
      </c>
    </row>
    <row r="9869" spans="1:11" ht="15" customHeight="1" x14ac:dyDescent="0.2">
      <c r="A9869" t="s">
        <v>48934</v>
      </c>
      <c r="B9869" t="s">
        <v>48935</v>
      </c>
      <c r="C9869">
        <v>2024</v>
      </c>
      <c r="D9869" s="37">
        <v>45543</v>
      </c>
      <c r="E9869" s="37">
        <v>45907</v>
      </c>
      <c r="F9869" s="18" t="s">
        <v>4463</v>
      </c>
      <c r="G9869" t="s">
        <v>99</v>
      </c>
      <c r="H9869">
        <v>2</v>
      </c>
      <c r="I9869">
        <v>2</v>
      </c>
      <c r="J9869">
        <v>51292.18</v>
      </c>
      <c r="K9869">
        <v>3500000</v>
      </c>
    </row>
    <row r="9870" spans="1:11" ht="15" customHeight="1" x14ac:dyDescent="0.2">
      <c r="A9870" t="s">
        <v>48936</v>
      </c>
      <c r="B9870" t="s">
        <v>48937</v>
      </c>
      <c r="C9870">
        <v>2024</v>
      </c>
      <c r="D9870" s="37">
        <v>45543</v>
      </c>
      <c r="E9870" s="37">
        <v>45907</v>
      </c>
      <c r="F9870" s="18" t="s">
        <v>4463</v>
      </c>
      <c r="G9870" t="s">
        <v>97</v>
      </c>
      <c r="H9870">
        <v>1</v>
      </c>
      <c r="I9870">
        <v>2</v>
      </c>
      <c r="J9870">
        <v>29254.67</v>
      </c>
      <c r="K9870">
        <v>2500000</v>
      </c>
    </row>
    <row r="9871" spans="1:11" ht="15" customHeight="1" x14ac:dyDescent="0.2">
      <c r="A9871" t="s">
        <v>48938</v>
      </c>
      <c r="B9871" t="s">
        <v>48939</v>
      </c>
      <c r="C9871">
        <v>2024</v>
      </c>
      <c r="D9871" s="37">
        <v>45543</v>
      </c>
      <c r="E9871" s="37">
        <v>45907</v>
      </c>
      <c r="F9871" s="18" t="s">
        <v>4463</v>
      </c>
      <c r="G9871" t="s">
        <v>99</v>
      </c>
      <c r="H9871">
        <v>1</v>
      </c>
      <c r="I9871">
        <v>2</v>
      </c>
      <c r="J9871">
        <v>69258.45</v>
      </c>
      <c r="K9871">
        <v>5000000</v>
      </c>
    </row>
    <row r="9872" spans="1:11" ht="15" customHeight="1" x14ac:dyDescent="0.2">
      <c r="A9872" t="s">
        <v>48940</v>
      </c>
      <c r="B9872" t="s">
        <v>48941</v>
      </c>
      <c r="C9872">
        <v>2024</v>
      </c>
      <c r="D9872" s="37">
        <v>45543</v>
      </c>
      <c r="E9872" s="37">
        <v>45907</v>
      </c>
      <c r="F9872" s="18" t="s">
        <v>4463</v>
      </c>
      <c r="G9872" t="s">
        <v>99</v>
      </c>
      <c r="H9872">
        <v>1</v>
      </c>
      <c r="I9872">
        <v>1</v>
      </c>
      <c r="J9872">
        <v>14708.6</v>
      </c>
      <c r="K9872">
        <v>1000000</v>
      </c>
    </row>
    <row r="9873" spans="1:11" ht="15" customHeight="1" x14ac:dyDescent="0.2">
      <c r="A9873" t="s">
        <v>48942</v>
      </c>
      <c r="B9873" t="s">
        <v>48943</v>
      </c>
      <c r="C9873">
        <v>2024</v>
      </c>
      <c r="D9873" s="37">
        <v>45543</v>
      </c>
      <c r="E9873" s="37">
        <v>45907</v>
      </c>
      <c r="F9873" s="18" t="s">
        <v>4463</v>
      </c>
      <c r="G9873" t="s">
        <v>97</v>
      </c>
      <c r="H9873">
        <v>2</v>
      </c>
      <c r="I9873">
        <v>4</v>
      </c>
      <c r="J9873">
        <v>49614.04</v>
      </c>
      <c r="K9873">
        <v>4500000</v>
      </c>
    </row>
    <row r="9874" spans="1:11" ht="15" customHeight="1" x14ac:dyDescent="0.2">
      <c r="A9874" t="s">
        <v>48944</v>
      </c>
      <c r="B9874" t="s">
        <v>48945</v>
      </c>
      <c r="C9874">
        <v>2024</v>
      </c>
      <c r="D9874" s="37">
        <v>45543</v>
      </c>
      <c r="E9874" s="37">
        <v>45907</v>
      </c>
      <c r="F9874" s="18" t="s">
        <v>4463</v>
      </c>
      <c r="G9874" t="s">
        <v>100</v>
      </c>
      <c r="H9874">
        <v>3</v>
      </c>
      <c r="I9874">
        <v>6</v>
      </c>
      <c r="J9874">
        <v>86535.32</v>
      </c>
      <c r="K9874">
        <v>4000000</v>
      </c>
    </row>
    <row r="9875" spans="1:11" ht="15" customHeight="1" x14ac:dyDescent="0.2">
      <c r="A9875" t="s">
        <v>48946</v>
      </c>
      <c r="B9875" t="s">
        <v>48947</v>
      </c>
      <c r="C9875">
        <v>2024</v>
      </c>
      <c r="D9875" s="37">
        <v>45543</v>
      </c>
      <c r="E9875" s="37">
        <v>45907</v>
      </c>
      <c r="F9875" s="18" t="s">
        <v>4463</v>
      </c>
      <c r="G9875" t="s">
        <v>99</v>
      </c>
      <c r="H9875">
        <v>3</v>
      </c>
      <c r="I9875">
        <v>3</v>
      </c>
      <c r="J9875">
        <v>30468.53</v>
      </c>
      <c r="K9875">
        <v>2000000</v>
      </c>
    </row>
    <row r="9876" spans="1:11" ht="15" customHeight="1" x14ac:dyDescent="0.2">
      <c r="A9876" t="s">
        <v>48948</v>
      </c>
      <c r="B9876" t="s">
        <v>48949</v>
      </c>
      <c r="C9876">
        <v>2024</v>
      </c>
      <c r="D9876" s="37">
        <v>45543</v>
      </c>
      <c r="E9876" s="37">
        <v>45907</v>
      </c>
      <c r="F9876" s="18" t="s">
        <v>4463</v>
      </c>
      <c r="G9876" t="s">
        <v>99</v>
      </c>
      <c r="H9876">
        <v>3</v>
      </c>
      <c r="I9876">
        <v>6</v>
      </c>
      <c r="J9876">
        <v>60259.85</v>
      </c>
      <c r="K9876">
        <v>4000000</v>
      </c>
    </row>
    <row r="9877" spans="1:11" ht="15" customHeight="1" x14ac:dyDescent="0.2">
      <c r="A9877" t="s">
        <v>48950</v>
      </c>
      <c r="B9877" t="s">
        <v>48951</v>
      </c>
      <c r="C9877">
        <v>2024</v>
      </c>
      <c r="D9877" s="37">
        <v>45543</v>
      </c>
      <c r="E9877" s="37">
        <v>45907</v>
      </c>
      <c r="F9877" s="18" t="s">
        <v>4463</v>
      </c>
      <c r="G9877" t="s">
        <v>98</v>
      </c>
      <c r="H9877">
        <v>3</v>
      </c>
      <c r="I9877">
        <v>6</v>
      </c>
      <c r="J9877">
        <v>38596.28</v>
      </c>
      <c r="K9877">
        <v>3500000</v>
      </c>
    </row>
    <row r="9878" spans="1:11" ht="15" customHeight="1" x14ac:dyDescent="0.2">
      <c r="A9878" t="s">
        <v>48952</v>
      </c>
      <c r="B9878" t="s">
        <v>48953</v>
      </c>
      <c r="C9878">
        <v>2024</v>
      </c>
      <c r="D9878" s="37">
        <v>45543</v>
      </c>
      <c r="E9878" s="37">
        <v>45907</v>
      </c>
      <c r="F9878" s="18" t="s">
        <v>4463</v>
      </c>
      <c r="G9878" t="s">
        <v>98</v>
      </c>
      <c r="H9878">
        <v>1</v>
      </c>
      <c r="I9878">
        <v>1</v>
      </c>
      <c r="J9878">
        <v>44481.77</v>
      </c>
      <c r="K9878">
        <v>4000000</v>
      </c>
    </row>
    <row r="9879" spans="1:11" ht="15" customHeight="1" x14ac:dyDescent="0.2">
      <c r="A9879" t="s">
        <v>48954</v>
      </c>
      <c r="B9879" t="s">
        <v>48955</v>
      </c>
      <c r="C9879">
        <v>2024</v>
      </c>
      <c r="D9879" s="37">
        <v>45543</v>
      </c>
      <c r="E9879" s="37">
        <v>45907</v>
      </c>
      <c r="F9879" s="18" t="s">
        <v>4463</v>
      </c>
      <c r="G9879" t="s">
        <v>99</v>
      </c>
      <c r="H9879">
        <v>1</v>
      </c>
      <c r="I9879">
        <v>2</v>
      </c>
      <c r="J9879">
        <v>12960.8</v>
      </c>
      <c r="K9879">
        <v>1000000</v>
      </c>
    </row>
    <row r="9880" spans="1:11" ht="15" customHeight="1" x14ac:dyDescent="0.2">
      <c r="A9880" t="s">
        <v>48956</v>
      </c>
      <c r="B9880" t="s">
        <v>48957</v>
      </c>
      <c r="C9880">
        <v>2024</v>
      </c>
      <c r="D9880" s="37">
        <v>45543</v>
      </c>
      <c r="E9880" s="37">
        <v>45907</v>
      </c>
      <c r="F9880" s="18" t="s">
        <v>4463</v>
      </c>
      <c r="G9880" t="s">
        <v>97</v>
      </c>
      <c r="H9880">
        <v>2</v>
      </c>
      <c r="I9880">
        <v>2</v>
      </c>
      <c r="J9880">
        <v>31584.9</v>
      </c>
      <c r="K9880">
        <v>2500000</v>
      </c>
    </row>
    <row r="9881" spans="1:11" ht="15" customHeight="1" x14ac:dyDescent="0.2">
      <c r="A9881" t="s">
        <v>48958</v>
      </c>
      <c r="B9881" t="s">
        <v>48959</v>
      </c>
      <c r="C9881">
        <v>2024</v>
      </c>
      <c r="D9881" s="37">
        <v>45543</v>
      </c>
      <c r="E9881" s="37">
        <v>45907</v>
      </c>
      <c r="F9881" s="18" t="s">
        <v>4463</v>
      </c>
      <c r="G9881" t="s">
        <v>97</v>
      </c>
      <c r="H9881">
        <v>1</v>
      </c>
      <c r="I9881">
        <v>1</v>
      </c>
      <c r="J9881">
        <v>19467.240000000002</v>
      </c>
      <c r="K9881">
        <v>1500000</v>
      </c>
    </row>
    <row r="9882" spans="1:11" ht="15" customHeight="1" x14ac:dyDescent="0.2">
      <c r="A9882" t="s">
        <v>48960</v>
      </c>
      <c r="B9882" t="s">
        <v>48961</v>
      </c>
      <c r="C9882">
        <v>2024</v>
      </c>
      <c r="D9882" s="37">
        <v>45543</v>
      </c>
      <c r="E9882" s="37">
        <v>45907</v>
      </c>
      <c r="F9882" s="18" t="s">
        <v>4463</v>
      </c>
      <c r="G9882" t="s">
        <v>97</v>
      </c>
      <c r="H9882">
        <v>1</v>
      </c>
      <c r="I9882">
        <v>2</v>
      </c>
      <c r="J9882">
        <v>18411.03</v>
      </c>
      <c r="K9882">
        <v>1500000</v>
      </c>
    </row>
    <row r="9883" spans="1:11" ht="15" customHeight="1" x14ac:dyDescent="0.2">
      <c r="A9883" t="s">
        <v>48962</v>
      </c>
      <c r="B9883" t="s">
        <v>48963</v>
      </c>
      <c r="C9883">
        <v>2024</v>
      </c>
      <c r="D9883" s="37">
        <v>45543</v>
      </c>
      <c r="E9883" s="37">
        <v>45907</v>
      </c>
      <c r="F9883" s="18" t="s">
        <v>4463</v>
      </c>
      <c r="G9883" t="s">
        <v>97</v>
      </c>
      <c r="H9883">
        <v>2</v>
      </c>
      <c r="I9883">
        <v>2</v>
      </c>
      <c r="J9883">
        <v>30849.84</v>
      </c>
      <c r="K9883">
        <v>2500000</v>
      </c>
    </row>
    <row r="9884" spans="1:11" ht="15" customHeight="1" x14ac:dyDescent="0.2">
      <c r="A9884" t="s">
        <v>48964</v>
      </c>
      <c r="B9884" t="s">
        <v>48965</v>
      </c>
      <c r="C9884">
        <v>2024</v>
      </c>
      <c r="D9884" s="37">
        <v>45543</v>
      </c>
      <c r="E9884" s="37">
        <v>45907</v>
      </c>
      <c r="F9884" s="18" t="s">
        <v>4463</v>
      </c>
      <c r="G9884" t="s">
        <v>99</v>
      </c>
      <c r="H9884">
        <v>1</v>
      </c>
      <c r="I9884">
        <v>1</v>
      </c>
      <c r="J9884">
        <v>38660.769999999997</v>
      </c>
      <c r="K9884">
        <v>3000000</v>
      </c>
    </row>
    <row r="9885" spans="1:11" ht="15" customHeight="1" x14ac:dyDescent="0.2">
      <c r="A9885" t="s">
        <v>48966</v>
      </c>
      <c r="B9885" t="s">
        <v>48967</v>
      </c>
      <c r="C9885">
        <v>2024</v>
      </c>
      <c r="D9885" s="37">
        <v>45543</v>
      </c>
      <c r="E9885" s="37">
        <v>45907</v>
      </c>
      <c r="F9885" s="18" t="s">
        <v>4463</v>
      </c>
      <c r="G9885" t="s">
        <v>98</v>
      </c>
      <c r="H9885">
        <v>1</v>
      </c>
      <c r="I9885">
        <v>1</v>
      </c>
      <c r="J9885">
        <v>16817.669999999998</v>
      </c>
      <c r="K9885">
        <v>1500000</v>
      </c>
    </row>
    <row r="9886" spans="1:11" ht="15" customHeight="1" x14ac:dyDescent="0.2">
      <c r="A9886" t="s">
        <v>48968</v>
      </c>
      <c r="B9886" t="s">
        <v>48969</v>
      </c>
      <c r="C9886">
        <v>2024</v>
      </c>
      <c r="D9886" s="37">
        <v>45543</v>
      </c>
      <c r="E9886" s="37">
        <v>45907</v>
      </c>
      <c r="F9886" s="18" t="s">
        <v>4463</v>
      </c>
      <c r="G9886" t="s">
        <v>97</v>
      </c>
      <c r="H9886">
        <v>1</v>
      </c>
      <c r="I9886">
        <v>2</v>
      </c>
      <c r="J9886">
        <v>12270.54</v>
      </c>
      <c r="K9886">
        <v>1000000</v>
      </c>
    </row>
    <row r="9887" spans="1:11" ht="15" customHeight="1" x14ac:dyDescent="0.2">
      <c r="A9887" t="s">
        <v>48970</v>
      </c>
      <c r="B9887" t="s">
        <v>48971</v>
      </c>
      <c r="C9887">
        <v>2024</v>
      </c>
      <c r="D9887" s="37">
        <v>45543</v>
      </c>
      <c r="E9887" s="37">
        <v>45907</v>
      </c>
      <c r="F9887" s="18" t="s">
        <v>4463</v>
      </c>
      <c r="G9887" t="s">
        <v>100</v>
      </c>
      <c r="H9887">
        <v>3</v>
      </c>
      <c r="I9887">
        <v>6</v>
      </c>
      <c r="J9887">
        <v>100319.62</v>
      </c>
      <c r="K9887">
        <v>4500000</v>
      </c>
    </row>
    <row r="9888" spans="1:11" ht="15" customHeight="1" x14ac:dyDescent="0.2">
      <c r="A9888" t="s">
        <v>48972</v>
      </c>
      <c r="B9888" t="s">
        <v>48973</v>
      </c>
      <c r="C9888">
        <v>2024</v>
      </c>
      <c r="D9888" s="37">
        <v>45543</v>
      </c>
      <c r="E9888" s="37">
        <v>45907</v>
      </c>
      <c r="F9888" s="18" t="s">
        <v>4463</v>
      </c>
      <c r="G9888" t="s">
        <v>99</v>
      </c>
      <c r="H9888">
        <v>1</v>
      </c>
      <c r="I9888">
        <v>1</v>
      </c>
      <c r="J9888">
        <v>57065.19</v>
      </c>
      <c r="K9888">
        <v>4000000</v>
      </c>
    </row>
    <row r="9889" spans="1:11" ht="15" customHeight="1" x14ac:dyDescent="0.2">
      <c r="A9889" t="s">
        <v>48974</v>
      </c>
      <c r="B9889" t="s">
        <v>48975</v>
      </c>
      <c r="C9889">
        <v>2024</v>
      </c>
      <c r="D9889" s="37">
        <v>45543</v>
      </c>
      <c r="E9889" s="37">
        <v>45907</v>
      </c>
      <c r="F9889" s="18" t="s">
        <v>4463</v>
      </c>
      <c r="G9889" t="s">
        <v>100</v>
      </c>
      <c r="H9889">
        <v>2</v>
      </c>
      <c r="I9889">
        <v>2</v>
      </c>
      <c r="J9889">
        <v>46437.13</v>
      </c>
      <c r="K9889">
        <v>2000000</v>
      </c>
    </row>
    <row r="9890" spans="1:11" ht="15" customHeight="1" x14ac:dyDescent="0.2">
      <c r="A9890" t="s">
        <v>48976</v>
      </c>
      <c r="B9890" t="s">
        <v>48977</v>
      </c>
      <c r="C9890">
        <v>2024</v>
      </c>
      <c r="D9890" s="37">
        <v>45543</v>
      </c>
      <c r="E9890" s="37">
        <v>45907</v>
      </c>
      <c r="F9890" s="18" t="s">
        <v>4463</v>
      </c>
      <c r="G9890" t="s">
        <v>98</v>
      </c>
      <c r="H9890">
        <v>1</v>
      </c>
      <c r="I9890">
        <v>2</v>
      </c>
      <c r="J9890">
        <v>22732.59</v>
      </c>
      <c r="K9890">
        <v>2000000</v>
      </c>
    </row>
    <row r="9891" spans="1:11" ht="15" customHeight="1" x14ac:dyDescent="0.2">
      <c r="A9891" t="s">
        <v>48978</v>
      </c>
      <c r="B9891" t="s">
        <v>48979</v>
      </c>
      <c r="C9891">
        <v>2024</v>
      </c>
      <c r="D9891" s="37">
        <v>45543</v>
      </c>
      <c r="E9891" s="37">
        <v>45907</v>
      </c>
      <c r="F9891" s="18" t="s">
        <v>4463</v>
      </c>
      <c r="G9891" t="s">
        <v>97</v>
      </c>
      <c r="H9891">
        <v>1</v>
      </c>
      <c r="I9891">
        <v>1</v>
      </c>
      <c r="J9891">
        <v>58450.39</v>
      </c>
      <c r="K9891">
        <v>5000000</v>
      </c>
    </row>
    <row r="9892" spans="1:11" ht="15" customHeight="1" x14ac:dyDescent="0.2">
      <c r="A9892" t="s">
        <v>48980</v>
      </c>
      <c r="B9892" t="s">
        <v>48981</v>
      </c>
      <c r="C9892">
        <v>2024</v>
      </c>
      <c r="D9892" s="37">
        <v>45543</v>
      </c>
      <c r="E9892" s="37">
        <v>45907</v>
      </c>
      <c r="F9892" s="18" t="s">
        <v>4463</v>
      </c>
      <c r="G9892" t="s">
        <v>98</v>
      </c>
      <c r="H9892">
        <v>2</v>
      </c>
      <c r="I9892">
        <v>4</v>
      </c>
      <c r="J9892">
        <v>29364.92</v>
      </c>
      <c r="K9892">
        <v>3000000</v>
      </c>
    </row>
    <row r="9893" spans="1:11" ht="15" customHeight="1" x14ac:dyDescent="0.2">
      <c r="A9893" t="s">
        <v>48982</v>
      </c>
      <c r="B9893" t="s">
        <v>48983</v>
      </c>
      <c r="C9893">
        <v>2024</v>
      </c>
      <c r="D9893" s="37">
        <v>45543</v>
      </c>
      <c r="E9893" s="37">
        <v>45907</v>
      </c>
      <c r="F9893" s="18" t="s">
        <v>4463</v>
      </c>
      <c r="G9893" t="s">
        <v>97</v>
      </c>
      <c r="H9893">
        <v>1</v>
      </c>
      <c r="I9893">
        <v>2</v>
      </c>
      <c r="J9893">
        <v>36220.54</v>
      </c>
      <c r="K9893">
        <v>3000000</v>
      </c>
    </row>
    <row r="9894" spans="1:11" ht="15" customHeight="1" x14ac:dyDescent="0.2">
      <c r="A9894" t="s">
        <v>48984</v>
      </c>
      <c r="B9894" t="s">
        <v>48985</v>
      </c>
      <c r="C9894">
        <v>2024</v>
      </c>
      <c r="D9894" s="37">
        <v>45543</v>
      </c>
      <c r="E9894" s="37">
        <v>45907</v>
      </c>
      <c r="F9894" s="18" t="s">
        <v>4463</v>
      </c>
      <c r="G9894" t="s">
        <v>99</v>
      </c>
      <c r="H9894">
        <v>2</v>
      </c>
      <c r="I9894">
        <v>2</v>
      </c>
      <c r="J9894">
        <v>39806.74</v>
      </c>
      <c r="K9894">
        <v>3000000</v>
      </c>
    </row>
    <row r="9895" spans="1:11" ht="15" customHeight="1" x14ac:dyDescent="0.2">
      <c r="A9895" t="s">
        <v>48986</v>
      </c>
      <c r="B9895" t="s">
        <v>48987</v>
      </c>
      <c r="C9895">
        <v>2024</v>
      </c>
      <c r="D9895" s="37">
        <v>45544</v>
      </c>
      <c r="E9895" s="37">
        <v>45908</v>
      </c>
      <c r="F9895" s="18" t="s">
        <v>4452</v>
      </c>
      <c r="G9895" t="s">
        <v>97</v>
      </c>
      <c r="H9895">
        <v>2</v>
      </c>
      <c r="I9895">
        <v>2</v>
      </c>
      <c r="J9895">
        <v>33315.68</v>
      </c>
      <c r="K9895">
        <v>3000000</v>
      </c>
    </row>
    <row r="9896" spans="1:11" ht="15" customHeight="1" x14ac:dyDescent="0.2">
      <c r="A9896" t="s">
        <v>48988</v>
      </c>
      <c r="B9896" t="s">
        <v>48989</v>
      </c>
      <c r="C9896">
        <v>2024</v>
      </c>
      <c r="D9896" s="37">
        <v>45544</v>
      </c>
      <c r="E9896" s="37">
        <v>45908</v>
      </c>
      <c r="F9896" s="18" t="s">
        <v>4452</v>
      </c>
      <c r="G9896" t="s">
        <v>97</v>
      </c>
      <c r="H9896">
        <v>1</v>
      </c>
      <c r="I9896">
        <v>1</v>
      </c>
      <c r="J9896">
        <v>23278.16</v>
      </c>
      <c r="K9896">
        <v>2000000</v>
      </c>
    </row>
    <row r="9897" spans="1:11" ht="15" customHeight="1" x14ac:dyDescent="0.2">
      <c r="A9897" t="s">
        <v>48990</v>
      </c>
      <c r="B9897" t="s">
        <v>48991</v>
      </c>
      <c r="C9897">
        <v>2024</v>
      </c>
      <c r="D9897" s="37">
        <v>45544</v>
      </c>
      <c r="E9897" s="37">
        <v>45908</v>
      </c>
      <c r="F9897" s="18" t="s">
        <v>4452</v>
      </c>
      <c r="G9897" t="s">
        <v>97</v>
      </c>
      <c r="H9897">
        <v>1</v>
      </c>
      <c r="I9897">
        <v>1</v>
      </c>
      <c r="J9897">
        <v>27128.080000000002</v>
      </c>
      <c r="K9897">
        <v>2500000</v>
      </c>
    </row>
    <row r="9898" spans="1:11" ht="15" customHeight="1" x14ac:dyDescent="0.2">
      <c r="A9898" t="s">
        <v>48992</v>
      </c>
      <c r="B9898" t="s">
        <v>48993</v>
      </c>
      <c r="C9898">
        <v>2024</v>
      </c>
      <c r="D9898" s="37">
        <v>45544</v>
      </c>
      <c r="E9898" s="37">
        <v>45908</v>
      </c>
      <c r="F9898" s="18" t="s">
        <v>4452</v>
      </c>
      <c r="G9898" t="s">
        <v>99</v>
      </c>
      <c r="H9898">
        <v>1</v>
      </c>
      <c r="I9898">
        <v>1</v>
      </c>
      <c r="J9898">
        <v>15182.95</v>
      </c>
      <c r="K9898">
        <v>1000000</v>
      </c>
    </row>
    <row r="9899" spans="1:11" ht="15" customHeight="1" x14ac:dyDescent="0.2">
      <c r="A9899" t="s">
        <v>48994</v>
      </c>
      <c r="B9899" t="s">
        <v>48995</v>
      </c>
      <c r="C9899">
        <v>2024</v>
      </c>
      <c r="D9899" s="37">
        <v>45544</v>
      </c>
      <c r="E9899" s="37">
        <v>45908</v>
      </c>
      <c r="F9899" s="18" t="s">
        <v>4463</v>
      </c>
      <c r="G9899" t="s">
        <v>98</v>
      </c>
      <c r="H9899">
        <v>1</v>
      </c>
      <c r="I9899">
        <v>1</v>
      </c>
      <c r="J9899">
        <v>33579.339999999997</v>
      </c>
      <c r="K9899">
        <v>3000000</v>
      </c>
    </row>
    <row r="9900" spans="1:11" ht="15" customHeight="1" x14ac:dyDescent="0.2">
      <c r="A9900" t="s">
        <v>48996</v>
      </c>
      <c r="B9900" t="s">
        <v>48997</v>
      </c>
      <c r="C9900">
        <v>2024</v>
      </c>
      <c r="D9900" s="37">
        <v>45544</v>
      </c>
      <c r="E9900" s="37">
        <v>45908</v>
      </c>
      <c r="F9900" s="18" t="s">
        <v>4463</v>
      </c>
      <c r="G9900" t="s">
        <v>100</v>
      </c>
      <c r="H9900">
        <v>1</v>
      </c>
      <c r="I9900">
        <v>1</v>
      </c>
      <c r="J9900">
        <v>42529.91</v>
      </c>
      <c r="K9900">
        <v>2000000</v>
      </c>
    </row>
    <row r="9901" spans="1:11" ht="15" customHeight="1" x14ac:dyDescent="0.2">
      <c r="A9901" t="s">
        <v>48998</v>
      </c>
      <c r="B9901" t="s">
        <v>48999</v>
      </c>
      <c r="C9901">
        <v>2024</v>
      </c>
      <c r="D9901" s="37">
        <v>45544</v>
      </c>
      <c r="E9901" s="37">
        <v>45908</v>
      </c>
      <c r="F9901" s="18" t="s">
        <v>4463</v>
      </c>
      <c r="G9901" t="s">
        <v>97</v>
      </c>
      <c r="H9901">
        <v>3</v>
      </c>
      <c r="I9901">
        <v>6</v>
      </c>
      <c r="J9901">
        <v>23220.52</v>
      </c>
      <c r="K9901">
        <v>2000000</v>
      </c>
    </row>
    <row r="9902" spans="1:11" ht="15" customHeight="1" x14ac:dyDescent="0.2">
      <c r="A9902" t="s">
        <v>49000</v>
      </c>
      <c r="B9902" t="s">
        <v>49001</v>
      </c>
      <c r="C9902">
        <v>2024</v>
      </c>
      <c r="D9902" s="37">
        <v>45544</v>
      </c>
      <c r="E9902" s="37">
        <v>45908</v>
      </c>
      <c r="F9902" s="18" t="s">
        <v>4463</v>
      </c>
      <c r="G9902" t="s">
        <v>98</v>
      </c>
      <c r="H9902">
        <v>1</v>
      </c>
      <c r="I9902">
        <v>1</v>
      </c>
      <c r="J9902">
        <v>20130.87</v>
      </c>
      <c r="K9902">
        <v>2000000</v>
      </c>
    </row>
    <row r="9903" spans="1:11" ht="15" customHeight="1" x14ac:dyDescent="0.2">
      <c r="A9903" t="s">
        <v>49002</v>
      </c>
      <c r="B9903" t="s">
        <v>49003</v>
      </c>
      <c r="C9903">
        <v>2024</v>
      </c>
      <c r="D9903" s="37">
        <v>45544</v>
      </c>
      <c r="E9903" s="37">
        <v>45908</v>
      </c>
      <c r="F9903" s="18" t="s">
        <v>4463</v>
      </c>
      <c r="G9903" t="s">
        <v>97</v>
      </c>
      <c r="H9903">
        <v>3</v>
      </c>
      <c r="I9903">
        <v>3</v>
      </c>
      <c r="J9903">
        <v>54238.66</v>
      </c>
      <c r="K9903">
        <v>5000000</v>
      </c>
    </row>
    <row r="9904" spans="1:11" ht="15" customHeight="1" x14ac:dyDescent="0.2">
      <c r="A9904" t="s">
        <v>49004</v>
      </c>
      <c r="B9904" t="s">
        <v>49005</v>
      </c>
      <c r="C9904">
        <v>2024</v>
      </c>
      <c r="D9904" s="37">
        <v>45544</v>
      </c>
      <c r="E9904" s="37">
        <v>45908</v>
      </c>
      <c r="F9904" s="18" t="s">
        <v>4463</v>
      </c>
      <c r="G9904" t="s">
        <v>98</v>
      </c>
      <c r="H9904">
        <v>1</v>
      </c>
      <c r="I9904">
        <v>1</v>
      </c>
      <c r="J9904">
        <v>107766.08</v>
      </c>
      <c r="K9904">
        <v>10000000</v>
      </c>
    </row>
    <row r="9905" spans="1:11" ht="15" customHeight="1" x14ac:dyDescent="0.2">
      <c r="A9905" t="s">
        <v>49006</v>
      </c>
      <c r="B9905" t="s">
        <v>49007</v>
      </c>
      <c r="C9905">
        <v>2024</v>
      </c>
      <c r="D9905" s="37">
        <v>45544</v>
      </c>
      <c r="E9905" s="37">
        <v>45908</v>
      </c>
      <c r="F9905" s="18" t="s">
        <v>4463</v>
      </c>
      <c r="G9905" t="s">
        <v>97</v>
      </c>
      <c r="H9905">
        <v>3</v>
      </c>
      <c r="I9905">
        <v>3</v>
      </c>
      <c r="J9905">
        <v>24552.69</v>
      </c>
      <c r="K9905">
        <v>2000000</v>
      </c>
    </row>
    <row r="9906" spans="1:11" ht="15" customHeight="1" x14ac:dyDescent="0.2">
      <c r="A9906" t="s">
        <v>49008</v>
      </c>
      <c r="B9906" t="s">
        <v>49009</v>
      </c>
      <c r="C9906">
        <v>2024</v>
      </c>
      <c r="D9906" s="37">
        <v>45544</v>
      </c>
      <c r="E9906" s="37">
        <v>45908</v>
      </c>
      <c r="F9906" s="18" t="s">
        <v>4463</v>
      </c>
      <c r="G9906" t="s">
        <v>100</v>
      </c>
      <c r="H9906">
        <v>1</v>
      </c>
      <c r="I9906">
        <v>1</v>
      </c>
      <c r="J9906">
        <v>46177.81</v>
      </c>
      <c r="K9906">
        <v>2000000</v>
      </c>
    </row>
    <row r="9907" spans="1:11" ht="15" customHeight="1" x14ac:dyDescent="0.2">
      <c r="A9907" t="s">
        <v>49010</v>
      </c>
      <c r="B9907" t="s">
        <v>49011</v>
      </c>
      <c r="C9907">
        <v>2024</v>
      </c>
      <c r="D9907" s="37">
        <v>45544</v>
      </c>
      <c r="E9907" s="37">
        <v>45908</v>
      </c>
      <c r="F9907" s="18" t="s">
        <v>4463</v>
      </c>
      <c r="G9907" t="s">
        <v>97</v>
      </c>
      <c r="H9907">
        <v>1</v>
      </c>
      <c r="I9907">
        <v>1</v>
      </c>
      <c r="J9907">
        <v>36342.1</v>
      </c>
      <c r="K9907">
        <v>3000000</v>
      </c>
    </row>
    <row r="9908" spans="1:11" ht="15" customHeight="1" x14ac:dyDescent="0.2">
      <c r="A9908" t="s">
        <v>49012</v>
      </c>
      <c r="B9908" t="s">
        <v>49013</v>
      </c>
      <c r="C9908">
        <v>2024</v>
      </c>
      <c r="D9908" s="37">
        <v>45544</v>
      </c>
      <c r="E9908" s="37">
        <v>45908</v>
      </c>
      <c r="F9908" s="18" t="s">
        <v>4463</v>
      </c>
      <c r="G9908" t="s">
        <v>97</v>
      </c>
      <c r="H9908">
        <v>1</v>
      </c>
      <c r="I9908">
        <v>1</v>
      </c>
      <c r="J9908">
        <v>41175.449999999997</v>
      </c>
      <c r="K9908">
        <v>3500000</v>
      </c>
    </row>
    <row r="9909" spans="1:11" ht="15" customHeight="1" x14ac:dyDescent="0.2">
      <c r="A9909" t="s">
        <v>49014</v>
      </c>
      <c r="B9909" t="s">
        <v>49015</v>
      </c>
      <c r="C9909">
        <v>2024</v>
      </c>
      <c r="D9909" s="37">
        <v>45544</v>
      </c>
      <c r="E9909" s="37">
        <v>45908</v>
      </c>
      <c r="F9909" s="18" t="s">
        <v>4463</v>
      </c>
      <c r="G9909" t="s">
        <v>101</v>
      </c>
      <c r="H9909">
        <v>1</v>
      </c>
      <c r="I9909">
        <v>2</v>
      </c>
      <c r="J9909">
        <v>19909.740000000002</v>
      </c>
      <c r="K9909">
        <v>2000000</v>
      </c>
    </row>
    <row r="9910" spans="1:11" ht="15" customHeight="1" x14ac:dyDescent="0.2">
      <c r="A9910" t="s">
        <v>49016</v>
      </c>
      <c r="B9910" t="s">
        <v>49017</v>
      </c>
      <c r="C9910">
        <v>2024</v>
      </c>
      <c r="D9910" s="37">
        <v>45544</v>
      </c>
      <c r="E9910" s="37">
        <v>45908</v>
      </c>
      <c r="F9910" s="18" t="s">
        <v>4463</v>
      </c>
      <c r="G9910" t="s">
        <v>97</v>
      </c>
      <c r="H9910">
        <v>1</v>
      </c>
      <c r="I9910">
        <v>2</v>
      </c>
      <c r="J9910">
        <v>31845.67</v>
      </c>
      <c r="K9910">
        <v>2500000</v>
      </c>
    </row>
    <row r="9911" spans="1:11" ht="15" customHeight="1" x14ac:dyDescent="0.2">
      <c r="A9911" t="s">
        <v>49018</v>
      </c>
      <c r="B9911" t="s">
        <v>49019</v>
      </c>
      <c r="C9911">
        <v>2024</v>
      </c>
      <c r="D9911" s="37">
        <v>45544</v>
      </c>
      <c r="E9911" s="37">
        <v>45908</v>
      </c>
      <c r="F9911" s="18" t="s">
        <v>4463</v>
      </c>
      <c r="G9911" t="s">
        <v>100</v>
      </c>
      <c r="H9911">
        <v>2</v>
      </c>
      <c r="I9911">
        <v>2</v>
      </c>
      <c r="J9911">
        <v>74044.350000000006</v>
      </c>
      <c r="K9911">
        <v>3500000</v>
      </c>
    </row>
    <row r="9912" spans="1:11" ht="15" customHeight="1" x14ac:dyDescent="0.2">
      <c r="A9912" t="s">
        <v>49020</v>
      </c>
      <c r="B9912" t="s">
        <v>49021</v>
      </c>
      <c r="C9912">
        <v>2024</v>
      </c>
      <c r="D9912" s="37">
        <v>45544</v>
      </c>
      <c r="E9912" s="37">
        <v>45908</v>
      </c>
      <c r="F9912" s="18" t="s">
        <v>4463</v>
      </c>
      <c r="G9912" t="s">
        <v>100</v>
      </c>
      <c r="H9912">
        <v>1</v>
      </c>
      <c r="I9912">
        <v>1</v>
      </c>
      <c r="J9912">
        <v>22775.599999999999</v>
      </c>
      <c r="K9912">
        <v>1000000</v>
      </c>
    </row>
    <row r="9913" spans="1:11" ht="15" customHeight="1" x14ac:dyDescent="0.2">
      <c r="A9913" t="s">
        <v>49022</v>
      </c>
      <c r="B9913" t="s">
        <v>49023</v>
      </c>
      <c r="C9913">
        <v>2024</v>
      </c>
      <c r="D9913" s="37">
        <v>45544</v>
      </c>
      <c r="E9913" s="37">
        <v>45908</v>
      </c>
      <c r="F9913" s="18" t="s">
        <v>4463</v>
      </c>
      <c r="G9913" t="s">
        <v>99</v>
      </c>
      <c r="H9913">
        <v>1</v>
      </c>
      <c r="I9913">
        <v>1</v>
      </c>
      <c r="J9913">
        <v>37982.65</v>
      </c>
      <c r="K9913">
        <v>3000000</v>
      </c>
    </row>
    <row r="9914" spans="1:11" ht="15" customHeight="1" x14ac:dyDescent="0.2">
      <c r="A9914" t="s">
        <v>49024</v>
      </c>
      <c r="B9914" t="s">
        <v>49025</v>
      </c>
      <c r="C9914">
        <v>2024</v>
      </c>
      <c r="D9914" s="37">
        <v>45544</v>
      </c>
      <c r="E9914" s="37">
        <v>45908</v>
      </c>
      <c r="F9914" s="18" t="s">
        <v>4463</v>
      </c>
      <c r="G9914" t="s">
        <v>97</v>
      </c>
      <c r="H9914">
        <v>1</v>
      </c>
      <c r="I9914">
        <v>1</v>
      </c>
      <c r="J9914">
        <v>39133.64</v>
      </c>
      <c r="K9914">
        <v>3000000</v>
      </c>
    </row>
    <row r="9915" spans="1:11" ht="15" customHeight="1" x14ac:dyDescent="0.2">
      <c r="A9915" t="s">
        <v>49026</v>
      </c>
      <c r="B9915" t="s">
        <v>49027</v>
      </c>
      <c r="C9915">
        <v>2024</v>
      </c>
      <c r="D9915" s="37">
        <v>45544</v>
      </c>
      <c r="E9915" s="37">
        <v>45908</v>
      </c>
      <c r="F9915" s="18" t="s">
        <v>4463</v>
      </c>
      <c r="G9915" t="s">
        <v>101</v>
      </c>
      <c r="H9915">
        <v>1</v>
      </c>
      <c r="I9915">
        <v>2</v>
      </c>
      <c r="J9915">
        <v>42817.82</v>
      </c>
      <c r="K9915">
        <v>4500000</v>
      </c>
    </row>
    <row r="9916" spans="1:11" ht="15" customHeight="1" x14ac:dyDescent="0.2">
      <c r="A9916" t="s">
        <v>49028</v>
      </c>
      <c r="B9916" t="s">
        <v>49029</v>
      </c>
      <c r="C9916">
        <v>2024</v>
      </c>
      <c r="D9916" s="37">
        <v>45544</v>
      </c>
      <c r="E9916" s="37">
        <v>45908</v>
      </c>
      <c r="F9916" s="18" t="s">
        <v>4463</v>
      </c>
      <c r="G9916" t="s">
        <v>97</v>
      </c>
      <c r="H9916">
        <v>2</v>
      </c>
      <c r="I9916">
        <v>2</v>
      </c>
      <c r="J9916">
        <v>6261.89</v>
      </c>
      <c r="K9916">
        <v>500000</v>
      </c>
    </row>
    <row r="9917" spans="1:11" ht="15" customHeight="1" x14ac:dyDescent="0.2">
      <c r="A9917" t="s">
        <v>49030</v>
      </c>
      <c r="B9917" t="s">
        <v>49031</v>
      </c>
      <c r="C9917">
        <v>2024</v>
      </c>
      <c r="D9917" s="37">
        <v>45544</v>
      </c>
      <c r="E9917" s="37">
        <v>45908</v>
      </c>
      <c r="F9917" s="18" t="s">
        <v>4463</v>
      </c>
      <c r="G9917" t="s">
        <v>98</v>
      </c>
      <c r="H9917">
        <v>1</v>
      </c>
      <c r="I9917">
        <v>2</v>
      </c>
      <c r="J9917">
        <v>44932.05</v>
      </c>
      <c r="K9917">
        <v>4000000</v>
      </c>
    </row>
    <row r="9918" spans="1:11" ht="15" customHeight="1" x14ac:dyDescent="0.2">
      <c r="A9918" t="s">
        <v>49032</v>
      </c>
      <c r="B9918" t="s">
        <v>49033</v>
      </c>
      <c r="C9918">
        <v>2024</v>
      </c>
      <c r="D9918" s="37">
        <v>45544</v>
      </c>
      <c r="E9918" s="37">
        <v>45908</v>
      </c>
      <c r="F9918" s="18" t="s">
        <v>4463</v>
      </c>
      <c r="G9918" t="s">
        <v>97</v>
      </c>
      <c r="H9918">
        <v>1</v>
      </c>
      <c r="I9918">
        <v>1</v>
      </c>
      <c r="J9918">
        <v>56837.59</v>
      </c>
      <c r="K9918">
        <v>5000000</v>
      </c>
    </row>
    <row r="9919" spans="1:11" ht="15" customHeight="1" x14ac:dyDescent="0.2">
      <c r="A9919" t="s">
        <v>49034</v>
      </c>
      <c r="B9919" t="s">
        <v>49035</v>
      </c>
      <c r="C9919">
        <v>2024</v>
      </c>
      <c r="D9919" s="37">
        <v>45544</v>
      </c>
      <c r="E9919" s="37">
        <v>45908</v>
      </c>
      <c r="F9919" s="18" t="s">
        <v>4463</v>
      </c>
      <c r="G9919" t="s">
        <v>100</v>
      </c>
      <c r="H9919">
        <v>2</v>
      </c>
      <c r="I9919">
        <v>2</v>
      </c>
      <c r="J9919">
        <v>50165.34</v>
      </c>
      <c r="K9919">
        <v>2000000</v>
      </c>
    </row>
    <row r="9920" spans="1:11" ht="15" customHeight="1" x14ac:dyDescent="0.2">
      <c r="A9920" t="s">
        <v>49036</v>
      </c>
      <c r="B9920" t="s">
        <v>49037</v>
      </c>
      <c r="C9920">
        <v>2024</v>
      </c>
      <c r="D9920" s="37">
        <v>45544</v>
      </c>
      <c r="E9920" s="37">
        <v>45908</v>
      </c>
      <c r="F9920" s="18" t="s">
        <v>4463</v>
      </c>
      <c r="G9920" t="s">
        <v>97</v>
      </c>
      <c r="H9920">
        <v>3</v>
      </c>
      <c r="I9920">
        <v>3</v>
      </c>
      <c r="J9920">
        <v>37317.56</v>
      </c>
      <c r="K9920">
        <v>3000000</v>
      </c>
    </row>
    <row r="9921" spans="1:11" ht="15" customHeight="1" x14ac:dyDescent="0.2">
      <c r="A9921" t="s">
        <v>49038</v>
      </c>
      <c r="B9921" t="s">
        <v>49039</v>
      </c>
      <c r="C9921">
        <v>2024</v>
      </c>
      <c r="D9921" s="37">
        <v>45544</v>
      </c>
      <c r="E9921" s="37">
        <v>45908</v>
      </c>
      <c r="F9921" s="18" t="s">
        <v>4463</v>
      </c>
      <c r="G9921" t="s">
        <v>99</v>
      </c>
      <c r="H9921">
        <v>2</v>
      </c>
      <c r="I9921">
        <v>4</v>
      </c>
      <c r="J9921">
        <v>144468.07999999999</v>
      </c>
      <c r="K9921">
        <v>10000000</v>
      </c>
    </row>
    <row r="9922" spans="1:11" ht="15" customHeight="1" x14ac:dyDescent="0.2">
      <c r="A9922" t="s">
        <v>49040</v>
      </c>
      <c r="B9922" t="s">
        <v>49041</v>
      </c>
      <c r="C9922">
        <v>2024</v>
      </c>
      <c r="D9922" s="37">
        <v>45545</v>
      </c>
      <c r="E9922" s="37">
        <v>45909</v>
      </c>
      <c r="F9922" s="18" t="s">
        <v>4452</v>
      </c>
      <c r="G9922" t="s">
        <v>98</v>
      </c>
      <c r="H9922">
        <v>1</v>
      </c>
      <c r="I9922">
        <v>2</v>
      </c>
      <c r="J9922">
        <v>10979.04</v>
      </c>
      <c r="K9922">
        <v>1000000</v>
      </c>
    </row>
    <row r="9923" spans="1:11" ht="15" customHeight="1" x14ac:dyDescent="0.2">
      <c r="A9923" t="s">
        <v>49042</v>
      </c>
      <c r="B9923" t="s">
        <v>49043</v>
      </c>
      <c r="C9923">
        <v>2024</v>
      </c>
      <c r="D9923" s="37">
        <v>45545</v>
      </c>
      <c r="E9923" s="37">
        <v>45909</v>
      </c>
      <c r="F9923" s="18" t="s">
        <v>4452</v>
      </c>
      <c r="G9923" t="s">
        <v>100</v>
      </c>
      <c r="H9923">
        <v>2</v>
      </c>
      <c r="I9923">
        <v>4</v>
      </c>
      <c r="J9923">
        <v>127051.6</v>
      </c>
      <c r="K9923">
        <v>5000000</v>
      </c>
    </row>
    <row r="9924" spans="1:11" ht="15" customHeight="1" x14ac:dyDescent="0.2">
      <c r="A9924" t="s">
        <v>49044</v>
      </c>
      <c r="B9924" t="s">
        <v>49045</v>
      </c>
      <c r="C9924">
        <v>2024</v>
      </c>
      <c r="D9924" s="37">
        <v>45545</v>
      </c>
      <c r="E9924" s="37">
        <v>45909</v>
      </c>
      <c r="F9924" s="18" t="s">
        <v>4452</v>
      </c>
      <c r="G9924" t="s">
        <v>100</v>
      </c>
      <c r="H9924">
        <v>3</v>
      </c>
      <c r="I9924">
        <v>3</v>
      </c>
      <c r="J9924">
        <v>119526.65</v>
      </c>
      <c r="K9924">
        <v>5000000</v>
      </c>
    </row>
    <row r="9925" spans="1:11" ht="15" customHeight="1" x14ac:dyDescent="0.2">
      <c r="A9925" t="s">
        <v>49046</v>
      </c>
      <c r="B9925" t="s">
        <v>49047</v>
      </c>
      <c r="C9925">
        <v>2024</v>
      </c>
      <c r="D9925" s="37">
        <v>45545</v>
      </c>
      <c r="E9925" s="37">
        <v>45909</v>
      </c>
      <c r="F9925" s="18" t="s">
        <v>4452</v>
      </c>
      <c r="G9925" t="s">
        <v>98</v>
      </c>
      <c r="H9925">
        <v>1</v>
      </c>
      <c r="I9925">
        <v>1</v>
      </c>
      <c r="J9925">
        <v>20189.669999999998</v>
      </c>
      <c r="K9925">
        <v>2000000</v>
      </c>
    </row>
    <row r="9926" spans="1:11" ht="15" customHeight="1" x14ac:dyDescent="0.2">
      <c r="A9926" t="s">
        <v>49048</v>
      </c>
      <c r="B9926" t="s">
        <v>49049</v>
      </c>
      <c r="C9926">
        <v>2024</v>
      </c>
      <c r="D9926" s="37">
        <v>45545</v>
      </c>
      <c r="E9926" s="37">
        <v>45909</v>
      </c>
      <c r="F9926" s="18" t="s">
        <v>4452</v>
      </c>
      <c r="G9926" t="s">
        <v>97</v>
      </c>
      <c r="H9926">
        <v>3</v>
      </c>
      <c r="I9926">
        <v>3</v>
      </c>
      <c r="J9926">
        <v>21653.29</v>
      </c>
      <c r="K9926">
        <v>2000000</v>
      </c>
    </row>
    <row r="9927" spans="1:11" ht="15" customHeight="1" x14ac:dyDescent="0.2">
      <c r="A9927" t="s">
        <v>49050</v>
      </c>
      <c r="B9927" t="s">
        <v>49051</v>
      </c>
      <c r="C9927">
        <v>2024</v>
      </c>
      <c r="D9927" s="37">
        <v>45545</v>
      </c>
      <c r="E9927" s="37">
        <v>45909</v>
      </c>
      <c r="F9927" s="18" t="s">
        <v>4452</v>
      </c>
      <c r="G9927" t="s">
        <v>97</v>
      </c>
      <c r="H9927">
        <v>2</v>
      </c>
      <c r="I9927">
        <v>2</v>
      </c>
      <c r="J9927">
        <v>49749.59</v>
      </c>
      <c r="K9927">
        <v>4000000</v>
      </c>
    </row>
    <row r="9928" spans="1:11" ht="15" customHeight="1" x14ac:dyDescent="0.2">
      <c r="A9928" t="s">
        <v>49052</v>
      </c>
      <c r="B9928" t="s">
        <v>49053</v>
      </c>
      <c r="C9928">
        <v>2024</v>
      </c>
      <c r="D9928" s="37">
        <v>45545</v>
      </c>
      <c r="E9928" s="37">
        <v>45909</v>
      </c>
      <c r="F9928" s="18" t="s">
        <v>4452</v>
      </c>
      <c r="G9928" t="s">
        <v>100</v>
      </c>
      <c r="H9928">
        <v>3</v>
      </c>
      <c r="I9928">
        <v>6</v>
      </c>
      <c r="J9928">
        <v>86257.49</v>
      </c>
      <c r="K9928">
        <v>4000000</v>
      </c>
    </row>
    <row r="9929" spans="1:11" ht="15" customHeight="1" x14ac:dyDescent="0.2">
      <c r="A9929" t="s">
        <v>49054</v>
      </c>
      <c r="B9929" t="s">
        <v>49055</v>
      </c>
      <c r="C9929">
        <v>2024</v>
      </c>
      <c r="D9929" s="37">
        <v>45545</v>
      </c>
      <c r="E9929" s="37">
        <v>45909</v>
      </c>
      <c r="F9929" s="18" t="s">
        <v>4463</v>
      </c>
      <c r="G9929" t="s">
        <v>101</v>
      </c>
      <c r="H9929">
        <v>1</v>
      </c>
      <c r="I9929">
        <v>1</v>
      </c>
      <c r="J9929">
        <v>18529.66</v>
      </c>
      <c r="K9929">
        <v>2000000</v>
      </c>
    </row>
    <row r="9930" spans="1:11" ht="15" customHeight="1" x14ac:dyDescent="0.2">
      <c r="A9930" t="s">
        <v>49056</v>
      </c>
      <c r="B9930" t="s">
        <v>49057</v>
      </c>
      <c r="C9930">
        <v>2024</v>
      </c>
      <c r="D9930" s="37">
        <v>45545</v>
      </c>
      <c r="E9930" s="37">
        <v>45909</v>
      </c>
      <c r="F9930" s="18" t="s">
        <v>4463</v>
      </c>
      <c r="G9930" t="s">
        <v>99</v>
      </c>
      <c r="H9930">
        <v>2</v>
      </c>
      <c r="I9930">
        <v>2</v>
      </c>
      <c r="J9930">
        <v>36201.01</v>
      </c>
      <c r="K9930">
        <v>2500000</v>
      </c>
    </row>
    <row r="9931" spans="1:11" ht="15" customHeight="1" x14ac:dyDescent="0.2">
      <c r="A9931" t="s">
        <v>49058</v>
      </c>
      <c r="B9931" t="s">
        <v>49059</v>
      </c>
      <c r="C9931">
        <v>2024</v>
      </c>
      <c r="D9931" s="37">
        <v>45545</v>
      </c>
      <c r="E9931" s="37">
        <v>45909</v>
      </c>
      <c r="F9931" s="18" t="s">
        <v>4463</v>
      </c>
      <c r="G9931" t="s">
        <v>98</v>
      </c>
      <c r="H9931">
        <v>3</v>
      </c>
      <c r="I9931">
        <v>6</v>
      </c>
      <c r="J9931">
        <v>10138.530000000001</v>
      </c>
      <c r="K9931">
        <v>1000000</v>
      </c>
    </row>
    <row r="9932" spans="1:11" ht="15" customHeight="1" x14ac:dyDescent="0.2">
      <c r="A9932" t="s">
        <v>49060</v>
      </c>
      <c r="B9932" t="s">
        <v>49061</v>
      </c>
      <c r="C9932">
        <v>2024</v>
      </c>
      <c r="D9932" s="37">
        <v>45545</v>
      </c>
      <c r="E9932" s="37">
        <v>45909</v>
      </c>
      <c r="F9932" s="18" t="s">
        <v>4463</v>
      </c>
      <c r="G9932" t="s">
        <v>98</v>
      </c>
      <c r="H9932">
        <v>2</v>
      </c>
      <c r="I9932">
        <v>2</v>
      </c>
      <c r="J9932">
        <v>9779.99</v>
      </c>
      <c r="K9932">
        <v>1000000</v>
      </c>
    </row>
    <row r="9933" spans="1:11" ht="15" customHeight="1" x14ac:dyDescent="0.2">
      <c r="A9933" t="s">
        <v>49062</v>
      </c>
      <c r="B9933" t="s">
        <v>49063</v>
      </c>
      <c r="C9933">
        <v>2024</v>
      </c>
      <c r="D9933" s="37">
        <v>45545</v>
      </c>
      <c r="E9933" s="37">
        <v>45909</v>
      </c>
      <c r="F9933" s="18" t="s">
        <v>4463</v>
      </c>
      <c r="G9933" t="s">
        <v>97</v>
      </c>
      <c r="H9933">
        <v>1</v>
      </c>
      <c r="I9933">
        <v>1</v>
      </c>
      <c r="J9933">
        <v>34717.58</v>
      </c>
      <c r="K9933">
        <v>3000000</v>
      </c>
    </row>
    <row r="9934" spans="1:11" ht="15" customHeight="1" x14ac:dyDescent="0.2">
      <c r="A9934" t="s">
        <v>49064</v>
      </c>
      <c r="B9934" t="s">
        <v>49065</v>
      </c>
      <c r="C9934">
        <v>2024</v>
      </c>
      <c r="D9934" s="37">
        <v>45545</v>
      </c>
      <c r="E9934" s="37">
        <v>45909</v>
      </c>
      <c r="F9934" s="18" t="s">
        <v>4463</v>
      </c>
      <c r="G9934" t="s">
        <v>100</v>
      </c>
      <c r="H9934">
        <v>1</v>
      </c>
      <c r="I9934">
        <v>2</v>
      </c>
      <c r="J9934">
        <v>105729.02</v>
      </c>
      <c r="K9934">
        <v>4500000</v>
      </c>
    </row>
    <row r="9935" spans="1:11" ht="15" customHeight="1" x14ac:dyDescent="0.2">
      <c r="A9935" t="s">
        <v>49066</v>
      </c>
      <c r="B9935" t="s">
        <v>49067</v>
      </c>
      <c r="C9935">
        <v>2024</v>
      </c>
      <c r="D9935" s="37">
        <v>45545</v>
      </c>
      <c r="E9935" s="37">
        <v>45909</v>
      </c>
      <c r="F9935" s="18" t="s">
        <v>4463</v>
      </c>
      <c r="G9935" t="s">
        <v>97</v>
      </c>
      <c r="H9935">
        <v>2</v>
      </c>
      <c r="I9935">
        <v>2</v>
      </c>
      <c r="J9935">
        <v>51612.91</v>
      </c>
      <c r="K9935">
        <v>4000000</v>
      </c>
    </row>
    <row r="9936" spans="1:11" ht="15" customHeight="1" x14ac:dyDescent="0.2">
      <c r="A9936" t="s">
        <v>49068</v>
      </c>
      <c r="B9936" t="s">
        <v>49069</v>
      </c>
      <c r="C9936">
        <v>2024</v>
      </c>
      <c r="D9936" s="37">
        <v>45545</v>
      </c>
      <c r="E9936" s="37">
        <v>45909</v>
      </c>
      <c r="F9936" s="18" t="s">
        <v>4463</v>
      </c>
      <c r="G9936" t="s">
        <v>98</v>
      </c>
      <c r="H9936">
        <v>2</v>
      </c>
      <c r="I9936">
        <v>2</v>
      </c>
      <c r="J9936">
        <v>31362.39</v>
      </c>
      <c r="K9936">
        <v>3000000</v>
      </c>
    </row>
    <row r="9937" spans="1:11" ht="15" customHeight="1" x14ac:dyDescent="0.2">
      <c r="A9937" t="s">
        <v>49070</v>
      </c>
      <c r="B9937" t="s">
        <v>49071</v>
      </c>
      <c r="C9937">
        <v>2024</v>
      </c>
      <c r="D9937" s="37">
        <v>45545</v>
      </c>
      <c r="E9937" s="37">
        <v>45909</v>
      </c>
      <c r="F9937" s="18" t="s">
        <v>4463</v>
      </c>
      <c r="G9937" t="s">
        <v>98</v>
      </c>
      <c r="H9937">
        <v>1</v>
      </c>
      <c r="I9937">
        <v>2</v>
      </c>
      <c r="J9937">
        <v>17081.580000000002</v>
      </c>
      <c r="K9937">
        <v>1500000</v>
      </c>
    </row>
    <row r="9938" spans="1:11" ht="15" customHeight="1" x14ac:dyDescent="0.2">
      <c r="A9938" t="s">
        <v>49072</v>
      </c>
      <c r="B9938" t="s">
        <v>49073</v>
      </c>
      <c r="C9938">
        <v>2024</v>
      </c>
      <c r="D9938" s="37">
        <v>45545</v>
      </c>
      <c r="E9938" s="37">
        <v>45909</v>
      </c>
      <c r="F9938" s="18" t="s">
        <v>4463</v>
      </c>
      <c r="G9938" t="s">
        <v>99</v>
      </c>
      <c r="H9938">
        <v>3</v>
      </c>
      <c r="I9938">
        <v>3</v>
      </c>
      <c r="J9938">
        <v>136204.07</v>
      </c>
      <c r="K9938">
        <v>10000000</v>
      </c>
    </row>
    <row r="9939" spans="1:11" ht="15" customHeight="1" x14ac:dyDescent="0.2">
      <c r="A9939" t="s">
        <v>49074</v>
      </c>
      <c r="B9939" t="s">
        <v>49075</v>
      </c>
      <c r="C9939">
        <v>2024</v>
      </c>
      <c r="D9939" s="37">
        <v>45545</v>
      </c>
      <c r="E9939" s="37">
        <v>45909</v>
      </c>
      <c r="F9939" s="18" t="s">
        <v>4463</v>
      </c>
      <c r="G9939" t="s">
        <v>100</v>
      </c>
      <c r="H9939">
        <v>2</v>
      </c>
      <c r="I9939">
        <v>4</v>
      </c>
      <c r="J9939">
        <v>67255.41</v>
      </c>
      <c r="K9939">
        <v>3000000</v>
      </c>
    </row>
    <row r="9940" spans="1:11" ht="15" customHeight="1" x14ac:dyDescent="0.2">
      <c r="A9940" t="s">
        <v>49076</v>
      </c>
      <c r="B9940" t="s">
        <v>49077</v>
      </c>
      <c r="C9940">
        <v>2024</v>
      </c>
      <c r="D9940" s="37">
        <v>45545</v>
      </c>
      <c r="E9940" s="37">
        <v>45909</v>
      </c>
      <c r="F9940" s="18" t="s">
        <v>4463</v>
      </c>
      <c r="G9940" t="s">
        <v>97</v>
      </c>
      <c r="H9940">
        <v>3</v>
      </c>
      <c r="I9940">
        <v>3</v>
      </c>
      <c r="J9940">
        <v>41734.129999999997</v>
      </c>
      <c r="K9940">
        <v>3500000</v>
      </c>
    </row>
    <row r="9941" spans="1:11" ht="15" customHeight="1" x14ac:dyDescent="0.2">
      <c r="A9941" t="s">
        <v>49078</v>
      </c>
      <c r="B9941" t="s">
        <v>49079</v>
      </c>
      <c r="C9941">
        <v>2024</v>
      </c>
      <c r="D9941" s="37">
        <v>45545</v>
      </c>
      <c r="E9941" s="37">
        <v>45909</v>
      </c>
      <c r="F9941" s="18" t="s">
        <v>4463</v>
      </c>
      <c r="G9941" t="s">
        <v>98</v>
      </c>
      <c r="H9941">
        <v>1</v>
      </c>
      <c r="I9941">
        <v>1</v>
      </c>
      <c r="J9941">
        <v>44289.94</v>
      </c>
      <c r="K9941">
        <v>4500000</v>
      </c>
    </row>
    <row r="9942" spans="1:11" ht="15" customHeight="1" x14ac:dyDescent="0.2">
      <c r="A9942" t="s">
        <v>49080</v>
      </c>
      <c r="B9942" t="s">
        <v>49081</v>
      </c>
      <c r="C9942">
        <v>2024</v>
      </c>
      <c r="D9942" s="37">
        <v>45545</v>
      </c>
      <c r="E9942" s="37">
        <v>45909</v>
      </c>
      <c r="F9942" s="18" t="s">
        <v>4463</v>
      </c>
      <c r="G9942" t="s">
        <v>99</v>
      </c>
      <c r="H9942">
        <v>3</v>
      </c>
      <c r="I9942">
        <v>3</v>
      </c>
      <c r="J9942">
        <v>25371.46</v>
      </c>
      <c r="K9942">
        <v>2000000</v>
      </c>
    </row>
    <row r="9943" spans="1:11" ht="15" customHeight="1" x14ac:dyDescent="0.2">
      <c r="A9943" t="s">
        <v>49082</v>
      </c>
      <c r="B9943" t="s">
        <v>49083</v>
      </c>
      <c r="C9943">
        <v>2024</v>
      </c>
      <c r="D9943" s="37">
        <v>45545</v>
      </c>
      <c r="E9943" s="37">
        <v>45909</v>
      </c>
      <c r="F9943" s="18" t="s">
        <v>4463</v>
      </c>
      <c r="G9943" t="s">
        <v>100</v>
      </c>
      <c r="H9943">
        <v>3</v>
      </c>
      <c r="I9943">
        <v>3</v>
      </c>
      <c r="J9943">
        <v>111744.8</v>
      </c>
      <c r="K9943">
        <v>5000000</v>
      </c>
    </row>
    <row r="9944" spans="1:11" ht="15" customHeight="1" x14ac:dyDescent="0.2">
      <c r="A9944" t="s">
        <v>49084</v>
      </c>
      <c r="B9944" t="s">
        <v>49085</v>
      </c>
      <c r="C9944">
        <v>2024</v>
      </c>
      <c r="D9944" s="37">
        <v>45545</v>
      </c>
      <c r="E9944" s="37">
        <v>45909</v>
      </c>
      <c r="F9944" s="18" t="s">
        <v>4463</v>
      </c>
      <c r="G9944" t="s">
        <v>98</v>
      </c>
      <c r="H9944">
        <v>1</v>
      </c>
      <c r="I9944">
        <v>1</v>
      </c>
      <c r="J9944">
        <v>35063.599999999999</v>
      </c>
      <c r="K9944">
        <v>3000000</v>
      </c>
    </row>
    <row r="9945" spans="1:11" ht="15" customHeight="1" x14ac:dyDescent="0.2">
      <c r="A9945" t="s">
        <v>49086</v>
      </c>
      <c r="B9945" t="s">
        <v>49087</v>
      </c>
      <c r="C9945">
        <v>2024</v>
      </c>
      <c r="D9945" s="37">
        <v>45545</v>
      </c>
      <c r="E9945" s="37">
        <v>45909</v>
      </c>
      <c r="F9945" s="18" t="s">
        <v>4463</v>
      </c>
      <c r="G9945" t="s">
        <v>97</v>
      </c>
      <c r="H9945">
        <v>2</v>
      </c>
      <c r="I9945">
        <v>2</v>
      </c>
      <c r="J9945">
        <v>23439.83</v>
      </c>
      <c r="K9945">
        <v>2000000</v>
      </c>
    </row>
    <row r="9946" spans="1:11" ht="15" customHeight="1" x14ac:dyDescent="0.2">
      <c r="A9946" t="s">
        <v>49088</v>
      </c>
      <c r="B9946" t="s">
        <v>49089</v>
      </c>
      <c r="C9946">
        <v>2024</v>
      </c>
      <c r="D9946" s="37">
        <v>45545</v>
      </c>
      <c r="E9946" s="37">
        <v>45909</v>
      </c>
      <c r="F9946" s="18" t="s">
        <v>4463</v>
      </c>
      <c r="G9946" t="s">
        <v>98</v>
      </c>
      <c r="H9946">
        <v>1</v>
      </c>
      <c r="I9946">
        <v>1</v>
      </c>
      <c r="J9946">
        <v>52720.83</v>
      </c>
      <c r="K9946">
        <v>5000000</v>
      </c>
    </row>
    <row r="9947" spans="1:11" ht="15" customHeight="1" x14ac:dyDescent="0.2">
      <c r="A9947" t="s">
        <v>49090</v>
      </c>
      <c r="B9947" t="s">
        <v>49091</v>
      </c>
      <c r="C9947">
        <v>2024</v>
      </c>
      <c r="D9947" s="37">
        <v>45545</v>
      </c>
      <c r="E9947" s="37">
        <v>45909</v>
      </c>
      <c r="F9947" s="18" t="s">
        <v>4463</v>
      </c>
      <c r="G9947" t="s">
        <v>100</v>
      </c>
      <c r="H9947">
        <v>1</v>
      </c>
      <c r="I9947">
        <v>2</v>
      </c>
      <c r="J9947">
        <v>46354.38</v>
      </c>
      <c r="K9947">
        <v>2000000</v>
      </c>
    </row>
    <row r="9948" spans="1:11" ht="15" customHeight="1" x14ac:dyDescent="0.2">
      <c r="A9948" t="s">
        <v>49092</v>
      </c>
      <c r="B9948" t="s">
        <v>49093</v>
      </c>
      <c r="C9948">
        <v>2024</v>
      </c>
      <c r="D9948" s="37">
        <v>45545</v>
      </c>
      <c r="E9948" s="37">
        <v>45909</v>
      </c>
      <c r="F9948" s="18" t="s">
        <v>4463</v>
      </c>
      <c r="G9948" t="s">
        <v>97</v>
      </c>
      <c r="H9948">
        <v>3</v>
      </c>
      <c r="I9948">
        <v>3</v>
      </c>
      <c r="J9948">
        <v>11375.06</v>
      </c>
      <c r="K9948">
        <v>1000000</v>
      </c>
    </row>
    <row r="9949" spans="1:11" ht="15" customHeight="1" x14ac:dyDescent="0.2">
      <c r="A9949" t="s">
        <v>49094</v>
      </c>
      <c r="B9949" t="s">
        <v>49095</v>
      </c>
      <c r="C9949">
        <v>2024</v>
      </c>
      <c r="D9949" s="37">
        <v>45545</v>
      </c>
      <c r="E9949" s="37">
        <v>45909</v>
      </c>
      <c r="F9949" s="18" t="s">
        <v>4463</v>
      </c>
      <c r="G9949" t="s">
        <v>99</v>
      </c>
      <c r="H9949">
        <v>3</v>
      </c>
      <c r="I9949">
        <v>6</v>
      </c>
      <c r="J9949">
        <v>69461.39</v>
      </c>
      <c r="K9949">
        <v>5000000</v>
      </c>
    </row>
    <row r="9950" spans="1:11" ht="15" customHeight="1" x14ac:dyDescent="0.2">
      <c r="A9950" t="s">
        <v>49096</v>
      </c>
      <c r="B9950" t="s">
        <v>49097</v>
      </c>
      <c r="C9950">
        <v>2024</v>
      </c>
      <c r="D9950" s="37">
        <v>45545</v>
      </c>
      <c r="E9950" s="37">
        <v>45909</v>
      </c>
      <c r="F9950" s="18" t="s">
        <v>4463</v>
      </c>
      <c r="G9950" t="s">
        <v>100</v>
      </c>
      <c r="H9950">
        <v>2</v>
      </c>
      <c r="I9950">
        <v>2</v>
      </c>
      <c r="J9950">
        <v>21339.65</v>
      </c>
      <c r="K9950">
        <v>1000000</v>
      </c>
    </row>
    <row r="9951" spans="1:11" ht="15" customHeight="1" x14ac:dyDescent="0.2">
      <c r="A9951" t="s">
        <v>49098</v>
      </c>
      <c r="B9951" t="s">
        <v>49099</v>
      </c>
      <c r="C9951">
        <v>2024</v>
      </c>
      <c r="D9951" s="37">
        <v>45545</v>
      </c>
      <c r="E9951" s="37">
        <v>45909</v>
      </c>
      <c r="F9951" s="18" t="s">
        <v>4463</v>
      </c>
      <c r="G9951" t="s">
        <v>100</v>
      </c>
      <c r="H9951">
        <v>3</v>
      </c>
      <c r="I9951">
        <v>3</v>
      </c>
      <c r="J9951">
        <v>49319.34</v>
      </c>
      <c r="K9951">
        <v>2000000</v>
      </c>
    </row>
    <row r="9952" spans="1:11" ht="15" customHeight="1" x14ac:dyDescent="0.2">
      <c r="A9952" t="s">
        <v>49100</v>
      </c>
      <c r="B9952" t="s">
        <v>49101</v>
      </c>
      <c r="C9952">
        <v>2024</v>
      </c>
      <c r="D9952" s="37">
        <v>45545</v>
      </c>
      <c r="E9952" s="37">
        <v>45909</v>
      </c>
      <c r="F9952" s="18" t="s">
        <v>4463</v>
      </c>
      <c r="G9952" t="s">
        <v>99</v>
      </c>
      <c r="H9952">
        <v>3</v>
      </c>
      <c r="I9952">
        <v>3</v>
      </c>
      <c r="J9952">
        <v>34915.129999999997</v>
      </c>
      <c r="K9952">
        <v>2500000</v>
      </c>
    </row>
    <row r="9953" spans="1:11" ht="15" customHeight="1" x14ac:dyDescent="0.2">
      <c r="A9953" t="s">
        <v>49102</v>
      </c>
      <c r="B9953" t="s">
        <v>49103</v>
      </c>
      <c r="C9953">
        <v>2024</v>
      </c>
      <c r="D9953" s="37">
        <v>45545</v>
      </c>
      <c r="E9953" s="37">
        <v>45909</v>
      </c>
      <c r="F9953" s="18" t="s">
        <v>4463</v>
      </c>
      <c r="G9953" t="s">
        <v>97</v>
      </c>
      <c r="H9953">
        <v>1</v>
      </c>
      <c r="I9953">
        <v>2</v>
      </c>
      <c r="J9953">
        <v>114303.76</v>
      </c>
      <c r="K9953">
        <v>10000000</v>
      </c>
    </row>
    <row r="9954" spans="1:11" ht="15" customHeight="1" x14ac:dyDescent="0.2">
      <c r="A9954" t="s">
        <v>49104</v>
      </c>
      <c r="B9954" t="s">
        <v>49105</v>
      </c>
      <c r="C9954">
        <v>2024</v>
      </c>
      <c r="D9954" s="37">
        <v>45545</v>
      </c>
      <c r="E9954" s="37">
        <v>45909</v>
      </c>
      <c r="F9954" s="18" t="s">
        <v>4463</v>
      </c>
      <c r="G9954" t="s">
        <v>100</v>
      </c>
      <c r="H9954">
        <v>2</v>
      </c>
      <c r="I9954">
        <v>2</v>
      </c>
      <c r="J9954">
        <v>22412.34</v>
      </c>
      <c r="K9954">
        <v>1000000</v>
      </c>
    </row>
    <row r="9955" spans="1:11" ht="15" customHeight="1" x14ac:dyDescent="0.2">
      <c r="A9955" t="s">
        <v>49106</v>
      </c>
      <c r="B9955" t="s">
        <v>49107</v>
      </c>
      <c r="C9955">
        <v>2024</v>
      </c>
      <c r="D9955" s="37">
        <v>45546</v>
      </c>
      <c r="E9955" s="37">
        <v>45910</v>
      </c>
      <c r="F9955" s="18" t="s">
        <v>4452</v>
      </c>
      <c r="G9955" t="s">
        <v>101</v>
      </c>
      <c r="H9955">
        <v>1</v>
      </c>
      <c r="I9955">
        <v>2</v>
      </c>
      <c r="J9955">
        <v>26821.35</v>
      </c>
      <c r="K9955">
        <v>3000000</v>
      </c>
    </row>
    <row r="9956" spans="1:11" ht="15" customHeight="1" x14ac:dyDescent="0.2">
      <c r="A9956" t="s">
        <v>49108</v>
      </c>
      <c r="B9956" t="s">
        <v>49109</v>
      </c>
      <c r="C9956">
        <v>2024</v>
      </c>
      <c r="D9956" s="37">
        <v>45546</v>
      </c>
      <c r="E9956" s="37">
        <v>45910</v>
      </c>
      <c r="F9956" s="18" t="s">
        <v>4452</v>
      </c>
      <c r="G9956" t="s">
        <v>97</v>
      </c>
      <c r="H9956">
        <v>2</v>
      </c>
      <c r="I9956">
        <v>2</v>
      </c>
      <c r="J9956">
        <v>22045.84</v>
      </c>
      <c r="K9956">
        <v>2000000</v>
      </c>
    </row>
    <row r="9957" spans="1:11" ht="15" customHeight="1" x14ac:dyDescent="0.2">
      <c r="A9957" t="s">
        <v>49110</v>
      </c>
      <c r="B9957" t="s">
        <v>49111</v>
      </c>
      <c r="C9957">
        <v>2024</v>
      </c>
      <c r="D9957" s="37">
        <v>45546</v>
      </c>
      <c r="E9957" s="37">
        <v>45910</v>
      </c>
      <c r="F9957" s="18" t="s">
        <v>4452</v>
      </c>
      <c r="G9957" t="s">
        <v>99</v>
      </c>
      <c r="H9957">
        <v>1</v>
      </c>
      <c r="I9957">
        <v>2</v>
      </c>
      <c r="J9957">
        <v>26936.19</v>
      </c>
      <c r="K9957">
        <v>2000000</v>
      </c>
    </row>
    <row r="9958" spans="1:11" ht="15" customHeight="1" x14ac:dyDescent="0.2">
      <c r="A9958" t="s">
        <v>49112</v>
      </c>
      <c r="B9958" t="s">
        <v>49113</v>
      </c>
      <c r="C9958">
        <v>2024</v>
      </c>
      <c r="D9958" s="37">
        <v>45546</v>
      </c>
      <c r="E9958" s="37">
        <v>45910</v>
      </c>
      <c r="F9958" s="18" t="s">
        <v>4452</v>
      </c>
      <c r="G9958" t="s">
        <v>98</v>
      </c>
      <c r="H9958">
        <v>2</v>
      </c>
      <c r="I9958">
        <v>4</v>
      </c>
      <c r="J9958">
        <v>35015.4</v>
      </c>
      <c r="K9958">
        <v>3500000</v>
      </c>
    </row>
    <row r="9959" spans="1:11" ht="15" customHeight="1" x14ac:dyDescent="0.2">
      <c r="A9959" t="s">
        <v>49114</v>
      </c>
      <c r="B9959" t="s">
        <v>49115</v>
      </c>
      <c r="C9959">
        <v>2024</v>
      </c>
      <c r="D9959" s="37">
        <v>45546</v>
      </c>
      <c r="E9959" s="37">
        <v>45910</v>
      </c>
      <c r="F9959" s="18" t="s">
        <v>4452</v>
      </c>
      <c r="G9959" t="s">
        <v>97</v>
      </c>
      <c r="H9959">
        <v>3</v>
      </c>
      <c r="I9959">
        <v>3</v>
      </c>
      <c r="J9959">
        <v>12139.54</v>
      </c>
      <c r="K9959">
        <v>1000000</v>
      </c>
    </row>
    <row r="9960" spans="1:11" ht="15" customHeight="1" x14ac:dyDescent="0.2">
      <c r="A9960" t="s">
        <v>49116</v>
      </c>
      <c r="B9960" t="s">
        <v>49117</v>
      </c>
      <c r="C9960">
        <v>2024</v>
      </c>
      <c r="D9960" s="37">
        <v>45546</v>
      </c>
      <c r="E9960" s="37">
        <v>45910</v>
      </c>
      <c r="F9960" s="18" t="s">
        <v>4452</v>
      </c>
      <c r="G9960" t="s">
        <v>99</v>
      </c>
      <c r="H9960">
        <v>1</v>
      </c>
      <c r="I9960">
        <v>1</v>
      </c>
      <c r="J9960">
        <v>37589.839999999997</v>
      </c>
      <c r="K9960">
        <v>2500000</v>
      </c>
    </row>
    <row r="9961" spans="1:11" ht="15" customHeight="1" x14ac:dyDescent="0.2">
      <c r="A9961" t="s">
        <v>49118</v>
      </c>
      <c r="B9961" t="s">
        <v>49119</v>
      </c>
      <c r="C9961">
        <v>2024</v>
      </c>
      <c r="D9961" s="37">
        <v>45546</v>
      </c>
      <c r="E9961" s="37">
        <v>45910</v>
      </c>
      <c r="F9961" s="18" t="s">
        <v>4463</v>
      </c>
      <c r="G9961" t="s">
        <v>100</v>
      </c>
      <c r="H9961">
        <v>2</v>
      </c>
      <c r="I9961">
        <v>4</v>
      </c>
      <c r="J9961">
        <v>241764.5</v>
      </c>
      <c r="K9961">
        <v>10000000</v>
      </c>
    </row>
    <row r="9962" spans="1:11" ht="15" customHeight="1" x14ac:dyDescent="0.2">
      <c r="A9962" t="s">
        <v>49120</v>
      </c>
      <c r="B9962" t="s">
        <v>49121</v>
      </c>
      <c r="C9962">
        <v>2024</v>
      </c>
      <c r="D9962" s="37">
        <v>45546</v>
      </c>
      <c r="E9962" s="37">
        <v>45910</v>
      </c>
      <c r="F9962" s="18" t="s">
        <v>4463</v>
      </c>
      <c r="G9962" t="s">
        <v>97</v>
      </c>
      <c r="H9962">
        <v>1</v>
      </c>
      <c r="I9962">
        <v>1</v>
      </c>
      <c r="J9962">
        <v>45248.5</v>
      </c>
      <c r="K9962">
        <v>4000000</v>
      </c>
    </row>
    <row r="9963" spans="1:11" ht="15" customHeight="1" x14ac:dyDescent="0.2">
      <c r="A9963" t="s">
        <v>49122</v>
      </c>
      <c r="B9963" t="s">
        <v>49123</v>
      </c>
      <c r="C9963">
        <v>2024</v>
      </c>
      <c r="D9963" s="37">
        <v>45546</v>
      </c>
      <c r="E9963" s="37">
        <v>45910</v>
      </c>
      <c r="F9963" s="18" t="s">
        <v>4463</v>
      </c>
      <c r="G9963" t="s">
        <v>100</v>
      </c>
      <c r="H9963">
        <v>3</v>
      </c>
      <c r="I9963">
        <v>3</v>
      </c>
      <c r="J9963">
        <v>48509.2</v>
      </c>
      <c r="K9963">
        <v>2000000</v>
      </c>
    </row>
    <row r="9964" spans="1:11" ht="15" customHeight="1" x14ac:dyDescent="0.2">
      <c r="A9964" t="s">
        <v>49124</v>
      </c>
      <c r="B9964" t="s">
        <v>49125</v>
      </c>
      <c r="C9964">
        <v>2024</v>
      </c>
      <c r="D9964" s="37">
        <v>45546</v>
      </c>
      <c r="E9964" s="37">
        <v>45910</v>
      </c>
      <c r="F9964" s="18" t="s">
        <v>4463</v>
      </c>
      <c r="G9964" t="s">
        <v>98</v>
      </c>
      <c r="H9964">
        <v>3</v>
      </c>
      <c r="I9964">
        <v>3</v>
      </c>
      <c r="J9964">
        <v>11417.95</v>
      </c>
      <c r="K9964">
        <v>1000000</v>
      </c>
    </row>
    <row r="9965" spans="1:11" ht="15" customHeight="1" x14ac:dyDescent="0.2">
      <c r="A9965" t="s">
        <v>49126</v>
      </c>
      <c r="B9965" t="s">
        <v>49127</v>
      </c>
      <c r="C9965">
        <v>2024</v>
      </c>
      <c r="D9965" s="37">
        <v>45546</v>
      </c>
      <c r="E9965" s="37">
        <v>45910</v>
      </c>
      <c r="F9965" s="18" t="s">
        <v>4463</v>
      </c>
      <c r="G9965" t="s">
        <v>100</v>
      </c>
      <c r="H9965">
        <v>3</v>
      </c>
      <c r="I9965">
        <v>6</v>
      </c>
      <c r="J9965">
        <v>47967.78</v>
      </c>
      <c r="K9965">
        <v>2000000</v>
      </c>
    </row>
    <row r="9966" spans="1:11" ht="15" customHeight="1" x14ac:dyDescent="0.2">
      <c r="A9966" t="s">
        <v>49128</v>
      </c>
      <c r="B9966" t="s">
        <v>49129</v>
      </c>
      <c r="C9966">
        <v>2024</v>
      </c>
      <c r="D9966" s="37">
        <v>45546</v>
      </c>
      <c r="E9966" s="37">
        <v>45910</v>
      </c>
      <c r="F9966" s="18" t="s">
        <v>4463</v>
      </c>
      <c r="G9966" t="s">
        <v>97</v>
      </c>
      <c r="H9966">
        <v>1</v>
      </c>
      <c r="I9966">
        <v>1</v>
      </c>
      <c r="J9966">
        <v>54352.17</v>
      </c>
      <c r="K9966">
        <v>5000000</v>
      </c>
    </row>
    <row r="9967" spans="1:11" ht="15" customHeight="1" x14ac:dyDescent="0.2">
      <c r="A9967" t="s">
        <v>49130</v>
      </c>
      <c r="B9967" t="s">
        <v>49131</v>
      </c>
      <c r="C9967">
        <v>2024</v>
      </c>
      <c r="D9967" s="37">
        <v>45546</v>
      </c>
      <c r="E9967" s="37">
        <v>45910</v>
      </c>
      <c r="F9967" s="18" t="s">
        <v>4463</v>
      </c>
      <c r="G9967" t="s">
        <v>97</v>
      </c>
      <c r="H9967">
        <v>2</v>
      </c>
      <c r="I9967">
        <v>2</v>
      </c>
      <c r="J9967">
        <v>23712.34</v>
      </c>
      <c r="K9967">
        <v>2000000</v>
      </c>
    </row>
    <row r="9968" spans="1:11" ht="15" customHeight="1" x14ac:dyDescent="0.2">
      <c r="A9968" t="s">
        <v>49132</v>
      </c>
      <c r="B9968" t="s">
        <v>49133</v>
      </c>
      <c r="C9968">
        <v>2024</v>
      </c>
      <c r="D9968" s="37">
        <v>45546</v>
      </c>
      <c r="E9968" s="37">
        <v>45910</v>
      </c>
      <c r="F9968" s="18" t="s">
        <v>4463</v>
      </c>
      <c r="G9968" t="s">
        <v>99</v>
      </c>
      <c r="H9968">
        <v>2</v>
      </c>
      <c r="I9968">
        <v>4</v>
      </c>
      <c r="J9968">
        <v>13552.43</v>
      </c>
      <c r="K9968">
        <v>1000000</v>
      </c>
    </row>
    <row r="9969" spans="1:11" ht="15" customHeight="1" x14ac:dyDescent="0.2">
      <c r="A9969" t="s">
        <v>49134</v>
      </c>
      <c r="B9969" t="s">
        <v>49135</v>
      </c>
      <c r="C9969">
        <v>2024</v>
      </c>
      <c r="D9969" s="37">
        <v>45546</v>
      </c>
      <c r="E9969" s="37">
        <v>45910</v>
      </c>
      <c r="F9969" s="18" t="s">
        <v>4463</v>
      </c>
      <c r="G9969" t="s">
        <v>97</v>
      </c>
      <c r="H9969">
        <v>3</v>
      </c>
      <c r="I9969">
        <v>6</v>
      </c>
      <c r="J9969">
        <v>46649.15</v>
      </c>
      <c r="K9969">
        <v>4000000</v>
      </c>
    </row>
    <row r="9970" spans="1:11" ht="15" customHeight="1" x14ac:dyDescent="0.2">
      <c r="A9970" t="s">
        <v>49136</v>
      </c>
      <c r="B9970" t="s">
        <v>49137</v>
      </c>
      <c r="C9970">
        <v>2024</v>
      </c>
      <c r="D9970" s="37">
        <v>45546</v>
      </c>
      <c r="E9970" s="37">
        <v>45910</v>
      </c>
      <c r="F9970" s="18" t="s">
        <v>4463</v>
      </c>
      <c r="G9970" t="s">
        <v>101</v>
      </c>
      <c r="H9970">
        <v>1</v>
      </c>
      <c r="I9970">
        <v>2</v>
      </c>
      <c r="J9970">
        <v>92933.3</v>
      </c>
      <c r="K9970">
        <v>10000000</v>
      </c>
    </row>
    <row r="9971" spans="1:11" ht="15" customHeight="1" x14ac:dyDescent="0.2">
      <c r="A9971" t="s">
        <v>49138</v>
      </c>
      <c r="B9971" t="s">
        <v>49139</v>
      </c>
      <c r="C9971">
        <v>2024</v>
      </c>
      <c r="D9971" s="37">
        <v>45546</v>
      </c>
      <c r="E9971" s="37">
        <v>45910</v>
      </c>
      <c r="F9971" s="18" t="s">
        <v>4463</v>
      </c>
      <c r="G9971" t="s">
        <v>100</v>
      </c>
      <c r="H9971">
        <v>1</v>
      </c>
      <c r="I9971">
        <v>1</v>
      </c>
      <c r="J9971">
        <v>32177.07</v>
      </c>
      <c r="K9971">
        <v>1500000</v>
      </c>
    </row>
    <row r="9972" spans="1:11" ht="15" customHeight="1" x14ac:dyDescent="0.2">
      <c r="A9972" t="s">
        <v>49140</v>
      </c>
      <c r="B9972" t="s">
        <v>49141</v>
      </c>
      <c r="C9972">
        <v>2024</v>
      </c>
      <c r="D9972" s="37">
        <v>45546</v>
      </c>
      <c r="E9972" s="37">
        <v>45910</v>
      </c>
      <c r="F9972" s="18" t="s">
        <v>4463</v>
      </c>
      <c r="G9972" t="s">
        <v>99</v>
      </c>
      <c r="H9972">
        <v>1</v>
      </c>
      <c r="I9972">
        <v>2</v>
      </c>
      <c r="J9972">
        <v>55304.08</v>
      </c>
      <c r="K9972">
        <v>4000000</v>
      </c>
    </row>
    <row r="9973" spans="1:11" ht="15" customHeight="1" x14ac:dyDescent="0.2">
      <c r="A9973" t="s">
        <v>49142</v>
      </c>
      <c r="B9973" t="s">
        <v>49143</v>
      </c>
      <c r="C9973">
        <v>2024</v>
      </c>
      <c r="D9973" s="37">
        <v>45546</v>
      </c>
      <c r="E9973" s="37">
        <v>45910</v>
      </c>
      <c r="F9973" s="18" t="s">
        <v>4463</v>
      </c>
      <c r="G9973" t="s">
        <v>98</v>
      </c>
      <c r="H9973">
        <v>2</v>
      </c>
      <c r="I9973">
        <v>4</v>
      </c>
      <c r="J9973">
        <v>42978.06</v>
      </c>
      <c r="K9973">
        <v>4000000</v>
      </c>
    </row>
    <row r="9974" spans="1:11" ht="15" customHeight="1" x14ac:dyDescent="0.2">
      <c r="A9974" t="s">
        <v>49144</v>
      </c>
      <c r="B9974" t="s">
        <v>49145</v>
      </c>
      <c r="C9974">
        <v>2024</v>
      </c>
      <c r="D9974" s="37">
        <v>45546</v>
      </c>
      <c r="E9974" s="37">
        <v>45910</v>
      </c>
      <c r="F9974" s="18" t="s">
        <v>4463</v>
      </c>
      <c r="G9974" t="s">
        <v>97</v>
      </c>
      <c r="H9974">
        <v>1</v>
      </c>
      <c r="I9974">
        <v>1</v>
      </c>
      <c r="J9974">
        <v>124250.51</v>
      </c>
      <c r="K9974">
        <v>10000000</v>
      </c>
    </row>
    <row r="9975" spans="1:11" ht="15" customHeight="1" x14ac:dyDescent="0.2">
      <c r="A9975" t="s">
        <v>49146</v>
      </c>
      <c r="B9975" t="s">
        <v>49147</v>
      </c>
      <c r="C9975">
        <v>2024</v>
      </c>
      <c r="D9975" s="37">
        <v>45546</v>
      </c>
      <c r="E9975" s="37">
        <v>45910</v>
      </c>
      <c r="F9975" s="18" t="s">
        <v>4463</v>
      </c>
      <c r="G9975" t="s">
        <v>97</v>
      </c>
      <c r="H9975">
        <v>2</v>
      </c>
      <c r="I9975">
        <v>2</v>
      </c>
      <c r="J9975">
        <v>131279.19</v>
      </c>
      <c r="K9975">
        <v>10000000</v>
      </c>
    </row>
    <row r="9976" spans="1:11" ht="15" customHeight="1" x14ac:dyDescent="0.2">
      <c r="A9976" t="s">
        <v>49148</v>
      </c>
      <c r="B9976" t="s">
        <v>49149</v>
      </c>
      <c r="C9976">
        <v>2024</v>
      </c>
      <c r="D9976" s="37">
        <v>45546</v>
      </c>
      <c r="E9976" s="37">
        <v>45910</v>
      </c>
      <c r="F9976" s="18" t="s">
        <v>4463</v>
      </c>
      <c r="G9976" t="s">
        <v>97</v>
      </c>
      <c r="H9976">
        <v>3</v>
      </c>
      <c r="I9976">
        <v>6</v>
      </c>
      <c r="J9976">
        <v>113630.65</v>
      </c>
      <c r="K9976">
        <v>10000000</v>
      </c>
    </row>
    <row r="9977" spans="1:11" ht="15" customHeight="1" x14ac:dyDescent="0.2">
      <c r="A9977" t="s">
        <v>49150</v>
      </c>
      <c r="B9977" t="s">
        <v>49151</v>
      </c>
      <c r="C9977">
        <v>2024</v>
      </c>
      <c r="D9977" s="37">
        <v>45546</v>
      </c>
      <c r="E9977" s="37">
        <v>45910</v>
      </c>
      <c r="F9977" s="18" t="s">
        <v>4463</v>
      </c>
      <c r="G9977" t="s">
        <v>100</v>
      </c>
      <c r="H9977">
        <v>1</v>
      </c>
      <c r="I9977">
        <v>1</v>
      </c>
      <c r="J9977">
        <v>64957.15</v>
      </c>
      <c r="K9977">
        <v>3000000</v>
      </c>
    </row>
    <row r="9978" spans="1:11" ht="15" customHeight="1" x14ac:dyDescent="0.2">
      <c r="A9978" t="s">
        <v>49152</v>
      </c>
      <c r="B9978" t="s">
        <v>49153</v>
      </c>
      <c r="C9978">
        <v>2024</v>
      </c>
      <c r="D9978" s="37">
        <v>45546</v>
      </c>
      <c r="E9978" s="37">
        <v>45910</v>
      </c>
      <c r="F9978" s="18" t="s">
        <v>4463</v>
      </c>
      <c r="G9978" t="s">
        <v>97</v>
      </c>
      <c r="H9978">
        <v>1</v>
      </c>
      <c r="I9978">
        <v>2</v>
      </c>
      <c r="J9978">
        <v>48606.62</v>
      </c>
      <c r="K9978">
        <v>4000000</v>
      </c>
    </row>
    <row r="9979" spans="1:11" ht="15" customHeight="1" x14ac:dyDescent="0.2">
      <c r="A9979" t="s">
        <v>49154</v>
      </c>
      <c r="B9979" t="s">
        <v>49155</v>
      </c>
      <c r="C9979">
        <v>2024</v>
      </c>
      <c r="D9979" s="37">
        <v>45546</v>
      </c>
      <c r="E9979" s="37">
        <v>45910</v>
      </c>
      <c r="F9979" s="18" t="s">
        <v>4463</v>
      </c>
      <c r="G9979" t="s">
        <v>97</v>
      </c>
      <c r="H9979">
        <v>2</v>
      </c>
      <c r="I9979">
        <v>4</v>
      </c>
      <c r="J9979">
        <v>54583.39</v>
      </c>
      <c r="K9979">
        <v>5000000</v>
      </c>
    </row>
    <row r="9980" spans="1:11" ht="15" customHeight="1" x14ac:dyDescent="0.2">
      <c r="A9980" t="s">
        <v>49156</v>
      </c>
      <c r="B9980" t="s">
        <v>49157</v>
      </c>
      <c r="C9980">
        <v>2024</v>
      </c>
      <c r="D9980" s="37">
        <v>45546</v>
      </c>
      <c r="E9980" s="37">
        <v>45910</v>
      </c>
      <c r="F9980" s="18" t="s">
        <v>4463</v>
      </c>
      <c r="G9980" t="s">
        <v>99</v>
      </c>
      <c r="H9980">
        <v>3</v>
      </c>
      <c r="I9980">
        <v>3</v>
      </c>
      <c r="J9980">
        <v>74745.97</v>
      </c>
      <c r="K9980">
        <v>5000000</v>
      </c>
    </row>
    <row r="9981" spans="1:11" ht="15" customHeight="1" x14ac:dyDescent="0.2">
      <c r="A9981" t="s">
        <v>49158</v>
      </c>
      <c r="B9981" t="s">
        <v>49159</v>
      </c>
      <c r="C9981">
        <v>2024</v>
      </c>
      <c r="D9981" s="37">
        <v>45546</v>
      </c>
      <c r="E9981" s="37">
        <v>45910</v>
      </c>
      <c r="F9981" s="18" t="s">
        <v>4463</v>
      </c>
      <c r="G9981" t="s">
        <v>101</v>
      </c>
      <c r="H9981">
        <v>1</v>
      </c>
      <c r="I9981">
        <v>2</v>
      </c>
      <c r="J9981">
        <v>87453.59</v>
      </c>
      <c r="K9981">
        <v>10000000</v>
      </c>
    </row>
    <row r="9982" spans="1:11" ht="15" customHeight="1" x14ac:dyDescent="0.2">
      <c r="A9982" t="s">
        <v>49160</v>
      </c>
      <c r="B9982" t="s">
        <v>49161</v>
      </c>
      <c r="C9982">
        <v>2024</v>
      </c>
      <c r="D9982" s="37">
        <v>45546</v>
      </c>
      <c r="E9982" s="37">
        <v>45910</v>
      </c>
      <c r="F9982" s="18" t="s">
        <v>4463</v>
      </c>
      <c r="G9982" t="s">
        <v>98</v>
      </c>
      <c r="H9982">
        <v>3</v>
      </c>
      <c r="I9982">
        <v>3</v>
      </c>
      <c r="J9982">
        <v>16206.53</v>
      </c>
      <c r="K9982">
        <v>1500000</v>
      </c>
    </row>
    <row r="9983" spans="1:11" ht="15" customHeight="1" x14ac:dyDescent="0.2">
      <c r="A9983" t="s">
        <v>49162</v>
      </c>
      <c r="B9983" t="s">
        <v>49163</v>
      </c>
      <c r="C9983">
        <v>2024</v>
      </c>
      <c r="D9983" s="37">
        <v>45546</v>
      </c>
      <c r="E9983" s="37">
        <v>45910</v>
      </c>
      <c r="F9983" s="18" t="s">
        <v>4463</v>
      </c>
      <c r="G9983" t="s">
        <v>99</v>
      </c>
      <c r="H9983">
        <v>3</v>
      </c>
      <c r="I9983">
        <v>6</v>
      </c>
      <c r="J9983">
        <v>7401.7</v>
      </c>
      <c r="K9983">
        <v>500000</v>
      </c>
    </row>
    <row r="9984" spans="1:11" ht="15" customHeight="1" x14ac:dyDescent="0.2">
      <c r="A9984" t="s">
        <v>49164</v>
      </c>
      <c r="B9984" t="s">
        <v>49165</v>
      </c>
      <c r="C9984">
        <v>2024</v>
      </c>
      <c r="D9984" s="37">
        <v>45546</v>
      </c>
      <c r="E9984" s="37">
        <v>45910</v>
      </c>
      <c r="F9984" s="18" t="s">
        <v>4463</v>
      </c>
      <c r="G9984" t="s">
        <v>100</v>
      </c>
      <c r="H9984">
        <v>1</v>
      </c>
      <c r="I9984">
        <v>2</v>
      </c>
      <c r="J9984">
        <v>21962.28</v>
      </c>
      <c r="K9984">
        <v>1000000</v>
      </c>
    </row>
    <row r="9985" spans="1:11" ht="15" customHeight="1" x14ac:dyDescent="0.2">
      <c r="A9985" t="s">
        <v>49166</v>
      </c>
      <c r="B9985" t="s">
        <v>49167</v>
      </c>
      <c r="C9985">
        <v>2024</v>
      </c>
      <c r="D9985" s="37">
        <v>45546</v>
      </c>
      <c r="E9985" s="37">
        <v>45910</v>
      </c>
      <c r="F9985" s="18" t="s">
        <v>4463</v>
      </c>
      <c r="G9985" t="s">
        <v>97</v>
      </c>
      <c r="H9985">
        <v>2</v>
      </c>
      <c r="I9985">
        <v>2</v>
      </c>
      <c r="J9985">
        <v>116728.02</v>
      </c>
      <c r="K9985">
        <v>10000000</v>
      </c>
    </row>
    <row r="9986" spans="1:11" ht="15" customHeight="1" x14ac:dyDescent="0.2">
      <c r="A9986" t="s">
        <v>49168</v>
      </c>
      <c r="B9986" t="s">
        <v>49169</v>
      </c>
      <c r="C9986">
        <v>2024</v>
      </c>
      <c r="D9986" s="37">
        <v>45546</v>
      </c>
      <c r="E9986" s="37">
        <v>45910</v>
      </c>
      <c r="F9986" s="18" t="s">
        <v>4463</v>
      </c>
      <c r="G9986" t="s">
        <v>100</v>
      </c>
      <c r="H9986">
        <v>1</v>
      </c>
      <c r="I9986">
        <v>2</v>
      </c>
      <c r="J9986">
        <v>10645.93</v>
      </c>
      <c r="K9986">
        <v>500000</v>
      </c>
    </row>
    <row r="9987" spans="1:11" ht="15" customHeight="1" x14ac:dyDescent="0.2">
      <c r="A9987" t="s">
        <v>49170</v>
      </c>
      <c r="B9987" t="s">
        <v>49171</v>
      </c>
      <c r="C9987">
        <v>2024</v>
      </c>
      <c r="D9987" s="37">
        <v>45546</v>
      </c>
      <c r="E9987" s="37">
        <v>45910</v>
      </c>
      <c r="F9987" s="18" t="s">
        <v>4463</v>
      </c>
      <c r="G9987" t="s">
        <v>97</v>
      </c>
      <c r="H9987">
        <v>3</v>
      </c>
      <c r="I9987">
        <v>6</v>
      </c>
      <c r="J9987">
        <v>10908.48</v>
      </c>
      <c r="K9987">
        <v>1000000</v>
      </c>
    </row>
    <row r="9988" spans="1:11" ht="15" customHeight="1" x14ac:dyDescent="0.2">
      <c r="A9988" t="s">
        <v>49172</v>
      </c>
      <c r="B9988" t="s">
        <v>49173</v>
      </c>
      <c r="C9988">
        <v>2024</v>
      </c>
      <c r="D9988" s="37">
        <v>45546</v>
      </c>
      <c r="E9988" s="37">
        <v>45910</v>
      </c>
      <c r="F9988" s="18" t="s">
        <v>4463</v>
      </c>
      <c r="G9988" t="s">
        <v>101</v>
      </c>
      <c r="H9988">
        <v>1</v>
      </c>
      <c r="I9988">
        <v>1</v>
      </c>
      <c r="J9988">
        <v>28318.16</v>
      </c>
      <c r="K9988">
        <v>3000000</v>
      </c>
    </row>
    <row r="9989" spans="1:11" ht="15" customHeight="1" x14ac:dyDescent="0.2">
      <c r="A9989" t="s">
        <v>49174</v>
      </c>
      <c r="B9989" t="s">
        <v>49175</v>
      </c>
      <c r="C9989">
        <v>2024</v>
      </c>
      <c r="D9989" s="37">
        <v>45546</v>
      </c>
      <c r="E9989" s="37">
        <v>45910</v>
      </c>
      <c r="F9989" s="18" t="s">
        <v>4463</v>
      </c>
      <c r="G9989" t="s">
        <v>97</v>
      </c>
      <c r="H9989">
        <v>1</v>
      </c>
      <c r="I9989">
        <v>2</v>
      </c>
      <c r="J9989">
        <v>59583.03</v>
      </c>
      <c r="K9989">
        <v>5000000</v>
      </c>
    </row>
    <row r="9990" spans="1:11" ht="15" customHeight="1" x14ac:dyDescent="0.2">
      <c r="A9990" t="s">
        <v>49176</v>
      </c>
      <c r="B9990" t="s">
        <v>49177</v>
      </c>
      <c r="C9990">
        <v>2024</v>
      </c>
      <c r="D9990" s="37">
        <v>45547</v>
      </c>
      <c r="E9990" s="37">
        <v>45911</v>
      </c>
      <c r="F9990" s="18" t="s">
        <v>4452</v>
      </c>
      <c r="G9990" t="s">
        <v>97</v>
      </c>
      <c r="H9990">
        <v>1</v>
      </c>
      <c r="I9990">
        <v>2</v>
      </c>
      <c r="J9990">
        <v>25071.4</v>
      </c>
      <c r="K9990">
        <v>2000000</v>
      </c>
    </row>
    <row r="9991" spans="1:11" ht="15" customHeight="1" x14ac:dyDescent="0.2">
      <c r="A9991" t="s">
        <v>49178</v>
      </c>
      <c r="B9991" t="s">
        <v>49179</v>
      </c>
      <c r="C9991">
        <v>2024</v>
      </c>
      <c r="D9991" s="37">
        <v>45547</v>
      </c>
      <c r="E9991" s="37">
        <v>45911</v>
      </c>
      <c r="F9991" s="18" t="s">
        <v>4452</v>
      </c>
      <c r="G9991" t="s">
        <v>97</v>
      </c>
      <c r="H9991">
        <v>3</v>
      </c>
      <c r="I9991">
        <v>6</v>
      </c>
      <c r="J9991">
        <v>19001.439999999999</v>
      </c>
      <c r="K9991">
        <v>1500000</v>
      </c>
    </row>
    <row r="9992" spans="1:11" ht="15" customHeight="1" x14ac:dyDescent="0.2">
      <c r="A9992" t="s">
        <v>49180</v>
      </c>
      <c r="B9992" t="s">
        <v>49181</v>
      </c>
      <c r="C9992">
        <v>2024</v>
      </c>
      <c r="D9992" s="37">
        <v>45547</v>
      </c>
      <c r="E9992" s="37">
        <v>45911</v>
      </c>
      <c r="F9992" s="18" t="s">
        <v>4452</v>
      </c>
      <c r="G9992" t="s">
        <v>98</v>
      </c>
      <c r="H9992">
        <v>1</v>
      </c>
      <c r="I9992">
        <v>1</v>
      </c>
      <c r="J9992">
        <v>5141.6099999999997</v>
      </c>
      <c r="K9992">
        <v>500000</v>
      </c>
    </row>
    <row r="9993" spans="1:11" ht="15" customHeight="1" x14ac:dyDescent="0.2">
      <c r="A9993" t="s">
        <v>49182</v>
      </c>
      <c r="B9993" t="s">
        <v>49183</v>
      </c>
      <c r="C9993">
        <v>2024</v>
      </c>
      <c r="D9993" s="37">
        <v>45547</v>
      </c>
      <c r="E9993" s="37">
        <v>45911</v>
      </c>
      <c r="F9993" s="18" t="s">
        <v>4452</v>
      </c>
      <c r="G9993" t="s">
        <v>97</v>
      </c>
      <c r="H9993">
        <v>1</v>
      </c>
      <c r="I9993">
        <v>1</v>
      </c>
      <c r="J9993">
        <v>25471.19</v>
      </c>
      <c r="K9993">
        <v>2000000</v>
      </c>
    </row>
    <row r="9994" spans="1:11" ht="15" customHeight="1" x14ac:dyDescent="0.2">
      <c r="A9994" t="s">
        <v>49184</v>
      </c>
      <c r="B9994" t="s">
        <v>49185</v>
      </c>
      <c r="C9994">
        <v>2024</v>
      </c>
      <c r="D9994" s="37">
        <v>45547</v>
      </c>
      <c r="E9994" s="37">
        <v>45911</v>
      </c>
      <c r="F9994" s="18" t="s">
        <v>4452</v>
      </c>
      <c r="G9994" t="s">
        <v>98</v>
      </c>
      <c r="H9994">
        <v>1</v>
      </c>
      <c r="I9994">
        <v>2</v>
      </c>
      <c r="J9994">
        <v>31510.22</v>
      </c>
      <c r="K9994">
        <v>3000000</v>
      </c>
    </row>
    <row r="9995" spans="1:11" ht="15" customHeight="1" x14ac:dyDescent="0.2">
      <c r="A9995" t="s">
        <v>49186</v>
      </c>
      <c r="B9995" t="s">
        <v>49187</v>
      </c>
      <c r="C9995">
        <v>2024</v>
      </c>
      <c r="D9995" s="37">
        <v>45547</v>
      </c>
      <c r="E9995" s="37">
        <v>45911</v>
      </c>
      <c r="F9995" s="18" t="s">
        <v>4452</v>
      </c>
      <c r="G9995" t="s">
        <v>97</v>
      </c>
      <c r="H9995">
        <v>1</v>
      </c>
      <c r="I9995">
        <v>2</v>
      </c>
      <c r="J9995">
        <v>52077.440000000002</v>
      </c>
      <c r="K9995">
        <v>4000000</v>
      </c>
    </row>
    <row r="9996" spans="1:11" ht="15" customHeight="1" x14ac:dyDescent="0.2">
      <c r="A9996" t="s">
        <v>49188</v>
      </c>
      <c r="B9996" t="s">
        <v>49189</v>
      </c>
      <c r="C9996">
        <v>2024</v>
      </c>
      <c r="D9996" s="37">
        <v>45547</v>
      </c>
      <c r="E9996" s="37">
        <v>45911</v>
      </c>
      <c r="F9996" s="18" t="s">
        <v>4452</v>
      </c>
      <c r="G9996" t="s">
        <v>100</v>
      </c>
      <c r="H9996">
        <v>1</v>
      </c>
      <c r="I9996">
        <v>1</v>
      </c>
      <c r="J9996">
        <v>43262.16</v>
      </c>
      <c r="K9996">
        <v>2000000</v>
      </c>
    </row>
    <row r="9997" spans="1:11" ht="15" customHeight="1" x14ac:dyDescent="0.2">
      <c r="A9997" t="s">
        <v>49190</v>
      </c>
      <c r="B9997" t="s">
        <v>49191</v>
      </c>
      <c r="C9997">
        <v>2024</v>
      </c>
      <c r="D9997" s="37">
        <v>45547</v>
      </c>
      <c r="E9997" s="37">
        <v>45911</v>
      </c>
      <c r="F9997" s="18" t="s">
        <v>4463</v>
      </c>
      <c r="G9997" t="s">
        <v>99</v>
      </c>
      <c r="H9997">
        <v>1</v>
      </c>
      <c r="I9997">
        <v>1</v>
      </c>
      <c r="J9997">
        <v>31893.58</v>
      </c>
      <c r="K9997">
        <v>2500000</v>
      </c>
    </row>
    <row r="9998" spans="1:11" ht="15" customHeight="1" x14ac:dyDescent="0.2">
      <c r="A9998" t="s">
        <v>49192</v>
      </c>
      <c r="B9998" t="s">
        <v>49193</v>
      </c>
      <c r="C9998">
        <v>2024</v>
      </c>
      <c r="D9998" s="37">
        <v>45547</v>
      </c>
      <c r="E9998" s="37">
        <v>45911</v>
      </c>
      <c r="F9998" s="18" t="s">
        <v>4463</v>
      </c>
      <c r="G9998" t="s">
        <v>99</v>
      </c>
      <c r="H9998">
        <v>3</v>
      </c>
      <c r="I9998">
        <v>3</v>
      </c>
      <c r="J9998">
        <v>13451.81</v>
      </c>
      <c r="K9998">
        <v>1000000</v>
      </c>
    </row>
    <row r="9999" spans="1:11" ht="15" customHeight="1" x14ac:dyDescent="0.2">
      <c r="A9999" t="s">
        <v>49194</v>
      </c>
      <c r="B9999" t="s">
        <v>49195</v>
      </c>
      <c r="C9999">
        <v>2024</v>
      </c>
      <c r="D9999" s="37">
        <v>45547</v>
      </c>
      <c r="E9999" s="37">
        <v>45911</v>
      </c>
      <c r="F9999" s="18" t="s">
        <v>4463</v>
      </c>
      <c r="G9999" t="s">
        <v>97</v>
      </c>
      <c r="H9999">
        <v>2</v>
      </c>
      <c r="I9999">
        <v>4</v>
      </c>
      <c r="J9999">
        <v>5884.44</v>
      </c>
      <c r="K9999">
        <v>500000</v>
      </c>
    </row>
    <row r="10000" spans="1:11" ht="15" customHeight="1" x14ac:dyDescent="0.2">
      <c r="A10000" t="s">
        <v>49196</v>
      </c>
      <c r="B10000" t="s">
        <v>49197</v>
      </c>
      <c r="C10000">
        <v>2024</v>
      </c>
      <c r="D10000" s="37">
        <v>45547</v>
      </c>
      <c r="E10000" s="37">
        <v>45911</v>
      </c>
      <c r="F10000" s="18" t="s">
        <v>4463</v>
      </c>
      <c r="G10000" t="s">
        <v>98</v>
      </c>
      <c r="H10000">
        <v>3</v>
      </c>
      <c r="I10000">
        <v>3</v>
      </c>
      <c r="J10000">
        <v>16159.04</v>
      </c>
      <c r="K10000">
        <v>1500000</v>
      </c>
    </row>
    <row r="10001" spans="1:11" ht="15" customHeight="1" x14ac:dyDescent="0.2">
      <c r="A10001" t="s">
        <v>49198</v>
      </c>
      <c r="B10001" t="s">
        <v>49199</v>
      </c>
      <c r="C10001">
        <v>2024</v>
      </c>
      <c r="D10001" s="37">
        <v>45547</v>
      </c>
      <c r="E10001" s="37">
        <v>45911</v>
      </c>
      <c r="F10001" s="18" t="s">
        <v>4463</v>
      </c>
      <c r="G10001" t="s">
        <v>99</v>
      </c>
      <c r="H10001">
        <v>2</v>
      </c>
      <c r="I10001">
        <v>2</v>
      </c>
      <c r="J10001">
        <v>25856.17</v>
      </c>
      <c r="K10001">
        <v>2000000</v>
      </c>
    </row>
    <row r="10002" spans="1:11" ht="15" customHeight="1" x14ac:dyDescent="0.2">
      <c r="A10002" t="s">
        <v>49200</v>
      </c>
      <c r="B10002" t="s">
        <v>49201</v>
      </c>
      <c r="C10002">
        <v>2024</v>
      </c>
      <c r="D10002" s="37">
        <v>45547</v>
      </c>
      <c r="E10002" s="37">
        <v>45911</v>
      </c>
      <c r="F10002" s="18" t="s">
        <v>4463</v>
      </c>
      <c r="G10002" t="s">
        <v>101</v>
      </c>
      <c r="H10002">
        <v>1</v>
      </c>
      <c r="I10002">
        <v>2</v>
      </c>
      <c r="J10002">
        <v>95894.080000000002</v>
      </c>
      <c r="K10002">
        <v>10000000</v>
      </c>
    </row>
    <row r="10003" spans="1:11" ht="15" customHeight="1" x14ac:dyDescent="0.2">
      <c r="A10003" t="s">
        <v>49202</v>
      </c>
      <c r="B10003" t="s">
        <v>49203</v>
      </c>
      <c r="C10003">
        <v>2024</v>
      </c>
      <c r="D10003" s="37">
        <v>45547</v>
      </c>
      <c r="E10003" s="37">
        <v>45911</v>
      </c>
      <c r="F10003" s="18" t="s">
        <v>4463</v>
      </c>
      <c r="G10003" t="s">
        <v>97</v>
      </c>
      <c r="H10003">
        <v>2</v>
      </c>
      <c r="I10003">
        <v>2</v>
      </c>
      <c r="J10003">
        <v>54485.61</v>
      </c>
      <c r="K10003">
        <v>5000000</v>
      </c>
    </row>
    <row r="10004" spans="1:11" ht="15" customHeight="1" x14ac:dyDescent="0.2">
      <c r="A10004" t="s">
        <v>49204</v>
      </c>
      <c r="B10004" t="s">
        <v>49205</v>
      </c>
      <c r="C10004">
        <v>2024</v>
      </c>
      <c r="D10004" s="37">
        <v>45547</v>
      </c>
      <c r="E10004" s="37">
        <v>45911</v>
      </c>
      <c r="F10004" s="18" t="s">
        <v>4463</v>
      </c>
      <c r="G10004" t="s">
        <v>101</v>
      </c>
      <c r="H10004">
        <v>1</v>
      </c>
      <c r="I10004">
        <v>2</v>
      </c>
      <c r="J10004">
        <v>42601.22</v>
      </c>
      <c r="K10004">
        <v>5000000</v>
      </c>
    </row>
    <row r="10005" spans="1:11" ht="15" customHeight="1" x14ac:dyDescent="0.2">
      <c r="A10005" t="s">
        <v>49206</v>
      </c>
      <c r="B10005" t="s">
        <v>49207</v>
      </c>
      <c r="C10005">
        <v>2024</v>
      </c>
      <c r="D10005" s="37">
        <v>45547</v>
      </c>
      <c r="E10005" s="37">
        <v>45911</v>
      </c>
      <c r="F10005" s="18" t="s">
        <v>4463</v>
      </c>
      <c r="G10005" t="s">
        <v>99</v>
      </c>
      <c r="H10005">
        <v>1</v>
      </c>
      <c r="I10005">
        <v>1</v>
      </c>
      <c r="J10005">
        <v>60623.040000000001</v>
      </c>
      <c r="K10005">
        <v>4000000</v>
      </c>
    </row>
    <row r="10006" spans="1:11" ht="15" customHeight="1" x14ac:dyDescent="0.2">
      <c r="A10006" t="s">
        <v>49208</v>
      </c>
      <c r="B10006" t="s">
        <v>49209</v>
      </c>
      <c r="C10006">
        <v>2024</v>
      </c>
      <c r="D10006" s="37">
        <v>45547</v>
      </c>
      <c r="E10006" s="37">
        <v>45911</v>
      </c>
      <c r="F10006" s="18" t="s">
        <v>4463</v>
      </c>
      <c r="G10006" t="s">
        <v>101</v>
      </c>
      <c r="H10006">
        <v>1</v>
      </c>
      <c r="I10006">
        <v>1</v>
      </c>
      <c r="J10006">
        <v>34911.26</v>
      </c>
      <c r="K10006">
        <v>3500000</v>
      </c>
    </row>
    <row r="10007" spans="1:11" ht="15" customHeight="1" x14ac:dyDescent="0.2">
      <c r="A10007" t="s">
        <v>49210</v>
      </c>
      <c r="B10007" t="s">
        <v>49211</v>
      </c>
      <c r="C10007">
        <v>2024</v>
      </c>
      <c r="D10007" s="37">
        <v>45547</v>
      </c>
      <c r="E10007" s="37">
        <v>45911</v>
      </c>
      <c r="F10007" s="18" t="s">
        <v>4463</v>
      </c>
      <c r="G10007" t="s">
        <v>100</v>
      </c>
      <c r="H10007">
        <v>3</v>
      </c>
      <c r="I10007">
        <v>3</v>
      </c>
      <c r="J10007">
        <v>47971.89</v>
      </c>
      <c r="K10007">
        <v>2000000</v>
      </c>
    </row>
    <row r="10008" spans="1:11" ht="15" customHeight="1" x14ac:dyDescent="0.2">
      <c r="A10008" t="s">
        <v>49212</v>
      </c>
      <c r="B10008" t="s">
        <v>49213</v>
      </c>
      <c r="C10008">
        <v>2024</v>
      </c>
      <c r="D10008" s="37">
        <v>45547</v>
      </c>
      <c r="E10008" s="37">
        <v>45911</v>
      </c>
      <c r="F10008" s="18" t="s">
        <v>4463</v>
      </c>
      <c r="G10008" t="s">
        <v>97</v>
      </c>
      <c r="H10008">
        <v>1</v>
      </c>
      <c r="I10008">
        <v>2</v>
      </c>
      <c r="J10008">
        <v>60966.15</v>
      </c>
      <c r="K10008">
        <v>5000000</v>
      </c>
    </row>
    <row r="10009" spans="1:11" ht="15" customHeight="1" x14ac:dyDescent="0.2">
      <c r="A10009" t="s">
        <v>49214</v>
      </c>
      <c r="B10009" t="s">
        <v>49215</v>
      </c>
      <c r="C10009">
        <v>2024</v>
      </c>
      <c r="D10009" s="37">
        <v>45547</v>
      </c>
      <c r="E10009" s="37">
        <v>45911</v>
      </c>
      <c r="F10009" s="18" t="s">
        <v>4463</v>
      </c>
      <c r="G10009" t="s">
        <v>97</v>
      </c>
      <c r="H10009">
        <v>1</v>
      </c>
      <c r="I10009">
        <v>2</v>
      </c>
      <c r="J10009">
        <v>36788.550000000003</v>
      </c>
      <c r="K10009">
        <v>3000000</v>
      </c>
    </row>
    <row r="10010" spans="1:11" ht="15" customHeight="1" x14ac:dyDescent="0.2">
      <c r="A10010" t="s">
        <v>49216</v>
      </c>
      <c r="B10010" t="s">
        <v>49217</v>
      </c>
      <c r="C10010">
        <v>2024</v>
      </c>
      <c r="D10010" s="37">
        <v>45547</v>
      </c>
      <c r="E10010" s="37">
        <v>45911</v>
      </c>
      <c r="F10010" s="18" t="s">
        <v>4463</v>
      </c>
      <c r="G10010" t="s">
        <v>99</v>
      </c>
      <c r="H10010">
        <v>1</v>
      </c>
      <c r="I10010">
        <v>2</v>
      </c>
      <c r="J10010">
        <v>72114.539999999994</v>
      </c>
      <c r="K10010">
        <v>5000000</v>
      </c>
    </row>
    <row r="10011" spans="1:11" ht="15" customHeight="1" x14ac:dyDescent="0.2">
      <c r="A10011" t="s">
        <v>49218</v>
      </c>
      <c r="B10011" t="s">
        <v>49219</v>
      </c>
      <c r="C10011">
        <v>2024</v>
      </c>
      <c r="D10011" s="37">
        <v>45547</v>
      </c>
      <c r="E10011" s="37">
        <v>45911</v>
      </c>
      <c r="F10011" s="18" t="s">
        <v>4463</v>
      </c>
      <c r="G10011" t="s">
        <v>97</v>
      </c>
      <c r="H10011">
        <v>1</v>
      </c>
      <c r="I10011">
        <v>2</v>
      </c>
      <c r="J10011">
        <v>36945.440000000002</v>
      </c>
      <c r="K10011">
        <v>3000000</v>
      </c>
    </row>
    <row r="10012" spans="1:11" ht="15" customHeight="1" x14ac:dyDescent="0.2">
      <c r="A10012" t="s">
        <v>49220</v>
      </c>
      <c r="B10012" t="s">
        <v>49221</v>
      </c>
      <c r="C10012">
        <v>2024</v>
      </c>
      <c r="D10012" s="37">
        <v>45547</v>
      </c>
      <c r="E10012" s="37">
        <v>45911</v>
      </c>
      <c r="F10012" s="18" t="s">
        <v>4463</v>
      </c>
      <c r="G10012" t="s">
        <v>97</v>
      </c>
      <c r="H10012">
        <v>1</v>
      </c>
      <c r="I10012">
        <v>1</v>
      </c>
      <c r="J10012">
        <v>65631.47</v>
      </c>
      <c r="K10012">
        <v>5000000</v>
      </c>
    </row>
    <row r="10013" spans="1:11" ht="15" customHeight="1" x14ac:dyDescent="0.2">
      <c r="A10013" t="s">
        <v>49222</v>
      </c>
      <c r="B10013" t="s">
        <v>49223</v>
      </c>
      <c r="C10013">
        <v>2024</v>
      </c>
      <c r="D10013" s="37">
        <v>45547</v>
      </c>
      <c r="E10013" s="37">
        <v>45911</v>
      </c>
      <c r="F10013" s="18" t="s">
        <v>4463</v>
      </c>
      <c r="G10013" t="s">
        <v>97</v>
      </c>
      <c r="H10013">
        <v>2</v>
      </c>
      <c r="I10013">
        <v>2</v>
      </c>
      <c r="J10013">
        <v>113122.94</v>
      </c>
      <c r="K10013">
        <v>10000000</v>
      </c>
    </row>
    <row r="10014" spans="1:11" ht="15" customHeight="1" x14ac:dyDescent="0.2">
      <c r="A10014" t="s">
        <v>49224</v>
      </c>
      <c r="B10014" t="s">
        <v>49225</v>
      </c>
      <c r="C10014">
        <v>2024</v>
      </c>
      <c r="D10014" s="37">
        <v>45547</v>
      </c>
      <c r="E10014" s="37">
        <v>45911</v>
      </c>
      <c r="F10014" s="18" t="s">
        <v>4463</v>
      </c>
      <c r="G10014" t="s">
        <v>97</v>
      </c>
      <c r="H10014">
        <v>1</v>
      </c>
      <c r="I10014">
        <v>1</v>
      </c>
      <c r="J10014">
        <v>52402.239999999998</v>
      </c>
      <c r="K10014">
        <v>4000000</v>
      </c>
    </row>
    <row r="10015" spans="1:11" ht="15" customHeight="1" x14ac:dyDescent="0.2">
      <c r="A10015" t="s">
        <v>49226</v>
      </c>
      <c r="B10015" t="s">
        <v>49227</v>
      </c>
      <c r="C10015">
        <v>2024</v>
      </c>
      <c r="D10015" s="37">
        <v>45547</v>
      </c>
      <c r="E10015" s="37">
        <v>45911</v>
      </c>
      <c r="F10015" s="18" t="s">
        <v>4463</v>
      </c>
      <c r="G10015" t="s">
        <v>101</v>
      </c>
      <c r="H10015">
        <v>3</v>
      </c>
      <c r="I10015">
        <v>3</v>
      </c>
      <c r="J10015">
        <v>42960.93</v>
      </c>
      <c r="K10015">
        <v>5000000</v>
      </c>
    </row>
    <row r="10016" spans="1:11" ht="15" customHeight="1" x14ac:dyDescent="0.2">
      <c r="A10016" t="s">
        <v>49228</v>
      </c>
      <c r="B10016" t="s">
        <v>49229</v>
      </c>
      <c r="C10016">
        <v>2024</v>
      </c>
      <c r="D10016" s="37">
        <v>45547</v>
      </c>
      <c r="E10016" s="37">
        <v>45911</v>
      </c>
      <c r="F10016" s="18" t="s">
        <v>4463</v>
      </c>
      <c r="G10016" t="s">
        <v>101</v>
      </c>
      <c r="H10016">
        <v>1</v>
      </c>
      <c r="I10016">
        <v>1</v>
      </c>
      <c r="J10016">
        <v>19676.21</v>
      </c>
      <c r="K10016">
        <v>2000000</v>
      </c>
    </row>
    <row r="10017" spans="1:11" ht="15" customHeight="1" x14ac:dyDescent="0.2">
      <c r="A10017" t="s">
        <v>49230</v>
      </c>
      <c r="B10017" t="s">
        <v>49231</v>
      </c>
      <c r="C10017">
        <v>2024</v>
      </c>
      <c r="D10017" s="37">
        <v>45548</v>
      </c>
      <c r="E10017" s="37">
        <v>45912</v>
      </c>
      <c r="F10017" s="18" t="s">
        <v>4452</v>
      </c>
      <c r="G10017" t="s">
        <v>100</v>
      </c>
      <c r="H10017">
        <v>2</v>
      </c>
      <c r="I10017">
        <v>2</v>
      </c>
      <c r="J10017">
        <v>25114.76</v>
      </c>
      <c r="K10017">
        <v>1000000</v>
      </c>
    </row>
    <row r="10018" spans="1:11" ht="15" customHeight="1" x14ac:dyDescent="0.2">
      <c r="A10018" t="s">
        <v>49232</v>
      </c>
      <c r="B10018" t="s">
        <v>49233</v>
      </c>
      <c r="C10018">
        <v>2024</v>
      </c>
      <c r="D10018" s="37">
        <v>45548</v>
      </c>
      <c r="E10018" s="37">
        <v>45912</v>
      </c>
      <c r="F10018" s="18" t="s">
        <v>4452</v>
      </c>
      <c r="G10018" t="s">
        <v>100</v>
      </c>
      <c r="H10018">
        <v>2</v>
      </c>
      <c r="I10018">
        <v>4</v>
      </c>
      <c r="J10018">
        <v>22057.33</v>
      </c>
      <c r="K10018">
        <v>1000000</v>
      </c>
    </row>
    <row r="10019" spans="1:11" ht="15" customHeight="1" x14ac:dyDescent="0.2">
      <c r="A10019" t="s">
        <v>49234</v>
      </c>
      <c r="B10019" t="s">
        <v>49235</v>
      </c>
      <c r="C10019">
        <v>2024</v>
      </c>
      <c r="D10019" s="37">
        <v>45548</v>
      </c>
      <c r="E10019" s="37">
        <v>45912</v>
      </c>
      <c r="F10019" s="18" t="s">
        <v>4452</v>
      </c>
      <c r="G10019" t="s">
        <v>99</v>
      </c>
      <c r="H10019">
        <v>1</v>
      </c>
      <c r="I10019">
        <v>2</v>
      </c>
      <c r="J10019">
        <v>133057.32</v>
      </c>
      <c r="K10019">
        <v>10000000</v>
      </c>
    </row>
    <row r="10020" spans="1:11" ht="15" customHeight="1" x14ac:dyDescent="0.2">
      <c r="A10020" t="s">
        <v>49236</v>
      </c>
      <c r="B10020" t="s">
        <v>49237</v>
      </c>
      <c r="C10020">
        <v>2024</v>
      </c>
      <c r="D10020" s="37">
        <v>45548</v>
      </c>
      <c r="E10020" s="37">
        <v>45912</v>
      </c>
      <c r="F10020" s="18" t="s">
        <v>4452</v>
      </c>
      <c r="G10020" t="s">
        <v>97</v>
      </c>
      <c r="H10020">
        <v>3</v>
      </c>
      <c r="I10020">
        <v>6</v>
      </c>
      <c r="J10020">
        <v>35930.86</v>
      </c>
      <c r="K10020">
        <v>3000000</v>
      </c>
    </row>
    <row r="10021" spans="1:11" ht="15" customHeight="1" x14ac:dyDescent="0.2">
      <c r="A10021" t="s">
        <v>49238</v>
      </c>
      <c r="B10021" t="s">
        <v>49239</v>
      </c>
      <c r="C10021">
        <v>2024</v>
      </c>
      <c r="D10021" s="37">
        <v>45548</v>
      </c>
      <c r="E10021" s="37">
        <v>45912</v>
      </c>
      <c r="F10021" s="18" t="s">
        <v>4452</v>
      </c>
      <c r="G10021" t="s">
        <v>98</v>
      </c>
      <c r="H10021">
        <v>1</v>
      </c>
      <c r="I10021">
        <v>2</v>
      </c>
      <c r="J10021">
        <v>45306.83</v>
      </c>
      <c r="K10021">
        <v>4000000</v>
      </c>
    </row>
    <row r="10022" spans="1:11" ht="15" customHeight="1" x14ac:dyDescent="0.2">
      <c r="A10022" t="s">
        <v>49240</v>
      </c>
      <c r="B10022" t="s">
        <v>49241</v>
      </c>
      <c r="C10022">
        <v>2024</v>
      </c>
      <c r="D10022" s="37">
        <v>45548</v>
      </c>
      <c r="E10022" s="37">
        <v>45912</v>
      </c>
      <c r="F10022" s="18" t="s">
        <v>4452</v>
      </c>
      <c r="G10022" t="s">
        <v>100</v>
      </c>
      <c r="H10022">
        <v>3</v>
      </c>
      <c r="I10022">
        <v>3</v>
      </c>
      <c r="J10022">
        <v>213319.27</v>
      </c>
      <c r="K10022">
        <v>10000000</v>
      </c>
    </row>
    <row r="10023" spans="1:11" ht="15" customHeight="1" x14ac:dyDescent="0.2">
      <c r="A10023" t="s">
        <v>49242</v>
      </c>
      <c r="B10023" t="s">
        <v>49243</v>
      </c>
      <c r="C10023">
        <v>2024</v>
      </c>
      <c r="D10023" s="37">
        <v>45548</v>
      </c>
      <c r="E10023" s="37">
        <v>45912</v>
      </c>
      <c r="F10023" s="18" t="s">
        <v>4463</v>
      </c>
      <c r="G10023" t="s">
        <v>99</v>
      </c>
      <c r="H10023">
        <v>1</v>
      </c>
      <c r="I10023">
        <v>1</v>
      </c>
      <c r="J10023">
        <v>126642.3</v>
      </c>
      <c r="K10023">
        <v>10000000</v>
      </c>
    </row>
    <row r="10024" spans="1:11" ht="15" customHeight="1" x14ac:dyDescent="0.2">
      <c r="A10024" t="s">
        <v>49244</v>
      </c>
      <c r="B10024" t="s">
        <v>49245</v>
      </c>
      <c r="C10024">
        <v>2024</v>
      </c>
      <c r="D10024" s="37">
        <v>45548</v>
      </c>
      <c r="E10024" s="37">
        <v>45912</v>
      </c>
      <c r="F10024" s="18" t="s">
        <v>4463</v>
      </c>
      <c r="G10024" t="s">
        <v>98</v>
      </c>
      <c r="H10024">
        <v>1</v>
      </c>
      <c r="I10024">
        <v>1</v>
      </c>
      <c r="J10024">
        <v>10812.88</v>
      </c>
      <c r="K10024">
        <v>1000000</v>
      </c>
    </row>
    <row r="10025" spans="1:11" ht="15" customHeight="1" x14ac:dyDescent="0.2">
      <c r="A10025" t="s">
        <v>49246</v>
      </c>
      <c r="B10025" t="s">
        <v>49247</v>
      </c>
      <c r="C10025">
        <v>2024</v>
      </c>
      <c r="D10025" s="37">
        <v>45548</v>
      </c>
      <c r="E10025" s="37">
        <v>45912</v>
      </c>
      <c r="F10025" s="18" t="s">
        <v>4463</v>
      </c>
      <c r="G10025" t="s">
        <v>100</v>
      </c>
      <c r="H10025">
        <v>2</v>
      </c>
      <c r="I10025">
        <v>2</v>
      </c>
      <c r="J10025">
        <v>50074.53</v>
      </c>
      <c r="K10025">
        <v>2000000</v>
      </c>
    </row>
    <row r="10026" spans="1:11" ht="15" customHeight="1" x14ac:dyDescent="0.2">
      <c r="A10026" t="s">
        <v>49248</v>
      </c>
      <c r="B10026" t="s">
        <v>49249</v>
      </c>
      <c r="C10026">
        <v>2024</v>
      </c>
      <c r="D10026" s="37">
        <v>45548</v>
      </c>
      <c r="E10026" s="37">
        <v>45912</v>
      </c>
      <c r="F10026" s="18" t="s">
        <v>4463</v>
      </c>
      <c r="G10026" t="s">
        <v>98</v>
      </c>
      <c r="H10026">
        <v>1</v>
      </c>
      <c r="I10026">
        <v>1</v>
      </c>
      <c r="J10026">
        <v>111235.66</v>
      </c>
      <c r="K10026">
        <v>10000000</v>
      </c>
    </row>
    <row r="10027" spans="1:11" ht="15" customHeight="1" x14ac:dyDescent="0.2">
      <c r="A10027" t="s">
        <v>49250</v>
      </c>
      <c r="B10027" t="s">
        <v>49251</v>
      </c>
      <c r="C10027">
        <v>2024</v>
      </c>
      <c r="D10027" s="37">
        <v>45548</v>
      </c>
      <c r="E10027" s="37">
        <v>45912</v>
      </c>
      <c r="F10027" s="18" t="s">
        <v>4463</v>
      </c>
      <c r="G10027" t="s">
        <v>101</v>
      </c>
      <c r="H10027">
        <v>1</v>
      </c>
      <c r="I10027">
        <v>1</v>
      </c>
      <c r="J10027">
        <v>35094.76</v>
      </c>
      <c r="K10027">
        <v>4000000</v>
      </c>
    </row>
    <row r="10028" spans="1:11" ht="15" customHeight="1" x14ac:dyDescent="0.2">
      <c r="A10028" t="s">
        <v>49252</v>
      </c>
      <c r="B10028" t="s">
        <v>49253</v>
      </c>
      <c r="C10028">
        <v>2024</v>
      </c>
      <c r="D10028" s="37">
        <v>45548</v>
      </c>
      <c r="E10028" s="37">
        <v>45912</v>
      </c>
      <c r="F10028" s="18" t="s">
        <v>4463</v>
      </c>
      <c r="G10028" t="s">
        <v>97</v>
      </c>
      <c r="H10028">
        <v>2</v>
      </c>
      <c r="I10028">
        <v>2</v>
      </c>
      <c r="J10028">
        <v>11460.85</v>
      </c>
      <c r="K10028">
        <v>1000000</v>
      </c>
    </row>
    <row r="10029" spans="1:11" ht="15" customHeight="1" x14ac:dyDescent="0.2">
      <c r="A10029" t="s">
        <v>49254</v>
      </c>
      <c r="B10029" t="s">
        <v>49255</v>
      </c>
      <c r="C10029">
        <v>2024</v>
      </c>
      <c r="D10029" s="37">
        <v>45548</v>
      </c>
      <c r="E10029" s="37">
        <v>45912</v>
      </c>
      <c r="F10029" s="18" t="s">
        <v>4463</v>
      </c>
      <c r="G10029" t="s">
        <v>99</v>
      </c>
      <c r="H10029">
        <v>3</v>
      </c>
      <c r="I10029">
        <v>3</v>
      </c>
      <c r="J10029">
        <v>50677.4</v>
      </c>
      <c r="K10029">
        <v>3500000</v>
      </c>
    </row>
    <row r="10030" spans="1:11" ht="15" customHeight="1" x14ac:dyDescent="0.2">
      <c r="A10030" t="s">
        <v>49256</v>
      </c>
      <c r="B10030" t="s">
        <v>49257</v>
      </c>
      <c r="C10030">
        <v>2024</v>
      </c>
      <c r="D10030" s="37">
        <v>45548</v>
      </c>
      <c r="E10030" s="37">
        <v>45912</v>
      </c>
      <c r="F10030" s="18" t="s">
        <v>4463</v>
      </c>
      <c r="G10030" t="s">
        <v>99</v>
      </c>
      <c r="H10030">
        <v>1</v>
      </c>
      <c r="I10030">
        <v>1</v>
      </c>
      <c r="J10030">
        <v>25593.93</v>
      </c>
      <c r="K10030">
        <v>2000000</v>
      </c>
    </row>
    <row r="10031" spans="1:11" ht="15" customHeight="1" x14ac:dyDescent="0.2">
      <c r="A10031" t="s">
        <v>49258</v>
      </c>
      <c r="B10031" t="s">
        <v>49259</v>
      </c>
      <c r="C10031">
        <v>2024</v>
      </c>
      <c r="D10031" s="37">
        <v>45548</v>
      </c>
      <c r="E10031" s="37">
        <v>45912</v>
      </c>
      <c r="F10031" s="18" t="s">
        <v>4463</v>
      </c>
      <c r="G10031" t="s">
        <v>98</v>
      </c>
      <c r="H10031">
        <v>2</v>
      </c>
      <c r="I10031">
        <v>4</v>
      </c>
      <c r="J10031">
        <v>22195.11</v>
      </c>
      <c r="K10031">
        <v>2000000</v>
      </c>
    </row>
    <row r="10032" spans="1:11" ht="15" customHeight="1" x14ac:dyDescent="0.2">
      <c r="A10032" t="s">
        <v>49260</v>
      </c>
      <c r="B10032" t="s">
        <v>49261</v>
      </c>
      <c r="C10032">
        <v>2024</v>
      </c>
      <c r="D10032" s="37">
        <v>45548</v>
      </c>
      <c r="E10032" s="37">
        <v>45912</v>
      </c>
      <c r="F10032" s="18" t="s">
        <v>4463</v>
      </c>
      <c r="G10032" t="s">
        <v>101</v>
      </c>
      <c r="H10032">
        <v>2</v>
      </c>
      <c r="I10032">
        <v>4</v>
      </c>
      <c r="J10032">
        <v>17512.14</v>
      </c>
      <c r="K10032">
        <v>2000000</v>
      </c>
    </row>
    <row r="10033" spans="1:11" ht="15" customHeight="1" x14ac:dyDescent="0.2">
      <c r="A10033" t="s">
        <v>49262</v>
      </c>
      <c r="B10033" t="s">
        <v>49263</v>
      </c>
      <c r="C10033">
        <v>2024</v>
      </c>
      <c r="D10033" s="37">
        <v>45548</v>
      </c>
      <c r="E10033" s="37">
        <v>45912</v>
      </c>
      <c r="F10033" s="18" t="s">
        <v>4463</v>
      </c>
      <c r="G10033" t="s">
        <v>99</v>
      </c>
      <c r="H10033">
        <v>1</v>
      </c>
      <c r="I10033">
        <v>1</v>
      </c>
      <c r="J10033">
        <v>129962.48</v>
      </c>
      <c r="K10033">
        <v>10000000</v>
      </c>
    </row>
    <row r="10034" spans="1:11" ht="15" customHeight="1" x14ac:dyDescent="0.2">
      <c r="A10034" t="s">
        <v>49264</v>
      </c>
      <c r="B10034" t="s">
        <v>49265</v>
      </c>
      <c r="C10034">
        <v>2024</v>
      </c>
      <c r="D10034" s="37">
        <v>45548</v>
      </c>
      <c r="E10034" s="37">
        <v>45912</v>
      </c>
      <c r="F10034" s="18" t="s">
        <v>4463</v>
      </c>
      <c r="G10034" t="s">
        <v>97</v>
      </c>
      <c r="H10034">
        <v>2</v>
      </c>
      <c r="I10034">
        <v>2</v>
      </c>
      <c r="J10034">
        <v>23124.19</v>
      </c>
      <c r="K10034">
        <v>2000000</v>
      </c>
    </row>
    <row r="10035" spans="1:11" ht="15" customHeight="1" x14ac:dyDescent="0.2">
      <c r="A10035" t="s">
        <v>49266</v>
      </c>
      <c r="B10035" t="s">
        <v>49267</v>
      </c>
      <c r="C10035">
        <v>2024</v>
      </c>
      <c r="D10035" s="37">
        <v>45548</v>
      </c>
      <c r="E10035" s="37">
        <v>45912</v>
      </c>
      <c r="F10035" s="18" t="s">
        <v>4463</v>
      </c>
      <c r="G10035" t="s">
        <v>97</v>
      </c>
      <c r="H10035">
        <v>3</v>
      </c>
      <c r="I10035">
        <v>3</v>
      </c>
      <c r="J10035">
        <v>22230.33</v>
      </c>
      <c r="K10035">
        <v>2000000</v>
      </c>
    </row>
    <row r="10036" spans="1:11" ht="15" customHeight="1" x14ac:dyDescent="0.2">
      <c r="A10036" t="s">
        <v>49268</v>
      </c>
      <c r="B10036" t="s">
        <v>49269</v>
      </c>
      <c r="C10036">
        <v>2024</v>
      </c>
      <c r="D10036" s="37">
        <v>45548</v>
      </c>
      <c r="E10036" s="37">
        <v>45912</v>
      </c>
      <c r="F10036" s="18" t="s">
        <v>4463</v>
      </c>
      <c r="G10036" t="s">
        <v>100</v>
      </c>
      <c r="H10036">
        <v>1</v>
      </c>
      <c r="I10036">
        <v>1</v>
      </c>
      <c r="J10036">
        <v>48604.77</v>
      </c>
      <c r="K10036">
        <v>2000000</v>
      </c>
    </row>
    <row r="10037" spans="1:11" ht="15" customHeight="1" x14ac:dyDescent="0.2">
      <c r="A10037" t="s">
        <v>49270</v>
      </c>
      <c r="B10037" t="s">
        <v>49271</v>
      </c>
      <c r="C10037">
        <v>2024</v>
      </c>
      <c r="D10037" s="37">
        <v>45548</v>
      </c>
      <c r="E10037" s="37">
        <v>45912</v>
      </c>
      <c r="F10037" s="18" t="s">
        <v>4463</v>
      </c>
      <c r="G10037" t="s">
        <v>98</v>
      </c>
      <c r="H10037">
        <v>3</v>
      </c>
      <c r="I10037">
        <v>6</v>
      </c>
      <c r="J10037">
        <v>43774.35</v>
      </c>
      <c r="K10037">
        <v>4500000</v>
      </c>
    </row>
    <row r="10038" spans="1:11" ht="15" customHeight="1" x14ac:dyDescent="0.2">
      <c r="A10038" t="s">
        <v>49272</v>
      </c>
      <c r="B10038" t="s">
        <v>49273</v>
      </c>
      <c r="C10038">
        <v>2024</v>
      </c>
      <c r="D10038" s="37">
        <v>45548</v>
      </c>
      <c r="E10038" s="37">
        <v>45912</v>
      </c>
      <c r="F10038" s="18" t="s">
        <v>4463</v>
      </c>
      <c r="G10038" t="s">
        <v>100</v>
      </c>
      <c r="H10038">
        <v>2</v>
      </c>
      <c r="I10038">
        <v>2</v>
      </c>
      <c r="J10038">
        <v>75932.59</v>
      </c>
      <c r="K10038">
        <v>3000000</v>
      </c>
    </row>
    <row r="10039" spans="1:11" ht="15" customHeight="1" x14ac:dyDescent="0.2">
      <c r="A10039" t="s">
        <v>49274</v>
      </c>
      <c r="B10039" t="s">
        <v>49275</v>
      </c>
      <c r="C10039">
        <v>2024</v>
      </c>
      <c r="D10039" s="37">
        <v>45548</v>
      </c>
      <c r="E10039" s="37">
        <v>45912</v>
      </c>
      <c r="F10039" s="18" t="s">
        <v>4463</v>
      </c>
      <c r="G10039" t="s">
        <v>99</v>
      </c>
      <c r="H10039">
        <v>1</v>
      </c>
      <c r="I10039">
        <v>2</v>
      </c>
      <c r="J10039">
        <v>45684.37</v>
      </c>
      <c r="K10039">
        <v>3000000</v>
      </c>
    </row>
    <row r="10040" spans="1:11" ht="15" customHeight="1" x14ac:dyDescent="0.2">
      <c r="A10040" t="s">
        <v>49276</v>
      </c>
      <c r="B10040" t="s">
        <v>49277</v>
      </c>
      <c r="C10040">
        <v>2024</v>
      </c>
      <c r="D10040" s="37">
        <v>45548</v>
      </c>
      <c r="E10040" s="37">
        <v>45912</v>
      </c>
      <c r="F10040" s="18" t="s">
        <v>4463</v>
      </c>
      <c r="G10040" t="s">
        <v>100</v>
      </c>
      <c r="H10040">
        <v>1</v>
      </c>
      <c r="I10040">
        <v>1</v>
      </c>
      <c r="J10040">
        <v>122220.14</v>
      </c>
      <c r="K10040">
        <v>5000000</v>
      </c>
    </row>
    <row r="10041" spans="1:11" ht="15" customHeight="1" x14ac:dyDescent="0.2">
      <c r="A10041" t="s">
        <v>49278</v>
      </c>
      <c r="B10041" t="s">
        <v>49279</v>
      </c>
      <c r="C10041">
        <v>2024</v>
      </c>
      <c r="D10041" s="37">
        <v>45549</v>
      </c>
      <c r="E10041" s="37">
        <v>45913</v>
      </c>
      <c r="F10041" s="18" t="s">
        <v>4452</v>
      </c>
      <c r="G10041" t="s">
        <v>98</v>
      </c>
      <c r="H10041">
        <v>2</v>
      </c>
      <c r="I10041">
        <v>4</v>
      </c>
      <c r="J10041">
        <v>35823.51</v>
      </c>
      <c r="K10041">
        <v>3500000</v>
      </c>
    </row>
    <row r="10042" spans="1:11" ht="15" customHeight="1" x14ac:dyDescent="0.2">
      <c r="A10042" t="s">
        <v>49280</v>
      </c>
      <c r="B10042" t="s">
        <v>49281</v>
      </c>
      <c r="C10042">
        <v>2024</v>
      </c>
      <c r="D10042" s="37">
        <v>45549</v>
      </c>
      <c r="E10042" s="37">
        <v>45913</v>
      </c>
      <c r="F10042" s="18" t="s">
        <v>4452</v>
      </c>
      <c r="G10042" t="s">
        <v>101</v>
      </c>
      <c r="H10042">
        <v>2</v>
      </c>
      <c r="I10042">
        <v>4</v>
      </c>
      <c r="J10042">
        <v>8398.36</v>
      </c>
      <c r="K10042">
        <v>1000000</v>
      </c>
    </row>
    <row r="10043" spans="1:11" ht="15" customHeight="1" x14ac:dyDescent="0.2">
      <c r="A10043" t="s">
        <v>49282</v>
      </c>
      <c r="B10043" t="s">
        <v>49283</v>
      </c>
      <c r="C10043">
        <v>2024</v>
      </c>
      <c r="D10043" s="37">
        <v>45549</v>
      </c>
      <c r="E10043" s="37">
        <v>45913</v>
      </c>
      <c r="F10043" s="18" t="s">
        <v>4452</v>
      </c>
      <c r="G10043" t="s">
        <v>97</v>
      </c>
      <c r="H10043">
        <v>1</v>
      </c>
      <c r="I10043">
        <v>1</v>
      </c>
      <c r="J10043">
        <v>129318.39999999999</v>
      </c>
      <c r="K10043">
        <v>10000000</v>
      </c>
    </row>
    <row r="10044" spans="1:11" ht="15" customHeight="1" x14ac:dyDescent="0.2">
      <c r="A10044" t="s">
        <v>49284</v>
      </c>
      <c r="B10044" t="s">
        <v>49285</v>
      </c>
      <c r="C10044">
        <v>2024</v>
      </c>
      <c r="D10044" s="37">
        <v>45549</v>
      </c>
      <c r="E10044" s="37">
        <v>45913</v>
      </c>
      <c r="F10044" s="18" t="s">
        <v>4452</v>
      </c>
      <c r="G10044" t="s">
        <v>98</v>
      </c>
      <c r="H10044">
        <v>2</v>
      </c>
      <c r="I10044">
        <v>2</v>
      </c>
      <c r="J10044">
        <v>35341.800000000003</v>
      </c>
      <c r="K10044">
        <v>3500000</v>
      </c>
    </row>
    <row r="10045" spans="1:11" ht="15" customHeight="1" x14ac:dyDescent="0.2">
      <c r="A10045" t="s">
        <v>49286</v>
      </c>
      <c r="B10045" t="s">
        <v>49287</v>
      </c>
      <c r="C10045">
        <v>2024</v>
      </c>
      <c r="D10045" s="37">
        <v>45549</v>
      </c>
      <c r="E10045" s="37">
        <v>45913</v>
      </c>
      <c r="F10045" s="18" t="s">
        <v>4463</v>
      </c>
      <c r="G10045" t="s">
        <v>97</v>
      </c>
      <c r="H10045">
        <v>2</v>
      </c>
      <c r="I10045">
        <v>4</v>
      </c>
      <c r="J10045">
        <v>29412.44</v>
      </c>
      <c r="K10045">
        <v>2500000</v>
      </c>
    </row>
    <row r="10046" spans="1:11" ht="15" customHeight="1" x14ac:dyDescent="0.2">
      <c r="A10046" t="s">
        <v>49288</v>
      </c>
      <c r="B10046" t="s">
        <v>49289</v>
      </c>
      <c r="C10046">
        <v>2024</v>
      </c>
      <c r="D10046" s="37">
        <v>45549</v>
      </c>
      <c r="E10046" s="37">
        <v>45913</v>
      </c>
      <c r="F10046" s="18" t="s">
        <v>4463</v>
      </c>
      <c r="G10046" t="s">
        <v>99</v>
      </c>
      <c r="H10046">
        <v>3</v>
      </c>
      <c r="I10046">
        <v>3</v>
      </c>
      <c r="J10046">
        <v>53261.33</v>
      </c>
      <c r="K10046">
        <v>3500000</v>
      </c>
    </row>
    <row r="10047" spans="1:11" ht="15" customHeight="1" x14ac:dyDescent="0.2">
      <c r="A10047" t="s">
        <v>49290</v>
      </c>
      <c r="B10047" t="s">
        <v>49291</v>
      </c>
      <c r="C10047">
        <v>2024</v>
      </c>
      <c r="D10047" s="37">
        <v>45549</v>
      </c>
      <c r="E10047" s="37">
        <v>45913</v>
      </c>
      <c r="F10047" s="18" t="s">
        <v>4463</v>
      </c>
      <c r="G10047" t="s">
        <v>100</v>
      </c>
      <c r="H10047">
        <v>3</v>
      </c>
      <c r="I10047">
        <v>3</v>
      </c>
      <c r="J10047">
        <v>214175.82</v>
      </c>
      <c r="K10047">
        <v>10000000</v>
      </c>
    </row>
    <row r="10048" spans="1:11" ht="15" customHeight="1" x14ac:dyDescent="0.2">
      <c r="A10048" t="s">
        <v>49292</v>
      </c>
      <c r="B10048" t="s">
        <v>49293</v>
      </c>
      <c r="C10048">
        <v>2024</v>
      </c>
      <c r="D10048" s="37">
        <v>45549</v>
      </c>
      <c r="E10048" s="37">
        <v>45913</v>
      </c>
      <c r="F10048" s="18" t="s">
        <v>4463</v>
      </c>
      <c r="G10048" t="s">
        <v>98</v>
      </c>
      <c r="H10048">
        <v>2</v>
      </c>
      <c r="I10048">
        <v>2</v>
      </c>
      <c r="J10048">
        <v>100540.13</v>
      </c>
      <c r="K10048">
        <v>10000000</v>
      </c>
    </row>
    <row r="10049" spans="1:11" ht="15" customHeight="1" x14ac:dyDescent="0.2">
      <c r="A10049" t="s">
        <v>49294</v>
      </c>
      <c r="B10049" t="s">
        <v>49295</v>
      </c>
      <c r="C10049">
        <v>2024</v>
      </c>
      <c r="D10049" s="37">
        <v>45549</v>
      </c>
      <c r="E10049" s="37">
        <v>45913</v>
      </c>
      <c r="F10049" s="18" t="s">
        <v>4463</v>
      </c>
      <c r="G10049" t="s">
        <v>97</v>
      </c>
      <c r="H10049">
        <v>1</v>
      </c>
      <c r="I10049">
        <v>2</v>
      </c>
      <c r="J10049">
        <v>50211.05</v>
      </c>
      <c r="K10049">
        <v>4500000</v>
      </c>
    </row>
    <row r="10050" spans="1:11" ht="15" customHeight="1" x14ac:dyDescent="0.2">
      <c r="A10050" t="s">
        <v>49296</v>
      </c>
      <c r="B10050" t="s">
        <v>49297</v>
      </c>
      <c r="C10050">
        <v>2024</v>
      </c>
      <c r="D10050" s="37">
        <v>45549</v>
      </c>
      <c r="E10050" s="37">
        <v>45913</v>
      </c>
      <c r="F10050" s="18" t="s">
        <v>4463</v>
      </c>
      <c r="G10050" t="s">
        <v>99</v>
      </c>
      <c r="H10050">
        <v>1</v>
      </c>
      <c r="I10050">
        <v>1</v>
      </c>
      <c r="J10050">
        <v>52302.47</v>
      </c>
      <c r="K10050">
        <v>4000000</v>
      </c>
    </row>
    <row r="10051" spans="1:11" ht="15" customHeight="1" x14ac:dyDescent="0.2">
      <c r="A10051" t="s">
        <v>49298</v>
      </c>
      <c r="B10051" t="s">
        <v>49299</v>
      </c>
      <c r="C10051">
        <v>2024</v>
      </c>
      <c r="D10051" s="37">
        <v>45549</v>
      </c>
      <c r="E10051" s="37">
        <v>45913</v>
      </c>
      <c r="F10051" s="18" t="s">
        <v>4463</v>
      </c>
      <c r="G10051" t="s">
        <v>99</v>
      </c>
      <c r="H10051">
        <v>3</v>
      </c>
      <c r="I10051">
        <v>3</v>
      </c>
      <c r="J10051">
        <v>33823.57</v>
      </c>
      <c r="K10051">
        <v>2500000</v>
      </c>
    </row>
    <row r="10052" spans="1:11" ht="15" customHeight="1" x14ac:dyDescent="0.2">
      <c r="A10052" t="s">
        <v>49300</v>
      </c>
      <c r="B10052" t="s">
        <v>49301</v>
      </c>
      <c r="C10052">
        <v>2024</v>
      </c>
      <c r="D10052" s="37">
        <v>45549</v>
      </c>
      <c r="E10052" s="37">
        <v>45913</v>
      </c>
      <c r="F10052" s="18" t="s">
        <v>4463</v>
      </c>
      <c r="G10052" t="s">
        <v>99</v>
      </c>
      <c r="H10052">
        <v>3</v>
      </c>
      <c r="I10052">
        <v>6</v>
      </c>
      <c r="J10052">
        <v>73021.06</v>
      </c>
      <c r="K10052">
        <v>5000000</v>
      </c>
    </row>
    <row r="10053" spans="1:11" ht="15" customHeight="1" x14ac:dyDescent="0.2">
      <c r="A10053" t="s">
        <v>49302</v>
      </c>
      <c r="B10053" t="s">
        <v>49303</v>
      </c>
      <c r="C10053">
        <v>2024</v>
      </c>
      <c r="D10053" s="37">
        <v>45549</v>
      </c>
      <c r="E10053" s="37">
        <v>45913</v>
      </c>
      <c r="F10053" s="18" t="s">
        <v>4463</v>
      </c>
      <c r="G10053" t="s">
        <v>101</v>
      </c>
      <c r="H10053">
        <v>2</v>
      </c>
      <c r="I10053">
        <v>4</v>
      </c>
      <c r="J10053">
        <v>19708.93</v>
      </c>
      <c r="K10053">
        <v>2000000</v>
      </c>
    </row>
    <row r="10054" spans="1:11" ht="15" customHeight="1" x14ac:dyDescent="0.2">
      <c r="A10054" t="s">
        <v>49304</v>
      </c>
      <c r="B10054" t="s">
        <v>49305</v>
      </c>
      <c r="C10054">
        <v>2024</v>
      </c>
      <c r="D10054" s="37">
        <v>45549</v>
      </c>
      <c r="E10054" s="37">
        <v>45913</v>
      </c>
      <c r="F10054" s="18" t="s">
        <v>4463</v>
      </c>
      <c r="G10054" t="s">
        <v>101</v>
      </c>
      <c r="H10054">
        <v>2</v>
      </c>
      <c r="I10054">
        <v>4</v>
      </c>
      <c r="J10054">
        <v>40486.589999999997</v>
      </c>
      <c r="K10054">
        <v>4500000</v>
      </c>
    </row>
    <row r="10055" spans="1:11" ht="15" customHeight="1" x14ac:dyDescent="0.2">
      <c r="A10055" t="s">
        <v>49306</v>
      </c>
      <c r="B10055" t="s">
        <v>49307</v>
      </c>
      <c r="C10055">
        <v>2024</v>
      </c>
      <c r="D10055" s="37">
        <v>45549</v>
      </c>
      <c r="E10055" s="37">
        <v>45913</v>
      </c>
      <c r="F10055" s="18" t="s">
        <v>4463</v>
      </c>
      <c r="G10055" t="s">
        <v>98</v>
      </c>
      <c r="H10055">
        <v>1</v>
      </c>
      <c r="I10055">
        <v>1</v>
      </c>
      <c r="J10055">
        <v>34794.15</v>
      </c>
      <c r="K10055">
        <v>3000000</v>
      </c>
    </row>
    <row r="10056" spans="1:11" ht="15" customHeight="1" x14ac:dyDescent="0.2">
      <c r="A10056" t="s">
        <v>49308</v>
      </c>
      <c r="B10056" t="s">
        <v>49309</v>
      </c>
      <c r="C10056">
        <v>2024</v>
      </c>
      <c r="D10056" s="37">
        <v>45549</v>
      </c>
      <c r="E10056" s="37">
        <v>45913</v>
      </c>
      <c r="F10056" s="18" t="s">
        <v>4463</v>
      </c>
      <c r="G10056" t="s">
        <v>100</v>
      </c>
      <c r="H10056">
        <v>3</v>
      </c>
      <c r="I10056">
        <v>3</v>
      </c>
      <c r="J10056">
        <v>54797.73</v>
      </c>
      <c r="K10056">
        <v>2500000</v>
      </c>
    </row>
    <row r="10057" spans="1:11" ht="15" customHeight="1" x14ac:dyDescent="0.2">
      <c r="A10057" t="s">
        <v>49310</v>
      </c>
      <c r="B10057" t="s">
        <v>49311</v>
      </c>
      <c r="C10057">
        <v>2024</v>
      </c>
      <c r="D10057" s="37">
        <v>45549</v>
      </c>
      <c r="E10057" s="37">
        <v>45913</v>
      </c>
      <c r="F10057" s="18" t="s">
        <v>4463</v>
      </c>
      <c r="G10057" t="s">
        <v>100</v>
      </c>
      <c r="H10057">
        <v>2</v>
      </c>
      <c r="I10057">
        <v>2</v>
      </c>
      <c r="J10057">
        <v>50322.13</v>
      </c>
      <c r="K10057">
        <v>2000000</v>
      </c>
    </row>
    <row r="10058" spans="1:11" ht="15" customHeight="1" x14ac:dyDescent="0.2">
      <c r="A10058" t="s">
        <v>49312</v>
      </c>
      <c r="B10058" t="s">
        <v>49313</v>
      </c>
      <c r="C10058">
        <v>2024</v>
      </c>
      <c r="D10058" s="37">
        <v>45549</v>
      </c>
      <c r="E10058" s="37">
        <v>45913</v>
      </c>
      <c r="F10058" s="18" t="s">
        <v>4463</v>
      </c>
      <c r="G10058" t="s">
        <v>101</v>
      </c>
      <c r="H10058">
        <v>2</v>
      </c>
      <c r="I10058">
        <v>4</v>
      </c>
      <c r="J10058">
        <v>39474.839999999997</v>
      </c>
      <c r="K10058">
        <v>4000000</v>
      </c>
    </row>
    <row r="10059" spans="1:11" ht="15" customHeight="1" x14ac:dyDescent="0.2">
      <c r="A10059" t="s">
        <v>49314</v>
      </c>
      <c r="B10059" t="s">
        <v>49315</v>
      </c>
      <c r="C10059">
        <v>2024</v>
      </c>
      <c r="D10059" s="37">
        <v>45549</v>
      </c>
      <c r="E10059" s="37">
        <v>45913</v>
      </c>
      <c r="F10059" s="18" t="s">
        <v>4463</v>
      </c>
      <c r="G10059" t="s">
        <v>97</v>
      </c>
      <c r="H10059">
        <v>1</v>
      </c>
      <c r="I10059">
        <v>1</v>
      </c>
      <c r="J10059">
        <v>60462.74</v>
      </c>
      <c r="K10059">
        <v>5000000</v>
      </c>
    </row>
    <row r="10060" spans="1:11" ht="15" customHeight="1" x14ac:dyDescent="0.2">
      <c r="A10060" t="s">
        <v>49316</v>
      </c>
      <c r="B10060" t="s">
        <v>49317</v>
      </c>
      <c r="C10060">
        <v>2024</v>
      </c>
      <c r="D10060" s="37">
        <v>45549</v>
      </c>
      <c r="E10060" s="37">
        <v>45913</v>
      </c>
      <c r="F10060" s="18" t="s">
        <v>4463</v>
      </c>
      <c r="G10060" t="s">
        <v>100</v>
      </c>
      <c r="H10060">
        <v>1</v>
      </c>
      <c r="I10060">
        <v>1</v>
      </c>
      <c r="J10060">
        <v>75061.7</v>
      </c>
      <c r="K10060">
        <v>3500000</v>
      </c>
    </row>
    <row r="10061" spans="1:11" ht="15" customHeight="1" x14ac:dyDescent="0.2">
      <c r="A10061" t="s">
        <v>49318</v>
      </c>
      <c r="B10061" t="s">
        <v>49319</v>
      </c>
      <c r="C10061">
        <v>2024</v>
      </c>
      <c r="D10061" s="37">
        <v>45549</v>
      </c>
      <c r="E10061" s="37">
        <v>45913</v>
      </c>
      <c r="F10061" s="18" t="s">
        <v>4463</v>
      </c>
      <c r="G10061" t="s">
        <v>100</v>
      </c>
      <c r="H10061">
        <v>3</v>
      </c>
      <c r="I10061">
        <v>6</v>
      </c>
      <c r="J10061">
        <v>246954.41</v>
      </c>
      <c r="K10061">
        <v>10000000</v>
      </c>
    </row>
    <row r="10062" spans="1:11" ht="15" customHeight="1" x14ac:dyDescent="0.2">
      <c r="A10062" t="s">
        <v>49320</v>
      </c>
      <c r="B10062" t="s">
        <v>49321</v>
      </c>
      <c r="C10062">
        <v>2024</v>
      </c>
      <c r="D10062" s="37">
        <v>45549</v>
      </c>
      <c r="E10062" s="37">
        <v>45913</v>
      </c>
      <c r="F10062" s="18" t="s">
        <v>4463</v>
      </c>
      <c r="G10062" t="s">
        <v>100</v>
      </c>
      <c r="H10062">
        <v>1</v>
      </c>
      <c r="I10062">
        <v>1</v>
      </c>
      <c r="J10062">
        <v>253217.99</v>
      </c>
      <c r="K10062">
        <v>10000000</v>
      </c>
    </row>
    <row r="10063" spans="1:11" ht="15" customHeight="1" x14ac:dyDescent="0.2">
      <c r="A10063" t="s">
        <v>49322</v>
      </c>
      <c r="B10063" t="s">
        <v>49323</v>
      </c>
      <c r="C10063">
        <v>2024</v>
      </c>
      <c r="D10063" s="37">
        <v>45549</v>
      </c>
      <c r="E10063" s="37">
        <v>45913</v>
      </c>
      <c r="F10063" s="18" t="s">
        <v>4463</v>
      </c>
      <c r="G10063" t="s">
        <v>100</v>
      </c>
      <c r="H10063">
        <v>1</v>
      </c>
      <c r="I10063">
        <v>1</v>
      </c>
      <c r="J10063">
        <v>105841.94</v>
      </c>
      <c r="K10063">
        <v>5000000</v>
      </c>
    </row>
    <row r="10064" spans="1:11" ht="15" customHeight="1" x14ac:dyDescent="0.2">
      <c r="A10064" t="s">
        <v>49324</v>
      </c>
      <c r="B10064" t="s">
        <v>49325</v>
      </c>
      <c r="C10064">
        <v>2024</v>
      </c>
      <c r="D10064" s="37">
        <v>45550</v>
      </c>
      <c r="E10064" s="37">
        <v>45914</v>
      </c>
      <c r="F10064" s="18" t="s">
        <v>4452</v>
      </c>
      <c r="G10064" t="s">
        <v>100</v>
      </c>
      <c r="H10064">
        <v>1</v>
      </c>
      <c r="I10064">
        <v>1</v>
      </c>
      <c r="J10064">
        <v>106086.38</v>
      </c>
      <c r="K10064">
        <v>5000000</v>
      </c>
    </row>
    <row r="10065" spans="1:11" ht="15" customHeight="1" x14ac:dyDescent="0.2">
      <c r="A10065" t="s">
        <v>49326</v>
      </c>
      <c r="B10065" t="s">
        <v>49327</v>
      </c>
      <c r="C10065">
        <v>2024</v>
      </c>
      <c r="D10065" s="37">
        <v>45550</v>
      </c>
      <c r="E10065" s="37">
        <v>45914</v>
      </c>
      <c r="F10065" s="18" t="s">
        <v>4452</v>
      </c>
      <c r="G10065" t="s">
        <v>101</v>
      </c>
      <c r="H10065">
        <v>2</v>
      </c>
      <c r="I10065">
        <v>2</v>
      </c>
      <c r="J10065">
        <v>93522.559999999998</v>
      </c>
      <c r="K10065">
        <v>10000000</v>
      </c>
    </row>
    <row r="10066" spans="1:11" ht="15" customHeight="1" x14ac:dyDescent="0.2">
      <c r="A10066" t="s">
        <v>49328</v>
      </c>
      <c r="B10066" t="s">
        <v>49329</v>
      </c>
      <c r="C10066">
        <v>2024</v>
      </c>
      <c r="D10066" s="37">
        <v>45550</v>
      </c>
      <c r="E10066" s="37">
        <v>45914</v>
      </c>
      <c r="F10066" s="18" t="s">
        <v>4452</v>
      </c>
      <c r="G10066" t="s">
        <v>99</v>
      </c>
      <c r="H10066">
        <v>1</v>
      </c>
      <c r="I10066">
        <v>2</v>
      </c>
      <c r="J10066">
        <v>31338.18</v>
      </c>
      <c r="K10066">
        <v>2500000</v>
      </c>
    </row>
    <row r="10067" spans="1:11" ht="15" customHeight="1" x14ac:dyDescent="0.2">
      <c r="A10067" t="s">
        <v>49330</v>
      </c>
      <c r="B10067" t="s">
        <v>49331</v>
      </c>
      <c r="C10067">
        <v>2024</v>
      </c>
      <c r="D10067" s="37">
        <v>45550</v>
      </c>
      <c r="E10067" s="37">
        <v>45914</v>
      </c>
      <c r="F10067" s="18" t="s">
        <v>4452</v>
      </c>
      <c r="G10067" t="s">
        <v>97</v>
      </c>
      <c r="H10067">
        <v>2</v>
      </c>
      <c r="I10067">
        <v>2</v>
      </c>
      <c r="J10067">
        <v>64976.08</v>
      </c>
      <c r="K10067">
        <v>5000000</v>
      </c>
    </row>
    <row r="10068" spans="1:11" ht="15" customHeight="1" x14ac:dyDescent="0.2">
      <c r="A10068" t="s">
        <v>49332</v>
      </c>
      <c r="B10068" t="s">
        <v>49333</v>
      </c>
      <c r="C10068">
        <v>2024</v>
      </c>
      <c r="D10068" s="37">
        <v>45550</v>
      </c>
      <c r="E10068" s="37">
        <v>45914</v>
      </c>
      <c r="F10068" s="18" t="s">
        <v>4452</v>
      </c>
      <c r="G10068" t="s">
        <v>99</v>
      </c>
      <c r="H10068">
        <v>1</v>
      </c>
      <c r="I10068">
        <v>1</v>
      </c>
      <c r="J10068">
        <v>64224.28</v>
      </c>
      <c r="K10068">
        <v>5000000</v>
      </c>
    </row>
    <row r="10069" spans="1:11" ht="15" customHeight="1" x14ac:dyDescent="0.2">
      <c r="A10069" t="s">
        <v>49334</v>
      </c>
      <c r="B10069" t="s">
        <v>49335</v>
      </c>
      <c r="C10069">
        <v>2024</v>
      </c>
      <c r="D10069" s="37">
        <v>45550</v>
      </c>
      <c r="E10069" s="37">
        <v>45914</v>
      </c>
      <c r="F10069" s="18" t="s">
        <v>4452</v>
      </c>
      <c r="G10069" t="s">
        <v>97</v>
      </c>
      <c r="H10069">
        <v>1</v>
      </c>
      <c r="I10069">
        <v>1</v>
      </c>
      <c r="J10069">
        <v>128292.58</v>
      </c>
      <c r="K10069">
        <v>10000000</v>
      </c>
    </row>
    <row r="10070" spans="1:11" ht="15" customHeight="1" x14ac:dyDescent="0.2">
      <c r="A10070" t="s">
        <v>49336</v>
      </c>
      <c r="B10070" t="s">
        <v>49337</v>
      </c>
      <c r="C10070">
        <v>2024</v>
      </c>
      <c r="D10070" s="37">
        <v>45550</v>
      </c>
      <c r="E10070" s="37">
        <v>45914</v>
      </c>
      <c r="F10070" s="18" t="s">
        <v>4452</v>
      </c>
      <c r="G10070" t="s">
        <v>97</v>
      </c>
      <c r="H10070">
        <v>1</v>
      </c>
      <c r="I10070">
        <v>2</v>
      </c>
      <c r="J10070">
        <v>119492.43</v>
      </c>
      <c r="K10070">
        <v>10000000</v>
      </c>
    </row>
    <row r="10071" spans="1:11" ht="15" customHeight="1" x14ac:dyDescent="0.2">
      <c r="A10071" t="s">
        <v>49338</v>
      </c>
      <c r="B10071" t="s">
        <v>49339</v>
      </c>
      <c r="C10071">
        <v>2024</v>
      </c>
      <c r="D10071" s="37">
        <v>45550</v>
      </c>
      <c r="E10071" s="37">
        <v>45914</v>
      </c>
      <c r="F10071" s="18" t="s">
        <v>4463</v>
      </c>
      <c r="G10071" t="s">
        <v>97</v>
      </c>
      <c r="H10071">
        <v>3</v>
      </c>
      <c r="I10071">
        <v>3</v>
      </c>
      <c r="J10071">
        <v>23450.98</v>
      </c>
      <c r="K10071">
        <v>2000000</v>
      </c>
    </row>
    <row r="10072" spans="1:11" ht="15" customHeight="1" x14ac:dyDescent="0.2">
      <c r="A10072" t="s">
        <v>49340</v>
      </c>
      <c r="B10072" t="s">
        <v>49341</v>
      </c>
      <c r="C10072">
        <v>2024</v>
      </c>
      <c r="D10072" s="37">
        <v>45550</v>
      </c>
      <c r="E10072" s="37">
        <v>45914</v>
      </c>
      <c r="F10072" s="18" t="s">
        <v>4463</v>
      </c>
      <c r="G10072" t="s">
        <v>99</v>
      </c>
      <c r="H10072">
        <v>2</v>
      </c>
      <c r="I10072">
        <v>4</v>
      </c>
      <c r="J10072">
        <v>43288.37</v>
      </c>
      <c r="K10072">
        <v>3000000</v>
      </c>
    </row>
    <row r="10073" spans="1:11" ht="15" customHeight="1" x14ac:dyDescent="0.2">
      <c r="A10073" t="s">
        <v>49342</v>
      </c>
      <c r="B10073" t="s">
        <v>49343</v>
      </c>
      <c r="C10073">
        <v>2024</v>
      </c>
      <c r="D10073" s="37">
        <v>45550</v>
      </c>
      <c r="E10073" s="37">
        <v>45914</v>
      </c>
      <c r="F10073" s="18" t="s">
        <v>4463</v>
      </c>
      <c r="G10073" t="s">
        <v>97</v>
      </c>
      <c r="H10073">
        <v>3</v>
      </c>
      <c r="I10073">
        <v>6</v>
      </c>
      <c r="J10073">
        <v>12201.52</v>
      </c>
      <c r="K10073">
        <v>1000000</v>
      </c>
    </row>
    <row r="10074" spans="1:11" ht="15" customHeight="1" x14ac:dyDescent="0.2">
      <c r="A10074" t="s">
        <v>49344</v>
      </c>
      <c r="B10074" t="s">
        <v>49345</v>
      </c>
      <c r="C10074">
        <v>2024</v>
      </c>
      <c r="D10074" s="37">
        <v>45550</v>
      </c>
      <c r="E10074" s="37">
        <v>45914</v>
      </c>
      <c r="F10074" s="18" t="s">
        <v>4463</v>
      </c>
      <c r="G10074" t="s">
        <v>100</v>
      </c>
      <c r="H10074">
        <v>1</v>
      </c>
      <c r="I10074">
        <v>1</v>
      </c>
      <c r="J10074">
        <v>44505.53</v>
      </c>
      <c r="K10074">
        <v>2000000</v>
      </c>
    </row>
    <row r="10075" spans="1:11" ht="15" customHeight="1" x14ac:dyDescent="0.2">
      <c r="A10075" t="s">
        <v>49346</v>
      </c>
      <c r="B10075" t="s">
        <v>49347</v>
      </c>
      <c r="C10075">
        <v>2024</v>
      </c>
      <c r="D10075" s="37">
        <v>45550</v>
      </c>
      <c r="E10075" s="37">
        <v>45914</v>
      </c>
      <c r="F10075" s="18" t="s">
        <v>4463</v>
      </c>
      <c r="G10075" t="s">
        <v>97</v>
      </c>
      <c r="H10075">
        <v>2</v>
      </c>
      <c r="I10075">
        <v>4</v>
      </c>
      <c r="J10075">
        <v>45739.67</v>
      </c>
      <c r="K10075">
        <v>4000000</v>
      </c>
    </row>
    <row r="10076" spans="1:11" ht="15" customHeight="1" x14ac:dyDescent="0.2">
      <c r="A10076" t="s">
        <v>49348</v>
      </c>
      <c r="B10076" t="s">
        <v>49349</v>
      </c>
      <c r="C10076">
        <v>2024</v>
      </c>
      <c r="D10076" s="37">
        <v>45550</v>
      </c>
      <c r="E10076" s="37">
        <v>45914</v>
      </c>
      <c r="F10076" s="18" t="s">
        <v>4463</v>
      </c>
      <c r="G10076" t="s">
        <v>97</v>
      </c>
      <c r="H10076">
        <v>1</v>
      </c>
      <c r="I10076">
        <v>1</v>
      </c>
      <c r="J10076">
        <v>56643.53</v>
      </c>
      <c r="K10076">
        <v>5000000</v>
      </c>
    </row>
    <row r="10077" spans="1:11" ht="15" customHeight="1" x14ac:dyDescent="0.2">
      <c r="A10077" t="s">
        <v>49350</v>
      </c>
      <c r="B10077" t="s">
        <v>49351</v>
      </c>
      <c r="C10077">
        <v>2024</v>
      </c>
      <c r="D10077" s="37">
        <v>45550</v>
      </c>
      <c r="E10077" s="37">
        <v>45914</v>
      </c>
      <c r="F10077" s="18" t="s">
        <v>4463</v>
      </c>
      <c r="G10077" t="s">
        <v>98</v>
      </c>
      <c r="H10077">
        <v>2</v>
      </c>
      <c r="I10077">
        <v>4</v>
      </c>
      <c r="J10077">
        <v>22401.47</v>
      </c>
      <c r="K10077">
        <v>2000000</v>
      </c>
    </row>
    <row r="10078" spans="1:11" ht="15" customHeight="1" x14ac:dyDescent="0.2">
      <c r="A10078" t="s">
        <v>49352</v>
      </c>
      <c r="B10078" t="s">
        <v>49353</v>
      </c>
      <c r="C10078">
        <v>2024</v>
      </c>
      <c r="D10078" s="37">
        <v>45550</v>
      </c>
      <c r="E10078" s="37">
        <v>45914</v>
      </c>
      <c r="F10078" s="18" t="s">
        <v>4463</v>
      </c>
      <c r="G10078" t="s">
        <v>99</v>
      </c>
      <c r="H10078">
        <v>3</v>
      </c>
      <c r="I10078">
        <v>3</v>
      </c>
      <c r="J10078">
        <v>28611.38</v>
      </c>
      <c r="K10078">
        <v>2000000</v>
      </c>
    </row>
    <row r="10079" spans="1:11" ht="15" customHeight="1" x14ac:dyDescent="0.2">
      <c r="A10079" t="s">
        <v>49354</v>
      </c>
      <c r="B10079" t="s">
        <v>49355</v>
      </c>
      <c r="C10079">
        <v>2024</v>
      </c>
      <c r="D10079" s="37">
        <v>45550</v>
      </c>
      <c r="E10079" s="37">
        <v>45914</v>
      </c>
      <c r="F10079" s="18" t="s">
        <v>4463</v>
      </c>
      <c r="G10079" t="s">
        <v>98</v>
      </c>
      <c r="H10079">
        <v>3</v>
      </c>
      <c r="I10079">
        <v>3</v>
      </c>
      <c r="J10079">
        <v>15318.41</v>
      </c>
      <c r="K10079">
        <v>1500000</v>
      </c>
    </row>
    <row r="10080" spans="1:11" ht="15" customHeight="1" x14ac:dyDescent="0.2">
      <c r="A10080" t="s">
        <v>49356</v>
      </c>
      <c r="B10080" t="s">
        <v>49357</v>
      </c>
      <c r="C10080">
        <v>2024</v>
      </c>
      <c r="D10080" s="37">
        <v>45550</v>
      </c>
      <c r="E10080" s="37">
        <v>45914</v>
      </c>
      <c r="F10080" s="18" t="s">
        <v>4463</v>
      </c>
      <c r="G10080" t="s">
        <v>100</v>
      </c>
      <c r="H10080">
        <v>1</v>
      </c>
      <c r="I10080">
        <v>1</v>
      </c>
      <c r="J10080">
        <v>224372.12</v>
      </c>
      <c r="K10080">
        <v>10000000</v>
      </c>
    </row>
    <row r="10081" spans="1:11" ht="15" customHeight="1" x14ac:dyDescent="0.2">
      <c r="A10081" t="s">
        <v>49358</v>
      </c>
      <c r="B10081" t="s">
        <v>49359</v>
      </c>
      <c r="C10081">
        <v>2024</v>
      </c>
      <c r="D10081" s="37">
        <v>45550</v>
      </c>
      <c r="E10081" s="37">
        <v>45914</v>
      </c>
      <c r="F10081" s="18" t="s">
        <v>4463</v>
      </c>
      <c r="G10081" t="s">
        <v>97</v>
      </c>
      <c r="H10081">
        <v>1</v>
      </c>
      <c r="I10081">
        <v>1</v>
      </c>
      <c r="J10081">
        <v>49488.95</v>
      </c>
      <c r="K10081">
        <v>4500000</v>
      </c>
    </row>
    <row r="10082" spans="1:11" ht="15" customHeight="1" x14ac:dyDescent="0.2">
      <c r="A10082" t="s">
        <v>49360</v>
      </c>
      <c r="B10082" t="s">
        <v>49361</v>
      </c>
      <c r="C10082">
        <v>2024</v>
      </c>
      <c r="D10082" s="37">
        <v>45550</v>
      </c>
      <c r="E10082" s="37">
        <v>45914</v>
      </c>
      <c r="F10082" s="18" t="s">
        <v>4463</v>
      </c>
      <c r="G10082" t="s">
        <v>100</v>
      </c>
      <c r="H10082">
        <v>1</v>
      </c>
      <c r="I10082">
        <v>1</v>
      </c>
      <c r="J10082">
        <v>111135.86</v>
      </c>
      <c r="K10082">
        <v>4500000</v>
      </c>
    </row>
    <row r="10083" spans="1:11" ht="15" customHeight="1" x14ac:dyDescent="0.2">
      <c r="A10083" t="s">
        <v>49362</v>
      </c>
      <c r="B10083" t="s">
        <v>49363</v>
      </c>
      <c r="C10083">
        <v>2024</v>
      </c>
      <c r="D10083" s="37">
        <v>45550</v>
      </c>
      <c r="E10083" s="37">
        <v>45914</v>
      </c>
      <c r="F10083" s="18" t="s">
        <v>4463</v>
      </c>
      <c r="G10083" t="s">
        <v>101</v>
      </c>
      <c r="H10083">
        <v>2</v>
      </c>
      <c r="I10083">
        <v>4</v>
      </c>
      <c r="J10083">
        <v>47729.73</v>
      </c>
      <c r="K10083">
        <v>5000000</v>
      </c>
    </row>
    <row r="10084" spans="1:11" ht="15" customHeight="1" x14ac:dyDescent="0.2">
      <c r="A10084" t="s">
        <v>49364</v>
      </c>
      <c r="B10084" t="s">
        <v>49365</v>
      </c>
      <c r="C10084">
        <v>2024</v>
      </c>
      <c r="D10084" s="37">
        <v>45550</v>
      </c>
      <c r="E10084" s="37">
        <v>45914</v>
      </c>
      <c r="F10084" s="18" t="s">
        <v>4463</v>
      </c>
      <c r="G10084" t="s">
        <v>97</v>
      </c>
      <c r="H10084">
        <v>2</v>
      </c>
      <c r="I10084">
        <v>2</v>
      </c>
      <c r="J10084">
        <v>52450.31</v>
      </c>
      <c r="K10084">
        <v>4000000</v>
      </c>
    </row>
    <row r="10085" spans="1:11" ht="15" customHeight="1" x14ac:dyDescent="0.2">
      <c r="A10085" t="s">
        <v>49366</v>
      </c>
      <c r="B10085" t="s">
        <v>49367</v>
      </c>
      <c r="C10085">
        <v>2024</v>
      </c>
      <c r="D10085" s="37">
        <v>45550</v>
      </c>
      <c r="E10085" s="37">
        <v>45914</v>
      </c>
      <c r="F10085" s="18" t="s">
        <v>4463</v>
      </c>
      <c r="G10085" t="s">
        <v>99</v>
      </c>
      <c r="H10085">
        <v>2</v>
      </c>
      <c r="I10085">
        <v>4</v>
      </c>
      <c r="J10085">
        <v>69327.78</v>
      </c>
      <c r="K10085">
        <v>5000000</v>
      </c>
    </row>
    <row r="10086" spans="1:11" ht="15" customHeight="1" x14ac:dyDescent="0.2">
      <c r="A10086" t="s">
        <v>49368</v>
      </c>
      <c r="B10086" t="s">
        <v>49369</v>
      </c>
      <c r="C10086">
        <v>2024</v>
      </c>
      <c r="D10086" s="37">
        <v>45550</v>
      </c>
      <c r="E10086" s="37">
        <v>45914</v>
      </c>
      <c r="F10086" s="18" t="s">
        <v>4463</v>
      </c>
      <c r="G10086" t="s">
        <v>100</v>
      </c>
      <c r="H10086">
        <v>2</v>
      </c>
      <c r="I10086">
        <v>2</v>
      </c>
      <c r="J10086">
        <v>102882.09</v>
      </c>
      <c r="K10086">
        <v>4500000</v>
      </c>
    </row>
    <row r="10087" spans="1:11" ht="15" customHeight="1" x14ac:dyDescent="0.2">
      <c r="A10087" t="s">
        <v>49370</v>
      </c>
      <c r="B10087" t="s">
        <v>49371</v>
      </c>
      <c r="C10087">
        <v>2024</v>
      </c>
      <c r="D10087" s="37">
        <v>45550</v>
      </c>
      <c r="E10087" s="37">
        <v>45914</v>
      </c>
      <c r="F10087" s="18" t="s">
        <v>4463</v>
      </c>
      <c r="G10087" t="s">
        <v>97</v>
      </c>
      <c r="H10087">
        <v>1</v>
      </c>
      <c r="I10087">
        <v>1</v>
      </c>
      <c r="J10087">
        <v>22494.3</v>
      </c>
      <c r="K10087">
        <v>2000000</v>
      </c>
    </row>
    <row r="10088" spans="1:11" ht="15" customHeight="1" x14ac:dyDescent="0.2">
      <c r="A10088" t="s">
        <v>49372</v>
      </c>
      <c r="B10088" t="s">
        <v>49373</v>
      </c>
      <c r="C10088">
        <v>2024</v>
      </c>
      <c r="D10088" s="37">
        <v>45550</v>
      </c>
      <c r="E10088" s="37">
        <v>45914</v>
      </c>
      <c r="F10088" s="18" t="s">
        <v>4463</v>
      </c>
      <c r="G10088" t="s">
        <v>97</v>
      </c>
      <c r="H10088">
        <v>2</v>
      </c>
      <c r="I10088">
        <v>2</v>
      </c>
      <c r="J10088">
        <v>55462.39</v>
      </c>
      <c r="K10088">
        <v>4500000</v>
      </c>
    </row>
    <row r="10089" spans="1:11" ht="15" customHeight="1" x14ac:dyDescent="0.2">
      <c r="A10089" t="s">
        <v>49374</v>
      </c>
      <c r="B10089" t="s">
        <v>49375</v>
      </c>
      <c r="C10089">
        <v>2024</v>
      </c>
      <c r="D10089" s="37">
        <v>45550</v>
      </c>
      <c r="E10089" s="37">
        <v>45914</v>
      </c>
      <c r="F10089" s="18" t="s">
        <v>4463</v>
      </c>
      <c r="G10089" t="s">
        <v>101</v>
      </c>
      <c r="H10089">
        <v>1</v>
      </c>
      <c r="I10089">
        <v>2</v>
      </c>
      <c r="J10089">
        <v>40231.03</v>
      </c>
      <c r="K10089">
        <v>4500000</v>
      </c>
    </row>
    <row r="10090" spans="1:11" ht="15" customHeight="1" x14ac:dyDescent="0.2">
      <c r="A10090" t="s">
        <v>49376</v>
      </c>
      <c r="B10090" t="s">
        <v>49377</v>
      </c>
      <c r="C10090">
        <v>2024</v>
      </c>
      <c r="D10090" s="37">
        <v>45550</v>
      </c>
      <c r="E10090" s="37">
        <v>45914</v>
      </c>
      <c r="F10090" s="18" t="s">
        <v>4463</v>
      </c>
      <c r="G10090" t="s">
        <v>100</v>
      </c>
      <c r="H10090">
        <v>2</v>
      </c>
      <c r="I10090">
        <v>2</v>
      </c>
      <c r="J10090">
        <v>42261.39</v>
      </c>
      <c r="K10090">
        <v>2000000</v>
      </c>
    </row>
    <row r="10091" spans="1:11" ht="15" customHeight="1" x14ac:dyDescent="0.2">
      <c r="A10091" t="s">
        <v>49378</v>
      </c>
      <c r="B10091" t="s">
        <v>49379</v>
      </c>
      <c r="C10091">
        <v>2024</v>
      </c>
      <c r="D10091" s="37">
        <v>45551</v>
      </c>
      <c r="E10091" s="37">
        <v>45915</v>
      </c>
      <c r="F10091" s="18" t="s">
        <v>4452</v>
      </c>
      <c r="G10091" t="s">
        <v>97</v>
      </c>
      <c r="H10091">
        <v>2</v>
      </c>
      <c r="I10091">
        <v>4</v>
      </c>
      <c r="J10091">
        <v>30004.720000000001</v>
      </c>
      <c r="K10091">
        <v>2500000</v>
      </c>
    </row>
    <row r="10092" spans="1:11" ht="15" customHeight="1" x14ac:dyDescent="0.2">
      <c r="A10092" t="s">
        <v>49380</v>
      </c>
      <c r="B10092" t="s">
        <v>49381</v>
      </c>
      <c r="C10092">
        <v>2024</v>
      </c>
      <c r="D10092" s="37">
        <v>45551</v>
      </c>
      <c r="E10092" s="37">
        <v>45915</v>
      </c>
      <c r="F10092" s="18" t="s">
        <v>4452</v>
      </c>
      <c r="G10092" t="s">
        <v>99</v>
      </c>
      <c r="H10092">
        <v>2</v>
      </c>
      <c r="I10092">
        <v>4</v>
      </c>
      <c r="J10092">
        <v>39213.97</v>
      </c>
      <c r="K10092">
        <v>3000000</v>
      </c>
    </row>
    <row r="10093" spans="1:11" ht="15" customHeight="1" x14ac:dyDescent="0.2">
      <c r="A10093" t="s">
        <v>49382</v>
      </c>
      <c r="B10093" t="s">
        <v>49383</v>
      </c>
      <c r="C10093">
        <v>2024</v>
      </c>
      <c r="D10093" s="37">
        <v>45551</v>
      </c>
      <c r="E10093" s="37">
        <v>45915</v>
      </c>
      <c r="F10093" s="18" t="s">
        <v>4452</v>
      </c>
      <c r="G10093" t="s">
        <v>97</v>
      </c>
      <c r="H10093">
        <v>2</v>
      </c>
      <c r="I10093">
        <v>2</v>
      </c>
      <c r="J10093">
        <v>50343.78</v>
      </c>
      <c r="K10093">
        <v>4000000</v>
      </c>
    </row>
    <row r="10094" spans="1:11" ht="15" customHeight="1" x14ac:dyDescent="0.2">
      <c r="A10094" t="s">
        <v>49384</v>
      </c>
      <c r="B10094" t="s">
        <v>49385</v>
      </c>
      <c r="C10094">
        <v>2024</v>
      </c>
      <c r="D10094" s="37">
        <v>45551</v>
      </c>
      <c r="E10094" s="37">
        <v>45915</v>
      </c>
      <c r="F10094" s="18" t="s">
        <v>4452</v>
      </c>
      <c r="G10094" t="s">
        <v>100</v>
      </c>
      <c r="H10094">
        <v>2</v>
      </c>
      <c r="I10094">
        <v>4</v>
      </c>
      <c r="J10094">
        <v>110183.03999999999</v>
      </c>
      <c r="K10094">
        <v>5000000</v>
      </c>
    </row>
    <row r="10095" spans="1:11" ht="15" customHeight="1" x14ac:dyDescent="0.2">
      <c r="A10095" t="s">
        <v>49386</v>
      </c>
      <c r="B10095" t="s">
        <v>49387</v>
      </c>
      <c r="C10095">
        <v>2024</v>
      </c>
      <c r="D10095" s="37">
        <v>45551</v>
      </c>
      <c r="E10095" s="37">
        <v>45915</v>
      </c>
      <c r="F10095" s="18" t="s">
        <v>4452</v>
      </c>
      <c r="G10095" t="s">
        <v>101</v>
      </c>
      <c r="H10095">
        <v>3</v>
      </c>
      <c r="I10095">
        <v>6</v>
      </c>
      <c r="J10095">
        <v>83683.929999999993</v>
      </c>
      <c r="K10095">
        <v>10000000</v>
      </c>
    </row>
    <row r="10096" spans="1:11" ht="15" customHeight="1" x14ac:dyDescent="0.2">
      <c r="A10096" t="s">
        <v>49388</v>
      </c>
      <c r="B10096" t="s">
        <v>49389</v>
      </c>
      <c r="C10096">
        <v>2024</v>
      </c>
      <c r="D10096" s="37">
        <v>45551</v>
      </c>
      <c r="E10096" s="37">
        <v>45915</v>
      </c>
      <c r="F10096" s="18" t="s">
        <v>4452</v>
      </c>
      <c r="G10096" t="s">
        <v>101</v>
      </c>
      <c r="H10096">
        <v>2</v>
      </c>
      <c r="I10096">
        <v>2</v>
      </c>
      <c r="J10096">
        <v>14042.19</v>
      </c>
      <c r="K10096">
        <v>1500000</v>
      </c>
    </row>
    <row r="10097" spans="1:11" ht="15" customHeight="1" x14ac:dyDescent="0.2">
      <c r="A10097" t="s">
        <v>49390</v>
      </c>
      <c r="B10097" t="s">
        <v>49391</v>
      </c>
      <c r="C10097">
        <v>2024</v>
      </c>
      <c r="D10097" s="37">
        <v>45551</v>
      </c>
      <c r="E10097" s="37">
        <v>45915</v>
      </c>
      <c r="F10097" s="18" t="s">
        <v>4463</v>
      </c>
      <c r="G10097" t="s">
        <v>99</v>
      </c>
      <c r="H10097">
        <v>3</v>
      </c>
      <c r="I10097">
        <v>3</v>
      </c>
      <c r="J10097">
        <v>26050.2</v>
      </c>
      <c r="K10097">
        <v>2000000</v>
      </c>
    </row>
    <row r="10098" spans="1:11" ht="15" customHeight="1" x14ac:dyDescent="0.2">
      <c r="A10098" t="s">
        <v>49392</v>
      </c>
      <c r="B10098" t="s">
        <v>49393</v>
      </c>
      <c r="C10098">
        <v>2024</v>
      </c>
      <c r="D10098" s="37">
        <v>45551</v>
      </c>
      <c r="E10098" s="37">
        <v>45915</v>
      </c>
      <c r="F10098" s="18" t="s">
        <v>4463</v>
      </c>
      <c r="G10098" t="s">
        <v>97</v>
      </c>
      <c r="H10098">
        <v>2</v>
      </c>
      <c r="I10098">
        <v>4</v>
      </c>
      <c r="J10098">
        <v>17757.509999999998</v>
      </c>
      <c r="K10098">
        <v>1500000</v>
      </c>
    </row>
    <row r="10099" spans="1:11" ht="15" customHeight="1" x14ac:dyDescent="0.2">
      <c r="A10099" t="s">
        <v>49394</v>
      </c>
      <c r="B10099" t="s">
        <v>49395</v>
      </c>
      <c r="C10099">
        <v>2024</v>
      </c>
      <c r="D10099" s="37">
        <v>45551</v>
      </c>
      <c r="E10099" s="37">
        <v>45915</v>
      </c>
      <c r="F10099" s="18" t="s">
        <v>4463</v>
      </c>
      <c r="G10099" t="s">
        <v>99</v>
      </c>
      <c r="H10099">
        <v>3</v>
      </c>
      <c r="I10099">
        <v>3</v>
      </c>
      <c r="J10099">
        <v>13360.68</v>
      </c>
      <c r="K10099">
        <v>1000000</v>
      </c>
    </row>
    <row r="10100" spans="1:11" ht="15" customHeight="1" x14ac:dyDescent="0.2">
      <c r="A10100" t="s">
        <v>49396</v>
      </c>
      <c r="B10100" t="s">
        <v>49397</v>
      </c>
      <c r="C10100">
        <v>2024</v>
      </c>
      <c r="D10100" s="37">
        <v>45551</v>
      </c>
      <c r="E10100" s="37">
        <v>45915</v>
      </c>
      <c r="F10100" s="18" t="s">
        <v>4463</v>
      </c>
      <c r="G10100" t="s">
        <v>99</v>
      </c>
      <c r="H10100">
        <v>3</v>
      </c>
      <c r="I10100">
        <v>3</v>
      </c>
      <c r="J10100">
        <v>14280.11</v>
      </c>
      <c r="K10100">
        <v>1000000</v>
      </c>
    </row>
    <row r="10101" spans="1:11" ht="15" customHeight="1" x14ac:dyDescent="0.2">
      <c r="A10101" t="s">
        <v>49398</v>
      </c>
      <c r="B10101" t="s">
        <v>49399</v>
      </c>
      <c r="C10101">
        <v>2024</v>
      </c>
      <c r="D10101" s="37">
        <v>45551</v>
      </c>
      <c r="E10101" s="37">
        <v>45915</v>
      </c>
      <c r="F10101" s="18" t="s">
        <v>4463</v>
      </c>
      <c r="G10101" t="s">
        <v>100</v>
      </c>
      <c r="H10101">
        <v>3</v>
      </c>
      <c r="I10101">
        <v>3</v>
      </c>
      <c r="J10101">
        <v>50868.7</v>
      </c>
      <c r="K10101">
        <v>2000000</v>
      </c>
    </row>
    <row r="10102" spans="1:11" ht="15" customHeight="1" x14ac:dyDescent="0.2">
      <c r="A10102" t="s">
        <v>49400</v>
      </c>
      <c r="B10102" t="s">
        <v>49401</v>
      </c>
      <c r="C10102">
        <v>2024</v>
      </c>
      <c r="D10102" s="37">
        <v>45551</v>
      </c>
      <c r="E10102" s="37">
        <v>45915</v>
      </c>
      <c r="F10102" s="18" t="s">
        <v>4463</v>
      </c>
      <c r="G10102" t="s">
        <v>99</v>
      </c>
      <c r="H10102">
        <v>2</v>
      </c>
      <c r="I10102">
        <v>2</v>
      </c>
      <c r="J10102">
        <v>142181.91</v>
      </c>
      <c r="K10102">
        <v>10000000</v>
      </c>
    </row>
    <row r="10103" spans="1:11" ht="15" customHeight="1" x14ac:dyDescent="0.2">
      <c r="A10103" t="s">
        <v>49402</v>
      </c>
      <c r="B10103" t="s">
        <v>49403</v>
      </c>
      <c r="C10103">
        <v>2024</v>
      </c>
      <c r="D10103" s="37">
        <v>45551</v>
      </c>
      <c r="E10103" s="37">
        <v>45915</v>
      </c>
      <c r="F10103" s="18" t="s">
        <v>4463</v>
      </c>
      <c r="G10103" t="s">
        <v>98</v>
      </c>
      <c r="H10103">
        <v>2</v>
      </c>
      <c r="I10103">
        <v>4</v>
      </c>
      <c r="J10103">
        <v>49176.34</v>
      </c>
      <c r="K10103">
        <v>5000000</v>
      </c>
    </row>
    <row r="10104" spans="1:11" ht="15" customHeight="1" x14ac:dyDescent="0.2">
      <c r="A10104" t="s">
        <v>49404</v>
      </c>
      <c r="B10104" t="s">
        <v>49405</v>
      </c>
      <c r="C10104">
        <v>2024</v>
      </c>
      <c r="D10104" s="37">
        <v>45551</v>
      </c>
      <c r="E10104" s="37">
        <v>45915</v>
      </c>
      <c r="F10104" s="18" t="s">
        <v>4463</v>
      </c>
      <c r="G10104" t="s">
        <v>99</v>
      </c>
      <c r="H10104">
        <v>3</v>
      </c>
      <c r="I10104">
        <v>6</v>
      </c>
      <c r="J10104">
        <v>26786.959999999999</v>
      </c>
      <c r="K10104">
        <v>2000000</v>
      </c>
    </row>
    <row r="10105" spans="1:11" ht="15" customHeight="1" x14ac:dyDescent="0.2">
      <c r="A10105" t="s">
        <v>49406</v>
      </c>
      <c r="B10105" t="s">
        <v>49407</v>
      </c>
      <c r="C10105">
        <v>2024</v>
      </c>
      <c r="D10105" s="37">
        <v>45551</v>
      </c>
      <c r="E10105" s="37">
        <v>45915</v>
      </c>
      <c r="F10105" s="18" t="s">
        <v>4463</v>
      </c>
      <c r="G10105" t="s">
        <v>98</v>
      </c>
      <c r="H10105">
        <v>1</v>
      </c>
      <c r="I10105">
        <v>2</v>
      </c>
      <c r="J10105">
        <v>11583.16</v>
      </c>
      <c r="K10105">
        <v>1000000</v>
      </c>
    </row>
    <row r="10106" spans="1:11" ht="15" customHeight="1" x14ac:dyDescent="0.2">
      <c r="A10106" t="s">
        <v>49408</v>
      </c>
      <c r="B10106" t="s">
        <v>49409</v>
      </c>
      <c r="C10106">
        <v>2024</v>
      </c>
      <c r="D10106" s="37">
        <v>45551</v>
      </c>
      <c r="E10106" s="37">
        <v>45915</v>
      </c>
      <c r="F10106" s="18" t="s">
        <v>4463</v>
      </c>
      <c r="G10106" t="s">
        <v>100</v>
      </c>
      <c r="H10106">
        <v>3</v>
      </c>
      <c r="I10106">
        <v>6</v>
      </c>
      <c r="J10106">
        <v>10926.25</v>
      </c>
      <c r="K10106">
        <v>500000</v>
      </c>
    </row>
    <row r="10107" spans="1:11" ht="15" customHeight="1" x14ac:dyDescent="0.2">
      <c r="A10107" t="s">
        <v>49410</v>
      </c>
      <c r="B10107" t="s">
        <v>49411</v>
      </c>
      <c r="C10107">
        <v>2024</v>
      </c>
      <c r="D10107" s="37">
        <v>45551</v>
      </c>
      <c r="E10107" s="37">
        <v>45915</v>
      </c>
      <c r="F10107" s="18" t="s">
        <v>4463</v>
      </c>
      <c r="G10107" t="s">
        <v>100</v>
      </c>
      <c r="H10107">
        <v>3</v>
      </c>
      <c r="I10107">
        <v>3</v>
      </c>
      <c r="J10107">
        <v>78112.289999999994</v>
      </c>
      <c r="K10107">
        <v>3500000</v>
      </c>
    </row>
    <row r="10108" spans="1:11" ht="15" customHeight="1" x14ac:dyDescent="0.2">
      <c r="A10108" t="s">
        <v>49412</v>
      </c>
      <c r="B10108" t="s">
        <v>49413</v>
      </c>
      <c r="C10108">
        <v>2024</v>
      </c>
      <c r="D10108" s="37">
        <v>45551</v>
      </c>
      <c r="E10108" s="37">
        <v>45915</v>
      </c>
      <c r="F10108" s="18" t="s">
        <v>4463</v>
      </c>
      <c r="G10108" t="s">
        <v>99</v>
      </c>
      <c r="H10108">
        <v>2</v>
      </c>
      <c r="I10108">
        <v>4</v>
      </c>
      <c r="J10108">
        <v>135618.54</v>
      </c>
      <c r="K10108">
        <v>10000000</v>
      </c>
    </row>
    <row r="10109" spans="1:11" ht="15" customHeight="1" x14ac:dyDescent="0.2">
      <c r="A10109" t="s">
        <v>49414</v>
      </c>
      <c r="B10109" t="s">
        <v>49415</v>
      </c>
      <c r="C10109">
        <v>2024</v>
      </c>
      <c r="D10109" s="37">
        <v>45551</v>
      </c>
      <c r="E10109" s="37">
        <v>45915</v>
      </c>
      <c r="F10109" s="18" t="s">
        <v>4463</v>
      </c>
      <c r="G10109" t="s">
        <v>97</v>
      </c>
      <c r="H10109">
        <v>1</v>
      </c>
      <c r="I10109">
        <v>1</v>
      </c>
      <c r="J10109">
        <v>19766.36</v>
      </c>
      <c r="K10109">
        <v>1500000</v>
      </c>
    </row>
    <row r="10110" spans="1:11" ht="15" customHeight="1" x14ac:dyDescent="0.2">
      <c r="A10110" t="s">
        <v>49416</v>
      </c>
      <c r="B10110" t="s">
        <v>49417</v>
      </c>
      <c r="C10110">
        <v>2024</v>
      </c>
      <c r="D10110" s="37">
        <v>45551</v>
      </c>
      <c r="E10110" s="37">
        <v>45915</v>
      </c>
      <c r="F10110" s="18" t="s">
        <v>4463</v>
      </c>
      <c r="G10110" t="s">
        <v>99</v>
      </c>
      <c r="H10110">
        <v>2</v>
      </c>
      <c r="I10110">
        <v>2</v>
      </c>
      <c r="J10110">
        <v>29310.35</v>
      </c>
      <c r="K10110">
        <v>2000000</v>
      </c>
    </row>
    <row r="10111" spans="1:11" ht="15" customHeight="1" x14ac:dyDescent="0.2">
      <c r="A10111" t="s">
        <v>49418</v>
      </c>
      <c r="B10111" t="s">
        <v>49419</v>
      </c>
      <c r="C10111">
        <v>2024</v>
      </c>
      <c r="D10111" s="37">
        <v>45551</v>
      </c>
      <c r="E10111" s="37">
        <v>45915</v>
      </c>
      <c r="F10111" s="18" t="s">
        <v>4463</v>
      </c>
      <c r="G10111" t="s">
        <v>100</v>
      </c>
      <c r="H10111">
        <v>2</v>
      </c>
      <c r="I10111">
        <v>2</v>
      </c>
      <c r="J10111">
        <v>61880.639999999999</v>
      </c>
      <c r="K10111">
        <v>2500000</v>
      </c>
    </row>
    <row r="10112" spans="1:11" ht="15" customHeight="1" x14ac:dyDescent="0.2">
      <c r="A10112" t="s">
        <v>49420</v>
      </c>
      <c r="B10112" t="s">
        <v>49421</v>
      </c>
      <c r="C10112">
        <v>2024</v>
      </c>
      <c r="D10112" s="37">
        <v>45551</v>
      </c>
      <c r="E10112" s="37">
        <v>45915</v>
      </c>
      <c r="F10112" s="18" t="s">
        <v>4463</v>
      </c>
      <c r="G10112" t="s">
        <v>100</v>
      </c>
      <c r="H10112">
        <v>1</v>
      </c>
      <c r="I10112">
        <v>2</v>
      </c>
      <c r="J10112">
        <v>79820.320000000007</v>
      </c>
      <c r="K10112">
        <v>3500000</v>
      </c>
    </row>
    <row r="10113" spans="1:11" ht="15" customHeight="1" x14ac:dyDescent="0.2">
      <c r="A10113" t="s">
        <v>49422</v>
      </c>
      <c r="B10113" t="s">
        <v>49423</v>
      </c>
      <c r="C10113">
        <v>2024</v>
      </c>
      <c r="D10113" s="37">
        <v>45551</v>
      </c>
      <c r="E10113" s="37">
        <v>45915</v>
      </c>
      <c r="F10113" s="18" t="s">
        <v>4463</v>
      </c>
      <c r="G10113" t="s">
        <v>98</v>
      </c>
      <c r="H10113">
        <v>1</v>
      </c>
      <c r="I10113">
        <v>1</v>
      </c>
      <c r="J10113">
        <v>9827.57</v>
      </c>
      <c r="K10113">
        <v>1000000</v>
      </c>
    </row>
    <row r="10114" spans="1:11" ht="15" customHeight="1" x14ac:dyDescent="0.2">
      <c r="A10114" t="s">
        <v>49424</v>
      </c>
      <c r="B10114" t="s">
        <v>49425</v>
      </c>
      <c r="C10114">
        <v>2024</v>
      </c>
      <c r="D10114" s="37">
        <v>45551</v>
      </c>
      <c r="E10114" s="37">
        <v>45915</v>
      </c>
      <c r="F10114" s="18" t="s">
        <v>4463</v>
      </c>
      <c r="G10114" t="s">
        <v>100</v>
      </c>
      <c r="H10114">
        <v>3</v>
      </c>
      <c r="I10114">
        <v>6</v>
      </c>
      <c r="J10114">
        <v>68195.740000000005</v>
      </c>
      <c r="K10114">
        <v>3000000</v>
      </c>
    </row>
    <row r="10115" spans="1:11" ht="15" customHeight="1" x14ac:dyDescent="0.2">
      <c r="A10115" t="s">
        <v>49426</v>
      </c>
      <c r="B10115" t="s">
        <v>49427</v>
      </c>
      <c r="C10115">
        <v>2024</v>
      </c>
      <c r="D10115" s="37">
        <v>45551</v>
      </c>
      <c r="E10115" s="37">
        <v>45915</v>
      </c>
      <c r="F10115" s="18" t="s">
        <v>4463</v>
      </c>
      <c r="G10115" t="s">
        <v>99</v>
      </c>
      <c r="H10115">
        <v>2</v>
      </c>
      <c r="I10115">
        <v>2</v>
      </c>
      <c r="J10115">
        <v>61969.16</v>
      </c>
      <c r="K10115">
        <v>4500000</v>
      </c>
    </row>
    <row r="10116" spans="1:11" ht="15" customHeight="1" x14ac:dyDescent="0.2">
      <c r="A10116" t="s">
        <v>49428</v>
      </c>
      <c r="B10116" t="s">
        <v>49429</v>
      </c>
      <c r="C10116">
        <v>2024</v>
      </c>
      <c r="D10116" s="37">
        <v>45551</v>
      </c>
      <c r="E10116" s="37">
        <v>45915</v>
      </c>
      <c r="F10116" s="18" t="s">
        <v>4463</v>
      </c>
      <c r="G10116" t="s">
        <v>98</v>
      </c>
      <c r="H10116">
        <v>1</v>
      </c>
      <c r="I10116">
        <v>1</v>
      </c>
      <c r="J10116">
        <v>14849.19</v>
      </c>
      <c r="K10116">
        <v>1500000</v>
      </c>
    </row>
    <row r="10117" spans="1:11" ht="15" customHeight="1" x14ac:dyDescent="0.2">
      <c r="A10117" t="s">
        <v>49430</v>
      </c>
      <c r="B10117" t="s">
        <v>49431</v>
      </c>
      <c r="C10117">
        <v>2024</v>
      </c>
      <c r="D10117" s="37">
        <v>45551</v>
      </c>
      <c r="E10117" s="37">
        <v>45915</v>
      </c>
      <c r="F10117" s="18" t="s">
        <v>4463</v>
      </c>
      <c r="G10117" t="s">
        <v>100</v>
      </c>
      <c r="H10117">
        <v>2</v>
      </c>
      <c r="I10117">
        <v>2</v>
      </c>
      <c r="J10117">
        <v>10638.2</v>
      </c>
      <c r="K10117">
        <v>500000</v>
      </c>
    </row>
    <row r="10118" spans="1:11" ht="15" customHeight="1" x14ac:dyDescent="0.2">
      <c r="A10118" t="s">
        <v>49432</v>
      </c>
      <c r="B10118" t="s">
        <v>49433</v>
      </c>
      <c r="C10118">
        <v>2024</v>
      </c>
      <c r="D10118" s="37">
        <v>45552</v>
      </c>
      <c r="E10118" s="37">
        <v>45916</v>
      </c>
      <c r="F10118" s="18" t="s">
        <v>4452</v>
      </c>
      <c r="G10118" t="s">
        <v>100</v>
      </c>
      <c r="H10118">
        <v>1</v>
      </c>
      <c r="I10118">
        <v>2</v>
      </c>
      <c r="J10118">
        <v>65752.990000000005</v>
      </c>
      <c r="K10118">
        <v>3000000</v>
      </c>
    </row>
    <row r="10119" spans="1:11" ht="15" customHeight="1" x14ac:dyDescent="0.2">
      <c r="A10119" t="s">
        <v>49434</v>
      </c>
      <c r="B10119" t="s">
        <v>49435</v>
      </c>
      <c r="C10119">
        <v>2024</v>
      </c>
      <c r="D10119" s="37">
        <v>45552</v>
      </c>
      <c r="E10119" s="37">
        <v>45916</v>
      </c>
      <c r="F10119" s="18" t="s">
        <v>4452</v>
      </c>
      <c r="G10119" t="s">
        <v>101</v>
      </c>
      <c r="H10119">
        <v>2</v>
      </c>
      <c r="I10119">
        <v>4</v>
      </c>
      <c r="J10119">
        <v>13815.54</v>
      </c>
      <c r="K10119">
        <v>1500000</v>
      </c>
    </row>
    <row r="10120" spans="1:11" ht="15" customHeight="1" x14ac:dyDescent="0.2">
      <c r="A10120" t="s">
        <v>49436</v>
      </c>
      <c r="B10120" t="s">
        <v>49437</v>
      </c>
      <c r="C10120">
        <v>2024</v>
      </c>
      <c r="D10120" s="37">
        <v>45552</v>
      </c>
      <c r="E10120" s="37">
        <v>45916</v>
      </c>
      <c r="F10120" s="18" t="s">
        <v>4452</v>
      </c>
      <c r="G10120" t="s">
        <v>100</v>
      </c>
      <c r="H10120">
        <v>3</v>
      </c>
      <c r="I10120">
        <v>6</v>
      </c>
      <c r="J10120">
        <v>106823.77</v>
      </c>
      <c r="K10120">
        <v>4500000</v>
      </c>
    </row>
    <row r="10121" spans="1:11" ht="15" customHeight="1" x14ac:dyDescent="0.2">
      <c r="A10121" t="s">
        <v>49438</v>
      </c>
      <c r="B10121" t="s">
        <v>49439</v>
      </c>
      <c r="C10121">
        <v>2024</v>
      </c>
      <c r="D10121" s="37">
        <v>45552</v>
      </c>
      <c r="E10121" s="37">
        <v>45916</v>
      </c>
      <c r="F10121" s="18" t="s">
        <v>4452</v>
      </c>
      <c r="G10121" t="s">
        <v>99</v>
      </c>
      <c r="H10121">
        <v>2</v>
      </c>
      <c r="I10121">
        <v>2</v>
      </c>
      <c r="J10121">
        <v>56514.53</v>
      </c>
      <c r="K10121">
        <v>4500000</v>
      </c>
    </row>
    <row r="10122" spans="1:11" ht="15" customHeight="1" x14ac:dyDescent="0.2">
      <c r="A10122" t="s">
        <v>49440</v>
      </c>
      <c r="B10122" t="s">
        <v>49441</v>
      </c>
      <c r="C10122">
        <v>2024</v>
      </c>
      <c r="D10122" s="37">
        <v>45552</v>
      </c>
      <c r="E10122" s="37">
        <v>45916</v>
      </c>
      <c r="F10122" s="18" t="s">
        <v>4452</v>
      </c>
      <c r="G10122" t="s">
        <v>100</v>
      </c>
      <c r="H10122">
        <v>3</v>
      </c>
      <c r="I10122">
        <v>3</v>
      </c>
      <c r="J10122">
        <v>93291.27</v>
      </c>
      <c r="K10122">
        <v>4000000</v>
      </c>
    </row>
    <row r="10123" spans="1:11" ht="15" customHeight="1" x14ac:dyDescent="0.2">
      <c r="A10123" t="s">
        <v>49442</v>
      </c>
      <c r="B10123" t="s">
        <v>49443</v>
      </c>
      <c r="C10123">
        <v>2024</v>
      </c>
      <c r="D10123" s="37">
        <v>45552</v>
      </c>
      <c r="E10123" s="37">
        <v>45916</v>
      </c>
      <c r="F10123" s="18" t="s">
        <v>4452</v>
      </c>
      <c r="G10123" t="s">
        <v>100</v>
      </c>
      <c r="H10123">
        <v>1</v>
      </c>
      <c r="I10123">
        <v>1</v>
      </c>
      <c r="J10123">
        <v>45986</v>
      </c>
      <c r="K10123">
        <v>2000000</v>
      </c>
    </row>
    <row r="10124" spans="1:11" ht="15" customHeight="1" x14ac:dyDescent="0.2">
      <c r="A10124" t="s">
        <v>49444</v>
      </c>
      <c r="B10124" t="s">
        <v>49445</v>
      </c>
      <c r="C10124">
        <v>2024</v>
      </c>
      <c r="D10124" s="37">
        <v>45552</v>
      </c>
      <c r="E10124" s="37">
        <v>45916</v>
      </c>
      <c r="F10124" s="18" t="s">
        <v>4463</v>
      </c>
      <c r="G10124" t="s">
        <v>98</v>
      </c>
      <c r="H10124">
        <v>3</v>
      </c>
      <c r="I10124">
        <v>6</v>
      </c>
      <c r="J10124">
        <v>32253.45</v>
      </c>
      <c r="K10124">
        <v>3000000</v>
      </c>
    </row>
    <row r="10125" spans="1:11" ht="15" customHeight="1" x14ac:dyDescent="0.2">
      <c r="A10125" t="s">
        <v>49446</v>
      </c>
      <c r="B10125" t="s">
        <v>49447</v>
      </c>
      <c r="C10125">
        <v>2024</v>
      </c>
      <c r="D10125" s="37">
        <v>45552</v>
      </c>
      <c r="E10125" s="37">
        <v>45916</v>
      </c>
      <c r="F10125" s="18" t="s">
        <v>4463</v>
      </c>
      <c r="G10125" t="s">
        <v>98</v>
      </c>
      <c r="H10125">
        <v>1</v>
      </c>
      <c r="I10125">
        <v>1</v>
      </c>
      <c r="J10125">
        <v>11013.26</v>
      </c>
      <c r="K10125">
        <v>1000000</v>
      </c>
    </row>
    <row r="10126" spans="1:11" ht="15" customHeight="1" x14ac:dyDescent="0.2">
      <c r="A10126" t="s">
        <v>49448</v>
      </c>
      <c r="B10126" t="s">
        <v>49449</v>
      </c>
      <c r="C10126">
        <v>2024</v>
      </c>
      <c r="D10126" s="37">
        <v>45552</v>
      </c>
      <c r="E10126" s="37">
        <v>45916</v>
      </c>
      <c r="F10126" s="18" t="s">
        <v>4463</v>
      </c>
      <c r="G10126" t="s">
        <v>97</v>
      </c>
      <c r="H10126">
        <v>2</v>
      </c>
      <c r="I10126">
        <v>4</v>
      </c>
      <c r="J10126">
        <v>33925.589999999997</v>
      </c>
      <c r="K10126">
        <v>3000000</v>
      </c>
    </row>
    <row r="10127" spans="1:11" ht="15" customHeight="1" x14ac:dyDescent="0.2">
      <c r="A10127" t="s">
        <v>49450</v>
      </c>
      <c r="B10127" t="s">
        <v>49451</v>
      </c>
      <c r="C10127">
        <v>2024</v>
      </c>
      <c r="D10127" s="37">
        <v>45552</v>
      </c>
      <c r="E10127" s="37">
        <v>45916</v>
      </c>
      <c r="F10127" s="18" t="s">
        <v>4463</v>
      </c>
      <c r="G10127" t="s">
        <v>99</v>
      </c>
      <c r="H10127">
        <v>2</v>
      </c>
      <c r="I10127">
        <v>2</v>
      </c>
      <c r="J10127">
        <v>41455.339999999997</v>
      </c>
      <c r="K10127">
        <v>3000000</v>
      </c>
    </row>
    <row r="10128" spans="1:11" ht="15" customHeight="1" x14ac:dyDescent="0.2">
      <c r="A10128" t="s">
        <v>49452</v>
      </c>
      <c r="B10128" t="s">
        <v>49453</v>
      </c>
      <c r="C10128">
        <v>2024</v>
      </c>
      <c r="D10128" s="37">
        <v>45552</v>
      </c>
      <c r="E10128" s="37">
        <v>45916</v>
      </c>
      <c r="F10128" s="18" t="s">
        <v>4463</v>
      </c>
      <c r="G10128" t="s">
        <v>100</v>
      </c>
      <c r="H10128">
        <v>2</v>
      </c>
      <c r="I10128">
        <v>4</v>
      </c>
      <c r="J10128">
        <v>49362.720000000001</v>
      </c>
      <c r="K10128">
        <v>2000000</v>
      </c>
    </row>
    <row r="10129" spans="1:11" ht="15" customHeight="1" x14ac:dyDescent="0.2">
      <c r="A10129" t="s">
        <v>49454</v>
      </c>
      <c r="B10129" t="s">
        <v>49455</v>
      </c>
      <c r="C10129">
        <v>2024</v>
      </c>
      <c r="D10129" s="37">
        <v>45552</v>
      </c>
      <c r="E10129" s="37">
        <v>45916</v>
      </c>
      <c r="F10129" s="18" t="s">
        <v>4463</v>
      </c>
      <c r="G10129" t="s">
        <v>97</v>
      </c>
      <c r="H10129">
        <v>3</v>
      </c>
      <c r="I10129">
        <v>6</v>
      </c>
      <c r="J10129">
        <v>126222.72</v>
      </c>
      <c r="K10129">
        <v>10000000</v>
      </c>
    </row>
    <row r="10130" spans="1:11" ht="15" customHeight="1" x14ac:dyDescent="0.2">
      <c r="A10130" t="s">
        <v>49456</v>
      </c>
      <c r="B10130" t="s">
        <v>49457</v>
      </c>
      <c r="C10130">
        <v>2024</v>
      </c>
      <c r="D10130" s="37">
        <v>45552</v>
      </c>
      <c r="E10130" s="37">
        <v>45916</v>
      </c>
      <c r="F10130" s="18" t="s">
        <v>4463</v>
      </c>
      <c r="G10130" t="s">
        <v>99</v>
      </c>
      <c r="H10130">
        <v>1</v>
      </c>
      <c r="I10130">
        <v>1</v>
      </c>
      <c r="J10130">
        <v>45619.79</v>
      </c>
      <c r="K10130">
        <v>3500000</v>
      </c>
    </row>
    <row r="10131" spans="1:11" ht="15" customHeight="1" x14ac:dyDescent="0.2">
      <c r="A10131" t="s">
        <v>49458</v>
      </c>
      <c r="B10131" t="s">
        <v>49459</v>
      </c>
      <c r="C10131">
        <v>2024</v>
      </c>
      <c r="D10131" s="37">
        <v>45552</v>
      </c>
      <c r="E10131" s="37">
        <v>45916</v>
      </c>
      <c r="F10131" s="18" t="s">
        <v>4463</v>
      </c>
      <c r="G10131" t="s">
        <v>99</v>
      </c>
      <c r="H10131">
        <v>1</v>
      </c>
      <c r="I10131">
        <v>1</v>
      </c>
      <c r="J10131">
        <v>14185.25</v>
      </c>
      <c r="K10131">
        <v>1000000</v>
      </c>
    </row>
    <row r="10132" spans="1:11" ht="15" customHeight="1" x14ac:dyDescent="0.2">
      <c r="A10132" t="s">
        <v>49460</v>
      </c>
      <c r="B10132" t="s">
        <v>49461</v>
      </c>
      <c r="C10132">
        <v>2024</v>
      </c>
      <c r="D10132" s="37">
        <v>45552</v>
      </c>
      <c r="E10132" s="37">
        <v>45916</v>
      </c>
      <c r="F10132" s="18" t="s">
        <v>4463</v>
      </c>
      <c r="G10132" t="s">
        <v>101</v>
      </c>
      <c r="H10132">
        <v>1</v>
      </c>
      <c r="I10132">
        <v>1</v>
      </c>
      <c r="J10132">
        <v>26304.13</v>
      </c>
      <c r="K10132">
        <v>3000000</v>
      </c>
    </row>
    <row r="10133" spans="1:11" ht="15" customHeight="1" x14ac:dyDescent="0.2">
      <c r="A10133" t="s">
        <v>49462</v>
      </c>
      <c r="B10133" t="s">
        <v>49463</v>
      </c>
      <c r="C10133">
        <v>2024</v>
      </c>
      <c r="D10133" s="37">
        <v>45552</v>
      </c>
      <c r="E10133" s="37">
        <v>45916</v>
      </c>
      <c r="F10133" s="18" t="s">
        <v>4463</v>
      </c>
      <c r="G10133" t="s">
        <v>101</v>
      </c>
      <c r="H10133">
        <v>2</v>
      </c>
      <c r="I10133">
        <v>4</v>
      </c>
      <c r="J10133">
        <v>48050.07</v>
      </c>
      <c r="K10133">
        <v>5000000</v>
      </c>
    </row>
    <row r="10134" spans="1:11" ht="15" customHeight="1" x14ac:dyDescent="0.2">
      <c r="A10134" t="s">
        <v>49464</v>
      </c>
      <c r="B10134" t="s">
        <v>49465</v>
      </c>
      <c r="C10134">
        <v>2024</v>
      </c>
      <c r="D10134" s="37">
        <v>45552</v>
      </c>
      <c r="E10134" s="37">
        <v>45916</v>
      </c>
      <c r="F10134" s="18" t="s">
        <v>4463</v>
      </c>
      <c r="G10134" t="s">
        <v>99</v>
      </c>
      <c r="H10134">
        <v>1</v>
      </c>
      <c r="I10134">
        <v>1</v>
      </c>
      <c r="J10134">
        <v>58271.81</v>
      </c>
      <c r="K10134">
        <v>4500000</v>
      </c>
    </row>
    <row r="10135" spans="1:11" ht="15" customHeight="1" x14ac:dyDescent="0.2">
      <c r="A10135" t="s">
        <v>49466</v>
      </c>
      <c r="B10135" t="s">
        <v>49467</v>
      </c>
      <c r="C10135">
        <v>2024</v>
      </c>
      <c r="D10135" s="37">
        <v>45552</v>
      </c>
      <c r="E10135" s="37">
        <v>45916</v>
      </c>
      <c r="F10135" s="18" t="s">
        <v>4463</v>
      </c>
      <c r="G10135" t="s">
        <v>97</v>
      </c>
      <c r="H10135">
        <v>1</v>
      </c>
      <c r="I10135">
        <v>1</v>
      </c>
      <c r="J10135">
        <v>25239.51</v>
      </c>
      <c r="K10135">
        <v>2000000</v>
      </c>
    </row>
    <row r="10136" spans="1:11" ht="15" customHeight="1" x14ac:dyDescent="0.2">
      <c r="A10136" t="s">
        <v>49468</v>
      </c>
      <c r="B10136" t="s">
        <v>49469</v>
      </c>
      <c r="C10136">
        <v>2024</v>
      </c>
      <c r="D10136" s="37">
        <v>45552</v>
      </c>
      <c r="E10136" s="37">
        <v>45916</v>
      </c>
      <c r="F10136" s="18" t="s">
        <v>4463</v>
      </c>
      <c r="G10136" t="s">
        <v>100</v>
      </c>
      <c r="H10136">
        <v>1</v>
      </c>
      <c r="I10136">
        <v>1</v>
      </c>
      <c r="J10136">
        <v>46385.86</v>
      </c>
      <c r="K10136">
        <v>2000000</v>
      </c>
    </row>
    <row r="10137" spans="1:11" ht="15" customHeight="1" x14ac:dyDescent="0.2">
      <c r="A10137" t="s">
        <v>49470</v>
      </c>
      <c r="B10137" t="s">
        <v>49471</v>
      </c>
      <c r="C10137">
        <v>2024</v>
      </c>
      <c r="D10137" s="37">
        <v>45552</v>
      </c>
      <c r="E10137" s="37">
        <v>45916</v>
      </c>
      <c r="F10137" s="18" t="s">
        <v>4463</v>
      </c>
      <c r="G10137" t="s">
        <v>97</v>
      </c>
      <c r="H10137">
        <v>3</v>
      </c>
      <c r="I10137">
        <v>6</v>
      </c>
      <c r="J10137">
        <v>56888.85</v>
      </c>
      <c r="K10137">
        <v>4500000</v>
      </c>
    </row>
    <row r="10138" spans="1:11" ht="15" customHeight="1" x14ac:dyDescent="0.2">
      <c r="A10138" t="s">
        <v>49472</v>
      </c>
      <c r="B10138" t="s">
        <v>49473</v>
      </c>
      <c r="C10138">
        <v>2024</v>
      </c>
      <c r="D10138" s="37">
        <v>45552</v>
      </c>
      <c r="E10138" s="37">
        <v>45916</v>
      </c>
      <c r="F10138" s="18" t="s">
        <v>4463</v>
      </c>
      <c r="G10138" t="s">
        <v>100</v>
      </c>
      <c r="H10138">
        <v>1</v>
      </c>
      <c r="I10138">
        <v>2</v>
      </c>
      <c r="J10138">
        <v>50437.69</v>
      </c>
      <c r="K10138">
        <v>2000000</v>
      </c>
    </row>
    <row r="10139" spans="1:11" ht="15" customHeight="1" x14ac:dyDescent="0.2">
      <c r="A10139" t="s">
        <v>49474</v>
      </c>
      <c r="B10139" t="s">
        <v>49475</v>
      </c>
      <c r="C10139">
        <v>2024</v>
      </c>
      <c r="D10139" s="37">
        <v>45552</v>
      </c>
      <c r="E10139" s="37">
        <v>45916</v>
      </c>
      <c r="F10139" s="18" t="s">
        <v>4463</v>
      </c>
      <c r="G10139" t="s">
        <v>98</v>
      </c>
      <c r="H10139">
        <v>2</v>
      </c>
      <c r="I10139">
        <v>4</v>
      </c>
      <c r="J10139">
        <v>5906.29</v>
      </c>
      <c r="K10139">
        <v>500000</v>
      </c>
    </row>
    <row r="10140" spans="1:11" ht="15" customHeight="1" x14ac:dyDescent="0.2">
      <c r="A10140" t="s">
        <v>49476</v>
      </c>
      <c r="B10140" t="s">
        <v>49477</v>
      </c>
      <c r="C10140">
        <v>2024</v>
      </c>
      <c r="D10140" s="37">
        <v>45552</v>
      </c>
      <c r="E10140" s="37">
        <v>45916</v>
      </c>
      <c r="F10140" s="18" t="s">
        <v>4463</v>
      </c>
      <c r="G10140" t="s">
        <v>98</v>
      </c>
      <c r="H10140">
        <v>1</v>
      </c>
      <c r="I10140">
        <v>1</v>
      </c>
      <c r="J10140">
        <v>108218.05</v>
      </c>
      <c r="K10140">
        <v>10000000</v>
      </c>
    </row>
    <row r="10141" spans="1:11" ht="15" customHeight="1" x14ac:dyDescent="0.2">
      <c r="A10141" t="s">
        <v>49478</v>
      </c>
      <c r="B10141" t="s">
        <v>49479</v>
      </c>
      <c r="C10141">
        <v>2024</v>
      </c>
      <c r="D10141" s="37">
        <v>45552</v>
      </c>
      <c r="E10141" s="37">
        <v>45916</v>
      </c>
      <c r="F10141" s="18" t="s">
        <v>4463</v>
      </c>
      <c r="G10141" t="s">
        <v>100</v>
      </c>
      <c r="H10141">
        <v>1</v>
      </c>
      <c r="I10141">
        <v>1</v>
      </c>
      <c r="J10141">
        <v>102281.05</v>
      </c>
      <c r="K10141">
        <v>4000000</v>
      </c>
    </row>
    <row r="10142" spans="1:11" ht="15" customHeight="1" x14ac:dyDescent="0.2">
      <c r="A10142" t="s">
        <v>49480</v>
      </c>
      <c r="B10142" t="s">
        <v>49481</v>
      </c>
      <c r="C10142">
        <v>2024</v>
      </c>
      <c r="D10142" s="37">
        <v>45552</v>
      </c>
      <c r="E10142" s="37">
        <v>45916</v>
      </c>
      <c r="F10142" s="18" t="s">
        <v>4463</v>
      </c>
      <c r="G10142" t="s">
        <v>99</v>
      </c>
      <c r="H10142">
        <v>3</v>
      </c>
      <c r="I10142">
        <v>6</v>
      </c>
      <c r="J10142">
        <v>32096.16</v>
      </c>
      <c r="K10142">
        <v>2500000</v>
      </c>
    </row>
    <row r="10143" spans="1:11" ht="15" customHeight="1" x14ac:dyDescent="0.2">
      <c r="A10143" t="s">
        <v>49482</v>
      </c>
      <c r="B10143" t="s">
        <v>49483</v>
      </c>
      <c r="C10143">
        <v>2024</v>
      </c>
      <c r="D10143" s="37">
        <v>45552</v>
      </c>
      <c r="E10143" s="37">
        <v>45916</v>
      </c>
      <c r="F10143" s="18" t="s">
        <v>4463</v>
      </c>
      <c r="G10143" t="s">
        <v>100</v>
      </c>
      <c r="H10143">
        <v>1</v>
      </c>
      <c r="I10143">
        <v>1</v>
      </c>
      <c r="J10143">
        <v>22329.42</v>
      </c>
      <c r="K10143">
        <v>1000000</v>
      </c>
    </row>
    <row r="10144" spans="1:11" ht="15" customHeight="1" x14ac:dyDescent="0.2">
      <c r="A10144" t="s">
        <v>49484</v>
      </c>
      <c r="B10144" t="s">
        <v>49485</v>
      </c>
      <c r="C10144">
        <v>2024</v>
      </c>
      <c r="D10144" s="37">
        <v>45552</v>
      </c>
      <c r="E10144" s="37">
        <v>45916</v>
      </c>
      <c r="F10144" s="18" t="s">
        <v>4463</v>
      </c>
      <c r="G10144" t="s">
        <v>100</v>
      </c>
      <c r="H10144">
        <v>2</v>
      </c>
      <c r="I10144">
        <v>2</v>
      </c>
      <c r="J10144">
        <v>93274.17</v>
      </c>
      <c r="K10144">
        <v>4000000</v>
      </c>
    </row>
    <row r="10145" spans="1:11" ht="15" customHeight="1" x14ac:dyDescent="0.2">
      <c r="A10145" t="s">
        <v>49486</v>
      </c>
      <c r="B10145" t="s">
        <v>49487</v>
      </c>
      <c r="C10145">
        <v>2024</v>
      </c>
      <c r="D10145" s="37">
        <v>45552</v>
      </c>
      <c r="E10145" s="37">
        <v>45916</v>
      </c>
      <c r="F10145" s="18" t="s">
        <v>4463</v>
      </c>
      <c r="G10145" t="s">
        <v>101</v>
      </c>
      <c r="H10145">
        <v>1</v>
      </c>
      <c r="I10145">
        <v>2</v>
      </c>
      <c r="J10145">
        <v>33269</v>
      </c>
      <c r="K10145">
        <v>3500000</v>
      </c>
    </row>
    <row r="10146" spans="1:11" ht="15" customHeight="1" x14ac:dyDescent="0.2">
      <c r="A10146" t="s">
        <v>49488</v>
      </c>
      <c r="B10146" t="s">
        <v>49489</v>
      </c>
      <c r="C10146">
        <v>2024</v>
      </c>
      <c r="D10146" s="37">
        <v>45552</v>
      </c>
      <c r="E10146" s="37">
        <v>45916</v>
      </c>
      <c r="F10146" s="18" t="s">
        <v>4463</v>
      </c>
      <c r="G10146" t="s">
        <v>97</v>
      </c>
      <c r="H10146">
        <v>3</v>
      </c>
      <c r="I10146">
        <v>6</v>
      </c>
      <c r="J10146">
        <v>44413.26</v>
      </c>
      <c r="K10146">
        <v>4000000</v>
      </c>
    </row>
    <row r="10147" spans="1:11" ht="15" customHeight="1" x14ac:dyDescent="0.2">
      <c r="A10147" t="s">
        <v>49490</v>
      </c>
      <c r="B10147" t="s">
        <v>49491</v>
      </c>
      <c r="C10147">
        <v>2024</v>
      </c>
      <c r="D10147" s="37">
        <v>45552</v>
      </c>
      <c r="E10147" s="37">
        <v>45916</v>
      </c>
      <c r="F10147" s="18" t="s">
        <v>4463</v>
      </c>
      <c r="G10147" t="s">
        <v>98</v>
      </c>
      <c r="H10147">
        <v>2</v>
      </c>
      <c r="I10147">
        <v>4</v>
      </c>
      <c r="J10147">
        <v>19351.009999999998</v>
      </c>
      <c r="K10147">
        <v>2000000</v>
      </c>
    </row>
    <row r="10148" spans="1:11" ht="15" customHeight="1" x14ac:dyDescent="0.2">
      <c r="A10148" t="s">
        <v>49492</v>
      </c>
      <c r="B10148" t="s">
        <v>49493</v>
      </c>
      <c r="C10148">
        <v>2024</v>
      </c>
      <c r="D10148" s="37">
        <v>45552</v>
      </c>
      <c r="E10148" s="37">
        <v>45916</v>
      </c>
      <c r="F10148" s="18" t="s">
        <v>4463</v>
      </c>
      <c r="G10148" t="s">
        <v>99</v>
      </c>
      <c r="H10148">
        <v>3</v>
      </c>
      <c r="I10148">
        <v>3</v>
      </c>
      <c r="J10148">
        <v>132456.04</v>
      </c>
      <c r="K10148">
        <v>10000000</v>
      </c>
    </row>
    <row r="10149" spans="1:11" ht="15" customHeight="1" x14ac:dyDescent="0.2">
      <c r="A10149" t="s">
        <v>49494</v>
      </c>
      <c r="B10149" t="s">
        <v>49495</v>
      </c>
      <c r="C10149">
        <v>2024</v>
      </c>
      <c r="D10149" s="37">
        <v>45552</v>
      </c>
      <c r="E10149" s="37">
        <v>45916</v>
      </c>
      <c r="F10149" s="18" t="s">
        <v>4463</v>
      </c>
      <c r="G10149" t="s">
        <v>101</v>
      </c>
      <c r="H10149">
        <v>2</v>
      </c>
      <c r="I10149">
        <v>2</v>
      </c>
      <c r="J10149">
        <v>34367.32</v>
      </c>
      <c r="K10149">
        <v>4000000</v>
      </c>
    </row>
    <row r="10150" spans="1:11" ht="15" customHeight="1" x14ac:dyDescent="0.2">
      <c r="A10150" t="s">
        <v>49496</v>
      </c>
      <c r="B10150" t="s">
        <v>49497</v>
      </c>
      <c r="C10150">
        <v>2024</v>
      </c>
      <c r="D10150" s="37">
        <v>45552</v>
      </c>
      <c r="E10150" s="37">
        <v>45916</v>
      </c>
      <c r="F10150" s="18" t="s">
        <v>4463</v>
      </c>
      <c r="G10150" t="s">
        <v>100</v>
      </c>
      <c r="H10150">
        <v>1</v>
      </c>
      <c r="I10150">
        <v>1</v>
      </c>
      <c r="J10150">
        <v>12687.52</v>
      </c>
      <c r="K10150">
        <v>500000</v>
      </c>
    </row>
    <row r="10151" spans="1:11" ht="15" customHeight="1" x14ac:dyDescent="0.2">
      <c r="A10151" t="s">
        <v>49498</v>
      </c>
      <c r="B10151" t="s">
        <v>49499</v>
      </c>
      <c r="C10151">
        <v>2024</v>
      </c>
      <c r="D10151" s="37">
        <v>45552</v>
      </c>
      <c r="E10151" s="37">
        <v>45916</v>
      </c>
      <c r="F10151" s="18" t="s">
        <v>4463</v>
      </c>
      <c r="G10151" t="s">
        <v>97</v>
      </c>
      <c r="H10151">
        <v>1</v>
      </c>
      <c r="I10151">
        <v>1</v>
      </c>
      <c r="J10151">
        <v>45989.94</v>
      </c>
      <c r="K10151">
        <v>4000000</v>
      </c>
    </row>
    <row r="10152" spans="1:11" ht="15" customHeight="1" x14ac:dyDescent="0.2">
      <c r="A10152" t="s">
        <v>49500</v>
      </c>
      <c r="B10152" t="s">
        <v>49501</v>
      </c>
      <c r="C10152">
        <v>2024</v>
      </c>
      <c r="D10152" s="37">
        <v>45552</v>
      </c>
      <c r="E10152" s="37">
        <v>45916</v>
      </c>
      <c r="F10152" s="18" t="s">
        <v>4463</v>
      </c>
      <c r="G10152" t="s">
        <v>101</v>
      </c>
      <c r="H10152">
        <v>1</v>
      </c>
      <c r="I10152">
        <v>1</v>
      </c>
      <c r="J10152">
        <v>82326.929999999993</v>
      </c>
      <c r="K10152">
        <v>10000000</v>
      </c>
    </row>
    <row r="10153" spans="1:11" ht="15" customHeight="1" x14ac:dyDescent="0.2">
      <c r="A10153" t="s">
        <v>49502</v>
      </c>
      <c r="B10153" t="s">
        <v>49503</v>
      </c>
      <c r="C10153">
        <v>2024</v>
      </c>
      <c r="D10153" s="37">
        <v>45552</v>
      </c>
      <c r="E10153" s="37">
        <v>45916</v>
      </c>
      <c r="F10153" s="18" t="s">
        <v>4463</v>
      </c>
      <c r="G10153" t="s">
        <v>100</v>
      </c>
      <c r="H10153">
        <v>3</v>
      </c>
      <c r="I10153">
        <v>3</v>
      </c>
      <c r="J10153">
        <v>80872.87</v>
      </c>
      <c r="K10153">
        <v>3500000</v>
      </c>
    </row>
    <row r="10154" spans="1:11" ht="15" customHeight="1" x14ac:dyDescent="0.2">
      <c r="A10154" t="s">
        <v>49504</v>
      </c>
      <c r="B10154" t="s">
        <v>49505</v>
      </c>
      <c r="C10154">
        <v>2024</v>
      </c>
      <c r="D10154" s="37">
        <v>45552</v>
      </c>
      <c r="E10154" s="37">
        <v>45916</v>
      </c>
      <c r="F10154" s="18" t="s">
        <v>4463</v>
      </c>
      <c r="G10154" t="s">
        <v>98</v>
      </c>
      <c r="H10154">
        <v>1</v>
      </c>
      <c r="I10154">
        <v>2</v>
      </c>
      <c r="J10154">
        <v>30231.119999999999</v>
      </c>
      <c r="K10154">
        <v>3000000</v>
      </c>
    </row>
    <row r="10155" spans="1:11" ht="15" customHeight="1" x14ac:dyDescent="0.2">
      <c r="A10155" t="s">
        <v>49506</v>
      </c>
      <c r="B10155" t="s">
        <v>49507</v>
      </c>
      <c r="C10155">
        <v>2024</v>
      </c>
      <c r="D10155" s="37">
        <v>45552</v>
      </c>
      <c r="E10155" s="37">
        <v>45916</v>
      </c>
      <c r="F10155" s="18" t="s">
        <v>4463</v>
      </c>
      <c r="G10155" t="s">
        <v>98</v>
      </c>
      <c r="H10155">
        <v>3</v>
      </c>
      <c r="I10155">
        <v>3</v>
      </c>
      <c r="J10155">
        <v>43827.17</v>
      </c>
      <c r="K10155">
        <v>4500000</v>
      </c>
    </row>
    <row r="10156" spans="1:11" ht="15" customHeight="1" x14ac:dyDescent="0.2">
      <c r="A10156" t="s">
        <v>49508</v>
      </c>
      <c r="B10156" t="s">
        <v>49509</v>
      </c>
      <c r="C10156">
        <v>2024</v>
      </c>
      <c r="D10156" s="37">
        <v>45552</v>
      </c>
      <c r="E10156" s="37">
        <v>45916</v>
      </c>
      <c r="F10156" s="18" t="s">
        <v>4463</v>
      </c>
      <c r="G10156" t="s">
        <v>101</v>
      </c>
      <c r="H10156">
        <v>2</v>
      </c>
      <c r="I10156">
        <v>2</v>
      </c>
      <c r="J10156">
        <v>14280.62</v>
      </c>
      <c r="K10156">
        <v>1500000</v>
      </c>
    </row>
    <row r="10157" spans="1:11" ht="15" customHeight="1" x14ac:dyDescent="0.2">
      <c r="A10157" t="s">
        <v>49510</v>
      </c>
      <c r="B10157" t="s">
        <v>49511</v>
      </c>
      <c r="C10157">
        <v>2024</v>
      </c>
      <c r="D10157" s="37">
        <v>45552</v>
      </c>
      <c r="E10157" s="37">
        <v>45916</v>
      </c>
      <c r="F10157" s="18" t="s">
        <v>4463</v>
      </c>
      <c r="G10157" t="s">
        <v>98</v>
      </c>
      <c r="H10157">
        <v>2</v>
      </c>
      <c r="I10157">
        <v>2</v>
      </c>
      <c r="J10157">
        <v>11219.04</v>
      </c>
      <c r="K10157">
        <v>1000000</v>
      </c>
    </row>
    <row r="10158" spans="1:11" ht="15" customHeight="1" x14ac:dyDescent="0.2">
      <c r="A10158" t="s">
        <v>49512</v>
      </c>
      <c r="B10158" t="s">
        <v>49513</v>
      </c>
      <c r="C10158">
        <v>2024</v>
      </c>
      <c r="D10158" s="37">
        <v>45552</v>
      </c>
      <c r="E10158" s="37">
        <v>45916</v>
      </c>
      <c r="F10158" s="18" t="s">
        <v>4463</v>
      </c>
      <c r="G10158" t="s">
        <v>100</v>
      </c>
      <c r="H10158">
        <v>1</v>
      </c>
      <c r="I10158">
        <v>2</v>
      </c>
      <c r="J10158">
        <v>257491.20000000001</v>
      </c>
      <c r="K10158">
        <v>10000000</v>
      </c>
    </row>
    <row r="10159" spans="1:11" ht="15" customHeight="1" x14ac:dyDescent="0.2">
      <c r="A10159" t="s">
        <v>49514</v>
      </c>
      <c r="B10159" t="s">
        <v>49515</v>
      </c>
      <c r="C10159">
        <v>2024</v>
      </c>
      <c r="D10159" s="37">
        <v>45553</v>
      </c>
      <c r="E10159" s="37">
        <v>45917</v>
      </c>
      <c r="F10159" s="18" t="s">
        <v>4452</v>
      </c>
      <c r="G10159" t="s">
        <v>97</v>
      </c>
      <c r="H10159">
        <v>1</v>
      </c>
      <c r="I10159">
        <v>2</v>
      </c>
      <c r="J10159">
        <v>44321.49</v>
      </c>
      <c r="K10159">
        <v>4000000</v>
      </c>
    </row>
    <row r="10160" spans="1:11" ht="15" customHeight="1" x14ac:dyDescent="0.2">
      <c r="A10160" t="s">
        <v>49516</v>
      </c>
      <c r="B10160" t="s">
        <v>49517</v>
      </c>
      <c r="C10160">
        <v>2024</v>
      </c>
      <c r="D10160" s="37">
        <v>45553</v>
      </c>
      <c r="E10160" s="37">
        <v>45917</v>
      </c>
      <c r="F10160" s="18" t="s">
        <v>4452</v>
      </c>
      <c r="G10160" t="s">
        <v>98</v>
      </c>
      <c r="H10160">
        <v>3</v>
      </c>
      <c r="I10160">
        <v>3</v>
      </c>
      <c r="J10160">
        <v>11461.95</v>
      </c>
      <c r="K10160">
        <v>1000000</v>
      </c>
    </row>
    <row r="10161" spans="1:11" ht="15" customHeight="1" x14ac:dyDescent="0.2">
      <c r="A10161" t="s">
        <v>49518</v>
      </c>
      <c r="B10161" t="s">
        <v>49519</v>
      </c>
      <c r="C10161">
        <v>2024</v>
      </c>
      <c r="D10161" s="37">
        <v>45553</v>
      </c>
      <c r="E10161" s="37">
        <v>45917</v>
      </c>
      <c r="F10161" s="18" t="s">
        <v>4452</v>
      </c>
      <c r="G10161" t="s">
        <v>98</v>
      </c>
      <c r="H10161">
        <v>3</v>
      </c>
      <c r="I10161">
        <v>6</v>
      </c>
      <c r="J10161">
        <v>21221.64</v>
      </c>
      <c r="K10161">
        <v>2000000</v>
      </c>
    </row>
    <row r="10162" spans="1:11" ht="15" customHeight="1" x14ac:dyDescent="0.2">
      <c r="A10162" t="s">
        <v>49520</v>
      </c>
      <c r="B10162" t="s">
        <v>49521</v>
      </c>
      <c r="C10162">
        <v>2024</v>
      </c>
      <c r="D10162" s="37">
        <v>45553</v>
      </c>
      <c r="E10162" s="37">
        <v>45917</v>
      </c>
      <c r="F10162" s="18" t="s">
        <v>4452</v>
      </c>
      <c r="G10162" t="s">
        <v>100</v>
      </c>
      <c r="H10162">
        <v>1</v>
      </c>
      <c r="I10162">
        <v>1</v>
      </c>
      <c r="J10162">
        <v>50270.3</v>
      </c>
      <c r="K10162">
        <v>2000000</v>
      </c>
    </row>
    <row r="10163" spans="1:11" ht="15" customHeight="1" x14ac:dyDescent="0.2">
      <c r="A10163" t="s">
        <v>49522</v>
      </c>
      <c r="B10163" t="s">
        <v>49523</v>
      </c>
      <c r="C10163">
        <v>2024</v>
      </c>
      <c r="D10163" s="37">
        <v>45553</v>
      </c>
      <c r="E10163" s="37">
        <v>45917</v>
      </c>
      <c r="F10163" s="18" t="s">
        <v>4452</v>
      </c>
      <c r="G10163" t="s">
        <v>99</v>
      </c>
      <c r="H10163">
        <v>2</v>
      </c>
      <c r="I10163">
        <v>4</v>
      </c>
      <c r="J10163">
        <v>56849.21</v>
      </c>
      <c r="K10163">
        <v>4000000</v>
      </c>
    </row>
    <row r="10164" spans="1:11" ht="15" customHeight="1" x14ac:dyDescent="0.2">
      <c r="A10164" t="s">
        <v>49524</v>
      </c>
      <c r="B10164" t="s">
        <v>49525</v>
      </c>
      <c r="C10164">
        <v>2024</v>
      </c>
      <c r="D10164" s="37">
        <v>45553</v>
      </c>
      <c r="E10164" s="37">
        <v>45917</v>
      </c>
      <c r="F10164" s="18" t="s">
        <v>4452</v>
      </c>
      <c r="G10164" t="s">
        <v>99</v>
      </c>
      <c r="H10164">
        <v>2</v>
      </c>
      <c r="I10164">
        <v>4</v>
      </c>
      <c r="J10164">
        <v>34783.589999999997</v>
      </c>
      <c r="K10164">
        <v>2500000</v>
      </c>
    </row>
    <row r="10165" spans="1:11" ht="15" customHeight="1" x14ac:dyDescent="0.2">
      <c r="A10165" t="s">
        <v>49526</v>
      </c>
      <c r="B10165" t="s">
        <v>49527</v>
      </c>
      <c r="C10165">
        <v>2024</v>
      </c>
      <c r="D10165" s="37">
        <v>45553</v>
      </c>
      <c r="E10165" s="37">
        <v>45917</v>
      </c>
      <c r="F10165" s="18" t="s">
        <v>4452</v>
      </c>
      <c r="G10165" t="s">
        <v>97</v>
      </c>
      <c r="H10165">
        <v>1</v>
      </c>
      <c r="I10165">
        <v>1</v>
      </c>
      <c r="J10165">
        <v>51400.35</v>
      </c>
      <c r="K10165">
        <v>4000000</v>
      </c>
    </row>
    <row r="10166" spans="1:11" ht="15" customHeight="1" x14ac:dyDescent="0.2">
      <c r="A10166" t="s">
        <v>49528</v>
      </c>
      <c r="B10166" t="s">
        <v>49529</v>
      </c>
      <c r="C10166">
        <v>2024</v>
      </c>
      <c r="D10166" s="37">
        <v>45553</v>
      </c>
      <c r="E10166" s="37">
        <v>45917</v>
      </c>
      <c r="F10166" s="18" t="s">
        <v>4452</v>
      </c>
      <c r="G10166" t="s">
        <v>98</v>
      </c>
      <c r="H10166">
        <v>2</v>
      </c>
      <c r="I10166">
        <v>4</v>
      </c>
      <c r="J10166">
        <v>55568.02</v>
      </c>
      <c r="K10166">
        <v>5000000</v>
      </c>
    </row>
    <row r="10167" spans="1:11" ht="15" customHeight="1" x14ac:dyDescent="0.2">
      <c r="A10167" t="s">
        <v>49530</v>
      </c>
      <c r="B10167" t="s">
        <v>49531</v>
      </c>
      <c r="C10167">
        <v>2024</v>
      </c>
      <c r="D10167" s="37">
        <v>45553</v>
      </c>
      <c r="E10167" s="37">
        <v>45917</v>
      </c>
      <c r="F10167" s="18" t="s">
        <v>4452</v>
      </c>
      <c r="G10167" t="s">
        <v>97</v>
      </c>
      <c r="H10167">
        <v>2</v>
      </c>
      <c r="I10167">
        <v>2</v>
      </c>
      <c r="J10167">
        <v>32724.2</v>
      </c>
      <c r="K10167">
        <v>3000000</v>
      </c>
    </row>
    <row r="10168" spans="1:11" ht="15" customHeight="1" x14ac:dyDescent="0.2">
      <c r="A10168" t="s">
        <v>49532</v>
      </c>
      <c r="B10168" t="s">
        <v>49533</v>
      </c>
      <c r="C10168">
        <v>2024</v>
      </c>
      <c r="D10168" s="37">
        <v>45553</v>
      </c>
      <c r="E10168" s="37">
        <v>45917</v>
      </c>
      <c r="F10168" s="18" t="s">
        <v>4452</v>
      </c>
      <c r="G10168" t="s">
        <v>98</v>
      </c>
      <c r="H10168">
        <v>2</v>
      </c>
      <c r="I10168">
        <v>2</v>
      </c>
      <c r="J10168">
        <v>34831.730000000003</v>
      </c>
      <c r="K10168">
        <v>3500000</v>
      </c>
    </row>
    <row r="10169" spans="1:11" ht="15" customHeight="1" x14ac:dyDescent="0.2">
      <c r="A10169" t="s">
        <v>49534</v>
      </c>
      <c r="B10169" t="s">
        <v>49535</v>
      </c>
      <c r="C10169">
        <v>2024</v>
      </c>
      <c r="D10169" s="37">
        <v>45553</v>
      </c>
      <c r="E10169" s="37">
        <v>45917</v>
      </c>
      <c r="F10169" s="18" t="s">
        <v>4463</v>
      </c>
      <c r="G10169" t="s">
        <v>98</v>
      </c>
      <c r="H10169">
        <v>3</v>
      </c>
      <c r="I10169">
        <v>3</v>
      </c>
      <c r="J10169">
        <v>20491.919999999998</v>
      </c>
      <c r="K10169">
        <v>2000000</v>
      </c>
    </row>
    <row r="10170" spans="1:11" ht="15" customHeight="1" x14ac:dyDescent="0.2">
      <c r="A10170" t="s">
        <v>49536</v>
      </c>
      <c r="B10170" t="s">
        <v>49537</v>
      </c>
      <c r="C10170">
        <v>2024</v>
      </c>
      <c r="D10170" s="37">
        <v>45553</v>
      </c>
      <c r="E10170" s="37">
        <v>45917</v>
      </c>
      <c r="F10170" s="18" t="s">
        <v>4463</v>
      </c>
      <c r="G10170" t="s">
        <v>101</v>
      </c>
      <c r="H10170">
        <v>2</v>
      </c>
      <c r="I10170">
        <v>4</v>
      </c>
      <c r="J10170">
        <v>86337.11</v>
      </c>
      <c r="K10170">
        <v>10000000</v>
      </c>
    </row>
    <row r="10171" spans="1:11" ht="15" customHeight="1" x14ac:dyDescent="0.2">
      <c r="A10171" t="s">
        <v>49538</v>
      </c>
      <c r="B10171" t="s">
        <v>49539</v>
      </c>
      <c r="C10171">
        <v>2024</v>
      </c>
      <c r="D10171" s="37">
        <v>45553</v>
      </c>
      <c r="E10171" s="37">
        <v>45917</v>
      </c>
      <c r="F10171" s="18" t="s">
        <v>4463</v>
      </c>
      <c r="G10171" t="s">
        <v>97</v>
      </c>
      <c r="H10171">
        <v>3</v>
      </c>
      <c r="I10171">
        <v>6</v>
      </c>
      <c r="J10171">
        <v>21925.68</v>
      </c>
      <c r="K10171">
        <v>2000000</v>
      </c>
    </row>
    <row r="10172" spans="1:11" ht="15" customHeight="1" x14ac:dyDescent="0.2">
      <c r="A10172" t="s">
        <v>49540</v>
      </c>
      <c r="B10172" t="s">
        <v>49541</v>
      </c>
      <c r="C10172">
        <v>2024</v>
      </c>
      <c r="D10172" s="37">
        <v>45553</v>
      </c>
      <c r="E10172" s="37">
        <v>45917</v>
      </c>
      <c r="F10172" s="18" t="s">
        <v>4463</v>
      </c>
      <c r="G10172" t="s">
        <v>100</v>
      </c>
      <c r="H10172">
        <v>2</v>
      </c>
      <c r="I10172">
        <v>2</v>
      </c>
      <c r="J10172">
        <v>220750.62</v>
      </c>
      <c r="K10172">
        <v>10000000</v>
      </c>
    </row>
    <row r="10173" spans="1:11" ht="15" customHeight="1" x14ac:dyDescent="0.2">
      <c r="A10173" t="s">
        <v>49542</v>
      </c>
      <c r="B10173" t="s">
        <v>49543</v>
      </c>
      <c r="C10173">
        <v>2024</v>
      </c>
      <c r="D10173" s="37">
        <v>45553</v>
      </c>
      <c r="E10173" s="37">
        <v>45917</v>
      </c>
      <c r="F10173" s="18" t="s">
        <v>4463</v>
      </c>
      <c r="G10173" t="s">
        <v>99</v>
      </c>
      <c r="H10173">
        <v>2</v>
      </c>
      <c r="I10173">
        <v>2</v>
      </c>
      <c r="J10173">
        <v>68886.720000000001</v>
      </c>
      <c r="K10173">
        <v>5000000</v>
      </c>
    </row>
    <row r="10174" spans="1:11" ht="15" customHeight="1" x14ac:dyDescent="0.2">
      <c r="A10174" t="s">
        <v>49544</v>
      </c>
      <c r="B10174" t="s">
        <v>49545</v>
      </c>
      <c r="C10174">
        <v>2024</v>
      </c>
      <c r="D10174" s="37">
        <v>45553</v>
      </c>
      <c r="E10174" s="37">
        <v>45917</v>
      </c>
      <c r="F10174" s="18" t="s">
        <v>4463</v>
      </c>
      <c r="G10174" t="s">
        <v>100</v>
      </c>
      <c r="H10174">
        <v>1</v>
      </c>
      <c r="I10174">
        <v>2</v>
      </c>
      <c r="J10174">
        <v>123535.36</v>
      </c>
      <c r="K10174">
        <v>5000000</v>
      </c>
    </row>
    <row r="10175" spans="1:11" ht="15" customHeight="1" x14ac:dyDescent="0.2">
      <c r="A10175" t="s">
        <v>49546</v>
      </c>
      <c r="B10175" t="s">
        <v>49547</v>
      </c>
      <c r="C10175">
        <v>2024</v>
      </c>
      <c r="D10175" s="37">
        <v>45553</v>
      </c>
      <c r="E10175" s="37">
        <v>45917</v>
      </c>
      <c r="F10175" s="18" t="s">
        <v>4463</v>
      </c>
      <c r="G10175" t="s">
        <v>97</v>
      </c>
      <c r="H10175">
        <v>2</v>
      </c>
      <c r="I10175">
        <v>2</v>
      </c>
      <c r="J10175">
        <v>61361.83</v>
      </c>
      <c r="K10175">
        <v>5000000</v>
      </c>
    </row>
    <row r="10176" spans="1:11" ht="15" customHeight="1" x14ac:dyDescent="0.2">
      <c r="A10176" t="s">
        <v>49548</v>
      </c>
      <c r="B10176" t="s">
        <v>49549</v>
      </c>
      <c r="C10176">
        <v>2024</v>
      </c>
      <c r="D10176" s="37">
        <v>45553</v>
      </c>
      <c r="E10176" s="37">
        <v>45917</v>
      </c>
      <c r="F10176" s="18" t="s">
        <v>4463</v>
      </c>
      <c r="G10176" t="s">
        <v>98</v>
      </c>
      <c r="H10176">
        <v>1</v>
      </c>
      <c r="I10176">
        <v>1</v>
      </c>
      <c r="J10176">
        <v>39278.050000000003</v>
      </c>
      <c r="K10176">
        <v>4000000</v>
      </c>
    </row>
    <row r="10177" spans="1:11" ht="15" customHeight="1" x14ac:dyDescent="0.2">
      <c r="A10177" t="s">
        <v>49550</v>
      </c>
      <c r="B10177" t="s">
        <v>49551</v>
      </c>
      <c r="C10177">
        <v>2024</v>
      </c>
      <c r="D10177" s="37">
        <v>45553</v>
      </c>
      <c r="E10177" s="37">
        <v>45917</v>
      </c>
      <c r="F10177" s="18" t="s">
        <v>4463</v>
      </c>
      <c r="G10177" t="s">
        <v>100</v>
      </c>
      <c r="H10177">
        <v>2</v>
      </c>
      <c r="I10177">
        <v>4</v>
      </c>
      <c r="J10177">
        <v>252141.97</v>
      </c>
      <c r="K10177">
        <v>10000000</v>
      </c>
    </row>
    <row r="10178" spans="1:11" ht="15" customHeight="1" x14ac:dyDescent="0.2">
      <c r="A10178" t="s">
        <v>49552</v>
      </c>
      <c r="B10178" t="s">
        <v>49553</v>
      </c>
      <c r="C10178">
        <v>2024</v>
      </c>
      <c r="D10178" s="37">
        <v>45553</v>
      </c>
      <c r="E10178" s="37">
        <v>45917</v>
      </c>
      <c r="F10178" s="18" t="s">
        <v>4463</v>
      </c>
      <c r="G10178" t="s">
        <v>99</v>
      </c>
      <c r="H10178">
        <v>2</v>
      </c>
      <c r="I10178">
        <v>4</v>
      </c>
      <c r="J10178">
        <v>15009.2</v>
      </c>
      <c r="K10178">
        <v>1000000</v>
      </c>
    </row>
    <row r="10179" spans="1:11" ht="15" customHeight="1" x14ac:dyDescent="0.2">
      <c r="A10179" t="s">
        <v>49554</v>
      </c>
      <c r="B10179" t="s">
        <v>49555</v>
      </c>
      <c r="C10179">
        <v>2024</v>
      </c>
      <c r="D10179" s="37">
        <v>45553</v>
      </c>
      <c r="E10179" s="37">
        <v>45917</v>
      </c>
      <c r="F10179" s="18" t="s">
        <v>4463</v>
      </c>
      <c r="G10179" t="s">
        <v>98</v>
      </c>
      <c r="H10179">
        <v>1</v>
      </c>
      <c r="I10179">
        <v>1</v>
      </c>
      <c r="J10179">
        <v>23096.63</v>
      </c>
      <c r="K10179">
        <v>2000000</v>
      </c>
    </row>
    <row r="10180" spans="1:11" ht="15" customHeight="1" x14ac:dyDescent="0.2">
      <c r="A10180" t="s">
        <v>49556</v>
      </c>
      <c r="B10180" t="s">
        <v>49557</v>
      </c>
      <c r="C10180">
        <v>2024</v>
      </c>
      <c r="D10180" s="37">
        <v>45553</v>
      </c>
      <c r="E10180" s="37">
        <v>45917</v>
      </c>
      <c r="F10180" s="18" t="s">
        <v>4463</v>
      </c>
      <c r="G10180" t="s">
        <v>97</v>
      </c>
      <c r="H10180">
        <v>2</v>
      </c>
      <c r="I10180">
        <v>2</v>
      </c>
      <c r="J10180">
        <v>18883.41</v>
      </c>
      <c r="K10180">
        <v>1500000</v>
      </c>
    </row>
    <row r="10181" spans="1:11" ht="15" customHeight="1" x14ac:dyDescent="0.2">
      <c r="A10181" t="s">
        <v>49558</v>
      </c>
      <c r="B10181" t="s">
        <v>49559</v>
      </c>
      <c r="C10181">
        <v>2024</v>
      </c>
      <c r="D10181" s="37">
        <v>45553</v>
      </c>
      <c r="E10181" s="37">
        <v>45917</v>
      </c>
      <c r="F10181" s="18" t="s">
        <v>4463</v>
      </c>
      <c r="G10181" t="s">
        <v>97</v>
      </c>
      <c r="H10181">
        <v>3</v>
      </c>
      <c r="I10181">
        <v>6</v>
      </c>
      <c r="J10181">
        <v>42017.14</v>
      </c>
      <c r="K10181">
        <v>3500000</v>
      </c>
    </row>
    <row r="10182" spans="1:11" ht="15" customHeight="1" x14ac:dyDescent="0.2">
      <c r="A10182" t="s">
        <v>49560</v>
      </c>
      <c r="B10182" t="s">
        <v>49561</v>
      </c>
      <c r="C10182">
        <v>2024</v>
      </c>
      <c r="D10182" s="37">
        <v>45553</v>
      </c>
      <c r="E10182" s="37">
        <v>45917</v>
      </c>
      <c r="F10182" s="18" t="s">
        <v>4463</v>
      </c>
      <c r="G10182" t="s">
        <v>97</v>
      </c>
      <c r="H10182">
        <v>1</v>
      </c>
      <c r="I10182">
        <v>1</v>
      </c>
      <c r="J10182">
        <v>62889.82</v>
      </c>
      <c r="K10182">
        <v>5000000</v>
      </c>
    </row>
    <row r="10183" spans="1:11" ht="15" customHeight="1" x14ac:dyDescent="0.2">
      <c r="A10183" t="s">
        <v>49562</v>
      </c>
      <c r="B10183" t="s">
        <v>49563</v>
      </c>
      <c r="C10183">
        <v>2024</v>
      </c>
      <c r="D10183" s="37">
        <v>45553</v>
      </c>
      <c r="E10183" s="37">
        <v>45917</v>
      </c>
      <c r="F10183" s="18" t="s">
        <v>4463</v>
      </c>
      <c r="G10183" t="s">
        <v>97</v>
      </c>
      <c r="H10183">
        <v>2</v>
      </c>
      <c r="I10183">
        <v>2</v>
      </c>
      <c r="J10183">
        <v>11815.27</v>
      </c>
      <c r="K10183">
        <v>1000000</v>
      </c>
    </row>
    <row r="10184" spans="1:11" ht="15" customHeight="1" x14ac:dyDescent="0.2">
      <c r="A10184" t="s">
        <v>49564</v>
      </c>
      <c r="B10184" t="s">
        <v>49565</v>
      </c>
      <c r="C10184">
        <v>2024</v>
      </c>
      <c r="D10184" s="37">
        <v>45554</v>
      </c>
      <c r="E10184" s="37">
        <v>45918</v>
      </c>
      <c r="F10184" s="18" t="s">
        <v>4452</v>
      </c>
      <c r="G10184" t="s">
        <v>97</v>
      </c>
      <c r="H10184">
        <v>1</v>
      </c>
      <c r="I10184">
        <v>1</v>
      </c>
      <c r="J10184">
        <v>23830.85</v>
      </c>
      <c r="K10184">
        <v>2000000</v>
      </c>
    </row>
    <row r="10185" spans="1:11" ht="15" customHeight="1" x14ac:dyDescent="0.2">
      <c r="A10185" t="s">
        <v>49566</v>
      </c>
      <c r="B10185" t="s">
        <v>49567</v>
      </c>
      <c r="C10185">
        <v>2024</v>
      </c>
      <c r="D10185" s="37">
        <v>45554</v>
      </c>
      <c r="E10185" s="37">
        <v>45918</v>
      </c>
      <c r="F10185" s="18" t="s">
        <v>4452</v>
      </c>
      <c r="G10185" t="s">
        <v>97</v>
      </c>
      <c r="H10185">
        <v>3</v>
      </c>
      <c r="I10185">
        <v>3</v>
      </c>
      <c r="J10185">
        <v>33983.089999999997</v>
      </c>
      <c r="K10185">
        <v>3000000</v>
      </c>
    </row>
    <row r="10186" spans="1:11" ht="15" customHeight="1" x14ac:dyDescent="0.2">
      <c r="A10186" t="s">
        <v>49568</v>
      </c>
      <c r="B10186" t="s">
        <v>49569</v>
      </c>
      <c r="C10186">
        <v>2024</v>
      </c>
      <c r="D10186" s="37">
        <v>45554</v>
      </c>
      <c r="E10186" s="37">
        <v>45918</v>
      </c>
      <c r="F10186" s="18" t="s">
        <v>4452</v>
      </c>
      <c r="G10186" t="s">
        <v>101</v>
      </c>
      <c r="H10186">
        <v>3</v>
      </c>
      <c r="I10186">
        <v>6</v>
      </c>
      <c r="J10186">
        <v>28920.799999999999</v>
      </c>
      <c r="K10186">
        <v>3500000</v>
      </c>
    </row>
    <row r="10187" spans="1:11" ht="15" customHeight="1" x14ac:dyDescent="0.2">
      <c r="A10187" t="s">
        <v>49570</v>
      </c>
      <c r="B10187" t="s">
        <v>49571</v>
      </c>
      <c r="C10187">
        <v>2024</v>
      </c>
      <c r="D10187" s="37">
        <v>45554</v>
      </c>
      <c r="E10187" s="37">
        <v>45918</v>
      </c>
      <c r="F10187" s="18" t="s">
        <v>4452</v>
      </c>
      <c r="G10187" t="s">
        <v>98</v>
      </c>
      <c r="H10187">
        <v>3</v>
      </c>
      <c r="I10187">
        <v>6</v>
      </c>
      <c r="J10187">
        <v>45484.39</v>
      </c>
      <c r="K10187">
        <v>4000000</v>
      </c>
    </row>
    <row r="10188" spans="1:11" ht="15" customHeight="1" x14ac:dyDescent="0.2">
      <c r="A10188" t="s">
        <v>49572</v>
      </c>
      <c r="B10188" t="s">
        <v>49573</v>
      </c>
      <c r="C10188">
        <v>2024</v>
      </c>
      <c r="D10188" s="37">
        <v>45554</v>
      </c>
      <c r="E10188" s="37">
        <v>45918</v>
      </c>
      <c r="F10188" s="18" t="s">
        <v>4463</v>
      </c>
      <c r="G10188" t="s">
        <v>101</v>
      </c>
      <c r="H10188">
        <v>3</v>
      </c>
      <c r="I10188">
        <v>6</v>
      </c>
      <c r="J10188">
        <v>8874.85</v>
      </c>
      <c r="K10188">
        <v>1000000</v>
      </c>
    </row>
    <row r="10189" spans="1:11" ht="15" customHeight="1" x14ac:dyDescent="0.2">
      <c r="A10189" t="s">
        <v>49574</v>
      </c>
      <c r="B10189" t="s">
        <v>49575</v>
      </c>
      <c r="C10189">
        <v>2024</v>
      </c>
      <c r="D10189" s="37">
        <v>45554</v>
      </c>
      <c r="E10189" s="37">
        <v>45918</v>
      </c>
      <c r="F10189" s="18" t="s">
        <v>4463</v>
      </c>
      <c r="G10189" t="s">
        <v>99</v>
      </c>
      <c r="H10189">
        <v>2</v>
      </c>
      <c r="I10189">
        <v>4</v>
      </c>
      <c r="J10189">
        <v>43950.89</v>
      </c>
      <c r="K10189">
        <v>3500000</v>
      </c>
    </row>
    <row r="10190" spans="1:11" ht="15" customHeight="1" x14ac:dyDescent="0.2">
      <c r="A10190" t="s">
        <v>49576</v>
      </c>
      <c r="B10190" t="s">
        <v>49577</v>
      </c>
      <c r="C10190">
        <v>2024</v>
      </c>
      <c r="D10190" s="37">
        <v>45554</v>
      </c>
      <c r="E10190" s="37">
        <v>45918</v>
      </c>
      <c r="F10190" s="18" t="s">
        <v>4463</v>
      </c>
      <c r="G10190" t="s">
        <v>99</v>
      </c>
      <c r="H10190">
        <v>2</v>
      </c>
      <c r="I10190">
        <v>2</v>
      </c>
      <c r="J10190">
        <v>43832.61</v>
      </c>
      <c r="K10190">
        <v>3000000</v>
      </c>
    </row>
    <row r="10191" spans="1:11" ht="15" customHeight="1" x14ac:dyDescent="0.2">
      <c r="A10191" t="s">
        <v>49578</v>
      </c>
      <c r="B10191" t="s">
        <v>49579</v>
      </c>
      <c r="C10191">
        <v>2024</v>
      </c>
      <c r="D10191" s="37">
        <v>45554</v>
      </c>
      <c r="E10191" s="37">
        <v>45918</v>
      </c>
      <c r="F10191" s="18" t="s">
        <v>4463</v>
      </c>
      <c r="G10191" t="s">
        <v>97</v>
      </c>
      <c r="H10191">
        <v>1</v>
      </c>
      <c r="I10191">
        <v>1</v>
      </c>
      <c r="J10191">
        <v>29534.11</v>
      </c>
      <c r="K10191">
        <v>2500000</v>
      </c>
    </row>
    <row r="10192" spans="1:11" ht="15" customHeight="1" x14ac:dyDescent="0.2">
      <c r="A10192" t="s">
        <v>49580</v>
      </c>
      <c r="B10192" t="s">
        <v>49581</v>
      </c>
      <c r="C10192">
        <v>2024</v>
      </c>
      <c r="D10192" s="37">
        <v>45554</v>
      </c>
      <c r="E10192" s="37">
        <v>45918</v>
      </c>
      <c r="F10192" s="18" t="s">
        <v>4463</v>
      </c>
      <c r="G10192" t="s">
        <v>99</v>
      </c>
      <c r="H10192">
        <v>1</v>
      </c>
      <c r="I10192">
        <v>2</v>
      </c>
      <c r="J10192">
        <v>29287.13</v>
      </c>
      <c r="K10192">
        <v>2000000</v>
      </c>
    </row>
    <row r="10193" spans="1:11" ht="15" customHeight="1" x14ac:dyDescent="0.2">
      <c r="A10193" t="s">
        <v>49582</v>
      </c>
      <c r="B10193" t="s">
        <v>49583</v>
      </c>
      <c r="C10193">
        <v>2024</v>
      </c>
      <c r="D10193" s="37">
        <v>45554</v>
      </c>
      <c r="E10193" s="37">
        <v>45918</v>
      </c>
      <c r="F10193" s="18" t="s">
        <v>4463</v>
      </c>
      <c r="G10193" t="s">
        <v>97</v>
      </c>
      <c r="H10193">
        <v>2</v>
      </c>
      <c r="I10193">
        <v>4</v>
      </c>
      <c r="J10193">
        <v>47936.32</v>
      </c>
      <c r="K10193">
        <v>4000000</v>
      </c>
    </row>
    <row r="10194" spans="1:11" ht="15" customHeight="1" x14ac:dyDescent="0.2">
      <c r="A10194" t="s">
        <v>49584</v>
      </c>
      <c r="B10194" t="s">
        <v>49585</v>
      </c>
      <c r="C10194">
        <v>2024</v>
      </c>
      <c r="D10194" s="37">
        <v>45554</v>
      </c>
      <c r="E10194" s="37">
        <v>45918</v>
      </c>
      <c r="F10194" s="18" t="s">
        <v>4463</v>
      </c>
      <c r="G10194" t="s">
        <v>101</v>
      </c>
      <c r="H10194">
        <v>1</v>
      </c>
      <c r="I10194">
        <v>2</v>
      </c>
      <c r="J10194">
        <v>18997.259999999998</v>
      </c>
      <c r="K10194">
        <v>2000000</v>
      </c>
    </row>
    <row r="10195" spans="1:11" ht="15" customHeight="1" x14ac:dyDescent="0.2">
      <c r="A10195" t="s">
        <v>49586</v>
      </c>
      <c r="B10195" t="s">
        <v>49587</v>
      </c>
      <c r="C10195">
        <v>2024</v>
      </c>
      <c r="D10195" s="37">
        <v>45554</v>
      </c>
      <c r="E10195" s="37">
        <v>45918</v>
      </c>
      <c r="F10195" s="18" t="s">
        <v>4463</v>
      </c>
      <c r="G10195" t="s">
        <v>97</v>
      </c>
      <c r="H10195">
        <v>1</v>
      </c>
      <c r="I10195">
        <v>2</v>
      </c>
      <c r="J10195">
        <v>112189.66</v>
      </c>
      <c r="K10195">
        <v>10000000</v>
      </c>
    </row>
    <row r="10196" spans="1:11" ht="15" customHeight="1" x14ac:dyDescent="0.2">
      <c r="A10196" t="s">
        <v>49588</v>
      </c>
      <c r="B10196" t="s">
        <v>49589</v>
      </c>
      <c r="C10196">
        <v>2024</v>
      </c>
      <c r="D10196" s="37">
        <v>45554</v>
      </c>
      <c r="E10196" s="37">
        <v>45918</v>
      </c>
      <c r="F10196" s="18" t="s">
        <v>4463</v>
      </c>
      <c r="G10196" t="s">
        <v>97</v>
      </c>
      <c r="H10196">
        <v>1</v>
      </c>
      <c r="I10196">
        <v>2</v>
      </c>
      <c r="J10196">
        <v>114106.35</v>
      </c>
      <c r="K10196">
        <v>10000000</v>
      </c>
    </row>
    <row r="10197" spans="1:11" ht="15" customHeight="1" x14ac:dyDescent="0.2">
      <c r="A10197" t="s">
        <v>49590</v>
      </c>
      <c r="B10197" t="s">
        <v>49591</v>
      </c>
      <c r="C10197">
        <v>2024</v>
      </c>
      <c r="D10197" s="37">
        <v>45554</v>
      </c>
      <c r="E10197" s="37">
        <v>45918</v>
      </c>
      <c r="F10197" s="18" t="s">
        <v>4463</v>
      </c>
      <c r="G10197" t="s">
        <v>99</v>
      </c>
      <c r="H10197">
        <v>1</v>
      </c>
      <c r="I10197">
        <v>1</v>
      </c>
      <c r="J10197">
        <v>59782.400000000001</v>
      </c>
      <c r="K10197">
        <v>4000000</v>
      </c>
    </row>
    <row r="10198" spans="1:11" ht="15" customHeight="1" x14ac:dyDescent="0.2">
      <c r="A10198" t="s">
        <v>49592</v>
      </c>
      <c r="B10198" t="s">
        <v>49593</v>
      </c>
      <c r="C10198">
        <v>2024</v>
      </c>
      <c r="D10198" s="37">
        <v>45554</v>
      </c>
      <c r="E10198" s="37">
        <v>45918</v>
      </c>
      <c r="F10198" s="18" t="s">
        <v>4463</v>
      </c>
      <c r="G10198" t="s">
        <v>97</v>
      </c>
      <c r="H10198">
        <v>1</v>
      </c>
      <c r="I10198">
        <v>1</v>
      </c>
      <c r="J10198">
        <v>24608.16</v>
      </c>
      <c r="K10198">
        <v>2000000</v>
      </c>
    </row>
    <row r="10199" spans="1:11" ht="15" customHeight="1" x14ac:dyDescent="0.2">
      <c r="A10199" t="s">
        <v>49594</v>
      </c>
      <c r="B10199" t="s">
        <v>49595</v>
      </c>
      <c r="C10199">
        <v>2024</v>
      </c>
      <c r="D10199" s="37">
        <v>45554</v>
      </c>
      <c r="E10199" s="37">
        <v>45918</v>
      </c>
      <c r="F10199" s="18" t="s">
        <v>4463</v>
      </c>
      <c r="G10199" t="s">
        <v>98</v>
      </c>
      <c r="H10199">
        <v>1</v>
      </c>
      <c r="I10199">
        <v>2</v>
      </c>
      <c r="J10199">
        <v>112639.62</v>
      </c>
      <c r="K10199">
        <v>10000000</v>
      </c>
    </row>
    <row r="10200" spans="1:11" ht="15" customHeight="1" x14ac:dyDescent="0.2">
      <c r="A10200" t="s">
        <v>49596</v>
      </c>
      <c r="B10200" t="s">
        <v>49597</v>
      </c>
      <c r="C10200">
        <v>2024</v>
      </c>
      <c r="D10200" s="37">
        <v>45554</v>
      </c>
      <c r="E10200" s="37">
        <v>45918</v>
      </c>
      <c r="F10200" s="18" t="s">
        <v>4463</v>
      </c>
      <c r="G10200" t="s">
        <v>97</v>
      </c>
      <c r="H10200">
        <v>2</v>
      </c>
      <c r="I10200">
        <v>2</v>
      </c>
      <c r="J10200">
        <v>24775.72</v>
      </c>
      <c r="K10200">
        <v>2000000</v>
      </c>
    </row>
    <row r="10201" spans="1:11" ht="15" customHeight="1" x14ac:dyDescent="0.2">
      <c r="A10201" t="s">
        <v>49598</v>
      </c>
      <c r="B10201" t="s">
        <v>49599</v>
      </c>
      <c r="C10201">
        <v>2024</v>
      </c>
      <c r="D10201" s="37">
        <v>45554</v>
      </c>
      <c r="E10201" s="37">
        <v>45918</v>
      </c>
      <c r="F10201" s="18" t="s">
        <v>4463</v>
      </c>
      <c r="G10201" t="s">
        <v>101</v>
      </c>
      <c r="H10201">
        <v>2</v>
      </c>
      <c r="I10201">
        <v>4</v>
      </c>
      <c r="J10201">
        <v>18969.11</v>
      </c>
      <c r="K10201">
        <v>2000000</v>
      </c>
    </row>
    <row r="10202" spans="1:11" ht="15" customHeight="1" x14ac:dyDescent="0.2">
      <c r="A10202" t="s">
        <v>49600</v>
      </c>
      <c r="B10202" t="s">
        <v>49601</v>
      </c>
      <c r="C10202">
        <v>2024</v>
      </c>
      <c r="D10202" s="37">
        <v>45554</v>
      </c>
      <c r="E10202" s="37">
        <v>45918</v>
      </c>
      <c r="F10202" s="18" t="s">
        <v>4463</v>
      </c>
      <c r="G10202" t="s">
        <v>97</v>
      </c>
      <c r="H10202">
        <v>3</v>
      </c>
      <c r="I10202">
        <v>3</v>
      </c>
      <c r="J10202">
        <v>13064.93</v>
      </c>
      <c r="K10202">
        <v>1000000</v>
      </c>
    </row>
    <row r="10203" spans="1:11" ht="15" customHeight="1" x14ac:dyDescent="0.2">
      <c r="A10203" t="s">
        <v>49602</v>
      </c>
      <c r="B10203" t="s">
        <v>49603</v>
      </c>
      <c r="C10203">
        <v>2024</v>
      </c>
      <c r="D10203" s="37">
        <v>45554</v>
      </c>
      <c r="E10203" s="37">
        <v>45918</v>
      </c>
      <c r="F10203" s="18" t="s">
        <v>4463</v>
      </c>
      <c r="G10203" t="s">
        <v>99</v>
      </c>
      <c r="H10203">
        <v>1</v>
      </c>
      <c r="I10203">
        <v>1</v>
      </c>
      <c r="J10203">
        <v>12528.11</v>
      </c>
      <c r="K10203">
        <v>1000000</v>
      </c>
    </row>
    <row r="10204" spans="1:11" ht="15" customHeight="1" x14ac:dyDescent="0.2">
      <c r="A10204" t="s">
        <v>49604</v>
      </c>
      <c r="B10204" t="s">
        <v>49605</v>
      </c>
      <c r="C10204">
        <v>2024</v>
      </c>
      <c r="D10204" s="37">
        <v>45554</v>
      </c>
      <c r="E10204" s="37">
        <v>45918</v>
      </c>
      <c r="F10204" s="18" t="s">
        <v>4463</v>
      </c>
      <c r="G10204" t="s">
        <v>99</v>
      </c>
      <c r="H10204">
        <v>2</v>
      </c>
      <c r="I10204">
        <v>2</v>
      </c>
      <c r="J10204">
        <v>133538.9</v>
      </c>
      <c r="K10204">
        <v>10000000</v>
      </c>
    </row>
    <row r="10205" spans="1:11" ht="15" customHeight="1" x14ac:dyDescent="0.2">
      <c r="A10205" t="s">
        <v>49606</v>
      </c>
      <c r="B10205" t="s">
        <v>49607</v>
      </c>
      <c r="C10205">
        <v>2024</v>
      </c>
      <c r="D10205" s="37">
        <v>45554</v>
      </c>
      <c r="E10205" s="37">
        <v>45918</v>
      </c>
      <c r="F10205" s="18" t="s">
        <v>4463</v>
      </c>
      <c r="G10205" t="s">
        <v>101</v>
      </c>
      <c r="H10205">
        <v>2</v>
      </c>
      <c r="I10205">
        <v>4</v>
      </c>
      <c r="J10205">
        <v>16658.53</v>
      </c>
      <c r="K10205">
        <v>2000000</v>
      </c>
    </row>
    <row r="10206" spans="1:11" ht="15" customHeight="1" x14ac:dyDescent="0.2">
      <c r="A10206" t="s">
        <v>49608</v>
      </c>
      <c r="B10206" t="s">
        <v>49609</v>
      </c>
      <c r="C10206">
        <v>2024</v>
      </c>
      <c r="D10206" s="37">
        <v>45554</v>
      </c>
      <c r="E10206" s="37">
        <v>45918</v>
      </c>
      <c r="F10206" s="18" t="s">
        <v>4463</v>
      </c>
      <c r="G10206" t="s">
        <v>101</v>
      </c>
      <c r="H10206">
        <v>1</v>
      </c>
      <c r="I10206">
        <v>2</v>
      </c>
      <c r="J10206">
        <v>13406.55</v>
      </c>
      <c r="K10206">
        <v>1500000</v>
      </c>
    </row>
    <row r="10207" spans="1:11" ht="15" customHeight="1" x14ac:dyDescent="0.2">
      <c r="A10207" t="s">
        <v>49610</v>
      </c>
      <c r="B10207" t="s">
        <v>49611</v>
      </c>
      <c r="C10207">
        <v>2024</v>
      </c>
      <c r="D10207" s="37">
        <v>45554</v>
      </c>
      <c r="E10207" s="37">
        <v>45918</v>
      </c>
      <c r="F10207" s="18" t="s">
        <v>4463</v>
      </c>
      <c r="G10207" t="s">
        <v>98</v>
      </c>
      <c r="H10207">
        <v>2</v>
      </c>
      <c r="I10207">
        <v>4</v>
      </c>
      <c r="J10207">
        <v>11059.78</v>
      </c>
      <c r="K10207">
        <v>1000000</v>
      </c>
    </row>
    <row r="10208" spans="1:11" ht="15" customHeight="1" x14ac:dyDescent="0.2">
      <c r="A10208" t="s">
        <v>49612</v>
      </c>
      <c r="B10208" t="s">
        <v>49613</v>
      </c>
      <c r="C10208">
        <v>2024</v>
      </c>
      <c r="D10208" s="37">
        <v>45554</v>
      </c>
      <c r="E10208" s="37">
        <v>45918</v>
      </c>
      <c r="F10208" s="18" t="s">
        <v>4463</v>
      </c>
      <c r="G10208" t="s">
        <v>99</v>
      </c>
      <c r="H10208">
        <v>3</v>
      </c>
      <c r="I10208">
        <v>3</v>
      </c>
      <c r="J10208">
        <v>58840.639999999999</v>
      </c>
      <c r="K10208">
        <v>4000000</v>
      </c>
    </row>
    <row r="10209" spans="1:11" ht="15" customHeight="1" x14ac:dyDescent="0.2">
      <c r="A10209" t="s">
        <v>49614</v>
      </c>
      <c r="B10209" t="s">
        <v>49615</v>
      </c>
      <c r="C10209">
        <v>2024</v>
      </c>
      <c r="D10209" s="37">
        <v>45555</v>
      </c>
      <c r="E10209" s="37">
        <v>45919</v>
      </c>
      <c r="F10209" s="18" t="s">
        <v>4452</v>
      </c>
      <c r="G10209" t="s">
        <v>101</v>
      </c>
      <c r="H10209">
        <v>2</v>
      </c>
      <c r="I10209">
        <v>4</v>
      </c>
      <c r="J10209">
        <v>42754</v>
      </c>
      <c r="K10209">
        <v>5000000</v>
      </c>
    </row>
    <row r="10210" spans="1:11" ht="15" customHeight="1" x14ac:dyDescent="0.2">
      <c r="A10210" t="s">
        <v>49616</v>
      </c>
      <c r="B10210" t="s">
        <v>49617</v>
      </c>
      <c r="C10210">
        <v>2024</v>
      </c>
      <c r="D10210" s="37">
        <v>45555</v>
      </c>
      <c r="E10210" s="37">
        <v>45919</v>
      </c>
      <c r="F10210" s="18" t="s">
        <v>4452</v>
      </c>
      <c r="G10210" t="s">
        <v>100</v>
      </c>
      <c r="H10210">
        <v>2</v>
      </c>
      <c r="I10210">
        <v>4</v>
      </c>
      <c r="J10210">
        <v>229822.81</v>
      </c>
      <c r="K10210">
        <v>10000000</v>
      </c>
    </row>
    <row r="10211" spans="1:11" ht="15" customHeight="1" x14ac:dyDescent="0.2">
      <c r="A10211" t="s">
        <v>49618</v>
      </c>
      <c r="B10211" t="s">
        <v>49619</v>
      </c>
      <c r="C10211">
        <v>2024</v>
      </c>
      <c r="D10211" s="37">
        <v>45555</v>
      </c>
      <c r="E10211" s="37">
        <v>45919</v>
      </c>
      <c r="F10211" s="18" t="s">
        <v>4452</v>
      </c>
      <c r="G10211" t="s">
        <v>99</v>
      </c>
      <c r="H10211">
        <v>1</v>
      </c>
      <c r="I10211">
        <v>1</v>
      </c>
      <c r="J10211">
        <v>55981.32</v>
      </c>
      <c r="K10211">
        <v>4000000</v>
      </c>
    </row>
    <row r="10212" spans="1:11" ht="15" customHeight="1" x14ac:dyDescent="0.2">
      <c r="A10212" t="s">
        <v>49620</v>
      </c>
      <c r="B10212" t="s">
        <v>49621</v>
      </c>
      <c r="C10212">
        <v>2024</v>
      </c>
      <c r="D10212" s="37">
        <v>45555</v>
      </c>
      <c r="E10212" s="37">
        <v>45919</v>
      </c>
      <c r="F10212" s="18" t="s">
        <v>4452</v>
      </c>
      <c r="G10212" t="s">
        <v>100</v>
      </c>
      <c r="H10212">
        <v>1</v>
      </c>
      <c r="I10212">
        <v>2</v>
      </c>
      <c r="J10212">
        <v>56924.11</v>
      </c>
      <c r="K10212">
        <v>2500000</v>
      </c>
    </row>
    <row r="10213" spans="1:11" ht="15" customHeight="1" x14ac:dyDescent="0.2">
      <c r="A10213" t="s">
        <v>49622</v>
      </c>
      <c r="B10213" t="s">
        <v>49623</v>
      </c>
      <c r="C10213">
        <v>2024</v>
      </c>
      <c r="D10213" s="37">
        <v>45555</v>
      </c>
      <c r="E10213" s="37">
        <v>45919</v>
      </c>
      <c r="F10213" s="18" t="s">
        <v>4463</v>
      </c>
      <c r="G10213" t="s">
        <v>97</v>
      </c>
      <c r="H10213">
        <v>1</v>
      </c>
      <c r="I10213">
        <v>2</v>
      </c>
      <c r="J10213">
        <v>37126.06</v>
      </c>
      <c r="K10213">
        <v>3000000</v>
      </c>
    </row>
    <row r="10214" spans="1:11" ht="15" customHeight="1" x14ac:dyDescent="0.2">
      <c r="A10214" t="s">
        <v>49624</v>
      </c>
      <c r="B10214" t="s">
        <v>49625</v>
      </c>
      <c r="C10214">
        <v>2024</v>
      </c>
      <c r="D10214" s="37">
        <v>45555</v>
      </c>
      <c r="E10214" s="37">
        <v>45919</v>
      </c>
      <c r="F10214" s="18" t="s">
        <v>4463</v>
      </c>
      <c r="G10214" t="s">
        <v>97</v>
      </c>
      <c r="H10214">
        <v>1</v>
      </c>
      <c r="I10214">
        <v>1</v>
      </c>
      <c r="J10214">
        <v>51954.69</v>
      </c>
      <c r="K10214">
        <v>4500000</v>
      </c>
    </row>
    <row r="10215" spans="1:11" ht="15" customHeight="1" x14ac:dyDescent="0.2">
      <c r="A10215" t="s">
        <v>49626</v>
      </c>
      <c r="B10215" t="s">
        <v>49627</v>
      </c>
      <c r="C10215">
        <v>2024</v>
      </c>
      <c r="D10215" s="37">
        <v>45555</v>
      </c>
      <c r="E10215" s="37">
        <v>45919</v>
      </c>
      <c r="F10215" s="18" t="s">
        <v>4463</v>
      </c>
      <c r="G10215" t="s">
        <v>99</v>
      </c>
      <c r="H10215">
        <v>2</v>
      </c>
      <c r="I10215">
        <v>2</v>
      </c>
      <c r="J10215">
        <v>65875.69</v>
      </c>
      <c r="K10215">
        <v>4500000</v>
      </c>
    </row>
    <row r="10216" spans="1:11" ht="15" customHeight="1" x14ac:dyDescent="0.2">
      <c r="A10216" t="s">
        <v>49628</v>
      </c>
      <c r="B10216" t="s">
        <v>49629</v>
      </c>
      <c r="C10216">
        <v>2024</v>
      </c>
      <c r="D10216" s="37">
        <v>45555</v>
      </c>
      <c r="E10216" s="37">
        <v>45919</v>
      </c>
      <c r="F10216" s="18" t="s">
        <v>4463</v>
      </c>
      <c r="G10216" t="s">
        <v>101</v>
      </c>
      <c r="H10216">
        <v>2</v>
      </c>
      <c r="I10216">
        <v>2</v>
      </c>
      <c r="J10216">
        <v>19181.14</v>
      </c>
      <c r="K10216">
        <v>2000000</v>
      </c>
    </row>
    <row r="10217" spans="1:11" ht="15" customHeight="1" x14ac:dyDescent="0.2">
      <c r="A10217" t="s">
        <v>49630</v>
      </c>
      <c r="B10217" t="s">
        <v>49631</v>
      </c>
      <c r="C10217">
        <v>2024</v>
      </c>
      <c r="D10217" s="37">
        <v>45555</v>
      </c>
      <c r="E10217" s="37">
        <v>45919</v>
      </c>
      <c r="F10217" s="18" t="s">
        <v>4463</v>
      </c>
      <c r="G10217" t="s">
        <v>99</v>
      </c>
      <c r="H10217">
        <v>1</v>
      </c>
      <c r="I10217">
        <v>2</v>
      </c>
      <c r="J10217">
        <v>42934.18</v>
      </c>
      <c r="K10217">
        <v>3000000</v>
      </c>
    </row>
    <row r="10218" spans="1:11" ht="15" customHeight="1" x14ac:dyDescent="0.2">
      <c r="A10218" t="s">
        <v>49632</v>
      </c>
      <c r="B10218" t="s">
        <v>49633</v>
      </c>
      <c r="C10218">
        <v>2024</v>
      </c>
      <c r="D10218" s="37">
        <v>45555</v>
      </c>
      <c r="E10218" s="37">
        <v>45919</v>
      </c>
      <c r="F10218" s="18" t="s">
        <v>4463</v>
      </c>
      <c r="G10218" t="s">
        <v>99</v>
      </c>
      <c r="H10218">
        <v>2</v>
      </c>
      <c r="I10218">
        <v>4</v>
      </c>
      <c r="J10218">
        <v>69458.39</v>
      </c>
      <c r="K10218">
        <v>5000000</v>
      </c>
    </row>
    <row r="10219" spans="1:11" ht="15" customHeight="1" x14ac:dyDescent="0.2">
      <c r="A10219" t="s">
        <v>49634</v>
      </c>
      <c r="B10219" t="s">
        <v>49635</v>
      </c>
      <c r="C10219">
        <v>2024</v>
      </c>
      <c r="D10219" s="37">
        <v>45555</v>
      </c>
      <c r="E10219" s="37">
        <v>45919</v>
      </c>
      <c r="F10219" s="18" t="s">
        <v>4463</v>
      </c>
      <c r="G10219" t="s">
        <v>101</v>
      </c>
      <c r="H10219">
        <v>1</v>
      </c>
      <c r="I10219">
        <v>1</v>
      </c>
      <c r="J10219">
        <v>4663.5600000000004</v>
      </c>
      <c r="K10219">
        <v>500000</v>
      </c>
    </row>
    <row r="10220" spans="1:11" ht="15" customHeight="1" x14ac:dyDescent="0.2">
      <c r="A10220" t="s">
        <v>49636</v>
      </c>
      <c r="B10220" t="s">
        <v>49637</v>
      </c>
      <c r="C10220">
        <v>2024</v>
      </c>
      <c r="D10220" s="37">
        <v>45555</v>
      </c>
      <c r="E10220" s="37">
        <v>45919</v>
      </c>
      <c r="F10220" s="18" t="s">
        <v>4463</v>
      </c>
      <c r="G10220" t="s">
        <v>99</v>
      </c>
      <c r="H10220">
        <v>1</v>
      </c>
      <c r="I10220">
        <v>2</v>
      </c>
      <c r="J10220">
        <v>69047.58</v>
      </c>
      <c r="K10220">
        <v>5000000</v>
      </c>
    </row>
    <row r="10221" spans="1:11" ht="15" customHeight="1" x14ac:dyDescent="0.2">
      <c r="A10221" t="s">
        <v>49638</v>
      </c>
      <c r="B10221" t="s">
        <v>49639</v>
      </c>
      <c r="C10221">
        <v>2024</v>
      </c>
      <c r="D10221" s="37">
        <v>45555</v>
      </c>
      <c r="E10221" s="37">
        <v>45919</v>
      </c>
      <c r="F10221" s="18" t="s">
        <v>4463</v>
      </c>
      <c r="G10221" t="s">
        <v>100</v>
      </c>
      <c r="H10221">
        <v>1</v>
      </c>
      <c r="I10221">
        <v>1</v>
      </c>
      <c r="J10221">
        <v>110093.46</v>
      </c>
      <c r="K10221">
        <v>4500000</v>
      </c>
    </row>
    <row r="10222" spans="1:11" ht="15" customHeight="1" x14ac:dyDescent="0.2">
      <c r="A10222" t="s">
        <v>49640</v>
      </c>
      <c r="B10222" t="s">
        <v>49641</v>
      </c>
      <c r="C10222">
        <v>2024</v>
      </c>
      <c r="D10222" s="37">
        <v>45555</v>
      </c>
      <c r="E10222" s="37">
        <v>45919</v>
      </c>
      <c r="F10222" s="18" t="s">
        <v>4463</v>
      </c>
      <c r="G10222" t="s">
        <v>98</v>
      </c>
      <c r="H10222">
        <v>1</v>
      </c>
      <c r="I10222">
        <v>2</v>
      </c>
      <c r="J10222">
        <v>20974.13</v>
      </c>
      <c r="K10222">
        <v>2000000</v>
      </c>
    </row>
    <row r="10223" spans="1:11" ht="15" customHeight="1" x14ac:dyDescent="0.2">
      <c r="A10223" t="s">
        <v>49642</v>
      </c>
      <c r="B10223" t="s">
        <v>49643</v>
      </c>
      <c r="C10223">
        <v>2024</v>
      </c>
      <c r="D10223" s="37">
        <v>45555</v>
      </c>
      <c r="E10223" s="37">
        <v>45919</v>
      </c>
      <c r="F10223" s="18" t="s">
        <v>4463</v>
      </c>
      <c r="G10223" t="s">
        <v>101</v>
      </c>
      <c r="H10223">
        <v>1</v>
      </c>
      <c r="I10223">
        <v>1</v>
      </c>
      <c r="J10223">
        <v>34810.449999999997</v>
      </c>
      <c r="K10223">
        <v>3500000</v>
      </c>
    </row>
    <row r="10224" spans="1:11" ht="15" customHeight="1" x14ac:dyDescent="0.2">
      <c r="A10224" t="s">
        <v>49644</v>
      </c>
      <c r="B10224" t="s">
        <v>49645</v>
      </c>
      <c r="C10224">
        <v>2024</v>
      </c>
      <c r="D10224" s="37">
        <v>45555</v>
      </c>
      <c r="E10224" s="37">
        <v>45919</v>
      </c>
      <c r="F10224" s="18" t="s">
        <v>4463</v>
      </c>
      <c r="G10224" t="s">
        <v>100</v>
      </c>
      <c r="H10224">
        <v>1</v>
      </c>
      <c r="I10224">
        <v>1</v>
      </c>
      <c r="J10224">
        <v>89180.21</v>
      </c>
      <c r="K10224">
        <v>4000000</v>
      </c>
    </row>
    <row r="10225" spans="1:11" ht="15" customHeight="1" x14ac:dyDescent="0.2">
      <c r="A10225" t="s">
        <v>49646</v>
      </c>
      <c r="B10225" t="s">
        <v>49647</v>
      </c>
      <c r="C10225">
        <v>2024</v>
      </c>
      <c r="D10225" s="37">
        <v>45555</v>
      </c>
      <c r="E10225" s="37">
        <v>45919</v>
      </c>
      <c r="F10225" s="18" t="s">
        <v>4463</v>
      </c>
      <c r="G10225" t="s">
        <v>101</v>
      </c>
      <c r="H10225">
        <v>1</v>
      </c>
      <c r="I10225">
        <v>1</v>
      </c>
      <c r="J10225">
        <v>90664.639999999999</v>
      </c>
      <c r="K10225">
        <v>10000000</v>
      </c>
    </row>
    <row r="10226" spans="1:11" ht="15" customHeight="1" x14ac:dyDescent="0.2">
      <c r="A10226" t="s">
        <v>49648</v>
      </c>
      <c r="B10226" t="s">
        <v>49649</v>
      </c>
      <c r="C10226">
        <v>2024</v>
      </c>
      <c r="D10226" s="37">
        <v>45555</v>
      </c>
      <c r="E10226" s="37">
        <v>45919</v>
      </c>
      <c r="F10226" s="18" t="s">
        <v>4463</v>
      </c>
      <c r="G10226" t="s">
        <v>98</v>
      </c>
      <c r="H10226">
        <v>1</v>
      </c>
      <c r="I10226">
        <v>2</v>
      </c>
      <c r="J10226">
        <v>11802.12</v>
      </c>
      <c r="K10226">
        <v>1000000</v>
      </c>
    </row>
    <row r="10227" spans="1:11" ht="15" customHeight="1" x14ac:dyDescent="0.2">
      <c r="A10227" t="s">
        <v>49650</v>
      </c>
      <c r="B10227" t="s">
        <v>49651</v>
      </c>
      <c r="C10227">
        <v>2024</v>
      </c>
      <c r="D10227" s="37">
        <v>45555</v>
      </c>
      <c r="E10227" s="37">
        <v>45919</v>
      </c>
      <c r="F10227" s="18" t="s">
        <v>4463</v>
      </c>
      <c r="G10227" t="s">
        <v>97</v>
      </c>
      <c r="H10227">
        <v>1</v>
      </c>
      <c r="I10227">
        <v>2</v>
      </c>
      <c r="J10227">
        <v>6418.82</v>
      </c>
      <c r="K10227">
        <v>500000</v>
      </c>
    </row>
    <row r="10228" spans="1:11" ht="15" customHeight="1" x14ac:dyDescent="0.2">
      <c r="A10228" t="s">
        <v>49652</v>
      </c>
      <c r="B10228" t="s">
        <v>49653</v>
      </c>
      <c r="C10228">
        <v>2024</v>
      </c>
      <c r="D10228" s="37">
        <v>45555</v>
      </c>
      <c r="E10228" s="37">
        <v>45919</v>
      </c>
      <c r="F10228" s="18" t="s">
        <v>4463</v>
      </c>
      <c r="G10228" t="s">
        <v>100</v>
      </c>
      <c r="H10228">
        <v>2</v>
      </c>
      <c r="I10228">
        <v>2</v>
      </c>
      <c r="J10228">
        <v>23107.51</v>
      </c>
      <c r="K10228">
        <v>1000000</v>
      </c>
    </row>
    <row r="10229" spans="1:11" ht="15" customHeight="1" x14ac:dyDescent="0.2">
      <c r="A10229" t="s">
        <v>49654</v>
      </c>
      <c r="B10229" t="s">
        <v>49655</v>
      </c>
      <c r="C10229">
        <v>2024</v>
      </c>
      <c r="D10229" s="37">
        <v>45555</v>
      </c>
      <c r="E10229" s="37">
        <v>45919</v>
      </c>
      <c r="F10229" s="18" t="s">
        <v>4463</v>
      </c>
      <c r="G10229" t="s">
        <v>100</v>
      </c>
      <c r="H10229">
        <v>1</v>
      </c>
      <c r="I10229">
        <v>2</v>
      </c>
      <c r="J10229">
        <v>55812.92</v>
      </c>
      <c r="K10229">
        <v>2500000</v>
      </c>
    </row>
    <row r="10230" spans="1:11" ht="15" customHeight="1" x14ac:dyDescent="0.2">
      <c r="A10230" t="s">
        <v>49656</v>
      </c>
      <c r="B10230" t="s">
        <v>49657</v>
      </c>
      <c r="C10230">
        <v>2024</v>
      </c>
      <c r="D10230" s="37">
        <v>45555</v>
      </c>
      <c r="E10230" s="37">
        <v>45919</v>
      </c>
      <c r="F10230" s="18" t="s">
        <v>4463</v>
      </c>
      <c r="G10230" t="s">
        <v>97</v>
      </c>
      <c r="H10230">
        <v>3</v>
      </c>
      <c r="I10230">
        <v>6</v>
      </c>
      <c r="J10230">
        <v>27183.3</v>
      </c>
      <c r="K10230">
        <v>2500000</v>
      </c>
    </row>
    <row r="10231" spans="1:11" ht="15" customHeight="1" x14ac:dyDescent="0.2">
      <c r="A10231" t="s">
        <v>49658</v>
      </c>
      <c r="B10231" t="s">
        <v>49659</v>
      </c>
      <c r="C10231">
        <v>2024</v>
      </c>
      <c r="D10231" s="37">
        <v>45555</v>
      </c>
      <c r="E10231" s="37">
        <v>45919</v>
      </c>
      <c r="F10231" s="18" t="s">
        <v>4463</v>
      </c>
      <c r="G10231" t="s">
        <v>98</v>
      </c>
      <c r="H10231">
        <v>3</v>
      </c>
      <c r="I10231">
        <v>6</v>
      </c>
      <c r="J10231">
        <v>33377.300000000003</v>
      </c>
      <c r="K10231">
        <v>3000000</v>
      </c>
    </row>
    <row r="10232" spans="1:11" ht="15" customHeight="1" x14ac:dyDescent="0.2">
      <c r="A10232" t="s">
        <v>49660</v>
      </c>
      <c r="B10232" t="s">
        <v>49661</v>
      </c>
      <c r="C10232">
        <v>2024</v>
      </c>
      <c r="D10232" s="37">
        <v>45555</v>
      </c>
      <c r="E10232" s="37">
        <v>45919</v>
      </c>
      <c r="F10232" s="18" t="s">
        <v>4463</v>
      </c>
      <c r="G10232" t="s">
        <v>97</v>
      </c>
      <c r="H10232">
        <v>1</v>
      </c>
      <c r="I10232">
        <v>2</v>
      </c>
      <c r="J10232">
        <v>57744.91</v>
      </c>
      <c r="K10232">
        <v>5000000</v>
      </c>
    </row>
    <row r="10233" spans="1:11" ht="15" customHeight="1" x14ac:dyDescent="0.2">
      <c r="A10233" t="s">
        <v>49662</v>
      </c>
      <c r="B10233" t="s">
        <v>49663</v>
      </c>
      <c r="C10233">
        <v>2024</v>
      </c>
      <c r="D10233" s="37">
        <v>45555</v>
      </c>
      <c r="E10233" s="37">
        <v>45919</v>
      </c>
      <c r="F10233" s="18" t="s">
        <v>4463</v>
      </c>
      <c r="G10233" t="s">
        <v>99</v>
      </c>
      <c r="H10233">
        <v>3</v>
      </c>
      <c r="I10233">
        <v>3</v>
      </c>
      <c r="J10233">
        <v>44471.65</v>
      </c>
      <c r="K10233">
        <v>3000000</v>
      </c>
    </row>
    <row r="10234" spans="1:11" ht="15" customHeight="1" x14ac:dyDescent="0.2">
      <c r="A10234" t="s">
        <v>49664</v>
      </c>
      <c r="B10234" t="s">
        <v>49665</v>
      </c>
      <c r="C10234">
        <v>2024</v>
      </c>
      <c r="D10234" s="37">
        <v>45556</v>
      </c>
      <c r="E10234" s="37">
        <v>45920</v>
      </c>
      <c r="F10234" s="18" t="s">
        <v>4452</v>
      </c>
      <c r="G10234" t="s">
        <v>98</v>
      </c>
      <c r="H10234">
        <v>3</v>
      </c>
      <c r="I10234">
        <v>6</v>
      </c>
      <c r="J10234">
        <v>42531.75</v>
      </c>
      <c r="K10234">
        <v>4000000</v>
      </c>
    </row>
    <row r="10235" spans="1:11" ht="15" customHeight="1" x14ac:dyDescent="0.2">
      <c r="A10235" t="s">
        <v>49666</v>
      </c>
      <c r="B10235" t="s">
        <v>49667</v>
      </c>
      <c r="C10235">
        <v>2024</v>
      </c>
      <c r="D10235" s="37">
        <v>45556</v>
      </c>
      <c r="E10235" s="37">
        <v>45920</v>
      </c>
      <c r="F10235" s="18" t="s">
        <v>4452</v>
      </c>
      <c r="G10235" t="s">
        <v>97</v>
      </c>
      <c r="H10235">
        <v>2</v>
      </c>
      <c r="I10235">
        <v>4</v>
      </c>
      <c r="J10235">
        <v>59356.67</v>
      </c>
      <c r="K10235">
        <v>5000000</v>
      </c>
    </row>
    <row r="10236" spans="1:11" ht="15" customHeight="1" x14ac:dyDescent="0.2">
      <c r="A10236" t="s">
        <v>49668</v>
      </c>
      <c r="B10236" t="s">
        <v>49669</v>
      </c>
      <c r="C10236">
        <v>2024</v>
      </c>
      <c r="D10236" s="37">
        <v>45556</v>
      </c>
      <c r="E10236" s="37">
        <v>45920</v>
      </c>
      <c r="F10236" s="18" t="s">
        <v>4452</v>
      </c>
      <c r="G10236" t="s">
        <v>100</v>
      </c>
      <c r="H10236">
        <v>1</v>
      </c>
      <c r="I10236">
        <v>1</v>
      </c>
      <c r="J10236">
        <v>99014.42</v>
      </c>
      <c r="K10236">
        <v>4500000</v>
      </c>
    </row>
    <row r="10237" spans="1:11" ht="15" customHeight="1" x14ac:dyDescent="0.2">
      <c r="A10237" t="s">
        <v>49670</v>
      </c>
      <c r="B10237" t="s">
        <v>49671</v>
      </c>
      <c r="C10237">
        <v>2024</v>
      </c>
      <c r="D10237" s="37">
        <v>45556</v>
      </c>
      <c r="E10237" s="37">
        <v>45920</v>
      </c>
      <c r="F10237" s="18" t="s">
        <v>4452</v>
      </c>
      <c r="G10237" t="s">
        <v>99</v>
      </c>
      <c r="H10237">
        <v>1</v>
      </c>
      <c r="I10237">
        <v>2</v>
      </c>
      <c r="J10237">
        <v>29752.42</v>
      </c>
      <c r="K10237">
        <v>2000000</v>
      </c>
    </row>
    <row r="10238" spans="1:11" ht="15" customHeight="1" x14ac:dyDescent="0.2">
      <c r="A10238" t="s">
        <v>49672</v>
      </c>
      <c r="B10238" t="s">
        <v>49673</v>
      </c>
      <c r="C10238">
        <v>2024</v>
      </c>
      <c r="D10238" s="37">
        <v>45556</v>
      </c>
      <c r="E10238" s="37">
        <v>45920</v>
      </c>
      <c r="F10238" s="18" t="s">
        <v>4463</v>
      </c>
      <c r="G10238" t="s">
        <v>98</v>
      </c>
      <c r="H10238">
        <v>1</v>
      </c>
      <c r="I10238">
        <v>2</v>
      </c>
      <c r="J10238">
        <v>5452.81</v>
      </c>
      <c r="K10238">
        <v>500000</v>
      </c>
    </row>
    <row r="10239" spans="1:11" ht="15" customHeight="1" x14ac:dyDescent="0.2">
      <c r="A10239" t="s">
        <v>49674</v>
      </c>
      <c r="B10239" t="s">
        <v>49675</v>
      </c>
      <c r="C10239">
        <v>2024</v>
      </c>
      <c r="D10239" s="37">
        <v>45556</v>
      </c>
      <c r="E10239" s="37">
        <v>45920</v>
      </c>
      <c r="F10239" s="18" t="s">
        <v>4463</v>
      </c>
      <c r="G10239" t="s">
        <v>100</v>
      </c>
      <c r="H10239">
        <v>1</v>
      </c>
      <c r="I10239">
        <v>2</v>
      </c>
      <c r="J10239">
        <v>115194.59</v>
      </c>
      <c r="K10239">
        <v>4500000</v>
      </c>
    </row>
    <row r="10240" spans="1:11" ht="15" customHeight="1" x14ac:dyDescent="0.2">
      <c r="A10240" t="s">
        <v>49676</v>
      </c>
      <c r="B10240" t="s">
        <v>49677</v>
      </c>
      <c r="C10240">
        <v>2024</v>
      </c>
      <c r="D10240" s="37">
        <v>45556</v>
      </c>
      <c r="E10240" s="37">
        <v>45920</v>
      </c>
      <c r="F10240" s="18" t="s">
        <v>4463</v>
      </c>
      <c r="G10240" t="s">
        <v>100</v>
      </c>
      <c r="H10240">
        <v>2</v>
      </c>
      <c r="I10240">
        <v>2</v>
      </c>
      <c r="J10240">
        <v>227976.37</v>
      </c>
      <c r="K10240">
        <v>10000000</v>
      </c>
    </row>
    <row r="10241" spans="1:11" ht="15" customHeight="1" x14ac:dyDescent="0.2">
      <c r="A10241" t="s">
        <v>49678</v>
      </c>
      <c r="B10241" t="s">
        <v>49679</v>
      </c>
      <c r="C10241">
        <v>2024</v>
      </c>
      <c r="D10241" s="37">
        <v>45556</v>
      </c>
      <c r="E10241" s="37">
        <v>45920</v>
      </c>
      <c r="F10241" s="18" t="s">
        <v>4463</v>
      </c>
      <c r="G10241" t="s">
        <v>99</v>
      </c>
      <c r="H10241">
        <v>1</v>
      </c>
      <c r="I10241">
        <v>2</v>
      </c>
      <c r="J10241">
        <v>18845.900000000001</v>
      </c>
      <c r="K10241">
        <v>1500000</v>
      </c>
    </row>
    <row r="10242" spans="1:11" ht="15" customHeight="1" x14ac:dyDescent="0.2">
      <c r="A10242" t="s">
        <v>49680</v>
      </c>
      <c r="B10242" t="s">
        <v>49681</v>
      </c>
      <c r="C10242">
        <v>2024</v>
      </c>
      <c r="D10242" s="37">
        <v>45556</v>
      </c>
      <c r="E10242" s="37">
        <v>45920</v>
      </c>
      <c r="F10242" s="18" t="s">
        <v>4463</v>
      </c>
      <c r="G10242" t="s">
        <v>99</v>
      </c>
      <c r="H10242">
        <v>1</v>
      </c>
      <c r="I10242">
        <v>1</v>
      </c>
      <c r="J10242">
        <v>43606.29</v>
      </c>
      <c r="K10242">
        <v>3000000</v>
      </c>
    </row>
    <row r="10243" spans="1:11" ht="15" customHeight="1" x14ac:dyDescent="0.2">
      <c r="A10243" t="s">
        <v>49682</v>
      </c>
      <c r="B10243" t="s">
        <v>49683</v>
      </c>
      <c r="C10243">
        <v>2024</v>
      </c>
      <c r="D10243" s="37">
        <v>45556</v>
      </c>
      <c r="E10243" s="37">
        <v>45920</v>
      </c>
      <c r="F10243" s="18" t="s">
        <v>4463</v>
      </c>
      <c r="G10243" t="s">
        <v>97</v>
      </c>
      <c r="H10243">
        <v>2</v>
      </c>
      <c r="I10243">
        <v>2</v>
      </c>
      <c r="J10243">
        <v>27531.66</v>
      </c>
      <c r="K10243">
        <v>2500000</v>
      </c>
    </row>
    <row r="10244" spans="1:11" ht="15" customHeight="1" x14ac:dyDescent="0.2">
      <c r="A10244" t="s">
        <v>49684</v>
      </c>
      <c r="B10244" t="s">
        <v>49685</v>
      </c>
      <c r="C10244">
        <v>2024</v>
      </c>
      <c r="D10244" s="37">
        <v>45556</v>
      </c>
      <c r="E10244" s="37">
        <v>45920</v>
      </c>
      <c r="F10244" s="18" t="s">
        <v>4463</v>
      </c>
      <c r="G10244" t="s">
        <v>97</v>
      </c>
      <c r="H10244">
        <v>1</v>
      </c>
      <c r="I10244">
        <v>1</v>
      </c>
      <c r="J10244">
        <v>54575.92</v>
      </c>
      <c r="K10244">
        <v>4500000</v>
      </c>
    </row>
    <row r="10245" spans="1:11" ht="15" customHeight="1" x14ac:dyDescent="0.2">
      <c r="A10245" t="s">
        <v>49686</v>
      </c>
      <c r="B10245" t="s">
        <v>49687</v>
      </c>
      <c r="C10245">
        <v>2024</v>
      </c>
      <c r="D10245" s="37">
        <v>45556</v>
      </c>
      <c r="E10245" s="37">
        <v>45920</v>
      </c>
      <c r="F10245" s="18" t="s">
        <v>4463</v>
      </c>
      <c r="G10245" t="s">
        <v>101</v>
      </c>
      <c r="H10245">
        <v>3</v>
      </c>
      <c r="I10245">
        <v>3</v>
      </c>
      <c r="J10245">
        <v>29324.76</v>
      </c>
      <c r="K10245">
        <v>3500000</v>
      </c>
    </row>
    <row r="10246" spans="1:11" ht="15" customHeight="1" x14ac:dyDescent="0.2">
      <c r="A10246" t="s">
        <v>49688</v>
      </c>
      <c r="B10246" t="s">
        <v>49689</v>
      </c>
      <c r="C10246">
        <v>2024</v>
      </c>
      <c r="D10246" s="37">
        <v>45556</v>
      </c>
      <c r="E10246" s="37">
        <v>45920</v>
      </c>
      <c r="F10246" s="18" t="s">
        <v>4463</v>
      </c>
      <c r="G10246" t="s">
        <v>97</v>
      </c>
      <c r="H10246">
        <v>2</v>
      </c>
      <c r="I10246">
        <v>2</v>
      </c>
      <c r="J10246">
        <v>22408.69</v>
      </c>
      <c r="K10246">
        <v>2000000</v>
      </c>
    </row>
    <row r="10247" spans="1:11" ht="15" customHeight="1" x14ac:dyDescent="0.2">
      <c r="A10247" t="s">
        <v>49690</v>
      </c>
      <c r="B10247" t="s">
        <v>49691</v>
      </c>
      <c r="C10247">
        <v>2024</v>
      </c>
      <c r="D10247" s="37">
        <v>45556</v>
      </c>
      <c r="E10247" s="37">
        <v>45920</v>
      </c>
      <c r="F10247" s="18" t="s">
        <v>4463</v>
      </c>
      <c r="G10247" t="s">
        <v>98</v>
      </c>
      <c r="H10247">
        <v>1</v>
      </c>
      <c r="I10247">
        <v>1</v>
      </c>
      <c r="J10247">
        <v>27355.13</v>
      </c>
      <c r="K10247">
        <v>2500000</v>
      </c>
    </row>
    <row r="10248" spans="1:11" ht="15" customHeight="1" x14ac:dyDescent="0.2">
      <c r="A10248" t="s">
        <v>49692</v>
      </c>
      <c r="B10248" t="s">
        <v>49693</v>
      </c>
      <c r="C10248">
        <v>2024</v>
      </c>
      <c r="D10248" s="37">
        <v>45556</v>
      </c>
      <c r="E10248" s="37">
        <v>45920</v>
      </c>
      <c r="F10248" s="18" t="s">
        <v>4463</v>
      </c>
      <c r="G10248" t="s">
        <v>97</v>
      </c>
      <c r="H10248">
        <v>1</v>
      </c>
      <c r="I10248">
        <v>2</v>
      </c>
      <c r="J10248">
        <v>60952.74</v>
      </c>
      <c r="K10248">
        <v>5000000</v>
      </c>
    </row>
    <row r="10249" spans="1:11" ht="15" customHeight="1" x14ac:dyDescent="0.2">
      <c r="A10249" t="s">
        <v>49694</v>
      </c>
      <c r="B10249" t="s">
        <v>49695</v>
      </c>
      <c r="C10249">
        <v>2024</v>
      </c>
      <c r="D10249" s="37">
        <v>45556</v>
      </c>
      <c r="E10249" s="37">
        <v>45920</v>
      </c>
      <c r="F10249" s="18" t="s">
        <v>4463</v>
      </c>
      <c r="G10249" t="s">
        <v>101</v>
      </c>
      <c r="H10249">
        <v>3</v>
      </c>
      <c r="I10249">
        <v>6</v>
      </c>
      <c r="J10249">
        <v>82858.759999999995</v>
      </c>
      <c r="K10249">
        <v>10000000</v>
      </c>
    </row>
    <row r="10250" spans="1:11" ht="15" customHeight="1" x14ac:dyDescent="0.2">
      <c r="A10250" t="s">
        <v>49696</v>
      </c>
      <c r="B10250" t="s">
        <v>49697</v>
      </c>
      <c r="C10250">
        <v>2024</v>
      </c>
      <c r="D10250" s="37">
        <v>45556</v>
      </c>
      <c r="E10250" s="37">
        <v>45920</v>
      </c>
      <c r="F10250" s="18" t="s">
        <v>4463</v>
      </c>
      <c r="G10250" t="s">
        <v>100</v>
      </c>
      <c r="H10250">
        <v>1</v>
      </c>
      <c r="I10250">
        <v>1</v>
      </c>
      <c r="J10250">
        <v>77390.289999999994</v>
      </c>
      <c r="K10250">
        <v>3000000</v>
      </c>
    </row>
    <row r="10251" spans="1:11" ht="15" customHeight="1" x14ac:dyDescent="0.2">
      <c r="A10251" t="s">
        <v>49698</v>
      </c>
      <c r="B10251" t="s">
        <v>49699</v>
      </c>
      <c r="C10251">
        <v>2024</v>
      </c>
      <c r="D10251" s="37">
        <v>45556</v>
      </c>
      <c r="E10251" s="37">
        <v>45920</v>
      </c>
      <c r="F10251" s="18" t="s">
        <v>4463</v>
      </c>
      <c r="G10251" t="s">
        <v>98</v>
      </c>
      <c r="H10251">
        <v>1</v>
      </c>
      <c r="I10251">
        <v>2</v>
      </c>
      <c r="J10251">
        <v>10059.41</v>
      </c>
      <c r="K10251">
        <v>1000000</v>
      </c>
    </row>
    <row r="10252" spans="1:11" ht="15" customHeight="1" x14ac:dyDescent="0.2">
      <c r="A10252" t="s">
        <v>49700</v>
      </c>
      <c r="B10252" t="s">
        <v>49701</v>
      </c>
      <c r="C10252">
        <v>2024</v>
      </c>
      <c r="D10252" s="37">
        <v>45556</v>
      </c>
      <c r="E10252" s="37">
        <v>45920</v>
      </c>
      <c r="F10252" s="18" t="s">
        <v>4463</v>
      </c>
      <c r="G10252" t="s">
        <v>101</v>
      </c>
      <c r="H10252">
        <v>3</v>
      </c>
      <c r="I10252">
        <v>3</v>
      </c>
      <c r="J10252">
        <v>19388.310000000001</v>
      </c>
      <c r="K10252">
        <v>2000000</v>
      </c>
    </row>
    <row r="10253" spans="1:11" ht="15" customHeight="1" x14ac:dyDescent="0.2">
      <c r="A10253" t="s">
        <v>49702</v>
      </c>
      <c r="B10253" t="s">
        <v>49703</v>
      </c>
      <c r="C10253">
        <v>2024</v>
      </c>
      <c r="D10253" s="37">
        <v>45556</v>
      </c>
      <c r="E10253" s="37">
        <v>45920</v>
      </c>
      <c r="F10253" s="18" t="s">
        <v>4463</v>
      </c>
      <c r="G10253" t="s">
        <v>97</v>
      </c>
      <c r="H10253">
        <v>1</v>
      </c>
      <c r="I10253">
        <v>1</v>
      </c>
      <c r="J10253">
        <v>42928.63</v>
      </c>
      <c r="K10253">
        <v>3500000</v>
      </c>
    </row>
    <row r="10254" spans="1:11" ht="15" customHeight="1" x14ac:dyDescent="0.2">
      <c r="A10254" t="s">
        <v>49704</v>
      </c>
      <c r="B10254" t="s">
        <v>49705</v>
      </c>
      <c r="C10254">
        <v>2024</v>
      </c>
      <c r="D10254" s="37">
        <v>45556</v>
      </c>
      <c r="E10254" s="37">
        <v>45920</v>
      </c>
      <c r="F10254" s="18" t="s">
        <v>4463</v>
      </c>
      <c r="G10254" t="s">
        <v>97</v>
      </c>
      <c r="H10254">
        <v>1</v>
      </c>
      <c r="I10254">
        <v>1</v>
      </c>
      <c r="J10254">
        <v>38641.410000000003</v>
      </c>
      <c r="K10254">
        <v>3000000</v>
      </c>
    </row>
    <row r="10255" spans="1:11" ht="15" customHeight="1" x14ac:dyDescent="0.2">
      <c r="A10255" t="s">
        <v>49706</v>
      </c>
      <c r="B10255" t="s">
        <v>49707</v>
      </c>
      <c r="C10255">
        <v>2024</v>
      </c>
      <c r="D10255" s="37">
        <v>45556</v>
      </c>
      <c r="E10255" s="37">
        <v>45920</v>
      </c>
      <c r="F10255" s="18" t="s">
        <v>4463</v>
      </c>
      <c r="G10255" t="s">
        <v>97</v>
      </c>
      <c r="H10255">
        <v>1</v>
      </c>
      <c r="I10255">
        <v>1</v>
      </c>
      <c r="J10255">
        <v>50784.13</v>
      </c>
      <c r="K10255">
        <v>4000000</v>
      </c>
    </row>
    <row r="10256" spans="1:11" ht="15" customHeight="1" x14ac:dyDescent="0.2">
      <c r="A10256" t="s">
        <v>49708</v>
      </c>
      <c r="B10256" t="s">
        <v>49709</v>
      </c>
      <c r="C10256">
        <v>2024</v>
      </c>
      <c r="D10256" s="37">
        <v>45556</v>
      </c>
      <c r="E10256" s="37">
        <v>45920</v>
      </c>
      <c r="F10256" s="18" t="s">
        <v>4463</v>
      </c>
      <c r="G10256" t="s">
        <v>101</v>
      </c>
      <c r="H10256">
        <v>2</v>
      </c>
      <c r="I10256">
        <v>2</v>
      </c>
      <c r="J10256">
        <v>4665.43</v>
      </c>
      <c r="K10256">
        <v>500000</v>
      </c>
    </row>
    <row r="10257" spans="1:11" ht="15" customHeight="1" x14ac:dyDescent="0.2">
      <c r="A10257" t="s">
        <v>49710</v>
      </c>
      <c r="B10257" t="s">
        <v>49711</v>
      </c>
      <c r="C10257">
        <v>2024</v>
      </c>
      <c r="D10257" s="37">
        <v>45556</v>
      </c>
      <c r="E10257" s="37">
        <v>45920</v>
      </c>
      <c r="F10257" s="18" t="s">
        <v>4463</v>
      </c>
      <c r="G10257" t="s">
        <v>100</v>
      </c>
      <c r="H10257">
        <v>2</v>
      </c>
      <c r="I10257">
        <v>2</v>
      </c>
      <c r="J10257">
        <v>51202.69</v>
      </c>
      <c r="K10257">
        <v>2000000</v>
      </c>
    </row>
    <row r="10258" spans="1:11" ht="15" customHeight="1" x14ac:dyDescent="0.2">
      <c r="A10258" t="s">
        <v>49712</v>
      </c>
      <c r="B10258" t="s">
        <v>49713</v>
      </c>
      <c r="C10258">
        <v>2024</v>
      </c>
      <c r="D10258" s="37">
        <v>45556</v>
      </c>
      <c r="E10258" s="37">
        <v>45920</v>
      </c>
      <c r="F10258" s="18" t="s">
        <v>4463</v>
      </c>
      <c r="G10258" t="s">
        <v>100</v>
      </c>
      <c r="H10258">
        <v>3</v>
      </c>
      <c r="I10258">
        <v>3</v>
      </c>
      <c r="J10258">
        <v>74533.56</v>
      </c>
      <c r="K10258">
        <v>3000000</v>
      </c>
    </row>
    <row r="10259" spans="1:11" ht="15" customHeight="1" x14ac:dyDescent="0.2">
      <c r="A10259" t="s">
        <v>49714</v>
      </c>
      <c r="B10259" t="s">
        <v>49715</v>
      </c>
      <c r="C10259">
        <v>2024</v>
      </c>
      <c r="D10259" s="37">
        <v>45556</v>
      </c>
      <c r="E10259" s="37">
        <v>45920</v>
      </c>
      <c r="F10259" s="18" t="s">
        <v>4463</v>
      </c>
      <c r="G10259" t="s">
        <v>100</v>
      </c>
      <c r="H10259">
        <v>1</v>
      </c>
      <c r="I10259">
        <v>2</v>
      </c>
      <c r="J10259">
        <v>75281.17</v>
      </c>
      <c r="K10259">
        <v>3000000</v>
      </c>
    </row>
    <row r="10260" spans="1:11" ht="15" customHeight="1" x14ac:dyDescent="0.2">
      <c r="A10260" t="s">
        <v>49716</v>
      </c>
      <c r="B10260" t="s">
        <v>49717</v>
      </c>
      <c r="C10260">
        <v>2024</v>
      </c>
      <c r="D10260" s="37">
        <v>45556</v>
      </c>
      <c r="E10260" s="37">
        <v>45920</v>
      </c>
      <c r="F10260" s="18" t="s">
        <v>4463</v>
      </c>
      <c r="G10260" t="s">
        <v>97</v>
      </c>
      <c r="H10260">
        <v>1</v>
      </c>
      <c r="I10260">
        <v>1</v>
      </c>
      <c r="J10260">
        <v>24283.84</v>
      </c>
      <c r="K10260">
        <v>2000000</v>
      </c>
    </row>
    <row r="10261" spans="1:11" ht="15" customHeight="1" x14ac:dyDescent="0.2">
      <c r="A10261" t="s">
        <v>49718</v>
      </c>
      <c r="B10261" t="s">
        <v>49719</v>
      </c>
      <c r="C10261">
        <v>2024</v>
      </c>
      <c r="D10261" s="37">
        <v>45556</v>
      </c>
      <c r="E10261" s="37">
        <v>45920</v>
      </c>
      <c r="F10261" s="18" t="s">
        <v>4463</v>
      </c>
      <c r="G10261" t="s">
        <v>97</v>
      </c>
      <c r="H10261">
        <v>1</v>
      </c>
      <c r="I10261">
        <v>1</v>
      </c>
      <c r="J10261">
        <v>23950.52</v>
      </c>
      <c r="K10261">
        <v>2000000</v>
      </c>
    </row>
    <row r="10262" spans="1:11" ht="15" customHeight="1" x14ac:dyDescent="0.2">
      <c r="A10262" t="s">
        <v>49720</v>
      </c>
      <c r="B10262" t="s">
        <v>49721</v>
      </c>
      <c r="C10262">
        <v>2024</v>
      </c>
      <c r="D10262" s="37">
        <v>45556</v>
      </c>
      <c r="E10262" s="37">
        <v>45920</v>
      </c>
      <c r="F10262" s="18" t="s">
        <v>4463</v>
      </c>
      <c r="G10262" t="s">
        <v>97</v>
      </c>
      <c r="H10262">
        <v>2</v>
      </c>
      <c r="I10262">
        <v>2</v>
      </c>
      <c r="J10262">
        <v>11948.37</v>
      </c>
      <c r="K10262">
        <v>1000000</v>
      </c>
    </row>
    <row r="10263" spans="1:11" ht="15" customHeight="1" x14ac:dyDescent="0.2">
      <c r="A10263" t="s">
        <v>49722</v>
      </c>
      <c r="B10263" t="s">
        <v>49723</v>
      </c>
      <c r="C10263">
        <v>2024</v>
      </c>
      <c r="D10263" s="37">
        <v>45556</v>
      </c>
      <c r="E10263" s="37">
        <v>45920</v>
      </c>
      <c r="F10263" s="18" t="s">
        <v>4463</v>
      </c>
      <c r="G10263" t="s">
        <v>97</v>
      </c>
      <c r="H10263">
        <v>1</v>
      </c>
      <c r="I10263">
        <v>1</v>
      </c>
      <c r="J10263">
        <v>62023.23</v>
      </c>
      <c r="K10263">
        <v>5000000</v>
      </c>
    </row>
    <row r="10264" spans="1:11" ht="15" customHeight="1" x14ac:dyDescent="0.2">
      <c r="A10264" t="s">
        <v>49724</v>
      </c>
      <c r="B10264" t="s">
        <v>49725</v>
      </c>
      <c r="C10264">
        <v>2024</v>
      </c>
      <c r="D10264" s="37">
        <v>45557</v>
      </c>
      <c r="E10264" s="37">
        <v>45921</v>
      </c>
      <c r="F10264" s="18" t="s">
        <v>4452</v>
      </c>
      <c r="G10264" t="s">
        <v>99</v>
      </c>
      <c r="H10264">
        <v>2</v>
      </c>
      <c r="I10264">
        <v>2</v>
      </c>
      <c r="J10264">
        <v>43699.17</v>
      </c>
      <c r="K10264">
        <v>3000000</v>
      </c>
    </row>
    <row r="10265" spans="1:11" ht="15" customHeight="1" x14ac:dyDescent="0.2">
      <c r="A10265" t="s">
        <v>49726</v>
      </c>
      <c r="B10265" t="s">
        <v>49727</v>
      </c>
      <c r="C10265">
        <v>2024</v>
      </c>
      <c r="D10265" s="37">
        <v>45557</v>
      </c>
      <c r="E10265" s="37">
        <v>45921</v>
      </c>
      <c r="F10265" s="18" t="s">
        <v>4452</v>
      </c>
      <c r="G10265" t="s">
        <v>99</v>
      </c>
      <c r="H10265">
        <v>2</v>
      </c>
      <c r="I10265">
        <v>2</v>
      </c>
      <c r="J10265">
        <v>6677.41</v>
      </c>
      <c r="K10265">
        <v>500000</v>
      </c>
    </row>
    <row r="10266" spans="1:11" ht="15" customHeight="1" x14ac:dyDescent="0.2">
      <c r="A10266" t="s">
        <v>49728</v>
      </c>
      <c r="B10266" t="s">
        <v>49729</v>
      </c>
      <c r="C10266">
        <v>2024</v>
      </c>
      <c r="D10266" s="37">
        <v>45557</v>
      </c>
      <c r="E10266" s="37">
        <v>45921</v>
      </c>
      <c r="F10266" s="18" t="s">
        <v>4452</v>
      </c>
      <c r="G10266" t="s">
        <v>98</v>
      </c>
      <c r="H10266">
        <v>1</v>
      </c>
      <c r="I10266">
        <v>1</v>
      </c>
      <c r="J10266">
        <v>20348.98</v>
      </c>
      <c r="K10266">
        <v>2000000</v>
      </c>
    </row>
    <row r="10267" spans="1:11" ht="15" customHeight="1" x14ac:dyDescent="0.2">
      <c r="A10267" t="s">
        <v>49730</v>
      </c>
      <c r="B10267" t="s">
        <v>49731</v>
      </c>
      <c r="C10267">
        <v>2024</v>
      </c>
      <c r="D10267" s="37">
        <v>45557</v>
      </c>
      <c r="E10267" s="37">
        <v>45921</v>
      </c>
      <c r="F10267" s="18" t="s">
        <v>4452</v>
      </c>
      <c r="G10267" t="s">
        <v>97</v>
      </c>
      <c r="H10267">
        <v>2</v>
      </c>
      <c r="I10267">
        <v>2</v>
      </c>
      <c r="J10267">
        <v>18668.009999999998</v>
      </c>
      <c r="K10267">
        <v>1500000</v>
      </c>
    </row>
    <row r="10268" spans="1:11" ht="15" customHeight="1" x14ac:dyDescent="0.2">
      <c r="A10268" t="s">
        <v>49732</v>
      </c>
      <c r="B10268" t="s">
        <v>49733</v>
      </c>
      <c r="C10268">
        <v>2024</v>
      </c>
      <c r="D10268" s="37">
        <v>45557</v>
      </c>
      <c r="E10268" s="37">
        <v>45921</v>
      </c>
      <c r="F10268" s="18" t="s">
        <v>4452</v>
      </c>
      <c r="G10268" t="s">
        <v>98</v>
      </c>
      <c r="H10268">
        <v>2</v>
      </c>
      <c r="I10268">
        <v>2</v>
      </c>
      <c r="J10268">
        <v>11281.33</v>
      </c>
      <c r="K10268">
        <v>1000000</v>
      </c>
    </row>
    <row r="10269" spans="1:11" ht="15" customHeight="1" x14ac:dyDescent="0.2">
      <c r="A10269" t="s">
        <v>49734</v>
      </c>
      <c r="B10269" t="s">
        <v>49735</v>
      </c>
      <c r="C10269">
        <v>2024</v>
      </c>
      <c r="D10269" s="37">
        <v>45557</v>
      </c>
      <c r="E10269" s="37">
        <v>45921</v>
      </c>
      <c r="F10269" s="18" t="s">
        <v>4452</v>
      </c>
      <c r="G10269" t="s">
        <v>100</v>
      </c>
      <c r="H10269">
        <v>3</v>
      </c>
      <c r="I10269">
        <v>3</v>
      </c>
      <c r="J10269">
        <v>25052.52</v>
      </c>
      <c r="K10269">
        <v>1000000</v>
      </c>
    </row>
    <row r="10270" spans="1:11" ht="15" customHeight="1" x14ac:dyDescent="0.2">
      <c r="A10270" t="s">
        <v>49736</v>
      </c>
      <c r="B10270" t="s">
        <v>49737</v>
      </c>
      <c r="C10270">
        <v>2024</v>
      </c>
      <c r="D10270" s="37">
        <v>45557</v>
      </c>
      <c r="E10270" s="37">
        <v>45921</v>
      </c>
      <c r="F10270" s="18" t="s">
        <v>4452</v>
      </c>
      <c r="G10270" t="s">
        <v>99</v>
      </c>
      <c r="H10270">
        <v>2</v>
      </c>
      <c r="I10270">
        <v>2</v>
      </c>
      <c r="J10270">
        <v>69891.33</v>
      </c>
      <c r="K10270">
        <v>5000000</v>
      </c>
    </row>
    <row r="10271" spans="1:11" ht="15" customHeight="1" x14ac:dyDescent="0.2">
      <c r="A10271" t="s">
        <v>49738</v>
      </c>
      <c r="B10271" t="s">
        <v>49739</v>
      </c>
      <c r="C10271">
        <v>2024</v>
      </c>
      <c r="D10271" s="37">
        <v>45557</v>
      </c>
      <c r="E10271" s="37">
        <v>45921</v>
      </c>
      <c r="F10271" s="18" t="s">
        <v>4452</v>
      </c>
      <c r="G10271" t="s">
        <v>97</v>
      </c>
      <c r="H10271">
        <v>1</v>
      </c>
      <c r="I10271">
        <v>2</v>
      </c>
      <c r="J10271">
        <v>27049.41</v>
      </c>
      <c r="K10271">
        <v>2500000</v>
      </c>
    </row>
    <row r="10272" spans="1:11" ht="15" customHeight="1" x14ac:dyDescent="0.2">
      <c r="A10272" t="s">
        <v>49740</v>
      </c>
      <c r="B10272" t="s">
        <v>49741</v>
      </c>
      <c r="C10272">
        <v>2024</v>
      </c>
      <c r="D10272" s="37">
        <v>45557</v>
      </c>
      <c r="E10272" s="37">
        <v>45921</v>
      </c>
      <c r="F10272" s="18" t="s">
        <v>4463</v>
      </c>
      <c r="G10272" t="s">
        <v>100</v>
      </c>
      <c r="H10272">
        <v>1</v>
      </c>
      <c r="I10272">
        <v>1</v>
      </c>
      <c r="J10272">
        <v>22129.58</v>
      </c>
      <c r="K10272">
        <v>1000000</v>
      </c>
    </row>
    <row r="10273" spans="1:11" ht="15" customHeight="1" x14ac:dyDescent="0.2">
      <c r="A10273" t="s">
        <v>49742</v>
      </c>
      <c r="B10273" t="s">
        <v>49743</v>
      </c>
      <c r="C10273">
        <v>2024</v>
      </c>
      <c r="D10273" s="37">
        <v>45557</v>
      </c>
      <c r="E10273" s="37">
        <v>45921</v>
      </c>
      <c r="F10273" s="18" t="s">
        <v>4463</v>
      </c>
      <c r="G10273" t="s">
        <v>101</v>
      </c>
      <c r="H10273">
        <v>2</v>
      </c>
      <c r="I10273">
        <v>2</v>
      </c>
      <c r="J10273">
        <v>36395.14</v>
      </c>
      <c r="K10273">
        <v>4000000</v>
      </c>
    </row>
    <row r="10274" spans="1:11" ht="15" customHeight="1" x14ac:dyDescent="0.2">
      <c r="A10274" t="s">
        <v>49744</v>
      </c>
      <c r="B10274" t="s">
        <v>49745</v>
      </c>
      <c r="C10274">
        <v>2024</v>
      </c>
      <c r="D10274" s="37">
        <v>45557</v>
      </c>
      <c r="E10274" s="37">
        <v>45921</v>
      </c>
      <c r="F10274" s="18" t="s">
        <v>4463</v>
      </c>
      <c r="G10274" t="s">
        <v>99</v>
      </c>
      <c r="H10274">
        <v>2</v>
      </c>
      <c r="I10274">
        <v>2</v>
      </c>
      <c r="J10274">
        <v>137298.01999999999</v>
      </c>
      <c r="K10274">
        <v>10000000</v>
      </c>
    </row>
    <row r="10275" spans="1:11" ht="15" customHeight="1" x14ac:dyDescent="0.2">
      <c r="A10275" t="s">
        <v>49746</v>
      </c>
      <c r="B10275" t="s">
        <v>49747</v>
      </c>
      <c r="C10275">
        <v>2024</v>
      </c>
      <c r="D10275" s="37">
        <v>45557</v>
      </c>
      <c r="E10275" s="37">
        <v>45921</v>
      </c>
      <c r="F10275" s="18" t="s">
        <v>4463</v>
      </c>
      <c r="G10275" t="s">
        <v>98</v>
      </c>
      <c r="H10275">
        <v>1</v>
      </c>
      <c r="I10275">
        <v>1</v>
      </c>
      <c r="J10275">
        <v>23508.04</v>
      </c>
      <c r="K10275">
        <v>2000000</v>
      </c>
    </row>
    <row r="10276" spans="1:11" ht="15" customHeight="1" x14ac:dyDescent="0.2">
      <c r="A10276" t="s">
        <v>49748</v>
      </c>
      <c r="B10276" t="s">
        <v>49749</v>
      </c>
      <c r="C10276">
        <v>2024</v>
      </c>
      <c r="D10276" s="37">
        <v>45557</v>
      </c>
      <c r="E10276" s="37">
        <v>45921</v>
      </c>
      <c r="F10276" s="18" t="s">
        <v>4463</v>
      </c>
      <c r="G10276" t="s">
        <v>98</v>
      </c>
      <c r="H10276">
        <v>1</v>
      </c>
      <c r="I10276">
        <v>1</v>
      </c>
      <c r="J10276">
        <v>24871.98</v>
      </c>
      <c r="K10276">
        <v>2500000</v>
      </c>
    </row>
    <row r="10277" spans="1:11" ht="15" customHeight="1" x14ac:dyDescent="0.2">
      <c r="A10277" t="s">
        <v>49750</v>
      </c>
      <c r="B10277" t="s">
        <v>49751</v>
      </c>
      <c r="C10277">
        <v>2024</v>
      </c>
      <c r="D10277" s="37">
        <v>45557</v>
      </c>
      <c r="E10277" s="37">
        <v>45921</v>
      </c>
      <c r="F10277" s="18" t="s">
        <v>4463</v>
      </c>
      <c r="G10277" t="s">
        <v>99</v>
      </c>
      <c r="H10277">
        <v>3</v>
      </c>
      <c r="I10277">
        <v>3</v>
      </c>
      <c r="J10277">
        <v>7311.01</v>
      </c>
      <c r="K10277">
        <v>500000</v>
      </c>
    </row>
    <row r="10278" spans="1:11" ht="15" customHeight="1" x14ac:dyDescent="0.2">
      <c r="A10278" t="s">
        <v>49752</v>
      </c>
      <c r="B10278" t="s">
        <v>49753</v>
      </c>
      <c r="C10278">
        <v>2024</v>
      </c>
      <c r="D10278" s="37">
        <v>45557</v>
      </c>
      <c r="E10278" s="37">
        <v>45921</v>
      </c>
      <c r="F10278" s="18" t="s">
        <v>4463</v>
      </c>
      <c r="G10278" t="s">
        <v>100</v>
      </c>
      <c r="H10278">
        <v>1</v>
      </c>
      <c r="I10278">
        <v>1</v>
      </c>
      <c r="J10278">
        <v>36869.519999999997</v>
      </c>
      <c r="K10278">
        <v>1500000</v>
      </c>
    </row>
    <row r="10279" spans="1:11" ht="15" customHeight="1" x14ac:dyDescent="0.2">
      <c r="A10279" t="s">
        <v>49754</v>
      </c>
      <c r="B10279" t="s">
        <v>49755</v>
      </c>
      <c r="C10279">
        <v>2024</v>
      </c>
      <c r="D10279" s="37">
        <v>45557</v>
      </c>
      <c r="E10279" s="37">
        <v>45921</v>
      </c>
      <c r="F10279" s="18" t="s">
        <v>4463</v>
      </c>
      <c r="G10279" t="s">
        <v>100</v>
      </c>
      <c r="H10279">
        <v>2</v>
      </c>
      <c r="I10279">
        <v>2</v>
      </c>
      <c r="J10279">
        <v>62635.92</v>
      </c>
      <c r="K10279">
        <v>2500000</v>
      </c>
    </row>
    <row r="10280" spans="1:11" ht="15" customHeight="1" x14ac:dyDescent="0.2">
      <c r="A10280" t="s">
        <v>49756</v>
      </c>
      <c r="B10280" t="s">
        <v>49757</v>
      </c>
      <c r="C10280">
        <v>2024</v>
      </c>
      <c r="D10280" s="37">
        <v>45557</v>
      </c>
      <c r="E10280" s="37">
        <v>45921</v>
      </c>
      <c r="F10280" s="18" t="s">
        <v>4463</v>
      </c>
      <c r="G10280" t="s">
        <v>97</v>
      </c>
      <c r="H10280">
        <v>1</v>
      </c>
      <c r="I10280">
        <v>1</v>
      </c>
      <c r="J10280">
        <v>31558.37</v>
      </c>
      <c r="K10280">
        <v>2500000</v>
      </c>
    </row>
    <row r="10281" spans="1:11" ht="15" customHeight="1" x14ac:dyDescent="0.2">
      <c r="A10281" t="s">
        <v>49758</v>
      </c>
      <c r="B10281" t="s">
        <v>49759</v>
      </c>
      <c r="C10281">
        <v>2024</v>
      </c>
      <c r="D10281" s="37">
        <v>45557</v>
      </c>
      <c r="E10281" s="37">
        <v>45921</v>
      </c>
      <c r="F10281" s="18" t="s">
        <v>4463</v>
      </c>
      <c r="G10281" t="s">
        <v>99</v>
      </c>
      <c r="H10281">
        <v>1</v>
      </c>
      <c r="I10281">
        <v>1</v>
      </c>
      <c r="J10281">
        <v>38165.51</v>
      </c>
      <c r="K10281">
        <v>2500000</v>
      </c>
    </row>
    <row r="10282" spans="1:11" ht="15" customHeight="1" x14ac:dyDescent="0.2">
      <c r="A10282" t="s">
        <v>49760</v>
      </c>
      <c r="B10282" t="s">
        <v>49761</v>
      </c>
      <c r="C10282">
        <v>2024</v>
      </c>
      <c r="D10282" s="37">
        <v>45557</v>
      </c>
      <c r="E10282" s="37">
        <v>45921</v>
      </c>
      <c r="F10282" s="18" t="s">
        <v>4463</v>
      </c>
      <c r="G10282" t="s">
        <v>97</v>
      </c>
      <c r="H10282">
        <v>3</v>
      </c>
      <c r="I10282">
        <v>3</v>
      </c>
      <c r="J10282">
        <v>12451.73</v>
      </c>
      <c r="K10282">
        <v>1000000</v>
      </c>
    </row>
    <row r="10283" spans="1:11" ht="15" customHeight="1" x14ac:dyDescent="0.2">
      <c r="A10283" t="s">
        <v>49762</v>
      </c>
      <c r="B10283" t="s">
        <v>49763</v>
      </c>
      <c r="C10283">
        <v>2024</v>
      </c>
      <c r="D10283" s="37">
        <v>45557</v>
      </c>
      <c r="E10283" s="37">
        <v>45921</v>
      </c>
      <c r="F10283" s="18" t="s">
        <v>4463</v>
      </c>
      <c r="G10283" t="s">
        <v>100</v>
      </c>
      <c r="H10283">
        <v>1</v>
      </c>
      <c r="I10283">
        <v>1</v>
      </c>
      <c r="J10283">
        <v>12772.04</v>
      </c>
      <c r="K10283">
        <v>500000</v>
      </c>
    </row>
    <row r="10284" spans="1:11" ht="15" customHeight="1" x14ac:dyDescent="0.2">
      <c r="A10284" t="s">
        <v>49764</v>
      </c>
      <c r="B10284" t="s">
        <v>49765</v>
      </c>
      <c r="C10284">
        <v>2024</v>
      </c>
      <c r="D10284" s="37">
        <v>45557</v>
      </c>
      <c r="E10284" s="37">
        <v>45921</v>
      </c>
      <c r="F10284" s="18" t="s">
        <v>4463</v>
      </c>
      <c r="G10284" t="s">
        <v>100</v>
      </c>
      <c r="H10284">
        <v>3</v>
      </c>
      <c r="I10284">
        <v>3</v>
      </c>
      <c r="J10284">
        <v>115290.91</v>
      </c>
      <c r="K10284">
        <v>4500000</v>
      </c>
    </row>
    <row r="10285" spans="1:11" ht="15" customHeight="1" x14ac:dyDescent="0.2">
      <c r="A10285" t="s">
        <v>49766</v>
      </c>
      <c r="B10285" t="s">
        <v>49767</v>
      </c>
      <c r="C10285">
        <v>2024</v>
      </c>
      <c r="D10285" s="37">
        <v>45557</v>
      </c>
      <c r="E10285" s="37">
        <v>45921</v>
      </c>
      <c r="F10285" s="18" t="s">
        <v>4463</v>
      </c>
      <c r="G10285" t="s">
        <v>98</v>
      </c>
      <c r="H10285">
        <v>2</v>
      </c>
      <c r="I10285">
        <v>2</v>
      </c>
      <c r="J10285">
        <v>113021.93</v>
      </c>
      <c r="K10285">
        <v>10000000</v>
      </c>
    </row>
    <row r="10286" spans="1:11" ht="15" customHeight="1" x14ac:dyDescent="0.2">
      <c r="A10286" t="s">
        <v>49768</v>
      </c>
      <c r="B10286" t="s">
        <v>49769</v>
      </c>
      <c r="C10286">
        <v>2024</v>
      </c>
      <c r="D10286" s="37">
        <v>45557</v>
      </c>
      <c r="E10286" s="37">
        <v>45921</v>
      </c>
      <c r="F10286" s="18" t="s">
        <v>4463</v>
      </c>
      <c r="G10286" t="s">
        <v>97</v>
      </c>
      <c r="H10286">
        <v>2</v>
      </c>
      <c r="I10286">
        <v>4</v>
      </c>
      <c r="J10286">
        <v>55406.47</v>
      </c>
      <c r="K10286">
        <v>5000000</v>
      </c>
    </row>
    <row r="10287" spans="1:11" ht="15" customHeight="1" x14ac:dyDescent="0.2">
      <c r="A10287" t="s">
        <v>49770</v>
      </c>
      <c r="B10287" t="s">
        <v>49771</v>
      </c>
      <c r="C10287">
        <v>2024</v>
      </c>
      <c r="D10287" s="37">
        <v>45557</v>
      </c>
      <c r="E10287" s="37">
        <v>45921</v>
      </c>
      <c r="F10287" s="18" t="s">
        <v>4463</v>
      </c>
      <c r="G10287" t="s">
        <v>100</v>
      </c>
      <c r="H10287">
        <v>3</v>
      </c>
      <c r="I10287">
        <v>3</v>
      </c>
      <c r="J10287">
        <v>23385.95</v>
      </c>
      <c r="K10287">
        <v>1000000</v>
      </c>
    </row>
    <row r="10288" spans="1:11" ht="15" customHeight="1" x14ac:dyDescent="0.2">
      <c r="A10288" t="s">
        <v>49772</v>
      </c>
      <c r="B10288" t="s">
        <v>49773</v>
      </c>
      <c r="C10288">
        <v>2024</v>
      </c>
      <c r="D10288" s="37">
        <v>45558</v>
      </c>
      <c r="E10288" s="37">
        <v>45922</v>
      </c>
      <c r="F10288" s="18" t="s">
        <v>4452</v>
      </c>
      <c r="G10288" t="s">
        <v>98</v>
      </c>
      <c r="H10288">
        <v>1</v>
      </c>
      <c r="I10288">
        <v>1</v>
      </c>
      <c r="J10288">
        <v>23432.16</v>
      </c>
      <c r="K10288">
        <v>2000000</v>
      </c>
    </row>
    <row r="10289" spans="1:11" ht="15" customHeight="1" x14ac:dyDescent="0.2">
      <c r="A10289" t="s">
        <v>49774</v>
      </c>
      <c r="B10289" t="s">
        <v>49775</v>
      </c>
      <c r="C10289">
        <v>2024</v>
      </c>
      <c r="D10289" s="37">
        <v>45558</v>
      </c>
      <c r="E10289" s="37">
        <v>45922</v>
      </c>
      <c r="F10289" s="18" t="s">
        <v>4452</v>
      </c>
      <c r="G10289" t="s">
        <v>101</v>
      </c>
      <c r="H10289">
        <v>2</v>
      </c>
      <c r="I10289">
        <v>4</v>
      </c>
      <c r="J10289">
        <v>37727.67</v>
      </c>
      <c r="K10289">
        <v>4000000</v>
      </c>
    </row>
    <row r="10290" spans="1:11" ht="15" customHeight="1" x14ac:dyDescent="0.2">
      <c r="A10290" t="s">
        <v>49776</v>
      </c>
      <c r="B10290" t="s">
        <v>49777</v>
      </c>
      <c r="C10290">
        <v>2024</v>
      </c>
      <c r="D10290" s="37">
        <v>45558</v>
      </c>
      <c r="E10290" s="37">
        <v>45922</v>
      </c>
      <c r="F10290" s="18" t="s">
        <v>4452</v>
      </c>
      <c r="G10290" t="s">
        <v>97</v>
      </c>
      <c r="H10290">
        <v>3</v>
      </c>
      <c r="I10290">
        <v>3</v>
      </c>
      <c r="J10290">
        <v>48436.34</v>
      </c>
      <c r="K10290">
        <v>4000000</v>
      </c>
    </row>
    <row r="10291" spans="1:11" ht="15" customHeight="1" x14ac:dyDescent="0.2">
      <c r="A10291" t="s">
        <v>49778</v>
      </c>
      <c r="B10291" t="s">
        <v>49779</v>
      </c>
      <c r="C10291">
        <v>2024</v>
      </c>
      <c r="D10291" s="37">
        <v>45558</v>
      </c>
      <c r="E10291" s="37">
        <v>45922</v>
      </c>
      <c r="F10291" s="18" t="s">
        <v>4452</v>
      </c>
      <c r="G10291" t="s">
        <v>97</v>
      </c>
      <c r="H10291">
        <v>1</v>
      </c>
      <c r="I10291">
        <v>1</v>
      </c>
      <c r="J10291">
        <v>24327.43</v>
      </c>
      <c r="K10291">
        <v>2000000</v>
      </c>
    </row>
    <row r="10292" spans="1:11" ht="15" customHeight="1" x14ac:dyDescent="0.2">
      <c r="A10292" t="s">
        <v>49780</v>
      </c>
      <c r="B10292" t="s">
        <v>49781</v>
      </c>
      <c r="C10292">
        <v>2024</v>
      </c>
      <c r="D10292" s="37">
        <v>45558</v>
      </c>
      <c r="E10292" s="37">
        <v>45922</v>
      </c>
      <c r="F10292" s="18" t="s">
        <v>4452</v>
      </c>
      <c r="G10292" t="s">
        <v>99</v>
      </c>
      <c r="H10292">
        <v>3</v>
      </c>
      <c r="I10292">
        <v>3</v>
      </c>
      <c r="J10292">
        <v>38687.300000000003</v>
      </c>
      <c r="K10292">
        <v>3000000</v>
      </c>
    </row>
    <row r="10293" spans="1:11" ht="15" customHeight="1" x14ac:dyDescent="0.2">
      <c r="A10293" t="s">
        <v>49782</v>
      </c>
      <c r="B10293" t="s">
        <v>49783</v>
      </c>
      <c r="C10293">
        <v>2024</v>
      </c>
      <c r="D10293" s="37">
        <v>45558</v>
      </c>
      <c r="E10293" s="37">
        <v>45922</v>
      </c>
      <c r="F10293" s="18" t="s">
        <v>4452</v>
      </c>
      <c r="G10293" t="s">
        <v>97</v>
      </c>
      <c r="H10293">
        <v>1</v>
      </c>
      <c r="I10293">
        <v>2</v>
      </c>
      <c r="J10293">
        <v>121491.5</v>
      </c>
      <c r="K10293">
        <v>10000000</v>
      </c>
    </row>
    <row r="10294" spans="1:11" ht="15" customHeight="1" x14ac:dyDescent="0.2">
      <c r="A10294" t="s">
        <v>49784</v>
      </c>
      <c r="B10294" t="s">
        <v>49785</v>
      </c>
      <c r="C10294">
        <v>2024</v>
      </c>
      <c r="D10294" s="37">
        <v>45558</v>
      </c>
      <c r="E10294" s="37">
        <v>45922</v>
      </c>
      <c r="F10294" s="18" t="s">
        <v>4463</v>
      </c>
      <c r="G10294" t="s">
        <v>97</v>
      </c>
      <c r="H10294">
        <v>2</v>
      </c>
      <c r="I10294">
        <v>2</v>
      </c>
      <c r="J10294">
        <v>22840.15</v>
      </c>
      <c r="K10294">
        <v>2000000</v>
      </c>
    </row>
    <row r="10295" spans="1:11" ht="15" customHeight="1" x14ac:dyDescent="0.2">
      <c r="A10295" t="s">
        <v>49786</v>
      </c>
      <c r="B10295" t="s">
        <v>49787</v>
      </c>
      <c r="C10295">
        <v>2024</v>
      </c>
      <c r="D10295" s="37">
        <v>45558</v>
      </c>
      <c r="E10295" s="37">
        <v>45922</v>
      </c>
      <c r="F10295" s="18" t="s">
        <v>4463</v>
      </c>
      <c r="G10295" t="s">
        <v>98</v>
      </c>
      <c r="H10295">
        <v>2</v>
      </c>
      <c r="I10295">
        <v>2</v>
      </c>
      <c r="J10295">
        <v>31102.91</v>
      </c>
      <c r="K10295">
        <v>3000000</v>
      </c>
    </row>
    <row r="10296" spans="1:11" ht="15" customHeight="1" x14ac:dyDescent="0.2">
      <c r="A10296" t="s">
        <v>49788</v>
      </c>
      <c r="B10296" t="s">
        <v>49789</v>
      </c>
      <c r="C10296">
        <v>2024</v>
      </c>
      <c r="D10296" s="37">
        <v>45558</v>
      </c>
      <c r="E10296" s="37">
        <v>45922</v>
      </c>
      <c r="F10296" s="18" t="s">
        <v>4463</v>
      </c>
      <c r="G10296" t="s">
        <v>99</v>
      </c>
      <c r="H10296">
        <v>1</v>
      </c>
      <c r="I10296">
        <v>2</v>
      </c>
      <c r="J10296">
        <v>27739.68</v>
      </c>
      <c r="K10296">
        <v>2000000</v>
      </c>
    </row>
    <row r="10297" spans="1:11" ht="15" customHeight="1" x14ac:dyDescent="0.2">
      <c r="A10297" t="s">
        <v>49790</v>
      </c>
      <c r="B10297" t="s">
        <v>49791</v>
      </c>
      <c r="C10297">
        <v>2024</v>
      </c>
      <c r="D10297" s="37">
        <v>45558</v>
      </c>
      <c r="E10297" s="37">
        <v>45922</v>
      </c>
      <c r="F10297" s="18" t="s">
        <v>4463</v>
      </c>
      <c r="G10297" t="s">
        <v>98</v>
      </c>
      <c r="H10297">
        <v>1</v>
      </c>
      <c r="I10297">
        <v>1</v>
      </c>
      <c r="J10297">
        <v>29737.119999999999</v>
      </c>
      <c r="K10297">
        <v>3000000</v>
      </c>
    </row>
    <row r="10298" spans="1:11" ht="15" customHeight="1" x14ac:dyDescent="0.2">
      <c r="A10298" t="s">
        <v>49792</v>
      </c>
      <c r="B10298" t="s">
        <v>49793</v>
      </c>
      <c r="C10298">
        <v>2024</v>
      </c>
      <c r="D10298" s="37">
        <v>45558</v>
      </c>
      <c r="E10298" s="37">
        <v>45922</v>
      </c>
      <c r="F10298" s="18" t="s">
        <v>4463</v>
      </c>
      <c r="G10298" t="s">
        <v>98</v>
      </c>
      <c r="H10298">
        <v>1</v>
      </c>
      <c r="I10298">
        <v>2</v>
      </c>
      <c r="J10298">
        <v>29326.57</v>
      </c>
      <c r="K10298">
        <v>3000000</v>
      </c>
    </row>
    <row r="10299" spans="1:11" ht="15" customHeight="1" x14ac:dyDescent="0.2">
      <c r="A10299" t="s">
        <v>49794</v>
      </c>
      <c r="B10299" t="s">
        <v>49795</v>
      </c>
      <c r="C10299">
        <v>2024</v>
      </c>
      <c r="D10299" s="37">
        <v>45558</v>
      </c>
      <c r="E10299" s="37">
        <v>45922</v>
      </c>
      <c r="F10299" s="18" t="s">
        <v>4463</v>
      </c>
      <c r="G10299" t="s">
        <v>98</v>
      </c>
      <c r="H10299">
        <v>1</v>
      </c>
      <c r="I10299">
        <v>2</v>
      </c>
      <c r="J10299">
        <v>50538.32</v>
      </c>
      <c r="K10299">
        <v>5000000</v>
      </c>
    </row>
    <row r="10300" spans="1:11" ht="15" customHeight="1" x14ac:dyDescent="0.2">
      <c r="A10300" t="s">
        <v>49796</v>
      </c>
      <c r="B10300" t="s">
        <v>49797</v>
      </c>
      <c r="C10300">
        <v>2024</v>
      </c>
      <c r="D10300" s="37">
        <v>45558</v>
      </c>
      <c r="E10300" s="37">
        <v>45922</v>
      </c>
      <c r="F10300" s="18" t="s">
        <v>4463</v>
      </c>
      <c r="G10300" t="s">
        <v>98</v>
      </c>
      <c r="H10300">
        <v>1</v>
      </c>
      <c r="I10300">
        <v>1</v>
      </c>
      <c r="J10300">
        <v>20669.91</v>
      </c>
      <c r="K10300">
        <v>2000000</v>
      </c>
    </row>
    <row r="10301" spans="1:11" ht="15" customHeight="1" x14ac:dyDescent="0.2">
      <c r="A10301" t="s">
        <v>49798</v>
      </c>
      <c r="B10301" t="s">
        <v>49799</v>
      </c>
      <c r="C10301">
        <v>2024</v>
      </c>
      <c r="D10301" s="37">
        <v>45558</v>
      </c>
      <c r="E10301" s="37">
        <v>45922</v>
      </c>
      <c r="F10301" s="18" t="s">
        <v>4463</v>
      </c>
      <c r="G10301" t="s">
        <v>97</v>
      </c>
      <c r="H10301">
        <v>2</v>
      </c>
      <c r="I10301">
        <v>4</v>
      </c>
      <c r="J10301">
        <v>55787.67</v>
      </c>
      <c r="K10301">
        <v>5000000</v>
      </c>
    </row>
    <row r="10302" spans="1:11" ht="15" customHeight="1" x14ac:dyDescent="0.2">
      <c r="A10302" t="s">
        <v>49800</v>
      </c>
      <c r="B10302" t="s">
        <v>49801</v>
      </c>
      <c r="C10302">
        <v>2024</v>
      </c>
      <c r="D10302" s="37">
        <v>45558</v>
      </c>
      <c r="E10302" s="37">
        <v>45922</v>
      </c>
      <c r="F10302" s="18" t="s">
        <v>4463</v>
      </c>
      <c r="G10302" t="s">
        <v>97</v>
      </c>
      <c r="H10302">
        <v>1</v>
      </c>
      <c r="I10302">
        <v>1</v>
      </c>
      <c r="J10302">
        <v>6452.3</v>
      </c>
      <c r="K10302">
        <v>500000</v>
      </c>
    </row>
    <row r="10303" spans="1:11" ht="15" customHeight="1" x14ac:dyDescent="0.2">
      <c r="A10303" t="s">
        <v>49802</v>
      </c>
      <c r="B10303" t="s">
        <v>49803</v>
      </c>
      <c r="C10303">
        <v>2024</v>
      </c>
      <c r="D10303" s="37">
        <v>45558</v>
      </c>
      <c r="E10303" s="37">
        <v>45922</v>
      </c>
      <c r="F10303" s="18" t="s">
        <v>4463</v>
      </c>
      <c r="G10303" t="s">
        <v>98</v>
      </c>
      <c r="H10303">
        <v>1</v>
      </c>
      <c r="I10303">
        <v>2</v>
      </c>
      <c r="J10303">
        <v>40475.1</v>
      </c>
      <c r="K10303">
        <v>4000000</v>
      </c>
    </row>
    <row r="10304" spans="1:11" ht="15" customHeight="1" x14ac:dyDescent="0.2">
      <c r="A10304" t="s">
        <v>49804</v>
      </c>
      <c r="B10304" t="s">
        <v>49805</v>
      </c>
      <c r="C10304">
        <v>2024</v>
      </c>
      <c r="D10304" s="37">
        <v>45559</v>
      </c>
      <c r="E10304" s="37">
        <v>45923</v>
      </c>
      <c r="F10304" s="18" t="s">
        <v>4452</v>
      </c>
      <c r="G10304" t="s">
        <v>100</v>
      </c>
      <c r="H10304">
        <v>2</v>
      </c>
      <c r="I10304">
        <v>2</v>
      </c>
      <c r="J10304">
        <v>100285.51</v>
      </c>
      <c r="K10304">
        <v>4000000</v>
      </c>
    </row>
    <row r="10305" spans="1:11" ht="15" customHeight="1" x14ac:dyDescent="0.2">
      <c r="A10305" t="s">
        <v>49806</v>
      </c>
      <c r="B10305" t="s">
        <v>49807</v>
      </c>
      <c r="C10305">
        <v>2024</v>
      </c>
      <c r="D10305" s="37">
        <v>45559</v>
      </c>
      <c r="E10305" s="37">
        <v>45923</v>
      </c>
      <c r="F10305" s="18" t="s">
        <v>4452</v>
      </c>
      <c r="G10305" t="s">
        <v>97</v>
      </c>
      <c r="H10305">
        <v>1</v>
      </c>
      <c r="I10305">
        <v>1</v>
      </c>
      <c r="J10305">
        <v>26168.49</v>
      </c>
      <c r="K10305">
        <v>2000000</v>
      </c>
    </row>
    <row r="10306" spans="1:11" ht="15" customHeight="1" x14ac:dyDescent="0.2">
      <c r="A10306" t="s">
        <v>49808</v>
      </c>
      <c r="B10306" t="s">
        <v>49809</v>
      </c>
      <c r="C10306">
        <v>2024</v>
      </c>
      <c r="D10306" s="37">
        <v>45559</v>
      </c>
      <c r="E10306" s="37">
        <v>45923</v>
      </c>
      <c r="F10306" s="18" t="s">
        <v>4463</v>
      </c>
      <c r="G10306" t="s">
        <v>97</v>
      </c>
      <c r="H10306">
        <v>1</v>
      </c>
      <c r="I10306">
        <v>1</v>
      </c>
      <c r="J10306">
        <v>58854.85</v>
      </c>
      <c r="K10306">
        <v>4500000</v>
      </c>
    </row>
    <row r="10307" spans="1:11" ht="15" customHeight="1" x14ac:dyDescent="0.2">
      <c r="A10307" t="s">
        <v>49810</v>
      </c>
      <c r="B10307" t="s">
        <v>49811</v>
      </c>
      <c r="C10307">
        <v>2024</v>
      </c>
      <c r="D10307" s="37">
        <v>45559</v>
      </c>
      <c r="E10307" s="37">
        <v>45923</v>
      </c>
      <c r="F10307" s="18" t="s">
        <v>4463</v>
      </c>
      <c r="G10307" t="s">
        <v>99</v>
      </c>
      <c r="H10307">
        <v>3</v>
      </c>
      <c r="I10307">
        <v>3</v>
      </c>
      <c r="J10307">
        <v>57823.44</v>
      </c>
      <c r="K10307">
        <v>4000000</v>
      </c>
    </row>
    <row r="10308" spans="1:11" ht="15" customHeight="1" x14ac:dyDescent="0.2">
      <c r="A10308" t="s">
        <v>49812</v>
      </c>
      <c r="B10308" t="s">
        <v>49813</v>
      </c>
      <c r="C10308">
        <v>2024</v>
      </c>
      <c r="D10308" s="37">
        <v>45559</v>
      </c>
      <c r="E10308" s="37">
        <v>45923</v>
      </c>
      <c r="F10308" s="18" t="s">
        <v>4463</v>
      </c>
      <c r="G10308" t="s">
        <v>97</v>
      </c>
      <c r="H10308">
        <v>1</v>
      </c>
      <c r="I10308">
        <v>2</v>
      </c>
      <c r="J10308">
        <v>26245.13</v>
      </c>
      <c r="K10308">
        <v>2000000</v>
      </c>
    </row>
    <row r="10309" spans="1:11" ht="15" customHeight="1" x14ac:dyDescent="0.2">
      <c r="A10309" t="s">
        <v>49814</v>
      </c>
      <c r="B10309" t="s">
        <v>49815</v>
      </c>
      <c r="C10309">
        <v>2024</v>
      </c>
      <c r="D10309" s="37">
        <v>45559</v>
      </c>
      <c r="E10309" s="37">
        <v>45923</v>
      </c>
      <c r="F10309" s="18" t="s">
        <v>4463</v>
      </c>
      <c r="G10309" t="s">
        <v>99</v>
      </c>
      <c r="H10309">
        <v>2</v>
      </c>
      <c r="I10309">
        <v>2</v>
      </c>
      <c r="J10309">
        <v>42555.65</v>
      </c>
      <c r="K10309">
        <v>3000000</v>
      </c>
    </row>
    <row r="10310" spans="1:11" ht="15" customHeight="1" x14ac:dyDescent="0.2">
      <c r="A10310" t="s">
        <v>49816</v>
      </c>
      <c r="B10310" t="s">
        <v>49817</v>
      </c>
      <c r="C10310">
        <v>2024</v>
      </c>
      <c r="D10310" s="37">
        <v>45559</v>
      </c>
      <c r="E10310" s="37">
        <v>45923</v>
      </c>
      <c r="F10310" s="18" t="s">
        <v>4463</v>
      </c>
      <c r="G10310" t="s">
        <v>100</v>
      </c>
      <c r="H10310">
        <v>3</v>
      </c>
      <c r="I10310">
        <v>3</v>
      </c>
      <c r="J10310">
        <v>32737.919999999998</v>
      </c>
      <c r="K10310">
        <v>1500000</v>
      </c>
    </row>
    <row r="10311" spans="1:11" ht="15" customHeight="1" x14ac:dyDescent="0.2">
      <c r="A10311" t="s">
        <v>49818</v>
      </c>
      <c r="B10311" t="s">
        <v>49819</v>
      </c>
      <c r="C10311">
        <v>2024</v>
      </c>
      <c r="D10311" s="37">
        <v>45559</v>
      </c>
      <c r="E10311" s="37">
        <v>45923</v>
      </c>
      <c r="F10311" s="18" t="s">
        <v>4463</v>
      </c>
      <c r="G10311" t="s">
        <v>99</v>
      </c>
      <c r="H10311">
        <v>1</v>
      </c>
      <c r="I10311">
        <v>1</v>
      </c>
      <c r="J10311">
        <v>71901.990000000005</v>
      </c>
      <c r="K10311">
        <v>5000000</v>
      </c>
    </row>
    <row r="10312" spans="1:11" ht="15" customHeight="1" x14ac:dyDescent="0.2">
      <c r="A10312" t="s">
        <v>49820</v>
      </c>
      <c r="B10312" t="s">
        <v>49821</v>
      </c>
      <c r="C10312">
        <v>2024</v>
      </c>
      <c r="D10312" s="37">
        <v>45559</v>
      </c>
      <c r="E10312" s="37">
        <v>45923</v>
      </c>
      <c r="F10312" s="18" t="s">
        <v>4463</v>
      </c>
      <c r="G10312" t="s">
        <v>99</v>
      </c>
      <c r="H10312">
        <v>2</v>
      </c>
      <c r="I10312">
        <v>4</v>
      </c>
      <c r="J10312">
        <v>63594.720000000001</v>
      </c>
      <c r="K10312">
        <v>5000000</v>
      </c>
    </row>
    <row r="10313" spans="1:11" ht="15" customHeight="1" x14ac:dyDescent="0.2">
      <c r="A10313" t="s">
        <v>49822</v>
      </c>
      <c r="B10313" t="s">
        <v>49823</v>
      </c>
      <c r="C10313">
        <v>2024</v>
      </c>
      <c r="D10313" s="37">
        <v>45559</v>
      </c>
      <c r="E10313" s="37">
        <v>45923</v>
      </c>
      <c r="F10313" s="18" t="s">
        <v>4463</v>
      </c>
      <c r="G10313" t="s">
        <v>98</v>
      </c>
      <c r="H10313">
        <v>1</v>
      </c>
      <c r="I10313">
        <v>2</v>
      </c>
      <c r="J10313">
        <v>22647.62</v>
      </c>
      <c r="K10313">
        <v>2000000</v>
      </c>
    </row>
    <row r="10314" spans="1:11" ht="15" customHeight="1" x14ac:dyDescent="0.2">
      <c r="A10314" t="s">
        <v>49824</v>
      </c>
      <c r="B10314" t="s">
        <v>49825</v>
      </c>
      <c r="C10314">
        <v>2024</v>
      </c>
      <c r="D10314" s="37">
        <v>45559</v>
      </c>
      <c r="E10314" s="37">
        <v>45923</v>
      </c>
      <c r="F10314" s="18" t="s">
        <v>4463</v>
      </c>
      <c r="G10314" t="s">
        <v>97</v>
      </c>
      <c r="H10314">
        <v>3</v>
      </c>
      <c r="I10314">
        <v>6</v>
      </c>
      <c r="J10314">
        <v>22372.84</v>
      </c>
      <c r="K10314">
        <v>2000000</v>
      </c>
    </row>
    <row r="10315" spans="1:11" ht="15" customHeight="1" x14ac:dyDescent="0.2">
      <c r="A10315" t="s">
        <v>49826</v>
      </c>
      <c r="B10315" t="s">
        <v>49827</v>
      </c>
      <c r="C10315">
        <v>2024</v>
      </c>
      <c r="D10315" s="37">
        <v>45559</v>
      </c>
      <c r="E10315" s="37">
        <v>45923</v>
      </c>
      <c r="F10315" s="18" t="s">
        <v>4463</v>
      </c>
      <c r="G10315" t="s">
        <v>98</v>
      </c>
      <c r="H10315">
        <v>3</v>
      </c>
      <c r="I10315">
        <v>6</v>
      </c>
      <c r="J10315">
        <v>50192.97</v>
      </c>
      <c r="K10315">
        <v>4500000</v>
      </c>
    </row>
    <row r="10316" spans="1:11" ht="15" customHeight="1" x14ac:dyDescent="0.2">
      <c r="A10316" t="s">
        <v>49828</v>
      </c>
      <c r="B10316" t="s">
        <v>49829</v>
      </c>
      <c r="C10316">
        <v>2024</v>
      </c>
      <c r="D10316" s="37">
        <v>45559</v>
      </c>
      <c r="E10316" s="37">
        <v>45923</v>
      </c>
      <c r="F10316" s="18" t="s">
        <v>4463</v>
      </c>
      <c r="G10316" t="s">
        <v>97</v>
      </c>
      <c r="H10316">
        <v>1</v>
      </c>
      <c r="I10316">
        <v>1</v>
      </c>
      <c r="J10316">
        <v>54842.64</v>
      </c>
      <c r="K10316">
        <v>5000000</v>
      </c>
    </row>
    <row r="10317" spans="1:11" ht="15" customHeight="1" x14ac:dyDescent="0.2">
      <c r="A10317" t="s">
        <v>49830</v>
      </c>
      <c r="B10317" t="s">
        <v>49831</v>
      </c>
      <c r="C10317">
        <v>2024</v>
      </c>
      <c r="D10317" s="37">
        <v>45559</v>
      </c>
      <c r="E10317" s="37">
        <v>45923</v>
      </c>
      <c r="F10317" s="18" t="s">
        <v>4463</v>
      </c>
      <c r="G10317" t="s">
        <v>97</v>
      </c>
      <c r="H10317">
        <v>2</v>
      </c>
      <c r="I10317">
        <v>4</v>
      </c>
      <c r="J10317">
        <v>62006.16</v>
      </c>
      <c r="K10317">
        <v>5000000</v>
      </c>
    </row>
    <row r="10318" spans="1:11" ht="15" customHeight="1" x14ac:dyDescent="0.2">
      <c r="A10318" t="s">
        <v>49832</v>
      </c>
      <c r="B10318" t="s">
        <v>49833</v>
      </c>
      <c r="C10318">
        <v>2024</v>
      </c>
      <c r="D10318" s="37">
        <v>45559</v>
      </c>
      <c r="E10318" s="37">
        <v>45923</v>
      </c>
      <c r="F10318" s="18" t="s">
        <v>4463</v>
      </c>
      <c r="G10318" t="s">
        <v>97</v>
      </c>
      <c r="H10318">
        <v>1</v>
      </c>
      <c r="I10318">
        <v>2</v>
      </c>
      <c r="J10318">
        <v>12007.4</v>
      </c>
      <c r="K10318">
        <v>1000000</v>
      </c>
    </row>
    <row r="10319" spans="1:11" ht="15" customHeight="1" x14ac:dyDescent="0.2">
      <c r="A10319" t="s">
        <v>49834</v>
      </c>
      <c r="B10319" t="s">
        <v>49835</v>
      </c>
      <c r="C10319">
        <v>2024</v>
      </c>
      <c r="D10319" s="37">
        <v>45559</v>
      </c>
      <c r="E10319" s="37">
        <v>45923</v>
      </c>
      <c r="F10319" s="18" t="s">
        <v>4463</v>
      </c>
      <c r="G10319" t="s">
        <v>100</v>
      </c>
      <c r="H10319">
        <v>2</v>
      </c>
      <c r="I10319">
        <v>4</v>
      </c>
      <c r="J10319">
        <v>71324.990000000005</v>
      </c>
      <c r="K10319">
        <v>3000000</v>
      </c>
    </row>
    <row r="10320" spans="1:11" ht="15" customHeight="1" x14ac:dyDescent="0.2">
      <c r="A10320" t="s">
        <v>49836</v>
      </c>
      <c r="B10320" t="s">
        <v>49837</v>
      </c>
      <c r="C10320">
        <v>2024</v>
      </c>
      <c r="D10320" s="37">
        <v>45559</v>
      </c>
      <c r="E10320" s="37">
        <v>45923</v>
      </c>
      <c r="F10320" s="18" t="s">
        <v>4463</v>
      </c>
      <c r="G10320" t="s">
        <v>97</v>
      </c>
      <c r="H10320">
        <v>1</v>
      </c>
      <c r="I10320">
        <v>1</v>
      </c>
      <c r="J10320">
        <v>11431.52</v>
      </c>
      <c r="K10320">
        <v>1000000</v>
      </c>
    </row>
    <row r="10321" spans="1:11" ht="15" customHeight="1" x14ac:dyDescent="0.2">
      <c r="A10321" t="s">
        <v>49838</v>
      </c>
      <c r="B10321" t="s">
        <v>49839</v>
      </c>
      <c r="C10321">
        <v>2024</v>
      </c>
      <c r="D10321" s="37">
        <v>45559</v>
      </c>
      <c r="E10321" s="37">
        <v>45923</v>
      </c>
      <c r="F10321" s="18" t="s">
        <v>4463</v>
      </c>
      <c r="G10321" t="s">
        <v>97</v>
      </c>
      <c r="H10321">
        <v>3</v>
      </c>
      <c r="I10321">
        <v>6</v>
      </c>
      <c r="J10321">
        <v>23867.99</v>
      </c>
      <c r="K10321">
        <v>2000000</v>
      </c>
    </row>
    <row r="10322" spans="1:11" ht="15" customHeight="1" x14ac:dyDescent="0.2">
      <c r="A10322" t="s">
        <v>49840</v>
      </c>
      <c r="B10322" t="s">
        <v>49841</v>
      </c>
      <c r="C10322">
        <v>2024</v>
      </c>
      <c r="D10322" s="37">
        <v>45559</v>
      </c>
      <c r="E10322" s="37">
        <v>45923</v>
      </c>
      <c r="F10322" s="18" t="s">
        <v>4463</v>
      </c>
      <c r="G10322" t="s">
        <v>100</v>
      </c>
      <c r="H10322">
        <v>1</v>
      </c>
      <c r="I10322">
        <v>1</v>
      </c>
      <c r="J10322">
        <v>100188.95</v>
      </c>
      <c r="K10322">
        <v>4000000</v>
      </c>
    </row>
    <row r="10323" spans="1:11" ht="15" customHeight="1" x14ac:dyDescent="0.2">
      <c r="A10323" t="s">
        <v>49842</v>
      </c>
      <c r="B10323" t="s">
        <v>49843</v>
      </c>
      <c r="C10323">
        <v>2024</v>
      </c>
      <c r="D10323" s="37">
        <v>45559</v>
      </c>
      <c r="E10323" s="37">
        <v>45923</v>
      </c>
      <c r="F10323" s="18" t="s">
        <v>4463</v>
      </c>
      <c r="G10323" t="s">
        <v>97</v>
      </c>
      <c r="H10323">
        <v>2</v>
      </c>
      <c r="I10323">
        <v>2</v>
      </c>
      <c r="J10323">
        <v>59173.95</v>
      </c>
      <c r="K10323">
        <v>4500000</v>
      </c>
    </row>
    <row r="10324" spans="1:11" ht="15" customHeight="1" x14ac:dyDescent="0.2">
      <c r="A10324" t="s">
        <v>49844</v>
      </c>
      <c r="B10324" t="s">
        <v>49845</v>
      </c>
      <c r="C10324">
        <v>2024</v>
      </c>
      <c r="D10324" s="37">
        <v>45559</v>
      </c>
      <c r="E10324" s="37">
        <v>45923</v>
      </c>
      <c r="F10324" s="18" t="s">
        <v>4463</v>
      </c>
      <c r="G10324" t="s">
        <v>101</v>
      </c>
      <c r="H10324">
        <v>2</v>
      </c>
      <c r="I10324">
        <v>2</v>
      </c>
      <c r="J10324">
        <v>47353.51</v>
      </c>
      <c r="K10324">
        <v>5000000</v>
      </c>
    </row>
    <row r="10325" spans="1:11" ht="15" customHeight="1" x14ac:dyDescent="0.2">
      <c r="A10325" t="s">
        <v>49846</v>
      </c>
      <c r="B10325" t="s">
        <v>49847</v>
      </c>
      <c r="C10325">
        <v>2024</v>
      </c>
      <c r="D10325" s="37">
        <v>45559</v>
      </c>
      <c r="E10325" s="37">
        <v>45923</v>
      </c>
      <c r="F10325" s="18" t="s">
        <v>4463</v>
      </c>
      <c r="G10325" t="s">
        <v>100</v>
      </c>
      <c r="H10325">
        <v>2</v>
      </c>
      <c r="I10325">
        <v>2</v>
      </c>
      <c r="J10325">
        <v>247376.91</v>
      </c>
      <c r="K10325">
        <v>10000000</v>
      </c>
    </row>
    <row r="10326" spans="1:11" ht="15" customHeight="1" x14ac:dyDescent="0.2">
      <c r="A10326" t="s">
        <v>49848</v>
      </c>
      <c r="B10326" t="s">
        <v>49849</v>
      </c>
      <c r="C10326">
        <v>2024</v>
      </c>
      <c r="D10326" s="37">
        <v>45559</v>
      </c>
      <c r="E10326" s="37">
        <v>45923</v>
      </c>
      <c r="F10326" s="18" t="s">
        <v>4463</v>
      </c>
      <c r="G10326" t="s">
        <v>98</v>
      </c>
      <c r="H10326">
        <v>1</v>
      </c>
      <c r="I10326">
        <v>1</v>
      </c>
      <c r="J10326">
        <v>17641.73</v>
      </c>
      <c r="K10326">
        <v>1500000</v>
      </c>
    </row>
    <row r="10327" spans="1:11" ht="15" customHeight="1" x14ac:dyDescent="0.2">
      <c r="A10327" t="s">
        <v>49850</v>
      </c>
      <c r="B10327" t="s">
        <v>49851</v>
      </c>
      <c r="C10327">
        <v>2024</v>
      </c>
      <c r="D10327" s="37">
        <v>45559</v>
      </c>
      <c r="E10327" s="37">
        <v>45923</v>
      </c>
      <c r="F10327" s="18" t="s">
        <v>4463</v>
      </c>
      <c r="G10327" t="s">
        <v>97</v>
      </c>
      <c r="H10327">
        <v>1</v>
      </c>
      <c r="I10327">
        <v>1</v>
      </c>
      <c r="J10327">
        <v>6350.29</v>
      </c>
      <c r="K10327">
        <v>500000</v>
      </c>
    </row>
    <row r="10328" spans="1:11" ht="15" customHeight="1" x14ac:dyDescent="0.2">
      <c r="A10328" t="s">
        <v>49852</v>
      </c>
      <c r="B10328" t="s">
        <v>49853</v>
      </c>
      <c r="C10328">
        <v>2024</v>
      </c>
      <c r="D10328" s="37">
        <v>45559</v>
      </c>
      <c r="E10328" s="37">
        <v>45923</v>
      </c>
      <c r="F10328" s="18" t="s">
        <v>4463</v>
      </c>
      <c r="G10328" t="s">
        <v>100</v>
      </c>
      <c r="H10328">
        <v>1</v>
      </c>
      <c r="I10328">
        <v>2</v>
      </c>
      <c r="J10328">
        <v>23333.7</v>
      </c>
      <c r="K10328">
        <v>1000000</v>
      </c>
    </row>
    <row r="10329" spans="1:11" ht="15" customHeight="1" x14ac:dyDescent="0.2">
      <c r="A10329" t="s">
        <v>49854</v>
      </c>
      <c r="B10329" t="s">
        <v>49855</v>
      </c>
      <c r="C10329">
        <v>2024</v>
      </c>
      <c r="D10329" s="37">
        <v>45559</v>
      </c>
      <c r="E10329" s="37">
        <v>45923</v>
      </c>
      <c r="F10329" s="18" t="s">
        <v>4463</v>
      </c>
      <c r="G10329" t="s">
        <v>99</v>
      </c>
      <c r="H10329">
        <v>2</v>
      </c>
      <c r="I10329">
        <v>4</v>
      </c>
      <c r="J10329">
        <v>30234.59</v>
      </c>
      <c r="K10329">
        <v>2000000</v>
      </c>
    </row>
    <row r="10330" spans="1:11" ht="15" customHeight="1" x14ac:dyDescent="0.2">
      <c r="A10330" t="s">
        <v>49856</v>
      </c>
      <c r="B10330" t="s">
        <v>49857</v>
      </c>
      <c r="C10330">
        <v>2024</v>
      </c>
      <c r="D10330" s="37">
        <v>45560</v>
      </c>
      <c r="E10330" s="37">
        <v>45924</v>
      </c>
      <c r="F10330" s="18" t="s">
        <v>4452</v>
      </c>
      <c r="G10330" t="s">
        <v>97</v>
      </c>
      <c r="H10330">
        <v>1</v>
      </c>
      <c r="I10330">
        <v>1</v>
      </c>
      <c r="J10330">
        <v>22700.73</v>
      </c>
      <c r="K10330">
        <v>2000000</v>
      </c>
    </row>
    <row r="10331" spans="1:11" ht="15" customHeight="1" x14ac:dyDescent="0.2">
      <c r="A10331" t="s">
        <v>49858</v>
      </c>
      <c r="B10331" t="s">
        <v>49859</v>
      </c>
      <c r="C10331">
        <v>2024</v>
      </c>
      <c r="D10331" s="37">
        <v>45560</v>
      </c>
      <c r="E10331" s="37">
        <v>45924</v>
      </c>
      <c r="F10331" s="18" t="s">
        <v>4452</v>
      </c>
      <c r="G10331" t="s">
        <v>97</v>
      </c>
      <c r="H10331">
        <v>1</v>
      </c>
      <c r="I10331">
        <v>1</v>
      </c>
      <c r="J10331">
        <v>11605.44</v>
      </c>
      <c r="K10331">
        <v>1000000</v>
      </c>
    </row>
    <row r="10332" spans="1:11" ht="15" customHeight="1" x14ac:dyDescent="0.2">
      <c r="A10332" t="s">
        <v>49860</v>
      </c>
      <c r="B10332" t="s">
        <v>49861</v>
      </c>
      <c r="C10332">
        <v>2024</v>
      </c>
      <c r="D10332" s="37">
        <v>45560</v>
      </c>
      <c r="E10332" s="37">
        <v>45924</v>
      </c>
      <c r="F10332" s="18" t="s">
        <v>4452</v>
      </c>
      <c r="G10332" t="s">
        <v>100</v>
      </c>
      <c r="H10332">
        <v>1</v>
      </c>
      <c r="I10332">
        <v>1</v>
      </c>
      <c r="J10332">
        <v>63779.17</v>
      </c>
      <c r="K10332">
        <v>2500000</v>
      </c>
    </row>
    <row r="10333" spans="1:11" ht="15" customHeight="1" x14ac:dyDescent="0.2">
      <c r="A10333" t="s">
        <v>49862</v>
      </c>
      <c r="B10333" t="s">
        <v>49863</v>
      </c>
      <c r="C10333">
        <v>2024</v>
      </c>
      <c r="D10333" s="37">
        <v>45560</v>
      </c>
      <c r="E10333" s="37">
        <v>45924</v>
      </c>
      <c r="F10333" s="18" t="s">
        <v>4452</v>
      </c>
      <c r="G10333" t="s">
        <v>97</v>
      </c>
      <c r="H10333">
        <v>1</v>
      </c>
      <c r="I10333">
        <v>1</v>
      </c>
      <c r="J10333">
        <v>121708.35</v>
      </c>
      <c r="K10333">
        <v>10000000</v>
      </c>
    </row>
    <row r="10334" spans="1:11" ht="15" customHeight="1" x14ac:dyDescent="0.2">
      <c r="A10334" t="s">
        <v>49864</v>
      </c>
      <c r="B10334" t="s">
        <v>49865</v>
      </c>
      <c r="C10334">
        <v>2024</v>
      </c>
      <c r="D10334" s="37">
        <v>45560</v>
      </c>
      <c r="E10334" s="37">
        <v>45924</v>
      </c>
      <c r="F10334" s="18" t="s">
        <v>4463</v>
      </c>
      <c r="G10334" t="s">
        <v>99</v>
      </c>
      <c r="H10334">
        <v>2</v>
      </c>
      <c r="I10334">
        <v>2</v>
      </c>
      <c r="J10334">
        <v>60955.99</v>
      </c>
      <c r="K10334">
        <v>4000000</v>
      </c>
    </row>
    <row r="10335" spans="1:11" ht="15" customHeight="1" x14ac:dyDescent="0.2">
      <c r="A10335" t="s">
        <v>49866</v>
      </c>
      <c r="B10335" t="s">
        <v>49867</v>
      </c>
      <c r="C10335">
        <v>2024</v>
      </c>
      <c r="D10335" s="37">
        <v>45560</v>
      </c>
      <c r="E10335" s="37">
        <v>45924</v>
      </c>
      <c r="F10335" s="18" t="s">
        <v>4463</v>
      </c>
      <c r="G10335" t="s">
        <v>100</v>
      </c>
      <c r="H10335">
        <v>1</v>
      </c>
      <c r="I10335">
        <v>2</v>
      </c>
      <c r="J10335">
        <v>67156.820000000007</v>
      </c>
      <c r="K10335">
        <v>3000000</v>
      </c>
    </row>
    <row r="10336" spans="1:11" ht="15" customHeight="1" x14ac:dyDescent="0.2">
      <c r="A10336" t="s">
        <v>49868</v>
      </c>
      <c r="B10336" t="s">
        <v>49869</v>
      </c>
      <c r="C10336">
        <v>2024</v>
      </c>
      <c r="D10336" s="37">
        <v>45560</v>
      </c>
      <c r="E10336" s="37">
        <v>45924</v>
      </c>
      <c r="F10336" s="18" t="s">
        <v>4463</v>
      </c>
      <c r="G10336" t="s">
        <v>100</v>
      </c>
      <c r="H10336">
        <v>2</v>
      </c>
      <c r="I10336">
        <v>4</v>
      </c>
      <c r="J10336">
        <v>112649.03</v>
      </c>
      <c r="K10336">
        <v>4500000</v>
      </c>
    </row>
    <row r="10337" spans="1:11" ht="15" customHeight="1" x14ac:dyDescent="0.2">
      <c r="A10337" t="s">
        <v>49870</v>
      </c>
      <c r="B10337" t="s">
        <v>49871</v>
      </c>
      <c r="C10337">
        <v>2024</v>
      </c>
      <c r="D10337" s="37">
        <v>45560</v>
      </c>
      <c r="E10337" s="37">
        <v>45924</v>
      </c>
      <c r="F10337" s="18" t="s">
        <v>4463</v>
      </c>
      <c r="G10337" t="s">
        <v>97</v>
      </c>
      <c r="H10337">
        <v>1</v>
      </c>
      <c r="I10337">
        <v>1</v>
      </c>
      <c r="J10337">
        <v>11533.61</v>
      </c>
      <c r="K10337">
        <v>1000000</v>
      </c>
    </row>
    <row r="10338" spans="1:11" ht="15" customHeight="1" x14ac:dyDescent="0.2">
      <c r="A10338" t="s">
        <v>49872</v>
      </c>
      <c r="B10338" t="s">
        <v>49873</v>
      </c>
      <c r="C10338">
        <v>2024</v>
      </c>
      <c r="D10338" s="37">
        <v>45560</v>
      </c>
      <c r="E10338" s="37">
        <v>45924</v>
      </c>
      <c r="F10338" s="18" t="s">
        <v>4463</v>
      </c>
      <c r="G10338" t="s">
        <v>97</v>
      </c>
      <c r="H10338">
        <v>1</v>
      </c>
      <c r="I10338">
        <v>2</v>
      </c>
      <c r="J10338">
        <v>48512.02</v>
      </c>
      <c r="K10338">
        <v>4000000</v>
      </c>
    </row>
    <row r="10339" spans="1:11" ht="15" customHeight="1" x14ac:dyDescent="0.2">
      <c r="A10339" t="s">
        <v>49874</v>
      </c>
      <c r="B10339" t="s">
        <v>49875</v>
      </c>
      <c r="C10339">
        <v>2024</v>
      </c>
      <c r="D10339" s="37">
        <v>45560</v>
      </c>
      <c r="E10339" s="37">
        <v>45924</v>
      </c>
      <c r="F10339" s="18" t="s">
        <v>4463</v>
      </c>
      <c r="G10339" t="s">
        <v>100</v>
      </c>
      <c r="H10339">
        <v>2</v>
      </c>
      <c r="I10339">
        <v>2</v>
      </c>
      <c r="J10339">
        <v>92450.59</v>
      </c>
      <c r="K10339">
        <v>4000000</v>
      </c>
    </row>
    <row r="10340" spans="1:11" ht="15" customHeight="1" x14ac:dyDescent="0.2">
      <c r="A10340" t="s">
        <v>49876</v>
      </c>
      <c r="B10340" t="s">
        <v>49877</v>
      </c>
      <c r="C10340">
        <v>2024</v>
      </c>
      <c r="D10340" s="37">
        <v>45560</v>
      </c>
      <c r="E10340" s="37">
        <v>45924</v>
      </c>
      <c r="F10340" s="18" t="s">
        <v>4463</v>
      </c>
      <c r="G10340" t="s">
        <v>100</v>
      </c>
      <c r="H10340">
        <v>2</v>
      </c>
      <c r="I10340">
        <v>4</v>
      </c>
      <c r="J10340">
        <v>49535.94</v>
      </c>
      <c r="K10340">
        <v>2000000</v>
      </c>
    </row>
    <row r="10341" spans="1:11" ht="15" customHeight="1" x14ac:dyDescent="0.2">
      <c r="A10341" t="s">
        <v>49878</v>
      </c>
      <c r="B10341" t="s">
        <v>49879</v>
      </c>
      <c r="C10341">
        <v>2024</v>
      </c>
      <c r="D10341" s="37">
        <v>45560</v>
      </c>
      <c r="E10341" s="37">
        <v>45924</v>
      </c>
      <c r="F10341" s="18" t="s">
        <v>4463</v>
      </c>
      <c r="G10341" t="s">
        <v>100</v>
      </c>
      <c r="H10341">
        <v>2</v>
      </c>
      <c r="I10341">
        <v>2</v>
      </c>
      <c r="J10341">
        <v>99397.61</v>
      </c>
      <c r="K10341">
        <v>4000000</v>
      </c>
    </row>
    <row r="10342" spans="1:11" ht="15" customHeight="1" x14ac:dyDescent="0.2">
      <c r="A10342" t="s">
        <v>49880</v>
      </c>
      <c r="B10342" t="s">
        <v>49881</v>
      </c>
      <c r="C10342">
        <v>2024</v>
      </c>
      <c r="D10342" s="37">
        <v>45560</v>
      </c>
      <c r="E10342" s="37">
        <v>45924</v>
      </c>
      <c r="F10342" s="18" t="s">
        <v>4463</v>
      </c>
      <c r="G10342" t="s">
        <v>101</v>
      </c>
      <c r="H10342">
        <v>3</v>
      </c>
      <c r="I10342">
        <v>3</v>
      </c>
      <c r="J10342">
        <v>8335.31</v>
      </c>
      <c r="K10342">
        <v>1000000</v>
      </c>
    </row>
    <row r="10343" spans="1:11" ht="15" customHeight="1" x14ac:dyDescent="0.2">
      <c r="A10343" t="s">
        <v>49882</v>
      </c>
      <c r="B10343" t="s">
        <v>49883</v>
      </c>
      <c r="C10343">
        <v>2024</v>
      </c>
      <c r="D10343" s="37">
        <v>45560</v>
      </c>
      <c r="E10343" s="37">
        <v>45924</v>
      </c>
      <c r="F10343" s="18" t="s">
        <v>4463</v>
      </c>
      <c r="G10343" t="s">
        <v>98</v>
      </c>
      <c r="H10343">
        <v>2</v>
      </c>
      <c r="I10343">
        <v>2</v>
      </c>
      <c r="J10343">
        <v>10104.57</v>
      </c>
      <c r="K10343">
        <v>1000000</v>
      </c>
    </row>
    <row r="10344" spans="1:11" ht="15" customHeight="1" x14ac:dyDescent="0.2">
      <c r="A10344" t="s">
        <v>49884</v>
      </c>
      <c r="B10344" t="s">
        <v>49885</v>
      </c>
      <c r="C10344">
        <v>2024</v>
      </c>
      <c r="D10344" s="37">
        <v>45560</v>
      </c>
      <c r="E10344" s="37">
        <v>45924</v>
      </c>
      <c r="F10344" s="18" t="s">
        <v>4463</v>
      </c>
      <c r="G10344" t="s">
        <v>99</v>
      </c>
      <c r="H10344">
        <v>3</v>
      </c>
      <c r="I10344">
        <v>3</v>
      </c>
      <c r="J10344">
        <v>50611.76</v>
      </c>
      <c r="K10344">
        <v>4000000</v>
      </c>
    </row>
    <row r="10345" spans="1:11" ht="15" customHeight="1" x14ac:dyDescent="0.2">
      <c r="A10345" t="s">
        <v>49886</v>
      </c>
      <c r="B10345" t="s">
        <v>49887</v>
      </c>
      <c r="C10345">
        <v>2024</v>
      </c>
      <c r="D10345" s="37">
        <v>45560</v>
      </c>
      <c r="E10345" s="37">
        <v>45924</v>
      </c>
      <c r="F10345" s="18" t="s">
        <v>4463</v>
      </c>
      <c r="G10345" t="s">
        <v>99</v>
      </c>
      <c r="H10345">
        <v>1</v>
      </c>
      <c r="I10345">
        <v>2</v>
      </c>
      <c r="J10345">
        <v>49959.23</v>
      </c>
      <c r="K10345">
        <v>3500000</v>
      </c>
    </row>
    <row r="10346" spans="1:11" ht="15" customHeight="1" x14ac:dyDescent="0.2">
      <c r="A10346" t="s">
        <v>49888</v>
      </c>
      <c r="B10346" t="s">
        <v>49889</v>
      </c>
      <c r="C10346">
        <v>2024</v>
      </c>
      <c r="D10346" s="37">
        <v>45560</v>
      </c>
      <c r="E10346" s="37">
        <v>45924</v>
      </c>
      <c r="F10346" s="18" t="s">
        <v>4463</v>
      </c>
      <c r="G10346" t="s">
        <v>100</v>
      </c>
      <c r="H10346">
        <v>2</v>
      </c>
      <c r="I10346">
        <v>4</v>
      </c>
      <c r="J10346">
        <v>21267.759999999998</v>
      </c>
      <c r="K10346">
        <v>1000000</v>
      </c>
    </row>
    <row r="10347" spans="1:11" ht="15" customHeight="1" x14ac:dyDescent="0.2">
      <c r="A10347" t="s">
        <v>49890</v>
      </c>
      <c r="B10347" t="s">
        <v>49891</v>
      </c>
      <c r="C10347">
        <v>2024</v>
      </c>
      <c r="D10347" s="37">
        <v>45560</v>
      </c>
      <c r="E10347" s="37">
        <v>45924</v>
      </c>
      <c r="F10347" s="18" t="s">
        <v>4463</v>
      </c>
      <c r="G10347" t="s">
        <v>100</v>
      </c>
      <c r="H10347">
        <v>2</v>
      </c>
      <c r="I10347">
        <v>2</v>
      </c>
      <c r="J10347">
        <v>23512.89</v>
      </c>
      <c r="K10347">
        <v>1000000</v>
      </c>
    </row>
    <row r="10348" spans="1:11" ht="15" customHeight="1" x14ac:dyDescent="0.2">
      <c r="A10348" t="s">
        <v>49892</v>
      </c>
      <c r="B10348" t="s">
        <v>49893</v>
      </c>
      <c r="C10348">
        <v>2024</v>
      </c>
      <c r="D10348" s="37">
        <v>45560</v>
      </c>
      <c r="E10348" s="37">
        <v>45924</v>
      </c>
      <c r="F10348" s="18" t="s">
        <v>4463</v>
      </c>
      <c r="G10348" t="s">
        <v>99</v>
      </c>
      <c r="H10348">
        <v>1</v>
      </c>
      <c r="I10348">
        <v>2</v>
      </c>
      <c r="J10348">
        <v>72003.44</v>
      </c>
      <c r="K10348">
        <v>5000000</v>
      </c>
    </row>
    <row r="10349" spans="1:11" ht="15" customHeight="1" x14ac:dyDescent="0.2">
      <c r="A10349" t="s">
        <v>49894</v>
      </c>
      <c r="B10349" t="s">
        <v>49895</v>
      </c>
      <c r="C10349">
        <v>2024</v>
      </c>
      <c r="D10349" s="37">
        <v>45560</v>
      </c>
      <c r="E10349" s="37">
        <v>45924</v>
      </c>
      <c r="F10349" s="18" t="s">
        <v>4463</v>
      </c>
      <c r="G10349" t="s">
        <v>97</v>
      </c>
      <c r="H10349">
        <v>2</v>
      </c>
      <c r="I10349">
        <v>2</v>
      </c>
      <c r="J10349">
        <v>25965.74</v>
      </c>
      <c r="K10349">
        <v>2000000</v>
      </c>
    </row>
    <row r="10350" spans="1:11" ht="15" customHeight="1" x14ac:dyDescent="0.2">
      <c r="A10350" t="s">
        <v>49896</v>
      </c>
      <c r="B10350" t="s">
        <v>49897</v>
      </c>
      <c r="C10350">
        <v>2024</v>
      </c>
      <c r="D10350" s="37">
        <v>45560</v>
      </c>
      <c r="E10350" s="37">
        <v>45924</v>
      </c>
      <c r="F10350" s="18" t="s">
        <v>4463</v>
      </c>
      <c r="G10350" t="s">
        <v>100</v>
      </c>
      <c r="H10350">
        <v>1</v>
      </c>
      <c r="I10350">
        <v>1</v>
      </c>
      <c r="J10350">
        <v>35889.800000000003</v>
      </c>
      <c r="K10350">
        <v>1500000</v>
      </c>
    </row>
    <row r="10351" spans="1:11" ht="15" customHeight="1" x14ac:dyDescent="0.2">
      <c r="A10351" t="s">
        <v>49898</v>
      </c>
      <c r="B10351" t="s">
        <v>49899</v>
      </c>
      <c r="C10351">
        <v>2024</v>
      </c>
      <c r="D10351" s="37">
        <v>45560</v>
      </c>
      <c r="E10351" s="37">
        <v>45924</v>
      </c>
      <c r="F10351" s="18" t="s">
        <v>4463</v>
      </c>
      <c r="G10351" t="s">
        <v>100</v>
      </c>
      <c r="H10351">
        <v>3</v>
      </c>
      <c r="I10351">
        <v>6</v>
      </c>
      <c r="J10351">
        <v>23269.64</v>
      </c>
      <c r="K10351">
        <v>1000000</v>
      </c>
    </row>
    <row r="10352" spans="1:11" ht="15" customHeight="1" x14ac:dyDescent="0.2">
      <c r="A10352" t="s">
        <v>49900</v>
      </c>
      <c r="B10352" t="s">
        <v>49901</v>
      </c>
      <c r="C10352">
        <v>2024</v>
      </c>
      <c r="D10352" s="37">
        <v>45560</v>
      </c>
      <c r="E10352" s="37">
        <v>45924</v>
      </c>
      <c r="F10352" s="18" t="s">
        <v>4463</v>
      </c>
      <c r="G10352" t="s">
        <v>97</v>
      </c>
      <c r="H10352">
        <v>1</v>
      </c>
      <c r="I10352">
        <v>1</v>
      </c>
      <c r="J10352">
        <v>26305.25</v>
      </c>
      <c r="K10352">
        <v>2000000</v>
      </c>
    </row>
    <row r="10353" spans="1:11" ht="15" customHeight="1" x14ac:dyDescent="0.2">
      <c r="A10353" t="s">
        <v>49902</v>
      </c>
      <c r="B10353" t="s">
        <v>49903</v>
      </c>
      <c r="C10353">
        <v>2024</v>
      </c>
      <c r="D10353" s="37">
        <v>45560</v>
      </c>
      <c r="E10353" s="37">
        <v>45924</v>
      </c>
      <c r="F10353" s="18" t="s">
        <v>4463</v>
      </c>
      <c r="G10353" t="s">
        <v>101</v>
      </c>
      <c r="H10353">
        <v>2</v>
      </c>
      <c r="I10353">
        <v>4</v>
      </c>
      <c r="J10353">
        <v>18000.73</v>
      </c>
      <c r="K10353">
        <v>2000000</v>
      </c>
    </row>
    <row r="10354" spans="1:11" ht="15" customHeight="1" x14ac:dyDescent="0.2">
      <c r="A10354" t="s">
        <v>49904</v>
      </c>
      <c r="B10354" t="s">
        <v>49905</v>
      </c>
      <c r="C10354">
        <v>2024</v>
      </c>
      <c r="D10354" s="37">
        <v>45561</v>
      </c>
      <c r="E10354" s="37">
        <v>45925</v>
      </c>
      <c r="F10354" s="18" t="s">
        <v>4452</v>
      </c>
      <c r="G10354" t="s">
        <v>100</v>
      </c>
      <c r="H10354">
        <v>1</v>
      </c>
      <c r="I10354">
        <v>1</v>
      </c>
      <c r="J10354">
        <v>69156.02</v>
      </c>
      <c r="K10354">
        <v>3000000</v>
      </c>
    </row>
    <row r="10355" spans="1:11" ht="15" customHeight="1" x14ac:dyDescent="0.2">
      <c r="A10355" t="s">
        <v>49906</v>
      </c>
      <c r="B10355" t="s">
        <v>49907</v>
      </c>
      <c r="C10355">
        <v>2024</v>
      </c>
      <c r="D10355" s="37">
        <v>45561</v>
      </c>
      <c r="E10355" s="37">
        <v>45925</v>
      </c>
      <c r="F10355" s="18" t="s">
        <v>4452</v>
      </c>
      <c r="G10355" t="s">
        <v>98</v>
      </c>
      <c r="H10355">
        <v>2</v>
      </c>
      <c r="I10355">
        <v>4</v>
      </c>
      <c r="J10355">
        <v>30370.27</v>
      </c>
      <c r="K10355">
        <v>3000000</v>
      </c>
    </row>
    <row r="10356" spans="1:11" ht="15" customHeight="1" x14ac:dyDescent="0.2">
      <c r="A10356" t="s">
        <v>49908</v>
      </c>
      <c r="B10356" t="s">
        <v>49909</v>
      </c>
      <c r="C10356">
        <v>2024</v>
      </c>
      <c r="D10356" s="37">
        <v>45561</v>
      </c>
      <c r="E10356" s="37">
        <v>45925</v>
      </c>
      <c r="F10356" s="18" t="s">
        <v>4452</v>
      </c>
      <c r="G10356" t="s">
        <v>98</v>
      </c>
      <c r="H10356">
        <v>1</v>
      </c>
      <c r="I10356">
        <v>1</v>
      </c>
      <c r="J10356">
        <v>97703.87</v>
      </c>
      <c r="K10356">
        <v>10000000</v>
      </c>
    </row>
    <row r="10357" spans="1:11" ht="15" customHeight="1" x14ac:dyDescent="0.2">
      <c r="A10357" t="s">
        <v>49910</v>
      </c>
      <c r="B10357" t="s">
        <v>49911</v>
      </c>
      <c r="C10357">
        <v>2024</v>
      </c>
      <c r="D10357" s="37">
        <v>45561</v>
      </c>
      <c r="E10357" s="37">
        <v>45925</v>
      </c>
      <c r="F10357" s="18" t="s">
        <v>4452</v>
      </c>
      <c r="G10357" t="s">
        <v>100</v>
      </c>
      <c r="H10357">
        <v>3</v>
      </c>
      <c r="I10357">
        <v>6</v>
      </c>
      <c r="J10357">
        <v>47680.67</v>
      </c>
      <c r="K10357">
        <v>2000000</v>
      </c>
    </row>
    <row r="10358" spans="1:11" ht="15" customHeight="1" x14ac:dyDescent="0.2">
      <c r="A10358" t="s">
        <v>49912</v>
      </c>
      <c r="B10358" t="s">
        <v>49913</v>
      </c>
      <c r="C10358">
        <v>2024</v>
      </c>
      <c r="D10358" s="37">
        <v>45561</v>
      </c>
      <c r="E10358" s="37">
        <v>45925</v>
      </c>
      <c r="F10358" s="18" t="s">
        <v>4452</v>
      </c>
      <c r="G10358" t="s">
        <v>99</v>
      </c>
      <c r="H10358">
        <v>2</v>
      </c>
      <c r="I10358">
        <v>2</v>
      </c>
      <c r="J10358">
        <v>28993.97</v>
      </c>
      <c r="K10358">
        <v>2000000</v>
      </c>
    </row>
    <row r="10359" spans="1:11" ht="15" customHeight="1" x14ac:dyDescent="0.2">
      <c r="A10359" t="s">
        <v>49914</v>
      </c>
      <c r="B10359" t="s">
        <v>49915</v>
      </c>
      <c r="C10359">
        <v>2024</v>
      </c>
      <c r="D10359" s="37">
        <v>45561</v>
      </c>
      <c r="E10359" s="37">
        <v>45925</v>
      </c>
      <c r="F10359" s="18" t="s">
        <v>4452</v>
      </c>
      <c r="G10359" t="s">
        <v>97</v>
      </c>
      <c r="H10359">
        <v>1</v>
      </c>
      <c r="I10359">
        <v>1</v>
      </c>
      <c r="J10359">
        <v>52625.04</v>
      </c>
      <c r="K10359">
        <v>4000000</v>
      </c>
    </row>
    <row r="10360" spans="1:11" ht="15" customHeight="1" x14ac:dyDescent="0.2">
      <c r="A10360" t="s">
        <v>49916</v>
      </c>
      <c r="B10360" t="s">
        <v>49917</v>
      </c>
      <c r="C10360">
        <v>2024</v>
      </c>
      <c r="D10360" s="37">
        <v>45561</v>
      </c>
      <c r="E10360" s="37">
        <v>45925</v>
      </c>
      <c r="F10360" s="18" t="s">
        <v>4452</v>
      </c>
      <c r="G10360" t="s">
        <v>98</v>
      </c>
      <c r="H10360">
        <v>1</v>
      </c>
      <c r="I10360">
        <v>2</v>
      </c>
      <c r="J10360">
        <v>46465.85</v>
      </c>
      <c r="K10360">
        <v>4000000</v>
      </c>
    </row>
    <row r="10361" spans="1:11" ht="15" customHeight="1" x14ac:dyDescent="0.2">
      <c r="A10361" t="s">
        <v>49918</v>
      </c>
      <c r="B10361" t="s">
        <v>49919</v>
      </c>
      <c r="C10361">
        <v>2024</v>
      </c>
      <c r="D10361" s="37">
        <v>45561</v>
      </c>
      <c r="E10361" s="37">
        <v>45925</v>
      </c>
      <c r="F10361" s="18" t="s">
        <v>4452</v>
      </c>
      <c r="G10361" t="s">
        <v>98</v>
      </c>
      <c r="H10361">
        <v>1</v>
      </c>
      <c r="I10361">
        <v>1</v>
      </c>
      <c r="J10361">
        <v>21614.61</v>
      </c>
      <c r="K10361">
        <v>2000000</v>
      </c>
    </row>
    <row r="10362" spans="1:11" ht="15" customHeight="1" x14ac:dyDescent="0.2">
      <c r="A10362" t="s">
        <v>49920</v>
      </c>
      <c r="B10362" t="s">
        <v>49921</v>
      </c>
      <c r="C10362">
        <v>2024</v>
      </c>
      <c r="D10362" s="37">
        <v>45561</v>
      </c>
      <c r="E10362" s="37">
        <v>45925</v>
      </c>
      <c r="F10362" s="18" t="s">
        <v>4463</v>
      </c>
      <c r="G10362" t="s">
        <v>100</v>
      </c>
      <c r="H10362">
        <v>1</v>
      </c>
      <c r="I10362">
        <v>2</v>
      </c>
      <c r="J10362">
        <v>22474.02</v>
      </c>
      <c r="K10362">
        <v>1000000</v>
      </c>
    </row>
    <row r="10363" spans="1:11" ht="15" customHeight="1" x14ac:dyDescent="0.2">
      <c r="A10363" t="s">
        <v>49922</v>
      </c>
      <c r="B10363" t="s">
        <v>49923</v>
      </c>
      <c r="C10363">
        <v>2024</v>
      </c>
      <c r="D10363" s="37">
        <v>45561</v>
      </c>
      <c r="E10363" s="37">
        <v>45925</v>
      </c>
      <c r="F10363" s="18" t="s">
        <v>4463</v>
      </c>
      <c r="G10363" t="s">
        <v>99</v>
      </c>
      <c r="H10363">
        <v>1</v>
      </c>
      <c r="I10363">
        <v>1</v>
      </c>
      <c r="J10363">
        <v>15101.45</v>
      </c>
      <c r="K10363">
        <v>1000000</v>
      </c>
    </row>
    <row r="10364" spans="1:11" ht="15" customHeight="1" x14ac:dyDescent="0.2">
      <c r="A10364" t="s">
        <v>49924</v>
      </c>
      <c r="B10364" t="s">
        <v>49925</v>
      </c>
      <c r="C10364">
        <v>2024</v>
      </c>
      <c r="D10364" s="37">
        <v>45561</v>
      </c>
      <c r="E10364" s="37">
        <v>45925</v>
      </c>
      <c r="F10364" s="18" t="s">
        <v>4463</v>
      </c>
      <c r="G10364" t="s">
        <v>99</v>
      </c>
      <c r="H10364">
        <v>1</v>
      </c>
      <c r="I10364">
        <v>1</v>
      </c>
      <c r="J10364">
        <v>29177.98</v>
      </c>
      <c r="K10364">
        <v>2000000</v>
      </c>
    </row>
    <row r="10365" spans="1:11" ht="15" customHeight="1" x14ac:dyDescent="0.2">
      <c r="A10365" t="s">
        <v>49926</v>
      </c>
      <c r="B10365" t="s">
        <v>49927</v>
      </c>
      <c r="C10365">
        <v>2024</v>
      </c>
      <c r="D10365" s="37">
        <v>45561</v>
      </c>
      <c r="E10365" s="37">
        <v>45925</v>
      </c>
      <c r="F10365" s="18" t="s">
        <v>4463</v>
      </c>
      <c r="G10365" t="s">
        <v>97</v>
      </c>
      <c r="H10365">
        <v>1</v>
      </c>
      <c r="I10365">
        <v>1</v>
      </c>
      <c r="J10365">
        <v>27570.61</v>
      </c>
      <c r="K10365">
        <v>2500000</v>
      </c>
    </row>
    <row r="10366" spans="1:11" ht="15" customHeight="1" x14ac:dyDescent="0.2">
      <c r="A10366" t="s">
        <v>49928</v>
      </c>
      <c r="B10366" t="s">
        <v>49929</v>
      </c>
      <c r="C10366">
        <v>2024</v>
      </c>
      <c r="D10366" s="37">
        <v>45561</v>
      </c>
      <c r="E10366" s="37">
        <v>45925</v>
      </c>
      <c r="F10366" s="18" t="s">
        <v>4463</v>
      </c>
      <c r="G10366" t="s">
        <v>99</v>
      </c>
      <c r="H10366">
        <v>1</v>
      </c>
      <c r="I10366">
        <v>2</v>
      </c>
      <c r="J10366">
        <v>27601.61</v>
      </c>
      <c r="K10366">
        <v>2000000</v>
      </c>
    </row>
    <row r="10367" spans="1:11" ht="15" customHeight="1" x14ac:dyDescent="0.2">
      <c r="A10367" t="s">
        <v>49930</v>
      </c>
      <c r="B10367" t="s">
        <v>49931</v>
      </c>
      <c r="C10367">
        <v>2024</v>
      </c>
      <c r="D10367" s="37">
        <v>45561</v>
      </c>
      <c r="E10367" s="37">
        <v>45925</v>
      </c>
      <c r="F10367" s="18" t="s">
        <v>4463</v>
      </c>
      <c r="G10367" t="s">
        <v>99</v>
      </c>
      <c r="H10367">
        <v>1</v>
      </c>
      <c r="I10367">
        <v>1</v>
      </c>
      <c r="J10367">
        <v>27598.02</v>
      </c>
      <c r="K10367">
        <v>2000000</v>
      </c>
    </row>
    <row r="10368" spans="1:11" ht="15" customHeight="1" x14ac:dyDescent="0.2">
      <c r="A10368" t="s">
        <v>49932</v>
      </c>
      <c r="B10368" t="s">
        <v>49933</v>
      </c>
      <c r="C10368">
        <v>2024</v>
      </c>
      <c r="D10368" s="37">
        <v>45561</v>
      </c>
      <c r="E10368" s="37">
        <v>45925</v>
      </c>
      <c r="F10368" s="18" t="s">
        <v>4463</v>
      </c>
      <c r="G10368" t="s">
        <v>99</v>
      </c>
      <c r="H10368">
        <v>1</v>
      </c>
      <c r="I10368">
        <v>2</v>
      </c>
      <c r="J10368">
        <v>15242.53</v>
      </c>
      <c r="K10368">
        <v>1000000</v>
      </c>
    </row>
    <row r="10369" spans="1:11" ht="15" customHeight="1" x14ac:dyDescent="0.2">
      <c r="A10369" t="s">
        <v>49934</v>
      </c>
      <c r="B10369" t="s">
        <v>49935</v>
      </c>
      <c r="C10369">
        <v>2024</v>
      </c>
      <c r="D10369" s="37">
        <v>45561</v>
      </c>
      <c r="E10369" s="37">
        <v>45925</v>
      </c>
      <c r="F10369" s="18" t="s">
        <v>4463</v>
      </c>
      <c r="G10369" t="s">
        <v>99</v>
      </c>
      <c r="H10369">
        <v>2</v>
      </c>
      <c r="I10369">
        <v>4</v>
      </c>
      <c r="J10369">
        <v>26710.880000000001</v>
      </c>
      <c r="K10369">
        <v>2000000</v>
      </c>
    </row>
    <row r="10370" spans="1:11" ht="15" customHeight="1" x14ac:dyDescent="0.2">
      <c r="A10370" t="s">
        <v>49936</v>
      </c>
      <c r="B10370" t="s">
        <v>49937</v>
      </c>
      <c r="C10370">
        <v>2024</v>
      </c>
      <c r="D10370" s="37">
        <v>45561</v>
      </c>
      <c r="E10370" s="37">
        <v>45925</v>
      </c>
      <c r="F10370" s="18" t="s">
        <v>4463</v>
      </c>
      <c r="G10370" t="s">
        <v>97</v>
      </c>
      <c r="H10370">
        <v>2</v>
      </c>
      <c r="I10370">
        <v>4</v>
      </c>
      <c r="J10370">
        <v>42992.54</v>
      </c>
      <c r="K10370">
        <v>3500000</v>
      </c>
    </row>
    <row r="10371" spans="1:11" ht="15" customHeight="1" x14ac:dyDescent="0.2">
      <c r="A10371" t="s">
        <v>49938</v>
      </c>
      <c r="B10371" t="s">
        <v>49939</v>
      </c>
      <c r="C10371">
        <v>2024</v>
      </c>
      <c r="D10371" s="37">
        <v>45561</v>
      </c>
      <c r="E10371" s="37">
        <v>45925</v>
      </c>
      <c r="F10371" s="18" t="s">
        <v>4463</v>
      </c>
      <c r="G10371" t="s">
        <v>97</v>
      </c>
      <c r="H10371">
        <v>3</v>
      </c>
      <c r="I10371">
        <v>3</v>
      </c>
      <c r="J10371">
        <v>52735.07</v>
      </c>
      <c r="K10371">
        <v>4000000</v>
      </c>
    </row>
    <row r="10372" spans="1:11" ht="15" customHeight="1" x14ac:dyDescent="0.2">
      <c r="A10372" t="s">
        <v>49940</v>
      </c>
      <c r="B10372" t="s">
        <v>49941</v>
      </c>
      <c r="C10372">
        <v>2024</v>
      </c>
      <c r="D10372" s="37">
        <v>45561</v>
      </c>
      <c r="E10372" s="37">
        <v>45925</v>
      </c>
      <c r="F10372" s="18" t="s">
        <v>4463</v>
      </c>
      <c r="G10372" t="s">
        <v>100</v>
      </c>
      <c r="H10372">
        <v>1</v>
      </c>
      <c r="I10372">
        <v>2</v>
      </c>
      <c r="J10372">
        <v>36154.94</v>
      </c>
      <c r="K10372">
        <v>1500000</v>
      </c>
    </row>
    <row r="10373" spans="1:11" ht="15" customHeight="1" x14ac:dyDescent="0.2">
      <c r="A10373" t="s">
        <v>49942</v>
      </c>
      <c r="B10373" t="s">
        <v>49943</v>
      </c>
      <c r="C10373">
        <v>2024</v>
      </c>
      <c r="D10373" s="37">
        <v>45561</v>
      </c>
      <c r="E10373" s="37">
        <v>45925</v>
      </c>
      <c r="F10373" s="18" t="s">
        <v>4463</v>
      </c>
      <c r="G10373" t="s">
        <v>97</v>
      </c>
      <c r="H10373">
        <v>1</v>
      </c>
      <c r="I10373">
        <v>2</v>
      </c>
      <c r="J10373">
        <v>11660.77</v>
      </c>
      <c r="K10373">
        <v>1000000</v>
      </c>
    </row>
    <row r="10374" spans="1:11" ht="15" customHeight="1" x14ac:dyDescent="0.2">
      <c r="A10374" t="s">
        <v>49944</v>
      </c>
      <c r="B10374" t="s">
        <v>49945</v>
      </c>
      <c r="C10374">
        <v>2024</v>
      </c>
      <c r="D10374" s="37">
        <v>45561</v>
      </c>
      <c r="E10374" s="37">
        <v>45925</v>
      </c>
      <c r="F10374" s="18" t="s">
        <v>4463</v>
      </c>
      <c r="G10374" t="s">
        <v>98</v>
      </c>
      <c r="H10374">
        <v>1</v>
      </c>
      <c r="I10374">
        <v>1</v>
      </c>
      <c r="J10374">
        <v>34719.03</v>
      </c>
      <c r="K10374">
        <v>3000000</v>
      </c>
    </row>
    <row r="10375" spans="1:11" ht="15" customHeight="1" x14ac:dyDescent="0.2">
      <c r="A10375" t="s">
        <v>49946</v>
      </c>
      <c r="B10375" t="s">
        <v>49947</v>
      </c>
      <c r="C10375">
        <v>2024</v>
      </c>
      <c r="D10375" s="37">
        <v>45562</v>
      </c>
      <c r="E10375" s="37">
        <v>45926</v>
      </c>
      <c r="F10375" s="18" t="s">
        <v>4452</v>
      </c>
      <c r="G10375" t="s">
        <v>99</v>
      </c>
      <c r="H10375">
        <v>2</v>
      </c>
      <c r="I10375">
        <v>2</v>
      </c>
      <c r="J10375">
        <v>6336.49</v>
      </c>
      <c r="K10375">
        <v>500000</v>
      </c>
    </row>
    <row r="10376" spans="1:11" ht="15" customHeight="1" x14ac:dyDescent="0.2">
      <c r="A10376" t="s">
        <v>49948</v>
      </c>
      <c r="B10376" t="s">
        <v>49949</v>
      </c>
      <c r="C10376">
        <v>2024</v>
      </c>
      <c r="D10376" s="37">
        <v>45562</v>
      </c>
      <c r="E10376" s="37">
        <v>45926</v>
      </c>
      <c r="F10376" s="18" t="s">
        <v>4452</v>
      </c>
      <c r="G10376" t="s">
        <v>97</v>
      </c>
      <c r="H10376">
        <v>3</v>
      </c>
      <c r="I10376">
        <v>6</v>
      </c>
      <c r="J10376">
        <v>22719.09</v>
      </c>
      <c r="K10376">
        <v>2000000</v>
      </c>
    </row>
    <row r="10377" spans="1:11" ht="15" customHeight="1" x14ac:dyDescent="0.2">
      <c r="A10377" t="s">
        <v>49950</v>
      </c>
      <c r="B10377" t="s">
        <v>49951</v>
      </c>
      <c r="C10377">
        <v>2024</v>
      </c>
      <c r="D10377" s="37">
        <v>45562</v>
      </c>
      <c r="E10377" s="37">
        <v>45926</v>
      </c>
      <c r="F10377" s="18" t="s">
        <v>4452</v>
      </c>
      <c r="G10377" t="s">
        <v>99</v>
      </c>
      <c r="H10377">
        <v>3</v>
      </c>
      <c r="I10377">
        <v>3</v>
      </c>
      <c r="J10377">
        <v>26957.74</v>
      </c>
      <c r="K10377">
        <v>2000000</v>
      </c>
    </row>
    <row r="10378" spans="1:11" ht="15" customHeight="1" x14ac:dyDescent="0.2">
      <c r="A10378" t="s">
        <v>49952</v>
      </c>
      <c r="B10378" t="s">
        <v>49953</v>
      </c>
      <c r="C10378">
        <v>2024</v>
      </c>
      <c r="D10378" s="37">
        <v>45562</v>
      </c>
      <c r="E10378" s="37">
        <v>45926</v>
      </c>
      <c r="F10378" s="18" t="s">
        <v>4452</v>
      </c>
      <c r="G10378" t="s">
        <v>97</v>
      </c>
      <c r="H10378">
        <v>2</v>
      </c>
      <c r="I10378">
        <v>4</v>
      </c>
      <c r="J10378">
        <v>19310.509999999998</v>
      </c>
      <c r="K10378">
        <v>1500000</v>
      </c>
    </row>
    <row r="10379" spans="1:11" ht="15" customHeight="1" x14ac:dyDescent="0.2">
      <c r="A10379" t="s">
        <v>49954</v>
      </c>
      <c r="B10379" t="s">
        <v>49955</v>
      </c>
      <c r="C10379">
        <v>2024</v>
      </c>
      <c r="D10379" s="37">
        <v>45562</v>
      </c>
      <c r="E10379" s="37">
        <v>45926</v>
      </c>
      <c r="F10379" s="18" t="s">
        <v>4452</v>
      </c>
      <c r="G10379" t="s">
        <v>98</v>
      </c>
      <c r="H10379">
        <v>3</v>
      </c>
      <c r="I10379">
        <v>6</v>
      </c>
      <c r="J10379">
        <v>22504.75</v>
      </c>
      <c r="K10379">
        <v>2000000</v>
      </c>
    </row>
    <row r="10380" spans="1:11" ht="15" customHeight="1" x14ac:dyDescent="0.2">
      <c r="A10380" t="s">
        <v>49956</v>
      </c>
      <c r="B10380" t="s">
        <v>49957</v>
      </c>
      <c r="C10380">
        <v>2024</v>
      </c>
      <c r="D10380" s="37">
        <v>45562</v>
      </c>
      <c r="E10380" s="37">
        <v>45926</v>
      </c>
      <c r="F10380" s="18" t="s">
        <v>4452</v>
      </c>
      <c r="G10380" t="s">
        <v>97</v>
      </c>
      <c r="H10380">
        <v>1</v>
      </c>
      <c r="I10380">
        <v>1</v>
      </c>
      <c r="J10380">
        <v>24567.07</v>
      </c>
      <c r="K10380">
        <v>2000000</v>
      </c>
    </row>
    <row r="10381" spans="1:11" ht="15" customHeight="1" x14ac:dyDescent="0.2">
      <c r="A10381" t="s">
        <v>49958</v>
      </c>
      <c r="B10381" t="s">
        <v>49959</v>
      </c>
      <c r="C10381">
        <v>2024</v>
      </c>
      <c r="D10381" s="37">
        <v>45562</v>
      </c>
      <c r="E10381" s="37">
        <v>45926</v>
      </c>
      <c r="F10381" s="18" t="s">
        <v>4463</v>
      </c>
      <c r="G10381" t="s">
        <v>99</v>
      </c>
      <c r="H10381">
        <v>1</v>
      </c>
      <c r="I10381">
        <v>1</v>
      </c>
      <c r="J10381">
        <v>72696.88</v>
      </c>
      <c r="K10381">
        <v>5000000</v>
      </c>
    </row>
    <row r="10382" spans="1:11" ht="15" customHeight="1" x14ac:dyDescent="0.2">
      <c r="A10382" t="s">
        <v>49960</v>
      </c>
      <c r="B10382" t="s">
        <v>49961</v>
      </c>
      <c r="C10382">
        <v>2024</v>
      </c>
      <c r="D10382" s="37">
        <v>45562</v>
      </c>
      <c r="E10382" s="37">
        <v>45926</v>
      </c>
      <c r="F10382" s="18" t="s">
        <v>4463</v>
      </c>
      <c r="G10382" t="s">
        <v>97</v>
      </c>
      <c r="H10382">
        <v>1</v>
      </c>
      <c r="I10382">
        <v>1</v>
      </c>
      <c r="J10382">
        <v>11855.47</v>
      </c>
      <c r="K10382">
        <v>1000000</v>
      </c>
    </row>
    <row r="10383" spans="1:11" ht="15" customHeight="1" x14ac:dyDescent="0.2">
      <c r="A10383" t="s">
        <v>49962</v>
      </c>
      <c r="B10383" t="s">
        <v>49963</v>
      </c>
      <c r="C10383">
        <v>2024</v>
      </c>
      <c r="D10383" s="37">
        <v>45562</v>
      </c>
      <c r="E10383" s="37">
        <v>45926</v>
      </c>
      <c r="F10383" s="18" t="s">
        <v>4463</v>
      </c>
      <c r="G10383" t="s">
        <v>100</v>
      </c>
      <c r="H10383">
        <v>1</v>
      </c>
      <c r="I10383">
        <v>2</v>
      </c>
      <c r="J10383">
        <v>253795.29</v>
      </c>
      <c r="K10383">
        <v>10000000</v>
      </c>
    </row>
    <row r="10384" spans="1:11" ht="15" customHeight="1" x14ac:dyDescent="0.2">
      <c r="A10384" t="s">
        <v>49964</v>
      </c>
      <c r="B10384" t="s">
        <v>49965</v>
      </c>
      <c r="C10384">
        <v>2024</v>
      </c>
      <c r="D10384" s="37">
        <v>45562</v>
      </c>
      <c r="E10384" s="37">
        <v>45926</v>
      </c>
      <c r="F10384" s="18" t="s">
        <v>4463</v>
      </c>
      <c r="G10384" t="s">
        <v>98</v>
      </c>
      <c r="H10384">
        <v>1</v>
      </c>
      <c r="I10384">
        <v>2</v>
      </c>
      <c r="J10384">
        <v>49784.480000000003</v>
      </c>
      <c r="K10384">
        <v>5000000</v>
      </c>
    </row>
    <row r="10385" spans="1:11" ht="15" customHeight="1" x14ac:dyDescent="0.2">
      <c r="A10385" t="s">
        <v>49966</v>
      </c>
      <c r="B10385" t="s">
        <v>49967</v>
      </c>
      <c r="C10385">
        <v>2024</v>
      </c>
      <c r="D10385" s="37">
        <v>45562</v>
      </c>
      <c r="E10385" s="37">
        <v>45926</v>
      </c>
      <c r="F10385" s="18" t="s">
        <v>4463</v>
      </c>
      <c r="G10385" t="s">
        <v>97</v>
      </c>
      <c r="H10385">
        <v>2</v>
      </c>
      <c r="I10385">
        <v>4</v>
      </c>
      <c r="J10385">
        <v>123691.82</v>
      </c>
      <c r="K10385">
        <v>10000000</v>
      </c>
    </row>
    <row r="10386" spans="1:11" ht="15" customHeight="1" x14ac:dyDescent="0.2">
      <c r="A10386" t="s">
        <v>49968</v>
      </c>
      <c r="B10386" t="s">
        <v>49969</v>
      </c>
      <c r="C10386">
        <v>2024</v>
      </c>
      <c r="D10386" s="37">
        <v>45562</v>
      </c>
      <c r="E10386" s="37">
        <v>45926</v>
      </c>
      <c r="F10386" s="18" t="s">
        <v>4463</v>
      </c>
      <c r="G10386" t="s">
        <v>99</v>
      </c>
      <c r="H10386">
        <v>2</v>
      </c>
      <c r="I10386">
        <v>2</v>
      </c>
      <c r="J10386">
        <v>25780.02</v>
      </c>
      <c r="K10386">
        <v>2000000</v>
      </c>
    </row>
    <row r="10387" spans="1:11" ht="15" customHeight="1" x14ac:dyDescent="0.2">
      <c r="A10387" t="s">
        <v>49970</v>
      </c>
      <c r="B10387" t="s">
        <v>49971</v>
      </c>
      <c r="C10387">
        <v>2024</v>
      </c>
      <c r="D10387" s="37">
        <v>45562</v>
      </c>
      <c r="E10387" s="37">
        <v>45926</v>
      </c>
      <c r="F10387" s="18" t="s">
        <v>4463</v>
      </c>
      <c r="G10387" t="s">
        <v>100</v>
      </c>
      <c r="H10387">
        <v>2</v>
      </c>
      <c r="I10387">
        <v>2</v>
      </c>
      <c r="J10387">
        <v>36723.21</v>
      </c>
      <c r="K10387">
        <v>1500000</v>
      </c>
    </row>
    <row r="10388" spans="1:11" ht="15" customHeight="1" x14ac:dyDescent="0.2">
      <c r="A10388" t="s">
        <v>49972</v>
      </c>
      <c r="B10388" t="s">
        <v>49973</v>
      </c>
      <c r="C10388">
        <v>2024</v>
      </c>
      <c r="D10388" s="37">
        <v>45562</v>
      </c>
      <c r="E10388" s="37">
        <v>45926</v>
      </c>
      <c r="F10388" s="18" t="s">
        <v>4463</v>
      </c>
      <c r="G10388" t="s">
        <v>97</v>
      </c>
      <c r="H10388">
        <v>2</v>
      </c>
      <c r="I10388">
        <v>4</v>
      </c>
      <c r="J10388">
        <v>119808.19</v>
      </c>
      <c r="K10388">
        <v>10000000</v>
      </c>
    </row>
    <row r="10389" spans="1:11" ht="15" customHeight="1" x14ac:dyDescent="0.2">
      <c r="A10389" t="s">
        <v>49974</v>
      </c>
      <c r="B10389" t="s">
        <v>49975</v>
      </c>
      <c r="C10389">
        <v>2024</v>
      </c>
      <c r="D10389" s="37">
        <v>45562</v>
      </c>
      <c r="E10389" s="37">
        <v>45926</v>
      </c>
      <c r="F10389" s="18" t="s">
        <v>4463</v>
      </c>
      <c r="G10389" t="s">
        <v>99</v>
      </c>
      <c r="H10389">
        <v>1</v>
      </c>
      <c r="I10389">
        <v>2</v>
      </c>
      <c r="J10389">
        <v>20338.02</v>
      </c>
      <c r="K10389">
        <v>1500000</v>
      </c>
    </row>
    <row r="10390" spans="1:11" ht="15" customHeight="1" x14ac:dyDescent="0.2">
      <c r="A10390" t="s">
        <v>49976</v>
      </c>
      <c r="B10390" t="s">
        <v>49977</v>
      </c>
      <c r="C10390">
        <v>2024</v>
      </c>
      <c r="D10390" s="37">
        <v>45562</v>
      </c>
      <c r="E10390" s="37">
        <v>45926</v>
      </c>
      <c r="F10390" s="18" t="s">
        <v>4463</v>
      </c>
      <c r="G10390" t="s">
        <v>99</v>
      </c>
      <c r="H10390">
        <v>1</v>
      </c>
      <c r="I10390">
        <v>2</v>
      </c>
      <c r="J10390">
        <v>45071.56</v>
      </c>
      <c r="K10390">
        <v>3000000</v>
      </c>
    </row>
    <row r="10391" spans="1:11" ht="15" customHeight="1" x14ac:dyDescent="0.2">
      <c r="A10391" t="s">
        <v>49978</v>
      </c>
      <c r="B10391" t="s">
        <v>49979</v>
      </c>
      <c r="C10391">
        <v>2024</v>
      </c>
      <c r="D10391" s="37">
        <v>45562</v>
      </c>
      <c r="E10391" s="37">
        <v>45926</v>
      </c>
      <c r="F10391" s="18" t="s">
        <v>4463</v>
      </c>
      <c r="G10391" t="s">
        <v>99</v>
      </c>
      <c r="H10391">
        <v>3</v>
      </c>
      <c r="I10391">
        <v>6</v>
      </c>
      <c r="J10391">
        <v>58786.7</v>
      </c>
      <c r="K10391">
        <v>4000000</v>
      </c>
    </row>
    <row r="10392" spans="1:11" ht="15" customHeight="1" x14ac:dyDescent="0.2">
      <c r="A10392" t="s">
        <v>49980</v>
      </c>
      <c r="B10392" t="s">
        <v>49981</v>
      </c>
      <c r="C10392">
        <v>2024</v>
      </c>
      <c r="D10392" s="37">
        <v>45562</v>
      </c>
      <c r="E10392" s="37">
        <v>45926</v>
      </c>
      <c r="F10392" s="18" t="s">
        <v>4463</v>
      </c>
      <c r="G10392" t="s">
        <v>97</v>
      </c>
      <c r="H10392">
        <v>1</v>
      </c>
      <c r="I10392">
        <v>1</v>
      </c>
      <c r="J10392">
        <v>12199.73</v>
      </c>
      <c r="K10392">
        <v>1000000</v>
      </c>
    </row>
    <row r="10393" spans="1:11" ht="15" customHeight="1" x14ac:dyDescent="0.2">
      <c r="A10393" t="s">
        <v>49982</v>
      </c>
      <c r="B10393" t="s">
        <v>49983</v>
      </c>
      <c r="C10393">
        <v>2024</v>
      </c>
      <c r="D10393" s="37">
        <v>45562</v>
      </c>
      <c r="E10393" s="37">
        <v>45926</v>
      </c>
      <c r="F10393" s="18" t="s">
        <v>4463</v>
      </c>
      <c r="G10393" t="s">
        <v>100</v>
      </c>
      <c r="H10393">
        <v>1</v>
      </c>
      <c r="I10393">
        <v>2</v>
      </c>
      <c r="J10393">
        <v>228621.54</v>
      </c>
      <c r="K10393">
        <v>10000000</v>
      </c>
    </row>
    <row r="10394" spans="1:11" ht="15" customHeight="1" x14ac:dyDescent="0.2">
      <c r="A10394" t="s">
        <v>49984</v>
      </c>
      <c r="B10394" t="s">
        <v>49985</v>
      </c>
      <c r="C10394">
        <v>2024</v>
      </c>
      <c r="D10394" s="37">
        <v>45562</v>
      </c>
      <c r="E10394" s="37">
        <v>45926</v>
      </c>
      <c r="F10394" s="18" t="s">
        <v>4463</v>
      </c>
      <c r="G10394" t="s">
        <v>100</v>
      </c>
      <c r="H10394">
        <v>2</v>
      </c>
      <c r="I10394">
        <v>4</v>
      </c>
      <c r="J10394">
        <v>11777.21</v>
      </c>
      <c r="K10394">
        <v>500000</v>
      </c>
    </row>
    <row r="10395" spans="1:11" ht="15" customHeight="1" x14ac:dyDescent="0.2">
      <c r="A10395" t="s">
        <v>49986</v>
      </c>
      <c r="B10395" t="s">
        <v>49987</v>
      </c>
      <c r="C10395">
        <v>2024</v>
      </c>
      <c r="D10395" s="37">
        <v>45562</v>
      </c>
      <c r="E10395" s="37">
        <v>45926</v>
      </c>
      <c r="F10395" s="18" t="s">
        <v>4463</v>
      </c>
      <c r="G10395" t="s">
        <v>100</v>
      </c>
      <c r="H10395">
        <v>1</v>
      </c>
      <c r="I10395">
        <v>2</v>
      </c>
      <c r="J10395">
        <v>11813.62</v>
      </c>
      <c r="K10395">
        <v>500000</v>
      </c>
    </row>
    <row r="10396" spans="1:11" ht="15" customHeight="1" x14ac:dyDescent="0.2">
      <c r="A10396" t="s">
        <v>49988</v>
      </c>
      <c r="B10396" t="s">
        <v>49989</v>
      </c>
      <c r="C10396">
        <v>2024</v>
      </c>
      <c r="D10396" s="37">
        <v>45562</v>
      </c>
      <c r="E10396" s="37">
        <v>45926</v>
      </c>
      <c r="F10396" s="18" t="s">
        <v>4463</v>
      </c>
      <c r="G10396" t="s">
        <v>99</v>
      </c>
      <c r="H10396">
        <v>1</v>
      </c>
      <c r="I10396">
        <v>1</v>
      </c>
      <c r="J10396">
        <v>26482.33</v>
      </c>
      <c r="K10396">
        <v>2000000</v>
      </c>
    </row>
    <row r="10397" spans="1:11" ht="15" customHeight="1" x14ac:dyDescent="0.2">
      <c r="A10397" t="s">
        <v>49990</v>
      </c>
      <c r="B10397" t="s">
        <v>49991</v>
      </c>
      <c r="C10397">
        <v>2024</v>
      </c>
      <c r="D10397" s="37">
        <v>45562</v>
      </c>
      <c r="E10397" s="37">
        <v>45926</v>
      </c>
      <c r="F10397" s="18" t="s">
        <v>4463</v>
      </c>
      <c r="G10397" t="s">
        <v>97</v>
      </c>
      <c r="H10397">
        <v>1</v>
      </c>
      <c r="I10397">
        <v>1</v>
      </c>
      <c r="J10397">
        <v>56220.57</v>
      </c>
      <c r="K10397">
        <v>5000000</v>
      </c>
    </row>
    <row r="10398" spans="1:11" ht="15" customHeight="1" x14ac:dyDescent="0.2">
      <c r="A10398" t="s">
        <v>49992</v>
      </c>
      <c r="B10398" t="s">
        <v>49993</v>
      </c>
      <c r="C10398">
        <v>2024</v>
      </c>
      <c r="D10398" s="37">
        <v>45562</v>
      </c>
      <c r="E10398" s="37">
        <v>45926</v>
      </c>
      <c r="F10398" s="18" t="s">
        <v>4463</v>
      </c>
      <c r="G10398" t="s">
        <v>97</v>
      </c>
      <c r="H10398">
        <v>1</v>
      </c>
      <c r="I10398">
        <v>2</v>
      </c>
      <c r="J10398">
        <v>11721.07</v>
      </c>
      <c r="K10398">
        <v>1000000</v>
      </c>
    </row>
    <row r="10399" spans="1:11" ht="15" customHeight="1" x14ac:dyDescent="0.2">
      <c r="A10399" t="s">
        <v>49994</v>
      </c>
      <c r="B10399" t="s">
        <v>49995</v>
      </c>
      <c r="C10399">
        <v>2024</v>
      </c>
      <c r="D10399" s="37">
        <v>45562</v>
      </c>
      <c r="E10399" s="37">
        <v>45926</v>
      </c>
      <c r="F10399" s="18" t="s">
        <v>4463</v>
      </c>
      <c r="G10399" t="s">
        <v>100</v>
      </c>
      <c r="H10399">
        <v>1</v>
      </c>
      <c r="I10399">
        <v>1</v>
      </c>
      <c r="J10399">
        <v>243035.6</v>
      </c>
      <c r="K10399">
        <v>10000000</v>
      </c>
    </row>
    <row r="10400" spans="1:11" ht="15" customHeight="1" x14ac:dyDescent="0.2">
      <c r="A10400" t="s">
        <v>49996</v>
      </c>
      <c r="B10400" t="s">
        <v>49997</v>
      </c>
      <c r="C10400">
        <v>2024</v>
      </c>
      <c r="D10400" s="37">
        <v>45562</v>
      </c>
      <c r="E10400" s="37">
        <v>45926</v>
      </c>
      <c r="F10400" s="18" t="s">
        <v>4463</v>
      </c>
      <c r="G10400" t="s">
        <v>100</v>
      </c>
      <c r="H10400">
        <v>1</v>
      </c>
      <c r="I10400">
        <v>1</v>
      </c>
      <c r="J10400">
        <v>71745.649999999994</v>
      </c>
      <c r="K10400">
        <v>3000000</v>
      </c>
    </row>
    <row r="10401" spans="1:11" ht="15" customHeight="1" x14ac:dyDescent="0.2">
      <c r="A10401" t="s">
        <v>49998</v>
      </c>
      <c r="B10401" t="s">
        <v>49999</v>
      </c>
      <c r="C10401">
        <v>2024</v>
      </c>
      <c r="D10401" s="37">
        <v>45562</v>
      </c>
      <c r="E10401" s="37">
        <v>45926</v>
      </c>
      <c r="F10401" s="18" t="s">
        <v>4463</v>
      </c>
      <c r="G10401" t="s">
        <v>97</v>
      </c>
      <c r="H10401">
        <v>3</v>
      </c>
      <c r="I10401">
        <v>6</v>
      </c>
      <c r="J10401">
        <v>57405.43</v>
      </c>
      <c r="K10401">
        <v>4500000</v>
      </c>
    </row>
    <row r="10402" spans="1:11" ht="15" customHeight="1" x14ac:dyDescent="0.2">
      <c r="A10402" t="s">
        <v>50000</v>
      </c>
      <c r="B10402" t="s">
        <v>50001</v>
      </c>
      <c r="C10402">
        <v>2024</v>
      </c>
      <c r="D10402" s="37">
        <v>45562</v>
      </c>
      <c r="E10402" s="37">
        <v>45926</v>
      </c>
      <c r="F10402" s="18" t="s">
        <v>4463</v>
      </c>
      <c r="G10402" t="s">
        <v>99</v>
      </c>
      <c r="H10402">
        <v>3</v>
      </c>
      <c r="I10402">
        <v>6</v>
      </c>
      <c r="J10402">
        <v>7318.57</v>
      </c>
      <c r="K10402">
        <v>500000</v>
      </c>
    </row>
    <row r="10403" spans="1:11" ht="15" customHeight="1" x14ac:dyDescent="0.2">
      <c r="A10403" t="s">
        <v>50002</v>
      </c>
      <c r="B10403" t="s">
        <v>50003</v>
      </c>
      <c r="C10403">
        <v>2024</v>
      </c>
      <c r="D10403" s="37">
        <v>45562</v>
      </c>
      <c r="E10403" s="37">
        <v>45926</v>
      </c>
      <c r="F10403" s="18" t="s">
        <v>4463</v>
      </c>
      <c r="G10403" t="s">
        <v>100</v>
      </c>
      <c r="H10403">
        <v>1</v>
      </c>
      <c r="I10403">
        <v>1</v>
      </c>
      <c r="J10403">
        <v>87033.32</v>
      </c>
      <c r="K10403">
        <v>4000000</v>
      </c>
    </row>
    <row r="10404" spans="1:11" ht="15" customHeight="1" x14ac:dyDescent="0.2">
      <c r="A10404" t="s">
        <v>50004</v>
      </c>
      <c r="B10404" t="s">
        <v>50005</v>
      </c>
      <c r="C10404">
        <v>2024</v>
      </c>
      <c r="D10404" s="37">
        <v>45562</v>
      </c>
      <c r="E10404" s="37">
        <v>45926</v>
      </c>
      <c r="F10404" s="18" t="s">
        <v>4463</v>
      </c>
      <c r="G10404" t="s">
        <v>98</v>
      </c>
      <c r="H10404">
        <v>3</v>
      </c>
      <c r="I10404">
        <v>3</v>
      </c>
      <c r="J10404">
        <v>10103.450000000001</v>
      </c>
      <c r="K10404">
        <v>1000000</v>
      </c>
    </row>
    <row r="10405" spans="1:11" ht="15" customHeight="1" x14ac:dyDescent="0.2">
      <c r="A10405" t="s">
        <v>50006</v>
      </c>
      <c r="B10405" t="s">
        <v>50007</v>
      </c>
      <c r="C10405">
        <v>2024</v>
      </c>
      <c r="D10405" s="37">
        <v>45562</v>
      </c>
      <c r="E10405" s="37">
        <v>45926</v>
      </c>
      <c r="F10405" s="18" t="s">
        <v>4463</v>
      </c>
      <c r="G10405" t="s">
        <v>98</v>
      </c>
      <c r="H10405">
        <v>1</v>
      </c>
      <c r="I10405">
        <v>2</v>
      </c>
      <c r="J10405">
        <v>44800.04</v>
      </c>
      <c r="K10405">
        <v>4500000</v>
      </c>
    </row>
    <row r="10406" spans="1:11" ht="15" customHeight="1" x14ac:dyDescent="0.2">
      <c r="A10406" t="s">
        <v>50008</v>
      </c>
      <c r="B10406" t="s">
        <v>50009</v>
      </c>
      <c r="C10406">
        <v>2024</v>
      </c>
      <c r="D10406" s="37">
        <v>45562</v>
      </c>
      <c r="E10406" s="37">
        <v>45926</v>
      </c>
      <c r="F10406" s="18" t="s">
        <v>4463</v>
      </c>
      <c r="G10406" t="s">
        <v>101</v>
      </c>
      <c r="H10406">
        <v>1</v>
      </c>
      <c r="I10406">
        <v>2</v>
      </c>
      <c r="J10406">
        <v>20634.2</v>
      </c>
      <c r="K10406">
        <v>2500000</v>
      </c>
    </row>
    <row r="10407" spans="1:11" ht="15" customHeight="1" x14ac:dyDescent="0.2">
      <c r="A10407" t="s">
        <v>50010</v>
      </c>
      <c r="B10407" t="s">
        <v>50011</v>
      </c>
      <c r="C10407">
        <v>2024</v>
      </c>
      <c r="D10407" s="37">
        <v>45562</v>
      </c>
      <c r="E10407" s="37">
        <v>45926</v>
      </c>
      <c r="F10407" s="18" t="s">
        <v>4463</v>
      </c>
      <c r="G10407" t="s">
        <v>97</v>
      </c>
      <c r="H10407">
        <v>1</v>
      </c>
      <c r="I10407">
        <v>1</v>
      </c>
      <c r="J10407">
        <v>109902.74</v>
      </c>
      <c r="K10407">
        <v>10000000</v>
      </c>
    </row>
    <row r="10408" spans="1:11" ht="15" customHeight="1" x14ac:dyDescent="0.2">
      <c r="A10408" t="s">
        <v>50012</v>
      </c>
      <c r="B10408" t="s">
        <v>50013</v>
      </c>
      <c r="C10408">
        <v>2024</v>
      </c>
      <c r="D10408" s="37">
        <v>45563</v>
      </c>
      <c r="E10408" s="37">
        <v>45927</v>
      </c>
      <c r="F10408" s="18" t="s">
        <v>4452</v>
      </c>
      <c r="G10408" t="s">
        <v>99</v>
      </c>
      <c r="H10408">
        <v>2</v>
      </c>
      <c r="I10408">
        <v>2</v>
      </c>
      <c r="J10408">
        <v>71600.600000000006</v>
      </c>
      <c r="K10408">
        <v>5000000</v>
      </c>
    </row>
    <row r="10409" spans="1:11" ht="15" customHeight="1" x14ac:dyDescent="0.2">
      <c r="A10409" t="s">
        <v>50014</v>
      </c>
      <c r="B10409" t="s">
        <v>50015</v>
      </c>
      <c r="C10409">
        <v>2024</v>
      </c>
      <c r="D10409" s="37">
        <v>45563</v>
      </c>
      <c r="E10409" s="37">
        <v>45927</v>
      </c>
      <c r="F10409" s="18" t="s">
        <v>4452</v>
      </c>
      <c r="G10409" t="s">
        <v>98</v>
      </c>
      <c r="H10409">
        <v>1</v>
      </c>
      <c r="I10409">
        <v>1</v>
      </c>
      <c r="J10409">
        <v>45085.97</v>
      </c>
      <c r="K10409">
        <v>4500000</v>
      </c>
    </row>
    <row r="10410" spans="1:11" ht="15" customHeight="1" x14ac:dyDescent="0.2">
      <c r="A10410" t="s">
        <v>50016</v>
      </c>
      <c r="B10410" t="s">
        <v>50017</v>
      </c>
      <c r="C10410">
        <v>2024</v>
      </c>
      <c r="D10410" s="37">
        <v>45563</v>
      </c>
      <c r="E10410" s="37">
        <v>45927</v>
      </c>
      <c r="F10410" s="18" t="s">
        <v>4452</v>
      </c>
      <c r="G10410" t="s">
        <v>97</v>
      </c>
      <c r="H10410">
        <v>3</v>
      </c>
      <c r="I10410">
        <v>3</v>
      </c>
      <c r="J10410">
        <v>11629.61</v>
      </c>
      <c r="K10410">
        <v>1000000</v>
      </c>
    </row>
    <row r="10411" spans="1:11" ht="15" customHeight="1" x14ac:dyDescent="0.2">
      <c r="A10411" t="s">
        <v>50018</v>
      </c>
      <c r="B10411" t="s">
        <v>50019</v>
      </c>
      <c r="C10411">
        <v>2024</v>
      </c>
      <c r="D10411" s="37">
        <v>45563</v>
      </c>
      <c r="E10411" s="37">
        <v>45927</v>
      </c>
      <c r="F10411" s="18" t="s">
        <v>4452</v>
      </c>
      <c r="G10411" t="s">
        <v>98</v>
      </c>
      <c r="H10411">
        <v>2</v>
      </c>
      <c r="I10411">
        <v>4</v>
      </c>
      <c r="J10411">
        <v>54048.44</v>
      </c>
      <c r="K10411">
        <v>5000000</v>
      </c>
    </row>
    <row r="10412" spans="1:11" ht="15" customHeight="1" x14ac:dyDescent="0.2">
      <c r="A10412" t="s">
        <v>50020</v>
      </c>
      <c r="B10412" t="s">
        <v>50021</v>
      </c>
      <c r="C10412">
        <v>2024</v>
      </c>
      <c r="D10412" s="37">
        <v>45563</v>
      </c>
      <c r="E10412" s="37">
        <v>45927</v>
      </c>
      <c r="F10412" s="18" t="s">
        <v>4463</v>
      </c>
      <c r="G10412" t="s">
        <v>99</v>
      </c>
      <c r="H10412">
        <v>2</v>
      </c>
      <c r="I10412">
        <v>2</v>
      </c>
      <c r="J10412">
        <v>7345.02</v>
      </c>
      <c r="K10412">
        <v>500000</v>
      </c>
    </row>
    <row r="10413" spans="1:11" ht="15" customHeight="1" x14ac:dyDescent="0.2">
      <c r="A10413" t="s">
        <v>50022</v>
      </c>
      <c r="B10413" t="s">
        <v>50023</v>
      </c>
      <c r="C10413">
        <v>2024</v>
      </c>
      <c r="D10413" s="37">
        <v>45563</v>
      </c>
      <c r="E10413" s="37">
        <v>45927</v>
      </c>
      <c r="F10413" s="18" t="s">
        <v>4463</v>
      </c>
      <c r="G10413" t="s">
        <v>97</v>
      </c>
      <c r="H10413">
        <v>1</v>
      </c>
      <c r="I10413">
        <v>1</v>
      </c>
      <c r="J10413">
        <v>34053.26</v>
      </c>
      <c r="K10413">
        <v>3000000</v>
      </c>
    </row>
    <row r="10414" spans="1:11" ht="15" customHeight="1" x14ac:dyDescent="0.2">
      <c r="A10414" t="s">
        <v>50024</v>
      </c>
      <c r="B10414" t="s">
        <v>50025</v>
      </c>
      <c r="C10414">
        <v>2024</v>
      </c>
      <c r="D10414" s="37">
        <v>45563</v>
      </c>
      <c r="E10414" s="37">
        <v>45927</v>
      </c>
      <c r="F10414" s="18" t="s">
        <v>4463</v>
      </c>
      <c r="G10414" t="s">
        <v>97</v>
      </c>
      <c r="H10414">
        <v>2</v>
      </c>
      <c r="I10414">
        <v>2</v>
      </c>
      <c r="J10414">
        <v>11396.55</v>
      </c>
      <c r="K10414">
        <v>1000000</v>
      </c>
    </row>
    <row r="10415" spans="1:11" ht="15" customHeight="1" x14ac:dyDescent="0.2">
      <c r="A10415" t="s">
        <v>50026</v>
      </c>
      <c r="B10415" t="s">
        <v>50027</v>
      </c>
      <c r="C10415">
        <v>2024</v>
      </c>
      <c r="D10415" s="37">
        <v>45563</v>
      </c>
      <c r="E10415" s="37">
        <v>45927</v>
      </c>
      <c r="F10415" s="18" t="s">
        <v>4463</v>
      </c>
      <c r="G10415" t="s">
        <v>99</v>
      </c>
      <c r="H10415">
        <v>2</v>
      </c>
      <c r="I10415">
        <v>2</v>
      </c>
      <c r="J10415">
        <v>7571.98</v>
      </c>
      <c r="K10415">
        <v>500000</v>
      </c>
    </row>
    <row r="10416" spans="1:11" ht="15" customHeight="1" x14ac:dyDescent="0.2">
      <c r="A10416" t="s">
        <v>50028</v>
      </c>
      <c r="B10416" t="s">
        <v>50029</v>
      </c>
      <c r="C10416">
        <v>2024</v>
      </c>
      <c r="D10416" s="37">
        <v>45563</v>
      </c>
      <c r="E10416" s="37">
        <v>45927</v>
      </c>
      <c r="F10416" s="18" t="s">
        <v>4463</v>
      </c>
      <c r="G10416" t="s">
        <v>100</v>
      </c>
      <c r="H10416">
        <v>3</v>
      </c>
      <c r="I10416">
        <v>6</v>
      </c>
      <c r="J10416">
        <v>116926.17</v>
      </c>
      <c r="K10416">
        <v>5000000</v>
      </c>
    </row>
    <row r="10417" spans="1:11" ht="15" customHeight="1" x14ac:dyDescent="0.2">
      <c r="A10417" t="s">
        <v>50030</v>
      </c>
      <c r="B10417" t="s">
        <v>50031</v>
      </c>
      <c r="C10417">
        <v>2024</v>
      </c>
      <c r="D10417" s="37">
        <v>45563</v>
      </c>
      <c r="E10417" s="37">
        <v>45927</v>
      </c>
      <c r="F10417" s="18" t="s">
        <v>4463</v>
      </c>
      <c r="G10417" t="s">
        <v>98</v>
      </c>
      <c r="H10417">
        <v>2</v>
      </c>
      <c r="I10417">
        <v>4</v>
      </c>
      <c r="J10417">
        <v>33922.06</v>
      </c>
      <c r="K10417">
        <v>3000000</v>
      </c>
    </row>
    <row r="10418" spans="1:11" ht="15" customHeight="1" x14ac:dyDescent="0.2">
      <c r="A10418" t="s">
        <v>50032</v>
      </c>
      <c r="B10418" t="s">
        <v>50033</v>
      </c>
      <c r="C10418">
        <v>2024</v>
      </c>
      <c r="D10418" s="37">
        <v>45563</v>
      </c>
      <c r="E10418" s="37">
        <v>45927</v>
      </c>
      <c r="F10418" s="18" t="s">
        <v>4463</v>
      </c>
      <c r="G10418" t="s">
        <v>99</v>
      </c>
      <c r="H10418">
        <v>1</v>
      </c>
      <c r="I10418">
        <v>2</v>
      </c>
      <c r="J10418">
        <v>43385.34</v>
      </c>
      <c r="K10418">
        <v>3000000</v>
      </c>
    </row>
    <row r="10419" spans="1:11" ht="15" customHeight="1" x14ac:dyDescent="0.2">
      <c r="A10419" t="s">
        <v>50034</v>
      </c>
      <c r="B10419" t="s">
        <v>50035</v>
      </c>
      <c r="C10419">
        <v>2024</v>
      </c>
      <c r="D10419" s="37">
        <v>45563</v>
      </c>
      <c r="E10419" s="37">
        <v>45927</v>
      </c>
      <c r="F10419" s="18" t="s">
        <v>4463</v>
      </c>
      <c r="G10419" t="s">
        <v>99</v>
      </c>
      <c r="H10419">
        <v>3</v>
      </c>
      <c r="I10419">
        <v>6</v>
      </c>
      <c r="J10419">
        <v>57664.43</v>
      </c>
      <c r="K10419">
        <v>4000000</v>
      </c>
    </row>
    <row r="10420" spans="1:11" ht="15" customHeight="1" x14ac:dyDescent="0.2">
      <c r="A10420" t="s">
        <v>50036</v>
      </c>
      <c r="B10420" t="s">
        <v>50037</v>
      </c>
      <c r="C10420">
        <v>2024</v>
      </c>
      <c r="D10420" s="37">
        <v>45563</v>
      </c>
      <c r="E10420" s="37">
        <v>45927</v>
      </c>
      <c r="F10420" s="18" t="s">
        <v>4463</v>
      </c>
      <c r="G10420" t="s">
        <v>101</v>
      </c>
      <c r="H10420">
        <v>3</v>
      </c>
      <c r="I10420">
        <v>3</v>
      </c>
      <c r="J10420">
        <v>9123.1</v>
      </c>
      <c r="K10420">
        <v>1000000</v>
      </c>
    </row>
    <row r="10421" spans="1:11" ht="15" customHeight="1" x14ac:dyDescent="0.2">
      <c r="A10421" t="s">
        <v>50038</v>
      </c>
      <c r="B10421" t="s">
        <v>50039</v>
      </c>
      <c r="C10421">
        <v>2024</v>
      </c>
      <c r="D10421" s="37">
        <v>45563</v>
      </c>
      <c r="E10421" s="37">
        <v>45927</v>
      </c>
      <c r="F10421" s="18" t="s">
        <v>4463</v>
      </c>
      <c r="G10421" t="s">
        <v>98</v>
      </c>
      <c r="H10421">
        <v>1</v>
      </c>
      <c r="I10421">
        <v>2</v>
      </c>
      <c r="J10421">
        <v>23028.68</v>
      </c>
      <c r="K10421">
        <v>2000000</v>
      </c>
    </row>
    <row r="10422" spans="1:11" ht="15" customHeight="1" x14ac:dyDescent="0.2">
      <c r="A10422" t="s">
        <v>50040</v>
      </c>
      <c r="B10422" t="s">
        <v>50041</v>
      </c>
      <c r="C10422">
        <v>2024</v>
      </c>
      <c r="D10422" s="37">
        <v>45563</v>
      </c>
      <c r="E10422" s="37">
        <v>45927</v>
      </c>
      <c r="F10422" s="18" t="s">
        <v>4463</v>
      </c>
      <c r="G10422" t="s">
        <v>100</v>
      </c>
      <c r="H10422">
        <v>1</v>
      </c>
      <c r="I10422">
        <v>2</v>
      </c>
      <c r="J10422">
        <v>43855.29</v>
      </c>
      <c r="K10422">
        <v>2000000</v>
      </c>
    </row>
    <row r="10423" spans="1:11" ht="15" customHeight="1" x14ac:dyDescent="0.2">
      <c r="A10423" t="s">
        <v>50042</v>
      </c>
      <c r="B10423" t="s">
        <v>50043</v>
      </c>
      <c r="C10423">
        <v>2024</v>
      </c>
      <c r="D10423" s="37">
        <v>45563</v>
      </c>
      <c r="E10423" s="37">
        <v>45927</v>
      </c>
      <c r="F10423" s="18" t="s">
        <v>4463</v>
      </c>
      <c r="G10423" t="s">
        <v>100</v>
      </c>
      <c r="H10423">
        <v>1</v>
      </c>
      <c r="I10423">
        <v>1</v>
      </c>
      <c r="J10423">
        <v>229041.62</v>
      </c>
      <c r="K10423">
        <v>10000000</v>
      </c>
    </row>
    <row r="10424" spans="1:11" ht="15" customHeight="1" x14ac:dyDescent="0.2">
      <c r="A10424" t="s">
        <v>50044</v>
      </c>
      <c r="B10424" t="s">
        <v>50045</v>
      </c>
      <c r="C10424">
        <v>2024</v>
      </c>
      <c r="D10424" s="37">
        <v>45563</v>
      </c>
      <c r="E10424" s="37">
        <v>45927</v>
      </c>
      <c r="F10424" s="18" t="s">
        <v>4463</v>
      </c>
      <c r="G10424" t="s">
        <v>98</v>
      </c>
      <c r="H10424">
        <v>3</v>
      </c>
      <c r="I10424">
        <v>3</v>
      </c>
      <c r="J10424">
        <v>20261.95</v>
      </c>
      <c r="K10424">
        <v>2000000</v>
      </c>
    </row>
    <row r="10425" spans="1:11" ht="15" customHeight="1" x14ac:dyDescent="0.2">
      <c r="A10425" t="s">
        <v>50046</v>
      </c>
      <c r="B10425" t="s">
        <v>50047</v>
      </c>
      <c r="C10425">
        <v>2024</v>
      </c>
      <c r="D10425" s="37">
        <v>45563</v>
      </c>
      <c r="E10425" s="37">
        <v>45927</v>
      </c>
      <c r="F10425" s="18" t="s">
        <v>4463</v>
      </c>
      <c r="G10425" t="s">
        <v>98</v>
      </c>
      <c r="H10425">
        <v>1</v>
      </c>
      <c r="I10425">
        <v>2</v>
      </c>
      <c r="J10425">
        <v>33876.42</v>
      </c>
      <c r="K10425">
        <v>3500000</v>
      </c>
    </row>
    <row r="10426" spans="1:11" ht="15" customHeight="1" x14ac:dyDescent="0.2">
      <c r="A10426" t="s">
        <v>50048</v>
      </c>
      <c r="B10426" t="s">
        <v>50049</v>
      </c>
      <c r="C10426">
        <v>2024</v>
      </c>
      <c r="D10426" s="37">
        <v>45563</v>
      </c>
      <c r="E10426" s="37">
        <v>45927</v>
      </c>
      <c r="F10426" s="18" t="s">
        <v>4463</v>
      </c>
      <c r="G10426" t="s">
        <v>100</v>
      </c>
      <c r="H10426">
        <v>1</v>
      </c>
      <c r="I10426">
        <v>2</v>
      </c>
      <c r="J10426">
        <v>101769.03</v>
      </c>
      <c r="K10426">
        <v>4000000</v>
      </c>
    </row>
    <row r="10427" spans="1:11" ht="15" customHeight="1" x14ac:dyDescent="0.2">
      <c r="A10427" t="s">
        <v>50050</v>
      </c>
      <c r="B10427" t="s">
        <v>50051</v>
      </c>
      <c r="C10427">
        <v>2024</v>
      </c>
      <c r="D10427" s="37">
        <v>45563</v>
      </c>
      <c r="E10427" s="37">
        <v>45927</v>
      </c>
      <c r="F10427" s="18" t="s">
        <v>4463</v>
      </c>
      <c r="G10427" t="s">
        <v>99</v>
      </c>
      <c r="H10427">
        <v>2</v>
      </c>
      <c r="I10427">
        <v>2</v>
      </c>
      <c r="J10427">
        <v>26443.64</v>
      </c>
      <c r="K10427">
        <v>2000000</v>
      </c>
    </row>
    <row r="10428" spans="1:11" ht="15" customHeight="1" x14ac:dyDescent="0.2">
      <c r="A10428" t="s">
        <v>50052</v>
      </c>
      <c r="B10428" t="s">
        <v>50053</v>
      </c>
      <c r="C10428">
        <v>2024</v>
      </c>
      <c r="D10428" s="37">
        <v>45563</v>
      </c>
      <c r="E10428" s="37">
        <v>45927</v>
      </c>
      <c r="F10428" s="18" t="s">
        <v>4463</v>
      </c>
      <c r="G10428" t="s">
        <v>100</v>
      </c>
      <c r="H10428">
        <v>2</v>
      </c>
      <c r="I10428">
        <v>4</v>
      </c>
      <c r="J10428">
        <v>96180.23</v>
      </c>
      <c r="K10428">
        <v>4000000</v>
      </c>
    </row>
    <row r="10429" spans="1:11" ht="15" customHeight="1" x14ac:dyDescent="0.2">
      <c r="A10429" t="s">
        <v>50054</v>
      </c>
      <c r="B10429" t="s">
        <v>50055</v>
      </c>
      <c r="C10429">
        <v>2024</v>
      </c>
      <c r="D10429" s="37">
        <v>45563</v>
      </c>
      <c r="E10429" s="37">
        <v>45927</v>
      </c>
      <c r="F10429" s="18" t="s">
        <v>4463</v>
      </c>
      <c r="G10429" t="s">
        <v>97</v>
      </c>
      <c r="H10429">
        <v>2</v>
      </c>
      <c r="I10429">
        <v>2</v>
      </c>
      <c r="J10429">
        <v>11826.39</v>
      </c>
      <c r="K10429">
        <v>1000000</v>
      </c>
    </row>
    <row r="10430" spans="1:11" ht="15" customHeight="1" x14ac:dyDescent="0.2">
      <c r="A10430" t="s">
        <v>50056</v>
      </c>
      <c r="B10430" t="s">
        <v>50057</v>
      </c>
      <c r="C10430">
        <v>2024</v>
      </c>
      <c r="D10430" s="37">
        <v>45564</v>
      </c>
      <c r="E10430" s="37">
        <v>45928</v>
      </c>
      <c r="F10430" s="18" t="s">
        <v>4452</v>
      </c>
      <c r="G10430" t="s">
        <v>100</v>
      </c>
      <c r="H10430">
        <v>1</v>
      </c>
      <c r="I10430">
        <v>2</v>
      </c>
      <c r="J10430">
        <v>69872.7</v>
      </c>
      <c r="K10430">
        <v>3000000</v>
      </c>
    </row>
    <row r="10431" spans="1:11" ht="15" customHeight="1" x14ac:dyDescent="0.2">
      <c r="A10431" t="s">
        <v>50058</v>
      </c>
      <c r="B10431" t="s">
        <v>50059</v>
      </c>
      <c r="C10431">
        <v>2024</v>
      </c>
      <c r="D10431" s="37">
        <v>45564</v>
      </c>
      <c r="E10431" s="37">
        <v>45928</v>
      </c>
      <c r="F10431" s="18" t="s">
        <v>4452</v>
      </c>
      <c r="G10431" t="s">
        <v>98</v>
      </c>
      <c r="H10431">
        <v>2</v>
      </c>
      <c r="I10431">
        <v>2</v>
      </c>
      <c r="J10431">
        <v>44189.1</v>
      </c>
      <c r="K10431">
        <v>4500000</v>
      </c>
    </row>
    <row r="10432" spans="1:11" ht="15" customHeight="1" x14ac:dyDescent="0.2">
      <c r="A10432" t="s">
        <v>50060</v>
      </c>
      <c r="B10432" t="s">
        <v>50061</v>
      </c>
      <c r="C10432">
        <v>2024</v>
      </c>
      <c r="D10432" s="37">
        <v>45564</v>
      </c>
      <c r="E10432" s="37">
        <v>45928</v>
      </c>
      <c r="F10432" s="18" t="s">
        <v>4452</v>
      </c>
      <c r="G10432" t="s">
        <v>97</v>
      </c>
      <c r="H10432">
        <v>2</v>
      </c>
      <c r="I10432">
        <v>2</v>
      </c>
      <c r="J10432">
        <v>36379</v>
      </c>
      <c r="K10432">
        <v>3000000</v>
      </c>
    </row>
    <row r="10433" spans="1:11" ht="15" customHeight="1" x14ac:dyDescent="0.2">
      <c r="A10433" t="s">
        <v>50062</v>
      </c>
      <c r="B10433" t="s">
        <v>50063</v>
      </c>
      <c r="C10433">
        <v>2024</v>
      </c>
      <c r="D10433" s="37">
        <v>45564</v>
      </c>
      <c r="E10433" s="37">
        <v>45928</v>
      </c>
      <c r="F10433" s="18" t="s">
        <v>4452</v>
      </c>
      <c r="G10433" t="s">
        <v>97</v>
      </c>
      <c r="H10433">
        <v>2</v>
      </c>
      <c r="I10433">
        <v>2</v>
      </c>
      <c r="J10433">
        <v>127566.95</v>
      </c>
      <c r="K10433">
        <v>10000000</v>
      </c>
    </row>
    <row r="10434" spans="1:11" ht="15" customHeight="1" x14ac:dyDescent="0.2">
      <c r="A10434" t="s">
        <v>50064</v>
      </c>
      <c r="B10434" t="s">
        <v>50065</v>
      </c>
      <c r="C10434">
        <v>2024</v>
      </c>
      <c r="D10434" s="37">
        <v>45564</v>
      </c>
      <c r="E10434" s="37">
        <v>45928</v>
      </c>
      <c r="F10434" s="18" t="s">
        <v>4463</v>
      </c>
      <c r="G10434" t="s">
        <v>99</v>
      </c>
      <c r="H10434">
        <v>1</v>
      </c>
      <c r="I10434">
        <v>2</v>
      </c>
      <c r="J10434">
        <v>25776.560000000001</v>
      </c>
      <c r="K10434">
        <v>2000000</v>
      </c>
    </row>
    <row r="10435" spans="1:11" ht="15" customHeight="1" x14ac:dyDescent="0.2">
      <c r="A10435" t="s">
        <v>50066</v>
      </c>
      <c r="B10435" t="s">
        <v>50067</v>
      </c>
      <c r="C10435">
        <v>2024</v>
      </c>
      <c r="D10435" s="37">
        <v>45564</v>
      </c>
      <c r="E10435" s="37">
        <v>45928</v>
      </c>
      <c r="F10435" s="18" t="s">
        <v>4463</v>
      </c>
      <c r="G10435" t="s">
        <v>97</v>
      </c>
      <c r="H10435">
        <v>2</v>
      </c>
      <c r="I10435">
        <v>4</v>
      </c>
      <c r="J10435">
        <v>25068.9</v>
      </c>
      <c r="K10435">
        <v>2000000</v>
      </c>
    </row>
    <row r="10436" spans="1:11" ht="15" customHeight="1" x14ac:dyDescent="0.2">
      <c r="A10436" t="s">
        <v>50068</v>
      </c>
      <c r="B10436" t="s">
        <v>50069</v>
      </c>
      <c r="C10436">
        <v>2024</v>
      </c>
      <c r="D10436" s="37">
        <v>45564</v>
      </c>
      <c r="E10436" s="37">
        <v>45928</v>
      </c>
      <c r="F10436" s="18" t="s">
        <v>4463</v>
      </c>
      <c r="G10436" t="s">
        <v>97</v>
      </c>
      <c r="H10436">
        <v>1</v>
      </c>
      <c r="I10436">
        <v>1</v>
      </c>
      <c r="J10436">
        <v>28474.89</v>
      </c>
      <c r="K10436">
        <v>2500000</v>
      </c>
    </row>
    <row r="10437" spans="1:11" ht="15" customHeight="1" x14ac:dyDescent="0.2">
      <c r="A10437" t="s">
        <v>50070</v>
      </c>
      <c r="B10437" t="s">
        <v>50071</v>
      </c>
      <c r="C10437">
        <v>2024</v>
      </c>
      <c r="D10437" s="37">
        <v>45564</v>
      </c>
      <c r="E10437" s="37">
        <v>45928</v>
      </c>
      <c r="F10437" s="18" t="s">
        <v>4463</v>
      </c>
      <c r="G10437" t="s">
        <v>98</v>
      </c>
      <c r="H10437">
        <v>1</v>
      </c>
      <c r="I10437">
        <v>2</v>
      </c>
      <c r="J10437">
        <v>51287.95</v>
      </c>
      <c r="K10437">
        <v>5000000</v>
      </c>
    </row>
    <row r="10438" spans="1:11" ht="15" customHeight="1" x14ac:dyDescent="0.2">
      <c r="A10438" t="s">
        <v>50072</v>
      </c>
      <c r="B10438" t="s">
        <v>50073</v>
      </c>
      <c r="C10438">
        <v>2024</v>
      </c>
      <c r="D10438" s="37">
        <v>45564</v>
      </c>
      <c r="E10438" s="37">
        <v>45928</v>
      </c>
      <c r="F10438" s="18" t="s">
        <v>4463</v>
      </c>
      <c r="G10438" t="s">
        <v>97</v>
      </c>
      <c r="H10438">
        <v>1</v>
      </c>
      <c r="I10438">
        <v>2</v>
      </c>
      <c r="J10438">
        <v>51970.06</v>
      </c>
      <c r="K10438">
        <v>4000000</v>
      </c>
    </row>
    <row r="10439" spans="1:11" ht="15" customHeight="1" x14ac:dyDescent="0.2">
      <c r="A10439" t="s">
        <v>50074</v>
      </c>
      <c r="B10439" t="s">
        <v>50075</v>
      </c>
      <c r="C10439">
        <v>2024</v>
      </c>
      <c r="D10439" s="37">
        <v>45564</v>
      </c>
      <c r="E10439" s="37">
        <v>45928</v>
      </c>
      <c r="F10439" s="18" t="s">
        <v>4463</v>
      </c>
      <c r="G10439" t="s">
        <v>99</v>
      </c>
      <c r="H10439">
        <v>1</v>
      </c>
      <c r="I10439">
        <v>1</v>
      </c>
      <c r="J10439">
        <v>13496.97</v>
      </c>
      <c r="K10439">
        <v>1000000</v>
      </c>
    </row>
    <row r="10440" spans="1:11" ht="15" customHeight="1" x14ac:dyDescent="0.2">
      <c r="A10440" t="s">
        <v>50076</v>
      </c>
      <c r="B10440" t="s">
        <v>50077</v>
      </c>
      <c r="C10440">
        <v>2024</v>
      </c>
      <c r="D10440" s="37">
        <v>45564</v>
      </c>
      <c r="E10440" s="37">
        <v>45928</v>
      </c>
      <c r="F10440" s="18" t="s">
        <v>4463</v>
      </c>
      <c r="G10440" t="s">
        <v>98</v>
      </c>
      <c r="H10440">
        <v>1</v>
      </c>
      <c r="I10440">
        <v>1</v>
      </c>
      <c r="J10440">
        <v>31885.360000000001</v>
      </c>
      <c r="K10440">
        <v>3000000</v>
      </c>
    </row>
    <row r="10441" spans="1:11" ht="15" customHeight="1" x14ac:dyDescent="0.2">
      <c r="A10441" t="s">
        <v>50078</v>
      </c>
      <c r="B10441" t="s">
        <v>50079</v>
      </c>
      <c r="C10441">
        <v>2024</v>
      </c>
      <c r="D10441" s="37">
        <v>45564</v>
      </c>
      <c r="E10441" s="37">
        <v>45928</v>
      </c>
      <c r="F10441" s="18" t="s">
        <v>4463</v>
      </c>
      <c r="G10441" t="s">
        <v>97</v>
      </c>
      <c r="H10441">
        <v>1</v>
      </c>
      <c r="I10441">
        <v>1</v>
      </c>
      <c r="J10441">
        <v>59867.32</v>
      </c>
      <c r="K10441">
        <v>5000000</v>
      </c>
    </row>
    <row r="10442" spans="1:11" ht="15" customHeight="1" x14ac:dyDescent="0.2">
      <c r="A10442" t="s">
        <v>50080</v>
      </c>
      <c r="B10442" t="s">
        <v>50081</v>
      </c>
      <c r="C10442">
        <v>2024</v>
      </c>
      <c r="D10442" s="37">
        <v>45564</v>
      </c>
      <c r="E10442" s="37">
        <v>45928</v>
      </c>
      <c r="F10442" s="18" t="s">
        <v>4463</v>
      </c>
      <c r="G10442" t="s">
        <v>98</v>
      </c>
      <c r="H10442">
        <v>1</v>
      </c>
      <c r="I10442">
        <v>1</v>
      </c>
      <c r="J10442">
        <v>20817.259999999998</v>
      </c>
      <c r="K10442">
        <v>2000000</v>
      </c>
    </row>
    <row r="10443" spans="1:11" ht="15" customHeight="1" x14ac:dyDescent="0.2">
      <c r="A10443" t="s">
        <v>50082</v>
      </c>
      <c r="B10443" t="s">
        <v>50083</v>
      </c>
      <c r="C10443">
        <v>2024</v>
      </c>
      <c r="D10443" s="37">
        <v>45564</v>
      </c>
      <c r="E10443" s="37">
        <v>45928</v>
      </c>
      <c r="F10443" s="18" t="s">
        <v>4463</v>
      </c>
      <c r="G10443" t="s">
        <v>101</v>
      </c>
      <c r="H10443">
        <v>3</v>
      </c>
      <c r="I10443">
        <v>3</v>
      </c>
      <c r="J10443">
        <v>25322.560000000001</v>
      </c>
      <c r="K10443">
        <v>3000000</v>
      </c>
    </row>
    <row r="10444" spans="1:11" ht="15" customHeight="1" x14ac:dyDescent="0.2">
      <c r="A10444" t="s">
        <v>50084</v>
      </c>
      <c r="B10444" t="s">
        <v>50085</v>
      </c>
      <c r="C10444">
        <v>2024</v>
      </c>
      <c r="D10444" s="37">
        <v>45564</v>
      </c>
      <c r="E10444" s="37">
        <v>45928</v>
      </c>
      <c r="F10444" s="18" t="s">
        <v>4463</v>
      </c>
      <c r="G10444" t="s">
        <v>97</v>
      </c>
      <c r="H10444">
        <v>1</v>
      </c>
      <c r="I10444">
        <v>1</v>
      </c>
      <c r="J10444">
        <v>12796.02</v>
      </c>
      <c r="K10444">
        <v>1000000</v>
      </c>
    </row>
    <row r="10445" spans="1:11" ht="15" customHeight="1" x14ac:dyDescent="0.2">
      <c r="A10445" t="s">
        <v>50086</v>
      </c>
      <c r="B10445" t="s">
        <v>50087</v>
      </c>
      <c r="C10445">
        <v>2024</v>
      </c>
      <c r="D10445" s="37">
        <v>45564</v>
      </c>
      <c r="E10445" s="37">
        <v>45928</v>
      </c>
      <c r="F10445" s="18" t="s">
        <v>4463</v>
      </c>
      <c r="G10445" t="s">
        <v>100</v>
      </c>
      <c r="H10445">
        <v>2</v>
      </c>
      <c r="I10445">
        <v>4</v>
      </c>
      <c r="J10445">
        <v>80663.5</v>
      </c>
      <c r="K10445">
        <v>3500000</v>
      </c>
    </row>
    <row r="10446" spans="1:11" ht="15" customHeight="1" x14ac:dyDescent="0.2">
      <c r="A10446" t="s">
        <v>50088</v>
      </c>
      <c r="B10446" t="s">
        <v>50089</v>
      </c>
      <c r="C10446">
        <v>2024</v>
      </c>
      <c r="D10446" s="37">
        <v>45564</v>
      </c>
      <c r="E10446" s="37">
        <v>45928</v>
      </c>
      <c r="F10446" s="18" t="s">
        <v>4463</v>
      </c>
      <c r="G10446" t="s">
        <v>100</v>
      </c>
      <c r="H10446">
        <v>2</v>
      </c>
      <c r="I10446">
        <v>2</v>
      </c>
      <c r="J10446">
        <v>91048.04</v>
      </c>
      <c r="K10446">
        <v>4000000</v>
      </c>
    </row>
    <row r="10447" spans="1:11" ht="15" customHeight="1" x14ac:dyDescent="0.2">
      <c r="A10447" t="s">
        <v>50090</v>
      </c>
      <c r="B10447" t="s">
        <v>50091</v>
      </c>
      <c r="C10447">
        <v>2024</v>
      </c>
      <c r="D10447" s="37">
        <v>45564</v>
      </c>
      <c r="E10447" s="37">
        <v>45928</v>
      </c>
      <c r="F10447" s="18" t="s">
        <v>4463</v>
      </c>
      <c r="G10447" t="s">
        <v>99</v>
      </c>
      <c r="H10447">
        <v>2</v>
      </c>
      <c r="I10447">
        <v>2</v>
      </c>
      <c r="J10447">
        <v>52569.1</v>
      </c>
      <c r="K10447">
        <v>3500000</v>
      </c>
    </row>
    <row r="10448" spans="1:11" ht="15" customHeight="1" x14ac:dyDescent="0.2">
      <c r="A10448" t="s">
        <v>50092</v>
      </c>
      <c r="B10448" t="s">
        <v>50093</v>
      </c>
      <c r="C10448">
        <v>2024</v>
      </c>
      <c r="D10448" s="37">
        <v>45564</v>
      </c>
      <c r="E10448" s="37">
        <v>45928</v>
      </c>
      <c r="F10448" s="18" t="s">
        <v>4463</v>
      </c>
      <c r="G10448" t="s">
        <v>98</v>
      </c>
      <c r="H10448">
        <v>3</v>
      </c>
      <c r="I10448">
        <v>3</v>
      </c>
      <c r="J10448">
        <v>53522.63</v>
      </c>
      <c r="K10448">
        <v>5000000</v>
      </c>
    </row>
    <row r="10449" spans="1:11" ht="15" customHeight="1" x14ac:dyDescent="0.2">
      <c r="A10449" t="s">
        <v>50094</v>
      </c>
      <c r="B10449" t="s">
        <v>50095</v>
      </c>
      <c r="C10449">
        <v>2024</v>
      </c>
      <c r="D10449" s="37">
        <v>45564</v>
      </c>
      <c r="E10449" s="37">
        <v>45928</v>
      </c>
      <c r="F10449" s="18" t="s">
        <v>4463</v>
      </c>
      <c r="G10449" t="s">
        <v>100</v>
      </c>
      <c r="H10449">
        <v>1</v>
      </c>
      <c r="I10449">
        <v>1</v>
      </c>
      <c r="J10449">
        <v>22240.45</v>
      </c>
      <c r="K10449">
        <v>1000000</v>
      </c>
    </row>
    <row r="10450" spans="1:11" ht="15" customHeight="1" x14ac:dyDescent="0.2">
      <c r="A10450" t="s">
        <v>50096</v>
      </c>
      <c r="B10450" t="s">
        <v>50097</v>
      </c>
      <c r="C10450">
        <v>2024</v>
      </c>
      <c r="D10450" s="37">
        <v>45564</v>
      </c>
      <c r="E10450" s="37">
        <v>45928</v>
      </c>
      <c r="F10450" s="18" t="s">
        <v>4463</v>
      </c>
      <c r="G10450" t="s">
        <v>99</v>
      </c>
      <c r="H10450">
        <v>2</v>
      </c>
      <c r="I10450">
        <v>4</v>
      </c>
      <c r="J10450">
        <v>13164.11</v>
      </c>
      <c r="K10450">
        <v>1000000</v>
      </c>
    </row>
    <row r="10451" spans="1:11" ht="15" customHeight="1" x14ac:dyDescent="0.2">
      <c r="A10451" t="s">
        <v>50098</v>
      </c>
      <c r="B10451" t="s">
        <v>50099</v>
      </c>
      <c r="C10451">
        <v>2024</v>
      </c>
      <c r="D10451" s="37">
        <v>45564</v>
      </c>
      <c r="E10451" s="37">
        <v>45928</v>
      </c>
      <c r="F10451" s="18" t="s">
        <v>4463</v>
      </c>
      <c r="G10451" t="s">
        <v>97</v>
      </c>
      <c r="H10451">
        <v>1</v>
      </c>
      <c r="I10451">
        <v>2</v>
      </c>
      <c r="J10451">
        <v>37530.089999999997</v>
      </c>
      <c r="K10451">
        <v>3000000</v>
      </c>
    </row>
    <row r="10452" spans="1:11" ht="15" customHeight="1" x14ac:dyDescent="0.2">
      <c r="A10452" t="s">
        <v>50100</v>
      </c>
      <c r="B10452" t="s">
        <v>50101</v>
      </c>
      <c r="C10452">
        <v>2024</v>
      </c>
      <c r="D10452" s="37">
        <v>45564</v>
      </c>
      <c r="E10452" s="37">
        <v>45928</v>
      </c>
      <c r="F10452" s="18" t="s">
        <v>4463</v>
      </c>
      <c r="G10452" t="s">
        <v>100</v>
      </c>
      <c r="H10452">
        <v>1</v>
      </c>
      <c r="I10452">
        <v>1</v>
      </c>
      <c r="J10452">
        <v>74552.55</v>
      </c>
      <c r="K10452">
        <v>3000000</v>
      </c>
    </row>
    <row r="10453" spans="1:11" ht="15" customHeight="1" x14ac:dyDescent="0.2">
      <c r="A10453" t="s">
        <v>50102</v>
      </c>
      <c r="B10453" t="s">
        <v>50103</v>
      </c>
      <c r="C10453">
        <v>2024</v>
      </c>
      <c r="D10453" s="37">
        <v>45564</v>
      </c>
      <c r="E10453" s="37">
        <v>45928</v>
      </c>
      <c r="F10453" s="18" t="s">
        <v>4463</v>
      </c>
      <c r="G10453" t="s">
        <v>98</v>
      </c>
      <c r="H10453">
        <v>3</v>
      </c>
      <c r="I10453">
        <v>3</v>
      </c>
      <c r="J10453">
        <v>35158.19</v>
      </c>
      <c r="K10453">
        <v>3500000</v>
      </c>
    </row>
    <row r="10454" spans="1:11" ht="15" customHeight="1" x14ac:dyDescent="0.2">
      <c r="A10454" t="s">
        <v>50104</v>
      </c>
      <c r="B10454" t="s">
        <v>50105</v>
      </c>
      <c r="C10454">
        <v>2024</v>
      </c>
      <c r="D10454" s="37">
        <v>45564</v>
      </c>
      <c r="E10454" s="37">
        <v>45928</v>
      </c>
      <c r="F10454" s="18" t="s">
        <v>4463</v>
      </c>
      <c r="G10454" t="s">
        <v>100</v>
      </c>
      <c r="H10454">
        <v>1</v>
      </c>
      <c r="I10454">
        <v>2</v>
      </c>
      <c r="J10454">
        <v>25757.58</v>
      </c>
      <c r="K10454">
        <v>1000000</v>
      </c>
    </row>
    <row r="10455" spans="1:11" ht="15" customHeight="1" x14ac:dyDescent="0.2">
      <c r="A10455" t="s">
        <v>50106</v>
      </c>
      <c r="B10455" t="s">
        <v>50107</v>
      </c>
      <c r="C10455">
        <v>2024</v>
      </c>
      <c r="D10455" s="37">
        <v>45564</v>
      </c>
      <c r="E10455" s="37">
        <v>45928</v>
      </c>
      <c r="F10455" s="18" t="s">
        <v>4463</v>
      </c>
      <c r="G10455" t="s">
        <v>98</v>
      </c>
      <c r="H10455">
        <v>1</v>
      </c>
      <c r="I10455">
        <v>2</v>
      </c>
      <c r="J10455">
        <v>45366.23</v>
      </c>
      <c r="K10455">
        <v>4000000</v>
      </c>
    </row>
    <row r="10456" spans="1:11" ht="15" customHeight="1" x14ac:dyDescent="0.2">
      <c r="A10456" t="s">
        <v>50108</v>
      </c>
      <c r="B10456" t="s">
        <v>50109</v>
      </c>
      <c r="C10456">
        <v>2024</v>
      </c>
      <c r="D10456" s="37">
        <v>45564</v>
      </c>
      <c r="E10456" s="37">
        <v>45928</v>
      </c>
      <c r="F10456" s="18" t="s">
        <v>4463</v>
      </c>
      <c r="G10456" t="s">
        <v>99</v>
      </c>
      <c r="H10456">
        <v>2</v>
      </c>
      <c r="I10456">
        <v>2</v>
      </c>
      <c r="J10456">
        <v>25622.400000000001</v>
      </c>
      <c r="K10456">
        <v>2000000</v>
      </c>
    </row>
    <row r="10457" spans="1:11" ht="15" customHeight="1" x14ac:dyDescent="0.2">
      <c r="A10457" t="s">
        <v>50110</v>
      </c>
      <c r="B10457" t="s">
        <v>50111</v>
      </c>
      <c r="C10457">
        <v>2024</v>
      </c>
      <c r="D10457" s="37">
        <v>45564</v>
      </c>
      <c r="E10457" s="37">
        <v>45928</v>
      </c>
      <c r="F10457" s="18" t="s">
        <v>4463</v>
      </c>
      <c r="G10457" t="s">
        <v>97</v>
      </c>
      <c r="H10457">
        <v>1</v>
      </c>
      <c r="I10457">
        <v>1</v>
      </c>
      <c r="J10457">
        <v>25488.77</v>
      </c>
      <c r="K10457">
        <v>2000000</v>
      </c>
    </row>
    <row r="10458" spans="1:11" ht="15" customHeight="1" x14ac:dyDescent="0.2">
      <c r="A10458" t="s">
        <v>50112</v>
      </c>
      <c r="B10458" t="s">
        <v>50113</v>
      </c>
      <c r="C10458">
        <v>2024</v>
      </c>
      <c r="D10458" s="37">
        <v>45564</v>
      </c>
      <c r="E10458" s="37">
        <v>45928</v>
      </c>
      <c r="F10458" s="18" t="s">
        <v>4463</v>
      </c>
      <c r="G10458" t="s">
        <v>99</v>
      </c>
      <c r="H10458">
        <v>2</v>
      </c>
      <c r="I10458">
        <v>4</v>
      </c>
      <c r="J10458">
        <v>27326.39</v>
      </c>
      <c r="K10458">
        <v>2000000</v>
      </c>
    </row>
    <row r="10459" spans="1:11" ht="15" customHeight="1" x14ac:dyDescent="0.2">
      <c r="A10459" t="s">
        <v>50114</v>
      </c>
      <c r="B10459" t="s">
        <v>50115</v>
      </c>
      <c r="C10459">
        <v>2024</v>
      </c>
      <c r="D10459" s="37">
        <v>45564</v>
      </c>
      <c r="E10459" s="37">
        <v>45928</v>
      </c>
      <c r="F10459" s="18" t="s">
        <v>4463</v>
      </c>
      <c r="G10459" t="s">
        <v>100</v>
      </c>
      <c r="H10459">
        <v>2</v>
      </c>
      <c r="I10459">
        <v>4</v>
      </c>
      <c r="J10459">
        <v>87433.09</v>
      </c>
      <c r="K10459">
        <v>4000000</v>
      </c>
    </row>
    <row r="10460" spans="1:11" ht="15" customHeight="1" x14ac:dyDescent="0.2">
      <c r="A10460" t="s">
        <v>50116</v>
      </c>
      <c r="B10460" t="s">
        <v>50117</v>
      </c>
      <c r="C10460">
        <v>2024</v>
      </c>
      <c r="D10460" s="37">
        <v>45564</v>
      </c>
      <c r="E10460" s="37">
        <v>45928</v>
      </c>
      <c r="F10460" s="18" t="s">
        <v>4463</v>
      </c>
      <c r="G10460" t="s">
        <v>100</v>
      </c>
      <c r="H10460">
        <v>3</v>
      </c>
      <c r="I10460">
        <v>6</v>
      </c>
      <c r="J10460">
        <v>47588.639999999999</v>
      </c>
      <c r="K10460">
        <v>2000000</v>
      </c>
    </row>
    <row r="10461" spans="1:11" ht="15" customHeight="1" x14ac:dyDescent="0.2">
      <c r="A10461" t="s">
        <v>50118</v>
      </c>
      <c r="B10461" t="s">
        <v>50119</v>
      </c>
      <c r="C10461">
        <v>2024</v>
      </c>
      <c r="D10461" s="37">
        <v>45564</v>
      </c>
      <c r="E10461" s="37">
        <v>45928</v>
      </c>
      <c r="F10461" s="18" t="s">
        <v>4463</v>
      </c>
      <c r="G10461" t="s">
        <v>97</v>
      </c>
      <c r="H10461">
        <v>2</v>
      </c>
      <c r="I10461">
        <v>2</v>
      </c>
      <c r="J10461">
        <v>19267.400000000001</v>
      </c>
      <c r="K10461">
        <v>1500000</v>
      </c>
    </row>
    <row r="10462" spans="1:11" ht="15" customHeight="1" x14ac:dyDescent="0.2">
      <c r="A10462" t="s">
        <v>50120</v>
      </c>
      <c r="B10462" t="s">
        <v>50121</v>
      </c>
      <c r="C10462">
        <v>2024</v>
      </c>
      <c r="D10462" s="37">
        <v>45564</v>
      </c>
      <c r="E10462" s="37">
        <v>45928</v>
      </c>
      <c r="F10462" s="18" t="s">
        <v>4463</v>
      </c>
      <c r="G10462" t="s">
        <v>97</v>
      </c>
      <c r="H10462">
        <v>1</v>
      </c>
      <c r="I10462">
        <v>1</v>
      </c>
      <c r="J10462">
        <v>37189.39</v>
      </c>
      <c r="K10462">
        <v>3000000</v>
      </c>
    </row>
    <row r="10463" spans="1:11" ht="15" customHeight="1" x14ac:dyDescent="0.2">
      <c r="A10463" t="s">
        <v>50122</v>
      </c>
      <c r="B10463" t="s">
        <v>50123</v>
      </c>
      <c r="C10463">
        <v>2024</v>
      </c>
      <c r="D10463" s="37">
        <v>45564</v>
      </c>
      <c r="E10463" s="37">
        <v>45928</v>
      </c>
      <c r="F10463" s="18" t="s">
        <v>4463</v>
      </c>
      <c r="G10463" t="s">
        <v>97</v>
      </c>
      <c r="H10463">
        <v>2</v>
      </c>
      <c r="I10463">
        <v>2</v>
      </c>
      <c r="J10463">
        <v>27077.54</v>
      </c>
      <c r="K10463">
        <v>2500000</v>
      </c>
    </row>
    <row r="10464" spans="1:11" ht="15" customHeight="1" x14ac:dyDescent="0.2">
      <c r="A10464" t="s">
        <v>50124</v>
      </c>
      <c r="B10464" t="s">
        <v>50125</v>
      </c>
      <c r="C10464">
        <v>2024</v>
      </c>
      <c r="D10464" s="37">
        <v>45564</v>
      </c>
      <c r="E10464" s="37">
        <v>45928</v>
      </c>
      <c r="F10464" s="18" t="s">
        <v>4463</v>
      </c>
      <c r="G10464" t="s">
        <v>98</v>
      </c>
      <c r="H10464">
        <v>1</v>
      </c>
      <c r="I10464">
        <v>2</v>
      </c>
      <c r="J10464">
        <v>45104.01</v>
      </c>
      <c r="K10464">
        <v>4000000</v>
      </c>
    </row>
    <row r="10465" spans="1:11" ht="15" customHeight="1" x14ac:dyDescent="0.2">
      <c r="A10465" t="s">
        <v>50126</v>
      </c>
      <c r="B10465" t="s">
        <v>50127</v>
      </c>
      <c r="C10465">
        <v>2024</v>
      </c>
      <c r="D10465" s="37">
        <v>45564</v>
      </c>
      <c r="E10465" s="37">
        <v>45928</v>
      </c>
      <c r="F10465" s="18" t="s">
        <v>4463</v>
      </c>
      <c r="G10465" t="s">
        <v>98</v>
      </c>
      <c r="H10465">
        <v>3</v>
      </c>
      <c r="I10465">
        <v>3</v>
      </c>
      <c r="J10465">
        <v>47074.78</v>
      </c>
      <c r="K10465">
        <v>4000000</v>
      </c>
    </row>
    <row r="10466" spans="1:11" ht="15" customHeight="1" x14ac:dyDescent="0.2">
      <c r="A10466" t="s">
        <v>50128</v>
      </c>
      <c r="B10466" t="s">
        <v>50129</v>
      </c>
      <c r="C10466">
        <v>2024</v>
      </c>
      <c r="D10466" s="37">
        <v>45564</v>
      </c>
      <c r="E10466" s="37">
        <v>45928</v>
      </c>
      <c r="F10466" s="18" t="s">
        <v>4463</v>
      </c>
      <c r="G10466" t="s">
        <v>97</v>
      </c>
      <c r="H10466">
        <v>1</v>
      </c>
      <c r="I10466">
        <v>2</v>
      </c>
      <c r="J10466">
        <v>53883.58</v>
      </c>
      <c r="K10466">
        <v>4500000</v>
      </c>
    </row>
    <row r="10467" spans="1:11" ht="15" customHeight="1" x14ac:dyDescent="0.2">
      <c r="A10467" t="s">
        <v>50130</v>
      </c>
      <c r="B10467" t="s">
        <v>50131</v>
      </c>
      <c r="C10467">
        <v>2024</v>
      </c>
      <c r="D10467" s="37">
        <v>45564</v>
      </c>
      <c r="E10467" s="37">
        <v>45928</v>
      </c>
      <c r="F10467" s="18" t="s">
        <v>4463</v>
      </c>
      <c r="G10467" t="s">
        <v>101</v>
      </c>
      <c r="H10467">
        <v>1</v>
      </c>
      <c r="I10467">
        <v>2</v>
      </c>
      <c r="J10467">
        <v>4165.82</v>
      </c>
      <c r="K10467">
        <v>500000</v>
      </c>
    </row>
    <row r="10468" spans="1:11" ht="15" customHeight="1" x14ac:dyDescent="0.2">
      <c r="A10468" t="s">
        <v>50132</v>
      </c>
      <c r="B10468" t="s">
        <v>50133</v>
      </c>
      <c r="C10468">
        <v>2024</v>
      </c>
      <c r="D10468" s="37">
        <v>45564</v>
      </c>
      <c r="E10468" s="37">
        <v>45928</v>
      </c>
      <c r="F10468" s="18" t="s">
        <v>4463</v>
      </c>
      <c r="G10468" t="s">
        <v>98</v>
      </c>
      <c r="H10468">
        <v>2</v>
      </c>
      <c r="I10468">
        <v>2</v>
      </c>
      <c r="J10468">
        <v>98855.31</v>
      </c>
      <c r="K10468">
        <v>10000000</v>
      </c>
    </row>
    <row r="10469" spans="1:11" ht="15" customHeight="1" x14ac:dyDescent="0.2">
      <c r="A10469" t="s">
        <v>50134</v>
      </c>
      <c r="B10469" t="s">
        <v>50135</v>
      </c>
      <c r="C10469">
        <v>2024</v>
      </c>
      <c r="D10469" s="37">
        <v>45565</v>
      </c>
      <c r="E10469" s="37">
        <v>45929</v>
      </c>
      <c r="F10469" s="18" t="s">
        <v>4452</v>
      </c>
      <c r="G10469" t="s">
        <v>97</v>
      </c>
      <c r="H10469">
        <v>3</v>
      </c>
      <c r="I10469">
        <v>6</v>
      </c>
      <c r="J10469">
        <v>57193.19</v>
      </c>
      <c r="K10469">
        <v>5000000</v>
      </c>
    </row>
    <row r="10470" spans="1:11" ht="15" customHeight="1" x14ac:dyDescent="0.2">
      <c r="A10470" t="s">
        <v>50136</v>
      </c>
      <c r="B10470" t="s">
        <v>50137</v>
      </c>
      <c r="C10470">
        <v>2024</v>
      </c>
      <c r="D10470" s="37">
        <v>45565</v>
      </c>
      <c r="E10470" s="37">
        <v>45929</v>
      </c>
      <c r="F10470" s="18" t="s">
        <v>4452</v>
      </c>
      <c r="G10470" t="s">
        <v>97</v>
      </c>
      <c r="H10470">
        <v>1</v>
      </c>
      <c r="I10470">
        <v>2</v>
      </c>
      <c r="J10470">
        <v>42094.400000000001</v>
      </c>
      <c r="K10470">
        <v>3500000</v>
      </c>
    </row>
    <row r="10471" spans="1:11" ht="15" customHeight="1" x14ac:dyDescent="0.2">
      <c r="A10471" t="s">
        <v>50138</v>
      </c>
      <c r="B10471" t="s">
        <v>50139</v>
      </c>
      <c r="C10471">
        <v>2024</v>
      </c>
      <c r="D10471" s="37">
        <v>45565</v>
      </c>
      <c r="E10471" s="37">
        <v>45929</v>
      </c>
      <c r="F10471" s="18" t="s">
        <v>4452</v>
      </c>
      <c r="G10471" t="s">
        <v>97</v>
      </c>
      <c r="H10471">
        <v>1</v>
      </c>
      <c r="I10471">
        <v>1</v>
      </c>
      <c r="J10471">
        <v>129315.07</v>
      </c>
      <c r="K10471">
        <v>10000000</v>
      </c>
    </row>
    <row r="10472" spans="1:11" ht="15" customHeight="1" x14ac:dyDescent="0.2">
      <c r="A10472" t="s">
        <v>50140</v>
      </c>
      <c r="B10472" t="s">
        <v>50141</v>
      </c>
      <c r="C10472">
        <v>2024</v>
      </c>
      <c r="D10472" s="37">
        <v>45565</v>
      </c>
      <c r="E10472" s="37">
        <v>45929</v>
      </c>
      <c r="F10472" s="18" t="s">
        <v>4452</v>
      </c>
      <c r="G10472" t="s">
        <v>99</v>
      </c>
      <c r="H10472">
        <v>1</v>
      </c>
      <c r="I10472">
        <v>1</v>
      </c>
      <c r="J10472">
        <v>59153.08</v>
      </c>
      <c r="K10472">
        <v>4000000</v>
      </c>
    </row>
    <row r="10473" spans="1:11" ht="15" customHeight="1" x14ac:dyDescent="0.2">
      <c r="A10473" t="s">
        <v>50142</v>
      </c>
      <c r="B10473" t="s">
        <v>50143</v>
      </c>
      <c r="C10473">
        <v>2024</v>
      </c>
      <c r="D10473" s="37">
        <v>45565</v>
      </c>
      <c r="E10473" s="37">
        <v>45929</v>
      </c>
      <c r="F10473" s="18" t="s">
        <v>4452</v>
      </c>
      <c r="G10473" t="s">
        <v>97</v>
      </c>
      <c r="H10473">
        <v>1</v>
      </c>
      <c r="I10473">
        <v>2</v>
      </c>
      <c r="J10473">
        <v>6269.62</v>
      </c>
      <c r="K10473">
        <v>500000</v>
      </c>
    </row>
    <row r="10474" spans="1:11" ht="15" customHeight="1" x14ac:dyDescent="0.2">
      <c r="A10474" t="s">
        <v>50144</v>
      </c>
      <c r="B10474" t="s">
        <v>50145</v>
      </c>
      <c r="C10474">
        <v>2024</v>
      </c>
      <c r="D10474" s="37">
        <v>45565</v>
      </c>
      <c r="E10474" s="37">
        <v>45929</v>
      </c>
      <c r="F10474" s="18" t="s">
        <v>4463</v>
      </c>
      <c r="G10474" t="s">
        <v>101</v>
      </c>
      <c r="H10474">
        <v>1</v>
      </c>
      <c r="I10474">
        <v>1</v>
      </c>
      <c r="J10474">
        <v>41636.15</v>
      </c>
      <c r="K10474">
        <v>5000000</v>
      </c>
    </row>
    <row r="10475" spans="1:11" ht="15" customHeight="1" x14ac:dyDescent="0.2">
      <c r="A10475" t="s">
        <v>50146</v>
      </c>
      <c r="B10475" t="s">
        <v>50147</v>
      </c>
      <c r="C10475">
        <v>2024</v>
      </c>
      <c r="D10475" s="37">
        <v>45565</v>
      </c>
      <c r="E10475" s="37">
        <v>45929</v>
      </c>
      <c r="F10475" s="18" t="s">
        <v>4463</v>
      </c>
      <c r="G10475" t="s">
        <v>101</v>
      </c>
      <c r="H10475">
        <v>2</v>
      </c>
      <c r="I10475">
        <v>2</v>
      </c>
      <c r="J10475">
        <v>25014.73</v>
      </c>
      <c r="K10475">
        <v>3000000</v>
      </c>
    </row>
    <row r="10476" spans="1:11" ht="15" customHeight="1" x14ac:dyDescent="0.2">
      <c r="A10476" t="s">
        <v>50148</v>
      </c>
      <c r="B10476" t="s">
        <v>50149</v>
      </c>
      <c r="C10476">
        <v>2024</v>
      </c>
      <c r="D10476" s="37">
        <v>45565</v>
      </c>
      <c r="E10476" s="37">
        <v>45929</v>
      </c>
      <c r="F10476" s="18" t="s">
        <v>4463</v>
      </c>
      <c r="G10476" t="s">
        <v>100</v>
      </c>
      <c r="H10476">
        <v>1</v>
      </c>
      <c r="I10476">
        <v>1</v>
      </c>
      <c r="J10476">
        <v>97920.78</v>
      </c>
      <c r="K10476">
        <v>4000000</v>
      </c>
    </row>
    <row r="10477" spans="1:11" ht="15" customHeight="1" x14ac:dyDescent="0.2">
      <c r="A10477" t="s">
        <v>50150</v>
      </c>
      <c r="B10477" t="s">
        <v>50151</v>
      </c>
      <c r="C10477">
        <v>2024</v>
      </c>
      <c r="D10477" s="37">
        <v>45565</v>
      </c>
      <c r="E10477" s="37">
        <v>45929</v>
      </c>
      <c r="F10477" s="18" t="s">
        <v>4463</v>
      </c>
      <c r="G10477" t="s">
        <v>101</v>
      </c>
      <c r="H10477">
        <v>1</v>
      </c>
      <c r="I10477">
        <v>1</v>
      </c>
      <c r="J10477">
        <v>34064.53</v>
      </c>
      <c r="K10477">
        <v>3500000</v>
      </c>
    </row>
    <row r="10478" spans="1:11" ht="15" customHeight="1" x14ac:dyDescent="0.2">
      <c r="A10478" t="s">
        <v>50152</v>
      </c>
      <c r="B10478" t="s">
        <v>50153</v>
      </c>
      <c r="C10478">
        <v>2024</v>
      </c>
      <c r="D10478" s="37">
        <v>45565</v>
      </c>
      <c r="E10478" s="37">
        <v>45929</v>
      </c>
      <c r="F10478" s="18" t="s">
        <v>4463</v>
      </c>
      <c r="G10478" t="s">
        <v>99</v>
      </c>
      <c r="H10478">
        <v>1</v>
      </c>
      <c r="I10478">
        <v>2</v>
      </c>
      <c r="J10478">
        <v>7388.98</v>
      </c>
      <c r="K10478">
        <v>500000</v>
      </c>
    </row>
    <row r="10479" spans="1:11" ht="15" customHeight="1" x14ac:dyDescent="0.2">
      <c r="A10479" t="s">
        <v>50154</v>
      </c>
      <c r="B10479" t="s">
        <v>50155</v>
      </c>
      <c r="C10479">
        <v>2024</v>
      </c>
      <c r="D10479" s="37">
        <v>45565</v>
      </c>
      <c r="E10479" s="37">
        <v>45929</v>
      </c>
      <c r="F10479" s="18" t="s">
        <v>4463</v>
      </c>
      <c r="G10479" t="s">
        <v>97</v>
      </c>
      <c r="H10479">
        <v>1</v>
      </c>
      <c r="I10479">
        <v>1</v>
      </c>
      <c r="J10479">
        <v>23696.27</v>
      </c>
      <c r="K10479">
        <v>2000000</v>
      </c>
    </row>
    <row r="10480" spans="1:11" ht="15" customHeight="1" x14ac:dyDescent="0.2">
      <c r="A10480" t="s">
        <v>50156</v>
      </c>
      <c r="B10480" t="s">
        <v>50157</v>
      </c>
      <c r="C10480">
        <v>2024</v>
      </c>
      <c r="D10480" s="37">
        <v>45565</v>
      </c>
      <c r="E10480" s="37">
        <v>45929</v>
      </c>
      <c r="F10480" s="18" t="s">
        <v>4463</v>
      </c>
      <c r="G10480" t="s">
        <v>97</v>
      </c>
      <c r="H10480">
        <v>1</v>
      </c>
      <c r="I10480">
        <v>1</v>
      </c>
      <c r="J10480">
        <v>22400.21</v>
      </c>
      <c r="K10480">
        <v>2000000</v>
      </c>
    </row>
    <row r="10481" spans="1:11" ht="15" customHeight="1" x14ac:dyDescent="0.2">
      <c r="A10481" t="s">
        <v>50158</v>
      </c>
      <c r="B10481" t="s">
        <v>50159</v>
      </c>
      <c r="C10481">
        <v>2024</v>
      </c>
      <c r="D10481" s="37">
        <v>45565</v>
      </c>
      <c r="E10481" s="37">
        <v>45929</v>
      </c>
      <c r="F10481" s="18" t="s">
        <v>4463</v>
      </c>
      <c r="G10481" t="s">
        <v>97</v>
      </c>
      <c r="H10481">
        <v>2</v>
      </c>
      <c r="I10481">
        <v>2</v>
      </c>
      <c r="J10481">
        <v>35370.44</v>
      </c>
      <c r="K10481">
        <v>3000000</v>
      </c>
    </row>
    <row r="10482" spans="1:11" ht="15" customHeight="1" x14ac:dyDescent="0.2">
      <c r="A10482" t="s">
        <v>50160</v>
      </c>
      <c r="B10482" t="s">
        <v>50161</v>
      </c>
      <c r="C10482">
        <v>2024</v>
      </c>
      <c r="D10482" s="37">
        <v>45565</v>
      </c>
      <c r="E10482" s="37">
        <v>45929</v>
      </c>
      <c r="F10482" s="18" t="s">
        <v>4463</v>
      </c>
      <c r="G10482" t="s">
        <v>98</v>
      </c>
      <c r="H10482">
        <v>3</v>
      </c>
      <c r="I10482">
        <v>6</v>
      </c>
      <c r="J10482">
        <v>47805.34</v>
      </c>
      <c r="K10482">
        <v>4500000</v>
      </c>
    </row>
    <row r="10483" spans="1:11" ht="15" customHeight="1" x14ac:dyDescent="0.2">
      <c r="A10483" t="s">
        <v>50162</v>
      </c>
      <c r="B10483" t="s">
        <v>50163</v>
      </c>
      <c r="C10483">
        <v>2024</v>
      </c>
      <c r="D10483" s="37">
        <v>45565</v>
      </c>
      <c r="E10483" s="37">
        <v>45929</v>
      </c>
      <c r="F10483" s="18" t="s">
        <v>4463</v>
      </c>
      <c r="G10483" t="s">
        <v>99</v>
      </c>
      <c r="H10483">
        <v>1</v>
      </c>
      <c r="I10483">
        <v>1</v>
      </c>
      <c r="J10483">
        <v>54246.94</v>
      </c>
      <c r="K10483">
        <v>4000000</v>
      </c>
    </row>
    <row r="10484" spans="1:11" ht="15" customHeight="1" x14ac:dyDescent="0.2">
      <c r="A10484" t="s">
        <v>50164</v>
      </c>
      <c r="B10484" t="s">
        <v>50165</v>
      </c>
      <c r="C10484">
        <v>2024</v>
      </c>
      <c r="D10484" s="37">
        <v>45565</v>
      </c>
      <c r="E10484" s="37">
        <v>45929</v>
      </c>
      <c r="F10484" s="18" t="s">
        <v>4463</v>
      </c>
      <c r="G10484" t="s">
        <v>99</v>
      </c>
      <c r="H10484">
        <v>1</v>
      </c>
      <c r="I10484">
        <v>2</v>
      </c>
      <c r="J10484">
        <v>129408.28</v>
      </c>
      <c r="K10484">
        <v>10000000</v>
      </c>
    </row>
    <row r="10485" spans="1:11" ht="15" customHeight="1" x14ac:dyDescent="0.2">
      <c r="A10485" t="s">
        <v>50166</v>
      </c>
      <c r="B10485" t="s">
        <v>50167</v>
      </c>
      <c r="C10485">
        <v>2024</v>
      </c>
      <c r="D10485" s="37">
        <v>45565</v>
      </c>
      <c r="E10485" s="37">
        <v>45929</v>
      </c>
      <c r="F10485" s="18" t="s">
        <v>4463</v>
      </c>
      <c r="G10485" t="s">
        <v>97</v>
      </c>
      <c r="H10485">
        <v>3</v>
      </c>
      <c r="I10485">
        <v>3</v>
      </c>
      <c r="J10485">
        <v>23790.3</v>
      </c>
      <c r="K10485">
        <v>2000000</v>
      </c>
    </row>
    <row r="10486" spans="1:11" ht="15" customHeight="1" x14ac:dyDescent="0.2">
      <c r="A10486" t="s">
        <v>50168</v>
      </c>
      <c r="B10486" t="s">
        <v>50169</v>
      </c>
      <c r="C10486">
        <v>2024</v>
      </c>
      <c r="D10486" s="37">
        <v>45565</v>
      </c>
      <c r="E10486" s="37">
        <v>45929</v>
      </c>
      <c r="F10486" s="18" t="s">
        <v>4463</v>
      </c>
      <c r="G10486" t="s">
        <v>97</v>
      </c>
      <c r="H10486">
        <v>1</v>
      </c>
      <c r="I10486">
        <v>1</v>
      </c>
      <c r="J10486">
        <v>12899.81</v>
      </c>
      <c r="K10486">
        <v>1000000</v>
      </c>
    </row>
    <row r="10487" spans="1:11" ht="15" customHeight="1" x14ac:dyDescent="0.2">
      <c r="A10487" t="s">
        <v>50170</v>
      </c>
      <c r="B10487" t="s">
        <v>50171</v>
      </c>
      <c r="C10487">
        <v>2024</v>
      </c>
      <c r="D10487" s="37">
        <v>45565</v>
      </c>
      <c r="E10487" s="37">
        <v>45929</v>
      </c>
      <c r="F10487" s="18" t="s">
        <v>4463</v>
      </c>
      <c r="G10487" t="s">
        <v>100</v>
      </c>
      <c r="H10487">
        <v>2</v>
      </c>
      <c r="I10487">
        <v>4</v>
      </c>
      <c r="J10487">
        <v>47234.1</v>
      </c>
      <c r="K10487">
        <v>2000000</v>
      </c>
    </row>
    <row r="10488" spans="1:11" ht="15" customHeight="1" x14ac:dyDescent="0.2">
      <c r="A10488" t="s">
        <v>50172</v>
      </c>
      <c r="B10488" t="s">
        <v>50173</v>
      </c>
      <c r="C10488">
        <v>2024</v>
      </c>
      <c r="D10488" s="37">
        <v>45565</v>
      </c>
      <c r="E10488" s="37">
        <v>45929</v>
      </c>
      <c r="F10488" s="18" t="s">
        <v>4463</v>
      </c>
      <c r="G10488" t="s">
        <v>99</v>
      </c>
      <c r="H10488">
        <v>2</v>
      </c>
      <c r="I10488">
        <v>4</v>
      </c>
      <c r="J10488">
        <v>6268.91</v>
      </c>
      <c r="K10488">
        <v>500000</v>
      </c>
    </row>
    <row r="10489" spans="1:11" ht="15" customHeight="1" x14ac:dyDescent="0.2">
      <c r="A10489" t="s">
        <v>50174</v>
      </c>
      <c r="B10489" t="s">
        <v>50175</v>
      </c>
      <c r="C10489">
        <v>2024</v>
      </c>
      <c r="D10489" s="37">
        <v>45565</v>
      </c>
      <c r="E10489" s="37">
        <v>45929</v>
      </c>
      <c r="F10489" s="18" t="s">
        <v>4463</v>
      </c>
      <c r="G10489" t="s">
        <v>98</v>
      </c>
      <c r="H10489">
        <v>1</v>
      </c>
      <c r="I10489">
        <v>2</v>
      </c>
      <c r="J10489">
        <v>22049.58</v>
      </c>
      <c r="K10489">
        <v>2000000</v>
      </c>
    </row>
    <row r="10490" spans="1:11" ht="15" customHeight="1" x14ac:dyDescent="0.2">
      <c r="A10490" t="s">
        <v>50176</v>
      </c>
      <c r="B10490" t="s">
        <v>50177</v>
      </c>
      <c r="C10490">
        <v>2024</v>
      </c>
      <c r="D10490" s="37">
        <v>45565</v>
      </c>
      <c r="E10490" s="37">
        <v>45929</v>
      </c>
      <c r="F10490" s="18" t="s">
        <v>4463</v>
      </c>
      <c r="G10490" t="s">
        <v>98</v>
      </c>
      <c r="H10490">
        <v>1</v>
      </c>
      <c r="I10490">
        <v>2</v>
      </c>
      <c r="J10490">
        <v>58724.15</v>
      </c>
      <c r="K10490">
        <v>5000000</v>
      </c>
    </row>
    <row r="10491" spans="1:11" ht="15" customHeight="1" x14ac:dyDescent="0.2">
      <c r="E10491" s="18"/>
      <c r="F10491" s="18"/>
    </row>
    <row r="10492" spans="1:11" ht="15" customHeight="1" x14ac:dyDescent="0.2">
      <c r="E10492" s="18"/>
      <c r="F10492" s="18"/>
    </row>
    <row r="10493" spans="1:11" ht="15" customHeight="1" x14ac:dyDescent="0.2">
      <c r="E10493" s="18"/>
      <c r="F10493" s="18"/>
    </row>
    <row r="10494" spans="1:11" ht="15" customHeight="1" x14ac:dyDescent="0.2">
      <c r="E10494" s="18"/>
      <c r="F10494" s="18"/>
    </row>
    <row r="10495" spans="1:11" ht="15" customHeight="1" x14ac:dyDescent="0.2">
      <c r="E10495" s="18"/>
      <c r="F10495" s="18"/>
    </row>
    <row r="10496" spans="1:11" ht="15" customHeight="1" x14ac:dyDescent="0.2">
      <c r="E10496" s="18"/>
      <c r="F10496" s="18"/>
    </row>
    <row r="10497" spans="5:6" ht="15" customHeight="1" x14ac:dyDescent="0.2">
      <c r="E10497" s="18"/>
      <c r="F10497" s="18"/>
    </row>
    <row r="10498" spans="5:6" ht="15" customHeight="1" x14ac:dyDescent="0.2">
      <c r="E10498" s="18"/>
      <c r="F10498" s="18"/>
    </row>
    <row r="10499" spans="5:6" ht="15" customHeight="1" x14ac:dyDescent="0.2">
      <c r="E10499" s="18"/>
      <c r="F10499" s="18"/>
    </row>
    <row r="10500" spans="5:6" ht="15" customHeight="1" x14ac:dyDescent="0.2">
      <c r="E10500" s="18"/>
      <c r="F10500" s="18"/>
    </row>
    <row r="10501" spans="5:6" ht="15" customHeight="1" x14ac:dyDescent="0.2">
      <c r="E10501" s="18"/>
      <c r="F10501" s="18"/>
    </row>
    <row r="10502" spans="5:6" ht="15" customHeight="1" x14ac:dyDescent="0.2">
      <c r="E10502" s="18"/>
      <c r="F10502" s="18"/>
    </row>
    <row r="10503" spans="5:6" ht="15" customHeight="1" x14ac:dyDescent="0.2">
      <c r="E10503" s="18"/>
      <c r="F10503" s="18"/>
    </row>
    <row r="10504" spans="5:6" ht="15" customHeight="1" x14ac:dyDescent="0.2">
      <c r="E10504" s="18"/>
      <c r="F10504" s="18"/>
    </row>
    <row r="10505" spans="5:6" ht="15" customHeight="1" x14ac:dyDescent="0.2">
      <c r="E10505" s="18"/>
      <c r="F10505" s="18"/>
    </row>
    <row r="10506" spans="5:6" ht="15" customHeight="1" x14ac:dyDescent="0.2">
      <c r="E10506" s="18"/>
      <c r="F10506" s="18"/>
    </row>
    <row r="10507" spans="5:6" ht="15" customHeight="1" x14ac:dyDescent="0.2">
      <c r="E10507" s="18"/>
      <c r="F10507" s="18"/>
    </row>
    <row r="10508" spans="5:6" ht="15" customHeight="1" x14ac:dyDescent="0.2">
      <c r="E10508" s="18"/>
      <c r="F10508" s="18"/>
    </row>
    <row r="10509" spans="5:6" ht="15" customHeight="1" x14ac:dyDescent="0.2">
      <c r="E10509" s="18"/>
      <c r="F10509" s="18"/>
    </row>
    <row r="10510" spans="5:6" ht="15" customHeight="1" x14ac:dyDescent="0.2">
      <c r="E10510" s="18"/>
      <c r="F10510" s="18"/>
    </row>
    <row r="10511" spans="5:6" ht="15" customHeight="1" x14ac:dyDescent="0.2">
      <c r="E10511" s="18"/>
      <c r="F10511" s="18"/>
    </row>
    <row r="10512" spans="5:6" ht="15" customHeight="1" x14ac:dyDescent="0.2">
      <c r="E10512" s="18"/>
      <c r="F10512" s="18"/>
    </row>
    <row r="10513" spans="5:6" ht="15" customHeight="1" x14ac:dyDescent="0.2">
      <c r="E10513" s="18"/>
      <c r="F10513" s="18"/>
    </row>
    <row r="10514" spans="5:6" ht="15" customHeight="1" x14ac:dyDescent="0.2">
      <c r="E10514" s="18"/>
      <c r="F10514" s="18"/>
    </row>
    <row r="10515" spans="5:6" ht="15" customHeight="1" x14ac:dyDescent="0.2">
      <c r="E10515" s="18"/>
      <c r="F10515" s="18"/>
    </row>
    <row r="10516" spans="5:6" ht="15" customHeight="1" x14ac:dyDescent="0.2">
      <c r="E10516" s="18"/>
      <c r="F10516" s="18"/>
    </row>
    <row r="10517" spans="5:6" ht="15" customHeight="1" x14ac:dyDescent="0.2">
      <c r="E10517" s="18"/>
      <c r="F10517" s="18"/>
    </row>
    <row r="10518" spans="5:6" ht="15" customHeight="1" x14ac:dyDescent="0.2">
      <c r="E10518" s="18"/>
      <c r="F10518" s="18"/>
    </row>
    <row r="10519" spans="5:6" ht="15" customHeight="1" x14ac:dyDescent="0.2">
      <c r="E10519" s="18"/>
      <c r="F10519" s="18"/>
    </row>
    <row r="10520" spans="5:6" ht="15" customHeight="1" x14ac:dyDescent="0.2">
      <c r="E10520" s="18"/>
      <c r="F10520" s="18"/>
    </row>
    <row r="10521" spans="5:6" ht="15" customHeight="1" x14ac:dyDescent="0.2">
      <c r="E10521" s="18"/>
      <c r="F10521" s="18"/>
    </row>
    <row r="10522" spans="5:6" ht="15" customHeight="1" x14ac:dyDescent="0.2">
      <c r="E10522" s="18"/>
      <c r="F10522" s="18"/>
    </row>
    <row r="10523" spans="5:6" ht="15" customHeight="1" x14ac:dyDescent="0.2">
      <c r="E10523" s="18"/>
      <c r="F10523" s="18"/>
    </row>
    <row r="10524" spans="5:6" ht="15" customHeight="1" x14ac:dyDescent="0.2">
      <c r="E10524" s="18"/>
      <c r="F10524" s="18"/>
    </row>
    <row r="10525" spans="5:6" ht="15" customHeight="1" x14ac:dyDescent="0.2">
      <c r="E10525" s="18"/>
      <c r="F10525" s="18"/>
    </row>
    <row r="10526" spans="5:6" ht="15" customHeight="1" x14ac:dyDescent="0.2">
      <c r="E10526" s="18"/>
      <c r="F10526" s="18"/>
    </row>
    <row r="10527" spans="5:6" ht="15" customHeight="1" x14ac:dyDescent="0.2">
      <c r="E10527" s="18"/>
      <c r="F10527" s="18"/>
    </row>
    <row r="10528" spans="5:6" ht="15" customHeight="1" x14ac:dyDescent="0.2">
      <c r="E10528" s="18"/>
      <c r="F10528" s="18"/>
    </row>
    <row r="10529" spans="5:6" ht="15" customHeight="1" x14ac:dyDescent="0.2">
      <c r="E10529" s="18"/>
      <c r="F10529" s="18"/>
    </row>
    <row r="10530" spans="5:6" ht="15" customHeight="1" x14ac:dyDescent="0.2">
      <c r="E10530" s="18"/>
      <c r="F10530" s="18"/>
    </row>
    <row r="10531" spans="5:6" ht="15" customHeight="1" x14ac:dyDescent="0.2">
      <c r="E10531" s="18"/>
      <c r="F10531" s="18"/>
    </row>
    <row r="10532" spans="5:6" ht="15" customHeight="1" x14ac:dyDescent="0.2">
      <c r="E10532" s="18"/>
      <c r="F10532" s="18"/>
    </row>
    <row r="10533" spans="5:6" ht="15" customHeight="1" x14ac:dyDescent="0.2">
      <c r="E10533" s="18"/>
      <c r="F10533" s="18"/>
    </row>
    <row r="10534" spans="5:6" ht="15" customHeight="1" x14ac:dyDescent="0.2">
      <c r="E10534" s="18"/>
      <c r="F10534" s="18"/>
    </row>
    <row r="10535" spans="5:6" ht="15" customHeight="1" x14ac:dyDescent="0.2">
      <c r="E10535" s="18"/>
      <c r="F10535" s="18"/>
    </row>
    <row r="10536" spans="5:6" ht="15" customHeight="1" x14ac:dyDescent="0.2">
      <c r="E10536" s="18"/>
      <c r="F10536" s="18"/>
    </row>
    <row r="10537" spans="5:6" ht="15" customHeight="1" x14ac:dyDescent="0.2">
      <c r="E10537" s="18"/>
      <c r="F10537" s="18"/>
    </row>
    <row r="10538" spans="5:6" ht="15" customHeight="1" x14ac:dyDescent="0.2">
      <c r="E10538" s="18"/>
      <c r="F10538" s="18"/>
    </row>
    <row r="10539" spans="5:6" ht="15" customHeight="1" x14ac:dyDescent="0.2">
      <c r="E10539" s="18"/>
      <c r="F10539" s="18"/>
    </row>
    <row r="10540" spans="5:6" ht="15" customHeight="1" x14ac:dyDescent="0.2">
      <c r="E10540" s="18"/>
      <c r="F10540" s="18"/>
    </row>
    <row r="10541" spans="5:6" ht="15" customHeight="1" x14ac:dyDescent="0.2">
      <c r="E10541" s="18"/>
      <c r="F10541" s="18"/>
    </row>
    <row r="10542" spans="5:6" ht="15" customHeight="1" x14ac:dyDescent="0.2">
      <c r="E10542" s="18"/>
      <c r="F10542" s="18"/>
    </row>
    <row r="10543" spans="5:6" ht="15" customHeight="1" x14ac:dyDescent="0.2">
      <c r="E10543" s="18"/>
      <c r="F10543" s="18"/>
    </row>
    <row r="10544" spans="5:6" ht="15" customHeight="1" x14ac:dyDescent="0.2">
      <c r="E10544" s="18"/>
      <c r="F10544" s="18"/>
    </row>
    <row r="10545" spans="5:6" ht="15" customHeight="1" x14ac:dyDescent="0.2">
      <c r="E10545" s="18"/>
      <c r="F10545" s="18"/>
    </row>
    <row r="10546" spans="5:6" ht="15" customHeight="1" x14ac:dyDescent="0.2">
      <c r="E10546" s="18"/>
      <c r="F10546" s="18"/>
    </row>
    <row r="10547" spans="5:6" ht="15" customHeight="1" x14ac:dyDescent="0.2">
      <c r="E10547" s="18"/>
      <c r="F10547" s="18"/>
    </row>
    <row r="10548" spans="5:6" ht="15" customHeight="1" x14ac:dyDescent="0.2">
      <c r="E10548" s="18"/>
      <c r="F10548" s="18"/>
    </row>
    <row r="10549" spans="5:6" ht="15" customHeight="1" x14ac:dyDescent="0.2">
      <c r="E10549" s="18"/>
      <c r="F10549" s="18"/>
    </row>
    <row r="10550" spans="5:6" ht="15" customHeight="1" x14ac:dyDescent="0.2">
      <c r="E10550" s="18"/>
      <c r="F10550" s="18"/>
    </row>
    <row r="10551" spans="5:6" ht="15" customHeight="1" x14ac:dyDescent="0.2">
      <c r="E10551" s="18"/>
      <c r="F10551" s="18"/>
    </row>
    <row r="10552" spans="5:6" ht="15" customHeight="1" x14ac:dyDescent="0.2">
      <c r="E10552" s="18"/>
      <c r="F10552" s="18"/>
    </row>
    <row r="10553" spans="5:6" ht="15" customHeight="1" x14ac:dyDescent="0.2">
      <c r="E10553" s="18"/>
      <c r="F10553" s="18"/>
    </row>
    <row r="10554" spans="5:6" ht="15" customHeight="1" x14ac:dyDescent="0.2">
      <c r="E10554" s="18"/>
      <c r="F10554" s="18"/>
    </row>
    <row r="10555" spans="5:6" ht="15" customHeight="1" x14ac:dyDescent="0.2">
      <c r="E10555" s="18"/>
      <c r="F10555" s="18"/>
    </row>
    <row r="10556" spans="5:6" ht="15" customHeight="1" x14ac:dyDescent="0.2">
      <c r="E10556" s="18"/>
      <c r="F10556" s="18"/>
    </row>
    <row r="10557" spans="5:6" ht="15" customHeight="1" x14ac:dyDescent="0.2">
      <c r="E10557" s="18"/>
      <c r="F10557" s="18"/>
    </row>
    <row r="10558" spans="5:6" ht="15" customHeight="1" x14ac:dyDescent="0.2">
      <c r="E10558" s="18"/>
      <c r="F10558" s="18"/>
    </row>
    <row r="10559" spans="5:6" ht="15" customHeight="1" x14ac:dyDescent="0.2">
      <c r="E10559" s="18"/>
      <c r="F10559" s="18"/>
    </row>
    <row r="10560" spans="5:6" ht="15" customHeight="1" x14ac:dyDescent="0.2">
      <c r="E10560" s="18"/>
      <c r="F10560" s="18"/>
    </row>
    <row r="10561" spans="5:6" ht="15" customHeight="1" x14ac:dyDescent="0.2">
      <c r="E10561" s="18"/>
      <c r="F10561" s="18"/>
    </row>
    <row r="10562" spans="5:6" ht="15" customHeight="1" x14ac:dyDescent="0.2">
      <c r="E10562" s="18"/>
      <c r="F10562" s="18"/>
    </row>
    <row r="10563" spans="5:6" ht="15" customHeight="1" x14ac:dyDescent="0.2">
      <c r="E10563" s="18"/>
      <c r="F10563" s="18"/>
    </row>
    <row r="10564" spans="5:6" ht="15" customHeight="1" x14ac:dyDescent="0.2">
      <c r="E10564" s="18"/>
      <c r="F10564" s="18"/>
    </row>
    <row r="10565" spans="5:6" ht="15" customHeight="1" x14ac:dyDescent="0.2">
      <c r="E10565" s="18"/>
      <c r="F10565" s="18"/>
    </row>
    <row r="10566" spans="5:6" ht="15" customHeight="1" x14ac:dyDescent="0.2">
      <c r="E10566" s="18"/>
      <c r="F10566" s="18"/>
    </row>
    <row r="10567" spans="5:6" ht="15" customHeight="1" x14ac:dyDescent="0.2">
      <c r="E10567" s="18"/>
      <c r="F10567" s="18"/>
    </row>
    <row r="10568" spans="5:6" ht="15" customHeight="1" x14ac:dyDescent="0.2">
      <c r="E10568" s="18"/>
      <c r="F10568" s="18"/>
    </row>
    <row r="10569" spans="5:6" ht="15" customHeight="1" x14ac:dyDescent="0.2">
      <c r="E10569" s="18"/>
      <c r="F10569" s="18"/>
    </row>
    <row r="10570" spans="5:6" ht="15" customHeight="1" x14ac:dyDescent="0.2">
      <c r="E10570" s="18"/>
      <c r="F10570" s="18"/>
    </row>
    <row r="10571" spans="5:6" ht="15" customHeight="1" x14ac:dyDescent="0.2">
      <c r="E10571" s="18"/>
      <c r="F10571" s="18"/>
    </row>
    <row r="10572" spans="5:6" ht="15" customHeight="1" x14ac:dyDescent="0.2">
      <c r="E10572" s="18"/>
      <c r="F10572" s="18"/>
    </row>
    <row r="10573" spans="5:6" ht="15" customHeight="1" x14ac:dyDescent="0.2">
      <c r="E10573" s="18"/>
      <c r="F10573" s="18"/>
    </row>
    <row r="10574" spans="5:6" ht="15" customHeight="1" x14ac:dyDescent="0.2">
      <c r="E10574" s="18"/>
      <c r="F10574" s="18"/>
    </row>
    <row r="10575" spans="5:6" ht="15" customHeight="1" x14ac:dyDescent="0.2">
      <c r="E10575" s="18"/>
      <c r="F10575" s="18"/>
    </row>
    <row r="10576" spans="5:6" ht="15" customHeight="1" x14ac:dyDescent="0.2">
      <c r="E10576" s="18"/>
      <c r="F10576" s="18"/>
    </row>
    <row r="10577" spans="5:6" ht="15" customHeight="1" x14ac:dyDescent="0.2">
      <c r="E10577" s="18"/>
      <c r="F10577" s="18"/>
    </row>
    <row r="10578" spans="5:6" ht="15" customHeight="1" x14ac:dyDescent="0.2">
      <c r="E10578" s="18"/>
      <c r="F10578" s="18"/>
    </row>
    <row r="10579" spans="5:6" ht="15" customHeight="1" x14ac:dyDescent="0.2">
      <c r="E10579" s="18"/>
      <c r="F10579" s="18"/>
    </row>
    <row r="10580" spans="5:6" ht="15" customHeight="1" x14ac:dyDescent="0.2">
      <c r="E10580" s="18"/>
      <c r="F10580" s="18"/>
    </row>
    <row r="10581" spans="5:6" ht="15" customHeight="1" x14ac:dyDescent="0.2">
      <c r="E10581" s="18"/>
      <c r="F10581" s="18"/>
    </row>
    <row r="10582" spans="5:6" ht="15" customHeight="1" x14ac:dyDescent="0.2">
      <c r="E10582" s="18"/>
      <c r="F10582" s="18"/>
    </row>
    <row r="10583" spans="5:6" ht="15" customHeight="1" x14ac:dyDescent="0.2">
      <c r="E10583" s="18"/>
      <c r="F10583" s="18"/>
    </row>
    <row r="10584" spans="5:6" ht="15" customHeight="1" x14ac:dyDescent="0.2">
      <c r="E10584" s="18"/>
      <c r="F10584" s="18"/>
    </row>
    <row r="10585" spans="5:6" ht="15" customHeight="1" x14ac:dyDescent="0.2">
      <c r="E10585" s="18"/>
      <c r="F10585" s="18"/>
    </row>
    <row r="10586" spans="5:6" ht="15" customHeight="1" x14ac:dyDescent="0.2">
      <c r="E10586" s="18"/>
      <c r="F10586" s="18"/>
    </row>
    <row r="10587" spans="5:6" ht="15" customHeight="1" x14ac:dyDescent="0.2">
      <c r="E10587" s="18"/>
      <c r="F10587" s="18"/>
    </row>
    <row r="10588" spans="5:6" ht="15" customHeight="1" x14ac:dyDescent="0.2">
      <c r="E10588" s="18"/>
      <c r="F10588" s="18"/>
    </row>
    <row r="10589" spans="5:6" ht="15" customHeight="1" x14ac:dyDescent="0.2">
      <c r="E10589" s="18"/>
      <c r="F10589" s="18"/>
    </row>
    <row r="10590" spans="5:6" ht="15" customHeight="1" x14ac:dyDescent="0.2">
      <c r="E10590" s="18"/>
      <c r="F10590" s="18"/>
    </row>
    <row r="10591" spans="5:6" ht="15" customHeight="1" x14ac:dyDescent="0.2">
      <c r="E10591" s="18"/>
      <c r="F10591" s="18"/>
    </row>
    <row r="10592" spans="5:6" ht="15" customHeight="1" x14ac:dyDescent="0.2">
      <c r="E10592" s="18"/>
      <c r="F10592" s="18"/>
    </row>
    <row r="10593" spans="5:6" ht="15" customHeight="1" x14ac:dyDescent="0.2">
      <c r="E10593" s="18"/>
      <c r="F10593" s="18"/>
    </row>
    <row r="10594" spans="5:6" ht="15" customHeight="1" x14ac:dyDescent="0.2">
      <c r="E10594" s="18"/>
      <c r="F10594" s="18"/>
    </row>
    <row r="10595" spans="5:6" ht="15" customHeight="1" x14ac:dyDescent="0.2">
      <c r="E10595" s="18"/>
      <c r="F10595" s="18"/>
    </row>
    <row r="10596" spans="5:6" ht="15" customHeight="1" x14ac:dyDescent="0.2">
      <c r="E10596" s="18"/>
      <c r="F10596" s="18"/>
    </row>
    <row r="10597" spans="5:6" ht="15" customHeight="1" x14ac:dyDescent="0.2">
      <c r="E10597" s="18"/>
      <c r="F10597" s="18"/>
    </row>
    <row r="10598" spans="5:6" ht="15" customHeight="1" x14ac:dyDescent="0.2">
      <c r="E10598" s="18"/>
      <c r="F10598" s="18"/>
    </row>
    <row r="10599" spans="5:6" ht="15" customHeight="1" x14ac:dyDescent="0.2">
      <c r="E10599" s="18"/>
      <c r="F10599" s="18"/>
    </row>
    <row r="10600" spans="5:6" ht="15" customHeight="1" x14ac:dyDescent="0.2">
      <c r="E10600" s="18"/>
      <c r="F10600" s="18"/>
    </row>
    <row r="10601" spans="5:6" ht="15" customHeight="1" x14ac:dyDescent="0.2">
      <c r="E10601" s="18"/>
      <c r="F10601" s="18"/>
    </row>
    <row r="10602" spans="5:6" ht="15" customHeight="1" x14ac:dyDescent="0.2">
      <c r="E10602" s="18"/>
      <c r="F10602" s="18"/>
    </row>
    <row r="10603" spans="5:6" ht="15" customHeight="1" x14ac:dyDescent="0.2">
      <c r="E10603" s="18"/>
      <c r="F10603" s="18"/>
    </row>
    <row r="10604" spans="5:6" ht="15" customHeight="1" x14ac:dyDescent="0.2">
      <c r="E10604" s="18"/>
      <c r="F10604" s="18"/>
    </row>
    <row r="10605" spans="5:6" ht="15" customHeight="1" x14ac:dyDescent="0.2">
      <c r="E10605" s="18"/>
      <c r="F10605" s="18"/>
    </row>
    <row r="10606" spans="5:6" ht="15" customHeight="1" x14ac:dyDescent="0.2">
      <c r="E10606" s="18"/>
      <c r="F10606" s="18"/>
    </row>
    <row r="10607" spans="5:6" ht="15" customHeight="1" x14ac:dyDescent="0.2">
      <c r="E10607" s="18"/>
      <c r="F10607" s="18"/>
    </row>
    <row r="10608" spans="5:6" ht="15" customHeight="1" x14ac:dyDescent="0.2">
      <c r="E10608" s="18"/>
      <c r="F10608" s="18"/>
    </row>
    <row r="10609" spans="5:6" ht="15" customHeight="1" x14ac:dyDescent="0.2">
      <c r="E10609" s="18"/>
      <c r="F10609" s="18"/>
    </row>
    <row r="10610" spans="5:6" ht="15" customHeight="1" x14ac:dyDescent="0.2">
      <c r="E10610" s="18"/>
      <c r="F10610" s="18"/>
    </row>
    <row r="10611" spans="5:6" ht="15" customHeight="1" x14ac:dyDescent="0.2">
      <c r="E10611" s="18"/>
      <c r="F10611" s="18"/>
    </row>
    <row r="10612" spans="5:6" ht="15" customHeight="1" x14ac:dyDescent="0.2">
      <c r="E10612" s="18"/>
      <c r="F10612" s="18"/>
    </row>
    <row r="10613" spans="5:6" ht="15" customHeight="1" x14ac:dyDescent="0.2">
      <c r="E10613" s="18"/>
      <c r="F10613" s="18"/>
    </row>
    <row r="10614" spans="5:6" ht="15" customHeight="1" x14ac:dyDescent="0.2">
      <c r="E10614" s="18"/>
      <c r="F10614" s="18"/>
    </row>
    <row r="10615" spans="5:6" ht="15" customHeight="1" x14ac:dyDescent="0.2">
      <c r="E10615" s="18"/>
      <c r="F10615" s="18"/>
    </row>
    <row r="10616" spans="5:6" ht="15" customHeight="1" x14ac:dyDescent="0.2">
      <c r="E10616" s="18"/>
      <c r="F10616" s="18"/>
    </row>
    <row r="10617" spans="5:6" ht="15" customHeight="1" x14ac:dyDescent="0.2">
      <c r="E10617" s="18"/>
      <c r="F10617" s="18"/>
    </row>
    <row r="10618" spans="5:6" ht="15" customHeight="1" x14ac:dyDescent="0.2">
      <c r="E10618" s="18"/>
      <c r="F10618" s="18"/>
    </row>
    <row r="10619" spans="5:6" ht="15" customHeight="1" x14ac:dyDescent="0.2">
      <c r="E10619" s="18"/>
      <c r="F10619" s="18"/>
    </row>
    <row r="10620" spans="5:6" ht="15" customHeight="1" x14ac:dyDescent="0.2">
      <c r="E10620" s="18"/>
      <c r="F10620" s="18"/>
    </row>
    <row r="10621" spans="5:6" ht="15" customHeight="1" x14ac:dyDescent="0.2">
      <c r="E10621" s="18"/>
      <c r="F10621" s="18"/>
    </row>
    <row r="10622" spans="5:6" ht="15" customHeight="1" x14ac:dyDescent="0.2">
      <c r="E10622" s="18"/>
      <c r="F10622" s="18"/>
    </row>
    <row r="10623" spans="5:6" ht="15" customHeight="1" x14ac:dyDescent="0.2">
      <c r="E10623" s="18"/>
      <c r="F10623" s="18"/>
    </row>
    <row r="10624" spans="5:6" ht="15" customHeight="1" x14ac:dyDescent="0.2">
      <c r="E10624" s="18"/>
      <c r="F10624" s="18"/>
    </row>
    <row r="10625" spans="5:6" ht="15" customHeight="1" x14ac:dyDescent="0.2">
      <c r="E10625" s="18"/>
      <c r="F10625" s="18"/>
    </row>
    <row r="10626" spans="5:6" ht="15" customHeight="1" x14ac:dyDescent="0.2">
      <c r="E10626" s="18"/>
      <c r="F10626" s="18"/>
    </row>
    <row r="10627" spans="5:6" ht="15" customHeight="1" x14ac:dyDescent="0.2">
      <c r="E10627" s="18"/>
      <c r="F10627" s="18"/>
    </row>
    <row r="10628" spans="5:6" ht="15" customHeight="1" x14ac:dyDescent="0.2">
      <c r="E10628" s="18"/>
      <c r="F10628" s="18"/>
    </row>
    <row r="10629" spans="5:6" ht="15" customHeight="1" x14ac:dyDescent="0.2">
      <c r="E10629" s="18"/>
      <c r="F10629" s="18"/>
    </row>
    <row r="10630" spans="5:6" ht="15" customHeight="1" x14ac:dyDescent="0.2">
      <c r="E10630" s="18"/>
      <c r="F10630" s="18"/>
    </row>
    <row r="10631" spans="5:6" ht="15" customHeight="1" x14ac:dyDescent="0.2">
      <c r="E10631" s="18"/>
      <c r="F10631" s="18"/>
    </row>
    <row r="10632" spans="5:6" ht="15" customHeight="1" x14ac:dyDescent="0.2">
      <c r="E10632" s="18"/>
      <c r="F10632" s="18"/>
    </row>
    <row r="10633" spans="5:6" ht="15" customHeight="1" x14ac:dyDescent="0.2">
      <c r="E10633" s="18"/>
      <c r="F10633" s="18"/>
    </row>
    <row r="10634" spans="5:6" ht="15" customHeight="1" x14ac:dyDescent="0.2">
      <c r="E10634" s="18"/>
      <c r="F10634" s="18"/>
    </row>
    <row r="10635" spans="5:6" ht="15" customHeight="1" x14ac:dyDescent="0.2">
      <c r="E10635" s="18"/>
      <c r="F10635" s="18"/>
    </row>
    <row r="10636" spans="5:6" ht="15" customHeight="1" x14ac:dyDescent="0.2">
      <c r="E10636" s="18"/>
      <c r="F10636" s="18"/>
    </row>
    <row r="10637" spans="5:6" ht="15" customHeight="1" x14ac:dyDescent="0.2">
      <c r="E10637" s="18"/>
      <c r="F10637" s="18"/>
    </row>
    <row r="10638" spans="5:6" ht="15" customHeight="1" x14ac:dyDescent="0.2">
      <c r="E10638" s="18"/>
      <c r="F10638" s="18"/>
    </row>
    <row r="10639" spans="5:6" ht="15" customHeight="1" x14ac:dyDescent="0.2">
      <c r="E10639" s="18"/>
      <c r="F10639" s="18"/>
    </row>
    <row r="10640" spans="5:6" ht="15" customHeight="1" x14ac:dyDescent="0.2">
      <c r="E10640" s="18"/>
      <c r="F10640" s="18"/>
    </row>
    <row r="10641" spans="5:6" ht="15" customHeight="1" x14ac:dyDescent="0.2">
      <c r="E10641" s="18"/>
      <c r="F10641" s="18"/>
    </row>
    <row r="10642" spans="5:6" ht="15" customHeight="1" x14ac:dyDescent="0.2">
      <c r="E10642" s="18"/>
      <c r="F10642" s="18"/>
    </row>
    <row r="10643" spans="5:6" ht="15" customHeight="1" x14ac:dyDescent="0.2">
      <c r="E10643" s="18"/>
      <c r="F10643" s="18"/>
    </row>
    <row r="10644" spans="5:6" ht="15" customHeight="1" x14ac:dyDescent="0.2">
      <c r="E10644" s="18"/>
      <c r="F10644" s="18"/>
    </row>
    <row r="10645" spans="5:6" ht="15" customHeight="1" x14ac:dyDescent="0.2">
      <c r="E10645" s="18"/>
      <c r="F10645" s="18"/>
    </row>
    <row r="10646" spans="5:6" ht="15" customHeight="1" x14ac:dyDescent="0.2">
      <c r="E10646" s="18"/>
      <c r="F10646" s="18"/>
    </row>
    <row r="10647" spans="5:6" ht="15" customHeight="1" x14ac:dyDescent="0.2">
      <c r="E10647" s="18"/>
      <c r="F10647" s="18"/>
    </row>
    <row r="10648" spans="5:6" ht="15" customHeight="1" x14ac:dyDescent="0.2">
      <c r="E10648" s="18"/>
      <c r="F10648" s="18"/>
    </row>
    <row r="10649" spans="5:6" ht="15" customHeight="1" x14ac:dyDescent="0.2">
      <c r="E10649" s="18"/>
      <c r="F10649" s="18"/>
    </row>
    <row r="10650" spans="5:6" ht="15" customHeight="1" x14ac:dyDescent="0.2">
      <c r="E10650" s="18"/>
      <c r="F10650" s="18"/>
    </row>
    <row r="10651" spans="5:6" ht="15" customHeight="1" x14ac:dyDescent="0.2">
      <c r="E10651" s="18"/>
      <c r="F10651" s="18"/>
    </row>
    <row r="10652" spans="5:6" ht="15" customHeight="1" x14ac:dyDescent="0.2">
      <c r="E10652" s="18"/>
      <c r="F10652" s="18"/>
    </row>
    <row r="10653" spans="5:6" ht="15" customHeight="1" x14ac:dyDescent="0.2">
      <c r="E10653" s="18"/>
      <c r="F10653" s="18"/>
    </row>
    <row r="10654" spans="5:6" ht="15" customHeight="1" x14ac:dyDescent="0.2">
      <c r="E10654" s="18"/>
      <c r="F10654" s="18"/>
    </row>
    <row r="10655" spans="5:6" ht="15" customHeight="1" x14ac:dyDescent="0.2">
      <c r="E10655" s="18"/>
      <c r="F10655" s="18"/>
    </row>
    <row r="10656" spans="5:6" ht="15" customHeight="1" x14ac:dyDescent="0.2">
      <c r="E10656" s="18"/>
      <c r="F10656" s="18"/>
    </row>
    <row r="10657" spans="5:6" ht="15" customHeight="1" x14ac:dyDescent="0.2">
      <c r="E10657" s="18"/>
      <c r="F10657" s="18"/>
    </row>
    <row r="10658" spans="5:6" ht="15" customHeight="1" x14ac:dyDescent="0.2">
      <c r="E10658" s="18"/>
      <c r="F10658" s="18"/>
    </row>
    <row r="10659" spans="5:6" ht="15" customHeight="1" x14ac:dyDescent="0.2">
      <c r="E10659" s="18"/>
      <c r="F10659" s="18"/>
    </row>
    <row r="10660" spans="5:6" ht="15" customHeight="1" x14ac:dyDescent="0.2">
      <c r="E10660" s="18"/>
      <c r="F10660" s="18"/>
    </row>
    <row r="10661" spans="5:6" ht="15" customHeight="1" x14ac:dyDescent="0.2">
      <c r="E10661" s="18"/>
      <c r="F10661" s="18"/>
    </row>
    <row r="10662" spans="5:6" ht="15" customHeight="1" x14ac:dyDescent="0.2">
      <c r="E10662" s="18"/>
      <c r="F10662" s="18"/>
    </row>
    <row r="10663" spans="5:6" ht="15" customHeight="1" x14ac:dyDescent="0.2">
      <c r="E10663" s="18"/>
      <c r="F10663" s="18"/>
    </row>
    <row r="10664" spans="5:6" ht="15" customHeight="1" x14ac:dyDescent="0.2">
      <c r="E10664" s="18"/>
      <c r="F10664" s="18"/>
    </row>
    <row r="10665" spans="5:6" ht="15" customHeight="1" x14ac:dyDescent="0.2">
      <c r="E10665" s="18"/>
      <c r="F10665" s="18"/>
    </row>
    <row r="10666" spans="5:6" ht="15" customHeight="1" x14ac:dyDescent="0.2">
      <c r="E10666" s="18"/>
      <c r="F10666" s="18"/>
    </row>
    <row r="10667" spans="5:6" ht="15" customHeight="1" x14ac:dyDescent="0.2">
      <c r="E10667" s="18"/>
      <c r="F10667" s="18"/>
    </row>
    <row r="10668" spans="5:6" ht="15" customHeight="1" x14ac:dyDescent="0.2">
      <c r="E10668" s="18"/>
      <c r="F10668" s="18"/>
    </row>
    <row r="10669" spans="5:6" ht="15" customHeight="1" x14ac:dyDescent="0.2">
      <c r="E10669" s="18"/>
      <c r="F10669" s="18"/>
    </row>
    <row r="10670" spans="5:6" ht="15" customHeight="1" x14ac:dyDescent="0.2">
      <c r="E10670" s="18"/>
      <c r="F10670" s="18"/>
    </row>
    <row r="10671" spans="5:6" ht="15" customHeight="1" x14ac:dyDescent="0.2">
      <c r="E10671" s="18"/>
      <c r="F10671" s="18"/>
    </row>
    <row r="10672" spans="5:6" ht="15" customHeight="1" x14ac:dyDescent="0.2">
      <c r="E10672" s="18"/>
      <c r="F10672" s="18"/>
    </row>
    <row r="10673" spans="5:6" ht="15" customHeight="1" x14ac:dyDescent="0.2">
      <c r="E10673" s="18"/>
      <c r="F10673" s="18"/>
    </row>
    <row r="10674" spans="5:6" ht="15" customHeight="1" x14ac:dyDescent="0.2">
      <c r="E10674" s="18"/>
      <c r="F10674" s="18"/>
    </row>
    <row r="10675" spans="5:6" ht="15" customHeight="1" x14ac:dyDescent="0.2">
      <c r="E10675" s="18"/>
      <c r="F10675" s="18"/>
    </row>
    <row r="10676" spans="5:6" ht="15" customHeight="1" x14ac:dyDescent="0.2">
      <c r="E10676" s="18"/>
      <c r="F10676" s="18"/>
    </row>
    <row r="10677" spans="5:6" ht="15" customHeight="1" x14ac:dyDescent="0.2">
      <c r="E10677" s="18"/>
      <c r="F10677" s="18"/>
    </row>
    <row r="10678" spans="5:6" ht="15" customHeight="1" x14ac:dyDescent="0.2">
      <c r="E10678" s="18"/>
      <c r="F10678" s="18"/>
    </row>
    <row r="10679" spans="5:6" ht="15" customHeight="1" x14ac:dyDescent="0.2">
      <c r="E10679" s="18"/>
      <c r="F10679" s="18"/>
    </row>
    <row r="10680" spans="5:6" ht="15" customHeight="1" x14ac:dyDescent="0.2">
      <c r="E10680" s="18"/>
      <c r="F10680" s="18"/>
    </row>
    <row r="10681" spans="5:6" ht="15" customHeight="1" x14ac:dyDescent="0.2">
      <c r="E10681" s="18"/>
      <c r="F10681" s="18"/>
    </row>
    <row r="10682" spans="5:6" ht="15" customHeight="1" x14ac:dyDescent="0.2">
      <c r="E10682" s="18"/>
      <c r="F10682" s="18"/>
    </row>
    <row r="10683" spans="5:6" ht="15" customHeight="1" x14ac:dyDescent="0.2">
      <c r="E10683" s="18"/>
      <c r="F10683" s="18"/>
    </row>
    <row r="10684" spans="5:6" ht="15" customHeight="1" x14ac:dyDescent="0.2">
      <c r="E10684" s="18"/>
      <c r="F10684" s="18"/>
    </row>
    <row r="10685" spans="5:6" ht="15" customHeight="1" x14ac:dyDescent="0.2">
      <c r="E10685" s="18"/>
      <c r="F10685" s="18"/>
    </row>
    <row r="10686" spans="5:6" ht="15" customHeight="1" x14ac:dyDescent="0.2">
      <c r="E10686" s="18"/>
      <c r="F10686" s="18"/>
    </row>
    <row r="10687" spans="5:6" ht="15" customHeight="1" x14ac:dyDescent="0.2">
      <c r="E10687" s="18"/>
      <c r="F10687" s="18"/>
    </row>
    <row r="10688" spans="5:6" ht="15" customHeight="1" x14ac:dyDescent="0.2">
      <c r="E10688" s="18"/>
      <c r="F10688" s="18"/>
    </row>
    <row r="10689" spans="5:6" ht="15" customHeight="1" x14ac:dyDescent="0.2">
      <c r="E10689" s="18"/>
      <c r="F10689" s="18"/>
    </row>
    <row r="10690" spans="5:6" ht="15" customHeight="1" x14ac:dyDescent="0.2">
      <c r="E10690" s="18"/>
      <c r="F10690" s="18"/>
    </row>
    <row r="10691" spans="5:6" ht="15" customHeight="1" x14ac:dyDescent="0.2">
      <c r="E10691" s="18"/>
      <c r="F10691" s="18"/>
    </row>
    <row r="10692" spans="5:6" ht="15" customHeight="1" x14ac:dyDescent="0.2">
      <c r="E10692" s="18"/>
      <c r="F10692" s="18"/>
    </row>
    <row r="10693" spans="5:6" ht="15" customHeight="1" x14ac:dyDescent="0.2">
      <c r="E10693" s="18"/>
      <c r="F10693" s="18"/>
    </row>
    <row r="10694" spans="5:6" ht="15" customHeight="1" x14ac:dyDescent="0.2">
      <c r="E10694" s="18"/>
      <c r="F10694" s="18"/>
    </row>
    <row r="10695" spans="5:6" ht="15" customHeight="1" x14ac:dyDescent="0.2">
      <c r="E10695" s="18"/>
      <c r="F10695" s="18"/>
    </row>
    <row r="10696" spans="5:6" ht="15" customHeight="1" x14ac:dyDescent="0.2">
      <c r="E10696" s="18"/>
      <c r="F10696" s="18"/>
    </row>
    <row r="10697" spans="5:6" ht="15" customHeight="1" x14ac:dyDescent="0.2">
      <c r="E10697" s="18"/>
      <c r="F10697" s="18"/>
    </row>
    <row r="10698" spans="5:6" ht="15" customHeight="1" x14ac:dyDescent="0.2">
      <c r="E10698" s="18"/>
      <c r="F10698" s="18"/>
    </row>
    <row r="10699" spans="5:6" ht="15" customHeight="1" x14ac:dyDescent="0.2">
      <c r="E10699" s="18"/>
      <c r="F10699" s="18"/>
    </row>
    <row r="10700" spans="5:6" ht="15" customHeight="1" x14ac:dyDescent="0.2">
      <c r="E10700" s="18"/>
      <c r="F10700" s="18"/>
    </row>
    <row r="10701" spans="5:6" ht="15" customHeight="1" x14ac:dyDescent="0.2">
      <c r="E10701" s="18"/>
      <c r="F10701" s="18"/>
    </row>
    <row r="10702" spans="5:6" ht="15" customHeight="1" x14ac:dyDescent="0.2">
      <c r="E10702" s="18"/>
      <c r="F10702" s="18"/>
    </row>
    <row r="10703" spans="5:6" ht="15" customHeight="1" x14ac:dyDescent="0.2">
      <c r="E10703" s="18"/>
      <c r="F10703" s="18"/>
    </row>
    <row r="10704" spans="5:6" ht="15" customHeight="1" x14ac:dyDescent="0.2">
      <c r="E10704" s="18"/>
      <c r="F10704" s="18"/>
    </row>
    <row r="10705" spans="5:6" ht="15" customHeight="1" x14ac:dyDescent="0.2">
      <c r="E10705" s="18"/>
      <c r="F10705" s="18"/>
    </row>
    <row r="10706" spans="5:6" ht="15" customHeight="1" x14ac:dyDescent="0.2">
      <c r="E10706" s="18"/>
      <c r="F10706" s="18"/>
    </row>
    <row r="10707" spans="5:6" ht="15" customHeight="1" x14ac:dyDescent="0.2">
      <c r="E10707" s="18"/>
      <c r="F10707" s="18"/>
    </row>
    <row r="10708" spans="5:6" ht="15" customHeight="1" x14ac:dyDescent="0.2">
      <c r="E10708" s="18"/>
      <c r="F10708" s="18"/>
    </row>
    <row r="10709" spans="5:6" ht="15" customHeight="1" x14ac:dyDescent="0.2">
      <c r="E10709" s="18"/>
      <c r="F10709" s="18"/>
    </row>
    <row r="10710" spans="5:6" ht="15" customHeight="1" x14ac:dyDescent="0.2">
      <c r="E10710" s="18"/>
      <c r="F10710" s="18"/>
    </row>
    <row r="10711" spans="5:6" ht="15" customHeight="1" x14ac:dyDescent="0.2">
      <c r="E10711" s="18"/>
      <c r="F10711" s="18"/>
    </row>
    <row r="10712" spans="5:6" ht="15" customHeight="1" x14ac:dyDescent="0.2">
      <c r="E10712" s="18"/>
      <c r="F10712" s="18"/>
    </row>
    <row r="10713" spans="5:6" ht="15" customHeight="1" x14ac:dyDescent="0.2">
      <c r="E10713" s="18"/>
      <c r="F10713" s="18"/>
    </row>
    <row r="10714" spans="5:6" ht="15" customHeight="1" x14ac:dyDescent="0.2">
      <c r="E10714" s="18"/>
      <c r="F10714" s="18"/>
    </row>
    <row r="10715" spans="5:6" ht="15" customHeight="1" x14ac:dyDescent="0.2">
      <c r="E10715" s="18"/>
      <c r="F10715" s="18"/>
    </row>
    <row r="10716" spans="5:6" ht="15" customHeight="1" x14ac:dyDescent="0.2">
      <c r="E10716" s="18"/>
      <c r="F10716" s="18"/>
    </row>
    <row r="10717" spans="5:6" ht="15" customHeight="1" x14ac:dyDescent="0.2">
      <c r="E10717" s="18"/>
      <c r="F10717" s="18"/>
    </row>
    <row r="10718" spans="5:6" ht="15" customHeight="1" x14ac:dyDescent="0.2">
      <c r="E10718" s="18"/>
      <c r="F10718" s="18"/>
    </row>
    <row r="10719" spans="5:6" ht="15" customHeight="1" x14ac:dyDescent="0.2">
      <c r="E10719" s="18"/>
      <c r="F10719" s="18"/>
    </row>
    <row r="10720" spans="5:6" ht="15" customHeight="1" x14ac:dyDescent="0.2">
      <c r="E10720" s="18"/>
      <c r="F10720" s="18"/>
    </row>
    <row r="10721" spans="5:6" ht="15" customHeight="1" x14ac:dyDescent="0.2">
      <c r="E10721" s="18"/>
      <c r="F10721" s="18"/>
    </row>
    <row r="10722" spans="5:6" ht="15" customHeight="1" x14ac:dyDescent="0.2">
      <c r="E10722" s="18"/>
      <c r="F10722" s="18"/>
    </row>
    <row r="10723" spans="5:6" ht="15" customHeight="1" x14ac:dyDescent="0.2">
      <c r="E10723" s="18"/>
      <c r="F10723" s="18"/>
    </row>
    <row r="10724" spans="5:6" ht="15" customHeight="1" x14ac:dyDescent="0.2">
      <c r="E10724" s="18"/>
      <c r="F10724" s="18"/>
    </row>
    <row r="10725" spans="5:6" ht="15" customHeight="1" x14ac:dyDescent="0.2">
      <c r="E10725" s="18"/>
      <c r="F10725" s="18"/>
    </row>
    <row r="10726" spans="5:6" ht="15" customHeight="1" x14ac:dyDescent="0.2">
      <c r="E10726" s="18"/>
      <c r="F10726" s="18"/>
    </row>
    <row r="10727" spans="5:6" ht="15" customHeight="1" x14ac:dyDescent="0.2">
      <c r="E10727" s="18"/>
      <c r="F10727" s="18"/>
    </row>
    <row r="10728" spans="5:6" ht="15" customHeight="1" x14ac:dyDescent="0.2">
      <c r="E10728" s="18"/>
      <c r="F10728" s="18"/>
    </row>
    <row r="10729" spans="5:6" ht="15" customHeight="1" x14ac:dyDescent="0.2">
      <c r="E10729" s="18"/>
      <c r="F10729" s="18"/>
    </row>
    <row r="10730" spans="5:6" ht="15" customHeight="1" x14ac:dyDescent="0.2">
      <c r="E10730" s="18"/>
      <c r="F10730" s="18"/>
    </row>
    <row r="10731" spans="5:6" ht="15" customHeight="1" x14ac:dyDescent="0.2">
      <c r="E10731" s="18"/>
      <c r="F10731" s="18"/>
    </row>
    <row r="10732" spans="5:6" ht="15" customHeight="1" x14ac:dyDescent="0.2">
      <c r="E10732" s="18"/>
      <c r="F10732" s="18"/>
    </row>
    <row r="10733" spans="5:6" ht="15" customHeight="1" x14ac:dyDescent="0.2">
      <c r="E10733" s="18"/>
      <c r="F10733" s="18"/>
    </row>
    <row r="10734" spans="5:6" ht="15" customHeight="1" x14ac:dyDescent="0.2">
      <c r="E10734" s="18"/>
      <c r="F10734" s="18"/>
    </row>
    <row r="10735" spans="5:6" ht="15" customHeight="1" x14ac:dyDescent="0.2">
      <c r="E10735" s="18"/>
      <c r="F10735" s="18"/>
    </row>
    <row r="10736" spans="5:6" ht="15" customHeight="1" x14ac:dyDescent="0.2">
      <c r="E10736" s="18"/>
      <c r="F10736" s="18"/>
    </row>
    <row r="10737" spans="5:6" ht="15" customHeight="1" x14ac:dyDescent="0.2">
      <c r="E10737" s="18"/>
      <c r="F10737" s="18"/>
    </row>
    <row r="10738" spans="5:6" ht="15" customHeight="1" x14ac:dyDescent="0.2">
      <c r="E10738" s="18"/>
      <c r="F10738" s="18"/>
    </row>
    <row r="10739" spans="5:6" ht="15" customHeight="1" x14ac:dyDescent="0.2">
      <c r="E10739" s="18"/>
      <c r="F10739" s="18"/>
    </row>
    <row r="10740" spans="5:6" ht="15" customHeight="1" x14ac:dyDescent="0.2">
      <c r="E10740" s="18"/>
      <c r="F10740" s="18"/>
    </row>
    <row r="10741" spans="5:6" ht="15" customHeight="1" x14ac:dyDescent="0.2">
      <c r="E10741" s="18"/>
      <c r="F10741" s="18"/>
    </row>
    <row r="10742" spans="5:6" ht="15" customHeight="1" x14ac:dyDescent="0.2">
      <c r="E10742" s="18"/>
      <c r="F10742" s="18"/>
    </row>
    <row r="10743" spans="5:6" ht="15" customHeight="1" x14ac:dyDescent="0.2">
      <c r="E10743" s="18"/>
      <c r="F10743" s="18"/>
    </row>
    <row r="10744" spans="5:6" ht="15" customHeight="1" x14ac:dyDescent="0.2">
      <c r="E10744" s="18"/>
      <c r="F10744" s="18"/>
    </row>
    <row r="10745" spans="5:6" ht="15" customHeight="1" x14ac:dyDescent="0.2">
      <c r="E10745" s="18"/>
      <c r="F10745" s="18"/>
    </row>
    <row r="10746" spans="5:6" ht="15" customHeight="1" x14ac:dyDescent="0.2">
      <c r="E10746" s="18"/>
      <c r="F10746" s="18"/>
    </row>
    <row r="10747" spans="5:6" ht="15" customHeight="1" x14ac:dyDescent="0.2">
      <c r="E10747" s="18"/>
      <c r="F10747" s="18"/>
    </row>
    <row r="10748" spans="5:6" ht="15" customHeight="1" x14ac:dyDescent="0.2">
      <c r="E10748" s="18"/>
      <c r="F10748" s="18"/>
    </row>
    <row r="10749" spans="5:6" ht="15" customHeight="1" x14ac:dyDescent="0.2">
      <c r="E10749" s="18"/>
      <c r="F10749" s="18"/>
    </row>
    <row r="10750" spans="5:6" ht="15" customHeight="1" x14ac:dyDescent="0.2">
      <c r="E10750" s="18"/>
      <c r="F10750" s="18"/>
    </row>
    <row r="10751" spans="5:6" ht="15" customHeight="1" x14ac:dyDescent="0.2">
      <c r="E10751" s="18"/>
      <c r="F10751" s="18"/>
    </row>
    <row r="10752" spans="5:6" ht="15" customHeight="1" x14ac:dyDescent="0.2">
      <c r="E10752" s="18"/>
      <c r="F10752" s="18"/>
    </row>
    <row r="10753" spans="5:6" ht="15" customHeight="1" x14ac:dyDescent="0.2">
      <c r="E10753" s="18"/>
      <c r="F10753" s="18"/>
    </row>
    <row r="10754" spans="5:6" ht="15" customHeight="1" x14ac:dyDescent="0.2">
      <c r="E10754" s="18"/>
      <c r="F10754" s="18"/>
    </row>
    <row r="10755" spans="5:6" ht="15" customHeight="1" x14ac:dyDescent="0.2">
      <c r="E10755" s="18"/>
      <c r="F10755" s="18"/>
    </row>
    <row r="10756" spans="5:6" ht="15" customHeight="1" x14ac:dyDescent="0.2">
      <c r="E10756" s="18"/>
      <c r="F10756" s="18"/>
    </row>
    <row r="10757" spans="5:6" ht="15" customHeight="1" x14ac:dyDescent="0.2">
      <c r="E10757" s="18"/>
      <c r="F10757" s="18"/>
    </row>
    <row r="10758" spans="5:6" ht="15" customHeight="1" x14ac:dyDescent="0.2">
      <c r="E10758" s="18"/>
      <c r="F10758" s="18"/>
    </row>
    <row r="10759" spans="5:6" ht="15" customHeight="1" x14ac:dyDescent="0.2">
      <c r="E10759" s="18"/>
      <c r="F10759" s="18"/>
    </row>
    <row r="10760" spans="5:6" ht="15" customHeight="1" x14ac:dyDescent="0.2">
      <c r="E10760" s="18"/>
      <c r="F10760" s="18"/>
    </row>
    <row r="10761" spans="5:6" ht="15" customHeight="1" x14ac:dyDescent="0.2">
      <c r="E10761" s="18"/>
      <c r="F10761" s="18"/>
    </row>
    <row r="10762" spans="5:6" ht="15" customHeight="1" x14ac:dyDescent="0.2">
      <c r="E10762" s="18"/>
      <c r="F10762" s="18"/>
    </row>
    <row r="10763" spans="5:6" ht="15" customHeight="1" x14ac:dyDescent="0.2">
      <c r="E10763" s="18"/>
      <c r="F10763" s="18"/>
    </row>
    <row r="10764" spans="5:6" ht="15" customHeight="1" x14ac:dyDescent="0.2">
      <c r="E10764" s="18"/>
      <c r="F10764" s="18"/>
    </row>
    <row r="10765" spans="5:6" ht="15" customHeight="1" x14ac:dyDescent="0.2">
      <c r="E10765" s="18"/>
      <c r="F10765" s="18"/>
    </row>
    <row r="10766" spans="5:6" ht="15" customHeight="1" x14ac:dyDescent="0.2">
      <c r="E10766" s="18"/>
      <c r="F10766" s="18"/>
    </row>
    <row r="10767" spans="5:6" ht="15" customHeight="1" x14ac:dyDescent="0.2">
      <c r="E10767" s="18"/>
      <c r="F10767" s="18"/>
    </row>
    <row r="10768" spans="5:6" ht="15" customHeight="1" x14ac:dyDescent="0.2">
      <c r="E10768" s="18"/>
      <c r="F10768" s="18"/>
    </row>
    <row r="10769" spans="5:6" ht="15" customHeight="1" x14ac:dyDescent="0.2">
      <c r="E10769" s="18"/>
      <c r="F10769" s="18"/>
    </row>
    <row r="10770" spans="5:6" ht="15" customHeight="1" x14ac:dyDescent="0.2">
      <c r="E10770" s="18"/>
      <c r="F10770" s="18"/>
    </row>
    <row r="10771" spans="5:6" ht="15" customHeight="1" x14ac:dyDescent="0.2">
      <c r="E10771" s="18"/>
      <c r="F10771" s="18"/>
    </row>
    <row r="10772" spans="5:6" ht="15" customHeight="1" x14ac:dyDescent="0.2">
      <c r="E10772" s="18"/>
      <c r="F10772" s="18"/>
    </row>
    <row r="10773" spans="5:6" ht="15" customHeight="1" x14ac:dyDescent="0.2">
      <c r="E10773" s="18"/>
      <c r="F10773" s="18"/>
    </row>
    <row r="10774" spans="5:6" ht="15" customHeight="1" x14ac:dyDescent="0.2">
      <c r="E10774" s="18"/>
      <c r="F10774" s="18"/>
    </row>
    <row r="10775" spans="5:6" ht="15" customHeight="1" x14ac:dyDescent="0.2">
      <c r="E10775" s="18"/>
      <c r="F10775" s="18"/>
    </row>
    <row r="10776" spans="5:6" ht="15" customHeight="1" x14ac:dyDescent="0.2">
      <c r="E10776" s="18"/>
      <c r="F10776" s="18"/>
    </row>
    <row r="10777" spans="5:6" ht="15" customHeight="1" x14ac:dyDescent="0.2">
      <c r="E10777" s="18"/>
      <c r="F10777" s="18"/>
    </row>
    <row r="10778" spans="5:6" ht="15" customHeight="1" x14ac:dyDescent="0.2">
      <c r="E10778" s="18"/>
      <c r="F10778" s="18"/>
    </row>
    <row r="10779" spans="5:6" ht="15" customHeight="1" x14ac:dyDescent="0.2">
      <c r="E10779" s="18"/>
      <c r="F10779" s="18"/>
    </row>
    <row r="10780" spans="5:6" ht="15" customHeight="1" x14ac:dyDescent="0.2">
      <c r="E10780" s="18"/>
      <c r="F10780" s="18"/>
    </row>
    <row r="10781" spans="5:6" ht="15" customHeight="1" x14ac:dyDescent="0.2">
      <c r="E10781" s="18"/>
      <c r="F10781" s="18"/>
    </row>
    <row r="10782" spans="5:6" ht="15" customHeight="1" x14ac:dyDescent="0.2">
      <c r="E10782" s="18"/>
      <c r="F10782" s="18"/>
    </row>
    <row r="10783" spans="5:6" ht="15" customHeight="1" x14ac:dyDescent="0.2">
      <c r="E10783" s="18"/>
      <c r="F10783" s="18"/>
    </row>
    <row r="10784" spans="5:6" ht="15" customHeight="1" x14ac:dyDescent="0.2">
      <c r="E10784" s="18"/>
      <c r="F10784" s="18"/>
    </row>
    <row r="10785" spans="5:6" ht="15" customHeight="1" x14ac:dyDescent="0.2">
      <c r="E10785" s="18"/>
      <c r="F10785" s="18"/>
    </row>
    <row r="10786" spans="5:6" ht="15" customHeight="1" x14ac:dyDescent="0.2">
      <c r="E10786" s="18"/>
      <c r="F10786" s="18"/>
    </row>
    <row r="10787" spans="5:6" ht="15" customHeight="1" x14ac:dyDescent="0.2">
      <c r="E10787" s="18"/>
      <c r="F10787" s="18"/>
    </row>
    <row r="10788" spans="5:6" ht="15" customHeight="1" x14ac:dyDescent="0.2">
      <c r="E10788" s="18"/>
      <c r="F10788" s="18"/>
    </row>
    <row r="10789" spans="5:6" ht="15" customHeight="1" x14ac:dyDescent="0.2">
      <c r="E10789" s="18"/>
      <c r="F10789" s="18"/>
    </row>
    <row r="10790" spans="5:6" ht="15" customHeight="1" x14ac:dyDescent="0.2">
      <c r="E10790" s="18"/>
      <c r="F10790" s="18"/>
    </row>
    <row r="10791" spans="5:6" ht="15" customHeight="1" x14ac:dyDescent="0.2">
      <c r="E10791" s="18"/>
      <c r="F10791" s="18"/>
    </row>
    <row r="10792" spans="5:6" ht="15" customHeight="1" x14ac:dyDescent="0.2">
      <c r="E10792" s="18"/>
      <c r="F10792" s="18"/>
    </row>
    <row r="10793" spans="5:6" ht="15" customHeight="1" x14ac:dyDescent="0.2">
      <c r="E10793" s="18"/>
      <c r="F10793" s="18"/>
    </row>
    <row r="10794" spans="5:6" ht="15" customHeight="1" x14ac:dyDescent="0.2">
      <c r="E10794" s="18"/>
      <c r="F10794" s="18"/>
    </row>
    <row r="10795" spans="5:6" ht="15" customHeight="1" x14ac:dyDescent="0.2">
      <c r="E10795" s="18"/>
      <c r="F10795" s="18"/>
    </row>
    <row r="10796" spans="5:6" ht="15" customHeight="1" x14ac:dyDescent="0.2">
      <c r="E10796" s="18"/>
      <c r="F10796" s="18"/>
    </row>
    <row r="10797" spans="5:6" ht="15" customHeight="1" x14ac:dyDescent="0.2">
      <c r="E10797" s="18"/>
      <c r="F10797" s="18"/>
    </row>
    <row r="10798" spans="5:6" ht="15" customHeight="1" x14ac:dyDescent="0.2">
      <c r="E10798" s="18"/>
      <c r="F10798" s="18"/>
    </row>
    <row r="10799" spans="5:6" ht="15" customHeight="1" x14ac:dyDescent="0.2">
      <c r="E10799" s="18"/>
      <c r="F10799" s="18"/>
    </row>
    <row r="10800" spans="5:6" ht="15" customHeight="1" x14ac:dyDescent="0.2">
      <c r="E10800" s="18"/>
      <c r="F10800" s="18"/>
    </row>
    <row r="10801" spans="5:6" ht="15" customHeight="1" x14ac:dyDescent="0.2">
      <c r="E10801" s="18"/>
      <c r="F10801" s="18"/>
    </row>
    <row r="10802" spans="5:6" ht="15" customHeight="1" x14ac:dyDescent="0.2">
      <c r="E10802" s="18"/>
      <c r="F10802" s="18"/>
    </row>
    <row r="10803" spans="5:6" ht="15" customHeight="1" x14ac:dyDescent="0.2">
      <c r="E10803" s="18"/>
      <c r="F10803" s="18"/>
    </row>
    <row r="10804" spans="5:6" ht="15" customHeight="1" x14ac:dyDescent="0.2">
      <c r="E10804" s="18"/>
      <c r="F10804" s="18"/>
    </row>
    <row r="10805" spans="5:6" ht="15" customHeight="1" x14ac:dyDescent="0.2">
      <c r="E10805" s="18"/>
      <c r="F10805" s="18"/>
    </row>
    <row r="10806" spans="5:6" ht="15" customHeight="1" x14ac:dyDescent="0.2">
      <c r="E10806" s="18"/>
      <c r="F10806" s="18"/>
    </row>
    <row r="10807" spans="5:6" ht="15" customHeight="1" x14ac:dyDescent="0.2">
      <c r="E10807" s="18"/>
      <c r="F10807" s="18"/>
    </row>
    <row r="10808" spans="5:6" ht="15" customHeight="1" x14ac:dyDescent="0.2">
      <c r="E10808" s="18"/>
      <c r="F10808" s="18"/>
    </row>
    <row r="10809" spans="5:6" ht="15" customHeight="1" x14ac:dyDescent="0.2">
      <c r="E10809" s="18"/>
      <c r="F10809" s="18"/>
    </row>
    <row r="10810" spans="5:6" ht="15" customHeight="1" x14ac:dyDescent="0.2">
      <c r="E10810" s="18"/>
      <c r="F10810" s="18"/>
    </row>
    <row r="10811" spans="5:6" ht="15" customHeight="1" x14ac:dyDescent="0.2">
      <c r="E10811" s="18"/>
      <c r="F10811" s="18"/>
    </row>
    <row r="10812" spans="5:6" ht="15" customHeight="1" x14ac:dyDescent="0.2">
      <c r="E10812" s="18"/>
      <c r="F10812" s="18"/>
    </row>
    <row r="10813" spans="5:6" ht="15" customHeight="1" x14ac:dyDescent="0.2">
      <c r="E10813" s="18"/>
      <c r="F10813" s="18"/>
    </row>
    <row r="10814" spans="5:6" ht="15" customHeight="1" x14ac:dyDescent="0.2">
      <c r="E10814" s="18"/>
      <c r="F10814" s="18"/>
    </row>
    <row r="10815" spans="5:6" ht="15" customHeight="1" x14ac:dyDescent="0.2">
      <c r="E10815" s="18"/>
      <c r="F10815" s="18"/>
    </row>
    <row r="10816" spans="5:6" ht="15" customHeight="1" x14ac:dyDescent="0.2">
      <c r="E10816" s="18"/>
      <c r="F10816" s="18"/>
    </row>
    <row r="10817" spans="5:6" ht="15" customHeight="1" x14ac:dyDescent="0.2">
      <c r="E10817" s="18"/>
      <c r="F10817" s="18"/>
    </row>
    <row r="10818" spans="5:6" ht="15" customHeight="1" x14ac:dyDescent="0.2">
      <c r="E10818" s="18"/>
      <c r="F10818" s="18"/>
    </row>
    <row r="10819" spans="5:6" ht="15" customHeight="1" x14ac:dyDescent="0.2">
      <c r="E10819" s="18"/>
      <c r="F10819" s="18"/>
    </row>
    <row r="10820" spans="5:6" ht="15" customHeight="1" x14ac:dyDescent="0.2">
      <c r="E10820" s="18"/>
      <c r="F10820" s="18"/>
    </row>
    <row r="10821" spans="5:6" ht="15" customHeight="1" x14ac:dyDescent="0.2">
      <c r="E10821" s="18"/>
      <c r="F10821" s="18"/>
    </row>
    <row r="10822" spans="5:6" ht="15" customHeight="1" x14ac:dyDescent="0.2">
      <c r="E10822" s="18"/>
      <c r="F10822" s="18"/>
    </row>
    <row r="10823" spans="5:6" ht="15" customHeight="1" x14ac:dyDescent="0.2">
      <c r="E10823" s="18"/>
      <c r="F10823" s="18"/>
    </row>
    <row r="10824" spans="5:6" ht="15" customHeight="1" x14ac:dyDescent="0.2">
      <c r="E10824" s="18"/>
      <c r="F10824" s="18"/>
    </row>
    <row r="10825" spans="5:6" ht="15" customHeight="1" x14ac:dyDescent="0.2">
      <c r="E10825" s="18"/>
      <c r="F10825" s="18"/>
    </row>
    <row r="10826" spans="5:6" ht="15" customHeight="1" x14ac:dyDescent="0.2">
      <c r="E10826" s="18"/>
      <c r="F10826" s="18"/>
    </row>
    <row r="10827" spans="5:6" ht="15" customHeight="1" x14ac:dyDescent="0.2">
      <c r="E10827" s="18"/>
      <c r="F10827" s="18"/>
    </row>
    <row r="10828" spans="5:6" ht="15" customHeight="1" x14ac:dyDescent="0.2">
      <c r="E10828" s="18"/>
      <c r="F10828" s="18"/>
    </row>
    <row r="10829" spans="5:6" ht="15" customHeight="1" x14ac:dyDescent="0.2">
      <c r="E10829" s="18"/>
      <c r="F10829" s="18"/>
    </row>
    <row r="10830" spans="5:6" ht="15" customHeight="1" x14ac:dyDescent="0.2">
      <c r="E10830" s="18"/>
      <c r="F10830" s="18"/>
    </row>
    <row r="10831" spans="5:6" ht="15" customHeight="1" x14ac:dyDescent="0.2">
      <c r="E10831" s="18"/>
      <c r="F10831" s="18"/>
    </row>
    <row r="10832" spans="5:6" ht="15" customHeight="1" x14ac:dyDescent="0.2">
      <c r="E10832" s="18"/>
      <c r="F10832" s="18"/>
    </row>
    <row r="10833" spans="5:6" ht="15" customHeight="1" x14ac:dyDescent="0.2">
      <c r="E10833" s="18"/>
      <c r="F10833" s="18"/>
    </row>
    <row r="10834" spans="5:6" ht="15" customHeight="1" x14ac:dyDescent="0.2">
      <c r="E10834" s="18"/>
      <c r="F10834" s="18"/>
    </row>
    <row r="10835" spans="5:6" ht="15" customHeight="1" x14ac:dyDescent="0.2">
      <c r="E10835" s="18"/>
      <c r="F10835" s="18"/>
    </row>
    <row r="10836" spans="5:6" ht="15" customHeight="1" x14ac:dyDescent="0.2">
      <c r="E10836" s="18"/>
      <c r="F10836" s="18"/>
    </row>
    <row r="10837" spans="5:6" ht="15" customHeight="1" x14ac:dyDescent="0.2">
      <c r="E10837" s="18"/>
      <c r="F10837" s="18"/>
    </row>
    <row r="10838" spans="5:6" ht="15" customHeight="1" x14ac:dyDescent="0.2">
      <c r="E10838" s="18"/>
      <c r="F10838" s="18"/>
    </row>
    <row r="10839" spans="5:6" ht="15" customHeight="1" x14ac:dyDescent="0.2">
      <c r="E10839" s="18"/>
      <c r="F10839" s="18"/>
    </row>
    <row r="10840" spans="5:6" ht="15" customHeight="1" x14ac:dyDescent="0.2">
      <c r="E10840" s="18"/>
      <c r="F10840" s="18"/>
    </row>
    <row r="10841" spans="5:6" ht="15" customHeight="1" x14ac:dyDescent="0.2">
      <c r="E10841" s="18"/>
      <c r="F10841" s="18"/>
    </row>
    <row r="10842" spans="5:6" ht="15" customHeight="1" x14ac:dyDescent="0.2">
      <c r="E10842" s="18"/>
      <c r="F10842" s="18"/>
    </row>
    <row r="10843" spans="5:6" ht="15" customHeight="1" x14ac:dyDescent="0.2">
      <c r="E10843" s="18"/>
      <c r="F10843" s="18"/>
    </row>
    <row r="10844" spans="5:6" ht="15" customHeight="1" x14ac:dyDescent="0.2">
      <c r="E10844" s="18"/>
      <c r="F10844" s="18"/>
    </row>
    <row r="10845" spans="5:6" ht="15" customHeight="1" x14ac:dyDescent="0.2">
      <c r="E10845" s="18"/>
      <c r="F10845" s="18"/>
    </row>
    <row r="10846" spans="5:6" ht="15" customHeight="1" x14ac:dyDescent="0.2">
      <c r="E10846" s="18"/>
      <c r="F10846" s="18"/>
    </row>
    <row r="10847" spans="5:6" ht="15" customHeight="1" x14ac:dyDescent="0.2">
      <c r="E10847" s="18"/>
      <c r="F10847" s="18"/>
    </row>
    <row r="10848" spans="5:6" ht="15" customHeight="1" x14ac:dyDescent="0.2">
      <c r="E10848" s="18"/>
      <c r="F10848" s="18"/>
    </row>
    <row r="10849" spans="5:6" ht="15" customHeight="1" x14ac:dyDescent="0.2">
      <c r="E10849" s="18"/>
      <c r="F10849" s="18"/>
    </row>
    <row r="10850" spans="5:6" ht="15" customHeight="1" x14ac:dyDescent="0.2">
      <c r="E10850" s="18"/>
      <c r="F10850" s="18"/>
    </row>
    <row r="10851" spans="5:6" ht="15" customHeight="1" x14ac:dyDescent="0.2">
      <c r="E10851" s="18"/>
      <c r="F10851" s="18"/>
    </row>
    <row r="10852" spans="5:6" ht="15" customHeight="1" x14ac:dyDescent="0.2">
      <c r="E10852" s="18"/>
      <c r="F10852" s="18"/>
    </row>
    <row r="10853" spans="5:6" ht="15" customHeight="1" x14ac:dyDescent="0.2">
      <c r="E10853" s="18"/>
      <c r="F10853" s="18"/>
    </row>
    <row r="10854" spans="5:6" ht="15" customHeight="1" x14ac:dyDescent="0.2">
      <c r="E10854" s="18"/>
      <c r="F10854" s="18"/>
    </row>
    <row r="10855" spans="5:6" ht="15" customHeight="1" x14ac:dyDescent="0.2">
      <c r="E10855" s="18"/>
      <c r="F10855" s="18"/>
    </row>
    <row r="10856" spans="5:6" ht="15" customHeight="1" x14ac:dyDescent="0.2">
      <c r="E10856" s="18"/>
      <c r="F10856" s="18"/>
    </row>
    <row r="10857" spans="5:6" ht="15" customHeight="1" x14ac:dyDescent="0.2">
      <c r="E10857" s="18"/>
      <c r="F10857" s="18"/>
    </row>
    <row r="10858" spans="5:6" ht="15" customHeight="1" x14ac:dyDescent="0.2">
      <c r="E10858" s="18"/>
      <c r="F10858" s="18"/>
    </row>
    <row r="10859" spans="5:6" ht="15" customHeight="1" x14ac:dyDescent="0.2">
      <c r="E10859" s="18"/>
      <c r="F10859" s="18"/>
    </row>
    <row r="10860" spans="5:6" ht="15" customHeight="1" x14ac:dyDescent="0.2">
      <c r="E10860" s="18"/>
      <c r="F10860" s="18"/>
    </row>
    <row r="10861" spans="5:6" ht="15" customHeight="1" x14ac:dyDescent="0.2">
      <c r="E10861" s="18"/>
      <c r="F10861" s="18"/>
    </row>
    <row r="10862" spans="5:6" ht="15" customHeight="1" x14ac:dyDescent="0.2">
      <c r="E10862" s="18"/>
      <c r="F10862" s="18"/>
    </row>
    <row r="10863" spans="5:6" ht="15" customHeight="1" x14ac:dyDescent="0.2">
      <c r="E10863" s="18"/>
      <c r="F10863" s="18"/>
    </row>
    <row r="10864" spans="5:6" ht="15" customHeight="1" x14ac:dyDescent="0.2">
      <c r="E10864" s="18"/>
      <c r="F10864" s="18"/>
    </row>
    <row r="10865" spans="5:6" ht="15" customHeight="1" x14ac:dyDescent="0.2">
      <c r="E10865" s="18"/>
      <c r="F10865" s="18"/>
    </row>
    <row r="10866" spans="5:6" ht="15" customHeight="1" x14ac:dyDescent="0.2">
      <c r="E10866" s="18"/>
      <c r="F10866" s="18"/>
    </row>
    <row r="10867" spans="5:6" ht="15" customHeight="1" x14ac:dyDescent="0.2">
      <c r="E10867" s="18"/>
      <c r="F10867" s="18"/>
    </row>
    <row r="10868" spans="5:6" ht="15" customHeight="1" x14ac:dyDescent="0.2">
      <c r="E10868" s="18"/>
      <c r="F10868" s="18"/>
    </row>
    <row r="10869" spans="5:6" ht="15" customHeight="1" x14ac:dyDescent="0.2">
      <c r="E10869" s="18"/>
      <c r="F10869" s="18"/>
    </row>
    <row r="10870" spans="5:6" ht="15" customHeight="1" x14ac:dyDescent="0.2">
      <c r="E10870" s="18"/>
      <c r="F10870" s="18"/>
    </row>
    <row r="10871" spans="5:6" ht="15" customHeight="1" x14ac:dyDescent="0.2">
      <c r="E10871" s="18"/>
      <c r="F10871" s="18"/>
    </row>
    <row r="10872" spans="5:6" ht="15" customHeight="1" x14ac:dyDescent="0.2">
      <c r="E10872" s="18"/>
      <c r="F10872" s="18"/>
    </row>
    <row r="10873" spans="5:6" ht="15" customHeight="1" x14ac:dyDescent="0.2">
      <c r="E10873" s="18"/>
      <c r="F10873" s="18"/>
    </row>
    <row r="10874" spans="5:6" ht="15" customHeight="1" x14ac:dyDescent="0.2">
      <c r="E10874" s="18"/>
      <c r="F10874" s="18"/>
    </row>
    <row r="10875" spans="5:6" ht="15" customHeight="1" x14ac:dyDescent="0.2">
      <c r="E10875" s="18"/>
      <c r="F10875" s="18"/>
    </row>
    <row r="10876" spans="5:6" ht="15" customHeight="1" x14ac:dyDescent="0.2">
      <c r="E10876" s="18"/>
      <c r="F10876" s="18"/>
    </row>
    <row r="10877" spans="5:6" ht="15" customHeight="1" x14ac:dyDescent="0.2">
      <c r="E10877" s="18"/>
      <c r="F10877" s="18"/>
    </row>
    <row r="10878" spans="5:6" ht="15" customHeight="1" x14ac:dyDescent="0.2">
      <c r="E10878" s="18"/>
      <c r="F10878" s="18"/>
    </row>
    <row r="10879" spans="5:6" ht="15" customHeight="1" x14ac:dyDescent="0.2">
      <c r="E10879" s="18"/>
      <c r="F10879" s="18"/>
    </row>
    <row r="10880" spans="5:6" ht="15" customHeight="1" x14ac:dyDescent="0.2">
      <c r="E10880" s="18"/>
      <c r="F10880" s="18"/>
    </row>
    <row r="10881" spans="5:6" ht="15" customHeight="1" x14ac:dyDescent="0.2">
      <c r="E10881" s="18"/>
      <c r="F10881" s="18"/>
    </row>
    <row r="10882" spans="5:6" ht="15" customHeight="1" x14ac:dyDescent="0.2">
      <c r="E10882" s="18"/>
      <c r="F10882" s="18"/>
    </row>
    <row r="10883" spans="5:6" ht="15" customHeight="1" x14ac:dyDescent="0.2">
      <c r="E10883" s="18"/>
      <c r="F10883" s="18"/>
    </row>
    <row r="10884" spans="5:6" ht="15" customHeight="1" x14ac:dyDescent="0.2">
      <c r="E10884" s="18"/>
      <c r="F10884" s="18"/>
    </row>
    <row r="10885" spans="5:6" ht="15" customHeight="1" x14ac:dyDescent="0.2">
      <c r="E10885" s="18"/>
      <c r="F10885" s="18"/>
    </row>
    <row r="10886" spans="5:6" ht="15" customHeight="1" x14ac:dyDescent="0.2">
      <c r="E10886" s="18"/>
      <c r="F10886" s="18"/>
    </row>
    <row r="10887" spans="5:6" ht="15" customHeight="1" x14ac:dyDescent="0.2">
      <c r="E10887" s="18"/>
      <c r="F10887" s="18"/>
    </row>
    <row r="10888" spans="5:6" ht="15" customHeight="1" x14ac:dyDescent="0.2">
      <c r="E10888" s="18"/>
      <c r="F10888" s="18"/>
    </row>
    <row r="10889" spans="5:6" ht="15" customHeight="1" x14ac:dyDescent="0.2">
      <c r="E10889" s="18"/>
      <c r="F10889" s="18"/>
    </row>
    <row r="10890" spans="5:6" ht="15" customHeight="1" x14ac:dyDescent="0.2">
      <c r="E10890" s="18"/>
      <c r="F10890" s="18"/>
    </row>
    <row r="10891" spans="5:6" ht="15" customHeight="1" x14ac:dyDescent="0.2">
      <c r="E10891" s="18"/>
      <c r="F10891" s="18"/>
    </row>
    <row r="10892" spans="5:6" ht="15" customHeight="1" x14ac:dyDescent="0.2">
      <c r="E10892" s="18"/>
      <c r="F10892" s="18"/>
    </row>
    <row r="10893" spans="5:6" ht="15" customHeight="1" x14ac:dyDescent="0.2">
      <c r="E10893" s="18"/>
      <c r="F10893" s="18"/>
    </row>
    <row r="10894" spans="5:6" ht="15" customHeight="1" x14ac:dyDescent="0.2">
      <c r="E10894" s="18"/>
      <c r="F10894" s="18"/>
    </row>
    <row r="10895" spans="5:6" ht="15" customHeight="1" x14ac:dyDescent="0.2">
      <c r="E10895" s="18"/>
      <c r="F10895" s="18"/>
    </row>
    <row r="10896" spans="5:6" ht="15" customHeight="1" x14ac:dyDescent="0.2">
      <c r="E10896" s="18"/>
      <c r="F10896" s="18"/>
    </row>
    <row r="10897" spans="5:6" ht="15" customHeight="1" x14ac:dyDescent="0.2">
      <c r="E10897" s="18"/>
      <c r="F10897" s="18"/>
    </row>
    <row r="10898" spans="5:6" ht="15" customHeight="1" x14ac:dyDescent="0.2">
      <c r="E10898" s="18"/>
      <c r="F10898" s="18"/>
    </row>
    <row r="10899" spans="5:6" ht="15" customHeight="1" x14ac:dyDescent="0.2">
      <c r="E10899" s="18"/>
      <c r="F10899" s="18"/>
    </row>
    <row r="10900" spans="5:6" ht="15" customHeight="1" x14ac:dyDescent="0.2">
      <c r="E10900" s="18"/>
      <c r="F10900" s="18"/>
    </row>
    <row r="10901" spans="5:6" ht="15" customHeight="1" x14ac:dyDescent="0.2">
      <c r="E10901" s="18"/>
      <c r="F10901" s="18"/>
    </row>
    <row r="10902" spans="5:6" ht="15" customHeight="1" x14ac:dyDescent="0.2">
      <c r="E10902" s="18"/>
      <c r="F10902" s="18"/>
    </row>
    <row r="10903" spans="5:6" ht="15" customHeight="1" x14ac:dyDescent="0.2">
      <c r="E10903" s="18"/>
      <c r="F10903" s="18"/>
    </row>
    <row r="10904" spans="5:6" ht="15" customHeight="1" x14ac:dyDescent="0.2">
      <c r="E10904" s="18"/>
      <c r="F10904" s="18"/>
    </row>
    <row r="10905" spans="5:6" ht="15" customHeight="1" x14ac:dyDescent="0.2">
      <c r="E10905" s="18"/>
      <c r="F10905" s="18"/>
    </row>
    <row r="10906" spans="5:6" ht="15" customHeight="1" x14ac:dyDescent="0.2">
      <c r="E10906" s="18"/>
      <c r="F10906" s="18"/>
    </row>
    <row r="10907" spans="5:6" ht="15" customHeight="1" x14ac:dyDescent="0.2">
      <c r="E10907" s="18"/>
      <c r="F10907" s="18"/>
    </row>
    <row r="10908" spans="5:6" ht="15" customHeight="1" x14ac:dyDescent="0.2">
      <c r="E10908" s="18"/>
      <c r="F10908" s="18"/>
    </row>
    <row r="10909" spans="5:6" ht="15" customHeight="1" x14ac:dyDescent="0.2">
      <c r="E10909" s="18"/>
      <c r="F10909" s="18"/>
    </row>
    <row r="10910" spans="5:6" ht="15" customHeight="1" x14ac:dyDescent="0.2">
      <c r="E10910" s="18"/>
      <c r="F10910" s="18"/>
    </row>
    <row r="10911" spans="5:6" ht="15" customHeight="1" x14ac:dyDescent="0.2">
      <c r="E10911" s="18"/>
      <c r="F10911" s="18"/>
    </row>
    <row r="10912" spans="5:6" ht="15" customHeight="1" x14ac:dyDescent="0.2">
      <c r="E10912" s="18"/>
      <c r="F10912" s="18"/>
    </row>
    <row r="10913" spans="5:6" ht="15" customHeight="1" x14ac:dyDescent="0.2">
      <c r="E10913" s="18"/>
      <c r="F10913" s="18"/>
    </row>
    <row r="10914" spans="5:6" ht="15" customHeight="1" x14ac:dyDescent="0.2">
      <c r="E10914" s="18"/>
      <c r="F10914" s="18"/>
    </row>
    <row r="10915" spans="5:6" ht="15" customHeight="1" x14ac:dyDescent="0.2">
      <c r="E10915" s="18"/>
      <c r="F10915" s="18"/>
    </row>
    <row r="10916" spans="5:6" ht="15" customHeight="1" x14ac:dyDescent="0.2">
      <c r="E10916" s="18"/>
      <c r="F10916" s="18"/>
    </row>
    <row r="10917" spans="5:6" ht="15" customHeight="1" x14ac:dyDescent="0.2">
      <c r="E10917" s="18"/>
      <c r="F10917" s="18"/>
    </row>
    <row r="10918" spans="5:6" ht="15" customHeight="1" x14ac:dyDescent="0.2">
      <c r="E10918" s="18"/>
      <c r="F10918" s="18"/>
    </row>
    <row r="10919" spans="5:6" ht="15" customHeight="1" x14ac:dyDescent="0.2">
      <c r="E10919" s="18"/>
      <c r="F10919" s="18"/>
    </row>
    <row r="10920" spans="5:6" ht="15" customHeight="1" x14ac:dyDescent="0.2">
      <c r="E10920" s="18"/>
      <c r="F10920" s="18"/>
    </row>
    <row r="10921" spans="5:6" ht="15" customHeight="1" x14ac:dyDescent="0.2">
      <c r="E10921" s="18"/>
      <c r="F10921" s="18"/>
    </row>
    <row r="10922" spans="5:6" ht="15" customHeight="1" x14ac:dyDescent="0.2">
      <c r="E10922" s="18"/>
      <c r="F10922" s="18"/>
    </row>
    <row r="10923" spans="5:6" ht="15" customHeight="1" x14ac:dyDescent="0.2">
      <c r="E10923" s="18"/>
      <c r="F10923" s="18"/>
    </row>
    <row r="10924" spans="5:6" ht="15" customHeight="1" x14ac:dyDescent="0.2">
      <c r="E10924" s="18"/>
      <c r="F10924" s="18"/>
    </row>
    <row r="10925" spans="5:6" ht="15" customHeight="1" x14ac:dyDescent="0.2">
      <c r="E10925" s="18"/>
      <c r="F10925" s="18"/>
    </row>
    <row r="10926" spans="5:6" ht="15" customHeight="1" x14ac:dyDescent="0.2">
      <c r="E10926" s="18"/>
      <c r="F10926" s="18"/>
    </row>
    <row r="10927" spans="5:6" ht="15" customHeight="1" x14ac:dyDescent="0.2">
      <c r="E10927" s="18"/>
      <c r="F10927" s="18"/>
    </row>
    <row r="10928" spans="5:6" ht="15" customHeight="1" x14ac:dyDescent="0.2">
      <c r="E10928" s="18"/>
      <c r="F10928" s="18"/>
    </row>
    <row r="10929" spans="5:6" ht="15" customHeight="1" x14ac:dyDescent="0.2">
      <c r="E10929" s="18"/>
      <c r="F10929" s="18"/>
    </row>
    <row r="10930" spans="5:6" ht="15" customHeight="1" x14ac:dyDescent="0.2">
      <c r="E10930" s="18"/>
      <c r="F10930" s="18"/>
    </row>
    <row r="10931" spans="5:6" ht="15" customHeight="1" x14ac:dyDescent="0.2">
      <c r="E10931" s="18"/>
      <c r="F10931" s="18"/>
    </row>
    <row r="10932" spans="5:6" ht="15" customHeight="1" x14ac:dyDescent="0.2">
      <c r="E10932" s="18"/>
      <c r="F10932" s="18"/>
    </row>
    <row r="10933" spans="5:6" ht="15" customHeight="1" x14ac:dyDescent="0.2">
      <c r="E10933" s="18"/>
      <c r="F10933" s="18"/>
    </row>
    <row r="10934" spans="5:6" ht="15" customHeight="1" x14ac:dyDescent="0.2">
      <c r="E10934" s="18"/>
      <c r="F10934" s="18"/>
    </row>
    <row r="10935" spans="5:6" ht="15" customHeight="1" x14ac:dyDescent="0.2">
      <c r="E10935" s="18"/>
      <c r="F10935" s="18"/>
    </row>
    <row r="10936" spans="5:6" ht="15" customHeight="1" x14ac:dyDescent="0.2">
      <c r="E10936" s="18"/>
      <c r="F10936" s="18"/>
    </row>
    <row r="10937" spans="5:6" ht="15" customHeight="1" x14ac:dyDescent="0.2">
      <c r="E10937" s="18"/>
      <c r="F10937" s="18"/>
    </row>
    <row r="10938" spans="5:6" ht="15" customHeight="1" x14ac:dyDescent="0.2">
      <c r="E10938" s="18"/>
      <c r="F10938" s="18"/>
    </row>
    <row r="10939" spans="5:6" ht="15" customHeight="1" x14ac:dyDescent="0.2">
      <c r="E10939" s="18"/>
      <c r="F10939" s="18"/>
    </row>
    <row r="10940" spans="5:6" ht="15" customHeight="1" x14ac:dyDescent="0.2">
      <c r="E10940" s="18"/>
      <c r="F10940" s="18"/>
    </row>
    <row r="10941" spans="5:6" ht="15" customHeight="1" x14ac:dyDescent="0.2">
      <c r="E10941" s="18"/>
      <c r="F10941" s="18"/>
    </row>
    <row r="10942" spans="5:6" ht="15" customHeight="1" x14ac:dyDescent="0.2">
      <c r="E10942" s="18"/>
      <c r="F10942" s="18"/>
    </row>
    <row r="10943" spans="5:6" ht="15" customHeight="1" x14ac:dyDescent="0.2">
      <c r="E10943" s="18"/>
      <c r="F10943" s="18"/>
    </row>
    <row r="10944" spans="5:6" ht="15" customHeight="1" x14ac:dyDescent="0.2">
      <c r="E10944" s="18"/>
      <c r="F10944" s="18"/>
    </row>
    <row r="10945" spans="5:6" ht="15" customHeight="1" x14ac:dyDescent="0.2">
      <c r="E10945" s="18"/>
      <c r="F10945" s="18"/>
    </row>
    <row r="10946" spans="5:6" ht="15" customHeight="1" x14ac:dyDescent="0.2">
      <c r="E10946" s="18"/>
      <c r="F10946" s="18"/>
    </row>
    <row r="10947" spans="5:6" ht="15" customHeight="1" x14ac:dyDescent="0.2">
      <c r="E10947" s="18"/>
      <c r="F10947" s="18"/>
    </row>
    <row r="10948" spans="5:6" ht="15" customHeight="1" x14ac:dyDescent="0.2">
      <c r="E10948" s="18"/>
      <c r="F10948" s="18"/>
    </row>
    <row r="10949" spans="5:6" ht="15" customHeight="1" x14ac:dyDescent="0.2">
      <c r="E10949" s="18"/>
      <c r="F10949" s="18"/>
    </row>
    <row r="10950" spans="5:6" ht="15" customHeight="1" x14ac:dyDescent="0.2">
      <c r="E10950" s="18"/>
      <c r="F10950" s="18"/>
    </row>
    <row r="10951" spans="5:6" ht="15" customHeight="1" x14ac:dyDescent="0.2">
      <c r="E10951" s="18"/>
      <c r="F10951" s="18"/>
    </row>
    <row r="10952" spans="5:6" ht="15" customHeight="1" x14ac:dyDescent="0.2">
      <c r="E10952" s="18"/>
      <c r="F10952" s="18"/>
    </row>
    <row r="10953" spans="5:6" ht="15" customHeight="1" x14ac:dyDescent="0.2">
      <c r="E10953" s="18"/>
      <c r="F10953" s="18"/>
    </row>
    <row r="10954" spans="5:6" ht="15" customHeight="1" x14ac:dyDescent="0.2">
      <c r="E10954" s="18"/>
      <c r="F10954" s="18"/>
    </row>
    <row r="10955" spans="5:6" ht="15" customHeight="1" x14ac:dyDescent="0.2">
      <c r="E10955" s="18"/>
      <c r="F10955" s="18"/>
    </row>
    <row r="10956" spans="5:6" ht="15" customHeight="1" x14ac:dyDescent="0.2">
      <c r="E10956" s="18"/>
      <c r="F10956" s="18"/>
    </row>
    <row r="10957" spans="5:6" ht="15" customHeight="1" x14ac:dyDescent="0.2">
      <c r="E10957" s="18"/>
      <c r="F10957" s="18"/>
    </row>
    <row r="10958" spans="5:6" ht="15" customHeight="1" x14ac:dyDescent="0.2">
      <c r="E10958" s="18"/>
      <c r="F10958" s="18"/>
    </row>
    <row r="10959" spans="5:6" ht="15" customHeight="1" x14ac:dyDescent="0.2">
      <c r="E10959" s="18"/>
      <c r="F10959" s="18"/>
    </row>
    <row r="10960" spans="5:6" ht="15" customHeight="1" x14ac:dyDescent="0.2">
      <c r="E10960" s="18"/>
      <c r="F10960" s="18"/>
    </row>
    <row r="10961" spans="5:6" ht="15" customHeight="1" x14ac:dyDescent="0.2">
      <c r="E10961" s="18"/>
      <c r="F10961" s="18"/>
    </row>
    <row r="10962" spans="5:6" ht="15" customHeight="1" x14ac:dyDescent="0.2">
      <c r="E10962" s="18"/>
      <c r="F10962" s="18"/>
    </row>
    <row r="10963" spans="5:6" ht="15" customHeight="1" x14ac:dyDescent="0.2">
      <c r="E10963" s="18"/>
      <c r="F10963" s="18"/>
    </row>
    <row r="10964" spans="5:6" ht="15" customHeight="1" x14ac:dyDescent="0.2">
      <c r="E10964" s="18"/>
      <c r="F10964" s="18"/>
    </row>
    <row r="10965" spans="5:6" ht="15" customHeight="1" x14ac:dyDescent="0.2">
      <c r="E10965" s="18"/>
      <c r="F10965" s="18"/>
    </row>
    <row r="10966" spans="5:6" ht="15" customHeight="1" x14ac:dyDescent="0.2">
      <c r="E10966" s="18"/>
      <c r="F10966" s="18"/>
    </row>
    <row r="10967" spans="5:6" ht="15" customHeight="1" x14ac:dyDescent="0.2">
      <c r="E10967" s="18"/>
      <c r="F10967" s="18"/>
    </row>
    <row r="10968" spans="5:6" ht="15" customHeight="1" x14ac:dyDescent="0.2">
      <c r="E10968" s="18"/>
      <c r="F10968" s="18"/>
    </row>
    <row r="10969" spans="5:6" ht="15" customHeight="1" x14ac:dyDescent="0.2">
      <c r="E10969" s="18"/>
      <c r="F10969" s="18"/>
    </row>
    <row r="10970" spans="5:6" ht="15" customHeight="1" x14ac:dyDescent="0.2">
      <c r="E10970" s="18"/>
      <c r="F10970" s="18"/>
    </row>
    <row r="10971" spans="5:6" ht="15" customHeight="1" x14ac:dyDescent="0.2">
      <c r="E10971" s="18"/>
      <c r="F10971" s="18"/>
    </row>
    <row r="10972" spans="5:6" ht="15" customHeight="1" x14ac:dyDescent="0.2">
      <c r="E10972" s="18"/>
      <c r="F10972" s="18"/>
    </row>
    <row r="10973" spans="5:6" ht="15" customHeight="1" x14ac:dyDescent="0.2">
      <c r="E10973" s="18"/>
      <c r="F10973" s="18"/>
    </row>
    <row r="10974" spans="5:6" ht="15" customHeight="1" x14ac:dyDescent="0.2">
      <c r="E10974" s="18"/>
      <c r="F10974" s="18"/>
    </row>
    <row r="10975" spans="5:6" ht="15" customHeight="1" x14ac:dyDescent="0.2">
      <c r="E10975" s="18"/>
      <c r="F10975" s="18"/>
    </row>
    <row r="10976" spans="5:6" ht="15" customHeight="1" x14ac:dyDescent="0.2">
      <c r="E10976" s="18"/>
      <c r="F10976" s="18"/>
    </row>
    <row r="10977" spans="5:6" ht="15" customHeight="1" x14ac:dyDescent="0.2">
      <c r="E10977" s="18"/>
      <c r="F10977" s="18"/>
    </row>
    <row r="10978" spans="5:6" ht="15" customHeight="1" x14ac:dyDescent="0.2">
      <c r="E10978" s="18"/>
      <c r="F10978" s="18"/>
    </row>
    <row r="10979" spans="5:6" ht="15" customHeight="1" x14ac:dyDescent="0.2">
      <c r="E10979" s="18"/>
      <c r="F10979" s="18"/>
    </row>
    <row r="10980" spans="5:6" ht="15" customHeight="1" x14ac:dyDescent="0.2">
      <c r="E10980" s="18"/>
      <c r="F10980" s="18"/>
    </row>
    <row r="10981" spans="5:6" ht="15" customHeight="1" x14ac:dyDescent="0.2">
      <c r="E10981" s="18"/>
      <c r="F10981" s="18"/>
    </row>
    <row r="10982" spans="5:6" ht="15" customHeight="1" x14ac:dyDescent="0.2">
      <c r="E10982" s="18"/>
      <c r="F10982" s="18"/>
    </row>
    <row r="10983" spans="5:6" ht="15" customHeight="1" x14ac:dyDescent="0.2">
      <c r="E10983" s="18"/>
      <c r="F10983" s="18"/>
    </row>
    <row r="10984" spans="5:6" ht="15" customHeight="1" x14ac:dyDescent="0.2">
      <c r="E10984" s="18"/>
      <c r="F10984" s="18"/>
    </row>
    <row r="10985" spans="5:6" ht="15" customHeight="1" x14ac:dyDescent="0.2">
      <c r="E10985" s="18"/>
      <c r="F10985" s="18"/>
    </row>
    <row r="10986" spans="5:6" ht="15" customHeight="1" x14ac:dyDescent="0.2">
      <c r="E10986" s="18"/>
      <c r="F10986" s="18"/>
    </row>
    <row r="10987" spans="5:6" ht="15" customHeight="1" x14ac:dyDescent="0.2">
      <c r="E10987" s="18"/>
      <c r="F10987" s="18"/>
    </row>
    <row r="10988" spans="5:6" ht="15" customHeight="1" x14ac:dyDescent="0.2">
      <c r="E10988" s="18"/>
      <c r="F10988" s="18"/>
    </row>
    <row r="10989" spans="5:6" ht="15" customHeight="1" x14ac:dyDescent="0.2">
      <c r="E10989" s="18"/>
      <c r="F10989" s="18"/>
    </row>
    <row r="10990" spans="5:6" ht="15" customHeight="1" x14ac:dyDescent="0.2">
      <c r="E10990" s="18"/>
      <c r="F10990" s="18"/>
    </row>
    <row r="10991" spans="5:6" ht="15" customHeight="1" x14ac:dyDescent="0.2">
      <c r="E10991" s="18"/>
      <c r="F10991" s="18"/>
    </row>
    <row r="10992" spans="5:6" ht="15" customHeight="1" x14ac:dyDescent="0.2">
      <c r="E10992" s="18"/>
      <c r="F10992" s="18"/>
    </row>
    <row r="10993" spans="5:6" ht="15" customHeight="1" x14ac:dyDescent="0.2">
      <c r="E10993" s="18"/>
      <c r="F10993" s="18"/>
    </row>
    <row r="10994" spans="5:6" ht="15" customHeight="1" x14ac:dyDescent="0.2">
      <c r="E10994" s="18"/>
      <c r="F10994" s="18"/>
    </row>
    <row r="10995" spans="5:6" ht="15" customHeight="1" x14ac:dyDescent="0.2">
      <c r="E10995" s="18"/>
      <c r="F10995" s="18"/>
    </row>
    <row r="10996" spans="5:6" ht="15" customHeight="1" x14ac:dyDescent="0.2">
      <c r="E10996" s="18"/>
      <c r="F10996" s="18"/>
    </row>
    <row r="10997" spans="5:6" ht="15" customHeight="1" x14ac:dyDescent="0.2">
      <c r="E10997" s="18"/>
      <c r="F10997" s="18"/>
    </row>
    <row r="10998" spans="5:6" ht="15" customHeight="1" x14ac:dyDescent="0.2">
      <c r="E10998" s="18"/>
      <c r="F10998" s="18"/>
    </row>
    <row r="10999" spans="5:6" ht="15" customHeight="1" x14ac:dyDescent="0.2">
      <c r="E10999" s="18"/>
      <c r="F10999" s="18"/>
    </row>
    <row r="11000" spans="5:6" ht="15" customHeight="1" x14ac:dyDescent="0.2">
      <c r="E11000" s="18"/>
      <c r="F11000" s="18"/>
    </row>
    <row r="11001" spans="5:6" ht="15" customHeight="1" x14ac:dyDescent="0.2">
      <c r="E11001" s="18"/>
      <c r="F11001" s="18"/>
    </row>
    <row r="11002" spans="5:6" ht="15" customHeight="1" x14ac:dyDescent="0.2">
      <c r="E11002" s="18"/>
      <c r="F11002" s="18"/>
    </row>
    <row r="11003" spans="5:6" ht="15" customHeight="1" x14ac:dyDescent="0.2">
      <c r="E11003" s="18"/>
      <c r="F11003" s="18"/>
    </row>
    <row r="11004" spans="5:6" ht="15" customHeight="1" x14ac:dyDescent="0.2">
      <c r="E11004" s="18"/>
      <c r="F11004" s="18"/>
    </row>
    <row r="11005" spans="5:6" ht="15" customHeight="1" x14ac:dyDescent="0.2">
      <c r="E11005" s="18"/>
      <c r="F11005" s="18"/>
    </row>
    <row r="11006" spans="5:6" ht="15" customHeight="1" x14ac:dyDescent="0.2">
      <c r="E11006" s="18"/>
      <c r="F11006" s="18"/>
    </row>
    <row r="11007" spans="5:6" ht="15" customHeight="1" x14ac:dyDescent="0.2">
      <c r="E11007" s="18"/>
      <c r="F11007" s="18"/>
    </row>
    <row r="11008" spans="5:6" ht="15" customHeight="1" x14ac:dyDescent="0.2">
      <c r="E11008" s="18"/>
      <c r="F11008" s="18"/>
    </row>
    <row r="11009" spans="5:6" ht="15" customHeight="1" x14ac:dyDescent="0.2">
      <c r="E11009" s="18"/>
      <c r="F11009" s="18"/>
    </row>
    <row r="11010" spans="5:6" ht="15" customHeight="1" x14ac:dyDescent="0.2">
      <c r="E11010" s="18"/>
      <c r="F11010" s="18"/>
    </row>
    <row r="11011" spans="5:6" ht="15" customHeight="1" x14ac:dyDescent="0.2">
      <c r="E11011" s="18"/>
      <c r="F11011" s="18"/>
    </row>
    <row r="11012" spans="5:6" ht="15" customHeight="1" x14ac:dyDescent="0.2">
      <c r="E11012" s="18"/>
      <c r="F11012" s="18"/>
    </row>
    <row r="11013" spans="5:6" ht="15" customHeight="1" x14ac:dyDescent="0.2">
      <c r="E11013" s="18"/>
      <c r="F11013" s="18"/>
    </row>
    <row r="11014" spans="5:6" ht="15" customHeight="1" x14ac:dyDescent="0.2">
      <c r="E11014" s="18"/>
      <c r="F11014" s="18"/>
    </row>
    <row r="11015" spans="5:6" ht="15" customHeight="1" x14ac:dyDescent="0.2">
      <c r="E11015" s="18"/>
      <c r="F11015" s="18"/>
    </row>
    <row r="11016" spans="5:6" ht="15" customHeight="1" x14ac:dyDescent="0.2">
      <c r="E11016" s="18"/>
      <c r="F11016" s="18"/>
    </row>
    <row r="11017" spans="5:6" ht="15" customHeight="1" x14ac:dyDescent="0.2">
      <c r="E11017" s="18"/>
      <c r="F11017" s="18"/>
    </row>
    <row r="11018" spans="5:6" ht="15" customHeight="1" x14ac:dyDescent="0.2">
      <c r="E11018" s="18"/>
      <c r="F11018" s="18"/>
    </row>
    <row r="11019" spans="5:6" ht="15" customHeight="1" x14ac:dyDescent="0.2">
      <c r="E11019" s="18"/>
      <c r="F11019" s="18"/>
    </row>
    <row r="11020" spans="5:6" ht="15" customHeight="1" x14ac:dyDescent="0.2">
      <c r="E11020" s="18"/>
      <c r="F11020" s="18"/>
    </row>
    <row r="11021" spans="5:6" ht="15" customHeight="1" x14ac:dyDescent="0.2">
      <c r="E11021" s="18"/>
      <c r="F11021" s="18"/>
    </row>
    <row r="11022" spans="5:6" ht="15" customHeight="1" x14ac:dyDescent="0.2">
      <c r="E11022" s="18"/>
      <c r="F11022" s="18"/>
    </row>
    <row r="11023" spans="5:6" ht="15" customHeight="1" x14ac:dyDescent="0.2">
      <c r="E11023" s="18"/>
      <c r="F11023" s="18"/>
    </row>
    <row r="11024" spans="5:6" ht="15" customHeight="1" x14ac:dyDescent="0.2">
      <c r="E11024" s="18"/>
      <c r="F11024" s="18"/>
    </row>
    <row r="11025" spans="5:6" ht="15" customHeight="1" x14ac:dyDescent="0.2">
      <c r="E11025" s="18"/>
      <c r="F11025" s="18"/>
    </row>
    <row r="11026" spans="5:6" ht="15" customHeight="1" x14ac:dyDescent="0.2">
      <c r="E11026" s="18"/>
      <c r="F11026" s="18"/>
    </row>
    <row r="11027" spans="5:6" ht="15" customHeight="1" x14ac:dyDescent="0.2">
      <c r="E11027" s="18"/>
      <c r="F11027" s="18"/>
    </row>
    <row r="11028" spans="5:6" ht="15" customHeight="1" x14ac:dyDescent="0.2">
      <c r="E11028" s="18"/>
      <c r="F11028" s="18"/>
    </row>
    <row r="11029" spans="5:6" ht="15" customHeight="1" x14ac:dyDescent="0.2">
      <c r="E11029" s="18"/>
      <c r="F11029" s="18"/>
    </row>
    <row r="11030" spans="5:6" ht="15" customHeight="1" x14ac:dyDescent="0.2">
      <c r="E11030" s="18"/>
      <c r="F11030" s="18"/>
    </row>
    <row r="11031" spans="5:6" ht="15" customHeight="1" x14ac:dyDescent="0.2">
      <c r="E11031" s="18"/>
      <c r="F11031" s="18"/>
    </row>
    <row r="11032" spans="5:6" ht="15" customHeight="1" x14ac:dyDescent="0.2">
      <c r="E11032" s="18"/>
      <c r="F11032" s="18"/>
    </row>
    <row r="11033" spans="5:6" ht="15" customHeight="1" x14ac:dyDescent="0.2">
      <c r="E11033" s="18"/>
      <c r="F11033" s="18"/>
    </row>
    <row r="11034" spans="5:6" ht="15" customHeight="1" x14ac:dyDescent="0.2">
      <c r="E11034" s="18"/>
      <c r="F11034" s="18"/>
    </row>
    <row r="11035" spans="5:6" ht="15" customHeight="1" x14ac:dyDescent="0.2">
      <c r="E11035" s="18"/>
      <c r="F11035" s="18"/>
    </row>
    <row r="11036" spans="5:6" ht="15" customHeight="1" x14ac:dyDescent="0.2">
      <c r="E11036" s="18"/>
      <c r="F11036" s="18"/>
    </row>
    <row r="11037" spans="5:6" ht="15" customHeight="1" x14ac:dyDescent="0.2">
      <c r="E11037" s="18"/>
      <c r="F11037" s="18"/>
    </row>
    <row r="11038" spans="5:6" ht="15" customHeight="1" x14ac:dyDescent="0.2">
      <c r="E11038" s="18"/>
      <c r="F11038" s="18"/>
    </row>
    <row r="11039" spans="5:6" ht="15" customHeight="1" x14ac:dyDescent="0.2">
      <c r="E11039" s="18"/>
      <c r="F11039" s="18"/>
    </row>
    <row r="11040" spans="5:6" ht="15" customHeight="1" x14ac:dyDescent="0.2">
      <c r="E11040" s="18"/>
      <c r="F11040" s="18"/>
    </row>
    <row r="11041" spans="5:6" ht="15" customHeight="1" x14ac:dyDescent="0.2">
      <c r="E11041" s="18"/>
      <c r="F11041" s="18"/>
    </row>
    <row r="11042" spans="5:6" ht="15" customHeight="1" x14ac:dyDescent="0.2">
      <c r="E11042" s="18"/>
      <c r="F11042" s="18"/>
    </row>
    <row r="11043" spans="5:6" ht="15" customHeight="1" x14ac:dyDescent="0.2">
      <c r="E11043" s="18"/>
      <c r="F11043" s="18"/>
    </row>
    <row r="11044" spans="5:6" ht="15" customHeight="1" x14ac:dyDescent="0.2">
      <c r="E11044" s="18"/>
      <c r="F11044" s="18"/>
    </row>
    <row r="11045" spans="5:6" ht="15" customHeight="1" x14ac:dyDescent="0.2">
      <c r="E11045" s="18"/>
      <c r="F11045" s="18"/>
    </row>
    <row r="11046" spans="5:6" ht="15" customHeight="1" x14ac:dyDescent="0.2">
      <c r="E11046" s="18"/>
      <c r="F11046" s="18"/>
    </row>
    <row r="11047" spans="5:6" ht="15" customHeight="1" x14ac:dyDescent="0.2">
      <c r="E11047" s="18"/>
      <c r="F11047" s="18"/>
    </row>
    <row r="11048" spans="5:6" ht="15" customHeight="1" x14ac:dyDescent="0.2">
      <c r="E11048" s="18"/>
      <c r="F11048" s="18"/>
    </row>
    <row r="11049" spans="5:6" ht="15" customHeight="1" x14ac:dyDescent="0.2">
      <c r="E11049" s="18"/>
      <c r="F11049" s="18"/>
    </row>
    <row r="11050" spans="5:6" ht="15" customHeight="1" x14ac:dyDescent="0.2">
      <c r="E11050" s="18"/>
      <c r="F11050" s="18"/>
    </row>
    <row r="11051" spans="5:6" ht="15" customHeight="1" x14ac:dyDescent="0.2">
      <c r="E11051" s="18"/>
      <c r="F11051" s="18"/>
    </row>
    <row r="11052" spans="5:6" ht="15" customHeight="1" x14ac:dyDescent="0.2">
      <c r="E11052" s="18"/>
      <c r="F11052" s="18"/>
    </row>
    <row r="11053" spans="5:6" ht="15" customHeight="1" x14ac:dyDescent="0.2">
      <c r="E11053" s="18"/>
      <c r="F11053" s="18"/>
    </row>
    <row r="11054" spans="5:6" ht="15" customHeight="1" x14ac:dyDescent="0.2">
      <c r="E11054" s="18"/>
      <c r="F11054" s="18"/>
    </row>
    <row r="11055" spans="5:6" ht="15" customHeight="1" x14ac:dyDescent="0.2">
      <c r="E11055" s="18"/>
      <c r="F11055" s="18"/>
    </row>
    <row r="11056" spans="5:6" ht="15" customHeight="1" x14ac:dyDescent="0.2">
      <c r="E11056" s="18"/>
      <c r="F11056" s="18"/>
    </row>
    <row r="11057" spans="5:6" ht="15" customHeight="1" x14ac:dyDescent="0.2">
      <c r="E11057" s="18"/>
      <c r="F11057" s="18"/>
    </row>
    <row r="11058" spans="5:6" ht="15" customHeight="1" x14ac:dyDescent="0.2">
      <c r="E11058" s="18"/>
      <c r="F11058" s="18"/>
    </row>
    <row r="11059" spans="5:6" ht="15" customHeight="1" x14ac:dyDescent="0.2">
      <c r="E11059" s="18"/>
      <c r="F11059" s="18"/>
    </row>
    <row r="11060" spans="5:6" ht="15" customHeight="1" x14ac:dyDescent="0.2">
      <c r="E11060" s="18"/>
      <c r="F11060" s="18"/>
    </row>
    <row r="11061" spans="5:6" ht="15" customHeight="1" x14ac:dyDescent="0.2">
      <c r="E11061" s="18"/>
      <c r="F11061" s="18"/>
    </row>
    <row r="11062" spans="5:6" ht="15" customHeight="1" x14ac:dyDescent="0.2">
      <c r="E11062" s="18"/>
      <c r="F11062" s="18"/>
    </row>
    <row r="11063" spans="5:6" ht="15" customHeight="1" x14ac:dyDescent="0.2">
      <c r="E11063" s="18"/>
      <c r="F11063" s="18"/>
    </row>
    <row r="11064" spans="5:6" ht="15" customHeight="1" x14ac:dyDescent="0.2">
      <c r="E11064" s="18"/>
      <c r="F11064" s="18"/>
    </row>
    <row r="11065" spans="5:6" ht="15" customHeight="1" x14ac:dyDescent="0.2">
      <c r="E11065" s="18"/>
      <c r="F11065" s="18"/>
    </row>
    <row r="11066" spans="5:6" ht="15" customHeight="1" x14ac:dyDescent="0.2">
      <c r="E11066" s="18"/>
      <c r="F11066" s="18"/>
    </row>
    <row r="11067" spans="5:6" ht="15" customHeight="1" x14ac:dyDescent="0.2">
      <c r="E11067" s="18"/>
      <c r="F11067" s="18"/>
    </row>
    <row r="11068" spans="5:6" ht="15" customHeight="1" x14ac:dyDescent="0.2">
      <c r="E11068" s="18"/>
      <c r="F11068" s="18"/>
    </row>
    <row r="11069" spans="5:6" ht="15" customHeight="1" x14ac:dyDescent="0.2">
      <c r="E11069" s="18"/>
      <c r="F11069" s="18"/>
    </row>
    <row r="11070" spans="5:6" ht="15" customHeight="1" x14ac:dyDescent="0.2">
      <c r="E11070" s="18"/>
      <c r="F11070" s="18"/>
    </row>
    <row r="11071" spans="5:6" ht="15" customHeight="1" x14ac:dyDescent="0.2">
      <c r="E11071" s="18"/>
      <c r="F11071" s="18"/>
    </row>
    <row r="11072" spans="5:6" ht="15" customHeight="1" x14ac:dyDescent="0.2">
      <c r="E11072" s="18"/>
      <c r="F11072" s="18"/>
    </row>
    <row r="11073" spans="5:6" ht="15" customHeight="1" x14ac:dyDescent="0.2">
      <c r="E11073" s="18"/>
      <c r="F11073" s="18"/>
    </row>
    <row r="11074" spans="5:6" ht="15" customHeight="1" x14ac:dyDescent="0.2">
      <c r="E11074" s="18"/>
      <c r="F11074" s="18"/>
    </row>
    <row r="11075" spans="5:6" ht="15" customHeight="1" x14ac:dyDescent="0.2">
      <c r="E11075" s="18"/>
      <c r="F11075" s="18"/>
    </row>
    <row r="11076" spans="5:6" ht="15" customHeight="1" x14ac:dyDescent="0.2">
      <c r="E11076" s="18"/>
      <c r="F11076" s="18"/>
    </row>
    <row r="11077" spans="5:6" ht="15" customHeight="1" x14ac:dyDescent="0.2">
      <c r="E11077" s="18"/>
      <c r="F11077" s="18"/>
    </row>
    <row r="11078" spans="5:6" ht="15" customHeight="1" x14ac:dyDescent="0.2">
      <c r="E11078" s="18"/>
      <c r="F11078" s="18"/>
    </row>
    <row r="11079" spans="5:6" ht="15" customHeight="1" x14ac:dyDescent="0.2">
      <c r="E11079" s="18"/>
      <c r="F11079" s="18"/>
    </row>
    <row r="11080" spans="5:6" ht="15" customHeight="1" x14ac:dyDescent="0.2">
      <c r="E11080" s="18"/>
      <c r="F11080" s="18"/>
    </row>
    <row r="11081" spans="5:6" ht="15" customHeight="1" x14ac:dyDescent="0.2">
      <c r="E11081" s="18"/>
      <c r="F11081" s="18"/>
    </row>
    <row r="11082" spans="5:6" ht="15" customHeight="1" x14ac:dyDescent="0.2">
      <c r="E11082" s="18"/>
      <c r="F11082" s="18"/>
    </row>
    <row r="11083" spans="5:6" ht="15" customHeight="1" x14ac:dyDescent="0.2">
      <c r="E11083" s="18"/>
      <c r="F11083" s="18"/>
    </row>
    <row r="11084" spans="5:6" ht="15" customHeight="1" x14ac:dyDescent="0.2">
      <c r="E11084" s="18"/>
      <c r="F11084" s="18"/>
    </row>
    <row r="11085" spans="5:6" ht="15" customHeight="1" x14ac:dyDescent="0.2">
      <c r="E11085" s="18"/>
      <c r="F11085" s="18"/>
    </row>
    <row r="11086" spans="5:6" ht="15" customHeight="1" x14ac:dyDescent="0.2">
      <c r="E11086" s="18"/>
      <c r="F11086" s="18"/>
    </row>
    <row r="11087" spans="5:6" ht="15" customHeight="1" x14ac:dyDescent="0.2">
      <c r="E11087" s="18"/>
      <c r="F11087" s="18"/>
    </row>
    <row r="11088" spans="5:6" ht="15" customHeight="1" x14ac:dyDescent="0.2">
      <c r="E11088" s="18"/>
      <c r="F11088" s="18"/>
    </row>
    <row r="11089" spans="5:6" ht="15" customHeight="1" x14ac:dyDescent="0.2">
      <c r="E11089" s="18"/>
      <c r="F11089" s="18"/>
    </row>
    <row r="11090" spans="5:6" ht="15" customHeight="1" x14ac:dyDescent="0.2">
      <c r="E11090" s="18"/>
      <c r="F11090" s="18"/>
    </row>
    <row r="11091" spans="5:6" ht="15" customHeight="1" x14ac:dyDescent="0.2">
      <c r="E11091" s="18"/>
      <c r="F11091" s="18"/>
    </row>
    <row r="11092" spans="5:6" ht="15" customHeight="1" x14ac:dyDescent="0.2">
      <c r="E11092" s="18"/>
      <c r="F11092" s="18"/>
    </row>
    <row r="11093" spans="5:6" ht="15" customHeight="1" x14ac:dyDescent="0.2">
      <c r="E11093" s="18"/>
      <c r="F11093" s="18"/>
    </row>
    <row r="11094" spans="5:6" ht="15" customHeight="1" x14ac:dyDescent="0.2">
      <c r="E11094" s="18"/>
      <c r="F11094" s="18"/>
    </row>
    <row r="11095" spans="5:6" ht="15" customHeight="1" x14ac:dyDescent="0.2">
      <c r="E11095" s="18"/>
      <c r="F11095" s="18"/>
    </row>
    <row r="11096" spans="5:6" ht="15" customHeight="1" x14ac:dyDescent="0.2">
      <c r="E11096" s="18"/>
      <c r="F11096" s="18"/>
    </row>
    <row r="11097" spans="5:6" ht="15" customHeight="1" x14ac:dyDescent="0.2">
      <c r="E11097" s="18"/>
      <c r="F11097" s="18"/>
    </row>
    <row r="11098" spans="5:6" ht="15" customHeight="1" x14ac:dyDescent="0.2">
      <c r="E11098" s="18"/>
      <c r="F11098" s="18"/>
    </row>
    <row r="11099" spans="5:6" ht="15" customHeight="1" x14ac:dyDescent="0.2">
      <c r="E11099" s="18"/>
      <c r="F11099" s="18"/>
    </row>
    <row r="11100" spans="5:6" ht="15" customHeight="1" x14ac:dyDescent="0.2">
      <c r="E11100" s="18"/>
      <c r="F11100" s="18"/>
    </row>
    <row r="11101" spans="5:6" ht="15" customHeight="1" x14ac:dyDescent="0.2">
      <c r="E11101" s="18"/>
      <c r="F11101" s="18"/>
    </row>
    <row r="11102" spans="5:6" ht="15" customHeight="1" x14ac:dyDescent="0.2">
      <c r="E11102" s="18"/>
      <c r="F11102" s="18"/>
    </row>
    <row r="11103" spans="5:6" ht="15" customHeight="1" x14ac:dyDescent="0.2">
      <c r="E11103" s="18"/>
      <c r="F11103" s="18"/>
    </row>
    <row r="11104" spans="5:6" ht="15" customHeight="1" x14ac:dyDescent="0.2">
      <c r="E11104" s="18"/>
      <c r="F11104" s="18"/>
    </row>
    <row r="11105" spans="5:6" ht="15" customHeight="1" x14ac:dyDescent="0.2">
      <c r="E11105" s="18"/>
      <c r="F11105" s="18"/>
    </row>
    <row r="11106" spans="5:6" ht="15" customHeight="1" x14ac:dyDescent="0.2">
      <c r="E11106" s="18"/>
      <c r="F11106" s="18"/>
    </row>
    <row r="11107" spans="5:6" ht="15" customHeight="1" x14ac:dyDescent="0.2">
      <c r="E11107" s="18"/>
      <c r="F11107" s="18"/>
    </row>
    <row r="11108" spans="5:6" ht="15" customHeight="1" x14ac:dyDescent="0.2">
      <c r="E11108" s="18"/>
      <c r="F11108" s="18"/>
    </row>
    <row r="11109" spans="5:6" ht="15" customHeight="1" x14ac:dyDescent="0.2">
      <c r="E11109" s="18"/>
      <c r="F11109" s="18"/>
    </row>
    <row r="11110" spans="5:6" ht="15" customHeight="1" x14ac:dyDescent="0.2">
      <c r="E11110" s="18"/>
      <c r="F11110" s="18"/>
    </row>
    <row r="11111" spans="5:6" ht="15" customHeight="1" x14ac:dyDescent="0.2">
      <c r="E11111" s="18"/>
      <c r="F11111" s="18"/>
    </row>
    <row r="11112" spans="5:6" ht="15" customHeight="1" x14ac:dyDescent="0.2">
      <c r="E11112" s="18"/>
      <c r="F11112" s="18"/>
    </row>
    <row r="11113" spans="5:6" ht="15" customHeight="1" x14ac:dyDescent="0.2">
      <c r="E11113" s="18"/>
      <c r="F11113" s="18"/>
    </row>
    <row r="11114" spans="5:6" ht="15" customHeight="1" x14ac:dyDescent="0.2">
      <c r="E11114" s="18"/>
      <c r="F11114" s="18"/>
    </row>
    <row r="11115" spans="5:6" ht="15" customHeight="1" x14ac:dyDescent="0.2">
      <c r="E11115" s="18"/>
      <c r="F11115" s="18"/>
    </row>
    <row r="11116" spans="5:6" ht="15" customHeight="1" x14ac:dyDescent="0.2">
      <c r="E11116" s="18"/>
      <c r="F11116" s="18"/>
    </row>
    <row r="11117" spans="5:6" ht="15" customHeight="1" x14ac:dyDescent="0.2">
      <c r="E11117" s="18"/>
      <c r="F11117" s="18"/>
    </row>
    <row r="11118" spans="5:6" ht="15" customHeight="1" x14ac:dyDescent="0.2">
      <c r="E11118" s="18"/>
      <c r="F11118" s="18"/>
    </row>
    <row r="11119" spans="5:6" ht="15" customHeight="1" x14ac:dyDescent="0.2">
      <c r="E11119" s="18"/>
      <c r="F11119" s="18"/>
    </row>
    <row r="11120" spans="5:6" ht="15" customHeight="1" x14ac:dyDescent="0.2">
      <c r="E11120" s="18"/>
      <c r="F11120" s="18"/>
    </row>
    <row r="11121" spans="5:6" ht="15" customHeight="1" x14ac:dyDescent="0.2">
      <c r="E11121" s="18"/>
      <c r="F11121" s="18"/>
    </row>
    <row r="11122" spans="5:6" ht="15" customHeight="1" x14ac:dyDescent="0.2">
      <c r="E11122" s="18"/>
      <c r="F11122" s="18"/>
    </row>
    <row r="11123" spans="5:6" ht="15" customHeight="1" x14ac:dyDescent="0.2">
      <c r="E11123" s="18"/>
      <c r="F11123" s="18"/>
    </row>
    <row r="11124" spans="5:6" ht="15" customHeight="1" x14ac:dyDescent="0.2">
      <c r="E11124" s="18"/>
      <c r="F11124" s="18"/>
    </row>
    <row r="11125" spans="5:6" ht="15" customHeight="1" x14ac:dyDescent="0.2">
      <c r="E11125" s="18"/>
      <c r="F11125" s="18"/>
    </row>
    <row r="11126" spans="5:6" ht="15" customHeight="1" x14ac:dyDescent="0.2">
      <c r="E11126" s="18"/>
      <c r="F11126" s="18"/>
    </row>
    <row r="11127" spans="5:6" ht="15" customHeight="1" x14ac:dyDescent="0.2">
      <c r="E11127" s="18"/>
      <c r="F11127" s="18"/>
    </row>
    <row r="11128" spans="5:6" ht="15" customHeight="1" x14ac:dyDescent="0.2">
      <c r="E11128" s="18"/>
      <c r="F11128" s="18"/>
    </row>
    <row r="11129" spans="5:6" ht="15" customHeight="1" x14ac:dyDescent="0.2">
      <c r="E11129" s="18"/>
      <c r="F11129" s="18"/>
    </row>
    <row r="11130" spans="5:6" ht="15" customHeight="1" x14ac:dyDescent="0.2">
      <c r="E11130" s="18"/>
      <c r="F11130" s="18"/>
    </row>
    <row r="11131" spans="5:6" ht="15" customHeight="1" x14ac:dyDescent="0.2">
      <c r="E11131" s="18"/>
      <c r="F11131" s="18"/>
    </row>
    <row r="11132" spans="5:6" ht="15" customHeight="1" x14ac:dyDescent="0.2">
      <c r="E11132" s="18"/>
      <c r="F11132" s="18"/>
    </row>
    <row r="11133" spans="5:6" ht="15" customHeight="1" x14ac:dyDescent="0.2">
      <c r="E11133" s="18"/>
      <c r="F11133" s="18"/>
    </row>
    <row r="11134" spans="5:6" ht="15" customHeight="1" x14ac:dyDescent="0.2">
      <c r="E11134" s="18"/>
      <c r="F11134" s="18"/>
    </row>
    <row r="11135" spans="5:6" ht="15" customHeight="1" x14ac:dyDescent="0.2">
      <c r="E11135" s="18"/>
      <c r="F11135" s="18"/>
    </row>
    <row r="11136" spans="5:6" ht="15" customHeight="1" x14ac:dyDescent="0.2">
      <c r="E11136" s="18"/>
      <c r="F11136" s="18"/>
    </row>
    <row r="11137" spans="5:6" ht="15" customHeight="1" x14ac:dyDescent="0.2">
      <c r="E11137" s="18"/>
      <c r="F11137" s="18"/>
    </row>
    <row r="11138" spans="5:6" ht="15" customHeight="1" x14ac:dyDescent="0.2">
      <c r="E11138" s="18"/>
      <c r="F11138" s="18"/>
    </row>
    <row r="11139" spans="5:6" ht="15" customHeight="1" x14ac:dyDescent="0.2">
      <c r="E11139" s="18"/>
      <c r="F11139" s="18"/>
    </row>
    <row r="11140" spans="5:6" ht="15" customHeight="1" x14ac:dyDescent="0.2">
      <c r="E11140" s="18"/>
      <c r="F11140" s="18"/>
    </row>
    <row r="11141" spans="5:6" ht="15" customHeight="1" x14ac:dyDescent="0.2">
      <c r="E11141" s="18"/>
      <c r="F11141" s="18"/>
    </row>
    <row r="11142" spans="5:6" ht="15" customHeight="1" x14ac:dyDescent="0.2">
      <c r="E11142" s="18"/>
      <c r="F11142" s="18"/>
    </row>
    <row r="11143" spans="5:6" ht="15" customHeight="1" x14ac:dyDescent="0.2">
      <c r="E11143" s="18"/>
      <c r="F11143" s="18"/>
    </row>
    <row r="11144" spans="5:6" ht="15" customHeight="1" x14ac:dyDescent="0.2">
      <c r="E11144" s="18"/>
      <c r="F11144" s="18"/>
    </row>
    <row r="11145" spans="5:6" ht="15" customHeight="1" x14ac:dyDescent="0.2">
      <c r="E11145" s="18"/>
      <c r="F11145" s="18"/>
    </row>
    <row r="11146" spans="5:6" ht="15" customHeight="1" x14ac:dyDescent="0.2">
      <c r="E11146" s="18"/>
      <c r="F11146" s="18"/>
    </row>
    <row r="11147" spans="5:6" ht="15" customHeight="1" x14ac:dyDescent="0.2">
      <c r="E11147" s="18"/>
      <c r="F11147" s="18"/>
    </row>
    <row r="11148" spans="5:6" ht="15" customHeight="1" x14ac:dyDescent="0.2">
      <c r="E11148" s="18"/>
      <c r="F11148" s="18"/>
    </row>
    <row r="11149" spans="5:6" ht="15" customHeight="1" x14ac:dyDescent="0.2">
      <c r="E11149" s="18"/>
      <c r="F11149" s="18"/>
    </row>
    <row r="11150" spans="5:6" ht="15" customHeight="1" x14ac:dyDescent="0.2">
      <c r="E11150" s="18"/>
      <c r="F11150" s="18"/>
    </row>
    <row r="11151" spans="5:6" ht="15" customHeight="1" x14ac:dyDescent="0.2">
      <c r="E11151" s="18"/>
      <c r="F11151" s="18"/>
    </row>
    <row r="11152" spans="5:6" ht="15" customHeight="1" x14ac:dyDescent="0.2">
      <c r="E11152" s="18"/>
      <c r="F11152" s="18"/>
    </row>
    <row r="11153" spans="5:6" ht="15" customHeight="1" x14ac:dyDescent="0.2">
      <c r="E11153" s="18"/>
      <c r="F11153" s="18"/>
    </row>
    <row r="11154" spans="5:6" ht="15" customHeight="1" x14ac:dyDescent="0.2">
      <c r="E11154" s="18"/>
      <c r="F11154" s="18"/>
    </row>
    <row r="11155" spans="5:6" ht="15" customHeight="1" x14ac:dyDescent="0.2">
      <c r="E11155" s="18"/>
      <c r="F11155" s="18"/>
    </row>
    <row r="11156" spans="5:6" ht="15" customHeight="1" x14ac:dyDescent="0.2">
      <c r="E11156" s="18"/>
      <c r="F11156" s="18"/>
    </row>
    <row r="11157" spans="5:6" ht="15" customHeight="1" x14ac:dyDescent="0.2">
      <c r="E11157" s="18"/>
      <c r="F11157" s="18"/>
    </row>
    <row r="11158" spans="5:6" ht="15" customHeight="1" x14ac:dyDescent="0.2">
      <c r="E11158" s="18"/>
      <c r="F11158" s="18"/>
    </row>
    <row r="11159" spans="5:6" ht="15" customHeight="1" x14ac:dyDescent="0.2">
      <c r="E11159" s="18"/>
      <c r="F11159" s="18"/>
    </row>
    <row r="11160" spans="5:6" ht="15" customHeight="1" x14ac:dyDescent="0.2">
      <c r="E11160" s="18"/>
      <c r="F11160" s="18"/>
    </row>
    <row r="11161" spans="5:6" ht="15" customHeight="1" x14ac:dyDescent="0.2">
      <c r="E11161" s="18"/>
      <c r="F11161" s="18"/>
    </row>
    <row r="11162" spans="5:6" ht="15" customHeight="1" x14ac:dyDescent="0.2">
      <c r="E11162" s="18"/>
      <c r="F11162" s="18"/>
    </row>
    <row r="11163" spans="5:6" ht="15" customHeight="1" x14ac:dyDescent="0.2">
      <c r="E11163" s="18"/>
      <c r="F11163" s="18"/>
    </row>
    <row r="11164" spans="5:6" ht="15" customHeight="1" x14ac:dyDescent="0.2">
      <c r="E11164" s="18"/>
      <c r="F11164" s="18"/>
    </row>
    <row r="11165" spans="5:6" ht="15" customHeight="1" x14ac:dyDescent="0.2">
      <c r="E11165" s="18"/>
      <c r="F11165" s="18"/>
    </row>
    <row r="11166" spans="5:6" ht="15" customHeight="1" x14ac:dyDescent="0.2">
      <c r="E11166" s="18"/>
      <c r="F11166" s="18"/>
    </row>
    <row r="11167" spans="5:6" ht="15" customHeight="1" x14ac:dyDescent="0.2">
      <c r="E11167" s="18"/>
      <c r="F11167" s="18"/>
    </row>
    <row r="11168" spans="5:6" ht="15" customHeight="1" x14ac:dyDescent="0.2">
      <c r="E11168" s="18"/>
      <c r="F11168" s="18"/>
    </row>
    <row r="11169" spans="5:6" ht="15" customHeight="1" x14ac:dyDescent="0.2">
      <c r="E11169" s="18"/>
      <c r="F11169" s="18"/>
    </row>
    <row r="11170" spans="5:6" ht="15" customHeight="1" x14ac:dyDescent="0.2">
      <c r="E11170" s="18"/>
      <c r="F11170" s="18"/>
    </row>
    <row r="11171" spans="5:6" ht="15" customHeight="1" x14ac:dyDescent="0.2">
      <c r="E11171" s="18"/>
      <c r="F11171" s="18"/>
    </row>
    <row r="11172" spans="5:6" ht="15" customHeight="1" x14ac:dyDescent="0.2">
      <c r="E11172" s="18"/>
      <c r="F11172" s="18"/>
    </row>
    <row r="11173" spans="5:6" ht="15" customHeight="1" x14ac:dyDescent="0.2">
      <c r="E11173" s="18"/>
      <c r="F11173" s="18"/>
    </row>
    <row r="11174" spans="5:6" ht="15" customHeight="1" x14ac:dyDescent="0.2">
      <c r="E11174" s="18"/>
      <c r="F11174" s="18"/>
    </row>
    <row r="11175" spans="5:6" ht="15" customHeight="1" x14ac:dyDescent="0.2">
      <c r="E11175" s="18"/>
      <c r="F11175" s="18"/>
    </row>
    <row r="11176" spans="5:6" ht="15" customHeight="1" x14ac:dyDescent="0.2">
      <c r="E11176" s="18"/>
      <c r="F11176" s="18"/>
    </row>
    <row r="11177" spans="5:6" ht="15" customHeight="1" x14ac:dyDescent="0.2">
      <c r="E11177" s="18"/>
      <c r="F11177" s="18"/>
    </row>
    <row r="11178" spans="5:6" ht="15" customHeight="1" x14ac:dyDescent="0.2">
      <c r="E11178" s="18"/>
      <c r="F11178" s="18"/>
    </row>
    <row r="11179" spans="5:6" ht="15" customHeight="1" x14ac:dyDescent="0.2">
      <c r="E11179" s="18"/>
      <c r="F11179" s="18"/>
    </row>
    <row r="11180" spans="5:6" ht="15" customHeight="1" x14ac:dyDescent="0.2">
      <c r="E11180" s="18"/>
      <c r="F11180" s="18"/>
    </row>
    <row r="11181" spans="5:6" ht="15" customHeight="1" x14ac:dyDescent="0.2">
      <c r="E11181" s="18"/>
      <c r="F11181" s="18"/>
    </row>
    <row r="11182" spans="5:6" ht="15" customHeight="1" x14ac:dyDescent="0.2">
      <c r="E11182" s="18"/>
      <c r="F11182" s="18"/>
    </row>
    <row r="11183" spans="5:6" ht="15" customHeight="1" x14ac:dyDescent="0.2">
      <c r="E11183" s="18"/>
      <c r="F11183" s="18"/>
    </row>
    <row r="11184" spans="5:6" ht="15" customHeight="1" x14ac:dyDescent="0.2">
      <c r="E11184" s="18"/>
      <c r="F11184" s="18"/>
    </row>
    <row r="11185" spans="5:6" ht="15" customHeight="1" x14ac:dyDescent="0.2">
      <c r="E11185" s="18"/>
      <c r="F11185" s="18"/>
    </row>
    <row r="11186" spans="5:6" ht="15" customHeight="1" x14ac:dyDescent="0.2">
      <c r="E11186" s="18"/>
      <c r="F11186" s="18"/>
    </row>
    <row r="11187" spans="5:6" ht="15" customHeight="1" x14ac:dyDescent="0.2">
      <c r="E11187" s="18"/>
      <c r="F11187" s="18"/>
    </row>
    <row r="11188" spans="5:6" ht="15" customHeight="1" x14ac:dyDescent="0.2">
      <c r="E11188" s="18"/>
      <c r="F11188" s="18"/>
    </row>
    <row r="11189" spans="5:6" ht="15" customHeight="1" x14ac:dyDescent="0.2">
      <c r="E11189" s="18"/>
      <c r="F11189" s="18"/>
    </row>
    <row r="11190" spans="5:6" ht="15" customHeight="1" x14ac:dyDescent="0.2">
      <c r="E11190" s="18"/>
      <c r="F11190" s="18"/>
    </row>
    <row r="11191" spans="5:6" ht="15" customHeight="1" x14ac:dyDescent="0.2">
      <c r="E11191" s="18"/>
      <c r="F11191" s="18"/>
    </row>
    <row r="11192" spans="5:6" ht="15" customHeight="1" x14ac:dyDescent="0.2">
      <c r="E11192" s="18"/>
      <c r="F11192" s="18"/>
    </row>
    <row r="11193" spans="5:6" ht="15" customHeight="1" x14ac:dyDescent="0.2">
      <c r="E11193" s="18"/>
      <c r="F11193" s="18"/>
    </row>
    <row r="11194" spans="5:6" ht="15" customHeight="1" x14ac:dyDescent="0.2">
      <c r="E11194" s="18"/>
      <c r="F11194" s="18"/>
    </row>
    <row r="11195" spans="5:6" ht="15" customHeight="1" x14ac:dyDescent="0.2">
      <c r="E11195" s="18"/>
      <c r="F11195" s="18"/>
    </row>
    <row r="11196" spans="5:6" ht="15" customHeight="1" x14ac:dyDescent="0.2">
      <c r="E11196" s="18"/>
      <c r="F11196" s="18"/>
    </row>
    <row r="11197" spans="5:6" ht="15" customHeight="1" x14ac:dyDescent="0.2">
      <c r="E11197" s="18"/>
      <c r="F11197" s="18"/>
    </row>
    <row r="11198" spans="5:6" ht="15" customHeight="1" x14ac:dyDescent="0.2">
      <c r="E11198" s="18"/>
      <c r="F11198" s="18"/>
    </row>
    <row r="11199" spans="5:6" ht="15" customHeight="1" x14ac:dyDescent="0.2">
      <c r="E11199" s="18"/>
      <c r="F11199" s="18"/>
    </row>
    <row r="11200" spans="5:6" ht="15" customHeight="1" x14ac:dyDescent="0.2">
      <c r="E11200" s="18"/>
      <c r="F11200" s="18"/>
    </row>
    <row r="11201" spans="5:6" ht="15" customHeight="1" x14ac:dyDescent="0.2">
      <c r="E11201" s="18"/>
      <c r="F11201" s="18"/>
    </row>
    <row r="11202" spans="5:6" ht="15" customHeight="1" x14ac:dyDescent="0.2">
      <c r="E11202" s="18"/>
      <c r="F11202" s="18"/>
    </row>
    <row r="11203" spans="5:6" ht="15" customHeight="1" x14ac:dyDescent="0.2">
      <c r="E11203" s="18"/>
      <c r="F11203" s="18"/>
    </row>
    <row r="11204" spans="5:6" ht="15" customHeight="1" x14ac:dyDescent="0.2">
      <c r="E11204" s="18"/>
      <c r="F11204" s="18"/>
    </row>
    <row r="11205" spans="5:6" ht="15" customHeight="1" x14ac:dyDescent="0.2">
      <c r="E11205" s="18"/>
      <c r="F11205" s="18"/>
    </row>
    <row r="11206" spans="5:6" ht="15" customHeight="1" x14ac:dyDescent="0.2">
      <c r="E11206" s="18"/>
      <c r="F11206" s="18"/>
    </row>
    <row r="11207" spans="5:6" ht="15" customHeight="1" x14ac:dyDescent="0.2">
      <c r="E11207" s="18"/>
      <c r="F11207" s="18"/>
    </row>
    <row r="11208" spans="5:6" ht="15" customHeight="1" x14ac:dyDescent="0.2">
      <c r="E11208" s="18"/>
      <c r="F11208" s="18"/>
    </row>
    <row r="11209" spans="5:6" ht="15" customHeight="1" x14ac:dyDescent="0.2">
      <c r="E11209" s="18"/>
      <c r="F11209" s="18"/>
    </row>
    <row r="11210" spans="5:6" ht="15" customHeight="1" x14ac:dyDescent="0.2">
      <c r="E11210" s="18"/>
      <c r="F11210" s="18"/>
    </row>
    <row r="11211" spans="5:6" ht="15" customHeight="1" x14ac:dyDescent="0.2">
      <c r="E11211" s="18"/>
      <c r="F11211" s="18"/>
    </row>
    <row r="11212" spans="5:6" ht="15" customHeight="1" x14ac:dyDescent="0.2">
      <c r="E11212" s="18"/>
      <c r="F11212" s="18"/>
    </row>
    <row r="11213" spans="5:6" ht="15" customHeight="1" x14ac:dyDescent="0.2">
      <c r="E11213" s="18"/>
      <c r="F11213" s="18"/>
    </row>
    <row r="11214" spans="5:6" ht="15" customHeight="1" x14ac:dyDescent="0.2">
      <c r="E11214" s="18"/>
      <c r="F11214" s="18"/>
    </row>
    <row r="11215" spans="5:6" ht="15" customHeight="1" x14ac:dyDescent="0.2">
      <c r="E11215" s="18"/>
      <c r="F11215" s="18"/>
    </row>
    <row r="11216" spans="5:6" ht="15" customHeight="1" x14ac:dyDescent="0.2">
      <c r="E11216" s="18"/>
      <c r="F11216" s="18"/>
    </row>
    <row r="11217" spans="5:6" ht="15" customHeight="1" x14ac:dyDescent="0.2">
      <c r="E11217" s="18"/>
      <c r="F11217" s="18"/>
    </row>
    <row r="11218" spans="5:6" ht="15" customHeight="1" x14ac:dyDescent="0.2">
      <c r="E11218" s="18"/>
      <c r="F11218" s="18"/>
    </row>
    <row r="11219" spans="5:6" ht="15" customHeight="1" x14ac:dyDescent="0.2">
      <c r="E11219" s="18"/>
      <c r="F11219" s="18"/>
    </row>
    <row r="11220" spans="5:6" ht="15" customHeight="1" x14ac:dyDescent="0.2">
      <c r="E11220" s="18"/>
      <c r="F11220" s="18"/>
    </row>
    <row r="11221" spans="5:6" ht="15" customHeight="1" x14ac:dyDescent="0.2">
      <c r="E11221" s="18"/>
      <c r="F11221" s="18"/>
    </row>
    <row r="11222" spans="5:6" ht="15" customHeight="1" x14ac:dyDescent="0.2">
      <c r="E11222" s="18"/>
      <c r="F11222" s="18"/>
    </row>
    <row r="11223" spans="5:6" ht="15" customHeight="1" x14ac:dyDescent="0.2">
      <c r="E11223" s="18"/>
      <c r="F11223" s="18"/>
    </row>
    <row r="11224" spans="5:6" ht="15" customHeight="1" x14ac:dyDescent="0.2">
      <c r="E11224" s="18"/>
      <c r="F11224" s="18"/>
    </row>
    <row r="11225" spans="5:6" ht="15" customHeight="1" x14ac:dyDescent="0.2">
      <c r="E11225" s="18"/>
      <c r="F11225" s="18"/>
    </row>
    <row r="11226" spans="5:6" ht="15" customHeight="1" x14ac:dyDescent="0.2">
      <c r="E11226" s="18"/>
      <c r="F11226" s="18"/>
    </row>
    <row r="11227" spans="5:6" ht="15" customHeight="1" x14ac:dyDescent="0.2">
      <c r="E11227" s="18"/>
      <c r="F11227" s="18"/>
    </row>
    <row r="11228" spans="5:6" ht="15" customHeight="1" x14ac:dyDescent="0.2">
      <c r="E11228" s="18"/>
      <c r="F11228" s="18"/>
    </row>
    <row r="11229" spans="5:6" ht="15" customHeight="1" x14ac:dyDescent="0.2">
      <c r="E11229" s="18"/>
      <c r="F11229" s="18"/>
    </row>
    <row r="11230" spans="5:6" ht="15" customHeight="1" x14ac:dyDescent="0.2">
      <c r="E11230" s="18"/>
      <c r="F11230" s="18"/>
    </row>
    <row r="11231" spans="5:6" ht="15" customHeight="1" x14ac:dyDescent="0.2">
      <c r="E11231" s="18"/>
      <c r="F11231" s="18"/>
    </row>
    <row r="11232" spans="5:6" ht="15" customHeight="1" x14ac:dyDescent="0.2">
      <c r="E11232" s="18"/>
      <c r="F11232" s="18"/>
    </row>
    <row r="11233" spans="5:6" ht="15" customHeight="1" x14ac:dyDescent="0.2">
      <c r="E11233" s="18"/>
      <c r="F11233" s="18"/>
    </row>
    <row r="11234" spans="5:6" ht="15" customHeight="1" x14ac:dyDescent="0.2">
      <c r="E11234" s="18"/>
      <c r="F11234" s="18"/>
    </row>
    <row r="11235" spans="5:6" ht="15" customHeight="1" x14ac:dyDescent="0.2">
      <c r="E11235" s="18"/>
      <c r="F11235" s="18"/>
    </row>
    <row r="11236" spans="5:6" ht="15" customHeight="1" x14ac:dyDescent="0.2">
      <c r="E11236" s="18"/>
      <c r="F11236" s="18"/>
    </row>
    <row r="11237" spans="5:6" ht="15" customHeight="1" x14ac:dyDescent="0.2">
      <c r="E11237" s="18"/>
      <c r="F11237" s="18"/>
    </row>
    <row r="11238" spans="5:6" ht="15" customHeight="1" x14ac:dyDescent="0.2">
      <c r="E11238" s="18"/>
      <c r="F11238" s="18"/>
    </row>
    <row r="11239" spans="5:6" ht="15" customHeight="1" x14ac:dyDescent="0.2">
      <c r="E11239" s="18"/>
      <c r="F11239" s="18"/>
    </row>
    <row r="11240" spans="5:6" ht="15" customHeight="1" x14ac:dyDescent="0.2">
      <c r="E11240" s="18"/>
      <c r="F11240" s="18"/>
    </row>
    <row r="11241" spans="5:6" ht="15" customHeight="1" x14ac:dyDescent="0.2">
      <c r="E11241" s="18"/>
      <c r="F11241" s="18"/>
    </row>
    <row r="11242" spans="5:6" ht="15" customHeight="1" x14ac:dyDescent="0.2">
      <c r="E11242" s="18"/>
      <c r="F11242" s="18"/>
    </row>
    <row r="11243" spans="5:6" ht="15" customHeight="1" x14ac:dyDescent="0.2">
      <c r="E11243" s="18"/>
      <c r="F11243" s="18"/>
    </row>
    <row r="11244" spans="5:6" ht="15" customHeight="1" x14ac:dyDescent="0.2">
      <c r="E11244" s="18"/>
      <c r="F11244" s="18"/>
    </row>
    <row r="11245" spans="5:6" ht="15" customHeight="1" x14ac:dyDescent="0.2">
      <c r="E11245" s="18"/>
      <c r="F11245" s="18"/>
    </row>
    <row r="11246" spans="5:6" ht="15" customHeight="1" x14ac:dyDescent="0.2">
      <c r="E11246" s="18"/>
      <c r="F11246" s="18"/>
    </row>
    <row r="11247" spans="5:6" ht="15" customHeight="1" x14ac:dyDescent="0.2">
      <c r="E11247" s="18"/>
      <c r="F11247" s="18"/>
    </row>
    <row r="11248" spans="5:6" ht="15" customHeight="1" x14ac:dyDescent="0.2">
      <c r="E11248" s="18"/>
      <c r="F11248" s="18"/>
    </row>
    <row r="11249" spans="5:6" ht="15" customHeight="1" x14ac:dyDescent="0.2">
      <c r="E11249" s="18"/>
      <c r="F11249" s="18"/>
    </row>
    <row r="11250" spans="5:6" ht="15" customHeight="1" x14ac:dyDescent="0.2">
      <c r="E11250" s="18"/>
      <c r="F11250" s="18"/>
    </row>
    <row r="11251" spans="5:6" ht="15" customHeight="1" x14ac:dyDescent="0.2">
      <c r="E11251" s="18"/>
      <c r="F11251" s="18"/>
    </row>
    <row r="11252" spans="5:6" ht="15" customHeight="1" x14ac:dyDescent="0.2">
      <c r="E11252" s="18"/>
      <c r="F11252" s="18"/>
    </row>
    <row r="11253" spans="5:6" ht="15" customHeight="1" x14ac:dyDescent="0.2">
      <c r="E11253" s="18"/>
      <c r="F11253" s="18"/>
    </row>
    <row r="11254" spans="5:6" ht="15" customHeight="1" x14ac:dyDescent="0.2">
      <c r="E11254" s="18"/>
      <c r="F11254" s="18"/>
    </row>
    <row r="11255" spans="5:6" ht="15" customHeight="1" x14ac:dyDescent="0.2">
      <c r="E11255" s="18"/>
      <c r="F11255" s="18"/>
    </row>
    <row r="11256" spans="5:6" ht="15" customHeight="1" x14ac:dyDescent="0.2">
      <c r="E11256" s="18"/>
      <c r="F11256" s="18"/>
    </row>
    <row r="11257" spans="5:6" ht="15" customHeight="1" x14ac:dyDescent="0.2">
      <c r="E11257" s="18"/>
      <c r="F11257" s="18"/>
    </row>
    <row r="11258" spans="5:6" ht="15" customHeight="1" x14ac:dyDescent="0.2">
      <c r="E11258" s="18"/>
      <c r="F11258" s="18"/>
    </row>
    <row r="11259" spans="5:6" ht="15" customHeight="1" x14ac:dyDescent="0.2">
      <c r="E11259" s="18"/>
      <c r="F11259" s="18"/>
    </row>
    <row r="11260" spans="5:6" ht="15" customHeight="1" x14ac:dyDescent="0.2">
      <c r="E11260" s="18"/>
      <c r="F11260" s="18"/>
    </row>
    <row r="11261" spans="5:6" ht="15" customHeight="1" x14ac:dyDescent="0.2">
      <c r="E11261" s="18"/>
      <c r="F11261" s="18"/>
    </row>
    <row r="11262" spans="5:6" ht="15" customHeight="1" x14ac:dyDescent="0.2">
      <c r="E11262" s="18"/>
      <c r="F11262" s="18"/>
    </row>
    <row r="11263" spans="5:6" ht="15" customHeight="1" x14ac:dyDescent="0.2">
      <c r="E11263" s="18"/>
      <c r="F11263" s="18"/>
    </row>
    <row r="11264" spans="5:6" ht="15" customHeight="1" x14ac:dyDescent="0.2">
      <c r="E11264" s="18"/>
      <c r="F11264" s="18"/>
    </row>
    <row r="11265" spans="5:6" ht="15" customHeight="1" x14ac:dyDescent="0.2">
      <c r="E11265" s="18"/>
      <c r="F11265" s="18"/>
    </row>
    <row r="11266" spans="5:6" ht="15" customHeight="1" x14ac:dyDescent="0.2">
      <c r="E11266" s="18"/>
      <c r="F11266" s="18"/>
    </row>
    <row r="11267" spans="5:6" ht="15" customHeight="1" x14ac:dyDescent="0.2">
      <c r="E11267" s="18"/>
      <c r="F11267" s="18"/>
    </row>
    <row r="11268" spans="5:6" ht="15" customHeight="1" x14ac:dyDescent="0.2">
      <c r="E11268" s="18"/>
      <c r="F11268" s="18"/>
    </row>
    <row r="11269" spans="5:6" ht="15" customHeight="1" x14ac:dyDescent="0.2">
      <c r="E11269" s="18"/>
      <c r="F11269" s="18"/>
    </row>
    <row r="11270" spans="5:6" ht="15" customHeight="1" x14ac:dyDescent="0.2">
      <c r="E11270" s="18"/>
      <c r="F11270" s="18"/>
    </row>
    <row r="11271" spans="5:6" ht="15" customHeight="1" x14ac:dyDescent="0.2">
      <c r="E11271" s="18"/>
      <c r="F11271" s="18"/>
    </row>
    <row r="11272" spans="5:6" ht="15" customHeight="1" x14ac:dyDescent="0.2">
      <c r="E11272" s="18"/>
      <c r="F11272" s="18"/>
    </row>
    <row r="11273" spans="5:6" ht="15" customHeight="1" x14ac:dyDescent="0.2">
      <c r="E11273" s="18"/>
      <c r="F11273" s="18"/>
    </row>
    <row r="11274" spans="5:6" ht="15" customHeight="1" x14ac:dyDescent="0.2">
      <c r="E11274" s="18"/>
      <c r="F11274" s="18"/>
    </row>
    <row r="11275" spans="5:6" ht="15" customHeight="1" x14ac:dyDescent="0.2">
      <c r="E11275" s="18"/>
      <c r="F11275" s="18"/>
    </row>
    <row r="11276" spans="5:6" ht="15" customHeight="1" x14ac:dyDescent="0.2">
      <c r="E11276" s="18"/>
      <c r="F11276" s="18"/>
    </row>
    <row r="11277" spans="5:6" ht="15" customHeight="1" x14ac:dyDescent="0.2">
      <c r="E11277" s="18"/>
      <c r="F11277" s="18"/>
    </row>
    <row r="11278" spans="5:6" ht="15" customHeight="1" x14ac:dyDescent="0.2">
      <c r="E11278" s="18"/>
      <c r="F11278" s="18"/>
    </row>
    <row r="11279" spans="5:6" ht="15" customHeight="1" x14ac:dyDescent="0.2">
      <c r="E11279" s="18"/>
      <c r="F11279" s="18"/>
    </row>
    <row r="11280" spans="5:6" ht="15" customHeight="1" x14ac:dyDescent="0.2">
      <c r="E11280" s="18"/>
      <c r="F11280" s="18"/>
    </row>
    <row r="11281" spans="5:6" ht="15" customHeight="1" x14ac:dyDescent="0.2">
      <c r="E11281" s="18"/>
      <c r="F11281" s="18"/>
    </row>
    <row r="11282" spans="5:6" ht="15" customHeight="1" x14ac:dyDescent="0.2">
      <c r="E11282" s="18"/>
      <c r="F11282" s="18"/>
    </row>
    <row r="11283" spans="5:6" ht="15" customHeight="1" x14ac:dyDescent="0.2">
      <c r="E11283" s="18"/>
      <c r="F11283" s="18"/>
    </row>
    <row r="11284" spans="5:6" ht="15" customHeight="1" x14ac:dyDescent="0.2">
      <c r="E11284" s="18"/>
      <c r="F11284" s="18"/>
    </row>
    <row r="11285" spans="5:6" ht="15" customHeight="1" x14ac:dyDescent="0.2">
      <c r="E11285" s="18"/>
      <c r="F11285" s="18"/>
    </row>
    <row r="11286" spans="5:6" ht="15" customHeight="1" x14ac:dyDescent="0.2">
      <c r="E11286" s="18"/>
      <c r="F11286" s="18"/>
    </row>
    <row r="11287" spans="5:6" ht="15" customHeight="1" x14ac:dyDescent="0.2">
      <c r="E11287" s="18"/>
      <c r="F11287" s="18"/>
    </row>
    <row r="11288" spans="5:6" ht="15" customHeight="1" x14ac:dyDescent="0.2">
      <c r="E11288" s="18"/>
      <c r="F11288" s="18"/>
    </row>
    <row r="11289" spans="5:6" ht="15" customHeight="1" x14ac:dyDescent="0.2">
      <c r="E11289" s="18"/>
      <c r="F11289" s="18"/>
    </row>
    <row r="11290" spans="5:6" ht="15" customHeight="1" x14ac:dyDescent="0.2">
      <c r="E11290" s="18"/>
      <c r="F11290" s="18"/>
    </row>
    <row r="11291" spans="5:6" ht="15" customHeight="1" x14ac:dyDescent="0.2">
      <c r="E11291" s="18"/>
      <c r="F11291" s="18"/>
    </row>
    <row r="11292" spans="5:6" ht="15" customHeight="1" x14ac:dyDescent="0.2">
      <c r="E11292" s="18"/>
      <c r="F11292" s="18"/>
    </row>
    <row r="11293" spans="5:6" ht="15" customHeight="1" x14ac:dyDescent="0.2">
      <c r="E11293" s="18"/>
      <c r="F11293" s="18"/>
    </row>
    <row r="11294" spans="5:6" ht="15" customHeight="1" x14ac:dyDescent="0.2">
      <c r="E11294" s="18"/>
      <c r="F11294" s="18"/>
    </row>
    <row r="11295" spans="5:6" ht="15" customHeight="1" x14ac:dyDescent="0.2">
      <c r="E11295" s="18"/>
      <c r="F11295" s="18"/>
    </row>
    <row r="11296" spans="5:6" ht="15" customHeight="1" x14ac:dyDescent="0.2">
      <c r="E11296" s="18"/>
      <c r="F11296" s="18"/>
    </row>
    <row r="11297" spans="5:6" ht="15" customHeight="1" x14ac:dyDescent="0.2">
      <c r="E11297" s="18"/>
      <c r="F11297" s="18"/>
    </row>
    <row r="11298" spans="5:6" ht="15" customHeight="1" x14ac:dyDescent="0.2">
      <c r="E11298" s="18"/>
      <c r="F11298" s="18"/>
    </row>
    <row r="11299" spans="5:6" ht="15" customHeight="1" x14ac:dyDescent="0.2">
      <c r="E11299" s="18"/>
      <c r="F11299" s="18"/>
    </row>
    <row r="11300" spans="5:6" ht="15" customHeight="1" x14ac:dyDescent="0.2">
      <c r="E11300" s="18"/>
      <c r="F11300" s="18"/>
    </row>
    <row r="11301" spans="5:6" ht="15" customHeight="1" x14ac:dyDescent="0.2">
      <c r="E11301" s="18"/>
      <c r="F11301" s="18"/>
    </row>
    <row r="11302" spans="5:6" ht="15" customHeight="1" x14ac:dyDescent="0.2">
      <c r="E11302" s="18"/>
      <c r="F11302" s="18"/>
    </row>
    <row r="11303" spans="5:6" ht="15" customHeight="1" x14ac:dyDescent="0.2">
      <c r="E11303" s="18"/>
      <c r="F11303" s="18"/>
    </row>
    <row r="11304" spans="5:6" ht="15" customHeight="1" x14ac:dyDescent="0.2">
      <c r="E11304" s="18"/>
      <c r="F11304" s="18"/>
    </row>
    <row r="11305" spans="5:6" ht="15" customHeight="1" x14ac:dyDescent="0.2">
      <c r="E11305" s="18"/>
      <c r="F11305" s="18"/>
    </row>
    <row r="11306" spans="5:6" ht="15" customHeight="1" x14ac:dyDescent="0.2">
      <c r="E11306" s="18"/>
      <c r="F11306" s="18"/>
    </row>
    <row r="11307" spans="5:6" ht="15" customHeight="1" x14ac:dyDescent="0.2">
      <c r="E11307" s="18"/>
      <c r="F11307" s="18"/>
    </row>
    <row r="11308" spans="5:6" ht="15" customHeight="1" x14ac:dyDescent="0.2">
      <c r="E11308" s="18"/>
      <c r="F11308" s="18"/>
    </row>
    <row r="11309" spans="5:6" ht="15" customHeight="1" x14ac:dyDescent="0.2">
      <c r="E11309" s="18"/>
      <c r="F11309" s="18"/>
    </row>
    <row r="11310" spans="5:6" ht="15" customHeight="1" x14ac:dyDescent="0.2">
      <c r="E11310" s="18"/>
      <c r="F11310" s="18"/>
    </row>
    <row r="11311" spans="5:6" ht="15" customHeight="1" x14ac:dyDescent="0.2">
      <c r="E11311" s="18"/>
      <c r="F11311" s="18"/>
    </row>
    <row r="11312" spans="5:6" ht="15" customHeight="1" x14ac:dyDescent="0.2">
      <c r="E11312" s="18"/>
      <c r="F11312" s="18"/>
    </row>
    <row r="11313" spans="5:6" ht="15" customHeight="1" x14ac:dyDescent="0.2">
      <c r="E11313" s="18"/>
      <c r="F11313" s="18"/>
    </row>
    <row r="11314" spans="5:6" ht="15" customHeight="1" x14ac:dyDescent="0.2">
      <c r="E11314" s="18"/>
      <c r="F11314" s="18"/>
    </row>
    <row r="11315" spans="5:6" ht="15" customHeight="1" x14ac:dyDescent="0.2">
      <c r="E11315" s="18"/>
      <c r="F11315" s="18"/>
    </row>
    <row r="11316" spans="5:6" ht="15" customHeight="1" x14ac:dyDescent="0.2">
      <c r="E11316" s="18"/>
      <c r="F11316" s="18"/>
    </row>
    <row r="11317" spans="5:6" ht="15" customHeight="1" x14ac:dyDescent="0.2">
      <c r="E11317" s="18"/>
      <c r="F11317" s="18"/>
    </row>
    <row r="11318" spans="5:6" ht="15" customHeight="1" x14ac:dyDescent="0.2">
      <c r="E11318" s="18"/>
      <c r="F11318" s="18"/>
    </row>
    <row r="11319" spans="5:6" ht="15" customHeight="1" x14ac:dyDescent="0.2">
      <c r="E11319" s="18"/>
      <c r="F11319" s="18"/>
    </row>
    <row r="11320" spans="5:6" ht="15" customHeight="1" x14ac:dyDescent="0.2">
      <c r="E11320" s="18"/>
      <c r="F11320" s="18"/>
    </row>
    <row r="11321" spans="5:6" ht="15" customHeight="1" x14ac:dyDescent="0.2">
      <c r="E11321" s="18"/>
      <c r="F11321" s="18"/>
    </row>
    <row r="11322" spans="5:6" ht="15" customHeight="1" x14ac:dyDescent="0.2">
      <c r="E11322" s="18"/>
      <c r="F11322" s="18"/>
    </row>
    <row r="11323" spans="5:6" ht="15" customHeight="1" x14ac:dyDescent="0.2">
      <c r="E11323" s="18"/>
      <c r="F11323" s="18"/>
    </row>
    <row r="11324" spans="5:6" ht="15" customHeight="1" x14ac:dyDescent="0.2">
      <c r="E11324" s="18"/>
      <c r="F11324" s="18"/>
    </row>
    <row r="11325" spans="5:6" ht="15" customHeight="1" x14ac:dyDescent="0.2">
      <c r="E11325" s="18"/>
      <c r="F11325" s="18"/>
    </row>
    <row r="11326" spans="5:6" ht="15" customHeight="1" x14ac:dyDescent="0.2">
      <c r="E11326" s="18"/>
      <c r="F11326" s="18"/>
    </row>
    <row r="11327" spans="5:6" ht="15" customHeight="1" x14ac:dyDescent="0.2">
      <c r="E11327" s="18"/>
      <c r="F11327" s="18"/>
    </row>
    <row r="11328" spans="5:6" ht="15" customHeight="1" x14ac:dyDescent="0.2">
      <c r="E11328" s="18"/>
      <c r="F11328" s="18"/>
    </row>
    <row r="11329" spans="5:6" ht="15" customHeight="1" x14ac:dyDescent="0.2">
      <c r="E11329" s="18"/>
      <c r="F11329" s="18"/>
    </row>
    <row r="11330" spans="5:6" ht="15" customHeight="1" x14ac:dyDescent="0.2">
      <c r="E11330" s="18"/>
      <c r="F11330" s="18"/>
    </row>
    <row r="11331" spans="5:6" ht="15" customHeight="1" x14ac:dyDescent="0.2">
      <c r="E11331" s="18"/>
      <c r="F11331" s="18"/>
    </row>
    <row r="11332" spans="5:6" ht="15" customHeight="1" x14ac:dyDescent="0.2">
      <c r="E11332" s="18"/>
      <c r="F11332" s="18"/>
    </row>
    <row r="11333" spans="5:6" ht="15" customHeight="1" x14ac:dyDescent="0.2">
      <c r="E11333" s="18"/>
      <c r="F11333" s="18"/>
    </row>
    <row r="11334" spans="5:6" ht="15" customHeight="1" x14ac:dyDescent="0.2">
      <c r="E11334" s="18"/>
      <c r="F11334" s="18"/>
    </row>
    <row r="11335" spans="5:6" ht="15" customHeight="1" x14ac:dyDescent="0.2">
      <c r="E11335" s="18"/>
      <c r="F11335" s="18"/>
    </row>
    <row r="11336" spans="5:6" ht="15" customHeight="1" x14ac:dyDescent="0.2">
      <c r="E11336" s="18"/>
      <c r="F11336" s="18"/>
    </row>
    <row r="11337" spans="5:6" ht="15" customHeight="1" x14ac:dyDescent="0.2">
      <c r="E11337" s="18"/>
      <c r="F11337" s="18"/>
    </row>
    <row r="11338" spans="5:6" ht="15" customHeight="1" x14ac:dyDescent="0.2">
      <c r="E11338" s="18"/>
      <c r="F11338" s="18"/>
    </row>
    <row r="11339" spans="5:6" ht="15" customHeight="1" x14ac:dyDescent="0.2">
      <c r="E11339" s="18"/>
      <c r="F11339" s="18"/>
    </row>
    <row r="11340" spans="5:6" ht="15" customHeight="1" x14ac:dyDescent="0.2">
      <c r="E11340" s="18"/>
      <c r="F11340" s="18"/>
    </row>
    <row r="11341" spans="5:6" ht="15" customHeight="1" x14ac:dyDescent="0.2">
      <c r="E11341" s="18"/>
      <c r="F11341" s="18"/>
    </row>
    <row r="11342" spans="5:6" ht="15" customHeight="1" x14ac:dyDescent="0.2">
      <c r="E11342" s="18"/>
      <c r="F11342" s="18"/>
    </row>
    <row r="11343" spans="5:6" ht="15" customHeight="1" x14ac:dyDescent="0.2">
      <c r="E11343" s="18"/>
      <c r="F11343" s="18"/>
    </row>
    <row r="11344" spans="5:6" ht="15" customHeight="1" x14ac:dyDescent="0.2">
      <c r="E11344" s="18"/>
      <c r="F11344" s="18"/>
    </row>
    <row r="11345" spans="5:6" ht="15" customHeight="1" x14ac:dyDescent="0.2">
      <c r="E11345" s="18"/>
      <c r="F11345" s="18"/>
    </row>
    <row r="11346" spans="5:6" ht="15" customHeight="1" x14ac:dyDescent="0.2">
      <c r="E11346" s="18"/>
      <c r="F11346" s="18"/>
    </row>
    <row r="11347" spans="5:6" ht="15" customHeight="1" x14ac:dyDescent="0.2">
      <c r="E11347" s="18"/>
      <c r="F11347" s="18"/>
    </row>
    <row r="11348" spans="5:6" ht="15" customHeight="1" x14ac:dyDescent="0.2">
      <c r="E11348" s="18"/>
      <c r="F11348" s="18"/>
    </row>
    <row r="11349" spans="5:6" ht="15" customHeight="1" x14ac:dyDescent="0.2">
      <c r="E11349" s="18"/>
      <c r="F11349" s="18"/>
    </row>
    <row r="11350" spans="5:6" ht="15" customHeight="1" x14ac:dyDescent="0.2">
      <c r="E11350" s="18"/>
      <c r="F11350" s="18"/>
    </row>
    <row r="11351" spans="5:6" ht="15" customHeight="1" x14ac:dyDescent="0.2">
      <c r="E11351" s="18"/>
      <c r="F11351" s="18"/>
    </row>
    <row r="11352" spans="5:6" ht="15" customHeight="1" x14ac:dyDescent="0.2">
      <c r="E11352" s="18"/>
      <c r="F11352" s="18"/>
    </row>
    <row r="11353" spans="5:6" ht="15" customHeight="1" x14ac:dyDescent="0.2">
      <c r="E11353" s="18"/>
      <c r="F11353" s="18"/>
    </row>
    <row r="11354" spans="5:6" ht="15" customHeight="1" x14ac:dyDescent="0.2">
      <c r="E11354" s="18"/>
      <c r="F11354" s="18"/>
    </row>
    <row r="11355" spans="5:6" ht="15" customHeight="1" x14ac:dyDescent="0.2">
      <c r="E11355" s="18"/>
      <c r="F11355" s="18"/>
    </row>
    <row r="11356" spans="5:6" ht="15" customHeight="1" x14ac:dyDescent="0.2">
      <c r="E11356" s="18"/>
      <c r="F11356" s="18"/>
    </row>
    <row r="11357" spans="5:6" ht="15" customHeight="1" x14ac:dyDescent="0.2">
      <c r="E11357" s="18"/>
      <c r="F11357" s="18"/>
    </row>
    <row r="11358" spans="5:6" ht="15" customHeight="1" x14ac:dyDescent="0.2">
      <c r="E11358" s="18"/>
      <c r="F11358" s="18"/>
    </row>
    <row r="11359" spans="5:6" ht="15" customHeight="1" x14ac:dyDescent="0.2">
      <c r="E11359" s="18"/>
      <c r="F11359" s="18"/>
    </row>
    <row r="11360" spans="5:6" ht="15" customHeight="1" x14ac:dyDescent="0.2">
      <c r="E11360" s="18"/>
      <c r="F11360" s="18"/>
    </row>
    <row r="11361" spans="5:6" ht="15" customHeight="1" x14ac:dyDescent="0.2">
      <c r="E11361" s="18"/>
      <c r="F11361" s="18"/>
    </row>
    <row r="11362" spans="5:6" ht="15" customHeight="1" x14ac:dyDescent="0.2">
      <c r="E11362" s="18"/>
      <c r="F11362" s="18"/>
    </row>
    <row r="11363" spans="5:6" ht="15" customHeight="1" x14ac:dyDescent="0.2">
      <c r="E11363" s="18"/>
      <c r="F11363" s="18"/>
    </row>
    <row r="11364" spans="5:6" ht="15" customHeight="1" x14ac:dyDescent="0.2">
      <c r="E11364" s="18"/>
      <c r="F11364" s="18"/>
    </row>
    <row r="11365" spans="5:6" ht="15" customHeight="1" x14ac:dyDescent="0.2">
      <c r="E11365" s="18"/>
      <c r="F11365" s="18"/>
    </row>
    <row r="11366" spans="5:6" ht="15" customHeight="1" x14ac:dyDescent="0.2">
      <c r="E11366" s="18"/>
      <c r="F11366" s="18"/>
    </row>
    <row r="11367" spans="5:6" ht="15" customHeight="1" x14ac:dyDescent="0.2">
      <c r="E11367" s="18"/>
      <c r="F11367" s="18"/>
    </row>
    <row r="11368" spans="5:6" ht="15" customHeight="1" x14ac:dyDescent="0.2">
      <c r="E11368" s="18"/>
      <c r="F11368" s="18"/>
    </row>
    <row r="11369" spans="5:6" ht="15" customHeight="1" x14ac:dyDescent="0.2">
      <c r="E11369" s="18"/>
      <c r="F11369" s="18"/>
    </row>
    <row r="11370" spans="5:6" ht="15" customHeight="1" x14ac:dyDescent="0.2">
      <c r="E11370" s="18"/>
      <c r="F11370" s="18"/>
    </row>
    <row r="11371" spans="5:6" ht="15" customHeight="1" x14ac:dyDescent="0.2">
      <c r="E11371" s="18"/>
      <c r="F11371" s="18"/>
    </row>
    <row r="11372" spans="5:6" ht="15" customHeight="1" x14ac:dyDescent="0.2">
      <c r="E11372" s="18"/>
      <c r="F11372" s="18"/>
    </row>
    <row r="11373" spans="5:6" ht="15" customHeight="1" x14ac:dyDescent="0.2">
      <c r="E11373" s="18"/>
      <c r="F11373" s="18"/>
    </row>
    <row r="11374" spans="5:6" ht="15" customHeight="1" x14ac:dyDescent="0.2">
      <c r="E11374" s="18"/>
      <c r="F11374" s="18"/>
    </row>
    <row r="11375" spans="5:6" ht="15" customHeight="1" x14ac:dyDescent="0.2">
      <c r="E11375" s="18"/>
      <c r="F11375" s="18"/>
    </row>
    <row r="11376" spans="5:6" ht="15" customHeight="1" x14ac:dyDescent="0.2">
      <c r="E11376" s="18"/>
      <c r="F11376" s="18"/>
    </row>
    <row r="11377" spans="5:6" ht="15" customHeight="1" x14ac:dyDescent="0.2">
      <c r="E11377" s="18"/>
      <c r="F11377" s="18"/>
    </row>
    <row r="11378" spans="5:6" ht="15" customHeight="1" x14ac:dyDescent="0.2">
      <c r="E11378" s="18"/>
      <c r="F11378" s="18"/>
    </row>
    <row r="11379" spans="5:6" ht="15" customHeight="1" x14ac:dyDescent="0.2">
      <c r="E11379" s="18"/>
      <c r="F11379" s="18"/>
    </row>
    <row r="11380" spans="5:6" ht="15" customHeight="1" x14ac:dyDescent="0.2">
      <c r="E11380" s="18"/>
      <c r="F11380" s="18"/>
    </row>
    <row r="11381" spans="5:6" ht="15" customHeight="1" x14ac:dyDescent="0.2">
      <c r="E11381" s="18"/>
      <c r="F11381" s="18"/>
    </row>
    <row r="11382" spans="5:6" ht="15" customHeight="1" x14ac:dyDescent="0.2">
      <c r="E11382" s="18"/>
      <c r="F11382" s="18"/>
    </row>
    <row r="11383" spans="5:6" ht="15" customHeight="1" x14ac:dyDescent="0.2">
      <c r="E11383" s="18"/>
      <c r="F11383" s="18"/>
    </row>
    <row r="11384" spans="5:6" ht="15" customHeight="1" x14ac:dyDescent="0.2">
      <c r="E11384" s="18"/>
      <c r="F11384" s="18"/>
    </row>
    <row r="11385" spans="5:6" ht="15" customHeight="1" x14ac:dyDescent="0.2">
      <c r="E11385" s="18"/>
      <c r="F11385" s="18"/>
    </row>
    <row r="11386" spans="5:6" ht="15" customHeight="1" x14ac:dyDescent="0.2">
      <c r="E11386" s="18"/>
      <c r="F11386" s="18"/>
    </row>
    <row r="11387" spans="5:6" ht="15" customHeight="1" x14ac:dyDescent="0.2">
      <c r="E11387" s="18"/>
      <c r="F11387" s="18"/>
    </row>
    <row r="11388" spans="5:6" ht="15" customHeight="1" x14ac:dyDescent="0.2">
      <c r="E11388" s="18"/>
      <c r="F11388" s="18"/>
    </row>
    <row r="11389" spans="5:6" ht="15" customHeight="1" x14ac:dyDescent="0.2">
      <c r="E11389" s="18"/>
      <c r="F11389" s="18"/>
    </row>
    <row r="11390" spans="5:6" ht="15" customHeight="1" x14ac:dyDescent="0.2">
      <c r="E11390" s="18"/>
      <c r="F11390" s="18"/>
    </row>
    <row r="11391" spans="5:6" ht="15" customHeight="1" x14ac:dyDescent="0.2">
      <c r="E11391" s="18"/>
      <c r="F11391" s="18"/>
    </row>
    <row r="11392" spans="5:6" ht="15" customHeight="1" x14ac:dyDescent="0.2">
      <c r="E11392" s="18"/>
      <c r="F11392" s="18"/>
    </row>
    <row r="11393" spans="5:6" ht="15" customHeight="1" x14ac:dyDescent="0.2">
      <c r="E11393" s="18"/>
      <c r="F11393" s="18"/>
    </row>
    <row r="11394" spans="5:6" ht="15" customHeight="1" x14ac:dyDescent="0.2">
      <c r="E11394" s="18"/>
      <c r="F11394" s="18"/>
    </row>
    <row r="11395" spans="5:6" ht="15" customHeight="1" x14ac:dyDescent="0.2">
      <c r="E11395" s="18"/>
      <c r="F11395" s="18"/>
    </row>
    <row r="11396" spans="5:6" ht="15" customHeight="1" x14ac:dyDescent="0.2">
      <c r="E11396" s="18"/>
      <c r="F11396" s="18"/>
    </row>
    <row r="11397" spans="5:6" ht="15" customHeight="1" x14ac:dyDescent="0.2">
      <c r="E11397" s="18"/>
      <c r="F11397" s="18"/>
    </row>
    <row r="11398" spans="5:6" ht="15" customHeight="1" x14ac:dyDescent="0.2">
      <c r="E11398" s="18"/>
      <c r="F11398" s="18"/>
    </row>
    <row r="11399" spans="5:6" ht="15" customHeight="1" x14ac:dyDescent="0.2">
      <c r="E11399" s="18"/>
      <c r="F11399" s="18"/>
    </row>
    <row r="11400" spans="5:6" ht="15" customHeight="1" x14ac:dyDescent="0.2">
      <c r="E11400" s="18"/>
      <c r="F11400" s="18"/>
    </row>
    <row r="11401" spans="5:6" ht="15" customHeight="1" x14ac:dyDescent="0.2">
      <c r="E11401" s="18"/>
      <c r="F11401" s="18"/>
    </row>
    <row r="11402" spans="5:6" ht="15" customHeight="1" x14ac:dyDescent="0.2">
      <c r="E11402" s="18"/>
      <c r="F11402" s="18"/>
    </row>
    <row r="11403" spans="5:6" ht="15" customHeight="1" x14ac:dyDescent="0.2">
      <c r="E11403" s="18"/>
      <c r="F11403" s="18"/>
    </row>
    <row r="11404" spans="5:6" ht="15" customHeight="1" x14ac:dyDescent="0.2">
      <c r="E11404" s="18"/>
      <c r="F11404" s="18"/>
    </row>
    <row r="11405" spans="5:6" ht="15" customHeight="1" x14ac:dyDescent="0.2">
      <c r="E11405" s="18"/>
      <c r="F11405" s="18"/>
    </row>
    <row r="11406" spans="5:6" ht="15" customHeight="1" x14ac:dyDescent="0.2">
      <c r="E11406" s="18"/>
      <c r="F11406" s="18"/>
    </row>
    <row r="11407" spans="5:6" ht="15" customHeight="1" x14ac:dyDescent="0.2">
      <c r="E11407" s="18"/>
      <c r="F11407" s="18"/>
    </row>
    <row r="11408" spans="5:6" ht="15" customHeight="1" x14ac:dyDescent="0.2">
      <c r="E11408" s="18"/>
      <c r="F11408" s="18"/>
    </row>
    <row r="11409" spans="5:6" ht="15" customHeight="1" x14ac:dyDescent="0.2">
      <c r="E11409" s="18"/>
      <c r="F11409" s="18"/>
    </row>
    <row r="11410" spans="5:6" ht="15" customHeight="1" x14ac:dyDescent="0.2">
      <c r="E11410" s="18"/>
      <c r="F11410" s="18"/>
    </row>
    <row r="11411" spans="5:6" ht="15" customHeight="1" x14ac:dyDescent="0.2">
      <c r="E11411" s="18"/>
      <c r="F11411" s="18"/>
    </row>
    <row r="11412" spans="5:6" ht="15" customHeight="1" x14ac:dyDescent="0.2">
      <c r="E11412" s="18"/>
      <c r="F11412" s="18"/>
    </row>
    <row r="11413" spans="5:6" ht="15" customHeight="1" x14ac:dyDescent="0.2">
      <c r="E11413" s="18"/>
      <c r="F11413" s="18"/>
    </row>
    <row r="11414" spans="5:6" ht="15" customHeight="1" x14ac:dyDescent="0.2">
      <c r="E11414" s="18"/>
      <c r="F11414" s="18"/>
    </row>
    <row r="11415" spans="5:6" ht="15" customHeight="1" x14ac:dyDescent="0.2">
      <c r="E11415" s="18"/>
      <c r="F11415" s="18"/>
    </row>
    <row r="11416" spans="5:6" ht="15" customHeight="1" x14ac:dyDescent="0.2">
      <c r="E11416" s="18"/>
      <c r="F11416" s="18"/>
    </row>
    <row r="11417" spans="5:6" ht="15" customHeight="1" x14ac:dyDescent="0.2">
      <c r="E11417" s="18"/>
      <c r="F11417" s="18"/>
    </row>
    <row r="11418" spans="5:6" ht="15" customHeight="1" x14ac:dyDescent="0.2">
      <c r="E11418" s="18"/>
      <c r="F11418" s="18"/>
    </row>
    <row r="11419" spans="5:6" ht="15" customHeight="1" x14ac:dyDescent="0.2">
      <c r="E11419" s="18"/>
      <c r="F11419" s="18"/>
    </row>
    <row r="11420" spans="5:6" ht="15" customHeight="1" x14ac:dyDescent="0.2">
      <c r="E11420" s="18"/>
      <c r="F11420" s="18"/>
    </row>
    <row r="11421" spans="5:6" ht="15" customHeight="1" x14ac:dyDescent="0.2">
      <c r="E11421" s="18"/>
      <c r="F11421" s="18"/>
    </row>
    <row r="11422" spans="5:6" ht="15" customHeight="1" x14ac:dyDescent="0.2">
      <c r="E11422" s="18"/>
      <c r="F11422" s="18"/>
    </row>
    <row r="11423" spans="5:6" ht="15" customHeight="1" x14ac:dyDescent="0.2">
      <c r="E11423" s="18"/>
      <c r="F11423" s="18"/>
    </row>
    <row r="11424" spans="5:6" ht="15" customHeight="1" x14ac:dyDescent="0.2">
      <c r="E11424" s="18"/>
      <c r="F11424" s="18"/>
    </row>
    <row r="11425" spans="5:6" ht="15" customHeight="1" x14ac:dyDescent="0.2">
      <c r="E11425" s="18"/>
      <c r="F11425" s="18"/>
    </row>
    <row r="11426" spans="5:6" ht="15" customHeight="1" x14ac:dyDescent="0.2">
      <c r="E11426" s="18"/>
      <c r="F11426" s="18"/>
    </row>
    <row r="11427" spans="5:6" ht="15" customHeight="1" x14ac:dyDescent="0.2">
      <c r="E11427" s="18"/>
      <c r="F11427" s="18"/>
    </row>
    <row r="11428" spans="5:6" ht="15" customHeight="1" x14ac:dyDescent="0.2">
      <c r="E11428" s="18"/>
      <c r="F11428" s="18"/>
    </row>
    <row r="11429" spans="5:6" ht="15" customHeight="1" x14ac:dyDescent="0.2">
      <c r="E11429" s="18"/>
      <c r="F11429" s="18"/>
    </row>
    <row r="11430" spans="5:6" ht="15" customHeight="1" x14ac:dyDescent="0.2">
      <c r="E11430" s="18"/>
      <c r="F11430" s="18"/>
    </row>
    <row r="11431" spans="5:6" ht="15" customHeight="1" x14ac:dyDescent="0.2">
      <c r="E11431" s="18"/>
      <c r="F11431" s="18"/>
    </row>
    <row r="11432" spans="5:6" ht="15" customHeight="1" x14ac:dyDescent="0.2">
      <c r="E11432" s="18"/>
      <c r="F11432" s="18"/>
    </row>
    <row r="11433" spans="5:6" ht="15" customHeight="1" x14ac:dyDescent="0.2">
      <c r="E11433" s="18"/>
      <c r="F11433" s="18"/>
    </row>
    <row r="11434" spans="5:6" ht="15" customHeight="1" x14ac:dyDescent="0.2">
      <c r="E11434" s="18"/>
      <c r="F11434" s="18"/>
    </row>
    <row r="11435" spans="5:6" ht="15" customHeight="1" x14ac:dyDescent="0.2">
      <c r="E11435" s="18"/>
      <c r="F11435" s="18"/>
    </row>
    <row r="11436" spans="5:6" ht="15" customHeight="1" x14ac:dyDescent="0.2">
      <c r="E11436" s="18"/>
      <c r="F11436" s="18"/>
    </row>
    <row r="11437" spans="5:6" ht="15" customHeight="1" x14ac:dyDescent="0.2">
      <c r="E11437" s="18"/>
      <c r="F11437" s="18"/>
    </row>
    <row r="11438" spans="5:6" ht="15" customHeight="1" x14ac:dyDescent="0.2">
      <c r="E11438" s="18"/>
      <c r="F11438" s="18"/>
    </row>
    <row r="11439" spans="5:6" ht="15" customHeight="1" x14ac:dyDescent="0.2">
      <c r="E11439" s="18"/>
      <c r="F11439" s="18"/>
    </row>
    <row r="11440" spans="5:6" ht="15" customHeight="1" x14ac:dyDescent="0.2">
      <c r="E11440" s="18"/>
      <c r="F11440" s="18"/>
    </row>
    <row r="11441" spans="5:6" ht="15" customHeight="1" x14ac:dyDescent="0.2">
      <c r="E11441" s="18"/>
      <c r="F11441" s="18"/>
    </row>
    <row r="11442" spans="5:6" ht="15" customHeight="1" x14ac:dyDescent="0.2">
      <c r="E11442" s="18"/>
      <c r="F11442" s="18"/>
    </row>
    <row r="11443" spans="5:6" ht="15" customHeight="1" x14ac:dyDescent="0.2">
      <c r="E11443" s="18"/>
      <c r="F11443" s="18"/>
    </row>
    <row r="11444" spans="5:6" ht="15" customHeight="1" x14ac:dyDescent="0.2">
      <c r="E11444" s="18"/>
      <c r="F11444" s="18"/>
    </row>
    <row r="11445" spans="5:6" ht="15" customHeight="1" x14ac:dyDescent="0.2">
      <c r="E11445" s="18"/>
      <c r="F11445" s="18"/>
    </row>
    <row r="11446" spans="5:6" ht="15" customHeight="1" x14ac:dyDescent="0.2">
      <c r="E11446" s="18"/>
      <c r="F11446" s="18"/>
    </row>
    <row r="11447" spans="5:6" ht="15" customHeight="1" x14ac:dyDescent="0.2">
      <c r="E11447" s="18"/>
      <c r="F11447" s="18"/>
    </row>
    <row r="11448" spans="5:6" ht="15" customHeight="1" x14ac:dyDescent="0.2">
      <c r="E11448" s="18"/>
      <c r="F11448" s="18"/>
    </row>
    <row r="11449" spans="5:6" ht="15" customHeight="1" x14ac:dyDescent="0.2">
      <c r="E11449" s="18"/>
      <c r="F11449" s="18"/>
    </row>
    <row r="11450" spans="5:6" ht="15" customHeight="1" x14ac:dyDescent="0.2">
      <c r="E11450" s="18"/>
      <c r="F11450" s="18"/>
    </row>
    <row r="11451" spans="5:6" ht="15" customHeight="1" x14ac:dyDescent="0.2">
      <c r="E11451" s="18"/>
      <c r="F11451" s="18"/>
    </row>
    <row r="11452" spans="5:6" ht="15" customHeight="1" x14ac:dyDescent="0.2">
      <c r="E11452" s="18"/>
      <c r="F11452" s="18"/>
    </row>
    <row r="11453" spans="5:6" ht="15" customHeight="1" x14ac:dyDescent="0.2">
      <c r="E11453" s="18"/>
      <c r="F11453" s="18"/>
    </row>
    <row r="11454" spans="5:6" ht="15" customHeight="1" x14ac:dyDescent="0.2">
      <c r="E11454" s="18"/>
      <c r="F11454" s="18"/>
    </row>
    <row r="11455" spans="5:6" ht="15" customHeight="1" x14ac:dyDescent="0.2">
      <c r="E11455" s="18"/>
      <c r="F11455" s="18"/>
    </row>
    <row r="11456" spans="5:6" ht="15" customHeight="1" x14ac:dyDescent="0.2">
      <c r="E11456" s="18"/>
      <c r="F11456" s="18"/>
    </row>
    <row r="11457" spans="5:6" ht="15" customHeight="1" x14ac:dyDescent="0.2">
      <c r="E11457" s="18"/>
      <c r="F11457" s="18"/>
    </row>
    <row r="11458" spans="5:6" ht="15" customHeight="1" x14ac:dyDescent="0.2">
      <c r="E11458" s="18"/>
      <c r="F11458" s="18"/>
    </row>
    <row r="11459" spans="5:6" ht="15" customHeight="1" x14ac:dyDescent="0.2">
      <c r="E11459" s="18"/>
      <c r="F11459" s="18"/>
    </row>
    <row r="11460" spans="5:6" ht="15" customHeight="1" x14ac:dyDescent="0.2">
      <c r="E11460" s="18"/>
      <c r="F11460" s="18"/>
    </row>
    <row r="11461" spans="5:6" ht="15" customHeight="1" x14ac:dyDescent="0.2">
      <c r="E11461" s="18"/>
      <c r="F11461" s="18"/>
    </row>
    <row r="11462" spans="5:6" ht="15" customHeight="1" x14ac:dyDescent="0.2">
      <c r="E11462" s="18"/>
      <c r="F11462" s="18"/>
    </row>
    <row r="11463" spans="5:6" ht="15" customHeight="1" x14ac:dyDescent="0.2">
      <c r="E11463" s="18"/>
      <c r="F11463" s="18"/>
    </row>
    <row r="11464" spans="5:6" ht="15" customHeight="1" x14ac:dyDescent="0.2">
      <c r="E11464" s="18"/>
      <c r="F11464" s="18"/>
    </row>
    <row r="11465" spans="5:6" ht="15" customHeight="1" x14ac:dyDescent="0.2">
      <c r="E11465" s="18"/>
      <c r="F11465" s="18"/>
    </row>
    <row r="11466" spans="5:6" ht="15" customHeight="1" x14ac:dyDescent="0.2">
      <c r="E11466" s="18"/>
      <c r="F11466" s="18"/>
    </row>
    <row r="11467" spans="5:6" ht="15" customHeight="1" x14ac:dyDescent="0.2">
      <c r="E11467" s="18"/>
      <c r="F11467" s="18"/>
    </row>
    <row r="11468" spans="5:6" ht="15" customHeight="1" x14ac:dyDescent="0.2">
      <c r="E11468" s="18"/>
      <c r="F11468" s="18"/>
    </row>
    <row r="11469" spans="5:6" ht="15" customHeight="1" x14ac:dyDescent="0.2">
      <c r="E11469" s="18"/>
      <c r="F11469" s="18"/>
    </row>
    <row r="11470" spans="5:6" ht="15" customHeight="1" x14ac:dyDescent="0.2">
      <c r="E11470" s="18"/>
      <c r="F11470" s="18"/>
    </row>
    <row r="11471" spans="5:6" ht="15" customHeight="1" x14ac:dyDescent="0.2">
      <c r="E11471" s="18"/>
      <c r="F11471" s="18"/>
    </row>
    <row r="11472" spans="5:6" ht="15" customHeight="1" x14ac:dyDescent="0.2">
      <c r="E11472" s="18"/>
      <c r="F11472" s="18"/>
    </row>
    <row r="11473" spans="5:6" ht="15" customHeight="1" x14ac:dyDescent="0.2">
      <c r="E11473" s="18"/>
      <c r="F11473" s="18"/>
    </row>
    <row r="11474" spans="5:6" ht="15" customHeight="1" x14ac:dyDescent="0.2">
      <c r="E11474" s="18"/>
      <c r="F11474" s="18"/>
    </row>
    <row r="11475" spans="5:6" ht="15" customHeight="1" x14ac:dyDescent="0.2">
      <c r="E11475" s="18"/>
      <c r="F11475" s="18"/>
    </row>
    <row r="11476" spans="5:6" ht="15" customHeight="1" x14ac:dyDescent="0.2">
      <c r="E11476" s="18"/>
      <c r="F11476" s="18"/>
    </row>
    <row r="11477" spans="5:6" ht="15" customHeight="1" x14ac:dyDescent="0.2">
      <c r="E11477" s="18"/>
      <c r="F11477" s="18"/>
    </row>
    <row r="11478" spans="5:6" ht="15" customHeight="1" x14ac:dyDescent="0.2">
      <c r="E11478" s="18"/>
      <c r="F11478" s="18"/>
    </row>
    <row r="11479" spans="5:6" ht="15" customHeight="1" x14ac:dyDescent="0.2">
      <c r="E11479" s="18"/>
      <c r="F11479" s="18"/>
    </row>
    <row r="11480" spans="5:6" ht="15" customHeight="1" x14ac:dyDescent="0.2">
      <c r="E11480" s="18"/>
      <c r="F11480" s="18"/>
    </row>
    <row r="11481" spans="5:6" ht="15" customHeight="1" x14ac:dyDescent="0.2">
      <c r="E11481" s="18"/>
      <c r="F11481" s="18"/>
    </row>
    <row r="11482" spans="5:6" ht="15" customHeight="1" x14ac:dyDescent="0.2">
      <c r="E11482" s="18"/>
      <c r="F11482" s="18"/>
    </row>
    <row r="11483" spans="5:6" ht="15" customHeight="1" x14ac:dyDescent="0.2">
      <c r="E11483" s="18"/>
      <c r="F11483" s="18"/>
    </row>
    <row r="11484" spans="5:6" ht="15" customHeight="1" x14ac:dyDescent="0.2">
      <c r="E11484" s="18"/>
      <c r="F11484" s="18"/>
    </row>
    <row r="11485" spans="5:6" ht="15" customHeight="1" x14ac:dyDescent="0.2">
      <c r="E11485" s="18"/>
      <c r="F11485" s="18"/>
    </row>
    <row r="11486" spans="5:6" ht="15" customHeight="1" x14ac:dyDescent="0.2">
      <c r="E11486" s="18"/>
      <c r="F11486" s="18"/>
    </row>
    <row r="11487" spans="5:6" ht="15" customHeight="1" x14ac:dyDescent="0.2">
      <c r="E11487" s="18"/>
      <c r="F11487" s="18"/>
    </row>
    <row r="11488" spans="5:6" ht="15" customHeight="1" x14ac:dyDescent="0.2">
      <c r="E11488" s="18"/>
      <c r="F11488" s="18"/>
    </row>
    <row r="11489" spans="5:6" ht="15" customHeight="1" x14ac:dyDescent="0.2">
      <c r="E11489" s="18"/>
      <c r="F11489" s="18"/>
    </row>
    <row r="11490" spans="5:6" ht="15" customHeight="1" x14ac:dyDescent="0.2">
      <c r="E11490" s="18"/>
      <c r="F11490" s="18"/>
    </row>
    <row r="11491" spans="5:6" ht="15" customHeight="1" x14ac:dyDescent="0.2">
      <c r="E11491" s="18"/>
      <c r="F11491" s="18"/>
    </row>
    <row r="11492" spans="5:6" ht="15" customHeight="1" x14ac:dyDescent="0.2">
      <c r="E11492" s="18"/>
      <c r="F11492" s="18"/>
    </row>
    <row r="11493" spans="5:6" ht="15" customHeight="1" x14ac:dyDescent="0.2">
      <c r="E11493" s="18"/>
      <c r="F11493" s="18"/>
    </row>
    <row r="11494" spans="5:6" ht="15" customHeight="1" x14ac:dyDescent="0.2">
      <c r="E11494" s="18"/>
      <c r="F11494" s="18"/>
    </row>
    <row r="11495" spans="5:6" ht="15" customHeight="1" x14ac:dyDescent="0.2">
      <c r="E11495" s="18"/>
      <c r="F11495" s="18"/>
    </row>
    <row r="11496" spans="5:6" ht="15" customHeight="1" x14ac:dyDescent="0.2">
      <c r="E11496" s="18"/>
      <c r="F11496" s="18"/>
    </row>
    <row r="11497" spans="5:6" ht="15" customHeight="1" x14ac:dyDescent="0.2">
      <c r="E11497" s="18"/>
      <c r="F11497" s="18"/>
    </row>
    <row r="11498" spans="5:6" ht="15" customHeight="1" x14ac:dyDescent="0.2">
      <c r="E11498" s="18"/>
      <c r="F11498" s="18"/>
    </row>
    <row r="11499" spans="5:6" ht="15" customHeight="1" x14ac:dyDescent="0.2">
      <c r="E11499" s="18"/>
      <c r="F11499" s="18"/>
    </row>
    <row r="11500" spans="5:6" ht="15" customHeight="1" x14ac:dyDescent="0.2">
      <c r="E11500" s="18"/>
      <c r="F11500" s="18"/>
    </row>
    <row r="11501" spans="5:6" ht="15" customHeight="1" x14ac:dyDescent="0.2">
      <c r="E11501" s="18"/>
      <c r="F11501" s="18"/>
    </row>
    <row r="11502" spans="5:6" ht="15" customHeight="1" x14ac:dyDescent="0.2">
      <c r="E11502" s="18"/>
      <c r="F11502" s="18"/>
    </row>
    <row r="11503" spans="5:6" ht="15" customHeight="1" x14ac:dyDescent="0.2">
      <c r="E11503" s="18"/>
      <c r="F11503" s="18"/>
    </row>
    <row r="11504" spans="5:6" ht="15" customHeight="1" x14ac:dyDescent="0.2">
      <c r="E11504" s="18"/>
      <c r="F11504" s="18"/>
    </row>
    <row r="11505" spans="5:6" ht="15" customHeight="1" x14ac:dyDescent="0.2">
      <c r="E11505" s="18"/>
      <c r="F11505" s="18"/>
    </row>
    <row r="11506" spans="5:6" ht="15" customHeight="1" x14ac:dyDescent="0.2">
      <c r="E11506" s="18"/>
      <c r="F11506" s="18"/>
    </row>
    <row r="11507" spans="5:6" ht="15" customHeight="1" x14ac:dyDescent="0.2">
      <c r="E11507" s="18"/>
      <c r="F11507" s="18"/>
    </row>
    <row r="11508" spans="5:6" ht="15" customHeight="1" x14ac:dyDescent="0.2">
      <c r="E11508" s="18"/>
      <c r="F11508" s="18"/>
    </row>
    <row r="11509" spans="5:6" ht="15" customHeight="1" x14ac:dyDescent="0.2">
      <c r="E11509" s="18"/>
      <c r="F11509" s="18"/>
    </row>
    <row r="11510" spans="5:6" ht="15" customHeight="1" x14ac:dyDescent="0.2">
      <c r="E11510" s="18"/>
      <c r="F11510" s="18"/>
    </row>
    <row r="11511" spans="5:6" ht="15" customHeight="1" x14ac:dyDescent="0.2">
      <c r="E11511" s="18"/>
      <c r="F11511" s="18"/>
    </row>
    <row r="11512" spans="5:6" ht="15" customHeight="1" x14ac:dyDescent="0.2">
      <c r="E11512" s="18"/>
      <c r="F11512" s="18"/>
    </row>
    <row r="11513" spans="5:6" ht="15" customHeight="1" x14ac:dyDescent="0.2">
      <c r="E11513" s="18"/>
      <c r="F11513" s="18"/>
    </row>
    <row r="11514" spans="5:6" ht="15" customHeight="1" x14ac:dyDescent="0.2">
      <c r="E11514" s="18"/>
      <c r="F11514" s="18"/>
    </row>
    <row r="11515" spans="5:6" ht="15" customHeight="1" x14ac:dyDescent="0.2">
      <c r="E11515" s="18"/>
      <c r="F11515" s="18"/>
    </row>
    <row r="11516" spans="5:6" ht="15" customHeight="1" x14ac:dyDescent="0.2">
      <c r="E11516" s="18"/>
      <c r="F11516" s="18"/>
    </row>
    <row r="11517" spans="5:6" ht="15" customHeight="1" x14ac:dyDescent="0.2">
      <c r="E11517" s="18"/>
      <c r="F11517" s="18"/>
    </row>
    <row r="11518" spans="5:6" ht="15" customHeight="1" x14ac:dyDescent="0.2">
      <c r="E11518" s="18"/>
      <c r="F11518" s="18"/>
    </row>
    <row r="11519" spans="5:6" ht="15" customHeight="1" x14ac:dyDescent="0.2">
      <c r="E11519" s="18"/>
      <c r="F11519" s="18"/>
    </row>
    <row r="11520" spans="5:6" ht="15" customHeight="1" x14ac:dyDescent="0.2">
      <c r="E11520" s="18"/>
      <c r="F11520" s="18"/>
    </row>
    <row r="11521" spans="5:6" ht="15" customHeight="1" x14ac:dyDescent="0.2">
      <c r="E11521" s="18"/>
      <c r="F11521" s="18"/>
    </row>
    <row r="11522" spans="5:6" ht="15" customHeight="1" x14ac:dyDescent="0.2">
      <c r="E11522" s="18"/>
      <c r="F11522" s="18"/>
    </row>
    <row r="11523" spans="5:6" ht="15" customHeight="1" x14ac:dyDescent="0.2">
      <c r="E11523" s="18"/>
      <c r="F11523" s="18"/>
    </row>
    <row r="11524" spans="5:6" ht="15" customHeight="1" x14ac:dyDescent="0.2">
      <c r="E11524" s="18"/>
      <c r="F11524" s="18"/>
    </row>
    <row r="11525" spans="5:6" ht="15" customHeight="1" x14ac:dyDescent="0.2">
      <c r="E11525" s="18"/>
      <c r="F11525" s="18"/>
    </row>
    <row r="11526" spans="5:6" ht="15" customHeight="1" x14ac:dyDescent="0.2">
      <c r="E11526" s="18"/>
      <c r="F11526" s="18"/>
    </row>
    <row r="11527" spans="5:6" ht="15" customHeight="1" x14ac:dyDescent="0.2">
      <c r="E11527" s="18"/>
      <c r="F11527" s="18"/>
    </row>
    <row r="11528" spans="5:6" ht="15" customHeight="1" x14ac:dyDescent="0.2">
      <c r="E11528" s="18"/>
      <c r="F11528" s="18"/>
    </row>
    <row r="11529" spans="5:6" ht="15" customHeight="1" x14ac:dyDescent="0.2">
      <c r="E11529" s="18"/>
      <c r="F11529" s="18"/>
    </row>
    <row r="11530" spans="5:6" ht="15" customHeight="1" x14ac:dyDescent="0.2">
      <c r="E11530" s="18"/>
      <c r="F11530" s="18"/>
    </row>
    <row r="11531" spans="5:6" ht="15" customHeight="1" x14ac:dyDescent="0.2">
      <c r="E11531" s="18"/>
      <c r="F11531" s="18"/>
    </row>
    <row r="11532" spans="5:6" ht="15" customHeight="1" x14ac:dyDescent="0.2">
      <c r="E11532" s="18"/>
      <c r="F11532" s="18"/>
    </row>
    <row r="11533" spans="5:6" ht="15" customHeight="1" x14ac:dyDescent="0.2">
      <c r="E11533" s="18"/>
      <c r="F11533" s="18"/>
    </row>
    <row r="11534" spans="5:6" ht="15" customHeight="1" x14ac:dyDescent="0.2">
      <c r="E11534" s="18"/>
      <c r="F11534" s="18"/>
    </row>
    <row r="11535" spans="5:6" ht="15" customHeight="1" x14ac:dyDescent="0.2">
      <c r="E11535" s="18"/>
      <c r="F11535" s="18"/>
    </row>
    <row r="11536" spans="5:6" ht="15" customHeight="1" x14ac:dyDescent="0.2">
      <c r="E11536" s="18"/>
      <c r="F11536" s="18"/>
    </row>
    <row r="11537" spans="5:6" ht="15" customHeight="1" x14ac:dyDescent="0.2">
      <c r="E11537" s="18"/>
      <c r="F11537" s="18"/>
    </row>
    <row r="11538" spans="5:6" ht="15" customHeight="1" x14ac:dyDescent="0.2">
      <c r="E11538" s="18"/>
      <c r="F11538" s="18"/>
    </row>
    <row r="11539" spans="5:6" ht="15" customHeight="1" x14ac:dyDescent="0.2">
      <c r="E11539" s="18"/>
      <c r="F11539" s="18"/>
    </row>
    <row r="11540" spans="5:6" ht="15" customHeight="1" x14ac:dyDescent="0.2">
      <c r="E11540" s="18"/>
      <c r="F11540" s="18"/>
    </row>
    <row r="11541" spans="5:6" ht="15" customHeight="1" x14ac:dyDescent="0.2">
      <c r="E11541" s="18"/>
      <c r="F11541" s="18"/>
    </row>
    <row r="11542" spans="5:6" ht="15" customHeight="1" x14ac:dyDescent="0.2">
      <c r="E11542" s="18"/>
      <c r="F11542" s="18"/>
    </row>
    <row r="11543" spans="5:6" ht="15" customHeight="1" x14ac:dyDescent="0.2">
      <c r="E11543" s="18"/>
      <c r="F11543" s="18"/>
    </row>
    <row r="11544" spans="5:6" ht="15" customHeight="1" x14ac:dyDescent="0.2">
      <c r="E11544" s="18"/>
      <c r="F11544" s="18"/>
    </row>
    <row r="11545" spans="5:6" ht="15" customHeight="1" x14ac:dyDescent="0.2">
      <c r="E11545" s="18"/>
      <c r="F11545" s="18"/>
    </row>
    <row r="11546" spans="5:6" ht="15" customHeight="1" x14ac:dyDescent="0.2">
      <c r="E11546" s="18"/>
      <c r="F11546" s="18"/>
    </row>
    <row r="11547" spans="5:6" ht="15" customHeight="1" x14ac:dyDescent="0.2">
      <c r="E11547" s="18"/>
      <c r="F11547" s="18"/>
    </row>
    <row r="11548" spans="5:6" ht="15" customHeight="1" x14ac:dyDescent="0.2">
      <c r="E11548" s="18"/>
      <c r="F11548" s="18"/>
    </row>
    <row r="11549" spans="5:6" ht="15" customHeight="1" x14ac:dyDescent="0.2">
      <c r="E11549" s="18"/>
      <c r="F11549" s="18"/>
    </row>
    <row r="11550" spans="5:6" ht="15" customHeight="1" x14ac:dyDescent="0.2">
      <c r="E11550" s="18"/>
      <c r="F11550" s="18"/>
    </row>
    <row r="11551" spans="5:6" ht="15" customHeight="1" x14ac:dyDescent="0.2">
      <c r="E11551" s="18"/>
      <c r="F11551" s="18"/>
    </row>
    <row r="11552" spans="5:6" ht="15" customHeight="1" x14ac:dyDescent="0.2">
      <c r="E11552" s="18"/>
      <c r="F11552" s="18"/>
    </row>
    <row r="11553" spans="5:6" ht="15" customHeight="1" x14ac:dyDescent="0.2">
      <c r="E11553" s="18"/>
      <c r="F11553" s="18"/>
    </row>
    <row r="11554" spans="5:6" ht="15" customHeight="1" x14ac:dyDescent="0.2">
      <c r="E11554" s="18"/>
      <c r="F11554" s="18"/>
    </row>
    <row r="11555" spans="5:6" ht="15" customHeight="1" x14ac:dyDescent="0.2">
      <c r="E11555" s="18"/>
      <c r="F11555" s="18"/>
    </row>
    <row r="11556" spans="5:6" ht="15" customHeight="1" x14ac:dyDescent="0.2">
      <c r="E11556" s="18"/>
      <c r="F11556" s="18"/>
    </row>
    <row r="11557" spans="5:6" ht="15" customHeight="1" x14ac:dyDescent="0.2">
      <c r="E11557" s="18"/>
      <c r="F11557" s="18"/>
    </row>
    <row r="11558" spans="5:6" ht="15" customHeight="1" x14ac:dyDescent="0.2">
      <c r="E11558" s="18"/>
      <c r="F11558" s="18"/>
    </row>
    <row r="11559" spans="5:6" ht="15" customHeight="1" x14ac:dyDescent="0.2">
      <c r="E11559" s="18"/>
      <c r="F11559" s="18"/>
    </row>
    <row r="11560" spans="5:6" ht="15" customHeight="1" x14ac:dyDescent="0.2">
      <c r="E11560" s="18"/>
      <c r="F11560" s="18"/>
    </row>
    <row r="11561" spans="5:6" ht="15" customHeight="1" x14ac:dyDescent="0.2">
      <c r="E11561" s="18"/>
      <c r="F11561" s="18"/>
    </row>
    <row r="11562" spans="5:6" ht="15" customHeight="1" x14ac:dyDescent="0.2">
      <c r="E11562" s="18"/>
      <c r="F11562" s="18"/>
    </row>
    <row r="11563" spans="5:6" ht="15" customHeight="1" x14ac:dyDescent="0.2">
      <c r="E11563" s="18"/>
      <c r="F11563" s="18"/>
    </row>
    <row r="11564" spans="5:6" ht="15" customHeight="1" x14ac:dyDescent="0.2">
      <c r="E11564" s="18"/>
      <c r="F11564" s="18"/>
    </row>
    <row r="11565" spans="5:6" ht="15" customHeight="1" x14ac:dyDescent="0.2">
      <c r="E11565" s="18"/>
      <c r="F11565" s="18"/>
    </row>
    <row r="11566" spans="5:6" ht="15" customHeight="1" x14ac:dyDescent="0.2">
      <c r="E11566" s="18"/>
      <c r="F11566" s="18"/>
    </row>
    <row r="11567" spans="5:6" ht="15" customHeight="1" x14ac:dyDescent="0.2">
      <c r="E11567" s="18"/>
      <c r="F11567" s="18"/>
    </row>
    <row r="11568" spans="5:6" ht="15" customHeight="1" x14ac:dyDescent="0.2">
      <c r="E11568" s="18"/>
      <c r="F11568" s="18"/>
    </row>
    <row r="11569" spans="5:6" ht="15" customHeight="1" x14ac:dyDescent="0.2">
      <c r="E11569" s="18"/>
      <c r="F11569" s="18"/>
    </row>
    <row r="11570" spans="5:6" ht="15" customHeight="1" x14ac:dyDescent="0.2">
      <c r="E11570" s="18"/>
      <c r="F11570" s="18"/>
    </row>
    <row r="11571" spans="5:6" ht="15" customHeight="1" x14ac:dyDescent="0.2">
      <c r="E11571" s="18"/>
      <c r="F11571" s="18"/>
    </row>
    <row r="11572" spans="5:6" ht="15" customHeight="1" x14ac:dyDescent="0.2">
      <c r="E11572" s="18"/>
      <c r="F11572" s="18"/>
    </row>
    <row r="11573" spans="5:6" ht="15" customHeight="1" x14ac:dyDescent="0.2">
      <c r="E11573" s="18"/>
      <c r="F11573" s="18"/>
    </row>
    <row r="11574" spans="5:6" ht="15" customHeight="1" x14ac:dyDescent="0.2">
      <c r="E11574" s="18"/>
      <c r="F11574" s="18"/>
    </row>
    <row r="11575" spans="5:6" ht="15" customHeight="1" x14ac:dyDescent="0.2">
      <c r="E11575" s="18"/>
      <c r="F11575" s="18"/>
    </row>
    <row r="11576" spans="5:6" ht="15" customHeight="1" x14ac:dyDescent="0.2">
      <c r="E11576" s="18"/>
      <c r="F11576" s="18"/>
    </row>
    <row r="11577" spans="5:6" ht="15" customHeight="1" x14ac:dyDescent="0.2">
      <c r="E11577" s="18"/>
      <c r="F11577" s="18"/>
    </row>
    <row r="11578" spans="5:6" ht="15" customHeight="1" x14ac:dyDescent="0.2">
      <c r="E11578" s="18"/>
      <c r="F11578" s="18"/>
    </row>
    <row r="11579" spans="5:6" ht="15" customHeight="1" x14ac:dyDescent="0.2">
      <c r="E11579" s="18"/>
      <c r="F11579" s="18"/>
    </row>
    <row r="11580" spans="5:6" ht="15" customHeight="1" x14ac:dyDescent="0.2">
      <c r="E11580" s="18"/>
      <c r="F11580" s="18"/>
    </row>
    <row r="11581" spans="5:6" ht="15" customHeight="1" x14ac:dyDescent="0.2">
      <c r="E11581" s="18"/>
      <c r="F11581" s="18"/>
    </row>
    <row r="11582" spans="5:6" ht="15" customHeight="1" x14ac:dyDescent="0.2">
      <c r="E11582" s="18"/>
      <c r="F11582" s="18"/>
    </row>
    <row r="11583" spans="5:6" ht="15" customHeight="1" x14ac:dyDescent="0.2">
      <c r="E11583" s="18"/>
      <c r="F11583" s="18"/>
    </row>
    <row r="11584" spans="5:6" ht="15" customHeight="1" x14ac:dyDescent="0.2">
      <c r="E11584" s="18"/>
      <c r="F11584" s="18"/>
    </row>
    <row r="11585" spans="5:6" ht="15" customHeight="1" x14ac:dyDescent="0.2">
      <c r="E11585" s="18"/>
      <c r="F11585" s="18"/>
    </row>
    <row r="11586" spans="5:6" ht="15" customHeight="1" x14ac:dyDescent="0.2">
      <c r="E11586" s="18"/>
      <c r="F11586" s="18"/>
    </row>
    <row r="11587" spans="5:6" ht="15" customHeight="1" x14ac:dyDescent="0.2">
      <c r="E11587" s="18"/>
      <c r="F11587" s="18"/>
    </row>
    <row r="11588" spans="5:6" ht="15" customHeight="1" x14ac:dyDescent="0.2">
      <c r="E11588" s="18"/>
      <c r="F11588" s="18"/>
    </row>
    <row r="11589" spans="5:6" ht="15" customHeight="1" x14ac:dyDescent="0.2">
      <c r="E11589" s="18"/>
      <c r="F11589" s="18"/>
    </row>
    <row r="11590" spans="5:6" ht="15" customHeight="1" x14ac:dyDescent="0.2">
      <c r="E11590" s="18"/>
      <c r="F11590" s="18"/>
    </row>
    <row r="11591" spans="5:6" ht="15" customHeight="1" x14ac:dyDescent="0.2">
      <c r="E11591" s="18"/>
      <c r="F11591" s="18"/>
    </row>
    <row r="11592" spans="5:6" ht="15" customHeight="1" x14ac:dyDescent="0.2">
      <c r="E11592" s="18"/>
      <c r="F11592" s="18"/>
    </row>
    <row r="11593" spans="5:6" ht="15" customHeight="1" x14ac:dyDescent="0.2">
      <c r="E11593" s="18"/>
      <c r="F11593" s="18"/>
    </row>
    <row r="11594" spans="5:6" ht="15" customHeight="1" x14ac:dyDescent="0.2">
      <c r="E11594" s="18"/>
      <c r="F11594" s="18"/>
    </row>
    <row r="11595" spans="5:6" ht="15" customHeight="1" x14ac:dyDescent="0.2">
      <c r="E11595" s="18"/>
      <c r="F11595" s="18"/>
    </row>
    <row r="11596" spans="5:6" ht="15" customHeight="1" x14ac:dyDescent="0.2">
      <c r="E11596" s="18"/>
      <c r="F11596" s="18"/>
    </row>
    <row r="11597" spans="5:6" ht="15" customHeight="1" x14ac:dyDescent="0.2">
      <c r="E11597" s="18"/>
      <c r="F11597" s="18"/>
    </row>
    <row r="11598" spans="5:6" ht="15" customHeight="1" x14ac:dyDescent="0.2">
      <c r="E11598" s="18"/>
      <c r="F11598" s="18"/>
    </row>
    <row r="11599" spans="5:6" ht="15" customHeight="1" x14ac:dyDescent="0.2">
      <c r="E11599" s="18"/>
      <c r="F11599" s="18"/>
    </row>
    <row r="11600" spans="5:6" ht="15" customHeight="1" x14ac:dyDescent="0.2">
      <c r="E11600" s="18"/>
      <c r="F11600" s="18"/>
    </row>
    <row r="11601" spans="5:6" ht="15" customHeight="1" x14ac:dyDescent="0.2">
      <c r="E11601" s="18"/>
      <c r="F11601" s="18"/>
    </row>
    <row r="11602" spans="5:6" ht="15" customHeight="1" x14ac:dyDescent="0.2">
      <c r="E11602" s="18"/>
      <c r="F11602" s="18"/>
    </row>
    <row r="11603" spans="5:6" ht="15" customHeight="1" x14ac:dyDescent="0.2">
      <c r="E11603" s="18"/>
      <c r="F11603" s="18"/>
    </row>
    <row r="11604" spans="5:6" ht="15" customHeight="1" x14ac:dyDescent="0.2">
      <c r="E11604" s="18"/>
      <c r="F11604" s="18"/>
    </row>
    <row r="11605" spans="5:6" ht="15" customHeight="1" x14ac:dyDescent="0.2">
      <c r="E11605" s="18"/>
      <c r="F11605" s="18"/>
    </row>
    <row r="11606" spans="5:6" ht="15" customHeight="1" x14ac:dyDescent="0.2">
      <c r="E11606" s="18"/>
      <c r="F11606" s="18"/>
    </row>
    <row r="11607" spans="5:6" ht="15" customHeight="1" x14ac:dyDescent="0.2">
      <c r="E11607" s="18"/>
      <c r="F11607" s="18"/>
    </row>
    <row r="11608" spans="5:6" ht="15" customHeight="1" x14ac:dyDescent="0.2">
      <c r="E11608" s="18"/>
      <c r="F11608" s="18"/>
    </row>
    <row r="11609" spans="5:6" ht="15" customHeight="1" x14ac:dyDescent="0.2">
      <c r="E11609" s="18"/>
      <c r="F11609" s="18"/>
    </row>
    <row r="11610" spans="5:6" ht="15" customHeight="1" x14ac:dyDescent="0.2">
      <c r="E11610" s="18"/>
      <c r="F11610" s="18"/>
    </row>
    <row r="11611" spans="5:6" ht="15" customHeight="1" x14ac:dyDescent="0.2">
      <c r="E11611" s="18"/>
      <c r="F11611" s="18"/>
    </row>
    <row r="11612" spans="5:6" ht="15" customHeight="1" x14ac:dyDescent="0.2">
      <c r="E11612" s="18"/>
      <c r="F11612" s="18"/>
    </row>
    <row r="11613" spans="5:6" ht="15" customHeight="1" x14ac:dyDescent="0.2">
      <c r="E11613" s="18"/>
      <c r="F11613" s="18"/>
    </row>
    <row r="11614" spans="5:6" ht="15" customHeight="1" x14ac:dyDescent="0.2">
      <c r="E11614" s="18"/>
      <c r="F11614" s="18"/>
    </row>
    <row r="11615" spans="5:6" ht="15" customHeight="1" x14ac:dyDescent="0.2">
      <c r="E11615" s="18"/>
      <c r="F11615" s="18"/>
    </row>
    <row r="11616" spans="5:6" ht="15" customHeight="1" x14ac:dyDescent="0.2">
      <c r="E11616" s="18"/>
      <c r="F11616" s="18"/>
    </row>
    <row r="11617" spans="5:6" ht="15" customHeight="1" x14ac:dyDescent="0.2">
      <c r="E11617" s="18"/>
      <c r="F11617" s="18"/>
    </row>
    <row r="11618" spans="5:6" ht="15" customHeight="1" x14ac:dyDescent="0.2">
      <c r="E11618" s="18"/>
      <c r="F11618" s="18"/>
    </row>
    <row r="11619" spans="5:6" ht="15" customHeight="1" x14ac:dyDescent="0.2">
      <c r="E11619" s="18"/>
      <c r="F11619" s="18"/>
    </row>
    <row r="11620" spans="5:6" ht="15" customHeight="1" x14ac:dyDescent="0.2">
      <c r="E11620" s="18"/>
      <c r="F11620" s="18"/>
    </row>
    <row r="11621" spans="5:6" ht="15" customHeight="1" x14ac:dyDescent="0.2">
      <c r="E11621" s="18"/>
      <c r="F11621" s="18"/>
    </row>
    <row r="11622" spans="5:6" ht="15" customHeight="1" x14ac:dyDescent="0.2">
      <c r="E11622" s="18"/>
      <c r="F11622" s="18"/>
    </row>
    <row r="11623" spans="5:6" ht="15" customHeight="1" x14ac:dyDescent="0.2">
      <c r="E11623" s="18"/>
      <c r="F11623" s="18"/>
    </row>
    <row r="11624" spans="5:6" ht="15" customHeight="1" x14ac:dyDescent="0.2">
      <c r="E11624" s="18"/>
      <c r="F11624" s="18"/>
    </row>
    <row r="11625" spans="5:6" ht="15" customHeight="1" x14ac:dyDescent="0.2">
      <c r="E11625" s="18"/>
      <c r="F11625" s="18"/>
    </row>
    <row r="11626" spans="5:6" ht="15" customHeight="1" x14ac:dyDescent="0.2">
      <c r="E11626" s="18"/>
      <c r="F11626" s="18"/>
    </row>
    <row r="11627" spans="5:6" ht="15" customHeight="1" x14ac:dyDescent="0.2">
      <c r="E11627" s="18"/>
      <c r="F11627" s="18"/>
    </row>
    <row r="11628" spans="5:6" ht="15" customHeight="1" x14ac:dyDescent="0.2">
      <c r="E11628" s="18"/>
      <c r="F11628" s="18"/>
    </row>
    <row r="11629" spans="5:6" ht="15" customHeight="1" x14ac:dyDescent="0.2">
      <c r="E11629" s="18"/>
      <c r="F11629" s="18"/>
    </row>
    <row r="11630" spans="5:6" ht="15" customHeight="1" x14ac:dyDescent="0.2">
      <c r="E11630" s="18"/>
      <c r="F11630" s="18"/>
    </row>
    <row r="11631" spans="5:6" ht="15" customHeight="1" x14ac:dyDescent="0.2">
      <c r="E11631" s="18"/>
      <c r="F11631" s="18"/>
    </row>
    <row r="11632" spans="5:6" ht="15" customHeight="1" x14ac:dyDescent="0.2">
      <c r="E11632" s="18"/>
      <c r="F11632" s="18"/>
    </row>
    <row r="11633" spans="5:6" ht="15" customHeight="1" x14ac:dyDescent="0.2">
      <c r="E11633" s="18"/>
      <c r="F11633" s="18"/>
    </row>
    <row r="11634" spans="5:6" ht="15" customHeight="1" x14ac:dyDescent="0.2">
      <c r="E11634" s="18"/>
      <c r="F11634" s="18"/>
    </row>
    <row r="11635" spans="5:6" ht="15" customHeight="1" x14ac:dyDescent="0.2">
      <c r="E11635" s="18"/>
      <c r="F11635" s="18"/>
    </row>
    <row r="11636" spans="5:6" ht="15" customHeight="1" x14ac:dyDescent="0.2">
      <c r="E11636" s="18"/>
      <c r="F11636" s="18"/>
    </row>
    <row r="11637" spans="5:6" ht="15" customHeight="1" x14ac:dyDescent="0.2">
      <c r="E11637" s="18"/>
      <c r="F11637" s="18"/>
    </row>
    <row r="11638" spans="5:6" ht="15" customHeight="1" x14ac:dyDescent="0.2">
      <c r="E11638" s="18"/>
      <c r="F11638" s="18"/>
    </row>
    <row r="11639" spans="5:6" ht="15" customHeight="1" x14ac:dyDescent="0.2">
      <c r="E11639" s="18"/>
      <c r="F11639" s="18"/>
    </row>
    <row r="11640" spans="5:6" ht="15" customHeight="1" x14ac:dyDescent="0.2">
      <c r="E11640" s="18"/>
      <c r="F11640" s="18"/>
    </row>
    <row r="11641" spans="5:6" ht="15" customHeight="1" x14ac:dyDescent="0.2">
      <c r="E11641" s="18"/>
      <c r="F11641" s="18"/>
    </row>
    <row r="11642" spans="5:6" ht="15" customHeight="1" x14ac:dyDescent="0.2">
      <c r="E11642" s="18"/>
      <c r="F11642" s="18"/>
    </row>
    <row r="11643" spans="5:6" ht="15" customHeight="1" x14ac:dyDescent="0.2">
      <c r="E11643" s="18"/>
      <c r="F11643" s="18"/>
    </row>
    <row r="11644" spans="5:6" ht="15" customHeight="1" x14ac:dyDescent="0.2">
      <c r="E11644" s="18"/>
      <c r="F11644" s="18"/>
    </row>
    <row r="11645" spans="5:6" ht="15" customHeight="1" x14ac:dyDescent="0.2">
      <c r="E11645" s="18"/>
      <c r="F11645" s="18"/>
    </row>
    <row r="11646" spans="5:6" ht="15" customHeight="1" x14ac:dyDescent="0.2">
      <c r="E11646" s="18"/>
      <c r="F11646" s="18"/>
    </row>
    <row r="11647" spans="5:6" ht="15" customHeight="1" x14ac:dyDescent="0.2">
      <c r="E11647" s="18"/>
      <c r="F11647" s="18"/>
    </row>
    <row r="11648" spans="5:6" ht="15" customHeight="1" x14ac:dyDescent="0.2">
      <c r="E11648" s="18"/>
      <c r="F11648" s="18"/>
    </row>
    <row r="11649" spans="5:6" ht="15" customHeight="1" x14ac:dyDescent="0.2">
      <c r="E11649" s="18"/>
      <c r="F11649" s="18"/>
    </row>
    <row r="11650" spans="5:6" ht="15" customHeight="1" x14ac:dyDescent="0.2">
      <c r="E11650" s="18"/>
      <c r="F11650" s="18"/>
    </row>
    <row r="11651" spans="5:6" ht="15" customHeight="1" x14ac:dyDescent="0.2">
      <c r="E11651" s="18"/>
      <c r="F11651" s="18"/>
    </row>
    <row r="11652" spans="5:6" ht="15" customHeight="1" x14ac:dyDescent="0.2">
      <c r="E11652" s="18"/>
      <c r="F11652" s="18"/>
    </row>
    <row r="11653" spans="5:6" ht="15" customHeight="1" x14ac:dyDescent="0.2">
      <c r="E11653" s="18"/>
      <c r="F11653" s="18"/>
    </row>
    <row r="11654" spans="5:6" ht="15" customHeight="1" x14ac:dyDescent="0.2">
      <c r="E11654" s="18"/>
      <c r="F11654" s="18"/>
    </row>
    <row r="11655" spans="5:6" ht="15" customHeight="1" x14ac:dyDescent="0.2">
      <c r="E11655" s="18"/>
      <c r="F11655" s="18"/>
    </row>
    <row r="11656" spans="5:6" ht="15" customHeight="1" x14ac:dyDescent="0.2">
      <c r="E11656" s="18"/>
      <c r="F11656" s="18"/>
    </row>
    <row r="11657" spans="5:6" ht="15" customHeight="1" x14ac:dyDescent="0.2">
      <c r="E11657" s="18"/>
      <c r="F11657" s="18"/>
    </row>
    <row r="11658" spans="5:6" ht="15" customHeight="1" x14ac:dyDescent="0.2">
      <c r="E11658" s="18"/>
      <c r="F11658" s="18"/>
    </row>
    <row r="11659" spans="5:6" ht="15" customHeight="1" x14ac:dyDescent="0.2">
      <c r="E11659" s="18"/>
      <c r="F11659" s="18"/>
    </row>
    <row r="11660" spans="5:6" ht="15" customHeight="1" x14ac:dyDescent="0.2">
      <c r="E11660" s="18"/>
      <c r="F11660" s="18"/>
    </row>
    <row r="11661" spans="5:6" ht="15" customHeight="1" x14ac:dyDescent="0.2">
      <c r="E11661" s="18"/>
      <c r="F11661" s="18"/>
    </row>
    <row r="11662" spans="5:6" ht="15" customHeight="1" x14ac:dyDescent="0.2">
      <c r="E11662" s="18"/>
      <c r="F11662" s="18"/>
    </row>
    <row r="11663" spans="5:6" ht="15" customHeight="1" x14ac:dyDescent="0.2">
      <c r="E11663" s="18"/>
      <c r="F11663" s="18"/>
    </row>
    <row r="11664" spans="5:6" ht="15" customHeight="1" x14ac:dyDescent="0.2">
      <c r="E11664" s="18"/>
      <c r="F11664" s="18"/>
    </row>
    <row r="11665" spans="5:6" ht="15" customHeight="1" x14ac:dyDescent="0.2">
      <c r="E11665" s="18"/>
      <c r="F11665" s="18"/>
    </row>
    <row r="11666" spans="5:6" ht="15" customHeight="1" x14ac:dyDescent="0.2">
      <c r="E11666" s="18"/>
      <c r="F11666" s="18"/>
    </row>
    <row r="11667" spans="5:6" ht="15" customHeight="1" x14ac:dyDescent="0.2">
      <c r="E11667" s="18"/>
      <c r="F11667" s="18"/>
    </row>
    <row r="11668" spans="5:6" ht="15" customHeight="1" x14ac:dyDescent="0.2">
      <c r="E11668" s="18"/>
      <c r="F11668" s="18"/>
    </row>
    <row r="11669" spans="5:6" ht="15" customHeight="1" x14ac:dyDescent="0.2">
      <c r="E11669" s="18"/>
      <c r="F11669" s="18"/>
    </row>
    <row r="11670" spans="5:6" ht="15" customHeight="1" x14ac:dyDescent="0.2">
      <c r="E11670" s="18"/>
      <c r="F11670" s="18"/>
    </row>
    <row r="11671" spans="5:6" ht="15" customHeight="1" x14ac:dyDescent="0.2">
      <c r="E11671" s="18"/>
      <c r="F11671" s="18"/>
    </row>
    <row r="11672" spans="5:6" ht="15" customHeight="1" x14ac:dyDescent="0.2">
      <c r="E11672" s="18"/>
      <c r="F11672" s="18"/>
    </row>
    <row r="11673" spans="5:6" ht="15" customHeight="1" x14ac:dyDescent="0.2">
      <c r="E11673" s="18"/>
      <c r="F11673" s="18"/>
    </row>
    <row r="11674" spans="5:6" ht="15" customHeight="1" x14ac:dyDescent="0.2">
      <c r="E11674" s="18"/>
      <c r="F11674" s="18"/>
    </row>
    <row r="11675" spans="5:6" ht="15" customHeight="1" x14ac:dyDescent="0.2">
      <c r="E11675" s="18"/>
      <c r="F11675" s="18"/>
    </row>
    <row r="11676" spans="5:6" ht="15" customHeight="1" x14ac:dyDescent="0.2">
      <c r="E11676" s="18"/>
      <c r="F11676" s="18"/>
    </row>
    <row r="11677" spans="5:6" ht="15" customHeight="1" x14ac:dyDescent="0.2">
      <c r="E11677" s="18"/>
      <c r="F11677" s="18"/>
    </row>
    <row r="11678" spans="5:6" ht="15" customHeight="1" x14ac:dyDescent="0.2">
      <c r="E11678" s="18"/>
      <c r="F11678" s="18"/>
    </row>
    <row r="11679" spans="5:6" ht="15" customHeight="1" x14ac:dyDescent="0.2">
      <c r="E11679" s="18"/>
      <c r="F11679" s="18"/>
    </row>
    <row r="11680" spans="5:6" ht="15" customHeight="1" x14ac:dyDescent="0.2">
      <c r="E11680" s="18"/>
      <c r="F11680" s="18"/>
    </row>
    <row r="11681" spans="5:6" ht="15" customHeight="1" x14ac:dyDescent="0.2">
      <c r="E11681" s="18"/>
      <c r="F11681" s="18"/>
    </row>
    <row r="11682" spans="5:6" ht="15" customHeight="1" x14ac:dyDescent="0.2">
      <c r="E11682" s="18"/>
      <c r="F11682" s="18"/>
    </row>
    <row r="11683" spans="5:6" ht="15" customHeight="1" x14ac:dyDescent="0.2">
      <c r="E11683" s="18"/>
      <c r="F11683" s="18"/>
    </row>
    <row r="11684" spans="5:6" ht="15" customHeight="1" x14ac:dyDescent="0.2">
      <c r="E11684" s="18"/>
      <c r="F11684" s="18"/>
    </row>
    <row r="11685" spans="5:6" ht="15" customHeight="1" x14ac:dyDescent="0.2">
      <c r="E11685" s="18"/>
      <c r="F11685" s="18"/>
    </row>
    <row r="11686" spans="5:6" ht="15" customHeight="1" x14ac:dyDescent="0.2">
      <c r="E11686" s="18"/>
      <c r="F11686" s="18"/>
    </row>
    <row r="11687" spans="5:6" ht="15" customHeight="1" x14ac:dyDescent="0.2">
      <c r="E11687" s="18"/>
      <c r="F11687" s="18"/>
    </row>
    <row r="11688" spans="5:6" ht="15" customHeight="1" x14ac:dyDescent="0.2">
      <c r="E11688" s="18"/>
      <c r="F11688" s="18"/>
    </row>
    <row r="11689" spans="5:6" ht="15" customHeight="1" x14ac:dyDescent="0.2">
      <c r="E11689" s="18"/>
      <c r="F11689" s="18"/>
    </row>
    <row r="11690" spans="5:6" ht="15" customHeight="1" x14ac:dyDescent="0.2">
      <c r="E11690" s="18"/>
      <c r="F11690" s="18"/>
    </row>
    <row r="11691" spans="5:6" ht="15" customHeight="1" x14ac:dyDescent="0.2">
      <c r="E11691" s="18"/>
      <c r="F11691" s="18"/>
    </row>
    <row r="11692" spans="5:6" ht="15" customHeight="1" x14ac:dyDescent="0.2">
      <c r="E11692" s="18"/>
      <c r="F11692" s="18"/>
    </row>
    <row r="11693" spans="5:6" ht="15" customHeight="1" x14ac:dyDescent="0.2">
      <c r="E11693" s="18"/>
      <c r="F11693" s="18"/>
    </row>
    <row r="11694" spans="5:6" ht="15" customHeight="1" x14ac:dyDescent="0.2">
      <c r="E11694" s="18"/>
      <c r="F11694" s="18"/>
    </row>
    <row r="11695" spans="5:6" ht="15" customHeight="1" x14ac:dyDescent="0.2">
      <c r="E11695" s="18"/>
      <c r="F11695" s="18"/>
    </row>
    <row r="11696" spans="5:6" ht="15" customHeight="1" x14ac:dyDescent="0.2">
      <c r="E11696" s="18"/>
      <c r="F11696" s="18"/>
    </row>
    <row r="11697" spans="5:6" ht="15" customHeight="1" x14ac:dyDescent="0.2">
      <c r="E11697" s="18"/>
      <c r="F11697" s="18"/>
    </row>
    <row r="11698" spans="5:6" ht="15" customHeight="1" x14ac:dyDescent="0.2">
      <c r="E11698" s="18"/>
      <c r="F11698" s="18"/>
    </row>
    <row r="11699" spans="5:6" ht="15" customHeight="1" x14ac:dyDescent="0.2">
      <c r="E11699" s="18"/>
      <c r="F11699" s="18"/>
    </row>
    <row r="11700" spans="5:6" ht="15" customHeight="1" x14ac:dyDescent="0.2">
      <c r="E11700" s="18"/>
      <c r="F11700" s="18"/>
    </row>
    <row r="11701" spans="5:6" ht="15" customHeight="1" x14ac:dyDescent="0.2">
      <c r="E11701" s="18"/>
      <c r="F11701" s="18"/>
    </row>
    <row r="11702" spans="5:6" ht="15" customHeight="1" x14ac:dyDescent="0.2">
      <c r="E11702" s="18"/>
      <c r="F11702" s="18"/>
    </row>
    <row r="11703" spans="5:6" ht="15" customHeight="1" x14ac:dyDescent="0.2">
      <c r="E11703" s="18"/>
      <c r="F11703" s="18"/>
    </row>
    <row r="11704" spans="5:6" ht="15" customHeight="1" x14ac:dyDescent="0.2">
      <c r="E11704" s="18"/>
      <c r="F11704" s="18"/>
    </row>
    <row r="11705" spans="5:6" ht="15" customHeight="1" x14ac:dyDescent="0.2">
      <c r="E11705" s="18"/>
      <c r="F11705" s="18"/>
    </row>
    <row r="11706" spans="5:6" ht="15" customHeight="1" x14ac:dyDescent="0.2">
      <c r="E11706" s="18"/>
      <c r="F11706" s="18"/>
    </row>
    <row r="11707" spans="5:6" ht="15" customHeight="1" x14ac:dyDescent="0.2">
      <c r="E11707" s="18"/>
      <c r="F11707" s="18"/>
    </row>
    <row r="11708" spans="5:6" ht="15" customHeight="1" x14ac:dyDescent="0.2">
      <c r="E11708" s="18"/>
      <c r="F11708" s="18"/>
    </row>
    <row r="11709" spans="5:6" ht="15" customHeight="1" x14ac:dyDescent="0.2">
      <c r="E11709" s="18"/>
      <c r="F11709" s="18"/>
    </row>
    <row r="11710" spans="5:6" ht="15" customHeight="1" x14ac:dyDescent="0.2">
      <c r="E11710" s="18"/>
      <c r="F11710" s="18"/>
    </row>
    <row r="11711" spans="5:6" ht="15" customHeight="1" x14ac:dyDescent="0.2">
      <c r="E11711" s="18"/>
      <c r="F11711" s="18"/>
    </row>
    <row r="11712" spans="5:6" ht="15" customHeight="1" x14ac:dyDescent="0.2">
      <c r="E11712" s="18"/>
      <c r="F11712" s="18"/>
    </row>
    <row r="11713" spans="5:6" ht="15" customHeight="1" x14ac:dyDescent="0.2">
      <c r="E11713" s="18"/>
      <c r="F11713" s="18"/>
    </row>
    <row r="11714" spans="5:6" ht="15" customHeight="1" x14ac:dyDescent="0.2">
      <c r="E11714" s="18"/>
      <c r="F11714" s="18"/>
    </row>
    <row r="11715" spans="5:6" ht="15" customHeight="1" x14ac:dyDescent="0.2">
      <c r="E11715" s="18"/>
      <c r="F11715" s="18"/>
    </row>
    <row r="11716" spans="5:6" ht="15" customHeight="1" x14ac:dyDescent="0.2">
      <c r="E11716" s="18"/>
      <c r="F11716" s="18"/>
    </row>
    <row r="11717" spans="5:6" ht="15" customHeight="1" x14ac:dyDescent="0.2">
      <c r="E11717" s="18"/>
      <c r="F11717" s="18"/>
    </row>
    <row r="11718" spans="5:6" ht="15" customHeight="1" x14ac:dyDescent="0.2">
      <c r="E11718" s="18"/>
      <c r="F11718" s="18"/>
    </row>
    <row r="11719" spans="5:6" ht="15" customHeight="1" x14ac:dyDescent="0.2">
      <c r="E11719" s="18"/>
      <c r="F11719" s="18"/>
    </row>
    <row r="11720" spans="5:6" ht="15" customHeight="1" x14ac:dyDescent="0.2">
      <c r="E11720" s="18"/>
      <c r="F11720" s="18"/>
    </row>
    <row r="11721" spans="5:6" ht="15" customHeight="1" x14ac:dyDescent="0.2">
      <c r="E11721" s="18"/>
      <c r="F11721" s="18"/>
    </row>
    <row r="11722" spans="5:6" ht="15" customHeight="1" x14ac:dyDescent="0.2">
      <c r="E11722" s="18"/>
      <c r="F11722" s="18"/>
    </row>
    <row r="11723" spans="5:6" ht="15" customHeight="1" x14ac:dyDescent="0.2">
      <c r="E11723" s="18"/>
      <c r="F11723" s="18"/>
    </row>
    <row r="11724" spans="5:6" ht="15" customHeight="1" x14ac:dyDescent="0.2">
      <c r="E11724" s="18"/>
      <c r="F11724" s="18"/>
    </row>
    <row r="11725" spans="5:6" ht="15" customHeight="1" x14ac:dyDescent="0.2">
      <c r="E11725" s="18"/>
      <c r="F11725" s="18"/>
    </row>
    <row r="11726" spans="5:6" ht="15" customHeight="1" x14ac:dyDescent="0.2">
      <c r="E11726" s="18"/>
      <c r="F11726" s="18"/>
    </row>
    <row r="11727" spans="5:6" ht="15" customHeight="1" x14ac:dyDescent="0.2">
      <c r="E11727" s="18"/>
      <c r="F11727" s="18"/>
    </row>
    <row r="11728" spans="5:6" ht="15" customHeight="1" x14ac:dyDescent="0.2">
      <c r="E11728" s="18"/>
      <c r="F11728" s="18"/>
    </row>
    <row r="11729" spans="5:6" ht="15" customHeight="1" x14ac:dyDescent="0.2">
      <c r="E11729" s="18"/>
      <c r="F11729" s="18"/>
    </row>
    <row r="11730" spans="5:6" ht="15" customHeight="1" x14ac:dyDescent="0.2">
      <c r="E11730" s="18"/>
      <c r="F11730" s="18"/>
    </row>
    <row r="11731" spans="5:6" ht="15" customHeight="1" x14ac:dyDescent="0.2">
      <c r="E11731" s="18"/>
      <c r="F11731" s="18"/>
    </row>
    <row r="11732" spans="5:6" ht="15" customHeight="1" x14ac:dyDescent="0.2">
      <c r="E11732" s="18"/>
      <c r="F11732" s="18"/>
    </row>
    <row r="11733" spans="5:6" ht="15" customHeight="1" x14ac:dyDescent="0.2">
      <c r="E11733" s="18"/>
      <c r="F11733" s="18"/>
    </row>
    <row r="11734" spans="5:6" ht="15" customHeight="1" x14ac:dyDescent="0.2">
      <c r="E11734" s="18"/>
      <c r="F11734" s="18"/>
    </row>
    <row r="11735" spans="5:6" ht="15" customHeight="1" x14ac:dyDescent="0.2">
      <c r="E11735" s="18"/>
      <c r="F11735" s="18"/>
    </row>
    <row r="11736" spans="5:6" ht="15" customHeight="1" x14ac:dyDescent="0.2">
      <c r="E11736" s="18"/>
      <c r="F11736" s="18"/>
    </row>
    <row r="11737" spans="5:6" ht="15" customHeight="1" x14ac:dyDescent="0.2">
      <c r="E11737" s="18"/>
      <c r="F11737" s="18"/>
    </row>
    <row r="11738" spans="5:6" ht="15" customHeight="1" x14ac:dyDescent="0.2">
      <c r="E11738" s="18"/>
      <c r="F11738" s="18"/>
    </row>
    <row r="11739" spans="5:6" ht="15" customHeight="1" x14ac:dyDescent="0.2">
      <c r="E11739" s="18"/>
      <c r="F11739" s="18"/>
    </row>
    <row r="11740" spans="5:6" ht="15" customHeight="1" x14ac:dyDescent="0.2">
      <c r="E11740" s="18"/>
      <c r="F11740" s="18"/>
    </row>
    <row r="11741" spans="5:6" ht="15" customHeight="1" x14ac:dyDescent="0.2">
      <c r="E11741" s="18"/>
      <c r="F11741" s="18"/>
    </row>
    <row r="11742" spans="5:6" ht="15" customHeight="1" x14ac:dyDescent="0.2">
      <c r="E11742" s="18"/>
      <c r="F11742" s="18"/>
    </row>
    <row r="11743" spans="5:6" ht="15" customHeight="1" x14ac:dyDescent="0.2">
      <c r="E11743" s="18"/>
      <c r="F11743" s="18"/>
    </row>
    <row r="11744" spans="5:6" ht="15" customHeight="1" x14ac:dyDescent="0.2">
      <c r="E11744" s="18"/>
      <c r="F11744" s="18"/>
    </row>
    <row r="11745" spans="5:6" ht="15" customHeight="1" x14ac:dyDescent="0.2">
      <c r="E11745" s="18"/>
      <c r="F11745" s="18"/>
    </row>
    <row r="11746" spans="5:6" ht="15" customHeight="1" x14ac:dyDescent="0.2">
      <c r="E11746" s="18"/>
      <c r="F11746" s="18"/>
    </row>
    <row r="11747" spans="5:6" ht="15" customHeight="1" x14ac:dyDescent="0.2">
      <c r="E11747" s="18"/>
      <c r="F11747" s="18"/>
    </row>
    <row r="11748" spans="5:6" ht="15" customHeight="1" x14ac:dyDescent="0.2">
      <c r="E11748" s="18"/>
      <c r="F11748" s="18"/>
    </row>
    <row r="11749" spans="5:6" ht="15" customHeight="1" x14ac:dyDescent="0.2">
      <c r="E11749" s="18"/>
      <c r="F11749" s="18"/>
    </row>
    <row r="11750" spans="5:6" ht="15" customHeight="1" x14ac:dyDescent="0.2">
      <c r="E11750" s="18"/>
      <c r="F11750" s="18"/>
    </row>
    <row r="11751" spans="5:6" ht="15" customHeight="1" x14ac:dyDescent="0.2">
      <c r="E11751" s="18"/>
      <c r="F11751" s="18"/>
    </row>
    <row r="11752" spans="5:6" ht="15" customHeight="1" x14ac:dyDescent="0.2">
      <c r="E11752" s="18"/>
      <c r="F11752" s="18"/>
    </row>
    <row r="11753" spans="5:6" ht="15" customHeight="1" x14ac:dyDescent="0.2">
      <c r="E11753" s="18"/>
      <c r="F11753" s="18"/>
    </row>
    <row r="11754" spans="5:6" ht="15" customHeight="1" x14ac:dyDescent="0.2">
      <c r="E11754" s="18"/>
      <c r="F11754" s="18"/>
    </row>
    <row r="11755" spans="5:6" ht="15" customHeight="1" x14ac:dyDescent="0.2">
      <c r="E11755" s="18"/>
      <c r="F11755" s="18"/>
    </row>
    <row r="11756" spans="5:6" ht="15" customHeight="1" x14ac:dyDescent="0.2">
      <c r="E11756" s="18"/>
      <c r="F11756" s="18"/>
    </row>
    <row r="11757" spans="5:6" ht="15" customHeight="1" x14ac:dyDescent="0.2">
      <c r="E11757" s="18"/>
      <c r="F11757" s="18"/>
    </row>
    <row r="11758" spans="5:6" ht="15" customHeight="1" x14ac:dyDescent="0.2">
      <c r="E11758" s="18"/>
      <c r="F11758" s="18"/>
    </row>
    <row r="11759" spans="5:6" ht="15" customHeight="1" x14ac:dyDescent="0.2">
      <c r="E11759" s="18"/>
      <c r="F11759" s="18"/>
    </row>
    <row r="11760" spans="5:6" ht="15" customHeight="1" x14ac:dyDescent="0.2">
      <c r="E11760" s="18"/>
      <c r="F11760" s="18"/>
    </row>
    <row r="11761" spans="5:6" ht="15" customHeight="1" x14ac:dyDescent="0.2">
      <c r="E11761" s="18"/>
      <c r="F11761" s="18"/>
    </row>
    <row r="11762" spans="5:6" ht="15" customHeight="1" x14ac:dyDescent="0.2">
      <c r="E11762" s="18"/>
      <c r="F11762" s="18"/>
    </row>
    <row r="11763" spans="5:6" ht="15" customHeight="1" x14ac:dyDescent="0.2">
      <c r="E11763" s="18"/>
      <c r="F11763" s="18"/>
    </row>
    <row r="11764" spans="5:6" ht="15" customHeight="1" x14ac:dyDescent="0.2">
      <c r="E11764" s="18"/>
      <c r="F11764" s="18"/>
    </row>
    <row r="11765" spans="5:6" ht="15" customHeight="1" x14ac:dyDescent="0.2">
      <c r="E11765" s="18"/>
      <c r="F11765" s="18"/>
    </row>
    <row r="11766" spans="5:6" ht="15" customHeight="1" x14ac:dyDescent="0.2">
      <c r="E11766" s="18"/>
      <c r="F11766" s="18"/>
    </row>
    <row r="11767" spans="5:6" ht="15" customHeight="1" x14ac:dyDescent="0.2">
      <c r="E11767" s="18"/>
      <c r="F11767" s="18"/>
    </row>
    <row r="11768" spans="5:6" ht="15" customHeight="1" x14ac:dyDescent="0.2">
      <c r="E11768" s="18"/>
      <c r="F11768" s="18"/>
    </row>
    <row r="11769" spans="5:6" ht="15" customHeight="1" x14ac:dyDescent="0.2">
      <c r="E11769" s="18"/>
      <c r="F11769" s="18"/>
    </row>
    <row r="11770" spans="5:6" ht="15" customHeight="1" x14ac:dyDescent="0.2">
      <c r="E11770" s="18"/>
      <c r="F11770" s="18"/>
    </row>
    <row r="11771" spans="5:6" ht="15" customHeight="1" x14ac:dyDescent="0.2">
      <c r="E11771" s="18"/>
      <c r="F11771" s="18"/>
    </row>
    <row r="11772" spans="5:6" ht="15" customHeight="1" x14ac:dyDescent="0.2">
      <c r="E11772" s="18"/>
      <c r="F11772" s="18"/>
    </row>
    <row r="11773" spans="5:6" ht="15" customHeight="1" x14ac:dyDescent="0.2">
      <c r="E11773" s="18"/>
      <c r="F11773" s="18"/>
    </row>
    <row r="11774" spans="5:6" ht="15" customHeight="1" x14ac:dyDescent="0.2">
      <c r="E11774" s="18"/>
      <c r="F11774" s="18"/>
    </row>
    <row r="11775" spans="5:6" ht="15" customHeight="1" x14ac:dyDescent="0.2">
      <c r="E11775" s="18"/>
      <c r="F11775" s="18"/>
    </row>
    <row r="11776" spans="5:6" ht="15" customHeight="1" x14ac:dyDescent="0.2">
      <c r="E11776" s="18"/>
      <c r="F11776" s="18"/>
    </row>
    <row r="11777" spans="5:6" ht="15" customHeight="1" x14ac:dyDescent="0.2">
      <c r="E11777" s="18"/>
      <c r="F11777" s="18"/>
    </row>
    <row r="11778" spans="5:6" ht="15" customHeight="1" x14ac:dyDescent="0.2">
      <c r="E11778" s="18"/>
      <c r="F11778" s="18"/>
    </row>
    <row r="11779" spans="5:6" ht="15" customHeight="1" x14ac:dyDescent="0.2">
      <c r="E11779" s="18"/>
      <c r="F11779" s="18"/>
    </row>
    <row r="11780" spans="5:6" ht="15" customHeight="1" x14ac:dyDescent="0.2">
      <c r="E11780" s="18"/>
      <c r="F11780" s="18"/>
    </row>
    <row r="11781" spans="5:6" ht="15" customHeight="1" x14ac:dyDescent="0.2">
      <c r="E11781" s="18"/>
      <c r="F11781" s="18"/>
    </row>
    <row r="11782" spans="5:6" ht="15" customHeight="1" x14ac:dyDescent="0.2">
      <c r="E11782" s="18"/>
      <c r="F11782" s="18"/>
    </row>
    <row r="11783" spans="5:6" ht="15" customHeight="1" x14ac:dyDescent="0.2">
      <c r="E11783" s="18"/>
      <c r="F11783" s="18"/>
    </row>
    <row r="11784" spans="5:6" ht="15" customHeight="1" x14ac:dyDescent="0.2">
      <c r="E11784" s="18"/>
      <c r="F11784" s="18"/>
    </row>
    <row r="11785" spans="5:6" ht="15" customHeight="1" x14ac:dyDescent="0.2">
      <c r="E11785" s="18"/>
      <c r="F11785" s="18"/>
    </row>
    <row r="11786" spans="5:6" ht="15" customHeight="1" x14ac:dyDescent="0.2">
      <c r="E11786" s="18"/>
      <c r="F11786" s="18"/>
    </row>
    <row r="11787" spans="5:6" ht="15" customHeight="1" x14ac:dyDescent="0.2">
      <c r="E11787" s="18"/>
      <c r="F11787" s="18"/>
    </row>
    <row r="11788" spans="5:6" ht="15" customHeight="1" x14ac:dyDescent="0.2">
      <c r="E11788" s="18"/>
      <c r="F11788" s="18"/>
    </row>
    <row r="11789" spans="5:6" ht="15" customHeight="1" x14ac:dyDescent="0.2">
      <c r="E11789" s="18"/>
      <c r="F11789" s="18"/>
    </row>
    <row r="11790" spans="5:6" ht="15" customHeight="1" x14ac:dyDescent="0.2">
      <c r="E11790" s="18"/>
      <c r="F11790" s="18"/>
    </row>
    <row r="11791" spans="5:6" ht="15" customHeight="1" x14ac:dyDescent="0.2">
      <c r="E11791" s="18"/>
      <c r="F11791" s="18"/>
    </row>
    <row r="11792" spans="5:6" ht="15" customHeight="1" x14ac:dyDescent="0.2">
      <c r="E11792" s="18"/>
      <c r="F11792" s="18"/>
    </row>
    <row r="11793" spans="5:6" ht="15" customHeight="1" x14ac:dyDescent="0.2">
      <c r="E11793" s="18"/>
      <c r="F11793" s="18"/>
    </row>
    <row r="11794" spans="5:6" ht="15" customHeight="1" x14ac:dyDescent="0.2">
      <c r="E11794" s="18"/>
      <c r="F11794" s="18"/>
    </row>
    <row r="11795" spans="5:6" ht="15" customHeight="1" x14ac:dyDescent="0.2">
      <c r="E11795" s="18"/>
      <c r="F11795" s="18"/>
    </row>
    <row r="11796" spans="5:6" ht="15" customHeight="1" x14ac:dyDescent="0.2">
      <c r="E11796" s="18"/>
      <c r="F11796" s="18"/>
    </row>
    <row r="11797" spans="5:6" ht="15" customHeight="1" x14ac:dyDescent="0.2">
      <c r="E11797" s="18"/>
      <c r="F11797" s="18"/>
    </row>
    <row r="11798" spans="5:6" ht="15" customHeight="1" x14ac:dyDescent="0.2">
      <c r="E11798" s="18"/>
      <c r="F11798" s="18"/>
    </row>
    <row r="11799" spans="5:6" ht="15" customHeight="1" x14ac:dyDescent="0.2">
      <c r="E11799" s="18"/>
      <c r="F11799" s="18"/>
    </row>
    <row r="11800" spans="5:6" ht="15" customHeight="1" x14ac:dyDescent="0.2">
      <c r="E11800" s="18"/>
      <c r="F11800" s="18"/>
    </row>
    <row r="11801" spans="5:6" ht="15" customHeight="1" x14ac:dyDescent="0.2">
      <c r="E11801" s="18"/>
      <c r="F11801" s="18"/>
    </row>
    <row r="11802" spans="5:6" ht="15" customHeight="1" x14ac:dyDescent="0.2">
      <c r="E11802" s="18"/>
      <c r="F11802" s="18"/>
    </row>
    <row r="11803" spans="5:6" ht="15" customHeight="1" x14ac:dyDescent="0.2">
      <c r="E11803" s="18"/>
      <c r="F11803" s="18"/>
    </row>
    <row r="11804" spans="5:6" ht="15" customHeight="1" x14ac:dyDescent="0.2">
      <c r="E11804" s="18"/>
      <c r="F11804" s="18"/>
    </row>
    <row r="11805" spans="5:6" ht="15" customHeight="1" x14ac:dyDescent="0.2">
      <c r="E11805" s="18"/>
      <c r="F11805" s="18"/>
    </row>
    <row r="11806" spans="5:6" ht="15" customHeight="1" x14ac:dyDescent="0.2">
      <c r="E11806" s="18"/>
      <c r="F11806" s="18"/>
    </row>
    <row r="11807" spans="5:6" ht="15" customHeight="1" x14ac:dyDescent="0.2">
      <c r="E11807" s="18"/>
      <c r="F11807" s="18"/>
    </row>
    <row r="11808" spans="5:6" ht="15" customHeight="1" x14ac:dyDescent="0.2">
      <c r="E11808" s="18"/>
      <c r="F11808" s="18"/>
    </row>
    <row r="11809" spans="5:6" ht="15" customHeight="1" x14ac:dyDescent="0.2">
      <c r="E11809" s="18"/>
      <c r="F11809" s="18"/>
    </row>
    <row r="11810" spans="5:6" ht="15" customHeight="1" x14ac:dyDescent="0.2">
      <c r="E11810" s="18"/>
      <c r="F11810" s="18"/>
    </row>
    <row r="11811" spans="5:6" ht="15" customHeight="1" x14ac:dyDescent="0.2">
      <c r="E11811" s="18"/>
      <c r="F11811" s="18"/>
    </row>
    <row r="11812" spans="5:6" ht="15" customHeight="1" x14ac:dyDescent="0.2">
      <c r="E11812" s="18"/>
      <c r="F11812" s="18"/>
    </row>
    <row r="11813" spans="5:6" ht="15" customHeight="1" x14ac:dyDescent="0.2">
      <c r="E11813" s="18"/>
      <c r="F11813" s="18"/>
    </row>
    <row r="11814" spans="5:6" ht="15" customHeight="1" x14ac:dyDescent="0.2">
      <c r="E11814" s="18"/>
      <c r="F11814" s="18"/>
    </row>
    <row r="11815" spans="5:6" ht="15" customHeight="1" x14ac:dyDescent="0.2">
      <c r="E11815" s="18"/>
      <c r="F11815" s="18"/>
    </row>
    <row r="11816" spans="5:6" ht="15" customHeight="1" x14ac:dyDescent="0.2">
      <c r="E11816" s="18"/>
      <c r="F11816" s="18"/>
    </row>
    <row r="11817" spans="5:6" ht="15" customHeight="1" x14ac:dyDescent="0.2">
      <c r="E11817" s="18"/>
      <c r="F11817" s="18"/>
    </row>
    <row r="11818" spans="5:6" ht="15" customHeight="1" x14ac:dyDescent="0.2">
      <c r="E11818" s="18"/>
      <c r="F11818" s="18"/>
    </row>
    <row r="11819" spans="5:6" ht="15" customHeight="1" x14ac:dyDescent="0.2">
      <c r="E11819" s="18"/>
      <c r="F11819" s="18"/>
    </row>
    <row r="11820" spans="5:6" ht="15" customHeight="1" x14ac:dyDescent="0.2">
      <c r="E11820" s="18"/>
      <c r="F11820" s="18"/>
    </row>
    <row r="11821" spans="5:6" ht="15" customHeight="1" x14ac:dyDescent="0.2">
      <c r="E11821" s="18"/>
      <c r="F11821" s="18"/>
    </row>
    <row r="11822" spans="5:6" ht="15" customHeight="1" x14ac:dyDescent="0.2">
      <c r="E11822" s="18"/>
      <c r="F11822" s="18"/>
    </row>
    <row r="11823" spans="5:6" ht="15" customHeight="1" x14ac:dyDescent="0.2">
      <c r="E11823" s="18"/>
      <c r="F11823" s="18"/>
    </row>
    <row r="11824" spans="5:6" ht="15" customHeight="1" x14ac:dyDescent="0.2">
      <c r="E11824" s="18"/>
      <c r="F11824" s="18"/>
    </row>
    <row r="11825" spans="5:6" ht="15" customHeight="1" x14ac:dyDescent="0.2">
      <c r="E11825" s="18"/>
      <c r="F11825" s="18"/>
    </row>
    <row r="11826" spans="5:6" ht="15" customHeight="1" x14ac:dyDescent="0.2">
      <c r="E11826" s="18"/>
      <c r="F11826" s="18"/>
    </row>
    <row r="11827" spans="5:6" ht="15" customHeight="1" x14ac:dyDescent="0.2">
      <c r="E11827" s="18"/>
      <c r="F11827" s="18"/>
    </row>
    <row r="11828" spans="5:6" ht="15" customHeight="1" x14ac:dyDescent="0.2">
      <c r="E11828" s="18"/>
      <c r="F11828" s="18"/>
    </row>
    <row r="11829" spans="5:6" ht="15" customHeight="1" x14ac:dyDescent="0.2">
      <c r="E11829" s="18"/>
      <c r="F11829" s="18"/>
    </row>
    <row r="11830" spans="5:6" ht="15" customHeight="1" x14ac:dyDescent="0.2">
      <c r="E11830" s="18"/>
      <c r="F11830" s="18"/>
    </row>
    <row r="11831" spans="5:6" ht="15" customHeight="1" x14ac:dyDescent="0.2">
      <c r="E11831" s="18"/>
      <c r="F11831" s="18"/>
    </row>
    <row r="11832" spans="5:6" ht="15" customHeight="1" x14ac:dyDescent="0.2">
      <c r="E11832" s="18"/>
      <c r="F11832" s="18"/>
    </row>
    <row r="11833" spans="5:6" ht="15" customHeight="1" x14ac:dyDescent="0.2">
      <c r="E11833" s="18"/>
      <c r="F11833" s="18"/>
    </row>
    <row r="11834" spans="5:6" ht="15" customHeight="1" x14ac:dyDescent="0.2">
      <c r="E11834" s="18"/>
      <c r="F11834" s="18"/>
    </row>
    <row r="11835" spans="5:6" ht="15" customHeight="1" x14ac:dyDescent="0.2">
      <c r="E11835" s="18"/>
      <c r="F11835" s="18"/>
    </row>
    <row r="11836" spans="5:6" ht="15" customHeight="1" x14ac:dyDescent="0.2">
      <c r="E11836" s="18"/>
      <c r="F11836" s="18"/>
    </row>
    <row r="11837" spans="5:6" ht="15" customHeight="1" x14ac:dyDescent="0.2">
      <c r="E11837" s="18"/>
      <c r="F11837" s="18"/>
    </row>
    <row r="11838" spans="5:6" ht="15" customHeight="1" x14ac:dyDescent="0.2">
      <c r="E11838" s="18"/>
      <c r="F11838" s="18"/>
    </row>
    <row r="11839" spans="5:6" ht="15" customHeight="1" x14ac:dyDescent="0.2">
      <c r="E11839" s="18"/>
      <c r="F11839" s="18"/>
    </row>
    <row r="11840" spans="5:6" ht="15" customHeight="1" x14ac:dyDescent="0.2">
      <c r="E11840" s="18"/>
      <c r="F11840" s="18"/>
    </row>
    <row r="11841" spans="5:6" ht="15" customHeight="1" x14ac:dyDescent="0.2">
      <c r="E11841" s="18"/>
      <c r="F11841" s="18"/>
    </row>
    <row r="11842" spans="5:6" ht="15" customHeight="1" x14ac:dyDescent="0.2">
      <c r="E11842" s="18"/>
      <c r="F11842" s="18"/>
    </row>
    <row r="11843" spans="5:6" ht="15" customHeight="1" x14ac:dyDescent="0.2">
      <c r="E11843" s="18"/>
      <c r="F11843" s="18"/>
    </row>
    <row r="11844" spans="5:6" ht="15" customHeight="1" x14ac:dyDescent="0.2">
      <c r="E11844" s="18"/>
      <c r="F11844" s="18"/>
    </row>
    <row r="11845" spans="5:6" ht="15" customHeight="1" x14ac:dyDescent="0.2">
      <c r="E11845" s="18"/>
      <c r="F11845" s="18"/>
    </row>
    <row r="11846" spans="5:6" ht="15" customHeight="1" x14ac:dyDescent="0.2">
      <c r="E11846" s="18"/>
      <c r="F11846" s="18"/>
    </row>
    <row r="11847" spans="5:6" ht="15" customHeight="1" x14ac:dyDescent="0.2">
      <c r="E11847" s="18"/>
      <c r="F11847" s="18"/>
    </row>
    <row r="11848" spans="5:6" ht="15" customHeight="1" x14ac:dyDescent="0.2">
      <c r="E11848" s="18"/>
      <c r="F11848" s="18"/>
    </row>
    <row r="11849" spans="5:6" ht="15" customHeight="1" x14ac:dyDescent="0.2">
      <c r="E11849" s="18"/>
      <c r="F11849" s="18"/>
    </row>
    <row r="11850" spans="5:6" ht="15" customHeight="1" x14ac:dyDescent="0.2">
      <c r="E11850" s="18"/>
      <c r="F11850" s="18"/>
    </row>
    <row r="11851" spans="5:6" ht="15" customHeight="1" x14ac:dyDescent="0.2">
      <c r="E11851" s="18"/>
      <c r="F11851" s="18"/>
    </row>
    <row r="11852" spans="5:6" ht="15" customHeight="1" x14ac:dyDescent="0.2">
      <c r="E11852" s="18"/>
      <c r="F11852" s="18"/>
    </row>
    <row r="11853" spans="5:6" ht="15" customHeight="1" x14ac:dyDescent="0.2">
      <c r="E11853" s="18"/>
      <c r="F11853" s="18"/>
    </row>
    <row r="11854" spans="5:6" ht="15" customHeight="1" x14ac:dyDescent="0.2">
      <c r="E11854" s="18"/>
      <c r="F11854" s="18"/>
    </row>
    <row r="11855" spans="5:6" ht="15" customHeight="1" x14ac:dyDescent="0.2">
      <c r="E11855" s="18"/>
      <c r="F11855" s="18"/>
    </row>
    <row r="11856" spans="5:6" ht="15" customHeight="1" x14ac:dyDescent="0.2">
      <c r="E11856" s="18"/>
      <c r="F11856" s="18"/>
    </row>
    <row r="11857" spans="5:6" ht="15" customHeight="1" x14ac:dyDescent="0.2">
      <c r="E11857" s="18"/>
      <c r="F11857" s="18"/>
    </row>
    <row r="11858" spans="5:6" ht="15" customHeight="1" x14ac:dyDescent="0.2">
      <c r="E11858" s="18"/>
      <c r="F11858" s="18"/>
    </row>
    <row r="11859" spans="5:6" ht="15" customHeight="1" x14ac:dyDescent="0.2">
      <c r="E11859" s="18"/>
      <c r="F11859" s="18"/>
    </row>
    <row r="11860" spans="5:6" ht="15" customHeight="1" x14ac:dyDescent="0.2">
      <c r="E11860" s="18"/>
      <c r="F11860" s="18"/>
    </row>
    <row r="11861" spans="5:6" ht="15" customHeight="1" x14ac:dyDescent="0.2">
      <c r="E11861" s="18"/>
      <c r="F11861" s="18"/>
    </row>
    <row r="11862" spans="5:6" ht="15" customHeight="1" x14ac:dyDescent="0.2">
      <c r="E11862" s="18"/>
      <c r="F11862" s="18"/>
    </row>
    <row r="11863" spans="5:6" ht="15" customHeight="1" x14ac:dyDescent="0.2">
      <c r="E11863" s="18"/>
      <c r="F11863" s="18"/>
    </row>
    <row r="11864" spans="5:6" ht="15" customHeight="1" x14ac:dyDescent="0.2">
      <c r="E11864" s="18"/>
      <c r="F11864" s="18"/>
    </row>
    <row r="11865" spans="5:6" ht="15" customHeight="1" x14ac:dyDescent="0.2">
      <c r="E11865" s="18"/>
      <c r="F11865" s="18"/>
    </row>
    <row r="11866" spans="5:6" ht="15" customHeight="1" x14ac:dyDescent="0.2">
      <c r="E11866" s="18"/>
      <c r="F11866" s="18"/>
    </row>
    <row r="11867" spans="5:6" ht="15" customHeight="1" x14ac:dyDescent="0.2">
      <c r="E11867" s="18"/>
      <c r="F11867" s="18"/>
    </row>
    <row r="11868" spans="5:6" ht="15" customHeight="1" x14ac:dyDescent="0.2">
      <c r="E11868" s="18"/>
      <c r="F11868" s="18"/>
    </row>
    <row r="11869" spans="5:6" ht="15" customHeight="1" x14ac:dyDescent="0.2">
      <c r="E11869" s="18"/>
      <c r="F11869" s="18"/>
    </row>
    <row r="11870" spans="5:6" ht="15" customHeight="1" x14ac:dyDescent="0.2">
      <c r="E11870" s="18"/>
      <c r="F11870" s="18"/>
    </row>
    <row r="11871" spans="5:6" ht="15" customHeight="1" x14ac:dyDescent="0.2">
      <c r="E11871" s="18"/>
      <c r="F11871" s="18"/>
    </row>
    <row r="11872" spans="5:6" ht="15" customHeight="1" x14ac:dyDescent="0.2">
      <c r="E11872" s="18"/>
      <c r="F11872" s="18"/>
    </row>
    <row r="11873" spans="5:6" ht="15" customHeight="1" x14ac:dyDescent="0.2">
      <c r="E11873" s="18"/>
      <c r="F11873" s="18"/>
    </row>
    <row r="11874" spans="5:6" ht="15" customHeight="1" x14ac:dyDescent="0.2">
      <c r="E11874" s="18"/>
      <c r="F11874" s="18"/>
    </row>
    <row r="11875" spans="5:6" ht="15" customHeight="1" x14ac:dyDescent="0.2">
      <c r="E11875" s="18"/>
      <c r="F11875" s="18"/>
    </row>
    <row r="11876" spans="5:6" ht="15" customHeight="1" x14ac:dyDescent="0.2">
      <c r="E11876" s="18"/>
      <c r="F11876" s="18"/>
    </row>
    <row r="11877" spans="5:6" ht="15" customHeight="1" x14ac:dyDescent="0.2">
      <c r="E11877" s="18"/>
      <c r="F11877" s="18"/>
    </row>
    <row r="11878" spans="5:6" ht="15" customHeight="1" x14ac:dyDescent="0.2">
      <c r="E11878" s="18"/>
      <c r="F11878" s="18"/>
    </row>
    <row r="11879" spans="5:6" ht="15" customHeight="1" x14ac:dyDescent="0.2">
      <c r="E11879" s="18"/>
      <c r="F11879" s="18"/>
    </row>
    <row r="11880" spans="5:6" ht="15" customHeight="1" x14ac:dyDescent="0.2">
      <c r="E11880" s="18"/>
      <c r="F11880" s="18"/>
    </row>
    <row r="11881" spans="5:6" ht="15" customHeight="1" x14ac:dyDescent="0.2">
      <c r="E11881" s="18"/>
      <c r="F11881" s="18"/>
    </row>
    <row r="11882" spans="5:6" ht="15" customHeight="1" x14ac:dyDescent="0.2">
      <c r="E11882" s="18"/>
      <c r="F11882" s="18"/>
    </row>
    <row r="11883" spans="5:6" ht="15" customHeight="1" x14ac:dyDescent="0.2">
      <c r="E11883" s="18"/>
      <c r="F11883" s="18"/>
    </row>
    <row r="11884" spans="5:6" ht="15" customHeight="1" x14ac:dyDescent="0.2">
      <c r="E11884" s="18"/>
      <c r="F11884" s="18"/>
    </row>
    <row r="11885" spans="5:6" ht="15" customHeight="1" x14ac:dyDescent="0.2">
      <c r="E11885" s="18"/>
      <c r="F11885" s="18"/>
    </row>
    <row r="11886" spans="5:6" ht="15" customHeight="1" x14ac:dyDescent="0.2">
      <c r="E11886" s="18"/>
      <c r="F11886" s="18"/>
    </row>
    <row r="11887" spans="5:6" ht="15" customHeight="1" x14ac:dyDescent="0.2">
      <c r="E11887" s="18"/>
      <c r="F11887" s="18"/>
    </row>
    <row r="11888" spans="5:6" ht="15" customHeight="1" x14ac:dyDescent="0.2">
      <c r="E11888" s="18"/>
      <c r="F11888" s="18"/>
    </row>
    <row r="11889" spans="5:6" ht="15" customHeight="1" x14ac:dyDescent="0.2">
      <c r="E11889" s="18"/>
      <c r="F11889" s="18"/>
    </row>
    <row r="11890" spans="5:6" ht="15" customHeight="1" x14ac:dyDescent="0.2">
      <c r="E11890" s="18"/>
      <c r="F11890" s="18"/>
    </row>
    <row r="11891" spans="5:6" ht="15" customHeight="1" x14ac:dyDescent="0.2">
      <c r="E11891" s="18"/>
      <c r="F11891" s="18"/>
    </row>
    <row r="11892" spans="5:6" ht="15" customHeight="1" x14ac:dyDescent="0.2">
      <c r="E11892" s="18"/>
      <c r="F11892" s="18"/>
    </row>
    <row r="11893" spans="5:6" ht="15" customHeight="1" x14ac:dyDescent="0.2">
      <c r="E11893" s="18"/>
      <c r="F11893" s="18"/>
    </row>
    <row r="11894" spans="5:6" ht="15" customHeight="1" x14ac:dyDescent="0.2">
      <c r="E11894" s="18"/>
      <c r="F11894" s="18"/>
    </row>
    <row r="11895" spans="5:6" ht="15" customHeight="1" x14ac:dyDescent="0.2">
      <c r="E11895" s="18"/>
      <c r="F11895" s="18"/>
    </row>
    <row r="11896" spans="5:6" ht="15" customHeight="1" x14ac:dyDescent="0.2">
      <c r="E11896" s="18"/>
      <c r="F11896" s="18"/>
    </row>
    <row r="11897" spans="5:6" ht="15" customHeight="1" x14ac:dyDescent="0.2">
      <c r="E11897" s="18"/>
      <c r="F11897" s="18"/>
    </row>
    <row r="11898" spans="5:6" ht="15" customHeight="1" x14ac:dyDescent="0.2">
      <c r="E11898" s="18"/>
      <c r="F11898" s="18"/>
    </row>
    <row r="11899" spans="5:6" ht="15" customHeight="1" x14ac:dyDescent="0.2">
      <c r="E11899" s="18"/>
      <c r="F11899" s="18"/>
    </row>
    <row r="11900" spans="5:6" ht="15" customHeight="1" x14ac:dyDescent="0.2">
      <c r="E11900" s="18"/>
      <c r="F11900" s="18"/>
    </row>
    <row r="11901" spans="5:6" ht="15" customHeight="1" x14ac:dyDescent="0.2">
      <c r="E11901" s="18"/>
      <c r="F11901" s="18"/>
    </row>
    <row r="11902" spans="5:6" ht="15" customHeight="1" x14ac:dyDescent="0.2">
      <c r="E11902" s="18"/>
      <c r="F11902" s="18"/>
    </row>
    <row r="11903" spans="5:6" ht="15" customHeight="1" x14ac:dyDescent="0.2">
      <c r="E11903" s="18"/>
      <c r="F11903" s="18"/>
    </row>
    <row r="11904" spans="5:6" ht="15" customHeight="1" x14ac:dyDescent="0.2">
      <c r="E11904" s="18"/>
      <c r="F11904" s="18"/>
    </row>
    <row r="11905" spans="5:6" ht="15" customHeight="1" x14ac:dyDescent="0.2">
      <c r="E11905" s="18"/>
      <c r="F11905" s="18"/>
    </row>
    <row r="11906" spans="5:6" ht="15" customHeight="1" x14ac:dyDescent="0.2">
      <c r="E11906" s="18"/>
      <c r="F11906" s="18"/>
    </row>
    <row r="11907" spans="5:6" ht="15" customHeight="1" x14ac:dyDescent="0.2">
      <c r="E11907" s="18"/>
      <c r="F11907" s="18"/>
    </row>
    <row r="11908" spans="5:6" ht="15" customHeight="1" x14ac:dyDescent="0.2">
      <c r="E11908" s="18"/>
      <c r="F11908" s="18"/>
    </row>
    <row r="11909" spans="5:6" ht="15" customHeight="1" x14ac:dyDescent="0.2">
      <c r="E11909" s="18"/>
      <c r="F11909" s="18"/>
    </row>
    <row r="11910" spans="5:6" ht="15" customHeight="1" x14ac:dyDescent="0.2">
      <c r="E11910" s="18"/>
      <c r="F11910" s="18"/>
    </row>
    <row r="11911" spans="5:6" ht="15" customHeight="1" x14ac:dyDescent="0.2">
      <c r="E11911" s="18"/>
      <c r="F11911" s="18"/>
    </row>
    <row r="11912" spans="5:6" ht="15" customHeight="1" x14ac:dyDescent="0.2">
      <c r="E11912" s="18"/>
      <c r="F11912" s="18"/>
    </row>
    <row r="11913" spans="5:6" ht="15" customHeight="1" x14ac:dyDescent="0.2">
      <c r="E11913" s="18"/>
      <c r="F11913" s="18"/>
    </row>
    <row r="11914" spans="5:6" ht="15" customHeight="1" x14ac:dyDescent="0.2">
      <c r="E11914" s="18"/>
      <c r="F11914" s="18"/>
    </row>
    <row r="11915" spans="5:6" ht="15" customHeight="1" x14ac:dyDescent="0.2">
      <c r="E11915" s="18"/>
      <c r="F11915" s="18"/>
    </row>
    <row r="11916" spans="5:6" ht="15" customHeight="1" x14ac:dyDescent="0.2">
      <c r="E11916" s="18"/>
      <c r="F11916" s="18"/>
    </row>
    <row r="11917" spans="5:6" ht="15" customHeight="1" x14ac:dyDescent="0.2">
      <c r="E11917" s="18"/>
      <c r="F11917" s="18"/>
    </row>
    <row r="11918" spans="5:6" ht="15" customHeight="1" x14ac:dyDescent="0.2">
      <c r="E11918" s="18"/>
      <c r="F11918" s="18"/>
    </row>
    <row r="11919" spans="5:6" ht="15" customHeight="1" x14ac:dyDescent="0.2">
      <c r="E11919" s="18"/>
      <c r="F11919" s="18"/>
    </row>
    <row r="11920" spans="5:6" ht="15" customHeight="1" x14ac:dyDescent="0.2">
      <c r="E11920" s="18"/>
      <c r="F11920" s="18"/>
    </row>
    <row r="11921" spans="5:6" ht="15" customHeight="1" x14ac:dyDescent="0.2">
      <c r="E11921" s="18"/>
      <c r="F11921" s="18"/>
    </row>
    <row r="11922" spans="5:6" ht="15" customHeight="1" x14ac:dyDescent="0.2">
      <c r="E11922" s="18"/>
      <c r="F11922" s="18"/>
    </row>
    <row r="11923" spans="5:6" ht="15" customHeight="1" x14ac:dyDescent="0.2">
      <c r="E11923" s="18"/>
      <c r="F11923" s="18"/>
    </row>
    <row r="11924" spans="5:6" ht="15" customHeight="1" x14ac:dyDescent="0.2">
      <c r="E11924" s="18"/>
      <c r="F11924" s="18"/>
    </row>
    <row r="11925" spans="5:6" ht="15" customHeight="1" x14ac:dyDescent="0.2">
      <c r="E11925" s="18"/>
      <c r="F11925" s="18"/>
    </row>
    <row r="11926" spans="5:6" ht="15" customHeight="1" x14ac:dyDescent="0.2">
      <c r="E11926" s="18"/>
      <c r="F11926" s="18"/>
    </row>
    <row r="11927" spans="5:6" ht="15" customHeight="1" x14ac:dyDescent="0.2">
      <c r="E11927" s="18"/>
      <c r="F11927" s="18"/>
    </row>
    <row r="11928" spans="5:6" ht="15" customHeight="1" x14ac:dyDescent="0.2">
      <c r="E11928" s="18"/>
      <c r="F11928" s="18"/>
    </row>
    <row r="11929" spans="5:6" ht="15" customHeight="1" x14ac:dyDescent="0.2">
      <c r="E11929" s="18"/>
      <c r="F11929" s="18"/>
    </row>
    <row r="11930" spans="5:6" ht="15" customHeight="1" x14ac:dyDescent="0.2">
      <c r="E11930" s="18"/>
      <c r="F11930" s="18"/>
    </row>
    <row r="11931" spans="5:6" ht="15" customHeight="1" x14ac:dyDescent="0.2">
      <c r="E11931" s="18"/>
      <c r="F11931" s="18"/>
    </row>
    <row r="11932" spans="5:6" ht="15" customHeight="1" x14ac:dyDescent="0.2">
      <c r="E11932" s="18"/>
      <c r="F11932" s="18"/>
    </row>
    <row r="11933" spans="5:6" ht="15" customHeight="1" x14ac:dyDescent="0.2">
      <c r="E11933" s="18"/>
      <c r="F11933" s="18"/>
    </row>
    <row r="11934" spans="5:6" ht="15" customHeight="1" x14ac:dyDescent="0.2">
      <c r="E11934" s="18"/>
      <c r="F11934" s="18"/>
    </row>
    <row r="11935" spans="5:6" ht="15" customHeight="1" x14ac:dyDescent="0.2">
      <c r="E11935" s="18"/>
      <c r="F11935" s="18"/>
    </row>
    <row r="11936" spans="5:6" ht="15" customHeight="1" x14ac:dyDescent="0.2">
      <c r="E11936" s="18"/>
      <c r="F11936" s="18"/>
    </row>
    <row r="11937" spans="5:6" ht="15" customHeight="1" x14ac:dyDescent="0.2">
      <c r="E11937" s="18"/>
      <c r="F11937" s="18"/>
    </row>
    <row r="11938" spans="5:6" ht="15" customHeight="1" x14ac:dyDescent="0.2">
      <c r="E11938" s="18"/>
      <c r="F11938" s="18"/>
    </row>
    <row r="11939" spans="5:6" ht="15" customHeight="1" x14ac:dyDescent="0.2">
      <c r="E11939" s="18"/>
      <c r="F11939" s="18"/>
    </row>
    <row r="11940" spans="5:6" ht="15" customHeight="1" x14ac:dyDescent="0.2">
      <c r="E11940" s="18"/>
      <c r="F11940" s="18"/>
    </row>
    <row r="11941" spans="5:6" ht="15" customHeight="1" x14ac:dyDescent="0.2">
      <c r="E11941" s="18"/>
      <c r="F11941" s="18"/>
    </row>
    <row r="11942" spans="5:6" ht="15" customHeight="1" x14ac:dyDescent="0.2">
      <c r="E11942" s="18"/>
      <c r="F11942" s="18"/>
    </row>
    <row r="11943" spans="5:6" ht="15" customHeight="1" x14ac:dyDescent="0.2">
      <c r="E11943" s="18"/>
      <c r="F11943" s="18"/>
    </row>
    <row r="11944" spans="5:6" ht="15" customHeight="1" x14ac:dyDescent="0.2">
      <c r="E11944" s="18"/>
      <c r="F11944" s="18"/>
    </row>
    <row r="11945" spans="5:6" ht="15" customHeight="1" x14ac:dyDescent="0.2">
      <c r="E11945" s="18"/>
      <c r="F11945" s="18"/>
    </row>
    <row r="11946" spans="5:6" ht="15" customHeight="1" x14ac:dyDescent="0.2">
      <c r="E11946" s="18"/>
      <c r="F11946" s="18"/>
    </row>
    <row r="11947" spans="5:6" ht="15" customHeight="1" x14ac:dyDescent="0.2">
      <c r="E11947" s="18"/>
      <c r="F11947" s="18"/>
    </row>
    <row r="11948" spans="5:6" ht="15" customHeight="1" x14ac:dyDescent="0.2">
      <c r="E11948" s="18"/>
      <c r="F11948" s="18"/>
    </row>
    <row r="11949" spans="5:6" ht="15" customHeight="1" x14ac:dyDescent="0.2">
      <c r="E11949" s="18"/>
      <c r="F11949" s="18"/>
    </row>
    <row r="11950" spans="5:6" ht="15" customHeight="1" x14ac:dyDescent="0.2">
      <c r="E11950" s="18"/>
      <c r="F11950" s="18"/>
    </row>
    <row r="11951" spans="5:6" ht="15" customHeight="1" x14ac:dyDescent="0.2">
      <c r="E11951" s="18"/>
      <c r="F11951" s="18"/>
    </row>
    <row r="11952" spans="5:6" ht="15" customHeight="1" x14ac:dyDescent="0.2">
      <c r="E11952" s="18"/>
      <c r="F11952" s="18"/>
    </row>
    <row r="11953" spans="5:6" ht="15" customHeight="1" x14ac:dyDescent="0.2">
      <c r="E11953" s="18"/>
      <c r="F11953" s="18"/>
    </row>
    <row r="11954" spans="5:6" ht="15" customHeight="1" x14ac:dyDescent="0.2">
      <c r="E11954" s="18"/>
      <c r="F11954" s="18"/>
    </row>
    <row r="11955" spans="5:6" ht="15" customHeight="1" x14ac:dyDescent="0.2">
      <c r="E11955" s="18"/>
      <c r="F11955" s="18"/>
    </row>
    <row r="11956" spans="5:6" ht="15" customHeight="1" x14ac:dyDescent="0.2">
      <c r="E11956" s="18"/>
      <c r="F11956" s="18"/>
    </row>
    <row r="11957" spans="5:6" ht="15" customHeight="1" x14ac:dyDescent="0.2">
      <c r="E11957" s="18"/>
      <c r="F11957" s="18"/>
    </row>
    <row r="11958" spans="5:6" ht="15" customHeight="1" x14ac:dyDescent="0.2">
      <c r="E11958" s="18"/>
      <c r="F11958" s="18"/>
    </row>
    <row r="11959" spans="5:6" ht="15" customHeight="1" x14ac:dyDescent="0.2">
      <c r="E11959" s="18"/>
      <c r="F11959" s="18"/>
    </row>
    <row r="11960" spans="5:6" ht="15" customHeight="1" x14ac:dyDescent="0.2">
      <c r="E11960" s="18"/>
      <c r="F11960" s="18"/>
    </row>
    <row r="11961" spans="5:6" ht="15" customHeight="1" x14ac:dyDescent="0.2">
      <c r="E11961" s="18"/>
      <c r="F11961" s="18"/>
    </row>
    <row r="11962" spans="5:6" ht="15" customHeight="1" x14ac:dyDescent="0.2">
      <c r="E11962" s="18"/>
      <c r="F11962" s="18"/>
    </row>
    <row r="11963" spans="5:6" ht="15" customHeight="1" x14ac:dyDescent="0.2">
      <c r="E11963" s="18"/>
      <c r="F11963" s="18"/>
    </row>
    <row r="11964" spans="5:6" ht="15" customHeight="1" x14ac:dyDescent="0.2">
      <c r="E11964" s="18"/>
      <c r="F11964" s="18"/>
    </row>
    <row r="11965" spans="5:6" ht="15" customHeight="1" x14ac:dyDescent="0.2">
      <c r="E11965" s="18"/>
      <c r="F11965" s="18"/>
    </row>
    <row r="11966" spans="5:6" ht="15" customHeight="1" x14ac:dyDescent="0.2">
      <c r="E11966" s="18"/>
      <c r="F11966" s="18"/>
    </row>
    <row r="11967" spans="5:6" ht="15" customHeight="1" x14ac:dyDescent="0.2">
      <c r="E11967" s="18"/>
      <c r="F11967" s="18"/>
    </row>
    <row r="11968" spans="5:6" ht="15" customHeight="1" x14ac:dyDescent="0.2">
      <c r="E11968" s="18"/>
      <c r="F11968" s="18"/>
    </row>
    <row r="11969" spans="5:6" ht="15" customHeight="1" x14ac:dyDescent="0.2">
      <c r="E11969" s="18"/>
      <c r="F11969" s="18"/>
    </row>
    <row r="11970" spans="5:6" ht="15" customHeight="1" x14ac:dyDescent="0.2">
      <c r="E11970" s="18"/>
      <c r="F11970" s="18"/>
    </row>
    <row r="11971" spans="5:6" ht="15" customHeight="1" x14ac:dyDescent="0.2">
      <c r="E11971" s="18"/>
      <c r="F11971" s="18"/>
    </row>
    <row r="11972" spans="5:6" ht="15" customHeight="1" x14ac:dyDescent="0.2">
      <c r="E11972" s="18"/>
      <c r="F11972" s="18"/>
    </row>
    <row r="11973" spans="5:6" ht="15" customHeight="1" x14ac:dyDescent="0.2">
      <c r="E11973" s="18"/>
      <c r="F11973" s="18"/>
    </row>
    <row r="11974" spans="5:6" ht="15" customHeight="1" x14ac:dyDescent="0.2">
      <c r="E11974" s="18"/>
      <c r="F11974" s="18"/>
    </row>
    <row r="11975" spans="5:6" ht="15" customHeight="1" x14ac:dyDescent="0.2">
      <c r="E11975" s="18"/>
      <c r="F11975" s="18"/>
    </row>
    <row r="11976" spans="5:6" ht="15" customHeight="1" x14ac:dyDescent="0.2">
      <c r="E11976" s="18"/>
      <c r="F11976" s="18"/>
    </row>
    <row r="11977" spans="5:6" ht="15" customHeight="1" x14ac:dyDescent="0.2">
      <c r="E11977" s="18"/>
      <c r="F11977" s="18"/>
    </row>
    <row r="11978" spans="5:6" ht="15" customHeight="1" x14ac:dyDescent="0.2">
      <c r="E11978" s="18"/>
      <c r="F11978" s="18"/>
    </row>
    <row r="11979" spans="5:6" ht="15" customHeight="1" x14ac:dyDescent="0.2">
      <c r="E11979" s="18"/>
      <c r="F11979" s="18"/>
    </row>
    <row r="11980" spans="5:6" ht="15" customHeight="1" x14ac:dyDescent="0.2">
      <c r="E11980" s="18"/>
      <c r="F11980" s="18"/>
    </row>
    <row r="11981" spans="5:6" ht="15" customHeight="1" x14ac:dyDescent="0.2">
      <c r="E11981" s="18"/>
      <c r="F11981" s="18"/>
    </row>
    <row r="11982" spans="5:6" ht="15" customHeight="1" x14ac:dyDescent="0.2">
      <c r="E11982" s="18"/>
      <c r="F11982" s="18"/>
    </row>
    <row r="11983" spans="5:6" ht="15" customHeight="1" x14ac:dyDescent="0.2">
      <c r="E11983" s="18"/>
      <c r="F11983" s="18"/>
    </row>
    <row r="11984" spans="5:6" ht="15" customHeight="1" x14ac:dyDescent="0.2">
      <c r="E11984" s="18"/>
      <c r="F11984" s="18"/>
    </row>
    <row r="11985" spans="5:6" ht="15" customHeight="1" x14ac:dyDescent="0.2">
      <c r="E11985" s="18"/>
      <c r="F11985" s="18"/>
    </row>
    <row r="11986" spans="5:6" ht="15" customHeight="1" x14ac:dyDescent="0.2">
      <c r="E11986" s="18"/>
      <c r="F11986" s="18"/>
    </row>
    <row r="11987" spans="5:6" ht="15" customHeight="1" x14ac:dyDescent="0.2">
      <c r="E11987" s="18"/>
      <c r="F11987" s="18"/>
    </row>
    <row r="11988" spans="5:6" ht="15" customHeight="1" x14ac:dyDescent="0.2">
      <c r="E11988" s="18"/>
      <c r="F11988" s="18"/>
    </row>
    <row r="11989" spans="5:6" ht="15" customHeight="1" x14ac:dyDescent="0.2">
      <c r="E11989" s="18"/>
      <c r="F11989" s="18"/>
    </row>
    <row r="11990" spans="5:6" ht="15" customHeight="1" x14ac:dyDescent="0.2">
      <c r="E11990" s="18"/>
      <c r="F11990" s="18"/>
    </row>
    <row r="11991" spans="5:6" ht="15" customHeight="1" x14ac:dyDescent="0.2">
      <c r="E11991" s="18"/>
      <c r="F11991" s="18"/>
    </row>
    <row r="11992" spans="5:6" ht="15" customHeight="1" x14ac:dyDescent="0.2">
      <c r="E11992" s="18"/>
      <c r="F11992" s="18"/>
    </row>
    <row r="11993" spans="5:6" ht="15" customHeight="1" x14ac:dyDescent="0.2">
      <c r="E11993" s="18"/>
      <c r="F11993" s="18"/>
    </row>
    <row r="11994" spans="5:6" ht="15" customHeight="1" x14ac:dyDescent="0.2">
      <c r="E11994" s="18"/>
      <c r="F11994" s="18"/>
    </row>
    <row r="11995" spans="5:6" ht="15" customHeight="1" x14ac:dyDescent="0.2">
      <c r="E11995" s="18"/>
      <c r="F11995" s="18"/>
    </row>
    <row r="11996" spans="5:6" ht="15" customHeight="1" x14ac:dyDescent="0.2">
      <c r="E11996" s="18"/>
      <c r="F11996" s="18"/>
    </row>
    <row r="11997" spans="5:6" ht="15" customHeight="1" x14ac:dyDescent="0.2">
      <c r="E11997" s="18"/>
      <c r="F11997" s="18"/>
    </row>
    <row r="11998" spans="5:6" ht="15" customHeight="1" x14ac:dyDescent="0.2">
      <c r="E11998" s="18"/>
      <c r="F11998" s="18"/>
    </row>
    <row r="11999" spans="5:6" ht="15" customHeight="1" x14ac:dyDescent="0.2">
      <c r="E11999" s="18"/>
      <c r="F11999" s="18"/>
    </row>
    <row r="12000" spans="5:6" ht="15" customHeight="1" x14ac:dyDescent="0.2">
      <c r="E12000" s="18"/>
      <c r="F12000" s="18"/>
    </row>
    <row r="12001" spans="5:6" ht="15" customHeight="1" x14ac:dyDescent="0.2">
      <c r="E12001" s="18"/>
      <c r="F12001" s="18"/>
    </row>
    <row r="12002" spans="5:6" ht="15" customHeight="1" x14ac:dyDescent="0.2">
      <c r="E12002" s="18"/>
      <c r="F12002" s="18"/>
    </row>
    <row r="12003" spans="5:6" ht="15" customHeight="1" x14ac:dyDescent="0.2">
      <c r="E12003" s="18"/>
      <c r="F12003" s="18"/>
    </row>
    <row r="12004" spans="5:6" ht="15" customHeight="1" x14ac:dyDescent="0.2">
      <c r="E12004" s="18"/>
      <c r="F12004" s="18"/>
    </row>
    <row r="12005" spans="5:6" ht="15" customHeight="1" x14ac:dyDescent="0.2">
      <c r="E12005" s="18"/>
      <c r="F12005" s="18"/>
    </row>
    <row r="12006" spans="5:6" ht="15" customHeight="1" x14ac:dyDescent="0.2">
      <c r="E12006" s="18"/>
      <c r="F12006" s="18"/>
    </row>
    <row r="12007" spans="5:6" ht="15" customHeight="1" x14ac:dyDescent="0.2">
      <c r="E12007" s="18"/>
      <c r="F12007" s="18"/>
    </row>
    <row r="12008" spans="5:6" ht="15" customHeight="1" x14ac:dyDescent="0.2">
      <c r="E12008" s="18"/>
      <c r="F12008" s="18"/>
    </row>
    <row r="12009" spans="5:6" ht="15" customHeight="1" x14ac:dyDescent="0.2">
      <c r="E12009" s="18"/>
      <c r="F12009" s="18"/>
    </row>
    <row r="12010" spans="5:6" ht="15" customHeight="1" x14ac:dyDescent="0.2">
      <c r="E12010" s="18"/>
      <c r="F12010" s="18"/>
    </row>
    <row r="12011" spans="5:6" ht="15" customHeight="1" x14ac:dyDescent="0.2">
      <c r="E12011" s="18"/>
      <c r="F12011" s="18"/>
    </row>
    <row r="12012" spans="5:6" ht="15" customHeight="1" x14ac:dyDescent="0.2">
      <c r="E12012" s="18"/>
      <c r="F12012" s="18"/>
    </row>
    <row r="12013" spans="5:6" ht="15" customHeight="1" x14ac:dyDescent="0.2">
      <c r="E12013" s="18"/>
      <c r="F12013" s="18"/>
    </row>
    <row r="12014" spans="5:6" ht="15" customHeight="1" x14ac:dyDescent="0.2">
      <c r="E12014" s="18"/>
      <c r="F12014" s="18"/>
    </row>
    <row r="12015" spans="5:6" ht="15" customHeight="1" x14ac:dyDescent="0.2">
      <c r="E12015" s="18"/>
      <c r="F12015" s="18"/>
    </row>
    <row r="12016" spans="5:6" ht="15" customHeight="1" x14ac:dyDescent="0.2">
      <c r="E12016" s="18"/>
      <c r="F12016" s="18"/>
    </row>
    <row r="12017" spans="5:6" ht="15" customHeight="1" x14ac:dyDescent="0.2">
      <c r="E12017" s="18"/>
      <c r="F12017" s="18"/>
    </row>
    <row r="12018" spans="5:6" ht="15" customHeight="1" x14ac:dyDescent="0.2">
      <c r="E12018" s="18"/>
      <c r="F12018" s="18"/>
    </row>
    <row r="12019" spans="5:6" ht="15" customHeight="1" x14ac:dyDescent="0.2">
      <c r="E12019" s="18"/>
      <c r="F12019" s="18"/>
    </row>
    <row r="12020" spans="5:6" ht="15" customHeight="1" x14ac:dyDescent="0.2">
      <c r="E12020" s="18"/>
      <c r="F12020" s="18"/>
    </row>
    <row r="12021" spans="5:6" ht="15" customHeight="1" x14ac:dyDescent="0.2">
      <c r="E12021" s="18"/>
      <c r="F12021" s="18"/>
    </row>
    <row r="12022" spans="5:6" ht="15" customHeight="1" x14ac:dyDescent="0.2">
      <c r="E12022" s="18"/>
      <c r="F12022" s="18"/>
    </row>
    <row r="12023" spans="5:6" ht="15" customHeight="1" x14ac:dyDescent="0.2">
      <c r="E12023" s="18"/>
      <c r="F12023" s="18"/>
    </row>
    <row r="12024" spans="5:6" ht="15" customHeight="1" x14ac:dyDescent="0.2">
      <c r="E12024" s="18"/>
      <c r="F12024" s="18"/>
    </row>
    <row r="12025" spans="5:6" ht="15" customHeight="1" x14ac:dyDescent="0.2">
      <c r="E12025" s="18"/>
      <c r="F12025" s="18"/>
    </row>
    <row r="12026" spans="5:6" ht="15" customHeight="1" x14ac:dyDescent="0.2">
      <c r="E12026" s="18"/>
      <c r="F12026" s="18"/>
    </row>
    <row r="12027" spans="5:6" ht="15" customHeight="1" x14ac:dyDescent="0.2">
      <c r="E12027" s="18"/>
      <c r="F12027" s="18"/>
    </row>
    <row r="12028" spans="5:6" ht="15" customHeight="1" x14ac:dyDescent="0.2">
      <c r="E12028" s="18"/>
      <c r="F12028" s="18"/>
    </row>
    <row r="12029" spans="5:6" ht="15" customHeight="1" x14ac:dyDescent="0.2">
      <c r="E12029" s="18"/>
      <c r="F12029" s="18"/>
    </row>
    <row r="12030" spans="5:6" ht="15" customHeight="1" x14ac:dyDescent="0.2">
      <c r="E12030" s="18"/>
      <c r="F12030" s="18"/>
    </row>
    <row r="12031" spans="5:6" ht="15" customHeight="1" x14ac:dyDescent="0.2">
      <c r="E12031" s="18"/>
      <c r="F12031" s="18"/>
    </row>
    <row r="12032" spans="5:6" ht="15" customHeight="1" x14ac:dyDescent="0.2">
      <c r="E12032" s="18"/>
      <c r="F12032" s="18"/>
    </row>
    <row r="12033" spans="5:6" ht="15" customHeight="1" x14ac:dyDescent="0.2">
      <c r="E12033" s="18"/>
      <c r="F12033" s="18"/>
    </row>
    <row r="12034" spans="5:6" ht="15" customHeight="1" x14ac:dyDescent="0.2">
      <c r="E12034" s="18"/>
      <c r="F12034" s="18"/>
    </row>
    <row r="12035" spans="5:6" ht="15" customHeight="1" x14ac:dyDescent="0.2">
      <c r="E12035" s="18"/>
      <c r="F12035" s="18"/>
    </row>
    <row r="12036" spans="5:6" ht="15" customHeight="1" x14ac:dyDescent="0.2">
      <c r="E12036" s="18"/>
      <c r="F12036" s="18"/>
    </row>
    <row r="12037" spans="5:6" ht="15" customHeight="1" x14ac:dyDescent="0.2">
      <c r="E12037" s="18"/>
      <c r="F12037" s="18"/>
    </row>
    <row r="12038" spans="5:6" ht="15" customHeight="1" x14ac:dyDescent="0.2">
      <c r="E12038" s="18"/>
      <c r="F12038" s="18"/>
    </row>
    <row r="12039" spans="5:6" ht="15" customHeight="1" x14ac:dyDescent="0.2">
      <c r="E12039" s="18"/>
      <c r="F12039" s="18"/>
    </row>
    <row r="12040" spans="5:6" ht="15" customHeight="1" x14ac:dyDescent="0.2">
      <c r="E12040" s="18"/>
      <c r="F12040" s="18"/>
    </row>
    <row r="12041" spans="5:6" ht="15" customHeight="1" x14ac:dyDescent="0.2">
      <c r="E12041" s="18"/>
      <c r="F12041" s="18"/>
    </row>
    <row r="12042" spans="5:6" ht="15" customHeight="1" x14ac:dyDescent="0.2">
      <c r="E12042" s="18"/>
      <c r="F12042" s="18"/>
    </row>
    <row r="12043" spans="5:6" ht="15" customHeight="1" x14ac:dyDescent="0.2">
      <c r="E12043" s="18"/>
      <c r="F12043" s="18"/>
    </row>
    <row r="12044" spans="5:6" ht="15" customHeight="1" x14ac:dyDescent="0.2">
      <c r="E12044" s="18"/>
      <c r="F12044" s="18"/>
    </row>
    <row r="12045" spans="5:6" ht="15" customHeight="1" x14ac:dyDescent="0.2">
      <c r="E12045" s="18"/>
      <c r="F12045" s="18"/>
    </row>
    <row r="12046" spans="5:6" ht="15" customHeight="1" x14ac:dyDescent="0.2">
      <c r="E12046" s="18"/>
      <c r="F12046" s="18"/>
    </row>
    <row r="12047" spans="5:6" ht="15" customHeight="1" x14ac:dyDescent="0.2">
      <c r="E12047" s="18"/>
      <c r="F12047" s="18"/>
    </row>
    <row r="12048" spans="5:6" ht="15" customHeight="1" x14ac:dyDescent="0.2">
      <c r="E12048" s="18"/>
      <c r="F12048" s="18"/>
    </row>
    <row r="12049" spans="5:6" ht="15" customHeight="1" x14ac:dyDescent="0.2">
      <c r="E12049" s="18"/>
      <c r="F12049" s="18"/>
    </row>
    <row r="12050" spans="5:6" ht="15" customHeight="1" x14ac:dyDescent="0.2">
      <c r="E12050" s="18"/>
      <c r="F12050" s="18"/>
    </row>
    <row r="12051" spans="5:6" ht="15" customHeight="1" x14ac:dyDescent="0.2">
      <c r="E12051" s="18"/>
      <c r="F12051" s="18"/>
    </row>
    <row r="12052" spans="5:6" ht="15" customHeight="1" x14ac:dyDescent="0.2">
      <c r="E12052" s="18"/>
      <c r="F12052" s="18"/>
    </row>
    <row r="12053" spans="5:6" ht="15" customHeight="1" x14ac:dyDescent="0.2">
      <c r="E12053" s="18"/>
      <c r="F12053" s="18"/>
    </row>
    <row r="12054" spans="5:6" ht="15" customHeight="1" x14ac:dyDescent="0.2">
      <c r="E12054" s="18"/>
      <c r="F12054" s="18"/>
    </row>
    <row r="12055" spans="5:6" ht="15" customHeight="1" x14ac:dyDescent="0.2">
      <c r="E12055" s="18"/>
      <c r="F12055" s="18"/>
    </row>
    <row r="12056" spans="5:6" ht="15" customHeight="1" x14ac:dyDescent="0.2">
      <c r="E12056" s="18"/>
      <c r="F12056" s="18"/>
    </row>
    <row r="12057" spans="5:6" ht="15" customHeight="1" x14ac:dyDescent="0.2">
      <c r="E12057" s="18"/>
      <c r="F12057" s="18"/>
    </row>
    <row r="12058" spans="5:6" ht="15" customHeight="1" x14ac:dyDescent="0.2">
      <c r="E12058" s="18"/>
      <c r="F12058" s="18"/>
    </row>
    <row r="12059" spans="5:6" ht="15" customHeight="1" x14ac:dyDescent="0.2">
      <c r="E12059" s="18"/>
      <c r="F12059" s="18"/>
    </row>
    <row r="12060" spans="5:6" ht="15" customHeight="1" x14ac:dyDescent="0.2">
      <c r="E12060" s="18"/>
      <c r="F12060" s="18"/>
    </row>
    <row r="12061" spans="5:6" ht="15" customHeight="1" x14ac:dyDescent="0.2">
      <c r="E12061" s="18"/>
      <c r="F12061" s="18"/>
    </row>
    <row r="12062" spans="5:6" ht="15" customHeight="1" x14ac:dyDescent="0.2">
      <c r="E12062" s="18"/>
      <c r="F12062" s="18"/>
    </row>
    <row r="12063" spans="5:6" ht="15" customHeight="1" x14ac:dyDescent="0.2">
      <c r="E12063" s="18"/>
      <c r="F12063" s="18"/>
    </row>
    <row r="12064" spans="5:6" ht="15" customHeight="1" x14ac:dyDescent="0.2">
      <c r="E12064" s="18"/>
      <c r="F12064" s="18"/>
    </row>
    <row r="12065" spans="5:6" ht="15" customHeight="1" x14ac:dyDescent="0.2">
      <c r="E12065" s="18"/>
      <c r="F12065" s="18"/>
    </row>
    <row r="12066" spans="5:6" ht="15" customHeight="1" x14ac:dyDescent="0.2">
      <c r="E12066" s="18"/>
      <c r="F12066" s="18"/>
    </row>
    <row r="12067" spans="5:6" ht="15" customHeight="1" x14ac:dyDescent="0.2">
      <c r="E12067" s="18"/>
      <c r="F12067" s="18"/>
    </row>
    <row r="12068" spans="5:6" ht="15" customHeight="1" x14ac:dyDescent="0.2">
      <c r="E12068" s="18"/>
      <c r="F12068" s="18"/>
    </row>
    <row r="12069" spans="5:6" ht="15" customHeight="1" x14ac:dyDescent="0.2">
      <c r="E12069" s="18"/>
      <c r="F12069" s="18"/>
    </row>
    <row r="12070" spans="5:6" ht="15" customHeight="1" x14ac:dyDescent="0.2">
      <c r="E12070" s="18"/>
      <c r="F12070" s="18"/>
    </row>
    <row r="12071" spans="5:6" ht="15" customHeight="1" x14ac:dyDescent="0.2">
      <c r="E12071" s="18"/>
      <c r="F12071" s="18"/>
    </row>
    <row r="12072" spans="5:6" ht="15" customHeight="1" x14ac:dyDescent="0.2">
      <c r="E12072" s="18"/>
      <c r="F12072" s="18"/>
    </row>
    <row r="12073" spans="5:6" ht="15" customHeight="1" x14ac:dyDescent="0.2">
      <c r="E12073" s="18"/>
      <c r="F12073" s="18"/>
    </row>
    <row r="12074" spans="5:6" ht="15" customHeight="1" x14ac:dyDescent="0.2">
      <c r="E12074" s="18"/>
      <c r="F12074" s="18"/>
    </row>
    <row r="12075" spans="5:6" ht="15" customHeight="1" x14ac:dyDescent="0.2">
      <c r="E12075" s="18"/>
      <c r="F12075" s="18"/>
    </row>
    <row r="12076" spans="5:6" ht="15" customHeight="1" x14ac:dyDescent="0.2">
      <c r="E12076" s="18"/>
      <c r="F12076" s="18"/>
    </row>
    <row r="12077" spans="5:6" ht="15" customHeight="1" x14ac:dyDescent="0.2">
      <c r="E12077" s="18"/>
      <c r="F12077" s="18"/>
    </row>
    <row r="12078" spans="5:6" ht="15" customHeight="1" x14ac:dyDescent="0.2">
      <c r="E12078" s="18"/>
      <c r="F12078" s="18"/>
    </row>
    <row r="12079" spans="5:6" ht="15" customHeight="1" x14ac:dyDescent="0.2">
      <c r="E12079" s="18"/>
      <c r="F12079" s="18"/>
    </row>
    <row r="12080" spans="5:6" ht="15" customHeight="1" x14ac:dyDescent="0.2">
      <c r="E12080" s="18"/>
      <c r="F12080" s="18"/>
    </row>
    <row r="12081" spans="5:6" ht="15" customHeight="1" x14ac:dyDescent="0.2">
      <c r="E12081" s="18"/>
      <c r="F12081" s="18"/>
    </row>
    <row r="12082" spans="5:6" ht="15" customHeight="1" x14ac:dyDescent="0.2">
      <c r="E12082" s="18"/>
      <c r="F12082" s="18"/>
    </row>
    <row r="12083" spans="5:6" ht="15" customHeight="1" x14ac:dyDescent="0.2">
      <c r="E12083" s="18"/>
      <c r="F12083" s="18"/>
    </row>
    <row r="12084" spans="5:6" ht="15" customHeight="1" x14ac:dyDescent="0.2">
      <c r="E12084" s="18"/>
      <c r="F12084" s="18"/>
    </row>
    <row r="12085" spans="5:6" ht="15" customHeight="1" x14ac:dyDescent="0.2">
      <c r="E12085" s="18"/>
      <c r="F12085" s="18"/>
    </row>
    <row r="12086" spans="5:6" ht="15" customHeight="1" x14ac:dyDescent="0.2">
      <c r="E12086" s="18"/>
      <c r="F12086" s="18"/>
    </row>
    <row r="12087" spans="5:6" ht="15" customHeight="1" x14ac:dyDescent="0.2">
      <c r="E12087" s="18"/>
      <c r="F12087" s="18"/>
    </row>
    <row r="12088" spans="5:6" ht="15" customHeight="1" x14ac:dyDescent="0.2">
      <c r="E12088" s="18"/>
      <c r="F12088" s="18"/>
    </row>
    <row r="12089" spans="5:6" ht="15" customHeight="1" x14ac:dyDescent="0.2">
      <c r="E12089" s="18"/>
      <c r="F12089" s="18"/>
    </row>
    <row r="12090" spans="5:6" ht="15" customHeight="1" x14ac:dyDescent="0.2">
      <c r="E12090" s="18"/>
      <c r="F12090" s="18"/>
    </row>
    <row r="12091" spans="5:6" ht="15" customHeight="1" x14ac:dyDescent="0.2">
      <c r="E12091" s="18"/>
      <c r="F12091" s="18"/>
    </row>
    <row r="12092" spans="5:6" ht="15" customHeight="1" x14ac:dyDescent="0.2">
      <c r="E12092" s="18"/>
      <c r="F12092" s="18"/>
    </row>
    <row r="12093" spans="5:6" ht="15" customHeight="1" x14ac:dyDescent="0.2">
      <c r="E12093" s="18"/>
      <c r="F12093" s="18"/>
    </row>
    <row r="12094" spans="5:6" ht="15" customHeight="1" x14ac:dyDescent="0.2">
      <c r="E12094" s="18"/>
      <c r="F12094" s="18"/>
    </row>
    <row r="12095" spans="5:6" ht="15" customHeight="1" x14ac:dyDescent="0.2">
      <c r="E12095" s="18"/>
      <c r="F12095" s="18"/>
    </row>
    <row r="12096" spans="5:6" ht="15" customHeight="1" x14ac:dyDescent="0.2">
      <c r="E12096" s="18"/>
      <c r="F12096" s="18"/>
    </row>
    <row r="12097" spans="5:6" ht="15" customHeight="1" x14ac:dyDescent="0.2">
      <c r="E12097" s="18"/>
      <c r="F12097" s="18"/>
    </row>
    <row r="12098" spans="5:6" ht="15" customHeight="1" x14ac:dyDescent="0.2">
      <c r="E12098" s="18"/>
      <c r="F12098" s="18"/>
    </row>
    <row r="12099" spans="5:6" ht="15" customHeight="1" x14ac:dyDescent="0.2">
      <c r="E12099" s="18"/>
      <c r="F12099" s="18"/>
    </row>
    <row r="12100" spans="5:6" ht="15" customHeight="1" x14ac:dyDescent="0.2">
      <c r="E12100" s="18"/>
      <c r="F12100" s="18"/>
    </row>
    <row r="12101" spans="5:6" ht="15" customHeight="1" x14ac:dyDescent="0.2">
      <c r="E12101" s="18"/>
      <c r="F12101" s="18"/>
    </row>
    <row r="12102" spans="5:6" ht="15" customHeight="1" x14ac:dyDescent="0.2">
      <c r="E12102" s="18"/>
      <c r="F12102" s="18"/>
    </row>
    <row r="12103" spans="5:6" ht="15" customHeight="1" x14ac:dyDescent="0.2">
      <c r="E12103" s="18"/>
      <c r="F12103" s="18"/>
    </row>
    <row r="12104" spans="5:6" ht="15" customHeight="1" x14ac:dyDescent="0.2">
      <c r="E12104" s="18"/>
      <c r="F12104" s="18"/>
    </row>
    <row r="12105" spans="5:6" ht="15" customHeight="1" x14ac:dyDescent="0.2">
      <c r="E12105" s="18"/>
      <c r="F12105" s="18"/>
    </row>
    <row r="12106" spans="5:6" ht="15" customHeight="1" x14ac:dyDescent="0.2">
      <c r="E12106" s="18"/>
      <c r="F12106" s="18"/>
    </row>
    <row r="12107" spans="5:6" ht="15" customHeight="1" x14ac:dyDescent="0.2">
      <c r="E12107" s="18"/>
      <c r="F12107" s="18"/>
    </row>
    <row r="12108" spans="5:6" ht="15" customHeight="1" x14ac:dyDescent="0.2">
      <c r="E12108" s="18"/>
      <c r="F12108" s="18"/>
    </row>
    <row r="12109" spans="5:6" ht="15" customHeight="1" x14ac:dyDescent="0.2">
      <c r="E12109" s="18"/>
      <c r="F12109" s="18"/>
    </row>
    <row r="12110" spans="5:6" ht="15" customHeight="1" x14ac:dyDescent="0.2">
      <c r="E12110" s="18"/>
      <c r="F12110" s="18"/>
    </row>
    <row r="12111" spans="5:6" ht="15" customHeight="1" x14ac:dyDescent="0.2">
      <c r="E12111" s="18"/>
      <c r="F12111" s="18"/>
    </row>
    <row r="12112" spans="5:6" ht="15" customHeight="1" x14ac:dyDescent="0.2">
      <c r="E12112" s="18"/>
      <c r="F12112" s="18"/>
    </row>
    <row r="12113" spans="5:6" ht="15" customHeight="1" x14ac:dyDescent="0.2">
      <c r="E12113" s="18"/>
      <c r="F12113" s="18"/>
    </row>
    <row r="12114" spans="5:6" ht="15" customHeight="1" x14ac:dyDescent="0.2">
      <c r="E12114" s="18"/>
      <c r="F12114" s="18"/>
    </row>
    <row r="12115" spans="5:6" ht="15" customHeight="1" x14ac:dyDescent="0.2">
      <c r="E12115" s="18"/>
      <c r="F12115" s="18"/>
    </row>
    <row r="12116" spans="5:6" ht="15" customHeight="1" x14ac:dyDescent="0.2">
      <c r="E12116" s="18"/>
      <c r="F12116" s="18"/>
    </row>
    <row r="12117" spans="5:6" ht="15" customHeight="1" x14ac:dyDescent="0.2">
      <c r="E12117" s="18"/>
      <c r="F12117" s="18"/>
    </row>
    <row r="12118" spans="5:6" ht="15" customHeight="1" x14ac:dyDescent="0.2">
      <c r="E12118" s="18"/>
      <c r="F12118" s="18"/>
    </row>
    <row r="12119" spans="5:6" ht="15" customHeight="1" x14ac:dyDescent="0.2">
      <c r="E12119" s="18"/>
      <c r="F12119" s="18"/>
    </row>
    <row r="12120" spans="5:6" ht="15" customHeight="1" x14ac:dyDescent="0.2">
      <c r="E12120" s="18"/>
      <c r="F12120" s="18"/>
    </row>
    <row r="12121" spans="5:6" ht="15" customHeight="1" x14ac:dyDescent="0.2">
      <c r="E12121" s="18"/>
      <c r="F12121" s="18"/>
    </row>
    <row r="12122" spans="5:6" ht="15" customHeight="1" x14ac:dyDescent="0.2">
      <c r="E12122" s="18"/>
      <c r="F12122" s="18"/>
    </row>
    <row r="12123" spans="5:6" ht="15" customHeight="1" x14ac:dyDescent="0.2">
      <c r="E12123" s="18"/>
      <c r="F12123" s="18"/>
    </row>
    <row r="12124" spans="5:6" ht="15" customHeight="1" x14ac:dyDescent="0.2">
      <c r="E12124" s="18"/>
      <c r="F12124" s="18"/>
    </row>
    <row r="12125" spans="5:6" ht="15" customHeight="1" x14ac:dyDescent="0.2">
      <c r="E12125" s="18"/>
      <c r="F12125" s="18"/>
    </row>
    <row r="12126" spans="5:6" ht="15" customHeight="1" x14ac:dyDescent="0.2">
      <c r="E12126" s="18"/>
      <c r="F12126" s="18"/>
    </row>
    <row r="12127" spans="5:6" ht="15" customHeight="1" x14ac:dyDescent="0.2">
      <c r="E12127" s="18"/>
      <c r="F12127" s="18"/>
    </row>
    <row r="12128" spans="5:6" ht="15" customHeight="1" x14ac:dyDescent="0.2">
      <c r="E12128" s="18"/>
      <c r="F12128" s="18"/>
    </row>
    <row r="12129" spans="5:6" ht="15" customHeight="1" x14ac:dyDescent="0.2">
      <c r="E12129" s="18"/>
      <c r="F12129" s="18"/>
    </row>
    <row r="12130" spans="5:6" ht="15" customHeight="1" x14ac:dyDescent="0.2">
      <c r="E12130" s="18"/>
      <c r="F12130" s="18"/>
    </row>
    <row r="12131" spans="5:6" ht="15" customHeight="1" x14ac:dyDescent="0.2">
      <c r="E12131" s="18"/>
      <c r="F12131" s="18"/>
    </row>
    <row r="12132" spans="5:6" ht="15" customHeight="1" x14ac:dyDescent="0.2">
      <c r="E12132" s="18"/>
      <c r="F12132" s="18"/>
    </row>
    <row r="12133" spans="5:6" ht="15" customHeight="1" x14ac:dyDescent="0.2">
      <c r="E12133" s="18"/>
      <c r="F12133" s="18"/>
    </row>
    <row r="12134" spans="5:6" ht="15" customHeight="1" x14ac:dyDescent="0.2">
      <c r="E12134" s="18"/>
      <c r="F12134" s="18"/>
    </row>
    <row r="12135" spans="5:6" ht="15" customHeight="1" x14ac:dyDescent="0.2">
      <c r="E12135" s="18"/>
      <c r="F12135" s="18"/>
    </row>
    <row r="12136" spans="5:6" ht="15" customHeight="1" x14ac:dyDescent="0.2">
      <c r="E12136" s="18"/>
      <c r="F12136" s="18"/>
    </row>
    <row r="12137" spans="5:6" ht="15" customHeight="1" x14ac:dyDescent="0.2">
      <c r="E12137" s="18"/>
      <c r="F12137" s="18"/>
    </row>
    <row r="12138" spans="5:6" ht="15" customHeight="1" x14ac:dyDescent="0.2">
      <c r="E12138" s="18"/>
      <c r="F12138" s="18"/>
    </row>
    <row r="12139" spans="5:6" ht="15" customHeight="1" x14ac:dyDescent="0.2">
      <c r="E12139" s="18"/>
      <c r="F12139" s="18"/>
    </row>
    <row r="12140" spans="5:6" ht="15" customHeight="1" x14ac:dyDescent="0.2">
      <c r="E12140" s="18"/>
      <c r="F12140" s="18"/>
    </row>
    <row r="12141" spans="5:6" ht="15" customHeight="1" x14ac:dyDescent="0.2">
      <c r="E12141" s="18"/>
      <c r="F12141" s="18"/>
    </row>
    <row r="12142" spans="5:6" ht="15" customHeight="1" x14ac:dyDescent="0.2">
      <c r="E12142" s="18"/>
      <c r="F12142" s="18"/>
    </row>
    <row r="12143" spans="5:6" ht="15" customHeight="1" x14ac:dyDescent="0.2">
      <c r="E12143" s="18"/>
      <c r="F12143" s="18"/>
    </row>
    <row r="12144" spans="5:6" ht="15" customHeight="1" x14ac:dyDescent="0.2">
      <c r="E12144" s="18"/>
      <c r="F12144" s="18"/>
    </row>
    <row r="12145" spans="5:6" ht="15" customHeight="1" x14ac:dyDescent="0.2">
      <c r="E12145" s="18"/>
      <c r="F12145" s="18"/>
    </row>
    <row r="12146" spans="5:6" ht="15" customHeight="1" x14ac:dyDescent="0.2">
      <c r="E12146" s="18"/>
      <c r="F12146" s="18"/>
    </row>
    <row r="12147" spans="5:6" ht="15" customHeight="1" x14ac:dyDescent="0.2">
      <c r="E12147" s="18"/>
      <c r="F12147" s="18"/>
    </row>
    <row r="12148" spans="5:6" ht="15" customHeight="1" x14ac:dyDescent="0.2">
      <c r="E12148" s="18"/>
      <c r="F12148" s="18"/>
    </row>
    <row r="12149" spans="5:6" ht="15" customHeight="1" x14ac:dyDescent="0.2">
      <c r="E12149" s="18"/>
      <c r="F12149" s="18"/>
    </row>
    <row r="12150" spans="5:6" ht="15" customHeight="1" x14ac:dyDescent="0.2">
      <c r="E12150" s="18"/>
      <c r="F12150" s="18"/>
    </row>
    <row r="12151" spans="5:6" ht="15" customHeight="1" x14ac:dyDescent="0.2">
      <c r="E12151" s="18"/>
      <c r="F12151" s="18"/>
    </row>
    <row r="12152" spans="5:6" ht="15" customHeight="1" x14ac:dyDescent="0.2">
      <c r="E12152" s="18"/>
      <c r="F12152" s="18"/>
    </row>
    <row r="12153" spans="5:6" ht="15" customHeight="1" x14ac:dyDescent="0.2">
      <c r="E12153" s="18"/>
      <c r="F12153" s="18"/>
    </row>
    <row r="12154" spans="5:6" ht="15" customHeight="1" x14ac:dyDescent="0.2">
      <c r="E12154" s="18"/>
      <c r="F12154" s="18"/>
    </row>
    <row r="12155" spans="5:6" ht="15" customHeight="1" x14ac:dyDescent="0.2">
      <c r="E12155" s="18"/>
      <c r="F12155" s="18"/>
    </row>
    <row r="12156" spans="5:6" ht="15" customHeight="1" x14ac:dyDescent="0.2">
      <c r="E12156" s="18"/>
      <c r="F12156" s="18"/>
    </row>
    <row r="12157" spans="5:6" ht="15" customHeight="1" x14ac:dyDescent="0.2">
      <c r="E12157" s="18"/>
      <c r="F12157" s="18"/>
    </row>
    <row r="12158" spans="5:6" ht="15" customHeight="1" x14ac:dyDescent="0.2">
      <c r="E12158" s="18"/>
      <c r="F12158" s="18"/>
    </row>
    <row r="12159" spans="5:6" ht="15" customHeight="1" x14ac:dyDescent="0.2">
      <c r="E12159" s="18"/>
      <c r="F12159" s="18"/>
    </row>
    <row r="12160" spans="5:6" ht="15" customHeight="1" x14ac:dyDescent="0.2">
      <c r="E12160" s="18"/>
      <c r="F12160" s="18"/>
    </row>
    <row r="12161" spans="5:6" ht="15" customHeight="1" x14ac:dyDescent="0.2">
      <c r="E12161" s="18"/>
      <c r="F12161" s="18"/>
    </row>
    <row r="12162" spans="5:6" ht="15" customHeight="1" x14ac:dyDescent="0.2">
      <c r="E12162" s="18"/>
      <c r="F12162" s="18"/>
    </row>
    <row r="12163" spans="5:6" ht="15" customHeight="1" x14ac:dyDescent="0.2">
      <c r="E12163" s="18"/>
      <c r="F12163" s="18"/>
    </row>
    <row r="12164" spans="5:6" ht="15" customHeight="1" x14ac:dyDescent="0.2">
      <c r="E12164" s="18"/>
      <c r="F12164" s="18"/>
    </row>
    <row r="12165" spans="5:6" ht="15" customHeight="1" x14ac:dyDescent="0.2">
      <c r="E12165" s="18"/>
      <c r="F12165" s="18"/>
    </row>
    <row r="12166" spans="5:6" ht="15" customHeight="1" x14ac:dyDescent="0.2">
      <c r="E12166" s="18"/>
      <c r="F12166" s="18"/>
    </row>
    <row r="12167" spans="5:6" ht="15" customHeight="1" x14ac:dyDescent="0.2">
      <c r="E12167" s="18"/>
      <c r="F12167" s="18"/>
    </row>
    <row r="12168" spans="5:6" ht="15" customHeight="1" x14ac:dyDescent="0.2">
      <c r="E12168" s="18"/>
      <c r="F12168" s="18"/>
    </row>
    <row r="12169" spans="5:6" ht="15" customHeight="1" x14ac:dyDescent="0.2">
      <c r="E12169" s="18"/>
      <c r="F12169" s="18"/>
    </row>
    <row r="12170" spans="5:6" ht="15" customHeight="1" x14ac:dyDescent="0.2">
      <c r="E12170" s="18"/>
      <c r="F12170" s="18"/>
    </row>
    <row r="12171" spans="5:6" ht="15" customHeight="1" x14ac:dyDescent="0.2">
      <c r="E12171" s="18"/>
      <c r="F12171" s="18"/>
    </row>
    <row r="12172" spans="5:6" ht="15" customHeight="1" x14ac:dyDescent="0.2">
      <c r="E12172" s="18"/>
      <c r="F12172" s="18"/>
    </row>
    <row r="12173" spans="5:6" ht="15" customHeight="1" x14ac:dyDescent="0.2">
      <c r="E12173" s="18"/>
      <c r="F12173" s="18"/>
    </row>
    <row r="12174" spans="5:6" ht="15" customHeight="1" x14ac:dyDescent="0.2">
      <c r="E12174" s="18"/>
      <c r="F12174" s="18"/>
    </row>
    <row r="12175" spans="5:6" ht="15" customHeight="1" x14ac:dyDescent="0.2">
      <c r="E12175" s="18"/>
      <c r="F12175" s="18"/>
    </row>
    <row r="12176" spans="5:6" ht="15" customHeight="1" x14ac:dyDescent="0.2">
      <c r="E12176" s="18"/>
      <c r="F12176" s="18"/>
    </row>
    <row r="12177" spans="5:6" ht="15" customHeight="1" x14ac:dyDescent="0.2">
      <c r="E12177" s="18"/>
      <c r="F12177" s="18"/>
    </row>
    <row r="12178" spans="5:6" ht="15" customHeight="1" x14ac:dyDescent="0.2">
      <c r="E12178" s="18"/>
      <c r="F12178" s="18"/>
    </row>
    <row r="12179" spans="5:6" ht="15" customHeight="1" x14ac:dyDescent="0.2">
      <c r="E12179" s="18"/>
      <c r="F12179" s="18"/>
    </row>
    <row r="12180" spans="5:6" ht="15" customHeight="1" x14ac:dyDescent="0.2">
      <c r="E12180" s="18"/>
      <c r="F12180" s="18"/>
    </row>
    <row r="12181" spans="5:6" ht="15" customHeight="1" x14ac:dyDescent="0.2">
      <c r="E12181" s="18"/>
      <c r="F12181" s="18"/>
    </row>
    <row r="12182" spans="5:6" ht="15" customHeight="1" x14ac:dyDescent="0.2">
      <c r="E12182" s="18"/>
      <c r="F12182" s="18"/>
    </row>
    <row r="12183" spans="5:6" ht="15" customHeight="1" x14ac:dyDescent="0.2">
      <c r="E12183" s="18"/>
      <c r="F12183" s="18"/>
    </row>
    <row r="12184" spans="5:6" ht="15" customHeight="1" x14ac:dyDescent="0.2">
      <c r="E12184" s="18"/>
      <c r="F12184" s="18"/>
    </row>
    <row r="12185" spans="5:6" ht="15" customHeight="1" x14ac:dyDescent="0.2">
      <c r="E12185" s="18"/>
      <c r="F12185" s="18"/>
    </row>
    <row r="12186" spans="5:6" ht="15" customHeight="1" x14ac:dyDescent="0.2">
      <c r="E12186" s="18"/>
      <c r="F12186" s="18"/>
    </row>
    <row r="12187" spans="5:6" ht="15" customHeight="1" x14ac:dyDescent="0.2">
      <c r="E12187" s="18"/>
      <c r="F12187" s="18"/>
    </row>
    <row r="12188" spans="5:6" ht="15" customHeight="1" x14ac:dyDescent="0.2">
      <c r="E12188" s="18"/>
      <c r="F12188" s="18"/>
    </row>
    <row r="12189" spans="5:6" ht="15" customHeight="1" x14ac:dyDescent="0.2">
      <c r="E12189" s="18"/>
      <c r="F12189" s="18"/>
    </row>
    <row r="12190" spans="5:6" ht="15" customHeight="1" x14ac:dyDescent="0.2">
      <c r="E12190" s="18"/>
      <c r="F12190" s="18"/>
    </row>
    <row r="12191" spans="5:6" ht="15" customHeight="1" x14ac:dyDescent="0.2">
      <c r="E12191" s="18"/>
      <c r="F12191" s="18"/>
    </row>
    <row r="12192" spans="5:6" ht="15" customHeight="1" x14ac:dyDescent="0.2">
      <c r="E12192" s="18"/>
      <c r="F12192" s="18"/>
    </row>
    <row r="12193" spans="5:6" ht="15" customHeight="1" x14ac:dyDescent="0.2">
      <c r="E12193" s="18"/>
      <c r="F12193" s="18"/>
    </row>
    <row r="12194" spans="5:6" ht="15" customHeight="1" x14ac:dyDescent="0.2">
      <c r="E12194" s="18"/>
      <c r="F12194" s="18"/>
    </row>
    <row r="12195" spans="5:6" ht="15" customHeight="1" x14ac:dyDescent="0.2">
      <c r="E12195" s="18"/>
      <c r="F12195" s="18"/>
    </row>
    <row r="12196" spans="5:6" ht="15" customHeight="1" x14ac:dyDescent="0.2">
      <c r="E12196" s="18"/>
      <c r="F12196" s="18"/>
    </row>
    <row r="12197" spans="5:6" ht="15" customHeight="1" x14ac:dyDescent="0.2">
      <c r="E12197" s="18"/>
      <c r="F12197" s="18"/>
    </row>
    <row r="12198" spans="5:6" ht="15" customHeight="1" x14ac:dyDescent="0.2">
      <c r="E12198" s="18"/>
      <c r="F12198" s="18"/>
    </row>
    <row r="12199" spans="5:6" ht="15" customHeight="1" x14ac:dyDescent="0.2">
      <c r="E12199" s="18"/>
      <c r="F12199" s="18"/>
    </row>
    <row r="12200" spans="5:6" ht="15" customHeight="1" x14ac:dyDescent="0.2">
      <c r="E12200" s="18"/>
      <c r="F12200" s="18"/>
    </row>
    <row r="12201" spans="5:6" ht="15" customHeight="1" x14ac:dyDescent="0.2">
      <c r="E12201" s="18"/>
      <c r="F12201" s="18"/>
    </row>
    <row r="12202" spans="5:6" ht="15" customHeight="1" x14ac:dyDescent="0.2">
      <c r="E12202" s="18"/>
      <c r="F12202" s="18"/>
    </row>
    <row r="12203" spans="5:6" ht="15" customHeight="1" x14ac:dyDescent="0.2">
      <c r="E12203" s="18"/>
      <c r="F12203" s="18"/>
    </row>
    <row r="12204" spans="5:6" ht="15" customHeight="1" x14ac:dyDescent="0.2">
      <c r="E12204" s="18"/>
      <c r="F12204" s="18"/>
    </row>
    <row r="12205" spans="5:6" ht="15" customHeight="1" x14ac:dyDescent="0.2">
      <c r="E12205" s="18"/>
      <c r="F12205" s="18"/>
    </row>
    <row r="12206" spans="5:6" ht="15" customHeight="1" x14ac:dyDescent="0.2">
      <c r="E12206" s="18"/>
      <c r="F12206" s="18"/>
    </row>
    <row r="12207" spans="5:6" ht="15" customHeight="1" x14ac:dyDescent="0.2">
      <c r="E12207" s="18"/>
      <c r="F12207" s="18"/>
    </row>
    <row r="12208" spans="5:6" ht="15" customHeight="1" x14ac:dyDescent="0.2">
      <c r="E12208" s="18"/>
      <c r="F12208" s="18"/>
    </row>
    <row r="12209" spans="5:6" ht="15" customHeight="1" x14ac:dyDescent="0.2">
      <c r="E12209" s="18"/>
      <c r="F12209" s="18"/>
    </row>
    <row r="12210" spans="5:6" ht="15" customHeight="1" x14ac:dyDescent="0.2">
      <c r="E12210" s="18"/>
      <c r="F12210" s="18"/>
    </row>
    <row r="12211" spans="5:6" ht="15" customHeight="1" x14ac:dyDescent="0.2">
      <c r="E12211" s="18"/>
      <c r="F12211" s="18"/>
    </row>
    <row r="12212" spans="5:6" ht="15" customHeight="1" x14ac:dyDescent="0.2">
      <c r="E12212" s="18"/>
      <c r="F12212" s="18"/>
    </row>
    <row r="12213" spans="5:6" ht="15" customHeight="1" x14ac:dyDescent="0.2">
      <c r="E12213" s="18"/>
      <c r="F12213" s="18"/>
    </row>
    <row r="12214" spans="5:6" ht="15" customHeight="1" x14ac:dyDescent="0.2">
      <c r="E12214" s="18"/>
      <c r="F12214" s="18"/>
    </row>
    <row r="12215" spans="5:6" ht="15" customHeight="1" x14ac:dyDescent="0.2">
      <c r="E12215" s="18"/>
      <c r="F12215" s="18"/>
    </row>
    <row r="12216" spans="5:6" ht="15" customHeight="1" x14ac:dyDescent="0.2">
      <c r="E12216" s="18"/>
      <c r="F12216" s="18"/>
    </row>
    <row r="12217" spans="5:6" ht="15" customHeight="1" x14ac:dyDescent="0.2">
      <c r="E12217" s="18"/>
      <c r="F12217" s="18"/>
    </row>
    <row r="12218" spans="5:6" ht="15" customHeight="1" x14ac:dyDescent="0.2">
      <c r="E12218" s="18"/>
      <c r="F12218" s="18"/>
    </row>
    <row r="12219" spans="5:6" ht="15" customHeight="1" x14ac:dyDescent="0.2">
      <c r="E12219" s="18"/>
      <c r="F12219" s="18"/>
    </row>
    <row r="12220" spans="5:6" ht="15" customHeight="1" x14ac:dyDescent="0.2">
      <c r="E12220" s="18"/>
      <c r="F12220" s="18"/>
    </row>
    <row r="12221" spans="5:6" ht="15" customHeight="1" x14ac:dyDescent="0.2">
      <c r="E12221" s="18"/>
      <c r="F12221" s="18"/>
    </row>
    <row r="12222" spans="5:6" ht="15" customHeight="1" x14ac:dyDescent="0.2">
      <c r="E12222" s="18"/>
      <c r="F12222" s="18"/>
    </row>
    <row r="12223" spans="5:6" ht="15" customHeight="1" x14ac:dyDescent="0.2">
      <c r="E12223" s="18"/>
      <c r="F12223" s="18"/>
    </row>
    <row r="12224" spans="5:6" ht="15" customHeight="1" x14ac:dyDescent="0.2">
      <c r="E12224" s="18"/>
      <c r="F12224" s="18"/>
    </row>
    <row r="12225" spans="5:6" ht="15" customHeight="1" x14ac:dyDescent="0.2">
      <c r="E12225" s="18"/>
      <c r="F12225" s="18"/>
    </row>
    <row r="12226" spans="5:6" ht="15" customHeight="1" x14ac:dyDescent="0.2">
      <c r="E12226" s="18"/>
      <c r="F12226" s="18"/>
    </row>
    <row r="12227" spans="5:6" ht="15" customHeight="1" x14ac:dyDescent="0.2">
      <c r="E12227" s="18"/>
      <c r="F12227" s="18"/>
    </row>
    <row r="12228" spans="5:6" ht="15" customHeight="1" x14ac:dyDescent="0.2">
      <c r="E12228" s="18"/>
      <c r="F12228" s="18"/>
    </row>
    <row r="12229" spans="5:6" ht="15" customHeight="1" x14ac:dyDescent="0.2">
      <c r="E12229" s="18"/>
      <c r="F12229" s="18"/>
    </row>
    <row r="12230" spans="5:6" ht="15" customHeight="1" x14ac:dyDescent="0.2">
      <c r="E12230" s="18"/>
      <c r="F12230" s="18"/>
    </row>
    <row r="12231" spans="5:6" ht="15" customHeight="1" x14ac:dyDescent="0.2">
      <c r="E12231" s="18"/>
      <c r="F12231" s="18"/>
    </row>
    <row r="12232" spans="5:6" ht="15" customHeight="1" x14ac:dyDescent="0.2">
      <c r="E12232" s="18"/>
      <c r="F12232" s="18"/>
    </row>
    <row r="12233" spans="5:6" ht="15" customHeight="1" x14ac:dyDescent="0.2">
      <c r="E12233" s="18"/>
      <c r="F12233" s="18"/>
    </row>
    <row r="12234" spans="5:6" ht="15" customHeight="1" x14ac:dyDescent="0.2">
      <c r="E12234" s="18"/>
      <c r="F12234" s="18"/>
    </row>
    <row r="12235" spans="5:6" ht="15" customHeight="1" x14ac:dyDescent="0.2">
      <c r="E12235" s="18"/>
      <c r="F12235" s="18"/>
    </row>
    <row r="12236" spans="5:6" ht="15" customHeight="1" x14ac:dyDescent="0.2">
      <c r="E12236" s="18"/>
      <c r="F12236" s="18"/>
    </row>
    <row r="12237" spans="5:6" ht="15" customHeight="1" x14ac:dyDescent="0.2">
      <c r="E12237" s="18"/>
      <c r="F12237" s="18"/>
    </row>
    <row r="12238" spans="5:6" ht="15" customHeight="1" x14ac:dyDescent="0.2">
      <c r="E12238" s="18"/>
      <c r="F12238" s="18"/>
    </row>
    <row r="12239" spans="5:6" ht="15" customHeight="1" x14ac:dyDescent="0.2">
      <c r="E12239" s="18"/>
      <c r="F12239" s="18"/>
    </row>
    <row r="12240" spans="5:6" ht="15" customHeight="1" x14ac:dyDescent="0.2">
      <c r="E12240" s="18"/>
      <c r="F12240" s="18"/>
    </row>
    <row r="12241" spans="5:6" ht="15" customHeight="1" x14ac:dyDescent="0.2">
      <c r="E12241" s="18"/>
      <c r="F12241" s="18"/>
    </row>
    <row r="12242" spans="5:6" ht="15" customHeight="1" x14ac:dyDescent="0.2">
      <c r="E12242" s="18"/>
      <c r="F12242" s="18"/>
    </row>
    <row r="12243" spans="5:6" ht="15" customHeight="1" x14ac:dyDescent="0.2">
      <c r="E12243" s="18"/>
      <c r="F12243" s="18"/>
    </row>
    <row r="12244" spans="5:6" ht="15" customHeight="1" x14ac:dyDescent="0.2">
      <c r="E12244" s="18"/>
      <c r="F12244" s="18"/>
    </row>
    <row r="12245" spans="5:6" ht="15" customHeight="1" x14ac:dyDescent="0.2">
      <c r="E12245" s="18"/>
      <c r="F12245" s="18"/>
    </row>
    <row r="12246" spans="5:6" ht="15" customHeight="1" x14ac:dyDescent="0.2">
      <c r="E12246" s="18"/>
      <c r="F12246" s="18"/>
    </row>
    <row r="12247" spans="5:6" ht="15" customHeight="1" x14ac:dyDescent="0.2">
      <c r="E12247" s="18"/>
      <c r="F12247" s="18"/>
    </row>
    <row r="12248" spans="5:6" ht="15" customHeight="1" x14ac:dyDescent="0.2">
      <c r="E12248" s="18"/>
      <c r="F12248" s="18"/>
    </row>
    <row r="12249" spans="5:6" ht="15" customHeight="1" x14ac:dyDescent="0.2">
      <c r="E12249" s="18"/>
      <c r="F12249" s="18"/>
    </row>
    <row r="12250" spans="5:6" ht="15" customHeight="1" x14ac:dyDescent="0.2">
      <c r="E12250" s="18"/>
      <c r="F12250" s="18"/>
    </row>
    <row r="12251" spans="5:6" ht="15" customHeight="1" x14ac:dyDescent="0.2">
      <c r="E12251" s="18"/>
      <c r="F12251" s="18"/>
    </row>
    <row r="12252" spans="5:6" ht="15" customHeight="1" x14ac:dyDescent="0.2">
      <c r="E12252" s="18"/>
      <c r="F12252" s="18"/>
    </row>
    <row r="12253" spans="5:6" ht="15" customHeight="1" x14ac:dyDescent="0.2">
      <c r="E12253" s="18"/>
      <c r="F12253" s="18"/>
    </row>
    <row r="12254" spans="5:6" ht="15" customHeight="1" x14ac:dyDescent="0.2">
      <c r="E12254" s="18"/>
      <c r="F12254" s="18"/>
    </row>
    <row r="12255" spans="5:6" ht="15" customHeight="1" x14ac:dyDescent="0.2">
      <c r="E12255" s="18"/>
      <c r="F12255" s="18"/>
    </row>
    <row r="12256" spans="5:6" ht="15" customHeight="1" x14ac:dyDescent="0.2">
      <c r="E12256" s="18"/>
      <c r="F12256" s="18"/>
    </row>
    <row r="12257" spans="5:6" ht="15" customHeight="1" x14ac:dyDescent="0.2">
      <c r="E12257" s="18"/>
      <c r="F12257" s="18"/>
    </row>
    <row r="12258" spans="5:6" ht="15" customHeight="1" x14ac:dyDescent="0.2">
      <c r="E12258" s="18"/>
      <c r="F12258" s="18"/>
    </row>
    <row r="12259" spans="5:6" ht="15" customHeight="1" x14ac:dyDescent="0.2">
      <c r="E12259" s="18"/>
      <c r="F12259" s="18"/>
    </row>
    <row r="12260" spans="5:6" ht="15" customHeight="1" x14ac:dyDescent="0.2">
      <c r="E12260" s="18"/>
      <c r="F12260" s="18"/>
    </row>
    <row r="12261" spans="5:6" ht="15" customHeight="1" x14ac:dyDescent="0.2">
      <c r="E12261" s="18"/>
      <c r="F12261" s="18"/>
    </row>
    <row r="12262" spans="5:6" ht="15" customHeight="1" x14ac:dyDescent="0.2">
      <c r="E12262" s="18"/>
      <c r="F12262" s="18"/>
    </row>
    <row r="12263" spans="5:6" ht="15" customHeight="1" x14ac:dyDescent="0.2">
      <c r="E12263" s="18"/>
      <c r="F12263" s="18"/>
    </row>
    <row r="12264" spans="5:6" ht="15" customHeight="1" x14ac:dyDescent="0.2">
      <c r="E12264" s="18"/>
      <c r="F12264" s="18"/>
    </row>
    <row r="12265" spans="5:6" ht="15" customHeight="1" x14ac:dyDescent="0.2">
      <c r="E12265" s="18"/>
      <c r="F12265" s="18"/>
    </row>
    <row r="12266" spans="5:6" ht="15" customHeight="1" x14ac:dyDescent="0.2">
      <c r="E12266" s="18"/>
      <c r="F12266" s="18"/>
    </row>
    <row r="12267" spans="5:6" ht="15" customHeight="1" x14ac:dyDescent="0.2">
      <c r="E12267" s="18"/>
      <c r="F12267" s="18"/>
    </row>
    <row r="12268" spans="5:6" ht="15" customHeight="1" x14ac:dyDescent="0.2">
      <c r="E12268" s="18"/>
      <c r="F12268" s="18"/>
    </row>
    <row r="12269" spans="5:6" ht="15" customHeight="1" x14ac:dyDescent="0.2">
      <c r="E12269" s="18"/>
      <c r="F12269" s="18"/>
    </row>
    <row r="12270" spans="5:6" ht="15" customHeight="1" x14ac:dyDescent="0.2">
      <c r="E12270" s="18"/>
      <c r="F12270" s="18"/>
    </row>
    <row r="12271" spans="5:6" ht="15" customHeight="1" x14ac:dyDescent="0.2">
      <c r="E12271" s="18"/>
      <c r="F12271" s="18"/>
    </row>
    <row r="12272" spans="5:6" ht="15" customHeight="1" x14ac:dyDescent="0.2">
      <c r="E12272" s="18"/>
      <c r="F12272" s="18"/>
    </row>
    <row r="12273" spans="5:6" ht="15" customHeight="1" x14ac:dyDescent="0.2">
      <c r="E12273" s="18"/>
      <c r="F12273" s="18"/>
    </row>
    <row r="12274" spans="5:6" ht="15" customHeight="1" x14ac:dyDescent="0.2">
      <c r="E12274" s="18"/>
      <c r="F12274" s="18"/>
    </row>
    <row r="12275" spans="5:6" ht="15" customHeight="1" x14ac:dyDescent="0.2">
      <c r="E12275" s="18"/>
      <c r="F12275" s="18"/>
    </row>
    <row r="12276" spans="5:6" ht="15" customHeight="1" x14ac:dyDescent="0.2">
      <c r="E12276" s="18"/>
      <c r="F12276" s="18"/>
    </row>
    <row r="12277" spans="5:6" ht="15" customHeight="1" x14ac:dyDescent="0.2">
      <c r="E12277" s="18"/>
      <c r="F12277" s="18"/>
    </row>
    <row r="12278" spans="5:6" ht="15" customHeight="1" x14ac:dyDescent="0.2">
      <c r="E12278" s="18"/>
      <c r="F12278" s="18"/>
    </row>
    <row r="12279" spans="5:6" ht="15" customHeight="1" x14ac:dyDescent="0.2">
      <c r="E12279" s="18"/>
      <c r="F12279" s="18"/>
    </row>
    <row r="12280" spans="5:6" ht="15" customHeight="1" x14ac:dyDescent="0.2">
      <c r="E12280" s="18"/>
      <c r="F12280" s="18"/>
    </row>
    <row r="12281" spans="5:6" ht="15" customHeight="1" x14ac:dyDescent="0.2">
      <c r="E12281" s="18"/>
      <c r="F12281" s="18"/>
    </row>
    <row r="12282" spans="5:6" ht="15" customHeight="1" x14ac:dyDescent="0.2">
      <c r="E12282" s="18"/>
      <c r="F12282" s="18"/>
    </row>
    <row r="12283" spans="5:6" ht="15" customHeight="1" x14ac:dyDescent="0.2">
      <c r="E12283" s="18"/>
      <c r="F12283" s="18"/>
    </row>
    <row r="12284" spans="5:6" ht="15" customHeight="1" x14ac:dyDescent="0.2">
      <c r="E12284" s="18"/>
      <c r="F12284" s="18"/>
    </row>
    <row r="12285" spans="5:6" ht="15" customHeight="1" x14ac:dyDescent="0.2">
      <c r="E12285" s="18"/>
      <c r="F12285" s="18"/>
    </row>
    <row r="12286" spans="5:6" ht="15" customHeight="1" x14ac:dyDescent="0.2">
      <c r="E12286" s="18"/>
      <c r="F12286" s="18"/>
    </row>
    <row r="12287" spans="5:6" ht="15" customHeight="1" x14ac:dyDescent="0.2">
      <c r="E12287" s="18"/>
      <c r="F12287" s="18"/>
    </row>
    <row r="12288" spans="5:6" ht="15" customHeight="1" x14ac:dyDescent="0.2">
      <c r="E12288" s="18"/>
      <c r="F12288" s="18"/>
    </row>
    <row r="12289" spans="5:6" ht="15" customHeight="1" x14ac:dyDescent="0.2">
      <c r="E12289" s="18"/>
      <c r="F12289" s="18"/>
    </row>
    <row r="12290" spans="5:6" ht="15" customHeight="1" x14ac:dyDescent="0.2">
      <c r="E12290" s="18"/>
      <c r="F12290" s="18"/>
    </row>
    <row r="12291" spans="5:6" ht="15" customHeight="1" x14ac:dyDescent="0.2">
      <c r="E12291" s="18"/>
      <c r="F12291" s="18"/>
    </row>
    <row r="12292" spans="5:6" ht="15" customHeight="1" x14ac:dyDescent="0.2">
      <c r="E12292" s="18"/>
      <c r="F12292" s="18"/>
    </row>
    <row r="12293" spans="5:6" ht="15" customHeight="1" x14ac:dyDescent="0.2">
      <c r="E12293" s="18"/>
      <c r="F12293" s="18"/>
    </row>
    <row r="12294" spans="5:6" ht="15" customHeight="1" x14ac:dyDescent="0.2">
      <c r="E12294" s="18"/>
      <c r="F12294" s="18"/>
    </row>
    <row r="12295" spans="5:6" ht="15" customHeight="1" x14ac:dyDescent="0.2">
      <c r="E12295" s="18"/>
      <c r="F12295" s="18"/>
    </row>
    <row r="12296" spans="5:6" ht="15" customHeight="1" x14ac:dyDescent="0.2">
      <c r="E12296" s="18"/>
      <c r="F12296" s="18"/>
    </row>
    <row r="12297" spans="5:6" ht="15" customHeight="1" x14ac:dyDescent="0.2">
      <c r="E12297" s="18"/>
      <c r="F12297" s="18"/>
    </row>
    <row r="12298" spans="5:6" ht="15" customHeight="1" x14ac:dyDescent="0.2">
      <c r="E12298" s="18"/>
      <c r="F12298" s="18"/>
    </row>
    <row r="12299" spans="5:6" ht="15" customHeight="1" x14ac:dyDescent="0.2">
      <c r="E12299" s="18"/>
      <c r="F12299" s="18"/>
    </row>
    <row r="12300" spans="5:6" ht="15" customHeight="1" x14ac:dyDescent="0.2">
      <c r="E12300" s="18"/>
      <c r="F12300" s="18"/>
    </row>
    <row r="12301" spans="5:6" ht="15" customHeight="1" x14ac:dyDescent="0.2">
      <c r="E12301" s="18"/>
      <c r="F12301" s="18"/>
    </row>
    <row r="12302" spans="5:6" ht="15" customHeight="1" x14ac:dyDescent="0.2">
      <c r="E12302" s="18"/>
      <c r="F12302" s="18"/>
    </row>
    <row r="12303" spans="5:6" ht="15" customHeight="1" x14ac:dyDescent="0.2">
      <c r="E12303" s="18"/>
      <c r="F12303" s="18"/>
    </row>
    <row r="12304" spans="5:6" ht="15" customHeight="1" x14ac:dyDescent="0.2">
      <c r="E12304" s="18"/>
      <c r="F12304" s="18"/>
    </row>
    <row r="12305" spans="5:6" ht="15" customHeight="1" x14ac:dyDescent="0.2">
      <c r="E12305" s="18"/>
      <c r="F12305" s="18"/>
    </row>
    <row r="12306" spans="5:6" ht="15" customHeight="1" x14ac:dyDescent="0.2">
      <c r="E12306" s="18"/>
      <c r="F12306" s="18"/>
    </row>
    <row r="12307" spans="5:6" ht="15" customHeight="1" x14ac:dyDescent="0.2">
      <c r="E12307" s="18"/>
      <c r="F12307" s="18"/>
    </row>
    <row r="12308" spans="5:6" ht="15" customHeight="1" x14ac:dyDescent="0.2">
      <c r="E12308" s="18"/>
      <c r="F12308" s="18"/>
    </row>
    <row r="12309" spans="5:6" ht="15" customHeight="1" x14ac:dyDescent="0.2">
      <c r="E12309" s="18"/>
      <c r="F12309" s="18"/>
    </row>
    <row r="12310" spans="5:6" ht="15" customHeight="1" x14ac:dyDescent="0.2">
      <c r="E12310" s="18"/>
      <c r="F12310" s="18"/>
    </row>
    <row r="12311" spans="5:6" ht="15" customHeight="1" x14ac:dyDescent="0.2">
      <c r="E12311" s="18"/>
      <c r="F12311" s="18"/>
    </row>
    <row r="12312" spans="5:6" ht="15" customHeight="1" x14ac:dyDescent="0.2">
      <c r="E12312" s="18"/>
      <c r="F12312" s="18"/>
    </row>
    <row r="12313" spans="5:6" ht="15" customHeight="1" x14ac:dyDescent="0.2">
      <c r="E12313" s="18"/>
      <c r="F12313" s="18"/>
    </row>
    <row r="12314" spans="5:6" ht="15" customHeight="1" x14ac:dyDescent="0.2">
      <c r="E12314" s="18"/>
      <c r="F12314" s="18"/>
    </row>
    <row r="12315" spans="5:6" ht="15" customHeight="1" x14ac:dyDescent="0.2">
      <c r="E12315" s="18"/>
      <c r="F12315" s="18"/>
    </row>
    <row r="12316" spans="5:6" ht="15" customHeight="1" x14ac:dyDescent="0.2">
      <c r="E12316" s="18"/>
      <c r="F12316" s="18"/>
    </row>
    <row r="12317" spans="5:6" ht="15" customHeight="1" x14ac:dyDescent="0.2">
      <c r="E12317" s="18"/>
      <c r="F12317" s="18"/>
    </row>
    <row r="12318" spans="5:6" ht="15" customHeight="1" x14ac:dyDescent="0.2">
      <c r="E12318" s="18"/>
      <c r="F12318" s="18"/>
    </row>
    <row r="12319" spans="5:6" ht="15" customHeight="1" x14ac:dyDescent="0.2">
      <c r="E12319" s="18"/>
      <c r="F12319" s="18"/>
    </row>
    <row r="12320" spans="5:6" ht="15" customHeight="1" x14ac:dyDescent="0.2">
      <c r="E12320" s="18"/>
      <c r="F12320" s="18"/>
    </row>
    <row r="12321" spans="5:6" ht="15" customHeight="1" x14ac:dyDescent="0.2">
      <c r="E12321" s="18"/>
      <c r="F12321" s="18"/>
    </row>
    <row r="12322" spans="5:6" ht="15" customHeight="1" x14ac:dyDescent="0.2">
      <c r="E12322" s="18"/>
      <c r="F12322" s="18"/>
    </row>
    <row r="12323" spans="5:6" ht="15" customHeight="1" x14ac:dyDescent="0.2">
      <c r="E12323" s="18"/>
      <c r="F12323" s="18"/>
    </row>
    <row r="12324" spans="5:6" ht="15" customHeight="1" x14ac:dyDescent="0.2">
      <c r="E12324" s="18"/>
      <c r="F12324" s="18"/>
    </row>
    <row r="12325" spans="5:6" ht="15" customHeight="1" x14ac:dyDescent="0.2">
      <c r="E12325" s="18"/>
      <c r="F12325" s="18"/>
    </row>
    <row r="12326" spans="5:6" ht="15" customHeight="1" x14ac:dyDescent="0.2">
      <c r="E12326" s="18"/>
      <c r="F12326" s="18"/>
    </row>
    <row r="12327" spans="5:6" ht="15" customHeight="1" x14ac:dyDescent="0.2">
      <c r="E12327" s="18"/>
      <c r="F12327" s="18"/>
    </row>
    <row r="12328" spans="5:6" ht="15" customHeight="1" x14ac:dyDescent="0.2">
      <c r="E12328" s="18"/>
      <c r="F12328" s="18"/>
    </row>
    <row r="12329" spans="5:6" ht="15" customHeight="1" x14ac:dyDescent="0.2">
      <c r="E12329" s="18"/>
      <c r="F12329" s="18"/>
    </row>
    <row r="12330" spans="5:6" ht="15" customHeight="1" x14ac:dyDescent="0.2">
      <c r="E12330" s="18"/>
      <c r="F12330" s="18"/>
    </row>
    <row r="12331" spans="5:6" ht="15" customHeight="1" x14ac:dyDescent="0.2">
      <c r="E12331" s="18"/>
      <c r="F12331" s="18"/>
    </row>
    <row r="12332" spans="5:6" ht="15" customHeight="1" x14ac:dyDescent="0.2">
      <c r="E12332" s="18"/>
      <c r="F12332" s="18"/>
    </row>
    <row r="12333" spans="5:6" ht="15" customHeight="1" x14ac:dyDescent="0.2">
      <c r="E12333" s="18"/>
      <c r="F12333" s="18"/>
    </row>
    <row r="12334" spans="5:6" ht="15" customHeight="1" x14ac:dyDescent="0.2">
      <c r="E12334" s="18"/>
      <c r="F12334" s="18"/>
    </row>
    <row r="12335" spans="5:6" ht="15" customHeight="1" x14ac:dyDescent="0.2">
      <c r="E12335" s="18"/>
      <c r="F12335" s="18"/>
    </row>
    <row r="12336" spans="5:6" ht="15" customHeight="1" x14ac:dyDescent="0.2">
      <c r="E12336" s="18"/>
      <c r="F12336" s="18"/>
    </row>
    <row r="12337" spans="5:6" ht="15" customHeight="1" x14ac:dyDescent="0.2">
      <c r="E12337" s="18"/>
      <c r="F12337" s="18"/>
    </row>
    <row r="12338" spans="5:6" ht="15" customHeight="1" x14ac:dyDescent="0.2">
      <c r="E12338" s="18"/>
      <c r="F12338" s="18"/>
    </row>
    <row r="12339" spans="5:6" ht="15" customHeight="1" x14ac:dyDescent="0.2">
      <c r="E12339" s="18"/>
      <c r="F12339" s="18"/>
    </row>
    <row r="12340" spans="5:6" ht="15" customHeight="1" x14ac:dyDescent="0.2">
      <c r="E12340" s="18"/>
      <c r="F12340" s="18"/>
    </row>
    <row r="12341" spans="5:6" ht="15" customHeight="1" x14ac:dyDescent="0.2">
      <c r="E12341" s="18"/>
      <c r="F12341" s="18"/>
    </row>
    <row r="12342" spans="5:6" ht="15" customHeight="1" x14ac:dyDescent="0.2">
      <c r="E12342" s="18"/>
      <c r="F12342" s="18"/>
    </row>
    <row r="12343" spans="5:6" ht="15" customHeight="1" x14ac:dyDescent="0.2">
      <c r="E12343" s="18"/>
      <c r="F12343" s="18"/>
    </row>
    <row r="12344" spans="5:6" ht="15" customHeight="1" x14ac:dyDescent="0.2">
      <c r="E12344" s="18"/>
      <c r="F12344" s="18"/>
    </row>
    <row r="12345" spans="5:6" ht="15" customHeight="1" x14ac:dyDescent="0.2">
      <c r="E12345" s="18"/>
      <c r="F12345" s="18"/>
    </row>
    <row r="12346" spans="5:6" ht="15" customHeight="1" x14ac:dyDescent="0.2">
      <c r="E12346" s="18"/>
      <c r="F12346" s="18"/>
    </row>
    <row r="12347" spans="5:6" ht="15" customHeight="1" x14ac:dyDescent="0.2">
      <c r="E12347" s="18"/>
      <c r="F12347" s="18"/>
    </row>
    <row r="12348" spans="5:6" ht="15" customHeight="1" x14ac:dyDescent="0.2">
      <c r="E12348" s="18"/>
      <c r="F12348" s="18"/>
    </row>
    <row r="12349" spans="5:6" ht="15" customHeight="1" x14ac:dyDescent="0.2">
      <c r="E12349" s="18"/>
      <c r="F12349" s="18"/>
    </row>
    <row r="12350" spans="5:6" ht="15" customHeight="1" x14ac:dyDescent="0.2">
      <c r="E12350" s="18"/>
      <c r="F12350" s="18"/>
    </row>
    <row r="12351" spans="5:6" ht="15" customHeight="1" x14ac:dyDescent="0.2">
      <c r="E12351" s="18"/>
      <c r="F12351" s="18"/>
    </row>
    <row r="12352" spans="5:6" ht="15" customHeight="1" x14ac:dyDescent="0.2">
      <c r="E12352" s="18"/>
      <c r="F12352" s="18"/>
    </row>
    <row r="12353" spans="5:6" ht="15" customHeight="1" x14ac:dyDescent="0.2">
      <c r="E12353" s="18"/>
      <c r="F12353" s="18"/>
    </row>
    <row r="12354" spans="5:6" ht="15" customHeight="1" x14ac:dyDescent="0.2">
      <c r="E12354" s="18"/>
      <c r="F12354" s="18"/>
    </row>
    <row r="12355" spans="5:6" ht="15" customHeight="1" x14ac:dyDescent="0.2">
      <c r="E12355" s="18"/>
      <c r="F12355" s="18"/>
    </row>
    <row r="12356" spans="5:6" ht="15" customHeight="1" x14ac:dyDescent="0.2">
      <c r="E12356" s="18"/>
      <c r="F12356" s="18"/>
    </row>
    <row r="12357" spans="5:6" ht="15" customHeight="1" x14ac:dyDescent="0.2">
      <c r="E12357" s="18"/>
      <c r="F12357" s="18"/>
    </row>
    <row r="12358" spans="5:6" ht="15" customHeight="1" x14ac:dyDescent="0.2">
      <c r="E12358" s="18"/>
      <c r="F12358" s="18"/>
    </row>
    <row r="12359" spans="5:6" ht="15" customHeight="1" x14ac:dyDescent="0.2">
      <c r="E12359" s="18"/>
      <c r="F12359" s="18"/>
    </row>
    <row r="12360" spans="5:6" ht="15" customHeight="1" x14ac:dyDescent="0.2">
      <c r="E12360" s="18"/>
      <c r="F12360" s="18"/>
    </row>
    <row r="12361" spans="5:6" ht="15" customHeight="1" x14ac:dyDescent="0.2">
      <c r="E12361" s="18"/>
      <c r="F12361" s="18"/>
    </row>
    <row r="12362" spans="5:6" ht="15" customHeight="1" x14ac:dyDescent="0.2">
      <c r="E12362" s="18"/>
      <c r="F12362" s="18"/>
    </row>
    <row r="12363" spans="5:6" ht="15" customHeight="1" x14ac:dyDescent="0.2">
      <c r="E12363" s="18"/>
      <c r="F12363" s="18"/>
    </row>
    <row r="12364" spans="5:6" ht="15" customHeight="1" x14ac:dyDescent="0.2">
      <c r="E12364" s="18"/>
      <c r="F12364" s="18"/>
    </row>
    <row r="12365" spans="5:6" ht="15" customHeight="1" x14ac:dyDescent="0.2">
      <c r="E12365" s="18"/>
      <c r="F12365" s="18"/>
    </row>
    <row r="12366" spans="5:6" ht="15" customHeight="1" x14ac:dyDescent="0.2">
      <c r="E12366" s="18"/>
      <c r="F12366" s="18"/>
    </row>
    <row r="12367" spans="5:6" ht="15" customHeight="1" x14ac:dyDescent="0.2">
      <c r="E12367" s="18"/>
      <c r="F12367" s="18"/>
    </row>
    <row r="12368" spans="5:6" ht="15" customHeight="1" x14ac:dyDescent="0.2">
      <c r="E12368" s="18"/>
      <c r="F12368" s="18"/>
    </row>
    <row r="12369" spans="5:6" ht="15" customHeight="1" x14ac:dyDescent="0.2">
      <c r="E12369" s="18"/>
      <c r="F12369" s="18"/>
    </row>
    <row r="12370" spans="5:6" ht="15" customHeight="1" x14ac:dyDescent="0.2">
      <c r="E12370" s="18"/>
      <c r="F12370" s="18"/>
    </row>
    <row r="12371" spans="5:6" ht="15" customHeight="1" x14ac:dyDescent="0.2">
      <c r="E12371" s="18"/>
      <c r="F12371" s="18"/>
    </row>
    <row r="12372" spans="5:6" ht="15" customHeight="1" x14ac:dyDescent="0.2">
      <c r="E12372" s="18"/>
      <c r="F12372" s="18"/>
    </row>
    <row r="12373" spans="5:6" ht="15" customHeight="1" x14ac:dyDescent="0.2">
      <c r="E12373" s="18"/>
      <c r="F12373" s="18"/>
    </row>
    <row r="12374" spans="5:6" ht="15" customHeight="1" x14ac:dyDescent="0.2">
      <c r="E12374" s="18"/>
      <c r="F12374" s="18"/>
    </row>
    <row r="12375" spans="5:6" ht="15" customHeight="1" x14ac:dyDescent="0.2">
      <c r="E12375" s="18"/>
      <c r="F12375" s="18"/>
    </row>
    <row r="12376" spans="5:6" ht="15" customHeight="1" x14ac:dyDescent="0.2">
      <c r="E12376" s="18"/>
      <c r="F12376" s="18"/>
    </row>
    <row r="12377" spans="5:6" ht="15" customHeight="1" x14ac:dyDescent="0.2">
      <c r="E12377" s="18"/>
      <c r="F12377" s="18"/>
    </row>
    <row r="12378" spans="5:6" ht="15" customHeight="1" x14ac:dyDescent="0.2">
      <c r="E12378" s="18"/>
      <c r="F12378" s="18"/>
    </row>
    <row r="12379" spans="5:6" ht="15" customHeight="1" x14ac:dyDescent="0.2">
      <c r="E12379" s="18"/>
      <c r="F12379" s="18"/>
    </row>
    <row r="12380" spans="5:6" ht="15" customHeight="1" x14ac:dyDescent="0.2">
      <c r="E12380" s="18"/>
      <c r="F12380" s="18"/>
    </row>
    <row r="12381" spans="5:6" ht="15" customHeight="1" x14ac:dyDescent="0.2">
      <c r="E12381" s="18"/>
      <c r="F12381" s="18"/>
    </row>
    <row r="12382" spans="5:6" ht="15" customHeight="1" x14ac:dyDescent="0.2">
      <c r="E12382" s="18"/>
      <c r="F12382" s="18"/>
    </row>
    <row r="12383" spans="5:6" ht="15" customHeight="1" x14ac:dyDescent="0.2">
      <c r="E12383" s="18"/>
      <c r="F12383" s="18"/>
    </row>
    <row r="12384" spans="5:6" ht="15" customHeight="1" x14ac:dyDescent="0.2">
      <c r="E12384" s="18"/>
      <c r="F12384" s="18"/>
    </row>
    <row r="12385" spans="5:6" ht="15" customHeight="1" x14ac:dyDescent="0.2">
      <c r="E12385" s="18"/>
      <c r="F12385" s="18"/>
    </row>
    <row r="12386" spans="5:6" ht="15" customHeight="1" x14ac:dyDescent="0.2">
      <c r="E12386" s="18"/>
      <c r="F12386" s="18"/>
    </row>
    <row r="12387" spans="5:6" ht="15" customHeight="1" x14ac:dyDescent="0.2">
      <c r="E12387" s="18"/>
      <c r="F12387" s="18"/>
    </row>
    <row r="12388" spans="5:6" ht="15" customHeight="1" x14ac:dyDescent="0.2">
      <c r="E12388" s="18"/>
      <c r="F12388" s="18"/>
    </row>
    <row r="12389" spans="5:6" ht="15" customHeight="1" x14ac:dyDescent="0.2">
      <c r="E12389" s="18"/>
      <c r="F12389" s="18"/>
    </row>
    <row r="12390" spans="5:6" ht="15" customHeight="1" x14ac:dyDescent="0.2">
      <c r="E12390" s="18"/>
      <c r="F12390" s="18"/>
    </row>
    <row r="12391" spans="5:6" ht="15" customHeight="1" x14ac:dyDescent="0.2">
      <c r="E12391" s="18"/>
      <c r="F12391" s="18"/>
    </row>
    <row r="12392" spans="5:6" ht="15" customHeight="1" x14ac:dyDescent="0.2">
      <c r="E12392" s="18"/>
      <c r="F12392" s="18"/>
    </row>
    <row r="12393" spans="5:6" ht="15" customHeight="1" x14ac:dyDescent="0.2">
      <c r="E12393" s="18"/>
      <c r="F12393" s="18"/>
    </row>
    <row r="12394" spans="5:6" ht="15" customHeight="1" x14ac:dyDescent="0.2">
      <c r="E12394" s="18"/>
      <c r="F12394" s="18"/>
    </row>
    <row r="12395" spans="5:6" ht="15" customHeight="1" x14ac:dyDescent="0.2">
      <c r="E12395" s="18"/>
      <c r="F12395" s="18"/>
    </row>
    <row r="12396" spans="5:6" ht="15" customHeight="1" x14ac:dyDescent="0.2">
      <c r="E12396" s="18"/>
      <c r="F12396" s="18"/>
    </row>
    <row r="12397" spans="5:6" ht="15" customHeight="1" x14ac:dyDescent="0.2">
      <c r="E12397" s="18"/>
      <c r="F12397" s="18"/>
    </row>
    <row r="12398" spans="5:6" ht="15" customHeight="1" x14ac:dyDescent="0.2">
      <c r="E12398" s="18"/>
      <c r="F12398" s="18"/>
    </row>
    <row r="12399" spans="5:6" ht="15" customHeight="1" x14ac:dyDescent="0.2">
      <c r="E12399" s="18"/>
      <c r="F12399" s="18"/>
    </row>
    <row r="12400" spans="5:6" ht="15" customHeight="1" x14ac:dyDescent="0.2">
      <c r="E12400" s="18"/>
      <c r="F12400" s="18"/>
    </row>
    <row r="12401" spans="5:6" ht="15" customHeight="1" x14ac:dyDescent="0.2">
      <c r="E12401" s="18"/>
      <c r="F12401" s="18"/>
    </row>
    <row r="12402" spans="5:6" ht="15" customHeight="1" x14ac:dyDescent="0.2">
      <c r="E12402" s="18"/>
      <c r="F12402" s="18"/>
    </row>
    <row r="12403" spans="5:6" ht="15" customHeight="1" x14ac:dyDescent="0.2">
      <c r="E12403" s="18"/>
      <c r="F12403" s="18"/>
    </row>
    <row r="12404" spans="5:6" ht="15" customHeight="1" x14ac:dyDescent="0.2">
      <c r="E12404" s="18"/>
      <c r="F12404" s="18"/>
    </row>
    <row r="12405" spans="5:6" ht="15" customHeight="1" x14ac:dyDescent="0.2">
      <c r="E12405" s="18"/>
      <c r="F12405" s="18"/>
    </row>
    <row r="12406" spans="5:6" ht="15" customHeight="1" x14ac:dyDescent="0.2">
      <c r="E12406" s="18"/>
      <c r="F12406" s="18"/>
    </row>
    <row r="12407" spans="5:6" ht="15" customHeight="1" x14ac:dyDescent="0.2">
      <c r="E12407" s="18"/>
      <c r="F12407" s="18"/>
    </row>
    <row r="12408" spans="5:6" ht="15" customHeight="1" x14ac:dyDescent="0.2">
      <c r="E12408" s="18"/>
      <c r="F12408" s="18"/>
    </row>
    <row r="12409" spans="5:6" ht="15" customHeight="1" x14ac:dyDescent="0.2">
      <c r="E12409" s="18"/>
      <c r="F12409" s="18"/>
    </row>
    <row r="12410" spans="5:6" ht="15" customHeight="1" x14ac:dyDescent="0.2">
      <c r="E12410" s="18"/>
      <c r="F12410" s="18"/>
    </row>
    <row r="12411" spans="5:6" ht="15" customHeight="1" x14ac:dyDescent="0.2">
      <c r="E12411" s="18"/>
      <c r="F12411" s="18"/>
    </row>
    <row r="12412" spans="5:6" ht="15" customHeight="1" x14ac:dyDescent="0.2">
      <c r="E12412" s="18"/>
      <c r="F12412" s="18"/>
    </row>
    <row r="12413" spans="5:6" ht="15" customHeight="1" x14ac:dyDescent="0.2">
      <c r="E12413" s="18"/>
      <c r="F12413" s="18"/>
    </row>
    <row r="12414" spans="5:6" ht="15" customHeight="1" x14ac:dyDescent="0.2">
      <c r="E12414" s="18"/>
      <c r="F12414" s="18"/>
    </row>
    <row r="12415" spans="5:6" ht="15" customHeight="1" x14ac:dyDescent="0.2">
      <c r="E12415" s="18"/>
      <c r="F12415" s="18"/>
    </row>
    <row r="12416" spans="5:6" ht="15" customHeight="1" x14ac:dyDescent="0.2">
      <c r="E12416" s="18"/>
      <c r="F12416" s="18"/>
    </row>
    <row r="12417" spans="5:6" ht="15" customHeight="1" x14ac:dyDescent="0.2">
      <c r="E12417" s="18"/>
      <c r="F12417" s="18"/>
    </row>
    <row r="12418" spans="5:6" ht="15" customHeight="1" x14ac:dyDescent="0.2">
      <c r="E12418" s="18"/>
      <c r="F12418" s="18"/>
    </row>
    <row r="12419" spans="5:6" ht="15" customHeight="1" x14ac:dyDescent="0.2">
      <c r="E12419" s="18"/>
      <c r="F12419" s="18"/>
    </row>
    <row r="12420" spans="5:6" ht="15" customHeight="1" x14ac:dyDescent="0.2">
      <c r="E12420" s="18"/>
      <c r="F12420" s="18"/>
    </row>
    <row r="12421" spans="5:6" ht="15" customHeight="1" x14ac:dyDescent="0.2">
      <c r="E12421" s="18"/>
      <c r="F12421" s="18"/>
    </row>
    <row r="12422" spans="5:6" ht="15" customHeight="1" x14ac:dyDescent="0.2">
      <c r="E12422" s="18"/>
      <c r="F12422" s="18"/>
    </row>
    <row r="12423" spans="5:6" ht="15" customHeight="1" x14ac:dyDescent="0.2">
      <c r="E12423" s="18"/>
      <c r="F12423" s="18"/>
    </row>
    <row r="12424" spans="5:6" ht="15" customHeight="1" x14ac:dyDescent="0.2">
      <c r="E12424" s="18"/>
      <c r="F12424" s="18"/>
    </row>
    <row r="12425" spans="5:6" ht="15" customHeight="1" x14ac:dyDescent="0.2">
      <c r="E12425" s="18"/>
      <c r="F12425" s="18"/>
    </row>
    <row r="12426" spans="5:6" ht="15" customHeight="1" x14ac:dyDescent="0.2">
      <c r="E12426" s="18"/>
      <c r="F12426" s="18"/>
    </row>
    <row r="12427" spans="5:6" ht="15" customHeight="1" x14ac:dyDescent="0.2">
      <c r="E12427" s="18"/>
      <c r="F12427" s="18"/>
    </row>
    <row r="12428" spans="5:6" ht="15" customHeight="1" x14ac:dyDescent="0.2">
      <c r="E12428" s="18"/>
      <c r="F12428" s="18"/>
    </row>
    <row r="12429" spans="5:6" ht="15" customHeight="1" x14ac:dyDescent="0.2">
      <c r="E12429" s="18"/>
      <c r="F12429" s="18"/>
    </row>
    <row r="12430" spans="5:6" ht="15" customHeight="1" x14ac:dyDescent="0.2">
      <c r="E12430" s="18"/>
      <c r="F12430" s="18"/>
    </row>
    <row r="12431" spans="5:6" ht="15" customHeight="1" x14ac:dyDescent="0.2">
      <c r="E12431" s="18"/>
      <c r="F12431" s="18"/>
    </row>
    <row r="12432" spans="5:6" ht="15" customHeight="1" x14ac:dyDescent="0.2">
      <c r="E12432" s="18"/>
      <c r="F12432" s="18"/>
    </row>
    <row r="12433" spans="5:6" ht="15" customHeight="1" x14ac:dyDescent="0.2">
      <c r="E12433" s="18"/>
      <c r="F12433" s="18"/>
    </row>
    <row r="12434" spans="5:6" ht="15" customHeight="1" x14ac:dyDescent="0.2">
      <c r="E12434" s="18"/>
      <c r="F12434" s="18"/>
    </row>
    <row r="12435" spans="5:6" ht="15" customHeight="1" x14ac:dyDescent="0.2">
      <c r="E12435" s="18"/>
      <c r="F12435" s="18"/>
    </row>
    <row r="12436" spans="5:6" ht="15" customHeight="1" x14ac:dyDescent="0.2">
      <c r="E12436" s="18"/>
      <c r="F12436" s="18"/>
    </row>
    <row r="12437" spans="5:6" ht="15" customHeight="1" x14ac:dyDescent="0.2">
      <c r="E12437" s="18"/>
      <c r="F12437" s="18"/>
    </row>
    <row r="12438" spans="5:6" ht="15" customHeight="1" x14ac:dyDescent="0.2">
      <c r="E12438" s="18"/>
      <c r="F12438" s="18"/>
    </row>
    <row r="12439" spans="5:6" ht="15" customHeight="1" x14ac:dyDescent="0.2">
      <c r="E12439" s="18"/>
      <c r="F12439" s="18"/>
    </row>
    <row r="12440" spans="5:6" ht="15" customHeight="1" x14ac:dyDescent="0.2">
      <c r="E12440" s="18"/>
      <c r="F12440" s="18"/>
    </row>
    <row r="12441" spans="5:6" ht="15" customHeight="1" x14ac:dyDescent="0.2">
      <c r="E12441" s="18"/>
      <c r="F12441" s="18"/>
    </row>
    <row r="12442" spans="5:6" ht="15" customHeight="1" x14ac:dyDescent="0.2">
      <c r="E12442" s="18"/>
      <c r="F12442" s="18"/>
    </row>
    <row r="12443" spans="5:6" ht="15" customHeight="1" x14ac:dyDescent="0.2">
      <c r="E12443" s="18"/>
      <c r="F12443" s="18"/>
    </row>
    <row r="12444" spans="5:6" ht="15" customHeight="1" x14ac:dyDescent="0.2">
      <c r="E12444" s="18"/>
      <c r="F12444" s="18"/>
    </row>
    <row r="12445" spans="5:6" ht="15" customHeight="1" x14ac:dyDescent="0.2">
      <c r="E12445" s="18"/>
      <c r="F12445" s="18"/>
    </row>
    <row r="12446" spans="5:6" ht="15" customHeight="1" x14ac:dyDescent="0.2">
      <c r="E12446" s="18"/>
      <c r="F12446" s="18"/>
    </row>
    <row r="12447" spans="5:6" ht="15" customHeight="1" x14ac:dyDescent="0.2">
      <c r="E12447" s="18"/>
      <c r="F12447" s="18"/>
    </row>
    <row r="12448" spans="5:6" ht="15" customHeight="1" x14ac:dyDescent="0.2">
      <c r="E12448" s="18"/>
      <c r="F12448" s="18"/>
    </row>
    <row r="12449" spans="5:6" ht="15" customHeight="1" x14ac:dyDescent="0.2">
      <c r="E12449" s="18"/>
      <c r="F12449" s="18"/>
    </row>
    <row r="12450" spans="5:6" ht="15" customHeight="1" x14ac:dyDescent="0.2">
      <c r="E12450" s="18"/>
      <c r="F12450" s="18"/>
    </row>
    <row r="12451" spans="5:6" ht="15" customHeight="1" x14ac:dyDescent="0.2">
      <c r="E12451" s="18"/>
      <c r="F12451" s="18"/>
    </row>
    <row r="12452" spans="5:6" ht="15" customHeight="1" x14ac:dyDescent="0.2">
      <c r="E12452" s="18"/>
      <c r="F12452" s="18"/>
    </row>
    <row r="12453" spans="5:6" ht="15" customHeight="1" x14ac:dyDescent="0.2">
      <c r="E12453" s="18"/>
      <c r="F12453" s="18"/>
    </row>
    <row r="12454" spans="5:6" ht="15" customHeight="1" x14ac:dyDescent="0.2">
      <c r="E12454" s="18"/>
      <c r="F12454" s="18"/>
    </row>
    <row r="12455" spans="5:6" ht="15" customHeight="1" x14ac:dyDescent="0.2">
      <c r="E12455" s="18"/>
      <c r="F12455" s="18"/>
    </row>
    <row r="12456" spans="5:6" ht="15" customHeight="1" x14ac:dyDescent="0.2">
      <c r="E12456" s="18"/>
      <c r="F12456" s="18"/>
    </row>
    <row r="12457" spans="5:6" ht="15" customHeight="1" x14ac:dyDescent="0.2">
      <c r="E12457" s="18"/>
      <c r="F12457" s="18"/>
    </row>
    <row r="12458" spans="5:6" ht="15" customHeight="1" x14ac:dyDescent="0.2">
      <c r="E12458" s="18"/>
      <c r="F12458" s="18"/>
    </row>
    <row r="12459" spans="5:6" ht="15" customHeight="1" x14ac:dyDescent="0.2">
      <c r="E12459" s="18"/>
      <c r="F12459" s="18"/>
    </row>
    <row r="12460" spans="5:6" ht="15" customHeight="1" x14ac:dyDescent="0.2">
      <c r="E12460" s="18"/>
      <c r="F12460" s="18"/>
    </row>
    <row r="12461" spans="5:6" ht="15" customHeight="1" x14ac:dyDescent="0.2">
      <c r="E12461" s="18"/>
      <c r="F12461" s="18"/>
    </row>
    <row r="12462" spans="5:6" ht="15" customHeight="1" x14ac:dyDescent="0.2">
      <c r="E12462" s="18"/>
      <c r="F12462" s="18"/>
    </row>
    <row r="12463" spans="5:6" ht="15" customHeight="1" x14ac:dyDescent="0.2">
      <c r="E12463" s="18"/>
      <c r="F12463" s="18"/>
    </row>
    <row r="12464" spans="5:6" ht="15" customHeight="1" x14ac:dyDescent="0.2">
      <c r="E12464" s="18"/>
      <c r="F12464" s="18"/>
    </row>
    <row r="12465" spans="5:6" ht="15" customHeight="1" x14ac:dyDescent="0.2">
      <c r="E12465" s="18"/>
      <c r="F12465" s="18"/>
    </row>
    <row r="12466" spans="5:6" ht="15" customHeight="1" x14ac:dyDescent="0.2">
      <c r="E12466" s="18"/>
      <c r="F12466" s="18"/>
    </row>
    <row r="12467" spans="5:6" ht="15" customHeight="1" x14ac:dyDescent="0.2">
      <c r="E12467" s="18"/>
      <c r="F12467" s="18"/>
    </row>
    <row r="12468" spans="5:6" ht="15" customHeight="1" x14ac:dyDescent="0.2">
      <c r="E12468" s="18"/>
      <c r="F12468" s="18"/>
    </row>
    <row r="12469" spans="5:6" ht="15" customHeight="1" x14ac:dyDescent="0.2">
      <c r="E12469" s="18"/>
      <c r="F12469" s="18"/>
    </row>
    <row r="12470" spans="5:6" ht="15" customHeight="1" x14ac:dyDescent="0.2">
      <c r="E12470" s="18"/>
      <c r="F12470" s="18"/>
    </row>
    <row r="12471" spans="5:6" ht="15" customHeight="1" x14ac:dyDescent="0.2">
      <c r="E12471" s="18"/>
      <c r="F12471" s="18"/>
    </row>
    <row r="12472" spans="5:6" ht="15" customHeight="1" x14ac:dyDescent="0.2">
      <c r="E12472" s="18"/>
      <c r="F12472" s="18"/>
    </row>
    <row r="12473" spans="5:6" ht="15" customHeight="1" x14ac:dyDescent="0.2">
      <c r="E12473" s="18"/>
      <c r="F12473" s="18"/>
    </row>
    <row r="12474" spans="5:6" ht="15" customHeight="1" x14ac:dyDescent="0.2">
      <c r="E12474" s="18"/>
      <c r="F12474" s="18"/>
    </row>
    <row r="12475" spans="5:6" ht="15" customHeight="1" x14ac:dyDescent="0.2">
      <c r="E12475" s="18"/>
      <c r="F12475" s="18"/>
    </row>
    <row r="12476" spans="5:6" ht="15" customHeight="1" x14ac:dyDescent="0.2">
      <c r="E12476" s="18"/>
      <c r="F12476" s="18"/>
    </row>
    <row r="12477" spans="5:6" ht="15" customHeight="1" x14ac:dyDescent="0.2">
      <c r="E12477" s="18"/>
      <c r="F12477" s="18"/>
    </row>
    <row r="12478" spans="5:6" ht="15" customHeight="1" x14ac:dyDescent="0.2">
      <c r="E12478" s="18"/>
      <c r="F12478" s="18"/>
    </row>
    <row r="12479" spans="5:6" ht="15" customHeight="1" x14ac:dyDescent="0.2">
      <c r="E12479" s="18"/>
      <c r="F12479" s="18"/>
    </row>
    <row r="12480" spans="5:6" ht="15" customHeight="1" x14ac:dyDescent="0.2">
      <c r="E12480" s="18"/>
      <c r="F12480" s="18"/>
    </row>
    <row r="12481" spans="5:6" ht="15" customHeight="1" x14ac:dyDescent="0.2">
      <c r="E12481" s="18"/>
      <c r="F12481" s="18"/>
    </row>
    <row r="12482" spans="5:6" ht="15" customHeight="1" x14ac:dyDescent="0.2">
      <c r="E12482" s="18"/>
      <c r="F12482" s="18"/>
    </row>
    <row r="12483" spans="5:6" ht="15" customHeight="1" x14ac:dyDescent="0.2">
      <c r="E12483" s="18"/>
      <c r="F12483" s="18"/>
    </row>
    <row r="12484" spans="5:6" ht="15" customHeight="1" x14ac:dyDescent="0.2">
      <c r="E12484" s="18"/>
      <c r="F12484" s="18"/>
    </row>
    <row r="12485" spans="5:6" ht="15" customHeight="1" x14ac:dyDescent="0.2">
      <c r="E12485" s="18"/>
      <c r="F12485" s="18"/>
    </row>
    <row r="12486" spans="5:6" ht="15" customHeight="1" x14ac:dyDescent="0.2">
      <c r="E12486" s="18"/>
      <c r="F12486" s="18"/>
    </row>
    <row r="12487" spans="5:6" ht="15" customHeight="1" x14ac:dyDescent="0.2">
      <c r="E12487" s="18"/>
      <c r="F12487" s="18"/>
    </row>
    <row r="12488" spans="5:6" ht="15" customHeight="1" x14ac:dyDescent="0.2">
      <c r="E12488" s="18"/>
      <c r="F12488" s="18"/>
    </row>
    <row r="12489" spans="5:6" ht="15" customHeight="1" x14ac:dyDescent="0.2">
      <c r="E12489" s="18"/>
      <c r="F12489" s="18"/>
    </row>
    <row r="12490" spans="5:6" ht="15" customHeight="1" x14ac:dyDescent="0.2">
      <c r="E12490" s="18"/>
      <c r="F12490" s="18"/>
    </row>
    <row r="12491" spans="5:6" ht="15" customHeight="1" x14ac:dyDescent="0.2">
      <c r="E12491" s="18"/>
      <c r="F12491" s="18"/>
    </row>
    <row r="12492" spans="5:6" ht="15" customHeight="1" x14ac:dyDescent="0.2">
      <c r="E12492" s="18"/>
      <c r="F12492" s="18"/>
    </row>
    <row r="12493" spans="5:6" ht="15" customHeight="1" x14ac:dyDescent="0.2">
      <c r="E12493" s="18"/>
      <c r="F12493" s="18"/>
    </row>
    <row r="12494" spans="5:6" ht="15" customHeight="1" x14ac:dyDescent="0.2">
      <c r="E12494" s="18"/>
      <c r="F12494" s="18"/>
    </row>
    <row r="12495" spans="5:6" ht="15" customHeight="1" x14ac:dyDescent="0.2">
      <c r="E12495" s="18"/>
      <c r="F12495" s="18"/>
    </row>
    <row r="12496" spans="5:6" ht="15" customHeight="1" x14ac:dyDescent="0.2">
      <c r="E12496" s="18"/>
      <c r="F12496" s="18"/>
    </row>
    <row r="12497" spans="5:6" ht="15" customHeight="1" x14ac:dyDescent="0.2">
      <c r="E12497" s="18"/>
      <c r="F12497" s="18"/>
    </row>
    <row r="12498" spans="5:6" ht="15" customHeight="1" x14ac:dyDescent="0.2">
      <c r="E12498" s="18"/>
      <c r="F12498" s="18"/>
    </row>
    <row r="12499" spans="5:6" ht="15" customHeight="1" x14ac:dyDescent="0.2">
      <c r="E12499" s="18"/>
      <c r="F12499" s="18"/>
    </row>
    <row r="12500" spans="5:6" ht="15" customHeight="1" x14ac:dyDescent="0.2">
      <c r="E12500" s="18"/>
      <c r="F12500" s="18"/>
    </row>
    <row r="12501" spans="5:6" ht="15" customHeight="1" x14ac:dyDescent="0.2">
      <c r="E12501" s="18"/>
      <c r="F12501" s="18"/>
    </row>
    <row r="12502" spans="5:6" ht="15" customHeight="1" x14ac:dyDescent="0.2">
      <c r="E12502" s="18"/>
      <c r="F12502" s="18"/>
    </row>
    <row r="12503" spans="5:6" ht="15" customHeight="1" x14ac:dyDescent="0.2">
      <c r="E12503" s="18"/>
      <c r="F12503" s="18"/>
    </row>
    <row r="12504" spans="5:6" ht="15" customHeight="1" x14ac:dyDescent="0.2">
      <c r="E12504" s="18"/>
      <c r="F12504" s="18"/>
    </row>
    <row r="12505" spans="5:6" ht="15" customHeight="1" x14ac:dyDescent="0.2">
      <c r="E12505" s="18"/>
      <c r="F12505" s="18"/>
    </row>
    <row r="12506" spans="5:6" ht="15" customHeight="1" x14ac:dyDescent="0.2">
      <c r="E12506" s="18"/>
      <c r="F12506" s="18"/>
    </row>
    <row r="12507" spans="5:6" ht="15" customHeight="1" x14ac:dyDescent="0.2">
      <c r="E12507" s="18"/>
      <c r="F12507" s="18"/>
    </row>
    <row r="12508" spans="5:6" ht="15" customHeight="1" x14ac:dyDescent="0.2">
      <c r="E12508" s="18"/>
      <c r="F12508" s="18"/>
    </row>
    <row r="12509" spans="5:6" ht="15" customHeight="1" x14ac:dyDescent="0.2">
      <c r="E12509" s="18"/>
      <c r="F12509" s="18"/>
    </row>
    <row r="12510" spans="5:6" ht="15" customHeight="1" x14ac:dyDescent="0.2">
      <c r="E12510" s="18"/>
      <c r="F12510" s="18"/>
    </row>
    <row r="12511" spans="5:6" ht="15" customHeight="1" x14ac:dyDescent="0.2">
      <c r="E12511" s="18"/>
      <c r="F12511" s="18"/>
    </row>
    <row r="12512" spans="5:6" ht="15" customHeight="1" x14ac:dyDescent="0.2">
      <c r="E12512" s="18"/>
      <c r="F12512" s="18"/>
    </row>
    <row r="12513" spans="5:6" ht="15" customHeight="1" x14ac:dyDescent="0.2">
      <c r="E12513" s="18"/>
      <c r="F12513" s="18"/>
    </row>
    <row r="12514" spans="5:6" ht="15" customHeight="1" x14ac:dyDescent="0.2">
      <c r="E12514" s="18"/>
      <c r="F12514" s="18"/>
    </row>
    <row r="12515" spans="5:6" ht="15" customHeight="1" x14ac:dyDescent="0.2">
      <c r="E12515" s="18"/>
      <c r="F12515" s="18"/>
    </row>
    <row r="12516" spans="5:6" ht="15" customHeight="1" x14ac:dyDescent="0.2">
      <c r="E12516" s="18"/>
      <c r="F12516" s="18"/>
    </row>
    <row r="12517" spans="5:6" ht="15" customHeight="1" x14ac:dyDescent="0.2">
      <c r="E12517" s="18"/>
      <c r="F12517" s="18"/>
    </row>
    <row r="12518" spans="5:6" ht="15" customHeight="1" x14ac:dyDescent="0.2">
      <c r="E12518" s="18"/>
      <c r="F12518" s="18"/>
    </row>
    <row r="12519" spans="5:6" ht="15" customHeight="1" x14ac:dyDescent="0.2">
      <c r="E12519" s="18"/>
      <c r="F12519" s="18"/>
    </row>
    <row r="12520" spans="5:6" ht="15" customHeight="1" x14ac:dyDescent="0.2">
      <c r="E12520" s="18"/>
      <c r="F12520" s="18"/>
    </row>
    <row r="12521" spans="5:6" ht="15" customHeight="1" x14ac:dyDescent="0.2">
      <c r="E12521" s="18"/>
      <c r="F12521" s="18"/>
    </row>
    <row r="12522" spans="5:6" ht="15" customHeight="1" x14ac:dyDescent="0.2">
      <c r="E12522" s="18"/>
      <c r="F12522" s="18"/>
    </row>
    <row r="12523" spans="5:6" ht="15" customHeight="1" x14ac:dyDescent="0.2">
      <c r="E12523" s="18"/>
      <c r="F12523" s="18"/>
    </row>
    <row r="12524" spans="5:6" ht="15" customHeight="1" x14ac:dyDescent="0.2">
      <c r="E12524" s="18"/>
      <c r="F12524" s="18"/>
    </row>
    <row r="12525" spans="5:6" ht="15" customHeight="1" x14ac:dyDescent="0.2">
      <c r="E12525" s="18"/>
      <c r="F12525" s="18"/>
    </row>
    <row r="12526" spans="5:6" ht="15" customHeight="1" x14ac:dyDescent="0.2">
      <c r="E12526" s="18"/>
      <c r="F12526" s="18"/>
    </row>
    <row r="12527" spans="5:6" ht="15" customHeight="1" x14ac:dyDescent="0.2">
      <c r="E12527" s="18"/>
      <c r="F12527" s="18"/>
    </row>
    <row r="12528" spans="5:6" ht="15" customHeight="1" x14ac:dyDescent="0.2">
      <c r="E12528" s="18"/>
      <c r="F12528" s="18"/>
    </row>
    <row r="12529" spans="5:6" ht="15" customHeight="1" x14ac:dyDescent="0.2">
      <c r="E12529" s="18"/>
      <c r="F12529" s="18"/>
    </row>
    <row r="12530" spans="5:6" ht="15" customHeight="1" x14ac:dyDescent="0.2">
      <c r="E12530" s="18"/>
      <c r="F12530" s="18"/>
    </row>
    <row r="12531" spans="5:6" ht="15" customHeight="1" x14ac:dyDescent="0.2">
      <c r="E12531" s="18"/>
      <c r="F12531" s="18"/>
    </row>
    <row r="12532" spans="5:6" ht="15" customHeight="1" x14ac:dyDescent="0.2">
      <c r="E12532" s="18"/>
      <c r="F12532" s="18"/>
    </row>
    <row r="12533" spans="5:6" ht="15" customHeight="1" x14ac:dyDescent="0.2">
      <c r="E12533" s="18"/>
      <c r="F12533" s="18"/>
    </row>
    <row r="12534" spans="5:6" ht="15" customHeight="1" x14ac:dyDescent="0.2">
      <c r="E12534" s="18"/>
      <c r="F12534" s="18"/>
    </row>
    <row r="12535" spans="5:6" ht="15" customHeight="1" x14ac:dyDescent="0.2">
      <c r="E12535" s="18"/>
      <c r="F12535" s="18"/>
    </row>
    <row r="12536" spans="5:6" ht="15" customHeight="1" x14ac:dyDescent="0.2">
      <c r="E12536" s="18"/>
      <c r="F12536" s="18"/>
    </row>
    <row r="12537" spans="5:6" ht="15" customHeight="1" x14ac:dyDescent="0.2">
      <c r="E12537" s="18"/>
      <c r="F12537" s="18"/>
    </row>
    <row r="12538" spans="5:6" ht="15" customHeight="1" x14ac:dyDescent="0.2">
      <c r="E12538" s="18"/>
      <c r="F12538" s="18"/>
    </row>
    <row r="12539" spans="5:6" ht="15" customHeight="1" x14ac:dyDescent="0.2">
      <c r="E12539" s="18"/>
      <c r="F12539" s="18"/>
    </row>
    <row r="12540" spans="5:6" ht="15" customHeight="1" x14ac:dyDescent="0.2">
      <c r="E12540" s="18"/>
      <c r="F12540" s="18"/>
    </row>
    <row r="12541" spans="5:6" ht="15" customHeight="1" x14ac:dyDescent="0.2">
      <c r="E12541" s="18"/>
      <c r="F12541" s="18"/>
    </row>
    <row r="12542" spans="5:6" ht="15" customHeight="1" x14ac:dyDescent="0.2">
      <c r="E12542" s="18"/>
      <c r="F12542" s="18"/>
    </row>
    <row r="12543" spans="5:6" ht="15" customHeight="1" x14ac:dyDescent="0.2">
      <c r="E12543" s="18"/>
      <c r="F12543" s="18"/>
    </row>
    <row r="12544" spans="5:6" ht="15" customHeight="1" x14ac:dyDescent="0.2">
      <c r="E12544" s="18"/>
      <c r="F12544" s="18"/>
    </row>
    <row r="12545" spans="5:6" ht="15" customHeight="1" x14ac:dyDescent="0.2">
      <c r="E12545" s="18"/>
      <c r="F12545" s="18"/>
    </row>
    <row r="12546" spans="5:6" ht="15" customHeight="1" x14ac:dyDescent="0.2">
      <c r="E12546" s="18"/>
      <c r="F12546" s="18"/>
    </row>
    <row r="12547" spans="5:6" ht="15" customHeight="1" x14ac:dyDescent="0.2">
      <c r="E12547" s="18"/>
      <c r="F12547" s="18"/>
    </row>
    <row r="12548" spans="5:6" ht="15" customHeight="1" x14ac:dyDescent="0.2">
      <c r="E12548" s="18"/>
      <c r="F12548" s="18"/>
    </row>
    <row r="12549" spans="5:6" ht="15" customHeight="1" x14ac:dyDescent="0.2">
      <c r="E12549" s="18"/>
      <c r="F12549" s="18"/>
    </row>
    <row r="12550" spans="5:6" ht="15" customHeight="1" x14ac:dyDescent="0.2">
      <c r="E12550" s="18"/>
      <c r="F12550" s="18"/>
    </row>
    <row r="12551" spans="5:6" ht="15" customHeight="1" x14ac:dyDescent="0.2">
      <c r="E12551" s="18"/>
      <c r="F12551" s="18"/>
    </row>
    <row r="12552" spans="5:6" ht="15" customHeight="1" x14ac:dyDescent="0.2">
      <c r="E12552" s="18"/>
      <c r="F12552" s="18"/>
    </row>
    <row r="12553" spans="5:6" ht="15" customHeight="1" x14ac:dyDescent="0.2">
      <c r="E12553" s="18"/>
      <c r="F12553" s="18"/>
    </row>
    <row r="12554" spans="5:6" ht="15" customHeight="1" x14ac:dyDescent="0.2">
      <c r="E12554" s="18"/>
      <c r="F12554" s="18"/>
    </row>
    <row r="12555" spans="5:6" ht="15" customHeight="1" x14ac:dyDescent="0.2">
      <c r="E12555" s="18"/>
      <c r="F12555" s="18"/>
    </row>
    <row r="12556" spans="5:6" ht="15" customHeight="1" x14ac:dyDescent="0.2">
      <c r="E12556" s="18"/>
      <c r="F12556" s="18"/>
    </row>
    <row r="12557" spans="5:6" ht="15" customHeight="1" x14ac:dyDescent="0.2">
      <c r="E12557" s="18"/>
      <c r="F12557" s="18"/>
    </row>
    <row r="12558" spans="5:6" ht="15" customHeight="1" x14ac:dyDescent="0.2">
      <c r="E12558" s="18"/>
      <c r="F12558" s="18"/>
    </row>
    <row r="12559" spans="5:6" ht="15" customHeight="1" x14ac:dyDescent="0.2">
      <c r="E12559" s="18"/>
      <c r="F12559" s="18"/>
    </row>
    <row r="12560" spans="5:6" ht="15" customHeight="1" x14ac:dyDescent="0.2">
      <c r="E12560" s="18"/>
      <c r="F12560" s="18"/>
    </row>
    <row r="12561" spans="5:6" ht="15" customHeight="1" x14ac:dyDescent="0.2">
      <c r="E12561" s="18"/>
      <c r="F12561" s="18"/>
    </row>
    <row r="12562" spans="5:6" ht="15" customHeight="1" x14ac:dyDescent="0.2">
      <c r="E12562" s="18"/>
      <c r="F12562" s="18"/>
    </row>
    <row r="12563" spans="5:6" ht="15" customHeight="1" x14ac:dyDescent="0.2">
      <c r="E12563" s="18"/>
      <c r="F12563" s="18"/>
    </row>
    <row r="12564" spans="5:6" ht="15" customHeight="1" x14ac:dyDescent="0.2">
      <c r="E12564" s="18"/>
      <c r="F12564" s="18"/>
    </row>
    <row r="12565" spans="5:6" ht="15" customHeight="1" x14ac:dyDescent="0.2">
      <c r="E12565" s="18"/>
      <c r="F12565" s="18"/>
    </row>
    <row r="12566" spans="5:6" ht="15" customHeight="1" x14ac:dyDescent="0.2">
      <c r="E12566" s="18"/>
      <c r="F12566" s="18"/>
    </row>
    <row r="12567" spans="5:6" ht="15" customHeight="1" x14ac:dyDescent="0.2">
      <c r="E12567" s="18"/>
      <c r="F12567" s="18"/>
    </row>
    <row r="12568" spans="5:6" ht="15" customHeight="1" x14ac:dyDescent="0.2">
      <c r="E12568" s="18"/>
      <c r="F12568" s="18"/>
    </row>
    <row r="12569" spans="5:6" ht="15" customHeight="1" x14ac:dyDescent="0.2">
      <c r="E12569" s="18"/>
      <c r="F12569" s="18"/>
    </row>
    <row r="12570" spans="5:6" ht="15" customHeight="1" x14ac:dyDescent="0.2">
      <c r="E12570" s="18"/>
      <c r="F12570" s="18"/>
    </row>
    <row r="12571" spans="5:6" ht="15" customHeight="1" x14ac:dyDescent="0.2">
      <c r="E12571" s="18"/>
      <c r="F12571" s="18"/>
    </row>
    <row r="12572" spans="5:6" ht="15" customHeight="1" x14ac:dyDescent="0.2">
      <c r="E12572" s="18"/>
      <c r="F12572" s="18"/>
    </row>
    <row r="12573" spans="5:6" ht="15" customHeight="1" x14ac:dyDescent="0.2">
      <c r="E12573" s="18"/>
      <c r="F12573" s="18"/>
    </row>
    <row r="12574" spans="5:6" ht="15" customHeight="1" x14ac:dyDescent="0.2">
      <c r="E12574" s="18"/>
      <c r="F12574" s="18"/>
    </row>
    <row r="12575" spans="5:6" ht="15" customHeight="1" x14ac:dyDescent="0.2">
      <c r="E12575" s="18"/>
      <c r="F12575" s="18"/>
    </row>
    <row r="12576" spans="5:6" ht="15" customHeight="1" x14ac:dyDescent="0.2">
      <c r="E12576" s="18"/>
      <c r="F12576" s="18"/>
    </row>
    <row r="12577" spans="5:6" ht="15" customHeight="1" x14ac:dyDescent="0.2">
      <c r="E12577" s="18"/>
      <c r="F12577" s="18"/>
    </row>
    <row r="12578" spans="5:6" ht="15" customHeight="1" x14ac:dyDescent="0.2">
      <c r="E12578" s="18"/>
      <c r="F12578" s="18"/>
    </row>
    <row r="12579" spans="5:6" ht="15" customHeight="1" x14ac:dyDescent="0.2">
      <c r="E12579" s="18"/>
      <c r="F12579" s="18"/>
    </row>
    <row r="12580" spans="5:6" ht="15" customHeight="1" x14ac:dyDescent="0.2">
      <c r="E12580" s="18"/>
      <c r="F12580" s="18"/>
    </row>
    <row r="12581" spans="5:6" ht="15" customHeight="1" x14ac:dyDescent="0.2">
      <c r="E12581" s="18"/>
      <c r="F12581" s="18"/>
    </row>
    <row r="12582" spans="5:6" ht="15" customHeight="1" x14ac:dyDescent="0.2">
      <c r="E12582" s="18"/>
      <c r="F12582" s="18"/>
    </row>
    <row r="12583" spans="5:6" ht="15" customHeight="1" x14ac:dyDescent="0.2">
      <c r="E12583" s="18"/>
      <c r="F12583" s="18"/>
    </row>
    <row r="12584" spans="5:6" ht="15" customHeight="1" x14ac:dyDescent="0.2">
      <c r="E12584" s="18"/>
      <c r="F12584" s="18"/>
    </row>
    <row r="12585" spans="5:6" ht="15" customHeight="1" x14ac:dyDescent="0.2">
      <c r="E12585" s="18"/>
      <c r="F12585" s="18"/>
    </row>
    <row r="12586" spans="5:6" ht="15" customHeight="1" x14ac:dyDescent="0.2">
      <c r="E12586" s="18"/>
      <c r="F12586" s="18"/>
    </row>
    <row r="12587" spans="5:6" ht="15" customHeight="1" x14ac:dyDescent="0.2">
      <c r="E12587" s="18"/>
      <c r="F12587" s="18"/>
    </row>
    <row r="12588" spans="5:6" ht="15" customHeight="1" x14ac:dyDescent="0.2">
      <c r="E12588" s="18"/>
      <c r="F12588" s="18"/>
    </row>
    <row r="12589" spans="5:6" ht="15" customHeight="1" x14ac:dyDescent="0.2">
      <c r="E12589" s="18"/>
      <c r="F12589" s="18"/>
    </row>
    <row r="12590" spans="5:6" ht="15" customHeight="1" x14ac:dyDescent="0.2">
      <c r="E12590" s="18"/>
      <c r="F12590" s="18"/>
    </row>
    <row r="12591" spans="5:6" ht="15" customHeight="1" x14ac:dyDescent="0.2">
      <c r="E12591" s="18"/>
      <c r="F12591" s="18"/>
    </row>
    <row r="12592" spans="5:6" ht="15" customHeight="1" x14ac:dyDescent="0.2">
      <c r="E12592" s="18"/>
      <c r="F12592" s="18"/>
    </row>
    <row r="12593" spans="5:6" ht="15" customHeight="1" x14ac:dyDescent="0.2">
      <c r="E12593" s="18"/>
      <c r="F12593" s="18"/>
    </row>
    <row r="12594" spans="5:6" ht="15" customHeight="1" x14ac:dyDescent="0.2">
      <c r="E12594" s="18"/>
      <c r="F12594" s="18"/>
    </row>
    <row r="12595" spans="5:6" ht="15" customHeight="1" x14ac:dyDescent="0.2">
      <c r="E12595" s="18"/>
      <c r="F12595" s="18"/>
    </row>
    <row r="12596" spans="5:6" ht="15" customHeight="1" x14ac:dyDescent="0.2">
      <c r="E12596" s="18"/>
      <c r="F12596" s="18"/>
    </row>
    <row r="12597" spans="5:6" ht="15" customHeight="1" x14ac:dyDescent="0.2">
      <c r="E12597" s="18"/>
      <c r="F12597" s="18"/>
    </row>
    <row r="12598" spans="5:6" ht="15" customHeight="1" x14ac:dyDescent="0.2">
      <c r="E12598" s="18"/>
      <c r="F12598" s="18"/>
    </row>
    <row r="12599" spans="5:6" ht="15" customHeight="1" x14ac:dyDescent="0.2">
      <c r="E12599" s="18"/>
      <c r="F12599" s="18"/>
    </row>
    <row r="12600" spans="5:6" ht="15" customHeight="1" x14ac:dyDescent="0.2">
      <c r="E12600" s="18"/>
      <c r="F12600" s="18"/>
    </row>
    <row r="12601" spans="5:6" ht="15" customHeight="1" x14ac:dyDescent="0.2">
      <c r="E12601" s="18"/>
      <c r="F12601" s="18"/>
    </row>
    <row r="12602" spans="5:6" ht="15" customHeight="1" x14ac:dyDescent="0.2">
      <c r="E12602" s="18"/>
      <c r="F12602" s="18"/>
    </row>
    <row r="12603" spans="5:6" ht="15" customHeight="1" x14ac:dyDescent="0.2">
      <c r="E12603" s="18"/>
      <c r="F12603" s="18"/>
    </row>
    <row r="12604" spans="5:6" ht="15" customHeight="1" x14ac:dyDescent="0.2">
      <c r="E12604" s="18"/>
      <c r="F12604" s="18"/>
    </row>
    <row r="12605" spans="5:6" ht="15" customHeight="1" x14ac:dyDescent="0.2">
      <c r="E12605" s="18"/>
      <c r="F12605" s="18"/>
    </row>
    <row r="12606" spans="5:6" ht="15" customHeight="1" x14ac:dyDescent="0.2">
      <c r="E12606" s="18"/>
      <c r="F12606" s="18"/>
    </row>
    <row r="12607" spans="5:6" ht="15" customHeight="1" x14ac:dyDescent="0.2">
      <c r="E12607" s="18"/>
      <c r="F12607" s="18"/>
    </row>
    <row r="12608" spans="5:6" ht="15" customHeight="1" x14ac:dyDescent="0.2">
      <c r="E12608" s="18"/>
      <c r="F12608" s="18"/>
    </row>
    <row r="12609" spans="5:6" ht="15" customHeight="1" x14ac:dyDescent="0.2">
      <c r="E12609" s="18"/>
      <c r="F12609" s="18"/>
    </row>
    <row r="12610" spans="5:6" ht="15" customHeight="1" x14ac:dyDescent="0.2">
      <c r="E12610" s="18"/>
      <c r="F12610" s="18"/>
    </row>
    <row r="12611" spans="5:6" ht="15" customHeight="1" x14ac:dyDescent="0.2">
      <c r="E12611" s="18"/>
      <c r="F12611" s="18"/>
    </row>
    <row r="12612" spans="5:6" ht="15" customHeight="1" x14ac:dyDescent="0.2">
      <c r="E12612" s="18"/>
      <c r="F12612" s="18"/>
    </row>
    <row r="12613" spans="5:6" ht="15" customHeight="1" x14ac:dyDescent="0.2">
      <c r="E12613" s="18"/>
      <c r="F12613" s="18"/>
    </row>
    <row r="12614" spans="5:6" ht="15" customHeight="1" x14ac:dyDescent="0.2">
      <c r="E12614" s="18"/>
      <c r="F12614" s="18"/>
    </row>
    <row r="12615" spans="5:6" ht="15" customHeight="1" x14ac:dyDescent="0.2">
      <c r="E12615" s="18"/>
      <c r="F12615" s="18"/>
    </row>
    <row r="12616" spans="5:6" ht="15" customHeight="1" x14ac:dyDescent="0.2">
      <c r="E12616" s="18"/>
      <c r="F12616" s="18"/>
    </row>
    <row r="12617" spans="5:6" ht="15" customHeight="1" x14ac:dyDescent="0.2">
      <c r="E12617" s="18"/>
      <c r="F12617" s="18"/>
    </row>
    <row r="12618" spans="5:6" ht="15" customHeight="1" x14ac:dyDescent="0.2">
      <c r="E12618" s="18"/>
      <c r="F12618" s="18"/>
    </row>
    <row r="12619" spans="5:6" ht="15" customHeight="1" x14ac:dyDescent="0.2">
      <c r="E12619" s="18"/>
      <c r="F12619" s="18"/>
    </row>
    <row r="12620" spans="5:6" ht="15" customHeight="1" x14ac:dyDescent="0.2">
      <c r="E12620" s="18"/>
      <c r="F12620" s="18"/>
    </row>
    <row r="12621" spans="5:6" ht="15" customHeight="1" x14ac:dyDescent="0.2">
      <c r="E12621" s="18"/>
      <c r="F12621" s="18"/>
    </row>
    <row r="12622" spans="5:6" ht="15" customHeight="1" x14ac:dyDescent="0.2">
      <c r="E12622" s="18"/>
      <c r="F12622" s="18"/>
    </row>
    <row r="12623" spans="5:6" ht="15" customHeight="1" x14ac:dyDescent="0.2">
      <c r="E12623" s="18"/>
      <c r="F12623" s="18"/>
    </row>
    <row r="12624" spans="5:6" ht="15" customHeight="1" x14ac:dyDescent="0.2">
      <c r="E12624" s="18"/>
      <c r="F12624" s="18"/>
    </row>
    <row r="12625" spans="5:6" ht="15" customHeight="1" x14ac:dyDescent="0.2">
      <c r="E12625" s="18"/>
      <c r="F12625" s="18"/>
    </row>
    <row r="12626" spans="5:6" ht="15" customHeight="1" x14ac:dyDescent="0.2">
      <c r="E12626" s="18"/>
      <c r="F12626" s="18"/>
    </row>
    <row r="12627" spans="5:6" ht="15" customHeight="1" x14ac:dyDescent="0.2">
      <c r="E12627" s="18"/>
      <c r="F12627" s="18"/>
    </row>
    <row r="12628" spans="5:6" ht="15" customHeight="1" x14ac:dyDescent="0.2">
      <c r="E12628" s="18"/>
      <c r="F12628" s="18"/>
    </row>
    <row r="12629" spans="5:6" ht="15" customHeight="1" x14ac:dyDescent="0.2">
      <c r="E12629" s="18"/>
      <c r="F12629" s="18"/>
    </row>
    <row r="12630" spans="5:6" ht="15" customHeight="1" x14ac:dyDescent="0.2">
      <c r="E12630" s="18"/>
      <c r="F12630" s="18"/>
    </row>
    <row r="12631" spans="5:6" ht="15" customHeight="1" x14ac:dyDescent="0.2">
      <c r="E12631" s="18"/>
      <c r="F12631" s="18"/>
    </row>
    <row r="12632" spans="5:6" ht="15" customHeight="1" x14ac:dyDescent="0.2">
      <c r="E12632" s="18"/>
      <c r="F12632" s="18"/>
    </row>
    <row r="12633" spans="5:6" ht="15" customHeight="1" x14ac:dyDescent="0.2">
      <c r="E12633" s="18"/>
      <c r="F12633" s="18"/>
    </row>
    <row r="12634" spans="5:6" ht="15" customHeight="1" x14ac:dyDescent="0.2">
      <c r="E12634" s="18"/>
      <c r="F12634" s="18"/>
    </row>
    <row r="12635" spans="5:6" ht="15" customHeight="1" x14ac:dyDescent="0.2">
      <c r="E12635" s="18"/>
      <c r="F12635" s="18"/>
    </row>
    <row r="12636" spans="5:6" ht="15" customHeight="1" x14ac:dyDescent="0.2">
      <c r="E12636" s="18"/>
      <c r="F12636" s="18"/>
    </row>
    <row r="12637" spans="5:6" ht="15" customHeight="1" x14ac:dyDescent="0.2">
      <c r="E12637" s="18"/>
      <c r="F12637" s="18"/>
    </row>
    <row r="12638" spans="5:6" ht="15" customHeight="1" x14ac:dyDescent="0.2">
      <c r="E12638" s="18"/>
      <c r="F12638" s="18"/>
    </row>
    <row r="12639" spans="5:6" ht="15" customHeight="1" x14ac:dyDescent="0.2">
      <c r="E12639" s="18"/>
      <c r="F12639" s="18"/>
    </row>
    <row r="12640" spans="5:6" ht="15" customHeight="1" x14ac:dyDescent="0.2">
      <c r="E12640" s="18"/>
      <c r="F12640" s="18"/>
    </row>
    <row r="12641" spans="5:6" ht="15" customHeight="1" x14ac:dyDescent="0.2">
      <c r="E12641" s="18"/>
      <c r="F12641" s="18"/>
    </row>
    <row r="12642" spans="5:6" ht="15" customHeight="1" x14ac:dyDescent="0.2">
      <c r="E12642" s="18"/>
      <c r="F12642" s="18"/>
    </row>
    <row r="12643" spans="5:6" ht="15" customHeight="1" x14ac:dyDescent="0.2">
      <c r="E12643" s="18"/>
      <c r="F12643" s="18"/>
    </row>
    <row r="12644" spans="5:6" ht="15" customHeight="1" x14ac:dyDescent="0.2">
      <c r="E12644" s="18"/>
      <c r="F12644" s="18"/>
    </row>
    <row r="12645" spans="5:6" ht="15" customHeight="1" x14ac:dyDescent="0.2">
      <c r="E12645" s="18"/>
      <c r="F12645" s="18"/>
    </row>
    <row r="12646" spans="5:6" ht="15" customHeight="1" x14ac:dyDescent="0.2">
      <c r="E12646" s="18"/>
      <c r="F12646" s="18"/>
    </row>
    <row r="12647" spans="5:6" ht="15" customHeight="1" x14ac:dyDescent="0.2">
      <c r="E12647" s="18"/>
      <c r="F12647" s="18"/>
    </row>
    <row r="12648" spans="5:6" ht="15" customHeight="1" x14ac:dyDescent="0.2">
      <c r="E12648" s="18"/>
      <c r="F12648" s="18"/>
    </row>
    <row r="12649" spans="5:6" ht="15" customHeight="1" x14ac:dyDescent="0.2">
      <c r="E12649" s="18"/>
      <c r="F12649" s="18"/>
    </row>
    <row r="12650" spans="5:6" ht="15" customHeight="1" x14ac:dyDescent="0.2">
      <c r="E12650" s="18"/>
      <c r="F12650" s="18"/>
    </row>
    <row r="12651" spans="5:6" ht="15" customHeight="1" x14ac:dyDescent="0.2">
      <c r="E12651" s="18"/>
      <c r="F12651" s="18"/>
    </row>
    <row r="12652" spans="5:6" ht="15" customHeight="1" x14ac:dyDescent="0.2">
      <c r="E12652" s="18"/>
      <c r="F12652" s="18"/>
    </row>
    <row r="12653" spans="5:6" ht="15" customHeight="1" x14ac:dyDescent="0.2">
      <c r="E12653" s="18"/>
      <c r="F12653" s="18"/>
    </row>
    <row r="12654" spans="5:6" ht="15" customHeight="1" x14ac:dyDescent="0.2">
      <c r="E12654" s="18"/>
      <c r="F12654" s="18"/>
    </row>
    <row r="12655" spans="5:6" ht="15" customHeight="1" x14ac:dyDescent="0.2">
      <c r="E12655" s="18"/>
      <c r="F12655" s="18"/>
    </row>
    <row r="12656" spans="5:6" ht="15" customHeight="1" x14ac:dyDescent="0.2">
      <c r="E12656" s="18"/>
      <c r="F12656" s="18"/>
    </row>
    <row r="12657" spans="5:6" ht="15" customHeight="1" x14ac:dyDescent="0.2">
      <c r="E12657" s="18"/>
      <c r="F12657" s="18"/>
    </row>
    <row r="12658" spans="5:6" ht="15" customHeight="1" x14ac:dyDescent="0.2">
      <c r="E12658" s="18"/>
      <c r="F12658" s="18"/>
    </row>
    <row r="12659" spans="5:6" ht="15" customHeight="1" x14ac:dyDescent="0.2">
      <c r="E12659" s="18"/>
      <c r="F12659" s="18"/>
    </row>
    <row r="12660" spans="5:6" ht="15" customHeight="1" x14ac:dyDescent="0.2">
      <c r="E12660" s="18"/>
      <c r="F12660" s="18"/>
    </row>
    <row r="12661" spans="5:6" ht="15" customHeight="1" x14ac:dyDescent="0.2">
      <c r="E12661" s="18"/>
      <c r="F12661" s="18"/>
    </row>
    <row r="12662" spans="5:6" ht="15" customHeight="1" x14ac:dyDescent="0.2">
      <c r="E12662" s="18"/>
      <c r="F12662" s="18"/>
    </row>
    <row r="12663" spans="5:6" ht="15" customHeight="1" x14ac:dyDescent="0.2">
      <c r="E12663" s="18"/>
      <c r="F12663" s="18"/>
    </row>
    <row r="12664" spans="5:6" ht="15" customHeight="1" x14ac:dyDescent="0.2">
      <c r="E12664" s="18"/>
      <c r="F12664" s="18"/>
    </row>
    <row r="12665" spans="5:6" ht="15" customHeight="1" x14ac:dyDescent="0.2">
      <c r="E12665" s="18"/>
      <c r="F12665" s="18"/>
    </row>
    <row r="12666" spans="5:6" ht="15" customHeight="1" x14ac:dyDescent="0.2">
      <c r="E12666" s="18"/>
      <c r="F12666" s="18"/>
    </row>
    <row r="12667" spans="5:6" ht="15" customHeight="1" x14ac:dyDescent="0.2">
      <c r="E12667" s="18"/>
      <c r="F12667" s="18"/>
    </row>
    <row r="12668" spans="5:6" ht="15" customHeight="1" x14ac:dyDescent="0.2">
      <c r="E12668" s="18"/>
      <c r="F12668" s="18"/>
    </row>
    <row r="12669" spans="5:6" ht="15" customHeight="1" x14ac:dyDescent="0.2">
      <c r="E12669" s="18"/>
      <c r="F12669" s="18"/>
    </row>
    <row r="12670" spans="5:6" ht="15" customHeight="1" x14ac:dyDescent="0.2">
      <c r="E12670" s="18"/>
      <c r="F12670" s="18"/>
    </row>
    <row r="12671" spans="5:6" ht="15" customHeight="1" x14ac:dyDescent="0.2">
      <c r="E12671" s="18"/>
      <c r="F12671" s="18"/>
    </row>
    <row r="12672" spans="5:6" ht="15" customHeight="1" x14ac:dyDescent="0.2">
      <c r="E12672" s="18"/>
      <c r="F12672" s="18"/>
    </row>
    <row r="12673" spans="5:6" ht="15" customHeight="1" x14ac:dyDescent="0.2">
      <c r="E12673" s="18"/>
      <c r="F12673" s="18"/>
    </row>
    <row r="12674" spans="5:6" ht="15" customHeight="1" x14ac:dyDescent="0.2">
      <c r="E12674" s="18"/>
      <c r="F12674" s="18"/>
    </row>
    <row r="12675" spans="5:6" ht="15" customHeight="1" x14ac:dyDescent="0.2">
      <c r="E12675" s="18"/>
      <c r="F12675" s="18"/>
    </row>
    <row r="12676" spans="5:6" ht="15" customHeight="1" x14ac:dyDescent="0.2">
      <c r="E12676" s="18"/>
      <c r="F12676" s="18"/>
    </row>
    <row r="12677" spans="5:6" ht="15" customHeight="1" x14ac:dyDescent="0.2">
      <c r="E12677" s="18"/>
      <c r="F12677" s="18"/>
    </row>
    <row r="12678" spans="5:6" ht="15" customHeight="1" x14ac:dyDescent="0.2">
      <c r="E12678" s="18"/>
      <c r="F12678" s="18"/>
    </row>
    <row r="12679" spans="5:6" ht="15" customHeight="1" x14ac:dyDescent="0.2">
      <c r="E12679" s="18"/>
      <c r="F12679" s="18"/>
    </row>
    <row r="12680" spans="5:6" ht="15" customHeight="1" x14ac:dyDescent="0.2">
      <c r="E12680" s="18"/>
      <c r="F12680" s="18"/>
    </row>
    <row r="12681" spans="5:6" ht="15" customHeight="1" x14ac:dyDescent="0.2">
      <c r="E12681" s="18"/>
      <c r="F12681" s="18"/>
    </row>
    <row r="12682" spans="5:6" ht="15" customHeight="1" x14ac:dyDescent="0.2">
      <c r="E12682" s="18"/>
      <c r="F12682" s="18"/>
    </row>
    <row r="12683" spans="5:6" ht="15" customHeight="1" x14ac:dyDescent="0.2">
      <c r="E12683" s="18"/>
      <c r="F12683" s="18"/>
    </row>
    <row r="12684" spans="5:6" ht="15" customHeight="1" x14ac:dyDescent="0.2">
      <c r="E12684" s="18"/>
      <c r="F12684" s="18"/>
    </row>
    <row r="12685" spans="5:6" ht="15" customHeight="1" x14ac:dyDescent="0.2">
      <c r="E12685" s="18"/>
      <c r="F12685" s="18"/>
    </row>
    <row r="12686" spans="5:6" ht="15" customHeight="1" x14ac:dyDescent="0.2">
      <c r="E12686" s="18"/>
      <c r="F12686" s="18"/>
    </row>
    <row r="12687" spans="5:6" ht="15" customHeight="1" x14ac:dyDescent="0.2">
      <c r="E12687" s="18"/>
      <c r="F12687" s="18"/>
    </row>
    <row r="12688" spans="5:6" ht="15" customHeight="1" x14ac:dyDescent="0.2">
      <c r="E12688" s="18"/>
      <c r="F12688" s="18"/>
    </row>
    <row r="12689" spans="5:6" ht="15" customHeight="1" x14ac:dyDescent="0.2">
      <c r="E12689" s="18"/>
      <c r="F12689" s="18"/>
    </row>
    <row r="12690" spans="5:6" ht="15" customHeight="1" x14ac:dyDescent="0.2">
      <c r="E12690" s="18"/>
      <c r="F12690" s="18"/>
    </row>
    <row r="12691" spans="5:6" ht="15" customHeight="1" x14ac:dyDescent="0.2">
      <c r="E12691" s="18"/>
      <c r="F12691" s="18"/>
    </row>
    <row r="12692" spans="5:6" ht="15" customHeight="1" x14ac:dyDescent="0.2">
      <c r="E12692" s="18"/>
      <c r="F12692" s="18"/>
    </row>
    <row r="12693" spans="5:6" ht="15" customHeight="1" x14ac:dyDescent="0.2">
      <c r="E12693" s="18"/>
      <c r="F12693" s="18"/>
    </row>
    <row r="12694" spans="5:6" ht="15" customHeight="1" x14ac:dyDescent="0.2">
      <c r="E12694" s="18"/>
      <c r="F12694" s="18"/>
    </row>
    <row r="12695" spans="5:6" ht="15" customHeight="1" x14ac:dyDescent="0.2">
      <c r="E12695" s="18"/>
      <c r="F12695" s="18"/>
    </row>
    <row r="12696" spans="5:6" ht="15" customHeight="1" x14ac:dyDescent="0.2">
      <c r="E12696" s="18"/>
      <c r="F12696" s="18"/>
    </row>
    <row r="12697" spans="5:6" ht="15" customHeight="1" x14ac:dyDescent="0.2">
      <c r="E12697" s="18"/>
      <c r="F12697" s="18"/>
    </row>
    <row r="12698" spans="5:6" ht="15" customHeight="1" x14ac:dyDescent="0.2">
      <c r="E12698" s="18"/>
      <c r="F12698" s="18"/>
    </row>
    <row r="12699" spans="5:6" ht="15" customHeight="1" x14ac:dyDescent="0.2">
      <c r="E12699" s="18"/>
      <c r="F12699" s="18"/>
    </row>
    <row r="12700" spans="5:6" ht="15" customHeight="1" x14ac:dyDescent="0.2">
      <c r="E12700" s="18"/>
      <c r="F12700" s="18"/>
    </row>
    <row r="12701" spans="5:6" ht="15" customHeight="1" x14ac:dyDescent="0.2">
      <c r="E12701" s="18"/>
      <c r="F12701" s="18"/>
    </row>
    <row r="12702" spans="5:6" ht="15" customHeight="1" x14ac:dyDescent="0.2">
      <c r="E12702" s="18"/>
      <c r="F12702" s="18"/>
    </row>
    <row r="12703" spans="5:6" ht="15" customHeight="1" x14ac:dyDescent="0.2">
      <c r="E12703" s="18"/>
      <c r="F12703" s="18"/>
    </row>
    <row r="12704" spans="5:6" ht="15" customHeight="1" x14ac:dyDescent="0.2">
      <c r="E12704" s="18"/>
      <c r="F12704" s="18"/>
    </row>
    <row r="12705" spans="5:6" ht="15" customHeight="1" x14ac:dyDescent="0.2">
      <c r="E12705" s="18"/>
      <c r="F12705" s="18"/>
    </row>
    <row r="12706" spans="5:6" ht="15" customHeight="1" x14ac:dyDescent="0.2">
      <c r="E12706" s="18"/>
      <c r="F12706" s="18"/>
    </row>
    <row r="12707" spans="5:6" ht="15" customHeight="1" x14ac:dyDescent="0.2">
      <c r="E12707" s="18"/>
      <c r="F12707" s="18"/>
    </row>
    <row r="12708" spans="5:6" ht="15" customHeight="1" x14ac:dyDescent="0.2">
      <c r="E12708" s="18"/>
      <c r="F12708" s="18"/>
    </row>
    <row r="12709" spans="5:6" ht="15" customHeight="1" x14ac:dyDescent="0.2">
      <c r="E12709" s="18"/>
      <c r="F12709" s="18"/>
    </row>
    <row r="12710" spans="5:6" ht="15" customHeight="1" x14ac:dyDescent="0.2">
      <c r="E12710" s="18"/>
      <c r="F12710" s="18"/>
    </row>
    <row r="12711" spans="5:6" ht="15" customHeight="1" x14ac:dyDescent="0.2">
      <c r="E12711" s="18"/>
      <c r="F12711" s="18"/>
    </row>
    <row r="12712" spans="5:6" ht="15" customHeight="1" x14ac:dyDescent="0.2">
      <c r="E12712" s="18"/>
      <c r="F12712" s="18"/>
    </row>
    <row r="12713" spans="5:6" ht="15" customHeight="1" x14ac:dyDescent="0.2">
      <c r="E12713" s="18"/>
      <c r="F12713" s="18"/>
    </row>
    <row r="12714" spans="5:6" ht="15" customHeight="1" x14ac:dyDescent="0.2">
      <c r="E12714" s="18"/>
      <c r="F12714" s="18"/>
    </row>
    <row r="12715" spans="5:6" ht="15" customHeight="1" x14ac:dyDescent="0.2">
      <c r="E12715" s="18"/>
      <c r="F12715" s="18"/>
    </row>
    <row r="12716" spans="5:6" ht="15" customHeight="1" x14ac:dyDescent="0.2">
      <c r="E12716" s="18"/>
      <c r="F12716" s="18"/>
    </row>
    <row r="12717" spans="5:6" ht="15" customHeight="1" x14ac:dyDescent="0.2">
      <c r="E12717" s="18"/>
      <c r="F12717" s="18"/>
    </row>
    <row r="12718" spans="5:6" ht="15" customHeight="1" x14ac:dyDescent="0.2">
      <c r="E12718" s="18"/>
      <c r="F12718" s="18"/>
    </row>
    <row r="12719" spans="5:6" ht="15" customHeight="1" x14ac:dyDescent="0.2">
      <c r="E12719" s="18"/>
      <c r="F12719" s="18"/>
    </row>
    <row r="12720" spans="5:6" ht="15" customHeight="1" x14ac:dyDescent="0.2">
      <c r="E12720" s="18"/>
      <c r="F12720" s="18"/>
    </row>
    <row r="12721" spans="5:6" ht="15" customHeight="1" x14ac:dyDescent="0.2">
      <c r="E12721" s="18"/>
      <c r="F12721" s="18"/>
    </row>
    <row r="12722" spans="5:6" ht="15" customHeight="1" x14ac:dyDescent="0.2">
      <c r="E12722" s="18"/>
      <c r="F12722" s="18"/>
    </row>
    <row r="12723" spans="5:6" ht="15" customHeight="1" x14ac:dyDescent="0.2">
      <c r="E12723" s="18"/>
      <c r="F12723" s="18"/>
    </row>
    <row r="12724" spans="5:6" ht="15" customHeight="1" x14ac:dyDescent="0.2">
      <c r="E12724" s="18"/>
      <c r="F12724" s="18"/>
    </row>
    <row r="12725" spans="5:6" ht="15" customHeight="1" x14ac:dyDescent="0.2">
      <c r="E12725" s="18"/>
      <c r="F12725" s="18"/>
    </row>
    <row r="12726" spans="5:6" ht="15" customHeight="1" x14ac:dyDescent="0.2">
      <c r="E12726" s="18"/>
      <c r="F12726" s="18"/>
    </row>
    <row r="12727" spans="5:6" ht="15" customHeight="1" x14ac:dyDescent="0.2">
      <c r="E12727" s="18"/>
      <c r="F12727" s="18"/>
    </row>
    <row r="12728" spans="5:6" ht="15" customHeight="1" x14ac:dyDescent="0.2">
      <c r="E12728" s="18"/>
      <c r="F12728" s="18"/>
    </row>
    <row r="12729" spans="5:6" ht="15" customHeight="1" x14ac:dyDescent="0.2">
      <c r="E12729" s="18"/>
      <c r="F12729" s="18"/>
    </row>
    <row r="12730" spans="5:6" ht="15" customHeight="1" x14ac:dyDescent="0.2">
      <c r="E12730" s="18"/>
      <c r="F12730" s="18"/>
    </row>
    <row r="12731" spans="5:6" ht="15" customHeight="1" x14ac:dyDescent="0.2">
      <c r="E12731" s="18"/>
      <c r="F12731" s="18"/>
    </row>
    <row r="12732" spans="5:6" ht="15" customHeight="1" x14ac:dyDescent="0.2">
      <c r="E12732" s="18"/>
      <c r="F12732" s="18"/>
    </row>
    <row r="12733" spans="5:6" ht="15" customHeight="1" x14ac:dyDescent="0.2">
      <c r="E12733" s="18"/>
      <c r="F12733" s="18"/>
    </row>
    <row r="12734" spans="5:6" ht="15" customHeight="1" x14ac:dyDescent="0.2">
      <c r="E12734" s="18"/>
      <c r="F12734" s="18"/>
    </row>
    <row r="12735" spans="5:6" ht="15" customHeight="1" x14ac:dyDescent="0.2">
      <c r="E12735" s="18"/>
      <c r="F12735" s="18"/>
    </row>
    <row r="12736" spans="5:6" ht="15" customHeight="1" x14ac:dyDescent="0.2">
      <c r="E12736" s="18"/>
      <c r="F12736" s="18"/>
    </row>
    <row r="12737" spans="5:6" ht="15" customHeight="1" x14ac:dyDescent="0.2">
      <c r="E12737" s="18"/>
      <c r="F12737" s="18"/>
    </row>
    <row r="12738" spans="5:6" ht="15" customHeight="1" x14ac:dyDescent="0.2">
      <c r="E12738" s="18"/>
      <c r="F12738" s="18"/>
    </row>
    <row r="12739" spans="5:6" ht="15" customHeight="1" x14ac:dyDescent="0.2">
      <c r="E12739" s="18"/>
      <c r="F12739" s="18"/>
    </row>
    <row r="12740" spans="5:6" ht="15" customHeight="1" x14ac:dyDescent="0.2">
      <c r="E12740" s="18"/>
      <c r="F12740" s="18"/>
    </row>
    <row r="12741" spans="5:6" ht="15" customHeight="1" x14ac:dyDescent="0.2">
      <c r="E12741" s="18"/>
      <c r="F12741" s="18"/>
    </row>
    <row r="12742" spans="5:6" ht="15" customHeight="1" x14ac:dyDescent="0.2">
      <c r="E12742" s="18"/>
      <c r="F12742" s="18"/>
    </row>
    <row r="12743" spans="5:6" ht="15" customHeight="1" x14ac:dyDescent="0.2">
      <c r="E12743" s="18"/>
      <c r="F12743" s="18"/>
    </row>
    <row r="12744" spans="5:6" ht="15" customHeight="1" x14ac:dyDescent="0.2">
      <c r="E12744" s="18"/>
      <c r="F12744" s="18"/>
    </row>
    <row r="12745" spans="5:6" ht="15" customHeight="1" x14ac:dyDescent="0.2">
      <c r="E12745" s="18"/>
      <c r="F12745" s="18"/>
    </row>
    <row r="12746" spans="5:6" ht="15" customHeight="1" x14ac:dyDescent="0.2">
      <c r="E12746" s="18"/>
      <c r="F12746" s="18"/>
    </row>
    <row r="12747" spans="5:6" ht="15" customHeight="1" x14ac:dyDescent="0.2">
      <c r="E12747" s="18"/>
      <c r="F12747" s="18"/>
    </row>
    <row r="12748" spans="5:6" ht="15" customHeight="1" x14ac:dyDescent="0.2">
      <c r="E12748" s="18"/>
      <c r="F12748" s="18"/>
    </row>
    <row r="12749" spans="5:6" ht="15" customHeight="1" x14ac:dyDescent="0.2">
      <c r="E12749" s="18"/>
      <c r="F12749" s="18"/>
    </row>
    <row r="12750" spans="5:6" ht="15" customHeight="1" x14ac:dyDescent="0.2">
      <c r="E12750" s="18"/>
      <c r="F12750" s="18"/>
    </row>
    <row r="12751" spans="5:6" ht="15" customHeight="1" x14ac:dyDescent="0.2">
      <c r="E12751" s="18"/>
      <c r="F12751" s="18"/>
    </row>
    <row r="12752" spans="5:6" ht="15" customHeight="1" x14ac:dyDescent="0.2">
      <c r="E12752" s="18"/>
      <c r="F12752" s="18"/>
    </row>
    <row r="12753" spans="5:6" ht="15" customHeight="1" x14ac:dyDescent="0.2">
      <c r="E12753" s="18"/>
      <c r="F12753" s="18"/>
    </row>
    <row r="12754" spans="5:6" ht="15" customHeight="1" x14ac:dyDescent="0.2">
      <c r="E12754" s="18"/>
      <c r="F12754" s="18"/>
    </row>
    <row r="12755" spans="5:6" ht="15" customHeight="1" x14ac:dyDescent="0.2">
      <c r="E12755" s="18"/>
      <c r="F12755" s="18"/>
    </row>
    <row r="12756" spans="5:6" ht="15" customHeight="1" x14ac:dyDescent="0.2">
      <c r="E12756" s="18"/>
      <c r="F12756" s="18"/>
    </row>
    <row r="12757" spans="5:6" ht="15" customHeight="1" x14ac:dyDescent="0.2">
      <c r="E12757" s="18"/>
      <c r="F12757" s="18"/>
    </row>
    <row r="12758" spans="5:6" ht="15" customHeight="1" x14ac:dyDescent="0.2">
      <c r="E12758" s="18"/>
      <c r="F12758" s="18"/>
    </row>
    <row r="12759" spans="5:6" ht="15" customHeight="1" x14ac:dyDescent="0.2">
      <c r="E12759" s="18"/>
      <c r="F12759" s="18"/>
    </row>
    <row r="12760" spans="5:6" ht="15" customHeight="1" x14ac:dyDescent="0.2">
      <c r="E12760" s="18"/>
      <c r="F12760" s="18"/>
    </row>
    <row r="12761" spans="5:6" ht="15" customHeight="1" x14ac:dyDescent="0.2">
      <c r="E12761" s="18"/>
      <c r="F12761" s="18"/>
    </row>
    <row r="12762" spans="5:6" ht="15" customHeight="1" x14ac:dyDescent="0.2">
      <c r="E12762" s="18"/>
      <c r="F12762" s="18"/>
    </row>
    <row r="12763" spans="5:6" ht="15" customHeight="1" x14ac:dyDescent="0.2">
      <c r="E12763" s="18"/>
      <c r="F12763" s="18"/>
    </row>
    <row r="12764" spans="5:6" ht="15" customHeight="1" x14ac:dyDescent="0.2">
      <c r="E12764" s="18"/>
      <c r="F12764" s="18"/>
    </row>
    <row r="12765" spans="5:6" ht="15" customHeight="1" x14ac:dyDescent="0.2">
      <c r="E12765" s="18"/>
      <c r="F12765" s="18"/>
    </row>
    <row r="12766" spans="5:6" ht="15" customHeight="1" x14ac:dyDescent="0.2">
      <c r="E12766" s="18"/>
      <c r="F12766" s="18"/>
    </row>
    <row r="12767" spans="5:6" ht="15" customHeight="1" x14ac:dyDescent="0.2">
      <c r="E12767" s="18"/>
      <c r="F12767" s="18"/>
    </row>
    <row r="12768" spans="5:6" ht="15" customHeight="1" x14ac:dyDescent="0.2">
      <c r="E12768" s="18"/>
      <c r="F12768" s="18"/>
    </row>
    <row r="12769" spans="5:6" ht="15" customHeight="1" x14ac:dyDescent="0.2">
      <c r="E12769" s="18"/>
      <c r="F12769" s="18"/>
    </row>
    <row r="12770" spans="5:6" ht="15" customHeight="1" x14ac:dyDescent="0.2">
      <c r="E12770" s="18"/>
      <c r="F12770" s="18"/>
    </row>
    <row r="12771" spans="5:6" ht="15" customHeight="1" x14ac:dyDescent="0.2">
      <c r="E12771" s="18"/>
      <c r="F12771" s="18"/>
    </row>
    <row r="12772" spans="5:6" ht="15" customHeight="1" x14ac:dyDescent="0.2">
      <c r="E12772" s="18"/>
      <c r="F12772" s="18"/>
    </row>
    <row r="12773" spans="5:6" ht="15" customHeight="1" x14ac:dyDescent="0.2">
      <c r="E12773" s="18"/>
      <c r="F12773" s="18"/>
    </row>
    <row r="12774" spans="5:6" ht="15" customHeight="1" x14ac:dyDescent="0.2">
      <c r="E12774" s="18"/>
      <c r="F12774" s="18"/>
    </row>
    <row r="12775" spans="5:6" ht="15" customHeight="1" x14ac:dyDescent="0.2">
      <c r="E12775" s="18"/>
      <c r="F12775" s="18"/>
    </row>
    <row r="12776" spans="5:6" ht="15" customHeight="1" x14ac:dyDescent="0.2">
      <c r="E12776" s="18"/>
      <c r="F12776" s="18"/>
    </row>
    <row r="12777" spans="5:6" ht="15" customHeight="1" x14ac:dyDescent="0.2">
      <c r="E12777" s="18"/>
      <c r="F12777" s="18"/>
    </row>
    <row r="12778" spans="5:6" ht="15" customHeight="1" x14ac:dyDescent="0.2">
      <c r="E12778" s="18"/>
      <c r="F12778" s="18"/>
    </row>
    <row r="12779" spans="5:6" ht="15" customHeight="1" x14ac:dyDescent="0.2">
      <c r="E12779" s="18"/>
      <c r="F12779" s="18"/>
    </row>
    <row r="12780" spans="5:6" ht="15" customHeight="1" x14ac:dyDescent="0.2">
      <c r="E12780" s="18"/>
      <c r="F12780" s="18"/>
    </row>
    <row r="12781" spans="5:6" ht="15" customHeight="1" x14ac:dyDescent="0.2">
      <c r="E12781" s="18"/>
      <c r="F12781" s="18"/>
    </row>
    <row r="12782" spans="5:6" ht="15" customHeight="1" x14ac:dyDescent="0.2">
      <c r="E12782" s="18"/>
      <c r="F12782" s="18"/>
    </row>
    <row r="12783" spans="5:6" ht="15" customHeight="1" x14ac:dyDescent="0.2">
      <c r="E12783" s="18"/>
      <c r="F12783" s="18"/>
    </row>
    <row r="12784" spans="5:6" ht="15" customHeight="1" x14ac:dyDescent="0.2">
      <c r="E12784" s="18"/>
      <c r="F12784" s="18"/>
    </row>
    <row r="12785" spans="5:6" ht="15" customHeight="1" x14ac:dyDescent="0.2">
      <c r="E12785" s="18"/>
      <c r="F12785" s="18"/>
    </row>
    <row r="12786" spans="5:6" ht="15" customHeight="1" x14ac:dyDescent="0.2">
      <c r="E12786" s="18"/>
      <c r="F12786" s="18"/>
    </row>
    <row r="12787" spans="5:6" ht="15" customHeight="1" x14ac:dyDescent="0.2">
      <c r="E12787" s="18"/>
      <c r="F12787" s="18"/>
    </row>
    <row r="12788" spans="5:6" ht="15" customHeight="1" x14ac:dyDescent="0.2">
      <c r="E12788" s="18"/>
      <c r="F12788" s="18"/>
    </row>
    <row r="12789" spans="5:6" ht="15" customHeight="1" x14ac:dyDescent="0.2">
      <c r="E12789" s="18"/>
      <c r="F12789" s="18"/>
    </row>
    <row r="12790" spans="5:6" ht="15" customHeight="1" x14ac:dyDescent="0.2">
      <c r="E12790" s="18"/>
      <c r="F12790" s="18"/>
    </row>
    <row r="12791" spans="5:6" ht="15" customHeight="1" x14ac:dyDescent="0.2">
      <c r="E12791" s="18"/>
      <c r="F12791" s="18"/>
    </row>
    <row r="12792" spans="5:6" ht="15" customHeight="1" x14ac:dyDescent="0.2">
      <c r="E12792" s="18"/>
      <c r="F12792" s="18"/>
    </row>
    <row r="12793" spans="5:6" ht="15" customHeight="1" x14ac:dyDescent="0.2">
      <c r="E12793" s="18"/>
      <c r="F12793" s="18"/>
    </row>
    <row r="12794" spans="5:6" ht="15" customHeight="1" x14ac:dyDescent="0.2">
      <c r="E12794" s="18"/>
      <c r="F12794" s="18"/>
    </row>
    <row r="12795" spans="5:6" ht="15" customHeight="1" x14ac:dyDescent="0.2">
      <c r="E12795" s="18"/>
      <c r="F12795" s="18"/>
    </row>
    <row r="12796" spans="5:6" ht="15" customHeight="1" x14ac:dyDescent="0.2">
      <c r="E12796" s="18"/>
      <c r="F12796" s="18"/>
    </row>
    <row r="12797" spans="5:6" ht="15" customHeight="1" x14ac:dyDescent="0.2">
      <c r="E12797" s="18"/>
      <c r="F12797" s="18"/>
    </row>
    <row r="12798" spans="5:6" ht="15" customHeight="1" x14ac:dyDescent="0.2">
      <c r="E12798" s="18"/>
      <c r="F12798" s="18"/>
    </row>
    <row r="12799" spans="5:6" ht="15" customHeight="1" x14ac:dyDescent="0.2">
      <c r="E12799" s="18"/>
      <c r="F12799" s="18"/>
    </row>
    <row r="12800" spans="5:6" ht="15" customHeight="1" x14ac:dyDescent="0.2">
      <c r="E12800" s="18"/>
      <c r="F12800" s="18"/>
    </row>
    <row r="12801" spans="5:6" ht="15" customHeight="1" x14ac:dyDescent="0.2">
      <c r="E12801" s="18"/>
      <c r="F12801" s="18"/>
    </row>
    <row r="12802" spans="5:6" ht="15" customHeight="1" x14ac:dyDescent="0.2">
      <c r="E12802" s="18"/>
      <c r="F12802" s="18"/>
    </row>
    <row r="12803" spans="5:6" ht="15" customHeight="1" x14ac:dyDescent="0.2">
      <c r="E12803" s="18"/>
      <c r="F12803" s="18"/>
    </row>
    <row r="12804" spans="5:6" ht="15" customHeight="1" x14ac:dyDescent="0.2">
      <c r="E12804" s="18"/>
      <c r="F12804" s="18"/>
    </row>
    <row r="12805" spans="5:6" ht="15" customHeight="1" x14ac:dyDescent="0.2">
      <c r="E12805" s="18"/>
      <c r="F12805" s="18"/>
    </row>
    <row r="12806" spans="5:6" ht="15" customHeight="1" x14ac:dyDescent="0.2">
      <c r="E12806" s="18"/>
      <c r="F12806" s="18"/>
    </row>
    <row r="12807" spans="5:6" ht="15" customHeight="1" x14ac:dyDescent="0.2">
      <c r="E12807" s="18"/>
      <c r="F12807" s="18"/>
    </row>
    <row r="12808" spans="5:6" ht="15" customHeight="1" x14ac:dyDescent="0.2">
      <c r="E12808" s="18"/>
      <c r="F12808" s="18"/>
    </row>
    <row r="12809" spans="5:6" ht="15" customHeight="1" x14ac:dyDescent="0.2">
      <c r="E12809" s="18"/>
      <c r="F12809" s="18"/>
    </row>
    <row r="12810" spans="5:6" ht="15" customHeight="1" x14ac:dyDescent="0.2">
      <c r="E12810" s="18"/>
      <c r="F12810" s="18"/>
    </row>
    <row r="12811" spans="5:6" ht="15" customHeight="1" x14ac:dyDescent="0.2">
      <c r="E12811" s="18"/>
      <c r="F12811" s="18"/>
    </row>
    <row r="12812" spans="5:6" ht="15" customHeight="1" x14ac:dyDescent="0.2">
      <c r="E12812" s="18"/>
      <c r="F12812" s="18"/>
    </row>
    <row r="12813" spans="5:6" ht="15" customHeight="1" x14ac:dyDescent="0.2">
      <c r="E12813" s="18"/>
      <c r="F12813" s="18"/>
    </row>
    <row r="12814" spans="5:6" ht="15" customHeight="1" x14ac:dyDescent="0.2">
      <c r="E12814" s="18"/>
      <c r="F12814" s="18"/>
    </row>
    <row r="12815" spans="5:6" ht="15" customHeight="1" x14ac:dyDescent="0.2">
      <c r="E12815" s="18"/>
      <c r="F12815" s="18"/>
    </row>
    <row r="12816" spans="5:6" ht="15" customHeight="1" x14ac:dyDescent="0.2">
      <c r="E12816" s="18"/>
      <c r="F12816" s="18"/>
    </row>
    <row r="12817" spans="5:6" ht="15" customHeight="1" x14ac:dyDescent="0.2">
      <c r="E12817" s="18"/>
      <c r="F12817" s="18"/>
    </row>
    <row r="12818" spans="5:6" ht="15" customHeight="1" x14ac:dyDescent="0.2">
      <c r="E12818" s="18"/>
      <c r="F12818" s="18"/>
    </row>
    <row r="12819" spans="5:6" ht="15" customHeight="1" x14ac:dyDescent="0.2">
      <c r="E12819" s="18"/>
      <c r="F12819" s="18"/>
    </row>
    <row r="12820" spans="5:6" ht="15" customHeight="1" x14ac:dyDescent="0.2">
      <c r="E12820" s="18"/>
      <c r="F12820" s="18"/>
    </row>
    <row r="12821" spans="5:6" ht="15" customHeight="1" x14ac:dyDescent="0.2">
      <c r="E12821" s="18"/>
      <c r="F12821" s="18"/>
    </row>
    <row r="12822" spans="5:6" ht="15" customHeight="1" x14ac:dyDescent="0.2">
      <c r="E12822" s="18"/>
      <c r="F12822" s="18"/>
    </row>
    <row r="12823" spans="5:6" ht="15" customHeight="1" x14ac:dyDescent="0.2">
      <c r="E12823" s="18"/>
      <c r="F12823" s="18"/>
    </row>
    <row r="12824" spans="5:6" ht="15" customHeight="1" x14ac:dyDescent="0.2">
      <c r="E12824" s="18"/>
      <c r="F12824" s="18"/>
    </row>
    <row r="12825" spans="5:6" ht="15" customHeight="1" x14ac:dyDescent="0.2">
      <c r="E12825" s="18"/>
      <c r="F12825" s="18"/>
    </row>
    <row r="12826" spans="5:6" ht="15" customHeight="1" x14ac:dyDescent="0.2">
      <c r="E12826" s="18"/>
      <c r="F12826" s="18"/>
    </row>
    <row r="12827" spans="5:6" ht="15" customHeight="1" x14ac:dyDescent="0.2">
      <c r="E12827" s="18"/>
      <c r="F12827" s="18"/>
    </row>
    <row r="12828" spans="5:6" ht="15" customHeight="1" x14ac:dyDescent="0.2">
      <c r="E12828" s="18"/>
      <c r="F12828" s="18"/>
    </row>
    <row r="12829" spans="5:6" ht="15" customHeight="1" x14ac:dyDescent="0.2">
      <c r="E12829" s="18"/>
      <c r="F12829" s="18"/>
    </row>
    <row r="12830" spans="5:6" ht="15" customHeight="1" x14ac:dyDescent="0.2">
      <c r="E12830" s="18"/>
      <c r="F12830" s="18"/>
    </row>
    <row r="12831" spans="5:6" ht="15" customHeight="1" x14ac:dyDescent="0.2">
      <c r="E12831" s="18"/>
      <c r="F12831" s="18"/>
    </row>
    <row r="12832" spans="5:6" ht="15" customHeight="1" x14ac:dyDescent="0.2">
      <c r="E12832" s="18"/>
      <c r="F12832" s="18"/>
    </row>
    <row r="12833" spans="5:6" ht="15" customHeight="1" x14ac:dyDescent="0.2">
      <c r="E12833" s="18"/>
      <c r="F12833" s="18"/>
    </row>
    <row r="12834" spans="5:6" ht="15" customHeight="1" x14ac:dyDescent="0.2">
      <c r="E12834" s="18"/>
      <c r="F12834" s="18"/>
    </row>
    <row r="12835" spans="5:6" ht="15" customHeight="1" x14ac:dyDescent="0.2">
      <c r="E12835" s="18"/>
      <c r="F12835" s="18"/>
    </row>
    <row r="12836" spans="5:6" ht="15" customHeight="1" x14ac:dyDescent="0.2">
      <c r="E12836" s="18"/>
      <c r="F12836" s="18"/>
    </row>
    <row r="12837" spans="5:6" ht="15" customHeight="1" x14ac:dyDescent="0.2">
      <c r="E12837" s="18"/>
      <c r="F12837" s="18"/>
    </row>
    <row r="12838" spans="5:6" ht="15" customHeight="1" x14ac:dyDescent="0.2">
      <c r="E12838" s="18"/>
      <c r="F12838" s="18"/>
    </row>
    <row r="12839" spans="5:6" ht="15" customHeight="1" x14ac:dyDescent="0.2">
      <c r="E12839" s="18"/>
      <c r="F12839" s="18"/>
    </row>
    <row r="12840" spans="5:6" ht="15" customHeight="1" x14ac:dyDescent="0.2">
      <c r="E12840" s="18"/>
      <c r="F12840" s="18"/>
    </row>
    <row r="12841" spans="5:6" ht="15" customHeight="1" x14ac:dyDescent="0.2">
      <c r="E12841" s="18"/>
      <c r="F12841" s="18"/>
    </row>
    <row r="12842" spans="5:6" ht="15" customHeight="1" x14ac:dyDescent="0.2">
      <c r="E12842" s="18"/>
      <c r="F12842" s="18"/>
    </row>
    <row r="12843" spans="5:6" ht="15" customHeight="1" x14ac:dyDescent="0.2">
      <c r="E12843" s="18"/>
      <c r="F12843" s="18"/>
    </row>
    <row r="12844" spans="5:6" ht="15" customHeight="1" x14ac:dyDescent="0.2">
      <c r="E12844" s="18"/>
      <c r="F12844" s="18"/>
    </row>
    <row r="12845" spans="5:6" ht="15" customHeight="1" x14ac:dyDescent="0.2">
      <c r="E12845" s="18"/>
      <c r="F12845" s="18"/>
    </row>
    <row r="12846" spans="5:6" ht="15" customHeight="1" x14ac:dyDescent="0.2">
      <c r="E12846" s="18"/>
      <c r="F12846" s="18"/>
    </row>
    <row r="12847" spans="5:6" ht="15" customHeight="1" x14ac:dyDescent="0.2">
      <c r="E12847" s="18"/>
      <c r="F12847" s="18"/>
    </row>
    <row r="12848" spans="5:6" ht="15" customHeight="1" x14ac:dyDescent="0.2">
      <c r="E12848" s="18"/>
      <c r="F12848" s="18"/>
    </row>
    <row r="12849" spans="5:6" ht="15" customHeight="1" x14ac:dyDescent="0.2">
      <c r="E12849" s="18"/>
      <c r="F12849" s="18"/>
    </row>
    <row r="12850" spans="5:6" ht="15" customHeight="1" x14ac:dyDescent="0.2">
      <c r="E12850" s="18"/>
      <c r="F12850" s="18"/>
    </row>
    <row r="12851" spans="5:6" ht="15" customHeight="1" x14ac:dyDescent="0.2">
      <c r="E12851" s="18"/>
      <c r="F12851" s="18"/>
    </row>
    <row r="12852" spans="5:6" ht="15" customHeight="1" x14ac:dyDescent="0.2">
      <c r="E12852" s="18"/>
      <c r="F12852" s="18"/>
    </row>
    <row r="12853" spans="5:6" ht="15" customHeight="1" x14ac:dyDescent="0.2">
      <c r="E12853" s="18"/>
      <c r="F12853" s="18"/>
    </row>
    <row r="12854" spans="5:6" ht="15" customHeight="1" x14ac:dyDescent="0.2">
      <c r="E12854" s="18"/>
      <c r="F12854" s="18"/>
    </row>
    <row r="12855" spans="5:6" ht="15" customHeight="1" x14ac:dyDescent="0.2">
      <c r="E12855" s="18"/>
      <c r="F12855" s="18"/>
    </row>
    <row r="12856" spans="5:6" ht="15" customHeight="1" x14ac:dyDescent="0.2">
      <c r="E12856" s="18"/>
      <c r="F12856" s="18"/>
    </row>
    <row r="12857" spans="5:6" ht="15" customHeight="1" x14ac:dyDescent="0.2">
      <c r="E12857" s="18"/>
      <c r="F12857" s="18"/>
    </row>
    <row r="12858" spans="5:6" ht="15" customHeight="1" x14ac:dyDescent="0.2">
      <c r="E12858" s="18"/>
      <c r="F12858" s="18"/>
    </row>
    <row r="12859" spans="5:6" ht="15" customHeight="1" x14ac:dyDescent="0.2">
      <c r="E12859" s="18"/>
      <c r="F12859" s="18"/>
    </row>
    <row r="12860" spans="5:6" ht="15" customHeight="1" x14ac:dyDescent="0.2">
      <c r="E12860" s="18"/>
      <c r="F12860" s="18"/>
    </row>
    <row r="12861" spans="5:6" ht="15" customHeight="1" x14ac:dyDescent="0.2">
      <c r="E12861" s="18"/>
      <c r="F12861" s="18"/>
    </row>
    <row r="12862" spans="5:6" ht="15" customHeight="1" x14ac:dyDescent="0.2">
      <c r="E12862" s="18"/>
      <c r="F12862" s="18"/>
    </row>
    <row r="12863" spans="5:6" ht="15" customHeight="1" x14ac:dyDescent="0.2">
      <c r="E12863" s="18"/>
      <c r="F12863" s="18"/>
    </row>
    <row r="12864" spans="5:6" ht="15" customHeight="1" x14ac:dyDescent="0.2">
      <c r="E12864" s="18"/>
      <c r="F12864" s="18"/>
    </row>
    <row r="12865" spans="5:6" ht="15" customHeight="1" x14ac:dyDescent="0.2">
      <c r="E12865" s="18"/>
      <c r="F12865" s="18"/>
    </row>
    <row r="12866" spans="5:6" ht="15" customHeight="1" x14ac:dyDescent="0.2">
      <c r="E12866" s="18"/>
      <c r="F12866" s="18"/>
    </row>
    <row r="12867" spans="5:6" ht="15" customHeight="1" x14ac:dyDescent="0.2">
      <c r="E12867" s="18"/>
      <c r="F12867" s="18"/>
    </row>
    <row r="12868" spans="5:6" ht="15" customHeight="1" x14ac:dyDescent="0.2">
      <c r="E12868" s="18"/>
      <c r="F12868" s="18"/>
    </row>
    <row r="12869" spans="5:6" ht="15" customHeight="1" x14ac:dyDescent="0.2">
      <c r="E12869" s="18"/>
      <c r="F12869" s="18"/>
    </row>
    <row r="12870" spans="5:6" ht="15" customHeight="1" x14ac:dyDescent="0.2">
      <c r="E12870" s="18"/>
      <c r="F12870" s="18"/>
    </row>
    <row r="12871" spans="5:6" ht="15" customHeight="1" x14ac:dyDescent="0.2">
      <c r="E12871" s="18"/>
      <c r="F12871" s="18"/>
    </row>
    <row r="12872" spans="5:6" ht="15" customHeight="1" x14ac:dyDescent="0.2">
      <c r="E12872" s="18"/>
      <c r="F12872" s="18"/>
    </row>
    <row r="12873" spans="5:6" ht="15" customHeight="1" x14ac:dyDescent="0.2">
      <c r="E12873" s="18"/>
      <c r="F12873" s="18"/>
    </row>
    <row r="12874" spans="5:6" ht="15" customHeight="1" x14ac:dyDescent="0.2">
      <c r="E12874" s="18"/>
      <c r="F12874" s="18"/>
    </row>
    <row r="12875" spans="5:6" ht="15" customHeight="1" x14ac:dyDescent="0.2">
      <c r="E12875" s="18"/>
      <c r="F12875" s="18"/>
    </row>
    <row r="12876" spans="5:6" ht="15" customHeight="1" x14ac:dyDescent="0.2">
      <c r="E12876" s="18"/>
      <c r="F12876" s="18"/>
    </row>
    <row r="12877" spans="5:6" ht="15" customHeight="1" x14ac:dyDescent="0.2">
      <c r="E12877" s="18"/>
      <c r="F12877" s="18"/>
    </row>
    <row r="12878" spans="5:6" ht="15" customHeight="1" x14ac:dyDescent="0.2">
      <c r="E12878" s="18"/>
      <c r="F12878" s="18"/>
    </row>
    <row r="12879" spans="5:6" ht="15" customHeight="1" x14ac:dyDescent="0.2">
      <c r="E12879" s="18"/>
      <c r="F12879" s="18"/>
    </row>
    <row r="12880" spans="5:6" ht="15" customHeight="1" x14ac:dyDescent="0.2">
      <c r="E12880" s="18"/>
      <c r="F12880" s="18"/>
    </row>
    <row r="12881" spans="5:6" ht="15" customHeight="1" x14ac:dyDescent="0.2">
      <c r="E12881" s="18"/>
      <c r="F12881" s="18"/>
    </row>
    <row r="12882" spans="5:6" ht="15" customHeight="1" x14ac:dyDescent="0.2">
      <c r="E12882" s="18"/>
      <c r="F12882" s="18"/>
    </row>
    <row r="12883" spans="5:6" ht="15" customHeight="1" x14ac:dyDescent="0.2">
      <c r="E12883" s="18"/>
      <c r="F12883" s="18"/>
    </row>
    <row r="12884" spans="5:6" ht="15" customHeight="1" x14ac:dyDescent="0.2">
      <c r="E12884" s="18"/>
      <c r="F12884" s="18"/>
    </row>
    <row r="12885" spans="5:6" ht="15" customHeight="1" x14ac:dyDescent="0.2">
      <c r="E12885" s="18"/>
      <c r="F12885" s="18"/>
    </row>
    <row r="12886" spans="5:6" ht="15" customHeight="1" x14ac:dyDescent="0.2">
      <c r="E12886" s="18"/>
      <c r="F12886" s="18"/>
    </row>
    <row r="12887" spans="5:6" ht="15" customHeight="1" x14ac:dyDescent="0.2">
      <c r="E12887" s="18"/>
      <c r="F12887" s="18"/>
    </row>
    <row r="12888" spans="5:6" ht="15" customHeight="1" x14ac:dyDescent="0.2">
      <c r="E12888" s="18"/>
      <c r="F12888" s="18"/>
    </row>
    <row r="12889" spans="5:6" ht="15" customHeight="1" x14ac:dyDescent="0.2">
      <c r="E12889" s="18"/>
      <c r="F12889" s="18"/>
    </row>
    <row r="12890" spans="5:6" ht="15" customHeight="1" x14ac:dyDescent="0.2">
      <c r="E12890" s="18"/>
      <c r="F12890" s="18"/>
    </row>
    <row r="12891" spans="5:6" ht="15" customHeight="1" x14ac:dyDescent="0.2">
      <c r="E12891" s="18"/>
      <c r="F12891" s="18"/>
    </row>
    <row r="12892" spans="5:6" ht="15" customHeight="1" x14ac:dyDescent="0.2">
      <c r="E12892" s="18"/>
      <c r="F12892" s="18"/>
    </row>
    <row r="12893" spans="5:6" ht="15" customHeight="1" x14ac:dyDescent="0.2">
      <c r="E12893" s="18"/>
      <c r="F12893" s="18"/>
    </row>
    <row r="12894" spans="5:6" ht="15" customHeight="1" x14ac:dyDescent="0.2">
      <c r="E12894" s="18"/>
      <c r="F12894" s="18"/>
    </row>
    <row r="12895" spans="5:6" ht="15" customHeight="1" x14ac:dyDescent="0.2">
      <c r="E12895" s="18"/>
      <c r="F12895" s="18"/>
    </row>
    <row r="12896" spans="5:6" ht="15" customHeight="1" x14ac:dyDescent="0.2">
      <c r="E12896" s="18"/>
      <c r="F12896" s="18"/>
    </row>
    <row r="12897" spans="5:6" ht="15" customHeight="1" x14ac:dyDescent="0.2">
      <c r="E12897" s="18"/>
      <c r="F12897" s="18"/>
    </row>
    <row r="12898" spans="5:6" ht="15" customHeight="1" x14ac:dyDescent="0.2">
      <c r="E12898" s="18"/>
      <c r="F12898" s="18"/>
    </row>
    <row r="12899" spans="5:6" ht="15" customHeight="1" x14ac:dyDescent="0.2">
      <c r="E12899" s="18"/>
      <c r="F12899" s="18"/>
    </row>
    <row r="12900" spans="5:6" ht="15" customHeight="1" x14ac:dyDescent="0.2">
      <c r="E12900" s="18"/>
      <c r="F12900" s="18"/>
    </row>
    <row r="12901" spans="5:6" ht="15" customHeight="1" x14ac:dyDescent="0.2">
      <c r="E12901" s="18"/>
      <c r="F12901" s="18"/>
    </row>
    <row r="12902" spans="5:6" ht="15" customHeight="1" x14ac:dyDescent="0.2">
      <c r="E12902" s="18"/>
      <c r="F12902" s="18"/>
    </row>
    <row r="12903" spans="5:6" ht="15" customHeight="1" x14ac:dyDescent="0.2">
      <c r="E12903" s="18"/>
      <c r="F12903" s="18"/>
    </row>
    <row r="12904" spans="5:6" ht="15" customHeight="1" x14ac:dyDescent="0.2">
      <c r="E12904" s="18"/>
      <c r="F12904" s="18"/>
    </row>
    <row r="12905" spans="5:6" ht="15" customHeight="1" x14ac:dyDescent="0.2">
      <c r="E12905" s="18"/>
      <c r="F12905" s="18"/>
    </row>
    <row r="12906" spans="5:6" ht="15" customHeight="1" x14ac:dyDescent="0.2">
      <c r="E12906" s="18"/>
      <c r="F12906" s="18"/>
    </row>
    <row r="12907" spans="5:6" ht="15" customHeight="1" x14ac:dyDescent="0.2">
      <c r="E12907" s="18"/>
      <c r="F12907" s="18"/>
    </row>
    <row r="12908" spans="5:6" ht="15" customHeight="1" x14ac:dyDescent="0.2">
      <c r="E12908" s="18"/>
      <c r="F12908" s="18"/>
    </row>
    <row r="12909" spans="5:6" ht="15" customHeight="1" x14ac:dyDescent="0.2">
      <c r="E12909" s="18"/>
      <c r="F12909" s="18"/>
    </row>
    <row r="12910" spans="5:6" ht="15" customHeight="1" x14ac:dyDescent="0.2">
      <c r="E12910" s="18"/>
      <c r="F12910" s="18"/>
    </row>
    <row r="12911" spans="5:6" ht="15" customHeight="1" x14ac:dyDescent="0.2">
      <c r="E12911" s="18"/>
      <c r="F12911" s="18"/>
    </row>
    <row r="12912" spans="5:6" ht="15" customHeight="1" x14ac:dyDescent="0.2">
      <c r="E12912" s="18"/>
      <c r="F12912" s="18"/>
    </row>
    <row r="12913" spans="5:6" ht="15" customHeight="1" x14ac:dyDescent="0.2">
      <c r="E12913" s="18"/>
      <c r="F12913" s="18"/>
    </row>
    <row r="12914" spans="5:6" ht="15" customHeight="1" x14ac:dyDescent="0.2">
      <c r="E12914" s="18"/>
      <c r="F12914" s="18"/>
    </row>
    <row r="12915" spans="5:6" ht="15" customHeight="1" x14ac:dyDescent="0.2">
      <c r="E12915" s="18"/>
      <c r="F12915" s="18"/>
    </row>
    <row r="12916" spans="5:6" ht="15" customHeight="1" x14ac:dyDescent="0.2">
      <c r="E12916" s="18"/>
      <c r="F12916" s="18"/>
    </row>
    <row r="12917" spans="5:6" ht="15" customHeight="1" x14ac:dyDescent="0.2">
      <c r="E12917" s="18"/>
      <c r="F12917" s="18"/>
    </row>
    <row r="12918" spans="5:6" ht="15" customHeight="1" x14ac:dyDescent="0.2">
      <c r="E12918" s="18"/>
      <c r="F12918" s="18"/>
    </row>
    <row r="12919" spans="5:6" ht="15" customHeight="1" x14ac:dyDescent="0.2">
      <c r="E12919" s="18"/>
      <c r="F12919" s="18"/>
    </row>
    <row r="12920" spans="5:6" ht="15" customHeight="1" x14ac:dyDescent="0.2">
      <c r="E12920" s="18"/>
      <c r="F12920" s="18"/>
    </row>
    <row r="12921" spans="5:6" ht="15" customHeight="1" x14ac:dyDescent="0.2">
      <c r="E12921" s="18"/>
      <c r="F12921" s="18"/>
    </row>
    <row r="12922" spans="5:6" ht="15" customHeight="1" x14ac:dyDescent="0.2">
      <c r="E12922" s="18"/>
      <c r="F12922" s="18"/>
    </row>
    <row r="12923" spans="5:6" ht="15" customHeight="1" x14ac:dyDescent="0.2">
      <c r="E12923" s="18"/>
      <c r="F12923" s="18"/>
    </row>
    <row r="12924" spans="5:6" ht="15" customHeight="1" x14ac:dyDescent="0.2">
      <c r="E12924" s="18"/>
      <c r="F12924" s="18"/>
    </row>
    <row r="12925" spans="5:6" ht="15" customHeight="1" x14ac:dyDescent="0.2">
      <c r="E12925" s="18"/>
      <c r="F12925" s="18"/>
    </row>
    <row r="12926" spans="5:6" ht="15" customHeight="1" x14ac:dyDescent="0.2">
      <c r="E12926" s="18"/>
      <c r="F12926" s="18"/>
    </row>
    <row r="12927" spans="5:6" ht="15" customHeight="1" x14ac:dyDescent="0.2">
      <c r="E12927" s="18"/>
      <c r="F12927" s="18"/>
    </row>
    <row r="12928" spans="5:6" ht="15" customHeight="1" x14ac:dyDescent="0.2">
      <c r="E12928" s="18"/>
      <c r="F12928" s="18"/>
    </row>
    <row r="12929" spans="5:6" ht="15" customHeight="1" x14ac:dyDescent="0.2">
      <c r="E12929" s="18"/>
      <c r="F12929" s="18"/>
    </row>
    <row r="12930" spans="5:6" ht="15" customHeight="1" x14ac:dyDescent="0.2">
      <c r="E12930" s="18"/>
      <c r="F12930" s="18"/>
    </row>
    <row r="12931" spans="5:6" ht="15" customHeight="1" x14ac:dyDescent="0.2">
      <c r="E12931" s="18"/>
      <c r="F12931" s="18"/>
    </row>
    <row r="12932" spans="5:6" ht="15" customHeight="1" x14ac:dyDescent="0.2">
      <c r="E12932" s="18"/>
      <c r="F12932" s="18"/>
    </row>
    <row r="12933" spans="5:6" ht="15" customHeight="1" x14ac:dyDescent="0.2">
      <c r="E12933" s="18"/>
      <c r="F12933" s="18"/>
    </row>
    <row r="12934" spans="5:6" ht="15" customHeight="1" x14ac:dyDescent="0.2">
      <c r="E12934" s="18"/>
      <c r="F12934" s="18"/>
    </row>
    <row r="12935" spans="5:6" ht="15" customHeight="1" x14ac:dyDescent="0.2">
      <c r="E12935" s="18"/>
      <c r="F12935" s="18"/>
    </row>
    <row r="12936" spans="5:6" ht="15" customHeight="1" x14ac:dyDescent="0.2">
      <c r="E12936" s="18"/>
      <c r="F12936" s="18"/>
    </row>
    <row r="12937" spans="5:6" ht="15" customHeight="1" x14ac:dyDescent="0.2">
      <c r="E12937" s="18"/>
      <c r="F12937" s="18"/>
    </row>
    <row r="12938" spans="5:6" ht="15" customHeight="1" x14ac:dyDescent="0.2">
      <c r="E12938" s="18"/>
      <c r="F12938" s="18"/>
    </row>
    <row r="12939" spans="5:6" ht="15" customHeight="1" x14ac:dyDescent="0.2">
      <c r="E12939" s="18"/>
      <c r="F12939" s="18"/>
    </row>
    <row r="12940" spans="5:6" ht="15" customHeight="1" x14ac:dyDescent="0.2">
      <c r="E12940" s="18"/>
      <c r="F12940" s="18"/>
    </row>
    <row r="12941" spans="5:6" ht="15" customHeight="1" x14ac:dyDescent="0.2">
      <c r="E12941" s="18"/>
      <c r="F12941" s="18"/>
    </row>
    <row r="12942" spans="5:6" ht="15" customHeight="1" x14ac:dyDescent="0.2">
      <c r="E12942" s="18"/>
      <c r="F12942" s="18"/>
    </row>
    <row r="12943" spans="5:6" ht="15" customHeight="1" x14ac:dyDescent="0.2">
      <c r="E12943" s="18"/>
      <c r="F12943" s="18"/>
    </row>
    <row r="12944" spans="5:6" ht="15" customHeight="1" x14ac:dyDescent="0.2">
      <c r="E12944" s="18"/>
      <c r="F12944" s="18"/>
    </row>
    <row r="12945" spans="5:6" ht="15" customHeight="1" x14ac:dyDescent="0.2">
      <c r="E12945" s="18"/>
      <c r="F12945" s="18"/>
    </row>
    <row r="12946" spans="5:6" ht="15" customHeight="1" x14ac:dyDescent="0.2">
      <c r="E12946" s="18"/>
      <c r="F12946" s="18"/>
    </row>
    <row r="12947" spans="5:6" ht="15" customHeight="1" x14ac:dyDescent="0.2">
      <c r="E12947" s="18"/>
      <c r="F12947" s="18"/>
    </row>
    <row r="12948" spans="5:6" ht="15" customHeight="1" x14ac:dyDescent="0.2">
      <c r="E12948" s="18"/>
      <c r="F12948" s="18"/>
    </row>
    <row r="12949" spans="5:6" ht="15" customHeight="1" x14ac:dyDescent="0.2">
      <c r="E12949" s="18"/>
      <c r="F12949" s="18"/>
    </row>
    <row r="12950" spans="5:6" ht="15" customHeight="1" x14ac:dyDescent="0.2">
      <c r="E12950" s="18"/>
      <c r="F12950" s="18"/>
    </row>
    <row r="12951" spans="5:6" ht="15" customHeight="1" x14ac:dyDescent="0.2">
      <c r="E12951" s="18"/>
      <c r="F12951" s="18"/>
    </row>
    <row r="12952" spans="5:6" ht="15" customHeight="1" x14ac:dyDescent="0.2">
      <c r="E12952" s="18"/>
      <c r="F12952" s="18"/>
    </row>
    <row r="12953" spans="5:6" ht="15" customHeight="1" x14ac:dyDescent="0.2">
      <c r="E12953" s="18"/>
      <c r="F12953" s="18"/>
    </row>
    <row r="12954" spans="5:6" ht="15" customHeight="1" x14ac:dyDescent="0.2">
      <c r="E12954" s="18"/>
      <c r="F12954" s="18"/>
    </row>
    <row r="12955" spans="5:6" ht="15" customHeight="1" x14ac:dyDescent="0.2">
      <c r="E12955" s="18"/>
      <c r="F12955" s="18"/>
    </row>
    <row r="12956" spans="5:6" ht="15" customHeight="1" x14ac:dyDescent="0.2">
      <c r="E12956" s="18"/>
      <c r="F12956" s="18"/>
    </row>
    <row r="12957" spans="5:6" ht="15" customHeight="1" x14ac:dyDescent="0.2">
      <c r="E12957" s="18"/>
      <c r="F12957" s="18"/>
    </row>
    <row r="12958" spans="5:6" ht="15" customHeight="1" x14ac:dyDescent="0.2">
      <c r="E12958" s="18"/>
      <c r="F12958" s="18"/>
    </row>
    <row r="12959" spans="5:6" ht="15" customHeight="1" x14ac:dyDescent="0.2">
      <c r="E12959" s="18"/>
      <c r="F12959" s="18"/>
    </row>
    <row r="12960" spans="5:6" ht="15" customHeight="1" x14ac:dyDescent="0.2">
      <c r="E12960" s="18"/>
      <c r="F12960" s="18"/>
    </row>
    <row r="12961" spans="5:6" ht="15" customHeight="1" x14ac:dyDescent="0.2">
      <c r="E12961" s="18"/>
      <c r="F12961" s="18"/>
    </row>
    <row r="12962" spans="5:6" ht="15" customHeight="1" x14ac:dyDescent="0.2">
      <c r="E12962" s="18"/>
      <c r="F12962" s="18"/>
    </row>
    <row r="12963" spans="5:6" ht="15" customHeight="1" x14ac:dyDescent="0.2">
      <c r="E12963" s="18"/>
      <c r="F12963" s="18"/>
    </row>
    <row r="12964" spans="5:6" ht="15" customHeight="1" x14ac:dyDescent="0.2">
      <c r="E12964" s="18"/>
      <c r="F12964" s="18"/>
    </row>
    <row r="12965" spans="5:6" ht="15" customHeight="1" x14ac:dyDescent="0.2">
      <c r="E12965" s="18"/>
      <c r="F12965" s="18"/>
    </row>
    <row r="12966" spans="5:6" ht="15" customHeight="1" x14ac:dyDescent="0.2">
      <c r="E12966" s="18"/>
      <c r="F12966" s="18"/>
    </row>
    <row r="12967" spans="5:6" ht="15" customHeight="1" x14ac:dyDescent="0.2">
      <c r="E12967" s="18"/>
      <c r="F12967" s="18"/>
    </row>
    <row r="12968" spans="5:6" ht="15" customHeight="1" x14ac:dyDescent="0.2">
      <c r="E12968" s="18"/>
      <c r="F12968" s="18"/>
    </row>
    <row r="12969" spans="5:6" ht="15" customHeight="1" x14ac:dyDescent="0.2">
      <c r="E12969" s="18"/>
      <c r="F12969" s="18"/>
    </row>
    <row r="12970" spans="5:6" ht="15" customHeight="1" x14ac:dyDescent="0.2">
      <c r="E12970" s="18"/>
      <c r="F12970" s="18"/>
    </row>
    <row r="12971" spans="5:6" ht="15" customHeight="1" x14ac:dyDescent="0.2">
      <c r="E12971" s="18"/>
      <c r="F12971" s="18"/>
    </row>
    <row r="12972" spans="5:6" ht="15" customHeight="1" x14ac:dyDescent="0.2">
      <c r="E12972" s="18"/>
      <c r="F12972" s="18"/>
    </row>
    <row r="12973" spans="5:6" ht="15" customHeight="1" x14ac:dyDescent="0.2">
      <c r="E12973" s="18"/>
      <c r="F12973" s="18"/>
    </row>
    <row r="12974" spans="5:6" ht="15" customHeight="1" x14ac:dyDescent="0.2">
      <c r="E12974" s="18"/>
      <c r="F12974" s="18"/>
    </row>
    <row r="12975" spans="5:6" ht="15" customHeight="1" x14ac:dyDescent="0.2">
      <c r="E12975" s="18"/>
      <c r="F12975" s="18"/>
    </row>
    <row r="12976" spans="5:6" ht="15" customHeight="1" x14ac:dyDescent="0.2">
      <c r="E12976" s="18"/>
      <c r="F12976" s="18"/>
    </row>
    <row r="12977" spans="5:6" ht="15" customHeight="1" x14ac:dyDescent="0.2">
      <c r="E12977" s="18"/>
      <c r="F12977" s="18"/>
    </row>
    <row r="12978" spans="5:6" ht="15" customHeight="1" x14ac:dyDescent="0.2">
      <c r="E12978" s="18"/>
      <c r="F12978" s="18"/>
    </row>
    <row r="12979" spans="5:6" ht="15" customHeight="1" x14ac:dyDescent="0.2">
      <c r="E12979" s="18"/>
      <c r="F12979" s="18"/>
    </row>
    <row r="12980" spans="5:6" ht="15" customHeight="1" x14ac:dyDescent="0.2">
      <c r="E12980" s="18"/>
      <c r="F12980" s="18"/>
    </row>
    <row r="12981" spans="5:6" ht="15" customHeight="1" x14ac:dyDescent="0.2">
      <c r="E12981" s="18"/>
      <c r="F12981" s="18"/>
    </row>
    <row r="12982" spans="5:6" ht="15" customHeight="1" x14ac:dyDescent="0.2">
      <c r="E12982" s="18"/>
      <c r="F12982" s="18"/>
    </row>
    <row r="12983" spans="5:6" ht="15" customHeight="1" x14ac:dyDescent="0.2">
      <c r="E12983" s="18"/>
      <c r="F12983" s="18"/>
    </row>
    <row r="12984" spans="5:6" ht="15" customHeight="1" x14ac:dyDescent="0.2">
      <c r="E12984" s="18"/>
      <c r="F12984" s="18"/>
    </row>
    <row r="12985" spans="5:6" ht="15" customHeight="1" x14ac:dyDescent="0.2">
      <c r="E12985" s="18"/>
      <c r="F12985" s="18"/>
    </row>
    <row r="12986" spans="5:6" ht="15" customHeight="1" x14ac:dyDescent="0.2">
      <c r="E12986" s="18"/>
      <c r="F12986" s="18"/>
    </row>
    <row r="12987" spans="5:6" ht="15" customHeight="1" x14ac:dyDescent="0.2">
      <c r="E12987" s="18"/>
      <c r="F12987" s="18"/>
    </row>
    <row r="12988" spans="5:6" ht="15" customHeight="1" x14ac:dyDescent="0.2">
      <c r="E12988" s="18"/>
      <c r="F12988" s="18"/>
    </row>
    <row r="12989" spans="5:6" ht="15" customHeight="1" x14ac:dyDescent="0.2">
      <c r="E12989" s="18"/>
      <c r="F12989" s="18"/>
    </row>
    <row r="12990" spans="5:6" ht="15" customHeight="1" x14ac:dyDescent="0.2">
      <c r="E12990" s="18"/>
      <c r="F12990" s="18"/>
    </row>
    <row r="12991" spans="5:6" ht="15" customHeight="1" x14ac:dyDescent="0.2">
      <c r="E12991" s="18"/>
      <c r="F12991" s="18"/>
    </row>
    <row r="12992" spans="5:6" ht="15" customHeight="1" x14ac:dyDescent="0.2">
      <c r="E12992" s="18"/>
      <c r="F12992" s="18"/>
    </row>
    <row r="12993" spans="5:6" ht="15" customHeight="1" x14ac:dyDescent="0.2">
      <c r="E12993" s="18"/>
      <c r="F12993" s="18"/>
    </row>
    <row r="12994" spans="5:6" ht="15" customHeight="1" x14ac:dyDescent="0.2">
      <c r="E12994" s="18"/>
      <c r="F12994" s="18"/>
    </row>
    <row r="12995" spans="5:6" ht="15" customHeight="1" x14ac:dyDescent="0.2">
      <c r="E12995" s="18"/>
      <c r="F12995" s="18"/>
    </row>
    <row r="12996" spans="5:6" ht="15" customHeight="1" x14ac:dyDescent="0.2">
      <c r="E12996" s="18"/>
      <c r="F12996" s="18"/>
    </row>
    <row r="12997" spans="5:6" ht="15" customHeight="1" x14ac:dyDescent="0.2">
      <c r="E12997" s="18"/>
      <c r="F12997" s="18"/>
    </row>
    <row r="12998" spans="5:6" ht="15" customHeight="1" x14ac:dyDescent="0.2">
      <c r="E12998" s="18"/>
      <c r="F12998" s="18"/>
    </row>
    <row r="12999" spans="5:6" ht="15" customHeight="1" x14ac:dyDescent="0.2">
      <c r="E12999" s="18"/>
      <c r="F12999" s="18"/>
    </row>
    <row r="13000" spans="5:6" ht="15" customHeight="1" x14ac:dyDescent="0.2">
      <c r="E13000" s="18"/>
      <c r="F13000" s="18"/>
    </row>
    <row r="13001" spans="5:6" ht="15" customHeight="1" x14ac:dyDescent="0.2">
      <c r="E13001" s="18"/>
      <c r="F13001" s="18"/>
    </row>
    <row r="13002" spans="5:6" ht="15" customHeight="1" x14ac:dyDescent="0.2">
      <c r="E13002" s="18"/>
      <c r="F13002" s="18"/>
    </row>
    <row r="13003" spans="5:6" ht="15" customHeight="1" x14ac:dyDescent="0.2">
      <c r="E13003" s="18"/>
      <c r="F13003" s="18"/>
    </row>
    <row r="13004" spans="5:6" ht="15" customHeight="1" x14ac:dyDescent="0.2">
      <c r="E13004" s="18"/>
      <c r="F13004" s="18"/>
    </row>
    <row r="13005" spans="5:6" ht="15" customHeight="1" x14ac:dyDescent="0.2">
      <c r="E13005" s="18"/>
      <c r="F13005" s="18"/>
    </row>
    <row r="13006" spans="5:6" ht="15" customHeight="1" x14ac:dyDescent="0.2">
      <c r="E13006" s="18"/>
      <c r="F13006" s="18"/>
    </row>
    <row r="13007" spans="5:6" ht="15" customHeight="1" x14ac:dyDescent="0.2">
      <c r="E13007" s="18"/>
      <c r="F13007" s="18"/>
    </row>
    <row r="13008" spans="5:6" ht="15" customHeight="1" x14ac:dyDescent="0.2">
      <c r="E13008" s="18"/>
      <c r="F13008" s="18"/>
    </row>
    <row r="13009" spans="5:6" ht="15" customHeight="1" x14ac:dyDescent="0.2">
      <c r="E13009" s="18"/>
      <c r="F13009" s="18"/>
    </row>
    <row r="13010" spans="5:6" ht="15" customHeight="1" x14ac:dyDescent="0.2">
      <c r="E13010" s="18"/>
      <c r="F13010" s="18"/>
    </row>
    <row r="13011" spans="5:6" ht="15" customHeight="1" x14ac:dyDescent="0.2">
      <c r="E13011" s="18"/>
      <c r="F13011" s="18"/>
    </row>
    <row r="13012" spans="5:6" ht="15" customHeight="1" x14ac:dyDescent="0.2">
      <c r="E13012" s="18"/>
      <c r="F13012" s="18"/>
    </row>
    <row r="13013" spans="5:6" ht="15" customHeight="1" x14ac:dyDescent="0.2">
      <c r="E13013" s="18"/>
      <c r="F13013" s="18"/>
    </row>
    <row r="13014" spans="5:6" ht="15" customHeight="1" x14ac:dyDescent="0.2">
      <c r="E13014" s="18"/>
      <c r="F13014" s="18"/>
    </row>
    <row r="13015" spans="5:6" ht="15" customHeight="1" x14ac:dyDescent="0.2">
      <c r="E13015" s="18"/>
      <c r="F13015" s="18"/>
    </row>
    <row r="13016" spans="5:6" ht="15" customHeight="1" x14ac:dyDescent="0.2">
      <c r="E13016" s="18"/>
      <c r="F13016" s="18"/>
    </row>
    <row r="13017" spans="5:6" ht="15" customHeight="1" x14ac:dyDescent="0.2">
      <c r="E13017" s="18"/>
      <c r="F13017" s="18"/>
    </row>
    <row r="13018" spans="5:6" ht="15" customHeight="1" x14ac:dyDescent="0.2">
      <c r="E13018" s="18"/>
      <c r="F13018" s="18"/>
    </row>
    <row r="13019" spans="5:6" ht="15" customHeight="1" x14ac:dyDescent="0.2">
      <c r="E13019" s="18"/>
      <c r="F13019" s="18"/>
    </row>
    <row r="13020" spans="5:6" ht="15" customHeight="1" x14ac:dyDescent="0.2">
      <c r="E13020" s="18"/>
      <c r="F13020" s="18"/>
    </row>
    <row r="13021" spans="5:6" ht="15" customHeight="1" x14ac:dyDescent="0.2">
      <c r="E13021" s="18"/>
      <c r="F13021" s="18"/>
    </row>
    <row r="13022" spans="5:6" ht="15" customHeight="1" x14ac:dyDescent="0.2">
      <c r="E13022" s="18"/>
      <c r="F13022" s="18"/>
    </row>
    <row r="13023" spans="5:6" ht="15" customHeight="1" x14ac:dyDescent="0.2">
      <c r="E13023" s="18"/>
      <c r="F13023" s="18"/>
    </row>
    <row r="13024" spans="5:6" ht="15" customHeight="1" x14ac:dyDescent="0.2">
      <c r="E13024" s="18"/>
      <c r="F13024" s="18"/>
    </row>
    <row r="13025" spans="5:6" ht="15" customHeight="1" x14ac:dyDescent="0.2">
      <c r="E13025" s="18"/>
      <c r="F13025" s="18"/>
    </row>
    <row r="13026" spans="5:6" ht="15" customHeight="1" x14ac:dyDescent="0.2">
      <c r="E13026" s="18"/>
      <c r="F13026" s="18"/>
    </row>
    <row r="13027" spans="5:6" ht="15" customHeight="1" x14ac:dyDescent="0.2">
      <c r="E13027" s="18"/>
      <c r="F13027" s="18"/>
    </row>
    <row r="13028" spans="5:6" ht="15" customHeight="1" x14ac:dyDescent="0.2">
      <c r="E13028" s="18"/>
      <c r="F13028" s="18"/>
    </row>
    <row r="13029" spans="5:6" ht="15" customHeight="1" x14ac:dyDescent="0.2">
      <c r="E13029" s="18"/>
      <c r="F13029" s="18"/>
    </row>
    <row r="13030" spans="5:6" ht="15" customHeight="1" x14ac:dyDescent="0.2">
      <c r="E13030" s="18"/>
      <c r="F13030" s="18"/>
    </row>
    <row r="13031" spans="5:6" ht="15" customHeight="1" x14ac:dyDescent="0.2">
      <c r="E13031" s="18"/>
      <c r="F13031" s="18"/>
    </row>
    <row r="13032" spans="5:6" ht="15" customHeight="1" x14ac:dyDescent="0.2">
      <c r="E13032" s="18"/>
      <c r="F13032" s="18"/>
    </row>
    <row r="13033" spans="5:6" ht="15" customHeight="1" x14ac:dyDescent="0.2">
      <c r="E13033" s="18"/>
      <c r="F13033" s="18"/>
    </row>
    <row r="13034" spans="5:6" ht="15" customHeight="1" x14ac:dyDescent="0.2">
      <c r="E13034" s="18"/>
      <c r="F13034" s="18"/>
    </row>
    <row r="13035" spans="5:6" ht="15" customHeight="1" x14ac:dyDescent="0.2">
      <c r="E13035" s="18"/>
      <c r="F13035" s="18"/>
    </row>
    <row r="13036" spans="5:6" ht="15" customHeight="1" x14ac:dyDescent="0.2">
      <c r="E13036" s="18"/>
      <c r="F13036" s="18"/>
    </row>
    <row r="13037" spans="5:6" ht="15" customHeight="1" x14ac:dyDescent="0.2">
      <c r="E13037" s="18"/>
      <c r="F13037" s="18"/>
    </row>
    <row r="13038" spans="5:6" ht="15" customHeight="1" x14ac:dyDescent="0.2">
      <c r="E13038" s="18"/>
      <c r="F13038" s="18"/>
    </row>
    <row r="13039" spans="5:6" ht="15" customHeight="1" x14ac:dyDescent="0.2">
      <c r="E13039" s="18"/>
      <c r="F13039" s="18"/>
    </row>
    <row r="13040" spans="5:6" ht="15" customHeight="1" x14ac:dyDescent="0.2">
      <c r="E13040" s="18"/>
      <c r="F13040" s="18"/>
    </row>
    <row r="13041" spans="5:6" ht="15" customHeight="1" x14ac:dyDescent="0.2">
      <c r="E13041" s="18"/>
      <c r="F13041" s="18"/>
    </row>
    <row r="13042" spans="5:6" ht="15" customHeight="1" x14ac:dyDescent="0.2">
      <c r="E13042" s="18"/>
      <c r="F13042" s="18"/>
    </row>
    <row r="13043" spans="5:6" ht="15" customHeight="1" x14ac:dyDescent="0.2">
      <c r="E13043" s="18"/>
      <c r="F13043" s="18"/>
    </row>
    <row r="13044" spans="5:6" ht="15" customHeight="1" x14ac:dyDescent="0.2">
      <c r="E13044" s="18"/>
      <c r="F13044" s="18"/>
    </row>
    <row r="13045" spans="5:6" ht="15" customHeight="1" x14ac:dyDescent="0.2">
      <c r="E13045" s="18"/>
      <c r="F13045" s="18"/>
    </row>
    <row r="13046" spans="5:6" ht="15" customHeight="1" x14ac:dyDescent="0.2">
      <c r="E13046" s="18"/>
      <c r="F13046" s="18"/>
    </row>
    <row r="13047" spans="5:6" ht="15" customHeight="1" x14ac:dyDescent="0.2">
      <c r="E13047" s="18"/>
      <c r="F13047" s="18"/>
    </row>
    <row r="13048" spans="5:6" ht="15" customHeight="1" x14ac:dyDescent="0.2">
      <c r="E13048" s="18"/>
      <c r="F13048" s="18"/>
    </row>
    <row r="13049" spans="5:6" ht="15" customHeight="1" x14ac:dyDescent="0.2">
      <c r="E13049" s="18"/>
      <c r="F13049" s="18"/>
    </row>
    <row r="13050" spans="5:6" ht="15" customHeight="1" x14ac:dyDescent="0.2">
      <c r="E13050" s="18"/>
      <c r="F13050" s="18"/>
    </row>
    <row r="13051" spans="5:6" ht="15" customHeight="1" x14ac:dyDescent="0.2">
      <c r="E13051" s="18"/>
      <c r="F13051" s="18"/>
    </row>
    <row r="13052" spans="5:6" ht="15" customHeight="1" x14ac:dyDescent="0.2">
      <c r="E13052" s="18"/>
      <c r="F13052" s="18"/>
    </row>
    <row r="13053" spans="5:6" ht="15" customHeight="1" x14ac:dyDescent="0.2">
      <c r="E13053" s="18"/>
      <c r="F13053" s="18"/>
    </row>
    <row r="13054" spans="5:6" ht="15" customHeight="1" x14ac:dyDescent="0.2">
      <c r="E13054" s="18"/>
      <c r="F13054" s="18"/>
    </row>
    <row r="13055" spans="5:6" ht="15" customHeight="1" x14ac:dyDescent="0.2">
      <c r="E13055" s="18"/>
      <c r="F13055" s="18"/>
    </row>
    <row r="13056" spans="5:6" ht="15" customHeight="1" x14ac:dyDescent="0.2">
      <c r="E13056" s="18"/>
      <c r="F13056" s="18"/>
    </row>
    <row r="13057" spans="5:6" ht="15" customHeight="1" x14ac:dyDescent="0.2">
      <c r="E13057" s="18"/>
      <c r="F13057" s="18"/>
    </row>
    <row r="13058" spans="5:6" ht="15" customHeight="1" x14ac:dyDescent="0.2">
      <c r="E13058" s="18"/>
      <c r="F13058" s="18"/>
    </row>
    <row r="13059" spans="5:6" ht="15" customHeight="1" x14ac:dyDescent="0.2">
      <c r="E13059" s="18"/>
      <c r="F13059" s="18"/>
    </row>
    <row r="13060" spans="5:6" ht="15" customHeight="1" x14ac:dyDescent="0.2">
      <c r="E13060" s="18"/>
      <c r="F13060" s="18"/>
    </row>
    <row r="13061" spans="5:6" ht="15" customHeight="1" x14ac:dyDescent="0.2">
      <c r="E13061" s="18"/>
      <c r="F13061" s="18"/>
    </row>
    <row r="13062" spans="5:6" ht="15" customHeight="1" x14ac:dyDescent="0.2">
      <c r="E13062" s="18"/>
      <c r="F13062" s="18"/>
    </row>
    <row r="13063" spans="5:6" ht="15" customHeight="1" x14ac:dyDescent="0.2">
      <c r="E13063" s="18"/>
      <c r="F13063" s="18"/>
    </row>
    <row r="13064" spans="5:6" ht="15" customHeight="1" x14ac:dyDescent="0.2">
      <c r="E13064" s="18"/>
      <c r="F13064" s="18"/>
    </row>
    <row r="13065" spans="5:6" ht="15" customHeight="1" x14ac:dyDescent="0.2">
      <c r="E13065" s="18"/>
      <c r="F13065" s="18"/>
    </row>
    <row r="13066" spans="5:6" ht="15" customHeight="1" x14ac:dyDescent="0.2">
      <c r="E13066" s="18"/>
      <c r="F13066" s="18"/>
    </row>
    <row r="13067" spans="5:6" ht="15" customHeight="1" x14ac:dyDescent="0.2">
      <c r="E13067" s="18"/>
      <c r="F13067" s="18"/>
    </row>
    <row r="13068" spans="5:6" ht="15" customHeight="1" x14ac:dyDescent="0.2">
      <c r="E13068" s="18"/>
      <c r="F13068" s="18"/>
    </row>
    <row r="13069" spans="5:6" ht="15" customHeight="1" x14ac:dyDescent="0.2">
      <c r="E13069" s="18"/>
      <c r="F13069" s="18"/>
    </row>
    <row r="13070" spans="5:6" ht="15" customHeight="1" x14ac:dyDescent="0.2">
      <c r="E13070" s="18"/>
      <c r="F13070" s="18"/>
    </row>
    <row r="13071" spans="5:6" ht="15" customHeight="1" x14ac:dyDescent="0.2">
      <c r="E13071" s="18"/>
      <c r="F13071" s="18"/>
    </row>
    <row r="13072" spans="5:6" ht="15" customHeight="1" x14ac:dyDescent="0.2">
      <c r="E13072" s="18"/>
      <c r="F13072" s="18"/>
    </row>
    <row r="13073" spans="5:6" ht="15" customHeight="1" x14ac:dyDescent="0.2">
      <c r="E13073" s="18"/>
      <c r="F13073" s="18"/>
    </row>
    <row r="13074" spans="5:6" ht="15" customHeight="1" x14ac:dyDescent="0.2">
      <c r="E13074" s="18"/>
      <c r="F13074" s="18"/>
    </row>
    <row r="13075" spans="5:6" ht="15" customHeight="1" x14ac:dyDescent="0.2">
      <c r="E13075" s="18"/>
      <c r="F13075" s="18"/>
    </row>
    <row r="13076" spans="5:6" ht="15" customHeight="1" x14ac:dyDescent="0.2">
      <c r="E13076" s="18"/>
      <c r="F13076" s="18"/>
    </row>
    <row r="13077" spans="5:6" ht="15" customHeight="1" x14ac:dyDescent="0.2">
      <c r="E13077" s="18"/>
      <c r="F13077" s="18"/>
    </row>
    <row r="13078" spans="5:6" ht="15" customHeight="1" x14ac:dyDescent="0.2">
      <c r="E13078" s="18"/>
      <c r="F13078" s="18"/>
    </row>
    <row r="13079" spans="5:6" ht="15" customHeight="1" x14ac:dyDescent="0.2">
      <c r="E13079" s="18"/>
      <c r="F13079" s="18"/>
    </row>
    <row r="13080" spans="5:6" ht="15" customHeight="1" x14ac:dyDescent="0.2">
      <c r="E13080" s="18"/>
      <c r="F13080" s="18"/>
    </row>
    <row r="13081" spans="5:6" ht="15" customHeight="1" x14ac:dyDescent="0.2">
      <c r="E13081" s="18"/>
      <c r="F13081" s="18"/>
    </row>
    <row r="13082" spans="5:6" ht="15" customHeight="1" x14ac:dyDescent="0.2">
      <c r="E13082" s="18"/>
      <c r="F13082" s="18"/>
    </row>
    <row r="13083" spans="5:6" ht="15" customHeight="1" x14ac:dyDescent="0.2">
      <c r="E13083" s="18"/>
      <c r="F13083" s="18"/>
    </row>
    <row r="13084" spans="5:6" ht="15" customHeight="1" x14ac:dyDescent="0.2">
      <c r="E13084" s="18"/>
      <c r="F13084" s="18"/>
    </row>
    <row r="13085" spans="5:6" ht="15" customHeight="1" x14ac:dyDescent="0.2">
      <c r="E13085" s="18"/>
      <c r="F13085" s="18"/>
    </row>
    <row r="13086" spans="5:6" ht="15" customHeight="1" x14ac:dyDescent="0.2">
      <c r="E13086" s="18"/>
      <c r="F13086" s="18"/>
    </row>
    <row r="13087" spans="5:6" ht="15" customHeight="1" x14ac:dyDescent="0.2">
      <c r="E13087" s="18"/>
      <c r="F13087" s="18"/>
    </row>
    <row r="13088" spans="5:6" ht="15" customHeight="1" x14ac:dyDescent="0.2">
      <c r="E13088" s="18"/>
      <c r="F13088" s="18"/>
    </row>
    <row r="13089" spans="5:6" ht="15" customHeight="1" x14ac:dyDescent="0.2">
      <c r="E13089" s="18"/>
      <c r="F13089" s="18"/>
    </row>
    <row r="13090" spans="5:6" ht="15" customHeight="1" x14ac:dyDescent="0.2">
      <c r="E13090" s="18"/>
      <c r="F13090" s="18"/>
    </row>
    <row r="13091" spans="5:6" ht="15" customHeight="1" x14ac:dyDescent="0.2">
      <c r="E13091" s="18"/>
      <c r="F13091" s="18"/>
    </row>
    <row r="13092" spans="5:6" ht="15" customHeight="1" x14ac:dyDescent="0.2">
      <c r="E13092" s="18"/>
      <c r="F13092" s="18"/>
    </row>
    <row r="13093" spans="5:6" ht="15" customHeight="1" x14ac:dyDescent="0.2">
      <c r="E13093" s="18"/>
      <c r="F13093" s="18"/>
    </row>
    <row r="13094" spans="5:6" ht="15" customHeight="1" x14ac:dyDescent="0.2">
      <c r="E13094" s="18"/>
      <c r="F13094" s="18"/>
    </row>
    <row r="13095" spans="5:6" ht="15" customHeight="1" x14ac:dyDescent="0.2">
      <c r="E13095" s="18"/>
      <c r="F13095" s="18"/>
    </row>
    <row r="13096" spans="5:6" ht="15" customHeight="1" x14ac:dyDescent="0.2">
      <c r="E13096" s="18"/>
      <c r="F13096" s="18"/>
    </row>
    <row r="13097" spans="5:6" ht="15" customHeight="1" x14ac:dyDescent="0.2">
      <c r="E13097" s="18"/>
      <c r="F13097" s="18"/>
    </row>
    <row r="13098" spans="5:6" ht="15" customHeight="1" x14ac:dyDescent="0.2">
      <c r="E13098" s="18"/>
      <c r="F13098" s="18"/>
    </row>
    <row r="13099" spans="5:6" ht="15" customHeight="1" x14ac:dyDescent="0.2">
      <c r="E13099" s="18"/>
      <c r="F13099" s="18"/>
    </row>
    <row r="13100" spans="5:6" ht="15" customHeight="1" x14ac:dyDescent="0.2">
      <c r="E13100" s="18"/>
      <c r="F13100" s="18"/>
    </row>
    <row r="13101" spans="5:6" ht="15" customHeight="1" x14ac:dyDescent="0.2">
      <c r="E13101" s="18"/>
      <c r="F13101" s="18"/>
    </row>
    <row r="13102" spans="5:6" ht="15" customHeight="1" x14ac:dyDescent="0.2">
      <c r="E13102" s="18"/>
      <c r="F13102" s="18"/>
    </row>
    <row r="13103" spans="5:6" ht="15" customHeight="1" x14ac:dyDescent="0.2">
      <c r="E13103" s="18"/>
      <c r="F13103" s="18"/>
    </row>
    <row r="13104" spans="5:6" ht="15" customHeight="1" x14ac:dyDescent="0.2">
      <c r="E13104" s="18"/>
      <c r="F13104" s="18"/>
    </row>
    <row r="13105" spans="5:6" ht="15" customHeight="1" x14ac:dyDescent="0.2">
      <c r="E13105" s="18"/>
      <c r="F13105" s="18"/>
    </row>
    <row r="13106" spans="5:6" ht="15" customHeight="1" x14ac:dyDescent="0.2">
      <c r="E13106" s="18"/>
      <c r="F13106" s="18"/>
    </row>
    <row r="13107" spans="5:6" ht="15" customHeight="1" x14ac:dyDescent="0.2">
      <c r="E13107" s="18"/>
      <c r="F13107" s="18"/>
    </row>
    <row r="13108" spans="5:6" ht="15" customHeight="1" x14ac:dyDescent="0.2">
      <c r="E13108" s="18"/>
      <c r="F13108" s="18"/>
    </row>
    <row r="13109" spans="5:6" ht="15" customHeight="1" x14ac:dyDescent="0.2">
      <c r="E13109" s="18"/>
      <c r="F13109" s="18"/>
    </row>
    <row r="13110" spans="5:6" ht="15" customHeight="1" x14ac:dyDescent="0.2">
      <c r="E13110" s="18"/>
      <c r="F13110" s="18"/>
    </row>
    <row r="13111" spans="5:6" ht="15" customHeight="1" x14ac:dyDescent="0.2">
      <c r="E13111" s="18"/>
      <c r="F13111" s="18"/>
    </row>
    <row r="13112" spans="5:6" ht="15" customHeight="1" x14ac:dyDescent="0.2">
      <c r="E13112" s="18"/>
      <c r="F13112" s="18"/>
    </row>
    <row r="13113" spans="5:6" ht="15" customHeight="1" x14ac:dyDescent="0.2">
      <c r="E13113" s="18"/>
      <c r="F13113" s="18"/>
    </row>
    <row r="13114" spans="5:6" ht="15" customHeight="1" x14ac:dyDescent="0.2">
      <c r="E13114" s="18"/>
      <c r="F13114" s="18"/>
    </row>
    <row r="13115" spans="5:6" ht="15" customHeight="1" x14ac:dyDescent="0.2">
      <c r="E13115" s="18"/>
      <c r="F13115" s="18"/>
    </row>
    <row r="13116" spans="5:6" ht="15" customHeight="1" x14ac:dyDescent="0.2">
      <c r="E13116" s="18"/>
      <c r="F13116" s="18"/>
    </row>
    <row r="13117" spans="5:6" ht="15" customHeight="1" x14ac:dyDescent="0.2">
      <c r="E13117" s="18"/>
      <c r="F13117" s="18"/>
    </row>
    <row r="13118" spans="5:6" ht="15" customHeight="1" x14ac:dyDescent="0.2">
      <c r="E13118" s="18"/>
      <c r="F13118" s="18"/>
    </row>
    <row r="13119" spans="5:6" ht="15" customHeight="1" x14ac:dyDescent="0.2">
      <c r="E13119" s="18"/>
      <c r="F13119" s="18"/>
    </row>
    <row r="13120" spans="5:6" ht="15" customHeight="1" x14ac:dyDescent="0.2">
      <c r="E13120" s="18"/>
      <c r="F13120" s="18"/>
    </row>
    <row r="13121" spans="5:6" ht="15" customHeight="1" x14ac:dyDescent="0.2">
      <c r="E13121" s="18"/>
      <c r="F13121" s="18"/>
    </row>
    <row r="13122" spans="5:6" ht="15" customHeight="1" x14ac:dyDescent="0.2">
      <c r="E13122" s="18"/>
      <c r="F13122" s="18"/>
    </row>
    <row r="13123" spans="5:6" ht="15" customHeight="1" x14ac:dyDescent="0.2">
      <c r="E13123" s="18"/>
      <c r="F13123" s="18"/>
    </row>
    <row r="13124" spans="5:6" ht="15" customHeight="1" x14ac:dyDescent="0.2">
      <c r="E13124" s="18"/>
      <c r="F13124" s="18"/>
    </row>
    <row r="13125" spans="5:6" ht="15" customHeight="1" x14ac:dyDescent="0.2">
      <c r="E13125" s="18"/>
      <c r="F13125" s="18"/>
    </row>
    <row r="13126" spans="5:6" ht="15" customHeight="1" x14ac:dyDescent="0.2">
      <c r="E13126" s="18"/>
      <c r="F13126" s="18"/>
    </row>
    <row r="13127" spans="5:6" ht="15" customHeight="1" x14ac:dyDescent="0.2">
      <c r="E13127" s="18"/>
      <c r="F13127" s="18"/>
    </row>
    <row r="13128" spans="5:6" ht="15" customHeight="1" x14ac:dyDescent="0.2">
      <c r="E13128" s="18"/>
      <c r="F13128" s="18"/>
    </row>
    <row r="13129" spans="5:6" ht="15" customHeight="1" x14ac:dyDescent="0.2">
      <c r="E13129" s="18"/>
      <c r="F13129" s="18"/>
    </row>
    <row r="13130" spans="5:6" ht="15" customHeight="1" x14ac:dyDescent="0.2">
      <c r="E13130" s="18"/>
      <c r="F13130" s="18"/>
    </row>
    <row r="13131" spans="5:6" ht="15" customHeight="1" x14ac:dyDescent="0.2">
      <c r="E13131" s="18"/>
      <c r="F13131" s="18"/>
    </row>
    <row r="13132" spans="5:6" ht="15" customHeight="1" x14ac:dyDescent="0.2">
      <c r="E13132" s="18"/>
      <c r="F13132" s="18"/>
    </row>
    <row r="13133" spans="5:6" ht="15" customHeight="1" x14ac:dyDescent="0.2">
      <c r="E13133" s="18"/>
      <c r="F13133" s="18"/>
    </row>
    <row r="13134" spans="5:6" ht="15" customHeight="1" x14ac:dyDescent="0.2">
      <c r="E13134" s="18"/>
      <c r="F13134" s="18"/>
    </row>
    <row r="13135" spans="5:6" ht="15" customHeight="1" x14ac:dyDescent="0.2">
      <c r="E13135" s="18"/>
      <c r="F13135" s="18"/>
    </row>
    <row r="13136" spans="5:6" ht="15" customHeight="1" x14ac:dyDescent="0.2">
      <c r="E13136" s="18"/>
      <c r="F13136" s="18"/>
    </row>
    <row r="13137" spans="5:6" ht="15" customHeight="1" x14ac:dyDescent="0.2">
      <c r="E13137" s="18"/>
      <c r="F13137" s="18"/>
    </row>
    <row r="13138" spans="5:6" ht="15" customHeight="1" x14ac:dyDescent="0.2">
      <c r="E13138" s="18"/>
      <c r="F13138" s="18"/>
    </row>
    <row r="13139" spans="5:6" ht="15" customHeight="1" x14ac:dyDescent="0.2">
      <c r="E13139" s="18"/>
      <c r="F13139" s="18"/>
    </row>
    <row r="13140" spans="5:6" ht="15" customHeight="1" x14ac:dyDescent="0.2">
      <c r="E13140" s="18"/>
      <c r="F13140" s="18"/>
    </row>
    <row r="13141" spans="5:6" ht="15" customHeight="1" x14ac:dyDescent="0.2">
      <c r="E13141" s="18"/>
      <c r="F13141" s="18"/>
    </row>
    <row r="13142" spans="5:6" ht="15" customHeight="1" x14ac:dyDescent="0.2">
      <c r="E13142" s="18"/>
      <c r="F13142" s="18"/>
    </row>
    <row r="13143" spans="5:6" ht="15" customHeight="1" x14ac:dyDescent="0.2">
      <c r="E13143" s="18"/>
      <c r="F13143" s="18"/>
    </row>
    <row r="13144" spans="5:6" ht="15" customHeight="1" x14ac:dyDescent="0.2">
      <c r="E13144" s="18"/>
      <c r="F13144" s="18"/>
    </row>
    <row r="13145" spans="5:6" ht="15" customHeight="1" x14ac:dyDescent="0.2">
      <c r="E13145" s="18"/>
      <c r="F13145" s="18"/>
    </row>
    <row r="13146" spans="5:6" ht="15" customHeight="1" x14ac:dyDescent="0.2">
      <c r="E13146" s="18"/>
      <c r="F13146" s="18"/>
    </row>
    <row r="13147" spans="5:6" ht="15" customHeight="1" x14ac:dyDescent="0.2">
      <c r="E13147" s="18"/>
      <c r="F13147" s="18"/>
    </row>
    <row r="13148" spans="5:6" ht="15" customHeight="1" x14ac:dyDescent="0.2">
      <c r="E13148" s="18"/>
      <c r="F13148" s="18"/>
    </row>
    <row r="13149" spans="5:6" ht="15" customHeight="1" x14ac:dyDescent="0.2">
      <c r="E13149" s="18"/>
      <c r="F13149" s="18"/>
    </row>
    <row r="13150" spans="5:6" ht="15" customHeight="1" x14ac:dyDescent="0.2">
      <c r="E13150" s="18"/>
      <c r="F13150" s="18"/>
    </row>
    <row r="13151" spans="5:6" ht="15" customHeight="1" x14ac:dyDescent="0.2">
      <c r="E13151" s="18"/>
      <c r="F13151" s="18"/>
    </row>
    <row r="13152" spans="5:6" ht="15" customHeight="1" x14ac:dyDescent="0.2">
      <c r="E13152" s="18"/>
      <c r="F13152" s="18"/>
    </row>
    <row r="13153" spans="5:6" ht="15" customHeight="1" x14ac:dyDescent="0.2">
      <c r="E13153" s="18"/>
      <c r="F13153" s="18"/>
    </row>
    <row r="13154" spans="5:6" ht="15" customHeight="1" x14ac:dyDescent="0.2">
      <c r="E13154" s="18"/>
      <c r="F13154" s="18"/>
    </row>
    <row r="13155" spans="5:6" ht="15" customHeight="1" x14ac:dyDescent="0.2">
      <c r="E13155" s="18"/>
      <c r="F13155" s="18"/>
    </row>
    <row r="13156" spans="5:6" ht="15" customHeight="1" x14ac:dyDescent="0.2">
      <c r="E13156" s="18"/>
      <c r="F13156" s="18"/>
    </row>
    <row r="13157" spans="5:6" ht="15" customHeight="1" x14ac:dyDescent="0.2">
      <c r="E13157" s="18"/>
      <c r="F13157" s="18"/>
    </row>
    <row r="13158" spans="5:6" ht="15" customHeight="1" x14ac:dyDescent="0.2">
      <c r="E13158" s="18"/>
      <c r="F13158" s="18"/>
    </row>
    <row r="13159" spans="5:6" ht="15" customHeight="1" x14ac:dyDescent="0.2">
      <c r="E13159" s="18"/>
      <c r="F13159" s="18"/>
    </row>
    <row r="13160" spans="5:6" ht="15" customHeight="1" x14ac:dyDescent="0.2">
      <c r="E13160" s="18"/>
      <c r="F13160" s="18"/>
    </row>
    <row r="13161" spans="5:6" ht="15" customHeight="1" x14ac:dyDescent="0.2">
      <c r="E13161" s="18"/>
      <c r="F13161" s="18"/>
    </row>
    <row r="13162" spans="5:6" ht="15" customHeight="1" x14ac:dyDescent="0.2">
      <c r="E13162" s="18"/>
      <c r="F13162" s="18"/>
    </row>
    <row r="13163" spans="5:6" ht="15" customHeight="1" x14ac:dyDescent="0.2">
      <c r="E13163" s="18"/>
      <c r="F13163" s="18"/>
    </row>
    <row r="13164" spans="5:6" ht="15" customHeight="1" x14ac:dyDescent="0.2">
      <c r="E13164" s="18"/>
      <c r="F13164" s="18"/>
    </row>
    <row r="13165" spans="5:6" ht="15" customHeight="1" x14ac:dyDescent="0.2">
      <c r="E13165" s="18"/>
      <c r="F13165" s="18"/>
    </row>
    <row r="13166" spans="5:6" ht="15" customHeight="1" x14ac:dyDescent="0.2">
      <c r="E13166" s="18"/>
      <c r="F13166" s="18"/>
    </row>
    <row r="13167" spans="5:6" ht="15" customHeight="1" x14ac:dyDescent="0.2">
      <c r="E13167" s="18"/>
      <c r="F13167" s="18"/>
    </row>
    <row r="13168" spans="5:6" ht="15" customHeight="1" x14ac:dyDescent="0.2">
      <c r="E13168" s="18"/>
      <c r="F13168" s="18"/>
    </row>
    <row r="13169" spans="5:6" ht="15" customHeight="1" x14ac:dyDescent="0.2">
      <c r="E13169" s="18"/>
      <c r="F13169" s="18"/>
    </row>
    <row r="13170" spans="5:6" ht="15" customHeight="1" x14ac:dyDescent="0.2">
      <c r="E13170" s="18"/>
      <c r="F13170" s="18"/>
    </row>
    <row r="13171" spans="5:6" ht="15" customHeight="1" x14ac:dyDescent="0.2">
      <c r="E13171" s="18"/>
      <c r="F13171" s="18"/>
    </row>
    <row r="13172" spans="5:6" ht="15" customHeight="1" x14ac:dyDescent="0.2">
      <c r="E13172" s="18"/>
      <c r="F13172" s="18"/>
    </row>
    <row r="13173" spans="5:6" ht="15" customHeight="1" x14ac:dyDescent="0.2">
      <c r="E13173" s="18"/>
      <c r="F13173" s="18"/>
    </row>
    <row r="13174" spans="5:6" ht="15" customHeight="1" x14ac:dyDescent="0.2">
      <c r="E13174" s="18"/>
      <c r="F13174" s="18"/>
    </row>
    <row r="13175" spans="5:6" ht="15" customHeight="1" x14ac:dyDescent="0.2">
      <c r="E13175" s="18"/>
      <c r="F13175" s="18"/>
    </row>
    <row r="13176" spans="5:6" ht="15" customHeight="1" x14ac:dyDescent="0.2">
      <c r="E13176" s="18"/>
      <c r="F13176" s="18"/>
    </row>
    <row r="13177" spans="5:6" ht="15" customHeight="1" x14ac:dyDescent="0.2">
      <c r="E13177" s="18"/>
      <c r="F13177" s="18"/>
    </row>
    <row r="13178" spans="5:6" ht="15" customHeight="1" x14ac:dyDescent="0.2">
      <c r="E13178" s="18"/>
      <c r="F13178" s="18"/>
    </row>
    <row r="13179" spans="5:6" ht="15" customHeight="1" x14ac:dyDescent="0.2">
      <c r="E13179" s="18"/>
      <c r="F13179" s="18"/>
    </row>
    <row r="13180" spans="5:6" ht="15" customHeight="1" x14ac:dyDescent="0.2">
      <c r="E13180" s="18"/>
      <c r="F13180" s="18"/>
    </row>
    <row r="13181" spans="5:6" ht="15" customHeight="1" x14ac:dyDescent="0.2">
      <c r="E13181" s="18"/>
      <c r="F13181" s="18"/>
    </row>
    <row r="13182" spans="5:6" ht="15" customHeight="1" x14ac:dyDescent="0.2">
      <c r="E13182" s="18"/>
      <c r="F13182" s="18"/>
    </row>
    <row r="13183" spans="5:6" ht="15" customHeight="1" x14ac:dyDescent="0.2">
      <c r="E13183" s="18"/>
      <c r="F13183" s="18"/>
    </row>
    <row r="13184" spans="5:6" ht="15" customHeight="1" x14ac:dyDescent="0.2">
      <c r="E13184" s="18"/>
      <c r="F13184" s="18"/>
    </row>
    <row r="13185" spans="5:6" ht="15" customHeight="1" x14ac:dyDescent="0.2">
      <c r="E13185" s="18"/>
      <c r="F13185" s="18"/>
    </row>
    <row r="13186" spans="5:6" ht="15" customHeight="1" x14ac:dyDescent="0.2">
      <c r="E13186" s="18"/>
      <c r="F13186" s="18"/>
    </row>
    <row r="13187" spans="5:6" ht="15" customHeight="1" x14ac:dyDescent="0.2">
      <c r="E13187" s="18"/>
      <c r="F13187" s="18"/>
    </row>
    <row r="13188" spans="5:6" ht="15" customHeight="1" x14ac:dyDescent="0.2">
      <c r="E13188" s="18"/>
      <c r="F13188" s="18"/>
    </row>
    <row r="13189" spans="5:6" ht="15" customHeight="1" x14ac:dyDescent="0.2">
      <c r="E13189" s="18"/>
      <c r="F13189" s="18"/>
    </row>
    <row r="13190" spans="5:6" ht="15" customHeight="1" x14ac:dyDescent="0.2">
      <c r="E13190" s="18"/>
      <c r="F13190" s="18"/>
    </row>
    <row r="13191" spans="5:6" ht="15" customHeight="1" x14ac:dyDescent="0.2">
      <c r="E13191" s="18"/>
      <c r="F13191" s="18"/>
    </row>
    <row r="13192" spans="5:6" ht="15" customHeight="1" x14ac:dyDescent="0.2">
      <c r="E13192" s="18"/>
      <c r="F13192" s="18"/>
    </row>
    <row r="13193" spans="5:6" ht="15" customHeight="1" x14ac:dyDescent="0.2">
      <c r="E13193" s="18"/>
      <c r="F13193" s="18"/>
    </row>
    <row r="13194" spans="5:6" ht="15" customHeight="1" x14ac:dyDescent="0.2">
      <c r="E13194" s="18"/>
      <c r="F13194" s="18"/>
    </row>
    <row r="13195" spans="5:6" ht="15" customHeight="1" x14ac:dyDescent="0.2">
      <c r="E13195" s="18"/>
      <c r="F13195" s="18"/>
    </row>
    <row r="13196" spans="5:6" ht="15" customHeight="1" x14ac:dyDescent="0.2">
      <c r="E13196" s="18"/>
      <c r="F13196" s="18"/>
    </row>
    <row r="13197" spans="5:6" ht="15" customHeight="1" x14ac:dyDescent="0.2">
      <c r="E13197" s="18"/>
      <c r="F13197" s="18"/>
    </row>
    <row r="13198" spans="5:6" ht="15" customHeight="1" x14ac:dyDescent="0.2">
      <c r="E13198" s="18"/>
      <c r="F13198" s="18"/>
    </row>
    <row r="13199" spans="5:6" ht="15" customHeight="1" x14ac:dyDescent="0.2">
      <c r="E13199" s="18"/>
      <c r="F13199" s="18"/>
    </row>
    <row r="13200" spans="5:6" ht="15" customHeight="1" x14ac:dyDescent="0.2">
      <c r="E13200" s="18"/>
      <c r="F13200" s="18"/>
    </row>
    <row r="13201" spans="5:6" ht="15" customHeight="1" x14ac:dyDescent="0.2">
      <c r="E13201" s="18"/>
      <c r="F13201" s="18"/>
    </row>
    <row r="13202" spans="5:6" ht="15" customHeight="1" x14ac:dyDescent="0.2">
      <c r="E13202" s="18"/>
      <c r="F13202" s="18"/>
    </row>
    <row r="13203" spans="5:6" ht="15" customHeight="1" x14ac:dyDescent="0.2">
      <c r="E13203" s="18"/>
      <c r="F13203" s="18"/>
    </row>
    <row r="13204" spans="5:6" ht="15" customHeight="1" x14ac:dyDescent="0.2">
      <c r="E13204" s="18"/>
      <c r="F13204" s="18"/>
    </row>
    <row r="13205" spans="5:6" ht="15" customHeight="1" x14ac:dyDescent="0.2">
      <c r="E13205" s="18"/>
      <c r="F13205" s="18"/>
    </row>
    <row r="13206" spans="5:6" ht="15" customHeight="1" x14ac:dyDescent="0.2">
      <c r="E13206" s="18"/>
      <c r="F13206" s="18"/>
    </row>
    <row r="13207" spans="5:6" ht="15" customHeight="1" x14ac:dyDescent="0.2">
      <c r="E13207" s="18"/>
      <c r="F13207" s="18"/>
    </row>
    <row r="13208" spans="5:6" ht="15" customHeight="1" x14ac:dyDescent="0.2">
      <c r="E13208" s="18"/>
      <c r="F13208" s="18"/>
    </row>
    <row r="13209" spans="5:6" ht="15" customHeight="1" x14ac:dyDescent="0.2">
      <c r="E13209" s="18"/>
      <c r="F13209" s="18"/>
    </row>
    <row r="13210" spans="5:6" ht="15" customHeight="1" x14ac:dyDescent="0.2">
      <c r="E13210" s="18"/>
      <c r="F13210" s="18"/>
    </row>
    <row r="13211" spans="5:6" ht="15" customHeight="1" x14ac:dyDescent="0.2">
      <c r="E13211" s="18"/>
      <c r="F13211" s="18"/>
    </row>
    <row r="13212" spans="5:6" ht="15" customHeight="1" x14ac:dyDescent="0.2">
      <c r="E13212" s="18"/>
      <c r="F13212" s="18"/>
    </row>
    <row r="13213" spans="5:6" ht="15" customHeight="1" x14ac:dyDescent="0.2">
      <c r="E13213" s="18"/>
      <c r="F13213" s="18"/>
    </row>
    <row r="13214" spans="5:6" ht="15" customHeight="1" x14ac:dyDescent="0.2">
      <c r="E13214" s="18"/>
      <c r="F13214" s="18"/>
    </row>
    <row r="13215" spans="5:6" ht="15" customHeight="1" x14ac:dyDescent="0.2">
      <c r="E13215" s="18"/>
      <c r="F13215" s="18"/>
    </row>
    <row r="13216" spans="5:6" ht="15" customHeight="1" x14ac:dyDescent="0.2">
      <c r="E13216" s="18"/>
      <c r="F13216" s="18"/>
    </row>
    <row r="13217" spans="5:6" ht="15" customHeight="1" x14ac:dyDescent="0.2">
      <c r="E13217" s="18"/>
      <c r="F13217" s="18"/>
    </row>
    <row r="13218" spans="5:6" ht="15" customHeight="1" x14ac:dyDescent="0.2">
      <c r="E13218" s="18"/>
      <c r="F13218" s="18"/>
    </row>
    <row r="13219" spans="5:6" ht="15" customHeight="1" x14ac:dyDescent="0.2">
      <c r="E13219" s="18"/>
      <c r="F13219" s="18"/>
    </row>
    <row r="13220" spans="5:6" ht="15" customHeight="1" x14ac:dyDescent="0.2">
      <c r="E13220" s="18"/>
      <c r="F13220" s="18"/>
    </row>
    <row r="13221" spans="5:6" ht="15" customHeight="1" x14ac:dyDescent="0.2">
      <c r="E13221" s="18"/>
      <c r="F13221" s="18"/>
    </row>
    <row r="13222" spans="5:6" ht="15" customHeight="1" x14ac:dyDescent="0.2">
      <c r="E13222" s="18"/>
      <c r="F13222" s="18"/>
    </row>
    <row r="13223" spans="5:6" ht="15" customHeight="1" x14ac:dyDescent="0.2">
      <c r="E13223" s="18"/>
      <c r="F13223" s="18"/>
    </row>
    <row r="13224" spans="5:6" ht="15" customHeight="1" x14ac:dyDescent="0.2">
      <c r="E13224" s="18"/>
      <c r="F13224" s="18"/>
    </row>
    <row r="13225" spans="5:6" ht="15" customHeight="1" x14ac:dyDescent="0.2">
      <c r="E13225" s="18"/>
      <c r="F13225" s="18"/>
    </row>
    <row r="13226" spans="5:6" ht="15" customHeight="1" x14ac:dyDescent="0.2">
      <c r="E13226" s="18"/>
      <c r="F13226" s="18"/>
    </row>
    <row r="13227" spans="5:6" ht="15" customHeight="1" x14ac:dyDescent="0.2">
      <c r="E13227" s="18"/>
      <c r="F13227" s="18"/>
    </row>
    <row r="13228" spans="5:6" ht="15" customHeight="1" x14ac:dyDescent="0.2">
      <c r="E13228" s="18"/>
      <c r="F13228" s="18"/>
    </row>
    <row r="13229" spans="5:6" ht="15" customHeight="1" x14ac:dyDescent="0.2">
      <c r="E13229" s="18"/>
      <c r="F13229" s="18"/>
    </row>
    <row r="13230" spans="5:6" ht="15" customHeight="1" x14ac:dyDescent="0.2">
      <c r="E13230" s="18"/>
      <c r="F13230" s="18"/>
    </row>
    <row r="13231" spans="5:6" ht="15" customHeight="1" x14ac:dyDescent="0.2">
      <c r="E13231" s="18"/>
      <c r="F13231" s="18"/>
    </row>
    <row r="13232" spans="5:6" ht="15" customHeight="1" x14ac:dyDescent="0.2">
      <c r="E13232" s="18"/>
      <c r="F13232" s="18"/>
    </row>
    <row r="13233" spans="5:6" ht="15" customHeight="1" x14ac:dyDescent="0.2">
      <c r="E13233" s="18"/>
      <c r="F13233" s="18"/>
    </row>
    <row r="13234" spans="5:6" ht="15" customHeight="1" x14ac:dyDescent="0.2">
      <c r="E13234" s="18"/>
      <c r="F13234" s="18"/>
    </row>
    <row r="13235" spans="5:6" ht="15" customHeight="1" x14ac:dyDescent="0.2">
      <c r="E13235" s="18"/>
      <c r="F13235" s="18"/>
    </row>
    <row r="13236" spans="5:6" ht="15" customHeight="1" x14ac:dyDescent="0.2">
      <c r="E13236" s="18"/>
      <c r="F13236" s="18"/>
    </row>
    <row r="13237" spans="5:6" ht="15" customHeight="1" x14ac:dyDescent="0.2">
      <c r="E13237" s="18"/>
      <c r="F13237" s="18"/>
    </row>
    <row r="13238" spans="5:6" ht="15" customHeight="1" x14ac:dyDescent="0.2">
      <c r="E13238" s="18"/>
      <c r="F13238" s="18"/>
    </row>
    <row r="13239" spans="5:6" ht="15" customHeight="1" x14ac:dyDescent="0.2">
      <c r="E13239" s="18"/>
      <c r="F13239" s="18"/>
    </row>
    <row r="13240" spans="5:6" ht="15" customHeight="1" x14ac:dyDescent="0.2">
      <c r="E13240" s="18"/>
      <c r="F13240" s="18"/>
    </row>
    <row r="13241" spans="5:6" ht="15" customHeight="1" x14ac:dyDescent="0.2">
      <c r="E13241" s="18"/>
      <c r="F13241" s="18"/>
    </row>
    <row r="13242" spans="5:6" ht="15" customHeight="1" x14ac:dyDescent="0.2">
      <c r="E13242" s="18"/>
      <c r="F13242" s="18"/>
    </row>
    <row r="13243" spans="5:6" ht="15" customHeight="1" x14ac:dyDescent="0.2">
      <c r="E13243" s="18"/>
      <c r="F13243" s="18"/>
    </row>
    <row r="13244" spans="5:6" ht="15" customHeight="1" x14ac:dyDescent="0.2">
      <c r="E13244" s="18"/>
      <c r="F13244" s="18"/>
    </row>
    <row r="13245" spans="5:6" ht="15" customHeight="1" x14ac:dyDescent="0.2">
      <c r="E13245" s="18"/>
      <c r="F13245" s="18"/>
    </row>
    <row r="13246" spans="5:6" ht="15" customHeight="1" x14ac:dyDescent="0.2">
      <c r="E13246" s="18"/>
      <c r="F13246" s="18"/>
    </row>
    <row r="13247" spans="5:6" ht="15" customHeight="1" x14ac:dyDescent="0.2">
      <c r="E13247" s="18"/>
      <c r="F13247" s="18"/>
    </row>
    <row r="13248" spans="5:6" ht="15" customHeight="1" x14ac:dyDescent="0.2">
      <c r="E13248" s="18"/>
      <c r="F13248" s="18"/>
    </row>
    <row r="13249" spans="5:6" ht="15" customHeight="1" x14ac:dyDescent="0.2">
      <c r="E13249" s="18"/>
      <c r="F13249" s="18"/>
    </row>
    <row r="13250" spans="5:6" ht="15" customHeight="1" x14ac:dyDescent="0.2">
      <c r="E13250" s="18"/>
      <c r="F13250" s="18"/>
    </row>
    <row r="13251" spans="5:6" ht="15" customHeight="1" x14ac:dyDescent="0.2">
      <c r="E13251" s="18"/>
      <c r="F13251" s="18"/>
    </row>
    <row r="13252" spans="5:6" ht="15" customHeight="1" x14ac:dyDescent="0.2">
      <c r="E13252" s="18"/>
      <c r="F13252" s="18"/>
    </row>
    <row r="13253" spans="5:6" ht="15" customHeight="1" x14ac:dyDescent="0.2">
      <c r="E13253" s="18"/>
      <c r="F13253" s="18"/>
    </row>
    <row r="13254" spans="5:6" ht="15" customHeight="1" x14ac:dyDescent="0.2">
      <c r="E13254" s="18"/>
      <c r="F13254" s="18"/>
    </row>
    <row r="13255" spans="5:6" ht="15" customHeight="1" x14ac:dyDescent="0.2">
      <c r="E13255" s="18"/>
      <c r="F13255" s="18"/>
    </row>
    <row r="13256" spans="5:6" ht="15" customHeight="1" x14ac:dyDescent="0.2">
      <c r="E13256" s="18"/>
      <c r="F13256" s="18"/>
    </row>
    <row r="13257" spans="5:6" ht="15" customHeight="1" x14ac:dyDescent="0.2">
      <c r="E13257" s="18"/>
      <c r="F13257" s="18"/>
    </row>
    <row r="13258" spans="5:6" ht="15" customHeight="1" x14ac:dyDescent="0.2">
      <c r="E13258" s="18"/>
      <c r="F13258" s="18"/>
    </row>
    <row r="13259" spans="5:6" ht="15" customHeight="1" x14ac:dyDescent="0.2">
      <c r="E13259" s="18"/>
      <c r="F13259" s="18"/>
    </row>
    <row r="13260" spans="5:6" ht="15" customHeight="1" x14ac:dyDescent="0.2">
      <c r="E13260" s="18"/>
      <c r="F13260" s="18"/>
    </row>
    <row r="13261" spans="5:6" ht="15" customHeight="1" x14ac:dyDescent="0.2">
      <c r="E13261" s="18"/>
      <c r="F13261" s="18"/>
    </row>
    <row r="13262" spans="5:6" ht="15" customHeight="1" x14ac:dyDescent="0.2">
      <c r="E13262" s="18"/>
      <c r="F13262" s="18"/>
    </row>
    <row r="13263" spans="5:6" ht="15" customHeight="1" x14ac:dyDescent="0.2">
      <c r="E13263" s="18"/>
      <c r="F13263" s="18"/>
    </row>
    <row r="13264" spans="5:6" ht="15" customHeight="1" x14ac:dyDescent="0.2">
      <c r="E13264" s="18"/>
      <c r="F13264" s="18"/>
    </row>
    <row r="13265" spans="5:6" ht="15" customHeight="1" x14ac:dyDescent="0.2">
      <c r="E13265" s="18"/>
      <c r="F13265" s="18"/>
    </row>
    <row r="13266" spans="5:6" ht="15" customHeight="1" x14ac:dyDescent="0.2">
      <c r="E13266" s="18"/>
      <c r="F13266" s="18"/>
    </row>
    <row r="13267" spans="5:6" ht="15" customHeight="1" x14ac:dyDescent="0.2">
      <c r="E13267" s="18"/>
      <c r="F13267" s="18"/>
    </row>
    <row r="13268" spans="5:6" ht="15" customHeight="1" x14ac:dyDescent="0.2">
      <c r="E13268" s="18"/>
      <c r="F13268" s="18"/>
    </row>
    <row r="13269" spans="5:6" ht="15" customHeight="1" x14ac:dyDescent="0.2">
      <c r="E13269" s="18"/>
      <c r="F13269" s="18"/>
    </row>
    <row r="13270" spans="5:6" ht="15" customHeight="1" x14ac:dyDescent="0.2">
      <c r="E13270" s="18"/>
      <c r="F13270" s="18"/>
    </row>
    <row r="13271" spans="5:6" ht="15" customHeight="1" x14ac:dyDescent="0.2">
      <c r="E13271" s="18"/>
      <c r="F13271" s="18"/>
    </row>
    <row r="13272" spans="5:6" ht="15" customHeight="1" x14ac:dyDescent="0.2">
      <c r="E13272" s="18"/>
      <c r="F13272" s="18"/>
    </row>
    <row r="13273" spans="5:6" ht="15" customHeight="1" x14ac:dyDescent="0.2">
      <c r="E13273" s="18"/>
      <c r="F13273" s="18"/>
    </row>
    <row r="13274" spans="5:6" ht="15" customHeight="1" x14ac:dyDescent="0.2">
      <c r="E13274" s="18"/>
      <c r="F13274" s="18"/>
    </row>
    <row r="13275" spans="5:6" ht="15" customHeight="1" x14ac:dyDescent="0.2">
      <c r="E13275" s="18"/>
      <c r="F13275" s="18"/>
    </row>
    <row r="13276" spans="5:6" ht="15" customHeight="1" x14ac:dyDescent="0.2">
      <c r="E13276" s="18"/>
      <c r="F13276" s="18"/>
    </row>
    <row r="13277" spans="5:6" ht="15" customHeight="1" x14ac:dyDescent="0.2">
      <c r="E13277" s="18"/>
      <c r="F13277" s="18"/>
    </row>
    <row r="13278" spans="5:6" ht="15" customHeight="1" x14ac:dyDescent="0.2">
      <c r="E13278" s="18"/>
      <c r="F13278" s="18"/>
    </row>
    <row r="13279" spans="5:6" ht="15" customHeight="1" x14ac:dyDescent="0.2">
      <c r="E13279" s="18"/>
      <c r="F13279" s="18"/>
    </row>
    <row r="13280" spans="5:6" ht="15" customHeight="1" x14ac:dyDescent="0.2">
      <c r="E13280" s="18"/>
      <c r="F13280" s="18"/>
    </row>
    <row r="13281" spans="5:6" ht="15" customHeight="1" x14ac:dyDescent="0.2">
      <c r="E13281" s="18"/>
      <c r="F13281" s="18"/>
    </row>
    <row r="13282" spans="5:6" ht="15" customHeight="1" x14ac:dyDescent="0.2">
      <c r="E13282" s="18"/>
      <c r="F13282" s="18"/>
    </row>
    <row r="13283" spans="5:6" ht="15" customHeight="1" x14ac:dyDescent="0.2">
      <c r="E13283" s="18"/>
      <c r="F13283" s="18"/>
    </row>
    <row r="13284" spans="5:6" ht="15" customHeight="1" x14ac:dyDescent="0.2">
      <c r="E13284" s="18"/>
      <c r="F13284" s="18"/>
    </row>
    <row r="13285" spans="5:6" ht="15" customHeight="1" x14ac:dyDescent="0.2">
      <c r="E13285" s="18"/>
      <c r="F13285" s="18"/>
    </row>
    <row r="13286" spans="5:6" ht="15" customHeight="1" x14ac:dyDescent="0.2">
      <c r="E13286" s="18"/>
      <c r="F13286" s="18"/>
    </row>
    <row r="13287" spans="5:6" ht="15" customHeight="1" x14ac:dyDescent="0.2">
      <c r="E13287" s="18"/>
      <c r="F13287" s="18"/>
    </row>
    <row r="13288" spans="5:6" ht="15" customHeight="1" x14ac:dyDescent="0.2">
      <c r="E13288" s="18"/>
      <c r="F13288" s="18"/>
    </row>
    <row r="13289" spans="5:6" ht="15" customHeight="1" x14ac:dyDescent="0.2">
      <c r="E13289" s="18"/>
      <c r="F13289" s="18"/>
    </row>
    <row r="13290" spans="5:6" ht="15" customHeight="1" x14ac:dyDescent="0.2">
      <c r="E13290" s="18"/>
      <c r="F13290" s="18"/>
    </row>
    <row r="13291" spans="5:6" ht="15" customHeight="1" x14ac:dyDescent="0.2">
      <c r="E13291" s="18"/>
      <c r="F13291" s="18"/>
    </row>
    <row r="13292" spans="5:6" ht="15" customHeight="1" x14ac:dyDescent="0.2">
      <c r="E13292" s="18"/>
      <c r="F13292" s="18"/>
    </row>
    <row r="13293" spans="5:6" ht="15" customHeight="1" x14ac:dyDescent="0.2">
      <c r="E13293" s="18"/>
      <c r="F13293" s="18"/>
    </row>
    <row r="13294" spans="5:6" ht="15" customHeight="1" x14ac:dyDescent="0.2">
      <c r="E13294" s="18"/>
      <c r="F13294" s="18"/>
    </row>
    <row r="13295" spans="5:6" ht="15" customHeight="1" x14ac:dyDescent="0.2">
      <c r="E13295" s="18"/>
      <c r="F13295" s="18"/>
    </row>
    <row r="13296" spans="5:6" ht="15" customHeight="1" x14ac:dyDescent="0.2">
      <c r="E13296" s="18"/>
      <c r="F13296" s="18"/>
    </row>
    <row r="13297" spans="5:6" ht="15" customHeight="1" x14ac:dyDescent="0.2">
      <c r="E13297" s="18"/>
      <c r="F13297" s="18"/>
    </row>
    <row r="13298" spans="5:6" ht="15" customHeight="1" x14ac:dyDescent="0.2">
      <c r="E13298" s="18"/>
      <c r="F13298" s="18"/>
    </row>
    <row r="13299" spans="5:6" ht="15" customHeight="1" x14ac:dyDescent="0.2">
      <c r="E13299" s="18"/>
      <c r="F13299" s="18"/>
    </row>
    <row r="13300" spans="5:6" ht="15" customHeight="1" x14ac:dyDescent="0.2">
      <c r="E13300" s="18"/>
      <c r="F13300" s="18"/>
    </row>
    <row r="13301" spans="5:6" ht="15" customHeight="1" x14ac:dyDescent="0.2">
      <c r="E13301" s="18"/>
      <c r="F13301" s="18"/>
    </row>
    <row r="13302" spans="5:6" ht="15" customHeight="1" x14ac:dyDescent="0.2">
      <c r="E13302" s="18"/>
      <c r="F13302" s="18"/>
    </row>
    <row r="13303" spans="5:6" ht="15" customHeight="1" x14ac:dyDescent="0.2">
      <c r="E13303" s="18"/>
      <c r="F13303" s="18"/>
    </row>
    <row r="13304" spans="5:6" ht="15" customHeight="1" x14ac:dyDescent="0.2">
      <c r="E13304" s="18"/>
      <c r="F13304" s="18"/>
    </row>
    <row r="13305" spans="5:6" ht="15" customHeight="1" x14ac:dyDescent="0.2">
      <c r="E13305" s="18"/>
      <c r="F13305" s="18"/>
    </row>
    <row r="13306" spans="5:6" ht="15" customHeight="1" x14ac:dyDescent="0.2">
      <c r="E13306" s="18"/>
      <c r="F13306" s="18"/>
    </row>
    <row r="13307" spans="5:6" ht="15" customHeight="1" x14ac:dyDescent="0.2">
      <c r="E13307" s="18"/>
      <c r="F13307" s="18"/>
    </row>
    <row r="13308" spans="5:6" ht="15" customHeight="1" x14ac:dyDescent="0.2">
      <c r="E13308" s="18"/>
      <c r="F13308" s="18"/>
    </row>
    <row r="13309" spans="5:6" ht="15" customHeight="1" x14ac:dyDescent="0.2">
      <c r="E13309" s="18"/>
      <c r="F13309" s="18"/>
    </row>
    <row r="13310" spans="5:6" ht="15" customHeight="1" x14ac:dyDescent="0.2">
      <c r="E13310" s="18"/>
      <c r="F13310" s="18"/>
    </row>
    <row r="13311" spans="5:6" ht="15" customHeight="1" x14ac:dyDescent="0.2">
      <c r="E13311" s="18"/>
      <c r="F13311" s="18"/>
    </row>
    <row r="13312" spans="5:6" ht="15" customHeight="1" x14ac:dyDescent="0.2">
      <c r="E13312" s="18"/>
      <c r="F13312" s="18"/>
    </row>
    <row r="13313" spans="5:6" ht="15" customHeight="1" x14ac:dyDescent="0.2">
      <c r="E13313" s="18"/>
      <c r="F13313" s="18"/>
    </row>
    <row r="13314" spans="5:6" ht="15" customHeight="1" x14ac:dyDescent="0.2">
      <c r="E13314" s="18"/>
      <c r="F13314" s="18"/>
    </row>
    <row r="13315" spans="5:6" ht="15" customHeight="1" x14ac:dyDescent="0.2">
      <c r="E13315" s="18"/>
      <c r="F13315" s="18"/>
    </row>
    <row r="13316" spans="5:6" ht="15" customHeight="1" x14ac:dyDescent="0.2">
      <c r="E13316" s="18"/>
      <c r="F13316" s="18"/>
    </row>
    <row r="13317" spans="5:6" ht="15" customHeight="1" x14ac:dyDescent="0.2">
      <c r="E13317" s="18"/>
      <c r="F13317" s="18"/>
    </row>
    <row r="13318" spans="5:6" ht="15" customHeight="1" x14ac:dyDescent="0.2">
      <c r="E13318" s="18"/>
      <c r="F13318" s="18"/>
    </row>
    <row r="13319" spans="5:6" ht="15" customHeight="1" x14ac:dyDescent="0.2">
      <c r="E13319" s="18"/>
      <c r="F13319" s="18"/>
    </row>
    <row r="13320" spans="5:6" ht="15" customHeight="1" x14ac:dyDescent="0.2">
      <c r="E13320" s="18"/>
      <c r="F13320" s="18"/>
    </row>
    <row r="13321" spans="5:6" ht="15" customHeight="1" x14ac:dyDescent="0.2">
      <c r="E13321" s="18"/>
      <c r="F13321" s="18"/>
    </row>
    <row r="13322" spans="5:6" ht="15" customHeight="1" x14ac:dyDescent="0.2">
      <c r="E13322" s="18"/>
      <c r="F13322" s="18"/>
    </row>
    <row r="13323" spans="5:6" ht="15" customHeight="1" x14ac:dyDescent="0.2">
      <c r="E13323" s="18"/>
      <c r="F13323" s="18"/>
    </row>
    <row r="13324" spans="5:6" ht="15" customHeight="1" x14ac:dyDescent="0.2">
      <c r="E13324" s="18"/>
      <c r="F13324" s="18"/>
    </row>
    <row r="13325" spans="5:6" ht="15" customHeight="1" x14ac:dyDescent="0.2">
      <c r="E13325" s="18"/>
      <c r="F13325" s="18"/>
    </row>
    <row r="13326" spans="5:6" ht="15" customHeight="1" x14ac:dyDescent="0.2">
      <c r="E13326" s="18"/>
      <c r="F13326" s="18"/>
    </row>
    <row r="13327" spans="5:6" ht="15" customHeight="1" x14ac:dyDescent="0.2">
      <c r="E13327" s="18"/>
      <c r="F13327" s="18"/>
    </row>
    <row r="13328" spans="5:6" ht="15" customHeight="1" x14ac:dyDescent="0.2">
      <c r="E13328" s="18"/>
      <c r="F13328" s="18"/>
    </row>
    <row r="13329" spans="5:6" ht="15" customHeight="1" x14ac:dyDescent="0.2">
      <c r="E13329" s="18"/>
      <c r="F13329" s="18"/>
    </row>
    <row r="13330" spans="5:6" ht="15" customHeight="1" x14ac:dyDescent="0.2">
      <c r="E13330" s="18"/>
      <c r="F13330" s="18"/>
    </row>
    <row r="13331" spans="5:6" ht="15" customHeight="1" x14ac:dyDescent="0.2">
      <c r="E13331" s="18"/>
      <c r="F13331" s="18"/>
    </row>
    <row r="13332" spans="5:6" ht="15" customHeight="1" x14ac:dyDescent="0.2">
      <c r="E13332" s="18"/>
      <c r="F13332" s="18"/>
    </row>
    <row r="13333" spans="5:6" ht="15" customHeight="1" x14ac:dyDescent="0.2">
      <c r="E13333" s="18"/>
      <c r="F13333" s="18"/>
    </row>
    <row r="13334" spans="5:6" ht="15" customHeight="1" x14ac:dyDescent="0.2">
      <c r="E13334" s="18"/>
      <c r="F13334" s="18"/>
    </row>
    <row r="13335" spans="5:6" ht="15" customHeight="1" x14ac:dyDescent="0.2">
      <c r="E13335" s="18"/>
      <c r="F13335" s="18"/>
    </row>
    <row r="13336" spans="5:6" ht="15" customHeight="1" x14ac:dyDescent="0.2">
      <c r="E13336" s="18"/>
      <c r="F13336" s="18"/>
    </row>
    <row r="13337" spans="5:6" ht="15" customHeight="1" x14ac:dyDescent="0.2">
      <c r="E13337" s="18"/>
      <c r="F13337" s="18"/>
    </row>
    <row r="13338" spans="5:6" ht="15" customHeight="1" x14ac:dyDescent="0.2">
      <c r="E13338" s="18"/>
      <c r="F13338" s="18"/>
    </row>
    <row r="13339" spans="5:6" ht="15" customHeight="1" x14ac:dyDescent="0.2">
      <c r="E13339" s="18"/>
      <c r="F13339" s="18"/>
    </row>
    <row r="13340" spans="5:6" ht="15" customHeight="1" x14ac:dyDescent="0.2">
      <c r="E13340" s="18"/>
      <c r="F13340" s="18"/>
    </row>
    <row r="13341" spans="5:6" ht="15" customHeight="1" x14ac:dyDescent="0.2">
      <c r="E13341" s="18"/>
      <c r="F13341" s="18"/>
    </row>
    <row r="13342" spans="5:6" ht="15" customHeight="1" x14ac:dyDescent="0.2">
      <c r="E13342" s="18"/>
      <c r="F13342" s="18"/>
    </row>
    <row r="13343" spans="5:6" ht="15" customHeight="1" x14ac:dyDescent="0.2">
      <c r="E13343" s="18"/>
      <c r="F13343" s="18"/>
    </row>
    <row r="13344" spans="5:6" ht="15" customHeight="1" x14ac:dyDescent="0.2">
      <c r="E13344" s="18"/>
      <c r="F13344" s="18"/>
    </row>
    <row r="13345" spans="5:6" ht="15" customHeight="1" x14ac:dyDescent="0.2">
      <c r="E13345" s="18"/>
      <c r="F13345" s="18"/>
    </row>
    <row r="13346" spans="5:6" ht="15" customHeight="1" x14ac:dyDescent="0.2">
      <c r="E13346" s="18"/>
      <c r="F13346" s="18"/>
    </row>
    <row r="13347" spans="5:6" ht="15" customHeight="1" x14ac:dyDescent="0.2">
      <c r="E13347" s="18"/>
      <c r="F13347" s="18"/>
    </row>
    <row r="13348" spans="5:6" ht="15" customHeight="1" x14ac:dyDescent="0.2">
      <c r="E13348" s="18"/>
      <c r="F13348" s="18"/>
    </row>
    <row r="13349" spans="5:6" ht="15" customHeight="1" x14ac:dyDescent="0.2">
      <c r="E13349" s="18"/>
      <c r="F13349" s="18"/>
    </row>
    <row r="13350" spans="5:6" ht="15" customHeight="1" x14ac:dyDescent="0.2">
      <c r="E13350" s="18"/>
      <c r="F13350" s="18"/>
    </row>
    <row r="13351" spans="5:6" ht="15" customHeight="1" x14ac:dyDescent="0.2">
      <c r="E13351" s="18"/>
      <c r="F13351" s="18"/>
    </row>
    <row r="13352" spans="5:6" ht="15" customHeight="1" x14ac:dyDescent="0.2">
      <c r="E13352" s="18"/>
      <c r="F13352" s="18"/>
    </row>
    <row r="13353" spans="5:6" ht="15" customHeight="1" x14ac:dyDescent="0.2">
      <c r="E13353" s="18"/>
      <c r="F13353" s="18"/>
    </row>
    <row r="13354" spans="5:6" ht="15" customHeight="1" x14ac:dyDescent="0.2">
      <c r="E13354" s="18"/>
      <c r="F13354" s="18"/>
    </row>
    <row r="13355" spans="5:6" ht="15" customHeight="1" x14ac:dyDescent="0.2">
      <c r="E13355" s="18"/>
      <c r="F13355" s="18"/>
    </row>
    <row r="13356" spans="5:6" ht="15" customHeight="1" x14ac:dyDescent="0.2">
      <c r="E13356" s="18"/>
      <c r="F13356" s="18"/>
    </row>
    <row r="13357" spans="5:6" ht="15" customHeight="1" x14ac:dyDescent="0.2">
      <c r="E13357" s="18"/>
      <c r="F13357" s="18"/>
    </row>
    <row r="13358" spans="5:6" ht="15" customHeight="1" x14ac:dyDescent="0.2">
      <c r="E13358" s="18"/>
      <c r="F13358" s="18"/>
    </row>
    <row r="13359" spans="5:6" ht="15" customHeight="1" x14ac:dyDescent="0.2">
      <c r="E13359" s="18"/>
      <c r="F13359" s="18"/>
    </row>
    <row r="13360" spans="5:6" ht="15" customHeight="1" x14ac:dyDescent="0.2">
      <c r="E13360" s="18"/>
      <c r="F13360" s="18"/>
    </row>
    <row r="13361" spans="5:6" ht="15" customHeight="1" x14ac:dyDescent="0.2">
      <c r="E13361" s="18"/>
      <c r="F13361" s="18"/>
    </row>
    <row r="13362" spans="5:6" ht="15" customHeight="1" x14ac:dyDescent="0.2">
      <c r="E13362" s="18"/>
      <c r="F13362" s="18"/>
    </row>
    <row r="13363" spans="5:6" ht="15" customHeight="1" x14ac:dyDescent="0.2">
      <c r="E13363" s="18"/>
      <c r="F13363" s="18"/>
    </row>
    <row r="13364" spans="5:6" ht="15" customHeight="1" x14ac:dyDescent="0.2">
      <c r="E13364" s="18"/>
      <c r="F13364" s="18"/>
    </row>
    <row r="13365" spans="5:6" ht="15" customHeight="1" x14ac:dyDescent="0.2">
      <c r="E13365" s="18"/>
      <c r="F13365" s="18"/>
    </row>
    <row r="13366" spans="5:6" ht="15" customHeight="1" x14ac:dyDescent="0.2">
      <c r="E13366" s="18"/>
      <c r="F13366" s="18"/>
    </row>
    <row r="13367" spans="5:6" ht="15" customHeight="1" x14ac:dyDescent="0.2">
      <c r="E13367" s="18"/>
      <c r="F13367" s="18"/>
    </row>
    <row r="13368" spans="5:6" ht="15" customHeight="1" x14ac:dyDescent="0.2">
      <c r="E13368" s="18"/>
      <c r="F13368" s="18"/>
    </row>
    <row r="13369" spans="5:6" ht="15" customHeight="1" x14ac:dyDescent="0.2">
      <c r="E13369" s="18"/>
      <c r="F13369" s="18"/>
    </row>
    <row r="13370" spans="5:6" ht="15" customHeight="1" x14ac:dyDescent="0.2">
      <c r="E13370" s="18"/>
      <c r="F13370" s="18"/>
    </row>
    <row r="13371" spans="5:6" ht="15" customHeight="1" x14ac:dyDescent="0.2">
      <c r="E13371" s="18"/>
      <c r="F13371" s="18"/>
    </row>
    <row r="13372" spans="5:6" ht="15" customHeight="1" x14ac:dyDescent="0.2">
      <c r="E13372" s="18"/>
      <c r="F13372" s="18"/>
    </row>
    <row r="13373" spans="5:6" ht="15" customHeight="1" x14ac:dyDescent="0.2">
      <c r="E13373" s="18"/>
      <c r="F13373" s="18"/>
    </row>
    <row r="13374" spans="5:6" ht="15" customHeight="1" x14ac:dyDescent="0.2">
      <c r="E13374" s="18"/>
      <c r="F13374" s="18"/>
    </row>
    <row r="13375" spans="5:6" ht="15" customHeight="1" x14ac:dyDescent="0.2">
      <c r="E13375" s="18"/>
      <c r="F13375" s="18"/>
    </row>
    <row r="13376" spans="5:6" ht="15" customHeight="1" x14ac:dyDescent="0.2">
      <c r="E13376" s="18"/>
      <c r="F13376" s="18"/>
    </row>
    <row r="13377" spans="5:6" ht="15" customHeight="1" x14ac:dyDescent="0.2">
      <c r="E13377" s="18"/>
      <c r="F13377" s="18"/>
    </row>
    <row r="13378" spans="5:6" ht="15" customHeight="1" x14ac:dyDescent="0.2">
      <c r="E13378" s="18"/>
      <c r="F13378" s="18"/>
    </row>
    <row r="13379" spans="5:6" ht="15" customHeight="1" x14ac:dyDescent="0.2">
      <c r="E13379" s="18"/>
      <c r="F13379" s="18"/>
    </row>
    <row r="13380" spans="5:6" ht="15" customHeight="1" x14ac:dyDescent="0.2">
      <c r="E13380" s="18"/>
      <c r="F13380" s="18"/>
    </row>
    <row r="13381" spans="5:6" ht="15" customHeight="1" x14ac:dyDescent="0.2">
      <c r="E13381" s="18"/>
      <c r="F13381" s="18"/>
    </row>
    <row r="13382" spans="5:6" ht="15" customHeight="1" x14ac:dyDescent="0.2">
      <c r="E13382" s="18"/>
      <c r="F13382" s="18"/>
    </row>
    <row r="13383" spans="5:6" ht="15" customHeight="1" x14ac:dyDescent="0.2">
      <c r="E13383" s="18"/>
      <c r="F13383" s="18"/>
    </row>
    <row r="13384" spans="5:6" ht="15" customHeight="1" x14ac:dyDescent="0.2">
      <c r="E13384" s="18"/>
      <c r="F13384" s="18"/>
    </row>
    <row r="13385" spans="5:6" ht="15" customHeight="1" x14ac:dyDescent="0.2">
      <c r="E13385" s="18"/>
      <c r="F13385" s="18"/>
    </row>
    <row r="13386" spans="5:6" ht="15" customHeight="1" x14ac:dyDescent="0.2">
      <c r="E13386" s="18"/>
      <c r="F13386" s="18"/>
    </row>
    <row r="13387" spans="5:6" ht="15" customHeight="1" x14ac:dyDescent="0.2">
      <c r="E13387" s="18"/>
      <c r="F13387" s="18"/>
    </row>
    <row r="13388" spans="5:6" ht="15" customHeight="1" x14ac:dyDescent="0.2">
      <c r="E13388" s="18"/>
      <c r="F13388" s="18"/>
    </row>
    <row r="13389" spans="5:6" ht="15" customHeight="1" x14ac:dyDescent="0.2">
      <c r="E13389" s="18"/>
      <c r="F13389" s="18"/>
    </row>
    <row r="13390" spans="5:6" ht="15" customHeight="1" x14ac:dyDescent="0.2">
      <c r="E13390" s="18"/>
      <c r="F13390" s="18"/>
    </row>
    <row r="13391" spans="5:6" ht="15" customHeight="1" x14ac:dyDescent="0.2">
      <c r="E13391" s="18"/>
      <c r="F13391" s="18"/>
    </row>
    <row r="13392" spans="5:6" ht="15" customHeight="1" x14ac:dyDescent="0.2">
      <c r="E13392" s="18"/>
      <c r="F13392" s="18"/>
    </row>
    <row r="13393" spans="5:6" ht="15" customHeight="1" x14ac:dyDescent="0.2">
      <c r="E13393" s="18"/>
      <c r="F13393" s="18"/>
    </row>
    <row r="13394" spans="5:6" ht="15" customHeight="1" x14ac:dyDescent="0.2">
      <c r="E13394" s="18"/>
      <c r="F13394" s="18"/>
    </row>
    <row r="13395" spans="5:6" ht="15" customHeight="1" x14ac:dyDescent="0.2">
      <c r="E13395" s="18"/>
      <c r="F13395" s="18"/>
    </row>
    <row r="13396" spans="5:6" ht="15" customHeight="1" x14ac:dyDescent="0.2">
      <c r="E13396" s="18"/>
      <c r="F13396" s="18"/>
    </row>
    <row r="13397" spans="5:6" ht="15" customHeight="1" x14ac:dyDescent="0.2">
      <c r="E13397" s="18"/>
      <c r="F13397" s="18"/>
    </row>
    <row r="13398" spans="5:6" ht="15" customHeight="1" x14ac:dyDescent="0.2">
      <c r="E13398" s="18"/>
      <c r="F13398" s="18"/>
    </row>
    <row r="13399" spans="5:6" ht="15" customHeight="1" x14ac:dyDescent="0.2">
      <c r="E13399" s="18"/>
      <c r="F13399" s="18"/>
    </row>
    <row r="13400" spans="5:6" ht="15" customHeight="1" x14ac:dyDescent="0.2">
      <c r="E13400" s="18"/>
      <c r="F13400" s="18"/>
    </row>
    <row r="13401" spans="5:6" ht="15" customHeight="1" x14ac:dyDescent="0.2">
      <c r="E13401" s="18"/>
      <c r="F13401" s="18"/>
    </row>
    <row r="13402" spans="5:6" ht="15" customHeight="1" x14ac:dyDescent="0.2">
      <c r="E13402" s="18"/>
      <c r="F13402" s="18"/>
    </row>
    <row r="13403" spans="5:6" ht="15" customHeight="1" x14ac:dyDescent="0.2">
      <c r="E13403" s="18"/>
      <c r="F13403" s="18"/>
    </row>
    <row r="13404" spans="5:6" ht="15" customHeight="1" x14ac:dyDescent="0.2">
      <c r="E13404" s="18"/>
      <c r="F13404" s="18"/>
    </row>
    <row r="13405" spans="5:6" ht="15" customHeight="1" x14ac:dyDescent="0.2">
      <c r="E13405" s="18"/>
      <c r="F13405" s="18"/>
    </row>
    <row r="13406" spans="5:6" ht="15" customHeight="1" x14ac:dyDescent="0.2">
      <c r="E13406" s="18"/>
      <c r="F13406" s="18"/>
    </row>
    <row r="13407" spans="5:6" ht="15" customHeight="1" x14ac:dyDescent="0.2">
      <c r="E13407" s="18"/>
      <c r="F13407" s="18"/>
    </row>
    <row r="13408" spans="5:6" ht="15" customHeight="1" x14ac:dyDescent="0.2">
      <c r="E13408" s="18"/>
      <c r="F13408" s="18"/>
    </row>
    <row r="13409" spans="5:6" ht="15" customHeight="1" x14ac:dyDescent="0.2">
      <c r="E13409" s="18"/>
      <c r="F13409" s="18"/>
    </row>
    <row r="13410" spans="5:6" ht="15" customHeight="1" x14ac:dyDescent="0.2">
      <c r="E13410" s="18"/>
      <c r="F13410" s="18"/>
    </row>
    <row r="13411" spans="5:6" ht="15" customHeight="1" x14ac:dyDescent="0.2">
      <c r="E13411" s="18"/>
      <c r="F13411" s="18"/>
    </row>
    <row r="13412" spans="5:6" ht="15" customHeight="1" x14ac:dyDescent="0.2">
      <c r="E13412" s="18"/>
      <c r="F13412" s="18"/>
    </row>
    <row r="13413" spans="5:6" ht="15" customHeight="1" x14ac:dyDescent="0.2">
      <c r="E13413" s="18"/>
      <c r="F13413" s="18"/>
    </row>
    <row r="13414" spans="5:6" ht="15" customHeight="1" x14ac:dyDescent="0.2">
      <c r="E13414" s="18"/>
      <c r="F13414" s="18"/>
    </row>
    <row r="13415" spans="5:6" ht="15" customHeight="1" x14ac:dyDescent="0.2">
      <c r="E13415" s="18"/>
      <c r="F13415" s="18"/>
    </row>
    <row r="13416" spans="5:6" ht="15" customHeight="1" x14ac:dyDescent="0.2">
      <c r="E13416" s="18"/>
      <c r="F13416" s="18"/>
    </row>
    <row r="13417" spans="5:6" ht="15" customHeight="1" x14ac:dyDescent="0.2">
      <c r="E13417" s="18"/>
      <c r="F13417" s="18"/>
    </row>
    <row r="13418" spans="5:6" ht="15" customHeight="1" x14ac:dyDescent="0.2">
      <c r="E13418" s="18"/>
      <c r="F13418" s="18"/>
    </row>
    <row r="13419" spans="5:6" ht="15" customHeight="1" x14ac:dyDescent="0.2">
      <c r="E13419" s="18"/>
      <c r="F13419" s="18"/>
    </row>
    <row r="13420" spans="5:6" ht="15" customHeight="1" x14ac:dyDescent="0.2">
      <c r="E13420" s="18"/>
      <c r="F13420" s="18"/>
    </row>
    <row r="13421" spans="5:6" ht="15" customHeight="1" x14ac:dyDescent="0.2">
      <c r="E13421" s="18"/>
      <c r="F13421" s="18"/>
    </row>
    <row r="13422" spans="5:6" ht="15" customHeight="1" x14ac:dyDescent="0.2">
      <c r="E13422" s="18"/>
      <c r="F13422" s="18"/>
    </row>
    <row r="13423" spans="5:6" ht="15" customHeight="1" x14ac:dyDescent="0.2">
      <c r="E13423" s="18"/>
      <c r="F13423" s="18"/>
    </row>
    <row r="13424" spans="5:6" ht="15" customHeight="1" x14ac:dyDescent="0.2">
      <c r="E13424" s="18"/>
      <c r="F13424" s="18"/>
    </row>
    <row r="13425" spans="5:6" ht="15" customHeight="1" x14ac:dyDescent="0.2">
      <c r="E13425" s="18"/>
      <c r="F13425" s="18"/>
    </row>
    <row r="13426" spans="5:6" ht="15" customHeight="1" x14ac:dyDescent="0.2">
      <c r="E13426" s="18"/>
      <c r="F13426" s="18"/>
    </row>
    <row r="13427" spans="5:6" ht="15" customHeight="1" x14ac:dyDescent="0.2">
      <c r="E13427" s="18"/>
      <c r="F13427" s="18"/>
    </row>
    <row r="13428" spans="5:6" ht="15" customHeight="1" x14ac:dyDescent="0.2">
      <c r="E13428" s="18"/>
      <c r="F13428" s="18"/>
    </row>
    <row r="13429" spans="5:6" ht="15" customHeight="1" x14ac:dyDescent="0.2">
      <c r="E13429" s="18"/>
      <c r="F13429" s="18"/>
    </row>
    <row r="13430" spans="5:6" ht="15" customHeight="1" x14ac:dyDescent="0.2">
      <c r="E13430" s="18"/>
      <c r="F13430" s="18"/>
    </row>
    <row r="13431" spans="5:6" ht="15" customHeight="1" x14ac:dyDescent="0.2">
      <c r="E13431" s="18"/>
      <c r="F13431" s="18"/>
    </row>
    <row r="13432" spans="5:6" ht="15" customHeight="1" x14ac:dyDescent="0.2">
      <c r="E13432" s="18"/>
      <c r="F13432" s="18"/>
    </row>
    <row r="13433" spans="5:6" ht="15" customHeight="1" x14ac:dyDescent="0.2">
      <c r="E13433" s="18"/>
      <c r="F13433" s="18"/>
    </row>
    <row r="13434" spans="5:6" ht="15" customHeight="1" x14ac:dyDescent="0.2">
      <c r="E13434" s="18"/>
      <c r="F13434" s="18"/>
    </row>
    <row r="13435" spans="5:6" ht="15" customHeight="1" x14ac:dyDescent="0.2">
      <c r="E13435" s="18"/>
      <c r="F13435" s="18"/>
    </row>
    <row r="13436" spans="5:6" ht="15" customHeight="1" x14ac:dyDescent="0.2">
      <c r="E13436" s="18"/>
      <c r="F13436" s="18"/>
    </row>
    <row r="13437" spans="5:6" ht="15" customHeight="1" x14ac:dyDescent="0.2">
      <c r="E13437" s="18"/>
      <c r="F13437" s="18"/>
    </row>
    <row r="13438" spans="5:6" ht="15" customHeight="1" x14ac:dyDescent="0.2">
      <c r="E13438" s="18"/>
      <c r="F13438" s="18"/>
    </row>
    <row r="13439" spans="5:6" ht="15" customHeight="1" x14ac:dyDescent="0.2">
      <c r="E13439" s="18"/>
      <c r="F13439" s="18"/>
    </row>
    <row r="13440" spans="5:6" ht="15" customHeight="1" x14ac:dyDescent="0.2">
      <c r="E13440" s="18"/>
      <c r="F13440" s="18"/>
    </row>
    <row r="13441" spans="5:6" ht="15" customHeight="1" x14ac:dyDescent="0.2">
      <c r="E13441" s="18"/>
      <c r="F13441" s="18"/>
    </row>
    <row r="13442" spans="5:6" ht="15" customHeight="1" x14ac:dyDescent="0.2">
      <c r="E13442" s="18"/>
      <c r="F13442" s="18"/>
    </row>
    <row r="13443" spans="5:6" ht="15" customHeight="1" x14ac:dyDescent="0.2">
      <c r="E13443" s="18"/>
      <c r="F13443" s="18"/>
    </row>
    <row r="13444" spans="5:6" ht="15" customHeight="1" x14ac:dyDescent="0.2">
      <c r="E13444" s="18"/>
      <c r="F13444" s="18"/>
    </row>
    <row r="13445" spans="5:6" ht="15" customHeight="1" x14ac:dyDescent="0.2">
      <c r="E13445" s="18"/>
      <c r="F13445" s="18"/>
    </row>
    <row r="13446" spans="5:6" ht="15" customHeight="1" x14ac:dyDescent="0.2">
      <c r="E13446" s="18"/>
      <c r="F13446" s="18"/>
    </row>
    <row r="13447" spans="5:6" ht="15" customHeight="1" x14ac:dyDescent="0.2">
      <c r="E13447" s="18"/>
      <c r="F13447" s="18"/>
    </row>
    <row r="13448" spans="5:6" ht="15" customHeight="1" x14ac:dyDescent="0.2">
      <c r="E13448" s="18"/>
      <c r="F13448" s="18"/>
    </row>
    <row r="13449" spans="5:6" ht="15" customHeight="1" x14ac:dyDescent="0.2">
      <c r="E13449" s="18"/>
      <c r="F13449" s="18"/>
    </row>
    <row r="13450" spans="5:6" ht="15" customHeight="1" x14ac:dyDescent="0.2">
      <c r="E13450" s="18"/>
      <c r="F13450" s="18"/>
    </row>
    <row r="13451" spans="5:6" ht="15" customHeight="1" x14ac:dyDescent="0.2">
      <c r="E13451" s="18"/>
      <c r="F13451" s="18"/>
    </row>
    <row r="13452" spans="5:6" ht="15" customHeight="1" x14ac:dyDescent="0.2">
      <c r="E13452" s="18"/>
      <c r="F13452" s="18"/>
    </row>
    <row r="13453" spans="5:6" ht="15" customHeight="1" x14ac:dyDescent="0.2">
      <c r="E13453" s="18"/>
      <c r="F13453" s="18"/>
    </row>
    <row r="13454" spans="5:6" ht="15" customHeight="1" x14ac:dyDescent="0.2">
      <c r="E13454" s="18"/>
      <c r="F13454" s="18"/>
    </row>
    <row r="13455" spans="5:6" ht="15" customHeight="1" x14ac:dyDescent="0.2">
      <c r="E13455" s="18"/>
      <c r="F13455" s="18"/>
    </row>
    <row r="13456" spans="5:6" ht="15" customHeight="1" x14ac:dyDescent="0.2">
      <c r="E13456" s="18"/>
      <c r="F13456" s="18"/>
    </row>
    <row r="13457" spans="5:6" ht="15" customHeight="1" x14ac:dyDescent="0.2">
      <c r="E13457" s="18"/>
      <c r="F13457" s="18"/>
    </row>
    <row r="13458" spans="5:6" ht="15" customHeight="1" x14ac:dyDescent="0.2">
      <c r="E13458" s="18"/>
      <c r="F13458" s="18"/>
    </row>
    <row r="13459" spans="5:6" ht="15" customHeight="1" x14ac:dyDescent="0.2">
      <c r="E13459" s="18"/>
      <c r="F13459" s="18"/>
    </row>
    <row r="13460" spans="5:6" ht="15" customHeight="1" x14ac:dyDescent="0.2">
      <c r="E13460" s="18"/>
      <c r="F13460" s="18"/>
    </row>
    <row r="13461" spans="5:6" ht="15" customHeight="1" x14ac:dyDescent="0.2">
      <c r="E13461" s="18"/>
      <c r="F13461" s="18"/>
    </row>
    <row r="13462" spans="5:6" ht="15" customHeight="1" x14ac:dyDescent="0.2">
      <c r="E13462" s="18"/>
      <c r="F13462" s="18"/>
    </row>
    <row r="13463" spans="5:6" ht="15" customHeight="1" x14ac:dyDescent="0.2">
      <c r="E13463" s="18"/>
      <c r="F13463" s="18"/>
    </row>
    <row r="13464" spans="5:6" ht="15" customHeight="1" x14ac:dyDescent="0.2">
      <c r="E13464" s="18"/>
      <c r="F13464" s="18"/>
    </row>
    <row r="13465" spans="5:6" ht="15" customHeight="1" x14ac:dyDescent="0.2">
      <c r="E13465" s="18"/>
      <c r="F13465" s="18"/>
    </row>
    <row r="13466" spans="5:6" ht="15" customHeight="1" x14ac:dyDescent="0.2">
      <c r="E13466" s="18"/>
      <c r="F13466" s="18"/>
    </row>
    <row r="13467" spans="5:6" ht="15" customHeight="1" x14ac:dyDescent="0.2">
      <c r="E13467" s="18"/>
      <c r="F13467" s="18"/>
    </row>
    <row r="13468" spans="5:6" ht="15" customHeight="1" x14ac:dyDescent="0.2">
      <c r="E13468" s="18"/>
      <c r="F13468" s="18"/>
    </row>
    <row r="13469" spans="5:6" ht="15" customHeight="1" x14ac:dyDescent="0.2">
      <c r="E13469" s="18"/>
      <c r="F13469" s="18"/>
    </row>
    <row r="13470" spans="5:6" ht="15" customHeight="1" x14ac:dyDescent="0.2">
      <c r="E13470" s="18"/>
      <c r="F13470" s="18"/>
    </row>
    <row r="13471" spans="5:6" ht="15" customHeight="1" x14ac:dyDescent="0.2">
      <c r="E13471" s="18"/>
      <c r="F13471" s="18"/>
    </row>
    <row r="13472" spans="5:6" ht="15" customHeight="1" x14ac:dyDescent="0.2">
      <c r="E13472" s="18"/>
      <c r="F13472" s="18"/>
    </row>
    <row r="13473" spans="5:6" ht="15" customHeight="1" x14ac:dyDescent="0.2">
      <c r="E13473" s="18"/>
      <c r="F13473" s="18"/>
    </row>
    <row r="13474" spans="5:6" ht="15" customHeight="1" x14ac:dyDescent="0.2">
      <c r="E13474" s="18"/>
      <c r="F13474" s="18"/>
    </row>
    <row r="13475" spans="5:6" ht="15" customHeight="1" x14ac:dyDescent="0.2">
      <c r="E13475" s="18"/>
      <c r="F13475" s="18"/>
    </row>
    <row r="13476" spans="5:6" ht="15" customHeight="1" x14ac:dyDescent="0.2">
      <c r="E13476" s="18"/>
      <c r="F13476" s="18"/>
    </row>
    <row r="13477" spans="5:6" ht="15" customHeight="1" x14ac:dyDescent="0.2">
      <c r="E13477" s="18"/>
      <c r="F13477" s="18"/>
    </row>
    <row r="13478" spans="5:6" ht="15" customHeight="1" x14ac:dyDescent="0.2">
      <c r="E13478" s="18"/>
      <c r="F13478" s="18"/>
    </row>
    <row r="13479" spans="5:6" ht="15" customHeight="1" x14ac:dyDescent="0.2">
      <c r="E13479" s="18"/>
      <c r="F13479" s="18"/>
    </row>
    <row r="13480" spans="5:6" ht="15" customHeight="1" x14ac:dyDescent="0.2">
      <c r="E13480" s="18"/>
      <c r="F13480" s="18"/>
    </row>
    <row r="13481" spans="5:6" ht="15" customHeight="1" x14ac:dyDescent="0.2">
      <c r="E13481" s="18"/>
      <c r="F13481" s="18"/>
    </row>
    <row r="13482" spans="5:6" ht="15" customHeight="1" x14ac:dyDescent="0.2">
      <c r="E13482" s="18"/>
      <c r="F13482" s="18"/>
    </row>
    <row r="13483" spans="5:6" ht="15" customHeight="1" x14ac:dyDescent="0.2">
      <c r="E13483" s="18"/>
      <c r="F13483" s="18"/>
    </row>
    <row r="13484" spans="5:6" ht="15" customHeight="1" x14ac:dyDescent="0.2">
      <c r="E13484" s="18"/>
      <c r="F13484" s="18"/>
    </row>
    <row r="13485" spans="5:6" ht="15" customHeight="1" x14ac:dyDescent="0.2">
      <c r="E13485" s="18"/>
      <c r="F13485" s="18"/>
    </row>
    <row r="13486" spans="5:6" ht="15" customHeight="1" x14ac:dyDescent="0.2">
      <c r="E13486" s="18"/>
      <c r="F13486" s="18"/>
    </row>
    <row r="13487" spans="5:6" ht="15" customHeight="1" x14ac:dyDescent="0.2">
      <c r="E13487" s="18"/>
      <c r="F13487" s="18"/>
    </row>
    <row r="13488" spans="5:6" ht="15" customHeight="1" x14ac:dyDescent="0.2">
      <c r="E13488" s="18"/>
      <c r="F13488" s="18"/>
    </row>
    <row r="13489" spans="5:6" ht="15" customHeight="1" x14ac:dyDescent="0.2">
      <c r="E13489" s="18"/>
      <c r="F13489" s="18"/>
    </row>
    <row r="13490" spans="5:6" ht="15" customHeight="1" x14ac:dyDescent="0.2">
      <c r="E13490" s="18"/>
      <c r="F13490" s="18"/>
    </row>
    <row r="13491" spans="5:6" ht="15" customHeight="1" x14ac:dyDescent="0.2">
      <c r="E13491" s="18"/>
      <c r="F13491" s="18"/>
    </row>
    <row r="13492" spans="5:6" ht="15" customHeight="1" x14ac:dyDescent="0.2">
      <c r="E13492" s="18"/>
      <c r="F13492" s="18"/>
    </row>
    <row r="13493" spans="5:6" ht="15" customHeight="1" x14ac:dyDescent="0.2">
      <c r="E13493" s="18"/>
      <c r="F13493" s="18"/>
    </row>
    <row r="13494" spans="5:6" ht="15" customHeight="1" x14ac:dyDescent="0.2">
      <c r="E13494" s="18"/>
      <c r="F13494" s="18"/>
    </row>
    <row r="13495" spans="5:6" ht="15" customHeight="1" x14ac:dyDescent="0.2">
      <c r="E13495" s="18"/>
      <c r="F13495" s="18"/>
    </row>
    <row r="13496" spans="5:6" ht="15" customHeight="1" x14ac:dyDescent="0.2">
      <c r="E13496" s="18"/>
      <c r="F13496" s="18"/>
    </row>
    <row r="13497" spans="5:6" ht="15" customHeight="1" x14ac:dyDescent="0.2">
      <c r="E13497" s="18"/>
      <c r="F13497" s="18"/>
    </row>
    <row r="13498" spans="5:6" ht="15" customHeight="1" x14ac:dyDescent="0.2">
      <c r="E13498" s="18"/>
      <c r="F13498" s="18"/>
    </row>
    <row r="13499" spans="5:6" ht="15" customHeight="1" x14ac:dyDescent="0.2">
      <c r="E13499" s="18"/>
      <c r="F13499" s="18"/>
    </row>
    <row r="13500" spans="5:6" ht="15" customHeight="1" x14ac:dyDescent="0.2">
      <c r="E13500" s="18"/>
      <c r="F13500" s="18"/>
    </row>
    <row r="13501" spans="5:6" ht="15" customHeight="1" x14ac:dyDescent="0.2">
      <c r="E13501" s="18"/>
      <c r="F13501" s="18"/>
    </row>
    <row r="13502" spans="5:6" ht="15" customHeight="1" x14ac:dyDescent="0.2">
      <c r="E13502" s="18"/>
      <c r="F13502" s="18"/>
    </row>
    <row r="13503" spans="5:6" ht="15" customHeight="1" x14ac:dyDescent="0.2">
      <c r="E13503" s="18"/>
      <c r="F13503" s="18"/>
    </row>
    <row r="13504" spans="5:6" ht="15" customHeight="1" x14ac:dyDescent="0.2">
      <c r="E13504" s="18"/>
      <c r="F13504" s="18"/>
    </row>
    <row r="13505" spans="5:6" ht="15" customHeight="1" x14ac:dyDescent="0.2">
      <c r="E13505" s="18"/>
      <c r="F13505" s="18"/>
    </row>
    <row r="13506" spans="5:6" ht="15" customHeight="1" x14ac:dyDescent="0.2">
      <c r="E13506" s="18"/>
      <c r="F13506" s="18"/>
    </row>
    <row r="13507" spans="5:6" ht="15" customHeight="1" x14ac:dyDescent="0.2">
      <c r="E13507" s="18"/>
      <c r="F13507" s="18"/>
    </row>
    <row r="13508" spans="5:6" ht="15" customHeight="1" x14ac:dyDescent="0.2">
      <c r="E13508" s="18"/>
      <c r="F13508" s="18"/>
    </row>
    <row r="13509" spans="5:6" ht="15" customHeight="1" x14ac:dyDescent="0.2">
      <c r="E13509" s="18"/>
      <c r="F13509" s="18"/>
    </row>
    <row r="13510" spans="5:6" ht="15" customHeight="1" x14ac:dyDescent="0.2">
      <c r="E13510" s="18"/>
      <c r="F13510" s="18"/>
    </row>
    <row r="13511" spans="5:6" ht="15" customHeight="1" x14ac:dyDescent="0.2">
      <c r="E13511" s="18"/>
      <c r="F13511" s="18"/>
    </row>
    <row r="13512" spans="5:6" ht="15" customHeight="1" x14ac:dyDescent="0.2">
      <c r="E13512" s="18"/>
      <c r="F13512" s="18"/>
    </row>
    <row r="13513" spans="5:6" ht="15" customHeight="1" x14ac:dyDescent="0.2">
      <c r="E13513" s="18"/>
      <c r="F13513" s="18"/>
    </row>
    <row r="13514" spans="5:6" ht="15" customHeight="1" x14ac:dyDescent="0.2">
      <c r="E13514" s="18"/>
      <c r="F13514" s="18"/>
    </row>
    <row r="13515" spans="5:6" ht="15" customHeight="1" x14ac:dyDescent="0.2">
      <c r="E13515" s="18"/>
      <c r="F13515" s="18"/>
    </row>
    <row r="13516" spans="5:6" ht="15" customHeight="1" x14ac:dyDescent="0.2">
      <c r="E13516" s="18"/>
      <c r="F13516" s="18"/>
    </row>
    <row r="13517" spans="5:6" ht="15" customHeight="1" x14ac:dyDescent="0.2">
      <c r="E13517" s="18"/>
      <c r="F13517" s="18"/>
    </row>
    <row r="13518" spans="5:6" ht="15" customHeight="1" x14ac:dyDescent="0.2">
      <c r="E13518" s="18"/>
      <c r="F13518" s="18"/>
    </row>
    <row r="13519" spans="5:6" ht="15" customHeight="1" x14ac:dyDescent="0.2">
      <c r="E13519" s="18"/>
      <c r="F13519" s="18"/>
    </row>
    <row r="13520" spans="5:6" ht="15" customHeight="1" x14ac:dyDescent="0.2">
      <c r="E13520" s="18"/>
      <c r="F13520" s="18"/>
    </row>
    <row r="13521" spans="5:6" ht="15" customHeight="1" x14ac:dyDescent="0.2">
      <c r="E13521" s="18"/>
      <c r="F13521" s="18"/>
    </row>
    <row r="13522" spans="5:6" ht="15" customHeight="1" x14ac:dyDescent="0.2">
      <c r="E13522" s="18"/>
      <c r="F13522" s="18"/>
    </row>
    <row r="13523" spans="5:6" ht="15" customHeight="1" x14ac:dyDescent="0.2">
      <c r="E13523" s="18"/>
      <c r="F13523" s="18"/>
    </row>
    <row r="13524" spans="5:6" ht="15" customHeight="1" x14ac:dyDescent="0.2">
      <c r="E13524" s="18"/>
      <c r="F13524" s="18"/>
    </row>
    <row r="13525" spans="5:6" ht="15" customHeight="1" x14ac:dyDescent="0.2">
      <c r="E13525" s="18"/>
      <c r="F13525" s="18"/>
    </row>
    <row r="13526" spans="5:6" ht="15" customHeight="1" x14ac:dyDescent="0.2">
      <c r="E13526" s="18"/>
      <c r="F13526" s="18"/>
    </row>
    <row r="13527" spans="5:6" ht="15" customHeight="1" x14ac:dyDescent="0.2">
      <c r="E13527" s="18"/>
      <c r="F13527" s="18"/>
    </row>
    <row r="13528" spans="5:6" ht="15" customHeight="1" x14ac:dyDescent="0.2">
      <c r="E13528" s="18"/>
      <c r="F13528" s="18"/>
    </row>
    <row r="13529" spans="5:6" ht="15" customHeight="1" x14ac:dyDescent="0.2">
      <c r="E13529" s="18"/>
      <c r="F13529" s="18"/>
    </row>
    <row r="13530" spans="5:6" ht="15" customHeight="1" x14ac:dyDescent="0.2">
      <c r="E13530" s="18"/>
      <c r="F13530" s="18"/>
    </row>
    <row r="13531" spans="5:6" ht="15" customHeight="1" x14ac:dyDescent="0.2">
      <c r="E13531" s="18"/>
      <c r="F13531" s="18"/>
    </row>
    <row r="13532" spans="5:6" ht="15" customHeight="1" x14ac:dyDescent="0.2">
      <c r="E13532" s="18"/>
      <c r="F13532" s="18"/>
    </row>
    <row r="13533" spans="5:6" ht="15" customHeight="1" x14ac:dyDescent="0.2">
      <c r="E13533" s="18"/>
      <c r="F13533" s="18"/>
    </row>
    <row r="13534" spans="5:6" ht="15" customHeight="1" x14ac:dyDescent="0.2">
      <c r="E13534" s="18"/>
      <c r="F13534" s="18"/>
    </row>
    <row r="13535" spans="5:6" ht="15" customHeight="1" x14ac:dyDescent="0.2">
      <c r="E13535" s="18"/>
      <c r="F13535" s="18"/>
    </row>
    <row r="13536" spans="5:6" ht="15" customHeight="1" x14ac:dyDescent="0.2">
      <c r="E13536" s="18"/>
      <c r="F13536" s="18"/>
    </row>
    <row r="13537" spans="5:6" ht="15" customHeight="1" x14ac:dyDescent="0.2">
      <c r="E13537" s="18"/>
      <c r="F13537" s="18"/>
    </row>
    <row r="13538" spans="5:6" ht="15" customHeight="1" x14ac:dyDescent="0.2">
      <c r="E13538" s="18"/>
      <c r="F13538" s="18"/>
    </row>
    <row r="13539" spans="5:6" ht="15" customHeight="1" x14ac:dyDescent="0.2">
      <c r="E13539" s="18"/>
      <c r="F13539" s="18"/>
    </row>
    <row r="13540" spans="5:6" ht="15" customHeight="1" x14ac:dyDescent="0.2">
      <c r="E13540" s="18"/>
      <c r="F13540" s="18"/>
    </row>
    <row r="13541" spans="5:6" ht="15" customHeight="1" x14ac:dyDescent="0.2">
      <c r="E13541" s="18"/>
      <c r="F13541" s="18"/>
    </row>
    <row r="13542" spans="5:6" ht="15" customHeight="1" x14ac:dyDescent="0.2">
      <c r="E13542" s="18"/>
      <c r="F13542" s="18"/>
    </row>
    <row r="13543" spans="5:6" ht="15" customHeight="1" x14ac:dyDescent="0.2">
      <c r="E13543" s="18"/>
      <c r="F13543" s="18"/>
    </row>
    <row r="13544" spans="5:6" ht="15" customHeight="1" x14ac:dyDescent="0.2">
      <c r="E13544" s="18"/>
      <c r="F13544" s="18"/>
    </row>
    <row r="13545" spans="5:6" ht="15" customHeight="1" x14ac:dyDescent="0.2">
      <c r="E13545" s="18"/>
      <c r="F13545" s="18"/>
    </row>
    <row r="13546" spans="5:6" ht="15" customHeight="1" x14ac:dyDescent="0.2">
      <c r="E13546" s="18"/>
      <c r="F13546" s="18"/>
    </row>
    <row r="13547" spans="5:6" ht="15" customHeight="1" x14ac:dyDescent="0.2">
      <c r="E13547" s="18"/>
      <c r="F13547" s="18"/>
    </row>
    <row r="13548" spans="5:6" ht="15" customHeight="1" x14ac:dyDescent="0.2">
      <c r="E13548" s="18"/>
      <c r="F13548" s="18"/>
    </row>
    <row r="13549" spans="5:6" ht="15" customHeight="1" x14ac:dyDescent="0.2">
      <c r="E13549" s="18"/>
      <c r="F13549" s="18"/>
    </row>
    <row r="13550" spans="5:6" ht="15" customHeight="1" x14ac:dyDescent="0.2">
      <c r="E13550" s="18"/>
      <c r="F13550" s="18"/>
    </row>
    <row r="13551" spans="5:6" ht="15" customHeight="1" x14ac:dyDescent="0.2">
      <c r="E13551" s="18"/>
      <c r="F13551" s="18"/>
    </row>
    <row r="13552" spans="5:6" ht="15" customHeight="1" x14ac:dyDescent="0.2">
      <c r="E13552" s="18"/>
      <c r="F13552" s="18"/>
    </row>
    <row r="13553" spans="5:6" ht="15" customHeight="1" x14ac:dyDescent="0.2">
      <c r="E13553" s="18"/>
      <c r="F13553" s="18"/>
    </row>
    <row r="13554" spans="5:6" ht="15" customHeight="1" x14ac:dyDescent="0.2">
      <c r="E13554" s="18"/>
      <c r="F13554" s="18"/>
    </row>
    <row r="13555" spans="5:6" ht="15" customHeight="1" x14ac:dyDescent="0.2">
      <c r="E13555" s="18"/>
      <c r="F13555" s="18"/>
    </row>
    <row r="13556" spans="5:6" ht="15" customHeight="1" x14ac:dyDescent="0.2">
      <c r="E13556" s="18"/>
      <c r="F13556" s="18"/>
    </row>
    <row r="13557" spans="5:6" ht="15" customHeight="1" x14ac:dyDescent="0.2">
      <c r="E13557" s="18"/>
      <c r="F13557" s="18"/>
    </row>
    <row r="13558" spans="5:6" ht="15" customHeight="1" x14ac:dyDescent="0.2">
      <c r="E13558" s="18"/>
      <c r="F13558" s="18"/>
    </row>
    <row r="13559" spans="5:6" ht="15" customHeight="1" x14ac:dyDescent="0.2">
      <c r="E13559" s="18"/>
      <c r="F13559" s="18"/>
    </row>
    <row r="13560" spans="5:6" ht="15" customHeight="1" x14ac:dyDescent="0.2">
      <c r="E13560" s="18"/>
      <c r="F13560" s="18"/>
    </row>
    <row r="13561" spans="5:6" ht="15" customHeight="1" x14ac:dyDescent="0.2">
      <c r="E13561" s="18"/>
      <c r="F13561" s="18"/>
    </row>
    <row r="13562" spans="5:6" ht="15" customHeight="1" x14ac:dyDescent="0.2">
      <c r="E13562" s="18"/>
      <c r="F13562" s="18"/>
    </row>
    <row r="13563" spans="5:6" ht="15" customHeight="1" x14ac:dyDescent="0.2">
      <c r="E13563" s="18"/>
      <c r="F13563" s="18"/>
    </row>
    <row r="13564" spans="5:6" ht="15" customHeight="1" x14ac:dyDescent="0.2">
      <c r="E13564" s="18"/>
      <c r="F13564" s="18"/>
    </row>
    <row r="13565" spans="5:6" ht="15" customHeight="1" x14ac:dyDescent="0.2">
      <c r="E13565" s="18"/>
      <c r="F13565" s="18"/>
    </row>
    <row r="13566" spans="5:6" ht="15" customHeight="1" x14ac:dyDescent="0.2">
      <c r="E13566" s="18"/>
      <c r="F13566" s="18"/>
    </row>
    <row r="13567" spans="5:6" ht="15" customHeight="1" x14ac:dyDescent="0.2">
      <c r="E13567" s="18"/>
      <c r="F13567" s="18"/>
    </row>
    <row r="13568" spans="5:6" ht="15" customHeight="1" x14ac:dyDescent="0.2">
      <c r="E13568" s="18"/>
      <c r="F13568" s="18"/>
    </row>
    <row r="13569" spans="5:6" ht="15" customHeight="1" x14ac:dyDescent="0.2">
      <c r="E13569" s="18"/>
      <c r="F13569" s="18"/>
    </row>
    <row r="13570" spans="5:6" ht="15" customHeight="1" x14ac:dyDescent="0.2">
      <c r="E13570" s="18"/>
      <c r="F13570" s="18"/>
    </row>
    <row r="13571" spans="5:6" ht="15" customHeight="1" x14ac:dyDescent="0.2">
      <c r="E13571" s="18"/>
      <c r="F13571" s="18"/>
    </row>
    <row r="13572" spans="5:6" ht="15" customHeight="1" x14ac:dyDescent="0.2">
      <c r="E13572" s="18"/>
      <c r="F13572" s="18"/>
    </row>
    <row r="13573" spans="5:6" ht="15" customHeight="1" x14ac:dyDescent="0.2">
      <c r="E13573" s="18"/>
      <c r="F13573" s="18"/>
    </row>
    <row r="13574" spans="5:6" ht="15" customHeight="1" x14ac:dyDescent="0.2">
      <c r="E13574" s="18"/>
      <c r="F13574" s="18"/>
    </row>
    <row r="13575" spans="5:6" ht="15" customHeight="1" x14ac:dyDescent="0.2">
      <c r="E13575" s="18"/>
      <c r="F13575" s="18"/>
    </row>
    <row r="13576" spans="5:6" ht="15" customHeight="1" x14ac:dyDescent="0.2">
      <c r="E13576" s="18"/>
      <c r="F13576" s="18"/>
    </row>
    <row r="13577" spans="5:6" ht="15" customHeight="1" x14ac:dyDescent="0.2">
      <c r="E13577" s="18"/>
      <c r="F13577" s="18"/>
    </row>
    <row r="13578" spans="5:6" ht="15" customHeight="1" x14ac:dyDescent="0.2">
      <c r="E13578" s="18"/>
      <c r="F13578" s="18"/>
    </row>
    <row r="13579" spans="5:6" ht="15" customHeight="1" x14ac:dyDescent="0.2">
      <c r="E13579" s="18"/>
      <c r="F13579" s="18"/>
    </row>
    <row r="13580" spans="5:6" ht="15" customHeight="1" x14ac:dyDescent="0.2">
      <c r="E13580" s="18"/>
      <c r="F13580" s="18"/>
    </row>
    <row r="13581" spans="5:6" ht="15" customHeight="1" x14ac:dyDescent="0.2">
      <c r="E13581" s="18"/>
      <c r="F13581" s="18"/>
    </row>
    <row r="13582" spans="5:6" ht="15" customHeight="1" x14ac:dyDescent="0.2">
      <c r="E13582" s="18"/>
      <c r="F13582" s="18"/>
    </row>
    <row r="13583" spans="5:6" ht="15" customHeight="1" x14ac:dyDescent="0.2">
      <c r="E13583" s="18"/>
      <c r="F13583" s="18"/>
    </row>
    <row r="13584" spans="5:6" ht="15" customHeight="1" x14ac:dyDescent="0.2">
      <c r="E13584" s="18"/>
      <c r="F13584" s="18"/>
    </row>
    <row r="13585" spans="5:6" ht="15" customHeight="1" x14ac:dyDescent="0.2">
      <c r="E13585" s="18"/>
      <c r="F13585" s="18"/>
    </row>
    <row r="13586" spans="5:6" ht="15" customHeight="1" x14ac:dyDescent="0.2">
      <c r="E13586" s="18"/>
      <c r="F13586" s="18"/>
    </row>
    <row r="13587" spans="5:6" ht="15" customHeight="1" x14ac:dyDescent="0.2">
      <c r="E13587" s="18"/>
      <c r="F13587" s="18"/>
    </row>
    <row r="13588" spans="5:6" ht="15" customHeight="1" x14ac:dyDescent="0.2">
      <c r="E13588" s="18"/>
      <c r="F13588" s="18"/>
    </row>
    <row r="13589" spans="5:6" ht="15" customHeight="1" x14ac:dyDescent="0.2">
      <c r="E13589" s="18"/>
      <c r="F13589" s="18"/>
    </row>
    <row r="13590" spans="5:6" ht="15" customHeight="1" x14ac:dyDescent="0.2">
      <c r="E13590" s="18"/>
      <c r="F13590" s="18"/>
    </row>
    <row r="13591" spans="5:6" ht="15" customHeight="1" x14ac:dyDescent="0.2">
      <c r="E13591" s="18"/>
      <c r="F13591" s="18"/>
    </row>
    <row r="13592" spans="5:6" ht="15" customHeight="1" x14ac:dyDescent="0.2">
      <c r="E13592" s="18"/>
      <c r="F13592" s="18"/>
    </row>
    <row r="13593" spans="5:6" ht="15" customHeight="1" x14ac:dyDescent="0.2">
      <c r="E13593" s="18"/>
      <c r="F13593" s="18"/>
    </row>
    <row r="13594" spans="5:6" ht="15" customHeight="1" x14ac:dyDescent="0.2">
      <c r="E13594" s="18"/>
      <c r="F13594" s="18"/>
    </row>
    <row r="13595" spans="5:6" ht="15" customHeight="1" x14ac:dyDescent="0.2">
      <c r="E13595" s="18"/>
      <c r="F13595" s="18"/>
    </row>
    <row r="13596" spans="5:6" ht="15" customHeight="1" x14ac:dyDescent="0.2">
      <c r="E13596" s="18"/>
      <c r="F13596" s="18"/>
    </row>
    <row r="13597" spans="5:6" ht="15" customHeight="1" x14ac:dyDescent="0.2">
      <c r="E13597" s="18"/>
      <c r="F13597" s="18"/>
    </row>
    <row r="13598" spans="5:6" ht="15" customHeight="1" x14ac:dyDescent="0.2">
      <c r="E13598" s="18"/>
      <c r="F13598" s="18"/>
    </row>
    <row r="13599" spans="5:6" ht="15" customHeight="1" x14ac:dyDescent="0.2">
      <c r="E13599" s="18"/>
      <c r="F13599" s="18"/>
    </row>
    <row r="13600" spans="5:6" ht="15" customHeight="1" x14ac:dyDescent="0.2">
      <c r="E13600" s="18"/>
      <c r="F13600" s="18"/>
    </row>
    <row r="13601" spans="5:6" ht="15" customHeight="1" x14ac:dyDescent="0.2">
      <c r="E13601" s="18"/>
      <c r="F13601" s="18"/>
    </row>
    <row r="13602" spans="5:6" ht="15" customHeight="1" x14ac:dyDescent="0.2">
      <c r="E13602" s="18"/>
      <c r="F13602" s="18"/>
    </row>
    <row r="13603" spans="5:6" ht="15" customHeight="1" x14ac:dyDescent="0.2">
      <c r="E13603" s="18"/>
      <c r="F13603" s="18"/>
    </row>
    <row r="13604" spans="5:6" ht="15" customHeight="1" x14ac:dyDescent="0.2">
      <c r="E13604" s="18"/>
      <c r="F13604" s="18"/>
    </row>
    <row r="13605" spans="5:6" ht="15" customHeight="1" x14ac:dyDescent="0.2">
      <c r="E13605" s="18"/>
      <c r="F13605" s="18"/>
    </row>
    <row r="13606" spans="5:6" ht="15" customHeight="1" x14ac:dyDescent="0.2">
      <c r="E13606" s="18"/>
      <c r="F13606" s="18"/>
    </row>
    <row r="13607" spans="5:6" ht="15" customHeight="1" x14ac:dyDescent="0.2">
      <c r="E13607" s="18"/>
      <c r="F13607" s="18"/>
    </row>
    <row r="13608" spans="5:6" ht="15" customHeight="1" x14ac:dyDescent="0.2">
      <c r="E13608" s="18"/>
      <c r="F13608" s="18"/>
    </row>
    <row r="13609" spans="5:6" ht="15" customHeight="1" x14ac:dyDescent="0.2">
      <c r="E13609" s="18"/>
      <c r="F13609" s="18"/>
    </row>
    <row r="13610" spans="5:6" ht="15" customHeight="1" x14ac:dyDescent="0.2">
      <c r="E13610" s="18"/>
      <c r="F13610" s="18"/>
    </row>
    <row r="13611" spans="5:6" ht="15" customHeight="1" x14ac:dyDescent="0.2">
      <c r="E13611" s="18"/>
      <c r="F13611" s="18"/>
    </row>
    <row r="13612" spans="5:6" ht="15" customHeight="1" x14ac:dyDescent="0.2">
      <c r="E13612" s="18"/>
      <c r="F13612" s="18"/>
    </row>
    <row r="13613" spans="5:6" ht="15" customHeight="1" x14ac:dyDescent="0.2">
      <c r="E13613" s="18"/>
      <c r="F13613" s="18"/>
    </row>
    <row r="13614" spans="5:6" ht="15" customHeight="1" x14ac:dyDescent="0.2">
      <c r="E13614" s="18"/>
      <c r="F13614" s="18"/>
    </row>
    <row r="13615" spans="5:6" ht="15" customHeight="1" x14ac:dyDescent="0.2">
      <c r="E13615" s="18"/>
      <c r="F13615" s="18"/>
    </row>
    <row r="13616" spans="5:6" ht="15" customHeight="1" x14ac:dyDescent="0.2">
      <c r="E13616" s="18"/>
      <c r="F13616" s="18"/>
    </row>
    <row r="13617" spans="5:6" ht="15" customHeight="1" x14ac:dyDescent="0.2">
      <c r="E13617" s="18"/>
      <c r="F13617" s="18"/>
    </row>
    <row r="13618" spans="5:6" ht="15" customHeight="1" x14ac:dyDescent="0.2">
      <c r="E13618" s="18"/>
      <c r="F13618" s="18"/>
    </row>
    <row r="13619" spans="5:6" ht="15" customHeight="1" x14ac:dyDescent="0.2">
      <c r="E13619" s="18"/>
      <c r="F13619" s="18"/>
    </row>
    <row r="13620" spans="5:6" ht="15" customHeight="1" x14ac:dyDescent="0.2">
      <c r="E13620" s="18"/>
      <c r="F13620" s="18"/>
    </row>
    <row r="13621" spans="5:6" ht="15" customHeight="1" x14ac:dyDescent="0.2">
      <c r="E13621" s="18"/>
      <c r="F13621" s="18"/>
    </row>
    <row r="13622" spans="5:6" ht="15" customHeight="1" x14ac:dyDescent="0.2">
      <c r="E13622" s="18"/>
      <c r="F13622" s="18"/>
    </row>
    <row r="13623" spans="5:6" ht="15" customHeight="1" x14ac:dyDescent="0.2">
      <c r="E13623" s="18"/>
      <c r="F13623" s="18"/>
    </row>
    <row r="13624" spans="5:6" ht="15" customHeight="1" x14ac:dyDescent="0.2">
      <c r="E13624" s="18"/>
      <c r="F13624" s="18"/>
    </row>
    <row r="13625" spans="5:6" ht="15" customHeight="1" x14ac:dyDescent="0.2">
      <c r="E13625" s="18"/>
      <c r="F13625" s="18"/>
    </row>
    <row r="13626" spans="5:6" ht="15" customHeight="1" x14ac:dyDescent="0.2">
      <c r="E13626" s="18"/>
      <c r="F13626" s="18"/>
    </row>
    <row r="13627" spans="5:6" ht="15" customHeight="1" x14ac:dyDescent="0.2">
      <c r="E13627" s="18"/>
      <c r="F13627" s="18"/>
    </row>
    <row r="13628" spans="5:6" ht="15" customHeight="1" x14ac:dyDescent="0.2">
      <c r="E13628" s="18"/>
      <c r="F13628" s="18"/>
    </row>
    <row r="13629" spans="5:6" ht="15" customHeight="1" x14ac:dyDescent="0.2">
      <c r="E13629" s="18"/>
      <c r="F13629" s="18"/>
    </row>
    <row r="13630" spans="5:6" ht="15" customHeight="1" x14ac:dyDescent="0.2">
      <c r="E13630" s="18"/>
      <c r="F13630" s="18"/>
    </row>
    <row r="13631" spans="5:6" ht="15" customHeight="1" x14ac:dyDescent="0.2">
      <c r="E13631" s="18"/>
      <c r="F13631" s="18"/>
    </row>
    <row r="13632" spans="5:6" ht="15" customHeight="1" x14ac:dyDescent="0.2">
      <c r="E13632" s="18"/>
      <c r="F13632" s="18"/>
    </row>
    <row r="13633" spans="5:6" ht="15" customHeight="1" x14ac:dyDescent="0.2">
      <c r="E13633" s="18"/>
      <c r="F13633" s="18"/>
    </row>
    <row r="13634" spans="5:6" ht="15" customHeight="1" x14ac:dyDescent="0.2">
      <c r="E13634" s="18"/>
      <c r="F13634" s="18"/>
    </row>
    <row r="13635" spans="5:6" ht="15" customHeight="1" x14ac:dyDescent="0.2">
      <c r="E13635" s="18"/>
      <c r="F13635" s="18"/>
    </row>
    <row r="13636" spans="5:6" ht="15" customHeight="1" x14ac:dyDescent="0.2">
      <c r="E13636" s="18"/>
      <c r="F13636" s="18"/>
    </row>
    <row r="13637" spans="5:6" ht="15" customHeight="1" x14ac:dyDescent="0.2">
      <c r="E13637" s="18"/>
      <c r="F13637" s="18"/>
    </row>
    <row r="13638" spans="5:6" ht="15" customHeight="1" x14ac:dyDescent="0.2">
      <c r="E13638" s="18"/>
      <c r="F13638" s="18"/>
    </row>
    <row r="13639" spans="5:6" ht="15" customHeight="1" x14ac:dyDescent="0.2">
      <c r="E13639" s="18"/>
      <c r="F13639" s="18"/>
    </row>
    <row r="13640" spans="5:6" ht="15" customHeight="1" x14ac:dyDescent="0.2">
      <c r="E13640" s="18"/>
      <c r="F13640" s="18"/>
    </row>
    <row r="13641" spans="5:6" ht="15" customHeight="1" x14ac:dyDescent="0.2">
      <c r="E13641" s="18"/>
      <c r="F13641" s="18"/>
    </row>
    <row r="13642" spans="5:6" ht="15" customHeight="1" x14ac:dyDescent="0.2">
      <c r="E13642" s="18"/>
      <c r="F13642" s="18"/>
    </row>
    <row r="13643" spans="5:6" ht="15" customHeight="1" x14ac:dyDescent="0.2">
      <c r="E13643" s="18"/>
      <c r="F13643" s="18"/>
    </row>
    <row r="13644" spans="5:6" ht="15" customHeight="1" x14ac:dyDescent="0.2">
      <c r="E13644" s="18"/>
      <c r="F13644" s="18"/>
    </row>
    <row r="13645" spans="5:6" ht="15" customHeight="1" x14ac:dyDescent="0.2">
      <c r="E13645" s="18"/>
      <c r="F13645" s="18"/>
    </row>
    <row r="13646" spans="5:6" ht="15" customHeight="1" x14ac:dyDescent="0.2">
      <c r="E13646" s="18"/>
      <c r="F13646" s="18"/>
    </row>
    <row r="13647" spans="5:6" ht="15" customHeight="1" x14ac:dyDescent="0.2">
      <c r="E13647" s="18"/>
      <c r="F13647" s="18"/>
    </row>
    <row r="13648" spans="5:6" ht="15" customHeight="1" x14ac:dyDescent="0.2">
      <c r="E13648" s="18"/>
      <c r="F13648" s="18"/>
    </row>
    <row r="13649" spans="5:6" ht="15" customHeight="1" x14ac:dyDescent="0.2">
      <c r="E13649" s="18"/>
      <c r="F13649" s="18"/>
    </row>
    <row r="13650" spans="5:6" ht="15" customHeight="1" x14ac:dyDescent="0.2">
      <c r="E13650" s="18"/>
      <c r="F13650" s="18"/>
    </row>
    <row r="13651" spans="5:6" ht="15" customHeight="1" x14ac:dyDescent="0.2">
      <c r="E13651" s="18"/>
      <c r="F13651" s="18"/>
    </row>
    <row r="13652" spans="5:6" ht="15" customHeight="1" x14ac:dyDescent="0.2">
      <c r="E13652" s="18"/>
      <c r="F13652" s="18"/>
    </row>
    <row r="13653" spans="5:6" ht="15" customHeight="1" x14ac:dyDescent="0.2">
      <c r="E13653" s="18"/>
      <c r="F13653" s="18"/>
    </row>
    <row r="13654" spans="5:6" ht="15" customHeight="1" x14ac:dyDescent="0.2">
      <c r="E13654" s="18"/>
      <c r="F13654" s="18"/>
    </row>
    <row r="13655" spans="5:6" ht="15" customHeight="1" x14ac:dyDescent="0.2">
      <c r="E13655" s="18"/>
      <c r="F13655" s="18"/>
    </row>
    <row r="13656" spans="5:6" ht="15" customHeight="1" x14ac:dyDescent="0.2">
      <c r="E13656" s="18"/>
      <c r="F13656" s="18"/>
    </row>
    <row r="13657" spans="5:6" ht="15" customHeight="1" x14ac:dyDescent="0.2">
      <c r="E13657" s="18"/>
      <c r="F13657" s="18"/>
    </row>
    <row r="13658" spans="5:6" ht="15" customHeight="1" x14ac:dyDescent="0.2">
      <c r="E13658" s="18"/>
      <c r="F13658" s="18"/>
    </row>
    <row r="13659" spans="5:6" ht="15" customHeight="1" x14ac:dyDescent="0.2">
      <c r="E13659" s="18"/>
      <c r="F13659" s="18"/>
    </row>
    <row r="13660" spans="5:6" ht="15" customHeight="1" x14ac:dyDescent="0.2">
      <c r="E13660" s="18"/>
      <c r="F13660" s="18"/>
    </row>
    <row r="13661" spans="5:6" ht="15" customHeight="1" x14ac:dyDescent="0.2">
      <c r="E13661" s="18"/>
      <c r="F13661" s="18"/>
    </row>
    <row r="13662" spans="5:6" ht="15" customHeight="1" x14ac:dyDescent="0.2">
      <c r="E13662" s="18"/>
      <c r="F13662" s="18"/>
    </row>
    <row r="13663" spans="5:6" ht="15" customHeight="1" x14ac:dyDescent="0.2">
      <c r="E13663" s="18"/>
      <c r="F13663" s="18"/>
    </row>
    <row r="13664" spans="5:6" ht="15" customHeight="1" x14ac:dyDescent="0.2">
      <c r="E13664" s="18"/>
      <c r="F13664" s="18"/>
    </row>
    <row r="13665" spans="5:6" ht="15" customHeight="1" x14ac:dyDescent="0.2">
      <c r="E13665" s="18"/>
      <c r="F13665" s="18"/>
    </row>
    <row r="13666" spans="5:6" ht="15" customHeight="1" x14ac:dyDescent="0.2">
      <c r="E13666" s="18"/>
      <c r="F13666" s="18"/>
    </row>
    <row r="13667" spans="5:6" ht="15" customHeight="1" x14ac:dyDescent="0.2">
      <c r="E13667" s="18"/>
      <c r="F13667" s="18"/>
    </row>
    <row r="13668" spans="5:6" ht="15" customHeight="1" x14ac:dyDescent="0.2">
      <c r="E13668" s="18"/>
      <c r="F13668" s="18"/>
    </row>
    <row r="13669" spans="5:6" ht="15" customHeight="1" x14ac:dyDescent="0.2">
      <c r="E13669" s="18"/>
      <c r="F13669" s="18"/>
    </row>
    <row r="13670" spans="5:6" ht="15" customHeight="1" x14ac:dyDescent="0.2">
      <c r="E13670" s="18"/>
      <c r="F13670" s="18"/>
    </row>
    <row r="13671" spans="5:6" ht="15" customHeight="1" x14ac:dyDescent="0.2">
      <c r="E13671" s="18"/>
      <c r="F13671" s="18"/>
    </row>
    <row r="13672" spans="5:6" ht="15" customHeight="1" x14ac:dyDescent="0.2">
      <c r="E13672" s="18"/>
      <c r="F13672" s="18"/>
    </row>
    <row r="13673" spans="5:6" ht="15" customHeight="1" x14ac:dyDescent="0.2">
      <c r="E13673" s="18"/>
      <c r="F13673" s="18"/>
    </row>
    <row r="13674" spans="5:6" ht="15" customHeight="1" x14ac:dyDescent="0.2">
      <c r="E13674" s="18"/>
      <c r="F13674" s="18"/>
    </row>
    <row r="13675" spans="5:6" ht="15" customHeight="1" x14ac:dyDescent="0.2">
      <c r="E13675" s="18"/>
      <c r="F13675" s="18"/>
    </row>
    <row r="13676" spans="5:6" ht="15" customHeight="1" x14ac:dyDescent="0.2">
      <c r="E13676" s="18"/>
      <c r="F13676" s="18"/>
    </row>
    <row r="13677" spans="5:6" ht="15" customHeight="1" x14ac:dyDescent="0.2">
      <c r="E13677" s="18"/>
      <c r="F13677" s="18"/>
    </row>
    <row r="13678" spans="5:6" ht="15" customHeight="1" x14ac:dyDescent="0.2">
      <c r="E13678" s="18"/>
      <c r="F13678" s="18"/>
    </row>
    <row r="13679" spans="5:6" ht="15" customHeight="1" x14ac:dyDescent="0.2">
      <c r="E13679" s="18"/>
      <c r="F13679" s="18"/>
    </row>
    <row r="13680" spans="5:6" ht="15" customHeight="1" x14ac:dyDescent="0.2">
      <c r="E13680" s="18"/>
      <c r="F13680" s="18"/>
    </row>
    <row r="13681" spans="5:6" ht="15" customHeight="1" x14ac:dyDescent="0.2">
      <c r="E13681" s="18"/>
      <c r="F13681" s="18"/>
    </row>
    <row r="13682" spans="5:6" ht="15" customHeight="1" x14ac:dyDescent="0.2">
      <c r="E13682" s="18"/>
      <c r="F13682" s="18"/>
    </row>
    <row r="13683" spans="5:6" ht="15" customHeight="1" x14ac:dyDescent="0.2">
      <c r="E13683" s="18"/>
      <c r="F13683" s="18"/>
    </row>
    <row r="13684" spans="5:6" ht="15" customHeight="1" x14ac:dyDescent="0.2">
      <c r="E13684" s="18"/>
      <c r="F13684" s="18"/>
    </row>
    <row r="13685" spans="5:6" ht="15" customHeight="1" x14ac:dyDescent="0.2">
      <c r="E13685" s="18"/>
      <c r="F13685" s="18"/>
    </row>
    <row r="13686" spans="5:6" ht="15" customHeight="1" x14ac:dyDescent="0.2">
      <c r="E13686" s="18"/>
      <c r="F13686" s="18"/>
    </row>
    <row r="13687" spans="5:6" ht="15" customHeight="1" x14ac:dyDescent="0.2">
      <c r="E13687" s="18"/>
      <c r="F13687" s="18"/>
    </row>
    <row r="13688" spans="5:6" ht="15" customHeight="1" x14ac:dyDescent="0.2">
      <c r="E13688" s="18"/>
      <c r="F13688" s="18"/>
    </row>
    <row r="13689" spans="5:6" ht="15" customHeight="1" x14ac:dyDescent="0.2">
      <c r="E13689" s="18"/>
      <c r="F13689" s="18"/>
    </row>
    <row r="13690" spans="5:6" ht="15" customHeight="1" x14ac:dyDescent="0.2">
      <c r="E13690" s="18"/>
      <c r="F13690" s="18"/>
    </row>
    <row r="13691" spans="5:6" ht="15" customHeight="1" x14ac:dyDescent="0.2">
      <c r="E13691" s="18"/>
      <c r="F13691" s="18"/>
    </row>
    <row r="13692" spans="5:6" ht="15" customHeight="1" x14ac:dyDescent="0.2">
      <c r="E13692" s="18"/>
      <c r="F13692" s="18"/>
    </row>
    <row r="13693" spans="5:6" ht="15" customHeight="1" x14ac:dyDescent="0.2">
      <c r="E13693" s="18"/>
      <c r="F13693" s="18"/>
    </row>
    <row r="13694" spans="5:6" ht="15" customHeight="1" x14ac:dyDescent="0.2">
      <c r="E13694" s="18"/>
      <c r="F13694" s="18"/>
    </row>
    <row r="13695" spans="5:6" ht="15" customHeight="1" x14ac:dyDescent="0.2">
      <c r="E13695" s="18"/>
      <c r="F13695" s="18"/>
    </row>
    <row r="13696" spans="5:6" ht="15" customHeight="1" x14ac:dyDescent="0.2">
      <c r="E13696" s="18"/>
      <c r="F13696" s="18"/>
    </row>
    <row r="13697" spans="5:6" ht="15" customHeight="1" x14ac:dyDescent="0.2">
      <c r="E13697" s="18"/>
      <c r="F13697" s="18"/>
    </row>
    <row r="13698" spans="5:6" ht="15" customHeight="1" x14ac:dyDescent="0.2">
      <c r="E13698" s="18"/>
      <c r="F13698" s="18"/>
    </row>
    <row r="13699" spans="5:6" ht="15" customHeight="1" x14ac:dyDescent="0.2">
      <c r="E13699" s="18"/>
      <c r="F13699" s="18"/>
    </row>
    <row r="13700" spans="5:6" ht="15" customHeight="1" x14ac:dyDescent="0.2">
      <c r="E13700" s="18"/>
      <c r="F13700" s="18"/>
    </row>
    <row r="13701" spans="5:6" ht="15" customHeight="1" x14ac:dyDescent="0.2">
      <c r="E13701" s="18"/>
      <c r="F13701" s="18"/>
    </row>
    <row r="13702" spans="5:6" ht="15" customHeight="1" x14ac:dyDescent="0.2">
      <c r="E13702" s="18"/>
      <c r="F13702" s="18"/>
    </row>
    <row r="13703" spans="5:6" ht="15" customHeight="1" x14ac:dyDescent="0.2">
      <c r="E13703" s="18"/>
      <c r="F13703" s="18"/>
    </row>
    <row r="13704" spans="5:6" ht="15" customHeight="1" x14ac:dyDescent="0.2">
      <c r="E13704" s="18"/>
      <c r="F13704" s="18"/>
    </row>
    <row r="13705" spans="5:6" ht="15" customHeight="1" x14ac:dyDescent="0.2">
      <c r="E13705" s="18"/>
      <c r="F13705" s="18"/>
    </row>
    <row r="13706" spans="5:6" ht="15" customHeight="1" x14ac:dyDescent="0.2">
      <c r="E13706" s="18"/>
      <c r="F13706" s="18"/>
    </row>
    <row r="13707" spans="5:6" ht="15" customHeight="1" x14ac:dyDescent="0.2">
      <c r="E13707" s="18"/>
      <c r="F13707" s="18"/>
    </row>
    <row r="13708" spans="5:6" ht="15" customHeight="1" x14ac:dyDescent="0.2">
      <c r="E13708" s="18"/>
      <c r="F13708" s="18"/>
    </row>
    <row r="13709" spans="5:6" ht="15" customHeight="1" x14ac:dyDescent="0.2">
      <c r="E13709" s="18"/>
      <c r="F13709" s="18"/>
    </row>
    <row r="13710" spans="5:6" ht="15" customHeight="1" x14ac:dyDescent="0.2">
      <c r="E13710" s="18"/>
      <c r="F13710" s="18"/>
    </row>
    <row r="13711" spans="5:6" ht="15" customHeight="1" x14ac:dyDescent="0.2">
      <c r="E13711" s="18"/>
      <c r="F13711" s="18"/>
    </row>
    <row r="13712" spans="5:6" ht="15" customHeight="1" x14ac:dyDescent="0.2">
      <c r="E13712" s="18"/>
      <c r="F13712" s="18"/>
    </row>
    <row r="13713" spans="5:6" ht="15" customHeight="1" x14ac:dyDescent="0.2">
      <c r="E13713" s="18"/>
      <c r="F13713" s="18"/>
    </row>
    <row r="13714" spans="5:6" ht="15" customHeight="1" x14ac:dyDescent="0.2">
      <c r="E13714" s="18"/>
      <c r="F13714" s="18"/>
    </row>
    <row r="13715" spans="5:6" ht="15" customHeight="1" x14ac:dyDescent="0.2">
      <c r="E13715" s="18"/>
      <c r="F13715" s="18"/>
    </row>
    <row r="13716" spans="5:6" ht="15" customHeight="1" x14ac:dyDescent="0.2">
      <c r="E13716" s="18"/>
      <c r="F13716" s="18"/>
    </row>
    <row r="13717" spans="5:6" ht="15" customHeight="1" x14ac:dyDescent="0.2">
      <c r="E13717" s="18"/>
      <c r="F13717" s="18"/>
    </row>
    <row r="13718" spans="5:6" ht="15" customHeight="1" x14ac:dyDescent="0.2">
      <c r="E13718" s="18"/>
      <c r="F13718" s="18"/>
    </row>
    <row r="13719" spans="5:6" ht="15" customHeight="1" x14ac:dyDescent="0.2">
      <c r="E13719" s="18"/>
      <c r="F13719" s="18"/>
    </row>
    <row r="13720" spans="5:6" ht="15" customHeight="1" x14ac:dyDescent="0.2">
      <c r="E13720" s="18"/>
      <c r="F13720" s="18"/>
    </row>
    <row r="13721" spans="5:6" ht="15" customHeight="1" x14ac:dyDescent="0.2">
      <c r="E13721" s="18"/>
      <c r="F13721" s="18"/>
    </row>
    <row r="13722" spans="5:6" ht="15" customHeight="1" x14ac:dyDescent="0.2">
      <c r="E13722" s="18"/>
      <c r="F13722" s="18"/>
    </row>
    <row r="13723" spans="5:6" ht="15" customHeight="1" x14ac:dyDescent="0.2">
      <c r="E13723" s="18"/>
      <c r="F13723" s="18"/>
    </row>
    <row r="13724" spans="5:6" ht="15" customHeight="1" x14ac:dyDescent="0.2">
      <c r="E13724" s="18"/>
      <c r="F13724" s="18"/>
    </row>
    <row r="13725" spans="5:6" ht="15" customHeight="1" x14ac:dyDescent="0.2">
      <c r="E13725" s="18"/>
      <c r="F13725" s="18"/>
    </row>
    <row r="13726" spans="5:6" ht="15" customHeight="1" x14ac:dyDescent="0.2">
      <c r="E13726" s="18"/>
      <c r="F13726" s="18"/>
    </row>
    <row r="13727" spans="5:6" ht="15" customHeight="1" x14ac:dyDescent="0.2">
      <c r="E13727" s="18"/>
      <c r="F13727" s="18"/>
    </row>
    <row r="13728" spans="5:6" ht="15" customHeight="1" x14ac:dyDescent="0.2">
      <c r="E13728" s="18"/>
      <c r="F13728" s="18"/>
    </row>
    <row r="13729" spans="5:6" ht="15" customHeight="1" x14ac:dyDescent="0.2">
      <c r="E13729" s="18"/>
      <c r="F13729" s="18"/>
    </row>
    <row r="13730" spans="5:6" ht="15" customHeight="1" x14ac:dyDescent="0.2">
      <c r="E13730" s="18"/>
      <c r="F13730" s="18"/>
    </row>
    <row r="13731" spans="5:6" ht="15" customHeight="1" x14ac:dyDescent="0.2">
      <c r="E13731" s="18"/>
      <c r="F13731" s="18"/>
    </row>
    <row r="13732" spans="5:6" ht="15" customHeight="1" x14ac:dyDescent="0.2">
      <c r="E13732" s="18"/>
      <c r="F13732" s="18"/>
    </row>
    <row r="13733" spans="5:6" ht="15" customHeight="1" x14ac:dyDescent="0.2">
      <c r="E13733" s="18"/>
      <c r="F13733" s="18"/>
    </row>
    <row r="13734" spans="5:6" ht="15" customHeight="1" x14ac:dyDescent="0.2">
      <c r="E13734" s="18"/>
      <c r="F13734" s="18"/>
    </row>
    <row r="13735" spans="5:6" ht="15" customHeight="1" x14ac:dyDescent="0.2">
      <c r="E13735" s="18"/>
      <c r="F13735" s="18"/>
    </row>
    <row r="13736" spans="5:6" ht="15" customHeight="1" x14ac:dyDescent="0.2">
      <c r="E13736" s="18"/>
      <c r="F13736" s="18"/>
    </row>
    <row r="13737" spans="5:6" ht="15" customHeight="1" x14ac:dyDescent="0.2">
      <c r="E13737" s="18"/>
      <c r="F13737" s="18"/>
    </row>
    <row r="13738" spans="5:6" ht="15" customHeight="1" x14ac:dyDescent="0.2">
      <c r="E13738" s="18"/>
      <c r="F13738" s="18"/>
    </row>
    <row r="13739" spans="5:6" ht="15" customHeight="1" x14ac:dyDescent="0.2">
      <c r="E13739" s="18"/>
      <c r="F13739" s="18"/>
    </row>
    <row r="13740" spans="5:6" ht="15" customHeight="1" x14ac:dyDescent="0.2">
      <c r="E13740" s="18"/>
      <c r="F13740" s="18"/>
    </row>
    <row r="13741" spans="5:6" ht="15" customHeight="1" x14ac:dyDescent="0.2">
      <c r="E13741" s="18"/>
      <c r="F13741" s="18"/>
    </row>
    <row r="13742" spans="5:6" ht="15" customHeight="1" x14ac:dyDescent="0.2">
      <c r="E13742" s="18"/>
      <c r="F13742" s="18"/>
    </row>
    <row r="13743" spans="5:6" ht="15" customHeight="1" x14ac:dyDescent="0.2">
      <c r="E13743" s="18"/>
      <c r="F13743" s="18"/>
    </row>
    <row r="13744" spans="5:6" ht="15" customHeight="1" x14ac:dyDescent="0.2">
      <c r="E13744" s="18"/>
      <c r="F13744" s="18"/>
    </row>
    <row r="13745" spans="5:6" ht="15" customHeight="1" x14ac:dyDescent="0.2">
      <c r="E13745" s="18"/>
      <c r="F13745" s="18"/>
    </row>
    <row r="13746" spans="5:6" ht="15" customHeight="1" x14ac:dyDescent="0.2">
      <c r="E13746" s="18"/>
      <c r="F13746" s="18"/>
    </row>
    <row r="13747" spans="5:6" ht="15" customHeight="1" x14ac:dyDescent="0.2">
      <c r="E13747" s="18"/>
      <c r="F13747" s="18"/>
    </row>
    <row r="13748" spans="5:6" ht="15" customHeight="1" x14ac:dyDescent="0.2">
      <c r="E13748" s="18"/>
      <c r="F13748" s="18"/>
    </row>
    <row r="13749" spans="5:6" ht="15" customHeight="1" x14ac:dyDescent="0.2">
      <c r="E13749" s="18"/>
      <c r="F13749" s="18"/>
    </row>
    <row r="13750" spans="5:6" ht="15" customHeight="1" x14ac:dyDescent="0.2">
      <c r="E13750" s="18"/>
      <c r="F13750" s="18"/>
    </row>
    <row r="13751" spans="5:6" ht="15" customHeight="1" x14ac:dyDescent="0.2">
      <c r="E13751" s="18"/>
      <c r="F13751" s="18"/>
    </row>
    <row r="13752" spans="5:6" ht="15" customHeight="1" x14ac:dyDescent="0.2">
      <c r="E13752" s="18"/>
      <c r="F13752" s="18"/>
    </row>
    <row r="13753" spans="5:6" ht="15" customHeight="1" x14ac:dyDescent="0.2">
      <c r="E13753" s="18"/>
      <c r="F13753" s="18"/>
    </row>
    <row r="13754" spans="5:6" ht="15" customHeight="1" x14ac:dyDescent="0.2">
      <c r="E13754" s="18"/>
      <c r="F13754" s="18"/>
    </row>
    <row r="13755" spans="5:6" ht="15" customHeight="1" x14ac:dyDescent="0.2">
      <c r="E13755" s="18"/>
      <c r="F13755" s="18"/>
    </row>
    <row r="13756" spans="5:6" ht="15" customHeight="1" x14ac:dyDescent="0.2">
      <c r="E13756" s="18"/>
      <c r="F13756" s="18"/>
    </row>
    <row r="13757" spans="5:6" ht="15" customHeight="1" x14ac:dyDescent="0.2">
      <c r="E13757" s="18"/>
      <c r="F13757" s="18"/>
    </row>
    <row r="13758" spans="5:6" ht="15" customHeight="1" x14ac:dyDescent="0.2">
      <c r="E13758" s="18"/>
      <c r="F13758" s="18"/>
    </row>
    <row r="13759" spans="5:6" ht="15" customHeight="1" x14ac:dyDescent="0.2">
      <c r="E13759" s="18"/>
      <c r="F13759" s="18"/>
    </row>
    <row r="13760" spans="5:6" ht="15" customHeight="1" x14ac:dyDescent="0.2">
      <c r="E13760" s="18"/>
      <c r="F13760" s="18"/>
    </row>
    <row r="13761" spans="5:6" ht="15" customHeight="1" x14ac:dyDescent="0.2">
      <c r="E13761" s="18"/>
      <c r="F13761" s="18"/>
    </row>
    <row r="13762" spans="5:6" ht="15" customHeight="1" x14ac:dyDescent="0.2">
      <c r="E13762" s="18"/>
      <c r="F13762" s="18"/>
    </row>
    <row r="13763" spans="5:6" ht="15" customHeight="1" x14ac:dyDescent="0.2">
      <c r="E13763" s="18"/>
      <c r="F13763" s="18"/>
    </row>
    <row r="13764" spans="5:6" ht="15" customHeight="1" x14ac:dyDescent="0.2">
      <c r="E13764" s="18"/>
      <c r="F13764" s="18"/>
    </row>
    <row r="13765" spans="5:6" ht="15" customHeight="1" x14ac:dyDescent="0.2">
      <c r="E13765" s="18"/>
      <c r="F13765" s="18"/>
    </row>
    <row r="13766" spans="5:6" ht="15" customHeight="1" x14ac:dyDescent="0.2">
      <c r="E13766" s="18"/>
      <c r="F13766" s="18"/>
    </row>
    <row r="13767" spans="5:6" ht="15" customHeight="1" x14ac:dyDescent="0.2">
      <c r="E13767" s="18"/>
      <c r="F13767" s="18"/>
    </row>
    <row r="13768" spans="5:6" ht="15" customHeight="1" x14ac:dyDescent="0.2">
      <c r="E13768" s="18"/>
      <c r="F13768" s="18"/>
    </row>
    <row r="13769" spans="5:6" ht="15" customHeight="1" x14ac:dyDescent="0.2">
      <c r="E13769" s="18"/>
      <c r="F13769" s="18"/>
    </row>
    <row r="13770" spans="5:6" ht="15" customHeight="1" x14ac:dyDescent="0.2">
      <c r="E13770" s="18"/>
      <c r="F13770" s="18"/>
    </row>
    <row r="13771" spans="5:6" ht="15" customHeight="1" x14ac:dyDescent="0.2">
      <c r="E13771" s="18"/>
      <c r="F13771" s="18"/>
    </row>
    <row r="13772" spans="5:6" ht="15" customHeight="1" x14ac:dyDescent="0.2">
      <c r="E13772" s="18"/>
      <c r="F13772" s="18"/>
    </row>
    <row r="13773" spans="5:6" ht="15" customHeight="1" x14ac:dyDescent="0.2">
      <c r="E13773" s="18"/>
      <c r="F13773" s="18"/>
    </row>
    <row r="13774" spans="5:6" ht="15" customHeight="1" x14ac:dyDescent="0.2">
      <c r="E13774" s="18"/>
      <c r="F13774" s="18"/>
    </row>
    <row r="13775" spans="5:6" ht="15" customHeight="1" x14ac:dyDescent="0.2">
      <c r="E13775" s="18"/>
      <c r="F13775" s="18"/>
    </row>
    <row r="13776" spans="5:6" ht="15" customHeight="1" x14ac:dyDescent="0.2">
      <c r="E13776" s="18"/>
      <c r="F13776" s="18"/>
    </row>
    <row r="13777" spans="5:6" ht="15" customHeight="1" x14ac:dyDescent="0.2">
      <c r="E13777" s="18"/>
      <c r="F13777" s="18"/>
    </row>
    <row r="13778" spans="5:6" ht="15" customHeight="1" x14ac:dyDescent="0.2">
      <c r="E13778" s="18"/>
      <c r="F13778" s="18"/>
    </row>
    <row r="13779" spans="5:6" ht="15" customHeight="1" x14ac:dyDescent="0.2">
      <c r="E13779" s="18"/>
      <c r="F13779" s="18"/>
    </row>
    <row r="13780" spans="5:6" ht="15" customHeight="1" x14ac:dyDescent="0.2">
      <c r="E13780" s="18"/>
      <c r="F13780" s="18"/>
    </row>
    <row r="13781" spans="5:6" ht="15" customHeight="1" x14ac:dyDescent="0.2">
      <c r="E13781" s="18"/>
      <c r="F13781" s="18"/>
    </row>
    <row r="13782" spans="5:6" ht="15" customHeight="1" x14ac:dyDescent="0.2">
      <c r="E13782" s="18"/>
      <c r="F13782" s="18"/>
    </row>
    <row r="13783" spans="5:6" ht="15" customHeight="1" x14ac:dyDescent="0.2">
      <c r="E13783" s="18"/>
      <c r="F13783" s="18"/>
    </row>
    <row r="13784" spans="5:6" ht="15" customHeight="1" x14ac:dyDescent="0.2">
      <c r="E13784" s="18"/>
      <c r="F13784" s="18"/>
    </row>
    <row r="13785" spans="5:6" ht="15" customHeight="1" x14ac:dyDescent="0.2">
      <c r="E13785" s="18"/>
      <c r="F13785" s="18"/>
    </row>
    <row r="13786" spans="5:6" ht="15" customHeight="1" x14ac:dyDescent="0.2">
      <c r="E13786" s="18"/>
      <c r="F13786" s="18"/>
    </row>
    <row r="13787" spans="5:6" ht="15" customHeight="1" x14ac:dyDescent="0.2">
      <c r="E13787" s="18"/>
      <c r="F13787" s="18"/>
    </row>
    <row r="13788" spans="5:6" ht="15" customHeight="1" x14ac:dyDescent="0.2">
      <c r="E13788" s="18"/>
      <c r="F13788" s="18"/>
    </row>
    <row r="13789" spans="5:6" ht="15" customHeight="1" x14ac:dyDescent="0.2">
      <c r="E13789" s="18"/>
      <c r="F13789" s="18"/>
    </row>
    <row r="13790" spans="5:6" ht="15" customHeight="1" x14ac:dyDescent="0.2">
      <c r="E13790" s="18"/>
      <c r="F13790" s="18"/>
    </row>
    <row r="13791" spans="5:6" ht="15" customHeight="1" x14ac:dyDescent="0.2">
      <c r="E13791" s="18"/>
      <c r="F13791" s="18"/>
    </row>
    <row r="13792" spans="5:6" ht="15" customHeight="1" x14ac:dyDescent="0.2">
      <c r="E13792" s="18"/>
      <c r="F13792" s="18"/>
    </row>
    <row r="13793" spans="5:6" ht="15" customHeight="1" x14ac:dyDescent="0.2">
      <c r="E13793" s="18"/>
      <c r="F13793" s="18"/>
    </row>
    <row r="13794" spans="5:6" ht="15" customHeight="1" x14ac:dyDescent="0.2">
      <c r="E13794" s="18"/>
      <c r="F13794" s="18"/>
    </row>
    <row r="13795" spans="5:6" ht="15" customHeight="1" x14ac:dyDescent="0.2">
      <c r="E13795" s="18"/>
      <c r="F13795" s="18"/>
    </row>
    <row r="13796" spans="5:6" ht="15" customHeight="1" x14ac:dyDescent="0.2">
      <c r="E13796" s="18"/>
      <c r="F13796" s="18"/>
    </row>
    <row r="13797" spans="5:6" ht="15" customHeight="1" x14ac:dyDescent="0.2">
      <c r="E13797" s="18"/>
      <c r="F13797" s="18"/>
    </row>
    <row r="13798" spans="5:6" ht="15" customHeight="1" x14ac:dyDescent="0.2">
      <c r="E13798" s="18"/>
      <c r="F13798" s="18"/>
    </row>
    <row r="13799" spans="5:6" ht="15" customHeight="1" x14ac:dyDescent="0.2">
      <c r="E13799" s="18"/>
      <c r="F13799" s="18"/>
    </row>
    <row r="13800" spans="5:6" ht="15" customHeight="1" x14ac:dyDescent="0.2">
      <c r="E13800" s="18"/>
      <c r="F13800" s="18"/>
    </row>
    <row r="13801" spans="5:6" ht="15" customHeight="1" x14ac:dyDescent="0.2">
      <c r="E13801" s="18"/>
      <c r="F13801" s="18"/>
    </row>
    <row r="13802" spans="5:6" ht="15" customHeight="1" x14ac:dyDescent="0.2">
      <c r="E13802" s="18"/>
      <c r="F13802" s="18"/>
    </row>
    <row r="13803" spans="5:6" ht="15" customHeight="1" x14ac:dyDescent="0.2">
      <c r="E13803" s="18"/>
      <c r="F13803" s="18"/>
    </row>
    <row r="13804" spans="5:6" ht="15" customHeight="1" x14ac:dyDescent="0.2">
      <c r="E13804" s="18"/>
      <c r="F13804" s="18"/>
    </row>
    <row r="13805" spans="5:6" ht="15" customHeight="1" x14ac:dyDescent="0.2">
      <c r="E13805" s="18"/>
      <c r="F13805" s="18"/>
    </row>
    <row r="13806" spans="5:6" ht="15" customHeight="1" x14ac:dyDescent="0.2">
      <c r="E13806" s="18"/>
      <c r="F13806" s="18"/>
    </row>
    <row r="13807" spans="5:6" ht="15" customHeight="1" x14ac:dyDescent="0.2">
      <c r="E13807" s="18"/>
      <c r="F13807" s="18"/>
    </row>
    <row r="13808" spans="5:6" ht="15" customHeight="1" x14ac:dyDescent="0.2">
      <c r="E13808" s="18"/>
      <c r="F13808" s="18"/>
    </row>
    <row r="13809" spans="5:6" ht="15" customHeight="1" x14ac:dyDescent="0.2">
      <c r="E13809" s="18"/>
      <c r="F13809" s="18"/>
    </row>
    <row r="13810" spans="5:6" ht="15" customHeight="1" x14ac:dyDescent="0.2">
      <c r="E13810" s="18"/>
      <c r="F13810" s="18"/>
    </row>
    <row r="13811" spans="5:6" ht="15" customHeight="1" x14ac:dyDescent="0.2">
      <c r="E13811" s="18"/>
      <c r="F13811" s="18"/>
    </row>
    <row r="13812" spans="5:6" ht="15" customHeight="1" x14ac:dyDescent="0.2">
      <c r="E13812" s="18"/>
      <c r="F13812" s="18"/>
    </row>
    <row r="13813" spans="5:6" ht="15" customHeight="1" x14ac:dyDescent="0.2">
      <c r="E13813" s="18"/>
      <c r="F13813" s="18"/>
    </row>
    <row r="13814" spans="5:6" ht="15" customHeight="1" x14ac:dyDescent="0.2">
      <c r="E13814" s="18"/>
      <c r="F13814" s="18"/>
    </row>
    <row r="13815" spans="5:6" ht="15" customHeight="1" x14ac:dyDescent="0.2">
      <c r="E13815" s="18"/>
      <c r="F13815" s="18"/>
    </row>
    <row r="13816" spans="5:6" ht="15" customHeight="1" x14ac:dyDescent="0.2">
      <c r="E13816" s="18"/>
      <c r="F13816" s="18"/>
    </row>
    <row r="13817" spans="5:6" ht="15" customHeight="1" x14ac:dyDescent="0.2">
      <c r="E13817" s="18"/>
      <c r="F13817" s="18"/>
    </row>
    <row r="13818" spans="5:6" ht="15" customHeight="1" x14ac:dyDescent="0.2">
      <c r="E13818" s="18"/>
      <c r="F13818" s="18"/>
    </row>
    <row r="13819" spans="5:6" ht="15" customHeight="1" x14ac:dyDescent="0.2">
      <c r="E13819" s="18"/>
      <c r="F13819" s="18"/>
    </row>
    <row r="13820" spans="5:6" ht="15" customHeight="1" x14ac:dyDescent="0.2">
      <c r="E13820" s="18"/>
      <c r="F13820" s="18"/>
    </row>
    <row r="13821" spans="5:6" ht="15" customHeight="1" x14ac:dyDescent="0.2">
      <c r="E13821" s="18"/>
      <c r="F13821" s="18"/>
    </row>
    <row r="13822" spans="5:6" ht="15" customHeight="1" x14ac:dyDescent="0.2">
      <c r="E13822" s="18"/>
      <c r="F13822" s="18"/>
    </row>
    <row r="13823" spans="5:6" ht="15" customHeight="1" x14ac:dyDescent="0.2">
      <c r="E13823" s="18"/>
      <c r="F13823" s="18"/>
    </row>
    <row r="13824" spans="5:6" ht="15" customHeight="1" x14ac:dyDescent="0.2">
      <c r="E13824" s="18"/>
      <c r="F13824" s="18"/>
    </row>
    <row r="13825" spans="5:6" ht="15" customHeight="1" x14ac:dyDescent="0.2">
      <c r="E13825" s="18"/>
      <c r="F13825" s="18"/>
    </row>
    <row r="13826" spans="5:6" ht="15" customHeight="1" x14ac:dyDescent="0.2">
      <c r="E13826" s="18"/>
      <c r="F13826" s="18"/>
    </row>
    <row r="13827" spans="5:6" ht="15" customHeight="1" x14ac:dyDescent="0.2">
      <c r="E13827" s="18"/>
      <c r="F13827" s="18"/>
    </row>
    <row r="13828" spans="5:6" ht="15" customHeight="1" x14ac:dyDescent="0.2">
      <c r="E13828" s="18"/>
      <c r="F13828" s="18"/>
    </row>
    <row r="13829" spans="5:6" ht="15" customHeight="1" x14ac:dyDescent="0.2">
      <c r="E13829" s="18"/>
      <c r="F13829" s="18"/>
    </row>
    <row r="13830" spans="5:6" ht="15" customHeight="1" x14ac:dyDescent="0.2">
      <c r="E13830" s="18"/>
      <c r="F13830" s="18"/>
    </row>
    <row r="13831" spans="5:6" ht="15" customHeight="1" x14ac:dyDescent="0.2">
      <c r="E13831" s="18"/>
      <c r="F13831" s="18"/>
    </row>
    <row r="13832" spans="5:6" ht="15" customHeight="1" x14ac:dyDescent="0.2">
      <c r="E13832" s="18"/>
      <c r="F13832" s="18"/>
    </row>
    <row r="13833" spans="5:6" ht="15" customHeight="1" x14ac:dyDescent="0.2">
      <c r="E13833" s="18"/>
      <c r="F13833" s="18"/>
    </row>
    <row r="13834" spans="5:6" ht="15" customHeight="1" x14ac:dyDescent="0.2">
      <c r="E13834" s="18"/>
      <c r="F13834" s="18"/>
    </row>
    <row r="13835" spans="5:6" ht="15" customHeight="1" x14ac:dyDescent="0.2">
      <c r="E13835" s="18"/>
      <c r="F13835" s="18"/>
    </row>
    <row r="13836" spans="5:6" ht="15" customHeight="1" x14ac:dyDescent="0.2">
      <c r="E13836" s="18"/>
      <c r="F13836" s="18"/>
    </row>
    <row r="13837" spans="5:6" ht="15" customHeight="1" x14ac:dyDescent="0.2">
      <c r="E13837" s="18"/>
      <c r="F13837" s="18"/>
    </row>
    <row r="13838" spans="5:6" ht="15" customHeight="1" x14ac:dyDescent="0.2">
      <c r="E13838" s="18"/>
      <c r="F13838" s="18"/>
    </row>
    <row r="13839" spans="5:6" ht="15" customHeight="1" x14ac:dyDescent="0.2">
      <c r="E13839" s="18"/>
      <c r="F13839" s="18"/>
    </row>
    <row r="13840" spans="5:6" ht="15" customHeight="1" x14ac:dyDescent="0.2">
      <c r="E13840" s="18"/>
      <c r="F13840" s="18"/>
    </row>
    <row r="13841" spans="5:6" ht="15" customHeight="1" x14ac:dyDescent="0.2">
      <c r="E13841" s="18"/>
      <c r="F13841" s="18"/>
    </row>
    <row r="13842" spans="5:6" ht="15" customHeight="1" x14ac:dyDescent="0.2">
      <c r="E13842" s="18"/>
      <c r="F13842" s="18"/>
    </row>
    <row r="13843" spans="5:6" ht="15" customHeight="1" x14ac:dyDescent="0.2">
      <c r="E13843" s="18"/>
      <c r="F13843" s="18"/>
    </row>
    <row r="13844" spans="5:6" ht="15" customHeight="1" x14ac:dyDescent="0.2">
      <c r="E13844" s="18"/>
      <c r="F13844" s="18"/>
    </row>
    <row r="13845" spans="5:6" ht="15" customHeight="1" x14ac:dyDescent="0.2">
      <c r="E13845" s="18"/>
      <c r="F13845" s="18"/>
    </row>
    <row r="13846" spans="5:6" ht="15" customHeight="1" x14ac:dyDescent="0.2">
      <c r="E13846" s="18"/>
      <c r="F13846" s="18"/>
    </row>
    <row r="13847" spans="5:6" ht="15" customHeight="1" x14ac:dyDescent="0.2">
      <c r="E13847" s="18"/>
      <c r="F13847" s="18"/>
    </row>
    <row r="13848" spans="5:6" ht="15" customHeight="1" x14ac:dyDescent="0.2">
      <c r="E13848" s="18"/>
      <c r="F13848" s="18"/>
    </row>
    <row r="13849" spans="5:6" ht="15" customHeight="1" x14ac:dyDescent="0.2">
      <c r="E13849" s="18"/>
      <c r="F13849" s="18"/>
    </row>
    <row r="13850" spans="5:6" ht="15" customHeight="1" x14ac:dyDescent="0.2">
      <c r="E13850" s="18"/>
      <c r="F13850" s="18"/>
    </row>
    <row r="13851" spans="5:6" ht="15" customHeight="1" x14ac:dyDescent="0.2">
      <c r="E13851" s="18"/>
      <c r="F13851" s="18"/>
    </row>
    <row r="13852" spans="5:6" ht="15" customHeight="1" x14ac:dyDescent="0.2">
      <c r="E13852" s="18"/>
      <c r="F13852" s="18"/>
    </row>
    <row r="13853" spans="5:6" ht="15" customHeight="1" x14ac:dyDescent="0.2">
      <c r="E13853" s="18"/>
      <c r="F13853" s="18"/>
    </row>
    <row r="13854" spans="5:6" ht="15" customHeight="1" x14ac:dyDescent="0.2">
      <c r="E13854" s="18"/>
      <c r="F13854" s="18"/>
    </row>
    <row r="13855" spans="5:6" ht="15" customHeight="1" x14ac:dyDescent="0.2">
      <c r="E13855" s="18"/>
      <c r="F13855" s="18"/>
    </row>
    <row r="13856" spans="5:6" ht="15" customHeight="1" x14ac:dyDescent="0.2">
      <c r="E13856" s="18"/>
      <c r="F13856" s="18"/>
    </row>
    <row r="13857" spans="5:6" ht="15" customHeight="1" x14ac:dyDescent="0.2">
      <c r="E13857" s="18"/>
      <c r="F13857" s="18"/>
    </row>
    <row r="13858" spans="5:6" ht="15" customHeight="1" x14ac:dyDescent="0.2">
      <c r="E13858" s="18"/>
      <c r="F13858" s="18"/>
    </row>
    <row r="13859" spans="5:6" ht="15" customHeight="1" x14ac:dyDescent="0.2">
      <c r="E13859" s="18"/>
      <c r="F13859" s="18"/>
    </row>
    <row r="13860" spans="5:6" ht="15" customHeight="1" x14ac:dyDescent="0.2">
      <c r="E13860" s="18"/>
      <c r="F13860" s="18"/>
    </row>
    <row r="13861" spans="5:6" ht="15" customHeight="1" x14ac:dyDescent="0.2">
      <c r="E13861" s="18"/>
      <c r="F13861" s="18"/>
    </row>
    <row r="13862" spans="5:6" ht="15" customHeight="1" x14ac:dyDescent="0.2">
      <c r="E13862" s="18"/>
      <c r="F13862" s="18"/>
    </row>
    <row r="13863" spans="5:6" ht="15" customHeight="1" x14ac:dyDescent="0.2">
      <c r="E13863" s="18"/>
      <c r="F13863" s="18"/>
    </row>
    <row r="13864" spans="5:6" ht="15" customHeight="1" x14ac:dyDescent="0.2">
      <c r="E13864" s="18"/>
      <c r="F13864" s="18"/>
    </row>
    <row r="13865" spans="5:6" ht="15" customHeight="1" x14ac:dyDescent="0.2">
      <c r="E13865" s="18"/>
      <c r="F13865" s="18"/>
    </row>
    <row r="13866" spans="5:6" ht="15" customHeight="1" x14ac:dyDescent="0.2">
      <c r="E13866" s="18"/>
      <c r="F13866" s="18"/>
    </row>
    <row r="13867" spans="5:6" ht="15" customHeight="1" x14ac:dyDescent="0.2">
      <c r="E13867" s="18"/>
      <c r="F13867" s="18"/>
    </row>
    <row r="13868" spans="5:6" ht="15" customHeight="1" x14ac:dyDescent="0.2">
      <c r="E13868" s="18"/>
      <c r="F13868" s="18"/>
    </row>
    <row r="13869" spans="5:6" ht="15" customHeight="1" x14ac:dyDescent="0.2">
      <c r="E13869" s="18"/>
      <c r="F13869" s="18"/>
    </row>
    <row r="13870" spans="5:6" ht="15" customHeight="1" x14ac:dyDescent="0.2">
      <c r="E13870" s="18"/>
      <c r="F13870" s="18"/>
    </row>
    <row r="13871" spans="5:6" ht="15" customHeight="1" x14ac:dyDescent="0.2">
      <c r="E13871" s="18"/>
      <c r="F13871" s="18"/>
    </row>
    <row r="13872" spans="5:6" ht="15" customHeight="1" x14ac:dyDescent="0.2">
      <c r="E13872" s="18"/>
      <c r="F13872" s="18"/>
    </row>
    <row r="13873" spans="5:6" ht="15" customHeight="1" x14ac:dyDescent="0.2">
      <c r="E13873" s="18"/>
      <c r="F13873" s="18"/>
    </row>
    <row r="13874" spans="5:6" ht="15" customHeight="1" x14ac:dyDescent="0.2">
      <c r="E13874" s="18"/>
      <c r="F13874" s="18"/>
    </row>
    <row r="13875" spans="5:6" ht="15" customHeight="1" x14ac:dyDescent="0.2">
      <c r="E13875" s="18"/>
      <c r="F13875" s="18"/>
    </row>
    <row r="13876" spans="5:6" ht="15" customHeight="1" x14ac:dyDescent="0.2">
      <c r="E13876" s="18"/>
      <c r="F13876" s="18"/>
    </row>
    <row r="13877" spans="5:6" ht="15" customHeight="1" x14ac:dyDescent="0.2">
      <c r="E13877" s="18"/>
      <c r="F13877" s="18"/>
    </row>
    <row r="13878" spans="5:6" ht="15" customHeight="1" x14ac:dyDescent="0.2">
      <c r="E13878" s="18"/>
      <c r="F13878" s="18"/>
    </row>
    <row r="13879" spans="5:6" ht="15" customHeight="1" x14ac:dyDescent="0.2">
      <c r="E13879" s="18"/>
      <c r="F13879" s="18"/>
    </row>
    <row r="13880" spans="5:6" ht="15" customHeight="1" x14ac:dyDescent="0.2">
      <c r="E13880" s="18"/>
      <c r="F13880" s="18"/>
    </row>
    <row r="13881" spans="5:6" ht="15" customHeight="1" x14ac:dyDescent="0.2">
      <c r="E13881" s="18"/>
      <c r="F13881" s="18"/>
    </row>
    <row r="13882" spans="5:6" ht="15" customHeight="1" x14ac:dyDescent="0.2">
      <c r="E13882" s="18"/>
      <c r="F13882" s="18"/>
    </row>
    <row r="13883" spans="5:6" ht="15" customHeight="1" x14ac:dyDescent="0.2">
      <c r="E13883" s="18"/>
      <c r="F13883" s="18"/>
    </row>
    <row r="13884" spans="5:6" ht="15" customHeight="1" x14ac:dyDescent="0.2">
      <c r="E13884" s="18"/>
      <c r="F13884" s="18"/>
    </row>
    <row r="13885" spans="5:6" ht="15" customHeight="1" x14ac:dyDescent="0.2">
      <c r="E13885" s="18"/>
      <c r="F13885" s="18"/>
    </row>
    <row r="13886" spans="5:6" ht="15" customHeight="1" x14ac:dyDescent="0.2">
      <c r="E13886" s="18"/>
      <c r="F13886" s="18"/>
    </row>
    <row r="13887" spans="5:6" ht="15" customHeight="1" x14ac:dyDescent="0.2">
      <c r="E13887" s="18"/>
      <c r="F13887" s="18"/>
    </row>
    <row r="13888" spans="5:6" ht="15" customHeight="1" x14ac:dyDescent="0.2">
      <c r="E13888" s="18"/>
      <c r="F13888" s="18"/>
    </row>
    <row r="13889" spans="5:6" ht="15" customHeight="1" x14ac:dyDescent="0.2">
      <c r="E13889" s="18"/>
      <c r="F13889" s="18"/>
    </row>
    <row r="13890" spans="5:6" ht="15" customHeight="1" x14ac:dyDescent="0.2">
      <c r="E13890" s="18"/>
      <c r="F13890" s="18"/>
    </row>
    <row r="13891" spans="5:6" ht="15" customHeight="1" x14ac:dyDescent="0.2">
      <c r="E13891" s="18"/>
      <c r="F13891" s="18"/>
    </row>
    <row r="13892" spans="5:6" ht="15" customHeight="1" x14ac:dyDescent="0.2">
      <c r="E13892" s="18"/>
      <c r="F13892" s="18"/>
    </row>
    <row r="13893" spans="5:6" ht="15" customHeight="1" x14ac:dyDescent="0.2">
      <c r="E13893" s="18"/>
      <c r="F13893" s="18"/>
    </row>
    <row r="13894" spans="5:6" ht="15" customHeight="1" x14ac:dyDescent="0.2">
      <c r="E13894" s="18"/>
      <c r="F13894" s="18"/>
    </row>
    <row r="13895" spans="5:6" ht="15" customHeight="1" x14ac:dyDescent="0.2">
      <c r="E13895" s="18"/>
      <c r="F13895" s="18"/>
    </row>
    <row r="13896" spans="5:6" ht="15" customHeight="1" x14ac:dyDescent="0.2">
      <c r="E13896" s="18"/>
      <c r="F13896" s="18"/>
    </row>
    <row r="13897" spans="5:6" ht="15" customHeight="1" x14ac:dyDescent="0.2">
      <c r="E13897" s="18"/>
      <c r="F13897" s="18"/>
    </row>
    <row r="13898" spans="5:6" ht="15" customHeight="1" x14ac:dyDescent="0.2">
      <c r="E13898" s="18"/>
      <c r="F13898" s="18"/>
    </row>
    <row r="13899" spans="5:6" ht="15" customHeight="1" x14ac:dyDescent="0.2">
      <c r="E13899" s="18"/>
      <c r="F13899" s="18"/>
    </row>
    <row r="13900" spans="5:6" ht="15" customHeight="1" x14ac:dyDescent="0.2">
      <c r="E13900" s="18"/>
      <c r="F13900" s="18"/>
    </row>
    <row r="13901" spans="5:6" ht="15" customHeight="1" x14ac:dyDescent="0.2">
      <c r="E13901" s="18"/>
      <c r="F13901" s="18"/>
    </row>
    <row r="13902" spans="5:6" ht="15" customHeight="1" x14ac:dyDescent="0.2">
      <c r="E13902" s="18"/>
      <c r="F13902" s="18"/>
    </row>
    <row r="13903" spans="5:6" ht="15" customHeight="1" x14ac:dyDescent="0.2">
      <c r="E13903" s="18"/>
      <c r="F13903" s="18"/>
    </row>
    <row r="13904" spans="5:6" ht="15" customHeight="1" x14ac:dyDescent="0.2">
      <c r="E13904" s="18"/>
      <c r="F13904" s="18"/>
    </row>
    <row r="13905" spans="5:6" ht="15" customHeight="1" x14ac:dyDescent="0.2">
      <c r="E13905" s="18"/>
      <c r="F13905" s="18"/>
    </row>
    <row r="13906" spans="5:6" ht="15" customHeight="1" x14ac:dyDescent="0.2">
      <c r="E13906" s="18"/>
      <c r="F13906" s="18"/>
    </row>
    <row r="13907" spans="5:6" ht="15" customHeight="1" x14ac:dyDescent="0.2">
      <c r="E13907" s="18"/>
      <c r="F13907" s="18"/>
    </row>
    <row r="13908" spans="5:6" ht="15" customHeight="1" x14ac:dyDescent="0.2">
      <c r="E13908" s="18"/>
      <c r="F13908" s="18"/>
    </row>
    <row r="13909" spans="5:6" ht="15" customHeight="1" x14ac:dyDescent="0.2">
      <c r="E13909" s="18"/>
      <c r="F13909" s="18"/>
    </row>
    <row r="13910" spans="5:6" ht="15" customHeight="1" x14ac:dyDescent="0.2">
      <c r="E13910" s="18"/>
      <c r="F13910" s="18"/>
    </row>
    <row r="13911" spans="5:6" ht="15" customHeight="1" x14ac:dyDescent="0.2">
      <c r="E13911" s="18"/>
      <c r="F13911" s="18"/>
    </row>
    <row r="13912" spans="5:6" ht="15" customHeight="1" x14ac:dyDescent="0.2">
      <c r="E13912" s="18"/>
      <c r="F13912" s="18"/>
    </row>
    <row r="13913" spans="5:6" ht="15" customHeight="1" x14ac:dyDescent="0.2">
      <c r="E13913" s="18"/>
      <c r="F13913" s="18"/>
    </row>
    <row r="13914" spans="5:6" ht="15" customHeight="1" x14ac:dyDescent="0.2">
      <c r="E13914" s="18"/>
      <c r="F13914" s="18"/>
    </row>
    <row r="13915" spans="5:6" ht="15" customHeight="1" x14ac:dyDescent="0.2">
      <c r="E13915" s="18"/>
      <c r="F13915" s="18"/>
    </row>
    <row r="13916" spans="5:6" ht="15" customHeight="1" x14ac:dyDescent="0.2">
      <c r="E13916" s="18"/>
      <c r="F13916" s="18"/>
    </row>
    <row r="13917" spans="5:6" ht="15" customHeight="1" x14ac:dyDescent="0.2">
      <c r="E13917" s="18"/>
      <c r="F13917" s="18"/>
    </row>
    <row r="13918" spans="5:6" ht="15" customHeight="1" x14ac:dyDescent="0.2">
      <c r="E13918" s="18"/>
      <c r="F13918" s="18"/>
    </row>
    <row r="13919" spans="5:6" ht="15" customHeight="1" x14ac:dyDescent="0.2">
      <c r="E13919" s="18"/>
      <c r="F13919" s="18"/>
    </row>
    <row r="13920" spans="5:6" ht="15" customHeight="1" x14ac:dyDescent="0.2">
      <c r="E13920" s="18"/>
      <c r="F13920" s="18"/>
    </row>
    <row r="13921" spans="5:6" ht="15" customHeight="1" x14ac:dyDescent="0.2">
      <c r="E13921" s="18"/>
      <c r="F13921" s="18"/>
    </row>
    <row r="13922" spans="5:6" ht="15" customHeight="1" x14ac:dyDescent="0.2">
      <c r="E13922" s="18"/>
      <c r="F13922" s="18"/>
    </row>
    <row r="13923" spans="5:6" ht="15" customHeight="1" x14ac:dyDescent="0.2">
      <c r="E13923" s="18"/>
      <c r="F13923" s="18"/>
    </row>
    <row r="13924" spans="5:6" ht="15" customHeight="1" x14ac:dyDescent="0.2">
      <c r="E13924" s="18"/>
      <c r="F13924" s="18"/>
    </row>
    <row r="13925" spans="5:6" ht="15" customHeight="1" x14ac:dyDescent="0.2">
      <c r="E13925" s="18"/>
      <c r="F13925" s="18"/>
    </row>
    <row r="13926" spans="5:6" ht="15" customHeight="1" x14ac:dyDescent="0.2">
      <c r="E13926" s="18"/>
      <c r="F13926" s="18"/>
    </row>
    <row r="13927" spans="5:6" ht="15" customHeight="1" x14ac:dyDescent="0.2">
      <c r="E13927" s="18"/>
      <c r="F13927" s="18"/>
    </row>
    <row r="13928" spans="5:6" ht="15" customHeight="1" x14ac:dyDescent="0.2">
      <c r="E13928" s="18"/>
      <c r="F13928" s="18"/>
    </row>
    <row r="13929" spans="5:6" ht="15" customHeight="1" x14ac:dyDescent="0.2">
      <c r="E13929" s="18"/>
      <c r="F13929" s="18"/>
    </row>
    <row r="13930" spans="5:6" ht="15" customHeight="1" x14ac:dyDescent="0.2">
      <c r="E13930" s="18"/>
      <c r="F13930" s="18"/>
    </row>
    <row r="13931" spans="5:6" ht="15" customHeight="1" x14ac:dyDescent="0.2">
      <c r="E13931" s="18"/>
      <c r="F13931" s="18"/>
    </row>
    <row r="13932" spans="5:6" ht="15" customHeight="1" x14ac:dyDescent="0.2">
      <c r="E13932" s="18"/>
      <c r="F13932" s="18"/>
    </row>
    <row r="13933" spans="5:6" ht="15" customHeight="1" x14ac:dyDescent="0.2">
      <c r="E13933" s="18"/>
      <c r="F13933" s="18"/>
    </row>
    <row r="13934" spans="5:6" ht="15" customHeight="1" x14ac:dyDescent="0.2">
      <c r="E13934" s="18"/>
      <c r="F13934" s="18"/>
    </row>
    <row r="13935" spans="5:6" ht="15" customHeight="1" x14ac:dyDescent="0.2">
      <c r="E13935" s="18"/>
      <c r="F13935" s="18"/>
    </row>
    <row r="13936" spans="5:6" ht="15" customHeight="1" x14ac:dyDescent="0.2">
      <c r="E13936" s="18"/>
      <c r="F13936" s="18"/>
    </row>
    <row r="13937" spans="5:6" ht="15" customHeight="1" x14ac:dyDescent="0.2">
      <c r="E13937" s="18"/>
      <c r="F13937" s="18"/>
    </row>
    <row r="13938" spans="5:6" ht="15" customHeight="1" x14ac:dyDescent="0.2">
      <c r="E13938" s="18"/>
      <c r="F13938" s="18"/>
    </row>
    <row r="13939" spans="5:6" ht="15" customHeight="1" x14ac:dyDescent="0.2">
      <c r="E13939" s="18"/>
      <c r="F13939" s="18"/>
    </row>
    <row r="13940" spans="5:6" ht="15" customHeight="1" x14ac:dyDescent="0.2">
      <c r="E13940" s="18"/>
      <c r="F13940" s="18"/>
    </row>
    <row r="13941" spans="5:6" ht="15" customHeight="1" x14ac:dyDescent="0.2">
      <c r="E13941" s="18"/>
      <c r="F13941" s="18"/>
    </row>
    <row r="13942" spans="5:6" ht="15" customHeight="1" x14ac:dyDescent="0.2">
      <c r="E13942" s="18"/>
      <c r="F13942" s="18"/>
    </row>
    <row r="13943" spans="5:6" ht="15" customHeight="1" x14ac:dyDescent="0.2">
      <c r="E13943" s="18"/>
      <c r="F13943" s="18"/>
    </row>
    <row r="13944" spans="5:6" ht="15" customHeight="1" x14ac:dyDescent="0.2">
      <c r="E13944" s="18"/>
      <c r="F13944" s="18"/>
    </row>
    <row r="13945" spans="5:6" ht="15" customHeight="1" x14ac:dyDescent="0.2">
      <c r="E13945" s="18"/>
      <c r="F13945" s="18"/>
    </row>
    <row r="13946" spans="5:6" ht="15" customHeight="1" x14ac:dyDescent="0.2">
      <c r="E13946" s="18"/>
      <c r="F13946" s="18"/>
    </row>
    <row r="13947" spans="5:6" ht="15" customHeight="1" x14ac:dyDescent="0.2">
      <c r="E13947" s="18"/>
      <c r="F13947" s="18"/>
    </row>
    <row r="13948" spans="5:6" ht="15" customHeight="1" x14ac:dyDescent="0.2">
      <c r="E13948" s="18"/>
      <c r="F13948" s="18"/>
    </row>
    <row r="13949" spans="5:6" ht="15" customHeight="1" x14ac:dyDescent="0.2">
      <c r="E13949" s="18"/>
      <c r="F13949" s="18"/>
    </row>
    <row r="13950" spans="5:6" ht="15" customHeight="1" x14ac:dyDescent="0.2">
      <c r="E13950" s="18"/>
      <c r="F13950" s="18"/>
    </row>
    <row r="13951" spans="5:6" ht="15" customHeight="1" x14ac:dyDescent="0.2">
      <c r="E13951" s="18"/>
      <c r="F13951" s="18"/>
    </row>
    <row r="13952" spans="5:6" ht="15" customHeight="1" x14ac:dyDescent="0.2">
      <c r="E13952" s="18"/>
      <c r="F13952" s="18"/>
    </row>
    <row r="13953" spans="5:6" ht="15" customHeight="1" x14ac:dyDescent="0.2">
      <c r="E13953" s="18"/>
      <c r="F13953" s="18"/>
    </row>
    <row r="13954" spans="5:6" ht="15" customHeight="1" x14ac:dyDescent="0.2">
      <c r="E13954" s="18"/>
      <c r="F13954" s="18"/>
    </row>
    <row r="13955" spans="5:6" ht="15" customHeight="1" x14ac:dyDescent="0.2">
      <c r="E13955" s="18"/>
      <c r="F13955" s="18"/>
    </row>
    <row r="13956" spans="5:6" ht="15" customHeight="1" x14ac:dyDescent="0.2">
      <c r="E13956" s="18"/>
      <c r="F13956" s="18"/>
    </row>
    <row r="13957" spans="5:6" ht="15" customHeight="1" x14ac:dyDescent="0.2">
      <c r="E13957" s="18"/>
      <c r="F13957" s="18"/>
    </row>
    <row r="13958" spans="5:6" ht="15" customHeight="1" x14ac:dyDescent="0.2">
      <c r="E13958" s="18"/>
      <c r="F13958" s="18"/>
    </row>
    <row r="13959" spans="5:6" ht="15" customHeight="1" x14ac:dyDescent="0.2">
      <c r="E13959" s="18"/>
      <c r="F13959" s="18"/>
    </row>
    <row r="13960" spans="5:6" ht="15" customHeight="1" x14ac:dyDescent="0.2">
      <c r="E13960" s="18"/>
      <c r="F13960" s="18"/>
    </row>
    <row r="13961" spans="5:6" ht="15" customHeight="1" x14ac:dyDescent="0.2">
      <c r="E13961" s="18"/>
      <c r="F13961" s="18"/>
    </row>
    <row r="13962" spans="5:6" ht="15" customHeight="1" x14ac:dyDescent="0.2">
      <c r="E13962" s="18"/>
      <c r="F13962" s="18"/>
    </row>
    <row r="13963" spans="5:6" ht="15" customHeight="1" x14ac:dyDescent="0.2">
      <c r="E13963" s="18"/>
      <c r="F13963" s="18"/>
    </row>
    <row r="13964" spans="5:6" ht="15" customHeight="1" x14ac:dyDescent="0.2">
      <c r="E13964" s="18"/>
      <c r="F13964" s="18"/>
    </row>
    <row r="13965" spans="5:6" ht="15" customHeight="1" x14ac:dyDescent="0.2">
      <c r="E13965" s="18"/>
      <c r="F13965" s="18"/>
    </row>
    <row r="13966" spans="5:6" ht="15" customHeight="1" x14ac:dyDescent="0.2">
      <c r="E13966" s="18"/>
      <c r="F13966" s="18"/>
    </row>
    <row r="13967" spans="5:6" ht="15" customHeight="1" x14ac:dyDescent="0.2">
      <c r="E13967" s="18"/>
      <c r="F13967" s="18"/>
    </row>
    <row r="13968" spans="5:6" ht="15" customHeight="1" x14ac:dyDescent="0.2">
      <c r="E13968" s="18"/>
      <c r="F13968" s="18"/>
    </row>
    <row r="13969" spans="5:6" ht="15" customHeight="1" x14ac:dyDescent="0.2">
      <c r="E13969" s="18"/>
      <c r="F13969" s="18"/>
    </row>
    <row r="13970" spans="5:6" ht="15" customHeight="1" x14ac:dyDescent="0.2">
      <c r="E13970" s="18"/>
      <c r="F13970" s="18"/>
    </row>
    <row r="13971" spans="5:6" ht="15" customHeight="1" x14ac:dyDescent="0.2">
      <c r="E13971" s="18"/>
      <c r="F13971" s="18"/>
    </row>
    <row r="13972" spans="5:6" ht="15" customHeight="1" x14ac:dyDescent="0.2">
      <c r="E13972" s="18"/>
      <c r="F13972" s="18"/>
    </row>
    <row r="13973" spans="5:6" ht="15" customHeight="1" x14ac:dyDescent="0.2">
      <c r="E13973" s="18"/>
      <c r="F13973" s="18"/>
    </row>
    <row r="13974" spans="5:6" ht="15" customHeight="1" x14ac:dyDescent="0.2">
      <c r="E13974" s="18"/>
      <c r="F13974" s="18"/>
    </row>
    <row r="13975" spans="5:6" ht="15" customHeight="1" x14ac:dyDescent="0.2">
      <c r="E13975" s="18"/>
      <c r="F13975" s="18"/>
    </row>
    <row r="13976" spans="5:6" ht="15" customHeight="1" x14ac:dyDescent="0.2">
      <c r="E13976" s="18"/>
      <c r="F13976" s="18"/>
    </row>
    <row r="13977" spans="5:6" ht="15" customHeight="1" x14ac:dyDescent="0.2">
      <c r="E13977" s="18"/>
      <c r="F13977" s="18"/>
    </row>
    <row r="13978" spans="5:6" ht="15" customHeight="1" x14ac:dyDescent="0.2">
      <c r="E13978" s="18"/>
      <c r="F13978" s="18"/>
    </row>
    <row r="13979" spans="5:6" ht="15" customHeight="1" x14ac:dyDescent="0.2">
      <c r="E13979" s="18"/>
      <c r="F13979" s="18"/>
    </row>
    <row r="13980" spans="5:6" ht="15" customHeight="1" x14ac:dyDescent="0.2">
      <c r="E13980" s="18"/>
      <c r="F13980" s="18"/>
    </row>
    <row r="13981" spans="5:6" ht="15" customHeight="1" x14ac:dyDescent="0.2">
      <c r="E13981" s="18"/>
      <c r="F13981" s="18"/>
    </row>
    <row r="13982" spans="5:6" ht="15" customHeight="1" x14ac:dyDescent="0.2">
      <c r="E13982" s="18"/>
      <c r="F13982" s="18"/>
    </row>
    <row r="13983" spans="5:6" ht="15" customHeight="1" x14ac:dyDescent="0.2">
      <c r="E13983" s="18"/>
      <c r="F13983" s="18"/>
    </row>
    <row r="13984" spans="5:6" ht="15" customHeight="1" x14ac:dyDescent="0.2">
      <c r="E13984" s="18"/>
      <c r="F13984" s="18"/>
    </row>
    <row r="13985" spans="5:6" ht="15" customHeight="1" x14ac:dyDescent="0.2">
      <c r="E13985" s="18"/>
      <c r="F13985" s="18"/>
    </row>
    <row r="13986" spans="5:6" ht="15" customHeight="1" x14ac:dyDescent="0.2">
      <c r="E13986" s="18"/>
      <c r="F13986" s="18"/>
    </row>
    <row r="13987" spans="5:6" ht="15" customHeight="1" x14ac:dyDescent="0.2">
      <c r="E13987" s="18"/>
      <c r="F13987" s="18"/>
    </row>
    <row r="13988" spans="5:6" ht="15" customHeight="1" x14ac:dyDescent="0.2">
      <c r="E13988" s="18"/>
      <c r="F13988" s="18"/>
    </row>
    <row r="13989" spans="5:6" ht="15" customHeight="1" x14ac:dyDescent="0.2">
      <c r="E13989" s="18"/>
      <c r="F13989" s="18"/>
    </row>
    <row r="13990" spans="5:6" ht="15" customHeight="1" x14ac:dyDescent="0.2">
      <c r="E13990" s="18"/>
      <c r="F13990" s="18"/>
    </row>
    <row r="13991" spans="5:6" ht="15" customHeight="1" x14ac:dyDescent="0.2">
      <c r="E13991" s="18"/>
      <c r="F13991" s="18"/>
    </row>
    <row r="13992" spans="5:6" ht="15" customHeight="1" x14ac:dyDescent="0.2">
      <c r="E13992" s="18"/>
      <c r="F13992" s="18"/>
    </row>
    <row r="13993" spans="5:6" ht="15" customHeight="1" x14ac:dyDescent="0.2">
      <c r="E13993" s="18"/>
      <c r="F13993" s="18"/>
    </row>
    <row r="13994" spans="5:6" ht="15" customHeight="1" x14ac:dyDescent="0.2">
      <c r="E13994" s="18"/>
      <c r="F13994" s="18"/>
    </row>
    <row r="13995" spans="5:6" ht="15" customHeight="1" x14ac:dyDescent="0.2">
      <c r="E13995" s="18"/>
      <c r="F13995" s="18"/>
    </row>
    <row r="13996" spans="5:6" ht="15" customHeight="1" x14ac:dyDescent="0.2">
      <c r="E13996" s="18"/>
      <c r="F13996" s="18"/>
    </row>
    <row r="13997" spans="5:6" ht="15" customHeight="1" x14ac:dyDescent="0.2">
      <c r="E13997" s="18"/>
      <c r="F13997" s="18"/>
    </row>
    <row r="13998" spans="5:6" ht="15" customHeight="1" x14ac:dyDescent="0.2">
      <c r="E13998" s="18"/>
      <c r="F13998" s="18"/>
    </row>
    <row r="13999" spans="5:6" ht="15" customHeight="1" x14ac:dyDescent="0.2">
      <c r="E13999" s="18"/>
      <c r="F13999" s="18"/>
    </row>
    <row r="14000" spans="5:6" ht="15" customHeight="1" x14ac:dyDescent="0.2">
      <c r="E14000" s="18"/>
      <c r="F14000" s="18"/>
    </row>
    <row r="14001" spans="5:6" ht="15" customHeight="1" x14ac:dyDescent="0.2">
      <c r="E14001" s="18"/>
      <c r="F14001" s="18"/>
    </row>
    <row r="14002" spans="5:6" ht="15" customHeight="1" x14ac:dyDescent="0.2">
      <c r="E14002" s="18"/>
      <c r="F14002" s="18"/>
    </row>
    <row r="14003" spans="5:6" ht="15" customHeight="1" x14ac:dyDescent="0.2">
      <c r="E14003" s="18"/>
      <c r="F14003" s="18"/>
    </row>
    <row r="14004" spans="5:6" ht="15" customHeight="1" x14ac:dyDescent="0.2">
      <c r="E14004" s="18"/>
      <c r="F14004" s="18"/>
    </row>
    <row r="14005" spans="5:6" ht="15" customHeight="1" x14ac:dyDescent="0.2">
      <c r="E14005" s="18"/>
      <c r="F14005" s="18"/>
    </row>
    <row r="14006" spans="5:6" ht="15" customHeight="1" x14ac:dyDescent="0.2">
      <c r="E14006" s="18"/>
      <c r="F14006" s="18"/>
    </row>
    <row r="14007" spans="5:6" ht="15" customHeight="1" x14ac:dyDescent="0.2">
      <c r="E14007" s="18"/>
      <c r="F14007" s="18"/>
    </row>
    <row r="14008" spans="5:6" ht="15" customHeight="1" x14ac:dyDescent="0.2">
      <c r="E14008" s="18"/>
      <c r="F14008" s="18"/>
    </row>
    <row r="14009" spans="5:6" ht="15" customHeight="1" x14ac:dyDescent="0.2">
      <c r="E14009" s="18"/>
      <c r="F14009" s="18"/>
    </row>
    <row r="14010" spans="5:6" ht="15" customHeight="1" x14ac:dyDescent="0.2">
      <c r="E14010" s="18"/>
      <c r="F14010" s="18"/>
    </row>
    <row r="14011" spans="5:6" ht="15" customHeight="1" x14ac:dyDescent="0.2">
      <c r="E14011" s="18"/>
      <c r="F14011" s="18"/>
    </row>
    <row r="14012" spans="5:6" ht="15" customHeight="1" x14ac:dyDescent="0.2">
      <c r="E14012" s="18"/>
      <c r="F14012" s="18"/>
    </row>
    <row r="14013" spans="5:6" ht="15" customHeight="1" x14ac:dyDescent="0.2">
      <c r="E14013" s="18"/>
      <c r="F14013" s="18"/>
    </row>
    <row r="14014" spans="5:6" ht="15" customHeight="1" x14ac:dyDescent="0.2">
      <c r="E14014" s="18"/>
      <c r="F14014" s="18"/>
    </row>
    <row r="14015" spans="5:6" ht="15" customHeight="1" x14ac:dyDescent="0.2">
      <c r="E14015" s="18"/>
      <c r="F14015" s="18"/>
    </row>
    <row r="14016" spans="5:6" ht="15" customHeight="1" x14ac:dyDescent="0.2">
      <c r="E14016" s="18"/>
      <c r="F14016" s="18"/>
    </row>
    <row r="14017" spans="5:6" ht="15" customHeight="1" x14ac:dyDescent="0.2">
      <c r="E14017" s="18"/>
      <c r="F14017" s="18"/>
    </row>
    <row r="14018" spans="5:6" ht="15" customHeight="1" x14ac:dyDescent="0.2">
      <c r="E14018" s="18"/>
      <c r="F14018" s="18"/>
    </row>
    <row r="14019" spans="5:6" ht="15" customHeight="1" x14ac:dyDescent="0.2">
      <c r="E14019" s="18"/>
      <c r="F14019" s="18"/>
    </row>
    <row r="14020" spans="5:6" ht="15" customHeight="1" x14ac:dyDescent="0.2">
      <c r="E14020" s="18"/>
      <c r="F14020" s="18"/>
    </row>
    <row r="14021" spans="5:6" ht="15" customHeight="1" x14ac:dyDescent="0.2">
      <c r="E14021" s="18"/>
      <c r="F14021" s="18"/>
    </row>
    <row r="14022" spans="5:6" ht="15" customHeight="1" x14ac:dyDescent="0.2">
      <c r="E14022" s="18"/>
      <c r="F14022" s="18"/>
    </row>
    <row r="14023" spans="5:6" ht="15" customHeight="1" x14ac:dyDescent="0.2">
      <c r="E14023" s="18"/>
      <c r="F14023" s="18"/>
    </row>
    <row r="14024" spans="5:6" ht="15" customHeight="1" x14ac:dyDescent="0.2">
      <c r="E14024" s="18"/>
      <c r="F14024" s="18"/>
    </row>
    <row r="14025" spans="5:6" ht="15" customHeight="1" x14ac:dyDescent="0.2">
      <c r="E14025" s="18"/>
      <c r="F14025" s="18"/>
    </row>
    <row r="14026" spans="5:6" ht="15" customHeight="1" x14ac:dyDescent="0.2">
      <c r="E14026" s="18"/>
      <c r="F14026" s="18"/>
    </row>
    <row r="14027" spans="5:6" ht="15" customHeight="1" x14ac:dyDescent="0.2">
      <c r="E14027" s="18"/>
      <c r="F14027" s="18"/>
    </row>
    <row r="14028" spans="5:6" ht="15" customHeight="1" x14ac:dyDescent="0.2">
      <c r="E14028" s="18"/>
      <c r="F14028" s="18"/>
    </row>
    <row r="14029" spans="5:6" ht="15" customHeight="1" x14ac:dyDescent="0.2">
      <c r="E14029" s="18"/>
      <c r="F14029" s="18"/>
    </row>
    <row r="14030" spans="5:6" ht="15" customHeight="1" x14ac:dyDescent="0.2">
      <c r="E14030" s="18"/>
      <c r="F14030" s="18"/>
    </row>
    <row r="14031" spans="5:6" ht="15" customHeight="1" x14ac:dyDescent="0.2">
      <c r="E14031" s="18"/>
      <c r="F14031" s="18"/>
    </row>
    <row r="14032" spans="5:6" ht="15" customHeight="1" x14ac:dyDescent="0.2">
      <c r="E14032" s="18"/>
      <c r="F14032" s="18"/>
    </row>
    <row r="14033" spans="5:6" ht="15" customHeight="1" x14ac:dyDescent="0.2">
      <c r="E14033" s="18"/>
      <c r="F14033" s="18"/>
    </row>
    <row r="14034" spans="5:6" ht="15" customHeight="1" x14ac:dyDescent="0.2">
      <c r="E14034" s="18"/>
      <c r="F14034" s="18"/>
    </row>
    <row r="14035" spans="5:6" ht="15" customHeight="1" x14ac:dyDescent="0.2">
      <c r="E14035" s="18"/>
      <c r="F14035" s="18"/>
    </row>
    <row r="14036" spans="5:6" ht="15" customHeight="1" x14ac:dyDescent="0.2">
      <c r="E14036" s="18"/>
      <c r="F14036" s="18"/>
    </row>
    <row r="14037" spans="5:6" ht="15" customHeight="1" x14ac:dyDescent="0.2">
      <c r="E14037" s="18"/>
      <c r="F14037" s="18"/>
    </row>
    <row r="14038" spans="5:6" ht="15" customHeight="1" x14ac:dyDescent="0.2">
      <c r="E14038" s="18"/>
      <c r="F14038" s="18"/>
    </row>
    <row r="14039" spans="5:6" ht="15" customHeight="1" x14ac:dyDescent="0.2">
      <c r="E14039" s="18"/>
      <c r="F14039" s="18"/>
    </row>
    <row r="14040" spans="5:6" ht="15" customHeight="1" x14ac:dyDescent="0.2">
      <c r="E14040" s="18"/>
      <c r="F14040" s="18"/>
    </row>
    <row r="14041" spans="5:6" ht="15" customHeight="1" x14ac:dyDescent="0.2">
      <c r="E14041" s="18"/>
      <c r="F14041" s="18"/>
    </row>
    <row r="14042" spans="5:6" ht="15" customHeight="1" x14ac:dyDescent="0.2">
      <c r="E14042" s="18"/>
      <c r="F14042" s="18"/>
    </row>
    <row r="14043" spans="5:6" ht="15" customHeight="1" x14ac:dyDescent="0.2">
      <c r="E14043" s="18"/>
      <c r="F14043" s="18"/>
    </row>
    <row r="14044" spans="5:6" ht="15" customHeight="1" x14ac:dyDescent="0.2">
      <c r="E14044" s="18"/>
      <c r="F14044" s="18"/>
    </row>
    <row r="14045" spans="5:6" ht="15" customHeight="1" x14ac:dyDescent="0.2">
      <c r="E14045" s="18"/>
      <c r="F14045" s="18"/>
    </row>
    <row r="14046" spans="5:6" ht="15" customHeight="1" x14ac:dyDescent="0.2">
      <c r="E14046" s="18"/>
      <c r="F14046" s="18"/>
    </row>
    <row r="14047" spans="5:6" ht="15" customHeight="1" x14ac:dyDescent="0.2">
      <c r="E14047" s="18"/>
      <c r="F14047" s="18"/>
    </row>
    <row r="14048" spans="5:6" ht="15" customHeight="1" x14ac:dyDescent="0.2">
      <c r="E14048" s="18"/>
      <c r="F14048" s="18"/>
    </row>
    <row r="14049" spans="5:6" ht="15" customHeight="1" x14ac:dyDescent="0.2">
      <c r="E14049" s="18"/>
      <c r="F14049" s="18"/>
    </row>
    <row r="14050" spans="5:6" ht="15" customHeight="1" x14ac:dyDescent="0.2">
      <c r="E14050" s="18"/>
      <c r="F14050" s="18"/>
    </row>
    <row r="14051" spans="5:6" ht="15" customHeight="1" x14ac:dyDescent="0.2">
      <c r="E14051" s="18"/>
      <c r="F14051" s="18"/>
    </row>
    <row r="14052" spans="5:6" ht="15" customHeight="1" x14ac:dyDescent="0.2">
      <c r="E14052" s="18"/>
      <c r="F14052" s="18"/>
    </row>
    <row r="14053" spans="5:6" ht="15" customHeight="1" x14ac:dyDescent="0.2">
      <c r="E14053" s="18"/>
      <c r="F14053" s="18"/>
    </row>
    <row r="14054" spans="5:6" ht="15" customHeight="1" x14ac:dyDescent="0.2">
      <c r="E14054" s="18"/>
      <c r="F14054" s="18"/>
    </row>
    <row r="14055" spans="5:6" ht="15" customHeight="1" x14ac:dyDescent="0.2">
      <c r="E14055" s="18"/>
      <c r="F14055" s="18"/>
    </row>
    <row r="14056" spans="5:6" ht="15" customHeight="1" x14ac:dyDescent="0.2">
      <c r="E14056" s="18"/>
      <c r="F14056" s="18"/>
    </row>
    <row r="14057" spans="5:6" ht="15" customHeight="1" x14ac:dyDescent="0.2">
      <c r="E14057" s="18"/>
      <c r="F14057" s="18"/>
    </row>
    <row r="14058" spans="5:6" ht="15" customHeight="1" x14ac:dyDescent="0.2">
      <c r="E14058" s="18"/>
      <c r="F14058" s="18"/>
    </row>
    <row r="14059" spans="5:6" ht="15" customHeight="1" x14ac:dyDescent="0.2">
      <c r="E14059" s="18"/>
      <c r="F14059" s="18"/>
    </row>
    <row r="14060" spans="5:6" ht="15" customHeight="1" x14ac:dyDescent="0.2">
      <c r="E14060" s="18"/>
      <c r="F14060" s="18"/>
    </row>
    <row r="14061" spans="5:6" ht="15" customHeight="1" x14ac:dyDescent="0.2">
      <c r="E14061" s="18"/>
      <c r="F14061" s="18"/>
    </row>
    <row r="14062" spans="5:6" ht="15" customHeight="1" x14ac:dyDescent="0.2">
      <c r="E14062" s="18"/>
      <c r="F14062" s="18"/>
    </row>
    <row r="14063" spans="5:6" ht="15" customHeight="1" x14ac:dyDescent="0.2">
      <c r="E14063" s="18"/>
      <c r="F14063" s="18"/>
    </row>
    <row r="14064" spans="5:6" ht="15" customHeight="1" x14ac:dyDescent="0.2">
      <c r="E14064" s="18"/>
      <c r="F14064" s="18"/>
    </row>
    <row r="14065" spans="5:6" ht="15" customHeight="1" x14ac:dyDescent="0.2">
      <c r="E14065" s="18"/>
      <c r="F14065" s="18"/>
    </row>
    <row r="14066" spans="5:6" ht="15" customHeight="1" x14ac:dyDescent="0.2">
      <c r="E14066" s="18"/>
      <c r="F14066" s="18"/>
    </row>
    <row r="14067" spans="5:6" ht="15" customHeight="1" x14ac:dyDescent="0.2">
      <c r="E14067" s="18"/>
      <c r="F14067" s="18"/>
    </row>
    <row r="14068" spans="5:6" ht="15" customHeight="1" x14ac:dyDescent="0.2">
      <c r="E14068" s="18"/>
      <c r="F14068" s="18"/>
    </row>
    <row r="14069" spans="5:6" ht="15" customHeight="1" x14ac:dyDescent="0.2">
      <c r="E14069" s="18"/>
      <c r="F14069" s="18"/>
    </row>
    <row r="14070" spans="5:6" ht="15" customHeight="1" x14ac:dyDescent="0.2">
      <c r="E14070" s="18"/>
      <c r="F14070" s="18"/>
    </row>
    <row r="14071" spans="5:6" ht="15" customHeight="1" x14ac:dyDescent="0.2">
      <c r="E14071" s="18"/>
      <c r="F14071" s="18"/>
    </row>
    <row r="14072" spans="5:6" ht="15" customHeight="1" x14ac:dyDescent="0.2">
      <c r="E14072" s="18"/>
      <c r="F14072" s="18"/>
    </row>
    <row r="14073" spans="5:6" ht="15" customHeight="1" x14ac:dyDescent="0.2">
      <c r="E14073" s="18"/>
      <c r="F14073" s="18"/>
    </row>
    <row r="14074" spans="5:6" ht="15" customHeight="1" x14ac:dyDescent="0.2">
      <c r="E14074" s="18"/>
      <c r="F14074" s="18"/>
    </row>
    <row r="14075" spans="5:6" ht="15" customHeight="1" x14ac:dyDescent="0.2">
      <c r="E14075" s="18"/>
      <c r="F14075" s="18"/>
    </row>
    <row r="14076" spans="5:6" ht="15" customHeight="1" x14ac:dyDescent="0.2">
      <c r="E14076" s="18"/>
      <c r="F14076" s="18"/>
    </row>
    <row r="14077" spans="5:6" ht="15" customHeight="1" x14ac:dyDescent="0.2">
      <c r="E14077" s="18"/>
      <c r="F14077" s="18"/>
    </row>
    <row r="14078" spans="5:6" ht="15" customHeight="1" x14ac:dyDescent="0.2">
      <c r="E14078" s="18"/>
      <c r="F14078" s="18"/>
    </row>
    <row r="14079" spans="5:6" ht="15" customHeight="1" x14ac:dyDescent="0.2">
      <c r="E14079" s="18"/>
      <c r="F14079" s="18"/>
    </row>
    <row r="14080" spans="5:6" ht="15" customHeight="1" x14ac:dyDescent="0.2">
      <c r="E14080" s="18"/>
      <c r="F14080" s="18"/>
    </row>
    <row r="14081" spans="5:6" ht="15" customHeight="1" x14ac:dyDescent="0.2">
      <c r="E14081" s="18"/>
      <c r="F14081" s="18"/>
    </row>
    <row r="14082" spans="5:6" ht="15" customHeight="1" x14ac:dyDescent="0.2">
      <c r="E14082" s="18"/>
      <c r="F14082" s="18"/>
    </row>
    <row r="14083" spans="5:6" ht="15" customHeight="1" x14ac:dyDescent="0.2">
      <c r="E14083" s="18"/>
      <c r="F14083" s="18"/>
    </row>
    <row r="14084" spans="5:6" ht="15" customHeight="1" x14ac:dyDescent="0.2">
      <c r="E14084" s="18"/>
      <c r="F14084" s="18"/>
    </row>
    <row r="14085" spans="5:6" ht="15" customHeight="1" x14ac:dyDescent="0.2">
      <c r="E14085" s="18"/>
      <c r="F14085" s="18"/>
    </row>
    <row r="14086" spans="5:6" ht="15" customHeight="1" x14ac:dyDescent="0.2">
      <c r="E14086" s="18"/>
      <c r="F14086" s="18"/>
    </row>
    <row r="14087" spans="5:6" ht="15" customHeight="1" x14ac:dyDescent="0.2">
      <c r="E14087" s="18"/>
      <c r="F14087" s="18"/>
    </row>
    <row r="14088" spans="5:6" ht="15" customHeight="1" x14ac:dyDescent="0.2">
      <c r="E14088" s="18"/>
      <c r="F14088" s="18"/>
    </row>
    <row r="14089" spans="5:6" ht="15" customHeight="1" x14ac:dyDescent="0.2">
      <c r="E14089" s="18"/>
      <c r="F14089" s="18"/>
    </row>
    <row r="14090" spans="5:6" ht="15" customHeight="1" x14ac:dyDescent="0.2">
      <c r="E14090" s="18"/>
      <c r="F14090" s="18"/>
    </row>
    <row r="14091" spans="5:6" ht="15" customHeight="1" x14ac:dyDescent="0.2">
      <c r="E14091" s="18"/>
      <c r="F14091" s="18"/>
    </row>
    <row r="14092" spans="5:6" ht="15" customHeight="1" x14ac:dyDescent="0.2">
      <c r="E14092" s="18"/>
      <c r="F14092" s="18"/>
    </row>
    <row r="14093" spans="5:6" ht="15" customHeight="1" x14ac:dyDescent="0.2">
      <c r="E14093" s="18"/>
      <c r="F14093" s="18"/>
    </row>
    <row r="14094" spans="5:6" ht="15" customHeight="1" x14ac:dyDescent="0.2">
      <c r="E14094" s="18"/>
      <c r="F14094" s="18"/>
    </row>
    <row r="14095" spans="5:6" ht="15" customHeight="1" x14ac:dyDescent="0.2">
      <c r="E14095" s="18"/>
      <c r="F14095" s="18"/>
    </row>
    <row r="14096" spans="5:6" ht="15" customHeight="1" x14ac:dyDescent="0.2">
      <c r="E14096" s="18"/>
      <c r="F14096" s="18"/>
    </row>
    <row r="14097" spans="5:6" ht="15" customHeight="1" x14ac:dyDescent="0.2">
      <c r="E14097" s="18"/>
      <c r="F14097" s="18"/>
    </row>
    <row r="14098" spans="5:6" ht="15" customHeight="1" x14ac:dyDescent="0.2">
      <c r="E14098" s="18"/>
      <c r="F14098" s="18"/>
    </row>
    <row r="14099" spans="5:6" ht="15" customHeight="1" x14ac:dyDescent="0.2">
      <c r="E14099" s="18"/>
      <c r="F14099" s="18"/>
    </row>
    <row r="14100" spans="5:6" ht="15" customHeight="1" x14ac:dyDescent="0.2">
      <c r="E14100" s="18"/>
      <c r="F14100" s="18"/>
    </row>
    <row r="14101" spans="5:6" ht="15" customHeight="1" x14ac:dyDescent="0.2">
      <c r="E14101" s="18"/>
      <c r="F14101" s="18"/>
    </row>
    <row r="14102" spans="5:6" ht="15" customHeight="1" x14ac:dyDescent="0.2">
      <c r="E14102" s="18"/>
      <c r="F14102" s="18"/>
    </row>
    <row r="14103" spans="5:6" ht="15" customHeight="1" x14ac:dyDescent="0.2">
      <c r="E14103" s="18"/>
      <c r="F14103" s="18"/>
    </row>
    <row r="14104" spans="5:6" ht="15" customHeight="1" x14ac:dyDescent="0.2">
      <c r="E14104" s="18"/>
      <c r="F14104" s="18"/>
    </row>
    <row r="14105" spans="5:6" ht="15" customHeight="1" x14ac:dyDescent="0.2">
      <c r="E14105" s="18"/>
      <c r="F14105" s="18"/>
    </row>
    <row r="14106" spans="5:6" ht="15" customHeight="1" x14ac:dyDescent="0.2">
      <c r="E14106" s="18"/>
      <c r="F14106" s="18"/>
    </row>
    <row r="14107" spans="5:6" ht="15" customHeight="1" x14ac:dyDescent="0.2">
      <c r="E14107" s="18"/>
      <c r="F14107" s="18"/>
    </row>
    <row r="14108" spans="5:6" ht="15" customHeight="1" x14ac:dyDescent="0.2">
      <c r="E14108" s="18"/>
      <c r="F14108" s="18"/>
    </row>
    <row r="14109" spans="5:6" ht="15" customHeight="1" x14ac:dyDescent="0.2">
      <c r="E14109" s="18"/>
      <c r="F14109" s="18"/>
    </row>
    <row r="14110" spans="5:6" ht="15" customHeight="1" x14ac:dyDescent="0.2">
      <c r="E14110" s="18"/>
      <c r="F14110" s="18"/>
    </row>
    <row r="14111" spans="5:6" ht="15" customHeight="1" x14ac:dyDescent="0.2">
      <c r="E14111" s="18"/>
      <c r="F14111" s="18"/>
    </row>
    <row r="14112" spans="5:6" ht="15" customHeight="1" x14ac:dyDescent="0.2">
      <c r="E14112" s="18"/>
      <c r="F14112" s="18"/>
    </row>
    <row r="14113" spans="5:6" ht="15" customHeight="1" x14ac:dyDescent="0.2">
      <c r="E14113" s="18"/>
      <c r="F14113" s="18"/>
    </row>
    <row r="14114" spans="5:6" ht="15" customHeight="1" x14ac:dyDescent="0.2">
      <c r="E14114" s="18"/>
      <c r="F14114" s="18"/>
    </row>
    <row r="14115" spans="5:6" ht="15" customHeight="1" x14ac:dyDescent="0.2">
      <c r="E14115" s="18"/>
      <c r="F14115" s="18"/>
    </row>
    <row r="14116" spans="5:6" ht="15" customHeight="1" x14ac:dyDescent="0.2">
      <c r="E14116" s="18"/>
      <c r="F14116" s="18"/>
    </row>
    <row r="14117" spans="5:6" ht="15" customHeight="1" x14ac:dyDescent="0.2">
      <c r="E14117" s="18"/>
      <c r="F14117" s="18"/>
    </row>
    <row r="14118" spans="5:6" ht="15" customHeight="1" x14ac:dyDescent="0.2">
      <c r="E14118" s="18"/>
      <c r="F14118" s="18"/>
    </row>
    <row r="14119" spans="5:6" ht="15" customHeight="1" x14ac:dyDescent="0.2">
      <c r="E14119" s="18"/>
      <c r="F14119" s="18"/>
    </row>
    <row r="14120" spans="5:6" ht="15" customHeight="1" x14ac:dyDescent="0.2">
      <c r="E14120" s="18"/>
      <c r="F14120" s="18"/>
    </row>
    <row r="14121" spans="5:6" ht="15" customHeight="1" x14ac:dyDescent="0.2">
      <c r="E14121" s="18"/>
      <c r="F14121" s="18"/>
    </row>
    <row r="14122" spans="5:6" ht="15" customHeight="1" x14ac:dyDescent="0.2">
      <c r="E14122" s="18"/>
      <c r="F14122" s="18"/>
    </row>
    <row r="14123" spans="5:6" ht="15" customHeight="1" x14ac:dyDescent="0.2">
      <c r="E14123" s="18"/>
      <c r="F14123" s="18"/>
    </row>
    <row r="14124" spans="5:6" ht="15" customHeight="1" x14ac:dyDescent="0.2">
      <c r="E14124" s="18"/>
      <c r="F14124" s="18"/>
    </row>
    <row r="14125" spans="5:6" ht="15" customHeight="1" x14ac:dyDescent="0.2">
      <c r="E14125" s="18"/>
      <c r="F14125" s="18"/>
    </row>
    <row r="14126" spans="5:6" ht="15" customHeight="1" x14ac:dyDescent="0.2">
      <c r="E14126" s="18"/>
      <c r="F14126" s="18"/>
    </row>
    <row r="14127" spans="5:6" ht="15" customHeight="1" x14ac:dyDescent="0.2">
      <c r="E14127" s="18"/>
      <c r="F14127" s="18"/>
    </row>
    <row r="14128" spans="5:6" ht="15" customHeight="1" x14ac:dyDescent="0.2">
      <c r="E14128" s="18"/>
      <c r="F14128" s="18"/>
    </row>
    <row r="14129" spans="5:6" ht="15" customHeight="1" x14ac:dyDescent="0.2">
      <c r="E14129" s="18"/>
      <c r="F14129" s="18"/>
    </row>
    <row r="14130" spans="5:6" ht="15" customHeight="1" x14ac:dyDescent="0.2">
      <c r="E14130" s="18"/>
      <c r="F14130" s="18"/>
    </row>
    <row r="14131" spans="5:6" ht="15" customHeight="1" x14ac:dyDescent="0.2">
      <c r="E14131" s="18"/>
      <c r="F14131" s="18"/>
    </row>
    <row r="14132" spans="5:6" ht="15" customHeight="1" x14ac:dyDescent="0.2">
      <c r="E14132" s="18"/>
      <c r="F14132" s="18"/>
    </row>
    <row r="14133" spans="5:6" ht="15" customHeight="1" x14ac:dyDescent="0.2">
      <c r="E14133" s="18"/>
      <c r="F14133" s="18"/>
    </row>
    <row r="14134" spans="5:6" ht="15" customHeight="1" x14ac:dyDescent="0.2">
      <c r="E14134" s="18"/>
      <c r="F14134" s="18"/>
    </row>
    <row r="14135" spans="5:6" ht="15" customHeight="1" x14ac:dyDescent="0.2">
      <c r="E14135" s="18"/>
      <c r="F14135" s="18"/>
    </row>
    <row r="14136" spans="5:6" ht="15" customHeight="1" x14ac:dyDescent="0.2">
      <c r="E14136" s="18"/>
      <c r="F14136" s="18"/>
    </row>
    <row r="14137" spans="5:6" ht="15" customHeight="1" x14ac:dyDescent="0.2">
      <c r="E14137" s="18"/>
      <c r="F14137" s="18"/>
    </row>
    <row r="14138" spans="5:6" ht="15" customHeight="1" x14ac:dyDescent="0.2">
      <c r="E14138" s="18"/>
      <c r="F14138" s="18"/>
    </row>
    <row r="14139" spans="5:6" ht="15" customHeight="1" x14ac:dyDescent="0.2">
      <c r="E14139" s="18"/>
      <c r="F14139" s="18"/>
    </row>
    <row r="14140" spans="5:6" ht="15" customHeight="1" x14ac:dyDescent="0.2">
      <c r="E14140" s="18"/>
      <c r="F14140" s="18"/>
    </row>
    <row r="14141" spans="5:6" ht="15" customHeight="1" x14ac:dyDescent="0.2">
      <c r="E14141" s="18"/>
      <c r="F14141" s="18"/>
    </row>
    <row r="14142" spans="5:6" ht="15" customHeight="1" x14ac:dyDescent="0.2">
      <c r="E14142" s="18"/>
      <c r="F14142" s="18"/>
    </row>
    <row r="14143" spans="5:6" ht="15" customHeight="1" x14ac:dyDescent="0.2">
      <c r="E14143" s="18"/>
      <c r="F14143" s="18"/>
    </row>
    <row r="14144" spans="5:6" ht="15" customHeight="1" x14ac:dyDescent="0.2">
      <c r="E14144" s="18"/>
      <c r="F14144" s="18"/>
    </row>
    <row r="14145" spans="5:6" ht="15" customHeight="1" x14ac:dyDescent="0.2">
      <c r="E14145" s="18"/>
      <c r="F14145" s="18"/>
    </row>
    <row r="14146" spans="5:6" ht="15" customHeight="1" x14ac:dyDescent="0.2">
      <c r="E14146" s="18"/>
      <c r="F14146" s="18"/>
    </row>
    <row r="14147" spans="5:6" ht="15" customHeight="1" x14ac:dyDescent="0.2">
      <c r="E14147" s="18"/>
      <c r="F14147" s="18"/>
    </row>
    <row r="14148" spans="5:6" ht="15" customHeight="1" x14ac:dyDescent="0.2">
      <c r="E14148" s="18"/>
      <c r="F14148" s="18"/>
    </row>
    <row r="14149" spans="5:6" ht="15" customHeight="1" x14ac:dyDescent="0.2">
      <c r="E14149" s="18"/>
      <c r="F14149" s="18"/>
    </row>
    <row r="14150" spans="5:6" ht="15" customHeight="1" x14ac:dyDescent="0.2">
      <c r="E14150" s="18"/>
      <c r="F14150" s="18"/>
    </row>
    <row r="14151" spans="5:6" ht="15" customHeight="1" x14ac:dyDescent="0.2">
      <c r="E14151" s="18"/>
      <c r="F14151" s="18"/>
    </row>
    <row r="14152" spans="5:6" ht="15" customHeight="1" x14ac:dyDescent="0.2">
      <c r="E14152" s="18"/>
      <c r="F14152" s="18"/>
    </row>
    <row r="14153" spans="5:6" ht="15" customHeight="1" x14ac:dyDescent="0.2">
      <c r="E14153" s="18"/>
      <c r="F14153" s="18"/>
    </row>
    <row r="14154" spans="5:6" ht="15" customHeight="1" x14ac:dyDescent="0.2">
      <c r="E14154" s="18"/>
      <c r="F14154" s="18"/>
    </row>
    <row r="14155" spans="5:6" ht="15" customHeight="1" x14ac:dyDescent="0.2">
      <c r="E14155" s="18"/>
      <c r="F14155" s="18"/>
    </row>
    <row r="14156" spans="5:6" ht="15" customHeight="1" x14ac:dyDescent="0.2">
      <c r="E14156" s="18"/>
      <c r="F14156" s="18"/>
    </row>
    <row r="14157" spans="5:6" ht="15" customHeight="1" x14ac:dyDescent="0.2">
      <c r="E14157" s="18"/>
      <c r="F14157" s="18"/>
    </row>
    <row r="14158" spans="5:6" ht="15" customHeight="1" x14ac:dyDescent="0.2">
      <c r="E14158" s="18"/>
      <c r="F14158" s="18"/>
    </row>
    <row r="14159" spans="5:6" ht="15" customHeight="1" x14ac:dyDescent="0.2">
      <c r="E14159" s="18"/>
      <c r="F14159" s="18"/>
    </row>
    <row r="14160" spans="5:6" ht="15" customHeight="1" x14ac:dyDescent="0.2">
      <c r="E14160" s="18"/>
      <c r="F14160" s="18"/>
    </row>
    <row r="14161" spans="5:6" ht="15" customHeight="1" x14ac:dyDescent="0.2">
      <c r="E14161" s="18"/>
      <c r="F14161" s="18"/>
    </row>
    <row r="14162" spans="5:6" ht="15" customHeight="1" x14ac:dyDescent="0.2">
      <c r="E14162" s="18"/>
      <c r="F14162" s="18"/>
    </row>
    <row r="14163" spans="5:6" ht="15" customHeight="1" x14ac:dyDescent="0.2">
      <c r="E14163" s="18"/>
      <c r="F14163" s="18"/>
    </row>
    <row r="14164" spans="5:6" ht="15" customHeight="1" x14ac:dyDescent="0.2">
      <c r="E14164" s="18"/>
      <c r="F14164" s="18"/>
    </row>
    <row r="14165" spans="5:6" ht="15" customHeight="1" x14ac:dyDescent="0.2">
      <c r="E14165" s="18"/>
      <c r="F14165" s="18"/>
    </row>
    <row r="14166" spans="5:6" ht="15" customHeight="1" x14ac:dyDescent="0.2">
      <c r="E14166" s="18"/>
      <c r="F14166" s="18"/>
    </row>
    <row r="14167" spans="5:6" ht="15" customHeight="1" x14ac:dyDescent="0.2">
      <c r="E14167" s="18"/>
      <c r="F14167" s="18"/>
    </row>
    <row r="14168" spans="5:6" ht="15" customHeight="1" x14ac:dyDescent="0.2">
      <c r="E14168" s="18"/>
      <c r="F14168" s="18"/>
    </row>
    <row r="14169" spans="5:6" ht="15" customHeight="1" x14ac:dyDescent="0.2">
      <c r="E14169" s="18"/>
      <c r="F14169" s="18"/>
    </row>
    <row r="14170" spans="5:6" ht="15" customHeight="1" x14ac:dyDescent="0.2">
      <c r="E14170" s="18"/>
      <c r="F14170" s="18"/>
    </row>
    <row r="14171" spans="5:6" ht="15" customHeight="1" x14ac:dyDescent="0.2">
      <c r="E14171" s="18"/>
      <c r="F14171" s="18"/>
    </row>
    <row r="14172" spans="5:6" ht="15" customHeight="1" x14ac:dyDescent="0.2">
      <c r="E14172" s="18"/>
      <c r="F14172" s="18"/>
    </row>
    <row r="14173" spans="5:6" ht="15" customHeight="1" x14ac:dyDescent="0.2">
      <c r="E14173" s="18"/>
      <c r="F14173" s="18"/>
    </row>
    <row r="14174" spans="5:6" ht="15" customHeight="1" x14ac:dyDescent="0.2">
      <c r="E14174" s="18"/>
      <c r="F14174" s="18"/>
    </row>
    <row r="14175" spans="5:6" ht="15" customHeight="1" x14ac:dyDescent="0.2">
      <c r="E14175" s="18"/>
      <c r="F14175" s="18"/>
    </row>
    <row r="14176" spans="5:6" ht="15" customHeight="1" x14ac:dyDescent="0.2">
      <c r="E14176" s="18"/>
      <c r="F14176" s="18"/>
    </row>
    <row r="14177" spans="5:6" ht="15" customHeight="1" x14ac:dyDescent="0.2">
      <c r="E14177" s="18"/>
      <c r="F14177" s="18"/>
    </row>
    <row r="14178" spans="5:6" ht="15" customHeight="1" x14ac:dyDescent="0.2">
      <c r="E14178" s="18"/>
      <c r="F14178" s="18"/>
    </row>
    <row r="14179" spans="5:6" ht="15" customHeight="1" x14ac:dyDescent="0.2">
      <c r="E14179" s="18"/>
      <c r="F14179" s="18"/>
    </row>
    <row r="14180" spans="5:6" ht="15" customHeight="1" x14ac:dyDescent="0.2">
      <c r="E14180" s="18"/>
      <c r="F14180" s="18"/>
    </row>
    <row r="14181" spans="5:6" ht="15" customHeight="1" x14ac:dyDescent="0.2">
      <c r="E14181" s="18"/>
      <c r="F14181" s="18"/>
    </row>
    <row r="14182" spans="5:6" ht="15" customHeight="1" x14ac:dyDescent="0.2">
      <c r="E14182" s="18"/>
      <c r="F14182" s="18"/>
    </row>
    <row r="14183" spans="5:6" ht="15" customHeight="1" x14ac:dyDescent="0.2">
      <c r="E14183" s="18"/>
      <c r="F14183" s="18"/>
    </row>
    <row r="14184" spans="5:6" ht="15" customHeight="1" x14ac:dyDescent="0.2">
      <c r="E14184" s="18"/>
      <c r="F14184" s="18"/>
    </row>
    <row r="14185" spans="5:6" ht="15" customHeight="1" x14ac:dyDescent="0.2">
      <c r="E14185" s="18"/>
      <c r="F14185" s="18"/>
    </row>
    <row r="14186" spans="5:6" ht="15" customHeight="1" x14ac:dyDescent="0.2">
      <c r="E14186" s="18"/>
      <c r="F14186" s="18"/>
    </row>
    <row r="14187" spans="5:6" ht="15" customHeight="1" x14ac:dyDescent="0.2">
      <c r="E14187" s="18"/>
      <c r="F14187" s="18"/>
    </row>
    <row r="14188" spans="5:6" ht="15" customHeight="1" x14ac:dyDescent="0.2">
      <c r="E14188" s="18"/>
      <c r="F14188" s="18"/>
    </row>
    <row r="14189" spans="5:6" ht="15" customHeight="1" x14ac:dyDescent="0.2">
      <c r="E14189" s="18"/>
      <c r="F14189" s="18"/>
    </row>
    <row r="14190" spans="5:6" ht="15" customHeight="1" x14ac:dyDescent="0.2">
      <c r="E14190" s="18"/>
      <c r="F14190" s="18"/>
    </row>
    <row r="14191" spans="5:6" ht="15" customHeight="1" x14ac:dyDescent="0.2">
      <c r="E14191" s="18"/>
      <c r="F14191" s="18"/>
    </row>
    <row r="14192" spans="5:6" ht="15" customHeight="1" x14ac:dyDescent="0.2">
      <c r="E14192" s="18"/>
      <c r="F14192" s="18"/>
    </row>
    <row r="14193" spans="5:6" ht="15" customHeight="1" x14ac:dyDescent="0.2">
      <c r="E14193" s="18"/>
      <c r="F14193" s="18"/>
    </row>
    <row r="14194" spans="5:6" ht="15" customHeight="1" x14ac:dyDescent="0.2">
      <c r="E14194" s="18"/>
      <c r="F14194" s="18"/>
    </row>
    <row r="14195" spans="5:6" ht="15" customHeight="1" x14ac:dyDescent="0.2">
      <c r="E14195" s="18"/>
      <c r="F14195" s="18"/>
    </row>
    <row r="14196" spans="5:6" ht="15" customHeight="1" x14ac:dyDescent="0.2">
      <c r="E14196" s="18"/>
      <c r="F14196" s="18"/>
    </row>
    <row r="14197" spans="5:6" ht="15" customHeight="1" x14ac:dyDescent="0.2">
      <c r="E14197" s="18"/>
      <c r="F14197" s="18"/>
    </row>
    <row r="14198" spans="5:6" ht="15" customHeight="1" x14ac:dyDescent="0.2">
      <c r="E14198" s="18"/>
      <c r="F14198" s="18"/>
    </row>
    <row r="14199" spans="5:6" ht="15" customHeight="1" x14ac:dyDescent="0.2">
      <c r="E14199" s="18"/>
      <c r="F14199" s="18"/>
    </row>
    <row r="14200" spans="5:6" ht="15" customHeight="1" x14ac:dyDescent="0.2">
      <c r="E14200" s="18"/>
      <c r="F14200" s="18"/>
    </row>
    <row r="14201" spans="5:6" ht="15" customHeight="1" x14ac:dyDescent="0.2">
      <c r="E14201" s="18"/>
      <c r="F14201" s="18"/>
    </row>
    <row r="14202" spans="5:6" ht="15" customHeight="1" x14ac:dyDescent="0.2">
      <c r="E14202" s="18"/>
      <c r="F14202" s="18"/>
    </row>
    <row r="14203" spans="5:6" ht="15" customHeight="1" x14ac:dyDescent="0.2">
      <c r="E14203" s="18"/>
      <c r="F14203" s="18"/>
    </row>
    <row r="14204" spans="5:6" ht="15" customHeight="1" x14ac:dyDescent="0.2">
      <c r="E14204" s="18"/>
      <c r="F14204" s="18"/>
    </row>
    <row r="14205" spans="5:6" ht="15" customHeight="1" x14ac:dyDescent="0.2">
      <c r="E14205" s="18"/>
      <c r="F14205" s="18"/>
    </row>
    <row r="14206" spans="5:6" ht="15" customHeight="1" x14ac:dyDescent="0.2">
      <c r="E14206" s="18"/>
      <c r="F14206" s="18"/>
    </row>
    <row r="14207" spans="5:6" ht="15" customHeight="1" x14ac:dyDescent="0.2">
      <c r="E14207" s="18"/>
      <c r="F14207" s="18"/>
    </row>
    <row r="14208" spans="5:6" ht="15" customHeight="1" x14ac:dyDescent="0.2">
      <c r="E14208" s="18"/>
      <c r="F14208" s="18"/>
    </row>
    <row r="14209" spans="5:6" ht="15" customHeight="1" x14ac:dyDescent="0.2">
      <c r="E14209" s="18"/>
      <c r="F14209" s="18"/>
    </row>
    <row r="14210" spans="5:6" ht="15" customHeight="1" x14ac:dyDescent="0.2">
      <c r="E14210" s="18"/>
      <c r="F14210" s="18"/>
    </row>
    <row r="14211" spans="5:6" ht="15" customHeight="1" x14ac:dyDescent="0.2">
      <c r="E14211" s="18"/>
      <c r="F14211" s="18"/>
    </row>
    <row r="14212" spans="5:6" ht="15" customHeight="1" x14ac:dyDescent="0.2">
      <c r="E14212" s="18"/>
      <c r="F14212" s="18"/>
    </row>
    <row r="14213" spans="5:6" ht="15" customHeight="1" x14ac:dyDescent="0.2">
      <c r="E14213" s="18"/>
      <c r="F14213" s="18"/>
    </row>
    <row r="14214" spans="5:6" ht="15" customHeight="1" x14ac:dyDescent="0.2">
      <c r="E14214" s="18"/>
      <c r="F14214" s="18"/>
    </row>
    <row r="14215" spans="5:6" ht="15" customHeight="1" x14ac:dyDescent="0.2">
      <c r="E14215" s="18"/>
      <c r="F14215" s="18"/>
    </row>
    <row r="14216" spans="5:6" ht="15" customHeight="1" x14ac:dyDescent="0.2">
      <c r="E14216" s="18"/>
      <c r="F14216" s="18"/>
    </row>
    <row r="14217" spans="5:6" ht="15" customHeight="1" x14ac:dyDescent="0.2">
      <c r="E14217" s="18"/>
      <c r="F14217" s="18"/>
    </row>
    <row r="14218" spans="5:6" ht="15" customHeight="1" x14ac:dyDescent="0.2">
      <c r="E14218" s="18"/>
      <c r="F14218" s="18"/>
    </row>
    <row r="14219" spans="5:6" ht="15" customHeight="1" x14ac:dyDescent="0.2">
      <c r="E14219" s="18"/>
      <c r="F14219" s="18"/>
    </row>
    <row r="14220" spans="5:6" ht="15" customHeight="1" x14ac:dyDescent="0.2">
      <c r="E14220" s="18"/>
      <c r="F14220" s="18"/>
    </row>
    <row r="14221" spans="5:6" ht="15" customHeight="1" x14ac:dyDescent="0.2">
      <c r="E14221" s="18"/>
      <c r="F14221" s="18"/>
    </row>
    <row r="14222" spans="5:6" ht="15" customHeight="1" x14ac:dyDescent="0.2">
      <c r="E14222" s="18"/>
      <c r="F14222" s="18"/>
    </row>
    <row r="14223" spans="5:6" ht="15" customHeight="1" x14ac:dyDescent="0.2">
      <c r="E14223" s="18"/>
      <c r="F14223" s="18"/>
    </row>
    <row r="14224" spans="5:6" ht="15" customHeight="1" x14ac:dyDescent="0.2">
      <c r="E14224" s="18"/>
      <c r="F14224" s="18"/>
    </row>
    <row r="14225" spans="5:6" ht="15" customHeight="1" x14ac:dyDescent="0.2">
      <c r="E14225" s="18"/>
      <c r="F14225" s="18"/>
    </row>
    <row r="14226" spans="5:6" ht="15" customHeight="1" x14ac:dyDescent="0.2">
      <c r="E14226" s="18"/>
      <c r="F14226" s="18"/>
    </row>
    <row r="14227" spans="5:6" ht="15" customHeight="1" x14ac:dyDescent="0.2">
      <c r="E14227" s="18"/>
      <c r="F14227" s="18"/>
    </row>
    <row r="14228" spans="5:6" ht="15" customHeight="1" x14ac:dyDescent="0.2">
      <c r="E14228" s="18"/>
      <c r="F14228" s="18"/>
    </row>
    <row r="14229" spans="5:6" ht="15" customHeight="1" x14ac:dyDescent="0.2">
      <c r="E14229" s="18"/>
      <c r="F14229" s="18"/>
    </row>
    <row r="14230" spans="5:6" ht="15" customHeight="1" x14ac:dyDescent="0.2">
      <c r="E14230" s="18"/>
      <c r="F14230" s="18"/>
    </row>
    <row r="14231" spans="5:6" ht="15" customHeight="1" x14ac:dyDescent="0.2">
      <c r="E14231" s="18"/>
      <c r="F14231" s="18"/>
    </row>
    <row r="14232" spans="5:6" ht="15" customHeight="1" x14ac:dyDescent="0.2">
      <c r="E14232" s="18"/>
      <c r="F14232" s="18"/>
    </row>
    <row r="14233" spans="5:6" ht="15" customHeight="1" x14ac:dyDescent="0.2">
      <c r="E14233" s="18"/>
      <c r="F14233" s="18"/>
    </row>
    <row r="14234" spans="5:6" ht="15" customHeight="1" x14ac:dyDescent="0.2">
      <c r="E14234" s="18"/>
      <c r="F14234" s="18"/>
    </row>
    <row r="14235" spans="5:6" ht="15" customHeight="1" x14ac:dyDescent="0.2">
      <c r="E14235" s="18"/>
      <c r="F14235" s="18"/>
    </row>
    <row r="14236" spans="5:6" ht="15" customHeight="1" x14ac:dyDescent="0.2">
      <c r="E14236" s="18"/>
      <c r="F14236" s="18"/>
    </row>
    <row r="14237" spans="5:6" ht="15" customHeight="1" x14ac:dyDescent="0.2">
      <c r="E14237" s="18"/>
      <c r="F14237" s="18"/>
    </row>
    <row r="14238" spans="5:6" ht="15" customHeight="1" x14ac:dyDescent="0.2">
      <c r="E14238" s="18"/>
      <c r="F14238" s="18"/>
    </row>
    <row r="14239" spans="5:6" ht="15" customHeight="1" x14ac:dyDescent="0.2">
      <c r="E14239" s="18"/>
      <c r="F14239" s="18"/>
    </row>
    <row r="14240" spans="5:6" ht="15" customHeight="1" x14ac:dyDescent="0.2">
      <c r="E14240" s="18"/>
      <c r="F14240" s="18"/>
    </row>
    <row r="14241" spans="5:6" ht="15" customHeight="1" x14ac:dyDescent="0.2">
      <c r="E14241" s="18"/>
      <c r="F14241" s="18"/>
    </row>
    <row r="14242" spans="5:6" ht="15" customHeight="1" x14ac:dyDescent="0.2">
      <c r="E14242" s="18"/>
      <c r="F14242" s="18"/>
    </row>
    <row r="14243" spans="5:6" ht="15" customHeight="1" x14ac:dyDescent="0.2">
      <c r="E14243" s="18"/>
      <c r="F14243" s="18"/>
    </row>
    <row r="14244" spans="5:6" ht="15" customHeight="1" x14ac:dyDescent="0.2">
      <c r="E14244" s="18"/>
      <c r="F14244" s="18"/>
    </row>
    <row r="14245" spans="5:6" ht="15" customHeight="1" x14ac:dyDescent="0.2">
      <c r="E14245" s="18"/>
      <c r="F14245" s="18"/>
    </row>
    <row r="14246" spans="5:6" ht="15" customHeight="1" x14ac:dyDescent="0.2">
      <c r="E14246" s="18"/>
      <c r="F14246" s="18"/>
    </row>
    <row r="14247" spans="5:6" ht="15" customHeight="1" x14ac:dyDescent="0.2">
      <c r="E14247" s="18"/>
      <c r="F14247" s="18"/>
    </row>
    <row r="14248" spans="5:6" ht="15" customHeight="1" x14ac:dyDescent="0.2">
      <c r="E14248" s="18"/>
      <c r="F14248" s="18"/>
    </row>
    <row r="14249" spans="5:6" ht="15" customHeight="1" x14ac:dyDescent="0.2">
      <c r="E14249" s="18"/>
      <c r="F14249" s="18"/>
    </row>
    <row r="14250" spans="5:6" ht="15" customHeight="1" x14ac:dyDescent="0.2">
      <c r="E14250" s="18"/>
      <c r="F14250" s="18"/>
    </row>
    <row r="14251" spans="5:6" ht="15" customHeight="1" x14ac:dyDescent="0.2">
      <c r="E14251" s="18"/>
      <c r="F14251" s="18"/>
    </row>
    <row r="14252" spans="5:6" ht="15" customHeight="1" x14ac:dyDescent="0.2">
      <c r="E14252" s="18"/>
      <c r="F14252" s="18"/>
    </row>
    <row r="14253" spans="5:6" ht="15" customHeight="1" x14ac:dyDescent="0.2">
      <c r="E14253" s="18"/>
      <c r="F14253" s="18"/>
    </row>
    <row r="14254" spans="5:6" ht="15" customHeight="1" x14ac:dyDescent="0.2">
      <c r="E14254" s="18"/>
      <c r="F14254" s="18"/>
    </row>
    <row r="14255" spans="5:6" ht="15" customHeight="1" x14ac:dyDescent="0.2">
      <c r="E14255" s="18"/>
      <c r="F14255" s="18"/>
    </row>
    <row r="14256" spans="5:6" ht="15" customHeight="1" x14ac:dyDescent="0.2">
      <c r="E14256" s="18"/>
      <c r="F14256" s="18"/>
    </row>
    <row r="14257" spans="5:6" ht="15" customHeight="1" x14ac:dyDescent="0.2">
      <c r="E14257" s="18"/>
      <c r="F14257" s="18"/>
    </row>
    <row r="14258" spans="5:6" ht="15" customHeight="1" x14ac:dyDescent="0.2">
      <c r="E14258" s="18"/>
      <c r="F14258" s="18"/>
    </row>
    <row r="14259" spans="5:6" ht="15" customHeight="1" x14ac:dyDescent="0.2">
      <c r="E14259" s="18"/>
      <c r="F14259" s="18"/>
    </row>
    <row r="14260" spans="5:6" ht="15" customHeight="1" x14ac:dyDescent="0.2">
      <c r="E14260" s="18"/>
      <c r="F14260" s="18"/>
    </row>
    <row r="14261" spans="5:6" ht="15" customHeight="1" x14ac:dyDescent="0.2">
      <c r="E14261" s="18"/>
      <c r="F14261" s="18"/>
    </row>
    <row r="14262" spans="5:6" ht="15" customHeight="1" x14ac:dyDescent="0.2">
      <c r="E14262" s="18"/>
      <c r="F14262" s="18"/>
    </row>
    <row r="14263" spans="5:6" ht="15" customHeight="1" x14ac:dyDescent="0.2">
      <c r="E14263" s="18"/>
      <c r="F14263" s="18"/>
    </row>
    <row r="14264" spans="5:6" ht="15" customHeight="1" x14ac:dyDescent="0.2">
      <c r="E14264" s="18"/>
      <c r="F14264" s="18"/>
    </row>
    <row r="14265" spans="5:6" ht="15" customHeight="1" x14ac:dyDescent="0.2">
      <c r="E14265" s="18"/>
      <c r="F14265" s="18"/>
    </row>
    <row r="14266" spans="5:6" ht="15" customHeight="1" x14ac:dyDescent="0.2">
      <c r="E14266" s="18"/>
      <c r="F14266" s="18"/>
    </row>
    <row r="14267" spans="5:6" ht="15" customHeight="1" x14ac:dyDescent="0.2">
      <c r="E14267" s="18"/>
      <c r="F14267" s="18"/>
    </row>
    <row r="14268" spans="5:6" ht="15" customHeight="1" x14ac:dyDescent="0.2">
      <c r="E14268" s="18"/>
      <c r="F14268" s="18"/>
    </row>
    <row r="14269" spans="5:6" ht="15" customHeight="1" x14ac:dyDescent="0.2">
      <c r="E14269" s="18"/>
      <c r="F14269" s="18"/>
    </row>
    <row r="14270" spans="5:6" ht="15" customHeight="1" x14ac:dyDescent="0.2">
      <c r="E14270" s="18"/>
      <c r="F14270" s="18"/>
    </row>
    <row r="14271" spans="5:6" ht="15" customHeight="1" x14ac:dyDescent="0.2">
      <c r="E14271" s="18"/>
      <c r="F14271" s="18"/>
    </row>
    <row r="14272" spans="5:6" ht="15" customHeight="1" x14ac:dyDescent="0.2">
      <c r="E14272" s="18"/>
      <c r="F14272" s="18"/>
    </row>
    <row r="14273" spans="5:6" ht="15" customHeight="1" x14ac:dyDescent="0.2">
      <c r="E14273" s="18"/>
      <c r="F14273" s="18"/>
    </row>
    <row r="14274" spans="5:6" ht="15" customHeight="1" x14ac:dyDescent="0.2">
      <c r="E14274" s="18"/>
      <c r="F14274" s="18"/>
    </row>
    <row r="14275" spans="5:6" ht="15" customHeight="1" x14ac:dyDescent="0.2">
      <c r="E14275" s="18"/>
      <c r="F14275" s="18"/>
    </row>
    <row r="14276" spans="5:6" ht="15" customHeight="1" x14ac:dyDescent="0.2">
      <c r="E14276" s="18"/>
      <c r="F14276" s="18"/>
    </row>
    <row r="14277" spans="5:6" ht="15" customHeight="1" x14ac:dyDescent="0.2">
      <c r="E14277" s="18"/>
      <c r="F14277" s="18"/>
    </row>
    <row r="14278" spans="5:6" ht="15" customHeight="1" x14ac:dyDescent="0.2">
      <c r="E14278" s="18"/>
      <c r="F14278" s="18"/>
    </row>
    <row r="14279" spans="5:6" ht="15" customHeight="1" x14ac:dyDescent="0.2">
      <c r="E14279" s="18"/>
      <c r="F14279" s="18"/>
    </row>
    <row r="14280" spans="5:6" ht="15" customHeight="1" x14ac:dyDescent="0.2">
      <c r="E14280" s="18"/>
      <c r="F14280" s="18"/>
    </row>
    <row r="14281" spans="5:6" ht="15" customHeight="1" x14ac:dyDescent="0.2">
      <c r="E14281" s="18"/>
      <c r="F14281" s="18"/>
    </row>
    <row r="14282" spans="5:6" ht="15" customHeight="1" x14ac:dyDescent="0.2">
      <c r="E14282" s="18"/>
      <c r="F14282" s="18"/>
    </row>
    <row r="14283" spans="5:6" ht="15" customHeight="1" x14ac:dyDescent="0.2">
      <c r="E14283" s="18"/>
      <c r="F14283" s="18"/>
    </row>
    <row r="14284" spans="5:6" ht="15" customHeight="1" x14ac:dyDescent="0.2">
      <c r="E14284" s="18"/>
      <c r="F14284" s="18"/>
    </row>
    <row r="14285" spans="5:6" ht="15" customHeight="1" x14ac:dyDescent="0.2">
      <c r="E14285" s="18"/>
      <c r="F14285" s="18"/>
    </row>
    <row r="14286" spans="5:6" ht="15" customHeight="1" x14ac:dyDescent="0.2">
      <c r="E14286" s="18"/>
      <c r="F14286" s="18"/>
    </row>
    <row r="14287" spans="5:6" ht="15" customHeight="1" x14ac:dyDescent="0.2">
      <c r="E14287" s="18"/>
      <c r="F14287" s="18"/>
    </row>
    <row r="14288" spans="5:6" ht="15" customHeight="1" x14ac:dyDescent="0.2">
      <c r="E14288" s="18"/>
      <c r="F14288" s="18"/>
    </row>
    <row r="14289" spans="5:6" ht="15" customHeight="1" x14ac:dyDescent="0.2">
      <c r="E14289" s="18"/>
      <c r="F14289" s="18"/>
    </row>
    <row r="14290" spans="5:6" ht="15" customHeight="1" x14ac:dyDescent="0.2">
      <c r="E14290" s="18"/>
      <c r="F14290" s="18"/>
    </row>
    <row r="14291" spans="5:6" ht="15" customHeight="1" x14ac:dyDescent="0.2">
      <c r="E14291" s="18"/>
      <c r="F14291" s="18"/>
    </row>
    <row r="14292" spans="5:6" ht="15" customHeight="1" x14ac:dyDescent="0.2">
      <c r="E14292" s="18"/>
      <c r="F14292" s="18"/>
    </row>
    <row r="14293" spans="5:6" ht="15" customHeight="1" x14ac:dyDescent="0.2">
      <c r="E14293" s="18"/>
      <c r="F14293" s="18"/>
    </row>
    <row r="14294" spans="5:6" ht="15" customHeight="1" x14ac:dyDescent="0.2">
      <c r="E14294" s="18"/>
      <c r="F14294" s="18"/>
    </row>
    <row r="14295" spans="5:6" ht="15" customHeight="1" x14ac:dyDescent="0.2">
      <c r="E14295" s="18"/>
      <c r="F14295" s="18"/>
    </row>
    <row r="14296" spans="5:6" ht="15" customHeight="1" x14ac:dyDescent="0.2">
      <c r="E14296" s="18"/>
      <c r="F14296" s="18"/>
    </row>
    <row r="14297" spans="5:6" ht="15" customHeight="1" x14ac:dyDescent="0.2">
      <c r="E14297" s="18"/>
      <c r="F14297" s="18"/>
    </row>
    <row r="14298" spans="5:6" ht="15" customHeight="1" x14ac:dyDescent="0.2">
      <c r="E14298" s="18"/>
      <c r="F14298" s="18"/>
    </row>
    <row r="14299" spans="5:6" ht="15" customHeight="1" x14ac:dyDescent="0.2">
      <c r="E14299" s="18"/>
      <c r="F14299" s="18"/>
    </row>
    <row r="14300" spans="5:6" ht="15" customHeight="1" x14ac:dyDescent="0.2">
      <c r="E14300" s="18"/>
      <c r="F14300" s="18"/>
    </row>
    <row r="14301" spans="5:6" ht="15" customHeight="1" x14ac:dyDescent="0.2">
      <c r="E14301" s="18"/>
      <c r="F14301" s="18"/>
    </row>
    <row r="14302" spans="5:6" ht="15" customHeight="1" x14ac:dyDescent="0.2">
      <c r="E14302" s="18"/>
      <c r="F14302" s="18"/>
    </row>
    <row r="14303" spans="5:6" ht="15" customHeight="1" x14ac:dyDescent="0.2">
      <c r="E14303" s="18"/>
      <c r="F14303" s="18"/>
    </row>
    <row r="14304" spans="5:6" ht="15" customHeight="1" x14ac:dyDescent="0.2">
      <c r="E14304" s="18"/>
      <c r="F14304" s="18"/>
    </row>
    <row r="14305" spans="5:6" ht="15" customHeight="1" x14ac:dyDescent="0.2">
      <c r="E14305" s="18"/>
      <c r="F14305" s="18"/>
    </row>
    <row r="14306" spans="5:6" ht="15" customHeight="1" x14ac:dyDescent="0.2">
      <c r="E14306" s="18"/>
      <c r="F14306" s="18"/>
    </row>
    <row r="14307" spans="5:6" ht="15" customHeight="1" x14ac:dyDescent="0.2">
      <c r="E14307" s="18"/>
      <c r="F14307" s="18"/>
    </row>
    <row r="14308" spans="5:6" ht="15" customHeight="1" x14ac:dyDescent="0.2">
      <c r="E14308" s="18"/>
      <c r="F14308" s="18"/>
    </row>
    <row r="14309" spans="5:6" ht="15" customHeight="1" x14ac:dyDescent="0.2">
      <c r="E14309" s="18"/>
      <c r="F14309" s="18"/>
    </row>
    <row r="14310" spans="5:6" ht="15" customHeight="1" x14ac:dyDescent="0.2">
      <c r="E14310" s="18"/>
      <c r="F14310" s="18"/>
    </row>
    <row r="14311" spans="5:6" ht="15" customHeight="1" x14ac:dyDescent="0.2">
      <c r="E14311" s="18"/>
      <c r="F14311" s="18"/>
    </row>
    <row r="14312" spans="5:6" ht="15" customHeight="1" x14ac:dyDescent="0.2">
      <c r="E14312" s="18"/>
      <c r="F14312" s="18"/>
    </row>
    <row r="14313" spans="5:6" ht="15" customHeight="1" x14ac:dyDescent="0.2">
      <c r="E14313" s="18"/>
      <c r="F14313" s="18"/>
    </row>
    <row r="14314" spans="5:6" ht="15" customHeight="1" x14ac:dyDescent="0.2">
      <c r="E14314" s="18"/>
      <c r="F14314" s="18"/>
    </row>
    <row r="14315" spans="5:6" ht="15" customHeight="1" x14ac:dyDescent="0.2">
      <c r="E14315" s="18"/>
      <c r="F14315" s="18"/>
    </row>
    <row r="14316" spans="5:6" ht="15" customHeight="1" x14ac:dyDescent="0.2">
      <c r="E14316" s="18"/>
      <c r="F14316" s="18"/>
    </row>
    <row r="14317" spans="5:6" ht="15" customHeight="1" x14ac:dyDescent="0.2">
      <c r="E14317" s="18"/>
      <c r="F14317" s="18"/>
    </row>
    <row r="14318" spans="5:6" ht="15" customHeight="1" x14ac:dyDescent="0.2">
      <c r="E14318" s="18"/>
      <c r="F14318" s="18"/>
    </row>
    <row r="14319" spans="5:6" ht="15" customHeight="1" x14ac:dyDescent="0.2">
      <c r="E14319" s="18"/>
      <c r="F14319" s="18"/>
    </row>
    <row r="14320" spans="5:6" ht="15" customHeight="1" x14ac:dyDescent="0.2">
      <c r="E14320" s="18"/>
      <c r="F14320" s="18"/>
    </row>
    <row r="14321" spans="5:6" ht="15" customHeight="1" x14ac:dyDescent="0.2">
      <c r="E14321" s="18"/>
      <c r="F14321" s="18"/>
    </row>
    <row r="14322" spans="5:6" ht="15" customHeight="1" x14ac:dyDescent="0.2">
      <c r="E14322" s="18"/>
      <c r="F14322" s="18"/>
    </row>
    <row r="14323" spans="5:6" ht="15" customHeight="1" x14ac:dyDescent="0.2">
      <c r="E14323" s="18"/>
      <c r="F14323" s="18"/>
    </row>
    <row r="14324" spans="5:6" ht="15" customHeight="1" x14ac:dyDescent="0.2">
      <c r="E14324" s="18"/>
      <c r="F14324" s="18"/>
    </row>
    <row r="14325" spans="5:6" ht="15" customHeight="1" x14ac:dyDescent="0.2">
      <c r="E14325" s="18"/>
      <c r="F14325" s="18"/>
    </row>
    <row r="14326" spans="5:6" ht="15" customHeight="1" x14ac:dyDescent="0.2">
      <c r="E14326" s="18"/>
      <c r="F14326" s="18"/>
    </row>
    <row r="14327" spans="5:6" ht="15" customHeight="1" x14ac:dyDescent="0.2">
      <c r="E14327" s="18"/>
      <c r="F14327" s="18"/>
    </row>
    <row r="14328" spans="5:6" ht="15" customHeight="1" x14ac:dyDescent="0.2">
      <c r="E14328" s="18"/>
      <c r="F14328" s="18"/>
    </row>
    <row r="14329" spans="5:6" ht="15" customHeight="1" x14ac:dyDescent="0.2">
      <c r="E14329" s="18"/>
      <c r="F14329" s="18"/>
    </row>
    <row r="14330" spans="5:6" ht="15" customHeight="1" x14ac:dyDescent="0.2">
      <c r="E14330" s="18"/>
      <c r="F14330" s="18"/>
    </row>
    <row r="14331" spans="5:6" ht="15" customHeight="1" x14ac:dyDescent="0.2">
      <c r="E14331" s="18"/>
      <c r="F14331" s="18"/>
    </row>
    <row r="14332" spans="5:6" ht="15" customHeight="1" x14ac:dyDescent="0.2">
      <c r="E14332" s="18"/>
      <c r="F14332" s="18"/>
    </row>
    <row r="14333" spans="5:6" ht="15" customHeight="1" x14ac:dyDescent="0.2">
      <c r="E14333" s="18"/>
      <c r="F14333" s="18"/>
    </row>
    <row r="14334" spans="5:6" ht="15" customHeight="1" x14ac:dyDescent="0.2">
      <c r="E14334" s="18"/>
      <c r="F14334" s="18"/>
    </row>
    <row r="14335" spans="5:6" ht="15" customHeight="1" x14ac:dyDescent="0.2">
      <c r="E14335" s="18"/>
      <c r="F14335" s="18"/>
    </row>
    <row r="14336" spans="5:6" ht="15" customHeight="1" x14ac:dyDescent="0.2">
      <c r="E14336" s="18"/>
      <c r="F14336" s="18"/>
    </row>
    <row r="14337" spans="5:6" ht="15" customHeight="1" x14ac:dyDescent="0.2">
      <c r="E14337" s="18"/>
      <c r="F14337" s="18"/>
    </row>
    <row r="14338" spans="5:6" ht="15" customHeight="1" x14ac:dyDescent="0.2">
      <c r="E14338" s="18"/>
      <c r="F14338" s="18"/>
    </row>
    <row r="14339" spans="5:6" ht="15" customHeight="1" x14ac:dyDescent="0.2">
      <c r="E14339" s="18"/>
      <c r="F14339" s="18"/>
    </row>
    <row r="14340" spans="5:6" ht="15" customHeight="1" x14ac:dyDescent="0.2">
      <c r="E14340" s="18"/>
      <c r="F14340" s="18"/>
    </row>
    <row r="14341" spans="5:6" ht="15" customHeight="1" x14ac:dyDescent="0.2">
      <c r="E14341" s="18"/>
      <c r="F14341" s="18"/>
    </row>
    <row r="14342" spans="5:6" ht="15" customHeight="1" x14ac:dyDescent="0.2">
      <c r="E14342" s="18"/>
      <c r="F14342" s="18"/>
    </row>
    <row r="14343" spans="5:6" ht="15" customHeight="1" x14ac:dyDescent="0.2">
      <c r="E14343" s="18"/>
      <c r="F14343" s="18"/>
    </row>
    <row r="14344" spans="5:6" ht="15" customHeight="1" x14ac:dyDescent="0.2">
      <c r="E14344" s="18"/>
      <c r="F14344" s="18"/>
    </row>
    <row r="14345" spans="5:6" ht="15" customHeight="1" x14ac:dyDescent="0.2">
      <c r="E14345" s="18"/>
      <c r="F14345" s="18"/>
    </row>
    <row r="14346" spans="5:6" ht="15" customHeight="1" x14ac:dyDescent="0.2">
      <c r="E14346" s="18"/>
      <c r="F14346" s="18"/>
    </row>
    <row r="14347" spans="5:6" ht="15" customHeight="1" x14ac:dyDescent="0.2">
      <c r="E14347" s="18"/>
      <c r="F14347" s="18"/>
    </row>
    <row r="14348" spans="5:6" ht="15" customHeight="1" x14ac:dyDescent="0.2">
      <c r="E14348" s="18"/>
      <c r="F14348" s="18"/>
    </row>
    <row r="14349" spans="5:6" ht="15" customHeight="1" x14ac:dyDescent="0.2">
      <c r="E14349" s="18"/>
      <c r="F14349" s="18"/>
    </row>
    <row r="14350" spans="5:6" ht="15" customHeight="1" x14ac:dyDescent="0.2">
      <c r="E14350" s="18"/>
      <c r="F14350" s="18"/>
    </row>
    <row r="14351" spans="5:6" ht="15" customHeight="1" x14ac:dyDescent="0.2">
      <c r="E14351" s="18"/>
      <c r="F14351" s="18"/>
    </row>
    <row r="14352" spans="5:6" ht="15" customHeight="1" x14ac:dyDescent="0.2">
      <c r="E14352" s="18"/>
      <c r="F14352" s="18"/>
    </row>
    <row r="14353" spans="5:6" ht="15" customHeight="1" x14ac:dyDescent="0.2">
      <c r="E14353" s="18"/>
      <c r="F14353" s="18"/>
    </row>
    <row r="14354" spans="5:6" ht="15" customHeight="1" x14ac:dyDescent="0.2">
      <c r="E14354" s="18"/>
      <c r="F14354" s="18"/>
    </row>
    <row r="14355" spans="5:6" ht="15" customHeight="1" x14ac:dyDescent="0.2">
      <c r="E14355" s="18"/>
      <c r="F14355" s="18"/>
    </row>
    <row r="14356" spans="5:6" ht="15" customHeight="1" x14ac:dyDescent="0.2">
      <c r="E14356" s="18"/>
      <c r="F14356" s="18"/>
    </row>
    <row r="14357" spans="5:6" ht="15" customHeight="1" x14ac:dyDescent="0.2">
      <c r="E14357" s="18"/>
      <c r="F14357" s="18"/>
    </row>
    <row r="14358" spans="5:6" ht="15" customHeight="1" x14ac:dyDescent="0.2">
      <c r="E14358" s="18"/>
      <c r="F14358" s="18"/>
    </row>
    <row r="14359" spans="5:6" ht="15" customHeight="1" x14ac:dyDescent="0.2">
      <c r="E14359" s="18"/>
      <c r="F14359" s="18"/>
    </row>
    <row r="14360" spans="5:6" ht="15" customHeight="1" x14ac:dyDescent="0.2">
      <c r="E14360" s="18"/>
      <c r="F14360" s="18"/>
    </row>
    <row r="14361" spans="5:6" ht="15" customHeight="1" x14ac:dyDescent="0.2">
      <c r="E14361" s="18"/>
      <c r="F14361" s="18"/>
    </row>
    <row r="14362" spans="5:6" ht="15" customHeight="1" x14ac:dyDescent="0.2">
      <c r="E14362" s="18"/>
      <c r="F14362" s="18"/>
    </row>
    <row r="14363" spans="5:6" ht="15" customHeight="1" x14ac:dyDescent="0.2">
      <c r="E14363" s="18"/>
      <c r="F14363" s="18"/>
    </row>
    <row r="14364" spans="5:6" ht="15" customHeight="1" x14ac:dyDescent="0.2">
      <c r="E14364" s="18"/>
      <c r="F14364" s="18"/>
    </row>
    <row r="14365" spans="5:6" ht="15" customHeight="1" x14ac:dyDescent="0.2">
      <c r="E14365" s="18"/>
      <c r="F14365" s="18"/>
    </row>
    <row r="14366" spans="5:6" ht="15" customHeight="1" x14ac:dyDescent="0.2">
      <c r="E14366" s="18"/>
      <c r="F14366" s="18"/>
    </row>
    <row r="14367" spans="5:6" ht="15" customHeight="1" x14ac:dyDescent="0.2">
      <c r="E14367" s="18"/>
      <c r="F14367" s="18"/>
    </row>
    <row r="14368" spans="5:6" ht="15" customHeight="1" x14ac:dyDescent="0.2">
      <c r="E14368" s="18"/>
      <c r="F14368" s="18"/>
    </row>
    <row r="14369" spans="5:6" ht="15" customHeight="1" x14ac:dyDescent="0.2">
      <c r="E14369" s="18"/>
      <c r="F14369" s="18"/>
    </row>
    <row r="14370" spans="5:6" ht="15" customHeight="1" x14ac:dyDescent="0.2">
      <c r="E14370" s="18"/>
      <c r="F14370" s="18"/>
    </row>
    <row r="14371" spans="5:6" ht="15" customHeight="1" x14ac:dyDescent="0.2">
      <c r="E14371" s="18"/>
      <c r="F14371" s="18"/>
    </row>
    <row r="14372" spans="5:6" ht="15" customHeight="1" x14ac:dyDescent="0.2">
      <c r="E14372" s="18"/>
      <c r="F14372" s="18"/>
    </row>
    <row r="14373" spans="5:6" ht="15" customHeight="1" x14ac:dyDescent="0.2">
      <c r="E14373" s="18"/>
      <c r="F14373" s="18"/>
    </row>
    <row r="14374" spans="5:6" ht="15" customHeight="1" x14ac:dyDescent="0.2">
      <c r="E14374" s="18"/>
      <c r="F14374" s="18"/>
    </row>
    <row r="14375" spans="5:6" ht="15" customHeight="1" x14ac:dyDescent="0.2">
      <c r="E14375" s="18"/>
      <c r="F14375" s="18"/>
    </row>
    <row r="14376" spans="5:6" ht="15" customHeight="1" x14ac:dyDescent="0.2">
      <c r="E14376" s="18"/>
      <c r="F14376" s="18"/>
    </row>
    <row r="14377" spans="5:6" ht="15" customHeight="1" x14ac:dyDescent="0.2">
      <c r="E14377" s="18"/>
      <c r="F14377" s="18"/>
    </row>
    <row r="14378" spans="5:6" ht="15" customHeight="1" x14ac:dyDescent="0.2">
      <c r="E14378" s="18"/>
      <c r="F14378" s="18"/>
    </row>
    <row r="14379" spans="5:6" ht="15" customHeight="1" x14ac:dyDescent="0.2">
      <c r="E14379" s="18"/>
      <c r="F14379" s="18"/>
    </row>
    <row r="14380" spans="5:6" ht="15" customHeight="1" x14ac:dyDescent="0.2">
      <c r="E14380" s="18"/>
      <c r="F14380" s="18"/>
    </row>
    <row r="14381" spans="5:6" ht="15" customHeight="1" x14ac:dyDescent="0.2">
      <c r="E14381" s="18"/>
      <c r="F14381" s="18"/>
    </row>
    <row r="14382" spans="5:6" ht="15" customHeight="1" x14ac:dyDescent="0.2">
      <c r="E14382" s="18"/>
      <c r="F14382" s="18"/>
    </row>
    <row r="14383" spans="5:6" ht="15" customHeight="1" x14ac:dyDescent="0.2">
      <c r="E14383" s="18"/>
      <c r="F14383" s="18"/>
    </row>
    <row r="14384" spans="5:6" ht="15" customHeight="1" x14ac:dyDescent="0.2">
      <c r="E14384" s="18"/>
      <c r="F14384" s="18"/>
    </row>
    <row r="14385" spans="5:6" ht="15" customHeight="1" x14ac:dyDescent="0.2">
      <c r="E14385" s="18"/>
      <c r="F14385" s="18"/>
    </row>
    <row r="14386" spans="5:6" ht="15" customHeight="1" x14ac:dyDescent="0.2">
      <c r="E14386" s="18"/>
      <c r="F14386" s="18"/>
    </row>
    <row r="14387" spans="5:6" ht="15" customHeight="1" x14ac:dyDescent="0.2">
      <c r="E14387" s="18"/>
      <c r="F14387" s="18"/>
    </row>
    <row r="14388" spans="5:6" ht="15" customHeight="1" x14ac:dyDescent="0.2">
      <c r="E14388" s="18"/>
      <c r="F14388" s="18"/>
    </row>
    <row r="14389" spans="5:6" ht="15" customHeight="1" x14ac:dyDescent="0.2">
      <c r="E14389" s="18"/>
      <c r="F14389" s="18"/>
    </row>
    <row r="14390" spans="5:6" ht="15" customHeight="1" x14ac:dyDescent="0.2">
      <c r="E14390" s="18"/>
      <c r="F14390" s="18"/>
    </row>
    <row r="14391" spans="5:6" ht="15" customHeight="1" x14ac:dyDescent="0.2">
      <c r="E14391" s="18"/>
      <c r="F14391" s="18"/>
    </row>
    <row r="14392" spans="5:6" ht="15" customHeight="1" x14ac:dyDescent="0.2">
      <c r="E14392" s="18"/>
      <c r="F14392" s="18"/>
    </row>
    <row r="14393" spans="5:6" ht="15" customHeight="1" x14ac:dyDescent="0.2">
      <c r="E14393" s="18"/>
      <c r="F14393" s="18"/>
    </row>
    <row r="14394" spans="5:6" ht="15" customHeight="1" x14ac:dyDescent="0.2">
      <c r="E14394" s="18"/>
      <c r="F14394" s="18"/>
    </row>
    <row r="14395" spans="5:6" ht="15" customHeight="1" x14ac:dyDescent="0.2">
      <c r="E14395" s="18"/>
      <c r="F14395" s="18"/>
    </row>
    <row r="14396" spans="5:6" ht="15" customHeight="1" x14ac:dyDescent="0.2">
      <c r="E14396" s="18"/>
      <c r="F14396" s="18"/>
    </row>
    <row r="14397" spans="5:6" ht="15" customHeight="1" x14ac:dyDescent="0.2">
      <c r="E14397" s="18"/>
      <c r="F14397" s="18"/>
    </row>
    <row r="14398" spans="5:6" ht="15" customHeight="1" x14ac:dyDescent="0.2">
      <c r="E14398" s="18"/>
      <c r="F14398" s="18"/>
    </row>
    <row r="14399" spans="5:6" ht="15" customHeight="1" x14ac:dyDescent="0.2">
      <c r="E14399" s="18"/>
      <c r="F14399" s="18"/>
    </row>
    <row r="14400" spans="5:6" ht="15" customHeight="1" x14ac:dyDescent="0.2">
      <c r="E14400" s="18"/>
      <c r="F14400" s="18"/>
    </row>
    <row r="14401" spans="5:6" ht="15" customHeight="1" x14ac:dyDescent="0.2">
      <c r="E14401" s="18"/>
      <c r="F14401" s="18"/>
    </row>
    <row r="14402" spans="5:6" ht="15" customHeight="1" x14ac:dyDescent="0.2">
      <c r="E14402" s="18"/>
      <c r="F14402" s="18"/>
    </row>
    <row r="14403" spans="5:6" ht="15" customHeight="1" x14ac:dyDescent="0.2">
      <c r="E14403" s="18"/>
      <c r="F14403" s="18"/>
    </row>
    <row r="14404" spans="5:6" ht="15" customHeight="1" x14ac:dyDescent="0.2">
      <c r="E14404" s="18"/>
      <c r="F14404" s="18"/>
    </row>
    <row r="14405" spans="5:6" ht="15" customHeight="1" x14ac:dyDescent="0.2">
      <c r="E14405" s="18"/>
      <c r="F14405" s="18"/>
    </row>
    <row r="14406" spans="5:6" ht="15" customHeight="1" x14ac:dyDescent="0.2">
      <c r="E14406" s="18"/>
      <c r="F14406" s="18"/>
    </row>
    <row r="14407" spans="5:6" ht="15" customHeight="1" x14ac:dyDescent="0.2">
      <c r="E14407" s="18"/>
      <c r="F14407" s="18"/>
    </row>
    <row r="14408" spans="5:6" ht="15" customHeight="1" x14ac:dyDescent="0.2">
      <c r="E14408" s="18"/>
      <c r="F14408" s="18"/>
    </row>
    <row r="14409" spans="5:6" ht="15" customHeight="1" x14ac:dyDescent="0.2">
      <c r="E14409" s="18"/>
      <c r="F14409" s="18"/>
    </row>
    <row r="14410" spans="5:6" ht="15" customHeight="1" x14ac:dyDescent="0.2">
      <c r="E14410" s="18"/>
      <c r="F14410" s="18"/>
    </row>
    <row r="14411" spans="5:6" ht="15" customHeight="1" x14ac:dyDescent="0.2">
      <c r="E14411" s="18"/>
      <c r="F14411" s="18"/>
    </row>
    <row r="14412" spans="5:6" ht="15" customHeight="1" x14ac:dyDescent="0.2">
      <c r="E14412" s="18"/>
      <c r="F14412" s="18"/>
    </row>
    <row r="14413" spans="5:6" ht="15" customHeight="1" x14ac:dyDescent="0.2">
      <c r="E14413" s="18"/>
      <c r="F14413" s="18"/>
    </row>
    <row r="14414" spans="5:6" ht="15" customHeight="1" x14ac:dyDescent="0.2">
      <c r="E14414" s="18"/>
      <c r="F14414" s="18"/>
    </row>
    <row r="14415" spans="5:6" ht="15" customHeight="1" x14ac:dyDescent="0.2">
      <c r="E14415" s="18"/>
      <c r="F14415" s="18"/>
    </row>
    <row r="14416" spans="5:6" ht="15" customHeight="1" x14ac:dyDescent="0.2">
      <c r="E14416" s="18"/>
      <c r="F14416" s="18"/>
    </row>
    <row r="14417" spans="5:6" ht="15" customHeight="1" x14ac:dyDescent="0.2">
      <c r="E14417" s="18"/>
      <c r="F14417" s="18"/>
    </row>
    <row r="14418" spans="5:6" ht="15" customHeight="1" x14ac:dyDescent="0.2">
      <c r="E14418" s="18"/>
      <c r="F14418" s="18"/>
    </row>
    <row r="14419" spans="5:6" ht="15" customHeight="1" x14ac:dyDescent="0.2">
      <c r="E14419" s="18"/>
      <c r="F14419" s="18"/>
    </row>
    <row r="14420" spans="5:6" ht="15" customHeight="1" x14ac:dyDescent="0.2">
      <c r="E14420" s="18"/>
      <c r="F14420" s="18"/>
    </row>
    <row r="14421" spans="5:6" ht="15" customHeight="1" x14ac:dyDescent="0.2">
      <c r="E14421" s="18"/>
      <c r="F14421" s="18"/>
    </row>
    <row r="14422" spans="5:6" ht="15" customHeight="1" x14ac:dyDescent="0.2">
      <c r="E14422" s="18"/>
      <c r="F14422" s="18"/>
    </row>
    <row r="14423" spans="5:6" ht="15" customHeight="1" x14ac:dyDescent="0.2">
      <c r="E14423" s="18"/>
      <c r="F14423" s="18"/>
    </row>
    <row r="14424" spans="5:6" ht="15" customHeight="1" x14ac:dyDescent="0.2">
      <c r="E14424" s="18"/>
      <c r="F14424" s="18"/>
    </row>
    <row r="14425" spans="5:6" ht="15" customHeight="1" x14ac:dyDescent="0.2">
      <c r="E14425" s="18"/>
      <c r="F14425" s="18"/>
    </row>
    <row r="14426" spans="5:6" ht="15" customHeight="1" x14ac:dyDescent="0.2">
      <c r="E14426" s="18"/>
      <c r="F14426" s="18"/>
    </row>
    <row r="14427" spans="5:6" ht="15" customHeight="1" x14ac:dyDescent="0.2">
      <c r="E14427" s="18"/>
      <c r="F14427" s="18"/>
    </row>
    <row r="14428" spans="5:6" ht="15" customHeight="1" x14ac:dyDescent="0.2">
      <c r="E14428" s="18"/>
      <c r="F14428" s="18"/>
    </row>
    <row r="14429" spans="5:6" ht="15" customHeight="1" x14ac:dyDescent="0.2">
      <c r="E14429" s="18"/>
      <c r="F14429" s="18"/>
    </row>
    <row r="14430" spans="5:6" ht="15" customHeight="1" x14ac:dyDescent="0.2">
      <c r="E14430" s="18"/>
      <c r="F14430" s="18"/>
    </row>
    <row r="14431" spans="5:6" ht="15" customHeight="1" x14ac:dyDescent="0.2">
      <c r="E14431" s="18"/>
      <c r="F14431" s="18"/>
    </row>
    <row r="14432" spans="5:6" ht="15" customHeight="1" x14ac:dyDescent="0.2">
      <c r="E14432" s="18"/>
      <c r="F14432" s="18"/>
    </row>
    <row r="14433" spans="5:6" ht="15" customHeight="1" x14ac:dyDescent="0.2">
      <c r="E14433" s="18"/>
      <c r="F14433" s="18"/>
    </row>
    <row r="14434" spans="5:6" ht="15" customHeight="1" x14ac:dyDescent="0.2">
      <c r="E14434" s="18"/>
      <c r="F14434" s="18"/>
    </row>
    <row r="14435" spans="5:6" ht="15" customHeight="1" x14ac:dyDescent="0.2">
      <c r="E14435" s="18"/>
      <c r="F14435" s="18"/>
    </row>
    <row r="14436" spans="5:6" ht="15" customHeight="1" x14ac:dyDescent="0.2">
      <c r="E14436" s="18"/>
      <c r="F14436" s="18"/>
    </row>
    <row r="14437" spans="5:6" ht="15" customHeight="1" x14ac:dyDescent="0.2">
      <c r="E14437" s="18"/>
      <c r="F14437" s="18"/>
    </row>
    <row r="14438" spans="5:6" ht="15" customHeight="1" x14ac:dyDescent="0.2">
      <c r="E14438" s="18"/>
      <c r="F14438" s="18"/>
    </row>
    <row r="14439" spans="5:6" ht="15" customHeight="1" x14ac:dyDescent="0.2">
      <c r="E14439" s="18"/>
      <c r="F14439" s="18"/>
    </row>
    <row r="14440" spans="5:6" ht="15" customHeight="1" x14ac:dyDescent="0.2">
      <c r="E14440" s="18"/>
      <c r="F14440" s="18"/>
    </row>
    <row r="14441" spans="5:6" ht="15" customHeight="1" x14ac:dyDescent="0.2">
      <c r="E14441" s="18"/>
      <c r="F14441" s="18"/>
    </row>
    <row r="14442" spans="5:6" ht="15" customHeight="1" x14ac:dyDescent="0.2">
      <c r="E14442" s="18"/>
      <c r="F14442" s="18"/>
    </row>
    <row r="14443" spans="5:6" ht="15" customHeight="1" x14ac:dyDescent="0.2">
      <c r="E14443" s="18"/>
      <c r="F14443" s="18"/>
    </row>
    <row r="14444" spans="5:6" ht="15" customHeight="1" x14ac:dyDescent="0.2">
      <c r="E14444" s="18"/>
      <c r="F14444" s="18"/>
    </row>
    <row r="14445" spans="5:6" ht="15" customHeight="1" x14ac:dyDescent="0.2">
      <c r="E14445" s="18"/>
      <c r="F14445" s="18"/>
    </row>
    <row r="14446" spans="5:6" ht="15" customHeight="1" x14ac:dyDescent="0.2">
      <c r="E14446" s="18"/>
      <c r="F14446" s="18"/>
    </row>
    <row r="14447" spans="5:6" ht="15" customHeight="1" x14ac:dyDescent="0.2">
      <c r="E14447" s="18"/>
      <c r="F14447" s="18"/>
    </row>
    <row r="14448" spans="5:6" ht="15" customHeight="1" x14ac:dyDescent="0.2">
      <c r="E14448" s="18"/>
      <c r="F14448" s="18"/>
    </row>
    <row r="14449" spans="5:6" ht="15" customHeight="1" x14ac:dyDescent="0.2">
      <c r="E14449" s="18"/>
      <c r="F14449" s="18"/>
    </row>
    <row r="14450" spans="5:6" ht="15" customHeight="1" x14ac:dyDescent="0.2">
      <c r="E14450" s="18"/>
      <c r="F14450" s="18"/>
    </row>
    <row r="14451" spans="5:6" ht="15" customHeight="1" x14ac:dyDescent="0.2">
      <c r="E14451" s="18"/>
      <c r="F14451" s="18"/>
    </row>
    <row r="14452" spans="5:6" ht="15" customHeight="1" x14ac:dyDescent="0.2">
      <c r="E14452" s="18"/>
      <c r="F14452" s="18"/>
    </row>
    <row r="14453" spans="5:6" ht="15" customHeight="1" x14ac:dyDescent="0.2">
      <c r="E14453" s="18"/>
      <c r="F14453" s="18"/>
    </row>
    <row r="14454" spans="5:6" ht="15" customHeight="1" x14ac:dyDescent="0.2">
      <c r="E14454" s="18"/>
      <c r="F14454" s="18"/>
    </row>
    <row r="14455" spans="5:6" ht="15" customHeight="1" x14ac:dyDescent="0.2">
      <c r="E14455" s="18"/>
      <c r="F14455" s="18"/>
    </row>
    <row r="14456" spans="5:6" ht="15" customHeight="1" x14ac:dyDescent="0.2">
      <c r="E14456" s="18"/>
      <c r="F14456" s="18"/>
    </row>
    <row r="14457" spans="5:6" ht="15" customHeight="1" x14ac:dyDescent="0.2">
      <c r="E14457" s="18"/>
      <c r="F14457" s="18"/>
    </row>
    <row r="14458" spans="5:6" ht="15" customHeight="1" x14ac:dyDescent="0.2">
      <c r="E14458" s="18"/>
      <c r="F14458" s="18"/>
    </row>
    <row r="14459" spans="5:6" ht="15" customHeight="1" x14ac:dyDescent="0.2">
      <c r="E14459" s="18"/>
      <c r="F14459" s="18"/>
    </row>
    <row r="14460" spans="5:6" ht="15" customHeight="1" x14ac:dyDescent="0.2">
      <c r="E14460" s="18"/>
      <c r="F14460" s="18"/>
    </row>
    <row r="14461" spans="5:6" ht="15" customHeight="1" x14ac:dyDescent="0.2">
      <c r="E14461" s="18"/>
      <c r="F14461" s="18"/>
    </row>
    <row r="14462" spans="5:6" ht="15" customHeight="1" x14ac:dyDescent="0.2">
      <c r="E14462" s="18"/>
      <c r="F14462" s="18"/>
    </row>
    <row r="14463" spans="5:6" ht="15" customHeight="1" x14ac:dyDescent="0.2">
      <c r="E14463" s="18"/>
      <c r="F14463" s="18"/>
    </row>
    <row r="14464" spans="5:6" ht="15" customHeight="1" x14ac:dyDescent="0.2">
      <c r="E14464" s="18"/>
      <c r="F14464" s="18"/>
    </row>
    <row r="14465" spans="5:6" ht="15" customHeight="1" x14ac:dyDescent="0.2">
      <c r="E14465" s="18"/>
      <c r="F14465" s="18"/>
    </row>
    <row r="14466" spans="5:6" ht="15" customHeight="1" x14ac:dyDescent="0.2">
      <c r="E14466" s="18"/>
      <c r="F14466" s="18"/>
    </row>
    <row r="14467" spans="5:6" ht="15" customHeight="1" x14ac:dyDescent="0.2">
      <c r="E14467" s="18"/>
      <c r="F14467" s="18"/>
    </row>
    <row r="14468" spans="5:6" ht="15" customHeight="1" x14ac:dyDescent="0.2">
      <c r="E14468" s="18"/>
      <c r="F14468" s="18"/>
    </row>
    <row r="14469" spans="5:6" ht="15" customHeight="1" x14ac:dyDescent="0.2">
      <c r="E14469" s="18"/>
      <c r="F14469" s="18"/>
    </row>
    <row r="14470" spans="5:6" ht="15" customHeight="1" x14ac:dyDescent="0.2">
      <c r="E14470" s="18"/>
      <c r="F14470" s="18"/>
    </row>
    <row r="14471" spans="5:6" ht="15" customHeight="1" x14ac:dyDescent="0.2">
      <c r="E14471" s="18"/>
      <c r="F14471" s="18"/>
    </row>
    <row r="14472" spans="5:6" ht="15" customHeight="1" x14ac:dyDescent="0.2">
      <c r="E14472" s="18"/>
      <c r="F14472" s="18"/>
    </row>
    <row r="14473" spans="5:6" ht="15" customHeight="1" x14ac:dyDescent="0.2">
      <c r="E14473" s="18"/>
      <c r="F14473" s="18"/>
    </row>
    <row r="14474" spans="5:6" ht="15" customHeight="1" x14ac:dyDescent="0.2">
      <c r="E14474" s="18"/>
      <c r="F14474" s="18"/>
    </row>
    <row r="14475" spans="5:6" ht="15" customHeight="1" x14ac:dyDescent="0.2">
      <c r="E14475" s="18"/>
      <c r="F14475" s="18"/>
    </row>
    <row r="14476" spans="5:6" ht="15" customHeight="1" x14ac:dyDescent="0.2">
      <c r="E14476" s="18"/>
      <c r="F14476" s="18"/>
    </row>
    <row r="14477" spans="5:6" ht="15" customHeight="1" x14ac:dyDescent="0.2">
      <c r="E14477" s="18"/>
      <c r="F14477" s="18"/>
    </row>
    <row r="14478" spans="5:6" ht="15" customHeight="1" x14ac:dyDescent="0.2">
      <c r="E14478" s="18"/>
      <c r="F14478" s="18"/>
    </row>
    <row r="14479" spans="5:6" ht="15" customHeight="1" x14ac:dyDescent="0.2">
      <c r="E14479" s="18"/>
      <c r="F14479" s="18"/>
    </row>
    <row r="14480" spans="5:6" ht="15" customHeight="1" x14ac:dyDescent="0.2">
      <c r="E14480" s="18"/>
      <c r="F14480" s="18"/>
    </row>
    <row r="14481" spans="5:6" ht="15" customHeight="1" x14ac:dyDescent="0.2">
      <c r="E14481" s="18"/>
      <c r="F14481" s="18"/>
    </row>
    <row r="14482" spans="5:6" ht="15" customHeight="1" x14ac:dyDescent="0.2">
      <c r="E14482" s="18"/>
      <c r="F14482" s="18"/>
    </row>
    <row r="14483" spans="5:6" ht="15" customHeight="1" x14ac:dyDescent="0.2">
      <c r="E14483" s="18"/>
      <c r="F14483" s="18"/>
    </row>
    <row r="14484" spans="5:6" ht="15" customHeight="1" x14ac:dyDescent="0.2">
      <c r="E14484" s="18"/>
      <c r="F14484" s="18"/>
    </row>
    <row r="14485" spans="5:6" ht="15" customHeight="1" x14ac:dyDescent="0.2">
      <c r="E14485" s="18"/>
      <c r="F14485" s="18"/>
    </row>
    <row r="14486" spans="5:6" ht="15" customHeight="1" x14ac:dyDescent="0.2">
      <c r="E14486" s="18"/>
      <c r="F14486" s="18"/>
    </row>
    <row r="14487" spans="5:6" ht="15" customHeight="1" x14ac:dyDescent="0.2">
      <c r="E14487" s="18"/>
      <c r="F14487" s="18"/>
    </row>
    <row r="14488" spans="5:6" ht="15" customHeight="1" x14ac:dyDescent="0.2">
      <c r="E14488" s="18"/>
      <c r="F14488" s="18"/>
    </row>
    <row r="14489" spans="5:6" ht="15" customHeight="1" x14ac:dyDescent="0.2">
      <c r="E14489" s="18"/>
      <c r="F14489" s="18"/>
    </row>
    <row r="14490" spans="5:6" ht="15" customHeight="1" x14ac:dyDescent="0.2">
      <c r="E14490" s="18"/>
      <c r="F14490" s="18"/>
    </row>
    <row r="14491" spans="5:6" ht="15" customHeight="1" x14ac:dyDescent="0.2">
      <c r="E14491" s="18"/>
      <c r="F14491" s="18"/>
    </row>
    <row r="14492" spans="5:6" ht="15" customHeight="1" x14ac:dyDescent="0.2">
      <c r="E14492" s="18"/>
      <c r="F14492" s="18"/>
    </row>
    <row r="14493" spans="5:6" ht="15" customHeight="1" x14ac:dyDescent="0.2">
      <c r="E14493" s="18"/>
      <c r="F14493" s="18"/>
    </row>
    <row r="14494" spans="5:6" ht="15" customHeight="1" x14ac:dyDescent="0.2">
      <c r="E14494" s="18"/>
      <c r="F14494" s="18"/>
    </row>
    <row r="14495" spans="5:6" ht="15" customHeight="1" x14ac:dyDescent="0.2">
      <c r="E14495" s="18"/>
      <c r="F14495" s="18"/>
    </row>
    <row r="14496" spans="5:6" ht="15" customHeight="1" x14ac:dyDescent="0.2">
      <c r="E14496" s="18"/>
      <c r="F14496" s="18"/>
    </row>
    <row r="14497" spans="5:6" ht="15" customHeight="1" x14ac:dyDescent="0.2">
      <c r="E14497" s="18"/>
      <c r="F14497" s="18"/>
    </row>
    <row r="14498" spans="5:6" ht="15" customHeight="1" x14ac:dyDescent="0.2">
      <c r="E14498" s="18"/>
      <c r="F14498" s="18"/>
    </row>
    <row r="14499" spans="5:6" ht="15" customHeight="1" x14ac:dyDescent="0.2">
      <c r="E14499" s="18"/>
      <c r="F14499" s="18"/>
    </row>
    <row r="14500" spans="5:6" ht="15" customHeight="1" x14ac:dyDescent="0.2">
      <c r="E14500" s="18"/>
      <c r="F14500" s="18"/>
    </row>
    <row r="14501" spans="5:6" ht="15" customHeight="1" x14ac:dyDescent="0.2">
      <c r="E14501" s="18"/>
      <c r="F14501" s="18"/>
    </row>
    <row r="14502" spans="5:6" ht="15" customHeight="1" x14ac:dyDescent="0.2">
      <c r="E14502" s="18"/>
      <c r="F14502" s="18"/>
    </row>
    <row r="14503" spans="5:6" ht="15" customHeight="1" x14ac:dyDescent="0.2">
      <c r="E14503" s="18"/>
      <c r="F14503" s="18"/>
    </row>
    <row r="14504" spans="5:6" ht="15" customHeight="1" x14ac:dyDescent="0.2">
      <c r="E14504" s="18"/>
      <c r="F14504" s="18"/>
    </row>
    <row r="14505" spans="5:6" ht="15" customHeight="1" x14ac:dyDescent="0.2">
      <c r="E14505" s="18"/>
      <c r="F14505" s="18"/>
    </row>
    <row r="14506" spans="5:6" ht="15" customHeight="1" x14ac:dyDescent="0.2">
      <c r="E14506" s="18"/>
      <c r="F14506" s="18"/>
    </row>
    <row r="14507" spans="5:6" ht="15" customHeight="1" x14ac:dyDescent="0.2">
      <c r="E14507" s="18"/>
      <c r="F14507" s="18"/>
    </row>
    <row r="14508" spans="5:6" ht="15" customHeight="1" x14ac:dyDescent="0.2">
      <c r="E14508" s="18"/>
      <c r="F14508" s="18"/>
    </row>
    <row r="14509" spans="5:6" ht="15" customHeight="1" x14ac:dyDescent="0.2">
      <c r="E14509" s="18"/>
      <c r="F14509" s="18"/>
    </row>
    <row r="14510" spans="5:6" ht="15" customHeight="1" x14ac:dyDescent="0.2">
      <c r="E14510" s="18"/>
      <c r="F14510" s="18"/>
    </row>
    <row r="14511" spans="5:6" ht="15" customHeight="1" x14ac:dyDescent="0.2">
      <c r="E14511" s="18"/>
      <c r="F14511" s="18"/>
    </row>
    <row r="14512" spans="5:6" ht="15" customHeight="1" x14ac:dyDescent="0.2">
      <c r="E14512" s="18"/>
      <c r="F14512" s="18"/>
    </row>
    <row r="14513" spans="5:6" ht="15" customHeight="1" x14ac:dyDescent="0.2">
      <c r="E14513" s="18"/>
      <c r="F14513" s="18"/>
    </row>
    <row r="14514" spans="5:6" ht="15" customHeight="1" x14ac:dyDescent="0.2">
      <c r="E14514" s="18"/>
      <c r="F14514" s="18"/>
    </row>
    <row r="14515" spans="5:6" ht="15" customHeight="1" x14ac:dyDescent="0.2">
      <c r="E14515" s="18"/>
      <c r="F14515" s="18"/>
    </row>
    <row r="14516" spans="5:6" ht="15" customHeight="1" x14ac:dyDescent="0.2">
      <c r="E14516" s="18"/>
      <c r="F14516" s="18"/>
    </row>
    <row r="14517" spans="5:6" ht="15" customHeight="1" x14ac:dyDescent="0.2">
      <c r="E14517" s="18"/>
      <c r="F14517" s="18"/>
    </row>
    <row r="14518" spans="5:6" ht="15" customHeight="1" x14ac:dyDescent="0.2">
      <c r="E14518" s="18"/>
      <c r="F14518" s="18"/>
    </row>
    <row r="14519" spans="5:6" ht="15" customHeight="1" x14ac:dyDescent="0.2">
      <c r="E14519" s="18"/>
      <c r="F14519" s="18"/>
    </row>
    <row r="14520" spans="5:6" ht="15" customHeight="1" x14ac:dyDescent="0.2">
      <c r="E14520" s="18"/>
      <c r="F14520" s="18"/>
    </row>
    <row r="14521" spans="5:6" ht="15" customHeight="1" x14ac:dyDescent="0.2">
      <c r="E14521" s="18"/>
      <c r="F14521" s="18"/>
    </row>
    <row r="14522" spans="5:6" ht="15" customHeight="1" x14ac:dyDescent="0.2">
      <c r="E14522" s="18"/>
      <c r="F14522" s="18"/>
    </row>
    <row r="14523" spans="5:6" ht="15" customHeight="1" x14ac:dyDescent="0.2">
      <c r="E14523" s="18"/>
      <c r="F14523" s="18"/>
    </row>
    <row r="14524" spans="5:6" ht="15" customHeight="1" x14ac:dyDescent="0.2">
      <c r="E14524" s="18"/>
      <c r="F14524" s="18"/>
    </row>
    <row r="14525" spans="5:6" ht="15" customHeight="1" x14ac:dyDescent="0.2">
      <c r="E14525" s="18"/>
      <c r="F14525" s="18"/>
    </row>
    <row r="14526" spans="5:6" ht="15" customHeight="1" x14ac:dyDescent="0.2">
      <c r="E14526" s="18"/>
      <c r="F14526" s="18"/>
    </row>
    <row r="14527" spans="5:6" ht="15" customHeight="1" x14ac:dyDescent="0.2">
      <c r="E14527" s="18"/>
      <c r="F14527" s="18"/>
    </row>
    <row r="14528" spans="5:6" ht="15" customHeight="1" x14ac:dyDescent="0.2">
      <c r="E14528" s="18"/>
      <c r="F14528" s="18"/>
    </row>
    <row r="14529" spans="5:6" ht="15" customHeight="1" x14ac:dyDescent="0.2">
      <c r="E14529" s="18"/>
      <c r="F14529" s="18"/>
    </row>
    <row r="14530" spans="5:6" ht="15" customHeight="1" x14ac:dyDescent="0.2">
      <c r="E14530" s="18"/>
      <c r="F14530" s="18"/>
    </row>
    <row r="14531" spans="5:6" ht="15" customHeight="1" x14ac:dyDescent="0.2">
      <c r="E14531" s="18"/>
      <c r="F14531" s="18"/>
    </row>
    <row r="14532" spans="5:6" ht="15" customHeight="1" x14ac:dyDescent="0.2">
      <c r="E14532" s="18"/>
      <c r="F14532" s="18"/>
    </row>
    <row r="14533" spans="5:6" ht="15" customHeight="1" x14ac:dyDescent="0.2">
      <c r="E14533" s="18"/>
      <c r="F14533" s="18"/>
    </row>
    <row r="14534" spans="5:6" ht="15" customHeight="1" x14ac:dyDescent="0.2">
      <c r="E14534" s="18"/>
      <c r="F14534" s="18"/>
    </row>
    <row r="14535" spans="5:6" ht="15" customHeight="1" x14ac:dyDescent="0.2">
      <c r="E14535" s="18"/>
      <c r="F14535" s="18"/>
    </row>
    <row r="14536" spans="5:6" ht="15" customHeight="1" x14ac:dyDescent="0.2">
      <c r="E14536" s="18"/>
      <c r="F14536" s="18"/>
    </row>
    <row r="14537" spans="5:6" ht="15" customHeight="1" x14ac:dyDescent="0.2">
      <c r="E14537" s="18"/>
      <c r="F14537" s="18"/>
    </row>
    <row r="14538" spans="5:6" ht="15" customHeight="1" x14ac:dyDescent="0.2">
      <c r="E14538" s="18"/>
      <c r="F14538" s="18"/>
    </row>
    <row r="14539" spans="5:6" ht="15" customHeight="1" x14ac:dyDescent="0.2">
      <c r="E14539" s="18"/>
      <c r="F14539" s="18"/>
    </row>
    <row r="14540" spans="5:6" ht="15" customHeight="1" x14ac:dyDescent="0.2">
      <c r="E14540" s="18"/>
      <c r="F14540" s="18"/>
    </row>
    <row r="14541" spans="5:6" ht="15" customHeight="1" x14ac:dyDescent="0.2">
      <c r="E14541" s="18"/>
      <c r="F14541" s="18"/>
    </row>
    <row r="14542" spans="5:6" ht="15" customHeight="1" x14ac:dyDescent="0.2">
      <c r="E14542" s="18"/>
      <c r="F14542" s="18"/>
    </row>
    <row r="14543" spans="5:6" ht="15" customHeight="1" x14ac:dyDescent="0.2">
      <c r="E14543" s="18"/>
      <c r="F14543" s="18"/>
    </row>
    <row r="14544" spans="5:6" ht="15" customHeight="1" x14ac:dyDescent="0.2">
      <c r="E14544" s="18"/>
      <c r="F14544" s="18"/>
    </row>
    <row r="14545" spans="5:6" ht="15" customHeight="1" x14ac:dyDescent="0.2">
      <c r="E14545" s="18"/>
      <c r="F14545" s="18"/>
    </row>
    <row r="14546" spans="5:6" ht="15" customHeight="1" x14ac:dyDescent="0.2">
      <c r="E14546" s="18"/>
      <c r="F14546" s="18"/>
    </row>
    <row r="14547" spans="5:6" ht="15" customHeight="1" x14ac:dyDescent="0.2">
      <c r="E14547" s="18"/>
      <c r="F14547" s="18"/>
    </row>
    <row r="14548" spans="5:6" ht="15" customHeight="1" x14ac:dyDescent="0.2">
      <c r="E14548" s="18"/>
      <c r="F14548" s="18"/>
    </row>
    <row r="14549" spans="5:6" ht="15" customHeight="1" x14ac:dyDescent="0.2">
      <c r="E14549" s="18"/>
      <c r="F14549" s="18"/>
    </row>
    <row r="14550" spans="5:6" ht="15" customHeight="1" x14ac:dyDescent="0.2">
      <c r="E14550" s="18"/>
      <c r="F14550" s="18"/>
    </row>
    <row r="14551" spans="5:6" ht="15" customHeight="1" x14ac:dyDescent="0.2">
      <c r="E14551" s="18"/>
      <c r="F14551" s="18"/>
    </row>
    <row r="14552" spans="5:6" ht="15" customHeight="1" x14ac:dyDescent="0.2">
      <c r="E14552" s="18"/>
      <c r="F14552" s="18"/>
    </row>
    <row r="14553" spans="5:6" ht="15" customHeight="1" x14ac:dyDescent="0.2">
      <c r="E14553" s="18"/>
      <c r="F14553" s="18"/>
    </row>
    <row r="14554" spans="5:6" ht="15" customHeight="1" x14ac:dyDescent="0.2">
      <c r="E14554" s="18"/>
      <c r="F14554" s="18"/>
    </row>
    <row r="14555" spans="5:6" ht="15" customHeight="1" x14ac:dyDescent="0.2">
      <c r="E14555" s="18"/>
      <c r="F14555" s="18"/>
    </row>
    <row r="14556" spans="5:6" ht="15" customHeight="1" x14ac:dyDescent="0.2">
      <c r="E14556" s="18"/>
      <c r="F14556" s="18"/>
    </row>
    <row r="14557" spans="5:6" ht="15" customHeight="1" x14ac:dyDescent="0.2">
      <c r="E14557" s="18"/>
      <c r="F14557" s="18"/>
    </row>
    <row r="14558" spans="5:6" ht="15" customHeight="1" x14ac:dyDescent="0.2">
      <c r="E14558" s="18"/>
      <c r="F14558" s="18"/>
    </row>
    <row r="14559" spans="5:6" ht="15" customHeight="1" x14ac:dyDescent="0.2">
      <c r="E14559" s="18"/>
      <c r="F14559" s="18"/>
    </row>
    <row r="14560" spans="5:6" ht="15" customHeight="1" x14ac:dyDescent="0.2">
      <c r="E14560" s="18"/>
      <c r="F14560" s="18"/>
    </row>
    <row r="14561" spans="5:6" ht="15" customHeight="1" x14ac:dyDescent="0.2">
      <c r="E14561" s="18"/>
      <c r="F14561" s="18"/>
    </row>
    <row r="14562" spans="5:6" ht="15" customHeight="1" x14ac:dyDescent="0.2">
      <c r="E14562" s="18"/>
      <c r="F14562" s="18"/>
    </row>
    <row r="14563" spans="5:6" ht="15" customHeight="1" x14ac:dyDescent="0.2">
      <c r="E14563" s="18"/>
      <c r="F14563" s="18"/>
    </row>
    <row r="14564" spans="5:6" ht="15" customHeight="1" x14ac:dyDescent="0.2">
      <c r="E14564" s="18"/>
      <c r="F14564" s="18"/>
    </row>
    <row r="14565" spans="5:6" ht="15" customHeight="1" x14ac:dyDescent="0.2">
      <c r="E14565" s="18"/>
      <c r="F14565" s="18"/>
    </row>
    <row r="14566" spans="5:6" ht="15" customHeight="1" x14ac:dyDescent="0.2">
      <c r="E14566" s="18"/>
      <c r="F14566" s="18"/>
    </row>
    <row r="14567" spans="5:6" ht="15" customHeight="1" x14ac:dyDescent="0.2">
      <c r="E14567" s="18"/>
      <c r="F14567" s="18"/>
    </row>
    <row r="14568" spans="5:6" ht="15" customHeight="1" x14ac:dyDescent="0.2">
      <c r="E14568" s="18"/>
      <c r="F14568" s="18"/>
    </row>
    <row r="14569" spans="5:6" ht="15" customHeight="1" x14ac:dyDescent="0.2">
      <c r="E14569" s="18"/>
      <c r="F14569" s="18"/>
    </row>
    <row r="14570" spans="5:6" ht="15" customHeight="1" x14ac:dyDescent="0.2">
      <c r="E14570" s="18"/>
      <c r="F14570" s="18"/>
    </row>
    <row r="14571" spans="5:6" ht="15" customHeight="1" x14ac:dyDescent="0.2">
      <c r="E14571" s="18"/>
      <c r="F14571" s="18"/>
    </row>
    <row r="14572" spans="5:6" ht="15" customHeight="1" x14ac:dyDescent="0.2">
      <c r="E14572" s="18"/>
      <c r="F14572" s="18"/>
    </row>
    <row r="14573" spans="5:6" ht="15" customHeight="1" x14ac:dyDescent="0.2">
      <c r="E14573" s="18"/>
      <c r="F14573" s="18"/>
    </row>
    <row r="14574" spans="5:6" ht="15" customHeight="1" x14ac:dyDescent="0.2">
      <c r="E14574" s="18"/>
      <c r="F14574" s="18"/>
    </row>
    <row r="14575" spans="5:6" ht="15" customHeight="1" x14ac:dyDescent="0.2">
      <c r="E14575" s="18"/>
      <c r="F14575" s="18"/>
    </row>
    <row r="14576" spans="5:6" ht="15" customHeight="1" x14ac:dyDescent="0.2">
      <c r="E14576" s="18"/>
      <c r="F14576" s="18"/>
    </row>
    <row r="14577" spans="5:6" ht="15" customHeight="1" x14ac:dyDescent="0.2">
      <c r="E14577" s="18"/>
      <c r="F14577" s="18"/>
    </row>
    <row r="14578" spans="5:6" ht="15" customHeight="1" x14ac:dyDescent="0.2">
      <c r="E14578" s="18"/>
      <c r="F14578" s="18"/>
    </row>
    <row r="14579" spans="5:6" ht="15" customHeight="1" x14ac:dyDescent="0.2">
      <c r="E14579" s="18"/>
      <c r="F14579" s="18"/>
    </row>
    <row r="14580" spans="5:6" ht="15" customHeight="1" x14ac:dyDescent="0.2">
      <c r="E14580" s="18"/>
      <c r="F14580" s="18"/>
    </row>
    <row r="14581" spans="5:6" ht="15" customHeight="1" x14ac:dyDescent="0.2">
      <c r="E14581" s="18"/>
      <c r="F14581" s="18"/>
    </row>
    <row r="14582" spans="5:6" ht="15" customHeight="1" x14ac:dyDescent="0.2">
      <c r="E14582" s="18"/>
      <c r="F14582" s="18"/>
    </row>
    <row r="14583" spans="5:6" ht="15" customHeight="1" x14ac:dyDescent="0.2">
      <c r="E14583" s="18"/>
      <c r="F14583" s="18"/>
    </row>
    <row r="14584" spans="5:6" ht="15" customHeight="1" x14ac:dyDescent="0.2">
      <c r="E14584" s="18"/>
      <c r="F14584" s="18"/>
    </row>
    <row r="14585" spans="5:6" ht="15" customHeight="1" x14ac:dyDescent="0.2">
      <c r="E14585" s="18"/>
      <c r="F14585" s="18"/>
    </row>
    <row r="14586" spans="5:6" ht="15" customHeight="1" x14ac:dyDescent="0.2">
      <c r="E14586" s="18"/>
      <c r="F14586" s="18"/>
    </row>
    <row r="14587" spans="5:6" ht="15" customHeight="1" x14ac:dyDescent="0.2">
      <c r="E14587" s="18"/>
      <c r="F14587" s="18"/>
    </row>
    <row r="14588" spans="5:6" ht="15" customHeight="1" x14ac:dyDescent="0.2">
      <c r="E14588" s="18"/>
      <c r="F14588" s="18"/>
    </row>
    <row r="14589" spans="5:6" ht="15" customHeight="1" x14ac:dyDescent="0.2">
      <c r="E14589" s="18"/>
      <c r="F14589" s="18"/>
    </row>
    <row r="14590" spans="5:6" ht="15" customHeight="1" x14ac:dyDescent="0.2">
      <c r="E14590" s="18"/>
      <c r="F14590" s="18"/>
    </row>
    <row r="14591" spans="5:6" ht="15" customHeight="1" x14ac:dyDescent="0.2">
      <c r="E14591" s="18"/>
      <c r="F14591" s="18"/>
    </row>
    <row r="14592" spans="5:6" ht="15" customHeight="1" x14ac:dyDescent="0.2">
      <c r="E14592" s="18"/>
      <c r="F14592" s="18"/>
    </row>
    <row r="14593" spans="5:6" ht="15" customHeight="1" x14ac:dyDescent="0.2">
      <c r="E14593" s="18"/>
      <c r="F14593" s="18"/>
    </row>
    <row r="14594" spans="5:6" ht="15" customHeight="1" x14ac:dyDescent="0.2">
      <c r="E14594" s="18"/>
      <c r="F14594" s="18"/>
    </row>
    <row r="14595" spans="5:6" ht="15" customHeight="1" x14ac:dyDescent="0.2">
      <c r="E14595" s="18"/>
      <c r="F14595" s="18"/>
    </row>
    <row r="14596" spans="5:6" ht="15" customHeight="1" x14ac:dyDescent="0.2">
      <c r="E14596" s="18"/>
      <c r="F14596" s="18"/>
    </row>
    <row r="14597" spans="5:6" ht="15" customHeight="1" x14ac:dyDescent="0.2">
      <c r="E14597" s="18"/>
      <c r="F14597" s="18"/>
    </row>
    <row r="14598" spans="5:6" ht="15" customHeight="1" x14ac:dyDescent="0.2">
      <c r="E14598" s="18"/>
      <c r="F14598" s="18"/>
    </row>
    <row r="14599" spans="5:6" ht="15" customHeight="1" x14ac:dyDescent="0.2">
      <c r="E14599" s="18"/>
      <c r="F14599" s="18"/>
    </row>
    <row r="14600" spans="5:6" ht="15" customHeight="1" x14ac:dyDescent="0.2">
      <c r="E14600" s="18"/>
      <c r="F14600" s="18"/>
    </row>
    <row r="14601" spans="5:6" ht="15" customHeight="1" x14ac:dyDescent="0.2">
      <c r="E14601" s="18"/>
      <c r="F14601" s="18"/>
    </row>
    <row r="14602" spans="5:6" ht="15" customHeight="1" x14ac:dyDescent="0.2">
      <c r="E14602" s="18"/>
      <c r="F14602" s="18"/>
    </row>
    <row r="14603" spans="5:6" ht="15" customHeight="1" x14ac:dyDescent="0.2">
      <c r="E14603" s="18"/>
      <c r="F14603" s="18"/>
    </row>
    <row r="14604" spans="5:6" ht="15" customHeight="1" x14ac:dyDescent="0.2">
      <c r="E14604" s="18"/>
      <c r="F14604" s="18"/>
    </row>
    <row r="14605" spans="5:6" ht="15" customHeight="1" x14ac:dyDescent="0.2">
      <c r="E14605" s="18"/>
      <c r="F14605" s="18"/>
    </row>
    <row r="14606" spans="5:6" ht="15" customHeight="1" x14ac:dyDescent="0.2">
      <c r="E14606" s="18"/>
      <c r="F14606" s="18"/>
    </row>
    <row r="14607" spans="5:6" ht="15" customHeight="1" x14ac:dyDescent="0.2">
      <c r="E14607" s="18"/>
      <c r="F14607" s="18"/>
    </row>
    <row r="14608" spans="5:6" ht="15" customHeight="1" x14ac:dyDescent="0.2">
      <c r="E14608" s="18"/>
      <c r="F14608" s="18"/>
    </row>
    <row r="14609" spans="5:6" ht="15" customHeight="1" x14ac:dyDescent="0.2">
      <c r="E14609" s="18"/>
      <c r="F14609" s="18"/>
    </row>
    <row r="14610" spans="5:6" ht="15" customHeight="1" x14ac:dyDescent="0.2">
      <c r="E14610" s="18"/>
      <c r="F14610" s="18"/>
    </row>
    <row r="14611" spans="5:6" ht="15" customHeight="1" x14ac:dyDescent="0.2">
      <c r="E14611" s="18"/>
      <c r="F14611" s="18"/>
    </row>
    <row r="14612" spans="5:6" ht="15" customHeight="1" x14ac:dyDescent="0.2">
      <c r="E14612" s="18"/>
      <c r="F14612" s="18"/>
    </row>
    <row r="14613" spans="5:6" ht="15" customHeight="1" x14ac:dyDescent="0.2">
      <c r="E14613" s="18"/>
      <c r="F14613" s="18"/>
    </row>
    <row r="14614" spans="5:6" ht="15" customHeight="1" x14ac:dyDescent="0.2">
      <c r="E14614" s="18"/>
      <c r="F14614" s="18"/>
    </row>
    <row r="14615" spans="5:6" ht="15" customHeight="1" x14ac:dyDescent="0.2">
      <c r="E14615" s="18"/>
      <c r="F14615" s="18"/>
    </row>
    <row r="14616" spans="5:6" ht="15" customHeight="1" x14ac:dyDescent="0.2">
      <c r="E14616" s="18"/>
      <c r="F14616" s="18"/>
    </row>
    <row r="14617" spans="5:6" ht="15" customHeight="1" x14ac:dyDescent="0.2">
      <c r="E14617" s="18"/>
      <c r="F14617" s="18"/>
    </row>
    <row r="14618" spans="5:6" ht="15" customHeight="1" x14ac:dyDescent="0.2">
      <c r="E14618" s="18"/>
      <c r="F14618" s="18"/>
    </row>
    <row r="14619" spans="5:6" ht="15" customHeight="1" x14ac:dyDescent="0.2">
      <c r="E14619" s="18"/>
      <c r="F14619" s="18"/>
    </row>
    <row r="14620" spans="5:6" ht="15" customHeight="1" x14ac:dyDescent="0.2">
      <c r="E14620" s="18"/>
      <c r="F14620" s="18"/>
    </row>
    <row r="14621" spans="5:6" ht="15" customHeight="1" x14ac:dyDescent="0.2">
      <c r="E14621" s="18"/>
      <c r="F14621" s="18"/>
    </row>
    <row r="14622" spans="5:6" ht="15" customHeight="1" x14ac:dyDescent="0.2">
      <c r="E14622" s="18"/>
      <c r="F14622" s="18"/>
    </row>
    <row r="14623" spans="5:6" ht="15" customHeight="1" x14ac:dyDescent="0.2">
      <c r="E14623" s="18"/>
      <c r="F14623" s="18"/>
    </row>
    <row r="14624" spans="5:6" ht="15" customHeight="1" x14ac:dyDescent="0.2">
      <c r="E14624" s="18"/>
      <c r="F14624" s="18"/>
    </row>
    <row r="14625" spans="5:6" ht="15" customHeight="1" x14ac:dyDescent="0.2">
      <c r="E14625" s="18"/>
      <c r="F14625" s="18"/>
    </row>
    <row r="14626" spans="5:6" ht="15" customHeight="1" x14ac:dyDescent="0.2">
      <c r="E14626" s="18"/>
      <c r="F14626" s="18"/>
    </row>
    <row r="14627" spans="5:6" ht="15" customHeight="1" x14ac:dyDescent="0.2">
      <c r="E14627" s="18"/>
      <c r="F14627" s="18"/>
    </row>
    <row r="14628" spans="5:6" ht="15" customHeight="1" x14ac:dyDescent="0.2">
      <c r="E14628" s="18"/>
      <c r="F14628" s="18"/>
    </row>
    <row r="14629" spans="5:6" ht="15" customHeight="1" x14ac:dyDescent="0.2">
      <c r="E14629" s="18"/>
      <c r="F14629" s="18"/>
    </row>
    <row r="14630" spans="5:6" ht="15" customHeight="1" x14ac:dyDescent="0.2">
      <c r="E14630" s="18"/>
      <c r="F14630" s="18"/>
    </row>
    <row r="14631" spans="5:6" ht="15" customHeight="1" x14ac:dyDescent="0.2">
      <c r="E14631" s="18"/>
      <c r="F14631" s="18"/>
    </row>
    <row r="14632" spans="5:6" ht="15" customHeight="1" x14ac:dyDescent="0.2">
      <c r="E14632" s="18"/>
      <c r="F14632" s="18"/>
    </row>
    <row r="14633" spans="5:6" ht="15" customHeight="1" x14ac:dyDescent="0.2">
      <c r="E14633" s="18"/>
      <c r="F14633" s="18"/>
    </row>
    <row r="14634" spans="5:6" ht="15" customHeight="1" x14ac:dyDescent="0.2">
      <c r="E14634" s="18"/>
      <c r="F14634" s="18"/>
    </row>
    <row r="14635" spans="5:6" ht="15" customHeight="1" x14ac:dyDescent="0.2">
      <c r="E14635" s="18"/>
      <c r="F14635" s="18"/>
    </row>
    <row r="14636" spans="5:6" ht="15" customHeight="1" x14ac:dyDescent="0.2">
      <c r="E14636" s="18"/>
      <c r="F14636" s="18"/>
    </row>
    <row r="14637" spans="5:6" ht="15" customHeight="1" x14ac:dyDescent="0.2">
      <c r="E14637" s="18"/>
      <c r="F14637" s="18"/>
    </row>
    <row r="14638" spans="5:6" ht="15" customHeight="1" x14ac:dyDescent="0.2">
      <c r="E14638" s="18"/>
      <c r="F14638" s="18"/>
    </row>
    <row r="14639" spans="5:6" ht="15" customHeight="1" x14ac:dyDescent="0.2">
      <c r="E14639" s="18"/>
      <c r="F14639" s="18"/>
    </row>
    <row r="14640" spans="5:6" ht="15" customHeight="1" x14ac:dyDescent="0.2">
      <c r="E14640" s="18"/>
      <c r="F14640" s="18"/>
    </row>
    <row r="14641" spans="5:6" ht="15" customHeight="1" x14ac:dyDescent="0.2">
      <c r="E14641" s="18"/>
      <c r="F14641" s="18"/>
    </row>
    <row r="14642" spans="5:6" ht="15" customHeight="1" x14ac:dyDescent="0.2">
      <c r="E14642" s="18"/>
      <c r="F14642" s="18"/>
    </row>
    <row r="14643" spans="5:6" ht="15" customHeight="1" x14ac:dyDescent="0.2">
      <c r="E14643" s="18"/>
      <c r="F14643" s="18"/>
    </row>
    <row r="14644" spans="5:6" ht="15" customHeight="1" x14ac:dyDescent="0.2">
      <c r="E14644" s="18"/>
      <c r="F14644" s="18"/>
    </row>
    <row r="14645" spans="5:6" ht="15" customHeight="1" x14ac:dyDescent="0.2">
      <c r="E14645" s="18"/>
      <c r="F14645" s="18"/>
    </row>
    <row r="14646" spans="5:6" ht="15" customHeight="1" x14ac:dyDescent="0.2">
      <c r="E14646" s="18"/>
      <c r="F14646" s="18"/>
    </row>
    <row r="14647" spans="5:6" ht="15" customHeight="1" x14ac:dyDescent="0.2">
      <c r="E14647" s="18"/>
      <c r="F14647" s="18"/>
    </row>
    <row r="14648" spans="5:6" ht="15" customHeight="1" x14ac:dyDescent="0.2">
      <c r="E14648" s="18"/>
      <c r="F14648" s="18"/>
    </row>
    <row r="14649" spans="5:6" ht="15" customHeight="1" x14ac:dyDescent="0.2">
      <c r="E14649" s="18"/>
      <c r="F14649" s="18"/>
    </row>
    <row r="14650" spans="5:6" ht="15" customHeight="1" x14ac:dyDescent="0.2">
      <c r="E14650" s="18"/>
      <c r="F14650" s="18"/>
    </row>
    <row r="14651" spans="5:6" ht="15" customHeight="1" x14ac:dyDescent="0.2">
      <c r="E14651" s="18"/>
      <c r="F14651" s="18"/>
    </row>
    <row r="14652" spans="5:6" ht="15" customHeight="1" x14ac:dyDescent="0.2">
      <c r="E14652" s="18"/>
      <c r="F14652" s="18"/>
    </row>
    <row r="14653" spans="5:6" ht="15" customHeight="1" x14ac:dyDescent="0.2">
      <c r="E14653" s="18"/>
      <c r="F14653" s="18"/>
    </row>
    <row r="14654" spans="5:6" ht="15" customHeight="1" x14ac:dyDescent="0.2">
      <c r="E14654" s="18"/>
      <c r="F14654" s="18"/>
    </row>
    <row r="14655" spans="5:6" ht="15" customHeight="1" x14ac:dyDescent="0.2">
      <c r="E14655" s="18"/>
      <c r="F14655" s="18"/>
    </row>
    <row r="14656" spans="5:6" ht="15" customHeight="1" x14ac:dyDescent="0.2">
      <c r="E14656" s="18"/>
      <c r="F14656" s="18"/>
    </row>
    <row r="14657" spans="5:6" ht="15" customHeight="1" x14ac:dyDescent="0.2">
      <c r="E14657" s="18"/>
      <c r="F14657" s="18"/>
    </row>
    <row r="14658" spans="5:6" ht="15" customHeight="1" x14ac:dyDescent="0.2">
      <c r="E14658" s="18"/>
      <c r="F14658" s="18"/>
    </row>
    <row r="14659" spans="5:6" ht="15" customHeight="1" x14ac:dyDescent="0.2">
      <c r="E14659" s="18"/>
      <c r="F14659" s="18"/>
    </row>
    <row r="14660" spans="5:6" ht="15" customHeight="1" x14ac:dyDescent="0.2">
      <c r="E14660" s="18"/>
      <c r="F14660" s="18"/>
    </row>
    <row r="14661" spans="5:6" ht="15" customHeight="1" x14ac:dyDescent="0.2">
      <c r="E14661" s="18"/>
      <c r="F14661" s="18"/>
    </row>
    <row r="14662" spans="5:6" ht="15" customHeight="1" x14ac:dyDescent="0.2">
      <c r="E14662" s="18"/>
      <c r="F14662" s="18"/>
    </row>
    <row r="14663" spans="5:6" ht="15" customHeight="1" x14ac:dyDescent="0.2">
      <c r="E14663" s="18"/>
      <c r="F14663" s="18"/>
    </row>
    <row r="14664" spans="5:6" ht="15" customHeight="1" x14ac:dyDescent="0.2">
      <c r="E14664" s="18"/>
      <c r="F14664" s="18"/>
    </row>
    <row r="14665" spans="5:6" ht="15" customHeight="1" x14ac:dyDescent="0.2">
      <c r="E14665" s="18"/>
      <c r="F14665" s="18"/>
    </row>
    <row r="14666" spans="5:6" ht="15" customHeight="1" x14ac:dyDescent="0.2">
      <c r="E14666" s="18"/>
      <c r="F14666" s="18"/>
    </row>
    <row r="14667" spans="5:6" ht="15" customHeight="1" x14ac:dyDescent="0.2">
      <c r="E14667" s="18"/>
      <c r="F14667" s="18"/>
    </row>
    <row r="14668" spans="5:6" ht="15" customHeight="1" x14ac:dyDescent="0.2">
      <c r="E14668" s="18"/>
      <c r="F14668" s="18"/>
    </row>
    <row r="14669" spans="5:6" ht="15" customHeight="1" x14ac:dyDescent="0.2">
      <c r="E14669" s="18"/>
      <c r="F14669" s="18"/>
    </row>
    <row r="14670" spans="5:6" ht="15" customHeight="1" x14ac:dyDescent="0.2">
      <c r="E14670" s="18"/>
      <c r="F14670" s="18"/>
    </row>
    <row r="14671" spans="5:6" ht="15" customHeight="1" x14ac:dyDescent="0.2">
      <c r="E14671" s="18"/>
      <c r="F14671" s="18"/>
    </row>
    <row r="14672" spans="5:6" ht="15" customHeight="1" x14ac:dyDescent="0.2">
      <c r="E14672" s="18"/>
      <c r="F14672" s="18"/>
    </row>
    <row r="14673" spans="5:6" ht="15" customHeight="1" x14ac:dyDescent="0.2">
      <c r="E14673" s="18"/>
      <c r="F14673" s="18"/>
    </row>
    <row r="14674" spans="5:6" ht="15" customHeight="1" x14ac:dyDescent="0.2">
      <c r="E14674" s="18"/>
      <c r="F14674" s="18"/>
    </row>
    <row r="14675" spans="5:6" ht="15" customHeight="1" x14ac:dyDescent="0.2">
      <c r="E14675" s="18"/>
      <c r="F14675" s="18"/>
    </row>
    <row r="14676" spans="5:6" ht="15" customHeight="1" x14ac:dyDescent="0.2">
      <c r="E14676" s="18"/>
      <c r="F14676" s="18"/>
    </row>
    <row r="14677" spans="5:6" ht="15" customHeight="1" x14ac:dyDescent="0.2">
      <c r="E14677" s="18"/>
      <c r="F14677" s="18"/>
    </row>
    <row r="14678" spans="5:6" ht="15" customHeight="1" x14ac:dyDescent="0.2">
      <c r="E14678" s="18"/>
      <c r="F14678" s="18"/>
    </row>
    <row r="14679" spans="5:6" ht="15" customHeight="1" x14ac:dyDescent="0.2">
      <c r="E14679" s="18"/>
      <c r="F14679" s="18"/>
    </row>
    <row r="14680" spans="5:6" ht="15" customHeight="1" x14ac:dyDescent="0.2">
      <c r="E14680" s="18"/>
      <c r="F14680" s="18"/>
    </row>
    <row r="14681" spans="5:6" ht="15" customHeight="1" x14ac:dyDescent="0.2">
      <c r="E14681" s="18"/>
      <c r="F14681" s="18"/>
    </row>
    <row r="14682" spans="5:6" ht="15" customHeight="1" x14ac:dyDescent="0.2">
      <c r="E14682" s="18"/>
      <c r="F14682" s="18"/>
    </row>
    <row r="14683" spans="5:6" ht="15" customHeight="1" x14ac:dyDescent="0.2">
      <c r="E14683" s="18"/>
      <c r="F14683" s="18"/>
    </row>
    <row r="14684" spans="5:6" ht="15" customHeight="1" x14ac:dyDescent="0.2">
      <c r="E14684" s="18"/>
      <c r="F14684" s="18"/>
    </row>
    <row r="14685" spans="5:6" ht="15" customHeight="1" x14ac:dyDescent="0.2">
      <c r="E14685" s="18"/>
      <c r="F14685" s="18"/>
    </row>
    <row r="14686" spans="5:6" ht="15" customHeight="1" x14ac:dyDescent="0.2">
      <c r="E14686" s="18"/>
      <c r="F14686" s="18"/>
    </row>
    <row r="14687" spans="5:6" ht="15" customHeight="1" x14ac:dyDescent="0.2">
      <c r="E14687" s="18"/>
      <c r="F14687" s="18"/>
    </row>
    <row r="14688" spans="5:6" ht="15" customHeight="1" x14ac:dyDescent="0.2">
      <c r="E14688" s="18"/>
      <c r="F14688" s="18"/>
    </row>
    <row r="14689" spans="5:6" ht="15" customHeight="1" x14ac:dyDescent="0.2">
      <c r="E14689" s="18"/>
      <c r="F14689" s="18"/>
    </row>
    <row r="14690" spans="5:6" ht="15" customHeight="1" x14ac:dyDescent="0.2">
      <c r="E14690" s="18"/>
      <c r="F14690" s="18"/>
    </row>
    <row r="14691" spans="5:6" ht="15" customHeight="1" x14ac:dyDescent="0.2">
      <c r="E14691" s="18"/>
      <c r="F14691" s="18"/>
    </row>
    <row r="14692" spans="5:6" ht="15" customHeight="1" x14ac:dyDescent="0.2">
      <c r="E14692" s="18"/>
      <c r="F14692" s="18"/>
    </row>
    <row r="14693" spans="5:6" ht="15" customHeight="1" x14ac:dyDescent="0.2">
      <c r="E14693" s="18"/>
      <c r="F14693" s="18"/>
    </row>
    <row r="14694" spans="5:6" ht="15" customHeight="1" x14ac:dyDescent="0.2">
      <c r="E14694" s="18"/>
      <c r="F14694" s="18"/>
    </row>
    <row r="14695" spans="5:6" ht="15" customHeight="1" x14ac:dyDescent="0.2">
      <c r="E14695" s="18"/>
      <c r="F14695" s="18"/>
    </row>
    <row r="14696" spans="5:6" ht="15" customHeight="1" x14ac:dyDescent="0.2">
      <c r="E14696" s="18"/>
      <c r="F14696" s="18"/>
    </row>
    <row r="14697" spans="5:6" ht="15" customHeight="1" x14ac:dyDescent="0.2">
      <c r="E14697" s="18"/>
      <c r="F14697" s="18"/>
    </row>
    <row r="14698" spans="5:6" ht="15" customHeight="1" x14ac:dyDescent="0.2">
      <c r="E14698" s="18"/>
      <c r="F14698" s="18"/>
    </row>
    <row r="14699" spans="5:6" ht="15" customHeight="1" x14ac:dyDescent="0.2">
      <c r="E14699" s="18"/>
      <c r="F14699" s="18"/>
    </row>
    <row r="14700" spans="5:6" ht="15" customHeight="1" x14ac:dyDescent="0.2">
      <c r="E14700" s="18"/>
      <c r="F14700" s="18"/>
    </row>
    <row r="14701" spans="5:6" ht="15" customHeight="1" x14ac:dyDescent="0.2">
      <c r="E14701" s="18"/>
      <c r="F14701" s="18"/>
    </row>
    <row r="14702" spans="5:6" ht="15" customHeight="1" x14ac:dyDescent="0.2">
      <c r="E14702" s="18"/>
      <c r="F14702" s="18"/>
    </row>
    <row r="14703" spans="5:6" ht="15" customHeight="1" x14ac:dyDescent="0.2">
      <c r="E14703" s="18"/>
      <c r="F14703" s="18"/>
    </row>
    <row r="14704" spans="5:6" ht="15" customHeight="1" x14ac:dyDescent="0.2">
      <c r="E14704" s="18"/>
      <c r="F14704" s="18"/>
    </row>
    <row r="14705" spans="5:6" ht="15" customHeight="1" x14ac:dyDescent="0.2">
      <c r="E14705" s="18"/>
      <c r="F14705" s="18"/>
    </row>
    <row r="14706" spans="5:6" ht="15" customHeight="1" x14ac:dyDescent="0.2">
      <c r="E14706" s="18"/>
      <c r="F14706" s="18"/>
    </row>
    <row r="14707" spans="5:6" ht="15" customHeight="1" x14ac:dyDescent="0.2">
      <c r="E14707" s="18"/>
      <c r="F14707" s="18"/>
    </row>
    <row r="14708" spans="5:6" ht="15" customHeight="1" x14ac:dyDescent="0.2">
      <c r="E14708" s="18"/>
      <c r="F14708" s="18"/>
    </row>
    <row r="14709" spans="5:6" ht="15" customHeight="1" x14ac:dyDescent="0.2">
      <c r="E14709" s="18"/>
      <c r="F14709" s="18"/>
    </row>
    <row r="14710" spans="5:6" ht="15" customHeight="1" x14ac:dyDescent="0.2">
      <c r="E14710" s="18"/>
      <c r="F14710" s="18"/>
    </row>
    <row r="14711" spans="5:6" ht="15" customHeight="1" x14ac:dyDescent="0.2">
      <c r="E14711" s="18"/>
      <c r="F14711" s="18"/>
    </row>
    <row r="14712" spans="5:6" ht="15" customHeight="1" x14ac:dyDescent="0.2">
      <c r="E14712" s="18"/>
      <c r="F14712" s="18"/>
    </row>
    <row r="14713" spans="5:6" ht="15" customHeight="1" x14ac:dyDescent="0.2">
      <c r="E14713" s="18"/>
      <c r="F14713" s="18"/>
    </row>
    <row r="14714" spans="5:6" ht="15" customHeight="1" x14ac:dyDescent="0.2">
      <c r="E14714" s="18"/>
      <c r="F14714" s="18"/>
    </row>
    <row r="14715" spans="5:6" ht="15" customHeight="1" x14ac:dyDescent="0.2">
      <c r="E14715" s="18"/>
      <c r="F14715" s="18"/>
    </row>
    <row r="14716" spans="5:6" ht="15" customHeight="1" x14ac:dyDescent="0.2">
      <c r="E14716" s="18"/>
      <c r="F14716" s="18"/>
    </row>
    <row r="14717" spans="5:6" ht="15" customHeight="1" x14ac:dyDescent="0.2">
      <c r="E14717" s="18"/>
      <c r="F14717" s="18"/>
    </row>
    <row r="14718" spans="5:6" ht="15" customHeight="1" x14ac:dyDescent="0.2">
      <c r="E14718" s="18"/>
      <c r="F14718" s="18"/>
    </row>
    <row r="14719" spans="5:6" ht="15" customHeight="1" x14ac:dyDescent="0.2">
      <c r="E14719" s="18"/>
      <c r="F14719" s="18"/>
    </row>
    <row r="14720" spans="5:6" ht="15" customHeight="1" x14ac:dyDescent="0.2">
      <c r="E14720" s="18"/>
      <c r="F14720" s="18"/>
    </row>
    <row r="14721" spans="5:6" ht="15" customHeight="1" x14ac:dyDescent="0.2">
      <c r="E14721" s="18"/>
      <c r="F14721" s="18"/>
    </row>
    <row r="14722" spans="5:6" ht="15" customHeight="1" x14ac:dyDescent="0.2">
      <c r="E14722" s="18"/>
      <c r="F14722" s="18"/>
    </row>
    <row r="14723" spans="5:6" ht="15" customHeight="1" x14ac:dyDescent="0.2">
      <c r="E14723" s="18"/>
      <c r="F14723" s="18"/>
    </row>
    <row r="14724" spans="5:6" ht="15" customHeight="1" x14ac:dyDescent="0.2">
      <c r="E14724" s="18"/>
      <c r="F14724" s="18"/>
    </row>
    <row r="14725" spans="5:6" ht="15" customHeight="1" x14ac:dyDescent="0.2">
      <c r="E14725" s="18"/>
      <c r="F14725" s="18"/>
    </row>
    <row r="14726" spans="5:6" ht="15" customHeight="1" x14ac:dyDescent="0.2">
      <c r="E14726" s="18"/>
      <c r="F14726" s="18"/>
    </row>
    <row r="14727" spans="5:6" ht="15" customHeight="1" x14ac:dyDescent="0.2">
      <c r="E14727" s="18"/>
      <c r="F14727" s="18"/>
    </row>
    <row r="14728" spans="5:6" ht="15" customHeight="1" x14ac:dyDescent="0.2">
      <c r="E14728" s="18"/>
      <c r="F14728" s="18"/>
    </row>
    <row r="14729" spans="5:6" ht="15" customHeight="1" x14ac:dyDescent="0.2">
      <c r="E14729" s="18"/>
      <c r="F14729" s="18"/>
    </row>
    <row r="14730" spans="5:6" ht="15" customHeight="1" x14ac:dyDescent="0.2">
      <c r="E14730" s="18"/>
      <c r="F14730" s="18"/>
    </row>
    <row r="14731" spans="5:6" ht="15" customHeight="1" x14ac:dyDescent="0.2">
      <c r="E14731" s="18"/>
      <c r="F14731" s="18"/>
    </row>
    <row r="14732" spans="5:6" ht="15" customHeight="1" x14ac:dyDescent="0.2">
      <c r="E14732" s="18"/>
      <c r="F14732" s="18"/>
    </row>
    <row r="14733" spans="5:6" ht="15" customHeight="1" x14ac:dyDescent="0.2">
      <c r="E14733" s="18"/>
      <c r="F14733" s="18"/>
    </row>
    <row r="14734" spans="5:6" ht="15" customHeight="1" x14ac:dyDescent="0.2">
      <c r="E14734" s="18"/>
      <c r="F14734" s="18"/>
    </row>
    <row r="14735" spans="5:6" ht="15" customHeight="1" x14ac:dyDescent="0.2">
      <c r="E14735" s="18"/>
      <c r="F14735" s="18"/>
    </row>
    <row r="14736" spans="5:6" ht="15" customHeight="1" x14ac:dyDescent="0.2">
      <c r="E14736" s="18"/>
      <c r="F14736" s="18"/>
    </row>
    <row r="14737" spans="5:6" ht="15" customHeight="1" x14ac:dyDescent="0.2">
      <c r="E14737" s="18"/>
      <c r="F14737" s="18"/>
    </row>
    <row r="14738" spans="5:6" ht="15" customHeight="1" x14ac:dyDescent="0.2">
      <c r="E14738" s="18"/>
      <c r="F14738" s="18"/>
    </row>
    <row r="14739" spans="5:6" ht="15" customHeight="1" x14ac:dyDescent="0.2">
      <c r="E14739" s="18"/>
      <c r="F14739" s="18"/>
    </row>
    <row r="14740" spans="5:6" ht="15" customHeight="1" x14ac:dyDescent="0.2">
      <c r="E14740" s="18"/>
      <c r="F14740" s="18"/>
    </row>
    <row r="14741" spans="5:6" ht="15" customHeight="1" x14ac:dyDescent="0.2">
      <c r="E14741" s="18"/>
      <c r="F14741" s="18"/>
    </row>
    <row r="14742" spans="5:6" ht="15" customHeight="1" x14ac:dyDescent="0.2">
      <c r="E14742" s="18"/>
      <c r="F14742" s="18"/>
    </row>
    <row r="14743" spans="5:6" ht="15" customHeight="1" x14ac:dyDescent="0.2">
      <c r="E14743" s="18"/>
      <c r="F14743" s="18"/>
    </row>
    <row r="14744" spans="5:6" ht="15" customHeight="1" x14ac:dyDescent="0.2">
      <c r="E14744" s="18"/>
      <c r="F14744" s="18"/>
    </row>
    <row r="14745" spans="5:6" ht="15" customHeight="1" x14ac:dyDescent="0.2">
      <c r="E14745" s="18"/>
      <c r="F14745" s="18"/>
    </row>
    <row r="14746" spans="5:6" ht="15" customHeight="1" x14ac:dyDescent="0.2">
      <c r="E14746" s="18"/>
      <c r="F14746" s="18"/>
    </row>
    <row r="14747" spans="5:6" ht="15" customHeight="1" x14ac:dyDescent="0.2">
      <c r="E14747" s="18"/>
      <c r="F14747" s="18"/>
    </row>
    <row r="14748" spans="5:6" ht="15" customHeight="1" x14ac:dyDescent="0.2">
      <c r="E14748" s="18"/>
      <c r="F14748" s="18"/>
    </row>
    <row r="14749" spans="5:6" ht="15" customHeight="1" x14ac:dyDescent="0.2">
      <c r="E14749" s="18"/>
      <c r="F14749" s="18"/>
    </row>
    <row r="14750" spans="5:6" ht="15" customHeight="1" x14ac:dyDescent="0.2">
      <c r="E14750" s="18"/>
      <c r="F14750" s="18"/>
    </row>
    <row r="14751" spans="5:6" ht="15" customHeight="1" x14ac:dyDescent="0.2">
      <c r="E14751" s="18"/>
      <c r="F14751" s="18"/>
    </row>
    <row r="14752" spans="5:6" ht="15" customHeight="1" x14ac:dyDescent="0.2">
      <c r="E14752" s="18"/>
      <c r="F14752" s="18"/>
    </row>
    <row r="14753" spans="5:6" ht="15" customHeight="1" x14ac:dyDescent="0.2">
      <c r="E14753" s="18"/>
      <c r="F14753" s="18"/>
    </row>
    <row r="14754" spans="5:6" ht="15" customHeight="1" x14ac:dyDescent="0.2">
      <c r="E14754" s="18"/>
      <c r="F14754" s="18"/>
    </row>
    <row r="14755" spans="5:6" ht="15" customHeight="1" x14ac:dyDescent="0.2">
      <c r="E14755" s="18"/>
      <c r="F14755" s="18"/>
    </row>
    <row r="14756" spans="5:6" ht="15" customHeight="1" x14ac:dyDescent="0.2">
      <c r="E14756" s="18"/>
      <c r="F14756" s="18"/>
    </row>
    <row r="14757" spans="5:6" ht="15" customHeight="1" x14ac:dyDescent="0.2">
      <c r="E14757" s="18"/>
      <c r="F14757" s="18"/>
    </row>
    <row r="14758" spans="5:6" ht="15" customHeight="1" x14ac:dyDescent="0.2">
      <c r="E14758" s="18"/>
      <c r="F14758" s="18"/>
    </row>
    <row r="14759" spans="5:6" ht="15" customHeight="1" x14ac:dyDescent="0.2">
      <c r="E14759" s="18"/>
      <c r="F14759" s="18"/>
    </row>
    <row r="14760" spans="5:6" ht="15" customHeight="1" x14ac:dyDescent="0.2">
      <c r="E14760" s="18"/>
      <c r="F14760" s="18"/>
    </row>
    <row r="14761" spans="5:6" ht="15" customHeight="1" x14ac:dyDescent="0.2">
      <c r="E14761" s="18"/>
      <c r="F14761" s="18"/>
    </row>
    <row r="14762" spans="5:6" ht="15" customHeight="1" x14ac:dyDescent="0.2">
      <c r="E14762" s="18"/>
      <c r="F14762" s="18"/>
    </row>
    <row r="14763" spans="5:6" ht="15" customHeight="1" x14ac:dyDescent="0.2">
      <c r="E14763" s="18"/>
      <c r="F14763" s="18"/>
    </row>
    <row r="14764" spans="5:6" ht="15" customHeight="1" x14ac:dyDescent="0.2">
      <c r="E14764" s="18"/>
      <c r="F14764" s="18"/>
    </row>
    <row r="14765" spans="5:6" ht="15" customHeight="1" x14ac:dyDescent="0.2">
      <c r="E14765" s="18"/>
      <c r="F14765" s="18"/>
    </row>
    <row r="14766" spans="5:6" ht="15" customHeight="1" x14ac:dyDescent="0.2">
      <c r="E14766" s="18"/>
      <c r="F14766" s="18"/>
    </row>
    <row r="14767" spans="5:6" ht="15" customHeight="1" x14ac:dyDescent="0.2">
      <c r="E14767" s="18"/>
      <c r="F14767" s="18"/>
    </row>
    <row r="14768" spans="5:6" ht="15" customHeight="1" x14ac:dyDescent="0.2">
      <c r="E14768" s="18"/>
      <c r="F14768" s="18"/>
    </row>
    <row r="14769" spans="5:6" ht="15" customHeight="1" x14ac:dyDescent="0.2">
      <c r="E14769" s="18"/>
      <c r="F14769" s="18"/>
    </row>
    <row r="14770" spans="5:6" ht="15" customHeight="1" x14ac:dyDescent="0.2">
      <c r="E14770" s="18"/>
      <c r="F14770" s="18"/>
    </row>
    <row r="14771" spans="5:6" ht="15" customHeight="1" x14ac:dyDescent="0.2">
      <c r="E14771" s="18"/>
      <c r="F14771" s="18"/>
    </row>
    <row r="14772" spans="5:6" ht="15" customHeight="1" x14ac:dyDescent="0.2">
      <c r="E14772" s="18"/>
      <c r="F14772" s="18"/>
    </row>
    <row r="14773" spans="5:6" ht="15" customHeight="1" x14ac:dyDescent="0.2">
      <c r="E14773" s="18"/>
      <c r="F14773" s="18"/>
    </row>
    <row r="14774" spans="5:6" ht="15" customHeight="1" x14ac:dyDescent="0.2">
      <c r="E14774" s="18"/>
      <c r="F14774" s="18"/>
    </row>
    <row r="14775" spans="5:6" ht="15" customHeight="1" x14ac:dyDescent="0.2">
      <c r="E14775" s="18"/>
      <c r="F14775" s="18"/>
    </row>
    <row r="14776" spans="5:6" ht="15" customHeight="1" x14ac:dyDescent="0.2">
      <c r="E14776" s="18"/>
      <c r="F14776" s="18"/>
    </row>
    <row r="14777" spans="5:6" ht="15" customHeight="1" x14ac:dyDescent="0.2">
      <c r="E14777" s="18"/>
      <c r="F14777" s="18"/>
    </row>
    <row r="14778" spans="5:6" ht="15" customHeight="1" x14ac:dyDescent="0.2">
      <c r="E14778" s="18"/>
      <c r="F14778" s="18"/>
    </row>
    <row r="14779" spans="5:6" ht="15" customHeight="1" x14ac:dyDescent="0.2">
      <c r="E14779" s="18"/>
      <c r="F14779" s="18"/>
    </row>
    <row r="14780" spans="5:6" ht="15" customHeight="1" x14ac:dyDescent="0.2">
      <c r="E14780" s="18"/>
      <c r="F14780" s="18"/>
    </row>
    <row r="14781" spans="5:6" ht="15" customHeight="1" x14ac:dyDescent="0.2">
      <c r="E14781" s="18"/>
      <c r="F14781" s="18"/>
    </row>
    <row r="14782" spans="5:6" ht="15" customHeight="1" x14ac:dyDescent="0.2">
      <c r="E14782" s="18"/>
      <c r="F14782" s="18"/>
    </row>
    <row r="14783" spans="5:6" ht="15" customHeight="1" x14ac:dyDescent="0.2">
      <c r="E14783" s="18"/>
      <c r="F14783" s="18"/>
    </row>
    <row r="14784" spans="5:6" ht="15" customHeight="1" x14ac:dyDescent="0.2">
      <c r="E14784" s="18"/>
      <c r="F14784" s="18"/>
    </row>
    <row r="14785" spans="5:6" ht="15" customHeight="1" x14ac:dyDescent="0.2">
      <c r="E14785" s="18"/>
      <c r="F14785" s="18"/>
    </row>
    <row r="14786" spans="5:6" ht="15" customHeight="1" x14ac:dyDescent="0.2">
      <c r="E14786" s="18"/>
      <c r="F14786" s="18"/>
    </row>
    <row r="14787" spans="5:6" ht="15" customHeight="1" x14ac:dyDescent="0.2">
      <c r="E14787" s="18"/>
      <c r="F14787" s="18"/>
    </row>
    <row r="14788" spans="5:6" ht="15" customHeight="1" x14ac:dyDescent="0.2">
      <c r="E14788" s="18"/>
      <c r="F14788" s="18"/>
    </row>
    <row r="14789" spans="5:6" ht="15" customHeight="1" x14ac:dyDescent="0.2">
      <c r="E14789" s="18"/>
      <c r="F14789" s="18"/>
    </row>
    <row r="14790" spans="5:6" ht="15" customHeight="1" x14ac:dyDescent="0.2">
      <c r="E14790" s="18"/>
      <c r="F14790" s="18"/>
    </row>
    <row r="14791" spans="5:6" ht="15" customHeight="1" x14ac:dyDescent="0.2">
      <c r="E14791" s="18"/>
      <c r="F14791" s="18"/>
    </row>
    <row r="14792" spans="5:6" ht="15" customHeight="1" x14ac:dyDescent="0.2">
      <c r="E14792" s="18"/>
      <c r="F14792" s="18"/>
    </row>
    <row r="14793" spans="5:6" ht="15" customHeight="1" x14ac:dyDescent="0.2">
      <c r="E14793" s="18"/>
      <c r="F14793" s="18"/>
    </row>
    <row r="14794" spans="5:6" ht="15" customHeight="1" x14ac:dyDescent="0.2">
      <c r="E14794" s="18"/>
      <c r="F14794" s="18"/>
    </row>
    <row r="14795" spans="5:6" ht="15" customHeight="1" x14ac:dyDescent="0.2">
      <c r="E14795" s="18"/>
      <c r="F14795" s="18"/>
    </row>
    <row r="14796" spans="5:6" ht="15" customHeight="1" x14ac:dyDescent="0.2">
      <c r="E14796" s="18"/>
      <c r="F14796" s="18"/>
    </row>
    <row r="14797" spans="5:6" ht="15" customHeight="1" x14ac:dyDescent="0.2">
      <c r="E14797" s="18"/>
      <c r="F14797" s="18"/>
    </row>
    <row r="14798" spans="5:6" ht="15" customHeight="1" x14ac:dyDescent="0.2">
      <c r="E14798" s="18"/>
      <c r="F14798" s="18"/>
    </row>
    <row r="14799" spans="5:6" ht="15" customHeight="1" x14ac:dyDescent="0.2">
      <c r="E14799" s="18"/>
      <c r="F14799" s="18"/>
    </row>
    <row r="14800" spans="5:6" ht="15" customHeight="1" x14ac:dyDescent="0.2">
      <c r="E14800" s="18"/>
      <c r="F14800" s="18"/>
    </row>
    <row r="14801" spans="5:6" ht="15" customHeight="1" x14ac:dyDescent="0.2">
      <c r="E14801" s="18"/>
      <c r="F14801" s="18"/>
    </row>
    <row r="14802" spans="5:6" ht="15" customHeight="1" x14ac:dyDescent="0.2">
      <c r="E14802" s="18"/>
      <c r="F14802" s="18"/>
    </row>
    <row r="14803" spans="5:6" ht="15" customHeight="1" x14ac:dyDescent="0.2">
      <c r="E14803" s="18"/>
      <c r="F14803" s="18"/>
    </row>
    <row r="14804" spans="5:6" ht="15" customHeight="1" x14ac:dyDescent="0.2">
      <c r="E14804" s="18"/>
      <c r="F14804" s="18"/>
    </row>
    <row r="14805" spans="5:6" ht="15" customHeight="1" x14ac:dyDescent="0.2">
      <c r="E14805" s="18"/>
      <c r="F14805" s="18"/>
    </row>
    <row r="14806" spans="5:6" ht="15" customHeight="1" x14ac:dyDescent="0.2">
      <c r="E14806" s="18"/>
      <c r="F14806" s="18"/>
    </row>
    <row r="14807" spans="5:6" ht="15" customHeight="1" x14ac:dyDescent="0.2">
      <c r="E14807" s="18"/>
      <c r="F14807" s="18"/>
    </row>
    <row r="14808" spans="5:6" ht="15" customHeight="1" x14ac:dyDescent="0.2">
      <c r="E14808" s="18"/>
      <c r="F14808" s="18"/>
    </row>
    <row r="14809" spans="5:6" ht="15" customHeight="1" x14ac:dyDescent="0.2">
      <c r="E14809" s="18"/>
      <c r="F14809" s="18"/>
    </row>
    <row r="14810" spans="5:6" ht="15" customHeight="1" x14ac:dyDescent="0.2">
      <c r="E14810" s="18"/>
      <c r="F14810" s="18"/>
    </row>
    <row r="14811" spans="5:6" ht="15" customHeight="1" x14ac:dyDescent="0.2">
      <c r="E14811" s="18"/>
      <c r="F14811" s="18"/>
    </row>
    <row r="14812" spans="5:6" ht="15" customHeight="1" x14ac:dyDescent="0.2">
      <c r="E14812" s="18"/>
      <c r="F14812" s="18"/>
    </row>
    <row r="14813" spans="5:6" ht="15" customHeight="1" x14ac:dyDescent="0.2">
      <c r="E14813" s="18"/>
      <c r="F14813" s="18"/>
    </row>
    <row r="14814" spans="5:6" ht="15" customHeight="1" x14ac:dyDescent="0.2">
      <c r="E14814" s="18"/>
      <c r="F14814" s="18"/>
    </row>
    <row r="14815" spans="5:6" ht="15" customHeight="1" x14ac:dyDescent="0.2">
      <c r="E14815" s="18"/>
      <c r="F14815" s="18"/>
    </row>
    <row r="14816" spans="5:6" ht="15" customHeight="1" x14ac:dyDescent="0.2">
      <c r="E14816" s="18"/>
      <c r="F14816" s="18"/>
    </row>
    <row r="14817" spans="5:6" ht="15" customHeight="1" x14ac:dyDescent="0.2">
      <c r="E14817" s="18"/>
      <c r="F14817" s="18"/>
    </row>
    <row r="14818" spans="5:6" ht="15" customHeight="1" x14ac:dyDescent="0.2">
      <c r="E14818" s="18"/>
      <c r="F14818" s="18"/>
    </row>
    <row r="14819" spans="5:6" ht="15" customHeight="1" x14ac:dyDescent="0.2">
      <c r="E14819" s="18"/>
      <c r="F14819" s="18"/>
    </row>
    <row r="14820" spans="5:6" ht="15" customHeight="1" x14ac:dyDescent="0.2">
      <c r="E14820" s="18"/>
      <c r="F14820" s="18"/>
    </row>
    <row r="14821" spans="5:6" ht="15" customHeight="1" x14ac:dyDescent="0.2">
      <c r="E14821" s="18"/>
      <c r="F14821" s="18"/>
    </row>
    <row r="14822" spans="5:6" ht="15" customHeight="1" x14ac:dyDescent="0.2">
      <c r="E14822" s="18"/>
      <c r="F14822" s="18"/>
    </row>
    <row r="14823" spans="5:6" ht="15" customHeight="1" x14ac:dyDescent="0.2">
      <c r="E14823" s="18"/>
      <c r="F14823" s="18"/>
    </row>
    <row r="14824" spans="5:6" ht="15" customHeight="1" x14ac:dyDescent="0.2">
      <c r="E14824" s="18"/>
      <c r="F14824" s="18"/>
    </row>
    <row r="14825" spans="5:6" ht="15" customHeight="1" x14ac:dyDescent="0.2">
      <c r="E14825" s="18"/>
      <c r="F14825" s="18"/>
    </row>
    <row r="14826" spans="5:6" ht="15" customHeight="1" x14ac:dyDescent="0.2">
      <c r="E14826" s="18"/>
      <c r="F14826" s="18"/>
    </row>
    <row r="14827" spans="5:6" ht="15" customHeight="1" x14ac:dyDescent="0.2">
      <c r="E14827" s="18"/>
      <c r="F14827" s="18"/>
    </row>
    <row r="14828" spans="5:6" ht="15" customHeight="1" x14ac:dyDescent="0.2">
      <c r="E14828" s="18"/>
      <c r="F14828" s="18"/>
    </row>
    <row r="14829" spans="5:6" ht="15" customHeight="1" x14ac:dyDescent="0.2">
      <c r="E14829" s="18"/>
      <c r="F14829" s="18"/>
    </row>
    <row r="14830" spans="5:6" ht="15" customHeight="1" x14ac:dyDescent="0.2">
      <c r="E14830" s="18"/>
      <c r="F14830" s="18"/>
    </row>
    <row r="14831" spans="5:6" ht="15" customHeight="1" x14ac:dyDescent="0.2">
      <c r="E14831" s="18"/>
      <c r="F14831" s="18"/>
    </row>
    <row r="14832" spans="5:6" ht="15" customHeight="1" x14ac:dyDescent="0.2">
      <c r="E14832" s="18"/>
      <c r="F14832" s="18"/>
    </row>
    <row r="14833" spans="5:6" ht="15" customHeight="1" x14ac:dyDescent="0.2">
      <c r="E14833" s="18"/>
      <c r="F14833" s="18"/>
    </row>
    <row r="14834" spans="5:6" ht="15" customHeight="1" x14ac:dyDescent="0.2">
      <c r="E14834" s="18"/>
      <c r="F14834" s="18"/>
    </row>
    <row r="14835" spans="5:6" ht="15" customHeight="1" x14ac:dyDescent="0.2">
      <c r="E14835" s="18"/>
      <c r="F14835" s="18"/>
    </row>
    <row r="14836" spans="5:6" ht="15" customHeight="1" x14ac:dyDescent="0.2">
      <c r="E14836" s="18"/>
      <c r="F14836" s="18"/>
    </row>
    <row r="14837" spans="5:6" ht="15" customHeight="1" x14ac:dyDescent="0.2">
      <c r="E14837" s="18"/>
      <c r="F14837" s="18"/>
    </row>
    <row r="14838" spans="5:6" ht="15" customHeight="1" x14ac:dyDescent="0.2">
      <c r="E14838" s="18"/>
      <c r="F14838" s="18"/>
    </row>
    <row r="14839" spans="5:6" ht="15" customHeight="1" x14ac:dyDescent="0.2">
      <c r="E14839" s="18"/>
      <c r="F14839" s="18"/>
    </row>
    <row r="14840" spans="5:6" ht="15" customHeight="1" x14ac:dyDescent="0.2">
      <c r="E14840" s="18"/>
      <c r="F14840" s="18"/>
    </row>
    <row r="14841" spans="5:6" ht="15" customHeight="1" x14ac:dyDescent="0.2">
      <c r="E14841" s="18"/>
      <c r="F14841" s="18"/>
    </row>
    <row r="14842" spans="5:6" ht="15" customHeight="1" x14ac:dyDescent="0.2">
      <c r="E14842" s="18"/>
      <c r="F14842" s="18"/>
    </row>
    <row r="14843" spans="5:6" ht="15" customHeight="1" x14ac:dyDescent="0.2">
      <c r="E14843" s="18"/>
      <c r="F14843" s="18"/>
    </row>
    <row r="14844" spans="5:6" ht="15" customHeight="1" x14ac:dyDescent="0.2">
      <c r="E14844" s="18"/>
      <c r="F14844" s="18"/>
    </row>
    <row r="14845" spans="5:6" ht="15" customHeight="1" x14ac:dyDescent="0.2">
      <c r="E14845" s="18"/>
      <c r="F14845" s="18"/>
    </row>
    <row r="14846" spans="5:6" ht="15" customHeight="1" x14ac:dyDescent="0.2">
      <c r="E14846" s="18"/>
      <c r="F14846" s="18"/>
    </row>
    <row r="14847" spans="5:6" ht="15" customHeight="1" x14ac:dyDescent="0.2">
      <c r="E14847" s="18"/>
      <c r="F14847" s="18"/>
    </row>
    <row r="14848" spans="5:6" ht="15" customHeight="1" x14ac:dyDescent="0.2">
      <c r="E14848" s="18"/>
      <c r="F14848" s="18"/>
    </row>
    <row r="14849" spans="5:6" ht="15" customHeight="1" x14ac:dyDescent="0.2">
      <c r="E14849" s="18"/>
      <c r="F14849" s="18"/>
    </row>
    <row r="14850" spans="5:6" ht="15" customHeight="1" x14ac:dyDescent="0.2">
      <c r="E14850" s="18"/>
      <c r="F14850" s="18"/>
    </row>
    <row r="14851" spans="5:6" ht="15" customHeight="1" x14ac:dyDescent="0.2">
      <c r="E14851" s="18"/>
      <c r="F14851" s="18"/>
    </row>
    <row r="14852" spans="5:6" ht="15" customHeight="1" x14ac:dyDescent="0.2">
      <c r="E14852" s="18"/>
      <c r="F14852" s="18"/>
    </row>
    <row r="14853" spans="5:6" ht="15" customHeight="1" x14ac:dyDescent="0.2">
      <c r="E14853" s="18"/>
      <c r="F14853" s="18"/>
    </row>
    <row r="14854" spans="5:6" ht="15" customHeight="1" x14ac:dyDescent="0.2">
      <c r="E14854" s="18"/>
      <c r="F14854" s="18"/>
    </row>
    <row r="14855" spans="5:6" ht="15" customHeight="1" x14ac:dyDescent="0.2">
      <c r="E14855" s="18"/>
      <c r="F14855" s="18"/>
    </row>
    <row r="14856" spans="5:6" ht="15" customHeight="1" x14ac:dyDescent="0.2">
      <c r="E14856" s="18"/>
      <c r="F14856" s="18"/>
    </row>
    <row r="14857" spans="5:6" ht="15" customHeight="1" x14ac:dyDescent="0.2">
      <c r="E14857" s="18"/>
      <c r="F14857" s="18"/>
    </row>
    <row r="14858" spans="5:6" ht="15" customHeight="1" x14ac:dyDescent="0.2">
      <c r="E14858" s="18"/>
      <c r="F14858" s="18"/>
    </row>
    <row r="14859" spans="5:6" ht="15" customHeight="1" x14ac:dyDescent="0.2">
      <c r="E14859" s="18"/>
      <c r="F14859" s="18"/>
    </row>
    <row r="14860" spans="5:6" ht="15" customHeight="1" x14ac:dyDescent="0.2">
      <c r="E14860" s="18"/>
      <c r="F14860" s="18"/>
    </row>
    <row r="14861" spans="5:6" ht="15" customHeight="1" x14ac:dyDescent="0.2">
      <c r="E14861" s="18"/>
      <c r="F14861" s="18"/>
    </row>
    <row r="14862" spans="5:6" ht="15" customHeight="1" x14ac:dyDescent="0.2">
      <c r="E14862" s="18"/>
      <c r="F14862" s="18"/>
    </row>
    <row r="14863" spans="5:6" ht="15" customHeight="1" x14ac:dyDescent="0.2">
      <c r="E14863" s="18"/>
      <c r="F14863" s="18"/>
    </row>
    <row r="14864" spans="5:6" ht="15" customHeight="1" x14ac:dyDescent="0.2">
      <c r="E14864" s="18"/>
      <c r="F14864" s="18"/>
    </row>
    <row r="14865" spans="5:6" ht="15" customHeight="1" x14ac:dyDescent="0.2">
      <c r="E14865" s="18"/>
      <c r="F14865" s="18"/>
    </row>
    <row r="14866" spans="5:6" ht="15" customHeight="1" x14ac:dyDescent="0.2">
      <c r="E14866" s="18"/>
      <c r="F14866" s="18"/>
    </row>
    <row r="14867" spans="5:6" ht="15" customHeight="1" x14ac:dyDescent="0.2">
      <c r="E14867" s="18"/>
      <c r="F14867" s="18"/>
    </row>
    <row r="14868" spans="5:6" ht="15" customHeight="1" x14ac:dyDescent="0.2">
      <c r="E14868" s="18"/>
      <c r="F14868" s="18"/>
    </row>
    <row r="14869" spans="5:6" ht="15" customHeight="1" x14ac:dyDescent="0.2">
      <c r="E14869" s="18"/>
      <c r="F14869" s="18"/>
    </row>
    <row r="14870" spans="5:6" ht="15" customHeight="1" x14ac:dyDescent="0.2">
      <c r="E14870" s="18"/>
      <c r="F14870" s="18"/>
    </row>
    <row r="14871" spans="5:6" ht="15" customHeight="1" x14ac:dyDescent="0.2">
      <c r="E14871" s="18"/>
      <c r="F14871" s="18"/>
    </row>
    <row r="14872" spans="5:6" ht="15" customHeight="1" x14ac:dyDescent="0.2">
      <c r="E14872" s="18"/>
      <c r="F14872" s="18"/>
    </row>
    <row r="14873" spans="5:6" ht="15" customHeight="1" x14ac:dyDescent="0.2">
      <c r="E14873" s="18"/>
      <c r="F14873" s="18"/>
    </row>
    <row r="14874" spans="5:6" ht="15" customHeight="1" x14ac:dyDescent="0.2">
      <c r="E14874" s="18"/>
      <c r="F14874" s="18"/>
    </row>
    <row r="14875" spans="5:6" ht="15" customHeight="1" x14ac:dyDescent="0.2">
      <c r="E14875" s="18"/>
      <c r="F14875" s="18"/>
    </row>
    <row r="14876" spans="5:6" ht="15" customHeight="1" x14ac:dyDescent="0.2">
      <c r="E14876" s="18"/>
      <c r="F14876" s="18"/>
    </row>
    <row r="14877" spans="5:6" ht="15" customHeight="1" x14ac:dyDescent="0.2">
      <c r="E14877" s="18"/>
      <c r="F14877" s="18"/>
    </row>
    <row r="14878" spans="5:6" ht="15" customHeight="1" x14ac:dyDescent="0.2">
      <c r="E14878" s="18"/>
      <c r="F14878" s="18"/>
    </row>
    <row r="14879" spans="5:6" ht="15" customHeight="1" x14ac:dyDescent="0.2">
      <c r="E14879" s="18"/>
      <c r="F14879" s="18"/>
    </row>
    <row r="14880" spans="5:6" ht="15" customHeight="1" x14ac:dyDescent="0.2">
      <c r="E14880" s="18"/>
      <c r="F14880" s="18"/>
    </row>
    <row r="14881" spans="5:6" ht="15" customHeight="1" x14ac:dyDescent="0.2">
      <c r="E14881" s="18"/>
      <c r="F14881" s="18"/>
    </row>
    <row r="14882" spans="5:6" ht="15" customHeight="1" x14ac:dyDescent="0.2">
      <c r="E14882" s="18"/>
      <c r="F14882" s="18"/>
    </row>
    <row r="14883" spans="5:6" ht="15" customHeight="1" x14ac:dyDescent="0.2">
      <c r="E14883" s="18"/>
      <c r="F14883" s="18"/>
    </row>
    <row r="14884" spans="5:6" ht="15" customHeight="1" x14ac:dyDescent="0.2">
      <c r="E14884" s="18"/>
      <c r="F14884" s="18"/>
    </row>
    <row r="14885" spans="5:6" ht="15" customHeight="1" x14ac:dyDescent="0.2">
      <c r="E14885" s="18"/>
      <c r="F14885" s="18"/>
    </row>
    <row r="14886" spans="5:6" ht="15" customHeight="1" x14ac:dyDescent="0.2">
      <c r="E14886" s="18"/>
      <c r="F14886" s="18"/>
    </row>
    <row r="14887" spans="5:6" ht="15" customHeight="1" x14ac:dyDescent="0.2">
      <c r="E14887" s="18"/>
      <c r="F14887" s="18"/>
    </row>
    <row r="14888" spans="5:6" ht="15" customHeight="1" x14ac:dyDescent="0.2">
      <c r="E14888" s="18"/>
      <c r="F14888" s="18"/>
    </row>
    <row r="14889" spans="5:6" ht="15" customHeight="1" x14ac:dyDescent="0.2">
      <c r="E14889" s="18"/>
      <c r="F14889" s="18"/>
    </row>
    <row r="14890" spans="5:6" ht="15" customHeight="1" x14ac:dyDescent="0.2">
      <c r="E14890" s="18"/>
      <c r="F14890" s="18"/>
    </row>
    <row r="14891" spans="5:6" ht="15" customHeight="1" x14ac:dyDescent="0.2">
      <c r="E14891" s="18"/>
      <c r="F14891" s="18"/>
    </row>
    <row r="14892" spans="5:6" ht="15" customHeight="1" x14ac:dyDescent="0.2">
      <c r="E14892" s="18"/>
      <c r="F14892" s="18"/>
    </row>
    <row r="14893" spans="5:6" ht="15" customHeight="1" x14ac:dyDescent="0.2">
      <c r="E14893" s="18"/>
      <c r="F14893" s="18"/>
    </row>
    <row r="14894" spans="5:6" ht="15" customHeight="1" x14ac:dyDescent="0.2">
      <c r="E14894" s="18"/>
      <c r="F14894" s="18"/>
    </row>
    <row r="14895" spans="5:6" ht="15" customHeight="1" x14ac:dyDescent="0.2">
      <c r="E14895" s="18"/>
      <c r="F14895" s="18"/>
    </row>
    <row r="14896" spans="5:6" ht="15" customHeight="1" x14ac:dyDescent="0.2">
      <c r="E14896" s="18"/>
      <c r="F14896" s="18"/>
    </row>
    <row r="14897" spans="5:6" ht="15" customHeight="1" x14ac:dyDescent="0.2">
      <c r="E14897" s="18"/>
      <c r="F14897" s="18"/>
    </row>
    <row r="14898" spans="5:6" ht="15" customHeight="1" x14ac:dyDescent="0.2">
      <c r="E14898" s="18"/>
      <c r="F14898" s="18"/>
    </row>
    <row r="14899" spans="5:6" ht="15" customHeight="1" x14ac:dyDescent="0.2">
      <c r="E14899" s="18"/>
      <c r="F14899" s="18"/>
    </row>
    <row r="14900" spans="5:6" ht="15" customHeight="1" x14ac:dyDescent="0.2">
      <c r="E14900" s="18"/>
      <c r="F14900" s="18"/>
    </row>
    <row r="14901" spans="5:6" ht="15" customHeight="1" x14ac:dyDescent="0.2">
      <c r="E14901" s="18"/>
      <c r="F14901" s="18"/>
    </row>
    <row r="14902" spans="5:6" ht="15" customHeight="1" x14ac:dyDescent="0.2">
      <c r="E14902" s="18"/>
      <c r="F14902" s="18"/>
    </row>
    <row r="14903" spans="5:6" ht="15" customHeight="1" x14ac:dyDescent="0.2">
      <c r="E14903" s="18"/>
      <c r="F14903" s="18"/>
    </row>
    <row r="14904" spans="5:6" ht="15" customHeight="1" x14ac:dyDescent="0.2">
      <c r="E14904" s="18"/>
      <c r="F14904" s="18"/>
    </row>
    <row r="14905" spans="5:6" ht="15" customHeight="1" x14ac:dyDescent="0.2">
      <c r="E14905" s="18"/>
      <c r="F14905" s="18"/>
    </row>
    <row r="14906" spans="5:6" ht="15" customHeight="1" x14ac:dyDescent="0.2">
      <c r="E14906" s="18"/>
      <c r="F14906" s="18"/>
    </row>
    <row r="14907" spans="5:6" ht="15" customHeight="1" x14ac:dyDescent="0.2">
      <c r="E14907" s="18"/>
      <c r="F14907" s="18"/>
    </row>
    <row r="14908" spans="5:6" ht="15" customHeight="1" x14ac:dyDescent="0.2">
      <c r="E14908" s="18"/>
      <c r="F14908" s="18"/>
    </row>
    <row r="14909" spans="5:6" ht="15" customHeight="1" x14ac:dyDescent="0.2">
      <c r="E14909" s="18"/>
      <c r="F14909" s="18"/>
    </row>
    <row r="14910" spans="5:6" ht="15" customHeight="1" x14ac:dyDescent="0.2">
      <c r="E14910" s="18"/>
      <c r="F14910" s="18"/>
    </row>
    <row r="14911" spans="5:6" ht="15" customHeight="1" x14ac:dyDescent="0.2">
      <c r="E14911" s="18"/>
      <c r="F14911" s="18"/>
    </row>
    <row r="14912" spans="5:6" ht="15" customHeight="1" x14ac:dyDescent="0.2">
      <c r="E14912" s="18"/>
      <c r="F14912" s="18"/>
    </row>
    <row r="14913" spans="5:6" ht="15" customHeight="1" x14ac:dyDescent="0.2">
      <c r="E14913" s="18"/>
      <c r="F14913" s="18"/>
    </row>
    <row r="14914" spans="5:6" ht="15" customHeight="1" x14ac:dyDescent="0.2">
      <c r="E14914" s="18"/>
      <c r="F14914" s="18"/>
    </row>
    <row r="14915" spans="5:6" ht="15" customHeight="1" x14ac:dyDescent="0.2">
      <c r="E14915" s="18"/>
      <c r="F14915" s="18"/>
    </row>
    <row r="14916" spans="5:6" ht="15" customHeight="1" x14ac:dyDescent="0.2">
      <c r="E14916" s="18"/>
      <c r="F14916" s="18"/>
    </row>
    <row r="14917" spans="5:6" ht="15" customHeight="1" x14ac:dyDescent="0.2">
      <c r="E14917" s="18"/>
      <c r="F14917" s="18"/>
    </row>
    <row r="14918" spans="5:6" ht="15" customHeight="1" x14ac:dyDescent="0.2">
      <c r="E14918" s="18"/>
      <c r="F14918" s="18"/>
    </row>
    <row r="14919" spans="5:6" ht="15" customHeight="1" x14ac:dyDescent="0.2">
      <c r="E14919" s="18"/>
      <c r="F14919" s="18"/>
    </row>
    <row r="14920" spans="5:6" ht="15" customHeight="1" x14ac:dyDescent="0.2">
      <c r="E14920" s="18"/>
      <c r="F14920" s="18"/>
    </row>
    <row r="14921" spans="5:6" ht="15" customHeight="1" x14ac:dyDescent="0.2">
      <c r="E14921" s="18"/>
      <c r="F14921" s="18"/>
    </row>
    <row r="14922" spans="5:6" ht="15" customHeight="1" x14ac:dyDescent="0.2">
      <c r="E14922" s="18"/>
      <c r="F14922" s="18"/>
    </row>
    <row r="14923" spans="5:6" ht="15" customHeight="1" x14ac:dyDescent="0.2">
      <c r="E14923" s="18"/>
      <c r="F14923" s="18"/>
    </row>
    <row r="14924" spans="5:6" ht="15" customHeight="1" x14ac:dyDescent="0.2">
      <c r="E14924" s="18"/>
      <c r="F14924" s="18"/>
    </row>
    <row r="14925" spans="5:6" ht="15" customHeight="1" x14ac:dyDescent="0.2">
      <c r="E14925" s="18"/>
      <c r="F14925" s="18"/>
    </row>
    <row r="14926" spans="5:6" ht="15" customHeight="1" x14ac:dyDescent="0.2">
      <c r="E14926" s="18"/>
      <c r="F14926" s="18"/>
    </row>
    <row r="14927" spans="5:6" ht="15" customHeight="1" x14ac:dyDescent="0.2">
      <c r="E14927" s="18"/>
      <c r="F14927" s="18"/>
    </row>
    <row r="14928" spans="5:6" ht="15" customHeight="1" x14ac:dyDescent="0.2">
      <c r="E14928" s="18"/>
      <c r="F14928" s="18"/>
    </row>
    <row r="14929" spans="5:6" ht="15" customHeight="1" x14ac:dyDescent="0.2">
      <c r="E14929" s="18"/>
      <c r="F14929" s="18"/>
    </row>
    <row r="14930" spans="5:6" ht="15" customHeight="1" x14ac:dyDescent="0.2">
      <c r="E14930" s="18"/>
      <c r="F14930" s="18"/>
    </row>
    <row r="14931" spans="5:6" ht="15" customHeight="1" x14ac:dyDescent="0.2">
      <c r="E14931" s="18"/>
      <c r="F14931" s="18"/>
    </row>
    <row r="14932" spans="5:6" ht="15" customHeight="1" x14ac:dyDescent="0.2">
      <c r="E14932" s="18"/>
      <c r="F14932" s="18"/>
    </row>
    <row r="14933" spans="5:6" ht="15" customHeight="1" x14ac:dyDescent="0.2">
      <c r="E14933" s="18"/>
      <c r="F14933" s="18"/>
    </row>
    <row r="14934" spans="5:6" ht="15" customHeight="1" x14ac:dyDescent="0.2">
      <c r="E14934" s="18"/>
      <c r="F14934" s="18"/>
    </row>
    <row r="14935" spans="5:6" ht="15" customHeight="1" x14ac:dyDescent="0.2">
      <c r="E14935" s="18"/>
      <c r="F14935" s="18"/>
    </row>
    <row r="14936" spans="5:6" ht="15" customHeight="1" x14ac:dyDescent="0.2">
      <c r="E14936" s="18"/>
      <c r="F14936" s="18"/>
    </row>
    <row r="14937" spans="5:6" ht="15" customHeight="1" x14ac:dyDescent="0.2">
      <c r="E14937" s="18"/>
      <c r="F14937" s="18"/>
    </row>
    <row r="14938" spans="5:6" ht="15" customHeight="1" x14ac:dyDescent="0.2">
      <c r="E14938" s="18"/>
      <c r="F14938" s="18"/>
    </row>
    <row r="14939" spans="5:6" ht="15" customHeight="1" x14ac:dyDescent="0.2">
      <c r="E14939" s="18"/>
      <c r="F14939" s="18"/>
    </row>
    <row r="14940" spans="5:6" ht="15" customHeight="1" x14ac:dyDescent="0.2">
      <c r="E14940" s="18"/>
      <c r="F14940" s="18"/>
    </row>
    <row r="14941" spans="5:6" ht="15" customHeight="1" x14ac:dyDescent="0.2">
      <c r="E14941" s="18"/>
      <c r="F14941" s="18"/>
    </row>
    <row r="14942" spans="5:6" ht="15" customHeight="1" x14ac:dyDescent="0.2">
      <c r="E14942" s="18"/>
      <c r="F14942" s="18"/>
    </row>
    <row r="14943" spans="5:6" ht="15" customHeight="1" x14ac:dyDescent="0.2">
      <c r="E14943" s="18"/>
      <c r="F14943" s="18"/>
    </row>
    <row r="14944" spans="5:6" ht="15" customHeight="1" x14ac:dyDescent="0.2">
      <c r="E14944" s="18"/>
      <c r="F14944" s="18"/>
    </row>
    <row r="14945" spans="5:6" ht="15" customHeight="1" x14ac:dyDescent="0.2">
      <c r="E14945" s="18"/>
      <c r="F14945" s="18"/>
    </row>
    <row r="14946" spans="5:6" ht="15" customHeight="1" x14ac:dyDescent="0.2">
      <c r="E14946" s="18"/>
      <c r="F14946" s="18"/>
    </row>
    <row r="14947" spans="5:6" ht="15" customHeight="1" x14ac:dyDescent="0.2">
      <c r="E14947" s="18"/>
      <c r="F14947" s="18"/>
    </row>
    <row r="14948" spans="5:6" ht="15" customHeight="1" x14ac:dyDescent="0.2">
      <c r="E14948" s="18"/>
      <c r="F14948" s="18"/>
    </row>
    <row r="14949" spans="5:6" ht="15" customHeight="1" x14ac:dyDescent="0.2">
      <c r="E14949" s="18"/>
      <c r="F14949" s="18"/>
    </row>
    <row r="14950" spans="5:6" ht="15" customHeight="1" x14ac:dyDescent="0.2">
      <c r="E14950" s="18"/>
      <c r="F14950" s="18"/>
    </row>
    <row r="14951" spans="5:6" ht="15" customHeight="1" x14ac:dyDescent="0.2">
      <c r="E14951" s="18"/>
      <c r="F14951" s="18"/>
    </row>
    <row r="14952" spans="5:6" ht="15" customHeight="1" x14ac:dyDescent="0.2">
      <c r="E14952" s="18"/>
      <c r="F14952" s="18"/>
    </row>
    <row r="14953" spans="5:6" ht="15" customHeight="1" x14ac:dyDescent="0.2">
      <c r="E14953" s="18"/>
      <c r="F14953" s="18"/>
    </row>
    <row r="14954" spans="5:6" ht="15" customHeight="1" x14ac:dyDescent="0.2">
      <c r="E14954" s="18"/>
      <c r="F14954" s="18"/>
    </row>
    <row r="14955" spans="5:6" ht="15" customHeight="1" x14ac:dyDescent="0.2">
      <c r="E14955" s="18"/>
      <c r="F14955" s="18"/>
    </row>
    <row r="14956" spans="5:6" ht="15" customHeight="1" x14ac:dyDescent="0.2">
      <c r="E14956" s="18"/>
      <c r="F14956" s="18"/>
    </row>
    <row r="14957" spans="5:6" ht="15" customHeight="1" x14ac:dyDescent="0.2">
      <c r="E14957" s="18"/>
      <c r="F14957" s="18"/>
    </row>
    <row r="14958" spans="5:6" ht="15" customHeight="1" x14ac:dyDescent="0.2">
      <c r="E14958" s="18"/>
      <c r="F14958" s="18"/>
    </row>
    <row r="14959" spans="5:6" ht="15" customHeight="1" x14ac:dyDescent="0.2">
      <c r="E14959" s="18"/>
      <c r="F14959" s="18"/>
    </row>
    <row r="14960" spans="5:6" ht="15" customHeight="1" x14ac:dyDescent="0.2">
      <c r="E14960" s="18"/>
      <c r="F14960" s="18"/>
    </row>
    <row r="14961" spans="5:6" ht="15" customHeight="1" x14ac:dyDescent="0.2">
      <c r="E14961" s="18"/>
      <c r="F14961" s="18"/>
    </row>
    <row r="14962" spans="5:6" ht="15" customHeight="1" x14ac:dyDescent="0.2">
      <c r="E14962" s="18"/>
      <c r="F14962" s="18"/>
    </row>
    <row r="14963" spans="5:6" ht="15" customHeight="1" x14ac:dyDescent="0.2">
      <c r="E14963" s="18"/>
      <c r="F14963" s="18"/>
    </row>
    <row r="14964" spans="5:6" ht="15" customHeight="1" x14ac:dyDescent="0.2">
      <c r="E14964" s="18"/>
      <c r="F14964" s="18"/>
    </row>
    <row r="14965" spans="5:6" ht="15" customHeight="1" x14ac:dyDescent="0.2">
      <c r="E14965" s="18"/>
      <c r="F14965" s="18"/>
    </row>
    <row r="14966" spans="5:6" ht="15" customHeight="1" x14ac:dyDescent="0.2">
      <c r="E14966" s="18"/>
      <c r="F14966" s="18"/>
    </row>
    <row r="14967" spans="5:6" ht="15" customHeight="1" x14ac:dyDescent="0.2">
      <c r="E14967" s="18"/>
      <c r="F14967" s="18"/>
    </row>
    <row r="14968" spans="5:6" ht="15" customHeight="1" x14ac:dyDescent="0.2">
      <c r="E14968" s="18"/>
      <c r="F14968" s="18"/>
    </row>
    <row r="14969" spans="5:6" ht="15" customHeight="1" x14ac:dyDescent="0.2">
      <c r="E14969" s="18"/>
      <c r="F14969" s="18"/>
    </row>
    <row r="14970" spans="5:6" ht="15" customHeight="1" x14ac:dyDescent="0.2">
      <c r="E14970" s="18"/>
      <c r="F14970" s="18"/>
    </row>
    <row r="14971" spans="5:6" ht="15" customHeight="1" x14ac:dyDescent="0.2">
      <c r="E14971" s="18"/>
      <c r="F14971" s="18"/>
    </row>
    <row r="14972" spans="5:6" ht="15" customHeight="1" x14ac:dyDescent="0.2">
      <c r="E14972" s="18"/>
      <c r="F14972" s="18"/>
    </row>
    <row r="14973" spans="5:6" ht="15" customHeight="1" x14ac:dyDescent="0.2">
      <c r="E14973" s="18"/>
      <c r="F14973" s="18"/>
    </row>
    <row r="14974" spans="5:6" ht="15" customHeight="1" x14ac:dyDescent="0.2">
      <c r="E14974" s="18"/>
      <c r="F14974" s="18"/>
    </row>
    <row r="14975" spans="5:6" ht="15" customHeight="1" x14ac:dyDescent="0.2">
      <c r="E14975" s="18"/>
      <c r="F14975" s="18"/>
    </row>
    <row r="14976" spans="5:6" ht="15" customHeight="1" x14ac:dyDescent="0.2">
      <c r="E14976" s="18"/>
      <c r="F14976" s="18"/>
    </row>
    <row r="14977" spans="5:6" ht="15" customHeight="1" x14ac:dyDescent="0.2">
      <c r="E14977" s="18"/>
      <c r="F14977" s="18"/>
    </row>
    <row r="14978" spans="5:6" ht="15" customHeight="1" x14ac:dyDescent="0.2">
      <c r="E14978" s="18"/>
      <c r="F14978" s="18"/>
    </row>
    <row r="14979" spans="5:6" ht="15" customHeight="1" x14ac:dyDescent="0.2">
      <c r="E14979" s="18"/>
      <c r="F14979" s="18"/>
    </row>
    <row r="14980" spans="5:6" ht="15" customHeight="1" x14ac:dyDescent="0.2">
      <c r="E14980" s="18"/>
      <c r="F14980" s="18"/>
    </row>
    <row r="14981" spans="5:6" ht="15" customHeight="1" x14ac:dyDescent="0.2">
      <c r="E14981" s="18"/>
      <c r="F14981" s="18"/>
    </row>
    <row r="14982" spans="5:6" ht="15" customHeight="1" x14ac:dyDescent="0.2">
      <c r="E14982" s="18"/>
      <c r="F14982" s="18"/>
    </row>
    <row r="14983" spans="5:6" ht="15" customHeight="1" x14ac:dyDescent="0.2">
      <c r="E14983" s="18"/>
      <c r="F14983" s="18"/>
    </row>
    <row r="14984" spans="5:6" ht="15" customHeight="1" x14ac:dyDescent="0.2">
      <c r="E14984" s="18"/>
      <c r="F14984" s="18"/>
    </row>
    <row r="14985" spans="5:6" ht="15" customHeight="1" x14ac:dyDescent="0.2">
      <c r="E14985" s="18"/>
      <c r="F14985" s="18"/>
    </row>
    <row r="14986" spans="5:6" ht="15" customHeight="1" x14ac:dyDescent="0.2">
      <c r="E14986" s="18"/>
      <c r="F14986" s="18"/>
    </row>
    <row r="14987" spans="5:6" ht="15" customHeight="1" x14ac:dyDescent="0.2">
      <c r="E14987" s="18"/>
      <c r="F14987" s="18"/>
    </row>
    <row r="14988" spans="5:6" ht="15" customHeight="1" x14ac:dyDescent="0.2">
      <c r="E14988" s="18"/>
      <c r="F14988" s="18"/>
    </row>
    <row r="14989" spans="5:6" ht="15" customHeight="1" x14ac:dyDescent="0.2">
      <c r="E14989" s="18"/>
      <c r="F14989" s="18"/>
    </row>
    <row r="14990" spans="5:6" ht="15" customHeight="1" x14ac:dyDescent="0.2">
      <c r="E14990" s="18"/>
      <c r="F14990" s="18"/>
    </row>
    <row r="14991" spans="5:6" ht="15" customHeight="1" x14ac:dyDescent="0.2">
      <c r="E14991" s="18"/>
      <c r="F14991" s="18"/>
    </row>
    <row r="14992" spans="5:6" ht="15" customHeight="1" x14ac:dyDescent="0.2">
      <c r="E14992" s="18"/>
      <c r="F14992" s="18"/>
    </row>
    <row r="14993" spans="5:6" ht="15" customHeight="1" x14ac:dyDescent="0.2">
      <c r="E14993" s="18"/>
      <c r="F14993" s="18"/>
    </row>
    <row r="14994" spans="5:6" ht="15" customHeight="1" x14ac:dyDescent="0.2">
      <c r="E14994" s="18"/>
      <c r="F14994" s="18"/>
    </row>
    <row r="14995" spans="5:6" ht="15" customHeight="1" x14ac:dyDescent="0.2">
      <c r="E14995" s="18"/>
      <c r="F14995" s="18"/>
    </row>
    <row r="14996" spans="5:6" ht="15" customHeight="1" x14ac:dyDescent="0.2">
      <c r="E14996" s="18"/>
      <c r="F14996" s="18"/>
    </row>
    <row r="14997" spans="5:6" ht="15" customHeight="1" x14ac:dyDescent="0.2">
      <c r="E14997" s="18"/>
      <c r="F14997" s="18"/>
    </row>
    <row r="14998" spans="5:6" ht="15" customHeight="1" x14ac:dyDescent="0.2">
      <c r="E14998" s="18"/>
      <c r="F14998" s="18"/>
    </row>
    <row r="14999" spans="5:6" ht="15" customHeight="1" x14ac:dyDescent="0.2">
      <c r="E14999" s="18"/>
      <c r="F14999" s="18"/>
    </row>
    <row r="15000" spans="5:6" ht="15" customHeight="1" x14ac:dyDescent="0.2">
      <c r="E15000" s="18"/>
      <c r="F15000" s="18"/>
    </row>
    <row r="15001" spans="5:6" ht="15" customHeight="1" x14ac:dyDescent="0.2">
      <c r="E15001" s="18"/>
      <c r="F15001" s="18"/>
    </row>
    <row r="15002" spans="5:6" ht="15" customHeight="1" x14ac:dyDescent="0.2">
      <c r="E15002" s="18"/>
      <c r="F15002" s="18"/>
    </row>
    <row r="15003" spans="5:6" ht="15" customHeight="1" x14ac:dyDescent="0.2">
      <c r="E15003" s="18"/>
      <c r="F15003" s="18"/>
    </row>
    <row r="15004" spans="5:6" ht="15" customHeight="1" x14ac:dyDescent="0.2">
      <c r="E15004" s="18"/>
      <c r="F15004" s="18"/>
    </row>
    <row r="15005" spans="5:6" ht="15" customHeight="1" x14ac:dyDescent="0.2">
      <c r="E15005" s="18"/>
      <c r="F15005" s="18"/>
    </row>
    <row r="15006" spans="5:6" ht="15" customHeight="1" x14ac:dyDescent="0.2">
      <c r="E15006" s="18"/>
      <c r="F15006" s="18"/>
    </row>
    <row r="15007" spans="5:6" ht="15" customHeight="1" x14ac:dyDescent="0.2">
      <c r="E15007" s="18"/>
      <c r="F15007" s="18"/>
    </row>
    <row r="15008" spans="5:6" ht="15" customHeight="1" x14ac:dyDescent="0.2">
      <c r="E15008" s="18"/>
      <c r="F15008" s="18"/>
    </row>
    <row r="15009" spans="5:6" ht="15" customHeight="1" x14ac:dyDescent="0.2">
      <c r="E15009" s="18"/>
      <c r="F15009" s="18"/>
    </row>
    <row r="15010" spans="5:6" ht="15" customHeight="1" x14ac:dyDescent="0.2">
      <c r="E15010" s="18"/>
      <c r="F15010" s="18"/>
    </row>
    <row r="15011" spans="5:6" ht="15" customHeight="1" x14ac:dyDescent="0.2">
      <c r="E15011" s="18"/>
      <c r="F15011" s="18"/>
    </row>
    <row r="15012" spans="5:6" ht="15" customHeight="1" x14ac:dyDescent="0.2">
      <c r="E15012" s="18"/>
      <c r="F15012" s="18"/>
    </row>
    <row r="15013" spans="5:6" ht="15" customHeight="1" x14ac:dyDescent="0.2">
      <c r="E15013" s="18"/>
      <c r="F15013" s="18"/>
    </row>
    <row r="15014" spans="5:6" ht="15" customHeight="1" x14ac:dyDescent="0.2">
      <c r="E15014" s="18"/>
      <c r="F15014" s="18"/>
    </row>
    <row r="15015" spans="5:6" ht="15" customHeight="1" x14ac:dyDescent="0.2">
      <c r="E15015" s="18"/>
      <c r="F15015" s="18"/>
    </row>
    <row r="15016" spans="5:6" ht="15" customHeight="1" x14ac:dyDescent="0.2">
      <c r="E15016" s="18"/>
      <c r="F15016" s="18"/>
    </row>
    <row r="15017" spans="5:6" ht="15" customHeight="1" x14ac:dyDescent="0.2">
      <c r="E15017" s="18"/>
      <c r="F15017" s="18"/>
    </row>
    <row r="15018" spans="5:6" ht="15" customHeight="1" x14ac:dyDescent="0.2">
      <c r="E15018" s="18"/>
      <c r="F15018" s="18"/>
    </row>
    <row r="15019" spans="5:6" ht="15" customHeight="1" x14ac:dyDescent="0.2">
      <c r="E15019" s="18"/>
      <c r="F15019" s="18"/>
    </row>
    <row r="15020" spans="5:6" ht="15" customHeight="1" x14ac:dyDescent="0.2">
      <c r="E15020" s="18"/>
      <c r="F15020" s="18"/>
    </row>
    <row r="15021" spans="5:6" ht="15" customHeight="1" x14ac:dyDescent="0.2">
      <c r="E15021" s="18"/>
      <c r="F15021" s="18"/>
    </row>
    <row r="15022" spans="5:6" ht="15" customHeight="1" x14ac:dyDescent="0.2">
      <c r="E15022" s="18"/>
      <c r="F15022" s="18"/>
    </row>
    <row r="15023" spans="5:6" ht="15" customHeight="1" x14ac:dyDescent="0.2">
      <c r="E15023" s="18"/>
      <c r="F15023" s="18"/>
    </row>
    <row r="15024" spans="5:6" ht="15" customHeight="1" x14ac:dyDescent="0.2">
      <c r="E15024" s="18"/>
      <c r="F15024" s="18"/>
    </row>
    <row r="15025" spans="5:6" ht="15" customHeight="1" x14ac:dyDescent="0.2">
      <c r="E15025" s="18"/>
      <c r="F15025" s="18"/>
    </row>
    <row r="15026" spans="5:6" ht="15" customHeight="1" x14ac:dyDescent="0.2">
      <c r="E15026" s="18"/>
      <c r="F15026" s="18"/>
    </row>
    <row r="15027" spans="5:6" ht="15" customHeight="1" x14ac:dyDescent="0.2">
      <c r="E15027" s="18"/>
      <c r="F15027" s="18"/>
    </row>
    <row r="15028" spans="5:6" ht="15" customHeight="1" x14ac:dyDescent="0.2">
      <c r="E15028" s="18"/>
      <c r="F15028" s="18"/>
    </row>
    <row r="15029" spans="5:6" ht="15" customHeight="1" x14ac:dyDescent="0.2">
      <c r="E15029" s="18"/>
      <c r="F15029" s="18"/>
    </row>
    <row r="15030" spans="5:6" ht="15" customHeight="1" x14ac:dyDescent="0.2">
      <c r="E15030" s="18"/>
      <c r="F15030" s="18"/>
    </row>
    <row r="15031" spans="5:6" ht="15" customHeight="1" x14ac:dyDescent="0.2">
      <c r="E15031" s="18"/>
      <c r="F15031" s="18"/>
    </row>
    <row r="15032" spans="5:6" ht="15" customHeight="1" x14ac:dyDescent="0.2">
      <c r="E15032" s="18"/>
      <c r="F15032" s="18"/>
    </row>
    <row r="15033" spans="5:6" ht="15" customHeight="1" x14ac:dyDescent="0.2">
      <c r="E15033" s="18"/>
      <c r="F15033" s="18"/>
    </row>
    <row r="15034" spans="5:6" ht="15" customHeight="1" x14ac:dyDescent="0.2">
      <c r="E15034" s="18"/>
      <c r="F15034" s="18"/>
    </row>
    <row r="15035" spans="5:6" ht="15" customHeight="1" x14ac:dyDescent="0.2">
      <c r="E15035" s="18"/>
      <c r="F15035" s="18"/>
    </row>
    <row r="15036" spans="5:6" ht="15" customHeight="1" x14ac:dyDescent="0.2">
      <c r="E15036" s="18"/>
      <c r="F15036" s="18"/>
    </row>
    <row r="15037" spans="5:6" ht="15" customHeight="1" x14ac:dyDescent="0.2">
      <c r="E15037" s="18"/>
      <c r="F15037" s="18"/>
    </row>
    <row r="15038" spans="5:6" ht="15" customHeight="1" x14ac:dyDescent="0.2">
      <c r="E15038" s="18"/>
      <c r="F15038" s="18"/>
    </row>
    <row r="15039" spans="5:6" ht="15" customHeight="1" x14ac:dyDescent="0.2">
      <c r="E15039" s="18"/>
      <c r="F15039" s="18"/>
    </row>
    <row r="15040" spans="5:6" ht="15" customHeight="1" x14ac:dyDescent="0.2">
      <c r="E15040" s="18"/>
      <c r="F15040" s="18"/>
    </row>
    <row r="15041" spans="5:6" ht="15" customHeight="1" x14ac:dyDescent="0.2">
      <c r="E15041" s="18"/>
      <c r="F15041" s="18"/>
    </row>
    <row r="15042" spans="5:6" ht="15" customHeight="1" x14ac:dyDescent="0.2">
      <c r="E15042" s="18"/>
      <c r="F15042" s="18"/>
    </row>
    <row r="15043" spans="5:6" ht="15" customHeight="1" x14ac:dyDescent="0.2">
      <c r="E15043" s="18"/>
      <c r="F15043" s="18"/>
    </row>
    <row r="15044" spans="5:6" ht="15" customHeight="1" x14ac:dyDescent="0.2">
      <c r="E15044" s="18"/>
      <c r="F15044" s="18"/>
    </row>
    <row r="15045" spans="5:6" ht="15" customHeight="1" x14ac:dyDescent="0.2">
      <c r="E15045" s="18"/>
      <c r="F15045" s="18"/>
    </row>
    <row r="15046" spans="5:6" ht="15" customHeight="1" x14ac:dyDescent="0.2">
      <c r="E15046" s="18"/>
      <c r="F15046" s="18"/>
    </row>
    <row r="15047" spans="5:6" ht="15" customHeight="1" x14ac:dyDescent="0.2">
      <c r="E15047" s="18"/>
      <c r="F15047" s="18"/>
    </row>
    <row r="15048" spans="5:6" ht="15" customHeight="1" x14ac:dyDescent="0.2">
      <c r="E15048" s="18"/>
      <c r="F15048" s="18"/>
    </row>
    <row r="15049" spans="5:6" ht="15" customHeight="1" x14ac:dyDescent="0.2">
      <c r="E15049" s="18"/>
      <c r="F15049" s="18"/>
    </row>
    <row r="15050" spans="5:6" ht="15" customHeight="1" x14ac:dyDescent="0.2">
      <c r="E15050" s="18"/>
      <c r="F15050" s="18"/>
    </row>
    <row r="15051" spans="5:6" ht="15" customHeight="1" x14ac:dyDescent="0.2">
      <c r="E15051" s="18"/>
      <c r="F15051" s="18"/>
    </row>
    <row r="15052" spans="5:6" ht="15" customHeight="1" x14ac:dyDescent="0.2">
      <c r="E15052" s="18"/>
      <c r="F15052" s="18"/>
    </row>
    <row r="15053" spans="5:6" ht="15" customHeight="1" x14ac:dyDescent="0.2">
      <c r="E15053" s="18"/>
      <c r="F15053" s="18"/>
    </row>
    <row r="15054" spans="5:6" ht="15" customHeight="1" x14ac:dyDescent="0.2">
      <c r="E15054" s="18"/>
      <c r="F15054" s="18"/>
    </row>
    <row r="15055" spans="5:6" ht="15" customHeight="1" x14ac:dyDescent="0.2">
      <c r="E15055" s="18"/>
      <c r="F15055" s="18"/>
    </row>
    <row r="15056" spans="5:6" ht="15" customHeight="1" x14ac:dyDescent="0.2">
      <c r="E15056" s="18"/>
      <c r="F15056" s="18"/>
    </row>
    <row r="15057" spans="5:6" ht="15" customHeight="1" x14ac:dyDescent="0.2">
      <c r="E15057" s="18"/>
      <c r="F15057" s="18"/>
    </row>
    <row r="15058" spans="5:6" ht="15" customHeight="1" x14ac:dyDescent="0.2">
      <c r="E15058" s="18"/>
      <c r="F15058" s="18"/>
    </row>
    <row r="15059" spans="5:6" ht="15" customHeight="1" x14ac:dyDescent="0.2">
      <c r="E15059" s="18"/>
      <c r="F15059" s="18"/>
    </row>
    <row r="15060" spans="5:6" ht="15" customHeight="1" x14ac:dyDescent="0.2">
      <c r="E15060" s="18"/>
      <c r="F15060" s="18"/>
    </row>
    <row r="15061" spans="5:6" ht="15" customHeight="1" x14ac:dyDescent="0.2">
      <c r="E15061" s="18"/>
      <c r="F15061" s="18"/>
    </row>
    <row r="15062" spans="5:6" ht="15" customHeight="1" x14ac:dyDescent="0.2">
      <c r="E15062" s="18"/>
      <c r="F15062" s="18"/>
    </row>
    <row r="15063" spans="5:6" ht="15" customHeight="1" x14ac:dyDescent="0.2">
      <c r="E15063" s="18"/>
      <c r="F15063" s="18"/>
    </row>
    <row r="15064" spans="5:6" ht="15" customHeight="1" x14ac:dyDescent="0.2">
      <c r="E15064" s="18"/>
      <c r="F15064" s="18"/>
    </row>
    <row r="15065" spans="5:6" ht="15" customHeight="1" x14ac:dyDescent="0.2">
      <c r="E15065" s="18"/>
      <c r="F15065" s="18"/>
    </row>
    <row r="15066" spans="5:6" ht="15" customHeight="1" x14ac:dyDescent="0.2">
      <c r="E15066" s="18"/>
      <c r="F15066" s="18"/>
    </row>
    <row r="15067" spans="5:6" ht="15" customHeight="1" x14ac:dyDescent="0.2">
      <c r="E15067" s="18"/>
      <c r="F15067" s="18"/>
    </row>
    <row r="15068" spans="5:6" ht="15" customHeight="1" x14ac:dyDescent="0.2">
      <c r="E15068" s="18"/>
      <c r="F15068" s="18"/>
    </row>
    <row r="15069" spans="5:6" ht="15" customHeight="1" x14ac:dyDescent="0.2">
      <c r="E15069" s="18"/>
      <c r="F15069" s="18"/>
    </row>
    <row r="15070" spans="5:6" ht="15" customHeight="1" x14ac:dyDescent="0.2">
      <c r="E15070" s="18"/>
      <c r="F15070" s="18"/>
    </row>
    <row r="15071" spans="5:6" ht="15" customHeight="1" x14ac:dyDescent="0.2">
      <c r="E15071" s="18"/>
      <c r="F15071" s="18"/>
    </row>
    <row r="15072" spans="5:6" ht="15" customHeight="1" x14ac:dyDescent="0.2">
      <c r="E15072" s="18"/>
      <c r="F15072" s="18"/>
    </row>
    <row r="15073" spans="5:6" ht="15" customHeight="1" x14ac:dyDescent="0.2">
      <c r="E15073" s="18"/>
      <c r="F15073" s="18"/>
    </row>
    <row r="15074" spans="5:6" ht="15" customHeight="1" x14ac:dyDescent="0.2">
      <c r="E15074" s="18"/>
      <c r="F15074" s="18"/>
    </row>
    <row r="15075" spans="5:6" ht="15" customHeight="1" x14ac:dyDescent="0.2">
      <c r="E15075" s="18"/>
      <c r="F15075" s="18"/>
    </row>
    <row r="15076" spans="5:6" ht="15" customHeight="1" x14ac:dyDescent="0.2">
      <c r="E15076" s="18"/>
      <c r="F15076" s="18"/>
    </row>
    <row r="15077" spans="5:6" ht="15" customHeight="1" x14ac:dyDescent="0.2">
      <c r="E15077" s="18"/>
      <c r="F15077" s="18"/>
    </row>
    <row r="15078" spans="5:6" ht="15" customHeight="1" x14ac:dyDescent="0.2">
      <c r="E15078" s="18"/>
      <c r="F15078" s="18"/>
    </row>
    <row r="15079" spans="5:6" ht="15" customHeight="1" x14ac:dyDescent="0.2">
      <c r="E15079" s="18"/>
      <c r="F15079" s="18"/>
    </row>
    <row r="15080" spans="5:6" ht="15" customHeight="1" x14ac:dyDescent="0.2">
      <c r="E15080" s="18"/>
      <c r="F15080" s="18"/>
    </row>
    <row r="15081" spans="5:6" ht="15" customHeight="1" x14ac:dyDescent="0.2">
      <c r="E15081" s="18"/>
      <c r="F15081" s="18"/>
    </row>
    <row r="15082" spans="5:6" ht="15" customHeight="1" x14ac:dyDescent="0.2">
      <c r="E15082" s="18"/>
      <c r="F15082" s="18"/>
    </row>
    <row r="15083" spans="5:6" ht="15" customHeight="1" x14ac:dyDescent="0.2">
      <c r="E15083" s="18"/>
      <c r="F15083" s="18"/>
    </row>
    <row r="15084" spans="5:6" ht="15" customHeight="1" x14ac:dyDescent="0.2">
      <c r="E15084" s="18"/>
      <c r="F15084" s="18"/>
    </row>
    <row r="15085" spans="5:6" ht="15" customHeight="1" x14ac:dyDescent="0.2">
      <c r="E15085" s="18"/>
      <c r="F15085" s="18"/>
    </row>
    <row r="15086" spans="5:6" ht="15" customHeight="1" x14ac:dyDescent="0.2">
      <c r="E15086" s="18"/>
      <c r="F15086" s="18"/>
    </row>
    <row r="15087" spans="5:6" ht="15" customHeight="1" x14ac:dyDescent="0.2">
      <c r="E15087" s="18"/>
      <c r="F15087" s="18"/>
    </row>
    <row r="15088" spans="5:6" ht="15" customHeight="1" x14ac:dyDescent="0.2">
      <c r="E15088" s="18"/>
      <c r="F15088" s="18"/>
    </row>
    <row r="15089" spans="5:6" ht="15" customHeight="1" x14ac:dyDescent="0.2">
      <c r="E15089" s="18"/>
      <c r="F15089" s="18"/>
    </row>
    <row r="15090" spans="5:6" ht="15" customHeight="1" x14ac:dyDescent="0.2">
      <c r="E15090" s="18"/>
      <c r="F15090" s="18"/>
    </row>
    <row r="15091" spans="5:6" ht="15" customHeight="1" x14ac:dyDescent="0.2">
      <c r="E15091" s="18"/>
      <c r="F15091" s="18"/>
    </row>
    <row r="15092" spans="5:6" ht="15" customHeight="1" x14ac:dyDescent="0.2">
      <c r="E15092" s="18"/>
      <c r="F15092" s="18"/>
    </row>
    <row r="15093" spans="5:6" ht="15" customHeight="1" x14ac:dyDescent="0.2">
      <c r="E15093" s="18"/>
      <c r="F15093" s="18"/>
    </row>
    <row r="15094" spans="5:6" ht="15" customHeight="1" x14ac:dyDescent="0.2">
      <c r="E15094" s="18"/>
      <c r="F15094" s="18"/>
    </row>
    <row r="15095" spans="5:6" ht="15" customHeight="1" x14ac:dyDescent="0.2">
      <c r="E15095" s="18"/>
      <c r="F15095" s="18"/>
    </row>
    <row r="15096" spans="5:6" ht="15" customHeight="1" x14ac:dyDescent="0.2">
      <c r="E15096" s="18"/>
      <c r="F15096" s="18"/>
    </row>
    <row r="15097" spans="5:6" ht="15" customHeight="1" x14ac:dyDescent="0.2">
      <c r="E15097" s="18"/>
      <c r="F15097" s="18"/>
    </row>
    <row r="15098" spans="5:6" ht="15" customHeight="1" x14ac:dyDescent="0.2">
      <c r="E15098" s="18"/>
      <c r="F15098" s="18"/>
    </row>
    <row r="15099" spans="5:6" ht="15" customHeight="1" x14ac:dyDescent="0.2">
      <c r="E15099" s="18"/>
      <c r="F15099" s="18"/>
    </row>
    <row r="15100" spans="5:6" ht="15" customHeight="1" x14ac:dyDescent="0.2">
      <c r="E15100" s="18"/>
      <c r="F15100" s="18"/>
    </row>
    <row r="15101" spans="5:6" ht="15" customHeight="1" x14ac:dyDescent="0.2">
      <c r="E15101" s="18"/>
      <c r="F15101" s="18"/>
    </row>
    <row r="15102" spans="5:6" ht="15" customHeight="1" x14ac:dyDescent="0.2">
      <c r="E15102" s="18"/>
      <c r="F15102" s="18"/>
    </row>
    <row r="15103" spans="5:6" ht="15" customHeight="1" x14ac:dyDescent="0.2">
      <c r="E15103" s="18"/>
      <c r="F15103" s="18"/>
    </row>
    <row r="15104" spans="5:6" ht="15" customHeight="1" x14ac:dyDescent="0.2">
      <c r="E15104" s="18"/>
      <c r="F15104" s="18"/>
    </row>
    <row r="15105" spans="5:6" ht="15" customHeight="1" x14ac:dyDescent="0.2">
      <c r="E15105" s="18"/>
      <c r="F15105" s="18"/>
    </row>
    <row r="15106" spans="5:6" ht="15" customHeight="1" x14ac:dyDescent="0.2">
      <c r="E15106" s="18"/>
      <c r="F15106" s="18"/>
    </row>
    <row r="15107" spans="5:6" ht="15" customHeight="1" x14ac:dyDescent="0.2">
      <c r="E15107" s="18"/>
      <c r="F15107" s="18"/>
    </row>
    <row r="15108" spans="5:6" ht="15" customHeight="1" x14ac:dyDescent="0.2">
      <c r="E15108" s="18"/>
      <c r="F15108" s="18"/>
    </row>
    <row r="15109" spans="5:6" ht="15" customHeight="1" x14ac:dyDescent="0.2">
      <c r="E15109" s="18"/>
      <c r="F15109" s="18"/>
    </row>
    <row r="15110" spans="5:6" ht="15" customHeight="1" x14ac:dyDescent="0.2">
      <c r="E15110" s="18"/>
      <c r="F15110" s="18"/>
    </row>
    <row r="15111" spans="5:6" ht="15" customHeight="1" x14ac:dyDescent="0.2">
      <c r="E15111" s="18"/>
      <c r="F15111" s="18"/>
    </row>
    <row r="15112" spans="5:6" ht="15" customHeight="1" x14ac:dyDescent="0.2">
      <c r="E15112" s="18"/>
      <c r="F15112" s="18"/>
    </row>
    <row r="15113" spans="5:6" ht="15" customHeight="1" x14ac:dyDescent="0.2">
      <c r="E15113" s="18"/>
      <c r="F15113" s="18"/>
    </row>
    <row r="15114" spans="5:6" ht="15" customHeight="1" x14ac:dyDescent="0.2">
      <c r="E15114" s="18"/>
      <c r="F15114" s="18"/>
    </row>
    <row r="15115" spans="5:6" ht="15" customHeight="1" x14ac:dyDescent="0.2">
      <c r="E15115" s="18"/>
      <c r="F15115" s="18"/>
    </row>
    <row r="15116" spans="5:6" ht="15" customHeight="1" x14ac:dyDescent="0.2">
      <c r="E15116" s="18"/>
      <c r="F15116" s="18"/>
    </row>
    <row r="15117" spans="5:6" ht="15" customHeight="1" x14ac:dyDescent="0.2">
      <c r="E15117" s="18"/>
      <c r="F15117" s="18"/>
    </row>
    <row r="15118" spans="5:6" ht="15" customHeight="1" x14ac:dyDescent="0.2">
      <c r="E15118" s="18"/>
      <c r="F15118" s="18"/>
    </row>
    <row r="15119" spans="5:6" ht="15" customHeight="1" x14ac:dyDescent="0.2">
      <c r="E15119" s="18"/>
      <c r="F15119" s="18"/>
    </row>
    <row r="15120" spans="5:6" ht="15" customHeight="1" x14ac:dyDescent="0.2">
      <c r="E15120" s="18"/>
      <c r="F15120" s="18"/>
    </row>
    <row r="15121" spans="5:6" ht="15" customHeight="1" x14ac:dyDescent="0.2">
      <c r="E15121" s="18"/>
      <c r="F15121" s="18"/>
    </row>
    <row r="15122" spans="5:6" ht="15" customHeight="1" x14ac:dyDescent="0.2">
      <c r="E15122" s="18"/>
      <c r="F15122" s="18"/>
    </row>
    <row r="15123" spans="5:6" ht="15" customHeight="1" x14ac:dyDescent="0.2">
      <c r="E15123" s="18"/>
      <c r="F15123" s="18"/>
    </row>
    <row r="15124" spans="5:6" ht="15" customHeight="1" x14ac:dyDescent="0.2">
      <c r="E15124" s="18"/>
      <c r="F15124" s="18"/>
    </row>
    <row r="15125" spans="5:6" ht="15" customHeight="1" x14ac:dyDescent="0.2">
      <c r="E15125" s="18"/>
      <c r="F15125" s="18"/>
    </row>
    <row r="15126" spans="5:6" ht="15" customHeight="1" x14ac:dyDescent="0.2">
      <c r="E15126" s="18"/>
      <c r="F15126" s="18"/>
    </row>
    <row r="15127" spans="5:6" ht="15" customHeight="1" x14ac:dyDescent="0.2">
      <c r="E15127" s="18"/>
      <c r="F15127" s="18"/>
    </row>
    <row r="15128" spans="5:6" ht="15" customHeight="1" x14ac:dyDescent="0.2">
      <c r="E15128" s="18"/>
      <c r="F15128" s="18"/>
    </row>
    <row r="15129" spans="5:6" ht="15" customHeight="1" x14ac:dyDescent="0.2">
      <c r="E15129" s="18"/>
      <c r="F15129" s="18"/>
    </row>
    <row r="15130" spans="5:6" ht="15" customHeight="1" x14ac:dyDescent="0.2">
      <c r="E15130" s="18"/>
      <c r="F15130" s="18"/>
    </row>
    <row r="15131" spans="5:6" ht="15" customHeight="1" x14ac:dyDescent="0.2">
      <c r="E15131" s="18"/>
      <c r="F15131" s="18"/>
    </row>
    <row r="15132" spans="5:6" ht="15" customHeight="1" x14ac:dyDescent="0.2">
      <c r="E15132" s="18"/>
      <c r="F15132" s="18"/>
    </row>
    <row r="15133" spans="5:6" ht="15" customHeight="1" x14ac:dyDescent="0.2">
      <c r="E15133" s="18"/>
      <c r="F15133" s="18"/>
    </row>
    <row r="15134" spans="5:6" ht="15" customHeight="1" x14ac:dyDescent="0.2">
      <c r="E15134" s="18"/>
      <c r="F15134" s="18"/>
    </row>
    <row r="15135" spans="5:6" ht="15" customHeight="1" x14ac:dyDescent="0.2">
      <c r="E15135" s="18"/>
      <c r="F15135" s="18"/>
    </row>
    <row r="15136" spans="5:6" ht="15" customHeight="1" x14ac:dyDescent="0.2">
      <c r="E15136" s="18"/>
      <c r="F15136" s="18"/>
    </row>
    <row r="15137" spans="5:6" ht="15" customHeight="1" x14ac:dyDescent="0.2">
      <c r="E15137" s="18"/>
      <c r="F15137" s="18"/>
    </row>
    <row r="15138" spans="5:6" ht="15" customHeight="1" x14ac:dyDescent="0.2">
      <c r="E15138" s="18"/>
      <c r="F15138" s="18"/>
    </row>
    <row r="15139" spans="5:6" ht="15" customHeight="1" x14ac:dyDescent="0.2">
      <c r="E15139" s="18"/>
      <c r="F15139" s="18"/>
    </row>
    <row r="15140" spans="5:6" ht="15" customHeight="1" x14ac:dyDescent="0.2">
      <c r="E15140" s="18"/>
      <c r="F15140" s="18"/>
    </row>
    <row r="15141" spans="5:6" ht="15" customHeight="1" x14ac:dyDescent="0.2">
      <c r="E15141" s="18"/>
      <c r="F15141" s="18"/>
    </row>
    <row r="15142" spans="5:6" ht="15" customHeight="1" x14ac:dyDescent="0.2">
      <c r="E15142" s="18"/>
      <c r="F15142" s="18"/>
    </row>
    <row r="15143" spans="5:6" ht="15" customHeight="1" x14ac:dyDescent="0.2">
      <c r="E15143" s="18"/>
      <c r="F15143" s="18"/>
    </row>
    <row r="15144" spans="5:6" ht="15" customHeight="1" x14ac:dyDescent="0.2">
      <c r="E15144" s="18"/>
      <c r="F15144" s="18"/>
    </row>
    <row r="15145" spans="5:6" ht="15" customHeight="1" x14ac:dyDescent="0.2">
      <c r="E15145" s="18"/>
      <c r="F15145" s="18"/>
    </row>
    <row r="15146" spans="5:6" ht="15" customHeight="1" x14ac:dyDescent="0.2">
      <c r="E15146" s="18"/>
      <c r="F15146" s="18"/>
    </row>
    <row r="15147" spans="5:6" ht="15" customHeight="1" x14ac:dyDescent="0.2">
      <c r="E15147" s="18"/>
      <c r="F15147" s="18"/>
    </row>
    <row r="15148" spans="5:6" ht="15" customHeight="1" x14ac:dyDescent="0.2">
      <c r="E15148" s="18"/>
      <c r="F15148" s="18"/>
    </row>
    <row r="15149" spans="5:6" ht="15" customHeight="1" x14ac:dyDescent="0.2">
      <c r="E15149" s="18"/>
      <c r="F15149" s="18"/>
    </row>
    <row r="15150" spans="5:6" ht="15" customHeight="1" x14ac:dyDescent="0.2">
      <c r="E15150" s="18"/>
      <c r="F15150" s="18"/>
    </row>
    <row r="15151" spans="5:6" ht="15" customHeight="1" x14ac:dyDescent="0.2">
      <c r="E15151" s="18"/>
      <c r="F15151" s="18"/>
    </row>
    <row r="15152" spans="5:6" ht="15" customHeight="1" x14ac:dyDescent="0.2">
      <c r="E15152" s="18"/>
      <c r="F15152" s="18"/>
    </row>
    <row r="15153" spans="5:6" ht="15" customHeight="1" x14ac:dyDescent="0.2">
      <c r="E15153" s="18"/>
      <c r="F15153" s="18"/>
    </row>
    <row r="15154" spans="5:6" ht="15" customHeight="1" x14ac:dyDescent="0.2">
      <c r="E15154" s="18"/>
      <c r="F15154" s="18"/>
    </row>
    <row r="15155" spans="5:6" ht="15" customHeight="1" x14ac:dyDescent="0.2">
      <c r="E15155" s="18"/>
      <c r="F15155" s="18"/>
    </row>
    <row r="15156" spans="5:6" ht="15" customHeight="1" x14ac:dyDescent="0.2">
      <c r="E15156" s="18"/>
      <c r="F15156" s="18"/>
    </row>
    <row r="15157" spans="5:6" ht="15" customHeight="1" x14ac:dyDescent="0.2">
      <c r="E15157" s="18"/>
      <c r="F15157" s="18"/>
    </row>
    <row r="15158" spans="5:6" ht="15" customHeight="1" x14ac:dyDescent="0.2">
      <c r="E15158" s="18"/>
      <c r="F15158" s="18"/>
    </row>
    <row r="15159" spans="5:6" ht="15" customHeight="1" x14ac:dyDescent="0.2">
      <c r="E15159" s="18"/>
      <c r="F15159" s="18"/>
    </row>
    <row r="15160" spans="5:6" ht="15" customHeight="1" x14ac:dyDescent="0.2">
      <c r="E15160" s="18"/>
      <c r="F15160" s="18"/>
    </row>
    <row r="15161" spans="5:6" ht="15" customHeight="1" x14ac:dyDescent="0.2">
      <c r="E15161" s="18"/>
      <c r="F15161" s="18"/>
    </row>
    <row r="15162" spans="5:6" ht="15" customHeight="1" x14ac:dyDescent="0.2">
      <c r="E15162" s="18"/>
      <c r="F15162" s="18"/>
    </row>
    <row r="15163" spans="5:6" ht="15" customHeight="1" x14ac:dyDescent="0.2">
      <c r="E15163" s="18"/>
      <c r="F15163" s="18"/>
    </row>
    <row r="15164" spans="5:6" ht="15" customHeight="1" x14ac:dyDescent="0.2">
      <c r="E15164" s="18"/>
      <c r="F15164" s="18"/>
    </row>
    <row r="15165" spans="5:6" ht="15" customHeight="1" x14ac:dyDescent="0.2">
      <c r="E15165" s="18"/>
      <c r="F15165" s="18"/>
    </row>
    <row r="15166" spans="5:6" ht="15" customHeight="1" x14ac:dyDescent="0.2">
      <c r="E15166" s="18"/>
      <c r="F15166" s="18"/>
    </row>
    <row r="15167" spans="5:6" ht="15" customHeight="1" x14ac:dyDescent="0.2">
      <c r="E15167" s="18"/>
      <c r="F15167" s="18"/>
    </row>
    <row r="15168" spans="5:6" ht="15" customHeight="1" x14ac:dyDescent="0.2">
      <c r="E15168" s="18"/>
      <c r="F15168" s="18"/>
    </row>
    <row r="15169" spans="5:6" ht="15" customHeight="1" x14ac:dyDescent="0.2">
      <c r="E15169" s="18"/>
      <c r="F15169" s="18"/>
    </row>
    <row r="15170" spans="5:6" ht="15" customHeight="1" x14ac:dyDescent="0.2">
      <c r="E15170" s="18"/>
      <c r="F15170" s="18"/>
    </row>
    <row r="15171" spans="5:6" ht="15" customHeight="1" x14ac:dyDescent="0.2">
      <c r="E15171" s="18"/>
      <c r="F15171" s="18"/>
    </row>
    <row r="15172" spans="5:6" ht="15" customHeight="1" x14ac:dyDescent="0.2">
      <c r="E15172" s="18"/>
      <c r="F15172" s="18"/>
    </row>
    <row r="15173" spans="5:6" ht="15" customHeight="1" x14ac:dyDescent="0.2">
      <c r="E15173" s="18"/>
      <c r="F15173" s="18"/>
    </row>
    <row r="15174" spans="5:6" ht="15" customHeight="1" x14ac:dyDescent="0.2">
      <c r="E15174" s="18"/>
      <c r="F15174" s="18"/>
    </row>
    <row r="15175" spans="5:6" ht="15" customHeight="1" x14ac:dyDescent="0.2">
      <c r="E15175" s="18"/>
      <c r="F15175" s="18"/>
    </row>
    <row r="15176" spans="5:6" ht="15" customHeight="1" x14ac:dyDescent="0.2">
      <c r="E15176" s="18"/>
      <c r="F15176" s="18"/>
    </row>
    <row r="15177" spans="5:6" ht="15" customHeight="1" x14ac:dyDescent="0.2">
      <c r="E15177" s="18"/>
      <c r="F15177" s="18"/>
    </row>
    <row r="15178" spans="5:6" ht="15" customHeight="1" x14ac:dyDescent="0.2">
      <c r="E15178" s="18"/>
      <c r="F15178" s="18"/>
    </row>
    <row r="15179" spans="5:6" ht="15" customHeight="1" x14ac:dyDescent="0.2">
      <c r="E15179" s="18"/>
      <c r="F15179" s="18"/>
    </row>
    <row r="15180" spans="5:6" ht="15" customHeight="1" x14ac:dyDescent="0.2">
      <c r="E15180" s="18"/>
      <c r="F15180" s="18"/>
    </row>
    <row r="15181" spans="5:6" ht="15" customHeight="1" x14ac:dyDescent="0.2">
      <c r="E15181" s="18"/>
      <c r="F15181" s="18"/>
    </row>
    <row r="15182" spans="5:6" ht="15" customHeight="1" x14ac:dyDescent="0.2">
      <c r="E15182" s="18"/>
      <c r="F15182" s="18"/>
    </row>
    <row r="15183" spans="5:6" ht="15" customHeight="1" x14ac:dyDescent="0.2">
      <c r="E15183" s="18"/>
      <c r="F15183" s="18"/>
    </row>
    <row r="15184" spans="5:6" ht="15" customHeight="1" x14ac:dyDescent="0.2">
      <c r="E15184" s="18"/>
      <c r="F15184" s="18"/>
    </row>
    <row r="15185" spans="5:6" ht="15" customHeight="1" x14ac:dyDescent="0.2">
      <c r="E15185" s="18"/>
      <c r="F15185" s="18"/>
    </row>
    <row r="15186" spans="5:6" ht="15" customHeight="1" x14ac:dyDescent="0.2">
      <c r="E15186" s="18"/>
      <c r="F15186" s="18"/>
    </row>
    <row r="15187" spans="5:6" ht="15" customHeight="1" x14ac:dyDescent="0.2">
      <c r="E15187" s="18"/>
      <c r="F15187" s="18"/>
    </row>
    <row r="15188" spans="5:6" ht="15" customHeight="1" x14ac:dyDescent="0.2">
      <c r="E15188" s="18"/>
      <c r="F15188" s="18"/>
    </row>
    <row r="15189" spans="5:6" ht="15" customHeight="1" x14ac:dyDescent="0.2">
      <c r="E15189" s="18"/>
      <c r="F15189" s="18"/>
    </row>
    <row r="15190" spans="5:6" ht="15" customHeight="1" x14ac:dyDescent="0.2">
      <c r="E15190" s="18"/>
      <c r="F15190" s="18"/>
    </row>
    <row r="15191" spans="5:6" ht="15" customHeight="1" x14ac:dyDescent="0.2">
      <c r="E15191" s="18"/>
      <c r="F15191" s="18"/>
    </row>
    <row r="15192" spans="5:6" ht="15" customHeight="1" x14ac:dyDescent="0.2">
      <c r="E15192" s="18"/>
      <c r="F15192" s="18"/>
    </row>
    <row r="15193" spans="5:6" ht="15" customHeight="1" x14ac:dyDescent="0.2">
      <c r="E15193" s="18"/>
      <c r="F15193" s="18"/>
    </row>
    <row r="15194" spans="5:6" ht="15" customHeight="1" x14ac:dyDescent="0.2">
      <c r="E15194" s="18"/>
      <c r="F15194" s="18"/>
    </row>
    <row r="15195" spans="5:6" ht="15" customHeight="1" x14ac:dyDescent="0.2">
      <c r="E15195" s="18"/>
      <c r="F15195" s="18"/>
    </row>
    <row r="15196" spans="5:6" ht="15" customHeight="1" x14ac:dyDescent="0.2">
      <c r="E15196" s="18"/>
      <c r="F15196" s="18"/>
    </row>
    <row r="15197" spans="5:6" ht="15" customHeight="1" x14ac:dyDescent="0.2">
      <c r="E15197" s="18"/>
      <c r="F15197" s="18"/>
    </row>
    <row r="15198" spans="5:6" ht="15" customHeight="1" x14ac:dyDescent="0.2">
      <c r="E15198" s="18"/>
      <c r="F15198" s="18"/>
    </row>
    <row r="15199" spans="5:6" ht="15" customHeight="1" x14ac:dyDescent="0.2">
      <c r="E15199" s="18"/>
      <c r="F15199" s="18"/>
    </row>
    <row r="15200" spans="5:6" ht="15" customHeight="1" x14ac:dyDescent="0.2">
      <c r="E15200" s="18"/>
      <c r="F15200" s="18"/>
    </row>
    <row r="15201" spans="5:6" ht="15" customHeight="1" x14ac:dyDescent="0.2">
      <c r="E15201" s="18"/>
      <c r="F15201" s="18"/>
    </row>
    <row r="15202" spans="5:6" ht="15" customHeight="1" x14ac:dyDescent="0.2">
      <c r="E15202" s="18"/>
      <c r="F15202" s="18"/>
    </row>
    <row r="15203" spans="5:6" ht="15" customHeight="1" x14ac:dyDescent="0.2">
      <c r="E15203" s="18"/>
      <c r="F15203" s="18"/>
    </row>
    <row r="15204" spans="5:6" ht="15" customHeight="1" x14ac:dyDescent="0.2">
      <c r="E15204" s="18"/>
      <c r="F15204" s="18"/>
    </row>
    <row r="15205" spans="5:6" ht="15" customHeight="1" x14ac:dyDescent="0.2">
      <c r="E15205" s="18"/>
      <c r="F15205" s="18"/>
    </row>
    <row r="15206" spans="5:6" ht="15" customHeight="1" x14ac:dyDescent="0.2">
      <c r="E15206" s="18"/>
      <c r="F15206" s="18"/>
    </row>
    <row r="15207" spans="5:6" ht="15" customHeight="1" x14ac:dyDescent="0.2">
      <c r="E15207" s="18"/>
      <c r="F15207" s="18"/>
    </row>
    <row r="15208" spans="5:6" ht="15" customHeight="1" x14ac:dyDescent="0.2">
      <c r="E15208" s="18"/>
      <c r="F15208" s="18"/>
    </row>
    <row r="15209" spans="5:6" ht="15" customHeight="1" x14ac:dyDescent="0.2">
      <c r="E15209" s="18"/>
      <c r="F15209" s="18"/>
    </row>
    <row r="15210" spans="5:6" ht="15" customHeight="1" x14ac:dyDescent="0.2">
      <c r="E15210" s="18"/>
      <c r="F15210" s="18"/>
    </row>
    <row r="15211" spans="5:6" ht="15" customHeight="1" x14ac:dyDescent="0.2">
      <c r="E15211" s="18"/>
      <c r="F15211" s="18"/>
    </row>
    <row r="15212" spans="5:6" ht="15" customHeight="1" x14ac:dyDescent="0.2">
      <c r="E15212" s="18"/>
      <c r="F15212" s="18"/>
    </row>
    <row r="15213" spans="5:6" ht="15" customHeight="1" x14ac:dyDescent="0.2">
      <c r="E15213" s="18"/>
      <c r="F15213" s="18"/>
    </row>
    <row r="15214" spans="5:6" ht="15" customHeight="1" x14ac:dyDescent="0.2">
      <c r="E15214" s="18"/>
      <c r="F15214" s="18"/>
    </row>
    <row r="15215" spans="5:6" ht="15" customHeight="1" x14ac:dyDescent="0.2">
      <c r="E15215" s="18"/>
      <c r="F15215" s="18"/>
    </row>
    <row r="15216" spans="5:6" ht="15" customHeight="1" x14ac:dyDescent="0.2">
      <c r="E15216" s="18"/>
      <c r="F15216" s="18"/>
    </row>
    <row r="15217" spans="5:6" ht="15" customHeight="1" x14ac:dyDescent="0.2">
      <c r="E15217" s="18"/>
      <c r="F15217" s="18"/>
    </row>
    <row r="15218" spans="5:6" ht="15" customHeight="1" x14ac:dyDescent="0.2">
      <c r="E15218" s="18"/>
      <c r="F15218" s="18"/>
    </row>
    <row r="15219" spans="5:6" ht="15" customHeight="1" x14ac:dyDescent="0.2">
      <c r="E15219" s="18"/>
      <c r="F15219" s="18"/>
    </row>
    <row r="15220" spans="5:6" ht="15" customHeight="1" x14ac:dyDescent="0.2">
      <c r="E15220" s="18"/>
      <c r="F15220" s="18"/>
    </row>
    <row r="15221" spans="5:6" ht="15" customHeight="1" x14ac:dyDescent="0.2">
      <c r="E15221" s="18"/>
      <c r="F15221" s="18"/>
    </row>
    <row r="15222" spans="5:6" ht="15" customHeight="1" x14ac:dyDescent="0.2">
      <c r="E15222" s="18"/>
      <c r="F15222" s="18"/>
    </row>
    <row r="15223" spans="5:6" ht="15" customHeight="1" x14ac:dyDescent="0.2">
      <c r="E15223" s="18"/>
      <c r="F15223" s="18"/>
    </row>
    <row r="15224" spans="5:6" ht="15" customHeight="1" x14ac:dyDescent="0.2">
      <c r="E15224" s="18"/>
      <c r="F15224" s="18"/>
    </row>
    <row r="15225" spans="5:6" ht="15" customHeight="1" x14ac:dyDescent="0.2">
      <c r="E15225" s="18"/>
      <c r="F15225" s="18"/>
    </row>
    <row r="15226" spans="5:6" ht="15" customHeight="1" x14ac:dyDescent="0.2">
      <c r="E15226" s="18"/>
      <c r="F15226" s="18"/>
    </row>
    <row r="15227" spans="5:6" ht="15" customHeight="1" x14ac:dyDescent="0.2">
      <c r="E15227" s="18"/>
      <c r="F15227" s="18"/>
    </row>
    <row r="15228" spans="5:6" ht="15" customHeight="1" x14ac:dyDescent="0.2">
      <c r="E15228" s="18"/>
      <c r="F15228" s="18"/>
    </row>
    <row r="15229" spans="5:6" ht="15" customHeight="1" x14ac:dyDescent="0.2">
      <c r="E15229" s="18"/>
      <c r="F15229" s="18"/>
    </row>
    <row r="15230" spans="5:6" ht="15" customHeight="1" x14ac:dyDescent="0.2">
      <c r="E15230" s="18"/>
      <c r="F15230" s="18"/>
    </row>
    <row r="15231" spans="5:6" ht="15" customHeight="1" x14ac:dyDescent="0.2">
      <c r="E15231" s="18"/>
      <c r="F15231" s="18"/>
    </row>
    <row r="15232" spans="5:6" ht="15" customHeight="1" x14ac:dyDescent="0.2">
      <c r="E15232" s="18"/>
      <c r="F15232" s="18"/>
    </row>
    <row r="15233" spans="5:6" ht="15" customHeight="1" x14ac:dyDescent="0.2">
      <c r="E15233" s="18"/>
      <c r="F15233" s="18"/>
    </row>
    <row r="15234" spans="5:6" ht="15" customHeight="1" x14ac:dyDescent="0.2">
      <c r="E15234" s="18"/>
      <c r="F15234" s="18"/>
    </row>
    <row r="15235" spans="5:6" ht="15" customHeight="1" x14ac:dyDescent="0.2">
      <c r="E15235" s="18"/>
      <c r="F15235" s="18"/>
    </row>
    <row r="15236" spans="5:6" ht="15" customHeight="1" x14ac:dyDescent="0.2">
      <c r="E15236" s="18"/>
      <c r="F15236" s="18"/>
    </row>
    <row r="15237" spans="5:6" ht="15" customHeight="1" x14ac:dyDescent="0.2">
      <c r="E15237" s="18"/>
      <c r="F15237" s="18"/>
    </row>
    <row r="15238" spans="5:6" ht="15" customHeight="1" x14ac:dyDescent="0.2">
      <c r="E15238" s="18"/>
      <c r="F15238" s="18"/>
    </row>
    <row r="15239" spans="5:6" ht="15" customHeight="1" x14ac:dyDescent="0.2">
      <c r="E15239" s="18"/>
      <c r="F15239" s="18"/>
    </row>
    <row r="15240" spans="5:6" ht="15" customHeight="1" x14ac:dyDescent="0.2">
      <c r="E15240" s="18"/>
      <c r="F15240" s="18"/>
    </row>
    <row r="15241" spans="5:6" ht="15" customHeight="1" x14ac:dyDescent="0.2">
      <c r="E15241" s="18"/>
      <c r="F15241" s="18"/>
    </row>
    <row r="15242" spans="5:6" ht="15" customHeight="1" x14ac:dyDescent="0.2">
      <c r="E15242" s="18"/>
      <c r="F15242" s="18"/>
    </row>
    <row r="15243" spans="5:6" ht="15" customHeight="1" x14ac:dyDescent="0.2">
      <c r="E15243" s="18"/>
      <c r="F15243" s="18"/>
    </row>
    <row r="15244" spans="5:6" ht="15" customHeight="1" x14ac:dyDescent="0.2">
      <c r="E15244" s="18"/>
      <c r="F15244" s="18"/>
    </row>
    <row r="15245" spans="5:6" ht="15" customHeight="1" x14ac:dyDescent="0.2">
      <c r="E15245" s="18"/>
      <c r="F15245" s="18"/>
    </row>
    <row r="15246" spans="5:6" ht="15" customHeight="1" x14ac:dyDescent="0.2">
      <c r="E15246" s="18"/>
      <c r="F15246" s="18"/>
    </row>
    <row r="15247" spans="5:6" ht="15" customHeight="1" x14ac:dyDescent="0.2">
      <c r="E15247" s="18"/>
      <c r="F15247" s="18"/>
    </row>
    <row r="15248" spans="5:6" ht="15" customHeight="1" x14ac:dyDescent="0.2">
      <c r="E15248" s="18"/>
      <c r="F15248" s="18"/>
    </row>
    <row r="15249" spans="5:6" ht="15" customHeight="1" x14ac:dyDescent="0.2">
      <c r="E15249" s="18"/>
      <c r="F15249" s="18"/>
    </row>
    <row r="15250" spans="5:6" ht="15" customHeight="1" x14ac:dyDescent="0.2">
      <c r="E15250" s="18"/>
      <c r="F15250" s="18"/>
    </row>
    <row r="15251" spans="5:6" ht="15" customHeight="1" x14ac:dyDescent="0.2">
      <c r="E15251" s="18"/>
      <c r="F15251" s="18"/>
    </row>
    <row r="15252" spans="5:6" ht="15" customHeight="1" x14ac:dyDescent="0.2">
      <c r="E15252" s="18"/>
      <c r="F15252" s="18"/>
    </row>
    <row r="15253" spans="5:6" ht="15" customHeight="1" x14ac:dyDescent="0.2">
      <c r="E15253" s="18"/>
      <c r="F15253" s="18"/>
    </row>
    <row r="15254" spans="5:6" ht="15" customHeight="1" x14ac:dyDescent="0.2">
      <c r="E15254" s="18"/>
      <c r="F15254" s="18"/>
    </row>
    <row r="15255" spans="5:6" ht="15" customHeight="1" x14ac:dyDescent="0.2">
      <c r="E15255" s="18"/>
      <c r="F15255" s="18"/>
    </row>
    <row r="15256" spans="5:6" ht="15" customHeight="1" x14ac:dyDescent="0.2">
      <c r="E15256" s="18"/>
      <c r="F15256" s="18"/>
    </row>
    <row r="15257" spans="5:6" ht="15" customHeight="1" x14ac:dyDescent="0.2">
      <c r="E15257" s="18"/>
      <c r="F15257" s="18"/>
    </row>
    <row r="15258" spans="5:6" ht="15" customHeight="1" x14ac:dyDescent="0.2">
      <c r="E15258" s="18"/>
      <c r="F15258" s="18"/>
    </row>
    <row r="15259" spans="5:6" ht="15" customHeight="1" x14ac:dyDescent="0.2">
      <c r="E15259" s="18"/>
      <c r="F15259" s="18"/>
    </row>
    <row r="15260" spans="5:6" ht="15" customHeight="1" x14ac:dyDescent="0.2">
      <c r="E15260" s="18"/>
      <c r="F15260" s="18"/>
    </row>
    <row r="15261" spans="5:6" ht="15" customHeight="1" x14ac:dyDescent="0.2">
      <c r="E15261" s="18"/>
      <c r="F15261" s="18"/>
    </row>
    <row r="15262" spans="5:6" ht="15" customHeight="1" x14ac:dyDescent="0.2">
      <c r="E15262" s="18"/>
      <c r="F15262" s="18"/>
    </row>
    <row r="15263" spans="5:6" ht="15" customHeight="1" x14ac:dyDescent="0.2">
      <c r="E15263" s="18"/>
      <c r="F15263" s="18"/>
    </row>
    <row r="15264" spans="5:6" ht="15" customHeight="1" x14ac:dyDescent="0.2">
      <c r="E15264" s="18"/>
      <c r="F15264" s="18"/>
    </row>
    <row r="15265" spans="5:6" ht="15" customHeight="1" x14ac:dyDescent="0.2">
      <c r="E15265" s="18"/>
      <c r="F15265" s="18"/>
    </row>
    <row r="15266" spans="5:6" ht="15" customHeight="1" x14ac:dyDescent="0.2">
      <c r="E15266" s="18"/>
      <c r="F15266" s="18"/>
    </row>
    <row r="15267" spans="5:6" ht="15" customHeight="1" x14ac:dyDescent="0.2">
      <c r="E15267" s="18"/>
      <c r="F15267" s="18"/>
    </row>
    <row r="15268" spans="5:6" ht="15" customHeight="1" x14ac:dyDescent="0.2">
      <c r="E15268" s="18"/>
      <c r="F15268" s="18"/>
    </row>
    <row r="15269" spans="5:6" ht="15" customHeight="1" x14ac:dyDescent="0.2">
      <c r="E15269" s="18"/>
      <c r="F15269" s="18"/>
    </row>
    <row r="15270" spans="5:6" ht="15" customHeight="1" x14ac:dyDescent="0.2">
      <c r="E15270" s="18"/>
      <c r="F15270" s="18"/>
    </row>
    <row r="15271" spans="5:6" ht="15" customHeight="1" x14ac:dyDescent="0.2">
      <c r="E15271" s="18"/>
      <c r="F15271" s="18"/>
    </row>
    <row r="15272" spans="5:6" ht="15" customHeight="1" x14ac:dyDescent="0.2">
      <c r="E15272" s="18"/>
      <c r="F15272" s="18"/>
    </row>
    <row r="15273" spans="5:6" ht="15" customHeight="1" x14ac:dyDescent="0.2">
      <c r="E15273" s="18"/>
      <c r="F15273" s="18"/>
    </row>
    <row r="15274" spans="5:6" ht="15" customHeight="1" x14ac:dyDescent="0.2">
      <c r="E15274" s="18"/>
      <c r="F15274" s="18"/>
    </row>
    <row r="15275" spans="5:6" ht="15" customHeight="1" x14ac:dyDescent="0.2">
      <c r="E15275" s="18"/>
      <c r="F15275" s="18"/>
    </row>
    <row r="15276" spans="5:6" ht="15" customHeight="1" x14ac:dyDescent="0.2">
      <c r="E15276" s="18"/>
      <c r="F15276" s="18"/>
    </row>
    <row r="15277" spans="5:6" ht="15" customHeight="1" x14ac:dyDescent="0.2">
      <c r="E15277" s="18"/>
      <c r="F15277" s="18"/>
    </row>
    <row r="15278" spans="5:6" ht="15" customHeight="1" x14ac:dyDescent="0.2">
      <c r="E15278" s="18"/>
      <c r="F15278" s="18"/>
    </row>
    <row r="15279" spans="5:6" ht="15" customHeight="1" x14ac:dyDescent="0.2">
      <c r="E15279" s="18"/>
      <c r="F15279" s="18"/>
    </row>
    <row r="15280" spans="5:6" ht="15" customHeight="1" x14ac:dyDescent="0.2">
      <c r="E15280" s="18"/>
      <c r="F15280" s="18"/>
    </row>
    <row r="15281" spans="5:6" ht="15" customHeight="1" x14ac:dyDescent="0.2">
      <c r="E15281" s="18"/>
      <c r="F15281" s="18"/>
    </row>
    <row r="15282" spans="5:6" ht="15" customHeight="1" x14ac:dyDescent="0.2">
      <c r="E15282" s="18"/>
      <c r="F15282" s="18"/>
    </row>
    <row r="15283" spans="5:6" ht="15" customHeight="1" x14ac:dyDescent="0.2">
      <c r="E15283" s="18"/>
      <c r="F15283" s="18"/>
    </row>
    <row r="15284" spans="5:6" ht="15" customHeight="1" x14ac:dyDescent="0.2">
      <c r="E15284" s="18"/>
      <c r="F15284" s="18"/>
    </row>
    <row r="15285" spans="5:6" ht="15" customHeight="1" x14ac:dyDescent="0.2">
      <c r="E15285" s="18"/>
      <c r="F15285" s="18"/>
    </row>
    <row r="15286" spans="5:6" ht="15" customHeight="1" x14ac:dyDescent="0.2">
      <c r="E15286" s="18"/>
      <c r="F15286" s="18"/>
    </row>
    <row r="15287" spans="5:6" ht="15" customHeight="1" x14ac:dyDescent="0.2">
      <c r="E15287" s="18"/>
      <c r="F15287" s="18"/>
    </row>
    <row r="15288" spans="5:6" ht="15" customHeight="1" x14ac:dyDescent="0.2">
      <c r="E15288" s="18"/>
      <c r="F15288" s="18"/>
    </row>
    <row r="15289" spans="5:6" ht="15" customHeight="1" x14ac:dyDescent="0.2">
      <c r="E15289" s="18"/>
      <c r="F15289" s="18"/>
    </row>
    <row r="15290" spans="5:6" ht="15" customHeight="1" x14ac:dyDescent="0.2">
      <c r="E15290" s="18"/>
      <c r="F15290" s="18"/>
    </row>
    <row r="15291" spans="5:6" ht="15" customHeight="1" x14ac:dyDescent="0.2">
      <c r="E15291" s="18"/>
      <c r="F15291" s="18"/>
    </row>
    <row r="15292" spans="5:6" ht="15" customHeight="1" x14ac:dyDescent="0.2">
      <c r="E15292" s="18"/>
      <c r="F15292" s="18"/>
    </row>
    <row r="15293" spans="5:6" ht="15" customHeight="1" x14ac:dyDescent="0.2">
      <c r="E15293" s="18"/>
      <c r="F15293" s="18"/>
    </row>
    <row r="15294" spans="5:6" ht="15" customHeight="1" x14ac:dyDescent="0.2">
      <c r="E15294" s="18"/>
      <c r="F15294" s="18"/>
    </row>
    <row r="15295" spans="5:6" ht="15" customHeight="1" x14ac:dyDescent="0.2">
      <c r="E15295" s="18"/>
      <c r="F15295" s="18"/>
    </row>
    <row r="15296" spans="5:6" ht="15" customHeight="1" x14ac:dyDescent="0.2">
      <c r="E15296" s="18"/>
      <c r="F15296" s="18"/>
    </row>
    <row r="15297" spans="5:6" ht="15" customHeight="1" x14ac:dyDescent="0.2">
      <c r="E15297" s="18"/>
      <c r="F15297" s="18"/>
    </row>
    <row r="15298" spans="5:6" ht="15" customHeight="1" x14ac:dyDescent="0.2">
      <c r="E15298" s="18"/>
      <c r="F15298" s="18"/>
    </row>
    <row r="15299" spans="5:6" ht="15" customHeight="1" x14ac:dyDescent="0.2">
      <c r="E15299" s="18"/>
      <c r="F15299" s="18"/>
    </row>
    <row r="15300" spans="5:6" ht="15" customHeight="1" x14ac:dyDescent="0.2">
      <c r="E15300" s="18"/>
      <c r="F15300" s="18"/>
    </row>
    <row r="15301" spans="5:6" ht="15" customHeight="1" x14ac:dyDescent="0.2">
      <c r="E15301" s="18"/>
      <c r="F15301" s="18"/>
    </row>
    <row r="15302" spans="5:6" ht="15" customHeight="1" x14ac:dyDescent="0.2">
      <c r="E15302" s="18"/>
      <c r="F15302" s="18"/>
    </row>
    <row r="15303" spans="5:6" ht="15" customHeight="1" x14ac:dyDescent="0.2">
      <c r="E15303" s="18"/>
      <c r="F15303" s="18"/>
    </row>
    <row r="15304" spans="5:6" ht="15" customHeight="1" x14ac:dyDescent="0.2">
      <c r="E15304" s="18"/>
      <c r="F15304" s="18"/>
    </row>
    <row r="15305" spans="5:6" ht="15" customHeight="1" x14ac:dyDescent="0.2">
      <c r="E15305" s="18"/>
      <c r="F15305" s="18"/>
    </row>
    <row r="15306" spans="5:6" ht="15" customHeight="1" x14ac:dyDescent="0.2">
      <c r="E15306" s="18"/>
      <c r="F15306" s="18"/>
    </row>
    <row r="15307" spans="5:6" ht="15" customHeight="1" x14ac:dyDescent="0.2">
      <c r="E15307" s="18"/>
      <c r="F15307" s="18"/>
    </row>
    <row r="15308" spans="5:6" ht="15" customHeight="1" x14ac:dyDescent="0.2">
      <c r="E15308" s="18"/>
      <c r="F15308" s="18"/>
    </row>
    <row r="15309" spans="5:6" ht="15" customHeight="1" x14ac:dyDescent="0.2">
      <c r="E15309" s="18"/>
      <c r="F15309" s="18"/>
    </row>
    <row r="15310" spans="5:6" ht="15" customHeight="1" x14ac:dyDescent="0.2">
      <c r="E15310" s="18"/>
      <c r="F15310" s="18"/>
    </row>
    <row r="15311" spans="5:6" ht="15" customHeight="1" x14ac:dyDescent="0.2">
      <c r="E15311" s="18"/>
      <c r="F15311" s="18"/>
    </row>
    <row r="15312" spans="5:6" ht="15" customHeight="1" x14ac:dyDescent="0.2">
      <c r="E15312" s="18"/>
      <c r="F15312" s="18"/>
    </row>
    <row r="15313" spans="5:6" ht="15" customHeight="1" x14ac:dyDescent="0.2">
      <c r="E15313" s="18"/>
      <c r="F15313" s="18"/>
    </row>
    <row r="15314" spans="5:6" ht="15" customHeight="1" x14ac:dyDescent="0.2">
      <c r="E15314" s="18"/>
      <c r="F15314" s="18"/>
    </row>
    <row r="15315" spans="5:6" ht="15" customHeight="1" x14ac:dyDescent="0.2">
      <c r="E15315" s="18"/>
      <c r="F15315" s="18"/>
    </row>
    <row r="15316" spans="5:6" ht="15" customHeight="1" x14ac:dyDescent="0.2">
      <c r="E15316" s="18"/>
      <c r="F15316" s="18"/>
    </row>
    <row r="15317" spans="5:6" ht="15" customHeight="1" x14ac:dyDescent="0.2">
      <c r="E15317" s="18"/>
      <c r="F15317" s="18"/>
    </row>
    <row r="15318" spans="5:6" ht="15" customHeight="1" x14ac:dyDescent="0.2">
      <c r="E15318" s="18"/>
      <c r="F15318" s="18"/>
    </row>
    <row r="15319" spans="5:6" ht="15" customHeight="1" x14ac:dyDescent="0.2">
      <c r="E15319" s="18"/>
      <c r="F15319" s="18"/>
    </row>
    <row r="15320" spans="5:6" ht="15" customHeight="1" x14ac:dyDescent="0.2">
      <c r="E15320" s="18"/>
      <c r="F15320" s="18"/>
    </row>
    <row r="15321" spans="5:6" ht="15" customHeight="1" x14ac:dyDescent="0.2">
      <c r="E15321" s="18"/>
      <c r="F15321" s="18"/>
    </row>
    <row r="15322" spans="5:6" ht="15" customHeight="1" x14ac:dyDescent="0.2">
      <c r="E15322" s="18"/>
      <c r="F15322" s="18"/>
    </row>
    <row r="15323" spans="5:6" ht="15" customHeight="1" x14ac:dyDescent="0.2">
      <c r="E15323" s="18"/>
      <c r="F15323" s="18"/>
    </row>
    <row r="15324" spans="5:6" ht="15" customHeight="1" x14ac:dyDescent="0.2">
      <c r="E15324" s="18"/>
      <c r="F15324" s="18"/>
    </row>
    <row r="15325" spans="5:6" ht="15" customHeight="1" x14ac:dyDescent="0.2">
      <c r="E15325" s="18"/>
      <c r="F15325" s="18"/>
    </row>
    <row r="15326" spans="5:6" ht="15" customHeight="1" x14ac:dyDescent="0.2">
      <c r="E15326" s="18"/>
      <c r="F15326" s="18"/>
    </row>
    <row r="15327" spans="5:6" ht="15" customHeight="1" x14ac:dyDescent="0.2">
      <c r="E15327" s="18"/>
      <c r="F15327" s="18"/>
    </row>
    <row r="15328" spans="5:6" ht="15" customHeight="1" x14ac:dyDescent="0.2">
      <c r="E15328" s="18"/>
      <c r="F15328" s="18"/>
    </row>
    <row r="15329" spans="5:6" ht="15" customHeight="1" x14ac:dyDescent="0.2">
      <c r="E15329" s="18"/>
      <c r="F15329" s="18"/>
    </row>
    <row r="15330" spans="5:6" ht="15" customHeight="1" x14ac:dyDescent="0.2">
      <c r="E15330" s="18"/>
      <c r="F15330" s="18"/>
    </row>
    <row r="15331" spans="5:6" ht="15" customHeight="1" x14ac:dyDescent="0.2">
      <c r="E15331" s="18"/>
      <c r="F15331" s="18"/>
    </row>
    <row r="15332" spans="5:6" ht="15" customHeight="1" x14ac:dyDescent="0.2">
      <c r="E15332" s="18"/>
      <c r="F15332" s="18"/>
    </row>
    <row r="15333" spans="5:6" ht="15" customHeight="1" x14ac:dyDescent="0.2">
      <c r="E15333" s="18"/>
      <c r="F15333" s="18"/>
    </row>
    <row r="15334" spans="5:6" ht="15" customHeight="1" x14ac:dyDescent="0.2">
      <c r="E15334" s="18"/>
      <c r="F15334" s="18"/>
    </row>
    <row r="15335" spans="5:6" ht="15" customHeight="1" x14ac:dyDescent="0.2">
      <c r="E15335" s="18"/>
      <c r="F15335" s="18"/>
    </row>
    <row r="15336" spans="5:6" ht="15" customHeight="1" x14ac:dyDescent="0.2">
      <c r="E15336" s="18"/>
      <c r="F15336" s="18"/>
    </row>
    <row r="15337" spans="5:6" ht="15" customHeight="1" x14ac:dyDescent="0.2">
      <c r="E15337" s="18"/>
      <c r="F15337" s="18"/>
    </row>
    <row r="15338" spans="5:6" ht="15" customHeight="1" x14ac:dyDescent="0.2">
      <c r="E15338" s="18"/>
      <c r="F15338" s="18"/>
    </row>
    <row r="15339" spans="5:6" ht="15" customHeight="1" x14ac:dyDescent="0.2">
      <c r="E15339" s="18"/>
      <c r="F15339" s="18"/>
    </row>
    <row r="15340" spans="5:6" ht="15" customHeight="1" x14ac:dyDescent="0.2">
      <c r="E15340" s="18"/>
      <c r="F15340" s="18"/>
    </row>
    <row r="15341" spans="5:6" ht="15" customHeight="1" x14ac:dyDescent="0.2">
      <c r="E15341" s="18"/>
      <c r="F15341" s="18"/>
    </row>
    <row r="15342" spans="5:6" ht="15" customHeight="1" x14ac:dyDescent="0.2">
      <c r="E15342" s="18"/>
      <c r="F15342" s="18"/>
    </row>
    <row r="15343" spans="5:6" ht="15" customHeight="1" x14ac:dyDescent="0.2">
      <c r="E15343" s="18"/>
      <c r="F15343" s="18"/>
    </row>
    <row r="15344" spans="5:6" ht="15" customHeight="1" x14ac:dyDescent="0.2">
      <c r="E15344" s="18"/>
      <c r="F15344" s="18"/>
    </row>
    <row r="15345" spans="5:6" ht="15" customHeight="1" x14ac:dyDescent="0.2">
      <c r="E15345" s="18"/>
      <c r="F15345" s="18"/>
    </row>
    <row r="15346" spans="5:6" ht="15" customHeight="1" x14ac:dyDescent="0.2">
      <c r="E15346" s="18"/>
      <c r="F15346" s="18"/>
    </row>
    <row r="15347" spans="5:6" ht="15" customHeight="1" x14ac:dyDescent="0.2">
      <c r="E15347" s="18"/>
      <c r="F15347" s="18"/>
    </row>
    <row r="15348" spans="5:6" ht="15" customHeight="1" x14ac:dyDescent="0.2">
      <c r="E15348" s="18"/>
      <c r="F15348" s="18"/>
    </row>
    <row r="15349" spans="5:6" ht="15" customHeight="1" x14ac:dyDescent="0.2">
      <c r="E15349" s="18"/>
      <c r="F15349" s="18"/>
    </row>
    <row r="15350" spans="5:6" ht="15" customHeight="1" x14ac:dyDescent="0.2">
      <c r="E15350" s="18"/>
      <c r="F15350" s="18"/>
    </row>
    <row r="15351" spans="5:6" ht="15" customHeight="1" x14ac:dyDescent="0.2">
      <c r="E15351" s="18"/>
      <c r="F15351" s="18"/>
    </row>
    <row r="15352" spans="5:6" ht="15" customHeight="1" x14ac:dyDescent="0.2">
      <c r="E15352" s="18"/>
      <c r="F15352" s="18"/>
    </row>
    <row r="15353" spans="5:6" ht="15" customHeight="1" x14ac:dyDescent="0.2">
      <c r="E15353" s="18"/>
      <c r="F15353" s="18"/>
    </row>
    <row r="15354" spans="5:6" ht="15" customHeight="1" x14ac:dyDescent="0.2">
      <c r="E15354" s="18"/>
      <c r="F15354" s="18"/>
    </row>
    <row r="15355" spans="5:6" ht="15" customHeight="1" x14ac:dyDescent="0.2">
      <c r="E15355" s="18"/>
      <c r="F15355" s="18"/>
    </row>
    <row r="15356" spans="5:6" ht="15" customHeight="1" x14ac:dyDescent="0.2">
      <c r="E15356" s="18"/>
      <c r="F15356" s="18"/>
    </row>
    <row r="15357" spans="5:6" ht="15" customHeight="1" x14ac:dyDescent="0.2">
      <c r="E15357" s="18"/>
      <c r="F15357" s="18"/>
    </row>
    <row r="15358" spans="5:6" ht="15" customHeight="1" x14ac:dyDescent="0.2">
      <c r="E15358" s="18"/>
      <c r="F15358" s="18"/>
    </row>
    <row r="15359" spans="5:6" ht="15" customHeight="1" x14ac:dyDescent="0.2">
      <c r="E15359" s="18"/>
      <c r="F15359" s="18"/>
    </row>
    <row r="15360" spans="5:6" ht="15" customHeight="1" x14ac:dyDescent="0.2">
      <c r="E15360" s="18"/>
      <c r="F15360" s="18"/>
    </row>
    <row r="15361" spans="5:6" ht="15" customHeight="1" x14ac:dyDescent="0.2">
      <c r="E15361" s="18"/>
      <c r="F15361" s="18"/>
    </row>
    <row r="15362" spans="5:6" ht="15" customHeight="1" x14ac:dyDescent="0.2">
      <c r="E15362" s="18"/>
      <c r="F15362" s="18"/>
    </row>
    <row r="15363" spans="5:6" ht="15" customHeight="1" x14ac:dyDescent="0.2">
      <c r="E15363" s="18"/>
      <c r="F15363" s="18"/>
    </row>
    <row r="15364" spans="5:6" ht="15" customHeight="1" x14ac:dyDescent="0.2">
      <c r="E15364" s="18"/>
      <c r="F15364" s="18"/>
    </row>
    <row r="15365" spans="5:6" ht="15" customHeight="1" x14ac:dyDescent="0.2">
      <c r="E15365" s="18"/>
      <c r="F15365" s="18"/>
    </row>
    <row r="15366" spans="5:6" ht="15" customHeight="1" x14ac:dyDescent="0.2">
      <c r="E15366" s="18"/>
      <c r="F15366" s="18"/>
    </row>
    <row r="15367" spans="5:6" ht="15" customHeight="1" x14ac:dyDescent="0.2">
      <c r="E15367" s="18"/>
      <c r="F15367" s="18"/>
    </row>
    <row r="15368" spans="5:6" ht="15" customHeight="1" x14ac:dyDescent="0.2">
      <c r="E15368" s="18"/>
      <c r="F15368" s="18"/>
    </row>
    <row r="15369" spans="5:6" ht="15" customHeight="1" x14ac:dyDescent="0.2">
      <c r="E15369" s="18"/>
      <c r="F15369" s="18"/>
    </row>
    <row r="15370" spans="5:6" ht="15" customHeight="1" x14ac:dyDescent="0.2">
      <c r="E15370" s="18"/>
      <c r="F15370" s="18"/>
    </row>
    <row r="15371" spans="5:6" ht="15" customHeight="1" x14ac:dyDescent="0.2">
      <c r="E15371" s="18"/>
      <c r="F15371" s="18"/>
    </row>
    <row r="15372" spans="5:6" ht="15" customHeight="1" x14ac:dyDescent="0.2">
      <c r="E15372" s="18"/>
      <c r="F15372" s="18"/>
    </row>
    <row r="15373" spans="5:6" ht="15" customHeight="1" x14ac:dyDescent="0.2">
      <c r="E15373" s="18"/>
      <c r="F15373" s="18"/>
    </row>
    <row r="15374" spans="5:6" ht="15" customHeight="1" x14ac:dyDescent="0.2">
      <c r="E15374" s="18"/>
      <c r="F15374" s="18"/>
    </row>
    <row r="15375" spans="5:6" ht="15" customHeight="1" x14ac:dyDescent="0.2">
      <c r="E15375" s="18"/>
      <c r="F15375" s="18"/>
    </row>
    <row r="15376" spans="5:6" ht="15" customHeight="1" x14ac:dyDescent="0.2">
      <c r="E15376" s="18"/>
      <c r="F15376" s="18"/>
    </row>
    <row r="15377" spans="5:6" ht="15" customHeight="1" x14ac:dyDescent="0.2">
      <c r="E15377" s="18"/>
      <c r="F15377" s="18"/>
    </row>
    <row r="15378" spans="5:6" ht="15" customHeight="1" x14ac:dyDescent="0.2">
      <c r="E15378" s="18"/>
      <c r="F15378" s="18"/>
    </row>
    <row r="15379" spans="5:6" ht="15" customHeight="1" x14ac:dyDescent="0.2">
      <c r="E15379" s="18"/>
      <c r="F15379" s="18"/>
    </row>
    <row r="15380" spans="5:6" ht="15" customHeight="1" x14ac:dyDescent="0.2">
      <c r="E15380" s="18"/>
      <c r="F15380" s="18"/>
    </row>
    <row r="15381" spans="5:6" ht="15" customHeight="1" x14ac:dyDescent="0.2">
      <c r="E15381" s="18"/>
      <c r="F15381" s="18"/>
    </row>
    <row r="15382" spans="5:6" ht="15" customHeight="1" x14ac:dyDescent="0.2">
      <c r="E15382" s="18"/>
      <c r="F15382" s="18"/>
    </row>
    <row r="15383" spans="5:6" ht="15" customHeight="1" x14ac:dyDescent="0.2">
      <c r="E15383" s="18"/>
      <c r="F15383" s="18"/>
    </row>
    <row r="15384" spans="5:6" ht="15" customHeight="1" x14ac:dyDescent="0.2">
      <c r="E15384" s="18"/>
      <c r="F15384" s="18"/>
    </row>
    <row r="15385" spans="5:6" ht="15" customHeight="1" x14ac:dyDescent="0.2">
      <c r="E15385" s="18"/>
      <c r="F15385" s="18"/>
    </row>
    <row r="15386" spans="5:6" ht="15" customHeight="1" x14ac:dyDescent="0.2">
      <c r="E15386" s="18"/>
      <c r="F15386" s="18"/>
    </row>
    <row r="15387" spans="5:6" ht="15" customHeight="1" x14ac:dyDescent="0.2">
      <c r="E15387" s="18"/>
      <c r="F15387" s="18"/>
    </row>
    <row r="15388" spans="5:6" ht="15" customHeight="1" x14ac:dyDescent="0.2">
      <c r="E15388" s="18"/>
      <c r="F15388" s="18"/>
    </row>
    <row r="15389" spans="5:6" ht="15" customHeight="1" x14ac:dyDescent="0.2">
      <c r="E15389" s="18"/>
      <c r="F15389" s="18"/>
    </row>
    <row r="15390" spans="5:6" ht="15" customHeight="1" x14ac:dyDescent="0.2">
      <c r="E15390" s="18"/>
      <c r="F15390" s="18"/>
    </row>
    <row r="15391" spans="5:6" ht="15" customHeight="1" x14ac:dyDescent="0.2">
      <c r="E15391" s="18"/>
      <c r="F15391" s="18"/>
    </row>
    <row r="15392" spans="5:6" ht="15" customHeight="1" x14ac:dyDescent="0.2">
      <c r="E15392" s="18"/>
      <c r="F15392" s="18"/>
    </row>
    <row r="15393" spans="5:6" ht="15" customHeight="1" x14ac:dyDescent="0.2">
      <c r="E15393" s="18"/>
      <c r="F15393" s="18"/>
    </row>
    <row r="15394" spans="5:6" ht="15" customHeight="1" x14ac:dyDescent="0.2">
      <c r="E15394" s="18"/>
      <c r="F15394" s="18"/>
    </row>
    <row r="15395" spans="5:6" ht="15" customHeight="1" x14ac:dyDescent="0.2">
      <c r="E15395" s="18"/>
      <c r="F15395" s="18"/>
    </row>
    <row r="15396" spans="5:6" ht="15" customHeight="1" x14ac:dyDescent="0.2">
      <c r="E15396" s="18"/>
      <c r="F15396" s="18"/>
    </row>
    <row r="15397" spans="5:6" ht="15" customHeight="1" x14ac:dyDescent="0.2">
      <c r="E15397" s="18"/>
      <c r="F15397" s="18"/>
    </row>
    <row r="15398" spans="5:6" ht="15" customHeight="1" x14ac:dyDescent="0.2">
      <c r="E15398" s="18"/>
      <c r="F15398" s="18"/>
    </row>
    <row r="15399" spans="5:6" ht="15" customHeight="1" x14ac:dyDescent="0.2">
      <c r="E15399" s="18"/>
      <c r="F15399" s="18"/>
    </row>
    <row r="15400" spans="5:6" ht="15" customHeight="1" x14ac:dyDescent="0.2">
      <c r="E15400" s="18"/>
      <c r="F15400" s="18"/>
    </row>
    <row r="15401" spans="5:6" ht="15" customHeight="1" x14ac:dyDescent="0.2">
      <c r="E15401" s="18"/>
      <c r="F15401" s="18"/>
    </row>
    <row r="15402" spans="5:6" ht="15" customHeight="1" x14ac:dyDescent="0.2">
      <c r="E15402" s="18"/>
      <c r="F15402" s="18"/>
    </row>
    <row r="15403" spans="5:6" ht="15" customHeight="1" x14ac:dyDescent="0.2">
      <c r="E15403" s="18"/>
      <c r="F15403" s="18"/>
    </row>
    <row r="15404" spans="5:6" ht="15" customHeight="1" x14ac:dyDescent="0.2">
      <c r="E15404" s="18"/>
      <c r="F15404" s="18"/>
    </row>
    <row r="15405" spans="5:6" ht="15" customHeight="1" x14ac:dyDescent="0.2">
      <c r="E15405" s="18"/>
      <c r="F15405" s="18"/>
    </row>
    <row r="15406" spans="5:6" ht="15" customHeight="1" x14ac:dyDescent="0.2">
      <c r="E15406" s="18"/>
      <c r="F15406" s="18"/>
    </row>
    <row r="15407" spans="5:6" ht="15" customHeight="1" x14ac:dyDescent="0.2">
      <c r="E15407" s="18"/>
      <c r="F15407" s="18"/>
    </row>
    <row r="15408" spans="5:6" ht="15" customHeight="1" x14ac:dyDescent="0.2">
      <c r="E15408" s="18"/>
      <c r="F15408" s="18"/>
    </row>
    <row r="15409" spans="5:6" ht="15" customHeight="1" x14ac:dyDescent="0.2">
      <c r="E15409" s="18"/>
      <c r="F15409" s="18"/>
    </row>
    <row r="15410" spans="5:6" ht="15" customHeight="1" x14ac:dyDescent="0.2">
      <c r="E15410" s="18"/>
      <c r="F15410" s="18"/>
    </row>
    <row r="15411" spans="5:6" ht="15" customHeight="1" x14ac:dyDescent="0.2">
      <c r="E15411" s="18"/>
      <c r="F15411" s="18"/>
    </row>
    <row r="15412" spans="5:6" ht="15" customHeight="1" x14ac:dyDescent="0.2">
      <c r="E15412" s="18"/>
      <c r="F15412" s="18"/>
    </row>
    <row r="15413" spans="5:6" ht="15" customHeight="1" x14ac:dyDescent="0.2">
      <c r="E15413" s="18"/>
      <c r="F15413" s="18"/>
    </row>
    <row r="15414" spans="5:6" ht="15" customHeight="1" x14ac:dyDescent="0.2">
      <c r="E15414" s="18"/>
      <c r="F15414" s="18"/>
    </row>
    <row r="15415" spans="5:6" ht="15" customHeight="1" x14ac:dyDescent="0.2">
      <c r="E15415" s="18"/>
      <c r="F15415" s="18"/>
    </row>
    <row r="15416" spans="5:6" ht="15" customHeight="1" x14ac:dyDescent="0.2">
      <c r="E15416" s="18"/>
      <c r="F15416" s="18"/>
    </row>
    <row r="15417" spans="5:6" ht="15" customHeight="1" x14ac:dyDescent="0.2">
      <c r="E15417" s="18"/>
      <c r="F15417" s="18"/>
    </row>
    <row r="15418" spans="5:6" ht="15" customHeight="1" x14ac:dyDescent="0.2">
      <c r="E15418" s="18"/>
      <c r="F15418" s="18"/>
    </row>
    <row r="15419" spans="5:6" ht="15" customHeight="1" x14ac:dyDescent="0.2">
      <c r="E15419" s="18"/>
      <c r="F15419" s="18"/>
    </row>
    <row r="15420" spans="5:6" ht="15" customHeight="1" x14ac:dyDescent="0.2">
      <c r="E15420" s="18"/>
      <c r="F15420" s="18"/>
    </row>
    <row r="15421" spans="5:6" ht="15" customHeight="1" x14ac:dyDescent="0.2">
      <c r="E15421" s="18"/>
      <c r="F15421" s="18"/>
    </row>
    <row r="15422" spans="5:6" ht="15" customHeight="1" x14ac:dyDescent="0.2">
      <c r="E15422" s="18"/>
      <c r="F15422" s="18"/>
    </row>
    <row r="15423" spans="5:6" ht="15" customHeight="1" x14ac:dyDescent="0.2">
      <c r="E15423" s="18"/>
      <c r="F15423" s="18"/>
    </row>
    <row r="15424" spans="5:6" ht="15" customHeight="1" x14ac:dyDescent="0.2">
      <c r="E15424" s="18"/>
      <c r="F15424" s="18"/>
    </row>
    <row r="15425" spans="5:6" ht="15" customHeight="1" x14ac:dyDescent="0.2">
      <c r="E15425" s="18"/>
      <c r="F15425" s="18"/>
    </row>
    <row r="15426" spans="5:6" ht="15" customHeight="1" x14ac:dyDescent="0.2">
      <c r="E15426" s="18"/>
      <c r="F15426" s="18"/>
    </row>
    <row r="15427" spans="5:6" ht="15" customHeight="1" x14ac:dyDescent="0.2">
      <c r="E15427" s="18"/>
      <c r="F15427" s="18"/>
    </row>
    <row r="15428" spans="5:6" ht="15" customHeight="1" x14ac:dyDescent="0.2">
      <c r="E15428" s="18"/>
      <c r="F15428" s="18"/>
    </row>
    <row r="15429" spans="5:6" ht="15" customHeight="1" x14ac:dyDescent="0.2">
      <c r="E15429" s="18"/>
      <c r="F15429" s="18"/>
    </row>
    <row r="15430" spans="5:6" ht="15" customHeight="1" x14ac:dyDescent="0.2">
      <c r="E15430" s="18"/>
      <c r="F15430" s="18"/>
    </row>
    <row r="15431" spans="5:6" ht="15" customHeight="1" x14ac:dyDescent="0.2">
      <c r="E15431" s="18"/>
      <c r="F15431" s="18"/>
    </row>
    <row r="15432" spans="5:6" ht="15" customHeight="1" x14ac:dyDescent="0.2">
      <c r="E15432" s="18"/>
      <c r="F15432" s="18"/>
    </row>
    <row r="15433" spans="5:6" ht="15" customHeight="1" x14ac:dyDescent="0.2">
      <c r="E15433" s="18"/>
      <c r="F15433" s="18"/>
    </row>
    <row r="15434" spans="5:6" ht="15" customHeight="1" x14ac:dyDescent="0.2">
      <c r="E15434" s="18"/>
      <c r="F15434" s="18"/>
    </row>
    <row r="15435" spans="5:6" ht="15" customHeight="1" x14ac:dyDescent="0.2">
      <c r="E15435" s="18"/>
      <c r="F15435" s="18"/>
    </row>
    <row r="15436" spans="5:6" ht="15" customHeight="1" x14ac:dyDescent="0.2">
      <c r="E15436" s="18"/>
      <c r="F15436" s="18"/>
    </row>
    <row r="15437" spans="5:6" ht="15" customHeight="1" x14ac:dyDescent="0.2">
      <c r="E15437" s="18"/>
      <c r="F15437" s="18"/>
    </row>
    <row r="15438" spans="5:6" ht="15" customHeight="1" x14ac:dyDescent="0.2">
      <c r="E15438" s="18"/>
      <c r="F15438" s="18"/>
    </row>
    <row r="15439" spans="5:6" ht="15" customHeight="1" x14ac:dyDescent="0.2">
      <c r="E15439" s="18"/>
      <c r="F15439" s="18"/>
    </row>
    <row r="15440" spans="5:6" ht="15" customHeight="1" x14ac:dyDescent="0.2">
      <c r="E15440" s="18"/>
      <c r="F15440" s="18"/>
    </row>
    <row r="15441" spans="5:6" ht="15" customHeight="1" x14ac:dyDescent="0.2">
      <c r="E15441" s="18"/>
      <c r="F15441" s="18"/>
    </row>
    <row r="15442" spans="5:6" ht="15" customHeight="1" x14ac:dyDescent="0.2">
      <c r="E15442" s="18"/>
      <c r="F15442" s="18"/>
    </row>
    <row r="15443" spans="5:6" ht="15" customHeight="1" x14ac:dyDescent="0.2">
      <c r="E15443" s="18"/>
      <c r="F15443" s="18"/>
    </row>
    <row r="15444" spans="5:6" ht="15" customHeight="1" x14ac:dyDescent="0.2">
      <c r="E15444" s="18"/>
      <c r="F15444" s="18"/>
    </row>
    <row r="15445" spans="5:6" ht="15" customHeight="1" x14ac:dyDescent="0.2">
      <c r="E15445" s="18"/>
      <c r="F15445" s="18"/>
    </row>
    <row r="15446" spans="5:6" ht="15" customHeight="1" x14ac:dyDescent="0.2">
      <c r="E15446" s="18"/>
      <c r="F15446" s="18"/>
    </row>
    <row r="15447" spans="5:6" ht="15" customHeight="1" x14ac:dyDescent="0.2">
      <c r="E15447" s="18"/>
      <c r="F15447" s="18"/>
    </row>
    <row r="15448" spans="5:6" ht="15" customHeight="1" x14ac:dyDescent="0.2">
      <c r="E15448" s="18"/>
      <c r="F15448" s="18"/>
    </row>
    <row r="15449" spans="5:6" ht="15" customHeight="1" x14ac:dyDescent="0.2">
      <c r="E15449" s="18"/>
      <c r="F15449" s="18"/>
    </row>
    <row r="15450" spans="5:6" ht="15" customHeight="1" x14ac:dyDescent="0.2">
      <c r="E15450" s="18"/>
      <c r="F15450" s="18"/>
    </row>
    <row r="15451" spans="5:6" ht="15" customHeight="1" x14ac:dyDescent="0.2">
      <c r="E15451" s="18"/>
      <c r="F15451" s="18"/>
    </row>
    <row r="15452" spans="5:6" ht="15" customHeight="1" x14ac:dyDescent="0.2">
      <c r="E15452" s="18"/>
      <c r="F15452" s="18"/>
    </row>
    <row r="15453" spans="5:6" ht="15" customHeight="1" x14ac:dyDescent="0.2">
      <c r="E15453" s="18"/>
      <c r="F15453" s="18"/>
    </row>
    <row r="15454" spans="5:6" ht="15" customHeight="1" x14ac:dyDescent="0.2">
      <c r="E15454" s="18"/>
      <c r="F15454" s="18"/>
    </row>
    <row r="15455" spans="5:6" ht="15" customHeight="1" x14ac:dyDescent="0.2">
      <c r="E15455" s="18"/>
      <c r="F15455" s="18"/>
    </row>
    <row r="15456" spans="5:6" ht="15" customHeight="1" x14ac:dyDescent="0.2">
      <c r="E15456" s="18"/>
      <c r="F15456" s="18"/>
    </row>
    <row r="15457" spans="5:6" ht="15" customHeight="1" x14ac:dyDescent="0.2">
      <c r="E15457" s="18"/>
      <c r="F15457" s="18"/>
    </row>
    <row r="15458" spans="5:6" ht="15" customHeight="1" x14ac:dyDescent="0.2">
      <c r="E15458" s="18"/>
      <c r="F15458" s="18"/>
    </row>
    <row r="15459" spans="5:6" ht="15" customHeight="1" x14ac:dyDescent="0.2">
      <c r="E15459" s="18"/>
      <c r="F15459" s="18"/>
    </row>
    <row r="15460" spans="5:6" ht="15" customHeight="1" x14ac:dyDescent="0.2">
      <c r="E15460" s="18"/>
      <c r="F15460" s="18"/>
    </row>
    <row r="15461" spans="5:6" ht="15" customHeight="1" x14ac:dyDescent="0.2">
      <c r="E15461" s="18"/>
      <c r="F15461" s="18"/>
    </row>
    <row r="15462" spans="5:6" ht="15" customHeight="1" x14ac:dyDescent="0.2">
      <c r="E15462" s="18"/>
      <c r="F15462" s="18"/>
    </row>
    <row r="15463" spans="5:6" ht="15" customHeight="1" x14ac:dyDescent="0.2">
      <c r="E15463" s="18"/>
      <c r="F15463" s="18"/>
    </row>
    <row r="15464" spans="5:6" ht="15" customHeight="1" x14ac:dyDescent="0.2">
      <c r="E15464" s="18"/>
      <c r="F15464" s="18"/>
    </row>
    <row r="15465" spans="5:6" ht="15" customHeight="1" x14ac:dyDescent="0.2">
      <c r="E15465" s="18"/>
      <c r="F15465" s="18"/>
    </row>
    <row r="15466" spans="5:6" ht="15" customHeight="1" x14ac:dyDescent="0.2">
      <c r="E15466" s="18"/>
      <c r="F15466" s="18"/>
    </row>
    <row r="15467" spans="5:6" ht="15" customHeight="1" x14ac:dyDescent="0.2">
      <c r="E15467" s="18"/>
      <c r="F15467" s="18"/>
    </row>
    <row r="15468" spans="5:6" ht="15" customHeight="1" x14ac:dyDescent="0.2">
      <c r="E15468" s="18"/>
      <c r="F15468" s="18"/>
    </row>
    <row r="15469" spans="5:6" ht="15" customHeight="1" x14ac:dyDescent="0.2">
      <c r="E15469" s="18"/>
      <c r="F15469" s="18"/>
    </row>
    <row r="15470" spans="5:6" ht="15" customHeight="1" x14ac:dyDescent="0.2">
      <c r="E15470" s="18"/>
      <c r="F15470" s="18"/>
    </row>
    <row r="15471" spans="5:6" ht="15" customHeight="1" x14ac:dyDescent="0.2">
      <c r="E15471" s="18"/>
      <c r="F15471" s="18"/>
    </row>
    <row r="15472" spans="5:6" ht="15" customHeight="1" x14ac:dyDescent="0.2">
      <c r="E15472" s="18"/>
      <c r="F15472" s="18"/>
    </row>
    <row r="15473" spans="5:6" ht="15" customHeight="1" x14ac:dyDescent="0.2">
      <c r="E15473" s="18"/>
      <c r="F15473" s="18"/>
    </row>
    <row r="15474" spans="5:6" ht="15" customHeight="1" x14ac:dyDescent="0.2">
      <c r="E15474" s="18"/>
      <c r="F15474" s="18"/>
    </row>
    <row r="15475" spans="5:6" ht="15" customHeight="1" x14ac:dyDescent="0.2">
      <c r="E15475" s="18"/>
      <c r="F15475" s="18"/>
    </row>
    <row r="15476" spans="5:6" ht="15" customHeight="1" x14ac:dyDescent="0.2">
      <c r="E15476" s="18"/>
      <c r="F15476" s="18"/>
    </row>
    <row r="15477" spans="5:6" ht="15" customHeight="1" x14ac:dyDescent="0.2">
      <c r="E15477" s="18"/>
      <c r="F15477" s="18"/>
    </row>
    <row r="15478" spans="5:6" ht="15" customHeight="1" x14ac:dyDescent="0.2">
      <c r="E15478" s="18"/>
      <c r="F15478" s="18"/>
    </row>
    <row r="15479" spans="5:6" ht="15" customHeight="1" x14ac:dyDescent="0.2">
      <c r="E15479" s="18"/>
      <c r="F15479" s="18"/>
    </row>
    <row r="15480" spans="5:6" ht="15" customHeight="1" x14ac:dyDescent="0.2">
      <c r="E15480" s="18"/>
      <c r="F15480" s="18"/>
    </row>
    <row r="15481" spans="5:6" ht="15" customHeight="1" x14ac:dyDescent="0.2">
      <c r="E15481" s="18"/>
      <c r="F15481" s="18"/>
    </row>
    <row r="15482" spans="5:6" ht="15" customHeight="1" x14ac:dyDescent="0.2">
      <c r="E15482" s="18"/>
      <c r="F15482" s="18"/>
    </row>
    <row r="15483" spans="5:6" ht="15" customHeight="1" x14ac:dyDescent="0.2">
      <c r="E15483" s="18"/>
      <c r="F15483" s="18"/>
    </row>
    <row r="15484" spans="5:6" ht="15" customHeight="1" x14ac:dyDescent="0.2">
      <c r="E15484" s="18"/>
      <c r="F15484" s="18"/>
    </row>
    <row r="15485" spans="5:6" ht="15" customHeight="1" x14ac:dyDescent="0.2">
      <c r="E15485" s="18"/>
      <c r="F15485" s="18"/>
    </row>
    <row r="15486" spans="5:6" ht="15" customHeight="1" x14ac:dyDescent="0.2">
      <c r="E15486" s="18"/>
      <c r="F15486" s="18"/>
    </row>
    <row r="15487" spans="5:6" ht="15" customHeight="1" x14ac:dyDescent="0.2">
      <c r="E15487" s="18"/>
      <c r="F15487" s="18"/>
    </row>
    <row r="15488" spans="5:6" ht="15" customHeight="1" x14ac:dyDescent="0.2">
      <c r="E15488" s="18"/>
      <c r="F15488" s="18"/>
    </row>
    <row r="15489" spans="5:6" ht="15" customHeight="1" x14ac:dyDescent="0.2">
      <c r="E15489" s="18"/>
      <c r="F15489" s="18"/>
    </row>
    <row r="15490" spans="5:6" ht="15" customHeight="1" x14ac:dyDescent="0.2">
      <c r="E15490" s="18"/>
      <c r="F15490" s="18"/>
    </row>
    <row r="15491" spans="5:6" ht="15" customHeight="1" x14ac:dyDescent="0.2">
      <c r="E15491" s="18"/>
      <c r="F15491" s="18"/>
    </row>
    <row r="15492" spans="5:6" ht="15" customHeight="1" x14ac:dyDescent="0.2">
      <c r="E15492" s="18"/>
      <c r="F15492" s="18"/>
    </row>
    <row r="15493" spans="5:6" ht="15" customHeight="1" x14ac:dyDescent="0.2">
      <c r="E15493" s="18"/>
      <c r="F15493" s="18"/>
    </row>
    <row r="15494" spans="5:6" ht="15" customHeight="1" x14ac:dyDescent="0.2">
      <c r="E15494" s="18"/>
      <c r="F15494" s="18"/>
    </row>
    <row r="15495" spans="5:6" ht="15" customHeight="1" x14ac:dyDescent="0.2">
      <c r="E15495" s="18"/>
      <c r="F15495" s="18"/>
    </row>
    <row r="15496" spans="5:6" ht="15" customHeight="1" x14ac:dyDescent="0.2">
      <c r="E15496" s="18"/>
      <c r="F15496" s="18"/>
    </row>
    <row r="15497" spans="5:6" ht="15" customHeight="1" x14ac:dyDescent="0.2">
      <c r="E15497" s="18"/>
      <c r="F15497" s="18"/>
    </row>
    <row r="15498" spans="5:6" ht="15" customHeight="1" x14ac:dyDescent="0.2">
      <c r="E15498" s="18"/>
      <c r="F15498" s="18"/>
    </row>
    <row r="15499" spans="5:6" ht="15" customHeight="1" x14ac:dyDescent="0.2">
      <c r="E15499" s="18"/>
      <c r="F15499" s="18"/>
    </row>
    <row r="15500" spans="5:6" ht="15" customHeight="1" x14ac:dyDescent="0.2">
      <c r="E15500" s="18"/>
      <c r="F15500" s="18"/>
    </row>
    <row r="15501" spans="5:6" ht="15" customHeight="1" x14ac:dyDescent="0.2">
      <c r="E15501" s="18"/>
      <c r="F15501" s="18"/>
    </row>
    <row r="15502" spans="5:6" ht="15" customHeight="1" x14ac:dyDescent="0.2">
      <c r="E15502" s="18"/>
      <c r="F15502" s="18"/>
    </row>
    <row r="15503" spans="5:6" ht="15" customHeight="1" x14ac:dyDescent="0.2">
      <c r="E15503" s="18"/>
      <c r="F15503" s="18"/>
    </row>
    <row r="15504" spans="5:6" ht="15" customHeight="1" x14ac:dyDescent="0.2">
      <c r="E15504" s="18"/>
      <c r="F15504" s="18"/>
    </row>
    <row r="15505" spans="5:6" ht="15" customHeight="1" x14ac:dyDescent="0.2">
      <c r="E15505" s="18"/>
      <c r="F15505" s="18"/>
    </row>
    <row r="15506" spans="5:6" ht="15" customHeight="1" x14ac:dyDescent="0.2">
      <c r="E15506" s="18"/>
      <c r="F15506" s="18"/>
    </row>
    <row r="15507" spans="5:6" ht="15" customHeight="1" x14ac:dyDescent="0.2">
      <c r="E15507" s="18"/>
      <c r="F15507" s="18"/>
    </row>
    <row r="15508" spans="5:6" ht="15" customHeight="1" x14ac:dyDescent="0.2">
      <c r="E15508" s="18"/>
      <c r="F15508" s="18"/>
    </row>
    <row r="15509" spans="5:6" ht="15" customHeight="1" x14ac:dyDescent="0.2">
      <c r="E15509" s="18"/>
      <c r="F15509" s="18"/>
    </row>
    <row r="15510" spans="5:6" ht="15" customHeight="1" x14ac:dyDescent="0.2">
      <c r="E15510" s="18"/>
      <c r="F15510" s="18"/>
    </row>
    <row r="15511" spans="5:6" ht="15" customHeight="1" x14ac:dyDescent="0.2">
      <c r="E15511" s="18"/>
      <c r="F15511" s="18"/>
    </row>
    <row r="15512" spans="5:6" ht="15" customHeight="1" x14ac:dyDescent="0.2">
      <c r="E15512" s="18"/>
      <c r="F15512" s="18"/>
    </row>
    <row r="15513" spans="5:6" ht="15" customHeight="1" x14ac:dyDescent="0.2">
      <c r="E15513" s="18"/>
      <c r="F15513" s="18"/>
    </row>
    <row r="15514" spans="5:6" ht="15" customHeight="1" x14ac:dyDescent="0.2">
      <c r="E15514" s="18"/>
      <c r="F15514" s="18"/>
    </row>
    <row r="15515" spans="5:6" ht="15" customHeight="1" x14ac:dyDescent="0.2">
      <c r="E15515" s="18"/>
      <c r="F15515" s="18"/>
    </row>
    <row r="15516" spans="5:6" ht="15" customHeight="1" x14ac:dyDescent="0.2">
      <c r="E15516" s="18"/>
      <c r="F15516" s="18"/>
    </row>
    <row r="15517" spans="5:6" ht="15" customHeight="1" x14ac:dyDescent="0.2">
      <c r="E15517" s="18"/>
      <c r="F15517" s="18"/>
    </row>
    <row r="15518" spans="5:6" ht="15" customHeight="1" x14ac:dyDescent="0.2">
      <c r="E15518" s="18"/>
      <c r="F15518" s="18"/>
    </row>
    <row r="15519" spans="5:6" ht="15" customHeight="1" x14ac:dyDescent="0.2">
      <c r="E15519" s="18"/>
      <c r="F15519" s="18"/>
    </row>
    <row r="15520" spans="5:6" ht="15" customHeight="1" x14ac:dyDescent="0.2">
      <c r="E15520" s="18"/>
      <c r="F15520" s="18"/>
    </row>
    <row r="15521" spans="5:6" ht="15" customHeight="1" x14ac:dyDescent="0.2">
      <c r="E15521" s="18"/>
      <c r="F15521" s="18"/>
    </row>
    <row r="15522" spans="5:6" ht="15" customHeight="1" x14ac:dyDescent="0.2">
      <c r="E15522" s="18"/>
      <c r="F15522" s="18"/>
    </row>
    <row r="15523" spans="5:6" ht="15" customHeight="1" x14ac:dyDescent="0.2">
      <c r="E15523" s="18"/>
      <c r="F15523" s="18"/>
    </row>
    <row r="15524" spans="5:6" ht="15" customHeight="1" x14ac:dyDescent="0.2">
      <c r="E15524" s="18"/>
      <c r="F15524" s="18"/>
    </row>
    <row r="15525" spans="5:6" ht="15" customHeight="1" x14ac:dyDescent="0.2">
      <c r="E15525" s="18"/>
      <c r="F15525" s="18"/>
    </row>
    <row r="15526" spans="5:6" ht="15" customHeight="1" x14ac:dyDescent="0.2">
      <c r="E15526" s="18"/>
      <c r="F15526" s="18"/>
    </row>
    <row r="15527" spans="5:6" ht="15" customHeight="1" x14ac:dyDescent="0.2">
      <c r="E15527" s="18"/>
      <c r="F15527" s="18"/>
    </row>
    <row r="15528" spans="5:6" ht="15" customHeight="1" x14ac:dyDescent="0.2">
      <c r="E15528" s="18"/>
      <c r="F15528" s="18"/>
    </row>
    <row r="15529" spans="5:6" ht="15" customHeight="1" x14ac:dyDescent="0.2">
      <c r="E15529" s="18"/>
      <c r="F15529" s="18"/>
    </row>
    <row r="15530" spans="5:6" ht="15" customHeight="1" x14ac:dyDescent="0.2">
      <c r="E15530" s="18"/>
      <c r="F15530" s="18"/>
    </row>
    <row r="15531" spans="5:6" ht="15" customHeight="1" x14ac:dyDescent="0.2">
      <c r="E15531" s="18"/>
      <c r="F15531" s="18"/>
    </row>
    <row r="15532" spans="5:6" ht="15" customHeight="1" x14ac:dyDescent="0.2">
      <c r="E15532" s="18"/>
      <c r="F15532" s="18"/>
    </row>
    <row r="15533" spans="5:6" ht="15" customHeight="1" x14ac:dyDescent="0.2">
      <c r="E15533" s="18"/>
      <c r="F15533" s="18"/>
    </row>
    <row r="15534" spans="5:6" ht="15" customHeight="1" x14ac:dyDescent="0.2">
      <c r="E15534" s="18"/>
      <c r="F15534" s="18"/>
    </row>
    <row r="15535" spans="5:6" ht="15" customHeight="1" x14ac:dyDescent="0.2">
      <c r="E15535" s="18"/>
      <c r="F15535" s="18"/>
    </row>
    <row r="15536" spans="5:6" ht="15" customHeight="1" x14ac:dyDescent="0.2">
      <c r="E15536" s="18"/>
      <c r="F15536" s="18"/>
    </row>
    <row r="15537" spans="5:6" ht="15" customHeight="1" x14ac:dyDescent="0.2">
      <c r="E15537" s="18"/>
      <c r="F15537" s="18"/>
    </row>
    <row r="15538" spans="5:6" ht="15" customHeight="1" x14ac:dyDescent="0.2">
      <c r="E15538" s="18"/>
      <c r="F15538" s="18"/>
    </row>
    <row r="15539" spans="5:6" ht="15" customHeight="1" x14ac:dyDescent="0.2">
      <c r="E15539" s="18"/>
      <c r="F15539" s="18"/>
    </row>
    <row r="15540" spans="5:6" ht="15" customHeight="1" x14ac:dyDescent="0.2">
      <c r="E15540" s="18"/>
      <c r="F15540" s="18"/>
    </row>
    <row r="15541" spans="5:6" ht="15" customHeight="1" x14ac:dyDescent="0.2">
      <c r="E15541" s="18"/>
      <c r="F15541" s="18"/>
    </row>
    <row r="15542" spans="5:6" ht="15" customHeight="1" x14ac:dyDescent="0.2">
      <c r="E15542" s="18"/>
      <c r="F15542" s="18"/>
    </row>
    <row r="15543" spans="5:6" ht="15" customHeight="1" x14ac:dyDescent="0.2">
      <c r="E15543" s="18"/>
      <c r="F15543" s="18"/>
    </row>
    <row r="15544" spans="5:6" ht="15" customHeight="1" x14ac:dyDescent="0.2">
      <c r="E15544" s="18"/>
      <c r="F15544" s="18"/>
    </row>
    <row r="15545" spans="5:6" ht="15" customHeight="1" x14ac:dyDescent="0.2">
      <c r="E15545" s="18"/>
      <c r="F15545" s="18"/>
    </row>
    <row r="15546" spans="5:6" ht="15" customHeight="1" x14ac:dyDescent="0.2">
      <c r="E15546" s="18"/>
      <c r="F15546" s="18"/>
    </row>
    <row r="15547" spans="5:6" ht="15" customHeight="1" x14ac:dyDescent="0.2">
      <c r="E15547" s="18"/>
      <c r="F15547" s="18"/>
    </row>
    <row r="15548" spans="5:6" ht="15" customHeight="1" x14ac:dyDescent="0.2">
      <c r="E15548" s="18"/>
      <c r="F15548" s="18"/>
    </row>
    <row r="15549" spans="5:6" ht="15" customHeight="1" x14ac:dyDescent="0.2">
      <c r="E15549" s="18"/>
      <c r="F15549" s="18"/>
    </row>
    <row r="15550" spans="5:6" ht="15" customHeight="1" x14ac:dyDescent="0.2">
      <c r="E15550" s="18"/>
      <c r="F15550" s="18"/>
    </row>
    <row r="15551" spans="5:6" ht="15" customHeight="1" x14ac:dyDescent="0.2">
      <c r="E15551" s="18"/>
      <c r="F15551" s="18"/>
    </row>
    <row r="15552" spans="5:6" ht="15" customHeight="1" x14ac:dyDescent="0.2">
      <c r="E15552" s="18"/>
      <c r="F15552" s="18"/>
    </row>
    <row r="15553" spans="5:6" ht="15" customHeight="1" x14ac:dyDescent="0.2">
      <c r="E15553" s="18"/>
      <c r="F15553" s="18"/>
    </row>
    <row r="15554" spans="5:6" ht="15" customHeight="1" x14ac:dyDescent="0.2">
      <c r="E15554" s="18"/>
      <c r="F15554" s="18"/>
    </row>
    <row r="15555" spans="5:6" ht="15" customHeight="1" x14ac:dyDescent="0.2">
      <c r="E15555" s="18"/>
      <c r="F15555" s="18"/>
    </row>
    <row r="15556" spans="5:6" ht="15" customHeight="1" x14ac:dyDescent="0.2">
      <c r="E15556" s="18"/>
      <c r="F15556" s="18"/>
    </row>
    <row r="15557" spans="5:6" ht="15" customHeight="1" x14ac:dyDescent="0.2">
      <c r="E15557" s="18"/>
      <c r="F15557" s="18"/>
    </row>
    <row r="15558" spans="5:6" ht="15" customHeight="1" x14ac:dyDescent="0.2">
      <c r="E15558" s="18"/>
      <c r="F15558" s="18"/>
    </row>
    <row r="15559" spans="5:6" ht="15" customHeight="1" x14ac:dyDescent="0.2">
      <c r="E15559" s="18"/>
      <c r="F15559" s="18"/>
    </row>
    <row r="15560" spans="5:6" ht="15" customHeight="1" x14ac:dyDescent="0.2">
      <c r="E15560" s="18"/>
      <c r="F15560" s="18"/>
    </row>
    <row r="15561" spans="5:6" ht="15" customHeight="1" x14ac:dyDescent="0.2">
      <c r="E15561" s="18"/>
      <c r="F15561" s="18"/>
    </row>
    <row r="15562" spans="5:6" ht="15" customHeight="1" x14ac:dyDescent="0.2">
      <c r="E15562" s="18"/>
      <c r="F15562" s="18"/>
    </row>
    <row r="15563" spans="5:6" ht="15" customHeight="1" x14ac:dyDescent="0.2">
      <c r="E15563" s="18"/>
      <c r="F15563" s="18"/>
    </row>
    <row r="15564" spans="5:6" ht="15" customHeight="1" x14ac:dyDescent="0.2">
      <c r="E15564" s="18"/>
      <c r="F15564" s="18"/>
    </row>
    <row r="15565" spans="5:6" ht="15" customHeight="1" x14ac:dyDescent="0.2">
      <c r="E15565" s="18"/>
      <c r="F15565" s="18"/>
    </row>
    <row r="15566" spans="5:6" ht="15" customHeight="1" x14ac:dyDescent="0.2">
      <c r="E15566" s="18"/>
      <c r="F15566" s="18"/>
    </row>
    <row r="15567" spans="5:6" ht="15" customHeight="1" x14ac:dyDescent="0.2">
      <c r="E15567" s="18"/>
      <c r="F15567" s="18"/>
    </row>
    <row r="15568" spans="5:6" ht="15" customHeight="1" x14ac:dyDescent="0.2">
      <c r="E15568" s="18"/>
      <c r="F15568" s="18"/>
    </row>
    <row r="15569" spans="5:6" ht="15" customHeight="1" x14ac:dyDescent="0.2">
      <c r="E15569" s="18"/>
      <c r="F15569" s="18"/>
    </row>
    <row r="15570" spans="5:6" ht="15" customHeight="1" x14ac:dyDescent="0.2">
      <c r="E15570" s="18"/>
      <c r="F15570" s="18"/>
    </row>
    <row r="15571" spans="5:6" ht="15" customHeight="1" x14ac:dyDescent="0.2">
      <c r="E15571" s="18"/>
      <c r="F15571" s="18"/>
    </row>
    <row r="15572" spans="5:6" ht="15" customHeight="1" x14ac:dyDescent="0.2">
      <c r="E15572" s="18"/>
      <c r="F15572" s="18"/>
    </row>
    <row r="15573" spans="5:6" ht="15" customHeight="1" x14ac:dyDescent="0.2">
      <c r="E15573" s="18"/>
      <c r="F15573" s="18"/>
    </row>
    <row r="15574" spans="5:6" ht="15" customHeight="1" x14ac:dyDescent="0.2">
      <c r="E15574" s="18"/>
      <c r="F15574" s="18"/>
    </row>
    <row r="15575" spans="5:6" ht="15" customHeight="1" x14ac:dyDescent="0.2">
      <c r="E15575" s="18"/>
      <c r="F15575" s="18"/>
    </row>
    <row r="15576" spans="5:6" ht="15" customHeight="1" x14ac:dyDescent="0.2">
      <c r="E15576" s="18"/>
      <c r="F15576" s="18"/>
    </row>
    <row r="15577" spans="5:6" ht="15" customHeight="1" x14ac:dyDescent="0.2">
      <c r="E15577" s="18"/>
      <c r="F15577" s="18"/>
    </row>
    <row r="15578" spans="5:6" ht="15" customHeight="1" x14ac:dyDescent="0.2">
      <c r="E15578" s="18"/>
      <c r="F15578" s="18"/>
    </row>
    <row r="15579" spans="5:6" ht="15" customHeight="1" x14ac:dyDescent="0.2">
      <c r="E15579" s="18"/>
      <c r="F15579" s="18"/>
    </row>
    <row r="15580" spans="5:6" ht="15" customHeight="1" x14ac:dyDescent="0.2">
      <c r="E15580" s="18"/>
      <c r="F15580" s="18"/>
    </row>
    <row r="15581" spans="5:6" ht="15" customHeight="1" x14ac:dyDescent="0.2">
      <c r="E15581" s="18"/>
      <c r="F15581" s="18"/>
    </row>
    <row r="15582" spans="5:6" ht="15" customHeight="1" x14ac:dyDescent="0.2">
      <c r="E15582" s="18"/>
      <c r="F15582" s="18"/>
    </row>
    <row r="15583" spans="5:6" ht="15" customHeight="1" x14ac:dyDescent="0.2">
      <c r="E15583" s="18"/>
      <c r="F15583" s="18"/>
    </row>
    <row r="15584" spans="5:6" ht="15" customHeight="1" x14ac:dyDescent="0.2">
      <c r="E15584" s="18"/>
      <c r="F15584" s="18"/>
    </row>
    <row r="15585" spans="5:6" ht="15" customHeight="1" x14ac:dyDescent="0.2">
      <c r="E15585" s="18"/>
      <c r="F15585" s="18"/>
    </row>
    <row r="15586" spans="5:6" ht="15" customHeight="1" x14ac:dyDescent="0.2">
      <c r="E15586" s="18"/>
      <c r="F15586" s="18"/>
    </row>
    <row r="15587" spans="5:6" ht="15" customHeight="1" x14ac:dyDescent="0.2">
      <c r="E15587" s="18"/>
      <c r="F15587" s="18"/>
    </row>
    <row r="15588" spans="5:6" ht="15" customHeight="1" x14ac:dyDescent="0.2">
      <c r="E15588" s="18"/>
      <c r="F15588" s="18"/>
    </row>
    <row r="15589" spans="5:6" ht="15" customHeight="1" x14ac:dyDescent="0.2">
      <c r="E15589" s="18"/>
      <c r="F15589" s="18"/>
    </row>
    <row r="15590" spans="5:6" ht="15" customHeight="1" x14ac:dyDescent="0.2">
      <c r="E15590" s="18"/>
      <c r="F15590" s="18"/>
    </row>
    <row r="15591" spans="5:6" ht="15" customHeight="1" x14ac:dyDescent="0.2">
      <c r="E15591" s="18"/>
      <c r="F15591" s="18"/>
    </row>
    <row r="15592" spans="5:6" ht="15" customHeight="1" x14ac:dyDescent="0.2">
      <c r="E15592" s="18"/>
      <c r="F15592" s="18"/>
    </row>
    <row r="15593" spans="5:6" ht="15" customHeight="1" x14ac:dyDescent="0.2">
      <c r="E15593" s="18"/>
      <c r="F15593" s="18"/>
    </row>
    <row r="15594" spans="5:6" ht="15" customHeight="1" x14ac:dyDescent="0.2">
      <c r="E15594" s="18"/>
      <c r="F15594" s="18"/>
    </row>
    <row r="15595" spans="5:6" ht="15" customHeight="1" x14ac:dyDescent="0.2">
      <c r="E15595" s="18"/>
      <c r="F15595" s="18"/>
    </row>
    <row r="15596" spans="5:6" ht="15" customHeight="1" x14ac:dyDescent="0.2">
      <c r="E15596" s="18"/>
      <c r="F15596" s="18"/>
    </row>
    <row r="15597" spans="5:6" ht="15" customHeight="1" x14ac:dyDescent="0.2">
      <c r="E15597" s="18"/>
      <c r="F15597" s="18"/>
    </row>
    <row r="15598" spans="5:6" ht="15" customHeight="1" x14ac:dyDescent="0.2">
      <c r="E15598" s="18"/>
      <c r="F15598" s="18"/>
    </row>
    <row r="15599" spans="5:6" ht="15" customHeight="1" x14ac:dyDescent="0.2">
      <c r="E15599" s="18"/>
      <c r="F15599" s="18"/>
    </row>
    <row r="15600" spans="5:6" ht="15" customHeight="1" x14ac:dyDescent="0.2">
      <c r="E15600" s="18"/>
      <c r="F15600" s="18"/>
    </row>
    <row r="15601" spans="5:6" ht="15" customHeight="1" x14ac:dyDescent="0.2">
      <c r="E15601" s="18"/>
      <c r="F15601" s="18"/>
    </row>
    <row r="15602" spans="5:6" ht="15" customHeight="1" x14ac:dyDescent="0.2">
      <c r="E15602" s="18"/>
      <c r="F15602" s="18"/>
    </row>
    <row r="15603" spans="5:6" ht="15" customHeight="1" x14ac:dyDescent="0.2">
      <c r="E15603" s="18"/>
      <c r="F15603" s="18"/>
    </row>
    <row r="15604" spans="5:6" ht="15" customHeight="1" x14ac:dyDescent="0.2">
      <c r="E15604" s="18"/>
      <c r="F15604" s="18"/>
    </row>
    <row r="15605" spans="5:6" ht="15" customHeight="1" x14ac:dyDescent="0.2">
      <c r="E15605" s="18"/>
      <c r="F15605" s="18"/>
    </row>
    <row r="15606" spans="5:6" ht="15" customHeight="1" x14ac:dyDescent="0.2">
      <c r="E15606" s="18"/>
      <c r="F15606" s="18"/>
    </row>
    <row r="15607" spans="5:6" ht="15" customHeight="1" x14ac:dyDescent="0.2">
      <c r="E15607" s="18"/>
      <c r="F15607" s="18"/>
    </row>
    <row r="15608" spans="5:6" ht="15" customHeight="1" x14ac:dyDescent="0.2">
      <c r="E15608" s="18"/>
      <c r="F15608" s="18"/>
    </row>
    <row r="15609" spans="5:6" ht="15" customHeight="1" x14ac:dyDescent="0.2">
      <c r="E15609" s="18"/>
      <c r="F15609" s="18"/>
    </row>
    <row r="15610" spans="5:6" ht="15" customHeight="1" x14ac:dyDescent="0.2">
      <c r="E15610" s="18"/>
      <c r="F15610" s="18"/>
    </row>
    <row r="15611" spans="5:6" ht="15" customHeight="1" x14ac:dyDescent="0.2">
      <c r="E15611" s="18"/>
      <c r="F15611" s="18"/>
    </row>
    <row r="15612" spans="5:6" ht="15" customHeight="1" x14ac:dyDescent="0.2">
      <c r="E15612" s="18"/>
      <c r="F15612" s="18"/>
    </row>
    <row r="15613" spans="5:6" ht="15" customHeight="1" x14ac:dyDescent="0.2">
      <c r="E15613" s="18"/>
      <c r="F15613" s="18"/>
    </row>
    <row r="15614" spans="5:6" ht="15" customHeight="1" x14ac:dyDescent="0.2">
      <c r="E15614" s="18"/>
      <c r="F15614" s="18"/>
    </row>
    <row r="15615" spans="5:6" ht="15" customHeight="1" x14ac:dyDescent="0.2">
      <c r="E15615" s="18"/>
      <c r="F15615" s="18"/>
    </row>
    <row r="15616" spans="5:6" ht="15" customHeight="1" x14ac:dyDescent="0.2">
      <c r="E15616" s="18"/>
      <c r="F15616" s="18"/>
    </row>
    <row r="15617" spans="5:6" ht="15" customHeight="1" x14ac:dyDescent="0.2">
      <c r="E15617" s="18"/>
      <c r="F15617" s="18"/>
    </row>
    <row r="15618" spans="5:6" ht="15" customHeight="1" x14ac:dyDescent="0.2">
      <c r="E15618" s="18"/>
      <c r="F15618" s="18"/>
    </row>
    <row r="15619" spans="5:6" ht="15" customHeight="1" x14ac:dyDescent="0.2">
      <c r="E15619" s="18"/>
      <c r="F15619" s="18"/>
    </row>
    <row r="15620" spans="5:6" ht="15" customHeight="1" x14ac:dyDescent="0.2">
      <c r="E15620" s="18"/>
      <c r="F15620" s="18"/>
    </row>
    <row r="15621" spans="5:6" ht="15" customHeight="1" x14ac:dyDescent="0.2">
      <c r="E15621" s="18"/>
      <c r="F15621" s="18"/>
    </row>
    <row r="15622" spans="5:6" ht="15" customHeight="1" x14ac:dyDescent="0.2">
      <c r="E15622" s="18"/>
      <c r="F15622" s="18"/>
    </row>
    <row r="15623" spans="5:6" ht="15" customHeight="1" x14ac:dyDescent="0.2">
      <c r="E15623" s="18"/>
      <c r="F15623" s="18"/>
    </row>
    <row r="15624" spans="5:6" ht="15" customHeight="1" x14ac:dyDescent="0.2">
      <c r="E15624" s="18"/>
      <c r="F15624" s="18"/>
    </row>
    <row r="15625" spans="5:6" ht="15" customHeight="1" x14ac:dyDescent="0.2">
      <c r="E15625" s="18"/>
      <c r="F15625" s="18"/>
    </row>
    <row r="15626" spans="5:6" ht="15" customHeight="1" x14ac:dyDescent="0.2">
      <c r="E15626" s="18"/>
      <c r="F15626" s="18"/>
    </row>
    <row r="15627" spans="5:6" ht="15" customHeight="1" x14ac:dyDescent="0.2">
      <c r="E15627" s="18"/>
      <c r="F15627" s="18"/>
    </row>
    <row r="15628" spans="5:6" ht="15" customHeight="1" x14ac:dyDescent="0.2">
      <c r="E15628" s="18"/>
      <c r="F15628" s="18"/>
    </row>
    <row r="15629" spans="5:6" ht="15" customHeight="1" x14ac:dyDescent="0.2">
      <c r="E15629" s="18"/>
      <c r="F15629" s="18"/>
    </row>
    <row r="15630" spans="5:6" ht="15" customHeight="1" x14ac:dyDescent="0.2">
      <c r="E15630" s="18"/>
      <c r="F15630" s="18"/>
    </row>
    <row r="15631" spans="5:6" ht="15" customHeight="1" x14ac:dyDescent="0.2">
      <c r="E15631" s="18"/>
      <c r="F15631" s="18"/>
    </row>
    <row r="15632" spans="5:6" ht="15" customHeight="1" x14ac:dyDescent="0.2">
      <c r="E15632" s="18"/>
      <c r="F15632" s="18"/>
    </row>
    <row r="15633" spans="5:6" ht="15" customHeight="1" x14ac:dyDescent="0.2">
      <c r="E15633" s="18"/>
      <c r="F15633" s="18"/>
    </row>
    <row r="15634" spans="5:6" ht="15" customHeight="1" x14ac:dyDescent="0.2">
      <c r="E15634" s="18"/>
      <c r="F15634" s="18"/>
    </row>
    <row r="15635" spans="5:6" ht="15" customHeight="1" x14ac:dyDescent="0.2">
      <c r="E15635" s="18"/>
      <c r="F15635" s="18"/>
    </row>
    <row r="15636" spans="5:6" ht="15" customHeight="1" x14ac:dyDescent="0.2">
      <c r="E15636" s="18"/>
      <c r="F15636" s="18"/>
    </row>
    <row r="15637" spans="5:6" ht="15" customHeight="1" x14ac:dyDescent="0.2">
      <c r="E15637" s="18"/>
      <c r="F15637" s="18"/>
    </row>
    <row r="15638" spans="5:6" ht="15" customHeight="1" x14ac:dyDescent="0.2">
      <c r="E15638" s="18"/>
      <c r="F15638" s="18"/>
    </row>
    <row r="15639" spans="5:6" ht="15" customHeight="1" x14ac:dyDescent="0.2">
      <c r="E15639" s="18"/>
      <c r="F15639" s="18"/>
    </row>
    <row r="15640" spans="5:6" ht="15" customHeight="1" x14ac:dyDescent="0.2">
      <c r="E15640" s="18"/>
      <c r="F15640" s="18"/>
    </row>
    <row r="15641" spans="5:6" ht="15" customHeight="1" x14ac:dyDescent="0.2">
      <c r="E15641" s="18"/>
      <c r="F15641" s="18"/>
    </row>
    <row r="15642" spans="5:6" ht="15" customHeight="1" x14ac:dyDescent="0.2">
      <c r="E15642" s="18"/>
      <c r="F15642" s="18"/>
    </row>
    <row r="15643" spans="5:6" ht="15" customHeight="1" x14ac:dyDescent="0.2">
      <c r="E15643" s="18"/>
      <c r="F15643" s="18"/>
    </row>
    <row r="15644" spans="5:6" ht="15" customHeight="1" x14ac:dyDescent="0.2">
      <c r="E15644" s="18"/>
      <c r="F15644" s="18"/>
    </row>
    <row r="15645" spans="5:6" ht="15" customHeight="1" x14ac:dyDescent="0.2">
      <c r="E15645" s="18"/>
      <c r="F15645" s="18"/>
    </row>
    <row r="15646" spans="5:6" ht="15" customHeight="1" x14ac:dyDescent="0.2">
      <c r="E15646" s="18"/>
      <c r="F15646" s="18"/>
    </row>
    <row r="15647" spans="5:6" ht="15" customHeight="1" x14ac:dyDescent="0.2">
      <c r="E15647" s="18"/>
      <c r="F15647" s="18"/>
    </row>
    <row r="15648" spans="5:6" ht="15" customHeight="1" x14ac:dyDescent="0.2">
      <c r="E15648" s="18"/>
      <c r="F15648" s="18"/>
    </row>
    <row r="15649" spans="5:6" ht="15" customHeight="1" x14ac:dyDescent="0.2">
      <c r="E15649" s="18"/>
      <c r="F15649" s="18"/>
    </row>
    <row r="15650" spans="5:6" ht="15" customHeight="1" x14ac:dyDescent="0.2">
      <c r="E15650" s="18"/>
      <c r="F15650" s="18"/>
    </row>
    <row r="15651" spans="5:6" ht="15" customHeight="1" x14ac:dyDescent="0.2">
      <c r="E15651" s="18"/>
      <c r="F15651" s="18"/>
    </row>
    <row r="15652" spans="5:6" ht="15" customHeight="1" x14ac:dyDescent="0.2">
      <c r="E15652" s="18"/>
      <c r="F15652" s="18"/>
    </row>
    <row r="15653" spans="5:6" ht="15" customHeight="1" x14ac:dyDescent="0.2">
      <c r="E15653" s="18"/>
      <c r="F15653" s="18"/>
    </row>
    <row r="15654" spans="5:6" ht="15" customHeight="1" x14ac:dyDescent="0.2">
      <c r="E15654" s="18"/>
      <c r="F15654" s="18"/>
    </row>
    <row r="15655" spans="5:6" ht="15" customHeight="1" x14ac:dyDescent="0.2">
      <c r="E15655" s="18"/>
      <c r="F15655" s="18"/>
    </row>
    <row r="15656" spans="5:6" ht="15" customHeight="1" x14ac:dyDescent="0.2">
      <c r="E15656" s="18"/>
      <c r="F15656" s="18"/>
    </row>
    <row r="15657" spans="5:6" ht="15" customHeight="1" x14ac:dyDescent="0.2">
      <c r="E15657" s="18"/>
      <c r="F15657" s="18"/>
    </row>
    <row r="15658" spans="5:6" ht="15" customHeight="1" x14ac:dyDescent="0.2">
      <c r="E15658" s="18"/>
      <c r="F15658" s="18"/>
    </row>
    <row r="15659" spans="5:6" ht="15" customHeight="1" x14ac:dyDescent="0.2">
      <c r="E15659" s="18"/>
      <c r="F15659" s="18"/>
    </row>
    <row r="15660" spans="5:6" ht="15" customHeight="1" x14ac:dyDescent="0.2">
      <c r="E15660" s="18"/>
      <c r="F15660" s="18"/>
    </row>
    <row r="15661" spans="5:6" ht="15" customHeight="1" x14ac:dyDescent="0.2">
      <c r="E15661" s="18"/>
      <c r="F15661" s="18"/>
    </row>
    <row r="15662" spans="5:6" ht="15" customHeight="1" x14ac:dyDescent="0.2">
      <c r="E15662" s="18"/>
      <c r="F15662" s="18"/>
    </row>
    <row r="15663" spans="5:6" ht="15" customHeight="1" x14ac:dyDescent="0.2">
      <c r="E15663" s="18"/>
      <c r="F15663" s="18"/>
    </row>
    <row r="15664" spans="5:6" ht="15" customHeight="1" x14ac:dyDescent="0.2">
      <c r="E15664" s="18"/>
      <c r="F15664" s="18"/>
    </row>
    <row r="15665" spans="5:6" ht="15" customHeight="1" x14ac:dyDescent="0.2">
      <c r="E15665" s="18"/>
      <c r="F15665" s="18"/>
    </row>
    <row r="15666" spans="5:6" ht="15" customHeight="1" x14ac:dyDescent="0.2">
      <c r="E15666" s="18"/>
      <c r="F15666" s="18"/>
    </row>
    <row r="15667" spans="5:6" ht="15" customHeight="1" x14ac:dyDescent="0.2">
      <c r="E15667" s="18"/>
      <c r="F15667" s="18"/>
    </row>
    <row r="15668" spans="5:6" ht="15" customHeight="1" x14ac:dyDescent="0.2">
      <c r="E15668" s="18"/>
      <c r="F15668" s="18"/>
    </row>
    <row r="15669" spans="5:6" ht="15" customHeight="1" x14ac:dyDescent="0.2">
      <c r="E15669" s="18"/>
      <c r="F15669" s="18"/>
    </row>
    <row r="15670" spans="5:6" ht="15" customHeight="1" x14ac:dyDescent="0.2">
      <c r="E15670" s="18"/>
      <c r="F15670" s="18"/>
    </row>
    <row r="15671" spans="5:6" ht="15" customHeight="1" x14ac:dyDescent="0.2">
      <c r="E15671" s="18"/>
      <c r="F15671" s="18"/>
    </row>
    <row r="15672" spans="5:6" ht="15" customHeight="1" x14ac:dyDescent="0.2">
      <c r="E15672" s="18"/>
      <c r="F15672" s="18"/>
    </row>
    <row r="15673" spans="5:6" ht="15" customHeight="1" x14ac:dyDescent="0.2">
      <c r="E15673" s="18"/>
      <c r="F15673" s="18"/>
    </row>
    <row r="15674" spans="5:6" ht="15" customHeight="1" x14ac:dyDescent="0.2">
      <c r="E15674" s="18"/>
      <c r="F15674" s="18"/>
    </row>
    <row r="15675" spans="5:6" ht="15" customHeight="1" x14ac:dyDescent="0.2">
      <c r="E15675" s="18"/>
      <c r="F15675" s="18"/>
    </row>
    <row r="15676" spans="5:6" ht="15" customHeight="1" x14ac:dyDescent="0.2">
      <c r="E15676" s="18"/>
      <c r="F15676" s="18"/>
    </row>
    <row r="15677" spans="5:6" ht="15" customHeight="1" x14ac:dyDescent="0.2">
      <c r="E15677" s="18"/>
      <c r="F15677" s="18"/>
    </row>
    <row r="15678" spans="5:6" ht="15" customHeight="1" x14ac:dyDescent="0.2">
      <c r="E15678" s="18"/>
      <c r="F15678" s="18"/>
    </row>
    <row r="15679" spans="5:6" ht="15" customHeight="1" x14ac:dyDescent="0.2">
      <c r="E15679" s="18"/>
      <c r="F15679" s="18"/>
    </row>
    <row r="15680" spans="5:6" ht="15" customHeight="1" x14ac:dyDescent="0.2">
      <c r="E15680" s="18"/>
      <c r="F15680" s="18"/>
    </row>
    <row r="15681" spans="5:6" ht="15" customHeight="1" x14ac:dyDescent="0.2">
      <c r="E15681" s="18"/>
      <c r="F15681" s="18"/>
    </row>
    <row r="15682" spans="5:6" ht="15" customHeight="1" x14ac:dyDescent="0.2">
      <c r="E15682" s="18"/>
      <c r="F15682" s="18"/>
    </row>
    <row r="15683" spans="5:6" ht="15" customHeight="1" x14ac:dyDescent="0.2">
      <c r="E15683" s="18"/>
      <c r="F15683" s="18"/>
    </row>
    <row r="15684" spans="5:6" ht="15" customHeight="1" x14ac:dyDescent="0.2">
      <c r="E15684" s="18"/>
      <c r="F15684" s="18"/>
    </row>
    <row r="15685" spans="5:6" ht="15" customHeight="1" x14ac:dyDescent="0.2">
      <c r="E15685" s="18"/>
      <c r="F15685" s="18"/>
    </row>
    <row r="15686" spans="5:6" ht="15" customHeight="1" x14ac:dyDescent="0.2">
      <c r="E15686" s="18"/>
      <c r="F15686" s="18"/>
    </row>
    <row r="15687" spans="5:6" ht="15" customHeight="1" x14ac:dyDescent="0.2">
      <c r="E15687" s="18"/>
      <c r="F15687" s="18"/>
    </row>
    <row r="15688" spans="5:6" ht="15" customHeight="1" x14ac:dyDescent="0.2">
      <c r="E15688" s="18"/>
      <c r="F15688" s="18"/>
    </row>
    <row r="15689" spans="5:6" ht="15" customHeight="1" x14ac:dyDescent="0.2">
      <c r="E15689" s="18"/>
      <c r="F15689" s="18"/>
    </row>
    <row r="15690" spans="5:6" ht="15" customHeight="1" x14ac:dyDescent="0.2">
      <c r="E15690" s="18"/>
      <c r="F15690" s="18"/>
    </row>
    <row r="15691" spans="5:6" ht="15" customHeight="1" x14ac:dyDescent="0.2">
      <c r="E15691" s="18"/>
      <c r="F15691" s="18"/>
    </row>
    <row r="15692" spans="5:6" ht="15" customHeight="1" x14ac:dyDescent="0.2">
      <c r="E15692" s="18"/>
      <c r="F15692" s="18"/>
    </row>
    <row r="15693" spans="5:6" ht="15" customHeight="1" x14ac:dyDescent="0.2">
      <c r="E15693" s="18"/>
      <c r="F15693" s="18"/>
    </row>
    <row r="15694" spans="5:6" ht="15" customHeight="1" x14ac:dyDescent="0.2">
      <c r="E15694" s="18"/>
      <c r="F15694" s="18"/>
    </row>
    <row r="15695" spans="5:6" ht="15" customHeight="1" x14ac:dyDescent="0.2">
      <c r="E15695" s="18"/>
      <c r="F15695" s="18"/>
    </row>
    <row r="15696" spans="5:6" ht="15" customHeight="1" x14ac:dyDescent="0.2">
      <c r="E15696" s="18"/>
      <c r="F15696" s="18"/>
    </row>
    <row r="15697" spans="5:6" ht="15" customHeight="1" x14ac:dyDescent="0.2">
      <c r="E15697" s="18"/>
      <c r="F15697" s="18"/>
    </row>
    <row r="15698" spans="5:6" ht="15" customHeight="1" x14ac:dyDescent="0.2">
      <c r="E15698" s="18"/>
      <c r="F15698" s="18"/>
    </row>
    <row r="15699" spans="5:6" ht="15" customHeight="1" x14ac:dyDescent="0.2">
      <c r="E15699" s="18"/>
      <c r="F15699" s="18"/>
    </row>
    <row r="15700" spans="5:6" ht="15" customHeight="1" x14ac:dyDescent="0.2">
      <c r="E15700" s="18"/>
      <c r="F15700" s="18"/>
    </row>
    <row r="15701" spans="5:6" ht="15" customHeight="1" x14ac:dyDescent="0.2">
      <c r="E15701" s="18"/>
      <c r="F15701" s="18"/>
    </row>
    <row r="15702" spans="5:6" ht="15" customHeight="1" x14ac:dyDescent="0.2">
      <c r="E15702" s="18"/>
      <c r="F15702" s="18"/>
    </row>
    <row r="15703" spans="5:6" ht="15" customHeight="1" x14ac:dyDescent="0.2">
      <c r="E15703" s="18"/>
      <c r="F15703" s="18"/>
    </row>
    <row r="15704" spans="5:6" ht="15" customHeight="1" x14ac:dyDescent="0.2">
      <c r="E15704" s="18"/>
      <c r="F15704" s="18"/>
    </row>
    <row r="15705" spans="5:6" ht="15" customHeight="1" x14ac:dyDescent="0.2">
      <c r="E15705" s="18"/>
      <c r="F15705" s="18"/>
    </row>
    <row r="15706" spans="5:6" ht="15" customHeight="1" x14ac:dyDescent="0.2">
      <c r="E15706" s="18"/>
      <c r="F15706" s="18"/>
    </row>
    <row r="15707" spans="5:6" ht="15" customHeight="1" x14ac:dyDescent="0.2">
      <c r="E15707" s="18"/>
      <c r="F15707" s="18"/>
    </row>
    <row r="15708" spans="5:6" ht="15" customHeight="1" x14ac:dyDescent="0.2">
      <c r="E15708" s="18"/>
      <c r="F15708" s="18"/>
    </row>
    <row r="15709" spans="5:6" ht="15" customHeight="1" x14ac:dyDescent="0.2">
      <c r="E15709" s="18"/>
      <c r="F15709" s="18"/>
    </row>
    <row r="15710" spans="5:6" ht="15" customHeight="1" x14ac:dyDescent="0.2">
      <c r="E15710" s="18"/>
      <c r="F15710" s="18"/>
    </row>
    <row r="15711" spans="5:6" ht="15" customHeight="1" x14ac:dyDescent="0.2">
      <c r="E15711" s="18"/>
      <c r="F15711" s="18"/>
    </row>
    <row r="15712" spans="5:6" ht="15" customHeight="1" x14ac:dyDescent="0.2">
      <c r="E15712" s="18"/>
      <c r="F15712" s="18"/>
    </row>
    <row r="15713" spans="5:6" ht="15" customHeight="1" x14ac:dyDescent="0.2">
      <c r="E15713" s="18"/>
      <c r="F15713" s="18"/>
    </row>
    <row r="15714" spans="5:6" ht="15" customHeight="1" x14ac:dyDescent="0.2">
      <c r="E15714" s="18"/>
      <c r="F15714" s="18"/>
    </row>
    <row r="15715" spans="5:6" ht="15" customHeight="1" x14ac:dyDescent="0.2">
      <c r="E15715" s="18"/>
      <c r="F15715" s="18"/>
    </row>
    <row r="15716" spans="5:6" ht="15" customHeight="1" x14ac:dyDescent="0.2">
      <c r="E15716" s="18"/>
      <c r="F15716" s="18"/>
    </row>
    <row r="15717" spans="5:6" ht="15" customHeight="1" x14ac:dyDescent="0.2">
      <c r="E15717" s="18"/>
      <c r="F15717" s="18"/>
    </row>
    <row r="15718" spans="5:6" ht="15" customHeight="1" x14ac:dyDescent="0.2">
      <c r="E15718" s="18"/>
      <c r="F15718" s="18"/>
    </row>
    <row r="15719" spans="5:6" ht="15" customHeight="1" x14ac:dyDescent="0.2">
      <c r="E15719" s="18"/>
      <c r="F15719" s="18"/>
    </row>
    <row r="15720" spans="5:6" ht="15" customHeight="1" x14ac:dyDescent="0.2">
      <c r="E15720" s="18"/>
      <c r="F15720" s="18"/>
    </row>
    <row r="15721" spans="5:6" ht="15" customHeight="1" x14ac:dyDescent="0.2">
      <c r="E15721" s="18"/>
      <c r="F15721" s="18"/>
    </row>
    <row r="15722" spans="5:6" ht="15" customHeight="1" x14ac:dyDescent="0.2">
      <c r="E15722" s="18"/>
      <c r="F15722" s="18"/>
    </row>
    <row r="15723" spans="5:6" ht="15" customHeight="1" x14ac:dyDescent="0.2">
      <c r="E15723" s="18"/>
      <c r="F15723" s="18"/>
    </row>
    <row r="15724" spans="5:6" ht="15" customHeight="1" x14ac:dyDescent="0.2">
      <c r="E15724" s="18"/>
      <c r="F15724" s="18"/>
    </row>
    <row r="15725" spans="5:6" ht="15" customHeight="1" x14ac:dyDescent="0.2">
      <c r="E15725" s="18"/>
      <c r="F15725" s="18"/>
    </row>
    <row r="15726" spans="5:6" ht="15" customHeight="1" x14ac:dyDescent="0.2">
      <c r="E15726" s="18"/>
      <c r="F15726" s="18"/>
    </row>
    <row r="15727" spans="5:6" ht="15" customHeight="1" x14ac:dyDescent="0.2">
      <c r="E15727" s="18"/>
      <c r="F15727" s="18"/>
    </row>
    <row r="15728" spans="5:6" ht="15" customHeight="1" x14ac:dyDescent="0.2">
      <c r="E15728" s="18"/>
      <c r="F15728" s="18"/>
    </row>
    <row r="15729" spans="5:6" ht="15" customHeight="1" x14ac:dyDescent="0.2">
      <c r="E15729" s="18"/>
      <c r="F15729" s="18"/>
    </row>
    <row r="15730" spans="5:6" ht="15" customHeight="1" x14ac:dyDescent="0.2">
      <c r="E15730" s="18"/>
      <c r="F15730" s="18"/>
    </row>
    <row r="15731" spans="5:6" ht="15" customHeight="1" x14ac:dyDescent="0.2">
      <c r="E15731" s="18"/>
      <c r="F15731" s="18"/>
    </row>
    <row r="15732" spans="5:6" ht="15" customHeight="1" x14ac:dyDescent="0.2">
      <c r="E15732" s="18"/>
      <c r="F15732" s="18"/>
    </row>
    <row r="15733" spans="5:6" ht="15" customHeight="1" x14ac:dyDescent="0.2">
      <c r="E15733" s="18"/>
      <c r="F15733" s="18"/>
    </row>
    <row r="15734" spans="5:6" ht="15" customHeight="1" x14ac:dyDescent="0.2">
      <c r="E15734" s="18"/>
      <c r="F15734" s="18"/>
    </row>
    <row r="15735" spans="5:6" ht="15" customHeight="1" x14ac:dyDescent="0.2">
      <c r="E15735" s="18"/>
      <c r="F15735" s="18"/>
    </row>
    <row r="15736" spans="5:6" ht="15" customHeight="1" x14ac:dyDescent="0.2">
      <c r="E15736" s="18"/>
      <c r="F15736" s="18"/>
    </row>
    <row r="15737" spans="5:6" ht="15" customHeight="1" x14ac:dyDescent="0.2">
      <c r="E15737" s="18"/>
      <c r="F15737" s="18"/>
    </row>
    <row r="15738" spans="5:6" ht="15" customHeight="1" x14ac:dyDescent="0.2">
      <c r="E15738" s="18"/>
      <c r="F15738" s="18"/>
    </row>
    <row r="15739" spans="5:6" ht="15" customHeight="1" x14ac:dyDescent="0.2">
      <c r="E15739" s="18"/>
      <c r="F15739" s="18"/>
    </row>
    <row r="15740" spans="5:6" ht="15" customHeight="1" x14ac:dyDescent="0.2">
      <c r="E15740" s="18"/>
      <c r="F15740" s="18"/>
    </row>
    <row r="15741" spans="5:6" ht="15" customHeight="1" x14ac:dyDescent="0.2">
      <c r="E15741" s="18"/>
      <c r="F15741" s="18"/>
    </row>
    <row r="15742" spans="5:6" ht="15" customHeight="1" x14ac:dyDescent="0.2">
      <c r="E15742" s="18"/>
      <c r="F15742" s="18"/>
    </row>
    <row r="15743" spans="5:6" ht="15" customHeight="1" x14ac:dyDescent="0.2">
      <c r="E15743" s="18"/>
      <c r="F15743" s="18"/>
    </row>
    <row r="15744" spans="5:6" ht="15" customHeight="1" x14ac:dyDescent="0.2">
      <c r="E15744" s="18"/>
      <c r="F15744" s="18"/>
    </row>
    <row r="15745" spans="5:6" ht="15" customHeight="1" x14ac:dyDescent="0.2">
      <c r="E15745" s="18"/>
      <c r="F15745" s="18"/>
    </row>
    <row r="15746" spans="5:6" ht="15" customHeight="1" x14ac:dyDescent="0.2">
      <c r="E15746" s="18"/>
      <c r="F15746" s="18"/>
    </row>
    <row r="15747" spans="5:6" ht="15" customHeight="1" x14ac:dyDescent="0.2">
      <c r="E15747" s="18"/>
      <c r="F15747" s="18"/>
    </row>
    <row r="15748" spans="5:6" ht="15" customHeight="1" x14ac:dyDescent="0.2">
      <c r="E15748" s="18"/>
      <c r="F15748" s="18"/>
    </row>
    <row r="15749" spans="5:6" ht="15" customHeight="1" x14ac:dyDescent="0.2">
      <c r="E15749" s="18"/>
      <c r="F15749" s="18"/>
    </row>
    <row r="15750" spans="5:6" ht="15" customHeight="1" x14ac:dyDescent="0.2">
      <c r="E15750" s="18"/>
      <c r="F15750" s="18"/>
    </row>
    <row r="15751" spans="5:6" ht="15" customHeight="1" x14ac:dyDescent="0.2">
      <c r="E15751" s="18"/>
      <c r="F15751" s="18"/>
    </row>
    <row r="15752" spans="5:6" ht="15" customHeight="1" x14ac:dyDescent="0.2">
      <c r="E15752" s="18"/>
      <c r="F15752" s="18"/>
    </row>
    <row r="15753" spans="5:6" ht="15" customHeight="1" x14ac:dyDescent="0.2">
      <c r="E15753" s="18"/>
      <c r="F15753" s="18"/>
    </row>
    <row r="15754" spans="5:6" ht="15" customHeight="1" x14ac:dyDescent="0.2">
      <c r="E15754" s="18"/>
      <c r="F15754" s="18"/>
    </row>
    <row r="15755" spans="5:6" ht="15" customHeight="1" x14ac:dyDescent="0.2">
      <c r="E15755" s="18"/>
      <c r="F15755" s="18"/>
    </row>
    <row r="15756" spans="5:6" ht="15" customHeight="1" x14ac:dyDescent="0.2">
      <c r="E15756" s="18"/>
      <c r="F15756" s="18"/>
    </row>
    <row r="15757" spans="5:6" ht="15" customHeight="1" x14ac:dyDescent="0.2">
      <c r="E15757" s="18"/>
      <c r="F15757" s="18"/>
    </row>
    <row r="15758" spans="5:6" ht="15" customHeight="1" x14ac:dyDescent="0.2">
      <c r="E15758" s="18"/>
      <c r="F15758" s="18"/>
    </row>
    <row r="15759" spans="5:6" ht="15" customHeight="1" x14ac:dyDescent="0.2">
      <c r="E15759" s="18"/>
      <c r="F15759" s="18"/>
    </row>
    <row r="15760" spans="5:6" ht="15" customHeight="1" x14ac:dyDescent="0.2">
      <c r="E15760" s="18"/>
      <c r="F15760" s="18"/>
    </row>
    <row r="15761" spans="5:6" ht="15" customHeight="1" x14ac:dyDescent="0.2">
      <c r="E15761" s="18"/>
      <c r="F15761" s="18"/>
    </row>
    <row r="15762" spans="5:6" ht="15" customHeight="1" x14ac:dyDescent="0.2">
      <c r="E15762" s="18"/>
      <c r="F15762" s="18"/>
    </row>
    <row r="15763" spans="5:6" ht="15" customHeight="1" x14ac:dyDescent="0.2">
      <c r="E15763" s="18"/>
      <c r="F15763" s="18"/>
    </row>
    <row r="15764" spans="5:6" ht="15" customHeight="1" x14ac:dyDescent="0.2">
      <c r="E15764" s="18"/>
      <c r="F15764" s="18"/>
    </row>
    <row r="15765" spans="5:6" ht="15" customHeight="1" x14ac:dyDescent="0.2">
      <c r="E15765" s="18"/>
      <c r="F15765" s="18"/>
    </row>
    <row r="15766" spans="5:6" ht="15" customHeight="1" x14ac:dyDescent="0.2">
      <c r="E15766" s="18"/>
      <c r="F15766" s="18"/>
    </row>
    <row r="15767" spans="5:6" ht="15" customHeight="1" x14ac:dyDescent="0.2">
      <c r="E15767" s="18"/>
      <c r="F15767" s="18"/>
    </row>
    <row r="15768" spans="5:6" ht="15" customHeight="1" x14ac:dyDescent="0.2">
      <c r="E15768" s="18"/>
      <c r="F15768" s="18"/>
    </row>
    <row r="15769" spans="5:6" ht="15" customHeight="1" x14ac:dyDescent="0.2">
      <c r="E15769" s="18"/>
      <c r="F15769" s="18"/>
    </row>
    <row r="15770" spans="5:6" ht="15" customHeight="1" x14ac:dyDescent="0.2">
      <c r="E15770" s="18"/>
      <c r="F15770" s="18"/>
    </row>
    <row r="15771" spans="5:6" ht="15" customHeight="1" x14ac:dyDescent="0.2">
      <c r="E15771" s="18"/>
      <c r="F15771" s="18"/>
    </row>
    <row r="15772" spans="5:6" ht="15" customHeight="1" x14ac:dyDescent="0.2">
      <c r="E15772" s="18"/>
      <c r="F15772" s="18"/>
    </row>
    <row r="15773" spans="5:6" ht="15" customHeight="1" x14ac:dyDescent="0.2">
      <c r="E15773" s="18"/>
      <c r="F15773" s="18"/>
    </row>
    <row r="15774" spans="5:6" ht="15" customHeight="1" x14ac:dyDescent="0.2">
      <c r="E15774" s="18"/>
      <c r="F15774" s="18"/>
    </row>
    <row r="15775" spans="5:6" ht="15" customHeight="1" x14ac:dyDescent="0.2">
      <c r="E15775" s="18"/>
      <c r="F15775" s="18"/>
    </row>
    <row r="15776" spans="5:6" ht="15" customHeight="1" x14ac:dyDescent="0.2">
      <c r="E15776" s="18"/>
      <c r="F15776" s="18"/>
    </row>
    <row r="15777" spans="5:6" ht="15" customHeight="1" x14ac:dyDescent="0.2">
      <c r="E15777" s="18"/>
      <c r="F15777" s="18"/>
    </row>
    <row r="15778" spans="5:6" ht="15" customHeight="1" x14ac:dyDescent="0.2">
      <c r="E15778" s="18"/>
      <c r="F15778" s="18"/>
    </row>
    <row r="15779" spans="5:6" ht="15" customHeight="1" x14ac:dyDescent="0.2">
      <c r="E15779" s="18"/>
      <c r="F15779" s="18"/>
    </row>
    <row r="15780" spans="5:6" ht="15" customHeight="1" x14ac:dyDescent="0.2">
      <c r="E15780" s="18"/>
      <c r="F15780" s="18"/>
    </row>
    <row r="15781" spans="5:6" ht="15" customHeight="1" x14ac:dyDescent="0.2">
      <c r="E15781" s="18"/>
      <c r="F15781" s="18"/>
    </row>
    <row r="15782" spans="5:6" ht="15" customHeight="1" x14ac:dyDescent="0.2">
      <c r="E15782" s="18"/>
      <c r="F15782" s="18"/>
    </row>
    <row r="15783" spans="5:6" ht="15" customHeight="1" x14ac:dyDescent="0.2">
      <c r="E15783" s="18"/>
      <c r="F15783" s="18"/>
    </row>
    <row r="15784" spans="5:6" ht="15" customHeight="1" x14ac:dyDescent="0.2">
      <c r="E15784" s="18"/>
      <c r="F15784" s="18"/>
    </row>
    <row r="15785" spans="5:6" ht="15" customHeight="1" x14ac:dyDescent="0.2">
      <c r="E15785" s="18"/>
      <c r="F15785" s="18"/>
    </row>
    <row r="15786" spans="5:6" ht="15" customHeight="1" x14ac:dyDescent="0.2">
      <c r="E15786" s="18"/>
      <c r="F15786" s="18"/>
    </row>
    <row r="15787" spans="5:6" ht="15" customHeight="1" x14ac:dyDescent="0.2">
      <c r="E15787" s="18"/>
      <c r="F15787" s="18"/>
    </row>
    <row r="15788" spans="5:6" ht="15" customHeight="1" x14ac:dyDescent="0.2">
      <c r="E15788" s="18"/>
      <c r="F15788" s="18"/>
    </row>
    <row r="15789" spans="5:6" ht="15" customHeight="1" x14ac:dyDescent="0.2">
      <c r="E15789" s="18"/>
      <c r="F15789" s="18"/>
    </row>
    <row r="15790" spans="5:6" ht="15" customHeight="1" x14ac:dyDescent="0.2">
      <c r="E15790" s="18"/>
      <c r="F15790" s="18"/>
    </row>
    <row r="15791" spans="5:6" ht="15" customHeight="1" x14ac:dyDescent="0.2">
      <c r="E15791" s="18"/>
      <c r="F15791" s="18"/>
    </row>
    <row r="15792" spans="5:6" ht="15" customHeight="1" x14ac:dyDescent="0.2">
      <c r="E15792" s="18"/>
      <c r="F15792" s="18"/>
    </row>
    <row r="15793" spans="5:6" ht="15" customHeight="1" x14ac:dyDescent="0.2">
      <c r="E15793" s="18"/>
      <c r="F15793" s="18"/>
    </row>
    <row r="15794" spans="5:6" ht="15" customHeight="1" x14ac:dyDescent="0.2">
      <c r="E15794" s="18"/>
      <c r="F15794" s="18"/>
    </row>
    <row r="15795" spans="5:6" ht="15" customHeight="1" x14ac:dyDescent="0.2">
      <c r="E15795" s="18"/>
      <c r="F15795" s="18"/>
    </row>
    <row r="15796" spans="5:6" ht="15" customHeight="1" x14ac:dyDescent="0.2">
      <c r="E15796" s="18"/>
      <c r="F15796" s="18"/>
    </row>
    <row r="15797" spans="5:6" ht="15" customHeight="1" x14ac:dyDescent="0.2">
      <c r="E15797" s="18"/>
      <c r="F15797" s="18"/>
    </row>
    <row r="15798" spans="5:6" ht="15" customHeight="1" x14ac:dyDescent="0.2">
      <c r="E15798" s="18"/>
      <c r="F15798" s="18"/>
    </row>
    <row r="15799" spans="5:6" ht="15" customHeight="1" x14ac:dyDescent="0.2">
      <c r="E15799" s="18"/>
      <c r="F15799" s="18"/>
    </row>
    <row r="15800" spans="5:6" ht="15" customHeight="1" x14ac:dyDescent="0.2">
      <c r="E15800" s="18"/>
      <c r="F15800" s="18"/>
    </row>
    <row r="15801" spans="5:6" ht="15" customHeight="1" x14ac:dyDescent="0.2">
      <c r="E15801" s="18"/>
      <c r="F15801" s="18"/>
    </row>
    <row r="15802" spans="5:6" ht="15" customHeight="1" x14ac:dyDescent="0.2">
      <c r="E15802" s="18"/>
      <c r="F15802" s="18"/>
    </row>
    <row r="15803" spans="5:6" ht="15" customHeight="1" x14ac:dyDescent="0.2">
      <c r="E15803" s="18"/>
      <c r="F15803" s="18"/>
    </row>
    <row r="15804" spans="5:6" ht="15" customHeight="1" x14ac:dyDescent="0.2">
      <c r="E15804" s="18"/>
      <c r="F15804" s="18"/>
    </row>
    <row r="15805" spans="5:6" ht="15" customHeight="1" x14ac:dyDescent="0.2">
      <c r="E15805" s="18"/>
      <c r="F15805" s="18"/>
    </row>
    <row r="15806" spans="5:6" ht="15" customHeight="1" x14ac:dyDescent="0.2">
      <c r="E15806" s="18"/>
      <c r="F15806" s="18"/>
    </row>
    <row r="15807" spans="5:6" ht="15" customHeight="1" x14ac:dyDescent="0.2">
      <c r="E15807" s="18"/>
      <c r="F15807" s="18"/>
    </row>
    <row r="15808" spans="5:6" ht="15" customHeight="1" x14ac:dyDescent="0.2">
      <c r="E15808" s="18"/>
      <c r="F15808" s="18"/>
    </row>
    <row r="15809" spans="5:6" ht="15" customHeight="1" x14ac:dyDescent="0.2">
      <c r="E15809" s="18"/>
      <c r="F15809" s="18"/>
    </row>
    <row r="15810" spans="5:6" ht="15" customHeight="1" x14ac:dyDescent="0.2">
      <c r="E15810" s="18"/>
      <c r="F15810" s="18"/>
    </row>
    <row r="15811" spans="5:6" ht="15" customHeight="1" x14ac:dyDescent="0.2">
      <c r="E15811" s="18"/>
      <c r="F15811" s="18"/>
    </row>
    <row r="15812" spans="5:6" ht="15" customHeight="1" x14ac:dyDescent="0.2">
      <c r="E15812" s="18"/>
      <c r="F15812" s="18"/>
    </row>
    <row r="15813" spans="5:6" ht="15" customHeight="1" x14ac:dyDescent="0.2">
      <c r="E15813" s="18"/>
      <c r="F15813" s="18"/>
    </row>
    <row r="15814" spans="5:6" ht="15" customHeight="1" x14ac:dyDescent="0.2">
      <c r="E15814" s="18"/>
      <c r="F15814" s="18"/>
    </row>
    <row r="15815" spans="5:6" ht="15" customHeight="1" x14ac:dyDescent="0.2">
      <c r="E15815" s="18"/>
      <c r="F15815" s="18"/>
    </row>
    <row r="15816" spans="5:6" ht="15" customHeight="1" x14ac:dyDescent="0.2">
      <c r="E15816" s="18"/>
      <c r="F15816" s="18"/>
    </row>
    <row r="15817" spans="5:6" ht="15" customHeight="1" x14ac:dyDescent="0.2">
      <c r="E15817" s="18"/>
      <c r="F15817" s="18"/>
    </row>
    <row r="15818" spans="5:6" ht="15" customHeight="1" x14ac:dyDescent="0.2">
      <c r="E15818" s="18"/>
      <c r="F15818" s="18"/>
    </row>
    <row r="15819" spans="5:6" ht="15" customHeight="1" x14ac:dyDescent="0.2">
      <c r="E15819" s="18"/>
      <c r="F15819" s="18"/>
    </row>
    <row r="15820" spans="5:6" ht="15" customHeight="1" x14ac:dyDescent="0.2">
      <c r="E15820" s="18"/>
      <c r="F15820" s="18"/>
    </row>
    <row r="15821" spans="5:6" ht="15" customHeight="1" x14ac:dyDescent="0.2">
      <c r="E15821" s="18"/>
      <c r="F15821" s="18"/>
    </row>
    <row r="15822" spans="5:6" ht="15" customHeight="1" x14ac:dyDescent="0.2">
      <c r="E15822" s="18"/>
      <c r="F15822" s="18"/>
    </row>
    <row r="15823" spans="5:6" ht="15" customHeight="1" x14ac:dyDescent="0.2">
      <c r="E15823" s="18"/>
      <c r="F15823" s="18"/>
    </row>
    <row r="15824" spans="5:6" ht="15" customHeight="1" x14ac:dyDescent="0.2">
      <c r="E15824" s="18"/>
      <c r="F15824" s="18"/>
    </row>
    <row r="15825" spans="5:6" ht="15" customHeight="1" x14ac:dyDescent="0.2">
      <c r="E15825" s="18"/>
      <c r="F15825" s="18"/>
    </row>
    <row r="15826" spans="5:6" ht="15" customHeight="1" x14ac:dyDescent="0.2">
      <c r="E15826" s="18"/>
      <c r="F15826" s="18"/>
    </row>
    <row r="15827" spans="5:6" ht="15" customHeight="1" x14ac:dyDescent="0.2">
      <c r="E15827" s="18"/>
      <c r="F15827" s="18"/>
    </row>
    <row r="15828" spans="5:6" ht="15" customHeight="1" x14ac:dyDescent="0.2">
      <c r="E15828" s="18"/>
      <c r="F15828" s="18"/>
    </row>
    <row r="15829" spans="5:6" ht="15" customHeight="1" x14ac:dyDescent="0.2">
      <c r="E15829" s="18"/>
      <c r="F15829" s="18"/>
    </row>
    <row r="15830" spans="5:6" ht="15" customHeight="1" x14ac:dyDescent="0.2">
      <c r="E15830" s="18"/>
      <c r="F15830" s="18"/>
    </row>
    <row r="15831" spans="5:6" ht="15" customHeight="1" x14ac:dyDescent="0.2">
      <c r="E15831" s="18"/>
      <c r="F15831" s="18"/>
    </row>
    <row r="15832" spans="5:6" ht="15" customHeight="1" x14ac:dyDescent="0.2">
      <c r="E15832" s="18"/>
      <c r="F15832" s="18"/>
    </row>
    <row r="15833" spans="5:6" ht="15" customHeight="1" x14ac:dyDescent="0.2">
      <c r="E15833" s="18"/>
      <c r="F15833" s="18"/>
    </row>
    <row r="15834" spans="5:6" ht="15" customHeight="1" x14ac:dyDescent="0.2">
      <c r="E15834" s="18"/>
      <c r="F15834" s="18"/>
    </row>
    <row r="15835" spans="5:6" ht="15" customHeight="1" x14ac:dyDescent="0.2">
      <c r="E15835" s="18"/>
      <c r="F15835" s="18"/>
    </row>
    <row r="15836" spans="5:6" ht="15" customHeight="1" x14ac:dyDescent="0.2">
      <c r="E15836" s="18"/>
      <c r="F15836" s="18"/>
    </row>
    <row r="15837" spans="5:6" ht="15" customHeight="1" x14ac:dyDescent="0.2">
      <c r="E15837" s="18"/>
      <c r="F15837" s="18"/>
    </row>
    <row r="15838" spans="5:6" ht="15" customHeight="1" x14ac:dyDescent="0.2">
      <c r="E15838" s="18"/>
      <c r="F15838" s="18"/>
    </row>
    <row r="15839" spans="5:6" ht="15" customHeight="1" x14ac:dyDescent="0.2">
      <c r="E15839" s="18"/>
      <c r="F15839" s="18"/>
    </row>
    <row r="15840" spans="5:6" ht="15" customHeight="1" x14ac:dyDescent="0.2">
      <c r="E15840" s="18"/>
      <c r="F15840" s="18"/>
    </row>
    <row r="15841" spans="5:6" ht="15" customHeight="1" x14ac:dyDescent="0.2">
      <c r="E15841" s="18"/>
      <c r="F15841" s="18"/>
    </row>
    <row r="15842" spans="5:6" ht="15" customHeight="1" x14ac:dyDescent="0.2">
      <c r="E15842" s="18"/>
      <c r="F15842" s="18"/>
    </row>
    <row r="15843" spans="5:6" ht="15" customHeight="1" x14ac:dyDescent="0.2">
      <c r="E15843" s="18"/>
      <c r="F15843" s="18"/>
    </row>
    <row r="15844" spans="5:6" ht="15" customHeight="1" x14ac:dyDescent="0.2">
      <c r="E15844" s="18"/>
      <c r="F15844" s="18"/>
    </row>
    <row r="15845" spans="5:6" ht="15" customHeight="1" x14ac:dyDescent="0.2">
      <c r="E15845" s="18"/>
      <c r="F15845" s="18"/>
    </row>
    <row r="15846" spans="5:6" ht="15" customHeight="1" x14ac:dyDescent="0.2">
      <c r="E15846" s="18"/>
      <c r="F15846" s="18"/>
    </row>
    <row r="15847" spans="5:6" ht="15" customHeight="1" x14ac:dyDescent="0.2">
      <c r="E15847" s="18"/>
      <c r="F15847" s="18"/>
    </row>
    <row r="15848" spans="5:6" ht="15" customHeight="1" x14ac:dyDescent="0.2">
      <c r="E15848" s="18"/>
      <c r="F15848" s="18"/>
    </row>
    <row r="15849" spans="5:6" ht="15" customHeight="1" x14ac:dyDescent="0.2">
      <c r="E15849" s="18"/>
      <c r="F15849" s="18"/>
    </row>
    <row r="15850" spans="5:6" ht="15" customHeight="1" x14ac:dyDescent="0.2">
      <c r="E15850" s="18"/>
      <c r="F15850" s="18"/>
    </row>
    <row r="15851" spans="5:6" ht="15" customHeight="1" x14ac:dyDescent="0.2">
      <c r="E15851" s="18"/>
      <c r="F15851" s="18"/>
    </row>
    <row r="15852" spans="5:6" ht="15" customHeight="1" x14ac:dyDescent="0.2">
      <c r="E15852" s="18"/>
      <c r="F15852" s="18"/>
    </row>
    <row r="15853" spans="5:6" ht="15" customHeight="1" x14ac:dyDescent="0.2">
      <c r="E15853" s="18"/>
      <c r="F15853" s="18"/>
    </row>
    <row r="15854" spans="5:6" ht="15" customHeight="1" x14ac:dyDescent="0.2">
      <c r="E15854" s="18"/>
      <c r="F15854" s="18"/>
    </row>
    <row r="15855" spans="5:6" ht="15" customHeight="1" x14ac:dyDescent="0.2">
      <c r="E15855" s="18"/>
      <c r="F15855" s="18"/>
    </row>
    <row r="15856" spans="5:6" ht="15" customHeight="1" x14ac:dyDescent="0.2">
      <c r="E15856" s="18"/>
      <c r="F15856" s="18"/>
    </row>
    <row r="15857" spans="5:6" ht="15" customHeight="1" x14ac:dyDescent="0.2">
      <c r="E15857" s="18"/>
      <c r="F15857" s="18"/>
    </row>
    <row r="15858" spans="5:6" ht="15" customHeight="1" x14ac:dyDescent="0.2">
      <c r="E15858" s="18"/>
      <c r="F15858" s="18"/>
    </row>
    <row r="15859" spans="5:6" ht="15" customHeight="1" x14ac:dyDescent="0.2">
      <c r="E15859" s="18"/>
      <c r="F15859" s="18"/>
    </row>
    <row r="15860" spans="5:6" ht="15" customHeight="1" x14ac:dyDescent="0.2">
      <c r="E15860" s="18"/>
      <c r="F15860" s="18"/>
    </row>
    <row r="15861" spans="5:6" ht="15" customHeight="1" x14ac:dyDescent="0.2">
      <c r="E15861" s="18"/>
      <c r="F15861" s="18"/>
    </row>
    <row r="15862" spans="5:6" ht="15" customHeight="1" x14ac:dyDescent="0.2">
      <c r="E15862" s="18"/>
      <c r="F15862" s="18"/>
    </row>
    <row r="15863" spans="5:6" ht="15" customHeight="1" x14ac:dyDescent="0.2">
      <c r="E15863" s="18"/>
      <c r="F15863" s="18"/>
    </row>
    <row r="15864" spans="5:6" ht="15" customHeight="1" x14ac:dyDescent="0.2">
      <c r="E15864" s="18"/>
      <c r="F15864" s="18"/>
    </row>
    <row r="15865" spans="5:6" ht="15" customHeight="1" x14ac:dyDescent="0.2">
      <c r="E15865" s="18"/>
      <c r="F15865" s="18"/>
    </row>
    <row r="15866" spans="5:6" ht="15" customHeight="1" x14ac:dyDescent="0.2">
      <c r="E15866" s="18"/>
      <c r="F15866" s="18"/>
    </row>
    <row r="15867" spans="5:6" ht="15" customHeight="1" x14ac:dyDescent="0.2">
      <c r="E15867" s="18"/>
      <c r="F15867" s="18"/>
    </row>
    <row r="15868" spans="5:6" ht="15" customHeight="1" x14ac:dyDescent="0.2">
      <c r="E15868" s="18"/>
      <c r="F15868" s="18"/>
    </row>
    <row r="15869" spans="5:6" ht="15" customHeight="1" x14ac:dyDescent="0.2">
      <c r="E15869" s="18"/>
      <c r="F15869" s="18"/>
    </row>
    <row r="15870" spans="5:6" ht="15" customHeight="1" x14ac:dyDescent="0.2">
      <c r="E15870" s="18"/>
      <c r="F15870" s="18"/>
    </row>
    <row r="15871" spans="5:6" ht="15" customHeight="1" x14ac:dyDescent="0.2">
      <c r="E15871" s="18"/>
      <c r="F15871" s="18"/>
    </row>
    <row r="15872" spans="5:6" ht="15" customHeight="1" x14ac:dyDescent="0.2">
      <c r="E15872" s="18"/>
      <c r="F15872" s="18"/>
    </row>
    <row r="15873" spans="5:6" ht="15" customHeight="1" x14ac:dyDescent="0.2">
      <c r="E15873" s="18"/>
      <c r="F15873" s="18"/>
    </row>
    <row r="15874" spans="5:6" ht="15" customHeight="1" x14ac:dyDescent="0.2">
      <c r="E15874" s="18"/>
      <c r="F15874" s="18"/>
    </row>
    <row r="15875" spans="5:6" ht="15" customHeight="1" x14ac:dyDescent="0.2">
      <c r="E15875" s="18"/>
      <c r="F15875" s="18"/>
    </row>
    <row r="15876" spans="5:6" ht="15" customHeight="1" x14ac:dyDescent="0.2">
      <c r="E15876" s="18"/>
      <c r="F15876" s="18"/>
    </row>
    <row r="15877" spans="5:6" ht="15" customHeight="1" x14ac:dyDescent="0.2">
      <c r="E15877" s="18"/>
      <c r="F15877" s="18"/>
    </row>
    <row r="15878" spans="5:6" ht="15" customHeight="1" x14ac:dyDescent="0.2">
      <c r="E15878" s="18"/>
      <c r="F15878" s="18"/>
    </row>
    <row r="15879" spans="5:6" ht="15" customHeight="1" x14ac:dyDescent="0.2">
      <c r="E15879" s="18"/>
      <c r="F15879" s="18"/>
    </row>
    <row r="15880" spans="5:6" ht="15" customHeight="1" x14ac:dyDescent="0.2">
      <c r="E15880" s="18"/>
      <c r="F15880" s="18"/>
    </row>
    <row r="15881" spans="5:6" ht="15" customHeight="1" x14ac:dyDescent="0.2">
      <c r="E15881" s="18"/>
      <c r="F15881" s="18"/>
    </row>
    <row r="15882" spans="5:6" ht="15" customHeight="1" x14ac:dyDescent="0.2">
      <c r="E15882" s="18"/>
      <c r="F15882" s="18"/>
    </row>
    <row r="15883" spans="5:6" ht="15" customHeight="1" x14ac:dyDescent="0.2">
      <c r="E15883" s="18"/>
      <c r="F15883" s="18"/>
    </row>
    <row r="15884" spans="5:6" ht="15" customHeight="1" x14ac:dyDescent="0.2">
      <c r="E15884" s="18"/>
      <c r="F15884" s="18"/>
    </row>
    <row r="15885" spans="5:6" ht="15" customHeight="1" x14ac:dyDescent="0.2">
      <c r="E15885" s="18"/>
      <c r="F15885" s="18"/>
    </row>
    <row r="15886" spans="5:6" ht="15" customHeight="1" x14ac:dyDescent="0.2">
      <c r="E15886" s="18"/>
      <c r="F15886" s="18"/>
    </row>
    <row r="15887" spans="5:6" ht="15" customHeight="1" x14ac:dyDescent="0.2">
      <c r="E15887" s="18"/>
      <c r="F15887" s="18"/>
    </row>
    <row r="15888" spans="5:6" ht="15" customHeight="1" x14ac:dyDescent="0.2">
      <c r="E15888" s="18"/>
      <c r="F15888" s="18"/>
    </row>
    <row r="15889" spans="5:6" ht="15" customHeight="1" x14ac:dyDescent="0.2">
      <c r="E15889" s="18"/>
      <c r="F15889" s="18"/>
    </row>
    <row r="15890" spans="5:6" ht="15" customHeight="1" x14ac:dyDescent="0.2">
      <c r="E15890" s="18"/>
      <c r="F15890" s="18"/>
    </row>
    <row r="15891" spans="5:6" ht="15" customHeight="1" x14ac:dyDescent="0.2">
      <c r="E15891" s="18"/>
      <c r="F15891" s="18"/>
    </row>
    <row r="15892" spans="5:6" ht="15" customHeight="1" x14ac:dyDescent="0.2">
      <c r="E15892" s="18"/>
      <c r="F15892" s="18"/>
    </row>
    <row r="15893" spans="5:6" ht="15" customHeight="1" x14ac:dyDescent="0.2">
      <c r="E15893" s="18"/>
      <c r="F15893" s="18"/>
    </row>
    <row r="15894" spans="5:6" ht="15" customHeight="1" x14ac:dyDescent="0.2">
      <c r="E15894" s="18"/>
      <c r="F15894" s="18"/>
    </row>
    <row r="15895" spans="5:6" ht="15" customHeight="1" x14ac:dyDescent="0.2">
      <c r="E15895" s="18"/>
      <c r="F15895" s="18"/>
    </row>
    <row r="15896" spans="5:6" ht="15" customHeight="1" x14ac:dyDescent="0.2">
      <c r="E15896" s="18"/>
      <c r="F15896" s="18"/>
    </row>
    <row r="15897" spans="5:6" ht="15" customHeight="1" x14ac:dyDescent="0.2">
      <c r="E15897" s="18"/>
      <c r="F15897" s="18"/>
    </row>
    <row r="15898" spans="5:6" ht="15" customHeight="1" x14ac:dyDescent="0.2">
      <c r="E15898" s="18"/>
      <c r="F15898" s="18"/>
    </row>
    <row r="15899" spans="5:6" ht="15" customHeight="1" x14ac:dyDescent="0.2">
      <c r="E15899" s="18"/>
      <c r="F15899" s="18"/>
    </row>
    <row r="15900" spans="5:6" ht="15" customHeight="1" x14ac:dyDescent="0.2">
      <c r="E15900" s="18"/>
      <c r="F15900" s="18"/>
    </row>
    <row r="15901" spans="5:6" ht="15" customHeight="1" x14ac:dyDescent="0.2">
      <c r="E15901" s="18"/>
      <c r="F15901" s="18"/>
    </row>
    <row r="15902" spans="5:6" ht="15" customHeight="1" x14ac:dyDescent="0.2">
      <c r="E15902" s="18"/>
      <c r="F15902" s="18"/>
    </row>
    <row r="15903" spans="5:6" ht="15" customHeight="1" x14ac:dyDescent="0.2">
      <c r="E15903" s="18"/>
      <c r="F15903" s="18"/>
    </row>
    <row r="15904" spans="5:6" ht="15" customHeight="1" x14ac:dyDescent="0.2">
      <c r="E15904" s="18"/>
      <c r="F15904" s="18"/>
    </row>
    <row r="15905" spans="5:6" ht="15" customHeight="1" x14ac:dyDescent="0.2">
      <c r="E15905" s="18"/>
      <c r="F15905" s="18"/>
    </row>
    <row r="15906" spans="5:6" ht="15" customHeight="1" x14ac:dyDescent="0.2">
      <c r="E15906" s="18"/>
      <c r="F15906" s="18"/>
    </row>
    <row r="15907" spans="5:6" ht="15" customHeight="1" x14ac:dyDescent="0.2">
      <c r="E15907" s="18"/>
      <c r="F15907" s="18"/>
    </row>
    <row r="15908" spans="5:6" ht="15" customHeight="1" x14ac:dyDescent="0.2">
      <c r="E15908" s="18"/>
      <c r="F15908" s="18"/>
    </row>
    <row r="15909" spans="5:6" ht="15" customHeight="1" x14ac:dyDescent="0.2">
      <c r="E15909" s="18"/>
      <c r="F15909" s="18"/>
    </row>
    <row r="15910" spans="5:6" ht="15" customHeight="1" x14ac:dyDescent="0.2">
      <c r="E15910" s="18"/>
      <c r="F15910" s="18"/>
    </row>
    <row r="15911" spans="5:6" ht="15" customHeight="1" x14ac:dyDescent="0.2">
      <c r="E15911" s="18"/>
      <c r="F15911" s="18"/>
    </row>
    <row r="15912" spans="5:6" ht="15" customHeight="1" x14ac:dyDescent="0.2">
      <c r="E15912" s="18"/>
      <c r="F15912" s="18"/>
    </row>
    <row r="15913" spans="5:6" ht="15" customHeight="1" x14ac:dyDescent="0.2">
      <c r="E15913" s="18"/>
      <c r="F15913" s="18"/>
    </row>
    <row r="15914" spans="5:6" ht="15" customHeight="1" x14ac:dyDescent="0.2">
      <c r="E15914" s="18"/>
      <c r="F15914" s="18"/>
    </row>
    <row r="15915" spans="5:6" ht="15" customHeight="1" x14ac:dyDescent="0.2">
      <c r="E15915" s="18"/>
      <c r="F15915" s="18"/>
    </row>
    <row r="15916" spans="5:6" ht="15" customHeight="1" x14ac:dyDescent="0.2">
      <c r="E15916" s="18"/>
      <c r="F15916" s="18"/>
    </row>
    <row r="15917" spans="5:6" ht="15" customHeight="1" x14ac:dyDescent="0.2">
      <c r="E15917" s="18"/>
      <c r="F15917" s="18"/>
    </row>
    <row r="15918" spans="5:6" ht="15" customHeight="1" x14ac:dyDescent="0.2">
      <c r="E15918" s="18"/>
      <c r="F15918" s="18"/>
    </row>
    <row r="15919" spans="5:6" ht="15" customHeight="1" x14ac:dyDescent="0.2">
      <c r="E15919" s="18"/>
      <c r="F15919" s="18"/>
    </row>
    <row r="15920" spans="5:6" ht="15" customHeight="1" x14ac:dyDescent="0.2">
      <c r="E15920" s="18"/>
      <c r="F15920" s="18"/>
    </row>
    <row r="15921" spans="5:6" ht="15" customHeight="1" x14ac:dyDescent="0.2">
      <c r="E15921" s="18"/>
      <c r="F15921" s="18"/>
    </row>
    <row r="15922" spans="5:6" ht="15" customHeight="1" x14ac:dyDescent="0.2">
      <c r="E15922" s="18"/>
      <c r="F15922" s="18"/>
    </row>
    <row r="15923" spans="5:6" ht="15" customHeight="1" x14ac:dyDescent="0.2">
      <c r="E15923" s="18"/>
      <c r="F15923" s="18"/>
    </row>
    <row r="15924" spans="5:6" ht="15" customHeight="1" x14ac:dyDescent="0.2">
      <c r="E15924" s="18"/>
      <c r="F15924" s="18"/>
    </row>
    <row r="15925" spans="5:6" ht="15" customHeight="1" x14ac:dyDescent="0.2">
      <c r="E15925" s="18"/>
      <c r="F15925" s="18"/>
    </row>
    <row r="15926" spans="5:6" ht="15" customHeight="1" x14ac:dyDescent="0.2">
      <c r="E15926" s="18"/>
      <c r="F15926" s="18"/>
    </row>
    <row r="15927" spans="5:6" ht="15" customHeight="1" x14ac:dyDescent="0.2">
      <c r="E15927" s="18"/>
      <c r="F15927" s="18"/>
    </row>
    <row r="15928" spans="5:6" ht="15" customHeight="1" x14ac:dyDescent="0.2">
      <c r="E15928" s="18"/>
      <c r="F15928" s="18"/>
    </row>
    <row r="15929" spans="5:6" ht="15" customHeight="1" x14ac:dyDescent="0.2">
      <c r="E15929" s="18"/>
      <c r="F15929" s="18"/>
    </row>
    <row r="15930" spans="5:6" ht="15" customHeight="1" x14ac:dyDescent="0.2">
      <c r="E15930" s="18"/>
      <c r="F15930" s="18"/>
    </row>
    <row r="15931" spans="5:6" ht="15" customHeight="1" x14ac:dyDescent="0.2">
      <c r="E15931" s="18"/>
      <c r="F15931" s="18"/>
    </row>
    <row r="15932" spans="5:6" ht="15" customHeight="1" x14ac:dyDescent="0.2">
      <c r="E15932" s="18"/>
      <c r="F15932" s="18"/>
    </row>
    <row r="15933" spans="5:6" ht="15" customHeight="1" x14ac:dyDescent="0.2">
      <c r="E15933" s="18"/>
      <c r="F15933" s="18"/>
    </row>
    <row r="15934" spans="5:6" ht="15" customHeight="1" x14ac:dyDescent="0.2">
      <c r="E15934" s="18"/>
      <c r="F15934" s="18"/>
    </row>
    <row r="15935" spans="5:6" ht="15" customHeight="1" x14ac:dyDescent="0.2">
      <c r="E15935" s="18"/>
      <c r="F15935" s="18"/>
    </row>
    <row r="15936" spans="5:6" ht="15" customHeight="1" x14ac:dyDescent="0.2">
      <c r="E15936" s="18"/>
      <c r="F15936" s="18"/>
    </row>
    <row r="15937" spans="5:6" ht="15" customHeight="1" x14ac:dyDescent="0.2">
      <c r="E15937" s="18"/>
      <c r="F15937" s="18"/>
    </row>
    <row r="15938" spans="5:6" ht="15" customHeight="1" x14ac:dyDescent="0.2">
      <c r="E15938" s="18"/>
      <c r="F15938" s="18"/>
    </row>
    <row r="15939" spans="5:6" ht="15" customHeight="1" x14ac:dyDescent="0.2">
      <c r="E15939" s="18"/>
      <c r="F15939" s="18"/>
    </row>
    <row r="15940" spans="5:6" ht="15" customHeight="1" x14ac:dyDescent="0.2">
      <c r="E15940" s="18"/>
      <c r="F15940" s="18"/>
    </row>
    <row r="15941" spans="5:6" ht="15" customHeight="1" x14ac:dyDescent="0.2">
      <c r="E15941" s="18"/>
      <c r="F15941" s="18"/>
    </row>
    <row r="15942" spans="5:6" ht="15" customHeight="1" x14ac:dyDescent="0.2">
      <c r="E15942" s="18"/>
      <c r="F15942" s="18"/>
    </row>
    <row r="15943" spans="5:6" ht="15" customHeight="1" x14ac:dyDescent="0.2">
      <c r="E15943" s="18"/>
      <c r="F15943" s="18"/>
    </row>
    <row r="15944" spans="5:6" ht="15" customHeight="1" x14ac:dyDescent="0.2">
      <c r="E15944" s="18"/>
      <c r="F15944" s="18"/>
    </row>
    <row r="15945" spans="5:6" ht="15" customHeight="1" x14ac:dyDescent="0.2">
      <c r="E15945" s="18"/>
      <c r="F15945" s="18"/>
    </row>
    <row r="15946" spans="5:6" ht="15" customHeight="1" x14ac:dyDescent="0.2">
      <c r="E15946" s="18"/>
      <c r="F15946" s="18"/>
    </row>
    <row r="15947" spans="5:6" ht="15" customHeight="1" x14ac:dyDescent="0.2">
      <c r="E15947" s="18"/>
      <c r="F15947" s="18"/>
    </row>
    <row r="15948" spans="5:6" ht="15" customHeight="1" x14ac:dyDescent="0.2">
      <c r="E15948" s="18"/>
      <c r="F15948" s="18"/>
    </row>
    <row r="15949" spans="5:6" ht="15" customHeight="1" x14ac:dyDescent="0.2">
      <c r="E15949" s="18"/>
      <c r="F15949" s="18"/>
    </row>
    <row r="15950" spans="5:6" ht="15" customHeight="1" x14ac:dyDescent="0.2">
      <c r="E15950" s="18"/>
      <c r="F15950" s="18"/>
    </row>
    <row r="15951" spans="5:6" ht="15" customHeight="1" x14ac:dyDescent="0.2">
      <c r="E15951" s="18"/>
      <c r="F15951" s="18"/>
    </row>
    <row r="15952" spans="5:6" ht="15" customHeight="1" x14ac:dyDescent="0.2">
      <c r="E15952" s="18"/>
      <c r="F15952" s="18"/>
    </row>
    <row r="15953" spans="5:6" ht="15" customHeight="1" x14ac:dyDescent="0.2">
      <c r="E15953" s="18"/>
      <c r="F15953" s="18"/>
    </row>
    <row r="15954" spans="5:6" ht="15" customHeight="1" x14ac:dyDescent="0.2">
      <c r="E15954" s="18"/>
      <c r="F15954" s="18"/>
    </row>
    <row r="15955" spans="5:6" ht="15" customHeight="1" x14ac:dyDescent="0.2">
      <c r="E15955" s="18"/>
      <c r="F15955" s="18"/>
    </row>
    <row r="15956" spans="5:6" ht="15" customHeight="1" x14ac:dyDescent="0.2">
      <c r="E15956" s="18"/>
      <c r="F15956" s="18"/>
    </row>
    <row r="15957" spans="5:6" ht="15" customHeight="1" x14ac:dyDescent="0.2">
      <c r="E15957" s="18"/>
      <c r="F15957" s="18"/>
    </row>
    <row r="15958" spans="5:6" ht="15" customHeight="1" x14ac:dyDescent="0.2">
      <c r="E15958" s="18"/>
      <c r="F15958" s="18"/>
    </row>
    <row r="15959" spans="5:6" ht="15" customHeight="1" x14ac:dyDescent="0.2">
      <c r="E15959" s="18"/>
      <c r="F15959" s="18"/>
    </row>
    <row r="15960" spans="5:6" ht="15" customHeight="1" x14ac:dyDescent="0.2">
      <c r="E15960" s="18"/>
      <c r="F15960" s="18"/>
    </row>
    <row r="15961" spans="5:6" ht="15" customHeight="1" x14ac:dyDescent="0.2">
      <c r="E15961" s="18"/>
      <c r="F15961" s="18"/>
    </row>
    <row r="15962" spans="5:6" ht="15" customHeight="1" x14ac:dyDescent="0.2">
      <c r="E15962" s="18"/>
      <c r="F15962" s="18"/>
    </row>
    <row r="15963" spans="5:6" ht="15" customHeight="1" x14ac:dyDescent="0.2">
      <c r="E15963" s="18"/>
      <c r="F15963" s="18"/>
    </row>
    <row r="15964" spans="5:6" ht="15" customHeight="1" x14ac:dyDescent="0.2">
      <c r="E15964" s="18"/>
      <c r="F15964" s="18"/>
    </row>
    <row r="15965" spans="5:6" ht="15" customHeight="1" x14ac:dyDescent="0.2">
      <c r="E15965" s="18"/>
      <c r="F15965" s="18"/>
    </row>
    <row r="15966" spans="5:6" ht="15" customHeight="1" x14ac:dyDescent="0.2">
      <c r="E15966" s="18"/>
      <c r="F15966" s="18"/>
    </row>
    <row r="15967" spans="5:6" ht="15" customHeight="1" x14ac:dyDescent="0.2">
      <c r="E15967" s="18"/>
      <c r="F15967" s="18"/>
    </row>
    <row r="15968" spans="5:6" ht="15" customHeight="1" x14ac:dyDescent="0.2">
      <c r="E15968" s="18"/>
      <c r="F15968" s="18"/>
    </row>
    <row r="15969" spans="5:6" ht="15" customHeight="1" x14ac:dyDescent="0.2">
      <c r="E15969" s="18"/>
      <c r="F15969" s="18"/>
    </row>
    <row r="15970" spans="5:6" ht="15" customHeight="1" x14ac:dyDescent="0.2">
      <c r="E15970" s="18"/>
      <c r="F15970" s="18"/>
    </row>
    <row r="15971" spans="5:6" ht="15" customHeight="1" x14ac:dyDescent="0.2">
      <c r="E15971" s="18"/>
      <c r="F15971" s="18"/>
    </row>
    <row r="15972" spans="5:6" ht="15" customHeight="1" x14ac:dyDescent="0.2">
      <c r="E15972" s="18"/>
      <c r="F15972" s="18"/>
    </row>
    <row r="15973" spans="5:6" ht="15" customHeight="1" x14ac:dyDescent="0.2">
      <c r="E15973" s="18"/>
      <c r="F15973" s="18"/>
    </row>
    <row r="15974" spans="5:6" ht="15" customHeight="1" x14ac:dyDescent="0.2">
      <c r="E15974" s="18"/>
      <c r="F15974" s="18"/>
    </row>
    <row r="15975" spans="5:6" ht="15" customHeight="1" x14ac:dyDescent="0.2">
      <c r="E15975" s="18"/>
      <c r="F15975" s="18"/>
    </row>
    <row r="15976" spans="5:6" ht="15" customHeight="1" x14ac:dyDescent="0.2">
      <c r="E15976" s="18"/>
      <c r="F15976" s="18"/>
    </row>
    <row r="15977" spans="5:6" ht="15" customHeight="1" x14ac:dyDescent="0.2">
      <c r="E15977" s="18"/>
      <c r="F15977" s="18"/>
    </row>
    <row r="15978" spans="5:6" ht="15" customHeight="1" x14ac:dyDescent="0.2">
      <c r="E15978" s="18"/>
      <c r="F15978" s="18"/>
    </row>
    <row r="15979" spans="5:6" ht="15" customHeight="1" x14ac:dyDescent="0.2">
      <c r="E15979" s="18"/>
      <c r="F15979" s="18"/>
    </row>
    <row r="15980" spans="5:6" ht="15" customHeight="1" x14ac:dyDescent="0.2">
      <c r="E15980" s="18"/>
      <c r="F15980" s="18"/>
    </row>
    <row r="15981" spans="5:6" ht="15" customHeight="1" x14ac:dyDescent="0.2">
      <c r="E15981" s="18"/>
      <c r="F15981" s="18"/>
    </row>
    <row r="15982" spans="5:6" ht="15" customHeight="1" x14ac:dyDescent="0.2">
      <c r="E15982" s="18"/>
      <c r="F15982" s="18"/>
    </row>
    <row r="15983" spans="5:6" ht="15" customHeight="1" x14ac:dyDescent="0.2">
      <c r="E15983" s="18"/>
      <c r="F15983" s="18"/>
    </row>
    <row r="15984" spans="5:6" ht="15" customHeight="1" x14ac:dyDescent="0.2">
      <c r="E15984" s="18"/>
      <c r="F15984" s="18"/>
    </row>
    <row r="15985" spans="5:6" ht="15" customHeight="1" x14ac:dyDescent="0.2">
      <c r="E15985" s="18"/>
      <c r="F15985" s="18"/>
    </row>
    <row r="15986" spans="5:6" ht="15" customHeight="1" x14ac:dyDescent="0.2">
      <c r="E15986" s="18"/>
      <c r="F15986" s="18"/>
    </row>
    <row r="15987" spans="5:6" ht="15" customHeight="1" x14ac:dyDescent="0.2">
      <c r="E15987" s="18"/>
      <c r="F15987" s="18"/>
    </row>
    <row r="15988" spans="5:6" ht="15" customHeight="1" x14ac:dyDescent="0.2">
      <c r="E15988" s="18"/>
      <c r="F15988" s="18"/>
    </row>
    <row r="15989" spans="5:6" ht="15" customHeight="1" x14ac:dyDescent="0.2">
      <c r="E15989" s="18"/>
      <c r="F15989" s="18"/>
    </row>
    <row r="15990" spans="5:6" ht="15" customHeight="1" x14ac:dyDescent="0.2">
      <c r="E15990" s="18"/>
      <c r="F15990" s="18"/>
    </row>
    <row r="15991" spans="5:6" ht="15" customHeight="1" x14ac:dyDescent="0.2">
      <c r="E15991" s="18"/>
      <c r="F15991" s="18"/>
    </row>
    <row r="15992" spans="5:6" ht="15" customHeight="1" x14ac:dyDescent="0.2">
      <c r="E15992" s="18"/>
      <c r="F15992" s="18"/>
    </row>
    <row r="15993" spans="5:6" ht="15" customHeight="1" x14ac:dyDescent="0.2">
      <c r="E15993" s="18"/>
      <c r="F15993" s="18"/>
    </row>
    <row r="15994" spans="5:6" ht="15" customHeight="1" x14ac:dyDescent="0.2">
      <c r="E15994" s="18"/>
      <c r="F15994" s="18"/>
    </row>
    <row r="15995" spans="5:6" ht="15" customHeight="1" x14ac:dyDescent="0.2">
      <c r="E15995" s="18"/>
      <c r="F15995" s="18"/>
    </row>
    <row r="15996" spans="5:6" ht="15" customHeight="1" x14ac:dyDescent="0.2">
      <c r="E15996" s="18"/>
      <c r="F15996" s="18"/>
    </row>
    <row r="15997" spans="5:6" ht="15" customHeight="1" x14ac:dyDescent="0.2">
      <c r="E15997" s="18"/>
      <c r="F15997" s="18"/>
    </row>
    <row r="15998" spans="5:6" ht="15" customHeight="1" x14ac:dyDescent="0.2">
      <c r="E15998" s="18"/>
      <c r="F15998" s="18"/>
    </row>
    <row r="15999" spans="5:6" ht="15" customHeight="1" x14ac:dyDescent="0.2">
      <c r="E15999" s="18"/>
      <c r="F15999" s="18"/>
    </row>
    <row r="16000" spans="5:6" ht="15" customHeight="1" x14ac:dyDescent="0.2">
      <c r="E16000" s="18"/>
      <c r="F16000" s="18"/>
    </row>
    <row r="16001" spans="5:6" ht="15" customHeight="1" x14ac:dyDescent="0.2">
      <c r="E16001" s="18"/>
      <c r="F16001" s="18"/>
    </row>
    <row r="16002" spans="5:6" ht="15" customHeight="1" x14ac:dyDescent="0.2">
      <c r="E16002" s="18"/>
      <c r="F16002" s="18"/>
    </row>
    <row r="16003" spans="5:6" ht="15" customHeight="1" x14ac:dyDescent="0.2">
      <c r="E16003" s="18"/>
      <c r="F16003" s="18"/>
    </row>
    <row r="16004" spans="5:6" ht="15" customHeight="1" x14ac:dyDescent="0.2">
      <c r="E16004" s="18"/>
      <c r="F16004" s="18"/>
    </row>
    <row r="16005" spans="5:6" ht="15" customHeight="1" x14ac:dyDescent="0.2">
      <c r="E16005" s="18"/>
      <c r="F16005" s="18"/>
    </row>
    <row r="16006" spans="5:6" ht="15" customHeight="1" x14ac:dyDescent="0.2">
      <c r="E16006" s="18"/>
      <c r="F16006" s="18"/>
    </row>
    <row r="16007" spans="5:6" ht="15" customHeight="1" x14ac:dyDescent="0.2">
      <c r="E16007" s="18"/>
      <c r="F16007" s="18"/>
    </row>
    <row r="16008" spans="5:6" ht="15" customHeight="1" x14ac:dyDescent="0.2">
      <c r="E16008" s="18"/>
      <c r="F16008" s="18"/>
    </row>
    <row r="16009" spans="5:6" ht="15" customHeight="1" x14ac:dyDescent="0.2">
      <c r="E16009" s="18"/>
      <c r="F16009" s="18"/>
    </row>
    <row r="16010" spans="5:6" ht="15" customHeight="1" x14ac:dyDescent="0.2">
      <c r="E16010" s="18"/>
      <c r="F16010" s="18"/>
    </row>
    <row r="16011" spans="5:6" ht="15" customHeight="1" x14ac:dyDescent="0.2">
      <c r="E16011" s="18"/>
      <c r="F16011" s="18"/>
    </row>
    <row r="16012" spans="5:6" ht="15" customHeight="1" x14ac:dyDescent="0.2">
      <c r="E16012" s="18"/>
      <c r="F16012" s="18"/>
    </row>
    <row r="16013" spans="5:6" ht="15" customHeight="1" x14ac:dyDescent="0.2">
      <c r="E16013" s="18"/>
      <c r="F16013" s="18"/>
    </row>
    <row r="16014" spans="5:6" ht="15" customHeight="1" x14ac:dyDescent="0.2">
      <c r="E16014" s="18"/>
      <c r="F16014" s="18"/>
    </row>
    <row r="16015" spans="5:6" ht="15" customHeight="1" x14ac:dyDescent="0.2">
      <c r="E16015" s="18"/>
      <c r="F16015" s="18"/>
    </row>
    <row r="16016" spans="5:6" ht="15" customHeight="1" x14ac:dyDescent="0.2">
      <c r="E16016" s="18"/>
      <c r="F16016" s="18"/>
    </row>
    <row r="16017" spans="5:6" ht="15" customHeight="1" x14ac:dyDescent="0.2">
      <c r="E16017" s="18"/>
      <c r="F16017" s="18"/>
    </row>
    <row r="16018" spans="5:6" ht="15" customHeight="1" x14ac:dyDescent="0.2">
      <c r="E16018" s="18"/>
      <c r="F16018" s="18"/>
    </row>
    <row r="16019" spans="5:6" ht="15" customHeight="1" x14ac:dyDescent="0.2">
      <c r="E16019" s="18"/>
      <c r="F16019" s="18"/>
    </row>
    <row r="16020" spans="5:6" ht="15" customHeight="1" x14ac:dyDescent="0.2">
      <c r="E16020" s="18"/>
      <c r="F16020" s="18"/>
    </row>
    <row r="16021" spans="5:6" ht="15" customHeight="1" x14ac:dyDescent="0.2">
      <c r="E16021" s="18"/>
      <c r="F16021" s="18"/>
    </row>
    <row r="16022" spans="5:6" ht="15" customHeight="1" x14ac:dyDescent="0.2">
      <c r="E16022" s="18"/>
      <c r="F16022" s="18"/>
    </row>
    <row r="16023" spans="5:6" ht="15" customHeight="1" x14ac:dyDescent="0.2">
      <c r="E16023" s="18"/>
      <c r="F16023" s="18"/>
    </row>
    <row r="16024" spans="5:6" ht="15" customHeight="1" x14ac:dyDescent="0.2">
      <c r="E16024" s="18"/>
      <c r="F16024" s="18"/>
    </row>
    <row r="16025" spans="5:6" ht="15" customHeight="1" x14ac:dyDescent="0.2">
      <c r="E16025" s="18"/>
      <c r="F16025" s="18"/>
    </row>
    <row r="16026" spans="5:6" ht="15" customHeight="1" x14ac:dyDescent="0.2">
      <c r="E16026" s="18"/>
      <c r="F16026" s="18"/>
    </row>
    <row r="16027" spans="5:6" ht="15" customHeight="1" x14ac:dyDescent="0.2">
      <c r="E16027" s="18"/>
      <c r="F16027" s="18"/>
    </row>
    <row r="16028" spans="5:6" ht="15" customHeight="1" x14ac:dyDescent="0.2">
      <c r="E16028" s="18"/>
      <c r="F16028" s="18"/>
    </row>
    <row r="16029" spans="5:6" ht="15" customHeight="1" x14ac:dyDescent="0.2">
      <c r="E16029" s="18"/>
      <c r="F16029" s="18"/>
    </row>
    <row r="16030" spans="5:6" ht="15" customHeight="1" x14ac:dyDescent="0.2">
      <c r="E16030" s="18"/>
      <c r="F16030" s="18"/>
    </row>
    <row r="16031" spans="5:6" ht="15" customHeight="1" x14ac:dyDescent="0.2">
      <c r="E16031" s="18"/>
      <c r="F16031" s="18"/>
    </row>
    <row r="16032" spans="5:6" ht="15" customHeight="1" x14ac:dyDescent="0.2">
      <c r="E16032" s="18"/>
      <c r="F16032" s="18"/>
    </row>
    <row r="16033" spans="5:6" ht="15" customHeight="1" x14ac:dyDescent="0.2">
      <c r="E16033" s="18"/>
      <c r="F16033" s="18"/>
    </row>
    <row r="16034" spans="5:6" ht="15" customHeight="1" x14ac:dyDescent="0.2">
      <c r="E16034" s="18"/>
      <c r="F16034" s="18"/>
    </row>
    <row r="16035" spans="5:6" ht="15" customHeight="1" x14ac:dyDescent="0.2">
      <c r="E16035" s="18"/>
      <c r="F16035" s="18"/>
    </row>
    <row r="16036" spans="5:6" ht="15" customHeight="1" x14ac:dyDescent="0.2">
      <c r="E16036" s="18"/>
      <c r="F16036" s="18"/>
    </row>
    <row r="16037" spans="5:6" ht="15" customHeight="1" x14ac:dyDescent="0.2">
      <c r="E16037" s="18"/>
      <c r="F16037" s="18"/>
    </row>
    <row r="16038" spans="5:6" ht="15" customHeight="1" x14ac:dyDescent="0.2">
      <c r="E16038" s="18"/>
      <c r="F16038" s="18"/>
    </row>
    <row r="16039" spans="5:6" ht="15" customHeight="1" x14ac:dyDescent="0.2">
      <c r="E16039" s="18"/>
      <c r="F16039" s="18"/>
    </row>
    <row r="16040" spans="5:6" ht="15" customHeight="1" x14ac:dyDescent="0.2">
      <c r="E16040" s="18"/>
      <c r="F16040" s="18"/>
    </row>
    <row r="16041" spans="5:6" ht="15" customHeight="1" x14ac:dyDescent="0.2">
      <c r="E16041" s="18"/>
      <c r="F16041" s="18"/>
    </row>
    <row r="16042" spans="5:6" ht="15" customHeight="1" x14ac:dyDescent="0.2">
      <c r="E16042" s="18"/>
      <c r="F16042" s="18"/>
    </row>
    <row r="16043" spans="5:6" ht="15" customHeight="1" x14ac:dyDescent="0.2">
      <c r="E16043" s="18"/>
      <c r="F16043" s="18"/>
    </row>
    <row r="16044" spans="5:6" ht="15" customHeight="1" x14ac:dyDescent="0.2">
      <c r="E16044" s="18"/>
      <c r="F16044" s="18"/>
    </row>
    <row r="16045" spans="5:6" ht="15" customHeight="1" x14ac:dyDescent="0.2">
      <c r="E16045" s="18"/>
      <c r="F16045" s="18"/>
    </row>
    <row r="16046" spans="5:6" ht="15" customHeight="1" x14ac:dyDescent="0.2">
      <c r="E16046" s="18"/>
      <c r="F16046" s="18"/>
    </row>
    <row r="16047" spans="5:6" ht="15" customHeight="1" x14ac:dyDescent="0.2">
      <c r="E16047" s="18"/>
      <c r="F16047" s="18"/>
    </row>
    <row r="16048" spans="5:6" ht="15" customHeight="1" x14ac:dyDescent="0.2">
      <c r="E16048" s="18"/>
      <c r="F16048" s="18"/>
    </row>
    <row r="16049" spans="5:6" ht="15" customHeight="1" x14ac:dyDescent="0.2">
      <c r="E16049" s="18"/>
      <c r="F16049" s="18"/>
    </row>
    <row r="16050" spans="5:6" ht="15" customHeight="1" x14ac:dyDescent="0.2">
      <c r="E16050" s="18"/>
      <c r="F16050" s="18"/>
    </row>
    <row r="16051" spans="5:6" ht="15" customHeight="1" x14ac:dyDescent="0.2">
      <c r="E16051" s="18"/>
      <c r="F16051" s="18"/>
    </row>
    <row r="16052" spans="5:6" ht="15" customHeight="1" x14ac:dyDescent="0.2">
      <c r="E16052" s="18"/>
      <c r="F16052" s="18"/>
    </row>
    <row r="16053" spans="5:6" ht="15" customHeight="1" x14ac:dyDescent="0.2">
      <c r="E16053" s="18"/>
      <c r="F16053" s="18"/>
    </row>
    <row r="16054" spans="5:6" ht="15" customHeight="1" x14ac:dyDescent="0.2">
      <c r="E16054" s="18"/>
      <c r="F16054" s="18"/>
    </row>
    <row r="16055" spans="5:6" ht="15" customHeight="1" x14ac:dyDescent="0.2">
      <c r="E16055" s="18"/>
      <c r="F16055" s="18"/>
    </row>
    <row r="16056" spans="5:6" ht="15" customHeight="1" x14ac:dyDescent="0.2">
      <c r="E16056" s="18"/>
      <c r="F16056" s="18"/>
    </row>
    <row r="16057" spans="5:6" ht="15" customHeight="1" x14ac:dyDescent="0.2">
      <c r="E16057" s="18"/>
      <c r="F16057" s="18"/>
    </row>
    <row r="16058" spans="5:6" ht="15" customHeight="1" x14ac:dyDescent="0.2">
      <c r="E16058" s="18"/>
      <c r="F16058" s="18"/>
    </row>
    <row r="16059" spans="5:6" ht="15" customHeight="1" x14ac:dyDescent="0.2">
      <c r="E16059" s="18"/>
      <c r="F16059" s="18"/>
    </row>
    <row r="16060" spans="5:6" ht="15" customHeight="1" x14ac:dyDescent="0.2">
      <c r="E16060" s="18"/>
      <c r="F16060" s="18"/>
    </row>
    <row r="16061" spans="5:6" ht="15" customHeight="1" x14ac:dyDescent="0.2">
      <c r="E16061" s="18"/>
      <c r="F16061" s="18"/>
    </row>
    <row r="16062" spans="5:6" ht="15" customHeight="1" x14ac:dyDescent="0.2">
      <c r="E16062" s="18"/>
      <c r="F16062" s="18"/>
    </row>
    <row r="16063" spans="5:6" ht="15" customHeight="1" x14ac:dyDescent="0.2">
      <c r="E16063" s="18"/>
      <c r="F16063" s="18"/>
    </row>
    <row r="16064" spans="5:6" ht="15" customHeight="1" x14ac:dyDescent="0.2">
      <c r="E16064" s="18"/>
      <c r="F16064" s="18"/>
    </row>
    <row r="16065" spans="5:6" ht="15" customHeight="1" x14ac:dyDescent="0.2">
      <c r="E16065" s="18"/>
      <c r="F16065" s="18"/>
    </row>
    <row r="16066" spans="5:6" ht="15" customHeight="1" x14ac:dyDescent="0.2">
      <c r="E16066" s="18"/>
      <c r="F16066" s="18"/>
    </row>
    <row r="16067" spans="5:6" ht="15" customHeight="1" x14ac:dyDescent="0.2">
      <c r="E16067" s="18"/>
      <c r="F16067" s="18"/>
    </row>
    <row r="16068" spans="5:6" ht="15" customHeight="1" x14ac:dyDescent="0.2">
      <c r="E16068" s="18"/>
      <c r="F16068" s="18"/>
    </row>
    <row r="16069" spans="5:6" ht="15" customHeight="1" x14ac:dyDescent="0.2">
      <c r="E16069" s="18"/>
      <c r="F16069" s="18"/>
    </row>
    <row r="16070" spans="5:6" ht="15" customHeight="1" x14ac:dyDescent="0.2">
      <c r="E16070" s="18"/>
      <c r="F16070" s="18"/>
    </row>
    <row r="16071" spans="5:6" ht="15" customHeight="1" x14ac:dyDescent="0.2">
      <c r="E16071" s="18"/>
      <c r="F16071" s="18"/>
    </row>
    <row r="16072" spans="5:6" ht="15" customHeight="1" x14ac:dyDescent="0.2">
      <c r="E16072" s="18"/>
      <c r="F16072" s="18"/>
    </row>
    <row r="16073" spans="5:6" ht="15" customHeight="1" x14ac:dyDescent="0.2">
      <c r="E16073" s="18"/>
      <c r="F16073" s="18"/>
    </row>
    <row r="16074" spans="5:6" ht="15" customHeight="1" x14ac:dyDescent="0.2">
      <c r="E16074" s="18"/>
      <c r="F16074" s="18"/>
    </row>
    <row r="16075" spans="5:6" ht="15" customHeight="1" x14ac:dyDescent="0.2">
      <c r="E16075" s="18"/>
      <c r="F16075" s="18"/>
    </row>
    <row r="16076" spans="5:6" ht="15" customHeight="1" x14ac:dyDescent="0.2">
      <c r="E16076" s="18"/>
      <c r="F16076" s="18"/>
    </row>
    <row r="16077" spans="5:6" ht="15" customHeight="1" x14ac:dyDescent="0.2">
      <c r="E16077" s="18"/>
      <c r="F16077" s="18"/>
    </row>
    <row r="16078" spans="5:6" ht="15" customHeight="1" x14ac:dyDescent="0.2">
      <c r="E16078" s="18"/>
      <c r="F16078" s="18"/>
    </row>
    <row r="16079" spans="5:6" ht="15" customHeight="1" x14ac:dyDescent="0.2">
      <c r="E16079" s="18"/>
      <c r="F16079" s="18"/>
    </row>
    <row r="16080" spans="5:6" ht="15" customHeight="1" x14ac:dyDescent="0.2">
      <c r="E16080" s="18"/>
      <c r="F16080" s="18"/>
    </row>
    <row r="16081" spans="5:6" ht="15" customHeight="1" x14ac:dyDescent="0.2">
      <c r="E16081" s="18"/>
      <c r="F16081" s="18"/>
    </row>
    <row r="16082" spans="5:6" ht="15" customHeight="1" x14ac:dyDescent="0.2">
      <c r="E16082" s="18"/>
      <c r="F16082" s="18"/>
    </row>
    <row r="16083" spans="5:6" ht="15" customHeight="1" x14ac:dyDescent="0.2">
      <c r="E16083" s="18"/>
      <c r="F16083" s="18"/>
    </row>
    <row r="16084" spans="5:6" ht="15" customHeight="1" x14ac:dyDescent="0.2">
      <c r="E16084" s="18"/>
      <c r="F16084" s="18"/>
    </row>
    <row r="16085" spans="5:6" ht="15" customHeight="1" x14ac:dyDescent="0.2">
      <c r="E16085" s="18"/>
      <c r="F16085" s="18"/>
    </row>
    <row r="16086" spans="5:6" ht="15" customHeight="1" x14ac:dyDescent="0.2">
      <c r="E16086" s="18"/>
      <c r="F16086" s="18"/>
    </row>
    <row r="16087" spans="5:6" ht="15" customHeight="1" x14ac:dyDescent="0.2">
      <c r="E16087" s="18"/>
      <c r="F16087" s="18"/>
    </row>
    <row r="16088" spans="5:6" ht="15" customHeight="1" x14ac:dyDescent="0.2">
      <c r="E16088" s="18"/>
      <c r="F16088" s="18"/>
    </row>
    <row r="16089" spans="5:6" ht="15" customHeight="1" x14ac:dyDescent="0.2">
      <c r="E16089" s="18"/>
      <c r="F16089" s="18"/>
    </row>
    <row r="16090" spans="5:6" ht="15" customHeight="1" x14ac:dyDescent="0.2">
      <c r="E16090" s="18"/>
      <c r="F16090" s="18"/>
    </row>
    <row r="16091" spans="5:6" ht="15" customHeight="1" x14ac:dyDescent="0.2">
      <c r="E16091" s="18"/>
      <c r="F16091" s="18"/>
    </row>
    <row r="16092" spans="5:6" ht="15" customHeight="1" x14ac:dyDescent="0.2">
      <c r="E16092" s="18"/>
      <c r="F16092" s="18"/>
    </row>
    <row r="16093" spans="5:6" ht="15" customHeight="1" x14ac:dyDescent="0.2">
      <c r="E16093" s="18"/>
      <c r="F16093" s="18"/>
    </row>
    <row r="16094" spans="5:6" ht="15" customHeight="1" x14ac:dyDescent="0.2">
      <c r="E16094" s="18"/>
      <c r="F16094" s="18"/>
    </row>
    <row r="16095" spans="5:6" ht="15" customHeight="1" x14ac:dyDescent="0.2">
      <c r="E16095" s="18"/>
      <c r="F16095" s="18"/>
    </row>
    <row r="16096" spans="5:6" ht="15" customHeight="1" x14ac:dyDescent="0.2">
      <c r="E16096" s="18"/>
      <c r="F16096" s="18"/>
    </row>
    <row r="16097" spans="5:6" ht="15" customHeight="1" x14ac:dyDescent="0.2">
      <c r="E16097" s="18"/>
      <c r="F16097" s="18"/>
    </row>
    <row r="16098" spans="5:6" ht="15" customHeight="1" x14ac:dyDescent="0.2">
      <c r="E16098" s="18"/>
      <c r="F16098" s="18"/>
    </row>
    <row r="16099" spans="5:6" ht="15" customHeight="1" x14ac:dyDescent="0.2">
      <c r="E16099" s="18"/>
      <c r="F16099" s="18"/>
    </row>
    <row r="16100" spans="5:6" ht="15" customHeight="1" x14ac:dyDescent="0.2">
      <c r="E16100" s="18"/>
      <c r="F16100" s="18"/>
    </row>
    <row r="16101" spans="5:6" ht="15" customHeight="1" x14ac:dyDescent="0.2">
      <c r="E16101" s="18"/>
      <c r="F16101" s="18"/>
    </row>
    <row r="16102" spans="5:6" ht="15" customHeight="1" x14ac:dyDescent="0.2">
      <c r="E16102" s="18"/>
      <c r="F16102" s="18"/>
    </row>
    <row r="16103" spans="5:6" ht="15" customHeight="1" x14ac:dyDescent="0.2">
      <c r="E16103" s="18"/>
      <c r="F16103" s="18"/>
    </row>
    <row r="16104" spans="5:6" ht="15" customHeight="1" x14ac:dyDescent="0.2">
      <c r="E16104" s="18"/>
      <c r="F16104" s="18"/>
    </row>
    <row r="16105" spans="5:6" ht="15" customHeight="1" x14ac:dyDescent="0.2">
      <c r="E16105" s="18"/>
      <c r="F16105" s="18"/>
    </row>
    <row r="16106" spans="5:6" ht="15" customHeight="1" x14ac:dyDescent="0.2">
      <c r="E16106" s="18"/>
      <c r="F16106" s="18"/>
    </row>
    <row r="16107" spans="5:6" ht="15" customHeight="1" x14ac:dyDescent="0.2">
      <c r="E16107" s="18"/>
      <c r="F16107" s="18"/>
    </row>
    <row r="16108" spans="5:6" ht="15" customHeight="1" x14ac:dyDescent="0.2">
      <c r="E16108" s="18"/>
      <c r="F16108" s="18"/>
    </row>
    <row r="16109" spans="5:6" ht="15" customHeight="1" x14ac:dyDescent="0.2">
      <c r="E16109" s="18"/>
      <c r="F16109" s="18"/>
    </row>
    <row r="16110" spans="5:6" ht="15" customHeight="1" x14ac:dyDescent="0.2">
      <c r="E16110" s="18"/>
      <c r="F16110" s="18"/>
    </row>
    <row r="16111" spans="5:6" ht="15" customHeight="1" x14ac:dyDescent="0.2">
      <c r="E16111" s="18"/>
      <c r="F16111" s="18"/>
    </row>
    <row r="16112" spans="5:6" ht="15" customHeight="1" x14ac:dyDescent="0.2">
      <c r="E16112" s="18"/>
      <c r="F16112" s="18"/>
    </row>
    <row r="16113" spans="5:6" ht="15" customHeight="1" x14ac:dyDescent="0.2">
      <c r="E16113" s="18"/>
      <c r="F16113" s="18"/>
    </row>
    <row r="16114" spans="5:6" ht="15" customHeight="1" x14ac:dyDescent="0.2">
      <c r="E16114" s="18"/>
      <c r="F16114" s="18"/>
    </row>
    <row r="16115" spans="5:6" ht="15" customHeight="1" x14ac:dyDescent="0.2">
      <c r="E16115" s="18"/>
      <c r="F16115" s="18"/>
    </row>
    <row r="16116" spans="5:6" ht="15" customHeight="1" x14ac:dyDescent="0.2">
      <c r="E16116" s="18"/>
      <c r="F16116" s="18"/>
    </row>
    <row r="16117" spans="5:6" ht="15" customHeight="1" x14ac:dyDescent="0.2">
      <c r="E16117" s="18"/>
      <c r="F16117" s="18"/>
    </row>
    <row r="16118" spans="5:6" ht="15" customHeight="1" x14ac:dyDescent="0.2">
      <c r="E16118" s="18"/>
      <c r="F16118" s="18"/>
    </row>
    <row r="16119" spans="5:6" ht="15" customHeight="1" x14ac:dyDescent="0.2">
      <c r="E16119" s="18"/>
      <c r="F16119" s="18"/>
    </row>
    <row r="16120" spans="5:6" ht="15" customHeight="1" x14ac:dyDescent="0.2">
      <c r="E16120" s="18"/>
      <c r="F16120" s="18"/>
    </row>
    <row r="16121" spans="5:6" ht="15" customHeight="1" x14ac:dyDescent="0.2">
      <c r="E16121" s="18"/>
      <c r="F16121" s="18"/>
    </row>
    <row r="16122" spans="5:6" ht="15" customHeight="1" x14ac:dyDescent="0.2">
      <c r="E16122" s="18"/>
      <c r="F16122" s="18"/>
    </row>
    <row r="16123" spans="5:6" ht="15" customHeight="1" x14ac:dyDescent="0.2">
      <c r="E16123" s="18"/>
      <c r="F16123" s="18"/>
    </row>
    <row r="16124" spans="5:6" ht="15" customHeight="1" x14ac:dyDescent="0.2">
      <c r="E16124" s="18"/>
      <c r="F16124" s="18"/>
    </row>
    <row r="16125" spans="5:6" ht="15" customHeight="1" x14ac:dyDescent="0.2">
      <c r="E16125" s="18"/>
      <c r="F16125" s="18"/>
    </row>
    <row r="16126" spans="5:6" ht="15" customHeight="1" x14ac:dyDescent="0.2">
      <c r="E16126" s="18"/>
      <c r="F16126" s="18"/>
    </row>
    <row r="16127" spans="5:6" ht="15" customHeight="1" x14ac:dyDescent="0.2">
      <c r="E16127" s="18"/>
      <c r="F16127" s="18"/>
    </row>
    <row r="16128" spans="5:6" ht="15" customHeight="1" x14ac:dyDescent="0.2">
      <c r="E16128" s="18"/>
      <c r="F16128" s="18"/>
    </row>
    <row r="16129" spans="5:6" ht="15" customHeight="1" x14ac:dyDescent="0.2">
      <c r="E16129" s="18"/>
      <c r="F16129" s="18"/>
    </row>
    <row r="16130" spans="5:6" ht="15" customHeight="1" x14ac:dyDescent="0.2">
      <c r="E16130" s="18"/>
      <c r="F16130" s="18"/>
    </row>
    <row r="16131" spans="5:6" ht="15" customHeight="1" x14ac:dyDescent="0.2">
      <c r="E16131" s="18"/>
      <c r="F16131" s="18"/>
    </row>
    <row r="16132" spans="5:6" ht="15" customHeight="1" x14ac:dyDescent="0.2">
      <c r="E16132" s="18"/>
      <c r="F16132" s="18"/>
    </row>
    <row r="16133" spans="5:6" ht="15" customHeight="1" x14ac:dyDescent="0.2">
      <c r="E16133" s="18"/>
      <c r="F16133" s="18"/>
    </row>
    <row r="16134" spans="5:6" ht="15" customHeight="1" x14ac:dyDescent="0.2">
      <c r="E16134" s="18"/>
      <c r="F16134" s="18"/>
    </row>
    <row r="16135" spans="5:6" ht="15" customHeight="1" x14ac:dyDescent="0.2">
      <c r="E16135" s="18"/>
      <c r="F16135" s="18"/>
    </row>
    <row r="16136" spans="5:6" ht="15" customHeight="1" x14ac:dyDescent="0.2">
      <c r="E16136" s="18"/>
      <c r="F16136" s="18"/>
    </row>
    <row r="16137" spans="5:6" ht="15" customHeight="1" x14ac:dyDescent="0.2">
      <c r="E16137" s="18"/>
      <c r="F16137" s="18"/>
    </row>
    <row r="16138" spans="5:6" ht="15" customHeight="1" x14ac:dyDescent="0.2">
      <c r="E16138" s="18"/>
      <c r="F16138" s="18"/>
    </row>
    <row r="16139" spans="5:6" ht="15" customHeight="1" x14ac:dyDescent="0.2">
      <c r="E16139" s="18"/>
      <c r="F16139" s="18"/>
    </row>
    <row r="16140" spans="5:6" ht="15" customHeight="1" x14ac:dyDescent="0.2">
      <c r="E16140" s="18"/>
      <c r="F16140" s="18"/>
    </row>
    <row r="16141" spans="5:6" ht="15" customHeight="1" x14ac:dyDescent="0.2">
      <c r="E16141" s="18"/>
      <c r="F16141" s="18"/>
    </row>
    <row r="16142" spans="5:6" ht="15" customHeight="1" x14ac:dyDescent="0.2">
      <c r="E16142" s="18"/>
      <c r="F16142" s="18"/>
    </row>
    <row r="16143" spans="5:6" ht="15" customHeight="1" x14ac:dyDescent="0.2">
      <c r="E16143" s="18"/>
      <c r="F16143" s="18"/>
    </row>
    <row r="16144" spans="5:6" ht="15" customHeight="1" x14ac:dyDescent="0.2">
      <c r="E16144" s="18"/>
      <c r="F16144" s="18"/>
    </row>
    <row r="16145" spans="5:6" ht="15" customHeight="1" x14ac:dyDescent="0.2">
      <c r="E16145" s="18"/>
      <c r="F16145" s="18"/>
    </row>
    <row r="16146" spans="5:6" ht="15" customHeight="1" x14ac:dyDescent="0.2">
      <c r="E16146" s="18"/>
      <c r="F16146" s="18"/>
    </row>
    <row r="16147" spans="5:6" ht="15" customHeight="1" x14ac:dyDescent="0.2">
      <c r="E16147" s="18"/>
      <c r="F16147" s="18"/>
    </row>
    <row r="16148" spans="5:6" ht="15" customHeight="1" x14ac:dyDescent="0.2">
      <c r="E16148" s="18"/>
      <c r="F16148" s="18"/>
    </row>
    <row r="16149" spans="5:6" ht="15" customHeight="1" x14ac:dyDescent="0.2">
      <c r="E16149" s="18"/>
      <c r="F16149" s="18"/>
    </row>
    <row r="16150" spans="5:6" ht="15" customHeight="1" x14ac:dyDescent="0.2">
      <c r="E16150" s="18"/>
      <c r="F16150" s="18"/>
    </row>
    <row r="16151" spans="5:6" ht="15" customHeight="1" x14ac:dyDescent="0.2">
      <c r="E16151" s="18"/>
      <c r="F16151" s="18"/>
    </row>
    <row r="16152" spans="5:6" ht="15" customHeight="1" x14ac:dyDescent="0.2">
      <c r="E16152" s="18"/>
      <c r="F16152" s="18"/>
    </row>
    <row r="16153" spans="5:6" ht="15" customHeight="1" x14ac:dyDescent="0.2">
      <c r="E16153" s="18"/>
      <c r="F16153" s="18"/>
    </row>
    <row r="16154" spans="5:6" ht="15" customHeight="1" x14ac:dyDescent="0.2">
      <c r="E16154" s="18"/>
      <c r="F16154" s="18"/>
    </row>
    <row r="16155" spans="5:6" ht="15" customHeight="1" x14ac:dyDescent="0.2">
      <c r="E16155" s="18"/>
      <c r="F16155" s="18"/>
    </row>
    <row r="16156" spans="5:6" ht="15" customHeight="1" x14ac:dyDescent="0.2">
      <c r="E16156" s="18"/>
      <c r="F16156" s="18"/>
    </row>
    <row r="16157" spans="5:6" ht="15" customHeight="1" x14ac:dyDescent="0.2">
      <c r="E16157" s="18"/>
      <c r="F16157" s="18"/>
    </row>
    <row r="16158" spans="5:6" ht="15" customHeight="1" x14ac:dyDescent="0.2">
      <c r="E16158" s="18"/>
      <c r="F16158" s="18"/>
    </row>
    <row r="16159" spans="5:6" ht="15" customHeight="1" x14ac:dyDescent="0.2">
      <c r="E16159" s="18"/>
      <c r="F16159" s="18"/>
    </row>
    <row r="16160" spans="5:6" ht="15" customHeight="1" x14ac:dyDescent="0.2">
      <c r="E16160" s="18"/>
      <c r="F16160" s="18"/>
    </row>
    <row r="16161" spans="5:6" ht="15" customHeight="1" x14ac:dyDescent="0.2">
      <c r="E16161" s="18"/>
      <c r="F16161" s="18"/>
    </row>
    <row r="16162" spans="5:6" ht="15" customHeight="1" x14ac:dyDescent="0.2">
      <c r="E16162" s="18"/>
      <c r="F16162" s="18"/>
    </row>
    <row r="16163" spans="5:6" ht="15" customHeight="1" x14ac:dyDescent="0.2">
      <c r="E16163" s="18"/>
      <c r="F16163" s="18"/>
    </row>
    <row r="16164" spans="5:6" ht="15" customHeight="1" x14ac:dyDescent="0.2">
      <c r="E16164" s="18"/>
      <c r="F16164" s="18"/>
    </row>
    <row r="16165" spans="5:6" ht="15" customHeight="1" x14ac:dyDescent="0.2">
      <c r="E16165" s="18"/>
      <c r="F16165" s="18"/>
    </row>
    <row r="16166" spans="5:6" ht="15" customHeight="1" x14ac:dyDescent="0.2">
      <c r="E16166" s="18"/>
      <c r="F16166" s="18"/>
    </row>
    <row r="16167" spans="5:6" ht="15" customHeight="1" x14ac:dyDescent="0.2">
      <c r="E16167" s="18"/>
      <c r="F16167" s="18"/>
    </row>
    <row r="16168" spans="5:6" ht="15" customHeight="1" x14ac:dyDescent="0.2">
      <c r="E16168" s="18"/>
      <c r="F16168" s="18"/>
    </row>
    <row r="16169" spans="5:6" ht="15" customHeight="1" x14ac:dyDescent="0.2">
      <c r="E16169" s="18"/>
      <c r="F16169" s="18"/>
    </row>
    <row r="16170" spans="5:6" ht="15" customHeight="1" x14ac:dyDescent="0.2">
      <c r="E16170" s="18"/>
      <c r="F16170" s="18"/>
    </row>
    <row r="16171" spans="5:6" ht="15" customHeight="1" x14ac:dyDescent="0.2">
      <c r="E16171" s="18"/>
      <c r="F16171" s="18"/>
    </row>
    <row r="16172" spans="5:6" ht="15" customHeight="1" x14ac:dyDescent="0.2">
      <c r="E16172" s="18"/>
      <c r="F16172" s="18"/>
    </row>
    <row r="16173" spans="5:6" ht="15" customHeight="1" x14ac:dyDescent="0.2">
      <c r="E16173" s="18"/>
      <c r="F16173" s="18"/>
    </row>
    <row r="16174" spans="5:6" ht="15" customHeight="1" x14ac:dyDescent="0.2">
      <c r="E16174" s="18"/>
      <c r="F16174" s="18"/>
    </row>
    <row r="16175" spans="5:6" ht="15" customHeight="1" x14ac:dyDescent="0.2">
      <c r="E16175" s="18"/>
      <c r="F16175" s="18"/>
    </row>
    <row r="16176" spans="5:6" ht="15" customHeight="1" x14ac:dyDescent="0.2">
      <c r="E16176" s="18"/>
      <c r="F16176" s="18"/>
    </row>
    <row r="16177" spans="5:6" ht="15" customHeight="1" x14ac:dyDescent="0.2">
      <c r="E16177" s="18"/>
      <c r="F16177" s="18"/>
    </row>
    <row r="16178" spans="5:6" ht="15" customHeight="1" x14ac:dyDescent="0.2">
      <c r="E16178" s="18"/>
      <c r="F16178" s="18"/>
    </row>
    <row r="16179" spans="5:6" ht="15" customHeight="1" x14ac:dyDescent="0.2">
      <c r="E16179" s="18"/>
      <c r="F16179" s="18"/>
    </row>
    <row r="16180" spans="5:6" ht="15" customHeight="1" x14ac:dyDescent="0.2">
      <c r="E16180" s="18"/>
      <c r="F16180" s="18"/>
    </row>
    <row r="16181" spans="5:6" ht="15" customHeight="1" x14ac:dyDescent="0.2">
      <c r="E16181" s="18"/>
      <c r="F16181" s="18"/>
    </row>
    <row r="16182" spans="5:6" ht="15" customHeight="1" x14ac:dyDescent="0.2">
      <c r="E16182" s="18"/>
      <c r="F16182" s="18"/>
    </row>
    <row r="16183" spans="5:6" ht="15" customHeight="1" x14ac:dyDescent="0.2">
      <c r="E16183" s="18"/>
      <c r="F16183" s="18"/>
    </row>
    <row r="16184" spans="5:6" ht="15" customHeight="1" x14ac:dyDescent="0.2">
      <c r="E16184" s="18"/>
      <c r="F16184" s="18"/>
    </row>
    <row r="16185" spans="5:6" ht="15" customHeight="1" x14ac:dyDescent="0.2">
      <c r="E16185" s="18"/>
      <c r="F16185" s="18"/>
    </row>
    <row r="16186" spans="5:6" ht="15" customHeight="1" x14ac:dyDescent="0.2">
      <c r="E16186" s="18"/>
      <c r="F16186" s="18"/>
    </row>
    <row r="16187" spans="5:6" ht="15" customHeight="1" x14ac:dyDescent="0.2">
      <c r="E16187" s="18"/>
      <c r="F16187" s="18"/>
    </row>
    <row r="16188" spans="5:6" ht="15" customHeight="1" x14ac:dyDescent="0.2">
      <c r="E16188" s="18"/>
      <c r="F16188" s="18"/>
    </row>
    <row r="16189" spans="5:6" ht="15" customHeight="1" x14ac:dyDescent="0.2">
      <c r="E16189" s="18"/>
      <c r="F16189" s="18"/>
    </row>
    <row r="16190" spans="5:6" ht="15" customHeight="1" x14ac:dyDescent="0.2">
      <c r="E16190" s="18"/>
      <c r="F16190" s="18"/>
    </row>
    <row r="16191" spans="5:6" ht="15" customHeight="1" x14ac:dyDescent="0.2">
      <c r="E16191" s="18"/>
      <c r="F16191" s="18"/>
    </row>
    <row r="16192" spans="5:6" ht="15" customHeight="1" x14ac:dyDescent="0.2">
      <c r="E16192" s="18"/>
      <c r="F16192" s="18"/>
    </row>
    <row r="16193" spans="5:6" ht="15" customHeight="1" x14ac:dyDescent="0.2">
      <c r="E16193" s="18"/>
      <c r="F16193" s="18"/>
    </row>
    <row r="16194" spans="5:6" ht="15" customHeight="1" x14ac:dyDescent="0.2">
      <c r="E16194" s="18"/>
      <c r="F16194" s="18"/>
    </row>
    <row r="16195" spans="5:6" ht="15" customHeight="1" x14ac:dyDescent="0.2">
      <c r="E16195" s="18"/>
      <c r="F16195" s="18"/>
    </row>
    <row r="16196" spans="5:6" ht="15" customHeight="1" x14ac:dyDescent="0.2">
      <c r="E16196" s="18"/>
      <c r="F16196" s="18"/>
    </row>
    <row r="16197" spans="5:6" ht="15" customHeight="1" x14ac:dyDescent="0.2">
      <c r="E16197" s="18"/>
      <c r="F16197" s="18"/>
    </row>
    <row r="16198" spans="5:6" ht="15" customHeight="1" x14ac:dyDescent="0.2">
      <c r="E16198" s="18"/>
      <c r="F16198" s="18"/>
    </row>
    <row r="16199" spans="5:6" ht="15" customHeight="1" x14ac:dyDescent="0.2">
      <c r="E16199" s="18"/>
      <c r="F16199" s="18"/>
    </row>
    <row r="16200" spans="5:6" ht="15" customHeight="1" x14ac:dyDescent="0.2">
      <c r="E16200" s="18"/>
      <c r="F16200" s="18"/>
    </row>
    <row r="16201" spans="5:6" ht="15" customHeight="1" x14ac:dyDescent="0.2">
      <c r="E16201" s="18"/>
      <c r="F16201" s="18"/>
    </row>
    <row r="16202" spans="5:6" ht="15" customHeight="1" x14ac:dyDescent="0.2">
      <c r="E16202" s="18"/>
      <c r="F16202" s="18"/>
    </row>
    <row r="16203" spans="5:6" ht="15" customHeight="1" x14ac:dyDescent="0.2">
      <c r="E16203" s="18"/>
      <c r="F16203" s="18"/>
    </row>
    <row r="16204" spans="5:6" ht="15" customHeight="1" x14ac:dyDescent="0.2">
      <c r="E16204" s="18"/>
      <c r="F16204" s="18"/>
    </row>
    <row r="16205" spans="5:6" ht="15" customHeight="1" x14ac:dyDescent="0.2">
      <c r="E16205" s="18"/>
      <c r="F16205" s="18"/>
    </row>
    <row r="16206" spans="5:6" ht="15" customHeight="1" x14ac:dyDescent="0.2">
      <c r="E16206" s="18"/>
      <c r="F16206" s="18"/>
    </row>
    <row r="16207" spans="5:6" ht="15" customHeight="1" x14ac:dyDescent="0.2">
      <c r="E16207" s="18"/>
      <c r="F16207" s="18"/>
    </row>
    <row r="16208" spans="5:6" ht="15" customHeight="1" x14ac:dyDescent="0.2">
      <c r="E16208" s="18"/>
      <c r="F16208" s="18"/>
    </row>
    <row r="16209" spans="5:6" ht="15" customHeight="1" x14ac:dyDescent="0.2">
      <c r="E16209" s="18"/>
      <c r="F16209" s="18"/>
    </row>
    <row r="16210" spans="5:6" ht="15" customHeight="1" x14ac:dyDescent="0.2">
      <c r="E16210" s="18"/>
      <c r="F16210" s="18"/>
    </row>
    <row r="16211" spans="5:6" ht="15" customHeight="1" x14ac:dyDescent="0.2">
      <c r="E16211" s="18"/>
      <c r="F16211" s="18"/>
    </row>
    <row r="16212" spans="5:6" ht="15" customHeight="1" x14ac:dyDescent="0.2">
      <c r="E16212" s="18"/>
      <c r="F16212" s="18"/>
    </row>
    <row r="16213" spans="5:6" ht="15" customHeight="1" x14ac:dyDescent="0.2">
      <c r="E16213" s="18"/>
      <c r="F16213" s="18"/>
    </row>
    <row r="16214" spans="5:6" ht="15" customHeight="1" x14ac:dyDescent="0.2">
      <c r="E16214" s="18"/>
      <c r="F16214" s="18"/>
    </row>
    <row r="16215" spans="5:6" ht="15" customHeight="1" x14ac:dyDescent="0.2">
      <c r="E16215" s="18"/>
      <c r="F16215" s="18"/>
    </row>
    <row r="16216" spans="5:6" ht="15" customHeight="1" x14ac:dyDescent="0.2">
      <c r="E16216" s="18"/>
      <c r="F16216" s="18"/>
    </row>
    <row r="16217" spans="5:6" ht="15" customHeight="1" x14ac:dyDescent="0.2">
      <c r="E16217" s="18"/>
      <c r="F16217" s="18"/>
    </row>
    <row r="16218" spans="5:6" ht="15" customHeight="1" x14ac:dyDescent="0.2">
      <c r="E16218" s="18"/>
      <c r="F16218" s="18"/>
    </row>
    <row r="16219" spans="5:6" ht="15" customHeight="1" x14ac:dyDescent="0.2">
      <c r="E16219" s="18"/>
      <c r="F16219" s="18"/>
    </row>
    <row r="16220" spans="5:6" ht="15" customHeight="1" x14ac:dyDescent="0.2">
      <c r="E16220" s="18"/>
      <c r="F16220" s="18"/>
    </row>
    <row r="16221" spans="5:6" ht="15" customHeight="1" x14ac:dyDescent="0.2">
      <c r="E16221" s="18"/>
      <c r="F16221" s="18"/>
    </row>
    <row r="16222" spans="5:6" ht="15" customHeight="1" x14ac:dyDescent="0.2">
      <c r="E16222" s="18"/>
      <c r="F16222" s="18"/>
    </row>
    <row r="16223" spans="5:6" ht="15" customHeight="1" x14ac:dyDescent="0.2">
      <c r="E16223" s="18"/>
      <c r="F16223" s="18"/>
    </row>
    <row r="16224" spans="5:6" ht="15" customHeight="1" x14ac:dyDescent="0.2">
      <c r="E16224" s="18"/>
      <c r="F16224" s="18"/>
    </row>
    <row r="16225" spans="5:6" ht="15" customHeight="1" x14ac:dyDescent="0.2">
      <c r="E16225" s="18"/>
      <c r="F16225" s="18"/>
    </row>
    <row r="16226" spans="5:6" ht="15" customHeight="1" x14ac:dyDescent="0.2">
      <c r="E16226" s="18"/>
      <c r="F16226" s="18"/>
    </row>
    <row r="16227" spans="5:6" ht="15" customHeight="1" x14ac:dyDescent="0.2">
      <c r="E16227" s="18"/>
      <c r="F16227" s="18"/>
    </row>
    <row r="16228" spans="5:6" ht="15" customHeight="1" x14ac:dyDescent="0.2">
      <c r="E16228" s="18"/>
      <c r="F16228" s="18"/>
    </row>
    <row r="16229" spans="5:6" ht="15" customHeight="1" x14ac:dyDescent="0.2">
      <c r="E16229" s="18"/>
      <c r="F16229" s="18"/>
    </row>
    <row r="16230" spans="5:6" ht="15" customHeight="1" x14ac:dyDescent="0.2">
      <c r="E16230" s="18"/>
      <c r="F16230" s="18"/>
    </row>
    <row r="16231" spans="5:6" ht="15" customHeight="1" x14ac:dyDescent="0.2">
      <c r="E16231" s="18"/>
      <c r="F16231" s="18"/>
    </row>
    <row r="16232" spans="5:6" ht="15" customHeight="1" x14ac:dyDescent="0.2">
      <c r="E16232" s="18"/>
      <c r="F16232" s="18"/>
    </row>
    <row r="16233" spans="5:6" ht="15" customHeight="1" x14ac:dyDescent="0.2">
      <c r="E16233" s="18"/>
      <c r="F16233" s="18"/>
    </row>
    <row r="16234" spans="5:6" ht="15" customHeight="1" x14ac:dyDescent="0.2">
      <c r="E16234" s="18"/>
      <c r="F16234" s="18"/>
    </row>
    <row r="16235" spans="5:6" ht="15" customHeight="1" x14ac:dyDescent="0.2">
      <c r="E16235" s="18"/>
      <c r="F16235" s="18"/>
    </row>
    <row r="16236" spans="5:6" ht="15" customHeight="1" x14ac:dyDescent="0.2">
      <c r="E16236" s="18"/>
      <c r="F16236" s="18"/>
    </row>
    <row r="16237" spans="5:6" ht="15" customHeight="1" x14ac:dyDescent="0.2">
      <c r="E16237" s="18"/>
      <c r="F16237" s="18"/>
    </row>
    <row r="16238" spans="5:6" ht="15" customHeight="1" x14ac:dyDescent="0.2">
      <c r="E16238" s="18"/>
      <c r="F16238" s="18"/>
    </row>
    <row r="16239" spans="5:6" ht="15" customHeight="1" x14ac:dyDescent="0.2">
      <c r="E16239" s="18"/>
      <c r="F16239" s="18"/>
    </row>
    <row r="16240" spans="5:6" ht="15" customHeight="1" x14ac:dyDescent="0.2">
      <c r="E16240" s="18"/>
      <c r="F16240" s="18"/>
    </row>
    <row r="16241" spans="5:6" ht="15" customHeight="1" x14ac:dyDescent="0.2">
      <c r="E16241" s="18"/>
      <c r="F16241" s="18"/>
    </row>
    <row r="16242" spans="5:6" ht="15" customHeight="1" x14ac:dyDescent="0.2">
      <c r="E16242" s="18"/>
      <c r="F16242" s="18"/>
    </row>
    <row r="16243" spans="5:6" ht="15" customHeight="1" x14ac:dyDescent="0.2">
      <c r="E16243" s="18"/>
      <c r="F16243" s="18"/>
    </row>
    <row r="16244" spans="5:6" ht="15" customHeight="1" x14ac:dyDescent="0.2">
      <c r="E16244" s="18"/>
      <c r="F16244" s="18"/>
    </row>
    <row r="16245" spans="5:6" ht="15" customHeight="1" x14ac:dyDescent="0.2">
      <c r="E16245" s="18"/>
      <c r="F16245" s="18"/>
    </row>
    <row r="16246" spans="5:6" ht="15" customHeight="1" x14ac:dyDescent="0.2">
      <c r="E16246" s="18"/>
      <c r="F16246" s="18"/>
    </row>
    <row r="16247" spans="5:6" ht="15" customHeight="1" x14ac:dyDescent="0.2">
      <c r="E16247" s="18"/>
      <c r="F16247" s="18"/>
    </row>
    <row r="16248" spans="5:6" ht="15" customHeight="1" x14ac:dyDescent="0.2">
      <c r="E16248" s="18"/>
      <c r="F16248" s="18"/>
    </row>
    <row r="16249" spans="5:6" ht="15" customHeight="1" x14ac:dyDescent="0.2">
      <c r="E16249" s="18"/>
      <c r="F16249" s="18"/>
    </row>
    <row r="16250" spans="5:6" ht="15" customHeight="1" x14ac:dyDescent="0.2">
      <c r="E16250" s="18"/>
      <c r="F16250" s="18"/>
    </row>
    <row r="16251" spans="5:6" ht="15" customHeight="1" x14ac:dyDescent="0.2">
      <c r="E16251" s="18"/>
      <c r="F16251" s="18"/>
    </row>
    <row r="16252" spans="5:6" ht="15" customHeight="1" x14ac:dyDescent="0.2">
      <c r="E16252" s="18"/>
      <c r="F16252" s="18"/>
    </row>
    <row r="16253" spans="5:6" ht="15" customHeight="1" x14ac:dyDescent="0.2">
      <c r="E16253" s="18"/>
      <c r="F16253" s="18"/>
    </row>
    <row r="16254" spans="5:6" ht="15" customHeight="1" x14ac:dyDescent="0.2">
      <c r="E16254" s="18"/>
      <c r="F16254" s="18"/>
    </row>
    <row r="16255" spans="5:6" ht="15" customHeight="1" x14ac:dyDescent="0.2">
      <c r="E16255" s="18"/>
      <c r="F16255" s="18"/>
    </row>
    <row r="16256" spans="5:6" ht="15" customHeight="1" x14ac:dyDescent="0.2">
      <c r="E16256" s="18"/>
      <c r="F16256" s="18"/>
    </row>
    <row r="16257" spans="5:6" ht="15" customHeight="1" x14ac:dyDescent="0.2">
      <c r="E16257" s="18"/>
      <c r="F16257" s="18"/>
    </row>
    <row r="16258" spans="5:6" ht="15" customHeight="1" x14ac:dyDescent="0.2">
      <c r="E16258" s="18"/>
      <c r="F16258" s="18"/>
    </row>
    <row r="16259" spans="5:6" ht="15" customHeight="1" x14ac:dyDescent="0.2">
      <c r="E16259" s="18"/>
      <c r="F16259" s="18"/>
    </row>
    <row r="16260" spans="5:6" ht="15" customHeight="1" x14ac:dyDescent="0.2">
      <c r="E16260" s="18"/>
      <c r="F16260" s="18"/>
    </row>
    <row r="16261" spans="5:6" ht="15" customHeight="1" x14ac:dyDescent="0.2">
      <c r="E16261" s="18"/>
      <c r="F16261" s="18"/>
    </row>
    <row r="16262" spans="5:6" ht="15" customHeight="1" x14ac:dyDescent="0.2">
      <c r="E16262" s="18"/>
      <c r="F16262" s="18"/>
    </row>
    <row r="16263" spans="5:6" ht="15" customHeight="1" x14ac:dyDescent="0.2">
      <c r="E16263" s="18"/>
      <c r="F16263" s="18"/>
    </row>
    <row r="16264" spans="5:6" ht="15" customHeight="1" x14ac:dyDescent="0.2">
      <c r="E16264" s="18"/>
      <c r="F16264" s="18"/>
    </row>
    <row r="16265" spans="5:6" ht="15" customHeight="1" x14ac:dyDescent="0.2">
      <c r="E16265" s="18"/>
      <c r="F16265" s="18"/>
    </row>
    <row r="16266" spans="5:6" ht="15" customHeight="1" x14ac:dyDescent="0.2">
      <c r="E16266" s="18"/>
      <c r="F16266" s="18"/>
    </row>
    <row r="16267" spans="5:6" ht="15" customHeight="1" x14ac:dyDescent="0.2">
      <c r="E16267" s="18"/>
      <c r="F16267" s="18"/>
    </row>
    <row r="16268" spans="5:6" ht="15" customHeight="1" x14ac:dyDescent="0.2">
      <c r="E16268" s="18"/>
      <c r="F16268" s="18"/>
    </row>
    <row r="16269" spans="5:6" ht="15" customHeight="1" x14ac:dyDescent="0.2">
      <c r="E16269" s="18"/>
      <c r="F16269" s="18"/>
    </row>
    <row r="16270" spans="5:6" ht="15" customHeight="1" x14ac:dyDescent="0.2">
      <c r="E16270" s="18"/>
      <c r="F16270" s="18"/>
    </row>
    <row r="16271" spans="5:6" ht="15" customHeight="1" x14ac:dyDescent="0.2">
      <c r="E16271" s="18"/>
      <c r="F16271" s="18"/>
    </row>
    <row r="16272" spans="5:6" ht="15" customHeight="1" x14ac:dyDescent="0.2">
      <c r="E16272" s="18"/>
      <c r="F16272" s="18"/>
    </row>
    <row r="16273" spans="5:6" ht="15" customHeight="1" x14ac:dyDescent="0.2">
      <c r="E16273" s="18"/>
      <c r="F16273" s="18"/>
    </row>
    <row r="16274" spans="5:6" ht="15" customHeight="1" x14ac:dyDescent="0.2">
      <c r="E16274" s="18"/>
      <c r="F16274" s="18"/>
    </row>
    <row r="16275" spans="5:6" ht="15" customHeight="1" x14ac:dyDescent="0.2">
      <c r="E16275" s="18"/>
      <c r="F16275" s="18"/>
    </row>
    <row r="16276" spans="5:6" ht="15" customHeight="1" x14ac:dyDescent="0.2">
      <c r="E16276" s="18"/>
      <c r="F16276" s="18"/>
    </row>
    <row r="16277" spans="5:6" ht="15" customHeight="1" x14ac:dyDescent="0.2">
      <c r="E16277" s="18"/>
      <c r="F16277" s="18"/>
    </row>
    <row r="16278" spans="5:6" ht="15" customHeight="1" x14ac:dyDescent="0.2">
      <c r="E16278" s="18"/>
      <c r="F16278" s="18"/>
    </row>
    <row r="16279" spans="5:6" ht="15" customHeight="1" x14ac:dyDescent="0.2">
      <c r="E16279" s="18"/>
      <c r="F16279" s="18"/>
    </row>
    <row r="16280" spans="5:6" ht="15" customHeight="1" x14ac:dyDescent="0.2">
      <c r="E16280" s="18"/>
      <c r="F16280" s="18"/>
    </row>
    <row r="16281" spans="5:6" ht="15" customHeight="1" x14ac:dyDescent="0.2">
      <c r="E16281" s="18"/>
      <c r="F16281" s="18"/>
    </row>
    <row r="16282" spans="5:6" ht="15" customHeight="1" x14ac:dyDescent="0.2">
      <c r="E16282" s="18"/>
      <c r="F16282" s="18"/>
    </row>
    <row r="16283" spans="5:6" ht="15" customHeight="1" x14ac:dyDescent="0.2">
      <c r="E16283" s="18"/>
      <c r="F16283" s="18"/>
    </row>
    <row r="16284" spans="5:6" ht="15" customHeight="1" x14ac:dyDescent="0.2">
      <c r="E16284" s="18"/>
      <c r="F16284" s="18"/>
    </row>
    <row r="16285" spans="5:6" ht="15" customHeight="1" x14ac:dyDescent="0.2">
      <c r="E16285" s="18"/>
      <c r="F16285" s="18"/>
    </row>
    <row r="16286" spans="5:6" ht="15" customHeight="1" x14ac:dyDescent="0.2">
      <c r="E16286" s="18"/>
      <c r="F16286" s="18"/>
    </row>
    <row r="16287" spans="5:6" ht="15" customHeight="1" x14ac:dyDescent="0.2">
      <c r="E16287" s="18"/>
      <c r="F16287" s="18"/>
    </row>
    <row r="16288" spans="5:6" ht="15" customHeight="1" x14ac:dyDescent="0.2">
      <c r="E16288" s="18"/>
      <c r="F16288" s="18"/>
    </row>
    <row r="16289" spans="5:6" ht="15" customHeight="1" x14ac:dyDescent="0.2">
      <c r="E16289" s="18"/>
      <c r="F16289" s="18"/>
    </row>
    <row r="16290" spans="5:6" ht="15" customHeight="1" x14ac:dyDescent="0.2">
      <c r="E16290" s="18"/>
      <c r="F16290" s="18"/>
    </row>
    <row r="16291" spans="5:6" ht="15" customHeight="1" x14ac:dyDescent="0.2">
      <c r="E16291" s="18"/>
      <c r="F16291" s="18"/>
    </row>
    <row r="16292" spans="5:6" ht="15" customHeight="1" x14ac:dyDescent="0.2">
      <c r="E16292" s="18"/>
      <c r="F16292" s="18"/>
    </row>
    <row r="16293" spans="5:6" ht="15" customHeight="1" x14ac:dyDescent="0.2">
      <c r="E16293" s="18"/>
      <c r="F16293" s="18"/>
    </row>
    <row r="16294" spans="5:6" ht="15" customHeight="1" x14ac:dyDescent="0.2">
      <c r="E16294" s="18"/>
      <c r="F16294" s="18"/>
    </row>
    <row r="16295" spans="5:6" ht="15" customHeight="1" x14ac:dyDescent="0.2">
      <c r="E16295" s="18"/>
      <c r="F16295" s="18"/>
    </row>
    <row r="16296" spans="5:6" ht="15" customHeight="1" x14ac:dyDescent="0.2">
      <c r="E16296" s="18"/>
      <c r="F16296" s="18"/>
    </row>
    <row r="16297" spans="5:6" ht="15" customHeight="1" x14ac:dyDescent="0.2">
      <c r="E16297" s="18"/>
      <c r="F16297" s="18"/>
    </row>
    <row r="16298" spans="5:6" ht="15" customHeight="1" x14ac:dyDescent="0.2">
      <c r="E16298" s="18"/>
      <c r="F16298" s="18"/>
    </row>
    <row r="16299" spans="5:6" ht="15" customHeight="1" x14ac:dyDescent="0.2">
      <c r="E16299" s="18"/>
      <c r="F16299" s="18"/>
    </row>
    <row r="16300" spans="5:6" ht="15" customHeight="1" x14ac:dyDescent="0.2">
      <c r="E16300" s="18"/>
      <c r="F16300" s="18"/>
    </row>
    <row r="16301" spans="5:6" ht="15" customHeight="1" x14ac:dyDescent="0.2">
      <c r="E16301" s="18"/>
      <c r="F16301" s="18"/>
    </row>
    <row r="16302" spans="5:6" ht="15" customHeight="1" x14ac:dyDescent="0.2">
      <c r="E16302" s="18"/>
      <c r="F16302" s="18"/>
    </row>
    <row r="16303" spans="5:6" ht="15" customHeight="1" x14ac:dyDescent="0.2">
      <c r="E16303" s="18"/>
      <c r="F16303" s="18"/>
    </row>
    <row r="16304" spans="5:6" ht="15" customHeight="1" x14ac:dyDescent="0.2">
      <c r="E16304" s="18"/>
      <c r="F16304" s="18"/>
    </row>
    <row r="16305" spans="5:6" ht="15" customHeight="1" x14ac:dyDescent="0.2">
      <c r="E16305" s="18"/>
      <c r="F16305" s="18"/>
    </row>
    <row r="16306" spans="5:6" ht="15" customHeight="1" x14ac:dyDescent="0.2">
      <c r="E16306" s="18"/>
      <c r="F16306" s="18"/>
    </row>
    <row r="16307" spans="5:6" ht="15" customHeight="1" x14ac:dyDescent="0.2">
      <c r="E16307" s="18"/>
      <c r="F16307" s="18"/>
    </row>
    <row r="16308" spans="5:6" ht="15" customHeight="1" x14ac:dyDescent="0.2">
      <c r="E16308" s="18"/>
      <c r="F16308" s="18"/>
    </row>
    <row r="16309" spans="5:6" ht="15" customHeight="1" x14ac:dyDescent="0.2">
      <c r="E16309" s="18"/>
      <c r="F16309" s="18"/>
    </row>
    <row r="16310" spans="5:6" ht="15" customHeight="1" x14ac:dyDescent="0.2">
      <c r="E16310" s="18"/>
      <c r="F16310" s="18"/>
    </row>
    <row r="16311" spans="5:6" ht="15" customHeight="1" x14ac:dyDescent="0.2">
      <c r="E16311" s="18"/>
      <c r="F16311" s="18"/>
    </row>
    <row r="16312" spans="5:6" ht="15" customHeight="1" x14ac:dyDescent="0.2">
      <c r="E16312" s="18"/>
      <c r="F16312" s="18"/>
    </row>
    <row r="16313" spans="5:6" ht="15" customHeight="1" x14ac:dyDescent="0.2">
      <c r="E16313" s="18"/>
      <c r="F16313" s="18"/>
    </row>
    <row r="16314" spans="5:6" ht="15" customHeight="1" x14ac:dyDescent="0.2">
      <c r="E16314" s="18"/>
      <c r="F16314" s="18"/>
    </row>
    <row r="16315" spans="5:6" ht="15" customHeight="1" x14ac:dyDescent="0.2">
      <c r="E16315" s="18"/>
      <c r="F16315" s="18"/>
    </row>
    <row r="16316" spans="5:6" ht="15" customHeight="1" x14ac:dyDescent="0.2">
      <c r="E16316" s="18"/>
      <c r="F16316" s="18"/>
    </row>
    <row r="16317" spans="5:6" ht="15" customHeight="1" x14ac:dyDescent="0.2">
      <c r="E16317" s="18"/>
      <c r="F16317" s="18"/>
    </row>
    <row r="16318" spans="5:6" ht="15" customHeight="1" x14ac:dyDescent="0.2">
      <c r="E16318" s="18"/>
      <c r="F16318" s="18"/>
    </row>
    <row r="16319" spans="5:6" ht="15" customHeight="1" x14ac:dyDescent="0.2">
      <c r="E16319" s="18"/>
      <c r="F16319" s="18"/>
    </row>
    <row r="16320" spans="5:6" ht="15" customHeight="1" x14ac:dyDescent="0.2">
      <c r="E16320" s="18"/>
      <c r="F16320" s="18"/>
    </row>
    <row r="16321" spans="5:6" ht="15" customHeight="1" x14ac:dyDescent="0.2">
      <c r="E16321" s="18"/>
      <c r="F16321" s="18"/>
    </row>
    <row r="16322" spans="5:6" ht="15" customHeight="1" x14ac:dyDescent="0.2">
      <c r="E16322" s="18"/>
      <c r="F16322" s="18"/>
    </row>
    <row r="16323" spans="5:6" ht="15" customHeight="1" x14ac:dyDescent="0.2">
      <c r="E16323" s="18"/>
      <c r="F16323" s="18"/>
    </row>
    <row r="16324" spans="5:6" ht="15" customHeight="1" x14ac:dyDescent="0.2">
      <c r="E16324" s="18"/>
      <c r="F16324" s="18"/>
    </row>
    <row r="16325" spans="5:6" ht="15" customHeight="1" x14ac:dyDescent="0.2">
      <c r="E16325" s="18"/>
      <c r="F16325" s="18"/>
    </row>
    <row r="16326" spans="5:6" ht="15" customHeight="1" x14ac:dyDescent="0.2">
      <c r="E16326" s="18"/>
      <c r="F16326" s="18"/>
    </row>
    <row r="16327" spans="5:6" ht="15" customHeight="1" x14ac:dyDescent="0.2">
      <c r="E16327" s="18"/>
      <c r="F16327" s="18"/>
    </row>
    <row r="16328" spans="5:6" ht="15" customHeight="1" x14ac:dyDescent="0.2">
      <c r="E16328" s="18"/>
      <c r="F16328" s="18"/>
    </row>
    <row r="16329" spans="5:6" ht="15" customHeight="1" x14ac:dyDescent="0.2">
      <c r="E16329" s="18"/>
      <c r="F16329" s="18"/>
    </row>
    <row r="16330" spans="5:6" ht="15" customHeight="1" x14ac:dyDescent="0.2">
      <c r="E16330" s="18"/>
      <c r="F16330" s="18"/>
    </row>
    <row r="16331" spans="5:6" ht="15" customHeight="1" x14ac:dyDescent="0.2">
      <c r="E16331" s="18"/>
      <c r="F16331" s="18"/>
    </row>
    <row r="16332" spans="5:6" ht="15" customHeight="1" x14ac:dyDescent="0.2">
      <c r="E16332" s="18"/>
      <c r="F16332" s="18"/>
    </row>
    <row r="16333" spans="5:6" ht="15" customHeight="1" x14ac:dyDescent="0.2">
      <c r="E16333" s="18"/>
      <c r="F16333" s="18"/>
    </row>
    <row r="16334" spans="5:6" ht="15" customHeight="1" x14ac:dyDescent="0.2">
      <c r="E16334" s="18"/>
      <c r="F16334" s="18"/>
    </row>
    <row r="16335" spans="5:6" ht="15" customHeight="1" x14ac:dyDescent="0.2">
      <c r="E16335" s="18"/>
      <c r="F16335" s="18"/>
    </row>
    <row r="16336" spans="5:6" ht="15" customHeight="1" x14ac:dyDescent="0.2">
      <c r="E16336" s="18"/>
      <c r="F16336" s="18"/>
    </row>
    <row r="16337" spans="5:6" ht="15" customHeight="1" x14ac:dyDescent="0.2">
      <c r="E16337" s="18"/>
      <c r="F16337" s="18"/>
    </row>
    <row r="16338" spans="5:6" ht="15" customHeight="1" x14ac:dyDescent="0.2">
      <c r="E16338" s="18"/>
      <c r="F16338" s="18"/>
    </row>
    <row r="16339" spans="5:6" ht="15" customHeight="1" x14ac:dyDescent="0.2">
      <c r="E16339" s="18"/>
      <c r="F16339" s="18"/>
    </row>
    <row r="16340" spans="5:6" ht="15" customHeight="1" x14ac:dyDescent="0.2">
      <c r="E16340" s="18"/>
      <c r="F16340" s="18"/>
    </row>
    <row r="16341" spans="5:6" ht="15" customHeight="1" x14ac:dyDescent="0.2">
      <c r="E16341" s="18"/>
      <c r="F16341" s="18"/>
    </row>
    <row r="16342" spans="5:6" ht="15" customHeight="1" x14ac:dyDescent="0.2">
      <c r="E16342" s="18"/>
      <c r="F16342" s="18"/>
    </row>
    <row r="16343" spans="5:6" ht="15" customHeight="1" x14ac:dyDescent="0.2">
      <c r="E16343" s="18"/>
      <c r="F16343" s="18"/>
    </row>
    <row r="16344" spans="5:6" ht="15" customHeight="1" x14ac:dyDescent="0.2">
      <c r="E16344" s="18"/>
      <c r="F16344" s="18"/>
    </row>
    <row r="16345" spans="5:6" ht="15" customHeight="1" x14ac:dyDescent="0.2">
      <c r="E16345" s="18"/>
      <c r="F16345" s="18"/>
    </row>
    <row r="16346" spans="5:6" ht="15" customHeight="1" x14ac:dyDescent="0.2">
      <c r="E16346" s="18"/>
      <c r="F16346" s="18"/>
    </row>
    <row r="16347" spans="5:6" ht="15" customHeight="1" x14ac:dyDescent="0.2">
      <c r="E16347" s="18"/>
      <c r="F16347" s="18"/>
    </row>
    <row r="16348" spans="5:6" ht="15" customHeight="1" x14ac:dyDescent="0.2">
      <c r="E16348" s="18"/>
      <c r="F16348" s="18"/>
    </row>
    <row r="16349" spans="5:6" ht="15" customHeight="1" x14ac:dyDescent="0.2">
      <c r="E16349" s="18"/>
      <c r="F16349" s="18"/>
    </row>
    <row r="16350" spans="5:6" ht="15" customHeight="1" x14ac:dyDescent="0.2">
      <c r="E16350" s="18"/>
      <c r="F16350" s="18"/>
    </row>
    <row r="16351" spans="5:6" ht="15" customHeight="1" x14ac:dyDescent="0.2">
      <c r="E16351" s="18"/>
      <c r="F16351" s="18"/>
    </row>
    <row r="16352" spans="5:6" ht="15" customHeight="1" x14ac:dyDescent="0.2">
      <c r="E16352" s="18"/>
      <c r="F16352" s="18"/>
    </row>
    <row r="16353" spans="5:6" ht="15" customHeight="1" x14ac:dyDescent="0.2">
      <c r="E16353" s="18"/>
      <c r="F16353" s="18"/>
    </row>
    <row r="16354" spans="5:6" ht="15" customHeight="1" x14ac:dyDescent="0.2">
      <c r="E16354" s="18"/>
      <c r="F16354" s="18"/>
    </row>
    <row r="16355" spans="5:6" ht="15" customHeight="1" x14ac:dyDescent="0.2">
      <c r="E16355" s="18"/>
      <c r="F16355" s="18"/>
    </row>
    <row r="16356" spans="5:6" ht="15" customHeight="1" x14ac:dyDescent="0.2">
      <c r="E16356" s="18"/>
      <c r="F16356" s="18"/>
    </row>
    <row r="16357" spans="5:6" ht="15" customHeight="1" x14ac:dyDescent="0.2">
      <c r="E16357" s="18"/>
      <c r="F16357" s="18"/>
    </row>
    <row r="16358" spans="5:6" ht="15" customHeight="1" x14ac:dyDescent="0.2">
      <c r="E16358" s="18"/>
      <c r="F16358" s="18"/>
    </row>
    <row r="16359" spans="5:6" ht="15" customHeight="1" x14ac:dyDescent="0.2">
      <c r="E16359" s="18"/>
      <c r="F16359" s="18"/>
    </row>
    <row r="16360" spans="5:6" ht="15" customHeight="1" x14ac:dyDescent="0.2">
      <c r="E16360" s="18"/>
      <c r="F16360" s="18"/>
    </row>
    <row r="16361" spans="5:6" ht="15" customHeight="1" x14ac:dyDescent="0.2">
      <c r="E16361" s="18"/>
      <c r="F16361" s="18"/>
    </row>
    <row r="16362" spans="5:6" ht="15" customHeight="1" x14ac:dyDescent="0.2">
      <c r="E16362" s="18"/>
      <c r="F16362" s="18"/>
    </row>
    <row r="16363" spans="5:6" ht="15" customHeight="1" x14ac:dyDescent="0.2">
      <c r="E16363" s="18"/>
      <c r="F16363" s="18"/>
    </row>
    <row r="16364" spans="5:6" ht="15" customHeight="1" x14ac:dyDescent="0.2">
      <c r="E16364" s="18"/>
      <c r="F16364" s="18"/>
    </row>
    <row r="16365" spans="5:6" ht="15" customHeight="1" x14ac:dyDescent="0.2">
      <c r="E16365" s="18"/>
      <c r="F16365" s="18"/>
    </row>
    <row r="16366" spans="5:6" ht="15" customHeight="1" x14ac:dyDescent="0.2">
      <c r="E16366" s="18"/>
      <c r="F16366" s="18"/>
    </row>
    <row r="16367" spans="5:6" ht="15" customHeight="1" x14ac:dyDescent="0.2">
      <c r="E16367" s="18"/>
      <c r="F16367" s="18"/>
    </row>
    <row r="16368" spans="5:6" ht="15" customHeight="1" x14ac:dyDescent="0.2">
      <c r="E16368" s="18"/>
      <c r="F16368" s="18"/>
    </row>
    <row r="16369" spans="5:6" ht="15" customHeight="1" x14ac:dyDescent="0.2">
      <c r="E16369" s="18"/>
      <c r="F16369" s="18"/>
    </row>
    <row r="16370" spans="5:6" ht="15" customHeight="1" x14ac:dyDescent="0.2">
      <c r="E16370" s="18"/>
      <c r="F16370" s="18"/>
    </row>
    <row r="16371" spans="5:6" ht="15" customHeight="1" x14ac:dyDescent="0.2">
      <c r="E16371" s="18"/>
      <c r="F16371" s="18"/>
    </row>
    <row r="16372" spans="5:6" ht="15" customHeight="1" x14ac:dyDescent="0.2">
      <c r="E16372" s="18"/>
      <c r="F16372" s="18"/>
    </row>
    <row r="16373" spans="5:6" ht="15" customHeight="1" x14ac:dyDescent="0.2">
      <c r="E16373" s="18"/>
      <c r="F16373" s="18"/>
    </row>
    <row r="16374" spans="5:6" ht="15" customHeight="1" x14ac:dyDescent="0.2">
      <c r="E16374" s="18"/>
      <c r="F16374" s="18"/>
    </row>
    <row r="16375" spans="5:6" ht="15" customHeight="1" x14ac:dyDescent="0.2">
      <c r="E16375" s="18"/>
      <c r="F16375" s="18"/>
    </row>
    <row r="16376" spans="5:6" ht="15" customHeight="1" x14ac:dyDescent="0.2">
      <c r="E16376" s="18"/>
      <c r="F16376" s="18"/>
    </row>
    <row r="16377" spans="5:6" ht="15" customHeight="1" x14ac:dyDescent="0.2">
      <c r="E16377" s="18"/>
      <c r="F16377" s="18"/>
    </row>
    <row r="16378" spans="5:6" ht="15" customHeight="1" x14ac:dyDescent="0.2">
      <c r="E16378" s="18"/>
      <c r="F16378" s="18"/>
    </row>
    <row r="16379" spans="5:6" ht="15" customHeight="1" x14ac:dyDescent="0.2">
      <c r="E16379" s="18"/>
      <c r="F16379" s="18"/>
    </row>
    <row r="16380" spans="5:6" ht="15" customHeight="1" x14ac:dyDescent="0.2">
      <c r="E16380" s="18"/>
      <c r="F16380" s="18"/>
    </row>
    <row r="16381" spans="5:6" ht="15" customHeight="1" x14ac:dyDescent="0.2">
      <c r="E16381" s="18"/>
      <c r="F16381" s="18"/>
    </row>
    <row r="16382" spans="5:6" ht="15" customHeight="1" x14ac:dyDescent="0.2">
      <c r="E16382" s="18"/>
      <c r="F16382" s="18"/>
    </row>
    <row r="16383" spans="5:6" ht="15" customHeight="1" x14ac:dyDescent="0.2">
      <c r="E16383" s="18"/>
      <c r="F16383" s="18"/>
    </row>
    <row r="16384" spans="5:6" ht="15" customHeight="1" x14ac:dyDescent="0.2">
      <c r="E16384" s="18"/>
      <c r="F16384" s="18"/>
    </row>
    <row r="16385" spans="5:6" ht="15" customHeight="1" x14ac:dyDescent="0.2">
      <c r="E16385" s="18"/>
      <c r="F16385" s="18"/>
    </row>
    <row r="16386" spans="5:6" ht="15" customHeight="1" x14ac:dyDescent="0.2">
      <c r="E16386" s="18"/>
      <c r="F16386" s="18"/>
    </row>
    <row r="16387" spans="5:6" ht="15" customHeight="1" x14ac:dyDescent="0.2">
      <c r="E16387" s="18"/>
      <c r="F16387" s="18"/>
    </row>
    <row r="16388" spans="5:6" ht="15" customHeight="1" x14ac:dyDescent="0.2">
      <c r="E16388" s="18"/>
      <c r="F16388" s="18"/>
    </row>
    <row r="16389" spans="5:6" ht="15" customHeight="1" x14ac:dyDescent="0.2">
      <c r="E16389" s="18"/>
      <c r="F16389" s="18"/>
    </row>
    <row r="16390" spans="5:6" ht="15" customHeight="1" x14ac:dyDescent="0.2">
      <c r="E16390" s="18"/>
      <c r="F16390" s="18"/>
    </row>
    <row r="16391" spans="5:6" ht="15" customHeight="1" x14ac:dyDescent="0.2">
      <c r="E16391" s="18"/>
      <c r="F16391" s="18"/>
    </row>
    <row r="16392" spans="5:6" ht="15" customHeight="1" x14ac:dyDescent="0.2">
      <c r="E16392" s="18"/>
      <c r="F16392" s="18"/>
    </row>
    <row r="16393" spans="5:6" ht="15" customHeight="1" x14ac:dyDescent="0.2">
      <c r="E16393" s="18"/>
      <c r="F16393" s="18"/>
    </row>
    <row r="16394" spans="5:6" ht="15" customHeight="1" x14ac:dyDescent="0.2">
      <c r="E16394" s="18"/>
      <c r="F16394" s="18"/>
    </row>
    <row r="16395" spans="5:6" ht="15" customHeight="1" x14ac:dyDescent="0.2">
      <c r="E16395" s="18"/>
      <c r="F16395" s="18"/>
    </row>
    <row r="16396" spans="5:6" ht="15" customHeight="1" x14ac:dyDescent="0.2">
      <c r="E16396" s="18"/>
      <c r="F16396" s="18"/>
    </row>
    <row r="16397" spans="5:6" ht="15" customHeight="1" x14ac:dyDescent="0.2">
      <c r="E16397" s="18"/>
      <c r="F16397" s="18"/>
    </row>
    <row r="16398" spans="5:6" ht="15" customHeight="1" x14ac:dyDescent="0.2">
      <c r="E16398" s="18"/>
      <c r="F16398" s="18"/>
    </row>
    <row r="16399" spans="5:6" ht="15" customHeight="1" x14ac:dyDescent="0.2">
      <c r="E16399" s="18"/>
      <c r="F16399" s="18"/>
    </row>
    <row r="16400" spans="5:6" ht="15" customHeight="1" x14ac:dyDescent="0.2">
      <c r="E16400" s="18"/>
      <c r="F16400" s="18"/>
    </row>
    <row r="16401" spans="5:6" ht="15" customHeight="1" x14ac:dyDescent="0.2">
      <c r="E16401" s="18"/>
      <c r="F16401" s="18"/>
    </row>
    <row r="16402" spans="5:6" ht="15" customHeight="1" x14ac:dyDescent="0.2">
      <c r="E16402" s="18"/>
      <c r="F16402" s="18"/>
    </row>
    <row r="16403" spans="5:6" ht="15" customHeight="1" x14ac:dyDescent="0.2">
      <c r="E16403" s="18"/>
      <c r="F16403" s="18"/>
    </row>
    <row r="16404" spans="5:6" ht="15" customHeight="1" x14ac:dyDescent="0.2">
      <c r="E16404" s="18"/>
      <c r="F16404" s="18"/>
    </row>
    <row r="16405" spans="5:6" ht="15" customHeight="1" x14ac:dyDescent="0.2">
      <c r="E16405" s="18"/>
      <c r="F16405" s="18"/>
    </row>
    <row r="16406" spans="5:6" ht="15" customHeight="1" x14ac:dyDescent="0.2">
      <c r="E16406" s="18"/>
      <c r="F16406" s="18"/>
    </row>
    <row r="16407" spans="5:6" ht="15" customHeight="1" x14ac:dyDescent="0.2">
      <c r="E16407" s="18"/>
      <c r="F16407" s="18"/>
    </row>
    <row r="16408" spans="5:6" ht="15" customHeight="1" x14ac:dyDescent="0.2">
      <c r="E16408" s="18"/>
      <c r="F16408" s="18"/>
    </row>
    <row r="16409" spans="5:6" ht="15" customHeight="1" x14ac:dyDescent="0.2">
      <c r="E16409" s="18"/>
      <c r="F16409" s="18"/>
    </row>
    <row r="16410" spans="5:6" ht="15" customHeight="1" x14ac:dyDescent="0.2">
      <c r="E16410" s="18"/>
      <c r="F16410" s="18"/>
    </row>
    <row r="16411" spans="5:6" ht="15" customHeight="1" x14ac:dyDescent="0.2">
      <c r="E16411" s="18"/>
      <c r="F16411" s="18"/>
    </row>
    <row r="16412" spans="5:6" ht="15" customHeight="1" x14ac:dyDescent="0.2">
      <c r="E16412" s="18"/>
      <c r="F16412" s="18"/>
    </row>
    <row r="16413" spans="5:6" ht="15" customHeight="1" x14ac:dyDescent="0.2">
      <c r="E16413" s="18"/>
      <c r="F16413" s="18"/>
    </row>
    <row r="16414" spans="5:6" ht="15" customHeight="1" x14ac:dyDescent="0.2">
      <c r="E16414" s="18"/>
      <c r="F16414" s="18"/>
    </row>
    <row r="16415" spans="5:6" ht="15" customHeight="1" x14ac:dyDescent="0.2">
      <c r="E16415" s="18"/>
      <c r="F16415" s="18"/>
    </row>
    <row r="16416" spans="5:6" ht="15" customHeight="1" x14ac:dyDescent="0.2">
      <c r="E16416" s="18"/>
      <c r="F16416" s="18"/>
    </row>
    <row r="16417" spans="5:6" ht="15" customHeight="1" x14ac:dyDescent="0.2">
      <c r="E16417" s="18"/>
      <c r="F16417" s="18"/>
    </row>
    <row r="16418" spans="5:6" ht="15" customHeight="1" x14ac:dyDescent="0.2">
      <c r="E16418" s="18"/>
      <c r="F16418" s="18"/>
    </row>
    <row r="16419" spans="5:6" ht="15" customHeight="1" x14ac:dyDescent="0.2">
      <c r="E16419" s="18"/>
      <c r="F16419" s="18"/>
    </row>
    <row r="16420" spans="5:6" ht="15" customHeight="1" x14ac:dyDescent="0.2">
      <c r="E16420" s="18"/>
      <c r="F16420" s="18"/>
    </row>
    <row r="16421" spans="5:6" ht="15" customHeight="1" x14ac:dyDescent="0.2">
      <c r="E16421" s="18"/>
      <c r="F16421" s="18"/>
    </row>
    <row r="16422" spans="5:6" ht="15" customHeight="1" x14ac:dyDescent="0.2">
      <c r="E16422" s="18"/>
      <c r="F16422" s="18"/>
    </row>
    <row r="16423" spans="5:6" ht="15" customHeight="1" x14ac:dyDescent="0.2">
      <c r="E16423" s="18"/>
      <c r="F16423" s="18"/>
    </row>
    <row r="16424" spans="5:6" ht="15" customHeight="1" x14ac:dyDescent="0.2">
      <c r="E16424" s="18"/>
      <c r="F16424" s="18"/>
    </row>
    <row r="16425" spans="5:6" ht="15" customHeight="1" x14ac:dyDescent="0.2">
      <c r="E16425" s="18"/>
      <c r="F16425" s="18"/>
    </row>
    <row r="16426" spans="5:6" ht="15" customHeight="1" x14ac:dyDescent="0.2">
      <c r="E16426" s="18"/>
      <c r="F16426" s="18"/>
    </row>
    <row r="16427" spans="5:6" ht="15" customHeight="1" x14ac:dyDescent="0.2">
      <c r="E16427" s="18"/>
      <c r="F16427" s="18"/>
    </row>
    <row r="16428" spans="5:6" ht="15" customHeight="1" x14ac:dyDescent="0.2">
      <c r="E16428" s="18"/>
      <c r="F16428" s="18"/>
    </row>
    <row r="16429" spans="5:6" ht="15" customHeight="1" x14ac:dyDescent="0.2">
      <c r="E16429" s="18"/>
      <c r="F16429" s="18"/>
    </row>
    <row r="16430" spans="5:6" ht="15" customHeight="1" x14ac:dyDescent="0.2">
      <c r="E16430" s="18"/>
      <c r="F16430" s="18"/>
    </row>
    <row r="16431" spans="5:6" ht="15" customHeight="1" x14ac:dyDescent="0.2">
      <c r="E16431" s="18"/>
      <c r="F16431" s="18"/>
    </row>
    <row r="16432" spans="5:6" ht="15" customHeight="1" x14ac:dyDescent="0.2">
      <c r="E16432" s="18"/>
      <c r="F16432" s="18"/>
    </row>
    <row r="16433" spans="5:6" ht="15" customHeight="1" x14ac:dyDescent="0.2">
      <c r="E16433" s="18"/>
      <c r="F16433" s="18"/>
    </row>
    <row r="16434" spans="5:6" ht="15" customHeight="1" x14ac:dyDescent="0.2">
      <c r="E16434" s="18"/>
      <c r="F16434" s="18"/>
    </row>
    <row r="16435" spans="5:6" ht="15" customHeight="1" x14ac:dyDescent="0.2">
      <c r="E16435" s="18"/>
      <c r="F16435" s="18"/>
    </row>
    <row r="16436" spans="5:6" ht="15" customHeight="1" x14ac:dyDescent="0.2">
      <c r="E16436" s="18"/>
      <c r="F16436" s="18"/>
    </row>
    <row r="16437" spans="5:6" ht="15" customHeight="1" x14ac:dyDescent="0.2">
      <c r="E16437" s="18"/>
      <c r="F16437" s="18"/>
    </row>
    <row r="16438" spans="5:6" ht="15" customHeight="1" x14ac:dyDescent="0.2">
      <c r="E16438" s="18"/>
      <c r="F16438" s="18"/>
    </row>
    <row r="16439" spans="5:6" ht="15" customHeight="1" x14ac:dyDescent="0.2">
      <c r="E16439" s="18"/>
      <c r="F16439" s="18"/>
    </row>
    <row r="16440" spans="5:6" ht="15" customHeight="1" x14ac:dyDescent="0.2">
      <c r="E16440" s="18"/>
      <c r="F16440" s="18"/>
    </row>
    <row r="16441" spans="5:6" ht="15" customHeight="1" x14ac:dyDescent="0.2">
      <c r="E16441" s="18"/>
      <c r="F16441" s="18"/>
    </row>
    <row r="16442" spans="5:6" ht="15" customHeight="1" x14ac:dyDescent="0.2">
      <c r="E16442" s="18"/>
      <c r="F16442" s="18"/>
    </row>
    <row r="16443" spans="5:6" ht="15" customHeight="1" x14ac:dyDescent="0.2">
      <c r="E16443" s="18"/>
      <c r="F16443" s="18"/>
    </row>
    <row r="16444" spans="5:6" ht="15" customHeight="1" x14ac:dyDescent="0.2">
      <c r="E16444" s="18"/>
      <c r="F16444" s="18"/>
    </row>
    <row r="16445" spans="5:6" ht="15" customHeight="1" x14ac:dyDescent="0.2">
      <c r="E16445" s="18"/>
      <c r="F16445" s="18"/>
    </row>
    <row r="16446" spans="5:6" ht="15" customHeight="1" x14ac:dyDescent="0.2">
      <c r="E16446" s="18"/>
      <c r="F16446" s="18"/>
    </row>
    <row r="16447" spans="5:6" ht="15" customHeight="1" x14ac:dyDescent="0.2">
      <c r="E16447" s="18"/>
      <c r="F16447" s="18"/>
    </row>
    <row r="16448" spans="5:6" ht="15" customHeight="1" x14ac:dyDescent="0.2">
      <c r="E16448" s="18"/>
      <c r="F16448" s="18"/>
    </row>
    <row r="16449" spans="5:6" ht="15" customHeight="1" x14ac:dyDescent="0.2">
      <c r="E16449" s="18"/>
      <c r="F16449" s="18"/>
    </row>
    <row r="16450" spans="5:6" ht="15" customHeight="1" x14ac:dyDescent="0.2">
      <c r="E16450" s="18"/>
      <c r="F16450" s="18"/>
    </row>
    <row r="16451" spans="5:6" ht="15" customHeight="1" x14ac:dyDescent="0.2">
      <c r="E16451" s="18"/>
      <c r="F16451" s="18"/>
    </row>
    <row r="16452" spans="5:6" ht="15" customHeight="1" x14ac:dyDescent="0.2">
      <c r="E16452" s="18"/>
      <c r="F16452" s="18"/>
    </row>
    <row r="16453" spans="5:6" ht="15" customHeight="1" x14ac:dyDescent="0.2">
      <c r="E16453" s="18"/>
      <c r="F16453" s="18"/>
    </row>
    <row r="16454" spans="5:6" ht="15" customHeight="1" x14ac:dyDescent="0.2">
      <c r="E16454" s="18"/>
      <c r="F16454" s="18"/>
    </row>
    <row r="16455" spans="5:6" ht="15" customHeight="1" x14ac:dyDescent="0.2">
      <c r="E16455" s="18"/>
      <c r="F16455" s="18"/>
    </row>
    <row r="16456" spans="5:6" ht="15" customHeight="1" x14ac:dyDescent="0.2">
      <c r="E16456" s="18"/>
      <c r="F16456" s="18"/>
    </row>
    <row r="16457" spans="5:6" ht="15" customHeight="1" x14ac:dyDescent="0.2">
      <c r="E16457" s="18"/>
      <c r="F16457" s="18"/>
    </row>
    <row r="16458" spans="5:6" ht="15" customHeight="1" x14ac:dyDescent="0.2">
      <c r="E16458" s="18"/>
      <c r="F16458" s="18"/>
    </row>
    <row r="16459" spans="5:6" ht="15" customHeight="1" x14ac:dyDescent="0.2">
      <c r="E16459" s="18"/>
      <c r="F16459" s="18"/>
    </row>
    <row r="16460" spans="5:6" ht="15" customHeight="1" x14ac:dyDescent="0.2">
      <c r="E16460" s="18"/>
      <c r="F16460" s="18"/>
    </row>
    <row r="16461" spans="5:6" ht="15" customHeight="1" x14ac:dyDescent="0.2">
      <c r="E16461" s="18"/>
      <c r="F16461" s="18"/>
    </row>
    <row r="16462" spans="5:6" ht="15" customHeight="1" x14ac:dyDescent="0.2">
      <c r="E16462" s="18"/>
      <c r="F16462" s="18"/>
    </row>
    <row r="16463" spans="5:6" ht="15" customHeight="1" x14ac:dyDescent="0.2">
      <c r="E16463" s="18"/>
      <c r="F16463" s="18"/>
    </row>
    <row r="16464" spans="5:6" ht="15" customHeight="1" x14ac:dyDescent="0.2">
      <c r="E16464" s="18"/>
      <c r="F16464" s="18"/>
    </row>
    <row r="16465" spans="5:6" ht="15" customHeight="1" x14ac:dyDescent="0.2">
      <c r="E16465" s="18"/>
      <c r="F16465" s="18"/>
    </row>
    <row r="16466" spans="5:6" ht="15" customHeight="1" x14ac:dyDescent="0.2">
      <c r="E16466" s="18"/>
      <c r="F16466" s="18"/>
    </row>
    <row r="16467" spans="5:6" ht="15" customHeight="1" x14ac:dyDescent="0.2">
      <c r="E16467" s="18"/>
      <c r="F16467" s="18"/>
    </row>
    <row r="16468" spans="5:6" ht="15" customHeight="1" x14ac:dyDescent="0.2">
      <c r="E16468" s="18"/>
      <c r="F16468" s="18"/>
    </row>
    <row r="16469" spans="5:6" ht="15" customHeight="1" x14ac:dyDescent="0.2">
      <c r="E16469" s="18"/>
      <c r="F16469" s="18"/>
    </row>
    <row r="16470" spans="5:6" ht="15" customHeight="1" x14ac:dyDescent="0.2">
      <c r="E16470" s="18"/>
      <c r="F16470" s="18"/>
    </row>
    <row r="16471" spans="5:6" ht="15" customHeight="1" x14ac:dyDescent="0.2">
      <c r="E16471" s="18"/>
      <c r="F16471" s="18"/>
    </row>
    <row r="16472" spans="5:6" ht="15" customHeight="1" x14ac:dyDescent="0.2">
      <c r="E16472" s="18"/>
      <c r="F16472" s="18"/>
    </row>
    <row r="16473" spans="5:6" ht="15" customHeight="1" x14ac:dyDescent="0.2">
      <c r="E16473" s="18"/>
      <c r="F16473" s="18"/>
    </row>
    <row r="16474" spans="5:6" ht="15" customHeight="1" x14ac:dyDescent="0.2">
      <c r="E16474" s="18"/>
      <c r="F16474" s="18"/>
    </row>
    <row r="16475" spans="5:6" ht="15" customHeight="1" x14ac:dyDescent="0.2">
      <c r="E16475" s="18"/>
      <c r="F16475" s="18"/>
    </row>
    <row r="16476" spans="5:6" ht="15" customHeight="1" x14ac:dyDescent="0.2">
      <c r="E16476" s="18"/>
      <c r="F16476" s="18"/>
    </row>
    <row r="16477" spans="5:6" ht="15" customHeight="1" x14ac:dyDescent="0.2">
      <c r="E16477" s="18"/>
      <c r="F16477" s="18"/>
    </row>
    <row r="16478" spans="5:6" ht="15" customHeight="1" x14ac:dyDescent="0.2">
      <c r="E16478" s="18"/>
      <c r="F16478" s="18"/>
    </row>
    <row r="16479" spans="5:6" ht="15" customHeight="1" x14ac:dyDescent="0.2">
      <c r="E16479" s="18"/>
      <c r="F16479" s="18"/>
    </row>
    <row r="16480" spans="5:6" ht="15" customHeight="1" x14ac:dyDescent="0.2">
      <c r="E16480" s="18"/>
      <c r="F16480" s="18"/>
    </row>
    <row r="16481" spans="5:6" ht="15" customHeight="1" x14ac:dyDescent="0.2">
      <c r="E16481" s="18"/>
      <c r="F16481" s="18"/>
    </row>
    <row r="16482" spans="5:6" ht="15" customHeight="1" x14ac:dyDescent="0.2">
      <c r="E16482" s="18"/>
      <c r="F16482" s="18"/>
    </row>
    <row r="16483" spans="5:6" ht="15" customHeight="1" x14ac:dyDescent="0.2">
      <c r="E16483" s="18"/>
      <c r="F16483" s="18"/>
    </row>
    <row r="16484" spans="5:6" ht="15" customHeight="1" x14ac:dyDescent="0.2">
      <c r="E16484" s="18"/>
      <c r="F16484" s="18"/>
    </row>
    <row r="16485" spans="5:6" ht="15" customHeight="1" x14ac:dyDescent="0.2">
      <c r="E16485" s="18"/>
      <c r="F16485" s="18"/>
    </row>
    <row r="16486" spans="5:6" ht="15" customHeight="1" x14ac:dyDescent="0.2">
      <c r="E16486" s="18"/>
      <c r="F16486" s="18"/>
    </row>
    <row r="16487" spans="5:6" ht="15" customHeight="1" x14ac:dyDescent="0.2">
      <c r="E16487" s="18"/>
      <c r="F16487" s="18"/>
    </row>
    <row r="16488" spans="5:6" ht="15" customHeight="1" x14ac:dyDescent="0.2">
      <c r="E16488" s="18"/>
      <c r="F16488" s="18"/>
    </row>
    <row r="16489" spans="5:6" ht="15" customHeight="1" x14ac:dyDescent="0.2">
      <c r="E16489" s="18"/>
      <c r="F16489" s="18"/>
    </row>
    <row r="16490" spans="5:6" ht="15" customHeight="1" x14ac:dyDescent="0.2">
      <c r="E16490" s="18"/>
      <c r="F16490" s="18"/>
    </row>
    <row r="16491" spans="5:6" ht="15" customHeight="1" x14ac:dyDescent="0.2">
      <c r="E16491" s="18"/>
      <c r="F16491" s="18"/>
    </row>
    <row r="16492" spans="5:6" ht="15" customHeight="1" x14ac:dyDescent="0.2">
      <c r="E16492" s="18"/>
      <c r="F16492" s="18"/>
    </row>
    <row r="16493" spans="5:6" ht="15" customHeight="1" x14ac:dyDescent="0.2">
      <c r="E16493" s="18"/>
      <c r="F16493" s="18"/>
    </row>
    <row r="16494" spans="5:6" ht="15" customHeight="1" x14ac:dyDescent="0.2">
      <c r="E16494" s="18"/>
      <c r="F16494" s="18"/>
    </row>
    <row r="16495" spans="5:6" ht="15" customHeight="1" x14ac:dyDescent="0.2">
      <c r="E16495" s="18"/>
      <c r="F16495" s="18"/>
    </row>
    <row r="16496" spans="5:6" ht="15" customHeight="1" x14ac:dyDescent="0.2">
      <c r="E16496" s="18"/>
      <c r="F16496" s="18"/>
    </row>
    <row r="16497" spans="5:6" ht="15" customHeight="1" x14ac:dyDescent="0.2">
      <c r="E16497" s="18"/>
      <c r="F16497" s="18"/>
    </row>
    <row r="16498" spans="5:6" ht="15" customHeight="1" x14ac:dyDescent="0.2">
      <c r="E16498" s="18"/>
      <c r="F16498" s="18"/>
    </row>
    <row r="16499" spans="5:6" ht="15" customHeight="1" x14ac:dyDescent="0.2">
      <c r="E16499" s="18"/>
      <c r="F16499" s="18"/>
    </row>
    <row r="16500" spans="5:6" ht="15" customHeight="1" x14ac:dyDescent="0.2">
      <c r="E16500" s="18"/>
      <c r="F16500" s="18"/>
    </row>
    <row r="16501" spans="5:6" ht="15" customHeight="1" x14ac:dyDescent="0.2">
      <c r="E16501" s="18"/>
      <c r="F16501" s="18"/>
    </row>
    <row r="16502" spans="5:6" ht="15" customHeight="1" x14ac:dyDescent="0.2">
      <c r="E16502" s="18"/>
      <c r="F16502" s="18"/>
    </row>
    <row r="16503" spans="5:6" ht="15" customHeight="1" x14ac:dyDescent="0.2">
      <c r="E16503" s="18"/>
      <c r="F16503" s="18"/>
    </row>
    <row r="16504" spans="5:6" ht="15" customHeight="1" x14ac:dyDescent="0.2">
      <c r="E16504" s="18"/>
      <c r="F16504" s="18"/>
    </row>
    <row r="16505" spans="5:6" ht="15" customHeight="1" x14ac:dyDescent="0.2">
      <c r="E16505" s="18"/>
      <c r="F16505" s="18"/>
    </row>
    <row r="16506" spans="5:6" ht="15" customHeight="1" x14ac:dyDescent="0.2">
      <c r="E16506" s="18"/>
      <c r="F16506" s="18"/>
    </row>
    <row r="16507" spans="5:6" ht="15" customHeight="1" x14ac:dyDescent="0.2">
      <c r="E16507" s="18"/>
      <c r="F16507" s="18"/>
    </row>
    <row r="16508" spans="5:6" ht="15" customHeight="1" x14ac:dyDescent="0.2">
      <c r="E16508" s="18"/>
      <c r="F16508" s="18"/>
    </row>
    <row r="16509" spans="5:6" ht="15" customHeight="1" x14ac:dyDescent="0.2">
      <c r="E16509" s="18"/>
      <c r="F16509" s="18"/>
    </row>
    <row r="16510" spans="5:6" ht="15" customHeight="1" x14ac:dyDescent="0.2">
      <c r="E16510" s="18"/>
      <c r="F16510" s="18"/>
    </row>
    <row r="16511" spans="5:6" ht="15" customHeight="1" x14ac:dyDescent="0.2">
      <c r="E16511" s="18"/>
      <c r="F16511" s="18"/>
    </row>
    <row r="16512" spans="5:6" ht="15" customHeight="1" x14ac:dyDescent="0.2">
      <c r="E16512" s="18"/>
      <c r="F16512" s="18"/>
    </row>
    <row r="16513" spans="5:6" ht="15" customHeight="1" x14ac:dyDescent="0.2">
      <c r="E16513" s="18"/>
      <c r="F16513" s="18"/>
    </row>
    <row r="16514" spans="5:6" ht="15" customHeight="1" x14ac:dyDescent="0.2">
      <c r="E16514" s="18"/>
      <c r="F16514" s="18"/>
    </row>
    <row r="16515" spans="5:6" ht="15" customHeight="1" x14ac:dyDescent="0.2">
      <c r="E16515" s="18"/>
      <c r="F16515" s="18"/>
    </row>
    <row r="16516" spans="5:6" ht="15" customHeight="1" x14ac:dyDescent="0.2">
      <c r="E16516" s="18"/>
      <c r="F16516" s="18"/>
    </row>
    <row r="16517" spans="5:6" ht="15" customHeight="1" x14ac:dyDescent="0.2">
      <c r="E16517" s="18"/>
      <c r="F16517" s="18"/>
    </row>
    <row r="16518" spans="5:6" ht="15" customHeight="1" x14ac:dyDescent="0.2">
      <c r="E16518" s="18"/>
      <c r="F16518" s="18"/>
    </row>
    <row r="16519" spans="5:6" ht="15" customHeight="1" x14ac:dyDescent="0.2">
      <c r="E16519" s="18"/>
      <c r="F16519" s="18"/>
    </row>
    <row r="16520" spans="5:6" ht="15" customHeight="1" x14ac:dyDescent="0.2">
      <c r="E16520" s="18"/>
      <c r="F16520" s="18"/>
    </row>
    <row r="16521" spans="5:6" ht="15" customHeight="1" x14ac:dyDescent="0.2">
      <c r="E16521" s="18"/>
      <c r="F16521" s="18"/>
    </row>
    <row r="16522" spans="5:6" ht="15" customHeight="1" x14ac:dyDescent="0.2">
      <c r="E16522" s="18"/>
      <c r="F16522" s="18"/>
    </row>
    <row r="16523" spans="5:6" ht="15" customHeight="1" x14ac:dyDescent="0.2">
      <c r="E16523" s="18"/>
      <c r="F16523" s="18"/>
    </row>
    <row r="16524" spans="5:6" ht="15" customHeight="1" x14ac:dyDescent="0.2">
      <c r="E16524" s="18"/>
      <c r="F16524" s="18"/>
    </row>
    <row r="16525" spans="5:6" ht="15" customHeight="1" x14ac:dyDescent="0.2">
      <c r="E16525" s="18"/>
      <c r="F16525" s="18"/>
    </row>
    <row r="16526" spans="5:6" ht="15" customHeight="1" x14ac:dyDescent="0.2">
      <c r="E16526" s="18"/>
      <c r="F16526" s="18"/>
    </row>
    <row r="16527" spans="5:6" ht="15" customHeight="1" x14ac:dyDescent="0.2">
      <c r="E16527" s="18"/>
      <c r="F16527" s="18"/>
    </row>
    <row r="16528" spans="5:6" ht="15" customHeight="1" x14ac:dyDescent="0.2">
      <c r="E16528" s="18"/>
      <c r="F16528" s="18"/>
    </row>
    <row r="16529" spans="5:6" ht="15" customHeight="1" x14ac:dyDescent="0.2">
      <c r="E16529" s="18"/>
      <c r="F16529" s="18"/>
    </row>
    <row r="16530" spans="5:6" ht="15" customHeight="1" x14ac:dyDescent="0.2">
      <c r="E16530" s="18"/>
      <c r="F16530" s="18"/>
    </row>
    <row r="16531" spans="5:6" ht="15" customHeight="1" x14ac:dyDescent="0.2">
      <c r="E16531" s="18"/>
      <c r="F16531" s="18"/>
    </row>
    <row r="16532" spans="5:6" ht="15" customHeight="1" x14ac:dyDescent="0.2">
      <c r="E16532" s="18"/>
      <c r="F16532" s="18"/>
    </row>
    <row r="16533" spans="5:6" ht="15" customHeight="1" x14ac:dyDescent="0.2">
      <c r="E16533" s="18"/>
      <c r="F16533" s="18"/>
    </row>
    <row r="16534" spans="5:6" ht="15" customHeight="1" x14ac:dyDescent="0.2">
      <c r="E16534" s="18"/>
      <c r="F16534" s="18"/>
    </row>
    <row r="16535" spans="5:6" ht="15" customHeight="1" x14ac:dyDescent="0.2">
      <c r="E16535" s="18"/>
      <c r="F16535" s="18"/>
    </row>
    <row r="16536" spans="5:6" ht="15" customHeight="1" x14ac:dyDescent="0.2">
      <c r="E16536" s="18"/>
      <c r="F16536" s="18"/>
    </row>
    <row r="16537" spans="5:6" ht="15" customHeight="1" x14ac:dyDescent="0.2">
      <c r="E16537" s="18"/>
      <c r="F16537" s="18"/>
    </row>
    <row r="16538" spans="5:6" ht="15" customHeight="1" x14ac:dyDescent="0.2">
      <c r="E16538" s="18"/>
      <c r="F16538" s="18"/>
    </row>
    <row r="16539" spans="5:6" ht="15" customHeight="1" x14ac:dyDescent="0.2">
      <c r="E16539" s="18"/>
      <c r="F16539" s="18"/>
    </row>
    <row r="16540" spans="5:6" ht="15" customHeight="1" x14ac:dyDescent="0.2">
      <c r="E16540" s="18"/>
      <c r="F16540" s="18"/>
    </row>
    <row r="16541" spans="5:6" ht="15" customHeight="1" x14ac:dyDescent="0.2">
      <c r="E16541" s="18"/>
      <c r="F16541" s="18"/>
    </row>
    <row r="16542" spans="5:6" ht="15" customHeight="1" x14ac:dyDescent="0.2">
      <c r="E16542" s="18"/>
      <c r="F16542" s="18"/>
    </row>
    <row r="16543" spans="5:6" ht="15" customHeight="1" x14ac:dyDescent="0.2">
      <c r="E16543" s="18"/>
      <c r="F16543" s="18"/>
    </row>
    <row r="16544" spans="5:6" ht="15" customHeight="1" x14ac:dyDescent="0.2">
      <c r="E16544" s="18"/>
      <c r="F16544" s="18"/>
    </row>
    <row r="16545" spans="5:6" ht="15" customHeight="1" x14ac:dyDescent="0.2">
      <c r="E16545" s="18"/>
      <c r="F16545" s="18"/>
    </row>
    <row r="16546" spans="5:6" ht="15" customHeight="1" x14ac:dyDescent="0.2">
      <c r="E16546" s="18"/>
      <c r="F16546" s="18"/>
    </row>
    <row r="16547" spans="5:6" ht="15" customHeight="1" x14ac:dyDescent="0.2">
      <c r="E16547" s="18"/>
      <c r="F16547" s="18"/>
    </row>
    <row r="16548" spans="5:6" ht="15" customHeight="1" x14ac:dyDescent="0.2">
      <c r="E16548" s="18"/>
      <c r="F16548" s="18"/>
    </row>
    <row r="16549" spans="5:6" ht="15" customHeight="1" x14ac:dyDescent="0.2">
      <c r="E16549" s="18"/>
      <c r="F16549" s="18"/>
    </row>
    <row r="16550" spans="5:6" ht="15" customHeight="1" x14ac:dyDescent="0.2">
      <c r="E16550" s="18"/>
      <c r="F16550" s="18"/>
    </row>
    <row r="16551" spans="5:6" ht="15" customHeight="1" x14ac:dyDescent="0.2">
      <c r="E16551" s="18"/>
      <c r="F16551" s="18"/>
    </row>
    <row r="16552" spans="5:6" ht="15" customHeight="1" x14ac:dyDescent="0.2">
      <c r="E16552" s="18"/>
      <c r="F16552" s="18"/>
    </row>
    <row r="16553" spans="5:6" ht="15" customHeight="1" x14ac:dyDescent="0.2">
      <c r="E16553" s="18"/>
      <c r="F16553" s="18"/>
    </row>
    <row r="16554" spans="5:6" ht="15" customHeight="1" x14ac:dyDescent="0.2">
      <c r="E16554" s="18"/>
      <c r="F16554" s="18"/>
    </row>
    <row r="16555" spans="5:6" ht="15" customHeight="1" x14ac:dyDescent="0.2">
      <c r="E16555" s="18"/>
      <c r="F16555" s="18"/>
    </row>
    <row r="16556" spans="5:6" ht="15" customHeight="1" x14ac:dyDescent="0.2">
      <c r="E16556" s="18"/>
      <c r="F16556" s="18"/>
    </row>
    <row r="16557" spans="5:6" ht="15" customHeight="1" x14ac:dyDescent="0.2">
      <c r="E16557" s="18"/>
      <c r="F16557" s="18"/>
    </row>
    <row r="16558" spans="5:6" ht="15" customHeight="1" x14ac:dyDescent="0.2">
      <c r="E16558" s="18"/>
      <c r="F16558" s="18"/>
    </row>
    <row r="16559" spans="5:6" ht="15" customHeight="1" x14ac:dyDescent="0.2">
      <c r="E16559" s="18"/>
      <c r="F16559" s="18"/>
    </row>
    <row r="16560" spans="5:6" ht="15" customHeight="1" x14ac:dyDescent="0.2">
      <c r="E16560" s="18"/>
      <c r="F16560" s="18"/>
    </row>
    <row r="16561" spans="5:6" ht="15" customHeight="1" x14ac:dyDescent="0.2">
      <c r="E16561" s="18"/>
      <c r="F16561" s="18"/>
    </row>
    <row r="16562" spans="5:6" ht="15" customHeight="1" x14ac:dyDescent="0.2">
      <c r="E16562" s="18"/>
      <c r="F16562" s="18"/>
    </row>
    <row r="16563" spans="5:6" ht="15" customHeight="1" x14ac:dyDescent="0.2">
      <c r="E16563" s="18"/>
      <c r="F16563" s="18"/>
    </row>
    <row r="16564" spans="5:6" ht="15" customHeight="1" x14ac:dyDescent="0.2">
      <c r="E16564" s="18"/>
      <c r="F16564" s="18"/>
    </row>
    <row r="16565" spans="5:6" ht="15" customHeight="1" x14ac:dyDescent="0.2">
      <c r="E16565" s="18"/>
      <c r="F16565" s="18"/>
    </row>
    <row r="16566" spans="5:6" ht="15" customHeight="1" x14ac:dyDescent="0.2">
      <c r="E16566" s="18"/>
      <c r="F16566" s="18"/>
    </row>
    <row r="16567" spans="5:6" ht="15" customHeight="1" x14ac:dyDescent="0.2">
      <c r="E16567" s="18"/>
      <c r="F16567" s="18"/>
    </row>
    <row r="16568" spans="5:6" ht="15" customHeight="1" x14ac:dyDescent="0.2">
      <c r="E16568" s="18"/>
      <c r="F16568" s="18"/>
    </row>
    <row r="16569" spans="5:6" ht="15" customHeight="1" x14ac:dyDescent="0.2">
      <c r="E16569" s="18"/>
      <c r="F16569" s="18"/>
    </row>
    <row r="16570" spans="5:6" ht="15" customHeight="1" x14ac:dyDescent="0.2">
      <c r="E16570" s="18"/>
      <c r="F16570" s="18"/>
    </row>
    <row r="16571" spans="5:6" ht="15" customHeight="1" x14ac:dyDescent="0.2">
      <c r="E16571" s="18"/>
      <c r="F16571" s="18"/>
    </row>
    <row r="16572" spans="5:6" ht="15" customHeight="1" x14ac:dyDescent="0.2">
      <c r="E16572" s="18"/>
      <c r="F16572" s="18"/>
    </row>
    <row r="16573" spans="5:6" ht="15" customHeight="1" x14ac:dyDescent="0.2">
      <c r="E16573" s="18"/>
      <c r="F16573" s="18"/>
    </row>
    <row r="16574" spans="5:6" ht="15" customHeight="1" x14ac:dyDescent="0.2">
      <c r="E16574" s="18"/>
      <c r="F16574" s="18"/>
    </row>
    <row r="16575" spans="5:6" ht="15" customHeight="1" x14ac:dyDescent="0.2">
      <c r="E16575" s="18"/>
      <c r="F16575" s="18"/>
    </row>
    <row r="16576" spans="5:6" ht="15" customHeight="1" x14ac:dyDescent="0.2">
      <c r="E16576" s="18"/>
      <c r="F16576" s="18"/>
    </row>
    <row r="16577" spans="5:6" ht="15" customHeight="1" x14ac:dyDescent="0.2">
      <c r="E16577" s="18"/>
      <c r="F16577" s="18"/>
    </row>
    <row r="16578" spans="5:6" ht="15" customHeight="1" x14ac:dyDescent="0.2">
      <c r="E16578" s="18"/>
      <c r="F16578" s="18"/>
    </row>
    <row r="16579" spans="5:6" ht="15" customHeight="1" x14ac:dyDescent="0.2">
      <c r="E16579" s="18"/>
      <c r="F16579" s="18"/>
    </row>
    <row r="16580" spans="5:6" ht="15" customHeight="1" x14ac:dyDescent="0.2">
      <c r="E16580" s="18"/>
      <c r="F16580" s="18"/>
    </row>
    <row r="16581" spans="5:6" ht="15" customHeight="1" x14ac:dyDescent="0.2">
      <c r="E16581" s="18"/>
      <c r="F16581" s="18"/>
    </row>
    <row r="16582" spans="5:6" ht="15" customHeight="1" x14ac:dyDescent="0.2">
      <c r="E16582" s="18"/>
      <c r="F16582" s="18"/>
    </row>
    <row r="16583" spans="5:6" ht="15" customHeight="1" x14ac:dyDescent="0.2">
      <c r="E16583" s="18"/>
      <c r="F16583" s="18"/>
    </row>
    <row r="16584" spans="5:6" ht="15" customHeight="1" x14ac:dyDescent="0.2">
      <c r="E16584" s="18"/>
      <c r="F16584" s="18"/>
    </row>
    <row r="16585" spans="5:6" ht="15" customHeight="1" x14ac:dyDescent="0.2">
      <c r="E16585" s="18"/>
      <c r="F16585" s="18"/>
    </row>
    <row r="16586" spans="5:6" ht="15" customHeight="1" x14ac:dyDescent="0.2">
      <c r="E16586" s="18"/>
      <c r="F16586" s="18"/>
    </row>
    <row r="16587" spans="5:6" ht="15" customHeight="1" x14ac:dyDescent="0.2">
      <c r="E16587" s="18"/>
      <c r="F16587" s="18"/>
    </row>
    <row r="16588" spans="5:6" ht="15" customHeight="1" x14ac:dyDescent="0.2">
      <c r="E16588" s="18"/>
      <c r="F16588" s="18"/>
    </row>
    <row r="16589" spans="5:6" ht="15" customHeight="1" x14ac:dyDescent="0.2">
      <c r="E16589" s="18"/>
      <c r="F16589" s="18"/>
    </row>
    <row r="16590" spans="5:6" ht="15" customHeight="1" x14ac:dyDescent="0.2">
      <c r="E16590" s="18"/>
      <c r="F16590" s="18"/>
    </row>
    <row r="16591" spans="5:6" ht="15" customHeight="1" x14ac:dyDescent="0.2">
      <c r="E16591" s="18"/>
      <c r="F16591" s="18"/>
    </row>
    <row r="16592" spans="5:6" ht="15" customHeight="1" x14ac:dyDescent="0.2">
      <c r="E16592" s="18"/>
      <c r="F16592" s="18"/>
    </row>
    <row r="16593" spans="5:6" ht="15" customHeight="1" x14ac:dyDescent="0.2">
      <c r="E16593" s="18"/>
      <c r="F16593" s="18"/>
    </row>
    <row r="16594" spans="5:6" ht="15" customHeight="1" x14ac:dyDescent="0.2">
      <c r="E16594" s="18"/>
      <c r="F16594" s="18"/>
    </row>
    <row r="16595" spans="5:6" ht="15" customHeight="1" x14ac:dyDescent="0.2">
      <c r="E16595" s="18"/>
      <c r="F16595" s="18"/>
    </row>
    <row r="16596" spans="5:6" ht="15" customHeight="1" x14ac:dyDescent="0.2">
      <c r="E16596" s="18"/>
      <c r="F16596" s="18"/>
    </row>
    <row r="16597" spans="5:6" ht="15" customHeight="1" x14ac:dyDescent="0.2">
      <c r="E16597" s="18"/>
      <c r="F16597" s="18"/>
    </row>
    <row r="16598" spans="5:6" ht="15" customHeight="1" x14ac:dyDescent="0.2">
      <c r="E16598" s="18"/>
      <c r="F16598" s="18"/>
    </row>
    <row r="16599" spans="5:6" ht="15" customHeight="1" x14ac:dyDescent="0.2">
      <c r="E16599" s="18"/>
      <c r="F16599" s="18"/>
    </row>
    <row r="16600" spans="5:6" ht="15" customHeight="1" x14ac:dyDescent="0.2">
      <c r="E16600" s="18"/>
      <c r="F16600" s="18"/>
    </row>
    <row r="16601" spans="5:6" ht="15" customHeight="1" x14ac:dyDescent="0.2">
      <c r="E16601" s="18"/>
      <c r="F16601" s="18"/>
    </row>
    <row r="16602" spans="5:6" ht="15" customHeight="1" x14ac:dyDescent="0.2">
      <c r="E16602" s="18"/>
      <c r="F16602" s="18"/>
    </row>
    <row r="16603" spans="5:6" ht="15" customHeight="1" x14ac:dyDescent="0.2">
      <c r="E16603" s="18"/>
      <c r="F16603" s="18"/>
    </row>
    <row r="16604" spans="5:6" ht="15" customHeight="1" x14ac:dyDescent="0.2">
      <c r="E16604" s="18"/>
      <c r="F16604" s="18"/>
    </row>
    <row r="16605" spans="5:6" ht="15" customHeight="1" x14ac:dyDescent="0.2">
      <c r="E16605" s="18"/>
      <c r="F16605" s="18"/>
    </row>
    <row r="16606" spans="5:6" ht="15" customHeight="1" x14ac:dyDescent="0.2">
      <c r="E16606" s="18"/>
      <c r="F16606" s="18"/>
    </row>
    <row r="16607" spans="5:6" ht="15" customHeight="1" x14ac:dyDescent="0.2">
      <c r="E16607" s="18"/>
      <c r="F16607" s="18"/>
    </row>
    <row r="16608" spans="5:6" ht="15" customHeight="1" x14ac:dyDescent="0.2">
      <c r="E16608" s="18"/>
      <c r="F16608" s="18"/>
    </row>
    <row r="16609" spans="5:6" ht="15" customHeight="1" x14ac:dyDescent="0.2">
      <c r="E16609" s="18"/>
      <c r="F16609" s="18"/>
    </row>
    <row r="16610" spans="5:6" ht="15" customHeight="1" x14ac:dyDescent="0.2">
      <c r="E16610" s="18"/>
      <c r="F16610" s="18"/>
    </row>
    <row r="16611" spans="5:6" ht="15" customHeight="1" x14ac:dyDescent="0.2">
      <c r="E16611" s="18"/>
      <c r="F16611" s="18"/>
    </row>
    <row r="16612" spans="5:6" ht="15" customHeight="1" x14ac:dyDescent="0.2">
      <c r="E16612" s="18"/>
      <c r="F16612" s="18"/>
    </row>
    <row r="16613" spans="5:6" ht="15" customHeight="1" x14ac:dyDescent="0.2">
      <c r="E16613" s="18"/>
      <c r="F16613" s="18"/>
    </row>
    <row r="16614" spans="5:6" ht="15" customHeight="1" x14ac:dyDescent="0.2">
      <c r="E16614" s="18"/>
      <c r="F16614" s="18"/>
    </row>
    <row r="16615" spans="5:6" ht="15" customHeight="1" x14ac:dyDescent="0.2">
      <c r="E16615" s="18"/>
      <c r="F16615" s="18"/>
    </row>
    <row r="16616" spans="5:6" ht="15" customHeight="1" x14ac:dyDescent="0.2">
      <c r="E16616" s="18"/>
      <c r="F16616" s="18"/>
    </row>
    <row r="16617" spans="5:6" ht="15" customHeight="1" x14ac:dyDescent="0.2">
      <c r="E16617" s="18"/>
      <c r="F16617" s="18"/>
    </row>
    <row r="16618" spans="5:6" ht="15" customHeight="1" x14ac:dyDescent="0.2">
      <c r="E16618" s="18"/>
      <c r="F16618" s="18"/>
    </row>
    <row r="16619" spans="5:6" ht="15" customHeight="1" x14ac:dyDescent="0.2">
      <c r="E16619" s="18"/>
      <c r="F16619" s="18"/>
    </row>
    <row r="16620" spans="5:6" ht="15" customHeight="1" x14ac:dyDescent="0.2">
      <c r="E16620" s="18"/>
      <c r="F16620" s="18"/>
    </row>
    <row r="16621" spans="5:6" ht="15" customHeight="1" x14ac:dyDescent="0.2">
      <c r="E16621" s="18"/>
      <c r="F16621" s="18"/>
    </row>
    <row r="16622" spans="5:6" ht="15" customHeight="1" x14ac:dyDescent="0.2">
      <c r="E16622" s="18"/>
      <c r="F16622" s="18"/>
    </row>
    <row r="16623" spans="5:6" ht="15" customHeight="1" x14ac:dyDescent="0.2">
      <c r="E16623" s="18"/>
      <c r="F16623" s="18"/>
    </row>
    <row r="16624" spans="5:6" ht="15" customHeight="1" x14ac:dyDescent="0.2">
      <c r="E16624" s="18"/>
      <c r="F16624" s="18"/>
    </row>
    <row r="16625" spans="5:6" ht="15" customHeight="1" x14ac:dyDescent="0.2">
      <c r="E16625" s="18"/>
      <c r="F16625" s="18"/>
    </row>
    <row r="16626" spans="5:6" ht="15" customHeight="1" x14ac:dyDescent="0.2">
      <c r="E16626" s="18"/>
      <c r="F16626" s="18"/>
    </row>
    <row r="16627" spans="5:6" ht="15" customHeight="1" x14ac:dyDescent="0.2">
      <c r="E16627" s="18"/>
      <c r="F16627" s="18"/>
    </row>
    <row r="16628" spans="5:6" ht="15" customHeight="1" x14ac:dyDescent="0.2">
      <c r="E16628" s="18"/>
      <c r="F16628" s="18"/>
    </row>
    <row r="16629" spans="5:6" ht="15" customHeight="1" x14ac:dyDescent="0.2">
      <c r="E16629" s="18"/>
      <c r="F16629" s="18"/>
    </row>
    <row r="16630" spans="5:6" ht="15" customHeight="1" x14ac:dyDescent="0.2">
      <c r="E16630" s="18"/>
      <c r="F16630" s="18"/>
    </row>
    <row r="16631" spans="5:6" ht="15" customHeight="1" x14ac:dyDescent="0.2">
      <c r="E16631" s="18"/>
      <c r="F16631" s="18"/>
    </row>
    <row r="16632" spans="5:6" ht="15" customHeight="1" x14ac:dyDescent="0.2">
      <c r="E16632" s="18"/>
      <c r="F16632" s="18"/>
    </row>
    <row r="16633" spans="5:6" ht="15" customHeight="1" x14ac:dyDescent="0.2">
      <c r="E16633" s="18"/>
      <c r="F16633" s="18"/>
    </row>
    <row r="16634" spans="5:6" ht="15" customHeight="1" x14ac:dyDescent="0.2">
      <c r="E16634" s="18"/>
      <c r="F16634" s="18"/>
    </row>
    <row r="16635" spans="5:6" ht="15" customHeight="1" x14ac:dyDescent="0.2">
      <c r="E16635" s="18"/>
      <c r="F16635" s="18"/>
    </row>
    <row r="16636" spans="5:6" ht="15" customHeight="1" x14ac:dyDescent="0.2">
      <c r="E16636" s="18"/>
      <c r="F16636" s="18"/>
    </row>
    <row r="16637" spans="5:6" ht="15" customHeight="1" x14ac:dyDescent="0.2">
      <c r="E16637" s="18"/>
      <c r="F16637" s="18"/>
    </row>
    <row r="16638" spans="5:6" ht="15" customHeight="1" x14ac:dyDescent="0.2">
      <c r="E16638" s="18"/>
      <c r="F16638" s="18"/>
    </row>
    <row r="16639" spans="5:6" ht="15" customHeight="1" x14ac:dyDescent="0.2">
      <c r="E16639" s="18"/>
      <c r="F16639" s="18"/>
    </row>
    <row r="16640" spans="5:6" ht="15" customHeight="1" x14ac:dyDescent="0.2">
      <c r="E16640" s="18"/>
      <c r="F16640" s="18"/>
    </row>
    <row r="16641" spans="5:6" ht="15" customHeight="1" x14ac:dyDescent="0.2">
      <c r="E16641" s="18"/>
      <c r="F16641" s="18"/>
    </row>
    <row r="16642" spans="5:6" ht="15" customHeight="1" x14ac:dyDescent="0.2">
      <c r="E16642" s="18"/>
      <c r="F16642" s="18"/>
    </row>
    <row r="16643" spans="5:6" ht="15" customHeight="1" x14ac:dyDescent="0.2">
      <c r="E16643" s="18"/>
      <c r="F16643" s="18"/>
    </row>
    <row r="16644" spans="5:6" ht="15" customHeight="1" x14ac:dyDescent="0.2">
      <c r="E16644" s="18"/>
      <c r="F16644" s="18"/>
    </row>
    <row r="16645" spans="5:6" ht="15" customHeight="1" x14ac:dyDescent="0.2">
      <c r="E16645" s="18"/>
      <c r="F16645" s="18"/>
    </row>
    <row r="16646" spans="5:6" ht="15" customHeight="1" x14ac:dyDescent="0.2">
      <c r="E16646" s="18"/>
      <c r="F16646" s="18"/>
    </row>
    <row r="16647" spans="5:6" ht="15" customHeight="1" x14ac:dyDescent="0.2">
      <c r="E16647" s="18"/>
      <c r="F16647" s="18"/>
    </row>
    <row r="16648" spans="5:6" ht="15" customHeight="1" x14ac:dyDescent="0.2">
      <c r="E16648" s="18"/>
      <c r="F16648" s="18"/>
    </row>
    <row r="16649" spans="5:6" ht="15" customHeight="1" x14ac:dyDescent="0.2">
      <c r="E16649" s="18"/>
      <c r="F16649" s="18"/>
    </row>
    <row r="16650" spans="5:6" ht="15" customHeight="1" x14ac:dyDescent="0.2">
      <c r="E16650" s="18"/>
      <c r="F16650" s="18"/>
    </row>
    <row r="16651" spans="5:6" ht="15" customHeight="1" x14ac:dyDescent="0.2">
      <c r="E16651" s="18"/>
      <c r="F16651" s="18"/>
    </row>
    <row r="16652" spans="5:6" ht="15" customHeight="1" x14ac:dyDescent="0.2">
      <c r="E16652" s="18"/>
      <c r="F16652" s="18"/>
    </row>
    <row r="16653" spans="5:6" ht="15" customHeight="1" x14ac:dyDescent="0.2">
      <c r="E16653" s="18"/>
      <c r="F16653" s="18"/>
    </row>
    <row r="16654" spans="5:6" ht="15" customHeight="1" x14ac:dyDescent="0.2">
      <c r="E16654" s="18"/>
      <c r="F16654" s="18"/>
    </row>
    <row r="16655" spans="5:6" ht="15" customHeight="1" x14ac:dyDescent="0.2">
      <c r="E16655" s="18"/>
      <c r="F16655" s="18"/>
    </row>
    <row r="16656" spans="5:6" ht="15" customHeight="1" x14ac:dyDescent="0.2">
      <c r="E16656" s="18"/>
      <c r="F16656" s="18"/>
    </row>
    <row r="16657" spans="5:6" ht="15" customHeight="1" x14ac:dyDescent="0.2">
      <c r="E16657" s="18"/>
      <c r="F16657" s="18"/>
    </row>
    <row r="16658" spans="5:6" ht="15" customHeight="1" x14ac:dyDescent="0.2">
      <c r="E16658" s="18"/>
      <c r="F16658" s="18"/>
    </row>
    <row r="16659" spans="5:6" ht="15" customHeight="1" x14ac:dyDescent="0.2">
      <c r="E16659" s="18"/>
      <c r="F16659" s="18"/>
    </row>
    <row r="16660" spans="5:6" ht="15" customHeight="1" x14ac:dyDescent="0.2">
      <c r="E16660" s="18"/>
      <c r="F16660" s="18"/>
    </row>
    <row r="16661" spans="5:6" ht="15" customHeight="1" x14ac:dyDescent="0.2">
      <c r="E16661" s="18"/>
      <c r="F16661" s="18"/>
    </row>
    <row r="16662" spans="5:6" ht="15" customHeight="1" x14ac:dyDescent="0.2">
      <c r="E16662" s="18"/>
      <c r="F16662" s="18"/>
    </row>
    <row r="16663" spans="5:6" ht="15" customHeight="1" x14ac:dyDescent="0.2">
      <c r="E16663" s="18"/>
      <c r="F16663" s="18"/>
    </row>
    <row r="16664" spans="5:6" ht="15" customHeight="1" x14ac:dyDescent="0.2">
      <c r="E16664" s="18"/>
      <c r="F16664" s="18"/>
    </row>
    <row r="16665" spans="5:6" ht="15" customHeight="1" x14ac:dyDescent="0.2">
      <c r="E16665" s="18"/>
      <c r="F16665" s="18"/>
    </row>
    <row r="16666" spans="5:6" ht="15" customHeight="1" x14ac:dyDescent="0.2">
      <c r="E16666" s="18"/>
      <c r="F16666" s="18"/>
    </row>
    <row r="16667" spans="5:6" ht="15" customHeight="1" x14ac:dyDescent="0.2">
      <c r="E16667" s="18"/>
      <c r="F16667" s="18"/>
    </row>
    <row r="16668" spans="5:6" ht="15" customHeight="1" x14ac:dyDescent="0.2">
      <c r="E16668" s="18"/>
      <c r="F16668" s="18"/>
    </row>
    <row r="16669" spans="5:6" ht="15" customHeight="1" x14ac:dyDescent="0.2">
      <c r="E16669" s="18"/>
      <c r="F16669" s="18"/>
    </row>
    <row r="16670" spans="5:6" ht="15" customHeight="1" x14ac:dyDescent="0.2">
      <c r="E16670" s="18"/>
      <c r="F16670" s="18"/>
    </row>
    <row r="16671" spans="5:6" ht="15" customHeight="1" x14ac:dyDescent="0.2">
      <c r="E16671" s="18"/>
      <c r="F16671" s="18"/>
    </row>
    <row r="16672" spans="5:6" ht="15" customHeight="1" x14ac:dyDescent="0.2">
      <c r="E16672" s="18"/>
      <c r="F16672" s="18"/>
    </row>
    <row r="16673" spans="5:6" ht="15" customHeight="1" x14ac:dyDescent="0.2">
      <c r="E16673" s="18"/>
      <c r="F16673" s="18"/>
    </row>
    <row r="16674" spans="5:6" ht="15" customHeight="1" x14ac:dyDescent="0.2">
      <c r="E16674" s="18"/>
      <c r="F16674" s="18"/>
    </row>
    <row r="16675" spans="5:6" ht="15" customHeight="1" x14ac:dyDescent="0.2">
      <c r="E16675" s="18"/>
      <c r="F16675" s="18"/>
    </row>
    <row r="16676" spans="5:6" ht="15" customHeight="1" x14ac:dyDescent="0.2">
      <c r="E16676" s="18"/>
      <c r="F16676" s="18"/>
    </row>
    <row r="16677" spans="5:6" ht="15" customHeight="1" x14ac:dyDescent="0.2">
      <c r="E16677" s="18"/>
      <c r="F16677" s="18"/>
    </row>
    <row r="16678" spans="5:6" ht="15" customHeight="1" x14ac:dyDescent="0.2">
      <c r="E16678" s="18"/>
      <c r="F16678" s="18"/>
    </row>
    <row r="16679" spans="5:6" ht="15" customHeight="1" x14ac:dyDescent="0.2">
      <c r="E16679" s="18"/>
      <c r="F16679" s="18"/>
    </row>
    <row r="16680" spans="5:6" ht="15" customHeight="1" x14ac:dyDescent="0.2">
      <c r="E16680" s="18"/>
      <c r="F16680" s="18"/>
    </row>
    <row r="16681" spans="5:6" ht="15" customHeight="1" x14ac:dyDescent="0.2">
      <c r="E16681" s="18"/>
      <c r="F16681" s="18"/>
    </row>
    <row r="16682" spans="5:6" ht="15" customHeight="1" x14ac:dyDescent="0.2">
      <c r="E16682" s="18"/>
      <c r="F16682" s="18"/>
    </row>
    <row r="16683" spans="5:6" ht="15" customHeight="1" x14ac:dyDescent="0.2">
      <c r="E16683" s="18"/>
      <c r="F16683" s="18"/>
    </row>
    <row r="16684" spans="5:6" ht="15" customHeight="1" x14ac:dyDescent="0.2">
      <c r="E16684" s="18"/>
      <c r="F16684" s="18"/>
    </row>
    <row r="16685" spans="5:6" ht="15" customHeight="1" x14ac:dyDescent="0.2">
      <c r="E16685" s="18"/>
      <c r="F16685" s="18"/>
    </row>
    <row r="16686" spans="5:6" ht="15" customHeight="1" x14ac:dyDescent="0.2">
      <c r="E16686" s="18"/>
      <c r="F16686" s="18"/>
    </row>
    <row r="16687" spans="5:6" ht="15" customHeight="1" x14ac:dyDescent="0.2">
      <c r="E16687" s="18"/>
      <c r="F16687" s="18"/>
    </row>
    <row r="16688" spans="5:6" ht="15" customHeight="1" x14ac:dyDescent="0.2">
      <c r="E16688" s="18"/>
      <c r="F16688" s="18"/>
    </row>
    <row r="16689" spans="5:6" ht="15" customHeight="1" x14ac:dyDescent="0.2">
      <c r="E16689" s="18"/>
      <c r="F16689" s="18"/>
    </row>
    <row r="16690" spans="5:6" ht="15" customHeight="1" x14ac:dyDescent="0.2">
      <c r="E16690" s="18"/>
      <c r="F16690" s="18"/>
    </row>
    <row r="16691" spans="5:6" ht="15" customHeight="1" x14ac:dyDescent="0.2">
      <c r="E16691" s="18"/>
      <c r="F16691" s="18"/>
    </row>
    <row r="16692" spans="5:6" ht="15" customHeight="1" x14ac:dyDescent="0.2">
      <c r="E16692" s="18"/>
      <c r="F16692" s="18"/>
    </row>
    <row r="16693" spans="5:6" ht="15" customHeight="1" x14ac:dyDescent="0.2">
      <c r="E16693" s="18"/>
      <c r="F16693" s="18"/>
    </row>
    <row r="16694" spans="5:6" ht="15" customHeight="1" x14ac:dyDescent="0.2">
      <c r="E16694" s="18"/>
      <c r="F16694" s="18"/>
    </row>
    <row r="16695" spans="5:6" ht="15" customHeight="1" x14ac:dyDescent="0.2">
      <c r="E16695" s="18"/>
      <c r="F16695" s="18"/>
    </row>
    <row r="16696" spans="5:6" ht="15" customHeight="1" x14ac:dyDescent="0.2">
      <c r="E16696" s="18"/>
      <c r="F16696" s="18"/>
    </row>
    <row r="16697" spans="5:6" ht="15" customHeight="1" x14ac:dyDescent="0.2">
      <c r="E16697" s="18"/>
      <c r="F16697" s="18"/>
    </row>
    <row r="16698" spans="5:6" ht="15" customHeight="1" x14ac:dyDescent="0.2">
      <c r="E16698" s="18"/>
      <c r="F16698" s="18"/>
    </row>
    <row r="16699" spans="5:6" ht="15" customHeight="1" x14ac:dyDescent="0.2">
      <c r="E16699" s="18"/>
      <c r="F16699" s="18"/>
    </row>
    <row r="16700" spans="5:6" ht="15" customHeight="1" x14ac:dyDescent="0.2">
      <c r="E16700" s="18"/>
      <c r="F16700" s="18"/>
    </row>
    <row r="16701" spans="5:6" ht="15" customHeight="1" x14ac:dyDescent="0.2">
      <c r="E16701" s="18"/>
      <c r="F16701" s="18"/>
    </row>
    <row r="16702" spans="5:6" ht="15" customHeight="1" x14ac:dyDescent="0.2">
      <c r="E16702" s="18"/>
      <c r="F16702" s="18"/>
    </row>
    <row r="16703" spans="5:6" ht="15" customHeight="1" x14ac:dyDescent="0.2">
      <c r="E16703" s="18"/>
      <c r="F16703" s="18"/>
    </row>
    <row r="16704" spans="5:6" ht="15" customHeight="1" x14ac:dyDescent="0.2">
      <c r="E16704" s="18"/>
      <c r="F16704" s="18"/>
    </row>
    <row r="16705" spans="5:6" ht="15" customHeight="1" x14ac:dyDescent="0.2">
      <c r="E16705" s="18"/>
      <c r="F16705" s="18"/>
    </row>
    <row r="16706" spans="5:6" ht="15" customHeight="1" x14ac:dyDescent="0.2">
      <c r="E16706" s="18"/>
      <c r="F16706" s="18"/>
    </row>
    <row r="16707" spans="5:6" ht="15" customHeight="1" x14ac:dyDescent="0.2">
      <c r="E16707" s="18"/>
      <c r="F16707" s="18"/>
    </row>
    <row r="16708" spans="5:6" ht="15" customHeight="1" x14ac:dyDescent="0.2">
      <c r="E16708" s="18"/>
      <c r="F16708" s="18"/>
    </row>
    <row r="16709" spans="5:6" ht="15" customHeight="1" x14ac:dyDescent="0.2">
      <c r="E16709" s="18"/>
      <c r="F16709" s="18"/>
    </row>
    <row r="16710" spans="5:6" ht="15" customHeight="1" x14ac:dyDescent="0.2">
      <c r="E16710" s="18"/>
      <c r="F16710" s="18"/>
    </row>
    <row r="16711" spans="5:6" ht="15" customHeight="1" x14ac:dyDescent="0.2">
      <c r="E16711" s="18"/>
      <c r="F16711" s="18"/>
    </row>
    <row r="16712" spans="5:6" ht="15" customHeight="1" x14ac:dyDescent="0.2">
      <c r="E16712" s="18"/>
      <c r="F16712" s="18"/>
    </row>
    <row r="16713" spans="5:6" ht="15" customHeight="1" x14ac:dyDescent="0.2">
      <c r="E16713" s="18"/>
      <c r="F16713" s="18"/>
    </row>
    <row r="16714" spans="5:6" ht="15" customHeight="1" x14ac:dyDescent="0.2">
      <c r="E16714" s="18"/>
      <c r="F16714" s="18"/>
    </row>
    <row r="16715" spans="5:6" ht="15" customHeight="1" x14ac:dyDescent="0.2">
      <c r="E16715" s="18"/>
      <c r="F16715" s="18"/>
    </row>
    <row r="16716" spans="5:6" ht="15" customHeight="1" x14ac:dyDescent="0.2">
      <c r="E16716" s="18"/>
      <c r="F16716" s="18"/>
    </row>
    <row r="16717" spans="5:6" ht="15" customHeight="1" x14ac:dyDescent="0.2">
      <c r="E16717" s="18"/>
      <c r="F16717" s="18"/>
    </row>
    <row r="16718" spans="5:6" ht="15" customHeight="1" x14ac:dyDescent="0.2">
      <c r="E16718" s="18"/>
      <c r="F16718" s="18"/>
    </row>
    <row r="16719" spans="5:6" ht="15" customHeight="1" x14ac:dyDescent="0.2">
      <c r="E16719" s="18"/>
      <c r="F16719" s="18"/>
    </row>
    <row r="16720" spans="5:6" ht="15" customHeight="1" x14ac:dyDescent="0.2">
      <c r="E16720" s="18"/>
      <c r="F16720" s="18"/>
    </row>
    <row r="16721" spans="5:6" ht="15" customHeight="1" x14ac:dyDescent="0.2">
      <c r="E16721" s="18"/>
      <c r="F16721" s="18"/>
    </row>
    <row r="16722" spans="5:6" ht="15" customHeight="1" x14ac:dyDescent="0.2">
      <c r="E16722" s="18"/>
      <c r="F16722" s="18"/>
    </row>
    <row r="16723" spans="5:6" ht="15" customHeight="1" x14ac:dyDescent="0.2">
      <c r="E16723" s="18"/>
      <c r="F16723" s="18"/>
    </row>
    <row r="16724" spans="5:6" ht="15" customHeight="1" x14ac:dyDescent="0.2">
      <c r="E16724" s="18"/>
      <c r="F16724" s="18"/>
    </row>
    <row r="16725" spans="5:6" ht="15" customHeight="1" x14ac:dyDescent="0.2">
      <c r="E16725" s="18"/>
      <c r="F16725" s="18"/>
    </row>
    <row r="16726" spans="5:6" ht="15" customHeight="1" x14ac:dyDescent="0.2">
      <c r="E16726" s="18"/>
      <c r="F16726" s="18"/>
    </row>
    <row r="16727" spans="5:6" ht="15" customHeight="1" x14ac:dyDescent="0.2">
      <c r="E16727" s="18"/>
      <c r="F16727" s="18"/>
    </row>
    <row r="16728" spans="5:6" ht="15" customHeight="1" x14ac:dyDescent="0.2">
      <c r="E16728" s="18"/>
      <c r="F16728" s="18"/>
    </row>
    <row r="16729" spans="5:6" ht="15" customHeight="1" x14ac:dyDescent="0.2">
      <c r="E16729" s="18"/>
      <c r="F16729" s="18"/>
    </row>
    <row r="16730" spans="5:6" ht="15" customHeight="1" x14ac:dyDescent="0.2">
      <c r="E16730" s="18"/>
      <c r="F16730" s="18"/>
    </row>
    <row r="16731" spans="5:6" ht="15" customHeight="1" x14ac:dyDescent="0.2">
      <c r="E16731" s="18"/>
      <c r="F16731" s="18"/>
    </row>
    <row r="16732" spans="5:6" ht="15" customHeight="1" x14ac:dyDescent="0.2">
      <c r="E16732" s="18"/>
      <c r="F16732" s="18"/>
    </row>
    <row r="16733" spans="5:6" ht="15" customHeight="1" x14ac:dyDescent="0.2">
      <c r="E16733" s="18"/>
      <c r="F16733" s="18"/>
    </row>
    <row r="16734" spans="5:6" ht="15" customHeight="1" x14ac:dyDescent="0.2">
      <c r="E16734" s="18"/>
      <c r="F16734" s="18"/>
    </row>
    <row r="16735" spans="5:6" ht="15" customHeight="1" x14ac:dyDescent="0.2">
      <c r="E16735" s="18"/>
      <c r="F16735" s="18"/>
    </row>
    <row r="16736" spans="5:6" ht="15" customHeight="1" x14ac:dyDescent="0.2">
      <c r="E16736" s="18"/>
      <c r="F16736" s="18"/>
    </row>
    <row r="16737" spans="5:6" ht="15" customHeight="1" x14ac:dyDescent="0.2">
      <c r="E16737" s="18"/>
      <c r="F16737" s="18"/>
    </row>
    <row r="16738" spans="5:6" ht="15" customHeight="1" x14ac:dyDescent="0.2">
      <c r="E16738" s="18"/>
      <c r="F16738" s="18"/>
    </row>
    <row r="16739" spans="5:6" ht="15" customHeight="1" x14ac:dyDescent="0.2">
      <c r="E16739" s="18"/>
      <c r="F16739" s="18"/>
    </row>
    <row r="16740" spans="5:6" ht="15" customHeight="1" x14ac:dyDescent="0.2">
      <c r="E16740" s="18"/>
      <c r="F16740" s="18"/>
    </row>
    <row r="16741" spans="5:6" ht="15" customHeight="1" x14ac:dyDescent="0.2">
      <c r="E16741" s="18"/>
      <c r="F16741" s="18"/>
    </row>
    <row r="16742" spans="5:6" ht="15" customHeight="1" x14ac:dyDescent="0.2">
      <c r="E16742" s="18"/>
      <c r="F16742" s="18"/>
    </row>
    <row r="16743" spans="5:6" ht="15" customHeight="1" x14ac:dyDescent="0.2">
      <c r="E16743" s="18"/>
      <c r="F16743" s="18"/>
    </row>
    <row r="16744" spans="5:6" ht="15" customHeight="1" x14ac:dyDescent="0.2">
      <c r="E16744" s="18"/>
      <c r="F16744" s="18"/>
    </row>
    <row r="16745" spans="5:6" ht="15" customHeight="1" x14ac:dyDescent="0.2">
      <c r="E16745" s="18"/>
      <c r="F16745" s="18"/>
    </row>
    <row r="16746" spans="5:6" ht="15" customHeight="1" x14ac:dyDescent="0.2">
      <c r="E16746" s="18"/>
      <c r="F16746" s="18"/>
    </row>
    <row r="16747" spans="5:6" ht="15" customHeight="1" x14ac:dyDescent="0.2">
      <c r="E16747" s="18"/>
      <c r="F16747" s="18"/>
    </row>
    <row r="16748" spans="5:6" ht="15" customHeight="1" x14ac:dyDescent="0.2">
      <c r="E16748" s="18"/>
      <c r="F16748" s="18"/>
    </row>
    <row r="16749" spans="5:6" ht="15" customHeight="1" x14ac:dyDescent="0.2">
      <c r="E16749" s="18"/>
      <c r="F16749" s="18"/>
    </row>
    <row r="16750" spans="5:6" ht="15" customHeight="1" x14ac:dyDescent="0.2">
      <c r="E16750" s="18"/>
      <c r="F16750" s="18"/>
    </row>
    <row r="16751" spans="5:6" ht="15" customHeight="1" x14ac:dyDescent="0.2">
      <c r="E16751" s="18"/>
      <c r="F16751" s="18"/>
    </row>
    <row r="16752" spans="5:6" ht="15" customHeight="1" x14ac:dyDescent="0.2">
      <c r="E16752" s="18"/>
      <c r="F16752" s="18"/>
    </row>
    <row r="16753" spans="5:6" ht="15" customHeight="1" x14ac:dyDescent="0.2">
      <c r="E16753" s="18"/>
      <c r="F16753" s="18"/>
    </row>
    <row r="16754" spans="5:6" ht="15" customHeight="1" x14ac:dyDescent="0.2">
      <c r="E16754" s="18"/>
      <c r="F16754" s="18"/>
    </row>
    <row r="16755" spans="5:6" ht="15" customHeight="1" x14ac:dyDescent="0.2">
      <c r="E16755" s="18"/>
      <c r="F16755" s="18"/>
    </row>
    <row r="16756" spans="5:6" ht="15" customHeight="1" x14ac:dyDescent="0.2">
      <c r="E16756" s="18"/>
      <c r="F16756" s="18"/>
    </row>
    <row r="16757" spans="5:6" ht="15" customHeight="1" x14ac:dyDescent="0.2">
      <c r="E16757" s="18"/>
      <c r="F16757" s="18"/>
    </row>
    <row r="16758" spans="5:6" ht="15" customHeight="1" x14ac:dyDescent="0.2">
      <c r="E16758" s="18"/>
      <c r="F16758" s="18"/>
    </row>
    <row r="16759" spans="5:6" ht="15" customHeight="1" x14ac:dyDescent="0.2">
      <c r="E16759" s="18"/>
      <c r="F16759" s="18"/>
    </row>
    <row r="16760" spans="5:6" ht="15" customHeight="1" x14ac:dyDescent="0.2">
      <c r="E16760" s="18"/>
      <c r="F16760" s="18"/>
    </row>
    <row r="16761" spans="5:6" ht="15" customHeight="1" x14ac:dyDescent="0.2">
      <c r="E16761" s="18"/>
      <c r="F16761" s="18"/>
    </row>
    <row r="16762" spans="5:6" ht="15" customHeight="1" x14ac:dyDescent="0.2">
      <c r="E16762" s="18"/>
      <c r="F16762" s="18"/>
    </row>
    <row r="16763" spans="5:6" ht="15" customHeight="1" x14ac:dyDescent="0.2">
      <c r="E16763" s="18"/>
      <c r="F16763" s="18"/>
    </row>
    <row r="16764" spans="5:6" ht="15" customHeight="1" x14ac:dyDescent="0.2">
      <c r="E16764" s="18"/>
      <c r="F16764" s="18"/>
    </row>
    <row r="16765" spans="5:6" ht="15" customHeight="1" x14ac:dyDescent="0.2">
      <c r="E16765" s="18"/>
      <c r="F16765" s="18"/>
    </row>
    <row r="16766" spans="5:6" ht="15" customHeight="1" x14ac:dyDescent="0.2">
      <c r="E16766" s="18"/>
      <c r="F16766" s="18"/>
    </row>
    <row r="16767" spans="5:6" ht="15" customHeight="1" x14ac:dyDescent="0.2">
      <c r="E16767" s="18"/>
      <c r="F16767" s="18"/>
    </row>
    <row r="16768" spans="5:6" ht="15" customHeight="1" x14ac:dyDescent="0.2">
      <c r="E16768" s="18"/>
      <c r="F16768" s="18"/>
    </row>
    <row r="16769" spans="5:6" ht="15" customHeight="1" x14ac:dyDescent="0.2">
      <c r="E16769" s="18"/>
      <c r="F16769" s="18"/>
    </row>
    <row r="16770" spans="5:6" ht="15" customHeight="1" x14ac:dyDescent="0.2">
      <c r="E16770" s="18"/>
      <c r="F16770" s="18"/>
    </row>
    <row r="16771" spans="5:6" ht="15" customHeight="1" x14ac:dyDescent="0.2">
      <c r="E16771" s="18"/>
      <c r="F16771" s="18"/>
    </row>
    <row r="16772" spans="5:6" ht="15" customHeight="1" x14ac:dyDescent="0.2">
      <c r="E16772" s="18"/>
      <c r="F16772" s="18"/>
    </row>
    <row r="16773" spans="5:6" ht="15" customHeight="1" x14ac:dyDescent="0.2">
      <c r="E16773" s="18"/>
      <c r="F16773" s="18"/>
    </row>
    <row r="16774" spans="5:6" ht="15" customHeight="1" x14ac:dyDescent="0.2">
      <c r="E16774" s="18"/>
      <c r="F16774" s="18"/>
    </row>
    <row r="16775" spans="5:6" ht="15" customHeight="1" x14ac:dyDescent="0.2">
      <c r="E16775" s="18"/>
      <c r="F16775" s="18"/>
    </row>
    <row r="16776" spans="5:6" ht="15" customHeight="1" x14ac:dyDescent="0.2">
      <c r="E16776" s="18"/>
      <c r="F16776" s="18"/>
    </row>
    <row r="16777" spans="5:6" ht="15" customHeight="1" x14ac:dyDescent="0.2">
      <c r="E16777" s="18"/>
      <c r="F16777" s="18"/>
    </row>
    <row r="16778" spans="5:6" ht="15" customHeight="1" x14ac:dyDescent="0.2">
      <c r="E16778" s="18"/>
      <c r="F16778" s="18"/>
    </row>
    <row r="16779" spans="5:6" ht="15" customHeight="1" x14ac:dyDescent="0.2">
      <c r="E16779" s="18"/>
      <c r="F16779" s="18"/>
    </row>
    <row r="16780" spans="5:6" ht="15" customHeight="1" x14ac:dyDescent="0.2">
      <c r="E16780" s="18"/>
      <c r="F16780" s="18"/>
    </row>
    <row r="16781" spans="5:6" ht="15" customHeight="1" x14ac:dyDescent="0.2">
      <c r="E16781" s="18"/>
      <c r="F16781" s="18"/>
    </row>
    <row r="16782" spans="5:6" ht="15" customHeight="1" x14ac:dyDescent="0.2">
      <c r="E16782" s="18"/>
      <c r="F16782" s="18"/>
    </row>
    <row r="16783" spans="5:6" ht="15" customHeight="1" x14ac:dyDescent="0.2">
      <c r="E16783" s="18"/>
      <c r="F16783" s="18"/>
    </row>
    <row r="16784" spans="5:6" ht="15" customHeight="1" x14ac:dyDescent="0.2">
      <c r="E16784" s="18"/>
      <c r="F16784" s="18"/>
    </row>
    <row r="16785" spans="5:6" ht="15" customHeight="1" x14ac:dyDescent="0.2">
      <c r="E16785" s="18"/>
      <c r="F16785" s="18"/>
    </row>
    <row r="16786" spans="5:6" ht="15" customHeight="1" x14ac:dyDescent="0.2">
      <c r="E16786" s="18"/>
      <c r="F16786" s="18"/>
    </row>
    <row r="16787" spans="5:6" ht="15" customHeight="1" x14ac:dyDescent="0.2">
      <c r="E16787" s="18"/>
      <c r="F16787" s="18"/>
    </row>
    <row r="16788" spans="5:6" ht="15" customHeight="1" x14ac:dyDescent="0.2">
      <c r="E16788" s="18"/>
      <c r="F16788" s="18"/>
    </row>
    <row r="16789" spans="5:6" ht="15" customHeight="1" x14ac:dyDescent="0.2">
      <c r="E16789" s="18"/>
      <c r="F16789" s="18"/>
    </row>
    <row r="16790" spans="5:6" ht="15" customHeight="1" x14ac:dyDescent="0.2">
      <c r="E16790" s="18"/>
      <c r="F16790" s="18"/>
    </row>
    <row r="16791" spans="5:6" ht="15" customHeight="1" x14ac:dyDescent="0.2">
      <c r="E16791" s="18"/>
      <c r="F16791" s="18"/>
    </row>
    <row r="16792" spans="5:6" ht="15" customHeight="1" x14ac:dyDescent="0.2">
      <c r="E16792" s="18"/>
      <c r="F16792" s="18"/>
    </row>
    <row r="16793" spans="5:6" ht="15" customHeight="1" x14ac:dyDescent="0.2">
      <c r="E16793" s="18"/>
      <c r="F16793" s="18"/>
    </row>
    <row r="16794" spans="5:6" ht="15" customHeight="1" x14ac:dyDescent="0.2">
      <c r="E16794" s="18"/>
      <c r="F16794" s="18"/>
    </row>
    <row r="16795" spans="5:6" ht="15" customHeight="1" x14ac:dyDescent="0.2">
      <c r="E16795" s="18"/>
      <c r="F16795" s="18"/>
    </row>
    <row r="16796" spans="5:6" ht="15" customHeight="1" x14ac:dyDescent="0.2">
      <c r="E16796" s="18"/>
      <c r="F16796" s="18"/>
    </row>
    <row r="16797" spans="5:6" ht="15" customHeight="1" x14ac:dyDescent="0.2">
      <c r="E16797" s="18"/>
      <c r="F16797" s="18"/>
    </row>
    <row r="16798" spans="5:6" ht="15" customHeight="1" x14ac:dyDescent="0.2">
      <c r="E16798" s="18"/>
      <c r="F16798" s="18"/>
    </row>
    <row r="16799" spans="5:6" ht="15" customHeight="1" x14ac:dyDescent="0.2">
      <c r="E16799" s="18"/>
      <c r="F16799" s="18"/>
    </row>
    <row r="16800" spans="5:6" ht="15" customHeight="1" x14ac:dyDescent="0.2">
      <c r="E16800" s="18"/>
      <c r="F16800" s="18"/>
    </row>
    <row r="16801" spans="5:6" ht="15" customHeight="1" x14ac:dyDescent="0.2">
      <c r="E16801" s="18"/>
      <c r="F16801" s="18"/>
    </row>
    <row r="16802" spans="5:6" ht="15" customHeight="1" x14ac:dyDescent="0.2">
      <c r="E16802" s="18"/>
      <c r="F16802" s="18"/>
    </row>
    <row r="16803" spans="5:6" ht="15" customHeight="1" x14ac:dyDescent="0.2">
      <c r="E16803" s="18"/>
      <c r="F16803" s="18"/>
    </row>
    <row r="16804" spans="5:6" ht="15" customHeight="1" x14ac:dyDescent="0.2">
      <c r="E16804" s="18"/>
      <c r="F16804" s="18"/>
    </row>
    <row r="16805" spans="5:6" ht="15" customHeight="1" x14ac:dyDescent="0.2">
      <c r="E16805" s="18"/>
      <c r="F16805" s="18"/>
    </row>
    <row r="16806" spans="5:6" ht="15" customHeight="1" x14ac:dyDescent="0.2">
      <c r="E16806" s="18"/>
      <c r="F16806" s="18"/>
    </row>
    <row r="16807" spans="5:6" ht="15" customHeight="1" x14ac:dyDescent="0.2">
      <c r="E16807" s="18"/>
      <c r="F16807" s="18"/>
    </row>
    <row r="16808" spans="5:6" ht="15" customHeight="1" x14ac:dyDescent="0.2">
      <c r="E16808" s="18"/>
      <c r="F16808" s="18"/>
    </row>
    <row r="16809" spans="5:6" ht="15" customHeight="1" x14ac:dyDescent="0.2">
      <c r="E16809" s="18"/>
      <c r="F16809" s="18"/>
    </row>
    <row r="16810" spans="5:6" ht="15" customHeight="1" x14ac:dyDescent="0.2">
      <c r="E16810" s="18"/>
      <c r="F16810" s="18"/>
    </row>
    <row r="16811" spans="5:6" ht="15" customHeight="1" x14ac:dyDescent="0.2">
      <c r="E16811" s="18"/>
      <c r="F16811" s="18"/>
    </row>
    <row r="16812" spans="5:6" ht="15" customHeight="1" x14ac:dyDescent="0.2">
      <c r="E16812" s="18"/>
      <c r="F16812" s="18"/>
    </row>
    <row r="16813" spans="5:6" ht="15" customHeight="1" x14ac:dyDescent="0.2">
      <c r="E16813" s="18"/>
      <c r="F16813" s="18"/>
    </row>
    <row r="16814" spans="5:6" ht="15" customHeight="1" x14ac:dyDescent="0.2">
      <c r="E16814" s="18"/>
      <c r="F16814" s="18"/>
    </row>
    <row r="16815" spans="5:6" ht="15" customHeight="1" x14ac:dyDescent="0.2">
      <c r="E16815" s="18"/>
      <c r="F16815" s="18"/>
    </row>
    <row r="16816" spans="5:6" ht="15" customHeight="1" x14ac:dyDescent="0.2">
      <c r="E16816" s="18"/>
      <c r="F16816" s="18"/>
    </row>
    <row r="16817" spans="5:6" ht="15" customHeight="1" x14ac:dyDescent="0.2">
      <c r="E16817" s="18"/>
      <c r="F16817" s="18"/>
    </row>
    <row r="16818" spans="5:6" ht="15" customHeight="1" x14ac:dyDescent="0.2">
      <c r="E16818" s="18"/>
      <c r="F16818" s="18"/>
    </row>
    <row r="16819" spans="5:6" ht="15" customHeight="1" x14ac:dyDescent="0.2">
      <c r="E16819" s="18"/>
      <c r="F16819" s="18"/>
    </row>
    <row r="16820" spans="5:6" ht="15" customHeight="1" x14ac:dyDescent="0.2">
      <c r="E16820" s="18"/>
      <c r="F16820" s="18"/>
    </row>
    <row r="16821" spans="5:6" ht="15" customHeight="1" x14ac:dyDescent="0.2">
      <c r="E16821" s="18"/>
      <c r="F16821" s="18"/>
    </row>
    <row r="16822" spans="5:6" ht="15" customHeight="1" x14ac:dyDescent="0.2">
      <c r="E16822" s="18"/>
      <c r="F16822" s="18"/>
    </row>
    <row r="16823" spans="5:6" ht="15" customHeight="1" x14ac:dyDescent="0.2">
      <c r="E16823" s="18"/>
      <c r="F16823" s="18"/>
    </row>
    <row r="16824" spans="5:6" ht="15" customHeight="1" x14ac:dyDescent="0.2">
      <c r="E16824" s="18"/>
      <c r="F16824" s="18"/>
    </row>
    <row r="16825" spans="5:6" ht="15" customHeight="1" x14ac:dyDescent="0.2">
      <c r="E16825" s="18"/>
      <c r="F16825" s="18"/>
    </row>
    <row r="16826" spans="5:6" ht="15" customHeight="1" x14ac:dyDescent="0.2">
      <c r="E16826" s="18"/>
      <c r="F16826" s="18"/>
    </row>
    <row r="16827" spans="5:6" ht="15" customHeight="1" x14ac:dyDescent="0.2">
      <c r="E16827" s="18"/>
      <c r="F16827" s="18"/>
    </row>
    <row r="16828" spans="5:6" ht="15" customHeight="1" x14ac:dyDescent="0.2">
      <c r="E16828" s="18"/>
      <c r="F16828" s="18"/>
    </row>
    <row r="16829" spans="5:6" ht="15" customHeight="1" x14ac:dyDescent="0.2">
      <c r="E16829" s="18"/>
      <c r="F16829" s="18"/>
    </row>
    <row r="16830" spans="5:6" ht="15" customHeight="1" x14ac:dyDescent="0.2">
      <c r="E16830" s="18"/>
      <c r="F16830" s="18"/>
    </row>
    <row r="16831" spans="5:6" ht="15" customHeight="1" x14ac:dyDescent="0.2">
      <c r="E16831" s="18"/>
      <c r="F16831" s="18"/>
    </row>
    <row r="16832" spans="5:6" ht="15" customHeight="1" x14ac:dyDescent="0.2">
      <c r="E16832" s="18"/>
      <c r="F16832" s="18"/>
    </row>
    <row r="16833" spans="5:6" ht="15" customHeight="1" x14ac:dyDescent="0.2">
      <c r="E16833" s="18"/>
      <c r="F16833" s="18"/>
    </row>
    <row r="16834" spans="5:6" ht="15" customHeight="1" x14ac:dyDescent="0.2">
      <c r="E16834" s="18"/>
      <c r="F16834" s="18"/>
    </row>
    <row r="16835" spans="5:6" ht="15" customHeight="1" x14ac:dyDescent="0.2">
      <c r="E16835" s="18"/>
      <c r="F16835" s="18"/>
    </row>
    <row r="16836" spans="5:6" ht="15" customHeight="1" x14ac:dyDescent="0.2">
      <c r="E16836" s="18"/>
      <c r="F16836" s="18"/>
    </row>
    <row r="16837" spans="5:6" ht="15" customHeight="1" x14ac:dyDescent="0.2">
      <c r="E16837" s="18"/>
      <c r="F16837" s="18"/>
    </row>
    <row r="16838" spans="5:6" ht="15" customHeight="1" x14ac:dyDescent="0.2">
      <c r="E16838" s="18"/>
      <c r="F16838" s="18"/>
    </row>
    <row r="16839" spans="5:6" ht="15" customHeight="1" x14ac:dyDescent="0.2">
      <c r="E16839" s="18"/>
      <c r="F16839" s="18"/>
    </row>
    <row r="16840" spans="5:6" ht="15" customHeight="1" x14ac:dyDescent="0.2">
      <c r="E16840" s="18"/>
      <c r="F16840" s="18"/>
    </row>
    <row r="16841" spans="5:6" ht="15" customHeight="1" x14ac:dyDescent="0.2">
      <c r="E16841" s="18"/>
      <c r="F16841" s="18"/>
    </row>
    <row r="16842" spans="5:6" ht="15" customHeight="1" x14ac:dyDescent="0.2">
      <c r="E16842" s="18"/>
      <c r="F16842" s="18"/>
    </row>
    <row r="16843" spans="5:6" ht="15" customHeight="1" x14ac:dyDescent="0.2">
      <c r="E16843" s="18"/>
      <c r="F16843" s="18"/>
    </row>
    <row r="16844" spans="5:6" ht="15" customHeight="1" x14ac:dyDescent="0.2">
      <c r="E16844" s="18"/>
      <c r="F16844" s="18"/>
    </row>
    <row r="16845" spans="5:6" ht="15" customHeight="1" x14ac:dyDescent="0.2">
      <c r="E16845" s="18"/>
      <c r="F16845" s="18"/>
    </row>
    <row r="16846" spans="5:6" ht="15" customHeight="1" x14ac:dyDescent="0.2">
      <c r="E16846" s="18"/>
      <c r="F16846" s="18"/>
    </row>
    <row r="16847" spans="5:6" ht="15" customHeight="1" x14ac:dyDescent="0.2">
      <c r="E16847" s="18"/>
      <c r="F16847" s="18"/>
    </row>
    <row r="16848" spans="5:6" ht="15" customHeight="1" x14ac:dyDescent="0.2">
      <c r="E16848" s="18"/>
      <c r="F16848" s="18"/>
    </row>
    <row r="16849" spans="5:6" ht="15" customHeight="1" x14ac:dyDescent="0.2">
      <c r="E16849" s="18"/>
      <c r="F16849" s="18"/>
    </row>
    <row r="16850" spans="5:6" ht="15" customHeight="1" x14ac:dyDescent="0.2">
      <c r="E16850" s="18"/>
      <c r="F16850" s="18"/>
    </row>
    <row r="16851" spans="5:6" ht="15" customHeight="1" x14ac:dyDescent="0.2">
      <c r="E16851" s="18"/>
      <c r="F16851" s="18"/>
    </row>
    <row r="16852" spans="5:6" ht="15" customHeight="1" x14ac:dyDescent="0.2">
      <c r="E16852" s="18"/>
      <c r="F16852" s="18"/>
    </row>
    <row r="16853" spans="5:6" ht="15" customHeight="1" x14ac:dyDescent="0.2">
      <c r="E16853" s="18"/>
      <c r="F16853" s="18"/>
    </row>
    <row r="16854" spans="5:6" ht="15" customHeight="1" x14ac:dyDescent="0.2">
      <c r="E16854" s="18"/>
      <c r="F16854" s="18"/>
    </row>
    <row r="16855" spans="5:6" ht="15" customHeight="1" x14ac:dyDescent="0.2">
      <c r="E16855" s="18"/>
      <c r="F16855" s="18"/>
    </row>
    <row r="16856" spans="5:6" ht="15" customHeight="1" x14ac:dyDescent="0.2">
      <c r="E16856" s="18"/>
      <c r="F16856" s="18"/>
    </row>
    <row r="16857" spans="5:6" ht="15" customHeight="1" x14ac:dyDescent="0.2">
      <c r="E16857" s="18"/>
      <c r="F16857" s="18"/>
    </row>
    <row r="16858" spans="5:6" ht="15" customHeight="1" x14ac:dyDescent="0.2">
      <c r="E16858" s="18"/>
      <c r="F16858" s="18"/>
    </row>
    <row r="16859" spans="5:6" ht="15" customHeight="1" x14ac:dyDescent="0.2">
      <c r="E16859" s="18"/>
      <c r="F16859" s="18"/>
    </row>
    <row r="16860" spans="5:6" ht="15" customHeight="1" x14ac:dyDescent="0.2">
      <c r="E16860" s="18"/>
      <c r="F16860" s="18"/>
    </row>
    <row r="16861" spans="5:6" ht="15" customHeight="1" x14ac:dyDescent="0.2">
      <c r="E16861" s="18"/>
      <c r="F16861" s="18"/>
    </row>
    <row r="16862" spans="5:6" ht="15" customHeight="1" x14ac:dyDescent="0.2">
      <c r="E16862" s="18"/>
      <c r="F16862" s="18"/>
    </row>
    <row r="16863" spans="5:6" ht="15" customHeight="1" x14ac:dyDescent="0.2">
      <c r="E16863" s="18"/>
      <c r="F16863" s="18"/>
    </row>
    <row r="16864" spans="5:6" ht="15" customHeight="1" x14ac:dyDescent="0.2">
      <c r="E16864" s="18"/>
      <c r="F16864" s="18"/>
    </row>
    <row r="16865" spans="5:6" ht="15" customHeight="1" x14ac:dyDescent="0.2">
      <c r="E16865" s="18"/>
      <c r="F16865" s="18"/>
    </row>
    <row r="16866" spans="5:6" ht="15" customHeight="1" x14ac:dyDescent="0.2">
      <c r="E16866" s="18"/>
      <c r="F16866" s="18"/>
    </row>
    <row r="16867" spans="5:6" ht="15" customHeight="1" x14ac:dyDescent="0.2">
      <c r="E16867" s="18"/>
      <c r="F16867" s="18"/>
    </row>
    <row r="16868" spans="5:6" ht="15" customHeight="1" x14ac:dyDescent="0.2">
      <c r="E16868" s="18"/>
      <c r="F16868" s="18"/>
    </row>
    <row r="16869" spans="5:6" ht="15" customHeight="1" x14ac:dyDescent="0.2">
      <c r="E16869" s="18"/>
      <c r="F16869" s="18"/>
    </row>
    <row r="16870" spans="5:6" ht="15" customHeight="1" x14ac:dyDescent="0.2">
      <c r="E16870" s="18"/>
      <c r="F16870" s="18"/>
    </row>
    <row r="16871" spans="5:6" ht="15" customHeight="1" x14ac:dyDescent="0.2">
      <c r="E16871" s="18"/>
      <c r="F16871" s="18"/>
    </row>
    <row r="16872" spans="5:6" ht="15" customHeight="1" x14ac:dyDescent="0.2">
      <c r="E16872" s="18"/>
      <c r="F16872" s="18"/>
    </row>
    <row r="16873" spans="5:6" ht="15" customHeight="1" x14ac:dyDescent="0.2">
      <c r="E16873" s="18"/>
      <c r="F16873" s="18"/>
    </row>
    <row r="16874" spans="5:6" ht="15" customHeight="1" x14ac:dyDescent="0.2">
      <c r="E16874" s="18"/>
      <c r="F16874" s="18"/>
    </row>
    <row r="16875" spans="5:6" ht="15" customHeight="1" x14ac:dyDescent="0.2">
      <c r="E16875" s="18"/>
      <c r="F16875" s="18"/>
    </row>
    <row r="16876" spans="5:6" ht="15" customHeight="1" x14ac:dyDescent="0.2">
      <c r="E16876" s="18"/>
      <c r="F16876" s="18"/>
    </row>
    <row r="16877" spans="5:6" ht="15" customHeight="1" x14ac:dyDescent="0.2">
      <c r="E16877" s="18"/>
      <c r="F16877" s="18"/>
    </row>
    <row r="16878" spans="5:6" ht="15" customHeight="1" x14ac:dyDescent="0.2">
      <c r="E16878" s="18"/>
      <c r="F16878" s="18"/>
    </row>
    <row r="16879" spans="5:6" ht="15" customHeight="1" x14ac:dyDescent="0.2">
      <c r="E16879" s="18"/>
      <c r="F16879" s="18"/>
    </row>
    <row r="16880" spans="5:6" ht="15" customHeight="1" x14ac:dyDescent="0.2">
      <c r="E16880" s="18"/>
      <c r="F16880" s="18"/>
    </row>
    <row r="16881" spans="5:6" ht="15" customHeight="1" x14ac:dyDescent="0.2">
      <c r="E16881" s="18"/>
      <c r="F16881" s="18"/>
    </row>
    <row r="16882" spans="5:6" ht="15" customHeight="1" x14ac:dyDescent="0.2">
      <c r="E16882" s="18"/>
      <c r="F16882" s="18"/>
    </row>
    <row r="16883" spans="5:6" ht="15" customHeight="1" x14ac:dyDescent="0.2">
      <c r="E16883" s="18"/>
      <c r="F16883" s="18"/>
    </row>
    <row r="16884" spans="5:6" ht="15" customHeight="1" x14ac:dyDescent="0.2">
      <c r="E16884" s="18"/>
      <c r="F16884" s="18"/>
    </row>
    <row r="16885" spans="5:6" ht="15" customHeight="1" x14ac:dyDescent="0.2">
      <c r="E16885" s="18"/>
      <c r="F16885" s="18"/>
    </row>
    <row r="16886" spans="5:6" ht="15" customHeight="1" x14ac:dyDescent="0.2">
      <c r="E16886" s="18"/>
      <c r="F16886" s="18"/>
    </row>
    <row r="16887" spans="5:6" ht="15" customHeight="1" x14ac:dyDescent="0.2">
      <c r="E16887" s="18"/>
      <c r="F16887" s="18"/>
    </row>
    <row r="16888" spans="5:6" ht="15" customHeight="1" x14ac:dyDescent="0.2">
      <c r="E16888" s="18"/>
      <c r="F16888" s="18"/>
    </row>
    <row r="16889" spans="5:6" ht="15" customHeight="1" x14ac:dyDescent="0.2">
      <c r="E16889" s="18"/>
      <c r="F16889" s="18"/>
    </row>
    <row r="16890" spans="5:6" ht="15" customHeight="1" x14ac:dyDescent="0.2">
      <c r="E16890" s="18"/>
      <c r="F16890" s="18"/>
    </row>
    <row r="16891" spans="5:6" ht="15" customHeight="1" x14ac:dyDescent="0.2">
      <c r="E16891" s="18"/>
      <c r="F16891" s="18"/>
    </row>
    <row r="16892" spans="5:6" ht="15" customHeight="1" x14ac:dyDescent="0.2">
      <c r="E16892" s="18"/>
      <c r="F16892" s="18"/>
    </row>
    <row r="16893" spans="5:6" ht="15" customHeight="1" x14ac:dyDescent="0.2">
      <c r="E16893" s="18"/>
      <c r="F16893" s="18"/>
    </row>
    <row r="16894" spans="5:6" ht="15" customHeight="1" x14ac:dyDescent="0.2">
      <c r="E16894" s="18"/>
      <c r="F16894" s="18"/>
    </row>
    <row r="16895" spans="5:6" ht="15" customHeight="1" x14ac:dyDescent="0.2">
      <c r="E16895" s="18"/>
      <c r="F16895" s="18"/>
    </row>
    <row r="16896" spans="5:6" ht="15" customHeight="1" x14ac:dyDescent="0.2">
      <c r="E16896" s="18"/>
      <c r="F16896" s="18"/>
    </row>
    <row r="16897" spans="5:6" ht="15" customHeight="1" x14ac:dyDescent="0.2">
      <c r="E16897" s="18"/>
      <c r="F16897" s="18"/>
    </row>
    <row r="16898" spans="5:6" ht="15" customHeight="1" x14ac:dyDescent="0.2">
      <c r="E16898" s="18"/>
      <c r="F16898" s="18"/>
    </row>
    <row r="16899" spans="5:6" ht="15" customHeight="1" x14ac:dyDescent="0.2">
      <c r="E16899" s="18"/>
      <c r="F16899" s="18"/>
    </row>
    <row r="16900" spans="5:6" ht="15" customHeight="1" x14ac:dyDescent="0.2">
      <c r="E16900" s="18"/>
      <c r="F16900" s="18"/>
    </row>
    <row r="16901" spans="5:6" ht="15" customHeight="1" x14ac:dyDescent="0.2">
      <c r="E16901" s="18"/>
      <c r="F16901" s="18"/>
    </row>
    <row r="16902" spans="5:6" ht="15" customHeight="1" x14ac:dyDescent="0.2">
      <c r="E16902" s="18"/>
      <c r="F16902" s="18"/>
    </row>
    <row r="16903" spans="5:6" ht="15" customHeight="1" x14ac:dyDescent="0.2">
      <c r="E16903" s="18"/>
      <c r="F16903" s="18"/>
    </row>
    <row r="16904" spans="5:6" ht="15" customHeight="1" x14ac:dyDescent="0.2">
      <c r="E16904" s="18"/>
      <c r="F16904" s="18"/>
    </row>
    <row r="16905" spans="5:6" ht="15" customHeight="1" x14ac:dyDescent="0.2">
      <c r="E16905" s="18"/>
      <c r="F16905" s="18"/>
    </row>
    <row r="16906" spans="5:6" ht="15" customHeight="1" x14ac:dyDescent="0.2">
      <c r="E16906" s="18"/>
      <c r="F16906" s="18"/>
    </row>
    <row r="16907" spans="5:6" ht="15" customHeight="1" x14ac:dyDescent="0.2">
      <c r="E16907" s="18"/>
      <c r="F16907" s="18"/>
    </row>
    <row r="16908" spans="5:6" ht="15" customHeight="1" x14ac:dyDescent="0.2">
      <c r="E16908" s="18"/>
      <c r="F16908" s="18"/>
    </row>
    <row r="16909" spans="5:6" ht="15" customHeight="1" x14ac:dyDescent="0.2">
      <c r="E16909" s="18"/>
      <c r="F16909" s="18"/>
    </row>
    <row r="16910" spans="5:6" ht="15" customHeight="1" x14ac:dyDescent="0.2">
      <c r="E16910" s="18"/>
      <c r="F16910" s="18"/>
    </row>
    <row r="16911" spans="5:6" ht="15" customHeight="1" x14ac:dyDescent="0.2">
      <c r="E16911" s="18"/>
      <c r="F16911" s="18"/>
    </row>
    <row r="16912" spans="5:6" ht="15" customHeight="1" x14ac:dyDescent="0.2">
      <c r="E16912" s="18"/>
      <c r="F16912" s="18"/>
    </row>
    <row r="16913" spans="5:6" ht="15" customHeight="1" x14ac:dyDescent="0.2">
      <c r="E16913" s="18"/>
      <c r="F16913" s="18"/>
    </row>
    <row r="16914" spans="5:6" ht="15" customHeight="1" x14ac:dyDescent="0.2">
      <c r="E16914" s="18"/>
      <c r="F16914" s="18"/>
    </row>
    <row r="16915" spans="5:6" ht="15" customHeight="1" x14ac:dyDescent="0.2">
      <c r="E16915" s="18"/>
      <c r="F16915" s="18"/>
    </row>
    <row r="16916" spans="5:6" ht="15" customHeight="1" x14ac:dyDescent="0.2">
      <c r="E16916" s="18"/>
      <c r="F16916" s="18"/>
    </row>
    <row r="16917" spans="5:6" ht="15" customHeight="1" x14ac:dyDescent="0.2">
      <c r="E16917" s="18"/>
      <c r="F16917" s="18"/>
    </row>
    <row r="16918" spans="5:6" ht="15" customHeight="1" x14ac:dyDescent="0.2">
      <c r="E16918" s="18"/>
      <c r="F16918" s="18"/>
    </row>
    <row r="16919" spans="5:6" ht="15" customHeight="1" x14ac:dyDescent="0.2">
      <c r="E16919" s="18"/>
      <c r="F16919" s="18"/>
    </row>
    <row r="16920" spans="5:6" ht="15" customHeight="1" x14ac:dyDescent="0.2">
      <c r="E16920" s="18"/>
      <c r="F16920" s="18"/>
    </row>
    <row r="16921" spans="5:6" ht="15" customHeight="1" x14ac:dyDescent="0.2">
      <c r="E16921" s="18"/>
      <c r="F16921" s="18"/>
    </row>
    <row r="16922" spans="5:6" ht="15" customHeight="1" x14ac:dyDescent="0.2">
      <c r="E16922" s="18"/>
      <c r="F16922" s="18"/>
    </row>
    <row r="16923" spans="5:6" ht="15" customHeight="1" x14ac:dyDescent="0.2">
      <c r="E16923" s="18"/>
      <c r="F16923" s="18"/>
    </row>
    <row r="16924" spans="5:6" ht="15" customHeight="1" x14ac:dyDescent="0.2">
      <c r="E16924" s="18"/>
      <c r="F16924" s="18"/>
    </row>
    <row r="16925" spans="5:6" ht="15" customHeight="1" x14ac:dyDescent="0.2">
      <c r="E16925" s="18"/>
      <c r="F16925" s="18"/>
    </row>
    <row r="16926" spans="5:6" ht="15" customHeight="1" x14ac:dyDescent="0.2">
      <c r="E16926" s="18"/>
      <c r="F16926" s="18"/>
    </row>
    <row r="16927" spans="5:6" ht="15" customHeight="1" x14ac:dyDescent="0.2">
      <c r="E16927" s="18"/>
      <c r="F16927" s="18"/>
    </row>
    <row r="16928" spans="5:6" ht="15" customHeight="1" x14ac:dyDescent="0.2">
      <c r="E16928" s="18"/>
      <c r="F16928" s="18"/>
    </row>
    <row r="16929" spans="5:6" ht="15" customHeight="1" x14ac:dyDescent="0.2">
      <c r="E16929" s="18"/>
      <c r="F16929" s="18"/>
    </row>
    <row r="16930" spans="5:6" ht="15" customHeight="1" x14ac:dyDescent="0.2">
      <c r="E16930" s="18"/>
      <c r="F16930" s="18"/>
    </row>
    <row r="16931" spans="5:6" ht="15" customHeight="1" x14ac:dyDescent="0.2">
      <c r="E16931" s="18"/>
      <c r="F16931" s="18"/>
    </row>
    <row r="16932" spans="5:6" ht="15" customHeight="1" x14ac:dyDescent="0.2">
      <c r="E16932" s="18"/>
      <c r="F16932" s="18"/>
    </row>
    <row r="16933" spans="5:6" ht="15" customHeight="1" x14ac:dyDescent="0.2">
      <c r="E16933" s="18"/>
      <c r="F16933" s="18"/>
    </row>
    <row r="16934" spans="5:6" ht="15" customHeight="1" x14ac:dyDescent="0.2">
      <c r="E16934" s="18"/>
      <c r="F16934" s="18"/>
    </row>
    <row r="16935" spans="5:6" ht="15" customHeight="1" x14ac:dyDescent="0.2">
      <c r="E16935" s="18"/>
      <c r="F16935" s="18"/>
    </row>
    <row r="16936" spans="5:6" ht="15" customHeight="1" x14ac:dyDescent="0.2">
      <c r="E16936" s="18"/>
      <c r="F16936" s="18"/>
    </row>
    <row r="16937" spans="5:6" ht="15" customHeight="1" x14ac:dyDescent="0.2">
      <c r="E16937" s="18"/>
      <c r="F16937" s="18"/>
    </row>
    <row r="16938" spans="5:6" ht="15" customHeight="1" x14ac:dyDescent="0.2">
      <c r="E16938" s="18"/>
      <c r="F16938" s="18"/>
    </row>
    <row r="16939" spans="5:6" ht="15" customHeight="1" x14ac:dyDescent="0.2">
      <c r="E16939" s="18"/>
      <c r="F16939" s="18"/>
    </row>
    <row r="16940" spans="5:6" ht="15" customHeight="1" x14ac:dyDescent="0.2">
      <c r="E16940" s="18"/>
      <c r="F16940" s="18"/>
    </row>
    <row r="16941" spans="5:6" ht="15" customHeight="1" x14ac:dyDescent="0.2">
      <c r="E16941" s="18"/>
      <c r="F16941" s="18"/>
    </row>
    <row r="16942" spans="5:6" ht="15" customHeight="1" x14ac:dyDescent="0.2">
      <c r="E16942" s="18"/>
      <c r="F16942" s="18"/>
    </row>
    <row r="16943" spans="5:6" ht="15" customHeight="1" x14ac:dyDescent="0.2">
      <c r="E16943" s="18"/>
      <c r="F16943" s="18"/>
    </row>
    <row r="16944" spans="5:6" ht="15" customHeight="1" x14ac:dyDescent="0.2">
      <c r="E16944" s="18"/>
      <c r="F16944" s="18"/>
    </row>
    <row r="16945" spans="5:6" ht="15" customHeight="1" x14ac:dyDescent="0.2">
      <c r="E16945" s="18"/>
      <c r="F16945" s="18"/>
    </row>
    <row r="16946" spans="5:6" ht="15" customHeight="1" x14ac:dyDescent="0.2">
      <c r="E16946" s="18"/>
      <c r="F16946" s="18"/>
    </row>
    <row r="16947" spans="5:6" ht="15" customHeight="1" x14ac:dyDescent="0.2">
      <c r="E16947" s="18"/>
      <c r="F16947" s="18"/>
    </row>
    <row r="16948" spans="5:6" ht="15" customHeight="1" x14ac:dyDescent="0.2">
      <c r="E16948" s="18"/>
      <c r="F16948" s="18"/>
    </row>
    <row r="16949" spans="5:6" ht="15" customHeight="1" x14ac:dyDescent="0.2">
      <c r="E16949" s="18"/>
      <c r="F16949" s="18"/>
    </row>
    <row r="16950" spans="5:6" ht="15" customHeight="1" x14ac:dyDescent="0.2">
      <c r="E16950" s="18"/>
      <c r="F16950" s="18"/>
    </row>
    <row r="16951" spans="5:6" ht="15" customHeight="1" x14ac:dyDescent="0.2">
      <c r="E16951" s="18"/>
      <c r="F16951" s="18"/>
    </row>
    <row r="16952" spans="5:6" ht="15" customHeight="1" x14ac:dyDescent="0.2">
      <c r="E16952" s="18"/>
      <c r="F16952" s="18"/>
    </row>
    <row r="16953" spans="5:6" ht="15" customHeight="1" x14ac:dyDescent="0.2">
      <c r="E16953" s="18"/>
      <c r="F16953" s="18"/>
    </row>
    <row r="16954" spans="5:6" ht="15" customHeight="1" x14ac:dyDescent="0.2">
      <c r="E16954" s="18"/>
      <c r="F16954" s="18"/>
    </row>
    <row r="16955" spans="5:6" ht="15" customHeight="1" x14ac:dyDescent="0.2">
      <c r="E16955" s="18"/>
      <c r="F16955" s="18"/>
    </row>
    <row r="16956" spans="5:6" ht="15" customHeight="1" x14ac:dyDescent="0.2">
      <c r="E16956" s="18"/>
      <c r="F16956" s="18"/>
    </row>
    <row r="16957" spans="5:6" ht="15" customHeight="1" x14ac:dyDescent="0.2">
      <c r="E16957" s="18"/>
      <c r="F16957" s="18"/>
    </row>
    <row r="16958" spans="5:6" ht="15" customHeight="1" x14ac:dyDescent="0.2">
      <c r="E16958" s="18"/>
      <c r="F16958" s="18"/>
    </row>
    <row r="16959" spans="5:6" ht="15" customHeight="1" x14ac:dyDescent="0.2">
      <c r="E16959" s="18"/>
      <c r="F16959" s="18"/>
    </row>
    <row r="16960" spans="5:6" ht="15" customHeight="1" x14ac:dyDescent="0.2">
      <c r="E16960" s="18"/>
      <c r="F16960" s="18"/>
    </row>
    <row r="16961" spans="5:6" ht="15" customHeight="1" x14ac:dyDescent="0.2">
      <c r="E16961" s="18"/>
      <c r="F16961" s="18"/>
    </row>
    <row r="16962" spans="5:6" ht="15" customHeight="1" x14ac:dyDescent="0.2">
      <c r="E16962" s="18"/>
      <c r="F16962" s="18"/>
    </row>
    <row r="16963" spans="5:6" ht="15" customHeight="1" x14ac:dyDescent="0.2">
      <c r="E16963" s="18"/>
      <c r="F16963" s="18"/>
    </row>
    <row r="16964" spans="5:6" ht="15" customHeight="1" x14ac:dyDescent="0.2">
      <c r="E16964" s="18"/>
      <c r="F16964" s="18"/>
    </row>
    <row r="16965" spans="5:6" ht="15" customHeight="1" x14ac:dyDescent="0.2">
      <c r="E16965" s="18"/>
      <c r="F16965" s="18"/>
    </row>
    <row r="16966" spans="5:6" ht="15" customHeight="1" x14ac:dyDescent="0.2">
      <c r="E16966" s="18"/>
      <c r="F16966" s="18"/>
    </row>
    <row r="16967" spans="5:6" ht="15" customHeight="1" x14ac:dyDescent="0.2">
      <c r="E16967" s="18"/>
      <c r="F16967" s="18"/>
    </row>
    <row r="16968" spans="5:6" ht="15" customHeight="1" x14ac:dyDescent="0.2">
      <c r="E16968" s="18"/>
      <c r="F16968" s="18"/>
    </row>
    <row r="16969" spans="5:6" ht="15" customHeight="1" x14ac:dyDescent="0.2">
      <c r="E16969" s="18"/>
      <c r="F16969" s="18"/>
    </row>
    <row r="16970" spans="5:6" ht="15" customHeight="1" x14ac:dyDescent="0.2">
      <c r="E16970" s="18"/>
      <c r="F16970" s="18"/>
    </row>
    <row r="16971" spans="5:6" ht="15" customHeight="1" x14ac:dyDescent="0.2">
      <c r="E16971" s="18"/>
      <c r="F16971" s="18"/>
    </row>
    <row r="16972" spans="5:6" ht="15" customHeight="1" x14ac:dyDescent="0.2">
      <c r="E16972" s="18"/>
      <c r="F16972" s="18"/>
    </row>
    <row r="16973" spans="5:6" ht="15" customHeight="1" x14ac:dyDescent="0.2">
      <c r="E16973" s="18"/>
      <c r="F16973" s="18"/>
    </row>
    <row r="16974" spans="5:6" ht="15" customHeight="1" x14ac:dyDescent="0.2">
      <c r="E16974" s="18"/>
      <c r="F16974" s="18"/>
    </row>
    <row r="16975" spans="5:6" ht="15" customHeight="1" x14ac:dyDescent="0.2">
      <c r="E16975" s="18"/>
      <c r="F16975" s="18"/>
    </row>
    <row r="16976" spans="5:6" ht="15" customHeight="1" x14ac:dyDescent="0.2">
      <c r="E16976" s="18"/>
      <c r="F16976" s="18"/>
    </row>
    <row r="16977" spans="5:6" ht="15" customHeight="1" x14ac:dyDescent="0.2">
      <c r="E16977" s="18"/>
      <c r="F16977" s="18"/>
    </row>
    <row r="16978" spans="5:6" ht="15" customHeight="1" x14ac:dyDescent="0.2">
      <c r="E16978" s="18"/>
      <c r="F16978" s="18"/>
    </row>
    <row r="16979" spans="5:6" ht="15" customHeight="1" x14ac:dyDescent="0.2">
      <c r="E16979" s="18"/>
      <c r="F16979" s="18"/>
    </row>
    <row r="16980" spans="5:6" ht="15" customHeight="1" x14ac:dyDescent="0.2">
      <c r="E16980" s="18"/>
      <c r="F16980" s="18"/>
    </row>
    <row r="16981" spans="5:6" ht="15" customHeight="1" x14ac:dyDescent="0.2">
      <c r="E16981" s="18"/>
      <c r="F16981" s="18"/>
    </row>
    <row r="16982" spans="5:6" ht="15" customHeight="1" x14ac:dyDescent="0.2">
      <c r="E16982" s="18"/>
      <c r="F16982" s="18"/>
    </row>
    <row r="16983" spans="5:6" ht="15" customHeight="1" x14ac:dyDescent="0.2">
      <c r="E16983" s="18"/>
      <c r="F16983" s="18"/>
    </row>
    <row r="16984" spans="5:6" ht="15" customHeight="1" x14ac:dyDescent="0.2">
      <c r="E16984" s="18"/>
      <c r="F16984" s="18"/>
    </row>
    <row r="16985" spans="5:6" ht="15" customHeight="1" x14ac:dyDescent="0.2">
      <c r="E16985" s="18"/>
      <c r="F16985" s="18"/>
    </row>
    <row r="16986" spans="5:6" ht="15" customHeight="1" x14ac:dyDescent="0.2">
      <c r="E16986" s="18"/>
      <c r="F16986" s="18"/>
    </row>
    <row r="16987" spans="5:6" ht="15" customHeight="1" x14ac:dyDescent="0.2">
      <c r="E16987" s="18"/>
      <c r="F16987" s="18"/>
    </row>
    <row r="16988" spans="5:6" ht="15" customHeight="1" x14ac:dyDescent="0.2">
      <c r="E16988" s="18"/>
      <c r="F16988" s="18"/>
    </row>
    <row r="16989" spans="5:6" ht="15" customHeight="1" x14ac:dyDescent="0.2">
      <c r="E16989" s="18"/>
      <c r="F16989" s="18"/>
    </row>
    <row r="16990" spans="5:6" ht="15" customHeight="1" x14ac:dyDescent="0.2">
      <c r="E16990" s="18"/>
      <c r="F16990" s="18"/>
    </row>
    <row r="16991" spans="5:6" ht="15" customHeight="1" x14ac:dyDescent="0.2">
      <c r="E16991" s="18"/>
      <c r="F16991" s="18"/>
    </row>
    <row r="16992" spans="5:6" ht="15" customHeight="1" x14ac:dyDescent="0.2">
      <c r="E16992" s="18"/>
      <c r="F16992" s="18"/>
    </row>
    <row r="16993" spans="5:6" ht="15" customHeight="1" x14ac:dyDescent="0.2">
      <c r="E16993" s="18"/>
      <c r="F16993" s="18"/>
    </row>
    <row r="16994" spans="5:6" ht="15" customHeight="1" x14ac:dyDescent="0.2">
      <c r="E16994" s="18"/>
      <c r="F16994" s="18"/>
    </row>
    <row r="16995" spans="5:6" ht="15" customHeight="1" x14ac:dyDescent="0.2">
      <c r="E16995" s="18"/>
      <c r="F16995" s="18"/>
    </row>
    <row r="16996" spans="5:6" ht="15" customHeight="1" x14ac:dyDescent="0.2">
      <c r="E16996" s="18"/>
      <c r="F16996" s="18"/>
    </row>
    <row r="16997" spans="5:6" ht="15" customHeight="1" x14ac:dyDescent="0.2">
      <c r="E16997" s="18"/>
      <c r="F16997" s="18"/>
    </row>
    <row r="16998" spans="5:6" ht="15" customHeight="1" x14ac:dyDescent="0.2">
      <c r="E16998" s="18"/>
      <c r="F16998" s="18"/>
    </row>
    <row r="16999" spans="5:6" ht="15" customHeight="1" x14ac:dyDescent="0.2">
      <c r="E16999" s="18"/>
      <c r="F16999" s="18"/>
    </row>
    <row r="17000" spans="5:6" ht="15" customHeight="1" x14ac:dyDescent="0.2">
      <c r="E17000" s="18"/>
      <c r="F17000" s="18"/>
    </row>
    <row r="17001" spans="5:6" ht="15" customHeight="1" x14ac:dyDescent="0.2">
      <c r="E17001" s="18"/>
      <c r="F17001" s="18"/>
    </row>
    <row r="17002" spans="5:6" ht="15" customHeight="1" x14ac:dyDescent="0.2">
      <c r="E17002" s="18"/>
      <c r="F17002" s="18"/>
    </row>
    <row r="17003" spans="5:6" ht="15" customHeight="1" x14ac:dyDescent="0.2">
      <c r="E17003" s="18"/>
      <c r="F17003" s="18"/>
    </row>
    <row r="17004" spans="5:6" ht="15" customHeight="1" x14ac:dyDescent="0.2">
      <c r="E17004" s="18"/>
      <c r="F17004" s="18"/>
    </row>
    <row r="17005" spans="5:6" ht="15" customHeight="1" x14ac:dyDescent="0.2">
      <c r="E17005" s="18"/>
      <c r="F17005" s="18"/>
    </row>
    <row r="17006" spans="5:6" ht="15" customHeight="1" x14ac:dyDescent="0.2">
      <c r="E17006" s="18"/>
      <c r="F17006" s="18"/>
    </row>
    <row r="17007" spans="5:6" ht="15" customHeight="1" x14ac:dyDescent="0.2">
      <c r="E17007" s="18"/>
      <c r="F17007" s="18"/>
    </row>
    <row r="17008" spans="5:6" ht="15" customHeight="1" x14ac:dyDescent="0.2">
      <c r="E17008" s="18"/>
      <c r="F17008" s="18"/>
    </row>
    <row r="17009" spans="5:6" ht="15" customHeight="1" x14ac:dyDescent="0.2">
      <c r="E17009" s="18"/>
      <c r="F17009" s="18"/>
    </row>
    <row r="17010" spans="5:6" ht="15" customHeight="1" x14ac:dyDescent="0.2">
      <c r="E17010" s="18"/>
      <c r="F17010" s="18"/>
    </row>
    <row r="17011" spans="5:6" ht="15" customHeight="1" x14ac:dyDescent="0.2">
      <c r="E17011" s="18"/>
      <c r="F17011" s="18"/>
    </row>
    <row r="17012" spans="5:6" ht="15" customHeight="1" x14ac:dyDescent="0.2">
      <c r="E17012" s="18"/>
      <c r="F17012" s="18"/>
    </row>
    <row r="17013" spans="5:6" ht="15" customHeight="1" x14ac:dyDescent="0.2">
      <c r="E17013" s="18"/>
      <c r="F17013" s="18"/>
    </row>
    <row r="17014" spans="5:6" ht="15" customHeight="1" x14ac:dyDescent="0.2">
      <c r="E17014" s="18"/>
      <c r="F17014" s="18"/>
    </row>
    <row r="17015" spans="5:6" ht="15" customHeight="1" x14ac:dyDescent="0.2">
      <c r="E17015" s="18"/>
      <c r="F17015" s="18"/>
    </row>
    <row r="17016" spans="5:6" ht="15" customHeight="1" x14ac:dyDescent="0.2">
      <c r="E17016" s="18"/>
      <c r="F17016" s="18"/>
    </row>
    <row r="17017" spans="5:6" ht="15" customHeight="1" x14ac:dyDescent="0.2">
      <c r="E17017" s="18"/>
      <c r="F17017" s="18"/>
    </row>
    <row r="17018" spans="5:6" ht="15" customHeight="1" x14ac:dyDescent="0.2">
      <c r="E17018" s="18"/>
      <c r="F17018" s="18"/>
    </row>
    <row r="17019" spans="5:6" ht="15" customHeight="1" x14ac:dyDescent="0.2">
      <c r="E17019" s="18"/>
      <c r="F17019" s="18"/>
    </row>
    <row r="17020" spans="5:6" ht="15" customHeight="1" x14ac:dyDescent="0.2">
      <c r="E17020" s="18"/>
      <c r="F17020" s="18"/>
    </row>
    <row r="17021" spans="5:6" ht="15" customHeight="1" x14ac:dyDescent="0.2">
      <c r="E17021" s="18"/>
      <c r="F17021" s="18"/>
    </row>
    <row r="17022" spans="5:6" ht="15" customHeight="1" x14ac:dyDescent="0.2">
      <c r="E17022" s="18"/>
      <c r="F17022" s="18"/>
    </row>
    <row r="17023" spans="5:6" ht="15" customHeight="1" x14ac:dyDescent="0.2">
      <c r="E17023" s="18"/>
      <c r="F17023" s="18"/>
    </row>
    <row r="17024" spans="5:6" ht="15" customHeight="1" x14ac:dyDescent="0.2">
      <c r="E17024" s="18"/>
      <c r="F17024" s="18"/>
    </row>
    <row r="17025" spans="5:6" ht="15" customHeight="1" x14ac:dyDescent="0.2">
      <c r="E17025" s="18"/>
      <c r="F17025" s="18"/>
    </row>
    <row r="17026" spans="5:6" ht="15" customHeight="1" x14ac:dyDescent="0.2">
      <c r="E17026" s="18"/>
      <c r="F17026" s="18"/>
    </row>
    <row r="17027" spans="5:6" ht="15" customHeight="1" x14ac:dyDescent="0.2">
      <c r="E17027" s="18"/>
      <c r="F17027" s="18"/>
    </row>
    <row r="17028" spans="5:6" ht="15" customHeight="1" x14ac:dyDescent="0.2">
      <c r="E17028" s="18"/>
      <c r="F17028" s="18"/>
    </row>
    <row r="17029" spans="5:6" ht="15" customHeight="1" x14ac:dyDescent="0.2">
      <c r="E17029" s="18"/>
      <c r="F17029" s="18"/>
    </row>
    <row r="17030" spans="5:6" ht="15" customHeight="1" x14ac:dyDescent="0.2">
      <c r="E17030" s="18"/>
      <c r="F17030" s="18"/>
    </row>
    <row r="17031" spans="5:6" ht="15" customHeight="1" x14ac:dyDescent="0.2">
      <c r="E17031" s="18"/>
      <c r="F17031" s="18"/>
    </row>
    <row r="17032" spans="5:6" ht="15" customHeight="1" x14ac:dyDescent="0.2">
      <c r="E17032" s="18"/>
      <c r="F17032" s="18"/>
    </row>
    <row r="17033" spans="5:6" ht="15" customHeight="1" x14ac:dyDescent="0.2">
      <c r="E17033" s="18"/>
      <c r="F17033" s="18"/>
    </row>
    <row r="17034" spans="5:6" ht="15" customHeight="1" x14ac:dyDescent="0.2">
      <c r="E17034" s="18"/>
      <c r="F17034" s="18"/>
    </row>
    <row r="17035" spans="5:6" ht="15" customHeight="1" x14ac:dyDescent="0.2">
      <c r="E17035" s="18"/>
      <c r="F17035" s="18"/>
    </row>
    <row r="17036" spans="5:6" ht="15" customHeight="1" x14ac:dyDescent="0.2">
      <c r="E17036" s="18"/>
      <c r="F17036" s="18"/>
    </row>
    <row r="17037" spans="5:6" ht="15" customHeight="1" x14ac:dyDescent="0.2">
      <c r="E17037" s="18"/>
      <c r="F17037" s="18"/>
    </row>
    <row r="17038" spans="5:6" ht="15" customHeight="1" x14ac:dyDescent="0.2">
      <c r="E17038" s="18"/>
      <c r="F17038" s="18"/>
    </row>
    <row r="17039" spans="5:6" ht="15" customHeight="1" x14ac:dyDescent="0.2">
      <c r="E17039" s="18"/>
      <c r="F17039" s="18"/>
    </row>
    <row r="17040" spans="5:6" ht="15" customHeight="1" x14ac:dyDescent="0.2">
      <c r="E17040" s="18"/>
      <c r="F17040" s="18"/>
    </row>
    <row r="17041" spans="5:6" ht="15" customHeight="1" x14ac:dyDescent="0.2">
      <c r="E17041" s="18"/>
      <c r="F17041" s="18"/>
    </row>
    <row r="17042" spans="5:6" ht="15" customHeight="1" x14ac:dyDescent="0.2">
      <c r="E17042" s="18"/>
      <c r="F17042" s="18"/>
    </row>
    <row r="17043" spans="5:6" ht="15" customHeight="1" x14ac:dyDescent="0.2">
      <c r="E17043" s="18"/>
      <c r="F17043" s="18"/>
    </row>
    <row r="17044" spans="5:6" ht="15" customHeight="1" x14ac:dyDescent="0.2">
      <c r="E17044" s="18"/>
      <c r="F17044" s="18"/>
    </row>
    <row r="17045" spans="5:6" ht="15" customHeight="1" x14ac:dyDescent="0.2">
      <c r="E17045" s="18"/>
      <c r="F17045" s="18"/>
    </row>
    <row r="17046" spans="5:6" ht="15" customHeight="1" x14ac:dyDescent="0.2">
      <c r="E17046" s="18"/>
      <c r="F17046" s="18"/>
    </row>
    <row r="17047" spans="5:6" ht="15" customHeight="1" x14ac:dyDescent="0.2">
      <c r="E17047" s="18"/>
      <c r="F17047" s="18"/>
    </row>
    <row r="17048" spans="5:6" ht="15" customHeight="1" x14ac:dyDescent="0.2">
      <c r="E17048" s="18"/>
      <c r="F17048" s="18"/>
    </row>
    <row r="17049" spans="5:6" ht="15" customHeight="1" x14ac:dyDescent="0.2">
      <c r="E17049" s="18"/>
      <c r="F17049" s="18"/>
    </row>
    <row r="17050" spans="5:6" ht="15" customHeight="1" x14ac:dyDescent="0.2">
      <c r="E17050" s="18"/>
      <c r="F17050" s="18"/>
    </row>
    <row r="17051" spans="5:6" ht="15" customHeight="1" x14ac:dyDescent="0.2">
      <c r="E17051" s="18"/>
      <c r="F17051" s="18"/>
    </row>
    <row r="17052" spans="5:6" ht="15" customHeight="1" x14ac:dyDescent="0.2">
      <c r="E17052" s="18"/>
      <c r="F17052" s="18"/>
    </row>
    <row r="17053" spans="5:6" ht="15" customHeight="1" x14ac:dyDescent="0.2">
      <c r="E17053" s="18"/>
      <c r="F17053" s="18"/>
    </row>
    <row r="17054" spans="5:6" ht="15" customHeight="1" x14ac:dyDescent="0.2">
      <c r="E17054" s="18"/>
      <c r="F17054" s="18"/>
    </row>
    <row r="17055" spans="5:6" ht="15" customHeight="1" x14ac:dyDescent="0.2">
      <c r="E17055" s="18"/>
      <c r="F17055" s="18"/>
    </row>
    <row r="17056" spans="5:6" ht="15" customHeight="1" x14ac:dyDescent="0.2">
      <c r="E17056" s="18"/>
      <c r="F17056" s="18"/>
    </row>
    <row r="17057" spans="5:6" ht="15" customHeight="1" x14ac:dyDescent="0.2">
      <c r="E17057" s="18"/>
      <c r="F17057" s="18"/>
    </row>
    <row r="17058" spans="5:6" ht="15" customHeight="1" x14ac:dyDescent="0.2">
      <c r="E17058" s="18"/>
      <c r="F17058" s="18"/>
    </row>
    <row r="17059" spans="5:6" ht="15" customHeight="1" x14ac:dyDescent="0.2">
      <c r="E17059" s="18"/>
      <c r="F17059" s="18"/>
    </row>
    <row r="17060" spans="5:6" ht="15" customHeight="1" x14ac:dyDescent="0.2">
      <c r="E17060" s="18"/>
      <c r="F17060" s="18"/>
    </row>
    <row r="17061" spans="5:6" ht="15" customHeight="1" x14ac:dyDescent="0.2">
      <c r="E17061" s="18"/>
      <c r="F17061" s="18"/>
    </row>
    <row r="17062" spans="5:6" ht="15" customHeight="1" x14ac:dyDescent="0.2">
      <c r="E17062" s="18"/>
      <c r="F17062" s="18"/>
    </row>
    <row r="17063" spans="5:6" ht="15" customHeight="1" x14ac:dyDescent="0.2">
      <c r="E17063" s="18"/>
      <c r="F17063" s="18"/>
    </row>
    <row r="17064" spans="5:6" ht="15" customHeight="1" x14ac:dyDescent="0.2">
      <c r="E17064" s="18"/>
      <c r="F17064" s="18"/>
    </row>
    <row r="17065" spans="5:6" ht="15" customHeight="1" x14ac:dyDescent="0.2">
      <c r="E17065" s="18"/>
      <c r="F17065" s="18"/>
    </row>
    <row r="17066" spans="5:6" ht="15" customHeight="1" x14ac:dyDescent="0.2">
      <c r="E17066" s="18"/>
      <c r="F17066" s="18"/>
    </row>
    <row r="17067" spans="5:6" ht="15" customHeight="1" x14ac:dyDescent="0.2">
      <c r="E17067" s="18"/>
      <c r="F17067" s="18"/>
    </row>
    <row r="17068" spans="5:6" ht="15" customHeight="1" x14ac:dyDescent="0.2">
      <c r="E17068" s="18"/>
      <c r="F17068" s="18"/>
    </row>
    <row r="17069" spans="5:6" ht="15" customHeight="1" x14ac:dyDescent="0.2">
      <c r="E17069" s="18"/>
      <c r="F17069" s="18"/>
    </row>
    <row r="17070" spans="5:6" ht="15" customHeight="1" x14ac:dyDescent="0.2">
      <c r="E17070" s="18"/>
      <c r="F17070" s="18"/>
    </row>
    <row r="17071" spans="5:6" ht="15" customHeight="1" x14ac:dyDescent="0.2">
      <c r="E17071" s="18"/>
      <c r="F17071" s="18"/>
    </row>
    <row r="17072" spans="5:6" ht="15" customHeight="1" x14ac:dyDescent="0.2">
      <c r="E17072" s="18"/>
      <c r="F17072" s="18"/>
    </row>
    <row r="17073" spans="5:6" ht="15" customHeight="1" x14ac:dyDescent="0.2">
      <c r="E17073" s="18"/>
      <c r="F17073" s="18"/>
    </row>
    <row r="17074" spans="5:6" ht="15" customHeight="1" x14ac:dyDescent="0.2">
      <c r="E17074" s="18"/>
      <c r="F17074" s="18"/>
    </row>
    <row r="17075" spans="5:6" ht="15" customHeight="1" x14ac:dyDescent="0.2">
      <c r="E17075" s="18"/>
      <c r="F17075" s="18"/>
    </row>
    <row r="17076" spans="5:6" ht="15" customHeight="1" x14ac:dyDescent="0.2">
      <c r="E17076" s="18"/>
      <c r="F17076" s="18"/>
    </row>
    <row r="17077" spans="5:6" ht="15" customHeight="1" x14ac:dyDescent="0.2">
      <c r="E17077" s="18"/>
      <c r="F17077" s="18"/>
    </row>
    <row r="17078" spans="5:6" ht="15" customHeight="1" x14ac:dyDescent="0.2">
      <c r="E17078" s="18"/>
      <c r="F17078" s="18"/>
    </row>
    <row r="17079" spans="5:6" ht="15" customHeight="1" x14ac:dyDescent="0.2">
      <c r="E17079" s="18"/>
      <c r="F17079" s="18"/>
    </row>
    <row r="17080" spans="5:6" ht="15" customHeight="1" x14ac:dyDescent="0.2">
      <c r="E17080" s="18"/>
      <c r="F17080" s="18"/>
    </row>
    <row r="17081" spans="5:6" ht="15" customHeight="1" x14ac:dyDescent="0.2">
      <c r="E17081" s="18"/>
      <c r="F17081" s="18"/>
    </row>
    <row r="17082" spans="5:6" ht="15" customHeight="1" x14ac:dyDescent="0.2">
      <c r="E17082" s="18"/>
      <c r="F17082" s="18"/>
    </row>
    <row r="17083" spans="5:6" ht="15" customHeight="1" x14ac:dyDescent="0.2">
      <c r="E17083" s="18"/>
      <c r="F17083" s="18"/>
    </row>
    <row r="17084" spans="5:6" ht="15" customHeight="1" x14ac:dyDescent="0.2">
      <c r="E17084" s="18"/>
      <c r="F17084" s="18"/>
    </row>
    <row r="17085" spans="5:6" ht="15" customHeight="1" x14ac:dyDescent="0.2">
      <c r="E17085" s="18"/>
      <c r="F17085" s="18"/>
    </row>
    <row r="17086" spans="5:6" ht="15" customHeight="1" x14ac:dyDescent="0.2">
      <c r="E17086" s="18"/>
      <c r="F17086" s="18"/>
    </row>
    <row r="17087" spans="5:6" ht="15" customHeight="1" x14ac:dyDescent="0.2">
      <c r="E17087" s="18"/>
      <c r="F17087" s="18"/>
    </row>
    <row r="17088" spans="5:6" ht="15" customHeight="1" x14ac:dyDescent="0.2">
      <c r="E17088" s="18"/>
      <c r="F17088" s="18"/>
    </row>
    <row r="17089" spans="5:6" ht="15" customHeight="1" x14ac:dyDescent="0.2">
      <c r="E17089" s="18"/>
      <c r="F17089" s="18"/>
    </row>
    <row r="17090" spans="5:6" ht="15" customHeight="1" x14ac:dyDescent="0.2">
      <c r="E17090" s="18"/>
      <c r="F17090" s="18"/>
    </row>
    <row r="17091" spans="5:6" ht="15" customHeight="1" x14ac:dyDescent="0.2">
      <c r="E17091" s="18"/>
      <c r="F17091" s="18"/>
    </row>
    <row r="17092" spans="5:6" ht="15" customHeight="1" x14ac:dyDescent="0.2">
      <c r="E17092" s="18"/>
      <c r="F17092" s="18"/>
    </row>
    <row r="17093" spans="5:6" ht="15" customHeight="1" x14ac:dyDescent="0.2">
      <c r="E17093" s="18"/>
      <c r="F17093" s="18"/>
    </row>
    <row r="17094" spans="5:6" ht="15" customHeight="1" x14ac:dyDescent="0.2">
      <c r="E17094" s="18"/>
      <c r="F17094" s="18"/>
    </row>
    <row r="17095" spans="5:6" ht="15" customHeight="1" x14ac:dyDescent="0.2">
      <c r="E17095" s="18"/>
      <c r="F17095" s="18"/>
    </row>
    <row r="17096" spans="5:6" ht="15" customHeight="1" x14ac:dyDescent="0.2">
      <c r="E17096" s="18"/>
      <c r="F17096" s="18"/>
    </row>
    <row r="17097" spans="5:6" ht="15" customHeight="1" x14ac:dyDescent="0.2">
      <c r="E17097" s="18"/>
      <c r="F17097" s="18"/>
    </row>
    <row r="17098" spans="5:6" ht="15" customHeight="1" x14ac:dyDescent="0.2">
      <c r="E17098" s="18"/>
      <c r="F17098" s="18"/>
    </row>
    <row r="17099" spans="5:6" ht="15" customHeight="1" x14ac:dyDescent="0.2">
      <c r="E17099" s="18"/>
      <c r="F17099" s="18"/>
    </row>
    <row r="17100" spans="5:6" ht="15" customHeight="1" x14ac:dyDescent="0.2">
      <c r="E17100" s="18"/>
      <c r="F17100" s="18"/>
    </row>
    <row r="17101" spans="5:6" ht="15" customHeight="1" x14ac:dyDescent="0.2">
      <c r="E17101" s="18"/>
      <c r="F17101" s="18"/>
    </row>
    <row r="17102" spans="5:6" ht="15" customHeight="1" x14ac:dyDescent="0.2">
      <c r="E17102" s="18"/>
      <c r="F17102" s="18"/>
    </row>
    <row r="17103" spans="5:6" ht="15" customHeight="1" x14ac:dyDescent="0.2">
      <c r="E17103" s="18"/>
      <c r="F17103" s="18"/>
    </row>
    <row r="17104" spans="5:6" ht="15" customHeight="1" x14ac:dyDescent="0.2">
      <c r="E17104" s="18"/>
      <c r="F17104" s="18"/>
    </row>
    <row r="17105" spans="5:6" ht="15" customHeight="1" x14ac:dyDescent="0.2">
      <c r="E17105" s="18"/>
      <c r="F17105" s="18"/>
    </row>
    <row r="17106" spans="5:6" ht="15" customHeight="1" x14ac:dyDescent="0.2">
      <c r="E17106" s="18"/>
      <c r="F17106" s="18"/>
    </row>
    <row r="17107" spans="5:6" ht="15" customHeight="1" x14ac:dyDescent="0.2">
      <c r="E17107" s="18"/>
      <c r="F17107" s="18"/>
    </row>
    <row r="17108" spans="5:6" ht="15" customHeight="1" x14ac:dyDescent="0.2">
      <c r="E17108" s="18"/>
      <c r="F17108" s="18"/>
    </row>
    <row r="17109" spans="5:6" ht="15" customHeight="1" x14ac:dyDescent="0.2">
      <c r="E17109" s="18"/>
      <c r="F17109" s="18"/>
    </row>
    <row r="17110" spans="5:6" ht="15" customHeight="1" x14ac:dyDescent="0.2">
      <c r="E17110" s="18"/>
      <c r="F17110" s="18"/>
    </row>
    <row r="17111" spans="5:6" ht="15" customHeight="1" x14ac:dyDescent="0.2">
      <c r="E17111" s="18"/>
      <c r="F17111" s="18"/>
    </row>
    <row r="17112" spans="5:6" ht="15" customHeight="1" x14ac:dyDescent="0.2">
      <c r="E17112" s="18"/>
      <c r="F17112" s="18"/>
    </row>
    <row r="17113" spans="5:6" ht="15" customHeight="1" x14ac:dyDescent="0.2">
      <c r="E17113" s="18"/>
      <c r="F17113" s="18"/>
    </row>
    <row r="17114" spans="5:6" ht="15" customHeight="1" x14ac:dyDescent="0.2">
      <c r="E17114" s="18"/>
      <c r="F17114" s="18"/>
    </row>
    <row r="17115" spans="5:6" ht="15" customHeight="1" x14ac:dyDescent="0.2">
      <c r="E17115" s="18"/>
      <c r="F17115" s="18"/>
    </row>
    <row r="17116" spans="5:6" ht="15" customHeight="1" x14ac:dyDescent="0.2">
      <c r="E17116" s="18"/>
      <c r="F17116" s="18"/>
    </row>
    <row r="17117" spans="5:6" ht="15" customHeight="1" x14ac:dyDescent="0.2">
      <c r="E17117" s="18"/>
      <c r="F17117" s="18"/>
    </row>
    <row r="17118" spans="5:6" ht="15" customHeight="1" x14ac:dyDescent="0.2">
      <c r="E17118" s="18"/>
      <c r="F17118" s="18"/>
    </row>
    <row r="17119" spans="5:6" ht="15" customHeight="1" x14ac:dyDescent="0.2">
      <c r="E17119" s="18"/>
      <c r="F17119" s="18"/>
    </row>
    <row r="17120" spans="5:6" ht="15" customHeight="1" x14ac:dyDescent="0.2">
      <c r="E17120" s="18"/>
      <c r="F17120" s="18"/>
    </row>
    <row r="17121" spans="5:6" ht="15" customHeight="1" x14ac:dyDescent="0.2">
      <c r="E17121" s="18"/>
      <c r="F17121" s="18"/>
    </row>
    <row r="17122" spans="5:6" ht="15" customHeight="1" x14ac:dyDescent="0.2">
      <c r="E17122" s="18"/>
      <c r="F17122" s="18"/>
    </row>
    <row r="17123" spans="5:6" ht="15" customHeight="1" x14ac:dyDescent="0.2">
      <c r="E17123" s="18"/>
      <c r="F17123" s="18"/>
    </row>
    <row r="17124" spans="5:6" ht="15" customHeight="1" x14ac:dyDescent="0.2">
      <c r="E17124" s="18"/>
      <c r="F17124" s="18"/>
    </row>
    <row r="17125" spans="5:6" ht="15" customHeight="1" x14ac:dyDescent="0.2">
      <c r="E17125" s="18"/>
      <c r="F17125" s="18"/>
    </row>
    <row r="17126" spans="5:6" ht="15" customHeight="1" x14ac:dyDescent="0.2">
      <c r="E17126" s="18"/>
      <c r="F17126" s="18"/>
    </row>
    <row r="17127" spans="5:6" ht="15" customHeight="1" x14ac:dyDescent="0.2">
      <c r="E17127" s="18"/>
      <c r="F17127" s="18"/>
    </row>
    <row r="17128" spans="5:6" ht="15" customHeight="1" x14ac:dyDescent="0.2">
      <c r="E17128" s="18"/>
      <c r="F17128" s="18"/>
    </row>
    <row r="17129" spans="5:6" ht="15" customHeight="1" x14ac:dyDescent="0.2">
      <c r="E17129" s="18"/>
      <c r="F17129" s="18"/>
    </row>
    <row r="17130" spans="5:6" ht="15" customHeight="1" x14ac:dyDescent="0.2">
      <c r="E17130" s="18"/>
      <c r="F17130" s="18"/>
    </row>
    <row r="17131" spans="5:6" ht="15" customHeight="1" x14ac:dyDescent="0.2">
      <c r="E17131" s="18"/>
      <c r="F17131" s="18"/>
    </row>
    <row r="17132" spans="5:6" ht="15" customHeight="1" x14ac:dyDescent="0.2">
      <c r="E17132" s="18"/>
      <c r="F17132" s="18"/>
    </row>
    <row r="17133" spans="5:6" ht="15" customHeight="1" x14ac:dyDescent="0.2">
      <c r="E17133" s="18"/>
      <c r="F17133" s="18"/>
    </row>
    <row r="17134" spans="5:6" ht="15" customHeight="1" x14ac:dyDescent="0.2">
      <c r="E17134" s="18"/>
      <c r="F17134" s="18"/>
    </row>
    <row r="17135" spans="5:6" ht="15" customHeight="1" x14ac:dyDescent="0.2">
      <c r="E17135" s="18"/>
      <c r="F17135" s="18"/>
    </row>
    <row r="17136" spans="5:6" ht="15" customHeight="1" x14ac:dyDescent="0.2">
      <c r="E17136" s="18"/>
      <c r="F17136" s="18"/>
    </row>
    <row r="17137" spans="5:6" ht="15" customHeight="1" x14ac:dyDescent="0.2">
      <c r="E17137" s="18"/>
      <c r="F17137" s="18"/>
    </row>
    <row r="17138" spans="5:6" ht="15" customHeight="1" x14ac:dyDescent="0.2">
      <c r="E17138" s="18"/>
      <c r="F17138" s="18"/>
    </row>
    <row r="17139" spans="5:6" ht="15" customHeight="1" x14ac:dyDescent="0.2">
      <c r="E17139" s="18"/>
      <c r="F17139" s="18"/>
    </row>
    <row r="17140" spans="5:6" ht="15" customHeight="1" x14ac:dyDescent="0.2">
      <c r="E17140" s="18"/>
      <c r="F17140" s="18"/>
    </row>
    <row r="17141" spans="5:6" ht="15" customHeight="1" x14ac:dyDescent="0.2">
      <c r="E17141" s="18"/>
      <c r="F17141" s="18"/>
    </row>
    <row r="17142" spans="5:6" ht="15" customHeight="1" x14ac:dyDescent="0.2">
      <c r="E17142" s="18"/>
      <c r="F17142" s="18"/>
    </row>
    <row r="17143" spans="5:6" ht="15" customHeight="1" x14ac:dyDescent="0.2">
      <c r="E17143" s="18"/>
      <c r="F17143" s="18"/>
    </row>
    <row r="17144" spans="5:6" ht="15" customHeight="1" x14ac:dyDescent="0.2">
      <c r="E17144" s="18"/>
      <c r="F17144" s="18"/>
    </row>
    <row r="17145" spans="5:6" ht="15" customHeight="1" x14ac:dyDescent="0.2">
      <c r="E17145" s="18"/>
      <c r="F17145" s="18"/>
    </row>
    <row r="17146" spans="5:6" ht="15" customHeight="1" x14ac:dyDescent="0.2">
      <c r="E17146" s="18"/>
      <c r="F17146" s="18"/>
    </row>
    <row r="17147" spans="5:6" ht="15" customHeight="1" x14ac:dyDescent="0.2">
      <c r="E17147" s="18"/>
      <c r="F17147" s="18"/>
    </row>
    <row r="17148" spans="5:6" ht="15" customHeight="1" x14ac:dyDescent="0.2">
      <c r="E17148" s="18"/>
      <c r="F17148" s="18"/>
    </row>
    <row r="17149" spans="5:6" ht="15" customHeight="1" x14ac:dyDescent="0.2">
      <c r="E17149" s="18"/>
      <c r="F17149" s="18"/>
    </row>
    <row r="17150" spans="5:6" ht="15" customHeight="1" x14ac:dyDescent="0.2">
      <c r="E17150" s="18"/>
      <c r="F17150" s="18"/>
    </row>
    <row r="17151" spans="5:6" ht="15" customHeight="1" x14ac:dyDescent="0.2">
      <c r="E17151" s="18"/>
      <c r="F17151" s="18"/>
    </row>
    <row r="17152" spans="5:6" ht="15" customHeight="1" x14ac:dyDescent="0.2">
      <c r="E17152" s="18"/>
      <c r="F17152" s="18"/>
    </row>
    <row r="17153" spans="5:6" ht="15" customHeight="1" x14ac:dyDescent="0.2">
      <c r="E17153" s="18"/>
      <c r="F17153" s="18"/>
    </row>
    <row r="17154" spans="5:6" ht="15" customHeight="1" x14ac:dyDescent="0.2">
      <c r="E17154" s="18"/>
      <c r="F17154" s="18"/>
    </row>
    <row r="17155" spans="5:6" ht="15" customHeight="1" x14ac:dyDescent="0.2">
      <c r="E17155" s="18"/>
      <c r="F17155" s="18"/>
    </row>
    <row r="17156" spans="5:6" ht="15" customHeight="1" x14ac:dyDescent="0.2">
      <c r="E17156" s="18"/>
      <c r="F17156" s="18"/>
    </row>
    <row r="17157" spans="5:6" ht="15" customHeight="1" x14ac:dyDescent="0.2">
      <c r="E17157" s="18"/>
      <c r="F17157" s="18"/>
    </row>
    <row r="17158" spans="5:6" ht="15" customHeight="1" x14ac:dyDescent="0.2">
      <c r="E17158" s="18"/>
      <c r="F17158" s="18"/>
    </row>
    <row r="17159" spans="5:6" ht="15" customHeight="1" x14ac:dyDescent="0.2">
      <c r="E17159" s="18"/>
      <c r="F17159" s="18"/>
    </row>
    <row r="17160" spans="5:6" ht="15" customHeight="1" x14ac:dyDescent="0.2">
      <c r="E17160" s="18"/>
      <c r="F17160" s="18"/>
    </row>
    <row r="17161" spans="5:6" ht="15" customHeight="1" x14ac:dyDescent="0.2">
      <c r="E17161" s="18"/>
      <c r="F17161" s="18"/>
    </row>
    <row r="17162" spans="5:6" ht="15" customHeight="1" x14ac:dyDescent="0.2">
      <c r="E17162" s="18"/>
      <c r="F17162" s="18"/>
    </row>
    <row r="17163" spans="5:6" ht="15" customHeight="1" x14ac:dyDescent="0.2">
      <c r="E17163" s="18"/>
      <c r="F17163" s="18"/>
    </row>
    <row r="17164" spans="5:6" ht="15" customHeight="1" x14ac:dyDescent="0.2">
      <c r="E17164" s="18"/>
      <c r="F17164" s="18"/>
    </row>
    <row r="17165" spans="5:6" ht="15" customHeight="1" x14ac:dyDescent="0.2">
      <c r="E17165" s="18"/>
      <c r="F17165" s="18"/>
    </row>
    <row r="17166" spans="5:6" ht="15" customHeight="1" x14ac:dyDescent="0.2">
      <c r="E17166" s="18"/>
      <c r="F17166" s="18"/>
    </row>
    <row r="17167" spans="5:6" ht="15" customHeight="1" x14ac:dyDescent="0.2">
      <c r="E17167" s="18"/>
      <c r="F17167" s="18"/>
    </row>
    <row r="17168" spans="5:6" ht="15" customHeight="1" x14ac:dyDescent="0.2">
      <c r="E17168" s="18"/>
      <c r="F17168" s="18"/>
    </row>
    <row r="17169" spans="5:6" ht="15" customHeight="1" x14ac:dyDescent="0.2">
      <c r="E17169" s="18"/>
      <c r="F17169" s="18"/>
    </row>
    <row r="17170" spans="5:6" ht="15" customHeight="1" x14ac:dyDescent="0.2">
      <c r="E17170" s="18"/>
      <c r="F17170" s="18"/>
    </row>
    <row r="17171" spans="5:6" ht="15" customHeight="1" x14ac:dyDescent="0.2">
      <c r="E17171" s="18"/>
      <c r="F17171" s="18"/>
    </row>
    <row r="17172" spans="5:6" ht="15" customHeight="1" x14ac:dyDescent="0.2">
      <c r="E17172" s="18"/>
      <c r="F17172" s="18"/>
    </row>
    <row r="17173" spans="5:6" ht="15" customHeight="1" x14ac:dyDescent="0.2">
      <c r="E17173" s="18"/>
      <c r="F17173" s="18"/>
    </row>
    <row r="17174" spans="5:6" ht="15" customHeight="1" x14ac:dyDescent="0.2">
      <c r="E17174" s="18"/>
      <c r="F17174" s="18"/>
    </row>
    <row r="17175" spans="5:6" ht="15" customHeight="1" x14ac:dyDescent="0.2">
      <c r="E17175" s="18"/>
      <c r="F17175" s="18"/>
    </row>
    <row r="17176" spans="5:6" ht="15" customHeight="1" x14ac:dyDescent="0.2">
      <c r="E17176" s="18"/>
      <c r="F17176" s="18"/>
    </row>
    <row r="17177" spans="5:6" ht="15" customHeight="1" x14ac:dyDescent="0.2">
      <c r="E17177" s="18"/>
      <c r="F17177" s="18"/>
    </row>
    <row r="17178" spans="5:6" ht="15" customHeight="1" x14ac:dyDescent="0.2">
      <c r="E17178" s="18"/>
      <c r="F17178" s="18"/>
    </row>
    <row r="17179" spans="5:6" ht="15" customHeight="1" x14ac:dyDescent="0.2">
      <c r="E17179" s="18"/>
      <c r="F17179" s="18"/>
    </row>
    <row r="17180" spans="5:6" ht="15" customHeight="1" x14ac:dyDescent="0.2">
      <c r="E17180" s="18"/>
      <c r="F17180" s="18"/>
    </row>
    <row r="17181" spans="5:6" ht="15" customHeight="1" x14ac:dyDescent="0.2">
      <c r="E17181" s="18"/>
      <c r="F17181" s="18"/>
    </row>
    <row r="17182" spans="5:6" ht="15" customHeight="1" x14ac:dyDescent="0.2">
      <c r="E17182" s="18"/>
      <c r="F17182" s="18"/>
    </row>
    <row r="17183" spans="5:6" ht="15" customHeight="1" x14ac:dyDescent="0.2">
      <c r="E17183" s="18"/>
      <c r="F17183" s="18"/>
    </row>
    <row r="17184" spans="5:6" ht="15" customHeight="1" x14ac:dyDescent="0.2">
      <c r="E17184" s="18"/>
      <c r="F17184" s="18"/>
    </row>
    <row r="17185" spans="5:6" ht="15" customHeight="1" x14ac:dyDescent="0.2">
      <c r="E17185" s="18"/>
      <c r="F17185" s="18"/>
    </row>
    <row r="17186" spans="5:6" ht="15" customHeight="1" x14ac:dyDescent="0.2">
      <c r="E17186" s="18"/>
      <c r="F17186" s="18"/>
    </row>
    <row r="17187" spans="5:6" ht="15" customHeight="1" x14ac:dyDescent="0.2">
      <c r="E17187" s="18"/>
      <c r="F17187" s="18"/>
    </row>
    <row r="17188" spans="5:6" ht="15" customHeight="1" x14ac:dyDescent="0.2">
      <c r="E17188" s="18"/>
      <c r="F17188" s="18"/>
    </row>
    <row r="17189" spans="5:6" ht="15" customHeight="1" x14ac:dyDescent="0.2">
      <c r="E17189" s="18"/>
      <c r="F17189" s="18"/>
    </row>
    <row r="17190" spans="5:6" ht="15" customHeight="1" x14ac:dyDescent="0.2">
      <c r="E17190" s="18"/>
      <c r="F17190" s="18"/>
    </row>
    <row r="17191" spans="5:6" ht="15" customHeight="1" x14ac:dyDescent="0.2">
      <c r="E17191" s="18"/>
      <c r="F17191" s="18"/>
    </row>
    <row r="17192" spans="5:6" ht="15" customHeight="1" x14ac:dyDescent="0.2">
      <c r="E17192" s="18"/>
      <c r="F17192" s="18"/>
    </row>
    <row r="17193" spans="5:6" ht="15" customHeight="1" x14ac:dyDescent="0.2">
      <c r="E17193" s="18"/>
      <c r="F17193" s="18"/>
    </row>
    <row r="17194" spans="5:6" ht="15" customHeight="1" x14ac:dyDescent="0.2">
      <c r="E17194" s="18"/>
      <c r="F17194" s="18"/>
    </row>
    <row r="17195" spans="5:6" ht="15" customHeight="1" x14ac:dyDescent="0.2">
      <c r="E17195" s="18"/>
      <c r="F17195" s="18"/>
    </row>
    <row r="17196" spans="5:6" ht="15" customHeight="1" x14ac:dyDescent="0.2">
      <c r="E17196" s="18"/>
      <c r="F17196" s="18"/>
    </row>
    <row r="17197" spans="5:6" ht="15" customHeight="1" x14ac:dyDescent="0.2">
      <c r="E17197" s="18"/>
      <c r="F17197" s="18"/>
    </row>
    <row r="17198" spans="5:6" ht="15" customHeight="1" x14ac:dyDescent="0.2">
      <c r="E17198" s="18"/>
      <c r="F17198" s="18"/>
    </row>
    <row r="17199" spans="5:6" ht="15" customHeight="1" x14ac:dyDescent="0.2">
      <c r="E17199" s="18"/>
      <c r="F17199" s="18"/>
    </row>
    <row r="17200" spans="5:6" ht="15" customHeight="1" x14ac:dyDescent="0.2">
      <c r="E17200" s="18"/>
      <c r="F17200" s="18"/>
    </row>
    <row r="17201" spans="5:6" ht="15" customHeight="1" x14ac:dyDescent="0.2">
      <c r="E17201" s="18"/>
      <c r="F17201" s="18"/>
    </row>
    <row r="17202" spans="5:6" ht="15" customHeight="1" x14ac:dyDescent="0.2">
      <c r="E17202" s="18"/>
      <c r="F17202" s="18"/>
    </row>
    <row r="17203" spans="5:6" ht="15" customHeight="1" x14ac:dyDescent="0.2">
      <c r="E17203" s="18"/>
      <c r="F17203" s="18"/>
    </row>
    <row r="17204" spans="5:6" ht="15" customHeight="1" x14ac:dyDescent="0.2">
      <c r="E17204" s="18"/>
      <c r="F17204" s="18"/>
    </row>
    <row r="17205" spans="5:6" ht="15" customHeight="1" x14ac:dyDescent="0.2">
      <c r="E17205" s="18"/>
      <c r="F17205" s="18"/>
    </row>
    <row r="17206" spans="5:6" ht="15" customHeight="1" x14ac:dyDescent="0.2">
      <c r="E17206" s="18"/>
      <c r="F17206" s="18"/>
    </row>
    <row r="17207" spans="5:6" ht="15" customHeight="1" x14ac:dyDescent="0.2">
      <c r="E17207" s="18"/>
      <c r="F17207" s="18"/>
    </row>
    <row r="17208" spans="5:6" ht="15" customHeight="1" x14ac:dyDescent="0.2">
      <c r="E17208" s="18"/>
      <c r="F17208" s="18"/>
    </row>
    <row r="17209" spans="5:6" ht="15" customHeight="1" x14ac:dyDescent="0.2">
      <c r="E17209" s="18"/>
      <c r="F17209" s="18"/>
    </row>
    <row r="17210" spans="5:6" ht="15" customHeight="1" x14ac:dyDescent="0.2">
      <c r="E17210" s="18"/>
      <c r="F17210" s="18"/>
    </row>
    <row r="17211" spans="5:6" ht="15" customHeight="1" x14ac:dyDescent="0.2">
      <c r="E17211" s="18"/>
      <c r="F17211" s="18"/>
    </row>
    <row r="17212" spans="5:6" ht="15" customHeight="1" x14ac:dyDescent="0.2">
      <c r="E17212" s="18"/>
      <c r="F17212" s="18"/>
    </row>
    <row r="17213" spans="5:6" ht="15" customHeight="1" x14ac:dyDescent="0.2">
      <c r="E17213" s="18"/>
      <c r="F17213" s="18"/>
    </row>
    <row r="17214" spans="5:6" ht="15" customHeight="1" x14ac:dyDescent="0.2">
      <c r="E17214" s="18"/>
      <c r="F17214" s="18"/>
    </row>
    <row r="17215" spans="5:6" ht="15" customHeight="1" x14ac:dyDescent="0.2">
      <c r="E17215" s="18"/>
      <c r="F17215" s="18"/>
    </row>
    <row r="17216" spans="5:6" ht="15" customHeight="1" x14ac:dyDescent="0.2">
      <c r="E17216" s="18"/>
      <c r="F17216" s="18"/>
    </row>
    <row r="17217" spans="5:6" ht="15" customHeight="1" x14ac:dyDescent="0.2">
      <c r="E17217" s="18"/>
      <c r="F17217" s="18"/>
    </row>
    <row r="17218" spans="5:6" ht="15" customHeight="1" x14ac:dyDescent="0.2">
      <c r="E17218" s="18"/>
      <c r="F17218" s="18"/>
    </row>
    <row r="17219" spans="5:6" ht="15" customHeight="1" x14ac:dyDescent="0.2">
      <c r="E17219" s="18"/>
      <c r="F17219" s="18"/>
    </row>
    <row r="17220" spans="5:6" ht="15" customHeight="1" x14ac:dyDescent="0.2">
      <c r="E17220" s="18"/>
      <c r="F17220" s="18"/>
    </row>
    <row r="17221" spans="5:6" ht="15" customHeight="1" x14ac:dyDescent="0.2">
      <c r="E17221" s="18"/>
      <c r="F17221" s="18"/>
    </row>
    <row r="17222" spans="5:6" ht="15" customHeight="1" x14ac:dyDescent="0.2">
      <c r="E17222" s="18"/>
      <c r="F17222" s="18"/>
    </row>
    <row r="17223" spans="5:6" ht="15" customHeight="1" x14ac:dyDescent="0.2">
      <c r="E17223" s="18"/>
      <c r="F17223" s="18"/>
    </row>
    <row r="17224" spans="5:6" ht="15" customHeight="1" x14ac:dyDescent="0.2">
      <c r="E17224" s="18"/>
      <c r="F17224" s="18"/>
    </row>
    <row r="17225" spans="5:6" ht="15" customHeight="1" x14ac:dyDescent="0.2">
      <c r="E17225" s="18"/>
      <c r="F17225" s="18"/>
    </row>
    <row r="17226" spans="5:6" ht="15" customHeight="1" x14ac:dyDescent="0.2">
      <c r="E17226" s="18"/>
      <c r="F17226" s="18"/>
    </row>
    <row r="17227" spans="5:6" ht="15" customHeight="1" x14ac:dyDescent="0.2">
      <c r="E17227" s="18"/>
      <c r="F17227" s="18"/>
    </row>
    <row r="17228" spans="5:6" ht="15" customHeight="1" x14ac:dyDescent="0.2">
      <c r="E17228" s="18"/>
      <c r="F17228" s="18"/>
    </row>
    <row r="17229" spans="5:6" ht="15" customHeight="1" x14ac:dyDescent="0.2">
      <c r="E17229" s="18"/>
      <c r="F17229" s="18"/>
    </row>
    <row r="17230" spans="5:6" ht="15" customHeight="1" x14ac:dyDescent="0.2">
      <c r="E17230" s="18"/>
      <c r="F17230" s="18"/>
    </row>
    <row r="17231" spans="5:6" ht="15" customHeight="1" x14ac:dyDescent="0.2">
      <c r="E17231" s="18"/>
      <c r="F17231" s="18"/>
    </row>
    <row r="17232" spans="5:6" ht="15" customHeight="1" x14ac:dyDescent="0.2">
      <c r="E17232" s="18"/>
      <c r="F17232" s="18"/>
    </row>
    <row r="17233" spans="5:6" ht="15" customHeight="1" x14ac:dyDescent="0.2">
      <c r="E17233" s="18"/>
      <c r="F17233" s="18"/>
    </row>
    <row r="17234" spans="5:6" ht="15" customHeight="1" x14ac:dyDescent="0.2">
      <c r="E17234" s="18"/>
      <c r="F17234" s="18"/>
    </row>
    <row r="17235" spans="5:6" ht="15" customHeight="1" x14ac:dyDescent="0.2">
      <c r="E17235" s="18"/>
      <c r="F17235" s="18"/>
    </row>
    <row r="17236" spans="5:6" ht="15" customHeight="1" x14ac:dyDescent="0.2">
      <c r="E17236" s="18"/>
      <c r="F17236" s="18"/>
    </row>
    <row r="17237" spans="5:6" ht="15" customHeight="1" x14ac:dyDescent="0.2">
      <c r="E17237" s="18"/>
      <c r="F17237" s="18"/>
    </row>
    <row r="17238" spans="5:6" ht="15" customHeight="1" x14ac:dyDescent="0.2">
      <c r="E17238" s="18"/>
      <c r="F17238" s="18"/>
    </row>
    <row r="17239" spans="5:6" ht="15" customHeight="1" x14ac:dyDescent="0.2">
      <c r="E17239" s="18"/>
      <c r="F17239" s="18"/>
    </row>
    <row r="17240" spans="5:6" ht="15" customHeight="1" x14ac:dyDescent="0.2">
      <c r="E17240" s="18"/>
      <c r="F17240" s="18"/>
    </row>
    <row r="17241" spans="5:6" ht="15" customHeight="1" x14ac:dyDescent="0.2">
      <c r="E17241" s="18"/>
      <c r="F17241" s="18"/>
    </row>
    <row r="17242" spans="5:6" ht="15" customHeight="1" x14ac:dyDescent="0.2">
      <c r="E17242" s="18"/>
      <c r="F17242" s="18"/>
    </row>
    <row r="17243" spans="5:6" ht="15" customHeight="1" x14ac:dyDescent="0.2">
      <c r="E17243" s="18"/>
      <c r="F17243" s="18"/>
    </row>
    <row r="17244" spans="5:6" ht="15" customHeight="1" x14ac:dyDescent="0.2">
      <c r="E17244" s="18"/>
      <c r="F17244" s="18"/>
    </row>
    <row r="17245" spans="5:6" ht="15" customHeight="1" x14ac:dyDescent="0.2">
      <c r="E17245" s="18"/>
      <c r="F17245" s="18"/>
    </row>
    <row r="17246" spans="5:6" ht="15" customHeight="1" x14ac:dyDescent="0.2">
      <c r="E17246" s="18"/>
      <c r="F17246" s="18"/>
    </row>
    <row r="17247" spans="5:6" ht="15" customHeight="1" x14ac:dyDescent="0.2">
      <c r="E17247" s="18"/>
      <c r="F17247" s="18"/>
    </row>
    <row r="17248" spans="5:6" ht="15" customHeight="1" x14ac:dyDescent="0.2">
      <c r="E17248" s="18"/>
      <c r="F17248" s="18"/>
    </row>
    <row r="17249" spans="5:6" ht="15" customHeight="1" x14ac:dyDescent="0.2">
      <c r="E17249" s="18"/>
      <c r="F17249" s="18"/>
    </row>
    <row r="17250" spans="5:6" ht="15" customHeight="1" x14ac:dyDescent="0.2">
      <c r="E17250" s="18"/>
      <c r="F17250" s="18"/>
    </row>
    <row r="17251" spans="5:6" ht="15" customHeight="1" x14ac:dyDescent="0.2">
      <c r="E17251" s="18"/>
      <c r="F17251" s="18"/>
    </row>
    <row r="17252" spans="5:6" ht="15" customHeight="1" x14ac:dyDescent="0.2">
      <c r="E17252" s="18"/>
      <c r="F17252" s="18"/>
    </row>
    <row r="17253" spans="5:6" ht="15" customHeight="1" x14ac:dyDescent="0.2">
      <c r="E17253" s="18"/>
      <c r="F17253" s="18"/>
    </row>
    <row r="17254" spans="5:6" ht="15" customHeight="1" x14ac:dyDescent="0.2">
      <c r="E17254" s="18"/>
      <c r="F17254" s="18"/>
    </row>
    <row r="17255" spans="5:6" ht="15" customHeight="1" x14ac:dyDescent="0.2">
      <c r="E17255" s="18"/>
      <c r="F17255" s="18"/>
    </row>
    <row r="17256" spans="5:6" ht="15" customHeight="1" x14ac:dyDescent="0.2">
      <c r="E17256" s="18"/>
      <c r="F17256" s="18"/>
    </row>
    <row r="17257" spans="5:6" ht="15" customHeight="1" x14ac:dyDescent="0.2">
      <c r="E17257" s="18"/>
      <c r="F17257" s="18"/>
    </row>
    <row r="17258" spans="5:6" ht="15" customHeight="1" x14ac:dyDescent="0.2">
      <c r="E17258" s="18"/>
      <c r="F17258" s="18"/>
    </row>
    <row r="17259" spans="5:6" ht="15" customHeight="1" x14ac:dyDescent="0.2">
      <c r="E17259" s="18"/>
      <c r="F17259" s="18"/>
    </row>
    <row r="17260" spans="5:6" ht="15" customHeight="1" x14ac:dyDescent="0.2">
      <c r="E17260" s="18"/>
      <c r="F17260" s="18"/>
    </row>
    <row r="17261" spans="5:6" ht="15" customHeight="1" x14ac:dyDescent="0.2">
      <c r="E17261" s="18"/>
      <c r="F17261" s="18"/>
    </row>
    <row r="17262" spans="5:6" ht="15" customHeight="1" x14ac:dyDescent="0.2">
      <c r="E17262" s="18"/>
      <c r="F17262" s="18"/>
    </row>
    <row r="17263" spans="5:6" ht="15" customHeight="1" x14ac:dyDescent="0.2">
      <c r="E17263" s="18"/>
      <c r="F17263" s="18"/>
    </row>
    <row r="17264" spans="5:6" ht="15" customHeight="1" x14ac:dyDescent="0.2">
      <c r="E17264" s="18"/>
      <c r="F17264" s="18"/>
    </row>
    <row r="17265" spans="5:6" ht="15" customHeight="1" x14ac:dyDescent="0.2">
      <c r="E17265" s="18"/>
      <c r="F17265" s="18"/>
    </row>
    <row r="17266" spans="5:6" ht="15" customHeight="1" x14ac:dyDescent="0.2">
      <c r="E17266" s="18"/>
      <c r="F17266" s="18"/>
    </row>
    <row r="17267" spans="5:6" ht="15" customHeight="1" x14ac:dyDescent="0.2">
      <c r="E17267" s="18"/>
      <c r="F17267" s="18"/>
    </row>
    <row r="17268" spans="5:6" ht="15" customHeight="1" x14ac:dyDescent="0.2">
      <c r="E17268" s="18"/>
      <c r="F17268" s="18"/>
    </row>
    <row r="17269" spans="5:6" ht="15" customHeight="1" x14ac:dyDescent="0.2">
      <c r="E17269" s="18"/>
      <c r="F17269" s="18"/>
    </row>
    <row r="17270" spans="5:6" ht="15" customHeight="1" x14ac:dyDescent="0.2">
      <c r="E17270" s="18"/>
      <c r="F17270" s="18"/>
    </row>
    <row r="17271" spans="5:6" ht="15" customHeight="1" x14ac:dyDescent="0.2">
      <c r="E17271" s="18"/>
      <c r="F17271" s="18"/>
    </row>
    <row r="17272" spans="5:6" ht="15" customHeight="1" x14ac:dyDescent="0.2">
      <c r="E17272" s="18"/>
      <c r="F17272" s="18"/>
    </row>
    <row r="17273" spans="5:6" ht="15" customHeight="1" x14ac:dyDescent="0.2">
      <c r="E17273" s="18"/>
      <c r="F17273" s="18"/>
    </row>
    <row r="17274" spans="5:6" ht="15" customHeight="1" x14ac:dyDescent="0.2">
      <c r="E17274" s="18"/>
      <c r="F17274" s="18"/>
    </row>
    <row r="17275" spans="5:6" ht="15" customHeight="1" x14ac:dyDescent="0.2">
      <c r="E17275" s="18"/>
      <c r="F17275" s="18"/>
    </row>
    <row r="17276" spans="5:6" ht="15" customHeight="1" x14ac:dyDescent="0.2">
      <c r="E17276" s="18"/>
      <c r="F17276" s="18"/>
    </row>
    <row r="17277" spans="5:6" ht="15" customHeight="1" x14ac:dyDescent="0.2">
      <c r="E17277" s="18"/>
      <c r="F17277" s="18"/>
    </row>
    <row r="17278" spans="5:6" ht="15" customHeight="1" x14ac:dyDescent="0.2">
      <c r="E17278" s="18"/>
      <c r="F17278" s="18"/>
    </row>
    <row r="17279" spans="5:6" ht="15" customHeight="1" x14ac:dyDescent="0.2">
      <c r="E17279" s="18"/>
      <c r="F17279" s="18"/>
    </row>
    <row r="17280" spans="5:6" ht="15" customHeight="1" x14ac:dyDescent="0.2">
      <c r="E17280" s="18"/>
      <c r="F17280" s="18"/>
    </row>
    <row r="17281" spans="5:6" ht="15" customHeight="1" x14ac:dyDescent="0.2">
      <c r="E17281" s="18"/>
      <c r="F17281" s="18"/>
    </row>
    <row r="17282" spans="5:6" ht="15" customHeight="1" x14ac:dyDescent="0.2">
      <c r="E17282" s="18"/>
      <c r="F17282" s="18"/>
    </row>
    <row r="17283" spans="5:6" ht="15" customHeight="1" x14ac:dyDescent="0.2">
      <c r="E17283" s="18"/>
      <c r="F17283" s="18"/>
    </row>
    <row r="17284" spans="5:6" ht="15" customHeight="1" x14ac:dyDescent="0.2">
      <c r="E17284" s="18"/>
      <c r="F17284" s="18"/>
    </row>
    <row r="17285" spans="5:6" ht="15" customHeight="1" x14ac:dyDescent="0.2">
      <c r="E17285" s="18"/>
      <c r="F17285" s="18"/>
    </row>
    <row r="17286" spans="5:6" ht="15" customHeight="1" x14ac:dyDescent="0.2">
      <c r="E17286" s="18"/>
      <c r="F17286" s="18"/>
    </row>
    <row r="17287" spans="5:6" ht="15" customHeight="1" x14ac:dyDescent="0.2">
      <c r="E17287" s="18"/>
      <c r="F17287" s="18"/>
    </row>
    <row r="17288" spans="5:6" ht="15" customHeight="1" x14ac:dyDescent="0.2">
      <c r="E17288" s="18"/>
      <c r="F17288" s="18"/>
    </row>
    <row r="17289" spans="5:6" ht="15" customHeight="1" x14ac:dyDescent="0.2">
      <c r="E17289" s="18"/>
      <c r="F17289" s="18"/>
    </row>
    <row r="17290" spans="5:6" ht="15" customHeight="1" x14ac:dyDescent="0.2">
      <c r="E17290" s="18"/>
      <c r="F17290" s="18"/>
    </row>
    <row r="17291" spans="5:6" ht="15" customHeight="1" x14ac:dyDescent="0.2">
      <c r="E17291" s="18"/>
      <c r="F17291" s="18"/>
    </row>
    <row r="17292" spans="5:6" ht="15" customHeight="1" x14ac:dyDescent="0.2">
      <c r="E17292" s="18"/>
      <c r="F17292" s="18"/>
    </row>
    <row r="17293" spans="5:6" ht="15" customHeight="1" x14ac:dyDescent="0.2">
      <c r="E17293" s="18"/>
      <c r="F17293" s="18"/>
    </row>
    <row r="17294" spans="5:6" ht="15" customHeight="1" x14ac:dyDescent="0.2">
      <c r="E17294" s="18"/>
      <c r="F17294" s="18"/>
    </row>
    <row r="17295" spans="5:6" ht="15" customHeight="1" x14ac:dyDescent="0.2">
      <c r="E17295" s="18"/>
      <c r="F17295" s="18"/>
    </row>
    <row r="17296" spans="5:6" ht="15" customHeight="1" x14ac:dyDescent="0.2">
      <c r="E17296" s="18"/>
      <c r="F17296" s="18"/>
    </row>
    <row r="17297" spans="5:6" ht="15" customHeight="1" x14ac:dyDescent="0.2">
      <c r="E17297" s="18"/>
      <c r="F17297" s="18"/>
    </row>
    <row r="17298" spans="5:6" ht="15" customHeight="1" x14ac:dyDescent="0.2">
      <c r="E17298" s="18"/>
      <c r="F17298" s="18"/>
    </row>
    <row r="17299" spans="5:6" ht="15" customHeight="1" x14ac:dyDescent="0.2">
      <c r="E17299" s="18"/>
      <c r="F17299" s="18"/>
    </row>
    <row r="17300" spans="5:6" ht="15" customHeight="1" x14ac:dyDescent="0.2">
      <c r="E17300" s="18"/>
      <c r="F17300" s="18"/>
    </row>
    <row r="17301" spans="5:6" ht="15" customHeight="1" x14ac:dyDescent="0.2">
      <c r="E17301" s="18"/>
      <c r="F17301" s="18"/>
    </row>
    <row r="17302" spans="5:6" ht="15" customHeight="1" x14ac:dyDescent="0.2">
      <c r="E17302" s="18"/>
      <c r="F17302" s="18"/>
    </row>
    <row r="17303" spans="5:6" ht="15" customHeight="1" x14ac:dyDescent="0.2">
      <c r="E17303" s="18"/>
      <c r="F17303" s="18"/>
    </row>
    <row r="17304" spans="5:6" ht="15" customHeight="1" x14ac:dyDescent="0.2">
      <c r="E17304" s="18"/>
      <c r="F17304" s="18"/>
    </row>
    <row r="17305" spans="5:6" ht="15" customHeight="1" x14ac:dyDescent="0.2">
      <c r="E17305" s="18"/>
      <c r="F17305" s="18"/>
    </row>
    <row r="17306" spans="5:6" ht="15" customHeight="1" x14ac:dyDescent="0.2">
      <c r="E17306" s="18"/>
      <c r="F17306" s="18"/>
    </row>
    <row r="17307" spans="5:6" ht="15" customHeight="1" x14ac:dyDescent="0.2">
      <c r="E17307" s="18"/>
      <c r="F17307" s="18"/>
    </row>
    <row r="17308" spans="5:6" ht="15" customHeight="1" x14ac:dyDescent="0.2">
      <c r="E17308" s="18"/>
      <c r="F17308" s="18"/>
    </row>
    <row r="17309" spans="5:6" ht="15" customHeight="1" x14ac:dyDescent="0.2">
      <c r="E17309" s="18"/>
      <c r="F17309" s="18"/>
    </row>
    <row r="17310" spans="5:6" ht="15" customHeight="1" x14ac:dyDescent="0.2">
      <c r="E17310" s="18"/>
      <c r="F17310" s="18"/>
    </row>
    <row r="17311" spans="5:6" ht="15" customHeight="1" x14ac:dyDescent="0.2">
      <c r="E17311" s="18"/>
      <c r="F17311" s="18"/>
    </row>
    <row r="17312" spans="5:6" ht="15" customHeight="1" x14ac:dyDescent="0.2">
      <c r="E17312" s="18"/>
      <c r="F17312" s="18"/>
    </row>
    <row r="17313" spans="5:6" ht="15" customHeight="1" x14ac:dyDescent="0.2">
      <c r="E17313" s="18"/>
      <c r="F17313" s="18"/>
    </row>
    <row r="17314" spans="5:6" ht="15" customHeight="1" x14ac:dyDescent="0.2">
      <c r="E17314" s="18"/>
      <c r="F17314" s="18"/>
    </row>
    <row r="17315" spans="5:6" ht="15" customHeight="1" x14ac:dyDescent="0.2">
      <c r="E17315" s="18"/>
      <c r="F17315" s="18"/>
    </row>
    <row r="17316" spans="5:6" ht="15" customHeight="1" x14ac:dyDescent="0.2">
      <c r="E17316" s="18"/>
      <c r="F17316" s="18"/>
    </row>
    <row r="17317" spans="5:6" ht="15" customHeight="1" x14ac:dyDescent="0.2">
      <c r="E17317" s="18"/>
      <c r="F17317" s="18"/>
    </row>
    <row r="17318" spans="5:6" ht="15" customHeight="1" x14ac:dyDescent="0.2">
      <c r="E17318" s="18"/>
      <c r="F17318" s="18"/>
    </row>
    <row r="17319" spans="5:6" ht="15" customHeight="1" x14ac:dyDescent="0.2">
      <c r="E17319" s="18"/>
      <c r="F17319" s="18"/>
    </row>
    <row r="17320" spans="5:6" ht="15" customHeight="1" x14ac:dyDescent="0.2">
      <c r="E17320" s="18"/>
      <c r="F17320" s="18"/>
    </row>
    <row r="17321" spans="5:6" ht="15" customHeight="1" x14ac:dyDescent="0.2">
      <c r="E17321" s="18"/>
      <c r="F17321" s="18"/>
    </row>
    <row r="17322" spans="5:6" ht="15" customHeight="1" x14ac:dyDescent="0.2">
      <c r="E17322" s="18"/>
      <c r="F17322" s="18"/>
    </row>
    <row r="17323" spans="5:6" ht="15" customHeight="1" x14ac:dyDescent="0.2">
      <c r="E17323" s="18"/>
      <c r="F17323" s="18"/>
    </row>
    <row r="17324" spans="5:6" ht="15" customHeight="1" x14ac:dyDescent="0.2">
      <c r="E17324" s="18"/>
      <c r="F17324" s="18"/>
    </row>
    <row r="17325" spans="5:6" ht="15" customHeight="1" x14ac:dyDescent="0.2">
      <c r="E17325" s="18"/>
      <c r="F17325" s="18"/>
    </row>
    <row r="17326" spans="5:6" ht="15" customHeight="1" x14ac:dyDescent="0.2">
      <c r="E17326" s="18"/>
      <c r="F17326" s="18"/>
    </row>
    <row r="17327" spans="5:6" ht="15" customHeight="1" x14ac:dyDescent="0.2">
      <c r="E17327" s="18"/>
      <c r="F17327" s="18"/>
    </row>
    <row r="17328" spans="5:6" ht="15" customHeight="1" x14ac:dyDescent="0.2">
      <c r="E17328" s="18"/>
      <c r="F17328" s="18"/>
    </row>
    <row r="17329" spans="5:6" ht="15" customHeight="1" x14ac:dyDescent="0.2">
      <c r="E17329" s="18"/>
      <c r="F17329" s="18"/>
    </row>
    <row r="17330" spans="5:6" ht="15" customHeight="1" x14ac:dyDescent="0.2">
      <c r="E17330" s="18"/>
      <c r="F17330" s="18"/>
    </row>
    <row r="17331" spans="5:6" ht="15" customHeight="1" x14ac:dyDescent="0.2">
      <c r="E17331" s="18"/>
      <c r="F17331" s="18"/>
    </row>
    <row r="17332" spans="5:6" ht="15" customHeight="1" x14ac:dyDescent="0.2">
      <c r="E17332" s="18"/>
      <c r="F17332" s="18"/>
    </row>
    <row r="17333" spans="5:6" ht="15" customHeight="1" x14ac:dyDescent="0.2">
      <c r="E17333" s="18"/>
      <c r="F17333" s="18"/>
    </row>
    <row r="17334" spans="5:6" ht="15" customHeight="1" x14ac:dyDescent="0.2">
      <c r="E17334" s="18"/>
      <c r="F17334" s="18"/>
    </row>
    <row r="17335" spans="5:6" ht="15" customHeight="1" x14ac:dyDescent="0.2">
      <c r="E17335" s="18"/>
      <c r="F17335" s="18"/>
    </row>
    <row r="17336" spans="5:6" ht="15" customHeight="1" x14ac:dyDescent="0.2">
      <c r="E17336" s="18"/>
      <c r="F17336" s="18"/>
    </row>
    <row r="17337" spans="5:6" ht="15" customHeight="1" x14ac:dyDescent="0.2">
      <c r="E17337" s="18"/>
      <c r="F17337" s="18"/>
    </row>
    <row r="17338" spans="5:6" ht="15" customHeight="1" x14ac:dyDescent="0.2">
      <c r="E17338" s="18"/>
      <c r="F17338" s="18"/>
    </row>
    <row r="17339" spans="5:6" ht="15" customHeight="1" x14ac:dyDescent="0.2">
      <c r="E17339" s="18"/>
      <c r="F17339" s="18"/>
    </row>
    <row r="17340" spans="5:6" ht="15" customHeight="1" x14ac:dyDescent="0.2">
      <c r="E17340" s="18"/>
      <c r="F17340" s="18"/>
    </row>
    <row r="17341" spans="5:6" ht="15" customHeight="1" x14ac:dyDescent="0.2">
      <c r="E17341" s="18"/>
      <c r="F17341" s="18"/>
    </row>
    <row r="17342" spans="5:6" ht="15" customHeight="1" x14ac:dyDescent="0.2">
      <c r="E17342" s="18"/>
      <c r="F17342" s="18"/>
    </row>
    <row r="17343" spans="5:6" ht="15" customHeight="1" x14ac:dyDescent="0.2">
      <c r="E17343" s="18"/>
      <c r="F17343" s="18"/>
    </row>
    <row r="17344" spans="5:6" ht="15" customHeight="1" x14ac:dyDescent="0.2">
      <c r="E17344" s="18"/>
      <c r="F17344" s="18"/>
    </row>
    <row r="17345" spans="5:6" ht="15" customHeight="1" x14ac:dyDescent="0.2">
      <c r="E17345" s="18"/>
      <c r="F17345" s="18"/>
    </row>
    <row r="17346" spans="5:6" ht="15" customHeight="1" x14ac:dyDescent="0.2">
      <c r="E17346" s="18"/>
      <c r="F17346" s="18"/>
    </row>
    <row r="17347" spans="5:6" ht="15" customHeight="1" x14ac:dyDescent="0.2">
      <c r="E17347" s="18"/>
      <c r="F17347" s="18"/>
    </row>
    <row r="17348" spans="5:6" ht="15" customHeight="1" x14ac:dyDescent="0.2">
      <c r="E17348" s="18"/>
      <c r="F17348" s="18"/>
    </row>
    <row r="17349" spans="5:6" ht="15" customHeight="1" x14ac:dyDescent="0.2">
      <c r="E17349" s="18"/>
      <c r="F17349" s="18"/>
    </row>
    <row r="17350" spans="5:6" ht="15" customHeight="1" x14ac:dyDescent="0.2">
      <c r="E17350" s="18"/>
      <c r="F17350" s="18"/>
    </row>
    <row r="17351" spans="5:6" ht="15" customHeight="1" x14ac:dyDescent="0.2">
      <c r="E17351" s="18"/>
      <c r="F17351" s="18"/>
    </row>
    <row r="17352" spans="5:6" ht="15" customHeight="1" x14ac:dyDescent="0.2">
      <c r="E17352" s="18"/>
      <c r="F17352" s="18"/>
    </row>
    <row r="17353" spans="5:6" ht="15" customHeight="1" x14ac:dyDescent="0.2">
      <c r="E17353" s="18"/>
      <c r="F17353" s="18"/>
    </row>
    <row r="17354" spans="5:6" ht="15" customHeight="1" x14ac:dyDescent="0.2">
      <c r="E17354" s="18"/>
      <c r="F17354" s="18"/>
    </row>
    <row r="17355" spans="5:6" ht="15" customHeight="1" x14ac:dyDescent="0.2">
      <c r="E17355" s="18"/>
      <c r="F17355" s="18"/>
    </row>
    <row r="17356" spans="5:6" ht="15" customHeight="1" x14ac:dyDescent="0.2">
      <c r="E17356" s="18"/>
      <c r="F17356" s="18"/>
    </row>
    <row r="17357" spans="5:6" ht="15" customHeight="1" x14ac:dyDescent="0.2">
      <c r="E17357" s="18"/>
      <c r="F17357" s="18"/>
    </row>
    <row r="17358" spans="5:6" ht="15" customHeight="1" x14ac:dyDescent="0.2">
      <c r="E17358" s="18"/>
      <c r="F17358" s="18"/>
    </row>
    <row r="17359" spans="5:6" ht="15" customHeight="1" x14ac:dyDescent="0.2">
      <c r="E17359" s="18"/>
      <c r="F17359" s="18"/>
    </row>
    <row r="17360" spans="5:6" ht="15" customHeight="1" x14ac:dyDescent="0.2">
      <c r="E17360" s="18"/>
      <c r="F17360" s="18"/>
    </row>
    <row r="17361" spans="5:6" ht="15" customHeight="1" x14ac:dyDescent="0.2">
      <c r="E17361" s="18"/>
      <c r="F17361" s="18"/>
    </row>
    <row r="17362" spans="5:6" ht="15" customHeight="1" x14ac:dyDescent="0.2">
      <c r="E17362" s="18"/>
      <c r="F17362" s="18"/>
    </row>
    <row r="17363" spans="5:6" ht="15" customHeight="1" x14ac:dyDescent="0.2">
      <c r="E17363" s="18"/>
      <c r="F17363" s="18"/>
    </row>
    <row r="17364" spans="5:6" ht="15" customHeight="1" x14ac:dyDescent="0.2">
      <c r="E17364" s="18"/>
      <c r="F17364" s="18"/>
    </row>
    <row r="17365" spans="5:6" ht="15" customHeight="1" x14ac:dyDescent="0.2">
      <c r="E17365" s="18"/>
      <c r="F17365" s="18"/>
    </row>
    <row r="17366" spans="5:6" ht="15" customHeight="1" x14ac:dyDescent="0.2">
      <c r="E17366" s="18"/>
      <c r="F17366" s="18"/>
    </row>
    <row r="17367" spans="5:6" ht="15" customHeight="1" x14ac:dyDescent="0.2">
      <c r="E17367" s="18"/>
      <c r="F17367" s="18"/>
    </row>
    <row r="17368" spans="5:6" ht="15" customHeight="1" x14ac:dyDescent="0.2">
      <c r="E17368" s="18"/>
      <c r="F17368" s="18"/>
    </row>
    <row r="17369" spans="5:6" ht="15" customHeight="1" x14ac:dyDescent="0.2">
      <c r="E17369" s="18"/>
      <c r="F17369" s="18"/>
    </row>
    <row r="17370" spans="5:6" ht="15" customHeight="1" x14ac:dyDescent="0.2">
      <c r="E17370" s="18"/>
      <c r="F17370" s="18"/>
    </row>
    <row r="17371" spans="5:6" ht="15" customHeight="1" x14ac:dyDescent="0.2">
      <c r="E17371" s="18"/>
      <c r="F17371" s="18"/>
    </row>
    <row r="17372" spans="5:6" ht="15" customHeight="1" x14ac:dyDescent="0.2">
      <c r="E17372" s="18"/>
      <c r="F17372" s="18"/>
    </row>
    <row r="17373" spans="5:6" ht="15" customHeight="1" x14ac:dyDescent="0.2">
      <c r="E17373" s="18"/>
      <c r="F17373" s="18"/>
    </row>
    <row r="17374" spans="5:6" ht="15" customHeight="1" x14ac:dyDescent="0.2">
      <c r="E17374" s="18"/>
      <c r="F17374" s="18"/>
    </row>
    <row r="17375" spans="5:6" ht="15" customHeight="1" x14ac:dyDescent="0.2">
      <c r="E17375" s="18"/>
      <c r="F17375" s="18"/>
    </row>
    <row r="17376" spans="5:6" ht="15" customHeight="1" x14ac:dyDescent="0.2">
      <c r="E17376" s="18"/>
      <c r="F17376" s="18"/>
    </row>
    <row r="17377" spans="5:6" ht="15" customHeight="1" x14ac:dyDescent="0.2">
      <c r="E17377" s="18"/>
      <c r="F17377" s="18"/>
    </row>
    <row r="17378" spans="5:6" ht="15" customHeight="1" x14ac:dyDescent="0.2">
      <c r="E17378" s="18"/>
      <c r="F17378" s="18"/>
    </row>
    <row r="17379" spans="5:6" ht="15" customHeight="1" x14ac:dyDescent="0.2">
      <c r="E17379" s="18"/>
      <c r="F17379" s="18"/>
    </row>
    <row r="17380" spans="5:6" ht="15" customHeight="1" x14ac:dyDescent="0.2">
      <c r="E17380" s="18"/>
      <c r="F17380" s="18"/>
    </row>
    <row r="17381" spans="5:6" ht="15" customHeight="1" x14ac:dyDescent="0.2">
      <c r="E17381" s="18"/>
      <c r="F17381" s="18"/>
    </row>
    <row r="17382" spans="5:6" ht="15" customHeight="1" x14ac:dyDescent="0.2">
      <c r="E17382" s="18"/>
      <c r="F17382" s="18"/>
    </row>
    <row r="17383" spans="5:6" ht="15" customHeight="1" x14ac:dyDescent="0.2">
      <c r="E17383" s="18"/>
      <c r="F17383" s="18"/>
    </row>
    <row r="17384" spans="5:6" ht="15" customHeight="1" x14ac:dyDescent="0.2">
      <c r="E17384" s="18"/>
      <c r="F17384" s="18"/>
    </row>
    <row r="17385" spans="5:6" ht="15" customHeight="1" x14ac:dyDescent="0.2">
      <c r="E17385" s="18"/>
      <c r="F17385" s="18"/>
    </row>
    <row r="17386" spans="5:6" ht="15" customHeight="1" x14ac:dyDescent="0.2">
      <c r="E17386" s="18"/>
      <c r="F17386" s="18"/>
    </row>
    <row r="17387" spans="5:6" ht="15" customHeight="1" x14ac:dyDescent="0.2">
      <c r="E17387" s="18"/>
      <c r="F17387" s="18"/>
    </row>
    <row r="17388" spans="5:6" ht="15" customHeight="1" x14ac:dyDescent="0.2">
      <c r="E17388" s="18"/>
      <c r="F17388" s="18"/>
    </row>
    <row r="17389" spans="5:6" ht="15" customHeight="1" x14ac:dyDescent="0.2">
      <c r="E17389" s="18"/>
      <c r="F17389" s="18"/>
    </row>
    <row r="17390" spans="5:6" ht="15" customHeight="1" x14ac:dyDescent="0.2">
      <c r="E17390" s="18"/>
      <c r="F17390" s="18"/>
    </row>
    <row r="17391" spans="5:6" ht="15" customHeight="1" x14ac:dyDescent="0.2">
      <c r="E17391" s="18"/>
      <c r="F17391" s="18"/>
    </row>
    <row r="17392" spans="5:6" ht="15" customHeight="1" x14ac:dyDescent="0.2">
      <c r="E17392" s="18"/>
      <c r="F17392" s="18"/>
    </row>
    <row r="17393" spans="5:6" ht="15" customHeight="1" x14ac:dyDescent="0.2">
      <c r="E17393" s="18"/>
      <c r="F17393" s="18"/>
    </row>
    <row r="17394" spans="5:6" ht="15" customHeight="1" x14ac:dyDescent="0.2">
      <c r="E17394" s="18"/>
      <c r="F17394" s="18"/>
    </row>
    <row r="17395" spans="5:6" ht="15" customHeight="1" x14ac:dyDescent="0.2">
      <c r="E17395" s="18"/>
      <c r="F17395" s="18"/>
    </row>
    <row r="17396" spans="5:6" ht="15" customHeight="1" x14ac:dyDescent="0.2">
      <c r="E17396" s="18"/>
      <c r="F17396" s="18"/>
    </row>
    <row r="17397" spans="5:6" ht="15" customHeight="1" x14ac:dyDescent="0.2">
      <c r="E17397" s="18"/>
      <c r="F17397" s="18"/>
    </row>
    <row r="17398" spans="5:6" ht="15" customHeight="1" x14ac:dyDescent="0.2">
      <c r="E17398" s="18"/>
      <c r="F17398" s="18"/>
    </row>
    <row r="17399" spans="5:6" ht="15" customHeight="1" x14ac:dyDescent="0.2">
      <c r="E17399" s="18"/>
      <c r="F17399" s="18"/>
    </row>
    <row r="17400" spans="5:6" ht="15" customHeight="1" x14ac:dyDescent="0.2">
      <c r="E17400" s="18"/>
      <c r="F17400" s="18"/>
    </row>
    <row r="17401" spans="5:6" ht="15" customHeight="1" x14ac:dyDescent="0.2">
      <c r="E17401" s="18"/>
      <c r="F17401" s="18"/>
    </row>
    <row r="17402" spans="5:6" ht="15" customHeight="1" x14ac:dyDescent="0.2">
      <c r="E17402" s="18"/>
      <c r="F17402" s="18"/>
    </row>
    <row r="17403" spans="5:6" ht="15" customHeight="1" x14ac:dyDescent="0.2">
      <c r="E17403" s="18"/>
      <c r="F17403" s="18"/>
    </row>
    <row r="17404" spans="5:6" ht="15" customHeight="1" x14ac:dyDescent="0.2">
      <c r="E17404" s="18"/>
      <c r="F17404" s="18"/>
    </row>
    <row r="17405" spans="5:6" ht="15" customHeight="1" x14ac:dyDescent="0.2">
      <c r="E17405" s="18"/>
      <c r="F17405" s="18"/>
    </row>
    <row r="17406" spans="5:6" ht="15" customHeight="1" x14ac:dyDescent="0.2">
      <c r="E17406" s="18"/>
      <c r="F17406" s="18"/>
    </row>
    <row r="17407" spans="5:6" ht="15" customHeight="1" x14ac:dyDescent="0.2">
      <c r="E17407" s="18"/>
      <c r="F17407" s="18"/>
    </row>
    <row r="17408" spans="5:6" ht="15" customHeight="1" x14ac:dyDescent="0.2">
      <c r="E17408" s="18"/>
      <c r="F17408" s="18"/>
    </row>
    <row r="17409" spans="5:6" ht="15" customHeight="1" x14ac:dyDescent="0.2">
      <c r="E17409" s="18"/>
      <c r="F17409" s="18"/>
    </row>
    <row r="17410" spans="5:6" ht="15" customHeight="1" x14ac:dyDescent="0.2">
      <c r="E17410" s="18"/>
      <c r="F17410" s="18"/>
    </row>
    <row r="17411" spans="5:6" ht="15" customHeight="1" x14ac:dyDescent="0.2">
      <c r="E17411" s="18"/>
      <c r="F17411" s="18"/>
    </row>
    <row r="17412" spans="5:6" ht="15" customHeight="1" x14ac:dyDescent="0.2">
      <c r="E17412" s="18"/>
      <c r="F17412" s="18"/>
    </row>
    <row r="17413" spans="5:6" ht="15" customHeight="1" x14ac:dyDescent="0.2">
      <c r="E17413" s="18"/>
      <c r="F17413" s="18"/>
    </row>
    <row r="17414" spans="5:6" ht="15" customHeight="1" x14ac:dyDescent="0.2">
      <c r="E17414" s="18"/>
      <c r="F17414" s="18"/>
    </row>
    <row r="17415" spans="5:6" ht="15" customHeight="1" x14ac:dyDescent="0.2">
      <c r="E17415" s="18"/>
      <c r="F17415" s="18"/>
    </row>
    <row r="17416" spans="5:6" ht="15" customHeight="1" x14ac:dyDescent="0.2">
      <c r="E17416" s="18"/>
      <c r="F17416" s="18"/>
    </row>
    <row r="17417" spans="5:6" ht="15" customHeight="1" x14ac:dyDescent="0.2">
      <c r="E17417" s="18"/>
      <c r="F17417" s="18"/>
    </row>
    <row r="17418" spans="5:6" ht="15" customHeight="1" x14ac:dyDescent="0.2">
      <c r="E17418" s="18"/>
      <c r="F17418" s="18"/>
    </row>
    <row r="17419" spans="5:6" ht="15" customHeight="1" x14ac:dyDescent="0.2">
      <c r="E17419" s="18"/>
      <c r="F17419" s="18"/>
    </row>
    <row r="17420" spans="5:6" ht="15" customHeight="1" x14ac:dyDescent="0.2">
      <c r="E17420" s="18"/>
      <c r="F17420" s="18"/>
    </row>
    <row r="17421" spans="5:6" ht="15" customHeight="1" x14ac:dyDescent="0.2">
      <c r="E17421" s="18"/>
      <c r="F17421" s="18"/>
    </row>
    <row r="17422" spans="5:6" ht="15" customHeight="1" x14ac:dyDescent="0.2">
      <c r="E17422" s="18"/>
      <c r="F17422" s="18"/>
    </row>
    <row r="17423" spans="5:6" ht="15" customHeight="1" x14ac:dyDescent="0.2">
      <c r="E17423" s="18"/>
      <c r="F17423" s="18"/>
    </row>
    <row r="17424" spans="5:6" ht="15" customHeight="1" x14ac:dyDescent="0.2">
      <c r="E17424" s="18"/>
      <c r="F17424" s="18"/>
    </row>
    <row r="17425" spans="5:6" ht="15" customHeight="1" x14ac:dyDescent="0.2">
      <c r="E17425" s="18"/>
      <c r="F17425" s="18"/>
    </row>
    <row r="17426" spans="5:6" ht="15" customHeight="1" x14ac:dyDescent="0.2">
      <c r="E17426" s="18"/>
      <c r="F17426" s="18"/>
    </row>
    <row r="17427" spans="5:6" ht="15" customHeight="1" x14ac:dyDescent="0.2">
      <c r="E17427" s="18"/>
      <c r="F17427" s="18"/>
    </row>
    <row r="17428" spans="5:6" ht="15" customHeight="1" x14ac:dyDescent="0.2">
      <c r="E17428" s="18"/>
      <c r="F17428" s="18"/>
    </row>
    <row r="17429" spans="5:6" ht="15" customHeight="1" x14ac:dyDescent="0.2">
      <c r="E17429" s="18"/>
      <c r="F17429" s="18"/>
    </row>
    <row r="17430" spans="5:6" ht="15" customHeight="1" x14ac:dyDescent="0.2">
      <c r="E17430" s="18"/>
      <c r="F17430" s="18"/>
    </row>
    <row r="17431" spans="5:6" ht="15" customHeight="1" x14ac:dyDescent="0.2">
      <c r="E17431" s="18"/>
      <c r="F17431" s="18"/>
    </row>
    <row r="17432" spans="5:6" ht="15" customHeight="1" x14ac:dyDescent="0.2">
      <c r="E17432" s="18"/>
      <c r="F17432" s="18"/>
    </row>
    <row r="17433" spans="5:6" ht="15" customHeight="1" x14ac:dyDescent="0.2">
      <c r="E17433" s="18"/>
      <c r="F17433" s="18"/>
    </row>
    <row r="17434" spans="5:6" ht="15" customHeight="1" x14ac:dyDescent="0.2">
      <c r="E17434" s="18"/>
      <c r="F17434" s="18"/>
    </row>
    <row r="17435" spans="5:6" ht="15" customHeight="1" x14ac:dyDescent="0.2">
      <c r="E17435" s="18"/>
      <c r="F17435" s="18"/>
    </row>
    <row r="17436" spans="5:6" ht="15" customHeight="1" x14ac:dyDescent="0.2">
      <c r="E17436" s="18"/>
      <c r="F17436" s="18"/>
    </row>
    <row r="17437" spans="5:6" ht="15" customHeight="1" x14ac:dyDescent="0.2">
      <c r="E17437" s="18"/>
      <c r="F17437" s="18"/>
    </row>
    <row r="17438" spans="5:6" ht="15" customHeight="1" x14ac:dyDescent="0.2">
      <c r="E17438" s="18"/>
      <c r="F17438" s="18"/>
    </row>
    <row r="17439" spans="5:6" ht="15" customHeight="1" x14ac:dyDescent="0.2">
      <c r="E17439" s="18"/>
      <c r="F17439" s="18"/>
    </row>
    <row r="17440" spans="5:6" ht="15" customHeight="1" x14ac:dyDescent="0.2">
      <c r="E17440" s="18"/>
      <c r="F17440" s="18"/>
    </row>
    <row r="17441" spans="5:6" ht="15" customHeight="1" x14ac:dyDescent="0.2">
      <c r="E17441" s="18"/>
      <c r="F17441" s="18"/>
    </row>
    <row r="17442" spans="5:6" ht="15" customHeight="1" x14ac:dyDescent="0.2">
      <c r="E17442" s="18"/>
      <c r="F17442" s="18"/>
    </row>
    <row r="17443" spans="5:6" ht="15" customHeight="1" x14ac:dyDescent="0.2">
      <c r="E17443" s="18"/>
      <c r="F17443" s="18"/>
    </row>
    <row r="17444" spans="5:6" ht="15" customHeight="1" x14ac:dyDescent="0.2">
      <c r="E17444" s="18"/>
      <c r="F17444" s="18"/>
    </row>
    <row r="17445" spans="5:6" ht="15" customHeight="1" x14ac:dyDescent="0.2">
      <c r="E17445" s="18"/>
      <c r="F17445" s="18"/>
    </row>
    <row r="17446" spans="5:6" ht="15" customHeight="1" x14ac:dyDescent="0.2">
      <c r="E17446" s="18"/>
      <c r="F17446" s="18"/>
    </row>
    <row r="17447" spans="5:6" ht="15" customHeight="1" x14ac:dyDescent="0.2">
      <c r="E17447" s="18"/>
      <c r="F17447" s="18"/>
    </row>
    <row r="17448" spans="5:6" ht="15" customHeight="1" x14ac:dyDescent="0.2">
      <c r="E17448" s="18"/>
      <c r="F17448" s="18"/>
    </row>
    <row r="17449" spans="5:6" ht="15" customHeight="1" x14ac:dyDescent="0.2">
      <c r="E17449" s="18"/>
      <c r="F17449" s="18"/>
    </row>
    <row r="17450" spans="5:6" ht="15" customHeight="1" x14ac:dyDescent="0.2">
      <c r="E17450" s="18"/>
      <c r="F17450" s="18"/>
    </row>
    <row r="17451" spans="5:6" ht="15" customHeight="1" x14ac:dyDescent="0.2">
      <c r="E17451" s="18"/>
      <c r="F17451" s="18"/>
    </row>
    <row r="17452" spans="5:6" ht="15" customHeight="1" x14ac:dyDescent="0.2">
      <c r="E17452" s="18"/>
      <c r="F17452" s="18"/>
    </row>
    <row r="17453" spans="5:6" ht="15" customHeight="1" x14ac:dyDescent="0.2">
      <c r="E17453" s="18"/>
      <c r="F17453" s="18"/>
    </row>
    <row r="17454" spans="5:6" ht="15" customHeight="1" x14ac:dyDescent="0.2">
      <c r="E17454" s="18"/>
      <c r="F17454" s="18"/>
    </row>
    <row r="17455" spans="5:6" ht="15" customHeight="1" x14ac:dyDescent="0.2">
      <c r="E17455" s="18"/>
      <c r="F17455" s="18"/>
    </row>
    <row r="17456" spans="5:6" ht="15" customHeight="1" x14ac:dyDescent="0.2">
      <c r="E17456" s="18"/>
      <c r="F17456" s="18"/>
    </row>
    <row r="17457" spans="5:6" ht="15" customHeight="1" x14ac:dyDescent="0.2">
      <c r="E17457" s="18"/>
      <c r="F17457" s="18"/>
    </row>
    <row r="17458" spans="5:6" ht="15" customHeight="1" x14ac:dyDescent="0.2">
      <c r="E17458" s="18"/>
      <c r="F17458" s="18"/>
    </row>
    <row r="17459" spans="5:6" ht="15" customHeight="1" x14ac:dyDescent="0.2">
      <c r="E17459" s="18"/>
      <c r="F17459" s="18"/>
    </row>
    <row r="17460" spans="5:6" ht="15" customHeight="1" x14ac:dyDescent="0.2">
      <c r="E17460" s="18"/>
      <c r="F17460" s="18"/>
    </row>
    <row r="17461" spans="5:6" ht="15" customHeight="1" x14ac:dyDescent="0.2">
      <c r="E17461" s="18"/>
      <c r="F17461" s="18"/>
    </row>
    <row r="17462" spans="5:6" ht="15" customHeight="1" x14ac:dyDescent="0.2">
      <c r="E17462" s="18"/>
      <c r="F17462" s="18"/>
    </row>
    <row r="17463" spans="5:6" ht="15" customHeight="1" x14ac:dyDescent="0.2">
      <c r="E17463" s="18"/>
      <c r="F17463" s="18"/>
    </row>
    <row r="17464" spans="5:6" ht="15" customHeight="1" x14ac:dyDescent="0.2">
      <c r="E17464" s="18"/>
      <c r="F17464" s="18"/>
    </row>
    <row r="17465" spans="5:6" ht="15" customHeight="1" x14ac:dyDescent="0.2">
      <c r="E17465" s="18"/>
      <c r="F17465" s="18"/>
    </row>
    <row r="17466" spans="5:6" ht="15" customHeight="1" x14ac:dyDescent="0.2">
      <c r="E17466" s="18"/>
      <c r="F17466" s="18"/>
    </row>
    <row r="17467" spans="5:6" ht="15" customHeight="1" x14ac:dyDescent="0.2">
      <c r="E17467" s="18"/>
      <c r="F17467" s="18"/>
    </row>
    <row r="17468" spans="5:6" ht="15" customHeight="1" x14ac:dyDescent="0.2">
      <c r="E17468" s="18"/>
      <c r="F17468" s="18"/>
    </row>
    <row r="17469" spans="5:6" ht="15" customHeight="1" x14ac:dyDescent="0.2">
      <c r="E17469" s="18"/>
      <c r="F17469" s="18"/>
    </row>
    <row r="17470" spans="5:6" ht="15" customHeight="1" x14ac:dyDescent="0.2">
      <c r="E17470" s="18"/>
      <c r="F17470" s="18"/>
    </row>
    <row r="17471" spans="5:6" ht="15" customHeight="1" x14ac:dyDescent="0.2">
      <c r="E17471" s="18"/>
      <c r="F17471" s="18"/>
    </row>
    <row r="17472" spans="5:6" ht="15" customHeight="1" x14ac:dyDescent="0.2">
      <c r="E17472" s="18"/>
      <c r="F17472" s="18"/>
    </row>
    <row r="17473" spans="5:6" ht="15" customHeight="1" x14ac:dyDescent="0.2">
      <c r="E17473" s="18"/>
      <c r="F17473" s="18"/>
    </row>
    <row r="17474" spans="5:6" ht="15" customHeight="1" x14ac:dyDescent="0.2">
      <c r="E17474" s="18"/>
      <c r="F17474" s="18"/>
    </row>
    <row r="17475" spans="5:6" ht="15" customHeight="1" x14ac:dyDescent="0.2">
      <c r="E17475" s="18"/>
      <c r="F17475" s="18"/>
    </row>
    <row r="17476" spans="5:6" ht="15" customHeight="1" x14ac:dyDescent="0.2">
      <c r="E17476" s="18"/>
      <c r="F17476" s="18"/>
    </row>
    <row r="17477" spans="5:6" ht="15" customHeight="1" x14ac:dyDescent="0.2">
      <c r="E17477" s="18"/>
      <c r="F17477" s="18"/>
    </row>
    <row r="17478" spans="5:6" ht="15" customHeight="1" x14ac:dyDescent="0.2">
      <c r="E17478" s="18"/>
      <c r="F17478" s="18"/>
    </row>
    <row r="17479" spans="5:6" ht="15" customHeight="1" x14ac:dyDescent="0.2">
      <c r="E17479" s="18"/>
      <c r="F17479" s="18"/>
    </row>
    <row r="17480" spans="5:6" ht="15" customHeight="1" x14ac:dyDescent="0.2">
      <c r="E17480" s="18"/>
      <c r="F17480" s="18"/>
    </row>
    <row r="17481" spans="5:6" ht="15" customHeight="1" x14ac:dyDescent="0.2">
      <c r="E17481" s="18"/>
      <c r="F17481" s="18"/>
    </row>
    <row r="17482" spans="5:6" ht="15" customHeight="1" x14ac:dyDescent="0.2">
      <c r="E17482" s="18"/>
      <c r="F17482" s="18"/>
    </row>
    <row r="17483" spans="5:6" ht="15" customHeight="1" x14ac:dyDescent="0.2">
      <c r="E17483" s="18"/>
      <c r="F17483" s="18"/>
    </row>
    <row r="17484" spans="5:6" ht="15" customHeight="1" x14ac:dyDescent="0.2">
      <c r="E17484" s="18"/>
      <c r="F17484" s="18"/>
    </row>
    <row r="17485" spans="5:6" ht="15" customHeight="1" x14ac:dyDescent="0.2">
      <c r="E17485" s="18"/>
      <c r="F17485" s="18"/>
    </row>
    <row r="17486" spans="5:6" ht="15" customHeight="1" x14ac:dyDescent="0.2">
      <c r="E17486" s="18"/>
      <c r="F17486" s="18"/>
    </row>
    <row r="17487" spans="5:6" ht="15" customHeight="1" x14ac:dyDescent="0.2">
      <c r="E17487" s="18"/>
      <c r="F17487" s="18"/>
    </row>
    <row r="17488" spans="5:6" ht="15" customHeight="1" x14ac:dyDescent="0.2">
      <c r="E17488" s="18"/>
      <c r="F17488" s="18"/>
    </row>
    <row r="17489" spans="5:6" ht="15" customHeight="1" x14ac:dyDescent="0.2">
      <c r="E17489" s="18"/>
      <c r="F17489" s="18"/>
    </row>
    <row r="17490" spans="5:6" ht="15" customHeight="1" x14ac:dyDescent="0.2">
      <c r="E17490" s="18"/>
      <c r="F17490" s="18"/>
    </row>
    <row r="17491" spans="5:6" ht="15" customHeight="1" x14ac:dyDescent="0.2">
      <c r="E17491" s="18"/>
      <c r="F17491" s="18"/>
    </row>
    <row r="17492" spans="5:6" ht="15" customHeight="1" x14ac:dyDescent="0.2">
      <c r="E17492" s="18"/>
      <c r="F17492" s="18"/>
    </row>
    <row r="17493" spans="5:6" ht="15" customHeight="1" x14ac:dyDescent="0.2">
      <c r="E17493" s="18"/>
      <c r="F17493" s="18"/>
    </row>
    <row r="17494" spans="5:6" ht="15" customHeight="1" x14ac:dyDescent="0.2">
      <c r="E17494" s="18"/>
      <c r="F17494" s="18"/>
    </row>
    <row r="17495" spans="5:6" ht="15" customHeight="1" x14ac:dyDescent="0.2">
      <c r="E17495" s="18"/>
      <c r="F17495" s="18"/>
    </row>
    <row r="17496" spans="5:6" ht="15" customHeight="1" x14ac:dyDescent="0.2">
      <c r="E17496" s="18"/>
      <c r="F17496" s="18"/>
    </row>
    <row r="17497" spans="5:6" ht="15" customHeight="1" x14ac:dyDescent="0.2">
      <c r="E17497" s="18"/>
      <c r="F17497" s="18"/>
    </row>
    <row r="17498" spans="5:6" ht="15" customHeight="1" x14ac:dyDescent="0.2">
      <c r="E17498" s="18"/>
      <c r="F17498" s="18"/>
    </row>
    <row r="17499" spans="5:6" ht="15" customHeight="1" x14ac:dyDescent="0.2">
      <c r="E17499" s="18"/>
      <c r="F17499" s="18"/>
    </row>
    <row r="17500" spans="5:6" ht="15" customHeight="1" x14ac:dyDescent="0.2">
      <c r="E17500" s="18"/>
      <c r="F17500" s="18"/>
    </row>
    <row r="17501" spans="5:6" ht="15" customHeight="1" x14ac:dyDescent="0.2">
      <c r="E17501" s="18"/>
      <c r="F17501" s="18"/>
    </row>
    <row r="17502" spans="5:6" ht="15" customHeight="1" x14ac:dyDescent="0.2">
      <c r="E17502" s="18"/>
      <c r="F17502" s="18"/>
    </row>
    <row r="17503" spans="5:6" ht="15" customHeight="1" x14ac:dyDescent="0.2">
      <c r="E17503" s="18"/>
      <c r="F17503" s="18"/>
    </row>
    <row r="17504" spans="5:6" ht="15" customHeight="1" x14ac:dyDescent="0.2">
      <c r="E17504" s="18"/>
      <c r="F17504" s="18"/>
    </row>
    <row r="17505" spans="5:6" ht="15" customHeight="1" x14ac:dyDescent="0.2">
      <c r="E17505" s="18"/>
      <c r="F17505" s="18"/>
    </row>
    <row r="17506" spans="5:6" ht="15" customHeight="1" x14ac:dyDescent="0.2">
      <c r="E17506" s="18"/>
      <c r="F17506" s="18"/>
    </row>
    <row r="17507" spans="5:6" ht="15" customHeight="1" x14ac:dyDescent="0.2">
      <c r="E17507" s="18"/>
      <c r="F17507" s="18"/>
    </row>
    <row r="17508" spans="5:6" ht="15" customHeight="1" x14ac:dyDescent="0.2">
      <c r="E17508" s="18"/>
      <c r="F17508" s="18"/>
    </row>
    <row r="17509" spans="5:6" ht="15" customHeight="1" x14ac:dyDescent="0.2">
      <c r="E17509" s="18"/>
      <c r="F17509" s="18"/>
    </row>
    <row r="17510" spans="5:6" ht="15" customHeight="1" x14ac:dyDescent="0.2">
      <c r="E17510" s="18"/>
      <c r="F17510" s="18"/>
    </row>
    <row r="17511" spans="5:6" ht="15" customHeight="1" x14ac:dyDescent="0.2">
      <c r="E17511" s="18"/>
      <c r="F17511" s="18"/>
    </row>
    <row r="17512" spans="5:6" ht="15" customHeight="1" x14ac:dyDescent="0.2">
      <c r="E17512" s="18"/>
      <c r="F17512" s="18"/>
    </row>
    <row r="17513" spans="5:6" ht="15" customHeight="1" x14ac:dyDescent="0.2">
      <c r="E17513" s="18"/>
      <c r="F17513" s="18"/>
    </row>
    <row r="17514" spans="5:6" ht="15" customHeight="1" x14ac:dyDescent="0.2">
      <c r="E17514" s="18"/>
      <c r="F17514" s="18"/>
    </row>
    <row r="17515" spans="5:6" ht="15" customHeight="1" x14ac:dyDescent="0.2">
      <c r="E17515" s="18"/>
      <c r="F17515" s="18"/>
    </row>
    <row r="17516" spans="5:6" ht="15" customHeight="1" x14ac:dyDescent="0.2">
      <c r="E17516" s="18"/>
      <c r="F17516" s="18"/>
    </row>
    <row r="17517" spans="5:6" ht="15" customHeight="1" x14ac:dyDescent="0.2">
      <c r="E17517" s="18"/>
      <c r="F17517" s="18"/>
    </row>
    <row r="17518" spans="5:6" ht="15" customHeight="1" x14ac:dyDescent="0.2">
      <c r="E17518" s="18"/>
      <c r="F17518" s="18"/>
    </row>
    <row r="17519" spans="5:6" ht="15" customHeight="1" x14ac:dyDescent="0.2">
      <c r="E17519" s="18"/>
      <c r="F17519" s="18"/>
    </row>
    <row r="17520" spans="5:6" ht="15" customHeight="1" x14ac:dyDescent="0.2">
      <c r="E17520" s="18"/>
      <c r="F17520" s="18"/>
    </row>
    <row r="17521" spans="5:6" ht="15" customHeight="1" x14ac:dyDescent="0.2">
      <c r="E17521" s="18"/>
      <c r="F17521" s="18"/>
    </row>
    <row r="17522" spans="5:6" ht="15" customHeight="1" x14ac:dyDescent="0.2">
      <c r="E17522" s="18"/>
      <c r="F17522" s="18"/>
    </row>
    <row r="17523" spans="5:6" ht="15" customHeight="1" x14ac:dyDescent="0.2">
      <c r="E17523" s="18"/>
      <c r="F17523" s="18"/>
    </row>
    <row r="17524" spans="5:6" ht="15" customHeight="1" x14ac:dyDescent="0.2">
      <c r="E17524" s="18"/>
      <c r="F17524" s="18"/>
    </row>
    <row r="17525" spans="5:6" ht="15" customHeight="1" x14ac:dyDescent="0.2">
      <c r="E17525" s="18"/>
      <c r="F17525" s="18"/>
    </row>
    <row r="17526" spans="5:6" ht="15" customHeight="1" x14ac:dyDescent="0.2">
      <c r="E17526" s="18"/>
      <c r="F17526" s="18"/>
    </row>
    <row r="17527" spans="5:6" ht="15" customHeight="1" x14ac:dyDescent="0.2">
      <c r="E17527" s="18"/>
      <c r="F17527" s="18"/>
    </row>
    <row r="17528" spans="5:6" ht="15" customHeight="1" x14ac:dyDescent="0.2">
      <c r="E17528" s="18"/>
      <c r="F17528" s="18"/>
    </row>
    <row r="17529" spans="5:6" ht="15" customHeight="1" x14ac:dyDescent="0.2">
      <c r="E17529" s="18"/>
      <c r="F17529" s="18"/>
    </row>
    <row r="17530" spans="5:6" ht="15" customHeight="1" x14ac:dyDescent="0.2">
      <c r="E17530" s="18"/>
      <c r="F17530" s="18"/>
    </row>
    <row r="17531" spans="5:6" ht="15" customHeight="1" x14ac:dyDescent="0.2">
      <c r="E17531" s="18"/>
      <c r="F17531" s="18"/>
    </row>
    <row r="17532" spans="5:6" ht="15" customHeight="1" x14ac:dyDescent="0.2">
      <c r="E17532" s="18"/>
      <c r="F17532" s="18"/>
    </row>
    <row r="17533" spans="5:6" ht="15" customHeight="1" x14ac:dyDescent="0.2">
      <c r="E17533" s="18"/>
      <c r="F17533" s="18"/>
    </row>
    <row r="17534" spans="5:6" ht="15" customHeight="1" x14ac:dyDescent="0.2">
      <c r="E17534" s="18"/>
      <c r="F17534" s="18"/>
    </row>
    <row r="17535" spans="5:6" ht="15" customHeight="1" x14ac:dyDescent="0.2">
      <c r="E17535" s="18"/>
      <c r="F17535" s="18"/>
    </row>
    <row r="17536" spans="5:6" ht="15" customHeight="1" x14ac:dyDescent="0.2">
      <c r="E17536" s="18"/>
      <c r="F17536" s="18"/>
    </row>
    <row r="17537" spans="5:6" ht="15" customHeight="1" x14ac:dyDescent="0.2">
      <c r="E17537" s="18"/>
      <c r="F17537" s="18"/>
    </row>
    <row r="17538" spans="5:6" ht="15" customHeight="1" x14ac:dyDescent="0.2">
      <c r="E17538" s="18"/>
      <c r="F17538" s="18"/>
    </row>
    <row r="17539" spans="5:6" ht="15" customHeight="1" x14ac:dyDescent="0.2">
      <c r="E17539" s="18"/>
      <c r="F17539" s="18"/>
    </row>
    <row r="17540" spans="5:6" ht="15" customHeight="1" x14ac:dyDescent="0.2">
      <c r="E17540" s="18"/>
      <c r="F17540" s="18"/>
    </row>
    <row r="17541" spans="5:6" ht="15" customHeight="1" x14ac:dyDescent="0.2">
      <c r="E17541" s="18"/>
      <c r="F17541" s="18"/>
    </row>
    <row r="17542" spans="5:6" ht="15" customHeight="1" x14ac:dyDescent="0.2">
      <c r="E17542" s="18"/>
      <c r="F17542" s="18"/>
    </row>
    <row r="17543" spans="5:6" ht="15" customHeight="1" x14ac:dyDescent="0.2">
      <c r="E17543" s="18"/>
      <c r="F17543" s="18"/>
    </row>
    <row r="17544" spans="5:6" ht="15" customHeight="1" x14ac:dyDescent="0.2">
      <c r="E17544" s="18"/>
      <c r="F17544" s="18"/>
    </row>
    <row r="17545" spans="5:6" ht="15" customHeight="1" x14ac:dyDescent="0.2">
      <c r="E17545" s="18"/>
      <c r="F17545" s="18"/>
    </row>
    <row r="17546" spans="5:6" ht="15" customHeight="1" x14ac:dyDescent="0.2">
      <c r="E17546" s="18"/>
      <c r="F17546" s="18"/>
    </row>
    <row r="17547" spans="5:6" ht="15" customHeight="1" x14ac:dyDescent="0.2">
      <c r="E17547" s="18"/>
      <c r="F17547" s="18"/>
    </row>
    <row r="17548" spans="5:6" ht="15" customHeight="1" x14ac:dyDescent="0.2">
      <c r="E17548" s="18"/>
      <c r="F17548" s="18"/>
    </row>
    <row r="17549" spans="5:6" ht="15" customHeight="1" x14ac:dyDescent="0.2">
      <c r="E17549" s="18"/>
      <c r="F17549" s="18"/>
    </row>
    <row r="17550" spans="5:6" ht="15" customHeight="1" x14ac:dyDescent="0.2">
      <c r="E17550" s="18"/>
      <c r="F17550" s="18"/>
    </row>
    <row r="17551" spans="5:6" ht="15" customHeight="1" x14ac:dyDescent="0.2">
      <c r="E17551" s="18"/>
      <c r="F17551" s="18"/>
    </row>
    <row r="17552" spans="5:6" ht="15" customHeight="1" x14ac:dyDescent="0.2">
      <c r="E17552" s="18"/>
      <c r="F17552" s="18"/>
    </row>
    <row r="17553" spans="5:6" ht="15" customHeight="1" x14ac:dyDescent="0.2">
      <c r="E17553" s="18"/>
      <c r="F17553" s="18"/>
    </row>
    <row r="17554" spans="5:6" ht="15" customHeight="1" x14ac:dyDescent="0.2">
      <c r="E17554" s="18"/>
      <c r="F17554" s="18"/>
    </row>
    <row r="17555" spans="5:6" ht="15" customHeight="1" x14ac:dyDescent="0.2">
      <c r="E17555" s="18"/>
      <c r="F17555" s="18"/>
    </row>
    <row r="17556" spans="5:6" ht="15" customHeight="1" x14ac:dyDescent="0.2">
      <c r="E17556" s="18"/>
      <c r="F17556" s="18"/>
    </row>
    <row r="17557" spans="5:6" ht="15" customHeight="1" x14ac:dyDescent="0.2">
      <c r="E17557" s="18"/>
      <c r="F17557" s="18"/>
    </row>
    <row r="17558" spans="5:6" ht="15" customHeight="1" x14ac:dyDescent="0.2">
      <c r="E17558" s="18"/>
      <c r="F17558" s="18"/>
    </row>
    <row r="17559" spans="5:6" ht="15" customHeight="1" x14ac:dyDescent="0.2">
      <c r="E17559" s="18"/>
      <c r="F17559" s="18"/>
    </row>
    <row r="17560" spans="5:6" ht="15" customHeight="1" x14ac:dyDescent="0.2">
      <c r="E17560" s="18"/>
      <c r="F17560" s="18"/>
    </row>
    <row r="17561" spans="5:6" ht="15" customHeight="1" x14ac:dyDescent="0.2">
      <c r="E17561" s="18"/>
      <c r="F17561" s="18"/>
    </row>
    <row r="17562" spans="5:6" ht="15" customHeight="1" x14ac:dyDescent="0.2">
      <c r="E17562" s="18"/>
      <c r="F17562" s="18"/>
    </row>
    <row r="17563" spans="5:6" ht="15" customHeight="1" x14ac:dyDescent="0.2">
      <c r="E17563" s="18"/>
      <c r="F17563" s="18"/>
    </row>
    <row r="17564" spans="5:6" ht="15" customHeight="1" x14ac:dyDescent="0.2">
      <c r="E17564" s="18"/>
      <c r="F17564" s="18"/>
    </row>
    <row r="17565" spans="5:6" ht="15" customHeight="1" x14ac:dyDescent="0.2">
      <c r="E17565" s="18"/>
      <c r="F17565" s="18"/>
    </row>
    <row r="17566" spans="5:6" ht="15" customHeight="1" x14ac:dyDescent="0.2">
      <c r="E17566" s="18"/>
      <c r="F17566" s="18"/>
    </row>
    <row r="17567" spans="5:6" ht="15" customHeight="1" x14ac:dyDescent="0.2">
      <c r="E17567" s="18"/>
      <c r="F17567" s="18"/>
    </row>
    <row r="17568" spans="5:6" ht="15" customHeight="1" x14ac:dyDescent="0.2">
      <c r="E17568" s="18"/>
      <c r="F17568" s="18"/>
    </row>
    <row r="17569" spans="5:6" ht="15" customHeight="1" x14ac:dyDescent="0.2">
      <c r="E17569" s="18"/>
      <c r="F17569" s="18"/>
    </row>
    <row r="17570" spans="5:6" ht="15" customHeight="1" x14ac:dyDescent="0.2">
      <c r="E17570" s="18"/>
      <c r="F17570" s="18"/>
    </row>
    <row r="17571" spans="5:6" ht="15" customHeight="1" x14ac:dyDescent="0.2">
      <c r="E17571" s="18"/>
      <c r="F17571" s="18"/>
    </row>
    <row r="17572" spans="5:6" ht="15" customHeight="1" x14ac:dyDescent="0.2">
      <c r="E17572" s="18"/>
      <c r="F17572" s="18"/>
    </row>
    <row r="17573" spans="5:6" ht="15" customHeight="1" x14ac:dyDescent="0.2">
      <c r="E17573" s="18"/>
      <c r="F17573" s="18"/>
    </row>
    <row r="17574" spans="5:6" ht="15" customHeight="1" x14ac:dyDescent="0.2">
      <c r="E17574" s="18"/>
      <c r="F17574" s="18"/>
    </row>
    <row r="17575" spans="5:6" ht="15" customHeight="1" x14ac:dyDescent="0.2">
      <c r="E17575" s="18"/>
      <c r="F17575" s="18"/>
    </row>
    <row r="17576" spans="5:6" ht="15" customHeight="1" x14ac:dyDescent="0.2">
      <c r="E17576" s="18"/>
      <c r="F17576" s="18"/>
    </row>
    <row r="17577" spans="5:6" ht="15" customHeight="1" x14ac:dyDescent="0.2">
      <c r="E17577" s="18"/>
      <c r="F17577" s="18"/>
    </row>
    <row r="17578" spans="5:6" ht="15" customHeight="1" x14ac:dyDescent="0.2">
      <c r="E17578" s="18"/>
      <c r="F17578" s="18"/>
    </row>
    <row r="17579" spans="5:6" ht="15" customHeight="1" x14ac:dyDescent="0.2">
      <c r="E17579" s="18"/>
      <c r="F17579" s="18"/>
    </row>
    <row r="17580" spans="5:6" ht="15" customHeight="1" x14ac:dyDescent="0.2">
      <c r="E17580" s="18"/>
      <c r="F17580" s="18"/>
    </row>
    <row r="17581" spans="5:6" ht="15" customHeight="1" x14ac:dyDescent="0.2">
      <c r="E17581" s="18"/>
      <c r="F17581" s="18"/>
    </row>
    <row r="17582" spans="5:6" ht="15" customHeight="1" x14ac:dyDescent="0.2">
      <c r="E17582" s="18"/>
      <c r="F17582" s="18"/>
    </row>
    <row r="17583" spans="5:6" ht="15" customHeight="1" x14ac:dyDescent="0.2">
      <c r="E17583" s="18"/>
      <c r="F17583" s="18"/>
    </row>
    <row r="17584" spans="5:6" ht="15" customHeight="1" x14ac:dyDescent="0.2">
      <c r="E17584" s="18"/>
      <c r="F17584" s="18"/>
    </row>
    <row r="17585" spans="5:6" ht="15" customHeight="1" x14ac:dyDescent="0.2">
      <c r="E17585" s="18"/>
      <c r="F17585" s="18"/>
    </row>
    <row r="17586" spans="5:6" ht="15" customHeight="1" x14ac:dyDescent="0.2">
      <c r="E17586" s="18"/>
      <c r="F17586" s="18"/>
    </row>
    <row r="17587" spans="5:6" ht="15" customHeight="1" x14ac:dyDescent="0.2">
      <c r="E17587" s="18"/>
      <c r="F17587" s="18"/>
    </row>
    <row r="17588" spans="5:6" ht="15" customHeight="1" x14ac:dyDescent="0.2">
      <c r="E17588" s="18"/>
      <c r="F17588" s="18"/>
    </row>
    <row r="17589" spans="5:6" ht="15" customHeight="1" x14ac:dyDescent="0.2">
      <c r="E17589" s="18"/>
      <c r="F17589" s="18"/>
    </row>
    <row r="17590" spans="5:6" ht="15" customHeight="1" x14ac:dyDescent="0.2">
      <c r="E17590" s="18"/>
      <c r="F17590" s="18"/>
    </row>
    <row r="17591" spans="5:6" ht="15" customHeight="1" x14ac:dyDescent="0.2">
      <c r="E17591" s="18"/>
      <c r="F17591" s="18"/>
    </row>
    <row r="17592" spans="5:6" ht="15" customHeight="1" x14ac:dyDescent="0.2">
      <c r="E17592" s="18"/>
      <c r="F17592" s="18"/>
    </row>
    <row r="17593" spans="5:6" ht="15" customHeight="1" x14ac:dyDescent="0.2">
      <c r="E17593" s="18"/>
      <c r="F17593" s="18"/>
    </row>
    <row r="17594" spans="5:6" ht="15" customHeight="1" x14ac:dyDescent="0.2">
      <c r="E17594" s="18"/>
      <c r="F17594" s="18"/>
    </row>
    <row r="17595" spans="5:6" ht="15" customHeight="1" x14ac:dyDescent="0.2">
      <c r="E17595" s="18"/>
      <c r="F17595" s="18"/>
    </row>
    <row r="17596" spans="5:6" ht="15" customHeight="1" x14ac:dyDescent="0.2">
      <c r="E17596" s="18"/>
      <c r="F17596" s="18"/>
    </row>
    <row r="17597" spans="5:6" ht="15" customHeight="1" x14ac:dyDescent="0.2">
      <c r="E17597" s="18"/>
      <c r="F17597" s="18"/>
    </row>
    <row r="17598" spans="5:6" ht="15" customHeight="1" x14ac:dyDescent="0.2">
      <c r="E17598" s="18"/>
      <c r="F17598" s="18"/>
    </row>
    <row r="17599" spans="5:6" ht="15" customHeight="1" x14ac:dyDescent="0.2">
      <c r="E17599" s="18"/>
      <c r="F17599" s="18"/>
    </row>
    <row r="17600" spans="5:6" ht="15" customHeight="1" x14ac:dyDescent="0.2">
      <c r="E17600" s="18"/>
      <c r="F17600" s="18"/>
    </row>
    <row r="17601" spans="5:6" ht="15" customHeight="1" x14ac:dyDescent="0.2">
      <c r="E17601" s="18"/>
      <c r="F17601" s="18"/>
    </row>
    <row r="17602" spans="5:6" ht="15" customHeight="1" x14ac:dyDescent="0.2">
      <c r="E17602" s="18"/>
      <c r="F17602" s="18"/>
    </row>
    <row r="17603" spans="5:6" ht="15" customHeight="1" x14ac:dyDescent="0.2">
      <c r="E17603" s="18"/>
      <c r="F17603" s="18"/>
    </row>
    <row r="17604" spans="5:6" ht="15" customHeight="1" x14ac:dyDescent="0.2">
      <c r="E17604" s="18"/>
      <c r="F17604" s="18"/>
    </row>
    <row r="17605" spans="5:6" ht="15" customHeight="1" x14ac:dyDescent="0.2">
      <c r="E17605" s="18"/>
      <c r="F17605" s="18"/>
    </row>
    <row r="17606" spans="5:6" ht="15" customHeight="1" x14ac:dyDescent="0.2">
      <c r="E17606" s="18"/>
      <c r="F17606" s="18"/>
    </row>
    <row r="17607" spans="5:6" ht="15" customHeight="1" x14ac:dyDescent="0.2">
      <c r="E17607" s="18"/>
      <c r="F17607" s="18"/>
    </row>
    <row r="17608" spans="5:6" ht="15" customHeight="1" x14ac:dyDescent="0.2">
      <c r="E17608" s="18"/>
      <c r="F17608" s="18"/>
    </row>
    <row r="17609" spans="5:6" ht="15" customHeight="1" x14ac:dyDescent="0.2">
      <c r="E17609" s="18"/>
      <c r="F17609" s="18"/>
    </row>
    <row r="17610" spans="5:6" ht="15" customHeight="1" x14ac:dyDescent="0.2">
      <c r="E17610" s="18"/>
      <c r="F17610" s="18"/>
    </row>
    <row r="17611" spans="5:6" ht="15" customHeight="1" x14ac:dyDescent="0.2">
      <c r="E17611" s="18"/>
      <c r="F17611" s="18"/>
    </row>
    <row r="17612" spans="5:6" ht="15" customHeight="1" x14ac:dyDescent="0.2">
      <c r="E17612" s="18"/>
      <c r="F17612" s="18"/>
    </row>
    <row r="17613" spans="5:6" ht="15" customHeight="1" x14ac:dyDescent="0.2">
      <c r="E17613" s="18"/>
      <c r="F17613" s="18"/>
    </row>
    <row r="17614" spans="5:6" ht="15" customHeight="1" x14ac:dyDescent="0.2">
      <c r="E17614" s="18"/>
      <c r="F17614" s="18"/>
    </row>
    <row r="17615" spans="5:6" ht="15" customHeight="1" x14ac:dyDescent="0.2">
      <c r="E17615" s="18"/>
      <c r="F17615" s="18"/>
    </row>
    <row r="17616" spans="5:6" ht="15" customHeight="1" x14ac:dyDescent="0.2">
      <c r="E17616" s="18"/>
      <c r="F17616" s="18"/>
    </row>
    <row r="17617" spans="5:6" ht="15" customHeight="1" x14ac:dyDescent="0.2">
      <c r="E17617" s="18"/>
      <c r="F17617" s="18"/>
    </row>
    <row r="17618" spans="5:6" ht="15" customHeight="1" x14ac:dyDescent="0.2">
      <c r="E17618" s="18"/>
      <c r="F17618" s="18"/>
    </row>
    <row r="17619" spans="5:6" ht="15" customHeight="1" x14ac:dyDescent="0.2">
      <c r="E17619" s="18"/>
      <c r="F17619" s="18"/>
    </row>
    <row r="17620" spans="5:6" ht="15" customHeight="1" x14ac:dyDescent="0.2">
      <c r="E17620" s="18"/>
      <c r="F17620" s="18"/>
    </row>
    <row r="17621" spans="5:6" ht="15" customHeight="1" x14ac:dyDescent="0.2">
      <c r="E17621" s="18"/>
      <c r="F17621" s="18"/>
    </row>
    <row r="17622" spans="5:6" ht="15" customHeight="1" x14ac:dyDescent="0.2">
      <c r="E17622" s="18"/>
      <c r="F17622" s="18"/>
    </row>
    <row r="17623" spans="5:6" ht="15" customHeight="1" x14ac:dyDescent="0.2">
      <c r="E17623" s="18"/>
      <c r="F17623" s="18"/>
    </row>
    <row r="17624" spans="5:6" ht="15" customHeight="1" x14ac:dyDescent="0.2">
      <c r="E17624" s="18"/>
      <c r="F17624" s="18"/>
    </row>
    <row r="17625" spans="5:6" ht="15" customHeight="1" x14ac:dyDescent="0.2">
      <c r="E17625" s="18"/>
      <c r="F17625" s="18"/>
    </row>
    <row r="17626" spans="5:6" ht="15" customHeight="1" x14ac:dyDescent="0.2">
      <c r="E17626" s="18"/>
      <c r="F17626" s="18"/>
    </row>
    <row r="17627" spans="5:6" ht="15" customHeight="1" x14ac:dyDescent="0.2">
      <c r="E17627" s="18"/>
      <c r="F17627" s="18"/>
    </row>
    <row r="17628" spans="5:6" ht="15" customHeight="1" x14ac:dyDescent="0.2">
      <c r="E17628" s="18"/>
      <c r="F17628" s="18"/>
    </row>
    <row r="17629" spans="5:6" ht="15" customHeight="1" x14ac:dyDescent="0.2">
      <c r="E17629" s="18"/>
      <c r="F17629" s="18"/>
    </row>
    <row r="17630" spans="5:6" ht="15" customHeight="1" x14ac:dyDescent="0.2">
      <c r="E17630" s="18"/>
      <c r="F17630" s="18"/>
    </row>
    <row r="17631" spans="5:6" ht="15" customHeight="1" x14ac:dyDescent="0.2">
      <c r="E17631" s="18"/>
      <c r="F17631" s="18"/>
    </row>
    <row r="17632" spans="5:6" ht="15" customHeight="1" x14ac:dyDescent="0.2">
      <c r="E17632" s="18"/>
      <c r="F17632" s="18"/>
    </row>
    <row r="17633" spans="5:6" ht="15" customHeight="1" x14ac:dyDescent="0.2">
      <c r="E17633" s="18"/>
      <c r="F17633" s="18"/>
    </row>
    <row r="17634" spans="5:6" ht="15" customHeight="1" x14ac:dyDescent="0.2">
      <c r="E17634" s="18"/>
      <c r="F17634" s="18"/>
    </row>
    <row r="17635" spans="5:6" ht="15" customHeight="1" x14ac:dyDescent="0.2">
      <c r="E17635" s="18"/>
      <c r="F17635" s="18"/>
    </row>
    <row r="17636" spans="5:6" ht="15" customHeight="1" x14ac:dyDescent="0.2">
      <c r="E17636" s="18"/>
      <c r="F17636" s="18"/>
    </row>
    <row r="17637" spans="5:6" ht="15" customHeight="1" x14ac:dyDescent="0.2">
      <c r="E17637" s="18"/>
      <c r="F17637" s="18"/>
    </row>
    <row r="17638" spans="5:6" ht="15" customHeight="1" x14ac:dyDescent="0.2">
      <c r="E17638" s="18"/>
      <c r="F17638" s="18"/>
    </row>
    <row r="17639" spans="5:6" ht="15" customHeight="1" x14ac:dyDescent="0.2">
      <c r="E17639" s="18"/>
      <c r="F17639" s="18"/>
    </row>
    <row r="17640" spans="5:6" ht="15" customHeight="1" x14ac:dyDescent="0.2">
      <c r="E17640" s="18"/>
      <c r="F17640" s="18"/>
    </row>
    <row r="17641" spans="5:6" ht="15" customHeight="1" x14ac:dyDescent="0.2">
      <c r="E17641" s="18"/>
      <c r="F17641" s="18"/>
    </row>
    <row r="17642" spans="5:6" ht="15" customHeight="1" x14ac:dyDescent="0.2">
      <c r="E17642" s="18"/>
      <c r="F17642" s="18"/>
    </row>
    <row r="17643" spans="5:6" ht="15" customHeight="1" x14ac:dyDescent="0.2">
      <c r="E17643" s="18"/>
      <c r="F17643" s="18"/>
    </row>
    <row r="17644" spans="5:6" ht="15" customHeight="1" x14ac:dyDescent="0.2">
      <c r="E17644" s="18"/>
      <c r="F17644" s="18"/>
    </row>
    <row r="17645" spans="5:6" ht="15" customHeight="1" x14ac:dyDescent="0.2">
      <c r="E17645" s="18"/>
      <c r="F17645" s="18"/>
    </row>
    <row r="17646" spans="5:6" ht="15" customHeight="1" x14ac:dyDescent="0.2">
      <c r="E17646" s="18"/>
      <c r="F17646" s="18"/>
    </row>
    <row r="17647" spans="5:6" ht="15" customHeight="1" x14ac:dyDescent="0.2">
      <c r="E17647" s="18"/>
      <c r="F17647" s="18"/>
    </row>
    <row r="17648" spans="5:6" ht="15" customHeight="1" x14ac:dyDescent="0.2">
      <c r="E17648" s="18"/>
      <c r="F17648" s="18"/>
    </row>
    <row r="17649" spans="5:6" ht="15" customHeight="1" x14ac:dyDescent="0.2">
      <c r="E17649" s="18"/>
      <c r="F17649" s="18"/>
    </row>
    <row r="17650" spans="5:6" ht="15" customHeight="1" x14ac:dyDescent="0.2">
      <c r="E17650" s="18"/>
      <c r="F17650" s="18"/>
    </row>
    <row r="17651" spans="5:6" ht="15" customHeight="1" x14ac:dyDescent="0.2">
      <c r="E17651" s="18"/>
      <c r="F17651" s="18"/>
    </row>
    <row r="17652" spans="5:6" ht="15" customHeight="1" x14ac:dyDescent="0.2">
      <c r="E17652" s="18"/>
      <c r="F17652" s="18"/>
    </row>
    <row r="17653" spans="5:6" ht="15" customHeight="1" x14ac:dyDescent="0.2">
      <c r="E17653" s="18"/>
      <c r="F17653" s="18"/>
    </row>
    <row r="17654" spans="5:6" ht="15" customHeight="1" x14ac:dyDescent="0.2">
      <c r="E17654" s="18"/>
      <c r="F17654" s="18"/>
    </row>
    <row r="17655" spans="5:6" ht="15" customHeight="1" x14ac:dyDescent="0.2">
      <c r="E17655" s="18"/>
      <c r="F17655" s="18"/>
    </row>
    <row r="17656" spans="5:6" ht="15" customHeight="1" x14ac:dyDescent="0.2">
      <c r="E17656" s="18"/>
      <c r="F17656" s="18"/>
    </row>
    <row r="17657" spans="5:6" ht="15" customHeight="1" x14ac:dyDescent="0.2">
      <c r="E17657" s="18"/>
      <c r="F17657" s="18"/>
    </row>
    <row r="17658" spans="5:6" ht="15" customHeight="1" x14ac:dyDescent="0.2">
      <c r="E17658" s="18"/>
      <c r="F17658" s="18"/>
    </row>
    <row r="17659" spans="5:6" ht="15" customHeight="1" x14ac:dyDescent="0.2">
      <c r="E17659" s="18"/>
      <c r="F17659" s="18"/>
    </row>
    <row r="17660" spans="5:6" ht="15" customHeight="1" x14ac:dyDescent="0.2">
      <c r="E17660" s="18"/>
      <c r="F17660" s="18"/>
    </row>
    <row r="17661" spans="5:6" ht="15" customHeight="1" x14ac:dyDescent="0.2">
      <c r="E17661" s="18"/>
      <c r="F17661" s="18"/>
    </row>
    <row r="17662" spans="5:6" ht="15" customHeight="1" x14ac:dyDescent="0.2">
      <c r="E17662" s="18"/>
      <c r="F17662" s="18"/>
    </row>
    <row r="17663" spans="5:6" ht="15" customHeight="1" x14ac:dyDescent="0.2">
      <c r="E17663" s="18"/>
      <c r="F17663" s="18"/>
    </row>
    <row r="17664" spans="5:6" ht="15" customHeight="1" x14ac:dyDescent="0.2">
      <c r="E17664" s="18"/>
      <c r="F17664" s="18"/>
    </row>
    <row r="17665" spans="5:6" ht="15" customHeight="1" x14ac:dyDescent="0.2">
      <c r="E17665" s="18"/>
      <c r="F17665" s="18"/>
    </row>
    <row r="17666" spans="5:6" ht="15" customHeight="1" x14ac:dyDescent="0.2">
      <c r="E17666" s="18"/>
      <c r="F17666" s="18"/>
    </row>
    <row r="17667" spans="5:6" ht="15" customHeight="1" x14ac:dyDescent="0.2">
      <c r="E17667" s="18"/>
      <c r="F17667" s="18"/>
    </row>
    <row r="17668" spans="5:6" ht="15" customHeight="1" x14ac:dyDescent="0.2">
      <c r="E17668" s="18"/>
      <c r="F17668" s="18"/>
    </row>
    <row r="17669" spans="5:6" ht="15" customHeight="1" x14ac:dyDescent="0.2">
      <c r="E17669" s="18"/>
      <c r="F17669" s="18"/>
    </row>
    <row r="17670" spans="5:6" ht="15" customHeight="1" x14ac:dyDescent="0.2">
      <c r="E17670" s="18"/>
      <c r="F17670" s="18"/>
    </row>
    <row r="17671" spans="5:6" ht="15" customHeight="1" x14ac:dyDescent="0.2">
      <c r="E17671" s="18"/>
      <c r="F17671" s="18"/>
    </row>
    <row r="17672" spans="5:6" ht="15" customHeight="1" x14ac:dyDescent="0.2">
      <c r="E17672" s="18"/>
      <c r="F17672" s="18"/>
    </row>
    <row r="17673" spans="5:6" ht="15" customHeight="1" x14ac:dyDescent="0.2">
      <c r="E17673" s="18"/>
      <c r="F17673" s="18"/>
    </row>
    <row r="17674" spans="5:6" ht="15" customHeight="1" x14ac:dyDescent="0.2">
      <c r="E17674" s="18"/>
      <c r="F17674" s="18"/>
    </row>
    <row r="17675" spans="5:6" ht="15" customHeight="1" x14ac:dyDescent="0.2">
      <c r="E17675" s="18"/>
      <c r="F17675" s="18"/>
    </row>
    <row r="17676" spans="5:6" ht="15" customHeight="1" x14ac:dyDescent="0.2">
      <c r="E17676" s="18"/>
      <c r="F17676" s="18"/>
    </row>
    <row r="17677" spans="5:6" ht="15" customHeight="1" x14ac:dyDescent="0.2">
      <c r="E17677" s="18"/>
      <c r="F17677" s="18"/>
    </row>
    <row r="17678" spans="5:6" ht="15" customHeight="1" x14ac:dyDescent="0.2">
      <c r="E17678" s="18"/>
      <c r="F17678" s="18"/>
    </row>
    <row r="17679" spans="5:6" ht="15" customHeight="1" x14ac:dyDescent="0.2">
      <c r="E17679" s="18"/>
      <c r="F17679" s="18"/>
    </row>
    <row r="17680" spans="5:6" ht="15" customHeight="1" x14ac:dyDescent="0.2">
      <c r="E17680" s="18"/>
      <c r="F17680" s="18"/>
    </row>
    <row r="17681" spans="5:6" ht="15" customHeight="1" x14ac:dyDescent="0.2">
      <c r="E17681" s="18"/>
      <c r="F17681" s="18"/>
    </row>
    <row r="17682" spans="5:6" ht="15" customHeight="1" x14ac:dyDescent="0.2">
      <c r="E17682" s="18"/>
      <c r="F17682" s="18"/>
    </row>
    <row r="17683" spans="5:6" ht="15" customHeight="1" x14ac:dyDescent="0.2">
      <c r="E17683" s="18"/>
      <c r="F17683" s="18"/>
    </row>
    <row r="17684" spans="5:6" ht="15" customHeight="1" x14ac:dyDescent="0.2">
      <c r="E17684" s="18"/>
      <c r="F17684" s="18"/>
    </row>
    <row r="17685" spans="5:6" ht="15" customHeight="1" x14ac:dyDescent="0.2">
      <c r="E17685" s="18"/>
      <c r="F17685" s="18"/>
    </row>
    <row r="17686" spans="5:6" ht="15" customHeight="1" x14ac:dyDescent="0.2">
      <c r="E17686" s="18"/>
      <c r="F17686" s="18"/>
    </row>
    <row r="17687" spans="5:6" ht="15" customHeight="1" x14ac:dyDescent="0.2">
      <c r="E17687" s="18"/>
      <c r="F17687" s="18"/>
    </row>
    <row r="17688" spans="5:6" ht="15" customHeight="1" x14ac:dyDescent="0.2">
      <c r="E17688" s="18"/>
      <c r="F17688" s="18"/>
    </row>
    <row r="17689" spans="5:6" ht="15" customHeight="1" x14ac:dyDescent="0.2">
      <c r="E17689" s="18"/>
      <c r="F17689" s="18"/>
    </row>
    <row r="17690" spans="5:6" ht="15" customHeight="1" x14ac:dyDescent="0.2">
      <c r="E17690" s="18"/>
      <c r="F17690" s="18"/>
    </row>
    <row r="17691" spans="5:6" ht="15" customHeight="1" x14ac:dyDescent="0.2">
      <c r="E17691" s="18"/>
      <c r="F17691" s="18"/>
    </row>
    <row r="17692" spans="5:6" ht="15" customHeight="1" x14ac:dyDescent="0.2">
      <c r="E17692" s="18"/>
      <c r="F17692" s="18"/>
    </row>
    <row r="17693" spans="5:6" ht="15" customHeight="1" x14ac:dyDescent="0.2">
      <c r="E17693" s="18"/>
      <c r="F17693" s="18"/>
    </row>
    <row r="17694" spans="5:6" ht="15" customHeight="1" x14ac:dyDescent="0.2">
      <c r="E17694" s="18"/>
      <c r="F17694" s="18"/>
    </row>
    <row r="17695" spans="5:6" ht="15" customHeight="1" x14ac:dyDescent="0.2">
      <c r="E17695" s="18"/>
      <c r="F17695" s="18"/>
    </row>
    <row r="17696" spans="5:6" ht="15" customHeight="1" x14ac:dyDescent="0.2">
      <c r="E17696" s="18"/>
      <c r="F17696" s="18"/>
    </row>
    <row r="17697" spans="5:6" ht="15" customHeight="1" x14ac:dyDescent="0.2">
      <c r="E17697" s="18"/>
      <c r="F17697" s="18"/>
    </row>
    <row r="17698" spans="5:6" ht="15" customHeight="1" x14ac:dyDescent="0.2">
      <c r="E17698" s="18"/>
      <c r="F17698" s="18"/>
    </row>
    <row r="17699" spans="5:6" ht="15" customHeight="1" x14ac:dyDescent="0.2">
      <c r="E17699" s="18"/>
      <c r="F17699" s="18"/>
    </row>
    <row r="17700" spans="5:6" ht="15" customHeight="1" x14ac:dyDescent="0.2">
      <c r="E17700" s="18"/>
      <c r="F17700" s="18"/>
    </row>
    <row r="17701" spans="5:6" ht="15" customHeight="1" x14ac:dyDescent="0.2">
      <c r="E17701" s="18"/>
      <c r="F17701" s="18"/>
    </row>
    <row r="17702" spans="5:6" ht="15" customHeight="1" x14ac:dyDescent="0.2">
      <c r="E17702" s="18"/>
      <c r="F17702" s="18"/>
    </row>
    <row r="17703" spans="5:6" ht="15" customHeight="1" x14ac:dyDescent="0.2">
      <c r="E17703" s="18"/>
      <c r="F17703" s="18"/>
    </row>
    <row r="17704" spans="5:6" ht="15" customHeight="1" x14ac:dyDescent="0.2">
      <c r="E17704" s="18"/>
      <c r="F17704" s="18"/>
    </row>
    <row r="17705" spans="5:6" ht="15" customHeight="1" x14ac:dyDescent="0.2">
      <c r="E17705" s="18"/>
      <c r="F17705" s="18"/>
    </row>
    <row r="17706" spans="5:6" ht="15" customHeight="1" x14ac:dyDescent="0.2">
      <c r="E17706" s="18"/>
      <c r="F17706" s="18"/>
    </row>
    <row r="17707" spans="5:6" ht="15" customHeight="1" x14ac:dyDescent="0.2">
      <c r="E17707" s="18"/>
      <c r="F17707" s="18"/>
    </row>
    <row r="17708" spans="5:6" ht="15" customHeight="1" x14ac:dyDescent="0.2">
      <c r="E17708" s="18"/>
      <c r="F17708" s="18"/>
    </row>
    <row r="17709" spans="5:6" ht="15" customHeight="1" x14ac:dyDescent="0.2">
      <c r="E17709" s="18"/>
      <c r="F17709" s="18"/>
    </row>
    <row r="17710" spans="5:6" ht="15" customHeight="1" x14ac:dyDescent="0.2">
      <c r="E17710" s="18"/>
      <c r="F17710" s="18"/>
    </row>
    <row r="17711" spans="5:6" ht="15" customHeight="1" x14ac:dyDescent="0.2">
      <c r="E17711" s="18"/>
      <c r="F17711" s="18"/>
    </row>
    <row r="17712" spans="5:6" ht="15" customHeight="1" x14ac:dyDescent="0.2">
      <c r="E17712" s="18"/>
      <c r="F17712" s="18"/>
    </row>
    <row r="17713" spans="5:6" ht="15" customHeight="1" x14ac:dyDescent="0.2">
      <c r="E17713" s="18"/>
      <c r="F17713" s="18"/>
    </row>
    <row r="17714" spans="5:6" ht="15" customHeight="1" x14ac:dyDescent="0.2">
      <c r="E17714" s="18"/>
      <c r="F17714" s="18"/>
    </row>
    <row r="17715" spans="5:6" ht="15" customHeight="1" x14ac:dyDescent="0.2">
      <c r="E17715" s="18"/>
      <c r="F17715" s="18"/>
    </row>
    <row r="17716" spans="5:6" ht="15" customHeight="1" x14ac:dyDescent="0.2">
      <c r="E17716" s="18"/>
      <c r="F17716" s="18"/>
    </row>
    <row r="17717" spans="5:6" ht="15" customHeight="1" x14ac:dyDescent="0.2">
      <c r="E17717" s="18"/>
      <c r="F17717" s="18"/>
    </row>
    <row r="17718" spans="5:6" ht="15" customHeight="1" x14ac:dyDescent="0.2">
      <c r="E17718" s="18"/>
      <c r="F17718" s="18"/>
    </row>
    <row r="17719" spans="5:6" ht="15" customHeight="1" x14ac:dyDescent="0.2">
      <c r="E17719" s="18"/>
      <c r="F17719" s="18"/>
    </row>
    <row r="17720" spans="5:6" ht="15" customHeight="1" x14ac:dyDescent="0.2">
      <c r="E17720" s="18"/>
      <c r="F17720" s="18"/>
    </row>
    <row r="17721" spans="5:6" ht="15" customHeight="1" x14ac:dyDescent="0.2">
      <c r="E17721" s="18"/>
      <c r="F17721" s="18"/>
    </row>
    <row r="17722" spans="5:6" ht="15" customHeight="1" x14ac:dyDescent="0.2">
      <c r="E17722" s="18"/>
      <c r="F17722" s="18"/>
    </row>
    <row r="17723" spans="5:6" ht="15" customHeight="1" x14ac:dyDescent="0.2">
      <c r="E17723" s="18"/>
      <c r="F17723" s="18"/>
    </row>
    <row r="17724" spans="5:6" ht="15" customHeight="1" x14ac:dyDescent="0.2">
      <c r="E17724" s="18"/>
      <c r="F17724" s="18"/>
    </row>
    <row r="17725" spans="5:6" ht="15" customHeight="1" x14ac:dyDescent="0.2">
      <c r="E17725" s="18"/>
      <c r="F17725" s="18"/>
    </row>
    <row r="17726" spans="5:6" ht="15" customHeight="1" x14ac:dyDescent="0.2">
      <c r="E17726" s="18"/>
      <c r="F17726" s="18"/>
    </row>
    <row r="17727" spans="5:6" ht="15" customHeight="1" x14ac:dyDescent="0.2">
      <c r="E17727" s="18"/>
      <c r="F17727" s="18"/>
    </row>
    <row r="17728" spans="5:6" ht="15" customHeight="1" x14ac:dyDescent="0.2">
      <c r="E17728" s="18"/>
      <c r="F17728" s="18"/>
    </row>
    <row r="17729" spans="5:6" ht="15" customHeight="1" x14ac:dyDescent="0.2">
      <c r="E17729" s="18"/>
      <c r="F17729" s="18"/>
    </row>
    <row r="17730" spans="5:6" ht="15" customHeight="1" x14ac:dyDescent="0.2">
      <c r="E17730" s="18"/>
      <c r="F17730" s="18"/>
    </row>
    <row r="17731" spans="5:6" ht="15" customHeight="1" x14ac:dyDescent="0.2">
      <c r="E17731" s="18"/>
      <c r="F17731" s="18"/>
    </row>
    <row r="17732" spans="5:6" ht="15" customHeight="1" x14ac:dyDescent="0.2">
      <c r="E17732" s="18"/>
      <c r="F17732" s="18"/>
    </row>
    <row r="17733" spans="5:6" ht="15" customHeight="1" x14ac:dyDescent="0.2">
      <c r="E17733" s="18"/>
      <c r="F17733" s="18"/>
    </row>
    <row r="17734" spans="5:6" ht="15" customHeight="1" x14ac:dyDescent="0.2">
      <c r="E17734" s="18"/>
      <c r="F17734" s="18"/>
    </row>
    <row r="17735" spans="5:6" ht="15" customHeight="1" x14ac:dyDescent="0.2">
      <c r="E17735" s="18"/>
      <c r="F17735" s="18"/>
    </row>
    <row r="17736" spans="5:6" ht="15" customHeight="1" x14ac:dyDescent="0.2">
      <c r="E17736" s="18"/>
      <c r="F17736" s="18"/>
    </row>
    <row r="17737" spans="5:6" ht="15" customHeight="1" x14ac:dyDescent="0.2">
      <c r="E17737" s="18"/>
      <c r="F17737" s="18"/>
    </row>
    <row r="17738" spans="5:6" ht="15" customHeight="1" x14ac:dyDescent="0.2">
      <c r="E17738" s="18"/>
      <c r="F17738" s="18"/>
    </row>
    <row r="17739" spans="5:6" ht="15" customHeight="1" x14ac:dyDescent="0.2">
      <c r="E17739" s="18"/>
      <c r="F17739" s="18"/>
    </row>
    <row r="17740" spans="5:6" ht="15" customHeight="1" x14ac:dyDescent="0.2">
      <c r="E17740" s="18"/>
      <c r="F17740" s="18"/>
    </row>
    <row r="17741" spans="5:6" ht="15" customHeight="1" x14ac:dyDescent="0.2">
      <c r="E17741" s="18"/>
      <c r="F17741" s="18"/>
    </row>
    <row r="17742" spans="5:6" ht="15" customHeight="1" x14ac:dyDescent="0.2">
      <c r="E17742" s="18"/>
      <c r="F17742" s="18"/>
    </row>
    <row r="17743" spans="5:6" ht="15" customHeight="1" x14ac:dyDescent="0.2">
      <c r="E17743" s="18"/>
      <c r="F17743" s="18"/>
    </row>
    <row r="17744" spans="5:6" ht="15" customHeight="1" x14ac:dyDescent="0.2">
      <c r="E17744" s="18"/>
      <c r="F17744" s="18"/>
    </row>
    <row r="17745" spans="5:6" ht="15" customHeight="1" x14ac:dyDescent="0.2">
      <c r="E17745" s="18"/>
      <c r="F17745" s="18"/>
    </row>
    <row r="17746" spans="5:6" ht="15" customHeight="1" x14ac:dyDescent="0.2">
      <c r="E17746" s="18"/>
      <c r="F17746" s="18"/>
    </row>
    <row r="17747" spans="5:6" ht="15" customHeight="1" x14ac:dyDescent="0.2">
      <c r="E17747" s="18"/>
      <c r="F17747" s="18"/>
    </row>
    <row r="17748" spans="5:6" ht="15" customHeight="1" x14ac:dyDescent="0.2">
      <c r="E17748" s="18"/>
      <c r="F17748" s="18"/>
    </row>
    <row r="17749" spans="5:6" ht="15" customHeight="1" x14ac:dyDescent="0.2">
      <c r="E17749" s="18"/>
      <c r="F17749" s="18"/>
    </row>
    <row r="17750" spans="5:6" ht="15" customHeight="1" x14ac:dyDescent="0.2">
      <c r="E17750" s="18"/>
      <c r="F17750" s="18"/>
    </row>
    <row r="17751" spans="5:6" ht="15" customHeight="1" x14ac:dyDescent="0.2">
      <c r="E17751" s="18"/>
      <c r="F17751" s="18"/>
    </row>
    <row r="17752" spans="5:6" ht="15" customHeight="1" x14ac:dyDescent="0.2">
      <c r="E17752" s="18"/>
      <c r="F17752" s="18"/>
    </row>
    <row r="17753" spans="5:6" ht="15" customHeight="1" x14ac:dyDescent="0.2">
      <c r="E17753" s="18"/>
      <c r="F17753" s="18"/>
    </row>
    <row r="17754" spans="5:6" ht="15" customHeight="1" x14ac:dyDescent="0.2">
      <c r="E17754" s="18"/>
      <c r="F17754" s="18"/>
    </row>
    <row r="17755" spans="5:6" ht="15" customHeight="1" x14ac:dyDescent="0.2">
      <c r="E17755" s="18"/>
      <c r="F17755" s="18"/>
    </row>
    <row r="17756" spans="5:6" ht="15" customHeight="1" x14ac:dyDescent="0.2">
      <c r="E17756" s="18"/>
      <c r="F17756" s="18"/>
    </row>
    <row r="17757" spans="5:6" ht="15" customHeight="1" x14ac:dyDescent="0.2">
      <c r="E17757" s="18"/>
      <c r="F17757" s="18"/>
    </row>
    <row r="17758" spans="5:6" ht="15" customHeight="1" x14ac:dyDescent="0.2">
      <c r="E17758" s="18"/>
      <c r="F17758" s="18"/>
    </row>
    <row r="17759" spans="5:6" ht="15" customHeight="1" x14ac:dyDescent="0.2">
      <c r="E17759" s="18"/>
      <c r="F17759" s="18"/>
    </row>
    <row r="17760" spans="5:6" ht="15" customHeight="1" x14ac:dyDescent="0.2">
      <c r="E17760" s="18"/>
      <c r="F17760" s="18"/>
    </row>
    <row r="17761" spans="5:6" ht="15" customHeight="1" x14ac:dyDescent="0.2">
      <c r="E17761" s="18"/>
      <c r="F17761" s="18"/>
    </row>
    <row r="17762" spans="5:6" ht="15" customHeight="1" x14ac:dyDescent="0.2">
      <c r="E17762" s="18"/>
      <c r="F17762" s="18"/>
    </row>
    <row r="17763" spans="5:6" ht="15" customHeight="1" x14ac:dyDescent="0.2">
      <c r="E17763" s="18"/>
      <c r="F17763" s="18"/>
    </row>
    <row r="17764" spans="5:6" ht="15" customHeight="1" x14ac:dyDescent="0.2">
      <c r="E17764" s="18"/>
      <c r="F17764" s="18"/>
    </row>
    <row r="17765" spans="5:6" ht="15" customHeight="1" x14ac:dyDescent="0.2">
      <c r="E17765" s="18"/>
      <c r="F17765" s="18"/>
    </row>
    <row r="17766" spans="5:6" ht="15" customHeight="1" x14ac:dyDescent="0.2">
      <c r="E17766" s="18"/>
      <c r="F17766" s="18"/>
    </row>
    <row r="17767" spans="5:6" ht="15" customHeight="1" x14ac:dyDescent="0.2">
      <c r="E17767" s="18"/>
      <c r="F17767" s="18"/>
    </row>
    <row r="17768" spans="5:6" ht="15" customHeight="1" x14ac:dyDescent="0.2">
      <c r="E17768" s="18"/>
      <c r="F17768" s="18"/>
    </row>
    <row r="17769" spans="5:6" ht="15" customHeight="1" x14ac:dyDescent="0.2">
      <c r="E17769" s="18"/>
      <c r="F17769" s="18"/>
    </row>
    <row r="17770" spans="5:6" ht="15" customHeight="1" x14ac:dyDescent="0.2">
      <c r="E17770" s="18"/>
      <c r="F17770" s="18"/>
    </row>
    <row r="17771" spans="5:6" ht="15" customHeight="1" x14ac:dyDescent="0.2">
      <c r="E17771" s="18"/>
      <c r="F17771" s="18"/>
    </row>
    <row r="17772" spans="5:6" ht="15" customHeight="1" x14ac:dyDescent="0.2">
      <c r="E17772" s="18"/>
      <c r="F17772" s="18"/>
    </row>
    <row r="17773" spans="5:6" ht="15" customHeight="1" x14ac:dyDescent="0.2">
      <c r="E17773" s="18"/>
      <c r="F17773" s="18"/>
    </row>
    <row r="17774" spans="5:6" ht="15" customHeight="1" x14ac:dyDescent="0.2">
      <c r="E17774" s="18"/>
      <c r="F17774" s="18"/>
    </row>
    <row r="17775" spans="5:6" ht="15" customHeight="1" x14ac:dyDescent="0.2">
      <c r="E17775" s="18"/>
      <c r="F17775" s="18"/>
    </row>
    <row r="17776" spans="5:6" ht="15" customHeight="1" x14ac:dyDescent="0.2">
      <c r="E17776" s="18"/>
      <c r="F17776" s="18"/>
    </row>
    <row r="17777" spans="5:6" ht="15" customHeight="1" x14ac:dyDescent="0.2">
      <c r="E17777" s="18"/>
      <c r="F17777" s="18"/>
    </row>
    <row r="17778" spans="5:6" ht="15" customHeight="1" x14ac:dyDescent="0.2">
      <c r="E17778" s="18"/>
      <c r="F17778" s="18"/>
    </row>
    <row r="17779" spans="5:6" ht="15" customHeight="1" x14ac:dyDescent="0.2">
      <c r="E17779" s="18"/>
      <c r="F17779" s="18"/>
    </row>
    <row r="17780" spans="5:6" ht="15" customHeight="1" x14ac:dyDescent="0.2">
      <c r="E17780" s="18"/>
      <c r="F17780" s="18"/>
    </row>
    <row r="17781" spans="5:6" ht="15" customHeight="1" x14ac:dyDescent="0.2">
      <c r="E17781" s="18"/>
      <c r="F17781" s="18"/>
    </row>
    <row r="17782" spans="5:6" ht="15" customHeight="1" x14ac:dyDescent="0.2">
      <c r="E17782" s="18"/>
      <c r="F17782" s="18"/>
    </row>
    <row r="17783" spans="5:6" ht="15" customHeight="1" x14ac:dyDescent="0.2">
      <c r="E17783" s="18"/>
      <c r="F17783" s="18"/>
    </row>
    <row r="17784" spans="5:6" ht="15" customHeight="1" x14ac:dyDescent="0.2">
      <c r="E17784" s="18"/>
      <c r="F17784" s="18"/>
    </row>
    <row r="17785" spans="5:6" ht="15" customHeight="1" x14ac:dyDescent="0.2">
      <c r="E17785" s="18"/>
      <c r="F17785" s="18"/>
    </row>
    <row r="17786" spans="5:6" ht="15" customHeight="1" x14ac:dyDescent="0.2">
      <c r="E17786" s="18"/>
      <c r="F17786" s="18"/>
    </row>
    <row r="17787" spans="5:6" ht="15" customHeight="1" x14ac:dyDescent="0.2">
      <c r="E17787" s="18"/>
      <c r="F17787" s="18"/>
    </row>
    <row r="17788" spans="5:6" ht="15" customHeight="1" x14ac:dyDescent="0.2">
      <c r="E17788" s="18"/>
      <c r="F17788" s="18"/>
    </row>
    <row r="17789" spans="5:6" ht="15" customHeight="1" x14ac:dyDescent="0.2">
      <c r="E17789" s="18"/>
      <c r="F17789" s="18"/>
    </row>
    <row r="17790" spans="5:6" ht="15" customHeight="1" x14ac:dyDescent="0.2">
      <c r="E17790" s="18"/>
      <c r="F17790" s="18"/>
    </row>
    <row r="17791" spans="5:6" ht="15" customHeight="1" x14ac:dyDescent="0.2">
      <c r="E17791" s="18"/>
      <c r="F17791" s="18"/>
    </row>
    <row r="17792" spans="5:6" ht="15" customHeight="1" x14ac:dyDescent="0.2">
      <c r="E17792" s="18"/>
      <c r="F17792" s="18"/>
    </row>
    <row r="17793" spans="5:6" ht="15" customHeight="1" x14ac:dyDescent="0.2">
      <c r="E17793" s="18"/>
      <c r="F17793" s="18"/>
    </row>
    <row r="17794" spans="5:6" ht="15" customHeight="1" x14ac:dyDescent="0.2">
      <c r="E17794" s="18"/>
      <c r="F17794" s="18"/>
    </row>
    <row r="17795" spans="5:6" ht="15" customHeight="1" x14ac:dyDescent="0.2">
      <c r="E17795" s="18"/>
      <c r="F17795" s="18"/>
    </row>
    <row r="17796" spans="5:6" ht="15" customHeight="1" x14ac:dyDescent="0.2">
      <c r="E17796" s="18"/>
      <c r="F17796" s="18"/>
    </row>
    <row r="17797" spans="5:6" ht="15" customHeight="1" x14ac:dyDescent="0.2">
      <c r="E17797" s="18"/>
      <c r="F17797" s="18"/>
    </row>
    <row r="17798" spans="5:6" ht="15" customHeight="1" x14ac:dyDescent="0.2">
      <c r="E17798" s="18"/>
      <c r="F17798" s="18"/>
    </row>
    <row r="17799" spans="5:6" ht="15" customHeight="1" x14ac:dyDescent="0.2">
      <c r="E17799" s="18"/>
      <c r="F17799" s="18"/>
    </row>
    <row r="17800" spans="5:6" ht="15" customHeight="1" x14ac:dyDescent="0.2">
      <c r="E17800" s="18"/>
      <c r="F17800" s="18"/>
    </row>
    <row r="17801" spans="5:6" ht="15" customHeight="1" x14ac:dyDescent="0.2">
      <c r="E17801" s="18"/>
      <c r="F17801" s="18"/>
    </row>
    <row r="17802" spans="5:6" ht="15" customHeight="1" x14ac:dyDescent="0.2">
      <c r="E17802" s="18"/>
      <c r="F17802" s="18"/>
    </row>
    <row r="17803" spans="5:6" ht="15" customHeight="1" x14ac:dyDescent="0.2">
      <c r="E17803" s="18"/>
      <c r="F17803" s="18"/>
    </row>
    <row r="17804" spans="5:6" ht="15" customHeight="1" x14ac:dyDescent="0.2">
      <c r="E17804" s="18"/>
      <c r="F17804" s="18"/>
    </row>
    <row r="17805" spans="5:6" ht="15" customHeight="1" x14ac:dyDescent="0.2">
      <c r="E17805" s="18"/>
      <c r="F17805" s="18"/>
    </row>
    <row r="17806" spans="5:6" ht="15" customHeight="1" x14ac:dyDescent="0.2">
      <c r="E17806" s="18"/>
      <c r="F17806" s="18"/>
    </row>
    <row r="17807" spans="5:6" ht="15" customHeight="1" x14ac:dyDescent="0.2">
      <c r="E17807" s="18"/>
      <c r="F17807" s="18"/>
    </row>
    <row r="17808" spans="5:6" ht="15" customHeight="1" x14ac:dyDescent="0.2">
      <c r="E17808" s="18"/>
      <c r="F17808" s="18"/>
    </row>
    <row r="17809" spans="5:6" ht="15" customHeight="1" x14ac:dyDescent="0.2">
      <c r="E17809" s="18"/>
      <c r="F17809" s="18"/>
    </row>
    <row r="17810" spans="5:6" ht="15" customHeight="1" x14ac:dyDescent="0.2">
      <c r="E17810" s="18"/>
      <c r="F17810" s="18"/>
    </row>
    <row r="17811" spans="5:6" ht="15" customHeight="1" x14ac:dyDescent="0.2">
      <c r="E17811" s="18"/>
      <c r="F17811" s="18"/>
    </row>
    <row r="17812" spans="5:6" ht="15" customHeight="1" x14ac:dyDescent="0.2">
      <c r="E17812" s="18"/>
      <c r="F17812" s="18"/>
    </row>
    <row r="17813" spans="5:6" ht="15" customHeight="1" x14ac:dyDescent="0.2">
      <c r="E17813" s="18"/>
      <c r="F17813" s="18"/>
    </row>
    <row r="17814" spans="5:6" ht="15" customHeight="1" x14ac:dyDescent="0.2">
      <c r="E17814" s="18"/>
      <c r="F17814" s="18"/>
    </row>
    <row r="17815" spans="5:6" ht="15" customHeight="1" x14ac:dyDescent="0.2">
      <c r="E17815" s="18"/>
      <c r="F17815" s="18"/>
    </row>
    <row r="17816" spans="5:6" ht="15" customHeight="1" x14ac:dyDescent="0.2">
      <c r="E17816" s="18"/>
      <c r="F17816" s="18"/>
    </row>
    <row r="17817" spans="5:6" ht="15" customHeight="1" x14ac:dyDescent="0.2">
      <c r="E17817" s="18"/>
      <c r="F17817" s="18"/>
    </row>
    <row r="17818" spans="5:6" ht="15" customHeight="1" x14ac:dyDescent="0.2">
      <c r="E17818" s="18"/>
      <c r="F17818" s="18"/>
    </row>
    <row r="17819" spans="5:6" ht="15" customHeight="1" x14ac:dyDescent="0.2">
      <c r="E17819" s="18"/>
      <c r="F17819" s="18"/>
    </row>
    <row r="17820" spans="5:6" ht="15" customHeight="1" x14ac:dyDescent="0.2">
      <c r="E17820" s="18"/>
      <c r="F17820" s="18"/>
    </row>
    <row r="17821" spans="5:6" ht="15" customHeight="1" x14ac:dyDescent="0.2">
      <c r="E17821" s="18"/>
      <c r="F17821" s="18"/>
    </row>
    <row r="17822" spans="5:6" ht="15" customHeight="1" x14ac:dyDescent="0.2">
      <c r="E17822" s="18"/>
      <c r="F17822" s="18"/>
    </row>
    <row r="17823" spans="5:6" ht="15" customHeight="1" x14ac:dyDescent="0.2">
      <c r="E17823" s="18"/>
      <c r="F17823" s="18"/>
    </row>
    <row r="17824" spans="5:6" ht="15" customHeight="1" x14ac:dyDescent="0.2">
      <c r="E17824" s="18"/>
      <c r="F17824" s="18"/>
    </row>
    <row r="17825" spans="5:6" ht="15" customHeight="1" x14ac:dyDescent="0.2">
      <c r="E17825" s="18"/>
      <c r="F17825" s="18"/>
    </row>
    <row r="17826" spans="5:6" ht="15" customHeight="1" x14ac:dyDescent="0.2">
      <c r="E17826" s="18"/>
      <c r="F17826" s="18"/>
    </row>
    <row r="17827" spans="5:6" ht="15" customHeight="1" x14ac:dyDescent="0.2">
      <c r="E17827" s="18"/>
      <c r="F17827" s="18"/>
    </row>
    <row r="17828" spans="5:6" ht="15" customHeight="1" x14ac:dyDescent="0.2">
      <c r="E17828" s="18"/>
      <c r="F17828" s="18"/>
    </row>
    <row r="17829" spans="5:6" ht="15" customHeight="1" x14ac:dyDescent="0.2">
      <c r="E17829" s="18"/>
      <c r="F17829" s="18"/>
    </row>
    <row r="17830" spans="5:6" ht="15" customHeight="1" x14ac:dyDescent="0.2">
      <c r="E17830" s="18"/>
      <c r="F17830" s="18"/>
    </row>
    <row r="17831" spans="5:6" ht="15" customHeight="1" x14ac:dyDescent="0.2">
      <c r="E17831" s="18"/>
      <c r="F17831" s="18"/>
    </row>
    <row r="17832" spans="5:6" ht="15" customHeight="1" x14ac:dyDescent="0.2">
      <c r="E17832" s="18"/>
      <c r="F17832" s="18"/>
    </row>
    <row r="17833" spans="5:6" ht="15" customHeight="1" x14ac:dyDescent="0.2">
      <c r="E17833" s="18"/>
      <c r="F17833" s="18"/>
    </row>
    <row r="17834" spans="5:6" ht="15" customHeight="1" x14ac:dyDescent="0.2">
      <c r="E17834" s="18"/>
      <c r="F17834" s="18"/>
    </row>
    <row r="17835" spans="5:6" ht="15" customHeight="1" x14ac:dyDescent="0.2">
      <c r="E17835" s="18"/>
      <c r="F17835" s="18"/>
    </row>
    <row r="17836" spans="5:6" ht="15" customHeight="1" x14ac:dyDescent="0.2">
      <c r="E17836" s="18"/>
      <c r="F17836" s="18"/>
    </row>
    <row r="17837" spans="5:6" ht="15" customHeight="1" x14ac:dyDescent="0.2">
      <c r="E17837" s="18"/>
      <c r="F17837" s="18"/>
    </row>
    <row r="17838" spans="5:6" ht="15" customHeight="1" x14ac:dyDescent="0.2">
      <c r="E17838" s="18"/>
      <c r="F17838" s="18"/>
    </row>
    <row r="17839" spans="5:6" ht="15" customHeight="1" x14ac:dyDescent="0.2">
      <c r="E17839" s="18"/>
      <c r="F17839" s="18"/>
    </row>
    <row r="17840" spans="5:6" ht="15" customHeight="1" x14ac:dyDescent="0.2">
      <c r="E17840" s="18"/>
      <c r="F17840" s="18"/>
    </row>
    <row r="17841" spans="5:6" ht="15" customHeight="1" x14ac:dyDescent="0.2">
      <c r="E17841" s="18"/>
      <c r="F17841" s="18"/>
    </row>
    <row r="17842" spans="5:6" ht="15" customHeight="1" x14ac:dyDescent="0.2">
      <c r="E17842" s="18"/>
      <c r="F17842" s="18"/>
    </row>
    <row r="17843" spans="5:6" ht="15" customHeight="1" x14ac:dyDescent="0.2">
      <c r="E17843" s="18"/>
      <c r="F17843" s="18"/>
    </row>
    <row r="17844" spans="5:6" ht="15" customHeight="1" x14ac:dyDescent="0.2">
      <c r="E17844" s="18"/>
      <c r="F17844" s="18"/>
    </row>
    <row r="17845" spans="5:6" ht="15" customHeight="1" x14ac:dyDescent="0.2">
      <c r="E17845" s="18"/>
      <c r="F17845" s="18"/>
    </row>
    <row r="17846" spans="5:6" ht="15" customHeight="1" x14ac:dyDescent="0.2">
      <c r="E17846" s="18"/>
      <c r="F17846" s="18"/>
    </row>
    <row r="17847" spans="5:6" ht="15" customHeight="1" x14ac:dyDescent="0.2">
      <c r="E17847" s="18"/>
      <c r="F17847" s="18"/>
    </row>
    <row r="17848" spans="5:6" ht="15" customHeight="1" x14ac:dyDescent="0.2">
      <c r="E17848" s="18"/>
      <c r="F17848" s="18"/>
    </row>
    <row r="17849" spans="5:6" ht="15" customHeight="1" x14ac:dyDescent="0.2">
      <c r="E17849" s="18"/>
      <c r="F17849" s="18"/>
    </row>
    <row r="17850" spans="5:6" ht="15" customHeight="1" x14ac:dyDescent="0.2">
      <c r="E17850" s="18"/>
      <c r="F17850" s="18"/>
    </row>
    <row r="17851" spans="5:6" ht="15" customHeight="1" x14ac:dyDescent="0.2">
      <c r="E17851" s="18"/>
      <c r="F17851" s="18"/>
    </row>
    <row r="17852" spans="5:6" ht="15" customHeight="1" x14ac:dyDescent="0.2">
      <c r="E17852" s="18"/>
      <c r="F17852" s="18"/>
    </row>
    <row r="17853" spans="5:6" ht="15" customHeight="1" x14ac:dyDescent="0.2">
      <c r="E17853" s="18"/>
      <c r="F17853" s="18"/>
    </row>
    <row r="17854" spans="5:6" ht="15" customHeight="1" x14ac:dyDescent="0.2">
      <c r="E17854" s="18"/>
      <c r="F17854" s="18"/>
    </row>
    <row r="17855" spans="5:6" ht="15" customHeight="1" x14ac:dyDescent="0.2">
      <c r="E17855" s="18"/>
      <c r="F17855" s="18"/>
    </row>
    <row r="17856" spans="5:6" ht="15" customHeight="1" x14ac:dyDescent="0.2">
      <c r="E17856" s="18"/>
      <c r="F17856" s="18"/>
    </row>
    <row r="17857" spans="5:6" ht="15" customHeight="1" x14ac:dyDescent="0.2">
      <c r="E17857" s="18"/>
      <c r="F17857" s="18"/>
    </row>
    <row r="17858" spans="5:6" ht="15" customHeight="1" x14ac:dyDescent="0.2">
      <c r="E17858" s="18"/>
      <c r="F17858" s="18"/>
    </row>
    <row r="17859" spans="5:6" ht="15" customHeight="1" x14ac:dyDescent="0.2">
      <c r="E17859" s="18"/>
      <c r="F17859" s="18"/>
    </row>
    <row r="17860" spans="5:6" ht="15" customHeight="1" x14ac:dyDescent="0.2">
      <c r="E17860" s="18"/>
      <c r="F17860" s="18"/>
    </row>
    <row r="17861" spans="5:6" ht="15" customHeight="1" x14ac:dyDescent="0.2">
      <c r="E17861" s="18"/>
      <c r="F17861" s="18"/>
    </row>
    <row r="17862" spans="5:6" ht="15" customHeight="1" x14ac:dyDescent="0.2">
      <c r="E17862" s="18"/>
      <c r="F17862" s="18"/>
    </row>
    <row r="17863" spans="5:6" ht="15" customHeight="1" x14ac:dyDescent="0.2">
      <c r="E17863" s="18"/>
      <c r="F17863" s="18"/>
    </row>
    <row r="17864" spans="5:6" ht="15" customHeight="1" x14ac:dyDescent="0.2">
      <c r="E17864" s="18"/>
      <c r="F17864" s="18"/>
    </row>
    <row r="17865" spans="5:6" ht="15" customHeight="1" x14ac:dyDescent="0.2">
      <c r="E17865" s="18"/>
      <c r="F17865" s="18"/>
    </row>
    <row r="17866" spans="5:6" ht="15" customHeight="1" x14ac:dyDescent="0.2">
      <c r="E17866" s="18"/>
      <c r="F17866" s="18"/>
    </row>
    <row r="17867" spans="5:6" ht="15" customHeight="1" x14ac:dyDescent="0.2">
      <c r="E17867" s="18"/>
      <c r="F17867" s="18"/>
    </row>
    <row r="17868" spans="5:6" ht="15" customHeight="1" x14ac:dyDescent="0.2">
      <c r="E17868" s="18"/>
      <c r="F17868" s="18"/>
    </row>
    <row r="17869" spans="5:6" ht="15" customHeight="1" x14ac:dyDescent="0.2">
      <c r="E17869" s="18"/>
      <c r="F17869" s="18"/>
    </row>
    <row r="17870" spans="5:6" ht="15" customHeight="1" x14ac:dyDescent="0.2">
      <c r="E17870" s="18"/>
      <c r="F17870" s="18"/>
    </row>
    <row r="17871" spans="5:6" ht="15" customHeight="1" x14ac:dyDescent="0.2">
      <c r="E17871" s="18"/>
      <c r="F17871" s="18"/>
    </row>
    <row r="17872" spans="5:6" ht="15" customHeight="1" x14ac:dyDescent="0.2">
      <c r="E17872" s="18"/>
      <c r="F17872" s="18"/>
    </row>
    <row r="17873" spans="5:6" ht="15" customHeight="1" x14ac:dyDescent="0.2">
      <c r="E17873" s="18"/>
      <c r="F17873" s="18"/>
    </row>
    <row r="17874" spans="5:6" ht="15" customHeight="1" x14ac:dyDescent="0.2">
      <c r="E17874" s="18"/>
      <c r="F17874" s="18"/>
    </row>
    <row r="17875" spans="5:6" ht="15" customHeight="1" x14ac:dyDescent="0.2">
      <c r="E17875" s="18"/>
      <c r="F17875" s="18"/>
    </row>
    <row r="17876" spans="5:6" ht="15" customHeight="1" x14ac:dyDescent="0.2">
      <c r="E17876" s="18"/>
      <c r="F17876" s="18"/>
    </row>
    <row r="17877" spans="5:6" ht="15" customHeight="1" x14ac:dyDescent="0.2">
      <c r="E17877" s="18"/>
      <c r="F17877" s="18"/>
    </row>
    <row r="17878" spans="5:6" ht="15" customHeight="1" x14ac:dyDescent="0.2">
      <c r="E17878" s="18"/>
      <c r="F17878" s="18"/>
    </row>
    <row r="17879" spans="5:6" ht="15" customHeight="1" x14ac:dyDescent="0.2">
      <c r="E17879" s="18"/>
      <c r="F17879" s="18"/>
    </row>
    <row r="17880" spans="5:6" ht="15" customHeight="1" x14ac:dyDescent="0.2">
      <c r="E17880" s="18"/>
      <c r="F17880" s="18"/>
    </row>
    <row r="17881" spans="5:6" ht="15" customHeight="1" x14ac:dyDescent="0.2">
      <c r="E17881" s="18"/>
      <c r="F17881" s="18"/>
    </row>
    <row r="17882" spans="5:6" ht="15" customHeight="1" x14ac:dyDescent="0.2">
      <c r="E17882" s="18"/>
      <c r="F17882" s="18"/>
    </row>
    <row r="17883" spans="5:6" ht="15" customHeight="1" x14ac:dyDescent="0.2">
      <c r="E17883" s="18"/>
      <c r="F17883" s="18"/>
    </row>
    <row r="17884" spans="5:6" ht="15" customHeight="1" x14ac:dyDescent="0.2">
      <c r="E17884" s="18"/>
      <c r="F17884" s="18"/>
    </row>
    <row r="17885" spans="5:6" ht="15" customHeight="1" x14ac:dyDescent="0.2">
      <c r="E17885" s="18"/>
      <c r="F17885" s="18"/>
    </row>
    <row r="17886" spans="5:6" ht="15" customHeight="1" x14ac:dyDescent="0.2">
      <c r="E17886" s="18"/>
      <c r="F17886" s="18"/>
    </row>
    <row r="17887" spans="5:6" ht="15" customHeight="1" x14ac:dyDescent="0.2">
      <c r="E17887" s="18"/>
      <c r="F17887" s="18"/>
    </row>
    <row r="17888" spans="5:6" ht="15" customHeight="1" x14ac:dyDescent="0.2">
      <c r="E17888" s="18"/>
      <c r="F17888" s="18"/>
    </row>
    <row r="17889" spans="5:6" ht="15" customHeight="1" x14ac:dyDescent="0.2">
      <c r="E17889" s="18"/>
      <c r="F17889" s="18"/>
    </row>
    <row r="17890" spans="5:6" ht="15" customHeight="1" x14ac:dyDescent="0.2">
      <c r="E17890" s="18"/>
      <c r="F17890" s="18"/>
    </row>
    <row r="17891" spans="5:6" ht="15" customHeight="1" x14ac:dyDescent="0.2">
      <c r="E17891" s="18"/>
      <c r="F17891" s="18"/>
    </row>
    <row r="17892" spans="5:6" ht="15" customHeight="1" x14ac:dyDescent="0.2">
      <c r="E17892" s="18"/>
      <c r="F17892" s="18"/>
    </row>
    <row r="17893" spans="5:6" ht="15" customHeight="1" x14ac:dyDescent="0.2">
      <c r="E17893" s="18"/>
      <c r="F17893" s="18"/>
    </row>
    <row r="17894" spans="5:6" ht="15" customHeight="1" x14ac:dyDescent="0.2">
      <c r="E17894" s="18"/>
      <c r="F17894" s="18"/>
    </row>
    <row r="17895" spans="5:6" ht="15" customHeight="1" x14ac:dyDescent="0.2">
      <c r="E17895" s="18"/>
      <c r="F17895" s="18"/>
    </row>
    <row r="17896" spans="5:6" ht="15" customHeight="1" x14ac:dyDescent="0.2">
      <c r="E17896" s="18"/>
      <c r="F17896" s="18"/>
    </row>
    <row r="17897" spans="5:6" ht="15" customHeight="1" x14ac:dyDescent="0.2">
      <c r="E17897" s="18"/>
      <c r="F17897" s="18"/>
    </row>
    <row r="17898" spans="5:6" ht="15" customHeight="1" x14ac:dyDescent="0.2">
      <c r="E17898" s="18"/>
      <c r="F17898" s="18"/>
    </row>
    <row r="17899" spans="5:6" ht="15" customHeight="1" x14ac:dyDescent="0.2">
      <c r="E17899" s="18"/>
      <c r="F17899" s="18"/>
    </row>
    <row r="17900" spans="5:6" ht="15" customHeight="1" x14ac:dyDescent="0.2">
      <c r="E17900" s="18"/>
      <c r="F17900" s="18"/>
    </row>
    <row r="17901" spans="5:6" ht="15" customHeight="1" x14ac:dyDescent="0.2">
      <c r="E17901" s="18"/>
      <c r="F17901" s="18"/>
    </row>
    <row r="17902" spans="5:6" ht="15" customHeight="1" x14ac:dyDescent="0.2">
      <c r="E17902" s="18"/>
      <c r="F17902" s="18"/>
    </row>
    <row r="17903" spans="5:6" ht="15" customHeight="1" x14ac:dyDescent="0.2">
      <c r="E17903" s="18"/>
      <c r="F17903" s="18"/>
    </row>
    <row r="17904" spans="5:6" ht="15" customHeight="1" x14ac:dyDescent="0.2">
      <c r="E17904" s="18"/>
      <c r="F17904" s="18"/>
    </row>
    <row r="17905" spans="5:6" ht="15" customHeight="1" x14ac:dyDescent="0.2">
      <c r="E17905" s="18"/>
      <c r="F17905" s="18"/>
    </row>
    <row r="17906" spans="5:6" ht="15" customHeight="1" x14ac:dyDescent="0.2">
      <c r="E17906" s="18"/>
      <c r="F17906" s="18"/>
    </row>
    <row r="17907" spans="5:6" ht="15" customHeight="1" x14ac:dyDescent="0.2">
      <c r="E17907" s="18"/>
      <c r="F17907" s="18"/>
    </row>
    <row r="17908" spans="5:6" ht="15" customHeight="1" x14ac:dyDescent="0.2">
      <c r="E17908" s="18"/>
      <c r="F17908" s="18"/>
    </row>
    <row r="17909" spans="5:6" ht="15" customHeight="1" x14ac:dyDescent="0.2">
      <c r="E17909" s="18"/>
      <c r="F17909" s="18"/>
    </row>
    <row r="17910" spans="5:6" ht="15" customHeight="1" x14ac:dyDescent="0.2">
      <c r="E17910" s="18"/>
      <c r="F17910" s="18"/>
    </row>
    <row r="17911" spans="5:6" ht="15" customHeight="1" x14ac:dyDescent="0.2">
      <c r="E17911" s="18"/>
      <c r="F17911" s="18"/>
    </row>
    <row r="17912" spans="5:6" ht="15" customHeight="1" x14ac:dyDescent="0.2">
      <c r="E17912" s="18"/>
      <c r="F17912" s="18"/>
    </row>
    <row r="17913" spans="5:6" ht="15" customHeight="1" x14ac:dyDescent="0.2">
      <c r="E17913" s="18"/>
      <c r="F17913" s="18"/>
    </row>
    <row r="17914" spans="5:6" ht="15" customHeight="1" x14ac:dyDescent="0.2">
      <c r="E17914" s="18"/>
      <c r="F17914" s="18"/>
    </row>
    <row r="17915" spans="5:6" ht="15" customHeight="1" x14ac:dyDescent="0.2">
      <c r="E17915" s="18"/>
      <c r="F17915" s="18"/>
    </row>
    <row r="17916" spans="5:6" ht="15" customHeight="1" x14ac:dyDescent="0.2">
      <c r="E17916" s="18"/>
      <c r="F17916" s="18"/>
    </row>
    <row r="17917" spans="5:6" ht="15" customHeight="1" x14ac:dyDescent="0.2">
      <c r="E17917" s="18"/>
      <c r="F17917" s="18"/>
    </row>
    <row r="17918" spans="5:6" ht="15" customHeight="1" x14ac:dyDescent="0.2">
      <c r="E17918" s="18"/>
      <c r="F17918" s="18"/>
    </row>
    <row r="17919" spans="5:6" ht="15" customHeight="1" x14ac:dyDescent="0.2">
      <c r="E17919" s="18"/>
      <c r="F17919" s="18"/>
    </row>
    <row r="17920" spans="5:6" ht="15" customHeight="1" x14ac:dyDescent="0.2">
      <c r="E17920" s="18"/>
      <c r="F17920" s="18"/>
    </row>
    <row r="17921" spans="5:6" ht="15" customHeight="1" x14ac:dyDescent="0.2">
      <c r="E17921" s="18"/>
      <c r="F17921" s="18"/>
    </row>
    <row r="17922" spans="5:6" ht="15" customHeight="1" x14ac:dyDescent="0.2">
      <c r="E17922" s="18"/>
      <c r="F17922" s="18"/>
    </row>
    <row r="17923" spans="5:6" ht="15" customHeight="1" x14ac:dyDescent="0.2">
      <c r="E17923" s="18"/>
      <c r="F17923" s="18"/>
    </row>
    <row r="17924" spans="5:6" ht="15" customHeight="1" x14ac:dyDescent="0.2">
      <c r="E17924" s="18"/>
      <c r="F17924" s="18"/>
    </row>
    <row r="17925" spans="5:6" ht="15" customHeight="1" x14ac:dyDescent="0.2">
      <c r="E17925" s="18"/>
      <c r="F17925" s="18"/>
    </row>
    <row r="17926" spans="5:6" ht="15" customHeight="1" x14ac:dyDescent="0.2">
      <c r="E17926" s="18"/>
      <c r="F17926" s="18"/>
    </row>
    <row r="17927" spans="5:6" ht="15" customHeight="1" x14ac:dyDescent="0.2">
      <c r="E17927" s="18"/>
      <c r="F17927" s="18"/>
    </row>
    <row r="17928" spans="5:6" ht="15" customHeight="1" x14ac:dyDescent="0.2">
      <c r="E17928" s="18"/>
      <c r="F17928" s="18"/>
    </row>
    <row r="17929" spans="5:6" ht="15" customHeight="1" x14ac:dyDescent="0.2">
      <c r="E17929" s="18"/>
      <c r="F17929" s="18"/>
    </row>
    <row r="17930" spans="5:6" ht="15" customHeight="1" x14ac:dyDescent="0.2">
      <c r="E17930" s="18"/>
      <c r="F17930" s="18"/>
    </row>
    <row r="17931" spans="5:6" ht="15" customHeight="1" x14ac:dyDescent="0.2">
      <c r="E17931" s="18"/>
      <c r="F17931" s="18"/>
    </row>
    <row r="17932" spans="5:6" ht="15" customHeight="1" x14ac:dyDescent="0.2">
      <c r="E17932" s="18"/>
      <c r="F17932" s="18"/>
    </row>
    <row r="17933" spans="5:6" ht="15" customHeight="1" x14ac:dyDescent="0.2">
      <c r="E17933" s="18"/>
      <c r="F17933" s="18"/>
    </row>
    <row r="17934" spans="5:6" ht="15" customHeight="1" x14ac:dyDescent="0.2">
      <c r="E17934" s="18"/>
      <c r="F17934" s="18"/>
    </row>
    <row r="17935" spans="5:6" ht="15" customHeight="1" x14ac:dyDescent="0.2">
      <c r="E17935" s="18"/>
      <c r="F17935" s="18"/>
    </row>
    <row r="17936" spans="5:6" ht="15" customHeight="1" x14ac:dyDescent="0.2">
      <c r="E17936" s="18"/>
      <c r="F17936" s="18"/>
    </row>
    <row r="17937" spans="5:6" ht="15" customHeight="1" x14ac:dyDescent="0.2">
      <c r="E17937" s="18"/>
      <c r="F17937" s="18"/>
    </row>
    <row r="17938" spans="5:6" ht="15" customHeight="1" x14ac:dyDescent="0.2">
      <c r="E17938" s="18"/>
      <c r="F17938" s="18"/>
    </row>
    <row r="17939" spans="5:6" ht="15" customHeight="1" x14ac:dyDescent="0.2">
      <c r="E17939" s="18"/>
      <c r="F17939" s="18"/>
    </row>
    <row r="17940" spans="5:6" ht="15" customHeight="1" x14ac:dyDescent="0.2">
      <c r="E17940" s="18"/>
      <c r="F17940" s="18"/>
    </row>
    <row r="17941" spans="5:6" ht="15" customHeight="1" x14ac:dyDescent="0.2">
      <c r="E17941" s="18"/>
      <c r="F17941" s="18"/>
    </row>
    <row r="17942" spans="5:6" ht="15" customHeight="1" x14ac:dyDescent="0.2">
      <c r="E17942" s="18"/>
      <c r="F17942" s="18"/>
    </row>
    <row r="17943" spans="5:6" ht="15" customHeight="1" x14ac:dyDescent="0.2">
      <c r="E17943" s="18"/>
      <c r="F17943" s="18"/>
    </row>
    <row r="17944" spans="5:6" ht="15" customHeight="1" x14ac:dyDescent="0.2">
      <c r="E17944" s="18"/>
      <c r="F17944" s="18"/>
    </row>
    <row r="17945" spans="5:6" ht="15" customHeight="1" x14ac:dyDescent="0.2">
      <c r="E17945" s="18"/>
      <c r="F17945" s="18"/>
    </row>
    <row r="17946" spans="5:6" ht="15" customHeight="1" x14ac:dyDescent="0.2">
      <c r="E17946" s="18"/>
      <c r="F17946" s="18"/>
    </row>
    <row r="17947" spans="5:6" ht="15" customHeight="1" x14ac:dyDescent="0.2">
      <c r="E17947" s="18"/>
      <c r="F17947" s="18"/>
    </row>
    <row r="17948" spans="5:6" ht="15" customHeight="1" x14ac:dyDescent="0.2">
      <c r="E17948" s="18"/>
      <c r="F17948" s="18"/>
    </row>
    <row r="17949" spans="5:6" ht="15" customHeight="1" x14ac:dyDescent="0.2">
      <c r="E17949" s="18"/>
      <c r="F17949" s="18"/>
    </row>
    <row r="17950" spans="5:6" ht="15" customHeight="1" x14ac:dyDescent="0.2">
      <c r="E17950" s="18"/>
      <c r="F17950" s="18"/>
    </row>
    <row r="17951" spans="5:6" ht="15" customHeight="1" x14ac:dyDescent="0.2">
      <c r="E17951" s="18"/>
      <c r="F17951" s="18"/>
    </row>
    <row r="17952" spans="5:6" ht="15" customHeight="1" x14ac:dyDescent="0.2">
      <c r="E17952" s="18"/>
      <c r="F17952" s="18"/>
    </row>
    <row r="17953" spans="5:6" ht="15" customHeight="1" x14ac:dyDescent="0.2">
      <c r="E17953" s="18"/>
      <c r="F17953" s="18"/>
    </row>
    <row r="17954" spans="5:6" ht="15" customHeight="1" x14ac:dyDescent="0.2">
      <c r="E17954" s="18"/>
      <c r="F17954" s="18"/>
    </row>
    <row r="17955" spans="5:6" ht="15" customHeight="1" x14ac:dyDescent="0.2">
      <c r="E17955" s="18"/>
      <c r="F17955" s="18"/>
    </row>
    <row r="17956" spans="5:6" ht="15" customHeight="1" x14ac:dyDescent="0.2">
      <c r="E17956" s="18"/>
      <c r="F17956" s="18"/>
    </row>
    <row r="17957" spans="5:6" ht="15" customHeight="1" x14ac:dyDescent="0.2">
      <c r="E17957" s="18"/>
      <c r="F17957" s="18"/>
    </row>
    <row r="17958" spans="5:6" ht="15" customHeight="1" x14ac:dyDescent="0.2">
      <c r="E17958" s="18"/>
      <c r="F17958" s="18"/>
    </row>
    <row r="17959" spans="5:6" ht="15" customHeight="1" x14ac:dyDescent="0.2">
      <c r="E17959" s="18"/>
      <c r="F17959" s="18"/>
    </row>
    <row r="17960" spans="5:6" ht="15" customHeight="1" x14ac:dyDescent="0.2">
      <c r="E17960" s="18"/>
      <c r="F17960" s="18"/>
    </row>
    <row r="17961" spans="5:6" ht="15" customHeight="1" x14ac:dyDescent="0.2">
      <c r="E17961" s="18"/>
      <c r="F17961" s="18"/>
    </row>
    <row r="17962" spans="5:6" ht="15" customHeight="1" x14ac:dyDescent="0.2">
      <c r="E17962" s="18"/>
      <c r="F17962" s="18"/>
    </row>
    <row r="17963" spans="5:6" ht="15" customHeight="1" x14ac:dyDescent="0.2">
      <c r="E17963" s="18"/>
      <c r="F17963" s="18"/>
    </row>
    <row r="17964" spans="5:6" ht="15" customHeight="1" x14ac:dyDescent="0.2">
      <c r="E17964" s="18"/>
      <c r="F17964" s="18"/>
    </row>
    <row r="17965" spans="5:6" ht="15" customHeight="1" x14ac:dyDescent="0.2">
      <c r="E17965" s="18"/>
      <c r="F17965" s="18"/>
    </row>
    <row r="17966" spans="5:6" ht="15" customHeight="1" x14ac:dyDescent="0.2">
      <c r="E17966" s="18"/>
      <c r="F17966" s="18"/>
    </row>
    <row r="17967" spans="5:6" ht="15" customHeight="1" x14ac:dyDescent="0.2">
      <c r="E17967" s="18"/>
      <c r="F17967" s="18"/>
    </row>
    <row r="17968" spans="5:6" ht="15" customHeight="1" x14ac:dyDescent="0.2">
      <c r="E17968" s="18"/>
      <c r="F17968" s="18"/>
    </row>
    <row r="17969" spans="5:6" ht="15" customHeight="1" x14ac:dyDescent="0.2">
      <c r="E17969" s="18"/>
      <c r="F17969" s="18"/>
    </row>
    <row r="17970" spans="5:6" ht="15" customHeight="1" x14ac:dyDescent="0.2">
      <c r="E17970" s="18"/>
      <c r="F17970" s="18"/>
    </row>
    <row r="17971" spans="5:6" ht="15" customHeight="1" x14ac:dyDescent="0.2">
      <c r="E17971" s="18"/>
      <c r="F17971" s="18"/>
    </row>
    <row r="17972" spans="5:6" ht="15" customHeight="1" x14ac:dyDescent="0.2">
      <c r="E17972" s="18"/>
      <c r="F17972" s="18"/>
    </row>
    <row r="17973" spans="5:6" ht="15" customHeight="1" x14ac:dyDescent="0.2">
      <c r="E17973" s="18"/>
      <c r="F17973" s="18"/>
    </row>
    <row r="17974" spans="5:6" ht="15" customHeight="1" x14ac:dyDescent="0.2">
      <c r="E17974" s="18"/>
      <c r="F17974" s="18"/>
    </row>
    <row r="17975" spans="5:6" ht="15" customHeight="1" x14ac:dyDescent="0.2">
      <c r="E17975" s="18"/>
      <c r="F17975" s="18"/>
    </row>
    <row r="17976" spans="5:6" ht="15" customHeight="1" x14ac:dyDescent="0.2">
      <c r="E17976" s="18"/>
      <c r="F17976" s="18"/>
    </row>
    <row r="17977" spans="5:6" ht="15" customHeight="1" x14ac:dyDescent="0.2">
      <c r="E17977" s="18"/>
      <c r="F17977" s="18"/>
    </row>
    <row r="17978" spans="5:6" ht="15" customHeight="1" x14ac:dyDescent="0.2">
      <c r="E17978" s="18"/>
      <c r="F17978" s="18"/>
    </row>
    <row r="17979" spans="5:6" ht="15" customHeight="1" x14ac:dyDescent="0.2">
      <c r="E17979" s="18"/>
      <c r="F17979" s="18"/>
    </row>
    <row r="17980" spans="5:6" ht="15" customHeight="1" x14ac:dyDescent="0.2">
      <c r="E17980" s="18"/>
      <c r="F17980" s="18"/>
    </row>
    <row r="17981" spans="5:6" ht="15" customHeight="1" x14ac:dyDescent="0.2">
      <c r="E17981" s="18"/>
      <c r="F17981" s="18"/>
    </row>
    <row r="17982" spans="5:6" ht="15" customHeight="1" x14ac:dyDescent="0.2">
      <c r="E17982" s="18"/>
      <c r="F17982" s="18"/>
    </row>
    <row r="17983" spans="5:6" ht="15" customHeight="1" x14ac:dyDescent="0.2">
      <c r="E17983" s="18"/>
      <c r="F17983" s="18"/>
    </row>
    <row r="17984" spans="5:6" ht="15" customHeight="1" x14ac:dyDescent="0.2">
      <c r="E17984" s="18"/>
      <c r="F17984" s="18"/>
    </row>
    <row r="17985" spans="5:6" ht="15" customHeight="1" x14ac:dyDescent="0.2">
      <c r="E17985" s="18"/>
      <c r="F17985" s="18"/>
    </row>
    <row r="17986" spans="5:6" ht="15" customHeight="1" x14ac:dyDescent="0.2">
      <c r="E17986" s="18"/>
      <c r="F17986" s="18"/>
    </row>
    <row r="17987" spans="5:6" ht="15" customHeight="1" x14ac:dyDescent="0.2">
      <c r="E17987" s="18"/>
      <c r="F17987" s="18"/>
    </row>
    <row r="17988" spans="5:6" ht="15" customHeight="1" x14ac:dyDescent="0.2">
      <c r="E17988" s="18"/>
      <c r="F17988" s="18"/>
    </row>
    <row r="17989" spans="5:6" ht="15" customHeight="1" x14ac:dyDescent="0.2">
      <c r="E17989" s="18"/>
      <c r="F17989" s="18"/>
    </row>
    <row r="17990" spans="5:6" ht="15" customHeight="1" x14ac:dyDescent="0.2">
      <c r="E17990" s="18"/>
      <c r="F17990" s="18"/>
    </row>
    <row r="17991" spans="5:6" ht="15" customHeight="1" x14ac:dyDescent="0.2">
      <c r="E17991" s="18"/>
      <c r="F17991" s="18"/>
    </row>
    <row r="17992" spans="5:6" ht="15" customHeight="1" x14ac:dyDescent="0.2">
      <c r="E17992" s="18"/>
      <c r="F17992" s="18"/>
    </row>
    <row r="17993" spans="5:6" ht="15" customHeight="1" x14ac:dyDescent="0.2">
      <c r="E17993" s="18"/>
      <c r="F17993" s="18"/>
    </row>
    <row r="17994" spans="5:6" ht="15" customHeight="1" x14ac:dyDescent="0.2">
      <c r="E17994" s="18"/>
      <c r="F17994" s="18"/>
    </row>
    <row r="17995" spans="5:6" ht="15" customHeight="1" x14ac:dyDescent="0.2">
      <c r="E17995" s="18"/>
      <c r="F17995" s="18"/>
    </row>
    <row r="17996" spans="5:6" ht="15" customHeight="1" x14ac:dyDescent="0.2">
      <c r="E17996" s="18"/>
      <c r="F17996" s="18"/>
    </row>
    <row r="17997" spans="5:6" ht="15" customHeight="1" x14ac:dyDescent="0.2">
      <c r="E17997" s="18"/>
      <c r="F17997" s="18"/>
    </row>
    <row r="17998" spans="5:6" ht="15" customHeight="1" x14ac:dyDescent="0.2">
      <c r="E17998" s="18"/>
      <c r="F17998" s="18"/>
    </row>
    <row r="17999" spans="5:6" ht="15" customHeight="1" x14ac:dyDescent="0.2">
      <c r="E17999" s="18"/>
      <c r="F17999" s="18"/>
    </row>
    <row r="18000" spans="5:6" ht="15" customHeight="1" x14ac:dyDescent="0.2">
      <c r="E18000" s="18"/>
      <c r="F18000" s="18"/>
    </row>
    <row r="18001" spans="5:6" ht="15" customHeight="1" x14ac:dyDescent="0.2">
      <c r="E18001" s="18"/>
      <c r="F18001" s="18"/>
    </row>
    <row r="18002" spans="5:6" ht="15" customHeight="1" x14ac:dyDescent="0.2">
      <c r="E18002" s="18"/>
      <c r="F18002" s="18"/>
    </row>
    <row r="18003" spans="5:6" ht="15" customHeight="1" x14ac:dyDescent="0.2">
      <c r="E18003" s="18"/>
      <c r="F18003" s="18"/>
    </row>
    <row r="18004" spans="5:6" ht="15" customHeight="1" x14ac:dyDescent="0.2">
      <c r="E18004" s="18"/>
      <c r="F18004" s="18"/>
    </row>
    <row r="18005" spans="5:6" ht="15" customHeight="1" x14ac:dyDescent="0.2">
      <c r="E18005" s="18"/>
      <c r="F18005" s="18"/>
    </row>
    <row r="18006" spans="5:6" ht="15" customHeight="1" x14ac:dyDescent="0.2">
      <c r="E18006" s="18"/>
      <c r="F18006" s="18"/>
    </row>
    <row r="18007" spans="5:6" ht="15" customHeight="1" x14ac:dyDescent="0.2">
      <c r="E18007" s="18"/>
      <c r="F18007" s="18"/>
    </row>
    <row r="18008" spans="5:6" ht="15" customHeight="1" x14ac:dyDescent="0.2">
      <c r="E18008" s="18"/>
      <c r="F18008" s="18"/>
    </row>
    <row r="18009" spans="5:6" ht="15" customHeight="1" x14ac:dyDescent="0.2">
      <c r="E18009" s="18"/>
      <c r="F18009" s="18"/>
    </row>
    <row r="18010" spans="5:6" ht="15" customHeight="1" x14ac:dyDescent="0.2">
      <c r="E18010" s="18"/>
      <c r="F18010" s="18"/>
    </row>
    <row r="18011" spans="5:6" ht="15" customHeight="1" x14ac:dyDescent="0.2">
      <c r="E18011" s="18"/>
      <c r="F18011" s="18"/>
    </row>
    <row r="18012" spans="5:6" ht="15" customHeight="1" x14ac:dyDescent="0.2">
      <c r="E18012" s="18"/>
      <c r="F18012" s="18"/>
    </row>
    <row r="18013" spans="5:6" ht="15" customHeight="1" x14ac:dyDescent="0.2">
      <c r="E18013" s="18"/>
      <c r="F18013" s="18"/>
    </row>
    <row r="18014" spans="5:6" ht="15" customHeight="1" x14ac:dyDescent="0.2">
      <c r="E18014" s="18"/>
      <c r="F18014" s="18"/>
    </row>
    <row r="18015" spans="5:6" ht="15" customHeight="1" x14ac:dyDescent="0.2">
      <c r="E18015" s="18"/>
      <c r="F18015" s="18"/>
    </row>
    <row r="18016" spans="5:6" ht="15" customHeight="1" x14ac:dyDescent="0.2">
      <c r="E18016" s="18"/>
      <c r="F18016" s="18"/>
    </row>
    <row r="18017" spans="5:6" ht="15" customHeight="1" x14ac:dyDescent="0.2">
      <c r="E18017" s="18"/>
      <c r="F18017" s="18"/>
    </row>
    <row r="18018" spans="5:6" ht="15" customHeight="1" x14ac:dyDescent="0.2">
      <c r="E18018" s="18"/>
      <c r="F18018" s="18"/>
    </row>
    <row r="18019" spans="5:6" ht="15" customHeight="1" x14ac:dyDescent="0.2">
      <c r="E18019" s="18"/>
      <c r="F18019" s="18"/>
    </row>
    <row r="18020" spans="5:6" ht="15" customHeight="1" x14ac:dyDescent="0.2">
      <c r="E18020" s="18"/>
      <c r="F18020" s="18"/>
    </row>
    <row r="18021" spans="5:6" ht="15" customHeight="1" x14ac:dyDescent="0.2">
      <c r="E18021" s="18"/>
      <c r="F18021" s="18"/>
    </row>
    <row r="18022" spans="5:6" ht="15" customHeight="1" x14ac:dyDescent="0.2">
      <c r="E18022" s="18"/>
      <c r="F18022" s="18"/>
    </row>
    <row r="18023" spans="5:6" ht="15" customHeight="1" x14ac:dyDescent="0.2">
      <c r="E18023" s="18"/>
      <c r="F18023" s="18"/>
    </row>
    <row r="18024" spans="5:6" ht="15" customHeight="1" x14ac:dyDescent="0.2">
      <c r="E18024" s="18"/>
      <c r="F18024" s="18"/>
    </row>
    <row r="18025" spans="5:6" ht="15" customHeight="1" x14ac:dyDescent="0.2">
      <c r="E18025" s="18"/>
      <c r="F18025" s="18"/>
    </row>
    <row r="18026" spans="5:6" ht="15" customHeight="1" x14ac:dyDescent="0.2">
      <c r="E18026" s="18"/>
      <c r="F18026" s="18"/>
    </row>
    <row r="18027" spans="5:6" ht="15" customHeight="1" x14ac:dyDescent="0.2">
      <c r="E18027" s="18"/>
      <c r="F18027" s="18"/>
    </row>
    <row r="18028" spans="5:6" ht="15" customHeight="1" x14ac:dyDescent="0.2">
      <c r="E18028" s="18"/>
      <c r="F18028" s="18"/>
    </row>
    <row r="18029" spans="5:6" ht="15" customHeight="1" x14ac:dyDescent="0.2">
      <c r="E18029" s="18"/>
      <c r="F18029" s="18"/>
    </row>
    <row r="18030" spans="5:6" ht="15" customHeight="1" x14ac:dyDescent="0.2">
      <c r="E18030" s="18"/>
      <c r="F18030" s="18"/>
    </row>
    <row r="18031" spans="5:6" ht="15" customHeight="1" x14ac:dyDescent="0.2">
      <c r="E18031" s="18"/>
      <c r="F18031" s="18"/>
    </row>
    <row r="18032" spans="5:6" ht="15" customHeight="1" x14ac:dyDescent="0.2">
      <c r="E18032" s="18"/>
      <c r="F18032" s="18"/>
    </row>
    <row r="18033" spans="5:6" ht="15" customHeight="1" x14ac:dyDescent="0.2">
      <c r="E18033" s="18"/>
      <c r="F18033" s="18"/>
    </row>
    <row r="18034" spans="5:6" ht="15" customHeight="1" x14ac:dyDescent="0.2">
      <c r="E18034" s="18"/>
      <c r="F18034" s="18"/>
    </row>
    <row r="18035" spans="5:6" ht="15" customHeight="1" x14ac:dyDescent="0.2">
      <c r="E18035" s="18"/>
      <c r="F18035" s="18"/>
    </row>
    <row r="18036" spans="5:6" ht="15" customHeight="1" x14ac:dyDescent="0.2">
      <c r="E18036" s="18"/>
      <c r="F18036" s="18"/>
    </row>
    <row r="18037" spans="5:6" ht="15" customHeight="1" x14ac:dyDescent="0.2">
      <c r="E18037" s="18"/>
      <c r="F18037" s="18"/>
    </row>
    <row r="18038" spans="5:6" ht="15" customHeight="1" x14ac:dyDescent="0.2">
      <c r="E18038" s="18"/>
      <c r="F18038" s="18"/>
    </row>
    <row r="18039" spans="5:6" ht="15" customHeight="1" x14ac:dyDescent="0.2">
      <c r="E18039" s="18"/>
      <c r="F18039" s="18"/>
    </row>
    <row r="18040" spans="5:6" ht="15" customHeight="1" x14ac:dyDescent="0.2">
      <c r="E18040" s="18"/>
      <c r="F18040" s="18"/>
    </row>
    <row r="18041" spans="5:6" ht="15" customHeight="1" x14ac:dyDescent="0.2">
      <c r="E18041" s="18"/>
      <c r="F18041" s="18"/>
    </row>
    <row r="18042" spans="5:6" ht="15" customHeight="1" x14ac:dyDescent="0.2">
      <c r="E18042" s="18"/>
      <c r="F18042" s="18"/>
    </row>
    <row r="18043" spans="5:6" ht="15" customHeight="1" x14ac:dyDescent="0.2">
      <c r="E18043" s="18"/>
      <c r="F18043" s="18"/>
    </row>
    <row r="18044" spans="5:6" ht="15" customHeight="1" x14ac:dyDescent="0.2">
      <c r="E18044" s="18"/>
      <c r="F18044" s="18"/>
    </row>
    <row r="18045" spans="5:6" ht="15" customHeight="1" x14ac:dyDescent="0.2">
      <c r="E18045" s="18"/>
      <c r="F18045" s="18"/>
    </row>
    <row r="18046" spans="5:6" ht="15" customHeight="1" x14ac:dyDescent="0.2">
      <c r="E18046" s="18"/>
      <c r="F18046" s="18"/>
    </row>
    <row r="18047" spans="5:6" ht="15" customHeight="1" x14ac:dyDescent="0.2">
      <c r="E18047" s="18"/>
      <c r="F18047" s="18"/>
    </row>
    <row r="18048" spans="5:6" ht="15" customHeight="1" x14ac:dyDescent="0.2">
      <c r="E18048" s="18"/>
      <c r="F18048" s="18"/>
    </row>
    <row r="18049" spans="5:6" ht="15" customHeight="1" x14ac:dyDescent="0.2">
      <c r="E18049" s="18"/>
      <c r="F18049" s="18"/>
    </row>
    <row r="18050" spans="5:6" ht="15" customHeight="1" x14ac:dyDescent="0.2">
      <c r="E18050" s="18"/>
      <c r="F18050" s="18"/>
    </row>
    <row r="18051" spans="5:6" ht="15" customHeight="1" x14ac:dyDescent="0.2">
      <c r="E18051" s="18"/>
      <c r="F18051" s="18"/>
    </row>
    <row r="18052" spans="5:6" ht="15" customHeight="1" x14ac:dyDescent="0.2">
      <c r="E18052" s="18"/>
      <c r="F18052" s="18"/>
    </row>
    <row r="18053" spans="5:6" ht="15" customHeight="1" x14ac:dyDescent="0.2">
      <c r="E18053" s="18"/>
      <c r="F18053" s="18"/>
    </row>
    <row r="18054" spans="5:6" ht="15" customHeight="1" x14ac:dyDescent="0.2">
      <c r="E18054" s="18"/>
      <c r="F18054" s="18"/>
    </row>
    <row r="18055" spans="5:6" ht="15" customHeight="1" x14ac:dyDescent="0.2">
      <c r="E18055" s="18"/>
      <c r="F18055" s="18"/>
    </row>
    <row r="18056" spans="5:6" ht="15" customHeight="1" x14ac:dyDescent="0.2">
      <c r="E18056" s="18"/>
      <c r="F18056" s="18"/>
    </row>
    <row r="18057" spans="5:6" ht="15" customHeight="1" x14ac:dyDescent="0.2">
      <c r="E18057" s="18"/>
      <c r="F18057" s="18"/>
    </row>
    <row r="18058" spans="5:6" ht="15" customHeight="1" x14ac:dyDescent="0.2">
      <c r="E18058" s="18"/>
      <c r="F18058" s="18"/>
    </row>
    <row r="18059" spans="5:6" ht="15" customHeight="1" x14ac:dyDescent="0.2">
      <c r="E18059" s="18"/>
      <c r="F18059" s="18"/>
    </row>
    <row r="18060" spans="5:6" ht="15" customHeight="1" x14ac:dyDescent="0.2">
      <c r="E18060" s="18"/>
      <c r="F18060" s="18"/>
    </row>
    <row r="18061" spans="5:6" ht="15" customHeight="1" x14ac:dyDescent="0.2">
      <c r="E18061" s="18"/>
      <c r="F18061" s="18"/>
    </row>
    <row r="18062" spans="5:6" ht="15" customHeight="1" x14ac:dyDescent="0.2">
      <c r="E18062" s="18"/>
      <c r="F18062" s="18"/>
    </row>
    <row r="18063" spans="5:6" ht="15" customHeight="1" x14ac:dyDescent="0.2">
      <c r="E18063" s="18"/>
      <c r="F18063" s="18"/>
    </row>
    <row r="18064" spans="5:6" ht="15" customHeight="1" x14ac:dyDescent="0.2">
      <c r="E18064" s="18"/>
      <c r="F18064" s="18"/>
    </row>
    <row r="18065" spans="5:6" ht="15" customHeight="1" x14ac:dyDescent="0.2">
      <c r="E18065" s="18"/>
      <c r="F18065" s="18"/>
    </row>
    <row r="18066" spans="5:6" ht="15" customHeight="1" x14ac:dyDescent="0.2">
      <c r="E18066" s="18"/>
      <c r="F18066" s="18"/>
    </row>
    <row r="18067" spans="5:6" ht="15" customHeight="1" x14ac:dyDescent="0.2">
      <c r="E18067" s="18"/>
      <c r="F18067" s="18"/>
    </row>
    <row r="18068" spans="5:6" ht="15" customHeight="1" x14ac:dyDescent="0.2">
      <c r="E18068" s="18"/>
      <c r="F18068" s="18"/>
    </row>
    <row r="18069" spans="5:6" ht="15" customHeight="1" x14ac:dyDescent="0.2">
      <c r="E18069" s="18"/>
      <c r="F18069" s="18"/>
    </row>
    <row r="18070" spans="5:6" ht="15" customHeight="1" x14ac:dyDescent="0.2">
      <c r="E18070" s="18"/>
      <c r="F18070" s="18"/>
    </row>
    <row r="18071" spans="5:6" ht="15" customHeight="1" x14ac:dyDescent="0.2">
      <c r="E18071" s="18"/>
      <c r="F18071" s="18"/>
    </row>
    <row r="18072" spans="5:6" ht="15" customHeight="1" x14ac:dyDescent="0.2">
      <c r="E18072" s="18"/>
      <c r="F18072" s="18"/>
    </row>
    <row r="18073" spans="5:6" ht="15" customHeight="1" x14ac:dyDescent="0.2">
      <c r="E18073" s="18"/>
      <c r="F18073" s="18"/>
    </row>
    <row r="18074" spans="5:6" ht="15" customHeight="1" x14ac:dyDescent="0.2">
      <c r="E18074" s="18"/>
      <c r="F18074" s="18"/>
    </row>
    <row r="18075" spans="5:6" ht="15" customHeight="1" x14ac:dyDescent="0.2">
      <c r="E18075" s="18"/>
      <c r="F18075" s="18"/>
    </row>
    <row r="18076" spans="5:6" ht="15" customHeight="1" x14ac:dyDescent="0.2">
      <c r="E18076" s="18"/>
      <c r="F18076" s="18"/>
    </row>
    <row r="18077" spans="5:6" ht="15" customHeight="1" x14ac:dyDescent="0.2">
      <c r="E18077" s="18"/>
      <c r="F18077" s="18"/>
    </row>
    <row r="18078" spans="5:6" ht="15" customHeight="1" x14ac:dyDescent="0.2">
      <c r="E18078" s="18"/>
      <c r="F18078" s="18"/>
    </row>
    <row r="18079" spans="5:6" ht="15" customHeight="1" x14ac:dyDescent="0.2">
      <c r="E18079" s="18"/>
      <c r="F18079" s="18"/>
    </row>
    <row r="18080" spans="5:6" ht="15" customHeight="1" x14ac:dyDescent="0.2">
      <c r="E18080" s="18"/>
      <c r="F18080" s="18"/>
    </row>
    <row r="18081" spans="5:6" ht="15" customHeight="1" x14ac:dyDescent="0.2">
      <c r="E18081" s="18"/>
      <c r="F18081" s="18"/>
    </row>
    <row r="18082" spans="5:6" ht="15" customHeight="1" x14ac:dyDescent="0.2">
      <c r="E18082" s="18"/>
      <c r="F18082" s="18"/>
    </row>
    <row r="18083" spans="5:6" ht="15" customHeight="1" x14ac:dyDescent="0.2">
      <c r="E18083" s="18"/>
      <c r="F18083" s="18"/>
    </row>
    <row r="18084" spans="5:6" ht="15" customHeight="1" x14ac:dyDescent="0.2">
      <c r="E18084" s="18"/>
      <c r="F18084" s="18"/>
    </row>
    <row r="18085" spans="5:6" ht="15" customHeight="1" x14ac:dyDescent="0.2">
      <c r="E18085" s="18"/>
      <c r="F18085" s="18"/>
    </row>
    <row r="18086" spans="5:6" ht="15" customHeight="1" x14ac:dyDescent="0.2">
      <c r="E18086" s="18"/>
      <c r="F18086" s="18"/>
    </row>
    <row r="18087" spans="5:6" ht="15" customHeight="1" x14ac:dyDescent="0.2">
      <c r="E18087" s="18"/>
      <c r="F18087" s="18"/>
    </row>
    <row r="18088" spans="5:6" ht="15" customHeight="1" x14ac:dyDescent="0.2">
      <c r="E18088" s="18"/>
      <c r="F18088" s="18"/>
    </row>
    <row r="18089" spans="5:6" ht="15" customHeight="1" x14ac:dyDescent="0.2">
      <c r="E18089" s="18"/>
      <c r="F18089" s="18"/>
    </row>
    <row r="18090" spans="5:6" ht="15" customHeight="1" x14ac:dyDescent="0.2">
      <c r="E18090" s="18"/>
      <c r="F18090" s="18"/>
    </row>
    <row r="18091" spans="5:6" ht="15" customHeight="1" x14ac:dyDescent="0.2">
      <c r="E18091" s="18"/>
      <c r="F18091" s="18"/>
    </row>
    <row r="18092" spans="5:6" ht="15" customHeight="1" x14ac:dyDescent="0.2">
      <c r="E18092" s="18"/>
      <c r="F18092" s="18"/>
    </row>
    <row r="18093" spans="5:6" ht="15" customHeight="1" x14ac:dyDescent="0.2">
      <c r="E18093" s="18"/>
      <c r="F18093" s="18"/>
    </row>
    <row r="18094" spans="5:6" ht="15" customHeight="1" x14ac:dyDescent="0.2">
      <c r="E18094" s="18"/>
      <c r="F18094" s="18"/>
    </row>
    <row r="18095" spans="5:6" ht="15" customHeight="1" x14ac:dyDescent="0.2">
      <c r="E18095" s="18"/>
      <c r="F18095" s="18"/>
    </row>
    <row r="18096" spans="5:6" ht="15" customHeight="1" x14ac:dyDescent="0.2">
      <c r="E18096" s="18"/>
      <c r="F18096" s="18"/>
    </row>
    <row r="18097" spans="5:6" ht="15" customHeight="1" x14ac:dyDescent="0.2">
      <c r="E18097" s="18"/>
      <c r="F18097" s="18"/>
    </row>
    <row r="18098" spans="5:6" ht="15" customHeight="1" x14ac:dyDescent="0.2">
      <c r="E18098" s="18"/>
      <c r="F18098" s="18"/>
    </row>
    <row r="18099" spans="5:6" ht="15" customHeight="1" x14ac:dyDescent="0.2">
      <c r="E18099" s="18"/>
      <c r="F18099" s="18"/>
    </row>
    <row r="18100" spans="5:6" ht="15" customHeight="1" x14ac:dyDescent="0.2">
      <c r="E18100" s="18"/>
      <c r="F18100" s="18"/>
    </row>
    <row r="18101" spans="5:6" ht="15" customHeight="1" x14ac:dyDescent="0.2">
      <c r="E18101" s="18"/>
      <c r="F18101" s="18"/>
    </row>
    <row r="18102" spans="5:6" ht="15" customHeight="1" x14ac:dyDescent="0.2">
      <c r="E18102" s="18"/>
      <c r="F18102" s="18"/>
    </row>
    <row r="18103" spans="5:6" ht="15" customHeight="1" x14ac:dyDescent="0.2">
      <c r="E18103" s="18"/>
      <c r="F18103" s="18"/>
    </row>
    <row r="18104" spans="5:6" ht="15" customHeight="1" x14ac:dyDescent="0.2">
      <c r="E18104" s="18"/>
      <c r="F18104" s="18"/>
    </row>
    <row r="18105" spans="5:6" ht="15" customHeight="1" x14ac:dyDescent="0.2">
      <c r="E18105" s="18"/>
      <c r="F18105" s="18"/>
    </row>
    <row r="18106" spans="5:6" ht="15" customHeight="1" x14ac:dyDescent="0.2">
      <c r="E18106" s="18"/>
      <c r="F18106" s="18"/>
    </row>
    <row r="18107" spans="5:6" ht="15" customHeight="1" x14ac:dyDescent="0.2">
      <c r="E18107" s="18"/>
      <c r="F18107" s="18"/>
    </row>
    <row r="18108" spans="5:6" ht="15" customHeight="1" x14ac:dyDescent="0.2">
      <c r="E18108" s="18"/>
      <c r="F18108" s="18"/>
    </row>
    <row r="18109" spans="5:6" ht="15" customHeight="1" x14ac:dyDescent="0.2">
      <c r="E18109" s="18"/>
      <c r="F18109" s="18"/>
    </row>
    <row r="18110" spans="5:6" ht="15" customHeight="1" x14ac:dyDescent="0.2">
      <c r="E18110" s="18"/>
      <c r="F18110" s="18"/>
    </row>
    <row r="18111" spans="5:6" ht="15" customHeight="1" x14ac:dyDescent="0.2">
      <c r="E18111" s="18"/>
      <c r="F18111" s="18"/>
    </row>
    <row r="18112" spans="5:6" ht="15" customHeight="1" x14ac:dyDescent="0.2">
      <c r="E18112" s="18"/>
      <c r="F18112" s="18"/>
    </row>
    <row r="18113" spans="5:6" ht="15" customHeight="1" x14ac:dyDescent="0.2">
      <c r="E18113" s="18"/>
      <c r="F18113" s="18"/>
    </row>
    <row r="18114" spans="5:6" ht="15" customHeight="1" x14ac:dyDescent="0.2">
      <c r="E18114" s="18"/>
      <c r="F18114" s="18"/>
    </row>
    <row r="18115" spans="5:6" ht="15" customHeight="1" x14ac:dyDescent="0.2">
      <c r="E18115" s="18"/>
      <c r="F18115" s="18"/>
    </row>
    <row r="18116" spans="5:6" ht="15" customHeight="1" x14ac:dyDescent="0.2">
      <c r="E18116" s="18"/>
      <c r="F18116" s="18"/>
    </row>
    <row r="18117" spans="5:6" ht="15" customHeight="1" x14ac:dyDescent="0.2">
      <c r="E18117" s="18"/>
      <c r="F18117" s="18"/>
    </row>
    <row r="18118" spans="5:6" ht="15" customHeight="1" x14ac:dyDescent="0.2">
      <c r="E18118" s="18"/>
      <c r="F18118" s="18"/>
    </row>
    <row r="18119" spans="5:6" ht="15" customHeight="1" x14ac:dyDescent="0.2">
      <c r="E18119" s="18"/>
      <c r="F18119" s="18"/>
    </row>
    <row r="18120" spans="5:6" ht="15" customHeight="1" x14ac:dyDescent="0.2">
      <c r="E18120" s="18"/>
      <c r="F18120" s="18"/>
    </row>
    <row r="18121" spans="5:6" ht="15" customHeight="1" x14ac:dyDescent="0.2">
      <c r="E18121" s="18"/>
      <c r="F18121" s="18"/>
    </row>
    <row r="18122" spans="5:6" ht="15" customHeight="1" x14ac:dyDescent="0.2">
      <c r="E18122" s="18"/>
      <c r="F18122" s="18"/>
    </row>
    <row r="18123" spans="5:6" ht="15" customHeight="1" x14ac:dyDescent="0.2">
      <c r="E18123" s="18"/>
      <c r="F18123" s="18"/>
    </row>
    <row r="18124" spans="5:6" ht="15" customHeight="1" x14ac:dyDescent="0.2">
      <c r="E18124" s="18"/>
      <c r="F18124" s="18"/>
    </row>
    <row r="18125" spans="5:6" ht="15" customHeight="1" x14ac:dyDescent="0.2">
      <c r="E18125" s="18"/>
      <c r="F18125" s="18"/>
    </row>
    <row r="18126" spans="5:6" ht="15" customHeight="1" x14ac:dyDescent="0.2">
      <c r="E18126" s="18"/>
      <c r="F18126" s="18"/>
    </row>
    <row r="18127" spans="5:6" ht="15" customHeight="1" x14ac:dyDescent="0.2">
      <c r="E18127" s="18"/>
      <c r="F18127" s="18"/>
    </row>
    <row r="18128" spans="5:6" ht="15" customHeight="1" x14ac:dyDescent="0.2">
      <c r="E18128" s="18"/>
      <c r="F18128" s="18"/>
    </row>
    <row r="18129" spans="5:6" ht="15" customHeight="1" x14ac:dyDescent="0.2">
      <c r="E18129" s="18"/>
      <c r="F18129" s="18"/>
    </row>
    <row r="18130" spans="5:6" ht="15" customHeight="1" x14ac:dyDescent="0.2">
      <c r="E18130" s="18"/>
      <c r="F18130" s="18"/>
    </row>
    <row r="18131" spans="5:6" ht="15" customHeight="1" x14ac:dyDescent="0.2">
      <c r="E18131" s="18"/>
      <c r="F18131" s="18"/>
    </row>
    <row r="18132" spans="5:6" ht="15" customHeight="1" x14ac:dyDescent="0.2">
      <c r="E18132" s="18"/>
      <c r="F18132" s="18"/>
    </row>
    <row r="18133" spans="5:6" ht="15" customHeight="1" x14ac:dyDescent="0.2">
      <c r="E18133" s="18"/>
      <c r="F18133" s="18"/>
    </row>
    <row r="18134" spans="5:6" ht="15" customHeight="1" x14ac:dyDescent="0.2">
      <c r="E18134" s="18"/>
      <c r="F18134" s="18"/>
    </row>
    <row r="18135" spans="5:6" ht="15" customHeight="1" x14ac:dyDescent="0.2">
      <c r="E18135" s="18"/>
      <c r="F18135" s="18"/>
    </row>
    <row r="18136" spans="5:6" ht="15" customHeight="1" x14ac:dyDescent="0.2">
      <c r="E18136" s="18"/>
      <c r="F18136" s="18"/>
    </row>
    <row r="18137" spans="5:6" ht="15" customHeight="1" x14ac:dyDescent="0.2">
      <c r="E18137" s="18"/>
      <c r="F18137" s="18"/>
    </row>
    <row r="18138" spans="5:6" ht="15" customHeight="1" x14ac:dyDescent="0.2">
      <c r="E18138" s="18"/>
      <c r="F18138" s="18"/>
    </row>
    <row r="18139" spans="5:6" ht="15" customHeight="1" x14ac:dyDescent="0.2">
      <c r="E18139" s="18"/>
      <c r="F18139" s="18"/>
    </row>
    <row r="18140" spans="5:6" ht="15" customHeight="1" x14ac:dyDescent="0.2">
      <c r="E18140" s="18"/>
      <c r="F18140" s="18"/>
    </row>
    <row r="18141" spans="5:6" ht="15" customHeight="1" x14ac:dyDescent="0.2">
      <c r="E18141" s="18"/>
      <c r="F18141" s="18"/>
    </row>
    <row r="18142" spans="5:6" ht="15" customHeight="1" x14ac:dyDescent="0.2">
      <c r="E18142" s="18"/>
      <c r="F18142" s="18"/>
    </row>
    <row r="18143" spans="5:6" ht="15" customHeight="1" x14ac:dyDescent="0.2">
      <c r="E18143" s="18"/>
      <c r="F18143" s="18"/>
    </row>
    <row r="18144" spans="5:6" ht="15" customHeight="1" x14ac:dyDescent="0.2">
      <c r="E18144" s="18"/>
      <c r="F18144" s="18"/>
    </row>
    <row r="18145" spans="5:6" ht="15" customHeight="1" x14ac:dyDescent="0.2">
      <c r="E18145" s="18"/>
      <c r="F18145" s="18"/>
    </row>
    <row r="18146" spans="5:6" ht="15" customHeight="1" x14ac:dyDescent="0.2">
      <c r="E18146" s="18"/>
      <c r="F18146" s="18"/>
    </row>
    <row r="18147" spans="5:6" ht="15" customHeight="1" x14ac:dyDescent="0.2">
      <c r="E18147" s="18"/>
      <c r="F18147" s="18"/>
    </row>
    <row r="18148" spans="5:6" ht="15" customHeight="1" x14ac:dyDescent="0.2">
      <c r="E18148" s="18"/>
      <c r="F18148" s="18"/>
    </row>
    <row r="18149" spans="5:6" ht="15" customHeight="1" x14ac:dyDescent="0.2">
      <c r="E18149" s="18"/>
      <c r="F18149" s="18"/>
    </row>
    <row r="18150" spans="5:6" ht="15" customHeight="1" x14ac:dyDescent="0.2">
      <c r="E18150" s="18"/>
      <c r="F18150" s="18"/>
    </row>
    <row r="18151" spans="5:6" ht="15" customHeight="1" x14ac:dyDescent="0.2">
      <c r="E18151" s="18"/>
      <c r="F18151" s="18"/>
    </row>
    <row r="18152" spans="5:6" ht="15" customHeight="1" x14ac:dyDescent="0.2">
      <c r="E18152" s="18"/>
      <c r="F18152" s="18"/>
    </row>
    <row r="18153" spans="5:6" ht="15" customHeight="1" x14ac:dyDescent="0.2">
      <c r="E18153" s="18"/>
      <c r="F18153" s="18"/>
    </row>
    <row r="18154" spans="5:6" ht="15" customHeight="1" x14ac:dyDescent="0.2">
      <c r="E18154" s="18"/>
      <c r="F18154" s="18"/>
    </row>
    <row r="18155" spans="5:6" ht="15" customHeight="1" x14ac:dyDescent="0.2">
      <c r="E18155" s="18"/>
      <c r="F18155" s="18"/>
    </row>
    <row r="18156" spans="5:6" ht="15" customHeight="1" x14ac:dyDescent="0.2">
      <c r="E18156" s="18"/>
      <c r="F18156" s="18"/>
    </row>
    <row r="18157" spans="5:6" ht="15" customHeight="1" x14ac:dyDescent="0.2">
      <c r="E18157" s="18"/>
      <c r="F18157" s="18"/>
    </row>
    <row r="18158" spans="5:6" ht="15" customHeight="1" x14ac:dyDescent="0.2">
      <c r="E18158" s="18"/>
      <c r="F18158" s="18"/>
    </row>
    <row r="18159" spans="5:6" ht="15" customHeight="1" x14ac:dyDescent="0.2">
      <c r="E18159" s="18"/>
      <c r="F18159" s="18"/>
    </row>
    <row r="18160" spans="5:6" ht="15" customHeight="1" x14ac:dyDescent="0.2">
      <c r="E18160" s="18"/>
      <c r="F18160" s="18"/>
    </row>
    <row r="18161" spans="5:6" ht="15" customHeight="1" x14ac:dyDescent="0.2">
      <c r="E18161" s="18"/>
      <c r="F18161" s="18"/>
    </row>
    <row r="18162" spans="5:6" ht="15" customHeight="1" x14ac:dyDescent="0.2">
      <c r="E18162" s="18"/>
      <c r="F18162" s="18"/>
    </row>
    <row r="18163" spans="5:6" ht="15" customHeight="1" x14ac:dyDescent="0.2">
      <c r="E18163" s="18"/>
      <c r="F18163" s="18"/>
    </row>
    <row r="18164" spans="5:6" ht="15" customHeight="1" x14ac:dyDescent="0.2">
      <c r="E18164" s="18"/>
      <c r="F18164" s="18"/>
    </row>
    <row r="18165" spans="5:6" ht="15" customHeight="1" x14ac:dyDescent="0.2">
      <c r="E18165" s="18"/>
      <c r="F18165" s="18"/>
    </row>
    <row r="18166" spans="5:6" ht="15" customHeight="1" x14ac:dyDescent="0.2">
      <c r="E18166" s="18"/>
      <c r="F18166" s="18"/>
    </row>
    <row r="18167" spans="5:6" ht="15" customHeight="1" x14ac:dyDescent="0.2">
      <c r="E18167" s="18"/>
      <c r="F18167" s="18"/>
    </row>
    <row r="18168" spans="5:6" ht="15" customHeight="1" x14ac:dyDescent="0.2">
      <c r="E18168" s="18"/>
      <c r="F18168" s="18"/>
    </row>
    <row r="18169" spans="5:6" ht="15" customHeight="1" x14ac:dyDescent="0.2">
      <c r="E18169" s="18"/>
      <c r="F18169" s="18"/>
    </row>
    <row r="18170" spans="5:6" ht="15" customHeight="1" x14ac:dyDescent="0.2">
      <c r="E18170" s="18"/>
      <c r="F18170" s="18"/>
    </row>
    <row r="18171" spans="5:6" ht="15" customHeight="1" x14ac:dyDescent="0.2">
      <c r="E18171" s="18"/>
      <c r="F18171" s="18"/>
    </row>
    <row r="18172" spans="5:6" ht="15" customHeight="1" x14ac:dyDescent="0.2">
      <c r="E18172" s="18"/>
      <c r="F18172" s="18"/>
    </row>
    <row r="18173" spans="5:6" ht="15" customHeight="1" x14ac:dyDescent="0.2">
      <c r="E18173" s="18"/>
      <c r="F18173" s="18"/>
    </row>
    <row r="18174" spans="5:6" ht="15" customHeight="1" x14ac:dyDescent="0.2">
      <c r="E18174" s="18"/>
      <c r="F18174" s="18"/>
    </row>
    <row r="18175" spans="5:6" ht="15" customHeight="1" x14ac:dyDescent="0.2">
      <c r="E18175" s="18"/>
      <c r="F18175" s="18"/>
    </row>
    <row r="18176" spans="5:6" ht="15" customHeight="1" x14ac:dyDescent="0.2">
      <c r="E18176" s="18"/>
      <c r="F18176" s="18"/>
    </row>
    <row r="18177" spans="5:6" ht="15" customHeight="1" x14ac:dyDescent="0.2">
      <c r="E18177" s="18"/>
      <c r="F18177" s="18"/>
    </row>
    <row r="18178" spans="5:6" ht="15" customHeight="1" x14ac:dyDescent="0.2">
      <c r="E18178" s="18"/>
      <c r="F18178" s="18"/>
    </row>
    <row r="18179" spans="5:6" ht="15" customHeight="1" x14ac:dyDescent="0.2">
      <c r="E18179" s="18"/>
      <c r="F18179" s="18"/>
    </row>
    <row r="18180" spans="5:6" ht="15" customHeight="1" x14ac:dyDescent="0.2">
      <c r="E18180" s="18"/>
      <c r="F18180" s="18"/>
    </row>
    <row r="18181" spans="5:6" ht="15" customHeight="1" x14ac:dyDescent="0.2">
      <c r="E18181" s="18"/>
      <c r="F18181" s="18"/>
    </row>
    <row r="18182" spans="5:6" ht="15" customHeight="1" x14ac:dyDescent="0.2">
      <c r="E18182" s="18"/>
      <c r="F18182" s="18"/>
    </row>
    <row r="18183" spans="5:6" ht="15" customHeight="1" x14ac:dyDescent="0.2">
      <c r="E18183" s="18"/>
      <c r="F18183" s="18"/>
    </row>
    <row r="18184" spans="5:6" ht="15" customHeight="1" x14ac:dyDescent="0.2">
      <c r="E18184" s="18"/>
      <c r="F18184" s="18"/>
    </row>
    <row r="18185" spans="5:6" ht="15" customHeight="1" x14ac:dyDescent="0.2">
      <c r="E18185" s="18"/>
      <c r="F18185" s="18"/>
    </row>
    <row r="18186" spans="5:6" ht="15" customHeight="1" x14ac:dyDescent="0.2">
      <c r="E18186" s="18"/>
      <c r="F18186" s="18"/>
    </row>
    <row r="18187" spans="5:6" ht="15" customHeight="1" x14ac:dyDescent="0.2">
      <c r="E18187" s="18"/>
      <c r="F18187" s="18"/>
    </row>
    <row r="18188" spans="5:6" ht="15" customHeight="1" x14ac:dyDescent="0.2">
      <c r="E18188" s="18"/>
      <c r="F18188" s="18"/>
    </row>
    <row r="18189" spans="5:6" ht="15" customHeight="1" x14ac:dyDescent="0.2">
      <c r="E18189" s="18"/>
      <c r="F18189" s="18"/>
    </row>
    <row r="18190" spans="5:6" ht="15" customHeight="1" x14ac:dyDescent="0.2">
      <c r="E18190" s="18"/>
      <c r="F18190" s="18"/>
    </row>
    <row r="18191" spans="5:6" ht="15" customHeight="1" x14ac:dyDescent="0.2">
      <c r="E18191" s="18"/>
      <c r="F18191" s="18"/>
    </row>
    <row r="18192" spans="5:6" ht="15" customHeight="1" x14ac:dyDescent="0.2">
      <c r="E18192" s="18"/>
      <c r="F18192" s="18"/>
    </row>
    <row r="18193" spans="5:6" ht="15" customHeight="1" x14ac:dyDescent="0.2">
      <c r="E18193" s="18"/>
      <c r="F18193" s="18"/>
    </row>
    <row r="18194" spans="5:6" ht="15" customHeight="1" x14ac:dyDescent="0.2">
      <c r="E18194" s="18"/>
      <c r="F18194" s="18"/>
    </row>
    <row r="18195" spans="5:6" ht="15" customHeight="1" x14ac:dyDescent="0.2">
      <c r="E18195" s="18"/>
      <c r="F18195" s="18"/>
    </row>
    <row r="18196" spans="5:6" ht="15" customHeight="1" x14ac:dyDescent="0.2">
      <c r="E18196" s="18"/>
      <c r="F18196" s="18"/>
    </row>
    <row r="18197" spans="5:6" ht="15" customHeight="1" x14ac:dyDescent="0.2">
      <c r="E18197" s="18"/>
      <c r="F18197" s="18"/>
    </row>
    <row r="18198" spans="5:6" ht="15" customHeight="1" x14ac:dyDescent="0.2">
      <c r="E18198" s="18"/>
      <c r="F18198" s="18"/>
    </row>
    <row r="18199" spans="5:6" ht="15" customHeight="1" x14ac:dyDescent="0.2">
      <c r="E18199" s="18"/>
      <c r="F18199" s="18"/>
    </row>
    <row r="18200" spans="5:6" ht="15" customHeight="1" x14ac:dyDescent="0.2">
      <c r="E18200" s="18"/>
      <c r="F18200" s="18"/>
    </row>
    <row r="18201" spans="5:6" ht="15" customHeight="1" x14ac:dyDescent="0.2">
      <c r="E18201" s="18"/>
      <c r="F18201" s="18"/>
    </row>
    <row r="18202" spans="5:6" ht="15" customHeight="1" x14ac:dyDescent="0.2">
      <c r="E18202" s="18"/>
      <c r="F18202" s="18"/>
    </row>
    <row r="18203" spans="5:6" ht="15" customHeight="1" x14ac:dyDescent="0.2">
      <c r="E18203" s="18"/>
      <c r="F18203" s="18"/>
    </row>
    <row r="18204" spans="5:6" ht="15" customHeight="1" x14ac:dyDescent="0.2">
      <c r="E18204" s="18"/>
      <c r="F18204" s="18"/>
    </row>
    <row r="18205" spans="5:6" ht="15" customHeight="1" x14ac:dyDescent="0.2">
      <c r="E18205" s="18"/>
      <c r="F18205" s="18"/>
    </row>
    <row r="18206" spans="5:6" ht="15" customHeight="1" x14ac:dyDescent="0.2">
      <c r="E18206" s="18"/>
      <c r="F18206" s="18"/>
    </row>
    <row r="18207" spans="5:6" ht="15" customHeight="1" x14ac:dyDescent="0.2">
      <c r="E18207" s="18"/>
      <c r="F18207" s="18"/>
    </row>
    <row r="18208" spans="5:6" ht="15" customHeight="1" x14ac:dyDescent="0.2">
      <c r="E18208" s="18"/>
      <c r="F18208" s="18"/>
    </row>
    <row r="18209" spans="5:6" ht="15" customHeight="1" x14ac:dyDescent="0.2">
      <c r="E18209" s="18"/>
      <c r="F18209" s="18"/>
    </row>
    <row r="18210" spans="5:6" ht="15" customHeight="1" x14ac:dyDescent="0.2">
      <c r="E18210" s="18"/>
      <c r="F18210" s="18"/>
    </row>
    <row r="18211" spans="5:6" ht="15" customHeight="1" x14ac:dyDescent="0.2">
      <c r="E18211" s="18"/>
      <c r="F18211" s="18"/>
    </row>
    <row r="18212" spans="5:6" ht="15" customHeight="1" x14ac:dyDescent="0.2">
      <c r="E18212" s="18"/>
      <c r="F18212" s="18"/>
    </row>
    <row r="18213" spans="5:6" ht="15" customHeight="1" x14ac:dyDescent="0.2">
      <c r="E18213" s="18"/>
      <c r="F18213" s="18"/>
    </row>
    <row r="18214" spans="5:6" ht="15" customHeight="1" x14ac:dyDescent="0.2">
      <c r="E18214" s="18"/>
      <c r="F18214" s="18"/>
    </row>
    <row r="18215" spans="5:6" ht="15" customHeight="1" x14ac:dyDescent="0.2">
      <c r="E18215" s="18"/>
      <c r="F18215" s="18"/>
    </row>
    <row r="18216" spans="5:6" ht="15" customHeight="1" x14ac:dyDescent="0.2">
      <c r="E18216" s="18"/>
      <c r="F18216" s="18"/>
    </row>
    <row r="18217" spans="5:6" ht="15" customHeight="1" x14ac:dyDescent="0.2">
      <c r="E18217" s="18"/>
      <c r="F18217" s="18"/>
    </row>
    <row r="18218" spans="5:6" ht="15" customHeight="1" x14ac:dyDescent="0.2">
      <c r="E18218" s="18"/>
      <c r="F18218" s="18"/>
    </row>
    <row r="18219" spans="5:6" ht="15" customHeight="1" x14ac:dyDescent="0.2">
      <c r="E18219" s="18"/>
      <c r="F18219" s="18"/>
    </row>
    <row r="18220" spans="5:6" ht="15" customHeight="1" x14ac:dyDescent="0.2">
      <c r="E18220" s="18"/>
      <c r="F18220" s="18"/>
    </row>
    <row r="18221" spans="5:6" ht="15" customHeight="1" x14ac:dyDescent="0.2">
      <c r="E18221" s="18"/>
      <c r="F18221" s="18"/>
    </row>
    <row r="18222" spans="5:6" ht="15" customHeight="1" x14ac:dyDescent="0.2">
      <c r="E18222" s="18"/>
      <c r="F18222" s="18"/>
    </row>
    <row r="18223" spans="5:6" ht="15" customHeight="1" x14ac:dyDescent="0.2">
      <c r="E18223" s="18"/>
      <c r="F18223" s="18"/>
    </row>
    <row r="18224" spans="5:6" ht="15" customHeight="1" x14ac:dyDescent="0.2">
      <c r="E18224" s="18"/>
      <c r="F18224" s="18"/>
    </row>
    <row r="18225" spans="5:6" ht="15" customHeight="1" x14ac:dyDescent="0.2">
      <c r="E18225" s="18"/>
      <c r="F18225" s="18"/>
    </row>
    <row r="18226" spans="5:6" ht="15" customHeight="1" x14ac:dyDescent="0.2">
      <c r="E18226" s="18"/>
      <c r="F18226" s="18"/>
    </row>
    <row r="18227" spans="5:6" ht="15" customHeight="1" x14ac:dyDescent="0.2">
      <c r="E18227" s="18"/>
      <c r="F18227" s="18"/>
    </row>
    <row r="18228" spans="5:6" ht="15" customHeight="1" x14ac:dyDescent="0.2">
      <c r="E18228" s="18"/>
      <c r="F18228" s="18"/>
    </row>
    <row r="18229" spans="5:6" ht="15" customHeight="1" x14ac:dyDescent="0.2">
      <c r="E18229" s="18"/>
      <c r="F18229" s="18"/>
    </row>
    <row r="18230" spans="5:6" ht="15" customHeight="1" x14ac:dyDescent="0.2">
      <c r="E18230" s="18"/>
      <c r="F18230" s="18"/>
    </row>
    <row r="18231" spans="5:6" ht="15" customHeight="1" x14ac:dyDescent="0.2">
      <c r="E18231" s="18"/>
      <c r="F18231" s="18"/>
    </row>
    <row r="18232" spans="5:6" ht="15" customHeight="1" x14ac:dyDescent="0.2">
      <c r="E18232" s="18"/>
      <c r="F18232" s="18"/>
    </row>
    <row r="18233" spans="5:6" ht="15" customHeight="1" x14ac:dyDescent="0.2">
      <c r="E18233" s="18"/>
      <c r="F18233" s="18"/>
    </row>
    <row r="18234" spans="5:6" ht="15" customHeight="1" x14ac:dyDescent="0.2">
      <c r="E18234" s="18"/>
      <c r="F18234" s="18"/>
    </row>
    <row r="18235" spans="5:6" ht="15" customHeight="1" x14ac:dyDescent="0.2">
      <c r="E18235" s="18"/>
      <c r="F18235" s="18"/>
    </row>
    <row r="18236" spans="5:6" ht="15" customHeight="1" x14ac:dyDescent="0.2">
      <c r="E18236" s="18"/>
      <c r="F18236" s="18"/>
    </row>
    <row r="18237" spans="5:6" ht="15" customHeight="1" x14ac:dyDescent="0.2">
      <c r="E18237" s="18"/>
      <c r="F18237" s="18"/>
    </row>
    <row r="18238" spans="5:6" ht="15" customHeight="1" x14ac:dyDescent="0.2">
      <c r="E18238" s="18"/>
      <c r="F18238" s="18"/>
    </row>
    <row r="18239" spans="5:6" ht="15" customHeight="1" x14ac:dyDescent="0.2">
      <c r="E18239" s="18"/>
      <c r="F18239" s="18"/>
    </row>
    <row r="18240" spans="5:6" ht="15" customHeight="1" x14ac:dyDescent="0.2">
      <c r="E18240" s="18"/>
      <c r="F18240" s="18"/>
    </row>
    <row r="18241" spans="5:6" ht="15" customHeight="1" x14ac:dyDescent="0.2">
      <c r="E18241" s="18"/>
      <c r="F18241" s="18"/>
    </row>
    <row r="18242" spans="5:6" ht="15" customHeight="1" x14ac:dyDescent="0.2">
      <c r="E18242" s="18"/>
      <c r="F18242" s="18"/>
    </row>
    <row r="18243" spans="5:6" ht="15" customHeight="1" x14ac:dyDescent="0.2">
      <c r="E18243" s="18"/>
      <c r="F18243" s="18"/>
    </row>
    <row r="18244" spans="5:6" ht="15" customHeight="1" x14ac:dyDescent="0.2">
      <c r="E18244" s="18"/>
      <c r="F18244" s="18"/>
    </row>
    <row r="18245" spans="5:6" ht="15" customHeight="1" x14ac:dyDescent="0.2">
      <c r="E18245" s="18"/>
      <c r="F18245" s="18"/>
    </row>
    <row r="18246" spans="5:6" ht="15" customHeight="1" x14ac:dyDescent="0.2">
      <c r="E18246" s="18"/>
      <c r="F18246" s="18"/>
    </row>
    <row r="18247" spans="5:6" ht="15" customHeight="1" x14ac:dyDescent="0.2">
      <c r="E18247" s="18"/>
      <c r="F18247" s="18"/>
    </row>
    <row r="18248" spans="5:6" ht="15" customHeight="1" x14ac:dyDescent="0.2">
      <c r="E18248" s="18"/>
      <c r="F18248" s="18"/>
    </row>
    <row r="18249" spans="5:6" ht="15" customHeight="1" x14ac:dyDescent="0.2">
      <c r="E18249" s="18"/>
      <c r="F18249" s="18"/>
    </row>
    <row r="18250" spans="5:6" ht="15" customHeight="1" x14ac:dyDescent="0.2">
      <c r="E18250" s="18"/>
      <c r="F18250" s="18"/>
    </row>
    <row r="18251" spans="5:6" ht="15" customHeight="1" x14ac:dyDescent="0.2">
      <c r="E18251" s="18"/>
      <c r="F18251" s="18"/>
    </row>
    <row r="18252" spans="5:6" ht="15" customHeight="1" x14ac:dyDescent="0.2">
      <c r="E18252" s="18"/>
      <c r="F18252" s="18"/>
    </row>
    <row r="18253" spans="5:6" ht="15" customHeight="1" x14ac:dyDescent="0.2">
      <c r="E18253" s="18"/>
      <c r="F18253" s="18"/>
    </row>
    <row r="18254" spans="5:6" ht="15" customHeight="1" x14ac:dyDescent="0.2">
      <c r="E18254" s="18"/>
      <c r="F18254" s="18"/>
    </row>
    <row r="18255" spans="5:6" ht="15" customHeight="1" x14ac:dyDescent="0.2">
      <c r="E18255" s="18"/>
      <c r="F18255" s="18"/>
    </row>
    <row r="18256" spans="5:6" ht="15" customHeight="1" x14ac:dyDescent="0.2">
      <c r="E18256" s="18"/>
      <c r="F18256" s="18"/>
    </row>
    <row r="18257" spans="5:6" ht="15" customHeight="1" x14ac:dyDescent="0.2">
      <c r="E18257" s="18"/>
      <c r="F18257" s="18"/>
    </row>
    <row r="18258" spans="5:6" ht="15" customHeight="1" x14ac:dyDescent="0.2">
      <c r="E18258" s="18"/>
      <c r="F18258" s="18"/>
    </row>
    <row r="18259" spans="5:6" ht="15" customHeight="1" x14ac:dyDescent="0.2">
      <c r="E18259" s="18"/>
      <c r="F18259" s="18"/>
    </row>
    <row r="18260" spans="5:6" ht="15" customHeight="1" x14ac:dyDescent="0.2">
      <c r="E18260" s="18"/>
      <c r="F18260" s="18"/>
    </row>
    <row r="18261" spans="5:6" ht="15" customHeight="1" x14ac:dyDescent="0.2">
      <c r="E18261" s="18"/>
      <c r="F18261" s="18"/>
    </row>
    <row r="18262" spans="5:6" ht="15" customHeight="1" x14ac:dyDescent="0.2">
      <c r="E18262" s="18"/>
      <c r="F18262" s="18"/>
    </row>
    <row r="18263" spans="5:6" ht="15" customHeight="1" x14ac:dyDescent="0.2">
      <c r="E18263" s="18"/>
      <c r="F18263" s="18"/>
    </row>
    <row r="18264" spans="5:6" ht="15" customHeight="1" x14ac:dyDescent="0.2">
      <c r="E18264" s="18"/>
      <c r="F18264" s="18"/>
    </row>
    <row r="18265" spans="5:6" ht="15" customHeight="1" x14ac:dyDescent="0.2">
      <c r="E18265" s="18"/>
      <c r="F18265" s="18"/>
    </row>
    <row r="18266" spans="5:6" ht="15" customHeight="1" x14ac:dyDescent="0.2">
      <c r="E18266" s="18"/>
      <c r="F18266" s="18"/>
    </row>
    <row r="18267" spans="5:6" ht="15" customHeight="1" x14ac:dyDescent="0.2">
      <c r="E18267" s="18"/>
      <c r="F18267" s="18"/>
    </row>
    <row r="18268" spans="5:6" ht="15" customHeight="1" x14ac:dyDescent="0.2">
      <c r="E18268" s="18"/>
      <c r="F18268" s="18"/>
    </row>
    <row r="18269" spans="5:6" ht="15" customHeight="1" x14ac:dyDescent="0.2">
      <c r="E18269" s="18"/>
      <c r="F18269" s="18"/>
    </row>
    <row r="18270" spans="5:6" ht="15" customHeight="1" x14ac:dyDescent="0.2">
      <c r="E18270" s="18"/>
      <c r="F18270" s="18"/>
    </row>
    <row r="18271" spans="5:6" ht="15" customHeight="1" x14ac:dyDescent="0.2">
      <c r="E18271" s="18"/>
      <c r="F18271" s="18"/>
    </row>
    <row r="18272" spans="5:6" ht="15" customHeight="1" x14ac:dyDescent="0.2">
      <c r="E18272" s="18"/>
      <c r="F18272" s="18"/>
    </row>
    <row r="18273" spans="5:6" ht="15" customHeight="1" x14ac:dyDescent="0.2">
      <c r="E18273" s="18"/>
      <c r="F18273" s="18"/>
    </row>
    <row r="18274" spans="5:6" ht="15" customHeight="1" x14ac:dyDescent="0.2">
      <c r="E18274" s="18"/>
      <c r="F18274" s="18"/>
    </row>
    <row r="18275" spans="5:6" ht="15" customHeight="1" x14ac:dyDescent="0.2">
      <c r="E18275" s="18"/>
      <c r="F18275" s="18"/>
    </row>
    <row r="18276" spans="5:6" ht="15" customHeight="1" x14ac:dyDescent="0.2">
      <c r="E18276" s="18"/>
      <c r="F18276" s="18"/>
    </row>
    <row r="18277" spans="5:6" ht="15" customHeight="1" x14ac:dyDescent="0.2">
      <c r="E18277" s="18"/>
      <c r="F18277" s="18"/>
    </row>
    <row r="18278" spans="5:6" ht="15" customHeight="1" x14ac:dyDescent="0.2">
      <c r="E18278" s="18"/>
      <c r="F18278" s="18"/>
    </row>
    <row r="18279" spans="5:6" ht="15" customHeight="1" x14ac:dyDescent="0.2">
      <c r="E18279" s="18"/>
      <c r="F18279" s="18"/>
    </row>
    <row r="18280" spans="5:6" ht="15" customHeight="1" x14ac:dyDescent="0.2">
      <c r="E18280" s="18"/>
      <c r="F18280" s="18"/>
    </row>
    <row r="18281" spans="5:6" ht="15" customHeight="1" x14ac:dyDescent="0.2">
      <c r="E18281" s="18"/>
      <c r="F18281" s="18"/>
    </row>
    <row r="18282" spans="5:6" ht="15" customHeight="1" x14ac:dyDescent="0.2">
      <c r="E18282" s="18"/>
      <c r="F18282" s="18"/>
    </row>
    <row r="18283" spans="5:6" ht="15" customHeight="1" x14ac:dyDescent="0.2">
      <c r="E18283" s="18"/>
      <c r="F18283" s="18"/>
    </row>
    <row r="18284" spans="5:6" ht="15" customHeight="1" x14ac:dyDescent="0.2">
      <c r="E18284" s="18"/>
      <c r="F18284" s="18"/>
    </row>
    <row r="18285" spans="5:6" ht="15" customHeight="1" x14ac:dyDescent="0.2">
      <c r="E18285" s="18"/>
      <c r="F18285" s="18"/>
    </row>
    <row r="18286" spans="5:6" ht="15" customHeight="1" x14ac:dyDescent="0.2">
      <c r="E18286" s="18"/>
      <c r="F18286" s="18"/>
    </row>
    <row r="18287" spans="5:6" ht="15" customHeight="1" x14ac:dyDescent="0.2">
      <c r="E18287" s="18"/>
      <c r="F18287" s="18"/>
    </row>
    <row r="18288" spans="5:6" ht="15" customHeight="1" x14ac:dyDescent="0.2">
      <c r="E18288" s="18"/>
      <c r="F18288" s="18"/>
    </row>
    <row r="18289" spans="5:6" ht="15" customHeight="1" x14ac:dyDescent="0.2">
      <c r="E18289" s="18"/>
      <c r="F18289" s="18"/>
    </row>
    <row r="18290" spans="5:6" ht="15" customHeight="1" x14ac:dyDescent="0.2">
      <c r="E18290" s="18"/>
      <c r="F18290" s="18"/>
    </row>
    <row r="18291" spans="5:6" ht="15" customHeight="1" x14ac:dyDescent="0.2">
      <c r="E18291" s="18"/>
      <c r="F18291" s="18"/>
    </row>
    <row r="18292" spans="5:6" ht="15" customHeight="1" x14ac:dyDescent="0.2">
      <c r="E18292" s="18"/>
      <c r="F18292" s="18"/>
    </row>
    <row r="18293" spans="5:6" ht="15" customHeight="1" x14ac:dyDescent="0.2">
      <c r="E18293" s="18"/>
      <c r="F18293" s="18"/>
    </row>
    <row r="18294" spans="5:6" ht="15" customHeight="1" x14ac:dyDescent="0.2">
      <c r="E18294" s="18"/>
      <c r="F18294" s="18"/>
    </row>
    <row r="18295" spans="5:6" ht="15" customHeight="1" x14ac:dyDescent="0.2">
      <c r="E18295" s="18"/>
      <c r="F18295" s="18"/>
    </row>
    <row r="18296" spans="5:6" ht="15" customHeight="1" x14ac:dyDescent="0.2">
      <c r="E18296" s="18"/>
      <c r="F18296" s="18"/>
    </row>
    <row r="18297" spans="5:6" ht="15" customHeight="1" x14ac:dyDescent="0.2">
      <c r="E18297" s="18"/>
      <c r="F18297" s="18"/>
    </row>
    <row r="18298" spans="5:6" ht="15" customHeight="1" x14ac:dyDescent="0.2">
      <c r="E18298" s="18"/>
      <c r="F18298" s="18"/>
    </row>
    <row r="18299" spans="5:6" ht="15" customHeight="1" x14ac:dyDescent="0.2">
      <c r="E18299" s="18"/>
      <c r="F18299" s="18"/>
    </row>
    <row r="18300" spans="5:6" ht="15" customHeight="1" x14ac:dyDescent="0.2">
      <c r="E18300" s="18"/>
      <c r="F18300" s="18"/>
    </row>
    <row r="18301" spans="5:6" ht="15" customHeight="1" x14ac:dyDescent="0.2">
      <c r="E18301" s="18"/>
      <c r="F18301" s="18"/>
    </row>
    <row r="18302" spans="5:6" ht="15" customHeight="1" x14ac:dyDescent="0.2">
      <c r="E18302" s="18"/>
      <c r="F18302" s="18"/>
    </row>
    <row r="18303" spans="5:6" ht="15" customHeight="1" x14ac:dyDescent="0.2">
      <c r="E18303" s="18"/>
      <c r="F18303" s="18"/>
    </row>
    <row r="18304" spans="5:6" ht="15" customHeight="1" x14ac:dyDescent="0.2">
      <c r="E18304" s="18"/>
      <c r="F18304" s="18"/>
    </row>
    <row r="18305" spans="5:6" ht="15" customHeight="1" x14ac:dyDescent="0.2">
      <c r="E18305" s="18"/>
      <c r="F18305" s="18"/>
    </row>
    <row r="18306" spans="5:6" ht="15" customHeight="1" x14ac:dyDescent="0.2">
      <c r="E18306" s="18"/>
      <c r="F18306" s="18"/>
    </row>
    <row r="18307" spans="5:6" ht="15" customHeight="1" x14ac:dyDescent="0.2">
      <c r="E18307" s="18"/>
      <c r="F18307" s="18"/>
    </row>
    <row r="18308" spans="5:6" ht="15" customHeight="1" x14ac:dyDescent="0.2">
      <c r="E18308" s="18"/>
      <c r="F18308" s="18"/>
    </row>
    <row r="18309" spans="5:6" ht="15" customHeight="1" x14ac:dyDescent="0.2">
      <c r="E18309" s="18"/>
      <c r="F18309" s="18"/>
    </row>
    <row r="18310" spans="5:6" ht="15" customHeight="1" x14ac:dyDescent="0.2">
      <c r="E18310" s="18"/>
      <c r="F18310" s="18"/>
    </row>
    <row r="18311" spans="5:6" ht="15" customHeight="1" x14ac:dyDescent="0.2">
      <c r="E18311" s="18"/>
      <c r="F18311" s="18"/>
    </row>
    <row r="18312" spans="5:6" ht="15" customHeight="1" x14ac:dyDescent="0.2">
      <c r="E18312" s="18"/>
      <c r="F18312" s="18"/>
    </row>
    <row r="18313" spans="5:6" ht="15" customHeight="1" x14ac:dyDescent="0.2">
      <c r="E18313" s="18"/>
      <c r="F18313" s="18"/>
    </row>
    <row r="18314" spans="5:6" ht="15" customHeight="1" x14ac:dyDescent="0.2">
      <c r="E18314" s="18"/>
      <c r="F18314" s="18"/>
    </row>
    <row r="18315" spans="5:6" ht="15" customHeight="1" x14ac:dyDescent="0.2">
      <c r="E18315" s="18"/>
      <c r="F18315" s="18"/>
    </row>
    <row r="18316" spans="5:6" ht="15" customHeight="1" x14ac:dyDescent="0.2">
      <c r="E18316" s="18"/>
      <c r="F18316" s="18"/>
    </row>
    <row r="18317" spans="5:6" ht="15" customHeight="1" x14ac:dyDescent="0.2">
      <c r="E18317" s="18"/>
      <c r="F18317" s="18"/>
    </row>
    <row r="18318" spans="5:6" ht="15" customHeight="1" x14ac:dyDescent="0.2">
      <c r="E18318" s="18"/>
      <c r="F18318" s="18"/>
    </row>
    <row r="18319" spans="5:6" ht="15" customHeight="1" x14ac:dyDescent="0.2">
      <c r="E18319" s="18"/>
      <c r="F18319" s="18"/>
    </row>
    <row r="18320" spans="5:6" ht="15" customHeight="1" x14ac:dyDescent="0.2">
      <c r="E18320" s="18"/>
      <c r="F18320" s="18"/>
    </row>
    <row r="18321" spans="5:6" ht="15" customHeight="1" x14ac:dyDescent="0.2">
      <c r="E18321" s="18"/>
      <c r="F18321" s="18"/>
    </row>
    <row r="18322" spans="5:6" ht="15" customHeight="1" x14ac:dyDescent="0.2">
      <c r="E18322" s="18"/>
      <c r="F18322" s="18"/>
    </row>
    <row r="18323" spans="5:6" ht="15" customHeight="1" x14ac:dyDescent="0.2">
      <c r="E18323" s="18"/>
      <c r="F18323" s="18"/>
    </row>
    <row r="18324" spans="5:6" ht="15" customHeight="1" x14ac:dyDescent="0.2">
      <c r="E18324" s="18"/>
      <c r="F18324" s="18"/>
    </row>
    <row r="18325" spans="5:6" ht="15" customHeight="1" x14ac:dyDescent="0.2">
      <c r="E18325" s="18"/>
      <c r="F18325" s="18"/>
    </row>
    <row r="18326" spans="5:6" ht="15" customHeight="1" x14ac:dyDescent="0.2">
      <c r="E18326" s="18"/>
      <c r="F18326" s="18"/>
    </row>
    <row r="18327" spans="5:6" ht="15" customHeight="1" x14ac:dyDescent="0.2">
      <c r="E18327" s="18"/>
      <c r="F18327" s="18"/>
    </row>
    <row r="18328" spans="5:6" ht="15" customHeight="1" x14ac:dyDescent="0.2">
      <c r="E18328" s="18"/>
      <c r="F18328" s="18"/>
    </row>
    <row r="18329" spans="5:6" ht="15" customHeight="1" x14ac:dyDescent="0.2">
      <c r="E18329" s="18"/>
      <c r="F18329" s="18"/>
    </row>
    <row r="18330" spans="5:6" ht="15" customHeight="1" x14ac:dyDescent="0.2">
      <c r="E18330" s="18"/>
      <c r="F18330" s="18"/>
    </row>
    <row r="18331" spans="5:6" ht="15" customHeight="1" x14ac:dyDescent="0.2">
      <c r="E18331" s="18"/>
      <c r="F18331" s="18"/>
    </row>
    <row r="18332" spans="5:6" ht="15" customHeight="1" x14ac:dyDescent="0.2">
      <c r="E18332" s="18"/>
      <c r="F18332" s="18"/>
    </row>
    <row r="18333" spans="5:6" ht="15" customHeight="1" x14ac:dyDescent="0.2">
      <c r="E18333" s="18"/>
      <c r="F18333" s="18"/>
    </row>
    <row r="18334" spans="5:6" ht="15" customHeight="1" x14ac:dyDescent="0.2">
      <c r="E18334" s="18"/>
      <c r="F18334" s="18"/>
    </row>
    <row r="18335" spans="5:6" ht="15" customHeight="1" x14ac:dyDescent="0.2">
      <c r="E18335" s="18"/>
      <c r="F18335" s="18"/>
    </row>
    <row r="18336" spans="5:6" ht="15" customHeight="1" x14ac:dyDescent="0.2">
      <c r="E18336" s="18"/>
      <c r="F18336" s="18"/>
    </row>
    <row r="18337" spans="5:6" ht="15" customHeight="1" x14ac:dyDescent="0.2">
      <c r="E18337" s="18"/>
      <c r="F18337" s="18"/>
    </row>
    <row r="18338" spans="5:6" ht="15" customHeight="1" x14ac:dyDescent="0.2">
      <c r="E18338" s="18"/>
      <c r="F18338" s="18"/>
    </row>
    <row r="18339" spans="5:6" ht="15" customHeight="1" x14ac:dyDescent="0.2">
      <c r="E18339" s="18"/>
      <c r="F18339" s="18"/>
    </row>
    <row r="18340" spans="5:6" ht="15" customHeight="1" x14ac:dyDescent="0.2">
      <c r="E18340" s="18"/>
      <c r="F18340" s="18"/>
    </row>
    <row r="18341" spans="5:6" ht="15" customHeight="1" x14ac:dyDescent="0.2">
      <c r="E18341" s="18"/>
      <c r="F18341" s="18"/>
    </row>
    <row r="18342" spans="5:6" ht="15" customHeight="1" x14ac:dyDescent="0.2">
      <c r="E18342" s="18"/>
      <c r="F18342" s="18"/>
    </row>
    <row r="18343" spans="5:6" ht="15" customHeight="1" x14ac:dyDescent="0.2">
      <c r="E18343" s="18"/>
      <c r="F18343" s="18"/>
    </row>
    <row r="18344" spans="5:6" ht="15" customHeight="1" x14ac:dyDescent="0.2">
      <c r="E18344" s="18"/>
      <c r="F18344" s="18"/>
    </row>
    <row r="18345" spans="5:6" ht="15" customHeight="1" x14ac:dyDescent="0.2">
      <c r="E18345" s="18"/>
      <c r="F18345" s="18"/>
    </row>
    <row r="18346" spans="5:6" ht="15" customHeight="1" x14ac:dyDescent="0.2">
      <c r="E18346" s="18"/>
      <c r="F18346" s="18"/>
    </row>
    <row r="18347" spans="5:6" ht="15" customHeight="1" x14ac:dyDescent="0.2">
      <c r="E18347" s="18"/>
      <c r="F18347" s="18"/>
    </row>
    <row r="18348" spans="5:6" ht="15" customHeight="1" x14ac:dyDescent="0.2">
      <c r="E18348" s="18"/>
      <c r="F18348" s="18"/>
    </row>
    <row r="18349" spans="5:6" ht="15" customHeight="1" x14ac:dyDescent="0.2">
      <c r="E18349" s="18"/>
      <c r="F18349" s="18"/>
    </row>
    <row r="18350" spans="5:6" ht="15" customHeight="1" x14ac:dyDescent="0.2">
      <c r="E18350" s="18"/>
      <c r="F18350" s="18"/>
    </row>
    <row r="18351" spans="5:6" ht="15" customHeight="1" x14ac:dyDescent="0.2">
      <c r="E18351" s="18"/>
      <c r="F18351" s="18"/>
    </row>
    <row r="18352" spans="5:6" ht="15" customHeight="1" x14ac:dyDescent="0.2">
      <c r="E18352" s="18"/>
      <c r="F18352" s="18"/>
    </row>
    <row r="18353" spans="5:6" ht="15" customHeight="1" x14ac:dyDescent="0.2">
      <c r="E18353" s="18"/>
      <c r="F18353" s="18"/>
    </row>
    <row r="18354" spans="5:6" ht="15" customHeight="1" x14ac:dyDescent="0.2">
      <c r="E18354" s="18"/>
      <c r="F18354" s="18"/>
    </row>
    <row r="18355" spans="5:6" ht="15" customHeight="1" x14ac:dyDescent="0.2">
      <c r="E18355" s="18"/>
      <c r="F18355" s="18"/>
    </row>
    <row r="18356" spans="5:6" ht="15" customHeight="1" x14ac:dyDescent="0.2">
      <c r="E18356" s="18"/>
      <c r="F18356" s="18"/>
    </row>
    <row r="18357" spans="5:6" ht="15" customHeight="1" x14ac:dyDescent="0.2">
      <c r="E18357" s="18"/>
      <c r="F18357" s="18"/>
    </row>
    <row r="18358" spans="5:6" ht="15" customHeight="1" x14ac:dyDescent="0.2">
      <c r="E18358" s="18"/>
      <c r="F18358" s="18"/>
    </row>
    <row r="18359" spans="5:6" ht="15" customHeight="1" x14ac:dyDescent="0.2">
      <c r="E18359" s="18"/>
      <c r="F18359" s="18"/>
    </row>
    <row r="18360" spans="5:6" ht="15" customHeight="1" x14ac:dyDescent="0.2">
      <c r="E18360" s="18"/>
      <c r="F18360" s="18"/>
    </row>
    <row r="18361" spans="5:6" ht="15" customHeight="1" x14ac:dyDescent="0.2">
      <c r="E18361" s="18"/>
      <c r="F18361" s="18"/>
    </row>
    <row r="18362" spans="5:6" ht="15" customHeight="1" x14ac:dyDescent="0.2">
      <c r="E18362" s="18"/>
      <c r="F18362" s="18"/>
    </row>
    <row r="18363" spans="5:6" ht="15" customHeight="1" x14ac:dyDescent="0.2">
      <c r="E18363" s="18"/>
      <c r="F18363" s="18"/>
    </row>
    <row r="18364" spans="5:6" ht="15" customHeight="1" x14ac:dyDescent="0.2">
      <c r="E18364" s="18"/>
      <c r="F18364" s="18"/>
    </row>
    <row r="18365" spans="5:6" ht="15" customHeight="1" x14ac:dyDescent="0.2">
      <c r="E18365" s="18"/>
      <c r="F18365" s="18"/>
    </row>
    <row r="18366" spans="5:6" ht="15" customHeight="1" x14ac:dyDescent="0.2">
      <c r="E18366" s="18"/>
      <c r="F18366" s="18"/>
    </row>
    <row r="18367" spans="5:6" ht="15" customHeight="1" x14ac:dyDescent="0.2">
      <c r="E18367" s="18"/>
      <c r="F18367" s="18"/>
    </row>
    <row r="18368" spans="5:6" ht="15" customHeight="1" x14ac:dyDescent="0.2">
      <c r="E18368" s="18"/>
      <c r="F18368" s="18"/>
    </row>
    <row r="18369" spans="5:6" ht="15" customHeight="1" x14ac:dyDescent="0.2">
      <c r="E18369" s="18"/>
      <c r="F18369" s="18"/>
    </row>
    <row r="18370" spans="5:6" ht="15" customHeight="1" x14ac:dyDescent="0.2">
      <c r="E18370" s="18"/>
      <c r="F18370" s="18"/>
    </row>
    <row r="18371" spans="5:6" ht="15" customHeight="1" x14ac:dyDescent="0.2">
      <c r="E18371" s="18"/>
      <c r="F18371" s="18"/>
    </row>
    <row r="18372" spans="5:6" ht="15" customHeight="1" x14ac:dyDescent="0.2">
      <c r="E18372" s="18"/>
      <c r="F18372" s="18"/>
    </row>
    <row r="18373" spans="5:6" ht="15" customHeight="1" x14ac:dyDescent="0.2">
      <c r="E18373" s="18"/>
      <c r="F18373" s="18"/>
    </row>
    <row r="18374" spans="5:6" ht="15" customHeight="1" x14ac:dyDescent="0.2">
      <c r="E18374" s="18"/>
      <c r="F18374" s="18"/>
    </row>
    <row r="18375" spans="5:6" ht="15" customHeight="1" x14ac:dyDescent="0.2">
      <c r="E18375" s="18"/>
      <c r="F18375" s="18"/>
    </row>
    <row r="18376" spans="5:6" ht="15" customHeight="1" x14ac:dyDescent="0.2">
      <c r="E18376" s="18"/>
      <c r="F18376" s="18"/>
    </row>
    <row r="18377" spans="5:6" ht="15" customHeight="1" x14ac:dyDescent="0.2">
      <c r="E18377" s="18"/>
      <c r="F18377" s="18"/>
    </row>
    <row r="18378" spans="5:6" ht="15" customHeight="1" x14ac:dyDescent="0.2">
      <c r="E18378" s="18"/>
      <c r="F18378" s="18"/>
    </row>
    <row r="18379" spans="5:6" ht="15" customHeight="1" x14ac:dyDescent="0.2">
      <c r="E18379" s="18"/>
      <c r="F18379" s="18"/>
    </row>
    <row r="18380" spans="5:6" ht="15" customHeight="1" x14ac:dyDescent="0.2">
      <c r="E18380" s="18"/>
      <c r="F18380" s="18"/>
    </row>
    <row r="18381" spans="5:6" ht="15" customHeight="1" x14ac:dyDescent="0.2">
      <c r="E18381" s="18"/>
      <c r="F18381" s="18"/>
    </row>
    <row r="18382" spans="5:6" ht="15" customHeight="1" x14ac:dyDescent="0.2">
      <c r="E18382" s="18"/>
      <c r="F18382" s="18"/>
    </row>
    <row r="18383" spans="5:6" ht="15" customHeight="1" x14ac:dyDescent="0.2">
      <c r="E18383" s="18"/>
      <c r="F18383" s="18"/>
    </row>
    <row r="18384" spans="5:6" ht="15" customHeight="1" x14ac:dyDescent="0.2">
      <c r="E18384" s="18"/>
      <c r="F18384" s="18"/>
    </row>
    <row r="18385" spans="5:6" ht="15" customHeight="1" x14ac:dyDescent="0.2">
      <c r="E18385" s="18"/>
      <c r="F18385" s="18"/>
    </row>
    <row r="18386" spans="5:6" ht="15" customHeight="1" x14ac:dyDescent="0.2">
      <c r="E18386" s="18"/>
      <c r="F18386" s="18"/>
    </row>
    <row r="18387" spans="5:6" ht="15" customHeight="1" x14ac:dyDescent="0.2">
      <c r="E18387" s="18"/>
      <c r="F18387" s="18"/>
    </row>
    <row r="18388" spans="5:6" ht="15" customHeight="1" x14ac:dyDescent="0.2">
      <c r="E18388" s="18"/>
      <c r="F18388" s="18"/>
    </row>
    <row r="18389" spans="5:6" ht="15" customHeight="1" x14ac:dyDescent="0.2">
      <c r="E18389" s="18"/>
      <c r="F18389" s="18"/>
    </row>
    <row r="18390" spans="5:6" ht="15" customHeight="1" x14ac:dyDescent="0.2">
      <c r="E18390" s="18"/>
      <c r="F18390" s="18"/>
    </row>
    <row r="18391" spans="5:6" ht="15" customHeight="1" x14ac:dyDescent="0.2">
      <c r="E18391" s="18"/>
      <c r="F18391" s="18"/>
    </row>
    <row r="18392" spans="5:6" ht="15" customHeight="1" x14ac:dyDescent="0.2">
      <c r="E18392" s="18"/>
      <c r="F18392" s="18"/>
    </row>
    <row r="18393" spans="5:6" ht="15" customHeight="1" x14ac:dyDescent="0.2">
      <c r="E18393" s="18"/>
      <c r="F18393" s="18"/>
    </row>
    <row r="18394" spans="5:6" ht="15" customHeight="1" x14ac:dyDescent="0.2">
      <c r="E18394" s="18"/>
      <c r="F18394" s="18"/>
    </row>
    <row r="18395" spans="5:6" ht="15" customHeight="1" x14ac:dyDescent="0.2">
      <c r="E18395" s="18"/>
      <c r="F18395" s="18"/>
    </row>
    <row r="18396" spans="5:6" ht="15" customHeight="1" x14ac:dyDescent="0.2">
      <c r="E18396" s="18"/>
      <c r="F18396" s="18"/>
    </row>
    <row r="18397" spans="5:6" ht="15" customHeight="1" x14ac:dyDescent="0.2">
      <c r="E18397" s="18"/>
      <c r="F18397" s="18"/>
    </row>
    <row r="18398" spans="5:6" ht="15" customHeight="1" x14ac:dyDescent="0.2">
      <c r="E18398" s="18"/>
      <c r="F18398" s="18"/>
    </row>
    <row r="18399" spans="5:6" ht="15" customHeight="1" x14ac:dyDescent="0.2">
      <c r="E18399" s="18"/>
      <c r="F18399" s="18"/>
    </row>
    <row r="18400" spans="5:6" ht="15" customHeight="1" x14ac:dyDescent="0.2">
      <c r="E18400" s="18"/>
      <c r="F18400" s="18"/>
    </row>
    <row r="18401" spans="5:6" ht="15" customHeight="1" x14ac:dyDescent="0.2">
      <c r="E18401" s="18"/>
      <c r="F18401" s="18"/>
    </row>
    <row r="18402" spans="5:6" ht="15" customHeight="1" x14ac:dyDescent="0.2">
      <c r="E18402" s="18"/>
      <c r="F18402" s="18"/>
    </row>
    <row r="18403" spans="5:6" ht="15" customHeight="1" x14ac:dyDescent="0.2">
      <c r="E18403" s="18"/>
      <c r="F18403" s="18"/>
    </row>
    <row r="18404" spans="5:6" ht="15" customHeight="1" x14ac:dyDescent="0.2">
      <c r="E18404" s="18"/>
      <c r="F18404" s="18"/>
    </row>
    <row r="18405" spans="5:6" ht="15" customHeight="1" x14ac:dyDescent="0.2">
      <c r="E18405" s="18"/>
      <c r="F18405" s="18"/>
    </row>
    <row r="18406" spans="5:6" ht="15" customHeight="1" x14ac:dyDescent="0.2">
      <c r="E18406" s="18"/>
      <c r="F18406" s="18"/>
    </row>
    <row r="18407" spans="5:6" ht="15" customHeight="1" x14ac:dyDescent="0.2">
      <c r="E18407" s="18"/>
      <c r="F18407" s="18"/>
    </row>
    <row r="18408" spans="5:6" ht="15" customHeight="1" x14ac:dyDescent="0.2">
      <c r="E18408" s="18"/>
      <c r="F18408" s="18"/>
    </row>
    <row r="18409" spans="5:6" ht="15" customHeight="1" x14ac:dyDescent="0.2">
      <c r="E18409" s="18"/>
      <c r="F18409" s="18"/>
    </row>
    <row r="18410" spans="5:6" ht="15" customHeight="1" x14ac:dyDescent="0.2">
      <c r="E18410" s="18"/>
      <c r="F18410" s="18"/>
    </row>
    <row r="18411" spans="5:6" ht="15" customHeight="1" x14ac:dyDescent="0.2">
      <c r="E18411" s="18"/>
      <c r="F18411" s="18"/>
    </row>
    <row r="18412" spans="5:6" ht="15" customHeight="1" x14ac:dyDescent="0.2">
      <c r="E18412" s="18"/>
      <c r="F18412" s="18"/>
    </row>
    <row r="18413" spans="5:6" ht="15" customHeight="1" x14ac:dyDescent="0.2">
      <c r="E18413" s="18"/>
      <c r="F18413" s="18"/>
    </row>
    <row r="18414" spans="5:6" ht="15" customHeight="1" x14ac:dyDescent="0.2">
      <c r="E18414" s="18"/>
      <c r="F18414" s="18"/>
    </row>
    <row r="18415" spans="5:6" ht="15" customHeight="1" x14ac:dyDescent="0.2">
      <c r="E18415" s="18"/>
      <c r="F18415" s="18"/>
    </row>
    <row r="18416" spans="5:6" ht="15" customHeight="1" x14ac:dyDescent="0.2">
      <c r="E18416" s="18"/>
      <c r="F18416" s="18"/>
    </row>
    <row r="18417" spans="5:6" ht="15" customHeight="1" x14ac:dyDescent="0.2">
      <c r="E18417" s="18"/>
      <c r="F18417" s="18"/>
    </row>
    <row r="18418" spans="5:6" ht="15" customHeight="1" x14ac:dyDescent="0.2">
      <c r="E18418" s="18"/>
      <c r="F18418" s="18"/>
    </row>
    <row r="18419" spans="5:6" ht="15" customHeight="1" x14ac:dyDescent="0.2">
      <c r="E18419" s="18"/>
      <c r="F18419" s="18"/>
    </row>
    <row r="18420" spans="5:6" ht="15" customHeight="1" x14ac:dyDescent="0.2">
      <c r="E18420" s="18"/>
      <c r="F18420" s="18"/>
    </row>
    <row r="18421" spans="5:6" ht="15" customHeight="1" x14ac:dyDescent="0.2">
      <c r="E18421" s="18"/>
      <c r="F18421" s="18"/>
    </row>
    <row r="18422" spans="5:6" ht="15" customHeight="1" x14ac:dyDescent="0.2">
      <c r="E18422" s="18"/>
      <c r="F18422" s="18"/>
    </row>
    <row r="18423" spans="5:6" ht="15" customHeight="1" x14ac:dyDescent="0.2">
      <c r="E18423" s="18"/>
      <c r="F18423" s="18"/>
    </row>
    <row r="18424" spans="5:6" ht="15" customHeight="1" x14ac:dyDescent="0.2">
      <c r="E18424" s="18"/>
      <c r="F18424" s="18"/>
    </row>
    <row r="18425" spans="5:6" ht="15" customHeight="1" x14ac:dyDescent="0.2">
      <c r="E18425" s="18"/>
      <c r="F18425" s="18"/>
    </row>
    <row r="18426" spans="5:6" ht="15" customHeight="1" x14ac:dyDescent="0.2">
      <c r="E18426" s="18"/>
      <c r="F18426" s="18"/>
    </row>
    <row r="18427" spans="5:6" ht="15" customHeight="1" x14ac:dyDescent="0.2">
      <c r="E18427" s="18"/>
      <c r="F18427" s="18"/>
    </row>
    <row r="18428" spans="5:6" ht="15" customHeight="1" x14ac:dyDescent="0.2">
      <c r="E18428" s="18"/>
      <c r="F18428" s="18"/>
    </row>
    <row r="18429" spans="5:6" ht="15" customHeight="1" x14ac:dyDescent="0.2">
      <c r="E18429" s="18"/>
      <c r="F18429" s="18"/>
    </row>
    <row r="18430" spans="5:6" ht="15" customHeight="1" x14ac:dyDescent="0.2">
      <c r="E18430" s="18"/>
      <c r="F18430" s="18"/>
    </row>
    <row r="18431" spans="5:6" ht="15" customHeight="1" x14ac:dyDescent="0.2">
      <c r="E18431" s="18"/>
      <c r="F18431" s="18"/>
    </row>
    <row r="18432" spans="5:6" ht="15" customHeight="1" x14ac:dyDescent="0.2">
      <c r="E18432" s="18"/>
      <c r="F18432" s="18"/>
    </row>
    <row r="18433" spans="5:6" ht="15" customHeight="1" x14ac:dyDescent="0.2">
      <c r="E18433" s="18"/>
      <c r="F18433" s="18"/>
    </row>
    <row r="18434" spans="5:6" ht="15" customHeight="1" x14ac:dyDescent="0.2">
      <c r="E18434" s="18"/>
      <c r="F18434" s="18"/>
    </row>
    <row r="18435" spans="5:6" ht="15" customHeight="1" x14ac:dyDescent="0.2">
      <c r="E18435" s="18"/>
      <c r="F18435" s="18"/>
    </row>
    <row r="18436" spans="5:6" ht="15" customHeight="1" x14ac:dyDescent="0.2">
      <c r="E18436" s="18"/>
      <c r="F18436" s="18"/>
    </row>
    <row r="18437" spans="5:6" ht="15" customHeight="1" x14ac:dyDescent="0.2">
      <c r="E18437" s="18"/>
      <c r="F18437" s="18"/>
    </row>
    <row r="18438" spans="5:6" ht="15" customHeight="1" x14ac:dyDescent="0.2">
      <c r="E18438" s="18"/>
      <c r="F18438" s="18"/>
    </row>
    <row r="18439" spans="5:6" ht="15" customHeight="1" x14ac:dyDescent="0.2">
      <c r="E18439" s="18"/>
      <c r="F18439" s="18"/>
    </row>
    <row r="18440" spans="5:6" ht="15" customHeight="1" x14ac:dyDescent="0.2">
      <c r="E18440" s="18"/>
      <c r="F18440" s="18"/>
    </row>
    <row r="18441" spans="5:6" ht="15" customHeight="1" x14ac:dyDescent="0.2">
      <c r="E18441" s="18"/>
      <c r="F18441" s="18"/>
    </row>
    <row r="18442" spans="5:6" ht="15" customHeight="1" x14ac:dyDescent="0.2">
      <c r="E18442" s="18"/>
      <c r="F18442" s="18"/>
    </row>
    <row r="18443" spans="5:6" ht="15" customHeight="1" x14ac:dyDescent="0.2">
      <c r="E18443" s="18"/>
      <c r="F18443" s="18"/>
    </row>
    <row r="18444" spans="5:6" ht="15" customHeight="1" x14ac:dyDescent="0.2">
      <c r="E18444" s="18"/>
      <c r="F18444" s="18"/>
    </row>
    <row r="18445" spans="5:6" ht="15" customHeight="1" x14ac:dyDescent="0.2">
      <c r="E18445" s="18"/>
      <c r="F18445" s="18"/>
    </row>
    <row r="18446" spans="5:6" ht="15" customHeight="1" x14ac:dyDescent="0.2">
      <c r="E18446" s="18"/>
      <c r="F18446" s="18"/>
    </row>
    <row r="18447" spans="5:6" ht="15" customHeight="1" x14ac:dyDescent="0.2">
      <c r="E18447" s="18"/>
      <c r="F18447" s="18"/>
    </row>
    <row r="18448" spans="5:6" ht="15" customHeight="1" x14ac:dyDescent="0.2">
      <c r="E18448" s="18"/>
      <c r="F18448" s="18"/>
    </row>
    <row r="18449" spans="5:6" ht="15" customHeight="1" x14ac:dyDescent="0.2">
      <c r="E18449" s="18"/>
      <c r="F18449" s="18"/>
    </row>
    <row r="18450" spans="5:6" ht="15" customHeight="1" x14ac:dyDescent="0.2">
      <c r="E18450" s="18"/>
      <c r="F18450" s="18"/>
    </row>
    <row r="18451" spans="5:6" ht="15" customHeight="1" x14ac:dyDescent="0.2">
      <c r="E18451" s="18"/>
      <c r="F18451" s="18"/>
    </row>
    <row r="18452" spans="5:6" ht="15" customHeight="1" x14ac:dyDescent="0.2">
      <c r="E18452" s="18"/>
      <c r="F18452" s="18"/>
    </row>
    <row r="18453" spans="5:6" ht="15" customHeight="1" x14ac:dyDescent="0.2">
      <c r="E18453" s="18"/>
      <c r="F18453" s="18"/>
    </row>
    <row r="18454" spans="5:6" ht="15" customHeight="1" x14ac:dyDescent="0.2">
      <c r="E18454" s="18"/>
      <c r="F18454" s="18"/>
    </row>
    <row r="18455" spans="5:6" ht="15" customHeight="1" x14ac:dyDescent="0.2">
      <c r="E18455" s="18"/>
      <c r="F18455" s="18"/>
    </row>
    <row r="18456" spans="5:6" ht="15" customHeight="1" x14ac:dyDescent="0.2">
      <c r="E18456" s="18"/>
      <c r="F18456" s="18"/>
    </row>
    <row r="18457" spans="5:6" ht="15" customHeight="1" x14ac:dyDescent="0.2">
      <c r="E18457" s="18"/>
      <c r="F18457" s="18"/>
    </row>
    <row r="18458" spans="5:6" ht="15" customHeight="1" x14ac:dyDescent="0.2">
      <c r="E18458" s="18"/>
      <c r="F18458" s="18"/>
    </row>
    <row r="18459" spans="5:6" ht="15" customHeight="1" x14ac:dyDescent="0.2">
      <c r="E18459" s="18"/>
      <c r="F18459" s="18"/>
    </row>
    <row r="18460" spans="5:6" ht="15" customHeight="1" x14ac:dyDescent="0.2">
      <c r="E18460" s="18"/>
      <c r="F18460" s="18"/>
    </row>
    <row r="18461" spans="5:6" ht="15" customHeight="1" x14ac:dyDescent="0.2">
      <c r="E18461" s="18"/>
      <c r="F18461" s="18"/>
    </row>
    <row r="18462" spans="5:6" ht="15" customHeight="1" x14ac:dyDescent="0.2">
      <c r="E18462" s="18"/>
      <c r="F18462" s="18"/>
    </row>
    <row r="18463" spans="5:6" ht="15" customHeight="1" x14ac:dyDescent="0.2">
      <c r="E18463" s="18"/>
      <c r="F18463" s="18"/>
    </row>
    <row r="18464" spans="5:6" ht="15" customHeight="1" x14ac:dyDescent="0.2">
      <c r="E18464" s="18"/>
      <c r="F18464" s="18"/>
    </row>
    <row r="18465" spans="5:6" ht="15" customHeight="1" x14ac:dyDescent="0.2">
      <c r="E18465" s="18"/>
      <c r="F18465" s="18"/>
    </row>
    <row r="18466" spans="5:6" ht="15" customHeight="1" x14ac:dyDescent="0.2">
      <c r="E18466" s="18"/>
      <c r="F18466" s="18"/>
    </row>
    <row r="18467" spans="5:6" ht="15" customHeight="1" x14ac:dyDescent="0.2">
      <c r="E18467" s="18"/>
      <c r="F18467" s="18"/>
    </row>
    <row r="18468" spans="5:6" ht="15" customHeight="1" x14ac:dyDescent="0.2">
      <c r="E18468" s="18"/>
      <c r="F18468" s="18"/>
    </row>
    <row r="18469" spans="5:6" ht="15" customHeight="1" x14ac:dyDescent="0.2">
      <c r="E18469" s="18"/>
      <c r="F18469" s="18"/>
    </row>
    <row r="18470" spans="5:6" ht="15" customHeight="1" x14ac:dyDescent="0.2">
      <c r="E18470" s="18"/>
      <c r="F18470" s="18"/>
    </row>
    <row r="18471" spans="5:6" ht="15" customHeight="1" x14ac:dyDescent="0.2">
      <c r="E18471" s="18"/>
      <c r="F18471" s="18"/>
    </row>
    <row r="18472" spans="5:6" ht="15" customHeight="1" x14ac:dyDescent="0.2">
      <c r="E18472" s="18"/>
      <c r="F18472" s="18"/>
    </row>
    <row r="18473" spans="5:6" ht="15" customHeight="1" x14ac:dyDescent="0.2">
      <c r="E18473" s="18"/>
      <c r="F18473" s="18"/>
    </row>
    <row r="18474" spans="5:6" ht="15" customHeight="1" x14ac:dyDescent="0.2">
      <c r="E18474" s="18"/>
      <c r="F18474" s="18"/>
    </row>
    <row r="18475" spans="5:6" ht="15" customHeight="1" x14ac:dyDescent="0.2">
      <c r="E18475" s="18"/>
      <c r="F18475" s="18"/>
    </row>
    <row r="18476" spans="5:6" ht="15" customHeight="1" x14ac:dyDescent="0.2">
      <c r="E18476" s="18"/>
      <c r="F18476" s="18"/>
    </row>
    <row r="18477" spans="5:6" ht="15" customHeight="1" x14ac:dyDescent="0.2">
      <c r="E18477" s="18"/>
      <c r="F18477" s="18"/>
    </row>
    <row r="18478" spans="5:6" ht="15" customHeight="1" x14ac:dyDescent="0.2">
      <c r="E18478" s="18"/>
      <c r="F18478" s="18"/>
    </row>
    <row r="18479" spans="5:6" ht="15" customHeight="1" x14ac:dyDescent="0.2">
      <c r="E18479" s="18"/>
      <c r="F18479" s="18"/>
    </row>
    <row r="18480" spans="5:6" ht="15" customHeight="1" x14ac:dyDescent="0.2">
      <c r="E18480" s="18"/>
      <c r="F18480" s="18"/>
    </row>
    <row r="18481" spans="5:6" ht="15" customHeight="1" x14ac:dyDescent="0.2">
      <c r="E18481" s="18"/>
      <c r="F18481" s="18"/>
    </row>
    <row r="18482" spans="5:6" ht="15" customHeight="1" x14ac:dyDescent="0.2">
      <c r="E18482" s="18"/>
      <c r="F18482" s="18"/>
    </row>
    <row r="18483" spans="5:6" ht="15" customHeight="1" x14ac:dyDescent="0.2">
      <c r="E18483" s="18"/>
      <c r="F18483" s="18"/>
    </row>
    <row r="18484" spans="5:6" ht="15" customHeight="1" x14ac:dyDescent="0.2">
      <c r="E18484" s="18"/>
      <c r="F18484" s="18"/>
    </row>
    <row r="18485" spans="5:6" ht="15" customHeight="1" x14ac:dyDescent="0.2">
      <c r="E18485" s="18"/>
      <c r="F18485" s="18"/>
    </row>
    <row r="18486" spans="5:6" ht="15" customHeight="1" x14ac:dyDescent="0.2">
      <c r="E18486" s="18"/>
      <c r="F18486" s="18"/>
    </row>
    <row r="18487" spans="5:6" ht="15" customHeight="1" x14ac:dyDescent="0.2">
      <c r="E18487" s="18"/>
      <c r="F18487" s="18"/>
    </row>
    <row r="18488" spans="5:6" ht="15" customHeight="1" x14ac:dyDescent="0.2">
      <c r="E18488" s="18"/>
      <c r="F18488" s="18"/>
    </row>
    <row r="18489" spans="5:6" ht="15" customHeight="1" x14ac:dyDescent="0.2">
      <c r="E18489" s="18"/>
      <c r="F18489" s="18"/>
    </row>
    <row r="18490" spans="5:6" ht="15" customHeight="1" x14ac:dyDescent="0.2">
      <c r="E18490" s="18"/>
      <c r="F18490" s="18"/>
    </row>
    <row r="18491" spans="5:6" ht="15" customHeight="1" x14ac:dyDescent="0.2">
      <c r="E18491" s="18"/>
      <c r="F18491" s="18"/>
    </row>
    <row r="18492" spans="5:6" ht="15" customHeight="1" x14ac:dyDescent="0.2">
      <c r="E18492" s="18"/>
      <c r="F18492" s="18"/>
    </row>
    <row r="18493" spans="5:6" ht="15" customHeight="1" x14ac:dyDescent="0.2">
      <c r="E18493" s="18"/>
      <c r="F18493" s="18"/>
    </row>
    <row r="18494" spans="5:6" ht="15" customHeight="1" x14ac:dyDescent="0.2">
      <c r="E18494" s="18"/>
      <c r="F18494" s="18"/>
    </row>
    <row r="18495" spans="5:6" ht="15" customHeight="1" x14ac:dyDescent="0.2">
      <c r="E18495" s="18"/>
      <c r="F18495" s="18"/>
    </row>
    <row r="18496" spans="5:6" ht="15" customHeight="1" x14ac:dyDescent="0.2">
      <c r="E18496" s="18"/>
      <c r="F18496" s="18"/>
    </row>
    <row r="18497" spans="5:6" ht="15" customHeight="1" x14ac:dyDescent="0.2">
      <c r="E18497" s="18"/>
      <c r="F18497" s="18"/>
    </row>
    <row r="18498" spans="5:6" ht="15" customHeight="1" x14ac:dyDescent="0.2">
      <c r="E18498" s="18"/>
      <c r="F18498" s="18"/>
    </row>
    <row r="18499" spans="5:6" ht="15" customHeight="1" x14ac:dyDescent="0.2">
      <c r="E18499" s="18"/>
      <c r="F18499" s="18"/>
    </row>
    <row r="18500" spans="5:6" ht="15" customHeight="1" x14ac:dyDescent="0.2">
      <c r="E18500" s="18"/>
      <c r="F18500" s="18"/>
    </row>
    <row r="18501" spans="5:6" ht="15" customHeight="1" x14ac:dyDescent="0.2">
      <c r="E18501" s="18"/>
      <c r="F18501" s="18"/>
    </row>
    <row r="18502" spans="5:6" ht="15" customHeight="1" x14ac:dyDescent="0.2">
      <c r="E18502" s="18"/>
      <c r="F18502" s="18"/>
    </row>
    <row r="18503" spans="5:6" ht="15" customHeight="1" x14ac:dyDescent="0.2">
      <c r="E18503" s="18"/>
      <c r="F18503" s="18"/>
    </row>
    <row r="18504" spans="5:6" ht="15" customHeight="1" x14ac:dyDescent="0.2">
      <c r="E18504" s="18"/>
      <c r="F18504" s="18"/>
    </row>
    <row r="18505" spans="5:6" ht="15" customHeight="1" x14ac:dyDescent="0.2">
      <c r="E18505" s="18"/>
      <c r="F18505" s="18"/>
    </row>
    <row r="18506" spans="5:6" ht="15" customHeight="1" x14ac:dyDescent="0.2">
      <c r="E18506" s="18"/>
      <c r="F18506" s="18"/>
    </row>
    <row r="18507" spans="5:6" ht="15" customHeight="1" x14ac:dyDescent="0.2">
      <c r="E18507" s="18"/>
      <c r="F18507" s="18"/>
    </row>
    <row r="18508" spans="5:6" ht="15" customHeight="1" x14ac:dyDescent="0.2">
      <c r="E18508" s="18"/>
      <c r="F18508" s="18"/>
    </row>
    <row r="18509" spans="5:6" ht="15" customHeight="1" x14ac:dyDescent="0.2">
      <c r="E18509" s="18"/>
      <c r="F18509" s="18"/>
    </row>
    <row r="18510" spans="5:6" ht="15" customHeight="1" x14ac:dyDescent="0.2">
      <c r="E18510" s="18"/>
      <c r="F18510" s="18"/>
    </row>
    <row r="18511" spans="5:6" ht="15" customHeight="1" x14ac:dyDescent="0.2">
      <c r="E18511" s="18"/>
      <c r="F18511" s="18"/>
    </row>
    <row r="18512" spans="5:6" ht="15" customHeight="1" x14ac:dyDescent="0.2">
      <c r="E18512" s="18"/>
      <c r="F18512" s="18"/>
    </row>
    <row r="18513" spans="5:6" ht="15" customHeight="1" x14ac:dyDescent="0.2">
      <c r="E18513" s="18"/>
      <c r="F18513" s="18"/>
    </row>
    <row r="18514" spans="5:6" ht="15" customHeight="1" x14ac:dyDescent="0.2">
      <c r="E18514" s="18"/>
      <c r="F18514" s="18"/>
    </row>
    <row r="18515" spans="5:6" ht="15" customHeight="1" x14ac:dyDescent="0.2">
      <c r="E18515" s="18"/>
      <c r="F18515" s="18"/>
    </row>
    <row r="18516" spans="5:6" ht="15" customHeight="1" x14ac:dyDescent="0.2">
      <c r="E18516" s="18"/>
      <c r="F18516" s="18"/>
    </row>
    <row r="18517" spans="5:6" ht="15" customHeight="1" x14ac:dyDescent="0.2">
      <c r="E18517" s="18"/>
      <c r="F18517" s="18"/>
    </row>
    <row r="18518" spans="5:6" ht="15" customHeight="1" x14ac:dyDescent="0.2">
      <c r="E18518" s="18"/>
      <c r="F18518" s="18"/>
    </row>
    <row r="18519" spans="5:6" ht="15" customHeight="1" x14ac:dyDescent="0.2">
      <c r="E18519" s="18"/>
      <c r="F18519" s="18"/>
    </row>
    <row r="18520" spans="5:6" ht="15" customHeight="1" x14ac:dyDescent="0.2">
      <c r="E18520" s="18"/>
      <c r="F18520" s="18"/>
    </row>
    <row r="18521" spans="5:6" ht="15" customHeight="1" x14ac:dyDescent="0.2">
      <c r="E18521" s="18"/>
      <c r="F18521" s="18"/>
    </row>
    <row r="18522" spans="5:6" ht="15" customHeight="1" x14ac:dyDescent="0.2">
      <c r="E18522" s="18"/>
      <c r="F18522" s="18"/>
    </row>
    <row r="18523" spans="5:6" ht="15" customHeight="1" x14ac:dyDescent="0.2">
      <c r="E18523" s="18"/>
      <c r="F18523" s="18"/>
    </row>
    <row r="18524" spans="5:6" ht="15" customHeight="1" x14ac:dyDescent="0.2">
      <c r="E18524" s="18"/>
      <c r="F18524" s="18"/>
    </row>
    <row r="18525" spans="5:6" ht="15" customHeight="1" x14ac:dyDescent="0.2">
      <c r="E18525" s="18"/>
      <c r="F18525" s="18"/>
    </row>
    <row r="18526" spans="5:6" ht="15" customHeight="1" x14ac:dyDescent="0.2">
      <c r="E18526" s="18"/>
      <c r="F18526" s="18"/>
    </row>
    <row r="18527" spans="5:6" ht="15" customHeight="1" x14ac:dyDescent="0.2">
      <c r="E18527" s="18"/>
      <c r="F18527" s="18"/>
    </row>
    <row r="18528" spans="5:6" ht="15" customHeight="1" x14ac:dyDescent="0.2">
      <c r="E18528" s="18"/>
      <c r="F18528" s="18"/>
    </row>
    <row r="18529" spans="5:6" ht="15" customHeight="1" x14ac:dyDescent="0.2">
      <c r="E18529" s="18"/>
      <c r="F18529" s="18"/>
    </row>
    <row r="18530" spans="5:6" ht="15" customHeight="1" x14ac:dyDescent="0.2">
      <c r="E18530" s="18"/>
      <c r="F18530" s="18"/>
    </row>
    <row r="18531" spans="5:6" ht="15" customHeight="1" x14ac:dyDescent="0.2">
      <c r="E18531" s="18"/>
      <c r="F18531" s="18"/>
    </row>
    <row r="18532" spans="5:6" ht="15" customHeight="1" x14ac:dyDescent="0.2">
      <c r="E18532" s="18"/>
      <c r="F18532" s="18"/>
    </row>
    <row r="18533" spans="5:6" ht="15" customHeight="1" x14ac:dyDescent="0.2">
      <c r="E18533" s="18"/>
      <c r="F18533" s="18"/>
    </row>
    <row r="18534" spans="5:6" ht="15" customHeight="1" x14ac:dyDescent="0.2">
      <c r="E18534" s="18"/>
      <c r="F18534" s="18"/>
    </row>
    <row r="18535" spans="5:6" ht="15" customHeight="1" x14ac:dyDescent="0.2">
      <c r="E18535" s="18"/>
      <c r="F18535" s="18"/>
    </row>
    <row r="18536" spans="5:6" ht="15" customHeight="1" x14ac:dyDescent="0.2">
      <c r="E18536" s="18"/>
      <c r="F18536" s="18"/>
    </row>
    <row r="18537" spans="5:6" ht="15" customHeight="1" x14ac:dyDescent="0.2">
      <c r="E18537" s="18"/>
      <c r="F18537" s="18"/>
    </row>
    <row r="18538" spans="5:6" ht="15" customHeight="1" x14ac:dyDescent="0.2">
      <c r="E18538" s="18"/>
      <c r="F18538" s="18"/>
    </row>
    <row r="18539" spans="5:6" ht="15" customHeight="1" x14ac:dyDescent="0.2">
      <c r="E18539" s="18"/>
      <c r="F18539" s="18"/>
    </row>
    <row r="18540" spans="5:6" ht="15" customHeight="1" x14ac:dyDescent="0.2">
      <c r="E18540" s="18"/>
      <c r="F18540" s="18"/>
    </row>
    <row r="18541" spans="5:6" ht="15" customHeight="1" x14ac:dyDescent="0.2">
      <c r="E18541" s="18"/>
      <c r="F18541" s="18"/>
    </row>
    <row r="18542" spans="5:6" ht="15" customHeight="1" x14ac:dyDescent="0.2">
      <c r="E18542" s="18"/>
      <c r="F18542" s="18"/>
    </row>
    <row r="18543" spans="5:6" ht="15" customHeight="1" x14ac:dyDescent="0.2">
      <c r="E18543" s="18"/>
      <c r="F18543" s="18"/>
    </row>
    <row r="18544" spans="5:6" ht="15" customHeight="1" x14ac:dyDescent="0.2">
      <c r="E18544" s="18"/>
      <c r="F18544" s="18"/>
    </row>
    <row r="18545" spans="5:6" ht="15" customHeight="1" x14ac:dyDescent="0.2">
      <c r="E18545" s="18"/>
      <c r="F18545" s="18"/>
    </row>
    <row r="18546" spans="5:6" ht="15" customHeight="1" x14ac:dyDescent="0.2">
      <c r="E18546" s="18"/>
      <c r="F18546" s="18"/>
    </row>
    <row r="18547" spans="5:6" ht="15" customHeight="1" x14ac:dyDescent="0.2">
      <c r="E18547" s="18"/>
      <c r="F18547" s="18"/>
    </row>
    <row r="18548" spans="5:6" ht="15" customHeight="1" x14ac:dyDescent="0.2">
      <c r="E18548" s="18"/>
      <c r="F18548" s="18"/>
    </row>
    <row r="18549" spans="5:6" ht="15" customHeight="1" x14ac:dyDescent="0.2">
      <c r="E18549" s="18"/>
      <c r="F18549" s="18"/>
    </row>
    <row r="18550" spans="5:6" ht="15" customHeight="1" x14ac:dyDescent="0.2">
      <c r="E18550" s="18"/>
      <c r="F18550" s="18"/>
    </row>
    <row r="18551" spans="5:6" ht="15" customHeight="1" x14ac:dyDescent="0.2">
      <c r="E18551" s="18"/>
      <c r="F18551" s="18"/>
    </row>
    <row r="18552" spans="5:6" ht="15" customHeight="1" x14ac:dyDescent="0.2">
      <c r="E18552" s="18"/>
      <c r="F18552" s="18"/>
    </row>
    <row r="18553" spans="5:6" ht="15" customHeight="1" x14ac:dyDescent="0.2">
      <c r="E18553" s="18"/>
      <c r="F18553" s="18"/>
    </row>
    <row r="18554" spans="5:6" ht="15" customHeight="1" x14ac:dyDescent="0.2">
      <c r="E18554" s="18"/>
      <c r="F18554" s="18"/>
    </row>
    <row r="18555" spans="5:6" ht="15" customHeight="1" x14ac:dyDescent="0.2">
      <c r="E18555" s="18"/>
      <c r="F18555" s="18"/>
    </row>
    <row r="18556" spans="5:6" ht="15" customHeight="1" x14ac:dyDescent="0.2">
      <c r="E18556" s="18"/>
      <c r="F18556" s="18"/>
    </row>
    <row r="18557" spans="5:6" ht="15" customHeight="1" x14ac:dyDescent="0.2">
      <c r="E18557" s="18"/>
      <c r="F18557" s="18"/>
    </row>
    <row r="18558" spans="5:6" ht="15" customHeight="1" x14ac:dyDescent="0.2">
      <c r="E18558" s="18"/>
      <c r="F18558" s="18"/>
    </row>
    <row r="18559" spans="5:6" ht="15" customHeight="1" x14ac:dyDescent="0.2">
      <c r="E18559" s="18"/>
      <c r="F18559" s="18"/>
    </row>
    <row r="18560" spans="5:6" ht="15" customHeight="1" x14ac:dyDescent="0.2">
      <c r="E18560" s="18"/>
      <c r="F18560" s="18"/>
    </row>
    <row r="18561" spans="5:6" ht="15" customHeight="1" x14ac:dyDescent="0.2">
      <c r="E18561" s="18"/>
      <c r="F18561" s="18"/>
    </row>
    <row r="18562" spans="5:6" ht="15" customHeight="1" x14ac:dyDescent="0.2">
      <c r="E18562" s="18"/>
      <c r="F18562" s="18"/>
    </row>
    <row r="18563" spans="5:6" ht="15" customHeight="1" x14ac:dyDescent="0.2">
      <c r="E18563" s="18"/>
      <c r="F18563" s="18"/>
    </row>
    <row r="18564" spans="5:6" ht="15" customHeight="1" x14ac:dyDescent="0.2">
      <c r="E18564" s="18"/>
      <c r="F18564" s="18"/>
    </row>
    <row r="18565" spans="5:6" ht="15" customHeight="1" x14ac:dyDescent="0.2">
      <c r="E18565" s="18"/>
      <c r="F18565" s="18"/>
    </row>
    <row r="18566" spans="5:6" ht="15" customHeight="1" x14ac:dyDescent="0.2">
      <c r="E18566" s="18"/>
      <c r="F18566" s="18"/>
    </row>
    <row r="18567" spans="5:6" ht="15" customHeight="1" x14ac:dyDescent="0.2">
      <c r="E18567" s="18"/>
      <c r="F18567" s="18"/>
    </row>
    <row r="18568" spans="5:6" ht="15" customHeight="1" x14ac:dyDescent="0.2">
      <c r="E18568" s="18"/>
      <c r="F18568" s="18"/>
    </row>
    <row r="18569" spans="5:6" ht="15" customHeight="1" x14ac:dyDescent="0.2">
      <c r="E18569" s="18"/>
      <c r="F18569" s="18"/>
    </row>
    <row r="18570" spans="5:6" ht="15" customHeight="1" x14ac:dyDescent="0.2">
      <c r="E18570" s="18"/>
      <c r="F18570" s="18"/>
    </row>
    <row r="18571" spans="5:6" ht="15" customHeight="1" x14ac:dyDescent="0.2">
      <c r="E18571" s="18"/>
      <c r="F18571" s="18"/>
    </row>
    <row r="18572" spans="5:6" ht="15" customHeight="1" x14ac:dyDescent="0.2">
      <c r="E18572" s="18"/>
      <c r="F18572" s="18"/>
    </row>
    <row r="18573" spans="5:6" ht="15" customHeight="1" x14ac:dyDescent="0.2">
      <c r="E18573" s="18"/>
      <c r="F18573" s="18"/>
    </row>
    <row r="18574" spans="5:6" ht="15" customHeight="1" x14ac:dyDescent="0.2">
      <c r="E18574" s="18"/>
      <c r="F18574" s="18"/>
    </row>
    <row r="18575" spans="5:6" ht="15" customHeight="1" x14ac:dyDescent="0.2">
      <c r="E18575" s="18"/>
      <c r="F18575" s="18"/>
    </row>
    <row r="18576" spans="5:6" ht="15" customHeight="1" x14ac:dyDescent="0.2">
      <c r="E18576" s="18"/>
      <c r="F18576" s="18"/>
    </row>
    <row r="18577" spans="5:6" ht="15" customHeight="1" x14ac:dyDescent="0.2">
      <c r="E18577" s="18"/>
      <c r="F18577" s="18"/>
    </row>
    <row r="18578" spans="5:6" ht="15" customHeight="1" x14ac:dyDescent="0.2">
      <c r="E18578" s="18"/>
      <c r="F18578" s="18"/>
    </row>
    <row r="18579" spans="5:6" ht="15" customHeight="1" x14ac:dyDescent="0.2">
      <c r="E18579" s="18"/>
      <c r="F18579" s="18"/>
    </row>
    <row r="18580" spans="5:6" ht="15" customHeight="1" x14ac:dyDescent="0.2">
      <c r="E18580" s="18"/>
      <c r="F18580" s="18"/>
    </row>
    <row r="18581" spans="5:6" ht="15" customHeight="1" x14ac:dyDescent="0.2">
      <c r="E18581" s="18"/>
      <c r="F18581" s="18"/>
    </row>
    <row r="18582" spans="5:6" ht="15" customHeight="1" x14ac:dyDescent="0.2">
      <c r="E18582" s="18"/>
      <c r="F18582" s="18"/>
    </row>
    <row r="18583" spans="5:6" ht="15" customHeight="1" x14ac:dyDescent="0.2">
      <c r="E18583" s="18"/>
      <c r="F18583" s="18"/>
    </row>
    <row r="18584" spans="5:6" ht="15" customHeight="1" x14ac:dyDescent="0.2">
      <c r="E18584" s="18"/>
      <c r="F18584" s="18"/>
    </row>
    <row r="18585" spans="5:6" ht="15" customHeight="1" x14ac:dyDescent="0.2">
      <c r="E18585" s="18"/>
      <c r="F18585" s="18"/>
    </row>
    <row r="18586" spans="5:6" ht="15" customHeight="1" x14ac:dyDescent="0.2">
      <c r="E18586" s="18"/>
      <c r="F18586" s="18"/>
    </row>
    <row r="18587" spans="5:6" ht="15" customHeight="1" x14ac:dyDescent="0.2">
      <c r="E18587" s="18"/>
      <c r="F18587" s="18"/>
    </row>
    <row r="18588" spans="5:6" ht="15" customHeight="1" x14ac:dyDescent="0.2">
      <c r="E18588" s="18"/>
      <c r="F18588" s="18"/>
    </row>
    <row r="18589" spans="5:6" ht="15" customHeight="1" x14ac:dyDescent="0.2">
      <c r="E18589" s="18"/>
      <c r="F18589" s="18"/>
    </row>
    <row r="18590" spans="5:6" ht="15" customHeight="1" x14ac:dyDescent="0.2">
      <c r="E18590" s="18"/>
      <c r="F18590" s="18"/>
    </row>
    <row r="18591" spans="5:6" ht="15" customHeight="1" x14ac:dyDescent="0.2">
      <c r="E18591" s="18"/>
      <c r="F18591" s="18"/>
    </row>
    <row r="18592" spans="5:6" ht="15" customHeight="1" x14ac:dyDescent="0.2">
      <c r="E18592" s="18"/>
      <c r="F18592" s="18"/>
    </row>
    <row r="18593" spans="5:6" ht="15" customHeight="1" x14ac:dyDescent="0.2">
      <c r="E18593" s="18"/>
      <c r="F18593" s="18"/>
    </row>
    <row r="18594" spans="5:6" ht="15" customHeight="1" x14ac:dyDescent="0.2">
      <c r="E18594" s="18"/>
      <c r="F18594" s="18"/>
    </row>
    <row r="18595" spans="5:6" ht="15" customHeight="1" x14ac:dyDescent="0.2">
      <c r="E18595" s="18"/>
      <c r="F18595" s="18"/>
    </row>
    <row r="18596" spans="5:6" ht="15" customHeight="1" x14ac:dyDescent="0.2">
      <c r="E18596" s="18"/>
      <c r="F18596" s="18"/>
    </row>
    <row r="18597" spans="5:6" ht="15" customHeight="1" x14ac:dyDescent="0.2">
      <c r="E18597" s="18"/>
      <c r="F18597" s="18"/>
    </row>
    <row r="18598" spans="5:6" ht="15" customHeight="1" x14ac:dyDescent="0.2">
      <c r="E18598" s="18"/>
      <c r="F18598" s="18"/>
    </row>
    <row r="18599" spans="5:6" ht="15" customHeight="1" x14ac:dyDescent="0.2">
      <c r="E18599" s="18"/>
      <c r="F18599" s="18"/>
    </row>
    <row r="18600" spans="5:6" ht="15" customHeight="1" x14ac:dyDescent="0.2">
      <c r="E18600" s="18"/>
      <c r="F18600" s="18"/>
    </row>
    <row r="18601" spans="5:6" ht="15" customHeight="1" x14ac:dyDescent="0.2">
      <c r="E18601" s="18"/>
      <c r="F18601" s="18"/>
    </row>
    <row r="18602" spans="5:6" ht="15" customHeight="1" x14ac:dyDescent="0.2">
      <c r="E18602" s="18"/>
      <c r="F18602" s="18"/>
    </row>
    <row r="18603" spans="5:6" ht="15" customHeight="1" x14ac:dyDescent="0.2">
      <c r="E18603" s="18"/>
      <c r="F18603" s="18"/>
    </row>
    <row r="18604" spans="5:6" ht="15" customHeight="1" x14ac:dyDescent="0.2">
      <c r="E18604" s="18"/>
      <c r="F18604" s="18"/>
    </row>
    <row r="18605" spans="5:6" ht="15" customHeight="1" x14ac:dyDescent="0.2">
      <c r="E18605" s="18"/>
      <c r="F18605" s="18"/>
    </row>
    <row r="18606" spans="5:6" ht="15" customHeight="1" x14ac:dyDescent="0.2">
      <c r="E18606" s="18"/>
      <c r="F18606" s="18"/>
    </row>
    <row r="18607" spans="5:6" ht="15" customHeight="1" x14ac:dyDescent="0.2">
      <c r="E18607" s="18"/>
      <c r="F18607" s="18"/>
    </row>
    <row r="18608" spans="5:6" ht="15" customHeight="1" x14ac:dyDescent="0.2">
      <c r="E18608" s="18"/>
      <c r="F18608" s="18"/>
    </row>
    <row r="18609" spans="5:6" ht="15" customHeight="1" x14ac:dyDescent="0.2">
      <c r="E18609" s="18"/>
      <c r="F18609" s="18"/>
    </row>
    <row r="18610" spans="5:6" ht="15" customHeight="1" x14ac:dyDescent="0.2">
      <c r="E18610" s="18"/>
      <c r="F18610" s="18"/>
    </row>
    <row r="18611" spans="5:6" ht="15" customHeight="1" x14ac:dyDescent="0.2">
      <c r="E18611" s="18"/>
      <c r="F18611" s="18"/>
    </row>
    <row r="18612" spans="5:6" ht="15" customHeight="1" x14ac:dyDescent="0.2">
      <c r="E18612" s="18"/>
      <c r="F18612" s="18"/>
    </row>
    <row r="18613" spans="5:6" ht="15" customHeight="1" x14ac:dyDescent="0.2">
      <c r="E18613" s="18"/>
      <c r="F18613" s="18"/>
    </row>
    <row r="18614" spans="5:6" ht="15" customHeight="1" x14ac:dyDescent="0.2">
      <c r="E18614" s="18"/>
      <c r="F18614" s="18"/>
    </row>
    <row r="18615" spans="5:6" ht="15" customHeight="1" x14ac:dyDescent="0.2">
      <c r="E18615" s="18"/>
      <c r="F18615" s="18"/>
    </row>
    <row r="18616" spans="5:6" ht="15" customHeight="1" x14ac:dyDescent="0.2">
      <c r="E18616" s="18"/>
      <c r="F18616" s="18"/>
    </row>
    <row r="18617" spans="5:6" ht="15" customHeight="1" x14ac:dyDescent="0.2">
      <c r="E18617" s="18"/>
      <c r="F18617" s="18"/>
    </row>
    <row r="18618" spans="5:6" ht="15" customHeight="1" x14ac:dyDescent="0.2">
      <c r="E18618" s="18"/>
      <c r="F18618" s="18"/>
    </row>
    <row r="18619" spans="5:6" ht="15" customHeight="1" x14ac:dyDescent="0.2">
      <c r="E18619" s="18"/>
      <c r="F18619" s="18"/>
    </row>
    <row r="18620" spans="5:6" ht="15" customHeight="1" x14ac:dyDescent="0.2">
      <c r="E18620" s="18"/>
      <c r="F18620" s="18"/>
    </row>
    <row r="18621" spans="5:6" ht="15" customHeight="1" x14ac:dyDescent="0.2">
      <c r="E18621" s="18"/>
      <c r="F18621" s="18"/>
    </row>
    <row r="18622" spans="5:6" ht="15" customHeight="1" x14ac:dyDescent="0.2">
      <c r="E18622" s="18"/>
      <c r="F18622" s="18"/>
    </row>
    <row r="18623" spans="5:6" ht="15" customHeight="1" x14ac:dyDescent="0.2">
      <c r="E18623" s="18"/>
      <c r="F18623" s="18"/>
    </row>
    <row r="18624" spans="5:6" ht="15" customHeight="1" x14ac:dyDescent="0.2">
      <c r="E18624" s="18"/>
      <c r="F18624" s="18"/>
    </row>
    <row r="18625" spans="5:6" ht="15" customHeight="1" x14ac:dyDescent="0.2">
      <c r="E18625" s="18"/>
      <c r="F18625" s="18"/>
    </row>
    <row r="18626" spans="5:6" ht="15" customHeight="1" x14ac:dyDescent="0.2">
      <c r="E18626" s="18"/>
      <c r="F18626" s="18"/>
    </row>
    <row r="18627" spans="5:6" ht="15" customHeight="1" x14ac:dyDescent="0.2">
      <c r="E18627" s="18"/>
      <c r="F18627" s="18"/>
    </row>
    <row r="18628" spans="5:6" ht="15" customHeight="1" x14ac:dyDescent="0.2">
      <c r="E18628" s="18"/>
      <c r="F18628" s="18"/>
    </row>
    <row r="18629" spans="5:6" ht="15" customHeight="1" x14ac:dyDescent="0.2">
      <c r="E18629" s="18"/>
      <c r="F18629" s="18"/>
    </row>
    <row r="18630" spans="5:6" ht="15" customHeight="1" x14ac:dyDescent="0.2">
      <c r="E18630" s="18"/>
      <c r="F18630" s="18"/>
    </row>
    <row r="18631" spans="5:6" ht="15" customHeight="1" x14ac:dyDescent="0.2">
      <c r="E18631" s="18"/>
      <c r="F18631" s="18"/>
    </row>
    <row r="18632" spans="5:6" ht="15" customHeight="1" x14ac:dyDescent="0.2">
      <c r="E18632" s="18"/>
      <c r="F18632" s="18"/>
    </row>
    <row r="18633" spans="5:6" ht="15" customHeight="1" x14ac:dyDescent="0.2">
      <c r="E18633" s="18"/>
      <c r="F18633" s="18"/>
    </row>
    <row r="18634" spans="5:6" ht="15" customHeight="1" x14ac:dyDescent="0.2">
      <c r="E18634" s="18"/>
      <c r="F18634" s="18"/>
    </row>
    <row r="18635" spans="5:6" ht="15" customHeight="1" x14ac:dyDescent="0.2">
      <c r="E18635" s="18"/>
      <c r="F18635" s="18"/>
    </row>
    <row r="18636" spans="5:6" ht="15" customHeight="1" x14ac:dyDescent="0.2">
      <c r="E18636" s="18"/>
      <c r="F18636" s="18"/>
    </row>
    <row r="18637" spans="5:6" ht="15" customHeight="1" x14ac:dyDescent="0.2">
      <c r="E18637" s="18"/>
      <c r="F18637" s="18"/>
    </row>
    <row r="18638" spans="5:6" ht="15" customHeight="1" x14ac:dyDescent="0.2">
      <c r="E18638" s="18"/>
      <c r="F18638" s="18"/>
    </row>
    <row r="18639" spans="5:6" ht="15" customHeight="1" x14ac:dyDescent="0.2">
      <c r="E18639" s="18"/>
      <c r="F18639" s="18"/>
    </row>
    <row r="18640" spans="5:6" ht="15" customHeight="1" x14ac:dyDescent="0.2">
      <c r="E18640" s="18"/>
      <c r="F18640" s="18"/>
    </row>
    <row r="18641" spans="5:6" ht="15" customHeight="1" x14ac:dyDescent="0.2">
      <c r="E18641" s="18"/>
      <c r="F18641" s="18"/>
    </row>
    <row r="18642" spans="5:6" ht="15" customHeight="1" x14ac:dyDescent="0.2">
      <c r="E18642" s="18"/>
      <c r="F18642" s="18"/>
    </row>
    <row r="18643" spans="5:6" ht="15" customHeight="1" x14ac:dyDescent="0.2">
      <c r="E18643" s="18"/>
      <c r="F18643" s="18"/>
    </row>
    <row r="18644" spans="5:6" ht="15" customHeight="1" x14ac:dyDescent="0.2">
      <c r="E18644" s="18"/>
      <c r="F18644" s="18"/>
    </row>
    <row r="18645" spans="5:6" ht="15" customHeight="1" x14ac:dyDescent="0.2">
      <c r="E18645" s="18"/>
      <c r="F18645" s="18"/>
    </row>
    <row r="18646" spans="5:6" ht="15" customHeight="1" x14ac:dyDescent="0.2">
      <c r="E18646" s="18"/>
      <c r="F18646" s="18"/>
    </row>
    <row r="18647" spans="5:6" ht="15" customHeight="1" x14ac:dyDescent="0.2">
      <c r="E18647" s="18"/>
      <c r="F18647" s="18"/>
    </row>
    <row r="18648" spans="5:6" ht="15" customHeight="1" x14ac:dyDescent="0.2">
      <c r="E18648" s="18"/>
      <c r="F18648" s="18"/>
    </row>
    <row r="18649" spans="5:6" ht="15" customHeight="1" x14ac:dyDescent="0.2">
      <c r="E18649" s="18"/>
      <c r="F18649" s="18"/>
    </row>
    <row r="18650" spans="5:6" ht="15" customHeight="1" x14ac:dyDescent="0.2">
      <c r="E18650" s="18"/>
      <c r="F18650" s="18"/>
    </row>
    <row r="18651" spans="5:6" ht="15" customHeight="1" x14ac:dyDescent="0.2">
      <c r="E18651" s="18"/>
      <c r="F18651" s="18"/>
    </row>
    <row r="18652" spans="5:6" ht="15" customHeight="1" x14ac:dyDescent="0.2">
      <c r="E18652" s="18"/>
      <c r="F18652" s="18"/>
    </row>
    <row r="18653" spans="5:6" ht="15" customHeight="1" x14ac:dyDescent="0.2">
      <c r="E18653" s="18"/>
      <c r="F18653" s="18"/>
    </row>
    <row r="18654" spans="5:6" ht="15" customHeight="1" x14ac:dyDescent="0.2">
      <c r="E18654" s="18"/>
      <c r="F18654" s="18"/>
    </row>
    <row r="18655" spans="5:6" ht="15" customHeight="1" x14ac:dyDescent="0.2">
      <c r="E18655" s="18"/>
      <c r="F18655" s="18"/>
    </row>
    <row r="18656" spans="5:6" ht="15" customHeight="1" x14ac:dyDescent="0.2">
      <c r="E18656" s="18"/>
      <c r="F18656" s="18"/>
    </row>
    <row r="18657" spans="5:6" ht="15" customHeight="1" x14ac:dyDescent="0.2">
      <c r="E18657" s="18"/>
      <c r="F18657" s="18"/>
    </row>
    <row r="18658" spans="5:6" ht="15" customHeight="1" x14ac:dyDescent="0.2">
      <c r="E18658" s="18"/>
      <c r="F18658" s="18"/>
    </row>
    <row r="18659" spans="5:6" ht="15" customHeight="1" x14ac:dyDescent="0.2">
      <c r="E18659" s="18"/>
      <c r="F18659" s="18"/>
    </row>
    <row r="18660" spans="5:6" ht="15" customHeight="1" x14ac:dyDescent="0.2">
      <c r="E18660" s="18"/>
      <c r="F18660" s="18"/>
    </row>
    <row r="18661" spans="5:6" ht="15" customHeight="1" x14ac:dyDescent="0.2">
      <c r="E18661" s="18"/>
      <c r="F18661" s="18"/>
    </row>
    <row r="18662" spans="5:6" ht="15" customHeight="1" x14ac:dyDescent="0.2">
      <c r="E18662" s="18"/>
      <c r="F18662" s="18"/>
    </row>
    <row r="18663" spans="5:6" ht="15" customHeight="1" x14ac:dyDescent="0.2">
      <c r="E18663" s="18"/>
      <c r="F18663" s="18"/>
    </row>
    <row r="18664" spans="5:6" ht="15" customHeight="1" x14ac:dyDescent="0.2">
      <c r="E18664" s="18"/>
      <c r="F18664" s="18"/>
    </row>
    <row r="18665" spans="5:6" ht="15" customHeight="1" x14ac:dyDescent="0.2">
      <c r="E18665" s="18"/>
      <c r="F18665" s="18"/>
    </row>
    <row r="18666" spans="5:6" ht="15" customHeight="1" x14ac:dyDescent="0.2">
      <c r="E18666" s="18"/>
      <c r="F18666" s="18"/>
    </row>
    <row r="18667" spans="5:6" ht="15" customHeight="1" x14ac:dyDescent="0.2">
      <c r="E18667" s="18"/>
      <c r="F18667" s="18"/>
    </row>
    <row r="18668" spans="5:6" ht="15" customHeight="1" x14ac:dyDescent="0.2">
      <c r="E18668" s="18"/>
      <c r="F18668" s="18"/>
    </row>
    <row r="18669" spans="5:6" ht="15" customHeight="1" x14ac:dyDescent="0.2">
      <c r="E18669" s="18"/>
      <c r="F18669" s="18"/>
    </row>
    <row r="18670" spans="5:6" ht="15" customHeight="1" x14ac:dyDescent="0.2">
      <c r="E18670" s="18"/>
      <c r="F18670" s="18"/>
    </row>
    <row r="18671" spans="5:6" ht="15" customHeight="1" x14ac:dyDescent="0.2">
      <c r="E18671" s="18"/>
      <c r="F18671" s="18"/>
    </row>
    <row r="18672" spans="5:6" ht="15" customHeight="1" x14ac:dyDescent="0.2">
      <c r="E18672" s="18"/>
      <c r="F18672" s="18"/>
    </row>
    <row r="18673" spans="5:6" ht="15" customHeight="1" x14ac:dyDescent="0.2">
      <c r="E18673" s="18"/>
      <c r="F18673" s="18"/>
    </row>
    <row r="18674" spans="5:6" ht="15" customHeight="1" x14ac:dyDescent="0.2">
      <c r="E18674" s="18"/>
      <c r="F18674" s="18"/>
    </row>
    <row r="18675" spans="5:6" ht="15" customHeight="1" x14ac:dyDescent="0.2">
      <c r="E18675" s="18"/>
      <c r="F18675" s="18"/>
    </row>
    <row r="18676" spans="5:6" ht="15" customHeight="1" x14ac:dyDescent="0.2">
      <c r="E18676" s="18"/>
      <c r="F18676" s="18"/>
    </row>
    <row r="18677" spans="5:6" ht="15" customHeight="1" x14ac:dyDescent="0.2">
      <c r="E18677" s="18"/>
      <c r="F18677" s="18"/>
    </row>
    <row r="18678" spans="5:6" ht="15" customHeight="1" x14ac:dyDescent="0.2">
      <c r="E18678" s="18"/>
      <c r="F18678" s="18"/>
    </row>
    <row r="18679" spans="5:6" ht="15" customHeight="1" x14ac:dyDescent="0.2">
      <c r="E18679" s="18"/>
      <c r="F18679" s="18"/>
    </row>
    <row r="18680" spans="5:6" ht="15" customHeight="1" x14ac:dyDescent="0.2">
      <c r="E18680" s="18"/>
      <c r="F18680" s="18"/>
    </row>
    <row r="18681" spans="5:6" ht="15" customHeight="1" x14ac:dyDescent="0.2">
      <c r="E18681" s="18"/>
      <c r="F18681" s="18"/>
    </row>
    <row r="18682" spans="5:6" ht="15" customHeight="1" x14ac:dyDescent="0.2">
      <c r="E18682" s="18"/>
      <c r="F18682" s="18"/>
    </row>
    <row r="18683" spans="5:6" ht="15" customHeight="1" x14ac:dyDescent="0.2">
      <c r="E18683" s="18"/>
      <c r="F18683" s="18"/>
    </row>
    <row r="18684" spans="5:6" ht="15" customHeight="1" x14ac:dyDescent="0.2">
      <c r="E18684" s="18"/>
      <c r="F18684" s="18"/>
    </row>
    <row r="18685" spans="5:6" ht="15" customHeight="1" x14ac:dyDescent="0.2">
      <c r="E18685" s="18"/>
      <c r="F18685" s="18"/>
    </row>
    <row r="18686" spans="5:6" ht="15" customHeight="1" x14ac:dyDescent="0.2">
      <c r="E18686" s="18"/>
      <c r="F18686" s="18"/>
    </row>
    <row r="18687" spans="5:6" ht="15" customHeight="1" x14ac:dyDescent="0.2">
      <c r="E18687" s="18"/>
      <c r="F18687" s="18"/>
    </row>
    <row r="18688" spans="5:6" ht="15" customHeight="1" x14ac:dyDescent="0.2">
      <c r="E18688" s="18"/>
      <c r="F18688" s="18"/>
    </row>
    <row r="18689" spans="5:6" ht="15" customHeight="1" x14ac:dyDescent="0.2">
      <c r="E18689" s="18"/>
      <c r="F18689" s="18"/>
    </row>
    <row r="18690" spans="5:6" ht="15" customHeight="1" x14ac:dyDescent="0.2">
      <c r="E18690" s="18"/>
      <c r="F18690" s="18"/>
    </row>
    <row r="18691" spans="5:6" ht="15" customHeight="1" x14ac:dyDescent="0.2">
      <c r="E18691" s="18"/>
      <c r="F18691" s="18"/>
    </row>
    <row r="18692" spans="5:6" ht="15" customHeight="1" x14ac:dyDescent="0.2">
      <c r="E18692" s="18"/>
      <c r="F18692" s="18"/>
    </row>
    <row r="18693" spans="5:6" ht="15" customHeight="1" x14ac:dyDescent="0.2">
      <c r="E18693" s="18"/>
      <c r="F18693" s="18"/>
    </row>
    <row r="18694" spans="5:6" ht="15" customHeight="1" x14ac:dyDescent="0.2">
      <c r="E18694" s="18"/>
      <c r="F18694" s="18"/>
    </row>
    <row r="18695" spans="5:6" ht="15" customHeight="1" x14ac:dyDescent="0.2">
      <c r="E18695" s="18"/>
      <c r="F18695" s="18"/>
    </row>
    <row r="18696" spans="5:6" ht="15" customHeight="1" x14ac:dyDescent="0.2">
      <c r="E18696" s="18"/>
      <c r="F18696" s="18"/>
    </row>
    <row r="18697" spans="5:6" ht="15" customHeight="1" x14ac:dyDescent="0.2">
      <c r="E18697" s="18"/>
      <c r="F18697" s="18"/>
    </row>
    <row r="18698" spans="5:6" ht="15" customHeight="1" x14ac:dyDescent="0.2">
      <c r="E18698" s="18"/>
      <c r="F18698" s="18"/>
    </row>
    <row r="18699" spans="5:6" ht="15" customHeight="1" x14ac:dyDescent="0.2">
      <c r="E18699" s="18"/>
      <c r="F18699" s="18"/>
    </row>
    <row r="18700" spans="5:6" ht="15" customHeight="1" x14ac:dyDescent="0.2">
      <c r="E18700" s="18"/>
      <c r="F18700" s="18"/>
    </row>
    <row r="18701" spans="5:6" ht="15" customHeight="1" x14ac:dyDescent="0.2">
      <c r="E18701" s="18"/>
      <c r="F18701" s="18"/>
    </row>
    <row r="18702" spans="5:6" ht="15" customHeight="1" x14ac:dyDescent="0.2">
      <c r="E18702" s="18"/>
      <c r="F18702" s="18"/>
    </row>
    <row r="18703" spans="5:6" ht="15" customHeight="1" x14ac:dyDescent="0.2">
      <c r="E18703" s="18"/>
      <c r="F18703" s="18"/>
    </row>
    <row r="18704" spans="5:6" ht="15" customHeight="1" x14ac:dyDescent="0.2">
      <c r="E18704" s="18"/>
      <c r="F18704" s="18"/>
    </row>
    <row r="18705" spans="5:6" ht="15" customHeight="1" x14ac:dyDescent="0.2">
      <c r="E18705" s="18"/>
      <c r="F18705" s="18"/>
    </row>
    <row r="18706" spans="5:6" ht="15" customHeight="1" x14ac:dyDescent="0.2">
      <c r="E18706" s="18"/>
      <c r="F18706" s="18"/>
    </row>
    <row r="18707" spans="5:6" ht="15" customHeight="1" x14ac:dyDescent="0.2">
      <c r="E18707" s="18"/>
      <c r="F18707" s="18"/>
    </row>
    <row r="18708" spans="5:6" ht="15" customHeight="1" x14ac:dyDescent="0.2">
      <c r="E18708" s="18"/>
      <c r="F18708" s="18"/>
    </row>
    <row r="18709" spans="5:6" ht="15" customHeight="1" x14ac:dyDescent="0.2">
      <c r="E18709" s="18"/>
      <c r="F18709" s="18"/>
    </row>
    <row r="18710" spans="5:6" ht="15" customHeight="1" x14ac:dyDescent="0.2">
      <c r="E18710" s="18"/>
      <c r="F18710" s="18"/>
    </row>
    <row r="18711" spans="5:6" ht="15" customHeight="1" x14ac:dyDescent="0.2">
      <c r="E18711" s="18"/>
      <c r="F18711" s="18"/>
    </row>
    <row r="18712" spans="5:6" ht="15" customHeight="1" x14ac:dyDescent="0.2">
      <c r="E18712" s="18"/>
      <c r="F18712" s="18"/>
    </row>
    <row r="18713" spans="5:6" ht="15" customHeight="1" x14ac:dyDescent="0.2">
      <c r="E18713" s="18"/>
      <c r="F18713" s="18"/>
    </row>
    <row r="18714" spans="5:6" ht="15" customHeight="1" x14ac:dyDescent="0.2">
      <c r="E18714" s="18"/>
      <c r="F18714" s="18"/>
    </row>
    <row r="18715" spans="5:6" ht="15" customHeight="1" x14ac:dyDescent="0.2">
      <c r="E18715" s="18"/>
      <c r="F18715" s="18"/>
    </row>
    <row r="18716" spans="5:6" ht="15" customHeight="1" x14ac:dyDescent="0.2">
      <c r="E18716" s="18"/>
      <c r="F18716" s="18"/>
    </row>
    <row r="18717" spans="5:6" ht="15" customHeight="1" x14ac:dyDescent="0.2">
      <c r="E18717" s="18"/>
      <c r="F18717" s="18"/>
    </row>
    <row r="18718" spans="5:6" ht="15" customHeight="1" x14ac:dyDescent="0.2">
      <c r="E18718" s="18"/>
      <c r="F18718" s="18"/>
    </row>
    <row r="18719" spans="5:6" ht="15" customHeight="1" x14ac:dyDescent="0.2">
      <c r="E18719" s="18"/>
      <c r="F18719" s="18"/>
    </row>
    <row r="18720" spans="5:6" ht="15" customHeight="1" x14ac:dyDescent="0.2">
      <c r="E18720" s="18"/>
      <c r="F18720" s="18"/>
    </row>
    <row r="18721" spans="5:6" ht="15" customHeight="1" x14ac:dyDescent="0.2">
      <c r="E18721" s="18"/>
      <c r="F18721" s="18"/>
    </row>
    <row r="18722" spans="5:6" ht="15" customHeight="1" x14ac:dyDescent="0.2">
      <c r="E18722" s="18"/>
      <c r="F18722" s="18"/>
    </row>
    <row r="18723" spans="5:6" ht="15" customHeight="1" x14ac:dyDescent="0.2">
      <c r="E18723" s="18"/>
      <c r="F18723" s="18"/>
    </row>
    <row r="18724" spans="5:6" ht="15" customHeight="1" x14ac:dyDescent="0.2">
      <c r="E18724" s="18"/>
      <c r="F18724" s="18"/>
    </row>
    <row r="18725" spans="5:6" ht="15" customHeight="1" x14ac:dyDescent="0.2">
      <c r="E18725" s="18"/>
      <c r="F18725" s="18"/>
    </row>
    <row r="18726" spans="5:6" ht="15" customHeight="1" x14ac:dyDescent="0.2">
      <c r="E18726" s="18"/>
      <c r="F18726" s="18"/>
    </row>
    <row r="18727" spans="5:6" ht="15" customHeight="1" x14ac:dyDescent="0.2">
      <c r="E18727" s="18"/>
      <c r="F18727" s="18"/>
    </row>
    <row r="18728" spans="5:6" ht="15" customHeight="1" x14ac:dyDescent="0.2">
      <c r="E18728" s="18"/>
      <c r="F18728" s="18"/>
    </row>
    <row r="18729" spans="5:6" ht="15" customHeight="1" x14ac:dyDescent="0.2">
      <c r="E18729" s="18"/>
      <c r="F18729" s="18"/>
    </row>
    <row r="18730" spans="5:6" ht="15" customHeight="1" x14ac:dyDescent="0.2">
      <c r="E18730" s="18"/>
      <c r="F18730" s="18"/>
    </row>
    <row r="18731" spans="5:6" ht="15" customHeight="1" x14ac:dyDescent="0.2">
      <c r="E18731" s="18"/>
      <c r="F18731" s="18"/>
    </row>
    <row r="18732" spans="5:6" ht="15" customHeight="1" x14ac:dyDescent="0.2">
      <c r="E18732" s="18"/>
      <c r="F18732" s="18"/>
    </row>
    <row r="18733" spans="5:6" ht="15" customHeight="1" x14ac:dyDescent="0.2">
      <c r="E18733" s="18"/>
      <c r="F18733" s="18"/>
    </row>
    <row r="18734" spans="5:6" ht="15" customHeight="1" x14ac:dyDescent="0.2">
      <c r="E18734" s="18"/>
      <c r="F18734" s="18"/>
    </row>
    <row r="18735" spans="5:6" ht="15" customHeight="1" x14ac:dyDescent="0.2">
      <c r="E18735" s="18"/>
      <c r="F18735" s="18"/>
    </row>
    <row r="18736" spans="5:6" ht="15" customHeight="1" x14ac:dyDescent="0.2">
      <c r="E18736" s="18"/>
      <c r="F18736" s="18"/>
    </row>
    <row r="18737" spans="5:6" ht="15" customHeight="1" x14ac:dyDescent="0.2">
      <c r="E18737" s="18"/>
      <c r="F18737" s="18"/>
    </row>
    <row r="18738" spans="5:6" ht="15" customHeight="1" x14ac:dyDescent="0.2">
      <c r="E18738" s="18"/>
      <c r="F18738" s="18"/>
    </row>
    <row r="18739" spans="5:6" ht="15" customHeight="1" x14ac:dyDescent="0.2">
      <c r="E18739" s="18"/>
      <c r="F18739" s="18"/>
    </row>
    <row r="18740" spans="5:6" ht="15" customHeight="1" x14ac:dyDescent="0.2">
      <c r="E18740" s="18"/>
      <c r="F18740" s="18"/>
    </row>
    <row r="18741" spans="5:6" ht="15" customHeight="1" x14ac:dyDescent="0.2">
      <c r="E18741" s="18"/>
      <c r="F18741" s="18"/>
    </row>
    <row r="18742" spans="5:6" ht="15" customHeight="1" x14ac:dyDescent="0.2">
      <c r="E18742" s="18"/>
      <c r="F18742" s="18"/>
    </row>
    <row r="18743" spans="5:6" ht="15" customHeight="1" x14ac:dyDescent="0.2">
      <c r="E18743" s="18"/>
      <c r="F18743" s="18"/>
    </row>
    <row r="18744" spans="5:6" ht="15" customHeight="1" x14ac:dyDescent="0.2">
      <c r="E18744" s="18"/>
      <c r="F18744" s="18"/>
    </row>
    <row r="18745" spans="5:6" ht="15" customHeight="1" x14ac:dyDescent="0.2">
      <c r="E18745" s="18"/>
      <c r="F18745" s="18"/>
    </row>
    <row r="18746" spans="5:6" ht="15" customHeight="1" x14ac:dyDescent="0.2">
      <c r="E18746" s="18"/>
      <c r="F18746" s="18"/>
    </row>
    <row r="18747" spans="5:6" ht="15" customHeight="1" x14ac:dyDescent="0.2">
      <c r="E18747" s="18"/>
      <c r="F18747" s="18"/>
    </row>
    <row r="18748" spans="5:6" ht="15" customHeight="1" x14ac:dyDescent="0.2">
      <c r="E18748" s="18"/>
      <c r="F18748" s="18"/>
    </row>
    <row r="18749" spans="5:6" ht="15" customHeight="1" x14ac:dyDescent="0.2">
      <c r="E18749" s="18"/>
      <c r="F18749" s="18"/>
    </row>
    <row r="18750" spans="5:6" ht="15" customHeight="1" x14ac:dyDescent="0.2">
      <c r="E18750" s="18"/>
      <c r="F18750" s="18"/>
    </row>
    <row r="18751" spans="5:6" ht="15" customHeight="1" x14ac:dyDescent="0.2">
      <c r="E18751" s="18"/>
      <c r="F18751" s="18"/>
    </row>
    <row r="18752" spans="5:6" ht="15" customHeight="1" x14ac:dyDescent="0.2">
      <c r="E18752" s="18"/>
      <c r="F18752" s="18"/>
    </row>
    <row r="18753" spans="5:6" ht="15" customHeight="1" x14ac:dyDescent="0.2">
      <c r="E18753" s="18"/>
      <c r="F18753" s="18"/>
    </row>
    <row r="18754" spans="5:6" ht="15" customHeight="1" x14ac:dyDescent="0.2">
      <c r="E18754" s="18"/>
      <c r="F18754" s="18"/>
    </row>
    <row r="18755" spans="5:6" ht="15" customHeight="1" x14ac:dyDescent="0.2">
      <c r="E18755" s="18"/>
      <c r="F18755" s="18"/>
    </row>
    <row r="18756" spans="5:6" ht="15" customHeight="1" x14ac:dyDescent="0.2">
      <c r="E18756" s="18"/>
      <c r="F18756" s="18"/>
    </row>
    <row r="18757" spans="5:6" ht="15" customHeight="1" x14ac:dyDescent="0.2">
      <c r="E18757" s="18"/>
      <c r="F18757" s="18"/>
    </row>
    <row r="18758" spans="5:6" ht="15" customHeight="1" x14ac:dyDescent="0.2">
      <c r="E18758" s="18"/>
      <c r="F18758" s="18"/>
    </row>
    <row r="18759" spans="5:6" ht="15" customHeight="1" x14ac:dyDescent="0.2">
      <c r="E18759" s="18"/>
      <c r="F18759" s="18"/>
    </row>
    <row r="18760" spans="5:6" ht="15" customHeight="1" x14ac:dyDescent="0.2">
      <c r="E18760" s="18"/>
      <c r="F18760" s="18"/>
    </row>
    <row r="18761" spans="5:6" ht="15" customHeight="1" x14ac:dyDescent="0.2">
      <c r="E18761" s="18"/>
      <c r="F18761" s="18"/>
    </row>
    <row r="18762" spans="5:6" ht="15" customHeight="1" x14ac:dyDescent="0.2">
      <c r="E18762" s="18"/>
      <c r="F18762" s="18"/>
    </row>
    <row r="18763" spans="5:6" ht="15" customHeight="1" x14ac:dyDescent="0.2">
      <c r="E18763" s="18"/>
      <c r="F18763" s="18"/>
    </row>
    <row r="18764" spans="5:6" ht="15" customHeight="1" x14ac:dyDescent="0.2">
      <c r="E18764" s="18"/>
      <c r="F18764" s="18"/>
    </row>
    <row r="18765" spans="5:6" ht="15" customHeight="1" x14ac:dyDescent="0.2">
      <c r="E18765" s="18"/>
      <c r="F18765" s="18"/>
    </row>
    <row r="18766" spans="5:6" ht="15" customHeight="1" x14ac:dyDescent="0.2">
      <c r="E18766" s="18"/>
      <c r="F18766" s="18"/>
    </row>
    <row r="18767" spans="5:6" ht="15" customHeight="1" x14ac:dyDescent="0.2">
      <c r="E18767" s="18"/>
      <c r="F18767" s="18"/>
    </row>
    <row r="18768" spans="5:6" ht="15" customHeight="1" x14ac:dyDescent="0.2">
      <c r="E18768" s="18"/>
      <c r="F18768" s="18"/>
    </row>
    <row r="18769" spans="5:6" ht="15" customHeight="1" x14ac:dyDescent="0.2">
      <c r="E18769" s="18"/>
      <c r="F18769" s="18"/>
    </row>
    <row r="18770" spans="5:6" ht="15" customHeight="1" x14ac:dyDescent="0.2">
      <c r="E18770" s="18"/>
      <c r="F18770" s="18"/>
    </row>
    <row r="18771" spans="5:6" ht="15" customHeight="1" x14ac:dyDescent="0.2">
      <c r="E18771" s="18"/>
      <c r="F18771" s="18"/>
    </row>
    <row r="18772" spans="5:6" ht="15" customHeight="1" x14ac:dyDescent="0.2">
      <c r="E18772" s="18"/>
      <c r="F18772" s="18"/>
    </row>
    <row r="18773" spans="5:6" ht="15" customHeight="1" x14ac:dyDescent="0.2">
      <c r="E18773" s="18"/>
      <c r="F18773" s="18"/>
    </row>
    <row r="18774" spans="5:6" ht="15" customHeight="1" x14ac:dyDescent="0.2">
      <c r="E18774" s="18"/>
      <c r="F18774" s="18"/>
    </row>
    <row r="18775" spans="5:6" ht="15" customHeight="1" x14ac:dyDescent="0.2">
      <c r="E18775" s="18"/>
      <c r="F18775" s="18"/>
    </row>
    <row r="18776" spans="5:6" ht="15" customHeight="1" x14ac:dyDescent="0.2">
      <c r="E18776" s="18"/>
      <c r="F18776" s="18"/>
    </row>
    <row r="18777" spans="5:6" ht="15" customHeight="1" x14ac:dyDescent="0.2">
      <c r="E18777" s="18"/>
      <c r="F18777" s="18"/>
    </row>
    <row r="18778" spans="5:6" ht="15" customHeight="1" x14ac:dyDescent="0.2">
      <c r="E18778" s="18"/>
      <c r="F18778" s="18"/>
    </row>
    <row r="18779" spans="5:6" ht="15" customHeight="1" x14ac:dyDescent="0.2">
      <c r="E18779" s="18"/>
      <c r="F18779" s="18"/>
    </row>
    <row r="18780" spans="5:6" ht="15" customHeight="1" x14ac:dyDescent="0.2">
      <c r="E18780" s="18"/>
      <c r="F18780" s="18"/>
    </row>
    <row r="18781" spans="5:6" ht="15" customHeight="1" x14ac:dyDescent="0.2">
      <c r="E18781" s="18"/>
      <c r="F18781" s="18"/>
    </row>
    <row r="18782" spans="5:6" ht="15" customHeight="1" x14ac:dyDescent="0.2">
      <c r="E18782" s="18"/>
      <c r="F18782" s="18"/>
    </row>
    <row r="18783" spans="5:6" ht="15" customHeight="1" x14ac:dyDescent="0.2">
      <c r="E18783" s="18"/>
      <c r="F18783" s="18"/>
    </row>
    <row r="18784" spans="5:6" ht="15" customHeight="1" x14ac:dyDescent="0.2">
      <c r="E18784" s="18"/>
      <c r="F18784" s="18"/>
    </row>
    <row r="18785" spans="5:6" ht="15" customHeight="1" x14ac:dyDescent="0.2">
      <c r="E18785" s="18"/>
      <c r="F18785" s="18"/>
    </row>
    <row r="18786" spans="5:6" ht="15" customHeight="1" x14ac:dyDescent="0.2">
      <c r="E18786" s="18"/>
      <c r="F18786" s="18"/>
    </row>
    <row r="18787" spans="5:6" ht="15" customHeight="1" x14ac:dyDescent="0.2">
      <c r="E18787" s="18"/>
      <c r="F18787" s="18"/>
    </row>
    <row r="18788" spans="5:6" ht="15" customHeight="1" x14ac:dyDescent="0.2">
      <c r="E18788" s="18"/>
      <c r="F18788" s="18"/>
    </row>
    <row r="18789" spans="5:6" ht="15" customHeight="1" x14ac:dyDescent="0.2">
      <c r="E18789" s="18"/>
      <c r="F18789" s="18"/>
    </row>
    <row r="18790" spans="5:6" ht="15" customHeight="1" x14ac:dyDescent="0.2">
      <c r="E18790" s="18"/>
      <c r="F18790" s="18"/>
    </row>
    <row r="18791" spans="5:6" ht="15" customHeight="1" x14ac:dyDescent="0.2">
      <c r="E18791" s="18"/>
      <c r="F18791" s="18"/>
    </row>
    <row r="18792" spans="5:6" ht="15" customHeight="1" x14ac:dyDescent="0.2">
      <c r="E18792" s="18"/>
      <c r="F18792" s="18"/>
    </row>
    <row r="18793" spans="5:6" ht="15" customHeight="1" x14ac:dyDescent="0.2">
      <c r="E18793" s="18"/>
      <c r="F18793" s="18"/>
    </row>
    <row r="18794" spans="5:6" ht="15" customHeight="1" x14ac:dyDescent="0.2">
      <c r="E18794" s="18"/>
      <c r="F18794" s="18"/>
    </row>
    <row r="18795" spans="5:6" ht="15" customHeight="1" x14ac:dyDescent="0.2">
      <c r="E18795" s="18"/>
      <c r="F18795" s="18"/>
    </row>
    <row r="18796" spans="5:6" ht="15" customHeight="1" x14ac:dyDescent="0.2">
      <c r="E18796" s="18"/>
      <c r="F18796" s="18"/>
    </row>
    <row r="18797" spans="5:6" ht="15" customHeight="1" x14ac:dyDescent="0.2">
      <c r="E18797" s="18"/>
      <c r="F18797" s="18"/>
    </row>
    <row r="18798" spans="5:6" ht="15" customHeight="1" x14ac:dyDescent="0.2">
      <c r="E18798" s="18"/>
      <c r="F18798" s="18"/>
    </row>
    <row r="18799" spans="5:6" ht="15" customHeight="1" x14ac:dyDescent="0.2">
      <c r="E18799" s="18"/>
      <c r="F18799" s="18"/>
    </row>
    <row r="18800" spans="5:6" ht="15" customHeight="1" x14ac:dyDescent="0.2">
      <c r="E18800" s="18"/>
      <c r="F18800" s="18"/>
    </row>
    <row r="18801" spans="5:6" ht="15" customHeight="1" x14ac:dyDescent="0.2">
      <c r="E18801" s="18"/>
      <c r="F18801" s="18"/>
    </row>
    <row r="18802" spans="5:6" ht="15" customHeight="1" x14ac:dyDescent="0.2">
      <c r="E18802" s="18"/>
      <c r="F18802" s="18"/>
    </row>
    <row r="18803" spans="5:6" ht="15" customHeight="1" x14ac:dyDescent="0.2">
      <c r="E18803" s="18"/>
      <c r="F18803" s="18"/>
    </row>
    <row r="18804" spans="5:6" ht="15" customHeight="1" x14ac:dyDescent="0.2">
      <c r="E18804" s="18"/>
      <c r="F18804" s="18"/>
    </row>
    <row r="18805" spans="5:6" ht="15" customHeight="1" x14ac:dyDescent="0.2">
      <c r="E18805" s="18"/>
      <c r="F18805" s="18"/>
    </row>
    <row r="18806" spans="5:6" ht="15" customHeight="1" x14ac:dyDescent="0.2">
      <c r="E18806" s="18"/>
      <c r="F18806" s="18"/>
    </row>
    <row r="18807" spans="5:6" ht="15" customHeight="1" x14ac:dyDescent="0.2">
      <c r="E18807" s="18"/>
      <c r="F18807" s="18"/>
    </row>
    <row r="18808" spans="5:6" ht="15" customHeight="1" x14ac:dyDescent="0.2">
      <c r="E18808" s="18"/>
      <c r="F18808" s="18"/>
    </row>
    <row r="18809" spans="5:6" ht="15" customHeight="1" x14ac:dyDescent="0.2">
      <c r="E18809" s="18"/>
      <c r="F18809" s="18"/>
    </row>
    <row r="18810" spans="5:6" ht="15" customHeight="1" x14ac:dyDescent="0.2">
      <c r="E18810" s="18"/>
      <c r="F18810" s="18"/>
    </row>
    <row r="18811" spans="5:6" ht="15" customHeight="1" x14ac:dyDescent="0.2">
      <c r="E18811" s="18"/>
      <c r="F18811" s="18"/>
    </row>
    <row r="18812" spans="5:6" ht="15" customHeight="1" x14ac:dyDescent="0.2">
      <c r="E18812" s="18"/>
      <c r="F18812" s="18"/>
    </row>
    <row r="18813" spans="5:6" ht="15" customHeight="1" x14ac:dyDescent="0.2">
      <c r="E18813" s="18"/>
      <c r="F18813" s="18"/>
    </row>
    <row r="18814" spans="5:6" ht="15" customHeight="1" x14ac:dyDescent="0.2">
      <c r="E18814" s="18"/>
      <c r="F18814" s="18"/>
    </row>
    <row r="18815" spans="5:6" ht="15" customHeight="1" x14ac:dyDescent="0.2">
      <c r="E18815" s="18"/>
      <c r="F18815" s="18"/>
    </row>
    <row r="18816" spans="5:6" ht="15" customHeight="1" x14ac:dyDescent="0.2">
      <c r="E18816" s="18"/>
      <c r="F18816" s="18"/>
    </row>
    <row r="18817" spans="5:6" ht="15" customHeight="1" x14ac:dyDescent="0.2">
      <c r="E18817" s="18"/>
      <c r="F18817" s="18"/>
    </row>
    <row r="18818" spans="5:6" ht="15" customHeight="1" x14ac:dyDescent="0.2">
      <c r="E18818" s="18"/>
      <c r="F18818" s="18"/>
    </row>
    <row r="18819" spans="5:6" ht="15" customHeight="1" x14ac:dyDescent="0.2">
      <c r="E18819" s="18"/>
      <c r="F18819" s="18"/>
    </row>
    <row r="18820" spans="5:6" ht="15" customHeight="1" x14ac:dyDescent="0.2">
      <c r="E18820" s="18"/>
      <c r="F18820" s="18"/>
    </row>
    <row r="18821" spans="5:6" ht="15" customHeight="1" x14ac:dyDescent="0.2">
      <c r="E18821" s="18"/>
      <c r="F18821" s="18"/>
    </row>
    <row r="18822" spans="5:6" ht="15" customHeight="1" x14ac:dyDescent="0.2">
      <c r="E18822" s="18"/>
      <c r="F18822" s="18"/>
    </row>
    <row r="18823" spans="5:6" ht="15" customHeight="1" x14ac:dyDescent="0.2">
      <c r="E18823" s="18"/>
      <c r="F18823" s="18"/>
    </row>
    <row r="18824" spans="5:6" ht="15" customHeight="1" x14ac:dyDescent="0.2">
      <c r="E18824" s="18"/>
      <c r="F18824" s="18"/>
    </row>
    <row r="18825" spans="5:6" ht="15" customHeight="1" x14ac:dyDescent="0.2">
      <c r="E18825" s="18"/>
      <c r="F18825" s="18"/>
    </row>
    <row r="18826" spans="5:6" ht="15" customHeight="1" x14ac:dyDescent="0.2">
      <c r="E18826" s="18"/>
      <c r="F18826" s="18"/>
    </row>
    <row r="18827" spans="5:6" ht="15" customHeight="1" x14ac:dyDescent="0.2">
      <c r="E18827" s="18"/>
      <c r="F18827" s="18"/>
    </row>
    <row r="18828" spans="5:6" ht="15" customHeight="1" x14ac:dyDescent="0.2">
      <c r="E18828" s="18"/>
      <c r="F18828" s="18"/>
    </row>
    <row r="18829" spans="5:6" ht="15" customHeight="1" x14ac:dyDescent="0.2">
      <c r="E18829" s="18"/>
      <c r="F18829" s="18"/>
    </row>
    <row r="18830" spans="5:6" ht="15" customHeight="1" x14ac:dyDescent="0.2">
      <c r="E18830" s="18"/>
      <c r="F18830" s="18"/>
    </row>
    <row r="18831" spans="5:6" ht="15" customHeight="1" x14ac:dyDescent="0.2">
      <c r="E18831" s="18"/>
      <c r="F18831" s="18"/>
    </row>
    <row r="18832" spans="5:6" ht="15" customHeight="1" x14ac:dyDescent="0.2">
      <c r="E18832" s="18"/>
      <c r="F18832" s="18"/>
    </row>
    <row r="18833" spans="5:6" ht="15" customHeight="1" x14ac:dyDescent="0.2">
      <c r="E18833" s="18"/>
      <c r="F18833" s="18"/>
    </row>
    <row r="18834" spans="5:6" ht="15" customHeight="1" x14ac:dyDescent="0.2">
      <c r="E18834" s="18"/>
      <c r="F18834" s="18"/>
    </row>
    <row r="18835" spans="5:6" ht="15" customHeight="1" x14ac:dyDescent="0.2">
      <c r="E18835" s="18"/>
      <c r="F18835" s="18"/>
    </row>
    <row r="18836" spans="5:6" ht="15" customHeight="1" x14ac:dyDescent="0.2">
      <c r="E18836" s="18"/>
      <c r="F18836" s="18"/>
    </row>
    <row r="18837" spans="5:6" ht="15" customHeight="1" x14ac:dyDescent="0.2">
      <c r="E18837" s="18"/>
      <c r="F18837" s="18"/>
    </row>
    <row r="18838" spans="5:6" ht="15" customHeight="1" x14ac:dyDescent="0.2">
      <c r="E18838" s="18"/>
      <c r="F18838" s="18"/>
    </row>
    <row r="18839" spans="5:6" ht="15" customHeight="1" x14ac:dyDescent="0.2">
      <c r="E18839" s="18"/>
      <c r="F18839" s="18"/>
    </row>
    <row r="18840" spans="5:6" ht="15" customHeight="1" x14ac:dyDescent="0.2">
      <c r="E18840" s="18"/>
      <c r="F18840" s="18"/>
    </row>
    <row r="18841" spans="5:6" ht="15" customHeight="1" x14ac:dyDescent="0.2">
      <c r="E18841" s="18"/>
      <c r="F18841" s="18"/>
    </row>
    <row r="18842" spans="5:6" ht="15" customHeight="1" x14ac:dyDescent="0.2">
      <c r="E18842" s="18"/>
      <c r="F18842" s="18"/>
    </row>
    <row r="18843" spans="5:6" ht="15" customHeight="1" x14ac:dyDescent="0.2">
      <c r="E18843" s="18"/>
      <c r="F18843" s="18"/>
    </row>
    <row r="18844" spans="5:6" ht="15" customHeight="1" x14ac:dyDescent="0.2">
      <c r="E18844" s="18"/>
      <c r="F18844" s="18"/>
    </row>
    <row r="18845" spans="5:6" ht="15" customHeight="1" x14ac:dyDescent="0.2">
      <c r="E18845" s="18"/>
      <c r="F18845" s="18"/>
    </row>
    <row r="18846" spans="5:6" ht="15" customHeight="1" x14ac:dyDescent="0.2">
      <c r="E18846" s="18"/>
      <c r="F18846" s="18"/>
    </row>
    <row r="18847" spans="5:6" ht="15" customHeight="1" x14ac:dyDescent="0.2">
      <c r="E18847" s="18"/>
      <c r="F18847" s="18"/>
    </row>
    <row r="18848" spans="5:6" ht="15" customHeight="1" x14ac:dyDescent="0.2">
      <c r="E18848" s="18"/>
      <c r="F18848" s="18"/>
    </row>
    <row r="18849" spans="5:6" ht="15" customHeight="1" x14ac:dyDescent="0.2">
      <c r="E18849" s="18"/>
      <c r="F18849" s="18"/>
    </row>
    <row r="18850" spans="5:6" ht="15" customHeight="1" x14ac:dyDescent="0.2">
      <c r="E18850" s="18"/>
      <c r="F18850" s="18"/>
    </row>
    <row r="18851" spans="5:6" ht="15" customHeight="1" x14ac:dyDescent="0.2">
      <c r="E18851" s="18"/>
      <c r="F18851" s="18"/>
    </row>
    <row r="18852" spans="5:6" ht="15" customHeight="1" x14ac:dyDescent="0.2">
      <c r="E18852" s="18"/>
      <c r="F18852" s="18"/>
    </row>
    <row r="18853" spans="5:6" ht="15" customHeight="1" x14ac:dyDescent="0.2">
      <c r="E18853" s="18"/>
      <c r="F18853" s="18"/>
    </row>
    <row r="18854" spans="5:6" ht="15" customHeight="1" x14ac:dyDescent="0.2">
      <c r="E18854" s="18"/>
      <c r="F18854" s="18"/>
    </row>
    <row r="18855" spans="5:6" ht="15" customHeight="1" x14ac:dyDescent="0.2">
      <c r="E18855" s="18"/>
      <c r="F18855" s="18"/>
    </row>
    <row r="18856" spans="5:6" ht="15" customHeight="1" x14ac:dyDescent="0.2">
      <c r="E18856" s="18"/>
      <c r="F18856" s="18"/>
    </row>
    <row r="18857" spans="5:6" ht="15" customHeight="1" x14ac:dyDescent="0.2">
      <c r="E18857" s="18"/>
      <c r="F18857" s="18"/>
    </row>
    <row r="18858" spans="5:6" ht="15" customHeight="1" x14ac:dyDescent="0.2">
      <c r="E18858" s="18"/>
      <c r="F18858" s="18"/>
    </row>
    <row r="18859" spans="5:6" ht="15" customHeight="1" x14ac:dyDescent="0.2">
      <c r="E18859" s="18"/>
      <c r="F18859" s="18"/>
    </row>
    <row r="18860" spans="5:6" ht="15" customHeight="1" x14ac:dyDescent="0.2">
      <c r="E18860" s="18"/>
      <c r="F18860" s="18"/>
    </row>
    <row r="18861" spans="5:6" ht="15" customHeight="1" x14ac:dyDescent="0.2">
      <c r="E18861" s="18"/>
      <c r="F18861" s="18"/>
    </row>
    <row r="18862" spans="5:6" ht="15" customHeight="1" x14ac:dyDescent="0.2">
      <c r="E18862" s="18"/>
      <c r="F18862" s="18"/>
    </row>
    <row r="18863" spans="5:6" ht="15" customHeight="1" x14ac:dyDescent="0.2">
      <c r="E18863" s="18"/>
      <c r="F18863" s="18"/>
    </row>
    <row r="18864" spans="5:6" ht="15" customHeight="1" x14ac:dyDescent="0.2">
      <c r="E18864" s="18"/>
      <c r="F18864" s="18"/>
    </row>
    <row r="18865" spans="5:6" ht="15" customHeight="1" x14ac:dyDescent="0.2">
      <c r="E18865" s="18"/>
      <c r="F18865" s="18"/>
    </row>
    <row r="18866" spans="5:6" ht="15" customHeight="1" x14ac:dyDescent="0.2">
      <c r="E18866" s="18"/>
      <c r="F18866" s="18"/>
    </row>
    <row r="18867" spans="5:6" ht="15" customHeight="1" x14ac:dyDescent="0.2">
      <c r="E18867" s="18"/>
      <c r="F18867" s="18"/>
    </row>
    <row r="18868" spans="5:6" ht="15" customHeight="1" x14ac:dyDescent="0.2">
      <c r="E18868" s="18"/>
      <c r="F18868" s="18"/>
    </row>
    <row r="18869" spans="5:6" ht="15" customHeight="1" x14ac:dyDescent="0.2">
      <c r="E18869" s="18"/>
      <c r="F18869" s="18"/>
    </row>
    <row r="18870" spans="5:6" ht="15" customHeight="1" x14ac:dyDescent="0.2">
      <c r="E18870" s="18"/>
      <c r="F18870" s="18"/>
    </row>
    <row r="18871" spans="5:6" ht="15" customHeight="1" x14ac:dyDescent="0.2">
      <c r="E18871" s="18"/>
      <c r="F18871" s="18"/>
    </row>
    <row r="18872" spans="5:6" ht="15" customHeight="1" x14ac:dyDescent="0.2">
      <c r="E18872" s="18"/>
      <c r="F18872" s="18"/>
    </row>
    <row r="18873" spans="5:6" ht="15" customHeight="1" x14ac:dyDescent="0.2">
      <c r="E18873" s="18"/>
      <c r="F18873" s="18"/>
    </row>
    <row r="18874" spans="5:6" ht="15" customHeight="1" x14ac:dyDescent="0.2">
      <c r="E18874" s="18"/>
      <c r="F18874" s="18"/>
    </row>
    <row r="18875" spans="5:6" ht="15" customHeight="1" x14ac:dyDescent="0.2">
      <c r="E18875" s="18"/>
      <c r="F18875" s="18"/>
    </row>
    <row r="18876" spans="5:6" ht="15" customHeight="1" x14ac:dyDescent="0.2">
      <c r="E18876" s="18"/>
      <c r="F18876" s="18"/>
    </row>
    <row r="18877" spans="5:6" ht="15" customHeight="1" x14ac:dyDescent="0.2">
      <c r="E18877" s="18"/>
      <c r="F18877" s="18"/>
    </row>
    <row r="18878" spans="5:6" ht="15" customHeight="1" x14ac:dyDescent="0.2">
      <c r="E18878" s="18"/>
      <c r="F18878" s="18"/>
    </row>
    <row r="18879" spans="5:6" ht="15" customHeight="1" x14ac:dyDescent="0.2">
      <c r="E18879" s="18"/>
      <c r="F18879" s="18"/>
    </row>
    <row r="18880" spans="5:6" ht="15" customHeight="1" x14ac:dyDescent="0.2">
      <c r="E18880" s="18"/>
      <c r="F18880" s="18"/>
    </row>
    <row r="18881" spans="5:6" ht="15" customHeight="1" x14ac:dyDescent="0.2">
      <c r="E18881" s="18"/>
      <c r="F18881" s="18"/>
    </row>
    <row r="18882" spans="5:6" ht="15" customHeight="1" x14ac:dyDescent="0.2">
      <c r="E18882" s="18"/>
      <c r="F18882" s="18"/>
    </row>
    <row r="18883" spans="5:6" ht="15" customHeight="1" x14ac:dyDescent="0.2">
      <c r="E18883" s="18"/>
      <c r="F18883" s="18"/>
    </row>
    <row r="18884" spans="5:6" ht="15" customHeight="1" x14ac:dyDescent="0.2">
      <c r="E18884" s="18"/>
      <c r="F18884" s="18"/>
    </row>
    <row r="18885" spans="5:6" ht="15" customHeight="1" x14ac:dyDescent="0.2">
      <c r="E18885" s="18"/>
      <c r="F18885" s="18"/>
    </row>
    <row r="18886" spans="5:6" ht="15" customHeight="1" x14ac:dyDescent="0.2">
      <c r="E18886" s="18"/>
      <c r="F18886" s="18"/>
    </row>
    <row r="18887" spans="5:6" ht="15" customHeight="1" x14ac:dyDescent="0.2">
      <c r="E18887" s="18"/>
      <c r="F18887" s="18"/>
    </row>
    <row r="18888" spans="5:6" ht="15" customHeight="1" x14ac:dyDescent="0.2">
      <c r="E18888" s="18"/>
      <c r="F18888" s="18"/>
    </row>
    <row r="18889" spans="5:6" ht="15" customHeight="1" x14ac:dyDescent="0.2">
      <c r="E18889" s="18"/>
      <c r="F18889" s="18"/>
    </row>
    <row r="18890" spans="5:6" ht="15" customHeight="1" x14ac:dyDescent="0.2">
      <c r="E18890" s="18"/>
      <c r="F18890" s="18"/>
    </row>
    <row r="18891" spans="5:6" ht="15" customHeight="1" x14ac:dyDescent="0.2">
      <c r="E18891" s="18"/>
      <c r="F18891" s="18"/>
    </row>
    <row r="18892" spans="5:6" ht="15" customHeight="1" x14ac:dyDescent="0.2">
      <c r="E18892" s="18"/>
      <c r="F18892" s="18"/>
    </row>
    <row r="18893" spans="5:6" ht="15" customHeight="1" x14ac:dyDescent="0.2">
      <c r="E18893" s="18"/>
      <c r="F18893" s="18"/>
    </row>
    <row r="18894" spans="5:6" ht="15" customHeight="1" x14ac:dyDescent="0.2">
      <c r="E18894" s="18"/>
      <c r="F18894" s="18"/>
    </row>
    <row r="18895" spans="5:6" ht="15" customHeight="1" x14ac:dyDescent="0.2">
      <c r="E18895" s="18"/>
      <c r="F18895" s="18"/>
    </row>
    <row r="18896" spans="5:6" ht="15" customHeight="1" x14ac:dyDescent="0.2">
      <c r="E18896" s="18"/>
      <c r="F18896" s="18"/>
    </row>
    <row r="18897" spans="5:6" ht="15" customHeight="1" x14ac:dyDescent="0.2">
      <c r="E18897" s="18"/>
      <c r="F18897" s="18"/>
    </row>
    <row r="18898" spans="5:6" ht="15" customHeight="1" x14ac:dyDescent="0.2">
      <c r="E18898" s="18"/>
      <c r="F18898" s="18"/>
    </row>
    <row r="18899" spans="5:6" ht="15" customHeight="1" x14ac:dyDescent="0.2">
      <c r="E18899" s="18"/>
      <c r="F18899" s="18"/>
    </row>
    <row r="18900" spans="5:6" ht="15" customHeight="1" x14ac:dyDescent="0.2">
      <c r="E18900" s="18"/>
      <c r="F18900" s="18"/>
    </row>
    <row r="18901" spans="5:6" ht="15" customHeight="1" x14ac:dyDescent="0.2">
      <c r="E18901" s="18"/>
      <c r="F18901" s="18"/>
    </row>
    <row r="18902" spans="5:6" ht="15" customHeight="1" x14ac:dyDescent="0.2">
      <c r="E18902" s="18"/>
      <c r="F18902" s="18"/>
    </row>
    <row r="18903" spans="5:6" ht="15" customHeight="1" x14ac:dyDescent="0.2">
      <c r="E18903" s="18"/>
      <c r="F18903" s="18"/>
    </row>
    <row r="18904" spans="5:6" ht="15" customHeight="1" x14ac:dyDescent="0.2">
      <c r="E18904" s="18"/>
      <c r="F18904" s="18"/>
    </row>
    <row r="18905" spans="5:6" ht="15" customHeight="1" x14ac:dyDescent="0.2">
      <c r="E18905" s="18"/>
      <c r="F18905" s="18"/>
    </row>
    <row r="18906" spans="5:6" ht="15" customHeight="1" x14ac:dyDescent="0.2">
      <c r="E18906" s="18"/>
      <c r="F18906" s="18"/>
    </row>
    <row r="18907" spans="5:6" ht="15" customHeight="1" x14ac:dyDescent="0.2">
      <c r="E18907" s="18"/>
      <c r="F18907" s="18"/>
    </row>
    <row r="18908" spans="5:6" ht="15" customHeight="1" x14ac:dyDescent="0.2">
      <c r="E18908" s="18"/>
      <c r="F18908" s="18"/>
    </row>
    <row r="18909" spans="5:6" ht="15" customHeight="1" x14ac:dyDescent="0.2">
      <c r="E18909" s="18"/>
      <c r="F18909" s="18"/>
    </row>
    <row r="18910" spans="5:6" ht="15" customHeight="1" x14ac:dyDescent="0.2">
      <c r="E18910" s="18"/>
      <c r="F18910" s="18"/>
    </row>
    <row r="18911" spans="5:6" ht="15" customHeight="1" x14ac:dyDescent="0.2">
      <c r="E18911" s="18"/>
      <c r="F18911" s="18"/>
    </row>
    <row r="18912" spans="5:6" ht="15" customHeight="1" x14ac:dyDescent="0.2">
      <c r="E18912" s="18"/>
      <c r="F18912" s="18"/>
    </row>
    <row r="18913" spans="5:6" ht="15" customHeight="1" x14ac:dyDescent="0.2">
      <c r="E18913" s="18"/>
      <c r="F18913" s="18"/>
    </row>
    <row r="18914" spans="5:6" ht="15" customHeight="1" x14ac:dyDescent="0.2">
      <c r="E18914" s="18"/>
      <c r="F18914" s="18"/>
    </row>
    <row r="18915" spans="5:6" ht="15" customHeight="1" x14ac:dyDescent="0.2">
      <c r="E18915" s="18"/>
      <c r="F18915" s="18"/>
    </row>
    <row r="18916" spans="5:6" ht="15" customHeight="1" x14ac:dyDescent="0.2">
      <c r="E18916" s="18"/>
      <c r="F18916" s="18"/>
    </row>
    <row r="18917" spans="5:6" ht="15" customHeight="1" x14ac:dyDescent="0.2">
      <c r="E18917" s="18"/>
      <c r="F18917" s="18"/>
    </row>
    <row r="18918" spans="5:6" ht="15" customHeight="1" x14ac:dyDescent="0.2">
      <c r="E18918" s="18"/>
      <c r="F18918" s="18"/>
    </row>
    <row r="18919" spans="5:6" ht="15" customHeight="1" x14ac:dyDescent="0.2">
      <c r="E18919" s="18"/>
      <c r="F18919" s="18"/>
    </row>
    <row r="18920" spans="5:6" ht="15" customHeight="1" x14ac:dyDescent="0.2">
      <c r="E18920" s="18"/>
      <c r="F18920" s="18"/>
    </row>
    <row r="18921" spans="5:6" ht="15" customHeight="1" x14ac:dyDescent="0.2">
      <c r="E18921" s="18"/>
      <c r="F18921" s="18"/>
    </row>
    <row r="18922" spans="5:6" ht="15" customHeight="1" x14ac:dyDescent="0.2">
      <c r="E18922" s="18"/>
      <c r="F18922" s="18"/>
    </row>
    <row r="18923" spans="5:6" ht="15" customHeight="1" x14ac:dyDescent="0.2">
      <c r="E18923" s="18"/>
      <c r="F18923" s="18"/>
    </row>
    <row r="18924" spans="5:6" ht="15" customHeight="1" x14ac:dyDescent="0.2">
      <c r="E18924" s="18"/>
      <c r="F18924" s="18"/>
    </row>
    <row r="18925" spans="5:6" ht="15" customHeight="1" x14ac:dyDescent="0.2">
      <c r="E18925" s="18"/>
      <c r="F18925" s="18"/>
    </row>
    <row r="18926" spans="5:6" ht="15" customHeight="1" x14ac:dyDescent="0.2">
      <c r="E18926" s="18"/>
      <c r="F18926" s="18"/>
    </row>
    <row r="18927" spans="5:6" ht="15" customHeight="1" x14ac:dyDescent="0.2">
      <c r="E18927" s="18"/>
      <c r="F18927" s="18"/>
    </row>
    <row r="18928" spans="5:6" ht="15" customHeight="1" x14ac:dyDescent="0.2">
      <c r="E18928" s="18"/>
      <c r="F18928" s="18"/>
    </row>
    <row r="18929" spans="5:6" ht="15" customHeight="1" x14ac:dyDescent="0.2">
      <c r="E18929" s="18"/>
      <c r="F18929" s="18"/>
    </row>
    <row r="18930" spans="5:6" ht="15" customHeight="1" x14ac:dyDescent="0.2">
      <c r="E18930" s="18"/>
      <c r="F18930" s="18"/>
    </row>
    <row r="18931" spans="5:6" ht="15" customHeight="1" x14ac:dyDescent="0.2">
      <c r="E18931" s="18"/>
      <c r="F18931" s="18"/>
    </row>
    <row r="18932" spans="5:6" ht="15" customHeight="1" x14ac:dyDescent="0.2">
      <c r="E18932" s="18"/>
      <c r="F18932" s="18"/>
    </row>
    <row r="18933" spans="5:6" ht="15" customHeight="1" x14ac:dyDescent="0.2">
      <c r="E18933" s="18"/>
      <c r="F18933" s="18"/>
    </row>
    <row r="18934" spans="5:6" ht="15" customHeight="1" x14ac:dyDescent="0.2">
      <c r="E18934" s="18"/>
      <c r="F18934" s="18"/>
    </row>
    <row r="18935" spans="5:6" ht="15" customHeight="1" x14ac:dyDescent="0.2">
      <c r="E18935" s="18"/>
      <c r="F18935" s="18"/>
    </row>
    <row r="18936" spans="5:6" ht="15" customHeight="1" x14ac:dyDescent="0.2">
      <c r="E18936" s="18"/>
      <c r="F18936" s="18"/>
    </row>
    <row r="18937" spans="5:6" ht="15" customHeight="1" x14ac:dyDescent="0.2">
      <c r="E18937" s="18"/>
      <c r="F18937" s="18"/>
    </row>
    <row r="18938" spans="5:6" ht="15" customHeight="1" x14ac:dyDescent="0.2">
      <c r="E18938" s="18"/>
      <c r="F18938" s="18"/>
    </row>
    <row r="18939" spans="5:6" ht="15" customHeight="1" x14ac:dyDescent="0.2">
      <c r="E18939" s="18"/>
      <c r="F18939" s="18"/>
    </row>
    <row r="18940" spans="5:6" ht="15" customHeight="1" x14ac:dyDescent="0.2">
      <c r="E18940" s="18"/>
      <c r="F18940" s="18"/>
    </row>
    <row r="18941" spans="5:6" ht="15" customHeight="1" x14ac:dyDescent="0.2">
      <c r="E18941" s="18"/>
      <c r="F18941" s="18"/>
    </row>
    <row r="18942" spans="5:6" ht="15" customHeight="1" x14ac:dyDescent="0.2">
      <c r="E18942" s="18"/>
      <c r="F18942" s="18"/>
    </row>
    <row r="18943" spans="5:6" ht="15" customHeight="1" x14ac:dyDescent="0.2">
      <c r="E18943" s="18"/>
      <c r="F18943" s="18"/>
    </row>
    <row r="18944" spans="5:6" ht="15" customHeight="1" x14ac:dyDescent="0.2">
      <c r="E18944" s="18"/>
      <c r="F18944" s="18"/>
    </row>
    <row r="18945" spans="5:6" ht="15" customHeight="1" x14ac:dyDescent="0.2">
      <c r="E18945" s="18"/>
      <c r="F18945" s="18"/>
    </row>
    <row r="18946" spans="5:6" ht="15" customHeight="1" x14ac:dyDescent="0.2">
      <c r="E18946" s="18"/>
      <c r="F18946" s="18"/>
    </row>
    <row r="18947" spans="5:6" ht="15" customHeight="1" x14ac:dyDescent="0.2">
      <c r="E18947" s="18"/>
      <c r="F18947" s="18"/>
    </row>
    <row r="18948" spans="5:6" ht="15" customHeight="1" x14ac:dyDescent="0.2">
      <c r="E18948" s="18"/>
      <c r="F18948" s="18"/>
    </row>
    <row r="18949" spans="5:6" ht="15" customHeight="1" x14ac:dyDescent="0.2">
      <c r="E18949" s="18"/>
      <c r="F18949" s="18"/>
    </row>
    <row r="18950" spans="5:6" ht="15" customHeight="1" x14ac:dyDescent="0.2">
      <c r="E18950" s="18"/>
      <c r="F18950" s="18"/>
    </row>
    <row r="18951" spans="5:6" ht="15" customHeight="1" x14ac:dyDescent="0.2">
      <c r="E18951" s="18"/>
      <c r="F18951" s="18"/>
    </row>
    <row r="18952" spans="5:6" ht="15" customHeight="1" x14ac:dyDescent="0.2">
      <c r="E18952" s="18"/>
      <c r="F18952" s="18"/>
    </row>
    <row r="18953" spans="5:6" ht="15" customHeight="1" x14ac:dyDescent="0.2">
      <c r="E18953" s="18"/>
      <c r="F18953" s="18"/>
    </row>
    <row r="18954" spans="5:6" ht="15" customHeight="1" x14ac:dyDescent="0.2">
      <c r="E18954" s="18"/>
      <c r="F18954" s="18"/>
    </row>
    <row r="18955" spans="5:6" ht="15" customHeight="1" x14ac:dyDescent="0.2">
      <c r="E18955" s="18"/>
      <c r="F18955" s="18"/>
    </row>
    <row r="18956" spans="5:6" ht="15" customHeight="1" x14ac:dyDescent="0.2">
      <c r="E18956" s="18"/>
      <c r="F18956" s="18"/>
    </row>
    <row r="18957" spans="5:6" ht="15" customHeight="1" x14ac:dyDescent="0.2">
      <c r="E18957" s="18"/>
      <c r="F18957" s="18"/>
    </row>
    <row r="18958" spans="5:6" ht="15" customHeight="1" x14ac:dyDescent="0.2">
      <c r="E18958" s="18"/>
      <c r="F18958" s="18"/>
    </row>
    <row r="18959" spans="5:6" ht="15" customHeight="1" x14ac:dyDescent="0.2">
      <c r="E18959" s="18"/>
      <c r="F18959" s="18"/>
    </row>
    <row r="18960" spans="5:6" ht="15" customHeight="1" x14ac:dyDescent="0.2">
      <c r="E18960" s="18"/>
      <c r="F18960" s="18"/>
    </row>
    <row r="18961" spans="5:6" ht="15" customHeight="1" x14ac:dyDescent="0.2">
      <c r="E18961" s="18"/>
      <c r="F18961" s="18"/>
    </row>
    <row r="18962" spans="5:6" ht="15" customHeight="1" x14ac:dyDescent="0.2">
      <c r="E18962" s="18"/>
      <c r="F18962" s="18"/>
    </row>
    <row r="18963" spans="5:6" ht="15" customHeight="1" x14ac:dyDescent="0.2">
      <c r="E18963" s="18"/>
      <c r="F18963" s="18"/>
    </row>
    <row r="18964" spans="5:6" ht="15" customHeight="1" x14ac:dyDescent="0.2">
      <c r="E18964" s="18"/>
      <c r="F18964" s="18"/>
    </row>
    <row r="18965" spans="5:6" ht="15" customHeight="1" x14ac:dyDescent="0.2">
      <c r="E18965" s="18"/>
      <c r="F18965" s="18"/>
    </row>
    <row r="18966" spans="5:6" ht="15" customHeight="1" x14ac:dyDescent="0.2">
      <c r="E18966" s="18"/>
      <c r="F18966" s="18"/>
    </row>
    <row r="18967" spans="5:6" ht="15" customHeight="1" x14ac:dyDescent="0.2">
      <c r="E18967" s="18"/>
      <c r="F18967" s="18"/>
    </row>
    <row r="18968" spans="5:6" ht="15" customHeight="1" x14ac:dyDescent="0.2">
      <c r="E18968" s="18"/>
      <c r="F18968" s="18"/>
    </row>
    <row r="18969" spans="5:6" ht="15" customHeight="1" x14ac:dyDescent="0.2">
      <c r="E18969" s="18"/>
      <c r="F18969" s="18"/>
    </row>
    <row r="18970" spans="5:6" ht="15" customHeight="1" x14ac:dyDescent="0.2">
      <c r="E18970" s="18"/>
      <c r="F18970" s="18"/>
    </row>
    <row r="18971" spans="5:6" ht="15" customHeight="1" x14ac:dyDescent="0.2">
      <c r="E18971" s="18"/>
      <c r="F18971" s="18"/>
    </row>
    <row r="18972" spans="5:6" ht="15" customHeight="1" x14ac:dyDescent="0.2">
      <c r="E18972" s="18"/>
      <c r="F18972" s="18"/>
    </row>
    <row r="18973" spans="5:6" ht="15" customHeight="1" x14ac:dyDescent="0.2">
      <c r="E18973" s="18"/>
      <c r="F18973" s="18"/>
    </row>
    <row r="18974" spans="5:6" ht="15" customHeight="1" x14ac:dyDescent="0.2">
      <c r="E18974" s="18"/>
      <c r="F18974" s="18"/>
    </row>
    <row r="18975" spans="5:6" ht="15" customHeight="1" x14ac:dyDescent="0.2">
      <c r="E18975" s="18"/>
      <c r="F18975" s="18"/>
    </row>
    <row r="18976" spans="5:6" ht="15" customHeight="1" x14ac:dyDescent="0.2">
      <c r="E18976" s="18"/>
      <c r="F18976" s="18"/>
    </row>
    <row r="18977" spans="5:6" ht="15" customHeight="1" x14ac:dyDescent="0.2">
      <c r="E18977" s="18"/>
      <c r="F18977" s="18"/>
    </row>
    <row r="18978" spans="5:6" ht="15" customHeight="1" x14ac:dyDescent="0.2">
      <c r="E18978" s="18"/>
      <c r="F18978" s="18"/>
    </row>
    <row r="18979" spans="5:6" ht="15" customHeight="1" x14ac:dyDescent="0.2">
      <c r="E18979" s="18"/>
      <c r="F18979" s="18"/>
    </row>
    <row r="18980" spans="5:6" ht="15" customHeight="1" x14ac:dyDescent="0.2">
      <c r="E18980" s="18"/>
      <c r="F18980" s="18"/>
    </row>
    <row r="18981" spans="5:6" ht="15" customHeight="1" x14ac:dyDescent="0.2">
      <c r="E18981" s="18"/>
      <c r="F18981" s="18"/>
    </row>
    <row r="18982" spans="5:6" ht="15" customHeight="1" x14ac:dyDescent="0.2">
      <c r="E18982" s="18"/>
      <c r="F18982" s="18"/>
    </row>
    <row r="18983" spans="5:6" ht="15" customHeight="1" x14ac:dyDescent="0.2">
      <c r="E18983" s="18"/>
      <c r="F18983" s="18"/>
    </row>
    <row r="18984" spans="5:6" ht="15" customHeight="1" x14ac:dyDescent="0.2">
      <c r="E18984" s="18"/>
      <c r="F18984" s="18"/>
    </row>
    <row r="18985" spans="5:6" ht="15" customHeight="1" x14ac:dyDescent="0.2">
      <c r="E18985" s="18"/>
      <c r="F18985" s="18"/>
    </row>
    <row r="18986" spans="5:6" ht="15" customHeight="1" x14ac:dyDescent="0.2">
      <c r="E18986" s="18"/>
      <c r="F18986" s="18"/>
    </row>
    <row r="18987" spans="5:6" ht="15" customHeight="1" x14ac:dyDescent="0.2">
      <c r="E18987" s="18"/>
      <c r="F18987" s="18"/>
    </row>
    <row r="18988" spans="5:6" ht="15" customHeight="1" x14ac:dyDescent="0.2">
      <c r="E18988" s="18"/>
      <c r="F18988" s="18"/>
    </row>
    <row r="18989" spans="5:6" ht="15" customHeight="1" x14ac:dyDescent="0.2">
      <c r="E18989" s="18"/>
      <c r="F18989" s="18"/>
    </row>
    <row r="18990" spans="5:6" ht="15" customHeight="1" x14ac:dyDescent="0.2">
      <c r="E18990" s="18"/>
      <c r="F18990" s="18"/>
    </row>
    <row r="18991" spans="5:6" ht="15" customHeight="1" x14ac:dyDescent="0.2">
      <c r="E18991" s="18"/>
      <c r="F18991" s="18"/>
    </row>
    <row r="18992" spans="5:6" ht="15" customHeight="1" x14ac:dyDescent="0.2">
      <c r="E18992" s="18"/>
      <c r="F18992" s="18"/>
    </row>
    <row r="18993" spans="5:6" ht="15" customHeight="1" x14ac:dyDescent="0.2">
      <c r="E18993" s="18"/>
      <c r="F18993" s="18"/>
    </row>
    <row r="18994" spans="5:6" ht="15" customHeight="1" x14ac:dyDescent="0.2">
      <c r="E18994" s="18"/>
      <c r="F18994" s="18"/>
    </row>
    <row r="18995" spans="5:6" ht="15" customHeight="1" x14ac:dyDescent="0.2">
      <c r="E18995" s="18"/>
      <c r="F18995" s="18"/>
    </row>
    <row r="18996" spans="5:6" ht="15" customHeight="1" x14ac:dyDescent="0.2">
      <c r="E18996" s="18"/>
      <c r="F18996" s="18"/>
    </row>
    <row r="18997" spans="5:6" ht="15" customHeight="1" x14ac:dyDescent="0.2">
      <c r="E18997" s="18"/>
      <c r="F18997" s="18"/>
    </row>
    <row r="18998" spans="5:6" ht="15" customHeight="1" x14ac:dyDescent="0.2">
      <c r="E18998" s="18"/>
      <c r="F18998" s="18"/>
    </row>
    <row r="18999" spans="5:6" ht="15" customHeight="1" x14ac:dyDescent="0.2">
      <c r="E18999" s="18"/>
      <c r="F18999" s="18"/>
    </row>
    <row r="19000" spans="5:6" ht="15" customHeight="1" x14ac:dyDescent="0.2">
      <c r="E19000" s="18"/>
      <c r="F19000" s="18"/>
    </row>
    <row r="19001" spans="5:6" ht="15" customHeight="1" x14ac:dyDescent="0.2">
      <c r="E19001" s="18"/>
      <c r="F19001" s="18"/>
    </row>
    <row r="19002" spans="5:6" ht="15" customHeight="1" x14ac:dyDescent="0.2">
      <c r="E19002" s="18"/>
      <c r="F19002" s="18"/>
    </row>
    <row r="19003" spans="5:6" ht="15" customHeight="1" x14ac:dyDescent="0.2">
      <c r="E19003" s="18"/>
      <c r="F19003" s="18"/>
    </row>
    <row r="19004" spans="5:6" ht="15" customHeight="1" x14ac:dyDescent="0.2">
      <c r="E19004" s="18"/>
      <c r="F19004" s="18"/>
    </row>
    <row r="19005" spans="5:6" ht="15" customHeight="1" x14ac:dyDescent="0.2">
      <c r="E19005" s="18"/>
      <c r="F19005" s="18"/>
    </row>
    <row r="19006" spans="5:6" ht="15" customHeight="1" x14ac:dyDescent="0.2">
      <c r="E19006" s="18"/>
      <c r="F19006" s="18"/>
    </row>
    <row r="19007" spans="5:6" ht="15" customHeight="1" x14ac:dyDescent="0.2">
      <c r="E19007" s="18"/>
      <c r="F19007" s="18"/>
    </row>
    <row r="19008" spans="5:6" ht="15" customHeight="1" x14ac:dyDescent="0.2">
      <c r="E19008" s="18"/>
      <c r="F19008" s="18"/>
    </row>
    <row r="19009" spans="5:6" ht="15" customHeight="1" x14ac:dyDescent="0.2">
      <c r="E19009" s="18"/>
      <c r="F19009" s="18"/>
    </row>
    <row r="19010" spans="5:6" ht="15" customHeight="1" x14ac:dyDescent="0.2">
      <c r="E19010" s="18"/>
      <c r="F19010" s="18"/>
    </row>
    <row r="19011" spans="5:6" ht="15" customHeight="1" x14ac:dyDescent="0.2">
      <c r="E19011" s="18"/>
      <c r="F19011" s="18"/>
    </row>
    <row r="19012" spans="5:6" ht="15" customHeight="1" x14ac:dyDescent="0.2">
      <c r="E19012" s="18"/>
      <c r="F19012" s="18"/>
    </row>
    <row r="19013" spans="5:6" ht="15" customHeight="1" x14ac:dyDescent="0.2">
      <c r="E19013" s="18"/>
      <c r="F19013" s="18"/>
    </row>
    <row r="19014" spans="5:6" ht="15" customHeight="1" x14ac:dyDescent="0.2">
      <c r="E19014" s="18"/>
      <c r="F19014" s="18"/>
    </row>
    <row r="19015" spans="5:6" ht="15" customHeight="1" x14ac:dyDescent="0.2">
      <c r="E19015" s="18"/>
      <c r="F19015" s="18"/>
    </row>
    <row r="19016" spans="5:6" ht="15" customHeight="1" x14ac:dyDescent="0.2">
      <c r="E19016" s="18"/>
      <c r="F19016" s="18"/>
    </row>
    <row r="19017" spans="5:6" ht="15" customHeight="1" x14ac:dyDescent="0.2">
      <c r="E19017" s="18"/>
      <c r="F19017" s="18"/>
    </row>
    <row r="19018" spans="5:6" ht="15" customHeight="1" x14ac:dyDescent="0.2">
      <c r="E19018" s="18"/>
      <c r="F19018" s="18"/>
    </row>
    <row r="19019" spans="5:6" ht="15" customHeight="1" x14ac:dyDescent="0.2">
      <c r="E19019" s="18"/>
      <c r="F19019" s="18"/>
    </row>
    <row r="19020" spans="5:6" ht="15" customHeight="1" x14ac:dyDescent="0.2">
      <c r="E19020" s="18"/>
      <c r="F19020" s="18"/>
    </row>
    <row r="19021" spans="5:6" ht="15" customHeight="1" x14ac:dyDescent="0.2">
      <c r="E19021" s="18"/>
      <c r="F19021" s="18"/>
    </row>
    <row r="19022" spans="5:6" ht="15" customHeight="1" x14ac:dyDescent="0.2">
      <c r="E19022" s="18"/>
      <c r="F19022" s="18"/>
    </row>
    <row r="19023" spans="5:6" ht="15" customHeight="1" x14ac:dyDescent="0.2">
      <c r="E19023" s="18"/>
      <c r="F19023" s="18"/>
    </row>
    <row r="19024" spans="5:6" ht="15" customHeight="1" x14ac:dyDescent="0.2">
      <c r="E19024" s="18"/>
      <c r="F19024" s="18"/>
    </row>
    <row r="19025" spans="5:6" ht="15" customHeight="1" x14ac:dyDescent="0.2">
      <c r="E19025" s="18"/>
      <c r="F19025" s="18"/>
    </row>
    <row r="19026" spans="5:6" ht="15" customHeight="1" x14ac:dyDescent="0.2">
      <c r="E19026" s="18"/>
      <c r="F19026" s="18"/>
    </row>
    <row r="19027" spans="5:6" ht="15" customHeight="1" x14ac:dyDescent="0.2">
      <c r="E19027" s="18"/>
      <c r="F19027" s="18"/>
    </row>
    <row r="19028" spans="5:6" ht="15" customHeight="1" x14ac:dyDescent="0.2">
      <c r="E19028" s="18"/>
      <c r="F19028" s="18"/>
    </row>
    <row r="19029" spans="5:6" ht="15" customHeight="1" x14ac:dyDescent="0.2">
      <c r="E19029" s="18"/>
      <c r="F19029" s="18"/>
    </row>
    <row r="19030" spans="5:6" ht="15" customHeight="1" x14ac:dyDescent="0.2">
      <c r="E19030" s="18"/>
      <c r="F19030" s="18"/>
    </row>
    <row r="19031" spans="5:6" ht="15" customHeight="1" x14ac:dyDescent="0.2">
      <c r="E19031" s="18"/>
      <c r="F19031" s="18"/>
    </row>
    <row r="19032" spans="5:6" ht="15" customHeight="1" x14ac:dyDescent="0.2">
      <c r="E19032" s="18"/>
      <c r="F19032" s="18"/>
    </row>
    <row r="19033" spans="5:6" ht="15" customHeight="1" x14ac:dyDescent="0.2">
      <c r="E19033" s="18"/>
      <c r="F19033" s="18"/>
    </row>
    <row r="19034" spans="5:6" ht="15" customHeight="1" x14ac:dyDescent="0.2">
      <c r="E19034" s="18"/>
      <c r="F19034" s="18"/>
    </row>
    <row r="19035" spans="5:6" ht="15" customHeight="1" x14ac:dyDescent="0.2">
      <c r="E19035" s="18"/>
      <c r="F19035" s="18"/>
    </row>
    <row r="19036" spans="5:6" ht="15" customHeight="1" x14ac:dyDescent="0.2">
      <c r="E19036" s="18"/>
      <c r="F19036" s="18"/>
    </row>
    <row r="19037" spans="5:6" ht="15" customHeight="1" x14ac:dyDescent="0.2">
      <c r="E19037" s="18"/>
      <c r="F19037" s="18"/>
    </row>
    <row r="19038" spans="5:6" ht="15" customHeight="1" x14ac:dyDescent="0.2">
      <c r="E19038" s="18"/>
      <c r="F19038" s="18"/>
    </row>
    <row r="19039" spans="5:6" ht="15" customHeight="1" x14ac:dyDescent="0.2">
      <c r="E19039" s="18"/>
      <c r="F19039" s="18"/>
    </row>
    <row r="19040" spans="5:6" ht="15" customHeight="1" x14ac:dyDescent="0.2">
      <c r="E19040" s="18"/>
      <c r="F19040" s="18"/>
    </row>
    <row r="19041" spans="5:6" ht="15" customHeight="1" x14ac:dyDescent="0.2">
      <c r="E19041" s="18"/>
      <c r="F19041" s="18"/>
    </row>
    <row r="19042" spans="5:6" ht="15" customHeight="1" x14ac:dyDescent="0.2">
      <c r="E19042" s="18"/>
      <c r="F19042" s="18"/>
    </row>
    <row r="19043" spans="5:6" ht="15" customHeight="1" x14ac:dyDescent="0.2">
      <c r="E19043" s="18"/>
      <c r="F19043" s="18"/>
    </row>
    <row r="19044" spans="5:6" ht="15" customHeight="1" x14ac:dyDescent="0.2">
      <c r="E19044" s="18"/>
      <c r="F19044" s="18"/>
    </row>
    <row r="19045" spans="5:6" ht="15" customHeight="1" x14ac:dyDescent="0.2">
      <c r="E19045" s="18"/>
      <c r="F19045" s="18"/>
    </row>
    <row r="19046" spans="5:6" ht="15" customHeight="1" x14ac:dyDescent="0.2">
      <c r="E19046" s="18"/>
      <c r="F19046" s="18"/>
    </row>
    <row r="19047" spans="5:6" ht="15" customHeight="1" x14ac:dyDescent="0.2">
      <c r="E19047" s="18"/>
      <c r="F19047" s="18"/>
    </row>
    <row r="19048" spans="5:6" ht="15" customHeight="1" x14ac:dyDescent="0.2">
      <c r="E19048" s="18"/>
      <c r="F19048" s="18"/>
    </row>
    <row r="19049" spans="5:6" ht="15" customHeight="1" x14ac:dyDescent="0.2">
      <c r="E19049" s="18"/>
      <c r="F19049" s="18"/>
    </row>
    <row r="19050" spans="5:6" ht="15" customHeight="1" x14ac:dyDescent="0.2">
      <c r="E19050" s="18"/>
      <c r="F19050" s="18"/>
    </row>
    <row r="19051" spans="5:6" ht="15" customHeight="1" x14ac:dyDescent="0.2">
      <c r="E19051" s="18"/>
      <c r="F19051" s="18"/>
    </row>
    <row r="19052" spans="5:6" ht="15" customHeight="1" x14ac:dyDescent="0.2">
      <c r="E19052" s="18"/>
      <c r="F19052" s="18"/>
    </row>
    <row r="19053" spans="5:6" ht="15" customHeight="1" x14ac:dyDescent="0.2">
      <c r="E19053" s="18"/>
      <c r="F19053" s="18"/>
    </row>
    <row r="19054" spans="5:6" ht="15" customHeight="1" x14ac:dyDescent="0.2">
      <c r="E19054" s="18"/>
      <c r="F19054" s="18"/>
    </row>
    <row r="19055" spans="5:6" ht="15" customHeight="1" x14ac:dyDescent="0.2">
      <c r="E19055" s="18"/>
      <c r="F19055" s="18"/>
    </row>
    <row r="19056" spans="5:6" ht="15" customHeight="1" x14ac:dyDescent="0.2">
      <c r="E19056" s="18"/>
      <c r="F19056" s="18"/>
    </row>
    <row r="19057" spans="5:6" ht="15" customHeight="1" x14ac:dyDescent="0.2">
      <c r="E19057" s="18"/>
      <c r="F19057" s="18"/>
    </row>
    <row r="19058" spans="5:6" ht="15" customHeight="1" x14ac:dyDescent="0.2">
      <c r="E19058" s="18"/>
      <c r="F19058" s="18"/>
    </row>
    <row r="19059" spans="5:6" ht="15" customHeight="1" x14ac:dyDescent="0.2">
      <c r="E19059" s="18"/>
      <c r="F19059" s="18"/>
    </row>
    <row r="19060" spans="5:6" ht="15" customHeight="1" x14ac:dyDescent="0.2">
      <c r="E19060" s="18"/>
      <c r="F19060" s="18"/>
    </row>
    <row r="19061" spans="5:6" ht="15" customHeight="1" x14ac:dyDescent="0.2">
      <c r="E19061" s="18"/>
      <c r="F19061" s="18"/>
    </row>
    <row r="19062" spans="5:6" ht="15" customHeight="1" x14ac:dyDescent="0.2">
      <c r="E19062" s="18"/>
      <c r="F19062" s="18"/>
    </row>
    <row r="19063" spans="5:6" ht="15" customHeight="1" x14ac:dyDescent="0.2">
      <c r="E19063" s="18"/>
      <c r="F19063" s="18"/>
    </row>
    <row r="19064" spans="5:6" ht="15" customHeight="1" x14ac:dyDescent="0.2">
      <c r="E19064" s="18"/>
      <c r="F19064" s="18"/>
    </row>
    <row r="19065" spans="5:6" ht="15" customHeight="1" x14ac:dyDescent="0.2">
      <c r="E19065" s="18"/>
      <c r="F19065" s="18"/>
    </row>
    <row r="19066" spans="5:6" ht="15" customHeight="1" x14ac:dyDescent="0.2">
      <c r="E19066" s="18"/>
      <c r="F19066" s="18"/>
    </row>
    <row r="19067" spans="5:6" ht="15" customHeight="1" x14ac:dyDescent="0.2">
      <c r="E19067" s="18"/>
      <c r="F19067" s="18"/>
    </row>
    <row r="19068" spans="5:6" ht="15" customHeight="1" x14ac:dyDescent="0.2">
      <c r="E19068" s="18"/>
      <c r="F19068" s="18"/>
    </row>
    <row r="19069" spans="5:6" ht="15" customHeight="1" x14ac:dyDescent="0.2">
      <c r="E19069" s="18"/>
      <c r="F19069" s="18"/>
    </row>
    <row r="19070" spans="5:6" ht="15" customHeight="1" x14ac:dyDescent="0.2">
      <c r="E19070" s="18"/>
      <c r="F19070" s="18"/>
    </row>
    <row r="19071" spans="5:6" ht="15" customHeight="1" x14ac:dyDescent="0.2">
      <c r="E19071" s="18"/>
      <c r="F19071" s="18"/>
    </row>
    <row r="19072" spans="5:6" ht="15" customHeight="1" x14ac:dyDescent="0.2">
      <c r="E19072" s="18"/>
      <c r="F19072" s="18"/>
    </row>
    <row r="19073" spans="5:6" ht="15" customHeight="1" x14ac:dyDescent="0.2">
      <c r="E19073" s="18"/>
      <c r="F19073" s="18"/>
    </row>
    <row r="19074" spans="5:6" ht="15" customHeight="1" x14ac:dyDescent="0.2">
      <c r="E19074" s="18"/>
      <c r="F19074" s="18"/>
    </row>
    <row r="19075" spans="5:6" ht="15" customHeight="1" x14ac:dyDescent="0.2">
      <c r="E19075" s="18"/>
      <c r="F19075" s="18"/>
    </row>
    <row r="19076" spans="5:6" ht="15" customHeight="1" x14ac:dyDescent="0.2">
      <c r="E19076" s="18"/>
      <c r="F19076" s="18"/>
    </row>
    <row r="19077" spans="5:6" ht="15" customHeight="1" x14ac:dyDescent="0.2">
      <c r="E19077" s="18"/>
      <c r="F19077" s="18"/>
    </row>
    <row r="19078" spans="5:6" ht="15" customHeight="1" x14ac:dyDescent="0.2">
      <c r="E19078" s="18"/>
      <c r="F19078" s="18"/>
    </row>
    <row r="19079" spans="5:6" ht="15" customHeight="1" x14ac:dyDescent="0.2">
      <c r="E19079" s="18"/>
      <c r="F19079" s="18"/>
    </row>
    <row r="19080" spans="5:6" ht="15" customHeight="1" x14ac:dyDescent="0.2">
      <c r="E19080" s="18"/>
      <c r="F19080" s="18"/>
    </row>
    <row r="19081" spans="5:6" ht="15" customHeight="1" x14ac:dyDescent="0.2">
      <c r="E19081" s="18"/>
      <c r="F19081" s="18"/>
    </row>
    <row r="19082" spans="5:6" ht="15" customHeight="1" x14ac:dyDescent="0.2">
      <c r="E19082" s="18"/>
      <c r="F19082" s="18"/>
    </row>
    <row r="19083" spans="5:6" ht="15" customHeight="1" x14ac:dyDescent="0.2">
      <c r="E19083" s="18"/>
      <c r="F19083" s="18"/>
    </row>
    <row r="19084" spans="5:6" ht="15" customHeight="1" x14ac:dyDescent="0.2">
      <c r="E19084" s="18"/>
      <c r="F19084" s="18"/>
    </row>
    <row r="19085" spans="5:6" ht="15" customHeight="1" x14ac:dyDescent="0.2">
      <c r="E19085" s="18"/>
      <c r="F19085" s="18"/>
    </row>
    <row r="19086" spans="5:6" ht="15" customHeight="1" x14ac:dyDescent="0.2">
      <c r="E19086" s="18"/>
      <c r="F19086" s="18"/>
    </row>
    <row r="19087" spans="5:6" ht="15" customHeight="1" x14ac:dyDescent="0.2">
      <c r="E19087" s="18"/>
      <c r="F19087" s="18"/>
    </row>
    <row r="19088" spans="5:6" ht="15" customHeight="1" x14ac:dyDescent="0.2">
      <c r="E19088" s="18"/>
      <c r="F19088" s="18"/>
    </row>
    <row r="19089" spans="5:6" ht="15" customHeight="1" x14ac:dyDescent="0.2">
      <c r="E19089" s="18"/>
      <c r="F19089" s="18"/>
    </row>
    <row r="19090" spans="5:6" ht="15" customHeight="1" x14ac:dyDescent="0.2">
      <c r="E19090" s="18"/>
      <c r="F19090" s="18"/>
    </row>
    <row r="19091" spans="5:6" ht="15" customHeight="1" x14ac:dyDescent="0.2">
      <c r="E19091" s="18"/>
      <c r="F19091" s="18"/>
    </row>
    <row r="19092" spans="5:6" ht="15" customHeight="1" x14ac:dyDescent="0.2">
      <c r="E19092" s="18"/>
      <c r="F19092" s="18"/>
    </row>
    <row r="19093" spans="5:6" ht="15" customHeight="1" x14ac:dyDescent="0.2">
      <c r="E19093" s="18"/>
      <c r="F19093" s="18"/>
    </row>
    <row r="19094" spans="5:6" ht="15" customHeight="1" x14ac:dyDescent="0.2">
      <c r="E19094" s="18"/>
      <c r="F19094" s="18"/>
    </row>
    <row r="19095" spans="5:6" ht="15" customHeight="1" x14ac:dyDescent="0.2">
      <c r="E19095" s="18"/>
      <c r="F19095" s="18"/>
    </row>
    <row r="19096" spans="5:6" ht="15" customHeight="1" x14ac:dyDescent="0.2">
      <c r="E19096" s="18"/>
      <c r="F19096" s="18"/>
    </row>
    <row r="19097" spans="5:6" ht="15" customHeight="1" x14ac:dyDescent="0.2">
      <c r="E19097" s="18"/>
      <c r="F19097" s="18"/>
    </row>
    <row r="19098" spans="5:6" ht="15" customHeight="1" x14ac:dyDescent="0.2">
      <c r="E19098" s="18"/>
      <c r="F19098" s="18"/>
    </row>
    <row r="19099" spans="5:6" ht="15" customHeight="1" x14ac:dyDescent="0.2">
      <c r="E19099" s="18"/>
      <c r="F19099" s="18"/>
    </row>
    <row r="19100" spans="5:6" ht="15" customHeight="1" x14ac:dyDescent="0.2">
      <c r="E19100" s="18"/>
      <c r="F19100" s="18"/>
    </row>
    <row r="19101" spans="5:6" ht="15" customHeight="1" x14ac:dyDescent="0.2">
      <c r="E19101" s="18"/>
      <c r="F19101" s="18"/>
    </row>
    <row r="19102" spans="5:6" ht="15" customHeight="1" x14ac:dyDescent="0.2">
      <c r="E19102" s="18"/>
      <c r="F19102" s="18"/>
    </row>
    <row r="19103" spans="5:6" ht="15" customHeight="1" x14ac:dyDescent="0.2">
      <c r="E19103" s="18"/>
      <c r="F19103" s="18"/>
    </row>
    <row r="19104" spans="5:6" ht="15" customHeight="1" x14ac:dyDescent="0.2">
      <c r="E19104" s="18"/>
      <c r="F19104" s="18"/>
    </row>
    <row r="19105" spans="5:6" ht="15" customHeight="1" x14ac:dyDescent="0.2">
      <c r="E19105" s="18"/>
      <c r="F19105" s="18"/>
    </row>
    <row r="19106" spans="5:6" ht="15" customHeight="1" x14ac:dyDescent="0.2">
      <c r="E19106" s="18"/>
      <c r="F19106" s="18"/>
    </row>
    <row r="19107" spans="5:6" ht="15" customHeight="1" x14ac:dyDescent="0.2">
      <c r="E19107" s="18"/>
      <c r="F19107" s="18"/>
    </row>
    <row r="19108" spans="5:6" ht="15" customHeight="1" x14ac:dyDescent="0.2">
      <c r="E19108" s="18"/>
      <c r="F19108" s="18"/>
    </row>
    <row r="19109" spans="5:6" ht="15" customHeight="1" x14ac:dyDescent="0.2">
      <c r="E19109" s="18"/>
      <c r="F19109" s="18"/>
    </row>
    <row r="19110" spans="5:6" ht="15" customHeight="1" x14ac:dyDescent="0.2">
      <c r="E19110" s="18"/>
      <c r="F19110" s="18"/>
    </row>
    <row r="19111" spans="5:6" ht="15" customHeight="1" x14ac:dyDescent="0.2">
      <c r="E19111" s="18"/>
      <c r="F19111" s="18"/>
    </row>
    <row r="19112" spans="5:6" ht="15" customHeight="1" x14ac:dyDescent="0.2">
      <c r="E19112" s="18"/>
      <c r="F19112" s="18"/>
    </row>
    <row r="19113" spans="5:6" ht="15" customHeight="1" x14ac:dyDescent="0.2">
      <c r="E19113" s="18"/>
      <c r="F19113" s="18"/>
    </row>
    <row r="19114" spans="5:6" ht="15" customHeight="1" x14ac:dyDescent="0.2">
      <c r="E19114" s="18"/>
      <c r="F19114" s="18"/>
    </row>
    <row r="19115" spans="5:6" ht="15" customHeight="1" x14ac:dyDescent="0.2">
      <c r="E19115" s="18"/>
      <c r="F19115" s="18"/>
    </row>
    <row r="19116" spans="5:6" ht="15" customHeight="1" x14ac:dyDescent="0.2">
      <c r="E19116" s="18"/>
      <c r="F19116" s="18"/>
    </row>
    <row r="19117" spans="5:6" ht="15" customHeight="1" x14ac:dyDescent="0.2">
      <c r="E19117" s="18"/>
      <c r="F19117" s="18"/>
    </row>
    <row r="19118" spans="5:6" ht="15" customHeight="1" x14ac:dyDescent="0.2">
      <c r="E19118" s="18"/>
      <c r="F19118" s="18"/>
    </row>
    <row r="19119" spans="5:6" ht="15" customHeight="1" x14ac:dyDescent="0.2">
      <c r="E19119" s="18"/>
      <c r="F19119" s="18"/>
    </row>
    <row r="19120" spans="5:6" ht="15" customHeight="1" x14ac:dyDescent="0.2">
      <c r="E19120" s="18"/>
      <c r="F19120" s="18"/>
    </row>
    <row r="19121" spans="5:6" ht="15" customHeight="1" x14ac:dyDescent="0.2">
      <c r="E19121" s="18"/>
      <c r="F19121" s="18"/>
    </row>
    <row r="19122" spans="5:6" ht="15" customHeight="1" x14ac:dyDescent="0.2">
      <c r="E19122" s="18"/>
      <c r="F19122" s="18"/>
    </row>
    <row r="19123" spans="5:6" ht="15" customHeight="1" x14ac:dyDescent="0.2">
      <c r="E19123" s="18"/>
      <c r="F19123" s="18"/>
    </row>
    <row r="19124" spans="5:6" ht="15" customHeight="1" x14ac:dyDescent="0.2">
      <c r="E19124" s="18"/>
      <c r="F19124" s="18"/>
    </row>
    <row r="19125" spans="5:6" ht="15" customHeight="1" x14ac:dyDescent="0.2">
      <c r="E19125" s="18"/>
      <c r="F19125" s="18"/>
    </row>
    <row r="19126" spans="5:6" ht="15" customHeight="1" x14ac:dyDescent="0.2">
      <c r="E19126" s="18"/>
      <c r="F19126" s="18"/>
    </row>
    <row r="19127" spans="5:6" ht="15" customHeight="1" x14ac:dyDescent="0.2">
      <c r="E19127" s="18"/>
      <c r="F19127" s="18"/>
    </row>
    <row r="19128" spans="5:6" ht="15" customHeight="1" x14ac:dyDescent="0.2">
      <c r="E19128" s="18"/>
      <c r="F19128" s="18"/>
    </row>
    <row r="19129" spans="5:6" ht="15" customHeight="1" x14ac:dyDescent="0.2">
      <c r="E19129" s="18"/>
      <c r="F19129" s="18"/>
    </row>
    <row r="19130" spans="5:6" ht="15" customHeight="1" x14ac:dyDescent="0.2">
      <c r="E19130" s="18"/>
      <c r="F19130" s="18"/>
    </row>
    <row r="19131" spans="5:6" ht="15" customHeight="1" x14ac:dyDescent="0.2">
      <c r="E19131" s="18"/>
      <c r="F19131" s="18"/>
    </row>
    <row r="19132" spans="5:6" ht="15" customHeight="1" x14ac:dyDescent="0.2">
      <c r="E19132" s="18"/>
      <c r="F19132" s="18"/>
    </row>
    <row r="19133" spans="5:6" ht="15" customHeight="1" x14ac:dyDescent="0.2">
      <c r="E19133" s="18"/>
      <c r="F19133" s="18"/>
    </row>
    <row r="19134" spans="5:6" ht="15" customHeight="1" x14ac:dyDescent="0.2">
      <c r="E19134" s="18"/>
      <c r="F19134" s="18"/>
    </row>
    <row r="19135" spans="5:6" ht="15" customHeight="1" x14ac:dyDescent="0.2">
      <c r="E19135" s="18"/>
      <c r="F19135" s="18"/>
    </row>
    <row r="19136" spans="5:6" ht="15" customHeight="1" x14ac:dyDescent="0.2">
      <c r="E19136" s="18"/>
      <c r="F19136" s="18"/>
    </row>
    <row r="19137" spans="5:6" ht="15" customHeight="1" x14ac:dyDescent="0.2">
      <c r="E19137" s="18"/>
      <c r="F19137" s="18"/>
    </row>
    <row r="19138" spans="5:6" ht="15" customHeight="1" x14ac:dyDescent="0.2">
      <c r="E19138" s="18"/>
      <c r="F19138" s="18"/>
    </row>
    <row r="19139" spans="5:6" ht="15" customHeight="1" x14ac:dyDescent="0.2">
      <c r="E19139" s="18"/>
      <c r="F19139" s="18"/>
    </row>
    <row r="19140" spans="5:6" ht="15" customHeight="1" x14ac:dyDescent="0.2">
      <c r="E19140" s="18"/>
      <c r="F19140" s="18"/>
    </row>
    <row r="19141" spans="5:6" ht="15" customHeight="1" x14ac:dyDescent="0.2">
      <c r="E19141" s="18"/>
      <c r="F19141" s="18"/>
    </row>
    <row r="19142" spans="5:6" ht="15" customHeight="1" x14ac:dyDescent="0.2">
      <c r="E19142" s="18"/>
      <c r="F19142" s="18"/>
    </row>
    <row r="19143" spans="5:6" ht="15" customHeight="1" x14ac:dyDescent="0.2">
      <c r="E19143" s="18"/>
      <c r="F19143" s="18"/>
    </row>
    <row r="19144" spans="5:6" ht="15" customHeight="1" x14ac:dyDescent="0.2">
      <c r="E19144" s="18"/>
      <c r="F19144" s="18"/>
    </row>
    <row r="19145" spans="5:6" ht="15" customHeight="1" x14ac:dyDescent="0.2">
      <c r="E19145" s="18"/>
      <c r="F19145" s="18"/>
    </row>
    <row r="19146" spans="5:6" ht="15" customHeight="1" x14ac:dyDescent="0.2">
      <c r="E19146" s="18"/>
      <c r="F19146" s="18"/>
    </row>
    <row r="19147" spans="5:6" ht="15" customHeight="1" x14ac:dyDescent="0.2">
      <c r="E19147" s="18"/>
      <c r="F19147" s="18"/>
    </row>
    <row r="19148" spans="5:6" ht="15" customHeight="1" x14ac:dyDescent="0.2">
      <c r="E19148" s="18"/>
      <c r="F19148" s="18"/>
    </row>
    <row r="19149" spans="5:6" ht="15" customHeight="1" x14ac:dyDescent="0.2">
      <c r="E19149" s="18"/>
      <c r="F19149" s="18"/>
    </row>
    <row r="19150" spans="5:6" ht="15" customHeight="1" x14ac:dyDescent="0.2">
      <c r="E19150" s="18"/>
      <c r="F19150" s="18"/>
    </row>
    <row r="19151" spans="5:6" ht="15" customHeight="1" x14ac:dyDescent="0.2">
      <c r="E19151" s="18"/>
      <c r="F19151" s="18"/>
    </row>
    <row r="19152" spans="5:6" ht="15" customHeight="1" x14ac:dyDescent="0.2">
      <c r="E19152" s="18"/>
      <c r="F19152" s="18"/>
    </row>
    <row r="19153" spans="5:6" ht="15" customHeight="1" x14ac:dyDescent="0.2">
      <c r="E19153" s="18"/>
      <c r="F19153" s="18"/>
    </row>
    <row r="19154" spans="5:6" ht="15" customHeight="1" x14ac:dyDescent="0.2">
      <c r="E19154" s="18"/>
      <c r="F19154" s="18"/>
    </row>
    <row r="19155" spans="5:6" ht="15" customHeight="1" x14ac:dyDescent="0.2">
      <c r="E19155" s="18"/>
      <c r="F19155" s="18"/>
    </row>
    <row r="19156" spans="5:6" ht="15" customHeight="1" x14ac:dyDescent="0.2">
      <c r="E19156" s="18"/>
      <c r="F19156" s="18"/>
    </row>
    <row r="19157" spans="5:6" ht="15" customHeight="1" x14ac:dyDescent="0.2">
      <c r="E19157" s="18"/>
      <c r="F19157" s="18"/>
    </row>
    <row r="19158" spans="5:6" ht="15" customHeight="1" x14ac:dyDescent="0.2">
      <c r="E19158" s="18"/>
      <c r="F19158" s="18"/>
    </row>
    <row r="19159" spans="5:6" ht="15" customHeight="1" x14ac:dyDescent="0.2">
      <c r="E19159" s="18"/>
      <c r="F19159" s="18"/>
    </row>
    <row r="19160" spans="5:6" ht="15" customHeight="1" x14ac:dyDescent="0.2">
      <c r="E19160" s="18"/>
      <c r="F19160" s="18"/>
    </row>
    <row r="19161" spans="5:6" ht="15" customHeight="1" x14ac:dyDescent="0.2">
      <c r="E19161" s="18"/>
      <c r="F19161" s="18"/>
    </row>
    <row r="19162" spans="5:6" ht="15" customHeight="1" x14ac:dyDescent="0.2">
      <c r="E19162" s="18"/>
      <c r="F19162" s="18"/>
    </row>
    <row r="19163" spans="5:6" ht="15" customHeight="1" x14ac:dyDescent="0.2">
      <c r="E19163" s="18"/>
      <c r="F19163" s="18"/>
    </row>
    <row r="19164" spans="5:6" ht="15" customHeight="1" x14ac:dyDescent="0.2">
      <c r="E19164" s="18"/>
      <c r="F19164" s="18"/>
    </row>
    <row r="19165" spans="5:6" ht="15" customHeight="1" x14ac:dyDescent="0.2">
      <c r="E19165" s="18"/>
      <c r="F19165" s="18"/>
    </row>
    <row r="19166" spans="5:6" ht="15" customHeight="1" x14ac:dyDescent="0.2">
      <c r="E19166" s="18"/>
      <c r="F19166" s="18"/>
    </row>
    <row r="19167" spans="5:6" ht="15" customHeight="1" x14ac:dyDescent="0.2">
      <c r="E19167" s="18"/>
      <c r="F19167" s="18"/>
    </row>
    <row r="19168" spans="5:6" ht="15" customHeight="1" x14ac:dyDescent="0.2">
      <c r="E19168" s="18"/>
      <c r="F19168" s="18"/>
    </row>
    <row r="19169" spans="5:6" ht="15" customHeight="1" x14ac:dyDescent="0.2">
      <c r="E19169" s="18"/>
      <c r="F19169" s="18"/>
    </row>
    <row r="19170" spans="5:6" ht="15" customHeight="1" x14ac:dyDescent="0.2">
      <c r="E19170" s="18"/>
      <c r="F19170" s="18"/>
    </row>
    <row r="19171" spans="5:6" ht="15" customHeight="1" x14ac:dyDescent="0.2">
      <c r="E19171" s="18"/>
      <c r="F19171" s="18"/>
    </row>
    <row r="19172" spans="5:6" ht="15" customHeight="1" x14ac:dyDescent="0.2">
      <c r="E19172" s="18"/>
      <c r="F19172" s="18"/>
    </row>
    <row r="19173" spans="5:6" ht="15" customHeight="1" x14ac:dyDescent="0.2">
      <c r="E19173" s="18"/>
      <c r="F19173" s="18"/>
    </row>
    <row r="19174" spans="5:6" ht="15" customHeight="1" x14ac:dyDescent="0.2">
      <c r="E19174" s="18"/>
      <c r="F19174" s="18"/>
    </row>
    <row r="19175" spans="5:6" ht="15" customHeight="1" x14ac:dyDescent="0.2">
      <c r="E19175" s="18"/>
      <c r="F19175" s="18"/>
    </row>
    <row r="19176" spans="5:6" ht="15" customHeight="1" x14ac:dyDescent="0.2">
      <c r="E19176" s="18"/>
      <c r="F19176" s="18"/>
    </row>
    <row r="19177" spans="5:6" ht="15" customHeight="1" x14ac:dyDescent="0.2">
      <c r="E19177" s="18"/>
      <c r="F19177" s="18"/>
    </row>
    <row r="19178" spans="5:6" ht="15" customHeight="1" x14ac:dyDescent="0.2">
      <c r="E19178" s="18"/>
      <c r="F19178" s="18"/>
    </row>
    <row r="19179" spans="5:6" ht="15" customHeight="1" x14ac:dyDescent="0.2">
      <c r="E19179" s="18"/>
      <c r="F19179" s="18"/>
    </row>
    <row r="19180" spans="5:6" ht="15" customHeight="1" x14ac:dyDescent="0.2">
      <c r="E19180" s="18"/>
      <c r="F19180" s="18"/>
    </row>
    <row r="19181" spans="5:6" ht="15" customHeight="1" x14ac:dyDescent="0.2">
      <c r="E19181" s="18"/>
      <c r="F19181" s="18"/>
    </row>
    <row r="19182" spans="5:6" ht="15" customHeight="1" x14ac:dyDescent="0.2">
      <c r="E19182" s="18"/>
      <c r="F19182" s="18"/>
    </row>
    <row r="19183" spans="5:6" ht="15" customHeight="1" x14ac:dyDescent="0.2">
      <c r="E19183" s="18"/>
      <c r="F19183" s="18"/>
    </row>
    <row r="19184" spans="5:6" ht="15" customHeight="1" x14ac:dyDescent="0.2">
      <c r="E19184" s="18"/>
      <c r="F19184" s="18"/>
    </row>
    <row r="19185" spans="5:6" ht="15" customHeight="1" x14ac:dyDescent="0.2">
      <c r="E19185" s="18"/>
      <c r="F19185" s="18"/>
    </row>
    <row r="19186" spans="5:6" ht="15" customHeight="1" x14ac:dyDescent="0.2">
      <c r="E19186" s="18"/>
      <c r="F19186" s="18"/>
    </row>
    <row r="19187" spans="5:6" ht="15" customHeight="1" x14ac:dyDescent="0.2">
      <c r="E19187" s="18"/>
      <c r="F19187" s="18"/>
    </row>
    <row r="19188" spans="5:6" ht="15" customHeight="1" x14ac:dyDescent="0.2">
      <c r="E19188" s="18"/>
      <c r="F19188" s="18"/>
    </row>
    <row r="19189" spans="5:6" ht="15" customHeight="1" x14ac:dyDescent="0.2">
      <c r="E19189" s="18"/>
      <c r="F19189" s="18"/>
    </row>
    <row r="19190" spans="5:6" ht="15" customHeight="1" x14ac:dyDescent="0.2">
      <c r="E19190" s="18"/>
      <c r="F19190" s="18"/>
    </row>
    <row r="19191" spans="5:6" ht="15" customHeight="1" x14ac:dyDescent="0.2">
      <c r="E19191" s="18"/>
      <c r="F19191" s="18"/>
    </row>
    <row r="19192" spans="5:6" ht="15" customHeight="1" x14ac:dyDescent="0.2">
      <c r="E19192" s="18"/>
      <c r="F19192" s="18"/>
    </row>
    <row r="19193" spans="5:6" ht="15" customHeight="1" x14ac:dyDescent="0.2">
      <c r="E19193" s="18"/>
      <c r="F19193" s="18"/>
    </row>
    <row r="19194" spans="5:6" ht="15" customHeight="1" x14ac:dyDescent="0.2">
      <c r="E19194" s="18"/>
      <c r="F19194" s="18"/>
    </row>
    <row r="19195" spans="5:6" ht="15" customHeight="1" x14ac:dyDescent="0.2">
      <c r="E19195" s="18"/>
      <c r="F19195" s="18"/>
    </row>
    <row r="19196" spans="5:6" ht="15" customHeight="1" x14ac:dyDescent="0.2">
      <c r="E19196" s="18"/>
      <c r="F19196" s="18"/>
    </row>
    <row r="19197" spans="5:6" ht="15" customHeight="1" x14ac:dyDescent="0.2">
      <c r="E19197" s="18"/>
      <c r="F19197" s="18"/>
    </row>
    <row r="19198" spans="5:6" ht="15" customHeight="1" x14ac:dyDescent="0.2">
      <c r="E19198" s="18"/>
      <c r="F19198" s="18"/>
    </row>
    <row r="19199" spans="5:6" ht="15" customHeight="1" x14ac:dyDescent="0.2">
      <c r="E19199" s="18"/>
      <c r="F19199" s="18"/>
    </row>
    <row r="19200" spans="5:6" ht="15" customHeight="1" x14ac:dyDescent="0.2">
      <c r="E19200" s="18"/>
      <c r="F19200" s="18"/>
    </row>
    <row r="19201" spans="5:6" ht="15" customHeight="1" x14ac:dyDescent="0.2">
      <c r="E19201" s="18"/>
      <c r="F19201" s="18"/>
    </row>
    <row r="19202" spans="5:6" ht="15" customHeight="1" x14ac:dyDescent="0.2">
      <c r="E19202" s="18"/>
      <c r="F19202" s="18"/>
    </row>
    <row r="19203" spans="5:6" ht="15" customHeight="1" x14ac:dyDescent="0.2">
      <c r="E19203" s="18"/>
      <c r="F19203" s="18"/>
    </row>
    <row r="19204" spans="5:6" ht="15" customHeight="1" x14ac:dyDescent="0.2">
      <c r="E19204" s="18"/>
      <c r="F19204" s="18"/>
    </row>
    <row r="19205" spans="5:6" ht="15" customHeight="1" x14ac:dyDescent="0.2">
      <c r="E19205" s="18"/>
      <c r="F19205" s="18"/>
    </row>
    <row r="19206" spans="5:6" ht="15" customHeight="1" x14ac:dyDescent="0.2">
      <c r="E19206" s="18"/>
      <c r="F19206" s="18"/>
    </row>
    <row r="19207" spans="5:6" ht="15" customHeight="1" x14ac:dyDescent="0.2">
      <c r="E19207" s="18"/>
      <c r="F19207" s="18"/>
    </row>
    <row r="19208" spans="5:6" ht="15" customHeight="1" x14ac:dyDescent="0.2">
      <c r="E19208" s="18"/>
      <c r="F19208" s="18"/>
    </row>
    <row r="19209" spans="5:6" ht="15" customHeight="1" x14ac:dyDescent="0.2">
      <c r="E19209" s="18"/>
      <c r="F19209" s="18"/>
    </row>
    <row r="19210" spans="5:6" ht="15" customHeight="1" x14ac:dyDescent="0.2">
      <c r="E19210" s="18"/>
      <c r="F19210" s="18"/>
    </row>
    <row r="19211" spans="5:6" ht="15" customHeight="1" x14ac:dyDescent="0.2">
      <c r="E19211" s="18"/>
      <c r="F19211" s="18"/>
    </row>
    <row r="19212" spans="5:6" ht="15" customHeight="1" x14ac:dyDescent="0.2">
      <c r="E19212" s="18"/>
      <c r="F19212" s="18"/>
    </row>
    <row r="19213" spans="5:6" ht="15" customHeight="1" x14ac:dyDescent="0.2">
      <c r="E19213" s="18"/>
      <c r="F19213" s="18"/>
    </row>
    <row r="19214" spans="5:6" ht="15" customHeight="1" x14ac:dyDescent="0.2">
      <c r="E19214" s="18"/>
      <c r="F19214" s="18"/>
    </row>
    <row r="19215" spans="5:6" ht="15" customHeight="1" x14ac:dyDescent="0.2">
      <c r="E19215" s="18"/>
      <c r="F19215" s="18"/>
    </row>
    <row r="19216" spans="5:6" ht="15" customHeight="1" x14ac:dyDescent="0.2">
      <c r="E19216" s="18"/>
      <c r="F19216" s="18"/>
    </row>
    <row r="19217" spans="5:6" ht="15" customHeight="1" x14ac:dyDescent="0.2">
      <c r="E19217" s="18"/>
      <c r="F19217" s="18"/>
    </row>
    <row r="19218" spans="5:6" ht="15" customHeight="1" x14ac:dyDescent="0.2">
      <c r="E19218" s="18"/>
      <c r="F19218" s="18"/>
    </row>
    <row r="19219" spans="5:6" ht="15" customHeight="1" x14ac:dyDescent="0.2">
      <c r="E19219" s="18"/>
      <c r="F19219" s="18"/>
    </row>
    <row r="19220" spans="5:6" ht="15" customHeight="1" x14ac:dyDescent="0.2">
      <c r="E19220" s="18"/>
      <c r="F19220" s="18"/>
    </row>
    <row r="19221" spans="5:6" ht="15" customHeight="1" x14ac:dyDescent="0.2">
      <c r="E19221" s="18"/>
      <c r="F19221" s="18"/>
    </row>
    <row r="19222" spans="5:6" ht="15" customHeight="1" x14ac:dyDescent="0.2">
      <c r="E19222" s="18"/>
      <c r="F19222" s="18"/>
    </row>
    <row r="19223" spans="5:6" ht="15" customHeight="1" x14ac:dyDescent="0.2">
      <c r="E19223" s="18"/>
      <c r="F19223" s="18"/>
    </row>
    <row r="19224" spans="5:6" ht="15" customHeight="1" x14ac:dyDescent="0.2">
      <c r="E19224" s="18"/>
      <c r="F19224" s="18"/>
    </row>
    <row r="19225" spans="5:6" ht="15" customHeight="1" x14ac:dyDescent="0.2">
      <c r="E19225" s="18"/>
      <c r="F19225" s="18"/>
    </row>
    <row r="19226" spans="5:6" ht="15" customHeight="1" x14ac:dyDescent="0.2">
      <c r="E19226" s="18"/>
      <c r="F19226" s="18"/>
    </row>
    <row r="19227" spans="5:6" ht="15" customHeight="1" x14ac:dyDescent="0.2">
      <c r="E19227" s="18"/>
      <c r="F19227" s="18"/>
    </row>
    <row r="19228" spans="5:6" ht="15" customHeight="1" x14ac:dyDescent="0.2">
      <c r="E19228" s="18"/>
      <c r="F19228" s="18"/>
    </row>
    <row r="19229" spans="5:6" ht="15" customHeight="1" x14ac:dyDescent="0.2">
      <c r="E19229" s="18"/>
      <c r="F19229" s="18"/>
    </row>
    <row r="19230" spans="5:6" ht="15" customHeight="1" x14ac:dyDescent="0.2">
      <c r="E19230" s="18"/>
      <c r="F19230" s="18"/>
    </row>
    <row r="19231" spans="5:6" ht="15" customHeight="1" x14ac:dyDescent="0.2">
      <c r="E19231" s="18"/>
      <c r="F19231" s="18"/>
    </row>
    <row r="19232" spans="5:6" ht="15" customHeight="1" x14ac:dyDescent="0.2">
      <c r="E19232" s="18"/>
      <c r="F19232" s="18"/>
    </row>
    <row r="19233" spans="5:6" ht="15" customHeight="1" x14ac:dyDescent="0.2">
      <c r="E19233" s="18"/>
      <c r="F19233" s="18"/>
    </row>
    <row r="19234" spans="5:6" ht="15" customHeight="1" x14ac:dyDescent="0.2">
      <c r="E19234" s="18"/>
      <c r="F19234" s="18"/>
    </row>
    <row r="19235" spans="5:6" ht="15" customHeight="1" x14ac:dyDescent="0.2">
      <c r="E19235" s="18"/>
      <c r="F19235" s="18"/>
    </row>
    <row r="19236" spans="5:6" ht="15" customHeight="1" x14ac:dyDescent="0.2">
      <c r="E19236" s="18"/>
      <c r="F19236" s="18"/>
    </row>
    <row r="19237" spans="5:6" ht="15" customHeight="1" x14ac:dyDescent="0.2">
      <c r="E19237" s="18"/>
      <c r="F19237" s="18"/>
    </row>
    <row r="19238" spans="5:6" ht="15" customHeight="1" x14ac:dyDescent="0.2">
      <c r="E19238" s="18"/>
      <c r="F19238" s="18"/>
    </row>
    <row r="19239" spans="5:6" ht="15" customHeight="1" x14ac:dyDescent="0.2">
      <c r="E19239" s="18"/>
      <c r="F19239" s="18"/>
    </row>
    <row r="19240" spans="5:6" ht="15" customHeight="1" x14ac:dyDescent="0.2">
      <c r="E19240" s="18"/>
      <c r="F19240" s="18"/>
    </row>
    <row r="19241" spans="5:6" ht="15" customHeight="1" x14ac:dyDescent="0.2">
      <c r="E19241" s="18"/>
      <c r="F19241" s="18"/>
    </row>
    <row r="19242" spans="5:6" ht="15" customHeight="1" x14ac:dyDescent="0.2">
      <c r="E19242" s="18"/>
      <c r="F19242" s="18"/>
    </row>
    <row r="19243" spans="5:6" ht="15" customHeight="1" x14ac:dyDescent="0.2">
      <c r="E19243" s="18"/>
      <c r="F19243" s="18"/>
    </row>
    <row r="19244" spans="5:6" ht="15" customHeight="1" x14ac:dyDescent="0.2">
      <c r="E19244" s="18"/>
      <c r="F19244" s="18"/>
    </row>
    <row r="19245" spans="5:6" ht="15" customHeight="1" x14ac:dyDescent="0.2">
      <c r="E19245" s="18"/>
      <c r="F19245" s="18"/>
    </row>
    <row r="19246" spans="5:6" ht="15" customHeight="1" x14ac:dyDescent="0.2">
      <c r="E19246" s="18"/>
      <c r="F19246" s="18"/>
    </row>
    <row r="19247" spans="5:6" ht="15" customHeight="1" x14ac:dyDescent="0.2">
      <c r="E19247" s="18"/>
      <c r="F19247" s="18"/>
    </row>
    <row r="19248" spans="5:6" ht="15" customHeight="1" x14ac:dyDescent="0.2">
      <c r="E19248" s="18"/>
      <c r="F19248" s="18"/>
    </row>
    <row r="19249" spans="5:6" ht="15" customHeight="1" x14ac:dyDescent="0.2">
      <c r="E19249" s="18"/>
      <c r="F19249" s="18"/>
    </row>
    <row r="19250" spans="5:6" ht="15" customHeight="1" x14ac:dyDescent="0.2">
      <c r="E19250" s="18"/>
      <c r="F19250" s="18"/>
    </row>
    <row r="19251" spans="5:6" ht="15" customHeight="1" x14ac:dyDescent="0.2">
      <c r="E19251" s="18"/>
      <c r="F19251" s="18"/>
    </row>
    <row r="19252" spans="5:6" ht="15" customHeight="1" x14ac:dyDescent="0.2">
      <c r="E19252" s="18"/>
      <c r="F19252" s="18"/>
    </row>
    <row r="19253" spans="5:6" ht="15" customHeight="1" x14ac:dyDescent="0.2">
      <c r="E19253" s="18"/>
      <c r="F19253" s="18"/>
    </row>
    <row r="19254" spans="5:6" ht="15" customHeight="1" x14ac:dyDescent="0.2">
      <c r="E19254" s="18"/>
      <c r="F19254" s="18"/>
    </row>
    <row r="19255" spans="5:6" ht="15" customHeight="1" x14ac:dyDescent="0.2">
      <c r="E19255" s="18"/>
      <c r="F19255" s="18"/>
    </row>
    <row r="19256" spans="5:6" ht="15" customHeight="1" x14ac:dyDescent="0.2">
      <c r="E19256" s="18"/>
      <c r="F19256" s="18"/>
    </row>
    <row r="19257" spans="5:6" ht="15" customHeight="1" x14ac:dyDescent="0.2">
      <c r="E19257" s="18"/>
      <c r="F19257" s="18"/>
    </row>
    <row r="19258" spans="5:6" ht="15" customHeight="1" x14ac:dyDescent="0.2">
      <c r="E19258" s="18"/>
      <c r="F19258" s="18"/>
    </row>
    <row r="19259" spans="5:6" ht="15" customHeight="1" x14ac:dyDescent="0.2">
      <c r="E19259" s="18"/>
      <c r="F19259" s="18"/>
    </row>
    <row r="19260" spans="5:6" ht="15" customHeight="1" x14ac:dyDescent="0.2">
      <c r="E19260" s="18"/>
      <c r="F19260" s="18"/>
    </row>
    <row r="19261" spans="5:6" ht="15" customHeight="1" x14ac:dyDescent="0.2">
      <c r="E19261" s="18"/>
      <c r="F19261" s="18"/>
    </row>
    <row r="19262" spans="5:6" ht="15" customHeight="1" x14ac:dyDescent="0.2">
      <c r="E19262" s="18"/>
      <c r="F19262" s="18"/>
    </row>
    <row r="19263" spans="5:6" ht="15" customHeight="1" x14ac:dyDescent="0.2">
      <c r="E19263" s="18"/>
      <c r="F19263" s="18"/>
    </row>
    <row r="19264" spans="5:6" ht="15" customHeight="1" x14ac:dyDescent="0.2">
      <c r="E19264" s="18"/>
      <c r="F19264" s="18"/>
    </row>
    <row r="19265" spans="5:6" ht="15" customHeight="1" x14ac:dyDescent="0.2">
      <c r="E19265" s="18"/>
      <c r="F19265" s="18"/>
    </row>
    <row r="19266" spans="5:6" ht="15" customHeight="1" x14ac:dyDescent="0.2">
      <c r="E19266" s="18"/>
      <c r="F19266" s="18"/>
    </row>
    <row r="19267" spans="5:6" ht="15" customHeight="1" x14ac:dyDescent="0.2">
      <c r="E19267" s="18"/>
      <c r="F19267" s="18"/>
    </row>
    <row r="19268" spans="5:6" ht="15" customHeight="1" x14ac:dyDescent="0.2">
      <c r="E19268" s="18"/>
      <c r="F19268" s="18"/>
    </row>
    <row r="19269" spans="5:6" ht="15" customHeight="1" x14ac:dyDescent="0.2">
      <c r="E19269" s="18"/>
      <c r="F19269" s="18"/>
    </row>
    <row r="19270" spans="5:6" ht="15" customHeight="1" x14ac:dyDescent="0.2">
      <c r="E19270" s="18"/>
      <c r="F19270" s="18"/>
    </row>
    <row r="19271" spans="5:6" ht="15" customHeight="1" x14ac:dyDescent="0.2">
      <c r="E19271" s="18"/>
      <c r="F19271" s="18"/>
    </row>
    <row r="19272" spans="5:6" ht="15" customHeight="1" x14ac:dyDescent="0.2">
      <c r="E19272" s="18"/>
      <c r="F19272" s="18"/>
    </row>
    <row r="19273" spans="5:6" ht="15" customHeight="1" x14ac:dyDescent="0.2">
      <c r="E19273" s="18"/>
      <c r="F19273" s="18"/>
    </row>
    <row r="19274" spans="5:6" ht="15" customHeight="1" x14ac:dyDescent="0.2">
      <c r="E19274" s="18"/>
      <c r="F19274" s="18"/>
    </row>
    <row r="19275" spans="5:6" ht="15" customHeight="1" x14ac:dyDescent="0.2">
      <c r="E19275" s="18"/>
      <c r="F19275" s="18"/>
    </row>
    <row r="19276" spans="5:6" ht="15" customHeight="1" x14ac:dyDescent="0.2">
      <c r="E19276" s="18"/>
      <c r="F19276" s="18"/>
    </row>
    <row r="19277" spans="5:6" ht="15" customHeight="1" x14ac:dyDescent="0.2">
      <c r="E19277" s="18"/>
      <c r="F19277" s="18"/>
    </row>
    <row r="19278" spans="5:6" ht="15" customHeight="1" x14ac:dyDescent="0.2">
      <c r="E19278" s="18"/>
      <c r="F19278" s="18"/>
    </row>
    <row r="19279" spans="5:6" ht="15" customHeight="1" x14ac:dyDescent="0.2">
      <c r="E19279" s="18"/>
      <c r="F19279" s="18"/>
    </row>
    <row r="19280" spans="5:6" ht="15" customHeight="1" x14ac:dyDescent="0.2">
      <c r="E19280" s="18"/>
      <c r="F19280" s="18"/>
    </row>
    <row r="19281" spans="5:6" ht="15" customHeight="1" x14ac:dyDescent="0.2">
      <c r="E19281" s="18"/>
      <c r="F19281" s="18"/>
    </row>
    <row r="19282" spans="5:6" ht="15" customHeight="1" x14ac:dyDescent="0.2">
      <c r="E19282" s="18"/>
      <c r="F19282" s="18"/>
    </row>
    <row r="19283" spans="5:6" ht="15" customHeight="1" x14ac:dyDescent="0.2">
      <c r="E19283" s="18"/>
      <c r="F19283" s="18"/>
    </row>
    <row r="19284" spans="5:6" ht="15" customHeight="1" x14ac:dyDescent="0.2">
      <c r="E19284" s="18"/>
      <c r="F19284" s="18"/>
    </row>
    <row r="19285" spans="5:6" ht="15" customHeight="1" x14ac:dyDescent="0.2">
      <c r="E19285" s="18"/>
      <c r="F19285" s="18"/>
    </row>
    <row r="19286" spans="5:6" ht="15" customHeight="1" x14ac:dyDescent="0.2">
      <c r="E19286" s="18"/>
      <c r="F19286" s="18"/>
    </row>
    <row r="19287" spans="5:6" ht="15" customHeight="1" x14ac:dyDescent="0.2">
      <c r="E19287" s="18"/>
      <c r="F19287" s="18"/>
    </row>
    <row r="19288" spans="5:6" ht="15" customHeight="1" x14ac:dyDescent="0.2">
      <c r="E19288" s="18"/>
      <c r="F19288" s="18"/>
    </row>
    <row r="19289" spans="5:6" ht="15" customHeight="1" x14ac:dyDescent="0.2">
      <c r="E19289" s="18"/>
      <c r="F19289" s="18"/>
    </row>
    <row r="19290" spans="5:6" ht="15" customHeight="1" x14ac:dyDescent="0.2">
      <c r="E19290" s="18"/>
      <c r="F19290" s="18"/>
    </row>
    <row r="19291" spans="5:6" ht="15" customHeight="1" x14ac:dyDescent="0.2">
      <c r="E19291" s="18"/>
      <c r="F19291" s="18"/>
    </row>
    <row r="19292" spans="5:6" ht="15" customHeight="1" x14ac:dyDescent="0.2">
      <c r="E19292" s="18"/>
      <c r="F19292" s="18"/>
    </row>
    <row r="19293" spans="5:6" ht="15" customHeight="1" x14ac:dyDescent="0.2">
      <c r="E19293" s="18"/>
      <c r="F19293" s="18"/>
    </row>
    <row r="19294" spans="5:6" ht="15" customHeight="1" x14ac:dyDescent="0.2">
      <c r="E19294" s="18"/>
      <c r="F19294" s="18"/>
    </row>
    <row r="19295" spans="5:6" ht="15" customHeight="1" x14ac:dyDescent="0.2">
      <c r="E19295" s="18"/>
      <c r="F19295" s="18"/>
    </row>
    <row r="19296" spans="5:6" ht="15" customHeight="1" x14ac:dyDescent="0.2">
      <c r="E19296" s="18"/>
      <c r="F19296" s="18"/>
    </row>
    <row r="19297" spans="5:6" ht="15" customHeight="1" x14ac:dyDescent="0.2">
      <c r="E19297" s="18"/>
      <c r="F19297" s="18"/>
    </row>
    <row r="19298" spans="5:6" ht="15" customHeight="1" x14ac:dyDescent="0.2">
      <c r="E19298" s="18"/>
      <c r="F19298" s="18"/>
    </row>
    <row r="19299" spans="5:6" ht="15" customHeight="1" x14ac:dyDescent="0.2">
      <c r="E19299" s="18"/>
      <c r="F19299" s="18"/>
    </row>
    <row r="19300" spans="5:6" ht="15" customHeight="1" x14ac:dyDescent="0.2">
      <c r="E19300" s="18"/>
      <c r="F19300" s="18"/>
    </row>
    <row r="19301" spans="5:6" ht="15" customHeight="1" x14ac:dyDescent="0.2">
      <c r="E19301" s="18"/>
      <c r="F19301" s="18"/>
    </row>
    <row r="19302" spans="5:6" ht="15" customHeight="1" x14ac:dyDescent="0.2">
      <c r="E19302" s="18"/>
      <c r="F19302" s="18"/>
    </row>
    <row r="19303" spans="5:6" ht="15" customHeight="1" x14ac:dyDescent="0.2">
      <c r="E19303" s="18"/>
      <c r="F19303" s="18"/>
    </row>
    <row r="19304" spans="5:6" ht="15" customHeight="1" x14ac:dyDescent="0.2">
      <c r="E19304" s="18"/>
      <c r="F19304" s="18"/>
    </row>
    <row r="19305" spans="5:6" ht="15" customHeight="1" x14ac:dyDescent="0.2">
      <c r="E19305" s="18"/>
      <c r="F19305" s="18"/>
    </row>
    <row r="19306" spans="5:6" ht="15" customHeight="1" x14ac:dyDescent="0.2">
      <c r="E19306" s="18"/>
      <c r="F19306" s="18"/>
    </row>
    <row r="19307" spans="5:6" ht="15" customHeight="1" x14ac:dyDescent="0.2">
      <c r="E19307" s="18"/>
      <c r="F19307" s="18"/>
    </row>
    <row r="19308" spans="5:6" ht="15" customHeight="1" x14ac:dyDescent="0.2">
      <c r="E19308" s="18"/>
      <c r="F19308" s="18"/>
    </row>
    <row r="19309" spans="5:6" ht="15" customHeight="1" x14ac:dyDescent="0.2">
      <c r="E19309" s="18"/>
      <c r="F19309" s="18"/>
    </row>
    <row r="19310" spans="5:6" ht="15" customHeight="1" x14ac:dyDescent="0.2">
      <c r="E19310" s="18"/>
      <c r="F19310" s="18"/>
    </row>
    <row r="19311" spans="5:6" ht="15" customHeight="1" x14ac:dyDescent="0.2">
      <c r="E19311" s="18"/>
      <c r="F19311" s="18"/>
    </row>
    <row r="19312" spans="5:6" ht="15" customHeight="1" x14ac:dyDescent="0.2">
      <c r="E19312" s="18"/>
      <c r="F19312" s="18"/>
    </row>
    <row r="19313" spans="5:6" ht="15" customHeight="1" x14ac:dyDescent="0.2">
      <c r="E19313" s="18"/>
      <c r="F19313" s="18"/>
    </row>
    <row r="19314" spans="5:6" ht="15" customHeight="1" x14ac:dyDescent="0.2">
      <c r="E19314" s="18"/>
      <c r="F19314" s="18"/>
    </row>
    <row r="19315" spans="5:6" ht="15" customHeight="1" x14ac:dyDescent="0.2">
      <c r="E19315" s="18"/>
      <c r="F19315" s="18"/>
    </row>
    <row r="19316" spans="5:6" ht="15" customHeight="1" x14ac:dyDescent="0.2">
      <c r="E19316" s="18"/>
      <c r="F19316" s="18"/>
    </row>
    <row r="19317" spans="5:6" ht="15" customHeight="1" x14ac:dyDescent="0.2">
      <c r="E19317" s="18"/>
      <c r="F19317" s="18"/>
    </row>
    <row r="19318" spans="5:6" ht="15" customHeight="1" x14ac:dyDescent="0.2">
      <c r="E19318" s="18"/>
      <c r="F19318" s="18"/>
    </row>
    <row r="19319" spans="5:6" ht="15" customHeight="1" x14ac:dyDescent="0.2">
      <c r="E19319" s="18"/>
      <c r="F19319" s="18"/>
    </row>
    <row r="19320" spans="5:6" ht="15" customHeight="1" x14ac:dyDescent="0.2">
      <c r="E19320" s="18"/>
      <c r="F19320" s="18"/>
    </row>
    <row r="19321" spans="5:6" ht="15" customHeight="1" x14ac:dyDescent="0.2">
      <c r="E19321" s="18"/>
      <c r="F19321" s="18"/>
    </row>
    <row r="19322" spans="5:6" ht="15" customHeight="1" x14ac:dyDescent="0.2">
      <c r="E19322" s="18"/>
      <c r="F19322" s="18"/>
    </row>
    <row r="19323" spans="5:6" ht="15" customHeight="1" x14ac:dyDescent="0.2">
      <c r="E19323" s="18"/>
      <c r="F19323" s="18"/>
    </row>
    <row r="19324" spans="5:6" ht="15" customHeight="1" x14ac:dyDescent="0.2">
      <c r="E19324" s="18"/>
      <c r="F19324" s="18"/>
    </row>
    <row r="19325" spans="5:6" ht="15" customHeight="1" x14ac:dyDescent="0.2">
      <c r="E19325" s="18"/>
      <c r="F19325" s="18"/>
    </row>
    <row r="19326" spans="5:6" ht="15" customHeight="1" x14ac:dyDescent="0.2">
      <c r="E19326" s="18"/>
      <c r="F19326" s="18"/>
    </row>
    <row r="19327" spans="5:6" ht="15" customHeight="1" x14ac:dyDescent="0.2">
      <c r="E19327" s="18"/>
      <c r="F19327" s="18"/>
    </row>
    <row r="19328" spans="5:6" ht="15" customHeight="1" x14ac:dyDescent="0.2">
      <c r="E19328" s="18"/>
      <c r="F19328" s="18"/>
    </row>
    <row r="19329" spans="5:6" ht="15" customHeight="1" x14ac:dyDescent="0.2">
      <c r="E19329" s="18"/>
      <c r="F19329" s="18"/>
    </row>
    <row r="19330" spans="5:6" ht="15" customHeight="1" x14ac:dyDescent="0.2">
      <c r="E19330" s="18"/>
      <c r="F19330" s="18"/>
    </row>
    <row r="19331" spans="5:6" ht="15" customHeight="1" x14ac:dyDescent="0.2">
      <c r="E19331" s="18"/>
      <c r="F19331" s="18"/>
    </row>
    <row r="19332" spans="5:6" ht="15" customHeight="1" x14ac:dyDescent="0.2">
      <c r="E19332" s="18"/>
      <c r="F19332" s="18"/>
    </row>
    <row r="19333" spans="5:6" ht="15" customHeight="1" x14ac:dyDescent="0.2">
      <c r="E19333" s="18"/>
      <c r="F19333" s="18"/>
    </row>
    <row r="19334" spans="5:6" ht="15" customHeight="1" x14ac:dyDescent="0.2">
      <c r="E19334" s="18"/>
      <c r="F19334" s="18"/>
    </row>
    <row r="19335" spans="5:6" ht="15" customHeight="1" x14ac:dyDescent="0.2">
      <c r="E19335" s="18"/>
      <c r="F19335" s="18"/>
    </row>
    <row r="19336" spans="5:6" ht="15" customHeight="1" x14ac:dyDescent="0.2">
      <c r="E19336" s="18"/>
      <c r="F19336" s="18"/>
    </row>
    <row r="19337" spans="5:6" ht="15" customHeight="1" x14ac:dyDescent="0.2">
      <c r="E19337" s="18"/>
      <c r="F19337" s="18"/>
    </row>
    <row r="19338" spans="5:6" ht="15" customHeight="1" x14ac:dyDescent="0.2">
      <c r="E19338" s="18"/>
      <c r="F19338" s="18"/>
    </row>
    <row r="19339" spans="5:6" ht="15" customHeight="1" x14ac:dyDescent="0.2">
      <c r="E19339" s="18"/>
      <c r="F19339" s="18"/>
    </row>
    <row r="19340" spans="5:6" ht="15" customHeight="1" x14ac:dyDescent="0.2">
      <c r="E19340" s="18"/>
      <c r="F19340" s="18"/>
    </row>
    <row r="19341" spans="5:6" ht="15" customHeight="1" x14ac:dyDescent="0.2">
      <c r="E19341" s="18"/>
      <c r="F19341" s="18"/>
    </row>
    <row r="19342" spans="5:6" ht="15" customHeight="1" x14ac:dyDescent="0.2">
      <c r="E19342" s="18"/>
      <c r="F19342" s="18"/>
    </row>
    <row r="19343" spans="5:6" ht="15" customHeight="1" x14ac:dyDescent="0.2">
      <c r="E19343" s="18"/>
      <c r="F19343" s="18"/>
    </row>
    <row r="19344" spans="5:6" ht="15" customHeight="1" x14ac:dyDescent="0.2">
      <c r="E19344" s="18"/>
      <c r="F19344" s="18"/>
    </row>
    <row r="19345" spans="5:6" ht="15" customHeight="1" x14ac:dyDescent="0.2">
      <c r="E19345" s="18"/>
      <c r="F19345" s="18"/>
    </row>
    <row r="19346" spans="5:6" ht="15" customHeight="1" x14ac:dyDescent="0.2">
      <c r="E19346" s="18"/>
      <c r="F19346" s="18"/>
    </row>
    <row r="19347" spans="5:6" ht="15" customHeight="1" x14ac:dyDescent="0.2">
      <c r="E19347" s="18"/>
      <c r="F19347" s="18"/>
    </row>
    <row r="19348" spans="5:6" ht="15" customHeight="1" x14ac:dyDescent="0.2">
      <c r="E19348" s="18"/>
      <c r="F19348" s="18"/>
    </row>
    <row r="19349" spans="5:6" ht="15" customHeight="1" x14ac:dyDescent="0.2">
      <c r="E19349" s="18"/>
      <c r="F19349" s="18"/>
    </row>
    <row r="19350" spans="5:6" ht="15" customHeight="1" x14ac:dyDescent="0.2">
      <c r="E19350" s="18"/>
      <c r="F19350" s="18"/>
    </row>
    <row r="19351" spans="5:6" ht="15" customHeight="1" x14ac:dyDescent="0.2">
      <c r="E19351" s="18"/>
      <c r="F19351" s="18"/>
    </row>
    <row r="19352" spans="5:6" ht="15" customHeight="1" x14ac:dyDescent="0.2">
      <c r="E19352" s="18"/>
      <c r="F19352" s="18"/>
    </row>
    <row r="19353" spans="5:6" ht="15" customHeight="1" x14ac:dyDescent="0.2">
      <c r="E19353" s="18"/>
      <c r="F19353" s="18"/>
    </row>
    <row r="19354" spans="5:6" ht="15" customHeight="1" x14ac:dyDescent="0.2">
      <c r="E19354" s="18"/>
      <c r="F19354" s="18"/>
    </row>
    <row r="19355" spans="5:6" ht="15" customHeight="1" x14ac:dyDescent="0.2">
      <c r="E19355" s="18"/>
      <c r="F19355" s="18"/>
    </row>
    <row r="19356" spans="5:6" ht="15" customHeight="1" x14ac:dyDescent="0.2">
      <c r="E19356" s="18"/>
      <c r="F19356" s="18"/>
    </row>
    <row r="19357" spans="5:6" ht="15" customHeight="1" x14ac:dyDescent="0.2">
      <c r="E19357" s="18"/>
      <c r="F19357" s="18"/>
    </row>
    <row r="19358" spans="5:6" ht="15" customHeight="1" x14ac:dyDescent="0.2">
      <c r="E19358" s="18"/>
      <c r="F19358" s="18"/>
    </row>
    <row r="19359" spans="5:6" ht="15" customHeight="1" x14ac:dyDescent="0.2">
      <c r="E19359" s="18"/>
      <c r="F19359" s="18"/>
    </row>
    <row r="19360" spans="5:6" ht="15" customHeight="1" x14ac:dyDescent="0.2">
      <c r="E19360" s="18"/>
      <c r="F19360" s="18"/>
    </row>
    <row r="19361" spans="5:6" ht="15" customHeight="1" x14ac:dyDescent="0.2">
      <c r="E19361" s="18"/>
      <c r="F19361" s="18"/>
    </row>
    <row r="19362" spans="5:6" ht="15" customHeight="1" x14ac:dyDescent="0.2">
      <c r="E19362" s="18"/>
      <c r="F19362" s="18"/>
    </row>
    <row r="19363" spans="5:6" ht="15" customHeight="1" x14ac:dyDescent="0.2">
      <c r="E19363" s="18"/>
      <c r="F19363" s="18"/>
    </row>
    <row r="19364" spans="5:6" ht="15" customHeight="1" x14ac:dyDescent="0.2">
      <c r="E19364" s="18"/>
      <c r="F19364" s="18"/>
    </row>
    <row r="19365" spans="5:6" ht="15" customHeight="1" x14ac:dyDescent="0.2">
      <c r="E19365" s="18"/>
      <c r="F19365" s="18"/>
    </row>
    <row r="19366" spans="5:6" ht="15" customHeight="1" x14ac:dyDescent="0.2">
      <c r="E19366" s="18"/>
      <c r="F19366" s="18"/>
    </row>
    <row r="19367" spans="5:6" ht="15" customHeight="1" x14ac:dyDescent="0.2">
      <c r="E19367" s="18"/>
      <c r="F19367" s="18"/>
    </row>
    <row r="19368" spans="5:6" ht="15" customHeight="1" x14ac:dyDescent="0.2">
      <c r="E19368" s="18"/>
      <c r="F19368" s="18"/>
    </row>
    <row r="19369" spans="5:6" ht="15" customHeight="1" x14ac:dyDescent="0.2">
      <c r="E19369" s="18"/>
      <c r="F19369" s="18"/>
    </row>
    <row r="19370" spans="5:6" ht="15" customHeight="1" x14ac:dyDescent="0.2">
      <c r="E19370" s="18"/>
      <c r="F19370" s="18"/>
    </row>
    <row r="19371" spans="5:6" ht="15" customHeight="1" x14ac:dyDescent="0.2">
      <c r="E19371" s="18"/>
      <c r="F19371" s="18"/>
    </row>
    <row r="19372" spans="5:6" ht="15" customHeight="1" x14ac:dyDescent="0.2">
      <c r="E19372" s="18"/>
      <c r="F19372" s="18"/>
    </row>
    <row r="19373" spans="5:6" ht="15" customHeight="1" x14ac:dyDescent="0.2">
      <c r="E19373" s="18"/>
      <c r="F19373" s="18"/>
    </row>
    <row r="19374" spans="5:6" ht="15" customHeight="1" x14ac:dyDescent="0.2">
      <c r="E19374" s="18"/>
      <c r="F19374" s="18"/>
    </row>
    <row r="19375" spans="5:6" ht="15" customHeight="1" x14ac:dyDescent="0.2">
      <c r="E19375" s="18"/>
      <c r="F19375" s="18"/>
    </row>
    <row r="19376" spans="5:6" ht="15" customHeight="1" x14ac:dyDescent="0.2">
      <c r="E19376" s="18"/>
      <c r="F19376" s="18"/>
    </row>
    <row r="19377" spans="5:6" ht="15" customHeight="1" x14ac:dyDescent="0.2">
      <c r="E19377" s="18"/>
      <c r="F19377" s="18"/>
    </row>
    <row r="19378" spans="5:6" ht="15" customHeight="1" x14ac:dyDescent="0.2">
      <c r="E19378" s="18"/>
      <c r="F19378" s="18"/>
    </row>
    <row r="19379" spans="5:6" ht="15" customHeight="1" x14ac:dyDescent="0.2">
      <c r="E19379" s="18"/>
      <c r="F19379" s="18"/>
    </row>
    <row r="19380" spans="5:6" ht="15" customHeight="1" x14ac:dyDescent="0.2">
      <c r="E19380" s="18"/>
      <c r="F19380" s="18"/>
    </row>
    <row r="19381" spans="5:6" ht="15" customHeight="1" x14ac:dyDescent="0.2">
      <c r="E19381" s="18"/>
      <c r="F19381" s="18"/>
    </row>
    <row r="19382" spans="5:6" ht="15" customHeight="1" x14ac:dyDescent="0.2">
      <c r="E19382" s="18"/>
      <c r="F19382" s="18"/>
    </row>
    <row r="19383" spans="5:6" ht="15" customHeight="1" x14ac:dyDescent="0.2">
      <c r="E19383" s="18"/>
      <c r="F19383" s="18"/>
    </row>
    <row r="19384" spans="5:6" ht="15" customHeight="1" x14ac:dyDescent="0.2">
      <c r="E19384" s="18"/>
      <c r="F19384" s="18"/>
    </row>
    <row r="19385" spans="5:6" ht="15" customHeight="1" x14ac:dyDescent="0.2">
      <c r="E19385" s="18"/>
      <c r="F19385" s="18"/>
    </row>
    <row r="19386" spans="5:6" ht="15" customHeight="1" x14ac:dyDescent="0.2">
      <c r="E19386" s="18"/>
      <c r="F19386" s="18"/>
    </row>
    <row r="19387" spans="5:6" ht="15" customHeight="1" x14ac:dyDescent="0.2">
      <c r="E19387" s="18"/>
      <c r="F19387" s="18"/>
    </row>
    <row r="19388" spans="5:6" ht="15" customHeight="1" x14ac:dyDescent="0.2">
      <c r="E19388" s="18"/>
      <c r="F19388" s="18"/>
    </row>
    <row r="19389" spans="5:6" ht="15" customHeight="1" x14ac:dyDescent="0.2">
      <c r="E19389" s="18"/>
      <c r="F19389" s="18"/>
    </row>
    <row r="19390" spans="5:6" ht="15" customHeight="1" x14ac:dyDescent="0.2">
      <c r="E19390" s="18"/>
      <c r="F19390" s="18"/>
    </row>
    <row r="19391" spans="5:6" ht="15" customHeight="1" x14ac:dyDescent="0.2">
      <c r="E19391" s="18"/>
      <c r="F19391" s="18"/>
    </row>
    <row r="19392" spans="5:6" ht="15" customHeight="1" x14ac:dyDescent="0.2">
      <c r="E19392" s="18"/>
      <c r="F19392" s="18"/>
    </row>
    <row r="19393" spans="5:6" ht="15" customHeight="1" x14ac:dyDescent="0.2">
      <c r="E19393" s="18"/>
      <c r="F19393" s="18"/>
    </row>
    <row r="19394" spans="5:6" ht="15" customHeight="1" x14ac:dyDescent="0.2">
      <c r="E19394" s="18"/>
      <c r="F19394" s="18"/>
    </row>
    <row r="19395" spans="5:6" ht="15" customHeight="1" x14ac:dyDescent="0.2">
      <c r="E19395" s="18"/>
      <c r="F19395" s="18"/>
    </row>
    <row r="19396" spans="5:6" ht="15" customHeight="1" x14ac:dyDescent="0.2">
      <c r="E19396" s="18"/>
      <c r="F19396" s="18"/>
    </row>
    <row r="19397" spans="5:6" ht="15" customHeight="1" x14ac:dyDescent="0.2">
      <c r="E19397" s="18"/>
      <c r="F19397" s="18"/>
    </row>
    <row r="19398" spans="5:6" ht="15" customHeight="1" x14ac:dyDescent="0.2">
      <c r="E19398" s="18"/>
      <c r="F19398" s="18"/>
    </row>
    <row r="19399" spans="5:6" ht="15" customHeight="1" x14ac:dyDescent="0.2">
      <c r="E19399" s="18"/>
      <c r="F19399" s="18"/>
    </row>
    <row r="19400" spans="5:6" ht="15" customHeight="1" x14ac:dyDescent="0.2">
      <c r="E19400" s="18"/>
      <c r="F19400" s="18"/>
    </row>
    <row r="19401" spans="5:6" ht="15" customHeight="1" x14ac:dyDescent="0.2">
      <c r="E19401" s="18"/>
      <c r="F19401" s="18"/>
    </row>
    <row r="19402" spans="5:6" ht="15" customHeight="1" x14ac:dyDescent="0.2">
      <c r="E19402" s="18"/>
      <c r="F19402" s="18"/>
    </row>
    <row r="19403" spans="5:6" ht="15" customHeight="1" x14ac:dyDescent="0.2">
      <c r="E19403" s="18"/>
      <c r="F19403" s="18"/>
    </row>
    <row r="19404" spans="5:6" ht="15" customHeight="1" x14ac:dyDescent="0.2">
      <c r="E19404" s="18"/>
      <c r="F19404" s="18"/>
    </row>
    <row r="19405" spans="5:6" ht="15" customHeight="1" x14ac:dyDescent="0.2">
      <c r="E19405" s="18"/>
      <c r="F19405" s="18"/>
    </row>
    <row r="19406" spans="5:6" ht="15" customHeight="1" x14ac:dyDescent="0.2">
      <c r="E19406" s="18"/>
      <c r="F19406" s="18"/>
    </row>
    <row r="19407" spans="5:6" ht="15" customHeight="1" x14ac:dyDescent="0.2">
      <c r="E19407" s="18"/>
      <c r="F19407" s="18"/>
    </row>
    <row r="19408" spans="5:6" ht="15" customHeight="1" x14ac:dyDescent="0.2">
      <c r="E19408" s="18"/>
      <c r="F19408" s="18"/>
    </row>
    <row r="19409" spans="5:6" ht="15" customHeight="1" x14ac:dyDescent="0.2">
      <c r="E19409" s="18"/>
      <c r="F19409" s="18"/>
    </row>
    <row r="19410" spans="5:6" ht="15" customHeight="1" x14ac:dyDescent="0.2">
      <c r="E19410" s="18"/>
      <c r="F19410" s="18"/>
    </row>
    <row r="19411" spans="5:6" ht="15" customHeight="1" x14ac:dyDescent="0.2">
      <c r="E19411" s="18"/>
      <c r="F19411" s="18"/>
    </row>
    <row r="19412" spans="5:6" ht="15" customHeight="1" x14ac:dyDescent="0.2">
      <c r="E19412" s="18"/>
      <c r="F19412" s="18"/>
    </row>
    <row r="19413" spans="5:6" ht="15" customHeight="1" x14ac:dyDescent="0.2">
      <c r="E19413" s="18"/>
      <c r="F19413" s="18"/>
    </row>
    <row r="19414" spans="5:6" ht="15" customHeight="1" x14ac:dyDescent="0.2">
      <c r="E19414" s="18"/>
      <c r="F19414" s="18"/>
    </row>
    <row r="19415" spans="5:6" ht="15" customHeight="1" x14ac:dyDescent="0.2">
      <c r="E19415" s="18"/>
      <c r="F19415" s="18"/>
    </row>
    <row r="19416" spans="5:6" ht="15" customHeight="1" x14ac:dyDescent="0.2">
      <c r="E19416" s="18"/>
      <c r="F19416" s="18"/>
    </row>
    <row r="19417" spans="5:6" ht="15" customHeight="1" x14ac:dyDescent="0.2">
      <c r="E19417" s="18"/>
      <c r="F19417" s="18"/>
    </row>
    <row r="19418" spans="5:6" ht="15" customHeight="1" x14ac:dyDescent="0.2">
      <c r="E19418" s="18"/>
      <c r="F19418" s="18"/>
    </row>
    <row r="19419" spans="5:6" ht="15" customHeight="1" x14ac:dyDescent="0.2">
      <c r="E19419" s="18"/>
      <c r="F19419" s="18"/>
    </row>
    <row r="19420" spans="5:6" ht="15" customHeight="1" x14ac:dyDescent="0.2">
      <c r="E19420" s="18"/>
      <c r="F19420" s="18"/>
    </row>
    <row r="19421" spans="5:6" ht="15" customHeight="1" x14ac:dyDescent="0.2">
      <c r="E19421" s="18"/>
      <c r="F19421" s="18"/>
    </row>
    <row r="19422" spans="5:6" ht="15" customHeight="1" x14ac:dyDescent="0.2">
      <c r="E19422" s="18"/>
      <c r="F19422" s="18"/>
    </row>
    <row r="19423" spans="5:6" ht="15" customHeight="1" x14ac:dyDescent="0.2">
      <c r="E19423" s="18"/>
      <c r="F19423" s="18"/>
    </row>
    <row r="19424" spans="5:6" ht="15" customHeight="1" x14ac:dyDescent="0.2">
      <c r="E19424" s="18"/>
      <c r="F19424" s="18"/>
    </row>
    <row r="19425" spans="5:6" ht="15" customHeight="1" x14ac:dyDescent="0.2">
      <c r="E19425" s="18"/>
      <c r="F19425" s="18"/>
    </row>
    <row r="19426" spans="5:6" ht="15" customHeight="1" x14ac:dyDescent="0.2">
      <c r="E19426" s="18"/>
      <c r="F19426" s="18"/>
    </row>
    <row r="19427" spans="5:6" ht="15" customHeight="1" x14ac:dyDescent="0.2">
      <c r="E19427" s="18"/>
      <c r="F19427" s="18"/>
    </row>
    <row r="19428" spans="5:6" ht="15" customHeight="1" x14ac:dyDescent="0.2">
      <c r="E19428" s="18"/>
      <c r="F19428" s="18"/>
    </row>
    <row r="19429" spans="5:6" ht="15" customHeight="1" x14ac:dyDescent="0.2">
      <c r="E19429" s="18"/>
      <c r="F19429" s="18"/>
    </row>
    <row r="19430" spans="5:6" ht="15" customHeight="1" x14ac:dyDescent="0.2">
      <c r="E19430" s="18"/>
      <c r="F19430" s="18"/>
    </row>
    <row r="19431" spans="5:6" ht="15" customHeight="1" x14ac:dyDescent="0.2">
      <c r="E19431" s="18"/>
      <c r="F19431" s="18"/>
    </row>
    <row r="19432" spans="5:6" ht="15" customHeight="1" x14ac:dyDescent="0.2">
      <c r="E19432" s="18"/>
      <c r="F19432" s="18"/>
    </row>
    <row r="19433" spans="5:6" ht="15" customHeight="1" x14ac:dyDescent="0.2">
      <c r="E19433" s="18"/>
      <c r="F19433" s="18"/>
    </row>
    <row r="19434" spans="5:6" ht="15" customHeight="1" x14ac:dyDescent="0.2">
      <c r="E19434" s="18"/>
      <c r="F19434" s="18"/>
    </row>
    <row r="19435" spans="5:6" ht="15" customHeight="1" x14ac:dyDescent="0.2">
      <c r="E19435" s="18"/>
      <c r="F19435" s="18"/>
    </row>
    <row r="19436" spans="5:6" ht="15" customHeight="1" x14ac:dyDescent="0.2">
      <c r="E19436" s="18"/>
      <c r="F19436" s="18"/>
    </row>
    <row r="19437" spans="5:6" ht="15" customHeight="1" x14ac:dyDescent="0.2">
      <c r="E19437" s="18"/>
      <c r="F19437" s="18"/>
    </row>
    <row r="19438" spans="5:6" ht="15" customHeight="1" x14ac:dyDescent="0.2">
      <c r="E19438" s="18"/>
      <c r="F19438" s="18"/>
    </row>
    <row r="19439" spans="5:6" ht="15" customHeight="1" x14ac:dyDescent="0.2">
      <c r="E19439" s="18"/>
      <c r="F19439" s="18"/>
    </row>
    <row r="19440" spans="5:6" ht="15" customHeight="1" x14ac:dyDescent="0.2">
      <c r="E19440" s="18"/>
      <c r="F19440" s="18"/>
    </row>
    <row r="19441" spans="5:6" ht="15" customHeight="1" x14ac:dyDescent="0.2">
      <c r="E19441" s="18"/>
      <c r="F19441" s="18"/>
    </row>
    <row r="19442" spans="5:6" ht="15" customHeight="1" x14ac:dyDescent="0.2">
      <c r="E19442" s="18"/>
      <c r="F19442" s="18"/>
    </row>
    <row r="19443" spans="5:6" ht="15" customHeight="1" x14ac:dyDescent="0.2">
      <c r="E19443" s="18"/>
      <c r="F19443" s="18"/>
    </row>
    <row r="19444" spans="5:6" ht="15" customHeight="1" x14ac:dyDescent="0.2">
      <c r="E19444" s="18"/>
      <c r="F19444" s="18"/>
    </row>
    <row r="19445" spans="5:6" ht="15" customHeight="1" x14ac:dyDescent="0.2">
      <c r="E19445" s="18"/>
      <c r="F19445" s="18"/>
    </row>
    <row r="19446" spans="5:6" ht="15" customHeight="1" x14ac:dyDescent="0.2">
      <c r="E19446" s="18"/>
      <c r="F19446" s="18"/>
    </row>
    <row r="19447" spans="5:6" ht="15" customHeight="1" x14ac:dyDescent="0.2">
      <c r="E19447" s="18"/>
      <c r="F19447" s="18"/>
    </row>
    <row r="19448" spans="5:6" ht="15" customHeight="1" x14ac:dyDescent="0.2">
      <c r="E19448" s="18"/>
      <c r="F19448" s="18"/>
    </row>
    <row r="19449" spans="5:6" ht="15" customHeight="1" x14ac:dyDescent="0.2">
      <c r="E19449" s="18"/>
      <c r="F19449" s="18"/>
    </row>
    <row r="19450" spans="5:6" ht="15" customHeight="1" x14ac:dyDescent="0.2">
      <c r="E19450" s="18"/>
      <c r="F19450" s="18"/>
    </row>
    <row r="19451" spans="5:6" ht="15" customHeight="1" x14ac:dyDescent="0.2">
      <c r="E19451" s="18"/>
      <c r="F19451" s="18"/>
    </row>
    <row r="19452" spans="5:6" ht="15" customHeight="1" x14ac:dyDescent="0.2">
      <c r="E19452" s="18"/>
      <c r="F19452" s="18"/>
    </row>
    <row r="19453" spans="5:6" ht="15" customHeight="1" x14ac:dyDescent="0.2">
      <c r="E19453" s="18"/>
      <c r="F19453" s="18"/>
    </row>
    <row r="19454" spans="5:6" ht="15" customHeight="1" x14ac:dyDescent="0.2">
      <c r="E19454" s="18"/>
      <c r="F19454" s="18"/>
    </row>
    <row r="19455" spans="5:6" ht="15" customHeight="1" x14ac:dyDescent="0.2">
      <c r="E19455" s="18"/>
      <c r="F19455" s="18"/>
    </row>
    <row r="19456" spans="5:6" ht="15" customHeight="1" x14ac:dyDescent="0.2">
      <c r="E19456" s="18"/>
      <c r="F19456" s="18"/>
    </row>
    <row r="19457" spans="5:6" ht="15" customHeight="1" x14ac:dyDescent="0.2">
      <c r="E19457" s="18"/>
      <c r="F19457" s="18"/>
    </row>
    <row r="19458" spans="5:6" ht="15" customHeight="1" x14ac:dyDescent="0.2">
      <c r="E19458" s="18"/>
      <c r="F19458" s="18"/>
    </row>
    <row r="19459" spans="5:6" ht="15" customHeight="1" x14ac:dyDescent="0.2">
      <c r="E19459" s="18"/>
      <c r="F19459" s="18"/>
    </row>
    <row r="19460" spans="5:6" ht="15" customHeight="1" x14ac:dyDescent="0.2">
      <c r="E19460" s="18"/>
      <c r="F19460" s="18"/>
    </row>
    <row r="19461" spans="5:6" ht="15" customHeight="1" x14ac:dyDescent="0.2">
      <c r="E19461" s="18"/>
      <c r="F19461" s="18"/>
    </row>
    <row r="19462" spans="5:6" ht="15" customHeight="1" x14ac:dyDescent="0.2">
      <c r="E19462" s="18"/>
      <c r="F19462" s="18"/>
    </row>
    <row r="19463" spans="5:6" ht="15" customHeight="1" x14ac:dyDescent="0.2">
      <c r="E19463" s="18"/>
      <c r="F19463" s="18"/>
    </row>
    <row r="19464" spans="5:6" ht="15" customHeight="1" x14ac:dyDescent="0.2">
      <c r="E19464" s="18"/>
      <c r="F19464" s="18"/>
    </row>
    <row r="19465" spans="5:6" ht="15" customHeight="1" x14ac:dyDescent="0.2">
      <c r="E19465" s="18"/>
      <c r="F19465" s="18"/>
    </row>
    <row r="19466" spans="5:6" ht="15" customHeight="1" x14ac:dyDescent="0.2">
      <c r="E19466" s="18"/>
      <c r="F19466" s="18"/>
    </row>
    <row r="19467" spans="5:6" ht="15" customHeight="1" x14ac:dyDescent="0.2">
      <c r="E19467" s="18"/>
      <c r="F19467" s="18"/>
    </row>
    <row r="19468" spans="5:6" ht="15" customHeight="1" x14ac:dyDescent="0.2">
      <c r="E19468" s="18"/>
      <c r="F19468" s="18"/>
    </row>
    <row r="19469" spans="5:6" ht="15" customHeight="1" x14ac:dyDescent="0.2">
      <c r="E19469" s="18"/>
      <c r="F19469" s="18"/>
    </row>
    <row r="19470" spans="5:6" ht="15" customHeight="1" x14ac:dyDescent="0.2">
      <c r="E19470" s="18"/>
      <c r="F19470" s="18"/>
    </row>
    <row r="19471" spans="5:6" ht="15" customHeight="1" x14ac:dyDescent="0.2">
      <c r="E19471" s="18"/>
      <c r="F19471" s="18"/>
    </row>
    <row r="19472" spans="5:6" ht="15" customHeight="1" x14ac:dyDescent="0.2">
      <c r="E19472" s="18"/>
      <c r="F19472" s="18"/>
    </row>
    <row r="19473" spans="5:6" ht="15" customHeight="1" x14ac:dyDescent="0.2">
      <c r="E19473" s="18"/>
      <c r="F19473" s="18"/>
    </row>
    <row r="19474" spans="5:6" ht="15" customHeight="1" x14ac:dyDescent="0.2">
      <c r="E19474" s="18"/>
      <c r="F19474" s="18"/>
    </row>
    <row r="19475" spans="5:6" ht="15" customHeight="1" x14ac:dyDescent="0.2">
      <c r="E19475" s="18"/>
      <c r="F19475" s="18"/>
    </row>
    <row r="19476" spans="5:6" ht="15" customHeight="1" x14ac:dyDescent="0.2">
      <c r="E19476" s="18"/>
      <c r="F19476" s="18"/>
    </row>
    <row r="19477" spans="5:6" ht="15" customHeight="1" x14ac:dyDescent="0.2">
      <c r="E19477" s="18"/>
      <c r="F19477" s="18"/>
    </row>
    <row r="19478" spans="5:6" ht="15" customHeight="1" x14ac:dyDescent="0.2">
      <c r="E19478" s="18"/>
      <c r="F19478" s="18"/>
    </row>
    <row r="19479" spans="5:6" ht="15" customHeight="1" x14ac:dyDescent="0.2">
      <c r="E19479" s="18"/>
      <c r="F19479" s="18"/>
    </row>
    <row r="19480" spans="5:6" ht="15" customHeight="1" x14ac:dyDescent="0.2">
      <c r="E19480" s="18"/>
      <c r="F19480" s="18"/>
    </row>
    <row r="19481" spans="5:6" ht="15" customHeight="1" x14ac:dyDescent="0.2">
      <c r="E19481" s="18"/>
      <c r="F19481" s="18"/>
    </row>
    <row r="19482" spans="5:6" ht="15" customHeight="1" x14ac:dyDescent="0.2">
      <c r="E19482" s="18"/>
      <c r="F19482" s="18"/>
    </row>
    <row r="19483" spans="5:6" ht="15" customHeight="1" x14ac:dyDescent="0.2">
      <c r="E19483" s="18"/>
      <c r="F19483" s="18"/>
    </row>
    <row r="19484" spans="5:6" ht="15" customHeight="1" x14ac:dyDescent="0.2">
      <c r="E19484" s="18"/>
      <c r="F19484" s="18"/>
    </row>
    <row r="19485" spans="5:6" ht="15" customHeight="1" x14ac:dyDescent="0.2">
      <c r="E19485" s="18"/>
      <c r="F19485" s="18"/>
    </row>
    <row r="19486" spans="5:6" ht="15" customHeight="1" x14ac:dyDescent="0.2">
      <c r="E19486" s="18"/>
      <c r="F19486" s="18"/>
    </row>
    <row r="19487" spans="5:6" ht="15" customHeight="1" x14ac:dyDescent="0.2">
      <c r="E19487" s="18"/>
      <c r="F19487" s="18"/>
    </row>
    <row r="19488" spans="5:6" ht="15" customHeight="1" x14ac:dyDescent="0.2">
      <c r="E19488" s="18"/>
      <c r="F19488" s="18"/>
    </row>
    <row r="19489" spans="5:6" ht="15" customHeight="1" x14ac:dyDescent="0.2">
      <c r="E19489" s="18"/>
      <c r="F19489" s="18"/>
    </row>
    <row r="19490" spans="5:6" ht="15" customHeight="1" x14ac:dyDescent="0.2">
      <c r="E19490" s="18"/>
      <c r="F19490" s="18"/>
    </row>
    <row r="19491" spans="5:6" ht="15" customHeight="1" x14ac:dyDescent="0.2">
      <c r="E19491" s="18"/>
      <c r="F19491" s="18"/>
    </row>
    <row r="19492" spans="5:6" ht="15" customHeight="1" x14ac:dyDescent="0.2">
      <c r="E19492" s="18"/>
      <c r="F19492" s="18"/>
    </row>
    <row r="19493" spans="5:6" ht="15" customHeight="1" x14ac:dyDescent="0.2">
      <c r="E19493" s="18"/>
      <c r="F19493" s="18"/>
    </row>
    <row r="19494" spans="5:6" ht="15" customHeight="1" x14ac:dyDescent="0.2">
      <c r="E19494" s="18"/>
      <c r="F19494" s="18"/>
    </row>
    <row r="19495" spans="5:6" ht="15" customHeight="1" x14ac:dyDescent="0.2">
      <c r="E19495" s="18"/>
      <c r="F19495" s="18"/>
    </row>
    <row r="19496" spans="5:6" ht="15" customHeight="1" x14ac:dyDescent="0.2">
      <c r="E19496" s="18"/>
      <c r="F19496" s="18"/>
    </row>
    <row r="19497" spans="5:6" ht="15" customHeight="1" x14ac:dyDescent="0.2">
      <c r="E19497" s="18"/>
      <c r="F19497" s="18"/>
    </row>
    <row r="19498" spans="5:6" ht="15" customHeight="1" x14ac:dyDescent="0.2">
      <c r="E19498" s="18"/>
      <c r="F19498" s="18"/>
    </row>
    <row r="19499" spans="5:6" ht="15" customHeight="1" x14ac:dyDescent="0.2">
      <c r="E19499" s="18"/>
      <c r="F19499" s="18"/>
    </row>
    <row r="19500" spans="5:6" ht="15" customHeight="1" x14ac:dyDescent="0.2">
      <c r="E19500" s="18"/>
      <c r="F19500" s="18"/>
    </row>
    <row r="19501" spans="5:6" ht="15" customHeight="1" x14ac:dyDescent="0.2">
      <c r="E19501" s="18"/>
      <c r="F19501" s="18"/>
    </row>
    <row r="19502" spans="5:6" ht="15" customHeight="1" x14ac:dyDescent="0.2">
      <c r="E19502" s="18"/>
      <c r="F19502" s="18"/>
    </row>
    <row r="19503" spans="5:6" ht="15" customHeight="1" x14ac:dyDescent="0.2">
      <c r="E19503" s="18"/>
      <c r="F19503" s="18"/>
    </row>
    <row r="19504" spans="5:6" ht="15" customHeight="1" x14ac:dyDescent="0.2">
      <c r="E19504" s="18"/>
      <c r="F19504" s="18"/>
    </row>
    <row r="19505" spans="5:6" ht="15" customHeight="1" x14ac:dyDescent="0.2">
      <c r="E19505" s="18"/>
      <c r="F19505" s="18"/>
    </row>
    <row r="19506" spans="5:6" ht="15" customHeight="1" x14ac:dyDescent="0.2">
      <c r="E19506" s="18"/>
      <c r="F19506" s="18"/>
    </row>
    <row r="19507" spans="5:6" ht="15" customHeight="1" x14ac:dyDescent="0.2">
      <c r="E19507" s="18"/>
      <c r="F19507" s="18"/>
    </row>
    <row r="19508" spans="5:6" ht="15" customHeight="1" x14ac:dyDescent="0.2">
      <c r="E19508" s="18"/>
      <c r="F19508" s="18"/>
    </row>
    <row r="19509" spans="5:6" ht="15" customHeight="1" x14ac:dyDescent="0.2">
      <c r="E19509" s="18"/>
      <c r="F19509" s="18"/>
    </row>
    <row r="19510" spans="5:6" ht="15" customHeight="1" x14ac:dyDescent="0.2">
      <c r="E19510" s="18"/>
      <c r="F19510" s="18"/>
    </row>
    <row r="19511" spans="5:6" ht="15" customHeight="1" x14ac:dyDescent="0.2">
      <c r="E19511" s="18"/>
      <c r="F19511" s="18"/>
    </row>
    <row r="19512" spans="5:6" ht="15" customHeight="1" x14ac:dyDescent="0.2">
      <c r="E19512" s="18"/>
      <c r="F19512" s="18"/>
    </row>
    <row r="19513" spans="5:6" ht="15" customHeight="1" x14ac:dyDescent="0.2">
      <c r="E19513" s="18"/>
      <c r="F19513" s="18"/>
    </row>
    <row r="19514" spans="5:6" ht="15" customHeight="1" x14ac:dyDescent="0.2">
      <c r="E19514" s="18"/>
      <c r="F19514" s="18"/>
    </row>
    <row r="19515" spans="5:6" ht="15" customHeight="1" x14ac:dyDescent="0.2">
      <c r="E19515" s="18"/>
      <c r="F19515" s="18"/>
    </row>
    <row r="19516" spans="5:6" ht="15" customHeight="1" x14ac:dyDescent="0.2">
      <c r="E19516" s="18"/>
      <c r="F19516" s="18"/>
    </row>
    <row r="19517" spans="5:6" ht="15" customHeight="1" x14ac:dyDescent="0.2">
      <c r="E19517" s="18"/>
      <c r="F19517" s="18"/>
    </row>
    <row r="19518" spans="5:6" ht="15" customHeight="1" x14ac:dyDescent="0.2">
      <c r="E19518" s="18"/>
      <c r="F19518" s="18"/>
    </row>
    <row r="19519" spans="5:6" ht="15" customHeight="1" x14ac:dyDescent="0.2">
      <c r="E19519" s="18"/>
      <c r="F19519" s="18"/>
    </row>
    <row r="19520" spans="5:6" ht="15" customHeight="1" x14ac:dyDescent="0.2">
      <c r="E19520" s="18"/>
      <c r="F19520" s="18"/>
    </row>
    <row r="19521" spans="5:6" ht="15" customHeight="1" x14ac:dyDescent="0.2">
      <c r="E19521" s="18"/>
      <c r="F19521" s="18"/>
    </row>
    <row r="19522" spans="5:6" ht="15" customHeight="1" x14ac:dyDescent="0.2">
      <c r="E19522" s="18"/>
      <c r="F19522" s="18"/>
    </row>
    <row r="19523" spans="5:6" ht="15" customHeight="1" x14ac:dyDescent="0.2">
      <c r="E19523" s="18"/>
      <c r="F19523" s="18"/>
    </row>
    <row r="19524" spans="5:6" ht="15" customHeight="1" x14ac:dyDescent="0.2">
      <c r="E19524" s="18"/>
      <c r="F19524" s="18"/>
    </row>
    <row r="19525" spans="5:6" ht="15" customHeight="1" x14ac:dyDescent="0.2">
      <c r="E19525" s="18"/>
      <c r="F19525" s="18"/>
    </row>
    <row r="19526" spans="5:6" ht="15" customHeight="1" x14ac:dyDescent="0.2">
      <c r="E19526" s="18"/>
      <c r="F19526" s="18"/>
    </row>
    <row r="19527" spans="5:6" ht="15" customHeight="1" x14ac:dyDescent="0.2">
      <c r="E19527" s="18"/>
      <c r="F19527" s="18"/>
    </row>
    <row r="19528" spans="5:6" ht="15" customHeight="1" x14ac:dyDescent="0.2">
      <c r="E19528" s="18"/>
      <c r="F19528" s="18"/>
    </row>
    <row r="19529" spans="5:6" ht="15" customHeight="1" x14ac:dyDescent="0.2">
      <c r="E19529" s="18"/>
      <c r="F19529" s="18"/>
    </row>
    <row r="19530" spans="5:6" ht="15" customHeight="1" x14ac:dyDescent="0.2">
      <c r="E19530" s="18"/>
      <c r="F19530" s="18"/>
    </row>
    <row r="19531" spans="5:6" ht="15" customHeight="1" x14ac:dyDescent="0.2">
      <c r="E19531" s="18"/>
      <c r="F19531" s="18"/>
    </row>
    <row r="19532" spans="5:6" ht="15" customHeight="1" x14ac:dyDescent="0.2">
      <c r="E19532" s="18"/>
      <c r="F19532" s="18"/>
    </row>
    <row r="19533" spans="5:6" ht="15" customHeight="1" x14ac:dyDescent="0.2">
      <c r="E19533" s="18"/>
      <c r="F19533" s="18"/>
    </row>
    <row r="19534" spans="5:6" ht="15" customHeight="1" x14ac:dyDescent="0.2">
      <c r="E19534" s="18"/>
      <c r="F19534" s="18"/>
    </row>
    <row r="19535" spans="5:6" ht="15" customHeight="1" x14ac:dyDescent="0.2">
      <c r="E19535" s="18"/>
      <c r="F19535" s="18"/>
    </row>
    <row r="19536" spans="5:6" ht="15" customHeight="1" x14ac:dyDescent="0.2">
      <c r="E19536" s="18"/>
      <c r="F19536" s="18"/>
    </row>
    <row r="19537" spans="5:6" ht="15" customHeight="1" x14ac:dyDescent="0.2">
      <c r="E19537" s="18"/>
      <c r="F19537" s="18"/>
    </row>
    <row r="19538" spans="5:6" ht="15" customHeight="1" x14ac:dyDescent="0.2">
      <c r="E19538" s="18"/>
      <c r="F19538" s="18"/>
    </row>
    <row r="19539" spans="5:6" ht="15" customHeight="1" x14ac:dyDescent="0.2">
      <c r="E19539" s="18"/>
      <c r="F19539" s="18"/>
    </row>
    <row r="19540" spans="5:6" ht="15" customHeight="1" x14ac:dyDescent="0.2">
      <c r="E19540" s="18"/>
      <c r="F19540" s="18"/>
    </row>
    <row r="19541" spans="5:6" ht="15" customHeight="1" x14ac:dyDescent="0.2">
      <c r="E19541" s="18"/>
      <c r="F19541" s="18"/>
    </row>
    <row r="19542" spans="5:6" ht="15" customHeight="1" x14ac:dyDescent="0.2">
      <c r="E19542" s="18"/>
      <c r="F19542" s="18"/>
    </row>
    <row r="19543" spans="5:6" ht="15" customHeight="1" x14ac:dyDescent="0.2">
      <c r="E19543" s="18"/>
      <c r="F19543" s="18"/>
    </row>
    <row r="19544" spans="5:6" ht="15" customHeight="1" x14ac:dyDescent="0.2">
      <c r="E19544" s="18"/>
      <c r="F19544" s="18"/>
    </row>
    <row r="19545" spans="5:6" ht="15" customHeight="1" x14ac:dyDescent="0.2">
      <c r="E19545" s="18"/>
      <c r="F19545" s="18"/>
    </row>
    <row r="19546" spans="5:6" ht="15" customHeight="1" x14ac:dyDescent="0.2">
      <c r="E19546" s="18"/>
      <c r="F19546" s="18"/>
    </row>
    <row r="19547" spans="5:6" ht="15" customHeight="1" x14ac:dyDescent="0.2">
      <c r="E19547" s="18"/>
      <c r="F19547" s="18"/>
    </row>
    <row r="19548" spans="5:6" ht="15" customHeight="1" x14ac:dyDescent="0.2">
      <c r="E19548" s="18"/>
      <c r="F19548" s="18"/>
    </row>
    <row r="19549" spans="5:6" ht="15" customHeight="1" x14ac:dyDescent="0.2">
      <c r="E19549" s="18"/>
      <c r="F19549" s="18"/>
    </row>
    <row r="19550" spans="5:6" ht="15" customHeight="1" x14ac:dyDescent="0.2">
      <c r="E19550" s="18"/>
      <c r="F19550" s="18"/>
    </row>
    <row r="19551" spans="5:6" ht="15" customHeight="1" x14ac:dyDescent="0.2">
      <c r="E19551" s="18"/>
      <c r="F19551" s="18"/>
    </row>
    <row r="19552" spans="5:6" ht="15" customHeight="1" x14ac:dyDescent="0.2">
      <c r="E19552" s="18"/>
      <c r="F19552" s="18"/>
    </row>
    <row r="19553" spans="5:6" ht="15" customHeight="1" x14ac:dyDescent="0.2">
      <c r="E19553" s="18"/>
      <c r="F19553" s="18"/>
    </row>
    <row r="19554" spans="5:6" ht="15" customHeight="1" x14ac:dyDescent="0.2">
      <c r="E19554" s="18"/>
      <c r="F19554" s="18"/>
    </row>
    <row r="19555" spans="5:6" ht="15" customHeight="1" x14ac:dyDescent="0.2">
      <c r="E19555" s="18"/>
      <c r="F19555" s="18"/>
    </row>
    <row r="19556" spans="5:6" ht="15" customHeight="1" x14ac:dyDescent="0.2">
      <c r="E19556" s="18"/>
      <c r="F19556" s="18"/>
    </row>
    <row r="19557" spans="5:6" ht="15" customHeight="1" x14ac:dyDescent="0.2">
      <c r="E19557" s="18"/>
      <c r="F19557" s="18"/>
    </row>
    <row r="19558" spans="5:6" ht="15" customHeight="1" x14ac:dyDescent="0.2">
      <c r="E19558" s="18"/>
      <c r="F19558" s="18"/>
    </row>
    <row r="19559" spans="5:6" ht="15" customHeight="1" x14ac:dyDescent="0.2">
      <c r="E19559" s="18"/>
      <c r="F19559" s="18"/>
    </row>
    <row r="19560" spans="5:6" ht="15" customHeight="1" x14ac:dyDescent="0.2">
      <c r="E19560" s="18"/>
      <c r="F19560" s="18"/>
    </row>
    <row r="19561" spans="5:6" ht="15" customHeight="1" x14ac:dyDescent="0.2">
      <c r="E19561" s="18"/>
      <c r="F19561" s="18"/>
    </row>
    <row r="19562" spans="5:6" ht="15" customHeight="1" x14ac:dyDescent="0.2">
      <c r="E19562" s="18"/>
      <c r="F19562" s="18"/>
    </row>
    <row r="19563" spans="5:6" ht="15" customHeight="1" x14ac:dyDescent="0.2">
      <c r="E19563" s="18"/>
      <c r="F19563" s="18"/>
    </row>
    <row r="19564" spans="5:6" ht="15" customHeight="1" x14ac:dyDescent="0.2">
      <c r="E19564" s="18"/>
      <c r="F19564" s="18"/>
    </row>
    <row r="19565" spans="5:6" ht="15" customHeight="1" x14ac:dyDescent="0.2">
      <c r="E19565" s="18"/>
      <c r="F19565" s="18"/>
    </row>
    <row r="19566" spans="5:6" ht="15" customHeight="1" x14ac:dyDescent="0.2">
      <c r="E19566" s="18"/>
      <c r="F19566" s="18"/>
    </row>
    <row r="19567" spans="5:6" ht="15" customHeight="1" x14ac:dyDescent="0.2">
      <c r="E19567" s="18"/>
      <c r="F19567" s="18"/>
    </row>
    <row r="19568" spans="5:6" ht="15" customHeight="1" x14ac:dyDescent="0.2">
      <c r="E19568" s="18"/>
      <c r="F19568" s="18"/>
    </row>
    <row r="19569" spans="5:6" ht="15" customHeight="1" x14ac:dyDescent="0.2">
      <c r="E19569" s="18"/>
      <c r="F19569" s="18"/>
    </row>
    <row r="19570" spans="5:6" ht="15" customHeight="1" x14ac:dyDescent="0.2">
      <c r="E19570" s="18"/>
      <c r="F19570" s="18"/>
    </row>
    <row r="19571" spans="5:6" ht="15" customHeight="1" x14ac:dyDescent="0.2">
      <c r="E19571" s="18"/>
      <c r="F19571" s="18"/>
    </row>
    <row r="19572" spans="5:6" ht="15" customHeight="1" x14ac:dyDescent="0.2">
      <c r="E19572" s="18"/>
      <c r="F19572" s="18"/>
    </row>
    <row r="19573" spans="5:6" ht="15" customHeight="1" x14ac:dyDescent="0.2">
      <c r="E19573" s="18"/>
      <c r="F19573" s="18"/>
    </row>
    <row r="19574" spans="5:6" ht="15" customHeight="1" x14ac:dyDescent="0.2">
      <c r="E19574" s="18"/>
      <c r="F19574" s="18"/>
    </row>
    <row r="19575" spans="5:6" ht="15" customHeight="1" x14ac:dyDescent="0.2">
      <c r="E19575" s="18"/>
      <c r="F19575" s="18"/>
    </row>
    <row r="19576" spans="5:6" ht="15" customHeight="1" x14ac:dyDescent="0.2">
      <c r="E19576" s="18"/>
      <c r="F19576" s="18"/>
    </row>
    <row r="19577" spans="5:6" ht="15" customHeight="1" x14ac:dyDescent="0.2">
      <c r="E19577" s="18"/>
      <c r="F19577" s="18"/>
    </row>
    <row r="19578" spans="5:6" ht="15" customHeight="1" x14ac:dyDescent="0.2">
      <c r="E19578" s="18"/>
      <c r="F19578" s="18"/>
    </row>
    <row r="19579" spans="5:6" ht="15" customHeight="1" x14ac:dyDescent="0.2">
      <c r="E19579" s="18"/>
      <c r="F19579" s="18"/>
    </row>
    <row r="19580" spans="5:6" ht="15" customHeight="1" x14ac:dyDescent="0.2">
      <c r="E19580" s="18"/>
      <c r="F19580" s="18"/>
    </row>
    <row r="19581" spans="5:6" ht="15" customHeight="1" x14ac:dyDescent="0.2">
      <c r="E19581" s="18"/>
      <c r="F19581" s="18"/>
    </row>
    <row r="19582" spans="5:6" ht="15" customHeight="1" x14ac:dyDescent="0.2">
      <c r="E19582" s="18"/>
      <c r="F19582" s="18"/>
    </row>
    <row r="19583" spans="5:6" ht="15" customHeight="1" x14ac:dyDescent="0.2">
      <c r="E19583" s="18"/>
      <c r="F19583" s="18"/>
    </row>
    <row r="19584" spans="5:6" ht="15" customHeight="1" x14ac:dyDescent="0.2">
      <c r="E19584" s="18"/>
      <c r="F19584" s="18"/>
    </row>
    <row r="19585" spans="5:6" ht="15" customHeight="1" x14ac:dyDescent="0.2">
      <c r="E19585" s="18"/>
      <c r="F19585" s="18"/>
    </row>
    <row r="19586" spans="5:6" ht="15" customHeight="1" x14ac:dyDescent="0.2">
      <c r="E19586" s="18"/>
      <c r="F19586" s="18"/>
    </row>
    <row r="19587" spans="5:6" ht="15" customHeight="1" x14ac:dyDescent="0.2">
      <c r="E19587" s="18"/>
      <c r="F19587" s="18"/>
    </row>
    <row r="19588" spans="5:6" ht="15" customHeight="1" x14ac:dyDescent="0.2">
      <c r="E19588" s="18"/>
      <c r="F19588" s="18"/>
    </row>
    <row r="19589" spans="5:6" ht="15" customHeight="1" x14ac:dyDescent="0.2">
      <c r="E19589" s="18"/>
      <c r="F19589" s="18"/>
    </row>
    <row r="19590" spans="5:6" ht="15" customHeight="1" x14ac:dyDescent="0.2">
      <c r="E19590" s="18"/>
      <c r="F19590" s="18"/>
    </row>
    <row r="19591" spans="5:6" ht="15" customHeight="1" x14ac:dyDescent="0.2">
      <c r="E19591" s="18"/>
      <c r="F19591" s="18"/>
    </row>
    <row r="19592" spans="5:6" ht="15" customHeight="1" x14ac:dyDescent="0.2">
      <c r="E19592" s="18"/>
      <c r="F19592" s="18"/>
    </row>
    <row r="19593" spans="5:6" ht="15" customHeight="1" x14ac:dyDescent="0.2">
      <c r="E19593" s="18"/>
      <c r="F19593" s="18"/>
    </row>
    <row r="19594" spans="5:6" ht="15" customHeight="1" x14ac:dyDescent="0.2">
      <c r="E19594" s="18"/>
      <c r="F19594" s="18"/>
    </row>
    <row r="19595" spans="5:6" ht="15" customHeight="1" x14ac:dyDescent="0.2">
      <c r="E19595" s="18"/>
      <c r="F19595" s="18"/>
    </row>
    <row r="19596" spans="5:6" ht="15" customHeight="1" x14ac:dyDescent="0.2">
      <c r="E19596" s="18"/>
      <c r="F19596" s="18"/>
    </row>
    <row r="19597" spans="5:6" ht="15" customHeight="1" x14ac:dyDescent="0.2">
      <c r="E19597" s="18"/>
      <c r="F19597" s="18"/>
    </row>
    <row r="19598" spans="5:6" ht="15" customHeight="1" x14ac:dyDescent="0.2">
      <c r="E19598" s="18"/>
      <c r="F19598" s="18"/>
    </row>
    <row r="19599" spans="5:6" ht="15" customHeight="1" x14ac:dyDescent="0.2">
      <c r="E19599" s="18"/>
      <c r="F19599" s="18"/>
    </row>
    <row r="19600" spans="5:6" ht="15" customHeight="1" x14ac:dyDescent="0.2">
      <c r="E19600" s="18"/>
      <c r="F19600" s="18"/>
    </row>
    <row r="19601" spans="5:6" ht="15" customHeight="1" x14ac:dyDescent="0.2">
      <c r="E19601" s="18"/>
      <c r="F19601" s="18"/>
    </row>
    <row r="19602" spans="5:6" ht="15" customHeight="1" x14ac:dyDescent="0.2">
      <c r="E19602" s="18"/>
      <c r="F19602" s="18"/>
    </row>
    <row r="19603" spans="5:6" ht="15" customHeight="1" x14ac:dyDescent="0.2">
      <c r="E19603" s="18"/>
      <c r="F19603" s="18"/>
    </row>
    <row r="19604" spans="5:6" ht="15" customHeight="1" x14ac:dyDescent="0.2">
      <c r="E19604" s="18"/>
      <c r="F19604" s="18"/>
    </row>
    <row r="19605" spans="5:6" ht="15" customHeight="1" x14ac:dyDescent="0.2">
      <c r="E19605" s="18"/>
      <c r="F19605" s="18"/>
    </row>
    <row r="19606" spans="5:6" ht="15" customHeight="1" x14ac:dyDescent="0.2">
      <c r="E19606" s="18"/>
      <c r="F19606" s="18"/>
    </row>
    <row r="19607" spans="5:6" ht="15" customHeight="1" x14ac:dyDescent="0.2">
      <c r="E19607" s="18"/>
      <c r="F19607" s="18"/>
    </row>
    <row r="19608" spans="5:6" ht="15" customHeight="1" x14ac:dyDescent="0.2">
      <c r="E19608" s="18"/>
      <c r="F19608" s="18"/>
    </row>
    <row r="19609" spans="5:6" ht="15" customHeight="1" x14ac:dyDescent="0.2">
      <c r="E19609" s="18"/>
      <c r="F19609" s="18"/>
    </row>
    <row r="19610" spans="5:6" ht="15" customHeight="1" x14ac:dyDescent="0.2">
      <c r="E19610" s="18"/>
      <c r="F19610" s="18"/>
    </row>
    <row r="19611" spans="5:6" ht="15" customHeight="1" x14ac:dyDescent="0.2">
      <c r="E19611" s="18"/>
      <c r="F19611" s="18"/>
    </row>
    <row r="19612" spans="5:6" ht="15" customHeight="1" x14ac:dyDescent="0.2">
      <c r="E19612" s="18"/>
      <c r="F19612" s="18"/>
    </row>
    <row r="19613" spans="5:6" ht="15" customHeight="1" x14ac:dyDescent="0.2">
      <c r="E19613" s="18"/>
      <c r="F19613" s="18"/>
    </row>
    <row r="19614" spans="5:6" ht="15" customHeight="1" x14ac:dyDescent="0.2">
      <c r="E19614" s="18"/>
      <c r="F19614" s="18"/>
    </row>
    <row r="19615" spans="5:6" ht="15" customHeight="1" x14ac:dyDescent="0.2">
      <c r="E19615" s="18"/>
      <c r="F19615" s="18"/>
    </row>
    <row r="19616" spans="5:6" ht="15" customHeight="1" x14ac:dyDescent="0.2">
      <c r="E19616" s="18"/>
      <c r="F19616" s="18"/>
    </row>
    <row r="19617" spans="5:6" ht="15" customHeight="1" x14ac:dyDescent="0.2">
      <c r="E19617" s="18"/>
      <c r="F19617" s="18"/>
    </row>
    <row r="19618" spans="5:6" ht="15" customHeight="1" x14ac:dyDescent="0.2">
      <c r="E19618" s="18"/>
      <c r="F19618" s="18"/>
    </row>
    <row r="19619" spans="5:6" ht="15" customHeight="1" x14ac:dyDescent="0.2">
      <c r="E19619" s="18"/>
      <c r="F19619" s="18"/>
    </row>
    <row r="19620" spans="5:6" ht="15" customHeight="1" x14ac:dyDescent="0.2">
      <c r="E19620" s="18"/>
      <c r="F19620" s="18"/>
    </row>
    <row r="19621" spans="5:6" ht="15" customHeight="1" x14ac:dyDescent="0.2">
      <c r="E19621" s="18"/>
      <c r="F19621" s="18"/>
    </row>
    <row r="19622" spans="5:6" ht="15" customHeight="1" x14ac:dyDescent="0.2">
      <c r="E19622" s="18"/>
      <c r="F19622" s="18"/>
    </row>
    <row r="19623" spans="5:6" ht="15" customHeight="1" x14ac:dyDescent="0.2">
      <c r="E19623" s="18"/>
      <c r="F19623" s="18"/>
    </row>
    <row r="19624" spans="5:6" ht="15" customHeight="1" x14ac:dyDescent="0.2">
      <c r="E19624" s="18"/>
      <c r="F19624" s="18"/>
    </row>
    <row r="19625" spans="5:6" ht="15" customHeight="1" x14ac:dyDescent="0.2">
      <c r="E19625" s="18"/>
      <c r="F19625" s="18"/>
    </row>
    <row r="19626" spans="5:6" ht="15" customHeight="1" x14ac:dyDescent="0.2">
      <c r="E19626" s="18"/>
      <c r="F19626" s="18"/>
    </row>
    <row r="19627" spans="5:6" ht="15" customHeight="1" x14ac:dyDescent="0.2">
      <c r="E19627" s="18"/>
      <c r="F19627" s="18"/>
    </row>
    <row r="19628" spans="5:6" ht="15" customHeight="1" x14ac:dyDescent="0.2">
      <c r="E19628" s="18"/>
      <c r="F19628" s="18"/>
    </row>
    <row r="19629" spans="5:6" ht="15" customHeight="1" x14ac:dyDescent="0.2">
      <c r="E19629" s="18"/>
      <c r="F19629" s="18"/>
    </row>
    <row r="19630" spans="5:6" ht="15" customHeight="1" x14ac:dyDescent="0.2">
      <c r="E19630" s="18"/>
      <c r="F19630" s="18"/>
    </row>
    <row r="19631" spans="5:6" ht="15" customHeight="1" x14ac:dyDescent="0.2">
      <c r="E19631" s="18"/>
      <c r="F19631" s="18"/>
    </row>
    <row r="19632" spans="5:6" ht="15" customHeight="1" x14ac:dyDescent="0.2">
      <c r="E19632" s="18"/>
      <c r="F19632" s="18"/>
    </row>
    <row r="19633" spans="5:6" ht="15" customHeight="1" x14ac:dyDescent="0.2">
      <c r="E19633" s="18"/>
      <c r="F19633" s="18"/>
    </row>
    <row r="19634" spans="5:6" ht="15" customHeight="1" x14ac:dyDescent="0.2">
      <c r="E19634" s="18"/>
      <c r="F19634" s="18"/>
    </row>
    <row r="19635" spans="5:6" ht="15" customHeight="1" x14ac:dyDescent="0.2">
      <c r="E19635" s="18"/>
      <c r="F19635" s="18"/>
    </row>
    <row r="19636" spans="5:6" ht="15" customHeight="1" x14ac:dyDescent="0.2">
      <c r="E19636" s="18"/>
      <c r="F19636" s="18"/>
    </row>
    <row r="19637" spans="5:6" ht="15" customHeight="1" x14ac:dyDescent="0.2">
      <c r="E19637" s="18"/>
      <c r="F19637" s="18"/>
    </row>
    <row r="19638" spans="5:6" ht="15" customHeight="1" x14ac:dyDescent="0.2">
      <c r="E19638" s="18"/>
      <c r="F19638" s="18"/>
    </row>
    <row r="19639" spans="5:6" ht="15" customHeight="1" x14ac:dyDescent="0.2">
      <c r="E19639" s="18"/>
      <c r="F19639" s="18"/>
    </row>
    <row r="19640" spans="5:6" ht="15" customHeight="1" x14ac:dyDescent="0.2">
      <c r="E19640" s="18"/>
      <c r="F19640" s="18"/>
    </row>
    <row r="19641" spans="5:6" ht="15" customHeight="1" x14ac:dyDescent="0.2">
      <c r="E19641" s="18"/>
      <c r="F19641" s="18"/>
    </row>
    <row r="19642" spans="5:6" ht="15" customHeight="1" x14ac:dyDescent="0.2">
      <c r="E19642" s="18"/>
      <c r="F19642" s="18"/>
    </row>
    <row r="19643" spans="5:6" ht="15" customHeight="1" x14ac:dyDescent="0.2">
      <c r="E19643" s="18"/>
      <c r="F19643" s="18"/>
    </row>
    <row r="19644" spans="5:6" ht="15" customHeight="1" x14ac:dyDescent="0.2">
      <c r="E19644" s="18"/>
      <c r="F19644" s="18"/>
    </row>
    <row r="19645" spans="5:6" ht="15" customHeight="1" x14ac:dyDescent="0.2">
      <c r="E19645" s="18"/>
      <c r="F19645" s="18"/>
    </row>
    <row r="19646" spans="5:6" ht="15" customHeight="1" x14ac:dyDescent="0.2">
      <c r="E19646" s="18"/>
      <c r="F19646" s="18"/>
    </row>
    <row r="19647" spans="5:6" ht="15" customHeight="1" x14ac:dyDescent="0.2">
      <c r="E19647" s="18"/>
      <c r="F19647" s="18"/>
    </row>
    <row r="19648" spans="5:6" ht="15" customHeight="1" x14ac:dyDescent="0.2">
      <c r="E19648" s="18"/>
      <c r="F19648" s="18"/>
    </row>
    <row r="19649" spans="5:6" ht="15" customHeight="1" x14ac:dyDescent="0.2">
      <c r="E19649" s="18"/>
      <c r="F19649" s="18"/>
    </row>
    <row r="19650" spans="5:6" ht="15" customHeight="1" x14ac:dyDescent="0.2">
      <c r="E19650" s="18"/>
      <c r="F19650" s="18"/>
    </row>
    <row r="19651" spans="5:6" ht="15" customHeight="1" x14ac:dyDescent="0.2">
      <c r="E19651" s="18"/>
      <c r="F19651" s="18"/>
    </row>
    <row r="19652" spans="5:6" ht="15" customHeight="1" x14ac:dyDescent="0.2">
      <c r="E19652" s="18"/>
      <c r="F19652" s="18"/>
    </row>
    <row r="19653" spans="5:6" ht="15" customHeight="1" x14ac:dyDescent="0.2">
      <c r="E19653" s="18"/>
      <c r="F19653" s="18"/>
    </row>
    <row r="19654" spans="5:6" ht="15" customHeight="1" x14ac:dyDescent="0.2">
      <c r="E19654" s="18"/>
      <c r="F19654" s="18"/>
    </row>
    <row r="19655" spans="5:6" ht="15" customHeight="1" x14ac:dyDescent="0.2">
      <c r="E19655" s="18"/>
      <c r="F19655" s="18"/>
    </row>
    <row r="19656" spans="5:6" ht="15" customHeight="1" x14ac:dyDescent="0.2">
      <c r="E19656" s="18"/>
      <c r="F19656" s="18"/>
    </row>
    <row r="19657" spans="5:6" ht="15" customHeight="1" x14ac:dyDescent="0.2">
      <c r="E19657" s="18"/>
      <c r="F19657" s="18"/>
    </row>
    <row r="19658" spans="5:6" ht="15" customHeight="1" x14ac:dyDescent="0.2">
      <c r="E19658" s="18"/>
      <c r="F19658" s="18"/>
    </row>
    <row r="19659" spans="5:6" ht="15" customHeight="1" x14ac:dyDescent="0.2">
      <c r="E19659" s="18"/>
      <c r="F19659" s="18"/>
    </row>
    <row r="19660" spans="5:6" ht="15" customHeight="1" x14ac:dyDescent="0.2">
      <c r="E19660" s="18"/>
      <c r="F19660" s="18"/>
    </row>
    <row r="19661" spans="5:6" ht="15" customHeight="1" x14ac:dyDescent="0.2">
      <c r="E19661" s="18"/>
      <c r="F19661" s="18"/>
    </row>
    <row r="19662" spans="5:6" ht="15" customHeight="1" x14ac:dyDescent="0.2">
      <c r="E19662" s="18"/>
      <c r="F19662" s="18"/>
    </row>
    <row r="19663" spans="5:6" ht="15" customHeight="1" x14ac:dyDescent="0.2">
      <c r="E19663" s="18"/>
      <c r="F19663" s="18"/>
    </row>
    <row r="19664" spans="5:6" ht="15" customHeight="1" x14ac:dyDescent="0.2">
      <c r="E19664" s="18"/>
      <c r="F19664" s="18"/>
    </row>
    <row r="19665" spans="5:6" ht="15" customHeight="1" x14ac:dyDescent="0.2">
      <c r="E19665" s="18"/>
      <c r="F19665" s="18"/>
    </row>
    <row r="19666" spans="5:6" ht="15" customHeight="1" x14ac:dyDescent="0.2">
      <c r="E19666" s="18"/>
      <c r="F19666" s="18"/>
    </row>
    <row r="19667" spans="5:6" ht="15" customHeight="1" x14ac:dyDescent="0.2">
      <c r="E19667" s="18"/>
      <c r="F19667" s="18"/>
    </row>
    <row r="19668" spans="5:6" ht="15" customHeight="1" x14ac:dyDescent="0.2">
      <c r="E19668" s="18"/>
      <c r="F19668" s="18"/>
    </row>
    <row r="19669" spans="5:6" ht="15" customHeight="1" x14ac:dyDescent="0.2">
      <c r="E19669" s="18"/>
      <c r="F19669" s="18"/>
    </row>
    <row r="19670" spans="5:6" ht="15" customHeight="1" x14ac:dyDescent="0.2">
      <c r="E19670" s="18"/>
      <c r="F19670" s="18"/>
    </row>
    <row r="19671" spans="5:6" ht="15" customHeight="1" x14ac:dyDescent="0.2">
      <c r="E19671" s="18"/>
      <c r="F19671" s="18"/>
    </row>
    <row r="19672" spans="5:6" ht="15" customHeight="1" x14ac:dyDescent="0.2">
      <c r="E19672" s="18"/>
      <c r="F19672" s="18"/>
    </row>
    <row r="19673" spans="5:6" ht="15" customHeight="1" x14ac:dyDescent="0.2">
      <c r="E19673" s="18"/>
      <c r="F19673" s="18"/>
    </row>
    <row r="19674" spans="5:6" ht="15" customHeight="1" x14ac:dyDescent="0.2">
      <c r="E19674" s="18"/>
      <c r="F19674" s="18"/>
    </row>
    <row r="19675" spans="5:6" ht="15" customHeight="1" x14ac:dyDescent="0.2">
      <c r="E19675" s="18"/>
      <c r="F19675" s="18"/>
    </row>
    <row r="19676" spans="5:6" ht="15" customHeight="1" x14ac:dyDescent="0.2">
      <c r="E19676" s="18"/>
      <c r="F19676" s="18"/>
    </row>
    <row r="19677" spans="5:6" ht="15" customHeight="1" x14ac:dyDescent="0.2">
      <c r="E19677" s="18"/>
      <c r="F19677" s="18"/>
    </row>
    <row r="19678" spans="5:6" ht="15" customHeight="1" x14ac:dyDescent="0.2">
      <c r="E19678" s="18"/>
      <c r="F19678" s="18"/>
    </row>
    <row r="19679" spans="5:6" ht="15" customHeight="1" x14ac:dyDescent="0.2">
      <c r="E19679" s="18"/>
      <c r="F19679" s="18"/>
    </row>
    <row r="19680" spans="5:6" ht="15" customHeight="1" x14ac:dyDescent="0.2">
      <c r="E19680" s="18"/>
      <c r="F19680" s="18"/>
    </row>
    <row r="19681" spans="5:6" ht="15" customHeight="1" x14ac:dyDescent="0.2">
      <c r="E19681" s="18"/>
      <c r="F19681" s="18"/>
    </row>
    <row r="19682" spans="5:6" ht="15" customHeight="1" x14ac:dyDescent="0.2">
      <c r="E19682" s="18"/>
      <c r="F19682" s="18"/>
    </row>
    <row r="19683" spans="5:6" ht="15" customHeight="1" x14ac:dyDescent="0.2">
      <c r="E19683" s="18"/>
      <c r="F19683" s="18"/>
    </row>
    <row r="19684" spans="5:6" ht="15" customHeight="1" x14ac:dyDescent="0.2">
      <c r="E19684" s="18"/>
      <c r="F19684" s="18"/>
    </row>
    <row r="19685" spans="5:6" ht="15" customHeight="1" x14ac:dyDescent="0.2">
      <c r="E19685" s="18"/>
      <c r="F19685" s="18"/>
    </row>
    <row r="19686" spans="5:6" ht="15" customHeight="1" x14ac:dyDescent="0.2">
      <c r="E19686" s="18"/>
      <c r="F19686" s="18"/>
    </row>
    <row r="19687" spans="5:6" ht="15" customHeight="1" x14ac:dyDescent="0.2">
      <c r="E19687" s="18"/>
      <c r="F19687" s="18"/>
    </row>
    <row r="19688" spans="5:6" ht="15" customHeight="1" x14ac:dyDescent="0.2">
      <c r="E19688" s="18"/>
      <c r="F19688" s="18"/>
    </row>
    <row r="19689" spans="5:6" ht="15" customHeight="1" x14ac:dyDescent="0.2">
      <c r="E19689" s="18"/>
      <c r="F19689" s="18"/>
    </row>
    <row r="19690" spans="5:6" ht="15" customHeight="1" x14ac:dyDescent="0.2">
      <c r="E19690" s="18"/>
      <c r="F19690" s="18"/>
    </row>
    <row r="19691" spans="5:6" ht="15" customHeight="1" x14ac:dyDescent="0.2">
      <c r="E19691" s="18"/>
      <c r="F19691" s="18"/>
    </row>
    <row r="19692" spans="5:6" ht="15" customHeight="1" x14ac:dyDescent="0.2">
      <c r="E19692" s="18"/>
      <c r="F19692" s="18"/>
    </row>
    <row r="19693" spans="5:6" ht="15" customHeight="1" x14ac:dyDescent="0.2">
      <c r="E19693" s="18"/>
      <c r="F19693" s="18"/>
    </row>
    <row r="19694" spans="5:6" ht="15" customHeight="1" x14ac:dyDescent="0.2">
      <c r="E19694" s="18"/>
      <c r="F19694" s="18"/>
    </row>
    <row r="19695" spans="5:6" ht="15" customHeight="1" x14ac:dyDescent="0.2">
      <c r="E19695" s="18"/>
      <c r="F19695" s="18"/>
    </row>
    <row r="19696" spans="5:6" ht="15" customHeight="1" x14ac:dyDescent="0.2">
      <c r="E19696" s="18"/>
      <c r="F19696" s="18"/>
    </row>
    <row r="19697" spans="5:6" ht="15" customHeight="1" x14ac:dyDescent="0.2">
      <c r="E19697" s="18"/>
      <c r="F19697" s="18"/>
    </row>
    <row r="19698" spans="5:6" ht="15" customHeight="1" x14ac:dyDescent="0.2">
      <c r="E19698" s="18"/>
      <c r="F19698" s="18"/>
    </row>
    <row r="19699" spans="5:6" ht="15" customHeight="1" x14ac:dyDescent="0.2">
      <c r="E19699" s="18"/>
      <c r="F19699" s="18"/>
    </row>
    <row r="19700" spans="5:6" ht="15" customHeight="1" x14ac:dyDescent="0.2">
      <c r="E19700" s="18"/>
      <c r="F19700" s="18"/>
    </row>
    <row r="19701" spans="5:6" ht="15" customHeight="1" x14ac:dyDescent="0.2">
      <c r="E19701" s="18"/>
      <c r="F19701" s="18"/>
    </row>
    <row r="19702" spans="5:6" ht="15" customHeight="1" x14ac:dyDescent="0.2">
      <c r="E19702" s="18"/>
      <c r="F19702" s="18"/>
    </row>
    <row r="19703" spans="5:6" ht="15" customHeight="1" x14ac:dyDescent="0.2">
      <c r="E19703" s="18"/>
      <c r="F19703" s="18"/>
    </row>
    <row r="19704" spans="5:6" ht="15" customHeight="1" x14ac:dyDescent="0.2">
      <c r="E19704" s="18"/>
      <c r="F19704" s="18"/>
    </row>
    <row r="19705" spans="5:6" ht="15" customHeight="1" x14ac:dyDescent="0.2">
      <c r="E19705" s="18"/>
      <c r="F19705" s="18"/>
    </row>
    <row r="19706" spans="5:6" ht="15" customHeight="1" x14ac:dyDescent="0.2">
      <c r="E19706" s="18"/>
      <c r="F19706" s="18"/>
    </row>
    <row r="19707" spans="5:6" ht="15" customHeight="1" x14ac:dyDescent="0.2">
      <c r="E19707" s="18"/>
      <c r="F19707" s="18"/>
    </row>
    <row r="19708" spans="5:6" ht="15" customHeight="1" x14ac:dyDescent="0.2">
      <c r="E19708" s="18"/>
      <c r="F19708" s="18"/>
    </row>
    <row r="19709" spans="5:6" ht="15" customHeight="1" x14ac:dyDescent="0.2">
      <c r="E19709" s="18"/>
      <c r="F19709" s="18"/>
    </row>
    <row r="19710" spans="5:6" ht="15" customHeight="1" x14ac:dyDescent="0.2">
      <c r="E19710" s="18"/>
      <c r="F19710" s="18"/>
    </row>
    <row r="19711" spans="5:6" ht="15" customHeight="1" x14ac:dyDescent="0.2">
      <c r="E19711" s="18"/>
      <c r="F19711" s="18"/>
    </row>
    <row r="19712" spans="5:6" ht="15" customHeight="1" x14ac:dyDescent="0.2">
      <c r="E19712" s="18"/>
      <c r="F19712" s="18"/>
    </row>
    <row r="19713" spans="5:6" ht="15" customHeight="1" x14ac:dyDescent="0.2">
      <c r="E19713" s="18"/>
      <c r="F19713" s="18"/>
    </row>
    <row r="19714" spans="5:6" ht="15" customHeight="1" x14ac:dyDescent="0.2">
      <c r="E19714" s="18"/>
      <c r="F19714" s="18"/>
    </row>
    <row r="19715" spans="5:6" ht="15" customHeight="1" x14ac:dyDescent="0.2">
      <c r="E19715" s="18"/>
      <c r="F19715" s="18"/>
    </row>
    <row r="19716" spans="5:6" ht="15" customHeight="1" x14ac:dyDescent="0.2">
      <c r="E19716" s="18"/>
      <c r="F19716" s="18"/>
    </row>
    <row r="19717" spans="5:6" ht="15" customHeight="1" x14ac:dyDescent="0.2">
      <c r="E19717" s="18"/>
      <c r="F19717" s="18"/>
    </row>
    <row r="19718" spans="5:6" ht="15" customHeight="1" x14ac:dyDescent="0.2">
      <c r="E19718" s="18"/>
      <c r="F19718" s="18"/>
    </row>
    <row r="19719" spans="5:6" ht="15" customHeight="1" x14ac:dyDescent="0.2">
      <c r="E19719" s="18"/>
      <c r="F19719" s="18"/>
    </row>
    <row r="19720" spans="5:6" ht="15" customHeight="1" x14ac:dyDescent="0.2">
      <c r="E19720" s="18"/>
      <c r="F19720" s="18"/>
    </row>
    <row r="19721" spans="5:6" ht="15" customHeight="1" x14ac:dyDescent="0.2">
      <c r="E19721" s="18"/>
      <c r="F19721" s="18"/>
    </row>
    <row r="19722" spans="5:6" ht="15" customHeight="1" x14ac:dyDescent="0.2">
      <c r="E19722" s="18"/>
      <c r="F19722" s="18"/>
    </row>
    <row r="19723" spans="5:6" ht="15" customHeight="1" x14ac:dyDescent="0.2">
      <c r="E19723" s="18"/>
      <c r="F19723" s="18"/>
    </row>
    <row r="19724" spans="5:6" ht="15" customHeight="1" x14ac:dyDescent="0.2">
      <c r="E19724" s="18"/>
      <c r="F19724" s="18"/>
    </row>
    <row r="19725" spans="5:6" ht="15" customHeight="1" x14ac:dyDescent="0.2">
      <c r="E19725" s="18"/>
      <c r="F19725" s="18"/>
    </row>
    <row r="19726" spans="5:6" ht="15" customHeight="1" x14ac:dyDescent="0.2">
      <c r="E19726" s="18"/>
      <c r="F19726" s="18"/>
    </row>
    <row r="19727" spans="5:6" ht="15" customHeight="1" x14ac:dyDescent="0.2">
      <c r="E19727" s="18"/>
      <c r="F19727" s="18"/>
    </row>
    <row r="19728" spans="5:6" ht="15" customHeight="1" x14ac:dyDescent="0.2">
      <c r="E19728" s="18"/>
      <c r="F19728" s="18"/>
    </row>
    <row r="19729" spans="5:6" ht="15" customHeight="1" x14ac:dyDescent="0.2">
      <c r="E19729" s="18"/>
      <c r="F19729" s="18"/>
    </row>
    <row r="19730" spans="5:6" ht="15" customHeight="1" x14ac:dyDescent="0.2">
      <c r="E19730" s="18"/>
      <c r="F19730" s="18"/>
    </row>
    <row r="19731" spans="5:6" ht="15" customHeight="1" x14ac:dyDescent="0.2">
      <c r="E19731" s="18"/>
      <c r="F19731" s="18"/>
    </row>
    <row r="19732" spans="5:6" ht="15" customHeight="1" x14ac:dyDescent="0.2">
      <c r="E19732" s="18"/>
      <c r="F19732" s="18"/>
    </row>
    <row r="19733" spans="5:6" ht="15" customHeight="1" x14ac:dyDescent="0.2">
      <c r="E19733" s="18"/>
      <c r="F19733" s="18"/>
    </row>
    <row r="19734" spans="5:6" ht="15" customHeight="1" x14ac:dyDescent="0.2">
      <c r="E19734" s="18"/>
      <c r="F19734" s="18"/>
    </row>
    <row r="19735" spans="5:6" ht="15" customHeight="1" x14ac:dyDescent="0.2">
      <c r="E19735" s="18"/>
      <c r="F19735" s="18"/>
    </row>
    <row r="19736" spans="5:6" ht="15" customHeight="1" x14ac:dyDescent="0.2">
      <c r="E19736" s="18"/>
      <c r="F19736" s="18"/>
    </row>
    <row r="19737" spans="5:6" ht="15" customHeight="1" x14ac:dyDescent="0.2">
      <c r="E19737" s="18"/>
      <c r="F19737" s="18"/>
    </row>
    <row r="19738" spans="5:6" ht="15" customHeight="1" x14ac:dyDescent="0.2">
      <c r="E19738" s="18"/>
      <c r="F19738" s="18"/>
    </row>
    <row r="19739" spans="5:6" ht="15" customHeight="1" x14ac:dyDescent="0.2">
      <c r="E19739" s="18"/>
      <c r="F19739" s="18"/>
    </row>
    <row r="19740" spans="5:6" ht="15" customHeight="1" x14ac:dyDescent="0.2">
      <c r="E19740" s="18"/>
      <c r="F19740" s="18"/>
    </row>
    <row r="19741" spans="5:6" ht="15" customHeight="1" x14ac:dyDescent="0.2">
      <c r="E19741" s="18"/>
      <c r="F19741" s="18"/>
    </row>
    <row r="19742" spans="5:6" ht="15" customHeight="1" x14ac:dyDescent="0.2">
      <c r="E19742" s="18"/>
      <c r="F19742" s="18"/>
    </row>
    <row r="19743" spans="5:6" ht="15" customHeight="1" x14ac:dyDescent="0.2">
      <c r="E19743" s="18"/>
      <c r="F19743" s="18"/>
    </row>
    <row r="19744" spans="5:6" ht="15" customHeight="1" x14ac:dyDescent="0.2">
      <c r="E19744" s="18"/>
      <c r="F19744" s="18"/>
    </row>
    <row r="19745" spans="5:6" ht="15" customHeight="1" x14ac:dyDescent="0.2">
      <c r="E19745" s="18"/>
      <c r="F19745" s="18"/>
    </row>
    <row r="19746" spans="5:6" ht="15" customHeight="1" x14ac:dyDescent="0.2">
      <c r="E19746" s="18"/>
      <c r="F19746" s="18"/>
    </row>
    <row r="19747" spans="5:6" ht="15" customHeight="1" x14ac:dyDescent="0.2">
      <c r="E19747" s="18"/>
      <c r="F19747" s="18"/>
    </row>
    <row r="19748" spans="5:6" ht="15" customHeight="1" x14ac:dyDescent="0.2">
      <c r="E19748" s="18"/>
      <c r="F19748" s="18"/>
    </row>
    <row r="19749" spans="5:6" ht="15" customHeight="1" x14ac:dyDescent="0.2">
      <c r="E19749" s="18"/>
      <c r="F19749" s="18"/>
    </row>
    <row r="19750" spans="5:6" ht="15" customHeight="1" x14ac:dyDescent="0.2">
      <c r="E19750" s="18"/>
      <c r="F19750" s="18"/>
    </row>
    <row r="19751" spans="5:6" ht="15" customHeight="1" x14ac:dyDescent="0.2">
      <c r="E19751" s="18"/>
      <c r="F19751" s="18"/>
    </row>
    <row r="19752" spans="5:6" ht="15" customHeight="1" x14ac:dyDescent="0.2">
      <c r="E19752" s="18"/>
      <c r="F19752" s="18"/>
    </row>
    <row r="19753" spans="5:6" ht="15" customHeight="1" x14ac:dyDescent="0.2">
      <c r="E19753" s="18"/>
      <c r="F19753" s="18"/>
    </row>
    <row r="19754" spans="5:6" ht="15" customHeight="1" x14ac:dyDescent="0.2">
      <c r="E19754" s="18"/>
      <c r="F19754" s="18"/>
    </row>
    <row r="19755" spans="5:6" ht="15" customHeight="1" x14ac:dyDescent="0.2">
      <c r="E19755" s="18"/>
      <c r="F19755" s="18"/>
    </row>
    <row r="19756" spans="5:6" ht="15" customHeight="1" x14ac:dyDescent="0.2">
      <c r="E19756" s="18"/>
      <c r="F19756" s="18"/>
    </row>
    <row r="19757" spans="5:6" ht="15" customHeight="1" x14ac:dyDescent="0.2">
      <c r="E19757" s="18"/>
      <c r="F19757" s="18"/>
    </row>
    <row r="19758" spans="5:6" ht="15" customHeight="1" x14ac:dyDescent="0.2">
      <c r="E19758" s="18"/>
      <c r="F19758" s="18"/>
    </row>
    <row r="19759" spans="5:6" ht="15" customHeight="1" x14ac:dyDescent="0.2">
      <c r="E19759" s="18"/>
      <c r="F19759" s="18"/>
    </row>
    <row r="19760" spans="5:6" ht="15" customHeight="1" x14ac:dyDescent="0.2">
      <c r="E19760" s="18"/>
      <c r="F19760" s="18"/>
    </row>
    <row r="19761" spans="5:6" ht="15" customHeight="1" x14ac:dyDescent="0.2">
      <c r="E19761" s="18"/>
      <c r="F19761" s="18"/>
    </row>
    <row r="19762" spans="5:6" ht="15" customHeight="1" x14ac:dyDescent="0.2">
      <c r="E19762" s="18"/>
      <c r="F19762" s="18"/>
    </row>
    <row r="19763" spans="5:6" ht="15" customHeight="1" x14ac:dyDescent="0.2">
      <c r="E19763" s="18"/>
      <c r="F19763" s="18"/>
    </row>
    <row r="19764" spans="5:6" ht="15" customHeight="1" x14ac:dyDescent="0.2">
      <c r="E19764" s="18"/>
      <c r="F19764" s="18"/>
    </row>
    <row r="19765" spans="5:6" ht="15" customHeight="1" x14ac:dyDescent="0.2">
      <c r="E19765" s="18"/>
      <c r="F19765" s="18"/>
    </row>
    <row r="19766" spans="5:6" ht="15" customHeight="1" x14ac:dyDescent="0.2">
      <c r="E19766" s="18"/>
      <c r="F19766" s="18"/>
    </row>
    <row r="19767" spans="5:6" ht="15" customHeight="1" x14ac:dyDescent="0.2">
      <c r="E19767" s="18"/>
      <c r="F19767" s="18"/>
    </row>
    <row r="19768" spans="5:6" ht="15" customHeight="1" x14ac:dyDescent="0.2">
      <c r="E19768" s="18"/>
      <c r="F19768" s="18"/>
    </row>
    <row r="19769" spans="5:6" ht="15" customHeight="1" x14ac:dyDescent="0.2">
      <c r="E19769" s="18"/>
      <c r="F19769" s="18"/>
    </row>
    <row r="19770" spans="5:6" ht="15" customHeight="1" x14ac:dyDescent="0.2">
      <c r="E19770" s="18"/>
      <c r="F19770" s="18"/>
    </row>
    <row r="19771" spans="5:6" ht="15" customHeight="1" x14ac:dyDescent="0.2">
      <c r="E19771" s="18"/>
      <c r="F19771" s="18"/>
    </row>
    <row r="19772" spans="5:6" ht="15" customHeight="1" x14ac:dyDescent="0.2">
      <c r="E19772" s="18"/>
      <c r="F19772" s="18"/>
    </row>
    <row r="19773" spans="5:6" ht="15" customHeight="1" x14ac:dyDescent="0.2">
      <c r="E19773" s="18"/>
      <c r="F19773" s="18"/>
    </row>
    <row r="19774" spans="5:6" ht="15" customHeight="1" x14ac:dyDescent="0.2">
      <c r="E19774" s="18"/>
      <c r="F19774" s="18"/>
    </row>
    <row r="19775" spans="5:6" ht="15" customHeight="1" x14ac:dyDescent="0.2">
      <c r="E19775" s="18"/>
      <c r="F19775" s="18"/>
    </row>
    <row r="19776" spans="5:6" ht="15" customHeight="1" x14ac:dyDescent="0.2">
      <c r="E19776" s="18"/>
      <c r="F19776" s="18"/>
    </row>
    <row r="19777" spans="5:6" ht="15" customHeight="1" x14ac:dyDescent="0.2">
      <c r="E19777" s="18"/>
      <c r="F19777" s="18"/>
    </row>
    <row r="19778" spans="5:6" ht="15" customHeight="1" x14ac:dyDescent="0.2">
      <c r="E19778" s="18"/>
      <c r="F19778" s="18"/>
    </row>
    <row r="19779" spans="5:6" ht="15" customHeight="1" x14ac:dyDescent="0.2">
      <c r="E19779" s="18"/>
      <c r="F19779" s="18"/>
    </row>
    <row r="19780" spans="5:6" ht="15" customHeight="1" x14ac:dyDescent="0.2">
      <c r="E19780" s="18"/>
      <c r="F19780" s="18"/>
    </row>
    <row r="19781" spans="5:6" ht="15" customHeight="1" x14ac:dyDescent="0.2">
      <c r="E19781" s="18"/>
      <c r="F19781" s="18"/>
    </row>
    <row r="19782" spans="5:6" ht="15" customHeight="1" x14ac:dyDescent="0.2">
      <c r="E19782" s="18"/>
      <c r="F19782" s="18"/>
    </row>
    <row r="19783" spans="5:6" ht="15" customHeight="1" x14ac:dyDescent="0.2">
      <c r="E19783" s="18"/>
      <c r="F19783" s="18"/>
    </row>
    <row r="19784" spans="5:6" ht="15" customHeight="1" x14ac:dyDescent="0.2">
      <c r="E19784" s="18"/>
      <c r="F19784" s="18"/>
    </row>
    <row r="19785" spans="5:6" ht="15" customHeight="1" x14ac:dyDescent="0.2">
      <c r="E19785" s="18"/>
      <c r="F19785" s="18"/>
    </row>
    <row r="19786" spans="5:6" ht="15" customHeight="1" x14ac:dyDescent="0.2">
      <c r="E19786" s="18"/>
      <c r="F19786" s="18"/>
    </row>
    <row r="19787" spans="5:6" ht="15" customHeight="1" x14ac:dyDescent="0.2">
      <c r="E19787" s="18"/>
      <c r="F19787" s="18"/>
    </row>
    <row r="19788" spans="5:6" ht="15" customHeight="1" x14ac:dyDescent="0.2">
      <c r="E19788" s="18"/>
      <c r="F19788" s="18"/>
    </row>
    <row r="19789" spans="5:6" ht="15" customHeight="1" x14ac:dyDescent="0.2">
      <c r="E19789" s="18"/>
      <c r="F19789" s="18"/>
    </row>
    <row r="19790" spans="5:6" ht="15" customHeight="1" x14ac:dyDescent="0.2">
      <c r="E19790" s="18"/>
      <c r="F19790" s="18"/>
    </row>
    <row r="19791" spans="5:6" ht="15" customHeight="1" x14ac:dyDescent="0.2">
      <c r="E19791" s="18"/>
      <c r="F19791" s="18"/>
    </row>
    <row r="19792" spans="5:6" ht="15" customHeight="1" x14ac:dyDescent="0.2">
      <c r="E19792" s="18"/>
      <c r="F19792" s="18"/>
    </row>
    <row r="19793" spans="5:6" ht="15" customHeight="1" x14ac:dyDescent="0.2">
      <c r="E19793" s="18"/>
      <c r="F19793" s="18"/>
    </row>
    <row r="19794" spans="5:6" ht="15" customHeight="1" x14ac:dyDescent="0.2">
      <c r="E19794" s="18"/>
      <c r="F19794" s="18"/>
    </row>
    <row r="19795" spans="5:6" ht="15" customHeight="1" x14ac:dyDescent="0.2">
      <c r="E19795" s="18"/>
      <c r="F19795" s="18"/>
    </row>
    <row r="19796" spans="5:6" ht="15" customHeight="1" x14ac:dyDescent="0.2">
      <c r="E19796" s="18"/>
      <c r="F19796" s="18"/>
    </row>
    <row r="19797" spans="5:6" ht="15" customHeight="1" x14ac:dyDescent="0.2">
      <c r="E19797" s="18"/>
      <c r="F19797" s="18"/>
    </row>
    <row r="19798" spans="5:6" ht="15" customHeight="1" x14ac:dyDescent="0.2">
      <c r="E19798" s="18"/>
      <c r="F19798" s="18"/>
    </row>
    <row r="19799" spans="5:6" ht="15" customHeight="1" x14ac:dyDescent="0.2">
      <c r="E19799" s="18"/>
      <c r="F19799" s="18"/>
    </row>
    <row r="19800" spans="5:6" ht="15" customHeight="1" x14ac:dyDescent="0.2">
      <c r="E19800" s="18"/>
      <c r="F19800" s="18"/>
    </row>
    <row r="19801" spans="5:6" ht="15" customHeight="1" x14ac:dyDescent="0.2">
      <c r="E19801" s="18"/>
      <c r="F19801" s="18"/>
    </row>
    <row r="19802" spans="5:6" ht="15" customHeight="1" x14ac:dyDescent="0.2">
      <c r="E19802" s="18"/>
      <c r="F19802" s="18"/>
    </row>
    <row r="19803" spans="5:6" ht="15" customHeight="1" x14ac:dyDescent="0.2">
      <c r="E19803" s="18"/>
      <c r="F19803" s="18"/>
    </row>
    <row r="19804" spans="5:6" ht="15" customHeight="1" x14ac:dyDescent="0.2">
      <c r="E19804" s="18"/>
      <c r="F19804" s="18"/>
    </row>
    <row r="19805" spans="5:6" ht="15" customHeight="1" x14ac:dyDescent="0.2">
      <c r="E19805" s="18"/>
      <c r="F19805" s="18"/>
    </row>
    <row r="19806" spans="5:6" ht="15" customHeight="1" x14ac:dyDescent="0.2">
      <c r="E19806" s="18"/>
      <c r="F19806" s="18"/>
    </row>
    <row r="19807" spans="5:6" ht="15" customHeight="1" x14ac:dyDescent="0.2">
      <c r="E19807" s="18"/>
      <c r="F19807" s="18"/>
    </row>
    <row r="19808" spans="5:6" ht="15" customHeight="1" x14ac:dyDescent="0.2">
      <c r="E19808" s="18"/>
      <c r="F19808" s="18"/>
    </row>
    <row r="19809" spans="5:6" ht="15" customHeight="1" x14ac:dyDescent="0.2">
      <c r="E19809" s="18"/>
      <c r="F19809" s="18"/>
    </row>
    <row r="19810" spans="5:6" ht="15" customHeight="1" x14ac:dyDescent="0.2">
      <c r="E19810" s="18"/>
      <c r="F19810" s="18"/>
    </row>
    <row r="19811" spans="5:6" ht="15" customHeight="1" x14ac:dyDescent="0.2">
      <c r="E19811" s="18"/>
      <c r="F19811" s="18"/>
    </row>
    <row r="19812" spans="5:6" ht="15" customHeight="1" x14ac:dyDescent="0.2">
      <c r="E19812" s="18"/>
      <c r="F19812" s="18"/>
    </row>
    <row r="19813" spans="5:6" ht="15" customHeight="1" x14ac:dyDescent="0.2">
      <c r="E19813" s="18"/>
      <c r="F19813" s="18"/>
    </row>
    <row r="19814" spans="5:6" ht="15" customHeight="1" x14ac:dyDescent="0.2">
      <c r="E19814" s="18"/>
      <c r="F19814" s="18"/>
    </row>
    <row r="19815" spans="5:6" ht="15" customHeight="1" x14ac:dyDescent="0.2">
      <c r="E19815" s="18"/>
      <c r="F19815" s="18"/>
    </row>
    <row r="19816" spans="5:6" ht="15" customHeight="1" x14ac:dyDescent="0.2">
      <c r="E19816" s="18"/>
      <c r="F19816" s="18"/>
    </row>
    <row r="19817" spans="5:6" ht="15" customHeight="1" x14ac:dyDescent="0.2">
      <c r="E19817" s="18"/>
      <c r="F19817" s="18"/>
    </row>
    <row r="19818" spans="5:6" ht="15" customHeight="1" x14ac:dyDescent="0.2">
      <c r="E19818" s="18"/>
      <c r="F19818" s="18"/>
    </row>
    <row r="19819" spans="5:6" ht="15" customHeight="1" x14ac:dyDescent="0.2">
      <c r="E19819" s="18"/>
      <c r="F19819" s="18"/>
    </row>
    <row r="19820" spans="5:6" ht="15" customHeight="1" x14ac:dyDescent="0.2">
      <c r="E19820" s="18"/>
      <c r="F19820" s="18"/>
    </row>
    <row r="19821" spans="5:6" ht="15" customHeight="1" x14ac:dyDescent="0.2">
      <c r="E19821" s="18"/>
      <c r="F19821" s="18"/>
    </row>
    <row r="19822" spans="5:6" ht="15" customHeight="1" x14ac:dyDescent="0.2">
      <c r="E19822" s="18"/>
      <c r="F19822" s="18"/>
    </row>
    <row r="19823" spans="5:6" ht="15" customHeight="1" x14ac:dyDescent="0.2">
      <c r="E19823" s="18"/>
      <c r="F19823" s="18"/>
    </row>
    <row r="19824" spans="5:6" ht="15" customHeight="1" x14ac:dyDescent="0.2">
      <c r="E19824" s="18"/>
      <c r="F19824" s="18"/>
    </row>
    <row r="19825" spans="5:6" ht="15" customHeight="1" x14ac:dyDescent="0.2">
      <c r="E19825" s="18"/>
      <c r="F19825" s="18"/>
    </row>
    <row r="19826" spans="5:6" ht="15" customHeight="1" x14ac:dyDescent="0.2">
      <c r="E19826" s="18"/>
      <c r="F19826" s="18"/>
    </row>
    <row r="19827" spans="5:6" ht="15" customHeight="1" x14ac:dyDescent="0.2">
      <c r="E19827" s="18"/>
      <c r="F19827" s="18"/>
    </row>
    <row r="19828" spans="5:6" ht="15" customHeight="1" x14ac:dyDescent="0.2">
      <c r="E19828" s="18"/>
      <c r="F19828" s="18"/>
    </row>
    <row r="19829" spans="5:6" ht="15" customHeight="1" x14ac:dyDescent="0.2">
      <c r="E19829" s="18"/>
      <c r="F19829" s="18"/>
    </row>
    <row r="19830" spans="5:6" ht="15" customHeight="1" x14ac:dyDescent="0.2">
      <c r="E19830" s="18"/>
      <c r="F19830" s="18"/>
    </row>
    <row r="19831" spans="5:6" ht="15" customHeight="1" x14ac:dyDescent="0.2">
      <c r="E19831" s="18"/>
      <c r="F19831" s="18"/>
    </row>
    <row r="19832" spans="5:6" ht="15" customHeight="1" x14ac:dyDescent="0.2">
      <c r="E19832" s="18"/>
      <c r="F19832" s="18"/>
    </row>
    <row r="19833" spans="5:6" ht="15" customHeight="1" x14ac:dyDescent="0.2">
      <c r="E19833" s="18"/>
      <c r="F19833" s="18"/>
    </row>
    <row r="19834" spans="5:6" ht="15" customHeight="1" x14ac:dyDescent="0.2">
      <c r="E19834" s="18"/>
      <c r="F19834" s="18"/>
    </row>
    <row r="19835" spans="5:6" ht="15" customHeight="1" x14ac:dyDescent="0.2">
      <c r="E19835" s="18"/>
      <c r="F19835" s="18"/>
    </row>
    <row r="19836" spans="5:6" ht="15" customHeight="1" x14ac:dyDescent="0.2">
      <c r="E19836" s="18"/>
      <c r="F19836" s="18"/>
    </row>
    <row r="19837" spans="5:6" ht="15" customHeight="1" x14ac:dyDescent="0.2">
      <c r="E19837" s="18"/>
      <c r="F19837" s="18"/>
    </row>
    <row r="19838" spans="5:6" ht="15" customHeight="1" x14ac:dyDescent="0.2">
      <c r="E19838" s="18"/>
      <c r="F19838" s="18"/>
    </row>
    <row r="19839" spans="5:6" ht="15" customHeight="1" x14ac:dyDescent="0.2">
      <c r="E19839" s="18"/>
      <c r="F19839" s="18"/>
    </row>
    <row r="19840" spans="5:6" ht="15" customHeight="1" x14ac:dyDescent="0.2">
      <c r="E19840" s="18"/>
      <c r="F19840" s="18"/>
    </row>
    <row r="19841" spans="5:6" ht="15" customHeight="1" x14ac:dyDescent="0.2">
      <c r="E19841" s="18"/>
      <c r="F19841" s="18"/>
    </row>
    <row r="19842" spans="5:6" ht="15" customHeight="1" x14ac:dyDescent="0.2">
      <c r="E19842" s="18"/>
      <c r="F19842" s="18"/>
    </row>
    <row r="19843" spans="5:6" ht="15" customHeight="1" x14ac:dyDescent="0.2">
      <c r="E19843" s="18"/>
      <c r="F19843" s="18"/>
    </row>
    <row r="19844" spans="5:6" ht="15" customHeight="1" x14ac:dyDescent="0.2">
      <c r="E19844" s="18"/>
      <c r="F19844" s="18"/>
    </row>
    <row r="19845" spans="5:6" ht="15" customHeight="1" x14ac:dyDescent="0.2">
      <c r="E19845" s="18"/>
      <c r="F19845" s="18"/>
    </row>
    <row r="19846" spans="5:6" ht="15" customHeight="1" x14ac:dyDescent="0.2">
      <c r="E19846" s="18"/>
      <c r="F19846" s="18"/>
    </row>
    <row r="19847" spans="5:6" ht="15" customHeight="1" x14ac:dyDescent="0.2">
      <c r="E19847" s="18"/>
      <c r="F19847" s="18"/>
    </row>
    <row r="19848" spans="5:6" ht="15" customHeight="1" x14ac:dyDescent="0.2">
      <c r="E19848" s="18"/>
      <c r="F19848" s="18"/>
    </row>
    <row r="19849" spans="5:6" ht="15" customHeight="1" x14ac:dyDescent="0.2">
      <c r="E19849" s="18"/>
      <c r="F19849" s="18"/>
    </row>
    <row r="19850" spans="5:6" ht="15" customHeight="1" x14ac:dyDescent="0.2">
      <c r="E19850" s="18"/>
      <c r="F19850" s="18"/>
    </row>
    <row r="19851" spans="5:6" ht="15" customHeight="1" x14ac:dyDescent="0.2">
      <c r="E19851" s="18"/>
      <c r="F19851" s="18"/>
    </row>
    <row r="19852" spans="5:6" ht="15" customHeight="1" x14ac:dyDescent="0.2">
      <c r="E19852" s="18"/>
      <c r="F19852" s="18"/>
    </row>
    <row r="19853" spans="5:6" ht="15" customHeight="1" x14ac:dyDescent="0.2">
      <c r="E19853" s="18"/>
      <c r="F19853" s="18"/>
    </row>
    <row r="19854" spans="5:6" ht="15" customHeight="1" x14ac:dyDescent="0.2">
      <c r="E19854" s="18"/>
      <c r="F19854" s="18"/>
    </row>
    <row r="19855" spans="5:6" ht="15" customHeight="1" x14ac:dyDescent="0.2">
      <c r="E19855" s="18"/>
      <c r="F19855" s="18"/>
    </row>
    <row r="19856" spans="5:6" ht="15" customHeight="1" x14ac:dyDescent="0.2">
      <c r="E19856" s="18"/>
      <c r="F19856" s="18"/>
    </row>
    <row r="19857" spans="5:6" ht="15" customHeight="1" x14ac:dyDescent="0.2">
      <c r="E19857" s="18"/>
      <c r="F19857" s="18"/>
    </row>
    <row r="19858" spans="5:6" ht="15" customHeight="1" x14ac:dyDescent="0.2">
      <c r="E19858" s="18"/>
      <c r="F19858" s="18"/>
    </row>
    <row r="19859" spans="5:6" ht="15" customHeight="1" x14ac:dyDescent="0.2">
      <c r="E19859" s="18"/>
      <c r="F19859" s="18"/>
    </row>
    <row r="19860" spans="5:6" ht="15" customHeight="1" x14ac:dyDescent="0.2">
      <c r="E19860" s="18"/>
      <c r="F19860" s="18"/>
    </row>
    <row r="19861" spans="5:6" ht="15" customHeight="1" x14ac:dyDescent="0.2">
      <c r="E19861" s="18"/>
      <c r="F19861" s="18"/>
    </row>
    <row r="19862" spans="5:6" ht="15" customHeight="1" x14ac:dyDescent="0.2">
      <c r="E19862" s="18"/>
      <c r="F19862" s="18"/>
    </row>
    <row r="19863" spans="5:6" ht="15" customHeight="1" x14ac:dyDescent="0.2">
      <c r="E19863" s="18"/>
      <c r="F19863" s="18"/>
    </row>
    <row r="19864" spans="5:6" ht="15" customHeight="1" x14ac:dyDescent="0.2">
      <c r="E19864" s="18"/>
      <c r="F19864" s="18"/>
    </row>
    <row r="19865" spans="5:6" ht="15" customHeight="1" x14ac:dyDescent="0.2">
      <c r="E19865" s="18"/>
      <c r="F19865" s="18"/>
    </row>
    <row r="19866" spans="5:6" ht="15" customHeight="1" x14ac:dyDescent="0.2">
      <c r="E19866" s="18"/>
      <c r="F19866" s="18"/>
    </row>
    <row r="19867" spans="5:6" ht="15" customHeight="1" x14ac:dyDescent="0.2">
      <c r="E19867" s="18"/>
      <c r="F19867" s="18"/>
    </row>
    <row r="19868" spans="5:6" ht="15" customHeight="1" x14ac:dyDescent="0.2">
      <c r="E19868" s="18"/>
      <c r="F19868" s="18"/>
    </row>
    <row r="19869" spans="5:6" ht="15" customHeight="1" x14ac:dyDescent="0.2">
      <c r="E19869" s="18"/>
      <c r="F19869" s="18"/>
    </row>
    <row r="19870" spans="5:6" ht="15" customHeight="1" x14ac:dyDescent="0.2">
      <c r="E19870" s="18"/>
      <c r="F19870" s="18"/>
    </row>
    <row r="19871" spans="5:6" ht="15" customHeight="1" x14ac:dyDescent="0.2">
      <c r="E19871" s="18"/>
      <c r="F19871" s="18"/>
    </row>
    <row r="19872" spans="5:6" ht="15" customHeight="1" x14ac:dyDescent="0.2">
      <c r="E19872" s="18"/>
      <c r="F19872" s="18"/>
    </row>
    <row r="19873" spans="5:6" ht="15" customHeight="1" x14ac:dyDescent="0.2">
      <c r="E19873" s="18"/>
      <c r="F19873" s="18"/>
    </row>
    <row r="19874" spans="5:6" ht="15" customHeight="1" x14ac:dyDescent="0.2">
      <c r="E19874" s="18"/>
      <c r="F19874" s="18"/>
    </row>
    <row r="19875" spans="5:6" ht="15" customHeight="1" x14ac:dyDescent="0.2">
      <c r="E19875" s="18"/>
      <c r="F19875" s="18"/>
    </row>
    <row r="19876" spans="5:6" ht="15" customHeight="1" x14ac:dyDescent="0.2">
      <c r="E19876" s="18"/>
      <c r="F19876" s="18"/>
    </row>
    <row r="19877" spans="5:6" ht="15" customHeight="1" x14ac:dyDescent="0.2">
      <c r="E19877" s="18"/>
      <c r="F19877" s="18"/>
    </row>
    <row r="19878" spans="5:6" ht="15" customHeight="1" x14ac:dyDescent="0.2">
      <c r="E19878" s="18"/>
      <c r="F19878" s="18"/>
    </row>
    <row r="19879" spans="5:6" ht="15" customHeight="1" x14ac:dyDescent="0.2">
      <c r="E19879" s="18"/>
      <c r="F19879" s="18"/>
    </row>
    <row r="19880" spans="5:6" ht="15" customHeight="1" x14ac:dyDescent="0.2">
      <c r="E19880" s="18"/>
      <c r="F19880" s="18"/>
    </row>
    <row r="19881" spans="5:6" ht="15" customHeight="1" x14ac:dyDescent="0.2">
      <c r="E19881" s="18"/>
      <c r="F19881" s="18"/>
    </row>
    <row r="19882" spans="5:6" ht="15" customHeight="1" x14ac:dyDescent="0.2">
      <c r="E19882" s="18"/>
      <c r="F19882" s="18"/>
    </row>
    <row r="19883" spans="5:6" ht="15" customHeight="1" x14ac:dyDescent="0.2">
      <c r="E19883" s="18"/>
      <c r="F19883" s="18"/>
    </row>
    <row r="19884" spans="5:6" ht="15" customHeight="1" x14ac:dyDescent="0.2">
      <c r="E19884" s="18"/>
      <c r="F19884" s="18"/>
    </row>
    <row r="19885" spans="5:6" ht="15" customHeight="1" x14ac:dyDescent="0.2">
      <c r="E19885" s="18"/>
      <c r="F19885" s="18"/>
    </row>
    <row r="19886" spans="5:6" ht="15" customHeight="1" x14ac:dyDescent="0.2">
      <c r="E19886" s="18"/>
      <c r="F19886" s="18"/>
    </row>
    <row r="19887" spans="5:6" ht="15" customHeight="1" x14ac:dyDescent="0.2">
      <c r="E19887" s="18"/>
      <c r="F19887" s="18"/>
    </row>
    <row r="19888" spans="5:6" ht="15" customHeight="1" x14ac:dyDescent="0.2">
      <c r="E19888" s="18"/>
      <c r="F19888" s="18"/>
    </row>
    <row r="19889" spans="5:6" ht="15" customHeight="1" x14ac:dyDescent="0.2">
      <c r="E19889" s="18"/>
      <c r="F19889" s="18"/>
    </row>
    <row r="19890" spans="5:6" ht="15" customHeight="1" x14ac:dyDescent="0.2">
      <c r="E19890" s="18"/>
      <c r="F19890" s="18"/>
    </row>
    <row r="19891" spans="5:6" ht="15" customHeight="1" x14ac:dyDescent="0.2">
      <c r="E19891" s="18"/>
      <c r="F19891" s="18"/>
    </row>
    <row r="19892" spans="5:6" ht="15" customHeight="1" x14ac:dyDescent="0.2">
      <c r="E19892" s="18"/>
      <c r="F19892" s="18"/>
    </row>
    <row r="19893" spans="5:6" ht="15" customHeight="1" x14ac:dyDescent="0.2">
      <c r="E19893" s="18"/>
      <c r="F19893" s="18"/>
    </row>
    <row r="19894" spans="5:6" ht="15" customHeight="1" x14ac:dyDescent="0.2">
      <c r="E19894" s="18"/>
      <c r="F19894" s="18"/>
    </row>
    <row r="19895" spans="5:6" ht="15" customHeight="1" x14ac:dyDescent="0.2">
      <c r="E19895" s="18"/>
      <c r="F19895" s="18"/>
    </row>
    <row r="19896" spans="5:6" ht="15" customHeight="1" x14ac:dyDescent="0.2">
      <c r="E19896" s="18"/>
      <c r="F19896" s="18"/>
    </row>
    <row r="19897" spans="5:6" ht="15" customHeight="1" x14ac:dyDescent="0.2">
      <c r="E19897" s="18"/>
      <c r="F19897" s="18"/>
    </row>
    <row r="19898" spans="5:6" ht="15" customHeight="1" x14ac:dyDescent="0.2">
      <c r="E19898" s="18"/>
      <c r="F19898" s="18"/>
    </row>
    <row r="19899" spans="5:6" ht="15" customHeight="1" x14ac:dyDescent="0.2">
      <c r="E19899" s="18"/>
      <c r="F19899" s="18"/>
    </row>
    <row r="19900" spans="5:6" ht="15" customHeight="1" x14ac:dyDescent="0.2">
      <c r="E19900" s="18"/>
      <c r="F19900" s="18"/>
    </row>
    <row r="19901" spans="5:6" ht="15" customHeight="1" x14ac:dyDescent="0.2">
      <c r="E19901" s="18"/>
      <c r="F19901" s="18"/>
    </row>
    <row r="19902" spans="5:6" ht="15" customHeight="1" x14ac:dyDescent="0.2">
      <c r="E19902" s="18"/>
      <c r="F19902" s="18"/>
    </row>
    <row r="19903" spans="5:6" ht="15" customHeight="1" x14ac:dyDescent="0.2">
      <c r="E19903" s="18"/>
      <c r="F19903" s="18"/>
    </row>
    <row r="19904" spans="5:6" ht="15" customHeight="1" x14ac:dyDescent="0.2">
      <c r="E19904" s="18"/>
      <c r="F19904" s="18"/>
    </row>
    <row r="19905" spans="5:6" ht="15" customHeight="1" x14ac:dyDescent="0.2">
      <c r="E19905" s="18"/>
      <c r="F19905" s="18"/>
    </row>
    <row r="19906" spans="5:6" ht="15" customHeight="1" x14ac:dyDescent="0.2">
      <c r="E19906" s="18"/>
      <c r="F19906" s="18"/>
    </row>
    <row r="19907" spans="5:6" ht="15" customHeight="1" x14ac:dyDescent="0.2">
      <c r="E19907" s="18"/>
      <c r="F19907" s="18"/>
    </row>
    <row r="19908" spans="5:6" ht="15" customHeight="1" x14ac:dyDescent="0.2">
      <c r="E19908" s="18"/>
      <c r="F19908" s="18"/>
    </row>
    <row r="19909" spans="5:6" ht="15" customHeight="1" x14ac:dyDescent="0.2">
      <c r="E19909" s="18"/>
      <c r="F19909" s="18"/>
    </row>
    <row r="19910" spans="5:6" ht="15" customHeight="1" x14ac:dyDescent="0.2">
      <c r="E19910" s="18"/>
      <c r="F19910" s="18"/>
    </row>
    <row r="19911" spans="5:6" ht="15" customHeight="1" x14ac:dyDescent="0.2">
      <c r="E19911" s="18"/>
      <c r="F19911" s="18"/>
    </row>
    <row r="19912" spans="5:6" ht="15" customHeight="1" x14ac:dyDescent="0.2">
      <c r="E19912" s="18"/>
      <c r="F19912" s="18"/>
    </row>
    <row r="19913" spans="5:6" ht="15" customHeight="1" x14ac:dyDescent="0.2">
      <c r="E19913" s="18"/>
      <c r="F19913" s="18"/>
    </row>
    <row r="19914" spans="5:6" ht="15" customHeight="1" x14ac:dyDescent="0.2">
      <c r="E19914" s="18"/>
      <c r="F19914" s="18"/>
    </row>
    <row r="19915" spans="5:6" ht="15" customHeight="1" x14ac:dyDescent="0.2">
      <c r="E19915" s="18"/>
      <c r="F19915" s="18"/>
    </row>
    <row r="19916" spans="5:6" ht="15" customHeight="1" x14ac:dyDescent="0.2">
      <c r="E19916" s="18"/>
      <c r="F19916" s="18"/>
    </row>
    <row r="19917" spans="5:6" ht="15" customHeight="1" x14ac:dyDescent="0.2">
      <c r="E19917" s="18"/>
      <c r="F19917" s="18"/>
    </row>
    <row r="19918" spans="5:6" ht="15" customHeight="1" x14ac:dyDescent="0.2">
      <c r="E19918" s="18"/>
      <c r="F19918" s="18"/>
    </row>
    <row r="19919" spans="5:6" ht="15" customHeight="1" x14ac:dyDescent="0.2">
      <c r="E19919" s="18"/>
      <c r="F19919" s="18"/>
    </row>
    <row r="19920" spans="5:6" ht="15" customHeight="1" x14ac:dyDescent="0.2">
      <c r="E19920" s="18"/>
      <c r="F19920" s="18"/>
    </row>
    <row r="19921" spans="5:6" ht="15" customHeight="1" x14ac:dyDescent="0.2">
      <c r="E19921" s="18"/>
      <c r="F19921" s="18"/>
    </row>
    <row r="19922" spans="5:6" ht="15" customHeight="1" x14ac:dyDescent="0.2">
      <c r="E19922" s="18"/>
      <c r="F19922" s="18"/>
    </row>
    <row r="19923" spans="5:6" ht="15" customHeight="1" x14ac:dyDescent="0.2">
      <c r="E19923" s="18"/>
      <c r="F19923" s="18"/>
    </row>
    <row r="19924" spans="5:6" ht="15" customHeight="1" x14ac:dyDescent="0.2">
      <c r="E19924" s="18"/>
      <c r="F19924" s="18"/>
    </row>
    <row r="19925" spans="5:6" ht="15" customHeight="1" x14ac:dyDescent="0.2">
      <c r="E19925" s="18"/>
      <c r="F19925" s="18"/>
    </row>
    <row r="19926" spans="5:6" ht="15" customHeight="1" x14ac:dyDescent="0.2">
      <c r="E19926" s="18"/>
      <c r="F19926" s="18"/>
    </row>
    <row r="19927" spans="5:6" ht="15" customHeight="1" x14ac:dyDescent="0.2">
      <c r="E19927" s="18"/>
      <c r="F19927" s="18"/>
    </row>
    <row r="19928" spans="5:6" ht="15" customHeight="1" x14ac:dyDescent="0.2">
      <c r="E19928" s="18"/>
      <c r="F19928" s="18"/>
    </row>
    <row r="19929" spans="5:6" ht="15" customHeight="1" x14ac:dyDescent="0.2">
      <c r="E19929" s="18"/>
      <c r="F19929" s="18"/>
    </row>
    <row r="19930" spans="5:6" ht="15" customHeight="1" x14ac:dyDescent="0.2">
      <c r="E19930" s="18"/>
      <c r="F19930" s="18"/>
    </row>
    <row r="19931" spans="5:6" ht="15" customHeight="1" x14ac:dyDescent="0.2">
      <c r="E19931" s="18"/>
      <c r="F19931" s="18"/>
    </row>
    <row r="19932" spans="5:6" ht="15" customHeight="1" x14ac:dyDescent="0.2">
      <c r="E19932" s="18"/>
      <c r="F19932" s="18"/>
    </row>
    <row r="19933" spans="5:6" ht="15" customHeight="1" x14ac:dyDescent="0.2">
      <c r="E19933" s="18"/>
      <c r="F19933" s="18"/>
    </row>
    <row r="19934" spans="5:6" ht="15" customHeight="1" x14ac:dyDescent="0.2">
      <c r="E19934" s="18"/>
      <c r="F19934" s="18"/>
    </row>
    <row r="19935" spans="5:6" ht="15" customHeight="1" x14ac:dyDescent="0.2">
      <c r="E19935" s="18"/>
      <c r="F19935" s="18"/>
    </row>
    <row r="19936" spans="5:6" ht="15" customHeight="1" x14ac:dyDescent="0.2">
      <c r="E19936" s="18"/>
      <c r="F19936" s="18"/>
    </row>
    <row r="19937" spans="5:6" ht="15" customHeight="1" x14ac:dyDescent="0.2">
      <c r="E19937" s="18"/>
      <c r="F19937" s="18"/>
    </row>
    <row r="19938" spans="5:6" ht="15" customHeight="1" x14ac:dyDescent="0.2">
      <c r="E19938" s="18"/>
      <c r="F19938" s="18"/>
    </row>
    <row r="19939" spans="5:6" ht="15" customHeight="1" x14ac:dyDescent="0.2">
      <c r="E19939" s="18"/>
      <c r="F19939" s="18"/>
    </row>
    <row r="19940" spans="5:6" ht="15" customHeight="1" x14ac:dyDescent="0.2">
      <c r="E19940" s="18"/>
      <c r="F19940" s="18"/>
    </row>
    <row r="19941" spans="5:6" ht="15" customHeight="1" x14ac:dyDescent="0.2">
      <c r="E19941" s="18"/>
      <c r="F19941" s="18"/>
    </row>
    <row r="19942" spans="5:6" ht="15" customHeight="1" x14ac:dyDescent="0.2">
      <c r="E19942" s="18"/>
      <c r="F19942" s="18"/>
    </row>
    <row r="19943" spans="5:6" ht="15" customHeight="1" x14ac:dyDescent="0.2">
      <c r="E19943" s="18"/>
      <c r="F19943" s="18"/>
    </row>
    <row r="19944" spans="5:6" ht="15" customHeight="1" x14ac:dyDescent="0.2">
      <c r="E19944" s="18"/>
      <c r="F19944" s="18"/>
    </row>
    <row r="19945" spans="5:6" ht="15" customHeight="1" x14ac:dyDescent="0.2">
      <c r="E19945" s="18"/>
      <c r="F19945" s="18"/>
    </row>
    <row r="19946" spans="5:6" ht="15" customHeight="1" x14ac:dyDescent="0.2">
      <c r="E19946" s="18"/>
      <c r="F19946" s="18"/>
    </row>
    <row r="19947" spans="5:6" ht="15" customHeight="1" x14ac:dyDescent="0.2">
      <c r="E19947" s="18"/>
      <c r="F19947" s="18"/>
    </row>
    <row r="19948" spans="5:6" ht="15" customHeight="1" x14ac:dyDescent="0.2">
      <c r="E19948" s="18"/>
      <c r="F19948" s="18"/>
    </row>
    <row r="19949" spans="5:6" ht="15" customHeight="1" x14ac:dyDescent="0.2">
      <c r="E19949" s="18"/>
      <c r="F19949" s="18"/>
    </row>
    <row r="19950" spans="5:6" ht="15" customHeight="1" x14ac:dyDescent="0.2">
      <c r="E19950" s="18"/>
      <c r="F19950" s="18"/>
    </row>
    <row r="19951" spans="5:6" ht="15" customHeight="1" x14ac:dyDescent="0.2">
      <c r="E19951" s="18"/>
      <c r="F19951" s="18"/>
    </row>
    <row r="19952" spans="5:6" ht="15" customHeight="1" x14ac:dyDescent="0.2">
      <c r="E19952" s="18"/>
      <c r="F19952" s="18"/>
    </row>
    <row r="19953" spans="5:6" ht="15" customHeight="1" x14ac:dyDescent="0.2">
      <c r="E19953" s="18"/>
      <c r="F19953" s="18"/>
    </row>
    <row r="19954" spans="5:6" ht="15" customHeight="1" x14ac:dyDescent="0.2">
      <c r="E19954" s="18"/>
      <c r="F19954" s="18"/>
    </row>
    <row r="19955" spans="5:6" ht="15" customHeight="1" x14ac:dyDescent="0.2">
      <c r="E19955" s="18"/>
      <c r="F19955" s="18"/>
    </row>
    <row r="19956" spans="5:6" ht="15" customHeight="1" x14ac:dyDescent="0.2">
      <c r="E19956" s="18"/>
      <c r="F19956" s="18"/>
    </row>
    <row r="19957" spans="5:6" ht="15" customHeight="1" x14ac:dyDescent="0.2">
      <c r="E19957" s="18"/>
      <c r="F19957" s="18"/>
    </row>
    <row r="19958" spans="5:6" ht="15" customHeight="1" x14ac:dyDescent="0.2">
      <c r="E19958" s="18"/>
      <c r="F19958" s="18"/>
    </row>
    <row r="19959" spans="5:6" ht="15" customHeight="1" x14ac:dyDescent="0.2">
      <c r="E19959" s="18"/>
      <c r="F19959" s="18"/>
    </row>
    <row r="19960" spans="5:6" ht="15" customHeight="1" x14ac:dyDescent="0.2">
      <c r="E19960" s="18"/>
      <c r="F19960" s="18"/>
    </row>
    <row r="19961" spans="5:6" ht="15" customHeight="1" x14ac:dyDescent="0.2">
      <c r="E19961" s="18"/>
      <c r="F19961" s="18"/>
    </row>
    <row r="19962" spans="5:6" ht="15" customHeight="1" x14ac:dyDescent="0.2">
      <c r="E19962" s="18"/>
      <c r="F19962" s="18"/>
    </row>
    <row r="19963" spans="5:6" ht="15" customHeight="1" x14ac:dyDescent="0.2">
      <c r="E19963" s="18"/>
      <c r="F19963" s="18"/>
    </row>
    <row r="19964" spans="5:6" ht="15" customHeight="1" x14ac:dyDescent="0.2">
      <c r="E19964" s="18"/>
      <c r="F19964" s="18"/>
    </row>
    <row r="19965" spans="5:6" ht="15" customHeight="1" x14ac:dyDescent="0.2">
      <c r="E19965" s="18"/>
      <c r="F19965" s="18"/>
    </row>
    <row r="19966" spans="5:6" ht="15" customHeight="1" x14ac:dyDescent="0.2">
      <c r="E19966" s="18"/>
      <c r="F19966" s="18"/>
    </row>
    <row r="19967" spans="5:6" ht="15" customHeight="1" x14ac:dyDescent="0.2">
      <c r="E19967" s="18"/>
      <c r="F19967" s="18"/>
    </row>
    <row r="19968" spans="5:6" ht="15" customHeight="1" x14ac:dyDescent="0.2">
      <c r="E19968" s="18"/>
      <c r="F19968" s="18"/>
    </row>
    <row r="19969" spans="5:6" ht="15" customHeight="1" x14ac:dyDescent="0.2">
      <c r="E19969" s="18"/>
      <c r="F19969" s="18"/>
    </row>
    <row r="19970" spans="5:6" ht="15" customHeight="1" x14ac:dyDescent="0.2">
      <c r="E19970" s="18"/>
      <c r="F19970" s="18"/>
    </row>
    <row r="19971" spans="5:6" ht="15" customHeight="1" x14ac:dyDescent="0.2">
      <c r="E19971" s="18"/>
      <c r="F19971" s="18"/>
    </row>
    <row r="19972" spans="5:6" ht="15" customHeight="1" x14ac:dyDescent="0.2">
      <c r="E19972" s="18"/>
      <c r="F19972" s="18"/>
    </row>
    <row r="19973" spans="5:6" ht="15" customHeight="1" x14ac:dyDescent="0.2">
      <c r="E19973" s="18"/>
      <c r="F19973" s="18"/>
    </row>
    <row r="19974" spans="5:6" ht="15" customHeight="1" x14ac:dyDescent="0.2">
      <c r="E19974" s="18"/>
      <c r="F19974" s="18"/>
    </row>
    <row r="19975" spans="5:6" ht="15" customHeight="1" x14ac:dyDescent="0.2">
      <c r="E19975" s="18"/>
      <c r="F19975" s="18"/>
    </row>
    <row r="19976" spans="5:6" ht="15" customHeight="1" x14ac:dyDescent="0.2">
      <c r="E19976" s="18"/>
      <c r="F19976" s="18"/>
    </row>
    <row r="19977" spans="5:6" ht="15" customHeight="1" x14ac:dyDescent="0.2">
      <c r="E19977" s="18"/>
      <c r="F19977" s="18"/>
    </row>
    <row r="19978" spans="5:6" ht="15" customHeight="1" x14ac:dyDescent="0.2">
      <c r="E19978" s="18"/>
      <c r="F19978" s="18"/>
    </row>
    <row r="19979" spans="5:6" ht="15" customHeight="1" x14ac:dyDescent="0.2">
      <c r="E19979" s="18"/>
      <c r="F19979" s="18"/>
    </row>
    <row r="19980" spans="5:6" ht="15" customHeight="1" x14ac:dyDescent="0.2">
      <c r="E19980" s="18"/>
      <c r="F19980" s="18"/>
    </row>
    <row r="19981" spans="5:6" ht="15" customHeight="1" x14ac:dyDescent="0.2">
      <c r="E19981" s="18"/>
      <c r="F19981" s="18"/>
    </row>
    <row r="19982" spans="5:6" ht="15" customHeight="1" x14ac:dyDescent="0.2">
      <c r="E19982" s="18"/>
      <c r="F19982" s="18"/>
    </row>
    <row r="19983" spans="5:6" ht="15" customHeight="1" x14ac:dyDescent="0.2">
      <c r="E19983" s="18"/>
      <c r="F19983" s="18"/>
    </row>
    <row r="19984" spans="5:6" ht="15" customHeight="1" x14ac:dyDescent="0.2">
      <c r="E19984" s="18"/>
      <c r="F19984" s="18"/>
    </row>
    <row r="19985" spans="5:6" ht="15" customHeight="1" x14ac:dyDescent="0.2">
      <c r="E19985" s="18"/>
      <c r="F19985" s="18"/>
    </row>
    <row r="19986" spans="5:6" ht="15" customHeight="1" x14ac:dyDescent="0.2">
      <c r="E19986" s="18"/>
      <c r="F19986" s="18"/>
    </row>
    <row r="19987" spans="5:6" ht="15" customHeight="1" x14ac:dyDescent="0.2">
      <c r="E19987" s="18"/>
      <c r="F19987" s="18"/>
    </row>
    <row r="19988" spans="5:6" ht="15" customHeight="1" x14ac:dyDescent="0.2">
      <c r="E19988" s="18"/>
      <c r="F19988" s="18"/>
    </row>
    <row r="19989" spans="5:6" ht="15" customHeight="1" x14ac:dyDescent="0.2">
      <c r="E19989" s="18"/>
      <c r="F19989" s="18"/>
    </row>
    <row r="19990" spans="5:6" ht="15" customHeight="1" x14ac:dyDescent="0.2">
      <c r="E19990" s="18"/>
      <c r="F19990" s="18"/>
    </row>
    <row r="19991" spans="5:6" ht="15" customHeight="1" x14ac:dyDescent="0.2">
      <c r="E19991" s="18"/>
      <c r="F19991" s="18"/>
    </row>
    <row r="19992" spans="5:6" ht="15" customHeight="1" x14ac:dyDescent="0.2">
      <c r="E19992" s="18"/>
      <c r="F19992" s="18"/>
    </row>
    <row r="19993" spans="5:6" ht="15" customHeight="1" x14ac:dyDescent="0.2">
      <c r="E19993" s="18"/>
      <c r="F19993" s="18"/>
    </row>
    <row r="19994" spans="5:6" ht="15" customHeight="1" x14ac:dyDescent="0.2">
      <c r="E19994" s="18"/>
      <c r="F19994" s="18"/>
    </row>
    <row r="19995" spans="5:6" ht="15" customHeight="1" x14ac:dyDescent="0.2">
      <c r="E19995" s="18"/>
      <c r="F19995" s="18"/>
    </row>
    <row r="19996" spans="5:6" ht="15" customHeight="1" x14ac:dyDescent="0.2">
      <c r="E19996" s="18"/>
      <c r="F19996" s="18"/>
    </row>
    <row r="19997" spans="5:6" ht="15" customHeight="1" x14ac:dyDescent="0.2">
      <c r="E19997" s="18"/>
      <c r="F19997" s="18"/>
    </row>
    <row r="19998" spans="5:6" ht="15" customHeight="1" x14ac:dyDescent="0.2">
      <c r="E19998" s="18"/>
      <c r="F19998" s="18"/>
    </row>
    <row r="19999" spans="5:6" ht="15" customHeight="1" x14ac:dyDescent="0.2">
      <c r="E19999" s="18"/>
      <c r="F19999" s="18"/>
    </row>
    <row r="20000" spans="5:6" ht="15" customHeight="1" x14ac:dyDescent="0.2">
      <c r="E20000" s="18"/>
      <c r="F20000" s="18"/>
    </row>
    <row r="20001" spans="5:6" ht="15" customHeight="1" x14ac:dyDescent="0.2">
      <c r="E20001" s="18"/>
      <c r="F20001" s="18"/>
    </row>
    <row r="20002" spans="5:6" ht="15" customHeight="1" x14ac:dyDescent="0.2">
      <c r="E20002" s="18"/>
      <c r="F20002" s="18"/>
    </row>
    <row r="20003" spans="5:6" ht="15" customHeight="1" x14ac:dyDescent="0.2">
      <c r="E20003" s="18"/>
      <c r="F20003" s="18"/>
    </row>
    <row r="20004" spans="5:6" ht="15" customHeight="1" x14ac:dyDescent="0.2">
      <c r="E20004" s="18"/>
      <c r="F20004" s="18"/>
    </row>
    <row r="20005" spans="5:6" ht="15" customHeight="1" x14ac:dyDescent="0.2">
      <c r="E20005" s="18"/>
      <c r="F20005" s="18"/>
    </row>
    <row r="20006" spans="5:6" ht="15" customHeight="1" x14ac:dyDescent="0.2">
      <c r="E20006" s="18"/>
      <c r="F20006" s="18"/>
    </row>
    <row r="20007" spans="5:6" ht="15" customHeight="1" x14ac:dyDescent="0.2">
      <c r="E20007" s="18"/>
      <c r="F20007" s="18"/>
    </row>
    <row r="20008" spans="5:6" ht="15" customHeight="1" x14ac:dyDescent="0.2">
      <c r="E20008" s="18"/>
      <c r="F20008" s="18"/>
    </row>
    <row r="20009" spans="5:6" ht="15" customHeight="1" x14ac:dyDescent="0.2">
      <c r="E20009" s="18"/>
      <c r="F20009" s="18"/>
    </row>
    <row r="20010" spans="5:6" ht="15" customHeight="1" x14ac:dyDescent="0.2">
      <c r="E20010" s="18"/>
      <c r="F20010" s="18"/>
    </row>
    <row r="20011" spans="5:6" ht="15" customHeight="1" x14ac:dyDescent="0.2">
      <c r="E20011" s="18"/>
      <c r="F20011" s="18"/>
    </row>
    <row r="20012" spans="5:6" ht="15" customHeight="1" x14ac:dyDescent="0.2">
      <c r="E20012" s="18"/>
      <c r="F20012" s="18"/>
    </row>
    <row r="20013" spans="5:6" ht="15" customHeight="1" x14ac:dyDescent="0.2">
      <c r="E20013" s="18"/>
      <c r="F20013" s="18"/>
    </row>
    <row r="20014" spans="5:6" ht="15" customHeight="1" x14ac:dyDescent="0.2">
      <c r="E20014" s="18"/>
      <c r="F20014" s="18"/>
    </row>
    <row r="20015" spans="5:6" ht="15" customHeight="1" x14ac:dyDescent="0.2">
      <c r="E20015" s="18"/>
      <c r="F20015" s="18"/>
    </row>
    <row r="20016" spans="5:6" ht="15" customHeight="1" x14ac:dyDescent="0.2">
      <c r="E20016" s="18"/>
      <c r="F20016" s="18"/>
    </row>
    <row r="20017" spans="5:6" ht="15" customHeight="1" x14ac:dyDescent="0.2">
      <c r="E20017" s="18"/>
      <c r="F20017" s="18"/>
    </row>
    <row r="20018" spans="5:6" ht="15" customHeight="1" x14ac:dyDescent="0.2">
      <c r="E20018" s="18"/>
      <c r="F20018" s="18"/>
    </row>
    <row r="20019" spans="5:6" ht="15" customHeight="1" x14ac:dyDescent="0.2">
      <c r="E20019" s="18"/>
      <c r="F20019" s="18"/>
    </row>
    <row r="20020" spans="5:6" ht="15" customHeight="1" x14ac:dyDescent="0.2">
      <c r="E20020" s="18"/>
      <c r="F20020" s="18"/>
    </row>
    <row r="20021" spans="5:6" ht="15" customHeight="1" x14ac:dyDescent="0.2">
      <c r="E20021" s="18"/>
      <c r="F20021" s="18"/>
    </row>
    <row r="20022" spans="5:6" ht="15" customHeight="1" x14ac:dyDescent="0.2">
      <c r="E20022" s="18"/>
      <c r="F20022" s="18"/>
    </row>
    <row r="20023" spans="5:6" ht="15" customHeight="1" x14ac:dyDescent="0.2">
      <c r="E20023" s="18"/>
      <c r="F20023" s="18"/>
    </row>
    <row r="20024" spans="5:6" ht="15" customHeight="1" x14ac:dyDescent="0.2">
      <c r="E20024" s="18"/>
      <c r="F20024" s="18"/>
    </row>
    <row r="20025" spans="5:6" ht="15" customHeight="1" x14ac:dyDescent="0.2">
      <c r="E20025" s="18"/>
      <c r="F20025" s="18"/>
    </row>
    <row r="20026" spans="5:6" ht="15" customHeight="1" x14ac:dyDescent="0.2">
      <c r="E20026" s="18"/>
      <c r="F20026" s="18"/>
    </row>
    <row r="20027" spans="5:6" ht="15" customHeight="1" x14ac:dyDescent="0.2">
      <c r="E20027" s="18"/>
      <c r="F20027" s="18"/>
    </row>
    <row r="20028" spans="5:6" ht="15" customHeight="1" x14ac:dyDescent="0.2">
      <c r="E20028" s="18"/>
      <c r="F20028" s="18"/>
    </row>
    <row r="20029" spans="5:6" ht="15" customHeight="1" x14ac:dyDescent="0.2">
      <c r="E20029" s="18"/>
      <c r="F20029" s="18"/>
    </row>
    <row r="20030" spans="5:6" ht="15" customHeight="1" x14ac:dyDescent="0.2">
      <c r="E20030" s="18"/>
      <c r="F20030" s="18"/>
    </row>
    <row r="20031" spans="5:6" ht="15" customHeight="1" x14ac:dyDescent="0.2">
      <c r="E20031" s="18"/>
      <c r="F20031" s="18"/>
    </row>
    <row r="20032" spans="5:6" ht="15" customHeight="1" x14ac:dyDescent="0.2">
      <c r="E20032" s="18"/>
      <c r="F20032" s="18"/>
    </row>
    <row r="20033" spans="5:6" ht="15" customHeight="1" x14ac:dyDescent="0.2">
      <c r="E20033" s="18"/>
      <c r="F20033" s="18"/>
    </row>
    <row r="20034" spans="5:6" ht="15" customHeight="1" x14ac:dyDescent="0.2">
      <c r="E20034" s="18"/>
      <c r="F20034" s="18"/>
    </row>
    <row r="20035" spans="5:6" ht="15" customHeight="1" x14ac:dyDescent="0.2">
      <c r="E20035" s="18"/>
      <c r="F20035" s="18"/>
    </row>
    <row r="20036" spans="5:6" ht="15" customHeight="1" x14ac:dyDescent="0.2">
      <c r="E20036" s="18"/>
      <c r="F20036" s="18"/>
    </row>
    <row r="20037" spans="5:6" ht="15" customHeight="1" x14ac:dyDescent="0.2">
      <c r="E20037" s="18"/>
      <c r="F20037" s="18"/>
    </row>
    <row r="20038" spans="5:6" ht="15" customHeight="1" x14ac:dyDescent="0.2">
      <c r="E20038" s="18"/>
      <c r="F20038" s="18"/>
    </row>
    <row r="20039" spans="5:6" ht="15" customHeight="1" x14ac:dyDescent="0.2">
      <c r="E20039" s="18"/>
      <c r="F20039" s="18"/>
    </row>
    <row r="20040" spans="5:6" ht="15" customHeight="1" x14ac:dyDescent="0.2">
      <c r="E20040" s="18"/>
      <c r="F20040" s="18"/>
    </row>
    <row r="20041" spans="5:6" ht="15" customHeight="1" x14ac:dyDescent="0.2">
      <c r="E20041" s="18"/>
      <c r="F20041" s="18"/>
    </row>
    <row r="20042" spans="5:6" ht="15" customHeight="1" x14ac:dyDescent="0.2">
      <c r="E20042" s="18"/>
      <c r="F20042" s="18"/>
    </row>
    <row r="20043" spans="5:6" ht="15" customHeight="1" x14ac:dyDescent="0.2">
      <c r="E20043" s="18"/>
      <c r="F20043" s="18"/>
    </row>
    <row r="20044" spans="5:6" ht="15" customHeight="1" x14ac:dyDescent="0.2">
      <c r="E20044" s="18"/>
      <c r="F20044" s="18"/>
    </row>
    <row r="20045" spans="5:6" ht="15" customHeight="1" x14ac:dyDescent="0.2">
      <c r="E20045" s="18"/>
      <c r="F20045" s="18"/>
    </row>
    <row r="20046" spans="5:6" ht="15" customHeight="1" x14ac:dyDescent="0.2">
      <c r="E20046" s="18"/>
      <c r="F20046" s="18"/>
    </row>
    <row r="20047" spans="5:6" ht="15" customHeight="1" x14ac:dyDescent="0.2">
      <c r="E20047" s="18"/>
      <c r="F20047" s="18"/>
    </row>
    <row r="20048" spans="5:6" ht="15" customHeight="1" x14ac:dyDescent="0.2">
      <c r="E20048" s="18"/>
      <c r="F20048" s="18"/>
    </row>
    <row r="20049" spans="5:6" ht="15" customHeight="1" x14ac:dyDescent="0.2">
      <c r="E20049" s="18"/>
      <c r="F20049" s="18"/>
    </row>
    <row r="20050" spans="5:6" ht="15" customHeight="1" x14ac:dyDescent="0.2">
      <c r="E20050" s="18"/>
      <c r="F20050" s="18"/>
    </row>
    <row r="20051" spans="5:6" ht="15" customHeight="1" x14ac:dyDescent="0.2">
      <c r="E20051" s="18"/>
      <c r="F20051" s="18"/>
    </row>
    <row r="20052" spans="5:6" ht="15" customHeight="1" x14ac:dyDescent="0.2">
      <c r="E20052" s="18"/>
      <c r="F20052" s="18"/>
    </row>
    <row r="20053" spans="5:6" ht="15" customHeight="1" x14ac:dyDescent="0.2">
      <c r="E20053" s="18"/>
      <c r="F20053" s="18"/>
    </row>
    <row r="20054" spans="5:6" ht="15" customHeight="1" x14ac:dyDescent="0.2">
      <c r="E20054" s="18"/>
      <c r="F20054" s="18"/>
    </row>
    <row r="20055" spans="5:6" ht="15" customHeight="1" x14ac:dyDescent="0.2">
      <c r="E20055" s="18"/>
      <c r="F20055" s="18"/>
    </row>
    <row r="20056" spans="5:6" ht="15" customHeight="1" x14ac:dyDescent="0.2">
      <c r="E20056" s="18"/>
      <c r="F20056" s="18"/>
    </row>
    <row r="20057" spans="5:6" ht="15" customHeight="1" x14ac:dyDescent="0.2">
      <c r="E20057" s="18"/>
      <c r="F20057" s="18"/>
    </row>
    <row r="20058" spans="5:6" ht="15" customHeight="1" x14ac:dyDescent="0.2">
      <c r="E20058" s="18"/>
      <c r="F20058" s="18"/>
    </row>
    <row r="20059" spans="5:6" ht="15" customHeight="1" x14ac:dyDescent="0.2">
      <c r="E20059" s="18"/>
      <c r="F20059" s="18"/>
    </row>
    <row r="20060" spans="5:6" ht="15" customHeight="1" x14ac:dyDescent="0.2">
      <c r="E20060" s="18"/>
      <c r="F20060" s="18"/>
    </row>
    <row r="20061" spans="5:6" ht="15" customHeight="1" x14ac:dyDescent="0.2">
      <c r="E20061" s="18"/>
      <c r="F20061" s="18"/>
    </row>
    <row r="20062" spans="5:6" ht="15" customHeight="1" x14ac:dyDescent="0.2">
      <c r="E20062" s="18"/>
      <c r="F20062" s="18"/>
    </row>
    <row r="20063" spans="5:6" ht="15" customHeight="1" x14ac:dyDescent="0.2">
      <c r="E20063" s="18"/>
      <c r="F20063" s="18"/>
    </row>
    <row r="20064" spans="5:6" ht="15" customHeight="1" x14ac:dyDescent="0.2">
      <c r="E20064" s="18"/>
      <c r="F20064" s="18"/>
    </row>
    <row r="20065" spans="5:6" ht="15" customHeight="1" x14ac:dyDescent="0.2">
      <c r="E20065" s="18"/>
      <c r="F20065" s="18"/>
    </row>
    <row r="20066" spans="5:6" ht="15" customHeight="1" x14ac:dyDescent="0.2">
      <c r="E20066" s="18"/>
      <c r="F20066" s="18"/>
    </row>
    <row r="20067" spans="5:6" ht="15" customHeight="1" x14ac:dyDescent="0.2">
      <c r="E20067" s="18"/>
      <c r="F20067" s="18"/>
    </row>
    <row r="20068" spans="5:6" ht="15" customHeight="1" x14ac:dyDescent="0.2">
      <c r="E20068" s="18"/>
      <c r="F20068" s="18"/>
    </row>
    <row r="20069" spans="5:6" ht="15" customHeight="1" x14ac:dyDescent="0.2">
      <c r="E20069" s="18"/>
      <c r="F20069" s="18"/>
    </row>
    <row r="20070" spans="5:6" ht="15" customHeight="1" x14ac:dyDescent="0.2">
      <c r="E20070" s="18"/>
      <c r="F20070" s="18"/>
    </row>
    <row r="20071" spans="5:6" ht="15" customHeight="1" x14ac:dyDescent="0.2">
      <c r="E20071" s="18"/>
      <c r="F20071" s="18"/>
    </row>
    <row r="20072" spans="5:6" ht="15" customHeight="1" x14ac:dyDescent="0.2">
      <c r="E20072" s="18"/>
      <c r="F20072" s="18"/>
    </row>
    <row r="20073" spans="5:6" ht="15" customHeight="1" x14ac:dyDescent="0.2">
      <c r="E20073" s="18"/>
      <c r="F20073" s="18"/>
    </row>
    <row r="20074" spans="5:6" ht="15" customHeight="1" x14ac:dyDescent="0.2">
      <c r="E20074" s="18"/>
      <c r="F20074" s="18"/>
    </row>
    <row r="20075" spans="5:6" ht="15" customHeight="1" x14ac:dyDescent="0.2">
      <c r="E20075" s="18"/>
      <c r="F20075" s="18"/>
    </row>
    <row r="20076" spans="5:6" ht="15" customHeight="1" x14ac:dyDescent="0.2">
      <c r="E20076" s="18"/>
      <c r="F20076" s="18"/>
    </row>
    <row r="20077" spans="5:6" ht="15" customHeight="1" x14ac:dyDescent="0.2">
      <c r="E20077" s="18"/>
      <c r="F20077" s="18"/>
    </row>
    <row r="20078" spans="5:6" ht="15" customHeight="1" x14ac:dyDescent="0.2">
      <c r="E20078" s="18"/>
      <c r="F20078" s="18"/>
    </row>
    <row r="20079" spans="5:6" ht="15" customHeight="1" x14ac:dyDescent="0.2">
      <c r="E20079" s="18"/>
      <c r="F20079" s="18"/>
    </row>
    <row r="20080" spans="5:6" ht="15" customHeight="1" x14ac:dyDescent="0.2">
      <c r="E20080" s="18"/>
      <c r="F20080" s="18"/>
    </row>
    <row r="20081" spans="5:6" ht="15" customHeight="1" x14ac:dyDescent="0.2">
      <c r="E20081" s="18"/>
      <c r="F20081" s="18"/>
    </row>
    <row r="20082" spans="5:6" ht="15" customHeight="1" x14ac:dyDescent="0.2">
      <c r="E20082" s="18"/>
      <c r="F20082" s="18"/>
    </row>
    <row r="20083" spans="5:6" ht="15" customHeight="1" x14ac:dyDescent="0.2">
      <c r="E20083" s="18"/>
      <c r="F20083" s="18"/>
    </row>
    <row r="20084" spans="5:6" ht="15" customHeight="1" x14ac:dyDescent="0.2">
      <c r="E20084" s="18"/>
      <c r="F20084" s="18"/>
    </row>
    <row r="20085" spans="5:6" ht="15" customHeight="1" x14ac:dyDescent="0.2">
      <c r="E20085" s="18"/>
      <c r="F20085" s="18"/>
    </row>
    <row r="20086" spans="5:6" ht="15" customHeight="1" x14ac:dyDescent="0.2">
      <c r="E20086" s="18"/>
      <c r="F20086" s="18"/>
    </row>
    <row r="20087" spans="5:6" ht="15" customHeight="1" x14ac:dyDescent="0.2">
      <c r="E20087" s="18"/>
      <c r="F20087" s="18"/>
    </row>
    <row r="20088" spans="5:6" ht="15" customHeight="1" x14ac:dyDescent="0.2">
      <c r="E20088" s="18"/>
      <c r="F20088" s="18"/>
    </row>
    <row r="20089" spans="5:6" ht="15" customHeight="1" x14ac:dyDescent="0.2">
      <c r="E20089" s="18"/>
      <c r="F20089" s="18"/>
    </row>
    <row r="20090" spans="5:6" ht="15" customHeight="1" x14ac:dyDescent="0.2">
      <c r="E20090" s="18"/>
      <c r="F20090" s="18"/>
    </row>
    <row r="20091" spans="5:6" ht="15" customHeight="1" x14ac:dyDescent="0.2">
      <c r="E20091" s="18"/>
      <c r="F20091" s="18"/>
    </row>
    <row r="20092" spans="5:6" ht="15" customHeight="1" x14ac:dyDescent="0.2">
      <c r="E20092" s="18"/>
      <c r="F20092" s="18"/>
    </row>
    <row r="20093" spans="5:6" ht="15" customHeight="1" x14ac:dyDescent="0.2">
      <c r="E20093" s="18"/>
      <c r="F20093" s="18"/>
    </row>
    <row r="20094" spans="5:6" ht="15" customHeight="1" x14ac:dyDescent="0.2">
      <c r="E20094" s="18"/>
      <c r="F20094" s="18"/>
    </row>
    <row r="20095" spans="5:6" ht="15" customHeight="1" x14ac:dyDescent="0.2">
      <c r="E20095" s="18"/>
      <c r="F20095" s="18"/>
    </row>
    <row r="20096" spans="5:6" ht="15" customHeight="1" x14ac:dyDescent="0.2">
      <c r="E20096" s="18"/>
      <c r="F20096" s="18"/>
    </row>
    <row r="20097" spans="5:6" ht="15" customHeight="1" x14ac:dyDescent="0.2">
      <c r="E20097" s="18"/>
      <c r="F20097" s="18"/>
    </row>
    <row r="20098" spans="5:6" ht="15" customHeight="1" x14ac:dyDescent="0.2">
      <c r="E20098" s="18"/>
      <c r="F20098" s="18"/>
    </row>
    <row r="20099" spans="5:6" ht="15" customHeight="1" x14ac:dyDescent="0.2">
      <c r="E20099" s="18"/>
      <c r="F20099" s="18"/>
    </row>
    <row r="20100" spans="5:6" ht="15" customHeight="1" x14ac:dyDescent="0.2">
      <c r="E20100" s="18"/>
      <c r="F20100" s="18"/>
    </row>
    <row r="20101" spans="5:6" ht="15" customHeight="1" x14ac:dyDescent="0.2">
      <c r="E20101" s="18"/>
      <c r="F20101" s="18"/>
    </row>
    <row r="20102" spans="5:6" ht="15" customHeight="1" x14ac:dyDescent="0.2">
      <c r="E20102" s="18"/>
      <c r="F20102" s="18"/>
    </row>
    <row r="20103" spans="5:6" ht="15" customHeight="1" x14ac:dyDescent="0.2">
      <c r="E20103" s="18"/>
      <c r="F20103" s="18"/>
    </row>
    <row r="20104" spans="5:6" ht="15" customHeight="1" x14ac:dyDescent="0.2">
      <c r="E20104" s="18"/>
      <c r="F20104" s="18"/>
    </row>
    <row r="20105" spans="5:6" ht="15" customHeight="1" x14ac:dyDescent="0.2">
      <c r="E20105" s="18"/>
      <c r="F20105" s="18"/>
    </row>
    <row r="20106" spans="5:6" ht="15" customHeight="1" x14ac:dyDescent="0.2">
      <c r="E20106" s="18"/>
      <c r="F20106" s="18"/>
    </row>
    <row r="20107" spans="5:6" ht="15" customHeight="1" x14ac:dyDescent="0.2">
      <c r="E20107" s="18"/>
      <c r="F20107" s="18"/>
    </row>
    <row r="20108" spans="5:6" ht="15" customHeight="1" x14ac:dyDescent="0.2">
      <c r="E20108" s="18"/>
      <c r="F20108" s="18"/>
    </row>
    <row r="20109" spans="5:6" ht="15" customHeight="1" x14ac:dyDescent="0.2">
      <c r="E20109" s="18"/>
      <c r="F20109" s="18"/>
    </row>
    <row r="20110" spans="5:6" ht="15" customHeight="1" x14ac:dyDescent="0.2">
      <c r="E20110" s="18"/>
      <c r="F20110" s="18"/>
    </row>
    <row r="20111" spans="5:6" ht="15" customHeight="1" x14ac:dyDescent="0.2">
      <c r="E20111" s="18"/>
      <c r="F20111" s="18"/>
    </row>
    <row r="20112" spans="5:6" ht="15" customHeight="1" x14ac:dyDescent="0.2">
      <c r="E20112" s="18"/>
      <c r="F20112" s="18"/>
    </row>
    <row r="20113" spans="5:6" ht="15" customHeight="1" x14ac:dyDescent="0.2">
      <c r="E20113" s="18"/>
      <c r="F20113" s="18"/>
    </row>
    <row r="20114" spans="5:6" ht="15" customHeight="1" x14ac:dyDescent="0.2">
      <c r="E20114" s="18"/>
      <c r="F20114" s="18"/>
    </row>
    <row r="20115" spans="5:6" ht="15" customHeight="1" x14ac:dyDescent="0.2">
      <c r="E20115" s="18"/>
      <c r="F20115" s="18"/>
    </row>
    <row r="20116" spans="5:6" ht="15" customHeight="1" x14ac:dyDescent="0.2">
      <c r="E20116" s="18"/>
      <c r="F20116" s="18"/>
    </row>
    <row r="20117" spans="5:6" ht="15" customHeight="1" x14ac:dyDescent="0.2">
      <c r="E20117" s="18"/>
      <c r="F20117" s="18"/>
    </row>
    <row r="20118" spans="5:6" ht="15" customHeight="1" x14ac:dyDescent="0.2">
      <c r="E20118" s="18"/>
      <c r="F20118" s="18"/>
    </row>
    <row r="20119" spans="5:6" ht="15" customHeight="1" x14ac:dyDescent="0.2">
      <c r="E20119" s="18"/>
      <c r="F20119" s="18"/>
    </row>
    <row r="20120" spans="5:6" ht="15" customHeight="1" x14ac:dyDescent="0.2">
      <c r="E20120" s="18"/>
      <c r="F20120" s="18"/>
    </row>
    <row r="20121" spans="5:6" ht="15" customHeight="1" x14ac:dyDescent="0.2">
      <c r="E20121" s="18"/>
      <c r="F20121" s="18"/>
    </row>
    <row r="20122" spans="5:6" ht="15" customHeight="1" x14ac:dyDescent="0.2">
      <c r="E20122" s="18"/>
      <c r="F20122" s="18"/>
    </row>
    <row r="20123" spans="5:6" ht="15" customHeight="1" x14ac:dyDescent="0.2">
      <c r="E20123" s="18"/>
      <c r="F20123" s="18"/>
    </row>
    <row r="20124" spans="5:6" ht="15" customHeight="1" x14ac:dyDescent="0.2">
      <c r="E20124" s="18"/>
      <c r="F20124" s="18"/>
    </row>
    <row r="20125" spans="5:6" ht="15" customHeight="1" x14ac:dyDescent="0.2">
      <c r="E20125" s="18"/>
      <c r="F20125" s="18"/>
    </row>
    <row r="20126" spans="5:6" ht="15" customHeight="1" x14ac:dyDescent="0.2">
      <c r="E20126" s="18"/>
      <c r="F20126" s="18"/>
    </row>
    <row r="20127" spans="5:6" ht="15" customHeight="1" x14ac:dyDescent="0.2">
      <c r="E20127" s="18"/>
      <c r="F20127" s="18"/>
    </row>
    <row r="20128" spans="5:6" ht="15" customHeight="1" x14ac:dyDescent="0.2">
      <c r="E20128" s="18"/>
      <c r="F20128" s="18"/>
    </row>
    <row r="20129" spans="5:6" ht="15" customHeight="1" x14ac:dyDescent="0.2">
      <c r="E20129" s="18"/>
      <c r="F20129" s="18"/>
    </row>
    <row r="20130" spans="5:6" ht="15" customHeight="1" x14ac:dyDescent="0.2">
      <c r="E20130" s="18"/>
      <c r="F20130" s="18"/>
    </row>
    <row r="20131" spans="5:6" ht="15" customHeight="1" x14ac:dyDescent="0.2">
      <c r="E20131" s="18"/>
      <c r="F20131" s="18"/>
    </row>
    <row r="20132" spans="5:6" ht="15" customHeight="1" x14ac:dyDescent="0.2">
      <c r="E20132" s="18"/>
      <c r="F20132" s="18"/>
    </row>
    <row r="20133" spans="5:6" ht="15" customHeight="1" x14ac:dyDescent="0.2">
      <c r="E20133" s="18"/>
      <c r="F20133" s="18"/>
    </row>
    <row r="20134" spans="5:6" ht="15" customHeight="1" x14ac:dyDescent="0.2">
      <c r="E20134" s="18"/>
      <c r="F20134" s="18"/>
    </row>
    <row r="20135" spans="5:6" ht="15" customHeight="1" x14ac:dyDescent="0.2">
      <c r="E20135" s="18"/>
      <c r="F20135" s="18"/>
    </row>
    <row r="20136" spans="5:6" ht="15" customHeight="1" x14ac:dyDescent="0.2">
      <c r="E20136" s="18"/>
      <c r="F20136" s="18"/>
    </row>
    <row r="20137" spans="5:6" ht="15" customHeight="1" x14ac:dyDescent="0.2">
      <c r="E20137" s="18"/>
      <c r="F20137" s="18"/>
    </row>
    <row r="20138" spans="5:6" ht="15" customHeight="1" x14ac:dyDescent="0.2">
      <c r="E20138" s="18"/>
      <c r="F20138" s="18"/>
    </row>
    <row r="20139" spans="5:6" ht="15" customHeight="1" x14ac:dyDescent="0.2">
      <c r="E20139" s="18"/>
      <c r="F20139" s="18"/>
    </row>
    <row r="20140" spans="5:6" ht="15" customHeight="1" x14ac:dyDescent="0.2">
      <c r="E20140" s="18"/>
      <c r="F20140" s="18"/>
    </row>
    <row r="20141" spans="5:6" ht="15" customHeight="1" x14ac:dyDescent="0.2">
      <c r="E20141" s="18"/>
      <c r="F20141" s="18"/>
    </row>
    <row r="20142" spans="5:6" ht="15" customHeight="1" x14ac:dyDescent="0.2">
      <c r="E20142" s="18"/>
      <c r="F20142" s="18"/>
    </row>
    <row r="20143" spans="5:6" ht="15" customHeight="1" x14ac:dyDescent="0.2">
      <c r="E20143" s="18"/>
      <c r="F20143" s="18"/>
    </row>
    <row r="20144" spans="5:6" ht="15" customHeight="1" x14ac:dyDescent="0.2">
      <c r="E20144" s="18"/>
      <c r="F20144" s="18"/>
    </row>
    <row r="20145" spans="5:6" ht="15" customHeight="1" x14ac:dyDescent="0.2">
      <c r="E20145" s="18"/>
      <c r="F20145" s="18"/>
    </row>
    <row r="20146" spans="5:6" ht="15" customHeight="1" x14ac:dyDescent="0.2">
      <c r="E20146" s="18"/>
      <c r="F20146" s="18"/>
    </row>
    <row r="20147" spans="5:6" ht="15" customHeight="1" x14ac:dyDescent="0.2">
      <c r="E20147" s="18"/>
      <c r="F20147" s="18"/>
    </row>
    <row r="20148" spans="5:6" ht="15" customHeight="1" x14ac:dyDescent="0.2">
      <c r="E20148" s="18"/>
      <c r="F20148" s="18"/>
    </row>
    <row r="20149" spans="5:6" ht="15" customHeight="1" x14ac:dyDescent="0.2">
      <c r="E20149" s="18"/>
      <c r="F20149" s="18"/>
    </row>
    <row r="20150" spans="5:6" ht="15" customHeight="1" x14ac:dyDescent="0.2">
      <c r="E20150" s="18"/>
      <c r="F20150" s="18"/>
    </row>
    <row r="20151" spans="5:6" ht="15" customHeight="1" x14ac:dyDescent="0.2">
      <c r="E20151" s="18"/>
      <c r="F20151" s="18"/>
    </row>
    <row r="20152" spans="5:6" ht="15" customHeight="1" x14ac:dyDescent="0.2">
      <c r="E20152" s="18"/>
      <c r="F20152" s="18"/>
    </row>
    <row r="20153" spans="5:6" ht="15" customHeight="1" x14ac:dyDescent="0.2">
      <c r="E20153" s="18"/>
      <c r="F20153" s="18"/>
    </row>
    <row r="20154" spans="5:6" ht="15" customHeight="1" x14ac:dyDescent="0.2">
      <c r="E20154" s="18"/>
      <c r="F20154" s="18"/>
    </row>
    <row r="20155" spans="5:6" ht="15" customHeight="1" x14ac:dyDescent="0.2">
      <c r="E20155" s="18"/>
      <c r="F20155" s="18"/>
    </row>
    <row r="20156" spans="5:6" ht="15" customHeight="1" x14ac:dyDescent="0.2">
      <c r="E20156" s="18"/>
      <c r="F20156" s="18"/>
    </row>
    <row r="20157" spans="5:6" ht="15" customHeight="1" x14ac:dyDescent="0.2">
      <c r="E20157" s="18"/>
      <c r="F20157" s="18"/>
    </row>
    <row r="20158" spans="5:6" ht="15" customHeight="1" x14ac:dyDescent="0.2">
      <c r="E20158" s="18"/>
      <c r="F20158" s="18"/>
    </row>
    <row r="20159" spans="5:6" ht="15" customHeight="1" x14ac:dyDescent="0.2">
      <c r="E20159" s="18"/>
      <c r="F20159" s="18"/>
    </row>
    <row r="20160" spans="5:6" ht="15" customHeight="1" x14ac:dyDescent="0.2">
      <c r="E20160" s="18"/>
      <c r="F20160" s="18"/>
    </row>
    <row r="20161" spans="5:6" ht="15" customHeight="1" x14ac:dyDescent="0.2">
      <c r="E20161" s="18"/>
      <c r="F20161" s="18"/>
    </row>
    <row r="20162" spans="5:6" ht="15" customHeight="1" x14ac:dyDescent="0.2">
      <c r="E20162" s="18"/>
      <c r="F20162" s="18"/>
    </row>
    <row r="20163" spans="5:6" ht="15" customHeight="1" x14ac:dyDescent="0.2">
      <c r="E20163" s="18"/>
      <c r="F20163" s="18"/>
    </row>
    <row r="20164" spans="5:6" ht="15" customHeight="1" x14ac:dyDescent="0.2">
      <c r="E20164" s="18"/>
      <c r="F20164" s="18"/>
    </row>
    <row r="20165" spans="5:6" ht="15" customHeight="1" x14ac:dyDescent="0.2">
      <c r="E20165" s="18"/>
      <c r="F20165" s="18"/>
    </row>
    <row r="20166" spans="5:6" ht="15" customHeight="1" x14ac:dyDescent="0.2">
      <c r="E20166" s="18"/>
      <c r="F20166" s="18"/>
    </row>
    <row r="20167" spans="5:6" ht="15" customHeight="1" x14ac:dyDescent="0.2">
      <c r="E20167" s="18"/>
      <c r="F20167" s="18"/>
    </row>
    <row r="20168" spans="5:6" ht="15" customHeight="1" x14ac:dyDescent="0.2">
      <c r="E20168" s="18"/>
      <c r="F20168" s="18"/>
    </row>
    <row r="20169" spans="5:6" ht="15" customHeight="1" x14ac:dyDescent="0.2">
      <c r="E20169" s="18"/>
      <c r="F20169" s="18"/>
    </row>
    <row r="20170" spans="5:6" ht="15" customHeight="1" x14ac:dyDescent="0.2">
      <c r="E20170" s="18"/>
      <c r="F20170" s="18"/>
    </row>
    <row r="20171" spans="5:6" ht="15" customHeight="1" x14ac:dyDescent="0.2">
      <c r="E20171" s="18"/>
      <c r="F20171" s="18"/>
    </row>
    <row r="20172" spans="5:6" ht="15" customHeight="1" x14ac:dyDescent="0.2">
      <c r="E20172" s="18"/>
      <c r="F20172" s="18"/>
    </row>
    <row r="20173" spans="5:6" ht="15" customHeight="1" x14ac:dyDescent="0.2">
      <c r="E20173" s="18"/>
      <c r="F20173" s="18"/>
    </row>
    <row r="20174" spans="5:6" ht="15" customHeight="1" x14ac:dyDescent="0.2">
      <c r="E20174" s="18"/>
      <c r="F20174" s="18"/>
    </row>
    <row r="20175" spans="5:6" ht="15" customHeight="1" x14ac:dyDescent="0.2">
      <c r="E20175" s="18"/>
      <c r="F20175" s="18"/>
    </row>
    <row r="20176" spans="5:6" ht="15" customHeight="1" x14ac:dyDescent="0.2">
      <c r="E20176" s="18"/>
      <c r="F20176" s="18"/>
    </row>
    <row r="20177" spans="5:6" ht="15" customHeight="1" x14ac:dyDescent="0.2">
      <c r="E20177" s="18"/>
      <c r="F20177" s="18"/>
    </row>
    <row r="20178" spans="5:6" ht="15" customHeight="1" x14ac:dyDescent="0.2">
      <c r="E20178" s="18"/>
      <c r="F20178" s="18"/>
    </row>
    <row r="20179" spans="5:6" ht="15" customHeight="1" x14ac:dyDescent="0.2">
      <c r="E20179" s="18"/>
      <c r="F20179" s="18"/>
    </row>
    <row r="20180" spans="5:6" ht="15" customHeight="1" x14ac:dyDescent="0.2">
      <c r="E20180" s="18"/>
      <c r="F20180" s="18"/>
    </row>
    <row r="20181" spans="5:6" ht="15" customHeight="1" x14ac:dyDescent="0.2">
      <c r="E20181" s="18"/>
      <c r="F20181" s="18"/>
    </row>
    <row r="20182" spans="5:6" ht="15" customHeight="1" x14ac:dyDescent="0.2">
      <c r="E20182" s="18"/>
      <c r="F20182" s="18"/>
    </row>
    <row r="20183" spans="5:6" ht="15" customHeight="1" x14ac:dyDescent="0.2">
      <c r="E20183" s="18"/>
      <c r="F20183" s="18"/>
    </row>
    <row r="20184" spans="5:6" ht="15" customHeight="1" x14ac:dyDescent="0.2">
      <c r="E20184" s="18"/>
      <c r="F20184" s="18"/>
    </row>
    <row r="20185" spans="5:6" ht="15" customHeight="1" x14ac:dyDescent="0.2">
      <c r="E20185" s="18"/>
      <c r="F20185" s="18"/>
    </row>
    <row r="20186" spans="5:6" ht="15" customHeight="1" x14ac:dyDescent="0.2">
      <c r="E20186" s="18"/>
      <c r="F20186" s="18"/>
    </row>
    <row r="20187" spans="5:6" ht="15" customHeight="1" x14ac:dyDescent="0.2">
      <c r="E20187" s="18"/>
      <c r="F20187" s="18"/>
    </row>
    <row r="20188" spans="5:6" ht="15" customHeight="1" x14ac:dyDescent="0.2">
      <c r="E20188" s="18"/>
      <c r="F20188" s="18"/>
    </row>
    <row r="20189" spans="5:6" ht="15" customHeight="1" x14ac:dyDescent="0.2">
      <c r="E20189" s="18"/>
      <c r="F20189" s="18"/>
    </row>
    <row r="20190" spans="5:6" ht="15" customHeight="1" x14ac:dyDescent="0.2">
      <c r="E20190" s="18"/>
      <c r="F20190" s="18"/>
    </row>
    <row r="20191" spans="5:6" ht="15" customHeight="1" x14ac:dyDescent="0.2">
      <c r="E20191" s="18"/>
      <c r="F20191" s="18"/>
    </row>
    <row r="20192" spans="5:6" ht="15" customHeight="1" x14ac:dyDescent="0.2">
      <c r="E20192" s="18"/>
      <c r="F20192" s="18"/>
    </row>
    <row r="20193" spans="5:6" ht="15" customHeight="1" x14ac:dyDescent="0.2">
      <c r="E20193" s="18"/>
      <c r="F20193" s="18"/>
    </row>
    <row r="20194" spans="5:6" ht="15" customHeight="1" x14ac:dyDescent="0.2">
      <c r="E20194" s="18"/>
      <c r="F20194" s="18"/>
    </row>
    <row r="20195" spans="5:6" ht="15" customHeight="1" x14ac:dyDescent="0.2">
      <c r="E20195" s="18"/>
      <c r="F20195" s="18"/>
    </row>
    <row r="20196" spans="5:6" ht="15" customHeight="1" x14ac:dyDescent="0.2">
      <c r="E20196" s="18"/>
      <c r="F20196" s="18"/>
    </row>
    <row r="20197" spans="5:6" ht="15" customHeight="1" x14ac:dyDescent="0.2">
      <c r="E20197" s="18"/>
      <c r="F20197" s="18"/>
    </row>
    <row r="20198" spans="5:6" ht="15" customHeight="1" x14ac:dyDescent="0.2">
      <c r="E20198" s="18"/>
      <c r="F20198" s="18"/>
    </row>
    <row r="20199" spans="5:6" ht="15" customHeight="1" x14ac:dyDescent="0.2">
      <c r="E20199" s="18"/>
      <c r="F20199" s="18"/>
    </row>
    <row r="20200" spans="5:6" ht="15" customHeight="1" x14ac:dyDescent="0.2">
      <c r="E20200" s="18"/>
      <c r="F20200" s="18"/>
    </row>
    <row r="20201" spans="5:6" ht="15" customHeight="1" x14ac:dyDescent="0.2">
      <c r="E20201" s="18"/>
      <c r="F20201" s="18"/>
    </row>
    <row r="20202" spans="5:6" ht="15" customHeight="1" x14ac:dyDescent="0.2">
      <c r="E20202" s="18"/>
      <c r="F20202" s="18"/>
    </row>
    <row r="20203" spans="5:6" ht="15" customHeight="1" x14ac:dyDescent="0.2">
      <c r="E20203" s="18"/>
      <c r="F20203" s="18"/>
    </row>
    <row r="20204" spans="5:6" ht="15" customHeight="1" x14ac:dyDescent="0.2">
      <c r="E20204" s="18"/>
      <c r="F20204" s="18"/>
    </row>
    <row r="20205" spans="5:6" ht="15" customHeight="1" x14ac:dyDescent="0.2">
      <c r="E20205" s="18"/>
      <c r="F20205" s="18"/>
    </row>
    <row r="20206" spans="5:6" ht="15" customHeight="1" x14ac:dyDescent="0.2">
      <c r="E20206" s="18"/>
      <c r="F20206" s="18"/>
    </row>
    <row r="20207" spans="5:6" ht="15" customHeight="1" x14ac:dyDescent="0.2">
      <c r="E20207" s="18"/>
      <c r="F20207" s="18"/>
    </row>
    <row r="20208" spans="5:6" ht="15" customHeight="1" x14ac:dyDescent="0.2">
      <c r="E20208" s="18"/>
      <c r="F20208" s="18"/>
    </row>
    <row r="20209" spans="5:6" ht="15" customHeight="1" x14ac:dyDescent="0.2">
      <c r="E20209" s="18"/>
      <c r="F20209" s="18"/>
    </row>
    <row r="20210" spans="5:6" ht="15" customHeight="1" x14ac:dyDescent="0.2">
      <c r="E20210" s="18"/>
      <c r="F20210" s="18"/>
    </row>
    <row r="20211" spans="5:6" ht="15" customHeight="1" x14ac:dyDescent="0.2">
      <c r="E20211" s="18"/>
      <c r="F20211" s="18"/>
    </row>
    <row r="20212" spans="5:6" ht="15" customHeight="1" x14ac:dyDescent="0.2">
      <c r="E20212" s="18"/>
      <c r="F20212" s="18"/>
    </row>
    <row r="20213" spans="5:6" ht="15" customHeight="1" x14ac:dyDescent="0.2">
      <c r="E20213" s="18"/>
      <c r="F20213" s="18"/>
    </row>
    <row r="20214" spans="5:6" ht="15" customHeight="1" x14ac:dyDescent="0.2">
      <c r="E20214" s="18"/>
      <c r="F20214" s="18"/>
    </row>
    <row r="20215" spans="5:6" ht="15" customHeight="1" x14ac:dyDescent="0.2">
      <c r="E20215" s="18"/>
      <c r="F20215" s="18"/>
    </row>
    <row r="20216" spans="5:6" ht="15" customHeight="1" x14ac:dyDescent="0.2">
      <c r="E20216" s="18"/>
      <c r="F20216" s="18"/>
    </row>
    <row r="20217" spans="5:6" ht="15" customHeight="1" x14ac:dyDescent="0.2">
      <c r="E20217" s="18"/>
      <c r="F20217" s="18"/>
    </row>
    <row r="20218" spans="5:6" ht="15" customHeight="1" x14ac:dyDescent="0.2">
      <c r="E20218" s="18"/>
      <c r="F20218" s="18"/>
    </row>
    <row r="20219" spans="5:6" ht="15" customHeight="1" x14ac:dyDescent="0.2">
      <c r="E20219" s="18"/>
      <c r="F20219" s="18"/>
    </row>
    <row r="20220" spans="5:6" ht="15" customHeight="1" x14ac:dyDescent="0.2">
      <c r="E20220" s="18"/>
      <c r="F20220" s="18"/>
    </row>
    <row r="20221" spans="5:6" ht="15" customHeight="1" x14ac:dyDescent="0.2">
      <c r="E20221" s="18"/>
      <c r="F20221" s="18"/>
    </row>
    <row r="20222" spans="5:6" ht="15" customHeight="1" x14ac:dyDescent="0.2">
      <c r="E20222" s="18"/>
      <c r="F20222" s="18"/>
    </row>
    <row r="20223" spans="5:6" ht="15" customHeight="1" x14ac:dyDescent="0.2">
      <c r="E20223" s="18"/>
      <c r="F20223" s="18"/>
    </row>
    <row r="20224" spans="5:6" ht="15" customHeight="1" x14ac:dyDescent="0.2">
      <c r="E20224" s="18"/>
      <c r="F20224" s="18"/>
    </row>
    <row r="20225" spans="5:6" ht="15" customHeight="1" x14ac:dyDescent="0.2">
      <c r="E20225" s="18"/>
      <c r="F20225" s="18"/>
    </row>
    <row r="20226" spans="5:6" ht="15" customHeight="1" x14ac:dyDescent="0.2">
      <c r="E20226" s="18"/>
      <c r="F20226" s="18"/>
    </row>
    <row r="20227" spans="5:6" ht="15" customHeight="1" x14ac:dyDescent="0.2">
      <c r="E20227" s="18"/>
      <c r="F20227" s="18"/>
    </row>
    <row r="20228" spans="5:6" ht="15" customHeight="1" x14ac:dyDescent="0.2">
      <c r="E20228" s="18"/>
      <c r="F20228" s="18"/>
    </row>
    <row r="20229" spans="5:6" ht="15" customHeight="1" x14ac:dyDescent="0.2">
      <c r="E20229" s="18"/>
      <c r="F20229" s="18"/>
    </row>
    <row r="20230" spans="5:6" ht="15" customHeight="1" x14ac:dyDescent="0.2">
      <c r="E20230" s="18"/>
      <c r="F20230" s="18"/>
    </row>
    <row r="20231" spans="5:6" ht="15" customHeight="1" x14ac:dyDescent="0.2">
      <c r="E20231" s="18"/>
      <c r="F20231" s="18"/>
    </row>
    <row r="20232" spans="5:6" ht="15" customHeight="1" x14ac:dyDescent="0.2">
      <c r="E20232" s="18"/>
      <c r="F20232" s="18"/>
    </row>
    <row r="20233" spans="5:6" ht="15" customHeight="1" x14ac:dyDescent="0.2">
      <c r="E20233" s="18"/>
      <c r="F20233" s="18"/>
    </row>
    <row r="20234" spans="5:6" ht="15" customHeight="1" x14ac:dyDescent="0.2">
      <c r="E20234" s="18"/>
      <c r="F20234" s="18"/>
    </row>
    <row r="20235" spans="5:6" ht="15" customHeight="1" x14ac:dyDescent="0.2">
      <c r="E20235" s="18"/>
      <c r="F20235" s="18"/>
    </row>
    <row r="20236" spans="5:6" ht="15" customHeight="1" x14ac:dyDescent="0.2">
      <c r="E20236" s="18"/>
      <c r="F20236" s="18"/>
    </row>
    <row r="20237" spans="5:6" ht="15" customHeight="1" x14ac:dyDescent="0.2">
      <c r="E20237" s="18"/>
      <c r="F20237" s="18"/>
    </row>
    <row r="20238" spans="5:6" ht="15" customHeight="1" x14ac:dyDescent="0.2">
      <c r="E20238" s="18"/>
      <c r="F20238" s="18"/>
    </row>
    <row r="20239" spans="5:6" ht="15" customHeight="1" x14ac:dyDescent="0.2">
      <c r="E20239" s="18"/>
      <c r="F20239" s="18"/>
    </row>
    <row r="20240" spans="5:6" ht="15" customHeight="1" x14ac:dyDescent="0.2">
      <c r="E20240" s="18"/>
      <c r="F20240" s="18"/>
    </row>
    <row r="20241" spans="5:6" ht="15" customHeight="1" x14ac:dyDescent="0.2">
      <c r="E20241" s="18"/>
      <c r="F20241" s="18"/>
    </row>
    <row r="20242" spans="5:6" ht="15" customHeight="1" x14ac:dyDescent="0.2">
      <c r="E20242" s="18"/>
      <c r="F20242" s="18"/>
    </row>
    <row r="20243" spans="5:6" ht="15" customHeight="1" x14ac:dyDescent="0.2">
      <c r="E20243" s="18"/>
      <c r="F20243" s="18"/>
    </row>
    <row r="20244" spans="5:6" ht="15" customHeight="1" x14ac:dyDescent="0.2">
      <c r="E20244" s="18"/>
      <c r="F20244" s="18"/>
    </row>
    <row r="20245" spans="5:6" ht="15" customHeight="1" x14ac:dyDescent="0.2">
      <c r="E20245" s="18"/>
      <c r="F20245" s="18"/>
    </row>
    <row r="20246" spans="5:6" ht="15" customHeight="1" x14ac:dyDescent="0.2">
      <c r="E20246" s="18"/>
      <c r="F20246" s="18"/>
    </row>
    <row r="20247" spans="5:6" ht="15" customHeight="1" x14ac:dyDescent="0.2">
      <c r="E20247" s="18"/>
      <c r="F20247" s="18"/>
    </row>
    <row r="20248" spans="5:6" ht="15" customHeight="1" x14ac:dyDescent="0.2">
      <c r="E20248" s="18"/>
      <c r="F20248" s="18"/>
    </row>
    <row r="20249" spans="5:6" ht="15" customHeight="1" x14ac:dyDescent="0.2">
      <c r="E20249" s="18"/>
      <c r="F20249" s="18"/>
    </row>
    <row r="20250" spans="5:6" ht="15" customHeight="1" x14ac:dyDescent="0.2">
      <c r="E20250" s="18"/>
      <c r="F20250" s="18"/>
    </row>
    <row r="20251" spans="5:6" ht="15" customHeight="1" x14ac:dyDescent="0.2">
      <c r="E20251" s="18"/>
      <c r="F20251" s="18"/>
    </row>
    <row r="20252" spans="5:6" ht="15" customHeight="1" x14ac:dyDescent="0.2">
      <c r="E20252" s="18"/>
      <c r="F20252" s="18"/>
    </row>
    <row r="20253" spans="5:6" ht="15" customHeight="1" x14ac:dyDescent="0.2">
      <c r="E20253" s="18"/>
      <c r="F20253" s="18"/>
    </row>
    <row r="20254" spans="5:6" ht="15" customHeight="1" x14ac:dyDescent="0.2">
      <c r="E20254" s="18"/>
      <c r="F20254" s="18"/>
    </row>
    <row r="20255" spans="5:6" ht="15" customHeight="1" x14ac:dyDescent="0.2">
      <c r="E20255" s="18"/>
      <c r="F20255" s="18"/>
    </row>
    <row r="20256" spans="5:6" ht="15" customHeight="1" x14ac:dyDescent="0.2">
      <c r="E20256" s="18"/>
      <c r="F20256" s="18"/>
    </row>
    <row r="20257" spans="5:6" ht="15" customHeight="1" x14ac:dyDescent="0.2">
      <c r="E20257" s="18"/>
      <c r="F20257" s="18"/>
    </row>
    <row r="20258" spans="5:6" ht="15" customHeight="1" x14ac:dyDescent="0.2">
      <c r="E20258" s="18"/>
      <c r="F20258" s="18"/>
    </row>
    <row r="20259" spans="5:6" ht="15" customHeight="1" x14ac:dyDescent="0.2">
      <c r="E20259" s="18"/>
      <c r="F20259" s="18"/>
    </row>
    <row r="20260" spans="5:6" ht="15" customHeight="1" x14ac:dyDescent="0.2">
      <c r="E20260" s="18"/>
      <c r="F20260" s="18"/>
    </row>
    <row r="20261" spans="5:6" ht="15" customHeight="1" x14ac:dyDescent="0.2">
      <c r="E20261" s="18"/>
      <c r="F20261" s="18"/>
    </row>
    <row r="20262" spans="5:6" ht="15" customHeight="1" x14ac:dyDescent="0.2">
      <c r="E20262" s="18"/>
      <c r="F20262" s="18"/>
    </row>
    <row r="20263" spans="5:6" ht="15" customHeight="1" x14ac:dyDescent="0.2">
      <c r="E20263" s="18"/>
      <c r="F20263" s="18"/>
    </row>
    <row r="20264" spans="5:6" ht="15" customHeight="1" x14ac:dyDescent="0.2">
      <c r="E20264" s="18"/>
      <c r="F20264" s="18"/>
    </row>
    <row r="20265" spans="5:6" ht="15" customHeight="1" x14ac:dyDescent="0.2">
      <c r="E20265" s="18"/>
      <c r="F20265" s="18"/>
    </row>
    <row r="20266" spans="5:6" ht="15" customHeight="1" x14ac:dyDescent="0.2">
      <c r="E20266" s="18"/>
      <c r="F20266" s="18"/>
    </row>
    <row r="20267" spans="5:6" ht="15" customHeight="1" x14ac:dyDescent="0.2">
      <c r="E20267" s="18"/>
      <c r="F20267" s="18"/>
    </row>
    <row r="20268" spans="5:6" ht="15" customHeight="1" x14ac:dyDescent="0.2">
      <c r="E20268" s="18"/>
      <c r="F20268" s="18"/>
    </row>
    <row r="20269" spans="5:6" ht="15" customHeight="1" x14ac:dyDescent="0.2">
      <c r="E20269" s="18"/>
      <c r="F20269" s="18"/>
    </row>
    <row r="20270" spans="5:6" ht="15" customHeight="1" x14ac:dyDescent="0.2">
      <c r="E20270" s="18"/>
      <c r="F20270" s="18"/>
    </row>
    <row r="20271" spans="5:6" ht="15" customHeight="1" x14ac:dyDescent="0.2">
      <c r="E20271" s="18"/>
      <c r="F20271" s="18"/>
    </row>
    <row r="20272" spans="5:6" ht="15" customHeight="1" x14ac:dyDescent="0.2">
      <c r="E20272" s="18"/>
      <c r="F20272" s="18"/>
    </row>
    <row r="20273" spans="5:6" ht="15" customHeight="1" x14ac:dyDescent="0.2">
      <c r="E20273" s="18"/>
      <c r="F20273" s="18"/>
    </row>
    <row r="20274" spans="5:6" ht="15" customHeight="1" x14ac:dyDescent="0.2">
      <c r="E20274" s="18"/>
      <c r="F20274" s="18"/>
    </row>
    <row r="20275" spans="5:6" ht="15" customHeight="1" x14ac:dyDescent="0.2">
      <c r="E20275" s="18"/>
      <c r="F20275" s="18"/>
    </row>
    <row r="20276" spans="5:6" ht="15" customHeight="1" x14ac:dyDescent="0.2">
      <c r="E20276" s="18"/>
      <c r="F20276" s="18"/>
    </row>
    <row r="20277" spans="5:6" ht="15" customHeight="1" x14ac:dyDescent="0.2">
      <c r="E20277" s="18"/>
      <c r="F20277" s="18"/>
    </row>
    <row r="20278" spans="5:6" ht="15" customHeight="1" x14ac:dyDescent="0.2">
      <c r="E20278" s="18"/>
      <c r="F20278" s="18"/>
    </row>
    <row r="20279" spans="5:6" ht="15" customHeight="1" x14ac:dyDescent="0.2">
      <c r="E20279" s="18"/>
      <c r="F20279" s="18"/>
    </row>
    <row r="20280" spans="5:6" ht="15" customHeight="1" x14ac:dyDescent="0.2">
      <c r="E20280" s="18"/>
      <c r="F20280" s="18"/>
    </row>
    <row r="20281" spans="5:6" ht="15" customHeight="1" x14ac:dyDescent="0.2">
      <c r="E20281" s="18"/>
      <c r="F20281" s="18"/>
    </row>
    <row r="20282" spans="5:6" ht="15" customHeight="1" x14ac:dyDescent="0.2">
      <c r="E20282" s="18"/>
      <c r="F20282" s="18"/>
    </row>
    <row r="20283" spans="5:6" ht="15" customHeight="1" x14ac:dyDescent="0.2">
      <c r="E20283" s="18"/>
      <c r="F20283" s="18"/>
    </row>
    <row r="20284" spans="5:6" ht="15" customHeight="1" x14ac:dyDescent="0.2">
      <c r="E20284" s="18"/>
      <c r="F20284" s="18"/>
    </row>
    <row r="20285" spans="5:6" ht="15" customHeight="1" x14ac:dyDescent="0.2">
      <c r="E20285" s="18"/>
      <c r="F20285" s="18"/>
    </row>
    <row r="20286" spans="5:6" ht="15" customHeight="1" x14ac:dyDescent="0.2">
      <c r="E20286" s="18"/>
      <c r="F20286" s="18"/>
    </row>
    <row r="20287" spans="5:6" ht="15" customHeight="1" x14ac:dyDescent="0.2">
      <c r="E20287" s="18"/>
      <c r="F20287" s="18"/>
    </row>
    <row r="20288" spans="5:6" ht="15" customHeight="1" x14ac:dyDescent="0.2">
      <c r="E20288" s="18"/>
      <c r="F20288" s="18"/>
    </row>
    <row r="20289" spans="5:6" ht="15" customHeight="1" x14ac:dyDescent="0.2">
      <c r="E20289" s="18"/>
      <c r="F20289" s="18"/>
    </row>
    <row r="20290" spans="5:6" ht="15" customHeight="1" x14ac:dyDescent="0.2">
      <c r="E20290" s="18"/>
      <c r="F20290" s="18"/>
    </row>
    <row r="20291" spans="5:6" ht="15" customHeight="1" x14ac:dyDescent="0.2">
      <c r="E20291" s="18"/>
      <c r="F20291" s="18"/>
    </row>
    <row r="20292" spans="5:6" ht="15" customHeight="1" x14ac:dyDescent="0.2">
      <c r="E20292" s="18"/>
      <c r="F20292" s="18"/>
    </row>
    <row r="20293" spans="5:6" ht="15" customHeight="1" x14ac:dyDescent="0.2">
      <c r="E20293" s="18"/>
      <c r="F20293" s="18"/>
    </row>
    <row r="20294" spans="5:6" ht="15" customHeight="1" x14ac:dyDescent="0.2">
      <c r="E20294" s="18"/>
      <c r="F20294" s="18"/>
    </row>
    <row r="20295" spans="5:6" ht="15" customHeight="1" x14ac:dyDescent="0.2">
      <c r="E20295" s="18"/>
      <c r="F20295" s="18"/>
    </row>
    <row r="20296" spans="5:6" ht="15" customHeight="1" x14ac:dyDescent="0.2">
      <c r="E20296" s="18"/>
      <c r="F20296" s="18"/>
    </row>
    <row r="20297" spans="5:6" ht="15" customHeight="1" x14ac:dyDescent="0.2">
      <c r="E20297" s="18"/>
      <c r="F20297" s="18"/>
    </row>
    <row r="20298" spans="5:6" ht="15" customHeight="1" x14ac:dyDescent="0.2">
      <c r="E20298" s="18"/>
      <c r="F20298" s="18"/>
    </row>
    <row r="20299" spans="5:6" ht="15" customHeight="1" x14ac:dyDescent="0.2">
      <c r="E20299" s="18"/>
      <c r="F20299" s="18"/>
    </row>
    <row r="20300" spans="5:6" ht="15" customHeight="1" x14ac:dyDescent="0.2">
      <c r="E20300" s="18"/>
      <c r="F20300" s="18"/>
    </row>
    <row r="20301" spans="5:6" ht="15" customHeight="1" x14ac:dyDescent="0.2">
      <c r="E20301" s="18"/>
      <c r="F20301" s="18"/>
    </row>
    <row r="20302" spans="5:6" ht="15" customHeight="1" x14ac:dyDescent="0.2">
      <c r="E20302" s="18"/>
      <c r="F20302" s="18"/>
    </row>
    <row r="20303" spans="5:6" ht="15" customHeight="1" x14ac:dyDescent="0.2">
      <c r="E20303" s="18"/>
      <c r="F20303" s="18"/>
    </row>
    <row r="20304" spans="5:6" ht="15" customHeight="1" x14ac:dyDescent="0.2">
      <c r="E20304" s="18"/>
      <c r="F20304" s="18"/>
    </row>
    <row r="20305" spans="5:6" ht="15" customHeight="1" x14ac:dyDescent="0.2">
      <c r="E20305" s="18"/>
      <c r="F20305" s="18"/>
    </row>
    <row r="20306" spans="5:6" ht="15" customHeight="1" x14ac:dyDescent="0.2">
      <c r="E20306" s="18"/>
      <c r="F20306" s="18"/>
    </row>
    <row r="20307" spans="5:6" ht="15" customHeight="1" x14ac:dyDescent="0.2">
      <c r="E20307" s="18"/>
      <c r="F20307" s="18"/>
    </row>
    <row r="20308" spans="5:6" ht="15" customHeight="1" x14ac:dyDescent="0.2">
      <c r="E20308" s="18"/>
      <c r="F20308" s="18"/>
    </row>
    <row r="20309" spans="5:6" ht="15" customHeight="1" x14ac:dyDescent="0.2">
      <c r="E20309" s="18"/>
      <c r="F20309" s="18"/>
    </row>
    <row r="20310" spans="5:6" ht="15" customHeight="1" x14ac:dyDescent="0.2">
      <c r="E20310" s="18"/>
      <c r="F20310" s="18"/>
    </row>
    <row r="20311" spans="5:6" ht="15" customHeight="1" x14ac:dyDescent="0.2">
      <c r="E20311" s="18"/>
      <c r="F20311" s="18"/>
    </row>
    <row r="20312" spans="5:6" ht="15" customHeight="1" x14ac:dyDescent="0.2">
      <c r="E20312" s="18"/>
      <c r="F20312" s="18"/>
    </row>
    <row r="20313" spans="5:6" ht="15" customHeight="1" x14ac:dyDescent="0.2">
      <c r="E20313" s="18"/>
      <c r="F20313" s="18"/>
    </row>
    <row r="20314" spans="5:6" ht="15" customHeight="1" x14ac:dyDescent="0.2">
      <c r="E20314" s="18"/>
      <c r="F20314" s="18"/>
    </row>
    <row r="20315" spans="5:6" ht="15" customHeight="1" x14ac:dyDescent="0.2">
      <c r="E20315" s="18"/>
      <c r="F20315" s="18"/>
    </row>
    <row r="20316" spans="5:6" ht="15" customHeight="1" x14ac:dyDescent="0.2">
      <c r="E20316" s="18"/>
      <c r="F20316" s="18"/>
    </row>
    <row r="20317" spans="5:6" ht="15" customHeight="1" x14ac:dyDescent="0.2">
      <c r="E20317" s="18"/>
      <c r="F20317" s="18"/>
    </row>
    <row r="20318" spans="5:6" ht="15" customHeight="1" x14ac:dyDescent="0.2">
      <c r="E20318" s="18"/>
      <c r="F20318" s="18"/>
    </row>
    <row r="20319" spans="5:6" ht="15" customHeight="1" x14ac:dyDescent="0.2">
      <c r="E20319" s="18"/>
      <c r="F20319" s="18"/>
    </row>
    <row r="20320" spans="5:6" ht="15" customHeight="1" x14ac:dyDescent="0.2">
      <c r="E20320" s="18"/>
      <c r="F20320" s="18"/>
    </row>
    <row r="20321" spans="5:6" ht="15" customHeight="1" x14ac:dyDescent="0.2">
      <c r="E20321" s="18"/>
      <c r="F20321" s="18"/>
    </row>
    <row r="20322" spans="5:6" ht="15" customHeight="1" x14ac:dyDescent="0.2">
      <c r="E20322" s="18"/>
      <c r="F20322" s="18"/>
    </row>
    <row r="20323" spans="5:6" ht="15" customHeight="1" x14ac:dyDescent="0.2">
      <c r="E20323" s="18"/>
      <c r="F20323" s="18"/>
    </row>
    <row r="20324" spans="5:6" ht="15" customHeight="1" x14ac:dyDescent="0.2">
      <c r="E20324" s="18"/>
      <c r="F20324" s="18"/>
    </row>
    <row r="20325" spans="5:6" ht="15" customHeight="1" x14ac:dyDescent="0.2">
      <c r="E20325" s="18"/>
      <c r="F20325" s="18"/>
    </row>
    <row r="20326" spans="5:6" ht="15" customHeight="1" x14ac:dyDescent="0.2">
      <c r="E20326" s="18"/>
      <c r="F20326" s="18"/>
    </row>
    <row r="20327" spans="5:6" ht="15" customHeight="1" x14ac:dyDescent="0.2">
      <c r="E20327" s="18"/>
      <c r="F20327" s="18"/>
    </row>
    <row r="20328" spans="5:6" ht="15" customHeight="1" x14ac:dyDescent="0.2">
      <c r="E20328" s="18"/>
      <c r="F20328" s="18"/>
    </row>
    <row r="20329" spans="5:6" ht="15" customHeight="1" x14ac:dyDescent="0.2">
      <c r="E20329" s="18"/>
      <c r="F20329" s="18"/>
    </row>
    <row r="20330" spans="5:6" ht="15" customHeight="1" x14ac:dyDescent="0.2">
      <c r="E20330" s="18"/>
      <c r="F20330" s="18"/>
    </row>
    <row r="20331" spans="5:6" ht="15" customHeight="1" x14ac:dyDescent="0.2">
      <c r="E20331" s="18"/>
      <c r="F20331" s="18"/>
    </row>
    <row r="20332" spans="5:6" ht="15" customHeight="1" x14ac:dyDescent="0.2">
      <c r="E20332" s="18"/>
      <c r="F20332" s="18"/>
    </row>
    <row r="20333" spans="5:6" ht="15" customHeight="1" x14ac:dyDescent="0.2">
      <c r="E20333" s="18"/>
      <c r="F20333" s="18"/>
    </row>
    <row r="20334" spans="5:6" ht="15" customHeight="1" x14ac:dyDescent="0.2">
      <c r="E20334" s="18"/>
      <c r="F20334" s="18"/>
    </row>
    <row r="20335" spans="5:6" ht="15" customHeight="1" x14ac:dyDescent="0.2">
      <c r="E20335" s="18"/>
      <c r="F20335" s="18"/>
    </row>
    <row r="20336" spans="5:6" ht="15" customHeight="1" x14ac:dyDescent="0.2">
      <c r="E20336" s="18"/>
      <c r="F20336" s="18"/>
    </row>
    <row r="20337" spans="5:6" ht="15" customHeight="1" x14ac:dyDescent="0.2">
      <c r="E20337" s="18"/>
      <c r="F20337" s="18"/>
    </row>
    <row r="20338" spans="5:6" ht="15" customHeight="1" x14ac:dyDescent="0.2">
      <c r="E20338" s="18"/>
      <c r="F20338" s="18"/>
    </row>
    <row r="20339" spans="5:6" ht="15" customHeight="1" x14ac:dyDescent="0.2">
      <c r="E20339" s="18"/>
      <c r="F20339" s="18"/>
    </row>
    <row r="20340" spans="5:6" ht="15" customHeight="1" x14ac:dyDescent="0.2">
      <c r="E20340" s="18"/>
      <c r="F20340" s="18"/>
    </row>
    <row r="20341" spans="5:6" ht="15" customHeight="1" x14ac:dyDescent="0.2">
      <c r="E20341" s="18"/>
      <c r="F20341" s="18"/>
    </row>
    <row r="20342" spans="5:6" ht="15" customHeight="1" x14ac:dyDescent="0.2">
      <c r="E20342" s="18"/>
      <c r="F20342" s="18"/>
    </row>
    <row r="20343" spans="5:6" ht="15" customHeight="1" x14ac:dyDescent="0.2">
      <c r="E20343" s="18"/>
      <c r="F20343" s="18"/>
    </row>
    <row r="20344" spans="5:6" ht="15" customHeight="1" x14ac:dyDescent="0.2">
      <c r="E20344" s="18"/>
      <c r="F20344" s="18"/>
    </row>
    <row r="20345" spans="5:6" ht="15" customHeight="1" x14ac:dyDescent="0.2">
      <c r="E20345" s="18"/>
      <c r="F20345" s="18"/>
    </row>
    <row r="20346" spans="5:6" ht="15" customHeight="1" x14ac:dyDescent="0.2">
      <c r="E20346" s="18"/>
      <c r="F20346" s="18"/>
    </row>
    <row r="20347" spans="5:6" ht="15" customHeight="1" x14ac:dyDescent="0.2">
      <c r="E20347" s="18"/>
      <c r="F20347" s="18"/>
    </row>
    <row r="20348" spans="5:6" ht="15" customHeight="1" x14ac:dyDescent="0.2">
      <c r="E20348" s="18"/>
      <c r="F20348" s="18"/>
    </row>
    <row r="20349" spans="5:6" ht="15" customHeight="1" x14ac:dyDescent="0.2">
      <c r="E20349" s="18"/>
      <c r="F20349" s="18"/>
    </row>
    <row r="20350" spans="5:6" ht="15" customHeight="1" x14ac:dyDescent="0.2">
      <c r="E20350" s="18"/>
      <c r="F20350" s="18"/>
    </row>
    <row r="20351" spans="5:6" ht="15" customHeight="1" x14ac:dyDescent="0.2">
      <c r="E20351" s="18"/>
      <c r="F20351" s="18"/>
    </row>
    <row r="20352" spans="5:6" ht="15" customHeight="1" x14ac:dyDescent="0.2">
      <c r="E20352" s="18"/>
      <c r="F20352" s="18"/>
    </row>
    <row r="20353" spans="5:6" ht="15" customHeight="1" x14ac:dyDescent="0.2">
      <c r="E20353" s="18"/>
      <c r="F20353" s="18"/>
    </row>
    <row r="20354" spans="5:6" ht="15" customHeight="1" x14ac:dyDescent="0.2">
      <c r="E20354" s="18"/>
      <c r="F20354" s="18"/>
    </row>
    <row r="20355" spans="5:6" ht="15" customHeight="1" x14ac:dyDescent="0.2">
      <c r="E20355" s="18"/>
      <c r="F20355" s="18"/>
    </row>
    <row r="20356" spans="5:6" ht="15" customHeight="1" x14ac:dyDescent="0.2">
      <c r="E20356" s="18"/>
      <c r="F20356" s="18"/>
    </row>
    <row r="20357" spans="5:6" ht="15" customHeight="1" x14ac:dyDescent="0.2">
      <c r="E20357" s="18"/>
      <c r="F20357" s="18"/>
    </row>
    <row r="20358" spans="5:6" ht="15" customHeight="1" x14ac:dyDescent="0.2">
      <c r="E20358" s="18"/>
      <c r="F20358" s="18"/>
    </row>
    <row r="20359" spans="5:6" ht="15" customHeight="1" x14ac:dyDescent="0.2">
      <c r="E20359" s="18"/>
      <c r="F20359" s="18"/>
    </row>
    <row r="20360" spans="5:6" ht="15" customHeight="1" x14ac:dyDescent="0.2">
      <c r="E20360" s="18"/>
      <c r="F20360" s="18"/>
    </row>
    <row r="20361" spans="5:6" ht="15" customHeight="1" x14ac:dyDescent="0.2">
      <c r="E20361" s="18"/>
      <c r="F20361" s="18"/>
    </row>
    <row r="20362" spans="5:6" ht="15" customHeight="1" x14ac:dyDescent="0.2">
      <c r="E20362" s="18"/>
      <c r="F20362" s="18"/>
    </row>
    <row r="20363" spans="5:6" ht="15" customHeight="1" x14ac:dyDescent="0.2">
      <c r="E20363" s="18"/>
      <c r="F20363" s="18"/>
    </row>
    <row r="20364" spans="5:6" ht="15" customHeight="1" x14ac:dyDescent="0.2">
      <c r="E20364" s="18"/>
      <c r="F20364" s="18"/>
    </row>
    <row r="20365" spans="5:6" ht="15" customHeight="1" x14ac:dyDescent="0.2">
      <c r="E20365" s="18"/>
      <c r="F20365" s="18"/>
    </row>
    <row r="20366" spans="5:6" ht="15" customHeight="1" x14ac:dyDescent="0.2">
      <c r="E20366" s="18"/>
      <c r="F20366" s="18"/>
    </row>
    <row r="20367" spans="5:6" ht="15" customHeight="1" x14ac:dyDescent="0.2">
      <c r="E20367" s="18"/>
      <c r="F20367" s="18"/>
    </row>
    <row r="20368" spans="5:6" ht="15" customHeight="1" x14ac:dyDescent="0.2">
      <c r="E20368" s="18"/>
      <c r="F20368" s="18"/>
    </row>
    <row r="20369" spans="5:6" ht="15" customHeight="1" x14ac:dyDescent="0.2">
      <c r="E20369" s="18"/>
      <c r="F20369" s="18"/>
    </row>
    <row r="20370" spans="5:6" ht="15" customHeight="1" x14ac:dyDescent="0.2">
      <c r="E20370" s="18"/>
      <c r="F20370" s="18"/>
    </row>
    <row r="20371" spans="5:6" ht="15" customHeight="1" x14ac:dyDescent="0.2">
      <c r="E20371" s="18"/>
      <c r="F20371" s="18"/>
    </row>
    <row r="20372" spans="5:6" ht="15" customHeight="1" x14ac:dyDescent="0.2">
      <c r="E20372" s="18"/>
      <c r="F20372" s="18"/>
    </row>
    <row r="20373" spans="5:6" ht="15" customHeight="1" x14ac:dyDescent="0.2">
      <c r="E20373" s="18"/>
      <c r="F20373" s="18"/>
    </row>
    <row r="20374" spans="5:6" ht="15" customHeight="1" x14ac:dyDescent="0.2">
      <c r="E20374" s="18"/>
      <c r="F20374" s="18"/>
    </row>
    <row r="20375" spans="5:6" ht="15" customHeight="1" x14ac:dyDescent="0.2">
      <c r="E20375" s="18"/>
      <c r="F20375" s="18"/>
    </row>
    <row r="20376" spans="5:6" ht="15" customHeight="1" x14ac:dyDescent="0.2">
      <c r="E20376" s="18"/>
      <c r="F20376" s="18"/>
    </row>
    <row r="20377" spans="5:6" ht="15" customHeight="1" x14ac:dyDescent="0.2">
      <c r="E20377" s="18"/>
      <c r="F20377" s="18"/>
    </row>
    <row r="20378" spans="5:6" ht="15" customHeight="1" x14ac:dyDescent="0.2">
      <c r="E20378" s="18"/>
      <c r="F20378" s="18"/>
    </row>
    <row r="20379" spans="5:6" ht="15" customHeight="1" x14ac:dyDescent="0.2">
      <c r="E20379" s="18"/>
      <c r="F20379" s="18"/>
    </row>
    <row r="20380" spans="5:6" ht="15" customHeight="1" x14ac:dyDescent="0.2">
      <c r="E20380" s="18"/>
      <c r="F20380" s="18"/>
    </row>
    <row r="20381" spans="5:6" ht="15" customHeight="1" x14ac:dyDescent="0.2">
      <c r="E20381" s="18"/>
      <c r="F20381" s="18"/>
    </row>
    <row r="20382" spans="5:6" ht="15" customHeight="1" x14ac:dyDescent="0.2">
      <c r="E20382" s="18"/>
      <c r="F20382" s="18"/>
    </row>
    <row r="20383" spans="5:6" ht="15" customHeight="1" x14ac:dyDescent="0.2">
      <c r="E20383" s="18"/>
      <c r="F20383" s="18"/>
    </row>
    <row r="20384" spans="5:6" ht="15" customHeight="1" x14ac:dyDescent="0.2">
      <c r="E20384" s="18"/>
      <c r="F20384" s="18"/>
    </row>
    <row r="20385" spans="5:6" ht="15" customHeight="1" x14ac:dyDescent="0.2">
      <c r="E20385" s="18"/>
      <c r="F20385" s="18"/>
    </row>
    <row r="20386" spans="5:6" ht="15" customHeight="1" x14ac:dyDescent="0.2">
      <c r="E20386" s="18"/>
      <c r="F20386" s="18"/>
    </row>
    <row r="20387" spans="5:6" ht="15" customHeight="1" x14ac:dyDescent="0.2">
      <c r="E20387" s="18"/>
      <c r="F20387" s="18"/>
    </row>
    <row r="20388" spans="5:6" ht="15" customHeight="1" x14ac:dyDescent="0.2">
      <c r="E20388" s="18"/>
      <c r="F20388" s="18"/>
    </row>
    <row r="20389" spans="5:6" ht="15" customHeight="1" x14ac:dyDescent="0.2">
      <c r="E20389" s="18"/>
      <c r="F20389" s="18"/>
    </row>
    <row r="20390" spans="5:6" ht="15" customHeight="1" x14ac:dyDescent="0.2">
      <c r="E20390" s="18"/>
      <c r="F20390" s="18"/>
    </row>
    <row r="20391" spans="5:6" ht="15" customHeight="1" x14ac:dyDescent="0.2">
      <c r="E20391" s="18"/>
      <c r="F20391" s="18"/>
    </row>
    <row r="20392" spans="5:6" ht="15" customHeight="1" x14ac:dyDescent="0.2">
      <c r="E20392" s="18"/>
      <c r="F20392" s="18"/>
    </row>
    <row r="20393" spans="5:6" ht="15" customHeight="1" x14ac:dyDescent="0.2">
      <c r="E20393" s="18"/>
      <c r="F20393" s="18"/>
    </row>
    <row r="20394" spans="5:6" ht="15" customHeight="1" x14ac:dyDescent="0.2">
      <c r="E20394" s="18"/>
      <c r="F20394" s="18"/>
    </row>
    <row r="20395" spans="5:6" ht="15" customHeight="1" x14ac:dyDescent="0.2">
      <c r="E20395" s="18"/>
      <c r="F20395" s="18"/>
    </row>
    <row r="20396" spans="5:6" ht="15" customHeight="1" x14ac:dyDescent="0.2">
      <c r="E20396" s="18"/>
      <c r="F20396" s="18"/>
    </row>
    <row r="20397" spans="5:6" ht="15" customHeight="1" x14ac:dyDescent="0.2">
      <c r="E20397" s="18"/>
      <c r="F20397" s="18"/>
    </row>
    <row r="20398" spans="5:6" ht="15" customHeight="1" x14ac:dyDescent="0.2">
      <c r="E20398" s="18"/>
      <c r="F20398" s="18"/>
    </row>
    <row r="20399" spans="5:6" ht="15" customHeight="1" x14ac:dyDescent="0.2">
      <c r="E20399" s="18"/>
      <c r="F20399" s="18"/>
    </row>
    <row r="20400" spans="5:6" ht="15" customHeight="1" x14ac:dyDescent="0.2">
      <c r="E20400" s="18"/>
      <c r="F20400" s="18"/>
    </row>
    <row r="20401" spans="5:6" ht="15" customHeight="1" x14ac:dyDescent="0.2">
      <c r="E20401" s="18"/>
      <c r="F20401" s="18"/>
    </row>
    <row r="20402" spans="5:6" ht="15" customHeight="1" x14ac:dyDescent="0.2">
      <c r="E20402" s="18"/>
      <c r="F20402" s="18"/>
    </row>
    <row r="20403" spans="5:6" ht="15" customHeight="1" x14ac:dyDescent="0.2">
      <c r="E20403" s="18"/>
      <c r="F20403" s="18"/>
    </row>
    <row r="20404" spans="5:6" ht="15" customHeight="1" x14ac:dyDescent="0.2">
      <c r="E20404" s="18"/>
      <c r="F20404" s="18"/>
    </row>
    <row r="20405" spans="5:6" ht="15" customHeight="1" x14ac:dyDescent="0.2">
      <c r="E20405" s="18"/>
      <c r="F20405" s="18"/>
    </row>
    <row r="20406" spans="5:6" ht="15" customHeight="1" x14ac:dyDescent="0.2">
      <c r="E20406" s="18"/>
      <c r="F20406" s="18"/>
    </row>
    <row r="20407" spans="5:6" ht="15" customHeight="1" x14ac:dyDescent="0.2">
      <c r="E20407" s="18"/>
      <c r="F20407" s="18"/>
    </row>
    <row r="20408" spans="5:6" ht="15" customHeight="1" x14ac:dyDescent="0.2">
      <c r="E20408" s="18"/>
      <c r="F20408" s="18"/>
    </row>
    <row r="20409" spans="5:6" ht="15" customHeight="1" x14ac:dyDescent="0.2">
      <c r="E20409" s="18"/>
      <c r="F20409" s="18"/>
    </row>
    <row r="20410" spans="5:6" ht="15" customHeight="1" x14ac:dyDescent="0.2">
      <c r="E20410" s="18"/>
      <c r="F20410" s="18"/>
    </row>
    <row r="20411" spans="5:6" ht="15" customHeight="1" x14ac:dyDescent="0.2">
      <c r="E20411" s="18"/>
      <c r="F20411" s="18"/>
    </row>
    <row r="20412" spans="5:6" ht="15" customHeight="1" x14ac:dyDescent="0.2">
      <c r="E20412" s="18"/>
      <c r="F20412" s="18"/>
    </row>
    <row r="20413" spans="5:6" ht="15" customHeight="1" x14ac:dyDescent="0.2">
      <c r="E20413" s="18"/>
      <c r="F20413" s="18"/>
    </row>
    <row r="20414" spans="5:6" ht="15" customHeight="1" x14ac:dyDescent="0.2">
      <c r="E20414" s="18"/>
      <c r="F20414" s="18"/>
    </row>
    <row r="20415" spans="5:6" ht="15" customHeight="1" x14ac:dyDescent="0.2">
      <c r="E20415" s="18"/>
      <c r="F20415" s="18"/>
    </row>
    <row r="20416" spans="5:6" ht="15" customHeight="1" x14ac:dyDescent="0.2">
      <c r="E20416" s="18"/>
      <c r="F20416" s="18"/>
    </row>
    <row r="20417" spans="5:6" ht="15" customHeight="1" x14ac:dyDescent="0.2">
      <c r="E20417" s="18"/>
      <c r="F20417" s="18"/>
    </row>
    <row r="20418" spans="5:6" ht="15" customHeight="1" x14ac:dyDescent="0.2">
      <c r="E20418" s="18"/>
      <c r="F20418" s="18"/>
    </row>
    <row r="20419" spans="5:6" ht="15" customHeight="1" x14ac:dyDescent="0.2">
      <c r="E20419" s="18"/>
      <c r="F20419" s="18"/>
    </row>
    <row r="20420" spans="5:6" ht="15" customHeight="1" x14ac:dyDescent="0.2">
      <c r="E20420" s="18"/>
      <c r="F20420" s="18"/>
    </row>
    <row r="20421" spans="5:6" ht="15" customHeight="1" x14ac:dyDescent="0.2">
      <c r="E20421" s="18"/>
      <c r="F20421" s="18"/>
    </row>
    <row r="20422" spans="5:6" ht="15" customHeight="1" x14ac:dyDescent="0.2">
      <c r="E20422" s="18"/>
      <c r="F20422" s="18"/>
    </row>
    <row r="20423" spans="5:6" ht="15" customHeight="1" x14ac:dyDescent="0.2">
      <c r="E20423" s="18"/>
      <c r="F20423" s="18"/>
    </row>
    <row r="20424" spans="5:6" ht="15" customHeight="1" x14ac:dyDescent="0.2">
      <c r="E20424" s="18"/>
      <c r="F20424" s="18"/>
    </row>
    <row r="20425" spans="5:6" ht="15" customHeight="1" x14ac:dyDescent="0.2">
      <c r="E20425" s="18"/>
      <c r="F20425" s="18"/>
    </row>
    <row r="20426" spans="5:6" ht="15" customHeight="1" x14ac:dyDescent="0.2">
      <c r="E20426" s="18"/>
      <c r="F20426" s="18"/>
    </row>
    <row r="20427" spans="5:6" ht="15" customHeight="1" x14ac:dyDescent="0.2">
      <c r="E20427" s="18"/>
      <c r="F20427" s="18"/>
    </row>
    <row r="20428" spans="5:6" ht="15" customHeight="1" x14ac:dyDescent="0.2">
      <c r="E20428" s="18"/>
      <c r="F20428" s="18"/>
    </row>
    <row r="20429" spans="5:6" ht="15" customHeight="1" x14ac:dyDescent="0.2">
      <c r="E20429" s="18"/>
      <c r="F20429" s="18"/>
    </row>
    <row r="20430" spans="5:6" ht="15" customHeight="1" x14ac:dyDescent="0.2">
      <c r="E20430" s="18"/>
      <c r="F20430" s="18"/>
    </row>
    <row r="20431" spans="5:6" ht="15" customHeight="1" x14ac:dyDescent="0.2">
      <c r="E20431" s="18"/>
      <c r="F20431" s="18"/>
    </row>
    <row r="20432" spans="5:6" ht="15" customHeight="1" x14ac:dyDescent="0.2">
      <c r="E20432" s="18"/>
      <c r="F20432" s="18"/>
    </row>
    <row r="20433" spans="5:6" ht="15" customHeight="1" x14ac:dyDescent="0.2">
      <c r="E20433" s="18"/>
      <c r="F20433" s="18"/>
    </row>
    <row r="20434" spans="5:6" ht="15" customHeight="1" x14ac:dyDescent="0.2">
      <c r="E20434" s="18"/>
      <c r="F20434" s="18"/>
    </row>
    <row r="20435" spans="5:6" ht="15" customHeight="1" x14ac:dyDescent="0.2">
      <c r="E20435" s="18"/>
      <c r="F20435" s="18"/>
    </row>
    <row r="20436" spans="5:6" ht="15" customHeight="1" x14ac:dyDescent="0.2">
      <c r="E20436" s="18"/>
      <c r="F20436" s="18"/>
    </row>
    <row r="20437" spans="5:6" ht="15" customHeight="1" x14ac:dyDescent="0.2">
      <c r="E20437" s="18"/>
      <c r="F20437" s="18"/>
    </row>
    <row r="20438" spans="5:6" ht="15" customHeight="1" x14ac:dyDescent="0.2">
      <c r="E20438" s="18"/>
      <c r="F20438" s="18"/>
    </row>
    <row r="20439" spans="5:6" ht="15" customHeight="1" x14ac:dyDescent="0.2">
      <c r="E20439" s="18"/>
      <c r="F20439" s="18"/>
    </row>
    <row r="20440" spans="5:6" ht="15" customHeight="1" x14ac:dyDescent="0.2">
      <c r="E20440" s="18"/>
      <c r="F20440" s="18"/>
    </row>
    <row r="20441" spans="5:6" ht="15" customHeight="1" x14ac:dyDescent="0.2">
      <c r="E20441" s="18"/>
      <c r="F20441" s="18"/>
    </row>
    <row r="20442" spans="5:6" ht="15" customHeight="1" x14ac:dyDescent="0.2">
      <c r="E20442" s="18"/>
      <c r="F20442" s="18"/>
    </row>
    <row r="20443" spans="5:6" ht="15" customHeight="1" x14ac:dyDescent="0.2">
      <c r="E20443" s="18"/>
      <c r="F20443" s="18"/>
    </row>
    <row r="20444" spans="5:6" ht="15" customHeight="1" x14ac:dyDescent="0.2">
      <c r="E20444" s="18"/>
      <c r="F20444" s="18"/>
    </row>
    <row r="20445" spans="5:6" ht="15" customHeight="1" x14ac:dyDescent="0.2">
      <c r="E20445" s="18"/>
      <c r="F20445" s="18"/>
    </row>
    <row r="20446" spans="5:6" ht="15" customHeight="1" x14ac:dyDescent="0.2">
      <c r="E20446" s="18"/>
      <c r="F20446" s="18"/>
    </row>
    <row r="20447" spans="5:6" ht="15" customHeight="1" x14ac:dyDescent="0.2">
      <c r="E20447" s="18"/>
      <c r="F20447" s="18"/>
    </row>
    <row r="20448" spans="5:6" ht="15" customHeight="1" x14ac:dyDescent="0.2">
      <c r="E20448" s="18"/>
      <c r="F20448" s="18"/>
    </row>
    <row r="20449" spans="5:6" ht="15" customHeight="1" x14ac:dyDescent="0.2">
      <c r="E20449" s="18"/>
      <c r="F20449" s="18"/>
    </row>
    <row r="20450" spans="5:6" ht="15" customHeight="1" x14ac:dyDescent="0.2">
      <c r="E20450" s="18"/>
      <c r="F20450" s="18"/>
    </row>
    <row r="20451" spans="5:6" ht="15" customHeight="1" x14ac:dyDescent="0.2">
      <c r="E20451" s="18"/>
      <c r="F20451" s="18"/>
    </row>
    <row r="20452" spans="5:6" ht="15" customHeight="1" x14ac:dyDescent="0.2">
      <c r="E20452" s="18"/>
      <c r="F20452" s="18"/>
    </row>
    <row r="20453" spans="5:6" ht="15" customHeight="1" x14ac:dyDescent="0.2">
      <c r="E20453" s="18"/>
      <c r="F20453" s="18"/>
    </row>
    <row r="20454" spans="5:6" ht="15" customHeight="1" x14ac:dyDescent="0.2">
      <c r="E20454" s="18"/>
      <c r="F20454" s="18"/>
    </row>
    <row r="20455" spans="5:6" ht="15" customHeight="1" x14ac:dyDescent="0.2">
      <c r="E20455" s="18"/>
      <c r="F20455" s="18"/>
    </row>
    <row r="20456" spans="5:6" ht="15" customHeight="1" x14ac:dyDescent="0.2">
      <c r="E20456" s="18"/>
      <c r="F20456" s="18"/>
    </row>
    <row r="20457" spans="5:6" ht="15" customHeight="1" x14ac:dyDescent="0.2">
      <c r="E20457" s="18"/>
      <c r="F20457" s="18"/>
    </row>
    <row r="20458" spans="5:6" ht="15" customHeight="1" x14ac:dyDescent="0.2">
      <c r="E20458" s="18"/>
      <c r="F20458" s="18"/>
    </row>
    <row r="20459" spans="5:6" ht="15" customHeight="1" x14ac:dyDescent="0.2">
      <c r="E20459" s="18"/>
      <c r="F20459" s="18"/>
    </row>
    <row r="20460" spans="5:6" ht="15" customHeight="1" x14ac:dyDescent="0.2">
      <c r="E20460" s="18"/>
      <c r="F20460" s="18"/>
    </row>
    <row r="20461" spans="5:6" ht="15" customHeight="1" x14ac:dyDescent="0.2">
      <c r="E20461" s="18"/>
      <c r="F20461" s="18"/>
    </row>
    <row r="20462" spans="5:6" ht="15" customHeight="1" x14ac:dyDescent="0.2">
      <c r="E20462" s="18"/>
      <c r="F20462" s="18"/>
    </row>
    <row r="20463" spans="5:6" ht="15" customHeight="1" x14ac:dyDescent="0.2">
      <c r="E20463" s="18"/>
      <c r="F20463" s="18"/>
    </row>
    <row r="20464" spans="5:6" ht="15" customHeight="1" x14ac:dyDescent="0.2">
      <c r="E20464" s="18"/>
      <c r="F20464" s="18"/>
    </row>
    <row r="20465" spans="5:6" ht="15" customHeight="1" x14ac:dyDescent="0.2">
      <c r="E20465" s="18"/>
      <c r="F20465" s="18"/>
    </row>
    <row r="20466" spans="5:6" ht="15" customHeight="1" x14ac:dyDescent="0.2">
      <c r="E20466" s="18"/>
      <c r="F20466" s="18"/>
    </row>
    <row r="20467" spans="5:6" ht="15" customHeight="1" x14ac:dyDescent="0.2">
      <c r="E20467" s="18"/>
      <c r="F20467" s="18"/>
    </row>
    <row r="20468" spans="5:6" ht="15" customHeight="1" x14ac:dyDescent="0.2">
      <c r="E20468" s="18"/>
      <c r="F20468" s="18"/>
    </row>
    <row r="20469" spans="5:6" ht="15" customHeight="1" x14ac:dyDescent="0.2">
      <c r="E20469" s="18"/>
      <c r="F20469" s="18"/>
    </row>
    <row r="20470" spans="5:6" ht="15" customHeight="1" x14ac:dyDescent="0.2">
      <c r="E20470" s="18"/>
      <c r="F20470" s="18"/>
    </row>
    <row r="20471" spans="5:6" ht="15" customHeight="1" x14ac:dyDescent="0.2">
      <c r="E20471" s="18"/>
      <c r="F20471" s="18"/>
    </row>
    <row r="20472" spans="5:6" ht="15" customHeight="1" x14ac:dyDescent="0.2">
      <c r="E20472" s="18"/>
      <c r="F20472" s="18"/>
    </row>
    <row r="20473" spans="5:6" ht="15" customHeight="1" x14ac:dyDescent="0.2">
      <c r="E20473" s="18"/>
      <c r="F20473" s="18"/>
    </row>
    <row r="20474" spans="5:6" ht="15" customHeight="1" x14ac:dyDescent="0.2">
      <c r="E20474" s="18"/>
      <c r="F20474" s="18"/>
    </row>
    <row r="20475" spans="5:6" ht="15" customHeight="1" x14ac:dyDescent="0.2">
      <c r="E20475" s="18"/>
      <c r="F20475" s="18"/>
    </row>
    <row r="20476" spans="5:6" ht="15" customHeight="1" x14ac:dyDescent="0.2">
      <c r="E20476" s="18"/>
      <c r="F20476" s="18"/>
    </row>
    <row r="20477" spans="5:6" ht="15" customHeight="1" x14ac:dyDescent="0.2">
      <c r="E20477" s="18"/>
      <c r="F20477" s="18"/>
    </row>
    <row r="20478" spans="5:6" ht="15" customHeight="1" x14ac:dyDescent="0.2">
      <c r="E20478" s="18"/>
      <c r="F20478" s="18"/>
    </row>
    <row r="20479" spans="5:6" ht="15" customHeight="1" x14ac:dyDescent="0.2">
      <c r="E20479" s="18"/>
      <c r="F20479" s="18"/>
    </row>
    <row r="20480" spans="5:6" ht="15" customHeight="1" x14ac:dyDescent="0.2">
      <c r="E20480" s="18"/>
      <c r="F20480" s="18"/>
    </row>
    <row r="20481" spans="5:6" ht="15" customHeight="1" x14ac:dyDescent="0.2">
      <c r="E20481" s="18"/>
      <c r="F20481" s="18"/>
    </row>
    <row r="20482" spans="5:6" ht="15" customHeight="1" x14ac:dyDescent="0.2">
      <c r="E20482" s="18"/>
      <c r="F20482" s="18"/>
    </row>
    <row r="20483" spans="5:6" ht="15" customHeight="1" x14ac:dyDescent="0.2">
      <c r="E20483" s="18"/>
      <c r="F20483" s="18"/>
    </row>
    <row r="20484" spans="5:6" ht="15" customHeight="1" x14ac:dyDescent="0.2">
      <c r="E20484" s="18"/>
      <c r="F20484" s="18"/>
    </row>
    <row r="20485" spans="5:6" ht="15" customHeight="1" x14ac:dyDescent="0.2">
      <c r="E20485" s="18"/>
      <c r="F20485" s="18"/>
    </row>
    <row r="20486" spans="5:6" ht="15" customHeight="1" x14ac:dyDescent="0.2">
      <c r="E20486" s="18"/>
      <c r="F20486" s="18"/>
    </row>
    <row r="20487" spans="5:6" ht="15" customHeight="1" x14ac:dyDescent="0.2">
      <c r="E20487" s="18"/>
      <c r="F20487" s="18"/>
    </row>
    <row r="20488" spans="5:6" ht="15" customHeight="1" x14ac:dyDescent="0.2">
      <c r="E20488" s="18"/>
      <c r="F20488" s="18"/>
    </row>
    <row r="20489" spans="5:6" ht="15" customHeight="1" x14ac:dyDescent="0.2">
      <c r="E20489" s="18"/>
      <c r="F20489" s="18"/>
    </row>
    <row r="20490" spans="5:6" ht="15" customHeight="1" x14ac:dyDescent="0.2">
      <c r="E20490" s="18"/>
      <c r="F20490" s="18"/>
    </row>
    <row r="20491" spans="5:6" ht="15" customHeight="1" x14ac:dyDescent="0.2">
      <c r="E20491" s="18"/>
      <c r="F20491" s="18"/>
    </row>
    <row r="20492" spans="5:6" ht="15" customHeight="1" x14ac:dyDescent="0.2">
      <c r="E20492" s="18"/>
      <c r="F20492" s="18"/>
    </row>
    <row r="20493" spans="5:6" ht="15" customHeight="1" x14ac:dyDescent="0.2">
      <c r="E20493" s="18"/>
      <c r="F20493" s="18"/>
    </row>
    <row r="20494" spans="5:6" ht="15" customHeight="1" x14ac:dyDescent="0.2">
      <c r="E20494" s="18"/>
      <c r="F20494" s="18"/>
    </row>
    <row r="20495" spans="5:6" ht="15" customHeight="1" x14ac:dyDescent="0.2">
      <c r="E20495" s="18"/>
      <c r="F20495" s="18"/>
    </row>
    <row r="20496" spans="5:6" ht="15" customHeight="1" x14ac:dyDescent="0.2">
      <c r="E20496" s="18"/>
      <c r="F20496" s="18"/>
    </row>
    <row r="20497" spans="5:6" ht="15" customHeight="1" x14ac:dyDescent="0.2">
      <c r="E20497" s="18"/>
      <c r="F20497" s="18"/>
    </row>
    <row r="20498" spans="5:6" ht="15" customHeight="1" x14ac:dyDescent="0.2">
      <c r="E20498" s="18"/>
      <c r="F20498" s="18"/>
    </row>
    <row r="20499" spans="5:6" ht="15" customHeight="1" x14ac:dyDescent="0.2">
      <c r="E20499" s="18"/>
      <c r="F20499" s="18"/>
    </row>
    <row r="20500" spans="5:6" ht="15" customHeight="1" x14ac:dyDescent="0.2">
      <c r="E20500" s="18"/>
      <c r="F20500" s="18"/>
    </row>
    <row r="20501" spans="5:6" ht="15" customHeight="1" x14ac:dyDescent="0.2">
      <c r="E20501" s="18"/>
      <c r="F20501" s="18"/>
    </row>
    <row r="20502" spans="5:6" ht="15" customHeight="1" x14ac:dyDescent="0.2">
      <c r="E20502" s="18"/>
      <c r="F20502" s="18"/>
    </row>
    <row r="20503" spans="5:6" ht="15" customHeight="1" x14ac:dyDescent="0.2">
      <c r="E20503" s="18"/>
      <c r="F20503" s="18"/>
    </row>
    <row r="20504" spans="5:6" ht="15" customHeight="1" x14ac:dyDescent="0.2">
      <c r="E20504" s="18"/>
      <c r="F20504" s="18"/>
    </row>
    <row r="20505" spans="5:6" ht="15" customHeight="1" x14ac:dyDescent="0.2">
      <c r="E20505" s="18"/>
      <c r="F20505" s="18"/>
    </row>
    <row r="20506" spans="5:6" ht="15" customHeight="1" x14ac:dyDescent="0.2">
      <c r="E20506" s="18"/>
      <c r="F20506" s="18"/>
    </row>
    <row r="20507" spans="5:6" ht="15" customHeight="1" x14ac:dyDescent="0.2">
      <c r="E20507" s="18"/>
      <c r="F20507" s="18"/>
    </row>
    <row r="20508" spans="5:6" ht="15" customHeight="1" x14ac:dyDescent="0.2">
      <c r="E20508" s="18"/>
      <c r="F20508" s="18"/>
    </row>
    <row r="20509" spans="5:6" ht="15" customHeight="1" x14ac:dyDescent="0.2">
      <c r="E20509" s="18"/>
      <c r="F20509" s="18"/>
    </row>
    <row r="20510" spans="5:6" ht="15" customHeight="1" x14ac:dyDescent="0.2">
      <c r="E20510" s="18"/>
      <c r="F20510" s="18"/>
    </row>
    <row r="20511" spans="5:6" ht="15" customHeight="1" x14ac:dyDescent="0.2">
      <c r="E20511" s="18"/>
      <c r="F20511" s="18"/>
    </row>
    <row r="20512" spans="5:6" ht="15" customHeight="1" x14ac:dyDescent="0.2">
      <c r="E20512" s="18"/>
      <c r="F20512" s="18"/>
    </row>
    <row r="20513" spans="5:6" ht="15" customHeight="1" x14ac:dyDescent="0.2">
      <c r="E20513" s="18"/>
      <c r="F20513" s="18"/>
    </row>
    <row r="20514" spans="5:6" ht="15" customHeight="1" x14ac:dyDescent="0.2">
      <c r="E20514" s="18"/>
      <c r="F20514" s="18"/>
    </row>
    <row r="20515" spans="5:6" ht="15" customHeight="1" x14ac:dyDescent="0.2">
      <c r="E20515" s="18"/>
      <c r="F20515" s="18"/>
    </row>
    <row r="20516" spans="5:6" ht="15" customHeight="1" x14ac:dyDescent="0.2">
      <c r="E20516" s="18"/>
      <c r="F20516" s="18"/>
    </row>
    <row r="20517" spans="5:6" ht="15" customHeight="1" x14ac:dyDescent="0.2">
      <c r="E20517" s="18"/>
      <c r="F20517" s="18"/>
    </row>
    <row r="20518" spans="5:6" ht="15" customHeight="1" x14ac:dyDescent="0.2">
      <c r="E20518" s="18"/>
      <c r="F20518" s="18"/>
    </row>
    <row r="20519" spans="5:6" ht="15" customHeight="1" x14ac:dyDescent="0.2">
      <c r="E20519" s="18"/>
      <c r="F20519" s="18"/>
    </row>
    <row r="20520" spans="5:6" ht="15" customHeight="1" x14ac:dyDescent="0.2">
      <c r="E20520" s="18"/>
      <c r="F20520" s="18"/>
    </row>
    <row r="20521" spans="5:6" ht="15" customHeight="1" x14ac:dyDescent="0.2">
      <c r="E20521" s="18"/>
      <c r="F20521" s="18"/>
    </row>
    <row r="20522" spans="5:6" ht="15" customHeight="1" x14ac:dyDescent="0.2">
      <c r="E20522" s="18"/>
      <c r="F20522" s="18"/>
    </row>
    <row r="20523" spans="5:6" ht="15" customHeight="1" x14ac:dyDescent="0.2">
      <c r="E20523" s="18"/>
      <c r="F20523" s="18"/>
    </row>
    <row r="20524" spans="5:6" ht="15" customHeight="1" x14ac:dyDescent="0.2">
      <c r="E20524" s="18"/>
      <c r="F20524" s="18"/>
    </row>
    <row r="20525" spans="5:6" ht="15" customHeight="1" x14ac:dyDescent="0.2">
      <c r="E20525" s="18"/>
      <c r="F20525" s="18"/>
    </row>
    <row r="20526" spans="5:6" ht="15" customHeight="1" x14ac:dyDescent="0.2">
      <c r="E20526" s="18"/>
      <c r="F20526" s="18"/>
    </row>
    <row r="20527" spans="5:6" ht="15" customHeight="1" x14ac:dyDescent="0.2">
      <c r="E20527" s="18"/>
      <c r="F20527" s="18"/>
    </row>
    <row r="20528" spans="5:6" ht="15" customHeight="1" x14ac:dyDescent="0.2">
      <c r="E20528" s="18"/>
      <c r="F20528" s="18"/>
    </row>
    <row r="20529" spans="5:6" ht="15" customHeight="1" x14ac:dyDescent="0.2">
      <c r="E20529" s="18"/>
      <c r="F20529" s="18"/>
    </row>
    <row r="20530" spans="5:6" ht="15" customHeight="1" x14ac:dyDescent="0.2">
      <c r="E20530" s="18"/>
      <c r="F20530" s="18"/>
    </row>
    <row r="20531" spans="5:6" ht="15" customHeight="1" x14ac:dyDescent="0.2">
      <c r="E20531" s="18"/>
      <c r="F20531" s="18"/>
    </row>
    <row r="20532" spans="5:6" ht="15" customHeight="1" x14ac:dyDescent="0.2">
      <c r="E20532" s="18"/>
      <c r="F20532" s="18"/>
    </row>
    <row r="20533" spans="5:6" ht="15" customHeight="1" x14ac:dyDescent="0.2">
      <c r="E20533" s="18"/>
      <c r="F20533" s="18"/>
    </row>
    <row r="20534" spans="5:6" ht="15" customHeight="1" x14ac:dyDescent="0.2">
      <c r="E20534" s="18"/>
      <c r="F20534" s="18"/>
    </row>
    <row r="20535" spans="5:6" ht="15" customHeight="1" x14ac:dyDescent="0.2">
      <c r="E20535" s="18"/>
      <c r="F20535" s="18"/>
    </row>
    <row r="20536" spans="5:6" ht="15" customHeight="1" x14ac:dyDescent="0.2">
      <c r="E20536" s="18"/>
      <c r="F20536" s="18"/>
    </row>
    <row r="20537" spans="5:6" ht="15" customHeight="1" x14ac:dyDescent="0.2">
      <c r="E20537" s="18"/>
      <c r="F20537" s="18"/>
    </row>
    <row r="20538" spans="5:6" ht="15" customHeight="1" x14ac:dyDescent="0.2">
      <c r="E20538" s="18"/>
      <c r="F20538" s="18"/>
    </row>
    <row r="20539" spans="5:6" ht="15" customHeight="1" x14ac:dyDescent="0.2">
      <c r="E20539" s="18"/>
      <c r="F20539" s="18"/>
    </row>
    <row r="20540" spans="5:6" ht="15" customHeight="1" x14ac:dyDescent="0.2">
      <c r="E20540" s="18"/>
      <c r="F20540" s="18"/>
    </row>
    <row r="20541" spans="5:6" ht="15" customHeight="1" x14ac:dyDescent="0.2">
      <c r="E20541" s="18"/>
      <c r="F20541" s="18"/>
    </row>
    <row r="20542" spans="5:6" ht="15" customHeight="1" x14ac:dyDescent="0.2">
      <c r="E20542" s="18"/>
      <c r="F20542" s="18"/>
    </row>
    <row r="20543" spans="5:6" ht="15" customHeight="1" x14ac:dyDescent="0.2">
      <c r="E20543" s="18"/>
      <c r="F20543" s="18"/>
    </row>
    <row r="20544" spans="5:6" ht="15" customHeight="1" x14ac:dyDescent="0.2">
      <c r="E20544" s="18"/>
      <c r="F20544" s="18"/>
    </row>
    <row r="20545" spans="5:6" ht="15" customHeight="1" x14ac:dyDescent="0.2">
      <c r="E20545" s="18"/>
      <c r="F20545" s="18"/>
    </row>
    <row r="20546" spans="5:6" ht="15" customHeight="1" x14ac:dyDescent="0.2">
      <c r="E20546" s="18"/>
      <c r="F20546" s="18"/>
    </row>
    <row r="20547" spans="5:6" ht="15" customHeight="1" x14ac:dyDescent="0.2">
      <c r="E20547" s="18"/>
      <c r="F20547" s="18"/>
    </row>
    <row r="20548" spans="5:6" ht="15" customHeight="1" x14ac:dyDescent="0.2">
      <c r="E20548" s="18"/>
      <c r="F20548" s="18"/>
    </row>
    <row r="20549" spans="5:6" ht="15" customHeight="1" x14ac:dyDescent="0.2">
      <c r="E20549" s="18"/>
      <c r="F20549" s="18"/>
    </row>
    <row r="20550" spans="5:6" ht="15" customHeight="1" x14ac:dyDescent="0.2">
      <c r="E20550" s="18"/>
      <c r="F20550" s="18"/>
    </row>
    <row r="20551" spans="5:6" ht="15" customHeight="1" x14ac:dyDescent="0.2">
      <c r="E20551" s="18"/>
      <c r="F20551" s="18"/>
    </row>
    <row r="20552" spans="5:6" ht="15" customHeight="1" x14ac:dyDescent="0.2">
      <c r="E20552" s="18"/>
      <c r="F20552" s="18"/>
    </row>
    <row r="20553" spans="5:6" ht="15" customHeight="1" x14ac:dyDescent="0.2">
      <c r="E20553" s="18"/>
      <c r="F20553" s="18"/>
    </row>
    <row r="20554" spans="5:6" ht="15" customHeight="1" x14ac:dyDescent="0.2">
      <c r="E20554" s="18"/>
      <c r="F20554" s="18"/>
    </row>
    <row r="20555" spans="5:6" ht="15" customHeight="1" x14ac:dyDescent="0.2">
      <c r="E20555" s="18"/>
      <c r="F20555" s="18"/>
    </row>
    <row r="20556" spans="5:6" ht="15" customHeight="1" x14ac:dyDescent="0.2">
      <c r="E20556" s="18"/>
      <c r="F20556" s="18"/>
    </row>
    <row r="20557" spans="5:6" ht="15" customHeight="1" x14ac:dyDescent="0.2">
      <c r="E20557" s="18"/>
      <c r="F20557" s="18"/>
    </row>
    <row r="20558" spans="5:6" ht="15" customHeight="1" x14ac:dyDescent="0.2">
      <c r="E20558" s="18"/>
      <c r="F20558" s="18"/>
    </row>
    <row r="20559" spans="5:6" ht="15" customHeight="1" x14ac:dyDescent="0.2">
      <c r="E20559" s="18"/>
      <c r="F20559" s="18"/>
    </row>
    <row r="20560" spans="5:6" ht="15" customHeight="1" x14ac:dyDescent="0.2">
      <c r="E20560" s="18"/>
      <c r="F20560" s="18"/>
    </row>
    <row r="20561" spans="5:6" ht="15" customHeight="1" x14ac:dyDescent="0.2">
      <c r="E20561" s="18"/>
      <c r="F20561" s="18"/>
    </row>
    <row r="20562" spans="5:6" ht="15" customHeight="1" x14ac:dyDescent="0.2">
      <c r="E20562" s="18"/>
      <c r="F20562" s="18"/>
    </row>
    <row r="20563" spans="5:6" ht="15" customHeight="1" x14ac:dyDescent="0.2">
      <c r="E20563" s="18"/>
      <c r="F20563" s="18"/>
    </row>
    <row r="20564" spans="5:6" ht="15" customHeight="1" x14ac:dyDescent="0.2">
      <c r="E20564" s="18"/>
      <c r="F20564" s="18"/>
    </row>
    <row r="20565" spans="5:6" ht="15" customHeight="1" x14ac:dyDescent="0.2">
      <c r="E20565" s="18"/>
      <c r="F20565" s="18"/>
    </row>
    <row r="20566" spans="5:6" ht="15" customHeight="1" x14ac:dyDescent="0.2">
      <c r="E20566" s="18"/>
      <c r="F20566" s="18"/>
    </row>
    <row r="20567" spans="5:6" ht="15" customHeight="1" x14ac:dyDescent="0.2">
      <c r="E20567" s="18"/>
      <c r="F20567" s="18"/>
    </row>
    <row r="20568" spans="5:6" ht="15" customHeight="1" x14ac:dyDescent="0.2">
      <c r="E20568" s="18"/>
      <c r="F20568" s="18"/>
    </row>
    <row r="20569" spans="5:6" ht="15" customHeight="1" x14ac:dyDescent="0.2">
      <c r="E20569" s="18"/>
      <c r="F20569" s="18"/>
    </row>
    <row r="20570" spans="5:6" ht="15" customHeight="1" x14ac:dyDescent="0.2">
      <c r="E20570" s="18"/>
      <c r="F20570" s="18"/>
    </row>
    <row r="20571" spans="5:6" ht="15" customHeight="1" x14ac:dyDescent="0.2">
      <c r="E20571" s="18"/>
      <c r="F20571" s="18"/>
    </row>
    <row r="20572" spans="5:6" ht="15" customHeight="1" x14ac:dyDescent="0.2">
      <c r="E20572" s="18"/>
      <c r="F20572" s="18"/>
    </row>
    <row r="20573" spans="5:6" ht="15" customHeight="1" x14ac:dyDescent="0.2">
      <c r="E20573" s="18"/>
      <c r="F20573" s="18"/>
    </row>
    <row r="20574" spans="5:6" ht="15" customHeight="1" x14ac:dyDescent="0.2">
      <c r="E20574" s="18"/>
      <c r="F20574" s="18"/>
    </row>
    <row r="20575" spans="5:6" ht="15" customHeight="1" x14ac:dyDescent="0.2">
      <c r="E20575" s="18"/>
      <c r="F20575" s="18"/>
    </row>
    <row r="20576" spans="5:6" ht="15" customHeight="1" x14ac:dyDescent="0.2">
      <c r="E20576" s="18"/>
      <c r="F20576" s="18"/>
    </row>
    <row r="20577" spans="5:6" ht="15" customHeight="1" x14ac:dyDescent="0.2">
      <c r="E20577" s="18"/>
      <c r="F20577" s="18"/>
    </row>
    <row r="20578" spans="5:6" ht="15" customHeight="1" x14ac:dyDescent="0.2">
      <c r="E20578" s="18"/>
      <c r="F20578" s="18"/>
    </row>
    <row r="20579" spans="5:6" ht="15" customHeight="1" x14ac:dyDescent="0.2">
      <c r="E20579" s="18"/>
      <c r="F20579" s="18"/>
    </row>
    <row r="20580" spans="5:6" ht="15" customHeight="1" x14ac:dyDescent="0.2">
      <c r="E20580" s="18"/>
      <c r="F20580" s="18"/>
    </row>
    <row r="20581" spans="5:6" ht="15" customHeight="1" x14ac:dyDescent="0.2">
      <c r="E20581" s="18"/>
      <c r="F20581" s="18"/>
    </row>
    <row r="20582" spans="5:6" ht="15" customHeight="1" x14ac:dyDescent="0.2">
      <c r="E20582" s="18"/>
      <c r="F20582" s="18"/>
    </row>
    <row r="20583" spans="5:6" ht="15" customHeight="1" x14ac:dyDescent="0.2">
      <c r="E20583" s="18"/>
      <c r="F20583" s="18"/>
    </row>
    <row r="20584" spans="5:6" ht="15" customHeight="1" x14ac:dyDescent="0.2">
      <c r="E20584" s="18"/>
      <c r="F20584" s="18"/>
    </row>
    <row r="20585" spans="5:6" ht="15" customHeight="1" x14ac:dyDescent="0.2">
      <c r="E20585" s="18"/>
      <c r="F20585" s="18"/>
    </row>
    <row r="20586" spans="5:6" ht="15" customHeight="1" x14ac:dyDescent="0.2">
      <c r="E20586" s="18"/>
      <c r="F20586" s="18"/>
    </row>
    <row r="20587" spans="5:6" ht="15" customHeight="1" x14ac:dyDescent="0.2">
      <c r="E20587" s="18"/>
      <c r="F20587" s="18"/>
    </row>
    <row r="20588" spans="5:6" ht="15" customHeight="1" x14ac:dyDescent="0.2">
      <c r="E20588" s="18"/>
      <c r="F20588" s="18"/>
    </row>
    <row r="20589" spans="5:6" ht="15" customHeight="1" x14ac:dyDescent="0.2">
      <c r="E20589" s="18"/>
      <c r="F20589" s="18"/>
    </row>
    <row r="20590" spans="5:6" ht="15" customHeight="1" x14ac:dyDescent="0.2">
      <c r="E20590" s="18"/>
      <c r="F20590" s="18"/>
    </row>
    <row r="20591" spans="5:6" ht="15" customHeight="1" x14ac:dyDescent="0.2">
      <c r="E20591" s="18"/>
      <c r="F20591" s="18"/>
    </row>
    <row r="20592" spans="5:6" ht="15" customHeight="1" x14ac:dyDescent="0.2">
      <c r="E20592" s="18"/>
      <c r="F20592" s="18"/>
    </row>
    <row r="20593" spans="5:6" ht="15" customHeight="1" x14ac:dyDescent="0.2">
      <c r="E20593" s="18"/>
      <c r="F20593" s="18"/>
    </row>
    <row r="20594" spans="5:6" ht="15" customHeight="1" x14ac:dyDescent="0.2">
      <c r="E20594" s="18"/>
      <c r="F20594" s="18"/>
    </row>
    <row r="20595" spans="5:6" ht="15" customHeight="1" x14ac:dyDescent="0.2">
      <c r="E20595" s="18"/>
      <c r="F20595" s="18"/>
    </row>
    <row r="20596" spans="5:6" ht="15" customHeight="1" x14ac:dyDescent="0.2">
      <c r="E20596" s="18"/>
      <c r="F20596" s="18"/>
    </row>
    <row r="20597" spans="5:6" ht="15" customHeight="1" x14ac:dyDescent="0.2">
      <c r="E20597" s="18"/>
      <c r="F20597" s="18"/>
    </row>
    <row r="20598" spans="5:6" ht="15" customHeight="1" x14ac:dyDescent="0.2">
      <c r="E20598" s="18"/>
      <c r="F20598" s="18"/>
    </row>
    <row r="20599" spans="5:6" ht="15" customHeight="1" x14ac:dyDescent="0.2">
      <c r="E20599" s="18"/>
      <c r="F20599" s="18"/>
    </row>
    <row r="20600" spans="5:6" ht="15" customHeight="1" x14ac:dyDescent="0.2">
      <c r="E20600" s="18"/>
      <c r="F20600" s="18"/>
    </row>
    <row r="20601" spans="5:6" ht="15" customHeight="1" x14ac:dyDescent="0.2">
      <c r="E20601" s="18"/>
      <c r="F20601" s="18"/>
    </row>
    <row r="20602" spans="5:6" ht="15" customHeight="1" x14ac:dyDescent="0.2">
      <c r="E20602" s="18"/>
      <c r="F20602" s="18"/>
    </row>
    <row r="20603" spans="5:6" ht="15" customHeight="1" x14ac:dyDescent="0.2">
      <c r="E20603" s="18"/>
      <c r="F20603" s="18"/>
    </row>
    <row r="20604" spans="5:6" ht="15" customHeight="1" x14ac:dyDescent="0.2">
      <c r="E20604" s="18"/>
      <c r="F20604" s="18"/>
    </row>
    <row r="20605" spans="5:6" ht="15" customHeight="1" x14ac:dyDescent="0.2">
      <c r="E20605" s="18"/>
      <c r="F20605" s="18"/>
    </row>
    <row r="20606" spans="5:6" ht="15" customHeight="1" x14ac:dyDescent="0.2">
      <c r="E20606" s="18"/>
      <c r="F20606" s="18"/>
    </row>
    <row r="20607" spans="5:6" ht="15" customHeight="1" x14ac:dyDescent="0.2">
      <c r="E20607" s="18"/>
      <c r="F20607" s="18"/>
    </row>
    <row r="20608" spans="5:6" ht="15" customHeight="1" x14ac:dyDescent="0.2">
      <c r="E20608" s="18"/>
      <c r="F20608" s="18"/>
    </row>
    <row r="20609" spans="5:6" ht="15" customHeight="1" x14ac:dyDescent="0.2">
      <c r="E20609" s="18"/>
      <c r="F20609" s="18"/>
    </row>
    <row r="20610" spans="5:6" ht="15" customHeight="1" x14ac:dyDescent="0.2">
      <c r="E20610" s="18"/>
      <c r="F20610" s="18"/>
    </row>
    <row r="20611" spans="5:6" ht="15" customHeight="1" x14ac:dyDescent="0.2">
      <c r="E20611" s="18"/>
      <c r="F20611" s="18"/>
    </row>
    <row r="20612" spans="5:6" ht="15" customHeight="1" x14ac:dyDescent="0.2">
      <c r="E20612" s="18"/>
      <c r="F20612" s="18"/>
    </row>
    <row r="20613" spans="5:6" ht="15" customHeight="1" x14ac:dyDescent="0.2">
      <c r="E20613" s="18"/>
      <c r="F20613" s="18"/>
    </row>
    <row r="20614" spans="5:6" ht="15" customHeight="1" x14ac:dyDescent="0.2">
      <c r="E20614" s="18"/>
      <c r="F20614" s="18"/>
    </row>
    <row r="20615" spans="5:6" ht="15" customHeight="1" x14ac:dyDescent="0.2">
      <c r="E20615" s="18"/>
      <c r="F20615" s="18"/>
    </row>
    <row r="20616" spans="5:6" ht="15" customHeight="1" x14ac:dyDescent="0.2">
      <c r="E20616" s="18"/>
      <c r="F20616" s="18"/>
    </row>
    <row r="20617" spans="5:6" ht="15" customHeight="1" x14ac:dyDescent="0.2">
      <c r="E20617" s="18"/>
      <c r="F20617" s="18"/>
    </row>
    <row r="20618" spans="5:6" ht="15" customHeight="1" x14ac:dyDescent="0.2">
      <c r="E20618" s="18"/>
      <c r="F20618" s="18"/>
    </row>
    <row r="20619" spans="5:6" ht="15" customHeight="1" x14ac:dyDescent="0.2">
      <c r="E20619" s="18"/>
      <c r="F20619" s="18"/>
    </row>
    <row r="20620" spans="5:6" ht="15" customHeight="1" x14ac:dyDescent="0.2">
      <c r="E20620" s="18"/>
      <c r="F20620" s="18"/>
    </row>
    <row r="20621" spans="5:6" ht="15" customHeight="1" x14ac:dyDescent="0.2">
      <c r="E20621" s="18"/>
      <c r="F20621" s="18"/>
    </row>
    <row r="20622" spans="5:6" ht="15" customHeight="1" x14ac:dyDescent="0.2">
      <c r="E20622" s="18"/>
      <c r="F20622" s="18"/>
    </row>
    <row r="20623" spans="5:6" ht="15" customHeight="1" x14ac:dyDescent="0.2">
      <c r="E20623" s="18"/>
      <c r="F20623" s="18"/>
    </row>
    <row r="20624" spans="5:6" ht="15" customHeight="1" x14ac:dyDescent="0.2">
      <c r="E20624" s="18"/>
      <c r="F20624" s="18"/>
    </row>
    <row r="20625" spans="5:6" ht="15" customHeight="1" x14ac:dyDescent="0.2">
      <c r="E20625" s="18"/>
      <c r="F20625" s="18"/>
    </row>
    <row r="20626" spans="5:6" ht="15" customHeight="1" x14ac:dyDescent="0.2">
      <c r="E20626" s="18"/>
      <c r="F20626" s="18"/>
    </row>
    <row r="20627" spans="5:6" ht="15" customHeight="1" x14ac:dyDescent="0.2">
      <c r="E20627" s="18"/>
      <c r="F20627" s="18"/>
    </row>
    <row r="20628" spans="5:6" ht="15" customHeight="1" x14ac:dyDescent="0.2">
      <c r="E20628" s="18"/>
      <c r="F20628" s="18"/>
    </row>
    <row r="20629" spans="5:6" ht="15" customHeight="1" x14ac:dyDescent="0.2">
      <c r="E20629" s="18"/>
      <c r="F20629" s="18"/>
    </row>
    <row r="20630" spans="5:6" ht="15" customHeight="1" x14ac:dyDescent="0.2">
      <c r="E20630" s="18"/>
      <c r="F20630" s="18"/>
    </row>
    <row r="20631" spans="5:6" ht="15" customHeight="1" x14ac:dyDescent="0.2">
      <c r="E20631" s="18"/>
      <c r="F20631" s="18"/>
    </row>
    <row r="20632" spans="5:6" ht="15" customHeight="1" x14ac:dyDescent="0.2">
      <c r="E20632" s="18"/>
      <c r="F20632" s="18"/>
    </row>
    <row r="20633" spans="5:6" ht="15" customHeight="1" x14ac:dyDescent="0.2">
      <c r="E20633" s="18"/>
      <c r="F20633" s="18"/>
    </row>
    <row r="20634" spans="5:6" ht="15" customHeight="1" x14ac:dyDescent="0.2">
      <c r="E20634" s="18"/>
      <c r="F20634" s="18"/>
    </row>
    <row r="20635" spans="5:6" ht="15" customHeight="1" x14ac:dyDescent="0.2">
      <c r="E20635" s="18"/>
      <c r="F20635" s="18"/>
    </row>
    <row r="20636" spans="5:6" ht="15" customHeight="1" x14ac:dyDescent="0.2">
      <c r="E20636" s="18"/>
      <c r="F20636" s="18"/>
    </row>
    <row r="20637" spans="5:6" ht="15" customHeight="1" x14ac:dyDescent="0.2">
      <c r="E20637" s="18"/>
      <c r="F20637" s="18"/>
    </row>
    <row r="20638" spans="5:6" ht="15" customHeight="1" x14ac:dyDescent="0.2">
      <c r="E20638" s="18"/>
      <c r="F20638" s="18"/>
    </row>
    <row r="20639" spans="5:6" ht="15" customHeight="1" x14ac:dyDescent="0.2">
      <c r="E20639" s="18"/>
      <c r="F20639" s="18"/>
    </row>
    <row r="20640" spans="5:6" ht="15" customHeight="1" x14ac:dyDescent="0.2">
      <c r="E20640" s="18"/>
      <c r="F20640" s="18"/>
    </row>
    <row r="20641" spans="5:6" ht="15" customHeight="1" x14ac:dyDescent="0.2">
      <c r="E20641" s="18"/>
      <c r="F20641" s="18"/>
    </row>
    <row r="20642" spans="5:6" ht="15" customHeight="1" x14ac:dyDescent="0.2">
      <c r="E20642" s="18"/>
      <c r="F20642" s="18"/>
    </row>
    <row r="20643" spans="5:6" ht="15" customHeight="1" x14ac:dyDescent="0.2">
      <c r="E20643" s="18"/>
      <c r="F20643" s="18"/>
    </row>
    <row r="20644" spans="5:6" ht="15" customHeight="1" x14ac:dyDescent="0.2">
      <c r="E20644" s="18"/>
      <c r="F20644" s="18"/>
    </row>
    <row r="20645" spans="5:6" ht="15" customHeight="1" x14ac:dyDescent="0.2">
      <c r="E20645" s="18"/>
      <c r="F20645" s="18"/>
    </row>
    <row r="20646" spans="5:6" ht="15" customHeight="1" x14ac:dyDescent="0.2">
      <c r="E20646" s="18"/>
      <c r="F20646" s="18"/>
    </row>
    <row r="20647" spans="5:6" ht="15" customHeight="1" x14ac:dyDescent="0.2">
      <c r="E20647" s="18"/>
      <c r="F20647" s="18"/>
    </row>
    <row r="20648" spans="5:6" ht="15" customHeight="1" x14ac:dyDescent="0.2">
      <c r="E20648" s="18"/>
      <c r="F20648" s="18"/>
    </row>
    <row r="20649" spans="5:6" ht="15" customHeight="1" x14ac:dyDescent="0.2">
      <c r="E20649" s="18"/>
      <c r="F20649" s="18"/>
    </row>
    <row r="20650" spans="5:6" ht="15" customHeight="1" x14ac:dyDescent="0.2">
      <c r="E20650" s="18"/>
      <c r="F20650" s="18"/>
    </row>
    <row r="20651" spans="5:6" ht="15" customHeight="1" x14ac:dyDescent="0.2">
      <c r="E20651" s="18"/>
      <c r="F20651" s="18"/>
    </row>
    <row r="20652" spans="5:6" ht="15" customHeight="1" x14ac:dyDescent="0.2">
      <c r="E20652" s="18"/>
      <c r="F20652" s="18"/>
    </row>
    <row r="20653" spans="5:6" ht="15" customHeight="1" x14ac:dyDescent="0.2">
      <c r="E20653" s="18"/>
      <c r="F20653" s="18"/>
    </row>
    <row r="20654" spans="5:6" ht="15" customHeight="1" x14ac:dyDescent="0.2">
      <c r="E20654" s="18"/>
      <c r="F20654" s="18"/>
    </row>
    <row r="20655" spans="5:6" ht="15" customHeight="1" x14ac:dyDescent="0.2">
      <c r="E20655" s="18"/>
      <c r="F20655" s="18"/>
    </row>
    <row r="20656" spans="5:6" ht="15" customHeight="1" x14ac:dyDescent="0.2">
      <c r="E20656" s="18"/>
      <c r="F20656" s="18"/>
    </row>
    <row r="20657" spans="5:6" ht="15" customHeight="1" x14ac:dyDescent="0.2">
      <c r="E20657" s="18"/>
      <c r="F20657" s="18"/>
    </row>
    <row r="20658" spans="5:6" ht="15" customHeight="1" x14ac:dyDescent="0.2">
      <c r="E20658" s="18"/>
      <c r="F20658" s="18"/>
    </row>
    <row r="20659" spans="5:6" ht="15" customHeight="1" x14ac:dyDescent="0.2">
      <c r="E20659" s="18"/>
      <c r="F20659" s="18"/>
    </row>
    <row r="20660" spans="5:6" ht="15" customHeight="1" x14ac:dyDescent="0.2">
      <c r="E20660" s="18"/>
      <c r="F20660" s="18"/>
    </row>
    <row r="20661" spans="5:6" ht="15" customHeight="1" x14ac:dyDescent="0.2">
      <c r="E20661" s="18"/>
      <c r="F20661" s="18"/>
    </row>
    <row r="20662" spans="5:6" ht="15" customHeight="1" x14ac:dyDescent="0.2">
      <c r="E20662" s="18"/>
      <c r="F20662" s="18"/>
    </row>
    <row r="20663" spans="5:6" ht="15" customHeight="1" x14ac:dyDescent="0.2">
      <c r="E20663" s="18"/>
      <c r="F20663" s="18"/>
    </row>
    <row r="20664" spans="5:6" ht="15" customHeight="1" x14ac:dyDescent="0.2">
      <c r="E20664" s="18"/>
      <c r="F20664" s="18"/>
    </row>
    <row r="20665" spans="5:6" ht="15" customHeight="1" x14ac:dyDescent="0.2">
      <c r="E20665" s="18"/>
      <c r="F20665" s="18"/>
    </row>
    <row r="20666" spans="5:6" ht="15" customHeight="1" x14ac:dyDescent="0.2">
      <c r="E20666" s="18"/>
      <c r="F20666" s="18"/>
    </row>
    <row r="20667" spans="5:6" ht="15" customHeight="1" x14ac:dyDescent="0.2">
      <c r="E20667" s="18"/>
      <c r="F20667" s="18"/>
    </row>
    <row r="20668" spans="5:6" ht="15" customHeight="1" x14ac:dyDescent="0.2">
      <c r="E20668" s="18"/>
      <c r="F20668" s="18"/>
    </row>
    <row r="20669" spans="5:6" ht="15" customHeight="1" x14ac:dyDescent="0.2">
      <c r="E20669" s="18"/>
      <c r="F20669" s="18"/>
    </row>
    <row r="20670" spans="5:6" ht="15" customHeight="1" x14ac:dyDescent="0.2">
      <c r="E20670" s="18"/>
      <c r="F20670" s="18"/>
    </row>
    <row r="20671" spans="5:6" ht="15" customHeight="1" x14ac:dyDescent="0.2">
      <c r="E20671" s="18"/>
      <c r="F20671" s="18"/>
    </row>
    <row r="20672" spans="5:6" ht="15" customHeight="1" x14ac:dyDescent="0.2">
      <c r="E20672" s="18"/>
      <c r="F20672" s="18"/>
    </row>
    <row r="20673" spans="5:6" ht="15" customHeight="1" x14ac:dyDescent="0.2">
      <c r="E20673" s="18"/>
      <c r="F20673" s="18"/>
    </row>
    <row r="20674" spans="5:6" ht="15" customHeight="1" x14ac:dyDescent="0.2">
      <c r="E20674" s="18"/>
      <c r="F20674" s="18"/>
    </row>
    <row r="20675" spans="5:6" ht="15" customHeight="1" x14ac:dyDescent="0.2">
      <c r="E20675" s="18"/>
      <c r="F20675" s="18"/>
    </row>
    <row r="20676" spans="5:6" ht="15" customHeight="1" x14ac:dyDescent="0.2">
      <c r="E20676" s="18"/>
      <c r="F20676" s="18"/>
    </row>
    <row r="20677" spans="5:6" ht="15" customHeight="1" x14ac:dyDescent="0.2">
      <c r="E20677" s="18"/>
      <c r="F20677" s="18"/>
    </row>
    <row r="20678" spans="5:6" ht="15" customHeight="1" x14ac:dyDescent="0.2">
      <c r="E20678" s="18"/>
      <c r="F20678" s="18"/>
    </row>
    <row r="20679" spans="5:6" ht="15" customHeight="1" x14ac:dyDescent="0.2">
      <c r="E20679" s="18"/>
      <c r="F20679" s="18"/>
    </row>
    <row r="20680" spans="5:6" ht="15" customHeight="1" x14ac:dyDescent="0.2">
      <c r="E20680" s="18"/>
      <c r="F20680" s="18"/>
    </row>
    <row r="20681" spans="5:6" ht="15" customHeight="1" x14ac:dyDescent="0.2">
      <c r="E20681" s="18"/>
      <c r="F20681" s="18"/>
    </row>
    <row r="20682" spans="5:6" ht="15" customHeight="1" x14ac:dyDescent="0.2">
      <c r="E20682" s="18"/>
      <c r="F20682" s="18"/>
    </row>
    <row r="20683" spans="5:6" ht="15" customHeight="1" x14ac:dyDescent="0.2">
      <c r="E20683" s="18"/>
      <c r="F20683" s="18"/>
    </row>
    <row r="20684" spans="5:6" ht="15" customHeight="1" x14ac:dyDescent="0.2">
      <c r="E20684" s="18"/>
      <c r="F20684" s="18"/>
    </row>
    <row r="20685" spans="5:6" ht="15" customHeight="1" x14ac:dyDescent="0.2">
      <c r="E20685" s="18"/>
      <c r="F20685" s="18"/>
    </row>
    <row r="20686" spans="5:6" ht="15" customHeight="1" x14ac:dyDescent="0.2">
      <c r="E20686" s="18"/>
      <c r="F20686" s="18"/>
    </row>
    <row r="20687" spans="5:6" ht="15" customHeight="1" x14ac:dyDescent="0.2">
      <c r="E20687" s="18"/>
      <c r="F20687" s="18"/>
    </row>
    <row r="20688" spans="5:6" ht="15" customHeight="1" x14ac:dyDescent="0.2">
      <c r="E20688" s="18"/>
      <c r="F20688" s="18"/>
    </row>
    <row r="20689" spans="5:6" ht="15" customHeight="1" x14ac:dyDescent="0.2">
      <c r="E20689" s="18"/>
      <c r="F20689" s="18"/>
    </row>
    <row r="20690" spans="5:6" ht="15" customHeight="1" x14ac:dyDescent="0.2">
      <c r="E20690" s="18"/>
      <c r="F20690" s="18"/>
    </row>
    <row r="20691" spans="5:6" ht="15" customHeight="1" x14ac:dyDescent="0.2">
      <c r="E20691" s="18"/>
      <c r="F20691" s="18"/>
    </row>
    <row r="20692" spans="5:6" ht="15" customHeight="1" x14ac:dyDescent="0.2">
      <c r="E20692" s="18"/>
      <c r="F20692" s="18"/>
    </row>
    <row r="20693" spans="5:6" ht="15" customHeight="1" x14ac:dyDescent="0.2">
      <c r="E20693" s="18"/>
      <c r="F20693" s="18"/>
    </row>
    <row r="20694" spans="5:6" ht="15" customHeight="1" x14ac:dyDescent="0.2">
      <c r="E20694" s="18"/>
      <c r="F20694" s="18"/>
    </row>
    <row r="20695" spans="5:6" ht="15" customHeight="1" x14ac:dyDescent="0.2">
      <c r="E20695" s="18"/>
      <c r="F20695" s="18"/>
    </row>
    <row r="20696" spans="5:6" ht="15" customHeight="1" x14ac:dyDescent="0.2">
      <c r="E20696" s="18"/>
      <c r="F20696" s="18"/>
    </row>
    <row r="20697" spans="5:6" ht="15" customHeight="1" x14ac:dyDescent="0.2">
      <c r="E20697" s="18"/>
      <c r="F20697" s="18"/>
    </row>
    <row r="20698" spans="5:6" ht="15" customHeight="1" x14ac:dyDescent="0.2">
      <c r="E20698" s="18"/>
      <c r="F20698" s="18"/>
    </row>
    <row r="20699" spans="5:6" ht="15" customHeight="1" x14ac:dyDescent="0.2">
      <c r="E20699" s="18"/>
      <c r="F20699" s="18"/>
    </row>
    <row r="20700" spans="5:6" ht="15" customHeight="1" x14ac:dyDescent="0.2">
      <c r="E20700" s="18"/>
      <c r="F20700" s="18"/>
    </row>
    <row r="20701" spans="5:6" ht="15" customHeight="1" x14ac:dyDescent="0.2">
      <c r="E20701" s="18"/>
      <c r="F20701" s="18"/>
    </row>
    <row r="20702" spans="5:6" ht="15" customHeight="1" x14ac:dyDescent="0.2">
      <c r="E20702" s="18"/>
      <c r="F20702" s="18"/>
    </row>
    <row r="20703" spans="5:6" ht="15" customHeight="1" x14ac:dyDescent="0.2">
      <c r="E20703" s="18"/>
      <c r="F20703" s="18"/>
    </row>
    <row r="20704" spans="5:6" ht="15" customHeight="1" x14ac:dyDescent="0.2">
      <c r="E20704" s="18"/>
      <c r="F20704" s="18"/>
    </row>
    <row r="20705" spans="5:6" ht="15" customHeight="1" x14ac:dyDescent="0.2">
      <c r="E20705" s="18"/>
      <c r="F20705" s="18"/>
    </row>
    <row r="20706" spans="5:6" ht="15" customHeight="1" x14ac:dyDescent="0.2">
      <c r="E20706" s="18"/>
      <c r="F20706" s="18"/>
    </row>
    <row r="20707" spans="5:6" ht="15" customHeight="1" x14ac:dyDescent="0.2">
      <c r="E20707" s="18"/>
      <c r="F20707" s="18"/>
    </row>
    <row r="20708" spans="5:6" ht="15" customHeight="1" x14ac:dyDescent="0.2">
      <c r="E20708" s="18"/>
      <c r="F20708" s="18"/>
    </row>
    <row r="20709" spans="5:6" ht="15" customHeight="1" x14ac:dyDescent="0.2">
      <c r="E20709" s="18"/>
      <c r="F20709" s="18"/>
    </row>
    <row r="20710" spans="5:6" ht="15" customHeight="1" x14ac:dyDescent="0.2">
      <c r="E20710" s="18"/>
      <c r="F20710" s="18"/>
    </row>
    <row r="20711" spans="5:6" ht="15" customHeight="1" x14ac:dyDescent="0.2">
      <c r="E20711" s="18"/>
      <c r="F20711" s="18"/>
    </row>
    <row r="20712" spans="5:6" ht="15" customHeight="1" x14ac:dyDescent="0.2">
      <c r="E20712" s="18"/>
      <c r="F20712" s="18"/>
    </row>
    <row r="20713" spans="5:6" ht="15" customHeight="1" x14ac:dyDescent="0.2">
      <c r="E20713" s="18"/>
      <c r="F20713" s="18"/>
    </row>
    <row r="20714" spans="5:6" ht="15" customHeight="1" x14ac:dyDescent="0.2">
      <c r="E20714" s="18"/>
      <c r="F20714" s="18"/>
    </row>
    <row r="20715" spans="5:6" ht="15" customHeight="1" x14ac:dyDescent="0.2">
      <c r="E20715" s="18"/>
      <c r="F20715" s="18"/>
    </row>
    <row r="20716" spans="5:6" ht="15" customHeight="1" x14ac:dyDescent="0.2">
      <c r="E20716" s="18"/>
      <c r="F20716" s="18"/>
    </row>
    <row r="20717" spans="5:6" ht="15" customHeight="1" x14ac:dyDescent="0.2">
      <c r="E20717" s="18"/>
      <c r="F20717" s="18"/>
    </row>
    <row r="20718" spans="5:6" ht="15" customHeight="1" x14ac:dyDescent="0.2">
      <c r="E20718" s="18"/>
      <c r="F20718" s="18"/>
    </row>
    <row r="20719" spans="5:6" ht="15" customHeight="1" x14ac:dyDescent="0.2">
      <c r="E20719" s="18"/>
      <c r="F20719" s="18"/>
    </row>
    <row r="20720" spans="5:6" ht="15" customHeight="1" x14ac:dyDescent="0.2">
      <c r="E20720" s="18"/>
      <c r="F20720" s="18"/>
    </row>
    <row r="20721" spans="5:6" ht="15" customHeight="1" x14ac:dyDescent="0.2">
      <c r="E20721" s="18"/>
      <c r="F20721" s="18"/>
    </row>
    <row r="20722" spans="5:6" ht="15" customHeight="1" x14ac:dyDescent="0.2">
      <c r="E20722" s="18"/>
      <c r="F20722" s="18"/>
    </row>
    <row r="20723" spans="5:6" ht="15" customHeight="1" x14ac:dyDescent="0.2">
      <c r="E20723" s="18"/>
      <c r="F20723" s="18"/>
    </row>
    <row r="20724" spans="5:6" ht="15" customHeight="1" x14ac:dyDescent="0.2">
      <c r="E20724" s="18"/>
      <c r="F20724" s="18"/>
    </row>
    <row r="20725" spans="5:6" ht="15" customHeight="1" x14ac:dyDescent="0.2">
      <c r="E20725" s="18"/>
      <c r="F20725" s="18"/>
    </row>
    <row r="20726" spans="5:6" ht="15" customHeight="1" x14ac:dyDescent="0.2">
      <c r="E20726" s="18"/>
      <c r="F20726" s="18"/>
    </row>
    <row r="20727" spans="5:6" ht="15" customHeight="1" x14ac:dyDescent="0.2">
      <c r="E20727" s="18"/>
      <c r="F20727" s="18"/>
    </row>
    <row r="20728" spans="5:6" ht="15" customHeight="1" x14ac:dyDescent="0.2">
      <c r="E20728" s="18"/>
      <c r="F20728" s="18"/>
    </row>
    <row r="20729" spans="5:6" ht="15" customHeight="1" x14ac:dyDescent="0.2">
      <c r="E20729" s="18"/>
      <c r="F20729" s="18"/>
    </row>
    <row r="20730" spans="5:6" ht="15" customHeight="1" x14ac:dyDescent="0.2">
      <c r="E20730" s="18"/>
      <c r="F20730" s="18"/>
    </row>
    <row r="20731" spans="5:6" ht="15" customHeight="1" x14ac:dyDescent="0.2">
      <c r="E20731" s="18"/>
      <c r="F20731" s="18"/>
    </row>
    <row r="20732" spans="5:6" ht="15" customHeight="1" x14ac:dyDescent="0.2">
      <c r="E20732" s="18"/>
      <c r="F20732" s="18"/>
    </row>
    <row r="20733" spans="5:6" ht="15" customHeight="1" x14ac:dyDescent="0.2">
      <c r="E20733" s="18"/>
      <c r="F20733" s="18"/>
    </row>
    <row r="20734" spans="5:6" ht="15" customHeight="1" x14ac:dyDescent="0.2">
      <c r="E20734" s="18"/>
      <c r="F20734" s="18"/>
    </row>
    <row r="20735" spans="5:6" ht="15" customHeight="1" x14ac:dyDescent="0.2">
      <c r="E20735" s="18"/>
      <c r="F20735" s="18"/>
    </row>
    <row r="20736" spans="5:6" ht="15" customHeight="1" x14ac:dyDescent="0.2">
      <c r="E20736" s="18"/>
      <c r="F20736" s="18"/>
    </row>
    <row r="20737" spans="5:6" ht="15" customHeight="1" x14ac:dyDescent="0.2">
      <c r="E20737" s="18"/>
      <c r="F20737" s="18"/>
    </row>
    <row r="20738" spans="5:6" ht="15" customHeight="1" x14ac:dyDescent="0.2">
      <c r="E20738" s="18"/>
      <c r="F20738" s="18"/>
    </row>
    <row r="20739" spans="5:6" ht="15" customHeight="1" x14ac:dyDescent="0.2">
      <c r="E20739" s="18"/>
      <c r="F20739" s="18"/>
    </row>
    <row r="20740" spans="5:6" ht="15" customHeight="1" x14ac:dyDescent="0.2">
      <c r="E20740" s="18"/>
      <c r="F20740" s="18"/>
    </row>
    <row r="20741" spans="5:6" ht="15" customHeight="1" x14ac:dyDescent="0.2">
      <c r="E20741" s="18"/>
      <c r="F20741" s="18"/>
    </row>
    <row r="20742" spans="5:6" ht="15" customHeight="1" x14ac:dyDescent="0.2">
      <c r="E20742" s="18"/>
      <c r="F20742" s="18"/>
    </row>
    <row r="20743" spans="5:6" ht="15" customHeight="1" x14ac:dyDescent="0.2">
      <c r="E20743" s="18"/>
      <c r="F20743" s="18"/>
    </row>
    <row r="20744" spans="5:6" ht="15" customHeight="1" x14ac:dyDescent="0.2">
      <c r="E20744" s="18"/>
      <c r="F20744" s="18"/>
    </row>
    <row r="20745" spans="5:6" ht="15" customHeight="1" x14ac:dyDescent="0.2">
      <c r="E20745" s="18"/>
      <c r="F20745" s="18"/>
    </row>
    <row r="20746" spans="5:6" ht="15" customHeight="1" x14ac:dyDescent="0.2">
      <c r="E20746" s="18"/>
      <c r="F20746" s="18"/>
    </row>
    <row r="20747" spans="5:6" ht="15" customHeight="1" x14ac:dyDescent="0.2">
      <c r="E20747" s="18"/>
      <c r="F20747" s="18"/>
    </row>
    <row r="20748" spans="5:6" ht="15" customHeight="1" x14ac:dyDescent="0.2">
      <c r="E20748" s="18"/>
      <c r="F20748" s="18"/>
    </row>
    <row r="20749" spans="5:6" ht="15" customHeight="1" x14ac:dyDescent="0.2">
      <c r="E20749" s="18"/>
      <c r="F20749" s="18"/>
    </row>
    <row r="20750" spans="5:6" ht="15" customHeight="1" x14ac:dyDescent="0.2">
      <c r="E20750" s="18"/>
      <c r="F20750" s="18"/>
    </row>
    <row r="20751" spans="5:6" ht="15" customHeight="1" x14ac:dyDescent="0.2">
      <c r="E20751" s="18"/>
      <c r="F20751" s="18"/>
    </row>
    <row r="20752" spans="5:6" ht="15" customHeight="1" x14ac:dyDescent="0.2">
      <c r="E20752" s="18"/>
      <c r="F20752" s="18"/>
    </row>
    <row r="20753" spans="5:6" ht="15" customHeight="1" x14ac:dyDescent="0.2">
      <c r="E20753" s="18"/>
      <c r="F20753" s="18"/>
    </row>
    <row r="20754" spans="5:6" ht="15" customHeight="1" x14ac:dyDescent="0.2">
      <c r="E20754" s="18"/>
      <c r="F20754" s="18"/>
    </row>
    <row r="20755" spans="5:6" ht="15" customHeight="1" x14ac:dyDescent="0.2">
      <c r="E20755" s="18"/>
      <c r="F20755" s="18"/>
    </row>
    <row r="20756" spans="5:6" ht="15" customHeight="1" x14ac:dyDescent="0.2">
      <c r="E20756" s="18"/>
      <c r="F20756" s="18"/>
    </row>
    <row r="20757" spans="5:6" ht="15" customHeight="1" x14ac:dyDescent="0.2">
      <c r="E20757" s="18"/>
      <c r="F20757" s="18"/>
    </row>
    <row r="20758" spans="5:6" ht="15" customHeight="1" x14ac:dyDescent="0.2">
      <c r="E20758" s="18"/>
      <c r="F20758" s="18"/>
    </row>
    <row r="20759" spans="5:6" ht="15" customHeight="1" x14ac:dyDescent="0.2">
      <c r="E20759" s="18"/>
      <c r="F20759" s="18"/>
    </row>
    <row r="20760" spans="5:6" ht="15" customHeight="1" x14ac:dyDescent="0.2">
      <c r="E20760" s="18"/>
      <c r="F20760" s="18"/>
    </row>
    <row r="20761" spans="5:6" ht="15" customHeight="1" x14ac:dyDescent="0.2">
      <c r="E20761" s="18"/>
      <c r="F20761" s="18"/>
    </row>
    <row r="20762" spans="5:6" ht="15" customHeight="1" x14ac:dyDescent="0.2">
      <c r="E20762" s="18"/>
      <c r="F20762" s="18"/>
    </row>
    <row r="20763" spans="5:6" ht="15" customHeight="1" x14ac:dyDescent="0.2">
      <c r="E20763" s="18"/>
      <c r="F20763" s="18"/>
    </row>
    <row r="20764" spans="5:6" ht="15" customHeight="1" x14ac:dyDescent="0.2">
      <c r="E20764" s="18"/>
      <c r="F20764" s="18"/>
    </row>
    <row r="20765" spans="5:6" ht="15" customHeight="1" x14ac:dyDescent="0.2">
      <c r="E20765" s="18"/>
      <c r="F20765" s="18"/>
    </row>
    <row r="20766" spans="5:6" ht="15" customHeight="1" x14ac:dyDescent="0.2">
      <c r="E20766" s="18"/>
      <c r="F20766" s="18"/>
    </row>
    <row r="20767" spans="5:6" ht="15" customHeight="1" x14ac:dyDescent="0.2">
      <c r="E20767" s="18"/>
      <c r="F20767" s="18"/>
    </row>
    <row r="20768" spans="5:6" ht="15" customHeight="1" x14ac:dyDescent="0.2">
      <c r="E20768" s="18"/>
      <c r="F20768" s="18"/>
    </row>
    <row r="20769" spans="5:6" ht="15" customHeight="1" x14ac:dyDescent="0.2">
      <c r="E20769" s="18"/>
      <c r="F20769" s="18"/>
    </row>
    <row r="20770" spans="5:6" ht="15" customHeight="1" x14ac:dyDescent="0.2">
      <c r="E20770" s="18"/>
      <c r="F20770" s="18"/>
    </row>
    <row r="20771" spans="5:6" ht="15" customHeight="1" x14ac:dyDescent="0.2">
      <c r="E20771" s="18"/>
      <c r="F20771" s="18"/>
    </row>
    <row r="20772" spans="5:6" ht="15" customHeight="1" x14ac:dyDescent="0.2">
      <c r="E20772" s="18"/>
      <c r="F20772" s="18"/>
    </row>
    <row r="20773" spans="5:6" ht="15" customHeight="1" x14ac:dyDescent="0.2">
      <c r="E20773" s="18"/>
      <c r="F20773" s="18"/>
    </row>
    <row r="20774" spans="5:6" ht="15" customHeight="1" x14ac:dyDescent="0.2">
      <c r="E20774" s="18"/>
      <c r="F20774" s="18"/>
    </row>
    <row r="20775" spans="5:6" ht="15" customHeight="1" x14ac:dyDescent="0.2">
      <c r="E20775" s="18"/>
      <c r="F20775" s="18"/>
    </row>
    <row r="20776" spans="5:6" ht="15" customHeight="1" x14ac:dyDescent="0.2">
      <c r="E20776" s="18"/>
      <c r="F20776" s="18"/>
    </row>
    <row r="20777" spans="5:6" ht="15" customHeight="1" x14ac:dyDescent="0.2">
      <c r="E20777" s="18"/>
      <c r="F20777" s="18"/>
    </row>
    <row r="20778" spans="5:6" ht="15" customHeight="1" x14ac:dyDescent="0.2">
      <c r="E20778" s="18"/>
      <c r="F20778" s="18"/>
    </row>
    <row r="20779" spans="5:6" ht="15" customHeight="1" x14ac:dyDescent="0.2">
      <c r="E20779" s="18"/>
      <c r="F20779" s="18"/>
    </row>
    <row r="20780" spans="5:6" ht="15" customHeight="1" x14ac:dyDescent="0.2">
      <c r="E20780" s="18"/>
      <c r="F20780" s="18"/>
    </row>
    <row r="20781" spans="5:6" ht="15" customHeight="1" x14ac:dyDescent="0.2">
      <c r="E20781" s="18"/>
      <c r="F20781" s="18"/>
    </row>
    <row r="20782" spans="5:6" ht="15" customHeight="1" x14ac:dyDescent="0.2">
      <c r="E20782" s="18"/>
      <c r="F20782" s="18"/>
    </row>
    <row r="20783" spans="5:6" ht="15" customHeight="1" x14ac:dyDescent="0.2">
      <c r="E20783" s="18"/>
      <c r="F20783" s="18"/>
    </row>
    <row r="20784" spans="5:6" ht="15" customHeight="1" x14ac:dyDescent="0.2">
      <c r="E20784" s="18"/>
      <c r="F20784" s="18"/>
    </row>
    <row r="20785" spans="5:6" ht="15" customHeight="1" x14ac:dyDescent="0.2">
      <c r="E20785" s="18"/>
      <c r="F20785" s="18"/>
    </row>
    <row r="20786" spans="5:6" ht="15" customHeight="1" x14ac:dyDescent="0.2">
      <c r="E20786" s="18"/>
      <c r="F20786" s="18"/>
    </row>
    <row r="20787" spans="5:6" ht="15" customHeight="1" x14ac:dyDescent="0.2">
      <c r="E20787" s="18"/>
      <c r="F20787" s="18"/>
    </row>
    <row r="20788" spans="5:6" ht="15" customHeight="1" x14ac:dyDescent="0.2">
      <c r="E20788" s="18"/>
      <c r="F20788" s="18"/>
    </row>
    <row r="20789" spans="5:6" ht="15" customHeight="1" x14ac:dyDescent="0.2">
      <c r="E20789" s="18"/>
      <c r="F20789" s="18"/>
    </row>
    <row r="20790" spans="5:6" ht="15" customHeight="1" x14ac:dyDescent="0.2">
      <c r="E20790" s="18"/>
      <c r="F20790" s="18"/>
    </row>
    <row r="20791" spans="5:6" ht="15" customHeight="1" x14ac:dyDescent="0.2">
      <c r="E20791" s="18"/>
      <c r="F20791" s="18"/>
    </row>
    <row r="20792" spans="5:6" ht="15" customHeight="1" x14ac:dyDescent="0.2">
      <c r="E20792" s="18"/>
      <c r="F20792" s="18"/>
    </row>
    <row r="20793" spans="5:6" ht="15" customHeight="1" x14ac:dyDescent="0.2">
      <c r="E20793" s="18"/>
      <c r="F20793" s="18"/>
    </row>
    <row r="20794" spans="5:6" ht="15" customHeight="1" x14ac:dyDescent="0.2">
      <c r="E20794" s="18"/>
      <c r="F20794" s="18"/>
    </row>
    <row r="20795" spans="5:6" ht="15" customHeight="1" x14ac:dyDescent="0.2">
      <c r="E20795" s="18"/>
      <c r="F20795" s="18"/>
    </row>
    <row r="20796" spans="5:6" ht="15" customHeight="1" x14ac:dyDescent="0.2">
      <c r="E20796" s="18"/>
      <c r="F20796" s="18"/>
    </row>
    <row r="20797" spans="5:6" ht="15" customHeight="1" x14ac:dyDescent="0.2">
      <c r="E20797" s="18"/>
      <c r="F20797" s="18"/>
    </row>
    <row r="20798" spans="5:6" ht="15" customHeight="1" x14ac:dyDescent="0.2">
      <c r="E20798" s="18"/>
      <c r="F20798" s="18"/>
    </row>
    <row r="20799" spans="5:6" ht="15" customHeight="1" x14ac:dyDescent="0.2">
      <c r="E20799" s="18"/>
      <c r="F20799" s="18"/>
    </row>
    <row r="20800" spans="5:6" ht="15" customHeight="1" x14ac:dyDescent="0.2">
      <c r="E20800" s="18"/>
      <c r="F20800" s="18"/>
    </row>
    <row r="20801" spans="5:6" ht="15" customHeight="1" x14ac:dyDescent="0.2">
      <c r="E20801" s="18"/>
      <c r="F20801" s="18"/>
    </row>
    <row r="20802" spans="5:6" ht="15" customHeight="1" x14ac:dyDescent="0.2">
      <c r="E20802" s="18"/>
      <c r="F20802" s="18"/>
    </row>
    <row r="20803" spans="5:6" ht="15" customHeight="1" x14ac:dyDescent="0.2">
      <c r="E20803" s="18"/>
      <c r="F20803" s="18"/>
    </row>
    <row r="20804" spans="5:6" ht="15" customHeight="1" x14ac:dyDescent="0.2">
      <c r="E20804" s="18"/>
      <c r="F20804" s="18"/>
    </row>
    <row r="20805" spans="5:6" ht="15" customHeight="1" x14ac:dyDescent="0.2">
      <c r="E20805" s="18"/>
      <c r="F20805" s="18"/>
    </row>
    <row r="20806" spans="5:6" ht="15" customHeight="1" x14ac:dyDescent="0.2">
      <c r="E20806" s="18"/>
      <c r="F20806" s="18"/>
    </row>
    <row r="20807" spans="5:6" ht="15" customHeight="1" x14ac:dyDescent="0.2">
      <c r="E20807" s="18"/>
      <c r="F20807" s="18"/>
    </row>
    <row r="20808" spans="5:6" ht="15" customHeight="1" x14ac:dyDescent="0.2">
      <c r="E20808" s="18"/>
      <c r="F20808" s="18"/>
    </row>
    <row r="20809" spans="5:6" ht="15" customHeight="1" x14ac:dyDescent="0.2">
      <c r="E20809" s="18"/>
      <c r="F20809" s="18"/>
    </row>
    <row r="20810" spans="5:6" ht="15" customHeight="1" x14ac:dyDescent="0.2">
      <c r="E20810" s="18"/>
      <c r="F20810" s="18"/>
    </row>
    <row r="20811" spans="5:6" ht="15" customHeight="1" x14ac:dyDescent="0.2">
      <c r="E20811" s="18"/>
      <c r="F20811" s="18"/>
    </row>
    <row r="20812" spans="5:6" ht="15" customHeight="1" x14ac:dyDescent="0.2">
      <c r="E20812" s="18"/>
      <c r="F20812" s="18"/>
    </row>
    <row r="20813" spans="5:6" ht="15" customHeight="1" x14ac:dyDescent="0.2">
      <c r="E20813" s="18"/>
      <c r="F20813" s="18"/>
    </row>
    <row r="20814" spans="5:6" ht="15" customHeight="1" x14ac:dyDescent="0.2">
      <c r="E20814" s="18"/>
      <c r="F20814" s="18"/>
    </row>
    <row r="20815" spans="5:6" ht="15" customHeight="1" x14ac:dyDescent="0.2">
      <c r="E20815" s="18"/>
      <c r="F20815" s="18"/>
    </row>
    <row r="20816" spans="5:6" ht="15" customHeight="1" x14ac:dyDescent="0.2">
      <c r="E20816" s="18"/>
      <c r="F20816" s="18"/>
    </row>
    <row r="20817" spans="5:6" ht="15" customHeight="1" x14ac:dyDescent="0.2">
      <c r="E20817" s="18"/>
      <c r="F20817" s="18"/>
    </row>
    <row r="20818" spans="5:6" ht="15" customHeight="1" x14ac:dyDescent="0.2">
      <c r="E20818" s="18"/>
      <c r="F20818" s="18"/>
    </row>
    <row r="20819" spans="5:6" ht="15" customHeight="1" x14ac:dyDescent="0.2">
      <c r="E20819" s="18"/>
      <c r="F20819" s="18"/>
    </row>
    <row r="20820" spans="5:6" ht="15" customHeight="1" x14ac:dyDescent="0.2">
      <c r="E20820" s="18"/>
      <c r="F20820" s="18"/>
    </row>
    <row r="20821" spans="5:6" ht="15" customHeight="1" x14ac:dyDescent="0.2">
      <c r="E20821" s="18"/>
      <c r="F20821" s="18"/>
    </row>
    <row r="20822" spans="5:6" ht="15" customHeight="1" x14ac:dyDescent="0.2">
      <c r="E20822" s="18"/>
      <c r="F20822" s="18"/>
    </row>
    <row r="20823" spans="5:6" ht="15" customHeight="1" x14ac:dyDescent="0.2">
      <c r="E20823" s="18"/>
      <c r="F20823" s="18"/>
    </row>
    <row r="20824" spans="5:6" ht="15" customHeight="1" x14ac:dyDescent="0.2">
      <c r="E20824" s="18"/>
      <c r="F20824" s="18"/>
    </row>
    <row r="20825" spans="5:6" ht="15" customHeight="1" x14ac:dyDescent="0.2">
      <c r="E20825" s="18"/>
      <c r="F20825" s="18"/>
    </row>
    <row r="20826" spans="5:6" ht="15" customHeight="1" x14ac:dyDescent="0.2">
      <c r="E20826" s="18"/>
      <c r="F20826" s="18"/>
    </row>
    <row r="20827" spans="5:6" ht="15" customHeight="1" x14ac:dyDescent="0.2">
      <c r="E20827" s="18"/>
      <c r="F20827" s="18"/>
    </row>
    <row r="20828" spans="5:6" ht="15" customHeight="1" x14ac:dyDescent="0.2">
      <c r="E20828" s="18"/>
      <c r="F20828" s="18"/>
    </row>
    <row r="20829" spans="5:6" ht="15" customHeight="1" x14ac:dyDescent="0.2">
      <c r="E20829" s="18"/>
      <c r="F20829" s="18"/>
    </row>
    <row r="20830" spans="5:6" ht="15" customHeight="1" x14ac:dyDescent="0.2">
      <c r="E20830" s="18"/>
      <c r="F20830" s="18"/>
    </row>
    <row r="20831" spans="5:6" ht="15" customHeight="1" x14ac:dyDescent="0.2">
      <c r="E20831" s="18"/>
      <c r="F20831" s="18"/>
    </row>
    <row r="20832" spans="5:6" ht="15" customHeight="1" x14ac:dyDescent="0.2">
      <c r="E20832" s="18"/>
      <c r="F20832" s="18"/>
    </row>
    <row r="20833" spans="5:6" ht="15" customHeight="1" x14ac:dyDescent="0.2">
      <c r="E20833" s="18"/>
      <c r="F20833" s="18"/>
    </row>
    <row r="20834" spans="5:6" ht="15" customHeight="1" x14ac:dyDescent="0.2">
      <c r="E20834" s="18"/>
      <c r="F20834" s="18"/>
    </row>
    <row r="20835" spans="5:6" ht="15" customHeight="1" x14ac:dyDescent="0.2">
      <c r="E20835" s="18"/>
      <c r="F20835" s="18"/>
    </row>
    <row r="20836" spans="5:6" ht="15" customHeight="1" x14ac:dyDescent="0.2">
      <c r="E20836" s="18"/>
      <c r="F20836" s="18"/>
    </row>
    <row r="20837" spans="5:6" ht="15" customHeight="1" x14ac:dyDescent="0.2">
      <c r="E20837" s="18"/>
      <c r="F20837" s="18"/>
    </row>
    <row r="20838" spans="5:6" ht="15" customHeight="1" x14ac:dyDescent="0.2">
      <c r="E20838" s="18"/>
      <c r="F20838" s="18"/>
    </row>
    <row r="20839" spans="5:6" ht="15" customHeight="1" x14ac:dyDescent="0.2">
      <c r="E20839" s="18"/>
      <c r="F20839" s="18"/>
    </row>
    <row r="20840" spans="5:6" ht="15" customHeight="1" x14ac:dyDescent="0.2">
      <c r="E20840" s="18"/>
      <c r="F20840" s="18"/>
    </row>
    <row r="20841" spans="5:6" ht="15" customHeight="1" x14ac:dyDescent="0.2">
      <c r="E20841" s="18"/>
      <c r="F20841" s="18"/>
    </row>
    <row r="20842" spans="5:6" ht="15" customHeight="1" x14ac:dyDescent="0.2">
      <c r="E20842" s="18"/>
      <c r="F20842" s="18"/>
    </row>
    <row r="20843" spans="5:6" ht="15" customHeight="1" x14ac:dyDescent="0.2">
      <c r="E20843" s="18"/>
      <c r="F20843" s="18"/>
    </row>
    <row r="20844" spans="5:6" ht="15" customHeight="1" x14ac:dyDescent="0.2">
      <c r="E20844" s="18"/>
      <c r="F20844" s="18"/>
    </row>
    <row r="20845" spans="5:6" ht="15" customHeight="1" x14ac:dyDescent="0.2">
      <c r="E20845" s="18"/>
      <c r="F20845" s="18"/>
    </row>
    <row r="20846" spans="5:6" ht="15" customHeight="1" x14ac:dyDescent="0.2">
      <c r="E20846" s="18"/>
      <c r="F20846" s="18"/>
    </row>
    <row r="20847" spans="5:6" ht="15" customHeight="1" x14ac:dyDescent="0.2">
      <c r="E20847" s="18"/>
      <c r="F20847" s="18"/>
    </row>
    <row r="20848" spans="5:6" ht="15" customHeight="1" x14ac:dyDescent="0.2">
      <c r="E20848" s="18"/>
      <c r="F20848" s="18"/>
    </row>
    <row r="20849" spans="5:6" ht="15" customHeight="1" x14ac:dyDescent="0.2">
      <c r="E20849" s="18"/>
      <c r="F20849" s="18"/>
    </row>
    <row r="20850" spans="5:6" ht="15" customHeight="1" x14ac:dyDescent="0.2">
      <c r="E20850" s="18"/>
      <c r="F20850" s="18"/>
    </row>
    <row r="20851" spans="5:6" ht="15" customHeight="1" x14ac:dyDescent="0.2">
      <c r="E20851" s="18"/>
      <c r="F20851" s="18"/>
    </row>
    <row r="20852" spans="5:6" ht="15" customHeight="1" x14ac:dyDescent="0.2">
      <c r="E20852" s="18"/>
      <c r="F20852" s="18"/>
    </row>
    <row r="20853" spans="5:6" ht="15" customHeight="1" x14ac:dyDescent="0.2">
      <c r="E20853" s="18"/>
      <c r="F20853" s="18"/>
    </row>
    <row r="20854" spans="5:6" ht="15" customHeight="1" x14ac:dyDescent="0.2">
      <c r="E20854" s="18"/>
      <c r="F20854" s="18"/>
    </row>
    <row r="20855" spans="5:6" ht="15" customHeight="1" x14ac:dyDescent="0.2">
      <c r="E20855" s="18"/>
      <c r="F20855" s="18"/>
    </row>
    <row r="20856" spans="5:6" ht="15" customHeight="1" x14ac:dyDescent="0.2">
      <c r="E20856" s="18"/>
      <c r="F20856" s="18"/>
    </row>
    <row r="20857" spans="5:6" ht="15" customHeight="1" x14ac:dyDescent="0.2">
      <c r="E20857" s="18"/>
      <c r="F20857" s="18"/>
    </row>
    <row r="20858" spans="5:6" ht="15" customHeight="1" x14ac:dyDescent="0.2">
      <c r="E20858" s="18"/>
      <c r="F20858" s="18"/>
    </row>
    <row r="20859" spans="5:6" ht="15" customHeight="1" x14ac:dyDescent="0.2">
      <c r="E20859" s="18"/>
      <c r="F20859" s="18"/>
    </row>
    <row r="20860" spans="5:6" ht="15" customHeight="1" x14ac:dyDescent="0.2">
      <c r="E20860" s="18"/>
      <c r="F20860" s="18"/>
    </row>
    <row r="20861" spans="5:6" ht="15" customHeight="1" x14ac:dyDescent="0.2">
      <c r="E20861" s="18"/>
      <c r="F20861" s="18"/>
    </row>
    <row r="20862" spans="5:6" ht="15" customHeight="1" x14ac:dyDescent="0.2">
      <c r="E20862" s="18"/>
      <c r="F20862" s="18"/>
    </row>
    <row r="20863" spans="5:6" ht="15" customHeight="1" x14ac:dyDescent="0.2">
      <c r="E20863" s="18"/>
      <c r="F20863" s="18"/>
    </row>
    <row r="20864" spans="5:6" ht="15" customHeight="1" x14ac:dyDescent="0.2">
      <c r="E20864" s="18"/>
      <c r="F20864" s="18"/>
    </row>
    <row r="20865" spans="5:6" ht="15" customHeight="1" x14ac:dyDescent="0.2">
      <c r="E20865" s="18"/>
      <c r="F20865" s="18"/>
    </row>
    <row r="20866" spans="5:6" ht="15" customHeight="1" x14ac:dyDescent="0.2">
      <c r="E20866" s="18"/>
      <c r="F20866" s="18"/>
    </row>
    <row r="20867" spans="5:6" ht="15" customHeight="1" x14ac:dyDescent="0.2">
      <c r="E20867" s="18"/>
      <c r="F20867" s="18"/>
    </row>
    <row r="20868" spans="5:6" ht="15" customHeight="1" x14ac:dyDescent="0.2">
      <c r="E20868" s="18"/>
      <c r="F20868" s="18"/>
    </row>
    <row r="20869" spans="5:6" ht="15" customHeight="1" x14ac:dyDescent="0.2">
      <c r="E20869" s="18"/>
      <c r="F20869" s="18"/>
    </row>
    <row r="20870" spans="5:6" ht="15" customHeight="1" x14ac:dyDescent="0.2">
      <c r="E20870" s="18"/>
      <c r="F20870" s="18"/>
    </row>
    <row r="20871" spans="5:6" ht="15" customHeight="1" x14ac:dyDescent="0.2">
      <c r="E20871" s="18"/>
      <c r="F20871" s="18"/>
    </row>
    <row r="20872" spans="5:6" ht="15" customHeight="1" x14ac:dyDescent="0.2">
      <c r="E20872" s="18"/>
      <c r="F20872" s="18"/>
    </row>
    <row r="20873" spans="5:6" ht="15" customHeight="1" x14ac:dyDescent="0.2">
      <c r="E20873" s="18"/>
      <c r="F20873" s="18"/>
    </row>
    <row r="20874" spans="5:6" ht="15" customHeight="1" x14ac:dyDescent="0.2">
      <c r="E20874" s="18"/>
      <c r="F20874" s="18"/>
    </row>
    <row r="20875" spans="5:6" ht="15" customHeight="1" x14ac:dyDescent="0.2">
      <c r="E20875" s="18"/>
      <c r="F20875" s="18"/>
    </row>
    <row r="20876" spans="5:6" ht="15" customHeight="1" x14ac:dyDescent="0.2">
      <c r="E20876" s="18"/>
      <c r="F20876" s="18"/>
    </row>
    <row r="20877" spans="5:6" ht="15" customHeight="1" x14ac:dyDescent="0.2">
      <c r="E20877" s="18"/>
      <c r="F20877" s="18"/>
    </row>
    <row r="20878" spans="5:6" ht="15" customHeight="1" x14ac:dyDescent="0.2">
      <c r="E20878" s="18"/>
      <c r="F20878" s="18"/>
    </row>
    <row r="20879" spans="5:6" ht="15" customHeight="1" x14ac:dyDescent="0.2">
      <c r="E20879" s="18"/>
      <c r="F20879" s="18"/>
    </row>
    <row r="20880" spans="5:6" ht="15" customHeight="1" x14ac:dyDescent="0.2">
      <c r="E20880" s="18"/>
      <c r="F20880" s="18"/>
    </row>
    <row r="20881" spans="5:6" ht="15" customHeight="1" x14ac:dyDescent="0.2">
      <c r="E20881" s="18"/>
      <c r="F20881" s="18"/>
    </row>
    <row r="20882" spans="5:6" ht="15" customHeight="1" x14ac:dyDescent="0.2">
      <c r="E20882" s="18"/>
      <c r="F20882" s="18"/>
    </row>
    <row r="20883" spans="5:6" ht="15" customHeight="1" x14ac:dyDescent="0.2">
      <c r="E20883" s="18"/>
      <c r="F20883" s="18"/>
    </row>
    <row r="20884" spans="5:6" ht="15" customHeight="1" x14ac:dyDescent="0.2">
      <c r="E20884" s="18"/>
      <c r="F20884" s="18"/>
    </row>
    <row r="20885" spans="5:6" ht="15" customHeight="1" x14ac:dyDescent="0.2">
      <c r="E20885" s="18"/>
      <c r="F20885" s="18"/>
    </row>
    <row r="20886" spans="5:6" ht="15" customHeight="1" x14ac:dyDescent="0.2">
      <c r="E20886" s="18"/>
      <c r="F20886" s="18"/>
    </row>
    <row r="20887" spans="5:6" ht="15" customHeight="1" x14ac:dyDescent="0.2">
      <c r="E20887" s="18"/>
      <c r="F20887" s="18"/>
    </row>
    <row r="20888" spans="5:6" ht="15" customHeight="1" x14ac:dyDescent="0.2">
      <c r="E20888" s="18"/>
      <c r="F20888" s="18"/>
    </row>
    <row r="20889" spans="5:6" ht="15" customHeight="1" x14ac:dyDescent="0.2">
      <c r="E20889" s="18"/>
      <c r="F20889" s="18"/>
    </row>
    <row r="20890" spans="5:6" ht="15" customHeight="1" x14ac:dyDescent="0.2">
      <c r="E20890" s="18"/>
      <c r="F20890" s="18"/>
    </row>
    <row r="20891" spans="5:6" ht="15" customHeight="1" x14ac:dyDescent="0.2">
      <c r="E20891" s="18"/>
      <c r="F20891" s="18"/>
    </row>
    <row r="20892" spans="5:6" ht="15" customHeight="1" x14ac:dyDescent="0.2">
      <c r="E20892" s="18"/>
      <c r="F20892" s="18"/>
    </row>
    <row r="20893" spans="5:6" ht="15" customHeight="1" x14ac:dyDescent="0.2">
      <c r="E20893" s="18"/>
      <c r="F20893" s="18"/>
    </row>
    <row r="20894" spans="5:6" ht="15" customHeight="1" x14ac:dyDescent="0.2">
      <c r="E20894" s="18"/>
      <c r="F20894" s="18"/>
    </row>
    <row r="20895" spans="5:6" ht="15" customHeight="1" x14ac:dyDescent="0.2">
      <c r="E20895" s="18"/>
      <c r="F20895" s="18"/>
    </row>
    <row r="20896" spans="5:6" ht="15" customHeight="1" x14ac:dyDescent="0.2">
      <c r="E20896" s="18"/>
      <c r="F20896" s="18"/>
    </row>
    <row r="20897" spans="5:6" ht="15" customHeight="1" x14ac:dyDescent="0.2">
      <c r="E20897" s="18"/>
      <c r="F20897" s="18"/>
    </row>
    <row r="20898" spans="5:6" ht="15" customHeight="1" x14ac:dyDescent="0.2">
      <c r="E20898" s="18"/>
      <c r="F20898" s="18"/>
    </row>
    <row r="20899" spans="5:6" ht="15" customHeight="1" x14ac:dyDescent="0.2">
      <c r="E20899" s="18"/>
      <c r="F20899" s="18"/>
    </row>
    <row r="20900" spans="5:6" ht="15" customHeight="1" x14ac:dyDescent="0.2">
      <c r="E20900" s="18"/>
      <c r="F20900" s="18"/>
    </row>
    <row r="20901" spans="5:6" ht="15" customHeight="1" x14ac:dyDescent="0.2">
      <c r="E20901" s="18"/>
      <c r="F20901" s="18"/>
    </row>
    <row r="20902" spans="5:6" ht="15" customHeight="1" x14ac:dyDescent="0.2">
      <c r="E20902" s="18"/>
      <c r="F20902" s="18"/>
    </row>
    <row r="20903" spans="5:6" ht="15" customHeight="1" x14ac:dyDescent="0.2">
      <c r="E20903" s="18"/>
      <c r="F20903" s="18"/>
    </row>
    <row r="20904" spans="5:6" ht="15" customHeight="1" x14ac:dyDescent="0.2">
      <c r="E20904" s="18"/>
      <c r="F20904" s="18"/>
    </row>
    <row r="20905" spans="5:6" ht="15" customHeight="1" x14ac:dyDescent="0.2">
      <c r="E20905" s="18"/>
      <c r="F20905" s="18"/>
    </row>
    <row r="20906" spans="5:6" ht="15" customHeight="1" x14ac:dyDescent="0.2">
      <c r="E20906" s="18"/>
      <c r="F20906" s="18"/>
    </row>
    <row r="20907" spans="5:6" ht="15" customHeight="1" x14ac:dyDescent="0.2">
      <c r="E20907" s="18"/>
      <c r="F20907" s="18"/>
    </row>
    <row r="20908" spans="5:6" ht="15" customHeight="1" x14ac:dyDescent="0.2">
      <c r="E20908" s="18"/>
      <c r="F20908" s="18"/>
    </row>
    <row r="20909" spans="5:6" ht="15" customHeight="1" x14ac:dyDescent="0.2">
      <c r="E20909" s="18"/>
      <c r="F20909" s="18"/>
    </row>
    <row r="20910" spans="5:6" ht="15" customHeight="1" x14ac:dyDescent="0.2">
      <c r="E20910" s="18"/>
      <c r="F20910" s="18"/>
    </row>
    <row r="20911" spans="5:6" ht="15" customHeight="1" x14ac:dyDescent="0.2">
      <c r="E20911" s="18"/>
      <c r="F20911" s="18"/>
    </row>
    <row r="20912" spans="5:6" ht="15" customHeight="1" x14ac:dyDescent="0.2">
      <c r="E20912" s="18"/>
      <c r="F20912" s="18"/>
    </row>
    <row r="20913" spans="5:6" ht="15" customHeight="1" x14ac:dyDescent="0.2">
      <c r="E20913" s="18"/>
      <c r="F20913" s="18"/>
    </row>
    <row r="20914" spans="5:6" ht="15" customHeight="1" x14ac:dyDescent="0.2">
      <c r="E20914" s="18"/>
      <c r="F20914" s="18"/>
    </row>
    <row r="20915" spans="5:6" ht="15" customHeight="1" x14ac:dyDescent="0.2">
      <c r="E20915" s="18"/>
      <c r="F20915" s="18"/>
    </row>
    <row r="20916" spans="5:6" ht="15" customHeight="1" x14ac:dyDescent="0.2">
      <c r="E20916" s="18"/>
      <c r="F20916" s="18"/>
    </row>
    <row r="20917" spans="5:6" ht="15" customHeight="1" x14ac:dyDescent="0.2">
      <c r="E20917" s="18"/>
      <c r="F20917" s="18"/>
    </row>
    <row r="20918" spans="5:6" ht="15" customHeight="1" x14ac:dyDescent="0.2">
      <c r="E20918" s="18"/>
      <c r="F20918" s="18"/>
    </row>
    <row r="20919" spans="5:6" ht="15" customHeight="1" x14ac:dyDescent="0.2">
      <c r="E20919" s="18"/>
      <c r="F20919" s="18"/>
    </row>
    <row r="20920" spans="5:6" ht="15" customHeight="1" x14ac:dyDescent="0.2">
      <c r="E20920" s="18"/>
      <c r="F20920" s="18"/>
    </row>
    <row r="20921" spans="5:6" ht="15" customHeight="1" x14ac:dyDescent="0.2">
      <c r="E20921" s="18"/>
      <c r="F20921" s="18"/>
    </row>
    <row r="20922" spans="5:6" ht="15" customHeight="1" x14ac:dyDescent="0.2">
      <c r="E20922" s="18"/>
      <c r="F20922" s="18"/>
    </row>
    <row r="20923" spans="5:6" ht="15" customHeight="1" x14ac:dyDescent="0.2">
      <c r="E20923" s="18"/>
      <c r="F20923" s="18"/>
    </row>
    <row r="20924" spans="5:6" ht="15" customHeight="1" x14ac:dyDescent="0.2">
      <c r="E20924" s="18"/>
      <c r="F20924" s="18"/>
    </row>
    <row r="20925" spans="5:6" ht="15" customHeight="1" x14ac:dyDescent="0.2">
      <c r="E20925" s="18"/>
      <c r="F20925" s="18"/>
    </row>
    <row r="20926" spans="5:6" ht="15" customHeight="1" x14ac:dyDescent="0.2">
      <c r="E20926" s="18"/>
      <c r="F20926" s="18"/>
    </row>
    <row r="20927" spans="5:6" ht="15" customHeight="1" x14ac:dyDescent="0.2">
      <c r="E20927" s="18"/>
      <c r="F20927" s="18"/>
    </row>
    <row r="20928" spans="5:6" ht="15" customHeight="1" x14ac:dyDescent="0.2">
      <c r="E20928" s="18"/>
      <c r="F20928" s="18"/>
    </row>
    <row r="20929" spans="5:6" ht="15" customHeight="1" x14ac:dyDescent="0.2">
      <c r="E20929" s="18"/>
      <c r="F20929" s="18"/>
    </row>
    <row r="20930" spans="5:6" ht="15" customHeight="1" x14ac:dyDescent="0.2">
      <c r="E20930" s="18"/>
      <c r="F20930" s="18"/>
    </row>
    <row r="20931" spans="5:6" ht="15" customHeight="1" x14ac:dyDescent="0.2">
      <c r="E20931" s="18"/>
      <c r="F20931" s="18"/>
    </row>
    <row r="20932" spans="5:6" ht="15" customHeight="1" x14ac:dyDescent="0.2">
      <c r="E20932" s="18"/>
      <c r="F20932" s="18"/>
    </row>
    <row r="20933" spans="5:6" ht="15" customHeight="1" x14ac:dyDescent="0.2">
      <c r="E20933" s="18"/>
      <c r="F20933" s="18"/>
    </row>
    <row r="20934" spans="5:6" ht="15" customHeight="1" x14ac:dyDescent="0.2">
      <c r="E20934" s="18"/>
      <c r="F20934" s="18"/>
    </row>
    <row r="20935" spans="5:6" ht="15" customHeight="1" x14ac:dyDescent="0.2">
      <c r="E20935" s="18"/>
      <c r="F20935" s="18"/>
    </row>
    <row r="20936" spans="5:6" ht="15" customHeight="1" x14ac:dyDescent="0.2">
      <c r="E20936" s="18"/>
      <c r="F20936" s="18"/>
    </row>
    <row r="20937" spans="5:6" ht="15" customHeight="1" x14ac:dyDescent="0.2">
      <c r="E20937" s="18"/>
      <c r="F20937" s="18"/>
    </row>
    <row r="20938" spans="5:6" ht="15" customHeight="1" x14ac:dyDescent="0.2">
      <c r="E20938" s="18"/>
      <c r="F20938" s="18"/>
    </row>
    <row r="20939" spans="5:6" ht="15" customHeight="1" x14ac:dyDescent="0.2">
      <c r="E20939" s="18"/>
      <c r="F20939" s="18"/>
    </row>
    <row r="20940" spans="5:6" ht="15" customHeight="1" x14ac:dyDescent="0.2">
      <c r="E20940" s="18"/>
      <c r="F20940" s="18"/>
    </row>
    <row r="20941" spans="5:6" ht="15" customHeight="1" x14ac:dyDescent="0.2">
      <c r="E20941" s="18"/>
      <c r="F20941" s="18"/>
    </row>
    <row r="20942" spans="5:6" ht="15" customHeight="1" x14ac:dyDescent="0.2">
      <c r="E20942" s="18"/>
      <c r="F20942" s="18"/>
    </row>
    <row r="20943" spans="5:6" ht="15" customHeight="1" x14ac:dyDescent="0.2">
      <c r="E20943" s="18"/>
      <c r="F20943" s="18"/>
    </row>
    <row r="20944" spans="5:6" ht="15" customHeight="1" x14ac:dyDescent="0.2">
      <c r="E20944" s="18"/>
      <c r="F20944" s="18"/>
    </row>
    <row r="20945" spans="5:6" ht="15" customHeight="1" x14ac:dyDescent="0.2">
      <c r="E20945" s="18"/>
      <c r="F20945" s="18"/>
    </row>
    <row r="20946" spans="5:6" ht="15" customHeight="1" x14ac:dyDescent="0.2">
      <c r="E20946" s="18"/>
      <c r="F20946" s="18"/>
    </row>
    <row r="20947" spans="5:6" ht="15" customHeight="1" x14ac:dyDescent="0.2">
      <c r="E20947" s="18"/>
      <c r="F20947" s="18"/>
    </row>
    <row r="20948" spans="5:6" ht="15" customHeight="1" x14ac:dyDescent="0.2">
      <c r="E20948" s="18"/>
      <c r="F20948" s="18"/>
    </row>
    <row r="20949" spans="5:6" ht="15" customHeight="1" x14ac:dyDescent="0.2">
      <c r="E20949" s="18"/>
      <c r="F20949" s="18"/>
    </row>
    <row r="20950" spans="5:6" ht="15" customHeight="1" x14ac:dyDescent="0.2">
      <c r="E20950" s="18"/>
      <c r="F20950" s="18"/>
    </row>
    <row r="20951" spans="5:6" ht="15" customHeight="1" x14ac:dyDescent="0.2">
      <c r="E20951" s="18"/>
      <c r="F20951" s="18"/>
    </row>
    <row r="20952" spans="5:6" ht="15" customHeight="1" x14ac:dyDescent="0.2">
      <c r="E20952" s="18"/>
      <c r="F20952" s="18"/>
    </row>
    <row r="20953" spans="5:6" ht="15" customHeight="1" x14ac:dyDescent="0.2">
      <c r="E20953" s="18"/>
      <c r="F20953" s="18"/>
    </row>
    <row r="20954" spans="5:6" ht="15" customHeight="1" x14ac:dyDescent="0.2">
      <c r="E20954" s="18"/>
      <c r="F20954" s="18"/>
    </row>
    <row r="20955" spans="5:6" ht="15" customHeight="1" x14ac:dyDescent="0.2">
      <c r="E20955" s="18"/>
      <c r="F20955" s="18"/>
    </row>
    <row r="20956" spans="5:6" ht="15" customHeight="1" x14ac:dyDescent="0.2">
      <c r="E20956" s="18"/>
      <c r="F20956" s="18"/>
    </row>
    <row r="20957" spans="5:6" ht="15" customHeight="1" x14ac:dyDescent="0.2">
      <c r="E20957" s="18"/>
      <c r="F20957" s="18"/>
    </row>
    <row r="20958" spans="5:6" ht="15" customHeight="1" x14ac:dyDescent="0.2">
      <c r="E20958" s="18"/>
      <c r="F20958" s="18"/>
    </row>
    <row r="20959" spans="5:6" ht="15" customHeight="1" x14ac:dyDescent="0.2">
      <c r="E20959" s="18"/>
      <c r="F20959" s="18"/>
    </row>
    <row r="20960" spans="5:6" ht="15" customHeight="1" x14ac:dyDescent="0.2">
      <c r="E20960" s="18"/>
      <c r="F20960" s="18"/>
    </row>
    <row r="20961" spans="5:6" ht="15" customHeight="1" x14ac:dyDescent="0.2">
      <c r="E20961" s="18"/>
      <c r="F20961" s="18"/>
    </row>
    <row r="20962" spans="5:6" ht="15" customHeight="1" x14ac:dyDescent="0.2">
      <c r="E20962" s="18"/>
      <c r="F20962" s="18"/>
    </row>
    <row r="20963" spans="5:6" ht="15" customHeight="1" x14ac:dyDescent="0.2">
      <c r="E20963" s="18"/>
      <c r="F20963" s="18"/>
    </row>
    <row r="20964" spans="5:6" ht="15" customHeight="1" x14ac:dyDescent="0.2">
      <c r="E20964" s="18"/>
      <c r="F20964" s="18"/>
    </row>
    <row r="20965" spans="5:6" ht="15" customHeight="1" x14ac:dyDescent="0.2">
      <c r="E20965" s="18"/>
      <c r="F20965" s="18"/>
    </row>
    <row r="20966" spans="5:6" ht="15" customHeight="1" x14ac:dyDescent="0.2">
      <c r="E20966" s="18"/>
      <c r="F20966" s="18"/>
    </row>
    <row r="20967" spans="5:6" ht="15" customHeight="1" x14ac:dyDescent="0.2">
      <c r="E20967" s="18"/>
      <c r="F20967" s="18"/>
    </row>
    <row r="20968" spans="5:6" ht="15" customHeight="1" x14ac:dyDescent="0.2">
      <c r="E20968" s="18"/>
      <c r="F20968" s="18"/>
    </row>
    <row r="20969" spans="5:6" ht="15" customHeight="1" x14ac:dyDescent="0.2">
      <c r="E20969" s="18"/>
      <c r="F20969" s="18"/>
    </row>
    <row r="20970" spans="5:6" ht="15" customHeight="1" x14ac:dyDescent="0.2">
      <c r="E20970" s="18"/>
      <c r="F20970" s="18"/>
    </row>
    <row r="20971" spans="5:6" ht="15" customHeight="1" x14ac:dyDescent="0.2">
      <c r="E20971" s="18"/>
      <c r="F20971" s="18"/>
    </row>
    <row r="20972" spans="5:6" ht="15" customHeight="1" x14ac:dyDescent="0.2">
      <c r="E20972" s="18"/>
      <c r="F20972" s="18"/>
    </row>
    <row r="20973" spans="5:6" ht="15" customHeight="1" x14ac:dyDescent="0.2">
      <c r="E20973" s="18"/>
      <c r="F20973" s="18"/>
    </row>
    <row r="20974" spans="5:6" ht="15" customHeight="1" x14ac:dyDescent="0.2">
      <c r="E20974" s="18"/>
      <c r="F20974" s="18"/>
    </row>
    <row r="20975" spans="5:6" ht="15" customHeight="1" x14ac:dyDescent="0.2">
      <c r="E20975" s="18"/>
      <c r="F20975" s="18"/>
    </row>
    <row r="20976" spans="5:6" ht="15" customHeight="1" x14ac:dyDescent="0.2">
      <c r="E20976" s="18"/>
      <c r="F20976" s="18"/>
    </row>
    <row r="20977" spans="5:6" ht="15" customHeight="1" x14ac:dyDescent="0.2">
      <c r="E20977" s="18"/>
      <c r="F20977" s="18"/>
    </row>
    <row r="20978" spans="5:6" ht="15" customHeight="1" x14ac:dyDescent="0.2">
      <c r="E20978" s="18"/>
      <c r="F20978" s="18"/>
    </row>
    <row r="20979" spans="5:6" ht="15" customHeight="1" x14ac:dyDescent="0.2">
      <c r="E20979" s="18"/>
      <c r="F20979" s="18"/>
    </row>
    <row r="20980" spans="5:6" ht="15" customHeight="1" x14ac:dyDescent="0.2">
      <c r="E20980" s="18"/>
      <c r="F20980" s="18"/>
    </row>
    <row r="20981" spans="5:6" ht="15" customHeight="1" x14ac:dyDescent="0.2">
      <c r="E20981" s="18"/>
      <c r="F20981" s="18"/>
    </row>
    <row r="20982" spans="5:6" ht="15" customHeight="1" x14ac:dyDescent="0.2">
      <c r="E20982" s="18"/>
      <c r="F20982" s="18"/>
    </row>
    <row r="20983" spans="5:6" ht="15" customHeight="1" x14ac:dyDescent="0.2">
      <c r="E20983" s="18"/>
      <c r="F20983" s="18"/>
    </row>
    <row r="20984" spans="5:6" ht="15" customHeight="1" x14ac:dyDescent="0.2">
      <c r="E20984" s="18"/>
      <c r="F20984" s="18"/>
    </row>
    <row r="20985" spans="5:6" ht="15" customHeight="1" x14ac:dyDescent="0.2">
      <c r="E20985" s="18"/>
      <c r="F20985" s="18"/>
    </row>
    <row r="20986" spans="5:6" ht="15" customHeight="1" x14ac:dyDescent="0.2">
      <c r="E20986" s="18"/>
      <c r="F20986" s="18"/>
    </row>
    <row r="20987" spans="5:6" ht="15" customHeight="1" x14ac:dyDescent="0.2">
      <c r="E20987" s="18"/>
      <c r="F20987" s="18"/>
    </row>
    <row r="20988" spans="5:6" ht="15" customHeight="1" x14ac:dyDescent="0.2">
      <c r="E20988" s="18"/>
      <c r="F20988" s="18"/>
    </row>
    <row r="20989" spans="5:6" ht="15" customHeight="1" x14ac:dyDescent="0.2">
      <c r="E20989" s="18"/>
      <c r="F20989" s="18"/>
    </row>
    <row r="20990" spans="5:6" ht="15" customHeight="1" x14ac:dyDescent="0.2">
      <c r="E20990" s="18"/>
      <c r="F20990" s="18"/>
    </row>
    <row r="20991" spans="5:6" ht="15" customHeight="1" x14ac:dyDescent="0.2">
      <c r="E20991" s="18"/>
      <c r="F20991" s="18"/>
    </row>
    <row r="20992" spans="5:6" ht="15" customHeight="1" x14ac:dyDescent="0.2">
      <c r="E20992" s="18"/>
      <c r="F20992" s="18"/>
    </row>
    <row r="20993" spans="5:6" ht="15" customHeight="1" x14ac:dyDescent="0.2">
      <c r="E20993" s="18"/>
      <c r="F20993" s="18"/>
    </row>
    <row r="20994" spans="5:6" ht="15" customHeight="1" x14ac:dyDescent="0.2">
      <c r="E20994" s="18"/>
      <c r="F20994" s="18"/>
    </row>
    <row r="20995" spans="5:6" ht="15" customHeight="1" x14ac:dyDescent="0.2">
      <c r="E20995" s="18"/>
      <c r="F20995" s="18"/>
    </row>
    <row r="20996" spans="5:6" ht="15" customHeight="1" x14ac:dyDescent="0.2">
      <c r="E20996" s="18"/>
      <c r="F20996" s="18"/>
    </row>
    <row r="20997" spans="5:6" ht="15" customHeight="1" x14ac:dyDescent="0.2">
      <c r="E20997" s="18"/>
      <c r="F20997" s="18"/>
    </row>
    <row r="20998" spans="5:6" ht="15" customHeight="1" x14ac:dyDescent="0.2">
      <c r="E20998" s="18"/>
      <c r="F20998" s="18"/>
    </row>
    <row r="20999" spans="5:6" ht="15" customHeight="1" x14ac:dyDescent="0.2">
      <c r="E20999" s="18"/>
      <c r="F20999" s="18"/>
    </row>
    <row r="21000" spans="5:6" ht="15" customHeight="1" x14ac:dyDescent="0.2">
      <c r="E21000" s="18"/>
      <c r="F21000" s="18"/>
    </row>
    <row r="21001" spans="5:6" ht="15" customHeight="1" x14ac:dyDescent="0.2">
      <c r="E21001" s="18"/>
      <c r="F21001" s="18"/>
    </row>
    <row r="21002" spans="5:6" ht="15" customHeight="1" x14ac:dyDescent="0.2">
      <c r="E21002" s="18"/>
      <c r="F21002" s="18"/>
    </row>
    <row r="21003" spans="5:6" ht="15" customHeight="1" x14ac:dyDescent="0.2">
      <c r="E21003" s="18"/>
      <c r="F21003" s="18"/>
    </row>
    <row r="21004" spans="5:6" ht="15" customHeight="1" x14ac:dyDescent="0.2">
      <c r="E21004" s="18"/>
      <c r="F21004" s="18"/>
    </row>
    <row r="21005" spans="5:6" ht="15" customHeight="1" x14ac:dyDescent="0.2">
      <c r="E21005" s="18"/>
      <c r="F21005" s="18"/>
    </row>
    <row r="21006" spans="5:6" ht="15" customHeight="1" x14ac:dyDescent="0.2">
      <c r="E21006" s="18"/>
      <c r="F21006" s="18"/>
    </row>
    <row r="21007" spans="5:6" ht="15" customHeight="1" x14ac:dyDescent="0.2">
      <c r="E21007" s="18"/>
      <c r="F21007" s="18"/>
    </row>
    <row r="21008" spans="5:6" ht="15" customHeight="1" x14ac:dyDescent="0.2">
      <c r="E21008" s="18"/>
      <c r="F21008" s="18"/>
    </row>
    <row r="21009" spans="5:6" ht="15" customHeight="1" x14ac:dyDescent="0.2">
      <c r="E21009" s="18"/>
      <c r="F21009" s="18"/>
    </row>
    <row r="21010" spans="5:6" ht="15" customHeight="1" x14ac:dyDescent="0.2">
      <c r="E21010" s="18"/>
      <c r="F21010" s="18"/>
    </row>
    <row r="21011" spans="5:6" ht="15" customHeight="1" x14ac:dyDescent="0.2">
      <c r="E21011" s="18"/>
      <c r="F21011" s="18"/>
    </row>
    <row r="21012" spans="5:6" ht="15" customHeight="1" x14ac:dyDescent="0.2">
      <c r="E21012" s="18"/>
      <c r="F21012" s="18"/>
    </row>
    <row r="21013" spans="5:6" ht="15" customHeight="1" x14ac:dyDescent="0.2">
      <c r="E21013" s="18"/>
      <c r="F21013" s="18"/>
    </row>
    <row r="21014" spans="5:6" ht="15" customHeight="1" x14ac:dyDescent="0.2">
      <c r="E21014" s="18"/>
      <c r="F21014" s="18"/>
    </row>
    <row r="21015" spans="5:6" ht="15" customHeight="1" x14ac:dyDescent="0.2">
      <c r="E21015" s="18"/>
      <c r="F21015" s="18"/>
    </row>
    <row r="21016" spans="5:6" ht="15" customHeight="1" x14ac:dyDescent="0.2">
      <c r="E21016" s="18"/>
      <c r="F21016" s="18"/>
    </row>
    <row r="21017" spans="5:6" ht="15" customHeight="1" x14ac:dyDescent="0.2">
      <c r="E21017" s="18"/>
      <c r="F21017" s="18"/>
    </row>
    <row r="21018" spans="5:6" ht="15" customHeight="1" x14ac:dyDescent="0.2">
      <c r="E21018" s="18"/>
      <c r="F21018" s="18"/>
    </row>
    <row r="21019" spans="5:6" ht="15" customHeight="1" x14ac:dyDescent="0.2">
      <c r="E21019" s="18"/>
      <c r="F21019" s="18"/>
    </row>
    <row r="21020" spans="5:6" ht="15" customHeight="1" x14ac:dyDescent="0.2">
      <c r="E21020" s="18"/>
      <c r="F21020" s="18"/>
    </row>
    <row r="21021" spans="5:6" ht="15" customHeight="1" x14ac:dyDescent="0.2">
      <c r="E21021" s="18"/>
      <c r="F21021" s="18"/>
    </row>
    <row r="21022" spans="5:6" ht="15" customHeight="1" x14ac:dyDescent="0.2">
      <c r="E21022" s="18"/>
      <c r="F21022" s="18"/>
    </row>
    <row r="21023" spans="5:6" ht="15" customHeight="1" x14ac:dyDescent="0.2">
      <c r="E21023" s="18"/>
      <c r="F21023" s="18"/>
    </row>
    <row r="21024" spans="5:6" ht="15" customHeight="1" x14ac:dyDescent="0.2">
      <c r="E21024" s="18"/>
      <c r="F21024" s="18"/>
    </row>
    <row r="21025" spans="5:6" ht="15" customHeight="1" x14ac:dyDescent="0.2">
      <c r="E21025" s="18"/>
      <c r="F21025" s="18"/>
    </row>
    <row r="21026" spans="5:6" ht="15" customHeight="1" x14ac:dyDescent="0.2">
      <c r="E21026" s="18"/>
      <c r="F21026" s="18"/>
    </row>
    <row r="21027" spans="5:6" ht="15" customHeight="1" x14ac:dyDescent="0.2">
      <c r="E21027" s="18"/>
      <c r="F21027" s="18"/>
    </row>
    <row r="21028" spans="5:6" ht="15" customHeight="1" x14ac:dyDescent="0.2">
      <c r="E21028" s="18"/>
      <c r="F21028" s="18"/>
    </row>
    <row r="21029" spans="5:6" ht="15" customHeight="1" x14ac:dyDescent="0.2">
      <c r="E21029" s="18"/>
      <c r="F21029" s="18"/>
    </row>
    <row r="21030" spans="5:6" ht="15" customHeight="1" x14ac:dyDescent="0.2">
      <c r="E21030" s="18"/>
      <c r="F21030" s="18"/>
    </row>
    <row r="21031" spans="5:6" ht="15" customHeight="1" x14ac:dyDescent="0.2">
      <c r="E21031" s="18"/>
      <c r="F21031" s="18"/>
    </row>
    <row r="21032" spans="5:6" ht="15" customHeight="1" x14ac:dyDescent="0.2">
      <c r="E21032" s="18"/>
      <c r="F21032" s="18"/>
    </row>
    <row r="21033" spans="5:6" ht="15" customHeight="1" x14ac:dyDescent="0.2">
      <c r="E21033" s="18"/>
      <c r="F21033" s="18"/>
    </row>
    <row r="21034" spans="5:6" ht="15" customHeight="1" x14ac:dyDescent="0.2">
      <c r="E21034" s="18"/>
      <c r="F21034" s="18"/>
    </row>
    <row r="21035" spans="5:6" ht="15" customHeight="1" x14ac:dyDescent="0.2">
      <c r="E21035" s="18"/>
      <c r="F21035" s="18"/>
    </row>
    <row r="21036" spans="5:6" ht="15" customHeight="1" x14ac:dyDescent="0.2">
      <c r="E21036" s="18"/>
      <c r="F21036" s="18"/>
    </row>
    <row r="21037" spans="5:6" ht="15" customHeight="1" x14ac:dyDescent="0.2">
      <c r="E21037" s="18"/>
      <c r="F21037" s="18"/>
    </row>
    <row r="21038" spans="5:6" ht="15" customHeight="1" x14ac:dyDescent="0.2">
      <c r="E21038" s="18"/>
      <c r="F21038" s="18"/>
    </row>
    <row r="21039" spans="5:6" ht="15" customHeight="1" x14ac:dyDescent="0.2">
      <c r="E21039" s="18"/>
      <c r="F21039" s="18"/>
    </row>
    <row r="21040" spans="5:6" ht="15" customHeight="1" x14ac:dyDescent="0.2">
      <c r="E21040" s="18"/>
      <c r="F21040" s="18"/>
    </row>
    <row r="21041" spans="5:6" ht="15" customHeight="1" x14ac:dyDescent="0.2">
      <c r="E21041" s="18"/>
      <c r="F21041" s="18"/>
    </row>
    <row r="21042" spans="5:6" ht="15" customHeight="1" x14ac:dyDescent="0.2">
      <c r="E21042" s="18"/>
      <c r="F21042" s="18"/>
    </row>
    <row r="21043" spans="5:6" ht="15" customHeight="1" x14ac:dyDescent="0.2">
      <c r="E21043" s="18"/>
      <c r="F21043" s="18"/>
    </row>
    <row r="21044" spans="5:6" ht="15" customHeight="1" x14ac:dyDescent="0.2">
      <c r="E21044" s="18"/>
      <c r="F21044" s="18"/>
    </row>
    <row r="21045" spans="5:6" ht="15" customHeight="1" x14ac:dyDescent="0.2">
      <c r="E21045" s="18"/>
      <c r="F21045" s="18"/>
    </row>
    <row r="21046" spans="5:6" ht="15" customHeight="1" x14ac:dyDescent="0.2">
      <c r="E21046" s="18"/>
      <c r="F21046" s="18"/>
    </row>
    <row r="21047" spans="5:6" ht="15" customHeight="1" x14ac:dyDescent="0.2">
      <c r="E21047" s="18"/>
      <c r="F21047" s="18"/>
    </row>
    <row r="21048" spans="5:6" ht="15" customHeight="1" x14ac:dyDescent="0.2">
      <c r="E21048" s="18"/>
      <c r="F21048" s="18"/>
    </row>
    <row r="21049" spans="5:6" ht="15" customHeight="1" x14ac:dyDescent="0.2">
      <c r="E21049" s="18"/>
      <c r="F21049" s="18"/>
    </row>
    <row r="21050" spans="5:6" ht="15" customHeight="1" x14ac:dyDescent="0.2">
      <c r="E21050" s="18"/>
      <c r="F21050" s="18"/>
    </row>
    <row r="21051" spans="5:6" ht="15" customHeight="1" x14ac:dyDescent="0.2">
      <c r="E21051" s="18"/>
      <c r="F21051" s="18"/>
    </row>
    <row r="21052" spans="5:6" ht="15" customHeight="1" x14ac:dyDescent="0.2">
      <c r="E21052" s="18"/>
      <c r="F21052" s="18"/>
    </row>
    <row r="21053" spans="5:6" ht="15" customHeight="1" x14ac:dyDescent="0.2">
      <c r="E21053" s="18"/>
      <c r="F21053" s="18"/>
    </row>
    <row r="21054" spans="5:6" ht="15" customHeight="1" x14ac:dyDescent="0.2">
      <c r="E21054" s="18"/>
      <c r="F21054" s="18"/>
    </row>
    <row r="21055" spans="5:6" ht="15" customHeight="1" x14ac:dyDescent="0.2">
      <c r="E21055" s="18"/>
      <c r="F21055" s="18"/>
    </row>
    <row r="21056" spans="5:6" ht="15" customHeight="1" x14ac:dyDescent="0.2">
      <c r="E21056" s="18"/>
      <c r="F21056" s="18"/>
    </row>
    <row r="21057" spans="5:6" ht="15" customHeight="1" x14ac:dyDescent="0.2">
      <c r="E21057" s="18"/>
      <c r="F21057" s="18"/>
    </row>
    <row r="21058" spans="5:6" ht="15" customHeight="1" x14ac:dyDescent="0.2">
      <c r="E21058" s="18"/>
      <c r="F21058" s="18"/>
    </row>
    <row r="21059" spans="5:6" ht="15" customHeight="1" x14ac:dyDescent="0.2">
      <c r="E21059" s="18"/>
      <c r="F21059" s="18"/>
    </row>
    <row r="21060" spans="5:6" ht="15" customHeight="1" x14ac:dyDescent="0.2">
      <c r="E21060" s="18"/>
      <c r="F21060" s="18"/>
    </row>
    <row r="21061" spans="5:6" ht="15" customHeight="1" x14ac:dyDescent="0.2">
      <c r="E21061" s="18"/>
      <c r="F21061" s="18"/>
    </row>
    <row r="21062" spans="5:6" ht="15" customHeight="1" x14ac:dyDescent="0.2">
      <c r="E21062" s="18"/>
      <c r="F21062" s="18"/>
    </row>
    <row r="21063" spans="5:6" ht="15" customHeight="1" x14ac:dyDescent="0.2">
      <c r="E21063" s="18"/>
      <c r="F21063" s="18"/>
    </row>
    <row r="21064" spans="5:6" ht="15" customHeight="1" x14ac:dyDescent="0.2">
      <c r="E21064" s="18"/>
      <c r="F21064" s="18"/>
    </row>
    <row r="21065" spans="5:6" ht="15" customHeight="1" x14ac:dyDescent="0.2">
      <c r="E21065" s="18"/>
      <c r="F21065" s="18"/>
    </row>
    <row r="21066" spans="5:6" ht="15" customHeight="1" x14ac:dyDescent="0.2">
      <c r="E21066" s="18"/>
      <c r="F21066" s="18"/>
    </row>
    <row r="21067" spans="5:6" ht="15" customHeight="1" x14ac:dyDescent="0.2">
      <c r="E21067" s="18"/>
      <c r="F21067" s="18"/>
    </row>
    <row r="21068" spans="5:6" ht="15" customHeight="1" x14ac:dyDescent="0.2">
      <c r="E21068" s="18"/>
      <c r="F21068" s="18"/>
    </row>
    <row r="21069" spans="5:6" ht="15" customHeight="1" x14ac:dyDescent="0.2">
      <c r="E21069" s="18"/>
      <c r="F21069" s="18"/>
    </row>
    <row r="21070" spans="5:6" ht="15" customHeight="1" x14ac:dyDescent="0.2">
      <c r="E21070" s="18"/>
      <c r="F21070" s="18"/>
    </row>
    <row r="21071" spans="5:6" ht="15" customHeight="1" x14ac:dyDescent="0.2">
      <c r="E21071" s="18"/>
      <c r="F21071" s="18"/>
    </row>
    <row r="21072" spans="5:6" ht="15" customHeight="1" x14ac:dyDescent="0.2">
      <c r="E21072" s="18"/>
      <c r="F21072" s="18"/>
    </row>
    <row r="21073" spans="5:6" ht="15" customHeight="1" x14ac:dyDescent="0.2">
      <c r="E21073" s="18"/>
      <c r="F21073" s="18"/>
    </row>
    <row r="21074" spans="5:6" ht="15" customHeight="1" x14ac:dyDescent="0.2">
      <c r="E21074" s="18"/>
      <c r="F21074" s="18"/>
    </row>
    <row r="21075" spans="5:6" ht="15" customHeight="1" x14ac:dyDescent="0.2">
      <c r="E21075" s="18"/>
      <c r="F21075" s="18"/>
    </row>
    <row r="21076" spans="5:6" ht="15" customHeight="1" x14ac:dyDescent="0.2">
      <c r="E21076" s="18"/>
      <c r="F21076" s="18"/>
    </row>
    <row r="21077" spans="5:6" ht="15" customHeight="1" x14ac:dyDescent="0.2">
      <c r="E21077" s="18"/>
      <c r="F21077" s="18"/>
    </row>
    <row r="21078" spans="5:6" ht="15" customHeight="1" x14ac:dyDescent="0.2">
      <c r="E21078" s="18"/>
      <c r="F21078" s="18"/>
    </row>
    <row r="21079" spans="5:6" ht="15" customHeight="1" x14ac:dyDescent="0.2">
      <c r="E21079" s="18"/>
      <c r="F21079" s="18"/>
    </row>
    <row r="21080" spans="5:6" ht="15" customHeight="1" x14ac:dyDescent="0.2">
      <c r="E21080" s="18"/>
      <c r="F21080" s="18"/>
    </row>
    <row r="21081" spans="5:6" ht="15" customHeight="1" x14ac:dyDescent="0.2">
      <c r="E21081" s="18"/>
      <c r="F21081" s="18"/>
    </row>
    <row r="21082" spans="5:6" ht="15" customHeight="1" x14ac:dyDescent="0.2">
      <c r="E21082" s="18"/>
      <c r="F21082" s="18"/>
    </row>
    <row r="21083" spans="5:6" ht="15" customHeight="1" x14ac:dyDescent="0.2">
      <c r="E21083" s="18"/>
      <c r="F21083" s="18"/>
    </row>
    <row r="21084" spans="5:6" ht="15" customHeight="1" x14ac:dyDescent="0.2">
      <c r="E21084" s="18"/>
      <c r="F21084" s="18"/>
    </row>
    <row r="21085" spans="5:6" ht="15" customHeight="1" x14ac:dyDescent="0.2">
      <c r="E21085" s="18"/>
      <c r="F21085" s="18"/>
    </row>
    <row r="21086" spans="5:6" ht="15" customHeight="1" x14ac:dyDescent="0.2">
      <c r="E21086" s="18"/>
      <c r="F21086" s="18"/>
    </row>
    <row r="21087" spans="5:6" ht="15" customHeight="1" x14ac:dyDescent="0.2">
      <c r="E21087" s="18"/>
      <c r="F21087" s="18"/>
    </row>
    <row r="21088" spans="5:6" ht="15" customHeight="1" x14ac:dyDescent="0.2">
      <c r="E21088" s="18"/>
      <c r="F21088" s="18"/>
    </row>
    <row r="21089" spans="5:6" ht="15" customHeight="1" x14ac:dyDescent="0.2">
      <c r="E21089" s="18"/>
      <c r="F21089" s="18"/>
    </row>
    <row r="21090" spans="5:6" ht="15" customHeight="1" x14ac:dyDescent="0.2">
      <c r="E21090" s="18"/>
      <c r="F21090" s="18"/>
    </row>
    <row r="21091" spans="5:6" ht="15" customHeight="1" x14ac:dyDescent="0.2">
      <c r="E21091" s="18"/>
      <c r="F21091" s="18"/>
    </row>
    <row r="21092" spans="5:6" ht="15" customHeight="1" x14ac:dyDescent="0.2">
      <c r="E21092" s="18"/>
      <c r="F21092" s="18"/>
    </row>
    <row r="21093" spans="5:6" ht="15" customHeight="1" x14ac:dyDescent="0.2">
      <c r="E21093" s="18"/>
      <c r="F21093" s="18"/>
    </row>
    <row r="21094" spans="5:6" ht="15" customHeight="1" x14ac:dyDescent="0.2">
      <c r="E21094" s="18"/>
      <c r="F21094" s="18"/>
    </row>
    <row r="21095" spans="5:6" ht="15" customHeight="1" x14ac:dyDescent="0.2">
      <c r="E21095" s="18"/>
      <c r="F21095" s="18"/>
    </row>
    <row r="21096" spans="5:6" ht="15" customHeight="1" x14ac:dyDescent="0.2">
      <c r="E21096" s="18"/>
      <c r="F21096" s="18"/>
    </row>
    <row r="21097" spans="5:6" ht="15" customHeight="1" x14ac:dyDescent="0.2">
      <c r="E21097" s="18"/>
      <c r="F21097" s="18"/>
    </row>
    <row r="21098" spans="5:6" ht="15" customHeight="1" x14ac:dyDescent="0.2">
      <c r="E21098" s="18"/>
      <c r="F21098" s="18"/>
    </row>
    <row r="21099" spans="5:6" ht="15" customHeight="1" x14ac:dyDescent="0.2">
      <c r="E21099" s="18"/>
      <c r="F21099" s="18"/>
    </row>
    <row r="21100" spans="5:6" ht="15" customHeight="1" x14ac:dyDescent="0.2">
      <c r="E21100" s="18"/>
      <c r="F21100" s="18"/>
    </row>
    <row r="21101" spans="5:6" ht="15" customHeight="1" x14ac:dyDescent="0.2">
      <c r="E21101" s="18"/>
      <c r="F21101" s="18"/>
    </row>
    <row r="21102" spans="5:6" ht="15" customHeight="1" x14ac:dyDescent="0.2">
      <c r="E21102" s="18"/>
      <c r="F21102" s="18"/>
    </row>
    <row r="21103" spans="5:6" ht="15" customHeight="1" x14ac:dyDescent="0.2">
      <c r="E21103" s="18"/>
      <c r="F21103" s="18"/>
    </row>
    <row r="21104" spans="5:6" ht="15" customHeight="1" x14ac:dyDescent="0.2">
      <c r="E21104" s="18"/>
      <c r="F21104" s="18"/>
    </row>
    <row r="21105" spans="5:6" ht="15" customHeight="1" x14ac:dyDescent="0.2">
      <c r="E21105" s="18"/>
      <c r="F21105" s="18"/>
    </row>
    <row r="21106" spans="5:6" ht="15" customHeight="1" x14ac:dyDescent="0.2">
      <c r="E21106" s="18"/>
      <c r="F21106" s="18"/>
    </row>
    <row r="21107" spans="5:6" ht="15" customHeight="1" x14ac:dyDescent="0.2">
      <c r="E21107" s="18"/>
      <c r="F21107" s="18"/>
    </row>
    <row r="21108" spans="5:6" ht="15" customHeight="1" x14ac:dyDescent="0.2">
      <c r="E21108" s="18"/>
      <c r="F21108" s="18"/>
    </row>
    <row r="21109" spans="5:6" ht="15" customHeight="1" x14ac:dyDescent="0.2">
      <c r="E21109" s="18"/>
      <c r="F21109" s="18"/>
    </row>
    <row r="21110" spans="5:6" ht="15" customHeight="1" x14ac:dyDescent="0.2">
      <c r="E21110" s="18"/>
      <c r="F21110" s="18"/>
    </row>
    <row r="21111" spans="5:6" ht="15" customHeight="1" x14ac:dyDescent="0.2">
      <c r="E21111" s="18"/>
      <c r="F21111" s="18"/>
    </row>
    <row r="21112" spans="5:6" ht="15" customHeight="1" x14ac:dyDescent="0.2">
      <c r="E21112" s="18"/>
      <c r="F21112" s="18"/>
    </row>
    <row r="21113" spans="5:6" ht="15" customHeight="1" x14ac:dyDescent="0.2">
      <c r="E21113" s="18"/>
      <c r="F21113" s="18"/>
    </row>
    <row r="21114" spans="5:6" ht="15" customHeight="1" x14ac:dyDescent="0.2">
      <c r="E21114" s="18"/>
      <c r="F21114" s="18"/>
    </row>
    <row r="21115" spans="5:6" ht="15" customHeight="1" x14ac:dyDescent="0.2">
      <c r="E21115" s="18"/>
      <c r="F21115" s="18"/>
    </row>
    <row r="21116" spans="5:6" ht="15" customHeight="1" x14ac:dyDescent="0.2">
      <c r="E21116" s="18"/>
      <c r="F21116" s="18"/>
    </row>
    <row r="21117" spans="5:6" ht="15" customHeight="1" x14ac:dyDescent="0.2">
      <c r="E21117" s="18"/>
      <c r="F21117" s="18"/>
    </row>
    <row r="21118" spans="5:6" ht="15" customHeight="1" x14ac:dyDescent="0.2">
      <c r="E21118" s="18"/>
      <c r="F21118" s="18"/>
    </row>
    <row r="21119" spans="5:6" ht="15" customHeight="1" x14ac:dyDescent="0.2">
      <c r="E21119" s="18"/>
      <c r="F21119" s="18"/>
    </row>
    <row r="21120" spans="5:6" ht="15" customHeight="1" x14ac:dyDescent="0.2">
      <c r="E21120" s="18"/>
      <c r="F21120" s="18"/>
    </row>
    <row r="21121" spans="5:6" ht="15" customHeight="1" x14ac:dyDescent="0.2">
      <c r="E21121" s="18"/>
      <c r="F21121" s="18"/>
    </row>
    <row r="21122" spans="5:6" ht="15" customHeight="1" x14ac:dyDescent="0.2">
      <c r="E21122" s="18"/>
      <c r="F21122" s="18"/>
    </row>
    <row r="21123" spans="5:6" ht="15" customHeight="1" x14ac:dyDescent="0.2">
      <c r="E21123" s="18"/>
      <c r="F21123" s="18"/>
    </row>
    <row r="21124" spans="5:6" ht="15" customHeight="1" x14ac:dyDescent="0.2">
      <c r="E21124" s="18"/>
      <c r="F21124" s="18"/>
    </row>
    <row r="21125" spans="5:6" ht="15" customHeight="1" x14ac:dyDescent="0.2">
      <c r="E21125" s="18"/>
      <c r="F21125" s="18"/>
    </row>
    <row r="21126" spans="5:6" ht="15" customHeight="1" x14ac:dyDescent="0.2">
      <c r="E21126" s="18"/>
      <c r="F21126" s="18"/>
    </row>
    <row r="21127" spans="5:6" ht="15" customHeight="1" x14ac:dyDescent="0.2">
      <c r="E21127" s="18"/>
      <c r="F21127" s="18"/>
    </row>
    <row r="21128" spans="5:6" ht="15" customHeight="1" x14ac:dyDescent="0.2">
      <c r="E21128" s="18"/>
      <c r="F21128" s="18"/>
    </row>
    <row r="21129" spans="5:6" ht="15" customHeight="1" x14ac:dyDescent="0.2">
      <c r="E21129" s="18"/>
      <c r="F21129" s="18"/>
    </row>
    <row r="21130" spans="5:6" ht="15" customHeight="1" x14ac:dyDescent="0.2">
      <c r="E21130" s="18"/>
      <c r="F21130" s="18"/>
    </row>
    <row r="21131" spans="5:6" ht="15" customHeight="1" x14ac:dyDescent="0.2">
      <c r="E21131" s="18"/>
      <c r="F21131" s="18"/>
    </row>
    <row r="21132" spans="5:6" ht="15" customHeight="1" x14ac:dyDescent="0.2">
      <c r="E21132" s="18"/>
      <c r="F21132" s="18"/>
    </row>
    <row r="21133" spans="5:6" ht="15" customHeight="1" x14ac:dyDescent="0.2">
      <c r="E21133" s="18"/>
      <c r="F21133" s="18"/>
    </row>
    <row r="21134" spans="5:6" ht="15" customHeight="1" x14ac:dyDescent="0.2">
      <c r="E21134" s="18"/>
      <c r="F21134" s="18"/>
    </row>
    <row r="21135" spans="5:6" ht="15" customHeight="1" x14ac:dyDescent="0.2">
      <c r="E21135" s="18"/>
      <c r="F21135" s="18"/>
    </row>
    <row r="21136" spans="5:6" ht="15" customHeight="1" x14ac:dyDescent="0.2">
      <c r="E21136" s="18"/>
      <c r="F21136" s="18"/>
    </row>
    <row r="21137" spans="5:6" ht="15" customHeight="1" x14ac:dyDescent="0.2">
      <c r="E21137" s="18"/>
      <c r="F21137" s="18"/>
    </row>
    <row r="21138" spans="5:6" ht="15" customHeight="1" x14ac:dyDescent="0.2">
      <c r="E21138" s="18"/>
      <c r="F21138" s="18"/>
    </row>
    <row r="21139" spans="5:6" ht="15" customHeight="1" x14ac:dyDescent="0.2">
      <c r="E21139" s="18"/>
      <c r="F21139" s="18"/>
    </row>
    <row r="21140" spans="5:6" ht="15" customHeight="1" x14ac:dyDescent="0.2">
      <c r="E21140" s="18"/>
      <c r="F21140" s="18"/>
    </row>
    <row r="21141" spans="5:6" ht="15" customHeight="1" x14ac:dyDescent="0.2">
      <c r="E21141" s="18"/>
      <c r="F21141" s="18"/>
    </row>
    <row r="21142" spans="5:6" ht="15" customHeight="1" x14ac:dyDescent="0.2">
      <c r="E21142" s="18"/>
      <c r="F21142" s="18"/>
    </row>
    <row r="21143" spans="5:6" ht="15" customHeight="1" x14ac:dyDescent="0.2">
      <c r="E21143" s="18"/>
      <c r="F21143" s="18"/>
    </row>
    <row r="21144" spans="5:6" ht="15" customHeight="1" x14ac:dyDescent="0.2">
      <c r="E21144" s="18"/>
      <c r="F21144" s="18"/>
    </row>
    <row r="21145" spans="5:6" ht="15" customHeight="1" x14ac:dyDescent="0.2">
      <c r="E21145" s="18"/>
      <c r="F21145" s="18"/>
    </row>
    <row r="21146" spans="5:6" ht="15" customHeight="1" x14ac:dyDescent="0.2">
      <c r="E21146" s="18"/>
      <c r="F21146" s="18"/>
    </row>
    <row r="21147" spans="5:6" ht="15" customHeight="1" x14ac:dyDescent="0.2">
      <c r="E21147" s="18"/>
      <c r="F21147" s="18"/>
    </row>
    <row r="21148" spans="5:6" ht="15" customHeight="1" x14ac:dyDescent="0.2">
      <c r="E21148" s="18"/>
      <c r="F21148" s="18"/>
    </row>
    <row r="21149" spans="5:6" ht="15" customHeight="1" x14ac:dyDescent="0.2">
      <c r="E21149" s="18"/>
      <c r="F21149" s="18"/>
    </row>
    <row r="21150" spans="5:6" ht="15" customHeight="1" x14ac:dyDescent="0.2">
      <c r="E21150" s="18"/>
      <c r="F21150" s="18"/>
    </row>
    <row r="21151" spans="5:6" ht="15" customHeight="1" x14ac:dyDescent="0.2">
      <c r="E21151" s="18"/>
      <c r="F21151" s="18"/>
    </row>
    <row r="21152" spans="5:6" ht="15" customHeight="1" x14ac:dyDescent="0.2">
      <c r="E21152" s="18"/>
      <c r="F21152" s="18"/>
    </row>
    <row r="21153" spans="5:6" ht="15" customHeight="1" x14ac:dyDescent="0.2">
      <c r="E21153" s="18"/>
      <c r="F21153" s="18"/>
    </row>
    <row r="21154" spans="5:6" ht="15" customHeight="1" x14ac:dyDescent="0.2">
      <c r="E21154" s="18"/>
      <c r="F21154" s="18"/>
    </row>
    <row r="21155" spans="5:6" ht="15" customHeight="1" x14ac:dyDescent="0.2">
      <c r="E21155" s="18"/>
      <c r="F21155" s="18"/>
    </row>
    <row r="21156" spans="5:6" ht="15" customHeight="1" x14ac:dyDescent="0.2">
      <c r="E21156" s="18"/>
      <c r="F21156" s="18"/>
    </row>
    <row r="21157" spans="5:6" ht="15" customHeight="1" x14ac:dyDescent="0.2">
      <c r="E21157" s="18"/>
      <c r="F21157" s="18"/>
    </row>
    <row r="21158" spans="5:6" ht="15" customHeight="1" x14ac:dyDescent="0.2">
      <c r="E21158" s="18"/>
      <c r="F21158" s="18"/>
    </row>
    <row r="21159" spans="5:6" ht="15" customHeight="1" x14ac:dyDescent="0.2">
      <c r="E21159" s="18"/>
      <c r="F21159" s="18"/>
    </row>
    <row r="21160" spans="5:6" ht="15" customHeight="1" x14ac:dyDescent="0.2">
      <c r="E21160" s="18"/>
      <c r="F21160" s="18"/>
    </row>
    <row r="21161" spans="5:6" ht="15" customHeight="1" x14ac:dyDescent="0.2">
      <c r="E21161" s="18"/>
      <c r="F21161" s="18"/>
    </row>
    <row r="21162" spans="5:6" ht="15" customHeight="1" x14ac:dyDescent="0.2">
      <c r="E21162" s="18"/>
      <c r="F21162" s="18"/>
    </row>
    <row r="21163" spans="5:6" ht="15" customHeight="1" x14ac:dyDescent="0.2">
      <c r="E21163" s="18"/>
      <c r="F21163" s="18"/>
    </row>
    <row r="21164" spans="5:6" ht="15" customHeight="1" x14ac:dyDescent="0.2">
      <c r="E21164" s="18"/>
      <c r="F21164" s="18"/>
    </row>
    <row r="21165" spans="5:6" ht="15" customHeight="1" x14ac:dyDescent="0.2">
      <c r="E21165" s="18"/>
      <c r="F21165" s="18"/>
    </row>
    <row r="21166" spans="5:6" ht="15" customHeight="1" x14ac:dyDescent="0.2">
      <c r="E21166" s="18"/>
      <c r="F21166" s="18"/>
    </row>
    <row r="21167" spans="5:6" ht="15" customHeight="1" x14ac:dyDescent="0.2">
      <c r="E21167" s="18"/>
      <c r="F21167" s="18"/>
    </row>
    <row r="21168" spans="5:6" ht="15" customHeight="1" x14ac:dyDescent="0.2">
      <c r="E21168" s="18"/>
      <c r="F21168" s="18"/>
    </row>
    <row r="21169" spans="5:6" ht="15" customHeight="1" x14ac:dyDescent="0.2">
      <c r="E21169" s="18"/>
      <c r="F21169" s="18"/>
    </row>
    <row r="21170" spans="5:6" ht="15" customHeight="1" x14ac:dyDescent="0.2">
      <c r="E21170" s="18"/>
      <c r="F21170" s="18"/>
    </row>
    <row r="21171" spans="5:6" ht="15" customHeight="1" x14ac:dyDescent="0.2">
      <c r="E21171" s="18"/>
      <c r="F21171" s="18"/>
    </row>
    <row r="21172" spans="5:6" ht="15" customHeight="1" x14ac:dyDescent="0.2">
      <c r="E21172" s="18"/>
      <c r="F21172" s="18"/>
    </row>
    <row r="21173" spans="5:6" ht="15" customHeight="1" x14ac:dyDescent="0.2">
      <c r="E21173" s="18"/>
      <c r="F21173" s="18"/>
    </row>
    <row r="21174" spans="5:6" ht="15" customHeight="1" x14ac:dyDescent="0.2">
      <c r="E21174" s="18"/>
      <c r="F21174" s="18"/>
    </row>
    <row r="21175" spans="5:6" ht="15" customHeight="1" x14ac:dyDescent="0.2">
      <c r="E21175" s="18"/>
      <c r="F21175" s="18"/>
    </row>
    <row r="21176" spans="5:6" ht="15" customHeight="1" x14ac:dyDescent="0.2">
      <c r="E21176" s="18"/>
      <c r="F21176" s="18"/>
    </row>
    <row r="21177" spans="5:6" ht="15" customHeight="1" x14ac:dyDescent="0.2">
      <c r="E21177" s="18"/>
      <c r="F21177" s="18"/>
    </row>
    <row r="21178" spans="5:6" ht="15" customHeight="1" x14ac:dyDescent="0.2">
      <c r="E21178" s="18"/>
      <c r="F21178" s="18"/>
    </row>
    <row r="21179" spans="5:6" ht="15" customHeight="1" x14ac:dyDescent="0.2">
      <c r="E21179" s="18"/>
      <c r="F21179" s="18"/>
    </row>
    <row r="21180" spans="5:6" ht="15" customHeight="1" x14ac:dyDescent="0.2">
      <c r="E21180" s="18"/>
      <c r="F21180" s="18"/>
    </row>
    <row r="21181" spans="5:6" ht="15" customHeight="1" x14ac:dyDescent="0.2">
      <c r="E21181" s="18"/>
      <c r="F21181" s="18"/>
    </row>
    <row r="21182" spans="5:6" ht="15" customHeight="1" x14ac:dyDescent="0.2">
      <c r="E21182" s="18"/>
      <c r="F21182" s="18"/>
    </row>
    <row r="21183" spans="5:6" ht="15" customHeight="1" x14ac:dyDescent="0.2">
      <c r="E21183" s="18"/>
      <c r="F21183" s="18"/>
    </row>
    <row r="21184" spans="5:6" ht="15" customHeight="1" x14ac:dyDescent="0.2">
      <c r="E21184" s="18"/>
      <c r="F21184" s="18"/>
    </row>
    <row r="21185" spans="5:6" ht="15" customHeight="1" x14ac:dyDescent="0.2">
      <c r="E21185" s="18"/>
      <c r="F21185" s="18"/>
    </row>
    <row r="21186" spans="5:6" ht="15" customHeight="1" x14ac:dyDescent="0.2">
      <c r="E21186" s="18"/>
      <c r="F21186" s="18"/>
    </row>
    <row r="21187" spans="5:6" ht="15" customHeight="1" x14ac:dyDescent="0.2">
      <c r="E21187" s="18"/>
      <c r="F21187" s="18"/>
    </row>
    <row r="21188" spans="5:6" ht="15" customHeight="1" x14ac:dyDescent="0.2">
      <c r="E21188" s="18"/>
      <c r="F21188" s="18"/>
    </row>
    <row r="21189" spans="5:6" ht="15" customHeight="1" x14ac:dyDescent="0.2">
      <c r="E21189" s="18"/>
      <c r="F21189" s="18"/>
    </row>
    <row r="21190" spans="5:6" ht="15" customHeight="1" x14ac:dyDescent="0.2">
      <c r="E21190" s="18"/>
      <c r="F21190" s="18"/>
    </row>
    <row r="21191" spans="5:6" ht="15" customHeight="1" x14ac:dyDescent="0.2">
      <c r="E21191" s="18"/>
      <c r="F21191" s="18"/>
    </row>
    <row r="21192" spans="5:6" ht="15" customHeight="1" x14ac:dyDescent="0.2">
      <c r="E21192" s="18"/>
      <c r="F21192" s="18"/>
    </row>
    <row r="21193" spans="5:6" ht="15" customHeight="1" x14ac:dyDescent="0.2">
      <c r="E21193" s="18"/>
      <c r="F21193" s="18"/>
    </row>
    <row r="21194" spans="5:6" ht="15" customHeight="1" x14ac:dyDescent="0.2">
      <c r="E21194" s="18"/>
      <c r="F21194" s="18"/>
    </row>
    <row r="21195" spans="5:6" ht="15" customHeight="1" x14ac:dyDescent="0.2">
      <c r="E21195" s="18"/>
      <c r="F21195" s="18"/>
    </row>
    <row r="21196" spans="5:6" ht="15" customHeight="1" x14ac:dyDescent="0.2">
      <c r="E21196" s="18"/>
      <c r="F21196" s="18"/>
    </row>
    <row r="21197" spans="5:6" ht="15" customHeight="1" x14ac:dyDescent="0.2">
      <c r="E21197" s="18"/>
      <c r="F21197" s="18"/>
    </row>
    <row r="21198" spans="5:6" ht="15" customHeight="1" x14ac:dyDescent="0.2">
      <c r="E21198" s="18"/>
      <c r="F21198" s="18"/>
    </row>
    <row r="21199" spans="5:6" ht="15" customHeight="1" x14ac:dyDescent="0.2">
      <c r="E21199" s="18"/>
      <c r="F21199" s="18"/>
    </row>
    <row r="21200" spans="5:6" ht="15" customHeight="1" x14ac:dyDescent="0.2">
      <c r="E21200" s="18"/>
      <c r="F21200" s="18"/>
    </row>
    <row r="21201" spans="5:6" ht="15" customHeight="1" x14ac:dyDescent="0.2">
      <c r="E21201" s="18"/>
      <c r="F21201" s="18"/>
    </row>
    <row r="21202" spans="5:6" ht="15" customHeight="1" x14ac:dyDescent="0.2">
      <c r="E21202" s="18"/>
      <c r="F21202" s="18"/>
    </row>
    <row r="21203" spans="5:6" ht="15" customHeight="1" x14ac:dyDescent="0.2">
      <c r="E21203" s="18"/>
      <c r="F21203" s="18"/>
    </row>
    <row r="21204" spans="5:6" ht="15" customHeight="1" x14ac:dyDescent="0.2">
      <c r="E21204" s="18"/>
      <c r="F21204" s="18"/>
    </row>
    <row r="21205" spans="5:6" ht="15" customHeight="1" x14ac:dyDescent="0.2">
      <c r="E21205" s="18"/>
      <c r="F21205" s="18"/>
    </row>
    <row r="21206" spans="5:6" ht="15" customHeight="1" x14ac:dyDescent="0.2">
      <c r="E21206" s="18"/>
      <c r="F21206" s="18"/>
    </row>
    <row r="21207" spans="5:6" ht="15" customHeight="1" x14ac:dyDescent="0.2">
      <c r="E21207" s="18"/>
      <c r="F21207" s="18"/>
    </row>
    <row r="21208" spans="5:6" ht="15" customHeight="1" x14ac:dyDescent="0.2">
      <c r="E21208" s="18"/>
      <c r="F21208" s="18"/>
    </row>
    <row r="21209" spans="5:6" ht="15" customHeight="1" x14ac:dyDescent="0.2">
      <c r="E21209" s="18"/>
      <c r="F21209" s="18"/>
    </row>
    <row r="21210" spans="5:6" ht="15" customHeight="1" x14ac:dyDescent="0.2">
      <c r="E21210" s="18"/>
      <c r="F21210" s="18"/>
    </row>
    <row r="21211" spans="5:6" ht="15" customHeight="1" x14ac:dyDescent="0.2">
      <c r="E21211" s="18"/>
      <c r="F21211" s="18"/>
    </row>
    <row r="21212" spans="5:6" ht="15" customHeight="1" x14ac:dyDescent="0.2">
      <c r="E21212" s="18"/>
      <c r="F21212" s="18"/>
    </row>
    <row r="21213" spans="5:6" ht="15" customHeight="1" x14ac:dyDescent="0.2">
      <c r="E21213" s="18"/>
      <c r="F21213" s="18"/>
    </row>
    <row r="21214" spans="5:6" ht="15" customHeight="1" x14ac:dyDescent="0.2">
      <c r="E21214" s="18"/>
      <c r="F21214" s="18"/>
    </row>
    <row r="21215" spans="5:6" ht="15" customHeight="1" x14ac:dyDescent="0.2">
      <c r="E21215" s="18"/>
      <c r="F21215" s="18"/>
    </row>
    <row r="21216" spans="5:6" ht="15" customHeight="1" x14ac:dyDescent="0.2">
      <c r="E21216" s="18"/>
      <c r="F21216" s="18"/>
    </row>
    <row r="21217" spans="5:6" ht="15" customHeight="1" x14ac:dyDescent="0.2">
      <c r="E21217" s="18"/>
      <c r="F21217" s="18"/>
    </row>
    <row r="21218" spans="5:6" ht="15" customHeight="1" x14ac:dyDescent="0.2">
      <c r="E21218" s="18"/>
      <c r="F21218" s="18"/>
    </row>
    <row r="21219" spans="5:6" ht="15" customHeight="1" x14ac:dyDescent="0.2">
      <c r="E21219" s="18"/>
      <c r="F21219" s="18"/>
    </row>
    <row r="21220" spans="5:6" ht="15" customHeight="1" x14ac:dyDescent="0.2">
      <c r="E21220" s="18"/>
      <c r="F21220" s="18"/>
    </row>
    <row r="21221" spans="5:6" ht="15" customHeight="1" x14ac:dyDescent="0.2">
      <c r="E21221" s="18"/>
      <c r="F21221" s="18"/>
    </row>
    <row r="21222" spans="5:6" ht="15" customHeight="1" x14ac:dyDescent="0.2">
      <c r="E21222" s="18"/>
      <c r="F21222" s="18"/>
    </row>
    <row r="21223" spans="5:6" ht="15" customHeight="1" x14ac:dyDescent="0.2">
      <c r="E21223" s="18"/>
      <c r="F21223" s="18"/>
    </row>
    <row r="21224" spans="5:6" ht="15" customHeight="1" x14ac:dyDescent="0.2">
      <c r="E21224" s="18"/>
      <c r="F21224" s="18"/>
    </row>
    <row r="21225" spans="5:6" ht="15" customHeight="1" x14ac:dyDescent="0.2">
      <c r="E21225" s="18"/>
      <c r="F21225" s="18"/>
    </row>
    <row r="21226" spans="5:6" ht="15" customHeight="1" x14ac:dyDescent="0.2">
      <c r="E21226" s="18"/>
      <c r="F21226" s="18"/>
    </row>
    <row r="21227" spans="5:6" ht="15" customHeight="1" x14ac:dyDescent="0.2">
      <c r="E21227" s="18"/>
      <c r="F21227" s="18"/>
    </row>
    <row r="21228" spans="5:6" ht="15" customHeight="1" x14ac:dyDescent="0.2">
      <c r="E21228" s="18"/>
      <c r="F21228" s="18"/>
    </row>
    <row r="21229" spans="5:6" ht="15" customHeight="1" x14ac:dyDescent="0.2">
      <c r="E21229" s="18"/>
      <c r="F21229" s="18"/>
    </row>
    <row r="21230" spans="5:6" ht="15" customHeight="1" x14ac:dyDescent="0.2">
      <c r="E21230" s="18"/>
      <c r="F21230" s="18"/>
    </row>
    <row r="21231" spans="5:6" ht="15" customHeight="1" x14ac:dyDescent="0.2">
      <c r="E21231" s="18"/>
      <c r="F21231" s="18"/>
    </row>
    <row r="21232" spans="5:6" ht="15" customHeight="1" x14ac:dyDescent="0.2">
      <c r="E21232" s="18"/>
      <c r="F21232" s="18"/>
    </row>
    <row r="21233" spans="5:6" ht="15" customHeight="1" x14ac:dyDescent="0.2">
      <c r="E21233" s="18"/>
      <c r="F21233" s="18"/>
    </row>
    <row r="21234" spans="5:6" ht="15" customHeight="1" x14ac:dyDescent="0.2">
      <c r="E21234" s="18"/>
      <c r="F21234" s="18"/>
    </row>
    <row r="21235" spans="5:6" ht="15" customHeight="1" x14ac:dyDescent="0.2">
      <c r="E21235" s="18"/>
      <c r="F21235" s="18"/>
    </row>
    <row r="21236" spans="5:6" ht="15" customHeight="1" x14ac:dyDescent="0.2">
      <c r="E21236" s="18"/>
      <c r="F21236" s="18"/>
    </row>
    <row r="21237" spans="5:6" ht="15" customHeight="1" x14ac:dyDescent="0.2">
      <c r="E21237" s="18"/>
      <c r="F21237" s="18"/>
    </row>
    <row r="21238" spans="5:6" ht="15" customHeight="1" x14ac:dyDescent="0.2">
      <c r="E21238" s="18"/>
      <c r="F21238" s="18"/>
    </row>
    <row r="21239" spans="5:6" ht="15" customHeight="1" x14ac:dyDescent="0.2">
      <c r="E21239" s="18"/>
      <c r="F21239" s="18"/>
    </row>
    <row r="21240" spans="5:6" ht="15" customHeight="1" x14ac:dyDescent="0.2">
      <c r="E21240" s="18"/>
      <c r="F21240" s="18"/>
    </row>
    <row r="21241" spans="5:6" ht="15" customHeight="1" x14ac:dyDescent="0.2">
      <c r="E21241" s="18"/>
      <c r="F21241" s="18"/>
    </row>
    <row r="21242" spans="5:6" ht="15" customHeight="1" x14ac:dyDescent="0.2">
      <c r="E21242" s="18"/>
      <c r="F21242" s="18"/>
    </row>
    <row r="21243" spans="5:6" ht="15" customHeight="1" x14ac:dyDescent="0.2">
      <c r="E21243" s="18"/>
      <c r="F21243" s="18"/>
    </row>
    <row r="21244" spans="5:6" ht="15" customHeight="1" x14ac:dyDescent="0.2">
      <c r="E21244" s="18"/>
      <c r="F21244" s="18"/>
    </row>
    <row r="21245" spans="5:6" ht="15" customHeight="1" x14ac:dyDescent="0.2">
      <c r="E21245" s="18"/>
      <c r="F21245" s="18"/>
    </row>
    <row r="21246" spans="5:6" ht="15" customHeight="1" x14ac:dyDescent="0.2">
      <c r="E21246" s="18"/>
      <c r="F21246" s="18"/>
    </row>
    <row r="21247" spans="5:6" ht="15" customHeight="1" x14ac:dyDescent="0.2">
      <c r="E21247" s="18"/>
      <c r="F21247" s="18"/>
    </row>
    <row r="21248" spans="5:6" ht="15" customHeight="1" x14ac:dyDescent="0.2">
      <c r="E21248" s="18"/>
      <c r="F21248" s="18"/>
    </row>
    <row r="21249" spans="5:6" ht="15" customHeight="1" x14ac:dyDescent="0.2">
      <c r="E21249" s="18"/>
      <c r="F21249" s="18"/>
    </row>
    <row r="21250" spans="5:6" ht="15" customHeight="1" x14ac:dyDescent="0.2">
      <c r="E21250" s="18"/>
      <c r="F21250" s="18"/>
    </row>
    <row r="21251" spans="5:6" ht="15" customHeight="1" x14ac:dyDescent="0.2">
      <c r="E21251" s="18"/>
      <c r="F21251" s="18"/>
    </row>
    <row r="21252" spans="5:6" ht="15" customHeight="1" x14ac:dyDescent="0.2">
      <c r="E21252" s="18"/>
      <c r="F21252" s="18"/>
    </row>
    <row r="21253" spans="5:6" ht="15" customHeight="1" x14ac:dyDescent="0.2">
      <c r="E21253" s="18"/>
      <c r="F21253" s="18"/>
    </row>
    <row r="21254" spans="5:6" ht="15" customHeight="1" x14ac:dyDescent="0.2">
      <c r="E21254" s="18"/>
      <c r="F21254" s="18"/>
    </row>
    <row r="21255" spans="5:6" ht="15" customHeight="1" x14ac:dyDescent="0.2">
      <c r="E21255" s="18"/>
      <c r="F21255" s="18"/>
    </row>
    <row r="21256" spans="5:6" ht="15" customHeight="1" x14ac:dyDescent="0.2">
      <c r="E21256" s="18"/>
      <c r="F21256" s="18"/>
    </row>
    <row r="21257" spans="5:6" ht="15" customHeight="1" x14ac:dyDescent="0.2">
      <c r="E21257" s="18"/>
      <c r="F21257" s="18"/>
    </row>
    <row r="21258" spans="5:6" ht="15" customHeight="1" x14ac:dyDescent="0.2">
      <c r="E21258" s="18"/>
      <c r="F21258" s="18"/>
    </row>
    <row r="21259" spans="5:6" ht="15" customHeight="1" x14ac:dyDescent="0.2">
      <c r="E21259" s="18"/>
      <c r="F21259" s="18"/>
    </row>
    <row r="21260" spans="5:6" ht="15" customHeight="1" x14ac:dyDescent="0.2">
      <c r="E21260" s="18"/>
      <c r="F21260" s="18"/>
    </row>
    <row r="21261" spans="5:6" ht="15" customHeight="1" x14ac:dyDescent="0.2">
      <c r="E21261" s="18"/>
      <c r="F21261" s="18"/>
    </row>
    <row r="21262" spans="5:6" ht="15" customHeight="1" x14ac:dyDescent="0.2">
      <c r="E21262" s="18"/>
      <c r="F21262" s="18"/>
    </row>
    <row r="21263" spans="5:6" ht="15" customHeight="1" x14ac:dyDescent="0.2">
      <c r="E21263" s="18"/>
      <c r="F21263" s="18"/>
    </row>
    <row r="21264" spans="5:6" ht="15" customHeight="1" x14ac:dyDescent="0.2">
      <c r="E21264" s="18"/>
      <c r="F21264" s="18"/>
    </row>
    <row r="21265" spans="5:6" ht="15" customHeight="1" x14ac:dyDescent="0.2">
      <c r="E21265" s="18"/>
      <c r="F21265" s="18"/>
    </row>
    <row r="21266" spans="5:6" ht="15" customHeight="1" x14ac:dyDescent="0.2">
      <c r="E21266" s="18"/>
      <c r="F21266" s="18"/>
    </row>
    <row r="21267" spans="5:6" ht="15" customHeight="1" x14ac:dyDescent="0.2">
      <c r="E21267" s="18"/>
      <c r="F21267" s="18"/>
    </row>
    <row r="21268" spans="5:6" ht="15" customHeight="1" x14ac:dyDescent="0.2">
      <c r="E21268" s="18"/>
      <c r="F21268" s="18"/>
    </row>
    <row r="21269" spans="5:6" ht="15" customHeight="1" x14ac:dyDescent="0.2">
      <c r="E21269" s="18"/>
      <c r="F21269" s="18"/>
    </row>
    <row r="21270" spans="5:6" ht="15" customHeight="1" x14ac:dyDescent="0.2">
      <c r="E21270" s="18"/>
      <c r="F21270" s="18"/>
    </row>
    <row r="21271" spans="5:6" ht="15" customHeight="1" x14ac:dyDescent="0.2">
      <c r="E21271" s="18"/>
      <c r="F21271" s="18"/>
    </row>
    <row r="21272" spans="5:6" ht="15" customHeight="1" x14ac:dyDescent="0.2">
      <c r="E21272" s="18"/>
      <c r="F21272" s="18"/>
    </row>
    <row r="21273" spans="5:6" ht="15" customHeight="1" x14ac:dyDescent="0.2">
      <c r="E21273" s="18"/>
      <c r="F21273" s="18"/>
    </row>
    <row r="21274" spans="5:6" ht="15" customHeight="1" x14ac:dyDescent="0.2">
      <c r="E21274" s="18"/>
      <c r="F21274" s="18"/>
    </row>
    <row r="21275" spans="5:6" ht="15" customHeight="1" x14ac:dyDescent="0.2">
      <c r="E21275" s="18"/>
      <c r="F21275" s="18"/>
    </row>
    <row r="21276" spans="5:6" ht="15" customHeight="1" x14ac:dyDescent="0.2">
      <c r="E21276" s="18"/>
      <c r="F21276" s="18"/>
    </row>
    <row r="21277" spans="5:6" ht="15" customHeight="1" x14ac:dyDescent="0.2">
      <c r="E21277" s="18"/>
      <c r="F21277" s="18"/>
    </row>
    <row r="21278" spans="5:6" ht="15" customHeight="1" x14ac:dyDescent="0.2">
      <c r="E21278" s="18"/>
      <c r="F21278" s="18"/>
    </row>
    <row r="21279" spans="5:6" ht="15" customHeight="1" x14ac:dyDescent="0.2">
      <c r="E21279" s="18"/>
      <c r="F21279" s="18"/>
    </row>
    <row r="21280" spans="5:6" ht="15" customHeight="1" x14ac:dyDescent="0.2">
      <c r="E21280" s="18"/>
      <c r="F21280" s="18"/>
    </row>
    <row r="21281" spans="5:6" ht="15" customHeight="1" x14ac:dyDescent="0.2">
      <c r="E21281" s="18"/>
      <c r="F21281" s="18"/>
    </row>
    <row r="21282" spans="5:6" ht="15" customHeight="1" x14ac:dyDescent="0.2">
      <c r="E21282" s="18"/>
      <c r="F21282" s="18"/>
    </row>
    <row r="21283" spans="5:6" ht="15" customHeight="1" x14ac:dyDescent="0.2">
      <c r="E21283" s="18"/>
      <c r="F21283" s="18"/>
    </row>
    <row r="21284" spans="5:6" ht="15" customHeight="1" x14ac:dyDescent="0.2">
      <c r="E21284" s="18"/>
      <c r="F21284" s="18"/>
    </row>
    <row r="21285" spans="5:6" ht="15" customHeight="1" x14ac:dyDescent="0.2">
      <c r="E21285" s="18"/>
      <c r="F21285" s="18"/>
    </row>
    <row r="21286" spans="5:6" ht="15" customHeight="1" x14ac:dyDescent="0.2">
      <c r="E21286" s="18"/>
      <c r="F21286" s="18"/>
    </row>
    <row r="21287" spans="5:6" ht="15" customHeight="1" x14ac:dyDescent="0.2">
      <c r="E21287" s="18"/>
      <c r="F21287" s="18"/>
    </row>
    <row r="21288" spans="5:6" ht="15" customHeight="1" x14ac:dyDescent="0.2">
      <c r="E21288" s="18"/>
      <c r="F21288" s="18"/>
    </row>
    <row r="21289" spans="5:6" ht="15" customHeight="1" x14ac:dyDescent="0.2">
      <c r="E21289" s="18"/>
      <c r="F21289" s="18"/>
    </row>
    <row r="21290" spans="5:6" ht="15" customHeight="1" x14ac:dyDescent="0.2">
      <c r="E21290" s="18"/>
      <c r="F21290" s="18"/>
    </row>
    <row r="21291" spans="5:6" ht="15" customHeight="1" x14ac:dyDescent="0.2">
      <c r="E21291" s="18"/>
      <c r="F21291" s="18"/>
    </row>
    <row r="21292" spans="5:6" ht="15" customHeight="1" x14ac:dyDescent="0.2">
      <c r="E21292" s="18"/>
      <c r="F21292" s="18"/>
    </row>
    <row r="21293" spans="5:6" ht="15" customHeight="1" x14ac:dyDescent="0.2">
      <c r="E21293" s="18"/>
      <c r="F21293" s="18"/>
    </row>
    <row r="21294" spans="5:6" ht="15" customHeight="1" x14ac:dyDescent="0.2">
      <c r="E21294" s="18"/>
      <c r="F21294" s="18"/>
    </row>
    <row r="21295" spans="5:6" ht="15" customHeight="1" x14ac:dyDescent="0.2">
      <c r="E21295" s="18"/>
      <c r="F21295" s="18"/>
    </row>
    <row r="21296" spans="5:6" ht="15" customHeight="1" x14ac:dyDescent="0.2">
      <c r="E21296" s="18"/>
      <c r="F21296" s="18"/>
    </row>
    <row r="21297" spans="5:6" ht="15" customHeight="1" x14ac:dyDescent="0.2">
      <c r="E21297" s="18"/>
      <c r="F21297" s="18"/>
    </row>
    <row r="21298" spans="5:6" ht="15" customHeight="1" x14ac:dyDescent="0.2">
      <c r="E21298" s="18"/>
      <c r="F21298" s="18"/>
    </row>
    <row r="21299" spans="5:6" ht="15" customHeight="1" x14ac:dyDescent="0.2">
      <c r="E21299" s="18"/>
      <c r="F21299" s="18"/>
    </row>
    <row r="21300" spans="5:6" ht="15" customHeight="1" x14ac:dyDescent="0.2">
      <c r="E21300" s="18"/>
      <c r="F21300" s="18"/>
    </row>
    <row r="21301" spans="5:6" ht="15" customHeight="1" x14ac:dyDescent="0.2">
      <c r="E21301" s="18"/>
      <c r="F21301" s="18"/>
    </row>
    <row r="21302" spans="5:6" ht="15" customHeight="1" x14ac:dyDescent="0.2">
      <c r="E21302" s="18"/>
      <c r="F21302" s="18"/>
    </row>
    <row r="21303" spans="5:6" ht="15" customHeight="1" x14ac:dyDescent="0.2">
      <c r="E21303" s="18"/>
      <c r="F21303" s="18"/>
    </row>
    <row r="21304" spans="5:6" ht="15" customHeight="1" x14ac:dyDescent="0.2">
      <c r="E21304" s="18"/>
      <c r="F21304" s="18"/>
    </row>
    <row r="21305" spans="5:6" ht="15" customHeight="1" x14ac:dyDescent="0.2">
      <c r="E21305" s="18"/>
      <c r="F21305" s="18"/>
    </row>
    <row r="21306" spans="5:6" ht="15" customHeight="1" x14ac:dyDescent="0.2">
      <c r="E21306" s="18"/>
      <c r="F21306" s="18"/>
    </row>
    <row r="21307" spans="5:6" ht="15" customHeight="1" x14ac:dyDescent="0.2">
      <c r="E21307" s="18"/>
      <c r="F21307" s="18"/>
    </row>
    <row r="21308" spans="5:6" ht="15" customHeight="1" x14ac:dyDescent="0.2">
      <c r="E21308" s="18"/>
      <c r="F21308" s="18"/>
    </row>
    <row r="21309" spans="5:6" ht="15" customHeight="1" x14ac:dyDescent="0.2">
      <c r="E21309" s="18"/>
      <c r="F21309" s="18"/>
    </row>
    <row r="21310" spans="5:6" ht="15" customHeight="1" x14ac:dyDescent="0.2">
      <c r="E21310" s="18"/>
      <c r="F21310" s="18"/>
    </row>
    <row r="21311" spans="5:6" ht="15" customHeight="1" x14ac:dyDescent="0.2">
      <c r="E21311" s="18"/>
      <c r="F21311" s="18"/>
    </row>
    <row r="21312" spans="5:6" ht="15" customHeight="1" x14ac:dyDescent="0.2">
      <c r="E21312" s="18"/>
      <c r="F21312" s="18"/>
    </row>
    <row r="21313" spans="5:6" ht="15" customHeight="1" x14ac:dyDescent="0.2">
      <c r="E21313" s="18"/>
      <c r="F21313" s="18"/>
    </row>
    <row r="21314" spans="5:6" ht="15" customHeight="1" x14ac:dyDescent="0.2">
      <c r="E21314" s="18"/>
      <c r="F21314" s="18"/>
    </row>
    <row r="21315" spans="5:6" ht="15" customHeight="1" x14ac:dyDescent="0.2">
      <c r="E21315" s="18"/>
      <c r="F21315" s="18"/>
    </row>
    <row r="21316" spans="5:6" ht="15" customHeight="1" x14ac:dyDescent="0.2">
      <c r="E21316" s="18"/>
      <c r="F21316" s="18"/>
    </row>
    <row r="21317" spans="5:6" ht="15" customHeight="1" x14ac:dyDescent="0.2">
      <c r="E21317" s="18"/>
      <c r="F21317" s="18"/>
    </row>
    <row r="21318" spans="5:6" ht="15" customHeight="1" x14ac:dyDescent="0.2">
      <c r="E21318" s="18"/>
      <c r="F21318" s="18"/>
    </row>
    <row r="21319" spans="5:6" ht="15" customHeight="1" x14ac:dyDescent="0.2">
      <c r="E21319" s="18"/>
      <c r="F21319" s="18"/>
    </row>
    <row r="21320" spans="5:6" ht="15" customHeight="1" x14ac:dyDescent="0.2">
      <c r="E21320" s="18"/>
      <c r="F21320" s="18"/>
    </row>
    <row r="21321" spans="5:6" ht="15" customHeight="1" x14ac:dyDescent="0.2">
      <c r="E21321" s="18"/>
      <c r="F21321" s="18"/>
    </row>
    <row r="21322" spans="5:6" ht="15" customHeight="1" x14ac:dyDescent="0.2">
      <c r="E21322" s="18"/>
      <c r="F21322" s="18"/>
    </row>
    <row r="21323" spans="5:6" ht="15" customHeight="1" x14ac:dyDescent="0.2">
      <c r="E21323" s="18"/>
      <c r="F21323" s="18"/>
    </row>
    <row r="21324" spans="5:6" ht="15" customHeight="1" x14ac:dyDescent="0.2">
      <c r="E21324" s="18"/>
      <c r="F21324" s="18"/>
    </row>
    <row r="21325" spans="5:6" ht="15" customHeight="1" x14ac:dyDescent="0.2">
      <c r="E21325" s="18"/>
      <c r="F21325" s="18"/>
    </row>
    <row r="21326" spans="5:6" ht="15" customHeight="1" x14ac:dyDescent="0.2">
      <c r="E21326" s="18"/>
      <c r="F21326" s="18"/>
    </row>
    <row r="21327" spans="5:6" ht="15" customHeight="1" x14ac:dyDescent="0.2">
      <c r="E21327" s="18"/>
      <c r="F21327" s="18"/>
    </row>
    <row r="21328" spans="5:6" ht="15" customHeight="1" x14ac:dyDescent="0.2">
      <c r="E21328" s="18"/>
      <c r="F21328" s="18"/>
    </row>
    <row r="21329" spans="5:6" ht="15" customHeight="1" x14ac:dyDescent="0.2">
      <c r="E21329" s="18"/>
      <c r="F21329" s="18"/>
    </row>
    <row r="21330" spans="5:6" ht="15" customHeight="1" x14ac:dyDescent="0.2">
      <c r="E21330" s="18"/>
      <c r="F21330" s="18"/>
    </row>
    <row r="21331" spans="5:6" ht="15" customHeight="1" x14ac:dyDescent="0.2">
      <c r="E21331" s="18"/>
      <c r="F21331" s="18"/>
    </row>
    <row r="21332" spans="5:6" ht="15" customHeight="1" x14ac:dyDescent="0.2">
      <c r="E21332" s="18"/>
      <c r="F21332" s="18"/>
    </row>
    <row r="21333" spans="5:6" ht="15" customHeight="1" x14ac:dyDescent="0.2">
      <c r="E21333" s="18"/>
      <c r="F21333" s="18"/>
    </row>
    <row r="21334" spans="5:6" ht="15" customHeight="1" x14ac:dyDescent="0.2">
      <c r="E21334" s="18"/>
      <c r="F21334" s="18"/>
    </row>
    <row r="21335" spans="5:6" ht="15" customHeight="1" x14ac:dyDescent="0.2">
      <c r="E21335" s="18"/>
      <c r="F21335" s="18"/>
    </row>
    <row r="21336" spans="5:6" ht="15" customHeight="1" x14ac:dyDescent="0.2">
      <c r="E21336" s="18"/>
      <c r="F21336" s="18"/>
    </row>
    <row r="21337" spans="5:6" ht="15" customHeight="1" x14ac:dyDescent="0.2">
      <c r="E21337" s="18"/>
      <c r="F21337" s="18"/>
    </row>
    <row r="21338" spans="5:6" ht="15" customHeight="1" x14ac:dyDescent="0.2">
      <c r="E21338" s="18"/>
      <c r="F21338" s="18"/>
    </row>
    <row r="21339" spans="5:6" ht="15" customHeight="1" x14ac:dyDescent="0.2">
      <c r="E21339" s="18"/>
      <c r="F21339" s="18"/>
    </row>
    <row r="21340" spans="5:6" ht="15" customHeight="1" x14ac:dyDescent="0.2">
      <c r="E21340" s="18"/>
      <c r="F21340" s="18"/>
    </row>
    <row r="21341" spans="5:6" ht="15" customHeight="1" x14ac:dyDescent="0.2">
      <c r="E21341" s="18"/>
      <c r="F21341" s="18"/>
    </row>
    <row r="21342" spans="5:6" ht="15" customHeight="1" x14ac:dyDescent="0.2">
      <c r="E21342" s="18"/>
      <c r="F21342" s="18"/>
    </row>
    <row r="21343" spans="5:6" ht="15" customHeight="1" x14ac:dyDescent="0.2">
      <c r="E21343" s="18"/>
      <c r="F21343" s="18"/>
    </row>
    <row r="21344" spans="5:6" ht="15" customHeight="1" x14ac:dyDescent="0.2">
      <c r="E21344" s="18"/>
      <c r="F21344" s="18"/>
    </row>
    <row r="21345" spans="5:6" ht="15" customHeight="1" x14ac:dyDescent="0.2">
      <c r="E21345" s="18"/>
      <c r="F21345" s="18"/>
    </row>
    <row r="21346" spans="5:6" ht="15" customHeight="1" x14ac:dyDescent="0.2">
      <c r="E21346" s="18"/>
      <c r="F21346" s="18"/>
    </row>
    <row r="21347" spans="5:6" ht="15" customHeight="1" x14ac:dyDescent="0.2">
      <c r="E21347" s="18"/>
      <c r="F21347" s="18"/>
    </row>
    <row r="21348" spans="5:6" ht="15" customHeight="1" x14ac:dyDescent="0.2">
      <c r="E21348" s="18"/>
      <c r="F21348" s="18"/>
    </row>
    <row r="21349" spans="5:6" ht="15" customHeight="1" x14ac:dyDescent="0.2">
      <c r="E21349" s="18"/>
      <c r="F21349" s="18"/>
    </row>
    <row r="21350" spans="5:6" ht="15" customHeight="1" x14ac:dyDescent="0.2">
      <c r="E21350" s="18"/>
      <c r="F21350" s="18"/>
    </row>
    <row r="21351" spans="5:6" ht="15" customHeight="1" x14ac:dyDescent="0.2">
      <c r="E21351" s="18"/>
      <c r="F21351" s="18"/>
    </row>
    <row r="21352" spans="5:6" ht="15" customHeight="1" x14ac:dyDescent="0.2">
      <c r="E21352" s="18"/>
      <c r="F21352" s="18"/>
    </row>
    <row r="21353" spans="5:6" ht="15" customHeight="1" x14ac:dyDescent="0.2">
      <c r="E21353" s="18"/>
      <c r="F21353" s="18"/>
    </row>
    <row r="21354" spans="5:6" ht="15" customHeight="1" x14ac:dyDescent="0.2">
      <c r="E21354" s="18"/>
      <c r="F21354" s="18"/>
    </row>
    <row r="21355" spans="5:6" ht="15" customHeight="1" x14ac:dyDescent="0.2">
      <c r="E21355" s="18"/>
      <c r="F21355" s="18"/>
    </row>
    <row r="21356" spans="5:6" ht="15" customHeight="1" x14ac:dyDescent="0.2">
      <c r="E21356" s="18"/>
      <c r="F21356" s="18"/>
    </row>
    <row r="21357" spans="5:6" ht="15" customHeight="1" x14ac:dyDescent="0.2">
      <c r="E21357" s="18"/>
      <c r="F21357" s="18"/>
    </row>
    <row r="21358" spans="5:6" ht="15" customHeight="1" x14ac:dyDescent="0.2">
      <c r="E21358" s="18"/>
      <c r="F21358" s="18"/>
    </row>
    <row r="21359" spans="5:6" ht="15" customHeight="1" x14ac:dyDescent="0.2">
      <c r="E21359" s="18"/>
      <c r="F21359" s="18"/>
    </row>
    <row r="21360" spans="5:6" ht="15" customHeight="1" x14ac:dyDescent="0.2">
      <c r="E21360" s="18"/>
      <c r="F21360" s="18"/>
    </row>
    <row r="21361" spans="5:6" ht="15" customHeight="1" x14ac:dyDescent="0.2">
      <c r="E21361" s="18"/>
      <c r="F21361" s="18"/>
    </row>
    <row r="21362" spans="5:6" ht="15" customHeight="1" x14ac:dyDescent="0.2">
      <c r="E21362" s="18"/>
      <c r="F21362" s="18"/>
    </row>
    <row r="21363" spans="5:6" ht="15" customHeight="1" x14ac:dyDescent="0.2">
      <c r="E21363" s="18"/>
      <c r="F21363" s="18"/>
    </row>
    <row r="21364" spans="5:6" ht="15" customHeight="1" x14ac:dyDescent="0.2">
      <c r="E21364" s="18"/>
      <c r="F21364" s="18"/>
    </row>
    <row r="21365" spans="5:6" ht="15" customHeight="1" x14ac:dyDescent="0.2">
      <c r="E21365" s="18"/>
      <c r="F21365" s="18"/>
    </row>
    <row r="21366" spans="5:6" ht="15" customHeight="1" x14ac:dyDescent="0.2">
      <c r="E21366" s="18"/>
      <c r="F21366" s="18"/>
    </row>
    <row r="21367" spans="5:6" ht="15" customHeight="1" x14ac:dyDescent="0.2">
      <c r="E21367" s="18"/>
      <c r="F21367" s="18"/>
    </row>
    <row r="21368" spans="5:6" ht="15" customHeight="1" x14ac:dyDescent="0.2">
      <c r="E21368" s="18"/>
      <c r="F21368" s="18"/>
    </row>
    <row r="21369" spans="5:6" ht="15" customHeight="1" x14ac:dyDescent="0.2">
      <c r="E21369" s="18"/>
      <c r="F21369" s="18"/>
    </row>
    <row r="21370" spans="5:6" ht="15" customHeight="1" x14ac:dyDescent="0.2">
      <c r="E21370" s="18"/>
      <c r="F21370" s="18"/>
    </row>
    <row r="21371" spans="5:6" ht="15" customHeight="1" x14ac:dyDescent="0.2">
      <c r="E21371" s="18"/>
      <c r="F21371" s="18"/>
    </row>
    <row r="21372" spans="5:6" ht="15" customHeight="1" x14ac:dyDescent="0.2">
      <c r="E21372" s="18"/>
      <c r="F21372" s="18"/>
    </row>
    <row r="21373" spans="5:6" ht="15" customHeight="1" x14ac:dyDescent="0.2">
      <c r="E21373" s="18"/>
      <c r="F21373" s="18"/>
    </row>
    <row r="21374" spans="5:6" ht="15" customHeight="1" x14ac:dyDescent="0.2">
      <c r="E21374" s="18"/>
      <c r="F21374" s="18"/>
    </row>
    <row r="21375" spans="5:6" ht="15" customHeight="1" x14ac:dyDescent="0.2">
      <c r="E21375" s="18"/>
      <c r="F21375" s="18"/>
    </row>
    <row r="21376" spans="5:6" ht="15" customHeight="1" x14ac:dyDescent="0.2">
      <c r="E21376" s="18"/>
      <c r="F21376" s="18"/>
    </row>
    <row r="21377" spans="5:6" ht="15" customHeight="1" x14ac:dyDescent="0.2">
      <c r="E21377" s="18"/>
      <c r="F21377" s="18"/>
    </row>
    <row r="21378" spans="5:6" ht="15" customHeight="1" x14ac:dyDescent="0.2">
      <c r="E21378" s="18"/>
      <c r="F21378" s="18"/>
    </row>
    <row r="21379" spans="5:6" ht="15" customHeight="1" x14ac:dyDescent="0.2">
      <c r="E21379" s="18"/>
      <c r="F21379" s="18"/>
    </row>
    <row r="21380" spans="5:6" ht="15" customHeight="1" x14ac:dyDescent="0.2">
      <c r="E21380" s="18"/>
      <c r="F21380" s="18"/>
    </row>
    <row r="21381" spans="5:6" ht="15" customHeight="1" x14ac:dyDescent="0.2">
      <c r="E21381" s="18"/>
      <c r="F21381" s="18"/>
    </row>
    <row r="21382" spans="5:6" ht="15" customHeight="1" x14ac:dyDescent="0.2">
      <c r="E21382" s="18"/>
      <c r="F21382" s="18"/>
    </row>
    <row r="21383" spans="5:6" ht="15" customHeight="1" x14ac:dyDescent="0.2">
      <c r="E21383" s="18"/>
      <c r="F21383" s="18"/>
    </row>
    <row r="21384" spans="5:6" ht="15" customHeight="1" x14ac:dyDescent="0.2">
      <c r="E21384" s="18"/>
      <c r="F21384" s="18"/>
    </row>
    <row r="21385" spans="5:6" ht="15" customHeight="1" x14ac:dyDescent="0.2">
      <c r="E21385" s="18"/>
      <c r="F21385" s="18"/>
    </row>
    <row r="21386" spans="5:6" ht="15" customHeight="1" x14ac:dyDescent="0.2">
      <c r="E21386" s="18"/>
      <c r="F21386" s="18"/>
    </row>
    <row r="21387" spans="5:6" ht="15" customHeight="1" x14ac:dyDescent="0.2">
      <c r="E21387" s="18"/>
      <c r="F21387" s="18"/>
    </row>
    <row r="21388" spans="5:6" ht="15" customHeight="1" x14ac:dyDescent="0.2">
      <c r="E21388" s="18"/>
      <c r="F21388" s="18"/>
    </row>
    <row r="21389" spans="5:6" ht="15" customHeight="1" x14ac:dyDescent="0.2">
      <c r="E21389" s="18"/>
      <c r="F21389" s="18"/>
    </row>
    <row r="21390" spans="5:6" ht="15" customHeight="1" x14ac:dyDescent="0.2">
      <c r="E21390" s="18"/>
      <c r="F21390" s="18"/>
    </row>
    <row r="21391" spans="5:6" ht="15" customHeight="1" x14ac:dyDescent="0.2">
      <c r="E21391" s="18"/>
      <c r="F21391" s="18"/>
    </row>
    <row r="21392" spans="5:6" ht="15" customHeight="1" x14ac:dyDescent="0.2">
      <c r="E21392" s="18"/>
      <c r="F21392" s="18"/>
    </row>
    <row r="21393" spans="5:6" ht="15" customHeight="1" x14ac:dyDescent="0.2">
      <c r="E21393" s="18"/>
      <c r="F21393" s="18"/>
    </row>
    <row r="21394" spans="5:6" ht="15" customHeight="1" x14ac:dyDescent="0.2">
      <c r="E21394" s="18"/>
      <c r="F21394" s="18"/>
    </row>
    <row r="21395" spans="5:6" ht="15" customHeight="1" x14ac:dyDescent="0.2">
      <c r="E21395" s="18"/>
      <c r="F21395" s="18"/>
    </row>
    <row r="21396" spans="5:6" ht="15" customHeight="1" x14ac:dyDescent="0.2">
      <c r="E21396" s="18"/>
      <c r="F21396" s="18"/>
    </row>
    <row r="21397" spans="5:6" ht="15" customHeight="1" x14ac:dyDescent="0.2">
      <c r="E21397" s="18"/>
      <c r="F21397" s="18"/>
    </row>
    <row r="21398" spans="5:6" ht="15" customHeight="1" x14ac:dyDescent="0.2">
      <c r="E21398" s="18"/>
      <c r="F21398" s="18"/>
    </row>
    <row r="21399" spans="5:6" ht="15" customHeight="1" x14ac:dyDescent="0.2">
      <c r="E21399" s="18"/>
      <c r="F21399" s="18"/>
    </row>
    <row r="21400" spans="5:6" ht="15" customHeight="1" x14ac:dyDescent="0.2">
      <c r="E21400" s="18"/>
      <c r="F21400" s="18"/>
    </row>
    <row r="21401" spans="5:6" ht="15" customHeight="1" x14ac:dyDescent="0.2">
      <c r="E21401" s="18"/>
      <c r="F21401" s="18"/>
    </row>
    <row r="21402" spans="5:6" ht="15" customHeight="1" x14ac:dyDescent="0.2">
      <c r="E21402" s="18"/>
      <c r="F21402" s="18"/>
    </row>
    <row r="21403" spans="5:6" ht="15" customHeight="1" x14ac:dyDescent="0.2">
      <c r="E21403" s="18"/>
      <c r="F21403" s="18"/>
    </row>
    <row r="21404" spans="5:6" ht="15" customHeight="1" x14ac:dyDescent="0.2">
      <c r="E21404" s="18"/>
      <c r="F21404" s="18"/>
    </row>
    <row r="21405" spans="5:6" ht="15" customHeight="1" x14ac:dyDescent="0.2">
      <c r="E21405" s="18"/>
      <c r="F21405" s="18"/>
    </row>
    <row r="21406" spans="5:6" ht="15" customHeight="1" x14ac:dyDescent="0.2">
      <c r="E21406" s="18"/>
      <c r="F21406" s="18"/>
    </row>
    <row r="21407" spans="5:6" ht="15" customHeight="1" x14ac:dyDescent="0.2">
      <c r="E21407" s="18"/>
      <c r="F21407" s="18"/>
    </row>
    <row r="21408" spans="5:6" ht="15" customHeight="1" x14ac:dyDescent="0.2">
      <c r="E21408" s="18"/>
      <c r="F21408" s="18"/>
    </row>
    <row r="21409" spans="5:6" ht="15" customHeight="1" x14ac:dyDescent="0.2">
      <c r="E21409" s="18"/>
      <c r="F21409" s="18"/>
    </row>
    <row r="21410" spans="5:6" ht="15" customHeight="1" x14ac:dyDescent="0.2">
      <c r="E21410" s="18"/>
      <c r="F21410" s="18"/>
    </row>
    <row r="21411" spans="5:6" ht="15" customHeight="1" x14ac:dyDescent="0.2">
      <c r="E21411" s="18"/>
      <c r="F21411" s="18"/>
    </row>
    <row r="21412" spans="5:6" ht="15" customHeight="1" x14ac:dyDescent="0.2">
      <c r="E21412" s="18"/>
      <c r="F21412" s="18"/>
    </row>
    <row r="21413" spans="5:6" ht="15" customHeight="1" x14ac:dyDescent="0.2">
      <c r="E21413" s="18"/>
      <c r="F21413" s="18"/>
    </row>
    <row r="21414" spans="5:6" ht="15" customHeight="1" x14ac:dyDescent="0.2">
      <c r="E21414" s="18"/>
      <c r="F21414" s="18"/>
    </row>
    <row r="21415" spans="5:6" ht="15" customHeight="1" x14ac:dyDescent="0.2">
      <c r="E21415" s="18"/>
      <c r="F21415" s="18"/>
    </row>
    <row r="21416" spans="5:6" ht="15" customHeight="1" x14ac:dyDescent="0.2">
      <c r="E21416" s="18"/>
      <c r="F21416" s="18"/>
    </row>
    <row r="21417" spans="5:6" ht="15" customHeight="1" x14ac:dyDescent="0.2">
      <c r="E21417" s="18"/>
      <c r="F21417" s="18"/>
    </row>
    <row r="21418" spans="5:6" ht="15" customHeight="1" x14ac:dyDescent="0.2">
      <c r="E21418" s="18"/>
      <c r="F21418" s="18"/>
    </row>
    <row r="21419" spans="5:6" ht="15" customHeight="1" x14ac:dyDescent="0.2">
      <c r="E21419" s="18"/>
      <c r="F21419" s="18"/>
    </row>
    <row r="21420" spans="5:6" ht="15" customHeight="1" x14ac:dyDescent="0.2">
      <c r="E21420" s="18"/>
      <c r="F21420" s="18"/>
    </row>
    <row r="21421" spans="5:6" ht="15" customHeight="1" x14ac:dyDescent="0.2">
      <c r="E21421" s="18"/>
      <c r="F21421" s="18"/>
    </row>
    <row r="21422" spans="5:6" ht="15" customHeight="1" x14ac:dyDescent="0.2">
      <c r="E21422" s="18"/>
      <c r="F21422" s="18"/>
    </row>
    <row r="21423" spans="5:6" ht="15" customHeight="1" x14ac:dyDescent="0.2">
      <c r="E21423" s="18"/>
      <c r="F21423" s="18"/>
    </row>
    <row r="21424" spans="5:6" ht="15" customHeight="1" x14ac:dyDescent="0.2">
      <c r="E21424" s="18"/>
      <c r="F21424" s="18"/>
    </row>
    <row r="21425" spans="5:6" ht="15" customHeight="1" x14ac:dyDescent="0.2">
      <c r="E21425" s="18"/>
      <c r="F21425" s="18"/>
    </row>
    <row r="21426" spans="5:6" ht="15" customHeight="1" x14ac:dyDescent="0.2">
      <c r="E21426" s="18"/>
      <c r="F21426" s="18"/>
    </row>
    <row r="21427" spans="5:6" ht="15" customHeight="1" x14ac:dyDescent="0.2">
      <c r="E21427" s="18"/>
      <c r="F21427" s="18"/>
    </row>
    <row r="21428" spans="5:6" ht="15" customHeight="1" x14ac:dyDescent="0.2">
      <c r="E21428" s="18"/>
      <c r="F21428" s="18"/>
    </row>
    <row r="21429" spans="5:6" ht="15" customHeight="1" x14ac:dyDescent="0.2">
      <c r="E21429" s="18"/>
      <c r="F21429" s="18"/>
    </row>
    <row r="21430" spans="5:6" ht="15" customHeight="1" x14ac:dyDescent="0.2">
      <c r="E21430" s="18"/>
      <c r="F21430" s="18"/>
    </row>
    <row r="21431" spans="5:6" ht="15" customHeight="1" x14ac:dyDescent="0.2">
      <c r="E21431" s="18"/>
      <c r="F21431" s="18"/>
    </row>
    <row r="21432" spans="5:6" ht="15" customHeight="1" x14ac:dyDescent="0.2">
      <c r="E21432" s="18"/>
      <c r="F21432" s="18"/>
    </row>
    <row r="21433" spans="5:6" ht="15" customHeight="1" x14ac:dyDescent="0.2">
      <c r="E21433" s="18"/>
      <c r="F21433" s="18"/>
    </row>
    <row r="21434" spans="5:6" ht="15" customHeight="1" x14ac:dyDescent="0.2">
      <c r="E21434" s="18"/>
      <c r="F21434" s="18"/>
    </row>
    <row r="21435" spans="5:6" ht="15" customHeight="1" x14ac:dyDescent="0.2">
      <c r="E21435" s="18"/>
      <c r="F21435" s="18"/>
    </row>
    <row r="21436" spans="5:6" ht="15" customHeight="1" x14ac:dyDescent="0.2">
      <c r="E21436" s="18"/>
      <c r="F21436" s="18"/>
    </row>
    <row r="21437" spans="5:6" ht="15" customHeight="1" x14ac:dyDescent="0.2">
      <c r="E21437" s="18"/>
      <c r="F21437" s="18"/>
    </row>
    <row r="21438" spans="5:6" ht="15" customHeight="1" x14ac:dyDescent="0.2">
      <c r="E21438" s="18"/>
      <c r="F21438" s="18"/>
    </row>
    <row r="21439" spans="5:6" ht="15" customHeight="1" x14ac:dyDescent="0.2">
      <c r="E21439" s="18"/>
      <c r="F21439" s="18"/>
    </row>
    <row r="21440" spans="5:6" ht="15" customHeight="1" x14ac:dyDescent="0.2">
      <c r="E21440" s="18"/>
      <c r="F21440" s="18"/>
    </row>
    <row r="21441" spans="5:6" ht="15" customHeight="1" x14ac:dyDescent="0.2">
      <c r="E21441" s="18"/>
      <c r="F21441" s="18"/>
    </row>
    <row r="21442" spans="5:6" ht="15" customHeight="1" x14ac:dyDescent="0.2">
      <c r="E21442" s="18"/>
      <c r="F21442" s="18"/>
    </row>
    <row r="21443" spans="5:6" ht="15" customHeight="1" x14ac:dyDescent="0.2">
      <c r="E21443" s="18"/>
      <c r="F21443" s="18"/>
    </row>
    <row r="21444" spans="5:6" ht="15" customHeight="1" x14ac:dyDescent="0.2">
      <c r="E21444" s="18"/>
      <c r="F21444" s="18"/>
    </row>
    <row r="21445" spans="5:6" ht="15" customHeight="1" x14ac:dyDescent="0.2">
      <c r="E21445" s="18"/>
      <c r="F21445" s="18"/>
    </row>
    <row r="21446" spans="5:6" ht="15" customHeight="1" x14ac:dyDescent="0.2">
      <c r="E21446" s="18"/>
      <c r="F21446" s="18"/>
    </row>
    <row r="21447" spans="5:6" ht="15" customHeight="1" x14ac:dyDescent="0.2">
      <c r="E21447" s="18"/>
      <c r="F21447" s="18"/>
    </row>
    <row r="21448" spans="5:6" ht="15" customHeight="1" x14ac:dyDescent="0.2">
      <c r="E21448" s="18"/>
      <c r="F21448" s="18"/>
    </row>
    <row r="21449" spans="5:6" ht="15" customHeight="1" x14ac:dyDescent="0.2">
      <c r="E21449" s="18"/>
      <c r="F21449" s="18"/>
    </row>
    <row r="21450" spans="5:6" ht="15" customHeight="1" x14ac:dyDescent="0.2">
      <c r="E21450" s="18"/>
      <c r="F21450" s="18"/>
    </row>
    <row r="21451" spans="5:6" ht="15" customHeight="1" x14ac:dyDescent="0.2">
      <c r="E21451" s="18"/>
      <c r="F21451" s="18"/>
    </row>
    <row r="21452" spans="5:6" ht="15" customHeight="1" x14ac:dyDescent="0.2">
      <c r="E21452" s="18"/>
      <c r="F21452" s="18"/>
    </row>
    <row r="21453" spans="5:6" ht="15" customHeight="1" x14ac:dyDescent="0.2">
      <c r="E21453" s="18"/>
      <c r="F21453" s="18"/>
    </row>
    <row r="21454" spans="5:6" ht="15" customHeight="1" x14ac:dyDescent="0.2">
      <c r="E21454" s="18"/>
      <c r="F21454" s="18"/>
    </row>
    <row r="21455" spans="5:6" ht="15" customHeight="1" x14ac:dyDescent="0.2">
      <c r="E21455" s="18"/>
      <c r="F21455" s="18"/>
    </row>
    <row r="21456" spans="5:6" ht="15" customHeight="1" x14ac:dyDescent="0.2">
      <c r="E21456" s="18"/>
      <c r="F21456" s="18"/>
    </row>
    <row r="21457" spans="5:6" ht="15" customHeight="1" x14ac:dyDescent="0.2">
      <c r="E21457" s="18"/>
      <c r="F21457" s="18"/>
    </row>
    <row r="21458" spans="5:6" ht="15" customHeight="1" x14ac:dyDescent="0.2">
      <c r="E21458" s="18"/>
      <c r="F21458" s="18"/>
    </row>
    <row r="21459" spans="5:6" ht="15" customHeight="1" x14ac:dyDescent="0.2">
      <c r="E21459" s="18"/>
      <c r="F21459" s="18"/>
    </row>
    <row r="21460" spans="5:6" ht="15" customHeight="1" x14ac:dyDescent="0.2">
      <c r="E21460" s="18"/>
      <c r="F21460" s="18"/>
    </row>
    <row r="21461" spans="5:6" ht="15" customHeight="1" x14ac:dyDescent="0.2">
      <c r="E21461" s="18"/>
      <c r="F21461" s="18"/>
    </row>
    <row r="21462" spans="5:6" ht="15" customHeight="1" x14ac:dyDescent="0.2">
      <c r="E21462" s="18"/>
      <c r="F21462" s="18"/>
    </row>
    <row r="21463" spans="5:6" ht="15" customHeight="1" x14ac:dyDescent="0.2">
      <c r="E21463" s="18"/>
      <c r="F21463" s="18"/>
    </row>
    <row r="21464" spans="5:6" ht="15" customHeight="1" x14ac:dyDescent="0.2">
      <c r="E21464" s="18"/>
      <c r="F21464" s="18"/>
    </row>
    <row r="21465" spans="5:6" ht="15" customHeight="1" x14ac:dyDescent="0.2">
      <c r="E21465" s="18"/>
      <c r="F21465" s="18"/>
    </row>
    <row r="21466" spans="5:6" ht="15" customHeight="1" x14ac:dyDescent="0.2">
      <c r="E21466" s="18"/>
      <c r="F21466" s="18"/>
    </row>
    <row r="21467" spans="5:6" ht="15" customHeight="1" x14ac:dyDescent="0.2">
      <c r="E21467" s="18"/>
      <c r="F21467" s="18"/>
    </row>
    <row r="21468" spans="5:6" ht="15" customHeight="1" x14ac:dyDescent="0.2">
      <c r="E21468" s="18"/>
      <c r="F21468" s="18"/>
    </row>
    <row r="21469" spans="5:6" ht="15" customHeight="1" x14ac:dyDescent="0.2">
      <c r="E21469" s="18"/>
      <c r="F21469" s="18"/>
    </row>
    <row r="21470" spans="5:6" ht="15" customHeight="1" x14ac:dyDescent="0.2">
      <c r="E21470" s="18"/>
      <c r="F21470" s="18"/>
    </row>
    <row r="21471" spans="5:6" ht="15" customHeight="1" x14ac:dyDescent="0.2">
      <c r="E21471" s="18"/>
      <c r="F21471" s="18"/>
    </row>
    <row r="21472" spans="5:6" ht="15" customHeight="1" x14ac:dyDescent="0.2">
      <c r="E21472" s="18"/>
      <c r="F21472" s="18"/>
    </row>
    <row r="21473" spans="5:6" ht="15" customHeight="1" x14ac:dyDescent="0.2">
      <c r="E21473" s="18"/>
      <c r="F21473" s="18"/>
    </row>
    <row r="21474" spans="5:6" ht="15" customHeight="1" x14ac:dyDescent="0.2">
      <c r="E21474" s="18"/>
      <c r="F21474" s="18"/>
    </row>
    <row r="21475" spans="5:6" ht="15" customHeight="1" x14ac:dyDescent="0.2">
      <c r="E21475" s="18"/>
      <c r="F21475" s="18"/>
    </row>
    <row r="21476" spans="5:6" ht="15" customHeight="1" x14ac:dyDescent="0.2">
      <c r="E21476" s="18"/>
      <c r="F21476" s="18"/>
    </row>
    <row r="21477" spans="5:6" ht="15" customHeight="1" x14ac:dyDescent="0.2">
      <c r="E21477" s="18"/>
      <c r="F21477" s="18"/>
    </row>
    <row r="21478" spans="5:6" ht="15" customHeight="1" x14ac:dyDescent="0.2">
      <c r="E21478" s="18"/>
      <c r="F21478" s="18"/>
    </row>
    <row r="21479" spans="5:6" ht="15" customHeight="1" x14ac:dyDescent="0.2">
      <c r="E21479" s="18"/>
      <c r="F21479" s="18"/>
    </row>
    <row r="21480" spans="5:6" ht="15" customHeight="1" x14ac:dyDescent="0.2">
      <c r="E21480" s="18"/>
      <c r="F21480" s="18"/>
    </row>
    <row r="21481" spans="5:6" ht="15" customHeight="1" x14ac:dyDescent="0.2">
      <c r="E21481" s="18"/>
      <c r="F21481" s="18"/>
    </row>
    <row r="21482" spans="5:6" ht="15" customHeight="1" x14ac:dyDescent="0.2">
      <c r="E21482" s="18"/>
      <c r="F21482" s="18"/>
    </row>
    <row r="21483" spans="5:6" ht="15" customHeight="1" x14ac:dyDescent="0.2">
      <c r="E21483" s="18"/>
      <c r="F21483" s="18"/>
    </row>
    <row r="21484" spans="5:6" ht="15" customHeight="1" x14ac:dyDescent="0.2">
      <c r="E21484" s="18"/>
      <c r="F21484" s="18"/>
    </row>
    <row r="21485" spans="5:6" ht="15" customHeight="1" x14ac:dyDescent="0.2">
      <c r="E21485" s="18"/>
      <c r="F21485" s="18"/>
    </row>
    <row r="21486" spans="5:6" ht="15" customHeight="1" x14ac:dyDescent="0.2">
      <c r="E21486" s="18"/>
      <c r="F21486" s="18"/>
    </row>
    <row r="21487" spans="5:6" ht="15" customHeight="1" x14ac:dyDescent="0.2">
      <c r="E21487" s="18"/>
      <c r="F21487" s="18"/>
    </row>
    <row r="21488" spans="5:6" ht="15" customHeight="1" x14ac:dyDescent="0.2">
      <c r="E21488" s="18"/>
      <c r="F21488" s="18"/>
    </row>
    <row r="21489" spans="5:6" ht="15" customHeight="1" x14ac:dyDescent="0.2">
      <c r="E21489" s="18"/>
      <c r="F21489" s="18"/>
    </row>
    <row r="21490" spans="5:6" ht="15" customHeight="1" x14ac:dyDescent="0.2">
      <c r="E21490" s="18"/>
      <c r="F21490" s="18"/>
    </row>
    <row r="21491" spans="5:6" ht="15" customHeight="1" x14ac:dyDescent="0.2">
      <c r="E21491" s="18"/>
      <c r="F21491" s="18"/>
    </row>
    <row r="21492" spans="5:6" ht="15" customHeight="1" x14ac:dyDescent="0.2">
      <c r="E21492" s="18"/>
      <c r="F21492" s="18"/>
    </row>
    <row r="21493" spans="5:6" ht="15" customHeight="1" x14ac:dyDescent="0.2">
      <c r="E21493" s="18"/>
      <c r="F21493" s="18"/>
    </row>
    <row r="21494" spans="5:6" ht="15" customHeight="1" x14ac:dyDescent="0.2">
      <c r="E21494" s="18"/>
      <c r="F21494" s="18"/>
    </row>
    <row r="21495" spans="5:6" ht="15" customHeight="1" x14ac:dyDescent="0.2">
      <c r="E21495" s="18"/>
      <c r="F21495" s="18"/>
    </row>
    <row r="21496" spans="5:6" ht="15" customHeight="1" x14ac:dyDescent="0.2">
      <c r="E21496" s="18"/>
      <c r="F21496" s="18"/>
    </row>
    <row r="21497" spans="5:6" ht="15" customHeight="1" x14ac:dyDescent="0.2">
      <c r="E21497" s="18"/>
      <c r="F21497" s="18"/>
    </row>
    <row r="21498" spans="5:6" ht="15" customHeight="1" x14ac:dyDescent="0.2">
      <c r="E21498" s="18"/>
      <c r="F21498" s="18"/>
    </row>
    <row r="21499" spans="5:6" ht="15" customHeight="1" x14ac:dyDescent="0.2">
      <c r="E21499" s="18"/>
      <c r="F21499" s="18"/>
    </row>
    <row r="21500" spans="5:6" ht="15" customHeight="1" x14ac:dyDescent="0.2">
      <c r="E21500" s="18"/>
      <c r="F21500" s="18"/>
    </row>
    <row r="21501" spans="5:6" ht="15" customHeight="1" x14ac:dyDescent="0.2">
      <c r="E21501" s="18"/>
      <c r="F21501" s="18"/>
    </row>
    <row r="21502" spans="5:6" ht="15" customHeight="1" x14ac:dyDescent="0.2">
      <c r="E21502" s="18"/>
      <c r="F21502" s="18"/>
    </row>
    <row r="21503" spans="5:6" ht="15" customHeight="1" x14ac:dyDescent="0.2">
      <c r="E21503" s="18"/>
      <c r="F21503" s="18"/>
    </row>
    <row r="21504" spans="5:6" ht="15" customHeight="1" x14ac:dyDescent="0.2">
      <c r="E21504" s="18"/>
      <c r="F21504" s="18"/>
    </row>
    <row r="21505" spans="5:6" ht="15" customHeight="1" x14ac:dyDescent="0.2">
      <c r="E21505" s="18"/>
      <c r="F21505" s="18"/>
    </row>
    <row r="21506" spans="5:6" ht="15" customHeight="1" x14ac:dyDescent="0.2">
      <c r="E21506" s="18"/>
      <c r="F21506" s="18"/>
    </row>
    <row r="21507" spans="5:6" ht="15" customHeight="1" x14ac:dyDescent="0.2">
      <c r="E21507" s="18"/>
      <c r="F21507" s="18"/>
    </row>
    <row r="21508" spans="5:6" ht="15" customHeight="1" x14ac:dyDescent="0.2">
      <c r="E21508" s="18"/>
      <c r="F21508" s="18"/>
    </row>
    <row r="21509" spans="5:6" ht="15" customHeight="1" x14ac:dyDescent="0.2">
      <c r="E21509" s="18"/>
      <c r="F21509" s="18"/>
    </row>
    <row r="21510" spans="5:6" ht="15" customHeight="1" x14ac:dyDescent="0.2">
      <c r="E21510" s="18"/>
      <c r="F21510" s="18"/>
    </row>
    <row r="21511" spans="5:6" ht="15" customHeight="1" x14ac:dyDescent="0.2">
      <c r="E21511" s="18"/>
      <c r="F21511" s="18"/>
    </row>
    <row r="21512" spans="5:6" ht="15" customHeight="1" x14ac:dyDescent="0.2">
      <c r="E21512" s="18"/>
      <c r="F21512" s="18"/>
    </row>
    <row r="21513" spans="5:6" ht="15" customHeight="1" x14ac:dyDescent="0.2">
      <c r="E21513" s="18"/>
      <c r="F21513" s="18"/>
    </row>
    <row r="21514" spans="5:6" ht="15" customHeight="1" x14ac:dyDescent="0.2">
      <c r="E21514" s="18"/>
      <c r="F21514" s="18"/>
    </row>
    <row r="21515" spans="5:6" ht="15" customHeight="1" x14ac:dyDescent="0.2">
      <c r="E21515" s="18"/>
      <c r="F21515" s="18"/>
    </row>
    <row r="21516" spans="5:6" ht="15" customHeight="1" x14ac:dyDescent="0.2">
      <c r="E21516" s="18"/>
      <c r="F21516" s="18"/>
    </row>
    <row r="21517" spans="5:6" ht="15" customHeight="1" x14ac:dyDescent="0.2">
      <c r="E21517" s="18"/>
      <c r="F21517" s="18"/>
    </row>
    <row r="21518" spans="5:6" ht="15" customHeight="1" x14ac:dyDescent="0.2">
      <c r="E21518" s="18"/>
      <c r="F21518" s="18"/>
    </row>
    <row r="21519" spans="5:6" ht="15" customHeight="1" x14ac:dyDescent="0.2">
      <c r="E21519" s="18"/>
      <c r="F21519" s="18"/>
    </row>
    <row r="21520" spans="5:6" ht="15" customHeight="1" x14ac:dyDescent="0.2">
      <c r="E21520" s="18"/>
      <c r="F21520" s="18"/>
    </row>
    <row r="21521" spans="5:6" ht="15" customHeight="1" x14ac:dyDescent="0.2">
      <c r="E21521" s="18"/>
      <c r="F21521" s="18"/>
    </row>
    <row r="21522" spans="5:6" ht="15" customHeight="1" x14ac:dyDescent="0.2">
      <c r="E21522" s="18"/>
      <c r="F21522" s="18"/>
    </row>
    <row r="21523" spans="5:6" ht="15" customHeight="1" x14ac:dyDescent="0.2">
      <c r="E21523" s="18"/>
      <c r="F21523" s="18"/>
    </row>
    <row r="21524" spans="5:6" ht="15" customHeight="1" x14ac:dyDescent="0.2">
      <c r="E21524" s="18"/>
      <c r="F21524" s="18"/>
    </row>
    <row r="21525" spans="5:6" ht="15" customHeight="1" x14ac:dyDescent="0.2">
      <c r="E21525" s="18"/>
      <c r="F21525" s="18"/>
    </row>
    <row r="21526" spans="5:6" ht="15" customHeight="1" x14ac:dyDescent="0.2">
      <c r="E21526" s="18"/>
      <c r="F21526" s="18"/>
    </row>
    <row r="21527" spans="5:6" ht="15" customHeight="1" x14ac:dyDescent="0.2">
      <c r="E21527" s="18"/>
      <c r="F21527" s="18"/>
    </row>
    <row r="21528" spans="5:6" ht="15" customHeight="1" x14ac:dyDescent="0.2">
      <c r="E21528" s="18"/>
      <c r="F21528" s="18"/>
    </row>
    <row r="21529" spans="5:6" ht="15" customHeight="1" x14ac:dyDescent="0.2">
      <c r="E21529" s="18"/>
      <c r="F21529" s="18"/>
    </row>
    <row r="21530" spans="5:6" ht="15" customHeight="1" x14ac:dyDescent="0.2">
      <c r="E21530" s="18"/>
      <c r="F21530" s="18"/>
    </row>
    <row r="21531" spans="5:6" ht="15" customHeight="1" x14ac:dyDescent="0.2">
      <c r="E21531" s="18"/>
      <c r="F21531" s="18"/>
    </row>
    <row r="21532" spans="5:6" ht="15" customHeight="1" x14ac:dyDescent="0.2">
      <c r="E21532" s="18"/>
      <c r="F21532" s="18"/>
    </row>
    <row r="21533" spans="5:6" ht="15" customHeight="1" x14ac:dyDescent="0.2">
      <c r="E21533" s="18"/>
      <c r="F21533" s="18"/>
    </row>
    <row r="21534" spans="5:6" ht="15" customHeight="1" x14ac:dyDescent="0.2">
      <c r="E21534" s="18"/>
      <c r="F21534" s="18"/>
    </row>
    <row r="21535" spans="5:6" ht="15" customHeight="1" x14ac:dyDescent="0.2">
      <c r="E21535" s="18"/>
      <c r="F21535" s="18"/>
    </row>
    <row r="21536" spans="5:6" ht="15" customHeight="1" x14ac:dyDescent="0.2">
      <c r="E21536" s="18"/>
      <c r="F21536" s="18"/>
    </row>
    <row r="21537" spans="5:6" ht="15" customHeight="1" x14ac:dyDescent="0.2">
      <c r="E21537" s="18"/>
      <c r="F21537" s="18"/>
    </row>
    <row r="21538" spans="5:6" ht="15" customHeight="1" x14ac:dyDescent="0.2">
      <c r="E21538" s="18"/>
      <c r="F21538" s="18"/>
    </row>
    <row r="21539" spans="5:6" ht="15" customHeight="1" x14ac:dyDescent="0.2">
      <c r="E21539" s="18"/>
      <c r="F21539" s="18"/>
    </row>
    <row r="21540" spans="5:6" ht="15" customHeight="1" x14ac:dyDescent="0.2">
      <c r="E21540" s="18"/>
      <c r="F21540" s="18"/>
    </row>
    <row r="21541" spans="5:6" ht="15" customHeight="1" x14ac:dyDescent="0.2">
      <c r="E21541" s="18"/>
      <c r="F21541" s="18"/>
    </row>
    <row r="21542" spans="5:6" ht="15" customHeight="1" x14ac:dyDescent="0.2">
      <c r="E21542" s="18"/>
      <c r="F21542" s="18"/>
    </row>
    <row r="21543" spans="5:6" ht="15" customHeight="1" x14ac:dyDescent="0.2">
      <c r="E21543" s="18"/>
      <c r="F21543" s="18"/>
    </row>
    <row r="21544" spans="5:6" ht="15" customHeight="1" x14ac:dyDescent="0.2">
      <c r="E21544" s="18"/>
      <c r="F21544" s="18"/>
    </row>
    <row r="21545" spans="5:6" ht="15" customHeight="1" x14ac:dyDescent="0.2">
      <c r="E21545" s="18"/>
      <c r="F21545" s="18"/>
    </row>
    <row r="21546" spans="5:6" ht="15" customHeight="1" x14ac:dyDescent="0.2">
      <c r="E21546" s="18"/>
      <c r="F21546" s="18"/>
    </row>
    <row r="21547" spans="5:6" ht="15" customHeight="1" x14ac:dyDescent="0.2">
      <c r="E21547" s="18"/>
      <c r="F21547" s="18"/>
    </row>
    <row r="21548" spans="5:6" ht="15" customHeight="1" x14ac:dyDescent="0.2">
      <c r="E21548" s="18"/>
      <c r="F21548" s="18"/>
    </row>
    <row r="21549" spans="5:6" ht="15" customHeight="1" x14ac:dyDescent="0.2">
      <c r="E21549" s="18"/>
      <c r="F21549" s="18"/>
    </row>
    <row r="21550" spans="5:6" ht="15" customHeight="1" x14ac:dyDescent="0.2">
      <c r="E21550" s="18"/>
      <c r="F21550" s="18"/>
    </row>
    <row r="21551" spans="5:6" ht="15" customHeight="1" x14ac:dyDescent="0.2">
      <c r="E21551" s="18"/>
      <c r="F21551" s="18"/>
    </row>
    <row r="21552" spans="5:6" ht="15" customHeight="1" x14ac:dyDescent="0.2">
      <c r="E21552" s="18"/>
      <c r="F21552" s="18"/>
    </row>
    <row r="21553" spans="5:6" ht="15" customHeight="1" x14ac:dyDescent="0.2">
      <c r="E21553" s="18"/>
      <c r="F21553" s="18"/>
    </row>
    <row r="21554" spans="5:6" ht="15" customHeight="1" x14ac:dyDescent="0.2">
      <c r="E21554" s="18"/>
      <c r="F21554" s="18"/>
    </row>
    <row r="21555" spans="5:6" ht="15" customHeight="1" x14ac:dyDescent="0.2">
      <c r="E21555" s="18"/>
      <c r="F21555" s="18"/>
    </row>
    <row r="21556" spans="5:6" ht="15" customHeight="1" x14ac:dyDescent="0.2">
      <c r="E21556" s="18"/>
      <c r="F21556" s="18"/>
    </row>
    <row r="21557" spans="5:6" ht="15" customHeight="1" x14ac:dyDescent="0.2">
      <c r="E21557" s="18"/>
      <c r="F21557" s="18"/>
    </row>
    <row r="21558" spans="5:6" ht="15" customHeight="1" x14ac:dyDescent="0.2">
      <c r="E21558" s="18"/>
      <c r="F21558" s="18"/>
    </row>
    <row r="21559" spans="5:6" ht="15" customHeight="1" x14ac:dyDescent="0.2">
      <c r="E21559" s="18"/>
      <c r="F21559" s="18"/>
    </row>
    <row r="21560" spans="5:6" ht="15" customHeight="1" x14ac:dyDescent="0.2">
      <c r="E21560" s="18"/>
      <c r="F21560" s="18"/>
    </row>
    <row r="21561" spans="5:6" ht="15" customHeight="1" x14ac:dyDescent="0.2">
      <c r="E21561" s="18"/>
      <c r="F21561" s="18"/>
    </row>
    <row r="21562" spans="5:6" ht="15" customHeight="1" x14ac:dyDescent="0.2">
      <c r="E21562" s="18"/>
      <c r="F21562" s="18"/>
    </row>
    <row r="21563" spans="5:6" ht="15" customHeight="1" x14ac:dyDescent="0.2">
      <c r="E21563" s="18"/>
      <c r="F21563" s="18"/>
    </row>
    <row r="21564" spans="5:6" ht="15" customHeight="1" x14ac:dyDescent="0.2">
      <c r="E21564" s="18"/>
      <c r="F21564" s="18"/>
    </row>
    <row r="21565" spans="5:6" ht="15" customHeight="1" x14ac:dyDescent="0.2">
      <c r="E21565" s="18"/>
      <c r="F21565" s="18"/>
    </row>
    <row r="21566" spans="5:6" ht="15" customHeight="1" x14ac:dyDescent="0.2">
      <c r="E21566" s="18"/>
      <c r="F21566" s="18"/>
    </row>
    <row r="21567" spans="5:6" ht="15" customHeight="1" x14ac:dyDescent="0.2">
      <c r="E21567" s="18"/>
      <c r="F21567" s="18"/>
    </row>
    <row r="21568" spans="5:6" ht="15" customHeight="1" x14ac:dyDescent="0.2">
      <c r="E21568" s="18"/>
      <c r="F21568" s="18"/>
    </row>
    <row r="21569" spans="5:6" ht="15" customHeight="1" x14ac:dyDescent="0.2">
      <c r="E21569" s="18"/>
      <c r="F21569" s="18"/>
    </row>
    <row r="21570" spans="5:6" ht="15" customHeight="1" x14ac:dyDescent="0.2">
      <c r="E21570" s="18"/>
      <c r="F21570" s="18"/>
    </row>
    <row r="21571" spans="5:6" ht="15" customHeight="1" x14ac:dyDescent="0.2">
      <c r="E21571" s="18"/>
      <c r="F21571" s="18"/>
    </row>
    <row r="21572" spans="5:6" ht="15" customHeight="1" x14ac:dyDescent="0.2">
      <c r="E21572" s="18"/>
      <c r="F21572" s="18"/>
    </row>
    <row r="21573" spans="5:6" ht="15" customHeight="1" x14ac:dyDescent="0.2">
      <c r="E21573" s="18"/>
      <c r="F21573" s="18"/>
    </row>
    <row r="21574" spans="5:6" ht="15" customHeight="1" x14ac:dyDescent="0.2">
      <c r="E21574" s="18"/>
      <c r="F21574" s="18"/>
    </row>
    <row r="21575" spans="5:6" ht="15" customHeight="1" x14ac:dyDescent="0.2">
      <c r="E21575" s="18"/>
      <c r="F21575" s="18"/>
    </row>
    <row r="21576" spans="5:6" ht="15" customHeight="1" x14ac:dyDescent="0.2">
      <c r="E21576" s="18"/>
      <c r="F21576" s="18"/>
    </row>
    <row r="21577" spans="5:6" ht="15" customHeight="1" x14ac:dyDescent="0.2">
      <c r="E21577" s="18"/>
      <c r="F21577" s="18"/>
    </row>
    <row r="21578" spans="5:6" ht="15" customHeight="1" x14ac:dyDescent="0.2">
      <c r="E21578" s="18"/>
      <c r="F21578" s="18"/>
    </row>
    <row r="21579" spans="5:6" ht="15" customHeight="1" x14ac:dyDescent="0.2">
      <c r="E21579" s="18"/>
      <c r="F21579" s="18"/>
    </row>
    <row r="21580" spans="5:6" ht="15" customHeight="1" x14ac:dyDescent="0.2">
      <c r="E21580" s="18"/>
      <c r="F21580" s="18"/>
    </row>
    <row r="21581" spans="5:6" ht="15" customHeight="1" x14ac:dyDescent="0.2">
      <c r="E21581" s="18"/>
      <c r="F21581" s="18"/>
    </row>
    <row r="21582" spans="5:6" ht="15" customHeight="1" x14ac:dyDescent="0.2">
      <c r="E21582" s="18"/>
      <c r="F21582" s="18"/>
    </row>
    <row r="21583" spans="5:6" ht="15" customHeight="1" x14ac:dyDescent="0.2">
      <c r="E21583" s="18"/>
      <c r="F21583" s="18"/>
    </row>
    <row r="21584" spans="5:6" ht="15" customHeight="1" x14ac:dyDescent="0.2">
      <c r="E21584" s="18"/>
      <c r="F21584" s="18"/>
    </row>
    <row r="21585" spans="5:6" ht="15" customHeight="1" x14ac:dyDescent="0.2">
      <c r="E21585" s="18"/>
      <c r="F21585" s="18"/>
    </row>
    <row r="21586" spans="5:6" ht="15" customHeight="1" x14ac:dyDescent="0.2">
      <c r="E21586" s="18"/>
      <c r="F21586" s="18"/>
    </row>
    <row r="21587" spans="5:6" ht="15" customHeight="1" x14ac:dyDescent="0.2">
      <c r="E21587" s="18"/>
      <c r="F21587" s="18"/>
    </row>
    <row r="21588" spans="5:6" ht="15" customHeight="1" x14ac:dyDescent="0.2">
      <c r="E21588" s="18"/>
      <c r="F21588" s="18"/>
    </row>
    <row r="21589" spans="5:6" ht="15" customHeight="1" x14ac:dyDescent="0.2">
      <c r="E21589" s="18"/>
      <c r="F21589" s="18"/>
    </row>
    <row r="21590" spans="5:6" ht="15" customHeight="1" x14ac:dyDescent="0.2">
      <c r="E21590" s="18"/>
      <c r="F21590" s="18"/>
    </row>
    <row r="21591" spans="5:6" ht="15" customHeight="1" x14ac:dyDescent="0.2">
      <c r="E21591" s="18"/>
      <c r="F21591" s="18"/>
    </row>
    <row r="21592" spans="5:6" ht="15" customHeight="1" x14ac:dyDescent="0.2">
      <c r="E21592" s="18"/>
      <c r="F21592" s="18"/>
    </row>
    <row r="21593" spans="5:6" ht="15" customHeight="1" x14ac:dyDescent="0.2">
      <c r="E21593" s="18"/>
      <c r="F21593" s="18"/>
    </row>
    <row r="21594" spans="5:6" ht="15" customHeight="1" x14ac:dyDescent="0.2">
      <c r="E21594" s="18"/>
      <c r="F21594" s="18"/>
    </row>
    <row r="21595" spans="5:6" ht="15" customHeight="1" x14ac:dyDescent="0.2">
      <c r="E21595" s="18"/>
      <c r="F21595" s="18"/>
    </row>
    <row r="21596" spans="5:6" ht="15" customHeight="1" x14ac:dyDescent="0.2">
      <c r="E21596" s="18"/>
      <c r="F21596" s="18"/>
    </row>
    <row r="21597" spans="5:6" ht="15" customHeight="1" x14ac:dyDescent="0.2">
      <c r="E21597" s="18"/>
      <c r="F21597" s="18"/>
    </row>
    <row r="21598" spans="5:6" ht="15" customHeight="1" x14ac:dyDescent="0.2">
      <c r="E21598" s="18"/>
      <c r="F21598" s="18"/>
    </row>
    <row r="21599" spans="5:6" ht="15" customHeight="1" x14ac:dyDescent="0.2">
      <c r="E21599" s="18"/>
      <c r="F21599" s="18"/>
    </row>
    <row r="21600" spans="5:6" ht="15" customHeight="1" x14ac:dyDescent="0.2">
      <c r="E21600" s="18"/>
      <c r="F21600" s="18"/>
    </row>
    <row r="21601" spans="5:6" ht="15" customHeight="1" x14ac:dyDescent="0.2">
      <c r="E21601" s="18"/>
      <c r="F21601" s="18"/>
    </row>
    <row r="21602" spans="5:6" ht="15" customHeight="1" x14ac:dyDescent="0.2">
      <c r="E21602" s="18"/>
      <c r="F21602" s="18"/>
    </row>
    <row r="21603" spans="5:6" ht="15" customHeight="1" x14ac:dyDescent="0.2">
      <c r="E21603" s="18"/>
      <c r="F21603" s="18"/>
    </row>
    <row r="21604" spans="5:6" ht="15" customHeight="1" x14ac:dyDescent="0.2">
      <c r="E21604" s="18"/>
      <c r="F21604" s="18"/>
    </row>
    <row r="21605" spans="5:6" ht="15" customHeight="1" x14ac:dyDescent="0.2">
      <c r="E21605" s="18"/>
      <c r="F21605" s="18"/>
    </row>
    <row r="21606" spans="5:6" ht="15" customHeight="1" x14ac:dyDescent="0.2">
      <c r="E21606" s="18"/>
      <c r="F21606" s="18"/>
    </row>
    <row r="21607" spans="5:6" ht="15" customHeight="1" x14ac:dyDescent="0.2">
      <c r="E21607" s="18"/>
      <c r="F21607" s="18"/>
    </row>
    <row r="21608" spans="5:6" ht="15" customHeight="1" x14ac:dyDescent="0.2">
      <c r="E21608" s="18"/>
      <c r="F21608" s="18"/>
    </row>
    <row r="21609" spans="5:6" ht="15" customHeight="1" x14ac:dyDescent="0.2">
      <c r="E21609" s="18"/>
      <c r="F21609" s="18"/>
    </row>
    <row r="21610" spans="5:6" ht="15" customHeight="1" x14ac:dyDescent="0.2">
      <c r="E21610" s="18"/>
      <c r="F21610" s="18"/>
    </row>
    <row r="21611" spans="5:6" ht="15" customHeight="1" x14ac:dyDescent="0.2">
      <c r="E21611" s="18"/>
      <c r="F21611" s="18"/>
    </row>
    <row r="21612" spans="5:6" ht="15" customHeight="1" x14ac:dyDescent="0.2">
      <c r="E21612" s="18"/>
      <c r="F21612" s="18"/>
    </row>
    <row r="21613" spans="5:6" ht="15" customHeight="1" x14ac:dyDescent="0.2">
      <c r="E21613" s="18"/>
      <c r="F21613" s="18"/>
    </row>
    <row r="21614" spans="5:6" ht="15" customHeight="1" x14ac:dyDescent="0.2">
      <c r="E21614" s="18"/>
      <c r="F21614" s="18"/>
    </row>
    <row r="21615" spans="5:6" ht="15" customHeight="1" x14ac:dyDescent="0.2">
      <c r="E21615" s="18"/>
      <c r="F21615" s="18"/>
    </row>
    <row r="21616" spans="5:6" ht="15" customHeight="1" x14ac:dyDescent="0.2">
      <c r="E21616" s="18"/>
      <c r="F21616" s="18"/>
    </row>
    <row r="21617" spans="5:6" ht="15" customHeight="1" x14ac:dyDescent="0.2">
      <c r="E21617" s="18"/>
      <c r="F21617" s="18"/>
    </row>
    <row r="21618" spans="5:6" ht="15" customHeight="1" x14ac:dyDescent="0.2">
      <c r="E21618" s="18"/>
      <c r="F21618" s="18"/>
    </row>
    <row r="21619" spans="5:6" ht="15" customHeight="1" x14ac:dyDescent="0.2">
      <c r="E21619" s="18"/>
      <c r="F21619" s="18"/>
    </row>
    <row r="21620" spans="5:6" ht="15" customHeight="1" x14ac:dyDescent="0.2">
      <c r="E21620" s="18"/>
      <c r="F21620" s="18"/>
    </row>
    <row r="21621" spans="5:6" ht="15" customHeight="1" x14ac:dyDescent="0.2">
      <c r="E21621" s="18"/>
      <c r="F21621" s="18"/>
    </row>
    <row r="21622" spans="5:6" ht="15" customHeight="1" x14ac:dyDescent="0.2">
      <c r="E21622" s="18"/>
      <c r="F21622" s="18"/>
    </row>
    <row r="21623" spans="5:6" ht="15" customHeight="1" x14ac:dyDescent="0.2">
      <c r="E21623" s="18"/>
      <c r="F21623" s="18"/>
    </row>
    <row r="21624" spans="5:6" ht="15" customHeight="1" x14ac:dyDescent="0.2">
      <c r="E21624" s="18"/>
      <c r="F21624" s="18"/>
    </row>
    <row r="21625" spans="5:6" ht="15" customHeight="1" x14ac:dyDescent="0.2">
      <c r="E21625" s="18"/>
      <c r="F21625" s="18"/>
    </row>
    <row r="21626" spans="5:6" ht="15" customHeight="1" x14ac:dyDescent="0.2">
      <c r="E21626" s="18"/>
      <c r="F21626" s="18"/>
    </row>
    <row r="21627" spans="5:6" ht="15" customHeight="1" x14ac:dyDescent="0.2">
      <c r="E21627" s="18"/>
      <c r="F21627" s="18"/>
    </row>
    <row r="21628" spans="5:6" ht="15" customHeight="1" x14ac:dyDescent="0.2">
      <c r="E21628" s="18"/>
      <c r="F21628" s="18"/>
    </row>
    <row r="21629" spans="5:6" ht="15" customHeight="1" x14ac:dyDescent="0.2">
      <c r="E21629" s="18"/>
      <c r="F21629" s="18"/>
    </row>
    <row r="21630" spans="5:6" ht="15" customHeight="1" x14ac:dyDescent="0.2">
      <c r="E21630" s="18"/>
      <c r="F21630" s="18"/>
    </row>
    <row r="21631" spans="5:6" ht="15" customHeight="1" x14ac:dyDescent="0.2">
      <c r="E21631" s="18"/>
      <c r="F21631" s="18"/>
    </row>
    <row r="21632" spans="5:6" ht="15" customHeight="1" x14ac:dyDescent="0.2">
      <c r="E21632" s="18"/>
      <c r="F21632" s="18"/>
    </row>
    <row r="21633" spans="5:6" ht="15" customHeight="1" x14ac:dyDescent="0.2">
      <c r="E21633" s="18"/>
      <c r="F21633" s="18"/>
    </row>
    <row r="21634" spans="5:6" ht="15" customHeight="1" x14ac:dyDescent="0.2">
      <c r="E21634" s="18"/>
      <c r="F21634" s="18"/>
    </row>
    <row r="21635" spans="5:6" ht="15" customHeight="1" x14ac:dyDescent="0.2">
      <c r="E21635" s="18"/>
      <c r="F21635" s="18"/>
    </row>
    <row r="21636" spans="5:6" ht="15" customHeight="1" x14ac:dyDescent="0.2">
      <c r="E21636" s="18"/>
      <c r="F21636" s="18"/>
    </row>
    <row r="21637" spans="5:6" ht="15" customHeight="1" x14ac:dyDescent="0.2">
      <c r="E21637" s="18"/>
      <c r="F21637" s="18"/>
    </row>
    <row r="21638" spans="5:6" ht="15" customHeight="1" x14ac:dyDescent="0.2">
      <c r="E21638" s="18"/>
      <c r="F21638" s="18"/>
    </row>
    <row r="21639" spans="5:6" ht="15" customHeight="1" x14ac:dyDescent="0.2">
      <c r="E21639" s="18"/>
      <c r="F21639" s="18"/>
    </row>
    <row r="21640" spans="5:6" ht="15" customHeight="1" x14ac:dyDescent="0.2">
      <c r="E21640" s="18"/>
      <c r="F21640" s="18"/>
    </row>
    <row r="21641" spans="5:6" ht="15" customHeight="1" x14ac:dyDescent="0.2">
      <c r="E21641" s="18"/>
      <c r="F21641" s="18"/>
    </row>
    <row r="21642" spans="5:6" ht="15" customHeight="1" x14ac:dyDescent="0.2">
      <c r="E21642" s="18"/>
      <c r="F21642" s="18"/>
    </row>
    <row r="21643" spans="5:6" ht="15" customHeight="1" x14ac:dyDescent="0.2">
      <c r="E21643" s="18"/>
      <c r="F21643" s="18"/>
    </row>
    <row r="21644" spans="5:6" ht="15" customHeight="1" x14ac:dyDescent="0.2">
      <c r="E21644" s="18"/>
      <c r="F21644" s="18"/>
    </row>
    <row r="21645" spans="5:6" ht="15" customHeight="1" x14ac:dyDescent="0.2">
      <c r="E21645" s="18"/>
      <c r="F21645" s="18"/>
    </row>
    <row r="21646" spans="5:6" ht="15" customHeight="1" x14ac:dyDescent="0.2">
      <c r="E21646" s="18"/>
      <c r="F21646" s="18"/>
    </row>
    <row r="21647" spans="5:6" ht="15" customHeight="1" x14ac:dyDescent="0.2">
      <c r="E21647" s="18"/>
      <c r="F21647" s="18"/>
    </row>
    <row r="21648" spans="5:6" ht="15" customHeight="1" x14ac:dyDescent="0.2">
      <c r="E21648" s="18"/>
      <c r="F21648" s="18"/>
    </row>
    <row r="21649" spans="5:6" ht="15" customHeight="1" x14ac:dyDescent="0.2">
      <c r="E21649" s="18"/>
      <c r="F21649" s="18"/>
    </row>
    <row r="21650" spans="5:6" ht="15" customHeight="1" x14ac:dyDescent="0.2">
      <c r="E21650" s="18"/>
      <c r="F21650" s="18"/>
    </row>
    <row r="21651" spans="5:6" ht="15" customHeight="1" x14ac:dyDescent="0.2">
      <c r="E21651" s="18"/>
      <c r="F21651" s="18"/>
    </row>
    <row r="21652" spans="5:6" ht="15" customHeight="1" x14ac:dyDescent="0.2">
      <c r="E21652" s="18"/>
      <c r="F21652" s="18"/>
    </row>
    <row r="21653" spans="5:6" ht="15" customHeight="1" x14ac:dyDescent="0.2">
      <c r="E21653" s="18"/>
      <c r="F21653" s="18"/>
    </row>
    <row r="21654" spans="5:6" ht="15" customHeight="1" x14ac:dyDescent="0.2">
      <c r="E21654" s="18"/>
      <c r="F21654" s="18"/>
    </row>
    <row r="21655" spans="5:6" ht="15" customHeight="1" x14ac:dyDescent="0.2">
      <c r="E21655" s="18"/>
      <c r="F21655" s="18"/>
    </row>
    <row r="21656" spans="5:6" ht="15" customHeight="1" x14ac:dyDescent="0.2">
      <c r="E21656" s="18"/>
      <c r="F21656" s="18"/>
    </row>
    <row r="21657" spans="5:6" ht="15" customHeight="1" x14ac:dyDescent="0.2">
      <c r="E21657" s="18"/>
      <c r="F21657" s="18"/>
    </row>
    <row r="21658" spans="5:6" ht="15" customHeight="1" x14ac:dyDescent="0.2">
      <c r="E21658" s="18"/>
      <c r="F21658" s="18"/>
    </row>
    <row r="21659" spans="5:6" ht="15" customHeight="1" x14ac:dyDescent="0.2">
      <c r="E21659" s="18"/>
      <c r="F21659" s="18"/>
    </row>
    <row r="21660" spans="5:6" ht="15" customHeight="1" x14ac:dyDescent="0.2">
      <c r="E21660" s="18"/>
      <c r="F21660" s="18"/>
    </row>
    <row r="21661" spans="5:6" ht="15" customHeight="1" x14ac:dyDescent="0.2">
      <c r="E21661" s="18"/>
      <c r="F21661" s="18"/>
    </row>
    <row r="21662" spans="5:6" ht="15" customHeight="1" x14ac:dyDescent="0.2">
      <c r="E21662" s="18"/>
      <c r="F21662" s="18"/>
    </row>
    <row r="21663" spans="5:6" ht="15" customHeight="1" x14ac:dyDescent="0.2">
      <c r="E21663" s="18"/>
      <c r="F21663" s="18"/>
    </row>
    <row r="21664" spans="5:6" ht="15" customHeight="1" x14ac:dyDescent="0.2">
      <c r="E21664" s="18"/>
      <c r="F21664" s="18"/>
    </row>
    <row r="21665" spans="5:6" ht="15" customHeight="1" x14ac:dyDescent="0.2">
      <c r="E21665" s="18"/>
      <c r="F21665" s="18"/>
    </row>
    <row r="21666" spans="5:6" ht="15" customHeight="1" x14ac:dyDescent="0.2">
      <c r="E21666" s="18"/>
      <c r="F21666" s="18"/>
    </row>
    <row r="21667" spans="5:6" ht="15" customHeight="1" x14ac:dyDescent="0.2">
      <c r="E21667" s="18"/>
      <c r="F21667" s="18"/>
    </row>
    <row r="21668" spans="5:6" ht="15" customHeight="1" x14ac:dyDescent="0.2">
      <c r="E21668" s="18"/>
      <c r="F21668" s="18"/>
    </row>
    <row r="21669" spans="5:6" ht="15" customHeight="1" x14ac:dyDescent="0.2">
      <c r="E21669" s="18"/>
      <c r="F21669" s="18"/>
    </row>
    <row r="21670" spans="5:6" ht="15" customHeight="1" x14ac:dyDescent="0.2">
      <c r="E21670" s="18"/>
      <c r="F21670" s="18"/>
    </row>
    <row r="21671" spans="5:6" ht="15" customHeight="1" x14ac:dyDescent="0.2">
      <c r="E21671" s="18"/>
      <c r="F21671" s="18"/>
    </row>
    <row r="21672" spans="5:6" ht="15" customHeight="1" x14ac:dyDescent="0.2">
      <c r="E21672" s="18"/>
      <c r="F21672" s="18"/>
    </row>
    <row r="21673" spans="5:6" ht="15" customHeight="1" x14ac:dyDescent="0.2">
      <c r="E21673" s="18"/>
      <c r="F21673" s="18"/>
    </row>
    <row r="21674" spans="5:6" ht="15" customHeight="1" x14ac:dyDescent="0.2">
      <c r="E21674" s="18"/>
      <c r="F21674" s="18"/>
    </row>
    <row r="21675" spans="5:6" ht="15" customHeight="1" x14ac:dyDescent="0.2">
      <c r="E21675" s="18"/>
      <c r="F21675" s="18"/>
    </row>
    <row r="21676" spans="5:6" ht="15" customHeight="1" x14ac:dyDescent="0.2">
      <c r="E21676" s="18"/>
      <c r="F21676" s="18"/>
    </row>
    <row r="21677" spans="5:6" ht="15" customHeight="1" x14ac:dyDescent="0.2">
      <c r="E21677" s="18"/>
      <c r="F21677" s="18"/>
    </row>
    <row r="21678" spans="5:6" ht="15" customHeight="1" x14ac:dyDescent="0.2">
      <c r="E21678" s="18"/>
      <c r="F21678" s="18"/>
    </row>
    <row r="21679" spans="5:6" ht="15" customHeight="1" x14ac:dyDescent="0.2">
      <c r="E21679" s="18"/>
      <c r="F21679" s="18"/>
    </row>
    <row r="21680" spans="5:6" ht="15" customHeight="1" x14ac:dyDescent="0.2">
      <c r="E21680" s="18"/>
      <c r="F21680" s="18"/>
    </row>
    <row r="21681" spans="5:6" ht="15" customHeight="1" x14ac:dyDescent="0.2">
      <c r="E21681" s="18"/>
      <c r="F21681" s="18"/>
    </row>
    <row r="21682" spans="5:6" ht="15" customHeight="1" x14ac:dyDescent="0.2">
      <c r="E21682" s="18"/>
      <c r="F21682" s="18"/>
    </row>
    <row r="21683" spans="5:6" ht="15" customHeight="1" x14ac:dyDescent="0.2">
      <c r="E21683" s="18"/>
      <c r="F21683" s="18"/>
    </row>
    <row r="21684" spans="5:6" ht="15" customHeight="1" x14ac:dyDescent="0.2">
      <c r="E21684" s="18"/>
      <c r="F21684" s="18"/>
    </row>
    <row r="21685" spans="5:6" ht="15" customHeight="1" x14ac:dyDescent="0.2">
      <c r="E21685" s="18"/>
      <c r="F21685" s="18"/>
    </row>
    <row r="21686" spans="5:6" ht="15" customHeight="1" x14ac:dyDescent="0.2">
      <c r="E21686" s="18"/>
      <c r="F21686" s="18"/>
    </row>
    <row r="21687" spans="5:6" ht="15" customHeight="1" x14ac:dyDescent="0.2">
      <c r="E21687" s="18"/>
      <c r="F21687" s="18"/>
    </row>
    <row r="21688" spans="5:6" ht="15" customHeight="1" x14ac:dyDescent="0.2">
      <c r="E21688" s="18"/>
      <c r="F21688" s="18"/>
    </row>
    <row r="21689" spans="5:6" ht="15" customHeight="1" x14ac:dyDescent="0.2">
      <c r="E21689" s="18"/>
      <c r="F21689" s="18"/>
    </row>
    <row r="21690" spans="5:6" ht="15" customHeight="1" x14ac:dyDescent="0.2">
      <c r="E21690" s="18"/>
      <c r="F21690" s="18"/>
    </row>
    <row r="21691" spans="5:6" ht="15" customHeight="1" x14ac:dyDescent="0.2">
      <c r="E21691" s="18"/>
      <c r="F21691" s="18"/>
    </row>
    <row r="21692" spans="5:6" ht="15" customHeight="1" x14ac:dyDescent="0.2">
      <c r="E21692" s="18"/>
      <c r="F21692" s="18"/>
    </row>
    <row r="21693" spans="5:6" ht="15" customHeight="1" x14ac:dyDescent="0.2">
      <c r="E21693" s="18"/>
      <c r="F21693" s="18"/>
    </row>
    <row r="21694" spans="5:6" ht="15" customHeight="1" x14ac:dyDescent="0.2">
      <c r="E21694" s="18"/>
      <c r="F21694" s="18"/>
    </row>
    <row r="21695" spans="5:6" ht="15" customHeight="1" x14ac:dyDescent="0.2">
      <c r="E21695" s="18"/>
      <c r="F21695" s="18"/>
    </row>
    <row r="21696" spans="5:6" ht="15" customHeight="1" x14ac:dyDescent="0.2">
      <c r="E21696" s="18"/>
      <c r="F21696" s="18"/>
    </row>
    <row r="21697" spans="5:6" ht="15" customHeight="1" x14ac:dyDescent="0.2">
      <c r="E21697" s="18"/>
      <c r="F21697" s="18"/>
    </row>
    <row r="21698" spans="5:6" ht="15" customHeight="1" x14ac:dyDescent="0.2">
      <c r="E21698" s="18"/>
      <c r="F21698" s="18"/>
    </row>
    <row r="21699" spans="5:6" ht="15" customHeight="1" x14ac:dyDescent="0.2">
      <c r="E21699" s="18"/>
      <c r="F21699" s="18"/>
    </row>
    <row r="21700" spans="5:6" ht="15" customHeight="1" x14ac:dyDescent="0.2">
      <c r="E21700" s="18"/>
      <c r="F21700" s="18"/>
    </row>
    <row r="21701" spans="5:6" ht="15" customHeight="1" x14ac:dyDescent="0.2">
      <c r="E21701" s="18"/>
      <c r="F21701" s="18"/>
    </row>
    <row r="21702" spans="5:6" ht="15" customHeight="1" x14ac:dyDescent="0.2">
      <c r="E21702" s="18"/>
      <c r="F21702" s="18"/>
    </row>
    <row r="21703" spans="5:6" ht="15" customHeight="1" x14ac:dyDescent="0.2">
      <c r="E21703" s="18"/>
      <c r="F21703" s="18"/>
    </row>
    <row r="21704" spans="5:6" ht="15" customHeight="1" x14ac:dyDescent="0.2">
      <c r="E21704" s="18"/>
      <c r="F21704" s="18"/>
    </row>
    <row r="21705" spans="5:6" ht="15" customHeight="1" x14ac:dyDescent="0.2">
      <c r="E21705" s="18"/>
      <c r="F21705" s="18"/>
    </row>
    <row r="21706" spans="5:6" ht="15" customHeight="1" x14ac:dyDescent="0.2">
      <c r="E21706" s="18"/>
      <c r="F21706" s="18"/>
    </row>
    <row r="21707" spans="5:6" ht="15" customHeight="1" x14ac:dyDescent="0.2">
      <c r="E21707" s="18"/>
      <c r="F21707" s="18"/>
    </row>
    <row r="21708" spans="5:6" ht="15" customHeight="1" x14ac:dyDescent="0.2">
      <c r="E21708" s="18"/>
      <c r="F21708" s="18"/>
    </row>
    <row r="21709" spans="5:6" ht="15" customHeight="1" x14ac:dyDescent="0.2">
      <c r="E21709" s="18"/>
      <c r="F21709" s="18"/>
    </row>
    <row r="21710" spans="5:6" ht="15" customHeight="1" x14ac:dyDescent="0.2">
      <c r="E21710" s="18"/>
      <c r="F21710" s="18"/>
    </row>
    <row r="21711" spans="5:6" ht="15" customHeight="1" x14ac:dyDescent="0.2">
      <c r="E21711" s="18"/>
      <c r="F21711" s="18"/>
    </row>
    <row r="21712" spans="5:6" ht="15" customHeight="1" x14ac:dyDescent="0.2">
      <c r="E21712" s="18"/>
      <c r="F21712" s="18"/>
    </row>
    <row r="21713" spans="5:6" ht="15" customHeight="1" x14ac:dyDescent="0.2">
      <c r="E21713" s="18"/>
      <c r="F21713" s="18"/>
    </row>
    <row r="21714" spans="5:6" ht="15" customHeight="1" x14ac:dyDescent="0.2">
      <c r="E21714" s="18"/>
      <c r="F21714" s="18"/>
    </row>
    <row r="21715" spans="5:6" ht="15" customHeight="1" x14ac:dyDescent="0.2">
      <c r="E21715" s="18"/>
      <c r="F21715" s="18"/>
    </row>
    <row r="21716" spans="5:6" ht="15" customHeight="1" x14ac:dyDescent="0.2">
      <c r="E21716" s="18"/>
      <c r="F21716" s="18"/>
    </row>
    <row r="21717" spans="5:6" ht="15" customHeight="1" x14ac:dyDescent="0.2">
      <c r="E21717" s="18"/>
      <c r="F21717" s="18"/>
    </row>
    <row r="21718" spans="5:6" ht="15" customHeight="1" x14ac:dyDescent="0.2">
      <c r="E21718" s="18"/>
      <c r="F21718" s="18"/>
    </row>
    <row r="21719" spans="5:6" ht="15" customHeight="1" x14ac:dyDescent="0.2">
      <c r="E21719" s="18"/>
      <c r="F21719" s="18"/>
    </row>
    <row r="21720" spans="5:6" ht="15" customHeight="1" x14ac:dyDescent="0.2">
      <c r="E21720" s="18"/>
      <c r="F21720" s="18"/>
    </row>
    <row r="21721" spans="5:6" ht="15" customHeight="1" x14ac:dyDescent="0.2">
      <c r="E21721" s="18"/>
      <c r="F21721" s="18"/>
    </row>
    <row r="21722" spans="5:6" ht="15" customHeight="1" x14ac:dyDescent="0.2">
      <c r="E21722" s="18"/>
      <c r="F21722" s="18"/>
    </row>
    <row r="21723" spans="5:6" ht="15" customHeight="1" x14ac:dyDescent="0.2">
      <c r="E21723" s="18"/>
      <c r="F21723" s="18"/>
    </row>
    <row r="21724" spans="5:6" ht="15" customHeight="1" x14ac:dyDescent="0.2">
      <c r="E21724" s="18"/>
      <c r="F21724" s="18"/>
    </row>
    <row r="21725" spans="5:6" ht="15" customHeight="1" x14ac:dyDescent="0.2">
      <c r="E21725" s="18"/>
      <c r="F21725" s="18"/>
    </row>
    <row r="21726" spans="5:6" ht="15" customHeight="1" x14ac:dyDescent="0.2">
      <c r="E21726" s="18"/>
      <c r="F21726" s="18"/>
    </row>
    <row r="21727" spans="5:6" ht="15" customHeight="1" x14ac:dyDescent="0.2">
      <c r="E21727" s="18"/>
      <c r="F21727" s="18"/>
    </row>
    <row r="21728" spans="5:6" ht="15" customHeight="1" x14ac:dyDescent="0.2">
      <c r="E21728" s="18"/>
      <c r="F21728" s="18"/>
    </row>
    <row r="21729" spans="5:6" ht="15" customHeight="1" x14ac:dyDescent="0.2">
      <c r="E21729" s="18"/>
      <c r="F21729" s="18"/>
    </row>
    <row r="21730" spans="5:6" ht="15" customHeight="1" x14ac:dyDescent="0.2">
      <c r="E21730" s="18"/>
      <c r="F21730" s="18"/>
    </row>
    <row r="21731" spans="5:6" ht="15" customHeight="1" x14ac:dyDescent="0.2">
      <c r="E21731" s="18"/>
      <c r="F21731" s="18"/>
    </row>
    <row r="21732" spans="5:6" ht="15" customHeight="1" x14ac:dyDescent="0.2">
      <c r="E21732" s="18"/>
      <c r="F21732" s="18"/>
    </row>
    <row r="21733" spans="5:6" ht="15" customHeight="1" x14ac:dyDescent="0.2">
      <c r="E21733" s="18"/>
      <c r="F21733" s="18"/>
    </row>
    <row r="21734" spans="5:6" ht="15" customHeight="1" x14ac:dyDescent="0.2">
      <c r="E21734" s="18"/>
      <c r="F21734" s="18"/>
    </row>
    <row r="21735" spans="5:6" ht="15" customHeight="1" x14ac:dyDescent="0.2">
      <c r="E21735" s="18"/>
      <c r="F21735" s="18"/>
    </row>
    <row r="21736" spans="5:6" ht="15" customHeight="1" x14ac:dyDescent="0.2">
      <c r="E21736" s="18"/>
      <c r="F21736" s="18"/>
    </row>
    <row r="21737" spans="5:6" ht="15" customHeight="1" x14ac:dyDescent="0.2">
      <c r="E21737" s="18"/>
      <c r="F21737" s="18"/>
    </row>
    <row r="21738" spans="5:6" ht="15" customHeight="1" x14ac:dyDescent="0.2">
      <c r="E21738" s="18"/>
      <c r="F21738" s="18"/>
    </row>
    <row r="21739" spans="5:6" ht="15" customHeight="1" x14ac:dyDescent="0.2">
      <c r="E21739" s="18"/>
      <c r="F21739" s="18"/>
    </row>
    <row r="21740" spans="5:6" ht="15" customHeight="1" x14ac:dyDescent="0.2">
      <c r="E21740" s="18"/>
      <c r="F21740" s="18"/>
    </row>
    <row r="21741" spans="5:6" ht="15" customHeight="1" x14ac:dyDescent="0.2">
      <c r="E21741" s="18"/>
      <c r="F21741" s="18"/>
    </row>
    <row r="21742" spans="5:6" ht="15" customHeight="1" x14ac:dyDescent="0.2">
      <c r="E21742" s="18"/>
      <c r="F21742" s="18"/>
    </row>
    <row r="21743" spans="5:6" ht="15" customHeight="1" x14ac:dyDescent="0.2">
      <c r="E21743" s="18"/>
      <c r="F21743" s="18"/>
    </row>
    <row r="21744" spans="5:6" ht="15" customHeight="1" x14ac:dyDescent="0.2">
      <c r="E21744" s="18"/>
      <c r="F21744" s="18"/>
    </row>
    <row r="21745" spans="5:6" ht="15" customHeight="1" x14ac:dyDescent="0.2">
      <c r="E21745" s="18"/>
      <c r="F21745" s="18"/>
    </row>
    <row r="21746" spans="5:6" ht="15" customHeight="1" x14ac:dyDescent="0.2">
      <c r="E21746" s="18"/>
      <c r="F21746" s="18"/>
    </row>
    <row r="21747" spans="5:6" ht="15" customHeight="1" x14ac:dyDescent="0.2">
      <c r="E21747" s="18"/>
      <c r="F21747" s="18"/>
    </row>
    <row r="21748" spans="5:6" ht="15" customHeight="1" x14ac:dyDescent="0.2">
      <c r="E21748" s="18"/>
      <c r="F21748" s="18"/>
    </row>
    <row r="21749" spans="5:6" ht="15" customHeight="1" x14ac:dyDescent="0.2">
      <c r="E21749" s="18"/>
      <c r="F21749" s="18"/>
    </row>
    <row r="21750" spans="5:6" ht="15" customHeight="1" x14ac:dyDescent="0.2">
      <c r="E21750" s="18"/>
      <c r="F21750" s="18"/>
    </row>
    <row r="21751" spans="5:6" ht="15" customHeight="1" x14ac:dyDescent="0.2">
      <c r="E21751" s="18"/>
      <c r="F21751" s="18"/>
    </row>
    <row r="21752" spans="5:6" ht="15" customHeight="1" x14ac:dyDescent="0.2">
      <c r="E21752" s="18"/>
      <c r="F21752" s="18"/>
    </row>
    <row r="21753" spans="5:6" ht="15" customHeight="1" x14ac:dyDescent="0.2">
      <c r="E21753" s="18"/>
      <c r="F21753" s="18"/>
    </row>
    <row r="21754" spans="5:6" ht="15" customHeight="1" x14ac:dyDescent="0.2">
      <c r="E21754" s="18"/>
      <c r="F21754" s="18"/>
    </row>
    <row r="21755" spans="5:6" ht="15" customHeight="1" x14ac:dyDescent="0.2">
      <c r="E21755" s="18"/>
      <c r="F21755" s="18"/>
    </row>
    <row r="21756" spans="5:6" ht="15" customHeight="1" x14ac:dyDescent="0.2">
      <c r="E21756" s="18"/>
      <c r="F21756" s="18"/>
    </row>
    <row r="21757" spans="5:6" ht="15" customHeight="1" x14ac:dyDescent="0.2">
      <c r="E21757" s="18"/>
      <c r="F21757" s="18"/>
    </row>
    <row r="21758" spans="5:6" ht="15" customHeight="1" x14ac:dyDescent="0.2">
      <c r="E21758" s="18"/>
      <c r="F21758" s="18"/>
    </row>
    <row r="21759" spans="5:6" ht="15" customHeight="1" x14ac:dyDescent="0.2">
      <c r="E21759" s="18"/>
      <c r="F21759" s="18"/>
    </row>
    <row r="21760" spans="5:6" ht="15" customHeight="1" x14ac:dyDescent="0.2">
      <c r="E21760" s="18"/>
      <c r="F21760" s="18"/>
    </row>
    <row r="21761" spans="5:6" ht="15" customHeight="1" x14ac:dyDescent="0.2">
      <c r="E21761" s="18"/>
      <c r="F21761" s="18"/>
    </row>
    <row r="21762" spans="5:6" ht="15" customHeight="1" x14ac:dyDescent="0.2">
      <c r="E21762" s="18"/>
      <c r="F21762" s="18"/>
    </row>
    <row r="21763" spans="5:6" ht="15" customHeight="1" x14ac:dyDescent="0.2">
      <c r="E21763" s="18"/>
      <c r="F21763" s="18"/>
    </row>
    <row r="21764" spans="5:6" ht="15" customHeight="1" x14ac:dyDescent="0.2">
      <c r="E21764" s="18"/>
      <c r="F21764" s="18"/>
    </row>
    <row r="21765" spans="5:6" ht="15" customHeight="1" x14ac:dyDescent="0.2">
      <c r="E21765" s="18"/>
      <c r="F21765" s="18"/>
    </row>
    <row r="21766" spans="5:6" ht="15" customHeight="1" x14ac:dyDescent="0.2">
      <c r="E21766" s="18"/>
      <c r="F21766" s="18"/>
    </row>
    <row r="21767" spans="5:6" ht="15" customHeight="1" x14ac:dyDescent="0.2">
      <c r="E21767" s="18"/>
      <c r="F21767" s="18"/>
    </row>
    <row r="21768" spans="5:6" ht="15" customHeight="1" x14ac:dyDescent="0.2">
      <c r="E21768" s="18"/>
      <c r="F21768" s="18"/>
    </row>
    <row r="21769" spans="5:6" ht="15" customHeight="1" x14ac:dyDescent="0.2">
      <c r="E21769" s="18"/>
      <c r="F21769" s="18"/>
    </row>
    <row r="21770" spans="5:6" ht="15" customHeight="1" x14ac:dyDescent="0.2">
      <c r="E21770" s="18"/>
      <c r="F21770" s="18"/>
    </row>
    <row r="21771" spans="5:6" ht="15" customHeight="1" x14ac:dyDescent="0.2">
      <c r="E21771" s="18"/>
      <c r="F21771" s="18"/>
    </row>
    <row r="21772" spans="5:6" ht="15" customHeight="1" x14ac:dyDescent="0.2">
      <c r="E21772" s="18"/>
      <c r="F21772" s="18"/>
    </row>
    <row r="21773" spans="5:6" ht="15" customHeight="1" x14ac:dyDescent="0.2">
      <c r="E21773" s="18"/>
      <c r="F21773" s="18"/>
    </row>
    <row r="21774" spans="5:6" ht="15" customHeight="1" x14ac:dyDescent="0.2">
      <c r="E21774" s="18"/>
      <c r="F21774" s="18"/>
    </row>
    <row r="21775" spans="5:6" ht="15" customHeight="1" x14ac:dyDescent="0.2">
      <c r="E21775" s="18"/>
      <c r="F21775" s="18"/>
    </row>
    <row r="21776" spans="5:6" ht="15" customHeight="1" x14ac:dyDescent="0.2">
      <c r="E21776" s="18"/>
      <c r="F21776" s="18"/>
    </row>
    <row r="21777" spans="5:6" ht="15" customHeight="1" x14ac:dyDescent="0.2">
      <c r="E21777" s="18"/>
      <c r="F21777" s="18"/>
    </row>
    <row r="21778" spans="5:6" ht="15" customHeight="1" x14ac:dyDescent="0.2">
      <c r="E21778" s="18"/>
      <c r="F21778" s="18"/>
    </row>
    <row r="21779" spans="5:6" ht="15" customHeight="1" x14ac:dyDescent="0.2">
      <c r="E21779" s="18"/>
      <c r="F21779" s="18"/>
    </row>
    <row r="21780" spans="5:6" ht="15" customHeight="1" x14ac:dyDescent="0.2">
      <c r="E21780" s="18"/>
      <c r="F21780" s="18"/>
    </row>
    <row r="21781" spans="5:6" ht="15" customHeight="1" x14ac:dyDescent="0.2">
      <c r="E21781" s="18"/>
      <c r="F21781" s="18"/>
    </row>
    <row r="21782" spans="5:6" ht="15" customHeight="1" x14ac:dyDescent="0.2">
      <c r="E21782" s="18"/>
      <c r="F21782" s="18"/>
    </row>
    <row r="21783" spans="5:6" ht="15" customHeight="1" x14ac:dyDescent="0.2">
      <c r="E21783" s="18"/>
      <c r="F21783" s="18"/>
    </row>
    <row r="21784" spans="5:6" ht="15" customHeight="1" x14ac:dyDescent="0.2">
      <c r="E21784" s="18"/>
      <c r="F21784" s="18"/>
    </row>
    <row r="21785" spans="5:6" ht="15" customHeight="1" x14ac:dyDescent="0.2">
      <c r="E21785" s="18"/>
      <c r="F21785" s="18"/>
    </row>
    <row r="21786" spans="5:6" ht="15" customHeight="1" x14ac:dyDescent="0.2">
      <c r="E21786" s="18"/>
      <c r="F21786" s="18"/>
    </row>
    <row r="21787" spans="5:6" ht="15" customHeight="1" x14ac:dyDescent="0.2">
      <c r="E21787" s="18"/>
      <c r="F21787" s="18"/>
    </row>
    <row r="21788" spans="5:6" ht="15" customHeight="1" x14ac:dyDescent="0.2">
      <c r="E21788" s="18"/>
      <c r="F21788" s="18"/>
    </row>
    <row r="21789" spans="5:6" ht="15" customHeight="1" x14ac:dyDescent="0.2">
      <c r="E21789" s="18"/>
      <c r="F21789" s="18"/>
    </row>
    <row r="21790" spans="5:6" ht="15" customHeight="1" x14ac:dyDescent="0.2">
      <c r="E21790" s="18"/>
      <c r="F21790" s="18"/>
    </row>
    <row r="21791" spans="5:6" ht="15" customHeight="1" x14ac:dyDescent="0.2">
      <c r="E21791" s="18"/>
      <c r="F21791" s="18"/>
    </row>
    <row r="21792" spans="5:6" ht="15" customHeight="1" x14ac:dyDescent="0.2">
      <c r="E21792" s="18"/>
      <c r="F21792" s="18"/>
    </row>
    <row r="21793" spans="5:6" ht="15" customHeight="1" x14ac:dyDescent="0.2">
      <c r="E21793" s="18"/>
      <c r="F21793" s="18"/>
    </row>
    <row r="21794" spans="5:6" ht="15" customHeight="1" x14ac:dyDescent="0.2">
      <c r="E21794" s="18"/>
      <c r="F21794" s="18"/>
    </row>
    <row r="21795" spans="5:6" ht="15" customHeight="1" x14ac:dyDescent="0.2">
      <c r="E21795" s="18"/>
      <c r="F21795" s="18"/>
    </row>
    <row r="21796" spans="5:6" ht="15" customHeight="1" x14ac:dyDescent="0.2">
      <c r="E21796" s="18"/>
      <c r="F21796" s="18"/>
    </row>
    <row r="21797" spans="5:6" ht="15" customHeight="1" x14ac:dyDescent="0.2">
      <c r="E21797" s="18"/>
      <c r="F21797" s="18"/>
    </row>
    <row r="21798" spans="5:6" ht="15" customHeight="1" x14ac:dyDescent="0.2">
      <c r="E21798" s="18"/>
      <c r="F21798" s="18"/>
    </row>
    <row r="21799" spans="5:6" ht="15" customHeight="1" x14ac:dyDescent="0.2">
      <c r="E21799" s="18"/>
      <c r="F21799" s="18"/>
    </row>
    <row r="21800" spans="5:6" ht="15" customHeight="1" x14ac:dyDescent="0.2">
      <c r="E21800" s="18"/>
      <c r="F21800" s="18"/>
    </row>
    <row r="21801" spans="5:6" ht="15" customHeight="1" x14ac:dyDescent="0.2">
      <c r="E21801" s="18"/>
      <c r="F21801" s="18"/>
    </row>
    <row r="21802" spans="5:6" ht="15" customHeight="1" x14ac:dyDescent="0.2">
      <c r="E21802" s="18"/>
      <c r="F21802" s="18"/>
    </row>
    <row r="21803" spans="5:6" ht="15" customHeight="1" x14ac:dyDescent="0.2">
      <c r="E21803" s="18"/>
      <c r="F21803" s="18"/>
    </row>
    <row r="21804" spans="5:6" ht="15" customHeight="1" x14ac:dyDescent="0.2">
      <c r="E21804" s="18"/>
      <c r="F21804" s="18"/>
    </row>
    <row r="21805" spans="5:6" ht="15" customHeight="1" x14ac:dyDescent="0.2">
      <c r="E21805" s="18"/>
      <c r="F21805" s="18"/>
    </row>
    <row r="21806" spans="5:6" ht="15" customHeight="1" x14ac:dyDescent="0.2">
      <c r="E21806" s="18"/>
      <c r="F21806" s="18"/>
    </row>
    <row r="21807" spans="5:6" ht="15" customHeight="1" x14ac:dyDescent="0.2">
      <c r="E21807" s="18"/>
      <c r="F21807" s="18"/>
    </row>
    <row r="21808" spans="5:6" ht="15" customHeight="1" x14ac:dyDescent="0.2">
      <c r="E21808" s="18"/>
      <c r="F21808" s="18"/>
    </row>
    <row r="21809" spans="5:6" ht="15" customHeight="1" x14ac:dyDescent="0.2">
      <c r="E21809" s="18"/>
      <c r="F21809" s="18"/>
    </row>
    <row r="21810" spans="5:6" ht="15" customHeight="1" x14ac:dyDescent="0.2">
      <c r="E21810" s="18"/>
      <c r="F21810" s="18"/>
    </row>
    <row r="21811" spans="5:6" ht="15" customHeight="1" x14ac:dyDescent="0.2">
      <c r="E21811" s="18"/>
      <c r="F21811" s="18"/>
    </row>
    <row r="21812" spans="5:6" ht="15" customHeight="1" x14ac:dyDescent="0.2">
      <c r="E21812" s="18"/>
      <c r="F21812" s="18"/>
    </row>
    <row r="21813" spans="5:6" ht="15" customHeight="1" x14ac:dyDescent="0.2">
      <c r="E21813" s="18"/>
      <c r="F21813" s="18"/>
    </row>
    <row r="21814" spans="5:6" ht="15" customHeight="1" x14ac:dyDescent="0.2">
      <c r="E21814" s="18"/>
      <c r="F21814" s="18"/>
    </row>
    <row r="21815" spans="5:6" ht="15" customHeight="1" x14ac:dyDescent="0.2">
      <c r="E21815" s="18"/>
      <c r="F21815" s="18"/>
    </row>
    <row r="21816" spans="5:6" ht="15" customHeight="1" x14ac:dyDescent="0.2">
      <c r="E21816" s="18"/>
      <c r="F21816" s="18"/>
    </row>
    <row r="21817" spans="5:6" ht="15" customHeight="1" x14ac:dyDescent="0.2">
      <c r="E21817" s="18"/>
      <c r="F21817" s="18"/>
    </row>
    <row r="21818" spans="5:6" ht="15" customHeight="1" x14ac:dyDescent="0.2">
      <c r="E21818" s="18"/>
      <c r="F21818" s="18"/>
    </row>
    <row r="21819" spans="5:6" ht="15" customHeight="1" x14ac:dyDescent="0.2">
      <c r="E21819" s="18"/>
      <c r="F21819" s="18"/>
    </row>
    <row r="21820" spans="5:6" ht="15" customHeight="1" x14ac:dyDescent="0.2">
      <c r="E21820" s="18"/>
      <c r="F21820" s="18"/>
    </row>
    <row r="21821" spans="5:6" ht="15" customHeight="1" x14ac:dyDescent="0.2">
      <c r="E21821" s="18"/>
      <c r="F21821" s="18"/>
    </row>
    <row r="21822" spans="5:6" ht="15" customHeight="1" x14ac:dyDescent="0.2">
      <c r="E21822" s="18"/>
      <c r="F21822" s="18"/>
    </row>
    <row r="21823" spans="5:6" ht="15" customHeight="1" x14ac:dyDescent="0.2">
      <c r="E21823" s="18"/>
      <c r="F21823" s="18"/>
    </row>
    <row r="21824" spans="5:6" ht="15" customHeight="1" x14ac:dyDescent="0.2">
      <c r="E21824" s="18"/>
      <c r="F21824" s="18"/>
    </row>
    <row r="21825" spans="5:6" ht="15" customHeight="1" x14ac:dyDescent="0.2">
      <c r="E21825" s="18"/>
      <c r="F21825" s="18"/>
    </row>
    <row r="21826" spans="5:6" ht="15" customHeight="1" x14ac:dyDescent="0.2">
      <c r="E21826" s="18"/>
      <c r="F21826" s="18"/>
    </row>
    <row r="21827" spans="5:6" ht="15" customHeight="1" x14ac:dyDescent="0.2">
      <c r="E21827" s="18"/>
      <c r="F21827" s="18"/>
    </row>
    <row r="21828" spans="5:6" ht="15" customHeight="1" x14ac:dyDescent="0.2">
      <c r="E21828" s="18"/>
      <c r="F21828" s="18"/>
    </row>
    <row r="21829" spans="5:6" ht="15" customHeight="1" x14ac:dyDescent="0.2">
      <c r="E21829" s="18"/>
      <c r="F21829" s="18"/>
    </row>
    <row r="21830" spans="5:6" ht="15" customHeight="1" x14ac:dyDescent="0.2">
      <c r="E21830" s="18"/>
      <c r="F21830" s="18"/>
    </row>
    <row r="21831" spans="5:6" ht="15" customHeight="1" x14ac:dyDescent="0.2">
      <c r="E21831" s="18"/>
      <c r="F21831" s="18"/>
    </row>
    <row r="21832" spans="5:6" ht="15" customHeight="1" x14ac:dyDescent="0.2">
      <c r="E21832" s="18"/>
      <c r="F21832" s="18"/>
    </row>
    <row r="21833" spans="5:6" ht="15" customHeight="1" x14ac:dyDescent="0.2">
      <c r="E21833" s="18"/>
      <c r="F21833" s="18"/>
    </row>
    <row r="21834" spans="5:6" ht="15" customHeight="1" x14ac:dyDescent="0.2">
      <c r="E21834" s="18"/>
      <c r="F21834" s="18"/>
    </row>
    <row r="21835" spans="5:6" ht="15" customHeight="1" x14ac:dyDescent="0.2">
      <c r="E21835" s="18"/>
      <c r="F21835" s="18"/>
    </row>
    <row r="21836" spans="5:6" ht="15" customHeight="1" x14ac:dyDescent="0.2">
      <c r="E21836" s="18"/>
      <c r="F21836" s="18"/>
    </row>
    <row r="21837" spans="5:6" ht="15" customHeight="1" x14ac:dyDescent="0.2">
      <c r="E21837" s="18"/>
      <c r="F21837" s="18"/>
    </row>
    <row r="21838" spans="5:6" ht="15" customHeight="1" x14ac:dyDescent="0.2">
      <c r="E21838" s="18"/>
      <c r="F21838" s="18"/>
    </row>
    <row r="21839" spans="5:6" ht="15" customHeight="1" x14ac:dyDescent="0.2">
      <c r="E21839" s="18"/>
      <c r="F21839" s="18"/>
    </row>
    <row r="21840" spans="5:6" ht="15" customHeight="1" x14ac:dyDescent="0.2">
      <c r="E21840" s="18"/>
      <c r="F21840" s="18"/>
    </row>
    <row r="21841" spans="5:6" ht="15" customHeight="1" x14ac:dyDescent="0.2">
      <c r="E21841" s="18"/>
      <c r="F21841" s="18"/>
    </row>
    <row r="21842" spans="5:6" ht="15" customHeight="1" x14ac:dyDescent="0.2">
      <c r="E21842" s="18"/>
      <c r="F21842" s="18"/>
    </row>
    <row r="21843" spans="5:6" ht="15" customHeight="1" x14ac:dyDescent="0.2">
      <c r="E21843" s="18"/>
      <c r="F21843" s="18"/>
    </row>
    <row r="21844" spans="5:6" ht="15" customHeight="1" x14ac:dyDescent="0.2">
      <c r="E21844" s="18"/>
      <c r="F21844" s="18"/>
    </row>
    <row r="21845" spans="5:6" ht="15" customHeight="1" x14ac:dyDescent="0.2">
      <c r="E21845" s="18"/>
      <c r="F21845" s="18"/>
    </row>
    <row r="21846" spans="5:6" ht="15" customHeight="1" x14ac:dyDescent="0.2">
      <c r="E21846" s="18"/>
      <c r="F21846" s="18"/>
    </row>
    <row r="21847" spans="5:6" ht="15" customHeight="1" x14ac:dyDescent="0.2">
      <c r="E21847" s="18"/>
      <c r="F21847" s="18"/>
    </row>
    <row r="21848" spans="5:6" ht="15" customHeight="1" x14ac:dyDescent="0.2">
      <c r="E21848" s="18"/>
      <c r="F21848" s="18"/>
    </row>
    <row r="21849" spans="5:6" ht="15" customHeight="1" x14ac:dyDescent="0.2">
      <c r="E21849" s="18"/>
      <c r="F21849" s="18"/>
    </row>
    <row r="21850" spans="5:6" ht="15" customHeight="1" x14ac:dyDescent="0.2">
      <c r="E21850" s="18"/>
      <c r="F21850" s="18"/>
    </row>
    <row r="21851" spans="5:6" ht="15" customHeight="1" x14ac:dyDescent="0.2">
      <c r="E21851" s="18"/>
      <c r="F21851" s="18"/>
    </row>
    <row r="21852" spans="5:6" ht="15" customHeight="1" x14ac:dyDescent="0.2">
      <c r="E21852" s="18"/>
      <c r="F21852" s="18"/>
    </row>
    <row r="21853" spans="5:6" ht="15" customHeight="1" x14ac:dyDescent="0.2">
      <c r="E21853" s="18"/>
      <c r="F21853" s="18"/>
    </row>
    <row r="21854" spans="5:6" ht="15" customHeight="1" x14ac:dyDescent="0.2">
      <c r="E21854" s="18"/>
      <c r="F21854" s="18"/>
    </row>
    <row r="21855" spans="5:6" ht="15" customHeight="1" x14ac:dyDescent="0.2">
      <c r="E21855" s="18"/>
      <c r="F21855" s="18"/>
    </row>
    <row r="21856" spans="5:6" ht="15" customHeight="1" x14ac:dyDescent="0.2">
      <c r="E21856" s="18"/>
      <c r="F21856" s="18"/>
    </row>
    <row r="21857" spans="5:6" ht="15" customHeight="1" x14ac:dyDescent="0.2">
      <c r="E21857" s="18"/>
      <c r="F21857" s="18"/>
    </row>
    <row r="21858" spans="5:6" ht="15" customHeight="1" x14ac:dyDescent="0.2">
      <c r="E21858" s="18"/>
      <c r="F21858" s="18"/>
    </row>
    <row r="21859" spans="5:6" ht="15" customHeight="1" x14ac:dyDescent="0.2">
      <c r="E21859" s="18"/>
      <c r="F21859" s="18"/>
    </row>
    <row r="21860" spans="5:6" ht="15" customHeight="1" x14ac:dyDescent="0.2">
      <c r="E21860" s="18"/>
      <c r="F21860" s="18"/>
    </row>
    <row r="21861" spans="5:6" ht="15" customHeight="1" x14ac:dyDescent="0.2">
      <c r="E21861" s="18"/>
      <c r="F21861" s="18"/>
    </row>
    <row r="21862" spans="5:6" ht="15" customHeight="1" x14ac:dyDescent="0.2">
      <c r="E21862" s="18"/>
      <c r="F21862" s="18"/>
    </row>
    <row r="21863" spans="5:6" ht="15" customHeight="1" x14ac:dyDescent="0.2">
      <c r="E21863" s="18"/>
      <c r="F21863" s="18"/>
    </row>
    <row r="21864" spans="5:6" ht="15" customHeight="1" x14ac:dyDescent="0.2">
      <c r="E21864" s="18"/>
      <c r="F21864" s="18"/>
    </row>
    <row r="21865" spans="5:6" ht="15" customHeight="1" x14ac:dyDescent="0.2">
      <c r="E21865" s="18"/>
      <c r="F21865" s="18"/>
    </row>
    <row r="21866" spans="5:6" ht="15" customHeight="1" x14ac:dyDescent="0.2">
      <c r="E21866" s="18"/>
      <c r="F21866" s="18"/>
    </row>
    <row r="21867" spans="5:6" ht="15" customHeight="1" x14ac:dyDescent="0.2">
      <c r="E21867" s="18"/>
      <c r="F21867" s="18"/>
    </row>
    <row r="21868" spans="5:6" ht="15" customHeight="1" x14ac:dyDescent="0.2">
      <c r="E21868" s="18"/>
      <c r="F21868" s="18"/>
    </row>
    <row r="21869" spans="5:6" ht="15" customHeight="1" x14ac:dyDescent="0.2">
      <c r="E21869" s="18"/>
      <c r="F21869" s="18"/>
    </row>
    <row r="21870" spans="5:6" ht="15" customHeight="1" x14ac:dyDescent="0.2">
      <c r="E21870" s="18"/>
      <c r="F21870" s="18"/>
    </row>
    <row r="21871" spans="5:6" ht="15" customHeight="1" x14ac:dyDescent="0.2">
      <c r="E21871" s="18"/>
      <c r="F21871" s="18"/>
    </row>
    <row r="21872" spans="5:6" ht="15" customHeight="1" x14ac:dyDescent="0.2">
      <c r="E21872" s="18"/>
      <c r="F21872" s="18"/>
    </row>
    <row r="21873" spans="5:6" ht="15" customHeight="1" x14ac:dyDescent="0.2">
      <c r="E21873" s="18"/>
      <c r="F21873" s="18"/>
    </row>
    <row r="21874" spans="5:6" ht="15" customHeight="1" x14ac:dyDescent="0.2">
      <c r="E21874" s="18"/>
      <c r="F21874" s="18"/>
    </row>
    <row r="21875" spans="5:6" ht="15" customHeight="1" x14ac:dyDescent="0.2">
      <c r="E21875" s="18"/>
      <c r="F21875" s="18"/>
    </row>
    <row r="21876" spans="5:6" ht="15" customHeight="1" x14ac:dyDescent="0.2">
      <c r="E21876" s="18"/>
      <c r="F21876" s="18"/>
    </row>
    <row r="21877" spans="5:6" ht="15" customHeight="1" x14ac:dyDescent="0.2">
      <c r="E21877" s="18"/>
      <c r="F21877" s="18"/>
    </row>
    <row r="21878" spans="5:6" ht="15" customHeight="1" x14ac:dyDescent="0.2">
      <c r="E21878" s="18"/>
      <c r="F21878" s="18"/>
    </row>
    <row r="21879" spans="5:6" ht="15" customHeight="1" x14ac:dyDescent="0.2">
      <c r="E21879" s="18"/>
      <c r="F21879" s="18"/>
    </row>
    <row r="21880" spans="5:6" ht="15" customHeight="1" x14ac:dyDescent="0.2">
      <c r="E21880" s="18"/>
      <c r="F21880" s="18"/>
    </row>
    <row r="21881" spans="5:6" ht="15" customHeight="1" x14ac:dyDescent="0.2">
      <c r="E21881" s="18"/>
      <c r="F21881" s="18"/>
    </row>
    <row r="21882" spans="5:6" ht="15" customHeight="1" x14ac:dyDescent="0.2">
      <c r="E21882" s="18"/>
      <c r="F21882" s="18"/>
    </row>
    <row r="21883" spans="5:6" ht="15" customHeight="1" x14ac:dyDescent="0.2">
      <c r="E21883" s="18"/>
      <c r="F21883" s="18"/>
    </row>
    <row r="21884" spans="5:6" ht="15" customHeight="1" x14ac:dyDescent="0.2">
      <c r="E21884" s="18"/>
      <c r="F21884" s="18"/>
    </row>
    <row r="21885" spans="5:6" ht="15" customHeight="1" x14ac:dyDescent="0.2">
      <c r="E21885" s="18"/>
      <c r="F21885" s="18"/>
    </row>
    <row r="21886" spans="5:6" ht="15" customHeight="1" x14ac:dyDescent="0.2">
      <c r="E21886" s="18"/>
      <c r="F21886" s="18"/>
    </row>
    <row r="21887" spans="5:6" ht="15" customHeight="1" x14ac:dyDescent="0.2">
      <c r="E21887" s="18"/>
      <c r="F21887" s="18"/>
    </row>
    <row r="21888" spans="5:6" ht="15" customHeight="1" x14ac:dyDescent="0.2">
      <c r="E21888" s="18"/>
      <c r="F21888" s="18"/>
    </row>
    <row r="21889" spans="5:6" ht="15" customHeight="1" x14ac:dyDescent="0.2">
      <c r="E21889" s="18"/>
      <c r="F21889" s="18"/>
    </row>
    <row r="21890" spans="5:6" ht="15" customHeight="1" x14ac:dyDescent="0.2">
      <c r="E21890" s="18"/>
      <c r="F21890" s="18"/>
    </row>
    <row r="21891" spans="5:6" ht="15" customHeight="1" x14ac:dyDescent="0.2">
      <c r="E21891" s="18"/>
      <c r="F21891" s="18"/>
    </row>
    <row r="21892" spans="5:6" ht="15" customHeight="1" x14ac:dyDescent="0.2">
      <c r="E21892" s="18"/>
      <c r="F21892" s="18"/>
    </row>
    <row r="21893" spans="5:6" ht="15" customHeight="1" x14ac:dyDescent="0.2">
      <c r="E21893" s="18"/>
      <c r="F21893" s="18"/>
    </row>
    <row r="21894" spans="5:6" ht="15" customHeight="1" x14ac:dyDescent="0.2">
      <c r="E21894" s="18"/>
      <c r="F21894" s="18"/>
    </row>
    <row r="21895" spans="5:6" ht="15" customHeight="1" x14ac:dyDescent="0.2">
      <c r="E21895" s="18"/>
      <c r="F21895" s="18"/>
    </row>
    <row r="21896" spans="5:6" ht="15" customHeight="1" x14ac:dyDescent="0.2">
      <c r="E21896" s="18"/>
      <c r="F21896" s="18"/>
    </row>
    <row r="21897" spans="5:6" ht="15" customHeight="1" x14ac:dyDescent="0.2">
      <c r="E21897" s="18"/>
      <c r="F21897" s="18"/>
    </row>
    <row r="21898" spans="5:6" ht="15" customHeight="1" x14ac:dyDescent="0.2">
      <c r="E21898" s="18"/>
      <c r="F21898" s="18"/>
    </row>
    <row r="21899" spans="5:6" ht="15" customHeight="1" x14ac:dyDescent="0.2">
      <c r="E21899" s="18"/>
      <c r="F21899" s="18"/>
    </row>
    <row r="21900" spans="5:6" ht="15" customHeight="1" x14ac:dyDescent="0.2">
      <c r="E21900" s="18"/>
      <c r="F21900" s="18"/>
    </row>
    <row r="21901" spans="5:6" ht="15" customHeight="1" x14ac:dyDescent="0.2">
      <c r="E21901" s="18"/>
      <c r="F21901" s="18"/>
    </row>
    <row r="21902" spans="5:6" ht="15" customHeight="1" x14ac:dyDescent="0.2">
      <c r="E21902" s="18"/>
      <c r="F21902" s="18"/>
    </row>
    <row r="21903" spans="5:6" ht="15" customHeight="1" x14ac:dyDescent="0.2">
      <c r="E21903" s="18"/>
      <c r="F21903" s="18"/>
    </row>
    <row r="21904" spans="5:6" ht="15" customHeight="1" x14ac:dyDescent="0.2">
      <c r="E21904" s="18"/>
      <c r="F21904" s="18"/>
    </row>
    <row r="21905" spans="5:6" ht="15" customHeight="1" x14ac:dyDescent="0.2">
      <c r="E21905" s="18"/>
      <c r="F21905" s="18"/>
    </row>
    <row r="21906" spans="5:6" ht="15" customHeight="1" x14ac:dyDescent="0.2">
      <c r="E21906" s="18"/>
      <c r="F21906" s="18"/>
    </row>
    <row r="21907" spans="5:6" ht="15" customHeight="1" x14ac:dyDescent="0.2">
      <c r="E21907" s="18"/>
      <c r="F21907" s="18"/>
    </row>
    <row r="21908" spans="5:6" ht="15" customHeight="1" x14ac:dyDescent="0.2">
      <c r="E21908" s="18"/>
      <c r="F21908" s="18"/>
    </row>
    <row r="21909" spans="5:6" ht="15" customHeight="1" x14ac:dyDescent="0.2">
      <c r="E21909" s="18"/>
      <c r="F21909" s="18"/>
    </row>
    <row r="21910" spans="5:6" ht="15" customHeight="1" x14ac:dyDescent="0.2">
      <c r="E21910" s="18"/>
      <c r="F21910" s="18"/>
    </row>
    <row r="21911" spans="5:6" ht="15" customHeight="1" x14ac:dyDescent="0.2">
      <c r="E21911" s="18"/>
      <c r="F21911" s="18"/>
    </row>
    <row r="21912" spans="5:6" ht="15" customHeight="1" x14ac:dyDescent="0.2">
      <c r="E21912" s="18"/>
      <c r="F21912" s="18"/>
    </row>
    <row r="21913" spans="5:6" ht="15" customHeight="1" x14ac:dyDescent="0.2">
      <c r="E21913" s="18"/>
      <c r="F21913" s="18"/>
    </row>
    <row r="21914" spans="5:6" ht="15" customHeight="1" x14ac:dyDescent="0.2">
      <c r="E21914" s="18"/>
      <c r="F21914" s="18"/>
    </row>
    <row r="21915" spans="5:6" ht="15" customHeight="1" x14ac:dyDescent="0.2">
      <c r="E21915" s="18"/>
      <c r="F21915" s="18"/>
    </row>
    <row r="21916" spans="5:6" ht="15" customHeight="1" x14ac:dyDescent="0.2">
      <c r="E21916" s="18"/>
      <c r="F21916" s="18"/>
    </row>
    <row r="21917" spans="5:6" ht="15" customHeight="1" x14ac:dyDescent="0.2">
      <c r="E21917" s="18"/>
      <c r="F21917" s="18"/>
    </row>
    <row r="21918" spans="5:6" ht="15" customHeight="1" x14ac:dyDescent="0.2">
      <c r="E21918" s="18"/>
      <c r="F21918" s="18"/>
    </row>
    <row r="21919" spans="5:6" ht="15" customHeight="1" x14ac:dyDescent="0.2">
      <c r="E21919" s="18"/>
      <c r="F21919" s="18"/>
    </row>
    <row r="21920" spans="5:6" ht="15" customHeight="1" x14ac:dyDescent="0.2">
      <c r="E21920" s="18"/>
      <c r="F21920" s="18"/>
    </row>
    <row r="21921" spans="5:6" ht="15" customHeight="1" x14ac:dyDescent="0.2">
      <c r="E21921" s="18"/>
      <c r="F21921" s="18"/>
    </row>
    <row r="21922" spans="5:6" ht="15" customHeight="1" x14ac:dyDescent="0.2">
      <c r="E21922" s="18"/>
      <c r="F21922" s="18"/>
    </row>
    <row r="21923" spans="5:6" ht="15" customHeight="1" x14ac:dyDescent="0.2">
      <c r="E21923" s="18"/>
      <c r="F21923" s="18"/>
    </row>
    <row r="21924" spans="5:6" ht="15" customHeight="1" x14ac:dyDescent="0.2">
      <c r="E21924" s="18"/>
      <c r="F21924" s="18"/>
    </row>
    <row r="21925" spans="5:6" ht="15" customHeight="1" x14ac:dyDescent="0.2">
      <c r="E21925" s="18"/>
      <c r="F21925" s="18"/>
    </row>
    <row r="21926" spans="5:6" ht="15" customHeight="1" x14ac:dyDescent="0.2">
      <c r="E21926" s="18"/>
      <c r="F21926" s="18"/>
    </row>
    <row r="21927" spans="5:6" ht="15" customHeight="1" x14ac:dyDescent="0.2">
      <c r="E21927" s="18"/>
      <c r="F21927" s="18"/>
    </row>
    <row r="21928" spans="5:6" ht="15" customHeight="1" x14ac:dyDescent="0.2">
      <c r="E21928" s="18"/>
      <c r="F21928" s="18"/>
    </row>
    <row r="21929" spans="5:6" ht="15" customHeight="1" x14ac:dyDescent="0.2">
      <c r="E21929" s="18"/>
      <c r="F21929" s="18"/>
    </row>
    <row r="21930" spans="5:6" ht="15" customHeight="1" x14ac:dyDescent="0.2">
      <c r="E21930" s="18"/>
      <c r="F21930" s="18"/>
    </row>
    <row r="21931" spans="5:6" ht="15" customHeight="1" x14ac:dyDescent="0.2">
      <c r="E21931" s="18"/>
      <c r="F21931" s="18"/>
    </row>
    <row r="21932" spans="5:6" ht="15" customHeight="1" x14ac:dyDescent="0.2">
      <c r="E21932" s="18"/>
      <c r="F21932" s="18"/>
    </row>
    <row r="21933" spans="5:6" ht="15" customHeight="1" x14ac:dyDescent="0.2">
      <c r="E21933" s="18"/>
      <c r="F21933" s="18"/>
    </row>
    <row r="21934" spans="5:6" ht="15" customHeight="1" x14ac:dyDescent="0.2">
      <c r="E21934" s="18"/>
      <c r="F21934" s="18"/>
    </row>
    <row r="21935" spans="5:6" ht="15" customHeight="1" x14ac:dyDescent="0.2">
      <c r="E21935" s="18"/>
      <c r="F21935" s="18"/>
    </row>
    <row r="21936" spans="5:6" ht="15" customHeight="1" x14ac:dyDescent="0.2">
      <c r="E21936" s="18"/>
      <c r="F21936" s="18"/>
    </row>
    <row r="21937" spans="5:6" ht="15" customHeight="1" x14ac:dyDescent="0.2">
      <c r="E21937" s="18"/>
      <c r="F21937" s="18"/>
    </row>
    <row r="21938" spans="5:6" ht="15" customHeight="1" x14ac:dyDescent="0.2">
      <c r="E21938" s="18"/>
      <c r="F21938" s="18"/>
    </row>
    <row r="21939" spans="5:6" ht="15" customHeight="1" x14ac:dyDescent="0.2">
      <c r="E21939" s="18"/>
      <c r="F21939" s="18"/>
    </row>
    <row r="21940" spans="5:6" ht="15" customHeight="1" x14ac:dyDescent="0.2">
      <c r="E21940" s="18"/>
      <c r="F21940" s="18"/>
    </row>
    <row r="21941" spans="5:6" ht="15" customHeight="1" x14ac:dyDescent="0.2">
      <c r="E21941" s="18"/>
      <c r="F21941" s="18"/>
    </row>
    <row r="21942" spans="5:6" ht="15" customHeight="1" x14ac:dyDescent="0.2">
      <c r="E21942" s="18"/>
      <c r="F21942" s="18"/>
    </row>
    <row r="21943" spans="5:6" ht="15" customHeight="1" x14ac:dyDescent="0.2">
      <c r="E21943" s="18"/>
      <c r="F21943" s="18"/>
    </row>
    <row r="21944" spans="5:6" ht="15" customHeight="1" x14ac:dyDescent="0.2">
      <c r="E21944" s="18"/>
      <c r="F21944" s="18"/>
    </row>
    <row r="21945" spans="5:6" ht="15" customHeight="1" x14ac:dyDescent="0.2">
      <c r="E21945" s="18"/>
      <c r="F21945" s="18"/>
    </row>
    <row r="21946" spans="5:6" ht="15" customHeight="1" x14ac:dyDescent="0.2">
      <c r="E21946" s="18"/>
      <c r="F21946" s="18"/>
    </row>
    <row r="21947" spans="5:6" ht="15" customHeight="1" x14ac:dyDescent="0.2">
      <c r="E21947" s="18"/>
      <c r="F21947" s="18"/>
    </row>
    <row r="21948" spans="5:6" ht="15" customHeight="1" x14ac:dyDescent="0.2">
      <c r="E21948" s="18"/>
      <c r="F21948" s="18"/>
    </row>
    <row r="21949" spans="5:6" ht="15" customHeight="1" x14ac:dyDescent="0.2">
      <c r="E21949" s="18"/>
      <c r="F21949" s="18"/>
    </row>
    <row r="21950" spans="5:6" ht="15" customHeight="1" x14ac:dyDescent="0.2">
      <c r="E21950" s="18"/>
      <c r="F21950" s="18"/>
    </row>
    <row r="21951" spans="5:6" ht="15" customHeight="1" x14ac:dyDescent="0.2">
      <c r="E21951" s="18"/>
      <c r="F21951" s="18"/>
    </row>
    <row r="21952" spans="5:6" ht="15" customHeight="1" x14ac:dyDescent="0.2">
      <c r="E21952" s="18"/>
      <c r="F21952" s="18"/>
    </row>
    <row r="21953" spans="5:6" ht="15" customHeight="1" x14ac:dyDescent="0.2">
      <c r="E21953" s="18"/>
      <c r="F21953" s="18"/>
    </row>
    <row r="21954" spans="5:6" ht="15" customHeight="1" x14ac:dyDescent="0.2">
      <c r="E21954" s="18"/>
      <c r="F21954" s="18"/>
    </row>
    <row r="21955" spans="5:6" ht="15" customHeight="1" x14ac:dyDescent="0.2">
      <c r="E21955" s="18"/>
      <c r="F21955" s="18"/>
    </row>
    <row r="21956" spans="5:6" ht="15" customHeight="1" x14ac:dyDescent="0.2">
      <c r="E21956" s="18"/>
      <c r="F21956" s="18"/>
    </row>
    <row r="21957" spans="5:6" ht="15" customHeight="1" x14ac:dyDescent="0.2">
      <c r="E21957" s="18"/>
      <c r="F21957" s="18"/>
    </row>
    <row r="21958" spans="5:6" ht="15" customHeight="1" x14ac:dyDescent="0.2">
      <c r="E21958" s="18"/>
      <c r="F21958" s="18"/>
    </row>
    <row r="21959" spans="5:6" ht="15" customHeight="1" x14ac:dyDescent="0.2">
      <c r="E21959" s="18"/>
      <c r="F21959" s="18"/>
    </row>
    <row r="21960" spans="5:6" ht="15" customHeight="1" x14ac:dyDescent="0.2">
      <c r="E21960" s="18"/>
      <c r="F21960" s="18"/>
    </row>
    <row r="21961" spans="5:6" ht="15" customHeight="1" x14ac:dyDescent="0.2">
      <c r="E21961" s="18"/>
      <c r="F21961" s="18"/>
    </row>
    <row r="21962" spans="5:6" ht="15" customHeight="1" x14ac:dyDescent="0.2">
      <c r="E21962" s="18"/>
      <c r="F21962" s="18"/>
    </row>
    <row r="21963" spans="5:6" ht="15" customHeight="1" x14ac:dyDescent="0.2">
      <c r="E21963" s="18"/>
      <c r="F21963" s="18"/>
    </row>
    <row r="21964" spans="5:6" ht="15" customHeight="1" x14ac:dyDescent="0.2">
      <c r="E21964" s="18"/>
      <c r="F21964" s="18"/>
    </row>
    <row r="21965" spans="5:6" ht="15" customHeight="1" x14ac:dyDescent="0.2">
      <c r="E21965" s="18"/>
      <c r="F21965" s="18"/>
    </row>
    <row r="21966" spans="5:6" ht="15" customHeight="1" x14ac:dyDescent="0.2">
      <c r="E21966" s="18"/>
      <c r="F21966" s="18"/>
    </row>
    <row r="21967" spans="5:6" ht="15" customHeight="1" x14ac:dyDescent="0.2">
      <c r="E21967" s="18"/>
      <c r="F21967" s="18"/>
    </row>
    <row r="21968" spans="5:6" ht="15" customHeight="1" x14ac:dyDescent="0.2">
      <c r="E21968" s="18"/>
      <c r="F21968" s="18"/>
    </row>
    <row r="21969" spans="5:6" ht="15" customHeight="1" x14ac:dyDescent="0.2">
      <c r="E21969" s="18"/>
      <c r="F21969" s="18"/>
    </row>
    <row r="21970" spans="5:6" ht="15" customHeight="1" x14ac:dyDescent="0.2">
      <c r="E21970" s="18"/>
      <c r="F21970" s="18"/>
    </row>
    <row r="21971" spans="5:6" ht="15" customHeight="1" x14ac:dyDescent="0.2">
      <c r="E21971" s="18"/>
      <c r="F21971" s="18"/>
    </row>
    <row r="21972" spans="5:6" ht="15" customHeight="1" x14ac:dyDescent="0.2">
      <c r="E21972" s="18"/>
      <c r="F21972" s="18"/>
    </row>
    <row r="21973" spans="5:6" ht="15" customHeight="1" x14ac:dyDescent="0.2">
      <c r="E21973" s="18"/>
      <c r="F21973" s="18"/>
    </row>
    <row r="21974" spans="5:6" ht="15" customHeight="1" x14ac:dyDescent="0.2">
      <c r="E21974" s="18"/>
      <c r="F21974" s="18"/>
    </row>
    <row r="21975" spans="5:6" ht="15" customHeight="1" x14ac:dyDescent="0.2">
      <c r="E21975" s="18"/>
      <c r="F21975" s="18"/>
    </row>
    <row r="21976" spans="5:6" ht="15" customHeight="1" x14ac:dyDescent="0.2">
      <c r="E21976" s="18"/>
      <c r="F21976" s="18"/>
    </row>
    <row r="21977" spans="5:6" ht="15" customHeight="1" x14ac:dyDescent="0.2">
      <c r="E21977" s="18"/>
      <c r="F21977" s="18"/>
    </row>
    <row r="21978" spans="5:6" ht="15" customHeight="1" x14ac:dyDescent="0.2">
      <c r="E21978" s="18"/>
      <c r="F21978" s="18"/>
    </row>
    <row r="21979" spans="5:6" ht="15" customHeight="1" x14ac:dyDescent="0.2">
      <c r="E21979" s="18"/>
      <c r="F21979" s="18"/>
    </row>
    <row r="21980" spans="5:6" ht="15" customHeight="1" x14ac:dyDescent="0.2">
      <c r="E21980" s="18"/>
      <c r="F21980" s="18"/>
    </row>
    <row r="21981" spans="5:6" ht="15" customHeight="1" x14ac:dyDescent="0.2">
      <c r="E21981" s="18"/>
      <c r="F21981" s="18"/>
    </row>
    <row r="21982" spans="5:6" ht="15" customHeight="1" x14ac:dyDescent="0.2">
      <c r="E21982" s="18"/>
      <c r="F21982" s="18"/>
    </row>
    <row r="21983" spans="5:6" ht="15" customHeight="1" x14ac:dyDescent="0.2">
      <c r="E21983" s="18"/>
      <c r="F21983" s="18"/>
    </row>
    <row r="21984" spans="5:6" ht="15" customHeight="1" x14ac:dyDescent="0.2">
      <c r="E21984" s="18"/>
      <c r="F21984" s="18"/>
    </row>
    <row r="21985" spans="5:6" ht="15" customHeight="1" x14ac:dyDescent="0.2">
      <c r="E21985" s="18"/>
      <c r="F21985" s="18"/>
    </row>
    <row r="21986" spans="5:6" ht="15" customHeight="1" x14ac:dyDescent="0.2">
      <c r="E21986" s="18"/>
      <c r="F21986" s="18"/>
    </row>
    <row r="21987" spans="5:6" ht="15" customHeight="1" x14ac:dyDescent="0.2">
      <c r="E21987" s="18"/>
      <c r="F21987" s="18"/>
    </row>
    <row r="21988" spans="5:6" ht="15" customHeight="1" x14ac:dyDescent="0.2">
      <c r="E21988" s="18"/>
      <c r="F21988" s="18"/>
    </row>
    <row r="21989" spans="5:6" ht="15" customHeight="1" x14ac:dyDescent="0.2">
      <c r="E21989" s="18"/>
      <c r="F21989" s="18"/>
    </row>
    <row r="21990" spans="5:6" ht="15" customHeight="1" x14ac:dyDescent="0.2">
      <c r="E21990" s="18"/>
      <c r="F21990" s="18"/>
    </row>
    <row r="21991" spans="5:6" ht="15" customHeight="1" x14ac:dyDescent="0.2">
      <c r="E21991" s="18"/>
      <c r="F21991" s="18"/>
    </row>
    <row r="21992" spans="5:6" ht="15" customHeight="1" x14ac:dyDescent="0.2">
      <c r="E21992" s="18"/>
      <c r="F21992" s="18"/>
    </row>
    <row r="21993" spans="5:6" ht="15" customHeight="1" x14ac:dyDescent="0.2">
      <c r="E21993" s="18"/>
      <c r="F21993" s="18"/>
    </row>
    <row r="21994" spans="5:6" ht="15" customHeight="1" x14ac:dyDescent="0.2">
      <c r="E21994" s="18"/>
      <c r="F21994" s="18"/>
    </row>
    <row r="21995" spans="5:6" ht="15" customHeight="1" x14ac:dyDescent="0.2">
      <c r="E21995" s="18"/>
      <c r="F21995" s="18"/>
    </row>
    <row r="21996" spans="5:6" ht="15" customHeight="1" x14ac:dyDescent="0.2">
      <c r="E21996" s="18"/>
      <c r="F21996" s="18"/>
    </row>
    <row r="21997" spans="5:6" ht="15" customHeight="1" x14ac:dyDescent="0.2">
      <c r="E21997" s="18"/>
      <c r="F21997" s="18"/>
    </row>
    <row r="21998" spans="5:6" ht="15" customHeight="1" x14ac:dyDescent="0.2">
      <c r="E21998" s="18"/>
      <c r="F21998" s="18"/>
    </row>
    <row r="21999" spans="5:6" ht="15" customHeight="1" x14ac:dyDescent="0.2">
      <c r="E21999" s="18"/>
      <c r="F21999" s="18"/>
    </row>
    <row r="22000" spans="5:6" ht="15" customHeight="1" x14ac:dyDescent="0.2">
      <c r="E22000" s="18"/>
      <c r="F22000" s="18"/>
    </row>
    <row r="22001" spans="5:6" ht="15" customHeight="1" x14ac:dyDescent="0.2">
      <c r="E22001" s="18"/>
      <c r="F22001" s="18"/>
    </row>
    <row r="22002" spans="5:6" ht="15" customHeight="1" x14ac:dyDescent="0.2">
      <c r="E22002" s="18"/>
      <c r="F22002" s="18"/>
    </row>
    <row r="22003" spans="5:6" ht="15" customHeight="1" x14ac:dyDescent="0.2">
      <c r="E22003" s="18"/>
      <c r="F22003" s="18"/>
    </row>
    <row r="22004" spans="5:6" ht="15" customHeight="1" x14ac:dyDescent="0.2">
      <c r="E22004" s="18"/>
      <c r="F22004" s="18"/>
    </row>
    <row r="22005" spans="5:6" ht="15" customHeight="1" x14ac:dyDescent="0.2">
      <c r="E22005" s="18"/>
      <c r="F22005" s="18"/>
    </row>
    <row r="22006" spans="5:6" ht="15" customHeight="1" x14ac:dyDescent="0.2">
      <c r="E22006" s="18"/>
      <c r="F22006" s="18"/>
    </row>
    <row r="22007" spans="5:6" ht="15" customHeight="1" x14ac:dyDescent="0.2">
      <c r="E22007" s="18"/>
      <c r="F22007" s="18"/>
    </row>
    <row r="22008" spans="5:6" ht="15" customHeight="1" x14ac:dyDescent="0.2">
      <c r="E22008" s="18"/>
      <c r="F22008" s="18"/>
    </row>
    <row r="22009" spans="5:6" ht="15" customHeight="1" x14ac:dyDescent="0.2">
      <c r="E22009" s="18"/>
      <c r="F22009" s="18"/>
    </row>
    <row r="22010" spans="5:6" ht="15" customHeight="1" x14ac:dyDescent="0.2">
      <c r="E22010" s="18"/>
      <c r="F22010" s="18"/>
    </row>
    <row r="22011" spans="5:6" ht="15" customHeight="1" x14ac:dyDescent="0.2">
      <c r="E22011" s="18"/>
      <c r="F22011" s="18"/>
    </row>
    <row r="22012" spans="5:6" ht="15" customHeight="1" x14ac:dyDescent="0.2">
      <c r="E22012" s="18"/>
      <c r="F22012" s="18"/>
    </row>
    <row r="22013" spans="5:6" ht="15" customHeight="1" x14ac:dyDescent="0.2">
      <c r="E22013" s="18"/>
      <c r="F22013" s="18"/>
    </row>
    <row r="22014" spans="5:6" ht="15" customHeight="1" x14ac:dyDescent="0.2">
      <c r="E22014" s="18"/>
      <c r="F22014" s="18"/>
    </row>
    <row r="22015" spans="5:6" ht="15" customHeight="1" x14ac:dyDescent="0.2">
      <c r="E22015" s="18"/>
      <c r="F22015" s="18"/>
    </row>
    <row r="22016" spans="5:6" ht="15" customHeight="1" x14ac:dyDescent="0.2">
      <c r="E22016" s="18"/>
      <c r="F22016" s="18"/>
    </row>
    <row r="22017" spans="5:6" ht="15" customHeight="1" x14ac:dyDescent="0.2">
      <c r="E22017" s="18"/>
      <c r="F22017" s="18"/>
    </row>
    <row r="22018" spans="5:6" ht="15" customHeight="1" x14ac:dyDescent="0.2">
      <c r="E22018" s="18"/>
      <c r="F22018" s="18"/>
    </row>
    <row r="22019" spans="5:6" ht="15" customHeight="1" x14ac:dyDescent="0.2">
      <c r="E22019" s="18"/>
      <c r="F22019" s="18"/>
    </row>
    <row r="22020" spans="5:6" ht="15" customHeight="1" x14ac:dyDescent="0.2">
      <c r="E22020" s="18"/>
      <c r="F22020" s="18"/>
    </row>
    <row r="22021" spans="5:6" ht="15" customHeight="1" x14ac:dyDescent="0.2">
      <c r="E22021" s="18"/>
      <c r="F22021" s="18"/>
    </row>
    <row r="22022" spans="5:6" ht="15" customHeight="1" x14ac:dyDescent="0.2">
      <c r="E22022" s="18"/>
      <c r="F22022" s="18"/>
    </row>
    <row r="22023" spans="5:6" ht="15" customHeight="1" x14ac:dyDescent="0.2">
      <c r="E22023" s="18"/>
      <c r="F22023" s="18"/>
    </row>
    <row r="22024" spans="5:6" ht="15" customHeight="1" x14ac:dyDescent="0.2">
      <c r="E22024" s="18"/>
      <c r="F22024" s="18"/>
    </row>
    <row r="22025" spans="5:6" ht="15" customHeight="1" x14ac:dyDescent="0.2">
      <c r="E22025" s="18"/>
      <c r="F22025" s="18"/>
    </row>
    <row r="22026" spans="5:6" ht="15" customHeight="1" x14ac:dyDescent="0.2">
      <c r="E22026" s="18"/>
      <c r="F22026" s="18"/>
    </row>
    <row r="22027" spans="5:6" ht="15" customHeight="1" x14ac:dyDescent="0.2">
      <c r="E22027" s="18"/>
      <c r="F22027" s="18"/>
    </row>
    <row r="22028" spans="5:6" ht="15" customHeight="1" x14ac:dyDescent="0.2">
      <c r="E22028" s="18"/>
      <c r="F22028" s="18"/>
    </row>
    <row r="22029" spans="5:6" ht="15" customHeight="1" x14ac:dyDescent="0.2">
      <c r="E22029" s="18"/>
      <c r="F22029" s="18"/>
    </row>
    <row r="22030" spans="5:6" ht="15" customHeight="1" x14ac:dyDescent="0.2">
      <c r="E22030" s="18"/>
      <c r="F22030" s="18"/>
    </row>
    <row r="22031" spans="5:6" ht="15" customHeight="1" x14ac:dyDescent="0.2">
      <c r="E22031" s="18"/>
      <c r="F22031" s="18"/>
    </row>
    <row r="22032" spans="5:6" ht="15" customHeight="1" x14ac:dyDescent="0.2">
      <c r="E22032" s="18"/>
      <c r="F22032" s="18"/>
    </row>
    <row r="22033" spans="5:6" ht="15" customHeight="1" x14ac:dyDescent="0.2">
      <c r="E22033" s="18"/>
      <c r="F22033" s="18"/>
    </row>
    <row r="22034" spans="5:6" ht="15" customHeight="1" x14ac:dyDescent="0.2">
      <c r="E22034" s="18"/>
      <c r="F22034" s="18"/>
    </row>
    <row r="22035" spans="5:6" ht="15" customHeight="1" x14ac:dyDescent="0.2">
      <c r="E22035" s="18"/>
      <c r="F22035" s="18"/>
    </row>
    <row r="22036" spans="5:6" ht="15" customHeight="1" x14ac:dyDescent="0.2">
      <c r="E22036" s="18"/>
      <c r="F22036" s="18"/>
    </row>
    <row r="22037" spans="5:6" ht="15" customHeight="1" x14ac:dyDescent="0.2">
      <c r="E22037" s="18"/>
      <c r="F22037" s="18"/>
    </row>
    <row r="22038" spans="5:6" ht="15" customHeight="1" x14ac:dyDescent="0.2">
      <c r="E22038" s="18"/>
      <c r="F22038" s="18"/>
    </row>
    <row r="22039" spans="5:6" ht="15" customHeight="1" x14ac:dyDescent="0.2">
      <c r="E22039" s="18"/>
      <c r="F22039" s="18"/>
    </row>
    <row r="22040" spans="5:6" ht="15" customHeight="1" x14ac:dyDescent="0.2">
      <c r="E22040" s="18"/>
      <c r="F22040" s="18"/>
    </row>
    <row r="22041" spans="5:6" ht="15" customHeight="1" x14ac:dyDescent="0.2">
      <c r="E22041" s="18"/>
      <c r="F22041" s="18"/>
    </row>
    <row r="22042" spans="5:6" ht="15" customHeight="1" x14ac:dyDescent="0.2">
      <c r="E22042" s="18"/>
      <c r="F22042" s="18"/>
    </row>
    <row r="22043" spans="5:6" ht="15" customHeight="1" x14ac:dyDescent="0.2">
      <c r="E22043" s="18"/>
      <c r="F22043" s="18"/>
    </row>
    <row r="22044" spans="5:6" ht="15" customHeight="1" x14ac:dyDescent="0.2">
      <c r="E22044" s="18"/>
      <c r="F22044" s="18"/>
    </row>
    <row r="22045" spans="5:6" ht="15" customHeight="1" x14ac:dyDescent="0.2">
      <c r="E22045" s="18"/>
      <c r="F22045" s="18"/>
    </row>
    <row r="22046" spans="5:6" ht="15" customHeight="1" x14ac:dyDescent="0.2">
      <c r="E22046" s="18"/>
      <c r="F22046" s="18"/>
    </row>
    <row r="22047" spans="5:6" ht="15" customHeight="1" x14ac:dyDescent="0.2">
      <c r="E22047" s="18"/>
      <c r="F22047" s="18"/>
    </row>
    <row r="22048" spans="5:6" ht="15" customHeight="1" x14ac:dyDescent="0.2">
      <c r="E22048" s="18"/>
      <c r="F22048" s="18"/>
    </row>
    <row r="22049" spans="5:6" ht="15" customHeight="1" x14ac:dyDescent="0.2">
      <c r="E22049" s="18"/>
      <c r="F22049" s="18"/>
    </row>
    <row r="22050" spans="5:6" ht="15" customHeight="1" x14ac:dyDescent="0.2">
      <c r="E22050" s="18"/>
      <c r="F22050" s="18"/>
    </row>
    <row r="22051" spans="5:6" ht="15" customHeight="1" x14ac:dyDescent="0.2">
      <c r="E22051" s="18"/>
      <c r="F22051" s="18"/>
    </row>
    <row r="22052" spans="5:6" ht="15" customHeight="1" x14ac:dyDescent="0.2">
      <c r="E22052" s="18"/>
      <c r="F22052" s="18"/>
    </row>
    <row r="22053" spans="5:6" ht="15" customHeight="1" x14ac:dyDescent="0.2">
      <c r="E22053" s="18"/>
      <c r="F22053" s="18"/>
    </row>
    <row r="22054" spans="5:6" ht="15" customHeight="1" x14ac:dyDescent="0.2">
      <c r="E22054" s="18"/>
      <c r="F22054" s="18"/>
    </row>
    <row r="22055" spans="5:6" ht="15" customHeight="1" x14ac:dyDescent="0.2">
      <c r="E22055" s="18"/>
      <c r="F22055" s="18"/>
    </row>
    <row r="22056" spans="5:6" ht="15" customHeight="1" x14ac:dyDescent="0.2">
      <c r="E22056" s="18"/>
      <c r="F22056" s="18"/>
    </row>
    <row r="22057" spans="5:6" ht="15" customHeight="1" x14ac:dyDescent="0.2">
      <c r="E22057" s="18"/>
      <c r="F22057" s="18"/>
    </row>
    <row r="22058" spans="5:6" ht="15" customHeight="1" x14ac:dyDescent="0.2">
      <c r="E22058" s="18"/>
      <c r="F22058" s="18"/>
    </row>
    <row r="22059" spans="5:6" ht="15" customHeight="1" x14ac:dyDescent="0.2">
      <c r="E22059" s="18"/>
      <c r="F22059" s="18"/>
    </row>
    <row r="22060" spans="5:6" ht="15" customHeight="1" x14ac:dyDescent="0.2">
      <c r="E22060" s="18"/>
      <c r="F22060" s="18"/>
    </row>
    <row r="22061" spans="5:6" ht="15" customHeight="1" x14ac:dyDescent="0.2">
      <c r="E22061" s="18"/>
      <c r="F22061" s="18"/>
    </row>
    <row r="22062" spans="5:6" ht="15" customHeight="1" x14ac:dyDescent="0.2">
      <c r="E22062" s="18"/>
      <c r="F22062" s="18"/>
    </row>
    <row r="22063" spans="5:6" ht="15" customHeight="1" x14ac:dyDescent="0.2">
      <c r="E22063" s="18"/>
      <c r="F22063" s="18"/>
    </row>
    <row r="22064" spans="5:6" ht="15" customHeight="1" x14ac:dyDescent="0.2">
      <c r="E22064" s="18"/>
      <c r="F22064" s="18"/>
    </row>
    <row r="22065" spans="5:6" ht="15" customHeight="1" x14ac:dyDescent="0.2">
      <c r="E22065" s="18"/>
      <c r="F22065" s="18"/>
    </row>
    <row r="22066" spans="5:6" ht="15" customHeight="1" x14ac:dyDescent="0.2">
      <c r="E22066" s="18"/>
      <c r="F22066" s="18"/>
    </row>
    <row r="22067" spans="5:6" ht="15" customHeight="1" x14ac:dyDescent="0.2">
      <c r="E22067" s="18"/>
      <c r="F22067" s="18"/>
    </row>
    <row r="22068" spans="5:6" ht="15" customHeight="1" x14ac:dyDescent="0.2">
      <c r="E22068" s="18"/>
      <c r="F22068" s="18"/>
    </row>
    <row r="22069" spans="5:6" ht="15" customHeight="1" x14ac:dyDescent="0.2">
      <c r="E22069" s="18"/>
      <c r="F22069" s="18"/>
    </row>
    <row r="22070" spans="5:6" ht="15" customHeight="1" x14ac:dyDescent="0.2">
      <c r="E22070" s="18"/>
      <c r="F22070" s="18"/>
    </row>
    <row r="22071" spans="5:6" ht="15" customHeight="1" x14ac:dyDescent="0.2">
      <c r="E22071" s="18"/>
      <c r="F22071" s="18"/>
    </row>
    <row r="22072" spans="5:6" ht="15" customHeight="1" x14ac:dyDescent="0.2">
      <c r="E22072" s="18"/>
      <c r="F22072" s="18"/>
    </row>
    <row r="22073" spans="5:6" ht="15" customHeight="1" x14ac:dyDescent="0.2">
      <c r="E22073" s="18"/>
      <c r="F22073" s="18"/>
    </row>
    <row r="22074" spans="5:6" ht="15" customHeight="1" x14ac:dyDescent="0.2">
      <c r="E22074" s="18"/>
      <c r="F22074" s="18"/>
    </row>
    <row r="22075" spans="5:6" ht="15" customHeight="1" x14ac:dyDescent="0.2">
      <c r="E22075" s="18"/>
      <c r="F22075" s="18"/>
    </row>
    <row r="22076" spans="5:6" ht="15" customHeight="1" x14ac:dyDescent="0.2">
      <c r="E22076" s="18"/>
      <c r="F22076" s="18"/>
    </row>
    <row r="22077" spans="5:6" ht="15" customHeight="1" x14ac:dyDescent="0.2">
      <c r="E22077" s="18"/>
      <c r="F22077" s="18"/>
    </row>
    <row r="22078" spans="5:6" ht="15" customHeight="1" x14ac:dyDescent="0.2">
      <c r="E22078" s="18"/>
      <c r="F22078" s="18"/>
    </row>
    <row r="22079" spans="5:6" ht="15" customHeight="1" x14ac:dyDescent="0.2">
      <c r="E22079" s="18"/>
      <c r="F22079" s="18"/>
    </row>
    <row r="22080" spans="5:6" ht="15" customHeight="1" x14ac:dyDescent="0.2">
      <c r="E22080" s="18"/>
      <c r="F22080" s="18"/>
    </row>
    <row r="22081" spans="5:6" ht="15" customHeight="1" x14ac:dyDescent="0.2">
      <c r="E22081" s="18"/>
      <c r="F22081" s="18"/>
    </row>
    <row r="22082" spans="5:6" ht="15" customHeight="1" x14ac:dyDescent="0.2">
      <c r="E22082" s="18"/>
      <c r="F22082" s="18"/>
    </row>
    <row r="22083" spans="5:6" ht="15" customHeight="1" x14ac:dyDescent="0.2">
      <c r="E22083" s="18"/>
      <c r="F22083" s="18"/>
    </row>
    <row r="22084" spans="5:6" ht="15" customHeight="1" x14ac:dyDescent="0.2">
      <c r="E22084" s="18"/>
      <c r="F22084" s="18"/>
    </row>
    <row r="22085" spans="5:6" ht="15" customHeight="1" x14ac:dyDescent="0.2">
      <c r="E22085" s="18"/>
      <c r="F22085" s="18"/>
    </row>
    <row r="22086" spans="5:6" ht="15" customHeight="1" x14ac:dyDescent="0.2">
      <c r="E22086" s="18"/>
      <c r="F22086" s="18"/>
    </row>
    <row r="22087" spans="5:6" ht="15" customHeight="1" x14ac:dyDescent="0.2">
      <c r="E22087" s="18"/>
      <c r="F22087" s="18"/>
    </row>
    <row r="22088" spans="5:6" ht="15" customHeight="1" x14ac:dyDescent="0.2">
      <c r="E22088" s="18"/>
      <c r="F22088" s="18"/>
    </row>
    <row r="22089" spans="5:6" ht="15" customHeight="1" x14ac:dyDescent="0.2">
      <c r="E22089" s="18"/>
      <c r="F22089" s="18"/>
    </row>
    <row r="22090" spans="5:6" ht="15" customHeight="1" x14ac:dyDescent="0.2">
      <c r="E22090" s="18"/>
      <c r="F22090" s="18"/>
    </row>
    <row r="22091" spans="5:6" ht="15" customHeight="1" x14ac:dyDescent="0.2">
      <c r="E22091" s="18"/>
      <c r="F22091" s="18"/>
    </row>
    <row r="22092" spans="5:6" ht="15" customHeight="1" x14ac:dyDescent="0.2">
      <c r="E22092" s="18"/>
      <c r="F22092" s="18"/>
    </row>
    <row r="22093" spans="5:6" ht="15" customHeight="1" x14ac:dyDescent="0.2">
      <c r="E22093" s="18"/>
      <c r="F22093" s="18"/>
    </row>
    <row r="22094" spans="5:6" ht="15" customHeight="1" x14ac:dyDescent="0.2">
      <c r="E22094" s="18"/>
      <c r="F22094" s="18"/>
    </row>
    <row r="22095" spans="5:6" ht="15" customHeight="1" x14ac:dyDescent="0.2">
      <c r="E22095" s="18"/>
      <c r="F22095" s="18"/>
    </row>
    <row r="22096" spans="5:6" ht="15" customHeight="1" x14ac:dyDescent="0.2">
      <c r="E22096" s="18"/>
      <c r="F22096" s="18"/>
    </row>
    <row r="22097" spans="5:6" ht="15" customHeight="1" x14ac:dyDescent="0.2">
      <c r="E22097" s="18"/>
      <c r="F22097" s="18"/>
    </row>
    <row r="22098" spans="5:6" ht="15" customHeight="1" x14ac:dyDescent="0.2">
      <c r="E22098" s="18"/>
      <c r="F22098" s="18"/>
    </row>
    <row r="22099" spans="5:6" ht="15" customHeight="1" x14ac:dyDescent="0.2">
      <c r="E22099" s="18"/>
      <c r="F22099" s="18"/>
    </row>
    <row r="22100" spans="5:6" ht="15" customHeight="1" x14ac:dyDescent="0.2">
      <c r="E22100" s="18"/>
      <c r="F22100" s="18"/>
    </row>
    <row r="22101" spans="5:6" ht="15" customHeight="1" x14ac:dyDescent="0.2">
      <c r="E22101" s="18"/>
      <c r="F22101" s="18"/>
    </row>
    <row r="22102" spans="5:6" ht="15" customHeight="1" x14ac:dyDescent="0.2">
      <c r="E22102" s="18"/>
      <c r="F22102" s="18"/>
    </row>
    <row r="22103" spans="5:6" ht="15" customHeight="1" x14ac:dyDescent="0.2">
      <c r="E22103" s="18"/>
      <c r="F22103" s="18"/>
    </row>
    <row r="22104" spans="5:6" ht="15" customHeight="1" x14ac:dyDescent="0.2">
      <c r="E22104" s="18"/>
      <c r="F22104" s="18"/>
    </row>
    <row r="22105" spans="5:6" ht="15" customHeight="1" x14ac:dyDescent="0.2">
      <c r="E22105" s="18"/>
      <c r="F22105" s="18"/>
    </row>
    <row r="22106" spans="5:6" ht="15" customHeight="1" x14ac:dyDescent="0.2">
      <c r="E22106" s="18"/>
      <c r="F22106" s="18"/>
    </row>
    <row r="22107" spans="5:6" ht="15" customHeight="1" x14ac:dyDescent="0.2">
      <c r="E22107" s="18"/>
      <c r="F22107" s="18"/>
    </row>
    <row r="22108" spans="5:6" ht="15" customHeight="1" x14ac:dyDescent="0.2">
      <c r="E22108" s="18"/>
      <c r="F22108" s="18"/>
    </row>
    <row r="22109" spans="5:6" ht="15" customHeight="1" x14ac:dyDescent="0.2">
      <c r="E22109" s="18"/>
      <c r="F22109" s="18"/>
    </row>
    <row r="22110" spans="5:6" ht="15" customHeight="1" x14ac:dyDescent="0.2">
      <c r="E22110" s="18"/>
      <c r="F22110" s="18"/>
    </row>
    <row r="22111" spans="5:6" ht="15" customHeight="1" x14ac:dyDescent="0.2">
      <c r="E22111" s="18"/>
      <c r="F22111" s="18"/>
    </row>
    <row r="22112" spans="5:6" ht="15" customHeight="1" x14ac:dyDescent="0.2">
      <c r="E22112" s="18"/>
      <c r="F22112" s="18"/>
    </row>
    <row r="22113" spans="5:6" ht="15" customHeight="1" x14ac:dyDescent="0.2">
      <c r="E22113" s="18"/>
      <c r="F22113" s="18"/>
    </row>
    <row r="22114" spans="5:6" ht="15" customHeight="1" x14ac:dyDescent="0.2">
      <c r="E22114" s="18"/>
      <c r="F22114" s="18"/>
    </row>
    <row r="22115" spans="5:6" ht="15" customHeight="1" x14ac:dyDescent="0.2">
      <c r="E22115" s="18"/>
      <c r="F22115" s="18"/>
    </row>
    <row r="22116" spans="5:6" ht="15" customHeight="1" x14ac:dyDescent="0.2">
      <c r="E22116" s="18"/>
      <c r="F22116" s="18"/>
    </row>
    <row r="22117" spans="5:6" ht="15" customHeight="1" x14ac:dyDescent="0.2">
      <c r="E22117" s="18"/>
      <c r="F22117" s="18"/>
    </row>
    <row r="22118" spans="5:6" ht="15" customHeight="1" x14ac:dyDescent="0.2">
      <c r="E22118" s="18"/>
      <c r="F22118" s="18"/>
    </row>
    <row r="22119" spans="5:6" ht="15" customHeight="1" x14ac:dyDescent="0.2">
      <c r="E22119" s="18"/>
      <c r="F22119" s="18"/>
    </row>
    <row r="22120" spans="5:6" ht="15" customHeight="1" x14ac:dyDescent="0.2">
      <c r="E22120" s="18"/>
      <c r="F22120" s="18"/>
    </row>
    <row r="22121" spans="5:6" ht="15" customHeight="1" x14ac:dyDescent="0.2">
      <c r="E22121" s="18"/>
      <c r="F22121" s="18"/>
    </row>
    <row r="22122" spans="5:6" ht="15" customHeight="1" x14ac:dyDescent="0.2">
      <c r="E22122" s="18"/>
      <c r="F22122" s="18"/>
    </row>
    <row r="22123" spans="5:6" ht="15" customHeight="1" x14ac:dyDescent="0.2">
      <c r="E22123" s="18"/>
      <c r="F22123" s="18"/>
    </row>
    <row r="22124" spans="5:6" ht="15" customHeight="1" x14ac:dyDescent="0.2">
      <c r="E22124" s="18"/>
      <c r="F22124" s="18"/>
    </row>
    <row r="22125" spans="5:6" ht="15" customHeight="1" x14ac:dyDescent="0.2">
      <c r="E22125" s="18"/>
      <c r="F22125" s="18"/>
    </row>
    <row r="22126" spans="5:6" ht="15" customHeight="1" x14ac:dyDescent="0.2">
      <c r="E22126" s="18"/>
      <c r="F22126" s="18"/>
    </row>
    <row r="22127" spans="5:6" ht="15" customHeight="1" x14ac:dyDescent="0.2">
      <c r="E22127" s="18"/>
      <c r="F22127" s="18"/>
    </row>
    <row r="22128" spans="5:6" ht="15" customHeight="1" x14ac:dyDescent="0.2">
      <c r="E22128" s="18"/>
      <c r="F22128" s="18"/>
    </row>
    <row r="22129" spans="5:6" ht="15" customHeight="1" x14ac:dyDescent="0.2">
      <c r="E22129" s="18"/>
      <c r="F22129" s="18"/>
    </row>
    <row r="22130" spans="5:6" ht="15" customHeight="1" x14ac:dyDescent="0.2">
      <c r="E22130" s="18"/>
      <c r="F22130" s="18"/>
    </row>
    <row r="22131" spans="5:6" ht="15" customHeight="1" x14ac:dyDescent="0.2">
      <c r="E22131" s="18"/>
      <c r="F22131" s="18"/>
    </row>
    <row r="22132" spans="5:6" ht="15" customHeight="1" x14ac:dyDescent="0.2">
      <c r="E22132" s="18"/>
      <c r="F22132" s="18"/>
    </row>
    <row r="22133" spans="5:6" ht="15" customHeight="1" x14ac:dyDescent="0.2">
      <c r="E22133" s="18"/>
      <c r="F22133" s="18"/>
    </row>
    <row r="22134" spans="5:6" ht="15" customHeight="1" x14ac:dyDescent="0.2">
      <c r="E22134" s="18"/>
      <c r="F22134" s="18"/>
    </row>
    <row r="22135" spans="5:6" ht="15" customHeight="1" x14ac:dyDescent="0.2">
      <c r="E22135" s="18"/>
      <c r="F22135" s="18"/>
    </row>
    <row r="22136" spans="5:6" ht="15" customHeight="1" x14ac:dyDescent="0.2">
      <c r="E22136" s="18"/>
      <c r="F22136" s="18"/>
    </row>
    <row r="22137" spans="5:6" ht="15" customHeight="1" x14ac:dyDescent="0.2">
      <c r="E22137" s="18"/>
      <c r="F22137" s="18"/>
    </row>
    <row r="22138" spans="5:6" ht="15" customHeight="1" x14ac:dyDescent="0.2">
      <c r="E22138" s="18"/>
      <c r="F22138" s="18"/>
    </row>
    <row r="22139" spans="5:6" ht="15" customHeight="1" x14ac:dyDescent="0.2">
      <c r="E22139" s="18"/>
      <c r="F22139" s="18"/>
    </row>
    <row r="22140" spans="5:6" ht="15" customHeight="1" x14ac:dyDescent="0.2">
      <c r="E22140" s="18"/>
      <c r="F22140" s="18"/>
    </row>
    <row r="22141" spans="5:6" ht="15" customHeight="1" x14ac:dyDescent="0.2">
      <c r="E22141" s="18"/>
      <c r="F22141" s="18"/>
    </row>
    <row r="22142" spans="5:6" ht="15" customHeight="1" x14ac:dyDescent="0.2">
      <c r="E22142" s="18"/>
      <c r="F22142" s="18"/>
    </row>
    <row r="22143" spans="5:6" ht="15" customHeight="1" x14ac:dyDescent="0.2">
      <c r="E22143" s="18"/>
      <c r="F22143" s="18"/>
    </row>
    <row r="22144" spans="5:6" ht="15" customHeight="1" x14ac:dyDescent="0.2">
      <c r="E22144" s="18"/>
      <c r="F22144" s="18"/>
    </row>
    <row r="22145" spans="5:6" ht="15" customHeight="1" x14ac:dyDescent="0.2">
      <c r="E22145" s="18"/>
      <c r="F22145" s="18"/>
    </row>
    <row r="22146" spans="5:6" ht="15" customHeight="1" x14ac:dyDescent="0.2">
      <c r="E22146" s="18"/>
      <c r="F22146" s="18"/>
    </row>
    <row r="22147" spans="5:6" ht="15" customHeight="1" x14ac:dyDescent="0.2">
      <c r="E22147" s="18"/>
      <c r="F22147" s="18"/>
    </row>
    <row r="22148" spans="5:6" ht="15" customHeight="1" x14ac:dyDescent="0.2">
      <c r="E22148" s="18"/>
      <c r="F22148" s="18"/>
    </row>
    <row r="22149" spans="5:6" ht="15" customHeight="1" x14ac:dyDescent="0.2">
      <c r="E22149" s="18"/>
      <c r="F22149" s="18"/>
    </row>
    <row r="22150" spans="5:6" ht="15" customHeight="1" x14ac:dyDescent="0.2">
      <c r="E22150" s="18"/>
      <c r="F22150" s="18"/>
    </row>
    <row r="22151" spans="5:6" ht="15" customHeight="1" x14ac:dyDescent="0.2">
      <c r="E22151" s="18"/>
      <c r="F22151" s="18"/>
    </row>
    <row r="22152" spans="5:6" ht="15" customHeight="1" x14ac:dyDescent="0.2">
      <c r="E22152" s="18"/>
      <c r="F22152" s="18"/>
    </row>
    <row r="22153" spans="5:6" ht="15" customHeight="1" x14ac:dyDescent="0.2">
      <c r="E22153" s="18"/>
      <c r="F22153" s="18"/>
    </row>
    <row r="22154" spans="5:6" ht="15" customHeight="1" x14ac:dyDescent="0.2">
      <c r="E22154" s="18"/>
      <c r="F22154" s="18"/>
    </row>
    <row r="22155" spans="5:6" ht="15" customHeight="1" x14ac:dyDescent="0.2">
      <c r="E22155" s="18"/>
      <c r="F22155" s="18"/>
    </row>
    <row r="22156" spans="5:6" ht="15" customHeight="1" x14ac:dyDescent="0.2">
      <c r="E22156" s="18"/>
      <c r="F22156" s="18"/>
    </row>
    <row r="22157" spans="5:6" ht="15" customHeight="1" x14ac:dyDescent="0.2">
      <c r="E22157" s="18"/>
      <c r="F22157" s="18"/>
    </row>
    <row r="22158" spans="5:6" ht="15" customHeight="1" x14ac:dyDescent="0.2">
      <c r="E22158" s="18"/>
      <c r="F22158" s="18"/>
    </row>
    <row r="22159" spans="5:6" ht="15" customHeight="1" x14ac:dyDescent="0.2">
      <c r="E22159" s="18"/>
      <c r="F22159" s="18"/>
    </row>
    <row r="22160" spans="5:6" ht="15" customHeight="1" x14ac:dyDescent="0.2">
      <c r="E22160" s="18"/>
      <c r="F22160" s="18"/>
    </row>
    <row r="22161" spans="5:6" ht="15" customHeight="1" x14ac:dyDescent="0.2">
      <c r="E22161" s="18"/>
      <c r="F22161" s="18"/>
    </row>
    <row r="22162" spans="5:6" ht="15" customHeight="1" x14ac:dyDescent="0.2">
      <c r="E22162" s="18"/>
      <c r="F22162" s="18"/>
    </row>
    <row r="22163" spans="5:6" ht="15" customHeight="1" x14ac:dyDescent="0.2">
      <c r="E22163" s="18"/>
      <c r="F22163" s="18"/>
    </row>
    <row r="22164" spans="5:6" ht="15" customHeight="1" x14ac:dyDescent="0.2">
      <c r="E22164" s="18"/>
      <c r="F22164" s="18"/>
    </row>
    <row r="22165" spans="5:6" ht="15" customHeight="1" x14ac:dyDescent="0.2">
      <c r="E22165" s="18"/>
      <c r="F22165" s="18"/>
    </row>
    <row r="22166" spans="5:6" ht="15" customHeight="1" x14ac:dyDescent="0.2">
      <c r="E22166" s="18"/>
      <c r="F22166" s="18"/>
    </row>
    <row r="22167" spans="5:6" ht="15" customHeight="1" x14ac:dyDescent="0.2">
      <c r="E22167" s="18"/>
      <c r="F22167" s="18"/>
    </row>
    <row r="22168" spans="5:6" ht="15" customHeight="1" x14ac:dyDescent="0.2">
      <c r="E22168" s="18"/>
      <c r="F22168" s="18"/>
    </row>
    <row r="22169" spans="5:6" ht="15" customHeight="1" x14ac:dyDescent="0.2">
      <c r="E22169" s="18"/>
      <c r="F22169" s="18"/>
    </row>
    <row r="22170" spans="5:6" ht="15" customHeight="1" x14ac:dyDescent="0.2">
      <c r="E22170" s="18"/>
      <c r="F22170" s="18"/>
    </row>
    <row r="22171" spans="5:6" ht="15" customHeight="1" x14ac:dyDescent="0.2">
      <c r="E22171" s="18"/>
      <c r="F22171" s="18"/>
    </row>
    <row r="22172" spans="5:6" ht="15" customHeight="1" x14ac:dyDescent="0.2">
      <c r="E22172" s="18"/>
      <c r="F22172" s="18"/>
    </row>
    <row r="22173" spans="5:6" ht="15" customHeight="1" x14ac:dyDescent="0.2">
      <c r="E22173" s="18"/>
      <c r="F22173" s="18"/>
    </row>
    <row r="22174" spans="5:6" ht="15" customHeight="1" x14ac:dyDescent="0.2">
      <c r="E22174" s="18"/>
      <c r="F22174" s="18"/>
    </row>
    <row r="22175" spans="5:6" ht="15" customHeight="1" x14ac:dyDescent="0.2">
      <c r="E22175" s="18"/>
      <c r="F22175" s="18"/>
    </row>
    <row r="22176" spans="5:6" ht="15" customHeight="1" x14ac:dyDescent="0.2">
      <c r="E22176" s="18"/>
      <c r="F22176" s="18"/>
    </row>
    <row r="22177" spans="5:6" ht="15" customHeight="1" x14ac:dyDescent="0.2">
      <c r="E22177" s="18"/>
      <c r="F22177" s="18"/>
    </row>
    <row r="22178" spans="5:6" ht="15" customHeight="1" x14ac:dyDescent="0.2">
      <c r="E22178" s="18"/>
      <c r="F22178" s="18"/>
    </row>
    <row r="22179" spans="5:6" ht="15" customHeight="1" x14ac:dyDescent="0.2">
      <c r="E22179" s="18"/>
      <c r="F22179" s="18"/>
    </row>
    <row r="22180" spans="5:6" ht="15" customHeight="1" x14ac:dyDescent="0.2">
      <c r="E22180" s="18"/>
      <c r="F22180" s="18"/>
    </row>
    <row r="22181" spans="5:6" ht="15" customHeight="1" x14ac:dyDescent="0.2">
      <c r="E22181" s="18"/>
      <c r="F22181" s="18"/>
    </row>
    <row r="22182" spans="5:6" ht="15" customHeight="1" x14ac:dyDescent="0.2">
      <c r="E22182" s="18"/>
      <c r="F22182" s="18"/>
    </row>
    <row r="22183" spans="5:6" ht="15" customHeight="1" x14ac:dyDescent="0.2">
      <c r="E22183" s="18"/>
      <c r="F22183" s="18"/>
    </row>
    <row r="22184" spans="5:6" ht="15" customHeight="1" x14ac:dyDescent="0.2">
      <c r="E22184" s="18"/>
      <c r="F22184" s="18"/>
    </row>
    <row r="22185" spans="5:6" ht="15" customHeight="1" x14ac:dyDescent="0.2">
      <c r="E22185" s="18"/>
      <c r="F22185" s="18"/>
    </row>
    <row r="22186" spans="5:6" ht="15" customHeight="1" x14ac:dyDescent="0.2">
      <c r="E22186" s="18"/>
      <c r="F22186" s="18"/>
    </row>
    <row r="22187" spans="5:6" ht="15" customHeight="1" x14ac:dyDescent="0.2">
      <c r="E22187" s="18"/>
      <c r="F22187" s="18"/>
    </row>
    <row r="22188" spans="5:6" ht="15" customHeight="1" x14ac:dyDescent="0.2">
      <c r="E22188" s="18"/>
      <c r="F22188" s="18"/>
    </row>
    <row r="22189" spans="5:6" ht="15" customHeight="1" x14ac:dyDescent="0.2">
      <c r="E22189" s="18"/>
      <c r="F22189" s="18"/>
    </row>
    <row r="22190" spans="5:6" ht="15" customHeight="1" x14ac:dyDescent="0.2">
      <c r="E22190" s="18"/>
      <c r="F22190" s="18"/>
    </row>
    <row r="22191" spans="5:6" ht="15" customHeight="1" x14ac:dyDescent="0.2">
      <c r="E22191" s="18"/>
      <c r="F22191" s="18"/>
    </row>
    <row r="22192" spans="5:6" ht="15" customHeight="1" x14ac:dyDescent="0.2">
      <c r="E22192" s="18"/>
      <c r="F22192" s="18"/>
    </row>
    <row r="22193" spans="5:6" ht="15" customHeight="1" x14ac:dyDescent="0.2">
      <c r="E22193" s="18"/>
      <c r="F22193" s="18"/>
    </row>
    <row r="22194" spans="5:6" ht="15" customHeight="1" x14ac:dyDescent="0.2">
      <c r="E22194" s="18"/>
      <c r="F22194" s="18"/>
    </row>
    <row r="22195" spans="5:6" ht="15" customHeight="1" x14ac:dyDescent="0.2">
      <c r="E22195" s="18"/>
      <c r="F22195" s="18"/>
    </row>
    <row r="22196" spans="5:6" ht="15" customHeight="1" x14ac:dyDescent="0.2">
      <c r="E22196" s="18"/>
      <c r="F22196" s="18"/>
    </row>
    <row r="22197" spans="5:6" ht="15" customHeight="1" x14ac:dyDescent="0.2">
      <c r="E22197" s="18"/>
      <c r="F22197" s="18"/>
    </row>
    <row r="22198" spans="5:6" ht="15" customHeight="1" x14ac:dyDescent="0.2">
      <c r="E22198" s="18"/>
      <c r="F22198" s="18"/>
    </row>
    <row r="22199" spans="5:6" ht="15" customHeight="1" x14ac:dyDescent="0.2">
      <c r="E22199" s="18"/>
      <c r="F22199" s="18"/>
    </row>
    <row r="22200" spans="5:6" ht="15" customHeight="1" x14ac:dyDescent="0.2">
      <c r="E22200" s="18"/>
      <c r="F22200" s="18"/>
    </row>
    <row r="22201" spans="5:6" ht="15" customHeight="1" x14ac:dyDescent="0.2">
      <c r="E22201" s="18"/>
      <c r="F22201" s="18"/>
    </row>
    <row r="22202" spans="5:6" ht="15" customHeight="1" x14ac:dyDescent="0.2">
      <c r="E22202" s="18"/>
      <c r="F22202" s="18"/>
    </row>
    <row r="22203" spans="5:6" ht="15" customHeight="1" x14ac:dyDescent="0.2">
      <c r="E22203" s="18"/>
      <c r="F22203" s="18"/>
    </row>
    <row r="22204" spans="5:6" ht="15" customHeight="1" x14ac:dyDescent="0.2">
      <c r="E22204" s="18"/>
      <c r="F22204" s="18"/>
    </row>
    <row r="22205" spans="5:6" ht="15" customHeight="1" x14ac:dyDescent="0.2">
      <c r="E22205" s="18"/>
      <c r="F22205" s="18"/>
    </row>
    <row r="22206" spans="5:6" ht="15" customHeight="1" x14ac:dyDescent="0.2">
      <c r="E22206" s="18"/>
      <c r="F22206" s="18"/>
    </row>
    <row r="22207" spans="5:6" ht="15" customHeight="1" x14ac:dyDescent="0.2">
      <c r="E22207" s="18"/>
      <c r="F22207" s="18"/>
    </row>
    <row r="22208" spans="5:6" ht="15" customHeight="1" x14ac:dyDescent="0.2">
      <c r="E22208" s="18"/>
      <c r="F22208" s="18"/>
    </row>
    <row r="22209" spans="5:6" ht="15" customHeight="1" x14ac:dyDescent="0.2">
      <c r="E22209" s="18"/>
      <c r="F22209" s="18"/>
    </row>
    <row r="22210" spans="5:6" ht="15" customHeight="1" x14ac:dyDescent="0.2">
      <c r="E22210" s="18"/>
      <c r="F22210" s="18"/>
    </row>
    <row r="22211" spans="5:6" ht="15" customHeight="1" x14ac:dyDescent="0.2">
      <c r="E22211" s="18"/>
      <c r="F22211" s="18"/>
    </row>
    <row r="22212" spans="5:6" ht="15" customHeight="1" x14ac:dyDescent="0.2">
      <c r="E22212" s="18"/>
      <c r="F22212" s="18"/>
    </row>
    <row r="22213" spans="5:6" ht="15" customHeight="1" x14ac:dyDescent="0.2">
      <c r="E22213" s="18"/>
      <c r="F22213" s="18"/>
    </row>
    <row r="22214" spans="5:6" ht="15" customHeight="1" x14ac:dyDescent="0.2">
      <c r="E22214" s="18"/>
      <c r="F22214" s="18"/>
    </row>
    <row r="22215" spans="5:6" ht="15" customHeight="1" x14ac:dyDescent="0.2">
      <c r="E22215" s="18"/>
      <c r="F22215" s="18"/>
    </row>
    <row r="22216" spans="5:6" ht="15" customHeight="1" x14ac:dyDescent="0.2">
      <c r="E22216" s="18"/>
      <c r="F22216" s="18"/>
    </row>
    <row r="22217" spans="5:6" ht="15" customHeight="1" x14ac:dyDescent="0.2">
      <c r="E22217" s="18"/>
      <c r="F22217" s="18"/>
    </row>
    <row r="22218" spans="5:6" ht="15" customHeight="1" x14ac:dyDescent="0.2">
      <c r="E22218" s="18"/>
      <c r="F22218" s="18"/>
    </row>
    <row r="22219" spans="5:6" ht="15" customHeight="1" x14ac:dyDescent="0.2">
      <c r="E22219" s="18"/>
      <c r="F22219" s="18"/>
    </row>
    <row r="22220" spans="5:6" ht="15" customHeight="1" x14ac:dyDescent="0.2">
      <c r="E22220" s="18"/>
      <c r="F22220" s="18"/>
    </row>
    <row r="22221" spans="5:6" ht="15" customHeight="1" x14ac:dyDescent="0.2">
      <c r="E22221" s="18"/>
      <c r="F22221" s="18"/>
    </row>
    <row r="22222" spans="5:6" ht="15" customHeight="1" x14ac:dyDescent="0.2">
      <c r="E22222" s="18"/>
      <c r="F22222" s="18"/>
    </row>
    <row r="22223" spans="5:6" ht="15" customHeight="1" x14ac:dyDescent="0.2">
      <c r="E22223" s="18"/>
      <c r="F22223" s="18"/>
    </row>
    <row r="22224" spans="5:6" ht="15" customHeight="1" x14ac:dyDescent="0.2">
      <c r="E22224" s="18"/>
      <c r="F22224" s="18"/>
    </row>
    <row r="22225" spans="5:6" ht="15" customHeight="1" x14ac:dyDescent="0.2">
      <c r="E22225" s="18"/>
      <c r="F22225" s="18"/>
    </row>
    <row r="22226" spans="5:6" ht="15" customHeight="1" x14ac:dyDescent="0.2">
      <c r="E22226" s="18"/>
      <c r="F22226" s="18"/>
    </row>
    <row r="22227" spans="5:6" ht="15" customHeight="1" x14ac:dyDescent="0.2">
      <c r="E22227" s="18"/>
      <c r="F22227" s="18"/>
    </row>
    <row r="22228" spans="5:6" ht="15" customHeight="1" x14ac:dyDescent="0.2">
      <c r="E22228" s="18"/>
      <c r="F22228" s="18"/>
    </row>
    <row r="22229" spans="5:6" ht="15" customHeight="1" x14ac:dyDescent="0.2">
      <c r="E22229" s="18"/>
      <c r="F22229" s="18"/>
    </row>
    <row r="22230" spans="5:6" ht="15" customHeight="1" x14ac:dyDescent="0.2">
      <c r="E22230" s="18"/>
      <c r="F22230" s="18"/>
    </row>
    <row r="22231" spans="5:6" ht="15" customHeight="1" x14ac:dyDescent="0.2">
      <c r="E22231" s="18"/>
      <c r="F22231" s="18"/>
    </row>
    <row r="22232" spans="5:6" ht="15" customHeight="1" x14ac:dyDescent="0.2">
      <c r="E22232" s="18"/>
      <c r="F22232" s="18"/>
    </row>
    <row r="22233" spans="5:6" ht="15" customHeight="1" x14ac:dyDescent="0.2">
      <c r="E22233" s="18"/>
      <c r="F22233" s="18"/>
    </row>
    <row r="22234" spans="5:6" ht="15" customHeight="1" x14ac:dyDescent="0.2">
      <c r="E22234" s="18"/>
      <c r="F22234" s="18"/>
    </row>
    <row r="22235" spans="5:6" ht="15" customHeight="1" x14ac:dyDescent="0.2">
      <c r="E22235" s="18"/>
      <c r="F22235" s="18"/>
    </row>
    <row r="22236" spans="5:6" ht="15" customHeight="1" x14ac:dyDescent="0.2">
      <c r="E22236" s="18"/>
      <c r="F22236" s="18"/>
    </row>
    <row r="22237" spans="5:6" ht="15" customHeight="1" x14ac:dyDescent="0.2">
      <c r="E22237" s="18"/>
      <c r="F22237" s="18"/>
    </row>
    <row r="22238" spans="5:6" ht="15" customHeight="1" x14ac:dyDescent="0.2">
      <c r="E22238" s="18"/>
      <c r="F22238" s="18"/>
    </row>
    <row r="22239" spans="5:6" ht="15" customHeight="1" x14ac:dyDescent="0.2">
      <c r="E22239" s="18"/>
      <c r="F22239" s="18"/>
    </row>
    <row r="22240" spans="5:6" ht="15" customHeight="1" x14ac:dyDescent="0.2">
      <c r="E22240" s="18"/>
      <c r="F22240" s="18"/>
    </row>
    <row r="22241" spans="5:6" ht="15" customHeight="1" x14ac:dyDescent="0.2">
      <c r="E22241" s="18"/>
      <c r="F22241" s="18"/>
    </row>
    <row r="22242" spans="5:6" ht="15" customHeight="1" x14ac:dyDescent="0.2">
      <c r="E22242" s="18"/>
      <c r="F22242" s="18"/>
    </row>
    <row r="22243" spans="5:6" ht="15" customHeight="1" x14ac:dyDescent="0.2">
      <c r="E22243" s="18"/>
      <c r="F22243" s="18"/>
    </row>
    <row r="22244" spans="5:6" ht="15" customHeight="1" x14ac:dyDescent="0.2">
      <c r="E22244" s="18"/>
      <c r="F22244" s="18"/>
    </row>
    <row r="22245" spans="5:6" ht="15" customHeight="1" x14ac:dyDescent="0.2">
      <c r="E22245" s="18"/>
      <c r="F22245" s="18"/>
    </row>
    <row r="22246" spans="5:6" ht="15" customHeight="1" x14ac:dyDescent="0.2">
      <c r="E22246" s="18"/>
      <c r="F22246" s="18"/>
    </row>
    <row r="22247" spans="5:6" ht="15" customHeight="1" x14ac:dyDescent="0.2">
      <c r="E22247" s="18"/>
      <c r="F22247" s="18"/>
    </row>
    <row r="22248" spans="5:6" ht="15" customHeight="1" x14ac:dyDescent="0.2">
      <c r="E22248" s="18"/>
      <c r="F22248" s="18"/>
    </row>
    <row r="22249" spans="5:6" ht="15" customHeight="1" x14ac:dyDescent="0.2">
      <c r="E22249" s="18"/>
      <c r="F22249" s="18"/>
    </row>
    <row r="22250" spans="5:6" ht="15" customHeight="1" x14ac:dyDescent="0.2">
      <c r="E22250" s="18"/>
      <c r="F22250" s="18"/>
    </row>
    <row r="22251" spans="5:6" ht="15" customHeight="1" x14ac:dyDescent="0.2">
      <c r="E22251" s="18"/>
      <c r="F22251" s="18"/>
    </row>
    <row r="22252" spans="5:6" ht="15" customHeight="1" x14ac:dyDescent="0.2">
      <c r="E22252" s="18"/>
      <c r="F22252" s="18"/>
    </row>
    <row r="22253" spans="5:6" ht="15" customHeight="1" x14ac:dyDescent="0.2">
      <c r="E22253" s="18"/>
      <c r="F22253" s="18"/>
    </row>
    <row r="22254" spans="5:6" ht="15" customHeight="1" x14ac:dyDescent="0.2">
      <c r="E22254" s="18"/>
      <c r="F22254" s="18"/>
    </row>
    <row r="22255" spans="5:6" ht="15" customHeight="1" x14ac:dyDescent="0.2">
      <c r="E22255" s="18"/>
      <c r="F22255" s="18"/>
    </row>
    <row r="22256" spans="5:6" ht="15" customHeight="1" x14ac:dyDescent="0.2">
      <c r="E22256" s="18"/>
      <c r="F22256" s="18"/>
    </row>
    <row r="22257" spans="5:6" ht="15" customHeight="1" x14ac:dyDescent="0.2">
      <c r="E22257" s="18"/>
      <c r="F22257" s="18"/>
    </row>
    <row r="22258" spans="5:6" ht="15" customHeight="1" x14ac:dyDescent="0.2">
      <c r="E22258" s="18"/>
      <c r="F22258" s="18"/>
    </row>
    <row r="22259" spans="5:6" ht="15" customHeight="1" x14ac:dyDescent="0.2">
      <c r="E22259" s="18"/>
      <c r="F22259" s="18"/>
    </row>
    <row r="22260" spans="5:6" ht="15" customHeight="1" x14ac:dyDescent="0.2">
      <c r="E22260" s="18"/>
      <c r="F22260" s="18"/>
    </row>
    <row r="22261" spans="5:6" ht="15" customHeight="1" x14ac:dyDescent="0.2">
      <c r="E22261" s="18"/>
      <c r="F22261" s="18"/>
    </row>
    <row r="22262" spans="5:6" ht="15" customHeight="1" x14ac:dyDescent="0.2">
      <c r="E22262" s="18"/>
      <c r="F22262" s="18"/>
    </row>
    <row r="22263" spans="5:6" ht="15" customHeight="1" x14ac:dyDescent="0.2">
      <c r="E22263" s="18"/>
      <c r="F22263" s="18"/>
    </row>
    <row r="22264" spans="5:6" ht="15" customHeight="1" x14ac:dyDescent="0.2">
      <c r="E22264" s="18"/>
      <c r="F22264" s="18"/>
    </row>
    <row r="22265" spans="5:6" ht="15" customHeight="1" x14ac:dyDescent="0.2">
      <c r="E22265" s="18"/>
      <c r="F22265" s="18"/>
    </row>
    <row r="22266" spans="5:6" ht="15" customHeight="1" x14ac:dyDescent="0.2">
      <c r="E22266" s="18"/>
      <c r="F22266" s="18"/>
    </row>
    <row r="22267" spans="5:6" ht="15" customHeight="1" x14ac:dyDescent="0.2">
      <c r="E22267" s="18"/>
      <c r="F22267" s="18"/>
    </row>
    <row r="22268" spans="5:6" ht="15" customHeight="1" x14ac:dyDescent="0.2">
      <c r="E22268" s="18"/>
      <c r="F22268" s="18"/>
    </row>
    <row r="22269" spans="5:6" ht="15" customHeight="1" x14ac:dyDescent="0.2">
      <c r="E22269" s="18"/>
      <c r="F22269" s="18"/>
    </row>
    <row r="22270" spans="5:6" ht="15" customHeight="1" x14ac:dyDescent="0.2">
      <c r="E22270" s="18"/>
      <c r="F22270" s="18"/>
    </row>
    <row r="22271" spans="5:6" ht="15" customHeight="1" x14ac:dyDescent="0.2">
      <c r="E22271" s="18"/>
      <c r="F22271" s="18"/>
    </row>
    <row r="22272" spans="5:6" ht="15" customHeight="1" x14ac:dyDescent="0.2">
      <c r="E22272" s="18"/>
      <c r="F22272" s="18"/>
    </row>
    <row r="22273" spans="5:6" ht="15" customHeight="1" x14ac:dyDescent="0.2">
      <c r="E22273" s="18"/>
      <c r="F22273" s="18"/>
    </row>
    <row r="22274" spans="5:6" ht="15" customHeight="1" x14ac:dyDescent="0.2">
      <c r="E22274" s="18"/>
      <c r="F22274" s="18"/>
    </row>
    <row r="22275" spans="5:6" ht="15" customHeight="1" x14ac:dyDescent="0.2">
      <c r="E22275" s="18"/>
      <c r="F22275" s="18"/>
    </row>
    <row r="22276" spans="5:6" ht="15" customHeight="1" x14ac:dyDescent="0.2">
      <c r="E22276" s="18"/>
      <c r="F22276" s="18"/>
    </row>
    <row r="22277" spans="5:6" ht="15" customHeight="1" x14ac:dyDescent="0.2">
      <c r="E22277" s="18"/>
      <c r="F22277" s="18"/>
    </row>
    <row r="22278" spans="5:6" ht="15" customHeight="1" x14ac:dyDescent="0.2">
      <c r="E22278" s="18"/>
      <c r="F22278" s="18"/>
    </row>
    <row r="22279" spans="5:6" ht="15" customHeight="1" x14ac:dyDescent="0.2">
      <c r="E22279" s="18"/>
      <c r="F22279" s="18"/>
    </row>
    <row r="22280" spans="5:6" ht="15" customHeight="1" x14ac:dyDescent="0.2">
      <c r="E22280" s="18"/>
      <c r="F22280" s="18"/>
    </row>
    <row r="22281" spans="5:6" ht="15" customHeight="1" x14ac:dyDescent="0.2">
      <c r="E22281" s="18"/>
      <c r="F22281" s="18"/>
    </row>
    <row r="22282" spans="5:6" ht="15" customHeight="1" x14ac:dyDescent="0.2">
      <c r="E22282" s="18"/>
      <c r="F22282" s="18"/>
    </row>
    <row r="22283" spans="5:6" ht="15" customHeight="1" x14ac:dyDescent="0.2">
      <c r="E22283" s="18"/>
      <c r="F22283" s="18"/>
    </row>
    <row r="22284" spans="5:6" ht="15" customHeight="1" x14ac:dyDescent="0.2">
      <c r="E22284" s="18"/>
      <c r="F22284" s="18"/>
    </row>
    <row r="22285" spans="5:6" ht="15" customHeight="1" x14ac:dyDescent="0.2">
      <c r="E22285" s="18"/>
      <c r="F22285" s="18"/>
    </row>
    <row r="22286" spans="5:6" ht="15" customHeight="1" x14ac:dyDescent="0.2">
      <c r="E22286" s="18"/>
      <c r="F22286" s="18"/>
    </row>
    <row r="22287" spans="5:6" ht="15" customHeight="1" x14ac:dyDescent="0.2">
      <c r="E22287" s="18"/>
      <c r="F22287" s="18"/>
    </row>
    <row r="22288" spans="5:6" ht="15" customHeight="1" x14ac:dyDescent="0.2">
      <c r="E22288" s="18"/>
      <c r="F22288" s="18"/>
    </row>
    <row r="22289" spans="5:6" ht="15" customHeight="1" x14ac:dyDescent="0.2">
      <c r="E22289" s="18"/>
      <c r="F22289" s="18"/>
    </row>
    <row r="22290" spans="5:6" ht="15" customHeight="1" x14ac:dyDescent="0.2">
      <c r="E22290" s="18"/>
      <c r="F22290" s="18"/>
    </row>
    <row r="22291" spans="5:6" ht="15" customHeight="1" x14ac:dyDescent="0.2">
      <c r="E22291" s="18"/>
      <c r="F22291" s="18"/>
    </row>
    <row r="22292" spans="5:6" ht="15" customHeight="1" x14ac:dyDescent="0.2">
      <c r="E22292" s="18"/>
      <c r="F22292" s="18"/>
    </row>
    <row r="22293" spans="5:6" ht="15" customHeight="1" x14ac:dyDescent="0.2">
      <c r="E22293" s="18"/>
      <c r="F22293" s="18"/>
    </row>
    <row r="22294" spans="5:6" ht="15" customHeight="1" x14ac:dyDescent="0.2">
      <c r="E22294" s="18"/>
      <c r="F22294" s="18"/>
    </row>
    <row r="22295" spans="5:6" ht="15" customHeight="1" x14ac:dyDescent="0.2">
      <c r="E22295" s="18"/>
      <c r="F22295" s="18"/>
    </row>
    <row r="22296" spans="5:6" ht="15" customHeight="1" x14ac:dyDescent="0.2">
      <c r="E22296" s="18"/>
      <c r="F22296" s="18"/>
    </row>
    <row r="22297" spans="5:6" ht="15" customHeight="1" x14ac:dyDescent="0.2">
      <c r="E22297" s="18"/>
      <c r="F22297" s="18"/>
    </row>
    <row r="22298" spans="5:6" ht="15" customHeight="1" x14ac:dyDescent="0.2">
      <c r="E22298" s="18"/>
      <c r="F22298" s="18"/>
    </row>
    <row r="22299" spans="5:6" ht="15" customHeight="1" x14ac:dyDescent="0.2">
      <c r="E22299" s="18"/>
      <c r="F22299" s="18"/>
    </row>
    <row r="22300" spans="5:6" ht="15" customHeight="1" x14ac:dyDescent="0.2">
      <c r="E22300" s="18"/>
      <c r="F22300" s="18"/>
    </row>
    <row r="22301" spans="5:6" ht="15" customHeight="1" x14ac:dyDescent="0.2">
      <c r="E22301" s="18"/>
      <c r="F22301" s="18"/>
    </row>
    <row r="22302" spans="5:6" ht="15" customHeight="1" x14ac:dyDescent="0.2">
      <c r="E22302" s="18"/>
      <c r="F22302" s="18"/>
    </row>
    <row r="22303" spans="5:6" ht="15" customHeight="1" x14ac:dyDescent="0.2">
      <c r="E22303" s="18"/>
      <c r="F22303" s="18"/>
    </row>
    <row r="22304" spans="5:6" ht="15" customHeight="1" x14ac:dyDescent="0.2">
      <c r="E22304" s="18"/>
      <c r="F22304" s="18"/>
    </row>
    <row r="22305" spans="5:6" ht="15" customHeight="1" x14ac:dyDescent="0.2">
      <c r="E22305" s="18"/>
      <c r="F22305" s="18"/>
    </row>
    <row r="22306" spans="5:6" ht="15" customHeight="1" x14ac:dyDescent="0.2">
      <c r="E22306" s="18"/>
      <c r="F22306" s="18"/>
    </row>
    <row r="22307" spans="5:6" ht="15" customHeight="1" x14ac:dyDescent="0.2">
      <c r="E22307" s="18"/>
      <c r="F22307" s="18"/>
    </row>
    <row r="22308" spans="5:6" ht="15" customHeight="1" x14ac:dyDescent="0.2">
      <c r="E22308" s="18"/>
      <c r="F22308" s="18"/>
    </row>
    <row r="22309" spans="5:6" ht="15" customHeight="1" x14ac:dyDescent="0.2">
      <c r="E22309" s="18"/>
      <c r="F22309" s="18"/>
    </row>
    <row r="22310" spans="5:6" ht="15" customHeight="1" x14ac:dyDescent="0.2">
      <c r="E22310" s="18"/>
      <c r="F22310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2258"/>
  <sheetViews>
    <sheetView workbookViewId="0">
      <selection activeCell="I12" sqref="I12"/>
    </sheetView>
  </sheetViews>
  <sheetFormatPr defaultColWidth="12.5703125" defaultRowHeight="15.75" customHeight="1" x14ac:dyDescent="0.2"/>
  <cols>
    <col min="3" max="3" width="12.7109375" customWidth="1"/>
    <col min="6" max="7" width="12.7109375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110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50185</v>
      </c>
    </row>
    <row r="11" spans="1:16" ht="12.75" x14ac:dyDescent="0.2"/>
    <row r="12" spans="1:16" ht="12.75" x14ac:dyDescent="0.2">
      <c r="A12" s="1" t="s">
        <v>114</v>
      </c>
      <c r="B12" s="1" t="s">
        <v>115</v>
      </c>
      <c r="C12" s="1" t="s">
        <v>116</v>
      </c>
      <c r="D12" s="16" t="s">
        <v>128</v>
      </c>
      <c r="E12" s="1" t="s">
        <v>118</v>
      </c>
      <c r="F12" s="1" t="s">
        <v>119</v>
      </c>
      <c r="G12" s="1" t="s">
        <v>120</v>
      </c>
      <c r="H12" s="1" t="s">
        <v>121</v>
      </c>
      <c r="I12" s="16" t="s">
        <v>122</v>
      </c>
      <c r="J12" s="1" t="s">
        <v>123</v>
      </c>
      <c r="K12" s="1" t="s">
        <v>124</v>
      </c>
      <c r="L12" s="1" t="s">
        <v>125</v>
      </c>
      <c r="M12" s="16" t="s">
        <v>126</v>
      </c>
      <c r="N12" s="16" t="s">
        <v>127</v>
      </c>
      <c r="O12" s="16" t="s">
        <v>108</v>
      </c>
      <c r="P12" s="16" t="s">
        <v>92</v>
      </c>
    </row>
    <row r="13" spans="1:16" ht="15.75" customHeight="1" x14ac:dyDescent="0.2">
      <c r="A13" t="s">
        <v>153</v>
      </c>
      <c r="B13" t="s">
        <v>154</v>
      </c>
      <c r="C13" s="37">
        <v>41788</v>
      </c>
      <c r="D13" t="s">
        <v>98</v>
      </c>
      <c r="E13">
        <v>2000000</v>
      </c>
      <c r="F13" s="37">
        <v>42023</v>
      </c>
      <c r="G13" s="37">
        <v>42058</v>
      </c>
      <c r="H13">
        <v>2015</v>
      </c>
      <c r="I13" t="s">
        <v>155</v>
      </c>
      <c r="J13">
        <v>352700.35</v>
      </c>
      <c r="K13">
        <v>0</v>
      </c>
      <c r="L13">
        <v>352700.35</v>
      </c>
      <c r="M13" t="s">
        <v>156</v>
      </c>
      <c r="O13" t="s">
        <v>157</v>
      </c>
      <c r="P13">
        <v>0</v>
      </c>
    </row>
    <row r="14" spans="1:16" ht="15.75" customHeight="1" x14ac:dyDescent="0.2">
      <c r="A14" t="s">
        <v>158</v>
      </c>
      <c r="B14" t="s">
        <v>154</v>
      </c>
      <c r="C14" s="37">
        <v>41674</v>
      </c>
      <c r="D14" t="s">
        <v>97</v>
      </c>
      <c r="E14">
        <v>2000000</v>
      </c>
      <c r="F14" s="37">
        <v>42028</v>
      </c>
      <c r="G14" s="37">
        <v>42059</v>
      </c>
      <c r="H14">
        <v>2015</v>
      </c>
      <c r="I14" t="s">
        <v>155</v>
      </c>
      <c r="J14">
        <v>238075.83</v>
      </c>
      <c r="K14">
        <v>0</v>
      </c>
      <c r="L14">
        <v>238075.83</v>
      </c>
      <c r="M14" t="s">
        <v>159</v>
      </c>
      <c r="O14" t="s">
        <v>157</v>
      </c>
      <c r="P14">
        <v>0</v>
      </c>
    </row>
    <row r="15" spans="1:16" ht="15.75" customHeight="1" x14ac:dyDescent="0.2">
      <c r="A15" t="s">
        <v>160</v>
      </c>
      <c r="B15" t="s">
        <v>154</v>
      </c>
      <c r="C15" s="37">
        <v>42013</v>
      </c>
      <c r="D15" t="s">
        <v>101</v>
      </c>
      <c r="E15">
        <v>3000000</v>
      </c>
      <c r="F15" s="37">
        <v>42032</v>
      </c>
      <c r="G15" s="37">
        <v>42064</v>
      </c>
      <c r="H15">
        <v>2015</v>
      </c>
      <c r="I15" t="s">
        <v>155</v>
      </c>
      <c r="J15">
        <v>928521.7</v>
      </c>
      <c r="K15">
        <v>0</v>
      </c>
      <c r="L15">
        <v>928521.7</v>
      </c>
      <c r="M15" t="s">
        <v>161</v>
      </c>
      <c r="O15" t="s">
        <v>157</v>
      </c>
      <c r="P15">
        <v>0</v>
      </c>
    </row>
    <row r="16" spans="1:16" ht="15.75" customHeight="1" x14ac:dyDescent="0.2">
      <c r="A16" t="s">
        <v>162</v>
      </c>
      <c r="B16" t="s">
        <v>154</v>
      </c>
      <c r="C16" s="37">
        <v>41799</v>
      </c>
      <c r="D16" t="s">
        <v>100</v>
      </c>
      <c r="E16">
        <v>5000000</v>
      </c>
      <c r="F16" s="37">
        <v>42021</v>
      </c>
      <c r="G16" s="37">
        <v>42071</v>
      </c>
      <c r="H16">
        <v>2015</v>
      </c>
      <c r="I16" t="s">
        <v>155</v>
      </c>
      <c r="J16">
        <v>224789.21</v>
      </c>
      <c r="K16">
        <v>0</v>
      </c>
      <c r="L16">
        <v>224789.21</v>
      </c>
      <c r="M16" t="s">
        <v>163</v>
      </c>
      <c r="O16" t="s">
        <v>164</v>
      </c>
      <c r="P16">
        <v>224789.21</v>
      </c>
    </row>
    <row r="17" spans="1:16" ht="15.75" customHeight="1" x14ac:dyDescent="0.2">
      <c r="A17" t="s">
        <v>165</v>
      </c>
      <c r="B17" t="s">
        <v>154</v>
      </c>
      <c r="C17" s="37">
        <v>41731</v>
      </c>
      <c r="D17" t="s">
        <v>100</v>
      </c>
      <c r="E17">
        <v>1000000</v>
      </c>
      <c r="F17" s="37">
        <v>42008</v>
      </c>
      <c r="G17" s="37">
        <v>42079</v>
      </c>
      <c r="H17">
        <v>2015</v>
      </c>
      <c r="I17" t="s">
        <v>155</v>
      </c>
      <c r="J17">
        <v>68238.63</v>
      </c>
      <c r="K17">
        <v>0</v>
      </c>
      <c r="L17">
        <v>68238.63</v>
      </c>
      <c r="M17" t="s">
        <v>166</v>
      </c>
      <c r="O17" t="s">
        <v>164</v>
      </c>
      <c r="P17">
        <v>68238.63</v>
      </c>
    </row>
    <row r="18" spans="1:16" ht="15.75" customHeight="1" x14ac:dyDescent="0.2">
      <c r="A18" t="s">
        <v>167</v>
      </c>
      <c r="B18" t="s">
        <v>154</v>
      </c>
      <c r="C18" s="37">
        <v>41863</v>
      </c>
      <c r="D18" t="s">
        <v>99</v>
      </c>
      <c r="E18">
        <v>2500000</v>
      </c>
      <c r="F18" s="37">
        <v>42044</v>
      </c>
      <c r="G18" s="37">
        <v>42082</v>
      </c>
      <c r="H18">
        <v>2015</v>
      </c>
      <c r="I18" t="s">
        <v>155</v>
      </c>
      <c r="J18">
        <v>78403.710000000006</v>
      </c>
      <c r="K18">
        <v>0</v>
      </c>
      <c r="L18">
        <v>78403.710000000006</v>
      </c>
      <c r="M18" t="s">
        <v>168</v>
      </c>
      <c r="O18" t="s">
        <v>164</v>
      </c>
      <c r="P18">
        <v>78403.710000000006</v>
      </c>
    </row>
    <row r="19" spans="1:16" ht="15.75" customHeight="1" x14ac:dyDescent="0.2">
      <c r="A19" t="s">
        <v>169</v>
      </c>
      <c r="B19" t="s">
        <v>154</v>
      </c>
      <c r="C19" s="37">
        <v>41954</v>
      </c>
      <c r="D19" t="s">
        <v>97</v>
      </c>
      <c r="E19">
        <v>3000000</v>
      </c>
      <c r="F19" s="37">
        <v>42052</v>
      </c>
      <c r="G19" s="37">
        <v>42088</v>
      </c>
      <c r="H19">
        <v>2015</v>
      </c>
      <c r="I19" t="s">
        <v>155</v>
      </c>
      <c r="J19">
        <v>121131.51</v>
      </c>
      <c r="K19">
        <v>0</v>
      </c>
      <c r="L19">
        <v>121131.51</v>
      </c>
      <c r="M19" t="s">
        <v>170</v>
      </c>
      <c r="O19" t="s">
        <v>164</v>
      </c>
      <c r="P19">
        <v>121131.51</v>
      </c>
    </row>
    <row r="20" spans="1:16" ht="15.75" customHeight="1" x14ac:dyDescent="0.2">
      <c r="A20" t="s">
        <v>171</v>
      </c>
      <c r="B20" t="s">
        <v>154</v>
      </c>
      <c r="C20" s="37">
        <v>41968</v>
      </c>
      <c r="D20" t="s">
        <v>98</v>
      </c>
      <c r="E20">
        <v>5000000</v>
      </c>
      <c r="F20" s="37">
        <v>42040</v>
      </c>
      <c r="G20" s="37">
        <v>42092</v>
      </c>
      <c r="H20">
        <v>2015</v>
      </c>
      <c r="I20" t="s">
        <v>155</v>
      </c>
      <c r="J20">
        <v>99276.51</v>
      </c>
      <c r="K20">
        <v>0</v>
      </c>
      <c r="L20">
        <v>99276.51</v>
      </c>
      <c r="M20" t="s">
        <v>172</v>
      </c>
      <c r="O20" t="s">
        <v>164</v>
      </c>
      <c r="P20">
        <v>99276.51</v>
      </c>
    </row>
    <row r="21" spans="1:16" ht="15.75" customHeight="1" x14ac:dyDescent="0.2">
      <c r="A21" t="s">
        <v>173</v>
      </c>
      <c r="B21" t="s">
        <v>154</v>
      </c>
      <c r="C21" s="37">
        <v>41776</v>
      </c>
      <c r="D21" t="s">
        <v>99</v>
      </c>
      <c r="E21">
        <v>10000000</v>
      </c>
      <c r="F21" s="37">
        <v>42024</v>
      </c>
      <c r="G21" s="37">
        <v>42094</v>
      </c>
      <c r="H21">
        <v>2015</v>
      </c>
      <c r="I21" t="s">
        <v>155</v>
      </c>
      <c r="J21">
        <v>68657.09</v>
      </c>
      <c r="K21">
        <v>0</v>
      </c>
      <c r="L21">
        <v>68657.09</v>
      </c>
      <c r="M21" t="s">
        <v>174</v>
      </c>
      <c r="O21" t="s">
        <v>164</v>
      </c>
      <c r="P21">
        <v>68657.09</v>
      </c>
    </row>
    <row r="22" spans="1:16" ht="15.75" customHeight="1" x14ac:dyDescent="0.2">
      <c r="A22" t="s">
        <v>175</v>
      </c>
      <c r="B22" t="s">
        <v>154</v>
      </c>
      <c r="C22" s="37">
        <v>41887</v>
      </c>
      <c r="D22" t="s">
        <v>97</v>
      </c>
      <c r="E22">
        <v>2000000</v>
      </c>
      <c r="F22" s="37">
        <v>42065</v>
      </c>
      <c r="G22" s="37">
        <v>42096</v>
      </c>
      <c r="H22">
        <v>2015</v>
      </c>
      <c r="I22" t="s">
        <v>155</v>
      </c>
      <c r="J22">
        <v>141234.41</v>
      </c>
      <c r="K22">
        <v>0</v>
      </c>
      <c r="L22">
        <v>141234.41</v>
      </c>
      <c r="M22" t="s">
        <v>176</v>
      </c>
      <c r="O22" t="s">
        <v>164</v>
      </c>
      <c r="P22">
        <v>141234.41</v>
      </c>
    </row>
    <row r="23" spans="1:16" ht="15.75" customHeight="1" x14ac:dyDescent="0.2">
      <c r="A23" t="s">
        <v>177</v>
      </c>
      <c r="B23" t="s">
        <v>154</v>
      </c>
      <c r="C23" s="37">
        <v>41984</v>
      </c>
      <c r="D23" t="s">
        <v>100</v>
      </c>
      <c r="E23">
        <v>4000000</v>
      </c>
      <c r="F23" s="37">
        <v>42026</v>
      </c>
      <c r="G23" s="37">
        <v>42104</v>
      </c>
      <c r="H23">
        <v>2015</v>
      </c>
      <c r="I23" t="s">
        <v>155</v>
      </c>
      <c r="J23">
        <v>65833.02</v>
      </c>
      <c r="K23">
        <v>0</v>
      </c>
      <c r="L23">
        <v>65833.02</v>
      </c>
      <c r="M23" t="s">
        <v>178</v>
      </c>
      <c r="O23" t="s">
        <v>164</v>
      </c>
      <c r="P23">
        <v>65833.02</v>
      </c>
    </row>
    <row r="24" spans="1:16" ht="15.75" customHeight="1" x14ac:dyDescent="0.2">
      <c r="A24" t="s">
        <v>179</v>
      </c>
      <c r="B24" t="s">
        <v>154</v>
      </c>
      <c r="C24" s="37">
        <v>41787</v>
      </c>
      <c r="D24" t="s">
        <v>99</v>
      </c>
      <c r="E24">
        <v>10000000</v>
      </c>
      <c r="F24" s="37">
        <v>42065</v>
      </c>
      <c r="G24" s="37">
        <v>42107</v>
      </c>
      <c r="H24">
        <v>2015</v>
      </c>
      <c r="I24" t="s">
        <v>155</v>
      </c>
      <c r="J24">
        <v>118514.52</v>
      </c>
      <c r="K24">
        <v>0</v>
      </c>
      <c r="L24">
        <v>118514.52</v>
      </c>
      <c r="M24" t="s">
        <v>170</v>
      </c>
      <c r="O24" t="s">
        <v>164</v>
      </c>
      <c r="P24">
        <v>118514.52</v>
      </c>
    </row>
    <row r="25" spans="1:16" ht="15.75" customHeight="1" x14ac:dyDescent="0.2">
      <c r="A25" t="s">
        <v>180</v>
      </c>
      <c r="B25" t="s">
        <v>154</v>
      </c>
      <c r="C25" s="37">
        <v>41975</v>
      </c>
      <c r="D25" t="s">
        <v>98</v>
      </c>
      <c r="E25">
        <v>10000000</v>
      </c>
      <c r="F25" s="37">
        <v>42037</v>
      </c>
      <c r="G25" s="37">
        <v>42109</v>
      </c>
      <c r="H25">
        <v>2015</v>
      </c>
      <c r="I25" t="s">
        <v>155</v>
      </c>
      <c r="J25">
        <v>653530.86</v>
      </c>
      <c r="K25">
        <v>0</v>
      </c>
      <c r="L25">
        <v>653530.86</v>
      </c>
      <c r="M25" t="s">
        <v>181</v>
      </c>
      <c r="O25" t="s">
        <v>164</v>
      </c>
      <c r="P25">
        <v>653530.86</v>
      </c>
    </row>
    <row r="26" spans="1:16" ht="15.75" customHeight="1" x14ac:dyDescent="0.2">
      <c r="A26" t="s">
        <v>182</v>
      </c>
      <c r="B26" t="s">
        <v>154</v>
      </c>
      <c r="C26" s="37">
        <v>41802</v>
      </c>
      <c r="D26" t="s">
        <v>99</v>
      </c>
      <c r="E26">
        <v>10000000</v>
      </c>
      <c r="F26" s="37">
        <v>42035</v>
      </c>
      <c r="G26" s="37">
        <v>42113</v>
      </c>
      <c r="H26">
        <v>2015</v>
      </c>
      <c r="I26" t="s">
        <v>155</v>
      </c>
      <c r="J26">
        <v>666379.68000000005</v>
      </c>
      <c r="K26">
        <v>0</v>
      </c>
      <c r="L26">
        <v>666379.68000000005</v>
      </c>
      <c r="M26" t="s">
        <v>183</v>
      </c>
      <c r="O26" t="s">
        <v>164</v>
      </c>
      <c r="P26">
        <v>666379.68000000005</v>
      </c>
    </row>
    <row r="27" spans="1:16" ht="15.75" customHeight="1" x14ac:dyDescent="0.2">
      <c r="A27" t="s">
        <v>184</v>
      </c>
      <c r="B27" t="s">
        <v>154</v>
      </c>
      <c r="C27" s="37">
        <v>41769</v>
      </c>
      <c r="D27" t="s">
        <v>97</v>
      </c>
      <c r="E27">
        <v>2000000</v>
      </c>
      <c r="F27" s="37">
        <v>42041</v>
      </c>
      <c r="G27" s="37">
        <v>42116</v>
      </c>
      <c r="H27">
        <v>2015</v>
      </c>
      <c r="I27" t="s">
        <v>155</v>
      </c>
      <c r="J27">
        <v>95091.56</v>
      </c>
      <c r="K27">
        <v>0</v>
      </c>
      <c r="L27">
        <v>95091.56</v>
      </c>
      <c r="M27" t="s">
        <v>185</v>
      </c>
      <c r="O27" t="s">
        <v>164</v>
      </c>
      <c r="P27">
        <v>95091.56</v>
      </c>
    </row>
    <row r="28" spans="1:16" ht="15.75" customHeight="1" x14ac:dyDescent="0.2">
      <c r="A28" t="s">
        <v>186</v>
      </c>
      <c r="B28" t="s">
        <v>154</v>
      </c>
      <c r="C28" s="37">
        <v>41661</v>
      </c>
      <c r="D28" t="s">
        <v>98</v>
      </c>
      <c r="E28">
        <v>5000000</v>
      </c>
      <c r="F28" s="37">
        <v>42010</v>
      </c>
      <c r="G28" s="37">
        <v>42121</v>
      </c>
      <c r="H28">
        <v>2015</v>
      </c>
      <c r="I28" t="s">
        <v>155</v>
      </c>
      <c r="J28">
        <v>109168.94</v>
      </c>
      <c r="K28">
        <v>0</v>
      </c>
      <c r="L28">
        <v>109168.94</v>
      </c>
      <c r="M28" t="s">
        <v>187</v>
      </c>
      <c r="O28" t="s">
        <v>164</v>
      </c>
      <c r="P28">
        <v>109168.94</v>
      </c>
    </row>
    <row r="29" spans="1:16" ht="15.75" customHeight="1" x14ac:dyDescent="0.2">
      <c r="A29" t="s">
        <v>188</v>
      </c>
      <c r="B29" t="s">
        <v>154</v>
      </c>
      <c r="C29" s="37">
        <v>41942</v>
      </c>
      <c r="D29" t="s">
        <v>101</v>
      </c>
      <c r="E29">
        <v>10000000</v>
      </c>
      <c r="F29" s="37">
        <v>42071</v>
      </c>
      <c r="G29" s="37">
        <v>42124</v>
      </c>
      <c r="H29">
        <v>2015</v>
      </c>
      <c r="I29" t="s">
        <v>155</v>
      </c>
      <c r="J29">
        <v>341980.93</v>
      </c>
      <c r="K29">
        <v>0</v>
      </c>
      <c r="L29">
        <v>341980.93</v>
      </c>
      <c r="M29" t="s">
        <v>189</v>
      </c>
      <c r="O29" t="s">
        <v>164</v>
      </c>
      <c r="P29">
        <v>341980.93</v>
      </c>
    </row>
    <row r="30" spans="1:16" ht="15.75" customHeight="1" x14ac:dyDescent="0.2">
      <c r="A30" t="s">
        <v>190</v>
      </c>
      <c r="B30" t="s">
        <v>154</v>
      </c>
      <c r="C30" s="37">
        <v>42056</v>
      </c>
      <c r="D30" t="s">
        <v>101</v>
      </c>
      <c r="E30">
        <v>5000000</v>
      </c>
      <c r="F30" s="37">
        <v>42089</v>
      </c>
      <c r="G30" s="37">
        <v>42131</v>
      </c>
      <c r="H30">
        <v>2015</v>
      </c>
      <c r="I30" t="s">
        <v>155</v>
      </c>
      <c r="J30">
        <v>686350.68</v>
      </c>
      <c r="K30">
        <v>0</v>
      </c>
      <c r="L30">
        <v>686350.68</v>
      </c>
      <c r="M30" t="s">
        <v>191</v>
      </c>
      <c r="O30" t="s">
        <v>164</v>
      </c>
      <c r="P30">
        <v>686350.68</v>
      </c>
    </row>
    <row r="31" spans="1:16" ht="15.75" customHeight="1" x14ac:dyDescent="0.2">
      <c r="A31" t="s">
        <v>192</v>
      </c>
      <c r="B31" t="s">
        <v>154</v>
      </c>
      <c r="C31" s="37">
        <v>42044</v>
      </c>
      <c r="D31" t="s">
        <v>98</v>
      </c>
      <c r="E31">
        <v>1500000</v>
      </c>
      <c r="F31" s="37">
        <v>42053</v>
      </c>
      <c r="G31" s="37">
        <v>42132</v>
      </c>
      <c r="H31">
        <v>2015</v>
      </c>
      <c r="I31" t="s">
        <v>155</v>
      </c>
      <c r="J31">
        <v>219653.85</v>
      </c>
      <c r="K31">
        <v>0</v>
      </c>
      <c r="L31">
        <v>219653.85</v>
      </c>
      <c r="M31" t="s">
        <v>163</v>
      </c>
      <c r="O31" t="s">
        <v>157</v>
      </c>
      <c r="P31">
        <v>0</v>
      </c>
    </row>
    <row r="32" spans="1:16" ht="15.75" customHeight="1" x14ac:dyDescent="0.2">
      <c r="A32" t="s">
        <v>193</v>
      </c>
      <c r="B32" t="s">
        <v>154</v>
      </c>
      <c r="C32" s="37">
        <v>41798</v>
      </c>
      <c r="D32" t="s">
        <v>98</v>
      </c>
      <c r="E32">
        <v>3000000</v>
      </c>
      <c r="F32" s="37">
        <v>42010</v>
      </c>
      <c r="G32" s="37">
        <v>42150</v>
      </c>
      <c r="H32">
        <v>2015</v>
      </c>
      <c r="I32" t="s">
        <v>155</v>
      </c>
      <c r="J32">
        <v>84810.07</v>
      </c>
      <c r="K32">
        <v>0</v>
      </c>
      <c r="L32">
        <v>84810.07</v>
      </c>
      <c r="M32" t="s">
        <v>194</v>
      </c>
      <c r="O32" t="s">
        <v>164</v>
      </c>
      <c r="P32">
        <v>84810.07</v>
      </c>
    </row>
    <row r="33" spans="1:16" ht="15.75" customHeight="1" x14ac:dyDescent="0.2">
      <c r="A33" t="s">
        <v>195</v>
      </c>
      <c r="B33" t="s">
        <v>154</v>
      </c>
      <c r="C33" s="37">
        <v>41855</v>
      </c>
      <c r="D33" t="s">
        <v>99</v>
      </c>
      <c r="E33">
        <v>10000000</v>
      </c>
      <c r="F33" s="37">
        <v>42096</v>
      </c>
      <c r="G33" s="37">
        <v>42151</v>
      </c>
      <c r="H33">
        <v>2015</v>
      </c>
      <c r="I33" t="s">
        <v>155</v>
      </c>
      <c r="J33">
        <v>142337.93</v>
      </c>
      <c r="K33">
        <v>0</v>
      </c>
      <c r="L33">
        <v>142337.93</v>
      </c>
      <c r="M33" t="s">
        <v>176</v>
      </c>
      <c r="O33" t="s">
        <v>164</v>
      </c>
      <c r="P33">
        <v>142337.93</v>
      </c>
    </row>
    <row r="34" spans="1:16" ht="15.75" customHeight="1" x14ac:dyDescent="0.2">
      <c r="A34" t="s">
        <v>196</v>
      </c>
      <c r="B34" t="s">
        <v>154</v>
      </c>
      <c r="C34" s="37">
        <v>42052</v>
      </c>
      <c r="D34" t="s">
        <v>98</v>
      </c>
      <c r="E34">
        <v>4500000</v>
      </c>
      <c r="F34" s="37">
        <v>42099</v>
      </c>
      <c r="G34" s="37">
        <v>42151</v>
      </c>
      <c r="H34">
        <v>2015</v>
      </c>
      <c r="I34" t="s">
        <v>155</v>
      </c>
      <c r="J34">
        <v>87887.08</v>
      </c>
      <c r="K34">
        <v>0</v>
      </c>
      <c r="L34">
        <v>87887.08</v>
      </c>
      <c r="M34" t="s">
        <v>197</v>
      </c>
      <c r="O34" t="s">
        <v>164</v>
      </c>
      <c r="P34">
        <v>87887.08</v>
      </c>
    </row>
    <row r="35" spans="1:16" ht="15.75" customHeight="1" x14ac:dyDescent="0.2">
      <c r="A35" t="s">
        <v>198</v>
      </c>
      <c r="B35" t="s">
        <v>154</v>
      </c>
      <c r="C35" s="37">
        <v>41932</v>
      </c>
      <c r="D35" t="s">
        <v>97</v>
      </c>
      <c r="E35">
        <v>4500000</v>
      </c>
      <c r="F35" s="37">
        <v>42090</v>
      </c>
      <c r="G35" s="37">
        <v>42152</v>
      </c>
      <c r="H35">
        <v>2015</v>
      </c>
      <c r="I35" t="s">
        <v>155</v>
      </c>
      <c r="J35">
        <v>289797.58</v>
      </c>
      <c r="K35">
        <v>0</v>
      </c>
      <c r="L35">
        <v>289797.58</v>
      </c>
      <c r="M35" t="s">
        <v>199</v>
      </c>
      <c r="O35" t="s">
        <v>164</v>
      </c>
      <c r="P35">
        <v>289797.58</v>
      </c>
    </row>
    <row r="36" spans="1:16" ht="15.75" customHeight="1" x14ac:dyDescent="0.2">
      <c r="A36" t="s">
        <v>200</v>
      </c>
      <c r="B36" t="s">
        <v>154</v>
      </c>
      <c r="C36" s="37">
        <v>41831</v>
      </c>
      <c r="D36" t="s">
        <v>99</v>
      </c>
      <c r="E36">
        <v>10000000</v>
      </c>
      <c r="F36" s="37">
        <v>42083</v>
      </c>
      <c r="G36" s="37">
        <v>42152</v>
      </c>
      <c r="H36">
        <v>2015</v>
      </c>
      <c r="I36" t="s">
        <v>155</v>
      </c>
      <c r="J36">
        <v>71919.09</v>
      </c>
      <c r="K36">
        <v>0</v>
      </c>
      <c r="L36">
        <v>71919.09</v>
      </c>
      <c r="M36" t="s">
        <v>201</v>
      </c>
      <c r="O36" t="s">
        <v>164</v>
      </c>
      <c r="P36">
        <v>71919.09</v>
      </c>
    </row>
    <row r="37" spans="1:16" ht="15.75" customHeight="1" x14ac:dyDescent="0.2">
      <c r="A37" t="s">
        <v>202</v>
      </c>
      <c r="B37" t="s">
        <v>154</v>
      </c>
      <c r="C37" s="37">
        <v>41698</v>
      </c>
      <c r="D37" t="s">
        <v>99</v>
      </c>
      <c r="E37">
        <v>10000000</v>
      </c>
      <c r="F37" s="37">
        <v>42037</v>
      </c>
      <c r="G37" s="37">
        <v>42156</v>
      </c>
      <c r="H37">
        <v>2015</v>
      </c>
      <c r="I37" t="s">
        <v>155</v>
      </c>
      <c r="J37">
        <v>301032.12</v>
      </c>
      <c r="K37">
        <v>0</v>
      </c>
      <c r="L37">
        <v>301032.12</v>
      </c>
      <c r="M37" t="s">
        <v>199</v>
      </c>
      <c r="O37" t="s">
        <v>164</v>
      </c>
      <c r="P37">
        <v>301032.12</v>
      </c>
    </row>
    <row r="38" spans="1:16" ht="15.75" customHeight="1" x14ac:dyDescent="0.2">
      <c r="A38" t="s">
        <v>203</v>
      </c>
      <c r="B38" t="s">
        <v>154</v>
      </c>
      <c r="C38" s="37">
        <v>41796</v>
      </c>
      <c r="D38" t="s">
        <v>97</v>
      </c>
      <c r="E38">
        <v>3000000</v>
      </c>
      <c r="F38" s="37">
        <v>42108</v>
      </c>
      <c r="G38" s="37">
        <v>42172</v>
      </c>
      <c r="H38">
        <v>2015</v>
      </c>
      <c r="I38" t="s">
        <v>155</v>
      </c>
      <c r="J38">
        <v>75156.28</v>
      </c>
      <c r="K38">
        <v>0</v>
      </c>
      <c r="L38">
        <v>75156.28</v>
      </c>
      <c r="M38" t="s">
        <v>168</v>
      </c>
      <c r="O38" t="s">
        <v>164</v>
      </c>
      <c r="P38">
        <v>75156.28</v>
      </c>
    </row>
    <row r="39" spans="1:16" ht="15.75" customHeight="1" x14ac:dyDescent="0.2">
      <c r="A39" t="s">
        <v>204</v>
      </c>
      <c r="B39" t="s">
        <v>154</v>
      </c>
      <c r="C39" s="37">
        <v>41864</v>
      </c>
      <c r="D39" t="s">
        <v>100</v>
      </c>
      <c r="E39">
        <v>10000000</v>
      </c>
      <c r="F39" s="37">
        <v>42104</v>
      </c>
      <c r="G39" s="37">
        <v>42178</v>
      </c>
      <c r="H39">
        <v>2015</v>
      </c>
      <c r="I39" t="s">
        <v>155</v>
      </c>
      <c r="J39">
        <v>153646.10999999999</v>
      </c>
      <c r="K39">
        <v>0</v>
      </c>
      <c r="L39">
        <v>153646.10999999999</v>
      </c>
      <c r="M39" t="s">
        <v>205</v>
      </c>
      <c r="O39" t="s">
        <v>164</v>
      </c>
      <c r="P39">
        <v>153646.10999999999</v>
      </c>
    </row>
    <row r="40" spans="1:16" ht="15.75" customHeight="1" x14ac:dyDescent="0.2">
      <c r="A40" t="s">
        <v>206</v>
      </c>
      <c r="B40" t="s">
        <v>154</v>
      </c>
      <c r="C40" s="37">
        <v>41837</v>
      </c>
      <c r="D40" t="s">
        <v>97</v>
      </c>
      <c r="E40">
        <v>10000000</v>
      </c>
      <c r="F40" s="37">
        <v>42105</v>
      </c>
      <c r="G40" s="37">
        <v>42180</v>
      </c>
      <c r="H40">
        <v>2015</v>
      </c>
      <c r="I40" t="s">
        <v>155</v>
      </c>
      <c r="J40">
        <v>482024.91</v>
      </c>
      <c r="K40">
        <v>0</v>
      </c>
      <c r="L40">
        <v>482024.91</v>
      </c>
      <c r="M40" t="s">
        <v>207</v>
      </c>
      <c r="O40" t="s">
        <v>164</v>
      </c>
      <c r="P40">
        <v>482024.91</v>
      </c>
    </row>
    <row r="41" spans="1:16" ht="15.75" customHeight="1" x14ac:dyDescent="0.2">
      <c r="A41" t="s">
        <v>208</v>
      </c>
      <c r="B41" t="s">
        <v>154</v>
      </c>
      <c r="C41" s="37">
        <v>41874</v>
      </c>
      <c r="D41" t="s">
        <v>97</v>
      </c>
      <c r="E41">
        <v>2500000</v>
      </c>
      <c r="F41" s="37">
        <v>42058</v>
      </c>
      <c r="G41" s="37">
        <v>42180</v>
      </c>
      <c r="H41">
        <v>2015</v>
      </c>
      <c r="I41" t="s">
        <v>155</v>
      </c>
      <c r="J41">
        <v>106606.87</v>
      </c>
      <c r="K41">
        <v>0</v>
      </c>
      <c r="L41">
        <v>106606.87</v>
      </c>
      <c r="M41" t="s">
        <v>209</v>
      </c>
      <c r="O41" t="s">
        <v>164</v>
      </c>
      <c r="P41">
        <v>106606.87</v>
      </c>
    </row>
    <row r="42" spans="1:16" ht="15.75" customHeight="1" x14ac:dyDescent="0.2">
      <c r="A42" t="s">
        <v>210</v>
      </c>
      <c r="B42" t="s">
        <v>154</v>
      </c>
      <c r="C42" s="37">
        <v>41810</v>
      </c>
      <c r="D42" t="s">
        <v>100</v>
      </c>
      <c r="E42">
        <v>10000000</v>
      </c>
      <c r="F42" s="37">
        <v>42128</v>
      </c>
      <c r="G42" s="37">
        <v>42180</v>
      </c>
      <c r="H42">
        <v>2015</v>
      </c>
      <c r="I42" t="s">
        <v>155</v>
      </c>
      <c r="J42">
        <v>209573</v>
      </c>
      <c r="K42">
        <v>0</v>
      </c>
      <c r="L42">
        <v>209573</v>
      </c>
      <c r="M42" t="s">
        <v>211</v>
      </c>
      <c r="O42" t="s">
        <v>164</v>
      </c>
      <c r="P42">
        <v>209573</v>
      </c>
    </row>
    <row r="43" spans="1:16" ht="15.75" customHeight="1" x14ac:dyDescent="0.2">
      <c r="A43" t="s">
        <v>212</v>
      </c>
      <c r="B43" t="s">
        <v>154</v>
      </c>
      <c r="C43" s="37">
        <v>41819</v>
      </c>
      <c r="D43" t="s">
        <v>101</v>
      </c>
      <c r="E43">
        <v>5000000</v>
      </c>
      <c r="F43" s="37">
        <v>42006</v>
      </c>
      <c r="G43" s="37">
        <v>42180</v>
      </c>
      <c r="H43">
        <v>2015</v>
      </c>
      <c r="I43" t="s">
        <v>155</v>
      </c>
      <c r="J43">
        <v>316685.44</v>
      </c>
      <c r="K43">
        <v>0</v>
      </c>
      <c r="L43">
        <v>316685.44</v>
      </c>
      <c r="M43" t="s">
        <v>213</v>
      </c>
      <c r="O43" t="s">
        <v>164</v>
      </c>
      <c r="P43">
        <v>316685.44</v>
      </c>
    </row>
    <row r="44" spans="1:16" ht="15.75" customHeight="1" x14ac:dyDescent="0.2">
      <c r="A44" t="s">
        <v>214</v>
      </c>
      <c r="B44" t="s">
        <v>154</v>
      </c>
      <c r="C44" s="37">
        <v>42041</v>
      </c>
      <c r="D44" t="s">
        <v>99</v>
      </c>
      <c r="E44">
        <v>2000000</v>
      </c>
      <c r="F44" s="37">
        <v>42125</v>
      </c>
      <c r="G44" s="37">
        <v>42180</v>
      </c>
      <c r="H44">
        <v>2015</v>
      </c>
      <c r="I44" t="s">
        <v>155</v>
      </c>
      <c r="J44">
        <v>93770.03</v>
      </c>
      <c r="K44">
        <v>0</v>
      </c>
      <c r="L44">
        <v>93770.03</v>
      </c>
      <c r="M44" t="s">
        <v>185</v>
      </c>
      <c r="O44" t="s">
        <v>164</v>
      </c>
      <c r="P44">
        <v>93770.03</v>
      </c>
    </row>
    <row r="45" spans="1:16" ht="15.75" customHeight="1" x14ac:dyDescent="0.2">
      <c r="A45" t="s">
        <v>215</v>
      </c>
      <c r="B45" t="s">
        <v>154</v>
      </c>
      <c r="C45" s="37">
        <v>41915</v>
      </c>
      <c r="D45" t="s">
        <v>101</v>
      </c>
      <c r="E45">
        <v>10000000</v>
      </c>
      <c r="F45" s="37">
        <v>42105</v>
      </c>
      <c r="G45" s="37">
        <v>42182</v>
      </c>
      <c r="H45">
        <v>2015</v>
      </c>
      <c r="I45" t="s">
        <v>155</v>
      </c>
      <c r="J45">
        <v>491433.5</v>
      </c>
      <c r="K45">
        <v>0</v>
      </c>
      <c r="L45">
        <v>491433.5</v>
      </c>
      <c r="M45" t="s">
        <v>216</v>
      </c>
      <c r="O45" t="s">
        <v>164</v>
      </c>
      <c r="P45">
        <v>491433.5</v>
      </c>
    </row>
    <row r="46" spans="1:16" ht="15.75" customHeight="1" x14ac:dyDescent="0.2">
      <c r="A46" t="s">
        <v>217</v>
      </c>
      <c r="B46" t="s">
        <v>154</v>
      </c>
      <c r="C46" s="37">
        <v>42038</v>
      </c>
      <c r="D46" t="s">
        <v>98</v>
      </c>
      <c r="E46">
        <v>2500000</v>
      </c>
      <c r="F46" s="37">
        <v>42067</v>
      </c>
      <c r="G46" s="37">
        <v>42183</v>
      </c>
      <c r="H46">
        <v>2015</v>
      </c>
      <c r="I46" t="s">
        <v>155</v>
      </c>
      <c r="J46">
        <v>80024.81</v>
      </c>
      <c r="K46">
        <v>0</v>
      </c>
      <c r="L46">
        <v>80024.81</v>
      </c>
      <c r="M46" t="s">
        <v>218</v>
      </c>
      <c r="O46" t="s">
        <v>164</v>
      </c>
      <c r="P46">
        <v>80024.81</v>
      </c>
    </row>
    <row r="47" spans="1:16" ht="15.75" customHeight="1" x14ac:dyDescent="0.2">
      <c r="A47" t="s">
        <v>219</v>
      </c>
      <c r="B47" t="s">
        <v>154</v>
      </c>
      <c r="C47" s="37">
        <v>41860</v>
      </c>
      <c r="D47" t="s">
        <v>99</v>
      </c>
      <c r="E47">
        <v>4500000</v>
      </c>
      <c r="F47" s="37">
        <v>42085</v>
      </c>
      <c r="G47" s="37">
        <v>42187</v>
      </c>
      <c r="H47">
        <v>2015</v>
      </c>
      <c r="I47" t="s">
        <v>155</v>
      </c>
      <c r="J47">
        <v>114268.86</v>
      </c>
      <c r="K47">
        <v>0</v>
      </c>
      <c r="L47">
        <v>114268.86</v>
      </c>
      <c r="M47" t="s">
        <v>187</v>
      </c>
      <c r="O47" t="s">
        <v>164</v>
      </c>
      <c r="P47">
        <v>114268.86</v>
      </c>
    </row>
    <row r="48" spans="1:16" ht="15.75" customHeight="1" x14ac:dyDescent="0.2">
      <c r="A48" t="s">
        <v>220</v>
      </c>
      <c r="B48" t="s">
        <v>154</v>
      </c>
      <c r="C48" s="37">
        <v>41982</v>
      </c>
      <c r="D48" t="s">
        <v>100</v>
      </c>
      <c r="E48">
        <v>1000000</v>
      </c>
      <c r="F48" s="37">
        <v>42127</v>
      </c>
      <c r="G48" s="37">
        <v>42188</v>
      </c>
      <c r="H48">
        <v>2015</v>
      </c>
      <c r="I48" t="s">
        <v>155</v>
      </c>
      <c r="J48">
        <v>125288.82</v>
      </c>
      <c r="K48">
        <v>0</v>
      </c>
      <c r="L48">
        <v>125288.82</v>
      </c>
      <c r="M48" t="s">
        <v>221</v>
      </c>
      <c r="O48" t="s">
        <v>164</v>
      </c>
      <c r="P48">
        <v>125288.82</v>
      </c>
    </row>
    <row r="49" spans="1:16" ht="15.75" customHeight="1" x14ac:dyDescent="0.2">
      <c r="A49" t="s">
        <v>222</v>
      </c>
      <c r="B49" t="s">
        <v>154</v>
      </c>
      <c r="C49" s="37">
        <v>42067</v>
      </c>
      <c r="D49" t="s">
        <v>100</v>
      </c>
      <c r="E49">
        <v>3500000</v>
      </c>
      <c r="F49" s="37">
        <v>42116</v>
      </c>
      <c r="G49" s="37">
        <v>42190</v>
      </c>
      <c r="H49">
        <v>2015</v>
      </c>
      <c r="I49" t="s">
        <v>155</v>
      </c>
      <c r="J49">
        <v>65542.87</v>
      </c>
      <c r="K49">
        <v>0</v>
      </c>
      <c r="L49">
        <v>65542.87</v>
      </c>
      <c r="M49" t="s">
        <v>178</v>
      </c>
      <c r="O49" t="s">
        <v>164</v>
      </c>
      <c r="P49">
        <v>65542.87</v>
      </c>
    </row>
    <row r="50" spans="1:16" ht="15.75" customHeight="1" x14ac:dyDescent="0.2">
      <c r="A50" t="s">
        <v>223</v>
      </c>
      <c r="B50" t="s">
        <v>154</v>
      </c>
      <c r="C50" s="37">
        <v>41954</v>
      </c>
      <c r="D50" t="s">
        <v>100</v>
      </c>
      <c r="E50">
        <v>4500000</v>
      </c>
      <c r="F50" s="37">
        <v>42079</v>
      </c>
      <c r="G50" s="37">
        <v>42203</v>
      </c>
      <c r="H50">
        <v>2015</v>
      </c>
      <c r="I50" t="s">
        <v>155</v>
      </c>
      <c r="J50">
        <v>335398.49</v>
      </c>
      <c r="K50">
        <v>0</v>
      </c>
      <c r="L50">
        <v>335398.49</v>
      </c>
      <c r="M50" t="s">
        <v>156</v>
      </c>
      <c r="O50" t="s">
        <v>164</v>
      </c>
      <c r="P50">
        <v>335398.49</v>
      </c>
    </row>
    <row r="51" spans="1:16" ht="15.75" customHeight="1" x14ac:dyDescent="0.2">
      <c r="A51" t="s">
        <v>224</v>
      </c>
      <c r="B51" t="s">
        <v>154</v>
      </c>
      <c r="C51" s="37">
        <v>41962</v>
      </c>
      <c r="D51" t="s">
        <v>100</v>
      </c>
      <c r="E51">
        <v>3000000</v>
      </c>
      <c r="F51" s="37">
        <v>42139</v>
      </c>
      <c r="G51" s="37">
        <v>42205</v>
      </c>
      <c r="H51">
        <v>2015</v>
      </c>
      <c r="I51" t="s">
        <v>155</v>
      </c>
      <c r="J51">
        <v>334476.03999999998</v>
      </c>
      <c r="K51">
        <v>0</v>
      </c>
      <c r="L51">
        <v>334476.03999999998</v>
      </c>
      <c r="M51" t="s">
        <v>156</v>
      </c>
      <c r="O51" t="s">
        <v>164</v>
      </c>
      <c r="P51">
        <v>334476.03999999998</v>
      </c>
    </row>
    <row r="52" spans="1:16" ht="15.75" customHeight="1" x14ac:dyDescent="0.2">
      <c r="A52" t="s">
        <v>225</v>
      </c>
      <c r="B52" t="s">
        <v>154</v>
      </c>
      <c r="C52" s="37">
        <v>42083</v>
      </c>
      <c r="D52" t="s">
        <v>98</v>
      </c>
      <c r="E52">
        <v>10000000</v>
      </c>
      <c r="F52" s="37">
        <v>42150</v>
      </c>
      <c r="G52" s="37">
        <v>42205</v>
      </c>
      <c r="H52">
        <v>2015</v>
      </c>
      <c r="I52" t="s">
        <v>155</v>
      </c>
      <c r="J52">
        <v>304662.8</v>
      </c>
      <c r="K52">
        <v>0</v>
      </c>
      <c r="L52">
        <v>304662.8</v>
      </c>
      <c r="M52" t="s">
        <v>199</v>
      </c>
      <c r="O52" t="s">
        <v>164</v>
      </c>
      <c r="P52">
        <v>304662.8</v>
      </c>
    </row>
    <row r="53" spans="1:16" ht="15.75" customHeight="1" x14ac:dyDescent="0.2">
      <c r="A53" t="s">
        <v>226</v>
      </c>
      <c r="B53" t="s">
        <v>154</v>
      </c>
      <c r="C53" s="37">
        <v>41955</v>
      </c>
      <c r="D53" t="s">
        <v>99</v>
      </c>
      <c r="E53">
        <v>10000000</v>
      </c>
      <c r="F53" s="37">
        <v>42096</v>
      </c>
      <c r="G53" s="37">
        <v>42213</v>
      </c>
      <c r="H53">
        <v>2015</v>
      </c>
      <c r="I53" t="s">
        <v>155</v>
      </c>
      <c r="J53">
        <v>123115.24</v>
      </c>
      <c r="K53">
        <v>0</v>
      </c>
      <c r="L53">
        <v>123115.24</v>
      </c>
      <c r="M53" t="s">
        <v>170</v>
      </c>
      <c r="O53" t="s">
        <v>164</v>
      </c>
      <c r="P53">
        <v>123115.24</v>
      </c>
    </row>
    <row r="54" spans="1:16" ht="15.75" customHeight="1" x14ac:dyDescent="0.2">
      <c r="A54" t="s">
        <v>227</v>
      </c>
      <c r="B54" t="s">
        <v>154</v>
      </c>
      <c r="C54" s="37">
        <v>41949</v>
      </c>
      <c r="D54" t="s">
        <v>99</v>
      </c>
      <c r="E54">
        <v>10000000</v>
      </c>
      <c r="F54" s="37">
        <v>42131</v>
      </c>
      <c r="G54" s="37">
        <v>42217</v>
      </c>
      <c r="H54">
        <v>2015</v>
      </c>
      <c r="I54" t="s">
        <v>155</v>
      </c>
      <c r="J54">
        <v>291027.36</v>
      </c>
      <c r="K54">
        <v>0</v>
      </c>
      <c r="L54">
        <v>291027.36</v>
      </c>
      <c r="M54" t="s">
        <v>228</v>
      </c>
      <c r="O54" t="s">
        <v>164</v>
      </c>
      <c r="P54">
        <v>291027.36</v>
      </c>
    </row>
    <row r="55" spans="1:16" ht="15.75" customHeight="1" x14ac:dyDescent="0.2">
      <c r="A55" t="s">
        <v>229</v>
      </c>
      <c r="B55" t="s">
        <v>154</v>
      </c>
      <c r="C55" s="37">
        <v>42137</v>
      </c>
      <c r="D55" t="s">
        <v>99</v>
      </c>
      <c r="E55">
        <v>10000000</v>
      </c>
      <c r="F55" s="37">
        <v>42153</v>
      </c>
      <c r="G55" s="37">
        <v>42226</v>
      </c>
      <c r="H55">
        <v>2015</v>
      </c>
      <c r="I55" t="s">
        <v>155</v>
      </c>
      <c r="J55">
        <v>1140707.3600000001</v>
      </c>
      <c r="K55">
        <v>0</v>
      </c>
      <c r="L55">
        <v>1140707.3600000001</v>
      </c>
      <c r="M55" t="s">
        <v>230</v>
      </c>
      <c r="O55" t="s">
        <v>164</v>
      </c>
      <c r="P55">
        <v>1140707.3600000001</v>
      </c>
    </row>
    <row r="56" spans="1:16" ht="15.75" customHeight="1" x14ac:dyDescent="0.2">
      <c r="A56" t="s">
        <v>231</v>
      </c>
      <c r="B56" t="s">
        <v>154</v>
      </c>
      <c r="C56" s="37">
        <v>41926</v>
      </c>
      <c r="D56" t="s">
        <v>100</v>
      </c>
      <c r="E56">
        <v>10000000</v>
      </c>
      <c r="F56" s="37">
        <v>42160</v>
      </c>
      <c r="G56" s="37">
        <v>42227</v>
      </c>
      <c r="H56">
        <v>2015</v>
      </c>
      <c r="I56" t="s">
        <v>155</v>
      </c>
      <c r="J56">
        <v>241637.93</v>
      </c>
      <c r="K56">
        <v>0</v>
      </c>
      <c r="L56">
        <v>241637.93</v>
      </c>
      <c r="M56" t="s">
        <v>232</v>
      </c>
      <c r="O56" t="s">
        <v>164</v>
      </c>
      <c r="P56">
        <v>241637.93</v>
      </c>
    </row>
    <row r="57" spans="1:16" ht="15.75" customHeight="1" x14ac:dyDescent="0.2">
      <c r="A57" t="s">
        <v>233</v>
      </c>
      <c r="B57" t="s">
        <v>154</v>
      </c>
      <c r="C57" s="37">
        <v>42053</v>
      </c>
      <c r="D57" t="s">
        <v>100</v>
      </c>
      <c r="E57">
        <v>2000000</v>
      </c>
      <c r="F57" s="37">
        <v>42180</v>
      </c>
      <c r="G57" s="37">
        <v>42227</v>
      </c>
      <c r="H57">
        <v>2015</v>
      </c>
      <c r="I57" t="s">
        <v>155</v>
      </c>
      <c r="J57">
        <v>993571.89</v>
      </c>
      <c r="K57">
        <v>0</v>
      </c>
      <c r="L57">
        <v>993571.89</v>
      </c>
      <c r="M57" t="s">
        <v>234</v>
      </c>
      <c r="O57" t="s">
        <v>164</v>
      </c>
      <c r="P57">
        <v>993571.89</v>
      </c>
    </row>
    <row r="58" spans="1:16" ht="15.75" customHeight="1" x14ac:dyDescent="0.2">
      <c r="A58" t="s">
        <v>235</v>
      </c>
      <c r="B58" t="s">
        <v>154</v>
      </c>
      <c r="C58" s="37">
        <v>41690</v>
      </c>
      <c r="D58" t="s">
        <v>97</v>
      </c>
      <c r="E58">
        <v>10000000</v>
      </c>
      <c r="F58" s="37">
        <v>42015</v>
      </c>
      <c r="G58" s="37">
        <v>42230</v>
      </c>
      <c r="H58">
        <v>2015</v>
      </c>
      <c r="I58" t="s">
        <v>155</v>
      </c>
      <c r="J58">
        <v>137546.98000000001</v>
      </c>
      <c r="K58">
        <v>0</v>
      </c>
      <c r="L58">
        <v>137546.98000000001</v>
      </c>
      <c r="M58" t="s">
        <v>176</v>
      </c>
      <c r="O58" t="s">
        <v>164</v>
      </c>
      <c r="P58">
        <v>137546.98000000001</v>
      </c>
    </row>
    <row r="59" spans="1:16" ht="15.75" customHeight="1" x14ac:dyDescent="0.2">
      <c r="A59" t="s">
        <v>236</v>
      </c>
      <c r="B59" t="s">
        <v>154</v>
      </c>
      <c r="C59" s="37">
        <v>42083</v>
      </c>
      <c r="D59" t="s">
        <v>98</v>
      </c>
      <c r="E59">
        <v>2500000</v>
      </c>
      <c r="F59" s="37">
        <v>42197</v>
      </c>
      <c r="G59" s="37">
        <v>42233</v>
      </c>
      <c r="H59">
        <v>2015</v>
      </c>
      <c r="I59" t="s">
        <v>155</v>
      </c>
      <c r="J59">
        <v>62059.77</v>
      </c>
      <c r="K59">
        <v>0</v>
      </c>
      <c r="L59">
        <v>62059.77</v>
      </c>
      <c r="M59" t="s">
        <v>237</v>
      </c>
      <c r="O59" t="s">
        <v>164</v>
      </c>
      <c r="P59">
        <v>62059.77</v>
      </c>
    </row>
    <row r="60" spans="1:16" ht="15.75" customHeight="1" x14ac:dyDescent="0.2">
      <c r="A60" t="s">
        <v>238</v>
      </c>
      <c r="B60" t="s">
        <v>154</v>
      </c>
      <c r="C60" s="37">
        <v>41710</v>
      </c>
      <c r="D60" t="s">
        <v>99</v>
      </c>
      <c r="E60">
        <v>3500000</v>
      </c>
      <c r="F60" s="37">
        <v>42020</v>
      </c>
      <c r="G60" s="37">
        <v>42236</v>
      </c>
      <c r="H60">
        <v>2015</v>
      </c>
      <c r="I60" t="s">
        <v>155</v>
      </c>
      <c r="J60">
        <v>61479.31</v>
      </c>
      <c r="K60">
        <v>0</v>
      </c>
      <c r="L60">
        <v>61479.31</v>
      </c>
      <c r="M60" t="s">
        <v>166</v>
      </c>
      <c r="O60" t="s">
        <v>164</v>
      </c>
      <c r="P60">
        <v>61479.31</v>
      </c>
    </row>
    <row r="61" spans="1:16" ht="15.75" customHeight="1" x14ac:dyDescent="0.2">
      <c r="A61" t="s">
        <v>239</v>
      </c>
      <c r="B61" t="s">
        <v>154</v>
      </c>
      <c r="C61" s="37">
        <v>41904</v>
      </c>
      <c r="D61" t="s">
        <v>100</v>
      </c>
      <c r="E61">
        <v>5000000</v>
      </c>
      <c r="F61" s="37">
        <v>42192</v>
      </c>
      <c r="G61" s="37">
        <v>42239</v>
      </c>
      <c r="H61">
        <v>2015</v>
      </c>
      <c r="I61" t="s">
        <v>155</v>
      </c>
      <c r="J61">
        <v>864684.52</v>
      </c>
      <c r="K61">
        <v>0</v>
      </c>
      <c r="L61">
        <v>864684.52</v>
      </c>
      <c r="M61" t="s">
        <v>234</v>
      </c>
      <c r="O61" t="s">
        <v>164</v>
      </c>
      <c r="P61">
        <v>864684.52</v>
      </c>
    </row>
    <row r="62" spans="1:16" ht="15.75" customHeight="1" x14ac:dyDescent="0.2">
      <c r="A62" t="s">
        <v>240</v>
      </c>
      <c r="B62" t="s">
        <v>154</v>
      </c>
      <c r="C62" s="37">
        <v>41889</v>
      </c>
      <c r="D62" t="s">
        <v>100</v>
      </c>
      <c r="E62">
        <v>2000000</v>
      </c>
      <c r="F62" s="37">
        <v>42194</v>
      </c>
      <c r="G62" s="37">
        <v>42241</v>
      </c>
      <c r="H62">
        <v>2015</v>
      </c>
      <c r="I62" t="s">
        <v>155</v>
      </c>
      <c r="J62">
        <v>236293.15</v>
      </c>
      <c r="K62">
        <v>0</v>
      </c>
      <c r="L62">
        <v>236293.15</v>
      </c>
      <c r="M62" t="s">
        <v>241</v>
      </c>
      <c r="O62" t="s">
        <v>164</v>
      </c>
      <c r="P62">
        <v>236293.15</v>
      </c>
    </row>
    <row r="63" spans="1:16" ht="15.75" customHeight="1" x14ac:dyDescent="0.2">
      <c r="A63" t="s">
        <v>242</v>
      </c>
      <c r="B63" t="s">
        <v>154</v>
      </c>
      <c r="C63" s="37">
        <v>41841</v>
      </c>
      <c r="D63" t="s">
        <v>100</v>
      </c>
      <c r="E63">
        <v>10000000</v>
      </c>
      <c r="F63" s="37">
        <v>42125</v>
      </c>
      <c r="G63" s="37">
        <v>42243</v>
      </c>
      <c r="H63">
        <v>2015</v>
      </c>
      <c r="I63" t="s">
        <v>155</v>
      </c>
      <c r="J63">
        <v>1246664.44</v>
      </c>
      <c r="K63">
        <v>0</v>
      </c>
      <c r="L63">
        <v>1246664.44</v>
      </c>
      <c r="M63" t="s">
        <v>243</v>
      </c>
      <c r="O63" t="s">
        <v>164</v>
      </c>
      <c r="P63">
        <v>1246664.44</v>
      </c>
    </row>
    <row r="64" spans="1:16" ht="15.75" customHeight="1" x14ac:dyDescent="0.2">
      <c r="A64" t="s">
        <v>244</v>
      </c>
      <c r="B64" t="s">
        <v>154</v>
      </c>
      <c r="C64" s="37">
        <v>41993</v>
      </c>
      <c r="D64" t="s">
        <v>97</v>
      </c>
      <c r="E64">
        <v>1000000</v>
      </c>
      <c r="F64" s="37">
        <v>42198</v>
      </c>
      <c r="G64" s="37">
        <v>42248</v>
      </c>
      <c r="H64">
        <v>2015</v>
      </c>
      <c r="I64" t="s">
        <v>155</v>
      </c>
      <c r="J64">
        <v>68827.17</v>
      </c>
      <c r="K64">
        <v>0</v>
      </c>
      <c r="L64">
        <v>68827.17</v>
      </c>
      <c r="M64" t="s">
        <v>166</v>
      </c>
      <c r="O64" t="s">
        <v>164</v>
      </c>
      <c r="P64">
        <v>68827.17</v>
      </c>
    </row>
    <row r="65" spans="1:16" ht="15.75" customHeight="1" x14ac:dyDescent="0.2">
      <c r="A65" t="s">
        <v>245</v>
      </c>
      <c r="B65" t="s">
        <v>154</v>
      </c>
      <c r="C65" s="37">
        <v>41691</v>
      </c>
      <c r="D65" t="s">
        <v>100</v>
      </c>
      <c r="E65">
        <v>5000000</v>
      </c>
      <c r="F65" s="37">
        <v>42049</v>
      </c>
      <c r="G65" s="37">
        <v>42259</v>
      </c>
      <c r="H65">
        <v>2015</v>
      </c>
      <c r="I65" t="s">
        <v>155</v>
      </c>
      <c r="J65">
        <v>63696.81</v>
      </c>
      <c r="K65">
        <v>0</v>
      </c>
      <c r="L65">
        <v>63696.81</v>
      </c>
      <c r="M65" t="s">
        <v>178</v>
      </c>
      <c r="O65" t="s">
        <v>164</v>
      </c>
      <c r="P65">
        <v>63696.81</v>
      </c>
    </row>
    <row r="66" spans="1:16" ht="15.75" customHeight="1" x14ac:dyDescent="0.2">
      <c r="A66" t="s">
        <v>246</v>
      </c>
      <c r="B66" t="s">
        <v>154</v>
      </c>
      <c r="C66" s="37">
        <v>42123</v>
      </c>
      <c r="D66" t="s">
        <v>97</v>
      </c>
      <c r="E66">
        <v>3500000</v>
      </c>
      <c r="F66" s="37">
        <v>42216</v>
      </c>
      <c r="G66" s="37">
        <v>42267</v>
      </c>
      <c r="H66">
        <v>2015</v>
      </c>
      <c r="I66" t="s">
        <v>155</v>
      </c>
      <c r="J66">
        <v>462863.78</v>
      </c>
      <c r="K66">
        <v>0</v>
      </c>
      <c r="L66">
        <v>462863.78</v>
      </c>
      <c r="M66" t="s">
        <v>207</v>
      </c>
      <c r="O66" t="s">
        <v>157</v>
      </c>
      <c r="P66">
        <v>0</v>
      </c>
    </row>
    <row r="67" spans="1:16" ht="15.75" customHeight="1" x14ac:dyDescent="0.2">
      <c r="A67" t="s">
        <v>247</v>
      </c>
      <c r="B67" t="s">
        <v>154</v>
      </c>
      <c r="C67" s="37">
        <v>42094</v>
      </c>
      <c r="D67" t="s">
        <v>100</v>
      </c>
      <c r="E67">
        <v>2000000</v>
      </c>
      <c r="F67" s="37">
        <v>42187</v>
      </c>
      <c r="G67" s="37">
        <v>42271</v>
      </c>
      <c r="H67">
        <v>2015</v>
      </c>
      <c r="I67" t="s">
        <v>155</v>
      </c>
      <c r="J67">
        <v>146684.13</v>
      </c>
      <c r="K67">
        <v>0</v>
      </c>
      <c r="L67">
        <v>146684.13</v>
      </c>
      <c r="M67" t="s">
        <v>248</v>
      </c>
      <c r="O67" t="s">
        <v>164</v>
      </c>
      <c r="P67">
        <v>146684.13</v>
      </c>
    </row>
    <row r="68" spans="1:16" ht="15.75" customHeight="1" x14ac:dyDescent="0.2">
      <c r="A68" t="s">
        <v>249</v>
      </c>
      <c r="B68" t="s">
        <v>154</v>
      </c>
      <c r="C68" s="37">
        <v>42202</v>
      </c>
      <c r="D68" t="s">
        <v>97</v>
      </c>
      <c r="E68">
        <v>2000000</v>
      </c>
      <c r="F68" s="37">
        <v>42204</v>
      </c>
      <c r="G68" s="37">
        <v>42271</v>
      </c>
      <c r="H68">
        <v>2015</v>
      </c>
      <c r="I68" t="s">
        <v>155</v>
      </c>
      <c r="J68">
        <v>65045.88</v>
      </c>
      <c r="K68">
        <v>0</v>
      </c>
      <c r="L68">
        <v>65045.88</v>
      </c>
      <c r="M68" t="s">
        <v>178</v>
      </c>
      <c r="O68" t="s">
        <v>164</v>
      </c>
      <c r="P68">
        <v>65045.88</v>
      </c>
    </row>
    <row r="69" spans="1:16" ht="15.75" customHeight="1" x14ac:dyDescent="0.2">
      <c r="A69" t="s">
        <v>250</v>
      </c>
      <c r="B69" t="s">
        <v>154</v>
      </c>
      <c r="C69" s="37">
        <v>41883</v>
      </c>
      <c r="D69" t="s">
        <v>99</v>
      </c>
      <c r="E69">
        <v>2000000</v>
      </c>
      <c r="F69" s="37">
        <v>42175</v>
      </c>
      <c r="G69" s="37">
        <v>42273</v>
      </c>
      <c r="H69">
        <v>2015</v>
      </c>
      <c r="I69" t="s">
        <v>155</v>
      </c>
      <c r="J69">
        <v>64323.519999999997</v>
      </c>
      <c r="K69">
        <v>0</v>
      </c>
      <c r="L69">
        <v>64323.519999999997</v>
      </c>
      <c r="M69" t="s">
        <v>166</v>
      </c>
      <c r="O69" t="s">
        <v>164</v>
      </c>
      <c r="P69">
        <v>64323.519999999997</v>
      </c>
    </row>
    <row r="70" spans="1:16" ht="15.75" customHeight="1" x14ac:dyDescent="0.2">
      <c r="A70" t="s">
        <v>251</v>
      </c>
      <c r="B70" t="s">
        <v>154</v>
      </c>
      <c r="C70" s="37">
        <v>42067</v>
      </c>
      <c r="D70" t="s">
        <v>99</v>
      </c>
      <c r="E70">
        <v>2500000</v>
      </c>
      <c r="F70" s="37">
        <v>42196</v>
      </c>
      <c r="G70" s="37">
        <v>42276</v>
      </c>
      <c r="H70">
        <v>2015</v>
      </c>
      <c r="I70" t="s">
        <v>155</v>
      </c>
      <c r="J70">
        <v>75602.36</v>
      </c>
      <c r="K70">
        <v>0</v>
      </c>
      <c r="L70">
        <v>75602.36</v>
      </c>
      <c r="M70" t="s">
        <v>252</v>
      </c>
      <c r="O70" t="s">
        <v>164</v>
      </c>
      <c r="P70">
        <v>75602.36</v>
      </c>
    </row>
    <row r="71" spans="1:16" ht="15.75" customHeight="1" x14ac:dyDescent="0.2">
      <c r="A71" t="s">
        <v>253</v>
      </c>
      <c r="B71" t="s">
        <v>154</v>
      </c>
      <c r="C71" s="37">
        <v>42138</v>
      </c>
      <c r="D71" t="s">
        <v>101</v>
      </c>
      <c r="E71">
        <v>5000000</v>
      </c>
      <c r="F71" s="37">
        <v>42225</v>
      </c>
      <c r="G71" s="37">
        <v>42278</v>
      </c>
      <c r="H71">
        <v>2015</v>
      </c>
      <c r="I71" t="s">
        <v>155</v>
      </c>
      <c r="J71">
        <v>468890.54</v>
      </c>
      <c r="K71">
        <v>0</v>
      </c>
      <c r="L71">
        <v>468890.54</v>
      </c>
      <c r="M71" t="s">
        <v>254</v>
      </c>
      <c r="O71" t="s">
        <v>164</v>
      </c>
      <c r="P71">
        <v>468890.54</v>
      </c>
    </row>
    <row r="72" spans="1:16" ht="15.75" customHeight="1" x14ac:dyDescent="0.2">
      <c r="A72" t="s">
        <v>255</v>
      </c>
      <c r="B72" t="s">
        <v>154</v>
      </c>
      <c r="C72" s="37">
        <v>41771</v>
      </c>
      <c r="D72" t="s">
        <v>100</v>
      </c>
      <c r="E72">
        <v>10000000</v>
      </c>
      <c r="F72" s="37">
        <v>42053</v>
      </c>
      <c r="G72" s="37">
        <v>42280</v>
      </c>
      <c r="H72">
        <v>2015</v>
      </c>
      <c r="I72" t="s">
        <v>155</v>
      </c>
      <c r="J72">
        <v>1414573.13</v>
      </c>
      <c r="K72">
        <v>0</v>
      </c>
      <c r="L72">
        <v>1414573.13</v>
      </c>
      <c r="M72" t="s">
        <v>256</v>
      </c>
      <c r="O72" t="s">
        <v>164</v>
      </c>
      <c r="P72">
        <v>1414573.13</v>
      </c>
    </row>
    <row r="73" spans="1:16" ht="15.75" customHeight="1" x14ac:dyDescent="0.2">
      <c r="A73" t="s">
        <v>257</v>
      </c>
      <c r="B73" t="s">
        <v>154</v>
      </c>
      <c r="C73" s="37">
        <v>41999</v>
      </c>
      <c r="D73" t="s">
        <v>101</v>
      </c>
      <c r="E73">
        <v>5000000</v>
      </c>
      <c r="F73" s="37">
        <v>42236</v>
      </c>
      <c r="G73" s="37">
        <v>42281</v>
      </c>
      <c r="H73">
        <v>2015</v>
      </c>
      <c r="I73" t="s">
        <v>155</v>
      </c>
      <c r="J73">
        <v>119385.08</v>
      </c>
      <c r="K73">
        <v>0</v>
      </c>
      <c r="L73">
        <v>119385.08</v>
      </c>
      <c r="M73" t="s">
        <v>187</v>
      </c>
      <c r="O73" t="s">
        <v>164</v>
      </c>
      <c r="P73">
        <v>119385.08</v>
      </c>
    </row>
    <row r="74" spans="1:16" ht="15.75" customHeight="1" x14ac:dyDescent="0.2">
      <c r="A74" t="s">
        <v>258</v>
      </c>
      <c r="B74" t="s">
        <v>154</v>
      </c>
      <c r="C74" s="37">
        <v>41781</v>
      </c>
      <c r="D74" t="s">
        <v>99</v>
      </c>
      <c r="E74">
        <v>2000000</v>
      </c>
      <c r="F74" s="37">
        <v>42129</v>
      </c>
      <c r="G74" s="37">
        <v>42282</v>
      </c>
      <c r="H74">
        <v>2015</v>
      </c>
      <c r="I74" t="s">
        <v>155</v>
      </c>
      <c r="J74">
        <v>83681.27</v>
      </c>
      <c r="K74">
        <v>0</v>
      </c>
      <c r="L74">
        <v>83681.27</v>
      </c>
      <c r="M74" t="s">
        <v>168</v>
      </c>
      <c r="O74" t="s">
        <v>164</v>
      </c>
      <c r="P74">
        <v>83681.27</v>
      </c>
    </row>
    <row r="75" spans="1:16" ht="15.75" customHeight="1" x14ac:dyDescent="0.2">
      <c r="A75" t="s">
        <v>259</v>
      </c>
      <c r="B75" t="s">
        <v>154</v>
      </c>
      <c r="C75" s="37">
        <v>41882</v>
      </c>
      <c r="D75" t="s">
        <v>98</v>
      </c>
      <c r="E75">
        <v>10000000</v>
      </c>
      <c r="F75" s="37">
        <v>42220</v>
      </c>
      <c r="G75" s="37">
        <v>42292</v>
      </c>
      <c r="H75">
        <v>2015</v>
      </c>
      <c r="I75" t="s">
        <v>155</v>
      </c>
      <c r="J75">
        <v>155542.35</v>
      </c>
      <c r="K75">
        <v>0</v>
      </c>
      <c r="L75">
        <v>155542.35</v>
      </c>
      <c r="M75" t="s">
        <v>260</v>
      </c>
      <c r="O75" t="s">
        <v>157</v>
      </c>
      <c r="P75">
        <v>0</v>
      </c>
    </row>
    <row r="76" spans="1:16" ht="15.75" customHeight="1" x14ac:dyDescent="0.2">
      <c r="A76" t="s">
        <v>261</v>
      </c>
      <c r="B76" t="s">
        <v>154</v>
      </c>
      <c r="C76" s="37">
        <v>42031</v>
      </c>
      <c r="D76" t="s">
        <v>99</v>
      </c>
      <c r="E76">
        <v>4000000</v>
      </c>
      <c r="F76" s="37">
        <v>42049</v>
      </c>
      <c r="G76" s="37">
        <v>42294</v>
      </c>
      <c r="H76">
        <v>2015</v>
      </c>
      <c r="I76" t="s">
        <v>155</v>
      </c>
      <c r="J76">
        <v>228058.34</v>
      </c>
      <c r="K76">
        <v>0</v>
      </c>
      <c r="L76">
        <v>228058.34</v>
      </c>
      <c r="M76" t="s">
        <v>211</v>
      </c>
      <c r="O76" t="s">
        <v>164</v>
      </c>
      <c r="P76">
        <v>228058.34</v>
      </c>
    </row>
    <row r="77" spans="1:16" ht="15.75" customHeight="1" x14ac:dyDescent="0.2">
      <c r="A77" t="s">
        <v>262</v>
      </c>
      <c r="B77" t="s">
        <v>154</v>
      </c>
      <c r="C77" s="37">
        <v>41923</v>
      </c>
      <c r="D77" t="s">
        <v>100</v>
      </c>
      <c r="E77">
        <v>1500000</v>
      </c>
      <c r="F77" s="37">
        <v>42046</v>
      </c>
      <c r="G77" s="37">
        <v>42295</v>
      </c>
      <c r="H77">
        <v>2015</v>
      </c>
      <c r="I77" t="s">
        <v>155</v>
      </c>
      <c r="J77">
        <v>78270.66</v>
      </c>
      <c r="K77">
        <v>0</v>
      </c>
      <c r="L77">
        <v>78270.66</v>
      </c>
      <c r="M77" t="s">
        <v>168</v>
      </c>
      <c r="O77" t="s">
        <v>164</v>
      </c>
      <c r="P77">
        <v>78270.66</v>
      </c>
    </row>
    <row r="78" spans="1:16" ht="15.75" customHeight="1" x14ac:dyDescent="0.2">
      <c r="A78" t="s">
        <v>263</v>
      </c>
      <c r="B78" t="s">
        <v>154</v>
      </c>
      <c r="C78" s="37">
        <v>41901</v>
      </c>
      <c r="D78" t="s">
        <v>98</v>
      </c>
      <c r="E78">
        <v>5000000</v>
      </c>
      <c r="F78" s="37">
        <v>42236</v>
      </c>
      <c r="G78" s="37">
        <v>42295</v>
      </c>
      <c r="H78">
        <v>2015</v>
      </c>
      <c r="I78" t="s">
        <v>155</v>
      </c>
      <c r="J78">
        <v>151142.23000000001</v>
      </c>
      <c r="K78">
        <v>0</v>
      </c>
      <c r="L78">
        <v>151142.23000000001</v>
      </c>
      <c r="M78" t="s">
        <v>260</v>
      </c>
      <c r="O78" t="s">
        <v>164</v>
      </c>
      <c r="P78">
        <v>151142.23000000001</v>
      </c>
    </row>
    <row r="79" spans="1:16" ht="15.75" customHeight="1" x14ac:dyDescent="0.2">
      <c r="A79" t="s">
        <v>264</v>
      </c>
      <c r="B79" t="s">
        <v>154</v>
      </c>
      <c r="C79" s="37">
        <v>41988</v>
      </c>
      <c r="D79" t="s">
        <v>99</v>
      </c>
      <c r="E79">
        <v>10000000</v>
      </c>
      <c r="F79" s="37">
        <v>42273</v>
      </c>
      <c r="G79" s="37">
        <v>42302</v>
      </c>
      <c r="H79">
        <v>2015</v>
      </c>
      <c r="I79" t="s">
        <v>155</v>
      </c>
      <c r="J79">
        <v>551339.35</v>
      </c>
      <c r="K79">
        <v>0</v>
      </c>
      <c r="L79">
        <v>551339.35</v>
      </c>
      <c r="M79" t="s">
        <v>265</v>
      </c>
      <c r="O79" t="s">
        <v>157</v>
      </c>
      <c r="P79">
        <v>0</v>
      </c>
    </row>
    <row r="80" spans="1:16" ht="15.75" customHeight="1" x14ac:dyDescent="0.2">
      <c r="A80" t="s">
        <v>266</v>
      </c>
      <c r="B80" t="s">
        <v>154</v>
      </c>
      <c r="C80" s="37">
        <v>42042</v>
      </c>
      <c r="D80" t="s">
        <v>99</v>
      </c>
      <c r="E80">
        <v>10000000</v>
      </c>
      <c r="F80" s="37">
        <v>42216</v>
      </c>
      <c r="G80" s="37">
        <v>42303</v>
      </c>
      <c r="H80">
        <v>2015</v>
      </c>
      <c r="I80" t="s">
        <v>155</v>
      </c>
      <c r="J80">
        <v>472097.02</v>
      </c>
      <c r="K80">
        <v>0</v>
      </c>
      <c r="L80">
        <v>472097.02</v>
      </c>
      <c r="M80" t="s">
        <v>207</v>
      </c>
      <c r="O80" t="s">
        <v>164</v>
      </c>
      <c r="P80">
        <v>472097.02</v>
      </c>
    </row>
    <row r="81" spans="1:16" ht="15.75" customHeight="1" x14ac:dyDescent="0.2">
      <c r="A81" t="s">
        <v>267</v>
      </c>
      <c r="B81" t="s">
        <v>154</v>
      </c>
      <c r="C81" s="37">
        <v>42084</v>
      </c>
      <c r="D81" t="s">
        <v>99</v>
      </c>
      <c r="E81">
        <v>5000000</v>
      </c>
      <c r="F81" s="37">
        <v>42149</v>
      </c>
      <c r="G81" s="37">
        <v>42304</v>
      </c>
      <c r="H81">
        <v>2015</v>
      </c>
      <c r="I81" t="s">
        <v>155</v>
      </c>
      <c r="J81">
        <v>1919303.36</v>
      </c>
      <c r="K81">
        <v>0</v>
      </c>
      <c r="L81">
        <v>1919303.36</v>
      </c>
      <c r="M81" t="s">
        <v>268</v>
      </c>
      <c r="O81" t="s">
        <v>164</v>
      </c>
      <c r="P81">
        <v>1919303.36</v>
      </c>
    </row>
    <row r="82" spans="1:16" ht="15.75" customHeight="1" x14ac:dyDescent="0.2">
      <c r="A82" t="s">
        <v>269</v>
      </c>
      <c r="B82" t="s">
        <v>154</v>
      </c>
      <c r="C82" s="37">
        <v>41847</v>
      </c>
      <c r="D82" t="s">
        <v>101</v>
      </c>
      <c r="E82">
        <v>2000000</v>
      </c>
      <c r="F82" s="37">
        <v>42023</v>
      </c>
      <c r="G82" s="37">
        <v>42306</v>
      </c>
      <c r="H82">
        <v>2015</v>
      </c>
      <c r="I82" t="s">
        <v>155</v>
      </c>
      <c r="J82">
        <v>93807.54</v>
      </c>
      <c r="K82">
        <v>0</v>
      </c>
      <c r="L82">
        <v>93807.54</v>
      </c>
      <c r="M82" t="s">
        <v>197</v>
      </c>
      <c r="O82" t="s">
        <v>164</v>
      </c>
      <c r="P82">
        <v>93807.54</v>
      </c>
    </row>
    <row r="83" spans="1:16" ht="15.75" customHeight="1" x14ac:dyDescent="0.2">
      <c r="A83" t="s">
        <v>270</v>
      </c>
      <c r="B83" t="s">
        <v>154</v>
      </c>
      <c r="C83" s="37">
        <v>42209</v>
      </c>
      <c r="D83" t="s">
        <v>101</v>
      </c>
      <c r="E83">
        <v>10000000</v>
      </c>
      <c r="F83" s="37">
        <v>42227</v>
      </c>
      <c r="G83" s="37">
        <v>42307</v>
      </c>
      <c r="H83">
        <v>2015</v>
      </c>
      <c r="I83" t="s">
        <v>155</v>
      </c>
      <c r="J83">
        <v>224709.8</v>
      </c>
      <c r="K83">
        <v>0</v>
      </c>
      <c r="L83">
        <v>224709.8</v>
      </c>
      <c r="M83" t="s">
        <v>159</v>
      </c>
      <c r="O83" t="s">
        <v>164</v>
      </c>
      <c r="P83">
        <v>224709.8</v>
      </c>
    </row>
    <row r="84" spans="1:16" ht="15.75" customHeight="1" x14ac:dyDescent="0.2">
      <c r="A84" t="s">
        <v>271</v>
      </c>
      <c r="B84" t="s">
        <v>154</v>
      </c>
      <c r="C84" s="37">
        <v>41827</v>
      </c>
      <c r="D84" t="s">
        <v>99</v>
      </c>
      <c r="E84">
        <v>4000000</v>
      </c>
      <c r="F84" s="37">
        <v>42177</v>
      </c>
      <c r="G84" s="37">
        <v>42309</v>
      </c>
      <c r="H84">
        <v>2015</v>
      </c>
      <c r="I84" t="s">
        <v>155</v>
      </c>
      <c r="J84">
        <v>206421.04</v>
      </c>
      <c r="K84">
        <v>0</v>
      </c>
      <c r="L84">
        <v>206421.04</v>
      </c>
      <c r="M84" t="s">
        <v>211</v>
      </c>
      <c r="O84" t="s">
        <v>157</v>
      </c>
      <c r="P84">
        <v>0</v>
      </c>
    </row>
    <row r="85" spans="1:16" ht="15.75" customHeight="1" x14ac:dyDescent="0.2">
      <c r="A85" t="s">
        <v>272</v>
      </c>
      <c r="B85" t="s">
        <v>154</v>
      </c>
      <c r="C85" s="37">
        <v>42227</v>
      </c>
      <c r="D85" t="s">
        <v>97</v>
      </c>
      <c r="E85">
        <v>4000000</v>
      </c>
      <c r="F85" s="37">
        <v>42265</v>
      </c>
      <c r="G85" s="37">
        <v>42313</v>
      </c>
      <c r="H85">
        <v>2015</v>
      </c>
      <c r="I85" t="s">
        <v>155</v>
      </c>
      <c r="J85">
        <v>99254.720000000001</v>
      </c>
      <c r="K85">
        <v>0</v>
      </c>
      <c r="L85">
        <v>99254.720000000001</v>
      </c>
      <c r="M85" t="s">
        <v>273</v>
      </c>
      <c r="O85" t="s">
        <v>164</v>
      </c>
      <c r="P85">
        <v>99254.720000000001</v>
      </c>
    </row>
    <row r="86" spans="1:16" ht="15.75" customHeight="1" x14ac:dyDescent="0.2">
      <c r="A86" t="s">
        <v>274</v>
      </c>
      <c r="B86" t="s">
        <v>154</v>
      </c>
      <c r="C86" s="37">
        <v>41722</v>
      </c>
      <c r="D86" t="s">
        <v>99</v>
      </c>
      <c r="E86">
        <v>2000000</v>
      </c>
      <c r="F86" s="37">
        <v>42021</v>
      </c>
      <c r="G86" s="37">
        <v>42316</v>
      </c>
      <c r="H86">
        <v>2015</v>
      </c>
      <c r="I86" t="s">
        <v>155</v>
      </c>
      <c r="J86">
        <v>73422.259999999995</v>
      </c>
      <c r="K86">
        <v>0</v>
      </c>
      <c r="L86">
        <v>73422.259999999995</v>
      </c>
      <c r="M86" t="s">
        <v>168</v>
      </c>
      <c r="O86" t="s">
        <v>164</v>
      </c>
      <c r="P86">
        <v>73422.259999999995</v>
      </c>
    </row>
    <row r="87" spans="1:16" ht="15.75" customHeight="1" x14ac:dyDescent="0.2">
      <c r="A87" t="s">
        <v>275</v>
      </c>
      <c r="B87" t="s">
        <v>154</v>
      </c>
      <c r="C87" s="37">
        <v>41832</v>
      </c>
      <c r="D87" t="s">
        <v>99</v>
      </c>
      <c r="E87">
        <v>10000000</v>
      </c>
      <c r="F87" s="37">
        <v>42027</v>
      </c>
      <c r="G87" s="37">
        <v>42317</v>
      </c>
      <c r="H87">
        <v>2015</v>
      </c>
      <c r="I87" t="s">
        <v>155</v>
      </c>
      <c r="J87">
        <v>297460.96000000002</v>
      </c>
      <c r="K87">
        <v>0</v>
      </c>
      <c r="L87">
        <v>297460.96000000002</v>
      </c>
      <c r="M87" t="s">
        <v>199</v>
      </c>
      <c r="O87" t="s">
        <v>164</v>
      </c>
      <c r="P87">
        <v>297460.96000000002</v>
      </c>
    </row>
    <row r="88" spans="1:16" ht="15.75" customHeight="1" x14ac:dyDescent="0.2">
      <c r="A88" t="s">
        <v>276</v>
      </c>
      <c r="B88" t="s">
        <v>154</v>
      </c>
      <c r="C88" s="37">
        <v>42166</v>
      </c>
      <c r="D88" t="s">
        <v>97</v>
      </c>
      <c r="E88">
        <v>5000000</v>
      </c>
      <c r="F88" s="37">
        <v>42270</v>
      </c>
      <c r="G88" s="37">
        <v>42325</v>
      </c>
      <c r="H88">
        <v>2015</v>
      </c>
      <c r="I88" t="s">
        <v>155</v>
      </c>
      <c r="J88">
        <v>198887.97</v>
      </c>
      <c r="K88">
        <v>0</v>
      </c>
      <c r="L88">
        <v>198887.97</v>
      </c>
      <c r="M88" t="s">
        <v>277</v>
      </c>
      <c r="O88" t="s">
        <v>157</v>
      </c>
      <c r="P88">
        <v>0</v>
      </c>
    </row>
    <row r="89" spans="1:16" ht="15.75" customHeight="1" x14ac:dyDescent="0.2">
      <c r="A89" t="s">
        <v>278</v>
      </c>
      <c r="B89" t="s">
        <v>154</v>
      </c>
      <c r="C89" s="37">
        <v>42073</v>
      </c>
      <c r="D89" t="s">
        <v>97</v>
      </c>
      <c r="E89">
        <v>4000000</v>
      </c>
      <c r="F89" s="37">
        <v>42269</v>
      </c>
      <c r="G89" s="37">
        <v>42327</v>
      </c>
      <c r="H89">
        <v>2015</v>
      </c>
      <c r="I89" t="s">
        <v>155</v>
      </c>
      <c r="J89">
        <v>94451.54</v>
      </c>
      <c r="K89">
        <v>0</v>
      </c>
      <c r="L89">
        <v>94451.54</v>
      </c>
      <c r="M89" t="s">
        <v>273</v>
      </c>
      <c r="O89" t="s">
        <v>164</v>
      </c>
      <c r="P89">
        <v>94451.54</v>
      </c>
    </row>
    <row r="90" spans="1:16" ht="15.75" customHeight="1" x14ac:dyDescent="0.2">
      <c r="A90" t="s">
        <v>279</v>
      </c>
      <c r="B90" t="s">
        <v>154</v>
      </c>
      <c r="C90" s="37">
        <v>42234</v>
      </c>
      <c r="D90" t="s">
        <v>97</v>
      </c>
      <c r="E90">
        <v>10000000</v>
      </c>
      <c r="F90" s="37">
        <v>42294</v>
      </c>
      <c r="G90" s="37">
        <v>42328</v>
      </c>
      <c r="H90">
        <v>2015</v>
      </c>
      <c r="I90" t="s">
        <v>155</v>
      </c>
      <c r="J90">
        <v>67593.64</v>
      </c>
      <c r="K90">
        <v>0</v>
      </c>
      <c r="L90">
        <v>67593.64</v>
      </c>
      <c r="M90" t="s">
        <v>252</v>
      </c>
      <c r="O90" t="s">
        <v>164</v>
      </c>
      <c r="P90">
        <v>67593.64</v>
      </c>
    </row>
    <row r="91" spans="1:16" ht="15.75" customHeight="1" x14ac:dyDescent="0.2">
      <c r="A91" t="s">
        <v>280</v>
      </c>
      <c r="B91" t="s">
        <v>154</v>
      </c>
      <c r="C91" s="37">
        <v>42190</v>
      </c>
      <c r="D91" t="s">
        <v>98</v>
      </c>
      <c r="E91">
        <v>10000000</v>
      </c>
      <c r="F91" s="37">
        <v>42215</v>
      </c>
      <c r="G91" s="37">
        <v>42332</v>
      </c>
      <c r="H91">
        <v>2015</v>
      </c>
      <c r="I91" t="s">
        <v>155</v>
      </c>
      <c r="J91">
        <v>114827.26</v>
      </c>
      <c r="K91">
        <v>0</v>
      </c>
      <c r="L91">
        <v>114827.26</v>
      </c>
      <c r="M91" t="s">
        <v>221</v>
      </c>
      <c r="O91" t="s">
        <v>164</v>
      </c>
      <c r="P91">
        <v>114827.26</v>
      </c>
    </row>
    <row r="92" spans="1:16" ht="15.75" customHeight="1" x14ac:dyDescent="0.2">
      <c r="A92" t="s">
        <v>281</v>
      </c>
      <c r="B92" t="s">
        <v>154</v>
      </c>
      <c r="C92" s="37">
        <v>41995</v>
      </c>
      <c r="D92" t="s">
        <v>100</v>
      </c>
      <c r="E92">
        <v>1000000</v>
      </c>
      <c r="F92" s="37">
        <v>42162</v>
      </c>
      <c r="G92" s="37">
        <v>42333</v>
      </c>
      <c r="H92">
        <v>2015</v>
      </c>
      <c r="I92" t="s">
        <v>155</v>
      </c>
      <c r="J92">
        <v>70595.12</v>
      </c>
      <c r="K92">
        <v>0</v>
      </c>
      <c r="L92">
        <v>70595.12</v>
      </c>
      <c r="M92" t="s">
        <v>174</v>
      </c>
      <c r="O92" t="s">
        <v>164</v>
      </c>
      <c r="P92">
        <v>70595.12</v>
      </c>
    </row>
    <row r="93" spans="1:16" ht="15.75" customHeight="1" x14ac:dyDescent="0.2">
      <c r="A93" t="s">
        <v>282</v>
      </c>
      <c r="B93" t="s">
        <v>154</v>
      </c>
      <c r="C93" s="37">
        <v>41990</v>
      </c>
      <c r="D93" t="s">
        <v>99</v>
      </c>
      <c r="E93">
        <v>10000000</v>
      </c>
      <c r="F93" s="37">
        <v>42176</v>
      </c>
      <c r="G93" s="37">
        <v>42333</v>
      </c>
      <c r="H93">
        <v>2015</v>
      </c>
      <c r="I93" t="s">
        <v>155</v>
      </c>
      <c r="J93">
        <v>99515.59</v>
      </c>
      <c r="K93">
        <v>0</v>
      </c>
      <c r="L93">
        <v>99515.59</v>
      </c>
      <c r="M93" t="s">
        <v>273</v>
      </c>
      <c r="O93" t="s">
        <v>164</v>
      </c>
      <c r="P93">
        <v>99515.59</v>
      </c>
    </row>
    <row r="94" spans="1:16" ht="15.75" customHeight="1" x14ac:dyDescent="0.2">
      <c r="A94" t="s">
        <v>283</v>
      </c>
      <c r="B94" t="s">
        <v>154</v>
      </c>
      <c r="C94" s="37">
        <v>41904</v>
      </c>
      <c r="D94" t="s">
        <v>97</v>
      </c>
      <c r="E94">
        <v>1000000</v>
      </c>
      <c r="F94" s="37">
        <v>42080</v>
      </c>
      <c r="G94" s="37">
        <v>42337</v>
      </c>
      <c r="H94">
        <v>2015</v>
      </c>
      <c r="I94" t="s">
        <v>155</v>
      </c>
      <c r="J94">
        <v>88592.14</v>
      </c>
      <c r="K94">
        <v>0</v>
      </c>
      <c r="L94">
        <v>88592.14</v>
      </c>
      <c r="M94" t="s">
        <v>218</v>
      </c>
      <c r="O94" t="s">
        <v>164</v>
      </c>
      <c r="P94">
        <v>88592.14</v>
      </c>
    </row>
    <row r="95" spans="1:16" ht="15.75" customHeight="1" x14ac:dyDescent="0.2">
      <c r="A95" t="s">
        <v>284</v>
      </c>
      <c r="B95" t="s">
        <v>154</v>
      </c>
      <c r="C95" s="37">
        <v>42273</v>
      </c>
      <c r="D95" t="s">
        <v>97</v>
      </c>
      <c r="E95">
        <v>2000000</v>
      </c>
      <c r="F95" s="37">
        <v>42309</v>
      </c>
      <c r="G95" s="37">
        <v>42338</v>
      </c>
      <c r="H95">
        <v>2015</v>
      </c>
      <c r="I95" t="s">
        <v>155</v>
      </c>
      <c r="J95">
        <v>121827.84</v>
      </c>
      <c r="K95">
        <v>0</v>
      </c>
      <c r="L95">
        <v>121827.84</v>
      </c>
      <c r="M95" t="s">
        <v>187</v>
      </c>
      <c r="O95" t="s">
        <v>164</v>
      </c>
      <c r="P95">
        <v>121827.84</v>
      </c>
    </row>
    <row r="96" spans="1:16" ht="15.75" customHeight="1" x14ac:dyDescent="0.2">
      <c r="A96" t="s">
        <v>285</v>
      </c>
      <c r="B96" t="s">
        <v>154</v>
      </c>
      <c r="C96" s="37">
        <v>42026</v>
      </c>
      <c r="D96" t="s">
        <v>97</v>
      </c>
      <c r="E96">
        <v>4500000</v>
      </c>
      <c r="F96" s="37">
        <v>42265</v>
      </c>
      <c r="G96" s="37">
        <v>42339</v>
      </c>
      <c r="H96">
        <v>2015</v>
      </c>
      <c r="I96" t="s">
        <v>155</v>
      </c>
      <c r="J96">
        <v>130880.5</v>
      </c>
      <c r="K96">
        <v>0</v>
      </c>
      <c r="L96">
        <v>130880.5</v>
      </c>
      <c r="M96" t="s">
        <v>170</v>
      </c>
      <c r="O96" t="s">
        <v>164</v>
      </c>
      <c r="P96">
        <v>130880.5</v>
      </c>
    </row>
    <row r="97" spans="1:16" ht="15.75" customHeight="1" x14ac:dyDescent="0.2">
      <c r="A97" t="s">
        <v>286</v>
      </c>
      <c r="B97" t="s">
        <v>154</v>
      </c>
      <c r="C97" s="37">
        <v>41916</v>
      </c>
      <c r="D97" t="s">
        <v>100</v>
      </c>
      <c r="E97">
        <v>10000000</v>
      </c>
      <c r="F97" s="37">
        <v>42193</v>
      </c>
      <c r="G97" s="37">
        <v>42341</v>
      </c>
      <c r="H97">
        <v>2015</v>
      </c>
      <c r="I97" t="s">
        <v>155</v>
      </c>
      <c r="J97">
        <v>317647.06</v>
      </c>
      <c r="K97">
        <v>0</v>
      </c>
      <c r="L97">
        <v>317647.06</v>
      </c>
      <c r="M97" t="s">
        <v>213</v>
      </c>
      <c r="O97" t="s">
        <v>164</v>
      </c>
      <c r="P97">
        <v>317647.06</v>
      </c>
    </row>
    <row r="98" spans="1:16" ht="15.75" customHeight="1" x14ac:dyDescent="0.2">
      <c r="A98" t="s">
        <v>287</v>
      </c>
      <c r="B98" t="s">
        <v>154</v>
      </c>
      <c r="C98" s="37">
        <v>42075</v>
      </c>
      <c r="D98" t="s">
        <v>100</v>
      </c>
      <c r="E98">
        <v>5000000</v>
      </c>
      <c r="F98" s="37">
        <v>42293</v>
      </c>
      <c r="G98" s="37">
        <v>42341</v>
      </c>
      <c r="H98">
        <v>2015</v>
      </c>
      <c r="I98" t="s">
        <v>155</v>
      </c>
      <c r="J98">
        <v>85159.08</v>
      </c>
      <c r="K98">
        <v>0</v>
      </c>
      <c r="L98">
        <v>85159.08</v>
      </c>
      <c r="M98" t="s">
        <v>218</v>
      </c>
      <c r="O98" t="s">
        <v>164</v>
      </c>
      <c r="P98">
        <v>85159.08</v>
      </c>
    </row>
    <row r="99" spans="1:16" ht="15.75" customHeight="1" x14ac:dyDescent="0.2">
      <c r="A99" t="s">
        <v>288</v>
      </c>
      <c r="B99" t="s">
        <v>154</v>
      </c>
      <c r="C99" s="37">
        <v>41940</v>
      </c>
      <c r="D99" t="s">
        <v>99</v>
      </c>
      <c r="E99">
        <v>1000000</v>
      </c>
      <c r="F99" s="37">
        <v>42182</v>
      </c>
      <c r="G99" s="37">
        <v>42342</v>
      </c>
      <c r="H99">
        <v>2015</v>
      </c>
      <c r="I99" t="s">
        <v>155</v>
      </c>
      <c r="J99">
        <v>85468.21</v>
      </c>
      <c r="K99">
        <v>0</v>
      </c>
      <c r="L99">
        <v>85468.21</v>
      </c>
      <c r="M99" t="s">
        <v>168</v>
      </c>
      <c r="O99" t="s">
        <v>164</v>
      </c>
      <c r="P99">
        <v>85468.21</v>
      </c>
    </row>
    <row r="100" spans="1:16" ht="15.75" customHeight="1" x14ac:dyDescent="0.2">
      <c r="A100" t="s">
        <v>289</v>
      </c>
      <c r="B100" t="s">
        <v>154</v>
      </c>
      <c r="C100" s="37">
        <v>42021</v>
      </c>
      <c r="D100" t="s">
        <v>100</v>
      </c>
      <c r="E100">
        <v>4500000</v>
      </c>
      <c r="F100" s="37">
        <v>42072</v>
      </c>
      <c r="G100" s="37">
        <v>42346</v>
      </c>
      <c r="H100">
        <v>2015</v>
      </c>
      <c r="I100" t="s">
        <v>155</v>
      </c>
      <c r="J100">
        <v>176948.07</v>
      </c>
      <c r="K100">
        <v>0</v>
      </c>
      <c r="L100">
        <v>176948.07</v>
      </c>
      <c r="M100" t="s">
        <v>290</v>
      </c>
      <c r="O100" t="s">
        <v>164</v>
      </c>
      <c r="P100">
        <v>176948.07</v>
      </c>
    </row>
    <row r="101" spans="1:16" ht="15.75" customHeight="1" x14ac:dyDescent="0.2">
      <c r="A101" t="s">
        <v>291</v>
      </c>
      <c r="B101" t="s">
        <v>154</v>
      </c>
      <c r="C101" s="37">
        <v>41860</v>
      </c>
      <c r="D101" t="s">
        <v>100</v>
      </c>
      <c r="E101">
        <v>2000000</v>
      </c>
      <c r="F101" s="37">
        <v>42084</v>
      </c>
      <c r="G101" s="37">
        <v>42360</v>
      </c>
      <c r="H101">
        <v>2015</v>
      </c>
      <c r="I101" t="s">
        <v>155</v>
      </c>
      <c r="J101">
        <v>97556.36</v>
      </c>
      <c r="K101">
        <v>0</v>
      </c>
      <c r="L101">
        <v>97556.36</v>
      </c>
      <c r="M101" t="s">
        <v>172</v>
      </c>
      <c r="O101" t="s">
        <v>164</v>
      </c>
      <c r="P101">
        <v>97556.36</v>
      </c>
    </row>
    <row r="102" spans="1:16" ht="15.75" customHeight="1" x14ac:dyDescent="0.2">
      <c r="A102" t="s">
        <v>292</v>
      </c>
      <c r="B102" t="s">
        <v>154</v>
      </c>
      <c r="C102" s="37">
        <v>41906</v>
      </c>
      <c r="D102" t="s">
        <v>97</v>
      </c>
      <c r="E102">
        <v>3500000</v>
      </c>
      <c r="F102" s="37">
        <v>42174</v>
      </c>
      <c r="G102" s="37">
        <v>42362</v>
      </c>
      <c r="H102">
        <v>2015</v>
      </c>
      <c r="I102" t="s">
        <v>155</v>
      </c>
      <c r="J102">
        <v>215298.8</v>
      </c>
      <c r="K102">
        <v>0</v>
      </c>
      <c r="L102">
        <v>215298.8</v>
      </c>
      <c r="M102" t="s">
        <v>211</v>
      </c>
      <c r="O102" t="s">
        <v>164</v>
      </c>
      <c r="P102">
        <v>215298.8</v>
      </c>
    </row>
    <row r="103" spans="1:16" ht="15.75" customHeight="1" x14ac:dyDescent="0.2">
      <c r="A103" t="s">
        <v>293</v>
      </c>
      <c r="B103" t="s">
        <v>154</v>
      </c>
      <c r="C103" s="37">
        <v>42099</v>
      </c>
      <c r="D103" t="s">
        <v>100</v>
      </c>
      <c r="E103">
        <v>4500000</v>
      </c>
      <c r="F103" s="37">
        <v>42293</v>
      </c>
      <c r="G103" s="37">
        <v>42362</v>
      </c>
      <c r="H103">
        <v>2015</v>
      </c>
      <c r="I103" t="s">
        <v>155</v>
      </c>
      <c r="J103">
        <v>127243.15</v>
      </c>
      <c r="K103">
        <v>0</v>
      </c>
      <c r="L103">
        <v>127243.15</v>
      </c>
      <c r="M103" t="s">
        <v>170</v>
      </c>
      <c r="O103" t="s">
        <v>164</v>
      </c>
      <c r="P103">
        <v>127243.15</v>
      </c>
    </row>
    <row r="104" spans="1:16" ht="15.75" customHeight="1" x14ac:dyDescent="0.2">
      <c r="A104" t="s">
        <v>294</v>
      </c>
      <c r="B104" t="s">
        <v>154</v>
      </c>
      <c r="C104" s="37">
        <v>42106</v>
      </c>
      <c r="D104" t="s">
        <v>98</v>
      </c>
      <c r="E104">
        <v>4500000</v>
      </c>
      <c r="F104" s="37">
        <v>42125</v>
      </c>
      <c r="G104" s="37">
        <v>42369</v>
      </c>
      <c r="H104">
        <v>2015</v>
      </c>
      <c r="I104" t="s">
        <v>155</v>
      </c>
      <c r="J104">
        <v>59029.26</v>
      </c>
      <c r="K104">
        <v>0</v>
      </c>
      <c r="L104">
        <v>59029.26</v>
      </c>
      <c r="M104" t="s">
        <v>237</v>
      </c>
      <c r="O104" t="s">
        <v>164</v>
      </c>
      <c r="P104">
        <v>59029.26</v>
      </c>
    </row>
    <row r="105" spans="1:16" ht="15.75" customHeight="1" x14ac:dyDescent="0.2">
      <c r="A105" t="s">
        <v>295</v>
      </c>
      <c r="B105" t="s">
        <v>154</v>
      </c>
      <c r="C105" s="37">
        <v>42032</v>
      </c>
      <c r="D105" t="s">
        <v>100</v>
      </c>
      <c r="E105">
        <v>4500000</v>
      </c>
      <c r="F105" s="37">
        <v>42213</v>
      </c>
      <c r="G105" s="37">
        <v>42371</v>
      </c>
      <c r="H105">
        <v>2015</v>
      </c>
      <c r="I105" t="s">
        <v>155</v>
      </c>
      <c r="J105">
        <v>103526.01</v>
      </c>
      <c r="K105">
        <v>0</v>
      </c>
      <c r="L105">
        <v>103526.01</v>
      </c>
      <c r="M105" t="s">
        <v>273</v>
      </c>
      <c r="O105" t="s">
        <v>164</v>
      </c>
      <c r="P105">
        <v>103526.01</v>
      </c>
    </row>
    <row r="106" spans="1:16" ht="15.75" customHeight="1" x14ac:dyDescent="0.2">
      <c r="A106" t="s">
        <v>296</v>
      </c>
      <c r="B106" t="s">
        <v>154</v>
      </c>
      <c r="C106" s="37">
        <v>42306</v>
      </c>
      <c r="D106" t="s">
        <v>100</v>
      </c>
      <c r="E106">
        <v>5000000</v>
      </c>
      <c r="F106" s="37">
        <v>42341</v>
      </c>
      <c r="G106" s="37">
        <v>42371</v>
      </c>
      <c r="H106">
        <v>2015</v>
      </c>
      <c r="I106" t="s">
        <v>155</v>
      </c>
      <c r="J106">
        <v>194545.91</v>
      </c>
      <c r="K106">
        <v>0</v>
      </c>
      <c r="L106">
        <v>194545.91</v>
      </c>
      <c r="M106" t="s">
        <v>297</v>
      </c>
      <c r="O106" t="s">
        <v>164</v>
      </c>
      <c r="P106">
        <v>194545.91</v>
      </c>
    </row>
    <row r="107" spans="1:16" ht="15.75" customHeight="1" x14ac:dyDescent="0.2">
      <c r="A107" t="s">
        <v>298</v>
      </c>
      <c r="B107" t="s">
        <v>154</v>
      </c>
      <c r="C107" s="37">
        <v>42170</v>
      </c>
      <c r="D107" t="s">
        <v>99</v>
      </c>
      <c r="E107">
        <v>5000000</v>
      </c>
      <c r="F107" s="37">
        <v>42252</v>
      </c>
      <c r="G107" s="37">
        <v>42377</v>
      </c>
      <c r="H107">
        <v>2015</v>
      </c>
      <c r="I107" t="s">
        <v>155</v>
      </c>
      <c r="J107">
        <v>1082954.56</v>
      </c>
      <c r="K107">
        <v>0</v>
      </c>
      <c r="L107">
        <v>1082954.56</v>
      </c>
      <c r="M107" t="s">
        <v>230</v>
      </c>
      <c r="O107" t="s">
        <v>157</v>
      </c>
      <c r="P107">
        <v>0</v>
      </c>
    </row>
    <row r="108" spans="1:16" ht="15.75" customHeight="1" x14ac:dyDescent="0.2">
      <c r="A108" t="s">
        <v>299</v>
      </c>
      <c r="B108" t="s">
        <v>154</v>
      </c>
      <c r="C108" s="37">
        <v>41945</v>
      </c>
      <c r="D108" t="s">
        <v>97</v>
      </c>
      <c r="E108">
        <v>5000000</v>
      </c>
      <c r="F108" s="37">
        <v>42180</v>
      </c>
      <c r="G108" s="37">
        <v>42381</v>
      </c>
      <c r="H108">
        <v>2015</v>
      </c>
      <c r="I108" t="s">
        <v>155</v>
      </c>
      <c r="J108">
        <v>1060567.5</v>
      </c>
      <c r="K108">
        <v>0</v>
      </c>
      <c r="L108">
        <v>1060567.5</v>
      </c>
      <c r="M108" t="s">
        <v>230</v>
      </c>
      <c r="O108" t="s">
        <v>164</v>
      </c>
      <c r="P108">
        <v>1060567.5</v>
      </c>
    </row>
    <row r="109" spans="1:16" ht="15.75" customHeight="1" x14ac:dyDescent="0.2">
      <c r="A109" t="s">
        <v>300</v>
      </c>
      <c r="B109" t="s">
        <v>154</v>
      </c>
      <c r="C109" s="37">
        <v>42238</v>
      </c>
      <c r="D109" t="s">
        <v>97</v>
      </c>
      <c r="E109">
        <v>10000000</v>
      </c>
      <c r="F109" s="37">
        <v>42328</v>
      </c>
      <c r="G109" s="37">
        <v>42384</v>
      </c>
      <c r="H109">
        <v>2015</v>
      </c>
      <c r="I109" t="s">
        <v>155</v>
      </c>
      <c r="J109">
        <v>97512.86</v>
      </c>
      <c r="K109">
        <v>0</v>
      </c>
      <c r="L109">
        <v>97512.86</v>
      </c>
      <c r="M109" t="s">
        <v>185</v>
      </c>
      <c r="O109" t="s">
        <v>164</v>
      </c>
      <c r="P109">
        <v>97512.86</v>
      </c>
    </row>
    <row r="110" spans="1:16" ht="15.75" customHeight="1" x14ac:dyDescent="0.2">
      <c r="A110" t="s">
        <v>301</v>
      </c>
      <c r="B110" t="s">
        <v>154</v>
      </c>
      <c r="C110" s="37">
        <v>42292</v>
      </c>
      <c r="D110" t="s">
        <v>97</v>
      </c>
      <c r="E110">
        <v>1000000</v>
      </c>
      <c r="F110" s="37">
        <v>42338</v>
      </c>
      <c r="G110" s="37">
        <v>42384</v>
      </c>
      <c r="H110">
        <v>2015</v>
      </c>
      <c r="I110" t="s">
        <v>155</v>
      </c>
      <c r="J110">
        <v>94491.04</v>
      </c>
      <c r="K110">
        <v>0</v>
      </c>
      <c r="L110">
        <v>94491.04</v>
      </c>
      <c r="M110" t="s">
        <v>172</v>
      </c>
      <c r="O110" t="s">
        <v>164</v>
      </c>
      <c r="P110">
        <v>94491.04</v>
      </c>
    </row>
    <row r="111" spans="1:16" ht="15.75" customHeight="1" x14ac:dyDescent="0.2">
      <c r="A111" t="s">
        <v>302</v>
      </c>
      <c r="B111" t="s">
        <v>154</v>
      </c>
      <c r="C111" s="37">
        <v>42071</v>
      </c>
      <c r="D111" t="s">
        <v>101</v>
      </c>
      <c r="E111">
        <v>2000000</v>
      </c>
      <c r="F111" s="37">
        <v>42332</v>
      </c>
      <c r="G111" s="37">
        <v>42384</v>
      </c>
      <c r="H111">
        <v>2015</v>
      </c>
      <c r="I111" t="s">
        <v>155</v>
      </c>
      <c r="J111">
        <v>119651.6</v>
      </c>
      <c r="K111">
        <v>0</v>
      </c>
      <c r="L111">
        <v>119651.6</v>
      </c>
      <c r="M111" t="s">
        <v>303</v>
      </c>
      <c r="O111" t="s">
        <v>164</v>
      </c>
      <c r="P111">
        <v>119651.6</v>
      </c>
    </row>
    <row r="112" spans="1:16" ht="15.75" customHeight="1" x14ac:dyDescent="0.2">
      <c r="A112" t="s">
        <v>304</v>
      </c>
      <c r="B112" t="s">
        <v>154</v>
      </c>
      <c r="C112" s="37">
        <v>42023</v>
      </c>
      <c r="D112" t="s">
        <v>97</v>
      </c>
      <c r="E112">
        <v>10000000</v>
      </c>
      <c r="F112" s="37">
        <v>42296</v>
      </c>
      <c r="G112" s="37">
        <v>42385</v>
      </c>
      <c r="H112">
        <v>2015</v>
      </c>
      <c r="I112" t="s">
        <v>155</v>
      </c>
      <c r="J112">
        <v>624784.72</v>
      </c>
      <c r="K112">
        <v>0</v>
      </c>
      <c r="L112">
        <v>624784.72</v>
      </c>
      <c r="M112" t="s">
        <v>183</v>
      </c>
      <c r="O112" t="s">
        <v>164</v>
      </c>
      <c r="P112">
        <v>624784.72</v>
      </c>
    </row>
    <row r="113" spans="1:16" ht="15.75" customHeight="1" x14ac:dyDescent="0.2">
      <c r="A113" t="s">
        <v>305</v>
      </c>
      <c r="B113" t="s">
        <v>154</v>
      </c>
      <c r="C113" s="37">
        <v>42240</v>
      </c>
      <c r="D113" t="s">
        <v>101</v>
      </c>
      <c r="E113">
        <v>10000000</v>
      </c>
      <c r="F113" s="37">
        <v>42326</v>
      </c>
      <c r="G113" s="37">
        <v>42388</v>
      </c>
      <c r="H113">
        <v>2015</v>
      </c>
      <c r="I113" t="s">
        <v>155</v>
      </c>
      <c r="J113">
        <v>300124.59999999998</v>
      </c>
      <c r="K113">
        <v>0</v>
      </c>
      <c r="L113">
        <v>300124.59999999998</v>
      </c>
      <c r="M113" t="s">
        <v>199</v>
      </c>
      <c r="O113" t="s">
        <v>157</v>
      </c>
      <c r="P113">
        <v>0</v>
      </c>
    </row>
    <row r="114" spans="1:16" ht="15.75" customHeight="1" x14ac:dyDescent="0.2">
      <c r="A114" t="s">
        <v>306</v>
      </c>
      <c r="B114" t="s">
        <v>154</v>
      </c>
      <c r="C114" s="37">
        <v>41802</v>
      </c>
      <c r="D114" t="s">
        <v>97</v>
      </c>
      <c r="E114">
        <v>10000000</v>
      </c>
      <c r="F114" s="37">
        <v>42105</v>
      </c>
      <c r="G114" s="37">
        <v>42389</v>
      </c>
      <c r="H114">
        <v>2015</v>
      </c>
      <c r="I114" t="s">
        <v>155</v>
      </c>
      <c r="J114">
        <v>390963.44</v>
      </c>
      <c r="K114">
        <v>0</v>
      </c>
      <c r="L114">
        <v>390963.44</v>
      </c>
      <c r="M114" t="s">
        <v>189</v>
      </c>
      <c r="O114" t="s">
        <v>164</v>
      </c>
      <c r="P114">
        <v>390963.44</v>
      </c>
    </row>
    <row r="115" spans="1:16" ht="15.75" customHeight="1" x14ac:dyDescent="0.2">
      <c r="A115" t="s">
        <v>307</v>
      </c>
      <c r="B115" t="s">
        <v>154</v>
      </c>
      <c r="C115" s="37">
        <v>42155</v>
      </c>
      <c r="D115" t="s">
        <v>98</v>
      </c>
      <c r="E115">
        <v>10000000</v>
      </c>
      <c r="F115" s="37">
        <v>42348</v>
      </c>
      <c r="G115" s="37">
        <v>42389</v>
      </c>
      <c r="H115">
        <v>2015</v>
      </c>
      <c r="I115" t="s">
        <v>155</v>
      </c>
      <c r="J115">
        <v>233564.44</v>
      </c>
      <c r="K115">
        <v>0</v>
      </c>
      <c r="L115">
        <v>233564.44</v>
      </c>
      <c r="M115" t="s">
        <v>241</v>
      </c>
      <c r="O115" t="s">
        <v>164</v>
      </c>
      <c r="P115">
        <v>233564.44</v>
      </c>
    </row>
    <row r="116" spans="1:16" ht="15.75" customHeight="1" x14ac:dyDescent="0.2">
      <c r="A116" t="s">
        <v>308</v>
      </c>
      <c r="B116" t="s">
        <v>154</v>
      </c>
      <c r="C116" s="37">
        <v>42315</v>
      </c>
      <c r="D116" t="s">
        <v>101</v>
      </c>
      <c r="E116">
        <v>10000000</v>
      </c>
      <c r="F116" s="37">
        <v>42342</v>
      </c>
      <c r="G116" s="37">
        <v>42389</v>
      </c>
      <c r="H116">
        <v>2015</v>
      </c>
      <c r="I116" t="s">
        <v>155</v>
      </c>
      <c r="J116">
        <v>62009.93</v>
      </c>
      <c r="K116">
        <v>0</v>
      </c>
      <c r="L116">
        <v>62009.93</v>
      </c>
      <c r="M116" t="s">
        <v>237</v>
      </c>
      <c r="O116" t="s">
        <v>164</v>
      </c>
      <c r="P116">
        <v>62009.93</v>
      </c>
    </row>
    <row r="117" spans="1:16" ht="15.75" customHeight="1" x14ac:dyDescent="0.2">
      <c r="A117" t="s">
        <v>309</v>
      </c>
      <c r="B117" t="s">
        <v>154</v>
      </c>
      <c r="C117" s="37">
        <v>42053</v>
      </c>
      <c r="D117" t="s">
        <v>97</v>
      </c>
      <c r="E117">
        <v>5000000</v>
      </c>
      <c r="F117" s="37">
        <v>42318</v>
      </c>
      <c r="G117" s="37">
        <v>42390</v>
      </c>
      <c r="H117">
        <v>2015</v>
      </c>
      <c r="I117" t="s">
        <v>155</v>
      </c>
      <c r="J117">
        <v>705894.05</v>
      </c>
      <c r="K117">
        <v>0</v>
      </c>
      <c r="L117">
        <v>705894.05</v>
      </c>
      <c r="M117" t="s">
        <v>310</v>
      </c>
      <c r="O117" t="s">
        <v>164</v>
      </c>
      <c r="P117">
        <v>705894.05</v>
      </c>
    </row>
    <row r="118" spans="1:16" ht="15.75" customHeight="1" x14ac:dyDescent="0.2">
      <c r="A118" t="s">
        <v>311</v>
      </c>
      <c r="B118" t="s">
        <v>154</v>
      </c>
      <c r="C118" s="37">
        <v>42277</v>
      </c>
      <c r="D118" t="s">
        <v>97</v>
      </c>
      <c r="E118">
        <v>2000000</v>
      </c>
      <c r="F118" s="37">
        <v>42314</v>
      </c>
      <c r="G118" s="37">
        <v>42392</v>
      </c>
      <c r="H118">
        <v>2015</v>
      </c>
      <c r="I118" t="s">
        <v>155</v>
      </c>
      <c r="J118">
        <v>90110.46</v>
      </c>
      <c r="K118">
        <v>0</v>
      </c>
      <c r="L118">
        <v>90110.46</v>
      </c>
      <c r="M118" t="s">
        <v>172</v>
      </c>
      <c r="O118" t="s">
        <v>164</v>
      </c>
      <c r="P118">
        <v>90110.46</v>
      </c>
    </row>
    <row r="119" spans="1:16" ht="15.75" customHeight="1" x14ac:dyDescent="0.2">
      <c r="A119" t="s">
        <v>312</v>
      </c>
      <c r="B119" t="s">
        <v>154</v>
      </c>
      <c r="C119" s="37">
        <v>42018</v>
      </c>
      <c r="D119" t="s">
        <v>99</v>
      </c>
      <c r="E119">
        <v>1000000</v>
      </c>
      <c r="F119" s="37">
        <v>42056</v>
      </c>
      <c r="G119" s="37">
        <v>42393</v>
      </c>
      <c r="H119">
        <v>2015</v>
      </c>
      <c r="I119" t="s">
        <v>155</v>
      </c>
      <c r="J119">
        <v>97357.13</v>
      </c>
      <c r="K119">
        <v>0</v>
      </c>
      <c r="L119">
        <v>97357.13</v>
      </c>
      <c r="M119" t="s">
        <v>172</v>
      </c>
      <c r="O119" t="s">
        <v>164</v>
      </c>
      <c r="P119">
        <v>97357.13</v>
      </c>
    </row>
    <row r="120" spans="1:16" ht="15.75" customHeight="1" x14ac:dyDescent="0.2">
      <c r="A120" t="s">
        <v>313</v>
      </c>
      <c r="B120" t="s">
        <v>154</v>
      </c>
      <c r="C120" s="37">
        <v>41833</v>
      </c>
      <c r="D120" t="s">
        <v>99</v>
      </c>
      <c r="E120">
        <v>3500000</v>
      </c>
      <c r="F120" s="37">
        <v>42175</v>
      </c>
      <c r="G120" s="37">
        <v>42398</v>
      </c>
      <c r="H120">
        <v>2015</v>
      </c>
      <c r="I120" t="s">
        <v>155</v>
      </c>
      <c r="J120">
        <v>181936.56</v>
      </c>
      <c r="K120">
        <v>0</v>
      </c>
      <c r="L120">
        <v>181936.56</v>
      </c>
      <c r="M120" t="s">
        <v>314</v>
      </c>
      <c r="O120" t="s">
        <v>164</v>
      </c>
      <c r="P120">
        <v>181936.56</v>
      </c>
    </row>
    <row r="121" spans="1:16" ht="15.75" customHeight="1" x14ac:dyDescent="0.2">
      <c r="A121" t="s">
        <v>315</v>
      </c>
      <c r="B121" t="s">
        <v>154</v>
      </c>
      <c r="C121" s="37">
        <v>42320</v>
      </c>
      <c r="D121" t="s">
        <v>99</v>
      </c>
      <c r="E121">
        <v>2000000</v>
      </c>
      <c r="F121" s="37">
        <v>42354</v>
      </c>
      <c r="G121" s="37">
        <v>42399</v>
      </c>
      <c r="H121">
        <v>2015</v>
      </c>
      <c r="I121" t="s">
        <v>155</v>
      </c>
      <c r="J121">
        <v>143926.57999999999</v>
      </c>
      <c r="K121">
        <v>0</v>
      </c>
      <c r="L121">
        <v>143926.57999999999</v>
      </c>
      <c r="M121" t="s">
        <v>248</v>
      </c>
      <c r="O121" t="s">
        <v>164</v>
      </c>
      <c r="P121">
        <v>143926.57999999999</v>
      </c>
    </row>
    <row r="122" spans="1:16" ht="15.75" customHeight="1" x14ac:dyDescent="0.2">
      <c r="A122" t="s">
        <v>316</v>
      </c>
      <c r="B122" t="s">
        <v>154</v>
      </c>
      <c r="C122" s="37">
        <v>42021</v>
      </c>
      <c r="D122" t="s">
        <v>100</v>
      </c>
      <c r="E122">
        <v>2000000</v>
      </c>
      <c r="F122" s="37">
        <v>42319</v>
      </c>
      <c r="G122" s="37">
        <v>42400</v>
      </c>
      <c r="H122">
        <v>2015</v>
      </c>
      <c r="I122" t="s">
        <v>155</v>
      </c>
      <c r="J122">
        <v>66270.45</v>
      </c>
      <c r="K122">
        <v>0</v>
      </c>
      <c r="L122">
        <v>66270.45</v>
      </c>
      <c r="M122" t="s">
        <v>166</v>
      </c>
      <c r="O122" t="s">
        <v>164</v>
      </c>
      <c r="P122">
        <v>66270.45</v>
      </c>
    </row>
    <row r="123" spans="1:16" ht="15.75" customHeight="1" x14ac:dyDescent="0.2">
      <c r="A123" t="s">
        <v>317</v>
      </c>
      <c r="B123" t="s">
        <v>154</v>
      </c>
      <c r="C123" s="37">
        <v>42008</v>
      </c>
      <c r="D123" t="s">
        <v>97</v>
      </c>
      <c r="E123">
        <v>4000000</v>
      </c>
      <c r="F123" s="37">
        <v>42361</v>
      </c>
      <c r="G123" s="37">
        <v>42415</v>
      </c>
      <c r="H123">
        <v>2015</v>
      </c>
      <c r="I123" t="s">
        <v>155</v>
      </c>
      <c r="J123">
        <v>240896.33</v>
      </c>
      <c r="K123">
        <v>0</v>
      </c>
      <c r="L123">
        <v>240896.33</v>
      </c>
      <c r="M123" t="s">
        <v>241</v>
      </c>
      <c r="O123" t="s">
        <v>164</v>
      </c>
      <c r="P123">
        <v>240896.33</v>
      </c>
    </row>
    <row r="124" spans="1:16" ht="15.75" customHeight="1" x14ac:dyDescent="0.2">
      <c r="A124" t="s">
        <v>318</v>
      </c>
      <c r="B124" t="s">
        <v>154</v>
      </c>
      <c r="C124" s="37">
        <v>42088</v>
      </c>
      <c r="D124" t="s">
        <v>99</v>
      </c>
      <c r="E124">
        <v>3000000</v>
      </c>
      <c r="F124" s="37">
        <v>42357</v>
      </c>
      <c r="G124" s="37">
        <v>42416</v>
      </c>
      <c r="H124">
        <v>2015</v>
      </c>
      <c r="I124" t="s">
        <v>155</v>
      </c>
      <c r="J124">
        <v>741394.65</v>
      </c>
      <c r="K124">
        <v>0</v>
      </c>
      <c r="L124">
        <v>741394.65</v>
      </c>
      <c r="M124" t="s">
        <v>191</v>
      </c>
      <c r="O124" t="s">
        <v>157</v>
      </c>
      <c r="P124">
        <v>0</v>
      </c>
    </row>
    <row r="125" spans="1:16" ht="15.75" customHeight="1" x14ac:dyDescent="0.2">
      <c r="A125" t="s">
        <v>319</v>
      </c>
      <c r="B125" t="s">
        <v>154</v>
      </c>
      <c r="C125" s="37">
        <v>42064</v>
      </c>
      <c r="D125" t="s">
        <v>99</v>
      </c>
      <c r="E125">
        <v>5000000</v>
      </c>
      <c r="F125" s="37">
        <v>42370</v>
      </c>
      <c r="G125" s="37">
        <v>42417</v>
      </c>
      <c r="H125">
        <v>2016</v>
      </c>
      <c r="I125" t="s">
        <v>155</v>
      </c>
      <c r="J125">
        <v>62172.480000000003</v>
      </c>
      <c r="K125">
        <v>0</v>
      </c>
      <c r="L125">
        <v>62172.480000000003</v>
      </c>
      <c r="M125" t="s">
        <v>178</v>
      </c>
      <c r="O125" t="s">
        <v>164</v>
      </c>
      <c r="P125">
        <v>62172.480000000003</v>
      </c>
    </row>
    <row r="126" spans="1:16" ht="15.75" customHeight="1" x14ac:dyDescent="0.2">
      <c r="A126" t="s">
        <v>320</v>
      </c>
      <c r="B126" t="s">
        <v>154</v>
      </c>
      <c r="C126" s="37">
        <v>42143</v>
      </c>
      <c r="D126" t="s">
        <v>97</v>
      </c>
      <c r="E126">
        <v>1000000</v>
      </c>
      <c r="F126" s="37">
        <v>42351</v>
      </c>
      <c r="G126" s="37">
        <v>42420</v>
      </c>
      <c r="H126">
        <v>2015</v>
      </c>
      <c r="I126" t="s">
        <v>155</v>
      </c>
      <c r="J126">
        <v>72580.03</v>
      </c>
      <c r="K126">
        <v>0</v>
      </c>
      <c r="L126">
        <v>72580.03</v>
      </c>
      <c r="M126" t="s">
        <v>201</v>
      </c>
      <c r="O126" t="s">
        <v>164</v>
      </c>
      <c r="P126">
        <v>72580.03</v>
      </c>
    </row>
    <row r="127" spans="1:16" ht="15.75" customHeight="1" x14ac:dyDescent="0.2">
      <c r="A127" t="s">
        <v>321</v>
      </c>
      <c r="B127" t="s">
        <v>154</v>
      </c>
      <c r="C127" s="37">
        <v>42151</v>
      </c>
      <c r="D127" t="s">
        <v>97</v>
      </c>
      <c r="E127">
        <v>3000000</v>
      </c>
      <c r="F127" s="37">
        <v>42191</v>
      </c>
      <c r="G127" s="37">
        <v>42422</v>
      </c>
      <c r="H127">
        <v>2015</v>
      </c>
      <c r="I127" t="s">
        <v>155</v>
      </c>
      <c r="J127">
        <v>175788.11</v>
      </c>
      <c r="K127">
        <v>0</v>
      </c>
      <c r="L127">
        <v>175788.11</v>
      </c>
      <c r="M127" t="s">
        <v>314</v>
      </c>
      <c r="O127" t="s">
        <v>164</v>
      </c>
      <c r="P127">
        <v>175788.11</v>
      </c>
    </row>
    <row r="128" spans="1:16" ht="15.75" customHeight="1" x14ac:dyDescent="0.2">
      <c r="A128" t="s">
        <v>322</v>
      </c>
      <c r="B128" t="s">
        <v>154</v>
      </c>
      <c r="C128" s="37">
        <v>42147</v>
      </c>
      <c r="D128" t="s">
        <v>99</v>
      </c>
      <c r="E128">
        <v>2000000</v>
      </c>
      <c r="F128" s="37">
        <v>42333</v>
      </c>
      <c r="G128" s="37">
        <v>42424</v>
      </c>
      <c r="H128">
        <v>2015</v>
      </c>
      <c r="I128" t="s">
        <v>155</v>
      </c>
      <c r="J128">
        <v>506744</v>
      </c>
      <c r="K128">
        <v>0</v>
      </c>
      <c r="L128">
        <v>506744</v>
      </c>
      <c r="M128" t="s">
        <v>216</v>
      </c>
      <c r="O128" t="s">
        <v>157</v>
      </c>
      <c r="P128">
        <v>0</v>
      </c>
    </row>
    <row r="129" spans="1:16" ht="15.75" customHeight="1" x14ac:dyDescent="0.2">
      <c r="A129" t="s">
        <v>323</v>
      </c>
      <c r="B129" t="s">
        <v>154</v>
      </c>
      <c r="C129" s="37">
        <v>42161</v>
      </c>
      <c r="D129" t="s">
        <v>99</v>
      </c>
      <c r="E129">
        <v>10000000</v>
      </c>
      <c r="F129" s="37">
        <v>42192</v>
      </c>
      <c r="G129" s="37">
        <v>42428</v>
      </c>
      <c r="H129">
        <v>2015</v>
      </c>
      <c r="I129" t="s">
        <v>155</v>
      </c>
      <c r="J129">
        <v>600804.49</v>
      </c>
      <c r="K129">
        <v>0</v>
      </c>
      <c r="L129">
        <v>600804.49</v>
      </c>
      <c r="M129" t="s">
        <v>181</v>
      </c>
      <c r="O129" t="s">
        <v>164</v>
      </c>
      <c r="P129">
        <v>600804.49</v>
      </c>
    </row>
    <row r="130" spans="1:16" ht="15.75" customHeight="1" x14ac:dyDescent="0.2">
      <c r="A130" t="s">
        <v>324</v>
      </c>
      <c r="B130" t="s">
        <v>154</v>
      </c>
      <c r="C130" s="37">
        <v>41965</v>
      </c>
      <c r="D130" t="s">
        <v>100</v>
      </c>
      <c r="E130">
        <v>10000000</v>
      </c>
      <c r="F130" s="37">
        <v>42265</v>
      </c>
      <c r="G130" s="37">
        <v>42430</v>
      </c>
      <c r="H130">
        <v>2015</v>
      </c>
      <c r="I130" t="s">
        <v>155</v>
      </c>
      <c r="J130">
        <v>245784</v>
      </c>
      <c r="K130">
        <v>0</v>
      </c>
      <c r="L130">
        <v>245784</v>
      </c>
      <c r="M130" t="s">
        <v>241</v>
      </c>
      <c r="O130" t="s">
        <v>164</v>
      </c>
      <c r="P130">
        <v>245784</v>
      </c>
    </row>
    <row r="131" spans="1:16" ht="15.75" customHeight="1" x14ac:dyDescent="0.2">
      <c r="A131" t="s">
        <v>325</v>
      </c>
      <c r="B131" t="s">
        <v>154</v>
      </c>
      <c r="C131" s="37">
        <v>41767</v>
      </c>
      <c r="D131" t="s">
        <v>99</v>
      </c>
      <c r="E131">
        <v>2000000</v>
      </c>
      <c r="F131" s="37">
        <v>42108</v>
      </c>
      <c r="G131" s="37">
        <v>42432</v>
      </c>
      <c r="H131">
        <v>2015</v>
      </c>
      <c r="I131" t="s">
        <v>155</v>
      </c>
      <c r="J131">
        <v>62113.38</v>
      </c>
      <c r="K131">
        <v>0</v>
      </c>
      <c r="L131">
        <v>62113.38</v>
      </c>
      <c r="M131" t="s">
        <v>166</v>
      </c>
      <c r="O131" t="s">
        <v>164</v>
      </c>
      <c r="P131">
        <v>62113.38</v>
      </c>
    </row>
    <row r="132" spans="1:16" ht="15.75" customHeight="1" x14ac:dyDescent="0.2">
      <c r="A132" t="s">
        <v>326</v>
      </c>
      <c r="B132" t="s">
        <v>154</v>
      </c>
      <c r="C132" s="37">
        <v>42312</v>
      </c>
      <c r="D132" t="s">
        <v>97</v>
      </c>
      <c r="E132">
        <v>10000000</v>
      </c>
      <c r="F132" s="37">
        <v>42359</v>
      </c>
      <c r="G132" s="37">
        <v>42439</v>
      </c>
      <c r="H132">
        <v>2015</v>
      </c>
      <c r="I132" t="s">
        <v>155</v>
      </c>
      <c r="J132">
        <v>419729.58</v>
      </c>
      <c r="K132">
        <v>0</v>
      </c>
      <c r="L132">
        <v>419729.58</v>
      </c>
      <c r="M132" t="s">
        <v>327</v>
      </c>
      <c r="O132" t="s">
        <v>157</v>
      </c>
      <c r="P132">
        <v>0</v>
      </c>
    </row>
    <row r="133" spans="1:16" ht="15.75" customHeight="1" x14ac:dyDescent="0.2">
      <c r="A133" t="s">
        <v>328</v>
      </c>
      <c r="B133" t="s">
        <v>154</v>
      </c>
      <c r="C133" s="37">
        <v>42146</v>
      </c>
      <c r="D133" t="s">
        <v>97</v>
      </c>
      <c r="E133">
        <v>4500000</v>
      </c>
      <c r="F133" s="37">
        <v>42361</v>
      </c>
      <c r="G133" s="37">
        <v>42441</v>
      </c>
      <c r="H133">
        <v>2015</v>
      </c>
      <c r="I133" t="s">
        <v>155</v>
      </c>
      <c r="J133">
        <v>301875.17</v>
      </c>
      <c r="K133">
        <v>0</v>
      </c>
      <c r="L133">
        <v>301875.17</v>
      </c>
      <c r="M133" t="s">
        <v>329</v>
      </c>
      <c r="O133" t="s">
        <v>164</v>
      </c>
      <c r="P133">
        <v>301875.17</v>
      </c>
    </row>
    <row r="134" spans="1:16" ht="15.75" customHeight="1" x14ac:dyDescent="0.2">
      <c r="A134" t="s">
        <v>330</v>
      </c>
      <c r="B134" t="s">
        <v>154</v>
      </c>
      <c r="C134" s="37">
        <v>42350</v>
      </c>
      <c r="D134" t="s">
        <v>97</v>
      </c>
      <c r="E134">
        <v>10000000</v>
      </c>
      <c r="F134" s="37">
        <v>42357</v>
      </c>
      <c r="G134" s="37">
        <v>42444</v>
      </c>
      <c r="H134">
        <v>2015</v>
      </c>
      <c r="I134" t="s">
        <v>155</v>
      </c>
      <c r="J134">
        <v>305414.77</v>
      </c>
      <c r="K134">
        <v>0</v>
      </c>
      <c r="L134">
        <v>305414.77</v>
      </c>
      <c r="M134" t="s">
        <v>213</v>
      </c>
      <c r="O134" t="s">
        <v>164</v>
      </c>
      <c r="P134">
        <v>305414.77</v>
      </c>
    </row>
    <row r="135" spans="1:16" ht="15.75" customHeight="1" x14ac:dyDescent="0.2">
      <c r="A135" t="s">
        <v>331</v>
      </c>
      <c r="B135" t="s">
        <v>154</v>
      </c>
      <c r="C135" s="37">
        <v>42259</v>
      </c>
      <c r="D135" t="s">
        <v>99</v>
      </c>
      <c r="E135">
        <v>1500000</v>
      </c>
      <c r="F135" s="37">
        <v>42407</v>
      </c>
      <c r="G135" s="37">
        <v>42448</v>
      </c>
      <c r="H135">
        <v>2016</v>
      </c>
      <c r="I135" t="s">
        <v>155</v>
      </c>
      <c r="J135">
        <v>203137.71</v>
      </c>
      <c r="K135">
        <v>0</v>
      </c>
      <c r="L135">
        <v>203137.71</v>
      </c>
      <c r="M135" t="s">
        <v>332</v>
      </c>
      <c r="O135" t="s">
        <v>164</v>
      </c>
      <c r="P135">
        <v>203137.71</v>
      </c>
    </row>
    <row r="136" spans="1:16" ht="15.75" customHeight="1" x14ac:dyDescent="0.2">
      <c r="A136" t="s">
        <v>333</v>
      </c>
      <c r="B136" t="s">
        <v>154</v>
      </c>
      <c r="C136" s="37">
        <v>41993</v>
      </c>
      <c r="D136" t="s">
        <v>97</v>
      </c>
      <c r="E136">
        <v>1000000</v>
      </c>
      <c r="F136" s="37">
        <v>42299</v>
      </c>
      <c r="G136" s="37">
        <v>42453</v>
      </c>
      <c r="H136">
        <v>2015</v>
      </c>
      <c r="I136" t="s">
        <v>155</v>
      </c>
      <c r="J136">
        <v>243665.12</v>
      </c>
      <c r="K136">
        <v>0</v>
      </c>
      <c r="L136">
        <v>243665.12</v>
      </c>
      <c r="M136" t="s">
        <v>232</v>
      </c>
      <c r="O136" t="s">
        <v>164</v>
      </c>
      <c r="P136">
        <v>243665.12</v>
      </c>
    </row>
    <row r="137" spans="1:16" ht="15.75" customHeight="1" x14ac:dyDescent="0.2">
      <c r="A137" t="s">
        <v>334</v>
      </c>
      <c r="B137" t="s">
        <v>154</v>
      </c>
      <c r="C137" s="37">
        <v>42399</v>
      </c>
      <c r="D137" t="s">
        <v>97</v>
      </c>
      <c r="E137">
        <v>3500000</v>
      </c>
      <c r="F137" s="37">
        <v>42410</v>
      </c>
      <c r="G137" s="37">
        <v>42456</v>
      </c>
      <c r="H137">
        <v>2016</v>
      </c>
      <c r="I137" t="s">
        <v>155</v>
      </c>
      <c r="J137">
        <v>88888.54</v>
      </c>
      <c r="K137">
        <v>0</v>
      </c>
      <c r="L137">
        <v>88888.54</v>
      </c>
      <c r="M137" t="s">
        <v>218</v>
      </c>
      <c r="O137" t="s">
        <v>164</v>
      </c>
      <c r="P137">
        <v>88888.54</v>
      </c>
    </row>
    <row r="138" spans="1:16" ht="15.75" customHeight="1" x14ac:dyDescent="0.2">
      <c r="A138" t="s">
        <v>335</v>
      </c>
      <c r="B138" t="s">
        <v>154</v>
      </c>
      <c r="C138" s="37">
        <v>42006</v>
      </c>
      <c r="D138" t="s">
        <v>98</v>
      </c>
      <c r="E138">
        <v>10000000</v>
      </c>
      <c r="F138" s="37">
        <v>42316</v>
      </c>
      <c r="G138" s="37">
        <v>42457</v>
      </c>
      <c r="H138">
        <v>2015</v>
      </c>
      <c r="I138" t="s">
        <v>155</v>
      </c>
      <c r="J138">
        <v>426173.27</v>
      </c>
      <c r="K138">
        <v>0</v>
      </c>
      <c r="L138">
        <v>426173.27</v>
      </c>
      <c r="M138" t="s">
        <v>327</v>
      </c>
      <c r="O138" t="s">
        <v>164</v>
      </c>
      <c r="P138">
        <v>426173.27</v>
      </c>
    </row>
    <row r="139" spans="1:16" ht="15.75" customHeight="1" x14ac:dyDescent="0.2">
      <c r="A139" t="s">
        <v>336</v>
      </c>
      <c r="B139" t="s">
        <v>154</v>
      </c>
      <c r="C139" s="37">
        <v>41940</v>
      </c>
      <c r="D139" t="s">
        <v>99</v>
      </c>
      <c r="E139">
        <v>10000000</v>
      </c>
      <c r="F139" s="37">
        <v>42277</v>
      </c>
      <c r="G139" s="37">
        <v>42459</v>
      </c>
      <c r="H139">
        <v>2015</v>
      </c>
      <c r="I139" t="s">
        <v>155</v>
      </c>
      <c r="J139">
        <v>322069.90000000002</v>
      </c>
      <c r="K139">
        <v>0</v>
      </c>
      <c r="L139">
        <v>322069.90000000002</v>
      </c>
      <c r="M139" t="s">
        <v>156</v>
      </c>
      <c r="O139" t="s">
        <v>164</v>
      </c>
      <c r="P139">
        <v>322069.90000000002</v>
      </c>
    </row>
    <row r="140" spans="1:16" ht="15.75" customHeight="1" x14ac:dyDescent="0.2">
      <c r="A140" t="s">
        <v>337</v>
      </c>
      <c r="B140" t="s">
        <v>154</v>
      </c>
      <c r="C140" s="37">
        <v>41861</v>
      </c>
      <c r="D140" t="s">
        <v>97</v>
      </c>
      <c r="E140">
        <v>2000000</v>
      </c>
      <c r="F140" s="37">
        <v>42188</v>
      </c>
      <c r="G140" s="37">
        <v>42469</v>
      </c>
      <c r="H140">
        <v>2015</v>
      </c>
      <c r="I140" t="s">
        <v>155</v>
      </c>
      <c r="J140">
        <v>249749.55</v>
      </c>
      <c r="K140">
        <v>0</v>
      </c>
      <c r="L140">
        <v>249749.55</v>
      </c>
      <c r="M140" t="s">
        <v>232</v>
      </c>
      <c r="O140" t="s">
        <v>164</v>
      </c>
      <c r="P140">
        <v>249749.55</v>
      </c>
    </row>
    <row r="141" spans="1:16" ht="15.75" customHeight="1" x14ac:dyDescent="0.2">
      <c r="A141" t="s">
        <v>338</v>
      </c>
      <c r="B141" t="s">
        <v>154</v>
      </c>
      <c r="C141" s="37">
        <v>42259</v>
      </c>
      <c r="D141" t="s">
        <v>99</v>
      </c>
      <c r="E141">
        <v>1500000</v>
      </c>
      <c r="F141" s="37">
        <v>42272</v>
      </c>
      <c r="G141" s="37">
        <v>42471</v>
      </c>
      <c r="H141">
        <v>2015</v>
      </c>
      <c r="I141" t="s">
        <v>155</v>
      </c>
      <c r="J141">
        <v>310921.11</v>
      </c>
      <c r="K141">
        <v>0</v>
      </c>
      <c r="L141">
        <v>310921.11</v>
      </c>
      <c r="M141" t="s">
        <v>213</v>
      </c>
      <c r="O141" t="s">
        <v>164</v>
      </c>
      <c r="P141">
        <v>310921.11</v>
      </c>
    </row>
    <row r="142" spans="1:16" ht="15.75" customHeight="1" x14ac:dyDescent="0.2">
      <c r="A142" t="s">
        <v>339</v>
      </c>
      <c r="B142" t="s">
        <v>154</v>
      </c>
      <c r="C142" s="37">
        <v>42038</v>
      </c>
      <c r="D142" t="s">
        <v>99</v>
      </c>
      <c r="E142">
        <v>10000000</v>
      </c>
      <c r="F142" s="37">
        <v>42375</v>
      </c>
      <c r="G142" s="37">
        <v>42475</v>
      </c>
      <c r="H142">
        <v>2016</v>
      </c>
      <c r="I142" t="s">
        <v>155</v>
      </c>
      <c r="J142">
        <v>210694.23</v>
      </c>
      <c r="K142">
        <v>0</v>
      </c>
      <c r="L142">
        <v>210694.23</v>
      </c>
      <c r="M142" t="s">
        <v>159</v>
      </c>
      <c r="O142" t="s">
        <v>164</v>
      </c>
      <c r="P142">
        <v>210694.23</v>
      </c>
    </row>
    <row r="143" spans="1:16" ht="15.75" customHeight="1" x14ac:dyDescent="0.2">
      <c r="A143" t="s">
        <v>340</v>
      </c>
      <c r="B143" t="s">
        <v>154</v>
      </c>
      <c r="C143" s="37">
        <v>42371</v>
      </c>
      <c r="D143" t="s">
        <v>99</v>
      </c>
      <c r="E143">
        <v>2000000</v>
      </c>
      <c r="F143" s="37">
        <v>42438</v>
      </c>
      <c r="G143" s="37">
        <v>42476</v>
      </c>
      <c r="H143">
        <v>2016</v>
      </c>
      <c r="I143" t="s">
        <v>155</v>
      </c>
      <c r="J143">
        <v>151926.09</v>
      </c>
      <c r="K143">
        <v>0</v>
      </c>
      <c r="L143">
        <v>151926.09</v>
      </c>
      <c r="M143" t="s">
        <v>260</v>
      </c>
      <c r="O143" t="s">
        <v>164</v>
      </c>
      <c r="P143">
        <v>151926.09</v>
      </c>
    </row>
    <row r="144" spans="1:16" ht="15.75" customHeight="1" x14ac:dyDescent="0.2">
      <c r="A144" t="s">
        <v>341</v>
      </c>
      <c r="B144" t="s">
        <v>154</v>
      </c>
      <c r="C144" s="37">
        <v>41864</v>
      </c>
      <c r="D144" t="s">
        <v>101</v>
      </c>
      <c r="E144">
        <v>10000000</v>
      </c>
      <c r="F144" s="37">
        <v>42152</v>
      </c>
      <c r="G144" s="37">
        <v>42479</v>
      </c>
      <c r="H144">
        <v>2015</v>
      </c>
      <c r="I144" t="s">
        <v>155</v>
      </c>
      <c r="J144">
        <v>124799.28</v>
      </c>
      <c r="K144">
        <v>0</v>
      </c>
      <c r="L144">
        <v>124799.28</v>
      </c>
      <c r="M144" t="s">
        <v>170</v>
      </c>
      <c r="O144" t="s">
        <v>164</v>
      </c>
      <c r="P144">
        <v>124799.28</v>
      </c>
    </row>
    <row r="145" spans="1:16" ht="15.75" customHeight="1" x14ac:dyDescent="0.2">
      <c r="A145" t="s">
        <v>342</v>
      </c>
      <c r="B145" t="s">
        <v>154</v>
      </c>
      <c r="C145" s="37">
        <v>41983</v>
      </c>
      <c r="D145" t="s">
        <v>97</v>
      </c>
      <c r="E145">
        <v>3500000</v>
      </c>
      <c r="F145" s="37">
        <v>42283</v>
      </c>
      <c r="G145" s="37">
        <v>42480</v>
      </c>
      <c r="H145">
        <v>2015</v>
      </c>
      <c r="I145" t="s">
        <v>155</v>
      </c>
      <c r="J145">
        <v>264258.57</v>
      </c>
      <c r="K145">
        <v>0</v>
      </c>
      <c r="L145">
        <v>264258.57</v>
      </c>
      <c r="M145" t="s">
        <v>228</v>
      </c>
      <c r="O145" t="s">
        <v>164</v>
      </c>
      <c r="P145">
        <v>264258.57</v>
      </c>
    </row>
    <row r="146" spans="1:16" ht="15.75" customHeight="1" x14ac:dyDescent="0.2">
      <c r="A146" t="s">
        <v>343</v>
      </c>
      <c r="B146" t="s">
        <v>154</v>
      </c>
      <c r="C146" s="37">
        <v>42248</v>
      </c>
      <c r="D146" t="s">
        <v>99</v>
      </c>
      <c r="E146">
        <v>2000000</v>
      </c>
      <c r="F146" s="37">
        <v>42435</v>
      </c>
      <c r="G146" s="37">
        <v>42481</v>
      </c>
      <c r="H146">
        <v>2016</v>
      </c>
      <c r="I146" t="s">
        <v>155</v>
      </c>
      <c r="J146">
        <v>266046.73</v>
      </c>
      <c r="K146">
        <v>0</v>
      </c>
      <c r="L146">
        <v>266046.73</v>
      </c>
      <c r="M146" t="s">
        <v>228</v>
      </c>
      <c r="O146" t="s">
        <v>164</v>
      </c>
      <c r="P146">
        <v>266046.73</v>
      </c>
    </row>
    <row r="147" spans="1:16" ht="15.75" customHeight="1" x14ac:dyDescent="0.2">
      <c r="A147" t="s">
        <v>344</v>
      </c>
      <c r="B147" t="s">
        <v>154</v>
      </c>
      <c r="C147" s="37">
        <v>42183</v>
      </c>
      <c r="D147" t="s">
        <v>100</v>
      </c>
      <c r="E147">
        <v>10000000</v>
      </c>
      <c r="F147" s="37">
        <v>42424</v>
      </c>
      <c r="G147" s="37">
        <v>42485</v>
      </c>
      <c r="H147">
        <v>2016</v>
      </c>
      <c r="I147" t="s">
        <v>155</v>
      </c>
      <c r="J147">
        <v>880150.49</v>
      </c>
      <c r="K147">
        <v>0</v>
      </c>
      <c r="L147">
        <v>880150.49</v>
      </c>
      <c r="M147" t="s">
        <v>345</v>
      </c>
      <c r="O147" t="s">
        <v>157</v>
      </c>
      <c r="P147">
        <v>0</v>
      </c>
    </row>
    <row r="148" spans="1:16" ht="15.75" customHeight="1" x14ac:dyDescent="0.2">
      <c r="A148" t="s">
        <v>346</v>
      </c>
      <c r="B148" t="s">
        <v>154</v>
      </c>
      <c r="C148" s="37">
        <v>42179</v>
      </c>
      <c r="D148" t="s">
        <v>98</v>
      </c>
      <c r="E148">
        <v>4000000</v>
      </c>
      <c r="F148" s="37">
        <v>42391</v>
      </c>
      <c r="G148" s="37">
        <v>42486</v>
      </c>
      <c r="H148">
        <v>2016</v>
      </c>
      <c r="I148" t="s">
        <v>155</v>
      </c>
      <c r="J148">
        <v>168867.55</v>
      </c>
      <c r="K148">
        <v>0</v>
      </c>
      <c r="L148">
        <v>168867.55</v>
      </c>
      <c r="M148" t="s">
        <v>260</v>
      </c>
      <c r="O148" t="s">
        <v>164</v>
      </c>
      <c r="P148">
        <v>168867.55</v>
      </c>
    </row>
    <row r="149" spans="1:16" ht="15.75" customHeight="1" x14ac:dyDescent="0.2">
      <c r="A149" t="s">
        <v>347</v>
      </c>
      <c r="B149" t="s">
        <v>154</v>
      </c>
      <c r="C149" s="37">
        <v>41900</v>
      </c>
      <c r="D149" t="s">
        <v>101</v>
      </c>
      <c r="E149">
        <v>4500000</v>
      </c>
      <c r="F149" s="37">
        <v>42225</v>
      </c>
      <c r="G149" s="37">
        <v>42489</v>
      </c>
      <c r="H149">
        <v>2015</v>
      </c>
      <c r="I149" t="s">
        <v>155</v>
      </c>
      <c r="J149">
        <v>194519.81</v>
      </c>
      <c r="K149">
        <v>0</v>
      </c>
      <c r="L149">
        <v>194519.81</v>
      </c>
      <c r="M149" t="s">
        <v>277</v>
      </c>
      <c r="O149" t="s">
        <v>164</v>
      </c>
      <c r="P149">
        <v>194519.81</v>
      </c>
    </row>
    <row r="150" spans="1:16" ht="15.75" customHeight="1" x14ac:dyDescent="0.2">
      <c r="A150" t="s">
        <v>348</v>
      </c>
      <c r="B150" t="s">
        <v>154</v>
      </c>
      <c r="C150" s="37">
        <v>42332</v>
      </c>
      <c r="D150" t="s">
        <v>98</v>
      </c>
      <c r="E150">
        <v>1000000</v>
      </c>
      <c r="F150" s="37">
        <v>42403</v>
      </c>
      <c r="G150" s="37">
        <v>42490</v>
      </c>
      <c r="H150">
        <v>2016</v>
      </c>
      <c r="I150" t="s">
        <v>155</v>
      </c>
      <c r="J150">
        <v>115216.81</v>
      </c>
      <c r="K150">
        <v>0</v>
      </c>
      <c r="L150">
        <v>115216.81</v>
      </c>
      <c r="M150" t="s">
        <v>221</v>
      </c>
      <c r="O150" t="s">
        <v>164</v>
      </c>
      <c r="P150">
        <v>115216.81</v>
      </c>
    </row>
    <row r="151" spans="1:16" ht="15.75" customHeight="1" x14ac:dyDescent="0.2">
      <c r="A151" t="s">
        <v>349</v>
      </c>
      <c r="B151" t="s">
        <v>154</v>
      </c>
      <c r="C151" s="37">
        <v>42138</v>
      </c>
      <c r="D151" t="s">
        <v>100</v>
      </c>
      <c r="E151">
        <v>2000000</v>
      </c>
      <c r="F151" s="37">
        <v>42312</v>
      </c>
      <c r="G151" s="37">
        <v>42491</v>
      </c>
      <c r="H151">
        <v>2015</v>
      </c>
      <c r="I151" t="s">
        <v>155</v>
      </c>
      <c r="J151">
        <v>209752.76</v>
      </c>
      <c r="K151">
        <v>0</v>
      </c>
      <c r="L151">
        <v>209752.76</v>
      </c>
      <c r="M151" t="s">
        <v>159</v>
      </c>
      <c r="O151" t="s">
        <v>164</v>
      </c>
      <c r="P151">
        <v>209752.76</v>
      </c>
    </row>
    <row r="152" spans="1:16" ht="15.75" customHeight="1" x14ac:dyDescent="0.2">
      <c r="A152" t="s">
        <v>350</v>
      </c>
      <c r="B152" t="s">
        <v>154</v>
      </c>
      <c r="C152" s="37">
        <v>42274</v>
      </c>
      <c r="D152" t="s">
        <v>101</v>
      </c>
      <c r="E152">
        <v>5000000</v>
      </c>
      <c r="F152" s="37">
        <v>42441</v>
      </c>
      <c r="G152" s="37">
        <v>42493</v>
      </c>
      <c r="H152">
        <v>2016</v>
      </c>
      <c r="I152" t="s">
        <v>155</v>
      </c>
      <c r="J152">
        <v>134211.67000000001</v>
      </c>
      <c r="K152">
        <v>0</v>
      </c>
      <c r="L152">
        <v>134211.67000000001</v>
      </c>
      <c r="M152" t="s">
        <v>176</v>
      </c>
      <c r="O152" t="s">
        <v>164</v>
      </c>
      <c r="P152">
        <v>134211.67000000001</v>
      </c>
    </row>
    <row r="153" spans="1:16" ht="15.75" customHeight="1" x14ac:dyDescent="0.2">
      <c r="A153" t="s">
        <v>351</v>
      </c>
      <c r="B153" t="s">
        <v>154</v>
      </c>
      <c r="C153" s="37">
        <v>42399</v>
      </c>
      <c r="D153" t="s">
        <v>97</v>
      </c>
      <c r="E153">
        <v>10000000</v>
      </c>
      <c r="F153" s="37">
        <v>42463</v>
      </c>
      <c r="G153" s="37">
        <v>42498</v>
      </c>
      <c r="H153">
        <v>2016</v>
      </c>
      <c r="I153" t="s">
        <v>155</v>
      </c>
      <c r="J153">
        <v>175238.44</v>
      </c>
      <c r="K153">
        <v>0</v>
      </c>
      <c r="L153">
        <v>175238.44</v>
      </c>
      <c r="M153" t="s">
        <v>277</v>
      </c>
      <c r="O153" t="s">
        <v>164</v>
      </c>
      <c r="P153">
        <v>175238.44</v>
      </c>
    </row>
    <row r="154" spans="1:16" ht="15.75" customHeight="1" x14ac:dyDescent="0.2">
      <c r="A154" t="s">
        <v>352</v>
      </c>
      <c r="B154" t="s">
        <v>154</v>
      </c>
      <c r="C154" s="37">
        <v>42146</v>
      </c>
      <c r="D154" t="s">
        <v>97</v>
      </c>
      <c r="E154">
        <v>4000000</v>
      </c>
      <c r="F154" s="37">
        <v>42408</v>
      </c>
      <c r="G154" s="37">
        <v>42499</v>
      </c>
      <c r="H154">
        <v>2016</v>
      </c>
      <c r="I154" t="s">
        <v>155</v>
      </c>
      <c r="J154">
        <v>179467.68</v>
      </c>
      <c r="K154">
        <v>0</v>
      </c>
      <c r="L154">
        <v>179467.68</v>
      </c>
      <c r="M154" t="s">
        <v>290</v>
      </c>
      <c r="O154" t="s">
        <v>157</v>
      </c>
      <c r="P154">
        <v>0</v>
      </c>
    </row>
    <row r="155" spans="1:16" ht="15.75" customHeight="1" x14ac:dyDescent="0.2">
      <c r="A155" t="s">
        <v>353</v>
      </c>
      <c r="B155" t="s">
        <v>154</v>
      </c>
      <c r="C155" s="37">
        <v>42104</v>
      </c>
      <c r="D155" t="s">
        <v>100</v>
      </c>
      <c r="E155">
        <v>3500000</v>
      </c>
      <c r="F155" s="37">
        <v>42270</v>
      </c>
      <c r="G155" s="37">
        <v>42505</v>
      </c>
      <c r="H155">
        <v>2015</v>
      </c>
      <c r="I155" t="s">
        <v>155</v>
      </c>
      <c r="J155">
        <v>328937.48</v>
      </c>
      <c r="K155">
        <v>0</v>
      </c>
      <c r="L155">
        <v>328937.48</v>
      </c>
      <c r="M155" t="s">
        <v>199</v>
      </c>
      <c r="O155" t="s">
        <v>164</v>
      </c>
      <c r="P155">
        <v>328937.48</v>
      </c>
    </row>
    <row r="156" spans="1:16" ht="15.75" customHeight="1" x14ac:dyDescent="0.2">
      <c r="A156" t="s">
        <v>354</v>
      </c>
      <c r="B156" t="s">
        <v>154</v>
      </c>
      <c r="C156" s="37">
        <v>42159</v>
      </c>
      <c r="D156" t="s">
        <v>101</v>
      </c>
      <c r="E156">
        <v>3500000</v>
      </c>
      <c r="F156" s="37">
        <v>42462</v>
      </c>
      <c r="G156" s="37">
        <v>42507</v>
      </c>
      <c r="H156">
        <v>2016</v>
      </c>
      <c r="I156" t="s">
        <v>155</v>
      </c>
      <c r="J156">
        <v>127905.29</v>
      </c>
      <c r="K156">
        <v>0</v>
      </c>
      <c r="L156">
        <v>127905.29</v>
      </c>
      <c r="M156" t="s">
        <v>355</v>
      </c>
      <c r="O156" t="s">
        <v>164</v>
      </c>
      <c r="P156">
        <v>127905.29</v>
      </c>
    </row>
    <row r="157" spans="1:16" ht="15.75" customHeight="1" x14ac:dyDescent="0.2">
      <c r="A157" t="s">
        <v>356</v>
      </c>
      <c r="B157" t="s">
        <v>154</v>
      </c>
      <c r="C157" s="37">
        <v>42305</v>
      </c>
      <c r="D157" t="s">
        <v>100</v>
      </c>
      <c r="E157">
        <v>500000</v>
      </c>
      <c r="F157" s="37">
        <v>42376</v>
      </c>
      <c r="G157" s="37">
        <v>42509</v>
      </c>
      <c r="H157">
        <v>2016</v>
      </c>
      <c r="I157" t="s">
        <v>155</v>
      </c>
      <c r="J157">
        <v>196261.49</v>
      </c>
      <c r="K157">
        <v>0</v>
      </c>
      <c r="L157">
        <v>196261.49</v>
      </c>
      <c r="M157" t="s">
        <v>277</v>
      </c>
      <c r="O157" t="s">
        <v>164</v>
      </c>
      <c r="P157">
        <v>196261.49</v>
      </c>
    </row>
    <row r="158" spans="1:16" ht="15.75" customHeight="1" x14ac:dyDescent="0.2">
      <c r="A158" t="s">
        <v>357</v>
      </c>
      <c r="B158" t="s">
        <v>154</v>
      </c>
      <c r="C158" s="37">
        <v>42194</v>
      </c>
      <c r="D158" t="s">
        <v>97</v>
      </c>
      <c r="E158">
        <v>2500000</v>
      </c>
      <c r="F158" s="37">
        <v>42344</v>
      </c>
      <c r="G158" s="37">
        <v>42510</v>
      </c>
      <c r="H158">
        <v>2015</v>
      </c>
      <c r="I158" t="s">
        <v>155</v>
      </c>
      <c r="J158">
        <v>178596.2</v>
      </c>
      <c r="K158">
        <v>0</v>
      </c>
      <c r="L158">
        <v>178596.2</v>
      </c>
      <c r="M158" t="s">
        <v>297</v>
      </c>
      <c r="O158" t="s">
        <v>164</v>
      </c>
      <c r="P158">
        <v>178596.2</v>
      </c>
    </row>
    <row r="159" spans="1:16" ht="15.75" customHeight="1" x14ac:dyDescent="0.2">
      <c r="A159" t="s">
        <v>358</v>
      </c>
      <c r="B159" t="s">
        <v>154</v>
      </c>
      <c r="C159" s="37">
        <v>42030</v>
      </c>
      <c r="D159" t="s">
        <v>99</v>
      </c>
      <c r="E159">
        <v>4500000</v>
      </c>
      <c r="F159" s="37">
        <v>42372</v>
      </c>
      <c r="G159" s="37">
        <v>42511</v>
      </c>
      <c r="H159">
        <v>2016</v>
      </c>
      <c r="I159" t="s">
        <v>155</v>
      </c>
      <c r="J159">
        <v>91028.97</v>
      </c>
      <c r="K159">
        <v>0</v>
      </c>
      <c r="L159">
        <v>91028.97</v>
      </c>
      <c r="M159" t="s">
        <v>197</v>
      </c>
      <c r="O159" t="s">
        <v>164</v>
      </c>
      <c r="P159">
        <v>91028.97</v>
      </c>
    </row>
    <row r="160" spans="1:16" ht="15.75" customHeight="1" x14ac:dyDescent="0.2">
      <c r="A160" t="s">
        <v>359</v>
      </c>
      <c r="B160" t="s">
        <v>154</v>
      </c>
      <c r="C160" s="37">
        <v>42039</v>
      </c>
      <c r="D160" t="s">
        <v>97</v>
      </c>
      <c r="E160">
        <v>10000000</v>
      </c>
      <c r="F160" s="37">
        <v>42276</v>
      </c>
      <c r="G160" s="37">
        <v>42514</v>
      </c>
      <c r="H160">
        <v>2015</v>
      </c>
      <c r="I160" t="s">
        <v>155</v>
      </c>
      <c r="J160">
        <v>320345.23</v>
      </c>
      <c r="K160">
        <v>0</v>
      </c>
      <c r="L160">
        <v>320345.23</v>
      </c>
      <c r="M160" t="s">
        <v>156</v>
      </c>
      <c r="O160" t="s">
        <v>157</v>
      </c>
      <c r="P160">
        <v>0</v>
      </c>
    </row>
    <row r="161" spans="1:16" ht="15.75" customHeight="1" x14ac:dyDescent="0.2">
      <c r="A161" t="s">
        <v>360</v>
      </c>
      <c r="B161" t="s">
        <v>154</v>
      </c>
      <c r="C161" s="37">
        <v>42119</v>
      </c>
      <c r="D161" t="s">
        <v>101</v>
      </c>
      <c r="E161">
        <v>3000000</v>
      </c>
      <c r="F161" s="37">
        <v>42461</v>
      </c>
      <c r="G161" s="37">
        <v>42516</v>
      </c>
      <c r="H161">
        <v>2016</v>
      </c>
      <c r="I161" t="s">
        <v>155</v>
      </c>
      <c r="J161">
        <v>141420.53</v>
      </c>
      <c r="K161">
        <v>0</v>
      </c>
      <c r="L161">
        <v>141420.53</v>
      </c>
      <c r="M161" t="s">
        <v>248</v>
      </c>
      <c r="O161" t="s">
        <v>164</v>
      </c>
      <c r="P161">
        <v>141420.53</v>
      </c>
    </row>
    <row r="162" spans="1:16" ht="15.75" customHeight="1" x14ac:dyDescent="0.2">
      <c r="A162" t="s">
        <v>361</v>
      </c>
      <c r="B162" t="s">
        <v>154</v>
      </c>
      <c r="C162" s="37">
        <v>42108</v>
      </c>
      <c r="D162" t="s">
        <v>97</v>
      </c>
      <c r="E162">
        <v>5000000</v>
      </c>
      <c r="F162" s="37">
        <v>42459</v>
      </c>
      <c r="G162" s="37">
        <v>42517</v>
      </c>
      <c r="H162">
        <v>2016</v>
      </c>
      <c r="I162" t="s">
        <v>155</v>
      </c>
      <c r="J162">
        <v>269086.51</v>
      </c>
      <c r="K162">
        <v>0</v>
      </c>
      <c r="L162">
        <v>269086.51</v>
      </c>
      <c r="M162" t="s">
        <v>228</v>
      </c>
      <c r="O162" t="s">
        <v>157</v>
      </c>
      <c r="P162">
        <v>0</v>
      </c>
    </row>
    <row r="163" spans="1:16" ht="15.75" customHeight="1" x14ac:dyDescent="0.2">
      <c r="A163" t="s">
        <v>362</v>
      </c>
      <c r="B163" t="s">
        <v>154</v>
      </c>
      <c r="C163" s="37">
        <v>41682</v>
      </c>
      <c r="D163" t="s">
        <v>99</v>
      </c>
      <c r="E163">
        <v>1000000</v>
      </c>
      <c r="F163" s="37">
        <v>42006</v>
      </c>
      <c r="G163" s="37">
        <v>42520</v>
      </c>
      <c r="H163">
        <v>2015</v>
      </c>
      <c r="I163" t="s">
        <v>155</v>
      </c>
      <c r="J163">
        <v>596903.41</v>
      </c>
      <c r="K163">
        <v>0</v>
      </c>
      <c r="L163">
        <v>596903.41</v>
      </c>
      <c r="M163" t="s">
        <v>183</v>
      </c>
      <c r="O163" t="s">
        <v>157</v>
      </c>
      <c r="P163">
        <v>0</v>
      </c>
    </row>
    <row r="164" spans="1:16" ht="15.75" customHeight="1" x14ac:dyDescent="0.2">
      <c r="A164" t="s">
        <v>363</v>
      </c>
      <c r="B164" t="s">
        <v>154</v>
      </c>
      <c r="C164" s="37">
        <v>42251</v>
      </c>
      <c r="D164" t="s">
        <v>101</v>
      </c>
      <c r="E164">
        <v>4000000</v>
      </c>
      <c r="F164" s="37">
        <v>42422</v>
      </c>
      <c r="G164" s="37">
        <v>42531</v>
      </c>
      <c r="H164">
        <v>2016</v>
      </c>
      <c r="I164" t="s">
        <v>155</v>
      </c>
      <c r="J164">
        <v>82131.98</v>
      </c>
      <c r="K164">
        <v>0</v>
      </c>
      <c r="L164">
        <v>82131.98</v>
      </c>
      <c r="M164" t="s">
        <v>168</v>
      </c>
      <c r="O164" t="s">
        <v>164</v>
      </c>
      <c r="P164">
        <v>82131.98</v>
      </c>
    </row>
    <row r="165" spans="1:16" ht="15.75" customHeight="1" x14ac:dyDescent="0.2">
      <c r="A165" t="s">
        <v>364</v>
      </c>
      <c r="B165" t="s">
        <v>154</v>
      </c>
      <c r="C165" s="37">
        <v>42373</v>
      </c>
      <c r="D165" t="s">
        <v>99</v>
      </c>
      <c r="E165">
        <v>4000000</v>
      </c>
      <c r="F165" s="37">
        <v>42492</v>
      </c>
      <c r="G165" s="37">
        <v>42534</v>
      </c>
      <c r="H165">
        <v>2016</v>
      </c>
      <c r="I165" t="s">
        <v>155</v>
      </c>
      <c r="J165">
        <v>507908.97</v>
      </c>
      <c r="K165">
        <v>0</v>
      </c>
      <c r="L165">
        <v>507908.97</v>
      </c>
      <c r="M165" t="s">
        <v>207</v>
      </c>
      <c r="O165" t="s">
        <v>164</v>
      </c>
      <c r="P165">
        <v>507908.97</v>
      </c>
    </row>
    <row r="166" spans="1:16" ht="15.75" customHeight="1" x14ac:dyDescent="0.2">
      <c r="A166" t="s">
        <v>365</v>
      </c>
      <c r="B166" t="s">
        <v>154</v>
      </c>
      <c r="C166" s="37">
        <v>42466</v>
      </c>
      <c r="D166" t="s">
        <v>100</v>
      </c>
      <c r="E166">
        <v>4000000</v>
      </c>
      <c r="F166" s="37">
        <v>42483</v>
      </c>
      <c r="G166" s="37">
        <v>42534</v>
      </c>
      <c r="H166">
        <v>2016</v>
      </c>
      <c r="I166" t="s">
        <v>155</v>
      </c>
      <c r="J166">
        <v>180811.37</v>
      </c>
      <c r="K166">
        <v>0</v>
      </c>
      <c r="L166">
        <v>180811.37</v>
      </c>
      <c r="M166" t="s">
        <v>277</v>
      </c>
      <c r="O166" t="s">
        <v>164</v>
      </c>
      <c r="P166">
        <v>180811.37</v>
      </c>
    </row>
    <row r="167" spans="1:16" ht="15.75" customHeight="1" x14ac:dyDescent="0.2">
      <c r="A167" t="s">
        <v>366</v>
      </c>
      <c r="B167" t="s">
        <v>154</v>
      </c>
      <c r="C167" s="37">
        <v>42027</v>
      </c>
      <c r="D167" t="s">
        <v>97</v>
      </c>
      <c r="E167">
        <v>2000000</v>
      </c>
      <c r="F167" s="37">
        <v>42156</v>
      </c>
      <c r="G167" s="37">
        <v>42536</v>
      </c>
      <c r="H167">
        <v>2015</v>
      </c>
      <c r="I167" t="s">
        <v>155</v>
      </c>
      <c r="J167">
        <v>85054.74</v>
      </c>
      <c r="K167">
        <v>0</v>
      </c>
      <c r="L167">
        <v>85054.74</v>
      </c>
      <c r="M167" t="s">
        <v>197</v>
      </c>
      <c r="O167" t="s">
        <v>164</v>
      </c>
      <c r="P167">
        <v>85054.74</v>
      </c>
    </row>
    <row r="168" spans="1:16" ht="15.75" customHeight="1" x14ac:dyDescent="0.2">
      <c r="A168" t="s">
        <v>367</v>
      </c>
      <c r="B168" t="s">
        <v>154</v>
      </c>
      <c r="C168" s="37">
        <v>42155</v>
      </c>
      <c r="D168" t="s">
        <v>99</v>
      </c>
      <c r="E168">
        <v>3000000</v>
      </c>
      <c r="F168" s="37">
        <v>42345</v>
      </c>
      <c r="G168" s="37">
        <v>42545</v>
      </c>
      <c r="H168">
        <v>2015</v>
      </c>
      <c r="I168" t="s">
        <v>155</v>
      </c>
      <c r="J168">
        <v>259200.46</v>
      </c>
      <c r="K168">
        <v>0</v>
      </c>
      <c r="L168">
        <v>259200.46</v>
      </c>
      <c r="M168" t="s">
        <v>368</v>
      </c>
      <c r="O168" t="s">
        <v>164</v>
      </c>
      <c r="P168">
        <v>259200.46</v>
      </c>
    </row>
    <row r="169" spans="1:16" ht="15.75" customHeight="1" x14ac:dyDescent="0.2">
      <c r="A169" t="s">
        <v>369</v>
      </c>
      <c r="B169" t="s">
        <v>154</v>
      </c>
      <c r="C169" s="37">
        <v>42156</v>
      </c>
      <c r="D169" t="s">
        <v>97</v>
      </c>
      <c r="E169">
        <v>500000</v>
      </c>
      <c r="F169" s="37">
        <v>42353</v>
      </c>
      <c r="G169" s="37">
        <v>42546</v>
      </c>
      <c r="H169">
        <v>2015</v>
      </c>
      <c r="I169" t="s">
        <v>155</v>
      </c>
      <c r="J169">
        <v>146276.53</v>
      </c>
      <c r="K169">
        <v>0</v>
      </c>
      <c r="L169">
        <v>146276.53</v>
      </c>
      <c r="M169" t="s">
        <v>260</v>
      </c>
      <c r="O169" t="s">
        <v>164</v>
      </c>
      <c r="P169">
        <v>146276.53</v>
      </c>
    </row>
    <row r="170" spans="1:16" ht="15.75" customHeight="1" x14ac:dyDescent="0.2">
      <c r="A170" t="s">
        <v>370</v>
      </c>
      <c r="B170" t="s">
        <v>154</v>
      </c>
      <c r="C170" s="37">
        <v>41940</v>
      </c>
      <c r="D170" t="s">
        <v>100</v>
      </c>
      <c r="E170">
        <v>5000000</v>
      </c>
      <c r="F170" s="37">
        <v>42259</v>
      </c>
      <c r="G170" s="37">
        <v>42548</v>
      </c>
      <c r="H170">
        <v>2015</v>
      </c>
      <c r="I170" t="s">
        <v>155</v>
      </c>
      <c r="J170">
        <v>115629.09</v>
      </c>
      <c r="K170">
        <v>0</v>
      </c>
      <c r="L170">
        <v>115629.09</v>
      </c>
      <c r="M170" t="s">
        <v>209</v>
      </c>
      <c r="O170" t="s">
        <v>164</v>
      </c>
      <c r="P170">
        <v>115629.09</v>
      </c>
    </row>
    <row r="171" spans="1:16" ht="15.75" customHeight="1" x14ac:dyDescent="0.2">
      <c r="A171" t="s">
        <v>371</v>
      </c>
      <c r="B171" t="s">
        <v>154</v>
      </c>
      <c r="C171" s="37">
        <v>42032</v>
      </c>
      <c r="D171" t="s">
        <v>99</v>
      </c>
      <c r="E171">
        <v>10000000</v>
      </c>
      <c r="F171" s="37">
        <v>42129</v>
      </c>
      <c r="G171" s="37">
        <v>42548</v>
      </c>
      <c r="H171">
        <v>2015</v>
      </c>
      <c r="I171" t="s">
        <v>155</v>
      </c>
      <c r="J171">
        <v>893214.56</v>
      </c>
      <c r="K171">
        <v>0</v>
      </c>
      <c r="L171">
        <v>893214.56</v>
      </c>
      <c r="M171" t="s">
        <v>161</v>
      </c>
      <c r="O171" t="s">
        <v>164</v>
      </c>
      <c r="P171">
        <v>893214.56</v>
      </c>
    </row>
    <row r="172" spans="1:16" ht="15.75" customHeight="1" x14ac:dyDescent="0.2">
      <c r="A172" t="s">
        <v>372</v>
      </c>
      <c r="B172" t="s">
        <v>154</v>
      </c>
      <c r="C172" s="37">
        <v>42311</v>
      </c>
      <c r="D172" t="s">
        <v>97</v>
      </c>
      <c r="E172">
        <v>10000000</v>
      </c>
      <c r="F172" s="37">
        <v>42317</v>
      </c>
      <c r="G172" s="37">
        <v>42548</v>
      </c>
      <c r="H172">
        <v>2015</v>
      </c>
      <c r="I172" t="s">
        <v>155</v>
      </c>
      <c r="J172">
        <v>314462.63</v>
      </c>
      <c r="K172">
        <v>0</v>
      </c>
      <c r="L172">
        <v>314462.63</v>
      </c>
      <c r="M172" t="s">
        <v>199</v>
      </c>
      <c r="O172" t="s">
        <v>164</v>
      </c>
      <c r="P172">
        <v>314462.63</v>
      </c>
    </row>
    <row r="173" spans="1:16" ht="15.75" customHeight="1" x14ac:dyDescent="0.2">
      <c r="A173" t="s">
        <v>373</v>
      </c>
      <c r="B173" t="s">
        <v>154</v>
      </c>
      <c r="C173" s="37">
        <v>42001</v>
      </c>
      <c r="D173" t="s">
        <v>98</v>
      </c>
      <c r="E173">
        <v>4000000</v>
      </c>
      <c r="F173" s="37">
        <v>42217</v>
      </c>
      <c r="G173" s="37">
        <v>42550</v>
      </c>
      <c r="H173">
        <v>2015</v>
      </c>
      <c r="I173" t="s">
        <v>155</v>
      </c>
      <c r="J173">
        <v>664275.42000000004</v>
      </c>
      <c r="K173">
        <v>0</v>
      </c>
      <c r="L173">
        <v>664275.42000000004</v>
      </c>
      <c r="M173" t="s">
        <v>310</v>
      </c>
      <c r="O173" t="s">
        <v>164</v>
      </c>
      <c r="P173">
        <v>664275.42000000004</v>
      </c>
    </row>
    <row r="174" spans="1:16" ht="15.75" customHeight="1" x14ac:dyDescent="0.2">
      <c r="A174" t="s">
        <v>374</v>
      </c>
      <c r="B174" t="s">
        <v>154</v>
      </c>
      <c r="C174" s="37">
        <v>42212</v>
      </c>
      <c r="D174" t="s">
        <v>99</v>
      </c>
      <c r="E174">
        <v>3000000</v>
      </c>
      <c r="F174" s="37">
        <v>42354</v>
      </c>
      <c r="G174" s="37">
        <v>42551</v>
      </c>
      <c r="H174">
        <v>2015</v>
      </c>
      <c r="I174" t="s">
        <v>155</v>
      </c>
      <c r="J174">
        <v>228338.18</v>
      </c>
      <c r="K174">
        <v>0</v>
      </c>
      <c r="L174">
        <v>228338.18</v>
      </c>
      <c r="M174" t="s">
        <v>163</v>
      </c>
      <c r="O174" t="s">
        <v>164</v>
      </c>
      <c r="P174">
        <v>228338.18</v>
      </c>
    </row>
    <row r="175" spans="1:16" ht="15.75" customHeight="1" x14ac:dyDescent="0.2">
      <c r="A175" t="s">
        <v>375</v>
      </c>
      <c r="B175" t="s">
        <v>154</v>
      </c>
      <c r="C175" s="37">
        <v>42253</v>
      </c>
      <c r="D175" t="s">
        <v>98</v>
      </c>
      <c r="E175">
        <v>2500000</v>
      </c>
      <c r="F175" s="37">
        <v>42361</v>
      </c>
      <c r="G175" s="37">
        <v>42551</v>
      </c>
      <c r="H175">
        <v>2015</v>
      </c>
      <c r="I175" t="s">
        <v>155</v>
      </c>
      <c r="J175">
        <v>60333.34</v>
      </c>
      <c r="K175">
        <v>0</v>
      </c>
      <c r="L175">
        <v>60333.34</v>
      </c>
      <c r="M175" t="s">
        <v>178</v>
      </c>
      <c r="O175" t="s">
        <v>164</v>
      </c>
      <c r="P175">
        <v>60333.34</v>
      </c>
    </row>
    <row r="176" spans="1:16" ht="15.75" customHeight="1" x14ac:dyDescent="0.2">
      <c r="A176" t="s">
        <v>376</v>
      </c>
      <c r="B176" t="s">
        <v>154</v>
      </c>
      <c r="C176" s="37">
        <v>42290</v>
      </c>
      <c r="D176" t="s">
        <v>97</v>
      </c>
      <c r="E176">
        <v>3500000</v>
      </c>
      <c r="F176" s="37">
        <v>42512</v>
      </c>
      <c r="G176" s="37">
        <v>42552</v>
      </c>
      <c r="H176">
        <v>2016</v>
      </c>
      <c r="I176" t="s">
        <v>155</v>
      </c>
      <c r="J176">
        <v>59909.72</v>
      </c>
      <c r="K176">
        <v>0</v>
      </c>
      <c r="L176">
        <v>59909.72</v>
      </c>
      <c r="M176" t="s">
        <v>178</v>
      </c>
      <c r="O176" t="s">
        <v>164</v>
      </c>
      <c r="P176">
        <v>59909.72</v>
      </c>
    </row>
    <row r="177" spans="1:16" ht="15.75" customHeight="1" x14ac:dyDescent="0.2">
      <c r="A177" t="s">
        <v>377</v>
      </c>
      <c r="B177" t="s">
        <v>154</v>
      </c>
      <c r="C177" s="37">
        <v>42147</v>
      </c>
      <c r="D177" t="s">
        <v>98</v>
      </c>
      <c r="E177">
        <v>10000000</v>
      </c>
      <c r="F177" s="37">
        <v>42443</v>
      </c>
      <c r="G177" s="37">
        <v>42556</v>
      </c>
      <c r="H177">
        <v>2016</v>
      </c>
      <c r="I177" t="s">
        <v>155</v>
      </c>
      <c r="J177">
        <v>85955.76</v>
      </c>
      <c r="K177">
        <v>0</v>
      </c>
      <c r="L177">
        <v>85955.76</v>
      </c>
      <c r="M177" t="s">
        <v>197</v>
      </c>
      <c r="O177" t="s">
        <v>164</v>
      </c>
      <c r="P177">
        <v>85955.76</v>
      </c>
    </row>
    <row r="178" spans="1:16" ht="15.75" customHeight="1" x14ac:dyDescent="0.2">
      <c r="A178" t="s">
        <v>378</v>
      </c>
      <c r="B178" t="s">
        <v>154</v>
      </c>
      <c r="C178" s="37">
        <v>42318</v>
      </c>
      <c r="D178" t="s">
        <v>99</v>
      </c>
      <c r="E178">
        <v>3500000</v>
      </c>
      <c r="F178" s="37">
        <v>42406</v>
      </c>
      <c r="G178" s="37">
        <v>42559</v>
      </c>
      <c r="H178">
        <v>2016</v>
      </c>
      <c r="I178" t="s">
        <v>155</v>
      </c>
      <c r="J178">
        <v>1503714.88</v>
      </c>
      <c r="K178">
        <v>0</v>
      </c>
      <c r="L178">
        <v>1503714.88</v>
      </c>
      <c r="M178" t="s">
        <v>379</v>
      </c>
      <c r="O178" t="s">
        <v>164</v>
      </c>
      <c r="P178">
        <v>1503714.88</v>
      </c>
    </row>
    <row r="179" spans="1:16" ht="15.75" customHeight="1" x14ac:dyDescent="0.2">
      <c r="A179" t="s">
        <v>380</v>
      </c>
      <c r="B179" t="s">
        <v>154</v>
      </c>
      <c r="C179" s="37">
        <v>42191</v>
      </c>
      <c r="D179" t="s">
        <v>101</v>
      </c>
      <c r="E179">
        <v>5000000</v>
      </c>
      <c r="F179" s="37">
        <v>42534</v>
      </c>
      <c r="G179" s="37">
        <v>42559</v>
      </c>
      <c r="H179">
        <v>2016</v>
      </c>
      <c r="I179" t="s">
        <v>155</v>
      </c>
      <c r="J179">
        <v>346527.28</v>
      </c>
      <c r="K179">
        <v>0</v>
      </c>
      <c r="L179">
        <v>346527.28</v>
      </c>
      <c r="M179" t="s">
        <v>381</v>
      </c>
      <c r="O179" t="s">
        <v>164</v>
      </c>
      <c r="P179">
        <v>346527.28</v>
      </c>
    </row>
    <row r="180" spans="1:16" ht="15.75" customHeight="1" x14ac:dyDescent="0.2">
      <c r="A180" t="s">
        <v>382</v>
      </c>
      <c r="B180" t="s">
        <v>154</v>
      </c>
      <c r="C180" s="37">
        <v>42280</v>
      </c>
      <c r="D180" t="s">
        <v>101</v>
      </c>
      <c r="E180">
        <v>2000000</v>
      </c>
      <c r="F180" s="37">
        <v>42486</v>
      </c>
      <c r="G180" s="37">
        <v>42560</v>
      </c>
      <c r="H180">
        <v>2016</v>
      </c>
      <c r="I180" t="s">
        <v>155</v>
      </c>
      <c r="J180">
        <v>135462.38</v>
      </c>
      <c r="K180">
        <v>0</v>
      </c>
      <c r="L180">
        <v>135462.38</v>
      </c>
      <c r="M180" t="s">
        <v>176</v>
      </c>
      <c r="O180" t="s">
        <v>164</v>
      </c>
      <c r="P180">
        <v>135462.38</v>
      </c>
    </row>
    <row r="181" spans="1:16" ht="15.75" customHeight="1" x14ac:dyDescent="0.2">
      <c r="A181" t="s">
        <v>383</v>
      </c>
      <c r="B181" t="s">
        <v>154</v>
      </c>
      <c r="C181" s="37">
        <v>42145</v>
      </c>
      <c r="D181" t="s">
        <v>97</v>
      </c>
      <c r="E181">
        <v>10000000</v>
      </c>
      <c r="F181" s="37">
        <v>42336</v>
      </c>
      <c r="G181" s="37">
        <v>42560</v>
      </c>
      <c r="H181">
        <v>2015</v>
      </c>
      <c r="I181" t="s">
        <v>155</v>
      </c>
      <c r="J181">
        <v>408808.93</v>
      </c>
      <c r="K181">
        <v>0</v>
      </c>
      <c r="L181">
        <v>408808.93</v>
      </c>
      <c r="M181" t="s">
        <v>327</v>
      </c>
      <c r="O181" t="s">
        <v>164</v>
      </c>
      <c r="P181">
        <v>408808.93</v>
      </c>
    </row>
    <row r="182" spans="1:16" ht="15.75" customHeight="1" x14ac:dyDescent="0.2">
      <c r="A182" t="s">
        <v>384</v>
      </c>
      <c r="B182" t="s">
        <v>154</v>
      </c>
      <c r="C182" s="37">
        <v>42109</v>
      </c>
      <c r="D182" t="s">
        <v>100</v>
      </c>
      <c r="E182">
        <v>2000000</v>
      </c>
      <c r="F182" s="37">
        <v>42376</v>
      </c>
      <c r="G182" s="37">
        <v>42560</v>
      </c>
      <c r="H182">
        <v>2016</v>
      </c>
      <c r="I182" t="s">
        <v>155</v>
      </c>
      <c r="J182">
        <v>379627.21</v>
      </c>
      <c r="K182">
        <v>0</v>
      </c>
      <c r="L182">
        <v>379627.21</v>
      </c>
      <c r="M182" t="s">
        <v>156</v>
      </c>
      <c r="O182" t="s">
        <v>164</v>
      </c>
      <c r="P182">
        <v>379627.21</v>
      </c>
    </row>
    <row r="183" spans="1:16" ht="15.75" customHeight="1" x14ac:dyDescent="0.2">
      <c r="A183" t="s">
        <v>385</v>
      </c>
      <c r="B183" t="s">
        <v>154</v>
      </c>
      <c r="C183" s="37">
        <v>42242</v>
      </c>
      <c r="D183" t="s">
        <v>97</v>
      </c>
      <c r="E183">
        <v>1000000</v>
      </c>
      <c r="F183" s="37">
        <v>42510</v>
      </c>
      <c r="G183" s="37">
        <v>42562</v>
      </c>
      <c r="H183">
        <v>2016</v>
      </c>
      <c r="I183" t="s">
        <v>155</v>
      </c>
      <c r="J183">
        <v>355720.56</v>
      </c>
      <c r="K183">
        <v>0</v>
      </c>
      <c r="L183">
        <v>355720.56</v>
      </c>
      <c r="M183" t="s">
        <v>381</v>
      </c>
      <c r="O183" t="s">
        <v>164</v>
      </c>
      <c r="P183">
        <v>355720.56</v>
      </c>
    </row>
    <row r="184" spans="1:16" ht="15.75" customHeight="1" x14ac:dyDescent="0.2">
      <c r="A184" t="s">
        <v>386</v>
      </c>
      <c r="B184" t="s">
        <v>154</v>
      </c>
      <c r="C184" s="37">
        <v>42236</v>
      </c>
      <c r="D184" t="s">
        <v>98</v>
      </c>
      <c r="E184">
        <v>2000000</v>
      </c>
      <c r="F184" s="37">
        <v>42494</v>
      </c>
      <c r="G184" s="37">
        <v>42565</v>
      </c>
      <c r="H184">
        <v>2016</v>
      </c>
      <c r="I184" t="s">
        <v>155</v>
      </c>
      <c r="J184">
        <v>116341.64</v>
      </c>
      <c r="K184">
        <v>0</v>
      </c>
      <c r="L184">
        <v>116341.64</v>
      </c>
      <c r="M184" t="s">
        <v>221</v>
      </c>
      <c r="O184" t="s">
        <v>164</v>
      </c>
      <c r="P184">
        <v>116341.64</v>
      </c>
    </row>
    <row r="185" spans="1:16" ht="15.75" customHeight="1" x14ac:dyDescent="0.2">
      <c r="A185" t="s">
        <v>387</v>
      </c>
      <c r="B185" t="s">
        <v>154</v>
      </c>
      <c r="C185" s="37">
        <v>42276</v>
      </c>
      <c r="D185" t="s">
        <v>100</v>
      </c>
      <c r="E185">
        <v>1500000</v>
      </c>
      <c r="F185" s="37">
        <v>42482</v>
      </c>
      <c r="G185" s="37">
        <v>42570</v>
      </c>
      <c r="H185">
        <v>2016</v>
      </c>
      <c r="I185" t="s">
        <v>155</v>
      </c>
      <c r="J185">
        <v>269946.19</v>
      </c>
      <c r="K185">
        <v>0</v>
      </c>
      <c r="L185">
        <v>269946.19</v>
      </c>
      <c r="M185" t="s">
        <v>241</v>
      </c>
      <c r="O185" t="s">
        <v>164</v>
      </c>
      <c r="P185">
        <v>269946.19</v>
      </c>
    </row>
    <row r="186" spans="1:16" ht="15.75" customHeight="1" x14ac:dyDescent="0.2">
      <c r="A186" t="s">
        <v>388</v>
      </c>
      <c r="B186" t="s">
        <v>154</v>
      </c>
      <c r="C186" s="37">
        <v>42104</v>
      </c>
      <c r="D186" t="s">
        <v>99</v>
      </c>
      <c r="E186">
        <v>5000000</v>
      </c>
      <c r="F186" s="37">
        <v>42188</v>
      </c>
      <c r="G186" s="37">
        <v>42571</v>
      </c>
      <c r="H186">
        <v>2015</v>
      </c>
      <c r="I186" t="s">
        <v>155</v>
      </c>
      <c r="J186">
        <v>433145.15</v>
      </c>
      <c r="K186">
        <v>0</v>
      </c>
      <c r="L186">
        <v>433145.15</v>
      </c>
      <c r="M186" t="s">
        <v>254</v>
      </c>
      <c r="O186" t="s">
        <v>164</v>
      </c>
      <c r="P186">
        <v>433145.15</v>
      </c>
    </row>
    <row r="187" spans="1:16" ht="15.75" customHeight="1" x14ac:dyDescent="0.2">
      <c r="A187" t="s">
        <v>389</v>
      </c>
      <c r="B187" t="s">
        <v>154</v>
      </c>
      <c r="C187" s="37">
        <v>42199</v>
      </c>
      <c r="D187" t="s">
        <v>100</v>
      </c>
      <c r="E187">
        <v>10000000</v>
      </c>
      <c r="F187" s="37">
        <v>42533</v>
      </c>
      <c r="G187" s="37">
        <v>42571</v>
      </c>
      <c r="H187">
        <v>2016</v>
      </c>
      <c r="I187" t="s">
        <v>155</v>
      </c>
      <c r="J187">
        <v>625130.73</v>
      </c>
      <c r="K187">
        <v>0</v>
      </c>
      <c r="L187">
        <v>625130.73</v>
      </c>
      <c r="M187" t="s">
        <v>183</v>
      </c>
      <c r="O187" t="s">
        <v>164</v>
      </c>
      <c r="P187">
        <v>625130.73</v>
      </c>
    </row>
    <row r="188" spans="1:16" ht="15.75" customHeight="1" x14ac:dyDescent="0.2">
      <c r="A188" t="s">
        <v>390</v>
      </c>
      <c r="B188" t="s">
        <v>154</v>
      </c>
      <c r="C188" s="37">
        <v>42259</v>
      </c>
      <c r="D188" t="s">
        <v>100</v>
      </c>
      <c r="E188">
        <v>10000000</v>
      </c>
      <c r="F188" s="37">
        <v>42511</v>
      </c>
      <c r="G188" s="37">
        <v>42572</v>
      </c>
      <c r="H188">
        <v>2016</v>
      </c>
      <c r="I188" t="s">
        <v>155</v>
      </c>
      <c r="J188">
        <v>249213.26</v>
      </c>
      <c r="K188">
        <v>0</v>
      </c>
      <c r="L188">
        <v>249213.26</v>
      </c>
      <c r="M188" t="s">
        <v>241</v>
      </c>
      <c r="O188" t="s">
        <v>164</v>
      </c>
      <c r="P188">
        <v>249213.26</v>
      </c>
    </row>
    <row r="189" spans="1:16" ht="15.75" customHeight="1" x14ac:dyDescent="0.2">
      <c r="A189" t="s">
        <v>391</v>
      </c>
      <c r="B189" t="s">
        <v>154</v>
      </c>
      <c r="C189" s="37">
        <v>42285</v>
      </c>
      <c r="D189" t="s">
        <v>97</v>
      </c>
      <c r="E189">
        <v>10000000</v>
      </c>
      <c r="F189" s="37">
        <v>42508</v>
      </c>
      <c r="G189" s="37">
        <v>42575</v>
      </c>
      <c r="H189">
        <v>2016</v>
      </c>
      <c r="I189" t="s">
        <v>155</v>
      </c>
      <c r="J189">
        <v>133683.21</v>
      </c>
      <c r="K189">
        <v>0</v>
      </c>
      <c r="L189">
        <v>133683.21</v>
      </c>
      <c r="M189" t="s">
        <v>303</v>
      </c>
      <c r="O189" t="s">
        <v>164</v>
      </c>
      <c r="P189">
        <v>133683.21</v>
      </c>
    </row>
    <row r="190" spans="1:16" ht="15.75" customHeight="1" x14ac:dyDescent="0.2">
      <c r="A190" t="s">
        <v>392</v>
      </c>
      <c r="B190" t="s">
        <v>154</v>
      </c>
      <c r="C190" s="37">
        <v>42011</v>
      </c>
      <c r="D190" t="s">
        <v>100</v>
      </c>
      <c r="E190">
        <v>10000000</v>
      </c>
      <c r="F190" s="37">
        <v>42281</v>
      </c>
      <c r="G190" s="37">
        <v>42578</v>
      </c>
      <c r="H190">
        <v>2015</v>
      </c>
      <c r="I190" t="s">
        <v>155</v>
      </c>
      <c r="J190">
        <v>1056499.22</v>
      </c>
      <c r="K190">
        <v>0</v>
      </c>
      <c r="L190">
        <v>1056499.22</v>
      </c>
      <c r="M190" t="s">
        <v>230</v>
      </c>
      <c r="O190" t="s">
        <v>157</v>
      </c>
      <c r="P190">
        <v>0</v>
      </c>
    </row>
    <row r="191" spans="1:16" ht="15.75" customHeight="1" x14ac:dyDescent="0.2">
      <c r="A191" t="s">
        <v>393</v>
      </c>
      <c r="B191" t="s">
        <v>154</v>
      </c>
      <c r="C191" s="37">
        <v>42359</v>
      </c>
      <c r="D191" t="s">
        <v>101</v>
      </c>
      <c r="E191">
        <v>5000000</v>
      </c>
      <c r="F191" s="37">
        <v>42490</v>
      </c>
      <c r="G191" s="37">
        <v>42582</v>
      </c>
      <c r="H191">
        <v>2016</v>
      </c>
      <c r="I191" t="s">
        <v>155</v>
      </c>
      <c r="J191">
        <v>241497</v>
      </c>
      <c r="K191">
        <v>0</v>
      </c>
      <c r="L191">
        <v>241497</v>
      </c>
      <c r="M191" t="s">
        <v>241</v>
      </c>
      <c r="O191" t="s">
        <v>164</v>
      </c>
      <c r="P191">
        <v>241497</v>
      </c>
    </row>
    <row r="192" spans="1:16" ht="15.75" customHeight="1" x14ac:dyDescent="0.2">
      <c r="A192" t="s">
        <v>394</v>
      </c>
      <c r="B192" t="s">
        <v>154</v>
      </c>
      <c r="C192" s="37">
        <v>42506</v>
      </c>
      <c r="D192" t="s">
        <v>100</v>
      </c>
      <c r="E192">
        <v>10000000</v>
      </c>
      <c r="F192" s="37">
        <v>42533</v>
      </c>
      <c r="G192" s="37">
        <v>42582</v>
      </c>
      <c r="H192">
        <v>2016</v>
      </c>
      <c r="I192" t="s">
        <v>155</v>
      </c>
      <c r="J192">
        <v>754614.9</v>
      </c>
      <c r="K192">
        <v>0</v>
      </c>
      <c r="L192">
        <v>754614.9</v>
      </c>
      <c r="M192" t="s">
        <v>191</v>
      </c>
      <c r="O192" t="s">
        <v>164</v>
      </c>
      <c r="P192">
        <v>754614.9</v>
      </c>
    </row>
    <row r="193" spans="1:16" ht="15.75" customHeight="1" x14ac:dyDescent="0.2">
      <c r="A193" t="s">
        <v>395</v>
      </c>
      <c r="B193" t="s">
        <v>154</v>
      </c>
      <c r="C193" s="37">
        <v>42355</v>
      </c>
      <c r="D193" t="s">
        <v>100</v>
      </c>
      <c r="E193">
        <v>3500000</v>
      </c>
      <c r="F193" s="37">
        <v>42539</v>
      </c>
      <c r="G193" s="37">
        <v>42585</v>
      </c>
      <c r="H193">
        <v>2016</v>
      </c>
      <c r="I193" t="s">
        <v>155</v>
      </c>
      <c r="J193">
        <v>89650.5</v>
      </c>
      <c r="K193">
        <v>0</v>
      </c>
      <c r="L193">
        <v>89650.5</v>
      </c>
      <c r="M193" t="s">
        <v>273</v>
      </c>
      <c r="O193" t="s">
        <v>164</v>
      </c>
      <c r="P193">
        <v>89650.5</v>
      </c>
    </row>
    <row r="194" spans="1:16" ht="15.75" customHeight="1" x14ac:dyDescent="0.2">
      <c r="A194" t="s">
        <v>396</v>
      </c>
      <c r="B194" t="s">
        <v>154</v>
      </c>
      <c r="C194" s="37">
        <v>42306</v>
      </c>
      <c r="D194" t="s">
        <v>97</v>
      </c>
      <c r="E194">
        <v>1500000</v>
      </c>
      <c r="F194" s="37">
        <v>42538</v>
      </c>
      <c r="G194" s="37">
        <v>42587</v>
      </c>
      <c r="H194">
        <v>2016</v>
      </c>
      <c r="I194" t="s">
        <v>155</v>
      </c>
      <c r="J194">
        <v>72971.25</v>
      </c>
      <c r="K194">
        <v>0</v>
      </c>
      <c r="L194">
        <v>72971.25</v>
      </c>
      <c r="M194" t="s">
        <v>168</v>
      </c>
      <c r="O194" t="s">
        <v>164</v>
      </c>
      <c r="P194">
        <v>72971.25</v>
      </c>
    </row>
    <row r="195" spans="1:16" ht="15.75" customHeight="1" x14ac:dyDescent="0.2">
      <c r="A195" t="s">
        <v>397</v>
      </c>
      <c r="B195" t="s">
        <v>154</v>
      </c>
      <c r="C195" s="37">
        <v>42301</v>
      </c>
      <c r="D195" t="s">
        <v>100</v>
      </c>
      <c r="E195">
        <v>2000000</v>
      </c>
      <c r="F195" s="37">
        <v>42415</v>
      </c>
      <c r="G195" s="37">
        <v>42588</v>
      </c>
      <c r="H195">
        <v>2016</v>
      </c>
      <c r="I195" t="s">
        <v>155</v>
      </c>
      <c r="J195">
        <v>299857.51</v>
      </c>
      <c r="K195">
        <v>0</v>
      </c>
      <c r="L195">
        <v>299857.51</v>
      </c>
      <c r="M195" t="s">
        <v>199</v>
      </c>
      <c r="O195" t="s">
        <v>164</v>
      </c>
      <c r="P195">
        <v>299857.51</v>
      </c>
    </row>
    <row r="196" spans="1:16" ht="15.75" customHeight="1" x14ac:dyDescent="0.2">
      <c r="A196" t="s">
        <v>398</v>
      </c>
      <c r="B196" t="s">
        <v>154</v>
      </c>
      <c r="C196" s="37">
        <v>42513</v>
      </c>
      <c r="D196" t="s">
        <v>99</v>
      </c>
      <c r="E196">
        <v>1500000</v>
      </c>
      <c r="F196" s="37">
        <v>42544</v>
      </c>
      <c r="G196" s="37">
        <v>42591</v>
      </c>
      <c r="H196">
        <v>2016</v>
      </c>
      <c r="I196" t="s">
        <v>155</v>
      </c>
      <c r="J196">
        <v>95921.62</v>
      </c>
      <c r="K196">
        <v>0</v>
      </c>
      <c r="L196">
        <v>95921.62</v>
      </c>
      <c r="M196" t="s">
        <v>172</v>
      </c>
      <c r="O196" t="s">
        <v>164</v>
      </c>
      <c r="P196">
        <v>95921.62</v>
      </c>
    </row>
    <row r="197" spans="1:16" ht="15.75" customHeight="1" x14ac:dyDescent="0.2">
      <c r="A197" t="s">
        <v>399</v>
      </c>
      <c r="B197" t="s">
        <v>154</v>
      </c>
      <c r="C197" s="37">
        <v>42350</v>
      </c>
      <c r="D197" t="s">
        <v>98</v>
      </c>
      <c r="E197">
        <v>1500000</v>
      </c>
      <c r="F197" s="37">
        <v>42394</v>
      </c>
      <c r="G197" s="37">
        <v>42594</v>
      </c>
      <c r="H197">
        <v>2016</v>
      </c>
      <c r="I197" t="s">
        <v>155</v>
      </c>
      <c r="J197">
        <v>71519.899999999994</v>
      </c>
      <c r="K197">
        <v>0</v>
      </c>
      <c r="L197">
        <v>71519.899999999994</v>
      </c>
      <c r="M197" t="s">
        <v>201</v>
      </c>
      <c r="O197" t="s">
        <v>164</v>
      </c>
      <c r="P197">
        <v>71519.899999999994</v>
      </c>
    </row>
    <row r="198" spans="1:16" ht="15.75" customHeight="1" x14ac:dyDescent="0.2">
      <c r="A198" t="s">
        <v>400</v>
      </c>
      <c r="B198" t="s">
        <v>154</v>
      </c>
      <c r="C198" s="37">
        <v>41953</v>
      </c>
      <c r="D198" t="s">
        <v>99</v>
      </c>
      <c r="E198">
        <v>3500000</v>
      </c>
      <c r="F198" s="37">
        <v>42184</v>
      </c>
      <c r="G198" s="37">
        <v>42597</v>
      </c>
      <c r="H198">
        <v>2015</v>
      </c>
      <c r="I198" t="s">
        <v>155</v>
      </c>
      <c r="J198">
        <v>155545.53</v>
      </c>
      <c r="K198">
        <v>0</v>
      </c>
      <c r="L198">
        <v>155545.53</v>
      </c>
      <c r="M198" t="s">
        <v>205</v>
      </c>
      <c r="O198" t="s">
        <v>164</v>
      </c>
      <c r="P198">
        <v>155545.53</v>
      </c>
    </row>
    <row r="199" spans="1:16" ht="15.75" customHeight="1" x14ac:dyDescent="0.2">
      <c r="A199" t="s">
        <v>401</v>
      </c>
      <c r="B199" t="s">
        <v>154</v>
      </c>
      <c r="C199" s="37">
        <v>42529</v>
      </c>
      <c r="D199" t="s">
        <v>97</v>
      </c>
      <c r="E199">
        <v>4000000</v>
      </c>
      <c r="F199" s="37">
        <v>42542</v>
      </c>
      <c r="G199" s="37">
        <v>42598</v>
      </c>
      <c r="H199">
        <v>2016</v>
      </c>
      <c r="I199" t="s">
        <v>155</v>
      </c>
      <c r="J199">
        <v>786106.41</v>
      </c>
      <c r="K199">
        <v>0</v>
      </c>
      <c r="L199">
        <v>786106.41</v>
      </c>
      <c r="M199" t="s">
        <v>345</v>
      </c>
      <c r="O199" t="s">
        <v>164</v>
      </c>
      <c r="P199">
        <v>786106.41</v>
      </c>
    </row>
    <row r="200" spans="1:16" ht="15.75" customHeight="1" x14ac:dyDescent="0.2">
      <c r="A200" t="s">
        <v>402</v>
      </c>
      <c r="B200" t="s">
        <v>154</v>
      </c>
      <c r="C200" s="37">
        <v>42421</v>
      </c>
      <c r="D200" t="s">
        <v>99</v>
      </c>
      <c r="E200">
        <v>10000000</v>
      </c>
      <c r="F200" s="37">
        <v>42440</v>
      </c>
      <c r="G200" s="37">
        <v>42599</v>
      </c>
      <c r="H200">
        <v>2016</v>
      </c>
      <c r="I200" t="s">
        <v>155</v>
      </c>
      <c r="J200">
        <v>119541.66</v>
      </c>
      <c r="K200">
        <v>0</v>
      </c>
      <c r="L200">
        <v>119541.66</v>
      </c>
      <c r="M200" t="s">
        <v>303</v>
      </c>
      <c r="O200" t="s">
        <v>164</v>
      </c>
      <c r="P200">
        <v>119541.66</v>
      </c>
    </row>
    <row r="201" spans="1:16" ht="15.75" customHeight="1" x14ac:dyDescent="0.2">
      <c r="A201" t="s">
        <v>403</v>
      </c>
      <c r="B201" t="s">
        <v>154</v>
      </c>
      <c r="C201" s="37">
        <v>42519</v>
      </c>
      <c r="D201" t="s">
        <v>100</v>
      </c>
      <c r="E201">
        <v>4500000</v>
      </c>
      <c r="F201" s="37">
        <v>42529</v>
      </c>
      <c r="G201" s="37">
        <v>42600</v>
      </c>
      <c r="H201">
        <v>2016</v>
      </c>
      <c r="I201" t="s">
        <v>155</v>
      </c>
      <c r="J201">
        <v>223892.89</v>
      </c>
      <c r="K201">
        <v>0</v>
      </c>
      <c r="L201">
        <v>223892.89</v>
      </c>
      <c r="M201" t="s">
        <v>211</v>
      </c>
      <c r="O201" t="s">
        <v>164</v>
      </c>
      <c r="P201">
        <v>223892.89</v>
      </c>
    </row>
    <row r="202" spans="1:16" ht="15.75" customHeight="1" x14ac:dyDescent="0.2">
      <c r="A202" t="s">
        <v>404</v>
      </c>
      <c r="B202" t="s">
        <v>154</v>
      </c>
      <c r="C202" s="37">
        <v>42051</v>
      </c>
      <c r="D202" t="s">
        <v>99</v>
      </c>
      <c r="E202">
        <v>10000000</v>
      </c>
      <c r="F202" s="37">
        <v>42403</v>
      </c>
      <c r="G202" s="37">
        <v>42602</v>
      </c>
      <c r="H202">
        <v>2016</v>
      </c>
      <c r="I202" t="s">
        <v>155</v>
      </c>
      <c r="J202">
        <v>510307.79</v>
      </c>
      <c r="K202">
        <v>0</v>
      </c>
      <c r="L202">
        <v>510307.79</v>
      </c>
      <c r="M202" t="s">
        <v>405</v>
      </c>
      <c r="O202" t="s">
        <v>164</v>
      </c>
      <c r="P202">
        <v>510307.79</v>
      </c>
    </row>
    <row r="203" spans="1:16" ht="15.75" customHeight="1" x14ac:dyDescent="0.2">
      <c r="A203" t="s">
        <v>406</v>
      </c>
      <c r="B203" t="s">
        <v>154</v>
      </c>
      <c r="C203" s="37">
        <v>42338</v>
      </c>
      <c r="D203" t="s">
        <v>97</v>
      </c>
      <c r="E203">
        <v>4000000</v>
      </c>
      <c r="F203" s="37">
        <v>42468</v>
      </c>
      <c r="G203" s="37">
        <v>42605</v>
      </c>
      <c r="H203">
        <v>2016</v>
      </c>
      <c r="I203" t="s">
        <v>155</v>
      </c>
      <c r="J203">
        <v>473023.97</v>
      </c>
      <c r="K203">
        <v>0</v>
      </c>
      <c r="L203">
        <v>473023.97</v>
      </c>
      <c r="M203" t="s">
        <v>405</v>
      </c>
      <c r="O203" t="s">
        <v>164</v>
      </c>
      <c r="P203">
        <v>473023.97</v>
      </c>
    </row>
    <row r="204" spans="1:16" ht="15.75" customHeight="1" x14ac:dyDescent="0.2">
      <c r="A204" t="s">
        <v>407</v>
      </c>
      <c r="B204" t="s">
        <v>154</v>
      </c>
      <c r="C204" s="37">
        <v>41918</v>
      </c>
      <c r="D204" t="s">
        <v>99</v>
      </c>
      <c r="E204">
        <v>10000000</v>
      </c>
      <c r="F204" s="37">
        <v>42254</v>
      </c>
      <c r="G204" s="37">
        <v>42607</v>
      </c>
      <c r="H204">
        <v>2015</v>
      </c>
      <c r="I204" t="s">
        <v>155</v>
      </c>
      <c r="J204">
        <v>135168.54999999999</v>
      </c>
      <c r="K204">
        <v>0</v>
      </c>
      <c r="L204">
        <v>135168.54999999999</v>
      </c>
      <c r="M204" t="s">
        <v>248</v>
      </c>
      <c r="O204" t="s">
        <v>164</v>
      </c>
      <c r="P204">
        <v>135168.54999999999</v>
      </c>
    </row>
    <row r="205" spans="1:16" ht="15.75" customHeight="1" x14ac:dyDescent="0.2">
      <c r="A205" t="s">
        <v>408</v>
      </c>
      <c r="B205" t="s">
        <v>154</v>
      </c>
      <c r="C205" s="37">
        <v>42407</v>
      </c>
      <c r="D205" t="s">
        <v>100</v>
      </c>
      <c r="E205">
        <v>3000000</v>
      </c>
      <c r="F205" s="37">
        <v>42519</v>
      </c>
      <c r="G205" s="37">
        <v>42607</v>
      </c>
      <c r="H205">
        <v>2016</v>
      </c>
      <c r="I205" t="s">
        <v>155</v>
      </c>
      <c r="J205">
        <v>200527.75</v>
      </c>
      <c r="K205">
        <v>0</v>
      </c>
      <c r="L205">
        <v>200527.75</v>
      </c>
      <c r="M205" t="s">
        <v>277</v>
      </c>
      <c r="O205" t="s">
        <v>164</v>
      </c>
      <c r="P205">
        <v>200527.75</v>
      </c>
    </row>
    <row r="206" spans="1:16" ht="15.75" customHeight="1" x14ac:dyDescent="0.2">
      <c r="A206" t="s">
        <v>409</v>
      </c>
      <c r="B206" t="s">
        <v>154</v>
      </c>
      <c r="C206" s="37">
        <v>42416</v>
      </c>
      <c r="D206" t="s">
        <v>100</v>
      </c>
      <c r="E206">
        <v>5000000</v>
      </c>
      <c r="F206" s="37">
        <v>42555</v>
      </c>
      <c r="G206" s="37">
        <v>42611</v>
      </c>
      <c r="H206">
        <v>2016</v>
      </c>
      <c r="I206" t="s">
        <v>155</v>
      </c>
      <c r="J206">
        <v>1085391.1200000001</v>
      </c>
      <c r="K206">
        <v>0</v>
      </c>
      <c r="L206">
        <v>1085391.1200000001</v>
      </c>
      <c r="M206" t="s">
        <v>230</v>
      </c>
      <c r="O206" t="s">
        <v>164</v>
      </c>
      <c r="P206">
        <v>1085391.1200000001</v>
      </c>
    </row>
    <row r="207" spans="1:16" ht="15.75" customHeight="1" x14ac:dyDescent="0.2">
      <c r="A207" t="s">
        <v>410</v>
      </c>
      <c r="B207" t="s">
        <v>154</v>
      </c>
      <c r="C207" s="37">
        <v>42301</v>
      </c>
      <c r="D207" t="s">
        <v>100</v>
      </c>
      <c r="E207">
        <v>2000000</v>
      </c>
      <c r="F207" s="37">
        <v>42382</v>
      </c>
      <c r="G207" s="37">
        <v>42613</v>
      </c>
      <c r="H207">
        <v>2016</v>
      </c>
      <c r="I207" t="s">
        <v>155</v>
      </c>
      <c r="J207">
        <v>366539.57</v>
      </c>
      <c r="K207">
        <v>0</v>
      </c>
      <c r="L207">
        <v>366539.57</v>
      </c>
      <c r="M207" t="s">
        <v>411</v>
      </c>
      <c r="O207" t="s">
        <v>164</v>
      </c>
      <c r="P207">
        <v>366539.57</v>
      </c>
    </row>
    <row r="208" spans="1:16" ht="15.75" customHeight="1" x14ac:dyDescent="0.2">
      <c r="A208" t="s">
        <v>412</v>
      </c>
      <c r="B208" t="s">
        <v>154</v>
      </c>
      <c r="C208" s="37">
        <v>42239</v>
      </c>
      <c r="D208" t="s">
        <v>100</v>
      </c>
      <c r="E208">
        <v>2000000</v>
      </c>
      <c r="F208" s="37">
        <v>42565</v>
      </c>
      <c r="G208" s="37">
        <v>42615</v>
      </c>
      <c r="H208">
        <v>2016</v>
      </c>
      <c r="I208" t="s">
        <v>155</v>
      </c>
      <c r="J208">
        <v>137560.4</v>
      </c>
      <c r="K208">
        <v>0</v>
      </c>
      <c r="L208">
        <v>137560.4</v>
      </c>
      <c r="M208" t="s">
        <v>176</v>
      </c>
      <c r="O208" t="s">
        <v>164</v>
      </c>
      <c r="P208">
        <v>137560.4</v>
      </c>
    </row>
    <row r="209" spans="1:16" ht="15.75" customHeight="1" x14ac:dyDescent="0.2">
      <c r="A209" t="s">
        <v>413</v>
      </c>
      <c r="B209" t="s">
        <v>154</v>
      </c>
      <c r="C209" s="37">
        <v>42427</v>
      </c>
      <c r="D209" t="s">
        <v>100</v>
      </c>
      <c r="E209">
        <v>4000000</v>
      </c>
      <c r="F209" s="37">
        <v>42583</v>
      </c>
      <c r="G209" s="37">
        <v>42615</v>
      </c>
      <c r="H209">
        <v>2016</v>
      </c>
      <c r="I209" t="s">
        <v>155</v>
      </c>
      <c r="J209">
        <v>64054.91</v>
      </c>
      <c r="K209">
        <v>0</v>
      </c>
      <c r="L209">
        <v>64054.91</v>
      </c>
      <c r="M209" t="s">
        <v>166</v>
      </c>
      <c r="O209" t="s">
        <v>164</v>
      </c>
      <c r="P209">
        <v>64054.91</v>
      </c>
    </row>
    <row r="210" spans="1:16" ht="15.75" customHeight="1" x14ac:dyDescent="0.2">
      <c r="A210" t="s">
        <v>414</v>
      </c>
      <c r="B210" t="s">
        <v>154</v>
      </c>
      <c r="C210" s="37">
        <v>42230</v>
      </c>
      <c r="D210" t="s">
        <v>97</v>
      </c>
      <c r="E210">
        <v>5000000</v>
      </c>
      <c r="F210" s="37">
        <v>42415</v>
      </c>
      <c r="G210" s="37">
        <v>42616</v>
      </c>
      <c r="H210">
        <v>2016</v>
      </c>
      <c r="I210" t="s">
        <v>155</v>
      </c>
      <c r="J210">
        <v>223477.52</v>
      </c>
      <c r="K210">
        <v>0</v>
      </c>
      <c r="L210">
        <v>223477.52</v>
      </c>
      <c r="M210" t="s">
        <v>163</v>
      </c>
      <c r="O210" t="s">
        <v>164</v>
      </c>
      <c r="P210">
        <v>223477.52</v>
      </c>
    </row>
    <row r="211" spans="1:16" ht="15.75" customHeight="1" x14ac:dyDescent="0.2">
      <c r="A211" t="s">
        <v>415</v>
      </c>
      <c r="B211" t="s">
        <v>154</v>
      </c>
      <c r="C211" s="37">
        <v>42138</v>
      </c>
      <c r="D211" t="s">
        <v>100</v>
      </c>
      <c r="E211">
        <v>2500000</v>
      </c>
      <c r="F211" s="37">
        <v>42367</v>
      </c>
      <c r="G211" s="37">
        <v>42618</v>
      </c>
      <c r="H211">
        <v>2015</v>
      </c>
      <c r="I211" t="s">
        <v>155</v>
      </c>
      <c r="J211">
        <v>315633.90999999997</v>
      </c>
      <c r="K211">
        <v>0</v>
      </c>
      <c r="L211">
        <v>315633.90999999997</v>
      </c>
      <c r="M211" t="s">
        <v>329</v>
      </c>
      <c r="O211" t="s">
        <v>164</v>
      </c>
      <c r="P211">
        <v>315633.90999999997</v>
      </c>
    </row>
    <row r="212" spans="1:16" ht="15.75" customHeight="1" x14ac:dyDescent="0.2">
      <c r="A212" t="s">
        <v>416</v>
      </c>
      <c r="B212" t="s">
        <v>154</v>
      </c>
      <c r="C212" s="37">
        <v>42009</v>
      </c>
      <c r="D212" t="s">
        <v>98</v>
      </c>
      <c r="E212">
        <v>4000000</v>
      </c>
      <c r="F212" s="37">
        <v>42172</v>
      </c>
      <c r="G212" s="37">
        <v>42622</v>
      </c>
      <c r="H212">
        <v>2015</v>
      </c>
      <c r="I212" t="s">
        <v>155</v>
      </c>
      <c r="J212">
        <v>70194.94</v>
      </c>
      <c r="K212">
        <v>0</v>
      </c>
      <c r="L212">
        <v>70194.94</v>
      </c>
      <c r="M212" t="s">
        <v>252</v>
      </c>
      <c r="O212" t="s">
        <v>164</v>
      </c>
      <c r="P212">
        <v>70194.94</v>
      </c>
    </row>
    <row r="213" spans="1:16" ht="15.75" customHeight="1" x14ac:dyDescent="0.2">
      <c r="A213" t="s">
        <v>417</v>
      </c>
      <c r="B213" t="s">
        <v>154</v>
      </c>
      <c r="C213" s="37">
        <v>42332</v>
      </c>
      <c r="D213" t="s">
        <v>100</v>
      </c>
      <c r="E213">
        <v>4000000</v>
      </c>
      <c r="F213" s="37">
        <v>42535</v>
      </c>
      <c r="G213" s="37">
        <v>42623</v>
      </c>
      <c r="H213">
        <v>2016</v>
      </c>
      <c r="I213" t="s">
        <v>155</v>
      </c>
      <c r="J213">
        <v>127966.62</v>
      </c>
      <c r="K213">
        <v>0</v>
      </c>
      <c r="L213">
        <v>127966.62</v>
      </c>
      <c r="M213" t="s">
        <v>170</v>
      </c>
      <c r="O213" t="s">
        <v>164</v>
      </c>
      <c r="P213">
        <v>127966.62</v>
      </c>
    </row>
    <row r="214" spans="1:16" ht="15.75" customHeight="1" x14ac:dyDescent="0.2">
      <c r="A214" t="s">
        <v>418</v>
      </c>
      <c r="B214" t="s">
        <v>154</v>
      </c>
      <c r="C214" s="37">
        <v>42153</v>
      </c>
      <c r="D214" t="s">
        <v>99</v>
      </c>
      <c r="E214">
        <v>10000000</v>
      </c>
      <c r="F214" s="37">
        <v>42374</v>
      </c>
      <c r="G214" s="37">
        <v>42624</v>
      </c>
      <c r="H214">
        <v>2016</v>
      </c>
      <c r="I214" t="s">
        <v>155</v>
      </c>
      <c r="J214">
        <v>144778.98000000001</v>
      </c>
      <c r="K214">
        <v>0</v>
      </c>
      <c r="L214">
        <v>144778.98000000001</v>
      </c>
      <c r="M214" t="s">
        <v>176</v>
      </c>
      <c r="O214" t="s">
        <v>164</v>
      </c>
      <c r="P214">
        <v>144778.98000000001</v>
      </c>
    </row>
    <row r="215" spans="1:16" ht="15.75" customHeight="1" x14ac:dyDescent="0.2">
      <c r="A215" t="s">
        <v>419</v>
      </c>
      <c r="B215" t="s">
        <v>154</v>
      </c>
      <c r="C215" s="37">
        <v>42278</v>
      </c>
      <c r="D215" t="s">
        <v>97</v>
      </c>
      <c r="E215">
        <v>4000000</v>
      </c>
      <c r="F215" s="37">
        <v>42570</v>
      </c>
      <c r="G215" s="37">
        <v>42624</v>
      </c>
      <c r="H215">
        <v>2016</v>
      </c>
      <c r="I215" t="s">
        <v>155</v>
      </c>
      <c r="J215">
        <v>367620.79</v>
      </c>
      <c r="K215">
        <v>0</v>
      </c>
      <c r="L215">
        <v>367620.79</v>
      </c>
      <c r="M215" t="s">
        <v>156</v>
      </c>
      <c r="O215" t="s">
        <v>164</v>
      </c>
      <c r="P215">
        <v>367620.79</v>
      </c>
    </row>
    <row r="216" spans="1:16" ht="15.75" customHeight="1" x14ac:dyDescent="0.2">
      <c r="A216" t="s">
        <v>420</v>
      </c>
      <c r="B216" t="s">
        <v>154</v>
      </c>
      <c r="C216" s="37">
        <v>42552</v>
      </c>
      <c r="D216" t="s">
        <v>97</v>
      </c>
      <c r="E216">
        <v>2000000</v>
      </c>
      <c r="F216" s="37">
        <v>42558</v>
      </c>
      <c r="G216" s="37">
        <v>42624</v>
      </c>
      <c r="H216">
        <v>2016</v>
      </c>
      <c r="I216" t="s">
        <v>155</v>
      </c>
      <c r="J216">
        <v>1203247.8999999999</v>
      </c>
      <c r="K216">
        <v>0</v>
      </c>
      <c r="L216">
        <v>1203247.8999999999</v>
      </c>
      <c r="M216" t="s">
        <v>230</v>
      </c>
      <c r="O216" t="s">
        <v>164</v>
      </c>
      <c r="P216">
        <v>1203247.8999999999</v>
      </c>
    </row>
    <row r="217" spans="1:16" ht="15.75" customHeight="1" x14ac:dyDescent="0.2">
      <c r="A217" t="s">
        <v>421</v>
      </c>
      <c r="B217" t="s">
        <v>154</v>
      </c>
      <c r="C217" s="37">
        <v>42378</v>
      </c>
      <c r="D217" t="s">
        <v>101</v>
      </c>
      <c r="E217">
        <v>3000000</v>
      </c>
      <c r="F217" s="37">
        <v>42573</v>
      </c>
      <c r="G217" s="37">
        <v>42626</v>
      </c>
      <c r="H217">
        <v>2016</v>
      </c>
      <c r="I217" t="s">
        <v>155</v>
      </c>
      <c r="J217">
        <v>165223.34</v>
      </c>
      <c r="K217">
        <v>0</v>
      </c>
      <c r="L217">
        <v>165223.34</v>
      </c>
      <c r="M217" t="s">
        <v>314</v>
      </c>
      <c r="O217" t="s">
        <v>164</v>
      </c>
      <c r="P217">
        <v>165223.34</v>
      </c>
    </row>
    <row r="218" spans="1:16" ht="15.75" customHeight="1" x14ac:dyDescent="0.2">
      <c r="A218" t="s">
        <v>422</v>
      </c>
      <c r="B218" t="s">
        <v>154</v>
      </c>
      <c r="C218" s="37">
        <v>42331</v>
      </c>
      <c r="D218" t="s">
        <v>99</v>
      </c>
      <c r="E218">
        <v>5000000</v>
      </c>
      <c r="F218" s="37">
        <v>42394</v>
      </c>
      <c r="G218" s="37">
        <v>42628</v>
      </c>
      <c r="H218">
        <v>2016</v>
      </c>
      <c r="I218" t="s">
        <v>155</v>
      </c>
      <c r="J218">
        <v>81126.14</v>
      </c>
      <c r="K218">
        <v>0</v>
      </c>
      <c r="L218">
        <v>81126.14</v>
      </c>
      <c r="M218" t="s">
        <v>218</v>
      </c>
      <c r="O218" t="s">
        <v>164</v>
      </c>
      <c r="P218">
        <v>81126.14</v>
      </c>
    </row>
    <row r="219" spans="1:16" ht="15.75" customHeight="1" x14ac:dyDescent="0.2">
      <c r="A219" t="s">
        <v>423</v>
      </c>
      <c r="B219" t="s">
        <v>154</v>
      </c>
      <c r="C219" s="37">
        <v>42310</v>
      </c>
      <c r="D219" t="s">
        <v>100</v>
      </c>
      <c r="E219">
        <v>2000000</v>
      </c>
      <c r="F219" s="37">
        <v>42599</v>
      </c>
      <c r="G219" s="37">
        <v>42630</v>
      </c>
      <c r="H219">
        <v>2016</v>
      </c>
      <c r="I219" t="s">
        <v>155</v>
      </c>
      <c r="J219">
        <v>158127.76</v>
      </c>
      <c r="K219">
        <v>0</v>
      </c>
      <c r="L219">
        <v>158127.76</v>
      </c>
      <c r="M219" t="s">
        <v>290</v>
      </c>
      <c r="O219" t="s">
        <v>164</v>
      </c>
      <c r="P219">
        <v>158127.76</v>
      </c>
    </row>
    <row r="220" spans="1:16" ht="15.75" customHeight="1" x14ac:dyDescent="0.2">
      <c r="A220" t="s">
        <v>424</v>
      </c>
      <c r="B220" t="s">
        <v>154</v>
      </c>
      <c r="C220" s="37">
        <v>42002</v>
      </c>
      <c r="D220" t="s">
        <v>101</v>
      </c>
      <c r="E220">
        <v>5000000</v>
      </c>
      <c r="F220" s="37">
        <v>42308</v>
      </c>
      <c r="G220" s="37">
        <v>42632</v>
      </c>
      <c r="H220">
        <v>2015</v>
      </c>
      <c r="I220" t="s">
        <v>155</v>
      </c>
      <c r="J220">
        <v>434645.87</v>
      </c>
      <c r="K220">
        <v>0</v>
      </c>
      <c r="L220">
        <v>434645.87</v>
      </c>
      <c r="M220" t="s">
        <v>327</v>
      </c>
      <c r="O220" t="s">
        <v>164</v>
      </c>
      <c r="P220">
        <v>434645.87</v>
      </c>
    </row>
    <row r="221" spans="1:16" ht="15.75" customHeight="1" x14ac:dyDescent="0.2">
      <c r="A221" t="s">
        <v>425</v>
      </c>
      <c r="B221" t="s">
        <v>154</v>
      </c>
      <c r="C221" s="37">
        <v>42332</v>
      </c>
      <c r="D221" t="s">
        <v>98</v>
      </c>
      <c r="E221">
        <v>10000000</v>
      </c>
      <c r="F221" s="37">
        <v>42364</v>
      </c>
      <c r="G221" s="37">
        <v>42634</v>
      </c>
      <c r="H221">
        <v>2015</v>
      </c>
      <c r="I221" t="s">
        <v>155</v>
      </c>
      <c r="J221">
        <v>151176.73000000001</v>
      </c>
      <c r="K221">
        <v>0</v>
      </c>
      <c r="L221">
        <v>151176.73000000001</v>
      </c>
      <c r="M221" t="s">
        <v>205</v>
      </c>
      <c r="O221" t="s">
        <v>164</v>
      </c>
      <c r="P221">
        <v>151176.73000000001</v>
      </c>
    </row>
    <row r="222" spans="1:16" ht="15.75" customHeight="1" x14ac:dyDescent="0.2">
      <c r="A222" t="s">
        <v>426</v>
      </c>
      <c r="B222" t="s">
        <v>154</v>
      </c>
      <c r="C222" s="37">
        <v>42514</v>
      </c>
      <c r="D222" t="s">
        <v>98</v>
      </c>
      <c r="E222">
        <v>10000000</v>
      </c>
      <c r="F222" s="37">
        <v>42596</v>
      </c>
      <c r="G222" s="37">
        <v>42634</v>
      </c>
      <c r="H222">
        <v>2016</v>
      </c>
      <c r="I222" t="s">
        <v>155</v>
      </c>
      <c r="J222">
        <v>621775.30000000005</v>
      </c>
      <c r="K222">
        <v>0</v>
      </c>
      <c r="L222">
        <v>621775.30000000005</v>
      </c>
      <c r="M222" t="s">
        <v>183</v>
      </c>
      <c r="O222" t="s">
        <v>157</v>
      </c>
      <c r="P222">
        <v>0</v>
      </c>
    </row>
    <row r="223" spans="1:16" ht="15.75" customHeight="1" x14ac:dyDescent="0.2">
      <c r="A223" t="s">
        <v>427</v>
      </c>
      <c r="B223" t="s">
        <v>154</v>
      </c>
      <c r="C223" s="37">
        <v>42153</v>
      </c>
      <c r="D223" t="s">
        <v>97</v>
      </c>
      <c r="E223">
        <v>10000000</v>
      </c>
      <c r="F223" s="37">
        <v>42375</v>
      </c>
      <c r="G223" s="37">
        <v>42638</v>
      </c>
      <c r="H223">
        <v>2016</v>
      </c>
      <c r="I223" t="s">
        <v>155</v>
      </c>
      <c r="J223">
        <v>351966.48</v>
      </c>
      <c r="K223">
        <v>0</v>
      </c>
      <c r="L223">
        <v>351966.48</v>
      </c>
      <c r="M223" t="s">
        <v>381</v>
      </c>
      <c r="O223" t="s">
        <v>164</v>
      </c>
      <c r="P223">
        <v>351966.48</v>
      </c>
    </row>
    <row r="224" spans="1:16" ht="15.75" customHeight="1" x14ac:dyDescent="0.2">
      <c r="A224" t="s">
        <v>428</v>
      </c>
      <c r="B224" t="s">
        <v>154</v>
      </c>
      <c r="C224" s="37">
        <v>42354</v>
      </c>
      <c r="D224" t="s">
        <v>98</v>
      </c>
      <c r="E224">
        <v>2500000</v>
      </c>
      <c r="F224" s="37">
        <v>42362</v>
      </c>
      <c r="G224" s="37">
        <v>42640</v>
      </c>
      <c r="H224">
        <v>2015</v>
      </c>
      <c r="I224" t="s">
        <v>155</v>
      </c>
      <c r="J224">
        <v>522402.35</v>
      </c>
      <c r="K224">
        <v>0</v>
      </c>
      <c r="L224">
        <v>522402.35</v>
      </c>
      <c r="M224" t="s">
        <v>265</v>
      </c>
      <c r="O224" t="s">
        <v>157</v>
      </c>
      <c r="P224">
        <v>0</v>
      </c>
    </row>
    <row r="225" spans="1:16" ht="15.75" customHeight="1" x14ac:dyDescent="0.2">
      <c r="A225" t="s">
        <v>429</v>
      </c>
      <c r="B225" t="s">
        <v>154</v>
      </c>
      <c r="C225" s="37">
        <v>42504</v>
      </c>
      <c r="D225" t="s">
        <v>99</v>
      </c>
      <c r="E225">
        <v>10000000</v>
      </c>
      <c r="F225" s="37">
        <v>42583</v>
      </c>
      <c r="G225" s="37">
        <v>42644</v>
      </c>
      <c r="H225">
        <v>2016</v>
      </c>
      <c r="I225" t="s">
        <v>155</v>
      </c>
      <c r="J225">
        <v>293512.51</v>
      </c>
      <c r="K225">
        <v>0</v>
      </c>
      <c r="L225">
        <v>293512.51</v>
      </c>
      <c r="M225" t="s">
        <v>213</v>
      </c>
      <c r="O225" t="s">
        <v>164</v>
      </c>
      <c r="P225">
        <v>293512.51</v>
      </c>
    </row>
    <row r="226" spans="1:16" ht="15.75" customHeight="1" x14ac:dyDescent="0.2">
      <c r="A226" t="s">
        <v>430</v>
      </c>
      <c r="B226" t="s">
        <v>154</v>
      </c>
      <c r="C226" s="37">
        <v>42399</v>
      </c>
      <c r="D226" t="s">
        <v>99</v>
      </c>
      <c r="E226">
        <v>2000000</v>
      </c>
      <c r="F226" s="37">
        <v>42599</v>
      </c>
      <c r="G226" s="37">
        <v>42646</v>
      </c>
      <c r="H226">
        <v>2016</v>
      </c>
      <c r="I226" t="s">
        <v>155</v>
      </c>
      <c r="J226">
        <v>245180.39</v>
      </c>
      <c r="K226">
        <v>0</v>
      </c>
      <c r="L226">
        <v>245180.39</v>
      </c>
      <c r="M226" t="s">
        <v>159</v>
      </c>
      <c r="O226" t="s">
        <v>164</v>
      </c>
      <c r="P226">
        <v>245180.39</v>
      </c>
    </row>
    <row r="227" spans="1:16" ht="15.75" customHeight="1" x14ac:dyDescent="0.2">
      <c r="A227" t="s">
        <v>431</v>
      </c>
      <c r="B227" t="s">
        <v>154</v>
      </c>
      <c r="C227" s="37">
        <v>42065</v>
      </c>
      <c r="D227" t="s">
        <v>97</v>
      </c>
      <c r="E227">
        <v>5000000</v>
      </c>
      <c r="F227" s="37">
        <v>42178</v>
      </c>
      <c r="G227" s="37">
        <v>42649</v>
      </c>
      <c r="H227">
        <v>2015</v>
      </c>
      <c r="I227" t="s">
        <v>155</v>
      </c>
      <c r="J227">
        <v>354806.8</v>
      </c>
      <c r="K227">
        <v>0</v>
      </c>
      <c r="L227">
        <v>354806.8</v>
      </c>
      <c r="M227" t="s">
        <v>411</v>
      </c>
      <c r="O227" t="s">
        <v>164</v>
      </c>
      <c r="P227">
        <v>354806.8</v>
      </c>
    </row>
    <row r="228" spans="1:16" ht="15.75" customHeight="1" x14ac:dyDescent="0.2">
      <c r="A228" t="s">
        <v>432</v>
      </c>
      <c r="B228" t="s">
        <v>154</v>
      </c>
      <c r="C228" s="37">
        <v>42448</v>
      </c>
      <c r="D228" t="s">
        <v>100</v>
      </c>
      <c r="E228">
        <v>4500000</v>
      </c>
      <c r="F228" s="37">
        <v>42602</v>
      </c>
      <c r="G228" s="37">
        <v>42650</v>
      </c>
      <c r="H228">
        <v>2016</v>
      </c>
      <c r="I228" t="s">
        <v>155</v>
      </c>
      <c r="J228">
        <v>131718.51</v>
      </c>
      <c r="K228">
        <v>0</v>
      </c>
      <c r="L228">
        <v>131718.51</v>
      </c>
      <c r="M228" t="s">
        <v>170</v>
      </c>
      <c r="O228" t="s">
        <v>164</v>
      </c>
      <c r="P228">
        <v>131718.51</v>
      </c>
    </row>
    <row r="229" spans="1:16" ht="15.75" customHeight="1" x14ac:dyDescent="0.2">
      <c r="A229" t="s">
        <v>433</v>
      </c>
      <c r="B229" t="s">
        <v>154</v>
      </c>
      <c r="C229" s="37">
        <v>42375</v>
      </c>
      <c r="D229" t="s">
        <v>100</v>
      </c>
      <c r="E229">
        <v>4000000</v>
      </c>
      <c r="F229" s="37">
        <v>42557</v>
      </c>
      <c r="G229" s="37">
        <v>42653</v>
      </c>
      <c r="H229">
        <v>2016</v>
      </c>
      <c r="I229" t="s">
        <v>155</v>
      </c>
      <c r="J229">
        <v>215570.59</v>
      </c>
      <c r="K229">
        <v>0</v>
      </c>
      <c r="L229">
        <v>215570.59</v>
      </c>
      <c r="M229" t="s">
        <v>163</v>
      </c>
      <c r="O229" t="s">
        <v>164</v>
      </c>
      <c r="P229">
        <v>215570.59</v>
      </c>
    </row>
    <row r="230" spans="1:16" ht="15.75" customHeight="1" x14ac:dyDescent="0.2">
      <c r="A230" t="s">
        <v>434</v>
      </c>
      <c r="B230" t="s">
        <v>154</v>
      </c>
      <c r="C230" s="37">
        <v>42073</v>
      </c>
      <c r="D230" t="s">
        <v>97</v>
      </c>
      <c r="E230">
        <v>2500000</v>
      </c>
      <c r="F230" s="37">
        <v>42281</v>
      </c>
      <c r="G230" s="37">
        <v>42655</v>
      </c>
      <c r="H230">
        <v>2015</v>
      </c>
      <c r="I230" t="s">
        <v>155</v>
      </c>
      <c r="J230">
        <v>95028.72</v>
      </c>
      <c r="K230">
        <v>0</v>
      </c>
      <c r="L230">
        <v>95028.72</v>
      </c>
      <c r="M230" t="s">
        <v>172</v>
      </c>
      <c r="O230" t="s">
        <v>164</v>
      </c>
      <c r="P230">
        <v>95028.72</v>
      </c>
    </row>
    <row r="231" spans="1:16" ht="15.75" customHeight="1" x14ac:dyDescent="0.2">
      <c r="A231" t="s">
        <v>435</v>
      </c>
      <c r="B231" t="s">
        <v>154</v>
      </c>
      <c r="C231" s="37">
        <v>41784</v>
      </c>
      <c r="D231" t="s">
        <v>97</v>
      </c>
      <c r="E231">
        <v>1500000</v>
      </c>
      <c r="F231" s="37">
        <v>42106</v>
      </c>
      <c r="G231" s="37">
        <v>42656</v>
      </c>
      <c r="H231">
        <v>2015</v>
      </c>
      <c r="I231" t="s">
        <v>155</v>
      </c>
      <c r="J231">
        <v>129337.9</v>
      </c>
      <c r="K231">
        <v>0</v>
      </c>
      <c r="L231">
        <v>129337.9</v>
      </c>
      <c r="M231" t="s">
        <v>248</v>
      </c>
      <c r="O231" t="s">
        <v>164</v>
      </c>
      <c r="P231">
        <v>129337.9</v>
      </c>
    </row>
    <row r="232" spans="1:16" ht="15.75" customHeight="1" x14ac:dyDescent="0.2">
      <c r="A232" t="s">
        <v>436</v>
      </c>
      <c r="B232" t="s">
        <v>154</v>
      </c>
      <c r="C232" s="37">
        <v>42434</v>
      </c>
      <c r="D232" t="s">
        <v>99</v>
      </c>
      <c r="E232">
        <v>4000000</v>
      </c>
      <c r="F232" s="37">
        <v>42577</v>
      </c>
      <c r="G232" s="37">
        <v>42657</v>
      </c>
      <c r="H232">
        <v>2016</v>
      </c>
      <c r="I232" t="s">
        <v>155</v>
      </c>
      <c r="J232">
        <v>1471572.74</v>
      </c>
      <c r="K232">
        <v>0</v>
      </c>
      <c r="L232">
        <v>1471572.74</v>
      </c>
      <c r="M232" t="s">
        <v>379</v>
      </c>
      <c r="O232" t="s">
        <v>157</v>
      </c>
      <c r="P232">
        <v>0</v>
      </c>
    </row>
    <row r="233" spans="1:16" ht="15.75" customHeight="1" x14ac:dyDescent="0.2">
      <c r="A233" t="s">
        <v>437</v>
      </c>
      <c r="B233" t="s">
        <v>154</v>
      </c>
      <c r="C233" s="37">
        <v>42320</v>
      </c>
      <c r="D233" t="s">
        <v>99</v>
      </c>
      <c r="E233">
        <v>2000000</v>
      </c>
      <c r="F233" s="37">
        <v>42616</v>
      </c>
      <c r="G233" s="37">
        <v>42659</v>
      </c>
      <c r="H233">
        <v>2016</v>
      </c>
      <c r="I233" t="s">
        <v>155</v>
      </c>
      <c r="J233">
        <v>231005.74</v>
      </c>
      <c r="K233">
        <v>0</v>
      </c>
      <c r="L233">
        <v>231005.74</v>
      </c>
      <c r="M233" t="s">
        <v>159</v>
      </c>
      <c r="O233" t="s">
        <v>164</v>
      </c>
      <c r="P233">
        <v>231005.74</v>
      </c>
    </row>
    <row r="234" spans="1:16" ht="15.75" customHeight="1" x14ac:dyDescent="0.2">
      <c r="A234" t="s">
        <v>438</v>
      </c>
      <c r="B234" t="s">
        <v>154</v>
      </c>
      <c r="C234" s="37">
        <v>42403</v>
      </c>
      <c r="D234" t="s">
        <v>97</v>
      </c>
      <c r="E234">
        <v>2000000</v>
      </c>
      <c r="F234" s="37">
        <v>42609</v>
      </c>
      <c r="G234" s="37">
        <v>42659</v>
      </c>
      <c r="H234">
        <v>2016</v>
      </c>
      <c r="I234" t="s">
        <v>155</v>
      </c>
      <c r="J234">
        <v>297256.19</v>
      </c>
      <c r="K234">
        <v>0</v>
      </c>
      <c r="L234">
        <v>297256.19</v>
      </c>
      <c r="M234" t="s">
        <v>329</v>
      </c>
      <c r="O234" t="s">
        <v>164</v>
      </c>
      <c r="P234">
        <v>297256.19</v>
      </c>
    </row>
    <row r="235" spans="1:16" ht="15.75" customHeight="1" x14ac:dyDescent="0.2">
      <c r="A235" t="s">
        <v>439</v>
      </c>
      <c r="B235" t="s">
        <v>154</v>
      </c>
      <c r="C235" s="37">
        <v>42315</v>
      </c>
      <c r="D235" t="s">
        <v>97</v>
      </c>
      <c r="E235">
        <v>1000000</v>
      </c>
      <c r="F235" s="37">
        <v>42436</v>
      </c>
      <c r="G235" s="37">
        <v>42661</v>
      </c>
      <c r="H235">
        <v>2016</v>
      </c>
      <c r="I235" t="s">
        <v>155</v>
      </c>
      <c r="J235">
        <v>64841.58</v>
      </c>
      <c r="K235">
        <v>0</v>
      </c>
      <c r="L235">
        <v>64841.58</v>
      </c>
      <c r="M235" t="s">
        <v>178</v>
      </c>
      <c r="O235" t="s">
        <v>164</v>
      </c>
      <c r="P235">
        <v>64841.58</v>
      </c>
    </row>
    <row r="236" spans="1:16" ht="15.75" customHeight="1" x14ac:dyDescent="0.2">
      <c r="A236" t="s">
        <v>440</v>
      </c>
      <c r="B236" t="s">
        <v>154</v>
      </c>
      <c r="C236" s="37">
        <v>42458</v>
      </c>
      <c r="D236" t="s">
        <v>97</v>
      </c>
      <c r="E236">
        <v>3500000</v>
      </c>
      <c r="F236" s="37">
        <v>42622</v>
      </c>
      <c r="G236" s="37">
        <v>42661</v>
      </c>
      <c r="H236">
        <v>2016</v>
      </c>
      <c r="I236" t="s">
        <v>155</v>
      </c>
      <c r="J236">
        <v>110173.59</v>
      </c>
      <c r="K236">
        <v>0</v>
      </c>
      <c r="L236">
        <v>110173.59</v>
      </c>
      <c r="M236" t="s">
        <v>221</v>
      </c>
      <c r="O236" t="s">
        <v>164</v>
      </c>
      <c r="P236">
        <v>110173.59</v>
      </c>
    </row>
    <row r="237" spans="1:16" ht="15.75" customHeight="1" x14ac:dyDescent="0.2">
      <c r="A237" t="s">
        <v>441</v>
      </c>
      <c r="B237" t="s">
        <v>154</v>
      </c>
      <c r="C237" s="37">
        <v>41822</v>
      </c>
      <c r="D237" t="s">
        <v>100</v>
      </c>
      <c r="E237">
        <v>3000000</v>
      </c>
      <c r="F237" s="37">
        <v>42149</v>
      </c>
      <c r="G237" s="37">
        <v>42666</v>
      </c>
      <c r="H237">
        <v>2015</v>
      </c>
      <c r="I237" t="s">
        <v>155</v>
      </c>
      <c r="J237">
        <v>303432.28000000003</v>
      </c>
      <c r="K237">
        <v>0</v>
      </c>
      <c r="L237">
        <v>303432.28000000003</v>
      </c>
      <c r="M237" t="s">
        <v>329</v>
      </c>
      <c r="O237" t="s">
        <v>164</v>
      </c>
      <c r="P237">
        <v>303432.28000000003</v>
      </c>
    </row>
    <row r="238" spans="1:16" ht="15.75" customHeight="1" x14ac:dyDescent="0.2">
      <c r="A238" t="s">
        <v>442</v>
      </c>
      <c r="B238" t="s">
        <v>154</v>
      </c>
      <c r="C238" s="37">
        <v>42560</v>
      </c>
      <c r="D238" t="s">
        <v>100</v>
      </c>
      <c r="E238">
        <v>5000000</v>
      </c>
      <c r="F238" s="37">
        <v>42585</v>
      </c>
      <c r="G238" s="37">
        <v>42667</v>
      </c>
      <c r="H238">
        <v>2016</v>
      </c>
      <c r="I238" t="s">
        <v>155</v>
      </c>
      <c r="J238">
        <v>76220.58</v>
      </c>
      <c r="K238">
        <v>0</v>
      </c>
      <c r="L238">
        <v>76220.58</v>
      </c>
      <c r="M238" t="s">
        <v>252</v>
      </c>
      <c r="O238" t="s">
        <v>164</v>
      </c>
      <c r="P238">
        <v>76220.58</v>
      </c>
    </row>
    <row r="239" spans="1:16" ht="15.75" customHeight="1" x14ac:dyDescent="0.2">
      <c r="A239" t="s">
        <v>443</v>
      </c>
      <c r="B239" t="s">
        <v>154</v>
      </c>
      <c r="C239" s="37">
        <v>42455</v>
      </c>
      <c r="D239" t="s">
        <v>97</v>
      </c>
      <c r="E239">
        <v>10000000</v>
      </c>
      <c r="F239" s="37">
        <v>42610</v>
      </c>
      <c r="G239" s="37">
        <v>42669</v>
      </c>
      <c r="H239">
        <v>2016</v>
      </c>
      <c r="I239" t="s">
        <v>155</v>
      </c>
      <c r="J239">
        <v>294116.90999999997</v>
      </c>
      <c r="K239">
        <v>0</v>
      </c>
      <c r="L239">
        <v>294116.90999999997</v>
      </c>
      <c r="M239" t="s">
        <v>329</v>
      </c>
      <c r="O239" t="s">
        <v>164</v>
      </c>
      <c r="P239">
        <v>294116.90999999997</v>
      </c>
    </row>
    <row r="240" spans="1:16" ht="15.75" customHeight="1" x14ac:dyDescent="0.2">
      <c r="A240" t="s">
        <v>444</v>
      </c>
      <c r="B240" t="s">
        <v>154</v>
      </c>
      <c r="C240" s="37">
        <v>42585</v>
      </c>
      <c r="D240" t="s">
        <v>98</v>
      </c>
      <c r="E240">
        <v>3500000</v>
      </c>
      <c r="F240" s="37">
        <v>42604</v>
      </c>
      <c r="G240" s="37">
        <v>42671</v>
      </c>
      <c r="H240">
        <v>2016</v>
      </c>
      <c r="I240" t="s">
        <v>155</v>
      </c>
      <c r="J240">
        <v>569898.19999999995</v>
      </c>
      <c r="K240">
        <v>0</v>
      </c>
      <c r="L240">
        <v>569898.19999999995</v>
      </c>
      <c r="M240" t="s">
        <v>265</v>
      </c>
      <c r="O240" t="s">
        <v>164</v>
      </c>
      <c r="P240">
        <v>569898.19999999995</v>
      </c>
    </row>
    <row r="241" spans="1:16" ht="15.75" customHeight="1" x14ac:dyDescent="0.2">
      <c r="A241" t="s">
        <v>445</v>
      </c>
      <c r="B241" t="s">
        <v>154</v>
      </c>
      <c r="C241" s="37">
        <v>42386</v>
      </c>
      <c r="D241" t="s">
        <v>100</v>
      </c>
      <c r="E241">
        <v>10000000</v>
      </c>
      <c r="F241" s="37">
        <v>42598</v>
      </c>
      <c r="G241" s="37">
        <v>42671</v>
      </c>
      <c r="H241">
        <v>2016</v>
      </c>
      <c r="I241" t="s">
        <v>155</v>
      </c>
      <c r="J241">
        <v>478424.6</v>
      </c>
      <c r="K241">
        <v>0</v>
      </c>
      <c r="L241">
        <v>478424.6</v>
      </c>
      <c r="M241" t="s">
        <v>207</v>
      </c>
      <c r="O241" t="s">
        <v>164</v>
      </c>
      <c r="P241">
        <v>478424.6</v>
      </c>
    </row>
    <row r="242" spans="1:16" ht="15.75" customHeight="1" x14ac:dyDescent="0.2">
      <c r="A242" t="s">
        <v>446</v>
      </c>
      <c r="B242" t="s">
        <v>154</v>
      </c>
      <c r="C242" s="37">
        <v>42480</v>
      </c>
      <c r="D242" t="s">
        <v>97</v>
      </c>
      <c r="E242">
        <v>5000000</v>
      </c>
      <c r="F242" s="37">
        <v>42621</v>
      </c>
      <c r="G242" s="37">
        <v>42674</v>
      </c>
      <c r="H242">
        <v>2016</v>
      </c>
      <c r="I242" t="s">
        <v>155</v>
      </c>
      <c r="J242">
        <v>108963.85</v>
      </c>
      <c r="K242">
        <v>0</v>
      </c>
      <c r="L242">
        <v>108963.85</v>
      </c>
      <c r="M242" t="s">
        <v>209</v>
      </c>
      <c r="O242" t="s">
        <v>164</v>
      </c>
      <c r="P242">
        <v>108963.85</v>
      </c>
    </row>
    <row r="243" spans="1:16" ht="15.75" customHeight="1" x14ac:dyDescent="0.2">
      <c r="A243" t="s">
        <v>447</v>
      </c>
      <c r="B243" t="s">
        <v>154</v>
      </c>
      <c r="C243" s="37">
        <v>42133</v>
      </c>
      <c r="D243" t="s">
        <v>99</v>
      </c>
      <c r="E243">
        <v>5000000</v>
      </c>
      <c r="F243" s="37">
        <v>42387</v>
      </c>
      <c r="G243" s="37">
        <v>42678</v>
      </c>
      <c r="H243">
        <v>2016</v>
      </c>
      <c r="I243" t="s">
        <v>155</v>
      </c>
      <c r="J243">
        <v>975441.36</v>
      </c>
      <c r="K243">
        <v>0</v>
      </c>
      <c r="L243">
        <v>975441.36</v>
      </c>
      <c r="M243" t="s">
        <v>234</v>
      </c>
      <c r="O243" t="s">
        <v>164</v>
      </c>
      <c r="P243">
        <v>975441.36</v>
      </c>
    </row>
    <row r="244" spans="1:16" ht="15.75" customHeight="1" x14ac:dyDescent="0.2">
      <c r="A244" t="s">
        <v>448</v>
      </c>
      <c r="B244" t="s">
        <v>154</v>
      </c>
      <c r="C244" s="37">
        <v>42417</v>
      </c>
      <c r="D244" t="s">
        <v>100</v>
      </c>
      <c r="E244">
        <v>3500000</v>
      </c>
      <c r="F244" s="37">
        <v>42456</v>
      </c>
      <c r="G244" s="37">
        <v>42682</v>
      </c>
      <c r="H244">
        <v>2016</v>
      </c>
      <c r="I244" t="s">
        <v>155</v>
      </c>
      <c r="J244">
        <v>198722.6</v>
      </c>
      <c r="K244">
        <v>0</v>
      </c>
      <c r="L244">
        <v>198722.6</v>
      </c>
      <c r="M244" t="s">
        <v>297</v>
      </c>
      <c r="O244" t="s">
        <v>157</v>
      </c>
      <c r="P244">
        <v>0</v>
      </c>
    </row>
    <row r="245" spans="1:16" ht="15.75" customHeight="1" x14ac:dyDescent="0.2">
      <c r="A245" t="s">
        <v>449</v>
      </c>
      <c r="B245" t="s">
        <v>154</v>
      </c>
      <c r="C245" s="37">
        <v>42553</v>
      </c>
      <c r="D245" t="s">
        <v>100</v>
      </c>
      <c r="E245">
        <v>3000000</v>
      </c>
      <c r="F245" s="37">
        <v>42609</v>
      </c>
      <c r="G245" s="37">
        <v>42682</v>
      </c>
      <c r="H245">
        <v>2016</v>
      </c>
      <c r="I245" t="s">
        <v>155</v>
      </c>
      <c r="J245">
        <v>168678.78</v>
      </c>
      <c r="K245">
        <v>0</v>
      </c>
      <c r="L245">
        <v>168678.78</v>
      </c>
      <c r="M245" t="s">
        <v>205</v>
      </c>
      <c r="O245" t="s">
        <v>157</v>
      </c>
      <c r="P245">
        <v>0</v>
      </c>
    </row>
    <row r="246" spans="1:16" ht="15.75" customHeight="1" x14ac:dyDescent="0.2">
      <c r="A246" t="s">
        <v>450</v>
      </c>
      <c r="B246" t="s">
        <v>154</v>
      </c>
      <c r="C246" s="37">
        <v>42456</v>
      </c>
      <c r="D246" t="s">
        <v>99</v>
      </c>
      <c r="E246">
        <v>1000000</v>
      </c>
      <c r="F246" s="37">
        <v>42625</v>
      </c>
      <c r="G246" s="37">
        <v>42683</v>
      </c>
      <c r="H246">
        <v>2016</v>
      </c>
      <c r="I246" t="s">
        <v>155</v>
      </c>
      <c r="J246">
        <v>67584.98</v>
      </c>
      <c r="K246">
        <v>0</v>
      </c>
      <c r="L246">
        <v>67584.98</v>
      </c>
      <c r="M246" t="s">
        <v>166</v>
      </c>
      <c r="O246" t="s">
        <v>164</v>
      </c>
      <c r="P246">
        <v>67584.98</v>
      </c>
    </row>
    <row r="247" spans="1:16" ht="15.75" customHeight="1" x14ac:dyDescent="0.2">
      <c r="A247" t="s">
        <v>451</v>
      </c>
      <c r="B247" t="s">
        <v>154</v>
      </c>
      <c r="C247" s="37">
        <v>42561</v>
      </c>
      <c r="D247" t="s">
        <v>99</v>
      </c>
      <c r="E247">
        <v>2500000</v>
      </c>
      <c r="F247" s="37">
        <v>42625</v>
      </c>
      <c r="G247" s="37">
        <v>42686</v>
      </c>
      <c r="H247">
        <v>2016</v>
      </c>
      <c r="I247" t="s">
        <v>155</v>
      </c>
      <c r="J247">
        <v>1395528.94</v>
      </c>
      <c r="K247">
        <v>0</v>
      </c>
      <c r="L247">
        <v>1395528.94</v>
      </c>
      <c r="M247" t="s">
        <v>379</v>
      </c>
      <c r="O247" t="s">
        <v>157</v>
      </c>
      <c r="P247">
        <v>0</v>
      </c>
    </row>
    <row r="248" spans="1:16" ht="15.75" customHeight="1" x14ac:dyDescent="0.2">
      <c r="A248" t="s">
        <v>452</v>
      </c>
      <c r="B248" t="s">
        <v>154</v>
      </c>
      <c r="C248" s="37">
        <v>42139</v>
      </c>
      <c r="D248" t="s">
        <v>98</v>
      </c>
      <c r="E248">
        <v>2500000</v>
      </c>
      <c r="F248" s="37">
        <v>42489</v>
      </c>
      <c r="G248" s="37">
        <v>42688</v>
      </c>
      <c r="H248">
        <v>2016</v>
      </c>
      <c r="I248" t="s">
        <v>155</v>
      </c>
      <c r="J248">
        <v>71883.22</v>
      </c>
      <c r="K248">
        <v>0</v>
      </c>
      <c r="L248">
        <v>71883.22</v>
      </c>
      <c r="M248" t="s">
        <v>174</v>
      </c>
      <c r="O248" t="s">
        <v>164</v>
      </c>
      <c r="P248">
        <v>71883.22</v>
      </c>
    </row>
    <row r="249" spans="1:16" ht="15.75" customHeight="1" x14ac:dyDescent="0.2">
      <c r="A249" t="s">
        <v>453</v>
      </c>
      <c r="B249" t="s">
        <v>154</v>
      </c>
      <c r="C249" s="37">
        <v>41804</v>
      </c>
      <c r="D249" t="s">
        <v>99</v>
      </c>
      <c r="E249">
        <v>5000000</v>
      </c>
      <c r="F249" s="37">
        <v>42141</v>
      </c>
      <c r="G249" s="37">
        <v>42689</v>
      </c>
      <c r="H249">
        <v>2015</v>
      </c>
      <c r="I249" t="s">
        <v>155</v>
      </c>
      <c r="J249">
        <v>151862.99</v>
      </c>
      <c r="K249">
        <v>0</v>
      </c>
      <c r="L249">
        <v>151862.99</v>
      </c>
      <c r="M249" t="s">
        <v>205</v>
      </c>
      <c r="O249" t="s">
        <v>164</v>
      </c>
      <c r="P249">
        <v>151862.99</v>
      </c>
    </row>
    <row r="250" spans="1:16" ht="15.75" customHeight="1" x14ac:dyDescent="0.2">
      <c r="A250" t="s">
        <v>454</v>
      </c>
      <c r="B250" t="s">
        <v>154</v>
      </c>
      <c r="C250" s="37">
        <v>42393</v>
      </c>
      <c r="D250" t="s">
        <v>98</v>
      </c>
      <c r="E250">
        <v>2000000</v>
      </c>
      <c r="F250" s="37">
        <v>42659</v>
      </c>
      <c r="G250" s="37">
        <v>42690</v>
      </c>
      <c r="H250">
        <v>2016</v>
      </c>
      <c r="I250" t="s">
        <v>155</v>
      </c>
      <c r="J250">
        <v>338263.41</v>
      </c>
      <c r="K250">
        <v>0</v>
      </c>
      <c r="L250">
        <v>338263.41</v>
      </c>
      <c r="M250" t="s">
        <v>381</v>
      </c>
      <c r="O250" t="s">
        <v>164</v>
      </c>
      <c r="P250">
        <v>338263.41</v>
      </c>
    </row>
    <row r="251" spans="1:16" ht="15.75" customHeight="1" x14ac:dyDescent="0.2">
      <c r="A251" t="s">
        <v>455</v>
      </c>
      <c r="B251" t="s">
        <v>154</v>
      </c>
      <c r="C251" s="37">
        <v>42110</v>
      </c>
      <c r="D251" t="s">
        <v>100</v>
      </c>
      <c r="E251">
        <v>1500000</v>
      </c>
      <c r="F251" s="37">
        <v>42365</v>
      </c>
      <c r="G251" s="37">
        <v>42695</v>
      </c>
      <c r="H251">
        <v>2015</v>
      </c>
      <c r="I251" t="s">
        <v>155</v>
      </c>
      <c r="J251">
        <v>363457.31</v>
      </c>
      <c r="K251">
        <v>0</v>
      </c>
      <c r="L251">
        <v>363457.31</v>
      </c>
      <c r="M251" t="s">
        <v>411</v>
      </c>
      <c r="O251" t="s">
        <v>164</v>
      </c>
      <c r="P251">
        <v>363457.31</v>
      </c>
    </row>
    <row r="252" spans="1:16" ht="15.75" customHeight="1" x14ac:dyDescent="0.2">
      <c r="A252" t="s">
        <v>456</v>
      </c>
      <c r="B252" t="s">
        <v>154</v>
      </c>
      <c r="C252" s="37">
        <v>42636</v>
      </c>
      <c r="D252" t="s">
        <v>99</v>
      </c>
      <c r="E252">
        <v>3000000</v>
      </c>
      <c r="F252" s="37">
        <v>42656</v>
      </c>
      <c r="G252" s="37">
        <v>42695</v>
      </c>
      <c r="H252">
        <v>2016</v>
      </c>
      <c r="I252" t="s">
        <v>155</v>
      </c>
      <c r="J252">
        <v>86014.24</v>
      </c>
      <c r="K252">
        <v>0</v>
      </c>
      <c r="L252">
        <v>86014.24</v>
      </c>
      <c r="M252" t="s">
        <v>172</v>
      </c>
      <c r="O252" t="s">
        <v>164</v>
      </c>
      <c r="P252">
        <v>86014.24</v>
      </c>
    </row>
    <row r="253" spans="1:16" ht="15.75" customHeight="1" x14ac:dyDescent="0.2">
      <c r="A253" t="s">
        <v>457</v>
      </c>
      <c r="B253" t="s">
        <v>154</v>
      </c>
      <c r="C253" s="37">
        <v>42549</v>
      </c>
      <c r="D253" t="s">
        <v>100</v>
      </c>
      <c r="E253">
        <v>5000000</v>
      </c>
      <c r="F253" s="37">
        <v>42634</v>
      </c>
      <c r="G253" s="37">
        <v>42696</v>
      </c>
      <c r="H253">
        <v>2016</v>
      </c>
      <c r="I253" t="s">
        <v>155</v>
      </c>
      <c r="J253">
        <v>74901.84</v>
      </c>
      <c r="K253">
        <v>0</v>
      </c>
      <c r="L253">
        <v>74901.84</v>
      </c>
      <c r="M253" t="s">
        <v>252</v>
      </c>
      <c r="O253" t="s">
        <v>164</v>
      </c>
      <c r="P253">
        <v>74901.84</v>
      </c>
    </row>
    <row r="254" spans="1:16" ht="15.75" customHeight="1" x14ac:dyDescent="0.2">
      <c r="A254" t="s">
        <v>458</v>
      </c>
      <c r="B254" t="s">
        <v>154</v>
      </c>
      <c r="C254" s="37">
        <v>42290</v>
      </c>
      <c r="D254" t="s">
        <v>98</v>
      </c>
      <c r="E254">
        <v>10000000</v>
      </c>
      <c r="F254" s="37">
        <v>42585</v>
      </c>
      <c r="G254" s="37">
        <v>42697</v>
      </c>
      <c r="H254">
        <v>2016</v>
      </c>
      <c r="I254" t="s">
        <v>155</v>
      </c>
      <c r="J254">
        <v>395979.92</v>
      </c>
      <c r="K254">
        <v>0</v>
      </c>
      <c r="L254">
        <v>395979.92</v>
      </c>
      <c r="M254" t="s">
        <v>189</v>
      </c>
      <c r="O254" t="s">
        <v>164</v>
      </c>
      <c r="P254">
        <v>395979.92</v>
      </c>
    </row>
    <row r="255" spans="1:16" ht="15.75" customHeight="1" x14ac:dyDescent="0.2">
      <c r="A255" t="s">
        <v>459</v>
      </c>
      <c r="B255" t="s">
        <v>154</v>
      </c>
      <c r="C255" s="37">
        <v>42144</v>
      </c>
      <c r="D255" t="s">
        <v>97</v>
      </c>
      <c r="E255">
        <v>2000000</v>
      </c>
      <c r="F255" s="37">
        <v>42379</v>
      </c>
      <c r="G255" s="37">
        <v>42697</v>
      </c>
      <c r="H255">
        <v>2016</v>
      </c>
      <c r="I255" t="s">
        <v>155</v>
      </c>
      <c r="J255">
        <v>285463.12</v>
      </c>
      <c r="K255">
        <v>0</v>
      </c>
      <c r="L255">
        <v>285463.12</v>
      </c>
      <c r="M255" t="s">
        <v>228</v>
      </c>
      <c r="O255" t="s">
        <v>164</v>
      </c>
      <c r="P255">
        <v>285463.12</v>
      </c>
    </row>
    <row r="256" spans="1:16" ht="15.75" customHeight="1" x14ac:dyDescent="0.2">
      <c r="A256" t="s">
        <v>460</v>
      </c>
      <c r="B256" t="s">
        <v>154</v>
      </c>
      <c r="C256" s="37">
        <v>42358</v>
      </c>
      <c r="D256" t="s">
        <v>99</v>
      </c>
      <c r="E256">
        <v>10000000</v>
      </c>
      <c r="F256" s="37">
        <v>42661</v>
      </c>
      <c r="G256" s="37">
        <v>42699</v>
      </c>
      <c r="H256">
        <v>2016</v>
      </c>
      <c r="I256" t="s">
        <v>155</v>
      </c>
      <c r="J256">
        <v>236173.25</v>
      </c>
      <c r="K256">
        <v>0</v>
      </c>
      <c r="L256">
        <v>236173.25</v>
      </c>
      <c r="M256" t="s">
        <v>232</v>
      </c>
      <c r="O256" t="s">
        <v>164</v>
      </c>
      <c r="P256">
        <v>236173.25</v>
      </c>
    </row>
    <row r="257" spans="1:16" ht="15.75" customHeight="1" x14ac:dyDescent="0.2">
      <c r="A257" t="s">
        <v>461</v>
      </c>
      <c r="B257" t="s">
        <v>154</v>
      </c>
      <c r="C257" s="37">
        <v>42515</v>
      </c>
      <c r="D257" t="s">
        <v>97</v>
      </c>
      <c r="E257">
        <v>5000000</v>
      </c>
      <c r="F257" s="37">
        <v>42645</v>
      </c>
      <c r="G257" s="37">
        <v>42700</v>
      </c>
      <c r="H257">
        <v>2016</v>
      </c>
      <c r="I257" t="s">
        <v>155</v>
      </c>
      <c r="J257">
        <v>200062.18</v>
      </c>
      <c r="K257">
        <v>0</v>
      </c>
      <c r="L257">
        <v>200062.18</v>
      </c>
      <c r="M257" t="s">
        <v>332</v>
      </c>
      <c r="O257" t="s">
        <v>157</v>
      </c>
      <c r="P257">
        <v>0</v>
      </c>
    </row>
    <row r="258" spans="1:16" ht="15.75" customHeight="1" x14ac:dyDescent="0.2">
      <c r="A258" t="s">
        <v>462</v>
      </c>
      <c r="B258" t="s">
        <v>154</v>
      </c>
      <c r="C258" s="37">
        <v>42550</v>
      </c>
      <c r="D258" t="s">
        <v>97</v>
      </c>
      <c r="E258">
        <v>2500000</v>
      </c>
      <c r="F258" s="37">
        <v>42642</v>
      </c>
      <c r="G258" s="37">
        <v>42701</v>
      </c>
      <c r="H258">
        <v>2016</v>
      </c>
      <c r="I258" t="s">
        <v>155</v>
      </c>
      <c r="J258">
        <v>84498.78</v>
      </c>
      <c r="K258">
        <v>0</v>
      </c>
      <c r="L258">
        <v>84498.78</v>
      </c>
      <c r="M258" t="s">
        <v>197</v>
      </c>
      <c r="O258" t="s">
        <v>164</v>
      </c>
      <c r="P258">
        <v>84498.78</v>
      </c>
    </row>
    <row r="259" spans="1:16" ht="15.75" customHeight="1" x14ac:dyDescent="0.2">
      <c r="A259" t="s">
        <v>463</v>
      </c>
      <c r="B259" t="s">
        <v>154</v>
      </c>
      <c r="C259" s="37">
        <v>42353</v>
      </c>
      <c r="D259" t="s">
        <v>97</v>
      </c>
      <c r="E259">
        <v>5000000</v>
      </c>
      <c r="F259" s="37">
        <v>42612</v>
      </c>
      <c r="G259" s="37">
        <v>42703</v>
      </c>
      <c r="H259">
        <v>2016</v>
      </c>
      <c r="I259" t="s">
        <v>155</v>
      </c>
      <c r="J259">
        <v>299601.43</v>
      </c>
      <c r="K259">
        <v>0</v>
      </c>
      <c r="L259">
        <v>299601.43</v>
      </c>
      <c r="M259" t="s">
        <v>213</v>
      </c>
      <c r="O259" t="s">
        <v>164</v>
      </c>
      <c r="P259">
        <v>299601.43</v>
      </c>
    </row>
    <row r="260" spans="1:16" ht="15.75" customHeight="1" x14ac:dyDescent="0.2">
      <c r="A260" t="s">
        <v>464</v>
      </c>
      <c r="B260" t="s">
        <v>154</v>
      </c>
      <c r="C260" s="37">
        <v>42049</v>
      </c>
      <c r="D260" t="s">
        <v>100</v>
      </c>
      <c r="E260">
        <v>1000000</v>
      </c>
      <c r="F260" s="37">
        <v>42402</v>
      </c>
      <c r="G260" s="37">
        <v>42704</v>
      </c>
      <c r="H260">
        <v>2016</v>
      </c>
      <c r="I260" t="s">
        <v>155</v>
      </c>
      <c r="J260">
        <v>90358.99</v>
      </c>
      <c r="K260">
        <v>0</v>
      </c>
      <c r="L260">
        <v>90358.99</v>
      </c>
      <c r="M260" t="s">
        <v>172</v>
      </c>
      <c r="O260" t="s">
        <v>164</v>
      </c>
      <c r="P260">
        <v>90358.99</v>
      </c>
    </row>
    <row r="261" spans="1:16" ht="15.75" customHeight="1" x14ac:dyDescent="0.2">
      <c r="A261" t="s">
        <v>465</v>
      </c>
      <c r="B261" t="s">
        <v>154</v>
      </c>
      <c r="C261" s="37">
        <v>42560</v>
      </c>
      <c r="D261" t="s">
        <v>98</v>
      </c>
      <c r="E261">
        <v>5000000</v>
      </c>
      <c r="F261" s="37">
        <v>42633</v>
      </c>
      <c r="G261" s="37">
        <v>42706</v>
      </c>
      <c r="H261">
        <v>2016</v>
      </c>
      <c r="I261" t="s">
        <v>155</v>
      </c>
      <c r="J261">
        <v>203986.96</v>
      </c>
      <c r="K261">
        <v>0</v>
      </c>
      <c r="L261">
        <v>203986.96</v>
      </c>
      <c r="M261" t="s">
        <v>332</v>
      </c>
      <c r="O261" t="s">
        <v>164</v>
      </c>
      <c r="P261">
        <v>203986.96</v>
      </c>
    </row>
    <row r="262" spans="1:16" ht="15.75" customHeight="1" x14ac:dyDescent="0.2">
      <c r="A262" t="s">
        <v>466</v>
      </c>
      <c r="B262" t="s">
        <v>154</v>
      </c>
      <c r="C262" s="37">
        <v>42307</v>
      </c>
      <c r="D262" t="s">
        <v>98</v>
      </c>
      <c r="E262">
        <v>10000000</v>
      </c>
      <c r="F262" s="37">
        <v>42553</v>
      </c>
      <c r="G262" s="37">
        <v>42708</v>
      </c>
      <c r="H262">
        <v>2016</v>
      </c>
      <c r="I262" t="s">
        <v>155</v>
      </c>
      <c r="J262">
        <v>219508.46</v>
      </c>
      <c r="K262">
        <v>0</v>
      </c>
      <c r="L262">
        <v>219508.46</v>
      </c>
      <c r="M262" t="s">
        <v>211</v>
      </c>
      <c r="O262" t="s">
        <v>164</v>
      </c>
      <c r="P262">
        <v>219508.46</v>
      </c>
    </row>
    <row r="263" spans="1:16" ht="15.75" customHeight="1" x14ac:dyDescent="0.2">
      <c r="A263" t="s">
        <v>467</v>
      </c>
      <c r="B263" t="s">
        <v>154</v>
      </c>
      <c r="C263" s="37">
        <v>42178</v>
      </c>
      <c r="D263" t="s">
        <v>101</v>
      </c>
      <c r="E263">
        <v>3000000</v>
      </c>
      <c r="F263" s="37">
        <v>42427</v>
      </c>
      <c r="G263" s="37">
        <v>42711</v>
      </c>
      <c r="H263">
        <v>2016</v>
      </c>
      <c r="I263" t="s">
        <v>155</v>
      </c>
      <c r="J263">
        <v>142620.87</v>
      </c>
      <c r="K263">
        <v>0</v>
      </c>
      <c r="L263">
        <v>142620.87</v>
      </c>
      <c r="M263" t="s">
        <v>260</v>
      </c>
      <c r="O263" t="s">
        <v>164</v>
      </c>
      <c r="P263">
        <v>142620.87</v>
      </c>
    </row>
    <row r="264" spans="1:16" ht="15.75" customHeight="1" x14ac:dyDescent="0.2">
      <c r="A264" t="s">
        <v>468</v>
      </c>
      <c r="B264" t="s">
        <v>154</v>
      </c>
      <c r="C264" s="37">
        <v>42030</v>
      </c>
      <c r="D264" t="s">
        <v>99</v>
      </c>
      <c r="E264">
        <v>3000000</v>
      </c>
      <c r="F264" s="37">
        <v>42179</v>
      </c>
      <c r="G264" s="37">
        <v>42713</v>
      </c>
      <c r="H264">
        <v>2015</v>
      </c>
      <c r="I264" t="s">
        <v>155</v>
      </c>
      <c r="J264">
        <v>201303.13</v>
      </c>
      <c r="K264">
        <v>0</v>
      </c>
      <c r="L264">
        <v>201303.13</v>
      </c>
      <c r="M264" t="s">
        <v>332</v>
      </c>
      <c r="O264" t="s">
        <v>164</v>
      </c>
      <c r="P264">
        <v>201303.13</v>
      </c>
    </row>
    <row r="265" spans="1:16" ht="15.75" customHeight="1" x14ac:dyDescent="0.2">
      <c r="A265" t="s">
        <v>469</v>
      </c>
      <c r="B265" t="s">
        <v>154</v>
      </c>
      <c r="C265" s="37">
        <v>42059</v>
      </c>
      <c r="D265" t="s">
        <v>99</v>
      </c>
      <c r="E265">
        <v>5000000</v>
      </c>
      <c r="F265" s="37">
        <v>42246</v>
      </c>
      <c r="G265" s="37">
        <v>42715</v>
      </c>
      <c r="H265">
        <v>2015</v>
      </c>
      <c r="I265" t="s">
        <v>155</v>
      </c>
      <c r="J265">
        <v>343223.1</v>
      </c>
      <c r="K265">
        <v>0</v>
      </c>
      <c r="L265">
        <v>343223.1</v>
      </c>
      <c r="M265" t="s">
        <v>156</v>
      </c>
      <c r="O265" t="s">
        <v>157</v>
      </c>
      <c r="P265">
        <v>0</v>
      </c>
    </row>
    <row r="266" spans="1:16" ht="15.75" customHeight="1" x14ac:dyDescent="0.2">
      <c r="A266" t="s">
        <v>470</v>
      </c>
      <c r="B266" t="s">
        <v>154</v>
      </c>
      <c r="C266" s="37">
        <v>42367</v>
      </c>
      <c r="D266" t="s">
        <v>101</v>
      </c>
      <c r="E266">
        <v>5000000</v>
      </c>
      <c r="F266" s="37">
        <v>42659</v>
      </c>
      <c r="G266" s="37">
        <v>42716</v>
      </c>
      <c r="H266">
        <v>2016</v>
      </c>
      <c r="I266" t="s">
        <v>155</v>
      </c>
      <c r="J266">
        <v>184081.18</v>
      </c>
      <c r="K266">
        <v>0</v>
      </c>
      <c r="L266">
        <v>184081.18</v>
      </c>
      <c r="M266" t="s">
        <v>314</v>
      </c>
      <c r="O266" t="s">
        <v>164</v>
      </c>
      <c r="P266">
        <v>184081.18</v>
      </c>
    </row>
    <row r="267" spans="1:16" ht="15.75" customHeight="1" x14ac:dyDescent="0.2">
      <c r="A267" t="s">
        <v>471</v>
      </c>
      <c r="B267" t="s">
        <v>154</v>
      </c>
      <c r="C267" s="37">
        <v>42178</v>
      </c>
      <c r="D267" t="s">
        <v>98</v>
      </c>
      <c r="E267">
        <v>10000000</v>
      </c>
      <c r="F267" s="37">
        <v>42192</v>
      </c>
      <c r="G267" s="37">
        <v>42720</v>
      </c>
      <c r="H267">
        <v>2015</v>
      </c>
      <c r="I267" t="s">
        <v>155</v>
      </c>
      <c r="J267">
        <v>884973.99</v>
      </c>
      <c r="K267">
        <v>0</v>
      </c>
      <c r="L267">
        <v>884973.99</v>
      </c>
      <c r="M267" t="s">
        <v>345</v>
      </c>
      <c r="O267" t="s">
        <v>164</v>
      </c>
      <c r="P267">
        <v>884973.99</v>
      </c>
    </row>
    <row r="268" spans="1:16" ht="15.75" customHeight="1" x14ac:dyDescent="0.2">
      <c r="A268" t="s">
        <v>472</v>
      </c>
      <c r="B268" t="s">
        <v>154</v>
      </c>
      <c r="C268" s="37">
        <v>42640</v>
      </c>
      <c r="D268" t="s">
        <v>99</v>
      </c>
      <c r="E268">
        <v>5000000</v>
      </c>
      <c r="F268" s="37">
        <v>42681</v>
      </c>
      <c r="G268" s="37">
        <v>42720</v>
      </c>
      <c r="H268">
        <v>2016</v>
      </c>
      <c r="I268" t="s">
        <v>155</v>
      </c>
      <c r="J268">
        <v>225057.57</v>
      </c>
      <c r="K268">
        <v>0</v>
      </c>
      <c r="L268">
        <v>225057.57</v>
      </c>
      <c r="M268" t="s">
        <v>332</v>
      </c>
      <c r="O268" t="s">
        <v>157</v>
      </c>
      <c r="P268">
        <v>0</v>
      </c>
    </row>
    <row r="269" spans="1:16" ht="15.75" customHeight="1" x14ac:dyDescent="0.2">
      <c r="A269" t="s">
        <v>473</v>
      </c>
      <c r="B269" t="s">
        <v>154</v>
      </c>
      <c r="C269" s="37">
        <v>42199</v>
      </c>
      <c r="D269" t="s">
        <v>97</v>
      </c>
      <c r="E269">
        <v>10000000</v>
      </c>
      <c r="F269" s="37">
        <v>42528</v>
      </c>
      <c r="G269" s="37">
        <v>42724</v>
      </c>
      <c r="H269">
        <v>2016</v>
      </c>
      <c r="I269" t="s">
        <v>155</v>
      </c>
      <c r="J269">
        <v>120075.51</v>
      </c>
      <c r="K269">
        <v>0</v>
      </c>
      <c r="L269">
        <v>120075.51</v>
      </c>
      <c r="M269" t="s">
        <v>303</v>
      </c>
      <c r="O269" t="s">
        <v>164</v>
      </c>
      <c r="P269">
        <v>120075.51</v>
      </c>
    </row>
    <row r="270" spans="1:16" ht="15.75" customHeight="1" x14ac:dyDescent="0.2">
      <c r="A270" t="s">
        <v>474</v>
      </c>
      <c r="B270" t="s">
        <v>154</v>
      </c>
      <c r="C270" s="37">
        <v>42482</v>
      </c>
      <c r="D270" t="s">
        <v>101</v>
      </c>
      <c r="E270">
        <v>1000000</v>
      </c>
      <c r="F270" s="37">
        <v>42511</v>
      </c>
      <c r="G270" s="37">
        <v>42726</v>
      </c>
      <c r="H270">
        <v>2016</v>
      </c>
      <c r="I270" t="s">
        <v>155</v>
      </c>
      <c r="J270">
        <v>71989.39</v>
      </c>
      <c r="K270">
        <v>0</v>
      </c>
      <c r="L270">
        <v>71989.39</v>
      </c>
      <c r="M270" t="s">
        <v>252</v>
      </c>
      <c r="O270" t="s">
        <v>164</v>
      </c>
      <c r="P270">
        <v>71989.39</v>
      </c>
    </row>
    <row r="271" spans="1:16" ht="15.75" customHeight="1" x14ac:dyDescent="0.2">
      <c r="A271" t="s">
        <v>475</v>
      </c>
      <c r="B271" t="s">
        <v>154</v>
      </c>
      <c r="C271" s="37">
        <v>42520</v>
      </c>
      <c r="D271" t="s">
        <v>97</v>
      </c>
      <c r="E271">
        <v>10000000</v>
      </c>
      <c r="F271" s="37">
        <v>42624</v>
      </c>
      <c r="G271" s="37">
        <v>42731</v>
      </c>
      <c r="H271">
        <v>2016</v>
      </c>
      <c r="I271" t="s">
        <v>155</v>
      </c>
      <c r="J271">
        <v>88193.56</v>
      </c>
      <c r="K271">
        <v>0</v>
      </c>
      <c r="L271">
        <v>88193.56</v>
      </c>
      <c r="M271" t="s">
        <v>172</v>
      </c>
      <c r="O271" t="s">
        <v>164</v>
      </c>
      <c r="P271">
        <v>88193.56</v>
      </c>
    </row>
    <row r="272" spans="1:16" ht="15.75" customHeight="1" x14ac:dyDescent="0.2">
      <c r="A272" t="s">
        <v>476</v>
      </c>
      <c r="B272" t="s">
        <v>154</v>
      </c>
      <c r="C272" s="37">
        <v>42249</v>
      </c>
      <c r="D272" t="s">
        <v>100</v>
      </c>
      <c r="E272">
        <v>5000000</v>
      </c>
      <c r="F272" s="37">
        <v>42539</v>
      </c>
      <c r="G272" s="37">
        <v>42732</v>
      </c>
      <c r="H272">
        <v>2016</v>
      </c>
      <c r="I272" t="s">
        <v>155</v>
      </c>
      <c r="J272">
        <v>70249</v>
      </c>
      <c r="K272">
        <v>0</v>
      </c>
      <c r="L272">
        <v>70249</v>
      </c>
      <c r="M272" t="s">
        <v>201</v>
      </c>
      <c r="O272" t="s">
        <v>164</v>
      </c>
      <c r="P272">
        <v>70249</v>
      </c>
    </row>
    <row r="273" spans="1:16" ht="15.75" customHeight="1" x14ac:dyDescent="0.2">
      <c r="A273" t="s">
        <v>477</v>
      </c>
      <c r="B273" t="s">
        <v>154</v>
      </c>
      <c r="C273" s="37">
        <v>42544</v>
      </c>
      <c r="D273" t="s">
        <v>97</v>
      </c>
      <c r="E273">
        <v>10000000</v>
      </c>
      <c r="F273" s="37">
        <v>42559</v>
      </c>
      <c r="G273" s="37">
        <v>42733</v>
      </c>
      <c r="H273">
        <v>2016</v>
      </c>
      <c r="I273" t="s">
        <v>155</v>
      </c>
      <c r="J273">
        <v>351998.24</v>
      </c>
      <c r="K273">
        <v>0</v>
      </c>
      <c r="L273">
        <v>351998.24</v>
      </c>
      <c r="M273" t="s">
        <v>156</v>
      </c>
      <c r="O273" t="s">
        <v>164</v>
      </c>
      <c r="P273">
        <v>351998.24</v>
      </c>
    </row>
    <row r="274" spans="1:16" ht="15.75" customHeight="1" x14ac:dyDescent="0.2">
      <c r="A274" t="s">
        <v>478</v>
      </c>
      <c r="B274" t="s">
        <v>154</v>
      </c>
      <c r="C274" s="37">
        <v>42626</v>
      </c>
      <c r="D274" t="s">
        <v>97</v>
      </c>
      <c r="E274">
        <v>10000000</v>
      </c>
      <c r="F274" s="37">
        <v>42661</v>
      </c>
      <c r="G274" s="37">
        <v>42734</v>
      </c>
      <c r="H274">
        <v>2016</v>
      </c>
      <c r="I274" t="s">
        <v>155</v>
      </c>
      <c r="J274">
        <v>1395285.34</v>
      </c>
      <c r="K274">
        <v>0</v>
      </c>
      <c r="L274">
        <v>1395285.34</v>
      </c>
      <c r="M274" t="s">
        <v>379</v>
      </c>
      <c r="O274" t="s">
        <v>157</v>
      </c>
      <c r="P274">
        <v>0</v>
      </c>
    </row>
    <row r="275" spans="1:16" ht="15.75" customHeight="1" x14ac:dyDescent="0.2">
      <c r="A275" t="s">
        <v>479</v>
      </c>
      <c r="B275" t="s">
        <v>154</v>
      </c>
      <c r="C275" s="37">
        <v>42415</v>
      </c>
      <c r="D275" t="s">
        <v>99</v>
      </c>
      <c r="E275">
        <v>10000000</v>
      </c>
      <c r="F275" s="37">
        <v>42581</v>
      </c>
      <c r="G275" s="37">
        <v>42735</v>
      </c>
      <c r="H275">
        <v>2016</v>
      </c>
      <c r="I275" t="s">
        <v>155</v>
      </c>
      <c r="J275">
        <v>412362.88</v>
      </c>
      <c r="K275">
        <v>0</v>
      </c>
      <c r="L275">
        <v>412362.88</v>
      </c>
      <c r="M275" t="s">
        <v>411</v>
      </c>
      <c r="O275" t="s">
        <v>164</v>
      </c>
      <c r="P275">
        <v>412362.88</v>
      </c>
    </row>
    <row r="276" spans="1:16" ht="15.75" customHeight="1" x14ac:dyDescent="0.2">
      <c r="A276" t="s">
        <v>480</v>
      </c>
      <c r="B276" t="s">
        <v>154</v>
      </c>
      <c r="C276" s="37">
        <v>42258</v>
      </c>
      <c r="D276" t="s">
        <v>100</v>
      </c>
      <c r="E276">
        <v>1500000</v>
      </c>
      <c r="F276" s="37">
        <v>42553</v>
      </c>
      <c r="G276" s="37">
        <v>42736</v>
      </c>
      <c r="H276">
        <v>2016</v>
      </c>
      <c r="I276" t="s">
        <v>155</v>
      </c>
      <c r="J276">
        <v>120998.43</v>
      </c>
      <c r="K276">
        <v>0</v>
      </c>
      <c r="L276">
        <v>120998.43</v>
      </c>
      <c r="M276" t="s">
        <v>303</v>
      </c>
      <c r="O276" t="s">
        <v>164</v>
      </c>
      <c r="P276">
        <v>120998.43</v>
      </c>
    </row>
    <row r="277" spans="1:16" ht="15.75" customHeight="1" x14ac:dyDescent="0.2">
      <c r="A277" t="s">
        <v>481</v>
      </c>
      <c r="B277" t="s">
        <v>154</v>
      </c>
      <c r="C277" s="37">
        <v>42316</v>
      </c>
      <c r="D277" t="s">
        <v>101</v>
      </c>
      <c r="E277">
        <v>4500000</v>
      </c>
      <c r="F277" s="37">
        <v>42678</v>
      </c>
      <c r="G277" s="37">
        <v>42737</v>
      </c>
      <c r="H277">
        <v>2016</v>
      </c>
      <c r="I277" t="s">
        <v>155</v>
      </c>
      <c r="J277">
        <v>150927.42000000001</v>
      </c>
      <c r="K277">
        <v>0</v>
      </c>
      <c r="L277">
        <v>150927.42000000001</v>
      </c>
      <c r="M277" t="s">
        <v>248</v>
      </c>
      <c r="O277" t="s">
        <v>164</v>
      </c>
      <c r="P277">
        <v>150927.42000000001</v>
      </c>
    </row>
    <row r="278" spans="1:16" ht="15.75" customHeight="1" x14ac:dyDescent="0.2">
      <c r="A278" t="s">
        <v>482</v>
      </c>
      <c r="B278" t="s">
        <v>154</v>
      </c>
      <c r="C278" s="37">
        <v>42413</v>
      </c>
      <c r="D278" t="s">
        <v>97</v>
      </c>
      <c r="E278">
        <v>5000000</v>
      </c>
      <c r="F278" s="37">
        <v>42601</v>
      </c>
      <c r="G278" s="37">
        <v>42737</v>
      </c>
      <c r="H278">
        <v>2016</v>
      </c>
      <c r="I278" t="s">
        <v>155</v>
      </c>
      <c r="J278">
        <v>87185.45</v>
      </c>
      <c r="K278">
        <v>0</v>
      </c>
      <c r="L278">
        <v>87185.45</v>
      </c>
      <c r="M278" t="s">
        <v>172</v>
      </c>
      <c r="O278" t="s">
        <v>164</v>
      </c>
      <c r="P278">
        <v>87185.45</v>
      </c>
    </row>
    <row r="279" spans="1:16" ht="15.75" customHeight="1" x14ac:dyDescent="0.2">
      <c r="A279" t="s">
        <v>483</v>
      </c>
      <c r="B279" t="s">
        <v>154</v>
      </c>
      <c r="C279" s="37">
        <v>42412</v>
      </c>
      <c r="D279" t="s">
        <v>100</v>
      </c>
      <c r="E279">
        <v>1000000</v>
      </c>
      <c r="F279" s="37">
        <v>42446</v>
      </c>
      <c r="G279" s="37">
        <v>42738</v>
      </c>
      <c r="H279">
        <v>2016</v>
      </c>
      <c r="I279" t="s">
        <v>155</v>
      </c>
      <c r="J279">
        <v>146669.26</v>
      </c>
      <c r="K279">
        <v>0</v>
      </c>
      <c r="L279">
        <v>146669.26</v>
      </c>
      <c r="M279" t="s">
        <v>205</v>
      </c>
      <c r="O279" t="s">
        <v>164</v>
      </c>
      <c r="P279">
        <v>146669.26</v>
      </c>
    </row>
    <row r="280" spans="1:16" ht="15.75" customHeight="1" x14ac:dyDescent="0.2">
      <c r="A280" t="s">
        <v>484</v>
      </c>
      <c r="B280" t="s">
        <v>154</v>
      </c>
      <c r="C280" s="37">
        <v>42500</v>
      </c>
      <c r="D280" t="s">
        <v>100</v>
      </c>
      <c r="E280">
        <v>5000000</v>
      </c>
      <c r="F280" s="37">
        <v>42678</v>
      </c>
      <c r="G280" s="37">
        <v>42741</v>
      </c>
      <c r="H280">
        <v>2016</v>
      </c>
      <c r="I280" t="s">
        <v>155</v>
      </c>
      <c r="J280">
        <v>93888.82</v>
      </c>
      <c r="K280">
        <v>0</v>
      </c>
      <c r="L280">
        <v>93888.82</v>
      </c>
      <c r="M280" t="s">
        <v>172</v>
      </c>
      <c r="O280" t="s">
        <v>164</v>
      </c>
      <c r="P280">
        <v>93888.82</v>
      </c>
    </row>
    <row r="281" spans="1:16" ht="15.75" customHeight="1" x14ac:dyDescent="0.2">
      <c r="A281" t="s">
        <v>485</v>
      </c>
      <c r="B281" t="s">
        <v>154</v>
      </c>
      <c r="C281" s="37">
        <v>42374</v>
      </c>
      <c r="D281" t="s">
        <v>100</v>
      </c>
      <c r="E281">
        <v>1000000</v>
      </c>
      <c r="F281" s="37">
        <v>42650</v>
      </c>
      <c r="G281" s="37">
        <v>42742</v>
      </c>
      <c r="H281">
        <v>2016</v>
      </c>
      <c r="I281" t="s">
        <v>155</v>
      </c>
      <c r="J281">
        <v>141808.07999999999</v>
      </c>
      <c r="K281">
        <v>0</v>
      </c>
      <c r="L281">
        <v>141808.07999999999</v>
      </c>
      <c r="M281" t="s">
        <v>355</v>
      </c>
      <c r="O281" t="s">
        <v>164</v>
      </c>
      <c r="P281">
        <v>141808.07999999999</v>
      </c>
    </row>
    <row r="282" spans="1:16" ht="15.75" customHeight="1" x14ac:dyDescent="0.2">
      <c r="A282" t="s">
        <v>486</v>
      </c>
      <c r="B282" t="s">
        <v>154</v>
      </c>
      <c r="C282" s="37">
        <v>42150</v>
      </c>
      <c r="D282" t="s">
        <v>97</v>
      </c>
      <c r="E282">
        <v>10000000</v>
      </c>
      <c r="F282" s="37">
        <v>42492</v>
      </c>
      <c r="G282" s="37">
        <v>42743</v>
      </c>
      <c r="H282">
        <v>2016</v>
      </c>
      <c r="I282" t="s">
        <v>155</v>
      </c>
      <c r="J282">
        <v>115075.31</v>
      </c>
      <c r="K282">
        <v>0</v>
      </c>
      <c r="L282">
        <v>115075.31</v>
      </c>
      <c r="M282" t="s">
        <v>170</v>
      </c>
      <c r="O282" t="s">
        <v>164</v>
      </c>
      <c r="P282">
        <v>115075.31</v>
      </c>
    </row>
    <row r="283" spans="1:16" ht="15.75" customHeight="1" x14ac:dyDescent="0.2">
      <c r="A283" t="s">
        <v>487</v>
      </c>
      <c r="B283" t="s">
        <v>154</v>
      </c>
      <c r="C283" s="37">
        <v>42457</v>
      </c>
      <c r="D283" t="s">
        <v>97</v>
      </c>
      <c r="E283">
        <v>3000000</v>
      </c>
      <c r="F283" s="37">
        <v>42573</v>
      </c>
      <c r="G283" s="37">
        <v>42745</v>
      </c>
      <c r="H283">
        <v>2016</v>
      </c>
      <c r="I283" t="s">
        <v>155</v>
      </c>
      <c r="J283">
        <v>126700.87</v>
      </c>
      <c r="K283">
        <v>0</v>
      </c>
      <c r="L283">
        <v>126700.87</v>
      </c>
      <c r="M283" t="s">
        <v>221</v>
      </c>
      <c r="O283" t="s">
        <v>164</v>
      </c>
      <c r="P283">
        <v>126700.87</v>
      </c>
    </row>
    <row r="284" spans="1:16" ht="15.75" customHeight="1" x14ac:dyDescent="0.2">
      <c r="A284" t="s">
        <v>488</v>
      </c>
      <c r="B284" t="s">
        <v>154</v>
      </c>
      <c r="C284" s="37">
        <v>42567</v>
      </c>
      <c r="D284" t="s">
        <v>97</v>
      </c>
      <c r="E284">
        <v>10000000</v>
      </c>
      <c r="F284" s="37">
        <v>42697</v>
      </c>
      <c r="G284" s="37">
        <v>42746</v>
      </c>
      <c r="H284">
        <v>2016</v>
      </c>
      <c r="I284" t="s">
        <v>155</v>
      </c>
      <c r="J284">
        <v>1292611.3500000001</v>
      </c>
      <c r="K284">
        <v>0</v>
      </c>
      <c r="L284">
        <v>1292611.3500000001</v>
      </c>
      <c r="M284" t="s">
        <v>256</v>
      </c>
      <c r="O284" t="s">
        <v>157</v>
      </c>
      <c r="P284">
        <v>0</v>
      </c>
    </row>
    <row r="285" spans="1:16" ht="15.75" customHeight="1" x14ac:dyDescent="0.2">
      <c r="A285" t="s">
        <v>489</v>
      </c>
      <c r="B285" t="s">
        <v>154</v>
      </c>
      <c r="C285" s="37">
        <v>42425</v>
      </c>
      <c r="D285" t="s">
        <v>98</v>
      </c>
      <c r="E285">
        <v>4500000</v>
      </c>
      <c r="F285" s="37">
        <v>42626</v>
      </c>
      <c r="G285" s="37">
        <v>42746</v>
      </c>
      <c r="H285">
        <v>2016</v>
      </c>
      <c r="I285" t="s">
        <v>155</v>
      </c>
      <c r="J285">
        <v>102011.63</v>
      </c>
      <c r="K285">
        <v>0</v>
      </c>
      <c r="L285">
        <v>102011.63</v>
      </c>
      <c r="M285" t="s">
        <v>209</v>
      </c>
      <c r="O285" t="s">
        <v>164</v>
      </c>
      <c r="P285">
        <v>102011.63</v>
      </c>
    </row>
    <row r="286" spans="1:16" ht="15.75" customHeight="1" x14ac:dyDescent="0.2">
      <c r="A286" t="s">
        <v>490</v>
      </c>
      <c r="B286" t="s">
        <v>154</v>
      </c>
      <c r="C286" s="37">
        <v>42680</v>
      </c>
      <c r="D286" t="s">
        <v>101</v>
      </c>
      <c r="E286">
        <v>4500000</v>
      </c>
      <c r="F286" s="37">
        <v>42700</v>
      </c>
      <c r="G286" s="37">
        <v>42747</v>
      </c>
      <c r="H286">
        <v>2016</v>
      </c>
      <c r="I286" t="s">
        <v>155</v>
      </c>
      <c r="J286">
        <v>127051.5</v>
      </c>
      <c r="K286">
        <v>0</v>
      </c>
      <c r="L286">
        <v>127051.5</v>
      </c>
      <c r="M286" t="s">
        <v>170</v>
      </c>
      <c r="O286" t="s">
        <v>164</v>
      </c>
      <c r="P286">
        <v>127051.5</v>
      </c>
    </row>
    <row r="287" spans="1:16" ht="15.75" customHeight="1" x14ac:dyDescent="0.2">
      <c r="A287" t="s">
        <v>491</v>
      </c>
      <c r="B287" t="s">
        <v>154</v>
      </c>
      <c r="C287" s="37">
        <v>42279</v>
      </c>
      <c r="D287" t="s">
        <v>97</v>
      </c>
      <c r="E287">
        <v>4500000</v>
      </c>
      <c r="F287" s="37">
        <v>42617</v>
      </c>
      <c r="G287" s="37">
        <v>42748</v>
      </c>
      <c r="H287">
        <v>2016</v>
      </c>
      <c r="I287" t="s">
        <v>155</v>
      </c>
      <c r="J287">
        <v>230708.71</v>
      </c>
      <c r="K287">
        <v>0</v>
      </c>
      <c r="L287">
        <v>230708.71</v>
      </c>
      <c r="M287" t="s">
        <v>211</v>
      </c>
      <c r="O287" t="s">
        <v>164</v>
      </c>
      <c r="P287">
        <v>230708.71</v>
      </c>
    </row>
    <row r="288" spans="1:16" ht="15.75" customHeight="1" x14ac:dyDescent="0.2">
      <c r="A288" t="s">
        <v>492</v>
      </c>
      <c r="B288" t="s">
        <v>154</v>
      </c>
      <c r="C288" s="37">
        <v>42469</v>
      </c>
      <c r="D288" t="s">
        <v>97</v>
      </c>
      <c r="E288">
        <v>2000000</v>
      </c>
      <c r="F288" s="37">
        <v>42693</v>
      </c>
      <c r="G288" s="37">
        <v>42752</v>
      </c>
      <c r="H288">
        <v>2016</v>
      </c>
      <c r="I288" t="s">
        <v>155</v>
      </c>
      <c r="J288">
        <v>520280.71</v>
      </c>
      <c r="K288">
        <v>0</v>
      </c>
      <c r="L288">
        <v>520280.71</v>
      </c>
      <c r="M288" t="s">
        <v>216</v>
      </c>
      <c r="O288" t="s">
        <v>164</v>
      </c>
      <c r="P288">
        <v>520280.71</v>
      </c>
    </row>
    <row r="289" spans="1:16" ht="15.75" customHeight="1" x14ac:dyDescent="0.2">
      <c r="A289" t="s">
        <v>493</v>
      </c>
      <c r="B289" t="s">
        <v>154</v>
      </c>
      <c r="C289" s="37">
        <v>42395</v>
      </c>
      <c r="D289" t="s">
        <v>99</v>
      </c>
      <c r="E289">
        <v>2000000</v>
      </c>
      <c r="F289" s="37">
        <v>42533</v>
      </c>
      <c r="G289" s="37">
        <v>42756</v>
      </c>
      <c r="H289">
        <v>2016</v>
      </c>
      <c r="I289" t="s">
        <v>155</v>
      </c>
      <c r="J289">
        <v>411854.52</v>
      </c>
      <c r="K289">
        <v>0</v>
      </c>
      <c r="L289">
        <v>411854.52</v>
      </c>
      <c r="M289" t="s">
        <v>411</v>
      </c>
      <c r="O289" t="s">
        <v>164</v>
      </c>
      <c r="P289">
        <v>411854.52</v>
      </c>
    </row>
    <row r="290" spans="1:16" ht="15.75" customHeight="1" x14ac:dyDescent="0.2">
      <c r="A290" t="s">
        <v>494</v>
      </c>
      <c r="B290" t="s">
        <v>154</v>
      </c>
      <c r="C290" s="37">
        <v>42163</v>
      </c>
      <c r="D290" t="s">
        <v>101</v>
      </c>
      <c r="E290">
        <v>2000000</v>
      </c>
      <c r="F290" s="37">
        <v>42525</v>
      </c>
      <c r="G290" s="37">
        <v>42758</v>
      </c>
      <c r="H290">
        <v>2016</v>
      </c>
      <c r="I290" t="s">
        <v>155</v>
      </c>
      <c r="J290">
        <v>90390.42</v>
      </c>
      <c r="K290">
        <v>0</v>
      </c>
      <c r="L290">
        <v>90390.42</v>
      </c>
      <c r="M290" t="s">
        <v>197</v>
      </c>
      <c r="O290" t="s">
        <v>164</v>
      </c>
      <c r="P290">
        <v>90390.42</v>
      </c>
    </row>
    <row r="291" spans="1:16" ht="15.75" customHeight="1" x14ac:dyDescent="0.2">
      <c r="A291" t="s">
        <v>495</v>
      </c>
      <c r="B291" t="s">
        <v>154</v>
      </c>
      <c r="C291" s="37">
        <v>42698</v>
      </c>
      <c r="D291" t="s">
        <v>98</v>
      </c>
      <c r="E291">
        <v>5000000</v>
      </c>
      <c r="F291" s="37">
        <v>42709</v>
      </c>
      <c r="G291" s="37">
        <v>42762</v>
      </c>
      <c r="H291">
        <v>2016</v>
      </c>
      <c r="I291" t="s">
        <v>155</v>
      </c>
      <c r="J291">
        <v>123718.34</v>
      </c>
      <c r="K291">
        <v>0</v>
      </c>
      <c r="L291">
        <v>123718.34</v>
      </c>
      <c r="M291" t="s">
        <v>170</v>
      </c>
      <c r="O291" t="s">
        <v>164</v>
      </c>
      <c r="P291">
        <v>123718.34</v>
      </c>
    </row>
    <row r="292" spans="1:16" ht="15.75" customHeight="1" x14ac:dyDescent="0.2">
      <c r="A292" t="s">
        <v>496</v>
      </c>
      <c r="B292" t="s">
        <v>154</v>
      </c>
      <c r="C292" s="37">
        <v>42206</v>
      </c>
      <c r="D292" t="s">
        <v>100</v>
      </c>
      <c r="E292">
        <v>2000000</v>
      </c>
      <c r="F292" s="37">
        <v>42394</v>
      </c>
      <c r="G292" s="37">
        <v>42763</v>
      </c>
      <c r="H292">
        <v>2016</v>
      </c>
      <c r="I292" t="s">
        <v>155</v>
      </c>
      <c r="J292">
        <v>419533.07</v>
      </c>
      <c r="K292">
        <v>0</v>
      </c>
      <c r="L292">
        <v>419533.07</v>
      </c>
      <c r="M292" t="s">
        <v>254</v>
      </c>
      <c r="O292" t="s">
        <v>164</v>
      </c>
      <c r="P292">
        <v>419533.07</v>
      </c>
    </row>
    <row r="293" spans="1:16" ht="15.75" customHeight="1" x14ac:dyDescent="0.2">
      <c r="A293" t="s">
        <v>497</v>
      </c>
      <c r="B293" t="s">
        <v>154</v>
      </c>
      <c r="C293" s="37">
        <v>42490</v>
      </c>
      <c r="D293" t="s">
        <v>99</v>
      </c>
      <c r="E293">
        <v>10000000</v>
      </c>
      <c r="F293" s="37">
        <v>42718</v>
      </c>
      <c r="G293" s="37">
        <v>42766</v>
      </c>
      <c r="H293">
        <v>2016</v>
      </c>
      <c r="I293" t="s">
        <v>155</v>
      </c>
      <c r="J293">
        <v>71624.81</v>
      </c>
      <c r="K293">
        <v>0</v>
      </c>
      <c r="L293">
        <v>71624.81</v>
      </c>
      <c r="M293" t="s">
        <v>201</v>
      </c>
      <c r="O293" t="s">
        <v>164</v>
      </c>
      <c r="P293">
        <v>71624.81</v>
      </c>
    </row>
    <row r="294" spans="1:16" ht="15.75" customHeight="1" x14ac:dyDescent="0.2">
      <c r="A294" t="s">
        <v>498</v>
      </c>
      <c r="B294" t="s">
        <v>154</v>
      </c>
      <c r="C294" s="37">
        <v>42546</v>
      </c>
      <c r="D294" t="s">
        <v>97</v>
      </c>
      <c r="E294">
        <v>4000000</v>
      </c>
      <c r="F294" s="37">
        <v>42708</v>
      </c>
      <c r="G294" s="37">
        <v>42768</v>
      </c>
      <c r="H294">
        <v>2016</v>
      </c>
      <c r="I294" t="s">
        <v>155</v>
      </c>
      <c r="J294">
        <v>216477.9</v>
      </c>
      <c r="K294">
        <v>0</v>
      </c>
      <c r="L294">
        <v>216477.9</v>
      </c>
      <c r="M294" t="s">
        <v>159</v>
      </c>
      <c r="O294" t="s">
        <v>164</v>
      </c>
      <c r="P294">
        <v>216477.9</v>
      </c>
    </row>
    <row r="295" spans="1:16" ht="15.75" customHeight="1" x14ac:dyDescent="0.2">
      <c r="A295" t="s">
        <v>499</v>
      </c>
      <c r="B295" t="s">
        <v>154</v>
      </c>
      <c r="C295" s="37">
        <v>42559</v>
      </c>
      <c r="D295" t="s">
        <v>101</v>
      </c>
      <c r="E295">
        <v>10000000</v>
      </c>
      <c r="F295" s="37">
        <v>42589</v>
      </c>
      <c r="G295" s="37">
        <v>42771</v>
      </c>
      <c r="H295">
        <v>2016</v>
      </c>
      <c r="I295" t="s">
        <v>155</v>
      </c>
      <c r="J295">
        <v>207516.39</v>
      </c>
      <c r="K295">
        <v>0</v>
      </c>
      <c r="L295">
        <v>207516.39</v>
      </c>
      <c r="M295" t="s">
        <v>332</v>
      </c>
      <c r="O295" t="s">
        <v>164</v>
      </c>
      <c r="P295">
        <v>207516.39</v>
      </c>
    </row>
    <row r="296" spans="1:16" ht="15.75" customHeight="1" x14ac:dyDescent="0.2">
      <c r="A296" t="s">
        <v>500</v>
      </c>
      <c r="B296" t="s">
        <v>154</v>
      </c>
      <c r="C296" s="37">
        <v>42426</v>
      </c>
      <c r="D296" t="s">
        <v>99</v>
      </c>
      <c r="E296">
        <v>1500000</v>
      </c>
      <c r="F296" s="37">
        <v>42713</v>
      </c>
      <c r="G296" s="37">
        <v>42772</v>
      </c>
      <c r="H296">
        <v>2016</v>
      </c>
      <c r="I296" t="s">
        <v>155</v>
      </c>
      <c r="J296">
        <v>158863.54999999999</v>
      </c>
      <c r="K296">
        <v>0</v>
      </c>
      <c r="L296">
        <v>158863.54999999999</v>
      </c>
      <c r="M296" t="s">
        <v>176</v>
      </c>
      <c r="O296" t="s">
        <v>164</v>
      </c>
      <c r="P296">
        <v>158863.54999999999</v>
      </c>
    </row>
    <row r="297" spans="1:16" ht="15.75" customHeight="1" x14ac:dyDescent="0.2">
      <c r="A297" t="s">
        <v>501</v>
      </c>
      <c r="B297" t="s">
        <v>154</v>
      </c>
      <c r="C297" s="37">
        <v>42444</v>
      </c>
      <c r="D297" t="s">
        <v>97</v>
      </c>
      <c r="E297">
        <v>2000000</v>
      </c>
      <c r="F297" s="37">
        <v>42666</v>
      </c>
      <c r="G297" s="37">
        <v>42773</v>
      </c>
      <c r="H297">
        <v>2016</v>
      </c>
      <c r="I297" t="s">
        <v>155</v>
      </c>
      <c r="J297">
        <v>92045.41</v>
      </c>
      <c r="K297">
        <v>0</v>
      </c>
      <c r="L297">
        <v>92045.41</v>
      </c>
      <c r="M297" t="s">
        <v>197</v>
      </c>
      <c r="O297" t="s">
        <v>164</v>
      </c>
      <c r="P297">
        <v>92045.41</v>
      </c>
    </row>
    <row r="298" spans="1:16" ht="15.75" customHeight="1" x14ac:dyDescent="0.2">
      <c r="A298" t="s">
        <v>502</v>
      </c>
      <c r="B298" t="s">
        <v>154</v>
      </c>
      <c r="C298" s="37">
        <v>42535</v>
      </c>
      <c r="D298" t="s">
        <v>99</v>
      </c>
      <c r="E298">
        <v>1000000</v>
      </c>
      <c r="F298" s="37">
        <v>42540</v>
      </c>
      <c r="G298" s="37">
        <v>42774</v>
      </c>
      <c r="H298">
        <v>2016</v>
      </c>
      <c r="I298" t="s">
        <v>155</v>
      </c>
      <c r="J298">
        <v>105424.06</v>
      </c>
      <c r="K298">
        <v>0</v>
      </c>
      <c r="L298">
        <v>105424.06</v>
      </c>
      <c r="M298" t="s">
        <v>185</v>
      </c>
      <c r="O298" t="s">
        <v>164</v>
      </c>
      <c r="P298">
        <v>105424.06</v>
      </c>
    </row>
    <row r="299" spans="1:16" ht="15.75" customHeight="1" x14ac:dyDescent="0.2">
      <c r="A299" t="s">
        <v>503</v>
      </c>
      <c r="B299" t="s">
        <v>154</v>
      </c>
      <c r="C299" s="37">
        <v>42362</v>
      </c>
      <c r="D299" t="s">
        <v>97</v>
      </c>
      <c r="E299">
        <v>10000000</v>
      </c>
      <c r="F299" s="37">
        <v>42707</v>
      </c>
      <c r="G299" s="37">
        <v>42775</v>
      </c>
      <c r="H299">
        <v>2016</v>
      </c>
      <c r="I299" t="s">
        <v>155</v>
      </c>
      <c r="J299">
        <v>214361.7</v>
      </c>
      <c r="K299">
        <v>0</v>
      </c>
      <c r="L299">
        <v>214361.7</v>
      </c>
      <c r="M299" t="s">
        <v>211</v>
      </c>
      <c r="O299" t="s">
        <v>164</v>
      </c>
      <c r="P299">
        <v>214361.7</v>
      </c>
    </row>
    <row r="300" spans="1:16" ht="15.75" customHeight="1" x14ac:dyDescent="0.2">
      <c r="A300" t="s">
        <v>504</v>
      </c>
      <c r="B300" t="s">
        <v>154</v>
      </c>
      <c r="C300" s="37">
        <v>42274</v>
      </c>
      <c r="D300" t="s">
        <v>100</v>
      </c>
      <c r="E300">
        <v>4000000</v>
      </c>
      <c r="F300" s="37">
        <v>42445</v>
      </c>
      <c r="G300" s="37">
        <v>42782</v>
      </c>
      <c r="H300">
        <v>2016</v>
      </c>
      <c r="I300" t="s">
        <v>155</v>
      </c>
      <c r="J300">
        <v>112059.83</v>
      </c>
      <c r="K300">
        <v>0</v>
      </c>
      <c r="L300">
        <v>112059.83</v>
      </c>
      <c r="M300" t="s">
        <v>209</v>
      </c>
      <c r="O300" t="s">
        <v>164</v>
      </c>
      <c r="P300">
        <v>112059.83</v>
      </c>
    </row>
    <row r="301" spans="1:16" ht="15.75" customHeight="1" x14ac:dyDescent="0.2">
      <c r="A301" t="s">
        <v>505</v>
      </c>
      <c r="B301" t="s">
        <v>154</v>
      </c>
      <c r="C301" s="37">
        <v>42270</v>
      </c>
      <c r="D301" t="s">
        <v>101</v>
      </c>
      <c r="E301">
        <v>4000000</v>
      </c>
      <c r="F301" s="37">
        <v>42591</v>
      </c>
      <c r="G301" s="37">
        <v>42787</v>
      </c>
      <c r="H301">
        <v>2016</v>
      </c>
      <c r="I301" t="s">
        <v>155</v>
      </c>
      <c r="J301">
        <v>145756.35</v>
      </c>
      <c r="K301">
        <v>0</v>
      </c>
      <c r="L301">
        <v>145756.35</v>
      </c>
      <c r="M301" t="s">
        <v>355</v>
      </c>
      <c r="O301" t="s">
        <v>164</v>
      </c>
      <c r="P301">
        <v>145756.35</v>
      </c>
    </row>
    <row r="302" spans="1:16" ht="15.75" customHeight="1" x14ac:dyDescent="0.2">
      <c r="A302" t="s">
        <v>506</v>
      </c>
      <c r="B302" t="s">
        <v>154</v>
      </c>
      <c r="C302" s="37">
        <v>42354</v>
      </c>
      <c r="D302" t="s">
        <v>99</v>
      </c>
      <c r="E302">
        <v>10000000</v>
      </c>
      <c r="F302" s="37">
        <v>42593</v>
      </c>
      <c r="G302" s="37">
        <v>42787</v>
      </c>
      <c r="H302">
        <v>2016</v>
      </c>
      <c r="I302" t="s">
        <v>155</v>
      </c>
      <c r="J302">
        <v>981198.3</v>
      </c>
      <c r="K302">
        <v>0</v>
      </c>
      <c r="L302">
        <v>981198.3</v>
      </c>
      <c r="M302" t="s">
        <v>230</v>
      </c>
      <c r="O302" t="s">
        <v>164</v>
      </c>
      <c r="P302">
        <v>981198.3</v>
      </c>
    </row>
    <row r="303" spans="1:16" ht="15.75" customHeight="1" x14ac:dyDescent="0.2">
      <c r="A303" t="s">
        <v>507</v>
      </c>
      <c r="B303" t="s">
        <v>154</v>
      </c>
      <c r="C303" s="37">
        <v>42379</v>
      </c>
      <c r="D303" t="s">
        <v>98</v>
      </c>
      <c r="E303">
        <v>4000000</v>
      </c>
      <c r="F303" s="37">
        <v>42572</v>
      </c>
      <c r="G303" s="37">
        <v>42787</v>
      </c>
      <c r="H303">
        <v>2016</v>
      </c>
      <c r="I303" t="s">
        <v>155</v>
      </c>
      <c r="J303">
        <v>864625.24</v>
      </c>
      <c r="K303">
        <v>0</v>
      </c>
      <c r="L303">
        <v>864625.24</v>
      </c>
      <c r="M303" t="s">
        <v>161</v>
      </c>
      <c r="O303" t="s">
        <v>164</v>
      </c>
      <c r="P303">
        <v>864625.24</v>
      </c>
    </row>
    <row r="304" spans="1:16" ht="15.75" customHeight="1" x14ac:dyDescent="0.2">
      <c r="A304" t="s">
        <v>508</v>
      </c>
      <c r="B304" t="s">
        <v>154</v>
      </c>
      <c r="C304" s="37">
        <v>42382</v>
      </c>
      <c r="D304" t="s">
        <v>101</v>
      </c>
      <c r="E304">
        <v>10000000</v>
      </c>
      <c r="F304" s="37">
        <v>42741</v>
      </c>
      <c r="G304" s="37">
        <v>42788</v>
      </c>
      <c r="H304">
        <v>2017</v>
      </c>
      <c r="I304" t="s">
        <v>155</v>
      </c>
      <c r="J304">
        <v>76015.16</v>
      </c>
      <c r="K304">
        <v>0</v>
      </c>
      <c r="L304">
        <v>76015.16</v>
      </c>
      <c r="M304" t="s">
        <v>194</v>
      </c>
      <c r="O304" t="s">
        <v>164</v>
      </c>
      <c r="P304">
        <v>76015.16</v>
      </c>
    </row>
    <row r="305" spans="1:16" ht="15.75" customHeight="1" x14ac:dyDescent="0.2">
      <c r="A305" t="s">
        <v>509</v>
      </c>
      <c r="B305" t="s">
        <v>154</v>
      </c>
      <c r="C305" s="37">
        <v>42613</v>
      </c>
      <c r="D305" t="s">
        <v>99</v>
      </c>
      <c r="E305">
        <v>1500000</v>
      </c>
      <c r="F305" s="37">
        <v>42633</v>
      </c>
      <c r="G305" s="37">
        <v>42792</v>
      </c>
      <c r="H305">
        <v>2016</v>
      </c>
      <c r="I305" t="s">
        <v>155</v>
      </c>
      <c r="J305">
        <v>104842.75</v>
      </c>
      <c r="K305">
        <v>0</v>
      </c>
      <c r="L305">
        <v>104842.75</v>
      </c>
      <c r="M305" t="s">
        <v>209</v>
      </c>
      <c r="O305" t="s">
        <v>164</v>
      </c>
      <c r="P305">
        <v>104842.75</v>
      </c>
    </row>
    <row r="306" spans="1:16" ht="15.75" customHeight="1" x14ac:dyDescent="0.2">
      <c r="A306" t="s">
        <v>510</v>
      </c>
      <c r="B306" t="s">
        <v>154</v>
      </c>
      <c r="C306" s="37">
        <v>42376</v>
      </c>
      <c r="D306" t="s">
        <v>101</v>
      </c>
      <c r="E306">
        <v>5000000</v>
      </c>
      <c r="F306" s="37">
        <v>42566</v>
      </c>
      <c r="G306" s="37">
        <v>42793</v>
      </c>
      <c r="H306">
        <v>2016</v>
      </c>
      <c r="I306" t="s">
        <v>155</v>
      </c>
      <c r="J306">
        <v>215681.3</v>
      </c>
      <c r="K306">
        <v>0</v>
      </c>
      <c r="L306">
        <v>215681.3</v>
      </c>
      <c r="M306" t="s">
        <v>159</v>
      </c>
      <c r="O306" t="s">
        <v>164</v>
      </c>
      <c r="P306">
        <v>215681.3</v>
      </c>
    </row>
    <row r="307" spans="1:16" ht="15.75" customHeight="1" x14ac:dyDescent="0.2">
      <c r="A307" t="s">
        <v>511</v>
      </c>
      <c r="B307" t="s">
        <v>154</v>
      </c>
      <c r="C307" s="37">
        <v>42274</v>
      </c>
      <c r="D307" t="s">
        <v>101</v>
      </c>
      <c r="E307">
        <v>5000000</v>
      </c>
      <c r="F307" s="37">
        <v>42594</v>
      </c>
      <c r="G307" s="37">
        <v>42795</v>
      </c>
      <c r="H307">
        <v>2016</v>
      </c>
      <c r="I307" t="s">
        <v>155</v>
      </c>
      <c r="J307">
        <v>258752.39</v>
      </c>
      <c r="K307">
        <v>0</v>
      </c>
      <c r="L307">
        <v>258752.39</v>
      </c>
      <c r="M307" t="s">
        <v>241</v>
      </c>
      <c r="O307" t="s">
        <v>164</v>
      </c>
      <c r="P307">
        <v>258752.39</v>
      </c>
    </row>
    <row r="308" spans="1:16" ht="15.75" customHeight="1" x14ac:dyDescent="0.2">
      <c r="A308" t="s">
        <v>512</v>
      </c>
      <c r="B308" t="s">
        <v>154</v>
      </c>
      <c r="C308" s="37">
        <v>42656</v>
      </c>
      <c r="D308" t="s">
        <v>98</v>
      </c>
      <c r="E308">
        <v>2000000</v>
      </c>
      <c r="F308" s="37">
        <v>42696</v>
      </c>
      <c r="G308" s="37">
        <v>42795</v>
      </c>
      <c r="H308">
        <v>2016</v>
      </c>
      <c r="I308" t="s">
        <v>155</v>
      </c>
      <c r="J308">
        <v>110607.42</v>
      </c>
      <c r="K308">
        <v>0</v>
      </c>
      <c r="L308">
        <v>110607.42</v>
      </c>
      <c r="M308" t="s">
        <v>209</v>
      </c>
      <c r="O308" t="s">
        <v>164</v>
      </c>
      <c r="P308">
        <v>110607.42</v>
      </c>
    </row>
    <row r="309" spans="1:16" ht="15.75" customHeight="1" x14ac:dyDescent="0.2">
      <c r="A309" t="s">
        <v>513</v>
      </c>
      <c r="B309" t="s">
        <v>154</v>
      </c>
      <c r="C309" s="37">
        <v>42499</v>
      </c>
      <c r="D309" t="s">
        <v>97</v>
      </c>
      <c r="E309">
        <v>4000000</v>
      </c>
      <c r="F309" s="37">
        <v>42658</v>
      </c>
      <c r="G309" s="37">
        <v>42796</v>
      </c>
      <c r="H309">
        <v>2016</v>
      </c>
      <c r="I309" t="s">
        <v>155</v>
      </c>
      <c r="J309">
        <v>647437.21</v>
      </c>
      <c r="K309">
        <v>0</v>
      </c>
      <c r="L309">
        <v>647437.21</v>
      </c>
      <c r="M309" t="s">
        <v>181</v>
      </c>
      <c r="O309" t="s">
        <v>164</v>
      </c>
      <c r="P309">
        <v>647437.21</v>
      </c>
    </row>
    <row r="310" spans="1:16" ht="15.75" customHeight="1" x14ac:dyDescent="0.2">
      <c r="A310" t="s">
        <v>514</v>
      </c>
      <c r="B310" t="s">
        <v>154</v>
      </c>
      <c r="C310" s="37">
        <v>42622</v>
      </c>
      <c r="D310" t="s">
        <v>101</v>
      </c>
      <c r="E310">
        <v>4000000</v>
      </c>
      <c r="F310" s="37">
        <v>42643</v>
      </c>
      <c r="G310" s="37">
        <v>42797</v>
      </c>
      <c r="H310">
        <v>2016</v>
      </c>
      <c r="I310" t="s">
        <v>155</v>
      </c>
      <c r="J310">
        <v>1007001.97</v>
      </c>
      <c r="K310">
        <v>0</v>
      </c>
      <c r="L310">
        <v>1007001.97</v>
      </c>
      <c r="M310" t="s">
        <v>230</v>
      </c>
      <c r="O310" t="s">
        <v>157</v>
      </c>
      <c r="P310">
        <v>0</v>
      </c>
    </row>
    <row r="311" spans="1:16" ht="15.75" customHeight="1" x14ac:dyDescent="0.2">
      <c r="A311" t="s">
        <v>515</v>
      </c>
      <c r="B311" t="s">
        <v>154</v>
      </c>
      <c r="C311" s="37">
        <v>42346</v>
      </c>
      <c r="D311" t="s">
        <v>97</v>
      </c>
      <c r="E311">
        <v>2000000</v>
      </c>
      <c r="F311" s="37">
        <v>42622</v>
      </c>
      <c r="G311" s="37">
        <v>42798</v>
      </c>
      <c r="H311">
        <v>2016</v>
      </c>
      <c r="I311" t="s">
        <v>155</v>
      </c>
      <c r="J311">
        <v>213168.13</v>
      </c>
      <c r="K311">
        <v>0</v>
      </c>
      <c r="L311">
        <v>213168.13</v>
      </c>
      <c r="M311" t="s">
        <v>211</v>
      </c>
      <c r="O311" t="s">
        <v>157</v>
      </c>
      <c r="P311">
        <v>0</v>
      </c>
    </row>
    <row r="312" spans="1:16" ht="15.75" customHeight="1" x14ac:dyDescent="0.2">
      <c r="A312" t="s">
        <v>516</v>
      </c>
      <c r="B312" t="s">
        <v>154</v>
      </c>
      <c r="C312" s="37">
        <v>42490</v>
      </c>
      <c r="D312" t="s">
        <v>98</v>
      </c>
      <c r="E312">
        <v>5000000</v>
      </c>
      <c r="F312" s="37">
        <v>42583</v>
      </c>
      <c r="G312" s="37">
        <v>42803</v>
      </c>
      <c r="H312">
        <v>2016</v>
      </c>
      <c r="I312" t="s">
        <v>155</v>
      </c>
      <c r="J312">
        <v>112971.85</v>
      </c>
      <c r="K312">
        <v>0</v>
      </c>
      <c r="L312">
        <v>112971.85</v>
      </c>
      <c r="M312" t="s">
        <v>187</v>
      </c>
      <c r="O312" t="s">
        <v>164</v>
      </c>
      <c r="P312">
        <v>112971.85</v>
      </c>
    </row>
    <row r="313" spans="1:16" ht="15.75" customHeight="1" x14ac:dyDescent="0.2">
      <c r="A313" t="s">
        <v>517</v>
      </c>
      <c r="B313" t="s">
        <v>154</v>
      </c>
      <c r="C313" s="37">
        <v>42668</v>
      </c>
      <c r="D313" t="s">
        <v>99</v>
      </c>
      <c r="E313">
        <v>10000000</v>
      </c>
      <c r="F313" s="37">
        <v>42748</v>
      </c>
      <c r="G313" s="37">
        <v>42808</v>
      </c>
      <c r="H313">
        <v>2017</v>
      </c>
      <c r="I313" t="s">
        <v>155</v>
      </c>
      <c r="J313">
        <v>295885.34999999998</v>
      </c>
      <c r="K313">
        <v>0</v>
      </c>
      <c r="L313">
        <v>295885.34999999998</v>
      </c>
      <c r="M313" t="s">
        <v>213</v>
      </c>
      <c r="O313" t="s">
        <v>157</v>
      </c>
      <c r="P313">
        <v>0</v>
      </c>
    </row>
    <row r="314" spans="1:16" ht="15.75" customHeight="1" x14ac:dyDescent="0.2">
      <c r="A314" t="s">
        <v>518</v>
      </c>
      <c r="B314" t="s">
        <v>154</v>
      </c>
      <c r="C314" s="37">
        <v>42170</v>
      </c>
      <c r="D314" t="s">
        <v>98</v>
      </c>
      <c r="E314">
        <v>3500000</v>
      </c>
      <c r="F314" s="37">
        <v>42481</v>
      </c>
      <c r="G314" s="37">
        <v>42809</v>
      </c>
      <c r="H314">
        <v>2016</v>
      </c>
      <c r="I314" t="s">
        <v>155</v>
      </c>
      <c r="J314">
        <v>182904.25</v>
      </c>
      <c r="K314">
        <v>0</v>
      </c>
      <c r="L314">
        <v>182904.25</v>
      </c>
      <c r="M314" t="s">
        <v>277</v>
      </c>
      <c r="O314" t="s">
        <v>157</v>
      </c>
      <c r="P314">
        <v>0</v>
      </c>
    </row>
    <row r="315" spans="1:16" ht="15.75" customHeight="1" x14ac:dyDescent="0.2">
      <c r="A315" t="s">
        <v>519</v>
      </c>
      <c r="B315" t="s">
        <v>154</v>
      </c>
      <c r="C315" s="37">
        <v>42498</v>
      </c>
      <c r="D315" t="s">
        <v>98</v>
      </c>
      <c r="E315">
        <v>3500000</v>
      </c>
      <c r="F315" s="37">
        <v>42784</v>
      </c>
      <c r="G315" s="37">
        <v>42809</v>
      </c>
      <c r="H315">
        <v>2017</v>
      </c>
      <c r="I315" t="s">
        <v>155</v>
      </c>
      <c r="J315">
        <v>64923.4</v>
      </c>
      <c r="K315">
        <v>0</v>
      </c>
      <c r="L315">
        <v>64923.4</v>
      </c>
      <c r="M315" t="s">
        <v>166</v>
      </c>
      <c r="O315" t="s">
        <v>164</v>
      </c>
      <c r="P315">
        <v>64923.4</v>
      </c>
    </row>
    <row r="316" spans="1:16" ht="15.75" customHeight="1" x14ac:dyDescent="0.2">
      <c r="A316" t="s">
        <v>520</v>
      </c>
      <c r="B316" t="s">
        <v>154</v>
      </c>
      <c r="C316" s="37">
        <v>42663</v>
      </c>
      <c r="D316" t="s">
        <v>97</v>
      </c>
      <c r="E316">
        <v>10000000</v>
      </c>
      <c r="F316" s="37">
        <v>42756</v>
      </c>
      <c r="G316" s="37">
        <v>42811</v>
      </c>
      <c r="H316">
        <v>2017</v>
      </c>
      <c r="I316" t="s">
        <v>155</v>
      </c>
      <c r="J316">
        <v>150422.69</v>
      </c>
      <c r="K316">
        <v>0</v>
      </c>
      <c r="L316">
        <v>150422.69</v>
      </c>
      <c r="M316" t="s">
        <v>176</v>
      </c>
      <c r="O316" t="s">
        <v>164</v>
      </c>
      <c r="P316">
        <v>150422.69</v>
      </c>
    </row>
    <row r="317" spans="1:16" ht="15.75" customHeight="1" x14ac:dyDescent="0.2">
      <c r="A317" t="s">
        <v>521</v>
      </c>
      <c r="B317" t="s">
        <v>154</v>
      </c>
      <c r="C317" s="37">
        <v>42131</v>
      </c>
      <c r="D317" t="s">
        <v>99</v>
      </c>
      <c r="E317">
        <v>4500000</v>
      </c>
      <c r="F317" s="37">
        <v>42415</v>
      </c>
      <c r="G317" s="37">
        <v>42812</v>
      </c>
      <c r="H317">
        <v>2016</v>
      </c>
      <c r="I317" t="s">
        <v>155</v>
      </c>
      <c r="J317">
        <v>85593.17</v>
      </c>
      <c r="K317">
        <v>0</v>
      </c>
      <c r="L317">
        <v>85593.17</v>
      </c>
      <c r="M317" t="s">
        <v>194</v>
      </c>
      <c r="O317" t="s">
        <v>164</v>
      </c>
      <c r="P317">
        <v>85593.17</v>
      </c>
    </row>
    <row r="318" spans="1:16" ht="15.75" customHeight="1" x14ac:dyDescent="0.2">
      <c r="A318" t="s">
        <v>522</v>
      </c>
      <c r="B318" t="s">
        <v>154</v>
      </c>
      <c r="C318" s="37">
        <v>42170</v>
      </c>
      <c r="D318" t="s">
        <v>98</v>
      </c>
      <c r="E318">
        <v>3500000</v>
      </c>
      <c r="F318" s="37">
        <v>42351</v>
      </c>
      <c r="G318" s="37">
        <v>42817</v>
      </c>
      <c r="H318">
        <v>2015</v>
      </c>
      <c r="I318" t="s">
        <v>155</v>
      </c>
      <c r="J318">
        <v>66563.83</v>
      </c>
      <c r="K318">
        <v>0</v>
      </c>
      <c r="L318">
        <v>66563.83</v>
      </c>
      <c r="M318" t="s">
        <v>252</v>
      </c>
      <c r="O318" t="s">
        <v>164</v>
      </c>
      <c r="P318">
        <v>66563.83</v>
      </c>
    </row>
    <row r="319" spans="1:16" ht="15.75" customHeight="1" x14ac:dyDescent="0.2">
      <c r="A319" t="s">
        <v>523</v>
      </c>
      <c r="B319" t="s">
        <v>154</v>
      </c>
      <c r="C319" s="37">
        <v>42472</v>
      </c>
      <c r="D319" t="s">
        <v>98</v>
      </c>
      <c r="E319">
        <v>4500000</v>
      </c>
      <c r="F319" s="37">
        <v>42754</v>
      </c>
      <c r="G319" s="37">
        <v>42817</v>
      </c>
      <c r="H319">
        <v>2017</v>
      </c>
      <c r="I319" t="s">
        <v>155</v>
      </c>
      <c r="J319">
        <v>171825.74</v>
      </c>
      <c r="K319">
        <v>0</v>
      </c>
      <c r="L319">
        <v>171825.74</v>
      </c>
      <c r="M319" t="s">
        <v>205</v>
      </c>
      <c r="O319" t="s">
        <v>164</v>
      </c>
      <c r="P319">
        <v>171825.74</v>
      </c>
    </row>
    <row r="320" spans="1:16" ht="15.75" customHeight="1" x14ac:dyDescent="0.2">
      <c r="A320" t="s">
        <v>524</v>
      </c>
      <c r="B320" t="s">
        <v>154</v>
      </c>
      <c r="C320" s="37">
        <v>42777</v>
      </c>
      <c r="D320" t="s">
        <v>97</v>
      </c>
      <c r="E320">
        <v>5000000</v>
      </c>
      <c r="F320" s="37">
        <v>42783</v>
      </c>
      <c r="G320" s="37">
        <v>42817</v>
      </c>
      <c r="H320">
        <v>2017</v>
      </c>
      <c r="I320" t="s">
        <v>155</v>
      </c>
      <c r="J320">
        <v>109175.07</v>
      </c>
      <c r="K320">
        <v>0</v>
      </c>
      <c r="L320">
        <v>109175.07</v>
      </c>
      <c r="M320" t="s">
        <v>187</v>
      </c>
      <c r="O320" t="s">
        <v>164</v>
      </c>
      <c r="P320">
        <v>109175.07</v>
      </c>
    </row>
    <row r="321" spans="1:16" ht="15.75" customHeight="1" x14ac:dyDescent="0.2">
      <c r="A321" t="s">
        <v>525</v>
      </c>
      <c r="B321" t="s">
        <v>154</v>
      </c>
      <c r="C321" s="37">
        <v>42027</v>
      </c>
      <c r="D321" t="s">
        <v>98</v>
      </c>
      <c r="E321">
        <v>5000000</v>
      </c>
      <c r="F321" s="37">
        <v>42089</v>
      </c>
      <c r="G321" s="37">
        <v>42821</v>
      </c>
      <c r="H321">
        <v>2015</v>
      </c>
      <c r="I321" t="s">
        <v>155</v>
      </c>
      <c r="J321">
        <v>219624.85</v>
      </c>
      <c r="K321">
        <v>0</v>
      </c>
      <c r="L321">
        <v>219624.85</v>
      </c>
      <c r="M321" t="s">
        <v>163</v>
      </c>
      <c r="O321" t="s">
        <v>164</v>
      </c>
      <c r="P321">
        <v>219624.85</v>
      </c>
    </row>
    <row r="322" spans="1:16" ht="15.75" customHeight="1" x14ac:dyDescent="0.2">
      <c r="A322" t="s">
        <v>526</v>
      </c>
      <c r="B322" t="s">
        <v>154</v>
      </c>
      <c r="C322" s="37">
        <v>42401</v>
      </c>
      <c r="D322" t="s">
        <v>97</v>
      </c>
      <c r="E322">
        <v>5000000</v>
      </c>
      <c r="F322" s="37">
        <v>42660</v>
      </c>
      <c r="G322" s="37">
        <v>42821</v>
      </c>
      <c r="H322">
        <v>2016</v>
      </c>
      <c r="I322" t="s">
        <v>155</v>
      </c>
      <c r="J322">
        <v>860503.16</v>
      </c>
      <c r="K322">
        <v>0</v>
      </c>
      <c r="L322">
        <v>860503.16</v>
      </c>
      <c r="M322" t="s">
        <v>234</v>
      </c>
      <c r="O322" t="s">
        <v>164</v>
      </c>
      <c r="P322">
        <v>860503.16</v>
      </c>
    </row>
    <row r="323" spans="1:16" ht="15.75" customHeight="1" x14ac:dyDescent="0.2">
      <c r="A323" t="s">
        <v>527</v>
      </c>
      <c r="B323" t="s">
        <v>154</v>
      </c>
      <c r="C323" s="37">
        <v>42520</v>
      </c>
      <c r="D323" t="s">
        <v>97</v>
      </c>
      <c r="E323">
        <v>10000000</v>
      </c>
      <c r="F323" s="37">
        <v>42773</v>
      </c>
      <c r="G323" s="37">
        <v>42822</v>
      </c>
      <c r="H323">
        <v>2017</v>
      </c>
      <c r="I323" t="s">
        <v>155</v>
      </c>
      <c r="J323">
        <v>118721.64</v>
      </c>
      <c r="K323">
        <v>0</v>
      </c>
      <c r="L323">
        <v>118721.64</v>
      </c>
      <c r="M323" t="s">
        <v>209</v>
      </c>
      <c r="O323" t="s">
        <v>164</v>
      </c>
      <c r="P323">
        <v>118721.64</v>
      </c>
    </row>
    <row r="324" spans="1:16" ht="15.75" customHeight="1" x14ac:dyDescent="0.2">
      <c r="A324" t="s">
        <v>528</v>
      </c>
      <c r="B324" t="s">
        <v>154</v>
      </c>
      <c r="C324" s="37">
        <v>42430</v>
      </c>
      <c r="D324" t="s">
        <v>99</v>
      </c>
      <c r="E324">
        <v>5000000</v>
      </c>
      <c r="F324" s="37">
        <v>42739</v>
      </c>
      <c r="G324" s="37">
        <v>42825</v>
      </c>
      <c r="H324">
        <v>2017</v>
      </c>
      <c r="I324" t="s">
        <v>155</v>
      </c>
      <c r="J324">
        <v>255877.2</v>
      </c>
      <c r="K324">
        <v>0</v>
      </c>
      <c r="L324">
        <v>255877.2</v>
      </c>
      <c r="M324" t="s">
        <v>368</v>
      </c>
      <c r="O324" t="s">
        <v>164</v>
      </c>
      <c r="P324">
        <v>255877.2</v>
      </c>
    </row>
    <row r="325" spans="1:16" ht="15.75" customHeight="1" x14ac:dyDescent="0.2">
      <c r="A325" t="s">
        <v>529</v>
      </c>
      <c r="B325" t="s">
        <v>154</v>
      </c>
      <c r="C325" s="37">
        <v>42757</v>
      </c>
      <c r="D325" t="s">
        <v>99</v>
      </c>
      <c r="E325">
        <v>3000000</v>
      </c>
      <c r="F325" s="37">
        <v>42790</v>
      </c>
      <c r="G325" s="37">
        <v>42825</v>
      </c>
      <c r="H325">
        <v>2017</v>
      </c>
      <c r="I325" t="s">
        <v>155</v>
      </c>
      <c r="J325">
        <v>483928.82</v>
      </c>
      <c r="K325">
        <v>0</v>
      </c>
      <c r="L325">
        <v>483928.82</v>
      </c>
      <c r="M325" t="s">
        <v>207</v>
      </c>
      <c r="O325" t="s">
        <v>164</v>
      </c>
      <c r="P325">
        <v>483928.82</v>
      </c>
    </row>
    <row r="326" spans="1:16" ht="15.75" customHeight="1" x14ac:dyDescent="0.2">
      <c r="A326" t="s">
        <v>530</v>
      </c>
      <c r="B326" t="s">
        <v>154</v>
      </c>
      <c r="C326" s="37">
        <v>42499</v>
      </c>
      <c r="D326" t="s">
        <v>100</v>
      </c>
      <c r="E326">
        <v>2000000</v>
      </c>
      <c r="F326" s="37">
        <v>42758</v>
      </c>
      <c r="G326" s="37">
        <v>42826</v>
      </c>
      <c r="H326">
        <v>2017</v>
      </c>
      <c r="I326" t="s">
        <v>155</v>
      </c>
      <c r="J326">
        <v>96131.48</v>
      </c>
      <c r="K326">
        <v>0</v>
      </c>
      <c r="L326">
        <v>96131.48</v>
      </c>
      <c r="M326" t="s">
        <v>273</v>
      </c>
      <c r="O326" t="s">
        <v>164</v>
      </c>
      <c r="P326">
        <v>96131.48</v>
      </c>
    </row>
    <row r="327" spans="1:16" ht="15.75" customHeight="1" x14ac:dyDescent="0.2">
      <c r="A327" t="s">
        <v>531</v>
      </c>
      <c r="B327" t="s">
        <v>154</v>
      </c>
      <c r="C327" s="37">
        <v>42242</v>
      </c>
      <c r="D327" t="s">
        <v>101</v>
      </c>
      <c r="E327">
        <v>5000000</v>
      </c>
      <c r="F327" s="37">
        <v>42572</v>
      </c>
      <c r="G327" s="37">
        <v>42830</v>
      </c>
      <c r="H327">
        <v>2016</v>
      </c>
      <c r="I327" t="s">
        <v>155</v>
      </c>
      <c r="J327">
        <v>113528.26</v>
      </c>
      <c r="K327">
        <v>0</v>
      </c>
      <c r="L327">
        <v>113528.26</v>
      </c>
      <c r="M327" t="s">
        <v>187</v>
      </c>
      <c r="O327" t="s">
        <v>164</v>
      </c>
      <c r="P327">
        <v>113528.26</v>
      </c>
    </row>
    <row r="328" spans="1:16" ht="15.75" customHeight="1" x14ac:dyDescent="0.2">
      <c r="A328" t="s">
        <v>532</v>
      </c>
      <c r="B328" t="s">
        <v>154</v>
      </c>
      <c r="C328" s="37">
        <v>42564</v>
      </c>
      <c r="D328" t="s">
        <v>100</v>
      </c>
      <c r="E328">
        <v>5000000</v>
      </c>
      <c r="F328" s="37">
        <v>42809</v>
      </c>
      <c r="G328" s="37">
        <v>42830</v>
      </c>
      <c r="H328">
        <v>2017</v>
      </c>
      <c r="I328" t="s">
        <v>155</v>
      </c>
      <c r="J328">
        <v>198208.88</v>
      </c>
      <c r="K328">
        <v>0</v>
      </c>
      <c r="L328">
        <v>198208.88</v>
      </c>
      <c r="M328" t="s">
        <v>332</v>
      </c>
      <c r="O328" t="s">
        <v>164</v>
      </c>
      <c r="P328">
        <v>198208.88</v>
      </c>
    </row>
    <row r="329" spans="1:16" ht="15.75" customHeight="1" x14ac:dyDescent="0.2">
      <c r="A329" t="s">
        <v>533</v>
      </c>
      <c r="B329" t="s">
        <v>154</v>
      </c>
      <c r="C329" s="37">
        <v>42481</v>
      </c>
      <c r="D329" t="s">
        <v>97</v>
      </c>
      <c r="E329">
        <v>10000000</v>
      </c>
      <c r="F329" s="37">
        <v>42534</v>
      </c>
      <c r="G329" s="37">
        <v>42831</v>
      </c>
      <c r="H329">
        <v>2016</v>
      </c>
      <c r="I329" t="s">
        <v>155</v>
      </c>
      <c r="J329">
        <v>846721.4</v>
      </c>
      <c r="K329">
        <v>0</v>
      </c>
      <c r="L329">
        <v>846721.4</v>
      </c>
      <c r="M329" t="s">
        <v>345</v>
      </c>
      <c r="O329" t="s">
        <v>164</v>
      </c>
      <c r="P329">
        <v>846721.4</v>
      </c>
    </row>
    <row r="330" spans="1:16" ht="15.75" customHeight="1" x14ac:dyDescent="0.2">
      <c r="A330" t="s">
        <v>534</v>
      </c>
      <c r="B330" t="s">
        <v>154</v>
      </c>
      <c r="C330" s="37">
        <v>42716</v>
      </c>
      <c r="D330" t="s">
        <v>99</v>
      </c>
      <c r="E330">
        <v>1500000</v>
      </c>
      <c r="F330" s="37">
        <v>42768</v>
      </c>
      <c r="G330" s="37">
        <v>42833</v>
      </c>
      <c r="H330">
        <v>2017</v>
      </c>
      <c r="I330" t="s">
        <v>155</v>
      </c>
      <c r="J330">
        <v>106266.23</v>
      </c>
      <c r="K330">
        <v>0</v>
      </c>
      <c r="L330">
        <v>106266.23</v>
      </c>
      <c r="M330" t="s">
        <v>185</v>
      </c>
      <c r="O330" t="s">
        <v>164</v>
      </c>
      <c r="P330">
        <v>106266.23</v>
      </c>
    </row>
    <row r="331" spans="1:16" ht="15.75" customHeight="1" x14ac:dyDescent="0.2">
      <c r="A331" t="s">
        <v>535</v>
      </c>
      <c r="B331" t="s">
        <v>154</v>
      </c>
      <c r="C331" s="37">
        <v>42276</v>
      </c>
      <c r="D331" t="s">
        <v>97</v>
      </c>
      <c r="E331">
        <v>5000000</v>
      </c>
      <c r="F331" s="37">
        <v>42629</v>
      </c>
      <c r="G331" s="37">
        <v>42836</v>
      </c>
      <c r="H331">
        <v>2016</v>
      </c>
      <c r="I331" t="s">
        <v>155</v>
      </c>
      <c r="J331">
        <v>234614.44</v>
      </c>
      <c r="K331">
        <v>0</v>
      </c>
      <c r="L331">
        <v>234614.44</v>
      </c>
      <c r="M331" t="s">
        <v>159</v>
      </c>
      <c r="O331" t="s">
        <v>164</v>
      </c>
      <c r="P331">
        <v>234614.44</v>
      </c>
    </row>
    <row r="332" spans="1:16" ht="15.75" customHeight="1" x14ac:dyDescent="0.2">
      <c r="A332" t="s">
        <v>536</v>
      </c>
      <c r="B332" t="s">
        <v>154</v>
      </c>
      <c r="C332" s="37">
        <v>42427</v>
      </c>
      <c r="D332" t="s">
        <v>99</v>
      </c>
      <c r="E332">
        <v>10000000</v>
      </c>
      <c r="F332" s="37">
        <v>42770</v>
      </c>
      <c r="G332" s="37">
        <v>42841</v>
      </c>
      <c r="H332">
        <v>2017</v>
      </c>
      <c r="I332" t="s">
        <v>155</v>
      </c>
      <c r="J332">
        <v>597266.51</v>
      </c>
      <c r="K332">
        <v>0</v>
      </c>
      <c r="L332">
        <v>597266.51</v>
      </c>
      <c r="M332" t="s">
        <v>183</v>
      </c>
      <c r="O332" t="s">
        <v>164</v>
      </c>
      <c r="P332">
        <v>597266.51</v>
      </c>
    </row>
    <row r="333" spans="1:16" ht="15.75" customHeight="1" x14ac:dyDescent="0.2">
      <c r="A333" t="s">
        <v>537</v>
      </c>
      <c r="B333" t="s">
        <v>154</v>
      </c>
      <c r="C333" s="37">
        <v>42454</v>
      </c>
      <c r="D333" t="s">
        <v>100</v>
      </c>
      <c r="E333">
        <v>4000000</v>
      </c>
      <c r="F333" s="37">
        <v>42784</v>
      </c>
      <c r="G333" s="37">
        <v>42845</v>
      </c>
      <c r="H333">
        <v>2017</v>
      </c>
      <c r="I333" t="s">
        <v>155</v>
      </c>
      <c r="J333">
        <v>129211.15</v>
      </c>
      <c r="K333">
        <v>0</v>
      </c>
      <c r="L333">
        <v>129211.15</v>
      </c>
      <c r="M333" t="s">
        <v>355</v>
      </c>
      <c r="O333" t="s">
        <v>164</v>
      </c>
      <c r="P333">
        <v>129211.15</v>
      </c>
    </row>
    <row r="334" spans="1:16" ht="15.75" customHeight="1" x14ac:dyDescent="0.2">
      <c r="A334" t="s">
        <v>538</v>
      </c>
      <c r="B334" t="s">
        <v>154</v>
      </c>
      <c r="C334" s="37">
        <v>42153</v>
      </c>
      <c r="D334" t="s">
        <v>98</v>
      </c>
      <c r="E334">
        <v>1000000</v>
      </c>
      <c r="F334" s="37">
        <v>42255</v>
      </c>
      <c r="G334" s="37">
        <v>42846</v>
      </c>
      <c r="H334">
        <v>2015</v>
      </c>
      <c r="I334" t="s">
        <v>155</v>
      </c>
      <c r="J334">
        <v>94041.13</v>
      </c>
      <c r="K334">
        <v>0</v>
      </c>
      <c r="L334">
        <v>94041.13</v>
      </c>
      <c r="M334" t="s">
        <v>273</v>
      </c>
      <c r="O334" t="s">
        <v>164</v>
      </c>
      <c r="P334">
        <v>94041.13</v>
      </c>
    </row>
    <row r="335" spans="1:16" ht="15.75" customHeight="1" x14ac:dyDescent="0.2">
      <c r="A335" t="s">
        <v>539</v>
      </c>
      <c r="B335" t="s">
        <v>154</v>
      </c>
      <c r="C335" s="37">
        <v>42735</v>
      </c>
      <c r="D335" t="s">
        <v>97</v>
      </c>
      <c r="E335">
        <v>3000000</v>
      </c>
      <c r="F335" s="37">
        <v>42782</v>
      </c>
      <c r="G335" s="37">
        <v>42846</v>
      </c>
      <c r="H335">
        <v>2017</v>
      </c>
      <c r="I335" t="s">
        <v>155</v>
      </c>
      <c r="J335">
        <v>62422.82</v>
      </c>
      <c r="K335">
        <v>0</v>
      </c>
      <c r="L335">
        <v>62422.82</v>
      </c>
      <c r="M335" t="s">
        <v>237</v>
      </c>
      <c r="O335" t="s">
        <v>164</v>
      </c>
      <c r="P335">
        <v>62422.82</v>
      </c>
    </row>
    <row r="336" spans="1:16" ht="15.75" customHeight="1" x14ac:dyDescent="0.2">
      <c r="A336" t="s">
        <v>540</v>
      </c>
      <c r="B336" t="s">
        <v>154</v>
      </c>
      <c r="C336" s="37">
        <v>42635</v>
      </c>
      <c r="D336" t="s">
        <v>100</v>
      </c>
      <c r="E336">
        <v>2000000</v>
      </c>
      <c r="F336" s="37">
        <v>42783</v>
      </c>
      <c r="G336" s="37">
        <v>42846</v>
      </c>
      <c r="H336">
        <v>2017</v>
      </c>
      <c r="I336" t="s">
        <v>155</v>
      </c>
      <c r="J336">
        <v>400734.91</v>
      </c>
      <c r="K336">
        <v>0</v>
      </c>
      <c r="L336">
        <v>400734.91</v>
      </c>
      <c r="M336" t="s">
        <v>327</v>
      </c>
      <c r="O336" t="s">
        <v>164</v>
      </c>
      <c r="P336">
        <v>400734.91</v>
      </c>
    </row>
    <row r="337" spans="1:16" ht="15.75" customHeight="1" x14ac:dyDescent="0.2">
      <c r="A337" t="s">
        <v>541</v>
      </c>
      <c r="B337" t="s">
        <v>154</v>
      </c>
      <c r="C337" s="37">
        <v>42431</v>
      </c>
      <c r="D337" t="s">
        <v>97</v>
      </c>
      <c r="E337">
        <v>5000000</v>
      </c>
      <c r="F337" s="37">
        <v>42457</v>
      </c>
      <c r="G337" s="37">
        <v>42848</v>
      </c>
      <c r="H337">
        <v>2016</v>
      </c>
      <c r="I337" t="s">
        <v>155</v>
      </c>
      <c r="J337">
        <v>69223.850000000006</v>
      </c>
      <c r="K337">
        <v>0</v>
      </c>
      <c r="L337">
        <v>69223.850000000006</v>
      </c>
      <c r="M337" t="s">
        <v>178</v>
      </c>
      <c r="O337" t="s">
        <v>164</v>
      </c>
      <c r="P337">
        <v>69223.850000000006</v>
      </c>
    </row>
    <row r="338" spans="1:16" ht="15.75" customHeight="1" x14ac:dyDescent="0.2">
      <c r="A338" t="s">
        <v>542</v>
      </c>
      <c r="B338" t="s">
        <v>154</v>
      </c>
      <c r="C338" s="37">
        <v>42691</v>
      </c>
      <c r="D338" t="s">
        <v>101</v>
      </c>
      <c r="E338">
        <v>5000000</v>
      </c>
      <c r="F338" s="37">
        <v>42799</v>
      </c>
      <c r="G338" s="37">
        <v>42849</v>
      </c>
      <c r="H338">
        <v>2017</v>
      </c>
      <c r="I338" t="s">
        <v>155</v>
      </c>
      <c r="J338">
        <v>98386.59</v>
      </c>
      <c r="K338">
        <v>0</v>
      </c>
      <c r="L338">
        <v>98386.59</v>
      </c>
      <c r="M338" t="s">
        <v>172</v>
      </c>
      <c r="O338" t="s">
        <v>164</v>
      </c>
      <c r="P338">
        <v>98386.59</v>
      </c>
    </row>
    <row r="339" spans="1:16" ht="15.75" customHeight="1" x14ac:dyDescent="0.2">
      <c r="A339" t="s">
        <v>543</v>
      </c>
      <c r="B339" t="s">
        <v>154</v>
      </c>
      <c r="C339" s="37">
        <v>42542</v>
      </c>
      <c r="D339" t="s">
        <v>99</v>
      </c>
      <c r="E339">
        <v>2500000</v>
      </c>
      <c r="F339" s="37">
        <v>42768</v>
      </c>
      <c r="G339" s="37">
        <v>42849</v>
      </c>
      <c r="H339">
        <v>2017</v>
      </c>
      <c r="I339" t="s">
        <v>155</v>
      </c>
      <c r="J339">
        <v>224252.2</v>
      </c>
      <c r="K339">
        <v>0</v>
      </c>
      <c r="L339">
        <v>224252.2</v>
      </c>
      <c r="M339" t="s">
        <v>159</v>
      </c>
      <c r="O339" t="s">
        <v>164</v>
      </c>
      <c r="P339">
        <v>224252.2</v>
      </c>
    </row>
    <row r="340" spans="1:16" ht="15.75" customHeight="1" x14ac:dyDescent="0.2">
      <c r="A340" t="s">
        <v>544</v>
      </c>
      <c r="B340" t="s">
        <v>154</v>
      </c>
      <c r="C340" s="37">
        <v>42473</v>
      </c>
      <c r="D340" t="s">
        <v>99</v>
      </c>
      <c r="E340">
        <v>10000000</v>
      </c>
      <c r="F340" s="37">
        <v>42794</v>
      </c>
      <c r="G340" s="37">
        <v>42852</v>
      </c>
      <c r="H340">
        <v>2017</v>
      </c>
      <c r="I340" t="s">
        <v>155</v>
      </c>
      <c r="J340">
        <v>68700.13</v>
      </c>
      <c r="K340">
        <v>0</v>
      </c>
      <c r="L340">
        <v>68700.13</v>
      </c>
      <c r="M340" t="s">
        <v>252</v>
      </c>
      <c r="O340" t="s">
        <v>164</v>
      </c>
      <c r="P340">
        <v>68700.13</v>
      </c>
    </row>
    <row r="341" spans="1:16" ht="15.75" customHeight="1" x14ac:dyDescent="0.2">
      <c r="A341" t="s">
        <v>545</v>
      </c>
      <c r="B341" t="s">
        <v>154</v>
      </c>
      <c r="C341" s="37">
        <v>42674</v>
      </c>
      <c r="D341" t="s">
        <v>98</v>
      </c>
      <c r="E341">
        <v>5000000</v>
      </c>
      <c r="F341" s="37">
        <v>42813</v>
      </c>
      <c r="G341" s="37">
        <v>42852</v>
      </c>
      <c r="H341">
        <v>2017</v>
      </c>
      <c r="I341" t="s">
        <v>155</v>
      </c>
      <c r="J341">
        <v>215137.07</v>
      </c>
      <c r="K341">
        <v>0</v>
      </c>
      <c r="L341">
        <v>215137.07</v>
      </c>
      <c r="M341" t="s">
        <v>163</v>
      </c>
      <c r="O341" t="s">
        <v>164</v>
      </c>
      <c r="P341">
        <v>215137.07</v>
      </c>
    </row>
    <row r="342" spans="1:16" ht="15.75" customHeight="1" x14ac:dyDescent="0.2">
      <c r="A342" t="s">
        <v>546</v>
      </c>
      <c r="B342" t="s">
        <v>154</v>
      </c>
      <c r="C342" s="37">
        <v>42325</v>
      </c>
      <c r="D342" t="s">
        <v>99</v>
      </c>
      <c r="E342">
        <v>4500000</v>
      </c>
      <c r="F342" s="37">
        <v>42547</v>
      </c>
      <c r="G342" s="37">
        <v>42853</v>
      </c>
      <c r="H342">
        <v>2016</v>
      </c>
      <c r="I342" t="s">
        <v>155</v>
      </c>
      <c r="J342">
        <v>155965.76999999999</v>
      </c>
      <c r="K342">
        <v>0</v>
      </c>
      <c r="L342">
        <v>155965.76999999999</v>
      </c>
      <c r="M342" t="s">
        <v>290</v>
      </c>
      <c r="O342" t="s">
        <v>164</v>
      </c>
      <c r="P342">
        <v>155965.76999999999</v>
      </c>
    </row>
    <row r="343" spans="1:16" ht="15.75" customHeight="1" x14ac:dyDescent="0.2">
      <c r="A343" t="s">
        <v>547</v>
      </c>
      <c r="B343" t="s">
        <v>154</v>
      </c>
      <c r="C343" s="37">
        <v>42546</v>
      </c>
      <c r="D343" t="s">
        <v>99</v>
      </c>
      <c r="E343">
        <v>1000000</v>
      </c>
      <c r="F343" s="37">
        <v>42631</v>
      </c>
      <c r="G343" s="37">
        <v>42853</v>
      </c>
      <c r="H343">
        <v>2016</v>
      </c>
      <c r="I343" t="s">
        <v>155</v>
      </c>
      <c r="J343">
        <v>171215.52</v>
      </c>
      <c r="K343">
        <v>0</v>
      </c>
      <c r="L343">
        <v>171215.52</v>
      </c>
      <c r="M343" t="s">
        <v>290</v>
      </c>
      <c r="O343" t="s">
        <v>164</v>
      </c>
      <c r="P343">
        <v>171215.52</v>
      </c>
    </row>
    <row r="344" spans="1:16" ht="15.75" customHeight="1" x14ac:dyDescent="0.2">
      <c r="A344" t="s">
        <v>548</v>
      </c>
      <c r="B344" t="s">
        <v>154</v>
      </c>
      <c r="C344" s="37">
        <v>42399</v>
      </c>
      <c r="D344" t="s">
        <v>101</v>
      </c>
      <c r="E344">
        <v>3000000</v>
      </c>
      <c r="F344" s="37">
        <v>42709</v>
      </c>
      <c r="G344" s="37">
        <v>42854</v>
      </c>
      <c r="H344">
        <v>2016</v>
      </c>
      <c r="I344" t="s">
        <v>155</v>
      </c>
      <c r="J344">
        <v>165545.29</v>
      </c>
      <c r="K344">
        <v>0</v>
      </c>
      <c r="L344">
        <v>165545.29</v>
      </c>
      <c r="M344" t="s">
        <v>205</v>
      </c>
      <c r="O344" t="s">
        <v>164</v>
      </c>
      <c r="P344">
        <v>165545.29</v>
      </c>
    </row>
    <row r="345" spans="1:16" ht="15.75" customHeight="1" x14ac:dyDescent="0.2">
      <c r="A345" t="s">
        <v>549</v>
      </c>
      <c r="B345" t="s">
        <v>154</v>
      </c>
      <c r="C345" s="37">
        <v>42659</v>
      </c>
      <c r="D345" t="s">
        <v>97</v>
      </c>
      <c r="E345">
        <v>4000000</v>
      </c>
      <c r="F345" s="37">
        <v>42811</v>
      </c>
      <c r="G345" s="37">
        <v>42855</v>
      </c>
      <c r="H345">
        <v>2017</v>
      </c>
      <c r="I345" t="s">
        <v>155</v>
      </c>
      <c r="J345">
        <v>125989.26</v>
      </c>
      <c r="K345">
        <v>0</v>
      </c>
      <c r="L345">
        <v>125989.26</v>
      </c>
      <c r="M345" t="s">
        <v>221</v>
      </c>
      <c r="O345" t="s">
        <v>164</v>
      </c>
      <c r="P345">
        <v>125989.26</v>
      </c>
    </row>
    <row r="346" spans="1:16" ht="15.75" customHeight="1" x14ac:dyDescent="0.2">
      <c r="A346" t="s">
        <v>550</v>
      </c>
      <c r="B346" t="s">
        <v>154</v>
      </c>
      <c r="C346" s="37">
        <v>42085</v>
      </c>
      <c r="D346" t="s">
        <v>101</v>
      </c>
      <c r="E346">
        <v>2000000</v>
      </c>
      <c r="F346" s="37">
        <v>42117</v>
      </c>
      <c r="G346" s="37">
        <v>42860</v>
      </c>
      <c r="H346">
        <v>2015</v>
      </c>
      <c r="I346" t="s">
        <v>155</v>
      </c>
      <c r="J346">
        <v>236258.09</v>
      </c>
      <c r="K346">
        <v>0</v>
      </c>
      <c r="L346">
        <v>236258.09</v>
      </c>
      <c r="M346" t="s">
        <v>232</v>
      </c>
      <c r="O346" t="s">
        <v>164</v>
      </c>
      <c r="P346">
        <v>236258.09</v>
      </c>
    </row>
    <row r="347" spans="1:16" ht="15.75" customHeight="1" x14ac:dyDescent="0.2">
      <c r="A347" t="s">
        <v>551</v>
      </c>
      <c r="B347" t="s">
        <v>154</v>
      </c>
      <c r="C347" s="37">
        <v>42552</v>
      </c>
      <c r="D347" t="s">
        <v>97</v>
      </c>
      <c r="E347">
        <v>2000000</v>
      </c>
      <c r="F347" s="37">
        <v>42827</v>
      </c>
      <c r="G347" s="37">
        <v>42864</v>
      </c>
      <c r="H347">
        <v>2017</v>
      </c>
      <c r="I347" t="s">
        <v>155</v>
      </c>
      <c r="J347">
        <v>75374.55</v>
      </c>
      <c r="K347">
        <v>0</v>
      </c>
      <c r="L347">
        <v>75374.55</v>
      </c>
      <c r="M347" t="s">
        <v>194</v>
      </c>
      <c r="O347" t="s">
        <v>164</v>
      </c>
      <c r="P347">
        <v>75374.55</v>
      </c>
    </row>
    <row r="348" spans="1:16" ht="15.75" customHeight="1" x14ac:dyDescent="0.2">
      <c r="A348" t="s">
        <v>552</v>
      </c>
      <c r="B348" t="s">
        <v>154</v>
      </c>
      <c r="C348" s="37">
        <v>42653</v>
      </c>
      <c r="D348" t="s">
        <v>97</v>
      </c>
      <c r="E348">
        <v>4000000</v>
      </c>
      <c r="F348" s="37">
        <v>42810</v>
      </c>
      <c r="G348" s="37">
        <v>42869</v>
      </c>
      <c r="H348">
        <v>2017</v>
      </c>
      <c r="I348" t="s">
        <v>155</v>
      </c>
      <c r="J348">
        <v>285940.55</v>
      </c>
      <c r="K348">
        <v>0</v>
      </c>
      <c r="L348">
        <v>285940.55</v>
      </c>
      <c r="M348" t="s">
        <v>329</v>
      </c>
      <c r="O348" t="s">
        <v>164</v>
      </c>
      <c r="P348">
        <v>285940.55</v>
      </c>
    </row>
    <row r="349" spans="1:16" ht="15.75" customHeight="1" x14ac:dyDescent="0.2">
      <c r="A349" t="s">
        <v>553</v>
      </c>
      <c r="B349" t="s">
        <v>154</v>
      </c>
      <c r="C349" s="37">
        <v>42355</v>
      </c>
      <c r="D349" t="s">
        <v>97</v>
      </c>
      <c r="E349">
        <v>4500000</v>
      </c>
      <c r="F349" s="37">
        <v>42666</v>
      </c>
      <c r="G349" s="37">
        <v>42875</v>
      </c>
      <c r="H349">
        <v>2016</v>
      </c>
      <c r="I349" t="s">
        <v>155</v>
      </c>
      <c r="J349">
        <v>66647.55</v>
      </c>
      <c r="K349">
        <v>0</v>
      </c>
      <c r="L349">
        <v>66647.55</v>
      </c>
      <c r="M349" t="s">
        <v>178</v>
      </c>
      <c r="O349" t="s">
        <v>164</v>
      </c>
      <c r="P349">
        <v>66647.55</v>
      </c>
    </row>
    <row r="350" spans="1:16" ht="15.75" customHeight="1" x14ac:dyDescent="0.2">
      <c r="A350" t="s">
        <v>554</v>
      </c>
      <c r="B350" t="s">
        <v>154</v>
      </c>
      <c r="C350" s="37">
        <v>42355</v>
      </c>
      <c r="D350" t="s">
        <v>97</v>
      </c>
      <c r="E350">
        <v>10000000</v>
      </c>
      <c r="F350" s="37">
        <v>42630</v>
      </c>
      <c r="G350" s="37">
        <v>42875</v>
      </c>
      <c r="H350">
        <v>2016</v>
      </c>
      <c r="I350" t="s">
        <v>155</v>
      </c>
      <c r="J350">
        <v>907779.21</v>
      </c>
      <c r="K350">
        <v>0</v>
      </c>
      <c r="L350">
        <v>907779.21</v>
      </c>
      <c r="M350" t="s">
        <v>234</v>
      </c>
      <c r="O350" t="s">
        <v>164</v>
      </c>
      <c r="P350">
        <v>907779.21</v>
      </c>
    </row>
    <row r="351" spans="1:16" ht="15.75" customHeight="1" x14ac:dyDescent="0.2">
      <c r="A351" t="s">
        <v>555</v>
      </c>
      <c r="B351" t="s">
        <v>154</v>
      </c>
      <c r="C351" s="37">
        <v>42803</v>
      </c>
      <c r="D351" t="s">
        <v>100</v>
      </c>
      <c r="E351">
        <v>2500000</v>
      </c>
      <c r="F351" s="37">
        <v>42820</v>
      </c>
      <c r="G351" s="37">
        <v>42875</v>
      </c>
      <c r="H351">
        <v>2017</v>
      </c>
      <c r="I351" t="s">
        <v>155</v>
      </c>
      <c r="J351">
        <v>127975.93</v>
      </c>
      <c r="K351">
        <v>0</v>
      </c>
      <c r="L351">
        <v>127975.93</v>
      </c>
      <c r="M351" t="s">
        <v>355</v>
      </c>
      <c r="O351" t="s">
        <v>164</v>
      </c>
      <c r="P351">
        <v>127975.93</v>
      </c>
    </row>
    <row r="352" spans="1:16" ht="15.75" customHeight="1" x14ac:dyDescent="0.2">
      <c r="A352" t="s">
        <v>556</v>
      </c>
      <c r="B352" t="s">
        <v>154</v>
      </c>
      <c r="C352" s="37">
        <v>42620</v>
      </c>
      <c r="D352" t="s">
        <v>97</v>
      </c>
      <c r="E352">
        <v>4000000</v>
      </c>
      <c r="F352" s="37">
        <v>42815</v>
      </c>
      <c r="G352" s="37">
        <v>42880</v>
      </c>
      <c r="H352">
        <v>2017</v>
      </c>
      <c r="I352" t="s">
        <v>155</v>
      </c>
      <c r="J352">
        <v>64040.39</v>
      </c>
      <c r="K352">
        <v>0</v>
      </c>
      <c r="L352">
        <v>64040.39</v>
      </c>
      <c r="M352" t="s">
        <v>237</v>
      </c>
      <c r="O352" t="s">
        <v>164</v>
      </c>
      <c r="P352">
        <v>64040.39</v>
      </c>
    </row>
    <row r="353" spans="1:16" ht="15.75" customHeight="1" x14ac:dyDescent="0.2">
      <c r="A353" t="s">
        <v>557</v>
      </c>
      <c r="B353" t="s">
        <v>154</v>
      </c>
      <c r="C353" s="37">
        <v>42238</v>
      </c>
      <c r="D353" t="s">
        <v>97</v>
      </c>
      <c r="E353">
        <v>10000000</v>
      </c>
      <c r="F353" s="37">
        <v>42561</v>
      </c>
      <c r="G353" s="37">
        <v>42881</v>
      </c>
      <c r="H353">
        <v>2016</v>
      </c>
      <c r="I353" t="s">
        <v>155</v>
      </c>
      <c r="J353">
        <v>596102.91</v>
      </c>
      <c r="K353">
        <v>0</v>
      </c>
      <c r="L353">
        <v>596102.91</v>
      </c>
      <c r="M353" t="s">
        <v>181</v>
      </c>
      <c r="O353" t="s">
        <v>164</v>
      </c>
      <c r="P353">
        <v>596102.91</v>
      </c>
    </row>
    <row r="354" spans="1:16" ht="15.75" customHeight="1" x14ac:dyDescent="0.2">
      <c r="A354" t="s">
        <v>558</v>
      </c>
      <c r="B354" t="s">
        <v>154</v>
      </c>
      <c r="C354" s="37">
        <v>42647</v>
      </c>
      <c r="D354" t="s">
        <v>98</v>
      </c>
      <c r="E354">
        <v>4000000</v>
      </c>
      <c r="F354" s="37">
        <v>42716</v>
      </c>
      <c r="G354" s="37">
        <v>42881</v>
      </c>
      <c r="H354">
        <v>2016</v>
      </c>
      <c r="I354" t="s">
        <v>155</v>
      </c>
      <c r="J354">
        <v>418515.6</v>
      </c>
      <c r="K354">
        <v>0</v>
      </c>
      <c r="L354">
        <v>418515.6</v>
      </c>
      <c r="M354" t="s">
        <v>411</v>
      </c>
      <c r="O354" t="s">
        <v>164</v>
      </c>
      <c r="P354">
        <v>418515.6</v>
      </c>
    </row>
    <row r="355" spans="1:16" ht="15.75" customHeight="1" x14ac:dyDescent="0.2">
      <c r="A355" t="s">
        <v>559</v>
      </c>
      <c r="B355" t="s">
        <v>154</v>
      </c>
      <c r="C355" s="37">
        <v>42482</v>
      </c>
      <c r="D355" t="s">
        <v>100</v>
      </c>
      <c r="E355">
        <v>10000000</v>
      </c>
      <c r="F355" s="37">
        <v>42802</v>
      </c>
      <c r="G355" s="37">
        <v>42882</v>
      </c>
      <c r="H355">
        <v>2017</v>
      </c>
      <c r="I355" t="s">
        <v>155</v>
      </c>
      <c r="J355">
        <v>165017.64000000001</v>
      </c>
      <c r="K355">
        <v>0</v>
      </c>
      <c r="L355">
        <v>165017.64000000001</v>
      </c>
      <c r="M355" t="s">
        <v>290</v>
      </c>
      <c r="O355" t="s">
        <v>157</v>
      </c>
      <c r="P355">
        <v>0</v>
      </c>
    </row>
    <row r="356" spans="1:16" ht="15.75" customHeight="1" x14ac:dyDescent="0.2">
      <c r="A356" t="s">
        <v>560</v>
      </c>
      <c r="B356" t="s">
        <v>154</v>
      </c>
      <c r="C356" s="37">
        <v>42662</v>
      </c>
      <c r="D356" t="s">
        <v>97</v>
      </c>
      <c r="E356">
        <v>3500000</v>
      </c>
      <c r="F356" s="37">
        <v>42697</v>
      </c>
      <c r="G356" s="37">
        <v>42883</v>
      </c>
      <c r="H356">
        <v>2016</v>
      </c>
      <c r="I356" t="s">
        <v>155</v>
      </c>
      <c r="J356">
        <v>309214.25</v>
      </c>
      <c r="K356">
        <v>0</v>
      </c>
      <c r="L356">
        <v>309214.25</v>
      </c>
      <c r="M356" t="s">
        <v>329</v>
      </c>
      <c r="O356" t="s">
        <v>164</v>
      </c>
      <c r="P356">
        <v>309214.25</v>
      </c>
    </row>
    <row r="357" spans="1:16" ht="15.75" customHeight="1" x14ac:dyDescent="0.2">
      <c r="A357" t="s">
        <v>561</v>
      </c>
      <c r="B357" t="s">
        <v>154</v>
      </c>
      <c r="C357" s="37">
        <v>42536</v>
      </c>
      <c r="D357" t="s">
        <v>101</v>
      </c>
      <c r="E357">
        <v>5000000</v>
      </c>
      <c r="F357" s="37">
        <v>42670</v>
      </c>
      <c r="G357" s="37">
        <v>42884</v>
      </c>
      <c r="H357">
        <v>2016</v>
      </c>
      <c r="I357" t="s">
        <v>155</v>
      </c>
      <c r="J357">
        <v>83976</v>
      </c>
      <c r="K357">
        <v>0</v>
      </c>
      <c r="L357">
        <v>83976</v>
      </c>
      <c r="M357" t="s">
        <v>168</v>
      </c>
      <c r="O357" t="s">
        <v>164</v>
      </c>
      <c r="P357">
        <v>83976</v>
      </c>
    </row>
    <row r="358" spans="1:16" ht="15.75" customHeight="1" x14ac:dyDescent="0.2">
      <c r="A358" t="s">
        <v>562</v>
      </c>
      <c r="B358" t="s">
        <v>154</v>
      </c>
      <c r="C358" s="37">
        <v>42796</v>
      </c>
      <c r="D358" t="s">
        <v>99</v>
      </c>
      <c r="E358">
        <v>4000000</v>
      </c>
      <c r="F358" s="37">
        <v>42824</v>
      </c>
      <c r="G358" s="37">
        <v>42885</v>
      </c>
      <c r="H358">
        <v>2017</v>
      </c>
      <c r="I358" t="s">
        <v>155</v>
      </c>
      <c r="J358">
        <v>247185.81</v>
      </c>
      <c r="K358">
        <v>0</v>
      </c>
      <c r="L358">
        <v>247185.81</v>
      </c>
      <c r="M358" t="s">
        <v>232</v>
      </c>
      <c r="O358" t="s">
        <v>157</v>
      </c>
      <c r="P358">
        <v>0</v>
      </c>
    </row>
    <row r="359" spans="1:16" ht="15.75" customHeight="1" x14ac:dyDescent="0.2">
      <c r="A359" t="s">
        <v>563</v>
      </c>
      <c r="B359" t="s">
        <v>154</v>
      </c>
      <c r="C359" s="37">
        <v>41954</v>
      </c>
      <c r="D359" t="s">
        <v>98</v>
      </c>
      <c r="E359">
        <v>5000000</v>
      </c>
      <c r="F359" s="37">
        <v>42122</v>
      </c>
      <c r="G359" s="37">
        <v>42886</v>
      </c>
      <c r="H359">
        <v>2015</v>
      </c>
      <c r="I359" t="s">
        <v>155</v>
      </c>
      <c r="J359">
        <v>411962.18</v>
      </c>
      <c r="K359">
        <v>0</v>
      </c>
      <c r="L359">
        <v>411962.18</v>
      </c>
      <c r="M359" t="s">
        <v>411</v>
      </c>
      <c r="O359" t="s">
        <v>164</v>
      </c>
      <c r="P359">
        <v>411962.18</v>
      </c>
    </row>
    <row r="360" spans="1:16" ht="15.75" customHeight="1" x14ac:dyDescent="0.2">
      <c r="A360" t="s">
        <v>564</v>
      </c>
      <c r="B360" t="s">
        <v>154</v>
      </c>
      <c r="C360" s="37">
        <v>42569</v>
      </c>
      <c r="D360" t="s">
        <v>97</v>
      </c>
      <c r="E360">
        <v>10000000</v>
      </c>
      <c r="F360" s="37">
        <v>42755</v>
      </c>
      <c r="G360" s="37">
        <v>42886</v>
      </c>
      <c r="H360">
        <v>2017</v>
      </c>
      <c r="I360" t="s">
        <v>155</v>
      </c>
      <c r="J360">
        <v>2296838.11</v>
      </c>
      <c r="K360">
        <v>0</v>
      </c>
      <c r="L360">
        <v>2296838.11</v>
      </c>
      <c r="M360" t="s">
        <v>565</v>
      </c>
      <c r="O360" t="s">
        <v>157</v>
      </c>
      <c r="P360">
        <v>0</v>
      </c>
    </row>
    <row r="361" spans="1:16" ht="15.75" customHeight="1" x14ac:dyDescent="0.2">
      <c r="A361" t="s">
        <v>566</v>
      </c>
      <c r="B361" t="s">
        <v>154</v>
      </c>
      <c r="C361" s="37">
        <v>42431</v>
      </c>
      <c r="D361" t="s">
        <v>100</v>
      </c>
      <c r="E361">
        <v>4000000</v>
      </c>
      <c r="F361" s="37">
        <v>42627</v>
      </c>
      <c r="G361" s="37">
        <v>42887</v>
      </c>
      <c r="H361">
        <v>2016</v>
      </c>
      <c r="I361" t="s">
        <v>155</v>
      </c>
      <c r="J361">
        <v>132634.62</v>
      </c>
      <c r="K361">
        <v>0</v>
      </c>
      <c r="L361">
        <v>132634.62</v>
      </c>
      <c r="M361" t="s">
        <v>303</v>
      </c>
      <c r="O361" t="s">
        <v>164</v>
      </c>
      <c r="P361">
        <v>132634.62</v>
      </c>
    </row>
    <row r="362" spans="1:16" ht="15.75" customHeight="1" x14ac:dyDescent="0.2">
      <c r="A362" t="s">
        <v>567</v>
      </c>
      <c r="B362" t="s">
        <v>154</v>
      </c>
      <c r="C362" s="37">
        <v>42213</v>
      </c>
      <c r="D362" t="s">
        <v>97</v>
      </c>
      <c r="E362">
        <v>2500000</v>
      </c>
      <c r="F362" s="37">
        <v>42461</v>
      </c>
      <c r="G362" s="37">
        <v>42888</v>
      </c>
      <c r="H362">
        <v>2016</v>
      </c>
      <c r="I362" t="s">
        <v>155</v>
      </c>
      <c r="J362">
        <v>431907.3</v>
      </c>
      <c r="K362">
        <v>0</v>
      </c>
      <c r="L362">
        <v>431907.3</v>
      </c>
      <c r="M362" t="s">
        <v>254</v>
      </c>
      <c r="O362" t="s">
        <v>164</v>
      </c>
      <c r="P362">
        <v>431907.3</v>
      </c>
    </row>
    <row r="363" spans="1:16" ht="15.75" customHeight="1" x14ac:dyDescent="0.2">
      <c r="A363" t="s">
        <v>568</v>
      </c>
      <c r="B363" t="s">
        <v>154</v>
      </c>
      <c r="C363" s="37">
        <v>42518</v>
      </c>
      <c r="D363" t="s">
        <v>98</v>
      </c>
      <c r="E363">
        <v>10000000</v>
      </c>
      <c r="F363" s="37">
        <v>42821</v>
      </c>
      <c r="G363" s="37">
        <v>42888</v>
      </c>
      <c r="H363">
        <v>2017</v>
      </c>
      <c r="I363" t="s">
        <v>155</v>
      </c>
      <c r="J363">
        <v>513931.51</v>
      </c>
      <c r="K363">
        <v>0</v>
      </c>
      <c r="L363">
        <v>513931.51</v>
      </c>
      <c r="M363" t="s">
        <v>216</v>
      </c>
      <c r="O363" t="s">
        <v>164</v>
      </c>
      <c r="P363">
        <v>513931.51</v>
      </c>
    </row>
    <row r="364" spans="1:16" ht="15.75" customHeight="1" x14ac:dyDescent="0.2">
      <c r="A364" t="s">
        <v>569</v>
      </c>
      <c r="B364" t="s">
        <v>154</v>
      </c>
      <c r="C364" s="37">
        <v>42407</v>
      </c>
      <c r="D364" t="s">
        <v>100</v>
      </c>
      <c r="E364">
        <v>3000000</v>
      </c>
      <c r="F364" s="37">
        <v>42733</v>
      </c>
      <c r="G364" s="37">
        <v>42889</v>
      </c>
      <c r="H364">
        <v>2016</v>
      </c>
      <c r="I364" t="s">
        <v>155</v>
      </c>
      <c r="J364">
        <v>197172.01</v>
      </c>
      <c r="K364">
        <v>0</v>
      </c>
      <c r="L364">
        <v>197172.01</v>
      </c>
      <c r="M364" t="s">
        <v>277</v>
      </c>
      <c r="O364" t="s">
        <v>164</v>
      </c>
      <c r="P364">
        <v>197172.01</v>
      </c>
    </row>
    <row r="365" spans="1:16" ht="15.75" customHeight="1" x14ac:dyDescent="0.2">
      <c r="A365" t="s">
        <v>570</v>
      </c>
      <c r="B365" t="s">
        <v>154</v>
      </c>
      <c r="C365" s="37">
        <v>42586</v>
      </c>
      <c r="D365" t="s">
        <v>100</v>
      </c>
      <c r="E365">
        <v>2000000</v>
      </c>
      <c r="F365" s="37">
        <v>42833</v>
      </c>
      <c r="G365" s="37">
        <v>42890</v>
      </c>
      <c r="H365">
        <v>2017</v>
      </c>
      <c r="I365" t="s">
        <v>155</v>
      </c>
      <c r="J365">
        <v>123769.36</v>
      </c>
      <c r="K365">
        <v>0</v>
      </c>
      <c r="L365">
        <v>123769.36</v>
      </c>
      <c r="M365" t="s">
        <v>221</v>
      </c>
      <c r="O365" t="s">
        <v>164</v>
      </c>
      <c r="P365">
        <v>123769.36</v>
      </c>
    </row>
    <row r="366" spans="1:16" ht="15.75" customHeight="1" x14ac:dyDescent="0.2">
      <c r="A366" t="s">
        <v>571</v>
      </c>
      <c r="B366" t="s">
        <v>154</v>
      </c>
      <c r="C366" s="37">
        <v>42592</v>
      </c>
      <c r="D366" t="s">
        <v>100</v>
      </c>
      <c r="E366">
        <v>2000000</v>
      </c>
      <c r="F366" s="37">
        <v>42809</v>
      </c>
      <c r="G366" s="37">
        <v>42893</v>
      </c>
      <c r="H366">
        <v>2017</v>
      </c>
      <c r="I366" t="s">
        <v>155</v>
      </c>
      <c r="J366">
        <v>110409.15</v>
      </c>
      <c r="K366">
        <v>0</v>
      </c>
      <c r="L366">
        <v>110409.15</v>
      </c>
      <c r="M366" t="s">
        <v>209</v>
      </c>
      <c r="O366" t="s">
        <v>164</v>
      </c>
      <c r="P366">
        <v>110409.15</v>
      </c>
    </row>
    <row r="367" spans="1:16" ht="15.75" customHeight="1" x14ac:dyDescent="0.2">
      <c r="A367" t="s">
        <v>572</v>
      </c>
      <c r="B367" t="s">
        <v>154</v>
      </c>
      <c r="C367" s="37">
        <v>42765</v>
      </c>
      <c r="D367" t="s">
        <v>98</v>
      </c>
      <c r="E367">
        <v>3000000</v>
      </c>
      <c r="F367" s="37">
        <v>42844</v>
      </c>
      <c r="G367" s="37">
        <v>42895</v>
      </c>
      <c r="H367">
        <v>2017</v>
      </c>
      <c r="I367" t="s">
        <v>155</v>
      </c>
      <c r="J367">
        <v>326983.43</v>
      </c>
      <c r="K367">
        <v>0</v>
      </c>
      <c r="L367">
        <v>326983.43</v>
      </c>
      <c r="M367" t="s">
        <v>213</v>
      </c>
      <c r="O367" t="s">
        <v>164</v>
      </c>
      <c r="P367">
        <v>326983.43</v>
      </c>
    </row>
    <row r="368" spans="1:16" ht="15.75" customHeight="1" x14ac:dyDescent="0.2">
      <c r="A368" t="s">
        <v>573</v>
      </c>
      <c r="B368" t="s">
        <v>154</v>
      </c>
      <c r="C368" s="37">
        <v>42356</v>
      </c>
      <c r="D368" t="s">
        <v>99</v>
      </c>
      <c r="E368">
        <v>5000000</v>
      </c>
      <c r="F368" s="37">
        <v>42562</v>
      </c>
      <c r="G368" s="37">
        <v>42898</v>
      </c>
      <c r="H368">
        <v>2016</v>
      </c>
      <c r="I368" t="s">
        <v>155</v>
      </c>
      <c r="J368">
        <v>110096.62</v>
      </c>
      <c r="K368">
        <v>0</v>
      </c>
      <c r="L368">
        <v>110096.62</v>
      </c>
      <c r="M368" t="s">
        <v>221</v>
      </c>
      <c r="O368" t="s">
        <v>164</v>
      </c>
      <c r="P368">
        <v>110096.62</v>
      </c>
    </row>
    <row r="369" spans="1:16" ht="15.75" customHeight="1" x14ac:dyDescent="0.2">
      <c r="A369" t="s">
        <v>574</v>
      </c>
      <c r="B369" t="s">
        <v>154</v>
      </c>
      <c r="C369" s="37">
        <v>42325</v>
      </c>
      <c r="D369" t="s">
        <v>101</v>
      </c>
      <c r="E369">
        <v>10000000</v>
      </c>
      <c r="F369" s="37">
        <v>42494</v>
      </c>
      <c r="G369" s="37">
        <v>42914</v>
      </c>
      <c r="H369">
        <v>2016</v>
      </c>
      <c r="I369" t="s">
        <v>155</v>
      </c>
      <c r="J369">
        <v>325453.11</v>
      </c>
      <c r="K369">
        <v>0</v>
      </c>
      <c r="L369">
        <v>325453.11</v>
      </c>
      <c r="M369" t="s">
        <v>156</v>
      </c>
      <c r="O369" t="s">
        <v>164</v>
      </c>
      <c r="P369">
        <v>325453.11</v>
      </c>
    </row>
    <row r="370" spans="1:16" ht="15.75" customHeight="1" x14ac:dyDescent="0.2">
      <c r="A370" t="s">
        <v>575</v>
      </c>
      <c r="B370" t="s">
        <v>154</v>
      </c>
      <c r="C370" s="37">
        <v>42688</v>
      </c>
      <c r="D370" t="s">
        <v>97</v>
      </c>
      <c r="E370">
        <v>10000000</v>
      </c>
      <c r="F370" s="37">
        <v>42878</v>
      </c>
      <c r="G370" s="37">
        <v>42914</v>
      </c>
      <c r="H370">
        <v>2017</v>
      </c>
      <c r="I370" t="s">
        <v>155</v>
      </c>
      <c r="J370">
        <v>425970.66</v>
      </c>
      <c r="K370">
        <v>0</v>
      </c>
      <c r="L370">
        <v>425970.66</v>
      </c>
      <c r="M370" t="s">
        <v>327</v>
      </c>
      <c r="O370" t="s">
        <v>164</v>
      </c>
      <c r="P370">
        <v>425970.66</v>
      </c>
    </row>
    <row r="371" spans="1:16" ht="15.75" customHeight="1" x14ac:dyDescent="0.2">
      <c r="A371" t="s">
        <v>576</v>
      </c>
      <c r="B371" t="s">
        <v>154</v>
      </c>
      <c r="C371" s="37">
        <v>42586</v>
      </c>
      <c r="D371" t="s">
        <v>97</v>
      </c>
      <c r="E371">
        <v>1500000</v>
      </c>
      <c r="F371" s="37">
        <v>42862</v>
      </c>
      <c r="G371" s="37">
        <v>42914</v>
      </c>
      <c r="H371">
        <v>2017</v>
      </c>
      <c r="I371" t="s">
        <v>155</v>
      </c>
      <c r="J371">
        <v>118126.32</v>
      </c>
      <c r="K371">
        <v>0</v>
      </c>
      <c r="L371">
        <v>118126.32</v>
      </c>
      <c r="M371" t="s">
        <v>303</v>
      </c>
      <c r="O371" t="s">
        <v>164</v>
      </c>
      <c r="P371">
        <v>118126.32</v>
      </c>
    </row>
    <row r="372" spans="1:16" ht="15.75" customHeight="1" x14ac:dyDescent="0.2">
      <c r="A372" t="s">
        <v>577</v>
      </c>
      <c r="B372" t="s">
        <v>154</v>
      </c>
      <c r="C372" s="37">
        <v>42319</v>
      </c>
      <c r="D372" t="s">
        <v>99</v>
      </c>
      <c r="E372">
        <v>3500000</v>
      </c>
      <c r="F372" s="37">
        <v>42436</v>
      </c>
      <c r="G372" s="37">
        <v>42916</v>
      </c>
      <c r="H372">
        <v>2016</v>
      </c>
      <c r="I372" t="s">
        <v>155</v>
      </c>
      <c r="J372">
        <v>63452.6</v>
      </c>
      <c r="K372">
        <v>0</v>
      </c>
      <c r="L372">
        <v>63452.6</v>
      </c>
      <c r="M372" t="s">
        <v>178</v>
      </c>
      <c r="O372" t="s">
        <v>164</v>
      </c>
      <c r="P372">
        <v>63452.6</v>
      </c>
    </row>
    <row r="373" spans="1:16" ht="15.75" customHeight="1" x14ac:dyDescent="0.2">
      <c r="A373" t="s">
        <v>578</v>
      </c>
      <c r="B373" t="s">
        <v>154</v>
      </c>
      <c r="C373" s="37">
        <v>42673</v>
      </c>
      <c r="D373" t="s">
        <v>97</v>
      </c>
      <c r="E373">
        <v>1000000</v>
      </c>
      <c r="F373" s="37">
        <v>42858</v>
      </c>
      <c r="G373" s="37">
        <v>42920</v>
      </c>
      <c r="H373">
        <v>2017</v>
      </c>
      <c r="I373" t="s">
        <v>155</v>
      </c>
      <c r="J373">
        <v>212386.65</v>
      </c>
      <c r="K373">
        <v>0</v>
      </c>
      <c r="L373">
        <v>212386.65</v>
      </c>
      <c r="M373" t="s">
        <v>297</v>
      </c>
      <c r="O373" t="s">
        <v>157</v>
      </c>
      <c r="P373">
        <v>0</v>
      </c>
    </row>
    <row r="374" spans="1:16" ht="15.75" customHeight="1" x14ac:dyDescent="0.2">
      <c r="A374" t="s">
        <v>579</v>
      </c>
      <c r="B374" t="s">
        <v>154</v>
      </c>
      <c r="C374" s="37">
        <v>42630</v>
      </c>
      <c r="D374" t="s">
        <v>100</v>
      </c>
      <c r="E374">
        <v>5000000</v>
      </c>
      <c r="F374" s="37">
        <v>42872</v>
      </c>
      <c r="G374" s="37">
        <v>42925</v>
      </c>
      <c r="H374">
        <v>2017</v>
      </c>
      <c r="I374" t="s">
        <v>155</v>
      </c>
      <c r="J374">
        <v>219491.44</v>
      </c>
      <c r="K374">
        <v>0</v>
      </c>
      <c r="L374">
        <v>219491.44</v>
      </c>
      <c r="M374" t="s">
        <v>163</v>
      </c>
      <c r="O374" t="s">
        <v>157</v>
      </c>
      <c r="P374">
        <v>0</v>
      </c>
    </row>
    <row r="375" spans="1:16" ht="15.75" customHeight="1" x14ac:dyDescent="0.2">
      <c r="A375" t="s">
        <v>580</v>
      </c>
      <c r="B375" t="s">
        <v>154</v>
      </c>
      <c r="C375" s="37">
        <v>42484</v>
      </c>
      <c r="D375" t="s">
        <v>98</v>
      </c>
      <c r="E375">
        <v>10000000</v>
      </c>
      <c r="F375" s="37">
        <v>42831</v>
      </c>
      <c r="G375" s="37">
        <v>42926</v>
      </c>
      <c r="H375">
        <v>2017</v>
      </c>
      <c r="I375" t="s">
        <v>155</v>
      </c>
      <c r="J375">
        <v>309199.12</v>
      </c>
      <c r="K375">
        <v>0</v>
      </c>
      <c r="L375">
        <v>309199.12</v>
      </c>
      <c r="M375" t="s">
        <v>199</v>
      </c>
      <c r="O375" t="s">
        <v>164</v>
      </c>
      <c r="P375">
        <v>309199.12</v>
      </c>
    </row>
    <row r="376" spans="1:16" ht="15.75" customHeight="1" x14ac:dyDescent="0.2">
      <c r="A376" t="s">
        <v>581</v>
      </c>
      <c r="B376" t="s">
        <v>154</v>
      </c>
      <c r="C376" s="37">
        <v>42525</v>
      </c>
      <c r="D376" t="s">
        <v>98</v>
      </c>
      <c r="E376">
        <v>10000000</v>
      </c>
      <c r="F376" s="37">
        <v>42560</v>
      </c>
      <c r="G376" s="37">
        <v>42928</v>
      </c>
      <c r="H376">
        <v>2016</v>
      </c>
      <c r="I376" t="s">
        <v>155</v>
      </c>
      <c r="J376">
        <v>427019.92</v>
      </c>
      <c r="K376">
        <v>0</v>
      </c>
      <c r="L376">
        <v>427019.92</v>
      </c>
      <c r="M376" t="s">
        <v>411</v>
      </c>
      <c r="O376" t="s">
        <v>164</v>
      </c>
      <c r="P376">
        <v>427019.92</v>
      </c>
    </row>
    <row r="377" spans="1:16" ht="15.75" customHeight="1" x14ac:dyDescent="0.2">
      <c r="A377" t="s">
        <v>582</v>
      </c>
      <c r="B377" t="s">
        <v>154</v>
      </c>
      <c r="C377" s="37">
        <v>42434</v>
      </c>
      <c r="D377" t="s">
        <v>97</v>
      </c>
      <c r="E377">
        <v>10000000</v>
      </c>
      <c r="F377" s="37">
        <v>42511</v>
      </c>
      <c r="G377" s="37">
        <v>42928</v>
      </c>
      <c r="H377">
        <v>2016</v>
      </c>
      <c r="I377" t="s">
        <v>155</v>
      </c>
      <c r="J377">
        <v>82810.429999999993</v>
      </c>
      <c r="K377">
        <v>0</v>
      </c>
      <c r="L377">
        <v>82810.429999999993</v>
      </c>
      <c r="M377" t="s">
        <v>194</v>
      </c>
      <c r="O377" t="s">
        <v>164</v>
      </c>
      <c r="P377">
        <v>82810.429999999993</v>
      </c>
    </row>
    <row r="378" spans="1:16" ht="15.75" customHeight="1" x14ac:dyDescent="0.2">
      <c r="A378" t="s">
        <v>583</v>
      </c>
      <c r="B378" t="s">
        <v>154</v>
      </c>
      <c r="C378" s="37">
        <v>42819</v>
      </c>
      <c r="D378" t="s">
        <v>97</v>
      </c>
      <c r="E378">
        <v>5000000</v>
      </c>
      <c r="F378" s="37">
        <v>42866</v>
      </c>
      <c r="G378" s="37">
        <v>42933</v>
      </c>
      <c r="H378">
        <v>2017</v>
      </c>
      <c r="I378" t="s">
        <v>155</v>
      </c>
      <c r="J378">
        <v>1603958.99</v>
      </c>
      <c r="K378">
        <v>0</v>
      </c>
      <c r="L378">
        <v>1603958.99</v>
      </c>
      <c r="M378" t="s">
        <v>379</v>
      </c>
      <c r="O378" t="s">
        <v>164</v>
      </c>
      <c r="P378">
        <v>1603958.99</v>
      </c>
    </row>
    <row r="379" spans="1:16" ht="15.75" customHeight="1" x14ac:dyDescent="0.2">
      <c r="A379" t="s">
        <v>584</v>
      </c>
      <c r="B379" t="s">
        <v>154</v>
      </c>
      <c r="C379" s="37">
        <v>42512</v>
      </c>
      <c r="D379" t="s">
        <v>99</v>
      </c>
      <c r="E379">
        <v>2000000</v>
      </c>
      <c r="F379" s="37">
        <v>42864</v>
      </c>
      <c r="G379" s="37">
        <v>42935</v>
      </c>
      <c r="H379">
        <v>2017</v>
      </c>
      <c r="I379" t="s">
        <v>155</v>
      </c>
      <c r="J379">
        <v>67824.17</v>
      </c>
      <c r="K379">
        <v>0</v>
      </c>
      <c r="L379">
        <v>67824.17</v>
      </c>
      <c r="M379" t="s">
        <v>201</v>
      </c>
      <c r="O379" t="s">
        <v>164</v>
      </c>
      <c r="P379">
        <v>67824.17</v>
      </c>
    </row>
    <row r="380" spans="1:16" ht="15.75" customHeight="1" x14ac:dyDescent="0.2">
      <c r="A380" t="s">
        <v>585</v>
      </c>
      <c r="B380" t="s">
        <v>154</v>
      </c>
      <c r="C380" s="37">
        <v>42501</v>
      </c>
      <c r="D380" t="s">
        <v>97</v>
      </c>
      <c r="E380">
        <v>2000000</v>
      </c>
      <c r="F380" s="37">
        <v>42513</v>
      </c>
      <c r="G380" s="37">
        <v>42937</v>
      </c>
      <c r="H380">
        <v>2016</v>
      </c>
      <c r="I380" t="s">
        <v>155</v>
      </c>
      <c r="J380">
        <v>134576.84</v>
      </c>
      <c r="K380">
        <v>0</v>
      </c>
      <c r="L380">
        <v>134576.84</v>
      </c>
      <c r="M380" t="s">
        <v>248</v>
      </c>
      <c r="O380" t="s">
        <v>164</v>
      </c>
      <c r="P380">
        <v>134576.84</v>
      </c>
    </row>
    <row r="381" spans="1:16" ht="15.75" customHeight="1" x14ac:dyDescent="0.2">
      <c r="A381" t="s">
        <v>586</v>
      </c>
      <c r="B381" t="s">
        <v>154</v>
      </c>
      <c r="C381" s="37">
        <v>42845</v>
      </c>
      <c r="D381" t="s">
        <v>99</v>
      </c>
      <c r="E381">
        <v>10000000</v>
      </c>
      <c r="F381" s="37">
        <v>42889</v>
      </c>
      <c r="G381" s="37">
        <v>42938</v>
      </c>
      <c r="H381">
        <v>2017</v>
      </c>
      <c r="I381" t="s">
        <v>155</v>
      </c>
      <c r="J381">
        <v>115695.59</v>
      </c>
      <c r="K381">
        <v>0</v>
      </c>
      <c r="L381">
        <v>115695.59</v>
      </c>
      <c r="M381" t="s">
        <v>187</v>
      </c>
      <c r="O381" t="s">
        <v>164</v>
      </c>
      <c r="P381">
        <v>115695.59</v>
      </c>
    </row>
    <row r="382" spans="1:16" ht="15.75" customHeight="1" x14ac:dyDescent="0.2">
      <c r="A382" t="s">
        <v>587</v>
      </c>
      <c r="B382" t="s">
        <v>154</v>
      </c>
      <c r="C382" s="37">
        <v>42697</v>
      </c>
      <c r="D382" t="s">
        <v>97</v>
      </c>
      <c r="E382">
        <v>10000000</v>
      </c>
      <c r="F382" s="37">
        <v>42773</v>
      </c>
      <c r="G382" s="37">
        <v>42939</v>
      </c>
      <c r="H382">
        <v>2017</v>
      </c>
      <c r="I382" t="s">
        <v>155</v>
      </c>
      <c r="J382">
        <v>81957.31</v>
      </c>
      <c r="K382">
        <v>0</v>
      </c>
      <c r="L382">
        <v>81957.31</v>
      </c>
      <c r="M382" t="s">
        <v>168</v>
      </c>
      <c r="O382" t="s">
        <v>164</v>
      </c>
      <c r="P382">
        <v>81957.31</v>
      </c>
    </row>
    <row r="383" spans="1:16" ht="15.75" customHeight="1" x14ac:dyDescent="0.2">
      <c r="A383" t="s">
        <v>588</v>
      </c>
      <c r="B383" t="s">
        <v>154</v>
      </c>
      <c r="C383" s="37">
        <v>42749</v>
      </c>
      <c r="D383" t="s">
        <v>100</v>
      </c>
      <c r="E383">
        <v>1000000</v>
      </c>
      <c r="F383" s="37">
        <v>42897</v>
      </c>
      <c r="G383" s="37">
        <v>42939</v>
      </c>
      <c r="H383">
        <v>2017</v>
      </c>
      <c r="I383" t="s">
        <v>155</v>
      </c>
      <c r="J383">
        <v>69960.83</v>
      </c>
      <c r="K383">
        <v>0</v>
      </c>
      <c r="L383">
        <v>69960.83</v>
      </c>
      <c r="M383" t="s">
        <v>166</v>
      </c>
      <c r="O383" t="s">
        <v>164</v>
      </c>
      <c r="P383">
        <v>69960.83</v>
      </c>
    </row>
    <row r="384" spans="1:16" ht="15.75" customHeight="1" x14ac:dyDescent="0.2">
      <c r="A384" t="s">
        <v>589</v>
      </c>
      <c r="B384" t="s">
        <v>154</v>
      </c>
      <c r="C384" s="37">
        <v>42095</v>
      </c>
      <c r="D384" t="s">
        <v>99</v>
      </c>
      <c r="E384">
        <v>3000000</v>
      </c>
      <c r="F384" s="37">
        <v>42178</v>
      </c>
      <c r="G384" s="37">
        <v>42940</v>
      </c>
      <c r="H384">
        <v>2015</v>
      </c>
      <c r="I384" t="s">
        <v>155</v>
      </c>
      <c r="J384">
        <v>73782.19</v>
      </c>
      <c r="K384">
        <v>0</v>
      </c>
      <c r="L384">
        <v>73782.19</v>
      </c>
      <c r="M384" t="s">
        <v>194</v>
      </c>
      <c r="O384" t="s">
        <v>164</v>
      </c>
      <c r="P384">
        <v>73782.19</v>
      </c>
    </row>
    <row r="385" spans="1:16" ht="15.75" customHeight="1" x14ac:dyDescent="0.2">
      <c r="A385" t="s">
        <v>590</v>
      </c>
      <c r="B385" t="s">
        <v>154</v>
      </c>
      <c r="C385" s="37">
        <v>42557</v>
      </c>
      <c r="D385" t="s">
        <v>101</v>
      </c>
      <c r="E385">
        <v>2000000</v>
      </c>
      <c r="F385" s="37">
        <v>42891</v>
      </c>
      <c r="G385" s="37">
        <v>42941</v>
      </c>
      <c r="H385">
        <v>2017</v>
      </c>
      <c r="I385" t="s">
        <v>155</v>
      </c>
      <c r="J385">
        <v>274212.11</v>
      </c>
      <c r="K385">
        <v>0</v>
      </c>
      <c r="L385">
        <v>274212.11</v>
      </c>
      <c r="M385" t="s">
        <v>329</v>
      </c>
      <c r="O385" t="s">
        <v>164</v>
      </c>
      <c r="P385">
        <v>274212.11</v>
      </c>
    </row>
    <row r="386" spans="1:16" ht="15.75" customHeight="1" x14ac:dyDescent="0.2">
      <c r="A386" t="s">
        <v>591</v>
      </c>
      <c r="B386" t="s">
        <v>154</v>
      </c>
      <c r="C386" s="37">
        <v>42592</v>
      </c>
      <c r="D386" t="s">
        <v>97</v>
      </c>
      <c r="E386">
        <v>4000000</v>
      </c>
      <c r="F386" s="37">
        <v>42864</v>
      </c>
      <c r="G386" s="37">
        <v>42941</v>
      </c>
      <c r="H386">
        <v>2017</v>
      </c>
      <c r="I386" t="s">
        <v>155</v>
      </c>
      <c r="J386">
        <v>60625.74</v>
      </c>
      <c r="K386">
        <v>0</v>
      </c>
      <c r="L386">
        <v>60625.74</v>
      </c>
      <c r="M386" t="s">
        <v>237</v>
      </c>
      <c r="O386" t="s">
        <v>164</v>
      </c>
      <c r="P386">
        <v>60625.74</v>
      </c>
    </row>
    <row r="387" spans="1:16" ht="15.75" customHeight="1" x14ac:dyDescent="0.2">
      <c r="A387" t="s">
        <v>592</v>
      </c>
      <c r="B387" t="s">
        <v>154</v>
      </c>
      <c r="C387" s="37">
        <v>42407</v>
      </c>
      <c r="D387" t="s">
        <v>99</v>
      </c>
      <c r="E387">
        <v>3000000</v>
      </c>
      <c r="F387" s="37">
        <v>42715</v>
      </c>
      <c r="G387" s="37">
        <v>42949</v>
      </c>
      <c r="H387">
        <v>2016</v>
      </c>
      <c r="I387" t="s">
        <v>155</v>
      </c>
      <c r="J387">
        <v>55788.56</v>
      </c>
      <c r="K387">
        <v>0</v>
      </c>
      <c r="L387">
        <v>55788.56</v>
      </c>
      <c r="M387" t="s">
        <v>237</v>
      </c>
      <c r="O387" t="s">
        <v>164</v>
      </c>
      <c r="P387">
        <v>55788.56</v>
      </c>
    </row>
    <row r="388" spans="1:16" ht="15.75" customHeight="1" x14ac:dyDescent="0.2">
      <c r="A388" t="s">
        <v>593</v>
      </c>
      <c r="B388" t="s">
        <v>154</v>
      </c>
      <c r="C388" s="37">
        <v>42742</v>
      </c>
      <c r="D388" t="s">
        <v>100</v>
      </c>
      <c r="E388">
        <v>4000000</v>
      </c>
      <c r="F388" s="37">
        <v>42790</v>
      </c>
      <c r="G388" s="37">
        <v>42949</v>
      </c>
      <c r="H388">
        <v>2017</v>
      </c>
      <c r="I388" t="s">
        <v>155</v>
      </c>
      <c r="J388">
        <v>218413.45</v>
      </c>
      <c r="K388">
        <v>0</v>
      </c>
      <c r="L388">
        <v>218413.45</v>
      </c>
      <c r="M388" t="s">
        <v>211</v>
      </c>
      <c r="O388" t="s">
        <v>164</v>
      </c>
      <c r="P388">
        <v>218413.45</v>
      </c>
    </row>
    <row r="389" spans="1:16" ht="15.75" customHeight="1" x14ac:dyDescent="0.2">
      <c r="A389" t="s">
        <v>594</v>
      </c>
      <c r="B389" t="s">
        <v>154</v>
      </c>
      <c r="C389" s="37">
        <v>42767</v>
      </c>
      <c r="D389" t="s">
        <v>97</v>
      </c>
      <c r="E389">
        <v>1000000</v>
      </c>
      <c r="F389" s="37">
        <v>42908</v>
      </c>
      <c r="G389" s="37">
        <v>42950</v>
      </c>
      <c r="H389">
        <v>2017</v>
      </c>
      <c r="I389" t="s">
        <v>155</v>
      </c>
      <c r="J389">
        <v>74502.7</v>
      </c>
      <c r="K389">
        <v>0</v>
      </c>
      <c r="L389">
        <v>74502.7</v>
      </c>
      <c r="M389" t="s">
        <v>252</v>
      </c>
      <c r="O389" t="s">
        <v>164</v>
      </c>
      <c r="P389">
        <v>74502.7</v>
      </c>
    </row>
    <row r="390" spans="1:16" ht="15.75" customHeight="1" x14ac:dyDescent="0.2">
      <c r="A390" t="s">
        <v>595</v>
      </c>
      <c r="B390" t="s">
        <v>154</v>
      </c>
      <c r="C390" s="37">
        <v>42552</v>
      </c>
      <c r="D390" t="s">
        <v>97</v>
      </c>
      <c r="E390">
        <v>1000000</v>
      </c>
      <c r="F390" s="37">
        <v>42899</v>
      </c>
      <c r="G390" s="37">
        <v>42951</v>
      </c>
      <c r="H390">
        <v>2017</v>
      </c>
      <c r="I390" t="s">
        <v>155</v>
      </c>
      <c r="J390">
        <v>67026.100000000006</v>
      </c>
      <c r="K390">
        <v>0</v>
      </c>
      <c r="L390">
        <v>67026.100000000006</v>
      </c>
      <c r="M390" t="s">
        <v>252</v>
      </c>
      <c r="O390" t="s">
        <v>164</v>
      </c>
      <c r="P390">
        <v>67026.100000000006</v>
      </c>
    </row>
    <row r="391" spans="1:16" ht="15.75" customHeight="1" x14ac:dyDescent="0.2">
      <c r="A391" t="s">
        <v>596</v>
      </c>
      <c r="B391" t="s">
        <v>154</v>
      </c>
      <c r="C391" s="37">
        <v>42741</v>
      </c>
      <c r="D391" t="s">
        <v>97</v>
      </c>
      <c r="E391">
        <v>1000000</v>
      </c>
      <c r="F391" s="37">
        <v>42761</v>
      </c>
      <c r="G391" s="37">
        <v>42952</v>
      </c>
      <c r="H391">
        <v>2017</v>
      </c>
      <c r="I391" t="s">
        <v>155</v>
      </c>
      <c r="J391">
        <v>84382.45</v>
      </c>
      <c r="K391">
        <v>0</v>
      </c>
      <c r="L391">
        <v>84382.45</v>
      </c>
      <c r="M391" t="s">
        <v>218</v>
      </c>
      <c r="O391" t="s">
        <v>164</v>
      </c>
      <c r="P391">
        <v>84382.45</v>
      </c>
    </row>
    <row r="392" spans="1:16" ht="15.75" customHeight="1" x14ac:dyDescent="0.2">
      <c r="A392" t="s">
        <v>597</v>
      </c>
      <c r="B392" t="s">
        <v>154</v>
      </c>
      <c r="C392" s="37">
        <v>42374</v>
      </c>
      <c r="D392" t="s">
        <v>98</v>
      </c>
      <c r="E392">
        <v>4000000</v>
      </c>
      <c r="F392" s="37">
        <v>42707</v>
      </c>
      <c r="G392" s="37">
        <v>42953</v>
      </c>
      <c r="H392">
        <v>2016</v>
      </c>
      <c r="I392" t="s">
        <v>155</v>
      </c>
      <c r="J392">
        <v>337744.08</v>
      </c>
      <c r="K392">
        <v>0</v>
      </c>
      <c r="L392">
        <v>337744.08</v>
      </c>
      <c r="M392" t="s">
        <v>199</v>
      </c>
      <c r="O392" t="s">
        <v>164</v>
      </c>
      <c r="P392">
        <v>337744.08</v>
      </c>
    </row>
    <row r="393" spans="1:16" ht="15.75" customHeight="1" x14ac:dyDescent="0.2">
      <c r="A393" t="s">
        <v>598</v>
      </c>
      <c r="B393" t="s">
        <v>154</v>
      </c>
      <c r="C393" s="37">
        <v>42510</v>
      </c>
      <c r="D393" t="s">
        <v>100</v>
      </c>
      <c r="E393">
        <v>4000000</v>
      </c>
      <c r="F393" s="37">
        <v>42557</v>
      </c>
      <c r="G393" s="37">
        <v>42955</v>
      </c>
      <c r="H393">
        <v>2016</v>
      </c>
      <c r="I393" t="s">
        <v>155</v>
      </c>
      <c r="J393">
        <v>219212.63</v>
      </c>
      <c r="K393">
        <v>0</v>
      </c>
      <c r="L393">
        <v>219212.63</v>
      </c>
      <c r="M393" t="s">
        <v>159</v>
      </c>
      <c r="O393" t="s">
        <v>164</v>
      </c>
      <c r="P393">
        <v>219212.63</v>
      </c>
    </row>
    <row r="394" spans="1:16" ht="15.75" customHeight="1" x14ac:dyDescent="0.2">
      <c r="A394" t="s">
        <v>599</v>
      </c>
      <c r="B394" t="s">
        <v>154</v>
      </c>
      <c r="C394" s="37">
        <v>42774</v>
      </c>
      <c r="D394" t="s">
        <v>100</v>
      </c>
      <c r="E394">
        <v>5000000</v>
      </c>
      <c r="F394" s="37">
        <v>42926</v>
      </c>
      <c r="G394" s="37">
        <v>42955</v>
      </c>
      <c r="H394">
        <v>2017</v>
      </c>
      <c r="I394" t="s">
        <v>155</v>
      </c>
      <c r="J394">
        <v>268737.93</v>
      </c>
      <c r="K394">
        <v>0</v>
      </c>
      <c r="L394">
        <v>268737.93</v>
      </c>
      <c r="M394" t="s">
        <v>228</v>
      </c>
      <c r="O394" t="s">
        <v>164</v>
      </c>
      <c r="P394">
        <v>268737.93</v>
      </c>
    </row>
    <row r="395" spans="1:16" ht="15.75" customHeight="1" x14ac:dyDescent="0.2">
      <c r="A395" t="s">
        <v>600</v>
      </c>
      <c r="B395" t="s">
        <v>154</v>
      </c>
      <c r="C395" s="37">
        <v>42651</v>
      </c>
      <c r="D395" t="s">
        <v>99</v>
      </c>
      <c r="E395">
        <v>10000000</v>
      </c>
      <c r="F395" s="37">
        <v>42858</v>
      </c>
      <c r="G395" s="37">
        <v>42957</v>
      </c>
      <c r="H395">
        <v>2017</v>
      </c>
      <c r="I395" t="s">
        <v>155</v>
      </c>
      <c r="J395">
        <v>157949.26</v>
      </c>
      <c r="K395">
        <v>0</v>
      </c>
      <c r="L395">
        <v>157949.26</v>
      </c>
      <c r="M395" t="s">
        <v>290</v>
      </c>
      <c r="O395" t="s">
        <v>164</v>
      </c>
      <c r="P395">
        <v>157949.26</v>
      </c>
    </row>
    <row r="396" spans="1:16" ht="15.75" customHeight="1" x14ac:dyDescent="0.2">
      <c r="A396" t="s">
        <v>601</v>
      </c>
      <c r="B396" t="s">
        <v>154</v>
      </c>
      <c r="C396" s="37">
        <v>42841</v>
      </c>
      <c r="D396" t="s">
        <v>99</v>
      </c>
      <c r="E396">
        <v>10000000</v>
      </c>
      <c r="F396" s="37">
        <v>42897</v>
      </c>
      <c r="G396" s="37">
        <v>42957</v>
      </c>
      <c r="H396">
        <v>2017</v>
      </c>
      <c r="I396" t="s">
        <v>155</v>
      </c>
      <c r="J396">
        <v>93456.99</v>
      </c>
      <c r="K396">
        <v>0</v>
      </c>
      <c r="L396">
        <v>93456.99</v>
      </c>
      <c r="M396" t="s">
        <v>197</v>
      </c>
      <c r="O396" t="s">
        <v>164</v>
      </c>
      <c r="P396">
        <v>93456.99</v>
      </c>
    </row>
    <row r="397" spans="1:16" ht="15.75" customHeight="1" x14ac:dyDescent="0.2">
      <c r="A397" t="s">
        <v>602</v>
      </c>
      <c r="B397" t="s">
        <v>154</v>
      </c>
      <c r="C397" s="37">
        <v>42502</v>
      </c>
      <c r="D397" t="s">
        <v>101</v>
      </c>
      <c r="E397">
        <v>4000000</v>
      </c>
      <c r="F397" s="37">
        <v>42791</v>
      </c>
      <c r="G397" s="37">
        <v>42958</v>
      </c>
      <c r="H397">
        <v>2017</v>
      </c>
      <c r="I397" t="s">
        <v>155</v>
      </c>
      <c r="J397">
        <v>774171.42</v>
      </c>
      <c r="K397">
        <v>0</v>
      </c>
      <c r="L397">
        <v>774171.42</v>
      </c>
      <c r="M397" t="s">
        <v>191</v>
      </c>
      <c r="O397" t="s">
        <v>164</v>
      </c>
      <c r="P397">
        <v>774171.42</v>
      </c>
    </row>
    <row r="398" spans="1:16" ht="15.75" customHeight="1" x14ac:dyDescent="0.2">
      <c r="A398" t="s">
        <v>603</v>
      </c>
      <c r="B398" t="s">
        <v>154</v>
      </c>
      <c r="C398" s="37">
        <v>42855</v>
      </c>
      <c r="D398" t="s">
        <v>97</v>
      </c>
      <c r="E398">
        <v>3500000</v>
      </c>
      <c r="F398" s="37">
        <v>42905</v>
      </c>
      <c r="G398" s="37">
        <v>42958</v>
      </c>
      <c r="H398">
        <v>2017</v>
      </c>
      <c r="I398" t="s">
        <v>155</v>
      </c>
      <c r="J398">
        <v>195055.98</v>
      </c>
      <c r="K398">
        <v>0</v>
      </c>
      <c r="L398">
        <v>195055.98</v>
      </c>
      <c r="M398" t="s">
        <v>332</v>
      </c>
      <c r="O398" t="s">
        <v>164</v>
      </c>
      <c r="P398">
        <v>195055.98</v>
      </c>
    </row>
    <row r="399" spans="1:16" ht="15.75" customHeight="1" x14ac:dyDescent="0.2">
      <c r="A399" t="s">
        <v>604</v>
      </c>
      <c r="B399" t="s">
        <v>154</v>
      </c>
      <c r="C399" s="37">
        <v>42895</v>
      </c>
      <c r="D399" t="s">
        <v>100</v>
      </c>
      <c r="E399">
        <v>5000000</v>
      </c>
      <c r="F399" s="37">
        <v>42898</v>
      </c>
      <c r="G399" s="37">
        <v>42961</v>
      </c>
      <c r="H399">
        <v>2017</v>
      </c>
      <c r="I399" t="s">
        <v>155</v>
      </c>
      <c r="J399">
        <v>241611.23</v>
      </c>
      <c r="K399">
        <v>0</v>
      </c>
      <c r="L399">
        <v>241611.23</v>
      </c>
      <c r="M399" t="s">
        <v>163</v>
      </c>
      <c r="O399" t="s">
        <v>164</v>
      </c>
      <c r="P399">
        <v>241611.23</v>
      </c>
    </row>
    <row r="400" spans="1:16" ht="15.75" customHeight="1" x14ac:dyDescent="0.2">
      <c r="A400" t="s">
        <v>605</v>
      </c>
      <c r="B400" t="s">
        <v>154</v>
      </c>
      <c r="C400" s="37">
        <v>42628</v>
      </c>
      <c r="D400" t="s">
        <v>100</v>
      </c>
      <c r="E400">
        <v>5000000</v>
      </c>
      <c r="F400" s="37">
        <v>42930</v>
      </c>
      <c r="G400" s="37">
        <v>42962</v>
      </c>
      <c r="H400">
        <v>2017</v>
      </c>
      <c r="I400" t="s">
        <v>155</v>
      </c>
      <c r="J400">
        <v>753010.41</v>
      </c>
      <c r="K400">
        <v>0</v>
      </c>
      <c r="L400">
        <v>753010.41</v>
      </c>
      <c r="M400" t="s">
        <v>310</v>
      </c>
      <c r="O400" t="s">
        <v>164</v>
      </c>
      <c r="P400">
        <v>753010.41</v>
      </c>
    </row>
    <row r="401" spans="1:16" ht="15.75" customHeight="1" x14ac:dyDescent="0.2">
      <c r="A401" t="s">
        <v>606</v>
      </c>
      <c r="B401" t="s">
        <v>154</v>
      </c>
      <c r="C401" s="37">
        <v>42434</v>
      </c>
      <c r="D401" t="s">
        <v>100</v>
      </c>
      <c r="E401">
        <v>1000000</v>
      </c>
      <c r="F401" s="37">
        <v>42720</v>
      </c>
      <c r="G401" s="37">
        <v>42962</v>
      </c>
      <c r="H401">
        <v>2016</v>
      </c>
      <c r="I401" t="s">
        <v>155</v>
      </c>
      <c r="J401">
        <v>271331.95</v>
      </c>
      <c r="K401">
        <v>0</v>
      </c>
      <c r="L401">
        <v>271331.95</v>
      </c>
      <c r="M401" t="s">
        <v>241</v>
      </c>
      <c r="O401" t="s">
        <v>164</v>
      </c>
      <c r="P401">
        <v>271331.95</v>
      </c>
    </row>
    <row r="402" spans="1:16" ht="15.75" customHeight="1" x14ac:dyDescent="0.2">
      <c r="A402" t="s">
        <v>607</v>
      </c>
      <c r="B402" t="s">
        <v>154</v>
      </c>
      <c r="C402" s="37">
        <v>42635</v>
      </c>
      <c r="D402" t="s">
        <v>100</v>
      </c>
      <c r="E402">
        <v>4000000</v>
      </c>
      <c r="F402" s="37">
        <v>42926</v>
      </c>
      <c r="G402" s="37">
        <v>42965</v>
      </c>
      <c r="H402">
        <v>2017</v>
      </c>
      <c r="I402" t="s">
        <v>155</v>
      </c>
      <c r="J402">
        <v>232667.03</v>
      </c>
      <c r="K402">
        <v>0</v>
      </c>
      <c r="L402">
        <v>232667.03</v>
      </c>
      <c r="M402" t="s">
        <v>232</v>
      </c>
      <c r="O402" t="s">
        <v>164</v>
      </c>
      <c r="P402">
        <v>232667.03</v>
      </c>
    </row>
    <row r="403" spans="1:16" ht="15.75" customHeight="1" x14ac:dyDescent="0.2">
      <c r="A403" t="s">
        <v>608</v>
      </c>
      <c r="B403" t="s">
        <v>154</v>
      </c>
      <c r="C403" s="37">
        <v>42553</v>
      </c>
      <c r="D403" t="s">
        <v>101</v>
      </c>
      <c r="E403">
        <v>5000000</v>
      </c>
      <c r="F403" s="37">
        <v>42891</v>
      </c>
      <c r="G403" s="37">
        <v>42966</v>
      </c>
      <c r="H403">
        <v>2017</v>
      </c>
      <c r="I403" t="s">
        <v>155</v>
      </c>
      <c r="J403">
        <v>221074.38</v>
      </c>
      <c r="K403">
        <v>0</v>
      </c>
      <c r="L403">
        <v>221074.38</v>
      </c>
      <c r="M403" t="s">
        <v>163</v>
      </c>
      <c r="O403" t="s">
        <v>164</v>
      </c>
      <c r="P403">
        <v>221074.38</v>
      </c>
    </row>
    <row r="404" spans="1:16" ht="15.75" customHeight="1" x14ac:dyDescent="0.2">
      <c r="A404" t="s">
        <v>609</v>
      </c>
      <c r="B404" t="s">
        <v>154</v>
      </c>
      <c r="C404" s="37">
        <v>42568</v>
      </c>
      <c r="D404" t="s">
        <v>97</v>
      </c>
      <c r="E404">
        <v>4000000</v>
      </c>
      <c r="F404" s="37">
        <v>42902</v>
      </c>
      <c r="G404" s="37">
        <v>42969</v>
      </c>
      <c r="H404">
        <v>2017</v>
      </c>
      <c r="I404" t="s">
        <v>155</v>
      </c>
      <c r="J404">
        <v>265879.63</v>
      </c>
      <c r="K404">
        <v>0</v>
      </c>
      <c r="L404">
        <v>265879.63</v>
      </c>
      <c r="M404" t="s">
        <v>228</v>
      </c>
      <c r="O404" t="s">
        <v>164</v>
      </c>
      <c r="P404">
        <v>265879.63</v>
      </c>
    </row>
    <row r="405" spans="1:16" ht="15.75" customHeight="1" x14ac:dyDescent="0.2">
      <c r="A405" t="s">
        <v>610</v>
      </c>
      <c r="B405" t="s">
        <v>154</v>
      </c>
      <c r="C405" s="37">
        <v>42507</v>
      </c>
      <c r="D405" t="s">
        <v>99</v>
      </c>
      <c r="E405">
        <v>10000000</v>
      </c>
      <c r="F405" s="37">
        <v>42859</v>
      </c>
      <c r="G405" s="37">
        <v>42974</v>
      </c>
      <c r="H405">
        <v>2017</v>
      </c>
      <c r="I405" t="s">
        <v>155</v>
      </c>
      <c r="J405">
        <v>233139.53</v>
      </c>
      <c r="K405">
        <v>0</v>
      </c>
      <c r="L405">
        <v>233139.53</v>
      </c>
      <c r="M405" t="s">
        <v>211</v>
      </c>
      <c r="O405" t="s">
        <v>164</v>
      </c>
      <c r="P405">
        <v>233139.53</v>
      </c>
    </row>
    <row r="406" spans="1:16" ht="15.75" customHeight="1" x14ac:dyDescent="0.2">
      <c r="A406" t="s">
        <v>611</v>
      </c>
      <c r="B406" t="s">
        <v>154</v>
      </c>
      <c r="C406" s="37">
        <v>42166</v>
      </c>
      <c r="D406" t="s">
        <v>98</v>
      </c>
      <c r="E406">
        <v>4000000</v>
      </c>
      <c r="F406" s="37">
        <v>42304</v>
      </c>
      <c r="G406" s="37">
        <v>42976</v>
      </c>
      <c r="H406">
        <v>2015</v>
      </c>
      <c r="I406" t="s">
        <v>155</v>
      </c>
      <c r="J406">
        <v>68888.72</v>
      </c>
      <c r="K406">
        <v>0</v>
      </c>
      <c r="L406">
        <v>68888.72</v>
      </c>
      <c r="M406" t="s">
        <v>201</v>
      </c>
      <c r="O406" t="s">
        <v>164</v>
      </c>
      <c r="P406">
        <v>68888.72</v>
      </c>
    </row>
    <row r="407" spans="1:16" ht="15.75" customHeight="1" x14ac:dyDescent="0.2">
      <c r="A407" t="s">
        <v>612</v>
      </c>
      <c r="B407" t="s">
        <v>154</v>
      </c>
      <c r="C407" s="37">
        <v>42405</v>
      </c>
      <c r="D407" t="s">
        <v>98</v>
      </c>
      <c r="E407">
        <v>4000000</v>
      </c>
      <c r="F407" s="37">
        <v>42556</v>
      </c>
      <c r="G407" s="37">
        <v>42979</v>
      </c>
      <c r="H407">
        <v>2016</v>
      </c>
      <c r="I407" t="s">
        <v>155</v>
      </c>
      <c r="J407">
        <v>428477.67</v>
      </c>
      <c r="K407">
        <v>0</v>
      </c>
      <c r="L407">
        <v>428477.67</v>
      </c>
      <c r="M407" t="s">
        <v>327</v>
      </c>
      <c r="O407" t="s">
        <v>157</v>
      </c>
      <c r="P407">
        <v>0</v>
      </c>
    </row>
    <row r="408" spans="1:16" ht="15.75" customHeight="1" x14ac:dyDescent="0.2">
      <c r="A408" t="s">
        <v>613</v>
      </c>
      <c r="B408" t="s">
        <v>154</v>
      </c>
      <c r="C408" s="37">
        <v>42369</v>
      </c>
      <c r="D408" t="s">
        <v>99</v>
      </c>
      <c r="E408">
        <v>1000000</v>
      </c>
      <c r="F408" s="37">
        <v>42530</v>
      </c>
      <c r="G408" s="37">
        <v>42983</v>
      </c>
      <c r="H408">
        <v>2016</v>
      </c>
      <c r="I408" t="s">
        <v>155</v>
      </c>
      <c r="J408">
        <v>1824993.54</v>
      </c>
      <c r="K408">
        <v>0</v>
      </c>
      <c r="L408">
        <v>1824993.54</v>
      </c>
      <c r="M408" t="s">
        <v>268</v>
      </c>
      <c r="O408" t="s">
        <v>157</v>
      </c>
      <c r="P408">
        <v>0</v>
      </c>
    </row>
    <row r="409" spans="1:16" ht="15.75" customHeight="1" x14ac:dyDescent="0.2">
      <c r="A409" t="s">
        <v>614</v>
      </c>
      <c r="B409" t="s">
        <v>154</v>
      </c>
      <c r="C409" s="37">
        <v>42845</v>
      </c>
      <c r="D409" t="s">
        <v>99</v>
      </c>
      <c r="E409">
        <v>10000000</v>
      </c>
      <c r="F409" s="37">
        <v>42918</v>
      </c>
      <c r="G409" s="37">
        <v>42984</v>
      </c>
      <c r="H409">
        <v>2017</v>
      </c>
      <c r="I409" t="s">
        <v>155</v>
      </c>
      <c r="J409">
        <v>464354.16</v>
      </c>
      <c r="K409">
        <v>0</v>
      </c>
      <c r="L409">
        <v>464354.16</v>
      </c>
      <c r="M409" t="s">
        <v>207</v>
      </c>
      <c r="O409" t="s">
        <v>164</v>
      </c>
      <c r="P409">
        <v>464354.16</v>
      </c>
    </row>
    <row r="410" spans="1:16" ht="15.75" customHeight="1" x14ac:dyDescent="0.2">
      <c r="A410" t="s">
        <v>615</v>
      </c>
      <c r="B410" t="s">
        <v>154</v>
      </c>
      <c r="C410" s="37">
        <v>42860</v>
      </c>
      <c r="D410" t="s">
        <v>97</v>
      </c>
      <c r="E410">
        <v>10000000</v>
      </c>
      <c r="F410" s="37">
        <v>42884</v>
      </c>
      <c r="G410" s="37">
        <v>42986</v>
      </c>
      <c r="H410">
        <v>2017</v>
      </c>
      <c r="I410" t="s">
        <v>155</v>
      </c>
      <c r="J410">
        <v>79194</v>
      </c>
      <c r="K410">
        <v>0</v>
      </c>
      <c r="L410">
        <v>79194</v>
      </c>
      <c r="M410" t="s">
        <v>168</v>
      </c>
      <c r="O410" t="s">
        <v>164</v>
      </c>
      <c r="P410">
        <v>79194</v>
      </c>
    </row>
    <row r="411" spans="1:16" ht="15.75" customHeight="1" x14ac:dyDescent="0.2">
      <c r="A411" t="s">
        <v>616</v>
      </c>
      <c r="B411" t="s">
        <v>154</v>
      </c>
      <c r="C411" s="37">
        <v>42828</v>
      </c>
      <c r="D411" t="s">
        <v>98</v>
      </c>
      <c r="E411">
        <v>2000000</v>
      </c>
      <c r="F411" s="37">
        <v>42876</v>
      </c>
      <c r="G411" s="37">
        <v>42988</v>
      </c>
      <c r="H411">
        <v>2017</v>
      </c>
      <c r="I411" t="s">
        <v>155</v>
      </c>
      <c r="J411">
        <v>88430.33</v>
      </c>
      <c r="K411">
        <v>0</v>
      </c>
      <c r="L411">
        <v>88430.33</v>
      </c>
      <c r="M411" t="s">
        <v>197</v>
      </c>
      <c r="O411" t="s">
        <v>164</v>
      </c>
      <c r="P411">
        <v>88430.33</v>
      </c>
    </row>
    <row r="412" spans="1:16" ht="15.75" customHeight="1" x14ac:dyDescent="0.2">
      <c r="A412" t="s">
        <v>617</v>
      </c>
      <c r="B412" t="s">
        <v>154</v>
      </c>
      <c r="C412" s="37">
        <v>42490</v>
      </c>
      <c r="D412" t="s">
        <v>98</v>
      </c>
      <c r="E412">
        <v>5000000</v>
      </c>
      <c r="F412" s="37">
        <v>42849</v>
      </c>
      <c r="G412" s="37">
        <v>42990</v>
      </c>
      <c r="H412">
        <v>2017</v>
      </c>
      <c r="I412" t="s">
        <v>155</v>
      </c>
      <c r="J412">
        <v>62970.39</v>
      </c>
      <c r="K412">
        <v>0</v>
      </c>
      <c r="L412">
        <v>62970.39</v>
      </c>
      <c r="M412" t="s">
        <v>178</v>
      </c>
      <c r="O412" t="s">
        <v>164</v>
      </c>
      <c r="P412">
        <v>62970.39</v>
      </c>
    </row>
    <row r="413" spans="1:16" ht="15.75" customHeight="1" x14ac:dyDescent="0.2">
      <c r="A413" t="s">
        <v>618</v>
      </c>
      <c r="B413" t="s">
        <v>154</v>
      </c>
      <c r="C413" s="37">
        <v>42665</v>
      </c>
      <c r="D413" t="s">
        <v>99</v>
      </c>
      <c r="E413">
        <v>1000000</v>
      </c>
      <c r="F413" s="37">
        <v>42972</v>
      </c>
      <c r="G413" s="37">
        <v>42997</v>
      </c>
      <c r="H413">
        <v>2017</v>
      </c>
      <c r="I413" t="s">
        <v>155</v>
      </c>
      <c r="J413">
        <v>138805.15</v>
      </c>
      <c r="K413">
        <v>0</v>
      </c>
      <c r="L413">
        <v>138805.15</v>
      </c>
      <c r="M413" t="s">
        <v>248</v>
      </c>
      <c r="O413" t="s">
        <v>164</v>
      </c>
      <c r="P413">
        <v>138805.15</v>
      </c>
    </row>
    <row r="414" spans="1:16" ht="15.75" customHeight="1" x14ac:dyDescent="0.2">
      <c r="A414" t="s">
        <v>619</v>
      </c>
      <c r="B414" t="s">
        <v>154</v>
      </c>
      <c r="C414" s="37">
        <v>42579</v>
      </c>
      <c r="D414" t="s">
        <v>97</v>
      </c>
      <c r="E414">
        <v>5000000</v>
      </c>
      <c r="F414" s="37">
        <v>42899</v>
      </c>
      <c r="G414" s="37">
        <v>42998</v>
      </c>
      <c r="H414">
        <v>2017</v>
      </c>
      <c r="I414" t="s">
        <v>155</v>
      </c>
      <c r="J414">
        <v>198184.42</v>
      </c>
      <c r="K414">
        <v>0</v>
      </c>
      <c r="L414">
        <v>198184.42</v>
      </c>
      <c r="M414" t="s">
        <v>297</v>
      </c>
      <c r="O414" t="s">
        <v>157</v>
      </c>
      <c r="P414">
        <v>0</v>
      </c>
    </row>
    <row r="415" spans="1:16" ht="15.75" customHeight="1" x14ac:dyDescent="0.2">
      <c r="A415" t="s">
        <v>620</v>
      </c>
      <c r="B415" t="s">
        <v>154</v>
      </c>
      <c r="C415" s="37">
        <v>42714</v>
      </c>
      <c r="D415" t="s">
        <v>98</v>
      </c>
      <c r="E415">
        <v>2500000</v>
      </c>
      <c r="F415" s="37">
        <v>42884</v>
      </c>
      <c r="G415" s="37">
        <v>42999</v>
      </c>
      <c r="H415">
        <v>2017</v>
      </c>
      <c r="I415" t="s">
        <v>155</v>
      </c>
      <c r="J415">
        <v>192041.47</v>
      </c>
      <c r="K415">
        <v>0</v>
      </c>
      <c r="L415">
        <v>192041.47</v>
      </c>
      <c r="M415" t="s">
        <v>277</v>
      </c>
      <c r="O415" t="s">
        <v>164</v>
      </c>
      <c r="P415">
        <v>192041.47</v>
      </c>
    </row>
    <row r="416" spans="1:16" ht="15.75" customHeight="1" x14ac:dyDescent="0.2">
      <c r="A416" t="s">
        <v>621</v>
      </c>
      <c r="B416" t="s">
        <v>154</v>
      </c>
      <c r="C416" s="37">
        <v>42600</v>
      </c>
      <c r="D416" t="s">
        <v>97</v>
      </c>
      <c r="E416">
        <v>10000000</v>
      </c>
      <c r="F416" s="37">
        <v>42935</v>
      </c>
      <c r="G416" s="37">
        <v>43000</v>
      </c>
      <c r="H416">
        <v>2017</v>
      </c>
      <c r="I416" t="s">
        <v>155</v>
      </c>
      <c r="J416">
        <v>158661.68</v>
      </c>
      <c r="K416">
        <v>0</v>
      </c>
      <c r="L416">
        <v>158661.68</v>
      </c>
      <c r="M416" t="s">
        <v>205</v>
      </c>
      <c r="O416" t="s">
        <v>164</v>
      </c>
      <c r="P416">
        <v>158661.68</v>
      </c>
    </row>
    <row r="417" spans="1:16" ht="15.75" customHeight="1" x14ac:dyDescent="0.2">
      <c r="A417" t="s">
        <v>622</v>
      </c>
      <c r="B417" t="s">
        <v>154</v>
      </c>
      <c r="C417" s="37">
        <v>42898</v>
      </c>
      <c r="D417" t="s">
        <v>99</v>
      </c>
      <c r="E417">
        <v>10000000</v>
      </c>
      <c r="F417" s="37">
        <v>42945</v>
      </c>
      <c r="G417" s="37">
        <v>43003</v>
      </c>
      <c r="H417">
        <v>2017</v>
      </c>
      <c r="I417" t="s">
        <v>155</v>
      </c>
      <c r="J417">
        <v>100658.86</v>
      </c>
      <c r="K417">
        <v>0</v>
      </c>
      <c r="L417">
        <v>100658.86</v>
      </c>
      <c r="M417" t="s">
        <v>209</v>
      </c>
      <c r="O417" t="s">
        <v>164</v>
      </c>
      <c r="P417">
        <v>100658.86</v>
      </c>
    </row>
    <row r="418" spans="1:16" ht="15.75" customHeight="1" x14ac:dyDescent="0.2">
      <c r="A418" t="s">
        <v>623</v>
      </c>
      <c r="B418" t="s">
        <v>154</v>
      </c>
      <c r="C418" s="37">
        <v>42910</v>
      </c>
      <c r="D418" t="s">
        <v>99</v>
      </c>
      <c r="E418">
        <v>3000000</v>
      </c>
      <c r="F418" s="37">
        <v>42917</v>
      </c>
      <c r="G418" s="37">
        <v>43004</v>
      </c>
      <c r="H418">
        <v>2017</v>
      </c>
      <c r="I418" t="s">
        <v>155</v>
      </c>
      <c r="J418">
        <v>168161.05</v>
      </c>
      <c r="K418">
        <v>0</v>
      </c>
      <c r="L418">
        <v>168161.05</v>
      </c>
      <c r="M418" t="s">
        <v>205</v>
      </c>
      <c r="O418" t="s">
        <v>157</v>
      </c>
      <c r="P418">
        <v>0</v>
      </c>
    </row>
    <row r="419" spans="1:16" ht="15.75" customHeight="1" x14ac:dyDescent="0.2">
      <c r="A419" t="s">
        <v>624</v>
      </c>
      <c r="B419" t="s">
        <v>154</v>
      </c>
      <c r="C419" s="37">
        <v>42431</v>
      </c>
      <c r="D419" t="s">
        <v>100</v>
      </c>
      <c r="E419">
        <v>2000000</v>
      </c>
      <c r="F419" s="37">
        <v>42662</v>
      </c>
      <c r="G419" s="37">
        <v>43006</v>
      </c>
      <c r="H419">
        <v>2016</v>
      </c>
      <c r="I419" t="s">
        <v>155</v>
      </c>
      <c r="J419">
        <v>83340.429999999993</v>
      </c>
      <c r="K419">
        <v>0</v>
      </c>
      <c r="L419">
        <v>83340.429999999993</v>
      </c>
      <c r="M419" t="s">
        <v>218</v>
      </c>
      <c r="O419" t="s">
        <v>164</v>
      </c>
      <c r="P419">
        <v>83340.429999999993</v>
      </c>
    </row>
    <row r="420" spans="1:16" ht="15.75" customHeight="1" x14ac:dyDescent="0.2">
      <c r="A420" t="s">
        <v>625</v>
      </c>
      <c r="B420" t="s">
        <v>154</v>
      </c>
      <c r="C420" s="37">
        <v>42699</v>
      </c>
      <c r="D420" t="s">
        <v>97</v>
      </c>
      <c r="E420">
        <v>10000000</v>
      </c>
      <c r="F420" s="37">
        <v>42941</v>
      </c>
      <c r="G420" s="37">
        <v>43008</v>
      </c>
      <c r="H420">
        <v>2017</v>
      </c>
      <c r="I420" t="s">
        <v>155</v>
      </c>
      <c r="J420">
        <v>130902.94</v>
      </c>
      <c r="K420">
        <v>0</v>
      </c>
      <c r="L420">
        <v>130902.94</v>
      </c>
      <c r="M420" t="s">
        <v>248</v>
      </c>
      <c r="O420" t="s">
        <v>164</v>
      </c>
      <c r="P420">
        <v>130902.94</v>
      </c>
    </row>
    <row r="421" spans="1:16" ht="15.75" customHeight="1" x14ac:dyDescent="0.2">
      <c r="A421" t="s">
        <v>626</v>
      </c>
      <c r="B421" t="s">
        <v>154</v>
      </c>
      <c r="C421" s="37">
        <v>42432</v>
      </c>
      <c r="D421" t="s">
        <v>100</v>
      </c>
      <c r="E421">
        <v>1000000</v>
      </c>
      <c r="F421" s="37">
        <v>42767</v>
      </c>
      <c r="G421" s="37">
        <v>43008</v>
      </c>
      <c r="H421">
        <v>2017</v>
      </c>
      <c r="I421" t="s">
        <v>155</v>
      </c>
      <c r="J421">
        <v>137481.79999999999</v>
      </c>
      <c r="K421">
        <v>0</v>
      </c>
      <c r="L421">
        <v>137481.79999999999</v>
      </c>
      <c r="M421" t="s">
        <v>355</v>
      </c>
      <c r="O421" t="s">
        <v>164</v>
      </c>
      <c r="P421">
        <v>137481.79999999999</v>
      </c>
    </row>
    <row r="422" spans="1:16" ht="15.75" customHeight="1" x14ac:dyDescent="0.2">
      <c r="A422" t="s">
        <v>627</v>
      </c>
      <c r="B422" t="s">
        <v>154</v>
      </c>
      <c r="C422" s="37">
        <v>42811</v>
      </c>
      <c r="D422" t="s">
        <v>101</v>
      </c>
      <c r="E422">
        <v>10000000</v>
      </c>
      <c r="F422" s="37">
        <v>42935</v>
      </c>
      <c r="G422" s="37">
        <v>43009</v>
      </c>
      <c r="H422">
        <v>2017</v>
      </c>
      <c r="I422" t="s">
        <v>155</v>
      </c>
      <c r="J422">
        <v>837031.48</v>
      </c>
      <c r="K422">
        <v>0</v>
      </c>
      <c r="L422">
        <v>837031.48</v>
      </c>
      <c r="M422" t="s">
        <v>345</v>
      </c>
      <c r="O422" t="s">
        <v>164</v>
      </c>
      <c r="P422">
        <v>837031.48</v>
      </c>
    </row>
    <row r="423" spans="1:16" ht="15.75" customHeight="1" x14ac:dyDescent="0.2">
      <c r="A423" t="s">
        <v>628</v>
      </c>
      <c r="B423" t="s">
        <v>154</v>
      </c>
      <c r="C423" s="37">
        <v>42911</v>
      </c>
      <c r="D423" t="s">
        <v>99</v>
      </c>
      <c r="E423">
        <v>10000000</v>
      </c>
      <c r="F423" s="37">
        <v>42931</v>
      </c>
      <c r="G423" s="37">
        <v>43009</v>
      </c>
      <c r="H423">
        <v>2017</v>
      </c>
      <c r="I423" t="s">
        <v>155</v>
      </c>
      <c r="J423">
        <v>319345.3</v>
      </c>
      <c r="K423">
        <v>0</v>
      </c>
      <c r="L423">
        <v>319345.3</v>
      </c>
      <c r="M423" t="s">
        <v>199</v>
      </c>
      <c r="O423" t="s">
        <v>157</v>
      </c>
      <c r="P423">
        <v>0</v>
      </c>
    </row>
    <row r="424" spans="1:16" ht="15.75" customHeight="1" x14ac:dyDescent="0.2">
      <c r="A424" t="s">
        <v>629</v>
      </c>
      <c r="B424" t="s">
        <v>154</v>
      </c>
      <c r="C424" s="37">
        <v>42707</v>
      </c>
      <c r="D424" t="s">
        <v>97</v>
      </c>
      <c r="E424">
        <v>10000000</v>
      </c>
      <c r="F424" s="37">
        <v>42903</v>
      </c>
      <c r="G424" s="37">
        <v>43010</v>
      </c>
      <c r="H424">
        <v>2017</v>
      </c>
      <c r="I424" t="s">
        <v>155</v>
      </c>
      <c r="J424">
        <v>119926.55</v>
      </c>
      <c r="K424">
        <v>0</v>
      </c>
      <c r="L424">
        <v>119926.55</v>
      </c>
      <c r="M424" t="s">
        <v>187</v>
      </c>
      <c r="O424" t="s">
        <v>164</v>
      </c>
      <c r="P424">
        <v>119926.55</v>
      </c>
    </row>
    <row r="425" spans="1:16" ht="15.75" customHeight="1" x14ac:dyDescent="0.2">
      <c r="A425" t="s">
        <v>630</v>
      </c>
      <c r="B425" t="s">
        <v>154</v>
      </c>
      <c r="C425" s="37">
        <v>42426</v>
      </c>
      <c r="D425" t="s">
        <v>101</v>
      </c>
      <c r="E425">
        <v>2000000</v>
      </c>
      <c r="F425" s="37">
        <v>42472</v>
      </c>
      <c r="G425" s="37">
        <v>43010</v>
      </c>
      <c r="H425">
        <v>2016</v>
      </c>
      <c r="I425" t="s">
        <v>155</v>
      </c>
      <c r="J425">
        <v>80807.45</v>
      </c>
      <c r="K425">
        <v>0</v>
      </c>
      <c r="L425">
        <v>80807.45</v>
      </c>
      <c r="M425" t="s">
        <v>218</v>
      </c>
      <c r="O425" t="s">
        <v>164</v>
      </c>
      <c r="P425">
        <v>80807.45</v>
      </c>
    </row>
    <row r="426" spans="1:16" ht="15.75" customHeight="1" x14ac:dyDescent="0.2">
      <c r="A426" t="s">
        <v>631</v>
      </c>
      <c r="B426" t="s">
        <v>154</v>
      </c>
      <c r="C426" s="37">
        <v>42878</v>
      </c>
      <c r="D426" t="s">
        <v>98</v>
      </c>
      <c r="E426">
        <v>10000000</v>
      </c>
      <c r="F426" s="37">
        <v>42966</v>
      </c>
      <c r="G426" s="37">
        <v>43015</v>
      </c>
      <c r="H426">
        <v>2017</v>
      </c>
      <c r="I426" t="s">
        <v>155</v>
      </c>
      <c r="J426">
        <v>239244.74</v>
      </c>
      <c r="K426">
        <v>0</v>
      </c>
      <c r="L426">
        <v>239244.74</v>
      </c>
      <c r="M426" t="s">
        <v>241</v>
      </c>
      <c r="O426" t="s">
        <v>164</v>
      </c>
      <c r="P426">
        <v>239244.74</v>
      </c>
    </row>
    <row r="427" spans="1:16" ht="15.75" customHeight="1" x14ac:dyDescent="0.2">
      <c r="A427" t="s">
        <v>632</v>
      </c>
      <c r="B427" t="s">
        <v>154</v>
      </c>
      <c r="C427" s="37">
        <v>42877</v>
      </c>
      <c r="D427" t="s">
        <v>97</v>
      </c>
      <c r="E427">
        <v>2000000</v>
      </c>
      <c r="F427" s="37">
        <v>42958</v>
      </c>
      <c r="G427" s="37">
        <v>43015</v>
      </c>
      <c r="H427">
        <v>2017</v>
      </c>
      <c r="I427" t="s">
        <v>155</v>
      </c>
      <c r="J427">
        <v>272807.73</v>
      </c>
      <c r="K427">
        <v>0</v>
      </c>
      <c r="L427">
        <v>272807.73</v>
      </c>
      <c r="M427" t="s">
        <v>228</v>
      </c>
      <c r="O427" t="s">
        <v>164</v>
      </c>
      <c r="P427">
        <v>272807.73</v>
      </c>
    </row>
    <row r="428" spans="1:16" ht="15.75" customHeight="1" x14ac:dyDescent="0.2">
      <c r="A428" t="s">
        <v>633</v>
      </c>
      <c r="B428" t="s">
        <v>154</v>
      </c>
      <c r="C428" s="37">
        <v>42109</v>
      </c>
      <c r="D428" t="s">
        <v>100</v>
      </c>
      <c r="E428">
        <v>10000000</v>
      </c>
      <c r="F428" s="37">
        <v>42291</v>
      </c>
      <c r="G428" s="37">
        <v>43016</v>
      </c>
      <c r="H428">
        <v>2015</v>
      </c>
      <c r="I428" t="s">
        <v>155</v>
      </c>
      <c r="J428">
        <v>596202.18999999994</v>
      </c>
      <c r="K428">
        <v>0</v>
      </c>
      <c r="L428">
        <v>596202.18999999994</v>
      </c>
      <c r="M428" t="s">
        <v>181</v>
      </c>
      <c r="O428" t="s">
        <v>164</v>
      </c>
      <c r="P428">
        <v>596202.18999999994</v>
      </c>
    </row>
    <row r="429" spans="1:16" ht="15.75" customHeight="1" x14ac:dyDescent="0.2">
      <c r="A429" t="s">
        <v>634</v>
      </c>
      <c r="B429" t="s">
        <v>154</v>
      </c>
      <c r="C429" s="37">
        <v>42976</v>
      </c>
      <c r="D429" t="s">
        <v>97</v>
      </c>
      <c r="E429">
        <v>5000000</v>
      </c>
      <c r="F429" s="37">
        <v>42988</v>
      </c>
      <c r="G429" s="37">
        <v>43017</v>
      </c>
      <c r="H429">
        <v>2017</v>
      </c>
      <c r="I429" t="s">
        <v>155</v>
      </c>
      <c r="J429">
        <v>622871.96</v>
      </c>
      <c r="K429">
        <v>0</v>
      </c>
      <c r="L429">
        <v>622871.96</v>
      </c>
      <c r="M429" t="s">
        <v>183</v>
      </c>
      <c r="O429" t="s">
        <v>164</v>
      </c>
      <c r="P429">
        <v>622871.96</v>
      </c>
    </row>
    <row r="430" spans="1:16" ht="15.75" customHeight="1" x14ac:dyDescent="0.2">
      <c r="A430" t="s">
        <v>635</v>
      </c>
      <c r="B430" t="s">
        <v>154</v>
      </c>
      <c r="C430" s="37">
        <v>42677</v>
      </c>
      <c r="D430" t="s">
        <v>98</v>
      </c>
      <c r="E430">
        <v>4500000</v>
      </c>
      <c r="F430" s="37">
        <v>42980</v>
      </c>
      <c r="G430" s="37">
        <v>43018</v>
      </c>
      <c r="H430">
        <v>2017</v>
      </c>
      <c r="I430" t="s">
        <v>155</v>
      </c>
      <c r="J430">
        <v>65076.86</v>
      </c>
      <c r="K430">
        <v>0</v>
      </c>
      <c r="L430">
        <v>65076.86</v>
      </c>
      <c r="M430" t="s">
        <v>174</v>
      </c>
      <c r="O430" t="s">
        <v>164</v>
      </c>
      <c r="P430">
        <v>65076.86</v>
      </c>
    </row>
    <row r="431" spans="1:16" ht="15.75" customHeight="1" x14ac:dyDescent="0.2">
      <c r="A431" t="s">
        <v>636</v>
      </c>
      <c r="B431" t="s">
        <v>154</v>
      </c>
      <c r="C431" s="37">
        <v>42861</v>
      </c>
      <c r="D431" t="s">
        <v>97</v>
      </c>
      <c r="E431">
        <v>10000000</v>
      </c>
      <c r="F431" s="37">
        <v>42951</v>
      </c>
      <c r="G431" s="37">
        <v>43019</v>
      </c>
      <c r="H431">
        <v>2017</v>
      </c>
      <c r="I431" t="s">
        <v>155</v>
      </c>
      <c r="J431">
        <v>112788.67</v>
      </c>
      <c r="K431">
        <v>0</v>
      </c>
      <c r="L431">
        <v>112788.67</v>
      </c>
      <c r="M431" t="s">
        <v>170</v>
      </c>
      <c r="O431" t="s">
        <v>164</v>
      </c>
      <c r="P431">
        <v>112788.67</v>
      </c>
    </row>
    <row r="432" spans="1:16" ht="15.75" customHeight="1" x14ac:dyDescent="0.2">
      <c r="A432" t="s">
        <v>637</v>
      </c>
      <c r="B432" t="s">
        <v>154</v>
      </c>
      <c r="C432" s="37">
        <v>42834</v>
      </c>
      <c r="D432" t="s">
        <v>98</v>
      </c>
      <c r="E432">
        <v>500000</v>
      </c>
      <c r="F432" s="37">
        <v>42870</v>
      </c>
      <c r="G432" s="37">
        <v>43021</v>
      </c>
      <c r="H432">
        <v>2017</v>
      </c>
      <c r="I432" t="s">
        <v>155</v>
      </c>
      <c r="J432">
        <v>322529.7</v>
      </c>
      <c r="K432">
        <v>0</v>
      </c>
      <c r="L432">
        <v>322529.7</v>
      </c>
      <c r="M432" t="s">
        <v>213</v>
      </c>
      <c r="O432" t="s">
        <v>164</v>
      </c>
      <c r="P432">
        <v>322529.7</v>
      </c>
    </row>
    <row r="433" spans="1:16" ht="15.75" customHeight="1" x14ac:dyDescent="0.2">
      <c r="A433" t="s">
        <v>638</v>
      </c>
      <c r="B433" t="s">
        <v>154</v>
      </c>
      <c r="C433" s="37">
        <v>41781</v>
      </c>
      <c r="D433" t="s">
        <v>100</v>
      </c>
      <c r="E433">
        <v>5000000</v>
      </c>
      <c r="F433" s="37">
        <v>42108</v>
      </c>
      <c r="G433" s="37">
        <v>43022</v>
      </c>
      <c r="H433">
        <v>2015</v>
      </c>
      <c r="I433" t="s">
        <v>155</v>
      </c>
      <c r="J433">
        <v>331776.39</v>
      </c>
      <c r="K433">
        <v>0</v>
      </c>
      <c r="L433">
        <v>331776.39</v>
      </c>
      <c r="M433" t="s">
        <v>199</v>
      </c>
      <c r="O433" t="s">
        <v>164</v>
      </c>
      <c r="P433">
        <v>331776.39</v>
      </c>
    </row>
    <row r="434" spans="1:16" ht="15.75" customHeight="1" x14ac:dyDescent="0.2">
      <c r="A434" t="s">
        <v>639</v>
      </c>
      <c r="B434" t="s">
        <v>154</v>
      </c>
      <c r="C434" s="37">
        <v>42370</v>
      </c>
      <c r="D434" t="s">
        <v>100</v>
      </c>
      <c r="E434">
        <v>4500000</v>
      </c>
      <c r="F434" s="37">
        <v>42729</v>
      </c>
      <c r="G434" s="37">
        <v>43026</v>
      </c>
      <c r="H434">
        <v>2016</v>
      </c>
      <c r="I434" t="s">
        <v>155</v>
      </c>
      <c r="J434">
        <v>269349.44</v>
      </c>
      <c r="K434">
        <v>0</v>
      </c>
      <c r="L434">
        <v>269349.44</v>
      </c>
      <c r="M434" t="s">
        <v>241</v>
      </c>
      <c r="O434" t="s">
        <v>164</v>
      </c>
      <c r="P434">
        <v>269349.44</v>
      </c>
    </row>
    <row r="435" spans="1:16" ht="15.75" customHeight="1" x14ac:dyDescent="0.2">
      <c r="A435" t="s">
        <v>640</v>
      </c>
      <c r="B435" t="s">
        <v>154</v>
      </c>
      <c r="C435" s="37">
        <v>42716</v>
      </c>
      <c r="D435" t="s">
        <v>97</v>
      </c>
      <c r="E435">
        <v>10000000</v>
      </c>
      <c r="F435" s="37">
        <v>42991</v>
      </c>
      <c r="G435" s="37">
        <v>43026</v>
      </c>
      <c r="H435">
        <v>2017</v>
      </c>
      <c r="I435" t="s">
        <v>155</v>
      </c>
      <c r="J435">
        <v>361652.22</v>
      </c>
      <c r="K435">
        <v>0</v>
      </c>
      <c r="L435">
        <v>361652.22</v>
      </c>
      <c r="M435" t="s">
        <v>381</v>
      </c>
      <c r="O435" t="s">
        <v>164</v>
      </c>
      <c r="P435">
        <v>361652.22</v>
      </c>
    </row>
    <row r="436" spans="1:16" ht="15.75" customHeight="1" x14ac:dyDescent="0.2">
      <c r="A436" t="s">
        <v>641</v>
      </c>
      <c r="B436" t="s">
        <v>154</v>
      </c>
      <c r="C436" s="37">
        <v>42793</v>
      </c>
      <c r="D436" t="s">
        <v>97</v>
      </c>
      <c r="E436">
        <v>1500000</v>
      </c>
      <c r="F436" s="37">
        <v>42970</v>
      </c>
      <c r="G436" s="37">
        <v>43027</v>
      </c>
      <c r="H436">
        <v>2017</v>
      </c>
      <c r="I436" t="s">
        <v>155</v>
      </c>
      <c r="J436">
        <v>66927.12</v>
      </c>
      <c r="K436">
        <v>0</v>
      </c>
      <c r="L436">
        <v>66927.12</v>
      </c>
      <c r="M436" t="s">
        <v>174</v>
      </c>
      <c r="O436" t="s">
        <v>164</v>
      </c>
      <c r="P436">
        <v>66927.12</v>
      </c>
    </row>
    <row r="437" spans="1:16" ht="15.75" customHeight="1" x14ac:dyDescent="0.2">
      <c r="A437" t="s">
        <v>642</v>
      </c>
      <c r="B437" t="s">
        <v>154</v>
      </c>
      <c r="C437" s="37">
        <v>42767</v>
      </c>
      <c r="D437" t="s">
        <v>99</v>
      </c>
      <c r="E437">
        <v>500000</v>
      </c>
      <c r="F437" s="37">
        <v>42871</v>
      </c>
      <c r="G437" s="37">
        <v>43028</v>
      </c>
      <c r="H437">
        <v>2017</v>
      </c>
      <c r="I437" t="s">
        <v>155</v>
      </c>
      <c r="J437">
        <v>136894.64000000001</v>
      </c>
      <c r="K437">
        <v>0</v>
      </c>
      <c r="L437">
        <v>136894.64000000001</v>
      </c>
      <c r="M437" t="s">
        <v>303</v>
      </c>
      <c r="O437" t="s">
        <v>164</v>
      </c>
      <c r="P437">
        <v>136894.64000000001</v>
      </c>
    </row>
    <row r="438" spans="1:16" ht="15.75" customHeight="1" x14ac:dyDescent="0.2">
      <c r="A438" t="s">
        <v>643</v>
      </c>
      <c r="B438" t="s">
        <v>154</v>
      </c>
      <c r="C438" s="37">
        <v>42824</v>
      </c>
      <c r="D438" t="s">
        <v>97</v>
      </c>
      <c r="E438">
        <v>2000000</v>
      </c>
      <c r="F438" s="37">
        <v>42963</v>
      </c>
      <c r="G438" s="37">
        <v>43028</v>
      </c>
      <c r="H438">
        <v>2017</v>
      </c>
      <c r="I438" t="s">
        <v>155</v>
      </c>
      <c r="J438">
        <v>110649.05</v>
      </c>
      <c r="K438">
        <v>0</v>
      </c>
      <c r="L438">
        <v>110649.05</v>
      </c>
      <c r="M438" t="s">
        <v>221</v>
      </c>
      <c r="O438" t="s">
        <v>164</v>
      </c>
      <c r="P438">
        <v>110649.05</v>
      </c>
    </row>
    <row r="439" spans="1:16" ht="15.75" customHeight="1" x14ac:dyDescent="0.2">
      <c r="A439" t="s">
        <v>644</v>
      </c>
      <c r="B439" t="s">
        <v>154</v>
      </c>
      <c r="C439" s="37">
        <v>42672</v>
      </c>
      <c r="D439" t="s">
        <v>99</v>
      </c>
      <c r="E439">
        <v>2000000</v>
      </c>
      <c r="F439" s="37">
        <v>42974</v>
      </c>
      <c r="G439" s="37">
        <v>43029</v>
      </c>
      <c r="H439">
        <v>2017</v>
      </c>
      <c r="I439" t="s">
        <v>155</v>
      </c>
      <c r="J439">
        <v>89379.54</v>
      </c>
      <c r="K439">
        <v>0</v>
      </c>
      <c r="L439">
        <v>89379.54</v>
      </c>
      <c r="M439" t="s">
        <v>218</v>
      </c>
      <c r="O439" t="s">
        <v>164</v>
      </c>
      <c r="P439">
        <v>89379.54</v>
      </c>
    </row>
    <row r="440" spans="1:16" ht="15.75" customHeight="1" x14ac:dyDescent="0.2">
      <c r="A440" t="s">
        <v>645</v>
      </c>
      <c r="B440" t="s">
        <v>154</v>
      </c>
      <c r="C440" s="37">
        <v>42774</v>
      </c>
      <c r="D440" t="s">
        <v>100</v>
      </c>
      <c r="E440">
        <v>4500000</v>
      </c>
      <c r="F440" s="37">
        <v>42989</v>
      </c>
      <c r="G440" s="37">
        <v>43033</v>
      </c>
      <c r="H440">
        <v>2017</v>
      </c>
      <c r="I440" t="s">
        <v>155</v>
      </c>
      <c r="J440">
        <v>147091.4</v>
      </c>
      <c r="K440">
        <v>0</v>
      </c>
      <c r="L440">
        <v>147091.4</v>
      </c>
      <c r="M440" t="s">
        <v>205</v>
      </c>
      <c r="O440" t="s">
        <v>164</v>
      </c>
      <c r="P440">
        <v>147091.4</v>
      </c>
    </row>
    <row r="441" spans="1:16" ht="15.75" customHeight="1" x14ac:dyDescent="0.2">
      <c r="A441" t="s">
        <v>646</v>
      </c>
      <c r="B441" t="s">
        <v>154</v>
      </c>
      <c r="C441" s="37">
        <v>42963</v>
      </c>
      <c r="D441" t="s">
        <v>97</v>
      </c>
      <c r="E441">
        <v>3000000</v>
      </c>
      <c r="F441" s="37">
        <v>42964</v>
      </c>
      <c r="G441" s="37">
        <v>43033</v>
      </c>
      <c r="H441">
        <v>2017</v>
      </c>
      <c r="I441" t="s">
        <v>155</v>
      </c>
      <c r="J441">
        <v>81136.87</v>
      </c>
      <c r="K441">
        <v>0</v>
      </c>
      <c r="L441">
        <v>81136.87</v>
      </c>
      <c r="M441" t="s">
        <v>197</v>
      </c>
      <c r="O441" t="s">
        <v>164</v>
      </c>
      <c r="P441">
        <v>81136.87</v>
      </c>
    </row>
    <row r="442" spans="1:16" ht="15.75" customHeight="1" x14ac:dyDescent="0.2">
      <c r="A442" t="s">
        <v>647</v>
      </c>
      <c r="B442" t="s">
        <v>154</v>
      </c>
      <c r="C442" s="37">
        <v>42750</v>
      </c>
      <c r="D442" t="s">
        <v>100</v>
      </c>
      <c r="E442">
        <v>3500000</v>
      </c>
      <c r="F442" s="37">
        <v>42993</v>
      </c>
      <c r="G442" s="37">
        <v>43034</v>
      </c>
      <c r="H442">
        <v>2017</v>
      </c>
      <c r="I442" t="s">
        <v>155</v>
      </c>
      <c r="J442">
        <v>320047.09000000003</v>
      </c>
      <c r="K442">
        <v>0</v>
      </c>
      <c r="L442">
        <v>320047.09000000003</v>
      </c>
      <c r="M442" t="s">
        <v>381</v>
      </c>
      <c r="O442" t="s">
        <v>164</v>
      </c>
      <c r="P442">
        <v>320047.09000000003</v>
      </c>
    </row>
    <row r="443" spans="1:16" ht="15.75" customHeight="1" x14ac:dyDescent="0.2">
      <c r="A443" t="s">
        <v>648</v>
      </c>
      <c r="B443" t="s">
        <v>154</v>
      </c>
      <c r="C443" s="37">
        <v>42592</v>
      </c>
      <c r="D443" t="s">
        <v>97</v>
      </c>
      <c r="E443">
        <v>3500000</v>
      </c>
      <c r="F443" s="37">
        <v>42859</v>
      </c>
      <c r="G443" s="37">
        <v>43035</v>
      </c>
      <c r="H443">
        <v>2017</v>
      </c>
      <c r="I443" t="s">
        <v>155</v>
      </c>
      <c r="J443">
        <v>254482.11</v>
      </c>
      <c r="K443">
        <v>0</v>
      </c>
      <c r="L443">
        <v>254482.11</v>
      </c>
      <c r="M443" t="s">
        <v>163</v>
      </c>
      <c r="O443" t="s">
        <v>164</v>
      </c>
      <c r="P443">
        <v>254482.11</v>
      </c>
    </row>
    <row r="444" spans="1:16" ht="15.75" customHeight="1" x14ac:dyDescent="0.2">
      <c r="A444" t="s">
        <v>649</v>
      </c>
      <c r="B444" t="s">
        <v>154</v>
      </c>
      <c r="C444" s="37">
        <v>42949</v>
      </c>
      <c r="D444" t="s">
        <v>97</v>
      </c>
      <c r="E444">
        <v>10000000</v>
      </c>
      <c r="F444" s="37">
        <v>42976</v>
      </c>
      <c r="G444" s="37">
        <v>43039</v>
      </c>
      <c r="H444">
        <v>2017</v>
      </c>
      <c r="I444" t="s">
        <v>155</v>
      </c>
      <c r="J444">
        <v>227779.01</v>
      </c>
      <c r="K444">
        <v>0</v>
      </c>
      <c r="L444">
        <v>227779.01</v>
      </c>
      <c r="M444" t="s">
        <v>159</v>
      </c>
      <c r="O444" t="s">
        <v>164</v>
      </c>
      <c r="P444">
        <v>227779.01</v>
      </c>
    </row>
    <row r="445" spans="1:16" ht="15.75" customHeight="1" x14ac:dyDescent="0.2">
      <c r="A445" t="s">
        <v>650</v>
      </c>
      <c r="B445" t="s">
        <v>154</v>
      </c>
      <c r="C445" s="37">
        <v>42752</v>
      </c>
      <c r="D445" t="s">
        <v>98</v>
      </c>
      <c r="E445">
        <v>10000000</v>
      </c>
      <c r="F445" s="37">
        <v>42952</v>
      </c>
      <c r="G445" s="37">
        <v>43040</v>
      </c>
      <c r="H445">
        <v>2017</v>
      </c>
      <c r="I445" t="s">
        <v>155</v>
      </c>
      <c r="J445">
        <v>152404.97</v>
      </c>
      <c r="K445">
        <v>0</v>
      </c>
      <c r="L445">
        <v>152404.97</v>
      </c>
      <c r="M445" t="s">
        <v>260</v>
      </c>
      <c r="O445" t="s">
        <v>164</v>
      </c>
      <c r="P445">
        <v>152404.97</v>
      </c>
    </row>
    <row r="446" spans="1:16" ht="15.75" customHeight="1" x14ac:dyDescent="0.2">
      <c r="A446" t="s">
        <v>651</v>
      </c>
      <c r="B446" t="s">
        <v>154</v>
      </c>
      <c r="C446" s="37">
        <v>42742</v>
      </c>
      <c r="D446" t="s">
        <v>97</v>
      </c>
      <c r="E446">
        <v>4000000</v>
      </c>
      <c r="F446" s="37">
        <v>42851</v>
      </c>
      <c r="G446" s="37">
        <v>43040</v>
      </c>
      <c r="H446">
        <v>2017</v>
      </c>
      <c r="I446" t="s">
        <v>155</v>
      </c>
      <c r="J446">
        <v>340289.24</v>
      </c>
      <c r="K446">
        <v>0</v>
      </c>
      <c r="L446">
        <v>340289.24</v>
      </c>
      <c r="M446" t="s">
        <v>199</v>
      </c>
      <c r="O446" t="s">
        <v>164</v>
      </c>
      <c r="P446">
        <v>340289.24</v>
      </c>
    </row>
    <row r="447" spans="1:16" ht="15.75" customHeight="1" x14ac:dyDescent="0.2">
      <c r="A447" t="s">
        <v>652</v>
      </c>
      <c r="B447" t="s">
        <v>154</v>
      </c>
      <c r="C447" s="37">
        <v>43000</v>
      </c>
      <c r="D447" t="s">
        <v>99</v>
      </c>
      <c r="E447">
        <v>10000000</v>
      </c>
      <c r="F447" s="37">
        <v>43004</v>
      </c>
      <c r="G447" s="37">
        <v>43041</v>
      </c>
      <c r="H447">
        <v>2017</v>
      </c>
      <c r="I447" t="s">
        <v>155</v>
      </c>
      <c r="J447">
        <v>464711.7</v>
      </c>
      <c r="K447">
        <v>0</v>
      </c>
      <c r="L447">
        <v>464711.7</v>
      </c>
      <c r="M447" t="s">
        <v>254</v>
      </c>
      <c r="O447" t="s">
        <v>157</v>
      </c>
      <c r="P447">
        <v>0</v>
      </c>
    </row>
    <row r="448" spans="1:16" ht="15.75" customHeight="1" x14ac:dyDescent="0.2">
      <c r="A448" t="s">
        <v>653</v>
      </c>
      <c r="B448" t="s">
        <v>154</v>
      </c>
      <c r="C448" s="37">
        <v>42641</v>
      </c>
      <c r="D448" t="s">
        <v>98</v>
      </c>
      <c r="E448">
        <v>4000000</v>
      </c>
      <c r="F448" s="37">
        <v>42673</v>
      </c>
      <c r="G448" s="37">
        <v>43045</v>
      </c>
      <c r="H448">
        <v>2016</v>
      </c>
      <c r="I448" t="s">
        <v>155</v>
      </c>
      <c r="J448">
        <v>172472.5</v>
      </c>
      <c r="K448">
        <v>0</v>
      </c>
      <c r="L448">
        <v>172472.5</v>
      </c>
      <c r="M448" t="s">
        <v>277</v>
      </c>
      <c r="O448" t="s">
        <v>164</v>
      </c>
      <c r="P448">
        <v>172472.5</v>
      </c>
    </row>
    <row r="449" spans="1:16" ht="15.75" customHeight="1" x14ac:dyDescent="0.2">
      <c r="A449" t="s">
        <v>654</v>
      </c>
      <c r="B449" t="s">
        <v>154</v>
      </c>
      <c r="C449" s="37">
        <v>42931</v>
      </c>
      <c r="D449" t="s">
        <v>99</v>
      </c>
      <c r="E449">
        <v>1000000</v>
      </c>
      <c r="F449" s="37">
        <v>42957</v>
      </c>
      <c r="G449" s="37">
        <v>43050</v>
      </c>
      <c r="H449">
        <v>2017</v>
      </c>
      <c r="I449" t="s">
        <v>155</v>
      </c>
      <c r="J449">
        <v>489807.4</v>
      </c>
      <c r="K449">
        <v>0</v>
      </c>
      <c r="L449">
        <v>489807.4</v>
      </c>
      <c r="M449" t="s">
        <v>405</v>
      </c>
      <c r="O449" t="s">
        <v>164</v>
      </c>
      <c r="P449">
        <v>489807.4</v>
      </c>
    </row>
    <row r="450" spans="1:16" ht="15.75" customHeight="1" x14ac:dyDescent="0.2">
      <c r="A450" t="s">
        <v>655</v>
      </c>
      <c r="B450" t="s">
        <v>154</v>
      </c>
      <c r="C450" s="37">
        <v>42203</v>
      </c>
      <c r="D450" t="s">
        <v>97</v>
      </c>
      <c r="E450">
        <v>10000000</v>
      </c>
      <c r="F450" s="37">
        <v>42256</v>
      </c>
      <c r="G450" s="37">
        <v>43052</v>
      </c>
      <c r="H450">
        <v>2015</v>
      </c>
      <c r="I450" t="s">
        <v>155</v>
      </c>
      <c r="J450">
        <v>282267.12</v>
      </c>
      <c r="K450">
        <v>0</v>
      </c>
      <c r="L450">
        <v>282267.12</v>
      </c>
      <c r="M450" t="s">
        <v>368</v>
      </c>
      <c r="O450" t="s">
        <v>164</v>
      </c>
      <c r="P450">
        <v>282267.12</v>
      </c>
    </row>
    <row r="451" spans="1:16" ht="15.75" customHeight="1" x14ac:dyDescent="0.2">
      <c r="A451" t="s">
        <v>656</v>
      </c>
      <c r="B451" t="s">
        <v>154</v>
      </c>
      <c r="C451" s="37">
        <v>42683</v>
      </c>
      <c r="D451" t="s">
        <v>99</v>
      </c>
      <c r="E451">
        <v>10000000</v>
      </c>
      <c r="F451" s="37">
        <v>42986</v>
      </c>
      <c r="G451" s="37">
        <v>43052</v>
      </c>
      <c r="H451">
        <v>2017</v>
      </c>
      <c r="I451" t="s">
        <v>155</v>
      </c>
      <c r="J451">
        <v>124686.02</v>
      </c>
      <c r="K451">
        <v>0</v>
      </c>
      <c r="L451">
        <v>124686.02</v>
      </c>
      <c r="M451" t="s">
        <v>303</v>
      </c>
      <c r="O451" t="s">
        <v>164</v>
      </c>
      <c r="P451">
        <v>124686.02</v>
      </c>
    </row>
    <row r="452" spans="1:16" ht="15.75" customHeight="1" x14ac:dyDescent="0.2">
      <c r="A452" t="s">
        <v>657</v>
      </c>
      <c r="B452" t="s">
        <v>154</v>
      </c>
      <c r="C452" s="37">
        <v>42760</v>
      </c>
      <c r="D452" t="s">
        <v>98</v>
      </c>
      <c r="E452">
        <v>5000000</v>
      </c>
      <c r="F452" s="37">
        <v>43005</v>
      </c>
      <c r="G452" s="37">
        <v>43056</v>
      </c>
      <c r="H452">
        <v>2017</v>
      </c>
      <c r="I452" t="s">
        <v>155</v>
      </c>
      <c r="J452">
        <v>67137.789999999994</v>
      </c>
      <c r="K452">
        <v>0</v>
      </c>
      <c r="L452">
        <v>67137.789999999994</v>
      </c>
      <c r="M452" t="s">
        <v>174</v>
      </c>
      <c r="O452" t="s">
        <v>164</v>
      </c>
      <c r="P452">
        <v>67137.789999999994</v>
      </c>
    </row>
    <row r="453" spans="1:16" ht="15.75" customHeight="1" x14ac:dyDescent="0.2">
      <c r="A453" t="s">
        <v>658</v>
      </c>
      <c r="B453" t="s">
        <v>154</v>
      </c>
      <c r="C453" s="37">
        <v>42786</v>
      </c>
      <c r="D453" t="s">
        <v>97</v>
      </c>
      <c r="E453">
        <v>2500000</v>
      </c>
      <c r="F453" s="37">
        <v>43012</v>
      </c>
      <c r="G453" s="37">
        <v>43058</v>
      </c>
      <c r="H453">
        <v>2017</v>
      </c>
      <c r="I453" t="s">
        <v>155</v>
      </c>
      <c r="J453">
        <v>101222.36</v>
      </c>
      <c r="K453">
        <v>0</v>
      </c>
      <c r="L453">
        <v>101222.36</v>
      </c>
      <c r="M453" t="s">
        <v>209</v>
      </c>
      <c r="O453" t="s">
        <v>164</v>
      </c>
      <c r="P453">
        <v>101222.36</v>
      </c>
    </row>
    <row r="454" spans="1:16" ht="15.75" customHeight="1" x14ac:dyDescent="0.2">
      <c r="A454" t="s">
        <v>659</v>
      </c>
      <c r="B454" t="s">
        <v>154</v>
      </c>
      <c r="C454" s="37">
        <v>42830</v>
      </c>
      <c r="D454" t="s">
        <v>98</v>
      </c>
      <c r="E454">
        <v>5000000</v>
      </c>
      <c r="F454" s="37">
        <v>42856</v>
      </c>
      <c r="G454" s="37">
        <v>43059</v>
      </c>
      <c r="H454">
        <v>2017</v>
      </c>
      <c r="I454" t="s">
        <v>155</v>
      </c>
      <c r="J454">
        <v>1916490.13</v>
      </c>
      <c r="K454">
        <v>0</v>
      </c>
      <c r="L454">
        <v>1916490.13</v>
      </c>
      <c r="M454" t="s">
        <v>268</v>
      </c>
      <c r="O454" t="s">
        <v>164</v>
      </c>
      <c r="P454">
        <v>1916490.13</v>
      </c>
    </row>
    <row r="455" spans="1:16" ht="15.75" customHeight="1" x14ac:dyDescent="0.2">
      <c r="A455" t="s">
        <v>660</v>
      </c>
      <c r="B455" t="s">
        <v>154</v>
      </c>
      <c r="C455" s="37">
        <v>42595</v>
      </c>
      <c r="D455" t="s">
        <v>98</v>
      </c>
      <c r="E455">
        <v>1500000</v>
      </c>
      <c r="F455" s="37">
        <v>42801</v>
      </c>
      <c r="G455" s="37">
        <v>43060</v>
      </c>
      <c r="H455">
        <v>2017</v>
      </c>
      <c r="I455" t="s">
        <v>155</v>
      </c>
      <c r="J455">
        <v>437464.07</v>
      </c>
      <c r="K455">
        <v>0</v>
      </c>
      <c r="L455">
        <v>437464.07</v>
      </c>
      <c r="M455" t="s">
        <v>327</v>
      </c>
      <c r="O455" t="s">
        <v>164</v>
      </c>
      <c r="P455">
        <v>437464.07</v>
      </c>
    </row>
    <row r="456" spans="1:16" ht="15.75" customHeight="1" x14ac:dyDescent="0.2">
      <c r="A456" t="s">
        <v>661</v>
      </c>
      <c r="B456" t="s">
        <v>154</v>
      </c>
      <c r="C456" s="37">
        <v>42929</v>
      </c>
      <c r="D456" t="s">
        <v>98</v>
      </c>
      <c r="E456">
        <v>10000000</v>
      </c>
      <c r="F456" s="37">
        <v>42936</v>
      </c>
      <c r="G456" s="37">
        <v>43062</v>
      </c>
      <c r="H456">
        <v>2017</v>
      </c>
      <c r="I456" t="s">
        <v>155</v>
      </c>
      <c r="J456">
        <v>172788.77</v>
      </c>
      <c r="K456">
        <v>0</v>
      </c>
      <c r="L456">
        <v>172788.77</v>
      </c>
      <c r="M456" t="s">
        <v>314</v>
      </c>
      <c r="O456" t="s">
        <v>164</v>
      </c>
      <c r="P456">
        <v>172788.77</v>
      </c>
    </row>
    <row r="457" spans="1:16" ht="15.75" customHeight="1" x14ac:dyDescent="0.2">
      <c r="A457" t="s">
        <v>662</v>
      </c>
      <c r="B457" t="s">
        <v>154</v>
      </c>
      <c r="C457" s="37">
        <v>42695</v>
      </c>
      <c r="D457" t="s">
        <v>99</v>
      </c>
      <c r="E457">
        <v>5000000</v>
      </c>
      <c r="F457" s="37">
        <v>42923</v>
      </c>
      <c r="G457" s="37">
        <v>43064</v>
      </c>
      <c r="H457">
        <v>2017</v>
      </c>
      <c r="I457" t="s">
        <v>155</v>
      </c>
      <c r="J457">
        <v>84209.79</v>
      </c>
      <c r="K457">
        <v>0</v>
      </c>
      <c r="L457">
        <v>84209.79</v>
      </c>
      <c r="M457" t="s">
        <v>197</v>
      </c>
      <c r="O457" t="s">
        <v>164</v>
      </c>
      <c r="P457">
        <v>84209.79</v>
      </c>
    </row>
    <row r="458" spans="1:16" ht="15.75" customHeight="1" x14ac:dyDescent="0.2">
      <c r="A458" t="s">
        <v>663</v>
      </c>
      <c r="B458" t="s">
        <v>154</v>
      </c>
      <c r="C458" s="37">
        <v>42717</v>
      </c>
      <c r="D458" t="s">
        <v>99</v>
      </c>
      <c r="E458">
        <v>4500000</v>
      </c>
      <c r="F458" s="37">
        <v>43011</v>
      </c>
      <c r="G458" s="37">
        <v>43066</v>
      </c>
      <c r="H458">
        <v>2017</v>
      </c>
      <c r="I458" t="s">
        <v>155</v>
      </c>
      <c r="J458">
        <v>247290.93</v>
      </c>
      <c r="K458">
        <v>0</v>
      </c>
      <c r="L458">
        <v>247290.93</v>
      </c>
      <c r="M458" t="s">
        <v>232</v>
      </c>
      <c r="O458" t="s">
        <v>157</v>
      </c>
      <c r="P458">
        <v>0</v>
      </c>
    </row>
    <row r="459" spans="1:16" ht="15.75" customHeight="1" x14ac:dyDescent="0.2">
      <c r="A459" t="s">
        <v>664</v>
      </c>
      <c r="B459" t="s">
        <v>154</v>
      </c>
      <c r="C459" s="37">
        <v>42679</v>
      </c>
      <c r="D459" t="s">
        <v>99</v>
      </c>
      <c r="E459">
        <v>1000000</v>
      </c>
      <c r="F459" s="37">
        <v>42896</v>
      </c>
      <c r="G459" s="37">
        <v>43068</v>
      </c>
      <c r="H459">
        <v>2017</v>
      </c>
      <c r="I459" t="s">
        <v>155</v>
      </c>
      <c r="J459">
        <v>237006.42</v>
      </c>
      <c r="K459">
        <v>0</v>
      </c>
      <c r="L459">
        <v>237006.42</v>
      </c>
      <c r="M459" t="s">
        <v>163</v>
      </c>
      <c r="O459" t="s">
        <v>164</v>
      </c>
      <c r="P459">
        <v>237006.42</v>
      </c>
    </row>
    <row r="460" spans="1:16" ht="15.75" customHeight="1" x14ac:dyDescent="0.2">
      <c r="A460" t="s">
        <v>665</v>
      </c>
      <c r="B460" t="s">
        <v>154</v>
      </c>
      <c r="C460" s="37">
        <v>42729</v>
      </c>
      <c r="D460" t="s">
        <v>97</v>
      </c>
      <c r="E460">
        <v>5000000</v>
      </c>
      <c r="F460" s="37">
        <v>42998</v>
      </c>
      <c r="G460" s="37">
        <v>43070</v>
      </c>
      <c r="H460">
        <v>2017</v>
      </c>
      <c r="I460" t="s">
        <v>155</v>
      </c>
      <c r="J460">
        <v>90102.85</v>
      </c>
      <c r="K460">
        <v>0</v>
      </c>
      <c r="L460">
        <v>90102.85</v>
      </c>
      <c r="M460" t="s">
        <v>218</v>
      </c>
      <c r="O460" t="s">
        <v>164</v>
      </c>
      <c r="P460">
        <v>90102.85</v>
      </c>
    </row>
    <row r="461" spans="1:16" ht="15.75" customHeight="1" x14ac:dyDescent="0.2">
      <c r="A461" t="s">
        <v>666</v>
      </c>
      <c r="B461" t="s">
        <v>154</v>
      </c>
      <c r="C461" s="37">
        <v>42520</v>
      </c>
      <c r="D461" t="s">
        <v>101</v>
      </c>
      <c r="E461">
        <v>4500000</v>
      </c>
      <c r="F461" s="37">
        <v>42836</v>
      </c>
      <c r="G461" s="37">
        <v>43070</v>
      </c>
      <c r="H461">
        <v>2017</v>
      </c>
      <c r="I461" t="s">
        <v>155</v>
      </c>
      <c r="J461">
        <v>303758.15999999997</v>
      </c>
      <c r="K461">
        <v>0</v>
      </c>
      <c r="L461">
        <v>303758.15999999997</v>
      </c>
      <c r="M461" t="s">
        <v>228</v>
      </c>
      <c r="O461" t="s">
        <v>164</v>
      </c>
      <c r="P461">
        <v>303758.15999999997</v>
      </c>
    </row>
    <row r="462" spans="1:16" ht="15.75" customHeight="1" x14ac:dyDescent="0.2">
      <c r="A462" t="s">
        <v>667</v>
      </c>
      <c r="B462" t="s">
        <v>154</v>
      </c>
      <c r="C462" s="37">
        <v>42771</v>
      </c>
      <c r="D462" t="s">
        <v>97</v>
      </c>
      <c r="E462">
        <v>10000000</v>
      </c>
      <c r="F462" s="37">
        <v>42877</v>
      </c>
      <c r="G462" s="37">
        <v>43074</v>
      </c>
      <c r="H462">
        <v>2017</v>
      </c>
      <c r="I462" t="s">
        <v>155</v>
      </c>
      <c r="J462">
        <v>771193.46</v>
      </c>
      <c r="K462">
        <v>0</v>
      </c>
      <c r="L462">
        <v>771193.46</v>
      </c>
      <c r="M462" t="s">
        <v>191</v>
      </c>
      <c r="O462" t="s">
        <v>157</v>
      </c>
      <c r="P462">
        <v>0</v>
      </c>
    </row>
    <row r="463" spans="1:16" ht="15.75" customHeight="1" x14ac:dyDescent="0.2">
      <c r="A463" t="s">
        <v>668</v>
      </c>
      <c r="B463" t="s">
        <v>154</v>
      </c>
      <c r="C463" s="37">
        <v>42662</v>
      </c>
      <c r="D463" t="s">
        <v>100</v>
      </c>
      <c r="E463">
        <v>2500000</v>
      </c>
      <c r="F463" s="37">
        <v>42840</v>
      </c>
      <c r="G463" s="37">
        <v>43075</v>
      </c>
      <c r="H463">
        <v>2017</v>
      </c>
      <c r="I463" t="s">
        <v>155</v>
      </c>
      <c r="J463">
        <v>646978.71</v>
      </c>
      <c r="K463">
        <v>0</v>
      </c>
      <c r="L463">
        <v>646978.71</v>
      </c>
      <c r="M463" t="s">
        <v>181</v>
      </c>
      <c r="O463" t="s">
        <v>164</v>
      </c>
      <c r="P463">
        <v>646978.71</v>
      </c>
    </row>
    <row r="464" spans="1:16" ht="15.75" customHeight="1" x14ac:dyDescent="0.2">
      <c r="A464" t="s">
        <v>669</v>
      </c>
      <c r="B464" t="s">
        <v>154</v>
      </c>
      <c r="C464" s="37">
        <v>42666</v>
      </c>
      <c r="D464" t="s">
        <v>100</v>
      </c>
      <c r="E464">
        <v>2000000</v>
      </c>
      <c r="F464" s="37">
        <v>42928</v>
      </c>
      <c r="G464" s="37">
        <v>43076</v>
      </c>
      <c r="H464">
        <v>2017</v>
      </c>
      <c r="I464" t="s">
        <v>155</v>
      </c>
      <c r="J464">
        <v>259465.93</v>
      </c>
      <c r="K464">
        <v>0</v>
      </c>
      <c r="L464">
        <v>259465.93</v>
      </c>
      <c r="M464" t="s">
        <v>228</v>
      </c>
      <c r="O464" t="s">
        <v>164</v>
      </c>
      <c r="P464">
        <v>259465.93</v>
      </c>
    </row>
    <row r="465" spans="1:16" ht="15.75" customHeight="1" x14ac:dyDescent="0.2">
      <c r="A465" t="s">
        <v>670</v>
      </c>
      <c r="B465" t="s">
        <v>154</v>
      </c>
      <c r="C465" s="37">
        <v>42972</v>
      </c>
      <c r="D465" t="s">
        <v>100</v>
      </c>
      <c r="E465">
        <v>5000000</v>
      </c>
      <c r="F465" s="37">
        <v>42998</v>
      </c>
      <c r="G465" s="37">
        <v>43077</v>
      </c>
      <c r="H465">
        <v>2017</v>
      </c>
      <c r="I465" t="s">
        <v>155</v>
      </c>
      <c r="J465">
        <v>235864.85</v>
      </c>
      <c r="K465">
        <v>0</v>
      </c>
      <c r="L465">
        <v>235864.85</v>
      </c>
      <c r="M465" t="s">
        <v>241</v>
      </c>
      <c r="O465" t="s">
        <v>164</v>
      </c>
      <c r="P465">
        <v>235864.85</v>
      </c>
    </row>
    <row r="466" spans="1:16" ht="15.75" customHeight="1" x14ac:dyDescent="0.2">
      <c r="A466" t="s">
        <v>671</v>
      </c>
      <c r="B466" t="s">
        <v>154</v>
      </c>
      <c r="C466" s="37">
        <v>42331</v>
      </c>
      <c r="D466" t="s">
        <v>97</v>
      </c>
      <c r="E466">
        <v>10000000</v>
      </c>
      <c r="F466" s="37">
        <v>42470</v>
      </c>
      <c r="G466" s="37">
        <v>43079</v>
      </c>
      <c r="H466">
        <v>2016</v>
      </c>
      <c r="I466" t="s">
        <v>155</v>
      </c>
      <c r="J466">
        <v>338918.71</v>
      </c>
      <c r="K466">
        <v>0</v>
      </c>
      <c r="L466">
        <v>338918.71</v>
      </c>
      <c r="M466" t="s">
        <v>156</v>
      </c>
      <c r="O466" t="s">
        <v>157</v>
      </c>
      <c r="P466">
        <v>0</v>
      </c>
    </row>
    <row r="467" spans="1:16" ht="15.75" customHeight="1" x14ac:dyDescent="0.2">
      <c r="A467" t="s">
        <v>672</v>
      </c>
      <c r="B467" t="s">
        <v>154</v>
      </c>
      <c r="C467" s="37">
        <v>42896</v>
      </c>
      <c r="D467" t="s">
        <v>97</v>
      </c>
      <c r="E467">
        <v>2000000</v>
      </c>
      <c r="F467" s="37">
        <v>42914</v>
      </c>
      <c r="G467" s="37">
        <v>43079</v>
      </c>
      <c r="H467">
        <v>2017</v>
      </c>
      <c r="I467" t="s">
        <v>155</v>
      </c>
      <c r="J467">
        <v>468979.97</v>
      </c>
      <c r="K467">
        <v>0</v>
      </c>
      <c r="L467">
        <v>468979.97</v>
      </c>
      <c r="M467" t="s">
        <v>207</v>
      </c>
      <c r="O467" t="s">
        <v>164</v>
      </c>
      <c r="P467">
        <v>468979.97</v>
      </c>
    </row>
    <row r="468" spans="1:16" ht="15.75" customHeight="1" x14ac:dyDescent="0.2">
      <c r="A468" t="s">
        <v>673</v>
      </c>
      <c r="B468" t="s">
        <v>154</v>
      </c>
      <c r="C468" s="37">
        <v>42446</v>
      </c>
      <c r="D468" t="s">
        <v>98</v>
      </c>
      <c r="E468">
        <v>5000000</v>
      </c>
      <c r="F468" s="37">
        <v>42737</v>
      </c>
      <c r="G468" s="37">
        <v>43080</v>
      </c>
      <c r="H468">
        <v>2017</v>
      </c>
      <c r="I468" t="s">
        <v>155</v>
      </c>
      <c r="J468">
        <v>201118.06</v>
      </c>
      <c r="K468">
        <v>0</v>
      </c>
      <c r="L468">
        <v>201118.06</v>
      </c>
      <c r="M468" t="s">
        <v>332</v>
      </c>
      <c r="O468" t="s">
        <v>164</v>
      </c>
      <c r="P468">
        <v>201118.06</v>
      </c>
    </row>
    <row r="469" spans="1:16" ht="15.75" customHeight="1" x14ac:dyDescent="0.2">
      <c r="A469" t="s">
        <v>674</v>
      </c>
      <c r="B469" t="s">
        <v>154</v>
      </c>
      <c r="C469" s="37">
        <v>42756</v>
      </c>
      <c r="D469" t="s">
        <v>98</v>
      </c>
      <c r="E469">
        <v>2500000</v>
      </c>
      <c r="F469" s="37">
        <v>42902</v>
      </c>
      <c r="G469" s="37">
        <v>43083</v>
      </c>
      <c r="H469">
        <v>2017</v>
      </c>
      <c r="I469" t="s">
        <v>155</v>
      </c>
      <c r="J469">
        <v>66983.97</v>
      </c>
      <c r="K469">
        <v>0</v>
      </c>
      <c r="L469">
        <v>66983.97</v>
      </c>
      <c r="M469" t="s">
        <v>178</v>
      </c>
      <c r="O469" t="s">
        <v>164</v>
      </c>
      <c r="P469">
        <v>66983.97</v>
      </c>
    </row>
    <row r="470" spans="1:16" ht="15.75" customHeight="1" x14ac:dyDescent="0.2">
      <c r="A470" t="s">
        <v>675</v>
      </c>
      <c r="B470" t="s">
        <v>154</v>
      </c>
      <c r="C470" s="37">
        <v>42501</v>
      </c>
      <c r="D470" t="s">
        <v>99</v>
      </c>
      <c r="E470">
        <v>2000000</v>
      </c>
      <c r="F470" s="37">
        <v>42807</v>
      </c>
      <c r="G470" s="37">
        <v>43085</v>
      </c>
      <c r="H470">
        <v>2017</v>
      </c>
      <c r="I470" t="s">
        <v>155</v>
      </c>
      <c r="J470">
        <v>177930.95</v>
      </c>
      <c r="K470">
        <v>0</v>
      </c>
      <c r="L470">
        <v>177930.95</v>
      </c>
      <c r="M470" t="s">
        <v>314</v>
      </c>
      <c r="O470" t="s">
        <v>164</v>
      </c>
      <c r="P470">
        <v>177930.95</v>
      </c>
    </row>
    <row r="471" spans="1:16" ht="15.75" customHeight="1" x14ac:dyDescent="0.2">
      <c r="A471" t="s">
        <v>676</v>
      </c>
      <c r="B471" t="s">
        <v>154</v>
      </c>
      <c r="C471" s="37">
        <v>42982</v>
      </c>
      <c r="D471" t="s">
        <v>98</v>
      </c>
      <c r="E471">
        <v>1500000</v>
      </c>
      <c r="F471" s="37">
        <v>43040</v>
      </c>
      <c r="G471" s="37">
        <v>43089</v>
      </c>
      <c r="H471">
        <v>2017</v>
      </c>
      <c r="I471" t="s">
        <v>155</v>
      </c>
      <c r="J471">
        <v>76662.460000000006</v>
      </c>
      <c r="K471">
        <v>0</v>
      </c>
      <c r="L471">
        <v>76662.460000000006</v>
      </c>
      <c r="M471" t="s">
        <v>194</v>
      </c>
      <c r="O471" t="s">
        <v>164</v>
      </c>
      <c r="P471">
        <v>76662.460000000006</v>
      </c>
    </row>
    <row r="472" spans="1:16" ht="15.75" customHeight="1" x14ac:dyDescent="0.2">
      <c r="A472" t="s">
        <v>677</v>
      </c>
      <c r="B472" t="s">
        <v>154</v>
      </c>
      <c r="C472" s="37">
        <v>42927</v>
      </c>
      <c r="D472" t="s">
        <v>97</v>
      </c>
      <c r="E472">
        <v>4000000</v>
      </c>
      <c r="F472" s="37">
        <v>43019</v>
      </c>
      <c r="G472" s="37">
        <v>43091</v>
      </c>
      <c r="H472">
        <v>2017</v>
      </c>
      <c r="I472" t="s">
        <v>155</v>
      </c>
      <c r="J472">
        <v>119711.3</v>
      </c>
      <c r="K472">
        <v>0</v>
      </c>
      <c r="L472">
        <v>119711.3</v>
      </c>
      <c r="M472" t="s">
        <v>209</v>
      </c>
      <c r="O472" t="s">
        <v>164</v>
      </c>
      <c r="P472">
        <v>119711.3</v>
      </c>
    </row>
    <row r="473" spans="1:16" ht="15.75" customHeight="1" x14ac:dyDescent="0.2">
      <c r="A473" t="s">
        <v>678</v>
      </c>
      <c r="B473" t="s">
        <v>154</v>
      </c>
      <c r="C473" s="37">
        <v>42327</v>
      </c>
      <c r="D473" t="s">
        <v>100</v>
      </c>
      <c r="E473">
        <v>1500000</v>
      </c>
      <c r="F473" s="37">
        <v>42533</v>
      </c>
      <c r="G473" s="37">
        <v>43092</v>
      </c>
      <c r="H473">
        <v>2016</v>
      </c>
      <c r="I473" t="s">
        <v>155</v>
      </c>
      <c r="J473">
        <v>100934.67</v>
      </c>
      <c r="K473">
        <v>0</v>
      </c>
      <c r="L473">
        <v>100934.67</v>
      </c>
      <c r="M473" t="s">
        <v>209</v>
      </c>
      <c r="O473" t="s">
        <v>164</v>
      </c>
      <c r="P473">
        <v>100934.67</v>
      </c>
    </row>
    <row r="474" spans="1:16" ht="15.75" customHeight="1" x14ac:dyDescent="0.2">
      <c r="A474" t="s">
        <v>679</v>
      </c>
      <c r="B474" t="s">
        <v>154</v>
      </c>
      <c r="C474" s="37">
        <v>42876</v>
      </c>
      <c r="D474" t="s">
        <v>97</v>
      </c>
      <c r="E474">
        <v>10000000</v>
      </c>
      <c r="F474" s="37">
        <v>43013</v>
      </c>
      <c r="G474" s="37">
        <v>43094</v>
      </c>
      <c r="H474">
        <v>2017</v>
      </c>
      <c r="I474" t="s">
        <v>155</v>
      </c>
      <c r="J474">
        <v>596631.78</v>
      </c>
      <c r="K474">
        <v>0</v>
      </c>
      <c r="L474">
        <v>596631.78</v>
      </c>
      <c r="M474" t="s">
        <v>265</v>
      </c>
      <c r="O474" t="s">
        <v>157</v>
      </c>
      <c r="P474">
        <v>0</v>
      </c>
    </row>
    <row r="475" spans="1:16" ht="15.75" customHeight="1" x14ac:dyDescent="0.2">
      <c r="A475" t="s">
        <v>680</v>
      </c>
      <c r="B475" t="s">
        <v>154</v>
      </c>
      <c r="C475" s="37">
        <v>42770</v>
      </c>
      <c r="D475" t="s">
        <v>98</v>
      </c>
      <c r="E475">
        <v>2000000</v>
      </c>
      <c r="F475" s="37">
        <v>43024</v>
      </c>
      <c r="G475" s="37">
        <v>43095</v>
      </c>
      <c r="H475">
        <v>2017</v>
      </c>
      <c r="I475" t="s">
        <v>155</v>
      </c>
      <c r="J475">
        <v>180340.81</v>
      </c>
      <c r="K475">
        <v>0</v>
      </c>
      <c r="L475">
        <v>180340.81</v>
      </c>
      <c r="M475" t="s">
        <v>297</v>
      </c>
      <c r="O475" t="s">
        <v>157</v>
      </c>
      <c r="P475">
        <v>0</v>
      </c>
    </row>
    <row r="476" spans="1:16" ht="15.75" customHeight="1" x14ac:dyDescent="0.2">
      <c r="A476" t="s">
        <v>681</v>
      </c>
      <c r="B476" t="s">
        <v>154</v>
      </c>
      <c r="C476" s="37">
        <v>42968</v>
      </c>
      <c r="D476" t="s">
        <v>100</v>
      </c>
      <c r="E476">
        <v>10000000</v>
      </c>
      <c r="F476" s="37">
        <v>43038</v>
      </c>
      <c r="G476" s="37">
        <v>43095</v>
      </c>
      <c r="H476">
        <v>2017</v>
      </c>
      <c r="I476" t="s">
        <v>155</v>
      </c>
      <c r="J476">
        <v>498436.73</v>
      </c>
      <c r="K476">
        <v>0</v>
      </c>
      <c r="L476">
        <v>498436.73</v>
      </c>
      <c r="M476" t="s">
        <v>216</v>
      </c>
      <c r="O476" t="s">
        <v>164</v>
      </c>
      <c r="P476">
        <v>498436.73</v>
      </c>
    </row>
    <row r="477" spans="1:16" ht="15.75" customHeight="1" x14ac:dyDescent="0.2">
      <c r="A477" t="s">
        <v>682</v>
      </c>
      <c r="B477" t="s">
        <v>154</v>
      </c>
      <c r="C477" s="37">
        <v>42757</v>
      </c>
      <c r="D477" t="s">
        <v>99</v>
      </c>
      <c r="E477">
        <v>2500000</v>
      </c>
      <c r="F477" s="37">
        <v>43020</v>
      </c>
      <c r="G477" s="37">
        <v>43096</v>
      </c>
      <c r="H477">
        <v>2017</v>
      </c>
      <c r="I477" t="s">
        <v>155</v>
      </c>
      <c r="J477">
        <v>107556.87</v>
      </c>
      <c r="K477">
        <v>0</v>
      </c>
      <c r="L477">
        <v>107556.87</v>
      </c>
      <c r="M477" t="s">
        <v>209</v>
      </c>
      <c r="O477" t="s">
        <v>164</v>
      </c>
      <c r="P477">
        <v>107556.87</v>
      </c>
    </row>
    <row r="478" spans="1:16" ht="15.75" customHeight="1" x14ac:dyDescent="0.2">
      <c r="A478" t="s">
        <v>683</v>
      </c>
      <c r="B478" t="s">
        <v>154</v>
      </c>
      <c r="C478" s="37">
        <v>42614</v>
      </c>
      <c r="D478" t="s">
        <v>101</v>
      </c>
      <c r="E478">
        <v>5000000</v>
      </c>
      <c r="F478" s="37">
        <v>42826</v>
      </c>
      <c r="G478" s="37">
        <v>43098</v>
      </c>
      <c r="H478">
        <v>2017</v>
      </c>
      <c r="I478" t="s">
        <v>155</v>
      </c>
      <c r="J478">
        <v>82764.929999999993</v>
      </c>
      <c r="K478">
        <v>0</v>
      </c>
      <c r="L478">
        <v>82764.929999999993</v>
      </c>
      <c r="M478" t="s">
        <v>218</v>
      </c>
      <c r="O478" t="s">
        <v>164</v>
      </c>
      <c r="P478">
        <v>82764.929999999993</v>
      </c>
    </row>
    <row r="479" spans="1:16" ht="15.75" customHeight="1" x14ac:dyDescent="0.2">
      <c r="A479" t="s">
        <v>684</v>
      </c>
      <c r="B479" t="s">
        <v>154</v>
      </c>
      <c r="C479" s="37">
        <v>42523</v>
      </c>
      <c r="D479" t="s">
        <v>99</v>
      </c>
      <c r="E479">
        <v>10000000</v>
      </c>
      <c r="F479" s="37">
        <v>42628</v>
      </c>
      <c r="G479" s="37">
        <v>43099</v>
      </c>
      <c r="H479">
        <v>2016</v>
      </c>
      <c r="I479" t="s">
        <v>155</v>
      </c>
      <c r="J479">
        <v>350544.68</v>
      </c>
      <c r="K479">
        <v>0</v>
      </c>
      <c r="L479">
        <v>350544.68</v>
      </c>
      <c r="M479" t="s">
        <v>189</v>
      </c>
      <c r="O479" t="s">
        <v>157</v>
      </c>
      <c r="P479">
        <v>0</v>
      </c>
    </row>
    <row r="480" spans="1:16" ht="15.75" customHeight="1" x14ac:dyDescent="0.2">
      <c r="A480" t="s">
        <v>685</v>
      </c>
      <c r="B480" t="s">
        <v>154</v>
      </c>
      <c r="C480" s="37">
        <v>42724</v>
      </c>
      <c r="D480" t="s">
        <v>97</v>
      </c>
      <c r="E480">
        <v>1000000</v>
      </c>
      <c r="F480" s="37">
        <v>43058</v>
      </c>
      <c r="G480" s="37">
        <v>43099</v>
      </c>
      <c r="H480">
        <v>2017</v>
      </c>
      <c r="I480" t="s">
        <v>155</v>
      </c>
      <c r="J480">
        <v>123754.39</v>
      </c>
      <c r="K480">
        <v>0</v>
      </c>
      <c r="L480">
        <v>123754.39</v>
      </c>
      <c r="M480" t="s">
        <v>303</v>
      </c>
      <c r="O480" t="s">
        <v>164</v>
      </c>
      <c r="P480">
        <v>123754.39</v>
      </c>
    </row>
    <row r="481" spans="1:16" ht="15.75" customHeight="1" x14ac:dyDescent="0.2">
      <c r="A481" t="s">
        <v>686</v>
      </c>
      <c r="B481" t="s">
        <v>154</v>
      </c>
      <c r="C481" s="37">
        <v>42841</v>
      </c>
      <c r="D481" t="s">
        <v>101</v>
      </c>
      <c r="E481">
        <v>2500000</v>
      </c>
      <c r="F481" s="37">
        <v>43033</v>
      </c>
      <c r="G481" s="37">
        <v>43101</v>
      </c>
      <c r="H481">
        <v>2017</v>
      </c>
      <c r="I481" t="s">
        <v>155</v>
      </c>
      <c r="J481">
        <v>200900.47</v>
      </c>
      <c r="K481">
        <v>0</v>
      </c>
      <c r="L481">
        <v>200900.47</v>
      </c>
      <c r="M481" t="s">
        <v>332</v>
      </c>
      <c r="O481" t="s">
        <v>164</v>
      </c>
      <c r="P481">
        <v>200900.47</v>
      </c>
    </row>
    <row r="482" spans="1:16" ht="15.75" customHeight="1" x14ac:dyDescent="0.2">
      <c r="A482" t="s">
        <v>687</v>
      </c>
      <c r="B482" t="s">
        <v>154</v>
      </c>
      <c r="C482" s="37">
        <v>42868</v>
      </c>
      <c r="D482" t="s">
        <v>100</v>
      </c>
      <c r="E482">
        <v>4500000</v>
      </c>
      <c r="F482" s="37">
        <v>43061</v>
      </c>
      <c r="G482" s="37">
        <v>43103</v>
      </c>
      <c r="H482">
        <v>2017</v>
      </c>
      <c r="I482" t="s">
        <v>155</v>
      </c>
      <c r="J482">
        <v>88031.98</v>
      </c>
      <c r="K482">
        <v>0</v>
      </c>
      <c r="L482">
        <v>88031.98</v>
      </c>
      <c r="M482" t="s">
        <v>172</v>
      </c>
      <c r="O482" t="s">
        <v>164</v>
      </c>
      <c r="P482">
        <v>88031.98</v>
      </c>
    </row>
    <row r="483" spans="1:16" ht="15.75" customHeight="1" x14ac:dyDescent="0.2">
      <c r="A483" t="s">
        <v>688</v>
      </c>
      <c r="B483" t="s">
        <v>154</v>
      </c>
      <c r="C483" s="37">
        <v>42752</v>
      </c>
      <c r="D483" t="s">
        <v>98</v>
      </c>
      <c r="E483">
        <v>5000000</v>
      </c>
      <c r="F483" s="37">
        <v>42785</v>
      </c>
      <c r="G483" s="37">
        <v>43103</v>
      </c>
      <c r="H483">
        <v>2017</v>
      </c>
      <c r="I483" t="s">
        <v>155</v>
      </c>
      <c r="J483">
        <v>200627.4</v>
      </c>
      <c r="K483">
        <v>0</v>
      </c>
      <c r="L483">
        <v>200627.4</v>
      </c>
      <c r="M483" t="s">
        <v>332</v>
      </c>
      <c r="O483" t="s">
        <v>164</v>
      </c>
      <c r="P483">
        <v>200627.4</v>
      </c>
    </row>
    <row r="484" spans="1:16" ht="15.75" customHeight="1" x14ac:dyDescent="0.2">
      <c r="A484" t="s">
        <v>689</v>
      </c>
      <c r="B484" t="s">
        <v>154</v>
      </c>
      <c r="C484" s="37">
        <v>42949</v>
      </c>
      <c r="D484" t="s">
        <v>100</v>
      </c>
      <c r="E484">
        <v>10000000</v>
      </c>
      <c r="F484" s="37">
        <v>43054</v>
      </c>
      <c r="G484" s="37">
        <v>43104</v>
      </c>
      <c r="H484">
        <v>2017</v>
      </c>
      <c r="I484" t="s">
        <v>155</v>
      </c>
      <c r="J484">
        <v>74165.039999999994</v>
      </c>
      <c r="K484">
        <v>0</v>
      </c>
      <c r="L484">
        <v>74165.039999999994</v>
      </c>
      <c r="M484" t="s">
        <v>201</v>
      </c>
      <c r="O484" t="s">
        <v>164</v>
      </c>
      <c r="P484">
        <v>74165.039999999994</v>
      </c>
    </row>
    <row r="485" spans="1:16" ht="15.75" customHeight="1" x14ac:dyDescent="0.2">
      <c r="A485" t="s">
        <v>690</v>
      </c>
      <c r="B485" t="s">
        <v>154</v>
      </c>
      <c r="C485" s="37">
        <v>42746</v>
      </c>
      <c r="D485" t="s">
        <v>101</v>
      </c>
      <c r="E485">
        <v>3500000</v>
      </c>
      <c r="F485" s="37">
        <v>43031</v>
      </c>
      <c r="G485" s="37">
        <v>43105</v>
      </c>
      <c r="H485">
        <v>2017</v>
      </c>
      <c r="I485" t="s">
        <v>155</v>
      </c>
      <c r="J485">
        <v>642753.09</v>
      </c>
      <c r="K485">
        <v>0</v>
      </c>
      <c r="L485">
        <v>642753.09</v>
      </c>
      <c r="M485" t="s">
        <v>183</v>
      </c>
      <c r="O485" t="s">
        <v>164</v>
      </c>
      <c r="P485">
        <v>642753.09</v>
      </c>
    </row>
    <row r="486" spans="1:16" ht="15.75" customHeight="1" x14ac:dyDescent="0.2">
      <c r="A486" t="s">
        <v>691</v>
      </c>
      <c r="B486" t="s">
        <v>154</v>
      </c>
      <c r="C486" s="37">
        <v>42939</v>
      </c>
      <c r="D486" t="s">
        <v>100</v>
      </c>
      <c r="E486">
        <v>1500000</v>
      </c>
      <c r="F486" s="37">
        <v>43067</v>
      </c>
      <c r="G486" s="37">
        <v>43105</v>
      </c>
      <c r="H486">
        <v>2017</v>
      </c>
      <c r="I486" t="s">
        <v>155</v>
      </c>
      <c r="J486">
        <v>375077.11</v>
      </c>
      <c r="K486">
        <v>0</v>
      </c>
      <c r="L486">
        <v>375077.11</v>
      </c>
      <c r="M486" t="s">
        <v>189</v>
      </c>
      <c r="O486" t="s">
        <v>164</v>
      </c>
      <c r="P486">
        <v>375077.11</v>
      </c>
    </row>
    <row r="487" spans="1:16" ht="15.75" customHeight="1" x14ac:dyDescent="0.2">
      <c r="A487" t="s">
        <v>692</v>
      </c>
      <c r="B487" t="s">
        <v>154</v>
      </c>
      <c r="C487" s="37">
        <v>42494</v>
      </c>
      <c r="D487" t="s">
        <v>99</v>
      </c>
      <c r="E487">
        <v>4000000</v>
      </c>
      <c r="F487" s="37">
        <v>42818</v>
      </c>
      <c r="G487" s="37">
        <v>43106</v>
      </c>
      <c r="H487">
        <v>2017</v>
      </c>
      <c r="I487" t="s">
        <v>155</v>
      </c>
      <c r="J487">
        <v>352950.63</v>
      </c>
      <c r="K487">
        <v>0</v>
      </c>
      <c r="L487">
        <v>352950.63</v>
      </c>
      <c r="M487" t="s">
        <v>156</v>
      </c>
      <c r="O487" t="s">
        <v>164</v>
      </c>
      <c r="P487">
        <v>352950.63</v>
      </c>
    </row>
    <row r="488" spans="1:16" ht="15.75" customHeight="1" x14ac:dyDescent="0.2">
      <c r="A488" t="s">
        <v>693</v>
      </c>
      <c r="B488" t="s">
        <v>154</v>
      </c>
      <c r="C488" s="37">
        <v>42757</v>
      </c>
      <c r="D488" t="s">
        <v>99</v>
      </c>
      <c r="E488">
        <v>3000000</v>
      </c>
      <c r="F488" s="37">
        <v>43002</v>
      </c>
      <c r="G488" s="37">
        <v>43107</v>
      </c>
      <c r="H488">
        <v>2017</v>
      </c>
      <c r="I488" t="s">
        <v>155</v>
      </c>
      <c r="J488">
        <v>169905.74</v>
      </c>
      <c r="K488">
        <v>0</v>
      </c>
      <c r="L488">
        <v>169905.74</v>
      </c>
      <c r="M488" t="s">
        <v>314</v>
      </c>
      <c r="O488" t="s">
        <v>157</v>
      </c>
      <c r="P488">
        <v>0</v>
      </c>
    </row>
    <row r="489" spans="1:16" ht="15.75" customHeight="1" x14ac:dyDescent="0.2">
      <c r="A489" t="s">
        <v>694</v>
      </c>
      <c r="B489" t="s">
        <v>154</v>
      </c>
      <c r="C489" s="37">
        <v>42690</v>
      </c>
      <c r="D489" t="s">
        <v>97</v>
      </c>
      <c r="E489">
        <v>1000000</v>
      </c>
      <c r="F489" s="37">
        <v>42938</v>
      </c>
      <c r="G489" s="37">
        <v>43108</v>
      </c>
      <c r="H489">
        <v>2017</v>
      </c>
      <c r="I489" t="s">
        <v>155</v>
      </c>
      <c r="J489">
        <v>141697.41</v>
      </c>
      <c r="K489">
        <v>0</v>
      </c>
      <c r="L489">
        <v>141697.41</v>
      </c>
      <c r="M489" t="s">
        <v>355</v>
      </c>
      <c r="O489" t="s">
        <v>164</v>
      </c>
      <c r="P489">
        <v>141697.41</v>
      </c>
    </row>
    <row r="490" spans="1:16" ht="15.75" customHeight="1" x14ac:dyDescent="0.2">
      <c r="A490" t="s">
        <v>695</v>
      </c>
      <c r="B490" t="s">
        <v>154</v>
      </c>
      <c r="C490" s="37">
        <v>42756</v>
      </c>
      <c r="D490" t="s">
        <v>98</v>
      </c>
      <c r="E490">
        <v>2500000</v>
      </c>
      <c r="F490" s="37">
        <v>43021</v>
      </c>
      <c r="G490" s="37">
        <v>43108</v>
      </c>
      <c r="H490">
        <v>2017</v>
      </c>
      <c r="I490" t="s">
        <v>155</v>
      </c>
      <c r="J490">
        <v>521553.76</v>
      </c>
      <c r="K490">
        <v>0</v>
      </c>
      <c r="L490">
        <v>521553.76</v>
      </c>
      <c r="M490" t="s">
        <v>216</v>
      </c>
      <c r="O490" t="s">
        <v>164</v>
      </c>
      <c r="P490">
        <v>521553.76</v>
      </c>
    </row>
    <row r="491" spans="1:16" ht="15.75" customHeight="1" x14ac:dyDescent="0.2">
      <c r="A491" t="s">
        <v>696</v>
      </c>
      <c r="B491" t="s">
        <v>154</v>
      </c>
      <c r="C491" s="37">
        <v>42674</v>
      </c>
      <c r="D491" t="s">
        <v>99</v>
      </c>
      <c r="E491">
        <v>4500000</v>
      </c>
      <c r="F491" s="37">
        <v>43009</v>
      </c>
      <c r="G491" s="37">
        <v>43110</v>
      </c>
      <c r="H491">
        <v>2017</v>
      </c>
      <c r="I491" t="s">
        <v>155</v>
      </c>
      <c r="J491">
        <v>348052.59</v>
      </c>
      <c r="K491">
        <v>0</v>
      </c>
      <c r="L491">
        <v>348052.59</v>
      </c>
      <c r="M491" t="s">
        <v>199</v>
      </c>
      <c r="O491" t="s">
        <v>164</v>
      </c>
      <c r="P491">
        <v>348052.59</v>
      </c>
    </row>
    <row r="492" spans="1:16" ht="15.75" customHeight="1" x14ac:dyDescent="0.2">
      <c r="A492" t="s">
        <v>697</v>
      </c>
      <c r="B492" t="s">
        <v>698</v>
      </c>
      <c r="C492" s="37">
        <v>42554</v>
      </c>
      <c r="D492" t="s">
        <v>101</v>
      </c>
      <c r="E492">
        <v>4500000</v>
      </c>
      <c r="F492" s="37">
        <v>42893</v>
      </c>
      <c r="G492" s="37">
        <v>43110</v>
      </c>
      <c r="H492">
        <v>2017</v>
      </c>
      <c r="I492" t="s">
        <v>155</v>
      </c>
      <c r="J492">
        <v>266021.73</v>
      </c>
      <c r="K492">
        <v>22119.02</v>
      </c>
      <c r="L492">
        <v>288140.75</v>
      </c>
      <c r="M492" t="s">
        <v>199</v>
      </c>
      <c r="O492" t="s">
        <v>164</v>
      </c>
      <c r="P492">
        <v>288140.75</v>
      </c>
    </row>
    <row r="493" spans="1:16" ht="15.75" customHeight="1" x14ac:dyDescent="0.2">
      <c r="A493" t="s">
        <v>699</v>
      </c>
      <c r="B493" t="s">
        <v>154</v>
      </c>
      <c r="C493" s="37">
        <v>43011</v>
      </c>
      <c r="D493" t="s">
        <v>98</v>
      </c>
      <c r="E493">
        <v>10000000</v>
      </c>
      <c r="F493" s="37">
        <v>43021</v>
      </c>
      <c r="G493" s="37">
        <v>43110</v>
      </c>
      <c r="H493">
        <v>2017</v>
      </c>
      <c r="I493" t="s">
        <v>155</v>
      </c>
      <c r="J493">
        <v>284221.52</v>
      </c>
      <c r="K493">
        <v>0</v>
      </c>
      <c r="L493">
        <v>284221.52</v>
      </c>
      <c r="M493" t="s">
        <v>368</v>
      </c>
      <c r="O493" t="s">
        <v>164</v>
      </c>
      <c r="P493">
        <v>284221.52</v>
      </c>
    </row>
    <row r="494" spans="1:16" ht="15.75" customHeight="1" x14ac:dyDescent="0.2">
      <c r="A494" t="s">
        <v>700</v>
      </c>
      <c r="B494" t="s">
        <v>154</v>
      </c>
      <c r="C494" s="37">
        <v>42885</v>
      </c>
      <c r="D494" t="s">
        <v>97</v>
      </c>
      <c r="E494">
        <v>10000000</v>
      </c>
      <c r="F494" s="37">
        <v>43054</v>
      </c>
      <c r="G494" s="37">
        <v>43112</v>
      </c>
      <c r="H494">
        <v>2017</v>
      </c>
      <c r="I494" t="s">
        <v>155</v>
      </c>
      <c r="J494">
        <v>111883.41</v>
      </c>
      <c r="K494">
        <v>0</v>
      </c>
      <c r="L494">
        <v>111883.41</v>
      </c>
      <c r="M494" t="s">
        <v>221</v>
      </c>
      <c r="O494" t="s">
        <v>164</v>
      </c>
      <c r="P494">
        <v>111883.41</v>
      </c>
    </row>
    <row r="495" spans="1:16" ht="15.75" customHeight="1" x14ac:dyDescent="0.2">
      <c r="A495" t="s">
        <v>701</v>
      </c>
      <c r="B495" t="s">
        <v>154</v>
      </c>
      <c r="C495" s="37">
        <v>42998</v>
      </c>
      <c r="D495" t="s">
        <v>98</v>
      </c>
      <c r="E495">
        <v>10000000</v>
      </c>
      <c r="F495" s="37">
        <v>43057</v>
      </c>
      <c r="G495" s="37">
        <v>43112</v>
      </c>
      <c r="H495">
        <v>2017</v>
      </c>
      <c r="I495" t="s">
        <v>155</v>
      </c>
      <c r="J495">
        <v>147176.26999999999</v>
      </c>
      <c r="K495">
        <v>0</v>
      </c>
      <c r="L495">
        <v>147176.26999999999</v>
      </c>
      <c r="M495" t="s">
        <v>260</v>
      </c>
      <c r="O495" t="s">
        <v>164</v>
      </c>
      <c r="P495">
        <v>147176.26999999999</v>
      </c>
    </row>
    <row r="496" spans="1:16" ht="15.75" customHeight="1" x14ac:dyDescent="0.2">
      <c r="A496" t="s">
        <v>702</v>
      </c>
      <c r="B496" t="s">
        <v>154</v>
      </c>
      <c r="C496" s="37">
        <v>42954</v>
      </c>
      <c r="D496" t="s">
        <v>101</v>
      </c>
      <c r="E496">
        <v>4000000</v>
      </c>
      <c r="F496" s="37">
        <v>43062</v>
      </c>
      <c r="G496" s="37">
        <v>43118</v>
      </c>
      <c r="H496">
        <v>2017</v>
      </c>
      <c r="I496" t="s">
        <v>155</v>
      </c>
      <c r="J496">
        <v>94922.25</v>
      </c>
      <c r="K496">
        <v>0</v>
      </c>
      <c r="L496">
        <v>94922.25</v>
      </c>
      <c r="M496" t="s">
        <v>273</v>
      </c>
      <c r="O496" t="s">
        <v>164</v>
      </c>
      <c r="P496">
        <v>94922.25</v>
      </c>
    </row>
    <row r="497" spans="1:16" ht="15.75" customHeight="1" x14ac:dyDescent="0.2">
      <c r="A497" t="s">
        <v>703</v>
      </c>
      <c r="B497" t="s">
        <v>154</v>
      </c>
      <c r="C497" s="37">
        <v>42900</v>
      </c>
      <c r="D497" t="s">
        <v>101</v>
      </c>
      <c r="E497">
        <v>3500000</v>
      </c>
      <c r="F497" s="37">
        <v>43037</v>
      </c>
      <c r="G497" s="37">
        <v>43119</v>
      </c>
      <c r="H497">
        <v>2017</v>
      </c>
      <c r="I497" t="s">
        <v>155</v>
      </c>
      <c r="J497">
        <v>103967.82</v>
      </c>
      <c r="K497">
        <v>0</v>
      </c>
      <c r="L497">
        <v>103967.82</v>
      </c>
      <c r="M497" t="s">
        <v>185</v>
      </c>
      <c r="O497" t="s">
        <v>164</v>
      </c>
      <c r="P497">
        <v>103967.82</v>
      </c>
    </row>
    <row r="498" spans="1:16" ht="15.75" customHeight="1" x14ac:dyDescent="0.2">
      <c r="A498" t="s">
        <v>704</v>
      </c>
      <c r="B498" t="s">
        <v>154</v>
      </c>
      <c r="C498" s="37">
        <v>42909</v>
      </c>
      <c r="D498" t="s">
        <v>97</v>
      </c>
      <c r="E498">
        <v>10000000</v>
      </c>
      <c r="F498" s="37">
        <v>42914</v>
      </c>
      <c r="G498" s="37">
        <v>43119</v>
      </c>
      <c r="H498">
        <v>2017</v>
      </c>
      <c r="I498" t="s">
        <v>155</v>
      </c>
      <c r="J498">
        <v>548116.56000000006</v>
      </c>
      <c r="K498">
        <v>0</v>
      </c>
      <c r="L498">
        <v>548116.56000000006</v>
      </c>
      <c r="M498" t="s">
        <v>216</v>
      </c>
      <c r="O498" t="s">
        <v>164</v>
      </c>
      <c r="P498">
        <v>548116.56000000006</v>
      </c>
    </row>
    <row r="499" spans="1:16" ht="15.75" customHeight="1" x14ac:dyDescent="0.2">
      <c r="A499" t="s">
        <v>705</v>
      </c>
      <c r="B499" t="s">
        <v>154</v>
      </c>
      <c r="C499" s="37">
        <v>42762</v>
      </c>
      <c r="D499" t="s">
        <v>99</v>
      </c>
      <c r="E499">
        <v>500000</v>
      </c>
      <c r="F499" s="37">
        <v>43056</v>
      </c>
      <c r="G499" s="37">
        <v>43120</v>
      </c>
      <c r="H499">
        <v>2017</v>
      </c>
      <c r="I499" t="s">
        <v>155</v>
      </c>
      <c r="J499">
        <v>121024.23</v>
      </c>
      <c r="K499">
        <v>0</v>
      </c>
      <c r="L499">
        <v>121024.23</v>
      </c>
      <c r="M499" t="s">
        <v>221</v>
      </c>
      <c r="O499" t="s">
        <v>164</v>
      </c>
      <c r="P499">
        <v>121024.23</v>
      </c>
    </row>
    <row r="500" spans="1:16" ht="15.75" customHeight="1" x14ac:dyDescent="0.2">
      <c r="A500" t="s">
        <v>706</v>
      </c>
      <c r="B500" t="s">
        <v>154</v>
      </c>
      <c r="C500" s="37">
        <v>42925</v>
      </c>
      <c r="D500" t="s">
        <v>97</v>
      </c>
      <c r="E500">
        <v>5000000</v>
      </c>
      <c r="F500" s="37">
        <v>43060</v>
      </c>
      <c r="G500" s="37">
        <v>43120</v>
      </c>
      <c r="H500">
        <v>2017</v>
      </c>
      <c r="I500" t="s">
        <v>155</v>
      </c>
      <c r="J500">
        <v>72027.58</v>
      </c>
      <c r="K500">
        <v>0</v>
      </c>
      <c r="L500">
        <v>72027.58</v>
      </c>
      <c r="M500" t="s">
        <v>201</v>
      </c>
      <c r="O500" t="s">
        <v>164</v>
      </c>
      <c r="P500">
        <v>72027.58</v>
      </c>
    </row>
    <row r="501" spans="1:16" ht="15.75" customHeight="1" x14ac:dyDescent="0.2">
      <c r="A501" t="s">
        <v>707</v>
      </c>
      <c r="B501" t="s">
        <v>154</v>
      </c>
      <c r="C501" s="37">
        <v>42950</v>
      </c>
      <c r="D501" t="s">
        <v>97</v>
      </c>
      <c r="E501">
        <v>2500000</v>
      </c>
      <c r="F501" s="37">
        <v>43068</v>
      </c>
      <c r="G501" s="37">
        <v>43121</v>
      </c>
      <c r="H501">
        <v>2017</v>
      </c>
      <c r="I501" t="s">
        <v>155</v>
      </c>
      <c r="J501">
        <v>109136.71</v>
      </c>
      <c r="K501">
        <v>0</v>
      </c>
      <c r="L501">
        <v>109136.71</v>
      </c>
      <c r="M501" t="s">
        <v>187</v>
      </c>
      <c r="O501" t="s">
        <v>164</v>
      </c>
      <c r="P501">
        <v>109136.71</v>
      </c>
    </row>
    <row r="502" spans="1:16" ht="15.75" customHeight="1" x14ac:dyDescent="0.2">
      <c r="A502" t="s">
        <v>708</v>
      </c>
      <c r="B502" t="s">
        <v>154</v>
      </c>
      <c r="C502" s="37">
        <v>42902</v>
      </c>
      <c r="D502" t="s">
        <v>97</v>
      </c>
      <c r="E502">
        <v>1500000</v>
      </c>
      <c r="F502" s="37">
        <v>43065</v>
      </c>
      <c r="G502" s="37">
        <v>43123</v>
      </c>
      <c r="H502">
        <v>2017</v>
      </c>
      <c r="I502" t="s">
        <v>155</v>
      </c>
      <c r="J502">
        <v>93654</v>
      </c>
      <c r="K502">
        <v>0</v>
      </c>
      <c r="L502">
        <v>93654</v>
      </c>
      <c r="M502" t="s">
        <v>172</v>
      </c>
      <c r="O502" t="s">
        <v>164</v>
      </c>
      <c r="P502">
        <v>93654</v>
      </c>
    </row>
    <row r="503" spans="1:16" ht="15.75" customHeight="1" x14ac:dyDescent="0.2">
      <c r="A503" t="s">
        <v>709</v>
      </c>
      <c r="B503" t="s">
        <v>154</v>
      </c>
      <c r="C503" s="37">
        <v>42650</v>
      </c>
      <c r="D503" t="s">
        <v>99</v>
      </c>
      <c r="E503">
        <v>4000000</v>
      </c>
      <c r="F503" s="37">
        <v>42964</v>
      </c>
      <c r="G503" s="37">
        <v>43124</v>
      </c>
      <c r="H503">
        <v>2017</v>
      </c>
      <c r="I503" t="s">
        <v>155</v>
      </c>
      <c r="J503">
        <v>67307.460000000006</v>
      </c>
      <c r="K503">
        <v>0</v>
      </c>
      <c r="L503">
        <v>67307.460000000006</v>
      </c>
      <c r="M503" t="s">
        <v>174</v>
      </c>
      <c r="O503" t="s">
        <v>164</v>
      </c>
      <c r="P503">
        <v>67307.460000000006</v>
      </c>
    </row>
    <row r="504" spans="1:16" ht="15.75" customHeight="1" x14ac:dyDescent="0.2">
      <c r="A504" t="s">
        <v>710</v>
      </c>
      <c r="B504" t="s">
        <v>154</v>
      </c>
      <c r="C504" s="37">
        <v>42892</v>
      </c>
      <c r="D504" t="s">
        <v>100</v>
      </c>
      <c r="E504">
        <v>10000000</v>
      </c>
      <c r="F504" s="37">
        <v>43082</v>
      </c>
      <c r="G504" s="37">
        <v>43136</v>
      </c>
      <c r="H504">
        <v>2017</v>
      </c>
      <c r="I504" t="s">
        <v>155</v>
      </c>
      <c r="J504">
        <v>391864.21</v>
      </c>
      <c r="K504">
        <v>0</v>
      </c>
      <c r="L504">
        <v>391864.21</v>
      </c>
      <c r="M504" t="s">
        <v>327</v>
      </c>
      <c r="O504" t="s">
        <v>164</v>
      </c>
      <c r="P504">
        <v>391864.21</v>
      </c>
    </row>
    <row r="505" spans="1:16" ht="15.75" customHeight="1" x14ac:dyDescent="0.2">
      <c r="A505" t="s">
        <v>711</v>
      </c>
      <c r="B505" t="s">
        <v>154</v>
      </c>
      <c r="C505" s="37">
        <v>42526</v>
      </c>
      <c r="D505" t="s">
        <v>98</v>
      </c>
      <c r="E505">
        <v>5000000</v>
      </c>
      <c r="F505" s="37">
        <v>42886</v>
      </c>
      <c r="G505" s="37">
        <v>43139</v>
      </c>
      <c r="H505">
        <v>2017</v>
      </c>
      <c r="I505" t="s">
        <v>155</v>
      </c>
      <c r="J505">
        <v>476887.48</v>
      </c>
      <c r="K505">
        <v>0</v>
      </c>
      <c r="L505">
        <v>476887.48</v>
      </c>
      <c r="M505" t="s">
        <v>254</v>
      </c>
      <c r="O505" t="s">
        <v>164</v>
      </c>
      <c r="P505">
        <v>476887.48</v>
      </c>
    </row>
    <row r="506" spans="1:16" ht="15.75" customHeight="1" x14ac:dyDescent="0.2">
      <c r="A506" t="s">
        <v>712</v>
      </c>
      <c r="B506" t="s">
        <v>154</v>
      </c>
      <c r="C506" s="37">
        <v>42796</v>
      </c>
      <c r="D506" t="s">
        <v>99</v>
      </c>
      <c r="E506">
        <v>4000000</v>
      </c>
      <c r="F506" s="37">
        <v>42917</v>
      </c>
      <c r="G506" s="37">
        <v>43139</v>
      </c>
      <c r="H506">
        <v>2017</v>
      </c>
      <c r="I506" t="s">
        <v>155</v>
      </c>
      <c r="J506">
        <v>185306.8</v>
      </c>
      <c r="K506">
        <v>0</v>
      </c>
      <c r="L506">
        <v>185306.8</v>
      </c>
      <c r="M506" t="s">
        <v>277</v>
      </c>
      <c r="O506" t="s">
        <v>164</v>
      </c>
      <c r="P506">
        <v>185306.8</v>
      </c>
    </row>
    <row r="507" spans="1:16" ht="15.75" customHeight="1" x14ac:dyDescent="0.2">
      <c r="A507" t="s">
        <v>713</v>
      </c>
      <c r="B507" t="s">
        <v>154</v>
      </c>
      <c r="C507" s="37">
        <v>42867</v>
      </c>
      <c r="D507" t="s">
        <v>101</v>
      </c>
      <c r="E507">
        <v>10000000</v>
      </c>
      <c r="F507" s="37">
        <v>43077</v>
      </c>
      <c r="G507" s="37">
        <v>43139</v>
      </c>
      <c r="H507">
        <v>2017</v>
      </c>
      <c r="I507" t="s">
        <v>155</v>
      </c>
      <c r="J507">
        <v>230953.1</v>
      </c>
      <c r="K507">
        <v>0</v>
      </c>
      <c r="L507">
        <v>230953.1</v>
      </c>
      <c r="M507" t="s">
        <v>232</v>
      </c>
      <c r="O507" t="s">
        <v>164</v>
      </c>
      <c r="P507">
        <v>230953.1</v>
      </c>
    </row>
    <row r="508" spans="1:16" ht="15.75" customHeight="1" x14ac:dyDescent="0.2">
      <c r="A508" t="s">
        <v>714</v>
      </c>
      <c r="B508" t="s">
        <v>154</v>
      </c>
      <c r="C508" s="37">
        <v>42955</v>
      </c>
      <c r="D508" t="s">
        <v>100</v>
      </c>
      <c r="E508">
        <v>5000000</v>
      </c>
      <c r="F508" s="37">
        <v>43030</v>
      </c>
      <c r="G508" s="37">
        <v>43140</v>
      </c>
      <c r="H508">
        <v>2017</v>
      </c>
      <c r="I508" t="s">
        <v>155</v>
      </c>
      <c r="J508">
        <v>862802.53</v>
      </c>
      <c r="K508">
        <v>0</v>
      </c>
      <c r="L508">
        <v>862802.53</v>
      </c>
      <c r="M508" t="s">
        <v>345</v>
      </c>
      <c r="O508" t="s">
        <v>164</v>
      </c>
      <c r="P508">
        <v>862802.53</v>
      </c>
    </row>
    <row r="509" spans="1:16" ht="15.75" customHeight="1" x14ac:dyDescent="0.2">
      <c r="A509" t="s">
        <v>715</v>
      </c>
      <c r="B509" t="s">
        <v>154</v>
      </c>
      <c r="C509" s="37">
        <v>42997</v>
      </c>
      <c r="D509" t="s">
        <v>100</v>
      </c>
      <c r="E509">
        <v>5000000</v>
      </c>
      <c r="F509" s="37">
        <v>43008</v>
      </c>
      <c r="G509" s="37">
        <v>43142</v>
      </c>
      <c r="H509">
        <v>2017</v>
      </c>
      <c r="I509" t="s">
        <v>155</v>
      </c>
      <c r="J509">
        <v>503204.48</v>
      </c>
      <c r="K509">
        <v>0</v>
      </c>
      <c r="L509">
        <v>503204.48</v>
      </c>
      <c r="M509" t="s">
        <v>207</v>
      </c>
      <c r="O509" t="s">
        <v>164</v>
      </c>
      <c r="P509">
        <v>503204.48</v>
      </c>
    </row>
    <row r="510" spans="1:16" ht="15.75" customHeight="1" x14ac:dyDescent="0.2">
      <c r="A510" t="s">
        <v>716</v>
      </c>
      <c r="B510" t="s">
        <v>154</v>
      </c>
      <c r="C510" s="37">
        <v>42945</v>
      </c>
      <c r="D510" t="s">
        <v>97</v>
      </c>
      <c r="E510">
        <v>10000000</v>
      </c>
      <c r="F510" s="37">
        <v>43058</v>
      </c>
      <c r="G510" s="37">
        <v>43144</v>
      </c>
      <c r="H510">
        <v>2017</v>
      </c>
      <c r="I510" t="s">
        <v>155</v>
      </c>
      <c r="J510">
        <v>67465.84</v>
      </c>
      <c r="K510">
        <v>0</v>
      </c>
      <c r="L510">
        <v>67465.84</v>
      </c>
      <c r="M510" t="s">
        <v>174</v>
      </c>
      <c r="O510" t="s">
        <v>164</v>
      </c>
      <c r="P510">
        <v>67465.84</v>
      </c>
    </row>
    <row r="511" spans="1:16" ht="15.75" customHeight="1" x14ac:dyDescent="0.2">
      <c r="A511" t="s">
        <v>717</v>
      </c>
      <c r="B511" t="s">
        <v>154</v>
      </c>
      <c r="C511" s="37">
        <v>42807</v>
      </c>
      <c r="D511" t="s">
        <v>99</v>
      </c>
      <c r="E511">
        <v>5000000</v>
      </c>
      <c r="F511" s="37">
        <v>43062</v>
      </c>
      <c r="G511" s="37">
        <v>43144</v>
      </c>
      <c r="H511">
        <v>2017</v>
      </c>
      <c r="I511" t="s">
        <v>155</v>
      </c>
      <c r="J511">
        <v>111574.05</v>
      </c>
      <c r="K511">
        <v>0</v>
      </c>
      <c r="L511">
        <v>111574.05</v>
      </c>
      <c r="M511" t="s">
        <v>185</v>
      </c>
      <c r="O511" t="s">
        <v>164</v>
      </c>
      <c r="P511">
        <v>111574.05</v>
      </c>
    </row>
    <row r="512" spans="1:16" ht="15.75" customHeight="1" x14ac:dyDescent="0.2">
      <c r="A512" t="s">
        <v>718</v>
      </c>
      <c r="B512" t="s">
        <v>154</v>
      </c>
      <c r="C512" s="37">
        <v>43069</v>
      </c>
      <c r="D512" t="s">
        <v>98</v>
      </c>
      <c r="E512">
        <v>4000000</v>
      </c>
      <c r="F512" s="37">
        <v>43101</v>
      </c>
      <c r="G512" s="37">
        <v>43148</v>
      </c>
      <c r="H512">
        <v>2018</v>
      </c>
      <c r="I512" t="s">
        <v>155</v>
      </c>
      <c r="J512">
        <v>118080.42</v>
      </c>
      <c r="K512">
        <v>0</v>
      </c>
      <c r="L512">
        <v>118080.42</v>
      </c>
      <c r="M512" t="s">
        <v>221</v>
      </c>
      <c r="O512" t="s">
        <v>164</v>
      </c>
      <c r="P512">
        <v>118080.42</v>
      </c>
    </row>
    <row r="513" spans="1:16" ht="15.75" customHeight="1" x14ac:dyDescent="0.2">
      <c r="A513" t="s">
        <v>719</v>
      </c>
      <c r="B513" t="s">
        <v>154</v>
      </c>
      <c r="C513" s="37">
        <v>42390</v>
      </c>
      <c r="D513" t="s">
        <v>98</v>
      </c>
      <c r="E513">
        <v>2000000</v>
      </c>
      <c r="F513" s="37">
        <v>42676</v>
      </c>
      <c r="G513" s="37">
        <v>43152</v>
      </c>
      <c r="H513">
        <v>2016</v>
      </c>
      <c r="I513" t="s">
        <v>155</v>
      </c>
      <c r="J513">
        <v>107338.5</v>
      </c>
      <c r="K513">
        <v>0</v>
      </c>
      <c r="L513">
        <v>107338.5</v>
      </c>
      <c r="M513" t="s">
        <v>185</v>
      </c>
      <c r="O513" t="s">
        <v>164</v>
      </c>
      <c r="P513">
        <v>107338.5</v>
      </c>
    </row>
    <row r="514" spans="1:16" ht="15.75" customHeight="1" x14ac:dyDescent="0.2">
      <c r="A514" t="s">
        <v>720</v>
      </c>
      <c r="B514" t="s">
        <v>154</v>
      </c>
      <c r="C514" s="37">
        <v>42828</v>
      </c>
      <c r="D514" t="s">
        <v>98</v>
      </c>
      <c r="E514">
        <v>500000</v>
      </c>
      <c r="F514" s="37">
        <v>43119</v>
      </c>
      <c r="G514" s="37">
        <v>43155</v>
      </c>
      <c r="H514">
        <v>2018</v>
      </c>
      <c r="I514" t="s">
        <v>155</v>
      </c>
      <c r="J514">
        <v>145280.99</v>
      </c>
      <c r="K514">
        <v>0</v>
      </c>
      <c r="L514">
        <v>145280.99</v>
      </c>
      <c r="M514" t="s">
        <v>260</v>
      </c>
      <c r="O514" t="s">
        <v>164</v>
      </c>
      <c r="P514">
        <v>145280.99</v>
      </c>
    </row>
    <row r="515" spans="1:16" ht="15.75" customHeight="1" x14ac:dyDescent="0.2">
      <c r="A515" t="s">
        <v>721</v>
      </c>
      <c r="B515" t="s">
        <v>154</v>
      </c>
      <c r="C515" s="37">
        <v>42892</v>
      </c>
      <c r="D515" t="s">
        <v>99</v>
      </c>
      <c r="E515">
        <v>4000000</v>
      </c>
      <c r="F515" s="37">
        <v>42902</v>
      </c>
      <c r="G515" s="37">
        <v>43155</v>
      </c>
      <c r="H515">
        <v>2017</v>
      </c>
      <c r="I515" t="s">
        <v>155</v>
      </c>
      <c r="J515">
        <v>351111.93</v>
      </c>
      <c r="K515">
        <v>0</v>
      </c>
      <c r="L515">
        <v>351111.93</v>
      </c>
      <c r="M515" t="s">
        <v>156</v>
      </c>
      <c r="O515" t="s">
        <v>164</v>
      </c>
      <c r="P515">
        <v>351111.93</v>
      </c>
    </row>
    <row r="516" spans="1:16" ht="15.75" customHeight="1" x14ac:dyDescent="0.2">
      <c r="A516" t="s">
        <v>722</v>
      </c>
      <c r="B516" t="s">
        <v>154</v>
      </c>
      <c r="C516" s="37">
        <v>42918</v>
      </c>
      <c r="D516" t="s">
        <v>97</v>
      </c>
      <c r="E516">
        <v>2000000</v>
      </c>
      <c r="F516" s="37">
        <v>43111</v>
      </c>
      <c r="G516" s="37">
        <v>43156</v>
      </c>
      <c r="H516">
        <v>2018</v>
      </c>
      <c r="I516" t="s">
        <v>155</v>
      </c>
      <c r="J516">
        <v>372202.73</v>
      </c>
      <c r="K516">
        <v>0</v>
      </c>
      <c r="L516">
        <v>372202.73</v>
      </c>
      <c r="M516" t="s">
        <v>189</v>
      </c>
      <c r="O516" t="s">
        <v>164</v>
      </c>
      <c r="P516">
        <v>372202.73</v>
      </c>
    </row>
    <row r="517" spans="1:16" ht="15.75" customHeight="1" x14ac:dyDescent="0.2">
      <c r="A517" t="s">
        <v>723</v>
      </c>
      <c r="B517" t="s">
        <v>154</v>
      </c>
      <c r="C517" s="37">
        <v>43071</v>
      </c>
      <c r="D517" t="s">
        <v>98</v>
      </c>
      <c r="E517">
        <v>10000000</v>
      </c>
      <c r="F517" s="37">
        <v>43112</v>
      </c>
      <c r="G517" s="37">
        <v>43156</v>
      </c>
      <c r="H517">
        <v>2018</v>
      </c>
      <c r="I517" t="s">
        <v>155</v>
      </c>
      <c r="J517">
        <v>131958.98000000001</v>
      </c>
      <c r="K517">
        <v>0</v>
      </c>
      <c r="L517">
        <v>131958.98000000001</v>
      </c>
      <c r="M517" t="s">
        <v>248</v>
      </c>
      <c r="O517" t="s">
        <v>164</v>
      </c>
      <c r="P517">
        <v>131958.98000000001</v>
      </c>
    </row>
    <row r="518" spans="1:16" ht="15.75" customHeight="1" x14ac:dyDescent="0.2">
      <c r="A518" t="s">
        <v>724</v>
      </c>
      <c r="B518" t="s">
        <v>154</v>
      </c>
      <c r="C518" s="37">
        <v>43050</v>
      </c>
      <c r="D518" t="s">
        <v>101</v>
      </c>
      <c r="E518">
        <v>10000000</v>
      </c>
      <c r="F518" s="37">
        <v>43117</v>
      </c>
      <c r="G518" s="37">
        <v>43157</v>
      </c>
      <c r="H518">
        <v>2018</v>
      </c>
      <c r="I518" t="s">
        <v>155</v>
      </c>
      <c r="J518">
        <v>120902.89</v>
      </c>
      <c r="K518">
        <v>0</v>
      </c>
      <c r="L518">
        <v>120902.89</v>
      </c>
      <c r="M518" t="s">
        <v>303</v>
      </c>
      <c r="O518" t="s">
        <v>164</v>
      </c>
      <c r="P518">
        <v>120902.89</v>
      </c>
    </row>
    <row r="519" spans="1:16" ht="15.75" customHeight="1" x14ac:dyDescent="0.2">
      <c r="A519" t="s">
        <v>725</v>
      </c>
      <c r="B519" t="s">
        <v>154</v>
      </c>
      <c r="C519" s="37">
        <v>42865</v>
      </c>
      <c r="D519" t="s">
        <v>97</v>
      </c>
      <c r="E519">
        <v>2000000</v>
      </c>
      <c r="F519" s="37">
        <v>43108</v>
      </c>
      <c r="G519" s="37">
        <v>43157</v>
      </c>
      <c r="H519">
        <v>2018</v>
      </c>
      <c r="I519" t="s">
        <v>155</v>
      </c>
      <c r="J519">
        <v>69640.11</v>
      </c>
      <c r="K519">
        <v>0</v>
      </c>
      <c r="L519">
        <v>69640.11</v>
      </c>
      <c r="M519" t="s">
        <v>174</v>
      </c>
      <c r="O519" t="s">
        <v>164</v>
      </c>
      <c r="P519">
        <v>69640.11</v>
      </c>
    </row>
    <row r="520" spans="1:16" ht="15.75" customHeight="1" x14ac:dyDescent="0.2">
      <c r="A520" t="s">
        <v>726</v>
      </c>
      <c r="B520" t="s">
        <v>154</v>
      </c>
      <c r="C520" s="37">
        <v>42865</v>
      </c>
      <c r="D520" t="s">
        <v>97</v>
      </c>
      <c r="E520">
        <v>4500000</v>
      </c>
      <c r="F520" s="37">
        <v>43089</v>
      </c>
      <c r="G520" s="37">
        <v>43158</v>
      </c>
      <c r="H520">
        <v>2017</v>
      </c>
      <c r="I520" t="s">
        <v>155</v>
      </c>
      <c r="J520">
        <v>1055045.98</v>
      </c>
      <c r="K520">
        <v>0</v>
      </c>
      <c r="L520">
        <v>1055045.98</v>
      </c>
      <c r="M520" t="s">
        <v>230</v>
      </c>
      <c r="O520" t="s">
        <v>164</v>
      </c>
      <c r="P520">
        <v>1055045.98</v>
      </c>
    </row>
    <row r="521" spans="1:16" ht="15.75" customHeight="1" x14ac:dyDescent="0.2">
      <c r="A521" t="s">
        <v>727</v>
      </c>
      <c r="B521" t="s">
        <v>154</v>
      </c>
      <c r="C521" s="37">
        <v>43063</v>
      </c>
      <c r="D521" t="s">
        <v>99</v>
      </c>
      <c r="E521">
        <v>10000000</v>
      </c>
      <c r="F521" s="37">
        <v>43131</v>
      </c>
      <c r="G521" s="37">
        <v>43158</v>
      </c>
      <c r="H521">
        <v>2018</v>
      </c>
      <c r="I521" t="s">
        <v>155</v>
      </c>
      <c r="J521">
        <v>292319.78000000003</v>
      </c>
      <c r="K521">
        <v>0</v>
      </c>
      <c r="L521">
        <v>292319.78000000003</v>
      </c>
      <c r="M521" t="s">
        <v>228</v>
      </c>
      <c r="O521" t="s">
        <v>164</v>
      </c>
      <c r="P521">
        <v>292319.78000000003</v>
      </c>
    </row>
    <row r="522" spans="1:16" ht="15.75" customHeight="1" x14ac:dyDescent="0.2">
      <c r="A522" t="s">
        <v>728</v>
      </c>
      <c r="B522" t="s">
        <v>154</v>
      </c>
      <c r="C522" s="37">
        <v>42897</v>
      </c>
      <c r="D522" t="s">
        <v>97</v>
      </c>
      <c r="E522">
        <v>5000000</v>
      </c>
      <c r="F522" s="37">
        <v>43091</v>
      </c>
      <c r="G522" s="37">
        <v>43161</v>
      </c>
      <c r="H522">
        <v>2017</v>
      </c>
      <c r="I522" t="s">
        <v>155</v>
      </c>
      <c r="J522">
        <v>206900.43</v>
      </c>
      <c r="K522">
        <v>0</v>
      </c>
      <c r="L522">
        <v>206900.43</v>
      </c>
      <c r="M522" t="s">
        <v>332</v>
      </c>
      <c r="O522" t="s">
        <v>157</v>
      </c>
      <c r="P522">
        <v>0</v>
      </c>
    </row>
    <row r="523" spans="1:16" ht="15.75" customHeight="1" x14ac:dyDescent="0.2">
      <c r="A523" t="s">
        <v>729</v>
      </c>
      <c r="B523" t="s">
        <v>154</v>
      </c>
      <c r="C523" s="37">
        <v>42862</v>
      </c>
      <c r="D523" t="s">
        <v>97</v>
      </c>
      <c r="E523">
        <v>4500000</v>
      </c>
      <c r="F523" s="37">
        <v>43053</v>
      </c>
      <c r="G523" s="37">
        <v>43162</v>
      </c>
      <c r="H523">
        <v>2017</v>
      </c>
      <c r="I523" t="s">
        <v>155</v>
      </c>
      <c r="J523">
        <v>281235.46000000002</v>
      </c>
      <c r="K523">
        <v>0</v>
      </c>
      <c r="L523">
        <v>281235.46000000002</v>
      </c>
      <c r="M523" t="s">
        <v>329</v>
      </c>
      <c r="O523" t="s">
        <v>164</v>
      </c>
      <c r="P523">
        <v>281235.46000000002</v>
      </c>
    </row>
    <row r="524" spans="1:16" ht="15.75" customHeight="1" x14ac:dyDescent="0.2">
      <c r="A524" t="s">
        <v>730</v>
      </c>
      <c r="B524" t="s">
        <v>154</v>
      </c>
      <c r="C524" s="37">
        <v>42424</v>
      </c>
      <c r="D524" t="s">
        <v>97</v>
      </c>
      <c r="E524">
        <v>10000000</v>
      </c>
      <c r="F524" s="37">
        <v>42743</v>
      </c>
      <c r="G524" s="37">
        <v>43169</v>
      </c>
      <c r="H524">
        <v>2017</v>
      </c>
      <c r="I524" t="s">
        <v>155</v>
      </c>
      <c r="J524">
        <v>68146.990000000005</v>
      </c>
      <c r="K524">
        <v>0</v>
      </c>
      <c r="L524">
        <v>68146.990000000005</v>
      </c>
      <c r="M524" t="s">
        <v>201</v>
      </c>
      <c r="O524" t="s">
        <v>164</v>
      </c>
      <c r="P524">
        <v>68146.990000000005</v>
      </c>
    </row>
    <row r="525" spans="1:16" ht="15.75" customHeight="1" x14ac:dyDescent="0.2">
      <c r="A525" t="s">
        <v>731</v>
      </c>
      <c r="B525" t="s">
        <v>154</v>
      </c>
      <c r="C525" s="37">
        <v>42965</v>
      </c>
      <c r="D525" t="s">
        <v>99</v>
      </c>
      <c r="E525">
        <v>4500000</v>
      </c>
      <c r="F525" s="37">
        <v>42981</v>
      </c>
      <c r="G525" s="37">
        <v>43169</v>
      </c>
      <c r="H525">
        <v>2017</v>
      </c>
      <c r="I525" t="s">
        <v>155</v>
      </c>
      <c r="J525">
        <v>428948.45</v>
      </c>
      <c r="K525">
        <v>0</v>
      </c>
      <c r="L525">
        <v>428948.45</v>
      </c>
      <c r="M525" t="s">
        <v>254</v>
      </c>
      <c r="O525" t="s">
        <v>164</v>
      </c>
      <c r="P525">
        <v>428948.45</v>
      </c>
    </row>
    <row r="526" spans="1:16" ht="15.75" customHeight="1" x14ac:dyDescent="0.2">
      <c r="A526" t="s">
        <v>732</v>
      </c>
      <c r="B526" t="s">
        <v>154</v>
      </c>
      <c r="C526" s="37">
        <v>43017</v>
      </c>
      <c r="D526" t="s">
        <v>99</v>
      </c>
      <c r="E526">
        <v>10000000</v>
      </c>
      <c r="F526" s="37">
        <v>43110</v>
      </c>
      <c r="G526" s="37">
        <v>43174</v>
      </c>
      <c r="H526">
        <v>2018</v>
      </c>
      <c r="I526" t="s">
        <v>155</v>
      </c>
      <c r="J526">
        <v>260948.42</v>
      </c>
      <c r="K526">
        <v>0</v>
      </c>
      <c r="L526">
        <v>260948.42</v>
      </c>
      <c r="M526" t="s">
        <v>232</v>
      </c>
      <c r="O526" t="s">
        <v>164</v>
      </c>
      <c r="P526">
        <v>260948.42</v>
      </c>
    </row>
    <row r="527" spans="1:16" ht="15.75" customHeight="1" x14ac:dyDescent="0.2">
      <c r="A527" t="s">
        <v>733</v>
      </c>
      <c r="B527" t="s">
        <v>154</v>
      </c>
      <c r="C527" s="37">
        <v>42139</v>
      </c>
      <c r="D527" t="s">
        <v>98</v>
      </c>
      <c r="E527">
        <v>5000000</v>
      </c>
      <c r="F527" s="37">
        <v>42147</v>
      </c>
      <c r="G527" s="37">
        <v>43175</v>
      </c>
      <c r="H527">
        <v>2015</v>
      </c>
      <c r="I527" t="s">
        <v>155</v>
      </c>
      <c r="J527">
        <v>433327.76</v>
      </c>
      <c r="K527">
        <v>0</v>
      </c>
      <c r="L527">
        <v>433327.76</v>
      </c>
      <c r="M527" t="s">
        <v>327</v>
      </c>
      <c r="O527" t="s">
        <v>164</v>
      </c>
      <c r="P527">
        <v>433327.76</v>
      </c>
    </row>
    <row r="528" spans="1:16" ht="15.75" customHeight="1" x14ac:dyDescent="0.2">
      <c r="A528" t="s">
        <v>734</v>
      </c>
      <c r="B528" t="s">
        <v>154</v>
      </c>
      <c r="C528" s="37">
        <v>42888</v>
      </c>
      <c r="D528" t="s">
        <v>97</v>
      </c>
      <c r="E528">
        <v>2500000</v>
      </c>
      <c r="F528" s="37">
        <v>43139</v>
      </c>
      <c r="G528" s="37">
        <v>43176</v>
      </c>
      <c r="H528">
        <v>2018</v>
      </c>
      <c r="I528" t="s">
        <v>155</v>
      </c>
      <c r="J528">
        <v>109242.89</v>
      </c>
      <c r="K528">
        <v>0</v>
      </c>
      <c r="L528">
        <v>109242.89</v>
      </c>
      <c r="M528" t="s">
        <v>185</v>
      </c>
      <c r="O528" t="s">
        <v>164</v>
      </c>
      <c r="P528">
        <v>109242.89</v>
      </c>
    </row>
    <row r="529" spans="1:16" ht="15.75" customHeight="1" x14ac:dyDescent="0.2">
      <c r="A529" t="s">
        <v>735</v>
      </c>
      <c r="B529" t="s">
        <v>154</v>
      </c>
      <c r="C529" s="37">
        <v>43013</v>
      </c>
      <c r="D529" t="s">
        <v>98</v>
      </c>
      <c r="E529">
        <v>10000000</v>
      </c>
      <c r="F529" s="37">
        <v>43098</v>
      </c>
      <c r="G529" s="37">
        <v>43176</v>
      </c>
      <c r="H529">
        <v>2017</v>
      </c>
      <c r="I529" t="s">
        <v>155</v>
      </c>
      <c r="J529">
        <v>542802.54</v>
      </c>
      <c r="K529">
        <v>0</v>
      </c>
      <c r="L529">
        <v>542802.54</v>
      </c>
      <c r="M529" t="s">
        <v>265</v>
      </c>
      <c r="O529" t="s">
        <v>157</v>
      </c>
      <c r="P529">
        <v>0</v>
      </c>
    </row>
    <row r="530" spans="1:16" ht="15.75" customHeight="1" x14ac:dyDescent="0.2">
      <c r="A530" t="s">
        <v>736</v>
      </c>
      <c r="B530" t="s">
        <v>154</v>
      </c>
      <c r="C530" s="37">
        <v>42870</v>
      </c>
      <c r="D530" t="s">
        <v>97</v>
      </c>
      <c r="E530">
        <v>3500000</v>
      </c>
      <c r="F530" s="37">
        <v>43073</v>
      </c>
      <c r="G530" s="37">
        <v>43178</v>
      </c>
      <c r="H530">
        <v>2017</v>
      </c>
      <c r="I530" t="s">
        <v>155</v>
      </c>
      <c r="J530">
        <v>316777.42</v>
      </c>
      <c r="K530">
        <v>0</v>
      </c>
      <c r="L530">
        <v>316777.42</v>
      </c>
      <c r="M530" t="s">
        <v>199</v>
      </c>
      <c r="O530" t="s">
        <v>164</v>
      </c>
      <c r="P530">
        <v>316777.42</v>
      </c>
    </row>
    <row r="531" spans="1:16" ht="15.75" customHeight="1" x14ac:dyDescent="0.2">
      <c r="A531" t="s">
        <v>737</v>
      </c>
      <c r="B531" t="s">
        <v>154</v>
      </c>
      <c r="C531" s="37">
        <v>42299</v>
      </c>
      <c r="D531" t="s">
        <v>101</v>
      </c>
      <c r="E531">
        <v>5000000</v>
      </c>
      <c r="F531" s="37">
        <v>42541</v>
      </c>
      <c r="G531" s="37">
        <v>43179</v>
      </c>
      <c r="H531">
        <v>2016</v>
      </c>
      <c r="I531" t="s">
        <v>155</v>
      </c>
      <c r="J531">
        <v>148639.03</v>
      </c>
      <c r="K531">
        <v>0</v>
      </c>
      <c r="L531">
        <v>148639.03</v>
      </c>
      <c r="M531" t="s">
        <v>248</v>
      </c>
      <c r="O531" t="s">
        <v>164</v>
      </c>
      <c r="P531">
        <v>148639.03</v>
      </c>
    </row>
    <row r="532" spans="1:16" ht="15.75" customHeight="1" x14ac:dyDescent="0.2">
      <c r="A532" t="s">
        <v>738</v>
      </c>
      <c r="B532" t="s">
        <v>154</v>
      </c>
      <c r="C532" s="37">
        <v>42913</v>
      </c>
      <c r="D532" t="s">
        <v>97</v>
      </c>
      <c r="E532">
        <v>10000000</v>
      </c>
      <c r="F532" s="37">
        <v>42962</v>
      </c>
      <c r="G532" s="37">
        <v>43182</v>
      </c>
      <c r="H532">
        <v>2017</v>
      </c>
      <c r="I532" t="s">
        <v>155</v>
      </c>
      <c r="J532">
        <v>295019.53999999998</v>
      </c>
      <c r="K532">
        <v>0</v>
      </c>
      <c r="L532">
        <v>295019.53999999998</v>
      </c>
      <c r="M532" t="s">
        <v>329</v>
      </c>
      <c r="O532" t="s">
        <v>164</v>
      </c>
      <c r="P532">
        <v>295019.53999999998</v>
      </c>
    </row>
    <row r="533" spans="1:16" ht="15.75" customHeight="1" x14ac:dyDescent="0.2">
      <c r="A533" t="s">
        <v>739</v>
      </c>
      <c r="B533" t="s">
        <v>154</v>
      </c>
      <c r="C533" s="37">
        <v>42822</v>
      </c>
      <c r="D533" t="s">
        <v>99</v>
      </c>
      <c r="E533">
        <v>4000000</v>
      </c>
      <c r="F533" s="37">
        <v>42949</v>
      </c>
      <c r="G533" s="37">
        <v>43184</v>
      </c>
      <c r="H533">
        <v>2017</v>
      </c>
      <c r="I533" t="s">
        <v>155</v>
      </c>
      <c r="J533">
        <v>123454.96</v>
      </c>
      <c r="K533">
        <v>0</v>
      </c>
      <c r="L533">
        <v>123454.96</v>
      </c>
      <c r="M533" t="s">
        <v>303</v>
      </c>
      <c r="O533" t="s">
        <v>164</v>
      </c>
      <c r="P533">
        <v>123454.96</v>
      </c>
    </row>
    <row r="534" spans="1:16" ht="15.75" customHeight="1" x14ac:dyDescent="0.2">
      <c r="A534" t="s">
        <v>740</v>
      </c>
      <c r="B534" t="s">
        <v>154</v>
      </c>
      <c r="C534" s="37">
        <v>42111</v>
      </c>
      <c r="D534" t="s">
        <v>98</v>
      </c>
      <c r="E534">
        <v>3000000</v>
      </c>
      <c r="F534" s="37">
        <v>42475</v>
      </c>
      <c r="G534" s="37">
        <v>43186</v>
      </c>
      <c r="H534">
        <v>2016</v>
      </c>
      <c r="I534" t="s">
        <v>155</v>
      </c>
      <c r="J534">
        <v>124168.17</v>
      </c>
      <c r="K534">
        <v>0</v>
      </c>
      <c r="L534">
        <v>124168.17</v>
      </c>
      <c r="M534" t="s">
        <v>303</v>
      </c>
      <c r="O534" t="s">
        <v>164</v>
      </c>
      <c r="P534">
        <v>124168.17</v>
      </c>
    </row>
    <row r="535" spans="1:16" ht="15.75" customHeight="1" x14ac:dyDescent="0.2">
      <c r="A535" t="s">
        <v>741</v>
      </c>
      <c r="B535" t="s">
        <v>154</v>
      </c>
      <c r="C535" s="37">
        <v>42562</v>
      </c>
      <c r="D535" t="s">
        <v>99</v>
      </c>
      <c r="E535">
        <v>2000000</v>
      </c>
      <c r="F535" s="37">
        <v>42923</v>
      </c>
      <c r="G535" s="37">
        <v>43188</v>
      </c>
      <c r="H535">
        <v>2017</v>
      </c>
      <c r="I535" t="s">
        <v>155</v>
      </c>
      <c r="J535">
        <v>105826.93</v>
      </c>
      <c r="K535">
        <v>0</v>
      </c>
      <c r="L535">
        <v>105826.93</v>
      </c>
      <c r="M535" t="s">
        <v>187</v>
      </c>
      <c r="O535" t="s">
        <v>164</v>
      </c>
      <c r="P535">
        <v>105826.93</v>
      </c>
    </row>
    <row r="536" spans="1:16" ht="15.75" customHeight="1" x14ac:dyDescent="0.2">
      <c r="A536" t="s">
        <v>742</v>
      </c>
      <c r="B536" t="s">
        <v>154</v>
      </c>
      <c r="C536" s="37">
        <v>42960</v>
      </c>
      <c r="D536" t="s">
        <v>98</v>
      </c>
      <c r="E536">
        <v>2000000</v>
      </c>
      <c r="F536" s="37">
        <v>43025</v>
      </c>
      <c r="G536" s="37">
        <v>43188</v>
      </c>
      <c r="H536">
        <v>2017</v>
      </c>
      <c r="I536" t="s">
        <v>155</v>
      </c>
      <c r="J536">
        <v>515899.83</v>
      </c>
      <c r="K536">
        <v>0</v>
      </c>
      <c r="L536">
        <v>515899.83</v>
      </c>
      <c r="M536" t="s">
        <v>405</v>
      </c>
      <c r="O536" t="s">
        <v>164</v>
      </c>
      <c r="P536">
        <v>515899.83</v>
      </c>
    </row>
    <row r="537" spans="1:16" ht="15.75" customHeight="1" x14ac:dyDescent="0.2">
      <c r="A537" t="s">
        <v>743</v>
      </c>
      <c r="B537" t="s">
        <v>154</v>
      </c>
      <c r="C537" s="37">
        <v>42889</v>
      </c>
      <c r="D537" t="s">
        <v>100</v>
      </c>
      <c r="E537">
        <v>5000000</v>
      </c>
      <c r="F537" s="37">
        <v>43072</v>
      </c>
      <c r="G537" s="37">
        <v>43191</v>
      </c>
      <c r="H537">
        <v>2017</v>
      </c>
      <c r="I537" t="s">
        <v>155</v>
      </c>
      <c r="J537">
        <v>708066.15</v>
      </c>
      <c r="K537">
        <v>0</v>
      </c>
      <c r="L537">
        <v>708066.15</v>
      </c>
      <c r="M537" t="s">
        <v>310</v>
      </c>
      <c r="O537" t="s">
        <v>164</v>
      </c>
      <c r="P537">
        <v>708066.15</v>
      </c>
    </row>
    <row r="538" spans="1:16" ht="15.75" customHeight="1" x14ac:dyDescent="0.2">
      <c r="A538" t="s">
        <v>744</v>
      </c>
      <c r="B538" t="s">
        <v>154</v>
      </c>
      <c r="C538" s="37">
        <v>42997</v>
      </c>
      <c r="D538" t="s">
        <v>101</v>
      </c>
      <c r="E538">
        <v>1500000</v>
      </c>
      <c r="F538" s="37">
        <v>43134</v>
      </c>
      <c r="G538" s="37">
        <v>43192</v>
      </c>
      <c r="H538">
        <v>2018</v>
      </c>
      <c r="I538" t="s">
        <v>155</v>
      </c>
      <c r="J538">
        <v>210628.46</v>
      </c>
      <c r="K538">
        <v>0</v>
      </c>
      <c r="L538">
        <v>210628.46</v>
      </c>
      <c r="M538" t="s">
        <v>332</v>
      </c>
      <c r="O538" t="s">
        <v>164</v>
      </c>
      <c r="P538">
        <v>210628.46</v>
      </c>
    </row>
    <row r="539" spans="1:16" ht="15.75" customHeight="1" x14ac:dyDescent="0.2">
      <c r="A539" t="s">
        <v>745</v>
      </c>
      <c r="B539" t="s">
        <v>154</v>
      </c>
      <c r="C539" s="37">
        <v>42962</v>
      </c>
      <c r="D539" t="s">
        <v>100</v>
      </c>
      <c r="E539">
        <v>4500000</v>
      </c>
      <c r="F539" s="37">
        <v>43120</v>
      </c>
      <c r="G539" s="37">
        <v>43194</v>
      </c>
      <c r="H539">
        <v>2018</v>
      </c>
      <c r="I539" t="s">
        <v>155</v>
      </c>
      <c r="J539">
        <v>214098.3</v>
      </c>
      <c r="K539">
        <v>0</v>
      </c>
      <c r="L539">
        <v>214098.3</v>
      </c>
      <c r="M539" t="s">
        <v>297</v>
      </c>
      <c r="O539" t="s">
        <v>164</v>
      </c>
      <c r="P539">
        <v>214098.3</v>
      </c>
    </row>
    <row r="540" spans="1:16" ht="15.75" customHeight="1" x14ac:dyDescent="0.2">
      <c r="A540" t="s">
        <v>746</v>
      </c>
      <c r="B540" t="s">
        <v>154</v>
      </c>
      <c r="C540" s="37">
        <v>42975</v>
      </c>
      <c r="D540" t="s">
        <v>101</v>
      </c>
      <c r="E540">
        <v>5000000</v>
      </c>
      <c r="F540" s="37">
        <v>42977</v>
      </c>
      <c r="G540" s="37">
        <v>43197</v>
      </c>
      <c r="H540">
        <v>2017</v>
      </c>
      <c r="I540" t="s">
        <v>155</v>
      </c>
      <c r="J540">
        <v>128439.02</v>
      </c>
      <c r="K540">
        <v>0</v>
      </c>
      <c r="L540">
        <v>128439.02</v>
      </c>
      <c r="M540" t="s">
        <v>303</v>
      </c>
      <c r="O540" t="s">
        <v>164</v>
      </c>
      <c r="P540">
        <v>128439.02</v>
      </c>
    </row>
    <row r="541" spans="1:16" ht="15.75" customHeight="1" x14ac:dyDescent="0.2">
      <c r="A541" t="s">
        <v>747</v>
      </c>
      <c r="B541" t="s">
        <v>154</v>
      </c>
      <c r="C541" s="37">
        <v>42926</v>
      </c>
      <c r="D541" t="s">
        <v>97</v>
      </c>
      <c r="E541">
        <v>1000000</v>
      </c>
      <c r="F541" s="37">
        <v>43143</v>
      </c>
      <c r="G541" s="37">
        <v>43197</v>
      </c>
      <c r="H541">
        <v>2018</v>
      </c>
      <c r="I541" t="s">
        <v>155</v>
      </c>
      <c r="J541">
        <v>133487.04000000001</v>
      </c>
      <c r="K541">
        <v>0</v>
      </c>
      <c r="L541">
        <v>133487.04000000001</v>
      </c>
      <c r="M541" t="s">
        <v>248</v>
      </c>
      <c r="O541" t="s">
        <v>164</v>
      </c>
      <c r="P541">
        <v>133487.04000000001</v>
      </c>
    </row>
    <row r="542" spans="1:16" ht="15.75" customHeight="1" x14ac:dyDescent="0.2">
      <c r="A542" t="s">
        <v>748</v>
      </c>
      <c r="B542" t="s">
        <v>154</v>
      </c>
      <c r="C542" s="37">
        <v>42992</v>
      </c>
      <c r="D542" t="s">
        <v>97</v>
      </c>
      <c r="E542">
        <v>500000</v>
      </c>
      <c r="F542" s="37">
        <v>43134</v>
      </c>
      <c r="G542" s="37">
        <v>43197</v>
      </c>
      <c r="H542">
        <v>2018</v>
      </c>
      <c r="I542" t="s">
        <v>155</v>
      </c>
      <c r="J542">
        <v>154717.98000000001</v>
      </c>
      <c r="K542">
        <v>0</v>
      </c>
      <c r="L542">
        <v>154717.98000000001</v>
      </c>
      <c r="M542" t="s">
        <v>205</v>
      </c>
      <c r="O542" t="s">
        <v>164</v>
      </c>
      <c r="P542">
        <v>154717.98000000001</v>
      </c>
    </row>
    <row r="543" spans="1:16" ht="15.75" customHeight="1" x14ac:dyDescent="0.2">
      <c r="A543" t="s">
        <v>749</v>
      </c>
      <c r="B543" t="s">
        <v>154</v>
      </c>
      <c r="C543" s="37">
        <v>42089</v>
      </c>
      <c r="D543" t="s">
        <v>97</v>
      </c>
      <c r="E543">
        <v>3500000</v>
      </c>
      <c r="F543" s="37">
        <v>42401</v>
      </c>
      <c r="G543" s="37">
        <v>43199</v>
      </c>
      <c r="H543">
        <v>2016</v>
      </c>
      <c r="I543" t="s">
        <v>155</v>
      </c>
      <c r="J543">
        <v>125335.33</v>
      </c>
      <c r="K543">
        <v>0</v>
      </c>
      <c r="L543">
        <v>125335.33</v>
      </c>
      <c r="M543" t="s">
        <v>170</v>
      </c>
      <c r="O543" t="s">
        <v>164</v>
      </c>
      <c r="P543">
        <v>125335.33</v>
      </c>
    </row>
    <row r="544" spans="1:16" ht="15.75" customHeight="1" x14ac:dyDescent="0.2">
      <c r="A544" t="s">
        <v>750</v>
      </c>
      <c r="B544" t="s">
        <v>154</v>
      </c>
      <c r="C544" s="37">
        <v>42646</v>
      </c>
      <c r="D544" t="s">
        <v>99</v>
      </c>
      <c r="E544">
        <v>4500000</v>
      </c>
      <c r="F544" s="37">
        <v>42656</v>
      </c>
      <c r="G544" s="37">
        <v>43203</v>
      </c>
      <c r="H544">
        <v>2016</v>
      </c>
      <c r="I544" t="s">
        <v>155</v>
      </c>
      <c r="J544">
        <v>311453.01</v>
      </c>
      <c r="K544">
        <v>0</v>
      </c>
      <c r="L544">
        <v>311453.01</v>
      </c>
      <c r="M544" t="s">
        <v>381</v>
      </c>
      <c r="O544" t="s">
        <v>164</v>
      </c>
      <c r="P544">
        <v>311453.01</v>
      </c>
    </row>
    <row r="545" spans="1:16" ht="15.75" customHeight="1" x14ac:dyDescent="0.2">
      <c r="A545" t="s">
        <v>751</v>
      </c>
      <c r="B545" t="s">
        <v>154</v>
      </c>
      <c r="C545" s="37">
        <v>43062</v>
      </c>
      <c r="D545" t="s">
        <v>98</v>
      </c>
      <c r="E545">
        <v>4000000</v>
      </c>
      <c r="F545" s="37">
        <v>43153</v>
      </c>
      <c r="G545" s="37">
        <v>43205</v>
      </c>
      <c r="H545">
        <v>2018</v>
      </c>
      <c r="I545" t="s">
        <v>155</v>
      </c>
      <c r="J545">
        <v>329556.90000000002</v>
      </c>
      <c r="K545">
        <v>0</v>
      </c>
      <c r="L545">
        <v>329556.90000000002</v>
      </c>
      <c r="M545" t="s">
        <v>156</v>
      </c>
      <c r="O545" t="s">
        <v>164</v>
      </c>
      <c r="P545">
        <v>329556.90000000002</v>
      </c>
    </row>
    <row r="546" spans="1:16" ht="15.75" customHeight="1" x14ac:dyDescent="0.2">
      <c r="A546" t="s">
        <v>752</v>
      </c>
      <c r="B546" t="s">
        <v>154</v>
      </c>
      <c r="C546" s="37">
        <v>42752</v>
      </c>
      <c r="D546" t="s">
        <v>99</v>
      </c>
      <c r="E546">
        <v>2000000</v>
      </c>
      <c r="F546" s="37">
        <v>43059</v>
      </c>
      <c r="G546" s="37">
        <v>43206</v>
      </c>
      <c r="H546">
        <v>2017</v>
      </c>
      <c r="I546" t="s">
        <v>155</v>
      </c>
      <c r="J546">
        <v>153411.64000000001</v>
      </c>
      <c r="K546">
        <v>0</v>
      </c>
      <c r="L546">
        <v>153411.64000000001</v>
      </c>
      <c r="M546" t="s">
        <v>176</v>
      </c>
      <c r="O546" t="s">
        <v>164</v>
      </c>
      <c r="P546">
        <v>153411.64000000001</v>
      </c>
    </row>
    <row r="547" spans="1:16" ht="15.75" customHeight="1" x14ac:dyDescent="0.2">
      <c r="A547" t="s">
        <v>753</v>
      </c>
      <c r="B547" t="s">
        <v>154</v>
      </c>
      <c r="C547" s="37">
        <v>42854</v>
      </c>
      <c r="D547" t="s">
        <v>98</v>
      </c>
      <c r="E547">
        <v>5000000</v>
      </c>
      <c r="F547" s="37">
        <v>43160</v>
      </c>
      <c r="G547" s="37">
        <v>43207</v>
      </c>
      <c r="H547">
        <v>2018</v>
      </c>
      <c r="I547" t="s">
        <v>155</v>
      </c>
      <c r="J547">
        <v>89684.57</v>
      </c>
      <c r="K547">
        <v>0</v>
      </c>
      <c r="L547">
        <v>89684.57</v>
      </c>
      <c r="M547" t="s">
        <v>197</v>
      </c>
      <c r="O547" t="s">
        <v>164</v>
      </c>
      <c r="P547">
        <v>89684.57</v>
      </c>
    </row>
    <row r="548" spans="1:16" ht="15.75" customHeight="1" x14ac:dyDescent="0.2">
      <c r="A548" t="s">
        <v>754</v>
      </c>
      <c r="B548" t="s">
        <v>154</v>
      </c>
      <c r="C548" s="37">
        <v>42722</v>
      </c>
      <c r="D548" t="s">
        <v>98</v>
      </c>
      <c r="E548">
        <v>4000000</v>
      </c>
      <c r="F548" s="37">
        <v>42923</v>
      </c>
      <c r="G548" s="37">
        <v>43211</v>
      </c>
      <c r="H548">
        <v>2017</v>
      </c>
      <c r="I548" t="s">
        <v>155</v>
      </c>
      <c r="J548">
        <v>81278.5</v>
      </c>
      <c r="K548">
        <v>0</v>
      </c>
      <c r="L548">
        <v>81278.5</v>
      </c>
      <c r="M548" t="s">
        <v>197</v>
      </c>
      <c r="O548" t="s">
        <v>164</v>
      </c>
      <c r="P548">
        <v>81278.5</v>
      </c>
    </row>
    <row r="549" spans="1:16" ht="15.75" customHeight="1" x14ac:dyDescent="0.2">
      <c r="A549" t="s">
        <v>755</v>
      </c>
      <c r="B549" t="s">
        <v>154</v>
      </c>
      <c r="C549" s="37">
        <v>42901</v>
      </c>
      <c r="D549" t="s">
        <v>98</v>
      </c>
      <c r="E549">
        <v>3500000</v>
      </c>
      <c r="F549" s="37">
        <v>43138</v>
      </c>
      <c r="G549" s="37">
        <v>43211</v>
      </c>
      <c r="H549">
        <v>2018</v>
      </c>
      <c r="I549" t="s">
        <v>155</v>
      </c>
      <c r="J549">
        <v>162889.42000000001</v>
      </c>
      <c r="K549">
        <v>0</v>
      </c>
      <c r="L549">
        <v>162889.42000000001</v>
      </c>
      <c r="M549" t="s">
        <v>205</v>
      </c>
      <c r="O549" t="s">
        <v>164</v>
      </c>
      <c r="P549">
        <v>162889.42000000001</v>
      </c>
    </row>
    <row r="550" spans="1:16" ht="15.75" customHeight="1" x14ac:dyDescent="0.2">
      <c r="A550" t="s">
        <v>756</v>
      </c>
      <c r="B550" t="s">
        <v>154</v>
      </c>
      <c r="C550" s="37">
        <v>42988</v>
      </c>
      <c r="D550" t="s">
        <v>99</v>
      </c>
      <c r="E550">
        <v>3500000</v>
      </c>
      <c r="F550" s="37">
        <v>43133</v>
      </c>
      <c r="G550" s="37">
        <v>43213</v>
      </c>
      <c r="H550">
        <v>2018</v>
      </c>
      <c r="I550" t="s">
        <v>155</v>
      </c>
      <c r="J550">
        <v>138347.87</v>
      </c>
      <c r="K550">
        <v>0</v>
      </c>
      <c r="L550">
        <v>138347.87</v>
      </c>
      <c r="M550" t="s">
        <v>248</v>
      </c>
      <c r="O550" t="s">
        <v>164</v>
      </c>
      <c r="P550">
        <v>138347.87</v>
      </c>
    </row>
    <row r="551" spans="1:16" ht="15.75" customHeight="1" x14ac:dyDescent="0.2">
      <c r="A551" t="s">
        <v>757</v>
      </c>
      <c r="B551" t="s">
        <v>154</v>
      </c>
      <c r="C551" s="37">
        <v>43034</v>
      </c>
      <c r="D551" t="s">
        <v>99</v>
      </c>
      <c r="E551">
        <v>10000000</v>
      </c>
      <c r="F551" s="37">
        <v>43089</v>
      </c>
      <c r="G551" s="37">
        <v>43214</v>
      </c>
      <c r="H551">
        <v>2017</v>
      </c>
      <c r="I551" t="s">
        <v>155</v>
      </c>
      <c r="J551">
        <v>327902.15000000002</v>
      </c>
      <c r="K551">
        <v>0</v>
      </c>
      <c r="L551">
        <v>327902.15000000002</v>
      </c>
      <c r="M551" t="s">
        <v>381</v>
      </c>
      <c r="O551" t="s">
        <v>164</v>
      </c>
      <c r="P551">
        <v>327902.15000000002</v>
      </c>
    </row>
    <row r="552" spans="1:16" ht="15.75" customHeight="1" x14ac:dyDescent="0.2">
      <c r="A552" t="s">
        <v>758</v>
      </c>
      <c r="B552" t="s">
        <v>154</v>
      </c>
      <c r="C552" s="37">
        <v>42843</v>
      </c>
      <c r="D552" t="s">
        <v>100</v>
      </c>
      <c r="E552">
        <v>10000000</v>
      </c>
      <c r="F552" s="37">
        <v>43040</v>
      </c>
      <c r="G552" s="37">
        <v>43214</v>
      </c>
      <c r="H552">
        <v>2017</v>
      </c>
      <c r="I552" t="s">
        <v>155</v>
      </c>
      <c r="J552">
        <v>287789.59000000003</v>
      </c>
      <c r="K552">
        <v>0</v>
      </c>
      <c r="L552">
        <v>287789.59000000003</v>
      </c>
      <c r="M552" t="s">
        <v>213</v>
      </c>
      <c r="O552" t="s">
        <v>164</v>
      </c>
      <c r="P552">
        <v>287789.59000000003</v>
      </c>
    </row>
    <row r="553" spans="1:16" ht="15.75" customHeight="1" x14ac:dyDescent="0.2">
      <c r="A553" t="s">
        <v>759</v>
      </c>
      <c r="B553" t="s">
        <v>154</v>
      </c>
      <c r="C553" s="37">
        <v>42863</v>
      </c>
      <c r="D553" t="s">
        <v>100</v>
      </c>
      <c r="E553">
        <v>2500000</v>
      </c>
      <c r="F553" s="37">
        <v>43160</v>
      </c>
      <c r="G553" s="37">
        <v>43217</v>
      </c>
      <c r="H553">
        <v>2018</v>
      </c>
      <c r="I553" t="s">
        <v>155</v>
      </c>
      <c r="J553">
        <v>69704.02</v>
      </c>
      <c r="K553">
        <v>0</v>
      </c>
      <c r="L553">
        <v>69704.02</v>
      </c>
      <c r="M553" t="s">
        <v>201</v>
      </c>
      <c r="O553" t="s">
        <v>164</v>
      </c>
      <c r="P553">
        <v>69704.02</v>
      </c>
    </row>
    <row r="554" spans="1:16" ht="15.75" customHeight="1" x14ac:dyDescent="0.2">
      <c r="A554" t="s">
        <v>760</v>
      </c>
      <c r="B554" t="s">
        <v>154</v>
      </c>
      <c r="C554" s="37">
        <v>42130</v>
      </c>
      <c r="D554" t="s">
        <v>100</v>
      </c>
      <c r="E554">
        <v>4000000</v>
      </c>
      <c r="F554" s="37">
        <v>42424</v>
      </c>
      <c r="G554" s="37">
        <v>43218</v>
      </c>
      <c r="H554">
        <v>2016</v>
      </c>
      <c r="I554" t="s">
        <v>155</v>
      </c>
      <c r="J554">
        <v>236082.78</v>
      </c>
      <c r="K554">
        <v>0</v>
      </c>
      <c r="L554">
        <v>236082.78</v>
      </c>
      <c r="M554" t="s">
        <v>163</v>
      </c>
      <c r="O554" t="s">
        <v>164</v>
      </c>
      <c r="P554">
        <v>236082.78</v>
      </c>
    </row>
    <row r="555" spans="1:16" ht="15.75" customHeight="1" x14ac:dyDescent="0.2">
      <c r="A555" t="s">
        <v>761</v>
      </c>
      <c r="B555" t="s">
        <v>154</v>
      </c>
      <c r="C555" s="37">
        <v>42700</v>
      </c>
      <c r="D555" t="s">
        <v>100</v>
      </c>
      <c r="E555">
        <v>3000000</v>
      </c>
      <c r="F555" s="37">
        <v>43002</v>
      </c>
      <c r="G555" s="37">
        <v>43218</v>
      </c>
      <c r="H555">
        <v>2017</v>
      </c>
      <c r="I555" t="s">
        <v>155</v>
      </c>
      <c r="J555">
        <v>280428.25</v>
      </c>
      <c r="K555">
        <v>0</v>
      </c>
      <c r="L555">
        <v>280428.25</v>
      </c>
      <c r="M555" t="s">
        <v>368</v>
      </c>
      <c r="O555" t="s">
        <v>164</v>
      </c>
      <c r="P555">
        <v>280428.25</v>
      </c>
    </row>
    <row r="556" spans="1:16" ht="15.75" customHeight="1" x14ac:dyDescent="0.2">
      <c r="A556" t="s">
        <v>762</v>
      </c>
      <c r="B556" t="s">
        <v>154</v>
      </c>
      <c r="C556" s="37">
        <v>43000</v>
      </c>
      <c r="D556" t="s">
        <v>99</v>
      </c>
      <c r="E556">
        <v>4000000</v>
      </c>
      <c r="F556" s="37">
        <v>43165</v>
      </c>
      <c r="G556" s="37">
        <v>43222</v>
      </c>
      <c r="H556">
        <v>2018</v>
      </c>
      <c r="I556" t="s">
        <v>155</v>
      </c>
      <c r="J556">
        <v>1992661.44</v>
      </c>
      <c r="K556">
        <v>0</v>
      </c>
      <c r="L556">
        <v>1992661.44</v>
      </c>
      <c r="M556" t="s">
        <v>565</v>
      </c>
      <c r="O556" t="s">
        <v>157</v>
      </c>
      <c r="P556">
        <v>0</v>
      </c>
    </row>
    <row r="557" spans="1:16" ht="15.75" customHeight="1" x14ac:dyDescent="0.2">
      <c r="A557" t="s">
        <v>763</v>
      </c>
      <c r="B557" t="s">
        <v>154</v>
      </c>
      <c r="C557" s="37">
        <v>42880</v>
      </c>
      <c r="D557" t="s">
        <v>100</v>
      </c>
      <c r="E557">
        <v>5000000</v>
      </c>
      <c r="F557" s="37">
        <v>43137</v>
      </c>
      <c r="G557" s="37">
        <v>43223</v>
      </c>
      <c r="H557">
        <v>2018</v>
      </c>
      <c r="I557" t="s">
        <v>155</v>
      </c>
      <c r="J557">
        <v>828716.72</v>
      </c>
      <c r="K557">
        <v>0</v>
      </c>
      <c r="L557">
        <v>828716.72</v>
      </c>
      <c r="M557" t="s">
        <v>191</v>
      </c>
      <c r="O557" t="s">
        <v>164</v>
      </c>
      <c r="P557">
        <v>828716.72</v>
      </c>
    </row>
    <row r="558" spans="1:16" ht="15.75" customHeight="1" x14ac:dyDescent="0.2">
      <c r="A558" t="s">
        <v>764</v>
      </c>
      <c r="B558" t="s">
        <v>154</v>
      </c>
      <c r="C558" s="37">
        <v>42857</v>
      </c>
      <c r="D558" t="s">
        <v>100</v>
      </c>
      <c r="E558">
        <v>4000000</v>
      </c>
      <c r="F558" s="37">
        <v>42968</v>
      </c>
      <c r="G558" s="37">
        <v>43224</v>
      </c>
      <c r="H558">
        <v>2017</v>
      </c>
      <c r="I558" t="s">
        <v>155</v>
      </c>
      <c r="J558">
        <v>472649.27</v>
      </c>
      <c r="K558">
        <v>0</v>
      </c>
      <c r="L558">
        <v>472649.27</v>
      </c>
      <c r="M558" t="s">
        <v>254</v>
      </c>
      <c r="O558" t="s">
        <v>164</v>
      </c>
      <c r="P558">
        <v>472649.27</v>
      </c>
    </row>
    <row r="559" spans="1:16" ht="15.75" customHeight="1" x14ac:dyDescent="0.2">
      <c r="A559" t="s">
        <v>765</v>
      </c>
      <c r="B559" t="s">
        <v>154</v>
      </c>
      <c r="C559" s="37">
        <v>42511</v>
      </c>
      <c r="D559" t="s">
        <v>98</v>
      </c>
      <c r="E559">
        <v>4000000</v>
      </c>
      <c r="F559" s="37">
        <v>42794</v>
      </c>
      <c r="G559" s="37">
        <v>43225</v>
      </c>
      <c r="H559">
        <v>2017</v>
      </c>
      <c r="I559" t="s">
        <v>155</v>
      </c>
      <c r="J559">
        <v>80728.33</v>
      </c>
      <c r="K559">
        <v>0</v>
      </c>
      <c r="L559">
        <v>80728.33</v>
      </c>
      <c r="M559" t="s">
        <v>201</v>
      </c>
      <c r="O559" t="s">
        <v>164</v>
      </c>
      <c r="P559">
        <v>80728.33</v>
      </c>
    </row>
    <row r="560" spans="1:16" ht="15.75" customHeight="1" x14ac:dyDescent="0.2">
      <c r="A560" t="s">
        <v>766</v>
      </c>
      <c r="B560" t="s">
        <v>154</v>
      </c>
      <c r="C560" s="37">
        <v>42874</v>
      </c>
      <c r="D560" t="s">
        <v>98</v>
      </c>
      <c r="E560">
        <v>10000000</v>
      </c>
      <c r="F560" s="37">
        <v>42882</v>
      </c>
      <c r="G560" s="37">
        <v>43227</v>
      </c>
      <c r="H560">
        <v>2017</v>
      </c>
      <c r="I560" t="s">
        <v>155</v>
      </c>
      <c r="J560">
        <v>753575.94</v>
      </c>
      <c r="K560">
        <v>0</v>
      </c>
      <c r="L560">
        <v>753575.94</v>
      </c>
      <c r="M560" t="s">
        <v>310</v>
      </c>
      <c r="O560" t="s">
        <v>164</v>
      </c>
      <c r="P560">
        <v>753575.94</v>
      </c>
    </row>
    <row r="561" spans="1:16" ht="15.75" customHeight="1" x14ac:dyDescent="0.2">
      <c r="A561" t="s">
        <v>767</v>
      </c>
      <c r="B561" t="s">
        <v>154</v>
      </c>
      <c r="C561" s="37">
        <v>42822</v>
      </c>
      <c r="D561" t="s">
        <v>99</v>
      </c>
      <c r="E561">
        <v>5000000</v>
      </c>
      <c r="F561" s="37">
        <v>43128</v>
      </c>
      <c r="G561" s="37">
        <v>43228</v>
      </c>
      <c r="H561">
        <v>2018</v>
      </c>
      <c r="I561" t="s">
        <v>155</v>
      </c>
      <c r="J561">
        <v>545646.27</v>
      </c>
      <c r="K561">
        <v>0</v>
      </c>
      <c r="L561">
        <v>545646.27</v>
      </c>
      <c r="M561" t="s">
        <v>265</v>
      </c>
      <c r="O561" t="s">
        <v>157</v>
      </c>
      <c r="P561">
        <v>0</v>
      </c>
    </row>
    <row r="562" spans="1:16" ht="15.75" customHeight="1" x14ac:dyDescent="0.2">
      <c r="A562" t="s">
        <v>768</v>
      </c>
      <c r="B562" t="s">
        <v>154</v>
      </c>
      <c r="C562" s="37">
        <v>42887</v>
      </c>
      <c r="D562" t="s">
        <v>98</v>
      </c>
      <c r="E562">
        <v>2000000</v>
      </c>
      <c r="F562" s="37">
        <v>43098</v>
      </c>
      <c r="G562" s="37">
        <v>43230</v>
      </c>
      <c r="H562">
        <v>2017</v>
      </c>
      <c r="I562" t="s">
        <v>155</v>
      </c>
      <c r="J562">
        <v>77328.479999999996</v>
      </c>
      <c r="K562">
        <v>0</v>
      </c>
      <c r="L562">
        <v>77328.479999999996</v>
      </c>
      <c r="M562" t="s">
        <v>201</v>
      </c>
      <c r="O562" t="s">
        <v>164</v>
      </c>
      <c r="P562">
        <v>77328.479999999996</v>
      </c>
    </row>
    <row r="563" spans="1:16" ht="15.75" customHeight="1" x14ac:dyDescent="0.2">
      <c r="A563" t="s">
        <v>769</v>
      </c>
      <c r="B563" t="s">
        <v>154</v>
      </c>
      <c r="C563" s="37">
        <v>42879</v>
      </c>
      <c r="D563" t="s">
        <v>99</v>
      </c>
      <c r="E563">
        <v>5000000</v>
      </c>
      <c r="F563" s="37">
        <v>43083</v>
      </c>
      <c r="G563" s="37">
        <v>43230</v>
      </c>
      <c r="H563">
        <v>2017</v>
      </c>
      <c r="I563" t="s">
        <v>155</v>
      </c>
      <c r="J563">
        <v>102459.12</v>
      </c>
      <c r="K563">
        <v>0</v>
      </c>
      <c r="L563">
        <v>102459.12</v>
      </c>
      <c r="M563" t="s">
        <v>185</v>
      </c>
      <c r="O563" t="s">
        <v>164</v>
      </c>
      <c r="P563">
        <v>102459.12</v>
      </c>
    </row>
    <row r="564" spans="1:16" ht="15.75" customHeight="1" x14ac:dyDescent="0.2">
      <c r="A564" t="s">
        <v>770</v>
      </c>
      <c r="B564" t="s">
        <v>154</v>
      </c>
      <c r="C564" s="37">
        <v>42830</v>
      </c>
      <c r="D564" t="s">
        <v>101</v>
      </c>
      <c r="E564">
        <v>5000000</v>
      </c>
      <c r="F564" s="37">
        <v>43133</v>
      </c>
      <c r="G564" s="37">
        <v>43231</v>
      </c>
      <c r="H564">
        <v>2018</v>
      </c>
      <c r="I564" t="s">
        <v>155</v>
      </c>
      <c r="J564">
        <v>263586.3</v>
      </c>
      <c r="K564">
        <v>0</v>
      </c>
      <c r="L564">
        <v>263586.3</v>
      </c>
      <c r="M564" t="s">
        <v>368</v>
      </c>
      <c r="O564" t="s">
        <v>157</v>
      </c>
      <c r="P564">
        <v>0</v>
      </c>
    </row>
    <row r="565" spans="1:16" ht="15.75" customHeight="1" x14ac:dyDescent="0.2">
      <c r="A565" t="s">
        <v>771</v>
      </c>
      <c r="B565" t="s">
        <v>154</v>
      </c>
      <c r="C565" s="37">
        <v>42815</v>
      </c>
      <c r="D565" t="s">
        <v>98</v>
      </c>
      <c r="E565">
        <v>3000000</v>
      </c>
      <c r="F565" s="37">
        <v>43134</v>
      </c>
      <c r="G565" s="37">
        <v>43234</v>
      </c>
      <c r="H565">
        <v>2018</v>
      </c>
      <c r="I565" t="s">
        <v>155</v>
      </c>
      <c r="J565">
        <v>170328.98</v>
      </c>
      <c r="K565">
        <v>0</v>
      </c>
      <c r="L565">
        <v>170328.98</v>
      </c>
      <c r="M565" t="s">
        <v>290</v>
      </c>
      <c r="O565" t="s">
        <v>164</v>
      </c>
      <c r="P565">
        <v>170328.98</v>
      </c>
    </row>
    <row r="566" spans="1:16" ht="15.75" customHeight="1" x14ac:dyDescent="0.2">
      <c r="A566" t="s">
        <v>772</v>
      </c>
      <c r="B566" t="s">
        <v>154</v>
      </c>
      <c r="C566" s="37">
        <v>42927</v>
      </c>
      <c r="D566" t="s">
        <v>99</v>
      </c>
      <c r="E566">
        <v>5000000</v>
      </c>
      <c r="F566" s="37">
        <v>43141</v>
      </c>
      <c r="G566" s="37">
        <v>43239</v>
      </c>
      <c r="H566">
        <v>2018</v>
      </c>
      <c r="I566" t="s">
        <v>155</v>
      </c>
      <c r="J566">
        <v>231904.15</v>
      </c>
      <c r="K566">
        <v>0</v>
      </c>
      <c r="L566">
        <v>231904.15</v>
      </c>
      <c r="M566" t="s">
        <v>163</v>
      </c>
      <c r="O566" t="s">
        <v>164</v>
      </c>
      <c r="P566">
        <v>231904.15</v>
      </c>
    </row>
    <row r="567" spans="1:16" ht="15.75" customHeight="1" x14ac:dyDescent="0.2">
      <c r="A567" t="s">
        <v>773</v>
      </c>
      <c r="B567" t="s">
        <v>154</v>
      </c>
      <c r="C567" s="37">
        <v>43062</v>
      </c>
      <c r="D567" t="s">
        <v>97</v>
      </c>
      <c r="E567">
        <v>5000000</v>
      </c>
      <c r="F567" s="37">
        <v>43181</v>
      </c>
      <c r="G567" s="37">
        <v>43243</v>
      </c>
      <c r="H567">
        <v>2018</v>
      </c>
      <c r="I567" t="s">
        <v>155</v>
      </c>
      <c r="J567">
        <v>289375.71000000002</v>
      </c>
      <c r="K567">
        <v>0</v>
      </c>
      <c r="L567">
        <v>289375.71000000002</v>
      </c>
      <c r="M567" t="s">
        <v>368</v>
      </c>
      <c r="O567" t="s">
        <v>164</v>
      </c>
      <c r="P567">
        <v>289375.71000000002</v>
      </c>
    </row>
    <row r="568" spans="1:16" ht="15.75" customHeight="1" x14ac:dyDescent="0.2">
      <c r="A568" t="s">
        <v>774</v>
      </c>
      <c r="B568" t="s">
        <v>154</v>
      </c>
      <c r="C568" s="37">
        <v>42978</v>
      </c>
      <c r="D568" t="s">
        <v>97</v>
      </c>
      <c r="E568">
        <v>5000000</v>
      </c>
      <c r="F568" s="37">
        <v>43183</v>
      </c>
      <c r="G568" s="37">
        <v>43243</v>
      </c>
      <c r="H568">
        <v>2018</v>
      </c>
      <c r="I568" t="s">
        <v>155</v>
      </c>
      <c r="J568">
        <v>58406.36</v>
      </c>
      <c r="K568">
        <v>0</v>
      </c>
      <c r="L568">
        <v>58406.36</v>
      </c>
      <c r="M568" t="s">
        <v>237</v>
      </c>
      <c r="O568" t="s">
        <v>164</v>
      </c>
      <c r="P568">
        <v>58406.36</v>
      </c>
    </row>
    <row r="569" spans="1:16" ht="15.75" customHeight="1" x14ac:dyDescent="0.2">
      <c r="A569" t="s">
        <v>775</v>
      </c>
      <c r="B569" t="s">
        <v>154</v>
      </c>
      <c r="C569" s="37">
        <v>42901</v>
      </c>
      <c r="D569" t="s">
        <v>101</v>
      </c>
      <c r="E569">
        <v>5000000</v>
      </c>
      <c r="F569" s="37">
        <v>43150</v>
      </c>
      <c r="G569" s="37">
        <v>43244</v>
      </c>
      <c r="H569">
        <v>2018</v>
      </c>
      <c r="I569" t="s">
        <v>155</v>
      </c>
      <c r="J569">
        <v>65809.179999999993</v>
      </c>
      <c r="K569">
        <v>0</v>
      </c>
      <c r="L569">
        <v>65809.179999999993</v>
      </c>
      <c r="M569" t="s">
        <v>166</v>
      </c>
      <c r="O569" t="s">
        <v>164</v>
      </c>
      <c r="P569">
        <v>65809.179999999993</v>
      </c>
    </row>
    <row r="570" spans="1:16" ht="15.75" customHeight="1" x14ac:dyDescent="0.2">
      <c r="A570" t="s">
        <v>776</v>
      </c>
      <c r="B570" t="s">
        <v>154</v>
      </c>
      <c r="C570" s="37">
        <v>43132</v>
      </c>
      <c r="D570" t="s">
        <v>101</v>
      </c>
      <c r="E570">
        <v>10000000</v>
      </c>
      <c r="F570" s="37">
        <v>43170</v>
      </c>
      <c r="G570" s="37">
        <v>43249</v>
      </c>
      <c r="H570">
        <v>2018</v>
      </c>
      <c r="I570" t="s">
        <v>155</v>
      </c>
      <c r="J570">
        <v>590825.87</v>
      </c>
      <c r="K570">
        <v>0</v>
      </c>
      <c r="L570">
        <v>590825.87</v>
      </c>
      <c r="M570" t="s">
        <v>183</v>
      </c>
      <c r="O570" t="s">
        <v>164</v>
      </c>
      <c r="P570">
        <v>590825.87</v>
      </c>
    </row>
    <row r="571" spans="1:16" ht="15.75" customHeight="1" x14ac:dyDescent="0.2">
      <c r="A571" t="s">
        <v>777</v>
      </c>
      <c r="B571" t="s">
        <v>154</v>
      </c>
      <c r="C571" s="37">
        <v>43059</v>
      </c>
      <c r="D571" t="s">
        <v>101</v>
      </c>
      <c r="E571">
        <v>3500000</v>
      </c>
      <c r="F571" s="37">
        <v>43202</v>
      </c>
      <c r="G571" s="37">
        <v>43250</v>
      </c>
      <c r="H571">
        <v>2018</v>
      </c>
      <c r="I571" t="s">
        <v>155</v>
      </c>
      <c r="J571">
        <v>73244.070000000007</v>
      </c>
      <c r="K571">
        <v>0</v>
      </c>
      <c r="L571">
        <v>73244.070000000007</v>
      </c>
      <c r="M571" t="s">
        <v>174</v>
      </c>
      <c r="O571" t="s">
        <v>164</v>
      </c>
      <c r="P571">
        <v>73244.070000000007</v>
      </c>
    </row>
    <row r="572" spans="1:16" ht="15.75" customHeight="1" x14ac:dyDescent="0.2">
      <c r="A572" t="s">
        <v>778</v>
      </c>
      <c r="B572" t="s">
        <v>154</v>
      </c>
      <c r="C572" s="37">
        <v>42760</v>
      </c>
      <c r="D572" t="s">
        <v>99</v>
      </c>
      <c r="E572">
        <v>10000000</v>
      </c>
      <c r="F572" s="37">
        <v>42985</v>
      </c>
      <c r="G572" s="37">
        <v>43250</v>
      </c>
      <c r="H572">
        <v>2017</v>
      </c>
      <c r="I572" t="s">
        <v>155</v>
      </c>
      <c r="J572">
        <v>584556.09</v>
      </c>
      <c r="K572">
        <v>0</v>
      </c>
      <c r="L572">
        <v>584556.09</v>
      </c>
      <c r="M572" t="s">
        <v>265</v>
      </c>
      <c r="O572" t="s">
        <v>164</v>
      </c>
      <c r="P572">
        <v>584556.09</v>
      </c>
    </row>
    <row r="573" spans="1:16" ht="15.75" customHeight="1" x14ac:dyDescent="0.2">
      <c r="A573" t="s">
        <v>779</v>
      </c>
      <c r="B573" t="s">
        <v>154</v>
      </c>
      <c r="C573" s="37">
        <v>42613</v>
      </c>
      <c r="D573" t="s">
        <v>97</v>
      </c>
      <c r="E573">
        <v>10000000</v>
      </c>
      <c r="F573" s="37">
        <v>42975</v>
      </c>
      <c r="G573" s="37">
        <v>43253</v>
      </c>
      <c r="H573">
        <v>2017</v>
      </c>
      <c r="I573" t="s">
        <v>155</v>
      </c>
      <c r="J573">
        <v>1125746.95</v>
      </c>
      <c r="K573">
        <v>0</v>
      </c>
      <c r="L573">
        <v>1125746.95</v>
      </c>
      <c r="M573" t="s">
        <v>230</v>
      </c>
      <c r="O573" t="s">
        <v>157</v>
      </c>
      <c r="P573">
        <v>0</v>
      </c>
    </row>
    <row r="574" spans="1:16" ht="15.75" customHeight="1" x14ac:dyDescent="0.2">
      <c r="A574" t="s">
        <v>780</v>
      </c>
      <c r="B574" t="s">
        <v>154</v>
      </c>
      <c r="C574" s="37">
        <v>43051</v>
      </c>
      <c r="D574" t="s">
        <v>97</v>
      </c>
      <c r="E574">
        <v>2500000</v>
      </c>
      <c r="F574" s="37">
        <v>43153</v>
      </c>
      <c r="G574" s="37">
        <v>43253</v>
      </c>
      <c r="H574">
        <v>2018</v>
      </c>
      <c r="I574" t="s">
        <v>155</v>
      </c>
      <c r="J574">
        <v>175146.09</v>
      </c>
      <c r="K574">
        <v>0</v>
      </c>
      <c r="L574">
        <v>175146.09</v>
      </c>
      <c r="M574" t="s">
        <v>290</v>
      </c>
      <c r="O574" t="s">
        <v>164</v>
      </c>
      <c r="P574">
        <v>175146.09</v>
      </c>
    </row>
    <row r="575" spans="1:16" ht="15.75" customHeight="1" x14ac:dyDescent="0.2">
      <c r="A575" t="s">
        <v>781</v>
      </c>
      <c r="B575" t="s">
        <v>154</v>
      </c>
      <c r="C575" s="37">
        <v>42798</v>
      </c>
      <c r="D575" t="s">
        <v>98</v>
      </c>
      <c r="E575">
        <v>3500000</v>
      </c>
      <c r="F575" s="37">
        <v>43016</v>
      </c>
      <c r="G575" s="37">
        <v>43253</v>
      </c>
      <c r="H575">
        <v>2017</v>
      </c>
      <c r="I575" t="s">
        <v>155</v>
      </c>
      <c r="J575">
        <v>357164.81</v>
      </c>
      <c r="K575">
        <v>0</v>
      </c>
      <c r="L575">
        <v>357164.81</v>
      </c>
      <c r="M575" t="s">
        <v>381</v>
      </c>
      <c r="O575" t="s">
        <v>164</v>
      </c>
      <c r="P575">
        <v>357164.81</v>
      </c>
    </row>
    <row r="576" spans="1:16" ht="15.75" customHeight="1" x14ac:dyDescent="0.2">
      <c r="A576" t="s">
        <v>782</v>
      </c>
      <c r="B576" t="s">
        <v>154</v>
      </c>
      <c r="C576" s="37">
        <v>42667</v>
      </c>
      <c r="D576" t="s">
        <v>101</v>
      </c>
      <c r="E576">
        <v>10000000</v>
      </c>
      <c r="F576" s="37">
        <v>42912</v>
      </c>
      <c r="G576" s="37">
        <v>43256</v>
      </c>
      <c r="H576">
        <v>2017</v>
      </c>
      <c r="I576" t="s">
        <v>155</v>
      </c>
      <c r="J576">
        <v>1095103.6399999999</v>
      </c>
      <c r="K576">
        <v>0</v>
      </c>
      <c r="L576">
        <v>1095103.6399999999</v>
      </c>
      <c r="M576" t="s">
        <v>243</v>
      </c>
      <c r="O576" t="s">
        <v>157</v>
      </c>
      <c r="P576">
        <v>0</v>
      </c>
    </row>
    <row r="577" spans="1:16" ht="15.75" customHeight="1" x14ac:dyDescent="0.2">
      <c r="A577" t="s">
        <v>783</v>
      </c>
      <c r="B577" t="s">
        <v>154</v>
      </c>
      <c r="C577" s="37">
        <v>42413</v>
      </c>
      <c r="D577" t="s">
        <v>97</v>
      </c>
      <c r="E577">
        <v>2000000</v>
      </c>
      <c r="F577" s="37">
        <v>42751</v>
      </c>
      <c r="G577" s="37">
        <v>43257</v>
      </c>
      <c r="H577">
        <v>2017</v>
      </c>
      <c r="I577" t="s">
        <v>155</v>
      </c>
      <c r="J577">
        <v>132116.04</v>
      </c>
      <c r="K577">
        <v>0</v>
      </c>
      <c r="L577">
        <v>132116.04</v>
      </c>
      <c r="M577" t="s">
        <v>170</v>
      </c>
      <c r="O577" t="s">
        <v>164</v>
      </c>
      <c r="P577">
        <v>132116.04</v>
      </c>
    </row>
    <row r="578" spans="1:16" ht="15.75" customHeight="1" x14ac:dyDescent="0.2">
      <c r="A578" t="s">
        <v>784</v>
      </c>
      <c r="B578" t="s">
        <v>154</v>
      </c>
      <c r="C578" s="37">
        <v>43047</v>
      </c>
      <c r="D578" t="s">
        <v>100</v>
      </c>
      <c r="E578">
        <v>3500000</v>
      </c>
      <c r="F578" s="37">
        <v>43211</v>
      </c>
      <c r="G578" s="37">
        <v>43257</v>
      </c>
      <c r="H578">
        <v>2018</v>
      </c>
      <c r="I578" t="s">
        <v>155</v>
      </c>
      <c r="J578">
        <v>70948.679999999993</v>
      </c>
      <c r="K578">
        <v>0</v>
      </c>
      <c r="L578">
        <v>70948.679999999993</v>
      </c>
      <c r="M578" t="s">
        <v>174</v>
      </c>
      <c r="O578" t="s">
        <v>164</v>
      </c>
      <c r="P578">
        <v>70948.679999999993</v>
      </c>
    </row>
    <row r="579" spans="1:16" ht="15.75" customHeight="1" x14ac:dyDescent="0.2">
      <c r="A579" t="s">
        <v>785</v>
      </c>
      <c r="B579" t="s">
        <v>154</v>
      </c>
      <c r="C579" s="37">
        <v>42971</v>
      </c>
      <c r="D579" t="s">
        <v>100</v>
      </c>
      <c r="E579">
        <v>5000000</v>
      </c>
      <c r="F579" s="37">
        <v>42978</v>
      </c>
      <c r="G579" s="37">
        <v>43260</v>
      </c>
      <c r="H579">
        <v>2017</v>
      </c>
      <c r="I579" t="s">
        <v>155</v>
      </c>
      <c r="J579">
        <v>684293.77</v>
      </c>
      <c r="K579">
        <v>0</v>
      </c>
      <c r="L579">
        <v>684293.77</v>
      </c>
      <c r="M579" t="s">
        <v>310</v>
      </c>
      <c r="O579" t="s">
        <v>157</v>
      </c>
      <c r="P579">
        <v>0</v>
      </c>
    </row>
    <row r="580" spans="1:16" ht="15.75" customHeight="1" x14ac:dyDescent="0.2">
      <c r="A580" t="s">
        <v>786</v>
      </c>
      <c r="B580" t="s">
        <v>154</v>
      </c>
      <c r="C580" s="37">
        <v>42996</v>
      </c>
      <c r="D580" t="s">
        <v>99</v>
      </c>
      <c r="E580">
        <v>5000000</v>
      </c>
      <c r="F580" s="37">
        <v>43174</v>
      </c>
      <c r="G580" s="37">
        <v>43261</v>
      </c>
      <c r="H580">
        <v>2018</v>
      </c>
      <c r="I580" t="s">
        <v>155</v>
      </c>
      <c r="J580">
        <v>114114.06</v>
      </c>
      <c r="K580">
        <v>0</v>
      </c>
      <c r="L580">
        <v>114114.06</v>
      </c>
      <c r="M580" t="s">
        <v>187</v>
      </c>
      <c r="O580" t="s">
        <v>164</v>
      </c>
      <c r="P580">
        <v>114114.06</v>
      </c>
    </row>
    <row r="581" spans="1:16" ht="15.75" customHeight="1" x14ac:dyDescent="0.2">
      <c r="A581" t="s">
        <v>787</v>
      </c>
      <c r="B581" t="s">
        <v>154</v>
      </c>
      <c r="C581" s="37">
        <v>42961</v>
      </c>
      <c r="D581" t="s">
        <v>99</v>
      </c>
      <c r="E581">
        <v>4000000</v>
      </c>
      <c r="F581" s="37">
        <v>43060</v>
      </c>
      <c r="G581" s="37">
        <v>43261</v>
      </c>
      <c r="H581">
        <v>2017</v>
      </c>
      <c r="I581" t="s">
        <v>155</v>
      </c>
      <c r="J581">
        <v>71749.710000000006</v>
      </c>
      <c r="K581">
        <v>0</v>
      </c>
      <c r="L581">
        <v>71749.710000000006</v>
      </c>
      <c r="M581" t="s">
        <v>174</v>
      </c>
      <c r="O581" t="s">
        <v>164</v>
      </c>
      <c r="P581">
        <v>71749.710000000006</v>
      </c>
    </row>
    <row r="582" spans="1:16" ht="15.75" customHeight="1" x14ac:dyDescent="0.2">
      <c r="A582" t="s">
        <v>788</v>
      </c>
      <c r="B582" t="s">
        <v>154</v>
      </c>
      <c r="C582" s="37">
        <v>43134</v>
      </c>
      <c r="D582" t="s">
        <v>100</v>
      </c>
      <c r="E582">
        <v>10000000</v>
      </c>
      <c r="F582" s="37">
        <v>43191</v>
      </c>
      <c r="G582" s="37">
        <v>43262</v>
      </c>
      <c r="H582">
        <v>2018</v>
      </c>
      <c r="I582" t="s">
        <v>155</v>
      </c>
      <c r="J582">
        <v>112975.96</v>
      </c>
      <c r="K582">
        <v>0</v>
      </c>
      <c r="L582">
        <v>112975.96</v>
      </c>
      <c r="M582" t="s">
        <v>221</v>
      </c>
      <c r="O582" t="s">
        <v>164</v>
      </c>
      <c r="P582">
        <v>112975.96</v>
      </c>
    </row>
    <row r="583" spans="1:16" ht="15.75" customHeight="1" x14ac:dyDescent="0.2">
      <c r="A583" t="s">
        <v>789</v>
      </c>
      <c r="B583" t="s">
        <v>154</v>
      </c>
      <c r="C583" s="37">
        <v>43188</v>
      </c>
      <c r="D583" t="s">
        <v>97</v>
      </c>
      <c r="E583">
        <v>3500000</v>
      </c>
      <c r="F583" s="37">
        <v>43195</v>
      </c>
      <c r="G583" s="37">
        <v>43267</v>
      </c>
      <c r="H583">
        <v>2018</v>
      </c>
      <c r="I583" t="s">
        <v>155</v>
      </c>
      <c r="J583">
        <v>131222.17000000001</v>
      </c>
      <c r="K583">
        <v>0</v>
      </c>
      <c r="L583">
        <v>131222.17000000001</v>
      </c>
      <c r="M583" t="s">
        <v>355</v>
      </c>
      <c r="O583" t="s">
        <v>164</v>
      </c>
      <c r="P583">
        <v>131222.17000000001</v>
      </c>
    </row>
    <row r="584" spans="1:16" ht="15.75" customHeight="1" x14ac:dyDescent="0.2">
      <c r="A584" t="s">
        <v>790</v>
      </c>
      <c r="B584" t="s">
        <v>154</v>
      </c>
      <c r="C584" s="37">
        <v>42659</v>
      </c>
      <c r="D584" t="s">
        <v>97</v>
      </c>
      <c r="E584">
        <v>4500000</v>
      </c>
      <c r="F584" s="37">
        <v>42971</v>
      </c>
      <c r="G584" s="37">
        <v>43269</v>
      </c>
      <c r="H584">
        <v>2017</v>
      </c>
      <c r="I584" t="s">
        <v>155</v>
      </c>
      <c r="J584">
        <v>105771.15</v>
      </c>
      <c r="K584">
        <v>0</v>
      </c>
      <c r="L584">
        <v>105771.15</v>
      </c>
      <c r="M584" t="s">
        <v>185</v>
      </c>
      <c r="O584" t="s">
        <v>164</v>
      </c>
      <c r="P584">
        <v>105771.15</v>
      </c>
    </row>
    <row r="585" spans="1:16" ht="15.75" customHeight="1" x14ac:dyDescent="0.2">
      <c r="A585" t="s">
        <v>791</v>
      </c>
      <c r="B585" t="s">
        <v>154</v>
      </c>
      <c r="C585" s="37">
        <v>42018</v>
      </c>
      <c r="D585" t="s">
        <v>100</v>
      </c>
      <c r="E585">
        <v>2000000</v>
      </c>
      <c r="F585" s="37">
        <v>42269</v>
      </c>
      <c r="G585" s="37">
        <v>43271</v>
      </c>
      <c r="H585">
        <v>2015</v>
      </c>
      <c r="I585" t="s">
        <v>155</v>
      </c>
      <c r="J585">
        <v>860139.57</v>
      </c>
      <c r="K585">
        <v>0</v>
      </c>
      <c r="L585">
        <v>860139.57</v>
      </c>
      <c r="M585" t="s">
        <v>345</v>
      </c>
      <c r="O585" t="s">
        <v>164</v>
      </c>
      <c r="P585">
        <v>860139.57</v>
      </c>
    </row>
    <row r="586" spans="1:16" ht="15.75" customHeight="1" x14ac:dyDescent="0.2">
      <c r="A586" t="s">
        <v>792</v>
      </c>
      <c r="B586" t="s">
        <v>154</v>
      </c>
      <c r="C586" s="37">
        <v>42996</v>
      </c>
      <c r="D586" t="s">
        <v>99</v>
      </c>
      <c r="E586">
        <v>10000000</v>
      </c>
      <c r="F586" s="37">
        <v>43178</v>
      </c>
      <c r="G586" s="37">
        <v>43271</v>
      </c>
      <c r="H586">
        <v>2018</v>
      </c>
      <c r="I586" t="s">
        <v>155</v>
      </c>
      <c r="J586">
        <v>167005.43</v>
      </c>
      <c r="K586">
        <v>0</v>
      </c>
      <c r="L586">
        <v>167005.43</v>
      </c>
      <c r="M586" t="s">
        <v>260</v>
      </c>
      <c r="O586" t="s">
        <v>164</v>
      </c>
      <c r="P586">
        <v>167005.43</v>
      </c>
    </row>
    <row r="587" spans="1:16" ht="15.75" customHeight="1" x14ac:dyDescent="0.2">
      <c r="A587" t="s">
        <v>793</v>
      </c>
      <c r="B587" t="s">
        <v>154</v>
      </c>
      <c r="C587" s="37">
        <v>42854</v>
      </c>
      <c r="D587" t="s">
        <v>98</v>
      </c>
      <c r="E587">
        <v>5000000</v>
      </c>
      <c r="F587" s="37">
        <v>43214</v>
      </c>
      <c r="G587" s="37">
        <v>43272</v>
      </c>
      <c r="H587">
        <v>2018</v>
      </c>
      <c r="I587" t="s">
        <v>155</v>
      </c>
      <c r="J587">
        <v>67141.14</v>
      </c>
      <c r="K587">
        <v>0</v>
      </c>
      <c r="L587">
        <v>67141.14</v>
      </c>
      <c r="M587" t="s">
        <v>178</v>
      </c>
      <c r="O587" t="s">
        <v>164</v>
      </c>
      <c r="P587">
        <v>67141.14</v>
      </c>
    </row>
    <row r="588" spans="1:16" ht="15.75" customHeight="1" x14ac:dyDescent="0.2">
      <c r="A588" t="s">
        <v>794</v>
      </c>
      <c r="B588" t="s">
        <v>154</v>
      </c>
      <c r="C588" s="37">
        <v>43155</v>
      </c>
      <c r="D588" t="s">
        <v>98</v>
      </c>
      <c r="E588">
        <v>4000000</v>
      </c>
      <c r="F588" s="37">
        <v>43218</v>
      </c>
      <c r="G588" s="37">
        <v>43273</v>
      </c>
      <c r="H588">
        <v>2018</v>
      </c>
      <c r="I588" t="s">
        <v>155</v>
      </c>
      <c r="J588">
        <v>586335.56000000006</v>
      </c>
      <c r="K588">
        <v>0</v>
      </c>
      <c r="L588">
        <v>586335.56000000006</v>
      </c>
      <c r="M588" t="s">
        <v>181</v>
      </c>
      <c r="O588" t="s">
        <v>157</v>
      </c>
      <c r="P588">
        <v>0</v>
      </c>
    </row>
    <row r="589" spans="1:16" ht="15.75" customHeight="1" x14ac:dyDescent="0.2">
      <c r="A589" t="s">
        <v>795</v>
      </c>
      <c r="B589" t="s">
        <v>154</v>
      </c>
      <c r="C589" s="37">
        <v>42671</v>
      </c>
      <c r="D589" t="s">
        <v>101</v>
      </c>
      <c r="E589">
        <v>10000000</v>
      </c>
      <c r="F589" s="37">
        <v>42983</v>
      </c>
      <c r="G589" s="37">
        <v>43275</v>
      </c>
      <c r="H589">
        <v>2017</v>
      </c>
      <c r="I589" t="s">
        <v>155</v>
      </c>
      <c r="J589">
        <v>160908.85999999999</v>
      </c>
      <c r="K589">
        <v>0</v>
      </c>
      <c r="L589">
        <v>160908.85999999999</v>
      </c>
      <c r="M589" t="s">
        <v>290</v>
      </c>
      <c r="O589" t="s">
        <v>164</v>
      </c>
      <c r="P589">
        <v>160908.85999999999</v>
      </c>
    </row>
    <row r="590" spans="1:16" ht="15.75" customHeight="1" x14ac:dyDescent="0.2">
      <c r="A590" t="s">
        <v>796</v>
      </c>
      <c r="B590" t="s">
        <v>154</v>
      </c>
      <c r="C590" s="37">
        <v>43023</v>
      </c>
      <c r="D590" t="s">
        <v>99</v>
      </c>
      <c r="E590">
        <v>2000000</v>
      </c>
      <c r="F590" s="37">
        <v>43231</v>
      </c>
      <c r="G590" s="37">
        <v>43276</v>
      </c>
      <c r="H590">
        <v>2018</v>
      </c>
      <c r="I590" t="s">
        <v>155</v>
      </c>
      <c r="J590">
        <v>61686.85</v>
      </c>
      <c r="K590">
        <v>0</v>
      </c>
      <c r="L590">
        <v>61686.85</v>
      </c>
      <c r="M590" t="s">
        <v>166</v>
      </c>
      <c r="O590" t="s">
        <v>164</v>
      </c>
      <c r="P590">
        <v>61686.85</v>
      </c>
    </row>
    <row r="591" spans="1:16" ht="15.75" customHeight="1" x14ac:dyDescent="0.2">
      <c r="A591" t="s">
        <v>797</v>
      </c>
      <c r="B591" t="s">
        <v>154</v>
      </c>
      <c r="C591" s="37">
        <v>43033</v>
      </c>
      <c r="D591" t="s">
        <v>101</v>
      </c>
      <c r="E591">
        <v>10000000</v>
      </c>
      <c r="F591" s="37">
        <v>43215</v>
      </c>
      <c r="G591" s="37">
        <v>43277</v>
      </c>
      <c r="H591">
        <v>2018</v>
      </c>
      <c r="I591" t="s">
        <v>155</v>
      </c>
      <c r="J591">
        <v>113488.44</v>
      </c>
      <c r="K591">
        <v>0</v>
      </c>
      <c r="L591">
        <v>113488.44</v>
      </c>
      <c r="M591" t="s">
        <v>209</v>
      </c>
      <c r="O591" t="s">
        <v>164</v>
      </c>
      <c r="P591">
        <v>113488.44</v>
      </c>
    </row>
    <row r="592" spans="1:16" ht="15.75" customHeight="1" x14ac:dyDescent="0.2">
      <c r="A592" t="s">
        <v>798</v>
      </c>
      <c r="B592" t="s">
        <v>154</v>
      </c>
      <c r="C592" s="37">
        <v>43176</v>
      </c>
      <c r="D592" t="s">
        <v>98</v>
      </c>
      <c r="E592">
        <v>5000000</v>
      </c>
      <c r="F592" s="37">
        <v>43217</v>
      </c>
      <c r="G592" s="37">
        <v>43286</v>
      </c>
      <c r="H592">
        <v>2018</v>
      </c>
      <c r="I592" t="s">
        <v>155</v>
      </c>
      <c r="J592">
        <v>100300.83</v>
      </c>
      <c r="K592">
        <v>0</v>
      </c>
      <c r="L592">
        <v>100300.83</v>
      </c>
      <c r="M592" t="s">
        <v>273</v>
      </c>
      <c r="O592" t="s">
        <v>164</v>
      </c>
      <c r="P592">
        <v>100300.83</v>
      </c>
    </row>
    <row r="593" spans="1:16" ht="15.75" customHeight="1" x14ac:dyDescent="0.2">
      <c r="A593" t="s">
        <v>799</v>
      </c>
      <c r="B593" t="s">
        <v>154</v>
      </c>
      <c r="C593" s="37">
        <v>41950</v>
      </c>
      <c r="D593" t="s">
        <v>100</v>
      </c>
      <c r="E593">
        <v>1500000</v>
      </c>
      <c r="F593" s="37">
        <v>42189</v>
      </c>
      <c r="G593" s="37">
        <v>43289</v>
      </c>
      <c r="H593">
        <v>2015</v>
      </c>
      <c r="I593" t="s">
        <v>155</v>
      </c>
      <c r="J593">
        <v>112308.28</v>
      </c>
      <c r="K593">
        <v>0</v>
      </c>
      <c r="L593">
        <v>112308.28</v>
      </c>
      <c r="M593" t="s">
        <v>221</v>
      </c>
      <c r="O593" t="s">
        <v>164</v>
      </c>
      <c r="P593">
        <v>112308.28</v>
      </c>
    </row>
    <row r="594" spans="1:16" ht="15.75" customHeight="1" x14ac:dyDescent="0.2">
      <c r="A594" t="s">
        <v>800</v>
      </c>
      <c r="B594" t="s">
        <v>154</v>
      </c>
      <c r="C594" s="37">
        <v>42725</v>
      </c>
      <c r="D594" t="s">
        <v>101</v>
      </c>
      <c r="E594">
        <v>4500000</v>
      </c>
      <c r="F594" s="37">
        <v>43089</v>
      </c>
      <c r="G594" s="37">
        <v>43290</v>
      </c>
      <c r="H594">
        <v>2017</v>
      </c>
      <c r="I594" t="s">
        <v>155</v>
      </c>
      <c r="J594">
        <v>288916.77</v>
      </c>
      <c r="K594">
        <v>0</v>
      </c>
      <c r="L594">
        <v>288916.77</v>
      </c>
      <c r="M594" t="s">
        <v>228</v>
      </c>
      <c r="O594" t="s">
        <v>164</v>
      </c>
      <c r="P594">
        <v>288916.77</v>
      </c>
    </row>
    <row r="595" spans="1:16" ht="15.75" customHeight="1" x14ac:dyDescent="0.2">
      <c r="A595" t="s">
        <v>801</v>
      </c>
      <c r="B595" t="s">
        <v>154</v>
      </c>
      <c r="C595" s="37">
        <v>43224</v>
      </c>
      <c r="D595" t="s">
        <v>99</v>
      </c>
      <c r="E595">
        <v>4000000</v>
      </c>
      <c r="F595" s="37">
        <v>43231</v>
      </c>
      <c r="G595" s="37">
        <v>43290</v>
      </c>
      <c r="H595">
        <v>2018</v>
      </c>
      <c r="I595" t="s">
        <v>155</v>
      </c>
      <c r="J595">
        <v>138074.35</v>
      </c>
      <c r="K595">
        <v>0</v>
      </c>
      <c r="L595">
        <v>138074.35</v>
      </c>
      <c r="M595" t="s">
        <v>355</v>
      </c>
      <c r="O595" t="s">
        <v>164</v>
      </c>
      <c r="P595">
        <v>138074.35</v>
      </c>
    </row>
    <row r="596" spans="1:16" ht="15.75" customHeight="1" x14ac:dyDescent="0.2">
      <c r="A596" t="s">
        <v>802</v>
      </c>
      <c r="B596" t="s">
        <v>154</v>
      </c>
      <c r="C596" s="37">
        <v>43102</v>
      </c>
      <c r="D596" t="s">
        <v>99</v>
      </c>
      <c r="E596">
        <v>10000000</v>
      </c>
      <c r="F596" s="37">
        <v>43226</v>
      </c>
      <c r="G596" s="37">
        <v>43292</v>
      </c>
      <c r="H596">
        <v>2018</v>
      </c>
      <c r="I596" t="s">
        <v>155</v>
      </c>
      <c r="J596">
        <v>438452.83</v>
      </c>
      <c r="K596">
        <v>0</v>
      </c>
      <c r="L596">
        <v>438452.83</v>
      </c>
      <c r="M596" t="s">
        <v>327</v>
      </c>
      <c r="O596" t="s">
        <v>157</v>
      </c>
      <c r="P596">
        <v>0</v>
      </c>
    </row>
    <row r="597" spans="1:16" ht="15.75" customHeight="1" x14ac:dyDescent="0.2">
      <c r="A597" t="s">
        <v>803</v>
      </c>
      <c r="B597" t="s">
        <v>154</v>
      </c>
      <c r="C597" s="37">
        <v>42957</v>
      </c>
      <c r="D597" t="s">
        <v>99</v>
      </c>
      <c r="E597">
        <v>5000000</v>
      </c>
      <c r="F597" s="37">
        <v>43195</v>
      </c>
      <c r="G597" s="37">
        <v>43293</v>
      </c>
      <c r="H597">
        <v>2018</v>
      </c>
      <c r="I597" t="s">
        <v>155</v>
      </c>
      <c r="J597">
        <v>194848.41</v>
      </c>
      <c r="K597">
        <v>0</v>
      </c>
      <c r="L597">
        <v>194848.41</v>
      </c>
      <c r="M597" t="s">
        <v>332</v>
      </c>
      <c r="O597" t="s">
        <v>164</v>
      </c>
      <c r="P597">
        <v>194848.41</v>
      </c>
    </row>
    <row r="598" spans="1:16" ht="15.75" customHeight="1" x14ac:dyDescent="0.2">
      <c r="A598" t="s">
        <v>804</v>
      </c>
      <c r="B598" t="s">
        <v>154</v>
      </c>
      <c r="C598" s="37">
        <v>43048</v>
      </c>
      <c r="D598" t="s">
        <v>98</v>
      </c>
      <c r="E598">
        <v>5000000</v>
      </c>
      <c r="F598" s="37">
        <v>43183</v>
      </c>
      <c r="G598" s="37">
        <v>43297</v>
      </c>
      <c r="H598">
        <v>2018</v>
      </c>
      <c r="I598" t="s">
        <v>155</v>
      </c>
      <c r="J598">
        <v>78970.570000000007</v>
      </c>
      <c r="K598">
        <v>0</v>
      </c>
      <c r="L598">
        <v>78970.570000000007</v>
      </c>
      <c r="M598" t="s">
        <v>201</v>
      </c>
      <c r="O598" t="s">
        <v>157</v>
      </c>
      <c r="P598">
        <v>0</v>
      </c>
    </row>
    <row r="599" spans="1:16" ht="15.75" customHeight="1" x14ac:dyDescent="0.2">
      <c r="A599" t="s">
        <v>805</v>
      </c>
      <c r="B599" t="s">
        <v>154</v>
      </c>
      <c r="C599" s="37">
        <v>42965</v>
      </c>
      <c r="D599" t="s">
        <v>97</v>
      </c>
      <c r="E599">
        <v>2000000</v>
      </c>
      <c r="F599" s="37">
        <v>43249</v>
      </c>
      <c r="G599" s="37">
        <v>43297</v>
      </c>
      <c r="H599">
        <v>2018</v>
      </c>
      <c r="I599" t="s">
        <v>155</v>
      </c>
      <c r="J599">
        <v>301743.34999999998</v>
      </c>
      <c r="K599">
        <v>0</v>
      </c>
      <c r="L599">
        <v>301743.34999999998</v>
      </c>
      <c r="M599" t="s">
        <v>213</v>
      </c>
      <c r="O599" t="s">
        <v>164</v>
      </c>
      <c r="P599">
        <v>301743.34999999998</v>
      </c>
    </row>
    <row r="600" spans="1:16" ht="15.75" customHeight="1" x14ac:dyDescent="0.2">
      <c r="A600" t="s">
        <v>806</v>
      </c>
      <c r="B600" t="s">
        <v>154</v>
      </c>
      <c r="C600" s="37">
        <v>42770</v>
      </c>
      <c r="D600" t="s">
        <v>98</v>
      </c>
      <c r="E600">
        <v>5000000</v>
      </c>
      <c r="F600" s="37">
        <v>42788</v>
      </c>
      <c r="G600" s="37">
        <v>43297</v>
      </c>
      <c r="H600">
        <v>2017</v>
      </c>
      <c r="I600" t="s">
        <v>155</v>
      </c>
      <c r="J600">
        <v>185362.96</v>
      </c>
      <c r="K600">
        <v>0</v>
      </c>
      <c r="L600">
        <v>185362.96</v>
      </c>
      <c r="M600" t="s">
        <v>314</v>
      </c>
      <c r="O600" t="s">
        <v>164</v>
      </c>
      <c r="P600">
        <v>185362.96</v>
      </c>
    </row>
    <row r="601" spans="1:16" ht="15.75" customHeight="1" x14ac:dyDescent="0.2">
      <c r="A601" t="s">
        <v>807</v>
      </c>
      <c r="B601" t="s">
        <v>154</v>
      </c>
      <c r="C601" s="37">
        <v>42998</v>
      </c>
      <c r="D601" t="s">
        <v>100</v>
      </c>
      <c r="E601">
        <v>10000000</v>
      </c>
      <c r="F601" s="37">
        <v>43249</v>
      </c>
      <c r="G601" s="37">
        <v>43298</v>
      </c>
      <c r="H601">
        <v>2018</v>
      </c>
      <c r="I601" t="s">
        <v>155</v>
      </c>
      <c r="J601">
        <v>70873.45</v>
      </c>
      <c r="K601">
        <v>0</v>
      </c>
      <c r="L601">
        <v>70873.45</v>
      </c>
      <c r="M601" t="s">
        <v>201</v>
      </c>
      <c r="O601" t="s">
        <v>164</v>
      </c>
      <c r="P601">
        <v>70873.45</v>
      </c>
    </row>
    <row r="602" spans="1:16" ht="15.75" customHeight="1" x14ac:dyDescent="0.2">
      <c r="A602" t="s">
        <v>808</v>
      </c>
      <c r="B602" t="s">
        <v>154</v>
      </c>
      <c r="C602" s="37">
        <v>43258</v>
      </c>
      <c r="D602" t="s">
        <v>100</v>
      </c>
      <c r="E602">
        <v>4000000</v>
      </c>
      <c r="F602" s="37">
        <v>43259</v>
      </c>
      <c r="G602" s="37">
        <v>43298</v>
      </c>
      <c r="H602">
        <v>2018</v>
      </c>
      <c r="I602" t="s">
        <v>155</v>
      </c>
      <c r="J602">
        <v>506406.69</v>
      </c>
      <c r="K602">
        <v>0</v>
      </c>
      <c r="L602">
        <v>506406.69</v>
      </c>
      <c r="M602" t="s">
        <v>207</v>
      </c>
      <c r="O602" t="s">
        <v>164</v>
      </c>
      <c r="P602">
        <v>506406.69</v>
      </c>
    </row>
    <row r="603" spans="1:16" ht="15.75" customHeight="1" x14ac:dyDescent="0.2">
      <c r="A603" t="s">
        <v>809</v>
      </c>
      <c r="B603" t="s">
        <v>154</v>
      </c>
      <c r="C603" s="37">
        <v>43217</v>
      </c>
      <c r="D603" t="s">
        <v>97</v>
      </c>
      <c r="E603">
        <v>10000000</v>
      </c>
      <c r="F603" s="37">
        <v>43242</v>
      </c>
      <c r="G603" s="37">
        <v>43305</v>
      </c>
      <c r="H603">
        <v>2018</v>
      </c>
      <c r="I603" t="s">
        <v>155</v>
      </c>
      <c r="J603">
        <v>73566.36</v>
      </c>
      <c r="K603">
        <v>0</v>
      </c>
      <c r="L603">
        <v>73566.36</v>
      </c>
      <c r="M603" t="s">
        <v>174</v>
      </c>
      <c r="O603" t="s">
        <v>164</v>
      </c>
      <c r="P603">
        <v>73566.36</v>
      </c>
    </row>
    <row r="604" spans="1:16" ht="15.75" customHeight="1" x14ac:dyDescent="0.2">
      <c r="A604" t="s">
        <v>810</v>
      </c>
      <c r="B604" t="s">
        <v>154</v>
      </c>
      <c r="C604" s="37">
        <v>43116</v>
      </c>
      <c r="D604" t="s">
        <v>97</v>
      </c>
      <c r="E604">
        <v>5000000</v>
      </c>
      <c r="F604" s="37">
        <v>43148</v>
      </c>
      <c r="G604" s="37">
        <v>43305</v>
      </c>
      <c r="H604">
        <v>2018</v>
      </c>
      <c r="I604" t="s">
        <v>155</v>
      </c>
      <c r="J604">
        <v>66369.52</v>
      </c>
      <c r="K604">
        <v>0</v>
      </c>
      <c r="L604">
        <v>66369.52</v>
      </c>
      <c r="M604" t="s">
        <v>166</v>
      </c>
      <c r="O604" t="s">
        <v>164</v>
      </c>
      <c r="P604">
        <v>66369.52</v>
      </c>
    </row>
    <row r="605" spans="1:16" ht="15.75" customHeight="1" x14ac:dyDescent="0.2">
      <c r="A605" t="s">
        <v>811</v>
      </c>
      <c r="B605" t="s">
        <v>154</v>
      </c>
      <c r="C605" s="37">
        <v>42970</v>
      </c>
      <c r="D605" t="s">
        <v>99</v>
      </c>
      <c r="E605">
        <v>2000000</v>
      </c>
      <c r="F605" s="37">
        <v>43124</v>
      </c>
      <c r="G605" s="37">
        <v>43306</v>
      </c>
      <c r="H605">
        <v>2018</v>
      </c>
      <c r="I605" t="s">
        <v>155</v>
      </c>
      <c r="J605">
        <v>67387.039999999994</v>
      </c>
      <c r="K605">
        <v>0</v>
      </c>
      <c r="L605">
        <v>67387.039999999994</v>
      </c>
      <c r="M605" t="s">
        <v>178</v>
      </c>
      <c r="O605" t="s">
        <v>164</v>
      </c>
      <c r="P605">
        <v>67387.039999999994</v>
      </c>
    </row>
    <row r="606" spans="1:16" ht="15.75" customHeight="1" x14ac:dyDescent="0.2">
      <c r="A606" t="s">
        <v>812</v>
      </c>
      <c r="B606" t="s">
        <v>154</v>
      </c>
      <c r="C606" s="37">
        <v>43037</v>
      </c>
      <c r="D606" t="s">
        <v>98</v>
      </c>
      <c r="E606">
        <v>2500000</v>
      </c>
      <c r="F606" s="37">
        <v>43122</v>
      </c>
      <c r="G606" s="37">
        <v>43312</v>
      </c>
      <c r="H606">
        <v>2018</v>
      </c>
      <c r="I606" t="s">
        <v>155</v>
      </c>
      <c r="J606">
        <v>58011.98</v>
      </c>
      <c r="K606">
        <v>0</v>
      </c>
      <c r="L606">
        <v>58011.98</v>
      </c>
      <c r="M606" t="s">
        <v>178</v>
      </c>
      <c r="O606" t="s">
        <v>164</v>
      </c>
      <c r="P606">
        <v>58011.98</v>
      </c>
    </row>
    <row r="607" spans="1:16" ht="15.75" customHeight="1" x14ac:dyDescent="0.2">
      <c r="A607" t="s">
        <v>813</v>
      </c>
      <c r="B607" t="s">
        <v>154</v>
      </c>
      <c r="C607" s="37">
        <v>43027</v>
      </c>
      <c r="D607" t="s">
        <v>99</v>
      </c>
      <c r="E607">
        <v>5000000</v>
      </c>
      <c r="F607" s="37">
        <v>43102</v>
      </c>
      <c r="G607" s="37">
        <v>43312</v>
      </c>
      <c r="H607">
        <v>2018</v>
      </c>
      <c r="I607" t="s">
        <v>155</v>
      </c>
      <c r="J607">
        <v>76412.58</v>
      </c>
      <c r="K607">
        <v>0</v>
      </c>
      <c r="L607">
        <v>76412.58</v>
      </c>
      <c r="M607" t="s">
        <v>201</v>
      </c>
      <c r="O607" t="s">
        <v>164</v>
      </c>
      <c r="P607">
        <v>76412.58</v>
      </c>
    </row>
    <row r="608" spans="1:16" ht="15.75" customHeight="1" x14ac:dyDescent="0.2">
      <c r="A608" t="s">
        <v>814</v>
      </c>
      <c r="B608" t="s">
        <v>154</v>
      </c>
      <c r="C608" s="37">
        <v>43022</v>
      </c>
      <c r="D608" t="s">
        <v>97</v>
      </c>
      <c r="E608">
        <v>5000000</v>
      </c>
      <c r="F608" s="37">
        <v>43125</v>
      </c>
      <c r="G608" s="37">
        <v>43313</v>
      </c>
      <c r="H608">
        <v>2018</v>
      </c>
      <c r="I608" t="s">
        <v>155</v>
      </c>
      <c r="J608">
        <v>399236.2</v>
      </c>
      <c r="K608">
        <v>0</v>
      </c>
      <c r="L608">
        <v>399236.2</v>
      </c>
      <c r="M608" t="s">
        <v>411</v>
      </c>
      <c r="O608" t="s">
        <v>164</v>
      </c>
      <c r="P608">
        <v>399236.2</v>
      </c>
    </row>
    <row r="609" spans="1:16" ht="15.75" customHeight="1" x14ac:dyDescent="0.2">
      <c r="A609" t="s">
        <v>815</v>
      </c>
      <c r="B609" t="s">
        <v>154</v>
      </c>
      <c r="C609" s="37">
        <v>43165</v>
      </c>
      <c r="D609" t="s">
        <v>97</v>
      </c>
      <c r="E609">
        <v>1000000</v>
      </c>
      <c r="F609" s="37">
        <v>43256</v>
      </c>
      <c r="G609" s="37">
        <v>43313</v>
      </c>
      <c r="H609">
        <v>2018</v>
      </c>
      <c r="I609" t="s">
        <v>155</v>
      </c>
      <c r="J609">
        <v>206490.36</v>
      </c>
      <c r="K609">
        <v>0</v>
      </c>
      <c r="L609">
        <v>206490.36</v>
      </c>
      <c r="M609" t="s">
        <v>297</v>
      </c>
      <c r="O609" t="s">
        <v>164</v>
      </c>
      <c r="P609">
        <v>206490.36</v>
      </c>
    </row>
    <row r="610" spans="1:16" ht="15.75" customHeight="1" x14ac:dyDescent="0.2">
      <c r="A610" t="s">
        <v>816</v>
      </c>
      <c r="B610" t="s">
        <v>154</v>
      </c>
      <c r="C610" s="37">
        <v>43160</v>
      </c>
      <c r="D610" t="s">
        <v>99</v>
      </c>
      <c r="E610">
        <v>5000000</v>
      </c>
      <c r="F610" s="37">
        <v>43247</v>
      </c>
      <c r="G610" s="37">
        <v>43315</v>
      </c>
      <c r="H610">
        <v>2018</v>
      </c>
      <c r="I610" t="s">
        <v>155</v>
      </c>
      <c r="J610">
        <v>493691.5</v>
      </c>
      <c r="K610">
        <v>0</v>
      </c>
      <c r="L610">
        <v>493691.5</v>
      </c>
      <c r="M610" t="s">
        <v>405</v>
      </c>
      <c r="O610" t="s">
        <v>164</v>
      </c>
      <c r="P610">
        <v>493691.5</v>
      </c>
    </row>
    <row r="611" spans="1:16" ht="15.75" customHeight="1" x14ac:dyDescent="0.2">
      <c r="A611" t="s">
        <v>817</v>
      </c>
      <c r="B611" t="s">
        <v>154</v>
      </c>
      <c r="C611" s="37">
        <v>42949</v>
      </c>
      <c r="D611" t="s">
        <v>97</v>
      </c>
      <c r="E611">
        <v>2500000</v>
      </c>
      <c r="F611" s="37">
        <v>43021</v>
      </c>
      <c r="G611" s="37">
        <v>43316</v>
      </c>
      <c r="H611">
        <v>2017</v>
      </c>
      <c r="I611" t="s">
        <v>155</v>
      </c>
      <c r="J611">
        <v>56663.41</v>
      </c>
      <c r="K611">
        <v>0</v>
      </c>
      <c r="L611">
        <v>56663.41</v>
      </c>
      <c r="M611" t="s">
        <v>237</v>
      </c>
      <c r="O611" t="s">
        <v>164</v>
      </c>
      <c r="P611">
        <v>56663.41</v>
      </c>
    </row>
    <row r="612" spans="1:16" ht="15.75" customHeight="1" x14ac:dyDescent="0.2">
      <c r="A612" t="s">
        <v>818</v>
      </c>
      <c r="B612" t="s">
        <v>154</v>
      </c>
      <c r="C612" s="37">
        <v>42865</v>
      </c>
      <c r="D612" t="s">
        <v>97</v>
      </c>
      <c r="E612">
        <v>4500000</v>
      </c>
      <c r="F612" s="37">
        <v>43193</v>
      </c>
      <c r="G612" s="37">
        <v>43317</v>
      </c>
      <c r="H612">
        <v>2018</v>
      </c>
      <c r="I612" t="s">
        <v>155</v>
      </c>
      <c r="J612">
        <v>269181.90000000002</v>
      </c>
      <c r="K612">
        <v>0</v>
      </c>
      <c r="L612">
        <v>269181.90000000002</v>
      </c>
      <c r="M612" t="s">
        <v>368</v>
      </c>
      <c r="O612" t="s">
        <v>164</v>
      </c>
      <c r="P612">
        <v>269181.90000000002</v>
      </c>
    </row>
    <row r="613" spans="1:16" ht="15.75" customHeight="1" x14ac:dyDescent="0.2">
      <c r="A613" t="s">
        <v>819</v>
      </c>
      <c r="B613" t="s">
        <v>154</v>
      </c>
      <c r="C613" s="37">
        <v>43205</v>
      </c>
      <c r="D613" t="s">
        <v>97</v>
      </c>
      <c r="E613">
        <v>1000000</v>
      </c>
      <c r="F613" s="37">
        <v>43267</v>
      </c>
      <c r="G613" s="37">
        <v>43321</v>
      </c>
      <c r="H613">
        <v>2018</v>
      </c>
      <c r="I613" t="s">
        <v>155</v>
      </c>
      <c r="J613">
        <v>292690</v>
      </c>
      <c r="K613">
        <v>0</v>
      </c>
      <c r="L613">
        <v>292690</v>
      </c>
      <c r="M613" t="s">
        <v>329</v>
      </c>
      <c r="O613" t="s">
        <v>164</v>
      </c>
      <c r="P613">
        <v>292690</v>
      </c>
    </row>
    <row r="614" spans="1:16" ht="15.75" customHeight="1" x14ac:dyDescent="0.2">
      <c r="A614" t="s">
        <v>820</v>
      </c>
      <c r="B614" t="s">
        <v>154</v>
      </c>
      <c r="C614" s="37">
        <v>41866</v>
      </c>
      <c r="D614" t="s">
        <v>98</v>
      </c>
      <c r="E614">
        <v>2000000</v>
      </c>
      <c r="F614" s="37">
        <v>42116</v>
      </c>
      <c r="G614" s="37">
        <v>43326</v>
      </c>
      <c r="H614">
        <v>2015</v>
      </c>
      <c r="I614" t="s">
        <v>155</v>
      </c>
      <c r="J614">
        <v>601776.24</v>
      </c>
      <c r="K614">
        <v>0</v>
      </c>
      <c r="L614">
        <v>601776.24</v>
      </c>
      <c r="M614" t="s">
        <v>265</v>
      </c>
      <c r="O614" t="s">
        <v>164</v>
      </c>
      <c r="P614">
        <v>601776.24</v>
      </c>
    </row>
    <row r="615" spans="1:16" ht="15.75" customHeight="1" x14ac:dyDescent="0.2">
      <c r="A615" t="s">
        <v>821</v>
      </c>
      <c r="B615" t="s">
        <v>154</v>
      </c>
      <c r="C615" s="37">
        <v>42984</v>
      </c>
      <c r="D615" t="s">
        <v>97</v>
      </c>
      <c r="E615">
        <v>4000000</v>
      </c>
      <c r="F615" s="37">
        <v>43269</v>
      </c>
      <c r="G615" s="37">
        <v>43327</v>
      </c>
      <c r="H615">
        <v>2018</v>
      </c>
      <c r="I615" t="s">
        <v>155</v>
      </c>
      <c r="J615">
        <v>145250.53</v>
      </c>
      <c r="K615">
        <v>0</v>
      </c>
      <c r="L615">
        <v>145250.53</v>
      </c>
      <c r="M615" t="s">
        <v>176</v>
      </c>
      <c r="O615" t="s">
        <v>164</v>
      </c>
      <c r="P615">
        <v>145250.53</v>
      </c>
    </row>
    <row r="616" spans="1:16" ht="15.75" customHeight="1" x14ac:dyDescent="0.2">
      <c r="A616" t="s">
        <v>822</v>
      </c>
      <c r="B616" t="s">
        <v>154</v>
      </c>
      <c r="C616" s="37">
        <v>43130</v>
      </c>
      <c r="D616" t="s">
        <v>97</v>
      </c>
      <c r="E616">
        <v>3500000</v>
      </c>
      <c r="F616" s="37">
        <v>43276</v>
      </c>
      <c r="G616" s="37">
        <v>43328</v>
      </c>
      <c r="H616">
        <v>2018</v>
      </c>
      <c r="I616" t="s">
        <v>155</v>
      </c>
      <c r="J616">
        <v>308794.13</v>
      </c>
      <c r="K616">
        <v>0</v>
      </c>
      <c r="L616">
        <v>308794.13</v>
      </c>
      <c r="M616" t="s">
        <v>213</v>
      </c>
      <c r="O616" t="s">
        <v>164</v>
      </c>
      <c r="P616">
        <v>308794.13</v>
      </c>
    </row>
    <row r="617" spans="1:16" ht="15.75" customHeight="1" x14ac:dyDescent="0.2">
      <c r="A617" t="s">
        <v>823</v>
      </c>
      <c r="B617" t="s">
        <v>154</v>
      </c>
      <c r="C617" s="37">
        <v>43017</v>
      </c>
      <c r="D617" t="s">
        <v>97</v>
      </c>
      <c r="E617">
        <v>5000000</v>
      </c>
      <c r="F617" s="37">
        <v>43300</v>
      </c>
      <c r="G617" s="37">
        <v>43330</v>
      </c>
      <c r="H617">
        <v>2018</v>
      </c>
      <c r="I617" t="s">
        <v>155</v>
      </c>
      <c r="J617">
        <v>358120.04</v>
      </c>
      <c r="K617">
        <v>0</v>
      </c>
      <c r="L617">
        <v>358120.04</v>
      </c>
      <c r="M617" t="s">
        <v>381</v>
      </c>
      <c r="O617" t="s">
        <v>164</v>
      </c>
      <c r="P617">
        <v>358120.04</v>
      </c>
    </row>
    <row r="618" spans="1:16" ht="15.75" customHeight="1" x14ac:dyDescent="0.2">
      <c r="A618" t="s">
        <v>824</v>
      </c>
      <c r="B618" t="s">
        <v>154</v>
      </c>
      <c r="C618" s="37">
        <v>43092</v>
      </c>
      <c r="D618" t="s">
        <v>97</v>
      </c>
      <c r="E618">
        <v>10000000</v>
      </c>
      <c r="F618" s="37">
        <v>43271</v>
      </c>
      <c r="G618" s="37">
        <v>43330</v>
      </c>
      <c r="H618">
        <v>2018</v>
      </c>
      <c r="I618" t="s">
        <v>155</v>
      </c>
      <c r="J618">
        <v>124686.51</v>
      </c>
      <c r="K618">
        <v>0</v>
      </c>
      <c r="L618">
        <v>124686.51</v>
      </c>
      <c r="M618" t="s">
        <v>303</v>
      </c>
      <c r="O618" t="s">
        <v>164</v>
      </c>
      <c r="P618">
        <v>124686.51</v>
      </c>
    </row>
    <row r="619" spans="1:16" ht="15.75" customHeight="1" x14ac:dyDescent="0.2">
      <c r="A619" t="s">
        <v>825</v>
      </c>
      <c r="B619" t="s">
        <v>154</v>
      </c>
      <c r="C619" s="37">
        <v>42989</v>
      </c>
      <c r="D619" t="s">
        <v>97</v>
      </c>
      <c r="E619">
        <v>2000000</v>
      </c>
      <c r="F619" s="37">
        <v>43296</v>
      </c>
      <c r="G619" s="37">
        <v>43331</v>
      </c>
      <c r="H619">
        <v>2018</v>
      </c>
      <c r="I619" t="s">
        <v>155</v>
      </c>
      <c r="J619">
        <v>93375.42</v>
      </c>
      <c r="K619">
        <v>0</v>
      </c>
      <c r="L619">
        <v>93375.42</v>
      </c>
      <c r="M619" t="s">
        <v>273</v>
      </c>
      <c r="O619" t="s">
        <v>164</v>
      </c>
      <c r="P619">
        <v>93375.42</v>
      </c>
    </row>
    <row r="620" spans="1:16" ht="15.75" customHeight="1" x14ac:dyDescent="0.2">
      <c r="A620" t="s">
        <v>826</v>
      </c>
      <c r="B620" t="s">
        <v>154</v>
      </c>
      <c r="C620" s="37">
        <v>43065</v>
      </c>
      <c r="D620" t="s">
        <v>98</v>
      </c>
      <c r="E620">
        <v>1500000</v>
      </c>
      <c r="F620" s="37">
        <v>43250</v>
      </c>
      <c r="G620" s="37">
        <v>43331</v>
      </c>
      <c r="H620">
        <v>2018</v>
      </c>
      <c r="I620" t="s">
        <v>155</v>
      </c>
      <c r="J620">
        <v>133594.88</v>
      </c>
      <c r="K620">
        <v>0</v>
      </c>
      <c r="L620">
        <v>133594.88</v>
      </c>
      <c r="M620" t="s">
        <v>303</v>
      </c>
      <c r="O620" t="s">
        <v>164</v>
      </c>
      <c r="P620">
        <v>133594.88</v>
      </c>
    </row>
    <row r="621" spans="1:16" ht="15.75" customHeight="1" x14ac:dyDescent="0.2">
      <c r="A621" t="s">
        <v>827</v>
      </c>
      <c r="B621" t="s">
        <v>154</v>
      </c>
      <c r="C621" s="37">
        <v>42999</v>
      </c>
      <c r="D621" t="s">
        <v>98</v>
      </c>
      <c r="E621">
        <v>5000000</v>
      </c>
      <c r="F621" s="37">
        <v>43273</v>
      </c>
      <c r="G621" s="37">
        <v>43335</v>
      </c>
      <c r="H621">
        <v>2018</v>
      </c>
      <c r="I621" t="s">
        <v>155</v>
      </c>
      <c r="J621">
        <v>251343.48</v>
      </c>
      <c r="K621">
        <v>0</v>
      </c>
      <c r="L621">
        <v>251343.48</v>
      </c>
      <c r="M621" t="s">
        <v>163</v>
      </c>
      <c r="O621" t="s">
        <v>164</v>
      </c>
      <c r="P621">
        <v>251343.48</v>
      </c>
    </row>
    <row r="622" spans="1:16" ht="15.75" customHeight="1" x14ac:dyDescent="0.2">
      <c r="A622" t="s">
        <v>828</v>
      </c>
      <c r="B622" t="s">
        <v>154</v>
      </c>
      <c r="C622" s="37">
        <v>43038</v>
      </c>
      <c r="D622" t="s">
        <v>98</v>
      </c>
      <c r="E622">
        <v>10000000</v>
      </c>
      <c r="F622" s="37">
        <v>43277</v>
      </c>
      <c r="G622" s="37">
        <v>43337</v>
      </c>
      <c r="H622">
        <v>2018</v>
      </c>
      <c r="I622" t="s">
        <v>155</v>
      </c>
      <c r="J622">
        <v>310410.14</v>
      </c>
      <c r="K622">
        <v>0</v>
      </c>
      <c r="L622">
        <v>310410.14</v>
      </c>
      <c r="M622" t="s">
        <v>199</v>
      </c>
      <c r="O622" t="s">
        <v>157</v>
      </c>
      <c r="P622">
        <v>0</v>
      </c>
    </row>
    <row r="623" spans="1:16" ht="15.75" customHeight="1" x14ac:dyDescent="0.2">
      <c r="A623" t="s">
        <v>829</v>
      </c>
      <c r="B623" t="s">
        <v>154</v>
      </c>
      <c r="C623" s="37">
        <v>43100</v>
      </c>
      <c r="D623" t="s">
        <v>97</v>
      </c>
      <c r="E623">
        <v>1500000</v>
      </c>
      <c r="F623" s="37">
        <v>43298</v>
      </c>
      <c r="G623" s="37">
        <v>43338</v>
      </c>
      <c r="H623">
        <v>2018</v>
      </c>
      <c r="I623" t="s">
        <v>155</v>
      </c>
      <c r="J623">
        <v>92491.36</v>
      </c>
      <c r="K623">
        <v>0</v>
      </c>
      <c r="L623">
        <v>92491.36</v>
      </c>
      <c r="M623" t="s">
        <v>273</v>
      </c>
      <c r="O623" t="s">
        <v>164</v>
      </c>
      <c r="P623">
        <v>92491.36</v>
      </c>
    </row>
    <row r="624" spans="1:16" ht="15.75" customHeight="1" x14ac:dyDescent="0.2">
      <c r="A624" t="s">
        <v>830</v>
      </c>
      <c r="B624" t="s">
        <v>154</v>
      </c>
      <c r="C624" s="37">
        <v>42981</v>
      </c>
      <c r="D624" t="s">
        <v>97</v>
      </c>
      <c r="E624">
        <v>3500000</v>
      </c>
      <c r="F624" s="37">
        <v>43158</v>
      </c>
      <c r="G624" s="37">
        <v>43338</v>
      </c>
      <c r="H624">
        <v>2018</v>
      </c>
      <c r="I624" t="s">
        <v>155</v>
      </c>
      <c r="J624">
        <v>229351.97</v>
      </c>
      <c r="K624">
        <v>0</v>
      </c>
      <c r="L624">
        <v>229351.97</v>
      </c>
      <c r="M624" t="s">
        <v>159</v>
      </c>
      <c r="O624" t="s">
        <v>164</v>
      </c>
      <c r="P624">
        <v>229351.97</v>
      </c>
    </row>
    <row r="625" spans="1:16" ht="15.75" customHeight="1" x14ac:dyDescent="0.2">
      <c r="A625" t="s">
        <v>831</v>
      </c>
      <c r="B625" t="s">
        <v>154</v>
      </c>
      <c r="C625" s="37">
        <v>42856</v>
      </c>
      <c r="D625" t="s">
        <v>100</v>
      </c>
      <c r="E625">
        <v>4500000</v>
      </c>
      <c r="F625" s="37">
        <v>43137</v>
      </c>
      <c r="G625" s="37">
        <v>43339</v>
      </c>
      <c r="H625">
        <v>2018</v>
      </c>
      <c r="I625" t="s">
        <v>155</v>
      </c>
      <c r="J625">
        <v>382706.88</v>
      </c>
      <c r="K625">
        <v>0</v>
      </c>
      <c r="L625">
        <v>382706.88</v>
      </c>
      <c r="M625" t="s">
        <v>327</v>
      </c>
      <c r="O625" t="s">
        <v>164</v>
      </c>
      <c r="P625">
        <v>382706.88</v>
      </c>
    </row>
    <row r="626" spans="1:16" ht="15.75" customHeight="1" x14ac:dyDescent="0.2">
      <c r="A626" t="s">
        <v>832</v>
      </c>
      <c r="B626" t="s">
        <v>154</v>
      </c>
      <c r="C626" s="37">
        <v>42827</v>
      </c>
      <c r="D626" t="s">
        <v>97</v>
      </c>
      <c r="E626">
        <v>2500000</v>
      </c>
      <c r="F626" s="37">
        <v>43181</v>
      </c>
      <c r="G626" s="37">
        <v>43339</v>
      </c>
      <c r="H626">
        <v>2018</v>
      </c>
      <c r="I626" t="s">
        <v>155</v>
      </c>
      <c r="J626">
        <v>108436.46</v>
      </c>
      <c r="K626">
        <v>0</v>
      </c>
      <c r="L626">
        <v>108436.46</v>
      </c>
      <c r="M626" t="s">
        <v>187</v>
      </c>
      <c r="O626" t="s">
        <v>164</v>
      </c>
      <c r="P626">
        <v>108436.46</v>
      </c>
    </row>
    <row r="627" spans="1:16" ht="15.75" customHeight="1" x14ac:dyDescent="0.2">
      <c r="A627" t="s">
        <v>833</v>
      </c>
      <c r="B627" t="s">
        <v>154</v>
      </c>
      <c r="C627" s="37">
        <v>42969</v>
      </c>
      <c r="D627" t="s">
        <v>97</v>
      </c>
      <c r="E627">
        <v>3500000</v>
      </c>
      <c r="F627" s="37">
        <v>43109</v>
      </c>
      <c r="G627" s="37">
        <v>43339</v>
      </c>
      <c r="H627">
        <v>2018</v>
      </c>
      <c r="I627" t="s">
        <v>155</v>
      </c>
      <c r="J627">
        <v>378106.91</v>
      </c>
      <c r="K627">
        <v>0</v>
      </c>
      <c r="L627">
        <v>378106.91</v>
      </c>
      <c r="M627" t="s">
        <v>411</v>
      </c>
      <c r="O627" t="s">
        <v>164</v>
      </c>
      <c r="P627">
        <v>378106.91</v>
      </c>
    </row>
    <row r="628" spans="1:16" ht="15.75" customHeight="1" x14ac:dyDescent="0.2">
      <c r="A628" t="s">
        <v>834</v>
      </c>
      <c r="B628" t="s">
        <v>154</v>
      </c>
      <c r="C628" s="37">
        <v>42874</v>
      </c>
      <c r="D628" t="s">
        <v>100</v>
      </c>
      <c r="E628">
        <v>4500000</v>
      </c>
      <c r="F628" s="37">
        <v>43121</v>
      </c>
      <c r="G628" s="37">
        <v>43343</v>
      </c>
      <c r="H628">
        <v>2018</v>
      </c>
      <c r="I628" t="s">
        <v>155</v>
      </c>
      <c r="J628">
        <v>212638.19</v>
      </c>
      <c r="K628">
        <v>0</v>
      </c>
      <c r="L628">
        <v>212638.19</v>
      </c>
      <c r="M628" t="s">
        <v>297</v>
      </c>
      <c r="O628" t="s">
        <v>164</v>
      </c>
      <c r="P628">
        <v>212638.19</v>
      </c>
    </row>
    <row r="629" spans="1:16" ht="15.75" customHeight="1" x14ac:dyDescent="0.2">
      <c r="A629" t="s">
        <v>835</v>
      </c>
      <c r="B629" t="s">
        <v>154</v>
      </c>
      <c r="C629" s="37">
        <v>42742</v>
      </c>
      <c r="D629" t="s">
        <v>99</v>
      </c>
      <c r="E629">
        <v>5000000</v>
      </c>
      <c r="F629" s="37">
        <v>43102</v>
      </c>
      <c r="G629" s="37">
        <v>43347</v>
      </c>
      <c r="H629">
        <v>2018</v>
      </c>
      <c r="I629" t="s">
        <v>155</v>
      </c>
      <c r="J629">
        <v>330168.02</v>
      </c>
      <c r="K629">
        <v>0</v>
      </c>
      <c r="L629">
        <v>330168.02</v>
      </c>
      <c r="M629" t="s">
        <v>199</v>
      </c>
      <c r="O629" t="s">
        <v>164</v>
      </c>
      <c r="P629">
        <v>330168.02</v>
      </c>
    </row>
    <row r="630" spans="1:16" ht="15.75" customHeight="1" x14ac:dyDescent="0.2">
      <c r="A630" t="s">
        <v>836</v>
      </c>
      <c r="B630" t="s">
        <v>154</v>
      </c>
      <c r="C630" s="37">
        <v>43111</v>
      </c>
      <c r="D630" t="s">
        <v>99</v>
      </c>
      <c r="E630">
        <v>10000000</v>
      </c>
      <c r="F630" s="37">
        <v>43321</v>
      </c>
      <c r="G630" s="37">
        <v>43349</v>
      </c>
      <c r="H630">
        <v>2018</v>
      </c>
      <c r="I630" t="s">
        <v>155</v>
      </c>
      <c r="J630">
        <v>198086.6</v>
      </c>
      <c r="K630">
        <v>0</v>
      </c>
      <c r="L630">
        <v>198086.6</v>
      </c>
      <c r="M630" t="s">
        <v>314</v>
      </c>
      <c r="O630" t="s">
        <v>164</v>
      </c>
      <c r="P630">
        <v>198086.6</v>
      </c>
    </row>
    <row r="631" spans="1:16" ht="15.75" customHeight="1" x14ac:dyDescent="0.2">
      <c r="A631" t="s">
        <v>837</v>
      </c>
      <c r="B631" t="s">
        <v>154</v>
      </c>
      <c r="C631" s="37">
        <v>43033</v>
      </c>
      <c r="D631" t="s">
        <v>99</v>
      </c>
      <c r="E631">
        <v>3500000</v>
      </c>
      <c r="F631" s="37">
        <v>43047</v>
      </c>
      <c r="G631" s="37">
        <v>43351</v>
      </c>
      <c r="H631">
        <v>2017</v>
      </c>
      <c r="I631" t="s">
        <v>155</v>
      </c>
      <c r="J631">
        <v>134385.76999999999</v>
      </c>
      <c r="K631">
        <v>0</v>
      </c>
      <c r="L631">
        <v>134385.76999999999</v>
      </c>
      <c r="M631" t="s">
        <v>355</v>
      </c>
      <c r="O631" t="s">
        <v>164</v>
      </c>
      <c r="P631">
        <v>134385.76999999999</v>
      </c>
    </row>
    <row r="632" spans="1:16" ht="15.75" customHeight="1" x14ac:dyDescent="0.2">
      <c r="A632" t="s">
        <v>838</v>
      </c>
      <c r="B632" t="s">
        <v>154</v>
      </c>
      <c r="C632" s="37">
        <v>43041</v>
      </c>
      <c r="D632" t="s">
        <v>98</v>
      </c>
      <c r="E632">
        <v>2000000</v>
      </c>
      <c r="F632" s="37">
        <v>43223</v>
      </c>
      <c r="G632" s="37">
        <v>43352</v>
      </c>
      <c r="H632">
        <v>2018</v>
      </c>
      <c r="I632" t="s">
        <v>155</v>
      </c>
      <c r="J632">
        <v>90489.44</v>
      </c>
      <c r="K632">
        <v>0</v>
      </c>
      <c r="L632">
        <v>90489.44</v>
      </c>
      <c r="M632" t="s">
        <v>172</v>
      </c>
      <c r="O632" t="s">
        <v>164</v>
      </c>
      <c r="P632">
        <v>90489.44</v>
      </c>
    </row>
    <row r="633" spans="1:16" ht="15.75" customHeight="1" x14ac:dyDescent="0.2">
      <c r="A633" t="s">
        <v>839</v>
      </c>
      <c r="B633" t="s">
        <v>154</v>
      </c>
      <c r="C633" s="37">
        <v>42661</v>
      </c>
      <c r="D633" t="s">
        <v>97</v>
      </c>
      <c r="E633">
        <v>4500000</v>
      </c>
      <c r="F633" s="37">
        <v>42930</v>
      </c>
      <c r="G633" s="37">
        <v>43354</v>
      </c>
      <c r="H633">
        <v>2017</v>
      </c>
      <c r="I633" t="s">
        <v>155</v>
      </c>
      <c r="J633">
        <v>94218.85</v>
      </c>
      <c r="K633">
        <v>0</v>
      </c>
      <c r="L633">
        <v>94218.85</v>
      </c>
      <c r="M633" t="s">
        <v>172</v>
      </c>
      <c r="O633" t="s">
        <v>164</v>
      </c>
      <c r="P633">
        <v>94218.85</v>
      </c>
    </row>
    <row r="634" spans="1:16" ht="15.75" customHeight="1" x14ac:dyDescent="0.2">
      <c r="A634" t="s">
        <v>840</v>
      </c>
      <c r="B634" t="s">
        <v>154</v>
      </c>
      <c r="C634" s="37">
        <v>43108</v>
      </c>
      <c r="D634" t="s">
        <v>99</v>
      </c>
      <c r="E634">
        <v>2000000</v>
      </c>
      <c r="F634" s="37">
        <v>43292</v>
      </c>
      <c r="G634" s="37">
        <v>43354</v>
      </c>
      <c r="H634">
        <v>2018</v>
      </c>
      <c r="I634" t="s">
        <v>155</v>
      </c>
      <c r="J634">
        <v>176605.72</v>
      </c>
      <c r="K634">
        <v>0</v>
      </c>
      <c r="L634">
        <v>176605.72</v>
      </c>
      <c r="M634" t="s">
        <v>290</v>
      </c>
      <c r="O634" t="s">
        <v>164</v>
      </c>
      <c r="P634">
        <v>176605.72</v>
      </c>
    </row>
    <row r="635" spans="1:16" ht="15.75" customHeight="1" x14ac:dyDescent="0.2">
      <c r="A635" t="s">
        <v>841</v>
      </c>
      <c r="B635" t="s">
        <v>154</v>
      </c>
      <c r="C635" s="37">
        <v>42909</v>
      </c>
      <c r="D635" t="s">
        <v>97</v>
      </c>
      <c r="E635">
        <v>10000000</v>
      </c>
      <c r="F635" s="37">
        <v>43260</v>
      </c>
      <c r="G635" s="37">
        <v>43356</v>
      </c>
      <c r="H635">
        <v>2018</v>
      </c>
      <c r="I635" t="s">
        <v>155</v>
      </c>
      <c r="J635">
        <v>236154.68</v>
      </c>
      <c r="K635">
        <v>0</v>
      </c>
      <c r="L635">
        <v>236154.68</v>
      </c>
      <c r="M635" t="s">
        <v>241</v>
      </c>
      <c r="O635" t="s">
        <v>164</v>
      </c>
      <c r="P635">
        <v>236154.68</v>
      </c>
    </row>
    <row r="636" spans="1:16" ht="15.75" customHeight="1" x14ac:dyDescent="0.2">
      <c r="A636" t="s">
        <v>842</v>
      </c>
      <c r="B636" t="s">
        <v>154</v>
      </c>
      <c r="C636" s="37">
        <v>43279</v>
      </c>
      <c r="D636" t="s">
        <v>97</v>
      </c>
      <c r="E636">
        <v>2500000</v>
      </c>
      <c r="F636" s="37">
        <v>43298</v>
      </c>
      <c r="G636" s="37">
        <v>43356</v>
      </c>
      <c r="H636">
        <v>2018</v>
      </c>
      <c r="I636" t="s">
        <v>155</v>
      </c>
      <c r="J636">
        <v>142371.9</v>
      </c>
      <c r="K636">
        <v>0</v>
      </c>
      <c r="L636">
        <v>142371.9</v>
      </c>
      <c r="M636" t="s">
        <v>260</v>
      </c>
      <c r="O636" t="s">
        <v>164</v>
      </c>
      <c r="P636">
        <v>142371.9</v>
      </c>
    </row>
    <row r="637" spans="1:16" ht="15.75" customHeight="1" x14ac:dyDescent="0.2">
      <c r="A637" t="s">
        <v>843</v>
      </c>
      <c r="B637" t="s">
        <v>154</v>
      </c>
      <c r="C637" s="37">
        <v>43033</v>
      </c>
      <c r="D637" t="s">
        <v>97</v>
      </c>
      <c r="E637">
        <v>2000000</v>
      </c>
      <c r="F637" s="37">
        <v>43270</v>
      </c>
      <c r="G637" s="37">
        <v>43358</v>
      </c>
      <c r="H637">
        <v>2018</v>
      </c>
      <c r="I637" t="s">
        <v>155</v>
      </c>
      <c r="J637">
        <v>134996.1</v>
      </c>
      <c r="K637">
        <v>0</v>
      </c>
      <c r="L637">
        <v>134996.1</v>
      </c>
      <c r="M637" t="s">
        <v>176</v>
      </c>
      <c r="O637" t="s">
        <v>164</v>
      </c>
      <c r="P637">
        <v>134996.1</v>
      </c>
    </row>
    <row r="638" spans="1:16" ht="15.75" customHeight="1" x14ac:dyDescent="0.2">
      <c r="A638" t="s">
        <v>844</v>
      </c>
      <c r="B638" t="s">
        <v>154</v>
      </c>
      <c r="C638" s="37">
        <v>43012</v>
      </c>
      <c r="D638" t="s">
        <v>97</v>
      </c>
      <c r="E638">
        <v>10000000</v>
      </c>
      <c r="F638" s="37">
        <v>43310</v>
      </c>
      <c r="G638" s="37">
        <v>43358</v>
      </c>
      <c r="H638">
        <v>2018</v>
      </c>
      <c r="I638" t="s">
        <v>155</v>
      </c>
      <c r="J638">
        <v>1311465.79</v>
      </c>
      <c r="K638">
        <v>0</v>
      </c>
      <c r="L638">
        <v>1311465.79</v>
      </c>
      <c r="M638" t="s">
        <v>243</v>
      </c>
      <c r="O638" t="s">
        <v>164</v>
      </c>
      <c r="P638">
        <v>1311465.79</v>
      </c>
    </row>
    <row r="639" spans="1:16" ht="15.75" customHeight="1" x14ac:dyDescent="0.2">
      <c r="A639" t="s">
        <v>845</v>
      </c>
      <c r="B639" t="s">
        <v>154</v>
      </c>
      <c r="C639" s="37">
        <v>43232</v>
      </c>
      <c r="D639" t="s">
        <v>101</v>
      </c>
      <c r="E639">
        <v>3000000</v>
      </c>
      <c r="F639" s="37">
        <v>43260</v>
      </c>
      <c r="G639" s="37">
        <v>43361</v>
      </c>
      <c r="H639">
        <v>2018</v>
      </c>
      <c r="I639" t="s">
        <v>155</v>
      </c>
      <c r="J639">
        <v>273256.21999999997</v>
      </c>
      <c r="K639">
        <v>0</v>
      </c>
      <c r="L639">
        <v>273256.21999999997</v>
      </c>
      <c r="M639" t="s">
        <v>368</v>
      </c>
      <c r="O639" t="s">
        <v>164</v>
      </c>
      <c r="P639">
        <v>273256.21999999997</v>
      </c>
    </row>
    <row r="640" spans="1:16" ht="15.75" customHeight="1" x14ac:dyDescent="0.2">
      <c r="A640" t="s">
        <v>846</v>
      </c>
      <c r="B640" t="s">
        <v>154</v>
      </c>
      <c r="C640" s="37">
        <v>42929</v>
      </c>
      <c r="D640" t="s">
        <v>98</v>
      </c>
      <c r="E640">
        <v>2500000</v>
      </c>
      <c r="F640" s="37">
        <v>43117</v>
      </c>
      <c r="G640" s="37">
        <v>43362</v>
      </c>
      <c r="H640">
        <v>2018</v>
      </c>
      <c r="I640" t="s">
        <v>155</v>
      </c>
      <c r="J640">
        <v>95526.29</v>
      </c>
      <c r="K640">
        <v>0</v>
      </c>
      <c r="L640">
        <v>95526.29</v>
      </c>
      <c r="M640" t="s">
        <v>273</v>
      </c>
      <c r="O640" t="s">
        <v>164</v>
      </c>
      <c r="P640">
        <v>95526.29</v>
      </c>
    </row>
    <row r="641" spans="1:16" ht="15.75" customHeight="1" x14ac:dyDescent="0.2">
      <c r="A641" t="s">
        <v>847</v>
      </c>
      <c r="B641" t="s">
        <v>154</v>
      </c>
      <c r="C641" s="37">
        <v>43142</v>
      </c>
      <c r="D641" t="s">
        <v>99</v>
      </c>
      <c r="E641">
        <v>5000000</v>
      </c>
      <c r="F641" s="37">
        <v>43290</v>
      </c>
      <c r="G641" s="37">
        <v>43362</v>
      </c>
      <c r="H641">
        <v>2018</v>
      </c>
      <c r="I641" t="s">
        <v>155</v>
      </c>
      <c r="J641">
        <v>61928.2</v>
      </c>
      <c r="K641">
        <v>0</v>
      </c>
      <c r="L641">
        <v>61928.2</v>
      </c>
      <c r="M641" t="s">
        <v>166</v>
      </c>
      <c r="O641" t="s">
        <v>164</v>
      </c>
      <c r="P641">
        <v>61928.2</v>
      </c>
    </row>
    <row r="642" spans="1:16" ht="15.75" customHeight="1" x14ac:dyDescent="0.2">
      <c r="A642" t="s">
        <v>848</v>
      </c>
      <c r="B642" t="s">
        <v>154</v>
      </c>
      <c r="C642" s="37">
        <v>42964</v>
      </c>
      <c r="D642" t="s">
        <v>97</v>
      </c>
      <c r="E642">
        <v>10000000</v>
      </c>
      <c r="F642" s="37">
        <v>43234</v>
      </c>
      <c r="G642" s="37">
        <v>43366</v>
      </c>
      <c r="H642">
        <v>2018</v>
      </c>
      <c r="I642" t="s">
        <v>155</v>
      </c>
      <c r="J642">
        <v>419775.89</v>
      </c>
      <c r="K642">
        <v>0</v>
      </c>
      <c r="L642">
        <v>419775.89</v>
      </c>
      <c r="M642" t="s">
        <v>254</v>
      </c>
      <c r="O642" t="s">
        <v>164</v>
      </c>
      <c r="P642">
        <v>419775.89</v>
      </c>
    </row>
    <row r="643" spans="1:16" ht="15.75" customHeight="1" x14ac:dyDescent="0.2">
      <c r="A643" t="s">
        <v>849</v>
      </c>
      <c r="B643" t="s">
        <v>154</v>
      </c>
      <c r="C643" s="37">
        <v>42531</v>
      </c>
      <c r="D643" t="s">
        <v>98</v>
      </c>
      <c r="E643">
        <v>1000000</v>
      </c>
      <c r="F643" s="37">
        <v>42845</v>
      </c>
      <c r="G643" s="37">
        <v>43371</v>
      </c>
      <c r="H643">
        <v>2017</v>
      </c>
      <c r="I643" t="s">
        <v>155</v>
      </c>
      <c r="J643">
        <v>155811.34</v>
      </c>
      <c r="K643">
        <v>0</v>
      </c>
      <c r="L643">
        <v>155811.34</v>
      </c>
      <c r="M643" t="s">
        <v>290</v>
      </c>
      <c r="O643" t="s">
        <v>157</v>
      </c>
      <c r="P643">
        <v>0</v>
      </c>
    </row>
    <row r="644" spans="1:16" ht="15.75" customHeight="1" x14ac:dyDescent="0.2">
      <c r="A644" t="s">
        <v>850</v>
      </c>
      <c r="B644" t="s">
        <v>154</v>
      </c>
      <c r="C644" s="37">
        <v>43094</v>
      </c>
      <c r="D644" t="s">
        <v>98</v>
      </c>
      <c r="E644">
        <v>5000000</v>
      </c>
      <c r="F644" s="37">
        <v>43111</v>
      </c>
      <c r="G644" s="37">
        <v>43373</v>
      </c>
      <c r="H644">
        <v>2018</v>
      </c>
      <c r="I644" t="s">
        <v>155</v>
      </c>
      <c r="J644">
        <v>186057.05</v>
      </c>
      <c r="K644">
        <v>0</v>
      </c>
      <c r="L644">
        <v>186057.05</v>
      </c>
      <c r="M644" t="s">
        <v>297</v>
      </c>
      <c r="O644" t="s">
        <v>157</v>
      </c>
      <c r="P644">
        <v>0</v>
      </c>
    </row>
    <row r="645" spans="1:16" ht="15.75" customHeight="1" x14ac:dyDescent="0.2">
      <c r="A645" t="s">
        <v>851</v>
      </c>
      <c r="B645" t="s">
        <v>154</v>
      </c>
      <c r="C645" s="37">
        <v>43278</v>
      </c>
      <c r="D645" t="s">
        <v>99</v>
      </c>
      <c r="E645">
        <v>1000000</v>
      </c>
      <c r="F645" s="37">
        <v>43291</v>
      </c>
      <c r="G645" s="37">
        <v>43376</v>
      </c>
      <c r="H645">
        <v>2018</v>
      </c>
      <c r="I645" t="s">
        <v>155</v>
      </c>
      <c r="J645">
        <v>165473.04999999999</v>
      </c>
      <c r="K645">
        <v>0</v>
      </c>
      <c r="L645">
        <v>165473.04999999999</v>
      </c>
      <c r="M645" t="s">
        <v>260</v>
      </c>
      <c r="O645" t="s">
        <v>164</v>
      </c>
      <c r="P645">
        <v>165473.04999999999</v>
      </c>
    </row>
    <row r="646" spans="1:16" ht="15.75" customHeight="1" x14ac:dyDescent="0.2">
      <c r="A646" t="s">
        <v>852</v>
      </c>
      <c r="B646" t="s">
        <v>154</v>
      </c>
      <c r="C646" s="37">
        <v>42244</v>
      </c>
      <c r="D646" t="s">
        <v>100</v>
      </c>
      <c r="E646">
        <v>4500000</v>
      </c>
      <c r="F646" s="37">
        <v>42413</v>
      </c>
      <c r="G646" s="37">
        <v>43378</v>
      </c>
      <c r="H646">
        <v>2016</v>
      </c>
      <c r="I646" t="s">
        <v>155</v>
      </c>
      <c r="J646">
        <v>76209.98</v>
      </c>
      <c r="K646">
        <v>0</v>
      </c>
      <c r="L646">
        <v>76209.98</v>
      </c>
      <c r="M646" t="s">
        <v>168</v>
      </c>
      <c r="O646" t="s">
        <v>164</v>
      </c>
      <c r="P646">
        <v>76209.98</v>
      </c>
    </row>
    <row r="647" spans="1:16" ht="15.75" customHeight="1" x14ac:dyDescent="0.2">
      <c r="A647" t="s">
        <v>853</v>
      </c>
      <c r="B647" t="s">
        <v>154</v>
      </c>
      <c r="C647" s="37">
        <v>42958</v>
      </c>
      <c r="D647" t="s">
        <v>97</v>
      </c>
      <c r="E647">
        <v>5000000</v>
      </c>
      <c r="F647" s="37">
        <v>43318</v>
      </c>
      <c r="G647" s="37">
        <v>43381</v>
      </c>
      <c r="H647">
        <v>2018</v>
      </c>
      <c r="I647" t="s">
        <v>155</v>
      </c>
      <c r="J647">
        <v>363767.29</v>
      </c>
      <c r="K647">
        <v>0</v>
      </c>
      <c r="L647">
        <v>363767.29</v>
      </c>
      <c r="M647" t="s">
        <v>156</v>
      </c>
      <c r="O647" t="s">
        <v>164</v>
      </c>
      <c r="P647">
        <v>363767.29</v>
      </c>
    </row>
    <row r="648" spans="1:16" ht="15.75" customHeight="1" x14ac:dyDescent="0.2">
      <c r="A648" t="s">
        <v>854</v>
      </c>
      <c r="B648" t="s">
        <v>154</v>
      </c>
      <c r="C648" s="37">
        <v>42722</v>
      </c>
      <c r="D648" t="s">
        <v>97</v>
      </c>
      <c r="E648">
        <v>5000000</v>
      </c>
      <c r="F648" s="37">
        <v>43072</v>
      </c>
      <c r="G648" s="37">
        <v>43382</v>
      </c>
      <c r="H648">
        <v>2017</v>
      </c>
      <c r="I648" t="s">
        <v>155</v>
      </c>
      <c r="J648">
        <v>202002.39</v>
      </c>
      <c r="K648">
        <v>0</v>
      </c>
      <c r="L648">
        <v>202002.39</v>
      </c>
      <c r="M648" t="s">
        <v>297</v>
      </c>
      <c r="O648" t="s">
        <v>164</v>
      </c>
      <c r="P648">
        <v>202002.39</v>
      </c>
    </row>
    <row r="649" spans="1:16" ht="15.75" customHeight="1" x14ac:dyDescent="0.2">
      <c r="A649" t="s">
        <v>855</v>
      </c>
      <c r="B649" t="s">
        <v>154</v>
      </c>
      <c r="C649" s="37">
        <v>42586</v>
      </c>
      <c r="D649" t="s">
        <v>101</v>
      </c>
      <c r="E649">
        <v>10000000</v>
      </c>
      <c r="F649" s="37">
        <v>42850</v>
      </c>
      <c r="G649" s="37">
        <v>43386</v>
      </c>
      <c r="H649">
        <v>2017</v>
      </c>
      <c r="I649" t="s">
        <v>155</v>
      </c>
      <c r="J649">
        <v>98399.16</v>
      </c>
      <c r="K649">
        <v>0</v>
      </c>
      <c r="L649">
        <v>98399.16</v>
      </c>
      <c r="M649" t="s">
        <v>185</v>
      </c>
      <c r="O649" t="s">
        <v>164</v>
      </c>
      <c r="P649">
        <v>98399.16</v>
      </c>
    </row>
    <row r="650" spans="1:16" ht="15.75" customHeight="1" x14ac:dyDescent="0.2">
      <c r="A650" t="s">
        <v>856</v>
      </c>
      <c r="B650" t="s">
        <v>154</v>
      </c>
      <c r="C650" s="37">
        <v>43157</v>
      </c>
      <c r="D650" t="s">
        <v>97</v>
      </c>
      <c r="E650">
        <v>4000000</v>
      </c>
      <c r="F650" s="37">
        <v>43276</v>
      </c>
      <c r="G650" s="37">
        <v>43391</v>
      </c>
      <c r="H650">
        <v>2018</v>
      </c>
      <c r="I650" t="s">
        <v>155</v>
      </c>
      <c r="J650">
        <v>155398.51999999999</v>
      </c>
      <c r="K650">
        <v>0</v>
      </c>
      <c r="L650">
        <v>155398.51999999999</v>
      </c>
      <c r="M650" t="s">
        <v>260</v>
      </c>
      <c r="O650" t="s">
        <v>164</v>
      </c>
      <c r="P650">
        <v>155398.51999999999</v>
      </c>
    </row>
    <row r="651" spans="1:16" ht="15.75" customHeight="1" x14ac:dyDescent="0.2">
      <c r="A651" t="s">
        <v>857</v>
      </c>
      <c r="B651" t="s">
        <v>154</v>
      </c>
      <c r="C651" s="37">
        <v>43038</v>
      </c>
      <c r="D651" t="s">
        <v>97</v>
      </c>
      <c r="E651">
        <v>10000000</v>
      </c>
      <c r="F651" s="37">
        <v>43360</v>
      </c>
      <c r="G651" s="37">
        <v>43393</v>
      </c>
      <c r="H651">
        <v>2018</v>
      </c>
      <c r="I651" t="s">
        <v>155</v>
      </c>
      <c r="J651">
        <v>170364.63</v>
      </c>
      <c r="K651">
        <v>0</v>
      </c>
      <c r="L651">
        <v>170364.63</v>
      </c>
      <c r="M651" t="s">
        <v>290</v>
      </c>
      <c r="O651" t="s">
        <v>164</v>
      </c>
      <c r="P651">
        <v>170364.63</v>
      </c>
    </row>
    <row r="652" spans="1:16" ht="15.75" customHeight="1" x14ac:dyDescent="0.2">
      <c r="A652" t="s">
        <v>858</v>
      </c>
      <c r="B652" t="s">
        <v>154</v>
      </c>
      <c r="C652" s="37">
        <v>43275</v>
      </c>
      <c r="D652" t="s">
        <v>98</v>
      </c>
      <c r="E652">
        <v>1000000</v>
      </c>
      <c r="F652" s="37">
        <v>43316</v>
      </c>
      <c r="G652" s="37">
        <v>43393</v>
      </c>
      <c r="H652">
        <v>2018</v>
      </c>
      <c r="I652" t="s">
        <v>155</v>
      </c>
      <c r="J652">
        <v>114305.65</v>
      </c>
      <c r="K652">
        <v>0</v>
      </c>
      <c r="L652">
        <v>114305.65</v>
      </c>
      <c r="M652" t="s">
        <v>221</v>
      </c>
      <c r="O652" t="s">
        <v>164</v>
      </c>
      <c r="P652">
        <v>114305.65</v>
      </c>
    </row>
    <row r="653" spans="1:16" ht="15.75" customHeight="1" x14ac:dyDescent="0.2">
      <c r="A653" t="s">
        <v>859</v>
      </c>
      <c r="B653" t="s">
        <v>154</v>
      </c>
      <c r="C653" s="37">
        <v>42957</v>
      </c>
      <c r="D653" t="s">
        <v>97</v>
      </c>
      <c r="E653">
        <v>10000000</v>
      </c>
      <c r="F653" s="37">
        <v>43272</v>
      </c>
      <c r="G653" s="37">
        <v>43395</v>
      </c>
      <c r="H653">
        <v>2018</v>
      </c>
      <c r="I653" t="s">
        <v>155</v>
      </c>
      <c r="J653">
        <v>528080.85</v>
      </c>
      <c r="K653">
        <v>0</v>
      </c>
      <c r="L653">
        <v>528080.85</v>
      </c>
      <c r="M653" t="s">
        <v>265</v>
      </c>
      <c r="O653" t="s">
        <v>164</v>
      </c>
      <c r="P653">
        <v>528080.85</v>
      </c>
    </row>
    <row r="654" spans="1:16" ht="15.75" customHeight="1" x14ac:dyDescent="0.2">
      <c r="A654" t="s">
        <v>860</v>
      </c>
      <c r="B654" t="s">
        <v>154</v>
      </c>
      <c r="C654" s="37">
        <v>43178</v>
      </c>
      <c r="D654" t="s">
        <v>99</v>
      </c>
      <c r="E654">
        <v>10000000</v>
      </c>
      <c r="F654" s="37">
        <v>43339</v>
      </c>
      <c r="G654" s="37">
        <v>43395</v>
      </c>
      <c r="H654">
        <v>2018</v>
      </c>
      <c r="I654" t="s">
        <v>155</v>
      </c>
      <c r="J654">
        <v>1114449.21</v>
      </c>
      <c r="K654">
        <v>0</v>
      </c>
      <c r="L654">
        <v>1114449.21</v>
      </c>
      <c r="M654" t="s">
        <v>230</v>
      </c>
      <c r="O654" t="s">
        <v>157</v>
      </c>
      <c r="P654">
        <v>0</v>
      </c>
    </row>
    <row r="655" spans="1:16" ht="15.75" customHeight="1" x14ac:dyDescent="0.2">
      <c r="A655" t="s">
        <v>861</v>
      </c>
      <c r="B655" t="s">
        <v>154</v>
      </c>
      <c r="C655" s="37">
        <v>43093</v>
      </c>
      <c r="D655" t="s">
        <v>100</v>
      </c>
      <c r="E655">
        <v>10000000</v>
      </c>
      <c r="F655" s="37">
        <v>43336</v>
      </c>
      <c r="G655" s="37">
        <v>43396</v>
      </c>
      <c r="H655">
        <v>2018</v>
      </c>
      <c r="I655" t="s">
        <v>155</v>
      </c>
      <c r="J655">
        <v>238450.06</v>
      </c>
      <c r="K655">
        <v>0</v>
      </c>
      <c r="L655">
        <v>238450.06</v>
      </c>
      <c r="M655" t="s">
        <v>232</v>
      </c>
      <c r="O655" t="s">
        <v>164</v>
      </c>
      <c r="P655">
        <v>238450.06</v>
      </c>
    </row>
    <row r="656" spans="1:16" ht="15.75" customHeight="1" x14ac:dyDescent="0.2">
      <c r="A656" t="s">
        <v>862</v>
      </c>
      <c r="B656" t="s">
        <v>154</v>
      </c>
      <c r="C656" s="37">
        <v>43076</v>
      </c>
      <c r="D656" t="s">
        <v>98</v>
      </c>
      <c r="E656">
        <v>4500000</v>
      </c>
      <c r="F656" s="37">
        <v>43335</v>
      </c>
      <c r="G656" s="37">
        <v>43399</v>
      </c>
      <c r="H656">
        <v>2018</v>
      </c>
      <c r="I656" t="s">
        <v>155</v>
      </c>
      <c r="J656">
        <v>347425.86</v>
      </c>
      <c r="K656">
        <v>0</v>
      </c>
      <c r="L656">
        <v>347425.86</v>
      </c>
      <c r="M656" t="s">
        <v>381</v>
      </c>
      <c r="O656" t="s">
        <v>157</v>
      </c>
      <c r="P656">
        <v>0</v>
      </c>
    </row>
    <row r="657" spans="1:16" ht="15.75" customHeight="1" x14ac:dyDescent="0.2">
      <c r="A657" t="s">
        <v>863</v>
      </c>
      <c r="B657" t="s">
        <v>154</v>
      </c>
      <c r="C657" s="37">
        <v>42917</v>
      </c>
      <c r="D657" t="s">
        <v>97</v>
      </c>
      <c r="E657">
        <v>2000000</v>
      </c>
      <c r="F657" s="37">
        <v>43142</v>
      </c>
      <c r="G657" s="37">
        <v>43401</v>
      </c>
      <c r="H657">
        <v>2018</v>
      </c>
      <c r="I657" t="s">
        <v>155</v>
      </c>
      <c r="J657">
        <v>156109.21</v>
      </c>
      <c r="K657">
        <v>0</v>
      </c>
      <c r="L657">
        <v>156109.21</v>
      </c>
      <c r="M657" t="s">
        <v>176</v>
      </c>
      <c r="O657" t="s">
        <v>164</v>
      </c>
      <c r="P657">
        <v>156109.21</v>
      </c>
    </row>
    <row r="658" spans="1:16" ht="15.75" customHeight="1" x14ac:dyDescent="0.2">
      <c r="A658" t="s">
        <v>864</v>
      </c>
      <c r="B658" t="s">
        <v>154</v>
      </c>
      <c r="C658" s="37">
        <v>41915</v>
      </c>
      <c r="D658" t="s">
        <v>98</v>
      </c>
      <c r="E658">
        <v>2000000</v>
      </c>
      <c r="F658" s="37">
        <v>42217</v>
      </c>
      <c r="G658" s="37">
        <v>43402</v>
      </c>
      <c r="H658">
        <v>2015</v>
      </c>
      <c r="I658" t="s">
        <v>155</v>
      </c>
      <c r="J658">
        <v>111917.95</v>
      </c>
      <c r="K658">
        <v>0</v>
      </c>
      <c r="L658">
        <v>111917.95</v>
      </c>
      <c r="M658" t="s">
        <v>221</v>
      </c>
      <c r="O658" t="s">
        <v>164</v>
      </c>
      <c r="P658">
        <v>111917.95</v>
      </c>
    </row>
    <row r="659" spans="1:16" ht="15.75" customHeight="1" x14ac:dyDescent="0.2">
      <c r="A659" t="s">
        <v>865</v>
      </c>
      <c r="B659" t="s">
        <v>154</v>
      </c>
      <c r="C659" s="37">
        <v>42780</v>
      </c>
      <c r="D659" t="s">
        <v>98</v>
      </c>
      <c r="E659">
        <v>5000000</v>
      </c>
      <c r="F659" s="37">
        <v>42965</v>
      </c>
      <c r="G659" s="37">
        <v>43402</v>
      </c>
      <c r="H659">
        <v>2017</v>
      </c>
      <c r="I659" t="s">
        <v>155</v>
      </c>
      <c r="J659">
        <v>1455870.27</v>
      </c>
      <c r="K659">
        <v>0</v>
      </c>
      <c r="L659">
        <v>1455870.27</v>
      </c>
      <c r="M659" t="s">
        <v>379</v>
      </c>
      <c r="O659" t="s">
        <v>164</v>
      </c>
      <c r="P659">
        <v>1455870.27</v>
      </c>
    </row>
    <row r="660" spans="1:16" ht="15.75" customHeight="1" x14ac:dyDescent="0.2">
      <c r="A660" t="s">
        <v>866</v>
      </c>
      <c r="B660" t="s">
        <v>154</v>
      </c>
      <c r="C660" s="37">
        <v>42927</v>
      </c>
      <c r="D660" t="s">
        <v>97</v>
      </c>
      <c r="E660">
        <v>4000000</v>
      </c>
      <c r="F660" s="37">
        <v>43222</v>
      </c>
      <c r="G660" s="37">
        <v>43402</v>
      </c>
      <c r="H660">
        <v>2018</v>
      </c>
      <c r="I660" t="s">
        <v>155</v>
      </c>
      <c r="J660">
        <v>429287.02</v>
      </c>
      <c r="K660">
        <v>0</v>
      </c>
      <c r="L660">
        <v>429287.02</v>
      </c>
      <c r="M660" t="s">
        <v>254</v>
      </c>
      <c r="O660" t="s">
        <v>164</v>
      </c>
      <c r="P660">
        <v>429287.02</v>
      </c>
    </row>
    <row r="661" spans="1:16" ht="15.75" customHeight="1" x14ac:dyDescent="0.2">
      <c r="A661" t="s">
        <v>867</v>
      </c>
      <c r="B661" t="s">
        <v>154</v>
      </c>
      <c r="C661" s="37">
        <v>43333</v>
      </c>
      <c r="D661" t="s">
        <v>101</v>
      </c>
      <c r="E661">
        <v>500000</v>
      </c>
      <c r="F661" s="37">
        <v>43343</v>
      </c>
      <c r="G661" s="37">
        <v>43402</v>
      </c>
      <c r="H661">
        <v>2018</v>
      </c>
      <c r="I661" t="s">
        <v>155</v>
      </c>
      <c r="J661">
        <v>68397.33</v>
      </c>
      <c r="K661">
        <v>0</v>
      </c>
      <c r="L661">
        <v>68397.33</v>
      </c>
      <c r="M661" t="s">
        <v>174</v>
      </c>
      <c r="O661" t="s">
        <v>164</v>
      </c>
      <c r="P661">
        <v>68397.33</v>
      </c>
    </row>
    <row r="662" spans="1:16" ht="15.75" customHeight="1" x14ac:dyDescent="0.2">
      <c r="A662" t="s">
        <v>868</v>
      </c>
      <c r="B662" t="s">
        <v>154</v>
      </c>
      <c r="C662" s="37">
        <v>43206</v>
      </c>
      <c r="D662" t="s">
        <v>98</v>
      </c>
      <c r="E662">
        <v>5000000</v>
      </c>
      <c r="F662" s="37">
        <v>43362</v>
      </c>
      <c r="G662" s="37">
        <v>43403</v>
      </c>
      <c r="H662">
        <v>2018</v>
      </c>
      <c r="I662" t="s">
        <v>155</v>
      </c>
      <c r="J662">
        <v>117222.05</v>
      </c>
      <c r="K662">
        <v>0</v>
      </c>
      <c r="L662">
        <v>117222.05</v>
      </c>
      <c r="M662" t="s">
        <v>187</v>
      </c>
      <c r="O662" t="s">
        <v>164</v>
      </c>
      <c r="P662">
        <v>117222.05</v>
      </c>
    </row>
    <row r="663" spans="1:16" ht="15.75" customHeight="1" x14ac:dyDescent="0.2">
      <c r="A663" t="s">
        <v>869</v>
      </c>
      <c r="B663" t="s">
        <v>154</v>
      </c>
      <c r="C663" s="37">
        <v>43045</v>
      </c>
      <c r="D663" t="s">
        <v>97</v>
      </c>
      <c r="E663">
        <v>4000000</v>
      </c>
      <c r="F663" s="37">
        <v>43316</v>
      </c>
      <c r="G663" s="37">
        <v>43404</v>
      </c>
      <c r="H663">
        <v>2018</v>
      </c>
      <c r="I663" t="s">
        <v>155</v>
      </c>
      <c r="J663">
        <v>405018.45</v>
      </c>
      <c r="K663">
        <v>0</v>
      </c>
      <c r="L663">
        <v>405018.45</v>
      </c>
      <c r="M663" t="s">
        <v>411</v>
      </c>
      <c r="O663" t="s">
        <v>164</v>
      </c>
      <c r="P663">
        <v>405018.45</v>
      </c>
    </row>
    <row r="664" spans="1:16" ht="15.75" customHeight="1" x14ac:dyDescent="0.2">
      <c r="A664" t="s">
        <v>870</v>
      </c>
      <c r="B664" t="s">
        <v>154</v>
      </c>
      <c r="C664" s="37">
        <v>42978</v>
      </c>
      <c r="D664" t="s">
        <v>100</v>
      </c>
      <c r="E664">
        <v>3500000</v>
      </c>
      <c r="F664" s="37">
        <v>43330</v>
      </c>
      <c r="G664" s="37">
        <v>43406</v>
      </c>
      <c r="H664">
        <v>2018</v>
      </c>
      <c r="I664" t="s">
        <v>155</v>
      </c>
      <c r="J664">
        <v>157842.28</v>
      </c>
      <c r="K664">
        <v>0</v>
      </c>
      <c r="L664">
        <v>157842.28</v>
      </c>
      <c r="M664" t="s">
        <v>205</v>
      </c>
      <c r="O664" t="s">
        <v>164</v>
      </c>
      <c r="P664">
        <v>157842.28</v>
      </c>
    </row>
    <row r="665" spans="1:16" ht="15.75" customHeight="1" x14ac:dyDescent="0.2">
      <c r="A665" t="s">
        <v>871</v>
      </c>
      <c r="B665" t="s">
        <v>154</v>
      </c>
      <c r="C665" s="37">
        <v>43123</v>
      </c>
      <c r="D665" t="s">
        <v>97</v>
      </c>
      <c r="E665">
        <v>1500000</v>
      </c>
      <c r="F665" s="37">
        <v>43178</v>
      </c>
      <c r="G665" s="37">
        <v>43406</v>
      </c>
      <c r="H665">
        <v>2018</v>
      </c>
      <c r="I665" t="s">
        <v>155</v>
      </c>
      <c r="J665">
        <v>163593.35</v>
      </c>
      <c r="K665">
        <v>0</v>
      </c>
      <c r="L665">
        <v>163593.35</v>
      </c>
      <c r="M665" t="s">
        <v>205</v>
      </c>
      <c r="O665" t="s">
        <v>164</v>
      </c>
      <c r="P665">
        <v>163593.35</v>
      </c>
    </row>
    <row r="666" spans="1:16" ht="15.75" customHeight="1" x14ac:dyDescent="0.2">
      <c r="A666" t="s">
        <v>872</v>
      </c>
      <c r="B666" t="s">
        <v>154</v>
      </c>
      <c r="C666" s="37">
        <v>43274</v>
      </c>
      <c r="D666" t="s">
        <v>99</v>
      </c>
      <c r="E666">
        <v>5000000</v>
      </c>
      <c r="F666" s="37">
        <v>43345</v>
      </c>
      <c r="G666" s="37">
        <v>43406</v>
      </c>
      <c r="H666">
        <v>2018</v>
      </c>
      <c r="I666" t="s">
        <v>155</v>
      </c>
      <c r="J666">
        <v>459612.8</v>
      </c>
      <c r="K666">
        <v>0</v>
      </c>
      <c r="L666">
        <v>459612.8</v>
      </c>
      <c r="M666" t="s">
        <v>254</v>
      </c>
      <c r="O666" t="s">
        <v>157</v>
      </c>
      <c r="P666">
        <v>0</v>
      </c>
    </row>
    <row r="667" spans="1:16" ht="15.75" customHeight="1" x14ac:dyDescent="0.2">
      <c r="A667" t="s">
        <v>873</v>
      </c>
      <c r="B667" t="s">
        <v>154</v>
      </c>
      <c r="C667" s="37">
        <v>43340</v>
      </c>
      <c r="D667" t="s">
        <v>97</v>
      </c>
      <c r="E667">
        <v>2500000</v>
      </c>
      <c r="F667" s="37">
        <v>43352</v>
      </c>
      <c r="G667" s="37">
        <v>43407</v>
      </c>
      <c r="H667">
        <v>2018</v>
      </c>
      <c r="I667" t="s">
        <v>155</v>
      </c>
      <c r="J667">
        <v>200168.11</v>
      </c>
      <c r="K667">
        <v>0</v>
      </c>
      <c r="L667">
        <v>200168.11</v>
      </c>
      <c r="M667" t="s">
        <v>277</v>
      </c>
      <c r="O667" t="s">
        <v>164</v>
      </c>
      <c r="P667">
        <v>200168.11</v>
      </c>
    </row>
    <row r="668" spans="1:16" ht="15.75" customHeight="1" x14ac:dyDescent="0.2">
      <c r="A668" t="s">
        <v>874</v>
      </c>
      <c r="B668" t="s">
        <v>154</v>
      </c>
      <c r="C668" s="37">
        <v>42982</v>
      </c>
      <c r="D668" t="s">
        <v>97</v>
      </c>
      <c r="E668">
        <v>4500000</v>
      </c>
      <c r="F668" s="37">
        <v>42996</v>
      </c>
      <c r="G668" s="37">
        <v>43408</v>
      </c>
      <c r="H668">
        <v>2017</v>
      </c>
      <c r="I668" t="s">
        <v>155</v>
      </c>
      <c r="J668">
        <v>66955.7</v>
      </c>
      <c r="K668">
        <v>0</v>
      </c>
      <c r="L668">
        <v>66955.7</v>
      </c>
      <c r="M668" t="s">
        <v>166</v>
      </c>
      <c r="O668" t="s">
        <v>164</v>
      </c>
      <c r="P668">
        <v>66955.7</v>
      </c>
    </row>
    <row r="669" spans="1:16" ht="15.75" customHeight="1" x14ac:dyDescent="0.2">
      <c r="A669" t="s">
        <v>875</v>
      </c>
      <c r="B669" t="s">
        <v>154</v>
      </c>
      <c r="C669" s="37">
        <v>43148</v>
      </c>
      <c r="D669" t="s">
        <v>100</v>
      </c>
      <c r="E669">
        <v>4500000</v>
      </c>
      <c r="F669" s="37">
        <v>43329</v>
      </c>
      <c r="G669" s="37">
        <v>43413</v>
      </c>
      <c r="H669">
        <v>2018</v>
      </c>
      <c r="I669" t="s">
        <v>155</v>
      </c>
      <c r="J669">
        <v>75253.119999999995</v>
      </c>
      <c r="K669">
        <v>0</v>
      </c>
      <c r="L669">
        <v>75253.119999999995</v>
      </c>
      <c r="M669" t="s">
        <v>252</v>
      </c>
      <c r="O669" t="s">
        <v>164</v>
      </c>
      <c r="P669">
        <v>75253.119999999995</v>
      </c>
    </row>
    <row r="670" spans="1:16" ht="15.75" customHeight="1" x14ac:dyDescent="0.2">
      <c r="A670" t="s">
        <v>876</v>
      </c>
      <c r="B670" t="s">
        <v>154</v>
      </c>
      <c r="C670" s="37">
        <v>43269</v>
      </c>
      <c r="D670" t="s">
        <v>97</v>
      </c>
      <c r="E670">
        <v>2000000</v>
      </c>
      <c r="F670" s="37">
        <v>43356</v>
      </c>
      <c r="G670" s="37">
        <v>43414</v>
      </c>
      <c r="H670">
        <v>2018</v>
      </c>
      <c r="I670" t="s">
        <v>155</v>
      </c>
      <c r="J670">
        <v>776084.96</v>
      </c>
      <c r="K670">
        <v>0</v>
      </c>
      <c r="L670">
        <v>776084.96</v>
      </c>
      <c r="M670" t="s">
        <v>191</v>
      </c>
      <c r="O670" t="s">
        <v>157</v>
      </c>
      <c r="P670">
        <v>0</v>
      </c>
    </row>
    <row r="671" spans="1:16" ht="15.75" customHeight="1" x14ac:dyDescent="0.2">
      <c r="A671" t="s">
        <v>877</v>
      </c>
      <c r="B671" t="s">
        <v>154</v>
      </c>
      <c r="C671" s="37">
        <v>43236</v>
      </c>
      <c r="D671" t="s">
        <v>101</v>
      </c>
      <c r="E671">
        <v>3000000</v>
      </c>
      <c r="F671" s="37">
        <v>43360</v>
      </c>
      <c r="G671" s="37">
        <v>43415</v>
      </c>
      <c r="H671">
        <v>2018</v>
      </c>
      <c r="I671" t="s">
        <v>155</v>
      </c>
      <c r="J671">
        <v>661231.61</v>
      </c>
      <c r="K671">
        <v>0</v>
      </c>
      <c r="L671">
        <v>661231.61</v>
      </c>
      <c r="M671" t="s">
        <v>310</v>
      </c>
      <c r="O671" t="s">
        <v>164</v>
      </c>
      <c r="P671">
        <v>661231.61</v>
      </c>
    </row>
    <row r="672" spans="1:16" ht="15.75" customHeight="1" x14ac:dyDescent="0.2">
      <c r="A672" t="s">
        <v>878</v>
      </c>
      <c r="B672" t="s">
        <v>154</v>
      </c>
      <c r="C672" s="37">
        <v>43242</v>
      </c>
      <c r="D672" t="s">
        <v>100</v>
      </c>
      <c r="E672">
        <v>4000000</v>
      </c>
      <c r="F672" s="37">
        <v>43331</v>
      </c>
      <c r="G672" s="37">
        <v>43420</v>
      </c>
      <c r="H672">
        <v>2018</v>
      </c>
      <c r="I672" t="s">
        <v>155</v>
      </c>
      <c r="J672">
        <v>466470.04</v>
      </c>
      <c r="K672">
        <v>0</v>
      </c>
      <c r="L672">
        <v>466470.04</v>
      </c>
      <c r="M672" t="s">
        <v>207</v>
      </c>
      <c r="O672" t="s">
        <v>157</v>
      </c>
      <c r="P672">
        <v>0</v>
      </c>
    </row>
    <row r="673" spans="1:16" ht="15.75" customHeight="1" x14ac:dyDescent="0.2">
      <c r="A673" t="s">
        <v>879</v>
      </c>
      <c r="B673" t="s">
        <v>154</v>
      </c>
      <c r="C673" s="37">
        <v>42954</v>
      </c>
      <c r="D673" t="s">
        <v>97</v>
      </c>
      <c r="E673">
        <v>4500000</v>
      </c>
      <c r="F673" s="37">
        <v>43231</v>
      </c>
      <c r="G673" s="37">
        <v>43421</v>
      </c>
      <c r="H673">
        <v>2018</v>
      </c>
      <c r="I673" t="s">
        <v>155</v>
      </c>
      <c r="J673">
        <v>99424.51</v>
      </c>
      <c r="K673">
        <v>0</v>
      </c>
      <c r="L673">
        <v>99424.51</v>
      </c>
      <c r="M673" t="s">
        <v>172</v>
      </c>
      <c r="O673" t="s">
        <v>164</v>
      </c>
      <c r="P673">
        <v>99424.51</v>
      </c>
    </row>
    <row r="674" spans="1:16" ht="15.75" customHeight="1" x14ac:dyDescent="0.2">
      <c r="A674" t="s">
        <v>880</v>
      </c>
      <c r="B674" t="s">
        <v>154</v>
      </c>
      <c r="C674" s="37">
        <v>42742</v>
      </c>
      <c r="D674" t="s">
        <v>101</v>
      </c>
      <c r="E674">
        <v>5000000</v>
      </c>
      <c r="F674" s="37">
        <v>42807</v>
      </c>
      <c r="G674" s="37">
        <v>43422</v>
      </c>
      <c r="H674">
        <v>2017</v>
      </c>
      <c r="I674" t="s">
        <v>155</v>
      </c>
      <c r="J674">
        <v>202053.56</v>
      </c>
      <c r="K674">
        <v>0</v>
      </c>
      <c r="L674">
        <v>202053.56</v>
      </c>
      <c r="M674" t="s">
        <v>277</v>
      </c>
      <c r="O674" t="s">
        <v>164</v>
      </c>
      <c r="P674">
        <v>202053.56</v>
      </c>
    </row>
    <row r="675" spans="1:16" ht="15.75" customHeight="1" x14ac:dyDescent="0.2">
      <c r="A675" t="s">
        <v>881</v>
      </c>
      <c r="B675" t="s">
        <v>154</v>
      </c>
      <c r="C675" s="37">
        <v>42990</v>
      </c>
      <c r="D675" t="s">
        <v>97</v>
      </c>
      <c r="E675">
        <v>3500000</v>
      </c>
      <c r="F675" s="37">
        <v>43128</v>
      </c>
      <c r="G675" s="37">
        <v>43423</v>
      </c>
      <c r="H675">
        <v>2018</v>
      </c>
      <c r="I675" t="s">
        <v>155</v>
      </c>
      <c r="J675">
        <v>221012.12</v>
      </c>
      <c r="K675">
        <v>0</v>
      </c>
      <c r="L675">
        <v>221012.12</v>
      </c>
      <c r="M675" t="s">
        <v>332</v>
      </c>
      <c r="O675" t="s">
        <v>157</v>
      </c>
      <c r="P675">
        <v>0</v>
      </c>
    </row>
    <row r="676" spans="1:16" ht="15.75" customHeight="1" x14ac:dyDescent="0.2">
      <c r="A676" t="s">
        <v>882</v>
      </c>
      <c r="B676" t="s">
        <v>154</v>
      </c>
      <c r="C676" s="37">
        <v>43076</v>
      </c>
      <c r="D676" t="s">
        <v>98</v>
      </c>
      <c r="E676">
        <v>4500000</v>
      </c>
      <c r="F676" s="37">
        <v>43219</v>
      </c>
      <c r="G676" s="37">
        <v>43424</v>
      </c>
      <c r="H676">
        <v>2018</v>
      </c>
      <c r="I676" t="s">
        <v>155</v>
      </c>
      <c r="J676">
        <v>222915.1</v>
      </c>
      <c r="K676">
        <v>0</v>
      </c>
      <c r="L676">
        <v>222915.1</v>
      </c>
      <c r="M676" t="s">
        <v>163</v>
      </c>
      <c r="O676" t="s">
        <v>157</v>
      </c>
      <c r="P676">
        <v>0</v>
      </c>
    </row>
    <row r="677" spans="1:16" ht="15.75" customHeight="1" x14ac:dyDescent="0.2">
      <c r="A677" t="s">
        <v>883</v>
      </c>
      <c r="B677" t="s">
        <v>154</v>
      </c>
      <c r="C677" s="37">
        <v>43124</v>
      </c>
      <c r="D677" t="s">
        <v>100</v>
      </c>
      <c r="E677">
        <v>4500000</v>
      </c>
      <c r="F677" s="37">
        <v>43395</v>
      </c>
      <c r="G677" s="37">
        <v>43424</v>
      </c>
      <c r="H677">
        <v>2018</v>
      </c>
      <c r="I677" t="s">
        <v>155</v>
      </c>
      <c r="J677">
        <v>186762.23999999999</v>
      </c>
      <c r="K677">
        <v>0</v>
      </c>
      <c r="L677">
        <v>186762.23999999999</v>
      </c>
      <c r="M677" t="s">
        <v>277</v>
      </c>
      <c r="O677" t="s">
        <v>164</v>
      </c>
      <c r="P677">
        <v>186762.23999999999</v>
      </c>
    </row>
    <row r="678" spans="1:16" ht="15.75" customHeight="1" x14ac:dyDescent="0.2">
      <c r="A678" t="s">
        <v>884</v>
      </c>
      <c r="B678" t="s">
        <v>154</v>
      </c>
      <c r="C678" s="37">
        <v>42988</v>
      </c>
      <c r="D678" t="s">
        <v>99</v>
      </c>
      <c r="E678">
        <v>3500000</v>
      </c>
      <c r="F678" s="37">
        <v>43279</v>
      </c>
      <c r="G678" s="37">
        <v>43425</v>
      </c>
      <c r="H678">
        <v>2018</v>
      </c>
      <c r="I678" t="s">
        <v>155</v>
      </c>
      <c r="J678">
        <v>135384.34</v>
      </c>
      <c r="K678">
        <v>0</v>
      </c>
      <c r="L678">
        <v>135384.34</v>
      </c>
      <c r="M678" t="s">
        <v>355</v>
      </c>
      <c r="O678" t="s">
        <v>164</v>
      </c>
      <c r="P678">
        <v>135384.34</v>
      </c>
    </row>
    <row r="679" spans="1:16" ht="15.75" customHeight="1" x14ac:dyDescent="0.2">
      <c r="A679" t="s">
        <v>885</v>
      </c>
      <c r="B679" t="s">
        <v>154</v>
      </c>
      <c r="C679" s="37">
        <v>42916</v>
      </c>
      <c r="D679" t="s">
        <v>99</v>
      </c>
      <c r="E679">
        <v>3500000</v>
      </c>
      <c r="F679" s="37">
        <v>43228</v>
      </c>
      <c r="G679" s="37">
        <v>43425</v>
      </c>
      <c r="H679">
        <v>2018</v>
      </c>
      <c r="I679" t="s">
        <v>155</v>
      </c>
      <c r="J679">
        <v>442337.42</v>
      </c>
      <c r="K679">
        <v>0</v>
      </c>
      <c r="L679">
        <v>442337.42</v>
      </c>
      <c r="M679" t="s">
        <v>207</v>
      </c>
      <c r="O679" t="s">
        <v>164</v>
      </c>
      <c r="P679">
        <v>442337.42</v>
      </c>
    </row>
    <row r="680" spans="1:16" ht="15.75" customHeight="1" x14ac:dyDescent="0.2">
      <c r="A680" t="s">
        <v>886</v>
      </c>
      <c r="B680" t="s">
        <v>154</v>
      </c>
      <c r="C680" s="37">
        <v>43046</v>
      </c>
      <c r="D680" t="s">
        <v>97</v>
      </c>
      <c r="E680">
        <v>4000000</v>
      </c>
      <c r="F680" s="37">
        <v>43258</v>
      </c>
      <c r="G680" s="37">
        <v>43428</v>
      </c>
      <c r="H680">
        <v>2018</v>
      </c>
      <c r="I680" t="s">
        <v>155</v>
      </c>
      <c r="J680">
        <v>388907.07</v>
      </c>
      <c r="K680">
        <v>0</v>
      </c>
      <c r="L680">
        <v>388907.07</v>
      </c>
      <c r="M680" t="s">
        <v>189</v>
      </c>
      <c r="O680" t="s">
        <v>164</v>
      </c>
      <c r="P680">
        <v>388907.07</v>
      </c>
    </row>
    <row r="681" spans="1:16" ht="15.75" customHeight="1" x14ac:dyDescent="0.2">
      <c r="A681" t="s">
        <v>887</v>
      </c>
      <c r="B681" t="s">
        <v>154</v>
      </c>
      <c r="C681" s="37">
        <v>43135</v>
      </c>
      <c r="D681" t="s">
        <v>99</v>
      </c>
      <c r="E681">
        <v>2000000</v>
      </c>
      <c r="F681" s="37">
        <v>43358</v>
      </c>
      <c r="G681" s="37">
        <v>43428</v>
      </c>
      <c r="H681">
        <v>2018</v>
      </c>
      <c r="I681" t="s">
        <v>155</v>
      </c>
      <c r="J681">
        <v>75736.929999999993</v>
      </c>
      <c r="K681">
        <v>0</v>
      </c>
      <c r="L681">
        <v>75736.929999999993</v>
      </c>
      <c r="M681" t="s">
        <v>168</v>
      </c>
      <c r="O681" t="s">
        <v>164</v>
      </c>
      <c r="P681">
        <v>75736.929999999993</v>
      </c>
    </row>
    <row r="682" spans="1:16" ht="15.75" customHeight="1" x14ac:dyDescent="0.2">
      <c r="A682" t="s">
        <v>888</v>
      </c>
      <c r="B682" t="s">
        <v>154</v>
      </c>
      <c r="C682" s="37">
        <v>42446</v>
      </c>
      <c r="D682" t="s">
        <v>98</v>
      </c>
      <c r="E682">
        <v>3000000</v>
      </c>
      <c r="F682" s="37">
        <v>42591</v>
      </c>
      <c r="G682" s="37">
        <v>43429</v>
      </c>
      <c r="H682">
        <v>2016</v>
      </c>
      <c r="I682" t="s">
        <v>155</v>
      </c>
      <c r="J682">
        <v>379246.3</v>
      </c>
      <c r="K682">
        <v>0</v>
      </c>
      <c r="L682">
        <v>379246.3</v>
      </c>
      <c r="M682" t="s">
        <v>189</v>
      </c>
      <c r="O682" t="s">
        <v>164</v>
      </c>
      <c r="P682">
        <v>379246.3</v>
      </c>
    </row>
    <row r="683" spans="1:16" ht="15.75" customHeight="1" x14ac:dyDescent="0.2">
      <c r="A683" t="s">
        <v>889</v>
      </c>
      <c r="B683" t="s">
        <v>154</v>
      </c>
      <c r="C683" s="37">
        <v>43152</v>
      </c>
      <c r="D683" t="s">
        <v>99</v>
      </c>
      <c r="E683">
        <v>10000000</v>
      </c>
      <c r="F683" s="37">
        <v>43180</v>
      </c>
      <c r="G683" s="37">
        <v>43429</v>
      </c>
      <c r="H683">
        <v>2018</v>
      </c>
      <c r="I683" t="s">
        <v>155</v>
      </c>
      <c r="J683">
        <v>646635</v>
      </c>
      <c r="K683">
        <v>0</v>
      </c>
      <c r="L683">
        <v>646635</v>
      </c>
      <c r="M683" t="s">
        <v>181</v>
      </c>
      <c r="O683" t="s">
        <v>164</v>
      </c>
      <c r="P683">
        <v>646635</v>
      </c>
    </row>
    <row r="684" spans="1:16" ht="15.75" customHeight="1" x14ac:dyDescent="0.2">
      <c r="A684" t="s">
        <v>890</v>
      </c>
      <c r="B684" t="s">
        <v>154</v>
      </c>
      <c r="C684" s="37">
        <v>43193</v>
      </c>
      <c r="D684" t="s">
        <v>97</v>
      </c>
      <c r="E684">
        <v>2000000</v>
      </c>
      <c r="F684" s="37">
        <v>43389</v>
      </c>
      <c r="G684" s="37">
        <v>43430</v>
      </c>
      <c r="H684">
        <v>2018</v>
      </c>
      <c r="I684" t="s">
        <v>155</v>
      </c>
      <c r="J684">
        <v>170704.05</v>
      </c>
      <c r="K684">
        <v>0</v>
      </c>
      <c r="L684">
        <v>170704.05</v>
      </c>
      <c r="M684" t="s">
        <v>314</v>
      </c>
      <c r="O684" t="s">
        <v>164</v>
      </c>
      <c r="P684">
        <v>170704.05</v>
      </c>
    </row>
    <row r="685" spans="1:16" ht="15.75" customHeight="1" x14ac:dyDescent="0.2">
      <c r="A685" t="s">
        <v>891</v>
      </c>
      <c r="B685" t="s">
        <v>154</v>
      </c>
      <c r="C685" s="37">
        <v>43147</v>
      </c>
      <c r="D685" t="s">
        <v>97</v>
      </c>
      <c r="E685">
        <v>5000000</v>
      </c>
      <c r="F685" s="37">
        <v>43375</v>
      </c>
      <c r="G685" s="37">
        <v>43433</v>
      </c>
      <c r="H685">
        <v>2018</v>
      </c>
      <c r="I685" t="s">
        <v>155</v>
      </c>
      <c r="J685">
        <v>77424.66</v>
      </c>
      <c r="K685">
        <v>0</v>
      </c>
      <c r="L685">
        <v>77424.66</v>
      </c>
      <c r="M685" t="s">
        <v>168</v>
      </c>
      <c r="O685" t="s">
        <v>164</v>
      </c>
      <c r="P685">
        <v>77424.66</v>
      </c>
    </row>
    <row r="686" spans="1:16" ht="15.75" customHeight="1" x14ac:dyDescent="0.2">
      <c r="A686" t="s">
        <v>892</v>
      </c>
      <c r="B686" t="s">
        <v>154</v>
      </c>
      <c r="C686" s="37">
        <v>43265</v>
      </c>
      <c r="D686" t="s">
        <v>100</v>
      </c>
      <c r="E686">
        <v>2500000</v>
      </c>
      <c r="F686" s="37">
        <v>43380</v>
      </c>
      <c r="G686" s="37">
        <v>43435</v>
      </c>
      <c r="H686">
        <v>2018</v>
      </c>
      <c r="I686" t="s">
        <v>155</v>
      </c>
      <c r="J686">
        <v>530570.56000000006</v>
      </c>
      <c r="K686">
        <v>0</v>
      </c>
      <c r="L686">
        <v>530570.56000000006</v>
      </c>
      <c r="M686" t="s">
        <v>265</v>
      </c>
      <c r="O686" t="s">
        <v>164</v>
      </c>
      <c r="P686">
        <v>530570.56000000006</v>
      </c>
    </row>
    <row r="687" spans="1:16" ht="15.75" customHeight="1" x14ac:dyDescent="0.2">
      <c r="A687" t="s">
        <v>893</v>
      </c>
      <c r="B687" t="s">
        <v>154</v>
      </c>
      <c r="C687" s="37">
        <v>42982</v>
      </c>
      <c r="D687" t="s">
        <v>97</v>
      </c>
      <c r="E687">
        <v>4500000</v>
      </c>
      <c r="F687" s="37">
        <v>43229</v>
      </c>
      <c r="G687" s="37">
        <v>43438</v>
      </c>
      <c r="H687">
        <v>2018</v>
      </c>
      <c r="I687" t="s">
        <v>155</v>
      </c>
      <c r="J687">
        <v>108262.5</v>
      </c>
      <c r="K687">
        <v>0</v>
      </c>
      <c r="L687">
        <v>108262.5</v>
      </c>
      <c r="M687" t="s">
        <v>187</v>
      </c>
      <c r="O687" t="s">
        <v>164</v>
      </c>
      <c r="P687">
        <v>108262.5</v>
      </c>
    </row>
    <row r="688" spans="1:16" ht="15.75" customHeight="1" x14ac:dyDescent="0.2">
      <c r="A688" t="s">
        <v>894</v>
      </c>
      <c r="B688" t="s">
        <v>154</v>
      </c>
      <c r="C688" s="37">
        <v>43160</v>
      </c>
      <c r="D688" t="s">
        <v>98</v>
      </c>
      <c r="E688">
        <v>10000000</v>
      </c>
      <c r="F688" s="37">
        <v>43293</v>
      </c>
      <c r="G688" s="37">
        <v>43444</v>
      </c>
      <c r="H688">
        <v>2018</v>
      </c>
      <c r="I688" t="s">
        <v>155</v>
      </c>
      <c r="J688">
        <v>651787.5</v>
      </c>
      <c r="K688">
        <v>0</v>
      </c>
      <c r="L688">
        <v>651787.5</v>
      </c>
      <c r="M688" t="s">
        <v>181</v>
      </c>
      <c r="O688" t="s">
        <v>164</v>
      </c>
      <c r="P688">
        <v>651787.5</v>
      </c>
    </row>
    <row r="689" spans="1:16" ht="15.75" customHeight="1" x14ac:dyDescent="0.2">
      <c r="A689" t="s">
        <v>895</v>
      </c>
      <c r="B689" t="s">
        <v>154</v>
      </c>
      <c r="C689" s="37">
        <v>43309</v>
      </c>
      <c r="D689" t="s">
        <v>97</v>
      </c>
      <c r="E689">
        <v>10000000</v>
      </c>
      <c r="F689" s="37">
        <v>43318</v>
      </c>
      <c r="G689" s="37">
        <v>43448</v>
      </c>
      <c r="H689">
        <v>2018</v>
      </c>
      <c r="I689" t="s">
        <v>155</v>
      </c>
      <c r="J689">
        <v>82270.77</v>
      </c>
      <c r="K689">
        <v>0</v>
      </c>
      <c r="L689">
        <v>82270.77</v>
      </c>
      <c r="M689" t="s">
        <v>194</v>
      </c>
      <c r="O689" t="s">
        <v>164</v>
      </c>
      <c r="P689">
        <v>82270.77</v>
      </c>
    </row>
    <row r="690" spans="1:16" ht="15.75" customHeight="1" x14ac:dyDescent="0.2">
      <c r="A690" t="s">
        <v>896</v>
      </c>
      <c r="B690" t="s">
        <v>154</v>
      </c>
      <c r="C690" s="37">
        <v>43043</v>
      </c>
      <c r="D690" t="s">
        <v>100</v>
      </c>
      <c r="E690">
        <v>10000000</v>
      </c>
      <c r="F690" s="37">
        <v>43353</v>
      </c>
      <c r="G690" s="37">
        <v>43449</v>
      </c>
      <c r="H690">
        <v>2018</v>
      </c>
      <c r="I690" t="s">
        <v>155</v>
      </c>
      <c r="J690">
        <v>192522.3</v>
      </c>
      <c r="K690">
        <v>0</v>
      </c>
      <c r="L690">
        <v>192522.3</v>
      </c>
      <c r="M690" t="s">
        <v>314</v>
      </c>
      <c r="O690" t="s">
        <v>157</v>
      </c>
      <c r="P690">
        <v>0</v>
      </c>
    </row>
    <row r="691" spans="1:16" ht="15.75" customHeight="1" x14ac:dyDescent="0.2">
      <c r="A691" t="s">
        <v>897</v>
      </c>
      <c r="B691" t="s">
        <v>154</v>
      </c>
      <c r="C691" s="37">
        <v>43239</v>
      </c>
      <c r="D691" t="s">
        <v>98</v>
      </c>
      <c r="E691">
        <v>3500000</v>
      </c>
      <c r="F691" s="37">
        <v>43367</v>
      </c>
      <c r="G691" s="37">
        <v>43449</v>
      </c>
      <c r="H691">
        <v>2018</v>
      </c>
      <c r="I691" t="s">
        <v>155</v>
      </c>
      <c r="J691">
        <v>182225.24</v>
      </c>
      <c r="K691">
        <v>0</v>
      </c>
      <c r="L691">
        <v>182225.24</v>
      </c>
      <c r="M691" t="s">
        <v>277</v>
      </c>
      <c r="O691" t="s">
        <v>164</v>
      </c>
      <c r="P691">
        <v>182225.24</v>
      </c>
    </row>
    <row r="692" spans="1:16" ht="15.75" customHeight="1" x14ac:dyDescent="0.2">
      <c r="A692" t="s">
        <v>898</v>
      </c>
      <c r="B692" t="s">
        <v>154</v>
      </c>
      <c r="C692" s="37">
        <v>43290</v>
      </c>
      <c r="D692" t="s">
        <v>101</v>
      </c>
      <c r="E692">
        <v>10000000</v>
      </c>
      <c r="F692" s="37">
        <v>43408</v>
      </c>
      <c r="G692" s="37">
        <v>43451</v>
      </c>
      <c r="H692">
        <v>2018</v>
      </c>
      <c r="I692" t="s">
        <v>155</v>
      </c>
      <c r="J692">
        <v>99500.95</v>
      </c>
      <c r="K692">
        <v>0</v>
      </c>
      <c r="L692">
        <v>99500.95</v>
      </c>
      <c r="M692" t="s">
        <v>172</v>
      </c>
      <c r="O692" t="s">
        <v>164</v>
      </c>
      <c r="P692">
        <v>99500.95</v>
      </c>
    </row>
    <row r="693" spans="1:16" ht="15.75" customHeight="1" x14ac:dyDescent="0.2">
      <c r="A693" t="s">
        <v>899</v>
      </c>
      <c r="B693" t="s">
        <v>154</v>
      </c>
      <c r="C693" s="37">
        <v>43146</v>
      </c>
      <c r="D693" t="s">
        <v>99</v>
      </c>
      <c r="E693">
        <v>10000000</v>
      </c>
      <c r="F693" s="37">
        <v>43377</v>
      </c>
      <c r="G693" s="37">
        <v>43454</v>
      </c>
      <c r="H693">
        <v>2018</v>
      </c>
      <c r="I693" t="s">
        <v>155</v>
      </c>
      <c r="J693">
        <v>205484.84</v>
      </c>
      <c r="K693">
        <v>0</v>
      </c>
      <c r="L693">
        <v>205484.84</v>
      </c>
      <c r="M693" t="s">
        <v>159</v>
      </c>
      <c r="O693" t="s">
        <v>164</v>
      </c>
      <c r="P693">
        <v>205484.84</v>
      </c>
    </row>
    <row r="694" spans="1:16" ht="15.75" customHeight="1" x14ac:dyDescent="0.2">
      <c r="A694" t="s">
        <v>900</v>
      </c>
      <c r="B694" t="s">
        <v>154</v>
      </c>
      <c r="C694" s="37">
        <v>43180</v>
      </c>
      <c r="D694" t="s">
        <v>99</v>
      </c>
      <c r="E694">
        <v>2000000</v>
      </c>
      <c r="F694" s="37">
        <v>43311</v>
      </c>
      <c r="G694" s="37">
        <v>43454</v>
      </c>
      <c r="H694">
        <v>2018</v>
      </c>
      <c r="I694" t="s">
        <v>155</v>
      </c>
      <c r="J694">
        <v>97280.46</v>
      </c>
      <c r="K694">
        <v>0</v>
      </c>
      <c r="L694">
        <v>97280.46</v>
      </c>
      <c r="M694" t="s">
        <v>185</v>
      </c>
      <c r="O694" t="s">
        <v>164</v>
      </c>
      <c r="P694">
        <v>97280.46</v>
      </c>
    </row>
    <row r="695" spans="1:16" ht="15.75" customHeight="1" x14ac:dyDescent="0.2">
      <c r="A695" t="s">
        <v>901</v>
      </c>
      <c r="B695" t="s">
        <v>154</v>
      </c>
      <c r="C695" s="37">
        <v>43068</v>
      </c>
      <c r="D695" t="s">
        <v>97</v>
      </c>
      <c r="E695">
        <v>1000000</v>
      </c>
      <c r="F695" s="37">
        <v>43283</v>
      </c>
      <c r="G695" s="37">
        <v>43457</v>
      </c>
      <c r="H695">
        <v>2018</v>
      </c>
      <c r="I695" t="s">
        <v>155</v>
      </c>
      <c r="J695">
        <v>113128.04</v>
      </c>
      <c r="K695">
        <v>0</v>
      </c>
      <c r="L695">
        <v>113128.04</v>
      </c>
      <c r="M695" t="s">
        <v>209</v>
      </c>
      <c r="O695" t="s">
        <v>164</v>
      </c>
      <c r="P695">
        <v>113128.04</v>
      </c>
    </row>
    <row r="696" spans="1:16" ht="15.75" customHeight="1" x14ac:dyDescent="0.2">
      <c r="A696" t="s">
        <v>902</v>
      </c>
      <c r="B696" t="s">
        <v>154</v>
      </c>
      <c r="C696" s="37">
        <v>43183</v>
      </c>
      <c r="D696" t="s">
        <v>97</v>
      </c>
      <c r="E696">
        <v>4500000</v>
      </c>
      <c r="F696" s="37">
        <v>43354</v>
      </c>
      <c r="G696" s="37">
        <v>43459</v>
      </c>
      <c r="H696">
        <v>2018</v>
      </c>
      <c r="I696" t="s">
        <v>155</v>
      </c>
      <c r="J696">
        <v>179325.31</v>
      </c>
      <c r="K696">
        <v>0</v>
      </c>
      <c r="L696">
        <v>179325.31</v>
      </c>
      <c r="M696" t="s">
        <v>314</v>
      </c>
      <c r="O696" t="s">
        <v>164</v>
      </c>
      <c r="P696">
        <v>179325.31</v>
      </c>
    </row>
    <row r="697" spans="1:16" ht="15.75" customHeight="1" x14ac:dyDescent="0.2">
      <c r="A697" t="s">
        <v>903</v>
      </c>
      <c r="B697" t="s">
        <v>154</v>
      </c>
      <c r="C697" s="37">
        <v>43188</v>
      </c>
      <c r="D697" t="s">
        <v>98</v>
      </c>
      <c r="E697">
        <v>500000</v>
      </c>
      <c r="F697" s="37">
        <v>43397</v>
      </c>
      <c r="G697" s="37">
        <v>43459</v>
      </c>
      <c r="H697">
        <v>2018</v>
      </c>
      <c r="I697" t="s">
        <v>155</v>
      </c>
      <c r="J697">
        <v>112904.25</v>
      </c>
      <c r="K697">
        <v>0</v>
      </c>
      <c r="L697">
        <v>112904.25</v>
      </c>
      <c r="M697" t="s">
        <v>170</v>
      </c>
      <c r="O697" t="s">
        <v>164</v>
      </c>
      <c r="P697">
        <v>112904.25</v>
      </c>
    </row>
    <row r="698" spans="1:16" ht="15.75" customHeight="1" x14ac:dyDescent="0.2">
      <c r="A698" t="s">
        <v>904</v>
      </c>
      <c r="B698" t="s">
        <v>154</v>
      </c>
      <c r="C698" s="37">
        <v>43256</v>
      </c>
      <c r="D698" t="s">
        <v>100</v>
      </c>
      <c r="E698">
        <v>4500000</v>
      </c>
      <c r="F698" s="37">
        <v>43428</v>
      </c>
      <c r="G698" s="37">
        <v>43460</v>
      </c>
      <c r="H698">
        <v>2018</v>
      </c>
      <c r="I698" t="s">
        <v>155</v>
      </c>
      <c r="J698">
        <v>710648.69</v>
      </c>
      <c r="K698">
        <v>0</v>
      </c>
      <c r="L698">
        <v>710648.69</v>
      </c>
      <c r="M698" t="s">
        <v>310</v>
      </c>
      <c r="O698" t="s">
        <v>164</v>
      </c>
      <c r="P698">
        <v>710648.69</v>
      </c>
    </row>
    <row r="699" spans="1:16" ht="15.75" customHeight="1" x14ac:dyDescent="0.2">
      <c r="A699" t="s">
        <v>905</v>
      </c>
      <c r="B699" t="s">
        <v>154</v>
      </c>
      <c r="C699" s="37">
        <v>43181</v>
      </c>
      <c r="D699" t="s">
        <v>100</v>
      </c>
      <c r="E699">
        <v>1500000</v>
      </c>
      <c r="F699" s="37">
        <v>43351</v>
      </c>
      <c r="G699" s="37">
        <v>43462</v>
      </c>
      <c r="H699">
        <v>2018</v>
      </c>
      <c r="I699" t="s">
        <v>155</v>
      </c>
      <c r="J699">
        <v>148667.98000000001</v>
      </c>
      <c r="K699">
        <v>0</v>
      </c>
      <c r="L699">
        <v>148667.98000000001</v>
      </c>
      <c r="M699" t="s">
        <v>248</v>
      </c>
      <c r="O699" t="s">
        <v>164</v>
      </c>
      <c r="P699">
        <v>148667.98000000001</v>
      </c>
    </row>
    <row r="700" spans="1:16" ht="15.75" customHeight="1" x14ac:dyDescent="0.2">
      <c r="A700" t="s">
        <v>906</v>
      </c>
      <c r="B700" t="s">
        <v>154</v>
      </c>
      <c r="C700" s="37">
        <v>43131</v>
      </c>
      <c r="D700" t="s">
        <v>97</v>
      </c>
      <c r="E700">
        <v>10000000</v>
      </c>
      <c r="F700" s="37">
        <v>43349</v>
      </c>
      <c r="G700" s="37">
        <v>43462</v>
      </c>
      <c r="H700">
        <v>2018</v>
      </c>
      <c r="I700" t="s">
        <v>155</v>
      </c>
      <c r="J700">
        <v>114848.01</v>
      </c>
      <c r="K700">
        <v>0</v>
      </c>
      <c r="L700">
        <v>114848.01</v>
      </c>
      <c r="M700" t="s">
        <v>209</v>
      </c>
      <c r="O700" t="s">
        <v>164</v>
      </c>
      <c r="P700">
        <v>114848.01</v>
      </c>
    </row>
    <row r="701" spans="1:16" ht="15.75" customHeight="1" x14ac:dyDescent="0.2">
      <c r="A701" t="s">
        <v>907</v>
      </c>
      <c r="B701" t="s">
        <v>154</v>
      </c>
      <c r="C701" s="37">
        <v>43222</v>
      </c>
      <c r="D701" t="s">
        <v>98</v>
      </c>
      <c r="E701">
        <v>2000000</v>
      </c>
      <c r="F701" s="37">
        <v>43248</v>
      </c>
      <c r="G701" s="37">
        <v>43463</v>
      </c>
      <c r="H701">
        <v>2018</v>
      </c>
      <c r="I701" t="s">
        <v>155</v>
      </c>
      <c r="J701">
        <v>191633.9</v>
      </c>
      <c r="K701">
        <v>0</v>
      </c>
      <c r="L701">
        <v>191633.9</v>
      </c>
      <c r="M701" t="s">
        <v>277</v>
      </c>
      <c r="O701" t="s">
        <v>164</v>
      </c>
      <c r="P701">
        <v>191633.9</v>
      </c>
    </row>
    <row r="702" spans="1:16" ht="15.75" customHeight="1" x14ac:dyDescent="0.2">
      <c r="A702" t="s">
        <v>908</v>
      </c>
      <c r="B702" t="s">
        <v>154</v>
      </c>
      <c r="C702" s="37">
        <v>43132</v>
      </c>
      <c r="D702" t="s">
        <v>99</v>
      </c>
      <c r="E702">
        <v>1000000</v>
      </c>
      <c r="F702" s="37">
        <v>43423</v>
      </c>
      <c r="G702" s="37">
        <v>43464</v>
      </c>
      <c r="H702">
        <v>2018</v>
      </c>
      <c r="I702" t="s">
        <v>155</v>
      </c>
      <c r="J702">
        <v>74539.37</v>
      </c>
      <c r="K702">
        <v>0</v>
      </c>
      <c r="L702">
        <v>74539.37</v>
      </c>
      <c r="M702" t="s">
        <v>174</v>
      </c>
      <c r="O702" t="s">
        <v>164</v>
      </c>
      <c r="P702">
        <v>74539.37</v>
      </c>
    </row>
    <row r="703" spans="1:16" ht="15.75" customHeight="1" x14ac:dyDescent="0.2">
      <c r="A703" t="s">
        <v>909</v>
      </c>
      <c r="B703" t="s">
        <v>154</v>
      </c>
      <c r="C703" s="37">
        <v>43100</v>
      </c>
      <c r="D703" t="s">
        <v>97</v>
      </c>
      <c r="E703">
        <v>10000000</v>
      </c>
      <c r="F703" s="37">
        <v>43151</v>
      </c>
      <c r="G703" s="37">
        <v>43466</v>
      </c>
      <c r="H703">
        <v>2018</v>
      </c>
      <c r="I703" t="s">
        <v>155</v>
      </c>
      <c r="J703">
        <v>230621.66</v>
      </c>
      <c r="K703">
        <v>0</v>
      </c>
      <c r="L703">
        <v>230621.66</v>
      </c>
      <c r="M703" t="s">
        <v>159</v>
      </c>
      <c r="O703" t="s">
        <v>164</v>
      </c>
      <c r="P703">
        <v>230621.66</v>
      </c>
    </row>
    <row r="704" spans="1:16" ht="15.75" customHeight="1" x14ac:dyDescent="0.2">
      <c r="A704" t="s">
        <v>910</v>
      </c>
      <c r="B704" t="s">
        <v>154</v>
      </c>
      <c r="C704" s="37">
        <v>43140</v>
      </c>
      <c r="D704" t="s">
        <v>98</v>
      </c>
      <c r="E704">
        <v>1500000</v>
      </c>
      <c r="F704" s="37">
        <v>43260</v>
      </c>
      <c r="G704" s="37">
        <v>43467</v>
      </c>
      <c r="H704">
        <v>2018</v>
      </c>
      <c r="I704" t="s">
        <v>155</v>
      </c>
      <c r="J704">
        <v>88510.91</v>
      </c>
      <c r="K704">
        <v>0</v>
      </c>
      <c r="L704">
        <v>88510.91</v>
      </c>
      <c r="M704" t="s">
        <v>172</v>
      </c>
      <c r="O704" t="s">
        <v>164</v>
      </c>
      <c r="P704">
        <v>88510.91</v>
      </c>
    </row>
    <row r="705" spans="1:16" ht="15.75" customHeight="1" x14ac:dyDescent="0.2">
      <c r="A705" t="s">
        <v>911</v>
      </c>
      <c r="B705" t="s">
        <v>154</v>
      </c>
      <c r="C705" s="37">
        <v>43299</v>
      </c>
      <c r="D705" t="s">
        <v>97</v>
      </c>
      <c r="E705">
        <v>10000000</v>
      </c>
      <c r="F705" s="37">
        <v>43413</v>
      </c>
      <c r="G705" s="37">
        <v>43467</v>
      </c>
      <c r="H705">
        <v>2018</v>
      </c>
      <c r="I705" t="s">
        <v>155</v>
      </c>
      <c r="J705">
        <v>316640.15000000002</v>
      </c>
      <c r="K705">
        <v>0</v>
      </c>
      <c r="L705">
        <v>316640.15000000002</v>
      </c>
      <c r="M705" t="s">
        <v>329</v>
      </c>
      <c r="O705" t="s">
        <v>164</v>
      </c>
      <c r="P705">
        <v>316640.15000000002</v>
      </c>
    </row>
    <row r="706" spans="1:16" ht="15.75" customHeight="1" x14ac:dyDescent="0.2">
      <c r="A706" t="s">
        <v>912</v>
      </c>
      <c r="B706" t="s">
        <v>154</v>
      </c>
      <c r="C706" s="37">
        <v>43199</v>
      </c>
      <c r="D706" t="s">
        <v>99</v>
      </c>
      <c r="E706">
        <v>10000000</v>
      </c>
      <c r="F706" s="37">
        <v>43388</v>
      </c>
      <c r="G706" s="37">
        <v>43467</v>
      </c>
      <c r="H706">
        <v>2018</v>
      </c>
      <c r="I706" t="s">
        <v>155</v>
      </c>
      <c r="J706">
        <v>785391.46</v>
      </c>
      <c r="K706">
        <v>0</v>
      </c>
      <c r="L706">
        <v>785391.46</v>
      </c>
      <c r="M706" t="s">
        <v>191</v>
      </c>
      <c r="O706" t="s">
        <v>164</v>
      </c>
      <c r="P706">
        <v>785391.46</v>
      </c>
    </row>
    <row r="707" spans="1:16" ht="15.75" customHeight="1" x14ac:dyDescent="0.2">
      <c r="A707" t="s">
        <v>913</v>
      </c>
      <c r="B707" t="s">
        <v>154</v>
      </c>
      <c r="C707" s="37">
        <v>43265</v>
      </c>
      <c r="D707" t="s">
        <v>97</v>
      </c>
      <c r="E707">
        <v>1500000</v>
      </c>
      <c r="F707" s="37">
        <v>43439</v>
      </c>
      <c r="G707" s="37">
        <v>43470</v>
      </c>
      <c r="H707">
        <v>2018</v>
      </c>
      <c r="I707" t="s">
        <v>155</v>
      </c>
      <c r="J707">
        <v>92230.62</v>
      </c>
      <c r="K707">
        <v>0</v>
      </c>
      <c r="L707">
        <v>92230.62</v>
      </c>
      <c r="M707" t="s">
        <v>172</v>
      </c>
      <c r="O707" t="s">
        <v>164</v>
      </c>
      <c r="P707">
        <v>92230.62</v>
      </c>
    </row>
    <row r="708" spans="1:16" ht="15.75" customHeight="1" x14ac:dyDescent="0.2">
      <c r="A708" t="s">
        <v>914</v>
      </c>
      <c r="B708" t="s">
        <v>154</v>
      </c>
      <c r="C708" s="37">
        <v>43091</v>
      </c>
      <c r="D708" t="s">
        <v>97</v>
      </c>
      <c r="E708">
        <v>4500000</v>
      </c>
      <c r="F708" s="37">
        <v>43201</v>
      </c>
      <c r="G708" s="37">
        <v>43473</v>
      </c>
      <c r="H708">
        <v>2018</v>
      </c>
      <c r="I708" t="s">
        <v>155</v>
      </c>
      <c r="J708">
        <v>157778.28</v>
      </c>
      <c r="K708">
        <v>0</v>
      </c>
      <c r="L708">
        <v>157778.28</v>
      </c>
      <c r="M708" t="s">
        <v>205</v>
      </c>
      <c r="O708" t="s">
        <v>164</v>
      </c>
      <c r="P708">
        <v>157778.28</v>
      </c>
    </row>
    <row r="709" spans="1:16" ht="15.75" customHeight="1" x14ac:dyDescent="0.2">
      <c r="A709" t="s">
        <v>915</v>
      </c>
      <c r="B709" t="s">
        <v>154</v>
      </c>
      <c r="C709" s="37">
        <v>43190</v>
      </c>
      <c r="D709" t="s">
        <v>98</v>
      </c>
      <c r="E709">
        <v>10000000</v>
      </c>
      <c r="F709" s="37">
        <v>43420</v>
      </c>
      <c r="G709" s="37">
        <v>43484</v>
      </c>
      <c r="H709">
        <v>2018</v>
      </c>
      <c r="I709" t="s">
        <v>155</v>
      </c>
      <c r="J709">
        <v>77374.06</v>
      </c>
      <c r="K709">
        <v>0</v>
      </c>
      <c r="L709">
        <v>77374.06</v>
      </c>
      <c r="M709" t="s">
        <v>201</v>
      </c>
      <c r="O709" t="s">
        <v>164</v>
      </c>
      <c r="P709">
        <v>77374.06</v>
      </c>
    </row>
    <row r="710" spans="1:16" ht="15.75" customHeight="1" x14ac:dyDescent="0.2">
      <c r="A710" t="s">
        <v>916</v>
      </c>
      <c r="B710" t="s">
        <v>154</v>
      </c>
      <c r="C710" s="37">
        <v>43332</v>
      </c>
      <c r="D710" t="s">
        <v>97</v>
      </c>
      <c r="E710">
        <v>2500000</v>
      </c>
      <c r="F710" s="37">
        <v>43458</v>
      </c>
      <c r="G710" s="37">
        <v>43484</v>
      </c>
      <c r="H710">
        <v>2018</v>
      </c>
      <c r="I710" t="s">
        <v>155</v>
      </c>
      <c r="J710">
        <v>56512.06</v>
      </c>
      <c r="K710">
        <v>0</v>
      </c>
      <c r="L710">
        <v>56512.06</v>
      </c>
      <c r="M710" t="s">
        <v>237</v>
      </c>
      <c r="O710" t="s">
        <v>164</v>
      </c>
      <c r="P710">
        <v>56512.06</v>
      </c>
    </row>
    <row r="711" spans="1:16" ht="15.75" customHeight="1" x14ac:dyDescent="0.2">
      <c r="A711" t="s">
        <v>917</v>
      </c>
      <c r="B711" t="s">
        <v>154</v>
      </c>
      <c r="C711" s="37">
        <v>43172</v>
      </c>
      <c r="D711" t="s">
        <v>101</v>
      </c>
      <c r="E711">
        <v>3500000</v>
      </c>
      <c r="F711" s="37">
        <v>43446</v>
      </c>
      <c r="G711" s="37">
        <v>43484</v>
      </c>
      <c r="H711">
        <v>2018</v>
      </c>
      <c r="I711" t="s">
        <v>155</v>
      </c>
      <c r="J711">
        <v>70141.27</v>
      </c>
      <c r="K711">
        <v>0</v>
      </c>
      <c r="L711">
        <v>70141.27</v>
      </c>
      <c r="M711" t="s">
        <v>166</v>
      </c>
      <c r="O711" t="s">
        <v>164</v>
      </c>
      <c r="P711">
        <v>70141.27</v>
      </c>
    </row>
    <row r="712" spans="1:16" ht="15.75" customHeight="1" x14ac:dyDescent="0.2">
      <c r="A712" t="s">
        <v>918</v>
      </c>
      <c r="B712" t="s">
        <v>154</v>
      </c>
      <c r="C712" s="37">
        <v>43256</v>
      </c>
      <c r="D712" t="s">
        <v>98</v>
      </c>
      <c r="E712">
        <v>4000000</v>
      </c>
      <c r="F712" s="37">
        <v>43379</v>
      </c>
      <c r="G712" s="37">
        <v>43484</v>
      </c>
      <c r="H712">
        <v>2018</v>
      </c>
      <c r="I712" t="s">
        <v>155</v>
      </c>
      <c r="J712">
        <v>320759.39</v>
      </c>
      <c r="K712">
        <v>0</v>
      </c>
      <c r="L712">
        <v>320759.39</v>
      </c>
      <c r="M712" t="s">
        <v>156</v>
      </c>
      <c r="O712" t="s">
        <v>164</v>
      </c>
      <c r="P712">
        <v>320759.39</v>
      </c>
    </row>
    <row r="713" spans="1:16" ht="15.75" customHeight="1" x14ac:dyDescent="0.2">
      <c r="A713" t="s">
        <v>919</v>
      </c>
      <c r="B713" t="s">
        <v>154</v>
      </c>
      <c r="C713" s="37">
        <v>43332</v>
      </c>
      <c r="D713" t="s">
        <v>97</v>
      </c>
      <c r="E713">
        <v>1500000</v>
      </c>
      <c r="F713" s="37">
        <v>43386</v>
      </c>
      <c r="G713" s="37">
        <v>43485</v>
      </c>
      <c r="H713">
        <v>2018</v>
      </c>
      <c r="I713" t="s">
        <v>155</v>
      </c>
      <c r="J713">
        <v>93134.04</v>
      </c>
      <c r="K713">
        <v>0</v>
      </c>
      <c r="L713">
        <v>93134.04</v>
      </c>
      <c r="M713" t="s">
        <v>197</v>
      </c>
      <c r="O713" t="s">
        <v>164</v>
      </c>
      <c r="P713">
        <v>93134.04</v>
      </c>
    </row>
    <row r="714" spans="1:16" ht="15.75" customHeight="1" x14ac:dyDescent="0.2">
      <c r="A714" t="s">
        <v>920</v>
      </c>
      <c r="B714" t="s">
        <v>154</v>
      </c>
      <c r="C714" s="37">
        <v>43356</v>
      </c>
      <c r="D714" t="s">
        <v>100</v>
      </c>
      <c r="E714">
        <v>4500000</v>
      </c>
      <c r="F714" s="37">
        <v>43432</v>
      </c>
      <c r="G714" s="37">
        <v>43485</v>
      </c>
      <c r="H714">
        <v>2018</v>
      </c>
      <c r="I714" t="s">
        <v>155</v>
      </c>
      <c r="J714">
        <v>705336.38</v>
      </c>
      <c r="K714">
        <v>0</v>
      </c>
      <c r="L714">
        <v>705336.38</v>
      </c>
      <c r="M714" t="s">
        <v>310</v>
      </c>
      <c r="O714" t="s">
        <v>164</v>
      </c>
      <c r="P714">
        <v>705336.38</v>
      </c>
    </row>
    <row r="715" spans="1:16" ht="15.75" customHeight="1" x14ac:dyDescent="0.2">
      <c r="A715" t="s">
        <v>921</v>
      </c>
      <c r="B715" t="s">
        <v>154</v>
      </c>
      <c r="C715" s="37">
        <v>42880</v>
      </c>
      <c r="D715" t="s">
        <v>98</v>
      </c>
      <c r="E715">
        <v>2000000</v>
      </c>
      <c r="F715" s="37">
        <v>42972</v>
      </c>
      <c r="G715" s="37">
        <v>43487</v>
      </c>
      <c r="H715">
        <v>2017</v>
      </c>
      <c r="I715" t="s">
        <v>155</v>
      </c>
      <c r="J715">
        <v>77024.55</v>
      </c>
      <c r="K715">
        <v>0</v>
      </c>
      <c r="L715">
        <v>77024.55</v>
      </c>
      <c r="M715" t="s">
        <v>168</v>
      </c>
      <c r="O715" t="s">
        <v>164</v>
      </c>
      <c r="P715">
        <v>77024.55</v>
      </c>
    </row>
    <row r="716" spans="1:16" ht="15.75" customHeight="1" x14ac:dyDescent="0.2">
      <c r="A716" t="s">
        <v>922</v>
      </c>
      <c r="B716" t="s">
        <v>154</v>
      </c>
      <c r="C716" s="37">
        <v>43116</v>
      </c>
      <c r="D716" t="s">
        <v>97</v>
      </c>
      <c r="E716">
        <v>2500000</v>
      </c>
      <c r="F716" s="37">
        <v>43431</v>
      </c>
      <c r="G716" s="37">
        <v>43492</v>
      </c>
      <c r="H716">
        <v>2018</v>
      </c>
      <c r="I716" t="s">
        <v>155</v>
      </c>
      <c r="J716">
        <v>118721.51</v>
      </c>
      <c r="K716">
        <v>0</v>
      </c>
      <c r="L716">
        <v>118721.51</v>
      </c>
      <c r="M716" t="s">
        <v>221</v>
      </c>
      <c r="O716" t="s">
        <v>164</v>
      </c>
      <c r="P716">
        <v>118721.51</v>
      </c>
    </row>
    <row r="717" spans="1:16" ht="15.75" customHeight="1" x14ac:dyDescent="0.2">
      <c r="A717" t="s">
        <v>923</v>
      </c>
      <c r="B717" t="s">
        <v>154</v>
      </c>
      <c r="C717" s="37">
        <v>42917</v>
      </c>
      <c r="D717" t="s">
        <v>97</v>
      </c>
      <c r="E717">
        <v>500000</v>
      </c>
      <c r="F717" s="37">
        <v>42981</v>
      </c>
      <c r="G717" s="37">
        <v>43494</v>
      </c>
      <c r="H717">
        <v>2017</v>
      </c>
      <c r="I717" t="s">
        <v>155</v>
      </c>
      <c r="J717">
        <v>64496.35</v>
      </c>
      <c r="K717">
        <v>0</v>
      </c>
      <c r="L717">
        <v>64496.35</v>
      </c>
      <c r="M717" t="s">
        <v>166</v>
      </c>
      <c r="O717" t="s">
        <v>164</v>
      </c>
      <c r="P717">
        <v>64496.35</v>
      </c>
    </row>
    <row r="718" spans="1:16" ht="15.75" customHeight="1" x14ac:dyDescent="0.2">
      <c r="A718" t="s">
        <v>924</v>
      </c>
      <c r="B718" t="s">
        <v>154</v>
      </c>
      <c r="C718" s="37">
        <v>43047</v>
      </c>
      <c r="D718" t="s">
        <v>97</v>
      </c>
      <c r="E718">
        <v>5000000</v>
      </c>
      <c r="F718" s="37">
        <v>43065</v>
      </c>
      <c r="G718" s="37">
        <v>43495</v>
      </c>
      <c r="H718">
        <v>2017</v>
      </c>
      <c r="I718" t="s">
        <v>155</v>
      </c>
      <c r="J718">
        <v>315311.73</v>
      </c>
      <c r="K718">
        <v>0</v>
      </c>
      <c r="L718">
        <v>315311.73</v>
      </c>
      <c r="M718" t="s">
        <v>329</v>
      </c>
      <c r="O718" t="s">
        <v>164</v>
      </c>
      <c r="P718">
        <v>315311.73</v>
      </c>
    </row>
    <row r="719" spans="1:16" ht="15.75" customHeight="1" x14ac:dyDescent="0.2">
      <c r="A719" t="s">
        <v>925</v>
      </c>
      <c r="B719" t="s">
        <v>154</v>
      </c>
      <c r="C719" s="37">
        <v>43169</v>
      </c>
      <c r="D719" t="s">
        <v>99</v>
      </c>
      <c r="E719">
        <v>5000000</v>
      </c>
      <c r="F719" s="37">
        <v>43279</v>
      </c>
      <c r="G719" s="37">
        <v>43495</v>
      </c>
      <c r="H719">
        <v>2018</v>
      </c>
      <c r="I719" t="s">
        <v>155</v>
      </c>
      <c r="J719">
        <v>329949.59000000003</v>
      </c>
      <c r="K719">
        <v>0</v>
      </c>
      <c r="L719">
        <v>329949.59000000003</v>
      </c>
      <c r="M719" t="s">
        <v>156</v>
      </c>
      <c r="O719" t="s">
        <v>164</v>
      </c>
      <c r="P719">
        <v>329949.59000000003</v>
      </c>
    </row>
    <row r="720" spans="1:16" ht="15.75" customHeight="1" x14ac:dyDescent="0.2">
      <c r="A720" t="s">
        <v>926</v>
      </c>
      <c r="B720" t="s">
        <v>154</v>
      </c>
      <c r="C720" s="37">
        <v>42939</v>
      </c>
      <c r="D720" t="s">
        <v>98</v>
      </c>
      <c r="E720">
        <v>4000000</v>
      </c>
      <c r="F720" s="37">
        <v>43221</v>
      </c>
      <c r="G720" s="37">
        <v>43497</v>
      </c>
      <c r="H720">
        <v>2018</v>
      </c>
      <c r="I720" t="s">
        <v>155</v>
      </c>
      <c r="J720">
        <v>147957.44</v>
      </c>
      <c r="K720">
        <v>0</v>
      </c>
      <c r="L720">
        <v>147957.44</v>
      </c>
      <c r="M720" t="s">
        <v>260</v>
      </c>
      <c r="O720" t="s">
        <v>164</v>
      </c>
      <c r="P720">
        <v>147957.44</v>
      </c>
    </row>
    <row r="721" spans="1:16" ht="15.75" customHeight="1" x14ac:dyDescent="0.2">
      <c r="A721" t="s">
        <v>927</v>
      </c>
      <c r="B721" t="s">
        <v>154</v>
      </c>
      <c r="C721" s="37">
        <v>43338</v>
      </c>
      <c r="D721" t="s">
        <v>100</v>
      </c>
      <c r="E721">
        <v>1000000</v>
      </c>
      <c r="F721" s="37">
        <v>43422</v>
      </c>
      <c r="G721" s="37">
        <v>43498</v>
      </c>
      <c r="H721">
        <v>2018</v>
      </c>
      <c r="I721" t="s">
        <v>155</v>
      </c>
      <c r="J721">
        <v>205705.17</v>
      </c>
      <c r="K721">
        <v>0</v>
      </c>
      <c r="L721">
        <v>205705.17</v>
      </c>
      <c r="M721" t="s">
        <v>211</v>
      </c>
      <c r="O721" t="s">
        <v>164</v>
      </c>
      <c r="P721">
        <v>205705.17</v>
      </c>
    </row>
    <row r="722" spans="1:16" ht="15.75" customHeight="1" x14ac:dyDescent="0.2">
      <c r="A722" t="s">
        <v>928</v>
      </c>
      <c r="B722" t="s">
        <v>154</v>
      </c>
      <c r="C722" s="37">
        <v>42978</v>
      </c>
      <c r="D722" t="s">
        <v>97</v>
      </c>
      <c r="E722">
        <v>10000000</v>
      </c>
      <c r="F722" s="37">
        <v>43190</v>
      </c>
      <c r="G722" s="37">
        <v>43500</v>
      </c>
      <c r="H722">
        <v>2018</v>
      </c>
      <c r="I722" t="s">
        <v>155</v>
      </c>
      <c r="J722">
        <v>292545.78000000003</v>
      </c>
      <c r="K722">
        <v>0</v>
      </c>
      <c r="L722">
        <v>292545.78000000003</v>
      </c>
      <c r="M722" t="s">
        <v>213</v>
      </c>
      <c r="O722" t="s">
        <v>164</v>
      </c>
      <c r="P722">
        <v>292545.78000000003</v>
      </c>
    </row>
    <row r="723" spans="1:16" ht="15.75" customHeight="1" x14ac:dyDescent="0.2">
      <c r="A723" t="s">
        <v>929</v>
      </c>
      <c r="B723" t="s">
        <v>154</v>
      </c>
      <c r="C723" s="37">
        <v>43338</v>
      </c>
      <c r="D723" t="s">
        <v>99</v>
      </c>
      <c r="E723">
        <v>500000</v>
      </c>
      <c r="F723" s="37">
        <v>43372</v>
      </c>
      <c r="G723" s="37">
        <v>43502</v>
      </c>
      <c r="H723">
        <v>2018</v>
      </c>
      <c r="I723" t="s">
        <v>155</v>
      </c>
      <c r="J723">
        <v>75223.72</v>
      </c>
      <c r="K723">
        <v>0</v>
      </c>
      <c r="L723">
        <v>75223.72</v>
      </c>
      <c r="M723" t="s">
        <v>252</v>
      </c>
      <c r="O723" t="s">
        <v>164</v>
      </c>
      <c r="P723">
        <v>75223.72</v>
      </c>
    </row>
    <row r="724" spans="1:16" ht="15.75" customHeight="1" x14ac:dyDescent="0.2">
      <c r="A724" t="s">
        <v>930</v>
      </c>
      <c r="B724" t="s">
        <v>154</v>
      </c>
      <c r="C724" s="37">
        <v>42862</v>
      </c>
      <c r="D724" t="s">
        <v>100</v>
      </c>
      <c r="E724">
        <v>5000000</v>
      </c>
      <c r="F724" s="37">
        <v>42904</v>
      </c>
      <c r="G724" s="37">
        <v>43503</v>
      </c>
      <c r="H724">
        <v>2017</v>
      </c>
      <c r="I724" t="s">
        <v>155</v>
      </c>
      <c r="J724">
        <v>188852.25</v>
      </c>
      <c r="K724">
        <v>0</v>
      </c>
      <c r="L724">
        <v>188852.25</v>
      </c>
      <c r="M724" t="s">
        <v>297</v>
      </c>
      <c r="O724" t="s">
        <v>164</v>
      </c>
      <c r="P724">
        <v>188852.25</v>
      </c>
    </row>
    <row r="725" spans="1:16" ht="15.75" customHeight="1" x14ac:dyDescent="0.2">
      <c r="A725" t="s">
        <v>931</v>
      </c>
      <c r="B725" t="s">
        <v>154</v>
      </c>
      <c r="C725" s="37">
        <v>43129</v>
      </c>
      <c r="D725" t="s">
        <v>100</v>
      </c>
      <c r="E725">
        <v>3000000</v>
      </c>
      <c r="F725" s="37">
        <v>43449</v>
      </c>
      <c r="G725" s="37">
        <v>43503</v>
      </c>
      <c r="H725">
        <v>2018</v>
      </c>
      <c r="I725" t="s">
        <v>155</v>
      </c>
      <c r="J725">
        <v>761735.98</v>
      </c>
      <c r="K725">
        <v>0</v>
      </c>
      <c r="L725">
        <v>761735.98</v>
      </c>
      <c r="M725" t="s">
        <v>191</v>
      </c>
      <c r="O725" t="s">
        <v>157</v>
      </c>
      <c r="P725">
        <v>0</v>
      </c>
    </row>
    <row r="726" spans="1:16" ht="15.75" customHeight="1" x14ac:dyDescent="0.2">
      <c r="A726" t="s">
        <v>932</v>
      </c>
      <c r="B726" t="s">
        <v>154</v>
      </c>
      <c r="C726" s="37">
        <v>43192</v>
      </c>
      <c r="D726" t="s">
        <v>99</v>
      </c>
      <c r="E726">
        <v>2000000</v>
      </c>
      <c r="F726" s="37">
        <v>43329</v>
      </c>
      <c r="G726" s="37">
        <v>43508</v>
      </c>
      <c r="H726">
        <v>2018</v>
      </c>
      <c r="I726" t="s">
        <v>155</v>
      </c>
      <c r="J726">
        <v>86099.06</v>
      </c>
      <c r="K726">
        <v>0</v>
      </c>
      <c r="L726">
        <v>86099.06</v>
      </c>
      <c r="M726" t="s">
        <v>172</v>
      </c>
      <c r="O726" t="s">
        <v>164</v>
      </c>
      <c r="P726">
        <v>86099.06</v>
      </c>
    </row>
    <row r="727" spans="1:16" ht="15.75" customHeight="1" x14ac:dyDescent="0.2">
      <c r="A727" t="s">
        <v>933</v>
      </c>
      <c r="B727" t="s">
        <v>154</v>
      </c>
      <c r="C727" s="37">
        <v>43326</v>
      </c>
      <c r="D727" t="s">
        <v>98</v>
      </c>
      <c r="E727">
        <v>1000000</v>
      </c>
      <c r="F727" s="37">
        <v>43488</v>
      </c>
      <c r="G727" s="37">
        <v>43511</v>
      </c>
      <c r="H727">
        <v>2019</v>
      </c>
      <c r="I727" t="s">
        <v>155</v>
      </c>
      <c r="J727">
        <v>106151.96</v>
      </c>
      <c r="K727">
        <v>0</v>
      </c>
      <c r="L727">
        <v>106151.96</v>
      </c>
      <c r="M727" t="s">
        <v>185</v>
      </c>
      <c r="O727" t="s">
        <v>164</v>
      </c>
      <c r="P727">
        <v>106151.96</v>
      </c>
    </row>
    <row r="728" spans="1:16" ht="15.75" customHeight="1" x14ac:dyDescent="0.2">
      <c r="A728" t="s">
        <v>934</v>
      </c>
      <c r="B728" t="s">
        <v>154</v>
      </c>
      <c r="C728" s="37">
        <v>42815</v>
      </c>
      <c r="D728" t="s">
        <v>97</v>
      </c>
      <c r="E728">
        <v>4000000</v>
      </c>
      <c r="F728" s="37">
        <v>43071</v>
      </c>
      <c r="G728" s="37">
        <v>43516</v>
      </c>
      <c r="H728">
        <v>2017</v>
      </c>
      <c r="I728" t="s">
        <v>155</v>
      </c>
      <c r="J728">
        <v>169201.35</v>
      </c>
      <c r="K728">
        <v>0</v>
      </c>
      <c r="L728">
        <v>169201.35</v>
      </c>
      <c r="M728" t="s">
        <v>314</v>
      </c>
      <c r="O728" t="s">
        <v>164</v>
      </c>
      <c r="P728">
        <v>169201.35</v>
      </c>
    </row>
    <row r="729" spans="1:16" ht="15.75" customHeight="1" x14ac:dyDescent="0.2">
      <c r="A729" t="s">
        <v>935</v>
      </c>
      <c r="B729" t="s">
        <v>154</v>
      </c>
      <c r="C729" s="37">
        <v>42941</v>
      </c>
      <c r="D729" t="s">
        <v>97</v>
      </c>
      <c r="E729">
        <v>10000000</v>
      </c>
      <c r="F729" s="37">
        <v>43209</v>
      </c>
      <c r="G729" s="37">
        <v>43516</v>
      </c>
      <c r="H729">
        <v>2018</v>
      </c>
      <c r="I729" t="s">
        <v>155</v>
      </c>
      <c r="J729">
        <v>233379.58</v>
      </c>
      <c r="K729">
        <v>0</v>
      </c>
      <c r="L729">
        <v>233379.58</v>
      </c>
      <c r="M729" t="s">
        <v>159</v>
      </c>
      <c r="O729" t="s">
        <v>157</v>
      </c>
      <c r="P729">
        <v>0</v>
      </c>
    </row>
    <row r="730" spans="1:16" ht="15.75" customHeight="1" x14ac:dyDescent="0.2">
      <c r="A730" t="s">
        <v>936</v>
      </c>
      <c r="B730" t="s">
        <v>154</v>
      </c>
      <c r="C730" s="37">
        <v>43135</v>
      </c>
      <c r="D730" t="s">
        <v>101</v>
      </c>
      <c r="E730">
        <v>5000000</v>
      </c>
      <c r="F730" s="37">
        <v>43326</v>
      </c>
      <c r="G730" s="37">
        <v>43516</v>
      </c>
      <c r="H730">
        <v>2018</v>
      </c>
      <c r="I730" t="s">
        <v>155</v>
      </c>
      <c r="J730">
        <v>295862.40999999997</v>
      </c>
      <c r="K730">
        <v>0</v>
      </c>
      <c r="L730">
        <v>295862.40999999997</v>
      </c>
      <c r="M730" t="s">
        <v>199</v>
      </c>
      <c r="O730" t="s">
        <v>164</v>
      </c>
      <c r="P730">
        <v>295862.40999999997</v>
      </c>
    </row>
    <row r="731" spans="1:16" ht="15.75" customHeight="1" x14ac:dyDescent="0.2">
      <c r="A731" t="s">
        <v>937</v>
      </c>
      <c r="B731" t="s">
        <v>154</v>
      </c>
      <c r="C731" s="37">
        <v>43132</v>
      </c>
      <c r="D731" t="s">
        <v>101</v>
      </c>
      <c r="E731">
        <v>5000000</v>
      </c>
      <c r="F731" s="37">
        <v>43482</v>
      </c>
      <c r="G731" s="37">
        <v>43517</v>
      </c>
      <c r="H731">
        <v>2019</v>
      </c>
      <c r="I731" t="s">
        <v>155</v>
      </c>
      <c r="J731">
        <v>384067.15</v>
      </c>
      <c r="K731">
        <v>0</v>
      </c>
      <c r="L731">
        <v>384067.15</v>
      </c>
      <c r="M731" t="s">
        <v>156</v>
      </c>
      <c r="O731" t="s">
        <v>164</v>
      </c>
      <c r="P731">
        <v>384067.15</v>
      </c>
    </row>
    <row r="732" spans="1:16" ht="15.75" customHeight="1" x14ac:dyDescent="0.2">
      <c r="A732" t="s">
        <v>938</v>
      </c>
      <c r="B732" t="s">
        <v>154</v>
      </c>
      <c r="C732" s="37">
        <v>43162</v>
      </c>
      <c r="D732" t="s">
        <v>99</v>
      </c>
      <c r="E732">
        <v>5000000</v>
      </c>
      <c r="F732" s="37">
        <v>43461</v>
      </c>
      <c r="G732" s="37">
        <v>43518</v>
      </c>
      <c r="H732">
        <v>2018</v>
      </c>
      <c r="I732" t="s">
        <v>155</v>
      </c>
      <c r="J732">
        <v>69958.02</v>
      </c>
      <c r="K732">
        <v>0</v>
      </c>
      <c r="L732">
        <v>69958.02</v>
      </c>
      <c r="M732" t="s">
        <v>252</v>
      </c>
      <c r="O732" t="s">
        <v>164</v>
      </c>
      <c r="P732">
        <v>69958.02</v>
      </c>
    </row>
    <row r="733" spans="1:16" ht="15.75" customHeight="1" x14ac:dyDescent="0.2">
      <c r="A733" t="s">
        <v>939</v>
      </c>
      <c r="B733" t="s">
        <v>154</v>
      </c>
      <c r="C733" s="37">
        <v>43243</v>
      </c>
      <c r="D733" t="s">
        <v>98</v>
      </c>
      <c r="E733">
        <v>2500000</v>
      </c>
      <c r="F733" s="37">
        <v>43297</v>
      </c>
      <c r="G733" s="37">
        <v>43518</v>
      </c>
      <c r="H733">
        <v>2018</v>
      </c>
      <c r="I733" t="s">
        <v>155</v>
      </c>
      <c r="J733">
        <v>165449.54</v>
      </c>
      <c r="K733">
        <v>0</v>
      </c>
      <c r="L733">
        <v>165449.54</v>
      </c>
      <c r="M733" t="s">
        <v>314</v>
      </c>
      <c r="O733" t="s">
        <v>164</v>
      </c>
      <c r="P733">
        <v>165449.54</v>
      </c>
    </row>
    <row r="734" spans="1:16" ht="15.75" customHeight="1" x14ac:dyDescent="0.2">
      <c r="A734" t="s">
        <v>940</v>
      </c>
      <c r="B734" t="s">
        <v>154</v>
      </c>
      <c r="C734" s="37">
        <v>42308</v>
      </c>
      <c r="D734" t="s">
        <v>101</v>
      </c>
      <c r="E734">
        <v>10000000</v>
      </c>
      <c r="F734" s="37">
        <v>42650</v>
      </c>
      <c r="G734" s="37">
        <v>43519</v>
      </c>
      <c r="H734">
        <v>2016</v>
      </c>
      <c r="I734" t="s">
        <v>155</v>
      </c>
      <c r="J734">
        <v>264849.63</v>
      </c>
      <c r="K734">
        <v>0</v>
      </c>
      <c r="L734">
        <v>264849.63</v>
      </c>
      <c r="M734" t="s">
        <v>368</v>
      </c>
      <c r="O734" t="s">
        <v>164</v>
      </c>
      <c r="P734">
        <v>264849.63</v>
      </c>
    </row>
    <row r="735" spans="1:16" ht="15.75" customHeight="1" x14ac:dyDescent="0.2">
      <c r="A735" t="s">
        <v>941</v>
      </c>
      <c r="B735" t="s">
        <v>154</v>
      </c>
      <c r="C735" s="37">
        <v>43222</v>
      </c>
      <c r="D735" t="s">
        <v>99</v>
      </c>
      <c r="E735">
        <v>10000000</v>
      </c>
      <c r="F735" s="37">
        <v>43463</v>
      </c>
      <c r="G735" s="37">
        <v>43524</v>
      </c>
      <c r="H735">
        <v>2018</v>
      </c>
      <c r="I735" t="s">
        <v>155</v>
      </c>
      <c r="J735">
        <v>171188.16</v>
      </c>
      <c r="K735">
        <v>0</v>
      </c>
      <c r="L735">
        <v>171188.16</v>
      </c>
      <c r="M735" t="s">
        <v>314</v>
      </c>
      <c r="O735" t="s">
        <v>164</v>
      </c>
      <c r="P735">
        <v>171188.16</v>
      </c>
    </row>
    <row r="736" spans="1:16" ht="15.75" customHeight="1" x14ac:dyDescent="0.2">
      <c r="A736" t="s">
        <v>942</v>
      </c>
      <c r="B736" t="s">
        <v>154</v>
      </c>
      <c r="C736" s="37">
        <v>43440</v>
      </c>
      <c r="D736" t="s">
        <v>97</v>
      </c>
      <c r="E736">
        <v>4000000</v>
      </c>
      <c r="F736" s="37">
        <v>43458</v>
      </c>
      <c r="G736" s="37">
        <v>43526</v>
      </c>
      <c r="H736">
        <v>2018</v>
      </c>
      <c r="I736" t="s">
        <v>155</v>
      </c>
      <c r="J736">
        <v>227430.99</v>
      </c>
      <c r="K736">
        <v>0</v>
      </c>
      <c r="L736">
        <v>227430.99</v>
      </c>
      <c r="M736" t="s">
        <v>211</v>
      </c>
      <c r="O736" t="s">
        <v>164</v>
      </c>
      <c r="P736">
        <v>227430.99</v>
      </c>
    </row>
    <row r="737" spans="1:16" ht="15.75" customHeight="1" x14ac:dyDescent="0.2">
      <c r="A737" t="s">
        <v>943</v>
      </c>
      <c r="B737" t="s">
        <v>154</v>
      </c>
      <c r="C737" s="37">
        <v>42871</v>
      </c>
      <c r="D737" t="s">
        <v>99</v>
      </c>
      <c r="E737">
        <v>10000000</v>
      </c>
      <c r="F737" s="37">
        <v>43156</v>
      </c>
      <c r="G737" s="37">
        <v>43527</v>
      </c>
      <c r="H737">
        <v>2018</v>
      </c>
      <c r="I737" t="s">
        <v>155</v>
      </c>
      <c r="J737">
        <v>346800.37</v>
      </c>
      <c r="K737">
        <v>0</v>
      </c>
      <c r="L737">
        <v>346800.37</v>
      </c>
      <c r="M737" t="s">
        <v>156</v>
      </c>
      <c r="O737" t="s">
        <v>164</v>
      </c>
      <c r="P737">
        <v>346800.37</v>
      </c>
    </row>
    <row r="738" spans="1:16" ht="15.75" customHeight="1" x14ac:dyDescent="0.2">
      <c r="A738" t="s">
        <v>944</v>
      </c>
      <c r="B738" t="s">
        <v>154</v>
      </c>
      <c r="C738" s="37">
        <v>43006</v>
      </c>
      <c r="D738" t="s">
        <v>100</v>
      </c>
      <c r="E738">
        <v>3500000</v>
      </c>
      <c r="F738" s="37">
        <v>43192</v>
      </c>
      <c r="G738" s="37">
        <v>43528</v>
      </c>
      <c r="H738">
        <v>2018</v>
      </c>
      <c r="I738" t="s">
        <v>155</v>
      </c>
      <c r="J738">
        <v>318036.34999999998</v>
      </c>
      <c r="K738">
        <v>0</v>
      </c>
      <c r="L738">
        <v>318036.34999999998</v>
      </c>
      <c r="M738" t="s">
        <v>156</v>
      </c>
      <c r="O738" t="s">
        <v>164</v>
      </c>
      <c r="P738">
        <v>318036.34999999998</v>
      </c>
    </row>
    <row r="739" spans="1:16" ht="15.75" customHeight="1" x14ac:dyDescent="0.2">
      <c r="A739" t="s">
        <v>945</v>
      </c>
      <c r="B739" t="s">
        <v>154</v>
      </c>
      <c r="C739" s="37">
        <v>43231</v>
      </c>
      <c r="D739" t="s">
        <v>100</v>
      </c>
      <c r="E739">
        <v>4000000</v>
      </c>
      <c r="F739" s="37">
        <v>43432</v>
      </c>
      <c r="G739" s="37">
        <v>43528</v>
      </c>
      <c r="H739">
        <v>2018</v>
      </c>
      <c r="I739" t="s">
        <v>155</v>
      </c>
      <c r="J739">
        <v>140371.21</v>
      </c>
      <c r="K739">
        <v>0</v>
      </c>
      <c r="L739">
        <v>140371.21</v>
      </c>
      <c r="M739" t="s">
        <v>355</v>
      </c>
      <c r="O739" t="s">
        <v>164</v>
      </c>
      <c r="P739">
        <v>140371.21</v>
      </c>
    </row>
    <row r="740" spans="1:16" ht="15.75" customHeight="1" x14ac:dyDescent="0.2">
      <c r="A740" t="s">
        <v>946</v>
      </c>
      <c r="B740" t="s">
        <v>154</v>
      </c>
      <c r="C740" s="37">
        <v>43427</v>
      </c>
      <c r="D740" t="s">
        <v>98</v>
      </c>
      <c r="E740">
        <v>10000000</v>
      </c>
      <c r="F740" s="37">
        <v>43455</v>
      </c>
      <c r="G740" s="37">
        <v>43530</v>
      </c>
      <c r="H740">
        <v>2018</v>
      </c>
      <c r="I740" t="s">
        <v>155</v>
      </c>
      <c r="J740">
        <v>790191.88</v>
      </c>
      <c r="K740">
        <v>0</v>
      </c>
      <c r="L740">
        <v>790191.88</v>
      </c>
      <c r="M740" t="s">
        <v>345</v>
      </c>
      <c r="O740" t="s">
        <v>164</v>
      </c>
      <c r="P740">
        <v>790191.88</v>
      </c>
    </row>
    <row r="741" spans="1:16" ht="15.75" customHeight="1" x14ac:dyDescent="0.2">
      <c r="A741" t="s">
        <v>947</v>
      </c>
      <c r="B741" t="s">
        <v>154</v>
      </c>
      <c r="C741" s="37">
        <v>43192</v>
      </c>
      <c r="D741" t="s">
        <v>97</v>
      </c>
      <c r="E741">
        <v>5000000</v>
      </c>
      <c r="F741" s="37">
        <v>43462</v>
      </c>
      <c r="G741" s="37">
        <v>43531</v>
      </c>
      <c r="H741">
        <v>2018</v>
      </c>
      <c r="I741" t="s">
        <v>155</v>
      </c>
      <c r="J741">
        <v>180089.63</v>
      </c>
      <c r="K741">
        <v>0</v>
      </c>
      <c r="L741">
        <v>180089.63</v>
      </c>
      <c r="M741" t="s">
        <v>297</v>
      </c>
      <c r="O741" t="s">
        <v>164</v>
      </c>
      <c r="P741">
        <v>180089.63</v>
      </c>
    </row>
    <row r="742" spans="1:16" ht="15.75" customHeight="1" x14ac:dyDescent="0.2">
      <c r="A742" t="s">
        <v>948</v>
      </c>
      <c r="B742" t="s">
        <v>154</v>
      </c>
      <c r="C742" s="37">
        <v>43098</v>
      </c>
      <c r="D742" t="s">
        <v>97</v>
      </c>
      <c r="E742">
        <v>2500000</v>
      </c>
      <c r="F742" s="37">
        <v>43426</v>
      </c>
      <c r="G742" s="37">
        <v>43532</v>
      </c>
      <c r="H742">
        <v>2018</v>
      </c>
      <c r="I742" t="s">
        <v>155</v>
      </c>
      <c r="J742">
        <v>84560.79</v>
      </c>
      <c r="K742">
        <v>0</v>
      </c>
      <c r="L742">
        <v>84560.79</v>
      </c>
      <c r="M742" t="s">
        <v>194</v>
      </c>
      <c r="O742" t="s">
        <v>164</v>
      </c>
      <c r="P742">
        <v>84560.79</v>
      </c>
    </row>
    <row r="743" spans="1:16" ht="15.75" customHeight="1" x14ac:dyDescent="0.2">
      <c r="A743" t="s">
        <v>949</v>
      </c>
      <c r="B743" t="s">
        <v>154</v>
      </c>
      <c r="C743" s="37">
        <v>43302</v>
      </c>
      <c r="D743" t="s">
        <v>100</v>
      </c>
      <c r="E743">
        <v>4000000</v>
      </c>
      <c r="F743" s="37">
        <v>43442</v>
      </c>
      <c r="G743" s="37">
        <v>43533</v>
      </c>
      <c r="H743">
        <v>2018</v>
      </c>
      <c r="I743" t="s">
        <v>155</v>
      </c>
      <c r="J743">
        <v>200277.46</v>
      </c>
      <c r="K743">
        <v>0</v>
      </c>
      <c r="L743">
        <v>200277.46</v>
      </c>
      <c r="M743" t="s">
        <v>297</v>
      </c>
      <c r="O743" t="s">
        <v>164</v>
      </c>
      <c r="P743">
        <v>200277.46</v>
      </c>
    </row>
    <row r="744" spans="1:16" ht="15.75" customHeight="1" x14ac:dyDescent="0.2">
      <c r="A744" t="s">
        <v>950</v>
      </c>
      <c r="B744" t="s">
        <v>154</v>
      </c>
      <c r="C744" s="37">
        <v>43354</v>
      </c>
      <c r="D744" t="s">
        <v>100</v>
      </c>
      <c r="E744">
        <v>3500000</v>
      </c>
      <c r="F744" s="37">
        <v>43357</v>
      </c>
      <c r="G744" s="37">
        <v>43536</v>
      </c>
      <c r="H744">
        <v>2018</v>
      </c>
      <c r="I744" t="s">
        <v>155</v>
      </c>
      <c r="J744">
        <v>103217.54</v>
      </c>
      <c r="K744">
        <v>0</v>
      </c>
      <c r="L744">
        <v>103217.54</v>
      </c>
      <c r="M744" t="s">
        <v>209</v>
      </c>
      <c r="O744" t="s">
        <v>164</v>
      </c>
      <c r="P744">
        <v>103217.54</v>
      </c>
    </row>
    <row r="745" spans="1:16" ht="15.75" customHeight="1" x14ac:dyDescent="0.2">
      <c r="A745" t="s">
        <v>951</v>
      </c>
      <c r="B745" t="s">
        <v>154</v>
      </c>
      <c r="C745" s="37">
        <v>43120</v>
      </c>
      <c r="D745" t="s">
        <v>98</v>
      </c>
      <c r="E745">
        <v>2500000</v>
      </c>
      <c r="F745" s="37">
        <v>43472</v>
      </c>
      <c r="G745" s="37">
        <v>43536</v>
      </c>
      <c r="H745">
        <v>2019</v>
      </c>
      <c r="I745" t="s">
        <v>155</v>
      </c>
      <c r="J745">
        <v>66064.009999999995</v>
      </c>
      <c r="K745">
        <v>0</v>
      </c>
      <c r="L745">
        <v>66064.009999999995</v>
      </c>
      <c r="M745" t="s">
        <v>252</v>
      </c>
      <c r="O745" t="s">
        <v>164</v>
      </c>
      <c r="P745">
        <v>66064.009999999995</v>
      </c>
    </row>
    <row r="746" spans="1:16" ht="15.75" customHeight="1" x14ac:dyDescent="0.2">
      <c r="A746" t="s">
        <v>952</v>
      </c>
      <c r="B746" t="s">
        <v>154</v>
      </c>
      <c r="C746" s="37">
        <v>42897</v>
      </c>
      <c r="D746" t="s">
        <v>100</v>
      </c>
      <c r="E746">
        <v>1500000</v>
      </c>
      <c r="F746" s="37">
        <v>43261</v>
      </c>
      <c r="G746" s="37">
        <v>43537</v>
      </c>
      <c r="H746">
        <v>2018</v>
      </c>
      <c r="I746" t="s">
        <v>155</v>
      </c>
      <c r="J746">
        <v>168730.03</v>
      </c>
      <c r="K746">
        <v>0</v>
      </c>
      <c r="L746">
        <v>168730.03</v>
      </c>
      <c r="M746" t="s">
        <v>314</v>
      </c>
      <c r="O746" t="s">
        <v>164</v>
      </c>
      <c r="P746">
        <v>168730.03</v>
      </c>
    </row>
    <row r="747" spans="1:16" ht="15.75" customHeight="1" x14ac:dyDescent="0.2">
      <c r="A747" t="s">
        <v>953</v>
      </c>
      <c r="B747" t="s">
        <v>154</v>
      </c>
      <c r="C747" s="37">
        <v>43470</v>
      </c>
      <c r="D747" t="s">
        <v>98</v>
      </c>
      <c r="E747">
        <v>5000000</v>
      </c>
      <c r="F747" s="37">
        <v>43477</v>
      </c>
      <c r="G747" s="37">
        <v>43538</v>
      </c>
      <c r="H747">
        <v>2019</v>
      </c>
      <c r="I747" t="s">
        <v>155</v>
      </c>
      <c r="J747">
        <v>81343.5</v>
      </c>
      <c r="K747">
        <v>0</v>
      </c>
      <c r="L747">
        <v>81343.5</v>
      </c>
      <c r="M747" t="s">
        <v>168</v>
      </c>
      <c r="O747" t="s">
        <v>164</v>
      </c>
      <c r="P747">
        <v>81343.5</v>
      </c>
    </row>
    <row r="748" spans="1:16" ht="15.75" customHeight="1" x14ac:dyDescent="0.2">
      <c r="A748" t="s">
        <v>954</v>
      </c>
      <c r="B748" t="s">
        <v>154</v>
      </c>
      <c r="C748" s="37">
        <v>42915</v>
      </c>
      <c r="D748" t="s">
        <v>99</v>
      </c>
      <c r="E748">
        <v>3500000</v>
      </c>
      <c r="F748" s="37">
        <v>43272</v>
      </c>
      <c r="G748" s="37">
        <v>43545</v>
      </c>
      <c r="H748">
        <v>2018</v>
      </c>
      <c r="I748" t="s">
        <v>155</v>
      </c>
      <c r="J748">
        <v>245689.67</v>
      </c>
      <c r="K748">
        <v>0</v>
      </c>
      <c r="L748">
        <v>245689.67</v>
      </c>
      <c r="M748" t="s">
        <v>163</v>
      </c>
      <c r="O748" t="s">
        <v>164</v>
      </c>
      <c r="P748">
        <v>245689.67</v>
      </c>
    </row>
    <row r="749" spans="1:16" ht="15.75" customHeight="1" x14ac:dyDescent="0.2">
      <c r="A749" t="s">
        <v>955</v>
      </c>
      <c r="B749" t="s">
        <v>154</v>
      </c>
      <c r="C749" s="37">
        <v>43301</v>
      </c>
      <c r="D749" t="s">
        <v>100</v>
      </c>
      <c r="E749">
        <v>1000000</v>
      </c>
      <c r="F749" s="37">
        <v>43321</v>
      </c>
      <c r="G749" s="37">
        <v>43545</v>
      </c>
      <c r="H749">
        <v>2018</v>
      </c>
      <c r="I749" t="s">
        <v>155</v>
      </c>
      <c r="J749">
        <v>126828.1</v>
      </c>
      <c r="K749">
        <v>0</v>
      </c>
      <c r="L749">
        <v>126828.1</v>
      </c>
      <c r="M749" t="s">
        <v>221</v>
      </c>
      <c r="O749" t="s">
        <v>164</v>
      </c>
      <c r="P749">
        <v>126828.1</v>
      </c>
    </row>
    <row r="750" spans="1:16" ht="15.75" customHeight="1" x14ac:dyDescent="0.2">
      <c r="A750" t="s">
        <v>956</v>
      </c>
      <c r="B750" t="s">
        <v>154</v>
      </c>
      <c r="C750" s="37">
        <v>43454</v>
      </c>
      <c r="D750" t="s">
        <v>99</v>
      </c>
      <c r="E750">
        <v>4000000</v>
      </c>
      <c r="F750" s="37">
        <v>43472</v>
      </c>
      <c r="G750" s="37">
        <v>43546</v>
      </c>
      <c r="H750">
        <v>2019</v>
      </c>
      <c r="I750" t="s">
        <v>155</v>
      </c>
      <c r="J750">
        <v>102003.07</v>
      </c>
      <c r="K750">
        <v>0</v>
      </c>
      <c r="L750">
        <v>102003.07</v>
      </c>
      <c r="M750" t="s">
        <v>273</v>
      </c>
      <c r="O750" t="s">
        <v>164</v>
      </c>
      <c r="P750">
        <v>102003.07</v>
      </c>
    </row>
    <row r="751" spans="1:16" ht="15.75" customHeight="1" x14ac:dyDescent="0.2">
      <c r="A751" t="s">
        <v>957</v>
      </c>
      <c r="B751" t="s">
        <v>154</v>
      </c>
      <c r="C751" s="37">
        <v>43013</v>
      </c>
      <c r="D751" t="s">
        <v>97</v>
      </c>
      <c r="E751">
        <v>1000000</v>
      </c>
      <c r="F751" s="37">
        <v>43086</v>
      </c>
      <c r="G751" s="37">
        <v>43550</v>
      </c>
      <c r="H751">
        <v>2017</v>
      </c>
      <c r="I751" t="s">
        <v>155</v>
      </c>
      <c r="J751">
        <v>110580.28</v>
      </c>
      <c r="K751">
        <v>0</v>
      </c>
      <c r="L751">
        <v>110580.28</v>
      </c>
      <c r="M751" t="s">
        <v>221</v>
      </c>
      <c r="O751" t="s">
        <v>164</v>
      </c>
      <c r="P751">
        <v>110580.28</v>
      </c>
    </row>
    <row r="752" spans="1:16" ht="15.75" customHeight="1" x14ac:dyDescent="0.2">
      <c r="A752" t="s">
        <v>958</v>
      </c>
      <c r="B752" t="s">
        <v>154</v>
      </c>
      <c r="C752" s="37">
        <v>43117</v>
      </c>
      <c r="D752" t="s">
        <v>99</v>
      </c>
      <c r="E752">
        <v>5000000</v>
      </c>
      <c r="F752" s="37">
        <v>43135</v>
      </c>
      <c r="G752" s="37">
        <v>43553</v>
      </c>
      <c r="H752">
        <v>2018</v>
      </c>
      <c r="I752" t="s">
        <v>155</v>
      </c>
      <c r="J752">
        <v>883963.05</v>
      </c>
      <c r="K752">
        <v>0</v>
      </c>
      <c r="L752">
        <v>883963.05</v>
      </c>
      <c r="M752" t="s">
        <v>234</v>
      </c>
      <c r="O752" t="s">
        <v>164</v>
      </c>
      <c r="P752">
        <v>883963.05</v>
      </c>
    </row>
    <row r="753" spans="1:16" ht="15.75" customHeight="1" x14ac:dyDescent="0.2">
      <c r="A753" t="s">
        <v>959</v>
      </c>
      <c r="B753" t="s">
        <v>154</v>
      </c>
      <c r="C753" s="37">
        <v>43289</v>
      </c>
      <c r="D753" t="s">
        <v>101</v>
      </c>
      <c r="E753">
        <v>10000000</v>
      </c>
      <c r="F753" s="37">
        <v>43513</v>
      </c>
      <c r="G753" s="37">
        <v>43553</v>
      </c>
      <c r="H753">
        <v>2019</v>
      </c>
      <c r="I753" t="s">
        <v>155</v>
      </c>
      <c r="J753">
        <v>82928.75</v>
      </c>
      <c r="K753">
        <v>0</v>
      </c>
      <c r="L753">
        <v>82928.75</v>
      </c>
      <c r="M753" t="s">
        <v>218</v>
      </c>
      <c r="O753" t="s">
        <v>164</v>
      </c>
      <c r="P753">
        <v>82928.75</v>
      </c>
    </row>
    <row r="754" spans="1:16" ht="15.75" customHeight="1" x14ac:dyDescent="0.2">
      <c r="A754" t="s">
        <v>960</v>
      </c>
      <c r="B754" t="s">
        <v>154</v>
      </c>
      <c r="C754" s="37">
        <v>43275</v>
      </c>
      <c r="D754" t="s">
        <v>100</v>
      </c>
      <c r="E754">
        <v>5000000</v>
      </c>
      <c r="F754" s="37">
        <v>43463</v>
      </c>
      <c r="G754" s="37">
        <v>43555</v>
      </c>
      <c r="H754">
        <v>2018</v>
      </c>
      <c r="I754" t="s">
        <v>155</v>
      </c>
      <c r="J754">
        <v>648869.68000000005</v>
      </c>
      <c r="K754">
        <v>0</v>
      </c>
      <c r="L754">
        <v>648869.68000000005</v>
      </c>
      <c r="M754" t="s">
        <v>181</v>
      </c>
      <c r="O754" t="s">
        <v>164</v>
      </c>
      <c r="P754">
        <v>648869.68000000005</v>
      </c>
    </row>
    <row r="755" spans="1:16" ht="15.75" customHeight="1" x14ac:dyDescent="0.2">
      <c r="A755" t="s">
        <v>961</v>
      </c>
      <c r="B755" t="s">
        <v>154</v>
      </c>
      <c r="C755" s="37">
        <v>43208</v>
      </c>
      <c r="D755" t="s">
        <v>99</v>
      </c>
      <c r="E755">
        <v>1000000</v>
      </c>
      <c r="F755" s="37">
        <v>43506</v>
      </c>
      <c r="G755" s="37">
        <v>43556</v>
      </c>
      <c r="H755">
        <v>2019</v>
      </c>
      <c r="I755" t="s">
        <v>155</v>
      </c>
      <c r="J755">
        <v>728509.89</v>
      </c>
      <c r="K755">
        <v>0</v>
      </c>
      <c r="L755">
        <v>728509.89</v>
      </c>
      <c r="M755" t="s">
        <v>310</v>
      </c>
      <c r="O755" t="s">
        <v>157</v>
      </c>
      <c r="P755">
        <v>0</v>
      </c>
    </row>
    <row r="756" spans="1:16" ht="15.75" customHeight="1" x14ac:dyDescent="0.2">
      <c r="A756" t="s">
        <v>962</v>
      </c>
      <c r="B756" t="s">
        <v>154</v>
      </c>
      <c r="C756" s="37">
        <v>43271</v>
      </c>
      <c r="D756" t="s">
        <v>99</v>
      </c>
      <c r="E756">
        <v>1000000</v>
      </c>
      <c r="F756" s="37">
        <v>43390</v>
      </c>
      <c r="G756" s="37">
        <v>43556</v>
      </c>
      <c r="H756">
        <v>2018</v>
      </c>
      <c r="I756" t="s">
        <v>155</v>
      </c>
      <c r="J756">
        <v>194011.26</v>
      </c>
      <c r="K756">
        <v>0</v>
      </c>
      <c r="L756">
        <v>194011.26</v>
      </c>
      <c r="M756" t="s">
        <v>297</v>
      </c>
      <c r="O756" t="s">
        <v>164</v>
      </c>
      <c r="P756">
        <v>194011.26</v>
      </c>
    </row>
    <row r="757" spans="1:16" ht="15.75" customHeight="1" x14ac:dyDescent="0.2">
      <c r="A757" t="s">
        <v>963</v>
      </c>
      <c r="B757" t="s">
        <v>154</v>
      </c>
      <c r="C757" s="37">
        <v>43271</v>
      </c>
      <c r="D757" t="s">
        <v>98</v>
      </c>
      <c r="E757">
        <v>1500000</v>
      </c>
      <c r="F757" s="37">
        <v>43510</v>
      </c>
      <c r="G757" s="37">
        <v>43558</v>
      </c>
      <c r="H757">
        <v>2019</v>
      </c>
      <c r="I757" t="s">
        <v>155</v>
      </c>
      <c r="J757">
        <v>103317.94</v>
      </c>
      <c r="K757">
        <v>0</v>
      </c>
      <c r="L757">
        <v>103317.94</v>
      </c>
      <c r="M757" t="s">
        <v>209</v>
      </c>
      <c r="O757" t="s">
        <v>164</v>
      </c>
      <c r="P757">
        <v>103317.94</v>
      </c>
    </row>
    <row r="758" spans="1:16" ht="15.75" customHeight="1" x14ac:dyDescent="0.2">
      <c r="A758" t="s">
        <v>964</v>
      </c>
      <c r="B758" t="s">
        <v>154</v>
      </c>
      <c r="C758" s="37">
        <v>43196</v>
      </c>
      <c r="D758" t="s">
        <v>98</v>
      </c>
      <c r="E758">
        <v>10000000</v>
      </c>
      <c r="F758" s="37">
        <v>43426</v>
      </c>
      <c r="G758" s="37">
        <v>43560</v>
      </c>
      <c r="H758">
        <v>2018</v>
      </c>
      <c r="I758" t="s">
        <v>155</v>
      </c>
      <c r="J758">
        <v>145125.17000000001</v>
      </c>
      <c r="K758">
        <v>0</v>
      </c>
      <c r="L758">
        <v>145125.17000000001</v>
      </c>
      <c r="M758" t="s">
        <v>260</v>
      </c>
      <c r="O758" t="s">
        <v>164</v>
      </c>
      <c r="P758">
        <v>145125.17000000001</v>
      </c>
    </row>
    <row r="759" spans="1:16" ht="15.75" customHeight="1" x14ac:dyDescent="0.2">
      <c r="A759" t="s">
        <v>965</v>
      </c>
      <c r="B759" t="s">
        <v>154</v>
      </c>
      <c r="C759" s="37">
        <v>43138</v>
      </c>
      <c r="D759" t="s">
        <v>99</v>
      </c>
      <c r="E759">
        <v>10000000</v>
      </c>
      <c r="F759" s="37">
        <v>43303</v>
      </c>
      <c r="G759" s="37">
        <v>43561</v>
      </c>
      <c r="H759">
        <v>2018</v>
      </c>
      <c r="I759" t="s">
        <v>155</v>
      </c>
      <c r="J759">
        <v>503787.66</v>
      </c>
      <c r="K759">
        <v>0</v>
      </c>
      <c r="L759">
        <v>503787.66</v>
      </c>
      <c r="M759" t="s">
        <v>216</v>
      </c>
      <c r="O759" t="s">
        <v>164</v>
      </c>
      <c r="P759">
        <v>503787.66</v>
      </c>
    </row>
    <row r="760" spans="1:16" ht="15.75" customHeight="1" x14ac:dyDescent="0.2">
      <c r="A760" t="s">
        <v>966</v>
      </c>
      <c r="B760" t="s">
        <v>154</v>
      </c>
      <c r="C760" s="37">
        <v>43199</v>
      </c>
      <c r="D760" t="s">
        <v>99</v>
      </c>
      <c r="E760">
        <v>4000000</v>
      </c>
      <c r="F760" s="37">
        <v>43505</v>
      </c>
      <c r="G760" s="37">
        <v>43561</v>
      </c>
      <c r="H760">
        <v>2019</v>
      </c>
      <c r="I760" t="s">
        <v>155</v>
      </c>
      <c r="J760">
        <v>808994.26</v>
      </c>
      <c r="K760">
        <v>0</v>
      </c>
      <c r="L760">
        <v>808994.26</v>
      </c>
      <c r="M760" t="s">
        <v>345</v>
      </c>
      <c r="O760" t="s">
        <v>164</v>
      </c>
      <c r="P760">
        <v>808994.26</v>
      </c>
    </row>
    <row r="761" spans="1:16" ht="15.75" customHeight="1" x14ac:dyDescent="0.2">
      <c r="A761" t="s">
        <v>967</v>
      </c>
      <c r="B761" t="s">
        <v>154</v>
      </c>
      <c r="C761" s="37">
        <v>43281</v>
      </c>
      <c r="D761" t="s">
        <v>97</v>
      </c>
      <c r="E761">
        <v>1000000</v>
      </c>
      <c r="F761" s="37">
        <v>43286</v>
      </c>
      <c r="G761" s="37">
        <v>43563</v>
      </c>
      <c r="H761">
        <v>2018</v>
      </c>
      <c r="I761" t="s">
        <v>155</v>
      </c>
      <c r="J761">
        <v>87923.66</v>
      </c>
      <c r="K761">
        <v>0</v>
      </c>
      <c r="L761">
        <v>87923.66</v>
      </c>
      <c r="M761" t="s">
        <v>194</v>
      </c>
      <c r="O761" t="s">
        <v>164</v>
      </c>
      <c r="P761">
        <v>87923.66</v>
      </c>
    </row>
    <row r="762" spans="1:16" ht="15.75" customHeight="1" x14ac:dyDescent="0.2">
      <c r="A762" t="s">
        <v>968</v>
      </c>
      <c r="B762" t="s">
        <v>154</v>
      </c>
      <c r="C762" s="37">
        <v>42318</v>
      </c>
      <c r="D762" t="s">
        <v>97</v>
      </c>
      <c r="E762">
        <v>4000000</v>
      </c>
      <c r="F762" s="37">
        <v>42592</v>
      </c>
      <c r="G762" s="37">
        <v>43566</v>
      </c>
      <c r="H762">
        <v>2016</v>
      </c>
      <c r="I762" t="s">
        <v>155</v>
      </c>
      <c r="J762">
        <v>105278.12</v>
      </c>
      <c r="K762">
        <v>0</v>
      </c>
      <c r="L762">
        <v>105278.12</v>
      </c>
      <c r="M762" t="s">
        <v>209</v>
      </c>
      <c r="O762" t="s">
        <v>164</v>
      </c>
      <c r="P762">
        <v>105278.12</v>
      </c>
    </row>
    <row r="763" spans="1:16" ht="15.75" customHeight="1" x14ac:dyDescent="0.2">
      <c r="A763" t="s">
        <v>969</v>
      </c>
      <c r="B763" t="s">
        <v>154</v>
      </c>
      <c r="C763" s="37">
        <v>43010</v>
      </c>
      <c r="D763" t="s">
        <v>97</v>
      </c>
      <c r="E763">
        <v>2500000</v>
      </c>
      <c r="F763" s="37">
        <v>43231</v>
      </c>
      <c r="G763" s="37">
        <v>43567</v>
      </c>
      <c r="H763">
        <v>2018</v>
      </c>
      <c r="I763" t="s">
        <v>155</v>
      </c>
      <c r="J763">
        <v>141552.37</v>
      </c>
      <c r="K763">
        <v>0</v>
      </c>
      <c r="L763">
        <v>141552.37</v>
      </c>
      <c r="M763" t="s">
        <v>260</v>
      </c>
      <c r="O763" t="s">
        <v>164</v>
      </c>
      <c r="P763">
        <v>141552.37</v>
      </c>
    </row>
    <row r="764" spans="1:16" ht="15.75" customHeight="1" x14ac:dyDescent="0.2">
      <c r="A764" t="s">
        <v>970</v>
      </c>
      <c r="B764" t="s">
        <v>154</v>
      </c>
      <c r="C764" s="37">
        <v>43229</v>
      </c>
      <c r="D764" t="s">
        <v>98</v>
      </c>
      <c r="E764">
        <v>4000000</v>
      </c>
      <c r="F764" s="37">
        <v>43545</v>
      </c>
      <c r="G764" s="37">
        <v>43567</v>
      </c>
      <c r="H764">
        <v>2019</v>
      </c>
      <c r="I764" t="s">
        <v>155</v>
      </c>
      <c r="J764">
        <v>70699.86</v>
      </c>
      <c r="K764">
        <v>0</v>
      </c>
      <c r="L764">
        <v>70699.86</v>
      </c>
      <c r="M764" t="s">
        <v>201</v>
      </c>
      <c r="O764" t="s">
        <v>164</v>
      </c>
      <c r="P764">
        <v>70699.86</v>
      </c>
    </row>
    <row r="765" spans="1:16" ht="15.75" customHeight="1" x14ac:dyDescent="0.2">
      <c r="A765" t="s">
        <v>971</v>
      </c>
      <c r="B765" t="s">
        <v>154</v>
      </c>
      <c r="C765" s="37">
        <v>43281</v>
      </c>
      <c r="D765" t="s">
        <v>100</v>
      </c>
      <c r="E765">
        <v>5000000</v>
      </c>
      <c r="F765" s="37">
        <v>43506</v>
      </c>
      <c r="G765" s="37">
        <v>43568</v>
      </c>
      <c r="H765">
        <v>2019</v>
      </c>
      <c r="I765" t="s">
        <v>155</v>
      </c>
      <c r="J765">
        <v>153052.57</v>
      </c>
      <c r="K765">
        <v>0</v>
      </c>
      <c r="L765">
        <v>153052.57</v>
      </c>
      <c r="M765" t="s">
        <v>205</v>
      </c>
      <c r="O765" t="s">
        <v>164</v>
      </c>
      <c r="P765">
        <v>153052.57</v>
      </c>
    </row>
    <row r="766" spans="1:16" ht="15.75" customHeight="1" x14ac:dyDescent="0.2">
      <c r="A766" t="s">
        <v>972</v>
      </c>
      <c r="B766" t="s">
        <v>154</v>
      </c>
      <c r="C766" s="37">
        <v>43003</v>
      </c>
      <c r="D766" t="s">
        <v>97</v>
      </c>
      <c r="E766">
        <v>5000000</v>
      </c>
      <c r="F766" s="37">
        <v>43298</v>
      </c>
      <c r="G766" s="37">
        <v>43570</v>
      </c>
      <c r="H766">
        <v>2018</v>
      </c>
      <c r="I766" t="s">
        <v>155</v>
      </c>
      <c r="J766">
        <v>280592.09999999998</v>
      </c>
      <c r="K766">
        <v>0</v>
      </c>
      <c r="L766">
        <v>280592.09999999998</v>
      </c>
      <c r="M766" t="s">
        <v>228</v>
      </c>
      <c r="O766" t="s">
        <v>164</v>
      </c>
      <c r="P766">
        <v>280592.09999999998</v>
      </c>
    </row>
    <row r="767" spans="1:16" ht="15.75" customHeight="1" x14ac:dyDescent="0.2">
      <c r="A767" t="s">
        <v>973</v>
      </c>
      <c r="B767" t="s">
        <v>698</v>
      </c>
      <c r="C767" s="37">
        <v>43173</v>
      </c>
      <c r="D767" t="s">
        <v>100</v>
      </c>
      <c r="E767">
        <v>2500000</v>
      </c>
      <c r="F767" s="37">
        <v>43474</v>
      </c>
      <c r="G767" s="37">
        <v>43573</v>
      </c>
      <c r="H767">
        <v>2019</v>
      </c>
      <c r="I767" t="s">
        <v>155</v>
      </c>
      <c r="J767">
        <v>126148.75</v>
      </c>
      <c r="K767">
        <v>7539.8099999999904</v>
      </c>
      <c r="L767">
        <v>133688.56</v>
      </c>
      <c r="M767" t="s">
        <v>303</v>
      </c>
      <c r="O767" t="s">
        <v>164</v>
      </c>
      <c r="P767">
        <v>133688.56</v>
      </c>
    </row>
    <row r="768" spans="1:16" ht="15.75" customHeight="1" x14ac:dyDescent="0.2">
      <c r="A768" t="s">
        <v>974</v>
      </c>
      <c r="B768" t="s">
        <v>154</v>
      </c>
      <c r="C768" s="37">
        <v>43045</v>
      </c>
      <c r="D768" t="s">
        <v>100</v>
      </c>
      <c r="E768">
        <v>500000</v>
      </c>
      <c r="F768" s="37">
        <v>43213</v>
      </c>
      <c r="G768" s="37">
        <v>43574</v>
      </c>
      <c r="H768">
        <v>2018</v>
      </c>
      <c r="I768" t="s">
        <v>155</v>
      </c>
      <c r="J768">
        <v>70952.929999999993</v>
      </c>
      <c r="K768">
        <v>0</v>
      </c>
      <c r="L768">
        <v>70952.929999999993</v>
      </c>
      <c r="M768" t="s">
        <v>252</v>
      </c>
      <c r="O768" t="s">
        <v>164</v>
      </c>
      <c r="P768">
        <v>70952.929999999993</v>
      </c>
    </row>
    <row r="769" spans="1:16" ht="15.75" customHeight="1" x14ac:dyDescent="0.2">
      <c r="A769" t="s">
        <v>975</v>
      </c>
      <c r="B769" t="s">
        <v>154</v>
      </c>
      <c r="C769" s="37">
        <v>43384</v>
      </c>
      <c r="D769" t="s">
        <v>97</v>
      </c>
      <c r="E769">
        <v>4000000</v>
      </c>
      <c r="F769" s="37">
        <v>43397</v>
      </c>
      <c r="G769" s="37">
        <v>43574</v>
      </c>
      <c r="H769">
        <v>2018</v>
      </c>
      <c r="I769" t="s">
        <v>155</v>
      </c>
      <c r="J769">
        <v>439461.09</v>
      </c>
      <c r="K769">
        <v>0</v>
      </c>
      <c r="L769">
        <v>439461.09</v>
      </c>
      <c r="M769" t="s">
        <v>327</v>
      </c>
      <c r="O769" t="s">
        <v>164</v>
      </c>
      <c r="P769">
        <v>439461.09</v>
      </c>
    </row>
    <row r="770" spans="1:16" ht="15.75" customHeight="1" x14ac:dyDescent="0.2">
      <c r="A770" t="s">
        <v>976</v>
      </c>
      <c r="B770" t="s">
        <v>154</v>
      </c>
      <c r="C770" s="37">
        <v>43499</v>
      </c>
      <c r="D770" t="s">
        <v>97</v>
      </c>
      <c r="E770">
        <v>1500000</v>
      </c>
      <c r="F770" s="37">
        <v>43524</v>
      </c>
      <c r="G770" s="37">
        <v>43578</v>
      </c>
      <c r="H770">
        <v>2019</v>
      </c>
      <c r="I770" t="s">
        <v>155</v>
      </c>
      <c r="J770">
        <v>189836.96</v>
      </c>
      <c r="K770">
        <v>0</v>
      </c>
      <c r="L770">
        <v>189836.96</v>
      </c>
      <c r="M770" t="s">
        <v>314</v>
      </c>
      <c r="O770" t="s">
        <v>164</v>
      </c>
      <c r="P770">
        <v>189836.96</v>
      </c>
    </row>
    <row r="771" spans="1:16" ht="15.75" customHeight="1" x14ac:dyDescent="0.2">
      <c r="A771" t="s">
        <v>977</v>
      </c>
      <c r="B771" t="s">
        <v>154</v>
      </c>
      <c r="C771" s="37">
        <v>43222</v>
      </c>
      <c r="D771" t="s">
        <v>100</v>
      </c>
      <c r="E771">
        <v>5000000</v>
      </c>
      <c r="F771" s="37">
        <v>43538</v>
      </c>
      <c r="G771" s="37">
        <v>43579</v>
      </c>
      <c r="H771">
        <v>2019</v>
      </c>
      <c r="I771" t="s">
        <v>155</v>
      </c>
      <c r="J771">
        <v>492133.21</v>
      </c>
      <c r="K771">
        <v>0</v>
      </c>
      <c r="L771">
        <v>492133.21</v>
      </c>
      <c r="M771" t="s">
        <v>216</v>
      </c>
      <c r="O771" t="s">
        <v>157</v>
      </c>
      <c r="P771">
        <v>0</v>
      </c>
    </row>
    <row r="772" spans="1:16" ht="15.75" customHeight="1" x14ac:dyDescent="0.2">
      <c r="A772" t="s">
        <v>978</v>
      </c>
      <c r="B772" t="s">
        <v>154</v>
      </c>
      <c r="C772" s="37">
        <v>43271</v>
      </c>
      <c r="D772" t="s">
        <v>97</v>
      </c>
      <c r="E772">
        <v>2000000</v>
      </c>
      <c r="F772" s="37">
        <v>43453</v>
      </c>
      <c r="G772" s="37">
        <v>43579</v>
      </c>
      <c r="H772">
        <v>2018</v>
      </c>
      <c r="I772" t="s">
        <v>155</v>
      </c>
      <c r="J772">
        <v>175147.93</v>
      </c>
      <c r="K772">
        <v>0</v>
      </c>
      <c r="L772">
        <v>175147.93</v>
      </c>
      <c r="M772" t="s">
        <v>314</v>
      </c>
      <c r="O772" t="s">
        <v>164</v>
      </c>
      <c r="P772">
        <v>175147.93</v>
      </c>
    </row>
    <row r="773" spans="1:16" ht="15.75" customHeight="1" x14ac:dyDescent="0.2">
      <c r="A773" t="s">
        <v>979</v>
      </c>
      <c r="B773" t="s">
        <v>154</v>
      </c>
      <c r="C773" s="37">
        <v>43343</v>
      </c>
      <c r="D773" t="s">
        <v>101</v>
      </c>
      <c r="E773">
        <v>2000000</v>
      </c>
      <c r="F773" s="37">
        <v>43476</v>
      </c>
      <c r="G773" s="37">
        <v>43579</v>
      </c>
      <c r="H773">
        <v>2019</v>
      </c>
      <c r="I773" t="s">
        <v>155</v>
      </c>
      <c r="J773">
        <v>155250.42000000001</v>
      </c>
      <c r="K773">
        <v>0</v>
      </c>
      <c r="L773">
        <v>155250.42000000001</v>
      </c>
      <c r="M773" t="s">
        <v>260</v>
      </c>
      <c r="O773" t="s">
        <v>164</v>
      </c>
      <c r="P773">
        <v>155250.42000000001</v>
      </c>
    </row>
    <row r="774" spans="1:16" ht="15.75" customHeight="1" x14ac:dyDescent="0.2">
      <c r="A774" t="s">
        <v>980</v>
      </c>
      <c r="B774" t="s">
        <v>154</v>
      </c>
      <c r="C774" s="37">
        <v>43177</v>
      </c>
      <c r="D774" t="s">
        <v>97</v>
      </c>
      <c r="E774">
        <v>10000000</v>
      </c>
      <c r="F774" s="37">
        <v>43513</v>
      </c>
      <c r="G774" s="37">
        <v>43584</v>
      </c>
      <c r="H774">
        <v>2019</v>
      </c>
      <c r="I774" t="s">
        <v>155</v>
      </c>
      <c r="J774">
        <v>514424.5</v>
      </c>
      <c r="K774">
        <v>0</v>
      </c>
      <c r="L774">
        <v>514424.5</v>
      </c>
      <c r="M774" t="s">
        <v>216</v>
      </c>
      <c r="O774" t="s">
        <v>164</v>
      </c>
      <c r="P774">
        <v>514424.5</v>
      </c>
    </row>
    <row r="775" spans="1:16" ht="15.75" customHeight="1" x14ac:dyDescent="0.2">
      <c r="A775" t="s">
        <v>981</v>
      </c>
      <c r="B775" t="s">
        <v>154</v>
      </c>
      <c r="C775" s="37">
        <v>41807</v>
      </c>
      <c r="D775" t="s">
        <v>99</v>
      </c>
      <c r="E775">
        <v>2000000</v>
      </c>
      <c r="F775" s="37">
        <v>42167</v>
      </c>
      <c r="G775" s="37">
        <v>43585</v>
      </c>
      <c r="H775">
        <v>2015</v>
      </c>
      <c r="I775" t="s">
        <v>155</v>
      </c>
      <c r="J775">
        <v>164078.54</v>
      </c>
      <c r="K775">
        <v>0</v>
      </c>
      <c r="L775">
        <v>164078.54</v>
      </c>
      <c r="M775" t="s">
        <v>205</v>
      </c>
      <c r="O775" t="s">
        <v>164</v>
      </c>
      <c r="P775">
        <v>164078.54</v>
      </c>
    </row>
    <row r="776" spans="1:16" ht="15.75" customHeight="1" x14ac:dyDescent="0.2">
      <c r="A776" t="s">
        <v>982</v>
      </c>
      <c r="B776" t="s">
        <v>154</v>
      </c>
      <c r="C776" s="37">
        <v>43155</v>
      </c>
      <c r="D776" t="s">
        <v>99</v>
      </c>
      <c r="E776">
        <v>5000000</v>
      </c>
      <c r="F776" s="37">
        <v>43482</v>
      </c>
      <c r="G776" s="37">
        <v>43585</v>
      </c>
      <c r="H776">
        <v>2019</v>
      </c>
      <c r="I776" t="s">
        <v>155</v>
      </c>
      <c r="J776">
        <v>234370.93</v>
      </c>
      <c r="K776">
        <v>0</v>
      </c>
      <c r="L776">
        <v>234370.93</v>
      </c>
      <c r="M776" t="s">
        <v>241</v>
      </c>
      <c r="O776" t="s">
        <v>164</v>
      </c>
      <c r="P776">
        <v>234370.93</v>
      </c>
    </row>
    <row r="777" spans="1:16" ht="15.75" customHeight="1" x14ac:dyDescent="0.2">
      <c r="A777" t="s">
        <v>983</v>
      </c>
      <c r="B777" t="s">
        <v>154</v>
      </c>
      <c r="C777" s="37">
        <v>43318</v>
      </c>
      <c r="D777" t="s">
        <v>100</v>
      </c>
      <c r="E777">
        <v>4000000</v>
      </c>
      <c r="F777" s="37">
        <v>43518</v>
      </c>
      <c r="G777" s="37">
        <v>43585</v>
      </c>
      <c r="H777">
        <v>2019</v>
      </c>
      <c r="I777" t="s">
        <v>155</v>
      </c>
      <c r="J777">
        <v>84892.85</v>
      </c>
      <c r="K777">
        <v>0</v>
      </c>
      <c r="L777">
        <v>84892.85</v>
      </c>
      <c r="M777" t="s">
        <v>197</v>
      </c>
      <c r="O777" t="s">
        <v>164</v>
      </c>
      <c r="P777">
        <v>84892.85</v>
      </c>
    </row>
    <row r="778" spans="1:16" ht="15.75" customHeight="1" x14ac:dyDescent="0.2">
      <c r="A778" t="s">
        <v>984</v>
      </c>
      <c r="B778" t="s">
        <v>154</v>
      </c>
      <c r="C778" s="37">
        <v>43192</v>
      </c>
      <c r="D778" t="s">
        <v>97</v>
      </c>
      <c r="E778">
        <v>4000000</v>
      </c>
      <c r="F778" s="37">
        <v>43320</v>
      </c>
      <c r="G778" s="37">
        <v>43587</v>
      </c>
      <c r="H778">
        <v>2018</v>
      </c>
      <c r="I778" t="s">
        <v>155</v>
      </c>
      <c r="J778">
        <v>380573.4</v>
      </c>
      <c r="K778">
        <v>0</v>
      </c>
      <c r="L778">
        <v>380573.4</v>
      </c>
      <c r="M778" t="s">
        <v>411</v>
      </c>
      <c r="O778" t="s">
        <v>164</v>
      </c>
      <c r="P778">
        <v>380573.4</v>
      </c>
    </row>
    <row r="779" spans="1:16" ht="15.75" customHeight="1" x14ac:dyDescent="0.2">
      <c r="A779" t="s">
        <v>985</v>
      </c>
      <c r="B779" t="s">
        <v>154</v>
      </c>
      <c r="C779" s="37">
        <v>43015</v>
      </c>
      <c r="D779" t="s">
        <v>99</v>
      </c>
      <c r="E779">
        <v>10000000</v>
      </c>
      <c r="F779" s="37">
        <v>43195</v>
      </c>
      <c r="G779" s="37">
        <v>43588</v>
      </c>
      <c r="H779">
        <v>2018</v>
      </c>
      <c r="I779" t="s">
        <v>155</v>
      </c>
      <c r="J779">
        <v>88260.06</v>
      </c>
      <c r="K779">
        <v>0</v>
      </c>
      <c r="L779">
        <v>88260.06</v>
      </c>
      <c r="M779" t="s">
        <v>197</v>
      </c>
      <c r="O779" t="s">
        <v>164</v>
      </c>
      <c r="P779">
        <v>88260.06</v>
      </c>
    </row>
    <row r="780" spans="1:16" ht="15.75" customHeight="1" x14ac:dyDescent="0.2">
      <c r="A780" t="s">
        <v>986</v>
      </c>
      <c r="B780" t="s">
        <v>154</v>
      </c>
      <c r="C780" s="37">
        <v>43270</v>
      </c>
      <c r="D780" t="s">
        <v>100</v>
      </c>
      <c r="E780">
        <v>2000000</v>
      </c>
      <c r="F780" s="37">
        <v>43492</v>
      </c>
      <c r="G780" s="37">
        <v>43588</v>
      </c>
      <c r="H780">
        <v>2019</v>
      </c>
      <c r="I780" t="s">
        <v>155</v>
      </c>
      <c r="J780">
        <v>159725.60999999999</v>
      </c>
      <c r="K780">
        <v>0</v>
      </c>
      <c r="L780">
        <v>159725.60999999999</v>
      </c>
      <c r="M780" t="s">
        <v>205</v>
      </c>
      <c r="O780" t="s">
        <v>164</v>
      </c>
      <c r="P780">
        <v>159725.60999999999</v>
      </c>
    </row>
    <row r="781" spans="1:16" ht="15.75" customHeight="1" x14ac:dyDescent="0.2">
      <c r="A781" t="s">
        <v>987</v>
      </c>
      <c r="B781" t="s">
        <v>154</v>
      </c>
      <c r="C781" s="37">
        <v>43028</v>
      </c>
      <c r="D781" t="s">
        <v>100</v>
      </c>
      <c r="E781">
        <v>3000000</v>
      </c>
      <c r="F781" s="37">
        <v>43223</v>
      </c>
      <c r="G781" s="37">
        <v>43589</v>
      </c>
      <c r="H781">
        <v>2018</v>
      </c>
      <c r="I781" t="s">
        <v>155</v>
      </c>
      <c r="J781">
        <v>470534.67</v>
      </c>
      <c r="K781">
        <v>0</v>
      </c>
      <c r="L781">
        <v>470534.67</v>
      </c>
      <c r="M781" t="s">
        <v>405</v>
      </c>
      <c r="O781" t="s">
        <v>164</v>
      </c>
      <c r="P781">
        <v>470534.67</v>
      </c>
    </row>
    <row r="782" spans="1:16" ht="15.75" customHeight="1" x14ac:dyDescent="0.2">
      <c r="A782" t="s">
        <v>988</v>
      </c>
      <c r="B782" t="s">
        <v>154</v>
      </c>
      <c r="C782" s="37">
        <v>42961</v>
      </c>
      <c r="D782" t="s">
        <v>98</v>
      </c>
      <c r="E782">
        <v>2000000</v>
      </c>
      <c r="F782" s="37">
        <v>43018</v>
      </c>
      <c r="G782" s="37">
        <v>43590</v>
      </c>
      <c r="H782">
        <v>2017</v>
      </c>
      <c r="I782" t="s">
        <v>155</v>
      </c>
      <c r="J782">
        <v>59715.41</v>
      </c>
      <c r="K782">
        <v>0</v>
      </c>
      <c r="L782">
        <v>59715.41</v>
      </c>
      <c r="M782" t="s">
        <v>178</v>
      </c>
      <c r="O782" t="s">
        <v>164</v>
      </c>
      <c r="P782">
        <v>59715.41</v>
      </c>
    </row>
    <row r="783" spans="1:16" ht="15.75" customHeight="1" x14ac:dyDescent="0.2">
      <c r="A783" t="s">
        <v>989</v>
      </c>
      <c r="B783" t="s">
        <v>154</v>
      </c>
      <c r="C783" s="37">
        <v>42685</v>
      </c>
      <c r="D783" t="s">
        <v>98</v>
      </c>
      <c r="E783">
        <v>5000000</v>
      </c>
      <c r="F783" s="37">
        <v>42719</v>
      </c>
      <c r="G783" s="37">
        <v>43594</v>
      </c>
      <c r="H783">
        <v>2016</v>
      </c>
      <c r="I783" t="s">
        <v>155</v>
      </c>
      <c r="J783">
        <v>81161.78</v>
      </c>
      <c r="K783">
        <v>0</v>
      </c>
      <c r="L783">
        <v>81161.78</v>
      </c>
      <c r="M783" t="s">
        <v>194</v>
      </c>
      <c r="O783" t="s">
        <v>164</v>
      </c>
      <c r="P783">
        <v>81161.78</v>
      </c>
    </row>
    <row r="784" spans="1:16" ht="15.75" customHeight="1" x14ac:dyDescent="0.2">
      <c r="A784" t="s">
        <v>990</v>
      </c>
      <c r="B784" t="s">
        <v>154</v>
      </c>
      <c r="C784" s="37">
        <v>43507</v>
      </c>
      <c r="D784" t="s">
        <v>100</v>
      </c>
      <c r="E784">
        <v>3000000</v>
      </c>
      <c r="F784" s="37">
        <v>43533</v>
      </c>
      <c r="G784" s="37">
        <v>43594</v>
      </c>
      <c r="H784">
        <v>2019</v>
      </c>
      <c r="I784" t="s">
        <v>155</v>
      </c>
      <c r="J784">
        <v>87769.54</v>
      </c>
      <c r="K784">
        <v>0</v>
      </c>
      <c r="L784">
        <v>87769.54</v>
      </c>
      <c r="M784" t="s">
        <v>172</v>
      </c>
      <c r="O784" t="s">
        <v>164</v>
      </c>
      <c r="P784">
        <v>87769.54</v>
      </c>
    </row>
    <row r="785" spans="1:16" ht="15.75" customHeight="1" x14ac:dyDescent="0.2">
      <c r="A785" t="s">
        <v>991</v>
      </c>
      <c r="B785" t="s">
        <v>154</v>
      </c>
      <c r="C785" s="37">
        <v>43393</v>
      </c>
      <c r="D785" t="s">
        <v>97</v>
      </c>
      <c r="E785">
        <v>4500000</v>
      </c>
      <c r="F785" s="37">
        <v>43490</v>
      </c>
      <c r="G785" s="37">
        <v>43596</v>
      </c>
      <c r="H785">
        <v>2019</v>
      </c>
      <c r="I785" t="s">
        <v>155</v>
      </c>
      <c r="J785">
        <v>179450.02</v>
      </c>
      <c r="K785">
        <v>0</v>
      </c>
      <c r="L785">
        <v>179450.02</v>
      </c>
      <c r="M785" t="s">
        <v>277</v>
      </c>
      <c r="O785" t="s">
        <v>157</v>
      </c>
      <c r="P785">
        <v>0</v>
      </c>
    </row>
    <row r="786" spans="1:16" ht="15.75" customHeight="1" x14ac:dyDescent="0.2">
      <c r="A786" t="s">
        <v>992</v>
      </c>
      <c r="B786" t="s">
        <v>154</v>
      </c>
      <c r="C786" s="37">
        <v>43305</v>
      </c>
      <c r="D786" t="s">
        <v>101</v>
      </c>
      <c r="E786">
        <v>4500000</v>
      </c>
      <c r="F786" s="37">
        <v>43529</v>
      </c>
      <c r="G786" s="37">
        <v>43596</v>
      </c>
      <c r="H786">
        <v>2019</v>
      </c>
      <c r="I786" t="s">
        <v>155</v>
      </c>
      <c r="J786">
        <v>137937.20000000001</v>
      </c>
      <c r="K786">
        <v>0</v>
      </c>
      <c r="L786">
        <v>137937.20000000001</v>
      </c>
      <c r="M786" t="s">
        <v>303</v>
      </c>
      <c r="O786" t="s">
        <v>164</v>
      </c>
      <c r="P786">
        <v>137937.20000000001</v>
      </c>
    </row>
    <row r="787" spans="1:16" ht="15.75" customHeight="1" x14ac:dyDescent="0.2">
      <c r="A787" t="s">
        <v>993</v>
      </c>
      <c r="B787" t="s">
        <v>154</v>
      </c>
      <c r="C787" s="37">
        <v>43268</v>
      </c>
      <c r="D787" t="s">
        <v>98</v>
      </c>
      <c r="E787">
        <v>1000000</v>
      </c>
      <c r="F787" s="37">
        <v>43469</v>
      </c>
      <c r="G787" s="37">
        <v>43598</v>
      </c>
      <c r="H787">
        <v>2019</v>
      </c>
      <c r="I787" t="s">
        <v>155</v>
      </c>
      <c r="J787">
        <v>61074.49</v>
      </c>
      <c r="K787">
        <v>0</v>
      </c>
      <c r="L787">
        <v>61074.49</v>
      </c>
      <c r="M787" t="s">
        <v>237</v>
      </c>
      <c r="O787" t="s">
        <v>164</v>
      </c>
      <c r="P787">
        <v>61074.49</v>
      </c>
    </row>
    <row r="788" spans="1:16" ht="15.75" customHeight="1" x14ac:dyDescent="0.2">
      <c r="A788" t="s">
        <v>994</v>
      </c>
      <c r="B788" t="s">
        <v>154</v>
      </c>
      <c r="C788" s="37">
        <v>43457</v>
      </c>
      <c r="D788" t="s">
        <v>97</v>
      </c>
      <c r="E788">
        <v>500000</v>
      </c>
      <c r="F788" s="37">
        <v>43551</v>
      </c>
      <c r="G788" s="37">
        <v>43598</v>
      </c>
      <c r="H788">
        <v>2019</v>
      </c>
      <c r="I788" t="s">
        <v>155</v>
      </c>
      <c r="J788">
        <v>199195.82</v>
      </c>
      <c r="K788">
        <v>0</v>
      </c>
      <c r="L788">
        <v>199195.82</v>
      </c>
      <c r="M788" t="s">
        <v>297</v>
      </c>
      <c r="O788" t="s">
        <v>164</v>
      </c>
      <c r="P788">
        <v>199195.82</v>
      </c>
    </row>
    <row r="789" spans="1:16" ht="15.75" customHeight="1" x14ac:dyDescent="0.2">
      <c r="A789" t="s">
        <v>995</v>
      </c>
      <c r="B789" t="s">
        <v>154</v>
      </c>
      <c r="C789" s="37">
        <v>43212</v>
      </c>
      <c r="D789" t="s">
        <v>98</v>
      </c>
      <c r="E789">
        <v>10000000</v>
      </c>
      <c r="F789" s="37">
        <v>43559</v>
      </c>
      <c r="G789" s="37">
        <v>43599</v>
      </c>
      <c r="H789">
        <v>2019</v>
      </c>
      <c r="I789" t="s">
        <v>155</v>
      </c>
      <c r="J789">
        <v>1348075.77</v>
      </c>
      <c r="K789">
        <v>0</v>
      </c>
      <c r="L789">
        <v>1348075.77</v>
      </c>
      <c r="M789" t="s">
        <v>256</v>
      </c>
      <c r="O789" t="s">
        <v>164</v>
      </c>
      <c r="P789">
        <v>1348075.77</v>
      </c>
    </row>
    <row r="790" spans="1:16" ht="15.75" customHeight="1" x14ac:dyDescent="0.2">
      <c r="A790" t="s">
        <v>996</v>
      </c>
      <c r="B790" t="s">
        <v>154</v>
      </c>
      <c r="C790" s="37">
        <v>43376</v>
      </c>
      <c r="D790" t="s">
        <v>101</v>
      </c>
      <c r="E790">
        <v>2000000</v>
      </c>
      <c r="F790" s="37">
        <v>43548</v>
      </c>
      <c r="G790" s="37">
        <v>43600</v>
      </c>
      <c r="H790">
        <v>2019</v>
      </c>
      <c r="I790" t="s">
        <v>155</v>
      </c>
      <c r="J790">
        <v>71104.03</v>
      </c>
      <c r="K790">
        <v>0</v>
      </c>
      <c r="L790">
        <v>71104.03</v>
      </c>
      <c r="M790" t="s">
        <v>166</v>
      </c>
      <c r="O790" t="s">
        <v>164</v>
      </c>
      <c r="P790">
        <v>71104.03</v>
      </c>
    </row>
    <row r="791" spans="1:16" ht="15.75" customHeight="1" x14ac:dyDescent="0.2">
      <c r="A791" t="s">
        <v>997</v>
      </c>
      <c r="B791" t="s">
        <v>154</v>
      </c>
      <c r="C791" s="37">
        <v>42880</v>
      </c>
      <c r="D791" t="s">
        <v>99</v>
      </c>
      <c r="E791">
        <v>2000000</v>
      </c>
      <c r="F791" s="37">
        <v>43021</v>
      </c>
      <c r="G791" s="37">
        <v>43603</v>
      </c>
      <c r="H791">
        <v>2017</v>
      </c>
      <c r="I791" t="s">
        <v>155</v>
      </c>
      <c r="J791">
        <v>114741.57</v>
      </c>
      <c r="K791">
        <v>0</v>
      </c>
      <c r="L791">
        <v>114741.57</v>
      </c>
      <c r="M791" t="s">
        <v>170</v>
      </c>
      <c r="O791" t="s">
        <v>164</v>
      </c>
      <c r="P791">
        <v>114741.57</v>
      </c>
    </row>
    <row r="792" spans="1:16" ht="15.75" customHeight="1" x14ac:dyDescent="0.2">
      <c r="A792" t="s">
        <v>998</v>
      </c>
      <c r="B792" t="s">
        <v>154</v>
      </c>
      <c r="C792" s="37">
        <v>42762</v>
      </c>
      <c r="D792" t="s">
        <v>98</v>
      </c>
      <c r="E792">
        <v>2000000</v>
      </c>
      <c r="F792" s="37">
        <v>43086</v>
      </c>
      <c r="G792" s="37">
        <v>43605</v>
      </c>
      <c r="H792">
        <v>2017</v>
      </c>
      <c r="I792" t="s">
        <v>155</v>
      </c>
      <c r="J792">
        <v>181468.18</v>
      </c>
      <c r="K792">
        <v>0</v>
      </c>
      <c r="L792">
        <v>181468.18</v>
      </c>
      <c r="M792" t="s">
        <v>277</v>
      </c>
      <c r="O792" t="s">
        <v>164</v>
      </c>
      <c r="P792">
        <v>181468.18</v>
      </c>
    </row>
    <row r="793" spans="1:16" ht="15.75" customHeight="1" x14ac:dyDescent="0.2">
      <c r="A793" t="s">
        <v>999</v>
      </c>
      <c r="B793" t="s">
        <v>154</v>
      </c>
      <c r="C793" s="37">
        <v>43238</v>
      </c>
      <c r="D793" t="s">
        <v>98</v>
      </c>
      <c r="E793">
        <v>10000000</v>
      </c>
      <c r="F793" s="37">
        <v>43481</v>
      </c>
      <c r="G793" s="37">
        <v>43605</v>
      </c>
      <c r="H793">
        <v>2019</v>
      </c>
      <c r="I793" t="s">
        <v>155</v>
      </c>
      <c r="J793">
        <v>288195.05</v>
      </c>
      <c r="K793">
        <v>0</v>
      </c>
      <c r="L793">
        <v>288195.05</v>
      </c>
      <c r="M793" t="s">
        <v>329</v>
      </c>
      <c r="O793" t="s">
        <v>164</v>
      </c>
      <c r="P793">
        <v>288195.05</v>
      </c>
    </row>
    <row r="794" spans="1:16" ht="15.75" customHeight="1" x14ac:dyDescent="0.2">
      <c r="A794" t="s">
        <v>1000</v>
      </c>
      <c r="B794" t="s">
        <v>154</v>
      </c>
      <c r="C794" s="37">
        <v>43375</v>
      </c>
      <c r="D794" t="s">
        <v>99</v>
      </c>
      <c r="E794">
        <v>10000000</v>
      </c>
      <c r="F794" s="37">
        <v>43421</v>
      </c>
      <c r="G794" s="37">
        <v>43605</v>
      </c>
      <c r="H794">
        <v>2018</v>
      </c>
      <c r="I794" t="s">
        <v>155</v>
      </c>
      <c r="J794">
        <v>435724.46</v>
      </c>
      <c r="K794">
        <v>0</v>
      </c>
      <c r="L794">
        <v>435724.46</v>
      </c>
      <c r="M794" t="s">
        <v>207</v>
      </c>
      <c r="O794" t="s">
        <v>164</v>
      </c>
      <c r="P794">
        <v>435724.46</v>
      </c>
    </row>
    <row r="795" spans="1:16" ht="15.75" customHeight="1" x14ac:dyDescent="0.2">
      <c r="A795" t="s">
        <v>1001</v>
      </c>
      <c r="B795" t="s">
        <v>154</v>
      </c>
      <c r="C795" s="37">
        <v>43312</v>
      </c>
      <c r="D795" t="s">
        <v>97</v>
      </c>
      <c r="E795">
        <v>4000000</v>
      </c>
      <c r="F795" s="37">
        <v>43552</v>
      </c>
      <c r="G795" s="37">
        <v>43606</v>
      </c>
      <c r="H795">
        <v>2019</v>
      </c>
      <c r="I795" t="s">
        <v>155</v>
      </c>
      <c r="J795">
        <v>154372.79</v>
      </c>
      <c r="K795">
        <v>0</v>
      </c>
      <c r="L795">
        <v>154372.79</v>
      </c>
      <c r="M795" t="s">
        <v>260</v>
      </c>
      <c r="O795" t="s">
        <v>164</v>
      </c>
      <c r="P795">
        <v>154372.79</v>
      </c>
    </row>
    <row r="796" spans="1:16" ht="15.75" customHeight="1" x14ac:dyDescent="0.2">
      <c r="A796" t="s">
        <v>1002</v>
      </c>
      <c r="B796" t="s">
        <v>154</v>
      </c>
      <c r="C796" s="37">
        <v>43431</v>
      </c>
      <c r="D796" t="s">
        <v>97</v>
      </c>
      <c r="E796">
        <v>4000000</v>
      </c>
      <c r="F796" s="37">
        <v>43543</v>
      </c>
      <c r="G796" s="37">
        <v>43609</v>
      </c>
      <c r="H796">
        <v>2019</v>
      </c>
      <c r="I796" t="s">
        <v>155</v>
      </c>
      <c r="J796">
        <v>66989.81</v>
      </c>
      <c r="K796">
        <v>0</v>
      </c>
      <c r="L796">
        <v>66989.81</v>
      </c>
      <c r="M796" t="s">
        <v>166</v>
      </c>
      <c r="O796" t="s">
        <v>164</v>
      </c>
      <c r="P796">
        <v>66989.81</v>
      </c>
    </row>
    <row r="797" spans="1:16" ht="15.75" customHeight="1" x14ac:dyDescent="0.2">
      <c r="A797" t="s">
        <v>1003</v>
      </c>
      <c r="B797" t="s">
        <v>154</v>
      </c>
      <c r="C797" s="37">
        <v>42367</v>
      </c>
      <c r="D797" t="s">
        <v>97</v>
      </c>
      <c r="E797">
        <v>10000000</v>
      </c>
      <c r="F797" s="37">
        <v>42436</v>
      </c>
      <c r="G797" s="37">
        <v>43610</v>
      </c>
      <c r="H797">
        <v>2016</v>
      </c>
      <c r="I797" t="s">
        <v>155</v>
      </c>
      <c r="J797">
        <v>517733.37</v>
      </c>
      <c r="K797">
        <v>0</v>
      </c>
      <c r="L797">
        <v>517733.37</v>
      </c>
      <c r="M797" t="s">
        <v>265</v>
      </c>
      <c r="O797" t="s">
        <v>164</v>
      </c>
      <c r="P797">
        <v>517733.37</v>
      </c>
    </row>
    <row r="798" spans="1:16" ht="15.75" customHeight="1" x14ac:dyDescent="0.2">
      <c r="A798" t="s">
        <v>1004</v>
      </c>
      <c r="B798" t="s">
        <v>154</v>
      </c>
      <c r="C798" s="37">
        <v>43219</v>
      </c>
      <c r="D798" t="s">
        <v>98</v>
      </c>
      <c r="E798">
        <v>3000000</v>
      </c>
      <c r="F798" s="37">
        <v>43226</v>
      </c>
      <c r="G798" s="37">
        <v>43612</v>
      </c>
      <c r="H798">
        <v>2018</v>
      </c>
      <c r="I798" t="s">
        <v>155</v>
      </c>
      <c r="J798">
        <v>75482.66</v>
      </c>
      <c r="K798">
        <v>0</v>
      </c>
      <c r="L798">
        <v>75482.66</v>
      </c>
      <c r="M798" t="s">
        <v>201</v>
      </c>
      <c r="O798" t="s">
        <v>164</v>
      </c>
      <c r="P798">
        <v>75482.66</v>
      </c>
    </row>
    <row r="799" spans="1:16" ht="15.75" customHeight="1" x14ac:dyDescent="0.2">
      <c r="A799" t="s">
        <v>1005</v>
      </c>
      <c r="B799" t="s">
        <v>154</v>
      </c>
      <c r="C799" s="37">
        <v>43554</v>
      </c>
      <c r="D799" t="s">
        <v>97</v>
      </c>
      <c r="E799">
        <v>4500000</v>
      </c>
      <c r="F799" s="37">
        <v>43556</v>
      </c>
      <c r="G799" s="37">
        <v>43612</v>
      </c>
      <c r="H799">
        <v>2019</v>
      </c>
      <c r="I799" t="s">
        <v>155</v>
      </c>
      <c r="J799">
        <v>187496.1</v>
      </c>
      <c r="K799">
        <v>0</v>
      </c>
      <c r="L799">
        <v>187496.1</v>
      </c>
      <c r="M799" t="s">
        <v>277</v>
      </c>
      <c r="O799" t="s">
        <v>164</v>
      </c>
      <c r="P799">
        <v>187496.1</v>
      </c>
    </row>
    <row r="800" spans="1:16" ht="15.75" customHeight="1" x14ac:dyDescent="0.2">
      <c r="A800" t="s">
        <v>1006</v>
      </c>
      <c r="B800" t="s">
        <v>154</v>
      </c>
      <c r="C800" s="37">
        <v>43459</v>
      </c>
      <c r="D800" t="s">
        <v>97</v>
      </c>
      <c r="E800">
        <v>4500000</v>
      </c>
      <c r="F800" s="37">
        <v>43573</v>
      </c>
      <c r="G800" s="37">
        <v>43615</v>
      </c>
      <c r="H800">
        <v>2019</v>
      </c>
      <c r="I800" t="s">
        <v>155</v>
      </c>
      <c r="J800">
        <v>78645.100000000006</v>
      </c>
      <c r="K800">
        <v>0</v>
      </c>
      <c r="L800">
        <v>78645.100000000006</v>
      </c>
      <c r="M800" t="s">
        <v>168</v>
      </c>
      <c r="O800" t="s">
        <v>164</v>
      </c>
      <c r="P800">
        <v>78645.100000000006</v>
      </c>
    </row>
    <row r="801" spans="1:16" ht="15.75" customHeight="1" x14ac:dyDescent="0.2">
      <c r="A801" t="s">
        <v>1007</v>
      </c>
      <c r="B801" t="s">
        <v>154</v>
      </c>
      <c r="C801" s="37">
        <v>43261</v>
      </c>
      <c r="D801" t="s">
        <v>98</v>
      </c>
      <c r="E801">
        <v>5000000</v>
      </c>
      <c r="F801" s="37">
        <v>43465</v>
      </c>
      <c r="G801" s="37">
        <v>43615</v>
      </c>
      <c r="H801">
        <v>2018</v>
      </c>
      <c r="I801" t="s">
        <v>155</v>
      </c>
      <c r="J801">
        <v>159085.93</v>
      </c>
      <c r="K801">
        <v>0</v>
      </c>
      <c r="L801">
        <v>159085.93</v>
      </c>
      <c r="M801" t="s">
        <v>260</v>
      </c>
      <c r="O801" t="s">
        <v>164</v>
      </c>
      <c r="P801">
        <v>159085.93</v>
      </c>
    </row>
    <row r="802" spans="1:16" ht="15.75" customHeight="1" x14ac:dyDescent="0.2">
      <c r="A802" t="s">
        <v>1008</v>
      </c>
      <c r="B802" t="s">
        <v>154</v>
      </c>
      <c r="C802" s="37">
        <v>43430</v>
      </c>
      <c r="D802" t="s">
        <v>98</v>
      </c>
      <c r="E802">
        <v>1500000</v>
      </c>
      <c r="F802" s="37">
        <v>43468</v>
      </c>
      <c r="G802" s="37">
        <v>43616</v>
      </c>
      <c r="H802">
        <v>2019</v>
      </c>
      <c r="I802" t="s">
        <v>155</v>
      </c>
      <c r="J802">
        <v>109062.81</v>
      </c>
      <c r="K802">
        <v>0</v>
      </c>
      <c r="L802">
        <v>109062.81</v>
      </c>
      <c r="M802" t="s">
        <v>185</v>
      </c>
      <c r="O802" t="s">
        <v>164</v>
      </c>
      <c r="P802">
        <v>109062.81</v>
      </c>
    </row>
    <row r="803" spans="1:16" ht="15.75" customHeight="1" x14ac:dyDescent="0.2">
      <c r="A803" t="s">
        <v>1009</v>
      </c>
      <c r="B803" t="s">
        <v>154</v>
      </c>
      <c r="C803" s="37">
        <v>43506</v>
      </c>
      <c r="D803" t="s">
        <v>98</v>
      </c>
      <c r="E803">
        <v>2000000</v>
      </c>
      <c r="F803" s="37">
        <v>43528</v>
      </c>
      <c r="G803" s="37">
        <v>43618</v>
      </c>
      <c r="H803">
        <v>2019</v>
      </c>
      <c r="I803" t="s">
        <v>155</v>
      </c>
      <c r="J803">
        <v>69501.539999999994</v>
      </c>
      <c r="K803">
        <v>0</v>
      </c>
      <c r="L803">
        <v>69501.539999999994</v>
      </c>
      <c r="M803" t="s">
        <v>174</v>
      </c>
      <c r="O803" t="s">
        <v>164</v>
      </c>
      <c r="P803">
        <v>69501.539999999994</v>
      </c>
    </row>
    <row r="804" spans="1:16" ht="15.75" customHeight="1" x14ac:dyDescent="0.2">
      <c r="A804" t="s">
        <v>1010</v>
      </c>
      <c r="B804" t="s">
        <v>154</v>
      </c>
      <c r="C804" s="37">
        <v>43422</v>
      </c>
      <c r="D804" t="s">
        <v>101</v>
      </c>
      <c r="E804">
        <v>10000000</v>
      </c>
      <c r="F804" s="37">
        <v>43537</v>
      </c>
      <c r="G804" s="37">
        <v>43622</v>
      </c>
      <c r="H804">
        <v>2019</v>
      </c>
      <c r="I804" t="s">
        <v>155</v>
      </c>
      <c r="J804">
        <v>571942.31999999995</v>
      </c>
      <c r="K804">
        <v>0</v>
      </c>
      <c r="L804">
        <v>571942.31999999995</v>
      </c>
      <c r="M804" t="s">
        <v>265</v>
      </c>
      <c r="O804" t="s">
        <v>164</v>
      </c>
      <c r="P804">
        <v>571942.31999999995</v>
      </c>
    </row>
    <row r="805" spans="1:16" ht="15.75" customHeight="1" x14ac:dyDescent="0.2">
      <c r="A805" t="s">
        <v>1011</v>
      </c>
      <c r="B805" t="s">
        <v>154</v>
      </c>
      <c r="C805" s="37">
        <v>43161</v>
      </c>
      <c r="D805" t="s">
        <v>100</v>
      </c>
      <c r="E805">
        <v>2500000</v>
      </c>
      <c r="F805" s="37">
        <v>43328</v>
      </c>
      <c r="G805" s="37">
        <v>43623</v>
      </c>
      <c r="H805">
        <v>2018</v>
      </c>
      <c r="I805" t="s">
        <v>155</v>
      </c>
      <c r="J805">
        <v>94699.81</v>
      </c>
      <c r="K805">
        <v>0</v>
      </c>
      <c r="L805">
        <v>94699.81</v>
      </c>
      <c r="M805" t="s">
        <v>172</v>
      </c>
      <c r="O805" t="s">
        <v>164</v>
      </c>
      <c r="P805">
        <v>94699.81</v>
      </c>
    </row>
    <row r="806" spans="1:16" ht="15.75" customHeight="1" x14ac:dyDescent="0.2">
      <c r="A806" t="s">
        <v>1012</v>
      </c>
      <c r="B806" t="s">
        <v>154</v>
      </c>
      <c r="C806" s="37">
        <v>43394</v>
      </c>
      <c r="D806" t="s">
        <v>101</v>
      </c>
      <c r="E806">
        <v>10000000</v>
      </c>
      <c r="F806" s="37">
        <v>43570</v>
      </c>
      <c r="G806" s="37">
        <v>43631</v>
      </c>
      <c r="H806">
        <v>2019</v>
      </c>
      <c r="I806" t="s">
        <v>155</v>
      </c>
      <c r="J806">
        <v>454611.25</v>
      </c>
      <c r="K806">
        <v>0</v>
      </c>
      <c r="L806">
        <v>454611.25</v>
      </c>
      <c r="M806" t="s">
        <v>254</v>
      </c>
      <c r="O806" t="s">
        <v>164</v>
      </c>
      <c r="P806">
        <v>454611.25</v>
      </c>
    </row>
    <row r="807" spans="1:16" ht="15.75" customHeight="1" x14ac:dyDescent="0.2">
      <c r="A807" t="s">
        <v>1013</v>
      </c>
      <c r="B807" t="s">
        <v>154</v>
      </c>
      <c r="C807" s="37">
        <v>43107</v>
      </c>
      <c r="D807" t="s">
        <v>100</v>
      </c>
      <c r="E807">
        <v>5000000</v>
      </c>
      <c r="F807" s="37">
        <v>43272</v>
      </c>
      <c r="G807" s="37">
        <v>43635</v>
      </c>
      <c r="H807">
        <v>2018</v>
      </c>
      <c r="I807" t="s">
        <v>155</v>
      </c>
      <c r="J807">
        <v>780231.76</v>
      </c>
      <c r="K807">
        <v>0</v>
      </c>
      <c r="L807">
        <v>780231.76</v>
      </c>
      <c r="M807" t="s">
        <v>191</v>
      </c>
      <c r="O807" t="s">
        <v>164</v>
      </c>
      <c r="P807">
        <v>780231.76</v>
      </c>
    </row>
    <row r="808" spans="1:16" ht="15.75" customHeight="1" x14ac:dyDescent="0.2">
      <c r="A808" t="s">
        <v>1014</v>
      </c>
      <c r="B808" t="s">
        <v>154</v>
      </c>
      <c r="C808" s="37">
        <v>42985</v>
      </c>
      <c r="D808" t="s">
        <v>99</v>
      </c>
      <c r="E808">
        <v>2000000</v>
      </c>
      <c r="F808" s="37">
        <v>43258</v>
      </c>
      <c r="G808" s="37">
        <v>43636</v>
      </c>
      <c r="H808">
        <v>2018</v>
      </c>
      <c r="I808" t="s">
        <v>155</v>
      </c>
      <c r="J808">
        <v>76604.070000000007</v>
      </c>
      <c r="K808">
        <v>0</v>
      </c>
      <c r="L808">
        <v>76604.070000000007</v>
      </c>
      <c r="M808" t="s">
        <v>252</v>
      </c>
      <c r="O808" t="s">
        <v>164</v>
      </c>
      <c r="P808">
        <v>76604.070000000007</v>
      </c>
    </row>
    <row r="809" spans="1:16" ht="15.75" customHeight="1" x14ac:dyDescent="0.2">
      <c r="A809" t="s">
        <v>1015</v>
      </c>
      <c r="B809" t="s">
        <v>154</v>
      </c>
      <c r="C809" s="37">
        <v>43494</v>
      </c>
      <c r="D809" t="s">
        <v>100</v>
      </c>
      <c r="E809">
        <v>4000000</v>
      </c>
      <c r="F809" s="37">
        <v>43577</v>
      </c>
      <c r="G809" s="37">
        <v>43636</v>
      </c>
      <c r="H809">
        <v>2019</v>
      </c>
      <c r="I809" t="s">
        <v>155</v>
      </c>
      <c r="J809">
        <v>173640.05</v>
      </c>
      <c r="K809">
        <v>0</v>
      </c>
      <c r="L809">
        <v>173640.05</v>
      </c>
      <c r="M809" t="s">
        <v>290</v>
      </c>
      <c r="O809" t="s">
        <v>164</v>
      </c>
      <c r="P809">
        <v>173640.05</v>
      </c>
    </row>
    <row r="810" spans="1:16" ht="15.75" customHeight="1" x14ac:dyDescent="0.2">
      <c r="A810" t="s">
        <v>1016</v>
      </c>
      <c r="B810" t="s">
        <v>154</v>
      </c>
      <c r="C810" s="37">
        <v>43110</v>
      </c>
      <c r="D810" t="s">
        <v>101</v>
      </c>
      <c r="E810">
        <v>10000000</v>
      </c>
      <c r="F810" s="37">
        <v>43433</v>
      </c>
      <c r="G810" s="37">
        <v>43638</v>
      </c>
      <c r="H810">
        <v>2018</v>
      </c>
      <c r="I810" t="s">
        <v>155</v>
      </c>
      <c r="J810">
        <v>181857.38</v>
      </c>
      <c r="K810">
        <v>0</v>
      </c>
      <c r="L810">
        <v>181857.38</v>
      </c>
      <c r="M810" t="s">
        <v>314</v>
      </c>
      <c r="O810" t="s">
        <v>164</v>
      </c>
      <c r="P810">
        <v>181857.38</v>
      </c>
    </row>
    <row r="811" spans="1:16" ht="15.75" customHeight="1" x14ac:dyDescent="0.2">
      <c r="A811" t="s">
        <v>1017</v>
      </c>
      <c r="B811" t="s">
        <v>154</v>
      </c>
      <c r="C811" s="37">
        <v>43530</v>
      </c>
      <c r="D811" t="s">
        <v>97</v>
      </c>
      <c r="E811">
        <v>2000000</v>
      </c>
      <c r="F811" s="37">
        <v>43577</v>
      </c>
      <c r="G811" s="37">
        <v>43639</v>
      </c>
      <c r="H811">
        <v>2019</v>
      </c>
      <c r="I811" t="s">
        <v>155</v>
      </c>
      <c r="J811">
        <v>190147.4</v>
      </c>
      <c r="K811">
        <v>0</v>
      </c>
      <c r="L811">
        <v>190147.4</v>
      </c>
      <c r="M811" t="s">
        <v>297</v>
      </c>
      <c r="O811" t="s">
        <v>164</v>
      </c>
      <c r="P811">
        <v>190147.4</v>
      </c>
    </row>
    <row r="812" spans="1:16" ht="15.75" customHeight="1" x14ac:dyDescent="0.2">
      <c r="A812" t="s">
        <v>1018</v>
      </c>
      <c r="B812" t="s">
        <v>154</v>
      </c>
      <c r="C812" s="37">
        <v>43503</v>
      </c>
      <c r="D812" t="s">
        <v>97</v>
      </c>
      <c r="E812">
        <v>10000000</v>
      </c>
      <c r="F812" s="37">
        <v>43589</v>
      </c>
      <c r="G812" s="37">
        <v>43639</v>
      </c>
      <c r="H812">
        <v>2019</v>
      </c>
      <c r="I812" t="s">
        <v>155</v>
      </c>
      <c r="J812">
        <v>189081.69</v>
      </c>
      <c r="K812">
        <v>0</v>
      </c>
      <c r="L812">
        <v>189081.69</v>
      </c>
      <c r="M812" t="s">
        <v>297</v>
      </c>
      <c r="O812" t="s">
        <v>164</v>
      </c>
      <c r="P812">
        <v>189081.69</v>
      </c>
    </row>
    <row r="813" spans="1:16" ht="15.75" customHeight="1" x14ac:dyDescent="0.2">
      <c r="A813" t="s">
        <v>1019</v>
      </c>
      <c r="B813" t="s">
        <v>154</v>
      </c>
      <c r="C813" s="37">
        <v>43417</v>
      </c>
      <c r="D813" t="s">
        <v>99</v>
      </c>
      <c r="E813">
        <v>5000000</v>
      </c>
      <c r="F813" s="37">
        <v>43598</v>
      </c>
      <c r="G813" s="37">
        <v>43640</v>
      </c>
      <c r="H813">
        <v>2019</v>
      </c>
      <c r="I813" t="s">
        <v>155</v>
      </c>
      <c r="J813">
        <v>309874.09000000003</v>
      </c>
      <c r="K813">
        <v>0</v>
      </c>
      <c r="L813">
        <v>309874.09000000003</v>
      </c>
      <c r="M813" t="s">
        <v>199</v>
      </c>
      <c r="O813" t="s">
        <v>164</v>
      </c>
      <c r="P813">
        <v>309874.09000000003</v>
      </c>
    </row>
    <row r="814" spans="1:16" ht="15.75" customHeight="1" x14ac:dyDescent="0.2">
      <c r="A814" t="s">
        <v>1020</v>
      </c>
      <c r="B814" t="s">
        <v>154</v>
      </c>
      <c r="C814" s="37">
        <v>43386</v>
      </c>
      <c r="D814" t="s">
        <v>101</v>
      </c>
      <c r="E814">
        <v>2000000</v>
      </c>
      <c r="F814" s="37">
        <v>43577</v>
      </c>
      <c r="G814" s="37">
        <v>43642</v>
      </c>
      <c r="H814">
        <v>2019</v>
      </c>
      <c r="I814" t="s">
        <v>155</v>
      </c>
      <c r="J814">
        <v>72219.960000000006</v>
      </c>
      <c r="K814">
        <v>0</v>
      </c>
      <c r="L814">
        <v>72219.960000000006</v>
      </c>
      <c r="M814" t="s">
        <v>174</v>
      </c>
      <c r="O814" t="s">
        <v>164</v>
      </c>
      <c r="P814">
        <v>72219.960000000006</v>
      </c>
    </row>
    <row r="815" spans="1:16" ht="15.75" customHeight="1" x14ac:dyDescent="0.2">
      <c r="A815" t="s">
        <v>1021</v>
      </c>
      <c r="B815" t="s">
        <v>154</v>
      </c>
      <c r="C815" s="37">
        <v>43320</v>
      </c>
      <c r="D815" t="s">
        <v>100</v>
      </c>
      <c r="E815">
        <v>3500000</v>
      </c>
      <c r="F815" s="37">
        <v>43587</v>
      </c>
      <c r="G815" s="37">
        <v>43642</v>
      </c>
      <c r="H815">
        <v>2019</v>
      </c>
      <c r="I815" t="s">
        <v>155</v>
      </c>
      <c r="J815">
        <v>455102.01</v>
      </c>
      <c r="K815">
        <v>0</v>
      </c>
      <c r="L815">
        <v>455102.01</v>
      </c>
      <c r="M815" t="s">
        <v>254</v>
      </c>
      <c r="O815" t="s">
        <v>164</v>
      </c>
      <c r="P815">
        <v>455102.01</v>
      </c>
    </row>
    <row r="816" spans="1:16" ht="15.75" customHeight="1" x14ac:dyDescent="0.2">
      <c r="A816" t="s">
        <v>1022</v>
      </c>
      <c r="B816" t="s">
        <v>154</v>
      </c>
      <c r="C816" s="37">
        <v>43431</v>
      </c>
      <c r="D816" t="s">
        <v>98</v>
      </c>
      <c r="E816">
        <v>4500000</v>
      </c>
      <c r="F816" s="37">
        <v>43559</v>
      </c>
      <c r="G816" s="37">
        <v>43643</v>
      </c>
      <c r="H816">
        <v>2019</v>
      </c>
      <c r="I816" t="s">
        <v>155</v>
      </c>
      <c r="J816">
        <v>619307.73</v>
      </c>
      <c r="K816">
        <v>0</v>
      </c>
      <c r="L816">
        <v>619307.73</v>
      </c>
      <c r="M816" t="s">
        <v>183</v>
      </c>
      <c r="O816" t="s">
        <v>164</v>
      </c>
      <c r="P816">
        <v>619307.73</v>
      </c>
    </row>
    <row r="817" spans="1:16" ht="15.75" customHeight="1" x14ac:dyDescent="0.2">
      <c r="A817" t="s">
        <v>1023</v>
      </c>
      <c r="B817" t="s">
        <v>154</v>
      </c>
      <c r="C817" s="37">
        <v>43194</v>
      </c>
      <c r="D817" t="s">
        <v>101</v>
      </c>
      <c r="E817">
        <v>10000000</v>
      </c>
      <c r="F817" s="37">
        <v>43554</v>
      </c>
      <c r="G817" s="37">
        <v>43643</v>
      </c>
      <c r="H817">
        <v>2019</v>
      </c>
      <c r="I817" t="s">
        <v>155</v>
      </c>
      <c r="J817">
        <v>95385.25</v>
      </c>
      <c r="K817">
        <v>0</v>
      </c>
      <c r="L817">
        <v>95385.25</v>
      </c>
      <c r="M817" t="s">
        <v>197</v>
      </c>
      <c r="O817" t="s">
        <v>164</v>
      </c>
      <c r="P817">
        <v>95385.25</v>
      </c>
    </row>
    <row r="818" spans="1:16" ht="15.75" customHeight="1" x14ac:dyDescent="0.2">
      <c r="A818" t="s">
        <v>1024</v>
      </c>
      <c r="B818" t="s">
        <v>154</v>
      </c>
      <c r="C818" s="37">
        <v>43287</v>
      </c>
      <c r="D818" t="s">
        <v>100</v>
      </c>
      <c r="E818">
        <v>2500000</v>
      </c>
      <c r="F818" s="37">
        <v>43566</v>
      </c>
      <c r="G818" s="37">
        <v>43644</v>
      </c>
      <c r="H818">
        <v>2019</v>
      </c>
      <c r="I818" t="s">
        <v>155</v>
      </c>
      <c r="J818">
        <v>1436125.81</v>
      </c>
      <c r="K818">
        <v>0</v>
      </c>
      <c r="L818">
        <v>1436125.81</v>
      </c>
      <c r="M818" t="s">
        <v>379</v>
      </c>
      <c r="O818" t="s">
        <v>164</v>
      </c>
      <c r="P818">
        <v>1436125.81</v>
      </c>
    </row>
    <row r="819" spans="1:16" ht="15.75" customHeight="1" x14ac:dyDescent="0.2">
      <c r="A819" t="s">
        <v>1025</v>
      </c>
      <c r="B819" t="s">
        <v>154</v>
      </c>
      <c r="C819" s="37">
        <v>43307</v>
      </c>
      <c r="D819" t="s">
        <v>97</v>
      </c>
      <c r="E819">
        <v>4000000</v>
      </c>
      <c r="F819" s="37">
        <v>43606</v>
      </c>
      <c r="G819" s="37">
        <v>43645</v>
      </c>
      <c r="H819">
        <v>2019</v>
      </c>
      <c r="I819" t="s">
        <v>155</v>
      </c>
      <c r="J819">
        <v>553680.19999999995</v>
      </c>
      <c r="K819">
        <v>0</v>
      </c>
      <c r="L819">
        <v>553680.19999999995</v>
      </c>
      <c r="M819" t="s">
        <v>183</v>
      </c>
      <c r="O819" t="s">
        <v>164</v>
      </c>
      <c r="P819">
        <v>553680.19999999995</v>
      </c>
    </row>
    <row r="820" spans="1:16" ht="15.75" customHeight="1" x14ac:dyDescent="0.2">
      <c r="A820" t="s">
        <v>1026</v>
      </c>
      <c r="B820" t="s">
        <v>154</v>
      </c>
      <c r="C820" s="37">
        <v>43143</v>
      </c>
      <c r="D820" t="s">
        <v>99</v>
      </c>
      <c r="E820">
        <v>1000000</v>
      </c>
      <c r="F820" s="37">
        <v>43194</v>
      </c>
      <c r="G820" s="37">
        <v>43645</v>
      </c>
      <c r="H820">
        <v>2018</v>
      </c>
      <c r="I820" t="s">
        <v>155</v>
      </c>
      <c r="J820">
        <v>85883.14</v>
      </c>
      <c r="K820">
        <v>0</v>
      </c>
      <c r="L820">
        <v>85883.14</v>
      </c>
      <c r="M820" t="s">
        <v>194</v>
      </c>
      <c r="O820" t="s">
        <v>164</v>
      </c>
      <c r="P820">
        <v>85883.14</v>
      </c>
    </row>
    <row r="821" spans="1:16" ht="15.75" customHeight="1" x14ac:dyDescent="0.2">
      <c r="A821" t="s">
        <v>1027</v>
      </c>
      <c r="B821" t="s">
        <v>154</v>
      </c>
      <c r="C821" s="37">
        <v>43061</v>
      </c>
      <c r="D821" t="s">
        <v>97</v>
      </c>
      <c r="E821">
        <v>4000000</v>
      </c>
      <c r="F821" s="37">
        <v>43163</v>
      </c>
      <c r="G821" s="37">
        <v>43646</v>
      </c>
      <c r="H821">
        <v>2018</v>
      </c>
      <c r="I821" t="s">
        <v>155</v>
      </c>
      <c r="J821">
        <v>178555.53</v>
      </c>
      <c r="K821">
        <v>0</v>
      </c>
      <c r="L821">
        <v>178555.53</v>
      </c>
      <c r="M821" t="s">
        <v>314</v>
      </c>
      <c r="O821" t="s">
        <v>164</v>
      </c>
      <c r="P821">
        <v>178555.53</v>
      </c>
    </row>
    <row r="822" spans="1:16" ht="15.75" customHeight="1" x14ac:dyDescent="0.2">
      <c r="A822" t="s">
        <v>1028</v>
      </c>
      <c r="B822" t="s">
        <v>154</v>
      </c>
      <c r="C822" s="37">
        <v>43009</v>
      </c>
      <c r="D822" t="s">
        <v>97</v>
      </c>
      <c r="E822">
        <v>4000000</v>
      </c>
      <c r="F822" s="37">
        <v>43373</v>
      </c>
      <c r="G822" s="37">
        <v>43646</v>
      </c>
      <c r="H822">
        <v>2018</v>
      </c>
      <c r="I822" t="s">
        <v>155</v>
      </c>
      <c r="J822">
        <v>245410.5</v>
      </c>
      <c r="K822">
        <v>0</v>
      </c>
      <c r="L822">
        <v>245410.5</v>
      </c>
      <c r="M822" t="s">
        <v>159</v>
      </c>
      <c r="O822" t="s">
        <v>164</v>
      </c>
      <c r="P822">
        <v>245410.5</v>
      </c>
    </row>
    <row r="823" spans="1:16" ht="15.75" customHeight="1" x14ac:dyDescent="0.2">
      <c r="A823" t="s">
        <v>1029</v>
      </c>
      <c r="B823" t="s">
        <v>154</v>
      </c>
      <c r="C823" s="37">
        <v>43351</v>
      </c>
      <c r="D823" t="s">
        <v>97</v>
      </c>
      <c r="E823">
        <v>2000000</v>
      </c>
      <c r="F823" s="37">
        <v>43567</v>
      </c>
      <c r="G823" s="37">
        <v>43648</v>
      </c>
      <c r="H823">
        <v>2019</v>
      </c>
      <c r="I823" t="s">
        <v>155</v>
      </c>
      <c r="J823">
        <v>318061</v>
      </c>
      <c r="K823">
        <v>0</v>
      </c>
      <c r="L823">
        <v>318061</v>
      </c>
      <c r="M823" t="s">
        <v>213</v>
      </c>
      <c r="O823" t="s">
        <v>164</v>
      </c>
      <c r="P823">
        <v>318061</v>
      </c>
    </row>
    <row r="824" spans="1:16" ht="15.75" customHeight="1" x14ac:dyDescent="0.2">
      <c r="A824" t="s">
        <v>1030</v>
      </c>
      <c r="B824" t="s">
        <v>154</v>
      </c>
      <c r="C824" s="37">
        <v>43306</v>
      </c>
      <c r="D824" t="s">
        <v>101</v>
      </c>
      <c r="E824">
        <v>10000000</v>
      </c>
      <c r="F824" s="37">
        <v>43556</v>
      </c>
      <c r="G824" s="37">
        <v>43649</v>
      </c>
      <c r="H824">
        <v>2019</v>
      </c>
      <c r="I824" t="s">
        <v>155</v>
      </c>
      <c r="J824">
        <v>440809.57</v>
      </c>
      <c r="K824">
        <v>0</v>
      </c>
      <c r="L824">
        <v>440809.57</v>
      </c>
      <c r="M824" t="s">
        <v>207</v>
      </c>
      <c r="O824" t="s">
        <v>164</v>
      </c>
      <c r="P824">
        <v>440809.57</v>
      </c>
    </row>
    <row r="825" spans="1:16" ht="15.75" customHeight="1" x14ac:dyDescent="0.2">
      <c r="A825" t="s">
        <v>1031</v>
      </c>
      <c r="B825" t="s">
        <v>154</v>
      </c>
      <c r="C825" s="37">
        <v>43210</v>
      </c>
      <c r="D825" t="s">
        <v>99</v>
      </c>
      <c r="E825">
        <v>3500000</v>
      </c>
      <c r="F825" s="37">
        <v>43396</v>
      </c>
      <c r="G825" s="37">
        <v>43651</v>
      </c>
      <c r="H825">
        <v>2018</v>
      </c>
      <c r="I825" t="s">
        <v>155</v>
      </c>
      <c r="J825">
        <v>120074.64</v>
      </c>
      <c r="K825">
        <v>0</v>
      </c>
      <c r="L825">
        <v>120074.64</v>
      </c>
      <c r="M825" t="s">
        <v>303</v>
      </c>
      <c r="O825" t="s">
        <v>164</v>
      </c>
      <c r="P825">
        <v>120074.64</v>
      </c>
    </row>
    <row r="826" spans="1:16" ht="15.75" customHeight="1" x14ac:dyDescent="0.2">
      <c r="A826" t="s">
        <v>1032</v>
      </c>
      <c r="B826" t="s">
        <v>154</v>
      </c>
      <c r="C826" s="37">
        <v>43530</v>
      </c>
      <c r="D826" t="s">
        <v>100</v>
      </c>
      <c r="E826">
        <v>5000000</v>
      </c>
      <c r="F826" s="37">
        <v>43575</v>
      </c>
      <c r="G826" s="37">
        <v>43651</v>
      </c>
      <c r="H826">
        <v>2019</v>
      </c>
      <c r="I826" t="s">
        <v>155</v>
      </c>
      <c r="J826">
        <v>412732.28</v>
      </c>
      <c r="K826">
        <v>0</v>
      </c>
      <c r="L826">
        <v>412732.28</v>
      </c>
      <c r="M826" t="s">
        <v>254</v>
      </c>
      <c r="O826" t="s">
        <v>164</v>
      </c>
      <c r="P826">
        <v>412732.28</v>
      </c>
    </row>
    <row r="827" spans="1:16" ht="15.75" customHeight="1" x14ac:dyDescent="0.2">
      <c r="A827" t="s">
        <v>1033</v>
      </c>
      <c r="B827" t="s">
        <v>154</v>
      </c>
      <c r="C827" s="37">
        <v>43118</v>
      </c>
      <c r="D827" t="s">
        <v>97</v>
      </c>
      <c r="E827">
        <v>2500000</v>
      </c>
      <c r="F827" s="37">
        <v>43238</v>
      </c>
      <c r="G827" s="37">
        <v>43652</v>
      </c>
      <c r="H827">
        <v>2018</v>
      </c>
      <c r="I827" t="s">
        <v>155</v>
      </c>
      <c r="J827">
        <v>196317.52</v>
      </c>
      <c r="K827">
        <v>0</v>
      </c>
      <c r="L827">
        <v>196317.52</v>
      </c>
      <c r="M827" t="s">
        <v>297</v>
      </c>
      <c r="O827" t="s">
        <v>157</v>
      </c>
      <c r="P827">
        <v>0</v>
      </c>
    </row>
    <row r="828" spans="1:16" ht="15.75" customHeight="1" x14ac:dyDescent="0.2">
      <c r="A828" t="s">
        <v>1034</v>
      </c>
      <c r="B828" t="s">
        <v>154</v>
      </c>
      <c r="C828" s="37">
        <v>43335</v>
      </c>
      <c r="D828" t="s">
        <v>97</v>
      </c>
      <c r="E828">
        <v>1000000</v>
      </c>
      <c r="F828" s="37">
        <v>43462</v>
      </c>
      <c r="G828" s="37">
        <v>43653</v>
      </c>
      <c r="H828">
        <v>2018</v>
      </c>
      <c r="I828" t="s">
        <v>155</v>
      </c>
      <c r="J828">
        <v>437600.71</v>
      </c>
      <c r="K828">
        <v>0</v>
      </c>
      <c r="L828">
        <v>437600.71</v>
      </c>
      <c r="M828" t="s">
        <v>207</v>
      </c>
      <c r="O828" t="s">
        <v>164</v>
      </c>
      <c r="P828">
        <v>437600.71</v>
      </c>
    </row>
    <row r="829" spans="1:16" ht="15.75" customHeight="1" x14ac:dyDescent="0.2">
      <c r="A829" t="s">
        <v>1035</v>
      </c>
      <c r="B829" t="s">
        <v>154</v>
      </c>
      <c r="C829" s="37">
        <v>43323</v>
      </c>
      <c r="D829" t="s">
        <v>99</v>
      </c>
      <c r="E829">
        <v>3000000</v>
      </c>
      <c r="F829" s="37">
        <v>43622</v>
      </c>
      <c r="G829" s="37">
        <v>43659</v>
      </c>
      <c r="H829">
        <v>2019</v>
      </c>
      <c r="I829" t="s">
        <v>155</v>
      </c>
      <c r="J829">
        <v>73413.039999999994</v>
      </c>
      <c r="K829">
        <v>0</v>
      </c>
      <c r="L829">
        <v>73413.039999999994</v>
      </c>
      <c r="M829" t="s">
        <v>194</v>
      </c>
      <c r="O829" t="s">
        <v>164</v>
      </c>
      <c r="P829">
        <v>73413.039999999994</v>
      </c>
    </row>
    <row r="830" spans="1:16" ht="15.75" customHeight="1" x14ac:dyDescent="0.2">
      <c r="A830" t="s">
        <v>1036</v>
      </c>
      <c r="B830" t="s">
        <v>154</v>
      </c>
      <c r="C830" s="37">
        <v>43501</v>
      </c>
      <c r="D830" t="s">
        <v>98</v>
      </c>
      <c r="E830">
        <v>10000000</v>
      </c>
      <c r="F830" s="37">
        <v>43627</v>
      </c>
      <c r="G830" s="37">
        <v>43659</v>
      </c>
      <c r="H830">
        <v>2019</v>
      </c>
      <c r="I830" t="s">
        <v>155</v>
      </c>
      <c r="J830">
        <v>261169.78</v>
      </c>
      <c r="K830">
        <v>0</v>
      </c>
      <c r="L830">
        <v>261169.78</v>
      </c>
      <c r="M830" t="s">
        <v>241</v>
      </c>
      <c r="O830" t="s">
        <v>164</v>
      </c>
      <c r="P830">
        <v>261169.78</v>
      </c>
    </row>
    <row r="831" spans="1:16" ht="15.75" customHeight="1" x14ac:dyDescent="0.2">
      <c r="A831" t="s">
        <v>1037</v>
      </c>
      <c r="B831" t="s">
        <v>154</v>
      </c>
      <c r="C831" s="37">
        <v>43390</v>
      </c>
      <c r="D831" t="s">
        <v>97</v>
      </c>
      <c r="E831">
        <v>5000000</v>
      </c>
      <c r="F831" s="37">
        <v>43445</v>
      </c>
      <c r="G831" s="37">
        <v>43663</v>
      </c>
      <c r="H831">
        <v>2018</v>
      </c>
      <c r="I831" t="s">
        <v>155</v>
      </c>
      <c r="J831">
        <v>390516.92</v>
      </c>
      <c r="K831">
        <v>0</v>
      </c>
      <c r="L831">
        <v>390516.92</v>
      </c>
      <c r="M831" t="s">
        <v>189</v>
      </c>
      <c r="O831" t="s">
        <v>164</v>
      </c>
      <c r="P831">
        <v>390516.92</v>
      </c>
    </row>
    <row r="832" spans="1:16" ht="15.75" customHeight="1" x14ac:dyDescent="0.2">
      <c r="A832" t="s">
        <v>1038</v>
      </c>
      <c r="B832" t="s">
        <v>154</v>
      </c>
      <c r="C832" s="37">
        <v>43524</v>
      </c>
      <c r="D832" t="s">
        <v>100</v>
      </c>
      <c r="E832">
        <v>10000000</v>
      </c>
      <c r="F832" s="37">
        <v>43575</v>
      </c>
      <c r="G832" s="37">
        <v>43664</v>
      </c>
      <c r="H832">
        <v>2019</v>
      </c>
      <c r="I832" t="s">
        <v>155</v>
      </c>
      <c r="J832">
        <v>63025.04</v>
      </c>
      <c r="K832">
        <v>0</v>
      </c>
      <c r="L832">
        <v>63025.04</v>
      </c>
      <c r="M832" t="s">
        <v>178</v>
      </c>
      <c r="O832" t="s">
        <v>164</v>
      </c>
      <c r="P832">
        <v>63025.04</v>
      </c>
    </row>
    <row r="833" spans="1:16" ht="15.75" customHeight="1" x14ac:dyDescent="0.2">
      <c r="A833" t="s">
        <v>1039</v>
      </c>
      <c r="B833" t="s">
        <v>154</v>
      </c>
      <c r="C833" s="37">
        <v>43141</v>
      </c>
      <c r="D833" t="s">
        <v>99</v>
      </c>
      <c r="E833">
        <v>1000000</v>
      </c>
      <c r="F833" s="37">
        <v>43347</v>
      </c>
      <c r="G833" s="37">
        <v>43670</v>
      </c>
      <c r="H833">
        <v>2018</v>
      </c>
      <c r="I833" t="s">
        <v>155</v>
      </c>
      <c r="J833">
        <v>96582.95</v>
      </c>
      <c r="K833">
        <v>0</v>
      </c>
      <c r="L833">
        <v>96582.95</v>
      </c>
      <c r="M833" t="s">
        <v>172</v>
      </c>
      <c r="O833" t="s">
        <v>164</v>
      </c>
      <c r="P833">
        <v>96582.95</v>
      </c>
    </row>
    <row r="834" spans="1:16" ht="15.75" customHeight="1" x14ac:dyDescent="0.2">
      <c r="A834" t="s">
        <v>1040</v>
      </c>
      <c r="B834" t="s">
        <v>154</v>
      </c>
      <c r="C834" s="37">
        <v>43324</v>
      </c>
      <c r="D834" t="s">
        <v>101</v>
      </c>
      <c r="E834">
        <v>10000000</v>
      </c>
      <c r="F834" s="37">
        <v>43580</v>
      </c>
      <c r="G834" s="37">
        <v>43674</v>
      </c>
      <c r="H834">
        <v>2019</v>
      </c>
      <c r="I834" t="s">
        <v>155</v>
      </c>
      <c r="J834">
        <v>70365.27</v>
      </c>
      <c r="K834">
        <v>0</v>
      </c>
      <c r="L834">
        <v>70365.27</v>
      </c>
      <c r="M834" t="s">
        <v>174</v>
      </c>
      <c r="O834" t="s">
        <v>164</v>
      </c>
      <c r="P834">
        <v>70365.27</v>
      </c>
    </row>
    <row r="835" spans="1:16" ht="15.75" customHeight="1" x14ac:dyDescent="0.2">
      <c r="A835" t="s">
        <v>1041</v>
      </c>
      <c r="B835" t="s">
        <v>154</v>
      </c>
      <c r="C835" s="37">
        <v>43432</v>
      </c>
      <c r="D835" t="s">
        <v>98</v>
      </c>
      <c r="E835">
        <v>4500000</v>
      </c>
      <c r="F835" s="37">
        <v>43502</v>
      </c>
      <c r="G835" s="37">
        <v>43675</v>
      </c>
      <c r="H835">
        <v>2019</v>
      </c>
      <c r="I835" t="s">
        <v>155</v>
      </c>
      <c r="J835">
        <v>69409.919999999998</v>
      </c>
      <c r="K835">
        <v>0</v>
      </c>
      <c r="L835">
        <v>69409.919999999998</v>
      </c>
      <c r="M835" t="s">
        <v>252</v>
      </c>
      <c r="O835" t="s">
        <v>164</v>
      </c>
      <c r="P835">
        <v>69409.919999999998</v>
      </c>
    </row>
    <row r="836" spans="1:16" ht="15.75" customHeight="1" x14ac:dyDescent="0.2">
      <c r="A836" t="s">
        <v>1042</v>
      </c>
      <c r="B836" t="s">
        <v>154</v>
      </c>
      <c r="C836" s="37">
        <v>43214</v>
      </c>
      <c r="D836" t="s">
        <v>97</v>
      </c>
      <c r="E836">
        <v>4000000</v>
      </c>
      <c r="F836" s="37">
        <v>43403</v>
      </c>
      <c r="G836" s="37">
        <v>43678</v>
      </c>
      <c r="H836">
        <v>2018</v>
      </c>
      <c r="I836" t="s">
        <v>155</v>
      </c>
      <c r="J836">
        <v>496450.76</v>
      </c>
      <c r="K836">
        <v>0</v>
      </c>
      <c r="L836">
        <v>496450.76</v>
      </c>
      <c r="M836" t="s">
        <v>265</v>
      </c>
      <c r="O836" t="s">
        <v>157</v>
      </c>
      <c r="P836">
        <v>0</v>
      </c>
    </row>
    <row r="837" spans="1:16" ht="15.75" customHeight="1" x14ac:dyDescent="0.2">
      <c r="A837" t="s">
        <v>1043</v>
      </c>
      <c r="B837" t="s">
        <v>154</v>
      </c>
      <c r="C837" s="37">
        <v>43600</v>
      </c>
      <c r="D837" t="s">
        <v>97</v>
      </c>
      <c r="E837">
        <v>10000000</v>
      </c>
      <c r="F837" s="37">
        <v>43605</v>
      </c>
      <c r="G837" s="37">
        <v>43678</v>
      </c>
      <c r="H837">
        <v>2019</v>
      </c>
      <c r="I837" t="s">
        <v>155</v>
      </c>
      <c r="J837">
        <v>305809.8</v>
      </c>
      <c r="K837">
        <v>0</v>
      </c>
      <c r="L837">
        <v>305809.8</v>
      </c>
      <c r="M837" t="s">
        <v>213</v>
      </c>
      <c r="O837" t="s">
        <v>164</v>
      </c>
      <c r="P837">
        <v>305809.8</v>
      </c>
    </row>
    <row r="838" spans="1:16" ht="15.75" customHeight="1" x14ac:dyDescent="0.2">
      <c r="A838" t="s">
        <v>1044</v>
      </c>
      <c r="B838" t="s">
        <v>154</v>
      </c>
      <c r="C838" s="37">
        <v>43590</v>
      </c>
      <c r="D838" t="s">
        <v>97</v>
      </c>
      <c r="E838">
        <v>10000000</v>
      </c>
      <c r="F838" s="37">
        <v>43646</v>
      </c>
      <c r="G838" s="37">
        <v>43680</v>
      </c>
      <c r="H838">
        <v>2019</v>
      </c>
      <c r="I838" t="s">
        <v>155</v>
      </c>
      <c r="J838">
        <v>109453.24</v>
      </c>
      <c r="K838">
        <v>0</v>
      </c>
      <c r="L838">
        <v>109453.24</v>
      </c>
      <c r="M838" t="s">
        <v>209</v>
      </c>
      <c r="O838" t="s">
        <v>164</v>
      </c>
      <c r="P838">
        <v>109453.24</v>
      </c>
    </row>
    <row r="839" spans="1:16" ht="15.75" customHeight="1" x14ac:dyDescent="0.2">
      <c r="A839" t="s">
        <v>1045</v>
      </c>
      <c r="B839" t="s">
        <v>154</v>
      </c>
      <c r="C839" s="37">
        <v>43290</v>
      </c>
      <c r="D839" t="s">
        <v>97</v>
      </c>
      <c r="E839">
        <v>4000000</v>
      </c>
      <c r="F839" s="37">
        <v>43384</v>
      </c>
      <c r="G839" s="37">
        <v>43682</v>
      </c>
      <c r="H839">
        <v>2018</v>
      </c>
      <c r="I839" t="s">
        <v>155</v>
      </c>
      <c r="J839">
        <v>104679.71</v>
      </c>
      <c r="K839">
        <v>0</v>
      </c>
      <c r="L839">
        <v>104679.71</v>
      </c>
      <c r="M839" t="s">
        <v>273</v>
      </c>
      <c r="O839" t="s">
        <v>164</v>
      </c>
      <c r="P839">
        <v>104679.71</v>
      </c>
    </row>
    <row r="840" spans="1:16" ht="15.75" customHeight="1" x14ac:dyDescent="0.2">
      <c r="A840" t="s">
        <v>1046</v>
      </c>
      <c r="B840" t="s">
        <v>154</v>
      </c>
      <c r="C840" s="37">
        <v>43301</v>
      </c>
      <c r="D840" t="s">
        <v>100</v>
      </c>
      <c r="E840">
        <v>2000000</v>
      </c>
      <c r="F840" s="37">
        <v>43317</v>
      </c>
      <c r="G840" s="37">
        <v>43685</v>
      </c>
      <c r="H840">
        <v>2018</v>
      </c>
      <c r="I840" t="s">
        <v>155</v>
      </c>
      <c r="J840">
        <v>124151.18</v>
      </c>
      <c r="K840">
        <v>0</v>
      </c>
      <c r="L840">
        <v>124151.18</v>
      </c>
      <c r="M840" t="s">
        <v>303</v>
      </c>
      <c r="O840" t="s">
        <v>164</v>
      </c>
      <c r="P840">
        <v>124151.18</v>
      </c>
    </row>
    <row r="841" spans="1:16" ht="15.75" customHeight="1" x14ac:dyDescent="0.2">
      <c r="A841" t="s">
        <v>1047</v>
      </c>
      <c r="B841" t="s">
        <v>154</v>
      </c>
      <c r="C841" s="37">
        <v>42841</v>
      </c>
      <c r="D841" t="s">
        <v>99</v>
      </c>
      <c r="E841">
        <v>10000000</v>
      </c>
      <c r="F841" s="37">
        <v>42978</v>
      </c>
      <c r="G841" s="37">
        <v>43687</v>
      </c>
      <c r="H841">
        <v>2017</v>
      </c>
      <c r="I841" t="s">
        <v>155</v>
      </c>
      <c r="J841">
        <v>917931.45</v>
      </c>
      <c r="K841">
        <v>0</v>
      </c>
      <c r="L841">
        <v>917931.45</v>
      </c>
      <c r="M841" t="s">
        <v>161</v>
      </c>
      <c r="O841" t="s">
        <v>164</v>
      </c>
      <c r="P841">
        <v>917931.45</v>
      </c>
    </row>
    <row r="842" spans="1:16" ht="15.75" customHeight="1" x14ac:dyDescent="0.2">
      <c r="A842" t="s">
        <v>1048</v>
      </c>
      <c r="B842" t="s">
        <v>154</v>
      </c>
      <c r="C842" s="37">
        <v>43373</v>
      </c>
      <c r="D842" t="s">
        <v>97</v>
      </c>
      <c r="E842">
        <v>1000000</v>
      </c>
      <c r="F842" s="37">
        <v>43452</v>
      </c>
      <c r="G842" s="37">
        <v>43687</v>
      </c>
      <c r="H842">
        <v>2018</v>
      </c>
      <c r="I842" t="s">
        <v>155</v>
      </c>
      <c r="J842">
        <v>458361.07</v>
      </c>
      <c r="K842">
        <v>0</v>
      </c>
      <c r="L842">
        <v>458361.07</v>
      </c>
      <c r="M842" t="s">
        <v>254</v>
      </c>
      <c r="O842" t="s">
        <v>164</v>
      </c>
      <c r="P842">
        <v>458361.07</v>
      </c>
    </row>
    <row r="843" spans="1:16" ht="15.75" customHeight="1" x14ac:dyDescent="0.2">
      <c r="A843" t="s">
        <v>1049</v>
      </c>
      <c r="B843" t="s">
        <v>154</v>
      </c>
      <c r="C843" s="37">
        <v>43495</v>
      </c>
      <c r="D843" t="s">
        <v>98</v>
      </c>
      <c r="E843">
        <v>3000000</v>
      </c>
      <c r="F843" s="37">
        <v>43628</v>
      </c>
      <c r="G843" s="37">
        <v>43687</v>
      </c>
      <c r="H843">
        <v>2019</v>
      </c>
      <c r="I843" t="s">
        <v>155</v>
      </c>
      <c r="J843">
        <v>176936.8</v>
      </c>
      <c r="K843">
        <v>0</v>
      </c>
      <c r="L843">
        <v>176936.8</v>
      </c>
      <c r="M843" t="s">
        <v>314</v>
      </c>
      <c r="O843" t="s">
        <v>164</v>
      </c>
      <c r="P843">
        <v>176936.8</v>
      </c>
    </row>
    <row r="844" spans="1:16" ht="15.75" customHeight="1" x14ac:dyDescent="0.2">
      <c r="A844" t="s">
        <v>1050</v>
      </c>
      <c r="B844" t="s">
        <v>154</v>
      </c>
      <c r="C844" s="37">
        <v>43368</v>
      </c>
      <c r="D844" t="s">
        <v>99</v>
      </c>
      <c r="E844">
        <v>1000000</v>
      </c>
      <c r="F844" s="37">
        <v>43624</v>
      </c>
      <c r="G844" s="37">
        <v>43688</v>
      </c>
      <c r="H844">
        <v>2019</v>
      </c>
      <c r="I844" t="s">
        <v>155</v>
      </c>
      <c r="J844">
        <v>236353.06</v>
      </c>
      <c r="K844">
        <v>0</v>
      </c>
      <c r="L844">
        <v>236353.06</v>
      </c>
      <c r="M844" t="s">
        <v>241</v>
      </c>
      <c r="O844" t="s">
        <v>164</v>
      </c>
      <c r="P844">
        <v>236353.06</v>
      </c>
    </row>
    <row r="845" spans="1:16" ht="15.75" customHeight="1" x14ac:dyDescent="0.2">
      <c r="A845" t="s">
        <v>1051</v>
      </c>
      <c r="B845" t="s">
        <v>154</v>
      </c>
      <c r="C845" s="37">
        <v>43309</v>
      </c>
      <c r="D845" t="s">
        <v>97</v>
      </c>
      <c r="E845">
        <v>2000000</v>
      </c>
      <c r="F845" s="37">
        <v>43620</v>
      </c>
      <c r="G845" s="37">
        <v>43691</v>
      </c>
      <c r="H845">
        <v>2019</v>
      </c>
      <c r="I845" t="s">
        <v>155</v>
      </c>
      <c r="J845">
        <v>71987.360000000001</v>
      </c>
      <c r="K845">
        <v>0</v>
      </c>
      <c r="L845">
        <v>71987.360000000001</v>
      </c>
      <c r="M845" t="s">
        <v>166</v>
      </c>
      <c r="O845" t="s">
        <v>164</v>
      </c>
      <c r="P845">
        <v>71987.360000000001</v>
      </c>
    </row>
    <row r="846" spans="1:16" ht="15.75" customHeight="1" x14ac:dyDescent="0.2">
      <c r="A846" t="s">
        <v>1052</v>
      </c>
      <c r="B846" t="s">
        <v>154</v>
      </c>
      <c r="C846" s="37">
        <v>43446</v>
      </c>
      <c r="D846" t="s">
        <v>99</v>
      </c>
      <c r="E846">
        <v>5000000</v>
      </c>
      <c r="F846" s="37">
        <v>43487</v>
      </c>
      <c r="G846" s="37">
        <v>43691</v>
      </c>
      <c r="H846">
        <v>2019</v>
      </c>
      <c r="I846" t="s">
        <v>155</v>
      </c>
      <c r="J846">
        <v>459955.06</v>
      </c>
      <c r="K846">
        <v>0</v>
      </c>
      <c r="L846">
        <v>459955.06</v>
      </c>
      <c r="M846" t="s">
        <v>405</v>
      </c>
      <c r="O846" t="s">
        <v>164</v>
      </c>
      <c r="P846">
        <v>459955.06</v>
      </c>
    </row>
    <row r="847" spans="1:16" ht="15.75" customHeight="1" x14ac:dyDescent="0.2">
      <c r="A847" t="s">
        <v>1053</v>
      </c>
      <c r="B847" t="s">
        <v>154</v>
      </c>
      <c r="C847" s="37">
        <v>43290</v>
      </c>
      <c r="D847" t="s">
        <v>101</v>
      </c>
      <c r="E847">
        <v>10000000</v>
      </c>
      <c r="F847" s="37">
        <v>43472</v>
      </c>
      <c r="G847" s="37">
        <v>43691</v>
      </c>
      <c r="H847">
        <v>2019</v>
      </c>
      <c r="I847" t="s">
        <v>155</v>
      </c>
      <c r="J847">
        <v>95492.94</v>
      </c>
      <c r="K847">
        <v>0</v>
      </c>
      <c r="L847">
        <v>95492.94</v>
      </c>
      <c r="M847" t="s">
        <v>172</v>
      </c>
      <c r="O847" t="s">
        <v>164</v>
      </c>
      <c r="P847">
        <v>95492.94</v>
      </c>
    </row>
    <row r="848" spans="1:16" ht="15.75" customHeight="1" x14ac:dyDescent="0.2">
      <c r="A848" t="s">
        <v>1054</v>
      </c>
      <c r="B848" t="s">
        <v>154</v>
      </c>
      <c r="C848" s="37">
        <v>43382</v>
      </c>
      <c r="D848" t="s">
        <v>99</v>
      </c>
      <c r="E848">
        <v>4000000</v>
      </c>
      <c r="F848" s="37">
        <v>43649</v>
      </c>
      <c r="G848" s="37">
        <v>43694</v>
      </c>
      <c r="H848">
        <v>2019</v>
      </c>
      <c r="I848" t="s">
        <v>155</v>
      </c>
      <c r="J848">
        <v>530101.22</v>
      </c>
      <c r="K848">
        <v>0</v>
      </c>
      <c r="L848">
        <v>530101.22</v>
      </c>
      <c r="M848" t="s">
        <v>265</v>
      </c>
      <c r="O848" t="s">
        <v>164</v>
      </c>
      <c r="P848">
        <v>530101.22</v>
      </c>
    </row>
    <row r="849" spans="1:16" ht="15.75" customHeight="1" x14ac:dyDescent="0.2">
      <c r="A849" t="s">
        <v>1055</v>
      </c>
      <c r="B849" t="s">
        <v>154</v>
      </c>
      <c r="C849" s="37">
        <v>43475</v>
      </c>
      <c r="D849" t="s">
        <v>97</v>
      </c>
      <c r="E849">
        <v>5000000</v>
      </c>
      <c r="F849" s="37">
        <v>43520</v>
      </c>
      <c r="G849" s="37">
        <v>43695</v>
      </c>
      <c r="H849">
        <v>2019</v>
      </c>
      <c r="I849" t="s">
        <v>155</v>
      </c>
      <c r="J849">
        <v>279986.67</v>
      </c>
      <c r="K849">
        <v>0</v>
      </c>
      <c r="L849">
        <v>279986.67</v>
      </c>
      <c r="M849" t="s">
        <v>368</v>
      </c>
      <c r="O849" t="s">
        <v>164</v>
      </c>
      <c r="P849">
        <v>279986.67</v>
      </c>
    </row>
    <row r="850" spans="1:16" ht="15.75" customHeight="1" x14ac:dyDescent="0.2">
      <c r="A850" t="s">
        <v>1056</v>
      </c>
      <c r="B850" t="s">
        <v>154</v>
      </c>
      <c r="C850" s="37">
        <v>42582</v>
      </c>
      <c r="D850" t="s">
        <v>98</v>
      </c>
      <c r="E850">
        <v>2000000</v>
      </c>
      <c r="F850" s="37">
        <v>42751</v>
      </c>
      <c r="G850" s="37">
        <v>43696</v>
      </c>
      <c r="H850">
        <v>2017</v>
      </c>
      <c r="I850" t="s">
        <v>155</v>
      </c>
      <c r="J850">
        <v>127137.83</v>
      </c>
      <c r="K850">
        <v>0</v>
      </c>
      <c r="L850">
        <v>127137.83</v>
      </c>
      <c r="M850" t="s">
        <v>303</v>
      </c>
      <c r="O850" t="s">
        <v>164</v>
      </c>
      <c r="P850">
        <v>127137.83</v>
      </c>
    </row>
    <row r="851" spans="1:16" ht="15.75" customHeight="1" x14ac:dyDescent="0.2">
      <c r="A851" t="s">
        <v>1057</v>
      </c>
      <c r="B851" t="s">
        <v>154</v>
      </c>
      <c r="C851" s="37">
        <v>43542</v>
      </c>
      <c r="D851" t="s">
        <v>97</v>
      </c>
      <c r="E851">
        <v>10000000</v>
      </c>
      <c r="F851" s="37">
        <v>43573</v>
      </c>
      <c r="G851" s="37">
        <v>43696</v>
      </c>
      <c r="H851">
        <v>2019</v>
      </c>
      <c r="I851" t="s">
        <v>155</v>
      </c>
      <c r="J851">
        <v>177723.29</v>
      </c>
      <c r="K851">
        <v>0</v>
      </c>
      <c r="L851">
        <v>177723.29</v>
      </c>
      <c r="M851" t="s">
        <v>277</v>
      </c>
      <c r="O851" t="s">
        <v>164</v>
      </c>
      <c r="P851">
        <v>177723.29</v>
      </c>
    </row>
    <row r="852" spans="1:16" ht="15.75" customHeight="1" x14ac:dyDescent="0.2">
      <c r="A852" t="s">
        <v>1058</v>
      </c>
      <c r="B852" t="s">
        <v>154</v>
      </c>
      <c r="C852" s="37">
        <v>43568</v>
      </c>
      <c r="D852" t="s">
        <v>98</v>
      </c>
      <c r="E852">
        <v>1000000</v>
      </c>
      <c r="F852" s="37">
        <v>43645</v>
      </c>
      <c r="G852" s="37">
        <v>43697</v>
      </c>
      <c r="H852">
        <v>2019</v>
      </c>
      <c r="I852" t="s">
        <v>155</v>
      </c>
      <c r="J852">
        <v>94514.68</v>
      </c>
      <c r="K852">
        <v>0</v>
      </c>
      <c r="L852">
        <v>94514.68</v>
      </c>
      <c r="M852" t="s">
        <v>273</v>
      </c>
      <c r="O852" t="s">
        <v>164</v>
      </c>
      <c r="P852">
        <v>94514.68</v>
      </c>
    </row>
    <row r="853" spans="1:16" ht="15.75" customHeight="1" x14ac:dyDescent="0.2">
      <c r="A853" t="s">
        <v>1059</v>
      </c>
      <c r="B853" t="s">
        <v>154</v>
      </c>
      <c r="C853" s="37">
        <v>43353</v>
      </c>
      <c r="D853" t="s">
        <v>100</v>
      </c>
      <c r="E853">
        <v>4500000</v>
      </c>
      <c r="F853" s="37">
        <v>43422</v>
      </c>
      <c r="G853" s="37">
        <v>43699</v>
      </c>
      <c r="H853">
        <v>2018</v>
      </c>
      <c r="I853" t="s">
        <v>155</v>
      </c>
      <c r="J853">
        <v>230960.84</v>
      </c>
      <c r="K853">
        <v>0</v>
      </c>
      <c r="L853">
        <v>230960.84</v>
      </c>
      <c r="M853" t="s">
        <v>163</v>
      </c>
      <c r="O853" t="s">
        <v>164</v>
      </c>
      <c r="P853">
        <v>230960.84</v>
      </c>
    </row>
    <row r="854" spans="1:16" ht="15.75" customHeight="1" x14ac:dyDescent="0.2">
      <c r="A854" t="s">
        <v>1060</v>
      </c>
      <c r="B854" t="s">
        <v>154</v>
      </c>
      <c r="C854" s="37">
        <v>43587</v>
      </c>
      <c r="D854" t="s">
        <v>99</v>
      </c>
      <c r="E854">
        <v>1500000</v>
      </c>
      <c r="F854" s="37">
        <v>43660</v>
      </c>
      <c r="G854" s="37">
        <v>43699</v>
      </c>
      <c r="H854">
        <v>2019</v>
      </c>
      <c r="I854" t="s">
        <v>155</v>
      </c>
      <c r="J854">
        <v>87844.07</v>
      </c>
      <c r="K854">
        <v>0</v>
      </c>
      <c r="L854">
        <v>87844.07</v>
      </c>
      <c r="M854" t="s">
        <v>197</v>
      </c>
      <c r="O854" t="s">
        <v>164</v>
      </c>
      <c r="P854">
        <v>87844.07</v>
      </c>
    </row>
    <row r="855" spans="1:16" ht="15.75" customHeight="1" x14ac:dyDescent="0.2">
      <c r="A855" t="s">
        <v>1061</v>
      </c>
      <c r="B855" t="s">
        <v>154</v>
      </c>
      <c r="C855" s="37">
        <v>42981</v>
      </c>
      <c r="D855" t="s">
        <v>100</v>
      </c>
      <c r="E855">
        <v>4000000</v>
      </c>
      <c r="F855" s="37">
        <v>43144</v>
      </c>
      <c r="G855" s="37">
        <v>43704</v>
      </c>
      <c r="H855">
        <v>2018</v>
      </c>
      <c r="I855" t="s">
        <v>155</v>
      </c>
      <c r="J855">
        <v>77841.25</v>
      </c>
      <c r="K855">
        <v>0</v>
      </c>
      <c r="L855">
        <v>77841.25</v>
      </c>
      <c r="M855" t="s">
        <v>194</v>
      </c>
      <c r="O855" t="s">
        <v>164</v>
      </c>
      <c r="P855">
        <v>77841.25</v>
      </c>
    </row>
    <row r="856" spans="1:16" ht="15.75" customHeight="1" x14ac:dyDescent="0.2">
      <c r="A856" t="s">
        <v>1062</v>
      </c>
      <c r="B856" t="s">
        <v>154</v>
      </c>
      <c r="C856" s="37">
        <v>42855</v>
      </c>
      <c r="D856" t="s">
        <v>97</v>
      </c>
      <c r="E856">
        <v>4000000</v>
      </c>
      <c r="F856" s="37">
        <v>43015</v>
      </c>
      <c r="G856" s="37">
        <v>43705</v>
      </c>
      <c r="H856">
        <v>2017</v>
      </c>
      <c r="I856" t="s">
        <v>155</v>
      </c>
      <c r="J856">
        <v>97793.78</v>
      </c>
      <c r="K856">
        <v>0</v>
      </c>
      <c r="L856">
        <v>97793.78</v>
      </c>
      <c r="M856" t="s">
        <v>185</v>
      </c>
      <c r="O856" t="s">
        <v>164</v>
      </c>
      <c r="P856">
        <v>97793.78</v>
      </c>
    </row>
    <row r="857" spans="1:16" ht="15.75" customHeight="1" x14ac:dyDescent="0.2">
      <c r="A857" t="s">
        <v>1063</v>
      </c>
      <c r="B857" t="s">
        <v>154</v>
      </c>
      <c r="C857" s="37">
        <v>43368</v>
      </c>
      <c r="D857" t="s">
        <v>97</v>
      </c>
      <c r="E857">
        <v>10000000</v>
      </c>
      <c r="F857" s="37">
        <v>43530</v>
      </c>
      <c r="G857" s="37">
        <v>43706</v>
      </c>
      <c r="H857">
        <v>2019</v>
      </c>
      <c r="I857" t="s">
        <v>155</v>
      </c>
      <c r="J857">
        <v>102292.66</v>
      </c>
      <c r="K857">
        <v>0</v>
      </c>
      <c r="L857">
        <v>102292.66</v>
      </c>
      <c r="M857" t="s">
        <v>187</v>
      </c>
      <c r="O857" t="s">
        <v>164</v>
      </c>
      <c r="P857">
        <v>102292.66</v>
      </c>
    </row>
    <row r="858" spans="1:16" ht="15.75" customHeight="1" x14ac:dyDescent="0.2">
      <c r="A858" t="s">
        <v>1064</v>
      </c>
      <c r="B858" t="s">
        <v>154</v>
      </c>
      <c r="C858" s="37">
        <v>43133</v>
      </c>
      <c r="D858" t="s">
        <v>99</v>
      </c>
      <c r="E858">
        <v>4500000</v>
      </c>
      <c r="F858" s="37">
        <v>43416</v>
      </c>
      <c r="G858" s="37">
        <v>43710</v>
      </c>
      <c r="H858">
        <v>2018</v>
      </c>
      <c r="I858" t="s">
        <v>155</v>
      </c>
      <c r="J858">
        <v>591452.42000000004</v>
      </c>
      <c r="K858">
        <v>0</v>
      </c>
      <c r="L858">
        <v>591452.42000000004</v>
      </c>
      <c r="M858" t="s">
        <v>183</v>
      </c>
      <c r="O858" t="s">
        <v>157</v>
      </c>
      <c r="P858">
        <v>0</v>
      </c>
    </row>
    <row r="859" spans="1:16" ht="15.75" customHeight="1" x14ac:dyDescent="0.2">
      <c r="A859" t="s">
        <v>1065</v>
      </c>
      <c r="B859" t="s">
        <v>154</v>
      </c>
      <c r="C859" s="37">
        <v>43541</v>
      </c>
      <c r="D859" t="s">
        <v>99</v>
      </c>
      <c r="E859">
        <v>4500000</v>
      </c>
      <c r="F859" s="37">
        <v>43620</v>
      </c>
      <c r="G859" s="37">
        <v>43712</v>
      </c>
      <c r="H859">
        <v>2019</v>
      </c>
      <c r="I859" t="s">
        <v>155</v>
      </c>
      <c r="J859">
        <v>1168558.71</v>
      </c>
      <c r="K859">
        <v>0</v>
      </c>
      <c r="L859">
        <v>1168558.71</v>
      </c>
      <c r="M859" t="s">
        <v>243</v>
      </c>
      <c r="O859" t="s">
        <v>164</v>
      </c>
      <c r="P859">
        <v>1168558.71</v>
      </c>
    </row>
    <row r="860" spans="1:16" ht="15.75" customHeight="1" x14ac:dyDescent="0.2">
      <c r="A860" t="s">
        <v>1066</v>
      </c>
      <c r="B860" t="s">
        <v>154</v>
      </c>
      <c r="C860" s="37">
        <v>43656</v>
      </c>
      <c r="D860" t="s">
        <v>98</v>
      </c>
      <c r="E860">
        <v>5000000</v>
      </c>
      <c r="F860" s="37">
        <v>43660</v>
      </c>
      <c r="G860" s="37">
        <v>43713</v>
      </c>
      <c r="H860">
        <v>2019</v>
      </c>
      <c r="I860" t="s">
        <v>155</v>
      </c>
      <c r="J860">
        <v>703118.06</v>
      </c>
      <c r="K860">
        <v>0</v>
      </c>
      <c r="L860">
        <v>703118.06</v>
      </c>
      <c r="M860" t="s">
        <v>310</v>
      </c>
      <c r="O860" t="s">
        <v>164</v>
      </c>
      <c r="P860">
        <v>703118.06</v>
      </c>
    </row>
    <row r="861" spans="1:16" ht="15.75" customHeight="1" x14ac:dyDescent="0.2">
      <c r="A861" t="s">
        <v>1067</v>
      </c>
      <c r="B861" t="s">
        <v>154</v>
      </c>
      <c r="C861" s="37">
        <v>43458</v>
      </c>
      <c r="D861" t="s">
        <v>99</v>
      </c>
      <c r="E861">
        <v>2000000</v>
      </c>
      <c r="F861" s="37">
        <v>43658</v>
      </c>
      <c r="G861" s="37">
        <v>43714</v>
      </c>
      <c r="H861">
        <v>2019</v>
      </c>
      <c r="I861" t="s">
        <v>155</v>
      </c>
      <c r="J861">
        <v>584315.06000000006</v>
      </c>
      <c r="K861">
        <v>0</v>
      </c>
      <c r="L861">
        <v>584315.06000000006</v>
      </c>
      <c r="M861" t="s">
        <v>183</v>
      </c>
      <c r="O861" t="s">
        <v>157</v>
      </c>
      <c r="P861">
        <v>0</v>
      </c>
    </row>
    <row r="862" spans="1:16" ht="15.75" customHeight="1" x14ac:dyDescent="0.2">
      <c r="A862" t="s">
        <v>1068</v>
      </c>
      <c r="B862" t="s">
        <v>154</v>
      </c>
      <c r="C862" s="37">
        <v>43244</v>
      </c>
      <c r="D862" t="s">
        <v>97</v>
      </c>
      <c r="E862">
        <v>5000000</v>
      </c>
      <c r="F862" s="37">
        <v>43307</v>
      </c>
      <c r="G862" s="37">
        <v>43715</v>
      </c>
      <c r="H862">
        <v>2018</v>
      </c>
      <c r="I862" t="s">
        <v>155</v>
      </c>
      <c r="J862">
        <v>335497.59999999998</v>
      </c>
      <c r="K862">
        <v>0</v>
      </c>
      <c r="L862">
        <v>335497.59999999998</v>
      </c>
      <c r="M862" t="s">
        <v>381</v>
      </c>
      <c r="O862" t="s">
        <v>164</v>
      </c>
      <c r="P862">
        <v>335497.59999999998</v>
      </c>
    </row>
    <row r="863" spans="1:16" ht="15.75" customHeight="1" x14ac:dyDescent="0.2">
      <c r="A863" t="s">
        <v>1069</v>
      </c>
      <c r="B863" t="s">
        <v>154</v>
      </c>
      <c r="C863" s="37">
        <v>43247</v>
      </c>
      <c r="D863" t="s">
        <v>97</v>
      </c>
      <c r="E863">
        <v>5000000</v>
      </c>
      <c r="F863" s="37">
        <v>43598</v>
      </c>
      <c r="G863" s="37">
        <v>43716</v>
      </c>
      <c r="H863">
        <v>2019</v>
      </c>
      <c r="I863" t="s">
        <v>155</v>
      </c>
      <c r="J863">
        <v>697282.95</v>
      </c>
      <c r="K863">
        <v>0</v>
      </c>
      <c r="L863">
        <v>697282.95</v>
      </c>
      <c r="M863" t="s">
        <v>181</v>
      </c>
      <c r="O863" t="s">
        <v>157</v>
      </c>
      <c r="P863">
        <v>0</v>
      </c>
    </row>
    <row r="864" spans="1:16" ht="15.75" customHeight="1" x14ac:dyDescent="0.2">
      <c r="A864" t="s">
        <v>1070</v>
      </c>
      <c r="B864" t="s">
        <v>154</v>
      </c>
      <c r="C864" s="37">
        <v>43329</v>
      </c>
      <c r="D864" t="s">
        <v>97</v>
      </c>
      <c r="E864">
        <v>2000000</v>
      </c>
      <c r="F864" s="37">
        <v>43685</v>
      </c>
      <c r="G864" s="37">
        <v>43718</v>
      </c>
      <c r="H864">
        <v>2019</v>
      </c>
      <c r="I864" t="s">
        <v>155</v>
      </c>
      <c r="J864">
        <v>224809.02</v>
      </c>
      <c r="K864">
        <v>0</v>
      </c>
      <c r="L864">
        <v>224809.02</v>
      </c>
      <c r="M864" t="s">
        <v>163</v>
      </c>
      <c r="O864" t="s">
        <v>164</v>
      </c>
      <c r="P864">
        <v>224809.02</v>
      </c>
    </row>
    <row r="865" spans="1:16" ht="15.75" customHeight="1" x14ac:dyDescent="0.2">
      <c r="A865" t="s">
        <v>1071</v>
      </c>
      <c r="B865" t="s">
        <v>154</v>
      </c>
      <c r="C865" s="37">
        <v>43378</v>
      </c>
      <c r="D865" t="s">
        <v>100</v>
      </c>
      <c r="E865">
        <v>5000000</v>
      </c>
      <c r="F865" s="37">
        <v>43680</v>
      </c>
      <c r="G865" s="37">
        <v>43718</v>
      </c>
      <c r="H865">
        <v>2019</v>
      </c>
      <c r="I865" t="s">
        <v>155</v>
      </c>
      <c r="J865">
        <v>291330.52</v>
      </c>
      <c r="K865">
        <v>0</v>
      </c>
      <c r="L865">
        <v>291330.52</v>
      </c>
      <c r="M865" t="s">
        <v>228</v>
      </c>
      <c r="O865" t="s">
        <v>157</v>
      </c>
      <c r="P865">
        <v>0</v>
      </c>
    </row>
    <row r="866" spans="1:16" ht="15.75" customHeight="1" x14ac:dyDescent="0.2">
      <c r="A866" t="s">
        <v>1072</v>
      </c>
      <c r="B866" t="s">
        <v>154</v>
      </c>
      <c r="C866" s="37">
        <v>42784</v>
      </c>
      <c r="D866" t="s">
        <v>100</v>
      </c>
      <c r="E866">
        <v>2000000</v>
      </c>
      <c r="F866" s="37">
        <v>42996</v>
      </c>
      <c r="G866" s="37">
        <v>43720</v>
      </c>
      <c r="H866">
        <v>2017</v>
      </c>
      <c r="I866" t="s">
        <v>155</v>
      </c>
      <c r="J866">
        <v>352240.91</v>
      </c>
      <c r="K866">
        <v>0</v>
      </c>
      <c r="L866">
        <v>352240.91</v>
      </c>
      <c r="M866" t="s">
        <v>156</v>
      </c>
      <c r="O866" t="s">
        <v>164</v>
      </c>
      <c r="P866">
        <v>352240.91</v>
      </c>
    </row>
    <row r="867" spans="1:16" ht="15.75" customHeight="1" x14ac:dyDescent="0.2">
      <c r="A867" t="s">
        <v>1073</v>
      </c>
      <c r="B867" t="s">
        <v>154</v>
      </c>
      <c r="C867" s="37">
        <v>43322</v>
      </c>
      <c r="D867" t="s">
        <v>100</v>
      </c>
      <c r="E867">
        <v>2000000</v>
      </c>
      <c r="F867" s="37">
        <v>43683</v>
      </c>
      <c r="G867" s="37">
        <v>43722</v>
      </c>
      <c r="H867">
        <v>2019</v>
      </c>
      <c r="I867" t="s">
        <v>155</v>
      </c>
      <c r="J867">
        <v>240181.93</v>
      </c>
      <c r="K867">
        <v>0</v>
      </c>
      <c r="L867">
        <v>240181.93</v>
      </c>
      <c r="M867" t="s">
        <v>159</v>
      </c>
      <c r="O867" t="s">
        <v>164</v>
      </c>
      <c r="P867">
        <v>240181.93</v>
      </c>
    </row>
    <row r="868" spans="1:16" ht="15.75" customHeight="1" x14ac:dyDescent="0.2">
      <c r="A868" t="s">
        <v>1074</v>
      </c>
      <c r="B868" t="s">
        <v>154</v>
      </c>
      <c r="C868" s="37">
        <v>43418</v>
      </c>
      <c r="D868" t="s">
        <v>101</v>
      </c>
      <c r="E868">
        <v>2000000</v>
      </c>
      <c r="F868" s="37">
        <v>43665</v>
      </c>
      <c r="G868" s="37">
        <v>43726</v>
      </c>
      <c r="H868">
        <v>2019</v>
      </c>
      <c r="I868" t="s">
        <v>155</v>
      </c>
      <c r="J868">
        <v>174512.37</v>
      </c>
      <c r="K868">
        <v>0</v>
      </c>
      <c r="L868">
        <v>174512.37</v>
      </c>
      <c r="M868" t="s">
        <v>290</v>
      </c>
      <c r="O868" t="s">
        <v>164</v>
      </c>
      <c r="P868">
        <v>174512.37</v>
      </c>
    </row>
    <row r="869" spans="1:16" ht="15.75" customHeight="1" x14ac:dyDescent="0.2">
      <c r="A869" t="s">
        <v>1075</v>
      </c>
      <c r="B869" t="s">
        <v>154</v>
      </c>
      <c r="C869" s="37">
        <v>43116</v>
      </c>
      <c r="D869" t="s">
        <v>97</v>
      </c>
      <c r="E869">
        <v>5000000</v>
      </c>
      <c r="F869" s="37">
        <v>43449</v>
      </c>
      <c r="G869" s="37">
        <v>43728</v>
      </c>
      <c r="H869">
        <v>2018</v>
      </c>
      <c r="I869" t="s">
        <v>155</v>
      </c>
      <c r="J869">
        <v>98300.78</v>
      </c>
      <c r="K869">
        <v>0</v>
      </c>
      <c r="L869">
        <v>98300.78</v>
      </c>
      <c r="M869" t="s">
        <v>185</v>
      </c>
      <c r="O869" t="s">
        <v>164</v>
      </c>
      <c r="P869">
        <v>98300.78</v>
      </c>
    </row>
    <row r="870" spans="1:16" ht="15.75" customHeight="1" x14ac:dyDescent="0.2">
      <c r="A870" t="s">
        <v>1076</v>
      </c>
      <c r="B870" t="s">
        <v>154</v>
      </c>
      <c r="C870" s="37">
        <v>43489</v>
      </c>
      <c r="D870" t="s">
        <v>100</v>
      </c>
      <c r="E870">
        <v>10000000</v>
      </c>
      <c r="F870" s="37">
        <v>43679</v>
      </c>
      <c r="G870" s="37">
        <v>43728</v>
      </c>
      <c r="H870">
        <v>2019</v>
      </c>
      <c r="I870" t="s">
        <v>155</v>
      </c>
      <c r="J870">
        <v>615372.74</v>
      </c>
      <c r="K870">
        <v>0</v>
      </c>
      <c r="L870">
        <v>615372.74</v>
      </c>
      <c r="M870" t="s">
        <v>181</v>
      </c>
      <c r="O870" t="s">
        <v>164</v>
      </c>
      <c r="P870">
        <v>615372.74</v>
      </c>
    </row>
    <row r="871" spans="1:16" ht="15.75" customHeight="1" x14ac:dyDescent="0.2">
      <c r="A871" t="s">
        <v>1077</v>
      </c>
      <c r="B871" t="s">
        <v>154</v>
      </c>
      <c r="C871" s="37">
        <v>43457</v>
      </c>
      <c r="D871" t="s">
        <v>97</v>
      </c>
      <c r="E871">
        <v>4500000</v>
      </c>
      <c r="F871" s="37">
        <v>43532</v>
      </c>
      <c r="G871" s="37">
        <v>43729</v>
      </c>
      <c r="H871">
        <v>2019</v>
      </c>
      <c r="I871" t="s">
        <v>155</v>
      </c>
      <c r="J871">
        <v>775269.26</v>
      </c>
      <c r="K871">
        <v>0</v>
      </c>
      <c r="L871">
        <v>775269.26</v>
      </c>
      <c r="M871" t="s">
        <v>191</v>
      </c>
      <c r="O871" t="s">
        <v>164</v>
      </c>
      <c r="P871">
        <v>775269.26</v>
      </c>
    </row>
    <row r="872" spans="1:16" ht="15.75" customHeight="1" x14ac:dyDescent="0.2">
      <c r="A872" t="s">
        <v>1078</v>
      </c>
      <c r="B872" t="s">
        <v>154</v>
      </c>
      <c r="C872" s="37">
        <v>43638</v>
      </c>
      <c r="D872" t="s">
        <v>97</v>
      </c>
      <c r="E872">
        <v>10000000</v>
      </c>
      <c r="F872" s="37">
        <v>43665</v>
      </c>
      <c r="G872" s="37">
        <v>43731</v>
      </c>
      <c r="H872">
        <v>2019</v>
      </c>
      <c r="I872" t="s">
        <v>155</v>
      </c>
      <c r="J872">
        <v>1143132.55</v>
      </c>
      <c r="K872">
        <v>0</v>
      </c>
      <c r="L872">
        <v>1143132.55</v>
      </c>
      <c r="M872" t="s">
        <v>230</v>
      </c>
      <c r="O872" t="s">
        <v>157</v>
      </c>
      <c r="P872">
        <v>0</v>
      </c>
    </row>
    <row r="873" spans="1:16" ht="15.75" customHeight="1" x14ac:dyDescent="0.2">
      <c r="A873" t="s">
        <v>1079</v>
      </c>
      <c r="B873" t="s">
        <v>154</v>
      </c>
      <c r="C873" s="37">
        <v>43567</v>
      </c>
      <c r="D873" t="s">
        <v>97</v>
      </c>
      <c r="E873">
        <v>4000000</v>
      </c>
      <c r="F873" s="37">
        <v>43616</v>
      </c>
      <c r="G873" s="37">
        <v>43731</v>
      </c>
      <c r="H873">
        <v>2019</v>
      </c>
      <c r="I873" t="s">
        <v>155</v>
      </c>
      <c r="J873">
        <v>64091.31</v>
      </c>
      <c r="K873">
        <v>0</v>
      </c>
      <c r="L873">
        <v>64091.31</v>
      </c>
      <c r="M873" t="s">
        <v>178</v>
      </c>
      <c r="O873" t="s">
        <v>164</v>
      </c>
      <c r="P873">
        <v>64091.31</v>
      </c>
    </row>
    <row r="874" spans="1:16" ht="15.75" customHeight="1" x14ac:dyDescent="0.2">
      <c r="A874" t="s">
        <v>1080</v>
      </c>
      <c r="B874" t="s">
        <v>154</v>
      </c>
      <c r="C874" s="37">
        <v>42512</v>
      </c>
      <c r="D874" t="s">
        <v>101</v>
      </c>
      <c r="E874">
        <v>2000000</v>
      </c>
      <c r="F874" s="37">
        <v>42824</v>
      </c>
      <c r="G874" s="37">
        <v>43733</v>
      </c>
      <c r="H874">
        <v>2017</v>
      </c>
      <c r="I874" t="s">
        <v>155</v>
      </c>
      <c r="J874">
        <v>70869.89</v>
      </c>
      <c r="K874">
        <v>0</v>
      </c>
      <c r="L874">
        <v>70869.89</v>
      </c>
      <c r="M874" t="s">
        <v>252</v>
      </c>
      <c r="O874" t="s">
        <v>164</v>
      </c>
      <c r="P874">
        <v>70869.89</v>
      </c>
    </row>
    <row r="875" spans="1:16" ht="15.75" customHeight="1" x14ac:dyDescent="0.2">
      <c r="A875" t="s">
        <v>1081</v>
      </c>
      <c r="B875" t="s">
        <v>154</v>
      </c>
      <c r="C875" s="37">
        <v>43055</v>
      </c>
      <c r="D875" t="s">
        <v>100</v>
      </c>
      <c r="E875">
        <v>5000000</v>
      </c>
      <c r="F875" s="37">
        <v>43174</v>
      </c>
      <c r="G875" s="37">
        <v>43734</v>
      </c>
      <c r="H875">
        <v>2018</v>
      </c>
      <c r="I875" t="s">
        <v>155</v>
      </c>
      <c r="J875">
        <v>331230.21999999997</v>
      </c>
      <c r="K875">
        <v>0</v>
      </c>
      <c r="L875">
        <v>331230.21999999997</v>
      </c>
      <c r="M875" t="s">
        <v>199</v>
      </c>
      <c r="O875" t="s">
        <v>164</v>
      </c>
      <c r="P875">
        <v>331230.21999999997</v>
      </c>
    </row>
    <row r="876" spans="1:16" ht="15.75" customHeight="1" x14ac:dyDescent="0.2">
      <c r="A876" t="s">
        <v>1082</v>
      </c>
      <c r="B876" t="s">
        <v>154</v>
      </c>
      <c r="C876" s="37">
        <v>43075</v>
      </c>
      <c r="D876" t="s">
        <v>97</v>
      </c>
      <c r="E876">
        <v>10000000</v>
      </c>
      <c r="F876" s="37">
        <v>43438</v>
      </c>
      <c r="G876" s="37">
        <v>43738</v>
      </c>
      <c r="H876">
        <v>2018</v>
      </c>
      <c r="I876" t="s">
        <v>155</v>
      </c>
      <c r="J876">
        <v>322371.19</v>
      </c>
      <c r="K876">
        <v>0</v>
      </c>
      <c r="L876">
        <v>322371.19</v>
      </c>
      <c r="M876" t="s">
        <v>199</v>
      </c>
      <c r="O876" t="s">
        <v>157</v>
      </c>
      <c r="P876">
        <v>0</v>
      </c>
    </row>
    <row r="877" spans="1:16" ht="15.75" customHeight="1" x14ac:dyDescent="0.2">
      <c r="A877" t="s">
        <v>1083</v>
      </c>
      <c r="B877" t="s">
        <v>154</v>
      </c>
      <c r="C877" s="37">
        <v>43087</v>
      </c>
      <c r="D877" t="s">
        <v>100</v>
      </c>
      <c r="E877">
        <v>5000000</v>
      </c>
      <c r="F877" s="37">
        <v>43268</v>
      </c>
      <c r="G877" s="37">
        <v>43738</v>
      </c>
      <c r="H877">
        <v>2018</v>
      </c>
      <c r="I877" t="s">
        <v>155</v>
      </c>
      <c r="J877">
        <v>163156.54999999999</v>
      </c>
      <c r="K877">
        <v>0</v>
      </c>
      <c r="L877">
        <v>163156.54999999999</v>
      </c>
      <c r="M877" t="s">
        <v>290</v>
      </c>
      <c r="O877" t="s">
        <v>164</v>
      </c>
      <c r="P877">
        <v>163156.54999999999</v>
      </c>
    </row>
    <row r="878" spans="1:16" ht="15.75" customHeight="1" x14ac:dyDescent="0.2">
      <c r="A878" t="s">
        <v>1084</v>
      </c>
      <c r="B878" t="s">
        <v>154</v>
      </c>
      <c r="C878" s="37">
        <v>43401</v>
      </c>
      <c r="D878" t="s">
        <v>101</v>
      </c>
      <c r="E878">
        <v>10000000</v>
      </c>
      <c r="F878" s="37">
        <v>43688</v>
      </c>
      <c r="G878" s="37">
        <v>43739</v>
      </c>
      <c r="H878">
        <v>2019</v>
      </c>
      <c r="I878" t="s">
        <v>155</v>
      </c>
      <c r="J878">
        <v>201162.98</v>
      </c>
      <c r="K878">
        <v>0</v>
      </c>
      <c r="L878">
        <v>201162.98</v>
      </c>
      <c r="M878" t="s">
        <v>332</v>
      </c>
      <c r="O878" t="s">
        <v>164</v>
      </c>
      <c r="P878">
        <v>201162.98</v>
      </c>
    </row>
    <row r="879" spans="1:16" ht="15.75" customHeight="1" x14ac:dyDescent="0.2">
      <c r="A879" t="s">
        <v>1085</v>
      </c>
      <c r="B879" t="s">
        <v>154</v>
      </c>
      <c r="C879" s="37">
        <v>43094</v>
      </c>
      <c r="D879" t="s">
        <v>100</v>
      </c>
      <c r="E879">
        <v>5000000</v>
      </c>
      <c r="F879" s="37">
        <v>43367</v>
      </c>
      <c r="G879" s="37">
        <v>43742</v>
      </c>
      <c r="H879">
        <v>2018</v>
      </c>
      <c r="I879" t="s">
        <v>155</v>
      </c>
      <c r="J879">
        <v>141306.71</v>
      </c>
      <c r="K879">
        <v>0</v>
      </c>
      <c r="L879">
        <v>141306.71</v>
      </c>
      <c r="M879" t="s">
        <v>355</v>
      </c>
      <c r="O879" t="s">
        <v>164</v>
      </c>
      <c r="P879">
        <v>141306.71</v>
      </c>
    </row>
    <row r="880" spans="1:16" ht="15.75" customHeight="1" x14ac:dyDescent="0.2">
      <c r="A880" t="s">
        <v>1086</v>
      </c>
      <c r="B880" t="s">
        <v>154</v>
      </c>
      <c r="C880" s="37">
        <v>42798</v>
      </c>
      <c r="D880" t="s">
        <v>99</v>
      </c>
      <c r="E880">
        <v>1000000</v>
      </c>
      <c r="F880" s="37">
        <v>42979</v>
      </c>
      <c r="G880" s="37">
        <v>43744</v>
      </c>
      <c r="H880">
        <v>2017</v>
      </c>
      <c r="I880" t="s">
        <v>155</v>
      </c>
      <c r="J880">
        <v>93930.64</v>
      </c>
      <c r="K880">
        <v>0</v>
      </c>
      <c r="L880">
        <v>93930.64</v>
      </c>
      <c r="M880" t="s">
        <v>172</v>
      </c>
      <c r="O880" t="s">
        <v>164</v>
      </c>
      <c r="P880">
        <v>93930.64</v>
      </c>
    </row>
    <row r="881" spans="1:16" ht="15.75" customHeight="1" x14ac:dyDescent="0.2">
      <c r="A881" t="s">
        <v>1087</v>
      </c>
      <c r="B881" t="s">
        <v>154</v>
      </c>
      <c r="C881" s="37">
        <v>43377</v>
      </c>
      <c r="D881" t="s">
        <v>98</v>
      </c>
      <c r="E881">
        <v>4000000</v>
      </c>
      <c r="F881" s="37">
        <v>43653</v>
      </c>
      <c r="G881" s="37">
        <v>43744</v>
      </c>
      <c r="H881">
        <v>2019</v>
      </c>
      <c r="I881" t="s">
        <v>155</v>
      </c>
      <c r="J881">
        <v>96364.41</v>
      </c>
      <c r="K881">
        <v>0</v>
      </c>
      <c r="L881">
        <v>96364.41</v>
      </c>
      <c r="M881" t="s">
        <v>273</v>
      </c>
      <c r="O881" t="s">
        <v>164</v>
      </c>
      <c r="P881">
        <v>96364.41</v>
      </c>
    </row>
    <row r="882" spans="1:16" ht="15.75" customHeight="1" x14ac:dyDescent="0.2">
      <c r="A882" t="s">
        <v>1088</v>
      </c>
      <c r="B882" t="s">
        <v>154</v>
      </c>
      <c r="C882" s="37">
        <v>43545</v>
      </c>
      <c r="D882" t="s">
        <v>97</v>
      </c>
      <c r="E882">
        <v>4000000</v>
      </c>
      <c r="F882" s="37">
        <v>43651</v>
      </c>
      <c r="G882" s="37">
        <v>43746</v>
      </c>
      <c r="H882">
        <v>2019</v>
      </c>
      <c r="I882" t="s">
        <v>155</v>
      </c>
      <c r="J882">
        <v>170917.55</v>
      </c>
      <c r="K882">
        <v>0</v>
      </c>
      <c r="L882">
        <v>170917.55</v>
      </c>
      <c r="M882" t="s">
        <v>290</v>
      </c>
      <c r="O882" t="s">
        <v>164</v>
      </c>
      <c r="P882">
        <v>170917.55</v>
      </c>
    </row>
    <row r="883" spans="1:16" ht="15.75" customHeight="1" x14ac:dyDescent="0.2">
      <c r="A883" t="s">
        <v>1089</v>
      </c>
      <c r="B883" t="s">
        <v>154</v>
      </c>
      <c r="C883" s="37">
        <v>43471</v>
      </c>
      <c r="D883" t="s">
        <v>97</v>
      </c>
      <c r="E883">
        <v>10000000</v>
      </c>
      <c r="F883" s="37">
        <v>43677</v>
      </c>
      <c r="G883" s="37">
        <v>43746</v>
      </c>
      <c r="H883">
        <v>2019</v>
      </c>
      <c r="I883" t="s">
        <v>155</v>
      </c>
      <c r="J883">
        <v>243140.45</v>
      </c>
      <c r="K883">
        <v>0</v>
      </c>
      <c r="L883">
        <v>243140.45</v>
      </c>
      <c r="M883" t="s">
        <v>163</v>
      </c>
      <c r="O883" t="s">
        <v>157</v>
      </c>
      <c r="P883">
        <v>0</v>
      </c>
    </row>
    <row r="884" spans="1:16" ht="15.75" customHeight="1" x14ac:dyDescent="0.2">
      <c r="A884" t="s">
        <v>1090</v>
      </c>
      <c r="B884" t="s">
        <v>154</v>
      </c>
      <c r="C884" s="37">
        <v>43345</v>
      </c>
      <c r="D884" t="s">
        <v>99</v>
      </c>
      <c r="E884">
        <v>5000000</v>
      </c>
      <c r="F884" s="37">
        <v>43665</v>
      </c>
      <c r="G884" s="37">
        <v>43747</v>
      </c>
      <c r="H884">
        <v>2019</v>
      </c>
      <c r="I884" t="s">
        <v>155</v>
      </c>
      <c r="J884">
        <v>508383.24</v>
      </c>
      <c r="K884">
        <v>0</v>
      </c>
      <c r="L884">
        <v>508383.24</v>
      </c>
      <c r="M884" t="s">
        <v>216</v>
      </c>
      <c r="O884" t="s">
        <v>164</v>
      </c>
      <c r="P884">
        <v>508383.24</v>
      </c>
    </row>
    <row r="885" spans="1:16" ht="15.75" customHeight="1" x14ac:dyDescent="0.2">
      <c r="A885" t="s">
        <v>1091</v>
      </c>
      <c r="B885" t="s">
        <v>154</v>
      </c>
      <c r="C885" s="37">
        <v>42417</v>
      </c>
      <c r="D885" t="s">
        <v>101</v>
      </c>
      <c r="E885">
        <v>10000000</v>
      </c>
      <c r="F885" s="37">
        <v>42686</v>
      </c>
      <c r="G885" s="37">
        <v>43748</v>
      </c>
      <c r="H885">
        <v>2016</v>
      </c>
      <c r="I885" t="s">
        <v>155</v>
      </c>
      <c r="J885">
        <v>298037.73</v>
      </c>
      <c r="K885">
        <v>0</v>
      </c>
      <c r="L885">
        <v>298037.73</v>
      </c>
      <c r="M885" t="s">
        <v>329</v>
      </c>
      <c r="O885" t="s">
        <v>164</v>
      </c>
      <c r="P885">
        <v>298037.73</v>
      </c>
    </row>
    <row r="886" spans="1:16" ht="15.75" customHeight="1" x14ac:dyDescent="0.2">
      <c r="A886" t="s">
        <v>1092</v>
      </c>
      <c r="B886" t="s">
        <v>154</v>
      </c>
      <c r="C886" s="37">
        <v>43326</v>
      </c>
      <c r="D886" t="s">
        <v>100</v>
      </c>
      <c r="E886">
        <v>5000000</v>
      </c>
      <c r="F886" s="37">
        <v>43669</v>
      </c>
      <c r="G886" s="37">
        <v>43749</v>
      </c>
      <c r="H886">
        <v>2019</v>
      </c>
      <c r="I886" t="s">
        <v>155</v>
      </c>
      <c r="J886">
        <v>871197.65</v>
      </c>
      <c r="K886">
        <v>0</v>
      </c>
      <c r="L886">
        <v>871197.65</v>
      </c>
      <c r="M886" t="s">
        <v>345</v>
      </c>
      <c r="O886" t="s">
        <v>164</v>
      </c>
      <c r="P886">
        <v>871197.65</v>
      </c>
    </row>
    <row r="887" spans="1:16" ht="15.75" customHeight="1" x14ac:dyDescent="0.2">
      <c r="A887" t="s">
        <v>1093</v>
      </c>
      <c r="B887" t="s">
        <v>154</v>
      </c>
      <c r="C887" s="37">
        <v>43236</v>
      </c>
      <c r="D887" t="s">
        <v>98</v>
      </c>
      <c r="E887">
        <v>10000000</v>
      </c>
      <c r="F887" s="37">
        <v>43577</v>
      </c>
      <c r="G887" s="37">
        <v>43756</v>
      </c>
      <c r="H887">
        <v>2019</v>
      </c>
      <c r="I887" t="s">
        <v>155</v>
      </c>
      <c r="J887">
        <v>271292.09999999998</v>
      </c>
      <c r="K887">
        <v>0</v>
      </c>
      <c r="L887">
        <v>271292.09999999998</v>
      </c>
      <c r="M887" t="s">
        <v>241</v>
      </c>
      <c r="O887" t="s">
        <v>164</v>
      </c>
      <c r="P887">
        <v>271292.09999999998</v>
      </c>
    </row>
    <row r="888" spans="1:16" ht="15.75" customHeight="1" x14ac:dyDescent="0.2">
      <c r="A888" t="s">
        <v>1094</v>
      </c>
      <c r="B888" t="s">
        <v>154</v>
      </c>
      <c r="C888" s="37">
        <v>43441</v>
      </c>
      <c r="D888" t="s">
        <v>101</v>
      </c>
      <c r="E888">
        <v>5000000</v>
      </c>
      <c r="F888" s="37">
        <v>43668</v>
      </c>
      <c r="G888" s="37">
        <v>43757</v>
      </c>
      <c r="H888">
        <v>2019</v>
      </c>
      <c r="I888" t="s">
        <v>155</v>
      </c>
      <c r="J888">
        <v>81233.2</v>
      </c>
      <c r="K888">
        <v>0</v>
      </c>
      <c r="L888">
        <v>81233.2</v>
      </c>
      <c r="M888" t="s">
        <v>168</v>
      </c>
      <c r="O888" t="s">
        <v>164</v>
      </c>
      <c r="P888">
        <v>81233.2</v>
      </c>
    </row>
    <row r="889" spans="1:16" ht="15.75" customHeight="1" x14ac:dyDescent="0.2">
      <c r="A889" t="s">
        <v>1095</v>
      </c>
      <c r="B889" t="s">
        <v>154</v>
      </c>
      <c r="C889" s="37">
        <v>43502</v>
      </c>
      <c r="D889" t="s">
        <v>101</v>
      </c>
      <c r="E889">
        <v>5000000</v>
      </c>
      <c r="F889" s="37">
        <v>43707</v>
      </c>
      <c r="G889" s="37">
        <v>43759</v>
      </c>
      <c r="H889">
        <v>2019</v>
      </c>
      <c r="I889" t="s">
        <v>155</v>
      </c>
      <c r="J889">
        <v>83486.960000000006</v>
      </c>
      <c r="K889">
        <v>0</v>
      </c>
      <c r="L889">
        <v>83486.960000000006</v>
      </c>
      <c r="M889" t="s">
        <v>197</v>
      </c>
      <c r="O889" t="s">
        <v>164</v>
      </c>
      <c r="P889">
        <v>83486.960000000006</v>
      </c>
    </row>
    <row r="890" spans="1:16" ht="15.75" customHeight="1" x14ac:dyDescent="0.2">
      <c r="A890" t="s">
        <v>1096</v>
      </c>
      <c r="B890" t="s">
        <v>154</v>
      </c>
      <c r="C890" s="37">
        <v>43234</v>
      </c>
      <c r="D890" t="s">
        <v>100</v>
      </c>
      <c r="E890">
        <v>4000000</v>
      </c>
      <c r="F890" s="37">
        <v>43571</v>
      </c>
      <c r="G890" s="37">
        <v>43760</v>
      </c>
      <c r="H890">
        <v>2019</v>
      </c>
      <c r="I890" t="s">
        <v>155</v>
      </c>
      <c r="J890">
        <v>203471.31</v>
      </c>
      <c r="K890">
        <v>0</v>
      </c>
      <c r="L890">
        <v>203471.31</v>
      </c>
      <c r="M890" t="s">
        <v>332</v>
      </c>
      <c r="O890" t="s">
        <v>157</v>
      </c>
      <c r="P890">
        <v>0</v>
      </c>
    </row>
    <row r="891" spans="1:16" ht="15.75" customHeight="1" x14ac:dyDescent="0.2">
      <c r="A891" t="s">
        <v>1097</v>
      </c>
      <c r="B891" t="s">
        <v>154</v>
      </c>
      <c r="C891" s="37">
        <v>43444</v>
      </c>
      <c r="D891" t="s">
        <v>99</v>
      </c>
      <c r="E891">
        <v>5000000</v>
      </c>
      <c r="F891" s="37">
        <v>43698</v>
      </c>
      <c r="G891" s="37">
        <v>43761</v>
      </c>
      <c r="H891">
        <v>2019</v>
      </c>
      <c r="I891" t="s">
        <v>155</v>
      </c>
      <c r="J891">
        <v>515875.94</v>
      </c>
      <c r="K891">
        <v>0</v>
      </c>
      <c r="L891">
        <v>515875.94</v>
      </c>
      <c r="M891" t="s">
        <v>216</v>
      </c>
      <c r="O891" t="s">
        <v>164</v>
      </c>
      <c r="P891">
        <v>515875.94</v>
      </c>
    </row>
    <row r="892" spans="1:16" ht="15.75" customHeight="1" x14ac:dyDescent="0.2">
      <c r="A892" t="s">
        <v>1098</v>
      </c>
      <c r="B892" t="s">
        <v>154</v>
      </c>
      <c r="C892" s="37">
        <v>43208</v>
      </c>
      <c r="D892" t="s">
        <v>97</v>
      </c>
      <c r="E892">
        <v>10000000</v>
      </c>
      <c r="F892" s="37">
        <v>43563</v>
      </c>
      <c r="G892" s="37">
        <v>43761</v>
      </c>
      <c r="H892">
        <v>2019</v>
      </c>
      <c r="I892" t="s">
        <v>155</v>
      </c>
      <c r="J892">
        <v>472720.76</v>
      </c>
      <c r="K892">
        <v>0</v>
      </c>
      <c r="L892">
        <v>472720.76</v>
      </c>
      <c r="M892" t="s">
        <v>207</v>
      </c>
      <c r="O892" t="s">
        <v>164</v>
      </c>
      <c r="P892">
        <v>472720.76</v>
      </c>
    </row>
    <row r="893" spans="1:16" ht="15.75" customHeight="1" x14ac:dyDescent="0.2">
      <c r="A893" t="s">
        <v>1099</v>
      </c>
      <c r="B893" t="s">
        <v>154</v>
      </c>
      <c r="C893" s="37">
        <v>43476</v>
      </c>
      <c r="D893" t="s">
        <v>98</v>
      </c>
      <c r="E893">
        <v>4000000</v>
      </c>
      <c r="F893" s="37">
        <v>43738</v>
      </c>
      <c r="G893" s="37">
        <v>43761</v>
      </c>
      <c r="H893">
        <v>2019</v>
      </c>
      <c r="I893" t="s">
        <v>155</v>
      </c>
      <c r="J893">
        <v>112004.48</v>
      </c>
      <c r="K893">
        <v>0</v>
      </c>
      <c r="L893">
        <v>112004.48</v>
      </c>
      <c r="M893" t="s">
        <v>221</v>
      </c>
      <c r="O893" t="s">
        <v>164</v>
      </c>
      <c r="P893">
        <v>112004.48</v>
      </c>
    </row>
    <row r="894" spans="1:16" ht="15.75" customHeight="1" x14ac:dyDescent="0.2">
      <c r="A894" t="s">
        <v>1100</v>
      </c>
      <c r="B894" t="s">
        <v>154</v>
      </c>
      <c r="C894" s="37">
        <v>42854</v>
      </c>
      <c r="D894" t="s">
        <v>98</v>
      </c>
      <c r="E894">
        <v>2000000</v>
      </c>
      <c r="F894" s="37">
        <v>42981</v>
      </c>
      <c r="G894" s="37">
        <v>43762</v>
      </c>
      <c r="H894">
        <v>2017</v>
      </c>
      <c r="I894" t="s">
        <v>155</v>
      </c>
      <c r="J894">
        <v>65926.539999999994</v>
      </c>
      <c r="K894">
        <v>0</v>
      </c>
      <c r="L894">
        <v>65926.539999999994</v>
      </c>
      <c r="M894" t="s">
        <v>237</v>
      </c>
      <c r="O894" t="s">
        <v>164</v>
      </c>
      <c r="P894">
        <v>65926.539999999994</v>
      </c>
    </row>
    <row r="895" spans="1:16" ht="15.75" customHeight="1" x14ac:dyDescent="0.2">
      <c r="A895" t="s">
        <v>1101</v>
      </c>
      <c r="B895" t="s">
        <v>154</v>
      </c>
      <c r="C895" s="37">
        <v>43408</v>
      </c>
      <c r="D895" t="s">
        <v>97</v>
      </c>
      <c r="E895">
        <v>1500000</v>
      </c>
      <c r="F895" s="37">
        <v>43692</v>
      </c>
      <c r="G895" s="37">
        <v>43762</v>
      </c>
      <c r="H895">
        <v>2019</v>
      </c>
      <c r="I895" t="s">
        <v>155</v>
      </c>
      <c r="J895">
        <v>232935.25</v>
      </c>
      <c r="K895">
        <v>0</v>
      </c>
      <c r="L895">
        <v>232935.25</v>
      </c>
      <c r="M895" t="s">
        <v>232</v>
      </c>
      <c r="O895" t="s">
        <v>164</v>
      </c>
      <c r="P895">
        <v>232935.25</v>
      </c>
    </row>
    <row r="896" spans="1:16" ht="15.75" customHeight="1" x14ac:dyDescent="0.2">
      <c r="A896" t="s">
        <v>1102</v>
      </c>
      <c r="B896" t="s">
        <v>154</v>
      </c>
      <c r="C896" s="37">
        <v>43505</v>
      </c>
      <c r="D896" t="s">
        <v>100</v>
      </c>
      <c r="E896">
        <v>2000000</v>
      </c>
      <c r="F896" s="37">
        <v>43587</v>
      </c>
      <c r="G896" s="37">
        <v>43763</v>
      </c>
      <c r="H896">
        <v>2019</v>
      </c>
      <c r="I896" t="s">
        <v>155</v>
      </c>
      <c r="J896">
        <v>314592.3</v>
      </c>
      <c r="K896">
        <v>0</v>
      </c>
      <c r="L896">
        <v>314592.3</v>
      </c>
      <c r="M896" t="s">
        <v>381</v>
      </c>
      <c r="O896" t="s">
        <v>164</v>
      </c>
      <c r="P896">
        <v>314592.3</v>
      </c>
    </row>
    <row r="897" spans="1:16" ht="15.75" customHeight="1" x14ac:dyDescent="0.2">
      <c r="A897" t="s">
        <v>1103</v>
      </c>
      <c r="B897" t="s">
        <v>154</v>
      </c>
      <c r="C897" s="37">
        <v>43429</v>
      </c>
      <c r="D897" t="s">
        <v>97</v>
      </c>
      <c r="E897">
        <v>4500000</v>
      </c>
      <c r="F897" s="37">
        <v>43612</v>
      </c>
      <c r="G897" s="37">
        <v>43767</v>
      </c>
      <c r="H897">
        <v>2019</v>
      </c>
      <c r="I897" t="s">
        <v>155</v>
      </c>
      <c r="J897">
        <v>222600.33</v>
      </c>
      <c r="K897">
        <v>0</v>
      </c>
      <c r="L897">
        <v>222600.33</v>
      </c>
      <c r="M897" t="s">
        <v>159</v>
      </c>
      <c r="O897" t="s">
        <v>164</v>
      </c>
      <c r="P897">
        <v>222600.33</v>
      </c>
    </row>
    <row r="898" spans="1:16" ht="15.75" customHeight="1" x14ac:dyDescent="0.2">
      <c r="A898" t="s">
        <v>1104</v>
      </c>
      <c r="B898" t="s">
        <v>154</v>
      </c>
      <c r="C898" s="37">
        <v>43405</v>
      </c>
      <c r="D898" t="s">
        <v>100</v>
      </c>
      <c r="E898">
        <v>5000000</v>
      </c>
      <c r="F898" s="37">
        <v>43718</v>
      </c>
      <c r="G898" s="37">
        <v>43770</v>
      </c>
      <c r="H898">
        <v>2019</v>
      </c>
      <c r="I898" t="s">
        <v>155</v>
      </c>
      <c r="J898">
        <v>105233.08</v>
      </c>
      <c r="K898">
        <v>0</v>
      </c>
      <c r="L898">
        <v>105233.08</v>
      </c>
      <c r="M898" t="s">
        <v>185</v>
      </c>
      <c r="O898" t="s">
        <v>164</v>
      </c>
      <c r="P898">
        <v>105233.08</v>
      </c>
    </row>
    <row r="899" spans="1:16" ht="15.75" customHeight="1" x14ac:dyDescent="0.2">
      <c r="A899" t="s">
        <v>1105</v>
      </c>
      <c r="B899" t="s">
        <v>154</v>
      </c>
      <c r="C899" s="37">
        <v>43438</v>
      </c>
      <c r="D899" t="s">
        <v>97</v>
      </c>
      <c r="E899">
        <v>2000000</v>
      </c>
      <c r="F899" s="37">
        <v>43569</v>
      </c>
      <c r="G899" s="37">
        <v>43771</v>
      </c>
      <c r="H899">
        <v>2019</v>
      </c>
      <c r="I899" t="s">
        <v>155</v>
      </c>
      <c r="J899">
        <v>94086.3</v>
      </c>
      <c r="K899">
        <v>0</v>
      </c>
      <c r="L899">
        <v>94086.3</v>
      </c>
      <c r="M899" t="s">
        <v>172</v>
      </c>
      <c r="O899" t="s">
        <v>164</v>
      </c>
      <c r="P899">
        <v>94086.3</v>
      </c>
    </row>
    <row r="900" spans="1:16" ht="15.75" customHeight="1" x14ac:dyDescent="0.2">
      <c r="A900" t="s">
        <v>1106</v>
      </c>
      <c r="B900" t="s">
        <v>154</v>
      </c>
      <c r="C900" s="37">
        <v>43371</v>
      </c>
      <c r="D900" t="s">
        <v>101</v>
      </c>
      <c r="E900">
        <v>5000000</v>
      </c>
      <c r="F900" s="37">
        <v>43722</v>
      </c>
      <c r="G900" s="37">
        <v>43771</v>
      </c>
      <c r="H900">
        <v>2019</v>
      </c>
      <c r="I900" t="s">
        <v>155</v>
      </c>
      <c r="J900">
        <v>62435.43</v>
      </c>
      <c r="K900">
        <v>0</v>
      </c>
      <c r="L900">
        <v>62435.43</v>
      </c>
      <c r="M900" t="s">
        <v>237</v>
      </c>
      <c r="O900" t="s">
        <v>164</v>
      </c>
      <c r="P900">
        <v>62435.43</v>
      </c>
    </row>
    <row r="901" spans="1:16" ht="15.75" customHeight="1" x14ac:dyDescent="0.2">
      <c r="A901" t="s">
        <v>1107</v>
      </c>
      <c r="B901" t="s">
        <v>154</v>
      </c>
      <c r="C901" s="37">
        <v>42832</v>
      </c>
      <c r="D901" t="s">
        <v>99</v>
      </c>
      <c r="E901">
        <v>2000000</v>
      </c>
      <c r="F901" s="37">
        <v>43008</v>
      </c>
      <c r="G901" s="37">
        <v>43772</v>
      </c>
      <c r="H901">
        <v>2017</v>
      </c>
      <c r="I901" t="s">
        <v>155</v>
      </c>
      <c r="J901">
        <v>479960.48</v>
      </c>
      <c r="K901">
        <v>0</v>
      </c>
      <c r="L901">
        <v>479960.48</v>
      </c>
      <c r="M901" t="s">
        <v>254</v>
      </c>
      <c r="O901" t="s">
        <v>164</v>
      </c>
      <c r="P901">
        <v>479960.48</v>
      </c>
    </row>
    <row r="902" spans="1:16" ht="15.75" customHeight="1" x14ac:dyDescent="0.2">
      <c r="A902" t="s">
        <v>1108</v>
      </c>
      <c r="B902" t="s">
        <v>154</v>
      </c>
      <c r="C902" s="37">
        <v>43337</v>
      </c>
      <c r="D902" t="s">
        <v>100</v>
      </c>
      <c r="E902">
        <v>1000000</v>
      </c>
      <c r="F902" s="37">
        <v>43650</v>
      </c>
      <c r="G902" s="37">
        <v>43777</v>
      </c>
      <c r="H902">
        <v>2019</v>
      </c>
      <c r="I902" t="s">
        <v>155</v>
      </c>
      <c r="J902">
        <v>66109.17</v>
      </c>
      <c r="K902">
        <v>0</v>
      </c>
      <c r="L902">
        <v>66109.17</v>
      </c>
      <c r="M902" t="s">
        <v>174</v>
      </c>
      <c r="O902" t="s">
        <v>164</v>
      </c>
      <c r="P902">
        <v>66109.17</v>
      </c>
    </row>
    <row r="903" spans="1:16" ht="15.75" customHeight="1" x14ac:dyDescent="0.2">
      <c r="A903" t="s">
        <v>1109</v>
      </c>
      <c r="B903" t="s">
        <v>154</v>
      </c>
      <c r="C903" s="37">
        <v>42659</v>
      </c>
      <c r="D903" t="s">
        <v>100</v>
      </c>
      <c r="E903">
        <v>1000000</v>
      </c>
      <c r="F903" s="37">
        <v>42741</v>
      </c>
      <c r="G903" s="37">
        <v>43779</v>
      </c>
      <c r="H903">
        <v>2017</v>
      </c>
      <c r="I903" t="s">
        <v>155</v>
      </c>
      <c r="J903">
        <v>96479.71</v>
      </c>
      <c r="K903">
        <v>0</v>
      </c>
      <c r="L903">
        <v>96479.71</v>
      </c>
      <c r="M903" t="s">
        <v>273</v>
      </c>
      <c r="O903" t="s">
        <v>164</v>
      </c>
      <c r="P903">
        <v>96479.71</v>
      </c>
    </row>
    <row r="904" spans="1:16" ht="15.75" customHeight="1" x14ac:dyDescent="0.2">
      <c r="A904" t="s">
        <v>1110</v>
      </c>
      <c r="B904" t="s">
        <v>154</v>
      </c>
      <c r="C904" s="37">
        <v>43425</v>
      </c>
      <c r="D904" t="s">
        <v>98</v>
      </c>
      <c r="E904">
        <v>4000000</v>
      </c>
      <c r="F904" s="37">
        <v>43630</v>
      </c>
      <c r="G904" s="37">
        <v>43779</v>
      </c>
      <c r="H904">
        <v>2019</v>
      </c>
      <c r="I904" t="s">
        <v>155</v>
      </c>
      <c r="J904">
        <v>119540.27</v>
      </c>
      <c r="K904">
        <v>0</v>
      </c>
      <c r="L904">
        <v>119540.27</v>
      </c>
      <c r="M904" t="s">
        <v>303</v>
      </c>
      <c r="O904" t="s">
        <v>164</v>
      </c>
      <c r="P904">
        <v>119540.27</v>
      </c>
    </row>
    <row r="905" spans="1:16" ht="15.75" customHeight="1" x14ac:dyDescent="0.2">
      <c r="A905" t="s">
        <v>1111</v>
      </c>
      <c r="B905" t="s">
        <v>154</v>
      </c>
      <c r="C905" s="37">
        <v>43359</v>
      </c>
      <c r="D905" t="s">
        <v>97</v>
      </c>
      <c r="E905">
        <v>2500000</v>
      </c>
      <c r="F905" s="37">
        <v>43474</v>
      </c>
      <c r="G905" s="37">
        <v>43780</v>
      </c>
      <c r="H905">
        <v>2019</v>
      </c>
      <c r="I905" t="s">
        <v>155</v>
      </c>
      <c r="J905">
        <v>74556.41</v>
      </c>
      <c r="K905">
        <v>0</v>
      </c>
      <c r="L905">
        <v>74556.41</v>
      </c>
      <c r="M905" t="s">
        <v>201</v>
      </c>
      <c r="O905" t="s">
        <v>164</v>
      </c>
      <c r="P905">
        <v>74556.41</v>
      </c>
    </row>
    <row r="906" spans="1:16" ht="15.75" customHeight="1" x14ac:dyDescent="0.2">
      <c r="A906" t="s">
        <v>1112</v>
      </c>
      <c r="B906" t="s">
        <v>154</v>
      </c>
      <c r="C906" s="37">
        <v>43542</v>
      </c>
      <c r="D906" t="s">
        <v>97</v>
      </c>
      <c r="E906">
        <v>5000000</v>
      </c>
      <c r="F906" s="37">
        <v>43714</v>
      </c>
      <c r="G906" s="37">
        <v>43783</v>
      </c>
      <c r="H906">
        <v>2019</v>
      </c>
      <c r="I906" t="s">
        <v>155</v>
      </c>
      <c r="J906">
        <v>87805.27</v>
      </c>
      <c r="K906">
        <v>0</v>
      </c>
      <c r="L906">
        <v>87805.27</v>
      </c>
      <c r="M906" t="s">
        <v>218</v>
      </c>
      <c r="O906" t="s">
        <v>164</v>
      </c>
      <c r="P906">
        <v>87805.27</v>
      </c>
    </row>
    <row r="907" spans="1:16" ht="15.75" customHeight="1" x14ac:dyDescent="0.2">
      <c r="A907" t="s">
        <v>1113</v>
      </c>
      <c r="B907" t="s">
        <v>154</v>
      </c>
      <c r="C907" s="37">
        <v>43371</v>
      </c>
      <c r="D907" t="s">
        <v>101</v>
      </c>
      <c r="E907">
        <v>10000000</v>
      </c>
      <c r="F907" s="37">
        <v>43704</v>
      </c>
      <c r="G907" s="37">
        <v>43784</v>
      </c>
      <c r="H907">
        <v>2019</v>
      </c>
      <c r="I907" t="s">
        <v>155</v>
      </c>
      <c r="J907">
        <v>143486.84</v>
      </c>
      <c r="K907">
        <v>0</v>
      </c>
      <c r="L907">
        <v>143486.84</v>
      </c>
      <c r="M907" t="s">
        <v>355</v>
      </c>
      <c r="O907" t="s">
        <v>164</v>
      </c>
      <c r="P907">
        <v>143486.84</v>
      </c>
    </row>
    <row r="908" spans="1:16" ht="15.75" customHeight="1" x14ac:dyDescent="0.2">
      <c r="A908" t="s">
        <v>1114</v>
      </c>
      <c r="B908" t="s">
        <v>154</v>
      </c>
      <c r="C908" s="37">
        <v>43477</v>
      </c>
      <c r="D908" t="s">
        <v>100</v>
      </c>
      <c r="E908">
        <v>10000000</v>
      </c>
      <c r="F908" s="37">
        <v>43662</v>
      </c>
      <c r="G908" s="37">
        <v>43784</v>
      </c>
      <c r="H908">
        <v>2019</v>
      </c>
      <c r="I908" t="s">
        <v>155</v>
      </c>
      <c r="J908">
        <v>329476.90000000002</v>
      </c>
      <c r="K908">
        <v>0</v>
      </c>
      <c r="L908">
        <v>329476.90000000002</v>
      </c>
      <c r="M908" t="s">
        <v>156</v>
      </c>
      <c r="O908" t="s">
        <v>164</v>
      </c>
      <c r="P908">
        <v>329476.90000000002</v>
      </c>
    </row>
    <row r="909" spans="1:16" ht="15.75" customHeight="1" x14ac:dyDescent="0.2">
      <c r="A909" t="s">
        <v>1115</v>
      </c>
      <c r="B909" t="s">
        <v>154</v>
      </c>
      <c r="C909" s="37">
        <v>43418</v>
      </c>
      <c r="D909" t="s">
        <v>99</v>
      </c>
      <c r="E909">
        <v>1000000</v>
      </c>
      <c r="F909" s="37">
        <v>43557</v>
      </c>
      <c r="G909" s="37">
        <v>43786</v>
      </c>
      <c r="H909">
        <v>2019</v>
      </c>
      <c r="I909" t="s">
        <v>155</v>
      </c>
      <c r="J909">
        <v>134592.56</v>
      </c>
      <c r="K909">
        <v>0</v>
      </c>
      <c r="L909">
        <v>134592.56</v>
      </c>
      <c r="M909" t="s">
        <v>176</v>
      </c>
      <c r="O909" t="s">
        <v>164</v>
      </c>
      <c r="P909">
        <v>134592.56</v>
      </c>
    </row>
    <row r="910" spans="1:16" ht="15.75" customHeight="1" x14ac:dyDescent="0.2">
      <c r="A910" t="s">
        <v>1116</v>
      </c>
      <c r="B910" t="s">
        <v>154</v>
      </c>
      <c r="C910" s="37">
        <v>42943</v>
      </c>
      <c r="D910" t="s">
        <v>98</v>
      </c>
      <c r="E910">
        <v>5000000</v>
      </c>
      <c r="F910" s="37">
        <v>43096</v>
      </c>
      <c r="G910" s="37">
        <v>43787</v>
      </c>
      <c r="H910">
        <v>2017</v>
      </c>
      <c r="I910" t="s">
        <v>155</v>
      </c>
      <c r="J910">
        <v>136875.35999999999</v>
      </c>
      <c r="K910">
        <v>0</v>
      </c>
      <c r="L910">
        <v>136875.35999999999</v>
      </c>
      <c r="M910" t="s">
        <v>248</v>
      </c>
      <c r="O910" t="s">
        <v>164</v>
      </c>
      <c r="P910">
        <v>136875.35999999999</v>
      </c>
    </row>
    <row r="911" spans="1:16" ht="15.75" customHeight="1" x14ac:dyDescent="0.2">
      <c r="A911" t="s">
        <v>1117</v>
      </c>
      <c r="B911" t="s">
        <v>154</v>
      </c>
      <c r="C911" s="37">
        <v>43455</v>
      </c>
      <c r="D911" t="s">
        <v>97</v>
      </c>
      <c r="E911">
        <v>3500000</v>
      </c>
      <c r="F911" s="37">
        <v>43524</v>
      </c>
      <c r="G911" s="37">
        <v>43788</v>
      </c>
      <c r="H911">
        <v>2019</v>
      </c>
      <c r="I911" t="s">
        <v>155</v>
      </c>
      <c r="J911">
        <v>114756.27</v>
      </c>
      <c r="K911">
        <v>0</v>
      </c>
      <c r="L911">
        <v>114756.27</v>
      </c>
      <c r="M911" t="s">
        <v>221</v>
      </c>
      <c r="O911" t="s">
        <v>164</v>
      </c>
      <c r="P911">
        <v>114756.27</v>
      </c>
    </row>
    <row r="912" spans="1:16" ht="15.75" customHeight="1" x14ac:dyDescent="0.2">
      <c r="A912" t="s">
        <v>1118</v>
      </c>
      <c r="B912" t="s">
        <v>698</v>
      </c>
      <c r="C912" s="37">
        <v>43514</v>
      </c>
      <c r="D912" t="s">
        <v>98</v>
      </c>
      <c r="E912">
        <v>1500000</v>
      </c>
      <c r="F912" s="37">
        <v>43698</v>
      </c>
      <c r="G912" s="37">
        <v>43789</v>
      </c>
      <c r="H912">
        <v>2019</v>
      </c>
      <c r="I912" t="s">
        <v>155</v>
      </c>
      <c r="J912">
        <v>348512.53</v>
      </c>
      <c r="K912">
        <v>24546.27</v>
      </c>
      <c r="L912">
        <v>373058.8</v>
      </c>
      <c r="M912" t="s">
        <v>411</v>
      </c>
      <c r="O912" t="s">
        <v>164</v>
      </c>
      <c r="P912">
        <v>373058.8</v>
      </c>
    </row>
    <row r="913" spans="1:16" ht="15.75" customHeight="1" x14ac:dyDescent="0.2">
      <c r="A913" t="s">
        <v>1119</v>
      </c>
      <c r="B913" t="s">
        <v>154</v>
      </c>
      <c r="C913" s="37">
        <v>43409</v>
      </c>
      <c r="D913" t="s">
        <v>99</v>
      </c>
      <c r="E913">
        <v>4000000</v>
      </c>
      <c r="F913" s="37">
        <v>43468</v>
      </c>
      <c r="G913" s="37">
        <v>43791</v>
      </c>
      <c r="H913">
        <v>2019</v>
      </c>
      <c r="I913" t="s">
        <v>155</v>
      </c>
      <c r="J913">
        <v>256718.61</v>
      </c>
      <c r="K913">
        <v>0</v>
      </c>
      <c r="L913">
        <v>256718.61</v>
      </c>
      <c r="M913" t="s">
        <v>232</v>
      </c>
      <c r="O913" t="s">
        <v>157</v>
      </c>
      <c r="P913">
        <v>0</v>
      </c>
    </row>
    <row r="914" spans="1:16" ht="15.75" customHeight="1" x14ac:dyDescent="0.2">
      <c r="A914" t="s">
        <v>1120</v>
      </c>
      <c r="B914" t="s">
        <v>154</v>
      </c>
      <c r="C914" s="37">
        <v>43540</v>
      </c>
      <c r="D914" t="s">
        <v>97</v>
      </c>
      <c r="E914">
        <v>5000000</v>
      </c>
      <c r="F914" s="37">
        <v>43746</v>
      </c>
      <c r="G914" s="37">
        <v>43791</v>
      </c>
      <c r="H914">
        <v>2019</v>
      </c>
      <c r="I914" t="s">
        <v>155</v>
      </c>
      <c r="J914">
        <v>343868.6</v>
      </c>
      <c r="K914">
        <v>0</v>
      </c>
      <c r="L914">
        <v>343868.6</v>
      </c>
      <c r="M914" t="s">
        <v>381</v>
      </c>
      <c r="O914" t="s">
        <v>164</v>
      </c>
      <c r="P914">
        <v>343868.6</v>
      </c>
    </row>
    <row r="915" spans="1:16" ht="15.75" customHeight="1" x14ac:dyDescent="0.2">
      <c r="A915" t="s">
        <v>1121</v>
      </c>
      <c r="B915" t="s">
        <v>154</v>
      </c>
      <c r="C915" s="37">
        <v>43254</v>
      </c>
      <c r="D915" t="s">
        <v>99</v>
      </c>
      <c r="E915">
        <v>10000000</v>
      </c>
      <c r="F915" s="37">
        <v>43266</v>
      </c>
      <c r="G915" s="37">
        <v>43792</v>
      </c>
      <c r="H915">
        <v>2018</v>
      </c>
      <c r="I915" t="s">
        <v>155</v>
      </c>
      <c r="J915">
        <v>736846.33</v>
      </c>
      <c r="K915">
        <v>0</v>
      </c>
      <c r="L915">
        <v>736846.33</v>
      </c>
      <c r="M915" t="s">
        <v>310</v>
      </c>
      <c r="O915" t="s">
        <v>164</v>
      </c>
      <c r="P915">
        <v>736846.33</v>
      </c>
    </row>
    <row r="916" spans="1:16" ht="15.75" customHeight="1" x14ac:dyDescent="0.2">
      <c r="A916" t="s">
        <v>1122</v>
      </c>
      <c r="B916" t="s">
        <v>154</v>
      </c>
      <c r="C916" s="37">
        <v>43438</v>
      </c>
      <c r="D916" t="s">
        <v>101</v>
      </c>
      <c r="E916">
        <v>3500000</v>
      </c>
      <c r="F916" s="37">
        <v>43634</v>
      </c>
      <c r="G916" s="37">
        <v>43792</v>
      </c>
      <c r="H916">
        <v>2019</v>
      </c>
      <c r="I916" t="s">
        <v>155</v>
      </c>
      <c r="J916">
        <v>232486.44</v>
      </c>
      <c r="K916">
        <v>0</v>
      </c>
      <c r="L916">
        <v>232486.44</v>
      </c>
      <c r="M916" t="s">
        <v>232</v>
      </c>
      <c r="O916" t="s">
        <v>157</v>
      </c>
      <c r="P916">
        <v>0</v>
      </c>
    </row>
    <row r="917" spans="1:16" ht="15.75" customHeight="1" x14ac:dyDescent="0.2">
      <c r="A917" t="s">
        <v>1123</v>
      </c>
      <c r="B917" t="s">
        <v>154</v>
      </c>
      <c r="C917" s="37">
        <v>43622</v>
      </c>
      <c r="D917" t="s">
        <v>97</v>
      </c>
      <c r="E917">
        <v>3500000</v>
      </c>
      <c r="F917" s="37">
        <v>43701</v>
      </c>
      <c r="G917" s="37">
        <v>43794</v>
      </c>
      <c r="H917">
        <v>2019</v>
      </c>
      <c r="I917" t="s">
        <v>155</v>
      </c>
      <c r="J917">
        <v>136017.07</v>
      </c>
      <c r="K917">
        <v>0</v>
      </c>
      <c r="L917">
        <v>136017.07</v>
      </c>
      <c r="M917" t="s">
        <v>176</v>
      </c>
      <c r="O917" t="s">
        <v>164</v>
      </c>
      <c r="P917">
        <v>136017.07</v>
      </c>
    </row>
    <row r="918" spans="1:16" ht="15.75" customHeight="1" x14ac:dyDescent="0.2">
      <c r="A918" t="s">
        <v>1124</v>
      </c>
      <c r="B918" t="s">
        <v>154</v>
      </c>
      <c r="C918" s="37">
        <v>43613</v>
      </c>
      <c r="D918" t="s">
        <v>101</v>
      </c>
      <c r="E918">
        <v>1000000</v>
      </c>
      <c r="F918" s="37">
        <v>43757</v>
      </c>
      <c r="G918" s="37">
        <v>43797</v>
      </c>
      <c r="H918">
        <v>2019</v>
      </c>
      <c r="I918" t="s">
        <v>155</v>
      </c>
      <c r="J918">
        <v>123933.02</v>
      </c>
      <c r="K918">
        <v>0</v>
      </c>
      <c r="L918">
        <v>123933.02</v>
      </c>
      <c r="M918" t="s">
        <v>170</v>
      </c>
      <c r="O918" t="s">
        <v>164</v>
      </c>
      <c r="P918">
        <v>123933.02</v>
      </c>
    </row>
    <row r="919" spans="1:16" ht="15.75" customHeight="1" x14ac:dyDescent="0.2">
      <c r="A919" t="s">
        <v>1125</v>
      </c>
      <c r="B919" t="s">
        <v>154</v>
      </c>
      <c r="C919" s="37">
        <v>43555</v>
      </c>
      <c r="D919" t="s">
        <v>97</v>
      </c>
      <c r="E919">
        <v>5000000</v>
      </c>
      <c r="F919" s="37">
        <v>43676</v>
      </c>
      <c r="G919" s="37">
        <v>43800</v>
      </c>
      <c r="H919">
        <v>2019</v>
      </c>
      <c r="I919" t="s">
        <v>155</v>
      </c>
      <c r="J919">
        <v>381322.97</v>
      </c>
      <c r="K919">
        <v>0</v>
      </c>
      <c r="L919">
        <v>381322.97</v>
      </c>
      <c r="M919" t="s">
        <v>189</v>
      </c>
      <c r="O919" t="s">
        <v>157</v>
      </c>
      <c r="P919">
        <v>0</v>
      </c>
    </row>
    <row r="920" spans="1:16" ht="15.75" customHeight="1" x14ac:dyDescent="0.2">
      <c r="A920" t="s">
        <v>1126</v>
      </c>
      <c r="B920" t="s">
        <v>154</v>
      </c>
      <c r="C920" s="37">
        <v>43525</v>
      </c>
      <c r="D920" t="s">
        <v>99</v>
      </c>
      <c r="E920">
        <v>1500000</v>
      </c>
      <c r="F920" s="37">
        <v>43732</v>
      </c>
      <c r="G920" s="37">
        <v>43808</v>
      </c>
      <c r="H920">
        <v>2019</v>
      </c>
      <c r="I920" t="s">
        <v>155</v>
      </c>
      <c r="J920">
        <v>94618.880000000005</v>
      </c>
      <c r="K920">
        <v>0</v>
      </c>
      <c r="L920">
        <v>94618.880000000005</v>
      </c>
      <c r="M920" t="s">
        <v>197</v>
      </c>
      <c r="O920" t="s">
        <v>164</v>
      </c>
      <c r="P920">
        <v>94618.880000000005</v>
      </c>
    </row>
    <row r="921" spans="1:16" ht="15.75" customHeight="1" x14ac:dyDescent="0.2">
      <c r="A921" t="s">
        <v>1127</v>
      </c>
      <c r="B921" t="s">
        <v>154</v>
      </c>
      <c r="C921" s="37">
        <v>43401</v>
      </c>
      <c r="D921" t="s">
        <v>100</v>
      </c>
      <c r="E921">
        <v>4000000</v>
      </c>
      <c r="F921" s="37">
        <v>43764</v>
      </c>
      <c r="G921" s="37">
        <v>43811</v>
      </c>
      <c r="H921">
        <v>2019</v>
      </c>
      <c r="I921" t="s">
        <v>155</v>
      </c>
      <c r="J921">
        <v>183426.32</v>
      </c>
      <c r="K921">
        <v>0</v>
      </c>
      <c r="L921">
        <v>183426.32</v>
      </c>
      <c r="M921" t="s">
        <v>314</v>
      </c>
      <c r="O921" t="s">
        <v>164</v>
      </c>
      <c r="P921">
        <v>183426.32</v>
      </c>
    </row>
    <row r="922" spans="1:16" ht="15.75" customHeight="1" x14ac:dyDescent="0.2">
      <c r="A922" t="s">
        <v>1128</v>
      </c>
      <c r="B922" t="s">
        <v>154</v>
      </c>
      <c r="C922" s="37">
        <v>43650</v>
      </c>
      <c r="D922" t="s">
        <v>100</v>
      </c>
      <c r="E922">
        <v>2000000</v>
      </c>
      <c r="F922" s="37">
        <v>43763</v>
      </c>
      <c r="G922" s="37">
        <v>43814</v>
      </c>
      <c r="H922">
        <v>2019</v>
      </c>
      <c r="I922" t="s">
        <v>155</v>
      </c>
      <c r="J922">
        <v>106621.5</v>
      </c>
      <c r="K922">
        <v>0</v>
      </c>
      <c r="L922">
        <v>106621.5</v>
      </c>
      <c r="M922" t="s">
        <v>187</v>
      </c>
      <c r="O922" t="s">
        <v>164</v>
      </c>
      <c r="P922">
        <v>106621.5</v>
      </c>
    </row>
    <row r="923" spans="1:16" ht="15.75" customHeight="1" x14ac:dyDescent="0.2">
      <c r="A923" t="s">
        <v>1129</v>
      </c>
      <c r="B923" t="s">
        <v>154</v>
      </c>
      <c r="C923" s="37">
        <v>43728</v>
      </c>
      <c r="D923" t="s">
        <v>100</v>
      </c>
      <c r="E923">
        <v>3500000</v>
      </c>
      <c r="F923" s="37">
        <v>43742</v>
      </c>
      <c r="G923" s="37">
        <v>43814</v>
      </c>
      <c r="H923">
        <v>2019</v>
      </c>
      <c r="I923" t="s">
        <v>155</v>
      </c>
      <c r="J923">
        <v>359567.13</v>
      </c>
      <c r="K923">
        <v>0</v>
      </c>
      <c r="L923">
        <v>359567.13</v>
      </c>
      <c r="M923" t="s">
        <v>156</v>
      </c>
      <c r="O923" t="s">
        <v>164</v>
      </c>
      <c r="P923">
        <v>359567.13</v>
      </c>
    </row>
    <row r="924" spans="1:16" ht="15.75" customHeight="1" x14ac:dyDescent="0.2">
      <c r="A924" t="s">
        <v>1130</v>
      </c>
      <c r="B924" t="s">
        <v>154</v>
      </c>
      <c r="C924" s="37">
        <v>43112</v>
      </c>
      <c r="D924" t="s">
        <v>99</v>
      </c>
      <c r="E924">
        <v>2500000</v>
      </c>
      <c r="F924" s="37">
        <v>43389</v>
      </c>
      <c r="G924" s="37">
        <v>43816</v>
      </c>
      <c r="H924">
        <v>2018</v>
      </c>
      <c r="I924" t="s">
        <v>155</v>
      </c>
      <c r="J924">
        <v>86926.720000000001</v>
      </c>
      <c r="K924">
        <v>0</v>
      </c>
      <c r="L924">
        <v>86926.720000000001</v>
      </c>
      <c r="M924" t="s">
        <v>197</v>
      </c>
      <c r="O924" t="s">
        <v>164</v>
      </c>
      <c r="P924">
        <v>86926.720000000001</v>
      </c>
    </row>
    <row r="925" spans="1:16" ht="15.75" customHeight="1" x14ac:dyDescent="0.2">
      <c r="A925" t="s">
        <v>1131</v>
      </c>
      <c r="B925" t="s">
        <v>154</v>
      </c>
      <c r="C925" s="37">
        <v>43611</v>
      </c>
      <c r="D925" t="s">
        <v>97</v>
      </c>
      <c r="E925">
        <v>2500000</v>
      </c>
      <c r="F925" s="37">
        <v>43741</v>
      </c>
      <c r="G925" s="37">
        <v>43816</v>
      </c>
      <c r="H925">
        <v>2019</v>
      </c>
      <c r="I925" t="s">
        <v>155</v>
      </c>
      <c r="J925">
        <v>99466.880000000005</v>
      </c>
      <c r="K925">
        <v>0</v>
      </c>
      <c r="L925">
        <v>99466.880000000005</v>
      </c>
      <c r="M925" t="s">
        <v>185</v>
      </c>
      <c r="O925" t="s">
        <v>164</v>
      </c>
      <c r="P925">
        <v>99466.880000000005</v>
      </c>
    </row>
    <row r="926" spans="1:16" ht="15.75" customHeight="1" x14ac:dyDescent="0.2">
      <c r="A926" t="s">
        <v>1132</v>
      </c>
      <c r="B926" t="s">
        <v>154</v>
      </c>
      <c r="C926" s="37">
        <v>43123</v>
      </c>
      <c r="D926" t="s">
        <v>100</v>
      </c>
      <c r="E926">
        <v>10000000</v>
      </c>
      <c r="F926" s="37">
        <v>43486</v>
      </c>
      <c r="G926" s="37">
        <v>43817</v>
      </c>
      <c r="H926">
        <v>2019</v>
      </c>
      <c r="I926" t="s">
        <v>155</v>
      </c>
      <c r="J926">
        <v>339507.4</v>
      </c>
      <c r="K926">
        <v>0</v>
      </c>
      <c r="L926">
        <v>339507.4</v>
      </c>
      <c r="M926" t="s">
        <v>381</v>
      </c>
      <c r="O926" t="s">
        <v>157</v>
      </c>
      <c r="P926">
        <v>0</v>
      </c>
    </row>
    <row r="927" spans="1:16" ht="15.75" customHeight="1" x14ac:dyDescent="0.2">
      <c r="A927" t="s">
        <v>1133</v>
      </c>
      <c r="B927" t="s">
        <v>154</v>
      </c>
      <c r="C927" s="37">
        <v>43277</v>
      </c>
      <c r="D927" t="s">
        <v>98</v>
      </c>
      <c r="E927">
        <v>2000000</v>
      </c>
      <c r="F927" s="37">
        <v>43558</v>
      </c>
      <c r="G927" s="37">
        <v>43818</v>
      </c>
      <c r="H927">
        <v>2019</v>
      </c>
      <c r="I927" t="s">
        <v>155</v>
      </c>
      <c r="J927">
        <v>463186.14</v>
      </c>
      <c r="K927">
        <v>0</v>
      </c>
      <c r="L927">
        <v>463186.14</v>
      </c>
      <c r="M927" t="s">
        <v>207</v>
      </c>
      <c r="O927" t="s">
        <v>164</v>
      </c>
      <c r="P927">
        <v>463186.14</v>
      </c>
    </row>
    <row r="928" spans="1:16" ht="15.75" customHeight="1" x14ac:dyDescent="0.2">
      <c r="A928" t="s">
        <v>1134</v>
      </c>
      <c r="B928" t="s">
        <v>154</v>
      </c>
      <c r="C928" s="37">
        <v>43538</v>
      </c>
      <c r="D928" t="s">
        <v>98</v>
      </c>
      <c r="E928">
        <v>2000000</v>
      </c>
      <c r="F928" s="37">
        <v>43691</v>
      </c>
      <c r="G928" s="37">
        <v>43818</v>
      </c>
      <c r="H928">
        <v>2019</v>
      </c>
      <c r="I928" t="s">
        <v>155</v>
      </c>
      <c r="J928">
        <v>599598.88</v>
      </c>
      <c r="K928">
        <v>0</v>
      </c>
      <c r="L928">
        <v>599598.88</v>
      </c>
      <c r="M928" t="s">
        <v>181</v>
      </c>
      <c r="O928" t="s">
        <v>164</v>
      </c>
      <c r="P928">
        <v>599598.88</v>
      </c>
    </row>
    <row r="929" spans="1:16" ht="15.75" customHeight="1" x14ac:dyDescent="0.2">
      <c r="A929" t="s">
        <v>1135</v>
      </c>
      <c r="B929" t="s">
        <v>154</v>
      </c>
      <c r="C929" s="37">
        <v>43491</v>
      </c>
      <c r="D929" t="s">
        <v>97</v>
      </c>
      <c r="E929">
        <v>1000000</v>
      </c>
      <c r="F929" s="37">
        <v>43766</v>
      </c>
      <c r="G929" s="37">
        <v>43819</v>
      </c>
      <c r="H929">
        <v>2019</v>
      </c>
      <c r="I929" t="s">
        <v>155</v>
      </c>
      <c r="J929">
        <v>62819.15</v>
      </c>
      <c r="K929">
        <v>0</v>
      </c>
      <c r="L929">
        <v>62819.15</v>
      </c>
      <c r="M929" t="s">
        <v>166</v>
      </c>
      <c r="O929" t="s">
        <v>164</v>
      </c>
      <c r="P929">
        <v>62819.15</v>
      </c>
    </row>
    <row r="930" spans="1:16" ht="15.75" customHeight="1" x14ac:dyDescent="0.2">
      <c r="A930" t="s">
        <v>1136</v>
      </c>
      <c r="B930" t="s">
        <v>154</v>
      </c>
      <c r="C930" s="37">
        <v>43629</v>
      </c>
      <c r="D930" t="s">
        <v>97</v>
      </c>
      <c r="E930">
        <v>4000000</v>
      </c>
      <c r="F930" s="37">
        <v>43798</v>
      </c>
      <c r="G930" s="37">
        <v>43821</v>
      </c>
      <c r="H930">
        <v>2019</v>
      </c>
      <c r="I930" t="s">
        <v>155</v>
      </c>
      <c r="J930">
        <v>185252.95</v>
      </c>
      <c r="K930">
        <v>0</v>
      </c>
      <c r="L930">
        <v>185252.95</v>
      </c>
      <c r="M930" t="s">
        <v>277</v>
      </c>
      <c r="O930" t="s">
        <v>164</v>
      </c>
      <c r="P930">
        <v>185252.95</v>
      </c>
    </row>
    <row r="931" spans="1:16" ht="15.75" customHeight="1" x14ac:dyDescent="0.2">
      <c r="A931" t="s">
        <v>1137</v>
      </c>
      <c r="B931" t="s">
        <v>154</v>
      </c>
      <c r="C931" s="37">
        <v>43704</v>
      </c>
      <c r="D931" t="s">
        <v>97</v>
      </c>
      <c r="E931">
        <v>4000000</v>
      </c>
      <c r="F931" s="37">
        <v>43779</v>
      </c>
      <c r="G931" s="37">
        <v>43824</v>
      </c>
      <c r="H931">
        <v>2019</v>
      </c>
      <c r="I931" t="s">
        <v>155</v>
      </c>
      <c r="J931">
        <v>243002.52</v>
      </c>
      <c r="K931">
        <v>0</v>
      </c>
      <c r="L931">
        <v>243002.52</v>
      </c>
      <c r="M931" t="s">
        <v>232</v>
      </c>
      <c r="O931" t="s">
        <v>164</v>
      </c>
      <c r="P931">
        <v>243002.52</v>
      </c>
    </row>
    <row r="932" spans="1:16" ht="15.75" customHeight="1" x14ac:dyDescent="0.2">
      <c r="A932" t="s">
        <v>1138</v>
      </c>
      <c r="B932" t="s">
        <v>154</v>
      </c>
      <c r="C932" s="37">
        <v>43404</v>
      </c>
      <c r="D932" t="s">
        <v>100</v>
      </c>
      <c r="E932">
        <v>10000000</v>
      </c>
      <c r="F932" s="37">
        <v>43732</v>
      </c>
      <c r="G932" s="37">
        <v>43825</v>
      </c>
      <c r="H932">
        <v>2019</v>
      </c>
      <c r="I932" t="s">
        <v>155</v>
      </c>
      <c r="J932">
        <v>339917.99</v>
      </c>
      <c r="K932">
        <v>0</v>
      </c>
      <c r="L932">
        <v>339917.99</v>
      </c>
      <c r="M932" t="s">
        <v>156</v>
      </c>
      <c r="O932" t="s">
        <v>157</v>
      </c>
      <c r="P932">
        <v>0</v>
      </c>
    </row>
    <row r="933" spans="1:16" ht="15.75" customHeight="1" x14ac:dyDescent="0.2">
      <c r="A933" t="s">
        <v>1139</v>
      </c>
      <c r="B933" t="s">
        <v>154</v>
      </c>
      <c r="C933" s="37">
        <v>43666</v>
      </c>
      <c r="D933" t="s">
        <v>99</v>
      </c>
      <c r="E933">
        <v>1000000</v>
      </c>
      <c r="F933" s="37">
        <v>43761</v>
      </c>
      <c r="G933" s="37">
        <v>43827</v>
      </c>
      <c r="H933">
        <v>2019</v>
      </c>
      <c r="I933" t="s">
        <v>155</v>
      </c>
      <c r="J933">
        <v>127811.22</v>
      </c>
      <c r="K933">
        <v>0</v>
      </c>
      <c r="L933">
        <v>127811.22</v>
      </c>
      <c r="M933" t="s">
        <v>355</v>
      </c>
      <c r="O933" t="s">
        <v>164</v>
      </c>
      <c r="P933">
        <v>127811.22</v>
      </c>
    </row>
    <row r="934" spans="1:16" ht="15.75" customHeight="1" x14ac:dyDescent="0.2">
      <c r="A934" t="s">
        <v>1140</v>
      </c>
      <c r="B934" t="s">
        <v>154</v>
      </c>
      <c r="C934" s="37">
        <v>43424</v>
      </c>
      <c r="D934" t="s">
        <v>101</v>
      </c>
      <c r="E934">
        <v>4500000</v>
      </c>
      <c r="F934" s="37">
        <v>43757</v>
      </c>
      <c r="G934" s="37">
        <v>43830</v>
      </c>
      <c r="H934">
        <v>2019</v>
      </c>
      <c r="I934" t="s">
        <v>155</v>
      </c>
      <c r="J934">
        <v>76389.02</v>
      </c>
      <c r="K934">
        <v>0</v>
      </c>
      <c r="L934">
        <v>76389.02</v>
      </c>
      <c r="M934" t="s">
        <v>252</v>
      </c>
      <c r="O934" t="s">
        <v>164</v>
      </c>
      <c r="P934">
        <v>76389.02</v>
      </c>
    </row>
    <row r="935" spans="1:16" ht="15.75" customHeight="1" x14ac:dyDescent="0.2">
      <c r="A935" t="s">
        <v>1141</v>
      </c>
      <c r="B935" t="s">
        <v>154</v>
      </c>
      <c r="C935" s="37">
        <v>43562</v>
      </c>
      <c r="D935" t="s">
        <v>99</v>
      </c>
      <c r="E935">
        <v>2000000</v>
      </c>
      <c r="F935" s="37">
        <v>43779</v>
      </c>
      <c r="G935" s="37">
        <v>43830</v>
      </c>
      <c r="H935">
        <v>2019</v>
      </c>
      <c r="I935" t="s">
        <v>155</v>
      </c>
      <c r="J935">
        <v>154624.73000000001</v>
      </c>
      <c r="K935">
        <v>0</v>
      </c>
      <c r="L935">
        <v>154624.73000000001</v>
      </c>
      <c r="M935" t="s">
        <v>260</v>
      </c>
      <c r="O935" t="s">
        <v>164</v>
      </c>
      <c r="P935">
        <v>154624.73000000001</v>
      </c>
    </row>
    <row r="936" spans="1:16" ht="15.75" customHeight="1" x14ac:dyDescent="0.2">
      <c r="A936" t="s">
        <v>1142</v>
      </c>
      <c r="B936" t="s">
        <v>154</v>
      </c>
      <c r="C936" s="37">
        <v>42804</v>
      </c>
      <c r="D936" t="s">
        <v>97</v>
      </c>
      <c r="E936">
        <v>2000000</v>
      </c>
      <c r="F936" s="37">
        <v>43068</v>
      </c>
      <c r="G936" s="37">
        <v>43836</v>
      </c>
      <c r="H936">
        <v>2017</v>
      </c>
      <c r="I936" t="s">
        <v>155</v>
      </c>
      <c r="J936">
        <v>223889.53</v>
      </c>
      <c r="K936">
        <v>0</v>
      </c>
      <c r="L936">
        <v>223889.53</v>
      </c>
      <c r="M936" t="s">
        <v>211</v>
      </c>
      <c r="O936" t="s">
        <v>164</v>
      </c>
      <c r="P936">
        <v>223889.53</v>
      </c>
    </row>
    <row r="937" spans="1:16" ht="15.75" customHeight="1" x14ac:dyDescent="0.2">
      <c r="A937" t="s">
        <v>1143</v>
      </c>
      <c r="B937" t="s">
        <v>154</v>
      </c>
      <c r="C937" s="37">
        <v>43167</v>
      </c>
      <c r="D937" t="s">
        <v>99</v>
      </c>
      <c r="E937">
        <v>1500000</v>
      </c>
      <c r="F937" s="37">
        <v>43282</v>
      </c>
      <c r="G937" s="37">
        <v>43838</v>
      </c>
      <c r="H937">
        <v>2018</v>
      </c>
      <c r="I937" t="s">
        <v>155</v>
      </c>
      <c r="J937">
        <v>76140.14</v>
      </c>
      <c r="K937">
        <v>0</v>
      </c>
      <c r="L937">
        <v>76140.14</v>
      </c>
      <c r="M937" t="s">
        <v>168</v>
      </c>
      <c r="O937" t="s">
        <v>164</v>
      </c>
      <c r="P937">
        <v>76140.14</v>
      </c>
    </row>
    <row r="938" spans="1:16" ht="15.75" customHeight="1" x14ac:dyDescent="0.2">
      <c r="A938" t="s">
        <v>1144</v>
      </c>
      <c r="B938" t="s">
        <v>154</v>
      </c>
      <c r="C938" s="37">
        <v>43525</v>
      </c>
      <c r="D938" t="s">
        <v>101</v>
      </c>
      <c r="E938">
        <v>3000000</v>
      </c>
      <c r="F938" s="37">
        <v>43538</v>
      </c>
      <c r="G938" s="37">
        <v>43840</v>
      </c>
      <c r="H938">
        <v>2019</v>
      </c>
      <c r="I938" t="s">
        <v>155</v>
      </c>
      <c r="J938">
        <v>84741.02</v>
      </c>
      <c r="K938">
        <v>0</v>
      </c>
      <c r="L938">
        <v>84741.02</v>
      </c>
      <c r="M938" t="s">
        <v>194</v>
      </c>
      <c r="O938" t="s">
        <v>164</v>
      </c>
      <c r="P938">
        <v>84741.02</v>
      </c>
    </row>
    <row r="939" spans="1:16" ht="15.75" customHeight="1" x14ac:dyDescent="0.2">
      <c r="A939" t="s">
        <v>1145</v>
      </c>
      <c r="B939" t="s">
        <v>154</v>
      </c>
      <c r="C939" s="37">
        <v>43652</v>
      </c>
      <c r="D939" t="s">
        <v>101</v>
      </c>
      <c r="E939">
        <v>10000000</v>
      </c>
      <c r="F939" s="37">
        <v>43797</v>
      </c>
      <c r="G939" s="37">
        <v>43841</v>
      </c>
      <c r="H939">
        <v>2019</v>
      </c>
      <c r="I939" t="s">
        <v>155</v>
      </c>
      <c r="J939">
        <v>173604.76</v>
      </c>
      <c r="K939">
        <v>0</v>
      </c>
      <c r="L939">
        <v>173604.76</v>
      </c>
      <c r="M939" t="s">
        <v>290</v>
      </c>
      <c r="O939" t="s">
        <v>164</v>
      </c>
      <c r="P939">
        <v>173604.76</v>
      </c>
    </row>
    <row r="940" spans="1:16" ht="15.75" customHeight="1" x14ac:dyDescent="0.2">
      <c r="A940" t="s">
        <v>1146</v>
      </c>
      <c r="B940" t="s">
        <v>154</v>
      </c>
      <c r="C940" s="37">
        <v>43591</v>
      </c>
      <c r="D940" t="s">
        <v>97</v>
      </c>
      <c r="E940">
        <v>2000000</v>
      </c>
      <c r="F940" s="37">
        <v>43756</v>
      </c>
      <c r="G940" s="37">
        <v>43841</v>
      </c>
      <c r="H940">
        <v>2019</v>
      </c>
      <c r="I940" t="s">
        <v>155</v>
      </c>
      <c r="J940">
        <v>264659.27</v>
      </c>
      <c r="K940">
        <v>0</v>
      </c>
      <c r="L940">
        <v>264659.27</v>
      </c>
      <c r="M940" t="s">
        <v>241</v>
      </c>
      <c r="O940" t="s">
        <v>164</v>
      </c>
      <c r="P940">
        <v>264659.27</v>
      </c>
    </row>
    <row r="941" spans="1:16" ht="15.75" customHeight="1" x14ac:dyDescent="0.2">
      <c r="A941" t="s">
        <v>1147</v>
      </c>
      <c r="B941" t="s">
        <v>154</v>
      </c>
      <c r="C941" s="37">
        <v>43564</v>
      </c>
      <c r="D941" t="s">
        <v>99</v>
      </c>
      <c r="E941">
        <v>2000000</v>
      </c>
      <c r="F941" s="37">
        <v>43773</v>
      </c>
      <c r="G941" s="37">
        <v>43843</v>
      </c>
      <c r="H941">
        <v>2019</v>
      </c>
      <c r="I941" t="s">
        <v>155</v>
      </c>
      <c r="J941">
        <v>79182.38</v>
      </c>
      <c r="K941">
        <v>0</v>
      </c>
      <c r="L941">
        <v>79182.38</v>
      </c>
      <c r="M941" t="s">
        <v>201</v>
      </c>
      <c r="O941" t="s">
        <v>164</v>
      </c>
      <c r="P941">
        <v>79182.38</v>
      </c>
    </row>
    <row r="942" spans="1:16" ht="15.75" customHeight="1" x14ac:dyDescent="0.2">
      <c r="A942" t="s">
        <v>1148</v>
      </c>
      <c r="B942" t="s">
        <v>154</v>
      </c>
      <c r="C942" s="37">
        <v>43482</v>
      </c>
      <c r="D942" t="s">
        <v>100</v>
      </c>
      <c r="E942">
        <v>4000000</v>
      </c>
      <c r="F942" s="37">
        <v>43670</v>
      </c>
      <c r="G942" s="37">
        <v>43847</v>
      </c>
      <c r="H942">
        <v>2019</v>
      </c>
      <c r="I942" t="s">
        <v>155</v>
      </c>
      <c r="J942">
        <v>652923.27</v>
      </c>
      <c r="K942">
        <v>0</v>
      </c>
      <c r="L942">
        <v>652923.27</v>
      </c>
      <c r="M942" t="s">
        <v>310</v>
      </c>
      <c r="O942" t="s">
        <v>164</v>
      </c>
      <c r="P942">
        <v>652923.27</v>
      </c>
    </row>
    <row r="943" spans="1:16" ht="15.75" customHeight="1" x14ac:dyDescent="0.2">
      <c r="A943" t="s">
        <v>1149</v>
      </c>
      <c r="B943" t="s">
        <v>154</v>
      </c>
      <c r="C943" s="37">
        <v>43535</v>
      </c>
      <c r="D943" t="s">
        <v>98</v>
      </c>
      <c r="E943">
        <v>10000000</v>
      </c>
      <c r="F943" s="37">
        <v>43806</v>
      </c>
      <c r="G943" s="37">
        <v>43849</v>
      </c>
      <c r="H943">
        <v>2019</v>
      </c>
      <c r="I943" t="s">
        <v>155</v>
      </c>
      <c r="J943">
        <v>197726.65</v>
      </c>
      <c r="K943">
        <v>0</v>
      </c>
      <c r="L943">
        <v>197726.65</v>
      </c>
      <c r="M943" t="s">
        <v>277</v>
      </c>
      <c r="O943" t="s">
        <v>164</v>
      </c>
      <c r="P943">
        <v>197726.65</v>
      </c>
    </row>
    <row r="944" spans="1:16" ht="15.75" customHeight="1" x14ac:dyDescent="0.2">
      <c r="A944" t="s">
        <v>1150</v>
      </c>
      <c r="B944" t="s">
        <v>154</v>
      </c>
      <c r="C944" s="37">
        <v>43286</v>
      </c>
      <c r="D944" t="s">
        <v>99</v>
      </c>
      <c r="E944">
        <v>10000000</v>
      </c>
      <c r="F944" s="37">
        <v>43508</v>
      </c>
      <c r="G944" s="37">
        <v>43850</v>
      </c>
      <c r="H944">
        <v>2019</v>
      </c>
      <c r="I944" t="s">
        <v>155</v>
      </c>
      <c r="J944">
        <v>89448.03</v>
      </c>
      <c r="K944">
        <v>0</v>
      </c>
      <c r="L944">
        <v>89448.03</v>
      </c>
      <c r="M944" t="s">
        <v>197</v>
      </c>
      <c r="O944" t="s">
        <v>164</v>
      </c>
      <c r="P944">
        <v>89448.03</v>
      </c>
    </row>
    <row r="945" spans="1:16" ht="15.75" customHeight="1" x14ac:dyDescent="0.2">
      <c r="A945" t="s">
        <v>1151</v>
      </c>
      <c r="B945" t="s">
        <v>154</v>
      </c>
      <c r="C945" s="37">
        <v>43580</v>
      </c>
      <c r="D945" t="s">
        <v>101</v>
      </c>
      <c r="E945">
        <v>3500000</v>
      </c>
      <c r="F945" s="37">
        <v>43784</v>
      </c>
      <c r="G945" s="37">
        <v>43851</v>
      </c>
      <c r="H945">
        <v>2019</v>
      </c>
      <c r="I945" t="s">
        <v>155</v>
      </c>
      <c r="J945">
        <v>432179.45</v>
      </c>
      <c r="K945">
        <v>0</v>
      </c>
      <c r="L945">
        <v>432179.45</v>
      </c>
      <c r="M945" t="s">
        <v>327</v>
      </c>
      <c r="O945" t="s">
        <v>164</v>
      </c>
      <c r="P945">
        <v>432179.45</v>
      </c>
    </row>
    <row r="946" spans="1:16" ht="15.75" customHeight="1" x14ac:dyDescent="0.2">
      <c r="A946" t="s">
        <v>1152</v>
      </c>
      <c r="B946" t="s">
        <v>154</v>
      </c>
      <c r="C946" s="37">
        <v>43417</v>
      </c>
      <c r="D946" t="s">
        <v>97</v>
      </c>
      <c r="E946">
        <v>5000000</v>
      </c>
      <c r="F946" s="37">
        <v>43649</v>
      </c>
      <c r="G946" s="37">
        <v>43853</v>
      </c>
      <c r="H946">
        <v>2019</v>
      </c>
      <c r="I946" t="s">
        <v>155</v>
      </c>
      <c r="J946">
        <v>183846.14</v>
      </c>
      <c r="K946">
        <v>0</v>
      </c>
      <c r="L946">
        <v>183846.14</v>
      </c>
      <c r="M946" t="s">
        <v>277</v>
      </c>
      <c r="O946" t="s">
        <v>164</v>
      </c>
      <c r="P946">
        <v>183846.14</v>
      </c>
    </row>
    <row r="947" spans="1:16" ht="15.75" customHeight="1" x14ac:dyDescent="0.2">
      <c r="A947" t="s">
        <v>1153</v>
      </c>
      <c r="B947" t="s">
        <v>154</v>
      </c>
      <c r="C947" s="37">
        <v>43462</v>
      </c>
      <c r="D947" t="s">
        <v>99</v>
      </c>
      <c r="E947">
        <v>1500000</v>
      </c>
      <c r="F947" s="37">
        <v>43766</v>
      </c>
      <c r="G947" s="37">
        <v>43854</v>
      </c>
      <c r="H947">
        <v>2019</v>
      </c>
      <c r="I947" t="s">
        <v>155</v>
      </c>
      <c r="J947">
        <v>235415.92</v>
      </c>
      <c r="K947">
        <v>0</v>
      </c>
      <c r="L947">
        <v>235415.92</v>
      </c>
      <c r="M947" t="s">
        <v>163</v>
      </c>
      <c r="O947" t="s">
        <v>164</v>
      </c>
      <c r="P947">
        <v>235415.92</v>
      </c>
    </row>
    <row r="948" spans="1:16" ht="15.75" customHeight="1" x14ac:dyDescent="0.2">
      <c r="A948" t="s">
        <v>1154</v>
      </c>
      <c r="B948" t="s">
        <v>154</v>
      </c>
      <c r="C948" s="37">
        <v>43295</v>
      </c>
      <c r="D948" t="s">
        <v>97</v>
      </c>
      <c r="E948">
        <v>5000000</v>
      </c>
      <c r="F948" s="37">
        <v>43570</v>
      </c>
      <c r="G948" s="37">
        <v>43857</v>
      </c>
      <c r="H948">
        <v>2019</v>
      </c>
      <c r="I948" t="s">
        <v>155</v>
      </c>
      <c r="J948">
        <v>151332.71</v>
      </c>
      <c r="K948">
        <v>0</v>
      </c>
      <c r="L948">
        <v>151332.71</v>
      </c>
      <c r="M948" t="s">
        <v>205</v>
      </c>
      <c r="O948" t="s">
        <v>164</v>
      </c>
      <c r="P948">
        <v>151332.71</v>
      </c>
    </row>
    <row r="949" spans="1:16" ht="15.75" customHeight="1" x14ac:dyDescent="0.2">
      <c r="A949" t="s">
        <v>1155</v>
      </c>
      <c r="B949" t="s">
        <v>154</v>
      </c>
      <c r="C949" s="37">
        <v>43567</v>
      </c>
      <c r="D949" t="s">
        <v>97</v>
      </c>
      <c r="E949">
        <v>2500000</v>
      </c>
      <c r="F949" s="37">
        <v>43726</v>
      </c>
      <c r="G949" s="37">
        <v>43858</v>
      </c>
      <c r="H949">
        <v>2019</v>
      </c>
      <c r="I949" t="s">
        <v>155</v>
      </c>
      <c r="J949">
        <v>156972.29999999999</v>
      </c>
      <c r="K949">
        <v>0</v>
      </c>
      <c r="L949">
        <v>156972.29999999999</v>
      </c>
      <c r="M949" t="s">
        <v>176</v>
      </c>
      <c r="O949" t="s">
        <v>164</v>
      </c>
      <c r="P949">
        <v>156972.29999999999</v>
      </c>
    </row>
    <row r="950" spans="1:16" ht="15.75" customHeight="1" x14ac:dyDescent="0.2">
      <c r="A950" t="s">
        <v>1156</v>
      </c>
      <c r="B950" t="s">
        <v>154</v>
      </c>
      <c r="C950" s="37">
        <v>43518</v>
      </c>
      <c r="D950" t="s">
        <v>98</v>
      </c>
      <c r="E950">
        <v>5000000</v>
      </c>
      <c r="F950" s="37">
        <v>43811</v>
      </c>
      <c r="G950" s="37">
        <v>43861</v>
      </c>
      <c r="H950">
        <v>2019</v>
      </c>
      <c r="I950" t="s">
        <v>155</v>
      </c>
      <c r="J950">
        <v>278398.15000000002</v>
      </c>
      <c r="K950">
        <v>0</v>
      </c>
      <c r="L950">
        <v>278398.15000000002</v>
      </c>
      <c r="M950" t="s">
        <v>213</v>
      </c>
      <c r="O950" t="s">
        <v>164</v>
      </c>
      <c r="P950">
        <v>278398.15000000002</v>
      </c>
    </row>
    <row r="951" spans="1:16" ht="15.75" customHeight="1" x14ac:dyDescent="0.2">
      <c r="A951" t="s">
        <v>1157</v>
      </c>
      <c r="B951" t="s">
        <v>154</v>
      </c>
      <c r="C951" s="37">
        <v>43633</v>
      </c>
      <c r="D951" t="s">
        <v>100</v>
      </c>
      <c r="E951">
        <v>10000000</v>
      </c>
      <c r="F951" s="37">
        <v>43683</v>
      </c>
      <c r="G951" s="37">
        <v>43862</v>
      </c>
      <c r="H951">
        <v>2019</v>
      </c>
      <c r="I951" t="s">
        <v>155</v>
      </c>
      <c r="J951">
        <v>283192.78999999998</v>
      </c>
      <c r="K951">
        <v>0</v>
      </c>
      <c r="L951">
        <v>283192.78999999998</v>
      </c>
      <c r="M951" t="s">
        <v>228</v>
      </c>
      <c r="O951" t="s">
        <v>164</v>
      </c>
      <c r="P951">
        <v>283192.78999999998</v>
      </c>
    </row>
    <row r="952" spans="1:16" ht="15.75" customHeight="1" x14ac:dyDescent="0.2">
      <c r="A952" t="s">
        <v>1158</v>
      </c>
      <c r="B952" t="s">
        <v>154</v>
      </c>
      <c r="C952" s="37">
        <v>43438</v>
      </c>
      <c r="D952" t="s">
        <v>101</v>
      </c>
      <c r="E952">
        <v>2500000</v>
      </c>
      <c r="F952" s="37">
        <v>43784</v>
      </c>
      <c r="G952" s="37">
        <v>43864</v>
      </c>
      <c r="H952">
        <v>2019</v>
      </c>
      <c r="I952" t="s">
        <v>155</v>
      </c>
      <c r="J952">
        <v>146602.78</v>
      </c>
      <c r="K952">
        <v>0</v>
      </c>
      <c r="L952">
        <v>146602.78</v>
      </c>
      <c r="M952" t="s">
        <v>176</v>
      </c>
      <c r="O952" t="s">
        <v>164</v>
      </c>
      <c r="P952">
        <v>146602.78</v>
      </c>
    </row>
    <row r="953" spans="1:16" ht="15.75" customHeight="1" x14ac:dyDescent="0.2">
      <c r="A953" t="s">
        <v>1159</v>
      </c>
      <c r="B953" t="s">
        <v>154</v>
      </c>
      <c r="C953" s="37">
        <v>43700</v>
      </c>
      <c r="D953" t="s">
        <v>98</v>
      </c>
      <c r="E953">
        <v>4000000</v>
      </c>
      <c r="F953" s="37">
        <v>43793</v>
      </c>
      <c r="G953" s="37">
        <v>43865</v>
      </c>
      <c r="H953">
        <v>2019</v>
      </c>
      <c r="I953" t="s">
        <v>155</v>
      </c>
      <c r="J953">
        <v>59284.99</v>
      </c>
      <c r="K953">
        <v>0</v>
      </c>
      <c r="L953">
        <v>59284.99</v>
      </c>
      <c r="M953" t="s">
        <v>237</v>
      </c>
      <c r="O953" t="s">
        <v>164</v>
      </c>
      <c r="P953">
        <v>59284.99</v>
      </c>
    </row>
    <row r="954" spans="1:16" ht="15.75" customHeight="1" x14ac:dyDescent="0.2">
      <c r="A954" t="s">
        <v>1160</v>
      </c>
      <c r="B954" t="s">
        <v>154</v>
      </c>
      <c r="C954" s="37">
        <v>43673</v>
      </c>
      <c r="D954" t="s">
        <v>98</v>
      </c>
      <c r="E954">
        <v>3500000</v>
      </c>
      <c r="F954" s="37">
        <v>43807</v>
      </c>
      <c r="G954" s="37">
        <v>43867</v>
      </c>
      <c r="H954">
        <v>2019</v>
      </c>
      <c r="I954" t="s">
        <v>155</v>
      </c>
      <c r="J954">
        <v>60960.04</v>
      </c>
      <c r="K954">
        <v>0</v>
      </c>
      <c r="L954">
        <v>60960.04</v>
      </c>
      <c r="M954" t="s">
        <v>178</v>
      </c>
      <c r="O954" t="s">
        <v>164</v>
      </c>
      <c r="P954">
        <v>60960.04</v>
      </c>
    </row>
    <row r="955" spans="1:16" ht="15.75" customHeight="1" x14ac:dyDescent="0.2">
      <c r="A955" t="s">
        <v>1161</v>
      </c>
      <c r="B955" t="s">
        <v>154</v>
      </c>
      <c r="C955" s="37">
        <v>43270</v>
      </c>
      <c r="D955" t="s">
        <v>98</v>
      </c>
      <c r="E955">
        <v>4000000</v>
      </c>
      <c r="F955" s="37">
        <v>43308</v>
      </c>
      <c r="G955" s="37">
        <v>43868</v>
      </c>
      <c r="H955">
        <v>2018</v>
      </c>
      <c r="I955" t="s">
        <v>155</v>
      </c>
      <c r="J955">
        <v>184948.22</v>
      </c>
      <c r="K955">
        <v>0</v>
      </c>
      <c r="L955">
        <v>184948.22</v>
      </c>
      <c r="M955" t="s">
        <v>314</v>
      </c>
      <c r="O955" t="s">
        <v>164</v>
      </c>
      <c r="P955">
        <v>184948.22</v>
      </c>
    </row>
    <row r="956" spans="1:16" ht="15.75" customHeight="1" x14ac:dyDescent="0.2">
      <c r="A956" t="s">
        <v>1162</v>
      </c>
      <c r="B956" t="s">
        <v>154</v>
      </c>
      <c r="C956" s="37">
        <v>43539</v>
      </c>
      <c r="D956" t="s">
        <v>97</v>
      </c>
      <c r="E956">
        <v>3000000</v>
      </c>
      <c r="F956" s="37">
        <v>43646</v>
      </c>
      <c r="G956" s="37">
        <v>43868</v>
      </c>
      <c r="H956">
        <v>2019</v>
      </c>
      <c r="I956" t="s">
        <v>155</v>
      </c>
      <c r="J956">
        <v>123466.55</v>
      </c>
      <c r="K956">
        <v>0</v>
      </c>
      <c r="L956">
        <v>123466.55</v>
      </c>
      <c r="M956" t="s">
        <v>355</v>
      </c>
      <c r="O956" t="s">
        <v>164</v>
      </c>
      <c r="P956">
        <v>123466.55</v>
      </c>
    </row>
    <row r="957" spans="1:16" ht="15.75" customHeight="1" x14ac:dyDescent="0.2">
      <c r="A957" t="s">
        <v>1163</v>
      </c>
      <c r="B957" t="s">
        <v>154</v>
      </c>
      <c r="C957" s="37">
        <v>43671</v>
      </c>
      <c r="D957" t="s">
        <v>100</v>
      </c>
      <c r="E957">
        <v>10000000</v>
      </c>
      <c r="F957" s="37">
        <v>43708</v>
      </c>
      <c r="G957" s="37">
        <v>43870</v>
      </c>
      <c r="H957">
        <v>2019</v>
      </c>
      <c r="I957" t="s">
        <v>155</v>
      </c>
      <c r="J957">
        <v>1679633.79</v>
      </c>
      <c r="K957">
        <v>0</v>
      </c>
      <c r="L957">
        <v>1679633.79</v>
      </c>
      <c r="M957" t="s">
        <v>268</v>
      </c>
      <c r="O957" t="s">
        <v>164</v>
      </c>
      <c r="P957">
        <v>1679633.79</v>
      </c>
    </row>
    <row r="958" spans="1:16" ht="15.75" customHeight="1" x14ac:dyDescent="0.2">
      <c r="A958" t="s">
        <v>1164</v>
      </c>
      <c r="B958" t="s">
        <v>154</v>
      </c>
      <c r="C958" s="37">
        <v>43525</v>
      </c>
      <c r="D958" t="s">
        <v>101</v>
      </c>
      <c r="E958">
        <v>4500000</v>
      </c>
      <c r="F958" s="37">
        <v>43755</v>
      </c>
      <c r="G958" s="37">
        <v>43871</v>
      </c>
      <c r="H958">
        <v>2019</v>
      </c>
      <c r="I958" t="s">
        <v>155</v>
      </c>
      <c r="J958">
        <v>130482.77</v>
      </c>
      <c r="K958">
        <v>0</v>
      </c>
      <c r="L958">
        <v>130482.77</v>
      </c>
      <c r="M958" t="s">
        <v>248</v>
      </c>
      <c r="O958" t="s">
        <v>164</v>
      </c>
      <c r="P958">
        <v>130482.77</v>
      </c>
    </row>
    <row r="959" spans="1:16" ht="15.75" customHeight="1" x14ac:dyDescent="0.2">
      <c r="A959" t="s">
        <v>1165</v>
      </c>
      <c r="B959" t="s">
        <v>154</v>
      </c>
      <c r="C959" s="37">
        <v>43565</v>
      </c>
      <c r="D959" t="s">
        <v>100</v>
      </c>
      <c r="E959">
        <v>10000000</v>
      </c>
      <c r="F959" s="37">
        <v>43821</v>
      </c>
      <c r="G959" s="37">
        <v>43871</v>
      </c>
      <c r="H959">
        <v>2019</v>
      </c>
      <c r="I959" t="s">
        <v>155</v>
      </c>
      <c r="J959">
        <v>316013.49</v>
      </c>
      <c r="K959">
        <v>0</v>
      </c>
      <c r="L959">
        <v>316013.49</v>
      </c>
      <c r="M959" t="s">
        <v>381</v>
      </c>
      <c r="O959" t="s">
        <v>164</v>
      </c>
      <c r="P959">
        <v>316013.49</v>
      </c>
    </row>
    <row r="960" spans="1:16" ht="15.75" customHeight="1" x14ac:dyDescent="0.2">
      <c r="A960" t="s">
        <v>1166</v>
      </c>
      <c r="B960" t="s">
        <v>154</v>
      </c>
      <c r="C960" s="37">
        <v>43828</v>
      </c>
      <c r="D960" t="s">
        <v>97</v>
      </c>
      <c r="E960">
        <v>5000000</v>
      </c>
      <c r="F960" s="37">
        <v>43834</v>
      </c>
      <c r="G960" s="37">
        <v>43872</v>
      </c>
      <c r="H960">
        <v>2020</v>
      </c>
      <c r="I960" t="s">
        <v>155</v>
      </c>
      <c r="J960">
        <v>126065.8</v>
      </c>
      <c r="K960">
        <v>0</v>
      </c>
      <c r="L960">
        <v>126065.8</v>
      </c>
      <c r="M960" t="s">
        <v>355</v>
      </c>
      <c r="O960" t="s">
        <v>164</v>
      </c>
      <c r="P960">
        <v>126065.8</v>
      </c>
    </row>
    <row r="961" spans="1:16" ht="15.75" customHeight="1" x14ac:dyDescent="0.2">
      <c r="A961" t="s">
        <v>1167</v>
      </c>
      <c r="B961" t="s">
        <v>154</v>
      </c>
      <c r="C961" s="37">
        <v>43417</v>
      </c>
      <c r="D961" t="s">
        <v>98</v>
      </c>
      <c r="E961">
        <v>2000000</v>
      </c>
      <c r="F961" s="37">
        <v>43691</v>
      </c>
      <c r="G961" s="37">
        <v>43873</v>
      </c>
      <c r="H961">
        <v>2019</v>
      </c>
      <c r="I961" t="s">
        <v>155</v>
      </c>
      <c r="J961">
        <v>498295.94</v>
      </c>
      <c r="K961">
        <v>0</v>
      </c>
      <c r="L961">
        <v>498295.94</v>
      </c>
      <c r="M961" t="s">
        <v>207</v>
      </c>
      <c r="O961" t="s">
        <v>164</v>
      </c>
      <c r="P961">
        <v>498295.94</v>
      </c>
    </row>
    <row r="962" spans="1:16" ht="15.75" customHeight="1" x14ac:dyDescent="0.2">
      <c r="A962" t="s">
        <v>1168</v>
      </c>
      <c r="B962" t="s">
        <v>154</v>
      </c>
      <c r="C962" s="37">
        <v>43207</v>
      </c>
      <c r="D962" t="s">
        <v>97</v>
      </c>
      <c r="E962">
        <v>2000000</v>
      </c>
      <c r="F962" s="37">
        <v>43555</v>
      </c>
      <c r="G962" s="37">
        <v>43878</v>
      </c>
      <c r="H962">
        <v>2019</v>
      </c>
      <c r="I962" t="s">
        <v>155</v>
      </c>
      <c r="J962">
        <v>60106.53</v>
      </c>
      <c r="K962">
        <v>0</v>
      </c>
      <c r="L962">
        <v>60106.53</v>
      </c>
      <c r="M962" t="s">
        <v>178</v>
      </c>
      <c r="O962" t="s">
        <v>164</v>
      </c>
      <c r="P962">
        <v>60106.53</v>
      </c>
    </row>
    <row r="963" spans="1:16" ht="15.75" customHeight="1" x14ac:dyDescent="0.2">
      <c r="A963" t="s">
        <v>1169</v>
      </c>
      <c r="B963" t="s">
        <v>154</v>
      </c>
      <c r="C963" s="37">
        <v>42996</v>
      </c>
      <c r="D963" t="s">
        <v>99</v>
      </c>
      <c r="E963">
        <v>10000000</v>
      </c>
      <c r="F963" s="37">
        <v>43015</v>
      </c>
      <c r="G963" s="37">
        <v>43880</v>
      </c>
      <c r="H963">
        <v>2017</v>
      </c>
      <c r="I963" t="s">
        <v>155</v>
      </c>
      <c r="J963">
        <v>400146.74</v>
      </c>
      <c r="K963">
        <v>0</v>
      </c>
      <c r="L963">
        <v>400146.74</v>
      </c>
      <c r="M963" t="s">
        <v>327</v>
      </c>
      <c r="O963" t="s">
        <v>164</v>
      </c>
      <c r="P963">
        <v>400146.74</v>
      </c>
    </row>
    <row r="964" spans="1:16" ht="15.75" customHeight="1" x14ac:dyDescent="0.2">
      <c r="A964" t="s">
        <v>1170</v>
      </c>
      <c r="B964" t="s">
        <v>154</v>
      </c>
      <c r="C964" s="37">
        <v>43318</v>
      </c>
      <c r="D964" t="s">
        <v>101</v>
      </c>
      <c r="E964">
        <v>5000000</v>
      </c>
      <c r="F964" s="37">
        <v>43402</v>
      </c>
      <c r="G964" s="37">
        <v>43882</v>
      </c>
      <c r="H964">
        <v>2018</v>
      </c>
      <c r="I964" t="s">
        <v>155</v>
      </c>
      <c r="J964">
        <v>169569.42</v>
      </c>
      <c r="K964">
        <v>0</v>
      </c>
      <c r="L964">
        <v>169569.42</v>
      </c>
      <c r="M964" t="s">
        <v>314</v>
      </c>
      <c r="O964" t="s">
        <v>164</v>
      </c>
      <c r="P964">
        <v>169569.42</v>
      </c>
    </row>
    <row r="965" spans="1:16" ht="15.75" customHeight="1" x14ac:dyDescent="0.2">
      <c r="A965" t="s">
        <v>1171</v>
      </c>
      <c r="B965" t="s">
        <v>154</v>
      </c>
      <c r="C965" s="37">
        <v>43628</v>
      </c>
      <c r="D965" t="s">
        <v>97</v>
      </c>
      <c r="E965">
        <v>500000</v>
      </c>
      <c r="F965" s="37">
        <v>43666</v>
      </c>
      <c r="G965" s="37">
        <v>43886</v>
      </c>
      <c r="H965">
        <v>2019</v>
      </c>
      <c r="I965" t="s">
        <v>155</v>
      </c>
      <c r="J965">
        <v>102373.38</v>
      </c>
      <c r="K965">
        <v>0</v>
      </c>
      <c r="L965">
        <v>102373.38</v>
      </c>
      <c r="M965" t="s">
        <v>185</v>
      </c>
      <c r="O965" t="s">
        <v>164</v>
      </c>
      <c r="P965">
        <v>102373.38</v>
      </c>
    </row>
    <row r="966" spans="1:16" ht="15.75" customHeight="1" x14ac:dyDescent="0.2">
      <c r="A966" t="s">
        <v>1172</v>
      </c>
      <c r="B966" t="s">
        <v>154</v>
      </c>
      <c r="C966" s="37">
        <v>43214</v>
      </c>
      <c r="D966" t="s">
        <v>100</v>
      </c>
      <c r="E966">
        <v>2000000</v>
      </c>
      <c r="F966" s="37">
        <v>43538</v>
      </c>
      <c r="G966" s="37">
        <v>43888</v>
      </c>
      <c r="H966">
        <v>2019</v>
      </c>
      <c r="I966" t="s">
        <v>155</v>
      </c>
      <c r="J966">
        <v>121442.85</v>
      </c>
      <c r="K966">
        <v>0</v>
      </c>
      <c r="L966">
        <v>121442.85</v>
      </c>
      <c r="M966" t="s">
        <v>170</v>
      </c>
      <c r="O966" t="s">
        <v>164</v>
      </c>
      <c r="P966">
        <v>121442.85</v>
      </c>
    </row>
    <row r="967" spans="1:16" ht="15.75" customHeight="1" x14ac:dyDescent="0.2">
      <c r="A967" t="s">
        <v>1173</v>
      </c>
      <c r="B967" t="s">
        <v>154</v>
      </c>
      <c r="C967" s="37">
        <v>43679</v>
      </c>
      <c r="D967" t="s">
        <v>97</v>
      </c>
      <c r="E967">
        <v>1000000</v>
      </c>
      <c r="F967" s="37">
        <v>43755</v>
      </c>
      <c r="G967" s="37">
        <v>43888</v>
      </c>
      <c r="H967">
        <v>2019</v>
      </c>
      <c r="I967" t="s">
        <v>155</v>
      </c>
      <c r="J967">
        <v>70866.559999999998</v>
      </c>
      <c r="K967">
        <v>0</v>
      </c>
      <c r="L967">
        <v>70866.559999999998</v>
      </c>
      <c r="M967" t="s">
        <v>201</v>
      </c>
      <c r="O967" t="s">
        <v>164</v>
      </c>
      <c r="P967">
        <v>70866.559999999998</v>
      </c>
    </row>
    <row r="968" spans="1:16" ht="15.75" customHeight="1" x14ac:dyDescent="0.2">
      <c r="A968" t="s">
        <v>1174</v>
      </c>
      <c r="B968" t="s">
        <v>154</v>
      </c>
      <c r="C968" s="37">
        <v>43066</v>
      </c>
      <c r="D968" t="s">
        <v>97</v>
      </c>
      <c r="E968">
        <v>4000000</v>
      </c>
      <c r="F968" s="37">
        <v>43218</v>
      </c>
      <c r="G968" s="37">
        <v>43890</v>
      </c>
      <c r="H968">
        <v>2018</v>
      </c>
      <c r="I968" t="s">
        <v>155</v>
      </c>
      <c r="J968">
        <v>531103.04</v>
      </c>
      <c r="K968">
        <v>0</v>
      </c>
      <c r="L968">
        <v>531103.04</v>
      </c>
      <c r="M968" t="s">
        <v>405</v>
      </c>
      <c r="O968" t="s">
        <v>164</v>
      </c>
      <c r="P968">
        <v>531103.04</v>
      </c>
    </row>
    <row r="969" spans="1:16" ht="15.75" customHeight="1" x14ac:dyDescent="0.2">
      <c r="A969" t="s">
        <v>1175</v>
      </c>
      <c r="B969" t="s">
        <v>154</v>
      </c>
      <c r="C969" s="37">
        <v>43666</v>
      </c>
      <c r="D969" t="s">
        <v>100</v>
      </c>
      <c r="E969">
        <v>10000000</v>
      </c>
      <c r="F969" s="37">
        <v>43861</v>
      </c>
      <c r="G969" s="37">
        <v>43892</v>
      </c>
      <c r="H969">
        <v>2020</v>
      </c>
      <c r="I969" t="s">
        <v>155</v>
      </c>
      <c r="J969">
        <v>174073.16</v>
      </c>
      <c r="K969">
        <v>0</v>
      </c>
      <c r="L969">
        <v>174073.16</v>
      </c>
      <c r="M969" t="s">
        <v>314</v>
      </c>
      <c r="O969" t="s">
        <v>157</v>
      </c>
      <c r="P969">
        <v>0</v>
      </c>
    </row>
    <row r="970" spans="1:16" ht="15.75" customHeight="1" x14ac:dyDescent="0.2">
      <c r="A970" t="s">
        <v>1176</v>
      </c>
      <c r="B970" t="s">
        <v>154</v>
      </c>
      <c r="C970" s="37">
        <v>43779</v>
      </c>
      <c r="D970" t="s">
        <v>97</v>
      </c>
      <c r="E970">
        <v>2000000</v>
      </c>
      <c r="F970" s="37">
        <v>43782</v>
      </c>
      <c r="G970" s="37">
        <v>43895</v>
      </c>
      <c r="H970">
        <v>2019</v>
      </c>
      <c r="I970" t="s">
        <v>155</v>
      </c>
      <c r="J970">
        <v>134436.43</v>
      </c>
      <c r="K970">
        <v>0</v>
      </c>
      <c r="L970">
        <v>134436.43</v>
      </c>
      <c r="M970" t="s">
        <v>248</v>
      </c>
      <c r="O970" t="s">
        <v>164</v>
      </c>
      <c r="P970">
        <v>134436.43</v>
      </c>
    </row>
    <row r="971" spans="1:16" ht="15.75" customHeight="1" x14ac:dyDescent="0.2">
      <c r="A971" t="s">
        <v>1177</v>
      </c>
      <c r="B971" t="s">
        <v>154</v>
      </c>
      <c r="C971" s="37">
        <v>43499</v>
      </c>
      <c r="D971" t="s">
        <v>98</v>
      </c>
      <c r="E971">
        <v>1500000</v>
      </c>
      <c r="F971" s="37">
        <v>43793</v>
      </c>
      <c r="G971" s="37">
        <v>43897</v>
      </c>
      <c r="H971">
        <v>2019</v>
      </c>
      <c r="I971" t="s">
        <v>155</v>
      </c>
      <c r="J971">
        <v>141118.29</v>
      </c>
      <c r="K971">
        <v>0</v>
      </c>
      <c r="L971">
        <v>141118.29</v>
      </c>
      <c r="M971" t="s">
        <v>248</v>
      </c>
      <c r="O971" t="s">
        <v>164</v>
      </c>
      <c r="P971">
        <v>141118.29</v>
      </c>
    </row>
    <row r="972" spans="1:16" ht="15.75" customHeight="1" x14ac:dyDescent="0.2">
      <c r="A972" t="s">
        <v>1178</v>
      </c>
      <c r="B972" t="s">
        <v>154</v>
      </c>
      <c r="C972" s="37">
        <v>43246</v>
      </c>
      <c r="D972" t="s">
        <v>100</v>
      </c>
      <c r="E972">
        <v>5000000</v>
      </c>
      <c r="F972" s="37">
        <v>43413</v>
      </c>
      <c r="G972" s="37">
        <v>43899</v>
      </c>
      <c r="H972">
        <v>2018</v>
      </c>
      <c r="I972" t="s">
        <v>155</v>
      </c>
      <c r="J972">
        <v>86316.47</v>
      </c>
      <c r="K972">
        <v>0</v>
      </c>
      <c r="L972">
        <v>86316.47</v>
      </c>
      <c r="M972" t="s">
        <v>194</v>
      </c>
      <c r="O972" t="s">
        <v>164</v>
      </c>
      <c r="P972">
        <v>86316.47</v>
      </c>
    </row>
    <row r="973" spans="1:16" ht="15.75" customHeight="1" x14ac:dyDescent="0.2">
      <c r="A973" t="s">
        <v>1179</v>
      </c>
      <c r="B973" t="s">
        <v>154</v>
      </c>
      <c r="C973" s="37">
        <v>43634</v>
      </c>
      <c r="D973" t="s">
        <v>100</v>
      </c>
      <c r="E973">
        <v>5000000</v>
      </c>
      <c r="F973" s="37">
        <v>43861</v>
      </c>
      <c r="G973" s="37">
        <v>43899</v>
      </c>
      <c r="H973">
        <v>2020</v>
      </c>
      <c r="I973" t="s">
        <v>155</v>
      </c>
      <c r="J973">
        <v>153591.71</v>
      </c>
      <c r="K973">
        <v>0</v>
      </c>
      <c r="L973">
        <v>153591.71</v>
      </c>
      <c r="M973" t="s">
        <v>260</v>
      </c>
      <c r="O973" t="s">
        <v>164</v>
      </c>
      <c r="P973">
        <v>153591.71</v>
      </c>
    </row>
    <row r="974" spans="1:16" ht="15.75" customHeight="1" x14ac:dyDescent="0.2">
      <c r="A974" t="s">
        <v>1180</v>
      </c>
      <c r="B974" t="s">
        <v>154</v>
      </c>
      <c r="C974" s="37">
        <v>43561</v>
      </c>
      <c r="D974" t="s">
        <v>99</v>
      </c>
      <c r="E974">
        <v>4500000</v>
      </c>
      <c r="F974" s="37">
        <v>43793</v>
      </c>
      <c r="G974" s="37">
        <v>43901</v>
      </c>
      <c r="H974">
        <v>2019</v>
      </c>
      <c r="I974" t="s">
        <v>155</v>
      </c>
      <c r="J974">
        <v>228581.33</v>
      </c>
      <c r="K974">
        <v>0</v>
      </c>
      <c r="L974">
        <v>228581.33</v>
      </c>
      <c r="M974" t="s">
        <v>211</v>
      </c>
      <c r="O974" t="s">
        <v>164</v>
      </c>
      <c r="P974">
        <v>228581.33</v>
      </c>
    </row>
    <row r="975" spans="1:16" ht="15.75" customHeight="1" x14ac:dyDescent="0.2">
      <c r="A975" t="s">
        <v>1181</v>
      </c>
      <c r="B975" t="s">
        <v>154</v>
      </c>
      <c r="C975" s="37">
        <v>43558</v>
      </c>
      <c r="D975" t="s">
        <v>98</v>
      </c>
      <c r="E975">
        <v>5000000</v>
      </c>
      <c r="F975" s="37">
        <v>43828</v>
      </c>
      <c r="G975" s="37">
        <v>43902</v>
      </c>
      <c r="H975">
        <v>2019</v>
      </c>
      <c r="I975" t="s">
        <v>155</v>
      </c>
      <c r="J975">
        <v>269227.46999999997</v>
      </c>
      <c r="K975">
        <v>0</v>
      </c>
      <c r="L975">
        <v>269227.46999999997</v>
      </c>
      <c r="M975" t="s">
        <v>241</v>
      </c>
      <c r="O975" t="s">
        <v>164</v>
      </c>
      <c r="P975">
        <v>269227.46999999997</v>
      </c>
    </row>
    <row r="976" spans="1:16" ht="15.75" customHeight="1" x14ac:dyDescent="0.2">
      <c r="A976" t="s">
        <v>1182</v>
      </c>
      <c r="B976" t="s">
        <v>154</v>
      </c>
      <c r="C976" s="37">
        <v>43728</v>
      </c>
      <c r="D976" t="s">
        <v>97</v>
      </c>
      <c r="E976">
        <v>5000000</v>
      </c>
      <c r="F976" s="37">
        <v>43730</v>
      </c>
      <c r="G976" s="37">
        <v>43904</v>
      </c>
      <c r="H976">
        <v>2019</v>
      </c>
      <c r="I976" t="s">
        <v>155</v>
      </c>
      <c r="J976">
        <v>322698.94</v>
      </c>
      <c r="K976">
        <v>0</v>
      </c>
      <c r="L976">
        <v>322698.94</v>
      </c>
      <c r="M976" t="s">
        <v>381</v>
      </c>
      <c r="O976" t="s">
        <v>157</v>
      </c>
      <c r="P976">
        <v>0</v>
      </c>
    </row>
    <row r="977" spans="1:16" ht="15.75" customHeight="1" x14ac:dyDescent="0.2">
      <c r="A977" t="s">
        <v>1183</v>
      </c>
      <c r="B977" t="s">
        <v>154</v>
      </c>
      <c r="C977" s="37">
        <v>43486</v>
      </c>
      <c r="D977" t="s">
        <v>100</v>
      </c>
      <c r="E977">
        <v>3500000</v>
      </c>
      <c r="F977" s="37">
        <v>43653</v>
      </c>
      <c r="G977" s="37">
        <v>43905</v>
      </c>
      <c r="H977">
        <v>2019</v>
      </c>
      <c r="I977" t="s">
        <v>155</v>
      </c>
      <c r="J977">
        <v>245384.52</v>
      </c>
      <c r="K977">
        <v>0</v>
      </c>
      <c r="L977">
        <v>245384.52</v>
      </c>
      <c r="M977" t="s">
        <v>232</v>
      </c>
      <c r="O977" t="s">
        <v>164</v>
      </c>
      <c r="P977">
        <v>245384.52</v>
      </c>
    </row>
    <row r="978" spans="1:16" ht="15.75" customHeight="1" x14ac:dyDescent="0.2">
      <c r="A978" t="s">
        <v>1184</v>
      </c>
      <c r="B978" t="s">
        <v>154</v>
      </c>
      <c r="C978" s="37">
        <v>43502</v>
      </c>
      <c r="D978" t="s">
        <v>97</v>
      </c>
      <c r="E978">
        <v>5000000</v>
      </c>
      <c r="F978" s="37">
        <v>43799</v>
      </c>
      <c r="G978" s="37">
        <v>43905</v>
      </c>
      <c r="H978">
        <v>2019</v>
      </c>
      <c r="I978" t="s">
        <v>155</v>
      </c>
      <c r="J978">
        <v>469840.36</v>
      </c>
      <c r="K978">
        <v>0</v>
      </c>
      <c r="L978">
        <v>469840.36</v>
      </c>
      <c r="M978" t="s">
        <v>254</v>
      </c>
      <c r="O978" t="s">
        <v>164</v>
      </c>
      <c r="P978">
        <v>469840.36</v>
      </c>
    </row>
    <row r="979" spans="1:16" ht="15.75" customHeight="1" x14ac:dyDescent="0.2">
      <c r="A979" t="s">
        <v>1185</v>
      </c>
      <c r="B979" t="s">
        <v>154</v>
      </c>
      <c r="C979" s="37">
        <v>43858</v>
      </c>
      <c r="D979" t="s">
        <v>101</v>
      </c>
      <c r="E979">
        <v>5000000</v>
      </c>
      <c r="F979" s="37">
        <v>43868</v>
      </c>
      <c r="G979" s="37">
        <v>43905</v>
      </c>
      <c r="H979">
        <v>2020</v>
      </c>
      <c r="I979" t="s">
        <v>155</v>
      </c>
      <c r="J979">
        <v>370050.67</v>
      </c>
      <c r="K979">
        <v>0</v>
      </c>
      <c r="L979">
        <v>370050.67</v>
      </c>
      <c r="M979" t="s">
        <v>411</v>
      </c>
      <c r="O979" t="s">
        <v>164</v>
      </c>
      <c r="P979">
        <v>370050.67</v>
      </c>
    </row>
    <row r="980" spans="1:16" ht="15.75" customHeight="1" x14ac:dyDescent="0.2">
      <c r="A980" t="s">
        <v>1186</v>
      </c>
      <c r="B980" t="s">
        <v>154</v>
      </c>
      <c r="C980" s="37">
        <v>43774</v>
      </c>
      <c r="D980" t="s">
        <v>97</v>
      </c>
      <c r="E980">
        <v>3500000</v>
      </c>
      <c r="F980" s="37">
        <v>43844</v>
      </c>
      <c r="G980" s="37">
        <v>43906</v>
      </c>
      <c r="H980">
        <v>2020</v>
      </c>
      <c r="I980" t="s">
        <v>155</v>
      </c>
      <c r="J980">
        <v>102405.92</v>
      </c>
      <c r="K980">
        <v>0</v>
      </c>
      <c r="L980">
        <v>102405.92</v>
      </c>
      <c r="M980" t="s">
        <v>209</v>
      </c>
      <c r="O980" t="s">
        <v>164</v>
      </c>
      <c r="P980">
        <v>102405.92</v>
      </c>
    </row>
    <row r="981" spans="1:16" ht="15.75" customHeight="1" x14ac:dyDescent="0.2">
      <c r="A981" t="s">
        <v>1187</v>
      </c>
      <c r="B981" t="s">
        <v>154</v>
      </c>
      <c r="C981" s="37">
        <v>43510</v>
      </c>
      <c r="D981" t="s">
        <v>99</v>
      </c>
      <c r="E981">
        <v>1000000</v>
      </c>
      <c r="F981" s="37">
        <v>43835</v>
      </c>
      <c r="G981" s="37">
        <v>43906</v>
      </c>
      <c r="H981">
        <v>2020</v>
      </c>
      <c r="I981" t="s">
        <v>155</v>
      </c>
      <c r="J981">
        <v>127999.52</v>
      </c>
      <c r="K981">
        <v>0</v>
      </c>
      <c r="L981">
        <v>127999.52</v>
      </c>
      <c r="M981" t="s">
        <v>221</v>
      </c>
      <c r="O981" t="s">
        <v>164</v>
      </c>
      <c r="P981">
        <v>127999.52</v>
      </c>
    </row>
    <row r="982" spans="1:16" ht="15.75" customHeight="1" x14ac:dyDescent="0.2">
      <c r="A982" t="s">
        <v>1188</v>
      </c>
      <c r="B982" t="s">
        <v>154</v>
      </c>
      <c r="C982" s="37">
        <v>43526</v>
      </c>
      <c r="D982" t="s">
        <v>97</v>
      </c>
      <c r="E982">
        <v>10000000</v>
      </c>
      <c r="F982" s="37">
        <v>43771</v>
      </c>
      <c r="G982" s="37">
        <v>43907</v>
      </c>
      <c r="H982">
        <v>2019</v>
      </c>
      <c r="I982" t="s">
        <v>155</v>
      </c>
      <c r="J982">
        <v>369712.3</v>
      </c>
      <c r="K982">
        <v>0</v>
      </c>
      <c r="L982">
        <v>369712.3</v>
      </c>
      <c r="M982" t="s">
        <v>411</v>
      </c>
      <c r="O982" t="s">
        <v>164</v>
      </c>
      <c r="P982">
        <v>369712.3</v>
      </c>
    </row>
    <row r="983" spans="1:16" ht="15.75" customHeight="1" x14ac:dyDescent="0.2">
      <c r="A983" t="s">
        <v>1189</v>
      </c>
      <c r="B983" t="s">
        <v>154</v>
      </c>
      <c r="C983" s="37">
        <v>43255</v>
      </c>
      <c r="D983" t="s">
        <v>97</v>
      </c>
      <c r="E983">
        <v>3500000</v>
      </c>
      <c r="F983" s="37">
        <v>43439</v>
      </c>
      <c r="G983" s="37">
        <v>43909</v>
      </c>
      <c r="H983">
        <v>2018</v>
      </c>
      <c r="I983" t="s">
        <v>155</v>
      </c>
      <c r="J983">
        <v>253708.03</v>
      </c>
      <c r="K983">
        <v>0</v>
      </c>
      <c r="L983">
        <v>253708.03</v>
      </c>
      <c r="M983" t="s">
        <v>228</v>
      </c>
      <c r="O983" t="s">
        <v>164</v>
      </c>
      <c r="P983">
        <v>253708.03</v>
      </c>
    </row>
    <row r="984" spans="1:16" ht="15.75" customHeight="1" x14ac:dyDescent="0.2">
      <c r="A984" t="s">
        <v>1190</v>
      </c>
      <c r="B984" t="s">
        <v>154</v>
      </c>
      <c r="C984" s="37">
        <v>43689</v>
      </c>
      <c r="D984" t="s">
        <v>98</v>
      </c>
      <c r="E984">
        <v>5000000</v>
      </c>
      <c r="F984" s="37">
        <v>43861</v>
      </c>
      <c r="G984" s="37">
        <v>43912</v>
      </c>
      <c r="H984">
        <v>2020</v>
      </c>
      <c r="I984" t="s">
        <v>155</v>
      </c>
      <c r="J984">
        <v>442566.19</v>
      </c>
      <c r="K984">
        <v>0</v>
      </c>
      <c r="L984">
        <v>442566.19</v>
      </c>
      <c r="M984" t="s">
        <v>207</v>
      </c>
      <c r="O984" t="s">
        <v>164</v>
      </c>
      <c r="P984">
        <v>442566.19</v>
      </c>
    </row>
    <row r="985" spans="1:16" ht="15.75" customHeight="1" x14ac:dyDescent="0.2">
      <c r="A985" t="s">
        <v>1191</v>
      </c>
      <c r="B985" t="s">
        <v>154</v>
      </c>
      <c r="C985" s="37">
        <v>43469</v>
      </c>
      <c r="D985" t="s">
        <v>98</v>
      </c>
      <c r="E985">
        <v>10000000</v>
      </c>
      <c r="F985" s="37">
        <v>43797</v>
      </c>
      <c r="G985" s="37">
        <v>43912</v>
      </c>
      <c r="H985">
        <v>2019</v>
      </c>
      <c r="I985" t="s">
        <v>155</v>
      </c>
      <c r="J985">
        <v>151260.85999999999</v>
      </c>
      <c r="K985">
        <v>0</v>
      </c>
      <c r="L985">
        <v>151260.85999999999</v>
      </c>
      <c r="M985" t="s">
        <v>260</v>
      </c>
      <c r="O985" t="s">
        <v>164</v>
      </c>
      <c r="P985">
        <v>151260.85999999999</v>
      </c>
    </row>
    <row r="986" spans="1:16" ht="15.75" customHeight="1" x14ac:dyDescent="0.2">
      <c r="A986" t="s">
        <v>1192</v>
      </c>
      <c r="B986" t="s">
        <v>154</v>
      </c>
      <c r="C986" s="37">
        <v>43448</v>
      </c>
      <c r="D986" t="s">
        <v>100</v>
      </c>
      <c r="E986">
        <v>2000000</v>
      </c>
      <c r="F986" s="37">
        <v>43662</v>
      </c>
      <c r="G986" s="37">
        <v>43914</v>
      </c>
      <c r="H986">
        <v>2019</v>
      </c>
      <c r="I986" t="s">
        <v>155</v>
      </c>
      <c r="J986">
        <v>221571.34</v>
      </c>
      <c r="K986">
        <v>0</v>
      </c>
      <c r="L986">
        <v>221571.34</v>
      </c>
      <c r="M986" t="s">
        <v>163</v>
      </c>
      <c r="O986" t="s">
        <v>164</v>
      </c>
      <c r="P986">
        <v>221571.34</v>
      </c>
    </row>
    <row r="987" spans="1:16" ht="15.75" customHeight="1" x14ac:dyDescent="0.2">
      <c r="A987" t="s">
        <v>1193</v>
      </c>
      <c r="B987" t="s">
        <v>154</v>
      </c>
      <c r="C987" s="37">
        <v>43689</v>
      </c>
      <c r="D987" t="s">
        <v>97</v>
      </c>
      <c r="E987">
        <v>5000000</v>
      </c>
      <c r="F987" s="37">
        <v>43780</v>
      </c>
      <c r="G987" s="37">
        <v>43914</v>
      </c>
      <c r="H987">
        <v>2019</v>
      </c>
      <c r="I987" t="s">
        <v>155</v>
      </c>
      <c r="J987">
        <v>414330.7</v>
      </c>
      <c r="K987">
        <v>0</v>
      </c>
      <c r="L987">
        <v>414330.7</v>
      </c>
      <c r="M987" t="s">
        <v>254</v>
      </c>
      <c r="O987" t="s">
        <v>164</v>
      </c>
      <c r="P987">
        <v>414330.7</v>
      </c>
    </row>
    <row r="988" spans="1:16" ht="15.75" customHeight="1" x14ac:dyDescent="0.2">
      <c r="A988" t="s">
        <v>1194</v>
      </c>
      <c r="B988" t="s">
        <v>154</v>
      </c>
      <c r="C988" s="37">
        <v>43614</v>
      </c>
      <c r="D988" t="s">
        <v>97</v>
      </c>
      <c r="E988">
        <v>4500000</v>
      </c>
      <c r="F988" s="37">
        <v>43845</v>
      </c>
      <c r="G988" s="37">
        <v>43914</v>
      </c>
      <c r="H988">
        <v>2020</v>
      </c>
      <c r="I988" t="s">
        <v>155</v>
      </c>
      <c r="J988">
        <v>718543.75</v>
      </c>
      <c r="K988">
        <v>0</v>
      </c>
      <c r="L988">
        <v>718543.75</v>
      </c>
      <c r="M988" t="s">
        <v>310</v>
      </c>
      <c r="O988" t="s">
        <v>164</v>
      </c>
      <c r="P988">
        <v>718543.75</v>
      </c>
    </row>
    <row r="989" spans="1:16" ht="15.75" customHeight="1" x14ac:dyDescent="0.2">
      <c r="A989" t="s">
        <v>1195</v>
      </c>
      <c r="B989" t="s">
        <v>154</v>
      </c>
      <c r="C989" s="37">
        <v>43158</v>
      </c>
      <c r="D989" t="s">
        <v>97</v>
      </c>
      <c r="E989">
        <v>4000000</v>
      </c>
      <c r="F989" s="37">
        <v>43268</v>
      </c>
      <c r="G989" s="37">
        <v>43915</v>
      </c>
      <c r="H989">
        <v>2018</v>
      </c>
      <c r="I989" t="s">
        <v>155</v>
      </c>
      <c r="J989">
        <v>220014.52</v>
      </c>
      <c r="K989">
        <v>0</v>
      </c>
      <c r="L989">
        <v>220014.52</v>
      </c>
      <c r="M989" t="s">
        <v>232</v>
      </c>
      <c r="O989" t="s">
        <v>157</v>
      </c>
      <c r="P989">
        <v>0</v>
      </c>
    </row>
    <row r="990" spans="1:16" ht="15.75" customHeight="1" x14ac:dyDescent="0.2">
      <c r="A990" t="s">
        <v>1196</v>
      </c>
      <c r="B990" t="s">
        <v>154</v>
      </c>
      <c r="C990" s="37">
        <v>43514</v>
      </c>
      <c r="D990" t="s">
        <v>99</v>
      </c>
      <c r="E990">
        <v>1000000</v>
      </c>
      <c r="F990" s="37">
        <v>43877</v>
      </c>
      <c r="G990" s="37">
        <v>43915</v>
      </c>
      <c r="H990">
        <v>2020</v>
      </c>
      <c r="I990" t="s">
        <v>155</v>
      </c>
      <c r="J990">
        <v>71930.600000000006</v>
      </c>
      <c r="K990">
        <v>0</v>
      </c>
      <c r="L990">
        <v>71930.600000000006</v>
      </c>
      <c r="M990" t="s">
        <v>201</v>
      </c>
      <c r="O990" t="s">
        <v>164</v>
      </c>
      <c r="P990">
        <v>71930.600000000006</v>
      </c>
    </row>
    <row r="991" spans="1:16" ht="15.75" customHeight="1" x14ac:dyDescent="0.2">
      <c r="A991" t="s">
        <v>1197</v>
      </c>
      <c r="B991" t="s">
        <v>154</v>
      </c>
      <c r="C991" s="37">
        <v>43363</v>
      </c>
      <c r="D991" t="s">
        <v>97</v>
      </c>
      <c r="E991">
        <v>1500000</v>
      </c>
      <c r="F991" s="37">
        <v>43669</v>
      </c>
      <c r="G991" s="37">
        <v>43921</v>
      </c>
      <c r="H991">
        <v>2019</v>
      </c>
      <c r="I991" t="s">
        <v>155</v>
      </c>
      <c r="J991">
        <v>72256.12</v>
      </c>
      <c r="K991">
        <v>0</v>
      </c>
      <c r="L991">
        <v>72256.12</v>
      </c>
      <c r="M991" t="s">
        <v>252</v>
      </c>
      <c r="O991" t="s">
        <v>164</v>
      </c>
      <c r="P991">
        <v>72256.12</v>
      </c>
    </row>
    <row r="992" spans="1:16" ht="15.75" customHeight="1" x14ac:dyDescent="0.2">
      <c r="A992" t="s">
        <v>1198</v>
      </c>
      <c r="B992" t="s">
        <v>154</v>
      </c>
      <c r="C992" s="37">
        <v>43595</v>
      </c>
      <c r="D992" t="s">
        <v>99</v>
      </c>
      <c r="E992">
        <v>10000000</v>
      </c>
      <c r="F992" s="37">
        <v>43778</v>
      </c>
      <c r="G992" s="37">
        <v>43922</v>
      </c>
      <c r="H992">
        <v>2019</v>
      </c>
      <c r="I992" t="s">
        <v>155</v>
      </c>
      <c r="J992">
        <v>1487132.7</v>
      </c>
      <c r="K992">
        <v>0</v>
      </c>
      <c r="L992">
        <v>1487132.7</v>
      </c>
      <c r="M992" t="s">
        <v>256</v>
      </c>
      <c r="O992" t="s">
        <v>164</v>
      </c>
      <c r="P992">
        <v>1487132.7</v>
      </c>
    </row>
    <row r="993" spans="1:16" ht="15.75" customHeight="1" x14ac:dyDescent="0.2">
      <c r="A993" t="s">
        <v>1199</v>
      </c>
      <c r="B993" t="s">
        <v>154</v>
      </c>
      <c r="C993" s="37">
        <v>43131</v>
      </c>
      <c r="D993" t="s">
        <v>98</v>
      </c>
      <c r="E993">
        <v>5000000</v>
      </c>
      <c r="F993" s="37">
        <v>43462</v>
      </c>
      <c r="G993" s="37">
        <v>43923</v>
      </c>
      <c r="H993">
        <v>2018</v>
      </c>
      <c r="I993" t="s">
        <v>155</v>
      </c>
      <c r="J993">
        <v>192795.51999999999</v>
      </c>
      <c r="K993">
        <v>0</v>
      </c>
      <c r="L993">
        <v>192795.51999999999</v>
      </c>
      <c r="M993" t="s">
        <v>277</v>
      </c>
      <c r="O993" t="s">
        <v>164</v>
      </c>
      <c r="P993">
        <v>192795.51999999999</v>
      </c>
    </row>
    <row r="994" spans="1:16" ht="15.75" customHeight="1" x14ac:dyDescent="0.2">
      <c r="A994" t="s">
        <v>1200</v>
      </c>
      <c r="B994" t="s">
        <v>154</v>
      </c>
      <c r="C994" s="37">
        <v>43838</v>
      </c>
      <c r="D994" t="s">
        <v>99</v>
      </c>
      <c r="E994">
        <v>3000000</v>
      </c>
      <c r="F994" s="37">
        <v>43885</v>
      </c>
      <c r="G994" s="37">
        <v>43923</v>
      </c>
      <c r="H994">
        <v>2020</v>
      </c>
      <c r="I994" t="s">
        <v>155</v>
      </c>
      <c r="J994">
        <v>74218.509999999995</v>
      </c>
      <c r="K994">
        <v>0</v>
      </c>
      <c r="L994">
        <v>74218.509999999995</v>
      </c>
      <c r="M994" t="s">
        <v>201</v>
      </c>
      <c r="O994" t="s">
        <v>164</v>
      </c>
      <c r="P994">
        <v>74218.509999999995</v>
      </c>
    </row>
    <row r="995" spans="1:16" ht="15.75" customHeight="1" x14ac:dyDescent="0.2">
      <c r="A995" t="s">
        <v>1201</v>
      </c>
      <c r="B995" t="s">
        <v>154</v>
      </c>
      <c r="C995" s="37">
        <v>43358</v>
      </c>
      <c r="D995" t="s">
        <v>101</v>
      </c>
      <c r="E995">
        <v>1500000</v>
      </c>
      <c r="F995" s="37">
        <v>43487</v>
      </c>
      <c r="G995" s="37">
        <v>43924</v>
      </c>
      <c r="H995">
        <v>2019</v>
      </c>
      <c r="I995" t="s">
        <v>155</v>
      </c>
      <c r="J995">
        <v>59304.74</v>
      </c>
      <c r="K995">
        <v>0</v>
      </c>
      <c r="L995">
        <v>59304.74</v>
      </c>
      <c r="M995" t="s">
        <v>237</v>
      </c>
      <c r="O995" t="s">
        <v>164</v>
      </c>
      <c r="P995">
        <v>59304.74</v>
      </c>
    </row>
    <row r="996" spans="1:16" ht="15.75" customHeight="1" x14ac:dyDescent="0.2">
      <c r="A996" t="s">
        <v>1202</v>
      </c>
      <c r="B996" t="s">
        <v>154</v>
      </c>
      <c r="C996" s="37">
        <v>43545</v>
      </c>
      <c r="D996" t="s">
        <v>101</v>
      </c>
      <c r="E996">
        <v>5000000</v>
      </c>
      <c r="F996" s="37">
        <v>43893</v>
      </c>
      <c r="G996" s="37">
        <v>43925</v>
      </c>
      <c r="H996">
        <v>2020</v>
      </c>
      <c r="I996" t="s">
        <v>155</v>
      </c>
      <c r="J996">
        <v>111541</v>
      </c>
      <c r="K996">
        <v>0</v>
      </c>
      <c r="L996">
        <v>111541</v>
      </c>
      <c r="M996" t="s">
        <v>209</v>
      </c>
      <c r="O996" t="s">
        <v>164</v>
      </c>
      <c r="P996">
        <v>111541</v>
      </c>
    </row>
    <row r="997" spans="1:16" ht="15.75" customHeight="1" x14ac:dyDescent="0.2">
      <c r="A997" t="s">
        <v>1203</v>
      </c>
      <c r="B997" t="s">
        <v>154</v>
      </c>
      <c r="C997" s="37">
        <v>43863</v>
      </c>
      <c r="D997" t="s">
        <v>100</v>
      </c>
      <c r="E997">
        <v>5000000</v>
      </c>
      <c r="F997" s="37">
        <v>43881</v>
      </c>
      <c r="G997" s="37">
        <v>43928</v>
      </c>
      <c r="H997">
        <v>2020</v>
      </c>
      <c r="I997" t="s">
        <v>155</v>
      </c>
      <c r="J997">
        <v>129217.44</v>
      </c>
      <c r="K997">
        <v>0</v>
      </c>
      <c r="L997">
        <v>129217.44</v>
      </c>
      <c r="M997" t="s">
        <v>303</v>
      </c>
      <c r="O997" t="s">
        <v>164</v>
      </c>
      <c r="P997">
        <v>129217.44</v>
      </c>
    </row>
    <row r="998" spans="1:16" ht="15.75" customHeight="1" x14ac:dyDescent="0.2">
      <c r="A998" t="s">
        <v>1204</v>
      </c>
      <c r="B998" t="s">
        <v>154</v>
      </c>
      <c r="C998" s="37">
        <v>43404</v>
      </c>
      <c r="D998" t="s">
        <v>98</v>
      </c>
      <c r="E998">
        <v>10000000</v>
      </c>
      <c r="F998" s="37">
        <v>43717</v>
      </c>
      <c r="G998" s="37">
        <v>43929</v>
      </c>
      <c r="H998">
        <v>2019</v>
      </c>
      <c r="I998" t="s">
        <v>155</v>
      </c>
      <c r="J998">
        <v>239345.35</v>
      </c>
      <c r="K998">
        <v>0</v>
      </c>
      <c r="L998">
        <v>239345.35</v>
      </c>
      <c r="M998" t="s">
        <v>159</v>
      </c>
      <c r="O998" t="s">
        <v>164</v>
      </c>
      <c r="P998">
        <v>239345.35</v>
      </c>
    </row>
    <row r="999" spans="1:16" ht="15.75" customHeight="1" x14ac:dyDescent="0.2">
      <c r="A999" t="s">
        <v>1205</v>
      </c>
      <c r="B999" t="s">
        <v>154</v>
      </c>
      <c r="C999" s="37">
        <v>43747</v>
      </c>
      <c r="D999" t="s">
        <v>100</v>
      </c>
      <c r="E999">
        <v>10000000</v>
      </c>
      <c r="F999" s="37">
        <v>43881</v>
      </c>
      <c r="G999" s="37">
        <v>43930</v>
      </c>
      <c r="H999">
        <v>2020</v>
      </c>
      <c r="I999" t="s">
        <v>155</v>
      </c>
      <c r="J999">
        <v>390524.23</v>
      </c>
      <c r="K999">
        <v>0</v>
      </c>
      <c r="L999">
        <v>390524.23</v>
      </c>
      <c r="M999" t="s">
        <v>411</v>
      </c>
      <c r="O999" t="s">
        <v>157</v>
      </c>
      <c r="P999">
        <v>0</v>
      </c>
    </row>
    <row r="1000" spans="1:16" ht="15.75" customHeight="1" x14ac:dyDescent="0.2">
      <c r="A1000" t="s">
        <v>1206</v>
      </c>
      <c r="B1000" t="s">
        <v>154</v>
      </c>
      <c r="C1000" s="37">
        <v>43533</v>
      </c>
      <c r="D1000" t="s">
        <v>101</v>
      </c>
      <c r="E1000">
        <v>3500000</v>
      </c>
      <c r="F1000" s="37">
        <v>43894</v>
      </c>
      <c r="G1000" s="37">
        <v>43933</v>
      </c>
      <c r="H1000">
        <v>2020</v>
      </c>
      <c r="I1000" t="s">
        <v>155</v>
      </c>
      <c r="J1000">
        <v>244413.81</v>
      </c>
      <c r="K1000">
        <v>0</v>
      </c>
      <c r="L1000">
        <v>244413.81</v>
      </c>
      <c r="M1000" t="s">
        <v>232</v>
      </c>
      <c r="O1000" t="s">
        <v>157</v>
      </c>
      <c r="P1000">
        <v>0</v>
      </c>
    </row>
    <row r="1001" spans="1:16" ht="15.75" customHeight="1" x14ac:dyDescent="0.2">
      <c r="A1001" t="s">
        <v>1207</v>
      </c>
      <c r="B1001" t="s">
        <v>154</v>
      </c>
      <c r="C1001" s="37">
        <v>43501</v>
      </c>
      <c r="D1001" t="s">
        <v>99</v>
      </c>
      <c r="E1001">
        <v>2000000</v>
      </c>
      <c r="F1001" s="37">
        <v>43685</v>
      </c>
      <c r="G1001" s="37">
        <v>43933</v>
      </c>
      <c r="H1001">
        <v>2019</v>
      </c>
      <c r="I1001" t="s">
        <v>155</v>
      </c>
      <c r="J1001">
        <v>532557.01</v>
      </c>
      <c r="K1001">
        <v>0</v>
      </c>
      <c r="L1001">
        <v>532557.01</v>
      </c>
      <c r="M1001" t="s">
        <v>265</v>
      </c>
      <c r="O1001" t="s">
        <v>164</v>
      </c>
      <c r="P1001">
        <v>532557.01</v>
      </c>
    </row>
    <row r="1002" spans="1:16" ht="15.75" customHeight="1" x14ac:dyDescent="0.2">
      <c r="A1002" t="s">
        <v>1208</v>
      </c>
      <c r="B1002" t="s">
        <v>154</v>
      </c>
      <c r="C1002" s="37">
        <v>43472</v>
      </c>
      <c r="D1002" t="s">
        <v>100</v>
      </c>
      <c r="E1002">
        <v>5000000</v>
      </c>
      <c r="F1002" s="37">
        <v>43586</v>
      </c>
      <c r="G1002" s="37">
        <v>43936</v>
      </c>
      <c r="H1002">
        <v>2019</v>
      </c>
      <c r="I1002" t="s">
        <v>155</v>
      </c>
      <c r="J1002">
        <v>947355.82</v>
      </c>
      <c r="K1002">
        <v>0</v>
      </c>
      <c r="L1002">
        <v>947355.82</v>
      </c>
      <c r="M1002" t="s">
        <v>234</v>
      </c>
      <c r="O1002" t="s">
        <v>164</v>
      </c>
      <c r="P1002">
        <v>947355.82</v>
      </c>
    </row>
    <row r="1003" spans="1:16" ht="15.75" customHeight="1" x14ac:dyDescent="0.2">
      <c r="A1003" t="s">
        <v>1209</v>
      </c>
      <c r="B1003" t="s">
        <v>154</v>
      </c>
      <c r="C1003" s="37">
        <v>42483</v>
      </c>
      <c r="D1003" t="s">
        <v>97</v>
      </c>
      <c r="E1003">
        <v>5000000</v>
      </c>
      <c r="F1003" s="37">
        <v>42717</v>
      </c>
      <c r="G1003" s="37">
        <v>43937</v>
      </c>
      <c r="H1003">
        <v>2016</v>
      </c>
      <c r="I1003" t="s">
        <v>155</v>
      </c>
      <c r="J1003">
        <v>217442.35</v>
      </c>
      <c r="K1003">
        <v>0</v>
      </c>
      <c r="L1003">
        <v>217442.35</v>
      </c>
      <c r="M1003" t="s">
        <v>163</v>
      </c>
      <c r="O1003" t="s">
        <v>164</v>
      </c>
      <c r="P1003">
        <v>217442.35</v>
      </c>
    </row>
    <row r="1004" spans="1:16" ht="15.75" customHeight="1" x14ac:dyDescent="0.2">
      <c r="A1004" t="s">
        <v>1210</v>
      </c>
      <c r="B1004" t="s">
        <v>154</v>
      </c>
      <c r="C1004" s="37">
        <v>43890</v>
      </c>
      <c r="D1004" t="s">
        <v>100</v>
      </c>
      <c r="E1004">
        <v>3500000</v>
      </c>
      <c r="F1004" s="37">
        <v>43903</v>
      </c>
      <c r="G1004" s="37">
        <v>43946</v>
      </c>
      <c r="H1004">
        <v>2020</v>
      </c>
      <c r="I1004" t="s">
        <v>155</v>
      </c>
      <c r="J1004">
        <v>101840.25</v>
      </c>
      <c r="K1004">
        <v>0</v>
      </c>
      <c r="L1004">
        <v>101840.25</v>
      </c>
      <c r="M1004" t="s">
        <v>273</v>
      </c>
      <c r="O1004" t="s">
        <v>164</v>
      </c>
      <c r="P1004">
        <v>101840.25</v>
      </c>
    </row>
    <row r="1005" spans="1:16" ht="15.75" customHeight="1" x14ac:dyDescent="0.2">
      <c r="A1005" t="s">
        <v>1211</v>
      </c>
      <c r="B1005" t="s">
        <v>154</v>
      </c>
      <c r="C1005" s="37">
        <v>43602</v>
      </c>
      <c r="D1005" t="s">
        <v>101</v>
      </c>
      <c r="E1005">
        <v>3500000</v>
      </c>
      <c r="F1005" s="37">
        <v>43782</v>
      </c>
      <c r="G1005" s="37">
        <v>43949</v>
      </c>
      <c r="H1005">
        <v>2019</v>
      </c>
      <c r="I1005" t="s">
        <v>155</v>
      </c>
      <c r="J1005">
        <v>291215.05</v>
      </c>
      <c r="K1005">
        <v>0</v>
      </c>
      <c r="L1005">
        <v>291215.05</v>
      </c>
      <c r="M1005" t="s">
        <v>329</v>
      </c>
      <c r="O1005" t="s">
        <v>164</v>
      </c>
      <c r="P1005">
        <v>291215.05</v>
      </c>
    </row>
    <row r="1006" spans="1:16" ht="15.75" customHeight="1" x14ac:dyDescent="0.2">
      <c r="A1006" t="s">
        <v>1212</v>
      </c>
      <c r="B1006" t="s">
        <v>154</v>
      </c>
      <c r="C1006" s="37">
        <v>43401</v>
      </c>
      <c r="D1006" t="s">
        <v>97</v>
      </c>
      <c r="E1006">
        <v>3000000</v>
      </c>
      <c r="F1006" s="37">
        <v>43563</v>
      </c>
      <c r="G1006" s="37">
        <v>43951</v>
      </c>
      <c r="H1006">
        <v>2019</v>
      </c>
      <c r="I1006" t="s">
        <v>155</v>
      </c>
      <c r="J1006">
        <v>227699.81</v>
      </c>
      <c r="K1006">
        <v>0</v>
      </c>
      <c r="L1006">
        <v>227699.81</v>
      </c>
      <c r="M1006" t="s">
        <v>211</v>
      </c>
      <c r="O1006" t="s">
        <v>164</v>
      </c>
      <c r="P1006">
        <v>227699.81</v>
      </c>
    </row>
    <row r="1007" spans="1:16" ht="15.75" customHeight="1" x14ac:dyDescent="0.2">
      <c r="A1007" t="s">
        <v>1213</v>
      </c>
      <c r="B1007" t="s">
        <v>154</v>
      </c>
      <c r="C1007" s="37">
        <v>43667</v>
      </c>
      <c r="D1007" t="s">
        <v>101</v>
      </c>
      <c r="E1007">
        <v>10000000</v>
      </c>
      <c r="F1007" s="37">
        <v>43901</v>
      </c>
      <c r="G1007" s="37">
        <v>43952</v>
      </c>
      <c r="H1007">
        <v>2020</v>
      </c>
      <c r="I1007" t="s">
        <v>155</v>
      </c>
      <c r="J1007">
        <v>99203.66</v>
      </c>
      <c r="K1007">
        <v>0</v>
      </c>
      <c r="L1007">
        <v>99203.66</v>
      </c>
      <c r="M1007" t="s">
        <v>185</v>
      </c>
      <c r="O1007" t="s">
        <v>164</v>
      </c>
      <c r="P1007">
        <v>99203.66</v>
      </c>
    </row>
    <row r="1008" spans="1:16" ht="15.75" customHeight="1" x14ac:dyDescent="0.2">
      <c r="A1008" t="s">
        <v>1214</v>
      </c>
      <c r="B1008" t="s">
        <v>154</v>
      </c>
      <c r="C1008" s="37">
        <v>43542</v>
      </c>
      <c r="D1008" t="s">
        <v>99</v>
      </c>
      <c r="E1008">
        <v>5000000</v>
      </c>
      <c r="F1008" s="37">
        <v>43549</v>
      </c>
      <c r="G1008" s="37">
        <v>43954</v>
      </c>
      <c r="H1008">
        <v>2019</v>
      </c>
      <c r="I1008" t="s">
        <v>155</v>
      </c>
      <c r="J1008">
        <v>63629.919999999998</v>
      </c>
      <c r="K1008">
        <v>0</v>
      </c>
      <c r="L1008">
        <v>63629.919999999998</v>
      </c>
      <c r="M1008" t="s">
        <v>166</v>
      </c>
      <c r="O1008" t="s">
        <v>164</v>
      </c>
      <c r="P1008">
        <v>63629.919999999998</v>
      </c>
    </row>
    <row r="1009" spans="1:16" ht="15.75" customHeight="1" x14ac:dyDescent="0.2">
      <c r="A1009" t="s">
        <v>1215</v>
      </c>
      <c r="B1009" t="s">
        <v>154</v>
      </c>
      <c r="C1009" s="37">
        <v>43449</v>
      </c>
      <c r="D1009" t="s">
        <v>97</v>
      </c>
      <c r="E1009">
        <v>10000000</v>
      </c>
      <c r="F1009" s="37">
        <v>43788</v>
      </c>
      <c r="G1009" s="37">
        <v>43955</v>
      </c>
      <c r="H1009">
        <v>2019</v>
      </c>
      <c r="I1009" t="s">
        <v>155</v>
      </c>
      <c r="J1009">
        <v>742123.2</v>
      </c>
      <c r="K1009">
        <v>0</v>
      </c>
      <c r="L1009">
        <v>742123.2</v>
      </c>
      <c r="M1009" t="s">
        <v>310</v>
      </c>
      <c r="O1009" t="s">
        <v>164</v>
      </c>
      <c r="P1009">
        <v>742123.2</v>
      </c>
    </row>
    <row r="1010" spans="1:16" ht="15.75" customHeight="1" x14ac:dyDescent="0.2">
      <c r="A1010" t="s">
        <v>1216</v>
      </c>
      <c r="B1010" t="s">
        <v>154</v>
      </c>
      <c r="C1010" s="37">
        <v>43376</v>
      </c>
      <c r="D1010" t="s">
        <v>97</v>
      </c>
      <c r="E1010">
        <v>10000000</v>
      </c>
      <c r="F1010" s="37">
        <v>43662</v>
      </c>
      <c r="G1010" s="37">
        <v>43956</v>
      </c>
      <c r="H1010">
        <v>2019</v>
      </c>
      <c r="I1010" t="s">
        <v>155</v>
      </c>
      <c r="J1010">
        <v>233091.49</v>
      </c>
      <c r="K1010">
        <v>0</v>
      </c>
      <c r="L1010">
        <v>233091.49</v>
      </c>
      <c r="M1010" t="s">
        <v>163</v>
      </c>
      <c r="O1010" t="s">
        <v>164</v>
      </c>
      <c r="P1010">
        <v>233091.49</v>
      </c>
    </row>
    <row r="1011" spans="1:16" ht="15.75" customHeight="1" x14ac:dyDescent="0.2">
      <c r="A1011" t="s">
        <v>1217</v>
      </c>
      <c r="B1011" t="s">
        <v>154</v>
      </c>
      <c r="C1011" s="37">
        <v>43667</v>
      </c>
      <c r="D1011" t="s">
        <v>97</v>
      </c>
      <c r="E1011">
        <v>2000000</v>
      </c>
      <c r="F1011" s="37">
        <v>43812</v>
      </c>
      <c r="G1011" s="37">
        <v>43959</v>
      </c>
      <c r="H1011">
        <v>2019</v>
      </c>
      <c r="I1011" t="s">
        <v>155</v>
      </c>
      <c r="J1011">
        <v>210602.86</v>
      </c>
      <c r="K1011">
        <v>0</v>
      </c>
      <c r="L1011">
        <v>210602.86</v>
      </c>
      <c r="M1011" t="s">
        <v>159</v>
      </c>
      <c r="O1011" t="s">
        <v>164</v>
      </c>
      <c r="P1011">
        <v>210602.86</v>
      </c>
    </row>
    <row r="1012" spans="1:16" ht="15.75" customHeight="1" x14ac:dyDescent="0.2">
      <c r="A1012" t="s">
        <v>1218</v>
      </c>
      <c r="B1012" t="s">
        <v>154</v>
      </c>
      <c r="C1012" s="37">
        <v>43515</v>
      </c>
      <c r="D1012" t="s">
        <v>97</v>
      </c>
      <c r="E1012">
        <v>5000000</v>
      </c>
      <c r="F1012" s="37">
        <v>43725</v>
      </c>
      <c r="G1012" s="37">
        <v>43963</v>
      </c>
      <c r="H1012">
        <v>2019</v>
      </c>
      <c r="I1012" t="s">
        <v>155</v>
      </c>
      <c r="J1012">
        <v>67561.009999999995</v>
      </c>
      <c r="K1012">
        <v>0</v>
      </c>
      <c r="L1012">
        <v>67561.009999999995</v>
      </c>
      <c r="M1012" t="s">
        <v>174</v>
      </c>
      <c r="O1012" t="s">
        <v>164</v>
      </c>
      <c r="P1012">
        <v>67561.009999999995</v>
      </c>
    </row>
    <row r="1013" spans="1:16" ht="15.75" customHeight="1" x14ac:dyDescent="0.2">
      <c r="A1013" t="s">
        <v>1219</v>
      </c>
      <c r="B1013" t="s">
        <v>154</v>
      </c>
      <c r="C1013" s="37">
        <v>43784</v>
      </c>
      <c r="D1013" t="s">
        <v>99</v>
      </c>
      <c r="E1013">
        <v>500000</v>
      </c>
      <c r="F1013" s="37">
        <v>43889</v>
      </c>
      <c r="G1013" s="37">
        <v>43964</v>
      </c>
      <c r="H1013">
        <v>2020</v>
      </c>
      <c r="I1013" t="s">
        <v>155</v>
      </c>
      <c r="J1013">
        <v>167910.35</v>
      </c>
      <c r="K1013">
        <v>0</v>
      </c>
      <c r="L1013">
        <v>167910.35</v>
      </c>
      <c r="M1013" t="s">
        <v>314</v>
      </c>
      <c r="O1013" t="s">
        <v>164</v>
      </c>
      <c r="P1013">
        <v>167910.35</v>
      </c>
    </row>
    <row r="1014" spans="1:16" ht="15.75" customHeight="1" x14ac:dyDescent="0.2">
      <c r="A1014" t="s">
        <v>1220</v>
      </c>
      <c r="B1014" t="s">
        <v>154</v>
      </c>
      <c r="C1014" s="37">
        <v>43671</v>
      </c>
      <c r="D1014" t="s">
        <v>100</v>
      </c>
      <c r="E1014">
        <v>3500000</v>
      </c>
      <c r="F1014" s="37">
        <v>43913</v>
      </c>
      <c r="G1014" s="37">
        <v>43965</v>
      </c>
      <c r="H1014">
        <v>2020</v>
      </c>
      <c r="I1014" t="s">
        <v>155</v>
      </c>
      <c r="J1014">
        <v>108020.35</v>
      </c>
      <c r="K1014">
        <v>0</v>
      </c>
      <c r="L1014">
        <v>108020.35</v>
      </c>
      <c r="M1014" t="s">
        <v>209</v>
      </c>
      <c r="O1014" t="s">
        <v>164</v>
      </c>
      <c r="P1014">
        <v>108020.35</v>
      </c>
    </row>
    <row r="1015" spans="1:16" ht="15.75" customHeight="1" x14ac:dyDescent="0.2">
      <c r="A1015" t="s">
        <v>1221</v>
      </c>
      <c r="B1015" t="s">
        <v>154</v>
      </c>
      <c r="C1015" s="37">
        <v>43898</v>
      </c>
      <c r="D1015" t="s">
        <v>101</v>
      </c>
      <c r="E1015">
        <v>4500000</v>
      </c>
      <c r="F1015" s="37">
        <v>43910</v>
      </c>
      <c r="G1015" s="37">
        <v>43965</v>
      </c>
      <c r="H1015">
        <v>2020</v>
      </c>
      <c r="I1015" t="s">
        <v>155</v>
      </c>
      <c r="J1015">
        <v>332279.99</v>
      </c>
      <c r="K1015">
        <v>0</v>
      </c>
      <c r="L1015">
        <v>332279.99</v>
      </c>
      <c r="M1015" t="s">
        <v>381</v>
      </c>
      <c r="O1015" t="s">
        <v>157</v>
      </c>
      <c r="P1015">
        <v>0</v>
      </c>
    </row>
    <row r="1016" spans="1:16" ht="15.75" customHeight="1" x14ac:dyDescent="0.2">
      <c r="A1016" t="s">
        <v>1222</v>
      </c>
      <c r="B1016" t="s">
        <v>154</v>
      </c>
      <c r="C1016" s="37">
        <v>43395</v>
      </c>
      <c r="D1016" t="s">
        <v>99</v>
      </c>
      <c r="E1016">
        <v>5000000</v>
      </c>
      <c r="F1016" s="37">
        <v>43593</v>
      </c>
      <c r="G1016" s="37">
        <v>43966</v>
      </c>
      <c r="H1016">
        <v>2019</v>
      </c>
      <c r="I1016" t="s">
        <v>155</v>
      </c>
      <c r="J1016">
        <v>507511.57</v>
      </c>
      <c r="K1016">
        <v>0</v>
      </c>
      <c r="L1016">
        <v>507511.57</v>
      </c>
      <c r="M1016" t="s">
        <v>216</v>
      </c>
      <c r="O1016" t="s">
        <v>164</v>
      </c>
      <c r="P1016">
        <v>507511.57</v>
      </c>
    </row>
    <row r="1017" spans="1:16" ht="15.75" customHeight="1" x14ac:dyDescent="0.2">
      <c r="A1017" t="s">
        <v>1223</v>
      </c>
      <c r="B1017" t="s">
        <v>154</v>
      </c>
      <c r="C1017" s="37">
        <v>43493</v>
      </c>
      <c r="D1017" t="s">
        <v>98</v>
      </c>
      <c r="E1017">
        <v>2000000</v>
      </c>
      <c r="F1017" s="37">
        <v>43639</v>
      </c>
      <c r="G1017" s="37">
        <v>43966</v>
      </c>
      <c r="H1017">
        <v>2019</v>
      </c>
      <c r="I1017" t="s">
        <v>155</v>
      </c>
      <c r="J1017">
        <v>69672.710000000006</v>
      </c>
      <c r="K1017">
        <v>0</v>
      </c>
      <c r="L1017">
        <v>69672.710000000006</v>
      </c>
      <c r="M1017" t="s">
        <v>252</v>
      </c>
      <c r="O1017" t="s">
        <v>164</v>
      </c>
      <c r="P1017">
        <v>69672.710000000006</v>
      </c>
    </row>
    <row r="1018" spans="1:16" ht="15.75" customHeight="1" x14ac:dyDescent="0.2">
      <c r="A1018" t="s">
        <v>1224</v>
      </c>
      <c r="B1018" t="s">
        <v>154</v>
      </c>
      <c r="C1018" s="37">
        <v>43703</v>
      </c>
      <c r="D1018" t="s">
        <v>101</v>
      </c>
      <c r="E1018">
        <v>2000000</v>
      </c>
      <c r="F1018" s="37">
        <v>43741</v>
      </c>
      <c r="G1018" s="37">
        <v>43966</v>
      </c>
      <c r="H1018">
        <v>2019</v>
      </c>
      <c r="I1018" t="s">
        <v>155</v>
      </c>
      <c r="J1018">
        <v>195003.97</v>
      </c>
      <c r="K1018">
        <v>0</v>
      </c>
      <c r="L1018">
        <v>195003.97</v>
      </c>
      <c r="M1018" t="s">
        <v>277</v>
      </c>
      <c r="O1018" t="s">
        <v>164</v>
      </c>
      <c r="P1018">
        <v>195003.97</v>
      </c>
    </row>
    <row r="1019" spans="1:16" ht="15.75" customHeight="1" x14ac:dyDescent="0.2">
      <c r="A1019" t="s">
        <v>1225</v>
      </c>
      <c r="B1019" t="s">
        <v>154</v>
      </c>
      <c r="C1019" s="37">
        <v>43234</v>
      </c>
      <c r="D1019" t="s">
        <v>100</v>
      </c>
      <c r="E1019">
        <v>4000000</v>
      </c>
      <c r="F1019" s="37">
        <v>43252</v>
      </c>
      <c r="G1019" s="37">
        <v>43968</v>
      </c>
      <c r="H1019">
        <v>2018</v>
      </c>
      <c r="I1019" t="s">
        <v>155</v>
      </c>
      <c r="J1019">
        <v>283734.63</v>
      </c>
      <c r="K1019">
        <v>0</v>
      </c>
      <c r="L1019">
        <v>283734.63</v>
      </c>
      <c r="M1019" t="s">
        <v>228</v>
      </c>
      <c r="O1019" t="s">
        <v>164</v>
      </c>
      <c r="P1019">
        <v>283734.63</v>
      </c>
    </row>
    <row r="1020" spans="1:16" ht="15.75" customHeight="1" x14ac:dyDescent="0.2">
      <c r="A1020" t="s">
        <v>1226</v>
      </c>
      <c r="B1020" t="s">
        <v>154</v>
      </c>
      <c r="C1020" s="37">
        <v>43800</v>
      </c>
      <c r="D1020" t="s">
        <v>99</v>
      </c>
      <c r="E1020">
        <v>2000000</v>
      </c>
      <c r="F1020" s="37">
        <v>43921</v>
      </c>
      <c r="G1020" s="37">
        <v>43968</v>
      </c>
      <c r="H1020">
        <v>2020</v>
      </c>
      <c r="I1020" t="s">
        <v>155</v>
      </c>
      <c r="J1020">
        <v>162435.67000000001</v>
      </c>
      <c r="K1020">
        <v>0</v>
      </c>
      <c r="L1020">
        <v>162435.67000000001</v>
      </c>
      <c r="M1020" t="s">
        <v>260</v>
      </c>
      <c r="O1020" t="s">
        <v>164</v>
      </c>
      <c r="P1020">
        <v>162435.67000000001</v>
      </c>
    </row>
    <row r="1021" spans="1:16" ht="15.75" customHeight="1" x14ac:dyDescent="0.2">
      <c r="A1021" t="s">
        <v>1227</v>
      </c>
      <c r="B1021" t="s">
        <v>154</v>
      </c>
      <c r="C1021" s="37">
        <v>43350</v>
      </c>
      <c r="D1021" t="s">
        <v>97</v>
      </c>
      <c r="E1021">
        <v>5000000</v>
      </c>
      <c r="F1021" s="37">
        <v>43698</v>
      </c>
      <c r="G1021" s="37">
        <v>43969</v>
      </c>
      <c r="H1021">
        <v>2019</v>
      </c>
      <c r="I1021" t="s">
        <v>155</v>
      </c>
      <c r="J1021">
        <v>122756.32</v>
      </c>
      <c r="K1021">
        <v>0</v>
      </c>
      <c r="L1021">
        <v>122756.32</v>
      </c>
      <c r="M1021" t="s">
        <v>303</v>
      </c>
      <c r="O1021" t="s">
        <v>164</v>
      </c>
      <c r="P1021">
        <v>122756.32</v>
      </c>
    </row>
    <row r="1022" spans="1:16" ht="15.75" customHeight="1" x14ac:dyDescent="0.2">
      <c r="A1022" t="s">
        <v>1228</v>
      </c>
      <c r="B1022" t="s">
        <v>154</v>
      </c>
      <c r="C1022" s="37">
        <v>43713</v>
      </c>
      <c r="D1022" t="s">
        <v>97</v>
      </c>
      <c r="E1022">
        <v>5000000</v>
      </c>
      <c r="F1022" s="37">
        <v>43932</v>
      </c>
      <c r="G1022" s="37">
        <v>43969</v>
      </c>
      <c r="H1022">
        <v>2020</v>
      </c>
      <c r="I1022" t="s">
        <v>155</v>
      </c>
      <c r="J1022">
        <v>243356.48</v>
      </c>
      <c r="K1022">
        <v>0</v>
      </c>
      <c r="L1022">
        <v>243356.48</v>
      </c>
      <c r="M1022" t="s">
        <v>159</v>
      </c>
      <c r="O1022" t="s">
        <v>164</v>
      </c>
      <c r="P1022">
        <v>243356.48</v>
      </c>
    </row>
    <row r="1023" spans="1:16" ht="15.75" customHeight="1" x14ac:dyDescent="0.2">
      <c r="A1023" t="s">
        <v>1229</v>
      </c>
      <c r="B1023" t="s">
        <v>154</v>
      </c>
      <c r="C1023" s="37">
        <v>43515</v>
      </c>
      <c r="D1023" t="s">
        <v>100</v>
      </c>
      <c r="E1023">
        <v>2500000</v>
      </c>
      <c r="F1023" s="37">
        <v>43712</v>
      </c>
      <c r="G1023" s="37">
        <v>43969</v>
      </c>
      <c r="H1023">
        <v>2019</v>
      </c>
      <c r="I1023" t="s">
        <v>155</v>
      </c>
      <c r="J1023">
        <v>193727.19</v>
      </c>
      <c r="K1023">
        <v>0</v>
      </c>
      <c r="L1023">
        <v>193727.19</v>
      </c>
      <c r="M1023" t="s">
        <v>314</v>
      </c>
      <c r="O1023" t="s">
        <v>164</v>
      </c>
      <c r="P1023">
        <v>193727.19</v>
      </c>
    </row>
    <row r="1024" spans="1:16" ht="15.75" customHeight="1" x14ac:dyDescent="0.2">
      <c r="A1024" t="s">
        <v>1230</v>
      </c>
      <c r="B1024" t="s">
        <v>154</v>
      </c>
      <c r="C1024" s="37">
        <v>43622</v>
      </c>
      <c r="D1024" t="s">
        <v>99</v>
      </c>
      <c r="E1024">
        <v>4500000</v>
      </c>
      <c r="F1024" s="37">
        <v>43909</v>
      </c>
      <c r="G1024" s="37">
        <v>43971</v>
      </c>
      <c r="H1024">
        <v>2020</v>
      </c>
      <c r="I1024" t="s">
        <v>155</v>
      </c>
      <c r="J1024">
        <v>77124.02</v>
      </c>
      <c r="K1024">
        <v>0</v>
      </c>
      <c r="L1024">
        <v>77124.02</v>
      </c>
      <c r="M1024" t="s">
        <v>218</v>
      </c>
      <c r="O1024" t="s">
        <v>164</v>
      </c>
      <c r="P1024">
        <v>77124.02</v>
      </c>
    </row>
    <row r="1025" spans="1:16" ht="15.75" customHeight="1" x14ac:dyDescent="0.2">
      <c r="A1025" t="s">
        <v>1231</v>
      </c>
      <c r="B1025" t="s">
        <v>154</v>
      </c>
      <c r="C1025" s="37">
        <v>43870</v>
      </c>
      <c r="D1025" t="s">
        <v>98</v>
      </c>
      <c r="E1025">
        <v>2500000</v>
      </c>
      <c r="F1025" s="37">
        <v>43916</v>
      </c>
      <c r="G1025" s="37">
        <v>43971</v>
      </c>
      <c r="H1025">
        <v>2020</v>
      </c>
      <c r="I1025" t="s">
        <v>155</v>
      </c>
      <c r="J1025">
        <v>69138.080000000002</v>
      </c>
      <c r="K1025">
        <v>0</v>
      </c>
      <c r="L1025">
        <v>69138.080000000002</v>
      </c>
      <c r="M1025" t="s">
        <v>201</v>
      </c>
      <c r="O1025" t="s">
        <v>164</v>
      </c>
      <c r="P1025">
        <v>69138.080000000002</v>
      </c>
    </row>
    <row r="1026" spans="1:16" ht="15.75" customHeight="1" x14ac:dyDescent="0.2">
      <c r="A1026" t="s">
        <v>1232</v>
      </c>
      <c r="B1026" t="s">
        <v>154</v>
      </c>
      <c r="C1026" s="37">
        <v>43517</v>
      </c>
      <c r="D1026" t="s">
        <v>97</v>
      </c>
      <c r="E1026">
        <v>5000000</v>
      </c>
      <c r="F1026" s="37">
        <v>43681</v>
      </c>
      <c r="G1026" s="37">
        <v>43973</v>
      </c>
      <c r="H1026">
        <v>2019</v>
      </c>
      <c r="I1026" t="s">
        <v>155</v>
      </c>
      <c r="J1026">
        <v>225768.22</v>
      </c>
      <c r="K1026">
        <v>0</v>
      </c>
      <c r="L1026">
        <v>225768.22</v>
      </c>
      <c r="M1026" t="s">
        <v>232</v>
      </c>
      <c r="O1026" t="s">
        <v>164</v>
      </c>
      <c r="P1026">
        <v>225768.22</v>
      </c>
    </row>
    <row r="1027" spans="1:16" ht="15.75" customHeight="1" x14ac:dyDescent="0.2">
      <c r="A1027" t="s">
        <v>1233</v>
      </c>
      <c r="B1027" t="s">
        <v>154</v>
      </c>
      <c r="C1027" s="37">
        <v>43646</v>
      </c>
      <c r="D1027" t="s">
        <v>99</v>
      </c>
      <c r="E1027">
        <v>5000000</v>
      </c>
      <c r="F1027" s="37">
        <v>43725</v>
      </c>
      <c r="G1027" s="37">
        <v>43974</v>
      </c>
      <c r="H1027">
        <v>2019</v>
      </c>
      <c r="I1027" t="s">
        <v>155</v>
      </c>
      <c r="J1027">
        <v>85534.37</v>
      </c>
      <c r="K1027">
        <v>0</v>
      </c>
      <c r="L1027">
        <v>85534.37</v>
      </c>
      <c r="M1027" t="s">
        <v>218</v>
      </c>
      <c r="O1027" t="s">
        <v>164</v>
      </c>
      <c r="P1027">
        <v>85534.37</v>
      </c>
    </row>
    <row r="1028" spans="1:16" ht="15.75" customHeight="1" x14ac:dyDescent="0.2">
      <c r="A1028" t="s">
        <v>1234</v>
      </c>
      <c r="B1028" t="s">
        <v>154</v>
      </c>
      <c r="C1028" s="37">
        <v>43480</v>
      </c>
      <c r="D1028" t="s">
        <v>97</v>
      </c>
      <c r="E1028">
        <v>10000000</v>
      </c>
      <c r="F1028" s="37">
        <v>43676</v>
      </c>
      <c r="G1028" s="37">
        <v>43977</v>
      </c>
      <c r="H1028">
        <v>2019</v>
      </c>
      <c r="I1028" t="s">
        <v>155</v>
      </c>
      <c r="J1028">
        <v>768788.56</v>
      </c>
      <c r="K1028">
        <v>0</v>
      </c>
      <c r="L1028">
        <v>768788.56</v>
      </c>
      <c r="M1028" t="s">
        <v>191</v>
      </c>
      <c r="O1028" t="s">
        <v>164</v>
      </c>
      <c r="P1028">
        <v>768788.56</v>
      </c>
    </row>
    <row r="1029" spans="1:16" ht="15.75" customHeight="1" x14ac:dyDescent="0.2">
      <c r="A1029" t="s">
        <v>1235</v>
      </c>
      <c r="B1029" t="s">
        <v>154</v>
      </c>
      <c r="C1029" s="37">
        <v>43820</v>
      </c>
      <c r="D1029" t="s">
        <v>98</v>
      </c>
      <c r="E1029">
        <v>5000000</v>
      </c>
      <c r="F1029" s="37">
        <v>43916</v>
      </c>
      <c r="G1029" s="37">
        <v>43978</v>
      </c>
      <c r="H1029">
        <v>2020</v>
      </c>
      <c r="I1029" t="s">
        <v>155</v>
      </c>
      <c r="J1029">
        <v>392968.62</v>
      </c>
      <c r="K1029">
        <v>0</v>
      </c>
      <c r="L1029">
        <v>392968.62</v>
      </c>
      <c r="M1029" t="s">
        <v>189</v>
      </c>
      <c r="O1029" t="s">
        <v>164</v>
      </c>
      <c r="P1029">
        <v>392968.62</v>
      </c>
    </row>
    <row r="1030" spans="1:16" ht="15.75" customHeight="1" x14ac:dyDescent="0.2">
      <c r="A1030" t="s">
        <v>1236</v>
      </c>
      <c r="B1030" t="s">
        <v>154</v>
      </c>
      <c r="C1030" s="37">
        <v>43743</v>
      </c>
      <c r="D1030" t="s">
        <v>98</v>
      </c>
      <c r="E1030">
        <v>10000000</v>
      </c>
      <c r="F1030" s="37">
        <v>43933</v>
      </c>
      <c r="G1030" s="37">
        <v>43980</v>
      </c>
      <c r="H1030">
        <v>2020</v>
      </c>
      <c r="I1030" t="s">
        <v>155</v>
      </c>
      <c r="J1030">
        <v>64731.65</v>
      </c>
      <c r="K1030">
        <v>0</v>
      </c>
      <c r="L1030">
        <v>64731.65</v>
      </c>
      <c r="M1030" t="s">
        <v>166</v>
      </c>
      <c r="O1030" t="s">
        <v>164</v>
      </c>
      <c r="P1030">
        <v>64731.65</v>
      </c>
    </row>
    <row r="1031" spans="1:16" ht="15.75" customHeight="1" x14ac:dyDescent="0.2">
      <c r="A1031" t="s">
        <v>1237</v>
      </c>
      <c r="B1031" t="s">
        <v>154</v>
      </c>
      <c r="C1031" s="37">
        <v>43846</v>
      </c>
      <c r="D1031" t="s">
        <v>97</v>
      </c>
      <c r="E1031">
        <v>4000000</v>
      </c>
      <c r="F1031" s="37">
        <v>43911</v>
      </c>
      <c r="G1031" s="37">
        <v>43981</v>
      </c>
      <c r="H1031">
        <v>2020</v>
      </c>
      <c r="I1031" t="s">
        <v>155</v>
      </c>
      <c r="J1031">
        <v>77723.13</v>
      </c>
      <c r="K1031">
        <v>0</v>
      </c>
      <c r="L1031">
        <v>77723.13</v>
      </c>
      <c r="M1031" t="s">
        <v>201</v>
      </c>
      <c r="O1031" t="s">
        <v>164</v>
      </c>
      <c r="P1031">
        <v>77723.13</v>
      </c>
    </row>
    <row r="1032" spans="1:16" ht="15.75" customHeight="1" x14ac:dyDescent="0.2">
      <c r="A1032" t="s">
        <v>1238</v>
      </c>
      <c r="B1032" t="s">
        <v>154</v>
      </c>
      <c r="C1032" s="37">
        <v>43592</v>
      </c>
      <c r="D1032" t="s">
        <v>100</v>
      </c>
      <c r="E1032">
        <v>2000000</v>
      </c>
      <c r="F1032" s="37">
        <v>43838</v>
      </c>
      <c r="G1032" s="37">
        <v>43982</v>
      </c>
      <c r="H1032">
        <v>2020</v>
      </c>
      <c r="I1032" t="s">
        <v>155</v>
      </c>
      <c r="J1032">
        <v>202544.91</v>
      </c>
      <c r="K1032">
        <v>0</v>
      </c>
      <c r="L1032">
        <v>202544.91</v>
      </c>
      <c r="M1032" t="s">
        <v>332</v>
      </c>
      <c r="O1032" t="s">
        <v>164</v>
      </c>
      <c r="P1032">
        <v>202544.91</v>
      </c>
    </row>
    <row r="1033" spans="1:16" ht="15.75" customHeight="1" x14ac:dyDescent="0.2">
      <c r="A1033" t="s">
        <v>1239</v>
      </c>
      <c r="B1033" t="s">
        <v>154</v>
      </c>
      <c r="C1033" s="37">
        <v>43653</v>
      </c>
      <c r="D1033" t="s">
        <v>99</v>
      </c>
      <c r="E1033">
        <v>10000000</v>
      </c>
      <c r="F1033" s="37">
        <v>43847</v>
      </c>
      <c r="G1033" s="37">
        <v>43991</v>
      </c>
      <c r="H1033">
        <v>2020</v>
      </c>
      <c r="I1033" t="s">
        <v>155</v>
      </c>
      <c r="J1033">
        <v>75565.070000000007</v>
      </c>
      <c r="K1033">
        <v>0</v>
      </c>
      <c r="L1033">
        <v>75565.070000000007</v>
      </c>
      <c r="M1033" t="s">
        <v>194</v>
      </c>
      <c r="O1033" t="s">
        <v>164</v>
      </c>
      <c r="P1033">
        <v>75565.070000000007</v>
      </c>
    </row>
    <row r="1034" spans="1:16" ht="15.75" customHeight="1" x14ac:dyDescent="0.2">
      <c r="A1034" t="s">
        <v>1240</v>
      </c>
      <c r="B1034" t="s">
        <v>698</v>
      </c>
      <c r="C1034" s="37">
        <v>43443</v>
      </c>
      <c r="D1034" t="s">
        <v>100</v>
      </c>
      <c r="E1034">
        <v>10000000</v>
      </c>
      <c r="F1034" s="37">
        <v>43597</v>
      </c>
      <c r="G1034" s="37">
        <v>43992</v>
      </c>
      <c r="H1034">
        <v>2019</v>
      </c>
      <c r="I1034" t="s">
        <v>155</v>
      </c>
      <c r="J1034">
        <v>318366.15000000002</v>
      </c>
      <c r="K1034">
        <v>46889.79</v>
      </c>
      <c r="L1034">
        <v>365255.94</v>
      </c>
      <c r="M1034" t="s">
        <v>327</v>
      </c>
      <c r="O1034" t="s">
        <v>164</v>
      </c>
      <c r="P1034">
        <v>365255.94</v>
      </c>
    </row>
    <row r="1035" spans="1:16" ht="15.75" customHeight="1" x14ac:dyDescent="0.2">
      <c r="A1035" t="s">
        <v>1241</v>
      </c>
      <c r="B1035" t="s">
        <v>154</v>
      </c>
      <c r="C1035" s="37">
        <v>43854</v>
      </c>
      <c r="D1035" t="s">
        <v>97</v>
      </c>
      <c r="E1035">
        <v>3500000</v>
      </c>
      <c r="F1035" s="37">
        <v>43939</v>
      </c>
      <c r="G1035" s="37">
        <v>43993</v>
      </c>
      <c r="H1035">
        <v>2020</v>
      </c>
      <c r="I1035" t="s">
        <v>155</v>
      </c>
      <c r="J1035">
        <v>135423.25</v>
      </c>
      <c r="K1035">
        <v>0</v>
      </c>
      <c r="L1035">
        <v>135423.25</v>
      </c>
      <c r="M1035" t="s">
        <v>248</v>
      </c>
      <c r="O1035" t="s">
        <v>164</v>
      </c>
      <c r="P1035">
        <v>135423.25</v>
      </c>
    </row>
    <row r="1036" spans="1:16" ht="15.75" customHeight="1" x14ac:dyDescent="0.2">
      <c r="A1036" t="s">
        <v>1242</v>
      </c>
      <c r="B1036" t="s">
        <v>154</v>
      </c>
      <c r="C1036" s="37">
        <v>43558</v>
      </c>
      <c r="D1036" t="s">
        <v>97</v>
      </c>
      <c r="E1036">
        <v>10000000</v>
      </c>
      <c r="F1036" s="37">
        <v>43701</v>
      </c>
      <c r="G1036" s="37">
        <v>43994</v>
      </c>
      <c r="H1036">
        <v>2019</v>
      </c>
      <c r="I1036" t="s">
        <v>155</v>
      </c>
      <c r="J1036">
        <v>1141906.01</v>
      </c>
      <c r="K1036">
        <v>0</v>
      </c>
      <c r="L1036">
        <v>1141906.01</v>
      </c>
      <c r="M1036" t="s">
        <v>243</v>
      </c>
      <c r="O1036" t="s">
        <v>157</v>
      </c>
      <c r="P1036">
        <v>0</v>
      </c>
    </row>
    <row r="1037" spans="1:16" ht="15.75" customHeight="1" x14ac:dyDescent="0.2">
      <c r="A1037" t="s">
        <v>1243</v>
      </c>
      <c r="B1037" t="s">
        <v>154</v>
      </c>
      <c r="C1037" s="37">
        <v>43693</v>
      </c>
      <c r="D1037" t="s">
        <v>101</v>
      </c>
      <c r="E1037">
        <v>2000000</v>
      </c>
      <c r="F1037" s="37">
        <v>43712</v>
      </c>
      <c r="G1037" s="37">
        <v>43995</v>
      </c>
      <c r="H1037">
        <v>2019</v>
      </c>
      <c r="I1037" t="s">
        <v>155</v>
      </c>
      <c r="J1037">
        <v>271806.59000000003</v>
      </c>
      <c r="K1037">
        <v>0</v>
      </c>
      <c r="L1037">
        <v>271806.59000000003</v>
      </c>
      <c r="M1037" t="s">
        <v>329</v>
      </c>
      <c r="O1037" t="s">
        <v>164</v>
      </c>
      <c r="P1037">
        <v>271806.59000000003</v>
      </c>
    </row>
    <row r="1038" spans="1:16" ht="15.75" customHeight="1" x14ac:dyDescent="0.2">
      <c r="A1038" t="s">
        <v>1244</v>
      </c>
      <c r="B1038" t="s">
        <v>154</v>
      </c>
      <c r="C1038" s="37">
        <v>43733</v>
      </c>
      <c r="D1038" t="s">
        <v>98</v>
      </c>
      <c r="E1038">
        <v>5000000</v>
      </c>
      <c r="F1038" s="37">
        <v>43953</v>
      </c>
      <c r="G1038" s="37">
        <v>43997</v>
      </c>
      <c r="H1038">
        <v>2020</v>
      </c>
      <c r="I1038" t="s">
        <v>155</v>
      </c>
      <c r="J1038">
        <v>460826.32</v>
      </c>
      <c r="K1038">
        <v>0</v>
      </c>
      <c r="L1038">
        <v>460826.32</v>
      </c>
      <c r="M1038" t="s">
        <v>207</v>
      </c>
      <c r="O1038" t="s">
        <v>164</v>
      </c>
      <c r="P1038">
        <v>460826.32</v>
      </c>
    </row>
    <row r="1039" spans="1:16" ht="15.75" customHeight="1" x14ac:dyDescent="0.2">
      <c r="A1039" t="s">
        <v>1245</v>
      </c>
      <c r="B1039" t="s">
        <v>154</v>
      </c>
      <c r="C1039" s="37">
        <v>43525</v>
      </c>
      <c r="D1039" t="s">
        <v>98</v>
      </c>
      <c r="E1039">
        <v>5000000</v>
      </c>
      <c r="F1039" s="37">
        <v>43808</v>
      </c>
      <c r="G1039" s="37">
        <v>43997</v>
      </c>
      <c r="H1039">
        <v>2019</v>
      </c>
      <c r="I1039" t="s">
        <v>155</v>
      </c>
      <c r="J1039">
        <v>120323.47</v>
      </c>
      <c r="K1039">
        <v>0</v>
      </c>
      <c r="L1039">
        <v>120323.47</v>
      </c>
      <c r="M1039" t="s">
        <v>221</v>
      </c>
      <c r="O1039" t="s">
        <v>164</v>
      </c>
      <c r="P1039">
        <v>120323.47</v>
      </c>
    </row>
    <row r="1040" spans="1:16" ht="15.75" customHeight="1" x14ac:dyDescent="0.2">
      <c r="A1040" t="s">
        <v>1246</v>
      </c>
      <c r="B1040" t="s">
        <v>154</v>
      </c>
      <c r="C1040" s="37">
        <v>43677</v>
      </c>
      <c r="D1040" t="s">
        <v>98</v>
      </c>
      <c r="E1040">
        <v>5000000</v>
      </c>
      <c r="F1040" s="37">
        <v>43936</v>
      </c>
      <c r="G1040" s="37">
        <v>43997</v>
      </c>
      <c r="H1040">
        <v>2020</v>
      </c>
      <c r="I1040" t="s">
        <v>155</v>
      </c>
      <c r="J1040">
        <v>233555.12</v>
      </c>
      <c r="K1040">
        <v>0</v>
      </c>
      <c r="L1040">
        <v>233555.12</v>
      </c>
      <c r="M1040" t="s">
        <v>232</v>
      </c>
      <c r="O1040" t="s">
        <v>164</v>
      </c>
      <c r="P1040">
        <v>233555.12</v>
      </c>
    </row>
    <row r="1041" spans="1:16" ht="15.75" customHeight="1" x14ac:dyDescent="0.2">
      <c r="A1041" t="s">
        <v>1247</v>
      </c>
      <c r="B1041" t="s">
        <v>154</v>
      </c>
      <c r="C1041" s="37">
        <v>43874</v>
      </c>
      <c r="D1041" t="s">
        <v>99</v>
      </c>
      <c r="E1041">
        <v>3000000</v>
      </c>
      <c r="F1041" s="37">
        <v>43930</v>
      </c>
      <c r="G1041" s="37">
        <v>43997</v>
      </c>
      <c r="H1041">
        <v>2020</v>
      </c>
      <c r="I1041" t="s">
        <v>155</v>
      </c>
      <c r="J1041">
        <v>158852.04</v>
      </c>
      <c r="K1041">
        <v>0</v>
      </c>
      <c r="L1041">
        <v>158852.04</v>
      </c>
      <c r="M1041" t="s">
        <v>260</v>
      </c>
      <c r="O1041" t="s">
        <v>164</v>
      </c>
      <c r="P1041">
        <v>158852.04</v>
      </c>
    </row>
    <row r="1042" spans="1:16" ht="15.75" customHeight="1" x14ac:dyDescent="0.2">
      <c r="A1042" t="s">
        <v>1248</v>
      </c>
      <c r="B1042" t="s">
        <v>154</v>
      </c>
      <c r="C1042" s="37">
        <v>43703</v>
      </c>
      <c r="D1042" t="s">
        <v>100</v>
      </c>
      <c r="E1042">
        <v>3000000</v>
      </c>
      <c r="F1042" s="37">
        <v>43943</v>
      </c>
      <c r="G1042" s="37">
        <v>43998</v>
      </c>
      <c r="H1042">
        <v>2020</v>
      </c>
      <c r="I1042" t="s">
        <v>155</v>
      </c>
      <c r="J1042">
        <v>366496.03</v>
      </c>
      <c r="K1042">
        <v>0</v>
      </c>
      <c r="L1042">
        <v>366496.03</v>
      </c>
      <c r="M1042" t="s">
        <v>189</v>
      </c>
      <c r="O1042" t="s">
        <v>164</v>
      </c>
      <c r="P1042">
        <v>366496.03</v>
      </c>
    </row>
    <row r="1043" spans="1:16" ht="15.75" customHeight="1" x14ac:dyDescent="0.2">
      <c r="A1043" t="s">
        <v>1249</v>
      </c>
      <c r="B1043" t="s">
        <v>698</v>
      </c>
      <c r="C1043" s="37">
        <v>43771</v>
      </c>
      <c r="D1043" t="s">
        <v>98</v>
      </c>
      <c r="E1043">
        <v>10000000</v>
      </c>
      <c r="F1043" s="37">
        <v>43960</v>
      </c>
      <c r="G1043" s="37">
        <v>44000</v>
      </c>
      <c r="H1043">
        <v>2020</v>
      </c>
      <c r="I1043" t="s">
        <v>155</v>
      </c>
      <c r="J1043">
        <v>178640.04</v>
      </c>
      <c r="K1043">
        <v>39012.51</v>
      </c>
      <c r="L1043">
        <v>217652.55</v>
      </c>
      <c r="M1043" t="s">
        <v>232</v>
      </c>
      <c r="O1043" t="s">
        <v>164</v>
      </c>
      <c r="P1043">
        <v>217652.55</v>
      </c>
    </row>
    <row r="1044" spans="1:16" ht="15.75" customHeight="1" x14ac:dyDescent="0.2">
      <c r="A1044" t="s">
        <v>1250</v>
      </c>
      <c r="B1044" t="s">
        <v>154</v>
      </c>
      <c r="C1044" s="37">
        <v>43326</v>
      </c>
      <c r="D1044" t="s">
        <v>101</v>
      </c>
      <c r="E1044">
        <v>1000000</v>
      </c>
      <c r="F1044" s="37">
        <v>43541</v>
      </c>
      <c r="G1044" s="37">
        <v>44002</v>
      </c>
      <c r="H1044">
        <v>2019</v>
      </c>
      <c r="I1044" t="s">
        <v>155</v>
      </c>
      <c r="J1044">
        <v>246070.45</v>
      </c>
      <c r="K1044">
        <v>0</v>
      </c>
      <c r="L1044">
        <v>246070.45</v>
      </c>
      <c r="M1044" t="s">
        <v>368</v>
      </c>
      <c r="O1044" t="s">
        <v>164</v>
      </c>
      <c r="P1044">
        <v>246070.45</v>
      </c>
    </row>
    <row r="1045" spans="1:16" ht="15.75" customHeight="1" x14ac:dyDescent="0.2">
      <c r="A1045" t="s">
        <v>1251</v>
      </c>
      <c r="B1045" t="s">
        <v>154</v>
      </c>
      <c r="C1045" s="37">
        <v>43476</v>
      </c>
      <c r="D1045" t="s">
        <v>98</v>
      </c>
      <c r="E1045">
        <v>10000000</v>
      </c>
      <c r="F1045" s="37">
        <v>43807</v>
      </c>
      <c r="G1045" s="37">
        <v>44002</v>
      </c>
      <c r="H1045">
        <v>2019</v>
      </c>
      <c r="I1045" t="s">
        <v>155</v>
      </c>
      <c r="J1045">
        <v>1099475.1499999999</v>
      </c>
      <c r="K1045">
        <v>0</v>
      </c>
      <c r="L1045">
        <v>1099475.1499999999</v>
      </c>
      <c r="M1045" t="s">
        <v>243</v>
      </c>
      <c r="O1045" t="s">
        <v>164</v>
      </c>
      <c r="P1045">
        <v>1099475.1499999999</v>
      </c>
    </row>
    <row r="1046" spans="1:16" ht="15.75" customHeight="1" x14ac:dyDescent="0.2">
      <c r="A1046" t="s">
        <v>1252</v>
      </c>
      <c r="B1046" t="s">
        <v>154</v>
      </c>
      <c r="C1046" s="37">
        <v>43275</v>
      </c>
      <c r="D1046" t="s">
        <v>98</v>
      </c>
      <c r="E1046">
        <v>2000000</v>
      </c>
      <c r="F1046" s="37">
        <v>43575</v>
      </c>
      <c r="G1046" s="37">
        <v>44003</v>
      </c>
      <c r="H1046">
        <v>2019</v>
      </c>
      <c r="I1046" t="s">
        <v>155</v>
      </c>
      <c r="J1046">
        <v>138629.16</v>
      </c>
      <c r="K1046">
        <v>0</v>
      </c>
      <c r="L1046">
        <v>138629.16</v>
      </c>
      <c r="M1046" t="s">
        <v>355</v>
      </c>
      <c r="O1046" t="s">
        <v>164</v>
      </c>
      <c r="P1046">
        <v>138629.16</v>
      </c>
    </row>
    <row r="1047" spans="1:16" ht="15.75" customHeight="1" x14ac:dyDescent="0.2">
      <c r="A1047" t="s">
        <v>1253</v>
      </c>
      <c r="B1047" t="s">
        <v>154</v>
      </c>
      <c r="C1047" s="37">
        <v>43459</v>
      </c>
      <c r="D1047" t="s">
        <v>100</v>
      </c>
      <c r="E1047">
        <v>10000000</v>
      </c>
      <c r="F1047" s="37">
        <v>43613</v>
      </c>
      <c r="G1047" s="37">
        <v>44005</v>
      </c>
      <c r="H1047">
        <v>2019</v>
      </c>
      <c r="I1047" t="s">
        <v>155</v>
      </c>
      <c r="J1047">
        <v>410568.83</v>
      </c>
      <c r="K1047">
        <v>0</v>
      </c>
      <c r="L1047">
        <v>410568.83</v>
      </c>
      <c r="M1047" t="s">
        <v>254</v>
      </c>
      <c r="O1047" t="s">
        <v>164</v>
      </c>
      <c r="P1047">
        <v>410568.83</v>
      </c>
    </row>
    <row r="1048" spans="1:16" ht="15.75" customHeight="1" x14ac:dyDescent="0.2">
      <c r="A1048" t="s">
        <v>1254</v>
      </c>
      <c r="B1048" t="s">
        <v>154</v>
      </c>
      <c r="C1048" s="37">
        <v>43631</v>
      </c>
      <c r="D1048" t="s">
        <v>97</v>
      </c>
      <c r="E1048">
        <v>2000000</v>
      </c>
      <c r="F1048" s="37">
        <v>43774</v>
      </c>
      <c r="G1048" s="37">
        <v>44005</v>
      </c>
      <c r="H1048">
        <v>2019</v>
      </c>
      <c r="I1048" t="s">
        <v>155</v>
      </c>
      <c r="J1048">
        <v>82797.23</v>
      </c>
      <c r="K1048">
        <v>0</v>
      </c>
      <c r="L1048">
        <v>82797.23</v>
      </c>
      <c r="M1048" t="s">
        <v>218</v>
      </c>
      <c r="O1048" t="s">
        <v>164</v>
      </c>
      <c r="P1048">
        <v>82797.23</v>
      </c>
    </row>
    <row r="1049" spans="1:16" ht="15.75" customHeight="1" x14ac:dyDescent="0.2">
      <c r="A1049" t="s">
        <v>1255</v>
      </c>
      <c r="B1049" t="s">
        <v>154</v>
      </c>
      <c r="C1049" s="37">
        <v>43505</v>
      </c>
      <c r="D1049" t="s">
        <v>99</v>
      </c>
      <c r="E1049">
        <v>10000000</v>
      </c>
      <c r="F1049" s="37">
        <v>43811</v>
      </c>
      <c r="G1049" s="37">
        <v>44005</v>
      </c>
      <c r="H1049">
        <v>2019</v>
      </c>
      <c r="I1049" t="s">
        <v>155</v>
      </c>
      <c r="J1049">
        <v>2164229.02</v>
      </c>
      <c r="K1049">
        <v>0</v>
      </c>
      <c r="L1049">
        <v>2164229.02</v>
      </c>
      <c r="M1049" t="s">
        <v>268</v>
      </c>
      <c r="O1049" t="s">
        <v>164</v>
      </c>
      <c r="P1049">
        <v>2164229.02</v>
      </c>
    </row>
    <row r="1050" spans="1:16" ht="15.75" customHeight="1" x14ac:dyDescent="0.2">
      <c r="A1050" t="s">
        <v>1256</v>
      </c>
      <c r="B1050" t="s">
        <v>154</v>
      </c>
      <c r="C1050" s="37">
        <v>43111</v>
      </c>
      <c r="D1050" t="s">
        <v>99</v>
      </c>
      <c r="E1050">
        <v>10000000</v>
      </c>
      <c r="F1050" s="37">
        <v>43183</v>
      </c>
      <c r="G1050" s="37">
        <v>44009</v>
      </c>
      <c r="H1050">
        <v>2018</v>
      </c>
      <c r="I1050" t="s">
        <v>155</v>
      </c>
      <c r="J1050">
        <v>143121.25</v>
      </c>
      <c r="K1050">
        <v>0</v>
      </c>
      <c r="L1050">
        <v>143121.25</v>
      </c>
      <c r="M1050" t="s">
        <v>176</v>
      </c>
      <c r="O1050" t="s">
        <v>164</v>
      </c>
      <c r="P1050">
        <v>143121.25</v>
      </c>
    </row>
    <row r="1051" spans="1:16" ht="15.75" customHeight="1" x14ac:dyDescent="0.2">
      <c r="A1051" t="s">
        <v>1257</v>
      </c>
      <c r="B1051" t="s">
        <v>154</v>
      </c>
      <c r="C1051" s="37">
        <v>43260</v>
      </c>
      <c r="D1051" t="s">
        <v>101</v>
      </c>
      <c r="E1051">
        <v>10000000</v>
      </c>
      <c r="F1051" s="37">
        <v>43504</v>
      </c>
      <c r="G1051" s="37">
        <v>44009</v>
      </c>
      <c r="H1051">
        <v>2019</v>
      </c>
      <c r="I1051" t="s">
        <v>155</v>
      </c>
      <c r="J1051">
        <v>793816.36</v>
      </c>
      <c r="K1051">
        <v>0</v>
      </c>
      <c r="L1051">
        <v>793816.36</v>
      </c>
      <c r="M1051" t="s">
        <v>345</v>
      </c>
      <c r="O1051" t="s">
        <v>164</v>
      </c>
      <c r="P1051">
        <v>793816.36</v>
      </c>
    </row>
    <row r="1052" spans="1:16" ht="15.75" customHeight="1" x14ac:dyDescent="0.2">
      <c r="A1052" t="s">
        <v>1258</v>
      </c>
      <c r="B1052" t="s">
        <v>154</v>
      </c>
      <c r="C1052" s="37">
        <v>43817</v>
      </c>
      <c r="D1052" t="s">
        <v>97</v>
      </c>
      <c r="E1052">
        <v>5000000</v>
      </c>
      <c r="F1052" s="37">
        <v>43963</v>
      </c>
      <c r="G1052" s="37">
        <v>44009</v>
      </c>
      <c r="H1052">
        <v>2020</v>
      </c>
      <c r="I1052" t="s">
        <v>155</v>
      </c>
      <c r="J1052">
        <v>223817.71</v>
      </c>
      <c r="K1052">
        <v>0</v>
      </c>
      <c r="L1052">
        <v>223817.71</v>
      </c>
      <c r="M1052" t="s">
        <v>332</v>
      </c>
      <c r="O1052" t="s">
        <v>164</v>
      </c>
      <c r="P1052">
        <v>223817.71</v>
      </c>
    </row>
    <row r="1053" spans="1:16" ht="15.75" customHeight="1" x14ac:dyDescent="0.2">
      <c r="A1053" t="s">
        <v>1259</v>
      </c>
      <c r="B1053" t="s">
        <v>154</v>
      </c>
      <c r="C1053" s="37">
        <v>43802</v>
      </c>
      <c r="D1053" t="s">
        <v>99</v>
      </c>
      <c r="E1053">
        <v>1000000</v>
      </c>
      <c r="F1053" s="37">
        <v>43966</v>
      </c>
      <c r="G1053" s="37">
        <v>44011</v>
      </c>
      <c r="H1053">
        <v>2020</v>
      </c>
      <c r="I1053" t="s">
        <v>155</v>
      </c>
      <c r="J1053">
        <v>376354.63</v>
      </c>
      <c r="K1053">
        <v>0</v>
      </c>
      <c r="L1053">
        <v>376354.63</v>
      </c>
      <c r="M1053" t="s">
        <v>156</v>
      </c>
      <c r="O1053" t="s">
        <v>164</v>
      </c>
      <c r="P1053">
        <v>376354.63</v>
      </c>
    </row>
    <row r="1054" spans="1:16" ht="15.75" customHeight="1" x14ac:dyDescent="0.2">
      <c r="A1054" t="s">
        <v>1260</v>
      </c>
      <c r="B1054" t="s">
        <v>154</v>
      </c>
      <c r="C1054" s="37">
        <v>43579</v>
      </c>
      <c r="D1054" t="s">
        <v>100</v>
      </c>
      <c r="E1054">
        <v>2000000</v>
      </c>
      <c r="F1054" s="37">
        <v>43932</v>
      </c>
      <c r="G1054" s="37">
        <v>44014</v>
      </c>
      <c r="H1054">
        <v>2020</v>
      </c>
      <c r="I1054" t="s">
        <v>155</v>
      </c>
      <c r="J1054">
        <v>615542.1</v>
      </c>
      <c r="K1054">
        <v>0</v>
      </c>
      <c r="L1054">
        <v>615542.1</v>
      </c>
      <c r="M1054" t="s">
        <v>181</v>
      </c>
      <c r="O1054" t="s">
        <v>164</v>
      </c>
      <c r="P1054">
        <v>615542.1</v>
      </c>
    </row>
    <row r="1055" spans="1:16" ht="15.75" customHeight="1" x14ac:dyDescent="0.2">
      <c r="A1055" t="s">
        <v>1261</v>
      </c>
      <c r="B1055" t="s">
        <v>154</v>
      </c>
      <c r="C1055" s="37">
        <v>43906</v>
      </c>
      <c r="D1055" t="s">
        <v>99</v>
      </c>
      <c r="E1055">
        <v>1500000</v>
      </c>
      <c r="F1055" s="37">
        <v>43934</v>
      </c>
      <c r="G1055" s="37">
        <v>44014</v>
      </c>
      <c r="H1055">
        <v>2020</v>
      </c>
      <c r="I1055" t="s">
        <v>155</v>
      </c>
      <c r="J1055">
        <v>182565.03</v>
      </c>
      <c r="K1055">
        <v>0</v>
      </c>
      <c r="L1055">
        <v>182565.03</v>
      </c>
      <c r="M1055" t="s">
        <v>277</v>
      </c>
      <c r="O1055" t="s">
        <v>164</v>
      </c>
      <c r="P1055">
        <v>182565.03</v>
      </c>
    </row>
    <row r="1056" spans="1:16" ht="15.75" customHeight="1" x14ac:dyDescent="0.2">
      <c r="A1056" t="s">
        <v>1262</v>
      </c>
      <c r="B1056" t="s">
        <v>154</v>
      </c>
      <c r="C1056" s="37">
        <v>43418</v>
      </c>
      <c r="D1056" t="s">
        <v>97</v>
      </c>
      <c r="E1056">
        <v>10000000</v>
      </c>
      <c r="F1056" s="37">
        <v>43646</v>
      </c>
      <c r="G1056" s="37">
        <v>44016</v>
      </c>
      <c r="H1056">
        <v>2019</v>
      </c>
      <c r="I1056" t="s">
        <v>155</v>
      </c>
      <c r="J1056">
        <v>1016875.6</v>
      </c>
      <c r="K1056">
        <v>0</v>
      </c>
      <c r="L1056">
        <v>1016875.6</v>
      </c>
      <c r="M1056" t="s">
        <v>234</v>
      </c>
      <c r="O1056" t="s">
        <v>157</v>
      </c>
      <c r="P1056">
        <v>0</v>
      </c>
    </row>
    <row r="1057" spans="1:16" ht="15.75" customHeight="1" x14ac:dyDescent="0.2">
      <c r="A1057" t="s">
        <v>1263</v>
      </c>
      <c r="B1057" t="s">
        <v>154</v>
      </c>
      <c r="C1057" s="37">
        <v>43026</v>
      </c>
      <c r="D1057" t="s">
        <v>98</v>
      </c>
      <c r="E1057">
        <v>1000000</v>
      </c>
      <c r="F1057" s="37">
        <v>43293</v>
      </c>
      <c r="G1057" s="37">
        <v>44021</v>
      </c>
      <c r="H1057">
        <v>2018</v>
      </c>
      <c r="I1057" t="s">
        <v>155</v>
      </c>
      <c r="J1057">
        <v>67478.86</v>
      </c>
      <c r="K1057">
        <v>0</v>
      </c>
      <c r="L1057">
        <v>67478.86</v>
      </c>
      <c r="M1057" t="s">
        <v>252</v>
      </c>
      <c r="O1057" t="s">
        <v>164</v>
      </c>
      <c r="P1057">
        <v>67478.86</v>
      </c>
    </row>
    <row r="1058" spans="1:16" ht="15.75" customHeight="1" x14ac:dyDescent="0.2">
      <c r="A1058" t="s">
        <v>1264</v>
      </c>
      <c r="B1058" t="s">
        <v>154</v>
      </c>
      <c r="C1058" s="37">
        <v>43549</v>
      </c>
      <c r="D1058" t="s">
        <v>100</v>
      </c>
      <c r="E1058">
        <v>2000000</v>
      </c>
      <c r="F1058" s="37">
        <v>43857</v>
      </c>
      <c r="G1058" s="37">
        <v>44023</v>
      </c>
      <c r="H1058">
        <v>2020</v>
      </c>
      <c r="I1058" t="s">
        <v>155</v>
      </c>
      <c r="J1058">
        <v>571807.11</v>
      </c>
      <c r="K1058">
        <v>0</v>
      </c>
      <c r="L1058">
        <v>571807.11</v>
      </c>
      <c r="M1058" t="s">
        <v>216</v>
      </c>
      <c r="O1058" t="s">
        <v>164</v>
      </c>
      <c r="P1058">
        <v>571807.11</v>
      </c>
    </row>
    <row r="1059" spans="1:16" ht="15.75" customHeight="1" x14ac:dyDescent="0.2">
      <c r="A1059" t="s">
        <v>1265</v>
      </c>
      <c r="B1059" t="s">
        <v>154</v>
      </c>
      <c r="C1059" s="37">
        <v>42891</v>
      </c>
      <c r="D1059" t="s">
        <v>100</v>
      </c>
      <c r="E1059">
        <v>2000000</v>
      </c>
      <c r="F1059" s="37">
        <v>43136</v>
      </c>
      <c r="G1059" s="37">
        <v>44025</v>
      </c>
      <c r="H1059">
        <v>2018</v>
      </c>
      <c r="I1059" t="s">
        <v>155</v>
      </c>
      <c r="J1059">
        <v>104003.36</v>
      </c>
      <c r="K1059">
        <v>0</v>
      </c>
      <c r="L1059">
        <v>104003.36</v>
      </c>
      <c r="M1059" t="s">
        <v>273</v>
      </c>
      <c r="O1059" t="s">
        <v>164</v>
      </c>
      <c r="P1059">
        <v>104003.36</v>
      </c>
    </row>
    <row r="1060" spans="1:16" ht="15.75" customHeight="1" x14ac:dyDescent="0.2">
      <c r="A1060" t="s">
        <v>1266</v>
      </c>
      <c r="B1060" t="s">
        <v>154</v>
      </c>
      <c r="C1060" s="37">
        <v>43430</v>
      </c>
      <c r="D1060" t="s">
        <v>100</v>
      </c>
      <c r="E1060">
        <v>4500000</v>
      </c>
      <c r="F1060" s="37">
        <v>43571</v>
      </c>
      <c r="G1060" s="37">
        <v>44026</v>
      </c>
      <c r="H1060">
        <v>2019</v>
      </c>
      <c r="I1060" t="s">
        <v>155</v>
      </c>
      <c r="J1060">
        <v>340197.05</v>
      </c>
      <c r="K1060">
        <v>0</v>
      </c>
      <c r="L1060">
        <v>340197.05</v>
      </c>
      <c r="M1060" t="s">
        <v>156</v>
      </c>
      <c r="O1060" t="s">
        <v>164</v>
      </c>
      <c r="P1060">
        <v>340197.05</v>
      </c>
    </row>
    <row r="1061" spans="1:16" ht="15.75" customHeight="1" x14ac:dyDescent="0.2">
      <c r="A1061" t="s">
        <v>1267</v>
      </c>
      <c r="B1061" t="s">
        <v>154</v>
      </c>
      <c r="C1061" s="37">
        <v>43816</v>
      </c>
      <c r="D1061" t="s">
        <v>100</v>
      </c>
      <c r="E1061">
        <v>500000</v>
      </c>
      <c r="F1061" s="37">
        <v>43999</v>
      </c>
      <c r="G1061" s="37">
        <v>44026</v>
      </c>
      <c r="H1061">
        <v>2020</v>
      </c>
      <c r="I1061" t="s">
        <v>155</v>
      </c>
      <c r="J1061">
        <v>62356.69</v>
      </c>
      <c r="K1061">
        <v>0</v>
      </c>
      <c r="L1061">
        <v>62356.69</v>
      </c>
      <c r="M1061" t="s">
        <v>166</v>
      </c>
      <c r="O1061" t="s">
        <v>164</v>
      </c>
      <c r="P1061">
        <v>62356.69</v>
      </c>
    </row>
    <row r="1062" spans="1:16" ht="15.75" customHeight="1" x14ac:dyDescent="0.2">
      <c r="A1062" t="s">
        <v>1268</v>
      </c>
      <c r="B1062" t="s">
        <v>154</v>
      </c>
      <c r="C1062" s="37">
        <v>43781</v>
      </c>
      <c r="D1062" t="s">
        <v>100</v>
      </c>
      <c r="E1062">
        <v>4500000</v>
      </c>
      <c r="F1062" s="37">
        <v>43980</v>
      </c>
      <c r="G1062" s="37">
        <v>44029</v>
      </c>
      <c r="H1062">
        <v>2020</v>
      </c>
      <c r="I1062" t="s">
        <v>155</v>
      </c>
      <c r="J1062">
        <v>299239.43</v>
      </c>
      <c r="K1062">
        <v>0</v>
      </c>
      <c r="L1062">
        <v>299239.43</v>
      </c>
      <c r="M1062" t="s">
        <v>213</v>
      </c>
      <c r="O1062" t="s">
        <v>164</v>
      </c>
      <c r="P1062">
        <v>299239.43</v>
      </c>
    </row>
    <row r="1063" spans="1:16" ht="15.75" customHeight="1" x14ac:dyDescent="0.2">
      <c r="A1063" t="s">
        <v>1269</v>
      </c>
      <c r="B1063" t="s">
        <v>154</v>
      </c>
      <c r="C1063" s="37">
        <v>43797</v>
      </c>
      <c r="D1063" t="s">
        <v>99</v>
      </c>
      <c r="E1063">
        <v>10000000</v>
      </c>
      <c r="F1063" s="37">
        <v>43971</v>
      </c>
      <c r="G1063" s="37">
        <v>44029</v>
      </c>
      <c r="H1063">
        <v>2020</v>
      </c>
      <c r="I1063" t="s">
        <v>155</v>
      </c>
      <c r="J1063">
        <v>266446.12</v>
      </c>
      <c r="K1063">
        <v>0</v>
      </c>
      <c r="L1063">
        <v>266446.12</v>
      </c>
      <c r="M1063" t="s">
        <v>368</v>
      </c>
      <c r="O1063" t="s">
        <v>164</v>
      </c>
      <c r="P1063">
        <v>266446.12</v>
      </c>
    </row>
    <row r="1064" spans="1:16" ht="15.75" customHeight="1" x14ac:dyDescent="0.2">
      <c r="A1064" t="s">
        <v>1270</v>
      </c>
      <c r="B1064" t="s">
        <v>154</v>
      </c>
      <c r="C1064" s="37">
        <v>43616</v>
      </c>
      <c r="D1064" t="s">
        <v>98</v>
      </c>
      <c r="E1064">
        <v>5000000</v>
      </c>
      <c r="F1064" s="37">
        <v>43854</v>
      </c>
      <c r="G1064" s="37">
        <v>44029</v>
      </c>
      <c r="H1064">
        <v>2020</v>
      </c>
      <c r="I1064" t="s">
        <v>155</v>
      </c>
      <c r="J1064">
        <v>98067.1</v>
      </c>
      <c r="K1064">
        <v>0</v>
      </c>
      <c r="L1064">
        <v>98067.1</v>
      </c>
      <c r="M1064" t="s">
        <v>273</v>
      </c>
      <c r="O1064" t="s">
        <v>164</v>
      </c>
      <c r="P1064">
        <v>98067.1</v>
      </c>
    </row>
    <row r="1065" spans="1:16" ht="15.75" customHeight="1" x14ac:dyDescent="0.2">
      <c r="A1065" t="s">
        <v>1271</v>
      </c>
      <c r="B1065" t="s">
        <v>154</v>
      </c>
      <c r="C1065" s="37">
        <v>43568</v>
      </c>
      <c r="D1065" t="s">
        <v>101</v>
      </c>
      <c r="E1065">
        <v>2500000</v>
      </c>
      <c r="F1065" s="37">
        <v>43741</v>
      </c>
      <c r="G1065" s="37">
        <v>44029</v>
      </c>
      <c r="H1065">
        <v>2019</v>
      </c>
      <c r="I1065" t="s">
        <v>155</v>
      </c>
      <c r="J1065">
        <v>778697.82</v>
      </c>
      <c r="K1065">
        <v>0</v>
      </c>
      <c r="L1065">
        <v>778697.82</v>
      </c>
      <c r="M1065" t="s">
        <v>191</v>
      </c>
      <c r="O1065" t="s">
        <v>164</v>
      </c>
      <c r="P1065">
        <v>778697.82</v>
      </c>
    </row>
    <row r="1066" spans="1:16" ht="15.75" customHeight="1" x14ac:dyDescent="0.2">
      <c r="A1066" t="s">
        <v>1272</v>
      </c>
      <c r="B1066" t="s">
        <v>154</v>
      </c>
      <c r="C1066" s="37">
        <v>43487</v>
      </c>
      <c r="D1066" t="s">
        <v>100</v>
      </c>
      <c r="E1066">
        <v>4500000</v>
      </c>
      <c r="F1066" s="37">
        <v>43844</v>
      </c>
      <c r="G1066" s="37">
        <v>44030</v>
      </c>
      <c r="H1066">
        <v>2020</v>
      </c>
      <c r="I1066" t="s">
        <v>155</v>
      </c>
      <c r="J1066">
        <v>82037.899999999994</v>
      </c>
      <c r="K1066">
        <v>0</v>
      </c>
      <c r="L1066">
        <v>82037.899999999994</v>
      </c>
      <c r="M1066" t="s">
        <v>194</v>
      </c>
      <c r="O1066" t="s">
        <v>164</v>
      </c>
      <c r="P1066">
        <v>82037.899999999994</v>
      </c>
    </row>
    <row r="1067" spans="1:16" ht="15.75" customHeight="1" x14ac:dyDescent="0.2">
      <c r="A1067" t="s">
        <v>1273</v>
      </c>
      <c r="B1067" t="s">
        <v>154</v>
      </c>
      <c r="C1067" s="37">
        <v>43600</v>
      </c>
      <c r="D1067" t="s">
        <v>99</v>
      </c>
      <c r="E1067">
        <v>3500000</v>
      </c>
      <c r="F1067" s="37">
        <v>43954</v>
      </c>
      <c r="G1067" s="37">
        <v>44031</v>
      </c>
      <c r="H1067">
        <v>2020</v>
      </c>
      <c r="I1067" t="s">
        <v>155</v>
      </c>
      <c r="J1067">
        <v>490492.13</v>
      </c>
      <c r="K1067">
        <v>0</v>
      </c>
      <c r="L1067">
        <v>490492.13</v>
      </c>
      <c r="M1067" t="s">
        <v>405</v>
      </c>
      <c r="O1067" t="s">
        <v>164</v>
      </c>
      <c r="P1067">
        <v>490492.13</v>
      </c>
    </row>
    <row r="1068" spans="1:16" ht="15.75" customHeight="1" x14ac:dyDescent="0.2">
      <c r="A1068" t="s">
        <v>1274</v>
      </c>
      <c r="B1068" t="s">
        <v>154</v>
      </c>
      <c r="C1068" s="37">
        <v>43412</v>
      </c>
      <c r="D1068" t="s">
        <v>97</v>
      </c>
      <c r="E1068">
        <v>4000000</v>
      </c>
      <c r="F1068" s="37">
        <v>43756</v>
      </c>
      <c r="G1068" s="37">
        <v>44035</v>
      </c>
      <c r="H1068">
        <v>2019</v>
      </c>
      <c r="I1068" t="s">
        <v>155</v>
      </c>
      <c r="J1068">
        <v>606378.55000000005</v>
      </c>
      <c r="K1068">
        <v>0</v>
      </c>
      <c r="L1068">
        <v>606378.55000000005</v>
      </c>
      <c r="M1068" t="s">
        <v>181</v>
      </c>
      <c r="O1068" t="s">
        <v>164</v>
      </c>
      <c r="P1068">
        <v>606378.55000000005</v>
      </c>
    </row>
    <row r="1069" spans="1:16" ht="15.75" customHeight="1" x14ac:dyDescent="0.2">
      <c r="A1069" t="s">
        <v>1275</v>
      </c>
      <c r="B1069" t="s">
        <v>154</v>
      </c>
      <c r="C1069" s="37">
        <v>43398</v>
      </c>
      <c r="D1069" t="s">
        <v>97</v>
      </c>
      <c r="E1069">
        <v>1000000</v>
      </c>
      <c r="F1069" s="37">
        <v>43642</v>
      </c>
      <c r="G1069" s="37">
        <v>44038</v>
      </c>
      <c r="H1069">
        <v>2019</v>
      </c>
      <c r="I1069" t="s">
        <v>155</v>
      </c>
      <c r="J1069">
        <v>83942.95</v>
      </c>
      <c r="K1069">
        <v>0</v>
      </c>
      <c r="L1069">
        <v>83942.95</v>
      </c>
      <c r="M1069" t="s">
        <v>194</v>
      </c>
      <c r="O1069" t="s">
        <v>164</v>
      </c>
      <c r="P1069">
        <v>83942.95</v>
      </c>
    </row>
    <row r="1070" spans="1:16" ht="15.75" customHeight="1" x14ac:dyDescent="0.2">
      <c r="A1070" t="s">
        <v>1276</v>
      </c>
      <c r="B1070" t="s">
        <v>154</v>
      </c>
      <c r="C1070" s="37">
        <v>43719</v>
      </c>
      <c r="D1070" t="s">
        <v>99</v>
      </c>
      <c r="E1070">
        <v>2500000</v>
      </c>
      <c r="F1070" s="37">
        <v>43917</v>
      </c>
      <c r="G1070" s="37">
        <v>44038</v>
      </c>
      <c r="H1070">
        <v>2020</v>
      </c>
      <c r="I1070" t="s">
        <v>155</v>
      </c>
      <c r="J1070">
        <v>77075.679999999993</v>
      </c>
      <c r="K1070">
        <v>0</v>
      </c>
      <c r="L1070">
        <v>77075.679999999993</v>
      </c>
      <c r="M1070" t="s">
        <v>201</v>
      </c>
      <c r="O1070" t="s">
        <v>164</v>
      </c>
      <c r="P1070">
        <v>77075.679999999993</v>
      </c>
    </row>
    <row r="1071" spans="1:16" ht="15.75" customHeight="1" x14ac:dyDescent="0.2">
      <c r="A1071" t="s">
        <v>1277</v>
      </c>
      <c r="B1071" t="s">
        <v>154</v>
      </c>
      <c r="C1071" s="37">
        <v>43489</v>
      </c>
      <c r="D1071" t="s">
        <v>99</v>
      </c>
      <c r="E1071">
        <v>10000000</v>
      </c>
      <c r="F1071" s="37">
        <v>43712</v>
      </c>
      <c r="G1071" s="37">
        <v>44040</v>
      </c>
      <c r="H1071">
        <v>2019</v>
      </c>
      <c r="I1071" t="s">
        <v>155</v>
      </c>
      <c r="J1071">
        <v>343552.17</v>
      </c>
      <c r="K1071">
        <v>0</v>
      </c>
      <c r="L1071">
        <v>343552.17</v>
      </c>
      <c r="M1071" t="s">
        <v>381</v>
      </c>
      <c r="O1071" t="s">
        <v>164</v>
      </c>
      <c r="P1071">
        <v>343552.17</v>
      </c>
    </row>
    <row r="1072" spans="1:16" ht="15.75" customHeight="1" x14ac:dyDescent="0.2">
      <c r="A1072" t="s">
        <v>1278</v>
      </c>
      <c r="B1072" t="s">
        <v>154</v>
      </c>
      <c r="C1072" s="37">
        <v>43954</v>
      </c>
      <c r="D1072" t="s">
        <v>97</v>
      </c>
      <c r="E1072">
        <v>5000000</v>
      </c>
      <c r="F1072" s="37">
        <v>44007</v>
      </c>
      <c r="G1072" s="37">
        <v>44040</v>
      </c>
      <c r="H1072">
        <v>2020</v>
      </c>
      <c r="I1072" t="s">
        <v>155</v>
      </c>
      <c r="J1072">
        <v>417919.84</v>
      </c>
      <c r="K1072">
        <v>0</v>
      </c>
      <c r="L1072">
        <v>417919.84</v>
      </c>
      <c r="M1072" t="s">
        <v>207</v>
      </c>
      <c r="O1072" t="s">
        <v>164</v>
      </c>
      <c r="P1072">
        <v>417919.84</v>
      </c>
    </row>
    <row r="1073" spans="1:16" ht="15.75" customHeight="1" x14ac:dyDescent="0.2">
      <c r="A1073" t="s">
        <v>1279</v>
      </c>
      <c r="B1073" t="s">
        <v>154</v>
      </c>
      <c r="C1073" s="37">
        <v>43803</v>
      </c>
      <c r="D1073" t="s">
        <v>101</v>
      </c>
      <c r="E1073">
        <v>3500000</v>
      </c>
      <c r="F1073" s="37">
        <v>43999</v>
      </c>
      <c r="G1073" s="37">
        <v>44044</v>
      </c>
      <c r="H1073">
        <v>2020</v>
      </c>
      <c r="I1073" t="s">
        <v>155</v>
      </c>
      <c r="J1073">
        <v>173789.52</v>
      </c>
      <c r="K1073">
        <v>0</v>
      </c>
      <c r="L1073">
        <v>173789.52</v>
      </c>
      <c r="M1073" t="s">
        <v>277</v>
      </c>
      <c r="O1073" t="s">
        <v>164</v>
      </c>
      <c r="P1073">
        <v>173789.52</v>
      </c>
    </row>
    <row r="1074" spans="1:16" ht="15.75" customHeight="1" x14ac:dyDescent="0.2">
      <c r="A1074" t="s">
        <v>1280</v>
      </c>
      <c r="B1074" t="s">
        <v>154</v>
      </c>
      <c r="C1074" s="37">
        <v>43975</v>
      </c>
      <c r="D1074" t="s">
        <v>100</v>
      </c>
      <c r="E1074">
        <v>1000000</v>
      </c>
      <c r="F1074" s="37">
        <v>43992</v>
      </c>
      <c r="G1074" s="37">
        <v>44045</v>
      </c>
      <c r="H1074">
        <v>2020</v>
      </c>
      <c r="I1074" t="s">
        <v>155</v>
      </c>
      <c r="J1074">
        <v>63959.42</v>
      </c>
      <c r="K1074">
        <v>0</v>
      </c>
      <c r="L1074">
        <v>63959.42</v>
      </c>
      <c r="M1074" t="s">
        <v>166</v>
      </c>
      <c r="O1074" t="s">
        <v>164</v>
      </c>
      <c r="P1074">
        <v>63959.42</v>
      </c>
    </row>
    <row r="1075" spans="1:16" ht="15.75" customHeight="1" x14ac:dyDescent="0.2">
      <c r="A1075" t="s">
        <v>1281</v>
      </c>
      <c r="B1075" t="s">
        <v>154</v>
      </c>
      <c r="C1075" s="37">
        <v>43778</v>
      </c>
      <c r="D1075" t="s">
        <v>98</v>
      </c>
      <c r="E1075">
        <v>1500000</v>
      </c>
      <c r="F1075" s="37">
        <v>43918</v>
      </c>
      <c r="G1075" s="37">
        <v>44048</v>
      </c>
      <c r="H1075">
        <v>2020</v>
      </c>
      <c r="I1075" t="s">
        <v>155</v>
      </c>
      <c r="J1075">
        <v>239174.64</v>
      </c>
      <c r="K1075">
        <v>0</v>
      </c>
      <c r="L1075">
        <v>239174.64</v>
      </c>
      <c r="M1075" t="s">
        <v>163</v>
      </c>
      <c r="O1075" t="s">
        <v>164</v>
      </c>
      <c r="P1075">
        <v>239174.64</v>
      </c>
    </row>
    <row r="1076" spans="1:16" ht="15.75" customHeight="1" x14ac:dyDescent="0.2">
      <c r="A1076" t="s">
        <v>1282</v>
      </c>
      <c r="B1076" t="s">
        <v>154</v>
      </c>
      <c r="C1076" s="37">
        <v>43876</v>
      </c>
      <c r="D1076" t="s">
        <v>100</v>
      </c>
      <c r="E1076">
        <v>2000000</v>
      </c>
      <c r="F1076" s="37">
        <v>43987</v>
      </c>
      <c r="G1076" s="37">
        <v>44049</v>
      </c>
      <c r="H1076">
        <v>2020</v>
      </c>
      <c r="I1076" t="s">
        <v>155</v>
      </c>
      <c r="J1076">
        <v>327817.37</v>
      </c>
      <c r="K1076">
        <v>0</v>
      </c>
      <c r="L1076">
        <v>327817.37</v>
      </c>
      <c r="M1076" t="s">
        <v>381</v>
      </c>
      <c r="O1076" t="s">
        <v>164</v>
      </c>
      <c r="P1076">
        <v>327817.37</v>
      </c>
    </row>
    <row r="1077" spans="1:16" ht="15.75" customHeight="1" x14ac:dyDescent="0.2">
      <c r="A1077" t="s">
        <v>1283</v>
      </c>
      <c r="B1077" t="s">
        <v>154</v>
      </c>
      <c r="C1077" s="37">
        <v>43583</v>
      </c>
      <c r="D1077" t="s">
        <v>99</v>
      </c>
      <c r="E1077">
        <v>3000000</v>
      </c>
      <c r="F1077" s="37">
        <v>43944</v>
      </c>
      <c r="G1077" s="37">
        <v>44053</v>
      </c>
      <c r="H1077">
        <v>2020</v>
      </c>
      <c r="I1077" t="s">
        <v>155</v>
      </c>
      <c r="J1077">
        <v>246721.95</v>
      </c>
      <c r="K1077">
        <v>0</v>
      </c>
      <c r="L1077">
        <v>246721.95</v>
      </c>
      <c r="M1077" t="s">
        <v>163</v>
      </c>
      <c r="O1077" t="s">
        <v>164</v>
      </c>
      <c r="P1077">
        <v>246721.95</v>
      </c>
    </row>
    <row r="1078" spans="1:16" ht="15.75" customHeight="1" x14ac:dyDescent="0.2">
      <c r="A1078" t="s">
        <v>1284</v>
      </c>
      <c r="B1078" t="s">
        <v>154</v>
      </c>
      <c r="C1078" s="37">
        <v>43865</v>
      </c>
      <c r="D1078" t="s">
        <v>98</v>
      </c>
      <c r="E1078">
        <v>10000000</v>
      </c>
      <c r="F1078" s="37">
        <v>43986</v>
      </c>
      <c r="G1078" s="37">
        <v>44053</v>
      </c>
      <c r="H1078">
        <v>2020</v>
      </c>
      <c r="I1078" t="s">
        <v>155</v>
      </c>
      <c r="J1078">
        <v>458143.38</v>
      </c>
      <c r="K1078">
        <v>0</v>
      </c>
      <c r="L1078">
        <v>458143.38</v>
      </c>
      <c r="M1078" t="s">
        <v>405</v>
      </c>
      <c r="O1078" t="s">
        <v>164</v>
      </c>
      <c r="P1078">
        <v>458143.38</v>
      </c>
    </row>
    <row r="1079" spans="1:16" ht="15.75" customHeight="1" x14ac:dyDescent="0.2">
      <c r="A1079" t="s">
        <v>1285</v>
      </c>
      <c r="B1079" t="s">
        <v>154</v>
      </c>
      <c r="C1079" s="37">
        <v>43185</v>
      </c>
      <c r="D1079" t="s">
        <v>99</v>
      </c>
      <c r="E1079">
        <v>3000000</v>
      </c>
      <c r="F1079" s="37">
        <v>43281</v>
      </c>
      <c r="G1079" s="37">
        <v>44055</v>
      </c>
      <c r="H1079">
        <v>2018</v>
      </c>
      <c r="I1079" t="s">
        <v>155</v>
      </c>
      <c r="J1079">
        <v>65270.85</v>
      </c>
      <c r="K1079">
        <v>0</v>
      </c>
      <c r="L1079">
        <v>65270.85</v>
      </c>
      <c r="M1079" t="s">
        <v>166</v>
      </c>
      <c r="O1079" t="s">
        <v>164</v>
      </c>
      <c r="P1079">
        <v>65270.85</v>
      </c>
    </row>
    <row r="1080" spans="1:16" ht="15.75" customHeight="1" x14ac:dyDescent="0.2">
      <c r="A1080" t="s">
        <v>1286</v>
      </c>
      <c r="B1080" t="s">
        <v>154</v>
      </c>
      <c r="C1080" s="37">
        <v>43532</v>
      </c>
      <c r="D1080" t="s">
        <v>99</v>
      </c>
      <c r="E1080">
        <v>1500000</v>
      </c>
      <c r="F1080" s="37">
        <v>43826</v>
      </c>
      <c r="G1080" s="37">
        <v>44056</v>
      </c>
      <c r="H1080">
        <v>2019</v>
      </c>
      <c r="I1080" t="s">
        <v>155</v>
      </c>
      <c r="J1080">
        <v>201106.07</v>
      </c>
      <c r="K1080">
        <v>0</v>
      </c>
      <c r="L1080">
        <v>201106.07</v>
      </c>
      <c r="M1080" t="s">
        <v>297</v>
      </c>
      <c r="O1080" t="s">
        <v>157</v>
      </c>
      <c r="P1080">
        <v>0</v>
      </c>
    </row>
    <row r="1081" spans="1:16" ht="15.75" customHeight="1" x14ac:dyDescent="0.2">
      <c r="A1081" t="s">
        <v>1287</v>
      </c>
      <c r="B1081" t="s">
        <v>154</v>
      </c>
      <c r="C1081" s="37">
        <v>43837</v>
      </c>
      <c r="D1081" t="s">
        <v>98</v>
      </c>
      <c r="E1081">
        <v>4000000</v>
      </c>
      <c r="F1081" s="37">
        <v>43982</v>
      </c>
      <c r="G1081" s="37">
        <v>44056</v>
      </c>
      <c r="H1081">
        <v>2020</v>
      </c>
      <c r="I1081" t="s">
        <v>155</v>
      </c>
      <c r="J1081">
        <v>1023487.33</v>
      </c>
      <c r="K1081">
        <v>0</v>
      </c>
      <c r="L1081">
        <v>1023487.33</v>
      </c>
      <c r="M1081" t="s">
        <v>230</v>
      </c>
      <c r="O1081" t="s">
        <v>164</v>
      </c>
      <c r="P1081">
        <v>1023487.33</v>
      </c>
    </row>
    <row r="1082" spans="1:16" ht="15.75" customHeight="1" x14ac:dyDescent="0.2">
      <c r="A1082" t="s">
        <v>1288</v>
      </c>
      <c r="B1082" t="s">
        <v>154</v>
      </c>
      <c r="C1082" s="37">
        <v>43651</v>
      </c>
      <c r="D1082" t="s">
        <v>97</v>
      </c>
      <c r="E1082">
        <v>2000000</v>
      </c>
      <c r="F1082" s="37">
        <v>43836</v>
      </c>
      <c r="G1082" s="37">
        <v>44061</v>
      </c>
      <c r="H1082">
        <v>2020</v>
      </c>
      <c r="I1082" t="s">
        <v>155</v>
      </c>
      <c r="J1082">
        <v>91436.13</v>
      </c>
      <c r="K1082">
        <v>0</v>
      </c>
      <c r="L1082">
        <v>91436.13</v>
      </c>
      <c r="M1082" t="s">
        <v>172</v>
      </c>
      <c r="O1082" t="s">
        <v>164</v>
      </c>
      <c r="P1082">
        <v>91436.13</v>
      </c>
    </row>
    <row r="1083" spans="1:16" ht="15.75" customHeight="1" x14ac:dyDescent="0.2">
      <c r="A1083" t="s">
        <v>1289</v>
      </c>
      <c r="B1083" t="s">
        <v>154</v>
      </c>
      <c r="C1083" s="37">
        <v>43693</v>
      </c>
      <c r="D1083" t="s">
        <v>99</v>
      </c>
      <c r="E1083">
        <v>1000000</v>
      </c>
      <c r="F1083" s="37">
        <v>43915</v>
      </c>
      <c r="G1083" s="37">
        <v>44066</v>
      </c>
      <c r="H1083">
        <v>2020</v>
      </c>
      <c r="I1083" t="s">
        <v>155</v>
      </c>
      <c r="J1083">
        <v>70656.38</v>
      </c>
      <c r="K1083">
        <v>0</v>
      </c>
      <c r="L1083">
        <v>70656.38</v>
      </c>
      <c r="M1083" t="s">
        <v>166</v>
      </c>
      <c r="O1083" t="s">
        <v>164</v>
      </c>
      <c r="P1083">
        <v>70656.38</v>
      </c>
    </row>
    <row r="1084" spans="1:16" ht="15.75" customHeight="1" x14ac:dyDescent="0.2">
      <c r="A1084" t="s">
        <v>1290</v>
      </c>
      <c r="B1084" t="s">
        <v>154</v>
      </c>
      <c r="C1084" s="37">
        <v>43504</v>
      </c>
      <c r="D1084" t="s">
        <v>99</v>
      </c>
      <c r="E1084">
        <v>3000000</v>
      </c>
      <c r="F1084" s="37">
        <v>43763</v>
      </c>
      <c r="G1084" s="37">
        <v>44068</v>
      </c>
      <c r="H1084">
        <v>2019</v>
      </c>
      <c r="I1084" t="s">
        <v>155</v>
      </c>
      <c r="J1084">
        <v>252605.26</v>
      </c>
      <c r="K1084">
        <v>0</v>
      </c>
      <c r="L1084">
        <v>252605.26</v>
      </c>
      <c r="M1084" t="s">
        <v>232</v>
      </c>
      <c r="O1084" t="s">
        <v>164</v>
      </c>
      <c r="P1084">
        <v>252605.26</v>
      </c>
    </row>
    <row r="1085" spans="1:16" ht="15.75" customHeight="1" x14ac:dyDescent="0.2">
      <c r="A1085" t="s">
        <v>1291</v>
      </c>
      <c r="B1085" t="s">
        <v>154</v>
      </c>
      <c r="C1085" s="37">
        <v>43836</v>
      </c>
      <c r="D1085" t="s">
        <v>99</v>
      </c>
      <c r="E1085">
        <v>3000000</v>
      </c>
      <c r="F1085" s="37">
        <v>43938</v>
      </c>
      <c r="G1085" s="37">
        <v>44069</v>
      </c>
      <c r="H1085">
        <v>2020</v>
      </c>
      <c r="I1085" t="s">
        <v>155</v>
      </c>
      <c r="J1085">
        <v>164936.69</v>
      </c>
      <c r="K1085">
        <v>0</v>
      </c>
      <c r="L1085">
        <v>164936.69</v>
      </c>
      <c r="M1085" t="s">
        <v>260</v>
      </c>
      <c r="O1085" t="s">
        <v>164</v>
      </c>
      <c r="P1085">
        <v>164936.69</v>
      </c>
    </row>
    <row r="1086" spans="1:16" ht="15.75" customHeight="1" x14ac:dyDescent="0.2">
      <c r="A1086" t="s">
        <v>1292</v>
      </c>
      <c r="B1086" t="s">
        <v>154</v>
      </c>
      <c r="C1086" s="37">
        <v>43573</v>
      </c>
      <c r="D1086" t="s">
        <v>99</v>
      </c>
      <c r="E1086">
        <v>4000000</v>
      </c>
      <c r="F1086" s="37">
        <v>43740</v>
      </c>
      <c r="G1086" s="37">
        <v>44070</v>
      </c>
      <c r="H1086">
        <v>2019</v>
      </c>
      <c r="I1086" t="s">
        <v>155</v>
      </c>
      <c r="J1086">
        <v>103714.11</v>
      </c>
      <c r="K1086">
        <v>0</v>
      </c>
      <c r="L1086">
        <v>103714.11</v>
      </c>
      <c r="M1086" t="s">
        <v>273</v>
      </c>
      <c r="O1086" t="s">
        <v>164</v>
      </c>
      <c r="P1086">
        <v>103714.11</v>
      </c>
    </row>
    <row r="1087" spans="1:16" ht="15.75" customHeight="1" x14ac:dyDescent="0.2">
      <c r="A1087" t="s">
        <v>1293</v>
      </c>
      <c r="B1087" t="s">
        <v>154</v>
      </c>
      <c r="C1087" s="37">
        <v>43832</v>
      </c>
      <c r="D1087" t="s">
        <v>98</v>
      </c>
      <c r="E1087">
        <v>2500000</v>
      </c>
      <c r="F1087" s="37">
        <v>43861</v>
      </c>
      <c r="G1087" s="37">
        <v>44070</v>
      </c>
      <c r="H1087">
        <v>2020</v>
      </c>
      <c r="I1087" t="s">
        <v>155</v>
      </c>
      <c r="J1087">
        <v>100263.46</v>
      </c>
      <c r="K1087">
        <v>0</v>
      </c>
      <c r="L1087">
        <v>100263.46</v>
      </c>
      <c r="M1087" t="s">
        <v>185</v>
      </c>
      <c r="O1087" t="s">
        <v>164</v>
      </c>
      <c r="P1087">
        <v>100263.46</v>
      </c>
    </row>
    <row r="1088" spans="1:16" ht="15.75" customHeight="1" x14ac:dyDescent="0.2">
      <c r="A1088" t="s">
        <v>1294</v>
      </c>
      <c r="B1088" t="s">
        <v>154</v>
      </c>
      <c r="C1088" s="37">
        <v>43231</v>
      </c>
      <c r="D1088" t="s">
        <v>100</v>
      </c>
      <c r="E1088">
        <v>1000000</v>
      </c>
      <c r="F1088" s="37">
        <v>43579</v>
      </c>
      <c r="G1088" s="37">
        <v>44072</v>
      </c>
      <c r="H1088">
        <v>2019</v>
      </c>
      <c r="I1088" t="s">
        <v>155</v>
      </c>
      <c r="J1088">
        <v>136963.92000000001</v>
      </c>
      <c r="K1088">
        <v>0</v>
      </c>
      <c r="L1088">
        <v>136963.92000000001</v>
      </c>
      <c r="M1088" t="s">
        <v>303</v>
      </c>
      <c r="O1088" t="s">
        <v>164</v>
      </c>
      <c r="P1088">
        <v>136963.92000000001</v>
      </c>
    </row>
    <row r="1089" spans="1:16" ht="15.75" customHeight="1" x14ac:dyDescent="0.2">
      <c r="A1089" t="s">
        <v>1295</v>
      </c>
      <c r="B1089" t="s">
        <v>154</v>
      </c>
      <c r="C1089" s="37">
        <v>43706</v>
      </c>
      <c r="D1089" t="s">
        <v>98</v>
      </c>
      <c r="E1089">
        <v>4000000</v>
      </c>
      <c r="F1089" s="37">
        <v>43928</v>
      </c>
      <c r="G1089" s="37">
        <v>44072</v>
      </c>
      <c r="H1089">
        <v>2020</v>
      </c>
      <c r="I1089" t="s">
        <v>155</v>
      </c>
      <c r="J1089">
        <v>162228.20000000001</v>
      </c>
      <c r="K1089">
        <v>0</v>
      </c>
      <c r="L1089">
        <v>162228.20000000001</v>
      </c>
      <c r="M1089" t="s">
        <v>290</v>
      </c>
      <c r="O1089" t="s">
        <v>164</v>
      </c>
      <c r="P1089">
        <v>162228.20000000001</v>
      </c>
    </row>
    <row r="1090" spans="1:16" ht="15.75" customHeight="1" x14ac:dyDescent="0.2">
      <c r="A1090" t="s">
        <v>1296</v>
      </c>
      <c r="B1090" t="s">
        <v>154</v>
      </c>
      <c r="C1090" s="37">
        <v>43497</v>
      </c>
      <c r="D1090" t="s">
        <v>99</v>
      </c>
      <c r="E1090">
        <v>1000000</v>
      </c>
      <c r="F1090" s="37">
        <v>43750</v>
      </c>
      <c r="G1090" s="37">
        <v>44072</v>
      </c>
      <c r="H1090">
        <v>2019</v>
      </c>
      <c r="I1090" t="s">
        <v>155</v>
      </c>
      <c r="J1090">
        <v>166141.15</v>
      </c>
      <c r="K1090">
        <v>0</v>
      </c>
      <c r="L1090">
        <v>166141.15</v>
      </c>
      <c r="M1090" t="s">
        <v>290</v>
      </c>
      <c r="O1090" t="s">
        <v>164</v>
      </c>
      <c r="P1090">
        <v>166141.15</v>
      </c>
    </row>
    <row r="1091" spans="1:16" ht="15.75" customHeight="1" x14ac:dyDescent="0.2">
      <c r="A1091" t="s">
        <v>1297</v>
      </c>
      <c r="B1091" t="s">
        <v>154</v>
      </c>
      <c r="C1091" s="37">
        <v>43903</v>
      </c>
      <c r="D1091" t="s">
        <v>97</v>
      </c>
      <c r="E1091">
        <v>2000000</v>
      </c>
      <c r="F1091" s="37">
        <v>44028</v>
      </c>
      <c r="G1091" s="37">
        <v>44072</v>
      </c>
      <c r="H1091">
        <v>2020</v>
      </c>
      <c r="I1091" t="s">
        <v>155</v>
      </c>
      <c r="J1091">
        <v>179245.49</v>
      </c>
      <c r="K1091">
        <v>0</v>
      </c>
      <c r="L1091">
        <v>179245.49</v>
      </c>
      <c r="M1091" t="s">
        <v>290</v>
      </c>
      <c r="O1091" t="s">
        <v>164</v>
      </c>
      <c r="P1091">
        <v>179245.49</v>
      </c>
    </row>
    <row r="1092" spans="1:16" ht="15.75" customHeight="1" x14ac:dyDescent="0.2">
      <c r="A1092" t="s">
        <v>1298</v>
      </c>
      <c r="B1092" t="s">
        <v>154</v>
      </c>
      <c r="C1092" s="37">
        <v>42626</v>
      </c>
      <c r="D1092" t="s">
        <v>99</v>
      </c>
      <c r="E1092">
        <v>3500000</v>
      </c>
      <c r="F1092" s="37">
        <v>42734</v>
      </c>
      <c r="G1092" s="37">
        <v>44073</v>
      </c>
      <c r="H1092">
        <v>2016</v>
      </c>
      <c r="I1092" t="s">
        <v>155</v>
      </c>
      <c r="J1092">
        <v>301108.38</v>
      </c>
      <c r="K1092">
        <v>0</v>
      </c>
      <c r="L1092">
        <v>301108.38</v>
      </c>
      <c r="M1092" t="s">
        <v>329</v>
      </c>
      <c r="O1092" t="s">
        <v>164</v>
      </c>
      <c r="P1092">
        <v>301108.38</v>
      </c>
    </row>
    <row r="1093" spans="1:16" ht="15.75" customHeight="1" x14ac:dyDescent="0.2">
      <c r="A1093" t="s">
        <v>1299</v>
      </c>
      <c r="B1093" t="s">
        <v>154</v>
      </c>
      <c r="C1093" s="37">
        <v>44003</v>
      </c>
      <c r="D1093" t="s">
        <v>100</v>
      </c>
      <c r="E1093">
        <v>2500000</v>
      </c>
      <c r="F1093" s="37">
        <v>44024</v>
      </c>
      <c r="G1093" s="37">
        <v>44074</v>
      </c>
      <c r="H1093">
        <v>2020</v>
      </c>
      <c r="I1093" t="s">
        <v>155</v>
      </c>
      <c r="J1093">
        <v>139273.13</v>
      </c>
      <c r="K1093">
        <v>0</v>
      </c>
      <c r="L1093">
        <v>139273.13</v>
      </c>
      <c r="M1093" t="s">
        <v>260</v>
      </c>
      <c r="O1093" t="s">
        <v>164</v>
      </c>
      <c r="P1093">
        <v>139273.13</v>
      </c>
    </row>
    <row r="1094" spans="1:16" ht="15.75" customHeight="1" x14ac:dyDescent="0.2">
      <c r="A1094" t="s">
        <v>1300</v>
      </c>
      <c r="B1094" t="s">
        <v>154</v>
      </c>
      <c r="C1094" s="37">
        <v>43818</v>
      </c>
      <c r="D1094" t="s">
        <v>97</v>
      </c>
      <c r="E1094">
        <v>4000000</v>
      </c>
      <c r="F1094" s="37">
        <v>44027</v>
      </c>
      <c r="G1094" s="37">
        <v>44077</v>
      </c>
      <c r="H1094">
        <v>2020</v>
      </c>
      <c r="I1094" t="s">
        <v>155</v>
      </c>
      <c r="J1094">
        <v>142433.46</v>
      </c>
      <c r="K1094">
        <v>0</v>
      </c>
      <c r="L1094">
        <v>142433.46</v>
      </c>
      <c r="M1094" t="s">
        <v>248</v>
      </c>
      <c r="O1094" t="s">
        <v>164</v>
      </c>
      <c r="P1094">
        <v>142433.46</v>
      </c>
    </row>
    <row r="1095" spans="1:16" ht="15.75" customHeight="1" x14ac:dyDescent="0.2">
      <c r="A1095" t="s">
        <v>1301</v>
      </c>
      <c r="B1095" t="s">
        <v>154</v>
      </c>
      <c r="C1095" s="37">
        <v>43761</v>
      </c>
      <c r="D1095" t="s">
        <v>97</v>
      </c>
      <c r="E1095">
        <v>10000000</v>
      </c>
      <c r="F1095" s="37">
        <v>43921</v>
      </c>
      <c r="G1095" s="37">
        <v>44078</v>
      </c>
      <c r="H1095">
        <v>2020</v>
      </c>
      <c r="I1095" t="s">
        <v>155</v>
      </c>
      <c r="J1095">
        <v>227434.47</v>
      </c>
      <c r="K1095">
        <v>0</v>
      </c>
      <c r="L1095">
        <v>227434.47</v>
      </c>
      <c r="M1095" t="s">
        <v>159</v>
      </c>
      <c r="O1095" t="s">
        <v>164</v>
      </c>
      <c r="P1095">
        <v>227434.47</v>
      </c>
    </row>
    <row r="1096" spans="1:16" ht="15.75" customHeight="1" x14ac:dyDescent="0.2">
      <c r="A1096" t="s">
        <v>1302</v>
      </c>
      <c r="B1096" t="s">
        <v>154</v>
      </c>
      <c r="C1096" s="37">
        <v>43541</v>
      </c>
      <c r="D1096" t="s">
        <v>97</v>
      </c>
      <c r="E1096">
        <v>5000000</v>
      </c>
      <c r="F1096" s="37">
        <v>43733</v>
      </c>
      <c r="G1096" s="37">
        <v>44078</v>
      </c>
      <c r="H1096">
        <v>2019</v>
      </c>
      <c r="I1096" t="s">
        <v>155</v>
      </c>
      <c r="J1096">
        <v>215530.76</v>
      </c>
      <c r="K1096">
        <v>0</v>
      </c>
      <c r="L1096">
        <v>215530.76</v>
      </c>
      <c r="M1096" t="s">
        <v>332</v>
      </c>
      <c r="O1096" t="s">
        <v>164</v>
      </c>
      <c r="P1096">
        <v>215530.76</v>
      </c>
    </row>
    <row r="1097" spans="1:16" ht="15.75" customHeight="1" x14ac:dyDescent="0.2">
      <c r="A1097" t="s">
        <v>1303</v>
      </c>
      <c r="B1097" t="s">
        <v>154</v>
      </c>
      <c r="C1097" s="37">
        <v>43952</v>
      </c>
      <c r="D1097" t="s">
        <v>97</v>
      </c>
      <c r="E1097">
        <v>4500000</v>
      </c>
      <c r="F1097" s="37">
        <v>44031</v>
      </c>
      <c r="G1097" s="37">
        <v>44079</v>
      </c>
      <c r="H1097">
        <v>2020</v>
      </c>
      <c r="I1097" t="s">
        <v>155</v>
      </c>
      <c r="J1097">
        <v>113251.29</v>
      </c>
      <c r="K1097">
        <v>0</v>
      </c>
      <c r="L1097">
        <v>113251.29</v>
      </c>
      <c r="M1097" t="s">
        <v>187</v>
      </c>
      <c r="O1097" t="s">
        <v>164</v>
      </c>
      <c r="P1097">
        <v>113251.29</v>
      </c>
    </row>
    <row r="1098" spans="1:16" ht="15.75" customHeight="1" x14ac:dyDescent="0.2">
      <c r="A1098" t="s">
        <v>1304</v>
      </c>
      <c r="B1098" t="s">
        <v>154</v>
      </c>
      <c r="C1098" s="37">
        <v>43283</v>
      </c>
      <c r="D1098" t="s">
        <v>97</v>
      </c>
      <c r="E1098">
        <v>2500000</v>
      </c>
      <c r="F1098" s="37">
        <v>43331</v>
      </c>
      <c r="G1098" s="37">
        <v>44080</v>
      </c>
      <c r="H1098">
        <v>2018</v>
      </c>
      <c r="I1098" t="s">
        <v>155</v>
      </c>
      <c r="J1098">
        <v>91407.55</v>
      </c>
      <c r="K1098">
        <v>0</v>
      </c>
      <c r="L1098">
        <v>91407.55</v>
      </c>
      <c r="M1098" t="s">
        <v>273</v>
      </c>
      <c r="O1098" t="s">
        <v>164</v>
      </c>
      <c r="P1098">
        <v>91407.55</v>
      </c>
    </row>
    <row r="1099" spans="1:16" ht="15.75" customHeight="1" x14ac:dyDescent="0.2">
      <c r="A1099" t="s">
        <v>1305</v>
      </c>
      <c r="B1099" t="s">
        <v>154</v>
      </c>
      <c r="C1099" s="37">
        <v>43876</v>
      </c>
      <c r="D1099" t="s">
        <v>98</v>
      </c>
      <c r="E1099">
        <v>3000000</v>
      </c>
      <c r="F1099" s="37">
        <v>44022</v>
      </c>
      <c r="G1099" s="37">
        <v>44080</v>
      </c>
      <c r="H1099">
        <v>2020</v>
      </c>
      <c r="I1099" t="s">
        <v>155</v>
      </c>
      <c r="J1099">
        <v>113162.97</v>
      </c>
      <c r="K1099">
        <v>0</v>
      </c>
      <c r="L1099">
        <v>113162.97</v>
      </c>
      <c r="M1099" t="s">
        <v>209</v>
      </c>
      <c r="O1099" t="s">
        <v>164</v>
      </c>
      <c r="P1099">
        <v>113162.97</v>
      </c>
    </row>
    <row r="1100" spans="1:16" ht="15.75" customHeight="1" x14ac:dyDescent="0.2">
      <c r="A1100" t="s">
        <v>1306</v>
      </c>
      <c r="B1100" t="s">
        <v>154</v>
      </c>
      <c r="C1100" s="37">
        <v>43917</v>
      </c>
      <c r="D1100" t="s">
        <v>101</v>
      </c>
      <c r="E1100">
        <v>5000000</v>
      </c>
      <c r="F1100" s="37">
        <v>44025</v>
      </c>
      <c r="G1100" s="37">
        <v>44082</v>
      </c>
      <c r="H1100">
        <v>2020</v>
      </c>
      <c r="I1100" t="s">
        <v>155</v>
      </c>
      <c r="J1100">
        <v>372385.29</v>
      </c>
      <c r="K1100">
        <v>0</v>
      </c>
      <c r="L1100">
        <v>372385.29</v>
      </c>
      <c r="M1100" t="s">
        <v>156</v>
      </c>
      <c r="O1100" t="s">
        <v>164</v>
      </c>
      <c r="P1100">
        <v>372385.29</v>
      </c>
    </row>
    <row r="1101" spans="1:16" ht="15.75" customHeight="1" x14ac:dyDescent="0.2">
      <c r="A1101" t="s">
        <v>1307</v>
      </c>
      <c r="B1101" t="s">
        <v>154</v>
      </c>
      <c r="C1101" s="37">
        <v>44030</v>
      </c>
      <c r="D1101" t="s">
        <v>98</v>
      </c>
      <c r="E1101">
        <v>10000000</v>
      </c>
      <c r="F1101" s="37">
        <v>44039</v>
      </c>
      <c r="G1101" s="37">
        <v>44083</v>
      </c>
      <c r="H1101">
        <v>2020</v>
      </c>
      <c r="I1101" t="s">
        <v>155</v>
      </c>
      <c r="J1101">
        <v>246375.02</v>
      </c>
      <c r="K1101">
        <v>0</v>
      </c>
      <c r="L1101">
        <v>246375.02</v>
      </c>
      <c r="M1101" t="s">
        <v>241</v>
      </c>
      <c r="O1101" t="s">
        <v>164</v>
      </c>
      <c r="P1101">
        <v>246375.02</v>
      </c>
    </row>
    <row r="1102" spans="1:16" ht="15.75" customHeight="1" x14ac:dyDescent="0.2">
      <c r="A1102" t="s">
        <v>1308</v>
      </c>
      <c r="B1102" t="s">
        <v>154</v>
      </c>
      <c r="C1102" s="37">
        <v>43770</v>
      </c>
      <c r="D1102" t="s">
        <v>98</v>
      </c>
      <c r="E1102">
        <v>2000000</v>
      </c>
      <c r="F1102" s="37">
        <v>43913</v>
      </c>
      <c r="G1102" s="37">
        <v>44084</v>
      </c>
      <c r="H1102">
        <v>2020</v>
      </c>
      <c r="I1102" t="s">
        <v>155</v>
      </c>
      <c r="J1102">
        <v>58972.67</v>
      </c>
      <c r="K1102">
        <v>0</v>
      </c>
      <c r="L1102">
        <v>58972.67</v>
      </c>
      <c r="M1102" t="s">
        <v>237</v>
      </c>
      <c r="O1102" t="s">
        <v>164</v>
      </c>
      <c r="P1102">
        <v>58972.67</v>
      </c>
    </row>
    <row r="1103" spans="1:16" ht="15.75" customHeight="1" x14ac:dyDescent="0.2">
      <c r="A1103" t="s">
        <v>1309</v>
      </c>
      <c r="B1103" t="s">
        <v>154</v>
      </c>
      <c r="C1103" s="37">
        <v>44007</v>
      </c>
      <c r="D1103" t="s">
        <v>101</v>
      </c>
      <c r="E1103">
        <v>5000000</v>
      </c>
      <c r="F1103" s="37">
        <v>44039</v>
      </c>
      <c r="G1103" s="37">
        <v>44086</v>
      </c>
      <c r="H1103">
        <v>2020</v>
      </c>
      <c r="I1103" t="s">
        <v>155</v>
      </c>
      <c r="J1103">
        <v>230212.48000000001</v>
      </c>
      <c r="K1103">
        <v>0</v>
      </c>
      <c r="L1103">
        <v>230212.48000000001</v>
      </c>
      <c r="M1103" t="s">
        <v>211</v>
      </c>
      <c r="O1103" t="s">
        <v>164</v>
      </c>
      <c r="P1103">
        <v>230212.48000000001</v>
      </c>
    </row>
    <row r="1104" spans="1:16" ht="15.75" customHeight="1" x14ac:dyDescent="0.2">
      <c r="A1104" t="s">
        <v>1310</v>
      </c>
      <c r="B1104" t="s">
        <v>154</v>
      </c>
      <c r="C1104" s="37">
        <v>43751</v>
      </c>
      <c r="D1104" t="s">
        <v>100</v>
      </c>
      <c r="E1104">
        <v>4000000</v>
      </c>
      <c r="F1104" s="37">
        <v>43942</v>
      </c>
      <c r="G1104" s="37">
        <v>44089</v>
      </c>
      <c r="H1104">
        <v>2020</v>
      </c>
      <c r="I1104" t="s">
        <v>155</v>
      </c>
      <c r="J1104">
        <v>80865.490000000005</v>
      </c>
      <c r="K1104">
        <v>0</v>
      </c>
      <c r="L1104">
        <v>80865.490000000005</v>
      </c>
      <c r="M1104" t="s">
        <v>194</v>
      </c>
      <c r="O1104" t="s">
        <v>164</v>
      </c>
      <c r="P1104">
        <v>80865.490000000005</v>
      </c>
    </row>
    <row r="1105" spans="1:16" ht="15.75" customHeight="1" x14ac:dyDescent="0.2">
      <c r="A1105" t="s">
        <v>1311</v>
      </c>
      <c r="B1105" t="s">
        <v>154</v>
      </c>
      <c r="C1105" s="37">
        <v>43838</v>
      </c>
      <c r="D1105" t="s">
        <v>98</v>
      </c>
      <c r="E1105">
        <v>5000000</v>
      </c>
      <c r="F1105" s="37">
        <v>43940</v>
      </c>
      <c r="G1105" s="37">
        <v>44091</v>
      </c>
      <c r="H1105">
        <v>2020</v>
      </c>
      <c r="I1105" t="s">
        <v>155</v>
      </c>
      <c r="J1105">
        <v>91001.07</v>
      </c>
      <c r="K1105">
        <v>0</v>
      </c>
      <c r="L1105">
        <v>91001.07</v>
      </c>
      <c r="M1105" t="s">
        <v>172</v>
      </c>
      <c r="O1105" t="s">
        <v>164</v>
      </c>
      <c r="P1105">
        <v>91001.07</v>
      </c>
    </row>
    <row r="1106" spans="1:16" ht="15.75" customHeight="1" x14ac:dyDescent="0.2">
      <c r="A1106" t="s">
        <v>1312</v>
      </c>
      <c r="B1106" t="s">
        <v>154</v>
      </c>
      <c r="C1106" s="37">
        <v>43846</v>
      </c>
      <c r="D1106" t="s">
        <v>97</v>
      </c>
      <c r="E1106">
        <v>2000000</v>
      </c>
      <c r="F1106" s="37">
        <v>44027</v>
      </c>
      <c r="G1106" s="37">
        <v>44091</v>
      </c>
      <c r="H1106">
        <v>2020</v>
      </c>
      <c r="I1106" t="s">
        <v>155</v>
      </c>
      <c r="J1106">
        <v>379961.32</v>
      </c>
      <c r="K1106">
        <v>0</v>
      </c>
      <c r="L1106">
        <v>379961.32</v>
      </c>
      <c r="M1106" t="s">
        <v>156</v>
      </c>
      <c r="O1106" t="s">
        <v>164</v>
      </c>
      <c r="P1106">
        <v>379961.32</v>
      </c>
    </row>
    <row r="1107" spans="1:16" ht="15.75" customHeight="1" x14ac:dyDescent="0.2">
      <c r="A1107" t="s">
        <v>1313</v>
      </c>
      <c r="B1107" t="s">
        <v>154</v>
      </c>
      <c r="C1107" s="37">
        <v>43684</v>
      </c>
      <c r="D1107" t="s">
        <v>100</v>
      </c>
      <c r="E1107">
        <v>4000000</v>
      </c>
      <c r="F1107" s="37">
        <v>44021</v>
      </c>
      <c r="G1107" s="37">
        <v>44092</v>
      </c>
      <c r="H1107">
        <v>2020</v>
      </c>
      <c r="I1107" t="s">
        <v>155</v>
      </c>
      <c r="J1107">
        <v>244463.64</v>
      </c>
      <c r="K1107">
        <v>0</v>
      </c>
      <c r="L1107">
        <v>244463.64</v>
      </c>
      <c r="M1107" t="s">
        <v>241</v>
      </c>
      <c r="O1107" t="s">
        <v>157</v>
      </c>
      <c r="P1107">
        <v>0</v>
      </c>
    </row>
    <row r="1108" spans="1:16" ht="15.75" customHeight="1" x14ac:dyDescent="0.2">
      <c r="A1108" t="s">
        <v>1314</v>
      </c>
      <c r="B1108" t="s">
        <v>154</v>
      </c>
      <c r="C1108" s="37">
        <v>43709</v>
      </c>
      <c r="D1108" t="s">
        <v>100</v>
      </c>
      <c r="E1108">
        <v>1000000</v>
      </c>
      <c r="F1108" s="37">
        <v>44036</v>
      </c>
      <c r="G1108" s="37">
        <v>44093</v>
      </c>
      <c r="H1108">
        <v>2020</v>
      </c>
      <c r="I1108" t="s">
        <v>155</v>
      </c>
      <c r="J1108">
        <v>64814.04</v>
      </c>
      <c r="K1108">
        <v>0</v>
      </c>
      <c r="L1108">
        <v>64814.04</v>
      </c>
      <c r="M1108" t="s">
        <v>237</v>
      </c>
      <c r="O1108" t="s">
        <v>164</v>
      </c>
      <c r="P1108">
        <v>64814.04</v>
      </c>
    </row>
    <row r="1109" spans="1:16" ht="15.75" customHeight="1" x14ac:dyDescent="0.2">
      <c r="A1109" t="s">
        <v>1315</v>
      </c>
      <c r="B1109" t="s">
        <v>698</v>
      </c>
      <c r="C1109" s="37">
        <v>43870</v>
      </c>
      <c r="D1109" t="s">
        <v>99</v>
      </c>
      <c r="E1109">
        <v>1000000</v>
      </c>
      <c r="F1109" s="37">
        <v>44043</v>
      </c>
      <c r="G1109" s="37">
        <v>44095</v>
      </c>
      <c r="H1109">
        <v>2020</v>
      </c>
      <c r="I1109" t="s">
        <v>155</v>
      </c>
      <c r="J1109">
        <v>110120.3</v>
      </c>
      <c r="K1109">
        <v>35464.22</v>
      </c>
      <c r="L1109">
        <v>145584.51999999999</v>
      </c>
      <c r="M1109" t="s">
        <v>290</v>
      </c>
      <c r="O1109" t="s">
        <v>164</v>
      </c>
      <c r="P1109">
        <v>145584.51999999999</v>
      </c>
    </row>
    <row r="1110" spans="1:16" ht="15.75" customHeight="1" x14ac:dyDescent="0.2">
      <c r="A1110" t="s">
        <v>1316</v>
      </c>
      <c r="B1110" t="s">
        <v>154</v>
      </c>
      <c r="C1110" s="37">
        <v>42769</v>
      </c>
      <c r="D1110" t="s">
        <v>100</v>
      </c>
      <c r="E1110">
        <v>10000000</v>
      </c>
      <c r="F1110" s="37">
        <v>43053</v>
      </c>
      <c r="G1110" s="37">
        <v>44097</v>
      </c>
      <c r="H1110">
        <v>2017</v>
      </c>
      <c r="I1110" t="s">
        <v>155</v>
      </c>
      <c r="J1110">
        <v>208008.18</v>
      </c>
      <c r="K1110">
        <v>0</v>
      </c>
      <c r="L1110">
        <v>208008.18</v>
      </c>
      <c r="M1110" t="s">
        <v>211</v>
      </c>
      <c r="O1110" t="s">
        <v>164</v>
      </c>
      <c r="P1110">
        <v>208008.18</v>
      </c>
    </row>
    <row r="1111" spans="1:16" ht="15.75" customHeight="1" x14ac:dyDescent="0.2">
      <c r="A1111" t="s">
        <v>1317</v>
      </c>
      <c r="B1111" t="s">
        <v>154</v>
      </c>
      <c r="C1111" s="37">
        <v>43843</v>
      </c>
      <c r="D1111" t="s">
        <v>97</v>
      </c>
      <c r="E1111">
        <v>5000000</v>
      </c>
      <c r="F1111" s="37">
        <v>43884</v>
      </c>
      <c r="G1111" s="37">
        <v>44097</v>
      </c>
      <c r="H1111">
        <v>2020</v>
      </c>
      <c r="I1111" t="s">
        <v>155</v>
      </c>
      <c r="J1111">
        <v>200395.51</v>
      </c>
      <c r="K1111">
        <v>0</v>
      </c>
      <c r="L1111">
        <v>200395.51</v>
      </c>
      <c r="M1111" t="s">
        <v>297</v>
      </c>
      <c r="O1111" t="s">
        <v>164</v>
      </c>
      <c r="P1111">
        <v>200395.51</v>
      </c>
    </row>
    <row r="1112" spans="1:16" ht="15.75" customHeight="1" x14ac:dyDescent="0.2">
      <c r="A1112" t="s">
        <v>1318</v>
      </c>
      <c r="B1112" t="s">
        <v>154</v>
      </c>
      <c r="C1112" s="37">
        <v>43407</v>
      </c>
      <c r="D1112" t="s">
        <v>97</v>
      </c>
      <c r="E1112">
        <v>2000000</v>
      </c>
      <c r="F1112" s="37">
        <v>43670</v>
      </c>
      <c r="G1112" s="37">
        <v>44099</v>
      </c>
      <c r="H1112">
        <v>2019</v>
      </c>
      <c r="I1112" t="s">
        <v>155</v>
      </c>
      <c r="J1112">
        <v>158241.57</v>
      </c>
      <c r="K1112">
        <v>0</v>
      </c>
      <c r="L1112">
        <v>158241.57</v>
      </c>
      <c r="M1112" t="s">
        <v>176</v>
      </c>
      <c r="O1112" t="s">
        <v>157</v>
      </c>
      <c r="P1112">
        <v>0</v>
      </c>
    </row>
    <row r="1113" spans="1:16" ht="15.75" customHeight="1" x14ac:dyDescent="0.2">
      <c r="A1113" t="s">
        <v>1319</v>
      </c>
      <c r="B1113" t="s">
        <v>154</v>
      </c>
      <c r="C1113" s="37">
        <v>43806</v>
      </c>
      <c r="D1113" t="s">
        <v>98</v>
      </c>
      <c r="E1113">
        <v>4000000</v>
      </c>
      <c r="F1113" s="37">
        <v>43997</v>
      </c>
      <c r="G1113" s="37">
        <v>44099</v>
      </c>
      <c r="H1113">
        <v>2020</v>
      </c>
      <c r="I1113" t="s">
        <v>155</v>
      </c>
      <c r="J1113">
        <v>589788.53</v>
      </c>
      <c r="K1113">
        <v>0</v>
      </c>
      <c r="L1113">
        <v>589788.53</v>
      </c>
      <c r="M1113" t="s">
        <v>183</v>
      </c>
      <c r="O1113" t="s">
        <v>164</v>
      </c>
      <c r="P1113">
        <v>589788.53</v>
      </c>
    </row>
    <row r="1114" spans="1:16" ht="15.75" customHeight="1" x14ac:dyDescent="0.2">
      <c r="A1114" t="s">
        <v>1320</v>
      </c>
      <c r="B1114" t="s">
        <v>154</v>
      </c>
      <c r="C1114" s="37">
        <v>43705</v>
      </c>
      <c r="D1114" t="s">
        <v>97</v>
      </c>
      <c r="E1114">
        <v>4500000</v>
      </c>
      <c r="F1114" s="37">
        <v>43800</v>
      </c>
      <c r="G1114" s="37">
        <v>44102</v>
      </c>
      <c r="H1114">
        <v>2019</v>
      </c>
      <c r="I1114" t="s">
        <v>155</v>
      </c>
      <c r="J1114">
        <v>354812.84</v>
      </c>
      <c r="K1114">
        <v>0</v>
      </c>
      <c r="L1114">
        <v>354812.84</v>
      </c>
      <c r="M1114" t="s">
        <v>189</v>
      </c>
      <c r="O1114" t="s">
        <v>164</v>
      </c>
      <c r="P1114">
        <v>354812.84</v>
      </c>
    </row>
    <row r="1115" spans="1:16" ht="15.75" customHeight="1" x14ac:dyDescent="0.2">
      <c r="A1115" t="s">
        <v>1321</v>
      </c>
      <c r="B1115" t="s">
        <v>154</v>
      </c>
      <c r="C1115" s="37">
        <v>43704</v>
      </c>
      <c r="D1115" t="s">
        <v>97</v>
      </c>
      <c r="E1115">
        <v>2000000</v>
      </c>
      <c r="F1115" s="37">
        <v>44060</v>
      </c>
      <c r="G1115" s="37">
        <v>44102</v>
      </c>
      <c r="H1115">
        <v>2020</v>
      </c>
      <c r="I1115" t="s">
        <v>155</v>
      </c>
      <c r="J1115">
        <v>149815.41</v>
      </c>
      <c r="K1115">
        <v>0</v>
      </c>
      <c r="L1115">
        <v>149815.41</v>
      </c>
      <c r="M1115" t="s">
        <v>260</v>
      </c>
      <c r="O1115" t="s">
        <v>164</v>
      </c>
      <c r="P1115">
        <v>149815.41</v>
      </c>
    </row>
    <row r="1116" spans="1:16" ht="15.75" customHeight="1" x14ac:dyDescent="0.2">
      <c r="A1116" t="s">
        <v>1322</v>
      </c>
      <c r="B1116" t="s">
        <v>154</v>
      </c>
      <c r="C1116" s="37">
        <v>43960</v>
      </c>
      <c r="D1116" t="s">
        <v>100</v>
      </c>
      <c r="E1116">
        <v>2500000</v>
      </c>
      <c r="F1116" s="37">
        <v>44057</v>
      </c>
      <c r="G1116" s="37">
        <v>44103</v>
      </c>
      <c r="H1116">
        <v>2020</v>
      </c>
      <c r="I1116" t="s">
        <v>155</v>
      </c>
      <c r="J1116">
        <v>74885.23</v>
      </c>
      <c r="K1116">
        <v>0</v>
      </c>
      <c r="L1116">
        <v>74885.23</v>
      </c>
      <c r="M1116" t="s">
        <v>168</v>
      </c>
      <c r="O1116" t="s">
        <v>164</v>
      </c>
      <c r="P1116">
        <v>74885.23</v>
      </c>
    </row>
    <row r="1117" spans="1:16" ht="15.75" customHeight="1" x14ac:dyDescent="0.2">
      <c r="A1117" t="s">
        <v>1323</v>
      </c>
      <c r="B1117" t="s">
        <v>154</v>
      </c>
      <c r="C1117" s="37">
        <v>43945</v>
      </c>
      <c r="D1117" t="s">
        <v>97</v>
      </c>
      <c r="E1117">
        <v>2500000</v>
      </c>
      <c r="F1117" s="37">
        <v>44060</v>
      </c>
      <c r="G1117" s="37">
        <v>44104</v>
      </c>
      <c r="H1117">
        <v>2020</v>
      </c>
      <c r="I1117" t="s">
        <v>155</v>
      </c>
      <c r="J1117">
        <v>293402.45</v>
      </c>
      <c r="K1117">
        <v>0</v>
      </c>
      <c r="L1117">
        <v>293402.45</v>
      </c>
      <c r="M1117" t="s">
        <v>329</v>
      </c>
      <c r="O1117" t="s">
        <v>164</v>
      </c>
      <c r="P1117">
        <v>293402.45</v>
      </c>
    </row>
    <row r="1118" spans="1:16" ht="15.75" customHeight="1" x14ac:dyDescent="0.2">
      <c r="A1118" t="s">
        <v>1324</v>
      </c>
      <c r="B1118" t="s">
        <v>154</v>
      </c>
      <c r="C1118" s="37">
        <v>43828</v>
      </c>
      <c r="D1118" t="s">
        <v>97</v>
      </c>
      <c r="E1118">
        <v>2500000</v>
      </c>
      <c r="F1118" s="37">
        <v>43942</v>
      </c>
      <c r="G1118" s="37">
        <v>44105</v>
      </c>
      <c r="H1118">
        <v>2020</v>
      </c>
      <c r="I1118" t="s">
        <v>155</v>
      </c>
      <c r="J1118">
        <v>374222.19</v>
      </c>
      <c r="K1118">
        <v>0</v>
      </c>
      <c r="L1118">
        <v>374222.19</v>
      </c>
      <c r="M1118" t="s">
        <v>411</v>
      </c>
      <c r="O1118" t="s">
        <v>164</v>
      </c>
      <c r="P1118">
        <v>374222.19</v>
      </c>
    </row>
    <row r="1119" spans="1:16" ht="15.75" customHeight="1" x14ac:dyDescent="0.2">
      <c r="A1119" t="s">
        <v>1325</v>
      </c>
      <c r="B1119" t="s">
        <v>154</v>
      </c>
      <c r="C1119" s="37">
        <v>44008</v>
      </c>
      <c r="D1119" t="s">
        <v>100</v>
      </c>
      <c r="E1119">
        <v>2500000</v>
      </c>
      <c r="F1119" s="37">
        <v>44059</v>
      </c>
      <c r="G1119" s="37">
        <v>44105</v>
      </c>
      <c r="H1119">
        <v>2020</v>
      </c>
      <c r="I1119" t="s">
        <v>155</v>
      </c>
      <c r="J1119">
        <v>107537.09</v>
      </c>
      <c r="K1119">
        <v>0</v>
      </c>
      <c r="L1119">
        <v>107537.09</v>
      </c>
      <c r="M1119" t="s">
        <v>185</v>
      </c>
      <c r="O1119" t="s">
        <v>164</v>
      </c>
      <c r="P1119">
        <v>107537.09</v>
      </c>
    </row>
    <row r="1120" spans="1:16" ht="15.75" customHeight="1" x14ac:dyDescent="0.2">
      <c r="A1120" t="s">
        <v>1326</v>
      </c>
      <c r="B1120" t="s">
        <v>154</v>
      </c>
      <c r="C1120" s="37">
        <v>43883</v>
      </c>
      <c r="D1120" t="s">
        <v>100</v>
      </c>
      <c r="E1120">
        <v>1000000</v>
      </c>
      <c r="F1120" s="37">
        <v>44056</v>
      </c>
      <c r="G1120" s="37">
        <v>44107</v>
      </c>
      <c r="H1120">
        <v>2020</v>
      </c>
      <c r="I1120" t="s">
        <v>155</v>
      </c>
      <c r="J1120">
        <v>530263.9</v>
      </c>
      <c r="K1120">
        <v>0</v>
      </c>
      <c r="L1120">
        <v>530263.9</v>
      </c>
      <c r="M1120" t="s">
        <v>216</v>
      </c>
      <c r="O1120" t="s">
        <v>164</v>
      </c>
      <c r="P1120">
        <v>530263.9</v>
      </c>
    </row>
    <row r="1121" spans="1:16" ht="15.75" customHeight="1" x14ac:dyDescent="0.2">
      <c r="A1121" t="s">
        <v>1327</v>
      </c>
      <c r="B1121" t="s">
        <v>698</v>
      </c>
      <c r="C1121" s="37">
        <v>43894</v>
      </c>
      <c r="D1121" t="s">
        <v>99</v>
      </c>
      <c r="E1121">
        <v>10000000</v>
      </c>
      <c r="F1121" s="37">
        <v>44035</v>
      </c>
      <c r="G1121" s="37">
        <v>44109</v>
      </c>
      <c r="H1121">
        <v>2020</v>
      </c>
      <c r="I1121" t="s">
        <v>155</v>
      </c>
      <c r="J1121">
        <v>713009.24</v>
      </c>
      <c r="K1121">
        <v>7680.29000000005</v>
      </c>
      <c r="L1121">
        <v>720689.53</v>
      </c>
      <c r="M1121" t="s">
        <v>191</v>
      </c>
      <c r="O1121" t="s">
        <v>164</v>
      </c>
      <c r="P1121">
        <v>720689.53</v>
      </c>
    </row>
    <row r="1122" spans="1:16" ht="15.75" customHeight="1" x14ac:dyDescent="0.2">
      <c r="A1122" t="s">
        <v>1328</v>
      </c>
      <c r="B1122" t="s">
        <v>154</v>
      </c>
      <c r="C1122" s="37">
        <v>43177</v>
      </c>
      <c r="D1122" t="s">
        <v>101</v>
      </c>
      <c r="E1122">
        <v>3500000</v>
      </c>
      <c r="F1122" s="37">
        <v>43458</v>
      </c>
      <c r="G1122" s="37">
        <v>44112</v>
      </c>
      <c r="H1122">
        <v>2018</v>
      </c>
      <c r="I1122" t="s">
        <v>155</v>
      </c>
      <c r="J1122">
        <v>131789.79</v>
      </c>
      <c r="K1122">
        <v>0</v>
      </c>
      <c r="L1122">
        <v>131789.79</v>
      </c>
      <c r="M1122" t="s">
        <v>355</v>
      </c>
      <c r="O1122" t="s">
        <v>164</v>
      </c>
      <c r="P1122">
        <v>131789.79</v>
      </c>
    </row>
    <row r="1123" spans="1:16" ht="15.75" customHeight="1" x14ac:dyDescent="0.2">
      <c r="A1123" t="s">
        <v>1329</v>
      </c>
      <c r="B1123" t="s">
        <v>154</v>
      </c>
      <c r="C1123" s="37">
        <v>43672</v>
      </c>
      <c r="D1123" t="s">
        <v>100</v>
      </c>
      <c r="E1123">
        <v>2000000</v>
      </c>
      <c r="F1123" s="37">
        <v>43795</v>
      </c>
      <c r="G1123" s="37">
        <v>44113</v>
      </c>
      <c r="H1123">
        <v>2019</v>
      </c>
      <c r="I1123" t="s">
        <v>155</v>
      </c>
      <c r="J1123">
        <v>98492.55</v>
      </c>
      <c r="K1123">
        <v>0</v>
      </c>
      <c r="L1123">
        <v>98492.55</v>
      </c>
      <c r="M1123" t="s">
        <v>273</v>
      </c>
      <c r="O1123" t="s">
        <v>164</v>
      </c>
      <c r="P1123">
        <v>98492.55</v>
      </c>
    </row>
    <row r="1124" spans="1:16" ht="15.75" customHeight="1" x14ac:dyDescent="0.2">
      <c r="A1124" t="s">
        <v>1330</v>
      </c>
      <c r="B1124" t="s">
        <v>154</v>
      </c>
      <c r="C1124" s="37">
        <v>44026</v>
      </c>
      <c r="D1124" t="s">
        <v>101</v>
      </c>
      <c r="E1124">
        <v>3000000</v>
      </c>
      <c r="F1124" s="37">
        <v>44027</v>
      </c>
      <c r="G1124" s="37">
        <v>44115</v>
      </c>
      <c r="H1124">
        <v>2020</v>
      </c>
      <c r="I1124" t="s">
        <v>155</v>
      </c>
      <c r="J1124">
        <v>696651.13</v>
      </c>
      <c r="K1124">
        <v>0</v>
      </c>
      <c r="L1124">
        <v>696651.13</v>
      </c>
      <c r="M1124" t="s">
        <v>310</v>
      </c>
      <c r="O1124" t="s">
        <v>164</v>
      </c>
      <c r="P1124">
        <v>696651.13</v>
      </c>
    </row>
    <row r="1125" spans="1:16" ht="15.75" customHeight="1" x14ac:dyDescent="0.2">
      <c r="A1125" t="s">
        <v>1331</v>
      </c>
      <c r="B1125" t="s">
        <v>154</v>
      </c>
      <c r="C1125" s="37">
        <v>44043</v>
      </c>
      <c r="D1125" t="s">
        <v>99</v>
      </c>
      <c r="E1125">
        <v>4500000</v>
      </c>
      <c r="F1125" s="37">
        <v>44075</v>
      </c>
      <c r="G1125" s="37">
        <v>44115</v>
      </c>
      <c r="H1125">
        <v>2020</v>
      </c>
      <c r="I1125" t="s">
        <v>155</v>
      </c>
      <c r="J1125">
        <v>237888.71</v>
      </c>
      <c r="K1125">
        <v>0</v>
      </c>
      <c r="L1125">
        <v>237888.71</v>
      </c>
      <c r="M1125" t="s">
        <v>241</v>
      </c>
      <c r="O1125" t="s">
        <v>164</v>
      </c>
      <c r="P1125">
        <v>237888.71</v>
      </c>
    </row>
    <row r="1126" spans="1:16" ht="15.75" customHeight="1" x14ac:dyDescent="0.2">
      <c r="A1126" t="s">
        <v>1332</v>
      </c>
      <c r="B1126" t="s">
        <v>154</v>
      </c>
      <c r="C1126" s="37">
        <v>43343</v>
      </c>
      <c r="D1126" t="s">
        <v>99</v>
      </c>
      <c r="E1126">
        <v>5000000</v>
      </c>
      <c r="F1126" s="37">
        <v>43516</v>
      </c>
      <c r="G1126" s="37">
        <v>44116</v>
      </c>
      <c r="H1126">
        <v>2019</v>
      </c>
      <c r="I1126" t="s">
        <v>155</v>
      </c>
      <c r="J1126">
        <v>242611.73</v>
      </c>
      <c r="K1126">
        <v>0</v>
      </c>
      <c r="L1126">
        <v>242611.73</v>
      </c>
      <c r="M1126" t="s">
        <v>241</v>
      </c>
      <c r="O1126" t="s">
        <v>164</v>
      </c>
      <c r="P1126">
        <v>242611.73</v>
      </c>
    </row>
    <row r="1127" spans="1:16" ht="15.75" customHeight="1" x14ac:dyDescent="0.2">
      <c r="A1127" t="s">
        <v>1333</v>
      </c>
      <c r="B1127" t="s">
        <v>154</v>
      </c>
      <c r="C1127" s="37">
        <v>43579</v>
      </c>
      <c r="D1127" t="s">
        <v>99</v>
      </c>
      <c r="E1127">
        <v>5000000</v>
      </c>
      <c r="F1127" s="37">
        <v>43908</v>
      </c>
      <c r="G1127" s="37">
        <v>44117</v>
      </c>
      <c r="H1127">
        <v>2020</v>
      </c>
      <c r="I1127" t="s">
        <v>155</v>
      </c>
      <c r="J1127">
        <v>390309.77</v>
      </c>
      <c r="K1127">
        <v>0</v>
      </c>
      <c r="L1127">
        <v>390309.77</v>
      </c>
      <c r="M1127" t="s">
        <v>327</v>
      </c>
      <c r="O1127" t="s">
        <v>164</v>
      </c>
      <c r="P1127">
        <v>390309.77</v>
      </c>
    </row>
    <row r="1128" spans="1:16" ht="15.75" customHeight="1" x14ac:dyDescent="0.2">
      <c r="A1128" t="s">
        <v>1334</v>
      </c>
      <c r="B1128" t="s">
        <v>154</v>
      </c>
      <c r="C1128" s="37">
        <v>43879</v>
      </c>
      <c r="D1128" t="s">
        <v>97</v>
      </c>
      <c r="E1128">
        <v>10000000</v>
      </c>
      <c r="F1128" s="37">
        <v>44092</v>
      </c>
      <c r="G1128" s="37">
        <v>44119</v>
      </c>
      <c r="H1128">
        <v>2020</v>
      </c>
      <c r="I1128" t="s">
        <v>155</v>
      </c>
      <c r="J1128">
        <v>288297.40999999997</v>
      </c>
      <c r="K1128">
        <v>0</v>
      </c>
      <c r="L1128">
        <v>288297.40999999997</v>
      </c>
      <c r="M1128" t="s">
        <v>368</v>
      </c>
      <c r="O1128" t="s">
        <v>164</v>
      </c>
      <c r="P1128">
        <v>288297.40999999997</v>
      </c>
    </row>
    <row r="1129" spans="1:16" ht="15.75" customHeight="1" x14ac:dyDescent="0.2">
      <c r="A1129" t="s">
        <v>1335</v>
      </c>
      <c r="B1129" t="s">
        <v>698</v>
      </c>
      <c r="C1129" s="37">
        <v>43836</v>
      </c>
      <c r="D1129" t="s">
        <v>100</v>
      </c>
      <c r="E1129">
        <v>4000000</v>
      </c>
      <c r="F1129" s="37">
        <v>44014</v>
      </c>
      <c r="G1129" s="37">
        <v>44121</v>
      </c>
      <c r="H1129">
        <v>2020</v>
      </c>
      <c r="I1129" t="s">
        <v>155</v>
      </c>
      <c r="J1129">
        <v>81060.850000000006</v>
      </c>
      <c r="K1129">
        <v>4391.2599999999902</v>
      </c>
      <c r="L1129">
        <v>85452.11</v>
      </c>
      <c r="M1129" t="s">
        <v>218</v>
      </c>
      <c r="O1129" t="s">
        <v>164</v>
      </c>
      <c r="P1129">
        <v>85452.11</v>
      </c>
    </row>
    <row r="1130" spans="1:16" ht="15.75" customHeight="1" x14ac:dyDescent="0.2">
      <c r="A1130" t="s">
        <v>1336</v>
      </c>
      <c r="B1130" t="s">
        <v>154</v>
      </c>
      <c r="C1130" s="37">
        <v>44031</v>
      </c>
      <c r="D1130" t="s">
        <v>100</v>
      </c>
      <c r="E1130">
        <v>1000000</v>
      </c>
      <c r="F1130" s="37">
        <v>44064</v>
      </c>
      <c r="G1130" s="37">
        <v>44122</v>
      </c>
      <c r="H1130">
        <v>2020</v>
      </c>
      <c r="I1130" t="s">
        <v>155</v>
      </c>
      <c r="J1130">
        <v>425405.38</v>
      </c>
      <c r="K1130">
        <v>0</v>
      </c>
      <c r="L1130">
        <v>425405.38</v>
      </c>
      <c r="M1130" t="s">
        <v>254</v>
      </c>
      <c r="O1130" t="s">
        <v>157</v>
      </c>
      <c r="P1130">
        <v>0</v>
      </c>
    </row>
    <row r="1131" spans="1:16" ht="15.75" customHeight="1" x14ac:dyDescent="0.2">
      <c r="A1131" t="s">
        <v>1337</v>
      </c>
      <c r="B1131" t="s">
        <v>154</v>
      </c>
      <c r="C1131" s="37">
        <v>43718</v>
      </c>
      <c r="D1131" t="s">
        <v>100</v>
      </c>
      <c r="E1131">
        <v>10000000</v>
      </c>
      <c r="F1131" s="37">
        <v>44079</v>
      </c>
      <c r="G1131" s="37">
        <v>44123</v>
      </c>
      <c r="H1131">
        <v>2020</v>
      </c>
      <c r="I1131" t="s">
        <v>155</v>
      </c>
      <c r="J1131">
        <v>114229.12</v>
      </c>
      <c r="K1131">
        <v>0</v>
      </c>
      <c r="L1131">
        <v>114229.12</v>
      </c>
      <c r="M1131" t="s">
        <v>187</v>
      </c>
      <c r="O1131" t="s">
        <v>164</v>
      </c>
      <c r="P1131">
        <v>114229.12</v>
      </c>
    </row>
    <row r="1132" spans="1:16" ht="15.75" customHeight="1" x14ac:dyDescent="0.2">
      <c r="A1132" t="s">
        <v>1338</v>
      </c>
      <c r="B1132" t="s">
        <v>154</v>
      </c>
      <c r="C1132" s="37">
        <v>42911</v>
      </c>
      <c r="D1132" t="s">
        <v>99</v>
      </c>
      <c r="E1132">
        <v>1000000</v>
      </c>
      <c r="F1132" s="37">
        <v>43224</v>
      </c>
      <c r="G1132" s="37">
        <v>44124</v>
      </c>
      <c r="H1132">
        <v>2018</v>
      </c>
      <c r="I1132" t="s">
        <v>155</v>
      </c>
      <c r="J1132">
        <v>63853.81</v>
      </c>
      <c r="K1132">
        <v>0</v>
      </c>
      <c r="L1132">
        <v>63853.81</v>
      </c>
      <c r="M1132" t="s">
        <v>237</v>
      </c>
      <c r="O1132" t="s">
        <v>164</v>
      </c>
      <c r="P1132">
        <v>63853.81</v>
      </c>
    </row>
    <row r="1133" spans="1:16" ht="15.75" customHeight="1" x14ac:dyDescent="0.2">
      <c r="A1133" t="s">
        <v>1339</v>
      </c>
      <c r="B1133" t="s">
        <v>154</v>
      </c>
      <c r="C1133" s="37">
        <v>43834</v>
      </c>
      <c r="D1133" t="s">
        <v>97</v>
      </c>
      <c r="E1133">
        <v>10000000</v>
      </c>
      <c r="F1133" s="37">
        <v>44072</v>
      </c>
      <c r="G1133" s="37">
        <v>44125</v>
      </c>
      <c r="H1133">
        <v>2020</v>
      </c>
      <c r="I1133" t="s">
        <v>155</v>
      </c>
      <c r="J1133">
        <v>452622.41</v>
      </c>
      <c r="K1133">
        <v>0</v>
      </c>
      <c r="L1133">
        <v>452622.41</v>
      </c>
      <c r="M1133" t="s">
        <v>254</v>
      </c>
      <c r="O1133" t="s">
        <v>164</v>
      </c>
      <c r="P1133">
        <v>452622.41</v>
      </c>
    </row>
    <row r="1134" spans="1:16" ht="15.75" customHeight="1" x14ac:dyDescent="0.2">
      <c r="A1134" t="s">
        <v>1340</v>
      </c>
      <c r="B1134" t="s">
        <v>154</v>
      </c>
      <c r="C1134" s="37">
        <v>44003</v>
      </c>
      <c r="D1134" t="s">
        <v>100</v>
      </c>
      <c r="E1134">
        <v>4000000</v>
      </c>
      <c r="F1134" s="37">
        <v>44061</v>
      </c>
      <c r="G1134" s="37">
        <v>44130</v>
      </c>
      <c r="H1134">
        <v>2020</v>
      </c>
      <c r="I1134" t="s">
        <v>155</v>
      </c>
      <c r="J1134">
        <v>751422.43</v>
      </c>
      <c r="K1134">
        <v>0</v>
      </c>
      <c r="L1134">
        <v>751422.43</v>
      </c>
      <c r="M1134" t="s">
        <v>191</v>
      </c>
      <c r="O1134" t="s">
        <v>164</v>
      </c>
      <c r="P1134">
        <v>751422.43</v>
      </c>
    </row>
    <row r="1135" spans="1:16" ht="15.75" customHeight="1" x14ac:dyDescent="0.2">
      <c r="A1135" t="s">
        <v>1341</v>
      </c>
      <c r="B1135" t="s">
        <v>154</v>
      </c>
      <c r="C1135" s="37">
        <v>43991</v>
      </c>
      <c r="D1135" t="s">
        <v>98</v>
      </c>
      <c r="E1135">
        <v>5000000</v>
      </c>
      <c r="F1135" s="37">
        <v>44062</v>
      </c>
      <c r="G1135" s="37">
        <v>44130</v>
      </c>
      <c r="H1135">
        <v>2020</v>
      </c>
      <c r="I1135" t="s">
        <v>155</v>
      </c>
      <c r="J1135">
        <v>207419.03</v>
      </c>
      <c r="K1135">
        <v>0</v>
      </c>
      <c r="L1135">
        <v>207419.03</v>
      </c>
      <c r="M1135" t="s">
        <v>297</v>
      </c>
      <c r="O1135" t="s">
        <v>157</v>
      </c>
      <c r="P1135">
        <v>0</v>
      </c>
    </row>
    <row r="1136" spans="1:16" ht="15.75" customHeight="1" x14ac:dyDescent="0.2">
      <c r="A1136" t="s">
        <v>1342</v>
      </c>
      <c r="B1136" t="s">
        <v>154</v>
      </c>
      <c r="C1136" s="37">
        <v>43865</v>
      </c>
      <c r="D1136" t="s">
        <v>97</v>
      </c>
      <c r="E1136">
        <v>4500000</v>
      </c>
      <c r="F1136" s="37">
        <v>43935</v>
      </c>
      <c r="G1136" s="37">
        <v>44131</v>
      </c>
      <c r="H1136">
        <v>2020</v>
      </c>
      <c r="I1136" t="s">
        <v>155</v>
      </c>
      <c r="J1136">
        <v>80186.720000000001</v>
      </c>
      <c r="K1136">
        <v>0</v>
      </c>
      <c r="L1136">
        <v>80186.720000000001</v>
      </c>
      <c r="M1136" t="s">
        <v>218</v>
      </c>
      <c r="O1136" t="s">
        <v>164</v>
      </c>
      <c r="P1136">
        <v>80186.720000000001</v>
      </c>
    </row>
    <row r="1137" spans="1:16" ht="15.75" customHeight="1" x14ac:dyDescent="0.2">
      <c r="A1137" t="s">
        <v>1343</v>
      </c>
      <c r="B1137" t="s">
        <v>154</v>
      </c>
      <c r="C1137" s="37">
        <v>43917</v>
      </c>
      <c r="D1137" t="s">
        <v>101</v>
      </c>
      <c r="E1137">
        <v>5000000</v>
      </c>
      <c r="F1137" s="37">
        <v>43959</v>
      </c>
      <c r="G1137" s="37">
        <v>44131</v>
      </c>
      <c r="H1137">
        <v>2020</v>
      </c>
      <c r="I1137" t="s">
        <v>155</v>
      </c>
      <c r="J1137">
        <v>162613.31</v>
      </c>
      <c r="K1137">
        <v>0</v>
      </c>
      <c r="L1137">
        <v>162613.31</v>
      </c>
      <c r="M1137" t="s">
        <v>205</v>
      </c>
      <c r="O1137" t="s">
        <v>164</v>
      </c>
      <c r="P1137">
        <v>162613.31</v>
      </c>
    </row>
    <row r="1138" spans="1:16" ht="15.75" customHeight="1" x14ac:dyDescent="0.2">
      <c r="A1138" t="s">
        <v>1344</v>
      </c>
      <c r="B1138" t="s">
        <v>154</v>
      </c>
      <c r="C1138" s="37">
        <v>43912</v>
      </c>
      <c r="D1138" t="s">
        <v>100</v>
      </c>
      <c r="E1138">
        <v>2500000</v>
      </c>
      <c r="F1138" s="37">
        <v>44096</v>
      </c>
      <c r="G1138" s="37">
        <v>44133</v>
      </c>
      <c r="H1138">
        <v>2020</v>
      </c>
      <c r="I1138" t="s">
        <v>155</v>
      </c>
      <c r="J1138">
        <v>175760.24</v>
      </c>
      <c r="K1138">
        <v>0</v>
      </c>
      <c r="L1138">
        <v>175760.24</v>
      </c>
      <c r="M1138" t="s">
        <v>290</v>
      </c>
      <c r="O1138" t="s">
        <v>164</v>
      </c>
      <c r="P1138">
        <v>175760.24</v>
      </c>
    </row>
    <row r="1139" spans="1:16" ht="15.75" customHeight="1" x14ac:dyDescent="0.2">
      <c r="A1139" t="s">
        <v>1345</v>
      </c>
      <c r="B1139" t="s">
        <v>154</v>
      </c>
      <c r="C1139" s="37">
        <v>43855</v>
      </c>
      <c r="D1139" t="s">
        <v>100</v>
      </c>
      <c r="E1139">
        <v>10000000</v>
      </c>
      <c r="F1139" s="37">
        <v>44046</v>
      </c>
      <c r="G1139" s="37">
        <v>44134</v>
      </c>
      <c r="H1139">
        <v>2020</v>
      </c>
      <c r="I1139" t="s">
        <v>155</v>
      </c>
      <c r="J1139">
        <v>158690.79999999999</v>
      </c>
      <c r="K1139">
        <v>0</v>
      </c>
      <c r="L1139">
        <v>158690.79999999999</v>
      </c>
      <c r="M1139" t="s">
        <v>260</v>
      </c>
      <c r="O1139" t="s">
        <v>164</v>
      </c>
      <c r="P1139">
        <v>158690.79999999999</v>
      </c>
    </row>
    <row r="1140" spans="1:16" ht="15.75" customHeight="1" x14ac:dyDescent="0.2">
      <c r="A1140" t="s">
        <v>1346</v>
      </c>
      <c r="B1140" t="s">
        <v>154</v>
      </c>
      <c r="C1140" s="37">
        <v>43712</v>
      </c>
      <c r="D1140" t="s">
        <v>97</v>
      </c>
      <c r="E1140">
        <v>3500000</v>
      </c>
      <c r="F1140" s="37">
        <v>44011</v>
      </c>
      <c r="G1140" s="37">
        <v>44137</v>
      </c>
      <c r="H1140">
        <v>2020</v>
      </c>
      <c r="I1140" t="s">
        <v>155</v>
      </c>
      <c r="J1140">
        <v>352560.17</v>
      </c>
      <c r="K1140">
        <v>0</v>
      </c>
      <c r="L1140">
        <v>352560.17</v>
      </c>
      <c r="M1140" t="s">
        <v>381</v>
      </c>
      <c r="O1140" t="s">
        <v>164</v>
      </c>
      <c r="P1140">
        <v>352560.17</v>
      </c>
    </row>
    <row r="1141" spans="1:16" ht="15.75" customHeight="1" x14ac:dyDescent="0.2">
      <c r="A1141" t="s">
        <v>1347</v>
      </c>
      <c r="B1141" t="s">
        <v>154</v>
      </c>
      <c r="C1141" s="37">
        <v>43689</v>
      </c>
      <c r="D1141" t="s">
        <v>99</v>
      </c>
      <c r="E1141">
        <v>5000000</v>
      </c>
      <c r="F1141" s="37">
        <v>44050</v>
      </c>
      <c r="G1141" s="37">
        <v>44138</v>
      </c>
      <c r="H1141">
        <v>2020</v>
      </c>
      <c r="I1141" t="s">
        <v>155</v>
      </c>
      <c r="J1141">
        <v>129210.21</v>
      </c>
      <c r="K1141">
        <v>0</v>
      </c>
      <c r="L1141">
        <v>129210.21</v>
      </c>
      <c r="M1141" t="s">
        <v>248</v>
      </c>
      <c r="O1141" t="s">
        <v>164</v>
      </c>
      <c r="P1141">
        <v>129210.21</v>
      </c>
    </row>
    <row r="1142" spans="1:16" ht="15.75" customHeight="1" x14ac:dyDescent="0.2">
      <c r="A1142" t="s">
        <v>1348</v>
      </c>
      <c r="B1142" t="s">
        <v>154</v>
      </c>
      <c r="C1142" s="37">
        <v>44060</v>
      </c>
      <c r="D1142" t="s">
        <v>100</v>
      </c>
      <c r="E1142">
        <v>10000000</v>
      </c>
      <c r="F1142" s="37">
        <v>44084</v>
      </c>
      <c r="G1142" s="37">
        <v>44143</v>
      </c>
      <c r="H1142">
        <v>2020</v>
      </c>
      <c r="I1142" t="s">
        <v>155</v>
      </c>
      <c r="J1142">
        <v>979108.2</v>
      </c>
      <c r="K1142">
        <v>0</v>
      </c>
      <c r="L1142">
        <v>979108.2</v>
      </c>
      <c r="M1142" t="s">
        <v>234</v>
      </c>
      <c r="O1142" t="s">
        <v>164</v>
      </c>
      <c r="P1142">
        <v>979108.2</v>
      </c>
    </row>
    <row r="1143" spans="1:16" ht="15.75" customHeight="1" x14ac:dyDescent="0.2">
      <c r="A1143" t="s">
        <v>1349</v>
      </c>
      <c r="B1143" t="s">
        <v>154</v>
      </c>
      <c r="C1143" s="37">
        <v>43835</v>
      </c>
      <c r="D1143" t="s">
        <v>97</v>
      </c>
      <c r="E1143">
        <v>3000000</v>
      </c>
      <c r="F1143" s="37">
        <v>44095</v>
      </c>
      <c r="G1143" s="37">
        <v>44143</v>
      </c>
      <c r="H1143">
        <v>2020</v>
      </c>
      <c r="I1143" t="s">
        <v>155</v>
      </c>
      <c r="J1143">
        <v>81923.97</v>
      </c>
      <c r="K1143">
        <v>0</v>
      </c>
      <c r="L1143">
        <v>81923.97</v>
      </c>
      <c r="M1143" t="s">
        <v>218</v>
      </c>
      <c r="O1143" t="s">
        <v>164</v>
      </c>
      <c r="P1143">
        <v>81923.97</v>
      </c>
    </row>
    <row r="1144" spans="1:16" ht="15.75" customHeight="1" x14ac:dyDescent="0.2">
      <c r="A1144" t="s">
        <v>1350</v>
      </c>
      <c r="B1144" t="s">
        <v>154</v>
      </c>
      <c r="C1144" s="37">
        <v>43324</v>
      </c>
      <c r="D1144" t="s">
        <v>100</v>
      </c>
      <c r="E1144">
        <v>2000000</v>
      </c>
      <c r="F1144" s="37">
        <v>43646</v>
      </c>
      <c r="G1144" s="37">
        <v>44145</v>
      </c>
      <c r="H1144">
        <v>2019</v>
      </c>
      <c r="I1144" t="s">
        <v>155</v>
      </c>
      <c r="J1144">
        <v>251321.29</v>
      </c>
      <c r="K1144">
        <v>0</v>
      </c>
      <c r="L1144">
        <v>251321.29</v>
      </c>
      <c r="M1144" t="s">
        <v>368</v>
      </c>
      <c r="O1144" t="s">
        <v>164</v>
      </c>
      <c r="P1144">
        <v>251321.29</v>
      </c>
    </row>
    <row r="1145" spans="1:16" ht="15.75" customHeight="1" x14ac:dyDescent="0.2">
      <c r="A1145" t="s">
        <v>1351</v>
      </c>
      <c r="B1145" t="s">
        <v>154</v>
      </c>
      <c r="C1145" s="37">
        <v>43939</v>
      </c>
      <c r="D1145" t="s">
        <v>99</v>
      </c>
      <c r="E1145">
        <v>10000000</v>
      </c>
      <c r="F1145" s="37">
        <v>44091</v>
      </c>
      <c r="G1145" s="37">
        <v>44147</v>
      </c>
      <c r="H1145">
        <v>2020</v>
      </c>
      <c r="I1145" t="s">
        <v>155</v>
      </c>
      <c r="J1145">
        <v>2068832.26</v>
      </c>
      <c r="K1145">
        <v>0</v>
      </c>
      <c r="L1145">
        <v>2068832.26</v>
      </c>
      <c r="M1145" t="s">
        <v>268</v>
      </c>
      <c r="O1145" t="s">
        <v>157</v>
      </c>
      <c r="P1145">
        <v>0</v>
      </c>
    </row>
    <row r="1146" spans="1:16" ht="15.75" customHeight="1" x14ac:dyDescent="0.2">
      <c r="A1146" t="s">
        <v>1352</v>
      </c>
      <c r="B1146" t="s">
        <v>154</v>
      </c>
      <c r="C1146" s="37">
        <v>43816</v>
      </c>
      <c r="D1146" t="s">
        <v>100</v>
      </c>
      <c r="E1146">
        <v>3500000</v>
      </c>
      <c r="F1146" s="37">
        <v>43938</v>
      </c>
      <c r="G1146" s="37">
        <v>44148</v>
      </c>
      <c r="H1146">
        <v>2020</v>
      </c>
      <c r="I1146" t="s">
        <v>155</v>
      </c>
      <c r="J1146">
        <v>356948.99</v>
      </c>
      <c r="K1146">
        <v>0</v>
      </c>
      <c r="L1146">
        <v>356948.99</v>
      </c>
      <c r="M1146" t="s">
        <v>411</v>
      </c>
      <c r="O1146" t="s">
        <v>164</v>
      </c>
      <c r="P1146">
        <v>356948.99</v>
      </c>
    </row>
    <row r="1147" spans="1:16" ht="15.75" customHeight="1" x14ac:dyDescent="0.2">
      <c r="A1147" t="s">
        <v>1353</v>
      </c>
      <c r="B1147" t="s">
        <v>154</v>
      </c>
      <c r="C1147" s="37">
        <v>43796</v>
      </c>
      <c r="D1147" t="s">
        <v>100</v>
      </c>
      <c r="E1147">
        <v>4500000</v>
      </c>
      <c r="F1147" s="37">
        <v>43901</v>
      </c>
      <c r="G1147" s="37">
        <v>44149</v>
      </c>
      <c r="H1147">
        <v>2020</v>
      </c>
      <c r="I1147" t="s">
        <v>155</v>
      </c>
      <c r="J1147">
        <v>294943.65999999997</v>
      </c>
      <c r="K1147">
        <v>0</v>
      </c>
      <c r="L1147">
        <v>294943.65999999997</v>
      </c>
      <c r="M1147" t="s">
        <v>213</v>
      </c>
      <c r="O1147" t="s">
        <v>164</v>
      </c>
      <c r="P1147">
        <v>294943.65999999997</v>
      </c>
    </row>
    <row r="1148" spans="1:16" ht="15.75" customHeight="1" x14ac:dyDescent="0.2">
      <c r="A1148" t="s">
        <v>1354</v>
      </c>
      <c r="B1148" t="s">
        <v>154</v>
      </c>
      <c r="C1148" s="37">
        <v>43818</v>
      </c>
      <c r="D1148" t="s">
        <v>97</v>
      </c>
      <c r="E1148">
        <v>4000000</v>
      </c>
      <c r="F1148" s="37">
        <v>44087</v>
      </c>
      <c r="G1148" s="37">
        <v>44149</v>
      </c>
      <c r="H1148">
        <v>2020</v>
      </c>
      <c r="I1148" t="s">
        <v>155</v>
      </c>
      <c r="J1148">
        <v>151264.85999999999</v>
      </c>
      <c r="K1148">
        <v>0</v>
      </c>
      <c r="L1148">
        <v>151264.85999999999</v>
      </c>
      <c r="M1148" t="s">
        <v>248</v>
      </c>
      <c r="O1148" t="s">
        <v>164</v>
      </c>
      <c r="P1148">
        <v>151264.85999999999</v>
      </c>
    </row>
    <row r="1149" spans="1:16" ht="15.75" customHeight="1" x14ac:dyDescent="0.2">
      <c r="A1149" t="s">
        <v>1355</v>
      </c>
      <c r="B1149" t="s">
        <v>154</v>
      </c>
      <c r="C1149" s="37">
        <v>43962</v>
      </c>
      <c r="D1149" t="s">
        <v>98</v>
      </c>
      <c r="E1149">
        <v>5000000</v>
      </c>
      <c r="F1149" s="37">
        <v>44080</v>
      </c>
      <c r="G1149" s="37">
        <v>44149</v>
      </c>
      <c r="H1149">
        <v>2020</v>
      </c>
      <c r="I1149" t="s">
        <v>155</v>
      </c>
      <c r="J1149">
        <v>1698726.92</v>
      </c>
      <c r="K1149">
        <v>0</v>
      </c>
      <c r="L1149">
        <v>1698726.92</v>
      </c>
      <c r="M1149" t="s">
        <v>379</v>
      </c>
      <c r="O1149" t="s">
        <v>157</v>
      </c>
      <c r="P1149">
        <v>0</v>
      </c>
    </row>
    <row r="1150" spans="1:16" ht="15.75" customHeight="1" x14ac:dyDescent="0.2">
      <c r="A1150" t="s">
        <v>1356</v>
      </c>
      <c r="B1150" t="s">
        <v>154</v>
      </c>
      <c r="C1150" s="37">
        <v>43869</v>
      </c>
      <c r="D1150" t="s">
        <v>98</v>
      </c>
      <c r="E1150">
        <v>10000000</v>
      </c>
      <c r="F1150" s="37">
        <v>44116</v>
      </c>
      <c r="G1150" s="37">
        <v>44151</v>
      </c>
      <c r="H1150">
        <v>2020</v>
      </c>
      <c r="I1150" t="s">
        <v>155</v>
      </c>
      <c r="J1150">
        <v>798429.56</v>
      </c>
      <c r="K1150">
        <v>0</v>
      </c>
      <c r="L1150">
        <v>798429.56</v>
      </c>
      <c r="M1150" t="s">
        <v>161</v>
      </c>
      <c r="O1150" t="s">
        <v>164</v>
      </c>
      <c r="P1150">
        <v>798429.56</v>
      </c>
    </row>
    <row r="1151" spans="1:16" ht="15.75" customHeight="1" x14ac:dyDescent="0.2">
      <c r="A1151" t="s">
        <v>1357</v>
      </c>
      <c r="B1151" t="s">
        <v>154</v>
      </c>
      <c r="C1151" s="37">
        <v>43860</v>
      </c>
      <c r="D1151" t="s">
        <v>97</v>
      </c>
      <c r="E1151">
        <v>4500000</v>
      </c>
      <c r="F1151" s="37">
        <v>44088</v>
      </c>
      <c r="G1151" s="37">
        <v>44151</v>
      </c>
      <c r="H1151">
        <v>2020</v>
      </c>
      <c r="I1151" t="s">
        <v>155</v>
      </c>
      <c r="J1151">
        <v>119402.75</v>
      </c>
      <c r="K1151">
        <v>0</v>
      </c>
      <c r="L1151">
        <v>119402.75</v>
      </c>
      <c r="M1151" t="s">
        <v>170</v>
      </c>
      <c r="O1151" t="s">
        <v>164</v>
      </c>
      <c r="P1151">
        <v>119402.75</v>
      </c>
    </row>
    <row r="1152" spans="1:16" ht="15.75" customHeight="1" x14ac:dyDescent="0.2">
      <c r="A1152" t="s">
        <v>1358</v>
      </c>
      <c r="B1152" t="s">
        <v>154</v>
      </c>
      <c r="C1152" s="37">
        <v>43421</v>
      </c>
      <c r="D1152" t="s">
        <v>99</v>
      </c>
      <c r="E1152">
        <v>10000000</v>
      </c>
      <c r="F1152" s="37">
        <v>43772</v>
      </c>
      <c r="G1152" s="37">
        <v>44154</v>
      </c>
      <c r="H1152">
        <v>2019</v>
      </c>
      <c r="I1152" t="s">
        <v>155</v>
      </c>
      <c r="J1152">
        <v>615247.4</v>
      </c>
      <c r="K1152">
        <v>0</v>
      </c>
      <c r="L1152">
        <v>615247.4</v>
      </c>
      <c r="M1152" t="s">
        <v>183</v>
      </c>
      <c r="O1152" t="s">
        <v>164</v>
      </c>
      <c r="P1152">
        <v>615247.4</v>
      </c>
    </row>
    <row r="1153" spans="1:16" ht="15.75" customHeight="1" x14ac:dyDescent="0.2">
      <c r="A1153" t="s">
        <v>1359</v>
      </c>
      <c r="B1153" t="s">
        <v>154</v>
      </c>
      <c r="C1153" s="37">
        <v>43771</v>
      </c>
      <c r="D1153" t="s">
        <v>98</v>
      </c>
      <c r="E1153">
        <v>2000000</v>
      </c>
      <c r="F1153" s="37">
        <v>44066</v>
      </c>
      <c r="G1153" s="37">
        <v>44154</v>
      </c>
      <c r="H1153">
        <v>2020</v>
      </c>
      <c r="I1153" t="s">
        <v>155</v>
      </c>
      <c r="J1153">
        <v>131878.67000000001</v>
      </c>
      <c r="K1153">
        <v>0</v>
      </c>
      <c r="L1153">
        <v>131878.67000000001</v>
      </c>
      <c r="M1153" t="s">
        <v>355</v>
      </c>
      <c r="O1153" t="s">
        <v>164</v>
      </c>
      <c r="P1153">
        <v>131878.67000000001</v>
      </c>
    </row>
    <row r="1154" spans="1:16" ht="15.75" customHeight="1" x14ac:dyDescent="0.2">
      <c r="A1154" t="s">
        <v>1360</v>
      </c>
      <c r="B1154" t="s">
        <v>154</v>
      </c>
      <c r="C1154" s="37">
        <v>43775</v>
      </c>
      <c r="D1154" t="s">
        <v>97</v>
      </c>
      <c r="E1154">
        <v>1000000</v>
      </c>
      <c r="F1154" s="37">
        <v>44064</v>
      </c>
      <c r="G1154" s="37">
        <v>44155</v>
      </c>
      <c r="H1154">
        <v>2020</v>
      </c>
      <c r="I1154" t="s">
        <v>155</v>
      </c>
      <c r="J1154">
        <v>67807.59</v>
      </c>
      <c r="K1154">
        <v>0</v>
      </c>
      <c r="L1154">
        <v>67807.59</v>
      </c>
      <c r="M1154" t="s">
        <v>166</v>
      </c>
      <c r="O1154" t="s">
        <v>164</v>
      </c>
      <c r="P1154">
        <v>67807.59</v>
      </c>
    </row>
    <row r="1155" spans="1:16" ht="15.75" customHeight="1" x14ac:dyDescent="0.2">
      <c r="A1155" t="s">
        <v>1361</v>
      </c>
      <c r="B1155" t="s">
        <v>154</v>
      </c>
      <c r="C1155" s="37">
        <v>43704</v>
      </c>
      <c r="D1155" t="s">
        <v>97</v>
      </c>
      <c r="E1155">
        <v>4500000</v>
      </c>
      <c r="F1155" s="37">
        <v>44033</v>
      </c>
      <c r="G1155" s="37">
        <v>44156</v>
      </c>
      <c r="H1155">
        <v>2020</v>
      </c>
      <c r="I1155" t="s">
        <v>155</v>
      </c>
      <c r="J1155">
        <v>66831.28</v>
      </c>
      <c r="K1155">
        <v>0</v>
      </c>
      <c r="L1155">
        <v>66831.28</v>
      </c>
      <c r="M1155" t="s">
        <v>166</v>
      </c>
      <c r="O1155" t="s">
        <v>164</v>
      </c>
      <c r="P1155">
        <v>66831.28</v>
      </c>
    </row>
    <row r="1156" spans="1:16" ht="15.75" customHeight="1" x14ac:dyDescent="0.2">
      <c r="A1156" t="s">
        <v>1362</v>
      </c>
      <c r="B1156" t="s">
        <v>154</v>
      </c>
      <c r="C1156" s="37">
        <v>43919</v>
      </c>
      <c r="D1156" t="s">
        <v>97</v>
      </c>
      <c r="E1156">
        <v>2000000</v>
      </c>
      <c r="F1156" s="37">
        <v>44078</v>
      </c>
      <c r="G1156" s="37">
        <v>44156</v>
      </c>
      <c r="H1156">
        <v>2020</v>
      </c>
      <c r="I1156" t="s">
        <v>155</v>
      </c>
      <c r="J1156">
        <v>67628.210000000006</v>
      </c>
      <c r="K1156">
        <v>0</v>
      </c>
      <c r="L1156">
        <v>67628.210000000006</v>
      </c>
      <c r="M1156" t="s">
        <v>178</v>
      </c>
      <c r="O1156" t="s">
        <v>164</v>
      </c>
      <c r="P1156">
        <v>67628.210000000006</v>
      </c>
    </row>
    <row r="1157" spans="1:16" ht="15.75" customHeight="1" x14ac:dyDescent="0.2">
      <c r="A1157" t="s">
        <v>1363</v>
      </c>
      <c r="B1157" t="s">
        <v>154</v>
      </c>
      <c r="C1157" s="37">
        <v>43716</v>
      </c>
      <c r="D1157" t="s">
        <v>97</v>
      </c>
      <c r="E1157">
        <v>10000000</v>
      </c>
      <c r="F1157" s="37">
        <v>43980</v>
      </c>
      <c r="G1157" s="37">
        <v>44157</v>
      </c>
      <c r="H1157">
        <v>2020</v>
      </c>
      <c r="I1157" t="s">
        <v>155</v>
      </c>
      <c r="J1157">
        <v>464637.92</v>
      </c>
      <c r="K1157">
        <v>0</v>
      </c>
      <c r="L1157">
        <v>464637.92</v>
      </c>
      <c r="M1157" t="s">
        <v>207</v>
      </c>
      <c r="O1157" t="s">
        <v>164</v>
      </c>
      <c r="P1157">
        <v>464637.92</v>
      </c>
    </row>
    <row r="1158" spans="1:16" ht="15.75" customHeight="1" x14ac:dyDescent="0.2">
      <c r="A1158" t="s">
        <v>1364</v>
      </c>
      <c r="B1158" t="s">
        <v>154</v>
      </c>
      <c r="C1158" s="37">
        <v>43469</v>
      </c>
      <c r="D1158" t="s">
        <v>98</v>
      </c>
      <c r="E1158">
        <v>4000000</v>
      </c>
      <c r="F1158" s="37">
        <v>43766</v>
      </c>
      <c r="G1158" s="37">
        <v>44159</v>
      </c>
      <c r="H1158">
        <v>2019</v>
      </c>
      <c r="I1158" t="s">
        <v>155</v>
      </c>
      <c r="J1158">
        <v>98635.73</v>
      </c>
      <c r="K1158">
        <v>0</v>
      </c>
      <c r="L1158">
        <v>98635.73</v>
      </c>
      <c r="M1158" t="s">
        <v>172</v>
      </c>
      <c r="O1158" t="s">
        <v>164</v>
      </c>
      <c r="P1158">
        <v>98635.73</v>
      </c>
    </row>
    <row r="1159" spans="1:16" ht="15.75" customHeight="1" x14ac:dyDescent="0.2">
      <c r="A1159" t="s">
        <v>1365</v>
      </c>
      <c r="B1159" t="s">
        <v>154</v>
      </c>
      <c r="C1159" s="37">
        <v>43579</v>
      </c>
      <c r="D1159" t="s">
        <v>97</v>
      </c>
      <c r="E1159">
        <v>10000000</v>
      </c>
      <c r="F1159" s="37">
        <v>43866</v>
      </c>
      <c r="G1159" s="37">
        <v>44160</v>
      </c>
      <c r="H1159">
        <v>2020</v>
      </c>
      <c r="I1159" t="s">
        <v>155</v>
      </c>
      <c r="J1159">
        <v>487918.13</v>
      </c>
      <c r="K1159">
        <v>0</v>
      </c>
      <c r="L1159">
        <v>487918.13</v>
      </c>
      <c r="M1159" t="s">
        <v>405</v>
      </c>
      <c r="O1159" t="s">
        <v>164</v>
      </c>
      <c r="P1159">
        <v>487918.13</v>
      </c>
    </row>
    <row r="1160" spans="1:16" ht="15.75" customHeight="1" x14ac:dyDescent="0.2">
      <c r="A1160" t="s">
        <v>1366</v>
      </c>
      <c r="B1160" t="s">
        <v>154</v>
      </c>
      <c r="C1160" s="37">
        <v>43767</v>
      </c>
      <c r="D1160" t="s">
        <v>97</v>
      </c>
      <c r="E1160">
        <v>4000000</v>
      </c>
      <c r="F1160" s="37">
        <v>44101</v>
      </c>
      <c r="G1160" s="37">
        <v>44160</v>
      </c>
      <c r="H1160">
        <v>2020</v>
      </c>
      <c r="I1160" t="s">
        <v>155</v>
      </c>
      <c r="J1160">
        <v>368424.71</v>
      </c>
      <c r="K1160">
        <v>0</v>
      </c>
      <c r="L1160">
        <v>368424.71</v>
      </c>
      <c r="M1160" t="s">
        <v>189</v>
      </c>
      <c r="O1160" t="s">
        <v>164</v>
      </c>
      <c r="P1160">
        <v>368424.71</v>
      </c>
    </row>
    <row r="1161" spans="1:16" ht="15.75" customHeight="1" x14ac:dyDescent="0.2">
      <c r="A1161" t="s">
        <v>1367</v>
      </c>
      <c r="B1161" t="s">
        <v>154</v>
      </c>
      <c r="C1161" s="37">
        <v>43950</v>
      </c>
      <c r="D1161" t="s">
        <v>100</v>
      </c>
      <c r="E1161">
        <v>10000000</v>
      </c>
      <c r="F1161" s="37">
        <v>43972</v>
      </c>
      <c r="G1161" s="37">
        <v>44160</v>
      </c>
      <c r="H1161">
        <v>2020</v>
      </c>
      <c r="I1161" t="s">
        <v>155</v>
      </c>
      <c r="J1161">
        <v>575265.57999999996</v>
      </c>
      <c r="K1161">
        <v>0</v>
      </c>
      <c r="L1161">
        <v>575265.57999999996</v>
      </c>
      <c r="M1161" t="s">
        <v>183</v>
      </c>
      <c r="O1161" t="s">
        <v>157</v>
      </c>
      <c r="P1161">
        <v>0</v>
      </c>
    </row>
    <row r="1162" spans="1:16" ht="15.75" customHeight="1" x14ac:dyDescent="0.2">
      <c r="A1162" t="s">
        <v>1368</v>
      </c>
      <c r="B1162" t="s">
        <v>154</v>
      </c>
      <c r="C1162" s="37">
        <v>43804</v>
      </c>
      <c r="D1162" t="s">
        <v>97</v>
      </c>
      <c r="E1162">
        <v>10000000</v>
      </c>
      <c r="F1162" s="37">
        <v>44089</v>
      </c>
      <c r="G1162" s="37">
        <v>44162</v>
      </c>
      <c r="H1162">
        <v>2020</v>
      </c>
      <c r="I1162" t="s">
        <v>155</v>
      </c>
      <c r="J1162">
        <v>1379698</v>
      </c>
      <c r="K1162">
        <v>0</v>
      </c>
      <c r="L1162">
        <v>1379698</v>
      </c>
      <c r="M1162" t="s">
        <v>256</v>
      </c>
      <c r="O1162" t="s">
        <v>164</v>
      </c>
      <c r="P1162">
        <v>1379698</v>
      </c>
    </row>
    <row r="1163" spans="1:16" ht="15.75" customHeight="1" x14ac:dyDescent="0.2">
      <c r="A1163" t="s">
        <v>1369</v>
      </c>
      <c r="B1163" t="s">
        <v>154</v>
      </c>
      <c r="C1163" s="37">
        <v>43894</v>
      </c>
      <c r="D1163" t="s">
        <v>98</v>
      </c>
      <c r="E1163">
        <v>3500000</v>
      </c>
      <c r="F1163" s="37">
        <v>44124</v>
      </c>
      <c r="G1163" s="37">
        <v>44162</v>
      </c>
      <c r="H1163">
        <v>2020</v>
      </c>
      <c r="I1163" t="s">
        <v>155</v>
      </c>
      <c r="J1163">
        <v>71116.070000000007</v>
      </c>
      <c r="K1163">
        <v>0</v>
      </c>
      <c r="L1163">
        <v>71116.070000000007</v>
      </c>
      <c r="M1163" t="s">
        <v>252</v>
      </c>
      <c r="O1163" t="s">
        <v>164</v>
      </c>
      <c r="P1163">
        <v>71116.070000000007</v>
      </c>
    </row>
    <row r="1164" spans="1:16" ht="15.75" customHeight="1" x14ac:dyDescent="0.2">
      <c r="A1164" t="s">
        <v>1370</v>
      </c>
      <c r="B1164" t="s">
        <v>154</v>
      </c>
      <c r="C1164" s="37">
        <v>43964</v>
      </c>
      <c r="D1164" t="s">
        <v>100</v>
      </c>
      <c r="E1164">
        <v>1000000</v>
      </c>
      <c r="F1164" s="37">
        <v>44102</v>
      </c>
      <c r="G1164" s="37">
        <v>44165</v>
      </c>
      <c r="H1164">
        <v>2020</v>
      </c>
      <c r="I1164" t="s">
        <v>155</v>
      </c>
      <c r="J1164">
        <v>761991.45</v>
      </c>
      <c r="K1164">
        <v>0</v>
      </c>
      <c r="L1164">
        <v>761991.45</v>
      </c>
      <c r="M1164" t="s">
        <v>191</v>
      </c>
      <c r="O1164" t="s">
        <v>164</v>
      </c>
      <c r="P1164">
        <v>761991.45</v>
      </c>
    </row>
    <row r="1165" spans="1:16" ht="15.75" customHeight="1" x14ac:dyDescent="0.2">
      <c r="A1165" t="s">
        <v>1371</v>
      </c>
      <c r="B1165" t="s">
        <v>154</v>
      </c>
      <c r="C1165" s="37">
        <v>43937</v>
      </c>
      <c r="D1165" t="s">
        <v>97</v>
      </c>
      <c r="E1165">
        <v>3500000</v>
      </c>
      <c r="F1165" s="37">
        <v>44102</v>
      </c>
      <c r="G1165" s="37">
        <v>44165</v>
      </c>
      <c r="H1165">
        <v>2020</v>
      </c>
      <c r="I1165" t="s">
        <v>155</v>
      </c>
      <c r="J1165">
        <v>256060.48</v>
      </c>
      <c r="K1165">
        <v>0</v>
      </c>
      <c r="L1165">
        <v>256060.48</v>
      </c>
      <c r="M1165" t="s">
        <v>232</v>
      </c>
      <c r="O1165" t="s">
        <v>164</v>
      </c>
      <c r="P1165">
        <v>256060.48</v>
      </c>
    </row>
    <row r="1166" spans="1:16" ht="15.75" customHeight="1" x14ac:dyDescent="0.2">
      <c r="A1166" t="s">
        <v>1372</v>
      </c>
      <c r="B1166" t="s">
        <v>154</v>
      </c>
      <c r="C1166" s="37">
        <v>43770</v>
      </c>
      <c r="D1166" t="s">
        <v>98</v>
      </c>
      <c r="E1166">
        <v>10000000</v>
      </c>
      <c r="F1166" s="37">
        <v>43984</v>
      </c>
      <c r="G1166" s="37">
        <v>44166</v>
      </c>
      <c r="H1166">
        <v>2020</v>
      </c>
      <c r="I1166" t="s">
        <v>155</v>
      </c>
      <c r="J1166">
        <v>75817.33</v>
      </c>
      <c r="K1166">
        <v>0</v>
      </c>
      <c r="L1166">
        <v>75817.33</v>
      </c>
      <c r="M1166" t="s">
        <v>201</v>
      </c>
      <c r="O1166" t="s">
        <v>164</v>
      </c>
      <c r="P1166">
        <v>75817.33</v>
      </c>
    </row>
    <row r="1167" spans="1:16" ht="15.75" customHeight="1" x14ac:dyDescent="0.2">
      <c r="A1167" t="s">
        <v>1373</v>
      </c>
      <c r="B1167" t="s">
        <v>154</v>
      </c>
      <c r="C1167" s="37">
        <v>43913</v>
      </c>
      <c r="D1167" t="s">
        <v>98</v>
      </c>
      <c r="E1167">
        <v>10000000</v>
      </c>
      <c r="F1167" s="37">
        <v>44080</v>
      </c>
      <c r="G1167" s="37">
        <v>44166</v>
      </c>
      <c r="H1167">
        <v>2020</v>
      </c>
      <c r="I1167" t="s">
        <v>155</v>
      </c>
      <c r="J1167">
        <v>375898.35</v>
      </c>
      <c r="K1167">
        <v>0</v>
      </c>
      <c r="L1167">
        <v>375898.35</v>
      </c>
      <c r="M1167" t="s">
        <v>189</v>
      </c>
      <c r="O1167" t="s">
        <v>157</v>
      </c>
      <c r="P1167">
        <v>0</v>
      </c>
    </row>
    <row r="1168" spans="1:16" ht="15.75" customHeight="1" x14ac:dyDescent="0.2">
      <c r="A1168" t="s">
        <v>1374</v>
      </c>
      <c r="B1168" t="s">
        <v>154</v>
      </c>
      <c r="C1168" s="37">
        <v>42889</v>
      </c>
      <c r="D1168" t="s">
        <v>98</v>
      </c>
      <c r="E1168">
        <v>10000000</v>
      </c>
      <c r="F1168" s="37">
        <v>42922</v>
      </c>
      <c r="G1168" s="37">
        <v>44171</v>
      </c>
      <c r="H1168">
        <v>2017</v>
      </c>
      <c r="I1168" t="s">
        <v>155</v>
      </c>
      <c r="J1168">
        <v>199428.05</v>
      </c>
      <c r="K1168">
        <v>0</v>
      </c>
      <c r="L1168">
        <v>199428.05</v>
      </c>
      <c r="M1168" t="s">
        <v>277</v>
      </c>
      <c r="O1168" t="s">
        <v>164</v>
      </c>
      <c r="P1168">
        <v>199428.05</v>
      </c>
    </row>
    <row r="1169" spans="1:16" ht="15.75" customHeight="1" x14ac:dyDescent="0.2">
      <c r="A1169" t="s">
        <v>1375</v>
      </c>
      <c r="B1169" t="s">
        <v>154</v>
      </c>
      <c r="C1169" s="37">
        <v>43869</v>
      </c>
      <c r="D1169" t="s">
        <v>99</v>
      </c>
      <c r="E1169">
        <v>3000000</v>
      </c>
      <c r="F1169" s="37">
        <v>44000</v>
      </c>
      <c r="G1169" s="37">
        <v>44171</v>
      </c>
      <c r="H1169">
        <v>2020</v>
      </c>
      <c r="I1169" t="s">
        <v>155</v>
      </c>
      <c r="J1169">
        <v>59143.56</v>
      </c>
      <c r="K1169">
        <v>0</v>
      </c>
      <c r="L1169">
        <v>59143.56</v>
      </c>
      <c r="M1169" t="s">
        <v>178</v>
      </c>
      <c r="O1169" t="s">
        <v>164</v>
      </c>
      <c r="P1169">
        <v>59143.56</v>
      </c>
    </row>
    <row r="1170" spans="1:16" ht="15.75" customHeight="1" x14ac:dyDescent="0.2">
      <c r="A1170" t="s">
        <v>1376</v>
      </c>
      <c r="B1170" t="s">
        <v>154</v>
      </c>
      <c r="C1170" s="37">
        <v>44042</v>
      </c>
      <c r="D1170" t="s">
        <v>100</v>
      </c>
      <c r="E1170">
        <v>3500000</v>
      </c>
      <c r="F1170" s="37">
        <v>44123</v>
      </c>
      <c r="G1170" s="37">
        <v>44171</v>
      </c>
      <c r="H1170">
        <v>2020</v>
      </c>
      <c r="I1170" t="s">
        <v>155</v>
      </c>
      <c r="J1170">
        <v>258068.92</v>
      </c>
      <c r="K1170">
        <v>0</v>
      </c>
      <c r="L1170">
        <v>258068.92</v>
      </c>
      <c r="M1170" t="s">
        <v>232</v>
      </c>
      <c r="O1170" t="s">
        <v>157</v>
      </c>
      <c r="P1170">
        <v>0</v>
      </c>
    </row>
    <row r="1171" spans="1:16" ht="15.75" customHeight="1" x14ac:dyDescent="0.2">
      <c r="A1171" t="s">
        <v>1377</v>
      </c>
      <c r="B1171" t="s">
        <v>154</v>
      </c>
      <c r="C1171" s="37">
        <v>43872</v>
      </c>
      <c r="D1171" t="s">
        <v>99</v>
      </c>
      <c r="E1171">
        <v>5000000</v>
      </c>
      <c r="F1171" s="37">
        <v>44148</v>
      </c>
      <c r="G1171" s="37">
        <v>44173</v>
      </c>
      <c r="H1171">
        <v>2020</v>
      </c>
      <c r="I1171" t="s">
        <v>155</v>
      </c>
      <c r="J1171">
        <v>78799.58</v>
      </c>
      <c r="K1171">
        <v>0</v>
      </c>
      <c r="L1171">
        <v>78799.58</v>
      </c>
      <c r="M1171" t="s">
        <v>218</v>
      </c>
      <c r="O1171" t="s">
        <v>164</v>
      </c>
      <c r="P1171">
        <v>78799.58</v>
      </c>
    </row>
    <row r="1172" spans="1:16" ht="15.75" customHeight="1" x14ac:dyDescent="0.2">
      <c r="A1172" t="s">
        <v>1378</v>
      </c>
      <c r="B1172" t="s">
        <v>154</v>
      </c>
      <c r="C1172" s="37">
        <v>43675</v>
      </c>
      <c r="D1172" t="s">
        <v>100</v>
      </c>
      <c r="E1172">
        <v>10000000</v>
      </c>
      <c r="F1172" s="37">
        <v>44033</v>
      </c>
      <c r="G1172" s="37">
        <v>44177</v>
      </c>
      <c r="H1172">
        <v>2020</v>
      </c>
      <c r="I1172" t="s">
        <v>155</v>
      </c>
      <c r="J1172">
        <v>532491.97</v>
      </c>
      <c r="K1172">
        <v>0</v>
      </c>
      <c r="L1172">
        <v>532491.97</v>
      </c>
      <c r="M1172" t="s">
        <v>405</v>
      </c>
      <c r="O1172" t="s">
        <v>164</v>
      </c>
      <c r="P1172">
        <v>532491.97</v>
      </c>
    </row>
    <row r="1173" spans="1:16" ht="15.75" customHeight="1" x14ac:dyDescent="0.2">
      <c r="A1173" t="s">
        <v>1379</v>
      </c>
      <c r="B1173" t="s">
        <v>154</v>
      </c>
      <c r="C1173" s="37">
        <v>44102</v>
      </c>
      <c r="D1173" t="s">
        <v>100</v>
      </c>
      <c r="E1173">
        <v>10000000</v>
      </c>
      <c r="F1173" s="37">
        <v>44115</v>
      </c>
      <c r="G1173" s="37">
        <v>44178</v>
      </c>
      <c r="H1173">
        <v>2020</v>
      </c>
      <c r="I1173" t="s">
        <v>155</v>
      </c>
      <c r="J1173">
        <v>206192.51</v>
      </c>
      <c r="K1173">
        <v>0</v>
      </c>
      <c r="L1173">
        <v>206192.51</v>
      </c>
      <c r="M1173" t="s">
        <v>159</v>
      </c>
      <c r="O1173" t="s">
        <v>164</v>
      </c>
      <c r="P1173">
        <v>206192.51</v>
      </c>
    </row>
    <row r="1174" spans="1:16" ht="15.75" customHeight="1" x14ac:dyDescent="0.2">
      <c r="A1174" t="s">
        <v>1380</v>
      </c>
      <c r="B1174" t="s">
        <v>154</v>
      </c>
      <c r="C1174" s="37">
        <v>43544</v>
      </c>
      <c r="D1174" t="s">
        <v>97</v>
      </c>
      <c r="E1174">
        <v>2000000</v>
      </c>
      <c r="F1174" s="37">
        <v>43585</v>
      </c>
      <c r="G1174" s="37">
        <v>44182</v>
      </c>
      <c r="H1174">
        <v>2019</v>
      </c>
      <c r="I1174" t="s">
        <v>155</v>
      </c>
      <c r="J1174">
        <v>320170.19</v>
      </c>
      <c r="K1174">
        <v>0</v>
      </c>
      <c r="L1174">
        <v>320170.19</v>
      </c>
      <c r="M1174" t="s">
        <v>329</v>
      </c>
      <c r="O1174" t="s">
        <v>164</v>
      </c>
      <c r="P1174">
        <v>320170.19</v>
      </c>
    </row>
    <row r="1175" spans="1:16" ht="15.75" customHeight="1" x14ac:dyDescent="0.2">
      <c r="A1175" t="s">
        <v>1381</v>
      </c>
      <c r="B1175" t="s">
        <v>154</v>
      </c>
      <c r="C1175" s="37">
        <v>44040</v>
      </c>
      <c r="D1175" t="s">
        <v>99</v>
      </c>
      <c r="E1175">
        <v>10000000</v>
      </c>
      <c r="F1175" s="37">
        <v>44130</v>
      </c>
      <c r="G1175" s="37">
        <v>44183</v>
      </c>
      <c r="H1175">
        <v>2020</v>
      </c>
      <c r="I1175" t="s">
        <v>155</v>
      </c>
      <c r="J1175">
        <v>179787.5</v>
      </c>
      <c r="K1175">
        <v>0</v>
      </c>
      <c r="L1175">
        <v>179787.5</v>
      </c>
      <c r="M1175" t="s">
        <v>314</v>
      </c>
      <c r="O1175" t="s">
        <v>164</v>
      </c>
      <c r="P1175">
        <v>179787.5</v>
      </c>
    </row>
    <row r="1176" spans="1:16" ht="15.75" customHeight="1" x14ac:dyDescent="0.2">
      <c r="A1176" t="s">
        <v>1382</v>
      </c>
      <c r="B1176" t="s">
        <v>154</v>
      </c>
      <c r="C1176" s="37">
        <v>44011</v>
      </c>
      <c r="D1176" t="s">
        <v>98</v>
      </c>
      <c r="E1176">
        <v>3500000</v>
      </c>
      <c r="F1176" s="37">
        <v>44117</v>
      </c>
      <c r="G1176" s="37">
        <v>44183</v>
      </c>
      <c r="H1176">
        <v>2020</v>
      </c>
      <c r="I1176" t="s">
        <v>155</v>
      </c>
      <c r="J1176">
        <v>71317.62</v>
      </c>
      <c r="K1176">
        <v>0</v>
      </c>
      <c r="L1176">
        <v>71317.62</v>
      </c>
      <c r="M1176" t="s">
        <v>174</v>
      </c>
      <c r="O1176" t="s">
        <v>164</v>
      </c>
      <c r="P1176">
        <v>71317.62</v>
      </c>
    </row>
    <row r="1177" spans="1:16" ht="15.75" customHeight="1" x14ac:dyDescent="0.2">
      <c r="A1177" t="s">
        <v>1383</v>
      </c>
      <c r="B1177" t="s">
        <v>154</v>
      </c>
      <c r="C1177" s="37">
        <v>43597</v>
      </c>
      <c r="D1177" t="s">
        <v>99</v>
      </c>
      <c r="E1177">
        <v>2000000</v>
      </c>
      <c r="F1177" s="37">
        <v>43904</v>
      </c>
      <c r="G1177" s="37">
        <v>44184</v>
      </c>
      <c r="H1177">
        <v>2020</v>
      </c>
      <c r="I1177" t="s">
        <v>155</v>
      </c>
      <c r="J1177">
        <v>65749.7</v>
      </c>
      <c r="K1177">
        <v>0</v>
      </c>
      <c r="L1177">
        <v>65749.7</v>
      </c>
      <c r="M1177" t="s">
        <v>178</v>
      </c>
      <c r="O1177" t="s">
        <v>164</v>
      </c>
      <c r="P1177">
        <v>65749.7</v>
      </c>
    </row>
    <row r="1178" spans="1:16" ht="15.75" customHeight="1" x14ac:dyDescent="0.2">
      <c r="A1178" t="s">
        <v>1384</v>
      </c>
      <c r="B1178" t="s">
        <v>154</v>
      </c>
      <c r="C1178" s="37">
        <v>44009</v>
      </c>
      <c r="D1178" t="s">
        <v>100</v>
      </c>
      <c r="E1178">
        <v>2000000</v>
      </c>
      <c r="F1178" s="37">
        <v>44112</v>
      </c>
      <c r="G1178" s="37">
        <v>44186</v>
      </c>
      <c r="H1178">
        <v>2020</v>
      </c>
      <c r="I1178" t="s">
        <v>155</v>
      </c>
      <c r="J1178">
        <v>238822.09</v>
      </c>
      <c r="K1178">
        <v>0</v>
      </c>
      <c r="L1178">
        <v>238822.09</v>
      </c>
      <c r="M1178" t="s">
        <v>163</v>
      </c>
      <c r="O1178" t="s">
        <v>157</v>
      </c>
      <c r="P1178">
        <v>0</v>
      </c>
    </row>
    <row r="1179" spans="1:16" ht="15.75" customHeight="1" x14ac:dyDescent="0.2">
      <c r="A1179" t="s">
        <v>1385</v>
      </c>
      <c r="B1179" t="s">
        <v>154</v>
      </c>
      <c r="C1179" s="37">
        <v>43918</v>
      </c>
      <c r="D1179" t="s">
        <v>97</v>
      </c>
      <c r="E1179">
        <v>5000000</v>
      </c>
      <c r="F1179" s="37">
        <v>44145</v>
      </c>
      <c r="G1179" s="37">
        <v>44193</v>
      </c>
      <c r="H1179">
        <v>2020</v>
      </c>
      <c r="I1179" t="s">
        <v>155</v>
      </c>
      <c r="J1179">
        <v>113174.78</v>
      </c>
      <c r="K1179">
        <v>0</v>
      </c>
      <c r="L1179">
        <v>113174.78</v>
      </c>
      <c r="M1179" t="s">
        <v>170</v>
      </c>
      <c r="O1179" t="s">
        <v>164</v>
      </c>
      <c r="P1179">
        <v>113174.78</v>
      </c>
    </row>
    <row r="1180" spans="1:16" ht="15.75" customHeight="1" x14ac:dyDescent="0.2">
      <c r="A1180" t="s">
        <v>1386</v>
      </c>
      <c r="B1180" t="s">
        <v>154</v>
      </c>
      <c r="C1180" s="37">
        <v>44088</v>
      </c>
      <c r="D1180" t="s">
        <v>98</v>
      </c>
      <c r="E1180">
        <v>2000000</v>
      </c>
      <c r="F1180" s="37">
        <v>44113</v>
      </c>
      <c r="G1180" s="37">
        <v>44193</v>
      </c>
      <c r="H1180">
        <v>2020</v>
      </c>
      <c r="I1180" t="s">
        <v>155</v>
      </c>
      <c r="J1180">
        <v>112144.54</v>
      </c>
      <c r="K1180">
        <v>0</v>
      </c>
      <c r="L1180">
        <v>112144.54</v>
      </c>
      <c r="M1180" t="s">
        <v>170</v>
      </c>
      <c r="O1180" t="s">
        <v>164</v>
      </c>
      <c r="P1180">
        <v>112144.54</v>
      </c>
    </row>
    <row r="1181" spans="1:16" ht="15.75" customHeight="1" x14ac:dyDescent="0.2">
      <c r="A1181" t="s">
        <v>1387</v>
      </c>
      <c r="B1181" t="s">
        <v>154</v>
      </c>
      <c r="C1181" s="37">
        <v>43212</v>
      </c>
      <c r="D1181" t="s">
        <v>99</v>
      </c>
      <c r="E1181">
        <v>10000000</v>
      </c>
      <c r="F1181" s="37">
        <v>43421</v>
      </c>
      <c r="G1181" s="37">
        <v>44194</v>
      </c>
      <c r="H1181">
        <v>2018</v>
      </c>
      <c r="I1181" t="s">
        <v>155</v>
      </c>
      <c r="J1181">
        <v>573527.01</v>
      </c>
      <c r="K1181">
        <v>0</v>
      </c>
      <c r="L1181">
        <v>573527.01</v>
      </c>
      <c r="M1181" t="s">
        <v>265</v>
      </c>
      <c r="O1181" t="s">
        <v>164</v>
      </c>
      <c r="P1181">
        <v>573527.01</v>
      </c>
    </row>
    <row r="1182" spans="1:16" ht="15.75" customHeight="1" x14ac:dyDescent="0.2">
      <c r="A1182" t="s">
        <v>1388</v>
      </c>
      <c r="B1182" t="s">
        <v>154</v>
      </c>
      <c r="C1182" s="37">
        <v>43169</v>
      </c>
      <c r="D1182" t="s">
        <v>100</v>
      </c>
      <c r="E1182">
        <v>2500000</v>
      </c>
      <c r="F1182" s="37">
        <v>43488</v>
      </c>
      <c r="G1182" s="37">
        <v>44195</v>
      </c>
      <c r="H1182">
        <v>2019</v>
      </c>
      <c r="I1182" t="s">
        <v>155</v>
      </c>
      <c r="J1182">
        <v>461637.16</v>
      </c>
      <c r="K1182">
        <v>0</v>
      </c>
      <c r="L1182">
        <v>461637.16</v>
      </c>
      <c r="M1182" t="s">
        <v>327</v>
      </c>
      <c r="O1182" t="s">
        <v>157</v>
      </c>
      <c r="P1182">
        <v>0</v>
      </c>
    </row>
    <row r="1183" spans="1:16" ht="15.75" customHeight="1" x14ac:dyDescent="0.2">
      <c r="A1183" t="s">
        <v>1389</v>
      </c>
      <c r="B1183" t="s">
        <v>154</v>
      </c>
      <c r="C1183" s="37">
        <v>43964</v>
      </c>
      <c r="D1183" t="s">
        <v>99</v>
      </c>
      <c r="E1183">
        <v>10000000</v>
      </c>
      <c r="F1183" s="37">
        <v>44122</v>
      </c>
      <c r="G1183" s="37">
        <v>44197</v>
      </c>
      <c r="H1183">
        <v>2020</v>
      </c>
      <c r="I1183" t="s">
        <v>155</v>
      </c>
      <c r="J1183">
        <v>87839.92</v>
      </c>
      <c r="K1183">
        <v>0</v>
      </c>
      <c r="L1183">
        <v>87839.92</v>
      </c>
      <c r="M1183" t="s">
        <v>218</v>
      </c>
      <c r="O1183" t="s">
        <v>164</v>
      </c>
      <c r="P1183">
        <v>87839.92</v>
      </c>
    </row>
    <row r="1184" spans="1:16" ht="15.75" customHeight="1" x14ac:dyDescent="0.2">
      <c r="A1184" t="s">
        <v>1390</v>
      </c>
      <c r="B1184" t="s">
        <v>154</v>
      </c>
      <c r="C1184" s="37">
        <v>43862</v>
      </c>
      <c r="D1184" t="s">
        <v>100</v>
      </c>
      <c r="E1184">
        <v>1000000</v>
      </c>
      <c r="F1184" s="37">
        <v>44131</v>
      </c>
      <c r="G1184" s="37">
        <v>44197</v>
      </c>
      <c r="H1184">
        <v>2020</v>
      </c>
      <c r="I1184" t="s">
        <v>155</v>
      </c>
      <c r="J1184">
        <v>145653.48000000001</v>
      </c>
      <c r="K1184">
        <v>0</v>
      </c>
      <c r="L1184">
        <v>145653.48000000001</v>
      </c>
      <c r="M1184" t="s">
        <v>248</v>
      </c>
      <c r="O1184" t="s">
        <v>164</v>
      </c>
      <c r="P1184">
        <v>145653.48000000001</v>
      </c>
    </row>
    <row r="1185" spans="1:16" ht="15.75" customHeight="1" x14ac:dyDescent="0.2">
      <c r="A1185" t="s">
        <v>1391</v>
      </c>
      <c r="B1185" t="s">
        <v>154</v>
      </c>
      <c r="C1185" s="37">
        <v>43877</v>
      </c>
      <c r="D1185" t="s">
        <v>100</v>
      </c>
      <c r="E1185">
        <v>5000000</v>
      </c>
      <c r="F1185" s="37">
        <v>44000</v>
      </c>
      <c r="G1185" s="37">
        <v>44197</v>
      </c>
      <c r="H1185">
        <v>2020</v>
      </c>
      <c r="I1185" t="s">
        <v>155</v>
      </c>
      <c r="J1185">
        <v>695211.59</v>
      </c>
      <c r="K1185">
        <v>0</v>
      </c>
      <c r="L1185">
        <v>695211.59</v>
      </c>
      <c r="M1185" t="s">
        <v>181</v>
      </c>
      <c r="O1185" t="s">
        <v>164</v>
      </c>
      <c r="P1185">
        <v>695211.59</v>
      </c>
    </row>
    <row r="1186" spans="1:16" ht="15.75" customHeight="1" x14ac:dyDescent="0.2">
      <c r="A1186" t="s">
        <v>1392</v>
      </c>
      <c r="B1186" t="s">
        <v>154</v>
      </c>
      <c r="C1186" s="37">
        <v>43853</v>
      </c>
      <c r="D1186" t="s">
        <v>99</v>
      </c>
      <c r="E1186">
        <v>10000000</v>
      </c>
      <c r="F1186" s="37">
        <v>44165</v>
      </c>
      <c r="G1186" s="37">
        <v>44197</v>
      </c>
      <c r="H1186">
        <v>2020</v>
      </c>
      <c r="I1186" t="s">
        <v>155</v>
      </c>
      <c r="J1186">
        <v>549541.64</v>
      </c>
      <c r="K1186">
        <v>0</v>
      </c>
      <c r="L1186">
        <v>549541.64</v>
      </c>
      <c r="M1186" t="s">
        <v>216</v>
      </c>
      <c r="O1186" t="s">
        <v>164</v>
      </c>
      <c r="P1186">
        <v>549541.64</v>
      </c>
    </row>
    <row r="1187" spans="1:16" ht="15.75" customHeight="1" x14ac:dyDescent="0.2">
      <c r="A1187" t="s">
        <v>1393</v>
      </c>
      <c r="B1187" t="s">
        <v>154</v>
      </c>
      <c r="C1187" s="37">
        <v>43751</v>
      </c>
      <c r="D1187" t="s">
        <v>101</v>
      </c>
      <c r="E1187">
        <v>10000000</v>
      </c>
      <c r="F1187" s="37">
        <v>44032</v>
      </c>
      <c r="G1187" s="37">
        <v>44200</v>
      </c>
      <c r="H1187">
        <v>2020</v>
      </c>
      <c r="I1187" t="s">
        <v>155</v>
      </c>
      <c r="J1187">
        <v>1638929.59</v>
      </c>
      <c r="K1187">
        <v>0</v>
      </c>
      <c r="L1187">
        <v>1638929.59</v>
      </c>
      <c r="M1187" t="s">
        <v>379</v>
      </c>
      <c r="O1187" t="s">
        <v>164</v>
      </c>
      <c r="P1187">
        <v>1638929.59</v>
      </c>
    </row>
    <row r="1188" spans="1:16" ht="15.75" customHeight="1" x14ac:dyDescent="0.2">
      <c r="A1188" t="s">
        <v>1394</v>
      </c>
      <c r="B1188" t="s">
        <v>154</v>
      </c>
      <c r="C1188" s="37">
        <v>43836</v>
      </c>
      <c r="D1188" t="s">
        <v>100</v>
      </c>
      <c r="E1188">
        <v>4000000</v>
      </c>
      <c r="F1188" s="37">
        <v>44127</v>
      </c>
      <c r="G1188" s="37">
        <v>44202</v>
      </c>
      <c r="H1188">
        <v>2020</v>
      </c>
      <c r="I1188" t="s">
        <v>155</v>
      </c>
      <c r="J1188">
        <v>368483.75</v>
      </c>
      <c r="K1188">
        <v>0</v>
      </c>
      <c r="L1188">
        <v>368483.75</v>
      </c>
      <c r="M1188" t="s">
        <v>189</v>
      </c>
      <c r="O1188" t="s">
        <v>164</v>
      </c>
      <c r="P1188">
        <v>368483.75</v>
      </c>
    </row>
    <row r="1189" spans="1:16" ht="15.75" customHeight="1" x14ac:dyDescent="0.2">
      <c r="A1189" t="s">
        <v>1395</v>
      </c>
      <c r="B1189" t="s">
        <v>154</v>
      </c>
      <c r="C1189" s="37">
        <v>43858</v>
      </c>
      <c r="D1189" t="s">
        <v>101</v>
      </c>
      <c r="E1189">
        <v>5000000</v>
      </c>
      <c r="F1189" s="37">
        <v>44081</v>
      </c>
      <c r="G1189" s="37">
        <v>44202</v>
      </c>
      <c r="H1189">
        <v>2020</v>
      </c>
      <c r="I1189" t="s">
        <v>155</v>
      </c>
      <c r="J1189">
        <v>311628.57</v>
      </c>
      <c r="K1189">
        <v>0</v>
      </c>
      <c r="L1189">
        <v>311628.57</v>
      </c>
      <c r="M1189" t="s">
        <v>329</v>
      </c>
      <c r="O1189" t="s">
        <v>164</v>
      </c>
      <c r="P1189">
        <v>311628.57</v>
      </c>
    </row>
    <row r="1190" spans="1:16" ht="15.75" customHeight="1" x14ac:dyDescent="0.2">
      <c r="A1190" t="s">
        <v>1396</v>
      </c>
      <c r="B1190" t="s">
        <v>154</v>
      </c>
      <c r="C1190" s="37">
        <v>43978</v>
      </c>
      <c r="D1190" t="s">
        <v>97</v>
      </c>
      <c r="E1190">
        <v>4000000</v>
      </c>
      <c r="F1190" s="37">
        <v>44123</v>
      </c>
      <c r="G1190" s="37">
        <v>44205</v>
      </c>
      <c r="H1190">
        <v>2020</v>
      </c>
      <c r="I1190" t="s">
        <v>155</v>
      </c>
      <c r="J1190">
        <v>732151.64</v>
      </c>
      <c r="K1190">
        <v>0</v>
      </c>
      <c r="L1190">
        <v>732151.64</v>
      </c>
      <c r="M1190" t="s">
        <v>310</v>
      </c>
      <c r="O1190" t="s">
        <v>164</v>
      </c>
      <c r="P1190">
        <v>732151.64</v>
      </c>
    </row>
    <row r="1191" spans="1:16" ht="15.75" customHeight="1" x14ac:dyDescent="0.2">
      <c r="A1191" t="s">
        <v>1397</v>
      </c>
      <c r="B1191" t="s">
        <v>154</v>
      </c>
      <c r="C1191" s="37">
        <v>43700</v>
      </c>
      <c r="D1191" t="s">
        <v>98</v>
      </c>
      <c r="E1191">
        <v>10000000</v>
      </c>
      <c r="F1191" s="37">
        <v>43729</v>
      </c>
      <c r="G1191" s="37">
        <v>44206</v>
      </c>
      <c r="H1191">
        <v>2019</v>
      </c>
      <c r="I1191" t="s">
        <v>155</v>
      </c>
      <c r="J1191">
        <v>360527.9</v>
      </c>
      <c r="K1191">
        <v>0</v>
      </c>
      <c r="L1191">
        <v>360527.9</v>
      </c>
      <c r="M1191" t="s">
        <v>189</v>
      </c>
      <c r="O1191" t="s">
        <v>164</v>
      </c>
      <c r="P1191">
        <v>360527.9</v>
      </c>
    </row>
    <row r="1192" spans="1:16" ht="15.75" customHeight="1" x14ac:dyDescent="0.2">
      <c r="A1192" t="s">
        <v>1398</v>
      </c>
      <c r="B1192" t="s">
        <v>154</v>
      </c>
      <c r="C1192" s="37">
        <v>43883</v>
      </c>
      <c r="D1192" t="s">
        <v>97</v>
      </c>
      <c r="E1192">
        <v>4000000</v>
      </c>
      <c r="F1192" s="37">
        <v>44156</v>
      </c>
      <c r="G1192" s="37">
        <v>44207</v>
      </c>
      <c r="H1192">
        <v>2020</v>
      </c>
      <c r="I1192" t="s">
        <v>155</v>
      </c>
      <c r="J1192">
        <v>275573.82</v>
      </c>
      <c r="K1192">
        <v>0</v>
      </c>
      <c r="L1192">
        <v>275573.82</v>
      </c>
      <c r="M1192" t="s">
        <v>368</v>
      </c>
      <c r="O1192" t="s">
        <v>157</v>
      </c>
      <c r="P1192">
        <v>0</v>
      </c>
    </row>
    <row r="1193" spans="1:16" ht="15.75" customHeight="1" x14ac:dyDescent="0.2">
      <c r="A1193" t="s">
        <v>1399</v>
      </c>
      <c r="B1193" t="s">
        <v>154</v>
      </c>
      <c r="C1193" s="37">
        <v>43968</v>
      </c>
      <c r="D1193" t="s">
        <v>97</v>
      </c>
      <c r="E1193">
        <v>10000000</v>
      </c>
      <c r="F1193" s="37">
        <v>44128</v>
      </c>
      <c r="G1193" s="37">
        <v>44209</v>
      </c>
      <c r="H1193">
        <v>2020</v>
      </c>
      <c r="I1193" t="s">
        <v>155</v>
      </c>
      <c r="J1193">
        <v>96383.45</v>
      </c>
      <c r="K1193">
        <v>0</v>
      </c>
      <c r="L1193">
        <v>96383.45</v>
      </c>
      <c r="M1193" t="s">
        <v>273</v>
      </c>
      <c r="O1193" t="s">
        <v>164</v>
      </c>
      <c r="P1193">
        <v>96383.45</v>
      </c>
    </row>
    <row r="1194" spans="1:16" ht="15.75" customHeight="1" x14ac:dyDescent="0.2">
      <c r="A1194" t="s">
        <v>1400</v>
      </c>
      <c r="B1194" t="s">
        <v>154</v>
      </c>
      <c r="C1194" s="37">
        <v>43813</v>
      </c>
      <c r="D1194" t="s">
        <v>98</v>
      </c>
      <c r="E1194">
        <v>1000000</v>
      </c>
      <c r="F1194" s="37">
        <v>44161</v>
      </c>
      <c r="G1194" s="37">
        <v>44211</v>
      </c>
      <c r="H1194">
        <v>2020</v>
      </c>
      <c r="I1194" t="s">
        <v>155</v>
      </c>
      <c r="J1194">
        <v>69208.36</v>
      </c>
      <c r="K1194">
        <v>0</v>
      </c>
      <c r="L1194">
        <v>69208.36</v>
      </c>
      <c r="M1194" t="s">
        <v>201</v>
      </c>
      <c r="O1194" t="s">
        <v>164</v>
      </c>
      <c r="P1194">
        <v>69208.36</v>
      </c>
    </row>
    <row r="1195" spans="1:16" ht="15.75" customHeight="1" x14ac:dyDescent="0.2">
      <c r="A1195" t="s">
        <v>1401</v>
      </c>
      <c r="B1195" t="s">
        <v>154</v>
      </c>
      <c r="C1195" s="37">
        <v>44134</v>
      </c>
      <c r="D1195" t="s">
        <v>100</v>
      </c>
      <c r="E1195">
        <v>5000000</v>
      </c>
      <c r="F1195" s="37">
        <v>44153</v>
      </c>
      <c r="G1195" s="37">
        <v>44211</v>
      </c>
      <c r="H1195">
        <v>2020</v>
      </c>
      <c r="I1195" t="s">
        <v>155</v>
      </c>
      <c r="J1195">
        <v>121539.53</v>
      </c>
      <c r="K1195">
        <v>0</v>
      </c>
      <c r="L1195">
        <v>121539.53</v>
      </c>
      <c r="M1195" t="s">
        <v>170</v>
      </c>
      <c r="O1195" t="s">
        <v>164</v>
      </c>
      <c r="P1195">
        <v>121539.53</v>
      </c>
    </row>
    <row r="1196" spans="1:16" ht="15.75" customHeight="1" x14ac:dyDescent="0.2">
      <c r="A1196" t="s">
        <v>1402</v>
      </c>
      <c r="B1196" t="s">
        <v>154</v>
      </c>
      <c r="C1196" s="37">
        <v>43817</v>
      </c>
      <c r="D1196" t="s">
        <v>98</v>
      </c>
      <c r="E1196">
        <v>4000000</v>
      </c>
      <c r="F1196" s="37">
        <v>43953</v>
      </c>
      <c r="G1196" s="37">
        <v>44212</v>
      </c>
      <c r="H1196">
        <v>2020</v>
      </c>
      <c r="I1196" t="s">
        <v>155</v>
      </c>
      <c r="J1196">
        <v>328113.07</v>
      </c>
      <c r="K1196">
        <v>0</v>
      </c>
      <c r="L1196">
        <v>328113.07</v>
      </c>
      <c r="M1196" t="s">
        <v>213</v>
      </c>
      <c r="O1196" t="s">
        <v>164</v>
      </c>
      <c r="P1196">
        <v>328113.07</v>
      </c>
    </row>
    <row r="1197" spans="1:16" ht="15.75" customHeight="1" x14ac:dyDescent="0.2">
      <c r="A1197" t="s">
        <v>1403</v>
      </c>
      <c r="B1197" t="s">
        <v>154</v>
      </c>
      <c r="C1197" s="37">
        <v>43808</v>
      </c>
      <c r="D1197" t="s">
        <v>101</v>
      </c>
      <c r="E1197">
        <v>10000000</v>
      </c>
      <c r="F1197" s="37">
        <v>44034</v>
      </c>
      <c r="G1197" s="37">
        <v>44213</v>
      </c>
      <c r="H1197">
        <v>2020</v>
      </c>
      <c r="I1197" t="s">
        <v>155</v>
      </c>
      <c r="J1197">
        <v>153521.76</v>
      </c>
      <c r="K1197">
        <v>0</v>
      </c>
      <c r="L1197">
        <v>153521.76</v>
      </c>
      <c r="M1197" t="s">
        <v>248</v>
      </c>
      <c r="O1197" t="s">
        <v>164</v>
      </c>
      <c r="P1197">
        <v>153521.76</v>
      </c>
    </row>
    <row r="1198" spans="1:16" ht="15.75" customHeight="1" x14ac:dyDescent="0.2">
      <c r="A1198" t="s">
        <v>1404</v>
      </c>
      <c r="B1198" t="s">
        <v>154</v>
      </c>
      <c r="C1198" s="37">
        <v>43806</v>
      </c>
      <c r="D1198" t="s">
        <v>98</v>
      </c>
      <c r="E1198">
        <v>5000000</v>
      </c>
      <c r="F1198" s="37">
        <v>44116</v>
      </c>
      <c r="G1198" s="37">
        <v>44213</v>
      </c>
      <c r="H1198">
        <v>2020</v>
      </c>
      <c r="I1198" t="s">
        <v>155</v>
      </c>
      <c r="J1198">
        <v>199624.1</v>
      </c>
      <c r="K1198">
        <v>0</v>
      </c>
      <c r="L1198">
        <v>199624.1</v>
      </c>
      <c r="M1198" t="s">
        <v>277</v>
      </c>
      <c r="O1198" t="s">
        <v>164</v>
      </c>
      <c r="P1198">
        <v>199624.1</v>
      </c>
    </row>
    <row r="1199" spans="1:16" ht="15.75" customHeight="1" x14ac:dyDescent="0.2">
      <c r="A1199" t="s">
        <v>1405</v>
      </c>
      <c r="B1199" t="s">
        <v>154</v>
      </c>
      <c r="C1199" s="37">
        <v>43567</v>
      </c>
      <c r="D1199" t="s">
        <v>101</v>
      </c>
      <c r="E1199">
        <v>4000000</v>
      </c>
      <c r="F1199" s="37">
        <v>43740</v>
      </c>
      <c r="G1199" s="37">
        <v>44214</v>
      </c>
      <c r="H1199">
        <v>2019</v>
      </c>
      <c r="I1199" t="s">
        <v>155</v>
      </c>
      <c r="J1199">
        <v>93405.1</v>
      </c>
      <c r="K1199">
        <v>0</v>
      </c>
      <c r="L1199">
        <v>93405.1</v>
      </c>
      <c r="M1199" t="s">
        <v>197</v>
      </c>
      <c r="O1199" t="s">
        <v>164</v>
      </c>
      <c r="P1199">
        <v>93405.1</v>
      </c>
    </row>
    <row r="1200" spans="1:16" ht="15.75" customHeight="1" x14ac:dyDescent="0.2">
      <c r="A1200" t="s">
        <v>1406</v>
      </c>
      <c r="B1200" t="s">
        <v>154</v>
      </c>
      <c r="C1200" s="37">
        <v>43899</v>
      </c>
      <c r="D1200" t="s">
        <v>98</v>
      </c>
      <c r="E1200">
        <v>10000000</v>
      </c>
      <c r="F1200" s="37">
        <v>44145</v>
      </c>
      <c r="G1200" s="37">
        <v>44215</v>
      </c>
      <c r="H1200">
        <v>2020</v>
      </c>
      <c r="I1200" t="s">
        <v>155</v>
      </c>
      <c r="J1200">
        <v>112728.71</v>
      </c>
      <c r="K1200">
        <v>0</v>
      </c>
      <c r="L1200">
        <v>112728.71</v>
      </c>
      <c r="M1200" t="s">
        <v>187</v>
      </c>
      <c r="O1200" t="s">
        <v>164</v>
      </c>
      <c r="P1200">
        <v>112728.71</v>
      </c>
    </row>
    <row r="1201" spans="1:16" ht="15.75" customHeight="1" x14ac:dyDescent="0.2">
      <c r="A1201" t="s">
        <v>1407</v>
      </c>
      <c r="B1201" t="s">
        <v>154</v>
      </c>
      <c r="C1201" s="37">
        <v>43615</v>
      </c>
      <c r="D1201" t="s">
        <v>100</v>
      </c>
      <c r="E1201">
        <v>5000000</v>
      </c>
      <c r="F1201" s="37">
        <v>43867</v>
      </c>
      <c r="G1201" s="37">
        <v>44220</v>
      </c>
      <c r="H1201">
        <v>2020</v>
      </c>
      <c r="I1201" t="s">
        <v>155</v>
      </c>
      <c r="J1201">
        <v>99620.32</v>
      </c>
      <c r="K1201">
        <v>0</v>
      </c>
      <c r="L1201">
        <v>99620.32</v>
      </c>
      <c r="M1201" t="s">
        <v>185</v>
      </c>
      <c r="O1201" t="s">
        <v>164</v>
      </c>
      <c r="P1201">
        <v>99620.32</v>
      </c>
    </row>
    <row r="1202" spans="1:16" ht="15.75" customHeight="1" x14ac:dyDescent="0.2">
      <c r="A1202" t="s">
        <v>1408</v>
      </c>
      <c r="B1202" t="s">
        <v>154</v>
      </c>
      <c r="C1202" s="37">
        <v>44102</v>
      </c>
      <c r="D1202" t="s">
        <v>98</v>
      </c>
      <c r="E1202">
        <v>5000000</v>
      </c>
      <c r="F1202" s="37">
        <v>44135</v>
      </c>
      <c r="G1202" s="37">
        <v>44225</v>
      </c>
      <c r="H1202">
        <v>2020</v>
      </c>
      <c r="I1202" t="s">
        <v>155</v>
      </c>
      <c r="J1202">
        <v>465051.65</v>
      </c>
      <c r="K1202">
        <v>0</v>
      </c>
      <c r="L1202">
        <v>465051.65</v>
      </c>
      <c r="M1202" t="s">
        <v>254</v>
      </c>
      <c r="O1202" t="s">
        <v>157</v>
      </c>
      <c r="P1202">
        <v>0</v>
      </c>
    </row>
    <row r="1203" spans="1:16" ht="15.75" customHeight="1" x14ac:dyDescent="0.2">
      <c r="A1203" t="s">
        <v>1409</v>
      </c>
      <c r="B1203" t="s">
        <v>154</v>
      </c>
      <c r="C1203" s="37">
        <v>43985</v>
      </c>
      <c r="D1203" t="s">
        <v>100</v>
      </c>
      <c r="E1203">
        <v>5000000</v>
      </c>
      <c r="F1203" s="37">
        <v>44175</v>
      </c>
      <c r="G1203" s="37">
        <v>44226</v>
      </c>
      <c r="H1203">
        <v>2020</v>
      </c>
      <c r="I1203" t="s">
        <v>155</v>
      </c>
      <c r="J1203">
        <v>113909.05</v>
      </c>
      <c r="K1203">
        <v>0</v>
      </c>
      <c r="L1203">
        <v>113909.05</v>
      </c>
      <c r="M1203" t="s">
        <v>170</v>
      </c>
      <c r="O1203" t="s">
        <v>164</v>
      </c>
      <c r="P1203">
        <v>113909.05</v>
      </c>
    </row>
    <row r="1204" spans="1:16" ht="15.75" customHeight="1" x14ac:dyDescent="0.2">
      <c r="A1204" t="s">
        <v>1410</v>
      </c>
      <c r="B1204" t="s">
        <v>154</v>
      </c>
      <c r="C1204" s="37">
        <v>43833</v>
      </c>
      <c r="D1204" t="s">
        <v>99</v>
      </c>
      <c r="E1204">
        <v>10000000</v>
      </c>
      <c r="F1204" s="37">
        <v>44166</v>
      </c>
      <c r="G1204" s="37">
        <v>44228</v>
      </c>
      <c r="H1204">
        <v>2020</v>
      </c>
      <c r="I1204" t="s">
        <v>155</v>
      </c>
      <c r="J1204">
        <v>124721.27</v>
      </c>
      <c r="K1204">
        <v>0</v>
      </c>
      <c r="L1204">
        <v>124721.27</v>
      </c>
      <c r="M1204" t="s">
        <v>221</v>
      </c>
      <c r="O1204" t="s">
        <v>164</v>
      </c>
      <c r="P1204">
        <v>124721.27</v>
      </c>
    </row>
    <row r="1205" spans="1:16" ht="15.75" customHeight="1" x14ac:dyDescent="0.2">
      <c r="A1205" t="s">
        <v>1411</v>
      </c>
      <c r="B1205" t="s">
        <v>154</v>
      </c>
      <c r="C1205" s="37">
        <v>43776</v>
      </c>
      <c r="D1205" t="s">
        <v>97</v>
      </c>
      <c r="E1205">
        <v>1000000</v>
      </c>
      <c r="F1205" s="37">
        <v>44105</v>
      </c>
      <c r="G1205" s="37">
        <v>44231</v>
      </c>
      <c r="H1205">
        <v>2020</v>
      </c>
      <c r="I1205" t="s">
        <v>155</v>
      </c>
      <c r="J1205">
        <v>355783.23</v>
      </c>
      <c r="K1205">
        <v>0</v>
      </c>
      <c r="L1205">
        <v>355783.23</v>
      </c>
      <c r="M1205" t="s">
        <v>189</v>
      </c>
      <c r="O1205" t="s">
        <v>164</v>
      </c>
      <c r="P1205">
        <v>355783.23</v>
      </c>
    </row>
    <row r="1206" spans="1:16" ht="15.75" customHeight="1" x14ac:dyDescent="0.2">
      <c r="A1206" t="s">
        <v>1412</v>
      </c>
      <c r="B1206" t="s">
        <v>154</v>
      </c>
      <c r="C1206" s="37">
        <v>43762</v>
      </c>
      <c r="D1206" t="s">
        <v>100</v>
      </c>
      <c r="E1206">
        <v>500000</v>
      </c>
      <c r="F1206" s="37">
        <v>44048</v>
      </c>
      <c r="G1206" s="37">
        <v>44232</v>
      </c>
      <c r="H1206">
        <v>2020</v>
      </c>
      <c r="I1206" t="s">
        <v>155</v>
      </c>
      <c r="J1206">
        <v>205183.32</v>
      </c>
      <c r="K1206">
        <v>0</v>
      </c>
      <c r="L1206">
        <v>205183.32</v>
      </c>
      <c r="M1206" t="s">
        <v>277</v>
      </c>
      <c r="O1206" t="s">
        <v>157</v>
      </c>
      <c r="P1206">
        <v>0</v>
      </c>
    </row>
    <row r="1207" spans="1:16" ht="15.75" customHeight="1" x14ac:dyDescent="0.2">
      <c r="A1207" t="s">
        <v>1413</v>
      </c>
      <c r="B1207" t="s">
        <v>154</v>
      </c>
      <c r="C1207" s="37">
        <v>44187</v>
      </c>
      <c r="D1207" t="s">
        <v>97</v>
      </c>
      <c r="E1207">
        <v>1500000</v>
      </c>
      <c r="F1207" s="37">
        <v>44196</v>
      </c>
      <c r="G1207" s="37">
        <v>44233</v>
      </c>
      <c r="H1207">
        <v>2020</v>
      </c>
      <c r="I1207" t="s">
        <v>155</v>
      </c>
      <c r="J1207">
        <v>124190.35</v>
      </c>
      <c r="K1207">
        <v>0</v>
      </c>
      <c r="L1207">
        <v>124190.35</v>
      </c>
      <c r="M1207" t="s">
        <v>221</v>
      </c>
      <c r="O1207" t="s">
        <v>164</v>
      </c>
      <c r="P1207">
        <v>124190.35</v>
      </c>
    </row>
    <row r="1208" spans="1:16" ht="15.75" customHeight="1" x14ac:dyDescent="0.2">
      <c r="A1208" t="s">
        <v>1414</v>
      </c>
      <c r="B1208" t="s">
        <v>154</v>
      </c>
      <c r="C1208" s="37">
        <v>44179</v>
      </c>
      <c r="D1208" t="s">
        <v>99</v>
      </c>
      <c r="E1208">
        <v>2000000</v>
      </c>
      <c r="F1208" s="37">
        <v>44183</v>
      </c>
      <c r="G1208" s="37">
        <v>44233</v>
      </c>
      <c r="H1208">
        <v>2020</v>
      </c>
      <c r="I1208" t="s">
        <v>155</v>
      </c>
      <c r="J1208">
        <v>616588.13</v>
      </c>
      <c r="K1208">
        <v>0</v>
      </c>
      <c r="L1208">
        <v>616588.13</v>
      </c>
      <c r="M1208" t="s">
        <v>181</v>
      </c>
      <c r="O1208" t="s">
        <v>164</v>
      </c>
      <c r="P1208">
        <v>616588.13</v>
      </c>
    </row>
    <row r="1209" spans="1:16" ht="15.75" customHeight="1" x14ac:dyDescent="0.2">
      <c r="A1209" t="s">
        <v>1415</v>
      </c>
      <c r="B1209" t="s">
        <v>154</v>
      </c>
      <c r="C1209" s="37">
        <v>43945</v>
      </c>
      <c r="D1209" t="s">
        <v>97</v>
      </c>
      <c r="E1209">
        <v>4000000</v>
      </c>
      <c r="F1209" s="37">
        <v>44025</v>
      </c>
      <c r="G1209" s="37">
        <v>44234</v>
      </c>
      <c r="H1209">
        <v>2020</v>
      </c>
      <c r="I1209" t="s">
        <v>155</v>
      </c>
      <c r="J1209">
        <v>85583.6</v>
      </c>
      <c r="K1209">
        <v>0</v>
      </c>
      <c r="L1209">
        <v>85583.6</v>
      </c>
      <c r="M1209" t="s">
        <v>197</v>
      </c>
      <c r="O1209" t="s">
        <v>164</v>
      </c>
      <c r="P1209">
        <v>85583.6</v>
      </c>
    </row>
    <row r="1210" spans="1:16" ht="15.75" customHeight="1" x14ac:dyDescent="0.2">
      <c r="A1210" t="s">
        <v>1416</v>
      </c>
      <c r="B1210" t="s">
        <v>154</v>
      </c>
      <c r="C1210" s="37">
        <v>43919</v>
      </c>
      <c r="D1210" t="s">
        <v>101</v>
      </c>
      <c r="E1210">
        <v>2000000</v>
      </c>
      <c r="F1210" s="37">
        <v>44073</v>
      </c>
      <c r="G1210" s="37">
        <v>44235</v>
      </c>
      <c r="H1210">
        <v>2020</v>
      </c>
      <c r="I1210" t="s">
        <v>155</v>
      </c>
      <c r="J1210">
        <v>97782.080000000002</v>
      </c>
      <c r="K1210">
        <v>0</v>
      </c>
      <c r="L1210">
        <v>97782.080000000002</v>
      </c>
      <c r="M1210" t="s">
        <v>185</v>
      </c>
      <c r="O1210" t="s">
        <v>164</v>
      </c>
      <c r="P1210">
        <v>97782.080000000002</v>
      </c>
    </row>
    <row r="1211" spans="1:16" ht="15.75" customHeight="1" x14ac:dyDescent="0.2">
      <c r="A1211" t="s">
        <v>1417</v>
      </c>
      <c r="B1211" t="s">
        <v>154</v>
      </c>
      <c r="C1211" s="37">
        <v>42887</v>
      </c>
      <c r="D1211" t="s">
        <v>98</v>
      </c>
      <c r="E1211">
        <v>10000000</v>
      </c>
      <c r="F1211" s="37">
        <v>42938</v>
      </c>
      <c r="G1211" s="37">
        <v>44236</v>
      </c>
      <c r="H1211">
        <v>2017</v>
      </c>
      <c r="I1211" t="s">
        <v>155</v>
      </c>
      <c r="J1211">
        <v>139791.10999999999</v>
      </c>
      <c r="K1211">
        <v>0</v>
      </c>
      <c r="L1211">
        <v>139791.10999999999</v>
      </c>
      <c r="M1211" t="s">
        <v>355</v>
      </c>
      <c r="O1211" t="s">
        <v>164</v>
      </c>
      <c r="P1211">
        <v>139791.10999999999</v>
      </c>
    </row>
    <row r="1212" spans="1:16" ht="15.75" customHeight="1" x14ac:dyDescent="0.2">
      <c r="A1212" t="s">
        <v>1418</v>
      </c>
      <c r="B1212" t="s">
        <v>154</v>
      </c>
      <c r="C1212" s="37">
        <v>43906</v>
      </c>
      <c r="D1212" t="s">
        <v>100</v>
      </c>
      <c r="E1212">
        <v>4500000</v>
      </c>
      <c r="F1212" s="37">
        <v>43962</v>
      </c>
      <c r="G1212" s="37">
        <v>44237</v>
      </c>
      <c r="H1212">
        <v>2020</v>
      </c>
      <c r="I1212" t="s">
        <v>155</v>
      </c>
      <c r="J1212">
        <v>247640.42</v>
      </c>
      <c r="K1212">
        <v>0</v>
      </c>
      <c r="L1212">
        <v>247640.42</v>
      </c>
      <c r="M1212" t="s">
        <v>163</v>
      </c>
      <c r="O1212" t="s">
        <v>164</v>
      </c>
      <c r="P1212">
        <v>247640.42</v>
      </c>
    </row>
    <row r="1213" spans="1:16" ht="15.75" customHeight="1" x14ac:dyDescent="0.2">
      <c r="A1213" t="s">
        <v>1419</v>
      </c>
      <c r="B1213" t="s">
        <v>154</v>
      </c>
      <c r="C1213" s="37">
        <v>43629</v>
      </c>
      <c r="D1213" t="s">
        <v>98</v>
      </c>
      <c r="E1213">
        <v>5000000</v>
      </c>
      <c r="F1213" s="37">
        <v>43911</v>
      </c>
      <c r="G1213" s="37">
        <v>44238</v>
      </c>
      <c r="H1213">
        <v>2020</v>
      </c>
      <c r="I1213" t="s">
        <v>155</v>
      </c>
      <c r="J1213">
        <v>280648.59000000003</v>
      </c>
      <c r="K1213">
        <v>0</v>
      </c>
      <c r="L1213">
        <v>280648.59000000003</v>
      </c>
      <c r="M1213" t="s">
        <v>329</v>
      </c>
      <c r="O1213" t="s">
        <v>157</v>
      </c>
      <c r="P1213">
        <v>0</v>
      </c>
    </row>
    <row r="1214" spans="1:16" ht="15.75" customHeight="1" x14ac:dyDescent="0.2">
      <c r="A1214" t="s">
        <v>1420</v>
      </c>
      <c r="B1214" t="s">
        <v>154</v>
      </c>
      <c r="C1214" s="37">
        <v>43590</v>
      </c>
      <c r="D1214" t="s">
        <v>101</v>
      </c>
      <c r="E1214">
        <v>5000000</v>
      </c>
      <c r="F1214" s="37">
        <v>43941</v>
      </c>
      <c r="G1214" s="37">
        <v>44240</v>
      </c>
      <c r="H1214">
        <v>2020</v>
      </c>
      <c r="I1214" t="s">
        <v>155</v>
      </c>
      <c r="J1214">
        <v>73482.720000000001</v>
      </c>
      <c r="K1214">
        <v>0</v>
      </c>
      <c r="L1214">
        <v>73482.720000000001</v>
      </c>
      <c r="M1214" t="s">
        <v>174</v>
      </c>
      <c r="O1214" t="s">
        <v>164</v>
      </c>
      <c r="P1214">
        <v>73482.720000000001</v>
      </c>
    </row>
    <row r="1215" spans="1:16" ht="15.75" customHeight="1" x14ac:dyDescent="0.2">
      <c r="A1215" t="s">
        <v>1421</v>
      </c>
      <c r="B1215" t="s">
        <v>154</v>
      </c>
      <c r="C1215" s="37">
        <v>43800</v>
      </c>
      <c r="D1215" t="s">
        <v>97</v>
      </c>
      <c r="E1215">
        <v>10000000</v>
      </c>
      <c r="F1215" s="37">
        <v>43859</v>
      </c>
      <c r="G1215" s="37">
        <v>44240</v>
      </c>
      <c r="H1215">
        <v>2020</v>
      </c>
      <c r="I1215" t="s">
        <v>155</v>
      </c>
      <c r="J1215">
        <v>886218.87</v>
      </c>
      <c r="K1215">
        <v>0</v>
      </c>
      <c r="L1215">
        <v>886218.87</v>
      </c>
      <c r="M1215" t="s">
        <v>161</v>
      </c>
      <c r="O1215" t="s">
        <v>164</v>
      </c>
      <c r="P1215">
        <v>886218.87</v>
      </c>
    </row>
    <row r="1216" spans="1:16" ht="15.75" customHeight="1" x14ac:dyDescent="0.2">
      <c r="A1216" t="s">
        <v>1422</v>
      </c>
      <c r="B1216" t="s">
        <v>154</v>
      </c>
      <c r="C1216" s="37">
        <v>44171</v>
      </c>
      <c r="D1216" t="s">
        <v>98</v>
      </c>
      <c r="E1216">
        <v>2000000</v>
      </c>
      <c r="F1216" s="37">
        <v>44179</v>
      </c>
      <c r="G1216" s="37">
        <v>44240</v>
      </c>
      <c r="H1216">
        <v>2020</v>
      </c>
      <c r="I1216" t="s">
        <v>155</v>
      </c>
      <c r="J1216">
        <v>69935.3</v>
      </c>
      <c r="K1216">
        <v>0</v>
      </c>
      <c r="L1216">
        <v>69935.3</v>
      </c>
      <c r="M1216" t="s">
        <v>166</v>
      </c>
      <c r="O1216" t="s">
        <v>164</v>
      </c>
      <c r="P1216">
        <v>69935.3</v>
      </c>
    </row>
    <row r="1217" spans="1:16" ht="15.75" customHeight="1" x14ac:dyDescent="0.2">
      <c r="A1217" t="s">
        <v>1423</v>
      </c>
      <c r="B1217" t="s">
        <v>154</v>
      </c>
      <c r="C1217" s="37">
        <v>44013</v>
      </c>
      <c r="D1217" t="s">
        <v>98</v>
      </c>
      <c r="E1217">
        <v>4500000</v>
      </c>
      <c r="F1217" s="37">
        <v>44165</v>
      </c>
      <c r="G1217" s="37">
        <v>44241</v>
      </c>
      <c r="H1217">
        <v>2020</v>
      </c>
      <c r="I1217" t="s">
        <v>155</v>
      </c>
      <c r="J1217">
        <v>57951.93</v>
      </c>
      <c r="K1217">
        <v>0</v>
      </c>
      <c r="L1217">
        <v>57951.93</v>
      </c>
      <c r="M1217" t="s">
        <v>237</v>
      </c>
      <c r="O1217" t="s">
        <v>164</v>
      </c>
      <c r="P1217">
        <v>57951.93</v>
      </c>
    </row>
    <row r="1218" spans="1:16" ht="15.75" customHeight="1" x14ac:dyDescent="0.2">
      <c r="A1218" t="s">
        <v>1424</v>
      </c>
      <c r="B1218" t="s">
        <v>154</v>
      </c>
      <c r="C1218" s="37">
        <v>44094</v>
      </c>
      <c r="D1218" t="s">
        <v>99</v>
      </c>
      <c r="E1218">
        <v>5000000</v>
      </c>
      <c r="F1218" s="37">
        <v>44202</v>
      </c>
      <c r="G1218" s="37">
        <v>44241</v>
      </c>
      <c r="H1218">
        <v>2021</v>
      </c>
      <c r="I1218" t="s">
        <v>155</v>
      </c>
      <c r="J1218">
        <v>331456.46999999997</v>
      </c>
      <c r="K1218">
        <v>0</v>
      </c>
      <c r="L1218">
        <v>331456.46999999997</v>
      </c>
      <c r="M1218" t="s">
        <v>381</v>
      </c>
      <c r="O1218" t="s">
        <v>164</v>
      </c>
      <c r="P1218">
        <v>331456.46999999997</v>
      </c>
    </row>
    <row r="1219" spans="1:16" ht="15.75" customHeight="1" x14ac:dyDescent="0.2">
      <c r="A1219" t="s">
        <v>1425</v>
      </c>
      <c r="B1219" t="s">
        <v>154</v>
      </c>
      <c r="C1219" s="37">
        <v>43370</v>
      </c>
      <c r="D1219" t="s">
        <v>99</v>
      </c>
      <c r="E1219">
        <v>5000000</v>
      </c>
      <c r="F1219" s="37">
        <v>43690</v>
      </c>
      <c r="G1219" s="37">
        <v>44242</v>
      </c>
      <c r="H1219">
        <v>2019</v>
      </c>
      <c r="I1219" t="s">
        <v>155</v>
      </c>
      <c r="J1219">
        <v>178318.32</v>
      </c>
      <c r="K1219">
        <v>0</v>
      </c>
      <c r="L1219">
        <v>178318.32</v>
      </c>
      <c r="M1219" t="s">
        <v>290</v>
      </c>
      <c r="O1219" t="s">
        <v>164</v>
      </c>
      <c r="P1219">
        <v>178318.32</v>
      </c>
    </row>
    <row r="1220" spans="1:16" ht="15.75" customHeight="1" x14ac:dyDescent="0.2">
      <c r="A1220" t="s">
        <v>1426</v>
      </c>
      <c r="B1220" t="s">
        <v>154</v>
      </c>
      <c r="C1220" s="37">
        <v>44000</v>
      </c>
      <c r="D1220" t="s">
        <v>97</v>
      </c>
      <c r="E1220">
        <v>3500000</v>
      </c>
      <c r="F1220" s="37">
        <v>44175</v>
      </c>
      <c r="G1220" s="37">
        <v>44242</v>
      </c>
      <c r="H1220">
        <v>2020</v>
      </c>
      <c r="I1220" t="s">
        <v>155</v>
      </c>
      <c r="J1220">
        <v>71824.67</v>
      </c>
      <c r="K1220">
        <v>0</v>
      </c>
      <c r="L1220">
        <v>71824.67</v>
      </c>
      <c r="M1220" t="s">
        <v>252</v>
      </c>
      <c r="O1220" t="s">
        <v>164</v>
      </c>
      <c r="P1220">
        <v>71824.67</v>
      </c>
    </row>
    <row r="1221" spans="1:16" ht="15.75" customHeight="1" x14ac:dyDescent="0.2">
      <c r="A1221" t="s">
        <v>1427</v>
      </c>
      <c r="B1221" t="s">
        <v>154</v>
      </c>
      <c r="C1221" s="37">
        <v>43789</v>
      </c>
      <c r="D1221" t="s">
        <v>97</v>
      </c>
      <c r="E1221">
        <v>10000000</v>
      </c>
      <c r="F1221" s="37">
        <v>43937</v>
      </c>
      <c r="G1221" s="37">
        <v>44243</v>
      </c>
      <c r="H1221">
        <v>2020</v>
      </c>
      <c r="I1221" t="s">
        <v>155</v>
      </c>
      <c r="J1221">
        <v>104484.54</v>
      </c>
      <c r="K1221">
        <v>0</v>
      </c>
      <c r="L1221">
        <v>104484.54</v>
      </c>
      <c r="M1221" t="s">
        <v>209</v>
      </c>
      <c r="O1221" t="s">
        <v>164</v>
      </c>
      <c r="P1221">
        <v>104484.54</v>
      </c>
    </row>
    <row r="1222" spans="1:16" ht="15.75" customHeight="1" x14ac:dyDescent="0.2">
      <c r="A1222" t="s">
        <v>1428</v>
      </c>
      <c r="B1222" t="s">
        <v>154</v>
      </c>
      <c r="C1222" s="37">
        <v>43987</v>
      </c>
      <c r="D1222" t="s">
        <v>98</v>
      </c>
      <c r="E1222">
        <v>3000000</v>
      </c>
      <c r="F1222" s="37">
        <v>44205</v>
      </c>
      <c r="G1222" s="37">
        <v>44244</v>
      </c>
      <c r="H1222">
        <v>2021</v>
      </c>
      <c r="I1222" t="s">
        <v>155</v>
      </c>
      <c r="J1222">
        <v>145004.98000000001</v>
      </c>
      <c r="K1222">
        <v>0</v>
      </c>
      <c r="L1222">
        <v>145004.98000000001</v>
      </c>
      <c r="M1222" t="s">
        <v>355</v>
      </c>
      <c r="O1222" t="s">
        <v>164</v>
      </c>
      <c r="P1222">
        <v>145004.98000000001</v>
      </c>
    </row>
    <row r="1223" spans="1:16" ht="15.75" customHeight="1" x14ac:dyDescent="0.2">
      <c r="A1223" t="s">
        <v>1429</v>
      </c>
      <c r="B1223" t="s">
        <v>154</v>
      </c>
      <c r="C1223" s="37">
        <v>43658</v>
      </c>
      <c r="D1223" t="s">
        <v>100</v>
      </c>
      <c r="E1223">
        <v>2000000</v>
      </c>
      <c r="F1223" s="37">
        <v>43868</v>
      </c>
      <c r="G1223" s="37">
        <v>44245</v>
      </c>
      <c r="H1223">
        <v>2020</v>
      </c>
      <c r="I1223" t="s">
        <v>155</v>
      </c>
      <c r="J1223">
        <v>106067.72</v>
      </c>
      <c r="K1223">
        <v>0</v>
      </c>
      <c r="L1223">
        <v>106067.72</v>
      </c>
      <c r="M1223" t="s">
        <v>185</v>
      </c>
      <c r="O1223" t="s">
        <v>164</v>
      </c>
      <c r="P1223">
        <v>106067.72</v>
      </c>
    </row>
    <row r="1224" spans="1:16" ht="15.75" customHeight="1" x14ac:dyDescent="0.2">
      <c r="A1224" t="s">
        <v>1430</v>
      </c>
      <c r="B1224" t="s">
        <v>154</v>
      </c>
      <c r="C1224" s="37">
        <v>43861</v>
      </c>
      <c r="D1224" t="s">
        <v>100</v>
      </c>
      <c r="E1224">
        <v>10000000</v>
      </c>
      <c r="F1224" s="37">
        <v>44159</v>
      </c>
      <c r="G1224" s="37">
        <v>44246</v>
      </c>
      <c r="H1224">
        <v>2020</v>
      </c>
      <c r="I1224" t="s">
        <v>155</v>
      </c>
      <c r="J1224">
        <v>82850.09</v>
      </c>
      <c r="K1224">
        <v>0</v>
      </c>
      <c r="L1224">
        <v>82850.09</v>
      </c>
      <c r="M1224" t="s">
        <v>197</v>
      </c>
      <c r="O1224" t="s">
        <v>164</v>
      </c>
      <c r="P1224">
        <v>82850.09</v>
      </c>
    </row>
    <row r="1225" spans="1:16" ht="15.75" customHeight="1" x14ac:dyDescent="0.2">
      <c r="A1225" t="s">
        <v>1431</v>
      </c>
      <c r="B1225" t="s">
        <v>154</v>
      </c>
      <c r="C1225" s="37">
        <v>43742</v>
      </c>
      <c r="D1225" t="s">
        <v>100</v>
      </c>
      <c r="E1225">
        <v>10000000</v>
      </c>
      <c r="F1225" s="37">
        <v>43867</v>
      </c>
      <c r="G1225" s="37">
        <v>44247</v>
      </c>
      <c r="H1225">
        <v>2020</v>
      </c>
      <c r="I1225" t="s">
        <v>155</v>
      </c>
      <c r="J1225">
        <v>180184.01</v>
      </c>
      <c r="K1225">
        <v>0</v>
      </c>
      <c r="L1225">
        <v>180184.01</v>
      </c>
      <c r="M1225" t="s">
        <v>314</v>
      </c>
      <c r="O1225" t="s">
        <v>164</v>
      </c>
      <c r="P1225">
        <v>180184.01</v>
      </c>
    </row>
    <row r="1226" spans="1:16" ht="15.75" customHeight="1" x14ac:dyDescent="0.2">
      <c r="A1226" t="s">
        <v>1432</v>
      </c>
      <c r="B1226" t="s">
        <v>154</v>
      </c>
      <c r="C1226" s="37">
        <v>43906</v>
      </c>
      <c r="D1226" t="s">
        <v>97</v>
      </c>
      <c r="E1226">
        <v>4000000</v>
      </c>
      <c r="F1226" s="37">
        <v>44053</v>
      </c>
      <c r="G1226" s="37">
        <v>44247</v>
      </c>
      <c r="H1226">
        <v>2020</v>
      </c>
      <c r="I1226" t="s">
        <v>155</v>
      </c>
      <c r="J1226">
        <v>192485.31</v>
      </c>
      <c r="K1226">
        <v>0</v>
      </c>
      <c r="L1226">
        <v>192485.31</v>
      </c>
      <c r="M1226" t="s">
        <v>332</v>
      </c>
      <c r="O1226" t="s">
        <v>164</v>
      </c>
      <c r="P1226">
        <v>192485.31</v>
      </c>
    </row>
    <row r="1227" spans="1:16" ht="15.75" customHeight="1" x14ac:dyDescent="0.2">
      <c r="A1227" t="s">
        <v>1433</v>
      </c>
      <c r="B1227" t="s">
        <v>698</v>
      </c>
      <c r="C1227" s="37">
        <v>43911</v>
      </c>
      <c r="D1227" t="s">
        <v>97</v>
      </c>
      <c r="E1227">
        <v>4000000</v>
      </c>
      <c r="F1227" s="37">
        <v>44151</v>
      </c>
      <c r="G1227" s="37">
        <v>44249</v>
      </c>
      <c r="H1227">
        <v>2020</v>
      </c>
      <c r="I1227" t="s">
        <v>155</v>
      </c>
      <c r="J1227">
        <v>91880.53</v>
      </c>
      <c r="K1227">
        <v>2838.9700000000098</v>
      </c>
      <c r="L1227">
        <v>94719.5</v>
      </c>
      <c r="M1227" t="s">
        <v>172</v>
      </c>
      <c r="O1227" t="s">
        <v>164</v>
      </c>
      <c r="P1227">
        <v>94719.5</v>
      </c>
    </row>
    <row r="1228" spans="1:16" ht="15.75" customHeight="1" x14ac:dyDescent="0.2">
      <c r="A1228" t="s">
        <v>1434</v>
      </c>
      <c r="B1228" t="s">
        <v>154</v>
      </c>
      <c r="C1228" s="37">
        <v>44076</v>
      </c>
      <c r="D1228" t="s">
        <v>97</v>
      </c>
      <c r="E1228">
        <v>10000000</v>
      </c>
      <c r="F1228" s="37">
        <v>44107</v>
      </c>
      <c r="G1228" s="37">
        <v>44250</v>
      </c>
      <c r="H1228">
        <v>2020</v>
      </c>
      <c r="I1228" t="s">
        <v>155</v>
      </c>
      <c r="J1228">
        <v>106718.46</v>
      </c>
      <c r="K1228">
        <v>0</v>
      </c>
      <c r="L1228">
        <v>106718.46</v>
      </c>
      <c r="M1228" t="s">
        <v>185</v>
      </c>
      <c r="O1228" t="s">
        <v>164</v>
      </c>
      <c r="P1228">
        <v>106718.46</v>
      </c>
    </row>
    <row r="1229" spans="1:16" ht="15.75" customHeight="1" x14ac:dyDescent="0.2">
      <c r="A1229" t="s">
        <v>1435</v>
      </c>
      <c r="B1229" t="s">
        <v>154</v>
      </c>
      <c r="C1229" s="37">
        <v>44164</v>
      </c>
      <c r="D1229" t="s">
        <v>98</v>
      </c>
      <c r="E1229">
        <v>10000000</v>
      </c>
      <c r="F1229" s="37">
        <v>44197</v>
      </c>
      <c r="G1229" s="37">
        <v>44253</v>
      </c>
      <c r="H1229">
        <v>2021</v>
      </c>
      <c r="I1229" t="s">
        <v>155</v>
      </c>
      <c r="J1229">
        <v>61106.26</v>
      </c>
      <c r="K1229">
        <v>0</v>
      </c>
      <c r="L1229">
        <v>61106.26</v>
      </c>
      <c r="M1229" t="s">
        <v>178</v>
      </c>
      <c r="O1229" t="s">
        <v>164</v>
      </c>
      <c r="P1229">
        <v>61106.26</v>
      </c>
    </row>
    <row r="1230" spans="1:16" ht="15.75" customHeight="1" x14ac:dyDescent="0.2">
      <c r="A1230" t="s">
        <v>1436</v>
      </c>
      <c r="B1230" t="s">
        <v>154</v>
      </c>
      <c r="C1230" s="37">
        <v>42469</v>
      </c>
      <c r="D1230" t="s">
        <v>101</v>
      </c>
      <c r="E1230">
        <v>10000000</v>
      </c>
      <c r="F1230" s="37">
        <v>42818</v>
      </c>
      <c r="G1230" s="37">
        <v>44254</v>
      </c>
      <c r="H1230">
        <v>2017</v>
      </c>
      <c r="I1230" t="s">
        <v>155</v>
      </c>
      <c r="J1230">
        <v>570515.84</v>
      </c>
      <c r="K1230">
        <v>0</v>
      </c>
      <c r="L1230">
        <v>570515.84</v>
      </c>
      <c r="M1230" t="s">
        <v>265</v>
      </c>
      <c r="O1230" t="s">
        <v>157</v>
      </c>
      <c r="P1230">
        <v>0</v>
      </c>
    </row>
    <row r="1231" spans="1:16" ht="15.75" customHeight="1" x14ac:dyDescent="0.2">
      <c r="A1231" t="s">
        <v>1437</v>
      </c>
      <c r="B1231" t="s">
        <v>154</v>
      </c>
      <c r="C1231" s="37">
        <v>43809</v>
      </c>
      <c r="D1231" t="s">
        <v>97</v>
      </c>
      <c r="E1231">
        <v>4500000</v>
      </c>
      <c r="F1231" s="37">
        <v>43860</v>
      </c>
      <c r="G1231" s="37">
        <v>44254</v>
      </c>
      <c r="H1231">
        <v>2020</v>
      </c>
      <c r="I1231" t="s">
        <v>155</v>
      </c>
      <c r="J1231">
        <v>110623.08</v>
      </c>
      <c r="K1231">
        <v>0</v>
      </c>
      <c r="L1231">
        <v>110623.08</v>
      </c>
      <c r="M1231" t="s">
        <v>209</v>
      </c>
      <c r="O1231" t="s">
        <v>164</v>
      </c>
      <c r="P1231">
        <v>110623.08</v>
      </c>
    </row>
    <row r="1232" spans="1:16" ht="15.75" customHeight="1" x14ac:dyDescent="0.2">
      <c r="A1232" t="s">
        <v>1438</v>
      </c>
      <c r="B1232" t="s">
        <v>154</v>
      </c>
      <c r="C1232" s="37">
        <v>44128</v>
      </c>
      <c r="D1232" t="s">
        <v>98</v>
      </c>
      <c r="E1232">
        <v>2000000</v>
      </c>
      <c r="F1232" s="37">
        <v>44200</v>
      </c>
      <c r="G1232" s="37">
        <v>44256</v>
      </c>
      <c r="H1232">
        <v>2021</v>
      </c>
      <c r="I1232" t="s">
        <v>155</v>
      </c>
      <c r="J1232">
        <v>483313.56</v>
      </c>
      <c r="K1232">
        <v>0</v>
      </c>
      <c r="L1232">
        <v>483313.56</v>
      </c>
      <c r="M1232" t="s">
        <v>405</v>
      </c>
      <c r="O1232" t="s">
        <v>164</v>
      </c>
      <c r="P1232">
        <v>483313.56</v>
      </c>
    </row>
    <row r="1233" spans="1:16" ht="15.75" customHeight="1" x14ac:dyDescent="0.2">
      <c r="A1233" t="s">
        <v>1439</v>
      </c>
      <c r="B1233" t="s">
        <v>154</v>
      </c>
      <c r="C1233" s="37">
        <v>43784</v>
      </c>
      <c r="D1233" t="s">
        <v>101</v>
      </c>
      <c r="E1233">
        <v>4500000</v>
      </c>
      <c r="F1233" s="37">
        <v>44110</v>
      </c>
      <c r="G1233" s="37">
        <v>44257</v>
      </c>
      <c r="H1233">
        <v>2020</v>
      </c>
      <c r="I1233" t="s">
        <v>155</v>
      </c>
      <c r="J1233">
        <v>129080.79</v>
      </c>
      <c r="K1233">
        <v>0</v>
      </c>
      <c r="L1233">
        <v>129080.79</v>
      </c>
      <c r="M1233" t="s">
        <v>248</v>
      </c>
      <c r="O1233" t="s">
        <v>164</v>
      </c>
      <c r="P1233">
        <v>129080.79</v>
      </c>
    </row>
    <row r="1234" spans="1:16" ht="15.75" customHeight="1" x14ac:dyDescent="0.2">
      <c r="A1234" t="s">
        <v>1440</v>
      </c>
      <c r="B1234" t="s">
        <v>154</v>
      </c>
      <c r="C1234" s="37">
        <v>43897</v>
      </c>
      <c r="D1234" t="s">
        <v>99</v>
      </c>
      <c r="E1234">
        <v>5000000</v>
      </c>
      <c r="F1234" s="37">
        <v>44192</v>
      </c>
      <c r="G1234" s="37">
        <v>44258</v>
      </c>
      <c r="H1234">
        <v>2020</v>
      </c>
      <c r="I1234" t="s">
        <v>155</v>
      </c>
      <c r="J1234">
        <v>150663.97</v>
      </c>
      <c r="K1234">
        <v>0</v>
      </c>
      <c r="L1234">
        <v>150663.97</v>
      </c>
      <c r="M1234" t="s">
        <v>205</v>
      </c>
      <c r="O1234" t="s">
        <v>164</v>
      </c>
      <c r="P1234">
        <v>150663.97</v>
      </c>
    </row>
    <row r="1235" spans="1:16" ht="15.75" customHeight="1" x14ac:dyDescent="0.2">
      <c r="A1235" t="s">
        <v>1441</v>
      </c>
      <c r="B1235" t="s">
        <v>154</v>
      </c>
      <c r="C1235" s="37">
        <v>43929</v>
      </c>
      <c r="D1235" t="s">
        <v>100</v>
      </c>
      <c r="E1235">
        <v>1500000</v>
      </c>
      <c r="F1235" s="37">
        <v>44182</v>
      </c>
      <c r="G1235" s="37">
        <v>44258</v>
      </c>
      <c r="H1235">
        <v>2020</v>
      </c>
      <c r="I1235" t="s">
        <v>155</v>
      </c>
      <c r="J1235">
        <v>278556.5</v>
      </c>
      <c r="K1235">
        <v>0</v>
      </c>
      <c r="L1235">
        <v>278556.5</v>
      </c>
      <c r="M1235" t="s">
        <v>228</v>
      </c>
      <c r="O1235" t="s">
        <v>164</v>
      </c>
      <c r="P1235">
        <v>278556.5</v>
      </c>
    </row>
    <row r="1236" spans="1:16" ht="15.75" customHeight="1" x14ac:dyDescent="0.2">
      <c r="A1236" t="s">
        <v>1442</v>
      </c>
      <c r="B1236" t="s">
        <v>154</v>
      </c>
      <c r="C1236" s="37">
        <v>44089</v>
      </c>
      <c r="D1236" t="s">
        <v>97</v>
      </c>
      <c r="E1236">
        <v>500000</v>
      </c>
      <c r="F1236" s="37">
        <v>44201</v>
      </c>
      <c r="G1236" s="37">
        <v>44259</v>
      </c>
      <c r="H1236">
        <v>2021</v>
      </c>
      <c r="I1236" t="s">
        <v>155</v>
      </c>
      <c r="J1236">
        <v>160933.19</v>
      </c>
      <c r="K1236">
        <v>0</v>
      </c>
      <c r="L1236">
        <v>160933.19</v>
      </c>
      <c r="M1236" t="s">
        <v>290</v>
      </c>
      <c r="O1236" t="s">
        <v>164</v>
      </c>
      <c r="P1236">
        <v>160933.19</v>
      </c>
    </row>
    <row r="1237" spans="1:16" ht="15.75" customHeight="1" x14ac:dyDescent="0.2">
      <c r="A1237" t="s">
        <v>1443</v>
      </c>
      <c r="B1237" t="s">
        <v>154</v>
      </c>
      <c r="C1237" s="37">
        <v>43705</v>
      </c>
      <c r="D1237" t="s">
        <v>101</v>
      </c>
      <c r="E1237">
        <v>2500000</v>
      </c>
      <c r="F1237" s="37">
        <v>43968</v>
      </c>
      <c r="G1237" s="37">
        <v>44261</v>
      </c>
      <c r="H1237">
        <v>2020</v>
      </c>
      <c r="I1237" t="s">
        <v>155</v>
      </c>
      <c r="J1237">
        <v>71176.02</v>
      </c>
      <c r="K1237">
        <v>0</v>
      </c>
      <c r="L1237">
        <v>71176.02</v>
      </c>
      <c r="M1237" t="s">
        <v>166</v>
      </c>
      <c r="O1237" t="s">
        <v>164</v>
      </c>
      <c r="P1237">
        <v>71176.02</v>
      </c>
    </row>
    <row r="1238" spans="1:16" ht="15.75" customHeight="1" x14ac:dyDescent="0.2">
      <c r="A1238" t="s">
        <v>1444</v>
      </c>
      <c r="B1238" t="s">
        <v>154</v>
      </c>
      <c r="C1238" s="37">
        <v>44086</v>
      </c>
      <c r="D1238" t="s">
        <v>97</v>
      </c>
      <c r="E1238">
        <v>5000000</v>
      </c>
      <c r="F1238" s="37">
        <v>44156</v>
      </c>
      <c r="G1238" s="37">
        <v>44261</v>
      </c>
      <c r="H1238">
        <v>2020</v>
      </c>
      <c r="I1238" t="s">
        <v>155</v>
      </c>
      <c r="J1238">
        <v>381215.04</v>
      </c>
      <c r="K1238">
        <v>0</v>
      </c>
      <c r="L1238">
        <v>381215.04</v>
      </c>
      <c r="M1238" t="s">
        <v>189</v>
      </c>
      <c r="O1238" t="s">
        <v>164</v>
      </c>
      <c r="P1238">
        <v>381215.04</v>
      </c>
    </row>
    <row r="1239" spans="1:16" ht="15.75" customHeight="1" x14ac:dyDescent="0.2">
      <c r="A1239" t="s">
        <v>1445</v>
      </c>
      <c r="B1239" t="s">
        <v>154</v>
      </c>
      <c r="C1239" s="37">
        <v>43852</v>
      </c>
      <c r="D1239" t="s">
        <v>97</v>
      </c>
      <c r="E1239">
        <v>4500000</v>
      </c>
      <c r="F1239" s="37">
        <v>44069</v>
      </c>
      <c r="G1239" s="37">
        <v>44263</v>
      </c>
      <c r="H1239">
        <v>2020</v>
      </c>
      <c r="I1239" t="s">
        <v>155</v>
      </c>
      <c r="J1239">
        <v>924907.12</v>
      </c>
      <c r="K1239">
        <v>0</v>
      </c>
      <c r="L1239">
        <v>924907.12</v>
      </c>
      <c r="M1239" t="s">
        <v>234</v>
      </c>
      <c r="O1239" t="s">
        <v>164</v>
      </c>
      <c r="P1239">
        <v>924907.12</v>
      </c>
    </row>
    <row r="1240" spans="1:16" ht="15.75" customHeight="1" x14ac:dyDescent="0.2">
      <c r="A1240" t="s">
        <v>1446</v>
      </c>
      <c r="B1240" t="s">
        <v>154</v>
      </c>
      <c r="C1240" s="37">
        <v>43621</v>
      </c>
      <c r="D1240" t="s">
        <v>98</v>
      </c>
      <c r="E1240">
        <v>10000000</v>
      </c>
      <c r="F1240" s="37">
        <v>43843</v>
      </c>
      <c r="G1240" s="37">
        <v>44264</v>
      </c>
      <c r="H1240">
        <v>2020</v>
      </c>
      <c r="I1240" t="s">
        <v>155</v>
      </c>
      <c r="J1240">
        <v>542722.12</v>
      </c>
      <c r="K1240">
        <v>0</v>
      </c>
      <c r="L1240">
        <v>542722.12</v>
      </c>
      <c r="M1240" t="s">
        <v>183</v>
      </c>
      <c r="O1240" t="s">
        <v>164</v>
      </c>
      <c r="P1240">
        <v>542722.12</v>
      </c>
    </row>
    <row r="1241" spans="1:16" ht="15.75" customHeight="1" x14ac:dyDescent="0.2">
      <c r="A1241" t="s">
        <v>1447</v>
      </c>
      <c r="B1241" t="s">
        <v>154</v>
      </c>
      <c r="C1241" s="37">
        <v>44141</v>
      </c>
      <c r="D1241" t="s">
        <v>99</v>
      </c>
      <c r="E1241">
        <v>3000000</v>
      </c>
      <c r="F1241" s="37">
        <v>44202</v>
      </c>
      <c r="G1241" s="37">
        <v>44266</v>
      </c>
      <c r="H1241">
        <v>2021</v>
      </c>
      <c r="I1241" t="s">
        <v>155</v>
      </c>
      <c r="J1241">
        <v>282848.59999999998</v>
      </c>
      <c r="K1241">
        <v>0</v>
      </c>
      <c r="L1241">
        <v>282848.59999999998</v>
      </c>
      <c r="M1241" t="s">
        <v>368</v>
      </c>
      <c r="O1241" t="s">
        <v>164</v>
      </c>
      <c r="P1241">
        <v>282848.59999999998</v>
      </c>
    </row>
    <row r="1242" spans="1:16" ht="15.75" customHeight="1" x14ac:dyDescent="0.2">
      <c r="A1242" t="s">
        <v>1448</v>
      </c>
      <c r="B1242" t="s">
        <v>154</v>
      </c>
      <c r="C1242" s="37">
        <v>44082</v>
      </c>
      <c r="D1242" t="s">
        <v>97</v>
      </c>
      <c r="E1242">
        <v>10000000</v>
      </c>
      <c r="F1242" s="37">
        <v>44204</v>
      </c>
      <c r="G1242" s="37">
        <v>44267</v>
      </c>
      <c r="H1242">
        <v>2021</v>
      </c>
      <c r="I1242" t="s">
        <v>155</v>
      </c>
      <c r="J1242">
        <v>166996.63</v>
      </c>
      <c r="K1242">
        <v>0</v>
      </c>
      <c r="L1242">
        <v>166996.63</v>
      </c>
      <c r="M1242" t="s">
        <v>260</v>
      </c>
      <c r="O1242" t="s">
        <v>164</v>
      </c>
      <c r="P1242">
        <v>166996.63</v>
      </c>
    </row>
    <row r="1243" spans="1:16" ht="15.75" customHeight="1" x14ac:dyDescent="0.2">
      <c r="A1243" t="s">
        <v>1449</v>
      </c>
      <c r="B1243" t="s">
        <v>154</v>
      </c>
      <c r="C1243" s="37">
        <v>43977</v>
      </c>
      <c r="D1243" t="s">
        <v>97</v>
      </c>
      <c r="E1243">
        <v>4000000</v>
      </c>
      <c r="F1243" s="37">
        <v>44220</v>
      </c>
      <c r="G1243" s="37">
        <v>44272</v>
      </c>
      <c r="H1243">
        <v>2021</v>
      </c>
      <c r="I1243" t="s">
        <v>155</v>
      </c>
      <c r="J1243">
        <v>257425.68</v>
      </c>
      <c r="K1243">
        <v>0</v>
      </c>
      <c r="L1243">
        <v>257425.68</v>
      </c>
      <c r="M1243" t="s">
        <v>368</v>
      </c>
      <c r="O1243" t="s">
        <v>164</v>
      </c>
      <c r="P1243">
        <v>257425.68</v>
      </c>
    </row>
    <row r="1244" spans="1:16" ht="15.75" customHeight="1" x14ac:dyDescent="0.2">
      <c r="A1244" t="s">
        <v>1450</v>
      </c>
      <c r="B1244" t="s">
        <v>154</v>
      </c>
      <c r="C1244" s="37">
        <v>43870</v>
      </c>
      <c r="D1244" t="s">
        <v>100</v>
      </c>
      <c r="E1244">
        <v>2000000</v>
      </c>
      <c r="F1244" s="37">
        <v>44214</v>
      </c>
      <c r="G1244" s="37">
        <v>44273</v>
      </c>
      <c r="H1244">
        <v>2021</v>
      </c>
      <c r="I1244" t="s">
        <v>155</v>
      </c>
      <c r="J1244">
        <v>174738.07</v>
      </c>
      <c r="K1244">
        <v>0</v>
      </c>
      <c r="L1244">
        <v>174738.07</v>
      </c>
      <c r="M1244" t="s">
        <v>290</v>
      </c>
      <c r="O1244" t="s">
        <v>164</v>
      </c>
      <c r="P1244">
        <v>174738.07</v>
      </c>
    </row>
    <row r="1245" spans="1:16" ht="15.75" customHeight="1" x14ac:dyDescent="0.2">
      <c r="A1245" t="s">
        <v>1451</v>
      </c>
      <c r="B1245" t="s">
        <v>154</v>
      </c>
      <c r="C1245" s="37">
        <v>43879</v>
      </c>
      <c r="D1245" t="s">
        <v>98</v>
      </c>
      <c r="E1245">
        <v>4500000</v>
      </c>
      <c r="F1245" s="37">
        <v>44211</v>
      </c>
      <c r="G1245" s="37">
        <v>44273</v>
      </c>
      <c r="H1245">
        <v>2021</v>
      </c>
      <c r="I1245" t="s">
        <v>155</v>
      </c>
      <c r="J1245">
        <v>126021.47</v>
      </c>
      <c r="K1245">
        <v>0</v>
      </c>
      <c r="L1245">
        <v>126021.47</v>
      </c>
      <c r="M1245" t="s">
        <v>170</v>
      </c>
      <c r="O1245" t="s">
        <v>164</v>
      </c>
      <c r="P1245">
        <v>126021.47</v>
      </c>
    </row>
    <row r="1246" spans="1:16" ht="15.75" customHeight="1" x14ac:dyDescent="0.2">
      <c r="A1246" t="s">
        <v>1452</v>
      </c>
      <c r="B1246" t="s">
        <v>154</v>
      </c>
      <c r="C1246" s="37">
        <v>43656</v>
      </c>
      <c r="D1246" t="s">
        <v>99</v>
      </c>
      <c r="E1246">
        <v>1000000</v>
      </c>
      <c r="F1246" s="37">
        <v>43978</v>
      </c>
      <c r="G1246" s="37">
        <v>44278</v>
      </c>
      <c r="H1246">
        <v>2020</v>
      </c>
      <c r="I1246" t="s">
        <v>155</v>
      </c>
      <c r="J1246">
        <v>363414.84</v>
      </c>
      <c r="K1246">
        <v>0</v>
      </c>
      <c r="L1246">
        <v>363414.84</v>
      </c>
      <c r="M1246" t="s">
        <v>411</v>
      </c>
      <c r="O1246" t="s">
        <v>164</v>
      </c>
      <c r="P1246">
        <v>363414.84</v>
      </c>
    </row>
    <row r="1247" spans="1:16" ht="15.75" customHeight="1" x14ac:dyDescent="0.2">
      <c r="A1247" t="s">
        <v>1453</v>
      </c>
      <c r="B1247" t="s">
        <v>154</v>
      </c>
      <c r="C1247" s="37">
        <v>44048</v>
      </c>
      <c r="D1247" t="s">
        <v>98</v>
      </c>
      <c r="E1247">
        <v>3500000</v>
      </c>
      <c r="F1247" s="37">
        <v>44207</v>
      </c>
      <c r="G1247" s="37">
        <v>44280</v>
      </c>
      <c r="H1247">
        <v>2021</v>
      </c>
      <c r="I1247" t="s">
        <v>155</v>
      </c>
      <c r="J1247">
        <v>70097.009999999995</v>
      </c>
      <c r="K1247">
        <v>0</v>
      </c>
      <c r="L1247">
        <v>70097.009999999995</v>
      </c>
      <c r="M1247" t="s">
        <v>252</v>
      </c>
      <c r="O1247" t="s">
        <v>164</v>
      </c>
      <c r="P1247">
        <v>70097.009999999995</v>
      </c>
    </row>
    <row r="1248" spans="1:16" ht="15.75" customHeight="1" x14ac:dyDescent="0.2">
      <c r="A1248" t="s">
        <v>1454</v>
      </c>
      <c r="B1248" t="s">
        <v>154</v>
      </c>
      <c r="C1248" s="37">
        <v>43898</v>
      </c>
      <c r="D1248" t="s">
        <v>100</v>
      </c>
      <c r="E1248">
        <v>10000000</v>
      </c>
      <c r="F1248" s="37">
        <v>43944</v>
      </c>
      <c r="G1248" s="37">
        <v>44281</v>
      </c>
      <c r="H1248">
        <v>2020</v>
      </c>
      <c r="I1248" t="s">
        <v>155</v>
      </c>
      <c r="J1248">
        <v>281971.56</v>
      </c>
      <c r="K1248">
        <v>0</v>
      </c>
      <c r="L1248">
        <v>281971.56</v>
      </c>
      <c r="M1248" t="s">
        <v>228</v>
      </c>
      <c r="O1248" t="s">
        <v>164</v>
      </c>
      <c r="P1248">
        <v>281971.56</v>
      </c>
    </row>
    <row r="1249" spans="1:16" ht="15.75" customHeight="1" x14ac:dyDescent="0.2">
      <c r="A1249" t="s">
        <v>1455</v>
      </c>
      <c r="B1249" t="s">
        <v>154</v>
      </c>
      <c r="C1249" s="37">
        <v>44152</v>
      </c>
      <c r="D1249" t="s">
        <v>97</v>
      </c>
      <c r="E1249">
        <v>10000000</v>
      </c>
      <c r="F1249" s="37">
        <v>44214</v>
      </c>
      <c r="G1249" s="37">
        <v>44282</v>
      </c>
      <c r="H1249">
        <v>2021</v>
      </c>
      <c r="I1249" t="s">
        <v>155</v>
      </c>
      <c r="J1249">
        <v>217247.93</v>
      </c>
      <c r="K1249">
        <v>0</v>
      </c>
      <c r="L1249">
        <v>217247.93</v>
      </c>
      <c r="M1249" t="s">
        <v>163</v>
      </c>
      <c r="O1249" t="s">
        <v>164</v>
      </c>
      <c r="P1249">
        <v>217247.93</v>
      </c>
    </row>
    <row r="1250" spans="1:16" ht="15.75" customHeight="1" x14ac:dyDescent="0.2">
      <c r="A1250" t="s">
        <v>1456</v>
      </c>
      <c r="B1250" t="s">
        <v>154</v>
      </c>
      <c r="C1250" s="37">
        <v>44170</v>
      </c>
      <c r="D1250" t="s">
        <v>99</v>
      </c>
      <c r="E1250">
        <v>4500000</v>
      </c>
      <c r="F1250" s="37">
        <v>44218</v>
      </c>
      <c r="G1250" s="37">
        <v>44284</v>
      </c>
      <c r="H1250">
        <v>2021</v>
      </c>
      <c r="I1250" t="s">
        <v>155</v>
      </c>
      <c r="J1250">
        <v>200737.98</v>
      </c>
      <c r="K1250">
        <v>0</v>
      </c>
      <c r="L1250">
        <v>200737.98</v>
      </c>
      <c r="M1250" t="s">
        <v>332</v>
      </c>
      <c r="O1250" t="s">
        <v>164</v>
      </c>
      <c r="P1250">
        <v>200737.98</v>
      </c>
    </row>
    <row r="1251" spans="1:16" ht="15.75" customHeight="1" x14ac:dyDescent="0.2">
      <c r="A1251" t="s">
        <v>1457</v>
      </c>
      <c r="B1251" t="s">
        <v>154</v>
      </c>
      <c r="C1251" s="37">
        <v>43333</v>
      </c>
      <c r="D1251" t="s">
        <v>100</v>
      </c>
      <c r="E1251">
        <v>10000000</v>
      </c>
      <c r="F1251" s="37">
        <v>43590</v>
      </c>
      <c r="G1251" s="37">
        <v>44285</v>
      </c>
      <c r="H1251">
        <v>2019</v>
      </c>
      <c r="I1251" t="s">
        <v>155</v>
      </c>
      <c r="J1251">
        <v>123374.48</v>
      </c>
      <c r="K1251">
        <v>0</v>
      </c>
      <c r="L1251">
        <v>123374.48</v>
      </c>
      <c r="M1251" t="s">
        <v>221</v>
      </c>
      <c r="O1251" t="s">
        <v>164</v>
      </c>
      <c r="P1251">
        <v>123374.48</v>
      </c>
    </row>
    <row r="1252" spans="1:16" ht="15.75" customHeight="1" x14ac:dyDescent="0.2">
      <c r="A1252" t="s">
        <v>1458</v>
      </c>
      <c r="B1252" t="s">
        <v>154</v>
      </c>
      <c r="C1252" s="37">
        <v>43902</v>
      </c>
      <c r="D1252" t="s">
        <v>98</v>
      </c>
      <c r="E1252">
        <v>5000000</v>
      </c>
      <c r="F1252" s="37">
        <v>44052</v>
      </c>
      <c r="G1252" s="37">
        <v>44285</v>
      </c>
      <c r="H1252">
        <v>2020</v>
      </c>
      <c r="I1252" t="s">
        <v>155</v>
      </c>
      <c r="J1252">
        <v>102292.01</v>
      </c>
      <c r="K1252">
        <v>0</v>
      </c>
      <c r="L1252">
        <v>102292.01</v>
      </c>
      <c r="M1252" t="s">
        <v>185</v>
      </c>
      <c r="O1252" t="s">
        <v>164</v>
      </c>
      <c r="P1252">
        <v>102292.01</v>
      </c>
    </row>
    <row r="1253" spans="1:16" ht="15.75" customHeight="1" x14ac:dyDescent="0.2">
      <c r="A1253" t="s">
        <v>1459</v>
      </c>
      <c r="B1253" t="s">
        <v>154</v>
      </c>
      <c r="C1253" s="37">
        <v>43796</v>
      </c>
      <c r="D1253" t="s">
        <v>100</v>
      </c>
      <c r="E1253">
        <v>4000000</v>
      </c>
      <c r="F1253" s="37">
        <v>44075</v>
      </c>
      <c r="G1253" s="37">
        <v>44286</v>
      </c>
      <c r="H1253">
        <v>2020</v>
      </c>
      <c r="I1253" t="s">
        <v>155</v>
      </c>
      <c r="J1253">
        <v>118776.38</v>
      </c>
      <c r="K1253">
        <v>0</v>
      </c>
      <c r="L1253">
        <v>118776.38</v>
      </c>
      <c r="M1253" t="s">
        <v>221</v>
      </c>
      <c r="O1253" t="s">
        <v>164</v>
      </c>
      <c r="P1253">
        <v>118776.38</v>
      </c>
    </row>
    <row r="1254" spans="1:16" ht="15.75" customHeight="1" x14ac:dyDescent="0.2">
      <c r="A1254" t="s">
        <v>1460</v>
      </c>
      <c r="B1254" t="s">
        <v>154</v>
      </c>
      <c r="C1254" s="37">
        <v>44047</v>
      </c>
      <c r="D1254" t="s">
        <v>101</v>
      </c>
      <c r="E1254">
        <v>1000000</v>
      </c>
      <c r="F1254" s="37">
        <v>44261</v>
      </c>
      <c r="G1254" s="37">
        <v>44286</v>
      </c>
      <c r="H1254">
        <v>2021</v>
      </c>
      <c r="I1254" t="s">
        <v>155</v>
      </c>
      <c r="J1254">
        <v>65490.2</v>
      </c>
      <c r="K1254">
        <v>0</v>
      </c>
      <c r="L1254">
        <v>65490.2</v>
      </c>
      <c r="M1254" t="s">
        <v>174</v>
      </c>
      <c r="O1254" t="s">
        <v>164</v>
      </c>
      <c r="P1254">
        <v>65490.2</v>
      </c>
    </row>
    <row r="1255" spans="1:16" ht="15.75" customHeight="1" x14ac:dyDescent="0.2">
      <c r="A1255" t="s">
        <v>1461</v>
      </c>
      <c r="B1255" t="s">
        <v>154</v>
      </c>
      <c r="C1255" s="37">
        <v>43928</v>
      </c>
      <c r="D1255" t="s">
        <v>101</v>
      </c>
      <c r="E1255">
        <v>5000000</v>
      </c>
      <c r="F1255" s="37">
        <v>44154</v>
      </c>
      <c r="G1255" s="37">
        <v>44289</v>
      </c>
      <c r="H1255">
        <v>2020</v>
      </c>
      <c r="I1255" t="s">
        <v>155</v>
      </c>
      <c r="J1255">
        <v>189227.46</v>
      </c>
      <c r="K1255">
        <v>0</v>
      </c>
      <c r="L1255">
        <v>189227.46</v>
      </c>
      <c r="M1255" t="s">
        <v>332</v>
      </c>
      <c r="O1255" t="s">
        <v>164</v>
      </c>
      <c r="P1255">
        <v>189227.46</v>
      </c>
    </row>
    <row r="1256" spans="1:16" ht="15.75" customHeight="1" x14ac:dyDescent="0.2">
      <c r="A1256" t="s">
        <v>1462</v>
      </c>
      <c r="B1256" t="s">
        <v>154</v>
      </c>
      <c r="C1256" s="37">
        <v>44167</v>
      </c>
      <c r="D1256" t="s">
        <v>101</v>
      </c>
      <c r="E1256">
        <v>4000000</v>
      </c>
      <c r="F1256" s="37">
        <v>44232</v>
      </c>
      <c r="G1256" s="37">
        <v>44289</v>
      </c>
      <c r="H1256">
        <v>2021</v>
      </c>
      <c r="I1256" t="s">
        <v>155</v>
      </c>
      <c r="J1256">
        <v>772765.98</v>
      </c>
      <c r="K1256">
        <v>0</v>
      </c>
      <c r="L1256">
        <v>772765.98</v>
      </c>
      <c r="M1256" t="s">
        <v>310</v>
      </c>
      <c r="O1256" t="s">
        <v>164</v>
      </c>
      <c r="P1256">
        <v>772765.98</v>
      </c>
    </row>
    <row r="1257" spans="1:16" ht="15.75" customHeight="1" x14ac:dyDescent="0.2">
      <c r="A1257" t="s">
        <v>1463</v>
      </c>
      <c r="B1257" t="s">
        <v>154</v>
      </c>
      <c r="C1257" s="37">
        <v>43974</v>
      </c>
      <c r="D1257" t="s">
        <v>98</v>
      </c>
      <c r="E1257">
        <v>10000000</v>
      </c>
      <c r="F1257" s="37">
        <v>44160</v>
      </c>
      <c r="G1257" s="37">
        <v>44291</v>
      </c>
      <c r="H1257">
        <v>2020</v>
      </c>
      <c r="I1257" t="s">
        <v>155</v>
      </c>
      <c r="J1257">
        <v>187346.97</v>
      </c>
      <c r="K1257">
        <v>0</v>
      </c>
      <c r="L1257">
        <v>187346.97</v>
      </c>
      <c r="M1257" t="s">
        <v>297</v>
      </c>
      <c r="O1257" t="s">
        <v>164</v>
      </c>
      <c r="P1257">
        <v>187346.97</v>
      </c>
    </row>
    <row r="1258" spans="1:16" ht="15.75" customHeight="1" x14ac:dyDescent="0.2">
      <c r="A1258" t="s">
        <v>1464</v>
      </c>
      <c r="B1258" t="s">
        <v>154</v>
      </c>
      <c r="C1258" s="37">
        <v>43875</v>
      </c>
      <c r="D1258" t="s">
        <v>99</v>
      </c>
      <c r="E1258">
        <v>4000000</v>
      </c>
      <c r="F1258" s="37">
        <v>44213</v>
      </c>
      <c r="G1258" s="37">
        <v>44292</v>
      </c>
      <c r="H1258">
        <v>2021</v>
      </c>
      <c r="I1258" t="s">
        <v>155</v>
      </c>
      <c r="J1258">
        <v>129651.35</v>
      </c>
      <c r="K1258">
        <v>0</v>
      </c>
      <c r="L1258">
        <v>129651.35</v>
      </c>
      <c r="M1258" t="s">
        <v>303</v>
      </c>
      <c r="O1258" t="s">
        <v>164</v>
      </c>
      <c r="P1258">
        <v>129651.35</v>
      </c>
    </row>
    <row r="1259" spans="1:16" ht="15.75" customHeight="1" x14ac:dyDescent="0.2">
      <c r="A1259" t="s">
        <v>1465</v>
      </c>
      <c r="B1259" t="s">
        <v>154</v>
      </c>
      <c r="C1259" s="37">
        <v>44103</v>
      </c>
      <c r="D1259" t="s">
        <v>98</v>
      </c>
      <c r="E1259">
        <v>10000000</v>
      </c>
      <c r="F1259" s="37">
        <v>44246</v>
      </c>
      <c r="G1259" s="37">
        <v>44294</v>
      </c>
      <c r="H1259">
        <v>2021</v>
      </c>
      <c r="I1259" t="s">
        <v>155</v>
      </c>
      <c r="J1259">
        <v>347096.61</v>
      </c>
      <c r="K1259">
        <v>0</v>
      </c>
      <c r="L1259">
        <v>347096.61</v>
      </c>
      <c r="M1259" t="s">
        <v>199</v>
      </c>
      <c r="O1259" t="s">
        <v>157</v>
      </c>
      <c r="P1259">
        <v>0</v>
      </c>
    </row>
    <row r="1260" spans="1:16" ht="15.75" customHeight="1" x14ac:dyDescent="0.2">
      <c r="A1260" t="s">
        <v>1466</v>
      </c>
      <c r="B1260" t="s">
        <v>154</v>
      </c>
      <c r="C1260" s="37">
        <v>44102</v>
      </c>
      <c r="D1260" t="s">
        <v>99</v>
      </c>
      <c r="E1260">
        <v>3500000</v>
      </c>
      <c r="F1260" s="37">
        <v>44220</v>
      </c>
      <c r="G1260" s="37">
        <v>44294</v>
      </c>
      <c r="H1260">
        <v>2021</v>
      </c>
      <c r="I1260" t="s">
        <v>155</v>
      </c>
      <c r="J1260">
        <v>109222.96</v>
      </c>
      <c r="K1260">
        <v>0</v>
      </c>
      <c r="L1260">
        <v>109222.96</v>
      </c>
      <c r="M1260" t="s">
        <v>187</v>
      </c>
      <c r="O1260" t="s">
        <v>164</v>
      </c>
      <c r="P1260">
        <v>109222.96</v>
      </c>
    </row>
    <row r="1261" spans="1:16" ht="15.75" customHeight="1" x14ac:dyDescent="0.2">
      <c r="A1261" t="s">
        <v>1467</v>
      </c>
      <c r="B1261" t="s">
        <v>154</v>
      </c>
      <c r="C1261" s="37">
        <v>43874</v>
      </c>
      <c r="D1261" t="s">
        <v>97</v>
      </c>
      <c r="E1261">
        <v>4500000</v>
      </c>
      <c r="F1261" s="37">
        <v>44227</v>
      </c>
      <c r="G1261" s="37">
        <v>44296</v>
      </c>
      <c r="H1261">
        <v>2021</v>
      </c>
      <c r="I1261" t="s">
        <v>155</v>
      </c>
      <c r="J1261">
        <v>295935.75</v>
      </c>
      <c r="K1261">
        <v>0</v>
      </c>
      <c r="L1261">
        <v>295935.75</v>
      </c>
      <c r="M1261" t="s">
        <v>228</v>
      </c>
      <c r="O1261" t="s">
        <v>164</v>
      </c>
      <c r="P1261">
        <v>295935.75</v>
      </c>
    </row>
    <row r="1262" spans="1:16" ht="15.75" customHeight="1" x14ac:dyDescent="0.2">
      <c r="A1262" t="s">
        <v>1468</v>
      </c>
      <c r="B1262" t="s">
        <v>154</v>
      </c>
      <c r="C1262" s="37">
        <v>43389</v>
      </c>
      <c r="D1262" t="s">
        <v>101</v>
      </c>
      <c r="E1262">
        <v>5000000</v>
      </c>
      <c r="F1262" s="37">
        <v>43665</v>
      </c>
      <c r="G1262" s="37">
        <v>44297</v>
      </c>
      <c r="H1262">
        <v>2019</v>
      </c>
      <c r="I1262" t="s">
        <v>155</v>
      </c>
      <c r="J1262">
        <v>220083.33</v>
      </c>
      <c r="K1262">
        <v>0</v>
      </c>
      <c r="L1262">
        <v>220083.33</v>
      </c>
      <c r="M1262" t="s">
        <v>163</v>
      </c>
      <c r="O1262" t="s">
        <v>164</v>
      </c>
      <c r="P1262">
        <v>220083.33</v>
      </c>
    </row>
    <row r="1263" spans="1:16" ht="15.75" customHeight="1" x14ac:dyDescent="0.2">
      <c r="A1263" t="s">
        <v>1469</v>
      </c>
      <c r="B1263" t="s">
        <v>154</v>
      </c>
      <c r="C1263" s="37">
        <v>44144</v>
      </c>
      <c r="D1263" t="s">
        <v>99</v>
      </c>
      <c r="E1263">
        <v>10000000</v>
      </c>
      <c r="F1263" s="37">
        <v>44156</v>
      </c>
      <c r="G1263" s="37">
        <v>44298</v>
      </c>
      <c r="H1263">
        <v>2020</v>
      </c>
      <c r="I1263" t="s">
        <v>155</v>
      </c>
      <c r="J1263">
        <v>153174.60999999999</v>
      </c>
      <c r="K1263">
        <v>0</v>
      </c>
      <c r="L1263">
        <v>153174.60999999999</v>
      </c>
      <c r="M1263" t="s">
        <v>205</v>
      </c>
      <c r="O1263" t="s">
        <v>164</v>
      </c>
      <c r="P1263">
        <v>153174.60999999999</v>
      </c>
    </row>
    <row r="1264" spans="1:16" ht="15.75" customHeight="1" x14ac:dyDescent="0.2">
      <c r="A1264" t="s">
        <v>1470</v>
      </c>
      <c r="B1264" t="s">
        <v>154</v>
      </c>
      <c r="C1264" s="37">
        <v>43980</v>
      </c>
      <c r="D1264" t="s">
        <v>101</v>
      </c>
      <c r="E1264">
        <v>4000000</v>
      </c>
      <c r="F1264" s="37">
        <v>44224</v>
      </c>
      <c r="G1264" s="37">
        <v>44300</v>
      </c>
      <c r="H1264">
        <v>2021</v>
      </c>
      <c r="I1264" t="s">
        <v>155</v>
      </c>
      <c r="J1264">
        <v>292616.65999999997</v>
      </c>
      <c r="K1264">
        <v>0</v>
      </c>
      <c r="L1264">
        <v>292616.65999999997</v>
      </c>
      <c r="M1264" t="s">
        <v>213</v>
      </c>
      <c r="O1264" t="s">
        <v>164</v>
      </c>
      <c r="P1264">
        <v>292616.65999999997</v>
      </c>
    </row>
    <row r="1265" spans="1:16" ht="15.75" customHeight="1" x14ac:dyDescent="0.2">
      <c r="A1265" t="s">
        <v>1471</v>
      </c>
      <c r="B1265" t="s">
        <v>154</v>
      </c>
      <c r="C1265" s="37">
        <v>43813</v>
      </c>
      <c r="D1265" t="s">
        <v>97</v>
      </c>
      <c r="E1265">
        <v>10000000</v>
      </c>
      <c r="F1265" s="37">
        <v>44089</v>
      </c>
      <c r="G1265" s="37">
        <v>44301</v>
      </c>
      <c r="H1265">
        <v>2020</v>
      </c>
      <c r="I1265" t="s">
        <v>155</v>
      </c>
      <c r="J1265">
        <v>67479.490000000005</v>
      </c>
      <c r="K1265">
        <v>0</v>
      </c>
      <c r="L1265">
        <v>67479.490000000005</v>
      </c>
      <c r="M1265" t="s">
        <v>178</v>
      </c>
      <c r="O1265" t="s">
        <v>164</v>
      </c>
      <c r="P1265">
        <v>67479.490000000005</v>
      </c>
    </row>
    <row r="1266" spans="1:16" ht="15.75" customHeight="1" x14ac:dyDescent="0.2">
      <c r="A1266" t="s">
        <v>1472</v>
      </c>
      <c r="B1266" t="s">
        <v>154</v>
      </c>
      <c r="C1266" s="37">
        <v>43943</v>
      </c>
      <c r="D1266" t="s">
        <v>100</v>
      </c>
      <c r="E1266">
        <v>5000000</v>
      </c>
      <c r="F1266" s="37">
        <v>44240</v>
      </c>
      <c r="G1266" s="37">
        <v>44303</v>
      </c>
      <c r="H1266">
        <v>2021</v>
      </c>
      <c r="I1266" t="s">
        <v>155</v>
      </c>
      <c r="J1266">
        <v>111093.33</v>
      </c>
      <c r="K1266">
        <v>0</v>
      </c>
      <c r="L1266">
        <v>111093.33</v>
      </c>
      <c r="M1266" t="s">
        <v>185</v>
      </c>
      <c r="O1266" t="s">
        <v>164</v>
      </c>
      <c r="P1266">
        <v>111093.33</v>
      </c>
    </row>
    <row r="1267" spans="1:16" ht="15.75" customHeight="1" x14ac:dyDescent="0.2">
      <c r="A1267" t="s">
        <v>1473</v>
      </c>
      <c r="B1267" t="s">
        <v>154</v>
      </c>
      <c r="C1267" s="37">
        <v>44084</v>
      </c>
      <c r="D1267" t="s">
        <v>100</v>
      </c>
      <c r="E1267">
        <v>10000000</v>
      </c>
      <c r="F1267" s="37">
        <v>44225</v>
      </c>
      <c r="G1267" s="37">
        <v>44307</v>
      </c>
      <c r="H1267">
        <v>2021</v>
      </c>
      <c r="I1267" t="s">
        <v>155</v>
      </c>
      <c r="J1267">
        <v>80435.48</v>
      </c>
      <c r="K1267">
        <v>0</v>
      </c>
      <c r="L1267">
        <v>80435.48</v>
      </c>
      <c r="M1267" t="s">
        <v>194</v>
      </c>
      <c r="O1267" t="s">
        <v>164</v>
      </c>
      <c r="P1267">
        <v>80435.48</v>
      </c>
    </row>
    <row r="1268" spans="1:16" ht="15.75" customHeight="1" x14ac:dyDescent="0.2">
      <c r="A1268" t="s">
        <v>1474</v>
      </c>
      <c r="B1268" t="s">
        <v>154</v>
      </c>
      <c r="C1268" s="37">
        <v>43811</v>
      </c>
      <c r="D1268" t="s">
        <v>101</v>
      </c>
      <c r="E1268">
        <v>4500000</v>
      </c>
      <c r="F1268" s="37">
        <v>44090</v>
      </c>
      <c r="G1268" s="37">
        <v>44308</v>
      </c>
      <c r="H1268">
        <v>2020</v>
      </c>
      <c r="I1268" t="s">
        <v>155</v>
      </c>
      <c r="J1268">
        <v>302293.69</v>
      </c>
      <c r="K1268">
        <v>0</v>
      </c>
      <c r="L1268">
        <v>302293.69</v>
      </c>
      <c r="M1268" t="s">
        <v>329</v>
      </c>
      <c r="O1268" t="s">
        <v>164</v>
      </c>
      <c r="P1268">
        <v>302293.69</v>
      </c>
    </row>
    <row r="1269" spans="1:16" ht="15.75" customHeight="1" x14ac:dyDescent="0.2">
      <c r="A1269" t="s">
        <v>1475</v>
      </c>
      <c r="B1269" t="s">
        <v>154</v>
      </c>
      <c r="C1269" s="37">
        <v>44148</v>
      </c>
      <c r="D1269" t="s">
        <v>99</v>
      </c>
      <c r="E1269">
        <v>10000000</v>
      </c>
      <c r="F1269" s="37">
        <v>44189</v>
      </c>
      <c r="G1269" s="37">
        <v>44309</v>
      </c>
      <c r="H1269">
        <v>2020</v>
      </c>
      <c r="I1269" t="s">
        <v>155</v>
      </c>
      <c r="J1269">
        <v>87194.9</v>
      </c>
      <c r="K1269">
        <v>0</v>
      </c>
      <c r="L1269">
        <v>87194.9</v>
      </c>
      <c r="M1269" t="s">
        <v>197</v>
      </c>
      <c r="O1269" t="s">
        <v>164</v>
      </c>
      <c r="P1269">
        <v>87194.9</v>
      </c>
    </row>
    <row r="1270" spans="1:16" ht="15.75" customHeight="1" x14ac:dyDescent="0.2">
      <c r="A1270" t="s">
        <v>1476</v>
      </c>
      <c r="B1270" t="s">
        <v>154</v>
      </c>
      <c r="C1270" s="37">
        <v>44057</v>
      </c>
      <c r="D1270" t="s">
        <v>101</v>
      </c>
      <c r="E1270">
        <v>1000000</v>
      </c>
      <c r="F1270" s="37">
        <v>44219</v>
      </c>
      <c r="G1270" s="37">
        <v>44310</v>
      </c>
      <c r="H1270">
        <v>2021</v>
      </c>
      <c r="I1270" t="s">
        <v>155</v>
      </c>
      <c r="J1270">
        <v>88620.75</v>
      </c>
      <c r="K1270">
        <v>0</v>
      </c>
      <c r="L1270">
        <v>88620.75</v>
      </c>
      <c r="M1270" t="s">
        <v>172</v>
      </c>
      <c r="O1270" t="s">
        <v>164</v>
      </c>
      <c r="P1270">
        <v>88620.75</v>
      </c>
    </row>
    <row r="1271" spans="1:16" ht="15.75" customHeight="1" x14ac:dyDescent="0.2">
      <c r="A1271" t="s">
        <v>1477</v>
      </c>
      <c r="B1271" t="s">
        <v>154</v>
      </c>
      <c r="C1271" s="37">
        <v>43782</v>
      </c>
      <c r="D1271" t="s">
        <v>100</v>
      </c>
      <c r="E1271">
        <v>500000</v>
      </c>
      <c r="F1271" s="37">
        <v>44092</v>
      </c>
      <c r="G1271" s="37">
        <v>44311</v>
      </c>
      <c r="H1271">
        <v>2020</v>
      </c>
      <c r="I1271" t="s">
        <v>155</v>
      </c>
      <c r="J1271">
        <v>73615.070000000007</v>
      </c>
      <c r="K1271">
        <v>0</v>
      </c>
      <c r="L1271">
        <v>73615.070000000007</v>
      </c>
      <c r="M1271" t="s">
        <v>201</v>
      </c>
      <c r="O1271" t="s">
        <v>164</v>
      </c>
      <c r="P1271">
        <v>73615.070000000007</v>
      </c>
    </row>
    <row r="1272" spans="1:16" ht="15.75" customHeight="1" x14ac:dyDescent="0.2">
      <c r="A1272" t="s">
        <v>1478</v>
      </c>
      <c r="B1272" t="s">
        <v>154</v>
      </c>
      <c r="C1272" s="37">
        <v>43947</v>
      </c>
      <c r="D1272" t="s">
        <v>99</v>
      </c>
      <c r="E1272">
        <v>4500000</v>
      </c>
      <c r="F1272" s="37">
        <v>44240</v>
      </c>
      <c r="G1272" s="37">
        <v>44311</v>
      </c>
      <c r="H1272">
        <v>2021</v>
      </c>
      <c r="I1272" t="s">
        <v>155</v>
      </c>
      <c r="J1272">
        <v>397384.34</v>
      </c>
      <c r="K1272">
        <v>0</v>
      </c>
      <c r="L1272">
        <v>397384.34</v>
      </c>
      <c r="M1272" t="s">
        <v>411</v>
      </c>
      <c r="O1272" t="s">
        <v>164</v>
      </c>
      <c r="P1272">
        <v>397384.34</v>
      </c>
    </row>
    <row r="1273" spans="1:16" ht="15.75" customHeight="1" x14ac:dyDescent="0.2">
      <c r="A1273" t="s">
        <v>1479</v>
      </c>
      <c r="B1273" t="s">
        <v>154</v>
      </c>
      <c r="C1273" s="37">
        <v>44039</v>
      </c>
      <c r="D1273" t="s">
        <v>99</v>
      </c>
      <c r="E1273">
        <v>4000000</v>
      </c>
      <c r="F1273" s="37">
        <v>44230</v>
      </c>
      <c r="G1273" s="37">
        <v>44312</v>
      </c>
      <c r="H1273">
        <v>2021</v>
      </c>
      <c r="I1273" t="s">
        <v>155</v>
      </c>
      <c r="J1273">
        <v>417981.11</v>
      </c>
      <c r="K1273">
        <v>0</v>
      </c>
      <c r="L1273">
        <v>417981.11</v>
      </c>
      <c r="M1273" t="s">
        <v>327</v>
      </c>
      <c r="O1273" t="s">
        <v>164</v>
      </c>
      <c r="P1273">
        <v>417981.11</v>
      </c>
    </row>
    <row r="1274" spans="1:16" ht="15.75" customHeight="1" x14ac:dyDescent="0.2">
      <c r="A1274" t="s">
        <v>1480</v>
      </c>
      <c r="B1274" t="s">
        <v>154</v>
      </c>
      <c r="C1274" s="37">
        <v>44057</v>
      </c>
      <c r="D1274" t="s">
        <v>97</v>
      </c>
      <c r="E1274">
        <v>4000000</v>
      </c>
      <c r="F1274" s="37">
        <v>44218</v>
      </c>
      <c r="G1274" s="37">
        <v>44312</v>
      </c>
      <c r="H1274">
        <v>2021</v>
      </c>
      <c r="I1274" t="s">
        <v>155</v>
      </c>
      <c r="J1274">
        <v>72486.36</v>
      </c>
      <c r="K1274">
        <v>0</v>
      </c>
      <c r="L1274">
        <v>72486.36</v>
      </c>
      <c r="M1274" t="s">
        <v>174</v>
      </c>
      <c r="O1274" t="s">
        <v>164</v>
      </c>
      <c r="P1274">
        <v>72486.36</v>
      </c>
    </row>
    <row r="1275" spans="1:16" ht="15.75" customHeight="1" x14ac:dyDescent="0.2">
      <c r="A1275" t="s">
        <v>1481</v>
      </c>
      <c r="B1275" t="s">
        <v>154</v>
      </c>
      <c r="C1275" s="37">
        <v>44110</v>
      </c>
      <c r="D1275" t="s">
        <v>97</v>
      </c>
      <c r="E1275">
        <v>4500000</v>
      </c>
      <c r="F1275" s="37">
        <v>44271</v>
      </c>
      <c r="G1275" s="37">
        <v>44313</v>
      </c>
      <c r="H1275">
        <v>2021</v>
      </c>
      <c r="I1275" t="s">
        <v>155</v>
      </c>
      <c r="J1275">
        <v>503216.46</v>
      </c>
      <c r="K1275">
        <v>0</v>
      </c>
      <c r="L1275">
        <v>503216.46</v>
      </c>
      <c r="M1275" t="s">
        <v>265</v>
      </c>
      <c r="O1275" t="s">
        <v>164</v>
      </c>
      <c r="P1275">
        <v>503216.46</v>
      </c>
    </row>
    <row r="1276" spans="1:16" ht="15.75" customHeight="1" x14ac:dyDescent="0.2">
      <c r="A1276" t="s">
        <v>1482</v>
      </c>
      <c r="B1276" t="s">
        <v>698</v>
      </c>
      <c r="C1276" s="37">
        <v>44126</v>
      </c>
      <c r="D1276" t="s">
        <v>101</v>
      </c>
      <c r="E1276">
        <v>4000000</v>
      </c>
      <c r="F1276" s="37">
        <v>44216</v>
      </c>
      <c r="G1276" s="37">
        <v>44314</v>
      </c>
      <c r="H1276">
        <v>2021</v>
      </c>
      <c r="I1276" t="s">
        <v>155</v>
      </c>
      <c r="J1276">
        <v>51770.9</v>
      </c>
      <c r="K1276">
        <v>11478.29</v>
      </c>
      <c r="L1276">
        <v>63249.19</v>
      </c>
      <c r="M1276" t="s">
        <v>174</v>
      </c>
      <c r="O1276" t="s">
        <v>164</v>
      </c>
      <c r="P1276">
        <v>63249.19</v>
      </c>
    </row>
    <row r="1277" spans="1:16" ht="15.75" customHeight="1" x14ac:dyDescent="0.2">
      <c r="A1277" t="s">
        <v>1483</v>
      </c>
      <c r="B1277" t="s">
        <v>154</v>
      </c>
      <c r="C1277" s="37">
        <v>44214</v>
      </c>
      <c r="D1277" t="s">
        <v>98</v>
      </c>
      <c r="E1277">
        <v>5000000</v>
      </c>
      <c r="F1277" s="37">
        <v>44258</v>
      </c>
      <c r="G1277" s="37">
        <v>44315</v>
      </c>
      <c r="H1277">
        <v>2021</v>
      </c>
      <c r="I1277" t="s">
        <v>155</v>
      </c>
      <c r="J1277">
        <v>286765.65999999997</v>
      </c>
      <c r="K1277">
        <v>0</v>
      </c>
      <c r="L1277">
        <v>286765.65999999997</v>
      </c>
      <c r="M1277" t="s">
        <v>329</v>
      </c>
      <c r="O1277" t="s">
        <v>164</v>
      </c>
      <c r="P1277">
        <v>286765.65999999997</v>
      </c>
    </row>
    <row r="1278" spans="1:16" ht="15.75" customHeight="1" x14ac:dyDescent="0.2">
      <c r="A1278" t="s">
        <v>1484</v>
      </c>
      <c r="B1278" t="s">
        <v>154</v>
      </c>
      <c r="C1278" s="37">
        <v>43827</v>
      </c>
      <c r="D1278" t="s">
        <v>99</v>
      </c>
      <c r="E1278">
        <v>1500000</v>
      </c>
      <c r="F1278" s="37">
        <v>44149</v>
      </c>
      <c r="G1278" s="37">
        <v>44316</v>
      </c>
      <c r="H1278">
        <v>2020</v>
      </c>
      <c r="I1278" t="s">
        <v>155</v>
      </c>
      <c r="J1278">
        <v>191109.03</v>
      </c>
      <c r="K1278">
        <v>0</v>
      </c>
      <c r="L1278">
        <v>191109.03</v>
      </c>
      <c r="M1278" t="s">
        <v>277</v>
      </c>
      <c r="O1278" t="s">
        <v>164</v>
      </c>
      <c r="P1278">
        <v>191109.03</v>
      </c>
    </row>
    <row r="1279" spans="1:16" ht="15.75" customHeight="1" x14ac:dyDescent="0.2">
      <c r="A1279" t="s">
        <v>1485</v>
      </c>
      <c r="B1279" t="s">
        <v>154</v>
      </c>
      <c r="C1279" s="37">
        <v>44053</v>
      </c>
      <c r="D1279" t="s">
        <v>97</v>
      </c>
      <c r="E1279">
        <v>4000000</v>
      </c>
      <c r="F1279" s="37">
        <v>44224</v>
      </c>
      <c r="G1279" s="37">
        <v>44316</v>
      </c>
      <c r="H1279">
        <v>2021</v>
      </c>
      <c r="I1279" t="s">
        <v>155</v>
      </c>
      <c r="J1279">
        <v>59636.75</v>
      </c>
      <c r="K1279">
        <v>0</v>
      </c>
      <c r="L1279">
        <v>59636.75</v>
      </c>
      <c r="M1279" t="s">
        <v>237</v>
      </c>
      <c r="O1279" t="s">
        <v>164</v>
      </c>
      <c r="P1279">
        <v>59636.75</v>
      </c>
    </row>
    <row r="1280" spans="1:16" ht="15.75" customHeight="1" x14ac:dyDescent="0.2">
      <c r="A1280" t="s">
        <v>1486</v>
      </c>
      <c r="B1280" t="s">
        <v>154</v>
      </c>
      <c r="C1280" s="37">
        <v>44143</v>
      </c>
      <c r="D1280" t="s">
        <v>101</v>
      </c>
      <c r="E1280">
        <v>4000000</v>
      </c>
      <c r="F1280" s="37">
        <v>44279</v>
      </c>
      <c r="G1280" s="37">
        <v>44319</v>
      </c>
      <c r="H1280">
        <v>2021</v>
      </c>
      <c r="I1280" t="s">
        <v>155</v>
      </c>
      <c r="J1280">
        <v>57577.34</v>
      </c>
      <c r="K1280">
        <v>0</v>
      </c>
      <c r="L1280">
        <v>57577.34</v>
      </c>
      <c r="M1280" t="s">
        <v>237</v>
      </c>
      <c r="O1280" t="s">
        <v>164</v>
      </c>
      <c r="P1280">
        <v>57577.34</v>
      </c>
    </row>
    <row r="1281" spans="1:16" ht="15.75" customHeight="1" x14ac:dyDescent="0.2">
      <c r="A1281" t="s">
        <v>1487</v>
      </c>
      <c r="B1281" t="s">
        <v>154</v>
      </c>
      <c r="C1281" s="37">
        <v>44256</v>
      </c>
      <c r="D1281" t="s">
        <v>99</v>
      </c>
      <c r="E1281">
        <v>10000000</v>
      </c>
      <c r="F1281" s="37">
        <v>44275</v>
      </c>
      <c r="G1281" s="37">
        <v>44322</v>
      </c>
      <c r="H1281">
        <v>2021</v>
      </c>
      <c r="I1281" t="s">
        <v>155</v>
      </c>
      <c r="J1281">
        <v>412737.49</v>
      </c>
      <c r="K1281">
        <v>0</v>
      </c>
      <c r="L1281">
        <v>412737.49</v>
      </c>
      <c r="M1281" t="s">
        <v>327</v>
      </c>
      <c r="O1281" t="s">
        <v>157</v>
      </c>
      <c r="P1281">
        <v>0</v>
      </c>
    </row>
    <row r="1282" spans="1:16" ht="15.75" customHeight="1" x14ac:dyDescent="0.2">
      <c r="A1282" t="s">
        <v>1488</v>
      </c>
      <c r="B1282" t="s">
        <v>154</v>
      </c>
      <c r="C1282" s="37">
        <v>44094</v>
      </c>
      <c r="D1282" t="s">
        <v>98</v>
      </c>
      <c r="E1282">
        <v>2000000</v>
      </c>
      <c r="F1282" s="37">
        <v>44133</v>
      </c>
      <c r="G1282" s="37">
        <v>44323</v>
      </c>
      <c r="H1282">
        <v>2020</v>
      </c>
      <c r="I1282" t="s">
        <v>155</v>
      </c>
      <c r="J1282">
        <v>248099.25</v>
      </c>
      <c r="K1282">
        <v>0</v>
      </c>
      <c r="L1282">
        <v>248099.25</v>
      </c>
      <c r="M1282" t="s">
        <v>163</v>
      </c>
      <c r="O1282" t="s">
        <v>157</v>
      </c>
      <c r="P1282">
        <v>0</v>
      </c>
    </row>
    <row r="1283" spans="1:16" ht="15.75" customHeight="1" x14ac:dyDescent="0.2">
      <c r="A1283" t="s">
        <v>1489</v>
      </c>
      <c r="B1283" t="s">
        <v>154</v>
      </c>
      <c r="C1283" s="37">
        <v>44232</v>
      </c>
      <c r="D1283" t="s">
        <v>99</v>
      </c>
      <c r="E1283">
        <v>10000000</v>
      </c>
      <c r="F1283" s="37">
        <v>44266</v>
      </c>
      <c r="G1283" s="37">
        <v>44327</v>
      </c>
      <c r="H1283">
        <v>2021</v>
      </c>
      <c r="I1283" t="s">
        <v>155</v>
      </c>
      <c r="J1283">
        <v>227293.47</v>
      </c>
      <c r="K1283">
        <v>0</v>
      </c>
      <c r="L1283">
        <v>227293.47</v>
      </c>
      <c r="M1283" t="s">
        <v>211</v>
      </c>
      <c r="O1283" t="s">
        <v>164</v>
      </c>
      <c r="P1283">
        <v>227293.47</v>
      </c>
    </row>
    <row r="1284" spans="1:16" ht="15.75" customHeight="1" x14ac:dyDescent="0.2">
      <c r="A1284" t="s">
        <v>1490</v>
      </c>
      <c r="B1284" t="s">
        <v>154</v>
      </c>
      <c r="C1284" s="37">
        <v>44044</v>
      </c>
      <c r="D1284" t="s">
        <v>98</v>
      </c>
      <c r="E1284">
        <v>1500000</v>
      </c>
      <c r="F1284" s="37">
        <v>44242</v>
      </c>
      <c r="G1284" s="37">
        <v>44330</v>
      </c>
      <c r="H1284">
        <v>2021</v>
      </c>
      <c r="I1284" t="s">
        <v>155</v>
      </c>
      <c r="J1284">
        <v>80245.600000000006</v>
      </c>
      <c r="K1284">
        <v>0</v>
      </c>
      <c r="L1284">
        <v>80245.600000000006</v>
      </c>
      <c r="M1284" t="s">
        <v>168</v>
      </c>
      <c r="O1284" t="s">
        <v>164</v>
      </c>
      <c r="P1284">
        <v>80245.600000000006</v>
      </c>
    </row>
    <row r="1285" spans="1:16" ht="15.75" customHeight="1" x14ac:dyDescent="0.2">
      <c r="A1285" t="s">
        <v>1491</v>
      </c>
      <c r="B1285" t="s">
        <v>698</v>
      </c>
      <c r="C1285" s="37">
        <v>44048</v>
      </c>
      <c r="D1285" t="s">
        <v>98</v>
      </c>
      <c r="E1285">
        <v>1000000</v>
      </c>
      <c r="F1285" s="37">
        <v>44262</v>
      </c>
      <c r="G1285" s="37">
        <v>44330</v>
      </c>
      <c r="H1285">
        <v>2021</v>
      </c>
      <c r="I1285" t="s">
        <v>155</v>
      </c>
      <c r="J1285">
        <v>86186.36</v>
      </c>
      <c r="K1285">
        <v>3131.44</v>
      </c>
      <c r="L1285">
        <v>89317.8</v>
      </c>
      <c r="M1285" t="s">
        <v>273</v>
      </c>
      <c r="O1285" t="s">
        <v>164</v>
      </c>
      <c r="P1285">
        <v>89317.8</v>
      </c>
    </row>
    <row r="1286" spans="1:16" ht="15.75" customHeight="1" x14ac:dyDescent="0.2">
      <c r="A1286" t="s">
        <v>1492</v>
      </c>
      <c r="B1286" t="s">
        <v>154</v>
      </c>
      <c r="C1286" s="37">
        <v>43730</v>
      </c>
      <c r="D1286" t="s">
        <v>100</v>
      </c>
      <c r="E1286">
        <v>4000000</v>
      </c>
      <c r="F1286" s="37">
        <v>43841</v>
      </c>
      <c r="G1286" s="37">
        <v>44333</v>
      </c>
      <c r="H1286">
        <v>2020</v>
      </c>
      <c r="I1286" t="s">
        <v>155</v>
      </c>
      <c r="J1286">
        <v>224786.72</v>
      </c>
      <c r="K1286">
        <v>0</v>
      </c>
      <c r="L1286">
        <v>224786.72</v>
      </c>
      <c r="M1286" t="s">
        <v>211</v>
      </c>
      <c r="O1286" t="s">
        <v>164</v>
      </c>
      <c r="P1286">
        <v>224786.72</v>
      </c>
    </row>
    <row r="1287" spans="1:16" ht="15.75" customHeight="1" x14ac:dyDescent="0.2">
      <c r="A1287" t="s">
        <v>1493</v>
      </c>
      <c r="B1287" t="s">
        <v>154</v>
      </c>
      <c r="C1287" s="37">
        <v>43653</v>
      </c>
      <c r="D1287" t="s">
        <v>97</v>
      </c>
      <c r="E1287">
        <v>3500000</v>
      </c>
      <c r="F1287" s="37">
        <v>43906</v>
      </c>
      <c r="G1287" s="37">
        <v>44334</v>
      </c>
      <c r="H1287">
        <v>2020</v>
      </c>
      <c r="I1287" t="s">
        <v>155</v>
      </c>
      <c r="J1287">
        <v>122691.97</v>
      </c>
      <c r="K1287">
        <v>0</v>
      </c>
      <c r="L1287">
        <v>122691.97</v>
      </c>
      <c r="M1287" t="s">
        <v>187</v>
      </c>
      <c r="O1287" t="s">
        <v>164</v>
      </c>
      <c r="P1287">
        <v>122691.97</v>
      </c>
    </row>
    <row r="1288" spans="1:16" ht="15.75" customHeight="1" x14ac:dyDescent="0.2">
      <c r="A1288" t="s">
        <v>1494</v>
      </c>
      <c r="B1288" t="s">
        <v>154</v>
      </c>
      <c r="C1288" s="37">
        <v>43849</v>
      </c>
      <c r="D1288" t="s">
        <v>100</v>
      </c>
      <c r="E1288">
        <v>1000000</v>
      </c>
      <c r="F1288" s="37">
        <v>44155</v>
      </c>
      <c r="G1288" s="37">
        <v>44335</v>
      </c>
      <c r="H1288">
        <v>2020</v>
      </c>
      <c r="I1288" t="s">
        <v>155</v>
      </c>
      <c r="J1288">
        <v>136286.32999999999</v>
      </c>
      <c r="K1288">
        <v>0</v>
      </c>
      <c r="L1288">
        <v>136286.32999999999</v>
      </c>
      <c r="M1288" t="s">
        <v>248</v>
      </c>
      <c r="O1288" t="s">
        <v>164</v>
      </c>
      <c r="P1288">
        <v>136286.32999999999</v>
      </c>
    </row>
    <row r="1289" spans="1:16" ht="15.75" customHeight="1" x14ac:dyDescent="0.2">
      <c r="A1289" t="s">
        <v>1495</v>
      </c>
      <c r="B1289" t="s">
        <v>154</v>
      </c>
      <c r="C1289" s="37">
        <v>44147</v>
      </c>
      <c r="D1289" t="s">
        <v>101</v>
      </c>
      <c r="E1289">
        <v>10000000</v>
      </c>
      <c r="F1289" s="37">
        <v>44274</v>
      </c>
      <c r="G1289" s="37">
        <v>44335</v>
      </c>
      <c r="H1289">
        <v>2021</v>
      </c>
      <c r="I1289" t="s">
        <v>155</v>
      </c>
      <c r="J1289">
        <v>779489.41</v>
      </c>
      <c r="K1289">
        <v>0</v>
      </c>
      <c r="L1289">
        <v>779489.41</v>
      </c>
      <c r="M1289" t="s">
        <v>191</v>
      </c>
      <c r="O1289" t="s">
        <v>164</v>
      </c>
      <c r="P1289">
        <v>779489.41</v>
      </c>
    </row>
    <row r="1290" spans="1:16" ht="15.75" customHeight="1" x14ac:dyDescent="0.2">
      <c r="A1290" t="s">
        <v>1496</v>
      </c>
      <c r="B1290" t="s">
        <v>154</v>
      </c>
      <c r="C1290" s="37">
        <v>43642</v>
      </c>
      <c r="D1290" t="s">
        <v>98</v>
      </c>
      <c r="E1290">
        <v>4500000</v>
      </c>
      <c r="F1290" s="37">
        <v>44003</v>
      </c>
      <c r="G1290" s="37">
        <v>44336</v>
      </c>
      <c r="H1290">
        <v>2020</v>
      </c>
      <c r="I1290" t="s">
        <v>155</v>
      </c>
      <c r="J1290">
        <v>194870.64</v>
      </c>
      <c r="K1290">
        <v>0</v>
      </c>
      <c r="L1290">
        <v>194870.64</v>
      </c>
      <c r="M1290" t="s">
        <v>332</v>
      </c>
      <c r="O1290" t="s">
        <v>164</v>
      </c>
      <c r="P1290">
        <v>194870.64</v>
      </c>
    </row>
    <row r="1291" spans="1:16" ht="15.75" customHeight="1" x14ac:dyDescent="0.2">
      <c r="A1291" t="s">
        <v>1497</v>
      </c>
      <c r="B1291" t="s">
        <v>154</v>
      </c>
      <c r="C1291" s="37">
        <v>43738</v>
      </c>
      <c r="D1291" t="s">
        <v>98</v>
      </c>
      <c r="E1291">
        <v>2000000</v>
      </c>
      <c r="F1291" s="37">
        <v>44061</v>
      </c>
      <c r="G1291" s="37">
        <v>44339</v>
      </c>
      <c r="H1291">
        <v>2020</v>
      </c>
      <c r="I1291" t="s">
        <v>155</v>
      </c>
      <c r="J1291">
        <v>393509.77</v>
      </c>
      <c r="K1291">
        <v>0</v>
      </c>
      <c r="L1291">
        <v>393509.77</v>
      </c>
      <c r="M1291" t="s">
        <v>189</v>
      </c>
      <c r="O1291" t="s">
        <v>164</v>
      </c>
      <c r="P1291">
        <v>393509.77</v>
      </c>
    </row>
    <row r="1292" spans="1:16" ht="15.75" customHeight="1" x14ac:dyDescent="0.2">
      <c r="A1292" t="s">
        <v>1498</v>
      </c>
      <c r="B1292" t="s">
        <v>154</v>
      </c>
      <c r="C1292" s="37">
        <v>43952</v>
      </c>
      <c r="D1292" t="s">
        <v>97</v>
      </c>
      <c r="E1292">
        <v>4500000</v>
      </c>
      <c r="F1292" s="37">
        <v>44085</v>
      </c>
      <c r="G1292" s="37">
        <v>44339</v>
      </c>
      <c r="H1292">
        <v>2020</v>
      </c>
      <c r="I1292" t="s">
        <v>155</v>
      </c>
      <c r="J1292">
        <v>358847.68</v>
      </c>
      <c r="K1292">
        <v>0</v>
      </c>
      <c r="L1292">
        <v>358847.68</v>
      </c>
      <c r="M1292" t="s">
        <v>381</v>
      </c>
      <c r="O1292" t="s">
        <v>164</v>
      </c>
      <c r="P1292">
        <v>358847.68</v>
      </c>
    </row>
    <row r="1293" spans="1:16" ht="15.75" customHeight="1" x14ac:dyDescent="0.2">
      <c r="A1293" t="s">
        <v>1499</v>
      </c>
      <c r="B1293" t="s">
        <v>154</v>
      </c>
      <c r="C1293" s="37">
        <v>43990</v>
      </c>
      <c r="D1293" t="s">
        <v>99</v>
      </c>
      <c r="E1293">
        <v>3000000</v>
      </c>
      <c r="F1293" s="37">
        <v>44293</v>
      </c>
      <c r="G1293" s="37">
        <v>44339</v>
      </c>
      <c r="H1293">
        <v>2021</v>
      </c>
      <c r="I1293" t="s">
        <v>155</v>
      </c>
      <c r="J1293">
        <v>904928.89</v>
      </c>
      <c r="K1293">
        <v>0</v>
      </c>
      <c r="L1293">
        <v>904928.89</v>
      </c>
      <c r="M1293" t="s">
        <v>345</v>
      </c>
      <c r="O1293" t="s">
        <v>164</v>
      </c>
      <c r="P1293">
        <v>904928.89</v>
      </c>
    </row>
    <row r="1294" spans="1:16" ht="15.75" customHeight="1" x14ac:dyDescent="0.2">
      <c r="A1294" t="s">
        <v>1500</v>
      </c>
      <c r="B1294" t="s">
        <v>154</v>
      </c>
      <c r="C1294" s="37">
        <v>44205</v>
      </c>
      <c r="D1294" t="s">
        <v>99</v>
      </c>
      <c r="E1294">
        <v>1500000</v>
      </c>
      <c r="F1294" s="37">
        <v>44274</v>
      </c>
      <c r="G1294" s="37">
        <v>44339</v>
      </c>
      <c r="H1294">
        <v>2021</v>
      </c>
      <c r="I1294" t="s">
        <v>155</v>
      </c>
      <c r="J1294">
        <v>365841.06</v>
      </c>
      <c r="K1294">
        <v>0</v>
      </c>
      <c r="L1294">
        <v>365841.06</v>
      </c>
      <c r="M1294" t="s">
        <v>189</v>
      </c>
      <c r="O1294" t="s">
        <v>164</v>
      </c>
      <c r="P1294">
        <v>365841.06</v>
      </c>
    </row>
    <row r="1295" spans="1:16" ht="15.75" customHeight="1" x14ac:dyDescent="0.2">
      <c r="A1295" t="s">
        <v>1501</v>
      </c>
      <c r="B1295" t="s">
        <v>154</v>
      </c>
      <c r="C1295" s="37">
        <v>44206</v>
      </c>
      <c r="D1295" t="s">
        <v>100</v>
      </c>
      <c r="E1295">
        <v>5000000</v>
      </c>
      <c r="F1295" s="37">
        <v>44274</v>
      </c>
      <c r="G1295" s="37">
        <v>44339</v>
      </c>
      <c r="H1295">
        <v>2021</v>
      </c>
      <c r="I1295" t="s">
        <v>155</v>
      </c>
      <c r="J1295">
        <v>777681.38</v>
      </c>
      <c r="K1295">
        <v>0</v>
      </c>
      <c r="L1295">
        <v>777681.38</v>
      </c>
      <c r="M1295" t="s">
        <v>310</v>
      </c>
      <c r="O1295" t="s">
        <v>157</v>
      </c>
      <c r="P1295">
        <v>0</v>
      </c>
    </row>
    <row r="1296" spans="1:16" ht="15.75" customHeight="1" x14ac:dyDescent="0.2">
      <c r="A1296" t="s">
        <v>1502</v>
      </c>
      <c r="B1296" t="s">
        <v>154</v>
      </c>
      <c r="C1296" s="37">
        <v>43692</v>
      </c>
      <c r="D1296" t="s">
        <v>98</v>
      </c>
      <c r="E1296">
        <v>2000000</v>
      </c>
      <c r="F1296" s="37">
        <v>43998</v>
      </c>
      <c r="G1296" s="37">
        <v>44341</v>
      </c>
      <c r="H1296">
        <v>2020</v>
      </c>
      <c r="I1296" t="s">
        <v>155</v>
      </c>
      <c r="J1296">
        <v>67723.09</v>
      </c>
      <c r="K1296">
        <v>0</v>
      </c>
      <c r="L1296">
        <v>67723.09</v>
      </c>
      <c r="M1296" t="s">
        <v>166</v>
      </c>
      <c r="O1296" t="s">
        <v>164</v>
      </c>
      <c r="P1296">
        <v>67723.09</v>
      </c>
    </row>
    <row r="1297" spans="1:16" ht="15.75" customHeight="1" x14ac:dyDescent="0.2">
      <c r="A1297" t="s">
        <v>1503</v>
      </c>
      <c r="B1297" t="s">
        <v>154</v>
      </c>
      <c r="C1297" s="37">
        <v>44152</v>
      </c>
      <c r="D1297" t="s">
        <v>101</v>
      </c>
      <c r="E1297">
        <v>5000000</v>
      </c>
      <c r="F1297" s="37">
        <v>44172</v>
      </c>
      <c r="G1297" s="37">
        <v>44346</v>
      </c>
      <c r="H1297">
        <v>2020</v>
      </c>
      <c r="I1297" t="s">
        <v>155</v>
      </c>
      <c r="J1297">
        <v>72299.850000000006</v>
      </c>
      <c r="K1297">
        <v>0</v>
      </c>
      <c r="L1297">
        <v>72299.850000000006</v>
      </c>
      <c r="M1297" t="s">
        <v>168</v>
      </c>
      <c r="O1297" t="s">
        <v>164</v>
      </c>
      <c r="P1297">
        <v>72299.850000000006</v>
      </c>
    </row>
    <row r="1298" spans="1:16" ht="15.75" customHeight="1" x14ac:dyDescent="0.2">
      <c r="A1298" t="s">
        <v>1504</v>
      </c>
      <c r="B1298" t="s">
        <v>154</v>
      </c>
      <c r="C1298" s="37">
        <v>44180</v>
      </c>
      <c r="D1298" t="s">
        <v>99</v>
      </c>
      <c r="E1298">
        <v>5000000</v>
      </c>
      <c r="F1298" s="37">
        <v>44281</v>
      </c>
      <c r="G1298" s="37">
        <v>44346</v>
      </c>
      <c r="H1298">
        <v>2021</v>
      </c>
      <c r="I1298" t="s">
        <v>155</v>
      </c>
      <c r="J1298">
        <v>347690.34</v>
      </c>
      <c r="K1298">
        <v>0</v>
      </c>
      <c r="L1298">
        <v>347690.34</v>
      </c>
      <c r="M1298" t="s">
        <v>156</v>
      </c>
      <c r="O1298" t="s">
        <v>164</v>
      </c>
      <c r="P1298">
        <v>347690.34</v>
      </c>
    </row>
    <row r="1299" spans="1:16" ht="15.75" customHeight="1" x14ac:dyDescent="0.2">
      <c r="A1299" t="s">
        <v>1505</v>
      </c>
      <c r="B1299" t="s">
        <v>154</v>
      </c>
      <c r="C1299" s="37">
        <v>44128</v>
      </c>
      <c r="D1299" t="s">
        <v>99</v>
      </c>
      <c r="E1299">
        <v>2000000</v>
      </c>
      <c r="F1299" s="37">
        <v>44179</v>
      </c>
      <c r="G1299" s="37">
        <v>44349</v>
      </c>
      <c r="H1299">
        <v>2020</v>
      </c>
      <c r="I1299" t="s">
        <v>155</v>
      </c>
      <c r="J1299">
        <v>274021.31</v>
      </c>
      <c r="K1299">
        <v>0</v>
      </c>
      <c r="L1299">
        <v>274021.31</v>
      </c>
      <c r="M1299" t="s">
        <v>228</v>
      </c>
      <c r="O1299" t="s">
        <v>157</v>
      </c>
      <c r="P1299">
        <v>0</v>
      </c>
    </row>
    <row r="1300" spans="1:16" ht="15.75" customHeight="1" x14ac:dyDescent="0.2">
      <c r="A1300" t="s">
        <v>1506</v>
      </c>
      <c r="B1300" t="s">
        <v>154</v>
      </c>
      <c r="C1300" s="37">
        <v>44131</v>
      </c>
      <c r="D1300" t="s">
        <v>97</v>
      </c>
      <c r="E1300">
        <v>10000000</v>
      </c>
      <c r="F1300" s="37">
        <v>44249</v>
      </c>
      <c r="G1300" s="37">
        <v>44350</v>
      </c>
      <c r="H1300">
        <v>2021</v>
      </c>
      <c r="I1300" t="s">
        <v>155</v>
      </c>
      <c r="J1300">
        <v>373306.5</v>
      </c>
      <c r="K1300">
        <v>0</v>
      </c>
      <c r="L1300">
        <v>373306.5</v>
      </c>
      <c r="M1300" t="s">
        <v>189</v>
      </c>
      <c r="O1300" t="s">
        <v>164</v>
      </c>
      <c r="P1300">
        <v>373306.5</v>
      </c>
    </row>
    <row r="1301" spans="1:16" ht="15.75" customHeight="1" x14ac:dyDescent="0.2">
      <c r="A1301" t="s">
        <v>1507</v>
      </c>
      <c r="B1301" t="s">
        <v>154</v>
      </c>
      <c r="C1301" s="37">
        <v>44026</v>
      </c>
      <c r="D1301" t="s">
        <v>97</v>
      </c>
      <c r="E1301">
        <v>3000000</v>
      </c>
      <c r="F1301" s="37">
        <v>44304</v>
      </c>
      <c r="G1301" s="37">
        <v>44351</v>
      </c>
      <c r="H1301">
        <v>2021</v>
      </c>
      <c r="I1301" t="s">
        <v>155</v>
      </c>
      <c r="J1301">
        <v>258774.36</v>
      </c>
      <c r="K1301">
        <v>0</v>
      </c>
      <c r="L1301">
        <v>258774.36</v>
      </c>
      <c r="M1301" t="s">
        <v>368</v>
      </c>
      <c r="O1301" t="s">
        <v>164</v>
      </c>
      <c r="P1301">
        <v>258774.36</v>
      </c>
    </row>
    <row r="1302" spans="1:16" ht="15.75" customHeight="1" x14ac:dyDescent="0.2">
      <c r="A1302" t="s">
        <v>1508</v>
      </c>
      <c r="B1302" t="s">
        <v>154</v>
      </c>
      <c r="C1302" s="37">
        <v>44109</v>
      </c>
      <c r="D1302" t="s">
        <v>100</v>
      </c>
      <c r="E1302">
        <v>10000000</v>
      </c>
      <c r="F1302" s="37">
        <v>44288</v>
      </c>
      <c r="G1302" s="37">
        <v>44351</v>
      </c>
      <c r="H1302">
        <v>2021</v>
      </c>
      <c r="I1302" t="s">
        <v>155</v>
      </c>
      <c r="J1302">
        <v>151079.91</v>
      </c>
      <c r="K1302">
        <v>0</v>
      </c>
      <c r="L1302">
        <v>151079.91</v>
      </c>
      <c r="M1302" t="s">
        <v>205</v>
      </c>
      <c r="O1302" t="s">
        <v>164</v>
      </c>
      <c r="P1302">
        <v>151079.91</v>
      </c>
    </row>
    <row r="1303" spans="1:16" ht="15.75" customHeight="1" x14ac:dyDescent="0.2">
      <c r="A1303" t="s">
        <v>1509</v>
      </c>
      <c r="B1303" t="s">
        <v>154</v>
      </c>
      <c r="C1303" s="37">
        <v>43956</v>
      </c>
      <c r="D1303" t="s">
        <v>100</v>
      </c>
      <c r="E1303">
        <v>4000000</v>
      </c>
      <c r="F1303" s="37">
        <v>44280</v>
      </c>
      <c r="G1303" s="37">
        <v>44351</v>
      </c>
      <c r="H1303">
        <v>2021</v>
      </c>
      <c r="I1303" t="s">
        <v>155</v>
      </c>
      <c r="J1303">
        <v>722923.27</v>
      </c>
      <c r="K1303">
        <v>0</v>
      </c>
      <c r="L1303">
        <v>722923.27</v>
      </c>
      <c r="M1303" t="s">
        <v>310</v>
      </c>
      <c r="O1303" t="s">
        <v>164</v>
      </c>
      <c r="P1303">
        <v>722923.27</v>
      </c>
    </row>
    <row r="1304" spans="1:16" ht="15.75" customHeight="1" x14ac:dyDescent="0.2">
      <c r="A1304" t="s">
        <v>1510</v>
      </c>
      <c r="B1304" t="s">
        <v>154</v>
      </c>
      <c r="C1304" s="37">
        <v>43795</v>
      </c>
      <c r="D1304" t="s">
        <v>97</v>
      </c>
      <c r="E1304">
        <v>2500000</v>
      </c>
      <c r="F1304" s="37">
        <v>43920</v>
      </c>
      <c r="G1304" s="37">
        <v>44353</v>
      </c>
      <c r="H1304">
        <v>2020</v>
      </c>
      <c r="I1304" t="s">
        <v>155</v>
      </c>
      <c r="J1304">
        <v>71702.63</v>
      </c>
      <c r="K1304">
        <v>0</v>
      </c>
      <c r="L1304">
        <v>71702.63</v>
      </c>
      <c r="M1304" t="s">
        <v>174</v>
      </c>
      <c r="O1304" t="s">
        <v>164</v>
      </c>
      <c r="P1304">
        <v>71702.63</v>
      </c>
    </row>
    <row r="1305" spans="1:16" ht="15.75" customHeight="1" x14ac:dyDescent="0.2">
      <c r="A1305" t="s">
        <v>1511</v>
      </c>
      <c r="B1305" t="s">
        <v>698</v>
      </c>
      <c r="C1305" s="37">
        <v>44037</v>
      </c>
      <c r="D1305" t="s">
        <v>99</v>
      </c>
      <c r="E1305">
        <v>5000000</v>
      </c>
      <c r="F1305" s="37">
        <v>44117</v>
      </c>
      <c r="G1305" s="37">
        <v>44356</v>
      </c>
      <c r="H1305">
        <v>2020</v>
      </c>
      <c r="I1305" t="s">
        <v>155</v>
      </c>
      <c r="J1305">
        <v>282858.63</v>
      </c>
      <c r="K1305">
        <v>40441.769999999997</v>
      </c>
      <c r="L1305">
        <v>323300.40000000002</v>
      </c>
      <c r="M1305" t="s">
        <v>199</v>
      </c>
      <c r="O1305" t="s">
        <v>164</v>
      </c>
      <c r="P1305">
        <v>323300.40000000002</v>
      </c>
    </row>
    <row r="1306" spans="1:16" ht="15.75" customHeight="1" x14ac:dyDescent="0.2">
      <c r="A1306" t="s">
        <v>1512</v>
      </c>
      <c r="B1306" t="s">
        <v>154</v>
      </c>
      <c r="C1306" s="37">
        <v>44016</v>
      </c>
      <c r="D1306" t="s">
        <v>101</v>
      </c>
      <c r="E1306">
        <v>10000000</v>
      </c>
      <c r="F1306" s="37">
        <v>44285</v>
      </c>
      <c r="G1306" s="37">
        <v>44356</v>
      </c>
      <c r="H1306">
        <v>2021</v>
      </c>
      <c r="I1306" t="s">
        <v>155</v>
      </c>
      <c r="J1306">
        <v>140922.54999999999</v>
      </c>
      <c r="K1306">
        <v>0</v>
      </c>
      <c r="L1306">
        <v>140922.54999999999</v>
      </c>
      <c r="M1306" t="s">
        <v>176</v>
      </c>
      <c r="O1306" t="s">
        <v>164</v>
      </c>
      <c r="P1306">
        <v>140922.54999999999</v>
      </c>
    </row>
    <row r="1307" spans="1:16" ht="15.75" customHeight="1" x14ac:dyDescent="0.2">
      <c r="A1307" t="s">
        <v>1513</v>
      </c>
      <c r="B1307" t="s">
        <v>154</v>
      </c>
      <c r="C1307" s="37">
        <v>44000</v>
      </c>
      <c r="D1307" t="s">
        <v>98</v>
      </c>
      <c r="E1307">
        <v>1500000</v>
      </c>
      <c r="F1307" s="37">
        <v>44318</v>
      </c>
      <c r="G1307" s="37">
        <v>44357</v>
      </c>
      <c r="H1307">
        <v>2021</v>
      </c>
      <c r="I1307" t="s">
        <v>155</v>
      </c>
      <c r="J1307">
        <v>82964.600000000006</v>
      </c>
      <c r="K1307">
        <v>0</v>
      </c>
      <c r="L1307">
        <v>82964.600000000006</v>
      </c>
      <c r="M1307" t="s">
        <v>218</v>
      </c>
      <c r="O1307" t="s">
        <v>164</v>
      </c>
      <c r="P1307">
        <v>82964.600000000006</v>
      </c>
    </row>
    <row r="1308" spans="1:16" ht="15.75" customHeight="1" x14ac:dyDescent="0.2">
      <c r="A1308" t="s">
        <v>1514</v>
      </c>
      <c r="B1308" t="s">
        <v>154</v>
      </c>
      <c r="C1308" s="37">
        <v>44173</v>
      </c>
      <c r="D1308" t="s">
        <v>97</v>
      </c>
      <c r="E1308">
        <v>4500000</v>
      </c>
      <c r="F1308" s="37">
        <v>44217</v>
      </c>
      <c r="G1308" s="37">
        <v>44357</v>
      </c>
      <c r="H1308">
        <v>2021</v>
      </c>
      <c r="I1308" t="s">
        <v>155</v>
      </c>
      <c r="J1308">
        <v>811189.24</v>
      </c>
      <c r="K1308">
        <v>0</v>
      </c>
      <c r="L1308">
        <v>811189.24</v>
      </c>
      <c r="M1308" t="s">
        <v>345</v>
      </c>
      <c r="O1308" t="s">
        <v>157</v>
      </c>
      <c r="P1308">
        <v>0</v>
      </c>
    </row>
    <row r="1309" spans="1:16" ht="15.75" customHeight="1" x14ac:dyDescent="0.2">
      <c r="A1309" t="s">
        <v>1515</v>
      </c>
      <c r="B1309" t="s">
        <v>154</v>
      </c>
      <c r="C1309" s="37">
        <v>43699</v>
      </c>
      <c r="D1309" t="s">
        <v>97</v>
      </c>
      <c r="E1309">
        <v>10000000</v>
      </c>
      <c r="F1309" s="37">
        <v>43790</v>
      </c>
      <c r="G1309" s="37">
        <v>44359</v>
      </c>
      <c r="H1309">
        <v>2019</v>
      </c>
      <c r="I1309" t="s">
        <v>155</v>
      </c>
      <c r="J1309">
        <v>618268.15</v>
      </c>
      <c r="K1309">
        <v>0</v>
      </c>
      <c r="L1309">
        <v>618268.15</v>
      </c>
      <c r="M1309" t="s">
        <v>183</v>
      </c>
      <c r="O1309" t="s">
        <v>164</v>
      </c>
      <c r="P1309">
        <v>618268.15</v>
      </c>
    </row>
    <row r="1310" spans="1:16" ht="15.75" customHeight="1" x14ac:dyDescent="0.2">
      <c r="A1310" t="s">
        <v>1516</v>
      </c>
      <c r="B1310" t="s">
        <v>154</v>
      </c>
      <c r="C1310" s="37">
        <v>43964</v>
      </c>
      <c r="D1310" t="s">
        <v>100</v>
      </c>
      <c r="E1310">
        <v>10000000</v>
      </c>
      <c r="F1310" s="37">
        <v>44132</v>
      </c>
      <c r="G1310" s="37">
        <v>44359</v>
      </c>
      <c r="H1310">
        <v>2020</v>
      </c>
      <c r="I1310" t="s">
        <v>155</v>
      </c>
      <c r="J1310">
        <v>285865.36</v>
      </c>
      <c r="K1310">
        <v>0</v>
      </c>
      <c r="L1310">
        <v>285865.36</v>
      </c>
      <c r="M1310" t="s">
        <v>228</v>
      </c>
      <c r="O1310" t="s">
        <v>164</v>
      </c>
      <c r="P1310">
        <v>285865.36</v>
      </c>
    </row>
    <row r="1311" spans="1:16" ht="15.75" customHeight="1" x14ac:dyDescent="0.2">
      <c r="A1311" t="s">
        <v>1517</v>
      </c>
      <c r="B1311" t="s">
        <v>154</v>
      </c>
      <c r="C1311" s="37">
        <v>43224</v>
      </c>
      <c r="D1311" t="s">
        <v>98</v>
      </c>
      <c r="E1311">
        <v>10000000</v>
      </c>
      <c r="F1311" s="37">
        <v>43355</v>
      </c>
      <c r="G1311" s="37">
        <v>44364</v>
      </c>
      <c r="H1311">
        <v>2018</v>
      </c>
      <c r="I1311" t="s">
        <v>155</v>
      </c>
      <c r="J1311">
        <v>220078.91</v>
      </c>
      <c r="K1311">
        <v>0</v>
      </c>
      <c r="L1311">
        <v>220078.91</v>
      </c>
      <c r="M1311" t="s">
        <v>159</v>
      </c>
      <c r="O1311" t="s">
        <v>164</v>
      </c>
      <c r="P1311">
        <v>220078.91</v>
      </c>
    </row>
    <row r="1312" spans="1:16" ht="15.75" customHeight="1" x14ac:dyDescent="0.2">
      <c r="A1312" t="s">
        <v>1518</v>
      </c>
      <c r="B1312" t="s">
        <v>154</v>
      </c>
      <c r="C1312" s="37">
        <v>43915</v>
      </c>
      <c r="D1312" t="s">
        <v>98</v>
      </c>
      <c r="E1312">
        <v>5000000</v>
      </c>
      <c r="F1312" s="37">
        <v>44259</v>
      </c>
      <c r="G1312" s="37">
        <v>44365</v>
      </c>
      <c r="H1312">
        <v>2021</v>
      </c>
      <c r="I1312" t="s">
        <v>155</v>
      </c>
      <c r="J1312">
        <v>130037.46</v>
      </c>
      <c r="K1312">
        <v>0</v>
      </c>
      <c r="L1312">
        <v>130037.46</v>
      </c>
      <c r="M1312" t="s">
        <v>170</v>
      </c>
      <c r="O1312" t="s">
        <v>164</v>
      </c>
      <c r="P1312">
        <v>130037.46</v>
      </c>
    </row>
    <row r="1313" spans="1:16" ht="15.75" customHeight="1" x14ac:dyDescent="0.2">
      <c r="A1313" t="s">
        <v>1519</v>
      </c>
      <c r="B1313" t="s">
        <v>154</v>
      </c>
      <c r="C1313" s="37">
        <v>43984</v>
      </c>
      <c r="D1313" t="s">
        <v>101</v>
      </c>
      <c r="E1313">
        <v>10000000</v>
      </c>
      <c r="F1313" s="37">
        <v>44319</v>
      </c>
      <c r="G1313" s="37">
        <v>44366</v>
      </c>
      <c r="H1313">
        <v>2021</v>
      </c>
      <c r="I1313" t="s">
        <v>155</v>
      </c>
      <c r="J1313">
        <v>317711.95</v>
      </c>
      <c r="K1313">
        <v>0</v>
      </c>
      <c r="L1313">
        <v>317711.95</v>
      </c>
      <c r="M1313" t="s">
        <v>381</v>
      </c>
      <c r="O1313" t="s">
        <v>164</v>
      </c>
      <c r="P1313">
        <v>317711.95</v>
      </c>
    </row>
    <row r="1314" spans="1:16" ht="15.75" customHeight="1" x14ac:dyDescent="0.2">
      <c r="A1314" t="s">
        <v>1520</v>
      </c>
      <c r="B1314" t="s">
        <v>154</v>
      </c>
      <c r="C1314" s="37">
        <v>43983</v>
      </c>
      <c r="D1314" t="s">
        <v>100</v>
      </c>
      <c r="E1314">
        <v>10000000</v>
      </c>
      <c r="F1314" s="37">
        <v>44238</v>
      </c>
      <c r="G1314" s="37">
        <v>44366</v>
      </c>
      <c r="H1314">
        <v>2021</v>
      </c>
      <c r="I1314" t="s">
        <v>155</v>
      </c>
      <c r="J1314">
        <v>81227.759999999995</v>
      </c>
      <c r="K1314">
        <v>0</v>
      </c>
      <c r="L1314">
        <v>81227.759999999995</v>
      </c>
      <c r="M1314" t="s">
        <v>168</v>
      </c>
      <c r="O1314" t="s">
        <v>164</v>
      </c>
      <c r="P1314">
        <v>81227.759999999995</v>
      </c>
    </row>
    <row r="1315" spans="1:16" ht="15.75" customHeight="1" x14ac:dyDescent="0.2">
      <c r="A1315" t="s">
        <v>1521</v>
      </c>
      <c r="B1315" t="s">
        <v>154</v>
      </c>
      <c r="C1315" s="37">
        <v>44121</v>
      </c>
      <c r="D1315" t="s">
        <v>100</v>
      </c>
      <c r="E1315">
        <v>5000000</v>
      </c>
      <c r="F1315" s="37">
        <v>44255</v>
      </c>
      <c r="G1315" s="37">
        <v>44366</v>
      </c>
      <c r="H1315">
        <v>2021</v>
      </c>
      <c r="I1315" t="s">
        <v>155</v>
      </c>
      <c r="J1315">
        <v>120786.2</v>
      </c>
      <c r="K1315">
        <v>0</v>
      </c>
      <c r="L1315">
        <v>120786.2</v>
      </c>
      <c r="M1315" t="s">
        <v>187</v>
      </c>
      <c r="O1315" t="s">
        <v>164</v>
      </c>
      <c r="P1315">
        <v>120786.2</v>
      </c>
    </row>
    <row r="1316" spans="1:16" ht="15.75" customHeight="1" x14ac:dyDescent="0.2">
      <c r="A1316" t="s">
        <v>1522</v>
      </c>
      <c r="B1316" t="s">
        <v>154</v>
      </c>
      <c r="C1316" s="37">
        <v>44232</v>
      </c>
      <c r="D1316" t="s">
        <v>98</v>
      </c>
      <c r="E1316">
        <v>4000000</v>
      </c>
      <c r="F1316" s="37">
        <v>44294</v>
      </c>
      <c r="G1316" s="37">
        <v>44366</v>
      </c>
      <c r="H1316">
        <v>2021</v>
      </c>
      <c r="I1316" t="s">
        <v>155</v>
      </c>
      <c r="J1316">
        <v>351192.86</v>
      </c>
      <c r="K1316">
        <v>0</v>
      </c>
      <c r="L1316">
        <v>351192.86</v>
      </c>
      <c r="M1316" t="s">
        <v>189</v>
      </c>
      <c r="O1316" t="s">
        <v>164</v>
      </c>
      <c r="P1316">
        <v>351192.86</v>
      </c>
    </row>
    <row r="1317" spans="1:16" ht="15.75" customHeight="1" x14ac:dyDescent="0.2">
      <c r="A1317" t="s">
        <v>1523</v>
      </c>
      <c r="B1317" t="s">
        <v>154</v>
      </c>
      <c r="C1317" s="37">
        <v>44049</v>
      </c>
      <c r="D1317" t="s">
        <v>99</v>
      </c>
      <c r="E1317">
        <v>10000000</v>
      </c>
      <c r="F1317" s="37">
        <v>44331</v>
      </c>
      <c r="G1317" s="37">
        <v>44369</v>
      </c>
      <c r="H1317">
        <v>2021</v>
      </c>
      <c r="I1317" t="s">
        <v>155</v>
      </c>
      <c r="J1317">
        <v>397038.45</v>
      </c>
      <c r="K1317">
        <v>0</v>
      </c>
      <c r="L1317">
        <v>397038.45</v>
      </c>
      <c r="M1317" t="s">
        <v>327</v>
      </c>
      <c r="O1317" t="s">
        <v>157</v>
      </c>
      <c r="P1317">
        <v>0</v>
      </c>
    </row>
    <row r="1318" spans="1:16" ht="15.75" customHeight="1" x14ac:dyDescent="0.2">
      <c r="A1318" t="s">
        <v>1524</v>
      </c>
      <c r="B1318" t="s">
        <v>154</v>
      </c>
      <c r="C1318" s="37">
        <v>43971</v>
      </c>
      <c r="D1318" t="s">
        <v>101</v>
      </c>
      <c r="E1318">
        <v>4000000</v>
      </c>
      <c r="F1318" s="37">
        <v>44141</v>
      </c>
      <c r="G1318" s="37">
        <v>44374</v>
      </c>
      <c r="H1318">
        <v>2020</v>
      </c>
      <c r="I1318" t="s">
        <v>155</v>
      </c>
      <c r="J1318">
        <v>180393.16</v>
      </c>
      <c r="K1318">
        <v>0</v>
      </c>
      <c r="L1318">
        <v>180393.16</v>
      </c>
      <c r="M1318" t="s">
        <v>277</v>
      </c>
      <c r="O1318" t="s">
        <v>164</v>
      </c>
      <c r="P1318">
        <v>180393.16</v>
      </c>
    </row>
    <row r="1319" spans="1:16" ht="15.75" customHeight="1" x14ac:dyDescent="0.2">
      <c r="A1319" t="s">
        <v>1525</v>
      </c>
      <c r="B1319" t="s">
        <v>154</v>
      </c>
      <c r="C1319" s="37">
        <v>44162</v>
      </c>
      <c r="D1319" t="s">
        <v>99</v>
      </c>
      <c r="E1319">
        <v>5000000</v>
      </c>
      <c r="F1319" s="37">
        <v>44314</v>
      </c>
      <c r="G1319" s="37">
        <v>44378</v>
      </c>
      <c r="H1319">
        <v>2021</v>
      </c>
      <c r="I1319" t="s">
        <v>155</v>
      </c>
      <c r="J1319">
        <v>432268.34</v>
      </c>
      <c r="K1319">
        <v>0</v>
      </c>
      <c r="L1319">
        <v>432268.34</v>
      </c>
      <c r="M1319" t="s">
        <v>207</v>
      </c>
      <c r="O1319" t="s">
        <v>164</v>
      </c>
      <c r="P1319">
        <v>432268.34</v>
      </c>
    </row>
    <row r="1320" spans="1:16" ht="15.75" customHeight="1" x14ac:dyDescent="0.2">
      <c r="A1320" t="s">
        <v>1526</v>
      </c>
      <c r="B1320" t="s">
        <v>154</v>
      </c>
      <c r="C1320" s="37">
        <v>44154</v>
      </c>
      <c r="D1320" t="s">
        <v>98</v>
      </c>
      <c r="E1320">
        <v>3500000</v>
      </c>
      <c r="F1320" s="37">
        <v>44282</v>
      </c>
      <c r="G1320" s="37">
        <v>44379</v>
      </c>
      <c r="H1320">
        <v>2021</v>
      </c>
      <c r="I1320" t="s">
        <v>155</v>
      </c>
      <c r="J1320">
        <v>253204.47</v>
      </c>
      <c r="K1320">
        <v>0</v>
      </c>
      <c r="L1320">
        <v>253204.47</v>
      </c>
      <c r="M1320" t="s">
        <v>232</v>
      </c>
      <c r="O1320" t="s">
        <v>164</v>
      </c>
      <c r="P1320">
        <v>253204.47</v>
      </c>
    </row>
    <row r="1321" spans="1:16" ht="15.75" customHeight="1" x14ac:dyDescent="0.2">
      <c r="A1321" t="s">
        <v>1527</v>
      </c>
      <c r="B1321" t="s">
        <v>154</v>
      </c>
      <c r="C1321" s="37">
        <v>44239</v>
      </c>
      <c r="D1321" t="s">
        <v>101</v>
      </c>
      <c r="E1321">
        <v>3000000</v>
      </c>
      <c r="F1321" s="37">
        <v>44342</v>
      </c>
      <c r="G1321" s="37">
        <v>44379</v>
      </c>
      <c r="H1321">
        <v>2021</v>
      </c>
      <c r="I1321" t="s">
        <v>155</v>
      </c>
      <c r="J1321">
        <v>229594.96</v>
      </c>
      <c r="K1321">
        <v>0</v>
      </c>
      <c r="L1321">
        <v>229594.96</v>
      </c>
      <c r="M1321" t="s">
        <v>163</v>
      </c>
      <c r="O1321" t="s">
        <v>164</v>
      </c>
      <c r="P1321">
        <v>229594.96</v>
      </c>
    </row>
    <row r="1322" spans="1:16" ht="15.75" customHeight="1" x14ac:dyDescent="0.2">
      <c r="A1322" t="s">
        <v>1528</v>
      </c>
      <c r="B1322" t="s">
        <v>154</v>
      </c>
      <c r="C1322" s="37">
        <v>44299</v>
      </c>
      <c r="D1322" t="s">
        <v>100</v>
      </c>
      <c r="E1322">
        <v>5000000</v>
      </c>
      <c r="F1322" s="37">
        <v>44315</v>
      </c>
      <c r="G1322" s="37">
        <v>44382</v>
      </c>
      <c r="H1322">
        <v>2021</v>
      </c>
      <c r="I1322" t="s">
        <v>155</v>
      </c>
      <c r="J1322">
        <v>604314.72</v>
      </c>
      <c r="K1322">
        <v>0</v>
      </c>
      <c r="L1322">
        <v>604314.72</v>
      </c>
      <c r="M1322" t="s">
        <v>181</v>
      </c>
      <c r="O1322" t="s">
        <v>164</v>
      </c>
      <c r="P1322">
        <v>604314.72</v>
      </c>
    </row>
    <row r="1323" spans="1:16" ht="15.75" customHeight="1" x14ac:dyDescent="0.2">
      <c r="A1323" t="s">
        <v>1529</v>
      </c>
      <c r="B1323" t="s">
        <v>154</v>
      </c>
      <c r="C1323" s="37">
        <v>43757</v>
      </c>
      <c r="D1323" t="s">
        <v>100</v>
      </c>
      <c r="E1323">
        <v>2000000</v>
      </c>
      <c r="F1323" s="37">
        <v>43887</v>
      </c>
      <c r="G1323" s="37">
        <v>44384</v>
      </c>
      <c r="H1323">
        <v>2020</v>
      </c>
      <c r="I1323" t="s">
        <v>155</v>
      </c>
      <c r="J1323">
        <v>140450.19</v>
      </c>
      <c r="K1323">
        <v>0</v>
      </c>
      <c r="L1323">
        <v>140450.19</v>
      </c>
      <c r="M1323" t="s">
        <v>248</v>
      </c>
      <c r="O1323" t="s">
        <v>164</v>
      </c>
      <c r="P1323">
        <v>140450.19</v>
      </c>
    </row>
    <row r="1324" spans="1:16" ht="15.75" customHeight="1" x14ac:dyDescent="0.2">
      <c r="A1324" t="s">
        <v>1530</v>
      </c>
      <c r="B1324" t="s">
        <v>154</v>
      </c>
      <c r="C1324" s="37">
        <v>44218</v>
      </c>
      <c r="D1324" t="s">
        <v>99</v>
      </c>
      <c r="E1324">
        <v>1000000</v>
      </c>
      <c r="F1324" s="37">
        <v>44345</v>
      </c>
      <c r="G1324" s="37">
        <v>44384</v>
      </c>
      <c r="H1324">
        <v>2021</v>
      </c>
      <c r="I1324" t="s">
        <v>155</v>
      </c>
      <c r="J1324">
        <v>104111.76</v>
      </c>
      <c r="K1324">
        <v>0</v>
      </c>
      <c r="L1324">
        <v>104111.76</v>
      </c>
      <c r="M1324" t="s">
        <v>187</v>
      </c>
      <c r="O1324" t="s">
        <v>164</v>
      </c>
      <c r="P1324">
        <v>104111.76</v>
      </c>
    </row>
    <row r="1325" spans="1:16" ht="15.75" customHeight="1" x14ac:dyDescent="0.2">
      <c r="A1325" t="s">
        <v>1531</v>
      </c>
      <c r="B1325" t="s">
        <v>154</v>
      </c>
      <c r="C1325" s="37">
        <v>44015</v>
      </c>
      <c r="D1325" t="s">
        <v>101</v>
      </c>
      <c r="E1325">
        <v>2000000</v>
      </c>
      <c r="F1325" s="37">
        <v>44068</v>
      </c>
      <c r="G1325" s="37">
        <v>44386</v>
      </c>
      <c r="H1325">
        <v>2020</v>
      </c>
      <c r="I1325" t="s">
        <v>155</v>
      </c>
      <c r="J1325">
        <v>81955.33</v>
      </c>
      <c r="K1325">
        <v>0</v>
      </c>
      <c r="L1325">
        <v>81955.33</v>
      </c>
      <c r="M1325" t="s">
        <v>168</v>
      </c>
      <c r="O1325" t="s">
        <v>164</v>
      </c>
      <c r="P1325">
        <v>81955.33</v>
      </c>
    </row>
    <row r="1326" spans="1:16" ht="15.75" customHeight="1" x14ac:dyDescent="0.2">
      <c r="A1326" t="s">
        <v>1532</v>
      </c>
      <c r="B1326" t="s">
        <v>154</v>
      </c>
      <c r="C1326" s="37">
        <v>44277</v>
      </c>
      <c r="D1326" t="s">
        <v>100</v>
      </c>
      <c r="E1326">
        <v>1000000</v>
      </c>
      <c r="F1326" s="37">
        <v>44313</v>
      </c>
      <c r="G1326" s="37">
        <v>44387</v>
      </c>
      <c r="H1326">
        <v>2021</v>
      </c>
      <c r="I1326" t="s">
        <v>155</v>
      </c>
      <c r="J1326">
        <v>70602.14</v>
      </c>
      <c r="K1326">
        <v>0</v>
      </c>
      <c r="L1326">
        <v>70602.14</v>
      </c>
      <c r="M1326" t="s">
        <v>252</v>
      </c>
      <c r="O1326" t="s">
        <v>164</v>
      </c>
      <c r="P1326">
        <v>70602.14</v>
      </c>
    </row>
    <row r="1327" spans="1:16" ht="15.75" customHeight="1" x14ac:dyDescent="0.2">
      <c r="A1327" t="s">
        <v>1533</v>
      </c>
      <c r="B1327" t="s">
        <v>154</v>
      </c>
      <c r="C1327" s="37">
        <v>44072</v>
      </c>
      <c r="D1327" t="s">
        <v>100</v>
      </c>
      <c r="E1327">
        <v>3500000</v>
      </c>
      <c r="F1327" s="37">
        <v>44268</v>
      </c>
      <c r="G1327" s="37">
        <v>44388</v>
      </c>
      <c r="H1327">
        <v>2021</v>
      </c>
      <c r="I1327" t="s">
        <v>155</v>
      </c>
      <c r="J1327">
        <v>181862.56</v>
      </c>
      <c r="K1327">
        <v>0</v>
      </c>
      <c r="L1327">
        <v>181862.56</v>
      </c>
      <c r="M1327" t="s">
        <v>290</v>
      </c>
      <c r="O1327" t="s">
        <v>164</v>
      </c>
      <c r="P1327">
        <v>181862.56</v>
      </c>
    </row>
    <row r="1328" spans="1:16" ht="15.75" customHeight="1" x14ac:dyDescent="0.2">
      <c r="A1328" t="s">
        <v>1534</v>
      </c>
      <c r="B1328" t="s">
        <v>154</v>
      </c>
      <c r="C1328" s="37">
        <v>44176</v>
      </c>
      <c r="D1328" t="s">
        <v>97</v>
      </c>
      <c r="E1328">
        <v>3500000</v>
      </c>
      <c r="F1328" s="37">
        <v>44328</v>
      </c>
      <c r="G1328" s="37">
        <v>44389</v>
      </c>
      <c r="H1328">
        <v>2021</v>
      </c>
      <c r="I1328" t="s">
        <v>155</v>
      </c>
      <c r="J1328">
        <v>220427.86</v>
      </c>
      <c r="K1328">
        <v>0</v>
      </c>
      <c r="L1328">
        <v>220427.86</v>
      </c>
      <c r="M1328" t="s">
        <v>332</v>
      </c>
      <c r="O1328" t="s">
        <v>164</v>
      </c>
      <c r="P1328">
        <v>220427.86</v>
      </c>
    </row>
    <row r="1329" spans="1:16" ht="15.75" customHeight="1" x14ac:dyDescent="0.2">
      <c r="A1329" t="s">
        <v>1535</v>
      </c>
      <c r="B1329" t="s">
        <v>154</v>
      </c>
      <c r="C1329" s="37">
        <v>44199</v>
      </c>
      <c r="D1329" t="s">
        <v>98</v>
      </c>
      <c r="E1329">
        <v>4000000</v>
      </c>
      <c r="F1329" s="37">
        <v>44348</v>
      </c>
      <c r="G1329" s="37">
        <v>44392</v>
      </c>
      <c r="H1329">
        <v>2021</v>
      </c>
      <c r="I1329" t="s">
        <v>155</v>
      </c>
      <c r="J1329">
        <v>236101.22</v>
      </c>
      <c r="K1329">
        <v>0</v>
      </c>
      <c r="L1329">
        <v>236101.22</v>
      </c>
      <c r="M1329" t="s">
        <v>241</v>
      </c>
      <c r="O1329" t="s">
        <v>164</v>
      </c>
      <c r="P1329">
        <v>236101.22</v>
      </c>
    </row>
    <row r="1330" spans="1:16" ht="15.75" customHeight="1" x14ac:dyDescent="0.2">
      <c r="A1330" t="s">
        <v>1536</v>
      </c>
      <c r="B1330" t="s">
        <v>154</v>
      </c>
      <c r="C1330" s="37">
        <v>44153</v>
      </c>
      <c r="D1330" t="s">
        <v>100</v>
      </c>
      <c r="E1330">
        <v>1000000</v>
      </c>
      <c r="F1330" s="37">
        <v>44354</v>
      </c>
      <c r="G1330" s="37">
        <v>44393</v>
      </c>
      <c r="H1330">
        <v>2021</v>
      </c>
      <c r="I1330" t="s">
        <v>155</v>
      </c>
      <c r="J1330">
        <v>399938.35</v>
      </c>
      <c r="K1330">
        <v>0</v>
      </c>
      <c r="L1330">
        <v>399938.35</v>
      </c>
      <c r="M1330" t="s">
        <v>327</v>
      </c>
      <c r="O1330" t="s">
        <v>164</v>
      </c>
      <c r="P1330">
        <v>399938.35</v>
      </c>
    </row>
    <row r="1331" spans="1:16" ht="15.75" customHeight="1" x14ac:dyDescent="0.2">
      <c r="A1331" t="s">
        <v>1537</v>
      </c>
      <c r="B1331" t="s">
        <v>154</v>
      </c>
      <c r="C1331" s="37">
        <v>43468</v>
      </c>
      <c r="D1331" t="s">
        <v>100</v>
      </c>
      <c r="E1331">
        <v>2000000</v>
      </c>
      <c r="F1331" s="37">
        <v>43666</v>
      </c>
      <c r="G1331" s="37">
        <v>44397</v>
      </c>
      <c r="H1331">
        <v>2019</v>
      </c>
      <c r="I1331" t="s">
        <v>155</v>
      </c>
      <c r="J1331">
        <v>461280.01</v>
      </c>
      <c r="K1331">
        <v>0</v>
      </c>
      <c r="L1331">
        <v>461280.01</v>
      </c>
      <c r="M1331" t="s">
        <v>254</v>
      </c>
      <c r="O1331" t="s">
        <v>164</v>
      </c>
      <c r="P1331">
        <v>461280.01</v>
      </c>
    </row>
    <row r="1332" spans="1:16" ht="15.75" customHeight="1" x14ac:dyDescent="0.2">
      <c r="A1332" t="s">
        <v>1538</v>
      </c>
      <c r="B1332" t="s">
        <v>154</v>
      </c>
      <c r="C1332" s="37">
        <v>44057</v>
      </c>
      <c r="D1332" t="s">
        <v>97</v>
      </c>
      <c r="E1332">
        <v>4000000</v>
      </c>
      <c r="F1332" s="37">
        <v>44356</v>
      </c>
      <c r="G1332" s="37">
        <v>44397</v>
      </c>
      <c r="H1332">
        <v>2021</v>
      </c>
      <c r="I1332" t="s">
        <v>155</v>
      </c>
      <c r="J1332">
        <v>109043.27</v>
      </c>
      <c r="K1332">
        <v>0</v>
      </c>
      <c r="L1332">
        <v>109043.27</v>
      </c>
      <c r="M1332" t="s">
        <v>185</v>
      </c>
      <c r="O1332" t="s">
        <v>164</v>
      </c>
      <c r="P1332">
        <v>109043.27</v>
      </c>
    </row>
    <row r="1333" spans="1:16" ht="15.75" customHeight="1" x14ac:dyDescent="0.2">
      <c r="A1333" t="s">
        <v>1539</v>
      </c>
      <c r="B1333" t="s">
        <v>154</v>
      </c>
      <c r="C1333" s="37">
        <v>44291</v>
      </c>
      <c r="D1333" t="s">
        <v>100</v>
      </c>
      <c r="E1333">
        <v>1000000</v>
      </c>
      <c r="F1333" s="37">
        <v>44338</v>
      </c>
      <c r="G1333" s="37">
        <v>44397</v>
      </c>
      <c r="H1333">
        <v>2021</v>
      </c>
      <c r="I1333" t="s">
        <v>155</v>
      </c>
      <c r="J1333">
        <v>308725.39</v>
      </c>
      <c r="K1333">
        <v>0</v>
      </c>
      <c r="L1333">
        <v>308725.39</v>
      </c>
      <c r="M1333" t="s">
        <v>199</v>
      </c>
      <c r="O1333" t="s">
        <v>157</v>
      </c>
      <c r="P1333">
        <v>0</v>
      </c>
    </row>
    <row r="1334" spans="1:16" ht="15.75" customHeight="1" x14ac:dyDescent="0.2">
      <c r="A1334" t="s">
        <v>1540</v>
      </c>
      <c r="B1334" t="s">
        <v>154</v>
      </c>
      <c r="C1334" s="37">
        <v>43438</v>
      </c>
      <c r="D1334" t="s">
        <v>99</v>
      </c>
      <c r="E1334">
        <v>2000000</v>
      </c>
      <c r="F1334" s="37">
        <v>43580</v>
      </c>
      <c r="G1334" s="37">
        <v>44398</v>
      </c>
      <c r="H1334">
        <v>2019</v>
      </c>
      <c r="I1334" t="s">
        <v>155</v>
      </c>
      <c r="J1334">
        <v>63499.05</v>
      </c>
      <c r="K1334">
        <v>0</v>
      </c>
      <c r="L1334">
        <v>63499.05</v>
      </c>
      <c r="M1334" t="s">
        <v>178</v>
      </c>
      <c r="O1334" t="s">
        <v>164</v>
      </c>
      <c r="P1334">
        <v>63499.05</v>
      </c>
    </row>
    <row r="1335" spans="1:16" ht="15.75" customHeight="1" x14ac:dyDescent="0.2">
      <c r="A1335" t="s">
        <v>1541</v>
      </c>
      <c r="B1335" t="s">
        <v>154</v>
      </c>
      <c r="C1335" s="37">
        <v>44046</v>
      </c>
      <c r="D1335" t="s">
        <v>97</v>
      </c>
      <c r="E1335">
        <v>2000000</v>
      </c>
      <c r="F1335" s="37">
        <v>44337</v>
      </c>
      <c r="G1335" s="37">
        <v>44398</v>
      </c>
      <c r="H1335">
        <v>2021</v>
      </c>
      <c r="I1335" t="s">
        <v>155</v>
      </c>
      <c r="J1335">
        <v>91823.22</v>
      </c>
      <c r="K1335">
        <v>0</v>
      </c>
      <c r="L1335">
        <v>91823.22</v>
      </c>
      <c r="M1335" t="s">
        <v>273</v>
      </c>
      <c r="O1335" t="s">
        <v>164</v>
      </c>
      <c r="P1335">
        <v>91823.22</v>
      </c>
    </row>
    <row r="1336" spans="1:16" ht="15.75" customHeight="1" x14ac:dyDescent="0.2">
      <c r="A1336" t="s">
        <v>1542</v>
      </c>
      <c r="B1336" t="s">
        <v>154</v>
      </c>
      <c r="C1336" s="37">
        <v>44331</v>
      </c>
      <c r="D1336" t="s">
        <v>100</v>
      </c>
      <c r="E1336">
        <v>5000000</v>
      </c>
      <c r="F1336" s="37">
        <v>44350</v>
      </c>
      <c r="G1336" s="37">
        <v>44403</v>
      </c>
      <c r="H1336">
        <v>2021</v>
      </c>
      <c r="I1336" t="s">
        <v>155</v>
      </c>
      <c r="J1336">
        <v>194744.53</v>
      </c>
      <c r="K1336">
        <v>0</v>
      </c>
      <c r="L1336">
        <v>194744.53</v>
      </c>
      <c r="M1336" t="s">
        <v>297</v>
      </c>
      <c r="O1336" t="s">
        <v>164</v>
      </c>
      <c r="P1336">
        <v>194744.53</v>
      </c>
    </row>
    <row r="1337" spans="1:16" ht="15.75" customHeight="1" x14ac:dyDescent="0.2">
      <c r="A1337" t="s">
        <v>1543</v>
      </c>
      <c r="B1337" t="s">
        <v>154</v>
      </c>
      <c r="C1337" s="37">
        <v>44170</v>
      </c>
      <c r="D1337" t="s">
        <v>99</v>
      </c>
      <c r="E1337">
        <v>4500000</v>
      </c>
      <c r="F1337" s="37">
        <v>44230</v>
      </c>
      <c r="G1337" s="37">
        <v>44404</v>
      </c>
      <c r="H1337">
        <v>2021</v>
      </c>
      <c r="I1337" t="s">
        <v>155</v>
      </c>
      <c r="J1337">
        <v>96341.23</v>
      </c>
      <c r="K1337">
        <v>0</v>
      </c>
      <c r="L1337">
        <v>96341.23</v>
      </c>
      <c r="M1337" t="s">
        <v>273</v>
      </c>
      <c r="O1337" t="s">
        <v>164</v>
      </c>
      <c r="P1337">
        <v>96341.23</v>
      </c>
    </row>
    <row r="1338" spans="1:16" ht="15.75" customHeight="1" x14ac:dyDescent="0.2">
      <c r="A1338" t="s">
        <v>1544</v>
      </c>
      <c r="B1338" t="s">
        <v>154</v>
      </c>
      <c r="C1338" s="37">
        <v>44314</v>
      </c>
      <c r="D1338" t="s">
        <v>98</v>
      </c>
      <c r="E1338">
        <v>10000000</v>
      </c>
      <c r="F1338" s="37">
        <v>44319</v>
      </c>
      <c r="G1338" s="37">
        <v>44407</v>
      </c>
      <c r="H1338">
        <v>2021</v>
      </c>
      <c r="I1338" t="s">
        <v>155</v>
      </c>
      <c r="J1338">
        <v>126215.49</v>
      </c>
      <c r="K1338">
        <v>0</v>
      </c>
      <c r="L1338">
        <v>126215.49</v>
      </c>
      <c r="M1338" t="s">
        <v>170</v>
      </c>
      <c r="O1338" t="s">
        <v>164</v>
      </c>
      <c r="P1338">
        <v>126215.49</v>
      </c>
    </row>
    <row r="1339" spans="1:16" ht="15.75" customHeight="1" x14ac:dyDescent="0.2">
      <c r="A1339" t="s">
        <v>1545</v>
      </c>
      <c r="B1339" t="s">
        <v>154</v>
      </c>
      <c r="C1339" s="37">
        <v>44028</v>
      </c>
      <c r="D1339" t="s">
        <v>98</v>
      </c>
      <c r="E1339">
        <v>10000000</v>
      </c>
      <c r="F1339" s="37">
        <v>44186</v>
      </c>
      <c r="G1339" s="37">
        <v>44408</v>
      </c>
      <c r="H1339">
        <v>2020</v>
      </c>
      <c r="I1339" t="s">
        <v>155</v>
      </c>
      <c r="J1339">
        <v>971745.62</v>
      </c>
      <c r="K1339">
        <v>0</v>
      </c>
      <c r="L1339">
        <v>971745.62</v>
      </c>
      <c r="M1339" t="s">
        <v>234</v>
      </c>
      <c r="O1339" t="s">
        <v>164</v>
      </c>
      <c r="P1339">
        <v>971745.62</v>
      </c>
    </row>
    <row r="1340" spans="1:16" ht="15.75" customHeight="1" x14ac:dyDescent="0.2">
      <c r="A1340" t="s">
        <v>1546</v>
      </c>
      <c r="B1340" t="s">
        <v>154</v>
      </c>
      <c r="C1340" s="37">
        <v>44002</v>
      </c>
      <c r="D1340" t="s">
        <v>98</v>
      </c>
      <c r="E1340">
        <v>5000000</v>
      </c>
      <c r="F1340" s="37">
        <v>44116</v>
      </c>
      <c r="G1340" s="37">
        <v>44411</v>
      </c>
      <c r="H1340">
        <v>2020</v>
      </c>
      <c r="I1340" t="s">
        <v>155</v>
      </c>
      <c r="J1340">
        <v>96212.05</v>
      </c>
      <c r="K1340">
        <v>0</v>
      </c>
      <c r="L1340">
        <v>96212.05</v>
      </c>
      <c r="M1340" t="s">
        <v>172</v>
      </c>
      <c r="O1340" t="s">
        <v>164</v>
      </c>
      <c r="P1340">
        <v>96212.05</v>
      </c>
    </row>
    <row r="1341" spans="1:16" ht="15.75" customHeight="1" x14ac:dyDescent="0.2">
      <c r="A1341" t="s">
        <v>1547</v>
      </c>
      <c r="B1341" t="s">
        <v>154</v>
      </c>
      <c r="C1341" s="37">
        <v>43895</v>
      </c>
      <c r="D1341" t="s">
        <v>99</v>
      </c>
      <c r="E1341">
        <v>4000000</v>
      </c>
      <c r="F1341" s="37">
        <v>44207</v>
      </c>
      <c r="G1341" s="37">
        <v>44412</v>
      </c>
      <c r="H1341">
        <v>2021</v>
      </c>
      <c r="I1341" t="s">
        <v>155</v>
      </c>
      <c r="J1341">
        <v>103076.93</v>
      </c>
      <c r="K1341">
        <v>0</v>
      </c>
      <c r="L1341">
        <v>103076.93</v>
      </c>
      <c r="M1341" t="s">
        <v>185</v>
      </c>
      <c r="O1341" t="s">
        <v>164</v>
      </c>
      <c r="P1341">
        <v>103076.93</v>
      </c>
    </row>
    <row r="1342" spans="1:16" ht="15.75" customHeight="1" x14ac:dyDescent="0.2">
      <c r="A1342" t="s">
        <v>1548</v>
      </c>
      <c r="B1342" t="s">
        <v>154</v>
      </c>
      <c r="C1342" s="37">
        <v>44131</v>
      </c>
      <c r="D1342" t="s">
        <v>100</v>
      </c>
      <c r="E1342">
        <v>10000000</v>
      </c>
      <c r="F1342" s="37">
        <v>44270</v>
      </c>
      <c r="G1342" s="37">
        <v>44412</v>
      </c>
      <c r="H1342">
        <v>2021</v>
      </c>
      <c r="I1342" t="s">
        <v>155</v>
      </c>
      <c r="J1342">
        <v>317915.95</v>
      </c>
      <c r="K1342">
        <v>0</v>
      </c>
      <c r="L1342">
        <v>317915.95</v>
      </c>
      <c r="M1342" t="s">
        <v>329</v>
      </c>
      <c r="O1342" t="s">
        <v>164</v>
      </c>
      <c r="P1342">
        <v>317915.95</v>
      </c>
    </row>
    <row r="1343" spans="1:16" ht="15.75" customHeight="1" x14ac:dyDescent="0.2">
      <c r="A1343" t="s">
        <v>1549</v>
      </c>
      <c r="B1343" t="s">
        <v>154</v>
      </c>
      <c r="C1343" s="37">
        <v>44285</v>
      </c>
      <c r="D1343" t="s">
        <v>100</v>
      </c>
      <c r="E1343">
        <v>4500000</v>
      </c>
      <c r="F1343" s="37">
        <v>44299</v>
      </c>
      <c r="G1343" s="37">
        <v>44412</v>
      </c>
      <c r="H1343">
        <v>2021</v>
      </c>
      <c r="I1343" t="s">
        <v>155</v>
      </c>
      <c r="J1343">
        <v>107470.79</v>
      </c>
      <c r="K1343">
        <v>0</v>
      </c>
      <c r="L1343">
        <v>107470.79</v>
      </c>
      <c r="M1343" t="s">
        <v>185</v>
      </c>
      <c r="O1343" t="s">
        <v>164</v>
      </c>
      <c r="P1343">
        <v>107470.79</v>
      </c>
    </row>
    <row r="1344" spans="1:16" ht="15.75" customHeight="1" x14ac:dyDescent="0.2">
      <c r="A1344" t="s">
        <v>1550</v>
      </c>
      <c r="B1344" t="s">
        <v>154</v>
      </c>
      <c r="C1344" s="37">
        <v>44199</v>
      </c>
      <c r="D1344" t="s">
        <v>101</v>
      </c>
      <c r="E1344">
        <v>5000000</v>
      </c>
      <c r="F1344" s="37">
        <v>44341</v>
      </c>
      <c r="G1344" s="37">
        <v>44413</v>
      </c>
      <c r="H1344">
        <v>2021</v>
      </c>
      <c r="I1344" t="s">
        <v>155</v>
      </c>
      <c r="J1344">
        <v>169652.91</v>
      </c>
      <c r="K1344">
        <v>0</v>
      </c>
      <c r="L1344">
        <v>169652.91</v>
      </c>
      <c r="M1344" t="s">
        <v>205</v>
      </c>
      <c r="O1344" t="s">
        <v>164</v>
      </c>
      <c r="P1344">
        <v>169652.91</v>
      </c>
    </row>
    <row r="1345" spans="1:16" ht="15.75" customHeight="1" x14ac:dyDescent="0.2">
      <c r="A1345" t="s">
        <v>1551</v>
      </c>
      <c r="B1345" t="s">
        <v>154</v>
      </c>
      <c r="C1345" s="37">
        <v>44113</v>
      </c>
      <c r="D1345" t="s">
        <v>99</v>
      </c>
      <c r="E1345">
        <v>5000000</v>
      </c>
      <c r="F1345" s="37">
        <v>44381</v>
      </c>
      <c r="G1345" s="37">
        <v>44416</v>
      </c>
      <c r="H1345">
        <v>2021</v>
      </c>
      <c r="I1345" t="s">
        <v>155</v>
      </c>
      <c r="J1345">
        <v>212405.92</v>
      </c>
      <c r="K1345">
        <v>0</v>
      </c>
      <c r="L1345">
        <v>212405.92</v>
      </c>
      <c r="M1345" t="s">
        <v>332</v>
      </c>
      <c r="O1345" t="s">
        <v>157</v>
      </c>
      <c r="P1345">
        <v>0</v>
      </c>
    </row>
    <row r="1346" spans="1:16" ht="15.75" customHeight="1" x14ac:dyDescent="0.2">
      <c r="A1346" t="s">
        <v>1552</v>
      </c>
      <c r="B1346" t="s">
        <v>154</v>
      </c>
      <c r="C1346" s="37">
        <v>43057</v>
      </c>
      <c r="D1346" t="s">
        <v>100</v>
      </c>
      <c r="E1346">
        <v>10000000</v>
      </c>
      <c r="F1346" s="37">
        <v>43332</v>
      </c>
      <c r="G1346" s="37">
        <v>44417</v>
      </c>
      <c r="H1346">
        <v>2018</v>
      </c>
      <c r="I1346" t="s">
        <v>155</v>
      </c>
      <c r="J1346">
        <v>129326.64</v>
      </c>
      <c r="K1346">
        <v>0</v>
      </c>
      <c r="L1346">
        <v>129326.64</v>
      </c>
      <c r="M1346" t="s">
        <v>170</v>
      </c>
      <c r="O1346" t="s">
        <v>164</v>
      </c>
      <c r="P1346">
        <v>129326.64</v>
      </c>
    </row>
    <row r="1347" spans="1:16" ht="15.75" customHeight="1" x14ac:dyDescent="0.2">
      <c r="A1347" t="s">
        <v>1553</v>
      </c>
      <c r="B1347" t="s">
        <v>154</v>
      </c>
      <c r="C1347" s="37">
        <v>44313</v>
      </c>
      <c r="D1347" t="s">
        <v>100</v>
      </c>
      <c r="E1347">
        <v>2500000</v>
      </c>
      <c r="F1347" s="37">
        <v>44322</v>
      </c>
      <c r="G1347" s="37">
        <v>44419</v>
      </c>
      <c r="H1347">
        <v>2021</v>
      </c>
      <c r="I1347" t="s">
        <v>155</v>
      </c>
      <c r="J1347">
        <v>274137.57</v>
      </c>
      <c r="K1347">
        <v>0</v>
      </c>
      <c r="L1347">
        <v>274137.57</v>
      </c>
      <c r="M1347" t="s">
        <v>241</v>
      </c>
      <c r="O1347" t="s">
        <v>164</v>
      </c>
      <c r="P1347">
        <v>274137.57</v>
      </c>
    </row>
    <row r="1348" spans="1:16" ht="15.75" customHeight="1" x14ac:dyDescent="0.2">
      <c r="A1348" t="s">
        <v>1554</v>
      </c>
      <c r="B1348" t="s">
        <v>154</v>
      </c>
      <c r="C1348" s="37">
        <v>44174</v>
      </c>
      <c r="D1348" t="s">
        <v>97</v>
      </c>
      <c r="E1348">
        <v>10000000</v>
      </c>
      <c r="F1348" s="37">
        <v>44267</v>
      </c>
      <c r="G1348" s="37">
        <v>44420</v>
      </c>
      <c r="H1348">
        <v>2021</v>
      </c>
      <c r="I1348" t="s">
        <v>155</v>
      </c>
      <c r="J1348">
        <v>293546.15000000002</v>
      </c>
      <c r="K1348">
        <v>0</v>
      </c>
      <c r="L1348">
        <v>293546.15000000002</v>
      </c>
      <c r="M1348" t="s">
        <v>213</v>
      </c>
      <c r="O1348" t="s">
        <v>157</v>
      </c>
      <c r="P1348">
        <v>0</v>
      </c>
    </row>
    <row r="1349" spans="1:16" ht="15.75" customHeight="1" x14ac:dyDescent="0.2">
      <c r="A1349" t="s">
        <v>1555</v>
      </c>
      <c r="B1349" t="s">
        <v>154</v>
      </c>
      <c r="C1349" s="37">
        <v>44105</v>
      </c>
      <c r="D1349" t="s">
        <v>98</v>
      </c>
      <c r="E1349">
        <v>10000000</v>
      </c>
      <c r="F1349" s="37">
        <v>44388</v>
      </c>
      <c r="G1349" s="37">
        <v>44422</v>
      </c>
      <c r="H1349">
        <v>2021</v>
      </c>
      <c r="I1349" t="s">
        <v>155</v>
      </c>
      <c r="J1349">
        <v>359591.47</v>
      </c>
      <c r="K1349">
        <v>0</v>
      </c>
      <c r="L1349">
        <v>359591.47</v>
      </c>
      <c r="M1349" t="s">
        <v>381</v>
      </c>
      <c r="O1349" t="s">
        <v>164</v>
      </c>
      <c r="P1349">
        <v>359591.47</v>
      </c>
    </row>
    <row r="1350" spans="1:16" ht="15.75" customHeight="1" x14ac:dyDescent="0.2">
      <c r="A1350" t="s">
        <v>1556</v>
      </c>
      <c r="B1350" t="s">
        <v>154</v>
      </c>
      <c r="C1350" s="37">
        <v>44011</v>
      </c>
      <c r="D1350" t="s">
        <v>101</v>
      </c>
      <c r="E1350">
        <v>5000000</v>
      </c>
      <c r="F1350" s="37">
        <v>44374</v>
      </c>
      <c r="G1350" s="37">
        <v>44426</v>
      </c>
      <c r="H1350">
        <v>2021</v>
      </c>
      <c r="I1350" t="s">
        <v>155</v>
      </c>
      <c r="J1350">
        <v>87436.800000000003</v>
      </c>
      <c r="K1350">
        <v>0</v>
      </c>
      <c r="L1350">
        <v>87436.800000000003</v>
      </c>
      <c r="M1350" t="s">
        <v>218</v>
      </c>
      <c r="O1350" t="s">
        <v>164</v>
      </c>
      <c r="P1350">
        <v>87436.800000000003</v>
      </c>
    </row>
    <row r="1351" spans="1:16" ht="15.75" customHeight="1" x14ac:dyDescent="0.2">
      <c r="A1351" t="s">
        <v>1557</v>
      </c>
      <c r="B1351" t="s">
        <v>154</v>
      </c>
      <c r="C1351" s="37">
        <v>44083</v>
      </c>
      <c r="D1351" t="s">
        <v>98</v>
      </c>
      <c r="E1351">
        <v>3500000</v>
      </c>
      <c r="F1351" s="37">
        <v>44377</v>
      </c>
      <c r="G1351" s="37">
        <v>44426</v>
      </c>
      <c r="H1351">
        <v>2021</v>
      </c>
      <c r="I1351" t="s">
        <v>155</v>
      </c>
      <c r="J1351">
        <v>597435.43000000005</v>
      </c>
      <c r="K1351">
        <v>0</v>
      </c>
      <c r="L1351">
        <v>597435.43000000005</v>
      </c>
      <c r="M1351" t="s">
        <v>183</v>
      </c>
      <c r="O1351" t="s">
        <v>164</v>
      </c>
      <c r="P1351">
        <v>597435.43000000005</v>
      </c>
    </row>
    <row r="1352" spans="1:16" ht="15.75" customHeight="1" x14ac:dyDescent="0.2">
      <c r="A1352" t="s">
        <v>1558</v>
      </c>
      <c r="B1352" t="s">
        <v>698</v>
      </c>
      <c r="C1352" s="37">
        <v>44060</v>
      </c>
      <c r="D1352" t="s">
        <v>98</v>
      </c>
      <c r="E1352">
        <v>4000000</v>
      </c>
      <c r="F1352" s="37">
        <v>44261</v>
      </c>
      <c r="G1352" s="37">
        <v>44426</v>
      </c>
      <c r="H1352">
        <v>2021</v>
      </c>
      <c r="I1352" t="s">
        <v>155</v>
      </c>
      <c r="J1352">
        <v>226498.15</v>
      </c>
      <c r="K1352">
        <v>75223.509999999995</v>
      </c>
      <c r="L1352">
        <v>301721.65999999997</v>
      </c>
      <c r="M1352" t="s">
        <v>329</v>
      </c>
      <c r="O1352" t="s">
        <v>164</v>
      </c>
      <c r="P1352">
        <v>301721.65999999997</v>
      </c>
    </row>
    <row r="1353" spans="1:16" ht="15.75" customHeight="1" x14ac:dyDescent="0.2">
      <c r="A1353" t="s">
        <v>1559</v>
      </c>
      <c r="B1353" t="s">
        <v>154</v>
      </c>
      <c r="C1353" s="37">
        <v>44008</v>
      </c>
      <c r="D1353" t="s">
        <v>98</v>
      </c>
      <c r="E1353">
        <v>4500000</v>
      </c>
      <c r="F1353" s="37">
        <v>44357</v>
      </c>
      <c r="G1353" s="37">
        <v>44427</v>
      </c>
      <c r="H1353">
        <v>2021</v>
      </c>
      <c r="I1353" t="s">
        <v>155</v>
      </c>
      <c r="J1353">
        <v>258153.66</v>
      </c>
      <c r="K1353">
        <v>0</v>
      </c>
      <c r="L1353">
        <v>258153.66</v>
      </c>
      <c r="M1353" t="s">
        <v>232</v>
      </c>
      <c r="O1353" t="s">
        <v>164</v>
      </c>
      <c r="P1353">
        <v>258153.66</v>
      </c>
    </row>
    <row r="1354" spans="1:16" ht="15.75" customHeight="1" x14ac:dyDescent="0.2">
      <c r="A1354" t="s">
        <v>1560</v>
      </c>
      <c r="B1354" t="s">
        <v>154</v>
      </c>
      <c r="C1354" s="37">
        <v>43980</v>
      </c>
      <c r="D1354" t="s">
        <v>99</v>
      </c>
      <c r="E1354">
        <v>10000000</v>
      </c>
      <c r="F1354" s="37">
        <v>44216</v>
      </c>
      <c r="G1354" s="37">
        <v>44428</v>
      </c>
      <c r="H1354">
        <v>2021</v>
      </c>
      <c r="I1354" t="s">
        <v>155</v>
      </c>
      <c r="J1354">
        <v>127321.36</v>
      </c>
      <c r="K1354">
        <v>0</v>
      </c>
      <c r="L1354">
        <v>127321.36</v>
      </c>
      <c r="M1354" t="s">
        <v>303</v>
      </c>
      <c r="O1354" t="s">
        <v>164</v>
      </c>
      <c r="P1354">
        <v>127321.36</v>
      </c>
    </row>
    <row r="1355" spans="1:16" ht="15.75" customHeight="1" x14ac:dyDescent="0.2">
      <c r="A1355" t="s">
        <v>1561</v>
      </c>
      <c r="B1355" t="s">
        <v>154</v>
      </c>
      <c r="C1355" s="37">
        <v>44230</v>
      </c>
      <c r="D1355" t="s">
        <v>98</v>
      </c>
      <c r="E1355">
        <v>10000000</v>
      </c>
      <c r="F1355" s="37">
        <v>44327</v>
      </c>
      <c r="G1355" s="37">
        <v>44431</v>
      </c>
      <c r="H1355">
        <v>2021</v>
      </c>
      <c r="I1355" t="s">
        <v>155</v>
      </c>
      <c r="J1355">
        <v>62111.85</v>
      </c>
      <c r="K1355">
        <v>0</v>
      </c>
      <c r="L1355">
        <v>62111.85</v>
      </c>
      <c r="M1355" t="s">
        <v>166</v>
      </c>
      <c r="O1355" t="s">
        <v>164</v>
      </c>
      <c r="P1355">
        <v>62111.85</v>
      </c>
    </row>
    <row r="1356" spans="1:16" ht="15.75" customHeight="1" x14ac:dyDescent="0.2">
      <c r="A1356" t="s">
        <v>1562</v>
      </c>
      <c r="B1356" t="s">
        <v>154</v>
      </c>
      <c r="C1356" s="37">
        <v>44162</v>
      </c>
      <c r="D1356" t="s">
        <v>99</v>
      </c>
      <c r="E1356">
        <v>3500000</v>
      </c>
      <c r="F1356" s="37">
        <v>44389</v>
      </c>
      <c r="G1356" s="37">
        <v>44432</v>
      </c>
      <c r="H1356">
        <v>2021</v>
      </c>
      <c r="I1356" t="s">
        <v>155</v>
      </c>
      <c r="J1356">
        <v>326130.05</v>
      </c>
      <c r="K1356">
        <v>0</v>
      </c>
      <c r="L1356">
        <v>326130.05</v>
      </c>
      <c r="M1356" t="s">
        <v>213</v>
      </c>
      <c r="O1356" t="s">
        <v>157</v>
      </c>
      <c r="P1356">
        <v>0</v>
      </c>
    </row>
    <row r="1357" spans="1:16" ht="15.75" customHeight="1" x14ac:dyDescent="0.2">
      <c r="A1357" t="s">
        <v>1563</v>
      </c>
      <c r="B1357" t="s">
        <v>154</v>
      </c>
      <c r="C1357" s="37">
        <v>44211</v>
      </c>
      <c r="D1357" t="s">
        <v>97</v>
      </c>
      <c r="E1357">
        <v>5000000</v>
      </c>
      <c r="F1357" s="37">
        <v>44280</v>
      </c>
      <c r="G1357" s="37">
        <v>44432</v>
      </c>
      <c r="H1357">
        <v>2021</v>
      </c>
      <c r="I1357" t="s">
        <v>155</v>
      </c>
      <c r="J1357">
        <v>850791.26</v>
      </c>
      <c r="K1357">
        <v>0</v>
      </c>
      <c r="L1357">
        <v>850791.26</v>
      </c>
      <c r="M1357" t="s">
        <v>161</v>
      </c>
      <c r="O1357" t="s">
        <v>164</v>
      </c>
      <c r="P1357">
        <v>850791.26</v>
      </c>
    </row>
    <row r="1358" spans="1:16" ht="15.75" customHeight="1" x14ac:dyDescent="0.2">
      <c r="A1358" t="s">
        <v>1564</v>
      </c>
      <c r="B1358" t="s">
        <v>154</v>
      </c>
      <c r="C1358" s="37">
        <v>44183</v>
      </c>
      <c r="D1358" t="s">
        <v>100</v>
      </c>
      <c r="E1358">
        <v>10000000</v>
      </c>
      <c r="F1358" s="37">
        <v>44352</v>
      </c>
      <c r="G1358" s="37">
        <v>44433</v>
      </c>
      <c r="H1358">
        <v>2021</v>
      </c>
      <c r="I1358" t="s">
        <v>155</v>
      </c>
      <c r="J1358">
        <v>129605.36</v>
      </c>
      <c r="K1358">
        <v>0</v>
      </c>
      <c r="L1358">
        <v>129605.36</v>
      </c>
      <c r="M1358" t="s">
        <v>355</v>
      </c>
      <c r="O1358" t="s">
        <v>164</v>
      </c>
      <c r="P1358">
        <v>129605.36</v>
      </c>
    </row>
    <row r="1359" spans="1:16" ht="15.75" customHeight="1" x14ac:dyDescent="0.2">
      <c r="A1359" t="s">
        <v>1565</v>
      </c>
      <c r="B1359" t="s">
        <v>154</v>
      </c>
      <c r="C1359" s="37">
        <v>44218</v>
      </c>
      <c r="D1359" t="s">
        <v>99</v>
      </c>
      <c r="E1359">
        <v>5000000</v>
      </c>
      <c r="F1359" s="37">
        <v>44381</v>
      </c>
      <c r="G1359" s="37">
        <v>44433</v>
      </c>
      <c r="H1359">
        <v>2021</v>
      </c>
      <c r="I1359" t="s">
        <v>155</v>
      </c>
      <c r="J1359">
        <v>151145.07</v>
      </c>
      <c r="K1359">
        <v>0</v>
      </c>
      <c r="L1359">
        <v>151145.07</v>
      </c>
      <c r="M1359" t="s">
        <v>176</v>
      </c>
      <c r="O1359" t="s">
        <v>164</v>
      </c>
      <c r="P1359">
        <v>151145.07</v>
      </c>
    </row>
    <row r="1360" spans="1:16" ht="15.75" customHeight="1" x14ac:dyDescent="0.2">
      <c r="A1360" t="s">
        <v>1566</v>
      </c>
      <c r="B1360" t="s">
        <v>154</v>
      </c>
      <c r="C1360" s="37">
        <v>44206</v>
      </c>
      <c r="D1360" t="s">
        <v>98</v>
      </c>
      <c r="E1360">
        <v>3000000</v>
      </c>
      <c r="F1360" s="37">
        <v>44360</v>
      </c>
      <c r="G1360" s="37">
        <v>44438</v>
      </c>
      <c r="H1360">
        <v>2021</v>
      </c>
      <c r="I1360" t="s">
        <v>155</v>
      </c>
      <c r="J1360">
        <v>356382.71999999997</v>
      </c>
      <c r="K1360">
        <v>0</v>
      </c>
      <c r="L1360">
        <v>356382.71999999997</v>
      </c>
      <c r="M1360" t="s">
        <v>189</v>
      </c>
      <c r="O1360" t="s">
        <v>164</v>
      </c>
      <c r="P1360">
        <v>356382.71999999997</v>
      </c>
    </row>
    <row r="1361" spans="1:16" ht="15.75" customHeight="1" x14ac:dyDescent="0.2">
      <c r="A1361" t="s">
        <v>1567</v>
      </c>
      <c r="B1361" t="s">
        <v>154</v>
      </c>
      <c r="C1361" s="37">
        <v>44338</v>
      </c>
      <c r="D1361" t="s">
        <v>99</v>
      </c>
      <c r="E1361">
        <v>5000000</v>
      </c>
      <c r="F1361" s="37">
        <v>44390</v>
      </c>
      <c r="G1361" s="37">
        <v>44439</v>
      </c>
      <c r="H1361">
        <v>2021</v>
      </c>
      <c r="I1361" t="s">
        <v>155</v>
      </c>
      <c r="J1361">
        <v>135653.84</v>
      </c>
      <c r="K1361">
        <v>0</v>
      </c>
      <c r="L1361">
        <v>135653.84</v>
      </c>
      <c r="M1361" t="s">
        <v>248</v>
      </c>
      <c r="O1361" t="s">
        <v>164</v>
      </c>
      <c r="P1361">
        <v>135653.84</v>
      </c>
    </row>
    <row r="1362" spans="1:16" ht="15.75" customHeight="1" x14ac:dyDescent="0.2">
      <c r="A1362" t="s">
        <v>1568</v>
      </c>
      <c r="B1362" t="s">
        <v>154</v>
      </c>
      <c r="C1362" s="37">
        <v>44369</v>
      </c>
      <c r="D1362" t="s">
        <v>97</v>
      </c>
      <c r="E1362">
        <v>3000000</v>
      </c>
      <c r="F1362" s="37">
        <v>44371</v>
      </c>
      <c r="G1362" s="37">
        <v>44440</v>
      </c>
      <c r="H1362">
        <v>2021</v>
      </c>
      <c r="I1362" t="s">
        <v>155</v>
      </c>
      <c r="J1362">
        <v>105106.48</v>
      </c>
      <c r="K1362">
        <v>0</v>
      </c>
      <c r="L1362">
        <v>105106.48</v>
      </c>
      <c r="M1362" t="s">
        <v>273</v>
      </c>
      <c r="O1362" t="s">
        <v>164</v>
      </c>
      <c r="P1362">
        <v>105106.48</v>
      </c>
    </row>
    <row r="1363" spans="1:16" ht="15.75" customHeight="1" x14ac:dyDescent="0.2">
      <c r="A1363" t="s">
        <v>1569</v>
      </c>
      <c r="B1363" t="s">
        <v>154</v>
      </c>
      <c r="C1363" s="37">
        <v>43977</v>
      </c>
      <c r="D1363" t="s">
        <v>97</v>
      </c>
      <c r="E1363">
        <v>5000000</v>
      </c>
      <c r="F1363" s="37">
        <v>44231</v>
      </c>
      <c r="G1363" s="37">
        <v>44441</v>
      </c>
      <c r="H1363">
        <v>2021</v>
      </c>
      <c r="I1363" t="s">
        <v>155</v>
      </c>
      <c r="J1363">
        <v>297291.84999999998</v>
      </c>
      <c r="K1363">
        <v>0</v>
      </c>
      <c r="L1363">
        <v>297291.84999999998</v>
      </c>
      <c r="M1363" t="s">
        <v>228</v>
      </c>
      <c r="O1363" t="s">
        <v>164</v>
      </c>
      <c r="P1363">
        <v>297291.84999999998</v>
      </c>
    </row>
    <row r="1364" spans="1:16" ht="15.75" customHeight="1" x14ac:dyDescent="0.2">
      <c r="A1364" t="s">
        <v>1570</v>
      </c>
      <c r="B1364" t="s">
        <v>154</v>
      </c>
      <c r="C1364" s="37">
        <v>44143</v>
      </c>
      <c r="D1364" t="s">
        <v>101</v>
      </c>
      <c r="E1364">
        <v>4500000</v>
      </c>
      <c r="F1364" s="37">
        <v>44201</v>
      </c>
      <c r="G1364" s="37">
        <v>44442</v>
      </c>
      <c r="H1364">
        <v>2021</v>
      </c>
      <c r="I1364" t="s">
        <v>155</v>
      </c>
      <c r="J1364">
        <v>233177.24</v>
      </c>
      <c r="K1364">
        <v>0</v>
      </c>
      <c r="L1364">
        <v>233177.24</v>
      </c>
      <c r="M1364" t="s">
        <v>232</v>
      </c>
      <c r="O1364" t="s">
        <v>164</v>
      </c>
      <c r="P1364">
        <v>233177.24</v>
      </c>
    </row>
    <row r="1365" spans="1:16" ht="15.75" customHeight="1" x14ac:dyDescent="0.2">
      <c r="A1365" t="s">
        <v>1571</v>
      </c>
      <c r="B1365" t="s">
        <v>154</v>
      </c>
      <c r="C1365" s="37">
        <v>44223</v>
      </c>
      <c r="D1365" t="s">
        <v>98</v>
      </c>
      <c r="E1365">
        <v>5000000</v>
      </c>
      <c r="F1365" s="37">
        <v>44368</v>
      </c>
      <c r="G1365" s="37">
        <v>44443</v>
      </c>
      <c r="H1365">
        <v>2021</v>
      </c>
      <c r="I1365" t="s">
        <v>155</v>
      </c>
      <c r="J1365">
        <v>830374.6</v>
      </c>
      <c r="K1365">
        <v>0</v>
      </c>
      <c r="L1365">
        <v>830374.6</v>
      </c>
      <c r="M1365" t="s">
        <v>345</v>
      </c>
      <c r="O1365" t="s">
        <v>164</v>
      </c>
      <c r="P1365">
        <v>830374.6</v>
      </c>
    </row>
    <row r="1366" spans="1:16" ht="15.75" customHeight="1" x14ac:dyDescent="0.2">
      <c r="A1366" t="s">
        <v>1572</v>
      </c>
      <c r="B1366" t="s">
        <v>154</v>
      </c>
      <c r="C1366" s="37">
        <v>44046</v>
      </c>
      <c r="D1366" t="s">
        <v>99</v>
      </c>
      <c r="E1366">
        <v>10000000</v>
      </c>
      <c r="F1366" s="37">
        <v>44133</v>
      </c>
      <c r="G1366" s="37">
        <v>44444</v>
      </c>
      <c r="H1366">
        <v>2020</v>
      </c>
      <c r="I1366" t="s">
        <v>155</v>
      </c>
      <c r="J1366">
        <v>184879.99</v>
      </c>
      <c r="K1366">
        <v>0</v>
      </c>
      <c r="L1366">
        <v>184879.99</v>
      </c>
      <c r="M1366" t="s">
        <v>290</v>
      </c>
      <c r="O1366" t="s">
        <v>164</v>
      </c>
      <c r="P1366">
        <v>184879.99</v>
      </c>
    </row>
    <row r="1367" spans="1:16" ht="15.75" customHeight="1" x14ac:dyDescent="0.2">
      <c r="A1367" t="s">
        <v>1573</v>
      </c>
      <c r="B1367" t="s">
        <v>154</v>
      </c>
      <c r="C1367" s="37">
        <v>44107</v>
      </c>
      <c r="D1367" t="s">
        <v>98</v>
      </c>
      <c r="E1367">
        <v>5000000</v>
      </c>
      <c r="F1367" s="37">
        <v>44369</v>
      </c>
      <c r="G1367" s="37">
        <v>44445</v>
      </c>
      <c r="H1367">
        <v>2021</v>
      </c>
      <c r="I1367" t="s">
        <v>155</v>
      </c>
      <c r="J1367">
        <v>209359.18</v>
      </c>
      <c r="K1367">
        <v>0</v>
      </c>
      <c r="L1367">
        <v>209359.18</v>
      </c>
      <c r="M1367" t="s">
        <v>332</v>
      </c>
      <c r="O1367" t="s">
        <v>164</v>
      </c>
      <c r="P1367">
        <v>209359.18</v>
      </c>
    </row>
    <row r="1368" spans="1:16" ht="15.75" customHeight="1" x14ac:dyDescent="0.2">
      <c r="A1368" t="s">
        <v>1574</v>
      </c>
      <c r="B1368" t="s">
        <v>154</v>
      </c>
      <c r="C1368" s="37">
        <v>44375</v>
      </c>
      <c r="D1368" t="s">
        <v>100</v>
      </c>
      <c r="E1368">
        <v>2000000</v>
      </c>
      <c r="F1368" s="37">
        <v>44413</v>
      </c>
      <c r="G1368" s="37">
        <v>44446</v>
      </c>
      <c r="H1368">
        <v>2021</v>
      </c>
      <c r="I1368" t="s">
        <v>155</v>
      </c>
      <c r="J1368">
        <v>85358.64</v>
      </c>
      <c r="K1368">
        <v>0</v>
      </c>
      <c r="L1368">
        <v>85358.64</v>
      </c>
      <c r="M1368" t="s">
        <v>218</v>
      </c>
      <c r="O1368" t="s">
        <v>164</v>
      </c>
      <c r="P1368">
        <v>85358.64</v>
      </c>
    </row>
    <row r="1369" spans="1:16" ht="15.75" customHeight="1" x14ac:dyDescent="0.2">
      <c r="A1369" t="s">
        <v>1575</v>
      </c>
      <c r="B1369" t="s">
        <v>154</v>
      </c>
      <c r="C1369" s="37">
        <v>43926</v>
      </c>
      <c r="D1369" t="s">
        <v>97</v>
      </c>
      <c r="E1369">
        <v>10000000</v>
      </c>
      <c r="F1369" s="37">
        <v>44185</v>
      </c>
      <c r="G1369" s="37">
        <v>44447</v>
      </c>
      <c r="H1369">
        <v>2020</v>
      </c>
      <c r="I1369" t="s">
        <v>155</v>
      </c>
      <c r="J1369">
        <v>389308.84</v>
      </c>
      <c r="K1369">
        <v>0</v>
      </c>
      <c r="L1369">
        <v>389308.84</v>
      </c>
      <c r="M1369" t="s">
        <v>411</v>
      </c>
      <c r="O1369" t="s">
        <v>157</v>
      </c>
      <c r="P1369">
        <v>0</v>
      </c>
    </row>
    <row r="1370" spans="1:16" ht="15.75" customHeight="1" x14ac:dyDescent="0.2">
      <c r="A1370" t="s">
        <v>1576</v>
      </c>
      <c r="B1370" t="s">
        <v>154</v>
      </c>
      <c r="C1370" s="37">
        <v>44060</v>
      </c>
      <c r="D1370" t="s">
        <v>97</v>
      </c>
      <c r="E1370">
        <v>1000000</v>
      </c>
      <c r="F1370" s="37">
        <v>44296</v>
      </c>
      <c r="G1370" s="37">
        <v>44447</v>
      </c>
      <c r="H1370">
        <v>2021</v>
      </c>
      <c r="I1370" t="s">
        <v>155</v>
      </c>
      <c r="J1370">
        <v>108967.01</v>
      </c>
      <c r="K1370">
        <v>0</v>
      </c>
      <c r="L1370">
        <v>108967.01</v>
      </c>
      <c r="M1370" t="s">
        <v>185</v>
      </c>
      <c r="O1370" t="s">
        <v>164</v>
      </c>
      <c r="P1370">
        <v>108967.01</v>
      </c>
    </row>
    <row r="1371" spans="1:16" ht="15.75" customHeight="1" x14ac:dyDescent="0.2">
      <c r="A1371" t="s">
        <v>1577</v>
      </c>
      <c r="B1371" t="s">
        <v>154</v>
      </c>
      <c r="C1371" s="37">
        <v>44238</v>
      </c>
      <c r="D1371" t="s">
        <v>97</v>
      </c>
      <c r="E1371">
        <v>10000000</v>
      </c>
      <c r="F1371" s="37">
        <v>44338</v>
      </c>
      <c r="G1371" s="37">
        <v>44449</v>
      </c>
      <c r="H1371">
        <v>2021</v>
      </c>
      <c r="I1371" t="s">
        <v>155</v>
      </c>
      <c r="J1371">
        <v>315950.14</v>
      </c>
      <c r="K1371">
        <v>0</v>
      </c>
      <c r="L1371">
        <v>315950.14</v>
      </c>
      <c r="M1371" t="s">
        <v>199</v>
      </c>
      <c r="O1371" t="s">
        <v>164</v>
      </c>
      <c r="P1371">
        <v>315950.14</v>
      </c>
    </row>
    <row r="1372" spans="1:16" ht="15.75" customHeight="1" x14ac:dyDescent="0.2">
      <c r="A1372" t="s">
        <v>1578</v>
      </c>
      <c r="B1372" t="s">
        <v>154</v>
      </c>
      <c r="C1372" s="37">
        <v>44294</v>
      </c>
      <c r="D1372" t="s">
        <v>97</v>
      </c>
      <c r="E1372">
        <v>2000000</v>
      </c>
      <c r="F1372" s="37">
        <v>44382</v>
      </c>
      <c r="G1372" s="37">
        <v>44450</v>
      </c>
      <c r="H1372">
        <v>2021</v>
      </c>
      <c r="I1372" t="s">
        <v>155</v>
      </c>
      <c r="J1372">
        <v>156735.07999999999</v>
      </c>
      <c r="K1372">
        <v>0</v>
      </c>
      <c r="L1372">
        <v>156735.07999999999</v>
      </c>
      <c r="M1372" t="s">
        <v>290</v>
      </c>
      <c r="O1372" t="s">
        <v>164</v>
      </c>
      <c r="P1372">
        <v>156735.07999999999</v>
      </c>
    </row>
    <row r="1373" spans="1:16" ht="15.75" customHeight="1" x14ac:dyDescent="0.2">
      <c r="A1373" t="s">
        <v>1579</v>
      </c>
      <c r="B1373" t="s">
        <v>154</v>
      </c>
      <c r="C1373" s="37">
        <v>43775</v>
      </c>
      <c r="D1373" t="s">
        <v>99</v>
      </c>
      <c r="E1373">
        <v>1000000</v>
      </c>
      <c r="F1373" s="37">
        <v>43951</v>
      </c>
      <c r="G1373" s="37">
        <v>44451</v>
      </c>
      <c r="H1373">
        <v>2020</v>
      </c>
      <c r="I1373" t="s">
        <v>155</v>
      </c>
      <c r="J1373">
        <v>88610.81</v>
      </c>
      <c r="K1373">
        <v>0</v>
      </c>
      <c r="L1373">
        <v>88610.81</v>
      </c>
      <c r="M1373" t="s">
        <v>194</v>
      </c>
      <c r="O1373" t="s">
        <v>164</v>
      </c>
      <c r="P1373">
        <v>88610.81</v>
      </c>
    </row>
    <row r="1374" spans="1:16" ht="15.75" customHeight="1" x14ac:dyDescent="0.2">
      <c r="A1374" t="s">
        <v>1580</v>
      </c>
      <c r="B1374" t="s">
        <v>154</v>
      </c>
      <c r="C1374" s="37">
        <v>43179</v>
      </c>
      <c r="D1374" t="s">
        <v>97</v>
      </c>
      <c r="E1374">
        <v>4500000</v>
      </c>
      <c r="F1374" s="37">
        <v>43470</v>
      </c>
      <c r="G1374" s="37">
        <v>44452</v>
      </c>
      <c r="H1374">
        <v>2019</v>
      </c>
      <c r="I1374" t="s">
        <v>155</v>
      </c>
      <c r="J1374">
        <v>752588.61</v>
      </c>
      <c r="K1374">
        <v>0</v>
      </c>
      <c r="L1374">
        <v>752588.61</v>
      </c>
      <c r="M1374" t="s">
        <v>191</v>
      </c>
      <c r="O1374" t="s">
        <v>164</v>
      </c>
      <c r="P1374">
        <v>752588.61</v>
      </c>
    </row>
    <row r="1375" spans="1:16" ht="15.75" customHeight="1" x14ac:dyDescent="0.2">
      <c r="A1375" t="s">
        <v>1581</v>
      </c>
      <c r="B1375" t="s">
        <v>154</v>
      </c>
      <c r="C1375" s="37">
        <v>43848</v>
      </c>
      <c r="D1375" t="s">
        <v>97</v>
      </c>
      <c r="E1375">
        <v>3000000</v>
      </c>
      <c r="F1375" s="37">
        <v>44112</v>
      </c>
      <c r="G1375" s="37">
        <v>44452</v>
      </c>
      <c r="H1375">
        <v>2020</v>
      </c>
      <c r="I1375" t="s">
        <v>155</v>
      </c>
      <c r="J1375">
        <v>76727.759999999995</v>
      </c>
      <c r="K1375">
        <v>0</v>
      </c>
      <c r="L1375">
        <v>76727.759999999995</v>
      </c>
      <c r="M1375" t="s">
        <v>168</v>
      </c>
      <c r="O1375" t="s">
        <v>164</v>
      </c>
      <c r="P1375">
        <v>76727.759999999995</v>
      </c>
    </row>
    <row r="1376" spans="1:16" ht="15.75" customHeight="1" x14ac:dyDescent="0.2">
      <c r="A1376" t="s">
        <v>1582</v>
      </c>
      <c r="B1376" t="s">
        <v>154</v>
      </c>
      <c r="C1376" s="37">
        <v>44175</v>
      </c>
      <c r="D1376" t="s">
        <v>98</v>
      </c>
      <c r="E1376">
        <v>5000000</v>
      </c>
      <c r="F1376" s="37">
        <v>44373</v>
      </c>
      <c r="G1376" s="37">
        <v>44452</v>
      </c>
      <c r="H1376">
        <v>2021</v>
      </c>
      <c r="I1376" t="s">
        <v>155</v>
      </c>
      <c r="J1376">
        <v>141469.01999999999</v>
      </c>
      <c r="K1376">
        <v>0</v>
      </c>
      <c r="L1376">
        <v>141469.01999999999</v>
      </c>
      <c r="M1376" t="s">
        <v>176</v>
      </c>
      <c r="O1376" t="s">
        <v>164</v>
      </c>
      <c r="P1376">
        <v>141469.01999999999</v>
      </c>
    </row>
    <row r="1377" spans="1:16" ht="15.75" customHeight="1" x14ac:dyDescent="0.2">
      <c r="A1377" t="s">
        <v>1583</v>
      </c>
      <c r="B1377" t="s">
        <v>154</v>
      </c>
      <c r="C1377" s="37">
        <v>44309</v>
      </c>
      <c r="D1377" t="s">
        <v>97</v>
      </c>
      <c r="E1377">
        <v>4000000</v>
      </c>
      <c r="F1377" s="37">
        <v>44330</v>
      </c>
      <c r="G1377" s="37">
        <v>44453</v>
      </c>
      <c r="H1377">
        <v>2021</v>
      </c>
      <c r="I1377" t="s">
        <v>155</v>
      </c>
      <c r="J1377">
        <v>226894.83</v>
      </c>
      <c r="K1377">
        <v>0</v>
      </c>
      <c r="L1377">
        <v>226894.83</v>
      </c>
      <c r="M1377" t="s">
        <v>211</v>
      </c>
      <c r="O1377" t="s">
        <v>164</v>
      </c>
      <c r="P1377">
        <v>226894.83</v>
      </c>
    </row>
    <row r="1378" spans="1:16" ht="15.75" customHeight="1" x14ac:dyDescent="0.2">
      <c r="A1378" t="s">
        <v>1584</v>
      </c>
      <c r="B1378" t="s">
        <v>154</v>
      </c>
      <c r="C1378" s="37">
        <v>44247</v>
      </c>
      <c r="D1378" t="s">
        <v>101</v>
      </c>
      <c r="E1378">
        <v>5000000</v>
      </c>
      <c r="F1378" s="37">
        <v>44409</v>
      </c>
      <c r="G1378" s="37">
        <v>44455</v>
      </c>
      <c r="H1378">
        <v>2021</v>
      </c>
      <c r="I1378" t="s">
        <v>155</v>
      </c>
      <c r="J1378">
        <v>142483.26999999999</v>
      </c>
      <c r="K1378">
        <v>0</v>
      </c>
      <c r="L1378">
        <v>142483.26999999999</v>
      </c>
      <c r="M1378" t="s">
        <v>355</v>
      </c>
      <c r="O1378" t="s">
        <v>164</v>
      </c>
      <c r="P1378">
        <v>142483.26999999999</v>
      </c>
    </row>
    <row r="1379" spans="1:16" ht="15.75" customHeight="1" x14ac:dyDescent="0.2">
      <c r="A1379" t="s">
        <v>1585</v>
      </c>
      <c r="B1379" t="s">
        <v>154</v>
      </c>
      <c r="C1379" s="37">
        <v>44213</v>
      </c>
      <c r="D1379" t="s">
        <v>99</v>
      </c>
      <c r="E1379">
        <v>2000000</v>
      </c>
      <c r="F1379" s="37">
        <v>44408</v>
      </c>
      <c r="G1379" s="37">
        <v>44460</v>
      </c>
      <c r="H1379">
        <v>2021</v>
      </c>
      <c r="I1379" t="s">
        <v>155</v>
      </c>
      <c r="J1379">
        <v>73034.87</v>
      </c>
      <c r="K1379">
        <v>0</v>
      </c>
      <c r="L1379">
        <v>73034.87</v>
      </c>
      <c r="M1379" t="s">
        <v>201</v>
      </c>
      <c r="O1379" t="s">
        <v>164</v>
      </c>
      <c r="P1379">
        <v>73034.87</v>
      </c>
    </row>
    <row r="1380" spans="1:16" ht="15.75" customHeight="1" x14ac:dyDescent="0.2">
      <c r="A1380" t="s">
        <v>1586</v>
      </c>
      <c r="B1380" t="s">
        <v>154</v>
      </c>
      <c r="C1380" s="37">
        <v>43949</v>
      </c>
      <c r="D1380" t="s">
        <v>100</v>
      </c>
      <c r="E1380">
        <v>3500000</v>
      </c>
      <c r="F1380" s="37">
        <v>44135</v>
      </c>
      <c r="G1380" s="37">
        <v>44461</v>
      </c>
      <c r="H1380">
        <v>2020</v>
      </c>
      <c r="I1380" t="s">
        <v>155</v>
      </c>
      <c r="J1380">
        <v>303006.43</v>
      </c>
      <c r="K1380">
        <v>0</v>
      </c>
      <c r="L1380">
        <v>303006.43</v>
      </c>
      <c r="M1380" t="s">
        <v>228</v>
      </c>
      <c r="O1380" t="s">
        <v>164</v>
      </c>
      <c r="P1380">
        <v>303006.43</v>
      </c>
    </row>
    <row r="1381" spans="1:16" ht="15.75" customHeight="1" x14ac:dyDescent="0.2">
      <c r="A1381" t="s">
        <v>1587</v>
      </c>
      <c r="B1381" t="s">
        <v>154</v>
      </c>
      <c r="C1381" s="37">
        <v>44167</v>
      </c>
      <c r="D1381" t="s">
        <v>98</v>
      </c>
      <c r="E1381">
        <v>4000000</v>
      </c>
      <c r="F1381" s="37">
        <v>44370</v>
      </c>
      <c r="G1381" s="37">
        <v>44462</v>
      </c>
      <c r="H1381">
        <v>2021</v>
      </c>
      <c r="I1381" t="s">
        <v>155</v>
      </c>
      <c r="J1381">
        <v>325078.3</v>
      </c>
      <c r="K1381">
        <v>0</v>
      </c>
      <c r="L1381">
        <v>325078.3</v>
      </c>
      <c r="M1381" t="s">
        <v>381</v>
      </c>
      <c r="O1381" t="s">
        <v>164</v>
      </c>
      <c r="P1381">
        <v>325078.3</v>
      </c>
    </row>
    <row r="1382" spans="1:16" ht="15.75" customHeight="1" x14ac:dyDescent="0.2">
      <c r="A1382" t="s">
        <v>1588</v>
      </c>
      <c r="B1382" t="s">
        <v>154</v>
      </c>
      <c r="C1382" s="37">
        <v>44090</v>
      </c>
      <c r="D1382" t="s">
        <v>99</v>
      </c>
      <c r="E1382">
        <v>5000000</v>
      </c>
      <c r="F1382" s="37">
        <v>44398</v>
      </c>
      <c r="G1382" s="37">
        <v>44462</v>
      </c>
      <c r="H1382">
        <v>2021</v>
      </c>
      <c r="I1382" t="s">
        <v>155</v>
      </c>
      <c r="J1382">
        <v>241526.36</v>
      </c>
      <c r="K1382">
        <v>0</v>
      </c>
      <c r="L1382">
        <v>241526.36</v>
      </c>
      <c r="M1382" t="s">
        <v>241</v>
      </c>
      <c r="O1382" t="s">
        <v>164</v>
      </c>
      <c r="P1382">
        <v>241526.36</v>
      </c>
    </row>
    <row r="1383" spans="1:16" ht="15.75" customHeight="1" x14ac:dyDescent="0.2">
      <c r="A1383" t="s">
        <v>1589</v>
      </c>
      <c r="B1383" t="s">
        <v>154</v>
      </c>
      <c r="C1383" s="37">
        <v>44035</v>
      </c>
      <c r="D1383" t="s">
        <v>98</v>
      </c>
      <c r="E1383">
        <v>10000000</v>
      </c>
      <c r="F1383" s="37">
        <v>44372</v>
      </c>
      <c r="G1383" s="37">
        <v>44462</v>
      </c>
      <c r="H1383">
        <v>2021</v>
      </c>
      <c r="I1383" t="s">
        <v>155</v>
      </c>
      <c r="J1383">
        <v>330023.36</v>
      </c>
      <c r="K1383">
        <v>0</v>
      </c>
      <c r="L1383">
        <v>330023.36</v>
      </c>
      <c r="M1383" t="s">
        <v>199</v>
      </c>
      <c r="O1383" t="s">
        <v>157</v>
      </c>
      <c r="P1383">
        <v>0</v>
      </c>
    </row>
    <row r="1384" spans="1:16" ht="15.75" customHeight="1" x14ac:dyDescent="0.2">
      <c r="A1384" t="s">
        <v>1590</v>
      </c>
      <c r="B1384" t="s">
        <v>154</v>
      </c>
      <c r="C1384" s="37">
        <v>44295</v>
      </c>
      <c r="D1384" t="s">
        <v>99</v>
      </c>
      <c r="E1384">
        <v>1500000</v>
      </c>
      <c r="F1384" s="37">
        <v>44418</v>
      </c>
      <c r="G1384" s="37">
        <v>44462</v>
      </c>
      <c r="H1384">
        <v>2021</v>
      </c>
      <c r="I1384" t="s">
        <v>155</v>
      </c>
      <c r="J1384">
        <v>297807.48</v>
      </c>
      <c r="K1384">
        <v>0</v>
      </c>
      <c r="L1384">
        <v>297807.48</v>
      </c>
      <c r="M1384" t="s">
        <v>329</v>
      </c>
      <c r="O1384" t="s">
        <v>164</v>
      </c>
      <c r="P1384">
        <v>297807.48</v>
      </c>
    </row>
    <row r="1385" spans="1:16" ht="15.75" customHeight="1" x14ac:dyDescent="0.2">
      <c r="A1385" t="s">
        <v>1591</v>
      </c>
      <c r="B1385" t="s">
        <v>154</v>
      </c>
      <c r="C1385" s="37">
        <v>44173</v>
      </c>
      <c r="D1385" t="s">
        <v>97</v>
      </c>
      <c r="E1385">
        <v>2000000</v>
      </c>
      <c r="F1385" s="37">
        <v>44345</v>
      </c>
      <c r="G1385" s="37">
        <v>44464</v>
      </c>
      <c r="H1385">
        <v>2021</v>
      </c>
      <c r="I1385" t="s">
        <v>155</v>
      </c>
      <c r="J1385">
        <v>78029.89</v>
      </c>
      <c r="K1385">
        <v>0</v>
      </c>
      <c r="L1385">
        <v>78029.89</v>
      </c>
      <c r="M1385" t="s">
        <v>168</v>
      </c>
      <c r="O1385" t="s">
        <v>164</v>
      </c>
      <c r="P1385">
        <v>78029.89</v>
      </c>
    </row>
    <row r="1386" spans="1:16" ht="15.75" customHeight="1" x14ac:dyDescent="0.2">
      <c r="A1386" t="s">
        <v>1592</v>
      </c>
      <c r="B1386" t="s">
        <v>154</v>
      </c>
      <c r="C1386" s="37">
        <v>44268</v>
      </c>
      <c r="D1386" t="s">
        <v>98</v>
      </c>
      <c r="E1386">
        <v>1500000</v>
      </c>
      <c r="F1386" s="37">
        <v>44411</v>
      </c>
      <c r="G1386" s="37">
        <v>44465</v>
      </c>
      <c r="H1386">
        <v>2021</v>
      </c>
      <c r="I1386" t="s">
        <v>155</v>
      </c>
      <c r="J1386">
        <v>79751.12</v>
      </c>
      <c r="K1386">
        <v>0</v>
      </c>
      <c r="L1386">
        <v>79751.12</v>
      </c>
      <c r="M1386" t="s">
        <v>218</v>
      </c>
      <c r="O1386" t="s">
        <v>164</v>
      </c>
      <c r="P1386">
        <v>79751.12</v>
      </c>
    </row>
    <row r="1387" spans="1:16" ht="15.75" customHeight="1" x14ac:dyDescent="0.2">
      <c r="A1387" t="s">
        <v>1593</v>
      </c>
      <c r="B1387" t="s">
        <v>154</v>
      </c>
      <c r="C1387" s="37">
        <v>44391</v>
      </c>
      <c r="D1387" t="s">
        <v>100</v>
      </c>
      <c r="E1387">
        <v>10000000</v>
      </c>
      <c r="F1387" s="37">
        <v>44415</v>
      </c>
      <c r="G1387" s="37">
        <v>44466</v>
      </c>
      <c r="H1387">
        <v>2021</v>
      </c>
      <c r="I1387" t="s">
        <v>155</v>
      </c>
      <c r="J1387">
        <v>864931.12</v>
      </c>
      <c r="K1387">
        <v>0</v>
      </c>
      <c r="L1387">
        <v>864931.12</v>
      </c>
      <c r="M1387" t="s">
        <v>161</v>
      </c>
      <c r="O1387" t="s">
        <v>164</v>
      </c>
      <c r="P1387">
        <v>864931.12</v>
      </c>
    </row>
    <row r="1388" spans="1:16" ht="15.75" customHeight="1" x14ac:dyDescent="0.2">
      <c r="A1388" t="s">
        <v>1594</v>
      </c>
      <c r="B1388" t="s">
        <v>154</v>
      </c>
      <c r="C1388" s="37">
        <v>43571</v>
      </c>
      <c r="D1388" t="s">
        <v>100</v>
      </c>
      <c r="E1388">
        <v>10000000</v>
      </c>
      <c r="F1388" s="37">
        <v>43921</v>
      </c>
      <c r="G1388" s="37">
        <v>44471</v>
      </c>
      <c r="H1388">
        <v>2020</v>
      </c>
      <c r="I1388" t="s">
        <v>155</v>
      </c>
      <c r="J1388">
        <v>454530.07</v>
      </c>
      <c r="K1388">
        <v>0</v>
      </c>
      <c r="L1388">
        <v>454530.07</v>
      </c>
      <c r="M1388" t="s">
        <v>405</v>
      </c>
      <c r="O1388" t="s">
        <v>164</v>
      </c>
      <c r="P1388">
        <v>454530.07</v>
      </c>
    </row>
    <row r="1389" spans="1:16" ht="15.75" customHeight="1" x14ac:dyDescent="0.2">
      <c r="A1389" t="s">
        <v>1595</v>
      </c>
      <c r="B1389" t="s">
        <v>154</v>
      </c>
      <c r="C1389" s="37">
        <v>44228</v>
      </c>
      <c r="D1389" t="s">
        <v>98</v>
      </c>
      <c r="E1389">
        <v>10000000</v>
      </c>
      <c r="F1389" s="37">
        <v>44321</v>
      </c>
      <c r="G1389" s="37">
        <v>44471</v>
      </c>
      <c r="H1389">
        <v>2021</v>
      </c>
      <c r="I1389" t="s">
        <v>155</v>
      </c>
      <c r="J1389">
        <v>480912.59</v>
      </c>
      <c r="K1389">
        <v>0</v>
      </c>
      <c r="L1389">
        <v>480912.59</v>
      </c>
      <c r="M1389" t="s">
        <v>254</v>
      </c>
      <c r="O1389" t="s">
        <v>164</v>
      </c>
      <c r="P1389">
        <v>480912.59</v>
      </c>
    </row>
    <row r="1390" spans="1:16" ht="15.75" customHeight="1" x14ac:dyDescent="0.2">
      <c r="A1390" t="s">
        <v>1596</v>
      </c>
      <c r="B1390" t="s">
        <v>154</v>
      </c>
      <c r="C1390" s="37">
        <v>43063</v>
      </c>
      <c r="D1390" t="s">
        <v>97</v>
      </c>
      <c r="E1390">
        <v>3000000</v>
      </c>
      <c r="F1390" s="37">
        <v>43263</v>
      </c>
      <c r="G1390" s="37">
        <v>44472</v>
      </c>
      <c r="H1390">
        <v>2018</v>
      </c>
      <c r="I1390" t="s">
        <v>155</v>
      </c>
      <c r="J1390">
        <v>172980.32</v>
      </c>
      <c r="K1390">
        <v>0</v>
      </c>
      <c r="L1390">
        <v>172980.32</v>
      </c>
      <c r="M1390" t="s">
        <v>290</v>
      </c>
      <c r="O1390" t="s">
        <v>164</v>
      </c>
      <c r="P1390">
        <v>172980.32</v>
      </c>
    </row>
    <row r="1391" spans="1:16" ht="15.75" customHeight="1" x14ac:dyDescent="0.2">
      <c r="A1391" t="s">
        <v>1597</v>
      </c>
      <c r="B1391" t="s">
        <v>154</v>
      </c>
      <c r="C1391" s="37">
        <v>44013</v>
      </c>
      <c r="D1391" t="s">
        <v>98</v>
      </c>
      <c r="E1391">
        <v>4500000</v>
      </c>
      <c r="F1391" s="37">
        <v>44361</v>
      </c>
      <c r="G1391" s="37">
        <v>44472</v>
      </c>
      <c r="H1391">
        <v>2021</v>
      </c>
      <c r="I1391" t="s">
        <v>155</v>
      </c>
      <c r="J1391">
        <v>117135.99</v>
      </c>
      <c r="K1391">
        <v>0</v>
      </c>
      <c r="L1391">
        <v>117135.99</v>
      </c>
      <c r="M1391" t="s">
        <v>170</v>
      </c>
      <c r="O1391" t="s">
        <v>164</v>
      </c>
      <c r="P1391">
        <v>117135.99</v>
      </c>
    </row>
    <row r="1392" spans="1:16" ht="15.75" customHeight="1" x14ac:dyDescent="0.2">
      <c r="A1392" t="s">
        <v>1598</v>
      </c>
      <c r="B1392" t="s">
        <v>154</v>
      </c>
      <c r="C1392" s="37">
        <v>44228</v>
      </c>
      <c r="D1392" t="s">
        <v>100</v>
      </c>
      <c r="E1392">
        <v>10000000</v>
      </c>
      <c r="F1392" s="37">
        <v>44442</v>
      </c>
      <c r="G1392" s="37">
        <v>44473</v>
      </c>
      <c r="H1392">
        <v>2021</v>
      </c>
      <c r="I1392" t="s">
        <v>155</v>
      </c>
      <c r="J1392">
        <v>249442.93</v>
      </c>
      <c r="K1392">
        <v>0</v>
      </c>
      <c r="L1392">
        <v>249442.93</v>
      </c>
      <c r="M1392" t="s">
        <v>368</v>
      </c>
      <c r="O1392" t="s">
        <v>164</v>
      </c>
      <c r="P1392">
        <v>249442.93</v>
      </c>
    </row>
    <row r="1393" spans="1:16" ht="15.75" customHeight="1" x14ac:dyDescent="0.2">
      <c r="A1393" t="s">
        <v>1599</v>
      </c>
      <c r="B1393" t="s">
        <v>154</v>
      </c>
      <c r="C1393" s="37">
        <v>44335</v>
      </c>
      <c r="D1393" t="s">
        <v>97</v>
      </c>
      <c r="E1393">
        <v>10000000</v>
      </c>
      <c r="F1393" s="37">
        <v>44402</v>
      </c>
      <c r="G1393" s="37">
        <v>44473</v>
      </c>
      <c r="H1393">
        <v>2021</v>
      </c>
      <c r="I1393" t="s">
        <v>155</v>
      </c>
      <c r="J1393">
        <v>140172.31</v>
      </c>
      <c r="K1393">
        <v>0</v>
      </c>
      <c r="L1393">
        <v>140172.31</v>
      </c>
      <c r="M1393" t="s">
        <v>260</v>
      </c>
      <c r="O1393" t="s">
        <v>164</v>
      </c>
      <c r="P1393">
        <v>140172.31</v>
      </c>
    </row>
    <row r="1394" spans="1:16" ht="15.75" customHeight="1" x14ac:dyDescent="0.2">
      <c r="A1394" t="s">
        <v>1600</v>
      </c>
      <c r="B1394" t="s">
        <v>154</v>
      </c>
      <c r="C1394" s="37">
        <v>44034</v>
      </c>
      <c r="D1394" t="s">
        <v>98</v>
      </c>
      <c r="E1394">
        <v>2500000</v>
      </c>
      <c r="F1394" s="37">
        <v>44245</v>
      </c>
      <c r="G1394" s="37">
        <v>44474</v>
      </c>
      <c r="H1394">
        <v>2021</v>
      </c>
      <c r="I1394" t="s">
        <v>155</v>
      </c>
      <c r="J1394">
        <v>125000.41</v>
      </c>
      <c r="K1394">
        <v>0</v>
      </c>
      <c r="L1394">
        <v>125000.41</v>
      </c>
      <c r="M1394" t="s">
        <v>170</v>
      </c>
      <c r="O1394" t="s">
        <v>164</v>
      </c>
      <c r="P1394">
        <v>125000.41</v>
      </c>
    </row>
    <row r="1395" spans="1:16" ht="15.75" customHeight="1" x14ac:dyDescent="0.2">
      <c r="A1395" t="s">
        <v>1601</v>
      </c>
      <c r="B1395" t="s">
        <v>154</v>
      </c>
      <c r="C1395" s="37">
        <v>44228</v>
      </c>
      <c r="D1395" t="s">
        <v>97</v>
      </c>
      <c r="E1395">
        <v>4000000</v>
      </c>
      <c r="F1395" s="37">
        <v>44310</v>
      </c>
      <c r="G1395" s="37">
        <v>44474</v>
      </c>
      <c r="H1395">
        <v>2021</v>
      </c>
      <c r="I1395" t="s">
        <v>155</v>
      </c>
      <c r="J1395">
        <v>202229.56</v>
      </c>
      <c r="K1395">
        <v>0</v>
      </c>
      <c r="L1395">
        <v>202229.56</v>
      </c>
      <c r="M1395" t="s">
        <v>211</v>
      </c>
      <c r="O1395" t="s">
        <v>164</v>
      </c>
      <c r="P1395">
        <v>202229.56</v>
      </c>
    </row>
    <row r="1396" spans="1:16" ht="15.75" customHeight="1" x14ac:dyDescent="0.2">
      <c r="A1396" t="s">
        <v>1602</v>
      </c>
      <c r="B1396" t="s">
        <v>154</v>
      </c>
      <c r="C1396" s="37">
        <v>44412</v>
      </c>
      <c r="D1396" t="s">
        <v>100</v>
      </c>
      <c r="E1396">
        <v>10000000</v>
      </c>
      <c r="F1396" s="37">
        <v>44429</v>
      </c>
      <c r="G1396" s="37">
        <v>44474</v>
      </c>
      <c r="H1396">
        <v>2021</v>
      </c>
      <c r="I1396" t="s">
        <v>155</v>
      </c>
      <c r="J1396">
        <v>85294.04</v>
      </c>
      <c r="K1396">
        <v>0</v>
      </c>
      <c r="L1396">
        <v>85294.04</v>
      </c>
      <c r="M1396" t="s">
        <v>218</v>
      </c>
      <c r="O1396" t="s">
        <v>164</v>
      </c>
      <c r="P1396">
        <v>85294.04</v>
      </c>
    </row>
    <row r="1397" spans="1:16" ht="15.75" customHeight="1" x14ac:dyDescent="0.2">
      <c r="A1397" t="s">
        <v>1603</v>
      </c>
      <c r="B1397" t="s">
        <v>154</v>
      </c>
      <c r="C1397" s="37">
        <v>44005</v>
      </c>
      <c r="D1397" t="s">
        <v>97</v>
      </c>
      <c r="E1397">
        <v>10000000</v>
      </c>
      <c r="F1397" s="37">
        <v>44236</v>
      </c>
      <c r="G1397" s="37">
        <v>44476</v>
      </c>
      <c r="H1397">
        <v>2021</v>
      </c>
      <c r="I1397" t="s">
        <v>155</v>
      </c>
      <c r="J1397">
        <v>521600.74</v>
      </c>
      <c r="K1397">
        <v>0</v>
      </c>
      <c r="L1397">
        <v>521600.74</v>
      </c>
      <c r="M1397" t="s">
        <v>265</v>
      </c>
      <c r="O1397" t="s">
        <v>164</v>
      </c>
      <c r="P1397">
        <v>521600.74</v>
      </c>
    </row>
    <row r="1398" spans="1:16" ht="15.75" customHeight="1" x14ac:dyDescent="0.2">
      <c r="A1398" t="s">
        <v>1604</v>
      </c>
      <c r="B1398" t="s">
        <v>154</v>
      </c>
      <c r="C1398" s="37">
        <v>44151</v>
      </c>
      <c r="D1398" t="s">
        <v>100</v>
      </c>
      <c r="E1398">
        <v>10000000</v>
      </c>
      <c r="F1398" s="37">
        <v>44426</v>
      </c>
      <c r="G1398" s="37">
        <v>44476</v>
      </c>
      <c r="H1398">
        <v>2021</v>
      </c>
      <c r="I1398" t="s">
        <v>155</v>
      </c>
      <c r="J1398">
        <v>87885.32</v>
      </c>
      <c r="K1398">
        <v>0</v>
      </c>
      <c r="L1398">
        <v>87885.32</v>
      </c>
      <c r="M1398" t="s">
        <v>218</v>
      </c>
      <c r="O1398" t="s">
        <v>164</v>
      </c>
      <c r="P1398">
        <v>87885.32</v>
      </c>
    </row>
    <row r="1399" spans="1:16" ht="15.75" customHeight="1" x14ac:dyDescent="0.2">
      <c r="A1399" t="s">
        <v>1605</v>
      </c>
      <c r="B1399" t="s">
        <v>154</v>
      </c>
      <c r="C1399" s="37">
        <v>44182</v>
      </c>
      <c r="D1399" t="s">
        <v>99</v>
      </c>
      <c r="E1399">
        <v>10000000</v>
      </c>
      <c r="F1399" s="37">
        <v>44432</v>
      </c>
      <c r="G1399" s="37">
        <v>44477</v>
      </c>
      <c r="H1399">
        <v>2021</v>
      </c>
      <c r="I1399" t="s">
        <v>155</v>
      </c>
      <c r="J1399">
        <v>199030.24</v>
      </c>
      <c r="K1399">
        <v>0</v>
      </c>
      <c r="L1399">
        <v>199030.24</v>
      </c>
      <c r="M1399" t="s">
        <v>211</v>
      </c>
      <c r="O1399" t="s">
        <v>164</v>
      </c>
      <c r="P1399">
        <v>199030.24</v>
      </c>
    </row>
    <row r="1400" spans="1:16" ht="15.75" customHeight="1" x14ac:dyDescent="0.2">
      <c r="A1400" t="s">
        <v>1606</v>
      </c>
      <c r="B1400" t="s">
        <v>154</v>
      </c>
      <c r="C1400" s="37">
        <v>43945</v>
      </c>
      <c r="D1400" t="s">
        <v>101</v>
      </c>
      <c r="E1400">
        <v>10000000</v>
      </c>
      <c r="F1400" s="37">
        <v>44120</v>
      </c>
      <c r="G1400" s="37">
        <v>44479</v>
      </c>
      <c r="H1400">
        <v>2020</v>
      </c>
      <c r="I1400" t="s">
        <v>155</v>
      </c>
      <c r="J1400">
        <v>238697.1</v>
      </c>
      <c r="K1400">
        <v>0</v>
      </c>
      <c r="L1400">
        <v>238697.1</v>
      </c>
      <c r="M1400" t="s">
        <v>232</v>
      </c>
      <c r="O1400" t="s">
        <v>164</v>
      </c>
      <c r="P1400">
        <v>238697.1</v>
      </c>
    </row>
    <row r="1401" spans="1:16" ht="15.75" customHeight="1" x14ac:dyDescent="0.2">
      <c r="A1401" t="s">
        <v>1607</v>
      </c>
      <c r="B1401" t="s">
        <v>154</v>
      </c>
      <c r="C1401" s="37">
        <v>44014</v>
      </c>
      <c r="D1401" t="s">
        <v>101</v>
      </c>
      <c r="E1401">
        <v>5000000</v>
      </c>
      <c r="F1401" s="37">
        <v>44347</v>
      </c>
      <c r="G1401" s="37">
        <v>44479</v>
      </c>
      <c r="H1401">
        <v>2021</v>
      </c>
      <c r="I1401" t="s">
        <v>155</v>
      </c>
      <c r="J1401">
        <v>247036.13</v>
      </c>
      <c r="K1401">
        <v>0</v>
      </c>
      <c r="L1401">
        <v>247036.13</v>
      </c>
      <c r="M1401" t="s">
        <v>232</v>
      </c>
      <c r="O1401" t="s">
        <v>164</v>
      </c>
      <c r="P1401">
        <v>247036.13</v>
      </c>
    </row>
    <row r="1402" spans="1:16" ht="15.75" customHeight="1" x14ac:dyDescent="0.2">
      <c r="A1402" t="s">
        <v>1608</v>
      </c>
      <c r="B1402" t="s">
        <v>154</v>
      </c>
      <c r="C1402" s="37">
        <v>44160</v>
      </c>
      <c r="D1402" t="s">
        <v>97</v>
      </c>
      <c r="E1402">
        <v>5000000</v>
      </c>
      <c r="F1402" s="37">
        <v>44437</v>
      </c>
      <c r="G1402" s="37">
        <v>44481</v>
      </c>
      <c r="H1402">
        <v>2021</v>
      </c>
      <c r="I1402" t="s">
        <v>155</v>
      </c>
      <c r="J1402">
        <v>325413.37</v>
      </c>
      <c r="K1402">
        <v>0</v>
      </c>
      <c r="L1402">
        <v>325413.37</v>
      </c>
      <c r="M1402" t="s">
        <v>381</v>
      </c>
      <c r="O1402" t="s">
        <v>164</v>
      </c>
      <c r="P1402">
        <v>325413.37</v>
      </c>
    </row>
    <row r="1403" spans="1:16" ht="15.75" customHeight="1" x14ac:dyDescent="0.2">
      <c r="A1403" t="s">
        <v>1609</v>
      </c>
      <c r="B1403" t="s">
        <v>154</v>
      </c>
      <c r="C1403" s="37">
        <v>44132</v>
      </c>
      <c r="D1403" t="s">
        <v>100</v>
      </c>
      <c r="E1403">
        <v>3500000</v>
      </c>
      <c r="F1403" s="37">
        <v>44359</v>
      </c>
      <c r="G1403" s="37">
        <v>44481</v>
      </c>
      <c r="H1403">
        <v>2021</v>
      </c>
      <c r="I1403" t="s">
        <v>155</v>
      </c>
      <c r="J1403">
        <v>716833.26</v>
      </c>
      <c r="K1403">
        <v>0</v>
      </c>
      <c r="L1403">
        <v>716833.26</v>
      </c>
      <c r="M1403" t="s">
        <v>310</v>
      </c>
      <c r="O1403" t="s">
        <v>164</v>
      </c>
      <c r="P1403">
        <v>716833.26</v>
      </c>
    </row>
    <row r="1404" spans="1:16" ht="15.75" customHeight="1" x14ac:dyDescent="0.2">
      <c r="A1404" t="s">
        <v>1610</v>
      </c>
      <c r="B1404" t="s">
        <v>154</v>
      </c>
      <c r="C1404" s="37">
        <v>43975</v>
      </c>
      <c r="D1404" t="s">
        <v>97</v>
      </c>
      <c r="E1404">
        <v>4500000</v>
      </c>
      <c r="F1404" s="37">
        <v>44191</v>
      </c>
      <c r="G1404" s="37">
        <v>44482</v>
      </c>
      <c r="H1404">
        <v>2020</v>
      </c>
      <c r="I1404" t="s">
        <v>155</v>
      </c>
      <c r="J1404">
        <v>77462.84</v>
      </c>
      <c r="K1404">
        <v>0</v>
      </c>
      <c r="L1404">
        <v>77462.84</v>
      </c>
      <c r="M1404" t="s">
        <v>168</v>
      </c>
      <c r="O1404" t="s">
        <v>164</v>
      </c>
      <c r="P1404">
        <v>77462.84</v>
      </c>
    </row>
    <row r="1405" spans="1:16" ht="15.75" customHeight="1" x14ac:dyDescent="0.2">
      <c r="A1405" t="s">
        <v>1611</v>
      </c>
      <c r="B1405" t="s">
        <v>154</v>
      </c>
      <c r="C1405" s="37">
        <v>43976</v>
      </c>
      <c r="D1405" t="s">
        <v>99</v>
      </c>
      <c r="E1405">
        <v>10000000</v>
      </c>
      <c r="F1405" s="37">
        <v>44310</v>
      </c>
      <c r="G1405" s="37">
        <v>44487</v>
      </c>
      <c r="H1405">
        <v>2021</v>
      </c>
      <c r="I1405" t="s">
        <v>155</v>
      </c>
      <c r="J1405">
        <v>198250.69</v>
      </c>
      <c r="K1405">
        <v>0</v>
      </c>
      <c r="L1405">
        <v>198250.69</v>
      </c>
      <c r="M1405" t="s">
        <v>297</v>
      </c>
      <c r="O1405" t="s">
        <v>164</v>
      </c>
      <c r="P1405">
        <v>198250.69</v>
      </c>
    </row>
    <row r="1406" spans="1:16" ht="15.75" customHeight="1" x14ac:dyDescent="0.2">
      <c r="A1406" t="s">
        <v>1612</v>
      </c>
      <c r="B1406" t="s">
        <v>154</v>
      </c>
      <c r="C1406" s="37">
        <v>44163</v>
      </c>
      <c r="D1406" t="s">
        <v>101</v>
      </c>
      <c r="E1406">
        <v>3500000</v>
      </c>
      <c r="F1406" s="37">
        <v>44447</v>
      </c>
      <c r="G1406" s="37">
        <v>44488</v>
      </c>
      <c r="H1406">
        <v>2021</v>
      </c>
      <c r="I1406" t="s">
        <v>155</v>
      </c>
      <c r="J1406">
        <v>63698.59</v>
      </c>
      <c r="K1406">
        <v>0</v>
      </c>
      <c r="L1406">
        <v>63698.59</v>
      </c>
      <c r="M1406" t="s">
        <v>178</v>
      </c>
      <c r="O1406" t="s">
        <v>164</v>
      </c>
      <c r="P1406">
        <v>63698.59</v>
      </c>
    </row>
    <row r="1407" spans="1:16" ht="15.75" customHeight="1" x14ac:dyDescent="0.2">
      <c r="A1407" t="s">
        <v>1613</v>
      </c>
      <c r="B1407" t="s">
        <v>154</v>
      </c>
      <c r="C1407" s="37">
        <v>44159</v>
      </c>
      <c r="D1407" t="s">
        <v>97</v>
      </c>
      <c r="E1407">
        <v>4000000</v>
      </c>
      <c r="F1407" s="37">
        <v>44413</v>
      </c>
      <c r="G1407" s="37">
        <v>44489</v>
      </c>
      <c r="H1407">
        <v>2021</v>
      </c>
      <c r="I1407" t="s">
        <v>155</v>
      </c>
      <c r="J1407">
        <v>215288.29</v>
      </c>
      <c r="K1407">
        <v>0</v>
      </c>
      <c r="L1407">
        <v>215288.29</v>
      </c>
      <c r="M1407" t="s">
        <v>332</v>
      </c>
      <c r="O1407" t="s">
        <v>164</v>
      </c>
      <c r="P1407">
        <v>215288.29</v>
      </c>
    </row>
    <row r="1408" spans="1:16" ht="15.75" customHeight="1" x14ac:dyDescent="0.2">
      <c r="A1408" t="s">
        <v>1614</v>
      </c>
      <c r="B1408" t="s">
        <v>154</v>
      </c>
      <c r="C1408" s="37">
        <v>44402</v>
      </c>
      <c r="D1408" t="s">
        <v>97</v>
      </c>
      <c r="E1408">
        <v>4000000</v>
      </c>
      <c r="F1408" s="37">
        <v>44443</v>
      </c>
      <c r="G1408" s="37">
        <v>44489</v>
      </c>
      <c r="H1408">
        <v>2021</v>
      </c>
      <c r="I1408" t="s">
        <v>155</v>
      </c>
      <c r="J1408">
        <v>85458.79</v>
      </c>
      <c r="K1408">
        <v>0</v>
      </c>
      <c r="L1408">
        <v>85458.79</v>
      </c>
      <c r="M1408" t="s">
        <v>218</v>
      </c>
      <c r="O1408" t="s">
        <v>164</v>
      </c>
      <c r="P1408">
        <v>85458.79</v>
      </c>
    </row>
    <row r="1409" spans="1:16" ht="15.75" customHeight="1" x14ac:dyDescent="0.2">
      <c r="A1409" t="s">
        <v>1615</v>
      </c>
      <c r="B1409" t="s">
        <v>154</v>
      </c>
      <c r="C1409" s="37">
        <v>44227</v>
      </c>
      <c r="D1409" t="s">
        <v>100</v>
      </c>
      <c r="E1409">
        <v>5000000</v>
      </c>
      <c r="F1409" s="37">
        <v>44426</v>
      </c>
      <c r="G1409" s="37">
        <v>44489</v>
      </c>
      <c r="H1409">
        <v>2021</v>
      </c>
      <c r="I1409" t="s">
        <v>155</v>
      </c>
      <c r="J1409">
        <v>83126.02</v>
      </c>
      <c r="K1409">
        <v>0</v>
      </c>
      <c r="L1409">
        <v>83126.02</v>
      </c>
      <c r="M1409" t="s">
        <v>194</v>
      </c>
      <c r="O1409" t="s">
        <v>164</v>
      </c>
      <c r="P1409">
        <v>83126.02</v>
      </c>
    </row>
    <row r="1410" spans="1:16" ht="15.75" customHeight="1" x14ac:dyDescent="0.2">
      <c r="A1410" t="s">
        <v>1616</v>
      </c>
      <c r="B1410" t="s">
        <v>154</v>
      </c>
      <c r="C1410" s="37">
        <v>44427</v>
      </c>
      <c r="D1410" t="s">
        <v>97</v>
      </c>
      <c r="E1410">
        <v>2000000</v>
      </c>
      <c r="F1410" s="37">
        <v>44448</v>
      </c>
      <c r="G1410" s="37">
        <v>44490</v>
      </c>
      <c r="H1410">
        <v>2021</v>
      </c>
      <c r="I1410" t="s">
        <v>155</v>
      </c>
      <c r="J1410">
        <v>822169.36</v>
      </c>
      <c r="K1410">
        <v>0</v>
      </c>
      <c r="L1410">
        <v>822169.36</v>
      </c>
      <c r="M1410" t="s">
        <v>191</v>
      </c>
      <c r="O1410" t="s">
        <v>164</v>
      </c>
      <c r="P1410">
        <v>822169.36</v>
      </c>
    </row>
    <row r="1411" spans="1:16" ht="15.75" customHeight="1" x14ac:dyDescent="0.2">
      <c r="A1411" t="s">
        <v>1617</v>
      </c>
      <c r="B1411" t="s">
        <v>154</v>
      </c>
      <c r="C1411" s="37">
        <v>44325</v>
      </c>
      <c r="D1411" t="s">
        <v>99</v>
      </c>
      <c r="E1411">
        <v>3500000</v>
      </c>
      <c r="F1411" s="37">
        <v>44459</v>
      </c>
      <c r="G1411" s="37">
        <v>44493</v>
      </c>
      <c r="H1411">
        <v>2021</v>
      </c>
      <c r="I1411" t="s">
        <v>155</v>
      </c>
      <c r="J1411">
        <v>457176.34</v>
      </c>
      <c r="K1411">
        <v>0</v>
      </c>
      <c r="L1411">
        <v>457176.34</v>
      </c>
      <c r="M1411" t="s">
        <v>327</v>
      </c>
      <c r="O1411" t="s">
        <v>164</v>
      </c>
      <c r="P1411">
        <v>457176.34</v>
      </c>
    </row>
    <row r="1412" spans="1:16" ht="15.75" customHeight="1" x14ac:dyDescent="0.2">
      <c r="A1412" t="s">
        <v>1618</v>
      </c>
      <c r="B1412" t="s">
        <v>698</v>
      </c>
      <c r="C1412" s="37">
        <v>44105</v>
      </c>
      <c r="D1412" t="s">
        <v>98</v>
      </c>
      <c r="E1412">
        <v>4000000</v>
      </c>
      <c r="F1412" s="37">
        <v>44322</v>
      </c>
      <c r="G1412" s="37">
        <v>44494</v>
      </c>
      <c r="H1412">
        <v>2021</v>
      </c>
      <c r="I1412" t="s">
        <v>155</v>
      </c>
      <c r="J1412">
        <v>166000.15</v>
      </c>
      <c r="K1412">
        <v>59030.83</v>
      </c>
      <c r="L1412">
        <v>225030.98</v>
      </c>
      <c r="M1412" t="s">
        <v>228</v>
      </c>
      <c r="O1412" t="s">
        <v>164</v>
      </c>
      <c r="P1412">
        <v>225030.98</v>
      </c>
    </row>
    <row r="1413" spans="1:16" ht="15.75" customHeight="1" x14ac:dyDescent="0.2">
      <c r="A1413" t="s">
        <v>1619</v>
      </c>
      <c r="B1413" t="s">
        <v>154</v>
      </c>
      <c r="C1413" s="37">
        <v>43751</v>
      </c>
      <c r="D1413" t="s">
        <v>97</v>
      </c>
      <c r="E1413">
        <v>10000000</v>
      </c>
      <c r="F1413" s="37">
        <v>43944</v>
      </c>
      <c r="G1413" s="37">
        <v>44495</v>
      </c>
      <c r="H1413">
        <v>2020</v>
      </c>
      <c r="I1413" t="s">
        <v>155</v>
      </c>
      <c r="J1413">
        <v>285366.46999999997</v>
      </c>
      <c r="K1413">
        <v>0</v>
      </c>
      <c r="L1413">
        <v>285366.46999999997</v>
      </c>
      <c r="M1413" t="s">
        <v>213</v>
      </c>
      <c r="O1413" t="s">
        <v>164</v>
      </c>
      <c r="P1413">
        <v>285366.46999999997</v>
      </c>
    </row>
    <row r="1414" spans="1:16" ht="15.75" customHeight="1" x14ac:dyDescent="0.2">
      <c r="A1414" t="s">
        <v>1620</v>
      </c>
      <c r="B1414" t="s">
        <v>698</v>
      </c>
      <c r="C1414" s="37">
        <v>44107</v>
      </c>
      <c r="D1414" t="s">
        <v>98</v>
      </c>
      <c r="E1414">
        <v>10000000</v>
      </c>
      <c r="F1414" s="37">
        <v>44438</v>
      </c>
      <c r="G1414" s="37">
        <v>44495</v>
      </c>
      <c r="H1414">
        <v>2021</v>
      </c>
      <c r="I1414" t="s">
        <v>155</v>
      </c>
      <c r="J1414">
        <v>249828.58</v>
      </c>
      <c r="K1414">
        <v>63321.75</v>
      </c>
      <c r="L1414">
        <v>313150.33</v>
      </c>
      <c r="M1414" t="s">
        <v>189</v>
      </c>
      <c r="O1414" t="s">
        <v>164</v>
      </c>
      <c r="P1414">
        <v>313150.33</v>
      </c>
    </row>
    <row r="1415" spans="1:16" ht="15.75" customHeight="1" x14ac:dyDescent="0.2">
      <c r="A1415" t="s">
        <v>1621</v>
      </c>
      <c r="B1415" t="s">
        <v>154</v>
      </c>
      <c r="C1415" s="37">
        <v>44090</v>
      </c>
      <c r="D1415" t="s">
        <v>97</v>
      </c>
      <c r="E1415">
        <v>5000000</v>
      </c>
      <c r="F1415" s="37">
        <v>44447</v>
      </c>
      <c r="G1415" s="37">
        <v>44497</v>
      </c>
      <c r="H1415">
        <v>2021</v>
      </c>
      <c r="I1415" t="s">
        <v>155</v>
      </c>
      <c r="J1415">
        <v>96135.95</v>
      </c>
      <c r="K1415">
        <v>0</v>
      </c>
      <c r="L1415">
        <v>96135.95</v>
      </c>
      <c r="M1415" t="s">
        <v>273</v>
      </c>
      <c r="O1415" t="s">
        <v>164</v>
      </c>
      <c r="P1415">
        <v>96135.95</v>
      </c>
    </row>
    <row r="1416" spans="1:16" ht="15.75" customHeight="1" x14ac:dyDescent="0.2">
      <c r="A1416" t="s">
        <v>1622</v>
      </c>
      <c r="B1416" t="s">
        <v>698</v>
      </c>
      <c r="C1416" s="37">
        <v>43888</v>
      </c>
      <c r="D1416" t="s">
        <v>99</v>
      </c>
      <c r="E1416">
        <v>10000000</v>
      </c>
      <c r="F1416" s="37">
        <v>44129</v>
      </c>
      <c r="G1416" s="37">
        <v>44498</v>
      </c>
      <c r="H1416">
        <v>2020</v>
      </c>
      <c r="I1416" t="s">
        <v>155</v>
      </c>
      <c r="J1416">
        <v>842436.86</v>
      </c>
      <c r="K1416">
        <v>260448.81</v>
      </c>
      <c r="L1416">
        <v>1102885.67</v>
      </c>
      <c r="M1416" t="s">
        <v>243</v>
      </c>
      <c r="O1416" t="s">
        <v>164</v>
      </c>
      <c r="P1416">
        <v>1102885.67</v>
      </c>
    </row>
    <row r="1417" spans="1:16" ht="15.75" customHeight="1" x14ac:dyDescent="0.2">
      <c r="A1417" t="s">
        <v>1623</v>
      </c>
      <c r="B1417" t="s">
        <v>154</v>
      </c>
      <c r="C1417" s="37">
        <v>44403</v>
      </c>
      <c r="D1417" t="s">
        <v>98</v>
      </c>
      <c r="E1417">
        <v>1000000</v>
      </c>
      <c r="F1417" s="37">
        <v>44436</v>
      </c>
      <c r="G1417" s="37">
        <v>44498</v>
      </c>
      <c r="H1417">
        <v>2021</v>
      </c>
      <c r="I1417" t="s">
        <v>155</v>
      </c>
      <c r="J1417">
        <v>140696.38</v>
      </c>
      <c r="K1417">
        <v>0</v>
      </c>
      <c r="L1417">
        <v>140696.38</v>
      </c>
      <c r="M1417" t="s">
        <v>176</v>
      </c>
      <c r="O1417" t="s">
        <v>164</v>
      </c>
      <c r="P1417">
        <v>140696.38</v>
      </c>
    </row>
    <row r="1418" spans="1:16" ht="15.75" customHeight="1" x14ac:dyDescent="0.2">
      <c r="A1418" t="s">
        <v>1624</v>
      </c>
      <c r="B1418" t="s">
        <v>154</v>
      </c>
      <c r="C1418" s="37">
        <v>43758</v>
      </c>
      <c r="D1418" t="s">
        <v>97</v>
      </c>
      <c r="E1418">
        <v>10000000</v>
      </c>
      <c r="F1418" s="37">
        <v>44102</v>
      </c>
      <c r="G1418" s="37">
        <v>44502</v>
      </c>
      <c r="H1418">
        <v>2020</v>
      </c>
      <c r="I1418" t="s">
        <v>155</v>
      </c>
      <c r="J1418">
        <v>468870.68</v>
      </c>
      <c r="K1418">
        <v>0</v>
      </c>
      <c r="L1418">
        <v>468870.68</v>
      </c>
      <c r="M1418" t="s">
        <v>405</v>
      </c>
      <c r="O1418" t="s">
        <v>164</v>
      </c>
      <c r="P1418">
        <v>468870.68</v>
      </c>
    </row>
    <row r="1419" spans="1:16" ht="15.75" customHeight="1" x14ac:dyDescent="0.2">
      <c r="A1419" t="s">
        <v>1625</v>
      </c>
      <c r="B1419" t="s">
        <v>154</v>
      </c>
      <c r="C1419" s="37">
        <v>44131</v>
      </c>
      <c r="D1419" t="s">
        <v>99</v>
      </c>
      <c r="E1419">
        <v>2000000</v>
      </c>
      <c r="F1419" s="37">
        <v>44437</v>
      </c>
      <c r="G1419" s="37">
        <v>44503</v>
      </c>
      <c r="H1419">
        <v>2021</v>
      </c>
      <c r="I1419" t="s">
        <v>155</v>
      </c>
      <c r="J1419">
        <v>105151.24</v>
      </c>
      <c r="K1419">
        <v>0</v>
      </c>
      <c r="L1419">
        <v>105151.24</v>
      </c>
      <c r="M1419" t="s">
        <v>273</v>
      </c>
      <c r="O1419" t="s">
        <v>164</v>
      </c>
      <c r="P1419">
        <v>105151.24</v>
      </c>
    </row>
    <row r="1420" spans="1:16" ht="15.75" customHeight="1" x14ac:dyDescent="0.2">
      <c r="A1420" t="s">
        <v>1626</v>
      </c>
      <c r="B1420" t="s">
        <v>154</v>
      </c>
      <c r="C1420" s="37">
        <v>44244</v>
      </c>
      <c r="D1420" t="s">
        <v>99</v>
      </c>
      <c r="E1420">
        <v>5000000</v>
      </c>
      <c r="F1420" s="37">
        <v>44416</v>
      </c>
      <c r="G1420" s="37">
        <v>44504</v>
      </c>
      <c r="H1420">
        <v>2021</v>
      </c>
      <c r="I1420" t="s">
        <v>155</v>
      </c>
      <c r="J1420">
        <v>64353.77</v>
      </c>
      <c r="K1420">
        <v>0</v>
      </c>
      <c r="L1420">
        <v>64353.77</v>
      </c>
      <c r="M1420" t="s">
        <v>166</v>
      </c>
      <c r="O1420" t="s">
        <v>164</v>
      </c>
      <c r="P1420">
        <v>64353.77</v>
      </c>
    </row>
    <row r="1421" spans="1:16" ht="15.75" customHeight="1" x14ac:dyDescent="0.2">
      <c r="A1421" t="s">
        <v>1627</v>
      </c>
      <c r="B1421" t="s">
        <v>154</v>
      </c>
      <c r="C1421" s="37">
        <v>44186</v>
      </c>
      <c r="D1421" t="s">
        <v>97</v>
      </c>
      <c r="E1421">
        <v>5000000</v>
      </c>
      <c r="F1421" s="37">
        <v>44455</v>
      </c>
      <c r="G1421" s="37">
        <v>44505</v>
      </c>
      <c r="H1421">
        <v>2021</v>
      </c>
      <c r="I1421" t="s">
        <v>155</v>
      </c>
      <c r="J1421">
        <v>481571.32</v>
      </c>
      <c r="K1421">
        <v>0</v>
      </c>
      <c r="L1421">
        <v>481571.32</v>
      </c>
      <c r="M1421" t="s">
        <v>405</v>
      </c>
      <c r="O1421" t="s">
        <v>157</v>
      </c>
      <c r="P1421">
        <v>0</v>
      </c>
    </row>
    <row r="1422" spans="1:16" ht="15.75" customHeight="1" x14ac:dyDescent="0.2">
      <c r="A1422" t="s">
        <v>1628</v>
      </c>
      <c r="B1422" t="s">
        <v>154</v>
      </c>
      <c r="C1422" s="37">
        <v>44243</v>
      </c>
      <c r="D1422" t="s">
        <v>99</v>
      </c>
      <c r="E1422">
        <v>4000000</v>
      </c>
      <c r="F1422" s="37">
        <v>44463</v>
      </c>
      <c r="G1422" s="37">
        <v>44506</v>
      </c>
      <c r="H1422">
        <v>2021</v>
      </c>
      <c r="I1422" t="s">
        <v>155</v>
      </c>
      <c r="J1422">
        <v>640807.99</v>
      </c>
      <c r="K1422">
        <v>0</v>
      </c>
      <c r="L1422">
        <v>640807.99</v>
      </c>
      <c r="M1422" t="s">
        <v>181</v>
      </c>
      <c r="O1422" t="s">
        <v>164</v>
      </c>
      <c r="P1422">
        <v>640807.99</v>
      </c>
    </row>
    <row r="1423" spans="1:16" ht="15.75" customHeight="1" x14ac:dyDescent="0.2">
      <c r="A1423" t="s">
        <v>1629</v>
      </c>
      <c r="B1423" t="s">
        <v>154</v>
      </c>
      <c r="C1423" s="37">
        <v>44364</v>
      </c>
      <c r="D1423" t="s">
        <v>99</v>
      </c>
      <c r="E1423">
        <v>4000000</v>
      </c>
      <c r="F1423" s="37">
        <v>44414</v>
      </c>
      <c r="G1423" s="37">
        <v>44506</v>
      </c>
      <c r="H1423">
        <v>2021</v>
      </c>
      <c r="I1423" t="s">
        <v>155</v>
      </c>
      <c r="J1423">
        <v>86745.96</v>
      </c>
      <c r="K1423">
        <v>0</v>
      </c>
      <c r="L1423">
        <v>86745.96</v>
      </c>
      <c r="M1423" t="s">
        <v>218</v>
      </c>
      <c r="O1423" t="s">
        <v>164</v>
      </c>
      <c r="P1423">
        <v>86745.96</v>
      </c>
    </row>
    <row r="1424" spans="1:16" ht="15.75" customHeight="1" x14ac:dyDescent="0.2">
      <c r="A1424" t="s">
        <v>1630</v>
      </c>
      <c r="B1424" t="s">
        <v>154</v>
      </c>
      <c r="C1424" s="37">
        <v>44288</v>
      </c>
      <c r="D1424" t="s">
        <v>98</v>
      </c>
      <c r="E1424">
        <v>5000000</v>
      </c>
      <c r="F1424" s="37">
        <v>44451</v>
      </c>
      <c r="G1424" s="37">
        <v>44507</v>
      </c>
      <c r="H1424">
        <v>2021</v>
      </c>
      <c r="I1424" t="s">
        <v>155</v>
      </c>
      <c r="J1424">
        <v>479447.19</v>
      </c>
      <c r="K1424">
        <v>0</v>
      </c>
      <c r="L1424">
        <v>479447.19</v>
      </c>
      <c r="M1424" t="s">
        <v>216</v>
      </c>
      <c r="O1424" t="s">
        <v>157</v>
      </c>
      <c r="P1424">
        <v>0</v>
      </c>
    </row>
    <row r="1425" spans="1:16" ht="15.75" customHeight="1" x14ac:dyDescent="0.2">
      <c r="A1425" t="s">
        <v>1631</v>
      </c>
      <c r="B1425" t="s">
        <v>154</v>
      </c>
      <c r="C1425" s="37">
        <v>43496</v>
      </c>
      <c r="D1425" t="s">
        <v>98</v>
      </c>
      <c r="E1425">
        <v>5000000</v>
      </c>
      <c r="F1425" s="37">
        <v>43583</v>
      </c>
      <c r="G1425" s="37">
        <v>44509</v>
      </c>
      <c r="H1425">
        <v>2019</v>
      </c>
      <c r="I1425" t="s">
        <v>155</v>
      </c>
      <c r="J1425">
        <v>72505.960000000006</v>
      </c>
      <c r="K1425">
        <v>0</v>
      </c>
      <c r="L1425">
        <v>72505.960000000006</v>
      </c>
      <c r="M1425" t="s">
        <v>168</v>
      </c>
      <c r="O1425" t="s">
        <v>164</v>
      </c>
      <c r="P1425">
        <v>72505.960000000006</v>
      </c>
    </row>
    <row r="1426" spans="1:16" ht="15.75" customHeight="1" x14ac:dyDescent="0.2">
      <c r="A1426" t="s">
        <v>1632</v>
      </c>
      <c r="B1426" t="s">
        <v>154</v>
      </c>
      <c r="C1426" s="37">
        <v>44084</v>
      </c>
      <c r="D1426" t="s">
        <v>97</v>
      </c>
      <c r="E1426">
        <v>3000000</v>
      </c>
      <c r="F1426" s="37">
        <v>44384</v>
      </c>
      <c r="G1426" s="37">
        <v>44513</v>
      </c>
      <c r="H1426">
        <v>2021</v>
      </c>
      <c r="I1426" t="s">
        <v>155</v>
      </c>
      <c r="J1426">
        <v>242219.83</v>
      </c>
      <c r="K1426">
        <v>0</v>
      </c>
      <c r="L1426">
        <v>242219.83</v>
      </c>
      <c r="M1426" t="s">
        <v>163</v>
      </c>
      <c r="O1426" t="s">
        <v>164</v>
      </c>
      <c r="P1426">
        <v>242219.83</v>
      </c>
    </row>
    <row r="1427" spans="1:16" ht="15.75" customHeight="1" x14ac:dyDescent="0.2">
      <c r="A1427" t="s">
        <v>1633</v>
      </c>
      <c r="B1427" t="s">
        <v>154</v>
      </c>
      <c r="C1427" s="37">
        <v>43607</v>
      </c>
      <c r="D1427" t="s">
        <v>97</v>
      </c>
      <c r="E1427">
        <v>2500000</v>
      </c>
      <c r="F1427" s="37">
        <v>43925</v>
      </c>
      <c r="G1427" s="37">
        <v>44515</v>
      </c>
      <c r="H1427">
        <v>2020</v>
      </c>
      <c r="I1427" t="s">
        <v>155</v>
      </c>
      <c r="J1427">
        <v>240265.66</v>
      </c>
      <c r="K1427">
        <v>0</v>
      </c>
      <c r="L1427">
        <v>240265.66</v>
      </c>
      <c r="M1427" t="s">
        <v>163</v>
      </c>
      <c r="O1427" t="s">
        <v>164</v>
      </c>
      <c r="P1427">
        <v>240265.66</v>
      </c>
    </row>
    <row r="1428" spans="1:16" ht="15.75" customHeight="1" x14ac:dyDescent="0.2">
      <c r="A1428" t="s">
        <v>1634</v>
      </c>
      <c r="B1428" t="s">
        <v>154</v>
      </c>
      <c r="C1428" s="37">
        <v>44070</v>
      </c>
      <c r="D1428" t="s">
        <v>97</v>
      </c>
      <c r="E1428">
        <v>4000000</v>
      </c>
      <c r="F1428" s="37">
        <v>44360</v>
      </c>
      <c r="G1428" s="37">
        <v>44515</v>
      </c>
      <c r="H1428">
        <v>2021</v>
      </c>
      <c r="I1428" t="s">
        <v>155</v>
      </c>
      <c r="J1428">
        <v>82183.47</v>
      </c>
      <c r="K1428">
        <v>0</v>
      </c>
      <c r="L1428">
        <v>82183.47</v>
      </c>
      <c r="M1428" t="s">
        <v>197</v>
      </c>
      <c r="O1428" t="s">
        <v>164</v>
      </c>
      <c r="P1428">
        <v>82183.47</v>
      </c>
    </row>
    <row r="1429" spans="1:16" ht="15.75" customHeight="1" x14ac:dyDescent="0.2">
      <c r="A1429" t="s">
        <v>1635</v>
      </c>
      <c r="B1429" t="s">
        <v>154</v>
      </c>
      <c r="C1429" s="37">
        <v>44210</v>
      </c>
      <c r="D1429" t="s">
        <v>100</v>
      </c>
      <c r="E1429">
        <v>1500000</v>
      </c>
      <c r="F1429" s="37">
        <v>44457</v>
      </c>
      <c r="G1429" s="37">
        <v>44517</v>
      </c>
      <c r="H1429">
        <v>2021</v>
      </c>
      <c r="I1429" t="s">
        <v>155</v>
      </c>
      <c r="J1429">
        <v>417257.61</v>
      </c>
      <c r="K1429">
        <v>0</v>
      </c>
      <c r="L1429">
        <v>417257.61</v>
      </c>
      <c r="M1429" t="s">
        <v>411</v>
      </c>
      <c r="O1429" t="s">
        <v>164</v>
      </c>
      <c r="P1429">
        <v>417257.61</v>
      </c>
    </row>
    <row r="1430" spans="1:16" ht="15.75" customHeight="1" x14ac:dyDescent="0.2">
      <c r="A1430" t="s">
        <v>1636</v>
      </c>
      <c r="B1430" t="s">
        <v>154</v>
      </c>
      <c r="C1430" s="37">
        <v>44225</v>
      </c>
      <c r="D1430" t="s">
        <v>100</v>
      </c>
      <c r="E1430">
        <v>4000000</v>
      </c>
      <c r="F1430" s="37">
        <v>44468</v>
      </c>
      <c r="G1430" s="37">
        <v>44518</v>
      </c>
      <c r="H1430">
        <v>2021</v>
      </c>
      <c r="I1430" t="s">
        <v>155</v>
      </c>
      <c r="J1430">
        <v>503964.18</v>
      </c>
      <c r="K1430">
        <v>0</v>
      </c>
      <c r="L1430">
        <v>503964.18</v>
      </c>
      <c r="M1430" t="s">
        <v>405</v>
      </c>
      <c r="O1430" t="s">
        <v>164</v>
      </c>
      <c r="P1430">
        <v>503964.18</v>
      </c>
    </row>
    <row r="1431" spans="1:16" ht="15.75" customHeight="1" x14ac:dyDescent="0.2">
      <c r="A1431" t="s">
        <v>1637</v>
      </c>
      <c r="B1431" t="s">
        <v>154</v>
      </c>
      <c r="C1431" s="37">
        <v>43949</v>
      </c>
      <c r="D1431" t="s">
        <v>98</v>
      </c>
      <c r="E1431">
        <v>5000000</v>
      </c>
      <c r="F1431" s="37">
        <v>44213</v>
      </c>
      <c r="G1431" s="37">
        <v>44519</v>
      </c>
      <c r="H1431">
        <v>2021</v>
      </c>
      <c r="I1431" t="s">
        <v>155</v>
      </c>
      <c r="J1431">
        <v>62007.8</v>
      </c>
      <c r="K1431">
        <v>0</v>
      </c>
      <c r="L1431">
        <v>62007.8</v>
      </c>
      <c r="M1431" t="s">
        <v>178</v>
      </c>
      <c r="O1431" t="s">
        <v>164</v>
      </c>
      <c r="P1431">
        <v>62007.8</v>
      </c>
    </row>
    <row r="1432" spans="1:16" ht="15.75" customHeight="1" x14ac:dyDescent="0.2">
      <c r="A1432" t="s">
        <v>1638</v>
      </c>
      <c r="B1432" t="s">
        <v>154</v>
      </c>
      <c r="C1432" s="37">
        <v>43673</v>
      </c>
      <c r="D1432" t="s">
        <v>99</v>
      </c>
      <c r="E1432">
        <v>5000000</v>
      </c>
      <c r="F1432" s="37">
        <v>43875</v>
      </c>
      <c r="G1432" s="37">
        <v>44521</v>
      </c>
      <c r="H1432">
        <v>2020</v>
      </c>
      <c r="I1432" t="s">
        <v>155</v>
      </c>
      <c r="J1432">
        <v>100844.14</v>
      </c>
      <c r="K1432">
        <v>0</v>
      </c>
      <c r="L1432">
        <v>100844.14</v>
      </c>
      <c r="M1432" t="s">
        <v>185</v>
      </c>
      <c r="O1432" t="s">
        <v>164</v>
      </c>
      <c r="P1432">
        <v>100844.14</v>
      </c>
    </row>
    <row r="1433" spans="1:16" ht="15.75" customHeight="1" x14ac:dyDescent="0.2">
      <c r="A1433" t="s">
        <v>1639</v>
      </c>
      <c r="B1433" t="s">
        <v>154</v>
      </c>
      <c r="C1433" s="37">
        <v>44164</v>
      </c>
      <c r="D1433" t="s">
        <v>97</v>
      </c>
      <c r="E1433">
        <v>5000000</v>
      </c>
      <c r="F1433" s="37">
        <v>44449</v>
      </c>
      <c r="G1433" s="37">
        <v>44521</v>
      </c>
      <c r="H1433">
        <v>2021</v>
      </c>
      <c r="I1433" t="s">
        <v>155</v>
      </c>
      <c r="J1433">
        <v>69325.8</v>
      </c>
      <c r="K1433">
        <v>0</v>
      </c>
      <c r="L1433">
        <v>69325.8</v>
      </c>
      <c r="M1433" t="s">
        <v>174</v>
      </c>
      <c r="O1433" t="s">
        <v>164</v>
      </c>
      <c r="P1433">
        <v>69325.8</v>
      </c>
    </row>
    <row r="1434" spans="1:16" ht="15.75" customHeight="1" x14ac:dyDescent="0.2">
      <c r="A1434" t="s">
        <v>1640</v>
      </c>
      <c r="B1434" t="s">
        <v>154</v>
      </c>
      <c r="C1434" s="37">
        <v>44356</v>
      </c>
      <c r="D1434" t="s">
        <v>100</v>
      </c>
      <c r="E1434">
        <v>5000000</v>
      </c>
      <c r="F1434" s="37">
        <v>44456</v>
      </c>
      <c r="G1434" s="37">
        <v>44524</v>
      </c>
      <c r="H1434">
        <v>2021</v>
      </c>
      <c r="I1434" t="s">
        <v>155</v>
      </c>
      <c r="J1434">
        <v>545217.35</v>
      </c>
      <c r="K1434">
        <v>0</v>
      </c>
      <c r="L1434">
        <v>545217.35</v>
      </c>
      <c r="M1434" t="s">
        <v>265</v>
      </c>
      <c r="O1434" t="s">
        <v>164</v>
      </c>
      <c r="P1434">
        <v>545217.35</v>
      </c>
    </row>
    <row r="1435" spans="1:16" ht="15.75" customHeight="1" x14ac:dyDescent="0.2">
      <c r="A1435" t="s">
        <v>1641</v>
      </c>
      <c r="B1435" t="s">
        <v>154</v>
      </c>
      <c r="C1435" s="37">
        <v>44312</v>
      </c>
      <c r="D1435" t="s">
        <v>98</v>
      </c>
      <c r="E1435">
        <v>10000000</v>
      </c>
      <c r="F1435" s="37">
        <v>44449</v>
      </c>
      <c r="G1435" s="37">
        <v>44525</v>
      </c>
      <c r="H1435">
        <v>2021</v>
      </c>
      <c r="I1435" t="s">
        <v>155</v>
      </c>
      <c r="J1435">
        <v>147884.23000000001</v>
      </c>
      <c r="K1435">
        <v>0</v>
      </c>
      <c r="L1435">
        <v>147884.23000000001</v>
      </c>
      <c r="M1435" t="s">
        <v>205</v>
      </c>
      <c r="O1435" t="s">
        <v>164</v>
      </c>
      <c r="P1435">
        <v>147884.23000000001</v>
      </c>
    </row>
    <row r="1436" spans="1:16" ht="15.75" customHeight="1" x14ac:dyDescent="0.2">
      <c r="A1436" t="s">
        <v>1642</v>
      </c>
      <c r="B1436" t="s">
        <v>154</v>
      </c>
      <c r="C1436" s="37">
        <v>43971</v>
      </c>
      <c r="D1436" t="s">
        <v>101</v>
      </c>
      <c r="E1436">
        <v>2500000</v>
      </c>
      <c r="F1436" s="37">
        <v>44004</v>
      </c>
      <c r="G1436" s="37">
        <v>44526</v>
      </c>
      <c r="H1436">
        <v>2020</v>
      </c>
      <c r="I1436" t="s">
        <v>155</v>
      </c>
      <c r="J1436">
        <v>82253.48</v>
      </c>
      <c r="K1436">
        <v>0</v>
      </c>
      <c r="L1436">
        <v>82253.48</v>
      </c>
      <c r="M1436" t="s">
        <v>168</v>
      </c>
      <c r="O1436" t="s">
        <v>164</v>
      </c>
      <c r="P1436">
        <v>82253.48</v>
      </c>
    </row>
    <row r="1437" spans="1:16" ht="15.75" customHeight="1" x14ac:dyDescent="0.2">
      <c r="A1437" t="s">
        <v>1643</v>
      </c>
      <c r="B1437" t="s">
        <v>154</v>
      </c>
      <c r="C1437" s="37">
        <v>44396</v>
      </c>
      <c r="D1437" t="s">
        <v>98</v>
      </c>
      <c r="E1437">
        <v>10000000</v>
      </c>
      <c r="F1437" s="37">
        <v>44476</v>
      </c>
      <c r="G1437" s="37">
        <v>44527</v>
      </c>
      <c r="H1437">
        <v>2021</v>
      </c>
      <c r="I1437" t="s">
        <v>155</v>
      </c>
      <c r="J1437">
        <v>513533.42</v>
      </c>
      <c r="K1437">
        <v>0</v>
      </c>
      <c r="L1437">
        <v>513533.42</v>
      </c>
      <c r="M1437" t="s">
        <v>216</v>
      </c>
      <c r="O1437" t="s">
        <v>157</v>
      </c>
      <c r="P1437">
        <v>0</v>
      </c>
    </row>
    <row r="1438" spans="1:16" ht="15.75" customHeight="1" x14ac:dyDescent="0.2">
      <c r="A1438" t="s">
        <v>1644</v>
      </c>
      <c r="B1438" t="s">
        <v>154</v>
      </c>
      <c r="C1438" s="37">
        <v>44041</v>
      </c>
      <c r="D1438" t="s">
        <v>99</v>
      </c>
      <c r="E1438">
        <v>5000000</v>
      </c>
      <c r="F1438" s="37">
        <v>44347</v>
      </c>
      <c r="G1438" s="37">
        <v>44528</v>
      </c>
      <c r="H1438">
        <v>2021</v>
      </c>
      <c r="I1438" t="s">
        <v>155</v>
      </c>
      <c r="J1438">
        <v>210042.72</v>
      </c>
      <c r="K1438">
        <v>0</v>
      </c>
      <c r="L1438">
        <v>210042.72</v>
      </c>
      <c r="M1438" t="s">
        <v>332</v>
      </c>
      <c r="O1438" t="s">
        <v>157</v>
      </c>
      <c r="P1438">
        <v>0</v>
      </c>
    </row>
    <row r="1439" spans="1:16" ht="15.75" customHeight="1" x14ac:dyDescent="0.2">
      <c r="A1439" t="s">
        <v>1645</v>
      </c>
      <c r="B1439" t="s">
        <v>154</v>
      </c>
      <c r="C1439" s="37">
        <v>44195</v>
      </c>
      <c r="D1439" t="s">
        <v>100</v>
      </c>
      <c r="E1439">
        <v>1000000</v>
      </c>
      <c r="F1439" s="37">
        <v>44279</v>
      </c>
      <c r="G1439" s="37">
        <v>44529</v>
      </c>
      <c r="H1439">
        <v>2021</v>
      </c>
      <c r="I1439" t="s">
        <v>155</v>
      </c>
      <c r="J1439">
        <v>184755.78</v>
      </c>
      <c r="K1439">
        <v>0</v>
      </c>
      <c r="L1439">
        <v>184755.78</v>
      </c>
      <c r="M1439" t="s">
        <v>277</v>
      </c>
      <c r="O1439" t="s">
        <v>164</v>
      </c>
      <c r="P1439">
        <v>184755.78</v>
      </c>
    </row>
    <row r="1440" spans="1:16" ht="15.75" customHeight="1" x14ac:dyDescent="0.2">
      <c r="A1440" t="s">
        <v>1646</v>
      </c>
      <c r="B1440" t="s">
        <v>154</v>
      </c>
      <c r="C1440" s="37">
        <v>44145</v>
      </c>
      <c r="D1440" t="s">
        <v>97</v>
      </c>
      <c r="E1440">
        <v>2000000</v>
      </c>
      <c r="F1440" s="37">
        <v>44287</v>
      </c>
      <c r="G1440" s="37">
        <v>44529</v>
      </c>
      <c r="H1440">
        <v>2021</v>
      </c>
      <c r="I1440" t="s">
        <v>155</v>
      </c>
      <c r="J1440">
        <v>421334.08</v>
      </c>
      <c r="K1440">
        <v>0</v>
      </c>
      <c r="L1440">
        <v>421334.08</v>
      </c>
      <c r="M1440" t="s">
        <v>327</v>
      </c>
      <c r="O1440" t="s">
        <v>164</v>
      </c>
      <c r="P1440">
        <v>421334.08</v>
      </c>
    </row>
    <row r="1441" spans="1:16" ht="15.75" customHeight="1" x14ac:dyDescent="0.2">
      <c r="A1441" t="s">
        <v>1647</v>
      </c>
      <c r="B1441" t="s">
        <v>154</v>
      </c>
      <c r="C1441" s="37">
        <v>44004</v>
      </c>
      <c r="D1441" t="s">
        <v>100</v>
      </c>
      <c r="E1441">
        <v>4000000</v>
      </c>
      <c r="F1441" s="37">
        <v>44281</v>
      </c>
      <c r="G1441" s="37">
        <v>44529</v>
      </c>
      <c r="H1441">
        <v>2021</v>
      </c>
      <c r="I1441" t="s">
        <v>155</v>
      </c>
      <c r="J1441">
        <v>152488.20000000001</v>
      </c>
      <c r="K1441">
        <v>0</v>
      </c>
      <c r="L1441">
        <v>152488.20000000001</v>
      </c>
      <c r="M1441" t="s">
        <v>260</v>
      </c>
      <c r="O1441" t="s">
        <v>157</v>
      </c>
      <c r="P1441">
        <v>0</v>
      </c>
    </row>
    <row r="1442" spans="1:16" ht="15.75" customHeight="1" x14ac:dyDescent="0.2">
      <c r="A1442" t="s">
        <v>1648</v>
      </c>
      <c r="B1442" t="s">
        <v>154</v>
      </c>
      <c r="C1442" s="37">
        <v>43442</v>
      </c>
      <c r="D1442" t="s">
        <v>97</v>
      </c>
      <c r="E1442">
        <v>2000000</v>
      </c>
      <c r="F1442" s="37">
        <v>43464</v>
      </c>
      <c r="G1442" s="37">
        <v>44530</v>
      </c>
      <c r="H1442">
        <v>2018</v>
      </c>
      <c r="I1442" t="s">
        <v>155</v>
      </c>
      <c r="J1442">
        <v>68359.39</v>
      </c>
      <c r="K1442">
        <v>0</v>
      </c>
      <c r="L1442">
        <v>68359.39</v>
      </c>
      <c r="M1442" t="s">
        <v>178</v>
      </c>
      <c r="O1442" t="s">
        <v>164</v>
      </c>
      <c r="P1442">
        <v>68359.39</v>
      </c>
    </row>
    <row r="1443" spans="1:16" ht="15.75" customHeight="1" x14ac:dyDescent="0.2">
      <c r="A1443" t="s">
        <v>1649</v>
      </c>
      <c r="B1443" t="s">
        <v>154</v>
      </c>
      <c r="C1443" s="37">
        <v>44433</v>
      </c>
      <c r="D1443" t="s">
        <v>97</v>
      </c>
      <c r="E1443">
        <v>2000000</v>
      </c>
      <c r="F1443" s="37">
        <v>44452</v>
      </c>
      <c r="G1443" s="37">
        <v>44530</v>
      </c>
      <c r="H1443">
        <v>2021</v>
      </c>
      <c r="I1443" t="s">
        <v>155</v>
      </c>
      <c r="J1443">
        <v>100439.18</v>
      </c>
      <c r="K1443">
        <v>0</v>
      </c>
      <c r="L1443">
        <v>100439.18</v>
      </c>
      <c r="M1443" t="s">
        <v>172</v>
      </c>
      <c r="O1443" t="s">
        <v>164</v>
      </c>
      <c r="P1443">
        <v>100439.18</v>
      </c>
    </row>
    <row r="1444" spans="1:16" ht="15.75" customHeight="1" x14ac:dyDescent="0.2">
      <c r="A1444" t="s">
        <v>1650</v>
      </c>
      <c r="B1444" t="s">
        <v>154</v>
      </c>
      <c r="C1444" s="37">
        <v>44286</v>
      </c>
      <c r="D1444" t="s">
        <v>98</v>
      </c>
      <c r="E1444">
        <v>5000000</v>
      </c>
      <c r="F1444" s="37">
        <v>44406</v>
      </c>
      <c r="G1444" s="37">
        <v>44534</v>
      </c>
      <c r="H1444">
        <v>2021</v>
      </c>
      <c r="I1444" t="s">
        <v>155</v>
      </c>
      <c r="J1444">
        <v>97012.97</v>
      </c>
      <c r="K1444">
        <v>0</v>
      </c>
      <c r="L1444">
        <v>97012.97</v>
      </c>
      <c r="M1444" t="s">
        <v>273</v>
      </c>
      <c r="O1444" t="s">
        <v>164</v>
      </c>
      <c r="P1444">
        <v>97012.97</v>
      </c>
    </row>
    <row r="1445" spans="1:16" ht="15.75" customHeight="1" x14ac:dyDescent="0.2">
      <c r="A1445" t="s">
        <v>1651</v>
      </c>
      <c r="B1445" t="s">
        <v>154</v>
      </c>
      <c r="C1445" s="37">
        <v>43902</v>
      </c>
      <c r="D1445" t="s">
        <v>101</v>
      </c>
      <c r="E1445">
        <v>4000000</v>
      </c>
      <c r="F1445" s="37">
        <v>44207</v>
      </c>
      <c r="G1445" s="37">
        <v>44535</v>
      </c>
      <c r="H1445">
        <v>2021</v>
      </c>
      <c r="I1445" t="s">
        <v>155</v>
      </c>
      <c r="J1445">
        <v>65530.31</v>
      </c>
      <c r="K1445">
        <v>0</v>
      </c>
      <c r="L1445">
        <v>65530.31</v>
      </c>
      <c r="M1445" t="s">
        <v>178</v>
      </c>
      <c r="O1445" t="s">
        <v>164</v>
      </c>
      <c r="P1445">
        <v>65530.31</v>
      </c>
    </row>
    <row r="1446" spans="1:16" ht="15.75" customHeight="1" x14ac:dyDescent="0.2">
      <c r="A1446" t="s">
        <v>1652</v>
      </c>
      <c r="B1446" t="s">
        <v>154</v>
      </c>
      <c r="C1446" s="37">
        <v>44155</v>
      </c>
      <c r="D1446" t="s">
        <v>101</v>
      </c>
      <c r="E1446">
        <v>4500000</v>
      </c>
      <c r="F1446" s="37">
        <v>44490</v>
      </c>
      <c r="G1446" s="37">
        <v>44535</v>
      </c>
      <c r="H1446">
        <v>2021</v>
      </c>
      <c r="I1446" t="s">
        <v>155</v>
      </c>
      <c r="J1446">
        <v>119966.49</v>
      </c>
      <c r="K1446">
        <v>0</v>
      </c>
      <c r="L1446">
        <v>119966.49</v>
      </c>
      <c r="M1446" t="s">
        <v>221</v>
      </c>
      <c r="O1446" t="s">
        <v>164</v>
      </c>
      <c r="P1446">
        <v>119966.49</v>
      </c>
    </row>
    <row r="1447" spans="1:16" ht="15.75" customHeight="1" x14ac:dyDescent="0.2">
      <c r="A1447" t="s">
        <v>1653</v>
      </c>
      <c r="B1447" t="s">
        <v>154</v>
      </c>
      <c r="C1447" s="37">
        <v>44404</v>
      </c>
      <c r="D1447" t="s">
        <v>100</v>
      </c>
      <c r="E1447">
        <v>10000000</v>
      </c>
      <c r="F1447" s="37">
        <v>44489</v>
      </c>
      <c r="G1447" s="37">
        <v>44537</v>
      </c>
      <c r="H1447">
        <v>2021</v>
      </c>
      <c r="I1447" t="s">
        <v>155</v>
      </c>
      <c r="J1447">
        <v>98831.16</v>
      </c>
      <c r="K1447">
        <v>0</v>
      </c>
      <c r="L1447">
        <v>98831.16</v>
      </c>
      <c r="M1447" t="s">
        <v>172</v>
      </c>
      <c r="O1447" t="s">
        <v>164</v>
      </c>
      <c r="P1447">
        <v>98831.16</v>
      </c>
    </row>
    <row r="1448" spans="1:16" ht="15.75" customHeight="1" x14ac:dyDescent="0.2">
      <c r="A1448" t="s">
        <v>1654</v>
      </c>
      <c r="B1448" t="s">
        <v>154</v>
      </c>
      <c r="C1448" s="37">
        <v>44184</v>
      </c>
      <c r="D1448" t="s">
        <v>98</v>
      </c>
      <c r="E1448">
        <v>1000000</v>
      </c>
      <c r="F1448" s="37">
        <v>44411</v>
      </c>
      <c r="G1448" s="37">
        <v>44538</v>
      </c>
      <c r="H1448">
        <v>2021</v>
      </c>
      <c r="I1448" t="s">
        <v>155</v>
      </c>
      <c r="J1448">
        <v>70062.429999999993</v>
      </c>
      <c r="K1448">
        <v>0</v>
      </c>
      <c r="L1448">
        <v>70062.429999999993</v>
      </c>
      <c r="M1448" t="s">
        <v>252</v>
      </c>
      <c r="O1448" t="s">
        <v>164</v>
      </c>
      <c r="P1448">
        <v>70062.429999999993</v>
      </c>
    </row>
    <row r="1449" spans="1:16" ht="15.75" customHeight="1" x14ac:dyDescent="0.2">
      <c r="A1449" t="s">
        <v>1655</v>
      </c>
      <c r="B1449" t="s">
        <v>154</v>
      </c>
      <c r="C1449" s="37">
        <v>44278</v>
      </c>
      <c r="D1449" t="s">
        <v>99</v>
      </c>
      <c r="E1449">
        <v>10000000</v>
      </c>
      <c r="F1449" s="37">
        <v>44483</v>
      </c>
      <c r="G1449" s="37">
        <v>44538</v>
      </c>
      <c r="H1449">
        <v>2021</v>
      </c>
      <c r="I1449" t="s">
        <v>155</v>
      </c>
      <c r="J1449">
        <v>473618.47</v>
      </c>
      <c r="K1449">
        <v>0</v>
      </c>
      <c r="L1449">
        <v>473618.47</v>
      </c>
      <c r="M1449" t="s">
        <v>207</v>
      </c>
      <c r="O1449" t="s">
        <v>164</v>
      </c>
      <c r="P1449">
        <v>473618.47</v>
      </c>
    </row>
    <row r="1450" spans="1:16" ht="15.75" customHeight="1" x14ac:dyDescent="0.2">
      <c r="A1450" t="s">
        <v>1656</v>
      </c>
      <c r="B1450" t="s">
        <v>154</v>
      </c>
      <c r="C1450" s="37">
        <v>44388</v>
      </c>
      <c r="D1450" t="s">
        <v>101</v>
      </c>
      <c r="E1450">
        <v>10000000</v>
      </c>
      <c r="F1450" s="37">
        <v>44470</v>
      </c>
      <c r="G1450" s="37">
        <v>44538</v>
      </c>
      <c r="H1450">
        <v>2021</v>
      </c>
      <c r="I1450" t="s">
        <v>155</v>
      </c>
      <c r="J1450">
        <v>465852.12</v>
      </c>
      <c r="K1450">
        <v>0</v>
      </c>
      <c r="L1450">
        <v>465852.12</v>
      </c>
      <c r="M1450" t="s">
        <v>207</v>
      </c>
      <c r="O1450" t="s">
        <v>164</v>
      </c>
      <c r="P1450">
        <v>465852.12</v>
      </c>
    </row>
    <row r="1451" spans="1:16" ht="15.75" customHeight="1" x14ac:dyDescent="0.2">
      <c r="A1451" t="s">
        <v>1657</v>
      </c>
      <c r="B1451" t="s">
        <v>154</v>
      </c>
      <c r="C1451" s="37">
        <v>44331</v>
      </c>
      <c r="D1451" t="s">
        <v>100</v>
      </c>
      <c r="E1451">
        <v>2000000</v>
      </c>
      <c r="F1451" s="37">
        <v>44478</v>
      </c>
      <c r="G1451" s="37">
        <v>44541</v>
      </c>
      <c r="H1451">
        <v>2021</v>
      </c>
      <c r="I1451" t="s">
        <v>155</v>
      </c>
      <c r="J1451">
        <v>152250.01</v>
      </c>
      <c r="K1451">
        <v>0</v>
      </c>
      <c r="L1451">
        <v>152250.01</v>
      </c>
      <c r="M1451" t="s">
        <v>260</v>
      </c>
      <c r="O1451" t="s">
        <v>164</v>
      </c>
      <c r="P1451">
        <v>152250.01</v>
      </c>
    </row>
    <row r="1452" spans="1:16" ht="15.75" customHeight="1" x14ac:dyDescent="0.2">
      <c r="A1452" t="s">
        <v>1658</v>
      </c>
      <c r="B1452" t="s">
        <v>154</v>
      </c>
      <c r="C1452" s="37">
        <v>44082</v>
      </c>
      <c r="D1452" t="s">
        <v>97</v>
      </c>
      <c r="E1452">
        <v>5000000</v>
      </c>
      <c r="F1452" s="37">
        <v>44445</v>
      </c>
      <c r="G1452" s="37">
        <v>44542</v>
      </c>
      <c r="H1452">
        <v>2021</v>
      </c>
      <c r="I1452" t="s">
        <v>155</v>
      </c>
      <c r="J1452">
        <v>453976.09</v>
      </c>
      <c r="K1452">
        <v>0</v>
      </c>
      <c r="L1452">
        <v>453976.09</v>
      </c>
      <c r="M1452" t="s">
        <v>254</v>
      </c>
      <c r="O1452" t="s">
        <v>164</v>
      </c>
      <c r="P1452">
        <v>453976.09</v>
      </c>
    </row>
    <row r="1453" spans="1:16" ht="15.75" customHeight="1" x14ac:dyDescent="0.2">
      <c r="A1453" t="s">
        <v>1659</v>
      </c>
      <c r="B1453" t="s">
        <v>698</v>
      </c>
      <c r="C1453" s="37">
        <v>44287</v>
      </c>
      <c r="D1453" t="s">
        <v>97</v>
      </c>
      <c r="E1453">
        <v>4500000</v>
      </c>
      <c r="F1453" s="37">
        <v>44394</v>
      </c>
      <c r="G1453" s="37">
        <v>44543</v>
      </c>
      <c r="H1453">
        <v>2021</v>
      </c>
      <c r="I1453" t="s">
        <v>155</v>
      </c>
      <c r="J1453">
        <v>103625.72</v>
      </c>
      <c r="K1453">
        <v>13606.69</v>
      </c>
      <c r="L1453">
        <v>117232.41</v>
      </c>
      <c r="M1453" t="s">
        <v>221</v>
      </c>
      <c r="O1453" t="s">
        <v>164</v>
      </c>
      <c r="P1453">
        <v>117232.41</v>
      </c>
    </row>
    <row r="1454" spans="1:16" ht="15.75" customHeight="1" x14ac:dyDescent="0.2">
      <c r="A1454" t="s">
        <v>1660</v>
      </c>
      <c r="B1454" t="s">
        <v>154</v>
      </c>
      <c r="C1454" s="37">
        <v>44023</v>
      </c>
      <c r="D1454" t="s">
        <v>97</v>
      </c>
      <c r="E1454">
        <v>2000000</v>
      </c>
      <c r="F1454" s="37">
        <v>44301</v>
      </c>
      <c r="G1454" s="37">
        <v>44547</v>
      </c>
      <c r="H1454">
        <v>2021</v>
      </c>
      <c r="I1454" t="s">
        <v>155</v>
      </c>
      <c r="J1454">
        <v>244153.65</v>
      </c>
      <c r="K1454">
        <v>0</v>
      </c>
      <c r="L1454">
        <v>244153.65</v>
      </c>
      <c r="M1454" t="s">
        <v>241</v>
      </c>
      <c r="O1454" t="s">
        <v>164</v>
      </c>
      <c r="P1454">
        <v>244153.65</v>
      </c>
    </row>
    <row r="1455" spans="1:16" ht="15.75" customHeight="1" x14ac:dyDescent="0.2">
      <c r="A1455" t="s">
        <v>1661</v>
      </c>
      <c r="B1455" t="s">
        <v>154</v>
      </c>
      <c r="C1455" s="37">
        <v>43910</v>
      </c>
      <c r="D1455" t="s">
        <v>97</v>
      </c>
      <c r="E1455">
        <v>10000000</v>
      </c>
      <c r="F1455" s="37">
        <v>44268</v>
      </c>
      <c r="G1455" s="37">
        <v>44547</v>
      </c>
      <c r="H1455">
        <v>2021</v>
      </c>
      <c r="I1455" t="s">
        <v>155</v>
      </c>
      <c r="J1455">
        <v>311195.83</v>
      </c>
      <c r="K1455">
        <v>0</v>
      </c>
      <c r="L1455">
        <v>311195.83</v>
      </c>
      <c r="M1455" t="s">
        <v>329</v>
      </c>
      <c r="O1455" t="s">
        <v>164</v>
      </c>
      <c r="P1455">
        <v>311195.83</v>
      </c>
    </row>
    <row r="1456" spans="1:16" ht="15.75" customHeight="1" x14ac:dyDescent="0.2">
      <c r="A1456" t="s">
        <v>1662</v>
      </c>
      <c r="B1456" t="s">
        <v>698</v>
      </c>
      <c r="C1456" s="37">
        <v>44091</v>
      </c>
      <c r="D1456" t="s">
        <v>97</v>
      </c>
      <c r="E1456">
        <v>3500000</v>
      </c>
      <c r="F1456" s="37">
        <v>44454</v>
      </c>
      <c r="G1456" s="37">
        <v>44548</v>
      </c>
      <c r="H1456">
        <v>2021</v>
      </c>
      <c r="I1456" t="s">
        <v>155</v>
      </c>
      <c r="J1456">
        <v>109364.56</v>
      </c>
      <c r="K1456">
        <v>32987.160000000003</v>
      </c>
      <c r="L1456">
        <v>142351.72</v>
      </c>
      <c r="M1456" t="s">
        <v>314</v>
      </c>
      <c r="O1456" t="s">
        <v>164</v>
      </c>
      <c r="P1456">
        <v>142351.72</v>
      </c>
    </row>
    <row r="1457" spans="1:16" ht="15.75" customHeight="1" x14ac:dyDescent="0.2">
      <c r="A1457" t="s">
        <v>1663</v>
      </c>
      <c r="B1457" t="s">
        <v>154</v>
      </c>
      <c r="C1457" s="37">
        <v>44255</v>
      </c>
      <c r="D1457" t="s">
        <v>97</v>
      </c>
      <c r="E1457">
        <v>2000000</v>
      </c>
      <c r="F1457" s="37">
        <v>44430</v>
      </c>
      <c r="G1457" s="37">
        <v>44548</v>
      </c>
      <c r="H1457">
        <v>2021</v>
      </c>
      <c r="I1457" t="s">
        <v>155</v>
      </c>
      <c r="J1457">
        <v>311623.49</v>
      </c>
      <c r="K1457">
        <v>0</v>
      </c>
      <c r="L1457">
        <v>311623.49</v>
      </c>
      <c r="M1457" t="s">
        <v>199</v>
      </c>
      <c r="O1457" t="s">
        <v>164</v>
      </c>
      <c r="P1457">
        <v>311623.49</v>
      </c>
    </row>
    <row r="1458" spans="1:16" ht="15.75" customHeight="1" x14ac:dyDescent="0.2">
      <c r="A1458" t="s">
        <v>1664</v>
      </c>
      <c r="B1458" t="s">
        <v>154</v>
      </c>
      <c r="C1458" s="37">
        <v>44187</v>
      </c>
      <c r="D1458" t="s">
        <v>100</v>
      </c>
      <c r="E1458">
        <v>3000000</v>
      </c>
      <c r="F1458" s="37">
        <v>44323</v>
      </c>
      <c r="G1458" s="37">
        <v>44549</v>
      </c>
      <c r="H1458">
        <v>2021</v>
      </c>
      <c r="I1458" t="s">
        <v>155</v>
      </c>
      <c r="J1458">
        <v>505452.82</v>
      </c>
      <c r="K1458">
        <v>0</v>
      </c>
      <c r="L1458">
        <v>505452.82</v>
      </c>
      <c r="M1458" t="s">
        <v>405</v>
      </c>
      <c r="O1458" t="s">
        <v>164</v>
      </c>
      <c r="P1458">
        <v>505452.82</v>
      </c>
    </row>
    <row r="1459" spans="1:16" ht="15.75" customHeight="1" x14ac:dyDescent="0.2">
      <c r="A1459" t="s">
        <v>1665</v>
      </c>
      <c r="B1459" t="s">
        <v>154</v>
      </c>
      <c r="C1459" s="37">
        <v>44437</v>
      </c>
      <c r="D1459" t="s">
        <v>99</v>
      </c>
      <c r="E1459">
        <v>5000000</v>
      </c>
      <c r="F1459" s="37">
        <v>44469</v>
      </c>
      <c r="G1459" s="37">
        <v>44550</v>
      </c>
      <c r="H1459">
        <v>2021</v>
      </c>
      <c r="I1459" t="s">
        <v>155</v>
      </c>
      <c r="J1459">
        <v>99043.03</v>
      </c>
      <c r="K1459">
        <v>0</v>
      </c>
      <c r="L1459">
        <v>99043.03</v>
      </c>
      <c r="M1459" t="s">
        <v>185</v>
      </c>
      <c r="O1459" t="s">
        <v>164</v>
      </c>
      <c r="P1459">
        <v>99043.03</v>
      </c>
    </row>
    <row r="1460" spans="1:16" ht="15.75" customHeight="1" x14ac:dyDescent="0.2">
      <c r="A1460" t="s">
        <v>1666</v>
      </c>
      <c r="B1460" t="s">
        <v>154</v>
      </c>
      <c r="C1460" s="37">
        <v>44223</v>
      </c>
      <c r="D1460" t="s">
        <v>97</v>
      </c>
      <c r="E1460">
        <v>3500000</v>
      </c>
      <c r="F1460" s="37">
        <v>44509</v>
      </c>
      <c r="G1460" s="37">
        <v>44550</v>
      </c>
      <c r="H1460">
        <v>2021</v>
      </c>
      <c r="I1460" t="s">
        <v>155</v>
      </c>
      <c r="J1460">
        <v>376055.71</v>
      </c>
      <c r="K1460">
        <v>0</v>
      </c>
      <c r="L1460">
        <v>376055.71</v>
      </c>
      <c r="M1460" t="s">
        <v>156</v>
      </c>
      <c r="O1460" t="s">
        <v>164</v>
      </c>
      <c r="P1460">
        <v>376055.71</v>
      </c>
    </row>
    <row r="1461" spans="1:16" ht="15.75" customHeight="1" x14ac:dyDescent="0.2">
      <c r="A1461" t="s">
        <v>1667</v>
      </c>
      <c r="B1461" t="s">
        <v>154</v>
      </c>
      <c r="C1461" s="37">
        <v>44272</v>
      </c>
      <c r="D1461" t="s">
        <v>100</v>
      </c>
      <c r="E1461">
        <v>2000000</v>
      </c>
      <c r="F1461" s="37">
        <v>44445</v>
      </c>
      <c r="G1461" s="37">
        <v>44551</v>
      </c>
      <c r="H1461">
        <v>2021</v>
      </c>
      <c r="I1461" t="s">
        <v>155</v>
      </c>
      <c r="J1461">
        <v>112444.5</v>
      </c>
      <c r="K1461">
        <v>0</v>
      </c>
      <c r="L1461">
        <v>112444.5</v>
      </c>
      <c r="M1461" t="s">
        <v>170</v>
      </c>
      <c r="O1461" t="s">
        <v>164</v>
      </c>
      <c r="P1461">
        <v>112444.5</v>
      </c>
    </row>
    <row r="1462" spans="1:16" ht="15.75" customHeight="1" x14ac:dyDescent="0.2">
      <c r="A1462" t="s">
        <v>1668</v>
      </c>
      <c r="B1462" t="s">
        <v>154</v>
      </c>
      <c r="C1462" s="37">
        <v>44234</v>
      </c>
      <c r="D1462" t="s">
        <v>100</v>
      </c>
      <c r="E1462">
        <v>3000000</v>
      </c>
      <c r="F1462" s="37">
        <v>44352</v>
      </c>
      <c r="G1462" s="37">
        <v>44554</v>
      </c>
      <c r="H1462">
        <v>2021</v>
      </c>
      <c r="I1462" t="s">
        <v>155</v>
      </c>
      <c r="J1462">
        <v>566966.22</v>
      </c>
      <c r="K1462">
        <v>0</v>
      </c>
      <c r="L1462">
        <v>566966.22</v>
      </c>
      <c r="M1462" t="s">
        <v>265</v>
      </c>
      <c r="O1462" t="s">
        <v>164</v>
      </c>
      <c r="P1462">
        <v>566966.22</v>
      </c>
    </row>
    <row r="1463" spans="1:16" ht="15.75" customHeight="1" x14ac:dyDescent="0.2">
      <c r="A1463" t="s">
        <v>1669</v>
      </c>
      <c r="B1463" t="s">
        <v>698</v>
      </c>
      <c r="C1463" s="37">
        <v>44269</v>
      </c>
      <c r="D1463" t="s">
        <v>97</v>
      </c>
      <c r="E1463">
        <v>10000000</v>
      </c>
      <c r="F1463" s="37">
        <v>44285</v>
      </c>
      <c r="G1463" s="37">
        <v>44555</v>
      </c>
      <c r="H1463">
        <v>2021</v>
      </c>
      <c r="I1463" t="s">
        <v>155</v>
      </c>
      <c r="J1463">
        <v>227585.89</v>
      </c>
      <c r="K1463">
        <v>18665.009999999998</v>
      </c>
      <c r="L1463">
        <v>246250.9</v>
      </c>
      <c r="M1463" t="s">
        <v>163</v>
      </c>
      <c r="O1463" t="s">
        <v>164</v>
      </c>
      <c r="P1463">
        <v>246250.9</v>
      </c>
    </row>
    <row r="1464" spans="1:16" ht="15.75" customHeight="1" x14ac:dyDescent="0.2">
      <c r="A1464" t="s">
        <v>1670</v>
      </c>
      <c r="B1464" t="s">
        <v>154</v>
      </c>
      <c r="C1464" s="37">
        <v>44102</v>
      </c>
      <c r="D1464" t="s">
        <v>98</v>
      </c>
      <c r="E1464">
        <v>4500000</v>
      </c>
      <c r="F1464" s="37">
        <v>44455</v>
      </c>
      <c r="G1464" s="37">
        <v>44557</v>
      </c>
      <c r="H1464">
        <v>2021</v>
      </c>
      <c r="I1464" t="s">
        <v>155</v>
      </c>
      <c r="J1464">
        <v>109469.29</v>
      </c>
      <c r="K1464">
        <v>0</v>
      </c>
      <c r="L1464">
        <v>109469.29</v>
      </c>
      <c r="M1464" t="s">
        <v>221</v>
      </c>
      <c r="O1464" t="s">
        <v>164</v>
      </c>
      <c r="P1464">
        <v>109469.29</v>
      </c>
    </row>
    <row r="1465" spans="1:16" ht="15.75" customHeight="1" x14ac:dyDescent="0.2">
      <c r="A1465" t="s">
        <v>1671</v>
      </c>
      <c r="B1465" t="s">
        <v>154</v>
      </c>
      <c r="C1465" s="37">
        <v>44270</v>
      </c>
      <c r="D1465" t="s">
        <v>99</v>
      </c>
      <c r="E1465">
        <v>5000000</v>
      </c>
      <c r="F1465" s="37">
        <v>44419</v>
      </c>
      <c r="G1465" s="37">
        <v>44557</v>
      </c>
      <c r="H1465">
        <v>2021</v>
      </c>
      <c r="I1465" t="s">
        <v>155</v>
      </c>
      <c r="J1465">
        <v>492030.55</v>
      </c>
      <c r="K1465">
        <v>0</v>
      </c>
      <c r="L1465">
        <v>492030.55</v>
      </c>
      <c r="M1465" t="s">
        <v>405</v>
      </c>
      <c r="O1465" t="s">
        <v>164</v>
      </c>
      <c r="P1465">
        <v>492030.55</v>
      </c>
    </row>
    <row r="1466" spans="1:16" ht="15.75" customHeight="1" x14ac:dyDescent="0.2">
      <c r="A1466" t="s">
        <v>1672</v>
      </c>
      <c r="B1466" t="s">
        <v>154</v>
      </c>
      <c r="C1466" s="37">
        <v>44189</v>
      </c>
      <c r="D1466" t="s">
        <v>100</v>
      </c>
      <c r="E1466">
        <v>2000000</v>
      </c>
      <c r="F1466" s="37">
        <v>44332</v>
      </c>
      <c r="G1466" s="37">
        <v>44558</v>
      </c>
      <c r="H1466">
        <v>2021</v>
      </c>
      <c r="I1466" t="s">
        <v>155</v>
      </c>
      <c r="J1466">
        <v>312855.18</v>
      </c>
      <c r="K1466">
        <v>0</v>
      </c>
      <c r="L1466">
        <v>312855.18</v>
      </c>
      <c r="M1466" t="s">
        <v>213</v>
      </c>
      <c r="O1466" t="s">
        <v>164</v>
      </c>
      <c r="P1466">
        <v>312855.18</v>
      </c>
    </row>
    <row r="1467" spans="1:16" ht="15.75" customHeight="1" x14ac:dyDescent="0.2">
      <c r="A1467" t="s">
        <v>1673</v>
      </c>
      <c r="B1467" t="s">
        <v>154</v>
      </c>
      <c r="C1467" s="37">
        <v>44193</v>
      </c>
      <c r="D1467" t="s">
        <v>97</v>
      </c>
      <c r="E1467">
        <v>4000000</v>
      </c>
      <c r="F1467" s="37">
        <v>44502</v>
      </c>
      <c r="G1467" s="37">
        <v>44559</v>
      </c>
      <c r="H1467">
        <v>2021</v>
      </c>
      <c r="I1467" t="s">
        <v>155</v>
      </c>
      <c r="J1467">
        <v>125705.85</v>
      </c>
      <c r="K1467">
        <v>0</v>
      </c>
      <c r="L1467">
        <v>125705.85</v>
      </c>
      <c r="M1467" t="s">
        <v>221</v>
      </c>
      <c r="O1467" t="s">
        <v>164</v>
      </c>
      <c r="P1467">
        <v>125705.85</v>
      </c>
    </row>
    <row r="1468" spans="1:16" ht="15.75" customHeight="1" x14ac:dyDescent="0.2">
      <c r="A1468" t="s">
        <v>1674</v>
      </c>
      <c r="B1468" t="s">
        <v>154</v>
      </c>
      <c r="C1468" s="37">
        <v>44484</v>
      </c>
      <c r="D1468" t="s">
        <v>99</v>
      </c>
      <c r="E1468">
        <v>2000000</v>
      </c>
      <c r="F1468" s="37">
        <v>44495</v>
      </c>
      <c r="G1468" s="37">
        <v>44559</v>
      </c>
      <c r="H1468">
        <v>2021</v>
      </c>
      <c r="I1468" t="s">
        <v>155</v>
      </c>
      <c r="J1468">
        <v>237916.53</v>
      </c>
      <c r="K1468">
        <v>0</v>
      </c>
      <c r="L1468">
        <v>237916.53</v>
      </c>
      <c r="M1468" t="s">
        <v>159</v>
      </c>
      <c r="O1468" t="s">
        <v>164</v>
      </c>
      <c r="P1468">
        <v>237916.53</v>
      </c>
    </row>
    <row r="1469" spans="1:16" ht="15.75" customHeight="1" x14ac:dyDescent="0.2">
      <c r="A1469" t="s">
        <v>1675</v>
      </c>
      <c r="B1469" t="s">
        <v>154</v>
      </c>
      <c r="C1469" s="37">
        <v>44035</v>
      </c>
      <c r="D1469" t="s">
        <v>99</v>
      </c>
      <c r="E1469">
        <v>10000000</v>
      </c>
      <c r="F1469" s="37">
        <v>44349</v>
      </c>
      <c r="G1469" s="37">
        <v>44560</v>
      </c>
      <c r="H1469">
        <v>2021</v>
      </c>
      <c r="I1469" t="s">
        <v>155</v>
      </c>
      <c r="J1469">
        <v>305217.06</v>
      </c>
      <c r="K1469">
        <v>0</v>
      </c>
      <c r="L1469">
        <v>305217.06</v>
      </c>
      <c r="M1469" t="s">
        <v>213</v>
      </c>
      <c r="O1469" t="s">
        <v>164</v>
      </c>
      <c r="P1469">
        <v>305217.06</v>
      </c>
    </row>
    <row r="1470" spans="1:16" ht="15.75" customHeight="1" x14ac:dyDescent="0.2">
      <c r="A1470" t="s">
        <v>1676</v>
      </c>
      <c r="B1470" t="s">
        <v>154</v>
      </c>
      <c r="C1470" s="37">
        <v>44001</v>
      </c>
      <c r="D1470" t="s">
        <v>97</v>
      </c>
      <c r="E1470">
        <v>2000000</v>
      </c>
      <c r="F1470" s="37">
        <v>44297</v>
      </c>
      <c r="G1470" s="37">
        <v>44561</v>
      </c>
      <c r="H1470">
        <v>2021</v>
      </c>
      <c r="I1470" t="s">
        <v>155</v>
      </c>
      <c r="J1470">
        <v>61895.58</v>
      </c>
      <c r="K1470">
        <v>0</v>
      </c>
      <c r="L1470">
        <v>61895.58</v>
      </c>
      <c r="M1470" t="s">
        <v>166</v>
      </c>
      <c r="O1470" t="s">
        <v>164</v>
      </c>
      <c r="P1470">
        <v>61895.58</v>
      </c>
    </row>
    <row r="1471" spans="1:16" ht="15.75" customHeight="1" x14ac:dyDescent="0.2">
      <c r="A1471" t="s">
        <v>1677</v>
      </c>
      <c r="B1471" t="s">
        <v>154</v>
      </c>
      <c r="C1471" s="37">
        <v>44145</v>
      </c>
      <c r="D1471" t="s">
        <v>98</v>
      </c>
      <c r="E1471">
        <v>10000000</v>
      </c>
      <c r="F1471" s="37">
        <v>44347</v>
      </c>
      <c r="G1471" s="37">
        <v>44565</v>
      </c>
      <c r="H1471">
        <v>2021</v>
      </c>
      <c r="I1471" t="s">
        <v>155</v>
      </c>
      <c r="J1471">
        <v>124971.42</v>
      </c>
      <c r="K1471">
        <v>0</v>
      </c>
      <c r="L1471">
        <v>124971.42</v>
      </c>
      <c r="M1471" t="s">
        <v>170</v>
      </c>
      <c r="O1471" t="s">
        <v>164</v>
      </c>
      <c r="P1471">
        <v>124971.42</v>
      </c>
    </row>
    <row r="1472" spans="1:16" ht="15.75" customHeight="1" x14ac:dyDescent="0.2">
      <c r="A1472" t="s">
        <v>1678</v>
      </c>
      <c r="B1472" t="s">
        <v>154</v>
      </c>
      <c r="C1472" s="37">
        <v>44018</v>
      </c>
      <c r="D1472" t="s">
        <v>98</v>
      </c>
      <c r="E1472">
        <v>10000000</v>
      </c>
      <c r="F1472" s="37">
        <v>44062</v>
      </c>
      <c r="G1472" s="37">
        <v>44566</v>
      </c>
      <c r="H1472">
        <v>2020</v>
      </c>
      <c r="I1472" t="s">
        <v>155</v>
      </c>
      <c r="J1472">
        <v>210856.65</v>
      </c>
      <c r="K1472">
        <v>0</v>
      </c>
      <c r="L1472">
        <v>210856.65</v>
      </c>
      <c r="M1472" t="s">
        <v>211</v>
      </c>
      <c r="O1472" t="s">
        <v>164</v>
      </c>
      <c r="P1472">
        <v>210856.65</v>
      </c>
    </row>
    <row r="1473" spans="1:16" ht="15.75" customHeight="1" x14ac:dyDescent="0.2">
      <c r="A1473" t="s">
        <v>1679</v>
      </c>
      <c r="B1473" t="s">
        <v>154</v>
      </c>
      <c r="C1473" s="37">
        <v>43897</v>
      </c>
      <c r="D1473" t="s">
        <v>97</v>
      </c>
      <c r="E1473">
        <v>5000000</v>
      </c>
      <c r="F1473" s="37">
        <v>44201</v>
      </c>
      <c r="G1473" s="37">
        <v>44566</v>
      </c>
      <c r="H1473">
        <v>2021</v>
      </c>
      <c r="I1473" t="s">
        <v>155</v>
      </c>
      <c r="J1473">
        <v>416282.08</v>
      </c>
      <c r="K1473">
        <v>0</v>
      </c>
      <c r="L1473">
        <v>416282.08</v>
      </c>
      <c r="M1473" t="s">
        <v>411</v>
      </c>
      <c r="O1473" t="s">
        <v>157</v>
      </c>
      <c r="P1473">
        <v>0</v>
      </c>
    </row>
    <row r="1474" spans="1:16" ht="15.75" customHeight="1" x14ac:dyDescent="0.2">
      <c r="A1474" t="s">
        <v>1680</v>
      </c>
      <c r="B1474" t="s">
        <v>154</v>
      </c>
      <c r="C1474" s="37">
        <v>43846</v>
      </c>
      <c r="D1474" t="s">
        <v>97</v>
      </c>
      <c r="E1474">
        <v>2000000</v>
      </c>
      <c r="F1474" s="37">
        <v>43964</v>
      </c>
      <c r="G1474" s="37">
        <v>44570</v>
      </c>
      <c r="H1474">
        <v>2020</v>
      </c>
      <c r="I1474" t="s">
        <v>155</v>
      </c>
      <c r="J1474">
        <v>88672.93</v>
      </c>
      <c r="K1474">
        <v>0</v>
      </c>
      <c r="L1474">
        <v>88672.93</v>
      </c>
      <c r="M1474" t="s">
        <v>218</v>
      </c>
      <c r="O1474" t="s">
        <v>164</v>
      </c>
      <c r="P1474">
        <v>88672.93</v>
      </c>
    </row>
    <row r="1475" spans="1:16" ht="15.75" customHeight="1" x14ac:dyDescent="0.2">
      <c r="A1475" t="s">
        <v>1681</v>
      </c>
      <c r="B1475" t="s">
        <v>154</v>
      </c>
      <c r="C1475" s="37">
        <v>44340</v>
      </c>
      <c r="D1475" t="s">
        <v>101</v>
      </c>
      <c r="E1475">
        <v>2500000</v>
      </c>
      <c r="F1475" s="37">
        <v>44513</v>
      </c>
      <c r="G1475" s="37">
        <v>44572</v>
      </c>
      <c r="H1475">
        <v>2021</v>
      </c>
      <c r="I1475" t="s">
        <v>155</v>
      </c>
      <c r="J1475">
        <v>148769.96</v>
      </c>
      <c r="K1475">
        <v>0</v>
      </c>
      <c r="L1475">
        <v>148769.96</v>
      </c>
      <c r="M1475" t="s">
        <v>248</v>
      </c>
      <c r="O1475" t="s">
        <v>164</v>
      </c>
      <c r="P1475">
        <v>148769.96</v>
      </c>
    </row>
    <row r="1476" spans="1:16" ht="15.75" customHeight="1" x14ac:dyDescent="0.2">
      <c r="A1476" t="s">
        <v>1682</v>
      </c>
      <c r="B1476" t="s">
        <v>154</v>
      </c>
      <c r="C1476" s="37">
        <v>44332</v>
      </c>
      <c r="D1476" t="s">
        <v>100</v>
      </c>
      <c r="E1476">
        <v>2500000</v>
      </c>
      <c r="F1476" s="37">
        <v>44513</v>
      </c>
      <c r="G1476" s="37">
        <v>44573</v>
      </c>
      <c r="H1476">
        <v>2021</v>
      </c>
      <c r="I1476" t="s">
        <v>155</v>
      </c>
      <c r="J1476">
        <v>165604.84</v>
      </c>
      <c r="K1476">
        <v>0</v>
      </c>
      <c r="L1476">
        <v>165604.84</v>
      </c>
      <c r="M1476" t="s">
        <v>290</v>
      </c>
      <c r="O1476" t="s">
        <v>164</v>
      </c>
      <c r="P1476">
        <v>165604.84</v>
      </c>
    </row>
    <row r="1477" spans="1:16" ht="15.75" customHeight="1" x14ac:dyDescent="0.2">
      <c r="A1477" t="s">
        <v>1683</v>
      </c>
      <c r="B1477" t="s">
        <v>154</v>
      </c>
      <c r="C1477" s="37">
        <v>44434</v>
      </c>
      <c r="D1477" t="s">
        <v>97</v>
      </c>
      <c r="E1477">
        <v>2000000</v>
      </c>
      <c r="F1477" s="37">
        <v>44525</v>
      </c>
      <c r="G1477" s="37">
        <v>44573</v>
      </c>
      <c r="H1477">
        <v>2021</v>
      </c>
      <c r="I1477" t="s">
        <v>155</v>
      </c>
      <c r="J1477">
        <v>208842.7</v>
      </c>
      <c r="K1477">
        <v>0</v>
      </c>
      <c r="L1477">
        <v>208842.7</v>
      </c>
      <c r="M1477" t="s">
        <v>332</v>
      </c>
      <c r="O1477" t="s">
        <v>157</v>
      </c>
      <c r="P1477">
        <v>0</v>
      </c>
    </row>
    <row r="1478" spans="1:16" ht="15.75" customHeight="1" x14ac:dyDescent="0.2">
      <c r="A1478" t="s">
        <v>1684</v>
      </c>
      <c r="B1478" t="s">
        <v>154</v>
      </c>
      <c r="C1478" s="37">
        <v>44188</v>
      </c>
      <c r="D1478" t="s">
        <v>97</v>
      </c>
      <c r="E1478">
        <v>2000000</v>
      </c>
      <c r="F1478" s="37">
        <v>44416</v>
      </c>
      <c r="G1478" s="37">
        <v>44574</v>
      </c>
      <c r="H1478">
        <v>2021</v>
      </c>
      <c r="I1478" t="s">
        <v>155</v>
      </c>
      <c r="J1478">
        <v>97869.38</v>
      </c>
      <c r="K1478">
        <v>0</v>
      </c>
      <c r="L1478">
        <v>97869.38</v>
      </c>
      <c r="M1478" t="s">
        <v>185</v>
      </c>
      <c r="O1478" t="s">
        <v>164</v>
      </c>
      <c r="P1478">
        <v>97869.38</v>
      </c>
    </row>
    <row r="1479" spans="1:16" ht="15.75" customHeight="1" x14ac:dyDescent="0.2">
      <c r="A1479" t="s">
        <v>1685</v>
      </c>
      <c r="B1479" t="s">
        <v>154</v>
      </c>
      <c r="C1479" s="37">
        <v>44008</v>
      </c>
      <c r="D1479" t="s">
        <v>98</v>
      </c>
      <c r="E1479">
        <v>4500000</v>
      </c>
      <c r="F1479" s="37">
        <v>44319</v>
      </c>
      <c r="G1479" s="37">
        <v>44574</v>
      </c>
      <c r="H1479">
        <v>2021</v>
      </c>
      <c r="I1479" t="s">
        <v>155</v>
      </c>
      <c r="J1479">
        <v>197230.5</v>
      </c>
      <c r="K1479">
        <v>0</v>
      </c>
      <c r="L1479">
        <v>197230.5</v>
      </c>
      <c r="M1479" t="s">
        <v>297</v>
      </c>
      <c r="O1479" t="s">
        <v>164</v>
      </c>
      <c r="P1479">
        <v>197230.5</v>
      </c>
    </row>
    <row r="1480" spans="1:16" ht="15.75" customHeight="1" x14ac:dyDescent="0.2">
      <c r="A1480" t="s">
        <v>1686</v>
      </c>
      <c r="B1480" t="s">
        <v>154</v>
      </c>
      <c r="C1480" s="37">
        <v>44377</v>
      </c>
      <c r="D1480" t="s">
        <v>100</v>
      </c>
      <c r="E1480">
        <v>1000000</v>
      </c>
      <c r="F1480" s="37">
        <v>44442</v>
      </c>
      <c r="G1480" s="37">
        <v>44574</v>
      </c>
      <c r="H1480">
        <v>2021</v>
      </c>
      <c r="I1480" t="s">
        <v>155</v>
      </c>
      <c r="J1480">
        <v>75944.17</v>
      </c>
      <c r="K1480">
        <v>0</v>
      </c>
      <c r="L1480">
        <v>75944.17</v>
      </c>
      <c r="M1480" t="s">
        <v>194</v>
      </c>
      <c r="O1480" t="s">
        <v>164</v>
      </c>
      <c r="P1480">
        <v>75944.17</v>
      </c>
    </row>
    <row r="1481" spans="1:16" ht="15.75" customHeight="1" x14ac:dyDescent="0.2">
      <c r="A1481" t="s">
        <v>1687</v>
      </c>
      <c r="B1481" t="s">
        <v>154</v>
      </c>
      <c r="C1481" s="37">
        <v>44526</v>
      </c>
      <c r="D1481" t="s">
        <v>98</v>
      </c>
      <c r="E1481">
        <v>10000000</v>
      </c>
      <c r="F1481" s="37">
        <v>44543</v>
      </c>
      <c r="G1481" s="37">
        <v>44574</v>
      </c>
      <c r="H1481">
        <v>2021</v>
      </c>
      <c r="I1481" t="s">
        <v>155</v>
      </c>
      <c r="J1481">
        <v>633352.67000000004</v>
      </c>
      <c r="K1481">
        <v>0</v>
      </c>
      <c r="L1481">
        <v>633352.67000000004</v>
      </c>
      <c r="M1481" t="s">
        <v>310</v>
      </c>
      <c r="O1481" t="s">
        <v>164</v>
      </c>
      <c r="P1481">
        <v>633352.67000000004</v>
      </c>
    </row>
    <row r="1482" spans="1:16" ht="15.75" customHeight="1" x14ac:dyDescent="0.2">
      <c r="A1482" t="s">
        <v>1688</v>
      </c>
      <c r="B1482" t="s">
        <v>154</v>
      </c>
      <c r="C1482" s="37">
        <v>44346</v>
      </c>
      <c r="D1482" t="s">
        <v>97</v>
      </c>
      <c r="E1482">
        <v>4000000</v>
      </c>
      <c r="F1482" s="37">
        <v>44514</v>
      </c>
      <c r="G1482" s="37">
        <v>44576</v>
      </c>
      <c r="H1482">
        <v>2021</v>
      </c>
      <c r="I1482" t="s">
        <v>155</v>
      </c>
      <c r="J1482">
        <v>738960.27</v>
      </c>
      <c r="K1482">
        <v>0</v>
      </c>
      <c r="L1482">
        <v>738960.27</v>
      </c>
      <c r="M1482" t="s">
        <v>191</v>
      </c>
      <c r="O1482" t="s">
        <v>164</v>
      </c>
      <c r="P1482">
        <v>738960.27</v>
      </c>
    </row>
    <row r="1483" spans="1:16" ht="15.75" customHeight="1" x14ac:dyDescent="0.2">
      <c r="A1483" t="s">
        <v>1689</v>
      </c>
      <c r="B1483" t="s">
        <v>154</v>
      </c>
      <c r="C1483" s="37">
        <v>43878</v>
      </c>
      <c r="D1483" t="s">
        <v>98</v>
      </c>
      <c r="E1483">
        <v>2500000</v>
      </c>
      <c r="F1483" s="37">
        <v>44099</v>
      </c>
      <c r="G1483" s="37">
        <v>44579</v>
      </c>
      <c r="H1483">
        <v>2020</v>
      </c>
      <c r="I1483" t="s">
        <v>155</v>
      </c>
      <c r="J1483">
        <v>273939.62</v>
      </c>
      <c r="K1483">
        <v>0</v>
      </c>
      <c r="L1483">
        <v>273939.62</v>
      </c>
      <c r="M1483" t="s">
        <v>329</v>
      </c>
      <c r="O1483" t="s">
        <v>164</v>
      </c>
      <c r="P1483">
        <v>273939.62</v>
      </c>
    </row>
    <row r="1484" spans="1:16" ht="15.75" customHeight="1" x14ac:dyDescent="0.2">
      <c r="A1484" t="s">
        <v>1690</v>
      </c>
      <c r="B1484" t="s">
        <v>154</v>
      </c>
      <c r="C1484" s="37">
        <v>44534</v>
      </c>
      <c r="D1484" t="s">
        <v>99</v>
      </c>
      <c r="E1484">
        <v>5000000</v>
      </c>
      <c r="F1484" s="37">
        <v>44547</v>
      </c>
      <c r="G1484" s="37">
        <v>44579</v>
      </c>
      <c r="H1484">
        <v>2021</v>
      </c>
      <c r="I1484" t="s">
        <v>155</v>
      </c>
      <c r="J1484">
        <v>65060.77</v>
      </c>
      <c r="K1484">
        <v>0</v>
      </c>
      <c r="L1484">
        <v>65060.77</v>
      </c>
      <c r="M1484" t="s">
        <v>166</v>
      </c>
      <c r="O1484" t="s">
        <v>164</v>
      </c>
      <c r="P1484">
        <v>65060.77</v>
      </c>
    </row>
    <row r="1485" spans="1:16" ht="15.75" customHeight="1" x14ac:dyDescent="0.2">
      <c r="A1485" t="s">
        <v>1691</v>
      </c>
      <c r="B1485" t="s">
        <v>154</v>
      </c>
      <c r="C1485" s="37">
        <v>44383</v>
      </c>
      <c r="D1485" t="s">
        <v>97</v>
      </c>
      <c r="E1485">
        <v>1500000</v>
      </c>
      <c r="F1485" s="37">
        <v>44511</v>
      </c>
      <c r="G1485" s="37">
        <v>44581</v>
      </c>
      <c r="H1485">
        <v>2021</v>
      </c>
      <c r="I1485" t="s">
        <v>155</v>
      </c>
      <c r="J1485">
        <v>70142.89</v>
      </c>
      <c r="K1485">
        <v>0</v>
      </c>
      <c r="L1485">
        <v>70142.89</v>
      </c>
      <c r="M1485" t="s">
        <v>174</v>
      </c>
      <c r="O1485" t="s">
        <v>164</v>
      </c>
      <c r="P1485">
        <v>70142.89</v>
      </c>
    </row>
    <row r="1486" spans="1:16" ht="15.75" customHeight="1" x14ac:dyDescent="0.2">
      <c r="A1486" t="s">
        <v>1692</v>
      </c>
      <c r="B1486" t="s">
        <v>154</v>
      </c>
      <c r="C1486" s="37">
        <v>43339</v>
      </c>
      <c r="D1486" t="s">
        <v>99</v>
      </c>
      <c r="E1486">
        <v>10000000</v>
      </c>
      <c r="F1486" s="37">
        <v>43492</v>
      </c>
      <c r="G1486" s="37">
        <v>44582</v>
      </c>
      <c r="H1486">
        <v>2019</v>
      </c>
      <c r="I1486" t="s">
        <v>155</v>
      </c>
      <c r="J1486">
        <v>399377.05</v>
      </c>
      <c r="K1486">
        <v>0</v>
      </c>
      <c r="L1486">
        <v>399377.05</v>
      </c>
      <c r="M1486" t="s">
        <v>411</v>
      </c>
      <c r="O1486" t="s">
        <v>157</v>
      </c>
      <c r="P1486">
        <v>0</v>
      </c>
    </row>
    <row r="1487" spans="1:16" ht="15.75" customHeight="1" x14ac:dyDescent="0.2">
      <c r="A1487" t="s">
        <v>1693</v>
      </c>
      <c r="B1487" t="s">
        <v>154</v>
      </c>
      <c r="C1487" s="37">
        <v>44407</v>
      </c>
      <c r="D1487" t="s">
        <v>100</v>
      </c>
      <c r="E1487">
        <v>10000000</v>
      </c>
      <c r="F1487" s="37">
        <v>44509</v>
      </c>
      <c r="G1487" s="37">
        <v>44583</v>
      </c>
      <c r="H1487">
        <v>2021</v>
      </c>
      <c r="I1487" t="s">
        <v>155</v>
      </c>
      <c r="J1487">
        <v>1612190.97</v>
      </c>
      <c r="K1487">
        <v>0</v>
      </c>
      <c r="L1487">
        <v>1612190.97</v>
      </c>
      <c r="M1487" t="s">
        <v>379</v>
      </c>
      <c r="O1487" t="s">
        <v>164</v>
      </c>
      <c r="P1487">
        <v>1612190.97</v>
      </c>
    </row>
    <row r="1488" spans="1:16" ht="15.75" customHeight="1" x14ac:dyDescent="0.2">
      <c r="A1488" t="s">
        <v>1694</v>
      </c>
      <c r="B1488" t="s">
        <v>154</v>
      </c>
      <c r="C1488" s="37">
        <v>44085</v>
      </c>
      <c r="D1488" t="s">
        <v>97</v>
      </c>
      <c r="E1488">
        <v>4000000</v>
      </c>
      <c r="F1488" s="37">
        <v>44361</v>
      </c>
      <c r="G1488" s="37">
        <v>44584</v>
      </c>
      <c r="H1488">
        <v>2021</v>
      </c>
      <c r="I1488" t="s">
        <v>155</v>
      </c>
      <c r="J1488">
        <v>136033.57</v>
      </c>
      <c r="K1488">
        <v>0</v>
      </c>
      <c r="L1488">
        <v>136033.57</v>
      </c>
      <c r="M1488" t="s">
        <v>355</v>
      </c>
      <c r="O1488" t="s">
        <v>164</v>
      </c>
      <c r="P1488">
        <v>136033.57</v>
      </c>
    </row>
    <row r="1489" spans="1:16" ht="15.75" customHeight="1" x14ac:dyDescent="0.2">
      <c r="A1489" t="s">
        <v>1695</v>
      </c>
      <c r="B1489" t="s">
        <v>154</v>
      </c>
      <c r="C1489" s="37">
        <v>43968</v>
      </c>
      <c r="D1489" t="s">
        <v>99</v>
      </c>
      <c r="E1489">
        <v>1000000</v>
      </c>
      <c r="F1489" s="37">
        <v>44184</v>
      </c>
      <c r="G1489" s="37">
        <v>44584</v>
      </c>
      <c r="H1489">
        <v>2020</v>
      </c>
      <c r="I1489" t="s">
        <v>155</v>
      </c>
      <c r="J1489">
        <v>157962.1</v>
      </c>
      <c r="K1489">
        <v>0</v>
      </c>
      <c r="L1489">
        <v>157962.1</v>
      </c>
      <c r="M1489" t="s">
        <v>260</v>
      </c>
      <c r="O1489" t="s">
        <v>164</v>
      </c>
      <c r="P1489">
        <v>157962.1</v>
      </c>
    </row>
    <row r="1490" spans="1:16" ht="15.75" customHeight="1" x14ac:dyDescent="0.2">
      <c r="A1490" t="s">
        <v>1696</v>
      </c>
      <c r="B1490" t="s">
        <v>154</v>
      </c>
      <c r="C1490" s="37">
        <v>44101</v>
      </c>
      <c r="D1490" t="s">
        <v>101</v>
      </c>
      <c r="E1490">
        <v>10000000</v>
      </c>
      <c r="F1490" s="37">
        <v>44328</v>
      </c>
      <c r="G1490" s="37">
        <v>44587</v>
      </c>
      <c r="H1490">
        <v>2021</v>
      </c>
      <c r="I1490" t="s">
        <v>155</v>
      </c>
      <c r="J1490">
        <v>219817.86</v>
      </c>
      <c r="K1490">
        <v>0</v>
      </c>
      <c r="L1490">
        <v>219817.86</v>
      </c>
      <c r="M1490" t="s">
        <v>211</v>
      </c>
      <c r="O1490" t="s">
        <v>164</v>
      </c>
      <c r="P1490">
        <v>219817.86</v>
      </c>
    </row>
    <row r="1491" spans="1:16" ht="15.75" customHeight="1" x14ac:dyDescent="0.2">
      <c r="A1491" t="s">
        <v>1697</v>
      </c>
      <c r="B1491" t="s">
        <v>154</v>
      </c>
      <c r="C1491" s="37">
        <v>44120</v>
      </c>
      <c r="D1491" t="s">
        <v>100</v>
      </c>
      <c r="E1491">
        <v>2000000</v>
      </c>
      <c r="F1491" s="37">
        <v>44360</v>
      </c>
      <c r="G1491" s="37">
        <v>44591</v>
      </c>
      <c r="H1491">
        <v>2021</v>
      </c>
      <c r="I1491" t="s">
        <v>155</v>
      </c>
      <c r="J1491">
        <v>1141575.1100000001</v>
      </c>
      <c r="K1491">
        <v>0</v>
      </c>
      <c r="L1491">
        <v>1141575.1100000001</v>
      </c>
      <c r="M1491" t="s">
        <v>230</v>
      </c>
      <c r="O1491" t="s">
        <v>157</v>
      </c>
      <c r="P1491">
        <v>0</v>
      </c>
    </row>
    <row r="1492" spans="1:16" ht="15.75" customHeight="1" x14ac:dyDescent="0.2">
      <c r="A1492" t="s">
        <v>1698</v>
      </c>
      <c r="B1492" t="s">
        <v>154</v>
      </c>
      <c r="C1492" s="37">
        <v>44208</v>
      </c>
      <c r="D1492" t="s">
        <v>97</v>
      </c>
      <c r="E1492">
        <v>10000000</v>
      </c>
      <c r="F1492" s="37">
        <v>44395</v>
      </c>
      <c r="G1492" s="37">
        <v>44593</v>
      </c>
      <c r="H1492">
        <v>2021</v>
      </c>
      <c r="I1492" t="s">
        <v>155</v>
      </c>
      <c r="J1492">
        <v>200980.39</v>
      </c>
      <c r="K1492">
        <v>0</v>
      </c>
      <c r="L1492">
        <v>200980.39</v>
      </c>
      <c r="M1492" t="s">
        <v>297</v>
      </c>
      <c r="O1492" t="s">
        <v>164</v>
      </c>
      <c r="P1492">
        <v>200980.39</v>
      </c>
    </row>
    <row r="1493" spans="1:16" ht="15.75" customHeight="1" x14ac:dyDescent="0.2">
      <c r="A1493" t="s">
        <v>1699</v>
      </c>
      <c r="B1493" t="s">
        <v>154</v>
      </c>
      <c r="C1493" s="37">
        <v>43827</v>
      </c>
      <c r="D1493" t="s">
        <v>98</v>
      </c>
      <c r="E1493">
        <v>3500000</v>
      </c>
      <c r="F1493" s="37">
        <v>44129</v>
      </c>
      <c r="G1493" s="37">
        <v>44596</v>
      </c>
      <c r="H1493">
        <v>2020</v>
      </c>
      <c r="I1493" t="s">
        <v>155</v>
      </c>
      <c r="J1493">
        <v>195987.22</v>
      </c>
      <c r="K1493">
        <v>0</v>
      </c>
      <c r="L1493">
        <v>195987.22</v>
      </c>
      <c r="M1493" t="s">
        <v>297</v>
      </c>
      <c r="O1493" t="s">
        <v>164</v>
      </c>
      <c r="P1493">
        <v>195987.22</v>
      </c>
    </row>
    <row r="1494" spans="1:16" ht="15.75" customHeight="1" x14ac:dyDescent="0.2">
      <c r="A1494" t="s">
        <v>1700</v>
      </c>
      <c r="B1494" t="s">
        <v>154</v>
      </c>
      <c r="C1494" s="37">
        <v>44293</v>
      </c>
      <c r="D1494" t="s">
        <v>97</v>
      </c>
      <c r="E1494">
        <v>4000000</v>
      </c>
      <c r="F1494" s="37">
        <v>44313</v>
      </c>
      <c r="G1494" s="37">
        <v>44598</v>
      </c>
      <c r="H1494">
        <v>2021</v>
      </c>
      <c r="I1494" t="s">
        <v>155</v>
      </c>
      <c r="J1494">
        <v>534521.26</v>
      </c>
      <c r="K1494">
        <v>0</v>
      </c>
      <c r="L1494">
        <v>534521.26</v>
      </c>
      <c r="M1494" t="s">
        <v>405</v>
      </c>
      <c r="O1494" t="s">
        <v>157</v>
      </c>
      <c r="P1494">
        <v>0</v>
      </c>
    </row>
    <row r="1495" spans="1:16" ht="15.75" customHeight="1" x14ac:dyDescent="0.2">
      <c r="A1495" t="s">
        <v>1701</v>
      </c>
      <c r="B1495" t="s">
        <v>154</v>
      </c>
      <c r="C1495" s="37">
        <v>43940</v>
      </c>
      <c r="D1495" t="s">
        <v>97</v>
      </c>
      <c r="E1495">
        <v>3000000</v>
      </c>
      <c r="F1495" s="37">
        <v>44160</v>
      </c>
      <c r="G1495" s="37">
        <v>44600</v>
      </c>
      <c r="H1495">
        <v>2020</v>
      </c>
      <c r="I1495" t="s">
        <v>155</v>
      </c>
      <c r="J1495">
        <v>202564.54</v>
      </c>
      <c r="K1495">
        <v>0</v>
      </c>
      <c r="L1495">
        <v>202564.54</v>
      </c>
      <c r="M1495" t="s">
        <v>332</v>
      </c>
      <c r="O1495" t="s">
        <v>164</v>
      </c>
      <c r="P1495">
        <v>202564.54</v>
      </c>
    </row>
    <row r="1496" spans="1:16" ht="15.75" customHeight="1" x14ac:dyDescent="0.2">
      <c r="A1496" t="s">
        <v>1702</v>
      </c>
      <c r="B1496" t="s">
        <v>154</v>
      </c>
      <c r="C1496" s="37">
        <v>43983</v>
      </c>
      <c r="D1496" t="s">
        <v>100</v>
      </c>
      <c r="E1496">
        <v>10000000</v>
      </c>
      <c r="F1496" s="37">
        <v>44309</v>
      </c>
      <c r="G1496" s="37">
        <v>44603</v>
      </c>
      <c r="H1496">
        <v>2021</v>
      </c>
      <c r="I1496" t="s">
        <v>155</v>
      </c>
      <c r="J1496">
        <v>113318.53</v>
      </c>
      <c r="K1496">
        <v>0</v>
      </c>
      <c r="L1496">
        <v>113318.53</v>
      </c>
      <c r="M1496" t="s">
        <v>187</v>
      </c>
      <c r="O1496" t="s">
        <v>164</v>
      </c>
      <c r="P1496">
        <v>113318.53</v>
      </c>
    </row>
    <row r="1497" spans="1:16" ht="15.75" customHeight="1" x14ac:dyDescent="0.2">
      <c r="A1497" t="s">
        <v>1703</v>
      </c>
      <c r="B1497" t="s">
        <v>154</v>
      </c>
      <c r="C1497" s="37">
        <v>44274</v>
      </c>
      <c r="D1497" t="s">
        <v>100</v>
      </c>
      <c r="E1497">
        <v>4500000</v>
      </c>
      <c r="F1497" s="37">
        <v>44363</v>
      </c>
      <c r="G1497" s="37">
        <v>44603</v>
      </c>
      <c r="H1497">
        <v>2021</v>
      </c>
      <c r="I1497" t="s">
        <v>155</v>
      </c>
      <c r="J1497">
        <v>79708.94</v>
      </c>
      <c r="K1497">
        <v>0</v>
      </c>
      <c r="L1497">
        <v>79708.94</v>
      </c>
      <c r="M1497" t="s">
        <v>197</v>
      </c>
      <c r="O1497" t="s">
        <v>164</v>
      </c>
      <c r="P1497">
        <v>79708.94</v>
      </c>
    </row>
    <row r="1498" spans="1:16" ht="15.75" customHeight="1" x14ac:dyDescent="0.2">
      <c r="A1498" t="s">
        <v>1704</v>
      </c>
      <c r="B1498" t="s">
        <v>154</v>
      </c>
      <c r="C1498" s="37">
        <v>44164</v>
      </c>
      <c r="D1498" t="s">
        <v>97</v>
      </c>
      <c r="E1498">
        <v>10000000</v>
      </c>
      <c r="F1498" s="37">
        <v>44518</v>
      </c>
      <c r="G1498" s="37">
        <v>44604</v>
      </c>
      <c r="H1498">
        <v>2021</v>
      </c>
      <c r="I1498" t="s">
        <v>155</v>
      </c>
      <c r="J1498">
        <v>302785.40000000002</v>
      </c>
      <c r="K1498">
        <v>0</v>
      </c>
      <c r="L1498">
        <v>302785.40000000002</v>
      </c>
      <c r="M1498" t="s">
        <v>329</v>
      </c>
      <c r="O1498" t="s">
        <v>164</v>
      </c>
      <c r="P1498">
        <v>302785.40000000002</v>
      </c>
    </row>
    <row r="1499" spans="1:16" ht="15.75" customHeight="1" x14ac:dyDescent="0.2">
      <c r="A1499" t="s">
        <v>1705</v>
      </c>
      <c r="B1499" t="s">
        <v>154</v>
      </c>
      <c r="C1499" s="37">
        <v>44284</v>
      </c>
      <c r="D1499" t="s">
        <v>99</v>
      </c>
      <c r="E1499">
        <v>10000000</v>
      </c>
      <c r="F1499" s="37">
        <v>44355</v>
      </c>
      <c r="G1499" s="37">
        <v>44606</v>
      </c>
      <c r="H1499">
        <v>2021</v>
      </c>
      <c r="I1499" t="s">
        <v>155</v>
      </c>
      <c r="J1499">
        <v>702942.33</v>
      </c>
      <c r="K1499">
        <v>0</v>
      </c>
      <c r="L1499">
        <v>702942.33</v>
      </c>
      <c r="M1499" t="s">
        <v>191</v>
      </c>
      <c r="O1499" t="s">
        <v>164</v>
      </c>
      <c r="P1499">
        <v>702942.33</v>
      </c>
    </row>
    <row r="1500" spans="1:16" ht="15.75" customHeight="1" x14ac:dyDescent="0.2">
      <c r="A1500" t="s">
        <v>1706</v>
      </c>
      <c r="B1500" t="s">
        <v>154</v>
      </c>
      <c r="C1500" s="37">
        <v>44444</v>
      </c>
      <c r="D1500" t="s">
        <v>98</v>
      </c>
      <c r="E1500">
        <v>2000000</v>
      </c>
      <c r="F1500" s="37">
        <v>44512</v>
      </c>
      <c r="G1500" s="37">
        <v>44606</v>
      </c>
      <c r="H1500">
        <v>2021</v>
      </c>
      <c r="I1500" t="s">
        <v>155</v>
      </c>
      <c r="J1500">
        <v>195703.43</v>
      </c>
      <c r="K1500">
        <v>0</v>
      </c>
      <c r="L1500">
        <v>195703.43</v>
      </c>
      <c r="M1500" t="s">
        <v>332</v>
      </c>
      <c r="O1500" t="s">
        <v>164</v>
      </c>
      <c r="P1500">
        <v>195703.43</v>
      </c>
    </row>
    <row r="1501" spans="1:16" ht="15.75" customHeight="1" x14ac:dyDescent="0.2">
      <c r="A1501" t="s">
        <v>1707</v>
      </c>
      <c r="B1501" t="s">
        <v>154</v>
      </c>
      <c r="C1501" s="37">
        <v>44290</v>
      </c>
      <c r="D1501" t="s">
        <v>99</v>
      </c>
      <c r="E1501">
        <v>5000000</v>
      </c>
      <c r="F1501" s="37">
        <v>44568</v>
      </c>
      <c r="G1501" s="37">
        <v>44606</v>
      </c>
      <c r="H1501">
        <v>2022</v>
      </c>
      <c r="I1501" t="s">
        <v>155</v>
      </c>
      <c r="J1501">
        <v>87212.14</v>
      </c>
      <c r="K1501">
        <v>0</v>
      </c>
      <c r="L1501">
        <v>87212.14</v>
      </c>
      <c r="M1501" t="s">
        <v>172</v>
      </c>
      <c r="O1501" t="s">
        <v>164</v>
      </c>
      <c r="P1501">
        <v>87212.14</v>
      </c>
    </row>
    <row r="1502" spans="1:16" ht="15.75" customHeight="1" x14ac:dyDescent="0.2">
      <c r="A1502" t="s">
        <v>1708</v>
      </c>
      <c r="B1502" t="s">
        <v>154</v>
      </c>
      <c r="C1502" s="37">
        <v>44320</v>
      </c>
      <c r="D1502" t="s">
        <v>97</v>
      </c>
      <c r="E1502">
        <v>5000000</v>
      </c>
      <c r="F1502" s="37">
        <v>44530</v>
      </c>
      <c r="G1502" s="37">
        <v>44607</v>
      </c>
      <c r="H1502">
        <v>2021</v>
      </c>
      <c r="I1502" t="s">
        <v>155</v>
      </c>
      <c r="J1502">
        <v>63677.08</v>
      </c>
      <c r="K1502">
        <v>0</v>
      </c>
      <c r="L1502">
        <v>63677.08</v>
      </c>
      <c r="M1502" t="s">
        <v>237</v>
      </c>
      <c r="O1502" t="s">
        <v>164</v>
      </c>
      <c r="P1502">
        <v>63677.08</v>
      </c>
    </row>
    <row r="1503" spans="1:16" ht="15.75" customHeight="1" x14ac:dyDescent="0.2">
      <c r="A1503" t="s">
        <v>1709</v>
      </c>
      <c r="B1503" t="s">
        <v>154</v>
      </c>
      <c r="C1503" s="37">
        <v>44539</v>
      </c>
      <c r="D1503" t="s">
        <v>99</v>
      </c>
      <c r="E1503">
        <v>1000000</v>
      </c>
      <c r="F1503" s="37">
        <v>44580</v>
      </c>
      <c r="G1503" s="37">
        <v>44608</v>
      </c>
      <c r="H1503">
        <v>2022</v>
      </c>
      <c r="I1503" t="s">
        <v>155</v>
      </c>
      <c r="J1503">
        <v>107035.9</v>
      </c>
      <c r="K1503">
        <v>0</v>
      </c>
      <c r="L1503">
        <v>107035.9</v>
      </c>
      <c r="M1503" t="s">
        <v>209</v>
      </c>
      <c r="O1503" t="s">
        <v>164</v>
      </c>
      <c r="P1503">
        <v>107035.9</v>
      </c>
    </row>
    <row r="1504" spans="1:16" ht="15.75" customHeight="1" x14ac:dyDescent="0.2">
      <c r="A1504" t="s">
        <v>1710</v>
      </c>
      <c r="B1504" t="s">
        <v>154</v>
      </c>
      <c r="C1504" s="37">
        <v>44474</v>
      </c>
      <c r="D1504" t="s">
        <v>97</v>
      </c>
      <c r="E1504">
        <v>10000000</v>
      </c>
      <c r="F1504" s="37">
        <v>44537</v>
      </c>
      <c r="G1504" s="37">
        <v>44608</v>
      </c>
      <c r="H1504">
        <v>2021</v>
      </c>
      <c r="I1504" t="s">
        <v>155</v>
      </c>
      <c r="J1504">
        <v>243366.21</v>
      </c>
      <c r="K1504">
        <v>0</v>
      </c>
      <c r="L1504">
        <v>243366.21</v>
      </c>
      <c r="M1504" t="s">
        <v>159</v>
      </c>
      <c r="O1504" t="s">
        <v>164</v>
      </c>
      <c r="P1504">
        <v>243366.21</v>
      </c>
    </row>
    <row r="1505" spans="1:16" ht="15.75" customHeight="1" x14ac:dyDescent="0.2">
      <c r="A1505" t="s">
        <v>1711</v>
      </c>
      <c r="B1505" t="s">
        <v>154</v>
      </c>
      <c r="C1505" s="37">
        <v>43986</v>
      </c>
      <c r="D1505" t="s">
        <v>97</v>
      </c>
      <c r="E1505">
        <v>4000000</v>
      </c>
      <c r="F1505" s="37">
        <v>44309</v>
      </c>
      <c r="G1505" s="37">
        <v>44612</v>
      </c>
      <c r="H1505">
        <v>2021</v>
      </c>
      <c r="I1505" t="s">
        <v>155</v>
      </c>
      <c r="J1505">
        <v>123551.15</v>
      </c>
      <c r="K1505">
        <v>0</v>
      </c>
      <c r="L1505">
        <v>123551.15</v>
      </c>
      <c r="M1505" t="s">
        <v>170</v>
      </c>
      <c r="O1505" t="s">
        <v>164</v>
      </c>
      <c r="P1505">
        <v>123551.15</v>
      </c>
    </row>
    <row r="1506" spans="1:16" ht="15.75" customHeight="1" x14ac:dyDescent="0.2">
      <c r="A1506" t="s">
        <v>1712</v>
      </c>
      <c r="B1506" t="s">
        <v>154</v>
      </c>
      <c r="C1506" s="37">
        <v>44521</v>
      </c>
      <c r="D1506" t="s">
        <v>98</v>
      </c>
      <c r="E1506">
        <v>5000000</v>
      </c>
      <c r="F1506" s="37">
        <v>44523</v>
      </c>
      <c r="G1506" s="37">
        <v>44612</v>
      </c>
      <c r="H1506">
        <v>2021</v>
      </c>
      <c r="I1506" t="s">
        <v>155</v>
      </c>
      <c r="J1506">
        <v>136482.1</v>
      </c>
      <c r="K1506">
        <v>0</v>
      </c>
      <c r="L1506">
        <v>136482.1</v>
      </c>
      <c r="M1506" t="s">
        <v>176</v>
      </c>
      <c r="O1506" t="s">
        <v>164</v>
      </c>
      <c r="P1506">
        <v>136482.1</v>
      </c>
    </row>
    <row r="1507" spans="1:16" ht="15.75" customHeight="1" x14ac:dyDescent="0.2">
      <c r="A1507" t="s">
        <v>1713</v>
      </c>
      <c r="B1507" t="s">
        <v>154</v>
      </c>
      <c r="C1507" s="37">
        <v>44119</v>
      </c>
      <c r="D1507" t="s">
        <v>97</v>
      </c>
      <c r="E1507">
        <v>1500000</v>
      </c>
      <c r="F1507" s="37">
        <v>44284</v>
      </c>
      <c r="G1507" s="37">
        <v>44616</v>
      </c>
      <c r="H1507">
        <v>2021</v>
      </c>
      <c r="I1507" t="s">
        <v>155</v>
      </c>
      <c r="J1507">
        <v>203518.48</v>
      </c>
      <c r="K1507">
        <v>0</v>
      </c>
      <c r="L1507">
        <v>203518.48</v>
      </c>
      <c r="M1507" t="s">
        <v>211</v>
      </c>
      <c r="O1507" t="s">
        <v>157</v>
      </c>
      <c r="P1507">
        <v>0</v>
      </c>
    </row>
    <row r="1508" spans="1:16" ht="15.75" customHeight="1" x14ac:dyDescent="0.2">
      <c r="A1508" t="s">
        <v>1714</v>
      </c>
      <c r="B1508" t="s">
        <v>154</v>
      </c>
      <c r="C1508" s="37">
        <v>44235</v>
      </c>
      <c r="D1508" t="s">
        <v>97</v>
      </c>
      <c r="E1508">
        <v>4000000</v>
      </c>
      <c r="F1508" s="37">
        <v>44559</v>
      </c>
      <c r="G1508" s="37">
        <v>44616</v>
      </c>
      <c r="H1508">
        <v>2021</v>
      </c>
      <c r="I1508" t="s">
        <v>155</v>
      </c>
      <c r="J1508">
        <v>126328.77</v>
      </c>
      <c r="K1508">
        <v>0</v>
      </c>
      <c r="L1508">
        <v>126328.77</v>
      </c>
      <c r="M1508" t="s">
        <v>221</v>
      </c>
      <c r="O1508" t="s">
        <v>164</v>
      </c>
      <c r="P1508">
        <v>126328.77</v>
      </c>
    </row>
    <row r="1509" spans="1:16" ht="15.75" customHeight="1" x14ac:dyDescent="0.2">
      <c r="A1509" t="s">
        <v>1715</v>
      </c>
      <c r="B1509" t="s">
        <v>154</v>
      </c>
      <c r="C1509" s="37">
        <v>44292</v>
      </c>
      <c r="D1509" t="s">
        <v>99</v>
      </c>
      <c r="E1509">
        <v>5000000</v>
      </c>
      <c r="F1509" s="37">
        <v>44563</v>
      </c>
      <c r="G1509" s="37">
        <v>44617</v>
      </c>
      <c r="H1509">
        <v>2022</v>
      </c>
      <c r="I1509" t="s">
        <v>155</v>
      </c>
      <c r="J1509">
        <v>134600.89000000001</v>
      </c>
      <c r="K1509">
        <v>0</v>
      </c>
      <c r="L1509">
        <v>134600.89000000001</v>
      </c>
      <c r="M1509" t="s">
        <v>303</v>
      </c>
      <c r="O1509" t="s">
        <v>164</v>
      </c>
      <c r="P1509">
        <v>134600.89000000001</v>
      </c>
    </row>
    <row r="1510" spans="1:16" ht="15.75" customHeight="1" x14ac:dyDescent="0.2">
      <c r="A1510" t="s">
        <v>1716</v>
      </c>
      <c r="B1510" t="s">
        <v>154</v>
      </c>
      <c r="C1510" s="37">
        <v>44503</v>
      </c>
      <c r="D1510" t="s">
        <v>101</v>
      </c>
      <c r="E1510">
        <v>4000000</v>
      </c>
      <c r="F1510" s="37">
        <v>44536</v>
      </c>
      <c r="G1510" s="37">
        <v>44618</v>
      </c>
      <c r="H1510">
        <v>2021</v>
      </c>
      <c r="I1510" t="s">
        <v>155</v>
      </c>
      <c r="J1510">
        <v>156612.96</v>
      </c>
      <c r="K1510">
        <v>0</v>
      </c>
      <c r="L1510">
        <v>156612.96</v>
      </c>
      <c r="M1510" t="s">
        <v>176</v>
      </c>
      <c r="O1510" t="s">
        <v>164</v>
      </c>
      <c r="P1510">
        <v>156612.96</v>
      </c>
    </row>
    <row r="1511" spans="1:16" ht="15.75" customHeight="1" x14ac:dyDescent="0.2">
      <c r="A1511" t="s">
        <v>1717</v>
      </c>
      <c r="B1511" t="s">
        <v>154</v>
      </c>
      <c r="C1511" s="37">
        <v>44213</v>
      </c>
      <c r="D1511" t="s">
        <v>97</v>
      </c>
      <c r="E1511">
        <v>5000000</v>
      </c>
      <c r="F1511" s="37">
        <v>44268</v>
      </c>
      <c r="G1511" s="37">
        <v>44624</v>
      </c>
      <c r="H1511">
        <v>2021</v>
      </c>
      <c r="I1511" t="s">
        <v>155</v>
      </c>
      <c r="J1511">
        <v>670666.42000000004</v>
      </c>
      <c r="K1511">
        <v>0</v>
      </c>
      <c r="L1511">
        <v>670666.42000000004</v>
      </c>
      <c r="M1511" t="s">
        <v>181</v>
      </c>
      <c r="O1511" t="s">
        <v>164</v>
      </c>
      <c r="P1511">
        <v>670666.42000000004</v>
      </c>
    </row>
    <row r="1512" spans="1:16" ht="15.75" customHeight="1" x14ac:dyDescent="0.2">
      <c r="A1512" t="s">
        <v>1718</v>
      </c>
      <c r="B1512" t="s">
        <v>698</v>
      </c>
      <c r="C1512" s="37">
        <v>44341</v>
      </c>
      <c r="D1512" t="s">
        <v>97</v>
      </c>
      <c r="E1512">
        <v>4500000</v>
      </c>
      <c r="F1512" s="37">
        <v>44465</v>
      </c>
      <c r="G1512" s="37">
        <v>44624</v>
      </c>
      <c r="H1512">
        <v>2021</v>
      </c>
      <c r="I1512" t="s">
        <v>155</v>
      </c>
      <c r="J1512">
        <v>68941.78</v>
      </c>
      <c r="K1512">
        <v>20945.240000000002</v>
      </c>
      <c r="L1512">
        <v>89887.02</v>
      </c>
      <c r="M1512" t="s">
        <v>273</v>
      </c>
      <c r="O1512" t="s">
        <v>164</v>
      </c>
      <c r="P1512">
        <v>89887.02</v>
      </c>
    </row>
    <row r="1513" spans="1:16" ht="15.75" customHeight="1" x14ac:dyDescent="0.2">
      <c r="A1513" t="s">
        <v>1719</v>
      </c>
      <c r="B1513" t="s">
        <v>154</v>
      </c>
      <c r="C1513" s="37">
        <v>44138</v>
      </c>
      <c r="D1513" t="s">
        <v>97</v>
      </c>
      <c r="E1513">
        <v>10000000</v>
      </c>
      <c r="F1513" s="37">
        <v>44498</v>
      </c>
      <c r="G1513" s="37">
        <v>44626</v>
      </c>
      <c r="H1513">
        <v>2021</v>
      </c>
      <c r="I1513" t="s">
        <v>155</v>
      </c>
      <c r="J1513">
        <v>258249.51</v>
      </c>
      <c r="K1513">
        <v>0</v>
      </c>
      <c r="L1513">
        <v>258249.51</v>
      </c>
      <c r="M1513" t="s">
        <v>241</v>
      </c>
      <c r="O1513" t="s">
        <v>164</v>
      </c>
      <c r="P1513">
        <v>258249.51</v>
      </c>
    </row>
    <row r="1514" spans="1:16" ht="15.75" customHeight="1" x14ac:dyDescent="0.2">
      <c r="A1514" t="s">
        <v>1720</v>
      </c>
      <c r="B1514" t="s">
        <v>154</v>
      </c>
      <c r="C1514" s="37">
        <v>44228</v>
      </c>
      <c r="D1514" t="s">
        <v>97</v>
      </c>
      <c r="E1514">
        <v>10000000</v>
      </c>
      <c r="F1514" s="37">
        <v>44445</v>
      </c>
      <c r="G1514" s="37">
        <v>44626</v>
      </c>
      <c r="H1514">
        <v>2021</v>
      </c>
      <c r="I1514" t="s">
        <v>155</v>
      </c>
      <c r="J1514">
        <v>145225.78</v>
      </c>
      <c r="K1514">
        <v>0</v>
      </c>
      <c r="L1514">
        <v>145225.78</v>
      </c>
      <c r="M1514" t="s">
        <v>248</v>
      </c>
      <c r="O1514" t="s">
        <v>164</v>
      </c>
      <c r="P1514">
        <v>145225.78</v>
      </c>
    </row>
    <row r="1515" spans="1:16" ht="15.75" customHeight="1" x14ac:dyDescent="0.2">
      <c r="A1515" t="s">
        <v>1721</v>
      </c>
      <c r="B1515" t="s">
        <v>154</v>
      </c>
      <c r="C1515" s="37">
        <v>44259</v>
      </c>
      <c r="D1515" t="s">
        <v>99</v>
      </c>
      <c r="E1515">
        <v>5000000</v>
      </c>
      <c r="F1515" s="37">
        <v>44394</v>
      </c>
      <c r="G1515" s="37">
        <v>44628</v>
      </c>
      <c r="H1515">
        <v>2021</v>
      </c>
      <c r="I1515" t="s">
        <v>155</v>
      </c>
      <c r="J1515">
        <v>191812.68</v>
      </c>
      <c r="K1515">
        <v>0</v>
      </c>
      <c r="L1515">
        <v>191812.68</v>
      </c>
      <c r="M1515" t="s">
        <v>297</v>
      </c>
      <c r="O1515" t="s">
        <v>164</v>
      </c>
      <c r="P1515">
        <v>191812.68</v>
      </c>
    </row>
    <row r="1516" spans="1:16" ht="15.75" customHeight="1" x14ac:dyDescent="0.2">
      <c r="A1516" t="s">
        <v>1722</v>
      </c>
      <c r="B1516" t="s">
        <v>154</v>
      </c>
      <c r="C1516" s="37">
        <v>44288</v>
      </c>
      <c r="D1516" t="s">
        <v>97</v>
      </c>
      <c r="E1516">
        <v>3500000</v>
      </c>
      <c r="F1516" s="37">
        <v>44586</v>
      </c>
      <c r="G1516" s="37">
        <v>44630</v>
      </c>
      <c r="H1516">
        <v>2022</v>
      </c>
      <c r="I1516" t="s">
        <v>155</v>
      </c>
      <c r="J1516">
        <v>226448.57</v>
      </c>
      <c r="K1516">
        <v>0</v>
      </c>
      <c r="L1516">
        <v>226448.57</v>
      </c>
      <c r="M1516" t="s">
        <v>232</v>
      </c>
      <c r="O1516" t="s">
        <v>164</v>
      </c>
      <c r="P1516">
        <v>226448.57</v>
      </c>
    </row>
    <row r="1517" spans="1:16" ht="15.75" customHeight="1" x14ac:dyDescent="0.2">
      <c r="A1517" t="s">
        <v>1723</v>
      </c>
      <c r="B1517" t="s">
        <v>154</v>
      </c>
      <c r="C1517" s="37">
        <v>44072</v>
      </c>
      <c r="D1517" t="s">
        <v>101</v>
      </c>
      <c r="E1517">
        <v>2000000</v>
      </c>
      <c r="F1517" s="37">
        <v>44415</v>
      </c>
      <c r="G1517" s="37">
        <v>44631</v>
      </c>
      <c r="H1517">
        <v>2021</v>
      </c>
      <c r="I1517" t="s">
        <v>155</v>
      </c>
      <c r="J1517">
        <v>262226.26</v>
      </c>
      <c r="K1517">
        <v>0</v>
      </c>
      <c r="L1517">
        <v>262226.26</v>
      </c>
      <c r="M1517" t="s">
        <v>232</v>
      </c>
      <c r="O1517" t="s">
        <v>164</v>
      </c>
      <c r="P1517">
        <v>262226.26</v>
      </c>
    </row>
    <row r="1518" spans="1:16" ht="15.75" customHeight="1" x14ac:dyDescent="0.2">
      <c r="A1518" t="s">
        <v>1724</v>
      </c>
      <c r="B1518" t="s">
        <v>154</v>
      </c>
      <c r="C1518" s="37">
        <v>44557</v>
      </c>
      <c r="D1518" t="s">
        <v>99</v>
      </c>
      <c r="E1518">
        <v>10000000</v>
      </c>
      <c r="F1518" s="37">
        <v>44595</v>
      </c>
      <c r="G1518" s="37">
        <v>44635</v>
      </c>
      <c r="H1518">
        <v>2022</v>
      </c>
      <c r="I1518" t="s">
        <v>155</v>
      </c>
      <c r="J1518">
        <v>190765.42</v>
      </c>
      <c r="K1518">
        <v>0</v>
      </c>
      <c r="L1518">
        <v>190765.42</v>
      </c>
      <c r="M1518" t="s">
        <v>297</v>
      </c>
      <c r="O1518" t="s">
        <v>164</v>
      </c>
      <c r="P1518">
        <v>190765.42</v>
      </c>
    </row>
    <row r="1519" spans="1:16" ht="15.75" customHeight="1" x14ac:dyDescent="0.2">
      <c r="A1519" t="s">
        <v>1725</v>
      </c>
      <c r="B1519" t="s">
        <v>154</v>
      </c>
      <c r="C1519" s="37">
        <v>44409</v>
      </c>
      <c r="D1519" t="s">
        <v>99</v>
      </c>
      <c r="E1519">
        <v>5000000</v>
      </c>
      <c r="F1519" s="37">
        <v>44535</v>
      </c>
      <c r="G1519" s="37">
        <v>44638</v>
      </c>
      <c r="H1519">
        <v>2021</v>
      </c>
      <c r="I1519" t="s">
        <v>155</v>
      </c>
      <c r="J1519">
        <v>834049.66</v>
      </c>
      <c r="K1519">
        <v>0</v>
      </c>
      <c r="L1519">
        <v>834049.66</v>
      </c>
      <c r="M1519" t="s">
        <v>345</v>
      </c>
      <c r="O1519" t="s">
        <v>157</v>
      </c>
      <c r="P1519">
        <v>0</v>
      </c>
    </row>
    <row r="1520" spans="1:16" ht="15.75" customHeight="1" x14ac:dyDescent="0.2">
      <c r="A1520" t="s">
        <v>1726</v>
      </c>
      <c r="B1520" t="s">
        <v>154</v>
      </c>
      <c r="C1520" s="37">
        <v>44321</v>
      </c>
      <c r="D1520" t="s">
        <v>97</v>
      </c>
      <c r="E1520">
        <v>1000000</v>
      </c>
      <c r="F1520" s="37">
        <v>44347</v>
      </c>
      <c r="G1520" s="37">
        <v>44638</v>
      </c>
      <c r="H1520">
        <v>2021</v>
      </c>
      <c r="I1520" t="s">
        <v>155</v>
      </c>
      <c r="J1520">
        <v>102041.76</v>
      </c>
      <c r="K1520">
        <v>0</v>
      </c>
      <c r="L1520">
        <v>102041.76</v>
      </c>
      <c r="M1520" t="s">
        <v>209</v>
      </c>
      <c r="O1520" t="s">
        <v>164</v>
      </c>
      <c r="P1520">
        <v>102041.76</v>
      </c>
    </row>
    <row r="1521" spans="1:16" ht="15.75" customHeight="1" x14ac:dyDescent="0.2">
      <c r="A1521" t="s">
        <v>1727</v>
      </c>
      <c r="B1521" t="s">
        <v>154</v>
      </c>
      <c r="C1521" s="37">
        <v>44446</v>
      </c>
      <c r="D1521" t="s">
        <v>100</v>
      </c>
      <c r="E1521">
        <v>2000000</v>
      </c>
      <c r="F1521" s="37">
        <v>44566</v>
      </c>
      <c r="G1521" s="37">
        <v>44640</v>
      </c>
      <c r="H1521">
        <v>2022</v>
      </c>
      <c r="I1521" t="s">
        <v>155</v>
      </c>
      <c r="J1521">
        <v>121088.13</v>
      </c>
      <c r="K1521">
        <v>0</v>
      </c>
      <c r="L1521">
        <v>121088.13</v>
      </c>
      <c r="M1521" t="s">
        <v>187</v>
      </c>
      <c r="O1521" t="s">
        <v>164</v>
      </c>
      <c r="P1521">
        <v>121088.13</v>
      </c>
    </row>
    <row r="1522" spans="1:16" ht="15.75" customHeight="1" x14ac:dyDescent="0.2">
      <c r="A1522" t="s">
        <v>1728</v>
      </c>
      <c r="B1522" t="s">
        <v>154</v>
      </c>
      <c r="C1522" s="37">
        <v>44227</v>
      </c>
      <c r="D1522" t="s">
        <v>98</v>
      </c>
      <c r="E1522">
        <v>4500000</v>
      </c>
      <c r="F1522" s="37">
        <v>44461</v>
      </c>
      <c r="G1522" s="37">
        <v>44643</v>
      </c>
      <c r="H1522">
        <v>2021</v>
      </c>
      <c r="I1522" t="s">
        <v>155</v>
      </c>
      <c r="J1522">
        <v>189949.83</v>
      </c>
      <c r="K1522">
        <v>0</v>
      </c>
      <c r="L1522">
        <v>189949.83</v>
      </c>
      <c r="M1522" t="s">
        <v>314</v>
      </c>
      <c r="O1522" t="s">
        <v>164</v>
      </c>
      <c r="P1522">
        <v>189949.83</v>
      </c>
    </row>
    <row r="1523" spans="1:16" ht="15.75" customHeight="1" x14ac:dyDescent="0.2">
      <c r="A1523" t="s">
        <v>1729</v>
      </c>
      <c r="B1523" t="s">
        <v>154</v>
      </c>
      <c r="C1523" s="37">
        <v>44112</v>
      </c>
      <c r="D1523" t="s">
        <v>97</v>
      </c>
      <c r="E1523">
        <v>2000000</v>
      </c>
      <c r="F1523" s="37">
        <v>44421</v>
      </c>
      <c r="G1523" s="37">
        <v>44644</v>
      </c>
      <c r="H1523">
        <v>2021</v>
      </c>
      <c r="I1523" t="s">
        <v>155</v>
      </c>
      <c r="J1523">
        <v>509000.27</v>
      </c>
      <c r="K1523">
        <v>0</v>
      </c>
      <c r="L1523">
        <v>509000.27</v>
      </c>
      <c r="M1523" t="s">
        <v>216</v>
      </c>
      <c r="O1523" t="s">
        <v>164</v>
      </c>
      <c r="P1523">
        <v>509000.27</v>
      </c>
    </row>
    <row r="1524" spans="1:16" ht="15.75" customHeight="1" x14ac:dyDescent="0.2">
      <c r="A1524" t="s">
        <v>1730</v>
      </c>
      <c r="B1524" t="s">
        <v>154</v>
      </c>
      <c r="C1524" s="37">
        <v>43996</v>
      </c>
      <c r="D1524" t="s">
        <v>98</v>
      </c>
      <c r="E1524">
        <v>2000000</v>
      </c>
      <c r="F1524" s="37">
        <v>44161</v>
      </c>
      <c r="G1524" s="37">
        <v>44644</v>
      </c>
      <c r="H1524">
        <v>2020</v>
      </c>
      <c r="I1524" t="s">
        <v>155</v>
      </c>
      <c r="J1524">
        <v>280067.18</v>
      </c>
      <c r="K1524">
        <v>0</v>
      </c>
      <c r="L1524">
        <v>280067.18</v>
      </c>
      <c r="M1524" t="s">
        <v>213</v>
      </c>
      <c r="O1524" t="s">
        <v>164</v>
      </c>
      <c r="P1524">
        <v>280067.18</v>
      </c>
    </row>
    <row r="1525" spans="1:16" ht="15.75" customHeight="1" x14ac:dyDescent="0.2">
      <c r="A1525" t="s">
        <v>1731</v>
      </c>
      <c r="B1525" t="s">
        <v>154</v>
      </c>
      <c r="C1525" s="37">
        <v>44175</v>
      </c>
      <c r="D1525" t="s">
        <v>97</v>
      </c>
      <c r="E1525">
        <v>5000000</v>
      </c>
      <c r="F1525" s="37">
        <v>44457</v>
      </c>
      <c r="G1525" s="37">
        <v>44645</v>
      </c>
      <c r="H1525">
        <v>2021</v>
      </c>
      <c r="I1525" t="s">
        <v>155</v>
      </c>
      <c r="J1525">
        <v>413921.91</v>
      </c>
      <c r="K1525">
        <v>0</v>
      </c>
      <c r="L1525">
        <v>413921.91</v>
      </c>
      <c r="M1525" t="s">
        <v>411</v>
      </c>
      <c r="O1525" t="s">
        <v>164</v>
      </c>
      <c r="P1525">
        <v>413921.91</v>
      </c>
    </row>
    <row r="1526" spans="1:16" ht="15.75" customHeight="1" x14ac:dyDescent="0.2">
      <c r="A1526" t="s">
        <v>1732</v>
      </c>
      <c r="B1526" t="s">
        <v>154</v>
      </c>
      <c r="C1526" s="37">
        <v>44204</v>
      </c>
      <c r="D1526" t="s">
        <v>99</v>
      </c>
      <c r="E1526">
        <v>4500000</v>
      </c>
      <c r="F1526" s="37">
        <v>44474</v>
      </c>
      <c r="G1526" s="37">
        <v>44646</v>
      </c>
      <c r="H1526">
        <v>2021</v>
      </c>
      <c r="I1526" t="s">
        <v>155</v>
      </c>
      <c r="J1526">
        <v>66920.67</v>
      </c>
      <c r="K1526">
        <v>0</v>
      </c>
      <c r="L1526">
        <v>66920.67</v>
      </c>
      <c r="M1526" t="s">
        <v>252</v>
      </c>
      <c r="O1526" t="s">
        <v>164</v>
      </c>
      <c r="P1526">
        <v>66920.67</v>
      </c>
    </row>
    <row r="1527" spans="1:16" ht="15.75" customHeight="1" x14ac:dyDescent="0.2">
      <c r="A1527" t="s">
        <v>1733</v>
      </c>
      <c r="B1527" t="s">
        <v>154</v>
      </c>
      <c r="C1527" s="37">
        <v>44421</v>
      </c>
      <c r="D1527" t="s">
        <v>98</v>
      </c>
      <c r="E1527">
        <v>2000000</v>
      </c>
      <c r="F1527" s="37">
        <v>44587</v>
      </c>
      <c r="G1527" s="37">
        <v>44650</v>
      </c>
      <c r="H1527">
        <v>2022</v>
      </c>
      <c r="I1527" t="s">
        <v>155</v>
      </c>
      <c r="J1527">
        <v>301969.08</v>
      </c>
      <c r="K1527">
        <v>0</v>
      </c>
      <c r="L1527">
        <v>301969.08</v>
      </c>
      <c r="M1527" t="s">
        <v>329</v>
      </c>
      <c r="O1527" t="s">
        <v>164</v>
      </c>
      <c r="P1527">
        <v>301969.08</v>
      </c>
    </row>
    <row r="1528" spans="1:16" ht="15.75" customHeight="1" x14ac:dyDescent="0.2">
      <c r="A1528" t="s">
        <v>1734</v>
      </c>
      <c r="B1528" t="s">
        <v>154</v>
      </c>
      <c r="C1528" s="37">
        <v>44322</v>
      </c>
      <c r="D1528" t="s">
        <v>97</v>
      </c>
      <c r="E1528">
        <v>5000000</v>
      </c>
      <c r="F1528" s="37">
        <v>44582</v>
      </c>
      <c r="G1528" s="37">
        <v>44650</v>
      </c>
      <c r="H1528">
        <v>2022</v>
      </c>
      <c r="I1528" t="s">
        <v>155</v>
      </c>
      <c r="J1528">
        <v>193632.46</v>
      </c>
      <c r="K1528">
        <v>0</v>
      </c>
      <c r="L1528">
        <v>193632.46</v>
      </c>
      <c r="M1528" t="s">
        <v>297</v>
      </c>
      <c r="O1528" t="s">
        <v>164</v>
      </c>
      <c r="P1528">
        <v>193632.46</v>
      </c>
    </row>
    <row r="1529" spans="1:16" ht="15.75" customHeight="1" x14ac:dyDescent="0.2">
      <c r="A1529" t="s">
        <v>1735</v>
      </c>
      <c r="B1529" t="s">
        <v>154</v>
      </c>
      <c r="C1529" s="37">
        <v>42919</v>
      </c>
      <c r="D1529" t="s">
        <v>97</v>
      </c>
      <c r="E1529">
        <v>10000000</v>
      </c>
      <c r="F1529" s="37">
        <v>43269</v>
      </c>
      <c r="G1529" s="37">
        <v>44654</v>
      </c>
      <c r="H1529">
        <v>2018</v>
      </c>
      <c r="I1529" t="s">
        <v>155</v>
      </c>
      <c r="J1529">
        <v>280880.26</v>
      </c>
      <c r="K1529">
        <v>0</v>
      </c>
      <c r="L1529">
        <v>280880.26</v>
      </c>
      <c r="M1529" t="s">
        <v>329</v>
      </c>
      <c r="O1529" t="s">
        <v>157</v>
      </c>
      <c r="P1529">
        <v>0</v>
      </c>
    </row>
    <row r="1530" spans="1:16" ht="15.75" customHeight="1" x14ac:dyDescent="0.2">
      <c r="A1530" t="s">
        <v>1736</v>
      </c>
      <c r="B1530" t="s">
        <v>154</v>
      </c>
      <c r="C1530" s="37">
        <v>44397</v>
      </c>
      <c r="D1530" t="s">
        <v>99</v>
      </c>
      <c r="E1530">
        <v>1500000</v>
      </c>
      <c r="F1530" s="37">
        <v>44602</v>
      </c>
      <c r="G1530" s="37">
        <v>44656</v>
      </c>
      <c r="H1530">
        <v>2022</v>
      </c>
      <c r="I1530" t="s">
        <v>155</v>
      </c>
      <c r="J1530">
        <v>368189.8</v>
      </c>
      <c r="K1530">
        <v>0</v>
      </c>
      <c r="L1530">
        <v>368189.8</v>
      </c>
      <c r="M1530" t="s">
        <v>411</v>
      </c>
      <c r="O1530" t="s">
        <v>164</v>
      </c>
      <c r="P1530">
        <v>368189.8</v>
      </c>
    </row>
    <row r="1531" spans="1:16" ht="15.75" customHeight="1" x14ac:dyDescent="0.2">
      <c r="A1531" t="s">
        <v>1737</v>
      </c>
      <c r="B1531" t="s">
        <v>154</v>
      </c>
      <c r="C1531" s="37">
        <v>44430</v>
      </c>
      <c r="D1531" t="s">
        <v>99</v>
      </c>
      <c r="E1531">
        <v>2000000</v>
      </c>
      <c r="F1531" s="37">
        <v>44468</v>
      </c>
      <c r="G1531" s="37">
        <v>44660</v>
      </c>
      <c r="H1531">
        <v>2021</v>
      </c>
      <c r="I1531" t="s">
        <v>155</v>
      </c>
      <c r="J1531">
        <v>275716.71000000002</v>
      </c>
      <c r="K1531">
        <v>0</v>
      </c>
      <c r="L1531">
        <v>275716.71000000002</v>
      </c>
      <c r="M1531" t="s">
        <v>241</v>
      </c>
      <c r="O1531" t="s">
        <v>164</v>
      </c>
      <c r="P1531">
        <v>275716.71000000002</v>
      </c>
    </row>
    <row r="1532" spans="1:16" ht="15.75" customHeight="1" x14ac:dyDescent="0.2">
      <c r="A1532" t="s">
        <v>1738</v>
      </c>
      <c r="B1532" t="s">
        <v>154</v>
      </c>
      <c r="C1532" s="37">
        <v>44346</v>
      </c>
      <c r="D1532" t="s">
        <v>99</v>
      </c>
      <c r="E1532">
        <v>2000000</v>
      </c>
      <c r="F1532" s="37">
        <v>44445</v>
      </c>
      <c r="G1532" s="37">
        <v>44663</v>
      </c>
      <c r="H1532">
        <v>2021</v>
      </c>
      <c r="I1532" t="s">
        <v>155</v>
      </c>
      <c r="J1532">
        <v>118062.44</v>
      </c>
      <c r="K1532">
        <v>0</v>
      </c>
      <c r="L1532">
        <v>118062.44</v>
      </c>
      <c r="M1532" t="s">
        <v>221</v>
      </c>
      <c r="O1532" t="s">
        <v>164</v>
      </c>
      <c r="P1532">
        <v>118062.44</v>
      </c>
    </row>
    <row r="1533" spans="1:16" ht="15.75" customHeight="1" x14ac:dyDescent="0.2">
      <c r="A1533" t="s">
        <v>1739</v>
      </c>
      <c r="B1533" t="s">
        <v>698</v>
      </c>
      <c r="C1533" s="37">
        <v>44199</v>
      </c>
      <c r="D1533" t="s">
        <v>97</v>
      </c>
      <c r="E1533">
        <v>10000000</v>
      </c>
      <c r="F1533" s="37">
        <v>44543</v>
      </c>
      <c r="G1533" s="37">
        <v>44667</v>
      </c>
      <c r="H1533">
        <v>2021</v>
      </c>
      <c r="I1533" t="s">
        <v>155</v>
      </c>
      <c r="J1533">
        <v>563670.26</v>
      </c>
      <c r="K1533">
        <v>362254.64</v>
      </c>
      <c r="L1533">
        <v>925924.9</v>
      </c>
      <c r="M1533" t="s">
        <v>234</v>
      </c>
      <c r="O1533" t="s">
        <v>164</v>
      </c>
      <c r="P1533">
        <v>925924.9</v>
      </c>
    </row>
    <row r="1534" spans="1:16" ht="15.75" customHeight="1" x14ac:dyDescent="0.2">
      <c r="A1534" t="s">
        <v>1740</v>
      </c>
      <c r="B1534" t="s">
        <v>154</v>
      </c>
      <c r="C1534" s="37">
        <v>44564</v>
      </c>
      <c r="D1534" t="s">
        <v>99</v>
      </c>
      <c r="E1534">
        <v>4000000</v>
      </c>
      <c r="F1534" s="37">
        <v>44587</v>
      </c>
      <c r="G1534" s="37">
        <v>44667</v>
      </c>
      <c r="H1534">
        <v>2022</v>
      </c>
      <c r="I1534" t="s">
        <v>155</v>
      </c>
      <c r="J1534">
        <v>300110.36</v>
      </c>
      <c r="K1534">
        <v>0</v>
      </c>
      <c r="L1534">
        <v>300110.36</v>
      </c>
      <c r="M1534" t="s">
        <v>329</v>
      </c>
      <c r="O1534" t="s">
        <v>164</v>
      </c>
      <c r="P1534">
        <v>300110.36</v>
      </c>
    </row>
    <row r="1535" spans="1:16" ht="15.75" customHeight="1" x14ac:dyDescent="0.2">
      <c r="A1535" t="s">
        <v>1741</v>
      </c>
      <c r="B1535" t="s">
        <v>154</v>
      </c>
      <c r="C1535" s="37">
        <v>44559</v>
      </c>
      <c r="D1535" t="s">
        <v>100</v>
      </c>
      <c r="E1535">
        <v>10000000</v>
      </c>
      <c r="F1535" s="37">
        <v>44619</v>
      </c>
      <c r="G1535" s="37">
        <v>44668</v>
      </c>
      <c r="H1535">
        <v>2022</v>
      </c>
      <c r="I1535" t="s">
        <v>155</v>
      </c>
      <c r="J1535">
        <v>196165.84</v>
      </c>
      <c r="K1535">
        <v>0</v>
      </c>
      <c r="L1535">
        <v>196165.84</v>
      </c>
      <c r="M1535" t="s">
        <v>332</v>
      </c>
      <c r="O1535" t="s">
        <v>157</v>
      </c>
      <c r="P1535">
        <v>0</v>
      </c>
    </row>
    <row r="1536" spans="1:16" ht="15.75" customHeight="1" x14ac:dyDescent="0.2">
      <c r="A1536" t="s">
        <v>1742</v>
      </c>
      <c r="B1536" t="s">
        <v>154</v>
      </c>
      <c r="C1536" s="37">
        <v>44232</v>
      </c>
      <c r="D1536" t="s">
        <v>100</v>
      </c>
      <c r="E1536">
        <v>5000000</v>
      </c>
      <c r="F1536" s="37">
        <v>44341</v>
      </c>
      <c r="G1536" s="37">
        <v>44669</v>
      </c>
      <c r="H1536">
        <v>2021</v>
      </c>
      <c r="I1536" t="s">
        <v>155</v>
      </c>
      <c r="J1536">
        <v>615328.96</v>
      </c>
      <c r="K1536">
        <v>0</v>
      </c>
      <c r="L1536">
        <v>615328.96</v>
      </c>
      <c r="M1536" t="s">
        <v>181</v>
      </c>
      <c r="O1536" t="s">
        <v>164</v>
      </c>
      <c r="P1536">
        <v>615328.96</v>
      </c>
    </row>
    <row r="1537" spans="1:16" ht="15.75" customHeight="1" x14ac:dyDescent="0.2">
      <c r="A1537" t="s">
        <v>1743</v>
      </c>
      <c r="B1537" t="s">
        <v>154</v>
      </c>
      <c r="C1537" s="37">
        <v>44412</v>
      </c>
      <c r="D1537" t="s">
        <v>101</v>
      </c>
      <c r="E1537">
        <v>1000000</v>
      </c>
      <c r="F1537" s="37">
        <v>44628</v>
      </c>
      <c r="G1537" s="37">
        <v>44674</v>
      </c>
      <c r="H1537">
        <v>2022</v>
      </c>
      <c r="I1537" t="s">
        <v>155</v>
      </c>
      <c r="J1537">
        <v>191390.65</v>
      </c>
      <c r="K1537">
        <v>0</v>
      </c>
      <c r="L1537">
        <v>191390.65</v>
      </c>
      <c r="M1537" t="s">
        <v>314</v>
      </c>
      <c r="O1537" t="s">
        <v>164</v>
      </c>
      <c r="P1537">
        <v>191390.65</v>
      </c>
    </row>
    <row r="1538" spans="1:16" ht="15.75" customHeight="1" x14ac:dyDescent="0.2">
      <c r="A1538" t="s">
        <v>1744</v>
      </c>
      <c r="B1538" t="s">
        <v>154</v>
      </c>
      <c r="C1538" s="37">
        <v>44128</v>
      </c>
      <c r="D1538" t="s">
        <v>97</v>
      </c>
      <c r="E1538">
        <v>5000000</v>
      </c>
      <c r="F1538" s="37">
        <v>44149</v>
      </c>
      <c r="G1538" s="37">
        <v>44675</v>
      </c>
      <c r="H1538">
        <v>2020</v>
      </c>
      <c r="I1538" t="s">
        <v>155</v>
      </c>
      <c r="J1538">
        <v>256839</v>
      </c>
      <c r="K1538">
        <v>0</v>
      </c>
      <c r="L1538">
        <v>256839</v>
      </c>
      <c r="M1538" t="s">
        <v>368</v>
      </c>
      <c r="O1538" t="s">
        <v>164</v>
      </c>
      <c r="P1538">
        <v>256839</v>
      </c>
    </row>
    <row r="1539" spans="1:16" ht="15.75" customHeight="1" x14ac:dyDescent="0.2">
      <c r="A1539" t="s">
        <v>1745</v>
      </c>
      <c r="B1539" t="s">
        <v>154</v>
      </c>
      <c r="C1539" s="37">
        <v>44378</v>
      </c>
      <c r="D1539" t="s">
        <v>99</v>
      </c>
      <c r="E1539">
        <v>5000000</v>
      </c>
      <c r="F1539" s="37">
        <v>44592</v>
      </c>
      <c r="G1539" s="37">
        <v>44675</v>
      </c>
      <c r="H1539">
        <v>2022</v>
      </c>
      <c r="I1539" t="s">
        <v>155</v>
      </c>
      <c r="J1539">
        <v>271371.7</v>
      </c>
      <c r="K1539">
        <v>0</v>
      </c>
      <c r="L1539">
        <v>271371.7</v>
      </c>
      <c r="M1539" t="s">
        <v>228</v>
      </c>
      <c r="O1539" t="s">
        <v>164</v>
      </c>
      <c r="P1539">
        <v>271371.7</v>
      </c>
    </row>
    <row r="1540" spans="1:16" ht="15.75" customHeight="1" x14ac:dyDescent="0.2">
      <c r="A1540" t="s">
        <v>1746</v>
      </c>
      <c r="B1540" t="s">
        <v>698</v>
      </c>
      <c r="C1540" s="37">
        <v>44532</v>
      </c>
      <c r="D1540" t="s">
        <v>98</v>
      </c>
      <c r="E1540">
        <v>1000000</v>
      </c>
      <c r="F1540" s="37">
        <v>44636</v>
      </c>
      <c r="G1540" s="37">
        <v>44676</v>
      </c>
      <c r="H1540">
        <v>2022</v>
      </c>
      <c r="I1540" t="s">
        <v>155</v>
      </c>
      <c r="J1540">
        <v>323660.34000000003</v>
      </c>
      <c r="K1540">
        <v>35230.660000000003</v>
      </c>
      <c r="L1540">
        <v>358891</v>
      </c>
      <c r="M1540" t="s">
        <v>156</v>
      </c>
      <c r="O1540" t="s">
        <v>157</v>
      </c>
      <c r="P1540">
        <v>0</v>
      </c>
    </row>
    <row r="1541" spans="1:16" ht="15.75" customHeight="1" x14ac:dyDescent="0.2">
      <c r="A1541" t="s">
        <v>1747</v>
      </c>
      <c r="B1541" t="s">
        <v>154</v>
      </c>
      <c r="C1541" s="37">
        <v>44365</v>
      </c>
      <c r="D1541" t="s">
        <v>97</v>
      </c>
      <c r="E1541">
        <v>2000000</v>
      </c>
      <c r="F1541" s="37">
        <v>44611</v>
      </c>
      <c r="G1541" s="37">
        <v>44677</v>
      </c>
      <c r="H1541">
        <v>2022</v>
      </c>
      <c r="I1541" t="s">
        <v>155</v>
      </c>
      <c r="J1541">
        <v>280887.03999999998</v>
      </c>
      <c r="K1541">
        <v>0</v>
      </c>
      <c r="L1541">
        <v>280887.03999999998</v>
      </c>
      <c r="M1541" t="s">
        <v>368</v>
      </c>
      <c r="O1541" t="s">
        <v>164</v>
      </c>
      <c r="P1541">
        <v>280887.03999999998</v>
      </c>
    </row>
    <row r="1542" spans="1:16" ht="15.75" customHeight="1" x14ac:dyDescent="0.2">
      <c r="A1542" t="s">
        <v>1748</v>
      </c>
      <c r="B1542" t="s">
        <v>154</v>
      </c>
      <c r="C1542" s="37">
        <v>44216</v>
      </c>
      <c r="D1542" t="s">
        <v>98</v>
      </c>
      <c r="E1542">
        <v>5000000</v>
      </c>
      <c r="F1542" s="37">
        <v>44261</v>
      </c>
      <c r="G1542" s="37">
        <v>44677</v>
      </c>
      <c r="H1542">
        <v>2021</v>
      </c>
      <c r="I1542" t="s">
        <v>155</v>
      </c>
      <c r="J1542">
        <v>112823.1</v>
      </c>
      <c r="K1542">
        <v>0</v>
      </c>
      <c r="L1542">
        <v>112823.1</v>
      </c>
      <c r="M1542" t="s">
        <v>221</v>
      </c>
      <c r="O1542" t="s">
        <v>164</v>
      </c>
      <c r="P1542">
        <v>112823.1</v>
      </c>
    </row>
    <row r="1543" spans="1:16" ht="15.75" customHeight="1" x14ac:dyDescent="0.2">
      <c r="A1543" t="s">
        <v>1749</v>
      </c>
      <c r="B1543" t="s">
        <v>154</v>
      </c>
      <c r="C1543" s="37">
        <v>44387</v>
      </c>
      <c r="D1543" t="s">
        <v>97</v>
      </c>
      <c r="E1543">
        <v>5000000</v>
      </c>
      <c r="F1543" s="37">
        <v>44565</v>
      </c>
      <c r="G1543" s="37">
        <v>44679</v>
      </c>
      <c r="H1543">
        <v>2022</v>
      </c>
      <c r="I1543" t="s">
        <v>155</v>
      </c>
      <c r="J1543">
        <v>208246.96</v>
      </c>
      <c r="K1543">
        <v>0</v>
      </c>
      <c r="L1543">
        <v>208246.96</v>
      </c>
      <c r="M1543" t="s">
        <v>332</v>
      </c>
      <c r="O1543" t="s">
        <v>164</v>
      </c>
      <c r="P1543">
        <v>208246.96</v>
      </c>
    </row>
    <row r="1544" spans="1:16" ht="15.75" customHeight="1" x14ac:dyDescent="0.2">
      <c r="A1544" t="s">
        <v>1750</v>
      </c>
      <c r="B1544" t="s">
        <v>698</v>
      </c>
      <c r="C1544" s="37">
        <v>44519</v>
      </c>
      <c r="D1544" t="s">
        <v>98</v>
      </c>
      <c r="E1544">
        <v>4000000</v>
      </c>
      <c r="F1544" s="37">
        <v>44605</v>
      </c>
      <c r="G1544" s="37">
        <v>44680</v>
      </c>
      <c r="H1544">
        <v>2022</v>
      </c>
      <c r="I1544" t="s">
        <v>155</v>
      </c>
      <c r="J1544">
        <v>518288.93</v>
      </c>
      <c r="K1544">
        <v>55228.3</v>
      </c>
      <c r="L1544">
        <v>573517.23</v>
      </c>
      <c r="M1544" t="s">
        <v>265</v>
      </c>
      <c r="O1544" t="s">
        <v>164</v>
      </c>
      <c r="P1544">
        <v>573517.23</v>
      </c>
    </row>
    <row r="1545" spans="1:16" ht="15.75" customHeight="1" x14ac:dyDescent="0.2">
      <c r="A1545" t="s">
        <v>1751</v>
      </c>
      <c r="B1545" t="s">
        <v>154</v>
      </c>
      <c r="C1545" s="37">
        <v>44348</v>
      </c>
      <c r="D1545" t="s">
        <v>99</v>
      </c>
      <c r="E1545">
        <v>1000000</v>
      </c>
      <c r="F1545" s="37">
        <v>44520</v>
      </c>
      <c r="G1545" s="37">
        <v>44682</v>
      </c>
      <c r="H1545">
        <v>2021</v>
      </c>
      <c r="I1545" t="s">
        <v>155</v>
      </c>
      <c r="J1545">
        <v>524562.06000000006</v>
      </c>
      <c r="K1545">
        <v>0</v>
      </c>
      <c r="L1545">
        <v>524562.06000000006</v>
      </c>
      <c r="M1545" t="s">
        <v>265</v>
      </c>
      <c r="O1545" t="s">
        <v>164</v>
      </c>
      <c r="P1545">
        <v>524562.06000000006</v>
      </c>
    </row>
    <row r="1546" spans="1:16" ht="15.75" customHeight="1" x14ac:dyDescent="0.2">
      <c r="A1546" t="s">
        <v>1752</v>
      </c>
      <c r="B1546" t="s">
        <v>154</v>
      </c>
      <c r="C1546" s="37">
        <v>44299</v>
      </c>
      <c r="D1546" t="s">
        <v>98</v>
      </c>
      <c r="E1546">
        <v>4000000</v>
      </c>
      <c r="F1546" s="37">
        <v>44379</v>
      </c>
      <c r="G1546" s="37">
        <v>44688</v>
      </c>
      <c r="H1546">
        <v>2021</v>
      </c>
      <c r="I1546" t="s">
        <v>155</v>
      </c>
      <c r="J1546">
        <v>76706.22</v>
      </c>
      <c r="K1546">
        <v>0</v>
      </c>
      <c r="L1546">
        <v>76706.22</v>
      </c>
      <c r="M1546" t="s">
        <v>252</v>
      </c>
      <c r="O1546" t="s">
        <v>164</v>
      </c>
      <c r="P1546">
        <v>76706.22</v>
      </c>
    </row>
    <row r="1547" spans="1:16" ht="15.75" customHeight="1" x14ac:dyDescent="0.2">
      <c r="A1547" t="s">
        <v>1753</v>
      </c>
      <c r="B1547" t="s">
        <v>154</v>
      </c>
      <c r="C1547" s="37">
        <v>44604</v>
      </c>
      <c r="D1547" t="s">
        <v>99</v>
      </c>
      <c r="E1547">
        <v>4000000</v>
      </c>
      <c r="F1547" s="37">
        <v>44617</v>
      </c>
      <c r="G1547" s="37">
        <v>44688</v>
      </c>
      <c r="H1547">
        <v>2022</v>
      </c>
      <c r="I1547" t="s">
        <v>155</v>
      </c>
      <c r="J1547">
        <v>206051.29</v>
      </c>
      <c r="K1547">
        <v>0</v>
      </c>
      <c r="L1547">
        <v>206051.29</v>
      </c>
      <c r="M1547" t="s">
        <v>211</v>
      </c>
      <c r="O1547" t="s">
        <v>164</v>
      </c>
      <c r="P1547">
        <v>206051.29</v>
      </c>
    </row>
    <row r="1548" spans="1:16" ht="15.75" customHeight="1" x14ac:dyDescent="0.2">
      <c r="A1548" t="s">
        <v>1754</v>
      </c>
      <c r="B1548" t="s">
        <v>154</v>
      </c>
      <c r="C1548" s="37">
        <v>44514</v>
      </c>
      <c r="D1548" t="s">
        <v>101</v>
      </c>
      <c r="E1548">
        <v>10000000</v>
      </c>
      <c r="F1548" s="37">
        <v>44588</v>
      </c>
      <c r="G1548" s="37">
        <v>44690</v>
      </c>
      <c r="H1548">
        <v>2022</v>
      </c>
      <c r="I1548" t="s">
        <v>155</v>
      </c>
      <c r="J1548">
        <v>179534.66</v>
      </c>
      <c r="K1548">
        <v>0</v>
      </c>
      <c r="L1548">
        <v>179534.66</v>
      </c>
      <c r="M1548" t="s">
        <v>314</v>
      </c>
      <c r="O1548" t="s">
        <v>164</v>
      </c>
      <c r="P1548">
        <v>179534.66</v>
      </c>
    </row>
    <row r="1549" spans="1:16" ht="15.75" customHeight="1" x14ac:dyDescent="0.2">
      <c r="A1549" t="s">
        <v>1755</v>
      </c>
      <c r="B1549" t="s">
        <v>154</v>
      </c>
      <c r="C1549" s="37">
        <v>44282</v>
      </c>
      <c r="D1549" t="s">
        <v>101</v>
      </c>
      <c r="E1549">
        <v>5000000</v>
      </c>
      <c r="F1549" s="37">
        <v>44639</v>
      </c>
      <c r="G1549" s="37">
        <v>44690</v>
      </c>
      <c r="H1549">
        <v>2022</v>
      </c>
      <c r="I1549" t="s">
        <v>155</v>
      </c>
      <c r="J1549">
        <v>192106.7</v>
      </c>
      <c r="K1549">
        <v>0</v>
      </c>
      <c r="L1549">
        <v>192106.7</v>
      </c>
      <c r="M1549" t="s">
        <v>332</v>
      </c>
      <c r="O1549" t="s">
        <v>164</v>
      </c>
      <c r="P1549">
        <v>192106.7</v>
      </c>
    </row>
    <row r="1550" spans="1:16" ht="15.75" customHeight="1" x14ac:dyDescent="0.2">
      <c r="A1550" t="s">
        <v>1756</v>
      </c>
      <c r="B1550" t="s">
        <v>154</v>
      </c>
      <c r="C1550" s="37">
        <v>44541</v>
      </c>
      <c r="D1550" t="s">
        <v>99</v>
      </c>
      <c r="E1550">
        <v>5000000</v>
      </c>
      <c r="F1550" s="37">
        <v>44564</v>
      </c>
      <c r="G1550" s="37">
        <v>44692</v>
      </c>
      <c r="H1550">
        <v>2022</v>
      </c>
      <c r="I1550" t="s">
        <v>155</v>
      </c>
      <c r="J1550">
        <v>437680.17</v>
      </c>
      <c r="K1550">
        <v>0</v>
      </c>
      <c r="L1550">
        <v>437680.17</v>
      </c>
      <c r="M1550" t="s">
        <v>254</v>
      </c>
      <c r="O1550" t="s">
        <v>164</v>
      </c>
      <c r="P1550">
        <v>437680.17</v>
      </c>
    </row>
    <row r="1551" spans="1:16" ht="15.75" customHeight="1" x14ac:dyDescent="0.2">
      <c r="A1551" t="s">
        <v>1757</v>
      </c>
      <c r="B1551" t="s">
        <v>154</v>
      </c>
      <c r="C1551" s="37">
        <v>44572</v>
      </c>
      <c r="D1551" t="s">
        <v>99</v>
      </c>
      <c r="E1551">
        <v>4000000</v>
      </c>
      <c r="F1551" s="37">
        <v>44645</v>
      </c>
      <c r="G1551" s="37">
        <v>44694</v>
      </c>
      <c r="H1551">
        <v>2022</v>
      </c>
      <c r="I1551" t="s">
        <v>155</v>
      </c>
      <c r="J1551">
        <v>153975.09</v>
      </c>
      <c r="K1551">
        <v>0</v>
      </c>
      <c r="L1551">
        <v>153975.09</v>
      </c>
      <c r="M1551" t="s">
        <v>205</v>
      </c>
      <c r="O1551" t="s">
        <v>164</v>
      </c>
      <c r="P1551">
        <v>153975.09</v>
      </c>
    </row>
    <row r="1552" spans="1:16" ht="15.75" customHeight="1" x14ac:dyDescent="0.2">
      <c r="A1552" t="s">
        <v>1758</v>
      </c>
      <c r="B1552" t="s">
        <v>154</v>
      </c>
      <c r="C1552" s="37">
        <v>44160</v>
      </c>
      <c r="D1552" t="s">
        <v>98</v>
      </c>
      <c r="E1552">
        <v>4500000</v>
      </c>
      <c r="F1552" s="37">
        <v>44437</v>
      </c>
      <c r="G1552" s="37">
        <v>44695</v>
      </c>
      <c r="H1552">
        <v>2021</v>
      </c>
      <c r="I1552" t="s">
        <v>155</v>
      </c>
      <c r="J1552">
        <v>406284.44</v>
      </c>
      <c r="K1552">
        <v>0</v>
      </c>
      <c r="L1552">
        <v>406284.44</v>
      </c>
      <c r="M1552" t="s">
        <v>327</v>
      </c>
      <c r="O1552" t="s">
        <v>157</v>
      </c>
      <c r="P1552">
        <v>0</v>
      </c>
    </row>
    <row r="1553" spans="1:16" ht="15.75" customHeight="1" x14ac:dyDescent="0.2">
      <c r="A1553" t="s">
        <v>1759</v>
      </c>
      <c r="B1553" t="s">
        <v>154</v>
      </c>
      <c r="C1553" s="37">
        <v>44175</v>
      </c>
      <c r="D1553" t="s">
        <v>97</v>
      </c>
      <c r="E1553">
        <v>500000</v>
      </c>
      <c r="F1553" s="37">
        <v>44270</v>
      </c>
      <c r="G1553" s="37">
        <v>44697</v>
      </c>
      <c r="H1553">
        <v>2021</v>
      </c>
      <c r="I1553" t="s">
        <v>155</v>
      </c>
      <c r="J1553">
        <v>343730.74</v>
      </c>
      <c r="K1553">
        <v>0</v>
      </c>
      <c r="L1553">
        <v>343730.74</v>
      </c>
      <c r="M1553" t="s">
        <v>156</v>
      </c>
      <c r="O1553" t="s">
        <v>164</v>
      </c>
      <c r="P1553">
        <v>343730.74</v>
      </c>
    </row>
    <row r="1554" spans="1:16" ht="15.75" customHeight="1" x14ac:dyDescent="0.2">
      <c r="A1554" t="s">
        <v>1760</v>
      </c>
      <c r="B1554" t="s">
        <v>154</v>
      </c>
      <c r="C1554" s="37">
        <v>44340</v>
      </c>
      <c r="D1554" t="s">
        <v>99</v>
      </c>
      <c r="E1554">
        <v>500000</v>
      </c>
      <c r="F1554" s="37">
        <v>44632</v>
      </c>
      <c r="G1554" s="37">
        <v>44699</v>
      </c>
      <c r="H1554">
        <v>2022</v>
      </c>
      <c r="I1554" t="s">
        <v>155</v>
      </c>
      <c r="J1554">
        <v>109557.92</v>
      </c>
      <c r="K1554">
        <v>0</v>
      </c>
      <c r="L1554">
        <v>109557.92</v>
      </c>
      <c r="M1554" t="s">
        <v>221</v>
      </c>
      <c r="O1554" t="s">
        <v>164</v>
      </c>
      <c r="P1554">
        <v>109557.92</v>
      </c>
    </row>
    <row r="1555" spans="1:16" ht="15.75" customHeight="1" x14ac:dyDescent="0.2">
      <c r="A1555" t="s">
        <v>1761</v>
      </c>
      <c r="B1555" t="s">
        <v>154</v>
      </c>
      <c r="C1555" s="37">
        <v>44450</v>
      </c>
      <c r="D1555" t="s">
        <v>100</v>
      </c>
      <c r="E1555">
        <v>2000000</v>
      </c>
      <c r="F1555" s="37">
        <v>44658</v>
      </c>
      <c r="G1555" s="37">
        <v>44700</v>
      </c>
      <c r="H1555">
        <v>2022</v>
      </c>
      <c r="I1555" t="s">
        <v>155</v>
      </c>
      <c r="J1555">
        <v>112932.88</v>
      </c>
      <c r="K1555">
        <v>0</v>
      </c>
      <c r="L1555">
        <v>112932.88</v>
      </c>
      <c r="M1555" t="s">
        <v>187</v>
      </c>
      <c r="O1555" t="s">
        <v>164</v>
      </c>
      <c r="P1555">
        <v>112932.88</v>
      </c>
    </row>
    <row r="1556" spans="1:16" ht="15.75" customHeight="1" x14ac:dyDescent="0.2">
      <c r="A1556" t="s">
        <v>1762</v>
      </c>
      <c r="B1556" t="s">
        <v>154</v>
      </c>
      <c r="C1556" s="37">
        <v>44601</v>
      </c>
      <c r="D1556" t="s">
        <v>97</v>
      </c>
      <c r="E1556">
        <v>10000000</v>
      </c>
      <c r="F1556" s="37">
        <v>44615</v>
      </c>
      <c r="G1556" s="37">
        <v>44700</v>
      </c>
      <c r="H1556">
        <v>2022</v>
      </c>
      <c r="I1556" t="s">
        <v>155</v>
      </c>
      <c r="J1556">
        <v>557885.4</v>
      </c>
      <c r="K1556">
        <v>0</v>
      </c>
      <c r="L1556">
        <v>557885.4</v>
      </c>
      <c r="M1556" t="s">
        <v>183</v>
      </c>
      <c r="O1556" t="s">
        <v>164</v>
      </c>
      <c r="P1556">
        <v>557885.4</v>
      </c>
    </row>
    <row r="1557" spans="1:16" ht="15.75" customHeight="1" x14ac:dyDescent="0.2">
      <c r="A1557" t="s">
        <v>1763</v>
      </c>
      <c r="B1557" t="s">
        <v>154</v>
      </c>
      <c r="C1557" s="37">
        <v>44294</v>
      </c>
      <c r="D1557" t="s">
        <v>100</v>
      </c>
      <c r="E1557">
        <v>2000000</v>
      </c>
      <c r="F1557" s="37">
        <v>44593</v>
      </c>
      <c r="G1557" s="37">
        <v>44701</v>
      </c>
      <c r="H1557">
        <v>2022</v>
      </c>
      <c r="I1557" t="s">
        <v>155</v>
      </c>
      <c r="J1557">
        <v>81917.75</v>
      </c>
      <c r="K1557">
        <v>0</v>
      </c>
      <c r="L1557">
        <v>81917.75</v>
      </c>
      <c r="M1557" t="s">
        <v>168</v>
      </c>
      <c r="O1557" t="s">
        <v>164</v>
      </c>
      <c r="P1557">
        <v>81917.75</v>
      </c>
    </row>
    <row r="1558" spans="1:16" ht="15.75" customHeight="1" x14ac:dyDescent="0.2">
      <c r="A1558" t="s">
        <v>1764</v>
      </c>
      <c r="B1558" t="s">
        <v>154</v>
      </c>
      <c r="C1558" s="37">
        <v>43988</v>
      </c>
      <c r="D1558" t="s">
        <v>101</v>
      </c>
      <c r="E1558">
        <v>2000000</v>
      </c>
      <c r="F1558" s="37">
        <v>44281</v>
      </c>
      <c r="G1558" s="37">
        <v>44703</v>
      </c>
      <c r="H1558">
        <v>2021</v>
      </c>
      <c r="I1558" t="s">
        <v>155</v>
      </c>
      <c r="J1558">
        <v>77494.53</v>
      </c>
      <c r="K1558">
        <v>0</v>
      </c>
      <c r="L1558">
        <v>77494.53</v>
      </c>
      <c r="M1558" t="s">
        <v>168</v>
      </c>
      <c r="O1558" t="s">
        <v>164</v>
      </c>
      <c r="P1558">
        <v>77494.53</v>
      </c>
    </row>
    <row r="1559" spans="1:16" ht="15.75" customHeight="1" x14ac:dyDescent="0.2">
      <c r="A1559" t="s">
        <v>1765</v>
      </c>
      <c r="B1559" t="s">
        <v>154</v>
      </c>
      <c r="C1559" s="37">
        <v>44141</v>
      </c>
      <c r="D1559" t="s">
        <v>101</v>
      </c>
      <c r="E1559">
        <v>5000000</v>
      </c>
      <c r="F1559" s="37">
        <v>44488</v>
      </c>
      <c r="G1559" s="37">
        <v>44704</v>
      </c>
      <c r="H1559">
        <v>2021</v>
      </c>
      <c r="I1559" t="s">
        <v>155</v>
      </c>
      <c r="J1559">
        <v>209338.6</v>
      </c>
      <c r="K1559">
        <v>0</v>
      </c>
      <c r="L1559">
        <v>209338.6</v>
      </c>
      <c r="M1559" t="s">
        <v>297</v>
      </c>
      <c r="O1559" t="s">
        <v>164</v>
      </c>
      <c r="P1559">
        <v>209338.6</v>
      </c>
    </row>
    <row r="1560" spans="1:16" ht="15.75" customHeight="1" x14ac:dyDescent="0.2">
      <c r="A1560" t="s">
        <v>1766</v>
      </c>
      <c r="B1560" t="s">
        <v>154</v>
      </c>
      <c r="C1560" s="37">
        <v>44299</v>
      </c>
      <c r="D1560" t="s">
        <v>97</v>
      </c>
      <c r="E1560">
        <v>5000000</v>
      </c>
      <c r="F1560" s="37">
        <v>44497</v>
      </c>
      <c r="G1560" s="37">
        <v>44704</v>
      </c>
      <c r="H1560">
        <v>2021</v>
      </c>
      <c r="I1560" t="s">
        <v>155</v>
      </c>
      <c r="J1560">
        <v>270858.06</v>
      </c>
      <c r="K1560">
        <v>0</v>
      </c>
      <c r="L1560">
        <v>270858.06</v>
      </c>
      <c r="M1560" t="s">
        <v>228</v>
      </c>
      <c r="O1560" t="s">
        <v>164</v>
      </c>
      <c r="P1560">
        <v>270858.06</v>
      </c>
    </row>
    <row r="1561" spans="1:16" ht="15.75" customHeight="1" x14ac:dyDescent="0.2">
      <c r="A1561" t="s">
        <v>1767</v>
      </c>
      <c r="B1561" t="s">
        <v>154</v>
      </c>
      <c r="C1561" s="37">
        <v>43735</v>
      </c>
      <c r="D1561" t="s">
        <v>100</v>
      </c>
      <c r="E1561">
        <v>4000000</v>
      </c>
      <c r="F1561" s="37">
        <v>43995</v>
      </c>
      <c r="G1561" s="37">
        <v>44705</v>
      </c>
      <c r="H1561">
        <v>2020</v>
      </c>
      <c r="I1561" t="s">
        <v>155</v>
      </c>
      <c r="J1561">
        <v>254741.46</v>
      </c>
      <c r="K1561">
        <v>0</v>
      </c>
      <c r="L1561">
        <v>254741.46</v>
      </c>
      <c r="M1561" t="s">
        <v>368</v>
      </c>
      <c r="O1561" t="s">
        <v>164</v>
      </c>
      <c r="P1561">
        <v>254741.46</v>
      </c>
    </row>
    <row r="1562" spans="1:16" ht="15.75" customHeight="1" x14ac:dyDescent="0.2">
      <c r="A1562" t="s">
        <v>1768</v>
      </c>
      <c r="B1562" t="s">
        <v>154</v>
      </c>
      <c r="C1562" s="37">
        <v>44035</v>
      </c>
      <c r="D1562" t="s">
        <v>99</v>
      </c>
      <c r="E1562">
        <v>10000000</v>
      </c>
      <c r="F1562" s="37">
        <v>44365</v>
      </c>
      <c r="G1562" s="37">
        <v>44705</v>
      </c>
      <c r="H1562">
        <v>2021</v>
      </c>
      <c r="I1562" t="s">
        <v>155</v>
      </c>
      <c r="J1562">
        <v>193516.48</v>
      </c>
      <c r="K1562">
        <v>0</v>
      </c>
      <c r="L1562">
        <v>193516.48</v>
      </c>
      <c r="M1562" t="s">
        <v>277</v>
      </c>
      <c r="O1562" t="s">
        <v>157</v>
      </c>
      <c r="P1562">
        <v>0</v>
      </c>
    </row>
    <row r="1563" spans="1:16" ht="15.75" customHeight="1" x14ac:dyDescent="0.2">
      <c r="A1563" t="s">
        <v>1769</v>
      </c>
      <c r="B1563" t="s">
        <v>154</v>
      </c>
      <c r="C1563" s="37">
        <v>44462</v>
      </c>
      <c r="D1563" t="s">
        <v>98</v>
      </c>
      <c r="E1563">
        <v>4500000</v>
      </c>
      <c r="F1563" s="37">
        <v>44646</v>
      </c>
      <c r="G1563" s="37">
        <v>44705</v>
      </c>
      <c r="H1563">
        <v>2022</v>
      </c>
      <c r="I1563" t="s">
        <v>155</v>
      </c>
      <c r="J1563">
        <v>1301037.48</v>
      </c>
      <c r="K1563">
        <v>0</v>
      </c>
      <c r="L1563">
        <v>1301037.48</v>
      </c>
      <c r="M1563" t="s">
        <v>243</v>
      </c>
      <c r="O1563" t="s">
        <v>157</v>
      </c>
      <c r="P1563">
        <v>0</v>
      </c>
    </row>
    <row r="1564" spans="1:16" ht="15.75" customHeight="1" x14ac:dyDescent="0.2">
      <c r="A1564" t="s">
        <v>1770</v>
      </c>
      <c r="B1564" t="s">
        <v>154</v>
      </c>
      <c r="C1564" s="37">
        <v>44313</v>
      </c>
      <c r="D1564" t="s">
        <v>100</v>
      </c>
      <c r="E1564">
        <v>2500000</v>
      </c>
      <c r="F1564" s="37">
        <v>44421</v>
      </c>
      <c r="G1564" s="37">
        <v>44707</v>
      </c>
      <c r="H1564">
        <v>2021</v>
      </c>
      <c r="I1564" t="s">
        <v>155</v>
      </c>
      <c r="J1564">
        <v>68544.649999999994</v>
      </c>
      <c r="K1564">
        <v>0</v>
      </c>
      <c r="L1564">
        <v>68544.649999999994</v>
      </c>
      <c r="M1564" t="s">
        <v>201</v>
      </c>
      <c r="O1564" t="s">
        <v>164</v>
      </c>
      <c r="P1564">
        <v>68544.649999999994</v>
      </c>
    </row>
    <row r="1565" spans="1:16" ht="15.75" customHeight="1" x14ac:dyDescent="0.2">
      <c r="A1565" t="s">
        <v>1771</v>
      </c>
      <c r="B1565" t="s">
        <v>154</v>
      </c>
      <c r="C1565" s="37">
        <v>44418</v>
      </c>
      <c r="D1565" t="s">
        <v>99</v>
      </c>
      <c r="E1565">
        <v>2000000</v>
      </c>
      <c r="F1565" s="37">
        <v>44530</v>
      </c>
      <c r="G1565" s="37">
        <v>44710</v>
      </c>
      <c r="H1565">
        <v>2021</v>
      </c>
      <c r="I1565" t="s">
        <v>155</v>
      </c>
      <c r="J1565">
        <v>58842.54</v>
      </c>
      <c r="K1565">
        <v>0</v>
      </c>
      <c r="L1565">
        <v>58842.54</v>
      </c>
      <c r="M1565" t="s">
        <v>178</v>
      </c>
      <c r="O1565" t="s">
        <v>164</v>
      </c>
      <c r="P1565">
        <v>58842.54</v>
      </c>
    </row>
    <row r="1566" spans="1:16" ht="15.75" customHeight="1" x14ac:dyDescent="0.2">
      <c r="A1566" t="s">
        <v>1772</v>
      </c>
      <c r="B1566" t="s">
        <v>154</v>
      </c>
      <c r="C1566" s="37">
        <v>44283</v>
      </c>
      <c r="D1566" t="s">
        <v>97</v>
      </c>
      <c r="E1566">
        <v>3000000</v>
      </c>
      <c r="F1566" s="37">
        <v>44407</v>
      </c>
      <c r="G1566" s="37">
        <v>44711</v>
      </c>
      <c r="H1566">
        <v>2021</v>
      </c>
      <c r="I1566" t="s">
        <v>155</v>
      </c>
      <c r="J1566">
        <v>72774.820000000007</v>
      </c>
      <c r="K1566">
        <v>0</v>
      </c>
      <c r="L1566">
        <v>72774.820000000007</v>
      </c>
      <c r="M1566" t="s">
        <v>252</v>
      </c>
      <c r="O1566" t="s">
        <v>164</v>
      </c>
      <c r="P1566">
        <v>72774.820000000007</v>
      </c>
    </row>
    <row r="1567" spans="1:16" ht="15.75" customHeight="1" x14ac:dyDescent="0.2">
      <c r="A1567" t="s">
        <v>1773</v>
      </c>
      <c r="B1567" t="s">
        <v>154</v>
      </c>
      <c r="C1567" s="37">
        <v>44280</v>
      </c>
      <c r="D1567" t="s">
        <v>100</v>
      </c>
      <c r="E1567">
        <v>4500000</v>
      </c>
      <c r="F1567" s="37">
        <v>44617</v>
      </c>
      <c r="G1567" s="37">
        <v>44718</v>
      </c>
      <c r="H1567">
        <v>2022</v>
      </c>
      <c r="I1567" t="s">
        <v>155</v>
      </c>
      <c r="J1567">
        <v>868866.36</v>
      </c>
      <c r="K1567">
        <v>0</v>
      </c>
      <c r="L1567">
        <v>868866.36</v>
      </c>
      <c r="M1567" t="s">
        <v>161</v>
      </c>
      <c r="O1567" t="s">
        <v>157</v>
      </c>
      <c r="P1567">
        <v>0</v>
      </c>
    </row>
    <row r="1568" spans="1:16" ht="15.75" customHeight="1" x14ac:dyDescent="0.2">
      <c r="A1568" t="s">
        <v>1774</v>
      </c>
      <c r="B1568" t="s">
        <v>154</v>
      </c>
      <c r="C1568" s="37">
        <v>44474</v>
      </c>
      <c r="D1568" t="s">
        <v>97</v>
      </c>
      <c r="E1568">
        <v>5000000</v>
      </c>
      <c r="F1568" s="37">
        <v>44673</v>
      </c>
      <c r="G1568" s="37">
        <v>44718</v>
      </c>
      <c r="H1568">
        <v>2022</v>
      </c>
      <c r="I1568" t="s">
        <v>155</v>
      </c>
      <c r="J1568">
        <v>596775.68999999994</v>
      </c>
      <c r="K1568">
        <v>0</v>
      </c>
      <c r="L1568">
        <v>596775.68999999994</v>
      </c>
      <c r="M1568" t="s">
        <v>265</v>
      </c>
      <c r="O1568" t="s">
        <v>164</v>
      </c>
      <c r="P1568">
        <v>596775.68999999994</v>
      </c>
    </row>
    <row r="1569" spans="1:16" ht="15.75" customHeight="1" x14ac:dyDescent="0.2">
      <c r="A1569" t="s">
        <v>1775</v>
      </c>
      <c r="B1569" t="s">
        <v>154</v>
      </c>
      <c r="C1569" s="37">
        <v>43103</v>
      </c>
      <c r="D1569" t="s">
        <v>99</v>
      </c>
      <c r="E1569">
        <v>500000</v>
      </c>
      <c r="F1569" s="37">
        <v>43292</v>
      </c>
      <c r="G1569" s="37">
        <v>44720</v>
      </c>
      <c r="H1569">
        <v>2018</v>
      </c>
      <c r="I1569" t="s">
        <v>155</v>
      </c>
      <c r="J1569">
        <v>87121.06</v>
      </c>
      <c r="K1569">
        <v>0</v>
      </c>
      <c r="L1569">
        <v>87121.06</v>
      </c>
      <c r="M1569" t="s">
        <v>194</v>
      </c>
      <c r="O1569" t="s">
        <v>164</v>
      </c>
      <c r="P1569">
        <v>87121.06</v>
      </c>
    </row>
    <row r="1570" spans="1:16" ht="15.75" customHeight="1" x14ac:dyDescent="0.2">
      <c r="A1570" t="s">
        <v>1776</v>
      </c>
      <c r="B1570" t="s">
        <v>154</v>
      </c>
      <c r="C1570" s="37">
        <v>44215</v>
      </c>
      <c r="D1570" t="s">
        <v>97</v>
      </c>
      <c r="E1570">
        <v>2000000</v>
      </c>
      <c r="F1570" s="37">
        <v>44478</v>
      </c>
      <c r="G1570" s="37">
        <v>44722</v>
      </c>
      <c r="H1570">
        <v>2021</v>
      </c>
      <c r="I1570" t="s">
        <v>155</v>
      </c>
      <c r="J1570">
        <v>83150.3</v>
      </c>
      <c r="K1570">
        <v>0</v>
      </c>
      <c r="L1570">
        <v>83150.3</v>
      </c>
      <c r="M1570" t="s">
        <v>197</v>
      </c>
      <c r="O1570" t="s">
        <v>164</v>
      </c>
      <c r="P1570">
        <v>83150.3</v>
      </c>
    </row>
    <row r="1571" spans="1:16" ht="15.75" customHeight="1" x14ac:dyDescent="0.2">
      <c r="A1571" t="s">
        <v>1777</v>
      </c>
      <c r="B1571" t="s">
        <v>154</v>
      </c>
      <c r="C1571" s="37">
        <v>44318</v>
      </c>
      <c r="D1571" t="s">
        <v>99</v>
      </c>
      <c r="E1571">
        <v>10000000</v>
      </c>
      <c r="F1571" s="37">
        <v>44646</v>
      </c>
      <c r="G1571" s="37">
        <v>44722</v>
      </c>
      <c r="H1571">
        <v>2022</v>
      </c>
      <c r="I1571" t="s">
        <v>155</v>
      </c>
      <c r="J1571">
        <v>1989214.04</v>
      </c>
      <c r="K1571">
        <v>0</v>
      </c>
      <c r="L1571">
        <v>1989214.04</v>
      </c>
      <c r="M1571" t="s">
        <v>268</v>
      </c>
      <c r="O1571" t="s">
        <v>164</v>
      </c>
      <c r="P1571">
        <v>1989214.04</v>
      </c>
    </row>
    <row r="1572" spans="1:16" ht="15.75" customHeight="1" x14ac:dyDescent="0.2">
      <c r="A1572" t="s">
        <v>1778</v>
      </c>
      <c r="B1572" t="s">
        <v>698</v>
      </c>
      <c r="C1572" s="37">
        <v>44398</v>
      </c>
      <c r="D1572" t="s">
        <v>97</v>
      </c>
      <c r="E1572">
        <v>4500000</v>
      </c>
      <c r="F1572" s="37">
        <v>44688</v>
      </c>
      <c r="G1572" s="37">
        <v>44723</v>
      </c>
      <c r="H1572">
        <v>2022</v>
      </c>
      <c r="I1572" t="s">
        <v>155</v>
      </c>
      <c r="J1572">
        <v>145762.75</v>
      </c>
      <c r="K1572">
        <v>3034.73</v>
      </c>
      <c r="L1572">
        <v>148797.48000000001</v>
      </c>
      <c r="M1572" t="s">
        <v>176</v>
      </c>
      <c r="O1572" t="s">
        <v>164</v>
      </c>
      <c r="P1572">
        <v>148797.48000000001</v>
      </c>
    </row>
    <row r="1573" spans="1:16" ht="15.75" customHeight="1" x14ac:dyDescent="0.2">
      <c r="A1573" t="s">
        <v>1779</v>
      </c>
      <c r="B1573" t="s">
        <v>154</v>
      </c>
      <c r="C1573" s="37">
        <v>44315</v>
      </c>
      <c r="D1573" t="s">
        <v>97</v>
      </c>
      <c r="E1573">
        <v>1500000</v>
      </c>
      <c r="F1573" s="37">
        <v>44663</v>
      </c>
      <c r="G1573" s="37">
        <v>44726</v>
      </c>
      <c r="H1573">
        <v>2022</v>
      </c>
      <c r="I1573" t="s">
        <v>155</v>
      </c>
      <c r="J1573">
        <v>111326.93</v>
      </c>
      <c r="K1573">
        <v>0</v>
      </c>
      <c r="L1573">
        <v>111326.93</v>
      </c>
      <c r="M1573" t="s">
        <v>221</v>
      </c>
      <c r="O1573" t="s">
        <v>164</v>
      </c>
      <c r="P1573">
        <v>111326.93</v>
      </c>
    </row>
    <row r="1574" spans="1:16" ht="15.75" customHeight="1" x14ac:dyDescent="0.2">
      <c r="A1574" t="s">
        <v>1780</v>
      </c>
      <c r="B1574" t="s">
        <v>698</v>
      </c>
      <c r="C1574" s="37">
        <v>44278</v>
      </c>
      <c r="D1574" t="s">
        <v>99</v>
      </c>
      <c r="E1574">
        <v>5000000</v>
      </c>
      <c r="F1574" s="37">
        <v>44418</v>
      </c>
      <c r="G1574" s="37">
        <v>44727</v>
      </c>
      <c r="H1574">
        <v>2021</v>
      </c>
      <c r="I1574" t="s">
        <v>155</v>
      </c>
      <c r="J1574">
        <v>567114.75</v>
      </c>
      <c r="K1574">
        <v>74491.740000000005</v>
      </c>
      <c r="L1574">
        <v>641606.49</v>
      </c>
      <c r="M1574" t="s">
        <v>310</v>
      </c>
      <c r="O1574" t="s">
        <v>164</v>
      </c>
      <c r="P1574">
        <v>641606.49</v>
      </c>
    </row>
    <row r="1575" spans="1:16" ht="15.75" customHeight="1" x14ac:dyDescent="0.2">
      <c r="A1575" t="s">
        <v>1781</v>
      </c>
      <c r="B1575" t="s">
        <v>154</v>
      </c>
      <c r="C1575" s="37">
        <v>44539</v>
      </c>
      <c r="D1575" t="s">
        <v>101</v>
      </c>
      <c r="E1575">
        <v>10000000</v>
      </c>
      <c r="F1575" s="37">
        <v>44688</v>
      </c>
      <c r="G1575" s="37">
        <v>44727</v>
      </c>
      <c r="H1575">
        <v>2022</v>
      </c>
      <c r="I1575" t="s">
        <v>155</v>
      </c>
      <c r="J1575">
        <v>110359.88</v>
      </c>
      <c r="K1575">
        <v>0</v>
      </c>
      <c r="L1575">
        <v>110359.88</v>
      </c>
      <c r="M1575" t="s">
        <v>185</v>
      </c>
      <c r="O1575" t="s">
        <v>164</v>
      </c>
      <c r="P1575">
        <v>110359.88</v>
      </c>
    </row>
    <row r="1576" spans="1:16" ht="15.75" customHeight="1" x14ac:dyDescent="0.2">
      <c r="A1576" t="s">
        <v>1782</v>
      </c>
      <c r="B1576" t="s">
        <v>154</v>
      </c>
      <c r="C1576" s="37">
        <v>44506</v>
      </c>
      <c r="D1576" t="s">
        <v>99</v>
      </c>
      <c r="E1576">
        <v>10000000</v>
      </c>
      <c r="F1576" s="37">
        <v>44694</v>
      </c>
      <c r="G1576" s="37">
        <v>44727</v>
      </c>
      <c r="H1576">
        <v>2022</v>
      </c>
      <c r="I1576" t="s">
        <v>155</v>
      </c>
      <c r="J1576">
        <v>67194.5</v>
      </c>
      <c r="K1576">
        <v>0</v>
      </c>
      <c r="L1576">
        <v>67194.5</v>
      </c>
      <c r="M1576" t="s">
        <v>174</v>
      </c>
      <c r="O1576" t="s">
        <v>164</v>
      </c>
      <c r="P1576">
        <v>67194.5</v>
      </c>
    </row>
    <row r="1577" spans="1:16" ht="15.75" customHeight="1" x14ac:dyDescent="0.2">
      <c r="A1577" t="s">
        <v>1783</v>
      </c>
      <c r="B1577" t="s">
        <v>154</v>
      </c>
      <c r="C1577" s="37">
        <v>44603</v>
      </c>
      <c r="D1577" t="s">
        <v>101</v>
      </c>
      <c r="E1577">
        <v>10000000</v>
      </c>
      <c r="F1577" s="37">
        <v>44657</v>
      </c>
      <c r="G1577" s="37">
        <v>44727</v>
      </c>
      <c r="H1577">
        <v>2022</v>
      </c>
      <c r="I1577" t="s">
        <v>155</v>
      </c>
      <c r="J1577">
        <v>305677.15999999997</v>
      </c>
      <c r="K1577">
        <v>0</v>
      </c>
      <c r="L1577">
        <v>305677.15999999997</v>
      </c>
      <c r="M1577" t="s">
        <v>329</v>
      </c>
      <c r="O1577" t="s">
        <v>164</v>
      </c>
      <c r="P1577">
        <v>305677.15999999997</v>
      </c>
    </row>
    <row r="1578" spans="1:16" ht="15.75" customHeight="1" x14ac:dyDescent="0.2">
      <c r="A1578" t="s">
        <v>1784</v>
      </c>
      <c r="B1578" t="s">
        <v>154</v>
      </c>
      <c r="C1578" s="37">
        <v>44088</v>
      </c>
      <c r="D1578" t="s">
        <v>97</v>
      </c>
      <c r="E1578">
        <v>2000000</v>
      </c>
      <c r="F1578" s="37">
        <v>44448</v>
      </c>
      <c r="G1578" s="37">
        <v>44730</v>
      </c>
      <c r="H1578">
        <v>2021</v>
      </c>
      <c r="I1578" t="s">
        <v>155</v>
      </c>
      <c r="J1578">
        <v>82892.56</v>
      </c>
      <c r="K1578">
        <v>0</v>
      </c>
      <c r="L1578">
        <v>82892.56</v>
      </c>
      <c r="M1578" t="s">
        <v>194</v>
      </c>
      <c r="O1578" t="s">
        <v>164</v>
      </c>
      <c r="P1578">
        <v>82892.56</v>
      </c>
    </row>
    <row r="1579" spans="1:16" ht="15.75" customHeight="1" x14ac:dyDescent="0.2">
      <c r="A1579" t="s">
        <v>1785</v>
      </c>
      <c r="B1579" t="s">
        <v>154</v>
      </c>
      <c r="C1579" s="37">
        <v>44397</v>
      </c>
      <c r="D1579" t="s">
        <v>98</v>
      </c>
      <c r="E1579">
        <v>5000000</v>
      </c>
      <c r="F1579" s="37">
        <v>44567</v>
      </c>
      <c r="G1579" s="37">
        <v>44730</v>
      </c>
      <c r="H1579">
        <v>2022</v>
      </c>
      <c r="I1579" t="s">
        <v>155</v>
      </c>
      <c r="J1579">
        <v>163476.49</v>
      </c>
      <c r="K1579">
        <v>0</v>
      </c>
      <c r="L1579">
        <v>163476.49</v>
      </c>
      <c r="M1579" t="s">
        <v>314</v>
      </c>
      <c r="O1579" t="s">
        <v>164</v>
      </c>
      <c r="P1579">
        <v>163476.49</v>
      </c>
    </row>
    <row r="1580" spans="1:16" ht="15.75" customHeight="1" x14ac:dyDescent="0.2">
      <c r="A1580" t="s">
        <v>1786</v>
      </c>
      <c r="B1580" t="s">
        <v>154</v>
      </c>
      <c r="C1580" s="37">
        <v>44512</v>
      </c>
      <c r="D1580" t="s">
        <v>97</v>
      </c>
      <c r="E1580">
        <v>10000000</v>
      </c>
      <c r="F1580" s="37">
        <v>44707</v>
      </c>
      <c r="G1580" s="37">
        <v>44735</v>
      </c>
      <c r="H1580">
        <v>2022</v>
      </c>
      <c r="I1580" t="s">
        <v>155</v>
      </c>
      <c r="J1580">
        <v>482489.93</v>
      </c>
      <c r="K1580">
        <v>0</v>
      </c>
      <c r="L1580">
        <v>482489.93</v>
      </c>
      <c r="M1580" t="s">
        <v>207</v>
      </c>
      <c r="O1580" t="s">
        <v>164</v>
      </c>
      <c r="P1580">
        <v>482489.93</v>
      </c>
    </row>
    <row r="1581" spans="1:16" ht="15.75" customHeight="1" x14ac:dyDescent="0.2">
      <c r="A1581" t="s">
        <v>1787</v>
      </c>
      <c r="B1581" t="s">
        <v>698</v>
      </c>
      <c r="C1581" s="37">
        <v>44200</v>
      </c>
      <c r="D1581" t="s">
        <v>98</v>
      </c>
      <c r="E1581">
        <v>10000000</v>
      </c>
      <c r="F1581" s="37">
        <v>44562</v>
      </c>
      <c r="G1581" s="37">
        <v>44735</v>
      </c>
      <c r="H1581">
        <v>2022</v>
      </c>
      <c r="I1581" t="s">
        <v>155</v>
      </c>
      <c r="J1581">
        <v>53532.39</v>
      </c>
      <c r="K1581">
        <v>4463.1000000000004</v>
      </c>
      <c r="L1581">
        <v>57995.49</v>
      </c>
      <c r="M1581" t="s">
        <v>178</v>
      </c>
      <c r="O1581" t="s">
        <v>164</v>
      </c>
      <c r="P1581">
        <v>57995.49</v>
      </c>
    </row>
    <row r="1582" spans="1:16" ht="15.75" customHeight="1" x14ac:dyDescent="0.2">
      <c r="A1582" t="s">
        <v>1788</v>
      </c>
      <c r="B1582" t="s">
        <v>154</v>
      </c>
      <c r="C1582" s="37">
        <v>44203</v>
      </c>
      <c r="D1582" t="s">
        <v>100</v>
      </c>
      <c r="E1582">
        <v>2500000</v>
      </c>
      <c r="F1582" s="37">
        <v>44274</v>
      </c>
      <c r="G1582" s="37">
        <v>44738</v>
      </c>
      <c r="H1582">
        <v>2021</v>
      </c>
      <c r="I1582" t="s">
        <v>155</v>
      </c>
      <c r="J1582">
        <v>76262.84</v>
      </c>
      <c r="K1582">
        <v>0</v>
      </c>
      <c r="L1582">
        <v>76262.84</v>
      </c>
      <c r="M1582" t="s">
        <v>201</v>
      </c>
      <c r="O1582" t="s">
        <v>164</v>
      </c>
      <c r="P1582">
        <v>76262.84</v>
      </c>
    </row>
    <row r="1583" spans="1:16" ht="15.75" customHeight="1" x14ac:dyDescent="0.2">
      <c r="A1583" t="s">
        <v>1789</v>
      </c>
      <c r="B1583" t="s">
        <v>154</v>
      </c>
      <c r="C1583" s="37">
        <v>43661</v>
      </c>
      <c r="D1583" t="s">
        <v>99</v>
      </c>
      <c r="E1583">
        <v>4000000</v>
      </c>
      <c r="F1583" s="37">
        <v>43866</v>
      </c>
      <c r="G1583" s="37">
        <v>44739</v>
      </c>
      <c r="H1583">
        <v>2020</v>
      </c>
      <c r="I1583" t="s">
        <v>155</v>
      </c>
      <c r="J1583">
        <v>165921.07</v>
      </c>
      <c r="K1583">
        <v>0</v>
      </c>
      <c r="L1583">
        <v>165921.07</v>
      </c>
      <c r="M1583" t="s">
        <v>260</v>
      </c>
      <c r="O1583" t="s">
        <v>164</v>
      </c>
      <c r="P1583">
        <v>165921.07</v>
      </c>
    </row>
    <row r="1584" spans="1:16" ht="15.75" customHeight="1" x14ac:dyDescent="0.2">
      <c r="A1584" t="s">
        <v>1790</v>
      </c>
      <c r="B1584" t="s">
        <v>154</v>
      </c>
      <c r="C1584" s="37">
        <v>44398</v>
      </c>
      <c r="D1584" t="s">
        <v>98</v>
      </c>
      <c r="E1584">
        <v>5000000</v>
      </c>
      <c r="F1584" s="37">
        <v>44683</v>
      </c>
      <c r="G1584" s="37">
        <v>44741</v>
      </c>
      <c r="H1584">
        <v>2022</v>
      </c>
      <c r="I1584" t="s">
        <v>155</v>
      </c>
      <c r="J1584">
        <v>182918.14</v>
      </c>
      <c r="K1584">
        <v>0</v>
      </c>
      <c r="L1584">
        <v>182918.14</v>
      </c>
      <c r="M1584" t="s">
        <v>277</v>
      </c>
      <c r="O1584" t="s">
        <v>164</v>
      </c>
      <c r="P1584">
        <v>182918.14</v>
      </c>
    </row>
    <row r="1585" spans="1:16" ht="15.75" customHeight="1" x14ac:dyDescent="0.2">
      <c r="A1585" t="s">
        <v>1791</v>
      </c>
      <c r="B1585" t="s">
        <v>154</v>
      </c>
      <c r="C1585" s="37">
        <v>44407</v>
      </c>
      <c r="D1585" t="s">
        <v>99</v>
      </c>
      <c r="E1585">
        <v>2000000</v>
      </c>
      <c r="F1585" s="37">
        <v>44695</v>
      </c>
      <c r="G1585" s="37">
        <v>44743</v>
      </c>
      <c r="H1585">
        <v>2022</v>
      </c>
      <c r="I1585" t="s">
        <v>155</v>
      </c>
      <c r="J1585">
        <v>76822.55</v>
      </c>
      <c r="K1585">
        <v>0</v>
      </c>
      <c r="L1585">
        <v>76822.55</v>
      </c>
      <c r="M1585" t="s">
        <v>194</v>
      </c>
      <c r="O1585" t="s">
        <v>164</v>
      </c>
      <c r="P1585">
        <v>76822.55</v>
      </c>
    </row>
    <row r="1586" spans="1:16" ht="15.75" customHeight="1" x14ac:dyDescent="0.2">
      <c r="A1586" t="s">
        <v>1792</v>
      </c>
      <c r="B1586" t="s">
        <v>154</v>
      </c>
      <c r="C1586" s="37">
        <v>44229</v>
      </c>
      <c r="D1586" t="s">
        <v>100</v>
      </c>
      <c r="E1586">
        <v>3000000</v>
      </c>
      <c r="F1586" s="37">
        <v>44400</v>
      </c>
      <c r="G1586" s="37">
        <v>44743</v>
      </c>
      <c r="H1586">
        <v>2021</v>
      </c>
      <c r="I1586" t="s">
        <v>155</v>
      </c>
      <c r="J1586">
        <v>191499.82</v>
      </c>
      <c r="K1586">
        <v>0</v>
      </c>
      <c r="L1586">
        <v>191499.82</v>
      </c>
      <c r="M1586" t="s">
        <v>297</v>
      </c>
      <c r="O1586" t="s">
        <v>164</v>
      </c>
      <c r="P1586">
        <v>191499.82</v>
      </c>
    </row>
    <row r="1587" spans="1:16" ht="15.75" customHeight="1" x14ac:dyDescent="0.2">
      <c r="A1587" t="s">
        <v>1793</v>
      </c>
      <c r="B1587" t="s">
        <v>154</v>
      </c>
      <c r="C1587" s="37">
        <v>44348</v>
      </c>
      <c r="D1587" t="s">
        <v>98</v>
      </c>
      <c r="E1587">
        <v>4000000</v>
      </c>
      <c r="F1587" s="37">
        <v>44643</v>
      </c>
      <c r="G1587" s="37">
        <v>44745</v>
      </c>
      <c r="H1587">
        <v>2022</v>
      </c>
      <c r="I1587" t="s">
        <v>155</v>
      </c>
      <c r="J1587">
        <v>242165.13</v>
      </c>
      <c r="K1587">
        <v>0</v>
      </c>
      <c r="L1587">
        <v>242165.13</v>
      </c>
      <c r="M1587" t="s">
        <v>241</v>
      </c>
      <c r="O1587" t="s">
        <v>164</v>
      </c>
      <c r="P1587">
        <v>242165.13</v>
      </c>
    </row>
    <row r="1588" spans="1:16" ht="15.75" customHeight="1" x14ac:dyDescent="0.2">
      <c r="A1588" t="s">
        <v>1794</v>
      </c>
      <c r="B1588" t="s">
        <v>154</v>
      </c>
      <c r="C1588" s="37">
        <v>44541</v>
      </c>
      <c r="D1588" t="s">
        <v>98</v>
      </c>
      <c r="E1588">
        <v>2000000</v>
      </c>
      <c r="F1588" s="37">
        <v>44632</v>
      </c>
      <c r="G1588" s="37">
        <v>44745</v>
      </c>
      <c r="H1588">
        <v>2022</v>
      </c>
      <c r="I1588" t="s">
        <v>155</v>
      </c>
      <c r="J1588">
        <v>85060.26</v>
      </c>
      <c r="K1588">
        <v>0</v>
      </c>
      <c r="L1588">
        <v>85060.26</v>
      </c>
      <c r="M1588" t="s">
        <v>218</v>
      </c>
      <c r="O1588" t="s">
        <v>164</v>
      </c>
      <c r="P1588">
        <v>85060.26</v>
      </c>
    </row>
    <row r="1589" spans="1:16" ht="15.75" customHeight="1" x14ac:dyDescent="0.2">
      <c r="A1589" t="s">
        <v>1795</v>
      </c>
      <c r="B1589" t="s">
        <v>154</v>
      </c>
      <c r="C1589" s="37">
        <v>44619</v>
      </c>
      <c r="D1589" t="s">
        <v>100</v>
      </c>
      <c r="E1589">
        <v>10000000</v>
      </c>
      <c r="F1589" s="37">
        <v>44689</v>
      </c>
      <c r="G1589" s="37">
        <v>44745</v>
      </c>
      <c r="H1589">
        <v>2022</v>
      </c>
      <c r="I1589" t="s">
        <v>155</v>
      </c>
      <c r="J1589">
        <v>254182.55</v>
      </c>
      <c r="K1589">
        <v>0</v>
      </c>
      <c r="L1589">
        <v>254182.55</v>
      </c>
      <c r="M1589" t="s">
        <v>241</v>
      </c>
      <c r="O1589" t="s">
        <v>164</v>
      </c>
      <c r="P1589">
        <v>254182.55</v>
      </c>
    </row>
    <row r="1590" spans="1:16" ht="15.75" customHeight="1" x14ac:dyDescent="0.2">
      <c r="A1590" t="s">
        <v>1796</v>
      </c>
      <c r="B1590" t="s">
        <v>154</v>
      </c>
      <c r="C1590" s="37">
        <v>44356</v>
      </c>
      <c r="D1590" t="s">
        <v>99</v>
      </c>
      <c r="E1590">
        <v>5000000</v>
      </c>
      <c r="F1590" s="37">
        <v>44522</v>
      </c>
      <c r="G1590" s="37">
        <v>44751</v>
      </c>
      <c r="H1590">
        <v>2021</v>
      </c>
      <c r="I1590" t="s">
        <v>155</v>
      </c>
      <c r="J1590">
        <v>206396.54</v>
      </c>
      <c r="K1590">
        <v>0</v>
      </c>
      <c r="L1590">
        <v>206396.54</v>
      </c>
      <c r="M1590" t="s">
        <v>297</v>
      </c>
      <c r="O1590" t="s">
        <v>164</v>
      </c>
      <c r="P1590">
        <v>206396.54</v>
      </c>
    </row>
    <row r="1591" spans="1:16" ht="15.75" customHeight="1" x14ac:dyDescent="0.2">
      <c r="A1591" t="s">
        <v>1797</v>
      </c>
      <c r="B1591" t="s">
        <v>154</v>
      </c>
      <c r="C1591" s="37">
        <v>44568</v>
      </c>
      <c r="D1591" t="s">
        <v>97</v>
      </c>
      <c r="E1591">
        <v>500000</v>
      </c>
      <c r="F1591" s="37">
        <v>44685</v>
      </c>
      <c r="G1591" s="37">
        <v>44754</v>
      </c>
      <c r="H1591">
        <v>2022</v>
      </c>
      <c r="I1591" t="s">
        <v>155</v>
      </c>
      <c r="J1591">
        <v>67459.710000000006</v>
      </c>
      <c r="K1591">
        <v>0</v>
      </c>
      <c r="L1591">
        <v>67459.710000000006</v>
      </c>
      <c r="M1591" t="s">
        <v>166</v>
      </c>
      <c r="O1591" t="s">
        <v>164</v>
      </c>
      <c r="P1591">
        <v>67459.710000000006</v>
      </c>
    </row>
    <row r="1592" spans="1:16" ht="15.75" customHeight="1" x14ac:dyDescent="0.2">
      <c r="A1592" t="s">
        <v>1798</v>
      </c>
      <c r="B1592" t="s">
        <v>154</v>
      </c>
      <c r="C1592" s="37">
        <v>44007</v>
      </c>
      <c r="D1592" t="s">
        <v>99</v>
      </c>
      <c r="E1592">
        <v>2000000</v>
      </c>
      <c r="F1592" s="37">
        <v>44274</v>
      </c>
      <c r="G1592" s="37">
        <v>44760</v>
      </c>
      <c r="H1592">
        <v>2021</v>
      </c>
      <c r="I1592" t="s">
        <v>155</v>
      </c>
      <c r="J1592">
        <v>416118.18</v>
      </c>
      <c r="K1592">
        <v>0</v>
      </c>
      <c r="L1592">
        <v>416118.18</v>
      </c>
      <c r="M1592" t="s">
        <v>411</v>
      </c>
      <c r="O1592" t="s">
        <v>164</v>
      </c>
      <c r="P1592">
        <v>416118.18</v>
      </c>
    </row>
    <row r="1593" spans="1:16" ht="15.75" customHeight="1" x14ac:dyDescent="0.2">
      <c r="A1593" t="s">
        <v>1799</v>
      </c>
      <c r="B1593" t="s">
        <v>154</v>
      </c>
      <c r="C1593" s="37">
        <v>44233</v>
      </c>
      <c r="D1593" t="s">
        <v>98</v>
      </c>
      <c r="E1593">
        <v>2000000</v>
      </c>
      <c r="F1593" s="37">
        <v>44338</v>
      </c>
      <c r="G1593" s="37">
        <v>44765</v>
      </c>
      <c r="H1593">
        <v>2021</v>
      </c>
      <c r="I1593" t="s">
        <v>155</v>
      </c>
      <c r="J1593">
        <v>163244.12</v>
      </c>
      <c r="K1593">
        <v>0</v>
      </c>
      <c r="L1593">
        <v>163244.12</v>
      </c>
      <c r="M1593" t="s">
        <v>290</v>
      </c>
      <c r="O1593" t="s">
        <v>164</v>
      </c>
      <c r="P1593">
        <v>163244.12</v>
      </c>
    </row>
    <row r="1594" spans="1:16" ht="15.75" customHeight="1" x14ac:dyDescent="0.2">
      <c r="A1594" t="s">
        <v>1800</v>
      </c>
      <c r="B1594" t="s">
        <v>154</v>
      </c>
      <c r="C1594" s="37">
        <v>44627</v>
      </c>
      <c r="D1594" t="s">
        <v>101</v>
      </c>
      <c r="E1594">
        <v>1500000</v>
      </c>
      <c r="F1594" s="37">
        <v>44709</v>
      </c>
      <c r="G1594" s="37">
        <v>44771</v>
      </c>
      <c r="H1594">
        <v>2022</v>
      </c>
      <c r="I1594" t="s">
        <v>155</v>
      </c>
      <c r="J1594">
        <v>158092.38</v>
      </c>
      <c r="K1594">
        <v>0</v>
      </c>
      <c r="L1594">
        <v>158092.38</v>
      </c>
      <c r="M1594" t="s">
        <v>205</v>
      </c>
      <c r="O1594" t="s">
        <v>164</v>
      </c>
      <c r="P1594">
        <v>158092.38</v>
      </c>
    </row>
    <row r="1595" spans="1:16" ht="15.75" customHeight="1" x14ac:dyDescent="0.2">
      <c r="A1595" t="s">
        <v>1801</v>
      </c>
      <c r="B1595" t="s">
        <v>154</v>
      </c>
      <c r="C1595" s="37">
        <v>43983</v>
      </c>
      <c r="D1595" t="s">
        <v>99</v>
      </c>
      <c r="E1595">
        <v>2000000</v>
      </c>
      <c r="F1595" s="37">
        <v>43998</v>
      </c>
      <c r="G1595" s="37">
        <v>44772</v>
      </c>
      <c r="H1595">
        <v>2020</v>
      </c>
      <c r="I1595" t="s">
        <v>155</v>
      </c>
      <c r="J1595">
        <v>150986.60999999999</v>
      </c>
      <c r="K1595">
        <v>0</v>
      </c>
      <c r="L1595">
        <v>150986.60999999999</v>
      </c>
      <c r="M1595" t="s">
        <v>205</v>
      </c>
      <c r="O1595" t="s">
        <v>164</v>
      </c>
      <c r="P1595">
        <v>150986.60999999999</v>
      </c>
    </row>
    <row r="1596" spans="1:16" ht="15.75" customHeight="1" x14ac:dyDescent="0.2">
      <c r="A1596" t="s">
        <v>1802</v>
      </c>
      <c r="B1596" t="s">
        <v>154</v>
      </c>
      <c r="C1596" s="37">
        <v>44708</v>
      </c>
      <c r="D1596" t="s">
        <v>97</v>
      </c>
      <c r="E1596">
        <v>3000000</v>
      </c>
      <c r="F1596" s="37">
        <v>44721</v>
      </c>
      <c r="G1596" s="37">
        <v>44775</v>
      </c>
      <c r="H1596">
        <v>2022</v>
      </c>
      <c r="I1596" t="s">
        <v>155</v>
      </c>
      <c r="J1596">
        <v>250067.19</v>
      </c>
      <c r="K1596">
        <v>0</v>
      </c>
      <c r="L1596">
        <v>250067.19</v>
      </c>
      <c r="M1596" t="s">
        <v>368</v>
      </c>
      <c r="O1596" t="s">
        <v>164</v>
      </c>
      <c r="P1596">
        <v>250067.19</v>
      </c>
    </row>
    <row r="1597" spans="1:16" ht="15.75" customHeight="1" x14ac:dyDescent="0.2">
      <c r="A1597" t="s">
        <v>1803</v>
      </c>
      <c r="B1597" t="s">
        <v>698</v>
      </c>
      <c r="C1597" s="37">
        <v>44447</v>
      </c>
      <c r="D1597" t="s">
        <v>97</v>
      </c>
      <c r="E1597">
        <v>5000000</v>
      </c>
      <c r="F1597" s="37">
        <v>44708</v>
      </c>
      <c r="G1597" s="37">
        <v>44777</v>
      </c>
      <c r="H1597">
        <v>2022</v>
      </c>
      <c r="I1597" t="s">
        <v>155</v>
      </c>
      <c r="J1597">
        <v>120139.85</v>
      </c>
      <c r="K1597">
        <v>5929.98</v>
      </c>
      <c r="L1597">
        <v>126069.83</v>
      </c>
      <c r="M1597" t="s">
        <v>355</v>
      </c>
      <c r="O1597" t="s">
        <v>164</v>
      </c>
      <c r="P1597">
        <v>126069.83</v>
      </c>
    </row>
    <row r="1598" spans="1:16" ht="15.75" customHeight="1" x14ac:dyDescent="0.2">
      <c r="A1598" t="s">
        <v>1804</v>
      </c>
      <c r="B1598" t="s">
        <v>698</v>
      </c>
      <c r="C1598" s="37">
        <v>44391</v>
      </c>
      <c r="D1598" t="s">
        <v>98</v>
      </c>
      <c r="E1598">
        <v>4000000</v>
      </c>
      <c r="F1598" s="37">
        <v>44636</v>
      </c>
      <c r="G1598" s="37">
        <v>44778</v>
      </c>
      <c r="H1598">
        <v>2022</v>
      </c>
      <c r="I1598" t="s">
        <v>155</v>
      </c>
      <c r="J1598">
        <v>53728.61</v>
      </c>
      <c r="K1598">
        <v>19704.900000000001</v>
      </c>
      <c r="L1598">
        <v>73433.509999999995</v>
      </c>
      <c r="M1598" t="s">
        <v>218</v>
      </c>
      <c r="O1598" t="s">
        <v>164</v>
      </c>
      <c r="P1598">
        <v>73433.509999999995</v>
      </c>
    </row>
    <row r="1599" spans="1:16" ht="15.75" customHeight="1" x14ac:dyDescent="0.2">
      <c r="A1599" t="s">
        <v>1805</v>
      </c>
      <c r="B1599" t="s">
        <v>154</v>
      </c>
      <c r="C1599" s="37">
        <v>43967</v>
      </c>
      <c r="D1599" t="s">
        <v>100</v>
      </c>
      <c r="E1599">
        <v>4000000</v>
      </c>
      <c r="F1599" s="37">
        <v>44256</v>
      </c>
      <c r="G1599" s="37">
        <v>44779</v>
      </c>
      <c r="H1599">
        <v>2021</v>
      </c>
      <c r="I1599" t="s">
        <v>155</v>
      </c>
      <c r="J1599">
        <v>132414.95000000001</v>
      </c>
      <c r="K1599">
        <v>0</v>
      </c>
      <c r="L1599">
        <v>132414.95000000001</v>
      </c>
      <c r="M1599" t="s">
        <v>355</v>
      </c>
      <c r="O1599" t="s">
        <v>164</v>
      </c>
      <c r="P1599">
        <v>132414.95000000001</v>
      </c>
    </row>
    <row r="1600" spans="1:16" ht="15.75" customHeight="1" x14ac:dyDescent="0.2">
      <c r="A1600" t="s">
        <v>1806</v>
      </c>
      <c r="B1600" t="s">
        <v>154</v>
      </c>
      <c r="C1600" s="37">
        <v>44708</v>
      </c>
      <c r="D1600" t="s">
        <v>100</v>
      </c>
      <c r="E1600">
        <v>1500000</v>
      </c>
      <c r="F1600" s="37">
        <v>44726</v>
      </c>
      <c r="G1600" s="37">
        <v>44779</v>
      </c>
      <c r="H1600">
        <v>2022</v>
      </c>
      <c r="I1600" t="s">
        <v>155</v>
      </c>
      <c r="J1600">
        <v>116950.8</v>
      </c>
      <c r="K1600">
        <v>0</v>
      </c>
      <c r="L1600">
        <v>116950.8</v>
      </c>
      <c r="M1600" t="s">
        <v>303</v>
      </c>
      <c r="O1600" t="s">
        <v>164</v>
      </c>
      <c r="P1600">
        <v>116950.8</v>
      </c>
    </row>
    <row r="1601" spans="1:16" ht="15.75" customHeight="1" x14ac:dyDescent="0.2">
      <c r="A1601" t="s">
        <v>1807</v>
      </c>
      <c r="B1601" t="s">
        <v>154</v>
      </c>
      <c r="C1601" s="37">
        <v>44515</v>
      </c>
      <c r="D1601" t="s">
        <v>100</v>
      </c>
      <c r="E1601">
        <v>3000000</v>
      </c>
      <c r="F1601" s="37">
        <v>44713</v>
      </c>
      <c r="G1601" s="37">
        <v>44781</v>
      </c>
      <c r="H1601">
        <v>2022</v>
      </c>
      <c r="I1601" t="s">
        <v>155</v>
      </c>
      <c r="J1601">
        <v>349034.7</v>
      </c>
      <c r="K1601">
        <v>0</v>
      </c>
      <c r="L1601">
        <v>349034.7</v>
      </c>
      <c r="M1601" t="s">
        <v>189</v>
      </c>
      <c r="O1601" t="s">
        <v>164</v>
      </c>
      <c r="P1601">
        <v>349034.7</v>
      </c>
    </row>
    <row r="1602" spans="1:16" ht="15.75" customHeight="1" x14ac:dyDescent="0.2">
      <c r="A1602" t="s">
        <v>1808</v>
      </c>
      <c r="B1602" t="s">
        <v>154</v>
      </c>
      <c r="C1602" s="37">
        <v>44626</v>
      </c>
      <c r="D1602" t="s">
        <v>97</v>
      </c>
      <c r="E1602">
        <v>4000000</v>
      </c>
      <c r="F1602" s="37">
        <v>44741</v>
      </c>
      <c r="G1602" s="37">
        <v>44781</v>
      </c>
      <c r="H1602">
        <v>2022</v>
      </c>
      <c r="I1602" t="s">
        <v>155</v>
      </c>
      <c r="J1602">
        <v>778221.06</v>
      </c>
      <c r="K1602">
        <v>0</v>
      </c>
      <c r="L1602">
        <v>778221.06</v>
      </c>
      <c r="M1602" t="s">
        <v>191</v>
      </c>
      <c r="O1602" t="s">
        <v>164</v>
      </c>
      <c r="P1602">
        <v>778221.06</v>
      </c>
    </row>
    <row r="1603" spans="1:16" ht="15.75" customHeight="1" x14ac:dyDescent="0.2">
      <c r="A1603" t="s">
        <v>1809</v>
      </c>
      <c r="B1603" t="s">
        <v>154</v>
      </c>
      <c r="C1603" s="37">
        <v>43877</v>
      </c>
      <c r="D1603" t="s">
        <v>101</v>
      </c>
      <c r="E1603">
        <v>3000000</v>
      </c>
      <c r="F1603" s="37">
        <v>44166</v>
      </c>
      <c r="G1603" s="37">
        <v>44784</v>
      </c>
      <c r="H1603">
        <v>2020</v>
      </c>
      <c r="I1603" t="s">
        <v>155</v>
      </c>
      <c r="J1603">
        <v>358993.14</v>
      </c>
      <c r="K1603">
        <v>0</v>
      </c>
      <c r="L1603">
        <v>358993.14</v>
      </c>
      <c r="M1603" t="s">
        <v>156</v>
      </c>
      <c r="O1603" t="s">
        <v>164</v>
      </c>
      <c r="P1603">
        <v>358993.14</v>
      </c>
    </row>
    <row r="1604" spans="1:16" ht="15.75" customHeight="1" x14ac:dyDescent="0.2">
      <c r="A1604" t="s">
        <v>1810</v>
      </c>
      <c r="B1604" t="s">
        <v>154</v>
      </c>
      <c r="C1604" s="37">
        <v>44676</v>
      </c>
      <c r="D1604" t="s">
        <v>100</v>
      </c>
      <c r="E1604">
        <v>2000000</v>
      </c>
      <c r="F1604" s="37">
        <v>44720</v>
      </c>
      <c r="G1604" s="37">
        <v>44786</v>
      </c>
      <c r="H1604">
        <v>2022</v>
      </c>
      <c r="I1604" t="s">
        <v>155</v>
      </c>
      <c r="J1604">
        <v>496130.25</v>
      </c>
      <c r="K1604">
        <v>0</v>
      </c>
      <c r="L1604">
        <v>496130.25</v>
      </c>
      <c r="M1604" t="s">
        <v>207</v>
      </c>
      <c r="O1604" t="s">
        <v>164</v>
      </c>
      <c r="P1604">
        <v>496130.25</v>
      </c>
    </row>
    <row r="1605" spans="1:16" ht="15.75" customHeight="1" x14ac:dyDescent="0.2">
      <c r="A1605" t="s">
        <v>1811</v>
      </c>
      <c r="B1605" t="s">
        <v>698</v>
      </c>
      <c r="C1605" s="37">
        <v>44437</v>
      </c>
      <c r="D1605" t="s">
        <v>99</v>
      </c>
      <c r="E1605">
        <v>5000000</v>
      </c>
      <c r="F1605" s="37">
        <v>44693</v>
      </c>
      <c r="G1605" s="37">
        <v>44788</v>
      </c>
      <c r="H1605">
        <v>2022</v>
      </c>
      <c r="I1605" t="s">
        <v>155</v>
      </c>
      <c r="J1605">
        <v>122592.3</v>
      </c>
      <c r="K1605">
        <v>8771.6300000000101</v>
      </c>
      <c r="L1605">
        <v>131363.93</v>
      </c>
      <c r="M1605" t="s">
        <v>303</v>
      </c>
      <c r="O1605" t="s">
        <v>164</v>
      </c>
      <c r="P1605">
        <v>131363.93</v>
      </c>
    </row>
    <row r="1606" spans="1:16" ht="15.75" customHeight="1" x14ac:dyDescent="0.2">
      <c r="A1606" t="s">
        <v>1812</v>
      </c>
      <c r="B1606" t="s">
        <v>154</v>
      </c>
      <c r="C1606" s="37">
        <v>44188</v>
      </c>
      <c r="D1606" t="s">
        <v>97</v>
      </c>
      <c r="E1606">
        <v>2000000</v>
      </c>
      <c r="F1606" s="37">
        <v>44458</v>
      </c>
      <c r="G1606" s="37">
        <v>44789</v>
      </c>
      <c r="H1606">
        <v>2021</v>
      </c>
      <c r="I1606" t="s">
        <v>155</v>
      </c>
      <c r="J1606">
        <v>222881.5</v>
      </c>
      <c r="K1606">
        <v>0</v>
      </c>
      <c r="L1606">
        <v>222881.5</v>
      </c>
      <c r="M1606" t="s">
        <v>163</v>
      </c>
      <c r="O1606" t="s">
        <v>164</v>
      </c>
      <c r="P1606">
        <v>222881.5</v>
      </c>
    </row>
    <row r="1607" spans="1:16" ht="15.75" customHeight="1" x14ac:dyDescent="0.2">
      <c r="A1607" t="s">
        <v>1813</v>
      </c>
      <c r="B1607" t="s">
        <v>154</v>
      </c>
      <c r="C1607" s="37">
        <v>44605</v>
      </c>
      <c r="D1607" t="s">
        <v>97</v>
      </c>
      <c r="E1607">
        <v>2000000</v>
      </c>
      <c r="F1607" s="37">
        <v>44733</v>
      </c>
      <c r="G1607" s="37">
        <v>44789</v>
      </c>
      <c r="H1607">
        <v>2022</v>
      </c>
      <c r="I1607" t="s">
        <v>155</v>
      </c>
      <c r="J1607">
        <v>97597.22</v>
      </c>
      <c r="K1607">
        <v>0</v>
      </c>
      <c r="L1607">
        <v>97597.22</v>
      </c>
      <c r="M1607" t="s">
        <v>273</v>
      </c>
      <c r="O1607" t="s">
        <v>164</v>
      </c>
      <c r="P1607">
        <v>97597.22</v>
      </c>
    </row>
    <row r="1608" spans="1:16" ht="15.75" customHeight="1" x14ac:dyDescent="0.2">
      <c r="A1608" t="s">
        <v>1814</v>
      </c>
      <c r="B1608" t="s">
        <v>154</v>
      </c>
      <c r="C1608" s="37">
        <v>44491</v>
      </c>
      <c r="D1608" t="s">
        <v>97</v>
      </c>
      <c r="E1608">
        <v>3500000</v>
      </c>
      <c r="F1608" s="37">
        <v>44644</v>
      </c>
      <c r="G1608" s="37">
        <v>44790</v>
      </c>
      <c r="H1608">
        <v>2022</v>
      </c>
      <c r="I1608" t="s">
        <v>155</v>
      </c>
      <c r="J1608">
        <v>134435.79999999999</v>
      </c>
      <c r="K1608">
        <v>0</v>
      </c>
      <c r="L1608">
        <v>134435.79999999999</v>
      </c>
      <c r="M1608" t="s">
        <v>355</v>
      </c>
      <c r="O1608" t="s">
        <v>164</v>
      </c>
      <c r="P1608">
        <v>134435.79999999999</v>
      </c>
    </row>
    <row r="1609" spans="1:16" ht="15.75" customHeight="1" x14ac:dyDescent="0.2">
      <c r="A1609" t="s">
        <v>1815</v>
      </c>
      <c r="B1609" t="s">
        <v>154</v>
      </c>
      <c r="C1609" s="37">
        <v>44514</v>
      </c>
      <c r="D1609" t="s">
        <v>99</v>
      </c>
      <c r="E1609">
        <v>10000000</v>
      </c>
      <c r="F1609" s="37">
        <v>44608</v>
      </c>
      <c r="G1609" s="37">
        <v>44793</v>
      </c>
      <c r="H1609">
        <v>2022</v>
      </c>
      <c r="I1609" t="s">
        <v>155</v>
      </c>
      <c r="J1609">
        <v>62446.61</v>
      </c>
      <c r="K1609">
        <v>0</v>
      </c>
      <c r="L1609">
        <v>62446.61</v>
      </c>
      <c r="M1609" t="s">
        <v>166</v>
      </c>
      <c r="O1609" t="s">
        <v>164</v>
      </c>
      <c r="P1609">
        <v>62446.61</v>
      </c>
    </row>
    <row r="1610" spans="1:16" ht="15.75" customHeight="1" x14ac:dyDescent="0.2">
      <c r="A1610" t="s">
        <v>1816</v>
      </c>
      <c r="B1610" t="s">
        <v>154</v>
      </c>
      <c r="C1610" s="37">
        <v>44644</v>
      </c>
      <c r="D1610" t="s">
        <v>100</v>
      </c>
      <c r="E1610">
        <v>2000000</v>
      </c>
      <c r="F1610" s="37">
        <v>44724</v>
      </c>
      <c r="G1610" s="37">
        <v>44793</v>
      </c>
      <c r="H1610">
        <v>2022</v>
      </c>
      <c r="I1610" t="s">
        <v>155</v>
      </c>
      <c r="J1610">
        <v>391954.71</v>
      </c>
      <c r="K1610">
        <v>0</v>
      </c>
      <c r="L1610">
        <v>391954.71</v>
      </c>
      <c r="M1610" t="s">
        <v>189</v>
      </c>
      <c r="O1610" t="s">
        <v>164</v>
      </c>
      <c r="P1610">
        <v>391954.71</v>
      </c>
    </row>
    <row r="1611" spans="1:16" ht="15.75" customHeight="1" x14ac:dyDescent="0.2">
      <c r="A1611" t="s">
        <v>1817</v>
      </c>
      <c r="B1611" t="s">
        <v>154</v>
      </c>
      <c r="C1611" s="37">
        <v>44534</v>
      </c>
      <c r="D1611" t="s">
        <v>99</v>
      </c>
      <c r="E1611">
        <v>3000000</v>
      </c>
      <c r="F1611" s="37">
        <v>44745</v>
      </c>
      <c r="G1611" s="37">
        <v>44797</v>
      </c>
      <c r="H1611">
        <v>2022</v>
      </c>
      <c r="I1611" t="s">
        <v>155</v>
      </c>
      <c r="J1611">
        <v>839685.81</v>
      </c>
      <c r="K1611">
        <v>0</v>
      </c>
      <c r="L1611">
        <v>839685.81</v>
      </c>
      <c r="M1611" t="s">
        <v>345</v>
      </c>
      <c r="O1611" t="s">
        <v>164</v>
      </c>
      <c r="P1611">
        <v>839685.81</v>
      </c>
    </row>
    <row r="1612" spans="1:16" ht="15.75" customHeight="1" x14ac:dyDescent="0.2">
      <c r="A1612" t="s">
        <v>1818</v>
      </c>
      <c r="B1612" t="s">
        <v>154</v>
      </c>
      <c r="C1612" s="37">
        <v>44463</v>
      </c>
      <c r="D1612" t="s">
        <v>97</v>
      </c>
      <c r="E1612">
        <v>10000000</v>
      </c>
      <c r="F1612" s="37">
        <v>44714</v>
      </c>
      <c r="G1612" s="37">
        <v>44798</v>
      </c>
      <c r="H1612">
        <v>2022</v>
      </c>
      <c r="I1612" t="s">
        <v>155</v>
      </c>
      <c r="J1612">
        <v>261343.23</v>
      </c>
      <c r="K1612">
        <v>0</v>
      </c>
      <c r="L1612">
        <v>261343.23</v>
      </c>
      <c r="M1612" t="s">
        <v>368</v>
      </c>
      <c r="O1612" t="s">
        <v>164</v>
      </c>
      <c r="P1612">
        <v>261343.23</v>
      </c>
    </row>
    <row r="1613" spans="1:16" ht="15.75" customHeight="1" x14ac:dyDescent="0.2">
      <c r="A1613" t="s">
        <v>1819</v>
      </c>
      <c r="B1613" t="s">
        <v>154</v>
      </c>
      <c r="C1613" s="37">
        <v>44182</v>
      </c>
      <c r="D1613" t="s">
        <v>101</v>
      </c>
      <c r="E1613">
        <v>2500000</v>
      </c>
      <c r="F1613" s="37">
        <v>44384</v>
      </c>
      <c r="G1613" s="37">
        <v>44799</v>
      </c>
      <c r="H1613">
        <v>2021</v>
      </c>
      <c r="I1613" t="s">
        <v>155</v>
      </c>
      <c r="J1613">
        <v>92987.85</v>
      </c>
      <c r="K1613">
        <v>0</v>
      </c>
      <c r="L1613">
        <v>92987.85</v>
      </c>
      <c r="M1613" t="s">
        <v>172</v>
      </c>
      <c r="O1613" t="s">
        <v>164</v>
      </c>
      <c r="P1613">
        <v>92987.85</v>
      </c>
    </row>
    <row r="1614" spans="1:16" ht="15.75" customHeight="1" x14ac:dyDescent="0.2">
      <c r="A1614" t="s">
        <v>1820</v>
      </c>
      <c r="B1614" t="s">
        <v>154</v>
      </c>
      <c r="C1614" s="37">
        <v>44570</v>
      </c>
      <c r="D1614" t="s">
        <v>100</v>
      </c>
      <c r="E1614">
        <v>2000000</v>
      </c>
      <c r="F1614" s="37">
        <v>44760</v>
      </c>
      <c r="G1614" s="37">
        <v>44799</v>
      </c>
      <c r="H1614">
        <v>2022</v>
      </c>
      <c r="I1614" t="s">
        <v>155</v>
      </c>
      <c r="J1614">
        <v>115897.4</v>
      </c>
      <c r="K1614">
        <v>0</v>
      </c>
      <c r="L1614">
        <v>115897.4</v>
      </c>
      <c r="M1614" t="s">
        <v>187</v>
      </c>
      <c r="O1614" t="s">
        <v>164</v>
      </c>
      <c r="P1614">
        <v>115897.4</v>
      </c>
    </row>
    <row r="1615" spans="1:16" ht="15.75" customHeight="1" x14ac:dyDescent="0.2">
      <c r="A1615" t="s">
        <v>1821</v>
      </c>
      <c r="B1615" t="s">
        <v>154</v>
      </c>
      <c r="C1615" s="37">
        <v>44594</v>
      </c>
      <c r="D1615" t="s">
        <v>99</v>
      </c>
      <c r="E1615">
        <v>4000000</v>
      </c>
      <c r="F1615" s="37">
        <v>44715</v>
      </c>
      <c r="G1615" s="37">
        <v>44804</v>
      </c>
      <c r="H1615">
        <v>2022</v>
      </c>
      <c r="I1615" t="s">
        <v>155</v>
      </c>
      <c r="J1615">
        <v>222523.53</v>
      </c>
      <c r="K1615">
        <v>0</v>
      </c>
      <c r="L1615">
        <v>222523.53</v>
      </c>
      <c r="M1615" t="s">
        <v>211</v>
      </c>
      <c r="O1615" t="s">
        <v>164</v>
      </c>
      <c r="P1615">
        <v>222523.53</v>
      </c>
    </row>
    <row r="1616" spans="1:16" ht="15.75" customHeight="1" x14ac:dyDescent="0.2">
      <c r="A1616" t="s">
        <v>1822</v>
      </c>
      <c r="B1616" t="s">
        <v>154</v>
      </c>
      <c r="C1616" s="37">
        <v>44325</v>
      </c>
      <c r="D1616" t="s">
        <v>100</v>
      </c>
      <c r="E1616">
        <v>4000000</v>
      </c>
      <c r="F1616" s="37">
        <v>44435</v>
      </c>
      <c r="G1616" s="37">
        <v>44805</v>
      </c>
      <c r="H1616">
        <v>2021</v>
      </c>
      <c r="I1616" t="s">
        <v>155</v>
      </c>
      <c r="J1616">
        <v>118180.56</v>
      </c>
      <c r="K1616">
        <v>0</v>
      </c>
      <c r="L1616">
        <v>118180.56</v>
      </c>
      <c r="M1616" t="s">
        <v>221</v>
      </c>
      <c r="O1616" t="s">
        <v>164</v>
      </c>
      <c r="P1616">
        <v>118180.56</v>
      </c>
    </row>
    <row r="1617" spans="1:16" ht="15.75" customHeight="1" x14ac:dyDescent="0.2">
      <c r="A1617" t="s">
        <v>1823</v>
      </c>
      <c r="B1617" t="s">
        <v>154</v>
      </c>
      <c r="C1617" s="37">
        <v>44215</v>
      </c>
      <c r="D1617" t="s">
        <v>97</v>
      </c>
      <c r="E1617">
        <v>5000000</v>
      </c>
      <c r="F1617" s="37">
        <v>44458</v>
      </c>
      <c r="G1617" s="37">
        <v>44805</v>
      </c>
      <c r="H1617">
        <v>2021</v>
      </c>
      <c r="I1617" t="s">
        <v>155</v>
      </c>
      <c r="J1617">
        <v>300565.05</v>
      </c>
      <c r="K1617">
        <v>0</v>
      </c>
      <c r="L1617">
        <v>300565.05</v>
      </c>
      <c r="M1617" t="s">
        <v>213</v>
      </c>
      <c r="O1617" t="s">
        <v>164</v>
      </c>
      <c r="P1617">
        <v>300565.05</v>
      </c>
    </row>
    <row r="1618" spans="1:16" ht="15.75" customHeight="1" x14ac:dyDescent="0.2">
      <c r="A1618" t="s">
        <v>1824</v>
      </c>
      <c r="B1618" t="s">
        <v>154</v>
      </c>
      <c r="C1618" s="37">
        <v>44546</v>
      </c>
      <c r="D1618" t="s">
        <v>98</v>
      </c>
      <c r="E1618">
        <v>5000000</v>
      </c>
      <c r="F1618" s="37">
        <v>44706</v>
      </c>
      <c r="G1618" s="37">
        <v>44806</v>
      </c>
      <c r="H1618">
        <v>2022</v>
      </c>
      <c r="I1618" t="s">
        <v>155</v>
      </c>
      <c r="J1618">
        <v>80917.89</v>
      </c>
      <c r="K1618">
        <v>0</v>
      </c>
      <c r="L1618">
        <v>80917.89</v>
      </c>
      <c r="M1618" t="s">
        <v>201</v>
      </c>
      <c r="O1618" t="s">
        <v>164</v>
      </c>
      <c r="P1618">
        <v>80917.89</v>
      </c>
    </row>
    <row r="1619" spans="1:16" ht="15.75" customHeight="1" x14ac:dyDescent="0.2">
      <c r="A1619" t="s">
        <v>1825</v>
      </c>
      <c r="B1619" t="s">
        <v>154</v>
      </c>
      <c r="C1619" s="37">
        <v>44577</v>
      </c>
      <c r="D1619" t="s">
        <v>98</v>
      </c>
      <c r="E1619">
        <v>3500000</v>
      </c>
      <c r="F1619" s="37">
        <v>44703</v>
      </c>
      <c r="G1619" s="37">
        <v>44808</v>
      </c>
      <c r="H1619">
        <v>2022</v>
      </c>
      <c r="I1619" t="s">
        <v>155</v>
      </c>
      <c r="J1619">
        <v>156963.97</v>
      </c>
      <c r="K1619">
        <v>0</v>
      </c>
      <c r="L1619">
        <v>156963.97</v>
      </c>
      <c r="M1619" t="s">
        <v>260</v>
      </c>
      <c r="O1619" t="s">
        <v>164</v>
      </c>
      <c r="P1619">
        <v>156963.97</v>
      </c>
    </row>
    <row r="1620" spans="1:16" ht="15.75" customHeight="1" x14ac:dyDescent="0.2">
      <c r="A1620" t="s">
        <v>1826</v>
      </c>
      <c r="B1620" t="s">
        <v>154</v>
      </c>
      <c r="C1620" s="37">
        <v>44507</v>
      </c>
      <c r="D1620" t="s">
        <v>97</v>
      </c>
      <c r="E1620">
        <v>2000000</v>
      </c>
      <c r="F1620" s="37">
        <v>44574</v>
      </c>
      <c r="G1620" s="37">
        <v>44809</v>
      </c>
      <c r="H1620">
        <v>2022</v>
      </c>
      <c r="I1620" t="s">
        <v>155</v>
      </c>
      <c r="J1620">
        <v>118445.87</v>
      </c>
      <c r="K1620">
        <v>0</v>
      </c>
      <c r="L1620">
        <v>118445.87</v>
      </c>
      <c r="M1620" t="s">
        <v>187</v>
      </c>
      <c r="O1620" t="s">
        <v>164</v>
      </c>
      <c r="P1620">
        <v>118445.87</v>
      </c>
    </row>
    <row r="1621" spans="1:16" ht="15.75" customHeight="1" x14ac:dyDescent="0.2">
      <c r="A1621" t="s">
        <v>1827</v>
      </c>
      <c r="B1621" t="s">
        <v>154</v>
      </c>
      <c r="C1621" s="37">
        <v>44348</v>
      </c>
      <c r="D1621" t="s">
        <v>99</v>
      </c>
      <c r="E1621">
        <v>3000000</v>
      </c>
      <c r="F1621" s="37">
        <v>44616</v>
      </c>
      <c r="G1621" s="37">
        <v>44810</v>
      </c>
      <c r="H1621">
        <v>2022</v>
      </c>
      <c r="I1621" t="s">
        <v>155</v>
      </c>
      <c r="J1621">
        <v>341005.69</v>
      </c>
      <c r="K1621">
        <v>0</v>
      </c>
      <c r="L1621">
        <v>341005.69</v>
      </c>
      <c r="M1621" t="s">
        <v>199</v>
      </c>
      <c r="O1621" t="s">
        <v>164</v>
      </c>
      <c r="P1621">
        <v>341005.69</v>
      </c>
    </row>
    <row r="1622" spans="1:16" ht="15.75" customHeight="1" x14ac:dyDescent="0.2">
      <c r="A1622" t="s">
        <v>1828</v>
      </c>
      <c r="B1622" t="s">
        <v>154</v>
      </c>
      <c r="C1622" s="37">
        <v>44647</v>
      </c>
      <c r="D1622" t="s">
        <v>98</v>
      </c>
      <c r="E1622">
        <v>10000000</v>
      </c>
      <c r="F1622" s="37">
        <v>44690</v>
      </c>
      <c r="G1622" s="37">
        <v>44810</v>
      </c>
      <c r="H1622">
        <v>2022</v>
      </c>
      <c r="I1622" t="s">
        <v>155</v>
      </c>
      <c r="J1622">
        <v>214117.8</v>
      </c>
      <c r="K1622">
        <v>0</v>
      </c>
      <c r="L1622">
        <v>214117.8</v>
      </c>
      <c r="M1622" t="s">
        <v>332</v>
      </c>
      <c r="O1622" t="s">
        <v>164</v>
      </c>
      <c r="P1622">
        <v>214117.8</v>
      </c>
    </row>
    <row r="1623" spans="1:16" ht="15.75" customHeight="1" x14ac:dyDescent="0.2">
      <c r="A1623" t="s">
        <v>1829</v>
      </c>
      <c r="B1623" t="s">
        <v>154</v>
      </c>
      <c r="C1623" s="37">
        <v>44619</v>
      </c>
      <c r="D1623" t="s">
        <v>100</v>
      </c>
      <c r="E1623">
        <v>5000000</v>
      </c>
      <c r="F1623" s="37">
        <v>44742</v>
      </c>
      <c r="G1623" s="37">
        <v>44812</v>
      </c>
      <c r="H1623">
        <v>2022</v>
      </c>
      <c r="I1623" t="s">
        <v>155</v>
      </c>
      <c r="J1623">
        <v>301805.33</v>
      </c>
      <c r="K1623">
        <v>0</v>
      </c>
      <c r="L1623">
        <v>301805.33</v>
      </c>
      <c r="M1623" t="s">
        <v>329</v>
      </c>
      <c r="O1623" t="s">
        <v>164</v>
      </c>
      <c r="P1623">
        <v>301805.33</v>
      </c>
    </row>
    <row r="1624" spans="1:16" ht="15.75" customHeight="1" x14ac:dyDescent="0.2">
      <c r="A1624" t="s">
        <v>1830</v>
      </c>
      <c r="B1624" t="s">
        <v>154</v>
      </c>
      <c r="C1624" s="37">
        <v>44722</v>
      </c>
      <c r="D1624" t="s">
        <v>97</v>
      </c>
      <c r="E1624">
        <v>4000000</v>
      </c>
      <c r="F1624" s="37">
        <v>44732</v>
      </c>
      <c r="G1624" s="37">
        <v>44812</v>
      </c>
      <c r="H1624">
        <v>2022</v>
      </c>
      <c r="I1624" t="s">
        <v>155</v>
      </c>
      <c r="J1624">
        <v>407753.95</v>
      </c>
      <c r="K1624">
        <v>0</v>
      </c>
      <c r="L1624">
        <v>407753.95</v>
      </c>
      <c r="M1624" t="s">
        <v>411</v>
      </c>
      <c r="O1624" t="s">
        <v>164</v>
      </c>
      <c r="P1624">
        <v>407753.95</v>
      </c>
    </row>
    <row r="1625" spans="1:16" ht="15.75" customHeight="1" x14ac:dyDescent="0.2">
      <c r="A1625" t="s">
        <v>1831</v>
      </c>
      <c r="B1625" t="s">
        <v>698</v>
      </c>
      <c r="C1625" s="37">
        <v>44300</v>
      </c>
      <c r="D1625" t="s">
        <v>99</v>
      </c>
      <c r="E1625">
        <v>10000000</v>
      </c>
      <c r="F1625" s="37">
        <v>44551</v>
      </c>
      <c r="G1625" s="37">
        <v>44813</v>
      </c>
      <c r="H1625">
        <v>2021</v>
      </c>
      <c r="I1625" t="s">
        <v>155</v>
      </c>
      <c r="J1625">
        <v>258782.21</v>
      </c>
      <c r="K1625">
        <v>16858.46</v>
      </c>
      <c r="L1625">
        <v>275640.67</v>
      </c>
      <c r="M1625" t="s">
        <v>329</v>
      </c>
      <c r="O1625" t="s">
        <v>164</v>
      </c>
      <c r="P1625">
        <v>275640.67</v>
      </c>
    </row>
    <row r="1626" spans="1:16" ht="15.75" customHeight="1" x14ac:dyDescent="0.2">
      <c r="A1626" t="s">
        <v>1832</v>
      </c>
      <c r="B1626" t="s">
        <v>154</v>
      </c>
      <c r="C1626" s="37">
        <v>43597</v>
      </c>
      <c r="D1626" t="s">
        <v>100</v>
      </c>
      <c r="E1626">
        <v>5000000</v>
      </c>
      <c r="F1626" s="37">
        <v>43936</v>
      </c>
      <c r="G1626" s="37">
        <v>44814</v>
      </c>
      <c r="H1626">
        <v>2020</v>
      </c>
      <c r="I1626" t="s">
        <v>155</v>
      </c>
      <c r="J1626">
        <v>270842.44</v>
      </c>
      <c r="K1626">
        <v>0</v>
      </c>
      <c r="L1626">
        <v>270842.44</v>
      </c>
      <c r="M1626" t="s">
        <v>241</v>
      </c>
      <c r="O1626" t="s">
        <v>164</v>
      </c>
      <c r="P1626">
        <v>270842.44</v>
      </c>
    </row>
    <row r="1627" spans="1:16" ht="15.75" customHeight="1" x14ac:dyDescent="0.2">
      <c r="A1627" t="s">
        <v>1833</v>
      </c>
      <c r="B1627" t="s">
        <v>154</v>
      </c>
      <c r="C1627" s="37">
        <v>44688</v>
      </c>
      <c r="D1627" t="s">
        <v>99</v>
      </c>
      <c r="E1627">
        <v>2500000</v>
      </c>
      <c r="F1627" s="37">
        <v>44779</v>
      </c>
      <c r="G1627" s="37">
        <v>44815</v>
      </c>
      <c r="H1627">
        <v>2022</v>
      </c>
      <c r="I1627" t="s">
        <v>155</v>
      </c>
      <c r="J1627">
        <v>355402.01</v>
      </c>
      <c r="K1627">
        <v>0</v>
      </c>
      <c r="L1627">
        <v>355402.01</v>
      </c>
      <c r="M1627" t="s">
        <v>156</v>
      </c>
      <c r="O1627" t="s">
        <v>164</v>
      </c>
      <c r="P1627">
        <v>355402.01</v>
      </c>
    </row>
    <row r="1628" spans="1:16" ht="15.75" customHeight="1" x14ac:dyDescent="0.2">
      <c r="A1628" t="s">
        <v>1834</v>
      </c>
      <c r="B1628" t="s">
        <v>154</v>
      </c>
      <c r="C1628" s="37">
        <v>44151</v>
      </c>
      <c r="D1628" t="s">
        <v>100</v>
      </c>
      <c r="E1628">
        <v>5000000</v>
      </c>
      <c r="F1628" s="37">
        <v>44380</v>
      </c>
      <c r="G1628" s="37">
        <v>44821</v>
      </c>
      <c r="H1628">
        <v>2021</v>
      </c>
      <c r="I1628" t="s">
        <v>155</v>
      </c>
      <c r="J1628">
        <v>133486.31</v>
      </c>
      <c r="K1628">
        <v>0</v>
      </c>
      <c r="L1628">
        <v>133486.31</v>
      </c>
      <c r="M1628" t="s">
        <v>176</v>
      </c>
      <c r="O1628" t="s">
        <v>164</v>
      </c>
      <c r="P1628">
        <v>133486.31</v>
      </c>
    </row>
    <row r="1629" spans="1:16" ht="15.75" customHeight="1" x14ac:dyDescent="0.2">
      <c r="A1629" t="s">
        <v>1835</v>
      </c>
      <c r="B1629" t="s">
        <v>154</v>
      </c>
      <c r="C1629" s="37">
        <v>44378</v>
      </c>
      <c r="D1629" t="s">
        <v>97</v>
      </c>
      <c r="E1629">
        <v>1500000</v>
      </c>
      <c r="F1629" s="37">
        <v>44557</v>
      </c>
      <c r="G1629" s="37">
        <v>44821</v>
      </c>
      <c r="H1629">
        <v>2021</v>
      </c>
      <c r="I1629" t="s">
        <v>155</v>
      </c>
      <c r="J1629">
        <v>93207.99</v>
      </c>
      <c r="K1629">
        <v>0</v>
      </c>
      <c r="L1629">
        <v>93207.99</v>
      </c>
      <c r="M1629" t="s">
        <v>197</v>
      </c>
      <c r="O1629" t="s">
        <v>164</v>
      </c>
      <c r="P1629">
        <v>93207.99</v>
      </c>
    </row>
    <row r="1630" spans="1:16" ht="15.75" customHeight="1" x14ac:dyDescent="0.2">
      <c r="A1630" t="s">
        <v>1836</v>
      </c>
      <c r="B1630" t="s">
        <v>154</v>
      </c>
      <c r="C1630" s="37">
        <v>44564</v>
      </c>
      <c r="D1630" t="s">
        <v>97</v>
      </c>
      <c r="E1630">
        <v>2500000</v>
      </c>
      <c r="F1630" s="37">
        <v>44784</v>
      </c>
      <c r="G1630" s="37">
        <v>44823</v>
      </c>
      <c r="H1630">
        <v>2022</v>
      </c>
      <c r="I1630" t="s">
        <v>155</v>
      </c>
      <c r="J1630">
        <v>139863.69</v>
      </c>
      <c r="K1630">
        <v>0</v>
      </c>
      <c r="L1630">
        <v>139863.69</v>
      </c>
      <c r="M1630" t="s">
        <v>248</v>
      </c>
      <c r="O1630" t="s">
        <v>164</v>
      </c>
      <c r="P1630">
        <v>139863.69</v>
      </c>
    </row>
    <row r="1631" spans="1:16" ht="15.75" customHeight="1" x14ac:dyDescent="0.2">
      <c r="A1631" t="s">
        <v>1837</v>
      </c>
      <c r="B1631" t="s">
        <v>154</v>
      </c>
      <c r="C1631" s="37">
        <v>44268</v>
      </c>
      <c r="D1631" t="s">
        <v>97</v>
      </c>
      <c r="E1631">
        <v>4000000</v>
      </c>
      <c r="F1631" s="37">
        <v>44494</v>
      </c>
      <c r="G1631" s="37">
        <v>44830</v>
      </c>
      <c r="H1631">
        <v>2021</v>
      </c>
      <c r="I1631" t="s">
        <v>155</v>
      </c>
      <c r="J1631">
        <v>125880.29</v>
      </c>
      <c r="K1631">
        <v>0</v>
      </c>
      <c r="L1631">
        <v>125880.29</v>
      </c>
      <c r="M1631" t="s">
        <v>303</v>
      </c>
      <c r="O1631" t="s">
        <v>164</v>
      </c>
      <c r="P1631">
        <v>125880.29</v>
      </c>
    </row>
    <row r="1632" spans="1:16" ht="15.75" customHeight="1" x14ac:dyDescent="0.2">
      <c r="A1632" t="s">
        <v>1838</v>
      </c>
      <c r="B1632" t="s">
        <v>154</v>
      </c>
      <c r="C1632" s="37">
        <v>44341</v>
      </c>
      <c r="D1632" t="s">
        <v>99</v>
      </c>
      <c r="E1632">
        <v>1000000</v>
      </c>
      <c r="F1632" s="37">
        <v>44653</v>
      </c>
      <c r="G1632" s="37">
        <v>44832</v>
      </c>
      <c r="H1632">
        <v>2022</v>
      </c>
      <c r="I1632" t="s">
        <v>155</v>
      </c>
      <c r="J1632">
        <v>541186.88</v>
      </c>
      <c r="K1632">
        <v>0</v>
      </c>
      <c r="L1632">
        <v>541186.88</v>
      </c>
      <c r="M1632" t="s">
        <v>265</v>
      </c>
      <c r="O1632" t="s">
        <v>164</v>
      </c>
      <c r="P1632">
        <v>541186.88</v>
      </c>
    </row>
    <row r="1633" spans="1:16" ht="15.75" customHeight="1" x14ac:dyDescent="0.2">
      <c r="A1633" t="s">
        <v>1839</v>
      </c>
      <c r="B1633" t="s">
        <v>154</v>
      </c>
      <c r="C1633" s="37">
        <v>44468</v>
      </c>
      <c r="D1633" t="s">
        <v>97</v>
      </c>
      <c r="E1633">
        <v>5000000</v>
      </c>
      <c r="F1633" s="37">
        <v>44650</v>
      </c>
      <c r="G1633" s="37">
        <v>44833</v>
      </c>
      <c r="H1633">
        <v>2022</v>
      </c>
      <c r="I1633" t="s">
        <v>155</v>
      </c>
      <c r="J1633">
        <v>277850.13</v>
      </c>
      <c r="K1633">
        <v>0</v>
      </c>
      <c r="L1633">
        <v>277850.13</v>
      </c>
      <c r="M1633" t="s">
        <v>241</v>
      </c>
      <c r="O1633" t="s">
        <v>164</v>
      </c>
      <c r="P1633">
        <v>277850.13</v>
      </c>
    </row>
    <row r="1634" spans="1:16" ht="15.75" customHeight="1" x14ac:dyDescent="0.2">
      <c r="A1634" t="s">
        <v>1840</v>
      </c>
      <c r="B1634" t="s">
        <v>154</v>
      </c>
      <c r="C1634" s="37">
        <v>44446</v>
      </c>
      <c r="D1634" t="s">
        <v>100</v>
      </c>
      <c r="E1634">
        <v>4500000</v>
      </c>
      <c r="F1634" s="37">
        <v>44733</v>
      </c>
      <c r="G1634" s="37">
        <v>44833</v>
      </c>
      <c r="H1634">
        <v>2022</v>
      </c>
      <c r="I1634" t="s">
        <v>155</v>
      </c>
      <c r="J1634">
        <v>208575.76</v>
      </c>
      <c r="K1634">
        <v>0</v>
      </c>
      <c r="L1634">
        <v>208575.76</v>
      </c>
      <c r="M1634" t="s">
        <v>159</v>
      </c>
      <c r="O1634" t="s">
        <v>164</v>
      </c>
      <c r="P1634">
        <v>208575.76</v>
      </c>
    </row>
    <row r="1635" spans="1:16" ht="15.75" customHeight="1" x14ac:dyDescent="0.2">
      <c r="A1635" t="s">
        <v>1841</v>
      </c>
      <c r="B1635" t="s">
        <v>154</v>
      </c>
      <c r="C1635" s="37">
        <v>44616</v>
      </c>
      <c r="D1635" t="s">
        <v>98</v>
      </c>
      <c r="E1635">
        <v>4500000</v>
      </c>
      <c r="F1635" s="37">
        <v>44645</v>
      </c>
      <c r="G1635" s="37">
        <v>44833</v>
      </c>
      <c r="H1635">
        <v>2022</v>
      </c>
      <c r="I1635" t="s">
        <v>155</v>
      </c>
      <c r="J1635">
        <v>133011.76999999999</v>
      </c>
      <c r="K1635">
        <v>0</v>
      </c>
      <c r="L1635">
        <v>133011.76999999999</v>
      </c>
      <c r="M1635" t="s">
        <v>248</v>
      </c>
      <c r="O1635" t="s">
        <v>164</v>
      </c>
      <c r="P1635">
        <v>133011.76999999999</v>
      </c>
    </row>
    <row r="1636" spans="1:16" ht="15.75" customHeight="1" x14ac:dyDescent="0.2">
      <c r="A1636" t="s">
        <v>1842</v>
      </c>
      <c r="B1636" t="s">
        <v>154</v>
      </c>
      <c r="C1636" s="37">
        <v>44267</v>
      </c>
      <c r="D1636" t="s">
        <v>97</v>
      </c>
      <c r="E1636">
        <v>10000000</v>
      </c>
      <c r="F1636" s="37">
        <v>44617</v>
      </c>
      <c r="G1636" s="37">
        <v>44834</v>
      </c>
      <c r="H1636">
        <v>2022</v>
      </c>
      <c r="I1636" t="s">
        <v>155</v>
      </c>
      <c r="J1636">
        <v>284308.99</v>
      </c>
      <c r="K1636">
        <v>0</v>
      </c>
      <c r="L1636">
        <v>284308.99</v>
      </c>
      <c r="M1636" t="s">
        <v>329</v>
      </c>
      <c r="O1636" t="s">
        <v>164</v>
      </c>
      <c r="P1636">
        <v>284308.99</v>
      </c>
    </row>
    <row r="1637" spans="1:16" ht="15.75" customHeight="1" x14ac:dyDescent="0.2">
      <c r="A1637" t="s">
        <v>1843</v>
      </c>
      <c r="B1637" t="s">
        <v>154</v>
      </c>
      <c r="C1637" s="37">
        <v>44360</v>
      </c>
      <c r="D1637" t="s">
        <v>97</v>
      </c>
      <c r="E1637">
        <v>4500000</v>
      </c>
      <c r="F1637" s="37">
        <v>44666</v>
      </c>
      <c r="G1637" s="37">
        <v>44835</v>
      </c>
      <c r="H1637">
        <v>2022</v>
      </c>
      <c r="I1637" t="s">
        <v>155</v>
      </c>
      <c r="J1637">
        <v>342328.49</v>
      </c>
      <c r="K1637">
        <v>0</v>
      </c>
      <c r="L1637">
        <v>342328.49</v>
      </c>
      <c r="M1637" t="s">
        <v>381</v>
      </c>
      <c r="O1637" t="s">
        <v>164</v>
      </c>
      <c r="P1637">
        <v>342328.49</v>
      </c>
    </row>
    <row r="1638" spans="1:16" ht="15.75" customHeight="1" x14ac:dyDescent="0.2">
      <c r="A1638" t="s">
        <v>1844</v>
      </c>
      <c r="B1638" t="s">
        <v>154</v>
      </c>
      <c r="C1638" s="37">
        <v>44526</v>
      </c>
      <c r="D1638" t="s">
        <v>98</v>
      </c>
      <c r="E1638">
        <v>2000000</v>
      </c>
      <c r="F1638" s="37">
        <v>44740</v>
      </c>
      <c r="G1638" s="37">
        <v>44835</v>
      </c>
      <c r="H1638">
        <v>2022</v>
      </c>
      <c r="I1638" t="s">
        <v>155</v>
      </c>
      <c r="J1638">
        <v>153051.09</v>
      </c>
      <c r="K1638">
        <v>0</v>
      </c>
      <c r="L1638">
        <v>153051.09</v>
      </c>
      <c r="M1638" t="s">
        <v>260</v>
      </c>
      <c r="O1638" t="s">
        <v>164</v>
      </c>
      <c r="P1638">
        <v>153051.09</v>
      </c>
    </row>
    <row r="1639" spans="1:16" ht="15.75" customHeight="1" x14ac:dyDescent="0.2">
      <c r="A1639" t="s">
        <v>1845</v>
      </c>
      <c r="B1639" t="s">
        <v>154</v>
      </c>
      <c r="C1639" s="37">
        <v>44052</v>
      </c>
      <c r="D1639" t="s">
        <v>98</v>
      </c>
      <c r="E1639">
        <v>2000000</v>
      </c>
      <c r="F1639" s="37">
        <v>44395</v>
      </c>
      <c r="G1639" s="37">
        <v>44837</v>
      </c>
      <c r="H1639">
        <v>2021</v>
      </c>
      <c r="I1639" t="s">
        <v>155</v>
      </c>
      <c r="J1639">
        <v>171757.77</v>
      </c>
      <c r="K1639">
        <v>0</v>
      </c>
      <c r="L1639">
        <v>171757.77</v>
      </c>
      <c r="M1639" t="s">
        <v>205</v>
      </c>
      <c r="O1639" t="s">
        <v>164</v>
      </c>
      <c r="P1639">
        <v>171757.77</v>
      </c>
    </row>
    <row r="1640" spans="1:16" ht="15.75" customHeight="1" x14ac:dyDescent="0.2">
      <c r="A1640" t="s">
        <v>1846</v>
      </c>
      <c r="B1640" t="s">
        <v>154</v>
      </c>
      <c r="C1640" s="37">
        <v>44730</v>
      </c>
      <c r="D1640" t="s">
        <v>100</v>
      </c>
      <c r="E1640">
        <v>5000000</v>
      </c>
      <c r="F1640" s="37">
        <v>44764</v>
      </c>
      <c r="G1640" s="37">
        <v>44837</v>
      </c>
      <c r="H1640">
        <v>2022</v>
      </c>
      <c r="I1640" t="s">
        <v>155</v>
      </c>
      <c r="J1640">
        <v>297098.63</v>
      </c>
      <c r="K1640">
        <v>0</v>
      </c>
      <c r="L1640">
        <v>297098.63</v>
      </c>
      <c r="M1640" t="s">
        <v>228</v>
      </c>
      <c r="O1640" t="s">
        <v>164</v>
      </c>
      <c r="P1640">
        <v>297098.63</v>
      </c>
    </row>
    <row r="1641" spans="1:16" ht="15.75" customHeight="1" x14ac:dyDescent="0.2">
      <c r="A1641" t="s">
        <v>1847</v>
      </c>
      <c r="B1641" t="s">
        <v>154</v>
      </c>
      <c r="C1641" s="37">
        <v>44486</v>
      </c>
      <c r="D1641" t="s">
        <v>100</v>
      </c>
      <c r="E1641">
        <v>2000000</v>
      </c>
      <c r="F1641" s="37">
        <v>44780</v>
      </c>
      <c r="G1641" s="37">
        <v>44838</v>
      </c>
      <c r="H1641">
        <v>2022</v>
      </c>
      <c r="I1641" t="s">
        <v>155</v>
      </c>
      <c r="J1641">
        <v>292028.89</v>
      </c>
      <c r="K1641">
        <v>0</v>
      </c>
      <c r="L1641">
        <v>292028.89</v>
      </c>
      <c r="M1641" t="s">
        <v>228</v>
      </c>
      <c r="O1641" t="s">
        <v>164</v>
      </c>
      <c r="P1641">
        <v>292028.89</v>
      </c>
    </row>
    <row r="1642" spans="1:16" ht="15.75" customHeight="1" x14ac:dyDescent="0.2">
      <c r="A1642" t="s">
        <v>1848</v>
      </c>
      <c r="B1642" t="s">
        <v>154</v>
      </c>
      <c r="C1642" s="37">
        <v>43934</v>
      </c>
      <c r="D1642" t="s">
        <v>99</v>
      </c>
      <c r="E1642">
        <v>10000000</v>
      </c>
      <c r="F1642" s="37">
        <v>44246</v>
      </c>
      <c r="G1642" s="37">
        <v>44842</v>
      </c>
      <c r="H1642">
        <v>2021</v>
      </c>
      <c r="I1642" t="s">
        <v>155</v>
      </c>
      <c r="J1642">
        <v>1515653.49</v>
      </c>
      <c r="K1642">
        <v>0</v>
      </c>
      <c r="L1642">
        <v>1515653.49</v>
      </c>
      <c r="M1642" t="s">
        <v>256</v>
      </c>
      <c r="O1642" t="s">
        <v>157</v>
      </c>
      <c r="P1642">
        <v>0</v>
      </c>
    </row>
    <row r="1643" spans="1:16" ht="15.75" customHeight="1" x14ac:dyDescent="0.2">
      <c r="A1643" t="s">
        <v>1849</v>
      </c>
      <c r="B1643" t="s">
        <v>154</v>
      </c>
      <c r="C1643" s="37">
        <v>44359</v>
      </c>
      <c r="D1643" t="s">
        <v>100</v>
      </c>
      <c r="E1643">
        <v>10000000</v>
      </c>
      <c r="F1643" s="37">
        <v>44469</v>
      </c>
      <c r="G1643" s="37">
        <v>44845</v>
      </c>
      <c r="H1643">
        <v>2021</v>
      </c>
      <c r="I1643" t="s">
        <v>155</v>
      </c>
      <c r="J1643">
        <v>1058302.28</v>
      </c>
      <c r="K1643">
        <v>0</v>
      </c>
      <c r="L1643">
        <v>1058302.28</v>
      </c>
      <c r="M1643" t="s">
        <v>230</v>
      </c>
      <c r="O1643" t="s">
        <v>157</v>
      </c>
      <c r="P1643">
        <v>0</v>
      </c>
    </row>
    <row r="1644" spans="1:16" ht="15.75" customHeight="1" x14ac:dyDescent="0.2">
      <c r="A1644" t="s">
        <v>1850</v>
      </c>
      <c r="B1644" t="s">
        <v>698</v>
      </c>
      <c r="C1644" s="37">
        <v>44108</v>
      </c>
      <c r="D1644" t="s">
        <v>98</v>
      </c>
      <c r="E1644">
        <v>10000000</v>
      </c>
      <c r="F1644" s="37">
        <v>44336</v>
      </c>
      <c r="G1644" s="37">
        <v>44847</v>
      </c>
      <c r="H1644">
        <v>2021</v>
      </c>
      <c r="I1644" t="s">
        <v>155</v>
      </c>
      <c r="J1644">
        <v>63579.18</v>
      </c>
      <c r="K1644">
        <v>17532.43</v>
      </c>
      <c r="L1644">
        <v>81111.61</v>
      </c>
      <c r="M1644" t="s">
        <v>273</v>
      </c>
      <c r="O1644" t="s">
        <v>164</v>
      </c>
      <c r="P1644">
        <v>81111.61</v>
      </c>
    </row>
    <row r="1645" spans="1:16" ht="15.75" customHeight="1" x14ac:dyDescent="0.2">
      <c r="A1645" t="s">
        <v>1851</v>
      </c>
      <c r="B1645" t="s">
        <v>154</v>
      </c>
      <c r="C1645" s="37">
        <v>44520</v>
      </c>
      <c r="D1645" t="s">
        <v>101</v>
      </c>
      <c r="E1645">
        <v>3500000</v>
      </c>
      <c r="F1645" s="37">
        <v>44733</v>
      </c>
      <c r="G1645" s="37">
        <v>44847</v>
      </c>
      <c r="H1645">
        <v>2022</v>
      </c>
      <c r="I1645" t="s">
        <v>155</v>
      </c>
      <c r="J1645">
        <v>102934.78</v>
      </c>
      <c r="K1645">
        <v>0</v>
      </c>
      <c r="L1645">
        <v>102934.78</v>
      </c>
      <c r="M1645" t="s">
        <v>209</v>
      </c>
      <c r="O1645" t="s">
        <v>164</v>
      </c>
      <c r="P1645">
        <v>102934.78</v>
      </c>
    </row>
    <row r="1646" spans="1:16" ht="15.75" customHeight="1" x14ac:dyDescent="0.2">
      <c r="A1646" t="s">
        <v>1852</v>
      </c>
      <c r="B1646" t="s">
        <v>154</v>
      </c>
      <c r="C1646" s="37">
        <v>44453</v>
      </c>
      <c r="D1646" t="s">
        <v>98</v>
      </c>
      <c r="E1646">
        <v>3500000</v>
      </c>
      <c r="F1646" s="37">
        <v>44748</v>
      </c>
      <c r="G1646" s="37">
        <v>44847</v>
      </c>
      <c r="H1646">
        <v>2022</v>
      </c>
      <c r="I1646" t="s">
        <v>155</v>
      </c>
      <c r="J1646">
        <v>435898.44</v>
      </c>
      <c r="K1646">
        <v>0</v>
      </c>
      <c r="L1646">
        <v>435898.44</v>
      </c>
      <c r="M1646" t="s">
        <v>254</v>
      </c>
      <c r="O1646" t="s">
        <v>164</v>
      </c>
      <c r="P1646">
        <v>435898.44</v>
      </c>
    </row>
    <row r="1647" spans="1:16" ht="15.75" customHeight="1" x14ac:dyDescent="0.2">
      <c r="A1647" t="s">
        <v>1853</v>
      </c>
      <c r="B1647" t="s">
        <v>154</v>
      </c>
      <c r="C1647" s="37">
        <v>44271</v>
      </c>
      <c r="D1647" t="s">
        <v>97</v>
      </c>
      <c r="E1647">
        <v>3500000</v>
      </c>
      <c r="F1647" s="37">
        <v>44327</v>
      </c>
      <c r="G1647" s="37">
        <v>44848</v>
      </c>
      <c r="H1647">
        <v>2021</v>
      </c>
      <c r="I1647" t="s">
        <v>155</v>
      </c>
      <c r="J1647">
        <v>445514.74</v>
      </c>
      <c r="K1647">
        <v>0</v>
      </c>
      <c r="L1647">
        <v>445514.74</v>
      </c>
      <c r="M1647" t="s">
        <v>254</v>
      </c>
      <c r="O1647" t="s">
        <v>164</v>
      </c>
      <c r="P1647">
        <v>445514.74</v>
      </c>
    </row>
    <row r="1648" spans="1:16" ht="15.75" customHeight="1" x14ac:dyDescent="0.2">
      <c r="A1648" t="s">
        <v>1854</v>
      </c>
      <c r="B1648" t="s">
        <v>154</v>
      </c>
      <c r="C1648" s="37">
        <v>44677</v>
      </c>
      <c r="D1648" t="s">
        <v>99</v>
      </c>
      <c r="E1648">
        <v>3500000</v>
      </c>
      <c r="F1648" s="37">
        <v>44771</v>
      </c>
      <c r="G1648" s="37">
        <v>44849</v>
      </c>
      <c r="H1648">
        <v>2022</v>
      </c>
      <c r="I1648" t="s">
        <v>155</v>
      </c>
      <c r="J1648">
        <v>271360.44</v>
      </c>
      <c r="K1648">
        <v>0</v>
      </c>
      <c r="L1648">
        <v>271360.44</v>
      </c>
      <c r="M1648" t="s">
        <v>368</v>
      </c>
      <c r="O1648" t="s">
        <v>157</v>
      </c>
      <c r="P1648">
        <v>0</v>
      </c>
    </row>
    <row r="1649" spans="1:16" ht="15.75" customHeight="1" x14ac:dyDescent="0.2">
      <c r="A1649" t="s">
        <v>1855</v>
      </c>
      <c r="B1649" t="s">
        <v>154</v>
      </c>
      <c r="C1649" s="37">
        <v>44314</v>
      </c>
      <c r="D1649" t="s">
        <v>97</v>
      </c>
      <c r="E1649">
        <v>5000000</v>
      </c>
      <c r="F1649" s="37">
        <v>44524</v>
      </c>
      <c r="G1649" s="37">
        <v>44850</v>
      </c>
      <c r="H1649">
        <v>2021</v>
      </c>
      <c r="I1649" t="s">
        <v>155</v>
      </c>
      <c r="J1649">
        <v>211816.49</v>
      </c>
      <c r="K1649">
        <v>0</v>
      </c>
      <c r="L1649">
        <v>211816.49</v>
      </c>
      <c r="M1649" t="s">
        <v>297</v>
      </c>
      <c r="O1649" t="s">
        <v>164</v>
      </c>
      <c r="P1649">
        <v>211816.49</v>
      </c>
    </row>
    <row r="1650" spans="1:16" ht="15.75" customHeight="1" x14ac:dyDescent="0.2">
      <c r="A1650" t="s">
        <v>1856</v>
      </c>
      <c r="B1650" t="s">
        <v>154</v>
      </c>
      <c r="C1650" s="37">
        <v>44316</v>
      </c>
      <c r="D1650" t="s">
        <v>97</v>
      </c>
      <c r="E1650">
        <v>5000000</v>
      </c>
      <c r="F1650" s="37">
        <v>44605</v>
      </c>
      <c r="G1650" s="37">
        <v>44850</v>
      </c>
      <c r="H1650">
        <v>2022</v>
      </c>
      <c r="I1650" t="s">
        <v>155</v>
      </c>
      <c r="J1650">
        <v>236137.69</v>
      </c>
      <c r="K1650">
        <v>0</v>
      </c>
      <c r="L1650">
        <v>236137.69</v>
      </c>
      <c r="M1650" t="s">
        <v>232</v>
      </c>
      <c r="O1650" t="s">
        <v>164</v>
      </c>
      <c r="P1650">
        <v>236137.69</v>
      </c>
    </row>
    <row r="1651" spans="1:16" ht="15.75" customHeight="1" x14ac:dyDescent="0.2">
      <c r="A1651" t="s">
        <v>1857</v>
      </c>
      <c r="B1651" t="s">
        <v>154</v>
      </c>
      <c r="C1651" s="37">
        <v>44660</v>
      </c>
      <c r="D1651" t="s">
        <v>98</v>
      </c>
      <c r="E1651">
        <v>2000000</v>
      </c>
      <c r="F1651" s="37">
        <v>44741</v>
      </c>
      <c r="G1651" s="37">
        <v>44850</v>
      </c>
      <c r="H1651">
        <v>2022</v>
      </c>
      <c r="I1651" t="s">
        <v>155</v>
      </c>
      <c r="J1651">
        <v>324731.77</v>
      </c>
      <c r="K1651">
        <v>0</v>
      </c>
      <c r="L1651">
        <v>324731.77</v>
      </c>
      <c r="M1651" t="s">
        <v>381</v>
      </c>
      <c r="O1651" t="s">
        <v>157</v>
      </c>
      <c r="P1651">
        <v>0</v>
      </c>
    </row>
    <row r="1652" spans="1:16" ht="15.75" customHeight="1" x14ac:dyDescent="0.2">
      <c r="A1652" t="s">
        <v>1858</v>
      </c>
      <c r="B1652" t="s">
        <v>154</v>
      </c>
      <c r="C1652" s="37">
        <v>44441</v>
      </c>
      <c r="D1652" t="s">
        <v>100</v>
      </c>
      <c r="E1652">
        <v>4000000</v>
      </c>
      <c r="F1652" s="37">
        <v>44778</v>
      </c>
      <c r="G1652" s="37">
        <v>44851</v>
      </c>
      <c r="H1652">
        <v>2022</v>
      </c>
      <c r="I1652" t="s">
        <v>155</v>
      </c>
      <c r="J1652">
        <v>395023.78</v>
      </c>
      <c r="K1652">
        <v>0</v>
      </c>
      <c r="L1652">
        <v>395023.78</v>
      </c>
      <c r="M1652" t="s">
        <v>327</v>
      </c>
      <c r="O1652" t="s">
        <v>157</v>
      </c>
      <c r="P1652">
        <v>0</v>
      </c>
    </row>
    <row r="1653" spans="1:16" ht="15.75" customHeight="1" x14ac:dyDescent="0.2">
      <c r="A1653" t="s">
        <v>1859</v>
      </c>
      <c r="B1653" t="s">
        <v>154</v>
      </c>
      <c r="C1653" s="37">
        <v>43198</v>
      </c>
      <c r="D1653" t="s">
        <v>97</v>
      </c>
      <c r="E1653">
        <v>4000000</v>
      </c>
      <c r="F1653" s="37">
        <v>43463</v>
      </c>
      <c r="G1653" s="37">
        <v>44853</v>
      </c>
      <c r="H1653">
        <v>2018</v>
      </c>
      <c r="I1653" t="s">
        <v>155</v>
      </c>
      <c r="J1653">
        <v>210386.63</v>
      </c>
      <c r="K1653">
        <v>0</v>
      </c>
      <c r="L1653">
        <v>210386.63</v>
      </c>
      <c r="M1653" t="s">
        <v>159</v>
      </c>
      <c r="O1653" t="s">
        <v>164</v>
      </c>
      <c r="P1653">
        <v>210386.63</v>
      </c>
    </row>
    <row r="1654" spans="1:16" ht="15.75" customHeight="1" x14ac:dyDescent="0.2">
      <c r="A1654" t="s">
        <v>1860</v>
      </c>
      <c r="B1654" t="s">
        <v>154</v>
      </c>
      <c r="C1654" s="37">
        <v>44551</v>
      </c>
      <c r="D1654" t="s">
        <v>99</v>
      </c>
      <c r="E1654">
        <v>5000000</v>
      </c>
      <c r="F1654" s="37">
        <v>44832</v>
      </c>
      <c r="G1654" s="37">
        <v>44856</v>
      </c>
      <c r="H1654">
        <v>2022</v>
      </c>
      <c r="I1654" t="s">
        <v>155</v>
      </c>
      <c r="J1654">
        <v>872718.06</v>
      </c>
      <c r="K1654">
        <v>0</v>
      </c>
      <c r="L1654">
        <v>872718.06</v>
      </c>
      <c r="M1654" t="s">
        <v>161</v>
      </c>
      <c r="O1654" t="s">
        <v>164</v>
      </c>
      <c r="P1654">
        <v>872718.06</v>
      </c>
    </row>
    <row r="1655" spans="1:16" ht="15.75" customHeight="1" x14ac:dyDescent="0.2">
      <c r="A1655" t="s">
        <v>1861</v>
      </c>
      <c r="B1655" t="s">
        <v>154</v>
      </c>
      <c r="C1655" s="37">
        <v>44570</v>
      </c>
      <c r="D1655" t="s">
        <v>99</v>
      </c>
      <c r="E1655">
        <v>2000000</v>
      </c>
      <c r="F1655" s="37">
        <v>44772</v>
      </c>
      <c r="G1655" s="37">
        <v>44857</v>
      </c>
      <c r="H1655">
        <v>2022</v>
      </c>
      <c r="I1655" t="s">
        <v>155</v>
      </c>
      <c r="J1655">
        <v>829512.93</v>
      </c>
      <c r="K1655">
        <v>0</v>
      </c>
      <c r="L1655">
        <v>829512.93</v>
      </c>
      <c r="M1655" t="s">
        <v>191</v>
      </c>
      <c r="O1655" t="s">
        <v>157</v>
      </c>
      <c r="P1655">
        <v>0</v>
      </c>
    </row>
    <row r="1656" spans="1:16" ht="15.75" customHeight="1" x14ac:dyDescent="0.2">
      <c r="A1656" t="s">
        <v>1862</v>
      </c>
      <c r="B1656" t="s">
        <v>154</v>
      </c>
      <c r="C1656" s="37">
        <v>43727</v>
      </c>
      <c r="D1656" t="s">
        <v>97</v>
      </c>
      <c r="E1656">
        <v>10000000</v>
      </c>
      <c r="F1656" s="37">
        <v>43780</v>
      </c>
      <c r="G1656" s="37">
        <v>44858</v>
      </c>
      <c r="H1656">
        <v>2019</v>
      </c>
      <c r="I1656" t="s">
        <v>155</v>
      </c>
      <c r="J1656">
        <v>310216.23</v>
      </c>
      <c r="K1656">
        <v>0</v>
      </c>
      <c r="L1656">
        <v>310216.23</v>
      </c>
      <c r="M1656" t="s">
        <v>213</v>
      </c>
      <c r="O1656" t="s">
        <v>164</v>
      </c>
      <c r="P1656">
        <v>310216.23</v>
      </c>
    </row>
    <row r="1657" spans="1:16" ht="15.75" customHeight="1" x14ac:dyDescent="0.2">
      <c r="A1657" t="s">
        <v>1863</v>
      </c>
      <c r="B1657" t="s">
        <v>698</v>
      </c>
      <c r="C1657" s="37">
        <v>44573</v>
      </c>
      <c r="D1657" t="s">
        <v>97</v>
      </c>
      <c r="E1657">
        <v>2000000</v>
      </c>
      <c r="F1657" s="37">
        <v>44613</v>
      </c>
      <c r="G1657" s="37">
        <v>44859</v>
      </c>
      <c r="H1657">
        <v>2022</v>
      </c>
      <c r="I1657" t="s">
        <v>155</v>
      </c>
      <c r="J1657">
        <v>96248.06</v>
      </c>
      <c r="K1657">
        <v>13451.24</v>
      </c>
      <c r="L1657">
        <v>109699.3</v>
      </c>
      <c r="M1657" t="s">
        <v>221</v>
      </c>
      <c r="O1657" t="s">
        <v>164</v>
      </c>
      <c r="P1657">
        <v>109699.3</v>
      </c>
    </row>
    <row r="1658" spans="1:16" ht="15.75" customHeight="1" x14ac:dyDescent="0.2">
      <c r="A1658" t="s">
        <v>1864</v>
      </c>
      <c r="B1658" t="s">
        <v>154</v>
      </c>
      <c r="C1658" s="37">
        <v>44513</v>
      </c>
      <c r="D1658" t="s">
        <v>97</v>
      </c>
      <c r="E1658">
        <v>10000000</v>
      </c>
      <c r="F1658" s="37">
        <v>44533</v>
      </c>
      <c r="G1658" s="37">
        <v>44864</v>
      </c>
      <c r="H1658">
        <v>2021</v>
      </c>
      <c r="I1658" t="s">
        <v>155</v>
      </c>
      <c r="J1658">
        <v>415093.46</v>
      </c>
      <c r="K1658">
        <v>0</v>
      </c>
      <c r="L1658">
        <v>415093.46</v>
      </c>
      <c r="M1658" t="s">
        <v>254</v>
      </c>
      <c r="O1658" t="s">
        <v>164</v>
      </c>
      <c r="P1658">
        <v>415093.46</v>
      </c>
    </row>
    <row r="1659" spans="1:16" ht="15.75" customHeight="1" x14ac:dyDescent="0.2">
      <c r="A1659" t="s">
        <v>1865</v>
      </c>
      <c r="B1659" t="s">
        <v>154</v>
      </c>
      <c r="C1659" s="37">
        <v>44433</v>
      </c>
      <c r="D1659" t="s">
        <v>99</v>
      </c>
      <c r="E1659">
        <v>4000000</v>
      </c>
      <c r="F1659" s="37">
        <v>44608</v>
      </c>
      <c r="G1659" s="37">
        <v>44865</v>
      </c>
      <c r="H1659">
        <v>2022</v>
      </c>
      <c r="I1659" t="s">
        <v>155</v>
      </c>
      <c r="J1659">
        <v>276514.33</v>
      </c>
      <c r="K1659">
        <v>0</v>
      </c>
      <c r="L1659">
        <v>276514.33</v>
      </c>
      <c r="M1659" t="s">
        <v>228</v>
      </c>
      <c r="O1659" t="s">
        <v>164</v>
      </c>
      <c r="P1659">
        <v>276514.33</v>
      </c>
    </row>
    <row r="1660" spans="1:16" ht="15.75" customHeight="1" x14ac:dyDescent="0.2">
      <c r="A1660" t="s">
        <v>1866</v>
      </c>
      <c r="B1660" t="s">
        <v>154</v>
      </c>
      <c r="C1660" s="37">
        <v>44375</v>
      </c>
      <c r="D1660" t="s">
        <v>100</v>
      </c>
      <c r="E1660">
        <v>2000000</v>
      </c>
      <c r="F1660" s="37">
        <v>44643</v>
      </c>
      <c r="G1660" s="37">
        <v>44865</v>
      </c>
      <c r="H1660">
        <v>2022</v>
      </c>
      <c r="I1660" t="s">
        <v>155</v>
      </c>
      <c r="J1660">
        <v>232410.86</v>
      </c>
      <c r="K1660">
        <v>0</v>
      </c>
      <c r="L1660">
        <v>232410.86</v>
      </c>
      <c r="M1660" t="s">
        <v>159</v>
      </c>
      <c r="O1660" t="s">
        <v>164</v>
      </c>
      <c r="P1660">
        <v>232410.86</v>
      </c>
    </row>
    <row r="1661" spans="1:16" ht="15.75" customHeight="1" x14ac:dyDescent="0.2">
      <c r="A1661" t="s">
        <v>1867</v>
      </c>
      <c r="B1661" t="s">
        <v>154</v>
      </c>
      <c r="C1661" s="37">
        <v>44164</v>
      </c>
      <c r="D1661" t="s">
        <v>98</v>
      </c>
      <c r="E1661">
        <v>10000000</v>
      </c>
      <c r="F1661" s="37">
        <v>44396</v>
      </c>
      <c r="G1661" s="37">
        <v>44866</v>
      </c>
      <c r="H1661">
        <v>2021</v>
      </c>
      <c r="I1661" t="s">
        <v>155</v>
      </c>
      <c r="J1661">
        <v>537615.66</v>
      </c>
      <c r="K1661">
        <v>0</v>
      </c>
      <c r="L1661">
        <v>537615.66</v>
      </c>
      <c r="M1661" t="s">
        <v>265</v>
      </c>
      <c r="O1661" t="s">
        <v>164</v>
      </c>
      <c r="P1661">
        <v>537615.66</v>
      </c>
    </row>
    <row r="1662" spans="1:16" ht="15.75" customHeight="1" x14ac:dyDescent="0.2">
      <c r="A1662" t="s">
        <v>1868</v>
      </c>
      <c r="B1662" t="s">
        <v>154</v>
      </c>
      <c r="C1662" s="37">
        <v>44501</v>
      </c>
      <c r="D1662" t="s">
        <v>98</v>
      </c>
      <c r="E1662">
        <v>10000000</v>
      </c>
      <c r="F1662" s="37">
        <v>44661</v>
      </c>
      <c r="G1662" s="37">
        <v>44866</v>
      </c>
      <c r="H1662">
        <v>2022</v>
      </c>
      <c r="I1662" t="s">
        <v>155</v>
      </c>
      <c r="J1662">
        <v>91093.91</v>
      </c>
      <c r="K1662">
        <v>0</v>
      </c>
      <c r="L1662">
        <v>91093.91</v>
      </c>
      <c r="M1662" t="s">
        <v>218</v>
      </c>
      <c r="O1662" t="s">
        <v>164</v>
      </c>
      <c r="P1662">
        <v>91093.91</v>
      </c>
    </row>
    <row r="1663" spans="1:16" ht="15.75" customHeight="1" x14ac:dyDescent="0.2">
      <c r="A1663" t="s">
        <v>1869</v>
      </c>
      <c r="B1663" t="s">
        <v>154</v>
      </c>
      <c r="C1663" s="37">
        <v>44492</v>
      </c>
      <c r="D1663" t="s">
        <v>99</v>
      </c>
      <c r="E1663">
        <v>5000000</v>
      </c>
      <c r="F1663" s="37">
        <v>44538</v>
      </c>
      <c r="G1663" s="37">
        <v>44866</v>
      </c>
      <c r="H1663">
        <v>2021</v>
      </c>
      <c r="I1663" t="s">
        <v>155</v>
      </c>
      <c r="J1663">
        <v>152492.75</v>
      </c>
      <c r="K1663">
        <v>0</v>
      </c>
      <c r="L1663">
        <v>152492.75</v>
      </c>
      <c r="M1663" t="s">
        <v>205</v>
      </c>
      <c r="O1663" t="s">
        <v>164</v>
      </c>
      <c r="P1663">
        <v>152492.75</v>
      </c>
    </row>
    <row r="1664" spans="1:16" ht="15.75" customHeight="1" x14ac:dyDescent="0.2">
      <c r="A1664" t="s">
        <v>1870</v>
      </c>
      <c r="B1664" t="s">
        <v>154</v>
      </c>
      <c r="C1664" s="37">
        <v>44576</v>
      </c>
      <c r="D1664" t="s">
        <v>97</v>
      </c>
      <c r="E1664">
        <v>10000000</v>
      </c>
      <c r="F1664" s="37">
        <v>44815</v>
      </c>
      <c r="G1664" s="37">
        <v>44866</v>
      </c>
      <c r="H1664">
        <v>2022</v>
      </c>
      <c r="I1664" t="s">
        <v>155</v>
      </c>
      <c r="J1664">
        <v>325309</v>
      </c>
      <c r="K1664">
        <v>0</v>
      </c>
      <c r="L1664">
        <v>325309</v>
      </c>
      <c r="M1664" t="s">
        <v>213</v>
      </c>
      <c r="O1664" t="s">
        <v>164</v>
      </c>
      <c r="P1664">
        <v>325309</v>
      </c>
    </row>
    <row r="1665" spans="1:16" ht="15.75" customHeight="1" x14ac:dyDescent="0.2">
      <c r="A1665" t="s">
        <v>1871</v>
      </c>
      <c r="B1665" t="s">
        <v>154</v>
      </c>
      <c r="C1665" s="37">
        <v>44447</v>
      </c>
      <c r="D1665" t="s">
        <v>97</v>
      </c>
      <c r="E1665">
        <v>4000000</v>
      </c>
      <c r="F1665" s="37">
        <v>44575</v>
      </c>
      <c r="G1665" s="37">
        <v>44867</v>
      </c>
      <c r="H1665">
        <v>2022</v>
      </c>
      <c r="I1665" t="s">
        <v>155</v>
      </c>
      <c r="J1665">
        <v>274118.15999999997</v>
      </c>
      <c r="K1665">
        <v>0</v>
      </c>
      <c r="L1665">
        <v>274118.15999999997</v>
      </c>
      <c r="M1665" t="s">
        <v>241</v>
      </c>
      <c r="O1665" t="s">
        <v>164</v>
      </c>
      <c r="P1665">
        <v>274118.15999999997</v>
      </c>
    </row>
    <row r="1666" spans="1:16" ht="15.75" customHeight="1" x14ac:dyDescent="0.2">
      <c r="A1666" t="s">
        <v>1872</v>
      </c>
      <c r="B1666" t="s">
        <v>154</v>
      </c>
      <c r="C1666" s="37">
        <v>44443</v>
      </c>
      <c r="D1666" t="s">
        <v>101</v>
      </c>
      <c r="E1666">
        <v>4500000</v>
      </c>
      <c r="F1666" s="37">
        <v>44683</v>
      </c>
      <c r="G1666" s="37">
        <v>44867</v>
      </c>
      <c r="H1666">
        <v>2022</v>
      </c>
      <c r="I1666" t="s">
        <v>155</v>
      </c>
      <c r="J1666">
        <v>437595.39</v>
      </c>
      <c r="K1666">
        <v>0</v>
      </c>
      <c r="L1666">
        <v>437595.39</v>
      </c>
      <c r="M1666" t="s">
        <v>207</v>
      </c>
      <c r="O1666" t="s">
        <v>164</v>
      </c>
      <c r="P1666">
        <v>437595.39</v>
      </c>
    </row>
    <row r="1667" spans="1:16" ht="15.75" customHeight="1" x14ac:dyDescent="0.2">
      <c r="A1667" t="s">
        <v>1873</v>
      </c>
      <c r="B1667" t="s">
        <v>154</v>
      </c>
      <c r="C1667" s="37">
        <v>44578</v>
      </c>
      <c r="D1667" t="s">
        <v>99</v>
      </c>
      <c r="E1667">
        <v>10000000</v>
      </c>
      <c r="F1667" s="37">
        <v>44799</v>
      </c>
      <c r="G1667" s="37">
        <v>44872</v>
      </c>
      <c r="H1667">
        <v>2022</v>
      </c>
      <c r="I1667" t="s">
        <v>155</v>
      </c>
      <c r="J1667">
        <v>250946.11</v>
      </c>
      <c r="K1667">
        <v>0</v>
      </c>
      <c r="L1667">
        <v>250946.11</v>
      </c>
      <c r="M1667" t="s">
        <v>368</v>
      </c>
      <c r="O1667" t="s">
        <v>164</v>
      </c>
      <c r="P1667">
        <v>250946.11</v>
      </c>
    </row>
    <row r="1668" spans="1:16" ht="15.75" customHeight="1" x14ac:dyDescent="0.2">
      <c r="A1668" t="s">
        <v>1874</v>
      </c>
      <c r="B1668" t="s">
        <v>154</v>
      </c>
      <c r="C1668" s="37">
        <v>44390</v>
      </c>
      <c r="D1668" t="s">
        <v>101</v>
      </c>
      <c r="E1668">
        <v>10000000</v>
      </c>
      <c r="F1668" s="37">
        <v>44726</v>
      </c>
      <c r="G1668" s="37">
        <v>44873</v>
      </c>
      <c r="H1668">
        <v>2022</v>
      </c>
      <c r="I1668" t="s">
        <v>155</v>
      </c>
      <c r="J1668">
        <v>540759.24</v>
      </c>
      <c r="K1668">
        <v>0</v>
      </c>
      <c r="L1668">
        <v>540759.24</v>
      </c>
      <c r="M1668" t="s">
        <v>216</v>
      </c>
      <c r="O1668" t="s">
        <v>164</v>
      </c>
      <c r="P1668">
        <v>540759.24</v>
      </c>
    </row>
    <row r="1669" spans="1:16" ht="15.75" customHeight="1" x14ac:dyDescent="0.2">
      <c r="A1669" t="s">
        <v>1875</v>
      </c>
      <c r="B1669" t="s">
        <v>154</v>
      </c>
      <c r="C1669" s="37">
        <v>44515</v>
      </c>
      <c r="D1669" t="s">
        <v>98</v>
      </c>
      <c r="E1669">
        <v>10000000</v>
      </c>
      <c r="F1669" s="37">
        <v>44814</v>
      </c>
      <c r="G1669" s="37">
        <v>44874</v>
      </c>
      <c r="H1669">
        <v>2022</v>
      </c>
      <c r="I1669" t="s">
        <v>155</v>
      </c>
      <c r="J1669">
        <v>350179.28</v>
      </c>
      <c r="K1669">
        <v>0</v>
      </c>
      <c r="L1669">
        <v>350179.28</v>
      </c>
      <c r="M1669" t="s">
        <v>381</v>
      </c>
      <c r="O1669" t="s">
        <v>164</v>
      </c>
      <c r="P1669">
        <v>350179.28</v>
      </c>
    </row>
    <row r="1670" spans="1:16" ht="15.75" customHeight="1" x14ac:dyDescent="0.2">
      <c r="A1670" t="s">
        <v>1876</v>
      </c>
      <c r="B1670" t="s">
        <v>154</v>
      </c>
      <c r="C1670" s="37">
        <v>44713</v>
      </c>
      <c r="D1670" t="s">
        <v>97</v>
      </c>
      <c r="E1670">
        <v>10000000</v>
      </c>
      <c r="F1670" s="37">
        <v>44781</v>
      </c>
      <c r="G1670" s="37">
        <v>44874</v>
      </c>
      <c r="H1670">
        <v>2022</v>
      </c>
      <c r="I1670" t="s">
        <v>155</v>
      </c>
      <c r="J1670">
        <v>238983.97</v>
      </c>
      <c r="K1670">
        <v>0</v>
      </c>
      <c r="L1670">
        <v>238983.97</v>
      </c>
      <c r="M1670" t="s">
        <v>163</v>
      </c>
      <c r="O1670" t="s">
        <v>164</v>
      </c>
      <c r="P1670">
        <v>238983.97</v>
      </c>
    </row>
    <row r="1671" spans="1:16" ht="15.75" customHeight="1" x14ac:dyDescent="0.2">
      <c r="A1671" t="s">
        <v>1877</v>
      </c>
      <c r="B1671" t="s">
        <v>154</v>
      </c>
      <c r="C1671" s="37">
        <v>44664</v>
      </c>
      <c r="D1671" t="s">
        <v>101</v>
      </c>
      <c r="E1671">
        <v>2000000</v>
      </c>
      <c r="F1671" s="37">
        <v>44726</v>
      </c>
      <c r="G1671" s="37">
        <v>44874</v>
      </c>
      <c r="H1671">
        <v>2022</v>
      </c>
      <c r="I1671" t="s">
        <v>155</v>
      </c>
      <c r="J1671">
        <v>184514.23</v>
      </c>
      <c r="K1671">
        <v>0</v>
      </c>
      <c r="L1671">
        <v>184514.23</v>
      </c>
      <c r="M1671" t="s">
        <v>290</v>
      </c>
      <c r="O1671" t="s">
        <v>164</v>
      </c>
      <c r="P1671">
        <v>184514.23</v>
      </c>
    </row>
    <row r="1672" spans="1:16" ht="15.75" customHeight="1" x14ac:dyDescent="0.2">
      <c r="A1672" t="s">
        <v>1878</v>
      </c>
      <c r="B1672" t="s">
        <v>154</v>
      </c>
      <c r="C1672" s="37">
        <v>44667</v>
      </c>
      <c r="D1672" t="s">
        <v>99</v>
      </c>
      <c r="E1672">
        <v>10000000</v>
      </c>
      <c r="F1672" s="37">
        <v>44761</v>
      </c>
      <c r="G1672" s="37">
        <v>44874</v>
      </c>
      <c r="H1672">
        <v>2022</v>
      </c>
      <c r="I1672" t="s">
        <v>155</v>
      </c>
      <c r="J1672">
        <v>1074950.8999999999</v>
      </c>
      <c r="K1672">
        <v>0</v>
      </c>
      <c r="L1672">
        <v>1074950.8999999999</v>
      </c>
      <c r="M1672" t="s">
        <v>243</v>
      </c>
      <c r="O1672" t="s">
        <v>157</v>
      </c>
      <c r="P1672">
        <v>0</v>
      </c>
    </row>
    <row r="1673" spans="1:16" ht="15.75" customHeight="1" x14ac:dyDescent="0.2">
      <c r="A1673" t="s">
        <v>1879</v>
      </c>
      <c r="B1673" t="s">
        <v>154</v>
      </c>
      <c r="C1673" s="37">
        <v>44697</v>
      </c>
      <c r="D1673" t="s">
        <v>100</v>
      </c>
      <c r="E1673">
        <v>2500000</v>
      </c>
      <c r="F1673" s="37">
        <v>44818</v>
      </c>
      <c r="G1673" s="37">
        <v>44875</v>
      </c>
      <c r="H1673">
        <v>2022</v>
      </c>
      <c r="I1673" t="s">
        <v>155</v>
      </c>
      <c r="J1673">
        <v>240328.1</v>
      </c>
      <c r="K1673">
        <v>0</v>
      </c>
      <c r="L1673">
        <v>240328.1</v>
      </c>
      <c r="M1673" t="s">
        <v>241</v>
      </c>
      <c r="O1673" t="s">
        <v>164</v>
      </c>
      <c r="P1673">
        <v>240328.1</v>
      </c>
    </row>
    <row r="1674" spans="1:16" ht="15.75" customHeight="1" x14ac:dyDescent="0.2">
      <c r="A1674" t="s">
        <v>1880</v>
      </c>
      <c r="B1674" t="s">
        <v>154</v>
      </c>
      <c r="C1674" s="37">
        <v>44603</v>
      </c>
      <c r="D1674" t="s">
        <v>99</v>
      </c>
      <c r="E1674">
        <v>10000000</v>
      </c>
      <c r="F1674" s="37">
        <v>44678</v>
      </c>
      <c r="G1674" s="37">
        <v>44875</v>
      </c>
      <c r="H1674">
        <v>2022</v>
      </c>
      <c r="I1674" t="s">
        <v>155</v>
      </c>
      <c r="J1674">
        <v>940904.73</v>
      </c>
      <c r="K1674">
        <v>0</v>
      </c>
      <c r="L1674">
        <v>940904.73</v>
      </c>
      <c r="M1674" t="s">
        <v>234</v>
      </c>
      <c r="O1674" t="s">
        <v>164</v>
      </c>
      <c r="P1674">
        <v>940904.73</v>
      </c>
    </row>
    <row r="1675" spans="1:16" ht="15.75" customHeight="1" x14ac:dyDescent="0.2">
      <c r="A1675" t="s">
        <v>1881</v>
      </c>
      <c r="B1675" t="s">
        <v>154</v>
      </c>
      <c r="C1675" s="37">
        <v>44501</v>
      </c>
      <c r="D1675" t="s">
        <v>98</v>
      </c>
      <c r="E1675">
        <v>10000000</v>
      </c>
      <c r="F1675" s="37">
        <v>44811</v>
      </c>
      <c r="G1675" s="37">
        <v>44879</v>
      </c>
      <c r="H1675">
        <v>2022</v>
      </c>
      <c r="I1675" t="s">
        <v>155</v>
      </c>
      <c r="J1675">
        <v>149192.94</v>
      </c>
      <c r="K1675">
        <v>0</v>
      </c>
      <c r="L1675">
        <v>149192.94</v>
      </c>
      <c r="M1675" t="s">
        <v>248</v>
      </c>
      <c r="O1675" t="s">
        <v>164</v>
      </c>
      <c r="P1675">
        <v>149192.94</v>
      </c>
    </row>
    <row r="1676" spans="1:16" ht="15.75" customHeight="1" x14ac:dyDescent="0.2">
      <c r="A1676" t="s">
        <v>1882</v>
      </c>
      <c r="B1676" t="s">
        <v>154</v>
      </c>
      <c r="C1676" s="37">
        <v>44329</v>
      </c>
      <c r="D1676" t="s">
        <v>98</v>
      </c>
      <c r="E1676">
        <v>10000000</v>
      </c>
      <c r="F1676" s="37">
        <v>44476</v>
      </c>
      <c r="G1676" s="37">
        <v>44882</v>
      </c>
      <c r="H1676">
        <v>2021</v>
      </c>
      <c r="I1676" t="s">
        <v>155</v>
      </c>
      <c r="J1676">
        <v>324886.71999999997</v>
      </c>
      <c r="K1676">
        <v>0</v>
      </c>
      <c r="L1676">
        <v>324886.71999999997</v>
      </c>
      <c r="M1676" t="s">
        <v>381</v>
      </c>
      <c r="O1676" t="s">
        <v>164</v>
      </c>
      <c r="P1676">
        <v>324886.71999999997</v>
      </c>
    </row>
    <row r="1677" spans="1:16" ht="15.75" customHeight="1" x14ac:dyDescent="0.2">
      <c r="A1677" t="s">
        <v>1883</v>
      </c>
      <c r="B1677" t="s">
        <v>154</v>
      </c>
      <c r="C1677" s="37">
        <v>44663</v>
      </c>
      <c r="D1677" t="s">
        <v>100</v>
      </c>
      <c r="E1677">
        <v>3000000</v>
      </c>
      <c r="F1677" s="37">
        <v>44767</v>
      </c>
      <c r="G1677" s="37">
        <v>44882</v>
      </c>
      <c r="H1677">
        <v>2022</v>
      </c>
      <c r="I1677" t="s">
        <v>155</v>
      </c>
      <c r="J1677">
        <v>78289.3</v>
      </c>
      <c r="K1677">
        <v>0</v>
      </c>
      <c r="L1677">
        <v>78289.3</v>
      </c>
      <c r="M1677" t="s">
        <v>218</v>
      </c>
      <c r="O1677" t="s">
        <v>164</v>
      </c>
      <c r="P1677">
        <v>78289.3</v>
      </c>
    </row>
    <row r="1678" spans="1:16" ht="15.75" customHeight="1" x14ac:dyDescent="0.2">
      <c r="A1678" t="s">
        <v>1884</v>
      </c>
      <c r="B1678" t="s">
        <v>154</v>
      </c>
      <c r="C1678" s="37">
        <v>44394</v>
      </c>
      <c r="D1678" t="s">
        <v>101</v>
      </c>
      <c r="E1678">
        <v>5000000</v>
      </c>
      <c r="F1678" s="37">
        <v>44695</v>
      </c>
      <c r="G1678" s="37">
        <v>44885</v>
      </c>
      <c r="H1678">
        <v>2022</v>
      </c>
      <c r="I1678" t="s">
        <v>155</v>
      </c>
      <c r="J1678">
        <v>75347.740000000005</v>
      </c>
      <c r="K1678">
        <v>0</v>
      </c>
      <c r="L1678">
        <v>75347.740000000005</v>
      </c>
      <c r="M1678" t="s">
        <v>194</v>
      </c>
      <c r="O1678" t="s">
        <v>164</v>
      </c>
      <c r="P1678">
        <v>75347.740000000005</v>
      </c>
    </row>
    <row r="1679" spans="1:16" ht="15.75" customHeight="1" x14ac:dyDescent="0.2">
      <c r="A1679" t="s">
        <v>1885</v>
      </c>
      <c r="B1679" t="s">
        <v>154</v>
      </c>
      <c r="C1679" s="37">
        <v>44711</v>
      </c>
      <c r="D1679" t="s">
        <v>101</v>
      </c>
      <c r="E1679">
        <v>1500000</v>
      </c>
      <c r="F1679" s="37">
        <v>44842</v>
      </c>
      <c r="G1679" s="37">
        <v>44885</v>
      </c>
      <c r="H1679">
        <v>2022</v>
      </c>
      <c r="I1679" t="s">
        <v>155</v>
      </c>
      <c r="J1679">
        <v>330891.52000000002</v>
      </c>
      <c r="K1679">
        <v>0</v>
      </c>
      <c r="L1679">
        <v>330891.52000000002</v>
      </c>
      <c r="M1679" t="s">
        <v>199</v>
      </c>
      <c r="O1679" t="s">
        <v>164</v>
      </c>
      <c r="P1679">
        <v>330891.52000000002</v>
      </c>
    </row>
    <row r="1680" spans="1:16" ht="15.75" customHeight="1" x14ac:dyDescent="0.2">
      <c r="A1680" t="s">
        <v>1886</v>
      </c>
      <c r="B1680" t="s">
        <v>154</v>
      </c>
      <c r="C1680" s="37">
        <v>44583</v>
      </c>
      <c r="D1680" t="s">
        <v>97</v>
      </c>
      <c r="E1680">
        <v>4500000</v>
      </c>
      <c r="F1680" s="37">
        <v>44659</v>
      </c>
      <c r="G1680" s="37">
        <v>44885</v>
      </c>
      <c r="H1680">
        <v>2022</v>
      </c>
      <c r="I1680" t="s">
        <v>155</v>
      </c>
      <c r="J1680">
        <v>246919.88</v>
      </c>
      <c r="K1680">
        <v>0</v>
      </c>
      <c r="L1680">
        <v>246919.88</v>
      </c>
      <c r="M1680" t="s">
        <v>232</v>
      </c>
      <c r="O1680" t="s">
        <v>164</v>
      </c>
      <c r="P1680">
        <v>246919.88</v>
      </c>
    </row>
    <row r="1681" spans="1:16" ht="15.75" customHeight="1" x14ac:dyDescent="0.2">
      <c r="A1681" t="s">
        <v>1887</v>
      </c>
      <c r="B1681" t="s">
        <v>154</v>
      </c>
      <c r="C1681" s="37">
        <v>44475</v>
      </c>
      <c r="D1681" t="s">
        <v>100</v>
      </c>
      <c r="E1681">
        <v>5000000</v>
      </c>
      <c r="F1681" s="37">
        <v>44831</v>
      </c>
      <c r="G1681" s="37">
        <v>44886</v>
      </c>
      <c r="H1681">
        <v>2022</v>
      </c>
      <c r="I1681" t="s">
        <v>155</v>
      </c>
      <c r="J1681">
        <v>381453.66</v>
      </c>
      <c r="K1681">
        <v>0</v>
      </c>
      <c r="L1681">
        <v>381453.66</v>
      </c>
      <c r="M1681" t="s">
        <v>327</v>
      </c>
      <c r="O1681" t="s">
        <v>164</v>
      </c>
      <c r="P1681">
        <v>381453.66</v>
      </c>
    </row>
    <row r="1682" spans="1:16" ht="15.75" customHeight="1" x14ac:dyDescent="0.2">
      <c r="A1682" t="s">
        <v>1888</v>
      </c>
      <c r="B1682" t="s">
        <v>154</v>
      </c>
      <c r="C1682" s="37">
        <v>44523</v>
      </c>
      <c r="D1682" t="s">
        <v>100</v>
      </c>
      <c r="E1682">
        <v>4000000</v>
      </c>
      <c r="F1682" s="37">
        <v>44677</v>
      </c>
      <c r="G1682" s="37">
        <v>44886</v>
      </c>
      <c r="H1682">
        <v>2022</v>
      </c>
      <c r="I1682" t="s">
        <v>155</v>
      </c>
      <c r="J1682">
        <v>723789.56</v>
      </c>
      <c r="K1682">
        <v>0</v>
      </c>
      <c r="L1682">
        <v>723789.56</v>
      </c>
      <c r="M1682" t="s">
        <v>191</v>
      </c>
      <c r="O1682" t="s">
        <v>164</v>
      </c>
      <c r="P1682">
        <v>723789.56</v>
      </c>
    </row>
    <row r="1683" spans="1:16" ht="15.75" customHeight="1" x14ac:dyDescent="0.2">
      <c r="A1683" t="s">
        <v>1889</v>
      </c>
      <c r="B1683" t="s">
        <v>154</v>
      </c>
      <c r="C1683" s="37">
        <v>44717</v>
      </c>
      <c r="D1683" t="s">
        <v>99</v>
      </c>
      <c r="E1683">
        <v>10000000</v>
      </c>
      <c r="F1683" s="37">
        <v>44821</v>
      </c>
      <c r="G1683" s="37">
        <v>44887</v>
      </c>
      <c r="H1683">
        <v>2022</v>
      </c>
      <c r="I1683" t="s">
        <v>155</v>
      </c>
      <c r="J1683">
        <v>63618.55</v>
      </c>
      <c r="K1683">
        <v>0</v>
      </c>
      <c r="L1683">
        <v>63618.55</v>
      </c>
      <c r="M1683" t="s">
        <v>237</v>
      </c>
      <c r="O1683" t="s">
        <v>164</v>
      </c>
      <c r="P1683">
        <v>63618.55</v>
      </c>
    </row>
    <row r="1684" spans="1:16" ht="15.75" customHeight="1" x14ac:dyDescent="0.2">
      <c r="A1684" t="s">
        <v>1890</v>
      </c>
      <c r="B1684" t="s">
        <v>154</v>
      </c>
      <c r="C1684" s="37">
        <v>44583</v>
      </c>
      <c r="D1684" t="s">
        <v>99</v>
      </c>
      <c r="E1684">
        <v>1000000</v>
      </c>
      <c r="F1684" s="37">
        <v>44825</v>
      </c>
      <c r="G1684" s="37">
        <v>44887</v>
      </c>
      <c r="H1684">
        <v>2022</v>
      </c>
      <c r="I1684" t="s">
        <v>155</v>
      </c>
      <c r="J1684">
        <v>262056.59</v>
      </c>
      <c r="K1684">
        <v>0</v>
      </c>
      <c r="L1684">
        <v>262056.59</v>
      </c>
      <c r="M1684" t="s">
        <v>228</v>
      </c>
      <c r="O1684" t="s">
        <v>164</v>
      </c>
      <c r="P1684">
        <v>262056.59</v>
      </c>
    </row>
    <row r="1685" spans="1:16" ht="15.75" customHeight="1" x14ac:dyDescent="0.2">
      <c r="A1685" t="s">
        <v>1891</v>
      </c>
      <c r="B1685" t="s">
        <v>154</v>
      </c>
      <c r="C1685" s="37">
        <v>44739</v>
      </c>
      <c r="D1685" t="s">
        <v>98</v>
      </c>
      <c r="E1685">
        <v>2500000</v>
      </c>
      <c r="F1685" s="37">
        <v>44818</v>
      </c>
      <c r="G1685" s="37">
        <v>44888</v>
      </c>
      <c r="H1685">
        <v>2022</v>
      </c>
      <c r="I1685" t="s">
        <v>155</v>
      </c>
      <c r="J1685">
        <v>202685.06</v>
      </c>
      <c r="K1685">
        <v>0</v>
      </c>
      <c r="L1685">
        <v>202685.06</v>
      </c>
      <c r="M1685" t="s">
        <v>277</v>
      </c>
      <c r="O1685" t="s">
        <v>164</v>
      </c>
      <c r="P1685">
        <v>202685.06</v>
      </c>
    </row>
    <row r="1686" spans="1:16" ht="15.75" customHeight="1" x14ac:dyDescent="0.2">
      <c r="A1686" t="s">
        <v>1892</v>
      </c>
      <c r="B1686" t="s">
        <v>154</v>
      </c>
      <c r="C1686" s="37">
        <v>44071</v>
      </c>
      <c r="D1686" t="s">
        <v>99</v>
      </c>
      <c r="E1686">
        <v>1000000</v>
      </c>
      <c r="F1686" s="37">
        <v>44140</v>
      </c>
      <c r="G1686" s="37">
        <v>44889</v>
      </c>
      <c r="H1686">
        <v>2020</v>
      </c>
      <c r="I1686" t="s">
        <v>155</v>
      </c>
      <c r="J1686">
        <v>261714.3</v>
      </c>
      <c r="K1686">
        <v>0</v>
      </c>
      <c r="L1686">
        <v>261714.3</v>
      </c>
      <c r="M1686" t="s">
        <v>368</v>
      </c>
      <c r="O1686" t="s">
        <v>164</v>
      </c>
      <c r="P1686">
        <v>261714.3</v>
      </c>
    </row>
    <row r="1687" spans="1:16" ht="15.75" customHeight="1" x14ac:dyDescent="0.2">
      <c r="A1687" t="s">
        <v>1893</v>
      </c>
      <c r="B1687" t="s">
        <v>154</v>
      </c>
      <c r="C1687" s="37">
        <v>44404</v>
      </c>
      <c r="D1687" t="s">
        <v>97</v>
      </c>
      <c r="E1687">
        <v>2000000</v>
      </c>
      <c r="F1687" s="37">
        <v>44500</v>
      </c>
      <c r="G1687" s="37">
        <v>44889</v>
      </c>
      <c r="H1687">
        <v>2021</v>
      </c>
      <c r="I1687" t="s">
        <v>155</v>
      </c>
      <c r="J1687">
        <v>553077.57999999996</v>
      </c>
      <c r="K1687">
        <v>0</v>
      </c>
      <c r="L1687">
        <v>553077.57999999996</v>
      </c>
      <c r="M1687" t="s">
        <v>216</v>
      </c>
      <c r="O1687" t="s">
        <v>164</v>
      </c>
      <c r="P1687">
        <v>553077.57999999996</v>
      </c>
    </row>
    <row r="1688" spans="1:16" ht="15.75" customHeight="1" x14ac:dyDescent="0.2">
      <c r="A1688" t="s">
        <v>1894</v>
      </c>
      <c r="B1688" t="s">
        <v>698</v>
      </c>
      <c r="C1688" s="37">
        <v>44508</v>
      </c>
      <c r="D1688" t="s">
        <v>99</v>
      </c>
      <c r="E1688">
        <v>5000000</v>
      </c>
      <c r="F1688" s="37">
        <v>44855</v>
      </c>
      <c r="G1688" s="37">
        <v>44890</v>
      </c>
      <c r="H1688">
        <v>2022</v>
      </c>
      <c r="I1688" t="s">
        <v>155</v>
      </c>
      <c r="J1688">
        <v>139616.60999999999</v>
      </c>
      <c r="K1688">
        <v>69666.77</v>
      </c>
      <c r="L1688">
        <v>209283.38</v>
      </c>
      <c r="M1688" t="s">
        <v>297</v>
      </c>
      <c r="O1688" t="s">
        <v>164</v>
      </c>
      <c r="P1688">
        <v>209283.38</v>
      </c>
    </row>
    <row r="1689" spans="1:16" ht="15.75" customHeight="1" x14ac:dyDescent="0.2">
      <c r="A1689" t="s">
        <v>1895</v>
      </c>
      <c r="B1689" t="s">
        <v>154</v>
      </c>
      <c r="C1689" s="37">
        <v>44690</v>
      </c>
      <c r="D1689" t="s">
        <v>98</v>
      </c>
      <c r="E1689">
        <v>1500000</v>
      </c>
      <c r="F1689" s="37">
        <v>44826</v>
      </c>
      <c r="G1689" s="37">
        <v>44892</v>
      </c>
      <c r="H1689">
        <v>2022</v>
      </c>
      <c r="I1689" t="s">
        <v>155</v>
      </c>
      <c r="J1689">
        <v>59774.81</v>
      </c>
      <c r="K1689">
        <v>0</v>
      </c>
      <c r="L1689">
        <v>59774.81</v>
      </c>
      <c r="M1689" t="s">
        <v>178</v>
      </c>
      <c r="O1689" t="s">
        <v>164</v>
      </c>
      <c r="P1689">
        <v>59774.81</v>
      </c>
    </row>
    <row r="1690" spans="1:16" ht="15.75" customHeight="1" x14ac:dyDescent="0.2">
      <c r="A1690" t="s">
        <v>1896</v>
      </c>
      <c r="B1690" t="s">
        <v>154</v>
      </c>
      <c r="C1690" s="37">
        <v>44620</v>
      </c>
      <c r="D1690" t="s">
        <v>100</v>
      </c>
      <c r="E1690">
        <v>2000000</v>
      </c>
      <c r="F1690" s="37">
        <v>44840</v>
      </c>
      <c r="G1690" s="37">
        <v>44894</v>
      </c>
      <c r="H1690">
        <v>2022</v>
      </c>
      <c r="I1690" t="s">
        <v>155</v>
      </c>
      <c r="J1690">
        <v>70001.62</v>
      </c>
      <c r="K1690">
        <v>0</v>
      </c>
      <c r="L1690">
        <v>70001.62</v>
      </c>
      <c r="M1690" t="s">
        <v>252</v>
      </c>
      <c r="O1690" t="s">
        <v>164</v>
      </c>
      <c r="P1690">
        <v>70001.62</v>
      </c>
    </row>
    <row r="1691" spans="1:16" ht="15.75" customHeight="1" x14ac:dyDescent="0.2">
      <c r="A1691" t="s">
        <v>1897</v>
      </c>
      <c r="B1691" t="s">
        <v>154</v>
      </c>
      <c r="C1691" s="37">
        <v>44633</v>
      </c>
      <c r="D1691" t="s">
        <v>97</v>
      </c>
      <c r="E1691">
        <v>5000000</v>
      </c>
      <c r="F1691" s="37">
        <v>44706</v>
      </c>
      <c r="G1691" s="37">
        <v>44895</v>
      </c>
      <c r="H1691">
        <v>2022</v>
      </c>
      <c r="I1691" t="s">
        <v>155</v>
      </c>
      <c r="J1691">
        <v>390296.39</v>
      </c>
      <c r="K1691">
        <v>0</v>
      </c>
      <c r="L1691">
        <v>390296.39</v>
      </c>
      <c r="M1691" t="s">
        <v>411</v>
      </c>
      <c r="O1691" t="s">
        <v>164</v>
      </c>
      <c r="P1691">
        <v>390296.39</v>
      </c>
    </row>
    <row r="1692" spans="1:16" ht="15.75" customHeight="1" x14ac:dyDescent="0.2">
      <c r="A1692" t="s">
        <v>1898</v>
      </c>
      <c r="B1692" t="s">
        <v>154</v>
      </c>
      <c r="C1692" s="37">
        <v>43927</v>
      </c>
      <c r="D1692" t="s">
        <v>99</v>
      </c>
      <c r="E1692">
        <v>3500000</v>
      </c>
      <c r="F1692" s="37">
        <v>44196</v>
      </c>
      <c r="G1692" s="37">
        <v>44896</v>
      </c>
      <c r="H1692">
        <v>2020</v>
      </c>
      <c r="I1692" t="s">
        <v>155</v>
      </c>
      <c r="J1692">
        <v>498051.79</v>
      </c>
      <c r="K1692">
        <v>0</v>
      </c>
      <c r="L1692">
        <v>498051.79</v>
      </c>
      <c r="M1692" t="s">
        <v>405</v>
      </c>
      <c r="O1692" t="s">
        <v>157</v>
      </c>
      <c r="P1692">
        <v>0</v>
      </c>
    </row>
    <row r="1693" spans="1:16" ht="15.75" customHeight="1" x14ac:dyDescent="0.2">
      <c r="A1693" t="s">
        <v>1899</v>
      </c>
      <c r="B1693" t="s">
        <v>698</v>
      </c>
      <c r="C1693" s="37">
        <v>44620</v>
      </c>
      <c r="D1693" t="s">
        <v>101</v>
      </c>
      <c r="E1693">
        <v>10000000</v>
      </c>
      <c r="F1693" s="37">
        <v>44836</v>
      </c>
      <c r="G1693" s="37">
        <v>44896</v>
      </c>
      <c r="H1693">
        <v>2022</v>
      </c>
      <c r="I1693" t="s">
        <v>155</v>
      </c>
      <c r="J1693">
        <v>394861.34</v>
      </c>
      <c r="K1693">
        <v>22711.79</v>
      </c>
      <c r="L1693">
        <v>417573.13</v>
      </c>
      <c r="M1693" t="s">
        <v>327</v>
      </c>
      <c r="O1693" t="s">
        <v>164</v>
      </c>
      <c r="P1693">
        <v>417573.13</v>
      </c>
    </row>
    <row r="1694" spans="1:16" ht="15.75" customHeight="1" x14ac:dyDescent="0.2">
      <c r="A1694" t="s">
        <v>1900</v>
      </c>
      <c r="B1694" t="s">
        <v>154</v>
      </c>
      <c r="C1694" s="37">
        <v>44795</v>
      </c>
      <c r="D1694" t="s">
        <v>98</v>
      </c>
      <c r="E1694">
        <v>5000000</v>
      </c>
      <c r="F1694" s="37">
        <v>44853</v>
      </c>
      <c r="G1694" s="37">
        <v>44897</v>
      </c>
      <c r="H1694">
        <v>2022</v>
      </c>
      <c r="I1694" t="s">
        <v>155</v>
      </c>
      <c r="J1694">
        <v>430341.03</v>
      </c>
      <c r="K1694">
        <v>0</v>
      </c>
      <c r="L1694">
        <v>430341.03</v>
      </c>
      <c r="M1694" t="s">
        <v>327</v>
      </c>
      <c r="O1694" t="s">
        <v>164</v>
      </c>
      <c r="P1694">
        <v>430341.03</v>
      </c>
    </row>
    <row r="1695" spans="1:16" ht="15.75" customHeight="1" x14ac:dyDescent="0.2">
      <c r="A1695" t="s">
        <v>1901</v>
      </c>
      <c r="B1695" t="s">
        <v>154</v>
      </c>
      <c r="C1695" s="37">
        <v>44307</v>
      </c>
      <c r="D1695" t="s">
        <v>101</v>
      </c>
      <c r="E1695">
        <v>4500000</v>
      </c>
      <c r="F1695" s="37">
        <v>44649</v>
      </c>
      <c r="G1695" s="37">
        <v>44898</v>
      </c>
      <c r="H1695">
        <v>2022</v>
      </c>
      <c r="I1695" t="s">
        <v>155</v>
      </c>
      <c r="J1695">
        <v>126962.15</v>
      </c>
      <c r="K1695">
        <v>0</v>
      </c>
      <c r="L1695">
        <v>126962.15</v>
      </c>
      <c r="M1695" t="s">
        <v>355</v>
      </c>
      <c r="O1695" t="s">
        <v>164</v>
      </c>
      <c r="P1695">
        <v>126962.15</v>
      </c>
    </row>
    <row r="1696" spans="1:16" ht="15.75" customHeight="1" x14ac:dyDescent="0.2">
      <c r="A1696" t="s">
        <v>1902</v>
      </c>
      <c r="B1696" t="s">
        <v>154</v>
      </c>
      <c r="C1696" s="37">
        <v>43966</v>
      </c>
      <c r="D1696" t="s">
        <v>99</v>
      </c>
      <c r="E1696">
        <v>10000000</v>
      </c>
      <c r="F1696" s="37">
        <v>44245</v>
      </c>
      <c r="G1696" s="37">
        <v>44899</v>
      </c>
      <c r="H1696">
        <v>2021</v>
      </c>
      <c r="I1696" t="s">
        <v>155</v>
      </c>
      <c r="J1696">
        <v>2101166.12</v>
      </c>
      <c r="K1696">
        <v>0</v>
      </c>
      <c r="L1696">
        <v>2101166.12</v>
      </c>
      <c r="M1696" t="s">
        <v>268</v>
      </c>
      <c r="O1696" t="s">
        <v>164</v>
      </c>
      <c r="P1696">
        <v>2101166.12</v>
      </c>
    </row>
    <row r="1697" spans="1:16" ht="15.75" customHeight="1" x14ac:dyDescent="0.2">
      <c r="A1697" t="s">
        <v>1903</v>
      </c>
      <c r="B1697" t="s">
        <v>154</v>
      </c>
      <c r="C1697" s="37">
        <v>44522</v>
      </c>
      <c r="D1697" t="s">
        <v>100</v>
      </c>
      <c r="E1697">
        <v>2000000</v>
      </c>
      <c r="F1697" s="37">
        <v>44668</v>
      </c>
      <c r="G1697" s="37">
        <v>44899</v>
      </c>
      <c r="H1697">
        <v>2022</v>
      </c>
      <c r="I1697" t="s">
        <v>155</v>
      </c>
      <c r="J1697">
        <v>90770.75</v>
      </c>
      <c r="K1697">
        <v>0</v>
      </c>
      <c r="L1697">
        <v>90770.75</v>
      </c>
      <c r="M1697" t="s">
        <v>218</v>
      </c>
      <c r="O1697" t="s">
        <v>164</v>
      </c>
      <c r="P1697">
        <v>90770.75</v>
      </c>
    </row>
    <row r="1698" spans="1:16" ht="15.75" customHeight="1" x14ac:dyDescent="0.2">
      <c r="A1698" t="s">
        <v>1904</v>
      </c>
      <c r="B1698" t="s">
        <v>154</v>
      </c>
      <c r="C1698" s="37">
        <v>44585</v>
      </c>
      <c r="D1698" t="s">
        <v>97</v>
      </c>
      <c r="E1698">
        <v>2000000</v>
      </c>
      <c r="F1698" s="37">
        <v>44861</v>
      </c>
      <c r="G1698" s="37">
        <v>44899</v>
      </c>
      <c r="H1698">
        <v>2022</v>
      </c>
      <c r="I1698" t="s">
        <v>155</v>
      </c>
      <c r="J1698">
        <v>65329.34</v>
      </c>
      <c r="K1698">
        <v>0</v>
      </c>
      <c r="L1698">
        <v>65329.34</v>
      </c>
      <c r="M1698" t="s">
        <v>174</v>
      </c>
      <c r="O1698" t="s">
        <v>164</v>
      </c>
      <c r="P1698">
        <v>65329.34</v>
      </c>
    </row>
    <row r="1699" spans="1:16" ht="15.75" customHeight="1" x14ac:dyDescent="0.2">
      <c r="A1699" t="s">
        <v>1905</v>
      </c>
      <c r="B1699" t="s">
        <v>698</v>
      </c>
      <c r="C1699" s="37">
        <v>44675</v>
      </c>
      <c r="D1699" t="s">
        <v>98</v>
      </c>
      <c r="E1699">
        <v>4500000</v>
      </c>
      <c r="F1699" s="37">
        <v>44805</v>
      </c>
      <c r="G1699" s="37">
        <v>44899</v>
      </c>
      <c r="H1699">
        <v>2022</v>
      </c>
      <c r="I1699" t="s">
        <v>155</v>
      </c>
      <c r="J1699">
        <v>110068.76</v>
      </c>
      <c r="K1699">
        <v>462.13999999999601</v>
      </c>
      <c r="L1699">
        <v>110530.9</v>
      </c>
      <c r="M1699" t="s">
        <v>187</v>
      </c>
      <c r="O1699" t="s">
        <v>164</v>
      </c>
      <c r="P1699">
        <v>110530.9</v>
      </c>
    </row>
    <row r="1700" spans="1:16" ht="15.75" customHeight="1" x14ac:dyDescent="0.2">
      <c r="A1700" t="s">
        <v>1906</v>
      </c>
      <c r="B1700" t="s">
        <v>154</v>
      </c>
      <c r="C1700" s="37">
        <v>44649</v>
      </c>
      <c r="D1700" t="s">
        <v>99</v>
      </c>
      <c r="E1700">
        <v>3500000</v>
      </c>
      <c r="F1700" s="37">
        <v>44697</v>
      </c>
      <c r="G1700" s="37">
        <v>44899</v>
      </c>
      <c r="H1700">
        <v>2022</v>
      </c>
      <c r="I1700" t="s">
        <v>155</v>
      </c>
      <c r="J1700">
        <v>226221.62</v>
      </c>
      <c r="K1700">
        <v>0</v>
      </c>
      <c r="L1700">
        <v>226221.62</v>
      </c>
      <c r="M1700" t="s">
        <v>159</v>
      </c>
      <c r="O1700" t="s">
        <v>164</v>
      </c>
      <c r="P1700">
        <v>226221.62</v>
      </c>
    </row>
    <row r="1701" spans="1:16" ht="15.75" customHeight="1" x14ac:dyDescent="0.2">
      <c r="A1701" t="s">
        <v>1907</v>
      </c>
      <c r="B1701" t="s">
        <v>154</v>
      </c>
      <c r="C1701" s="37">
        <v>44842</v>
      </c>
      <c r="D1701" t="s">
        <v>100</v>
      </c>
      <c r="E1701">
        <v>10000000</v>
      </c>
      <c r="F1701" s="37">
        <v>44852</v>
      </c>
      <c r="G1701" s="37">
        <v>44901</v>
      </c>
      <c r="H1701">
        <v>2022</v>
      </c>
      <c r="I1701" t="s">
        <v>155</v>
      </c>
      <c r="J1701">
        <v>183373.78</v>
      </c>
      <c r="K1701">
        <v>0</v>
      </c>
      <c r="L1701">
        <v>183373.78</v>
      </c>
      <c r="M1701" t="s">
        <v>314</v>
      </c>
      <c r="O1701" t="s">
        <v>164</v>
      </c>
      <c r="P1701">
        <v>183373.78</v>
      </c>
    </row>
    <row r="1702" spans="1:16" ht="15.75" customHeight="1" x14ac:dyDescent="0.2">
      <c r="A1702" t="s">
        <v>1908</v>
      </c>
      <c r="B1702" t="s">
        <v>698</v>
      </c>
      <c r="C1702" s="37">
        <v>44141</v>
      </c>
      <c r="D1702" t="s">
        <v>100</v>
      </c>
      <c r="E1702">
        <v>10000000</v>
      </c>
      <c r="F1702" s="37">
        <v>44479</v>
      </c>
      <c r="G1702" s="37">
        <v>44905</v>
      </c>
      <c r="H1702">
        <v>2021</v>
      </c>
      <c r="I1702" t="s">
        <v>155</v>
      </c>
      <c r="J1702">
        <v>693416.8</v>
      </c>
      <c r="K1702">
        <v>106550.81</v>
      </c>
      <c r="L1702">
        <v>799967.61</v>
      </c>
      <c r="M1702" t="s">
        <v>191</v>
      </c>
      <c r="O1702" t="s">
        <v>164</v>
      </c>
      <c r="P1702">
        <v>799967.61</v>
      </c>
    </row>
    <row r="1703" spans="1:16" ht="15.75" customHeight="1" x14ac:dyDescent="0.2">
      <c r="A1703" t="s">
        <v>1909</v>
      </c>
      <c r="B1703" t="s">
        <v>698</v>
      </c>
      <c r="C1703" s="37">
        <v>44401</v>
      </c>
      <c r="D1703" t="s">
        <v>97</v>
      </c>
      <c r="E1703">
        <v>10000000</v>
      </c>
      <c r="F1703" s="37">
        <v>44734</v>
      </c>
      <c r="G1703" s="37">
        <v>44905</v>
      </c>
      <c r="H1703">
        <v>2022</v>
      </c>
      <c r="I1703" t="s">
        <v>155</v>
      </c>
      <c r="J1703">
        <v>356879.26</v>
      </c>
      <c r="K1703">
        <v>251536</v>
      </c>
      <c r="L1703">
        <v>608415.26</v>
      </c>
      <c r="M1703" t="s">
        <v>183</v>
      </c>
      <c r="O1703" t="s">
        <v>164</v>
      </c>
      <c r="P1703">
        <v>608415.26</v>
      </c>
    </row>
    <row r="1704" spans="1:16" ht="15.75" customHeight="1" x14ac:dyDescent="0.2">
      <c r="A1704" t="s">
        <v>1910</v>
      </c>
      <c r="B1704" t="s">
        <v>154</v>
      </c>
      <c r="C1704" s="37">
        <v>44541</v>
      </c>
      <c r="D1704" t="s">
        <v>100</v>
      </c>
      <c r="E1704">
        <v>5000000</v>
      </c>
      <c r="F1704" s="37">
        <v>44596</v>
      </c>
      <c r="G1704" s="37">
        <v>44908</v>
      </c>
      <c r="H1704">
        <v>2022</v>
      </c>
      <c r="I1704" t="s">
        <v>155</v>
      </c>
      <c r="J1704">
        <v>1515503.15</v>
      </c>
      <c r="K1704">
        <v>0</v>
      </c>
      <c r="L1704">
        <v>1515503.15</v>
      </c>
      <c r="M1704" t="s">
        <v>256</v>
      </c>
      <c r="O1704" t="s">
        <v>157</v>
      </c>
      <c r="P1704">
        <v>0</v>
      </c>
    </row>
    <row r="1705" spans="1:16" ht="15.75" customHeight="1" x14ac:dyDescent="0.2">
      <c r="A1705" t="s">
        <v>1911</v>
      </c>
      <c r="B1705" t="s">
        <v>154</v>
      </c>
      <c r="C1705" s="37">
        <v>44766</v>
      </c>
      <c r="D1705" t="s">
        <v>97</v>
      </c>
      <c r="E1705">
        <v>1000000</v>
      </c>
      <c r="F1705" s="37">
        <v>44847</v>
      </c>
      <c r="G1705" s="37">
        <v>44908</v>
      </c>
      <c r="H1705">
        <v>2022</v>
      </c>
      <c r="I1705" t="s">
        <v>155</v>
      </c>
      <c r="J1705">
        <v>131421.81</v>
      </c>
      <c r="K1705">
        <v>0</v>
      </c>
      <c r="L1705">
        <v>131421.81</v>
      </c>
      <c r="M1705" t="s">
        <v>303</v>
      </c>
      <c r="O1705" t="s">
        <v>164</v>
      </c>
      <c r="P1705">
        <v>131421.81</v>
      </c>
    </row>
    <row r="1706" spans="1:16" ht="15.75" customHeight="1" x14ac:dyDescent="0.2">
      <c r="A1706" t="s">
        <v>1912</v>
      </c>
      <c r="B1706" t="s">
        <v>154</v>
      </c>
      <c r="C1706" s="37">
        <v>44848</v>
      </c>
      <c r="D1706" t="s">
        <v>101</v>
      </c>
      <c r="E1706">
        <v>4500000</v>
      </c>
      <c r="F1706" s="37">
        <v>44852</v>
      </c>
      <c r="G1706" s="37">
        <v>44912</v>
      </c>
      <c r="H1706">
        <v>2022</v>
      </c>
      <c r="I1706" t="s">
        <v>155</v>
      </c>
      <c r="J1706">
        <v>327858.74</v>
      </c>
      <c r="K1706">
        <v>0</v>
      </c>
      <c r="L1706">
        <v>327858.74</v>
      </c>
      <c r="M1706" t="s">
        <v>213</v>
      </c>
      <c r="O1706" t="s">
        <v>164</v>
      </c>
      <c r="P1706">
        <v>327858.74</v>
      </c>
    </row>
    <row r="1707" spans="1:16" ht="15.75" customHeight="1" x14ac:dyDescent="0.2">
      <c r="A1707" t="s">
        <v>1913</v>
      </c>
      <c r="B1707" t="s">
        <v>698</v>
      </c>
      <c r="C1707" s="37">
        <v>44418</v>
      </c>
      <c r="D1707" t="s">
        <v>97</v>
      </c>
      <c r="E1707">
        <v>3000000</v>
      </c>
      <c r="F1707" s="37">
        <v>44621</v>
      </c>
      <c r="G1707" s="37">
        <v>44914</v>
      </c>
      <c r="H1707">
        <v>2022</v>
      </c>
      <c r="I1707" t="s">
        <v>155</v>
      </c>
      <c r="J1707">
        <v>127952.73</v>
      </c>
      <c r="K1707">
        <v>37793.82</v>
      </c>
      <c r="L1707">
        <v>165746.54999999999</v>
      </c>
      <c r="M1707" t="s">
        <v>277</v>
      </c>
      <c r="O1707" t="s">
        <v>157</v>
      </c>
      <c r="P1707">
        <v>0</v>
      </c>
    </row>
    <row r="1708" spans="1:16" ht="15.75" customHeight="1" x14ac:dyDescent="0.2">
      <c r="A1708" t="s">
        <v>1914</v>
      </c>
      <c r="B1708" t="s">
        <v>154</v>
      </c>
      <c r="C1708" s="37">
        <v>44537</v>
      </c>
      <c r="D1708" t="s">
        <v>98</v>
      </c>
      <c r="E1708">
        <v>4000000</v>
      </c>
      <c r="F1708" s="37">
        <v>44876</v>
      </c>
      <c r="G1708" s="37">
        <v>44914</v>
      </c>
      <c r="H1708">
        <v>2022</v>
      </c>
      <c r="I1708" t="s">
        <v>155</v>
      </c>
      <c r="J1708">
        <v>334710.93</v>
      </c>
      <c r="K1708">
        <v>0</v>
      </c>
      <c r="L1708">
        <v>334710.93</v>
      </c>
      <c r="M1708" t="s">
        <v>213</v>
      </c>
      <c r="O1708" t="s">
        <v>164</v>
      </c>
      <c r="P1708">
        <v>334710.93</v>
      </c>
    </row>
    <row r="1709" spans="1:16" ht="15.75" customHeight="1" x14ac:dyDescent="0.2">
      <c r="A1709" t="s">
        <v>1915</v>
      </c>
      <c r="B1709" t="s">
        <v>154</v>
      </c>
      <c r="C1709" s="37">
        <v>44747</v>
      </c>
      <c r="D1709" t="s">
        <v>100</v>
      </c>
      <c r="E1709">
        <v>3000000</v>
      </c>
      <c r="F1709" s="37">
        <v>44852</v>
      </c>
      <c r="G1709" s="37">
        <v>44914</v>
      </c>
      <c r="H1709">
        <v>2022</v>
      </c>
      <c r="I1709" t="s">
        <v>155</v>
      </c>
      <c r="J1709">
        <v>74572.09</v>
      </c>
      <c r="K1709">
        <v>0</v>
      </c>
      <c r="L1709">
        <v>74572.09</v>
      </c>
      <c r="M1709" t="s">
        <v>174</v>
      </c>
      <c r="O1709" t="s">
        <v>164</v>
      </c>
      <c r="P1709">
        <v>74572.09</v>
      </c>
    </row>
    <row r="1710" spans="1:16" ht="15.75" customHeight="1" x14ac:dyDescent="0.2">
      <c r="A1710" t="s">
        <v>1916</v>
      </c>
      <c r="B1710" t="s">
        <v>154</v>
      </c>
      <c r="C1710" s="37">
        <v>44831</v>
      </c>
      <c r="D1710" t="s">
        <v>100</v>
      </c>
      <c r="E1710">
        <v>2000000</v>
      </c>
      <c r="F1710" s="37">
        <v>44882</v>
      </c>
      <c r="G1710" s="37">
        <v>44914</v>
      </c>
      <c r="H1710">
        <v>2022</v>
      </c>
      <c r="I1710" t="s">
        <v>155</v>
      </c>
      <c r="J1710">
        <v>160011.72</v>
      </c>
      <c r="K1710">
        <v>0</v>
      </c>
      <c r="L1710">
        <v>160011.72</v>
      </c>
      <c r="M1710" t="s">
        <v>176</v>
      </c>
      <c r="O1710" t="s">
        <v>164</v>
      </c>
      <c r="P1710">
        <v>160011.72</v>
      </c>
    </row>
    <row r="1711" spans="1:16" ht="15.75" customHeight="1" x14ac:dyDescent="0.2">
      <c r="A1711" t="s">
        <v>1917</v>
      </c>
      <c r="B1711" t="s">
        <v>154</v>
      </c>
      <c r="C1711" s="37">
        <v>44583</v>
      </c>
      <c r="D1711" t="s">
        <v>99</v>
      </c>
      <c r="E1711">
        <v>3000000</v>
      </c>
      <c r="F1711" s="37">
        <v>44835</v>
      </c>
      <c r="G1711" s="37">
        <v>44915</v>
      </c>
      <c r="H1711">
        <v>2022</v>
      </c>
      <c r="I1711" t="s">
        <v>155</v>
      </c>
      <c r="J1711">
        <v>207387.91</v>
      </c>
      <c r="K1711">
        <v>0</v>
      </c>
      <c r="L1711">
        <v>207387.91</v>
      </c>
      <c r="M1711" t="s">
        <v>211</v>
      </c>
      <c r="O1711" t="s">
        <v>164</v>
      </c>
      <c r="P1711">
        <v>207387.91</v>
      </c>
    </row>
    <row r="1712" spans="1:16" ht="15.75" customHeight="1" x14ac:dyDescent="0.2">
      <c r="A1712" t="s">
        <v>1918</v>
      </c>
      <c r="B1712" t="s">
        <v>154</v>
      </c>
      <c r="C1712" s="37">
        <v>44509</v>
      </c>
      <c r="D1712" t="s">
        <v>100</v>
      </c>
      <c r="E1712">
        <v>10000000</v>
      </c>
      <c r="F1712" s="37">
        <v>44816</v>
      </c>
      <c r="G1712" s="37">
        <v>44918</v>
      </c>
      <c r="H1712">
        <v>2022</v>
      </c>
      <c r="I1712" t="s">
        <v>155</v>
      </c>
      <c r="J1712">
        <v>195870.2</v>
      </c>
      <c r="K1712">
        <v>0</v>
      </c>
      <c r="L1712">
        <v>195870.2</v>
      </c>
      <c r="M1712" t="s">
        <v>297</v>
      </c>
      <c r="O1712" t="s">
        <v>157</v>
      </c>
      <c r="P1712">
        <v>0</v>
      </c>
    </row>
    <row r="1713" spans="1:16" ht="15.75" customHeight="1" x14ac:dyDescent="0.2">
      <c r="A1713" t="s">
        <v>1919</v>
      </c>
      <c r="B1713" t="s">
        <v>154</v>
      </c>
      <c r="C1713" s="37">
        <v>44731</v>
      </c>
      <c r="D1713" t="s">
        <v>97</v>
      </c>
      <c r="E1713">
        <v>2000000</v>
      </c>
      <c r="F1713" s="37">
        <v>44854</v>
      </c>
      <c r="G1713" s="37">
        <v>44918</v>
      </c>
      <c r="H1713">
        <v>2022</v>
      </c>
      <c r="I1713" t="s">
        <v>155</v>
      </c>
      <c r="J1713">
        <v>69202.039999999994</v>
      </c>
      <c r="K1713">
        <v>0</v>
      </c>
      <c r="L1713">
        <v>69202.039999999994</v>
      </c>
      <c r="M1713" t="s">
        <v>166</v>
      </c>
      <c r="O1713" t="s">
        <v>164</v>
      </c>
      <c r="P1713">
        <v>69202.039999999994</v>
      </c>
    </row>
    <row r="1714" spans="1:16" ht="15.75" customHeight="1" x14ac:dyDescent="0.2">
      <c r="A1714" t="s">
        <v>1920</v>
      </c>
      <c r="B1714" t="s">
        <v>154</v>
      </c>
      <c r="C1714" s="37">
        <v>44542</v>
      </c>
      <c r="D1714" t="s">
        <v>101</v>
      </c>
      <c r="E1714">
        <v>2000000</v>
      </c>
      <c r="F1714" s="37">
        <v>44829</v>
      </c>
      <c r="G1714" s="37">
        <v>44919</v>
      </c>
      <c r="H1714">
        <v>2022</v>
      </c>
      <c r="I1714" t="s">
        <v>155</v>
      </c>
      <c r="J1714">
        <v>110993.78</v>
      </c>
      <c r="K1714">
        <v>0</v>
      </c>
      <c r="L1714">
        <v>110993.78</v>
      </c>
      <c r="M1714" t="s">
        <v>209</v>
      </c>
      <c r="O1714" t="s">
        <v>164</v>
      </c>
      <c r="P1714">
        <v>110993.78</v>
      </c>
    </row>
    <row r="1715" spans="1:16" ht="15.75" customHeight="1" x14ac:dyDescent="0.2">
      <c r="A1715" t="s">
        <v>1921</v>
      </c>
      <c r="B1715" t="s">
        <v>154</v>
      </c>
      <c r="C1715" s="37">
        <v>44634</v>
      </c>
      <c r="D1715" t="s">
        <v>99</v>
      </c>
      <c r="E1715">
        <v>5000000</v>
      </c>
      <c r="F1715" s="37">
        <v>44862</v>
      </c>
      <c r="G1715" s="37">
        <v>44919</v>
      </c>
      <c r="H1715">
        <v>2022</v>
      </c>
      <c r="I1715" t="s">
        <v>155</v>
      </c>
      <c r="J1715">
        <v>333673.64</v>
      </c>
      <c r="K1715">
        <v>0</v>
      </c>
      <c r="L1715">
        <v>333673.64</v>
      </c>
      <c r="M1715" t="s">
        <v>213</v>
      </c>
      <c r="O1715" t="s">
        <v>157</v>
      </c>
      <c r="P1715">
        <v>0</v>
      </c>
    </row>
    <row r="1716" spans="1:16" ht="15.75" customHeight="1" x14ac:dyDescent="0.2">
      <c r="A1716" t="s">
        <v>1922</v>
      </c>
      <c r="B1716" t="s">
        <v>154</v>
      </c>
      <c r="C1716" s="37">
        <v>44824</v>
      </c>
      <c r="D1716" t="s">
        <v>98</v>
      </c>
      <c r="E1716">
        <v>10000000</v>
      </c>
      <c r="F1716" s="37">
        <v>44841</v>
      </c>
      <c r="G1716" s="37">
        <v>44919</v>
      </c>
      <c r="H1716">
        <v>2022</v>
      </c>
      <c r="I1716" t="s">
        <v>155</v>
      </c>
      <c r="J1716">
        <v>81988.42</v>
      </c>
      <c r="K1716">
        <v>0</v>
      </c>
      <c r="L1716">
        <v>81988.42</v>
      </c>
      <c r="M1716" t="s">
        <v>168</v>
      </c>
      <c r="O1716" t="s">
        <v>164</v>
      </c>
      <c r="P1716">
        <v>81988.42</v>
      </c>
    </row>
    <row r="1717" spans="1:16" ht="15.75" customHeight="1" x14ac:dyDescent="0.2">
      <c r="A1717" t="s">
        <v>1923</v>
      </c>
      <c r="B1717" t="s">
        <v>154</v>
      </c>
      <c r="C1717" s="37">
        <v>44785</v>
      </c>
      <c r="D1717" t="s">
        <v>97</v>
      </c>
      <c r="E1717">
        <v>10000000</v>
      </c>
      <c r="F1717" s="37">
        <v>44831</v>
      </c>
      <c r="G1717" s="37">
        <v>44919</v>
      </c>
      <c r="H1717">
        <v>2022</v>
      </c>
      <c r="I1717" t="s">
        <v>155</v>
      </c>
      <c r="J1717">
        <v>90410.65</v>
      </c>
      <c r="K1717">
        <v>0</v>
      </c>
      <c r="L1717">
        <v>90410.65</v>
      </c>
      <c r="M1717" t="s">
        <v>273</v>
      </c>
      <c r="O1717" t="s">
        <v>164</v>
      </c>
      <c r="P1717">
        <v>90410.65</v>
      </c>
    </row>
    <row r="1718" spans="1:16" ht="15.75" customHeight="1" x14ac:dyDescent="0.2">
      <c r="A1718" t="s">
        <v>1924</v>
      </c>
      <c r="B1718" t="s">
        <v>154</v>
      </c>
      <c r="C1718" s="37">
        <v>44552</v>
      </c>
      <c r="D1718" t="s">
        <v>100</v>
      </c>
      <c r="E1718">
        <v>1500000</v>
      </c>
      <c r="F1718" s="37">
        <v>44679</v>
      </c>
      <c r="G1718" s="37">
        <v>44920</v>
      </c>
      <c r="H1718">
        <v>2022</v>
      </c>
      <c r="I1718" t="s">
        <v>155</v>
      </c>
      <c r="J1718">
        <v>121104.7</v>
      </c>
      <c r="K1718">
        <v>0</v>
      </c>
      <c r="L1718">
        <v>121104.7</v>
      </c>
      <c r="M1718" t="s">
        <v>303</v>
      </c>
      <c r="O1718" t="s">
        <v>164</v>
      </c>
      <c r="P1718">
        <v>121104.7</v>
      </c>
    </row>
    <row r="1719" spans="1:16" ht="15.75" customHeight="1" x14ac:dyDescent="0.2">
      <c r="A1719" t="s">
        <v>1925</v>
      </c>
      <c r="B1719" t="s">
        <v>154</v>
      </c>
      <c r="C1719" s="37">
        <v>44155</v>
      </c>
      <c r="D1719" t="s">
        <v>97</v>
      </c>
      <c r="E1719">
        <v>500000</v>
      </c>
      <c r="F1719" s="37">
        <v>44489</v>
      </c>
      <c r="G1719" s="37">
        <v>44921</v>
      </c>
      <c r="H1719">
        <v>2021</v>
      </c>
      <c r="I1719" t="s">
        <v>155</v>
      </c>
      <c r="J1719">
        <v>339071.94</v>
      </c>
      <c r="K1719">
        <v>0</v>
      </c>
      <c r="L1719">
        <v>339071.94</v>
      </c>
      <c r="M1719" t="s">
        <v>199</v>
      </c>
      <c r="O1719" t="s">
        <v>164</v>
      </c>
      <c r="P1719">
        <v>339071.94</v>
      </c>
    </row>
    <row r="1720" spans="1:16" ht="15.75" customHeight="1" x14ac:dyDescent="0.2">
      <c r="A1720" t="s">
        <v>1926</v>
      </c>
      <c r="B1720" t="s">
        <v>154</v>
      </c>
      <c r="C1720" s="37">
        <v>44491</v>
      </c>
      <c r="D1720" t="s">
        <v>100</v>
      </c>
      <c r="E1720">
        <v>4000000</v>
      </c>
      <c r="F1720" s="37">
        <v>44497</v>
      </c>
      <c r="G1720" s="37">
        <v>44923</v>
      </c>
      <c r="H1720">
        <v>2021</v>
      </c>
      <c r="I1720" t="s">
        <v>155</v>
      </c>
      <c r="J1720">
        <v>228249.17</v>
      </c>
      <c r="K1720">
        <v>0</v>
      </c>
      <c r="L1720">
        <v>228249.17</v>
      </c>
      <c r="M1720" t="s">
        <v>211</v>
      </c>
      <c r="O1720" t="s">
        <v>157</v>
      </c>
      <c r="P1720">
        <v>0</v>
      </c>
    </row>
    <row r="1721" spans="1:16" ht="15.75" customHeight="1" x14ac:dyDescent="0.2">
      <c r="A1721" t="s">
        <v>1927</v>
      </c>
      <c r="B1721" t="s">
        <v>154</v>
      </c>
      <c r="C1721" s="37">
        <v>43868</v>
      </c>
      <c r="D1721" t="s">
        <v>97</v>
      </c>
      <c r="E1721">
        <v>10000000</v>
      </c>
      <c r="F1721" s="37">
        <v>44099</v>
      </c>
      <c r="G1721" s="37">
        <v>44925</v>
      </c>
      <c r="H1721">
        <v>2020</v>
      </c>
      <c r="I1721" t="s">
        <v>155</v>
      </c>
      <c r="J1721">
        <v>286213.67</v>
      </c>
      <c r="K1721">
        <v>0</v>
      </c>
      <c r="L1721">
        <v>286213.67</v>
      </c>
      <c r="M1721" t="s">
        <v>213</v>
      </c>
      <c r="O1721" t="s">
        <v>164</v>
      </c>
      <c r="P1721">
        <v>286213.67</v>
      </c>
    </row>
    <row r="1722" spans="1:16" ht="15.75" customHeight="1" x14ac:dyDescent="0.2">
      <c r="A1722" t="s">
        <v>1928</v>
      </c>
      <c r="B1722" t="s">
        <v>154</v>
      </c>
      <c r="C1722" s="37">
        <v>44712</v>
      </c>
      <c r="D1722" t="s">
        <v>99</v>
      </c>
      <c r="E1722">
        <v>2000000</v>
      </c>
      <c r="F1722" s="37">
        <v>44888</v>
      </c>
      <c r="G1722" s="37">
        <v>44926</v>
      </c>
      <c r="H1722">
        <v>2022</v>
      </c>
      <c r="I1722" t="s">
        <v>155</v>
      </c>
      <c r="J1722">
        <v>151520.43</v>
      </c>
      <c r="K1722">
        <v>0</v>
      </c>
      <c r="L1722">
        <v>151520.43</v>
      </c>
      <c r="M1722" t="s">
        <v>176</v>
      </c>
      <c r="O1722" t="s">
        <v>164</v>
      </c>
      <c r="P1722">
        <v>151520.43</v>
      </c>
    </row>
    <row r="1723" spans="1:16" ht="15.75" customHeight="1" x14ac:dyDescent="0.2">
      <c r="A1723" t="s">
        <v>1929</v>
      </c>
      <c r="B1723" t="s">
        <v>154</v>
      </c>
      <c r="C1723" s="37">
        <v>44608</v>
      </c>
      <c r="D1723" t="s">
        <v>101</v>
      </c>
      <c r="E1723">
        <v>1500000</v>
      </c>
      <c r="F1723" s="37">
        <v>44698</v>
      </c>
      <c r="G1723" s="37">
        <v>44930</v>
      </c>
      <c r="H1723">
        <v>2022</v>
      </c>
      <c r="I1723" t="s">
        <v>155</v>
      </c>
      <c r="J1723">
        <v>105186.17</v>
      </c>
      <c r="K1723">
        <v>0</v>
      </c>
      <c r="L1723">
        <v>105186.17</v>
      </c>
      <c r="M1723" t="s">
        <v>185</v>
      </c>
      <c r="O1723" t="s">
        <v>164</v>
      </c>
      <c r="P1723">
        <v>105186.17</v>
      </c>
    </row>
    <row r="1724" spans="1:16" ht="15.75" customHeight="1" x14ac:dyDescent="0.2">
      <c r="A1724" t="s">
        <v>1930</v>
      </c>
      <c r="B1724" t="s">
        <v>154</v>
      </c>
      <c r="C1724" s="37">
        <v>44510</v>
      </c>
      <c r="D1724" t="s">
        <v>100</v>
      </c>
      <c r="E1724">
        <v>2000000</v>
      </c>
      <c r="F1724" s="37">
        <v>44576</v>
      </c>
      <c r="G1724" s="37">
        <v>44931</v>
      </c>
      <c r="H1724">
        <v>2022</v>
      </c>
      <c r="I1724" t="s">
        <v>155</v>
      </c>
      <c r="J1724">
        <v>202699.14</v>
      </c>
      <c r="K1724">
        <v>0</v>
      </c>
      <c r="L1724">
        <v>202699.14</v>
      </c>
      <c r="M1724" t="s">
        <v>277</v>
      </c>
      <c r="O1724" t="s">
        <v>157</v>
      </c>
      <c r="P1724">
        <v>0</v>
      </c>
    </row>
    <row r="1725" spans="1:16" ht="15.75" customHeight="1" x14ac:dyDescent="0.2">
      <c r="A1725" t="s">
        <v>1931</v>
      </c>
      <c r="B1725" t="s">
        <v>154</v>
      </c>
      <c r="C1725" s="37">
        <v>44224</v>
      </c>
      <c r="D1725" t="s">
        <v>101</v>
      </c>
      <c r="E1725">
        <v>3500000</v>
      </c>
      <c r="F1725" s="37">
        <v>44585</v>
      </c>
      <c r="G1725" s="37">
        <v>44934</v>
      </c>
      <c r="H1725">
        <v>2022</v>
      </c>
      <c r="I1725" t="s">
        <v>155</v>
      </c>
      <c r="J1725">
        <v>270466.03999999998</v>
      </c>
      <c r="K1725">
        <v>0</v>
      </c>
      <c r="L1725">
        <v>270466.03999999998</v>
      </c>
      <c r="M1725" t="s">
        <v>368</v>
      </c>
      <c r="O1725" t="s">
        <v>164</v>
      </c>
      <c r="P1725">
        <v>270466.03999999998</v>
      </c>
    </row>
    <row r="1726" spans="1:16" ht="15.75" customHeight="1" x14ac:dyDescent="0.2">
      <c r="A1726" t="s">
        <v>1932</v>
      </c>
      <c r="B1726" t="s">
        <v>154</v>
      </c>
      <c r="C1726" s="37">
        <v>44640</v>
      </c>
      <c r="D1726" t="s">
        <v>98</v>
      </c>
      <c r="E1726">
        <v>4000000</v>
      </c>
      <c r="F1726" s="37">
        <v>44666</v>
      </c>
      <c r="G1726" s="37">
        <v>44934</v>
      </c>
      <c r="H1726">
        <v>2022</v>
      </c>
      <c r="I1726" t="s">
        <v>155</v>
      </c>
      <c r="J1726">
        <v>77792.02</v>
      </c>
      <c r="K1726">
        <v>0</v>
      </c>
      <c r="L1726">
        <v>77792.02</v>
      </c>
      <c r="M1726" t="s">
        <v>201</v>
      </c>
      <c r="O1726" t="s">
        <v>164</v>
      </c>
      <c r="P1726">
        <v>77792.02</v>
      </c>
    </row>
    <row r="1727" spans="1:16" ht="15.75" customHeight="1" x14ac:dyDescent="0.2">
      <c r="A1727" t="s">
        <v>1933</v>
      </c>
      <c r="B1727" t="s">
        <v>154</v>
      </c>
      <c r="C1727" s="37">
        <v>44700</v>
      </c>
      <c r="D1727" t="s">
        <v>97</v>
      </c>
      <c r="E1727">
        <v>4000000</v>
      </c>
      <c r="F1727" s="37">
        <v>44878</v>
      </c>
      <c r="G1727" s="37">
        <v>44935</v>
      </c>
      <c r="H1727">
        <v>2022</v>
      </c>
      <c r="I1727" t="s">
        <v>155</v>
      </c>
      <c r="J1727">
        <v>342959.6</v>
      </c>
      <c r="K1727">
        <v>0</v>
      </c>
      <c r="L1727">
        <v>342959.6</v>
      </c>
      <c r="M1727" t="s">
        <v>156</v>
      </c>
      <c r="O1727" t="s">
        <v>157</v>
      </c>
      <c r="P1727">
        <v>0</v>
      </c>
    </row>
    <row r="1728" spans="1:16" ht="15.75" customHeight="1" x14ac:dyDescent="0.2">
      <c r="A1728" t="s">
        <v>1934</v>
      </c>
      <c r="B1728" t="s">
        <v>154</v>
      </c>
      <c r="C1728" s="37">
        <v>44651</v>
      </c>
      <c r="D1728" t="s">
        <v>99</v>
      </c>
      <c r="E1728">
        <v>2500000</v>
      </c>
      <c r="F1728" s="37">
        <v>44789</v>
      </c>
      <c r="G1728" s="37">
        <v>44938</v>
      </c>
      <c r="H1728">
        <v>2022</v>
      </c>
      <c r="I1728" t="s">
        <v>155</v>
      </c>
      <c r="J1728">
        <v>66427.62</v>
      </c>
      <c r="K1728">
        <v>0</v>
      </c>
      <c r="L1728">
        <v>66427.62</v>
      </c>
      <c r="M1728" t="s">
        <v>237</v>
      </c>
      <c r="O1728" t="s">
        <v>164</v>
      </c>
      <c r="P1728">
        <v>66427.62</v>
      </c>
    </row>
    <row r="1729" spans="1:16" ht="15.75" customHeight="1" x14ac:dyDescent="0.2">
      <c r="A1729" t="s">
        <v>1935</v>
      </c>
      <c r="B1729" t="s">
        <v>154</v>
      </c>
      <c r="C1729" s="37">
        <v>44665</v>
      </c>
      <c r="D1729" t="s">
        <v>100</v>
      </c>
      <c r="E1729">
        <v>10000000</v>
      </c>
      <c r="F1729" s="37">
        <v>44866</v>
      </c>
      <c r="G1729" s="37">
        <v>44938</v>
      </c>
      <c r="H1729">
        <v>2022</v>
      </c>
      <c r="I1729" t="s">
        <v>155</v>
      </c>
      <c r="J1729">
        <v>362255.66</v>
      </c>
      <c r="K1729">
        <v>0</v>
      </c>
      <c r="L1729">
        <v>362255.66</v>
      </c>
      <c r="M1729" t="s">
        <v>189</v>
      </c>
      <c r="O1729" t="s">
        <v>164</v>
      </c>
      <c r="P1729">
        <v>362255.66</v>
      </c>
    </row>
    <row r="1730" spans="1:16" ht="15.75" customHeight="1" x14ac:dyDescent="0.2">
      <c r="A1730" t="s">
        <v>1936</v>
      </c>
      <c r="B1730" t="s">
        <v>154</v>
      </c>
      <c r="C1730" s="37">
        <v>43613</v>
      </c>
      <c r="D1730" t="s">
        <v>100</v>
      </c>
      <c r="E1730">
        <v>500000</v>
      </c>
      <c r="F1730" s="37">
        <v>43709</v>
      </c>
      <c r="G1730" s="37">
        <v>44939</v>
      </c>
      <c r="H1730">
        <v>2019</v>
      </c>
      <c r="I1730" t="s">
        <v>155</v>
      </c>
      <c r="J1730">
        <v>408220.66</v>
      </c>
      <c r="K1730">
        <v>0</v>
      </c>
      <c r="L1730">
        <v>408220.66</v>
      </c>
      <c r="M1730" t="s">
        <v>411</v>
      </c>
      <c r="O1730" t="s">
        <v>164</v>
      </c>
      <c r="P1730">
        <v>408220.66</v>
      </c>
    </row>
    <row r="1731" spans="1:16" ht="15.75" customHeight="1" x14ac:dyDescent="0.2">
      <c r="A1731" t="s">
        <v>1937</v>
      </c>
      <c r="B1731" t="s">
        <v>154</v>
      </c>
      <c r="C1731" s="37">
        <v>44532</v>
      </c>
      <c r="D1731" t="s">
        <v>99</v>
      </c>
      <c r="E1731">
        <v>10000000</v>
      </c>
      <c r="F1731" s="37">
        <v>44638</v>
      </c>
      <c r="G1731" s="37">
        <v>44939</v>
      </c>
      <c r="H1731">
        <v>2022</v>
      </c>
      <c r="I1731" t="s">
        <v>155</v>
      </c>
      <c r="J1731">
        <v>219114.97</v>
      </c>
      <c r="K1731">
        <v>0</v>
      </c>
      <c r="L1731">
        <v>219114.97</v>
      </c>
      <c r="M1731" t="s">
        <v>159</v>
      </c>
      <c r="O1731" t="s">
        <v>164</v>
      </c>
      <c r="P1731">
        <v>219114.97</v>
      </c>
    </row>
    <row r="1732" spans="1:16" ht="15.75" customHeight="1" x14ac:dyDescent="0.2">
      <c r="A1732" t="s">
        <v>1938</v>
      </c>
      <c r="B1732" t="s">
        <v>154</v>
      </c>
      <c r="C1732" s="37">
        <v>44659</v>
      </c>
      <c r="D1732" t="s">
        <v>98</v>
      </c>
      <c r="E1732">
        <v>2000000</v>
      </c>
      <c r="F1732" s="37">
        <v>44699</v>
      </c>
      <c r="G1732" s="37">
        <v>44939</v>
      </c>
      <c r="H1732">
        <v>2022</v>
      </c>
      <c r="I1732" t="s">
        <v>155</v>
      </c>
      <c r="J1732">
        <v>60378.51</v>
      </c>
      <c r="K1732">
        <v>0</v>
      </c>
      <c r="L1732">
        <v>60378.51</v>
      </c>
      <c r="M1732" t="s">
        <v>178</v>
      </c>
      <c r="O1732" t="s">
        <v>164</v>
      </c>
      <c r="P1732">
        <v>60378.51</v>
      </c>
    </row>
    <row r="1733" spans="1:16" ht="15.75" customHeight="1" x14ac:dyDescent="0.2">
      <c r="A1733" t="s">
        <v>1939</v>
      </c>
      <c r="B1733" t="s">
        <v>154</v>
      </c>
      <c r="C1733" s="37">
        <v>44691</v>
      </c>
      <c r="D1733" t="s">
        <v>100</v>
      </c>
      <c r="E1733">
        <v>4000000</v>
      </c>
      <c r="F1733" s="37">
        <v>44915</v>
      </c>
      <c r="G1733" s="37">
        <v>44939</v>
      </c>
      <c r="H1733">
        <v>2022</v>
      </c>
      <c r="I1733" t="s">
        <v>155</v>
      </c>
      <c r="J1733">
        <v>760030.97</v>
      </c>
      <c r="K1733">
        <v>0</v>
      </c>
      <c r="L1733">
        <v>760030.97</v>
      </c>
      <c r="M1733" t="s">
        <v>310</v>
      </c>
      <c r="O1733" t="s">
        <v>164</v>
      </c>
      <c r="P1733">
        <v>760030.97</v>
      </c>
    </row>
    <row r="1734" spans="1:16" ht="15.75" customHeight="1" x14ac:dyDescent="0.2">
      <c r="A1734" t="s">
        <v>1940</v>
      </c>
      <c r="B1734" t="s">
        <v>698</v>
      </c>
      <c r="C1734" s="37">
        <v>44256</v>
      </c>
      <c r="D1734" t="s">
        <v>99</v>
      </c>
      <c r="E1734">
        <v>10000000</v>
      </c>
      <c r="F1734" s="37">
        <v>44596</v>
      </c>
      <c r="G1734" s="37">
        <v>44942</v>
      </c>
      <c r="H1734">
        <v>2022</v>
      </c>
      <c r="I1734" t="s">
        <v>155</v>
      </c>
      <c r="J1734">
        <v>377805.54</v>
      </c>
      <c r="K1734">
        <v>101684.42</v>
      </c>
      <c r="L1734">
        <v>479489.96</v>
      </c>
      <c r="M1734" t="s">
        <v>207</v>
      </c>
      <c r="O1734" t="s">
        <v>164</v>
      </c>
      <c r="P1734">
        <v>479489.96</v>
      </c>
    </row>
    <row r="1735" spans="1:16" ht="15.75" customHeight="1" x14ac:dyDescent="0.2">
      <c r="A1735" t="s">
        <v>1941</v>
      </c>
      <c r="B1735" t="s">
        <v>698</v>
      </c>
      <c r="C1735" s="37">
        <v>44587</v>
      </c>
      <c r="D1735" t="s">
        <v>99</v>
      </c>
      <c r="E1735">
        <v>2000000</v>
      </c>
      <c r="F1735" s="37">
        <v>44673</v>
      </c>
      <c r="G1735" s="37">
        <v>44942</v>
      </c>
      <c r="H1735">
        <v>2022</v>
      </c>
      <c r="I1735" t="s">
        <v>155</v>
      </c>
      <c r="J1735">
        <v>157836.20000000001</v>
      </c>
      <c r="K1735">
        <v>6185.94</v>
      </c>
      <c r="L1735">
        <v>164022.14000000001</v>
      </c>
      <c r="M1735" t="s">
        <v>205</v>
      </c>
      <c r="O1735" t="s">
        <v>164</v>
      </c>
      <c r="P1735">
        <v>164022.14000000001</v>
      </c>
    </row>
    <row r="1736" spans="1:16" ht="15.75" customHeight="1" x14ac:dyDescent="0.2">
      <c r="A1736" t="s">
        <v>1942</v>
      </c>
      <c r="B1736" t="s">
        <v>154</v>
      </c>
      <c r="C1736" s="37">
        <v>44667</v>
      </c>
      <c r="D1736" t="s">
        <v>101</v>
      </c>
      <c r="E1736">
        <v>3000000</v>
      </c>
      <c r="F1736" s="37">
        <v>44897</v>
      </c>
      <c r="G1736" s="37">
        <v>44948</v>
      </c>
      <c r="H1736">
        <v>2022</v>
      </c>
      <c r="I1736" t="s">
        <v>155</v>
      </c>
      <c r="J1736">
        <v>337390.93</v>
      </c>
      <c r="K1736">
        <v>0</v>
      </c>
      <c r="L1736">
        <v>337390.93</v>
      </c>
      <c r="M1736" t="s">
        <v>156</v>
      </c>
      <c r="O1736" t="s">
        <v>157</v>
      </c>
      <c r="P1736">
        <v>0</v>
      </c>
    </row>
    <row r="1737" spans="1:16" ht="15.75" customHeight="1" x14ac:dyDescent="0.2">
      <c r="A1737" t="s">
        <v>1943</v>
      </c>
      <c r="B1737" t="s">
        <v>154</v>
      </c>
      <c r="C1737" s="37">
        <v>44586</v>
      </c>
      <c r="D1737" t="s">
        <v>99</v>
      </c>
      <c r="E1737">
        <v>3500000</v>
      </c>
      <c r="F1737" s="37">
        <v>44702</v>
      </c>
      <c r="G1737" s="37">
        <v>44952</v>
      </c>
      <c r="H1737">
        <v>2022</v>
      </c>
      <c r="I1737" t="s">
        <v>155</v>
      </c>
      <c r="J1737">
        <v>278545.28000000003</v>
      </c>
      <c r="K1737">
        <v>0</v>
      </c>
      <c r="L1737">
        <v>278545.28000000003</v>
      </c>
      <c r="M1737" t="s">
        <v>329</v>
      </c>
      <c r="O1737" t="s">
        <v>164</v>
      </c>
      <c r="P1737">
        <v>278545.28000000003</v>
      </c>
    </row>
    <row r="1738" spans="1:16" ht="15.75" customHeight="1" x14ac:dyDescent="0.2">
      <c r="A1738" t="s">
        <v>1944</v>
      </c>
      <c r="B1738" t="s">
        <v>154</v>
      </c>
      <c r="C1738" s="37">
        <v>44865</v>
      </c>
      <c r="D1738" t="s">
        <v>101</v>
      </c>
      <c r="E1738">
        <v>1000000</v>
      </c>
      <c r="F1738" s="37">
        <v>44877</v>
      </c>
      <c r="G1738" s="37">
        <v>44952</v>
      </c>
      <c r="H1738">
        <v>2022</v>
      </c>
      <c r="I1738" t="s">
        <v>155</v>
      </c>
      <c r="J1738">
        <v>122932.81</v>
      </c>
      <c r="K1738">
        <v>0</v>
      </c>
      <c r="L1738">
        <v>122932.81</v>
      </c>
      <c r="M1738" t="s">
        <v>187</v>
      </c>
      <c r="O1738" t="s">
        <v>164</v>
      </c>
      <c r="P1738">
        <v>122932.81</v>
      </c>
    </row>
    <row r="1739" spans="1:16" ht="15.75" customHeight="1" x14ac:dyDescent="0.2">
      <c r="A1739" t="s">
        <v>1945</v>
      </c>
      <c r="B1739" t="s">
        <v>154</v>
      </c>
      <c r="C1739" s="37">
        <v>44833</v>
      </c>
      <c r="D1739" t="s">
        <v>97</v>
      </c>
      <c r="E1739">
        <v>4000000</v>
      </c>
      <c r="F1739" s="37">
        <v>44858</v>
      </c>
      <c r="G1739" s="37">
        <v>44953</v>
      </c>
      <c r="H1739">
        <v>2022</v>
      </c>
      <c r="I1739" t="s">
        <v>155</v>
      </c>
      <c r="J1739">
        <v>103762.86</v>
      </c>
      <c r="K1739">
        <v>0</v>
      </c>
      <c r="L1739">
        <v>103762.86</v>
      </c>
      <c r="M1739" t="s">
        <v>209</v>
      </c>
      <c r="O1739" t="s">
        <v>164</v>
      </c>
      <c r="P1739">
        <v>103762.86</v>
      </c>
    </row>
    <row r="1740" spans="1:16" ht="15.75" customHeight="1" x14ac:dyDescent="0.2">
      <c r="A1740" t="s">
        <v>1946</v>
      </c>
      <c r="B1740" t="s">
        <v>154</v>
      </c>
      <c r="C1740" s="37">
        <v>44588</v>
      </c>
      <c r="D1740" t="s">
        <v>101</v>
      </c>
      <c r="E1740">
        <v>10000000</v>
      </c>
      <c r="F1740" s="37">
        <v>44873</v>
      </c>
      <c r="G1740" s="37">
        <v>44960</v>
      </c>
      <c r="H1740">
        <v>2022</v>
      </c>
      <c r="I1740" t="s">
        <v>155</v>
      </c>
      <c r="J1740">
        <v>74200.639999999999</v>
      </c>
      <c r="K1740">
        <v>0</v>
      </c>
      <c r="L1740">
        <v>74200.639999999999</v>
      </c>
      <c r="M1740" t="s">
        <v>252</v>
      </c>
      <c r="O1740" t="s">
        <v>164</v>
      </c>
      <c r="P1740">
        <v>74200.639999999999</v>
      </c>
    </row>
    <row r="1741" spans="1:16" ht="15.75" customHeight="1" x14ac:dyDescent="0.2">
      <c r="A1741" t="s">
        <v>1947</v>
      </c>
      <c r="B1741" t="s">
        <v>154</v>
      </c>
      <c r="C1741" s="37">
        <v>44500</v>
      </c>
      <c r="D1741" t="s">
        <v>97</v>
      </c>
      <c r="E1741">
        <v>3000000</v>
      </c>
      <c r="F1741" s="37">
        <v>44654</v>
      </c>
      <c r="G1741" s="37">
        <v>44961</v>
      </c>
      <c r="H1741">
        <v>2022</v>
      </c>
      <c r="I1741" t="s">
        <v>155</v>
      </c>
      <c r="J1741">
        <v>230855.57</v>
      </c>
      <c r="K1741">
        <v>0</v>
      </c>
      <c r="L1741">
        <v>230855.57</v>
      </c>
      <c r="M1741" t="s">
        <v>163</v>
      </c>
      <c r="O1741" t="s">
        <v>164</v>
      </c>
      <c r="P1741">
        <v>230855.57</v>
      </c>
    </row>
    <row r="1742" spans="1:16" ht="15.75" customHeight="1" x14ac:dyDescent="0.2">
      <c r="A1742" t="s">
        <v>1948</v>
      </c>
      <c r="B1742" t="s">
        <v>154</v>
      </c>
      <c r="C1742" s="37">
        <v>44549</v>
      </c>
      <c r="D1742" t="s">
        <v>97</v>
      </c>
      <c r="E1742">
        <v>5000000</v>
      </c>
      <c r="F1742" s="37">
        <v>44656</v>
      </c>
      <c r="G1742" s="37">
        <v>44962</v>
      </c>
      <c r="H1742">
        <v>2022</v>
      </c>
      <c r="I1742" t="s">
        <v>155</v>
      </c>
      <c r="J1742">
        <v>157206.01999999999</v>
      </c>
      <c r="K1742">
        <v>0</v>
      </c>
      <c r="L1742">
        <v>157206.01999999999</v>
      </c>
      <c r="M1742" t="s">
        <v>176</v>
      </c>
      <c r="O1742" t="s">
        <v>164</v>
      </c>
      <c r="P1742">
        <v>157206.01999999999</v>
      </c>
    </row>
    <row r="1743" spans="1:16" ht="15.75" customHeight="1" x14ac:dyDescent="0.2">
      <c r="A1743" t="s">
        <v>1949</v>
      </c>
      <c r="B1743" t="s">
        <v>698</v>
      </c>
      <c r="C1743" s="37">
        <v>44655</v>
      </c>
      <c r="D1743" t="s">
        <v>97</v>
      </c>
      <c r="E1743">
        <v>1000000</v>
      </c>
      <c r="F1743" s="37">
        <v>44856</v>
      </c>
      <c r="G1743" s="37">
        <v>44962</v>
      </c>
      <c r="H1743">
        <v>2022</v>
      </c>
      <c r="I1743" t="s">
        <v>155</v>
      </c>
      <c r="J1743">
        <v>54943.99</v>
      </c>
      <c r="K1743">
        <v>9383.68</v>
      </c>
      <c r="L1743">
        <v>64327.67</v>
      </c>
      <c r="M1743" t="s">
        <v>252</v>
      </c>
      <c r="O1743" t="s">
        <v>164</v>
      </c>
      <c r="P1743">
        <v>64327.67</v>
      </c>
    </row>
    <row r="1744" spans="1:16" ht="15.75" customHeight="1" x14ac:dyDescent="0.2">
      <c r="A1744" t="s">
        <v>1950</v>
      </c>
      <c r="B1744" t="s">
        <v>154</v>
      </c>
      <c r="C1744" s="37">
        <v>44628</v>
      </c>
      <c r="D1744" t="s">
        <v>97</v>
      </c>
      <c r="E1744">
        <v>2000000</v>
      </c>
      <c r="F1744" s="37">
        <v>44866</v>
      </c>
      <c r="G1744" s="37">
        <v>44962</v>
      </c>
      <c r="H1744">
        <v>2022</v>
      </c>
      <c r="I1744" t="s">
        <v>155</v>
      </c>
      <c r="J1744">
        <v>67445.990000000005</v>
      </c>
      <c r="K1744">
        <v>0</v>
      </c>
      <c r="L1744">
        <v>67445.990000000005</v>
      </c>
      <c r="M1744" t="s">
        <v>174</v>
      </c>
      <c r="O1744" t="s">
        <v>164</v>
      </c>
      <c r="P1744">
        <v>67445.990000000005</v>
      </c>
    </row>
    <row r="1745" spans="1:16" ht="15.75" customHeight="1" x14ac:dyDescent="0.2">
      <c r="A1745" t="s">
        <v>1951</v>
      </c>
      <c r="B1745" t="s">
        <v>154</v>
      </c>
      <c r="C1745" s="37">
        <v>44506</v>
      </c>
      <c r="D1745" t="s">
        <v>99</v>
      </c>
      <c r="E1745">
        <v>10000000</v>
      </c>
      <c r="F1745" s="37">
        <v>44853</v>
      </c>
      <c r="G1745" s="37">
        <v>44963</v>
      </c>
      <c r="H1745">
        <v>2022</v>
      </c>
      <c r="I1745" t="s">
        <v>155</v>
      </c>
      <c r="J1745">
        <v>1056623.8899999999</v>
      </c>
      <c r="K1745">
        <v>0</v>
      </c>
      <c r="L1745">
        <v>1056623.8899999999</v>
      </c>
      <c r="M1745" t="s">
        <v>230</v>
      </c>
      <c r="O1745" t="s">
        <v>164</v>
      </c>
      <c r="P1745">
        <v>1056623.8899999999</v>
      </c>
    </row>
    <row r="1746" spans="1:16" ht="15.75" customHeight="1" x14ac:dyDescent="0.2">
      <c r="A1746" t="s">
        <v>1952</v>
      </c>
      <c r="B1746" t="s">
        <v>154</v>
      </c>
      <c r="C1746" s="37">
        <v>44358</v>
      </c>
      <c r="D1746" t="s">
        <v>99</v>
      </c>
      <c r="E1746">
        <v>5000000</v>
      </c>
      <c r="F1746" s="37">
        <v>44656</v>
      </c>
      <c r="G1746" s="37">
        <v>44963</v>
      </c>
      <c r="H1746">
        <v>2022</v>
      </c>
      <c r="I1746" t="s">
        <v>155</v>
      </c>
      <c r="J1746">
        <v>69170.880000000005</v>
      </c>
      <c r="K1746">
        <v>0</v>
      </c>
      <c r="L1746">
        <v>69170.880000000005</v>
      </c>
      <c r="M1746" t="s">
        <v>178</v>
      </c>
      <c r="O1746" t="s">
        <v>164</v>
      </c>
      <c r="P1746">
        <v>69170.880000000005</v>
      </c>
    </row>
    <row r="1747" spans="1:16" ht="15.75" customHeight="1" x14ac:dyDescent="0.2">
      <c r="A1747" t="s">
        <v>1953</v>
      </c>
      <c r="B1747" t="s">
        <v>154</v>
      </c>
      <c r="C1747" s="37">
        <v>44826</v>
      </c>
      <c r="D1747" t="s">
        <v>98</v>
      </c>
      <c r="E1747">
        <v>4000000</v>
      </c>
      <c r="F1747" s="37">
        <v>44841</v>
      </c>
      <c r="G1747" s="37">
        <v>44966</v>
      </c>
      <c r="H1747">
        <v>2022</v>
      </c>
      <c r="I1747" t="s">
        <v>155</v>
      </c>
      <c r="J1747">
        <v>164662.1</v>
      </c>
      <c r="K1747">
        <v>0</v>
      </c>
      <c r="L1747">
        <v>164662.1</v>
      </c>
      <c r="M1747" t="s">
        <v>290</v>
      </c>
      <c r="O1747" t="s">
        <v>157</v>
      </c>
      <c r="P1747">
        <v>0</v>
      </c>
    </row>
    <row r="1748" spans="1:16" ht="15.75" customHeight="1" x14ac:dyDescent="0.2">
      <c r="A1748" t="s">
        <v>1954</v>
      </c>
      <c r="B1748" t="s">
        <v>698</v>
      </c>
      <c r="C1748" s="37">
        <v>44690</v>
      </c>
      <c r="D1748" t="s">
        <v>97</v>
      </c>
      <c r="E1748">
        <v>4000000</v>
      </c>
      <c r="F1748" s="37">
        <v>44932</v>
      </c>
      <c r="G1748" s="37">
        <v>44967</v>
      </c>
      <c r="H1748">
        <v>2023</v>
      </c>
      <c r="I1748" t="s">
        <v>155</v>
      </c>
      <c r="J1748">
        <v>167000.82999999999</v>
      </c>
      <c r="K1748">
        <v>55109.98</v>
      </c>
      <c r="L1748">
        <v>222110.81</v>
      </c>
      <c r="M1748" t="s">
        <v>228</v>
      </c>
      <c r="O1748" t="s">
        <v>164</v>
      </c>
      <c r="P1748">
        <v>222110.81</v>
      </c>
    </row>
    <row r="1749" spans="1:16" ht="15.75" customHeight="1" x14ac:dyDescent="0.2">
      <c r="A1749" t="s">
        <v>1955</v>
      </c>
      <c r="B1749" t="s">
        <v>154</v>
      </c>
      <c r="C1749" s="37">
        <v>44889</v>
      </c>
      <c r="D1749" t="s">
        <v>99</v>
      </c>
      <c r="E1749">
        <v>2000000</v>
      </c>
      <c r="F1749" s="37">
        <v>44916</v>
      </c>
      <c r="G1749" s="37">
        <v>44967</v>
      </c>
      <c r="H1749">
        <v>2022</v>
      </c>
      <c r="I1749" t="s">
        <v>155</v>
      </c>
      <c r="J1749">
        <v>261667.24</v>
      </c>
      <c r="K1749">
        <v>0</v>
      </c>
      <c r="L1749">
        <v>261667.24</v>
      </c>
      <c r="M1749" t="s">
        <v>368</v>
      </c>
      <c r="O1749" t="s">
        <v>164</v>
      </c>
      <c r="P1749">
        <v>261667.24</v>
      </c>
    </row>
    <row r="1750" spans="1:16" ht="15.75" customHeight="1" x14ac:dyDescent="0.2">
      <c r="A1750" t="s">
        <v>1956</v>
      </c>
      <c r="B1750" t="s">
        <v>154</v>
      </c>
      <c r="C1750" s="37">
        <v>44788</v>
      </c>
      <c r="D1750" t="s">
        <v>97</v>
      </c>
      <c r="E1750">
        <v>10000000</v>
      </c>
      <c r="F1750" s="37">
        <v>44815</v>
      </c>
      <c r="G1750" s="37">
        <v>44968</v>
      </c>
      <c r="H1750">
        <v>2022</v>
      </c>
      <c r="I1750" t="s">
        <v>155</v>
      </c>
      <c r="J1750">
        <v>535306.31999999995</v>
      </c>
      <c r="K1750">
        <v>0</v>
      </c>
      <c r="L1750">
        <v>535306.31999999995</v>
      </c>
      <c r="M1750" t="s">
        <v>216</v>
      </c>
      <c r="O1750" t="s">
        <v>157</v>
      </c>
      <c r="P1750">
        <v>0</v>
      </c>
    </row>
    <row r="1751" spans="1:16" ht="15.75" customHeight="1" x14ac:dyDescent="0.2">
      <c r="A1751" t="s">
        <v>1957</v>
      </c>
      <c r="B1751" t="s">
        <v>154</v>
      </c>
      <c r="C1751" s="37">
        <v>44737</v>
      </c>
      <c r="D1751" t="s">
        <v>97</v>
      </c>
      <c r="E1751">
        <v>4000000</v>
      </c>
      <c r="F1751" s="37">
        <v>44752</v>
      </c>
      <c r="G1751" s="37">
        <v>44973</v>
      </c>
      <c r="H1751">
        <v>2022</v>
      </c>
      <c r="I1751" t="s">
        <v>155</v>
      </c>
      <c r="J1751">
        <v>232299.96</v>
      </c>
      <c r="K1751">
        <v>0</v>
      </c>
      <c r="L1751">
        <v>232299.96</v>
      </c>
      <c r="M1751" t="s">
        <v>159</v>
      </c>
      <c r="O1751" t="s">
        <v>164</v>
      </c>
      <c r="P1751">
        <v>232299.96</v>
      </c>
    </row>
    <row r="1752" spans="1:16" ht="15.75" customHeight="1" x14ac:dyDescent="0.2">
      <c r="A1752" t="s">
        <v>1958</v>
      </c>
      <c r="B1752" t="s">
        <v>154</v>
      </c>
      <c r="C1752" s="37">
        <v>43648</v>
      </c>
      <c r="D1752" t="s">
        <v>97</v>
      </c>
      <c r="E1752">
        <v>10000000</v>
      </c>
      <c r="F1752" s="37">
        <v>43898</v>
      </c>
      <c r="G1752" s="37">
        <v>44974</v>
      </c>
      <c r="H1752">
        <v>2020</v>
      </c>
      <c r="I1752" t="s">
        <v>155</v>
      </c>
      <c r="J1752">
        <v>2313302.9900000002</v>
      </c>
      <c r="K1752">
        <v>0</v>
      </c>
      <c r="L1752">
        <v>2313302.9900000002</v>
      </c>
      <c r="M1752" t="s">
        <v>565</v>
      </c>
      <c r="O1752" t="s">
        <v>157</v>
      </c>
      <c r="P1752">
        <v>0</v>
      </c>
    </row>
    <row r="1753" spans="1:16" ht="15.75" customHeight="1" x14ac:dyDescent="0.2">
      <c r="A1753" t="s">
        <v>1959</v>
      </c>
      <c r="B1753" t="s">
        <v>154</v>
      </c>
      <c r="C1753" s="37">
        <v>44771</v>
      </c>
      <c r="D1753" t="s">
        <v>98</v>
      </c>
      <c r="E1753">
        <v>2000000</v>
      </c>
      <c r="F1753" s="37">
        <v>44910</v>
      </c>
      <c r="G1753" s="37">
        <v>44983</v>
      </c>
      <c r="H1753">
        <v>2022</v>
      </c>
      <c r="I1753" t="s">
        <v>155</v>
      </c>
      <c r="J1753">
        <v>85036.160000000003</v>
      </c>
      <c r="K1753">
        <v>0</v>
      </c>
      <c r="L1753">
        <v>85036.160000000003</v>
      </c>
      <c r="M1753" t="s">
        <v>194</v>
      </c>
      <c r="O1753" t="s">
        <v>164</v>
      </c>
      <c r="P1753">
        <v>85036.160000000003</v>
      </c>
    </row>
    <row r="1754" spans="1:16" ht="15.75" customHeight="1" x14ac:dyDescent="0.2">
      <c r="A1754" t="s">
        <v>1960</v>
      </c>
      <c r="B1754" t="s">
        <v>154</v>
      </c>
      <c r="C1754" s="37">
        <v>44198</v>
      </c>
      <c r="D1754" t="s">
        <v>97</v>
      </c>
      <c r="E1754">
        <v>1500000</v>
      </c>
      <c r="F1754" s="37">
        <v>44310</v>
      </c>
      <c r="G1754" s="37">
        <v>44992</v>
      </c>
      <c r="H1754">
        <v>2021</v>
      </c>
      <c r="I1754" t="s">
        <v>155</v>
      </c>
      <c r="J1754">
        <v>172605.86</v>
      </c>
      <c r="K1754">
        <v>0</v>
      </c>
      <c r="L1754">
        <v>172605.86</v>
      </c>
      <c r="M1754" t="s">
        <v>314</v>
      </c>
      <c r="O1754" t="s">
        <v>164</v>
      </c>
      <c r="P1754">
        <v>172605.86</v>
      </c>
    </row>
    <row r="1755" spans="1:16" ht="15.75" customHeight="1" x14ac:dyDescent="0.2">
      <c r="A1755" t="s">
        <v>1961</v>
      </c>
      <c r="B1755" t="s">
        <v>154</v>
      </c>
      <c r="C1755" s="37">
        <v>44822</v>
      </c>
      <c r="D1755" t="s">
        <v>100</v>
      </c>
      <c r="E1755">
        <v>5000000</v>
      </c>
      <c r="F1755" s="37">
        <v>44869</v>
      </c>
      <c r="G1755" s="37">
        <v>44994</v>
      </c>
      <c r="H1755">
        <v>2022</v>
      </c>
      <c r="I1755" t="s">
        <v>155</v>
      </c>
      <c r="J1755">
        <v>441965.24</v>
      </c>
      <c r="K1755">
        <v>0</v>
      </c>
      <c r="L1755">
        <v>441965.24</v>
      </c>
      <c r="M1755" t="s">
        <v>327</v>
      </c>
      <c r="O1755" t="s">
        <v>157</v>
      </c>
      <c r="P1755">
        <v>0</v>
      </c>
    </row>
    <row r="1756" spans="1:16" ht="15.75" customHeight="1" x14ac:dyDescent="0.2">
      <c r="A1756" t="s">
        <v>1962</v>
      </c>
      <c r="B1756" t="s">
        <v>154</v>
      </c>
      <c r="C1756" s="37">
        <v>44667</v>
      </c>
      <c r="D1756" t="s">
        <v>101</v>
      </c>
      <c r="E1756">
        <v>2500000</v>
      </c>
      <c r="F1756" s="37">
        <v>44864</v>
      </c>
      <c r="G1756" s="37">
        <v>44995</v>
      </c>
      <c r="H1756">
        <v>2022</v>
      </c>
      <c r="I1756" t="s">
        <v>155</v>
      </c>
      <c r="J1756">
        <v>78340.350000000006</v>
      </c>
      <c r="K1756">
        <v>0</v>
      </c>
      <c r="L1756">
        <v>78340.350000000006</v>
      </c>
      <c r="M1756" t="s">
        <v>168</v>
      </c>
      <c r="O1756" t="s">
        <v>164</v>
      </c>
      <c r="P1756">
        <v>78340.350000000006</v>
      </c>
    </row>
    <row r="1757" spans="1:16" ht="15.75" customHeight="1" x14ac:dyDescent="0.2">
      <c r="A1757" t="s">
        <v>1963</v>
      </c>
      <c r="B1757" t="s">
        <v>154</v>
      </c>
      <c r="C1757" s="37">
        <v>44825</v>
      </c>
      <c r="D1757" t="s">
        <v>100</v>
      </c>
      <c r="E1757">
        <v>2000000</v>
      </c>
      <c r="F1757" s="37">
        <v>44938</v>
      </c>
      <c r="G1757" s="37">
        <v>44996</v>
      </c>
      <c r="H1757">
        <v>2023</v>
      </c>
      <c r="I1757" t="s">
        <v>155</v>
      </c>
      <c r="J1757">
        <v>579624.35</v>
      </c>
      <c r="K1757">
        <v>0</v>
      </c>
      <c r="L1757">
        <v>579624.35</v>
      </c>
      <c r="M1757" t="s">
        <v>183</v>
      </c>
      <c r="O1757" t="s">
        <v>164</v>
      </c>
      <c r="P1757">
        <v>579624.35</v>
      </c>
    </row>
    <row r="1758" spans="1:16" ht="15.75" customHeight="1" x14ac:dyDescent="0.2">
      <c r="A1758" t="s">
        <v>1964</v>
      </c>
      <c r="B1758" t="s">
        <v>154</v>
      </c>
      <c r="C1758" s="37">
        <v>44719</v>
      </c>
      <c r="D1758" t="s">
        <v>97</v>
      </c>
      <c r="E1758">
        <v>4000000</v>
      </c>
      <c r="F1758" s="37">
        <v>44887</v>
      </c>
      <c r="G1758" s="37">
        <v>44997</v>
      </c>
      <c r="H1758">
        <v>2022</v>
      </c>
      <c r="I1758" t="s">
        <v>155</v>
      </c>
      <c r="J1758">
        <v>132764.66</v>
      </c>
      <c r="K1758">
        <v>0</v>
      </c>
      <c r="L1758">
        <v>132764.66</v>
      </c>
      <c r="M1758" t="s">
        <v>176</v>
      </c>
      <c r="O1758" t="s">
        <v>164</v>
      </c>
      <c r="P1758">
        <v>132764.66</v>
      </c>
    </row>
    <row r="1759" spans="1:16" ht="15.75" customHeight="1" x14ac:dyDescent="0.2">
      <c r="A1759" t="s">
        <v>1965</v>
      </c>
      <c r="B1759" t="s">
        <v>154</v>
      </c>
      <c r="C1759" s="37">
        <v>44918</v>
      </c>
      <c r="D1759" t="s">
        <v>98</v>
      </c>
      <c r="E1759">
        <v>1000000</v>
      </c>
      <c r="F1759" s="37">
        <v>44936</v>
      </c>
      <c r="G1759" s="37">
        <v>44997</v>
      </c>
      <c r="H1759">
        <v>2023</v>
      </c>
      <c r="I1759" t="s">
        <v>155</v>
      </c>
      <c r="J1759">
        <v>106323.03</v>
      </c>
      <c r="K1759">
        <v>0</v>
      </c>
      <c r="L1759">
        <v>106323.03</v>
      </c>
      <c r="M1759" t="s">
        <v>187</v>
      </c>
      <c r="O1759" t="s">
        <v>164</v>
      </c>
      <c r="P1759">
        <v>106323.03</v>
      </c>
    </row>
    <row r="1760" spans="1:16" ht="15.75" customHeight="1" x14ac:dyDescent="0.2">
      <c r="A1760" t="s">
        <v>1966</v>
      </c>
      <c r="B1760" t="s">
        <v>154</v>
      </c>
      <c r="C1760" s="37">
        <v>44907</v>
      </c>
      <c r="D1760" t="s">
        <v>97</v>
      </c>
      <c r="E1760">
        <v>500000</v>
      </c>
      <c r="F1760" s="37">
        <v>44944</v>
      </c>
      <c r="G1760" s="37">
        <v>44998</v>
      </c>
      <c r="H1760">
        <v>2023</v>
      </c>
      <c r="I1760" t="s">
        <v>155</v>
      </c>
      <c r="J1760">
        <v>121350.79</v>
      </c>
      <c r="K1760">
        <v>0</v>
      </c>
      <c r="L1760">
        <v>121350.79</v>
      </c>
      <c r="M1760" t="s">
        <v>221</v>
      </c>
      <c r="O1760" t="s">
        <v>164</v>
      </c>
      <c r="P1760">
        <v>121350.79</v>
      </c>
    </row>
    <row r="1761" spans="1:16" ht="15.75" customHeight="1" x14ac:dyDescent="0.2">
      <c r="A1761" t="s">
        <v>1967</v>
      </c>
      <c r="B1761" t="s">
        <v>154</v>
      </c>
      <c r="C1761" s="37">
        <v>44433</v>
      </c>
      <c r="D1761" t="s">
        <v>97</v>
      </c>
      <c r="E1761">
        <v>5000000</v>
      </c>
      <c r="F1761" s="37">
        <v>44560</v>
      </c>
      <c r="G1761" s="37">
        <v>44999</v>
      </c>
      <c r="H1761">
        <v>2021</v>
      </c>
      <c r="I1761" t="s">
        <v>155</v>
      </c>
      <c r="J1761">
        <v>523964.07</v>
      </c>
      <c r="K1761">
        <v>0</v>
      </c>
      <c r="L1761">
        <v>523964.07</v>
      </c>
      <c r="M1761" t="s">
        <v>265</v>
      </c>
      <c r="O1761" t="s">
        <v>164</v>
      </c>
      <c r="P1761">
        <v>523964.07</v>
      </c>
    </row>
    <row r="1762" spans="1:16" ht="15.75" customHeight="1" x14ac:dyDescent="0.2">
      <c r="A1762" t="s">
        <v>1968</v>
      </c>
      <c r="B1762" t="s">
        <v>154</v>
      </c>
      <c r="C1762" s="37">
        <v>44596</v>
      </c>
      <c r="D1762" t="s">
        <v>98</v>
      </c>
      <c r="E1762">
        <v>1000000</v>
      </c>
      <c r="F1762" s="37">
        <v>44924</v>
      </c>
      <c r="G1762" s="37">
        <v>44999</v>
      </c>
      <c r="H1762">
        <v>2022</v>
      </c>
      <c r="I1762" t="s">
        <v>155</v>
      </c>
      <c r="J1762">
        <v>84594.14</v>
      </c>
      <c r="K1762">
        <v>0</v>
      </c>
      <c r="L1762">
        <v>84594.14</v>
      </c>
      <c r="M1762" t="s">
        <v>168</v>
      </c>
      <c r="O1762" t="s">
        <v>164</v>
      </c>
      <c r="P1762">
        <v>84594.14</v>
      </c>
    </row>
    <row r="1763" spans="1:16" ht="15.75" customHeight="1" x14ac:dyDescent="0.2">
      <c r="A1763" t="s">
        <v>1969</v>
      </c>
      <c r="B1763" t="s">
        <v>698</v>
      </c>
      <c r="C1763" s="37">
        <v>44628</v>
      </c>
      <c r="D1763" t="s">
        <v>97</v>
      </c>
      <c r="E1763">
        <v>10000000</v>
      </c>
      <c r="F1763" s="37">
        <v>44941</v>
      </c>
      <c r="G1763" s="37">
        <v>44999</v>
      </c>
      <c r="H1763">
        <v>2023</v>
      </c>
      <c r="I1763" t="s">
        <v>155</v>
      </c>
      <c r="J1763">
        <v>185709.83</v>
      </c>
      <c r="K1763">
        <v>140945.10999999999</v>
      </c>
      <c r="L1763">
        <v>326654.94</v>
      </c>
      <c r="M1763" t="s">
        <v>189</v>
      </c>
      <c r="O1763" t="s">
        <v>164</v>
      </c>
      <c r="P1763">
        <v>326654.94</v>
      </c>
    </row>
    <row r="1764" spans="1:16" ht="15.75" customHeight="1" x14ac:dyDescent="0.2">
      <c r="A1764" t="s">
        <v>1970</v>
      </c>
      <c r="B1764" t="s">
        <v>154</v>
      </c>
      <c r="C1764" s="37">
        <v>44902</v>
      </c>
      <c r="D1764" t="s">
        <v>99</v>
      </c>
      <c r="E1764">
        <v>4000000</v>
      </c>
      <c r="F1764" s="37">
        <v>44934</v>
      </c>
      <c r="G1764" s="37">
        <v>44999</v>
      </c>
      <c r="H1764">
        <v>2023</v>
      </c>
      <c r="I1764" t="s">
        <v>155</v>
      </c>
      <c r="J1764">
        <v>190583.94</v>
      </c>
      <c r="K1764">
        <v>0</v>
      </c>
      <c r="L1764">
        <v>190583.94</v>
      </c>
      <c r="M1764" t="s">
        <v>297</v>
      </c>
      <c r="O1764" t="s">
        <v>164</v>
      </c>
      <c r="P1764">
        <v>190583.94</v>
      </c>
    </row>
    <row r="1765" spans="1:16" ht="15.75" customHeight="1" x14ac:dyDescent="0.2">
      <c r="A1765" t="s">
        <v>1971</v>
      </c>
      <c r="B1765" t="s">
        <v>154</v>
      </c>
      <c r="C1765" s="37">
        <v>44555</v>
      </c>
      <c r="D1765" t="s">
        <v>100</v>
      </c>
      <c r="E1765">
        <v>2500000</v>
      </c>
      <c r="F1765" s="37">
        <v>44707</v>
      </c>
      <c r="G1765" s="37">
        <v>45000</v>
      </c>
      <c r="H1765">
        <v>2022</v>
      </c>
      <c r="I1765" t="s">
        <v>155</v>
      </c>
      <c r="J1765">
        <v>136961.9</v>
      </c>
      <c r="K1765">
        <v>0</v>
      </c>
      <c r="L1765">
        <v>136961.9</v>
      </c>
      <c r="M1765" t="s">
        <v>355</v>
      </c>
      <c r="O1765" t="s">
        <v>164</v>
      </c>
      <c r="P1765">
        <v>136961.9</v>
      </c>
    </row>
    <row r="1766" spans="1:16" ht="15.75" customHeight="1" x14ac:dyDescent="0.2">
      <c r="A1766" t="s">
        <v>1972</v>
      </c>
      <c r="B1766" t="s">
        <v>154</v>
      </c>
      <c r="C1766" s="37">
        <v>44707</v>
      </c>
      <c r="D1766" t="s">
        <v>100</v>
      </c>
      <c r="E1766">
        <v>10000000</v>
      </c>
      <c r="F1766" s="37">
        <v>44777</v>
      </c>
      <c r="G1766" s="37">
        <v>45000</v>
      </c>
      <c r="H1766">
        <v>2022</v>
      </c>
      <c r="I1766" t="s">
        <v>155</v>
      </c>
      <c r="J1766">
        <v>1872693.34</v>
      </c>
      <c r="K1766">
        <v>0</v>
      </c>
      <c r="L1766">
        <v>1872693.34</v>
      </c>
      <c r="M1766" t="s">
        <v>268</v>
      </c>
      <c r="O1766" t="s">
        <v>157</v>
      </c>
      <c r="P1766">
        <v>0</v>
      </c>
    </row>
    <row r="1767" spans="1:16" ht="15.75" customHeight="1" x14ac:dyDescent="0.2">
      <c r="A1767" t="s">
        <v>1973</v>
      </c>
      <c r="B1767" t="s">
        <v>154</v>
      </c>
      <c r="C1767" s="37">
        <v>44552</v>
      </c>
      <c r="D1767" t="s">
        <v>98</v>
      </c>
      <c r="E1767">
        <v>1000000</v>
      </c>
      <c r="F1767" s="37">
        <v>44685</v>
      </c>
      <c r="G1767" s="37">
        <v>45003</v>
      </c>
      <c r="H1767">
        <v>2022</v>
      </c>
      <c r="I1767" t="s">
        <v>155</v>
      </c>
      <c r="J1767">
        <v>155279.48000000001</v>
      </c>
      <c r="K1767">
        <v>0</v>
      </c>
      <c r="L1767">
        <v>155279.48000000001</v>
      </c>
      <c r="M1767" t="s">
        <v>205</v>
      </c>
      <c r="O1767" t="s">
        <v>164</v>
      </c>
      <c r="P1767">
        <v>155279.48000000001</v>
      </c>
    </row>
    <row r="1768" spans="1:16" ht="15.75" customHeight="1" x14ac:dyDescent="0.2">
      <c r="A1768" t="s">
        <v>1974</v>
      </c>
      <c r="B1768" t="s">
        <v>154</v>
      </c>
      <c r="C1768" s="37">
        <v>44775</v>
      </c>
      <c r="D1768" t="s">
        <v>97</v>
      </c>
      <c r="E1768">
        <v>1500000</v>
      </c>
      <c r="F1768" s="37">
        <v>44960</v>
      </c>
      <c r="G1768" s="37">
        <v>45003</v>
      </c>
      <c r="H1768">
        <v>2023</v>
      </c>
      <c r="I1768" t="s">
        <v>155</v>
      </c>
      <c r="J1768">
        <v>175857.06</v>
      </c>
      <c r="K1768">
        <v>0</v>
      </c>
      <c r="L1768">
        <v>175857.06</v>
      </c>
      <c r="M1768" t="s">
        <v>314</v>
      </c>
      <c r="O1768" t="s">
        <v>164</v>
      </c>
      <c r="P1768">
        <v>175857.06</v>
      </c>
    </row>
    <row r="1769" spans="1:16" ht="15.75" customHeight="1" x14ac:dyDescent="0.2">
      <c r="A1769" t="s">
        <v>1975</v>
      </c>
      <c r="B1769" t="s">
        <v>154</v>
      </c>
      <c r="C1769" s="37">
        <v>44838</v>
      </c>
      <c r="D1769" t="s">
        <v>99</v>
      </c>
      <c r="E1769">
        <v>10000000</v>
      </c>
      <c r="F1769" s="37">
        <v>44903</v>
      </c>
      <c r="G1769" s="37">
        <v>45004</v>
      </c>
      <c r="H1769">
        <v>2022</v>
      </c>
      <c r="I1769" t="s">
        <v>155</v>
      </c>
      <c r="J1769">
        <v>695324.94</v>
      </c>
      <c r="K1769">
        <v>0</v>
      </c>
      <c r="L1769">
        <v>695324.94</v>
      </c>
      <c r="M1769" t="s">
        <v>310</v>
      </c>
      <c r="O1769" t="s">
        <v>164</v>
      </c>
      <c r="P1769">
        <v>695324.94</v>
      </c>
    </row>
    <row r="1770" spans="1:16" ht="15.75" customHeight="1" x14ac:dyDescent="0.2">
      <c r="A1770" t="s">
        <v>1976</v>
      </c>
      <c r="B1770" t="s">
        <v>154</v>
      </c>
      <c r="C1770" s="37">
        <v>44649</v>
      </c>
      <c r="D1770" t="s">
        <v>99</v>
      </c>
      <c r="E1770">
        <v>4000000</v>
      </c>
      <c r="F1770" s="37">
        <v>44925</v>
      </c>
      <c r="G1770" s="37">
        <v>45005</v>
      </c>
      <c r="H1770">
        <v>2022</v>
      </c>
      <c r="I1770" t="s">
        <v>155</v>
      </c>
      <c r="J1770">
        <v>138627.28</v>
      </c>
      <c r="K1770">
        <v>0</v>
      </c>
      <c r="L1770">
        <v>138627.28</v>
      </c>
      <c r="M1770" t="s">
        <v>303</v>
      </c>
      <c r="O1770" t="s">
        <v>164</v>
      </c>
      <c r="P1770">
        <v>138627.28</v>
      </c>
    </row>
    <row r="1771" spans="1:16" ht="15.75" customHeight="1" x14ac:dyDescent="0.2">
      <c r="A1771" t="s">
        <v>1977</v>
      </c>
      <c r="B1771" t="s">
        <v>154</v>
      </c>
      <c r="C1771" s="37">
        <v>44096</v>
      </c>
      <c r="D1771" t="s">
        <v>99</v>
      </c>
      <c r="E1771">
        <v>4500000</v>
      </c>
      <c r="F1771" s="37">
        <v>44414</v>
      </c>
      <c r="G1771" s="37">
        <v>45007</v>
      </c>
      <c r="H1771">
        <v>2021</v>
      </c>
      <c r="I1771" t="s">
        <v>155</v>
      </c>
      <c r="J1771">
        <v>207805.01</v>
      </c>
      <c r="K1771">
        <v>0</v>
      </c>
      <c r="L1771">
        <v>207805.01</v>
      </c>
      <c r="M1771" t="s">
        <v>211</v>
      </c>
      <c r="O1771" t="s">
        <v>164</v>
      </c>
      <c r="P1771">
        <v>207805.01</v>
      </c>
    </row>
    <row r="1772" spans="1:16" ht="15.75" customHeight="1" x14ac:dyDescent="0.2">
      <c r="A1772" t="s">
        <v>1978</v>
      </c>
      <c r="B1772" t="s">
        <v>154</v>
      </c>
      <c r="C1772" s="37">
        <v>44547</v>
      </c>
      <c r="D1772" t="s">
        <v>100</v>
      </c>
      <c r="E1772">
        <v>10000000</v>
      </c>
      <c r="F1772" s="37">
        <v>44751</v>
      </c>
      <c r="G1772" s="37">
        <v>45007</v>
      </c>
      <c r="H1772">
        <v>2022</v>
      </c>
      <c r="I1772" t="s">
        <v>155</v>
      </c>
      <c r="J1772">
        <v>1414032.32</v>
      </c>
      <c r="K1772">
        <v>0</v>
      </c>
      <c r="L1772">
        <v>1414032.32</v>
      </c>
      <c r="M1772" t="s">
        <v>256</v>
      </c>
      <c r="O1772" t="s">
        <v>157</v>
      </c>
      <c r="P1772">
        <v>0</v>
      </c>
    </row>
    <row r="1773" spans="1:16" ht="15.75" customHeight="1" x14ac:dyDescent="0.2">
      <c r="A1773" t="s">
        <v>1979</v>
      </c>
      <c r="B1773" t="s">
        <v>154</v>
      </c>
      <c r="C1773" s="37">
        <v>44356</v>
      </c>
      <c r="D1773" t="s">
        <v>99</v>
      </c>
      <c r="E1773">
        <v>4000000</v>
      </c>
      <c r="F1773" s="37">
        <v>44421</v>
      </c>
      <c r="G1773" s="37">
        <v>45009</v>
      </c>
      <c r="H1773">
        <v>2021</v>
      </c>
      <c r="I1773" t="s">
        <v>155</v>
      </c>
      <c r="J1773">
        <v>525885.81000000006</v>
      </c>
      <c r="K1773">
        <v>0</v>
      </c>
      <c r="L1773">
        <v>525885.81000000006</v>
      </c>
      <c r="M1773" t="s">
        <v>265</v>
      </c>
      <c r="O1773" t="s">
        <v>164</v>
      </c>
      <c r="P1773">
        <v>525885.81000000006</v>
      </c>
    </row>
    <row r="1774" spans="1:16" ht="15.75" customHeight="1" x14ac:dyDescent="0.2">
      <c r="A1774" t="s">
        <v>1980</v>
      </c>
      <c r="B1774" t="s">
        <v>154</v>
      </c>
      <c r="C1774" s="37">
        <v>43565</v>
      </c>
      <c r="D1774" t="s">
        <v>100</v>
      </c>
      <c r="E1774">
        <v>10000000</v>
      </c>
      <c r="F1774" s="37">
        <v>43591</v>
      </c>
      <c r="G1774" s="37">
        <v>45010</v>
      </c>
      <c r="H1774">
        <v>2019</v>
      </c>
      <c r="I1774" t="s">
        <v>155</v>
      </c>
      <c r="J1774">
        <v>74843.25</v>
      </c>
      <c r="K1774">
        <v>0</v>
      </c>
      <c r="L1774">
        <v>74843.25</v>
      </c>
      <c r="M1774" t="s">
        <v>201</v>
      </c>
      <c r="O1774" t="s">
        <v>164</v>
      </c>
      <c r="P1774">
        <v>74843.25</v>
      </c>
    </row>
    <row r="1775" spans="1:16" ht="15.75" customHeight="1" x14ac:dyDescent="0.2">
      <c r="A1775" t="s">
        <v>1981</v>
      </c>
      <c r="B1775" t="s">
        <v>154</v>
      </c>
      <c r="C1775" s="37">
        <v>43914</v>
      </c>
      <c r="D1775" t="s">
        <v>97</v>
      </c>
      <c r="E1775">
        <v>1000000</v>
      </c>
      <c r="F1775" s="37">
        <v>44244</v>
      </c>
      <c r="G1775" s="37">
        <v>45010</v>
      </c>
      <c r="H1775">
        <v>2021</v>
      </c>
      <c r="I1775" t="s">
        <v>155</v>
      </c>
      <c r="J1775">
        <v>257302.39999999999</v>
      </c>
      <c r="K1775">
        <v>0</v>
      </c>
      <c r="L1775">
        <v>257302.39999999999</v>
      </c>
      <c r="M1775" t="s">
        <v>232</v>
      </c>
      <c r="O1775" t="s">
        <v>164</v>
      </c>
      <c r="P1775">
        <v>257302.39999999999</v>
      </c>
    </row>
    <row r="1776" spans="1:16" ht="15.75" customHeight="1" x14ac:dyDescent="0.2">
      <c r="A1776" t="s">
        <v>1982</v>
      </c>
      <c r="B1776" t="s">
        <v>154</v>
      </c>
      <c r="C1776" s="37">
        <v>44782</v>
      </c>
      <c r="D1776" t="s">
        <v>97</v>
      </c>
      <c r="E1776">
        <v>10000000</v>
      </c>
      <c r="F1776" s="37">
        <v>44961</v>
      </c>
      <c r="G1776" s="37">
        <v>45010</v>
      </c>
      <c r="H1776">
        <v>2023</v>
      </c>
      <c r="I1776" t="s">
        <v>155</v>
      </c>
      <c r="J1776">
        <v>272300.3</v>
      </c>
      <c r="K1776">
        <v>0</v>
      </c>
      <c r="L1776">
        <v>272300.3</v>
      </c>
      <c r="M1776" t="s">
        <v>228</v>
      </c>
      <c r="O1776" t="s">
        <v>164</v>
      </c>
      <c r="P1776">
        <v>272300.3</v>
      </c>
    </row>
    <row r="1777" spans="1:16" ht="15.75" customHeight="1" x14ac:dyDescent="0.2">
      <c r="A1777" t="s">
        <v>1983</v>
      </c>
      <c r="B1777" t="s">
        <v>154</v>
      </c>
      <c r="C1777" s="37">
        <v>43800</v>
      </c>
      <c r="D1777" t="s">
        <v>97</v>
      </c>
      <c r="E1777">
        <v>2500000</v>
      </c>
      <c r="F1777" s="37">
        <v>44147</v>
      </c>
      <c r="G1777" s="37">
        <v>45012</v>
      </c>
      <c r="H1777">
        <v>2020</v>
      </c>
      <c r="I1777" t="s">
        <v>155</v>
      </c>
      <c r="J1777">
        <v>179598.46</v>
      </c>
      <c r="K1777">
        <v>0</v>
      </c>
      <c r="L1777">
        <v>179598.46</v>
      </c>
      <c r="M1777" t="s">
        <v>314</v>
      </c>
      <c r="O1777" t="s">
        <v>164</v>
      </c>
      <c r="P1777">
        <v>179598.46</v>
      </c>
    </row>
    <row r="1778" spans="1:16" ht="15.75" customHeight="1" x14ac:dyDescent="0.2">
      <c r="A1778" t="s">
        <v>1984</v>
      </c>
      <c r="B1778" t="s">
        <v>698</v>
      </c>
      <c r="C1778" s="37">
        <v>44432</v>
      </c>
      <c r="D1778" t="s">
        <v>100</v>
      </c>
      <c r="E1778">
        <v>2500000</v>
      </c>
      <c r="F1778" s="37">
        <v>44709</v>
      </c>
      <c r="G1778" s="37">
        <v>45013</v>
      </c>
      <c r="H1778">
        <v>2022</v>
      </c>
      <c r="I1778" t="s">
        <v>155</v>
      </c>
      <c r="J1778">
        <v>121428.88</v>
      </c>
      <c r="K1778">
        <v>49022.13</v>
      </c>
      <c r="L1778">
        <v>170451.01</v>
      </c>
      <c r="M1778" t="s">
        <v>159</v>
      </c>
      <c r="O1778" t="s">
        <v>164</v>
      </c>
      <c r="P1778">
        <v>170451.01</v>
      </c>
    </row>
    <row r="1779" spans="1:16" ht="15.75" customHeight="1" x14ac:dyDescent="0.2">
      <c r="A1779" t="s">
        <v>1985</v>
      </c>
      <c r="B1779" t="s">
        <v>154</v>
      </c>
      <c r="C1779" s="37">
        <v>44771</v>
      </c>
      <c r="D1779" t="s">
        <v>97</v>
      </c>
      <c r="E1779">
        <v>10000000</v>
      </c>
      <c r="F1779" s="37">
        <v>44805</v>
      </c>
      <c r="G1779" s="37">
        <v>45013</v>
      </c>
      <c r="H1779">
        <v>2022</v>
      </c>
      <c r="I1779" t="s">
        <v>155</v>
      </c>
      <c r="J1779">
        <v>685942.33</v>
      </c>
      <c r="K1779">
        <v>0</v>
      </c>
      <c r="L1779">
        <v>685942.33</v>
      </c>
      <c r="M1779" t="s">
        <v>310</v>
      </c>
      <c r="O1779" t="s">
        <v>164</v>
      </c>
      <c r="P1779">
        <v>685942.33</v>
      </c>
    </row>
    <row r="1780" spans="1:16" ht="15.75" customHeight="1" x14ac:dyDescent="0.2">
      <c r="A1780" t="s">
        <v>1986</v>
      </c>
      <c r="B1780" t="s">
        <v>154</v>
      </c>
      <c r="C1780" s="37">
        <v>44875</v>
      </c>
      <c r="D1780" t="s">
        <v>98</v>
      </c>
      <c r="E1780">
        <v>10000000</v>
      </c>
      <c r="F1780" s="37">
        <v>44899</v>
      </c>
      <c r="G1780" s="37">
        <v>45014</v>
      </c>
      <c r="H1780">
        <v>2022</v>
      </c>
      <c r="I1780" t="s">
        <v>155</v>
      </c>
      <c r="J1780">
        <v>317991.59000000003</v>
      </c>
      <c r="K1780">
        <v>0</v>
      </c>
      <c r="L1780">
        <v>317991.59000000003</v>
      </c>
      <c r="M1780" t="s">
        <v>381</v>
      </c>
      <c r="O1780" t="s">
        <v>164</v>
      </c>
      <c r="P1780">
        <v>317991.59000000003</v>
      </c>
    </row>
    <row r="1781" spans="1:16" ht="15.75" customHeight="1" x14ac:dyDescent="0.2">
      <c r="A1781" t="s">
        <v>1987</v>
      </c>
      <c r="B1781" t="s">
        <v>154</v>
      </c>
      <c r="C1781" s="37">
        <v>44673</v>
      </c>
      <c r="D1781" t="s">
        <v>98</v>
      </c>
      <c r="E1781">
        <v>4000000</v>
      </c>
      <c r="F1781" s="37">
        <v>44957</v>
      </c>
      <c r="G1781" s="37">
        <v>45014</v>
      </c>
      <c r="H1781">
        <v>2023</v>
      </c>
      <c r="I1781" t="s">
        <v>155</v>
      </c>
      <c r="J1781">
        <v>163305.72</v>
      </c>
      <c r="K1781">
        <v>0</v>
      </c>
      <c r="L1781">
        <v>163305.72</v>
      </c>
      <c r="M1781" t="s">
        <v>314</v>
      </c>
      <c r="O1781" t="s">
        <v>164</v>
      </c>
      <c r="P1781">
        <v>163305.72</v>
      </c>
    </row>
    <row r="1782" spans="1:16" ht="15.75" customHeight="1" x14ac:dyDescent="0.2">
      <c r="A1782" t="s">
        <v>1988</v>
      </c>
      <c r="B1782" t="s">
        <v>154</v>
      </c>
      <c r="C1782" s="37">
        <v>44743</v>
      </c>
      <c r="D1782" t="s">
        <v>101</v>
      </c>
      <c r="E1782">
        <v>10000000</v>
      </c>
      <c r="F1782" s="37">
        <v>44943</v>
      </c>
      <c r="G1782" s="37">
        <v>45015</v>
      </c>
      <c r="H1782">
        <v>2023</v>
      </c>
      <c r="I1782" t="s">
        <v>155</v>
      </c>
      <c r="J1782">
        <v>211648.11</v>
      </c>
      <c r="K1782">
        <v>0</v>
      </c>
      <c r="L1782">
        <v>211648.11</v>
      </c>
      <c r="M1782" t="s">
        <v>163</v>
      </c>
      <c r="O1782" t="s">
        <v>164</v>
      </c>
      <c r="P1782">
        <v>211648.11</v>
      </c>
    </row>
    <row r="1783" spans="1:16" ht="15.75" customHeight="1" x14ac:dyDescent="0.2">
      <c r="A1783" t="s">
        <v>1989</v>
      </c>
      <c r="B1783" t="s">
        <v>154</v>
      </c>
      <c r="C1783" s="37">
        <v>44711</v>
      </c>
      <c r="D1783" t="s">
        <v>97</v>
      </c>
      <c r="E1783">
        <v>5000000</v>
      </c>
      <c r="F1783" s="37">
        <v>44899</v>
      </c>
      <c r="G1783" s="37">
        <v>45016</v>
      </c>
      <c r="H1783">
        <v>2022</v>
      </c>
      <c r="I1783" t="s">
        <v>155</v>
      </c>
      <c r="J1783">
        <v>129853.75</v>
      </c>
      <c r="K1783">
        <v>0</v>
      </c>
      <c r="L1783">
        <v>129853.75</v>
      </c>
      <c r="M1783" t="s">
        <v>303</v>
      </c>
      <c r="O1783" t="s">
        <v>164</v>
      </c>
      <c r="P1783">
        <v>129853.75</v>
      </c>
    </row>
    <row r="1784" spans="1:16" ht="15.75" customHeight="1" x14ac:dyDescent="0.2">
      <c r="A1784" t="s">
        <v>1990</v>
      </c>
      <c r="B1784" t="s">
        <v>154</v>
      </c>
      <c r="C1784" s="37">
        <v>44305</v>
      </c>
      <c r="D1784" t="s">
        <v>101</v>
      </c>
      <c r="E1784">
        <v>2000000</v>
      </c>
      <c r="F1784" s="37">
        <v>44668</v>
      </c>
      <c r="G1784" s="37">
        <v>45020</v>
      </c>
      <c r="H1784">
        <v>2022</v>
      </c>
      <c r="I1784" t="s">
        <v>155</v>
      </c>
      <c r="J1784">
        <v>97072.65</v>
      </c>
      <c r="K1784">
        <v>0</v>
      </c>
      <c r="L1784">
        <v>97072.65</v>
      </c>
      <c r="M1784" t="s">
        <v>273</v>
      </c>
      <c r="O1784" t="s">
        <v>164</v>
      </c>
      <c r="P1784">
        <v>97072.65</v>
      </c>
    </row>
    <row r="1785" spans="1:16" ht="15.75" customHeight="1" x14ac:dyDescent="0.2">
      <c r="A1785" t="s">
        <v>1991</v>
      </c>
      <c r="B1785" t="s">
        <v>154</v>
      </c>
      <c r="C1785" s="37">
        <v>44691</v>
      </c>
      <c r="D1785" t="s">
        <v>98</v>
      </c>
      <c r="E1785">
        <v>1500000</v>
      </c>
      <c r="F1785" s="37">
        <v>44964</v>
      </c>
      <c r="G1785" s="37">
        <v>45020</v>
      </c>
      <c r="H1785">
        <v>2023</v>
      </c>
      <c r="I1785" t="s">
        <v>155</v>
      </c>
      <c r="J1785">
        <v>68195.210000000006</v>
      </c>
      <c r="K1785">
        <v>0</v>
      </c>
      <c r="L1785">
        <v>68195.210000000006</v>
      </c>
      <c r="M1785" t="s">
        <v>166</v>
      </c>
      <c r="O1785" t="s">
        <v>164</v>
      </c>
      <c r="P1785">
        <v>68195.210000000006</v>
      </c>
    </row>
    <row r="1786" spans="1:16" ht="15.75" customHeight="1" x14ac:dyDescent="0.2">
      <c r="A1786" t="s">
        <v>1992</v>
      </c>
      <c r="B1786" t="s">
        <v>698</v>
      </c>
      <c r="C1786" s="37">
        <v>44822</v>
      </c>
      <c r="D1786" t="s">
        <v>99</v>
      </c>
      <c r="E1786">
        <v>2000000</v>
      </c>
      <c r="F1786" s="37">
        <v>44989</v>
      </c>
      <c r="G1786" s="37">
        <v>45020</v>
      </c>
      <c r="H1786">
        <v>2023</v>
      </c>
      <c r="I1786" t="s">
        <v>155</v>
      </c>
      <c r="J1786">
        <v>74271.899999999994</v>
      </c>
      <c r="K1786">
        <v>7002.34</v>
      </c>
      <c r="L1786">
        <v>81274.240000000005</v>
      </c>
      <c r="M1786" t="s">
        <v>168</v>
      </c>
      <c r="O1786" t="s">
        <v>164</v>
      </c>
      <c r="P1786">
        <v>81274.240000000005</v>
      </c>
    </row>
    <row r="1787" spans="1:16" ht="15.75" customHeight="1" x14ac:dyDescent="0.2">
      <c r="A1787" t="s">
        <v>1993</v>
      </c>
      <c r="B1787" t="s">
        <v>154</v>
      </c>
      <c r="C1787" s="37">
        <v>44868</v>
      </c>
      <c r="D1787" t="s">
        <v>97</v>
      </c>
      <c r="E1787">
        <v>10000000</v>
      </c>
      <c r="F1787" s="37">
        <v>44922</v>
      </c>
      <c r="G1787" s="37">
        <v>45021</v>
      </c>
      <c r="H1787">
        <v>2022</v>
      </c>
      <c r="I1787" t="s">
        <v>155</v>
      </c>
      <c r="J1787">
        <v>127718.19</v>
      </c>
      <c r="K1787">
        <v>0</v>
      </c>
      <c r="L1787">
        <v>127718.19</v>
      </c>
      <c r="M1787" t="s">
        <v>355</v>
      </c>
      <c r="O1787" t="s">
        <v>164</v>
      </c>
      <c r="P1787">
        <v>127718.19</v>
      </c>
    </row>
    <row r="1788" spans="1:16" ht="15.75" customHeight="1" x14ac:dyDescent="0.2">
      <c r="A1788" t="s">
        <v>1994</v>
      </c>
      <c r="B1788" t="s">
        <v>698</v>
      </c>
      <c r="C1788" s="37">
        <v>44689</v>
      </c>
      <c r="D1788" t="s">
        <v>100</v>
      </c>
      <c r="E1788">
        <v>10000000</v>
      </c>
      <c r="F1788" s="37">
        <v>44948</v>
      </c>
      <c r="G1788" s="37">
        <v>45021</v>
      </c>
      <c r="H1788">
        <v>2023</v>
      </c>
      <c r="I1788" t="s">
        <v>155</v>
      </c>
      <c r="J1788">
        <v>175814.54</v>
      </c>
      <c r="K1788">
        <v>201074.15</v>
      </c>
      <c r="L1788">
        <v>376888.69</v>
      </c>
      <c r="M1788" t="s">
        <v>265</v>
      </c>
      <c r="O1788" t="s">
        <v>164</v>
      </c>
      <c r="P1788">
        <v>376888.69</v>
      </c>
    </row>
    <row r="1789" spans="1:16" ht="15.75" customHeight="1" x14ac:dyDescent="0.2">
      <c r="A1789" t="s">
        <v>1995</v>
      </c>
      <c r="B1789" t="s">
        <v>154</v>
      </c>
      <c r="C1789" s="37">
        <v>44514</v>
      </c>
      <c r="D1789" t="s">
        <v>98</v>
      </c>
      <c r="E1789">
        <v>1000000</v>
      </c>
      <c r="F1789" s="37">
        <v>44841</v>
      </c>
      <c r="G1789" s="37">
        <v>45024</v>
      </c>
      <c r="H1789">
        <v>2022</v>
      </c>
      <c r="I1789" t="s">
        <v>155</v>
      </c>
      <c r="J1789">
        <v>82416.070000000007</v>
      </c>
      <c r="K1789">
        <v>0</v>
      </c>
      <c r="L1789">
        <v>82416.070000000007</v>
      </c>
      <c r="M1789" t="s">
        <v>194</v>
      </c>
      <c r="O1789" t="s">
        <v>164</v>
      </c>
      <c r="P1789">
        <v>82416.070000000007</v>
      </c>
    </row>
    <row r="1790" spans="1:16" ht="15.75" customHeight="1" x14ac:dyDescent="0.2">
      <c r="A1790" t="s">
        <v>1996</v>
      </c>
      <c r="B1790" t="s">
        <v>154</v>
      </c>
      <c r="C1790" s="37">
        <v>44669</v>
      </c>
      <c r="D1790" t="s">
        <v>97</v>
      </c>
      <c r="E1790">
        <v>5000000</v>
      </c>
      <c r="F1790" s="37">
        <v>44932</v>
      </c>
      <c r="G1790" s="37">
        <v>45024</v>
      </c>
      <c r="H1790">
        <v>2023</v>
      </c>
      <c r="I1790" t="s">
        <v>155</v>
      </c>
      <c r="J1790">
        <v>151711.17000000001</v>
      </c>
      <c r="K1790">
        <v>0</v>
      </c>
      <c r="L1790">
        <v>151711.17000000001</v>
      </c>
      <c r="M1790" t="s">
        <v>290</v>
      </c>
      <c r="O1790" t="s">
        <v>164</v>
      </c>
      <c r="P1790">
        <v>151711.17000000001</v>
      </c>
    </row>
    <row r="1791" spans="1:16" ht="15.75" customHeight="1" x14ac:dyDescent="0.2">
      <c r="A1791" t="s">
        <v>1997</v>
      </c>
      <c r="B1791" t="s">
        <v>154</v>
      </c>
      <c r="C1791" s="37">
        <v>44907</v>
      </c>
      <c r="D1791" t="s">
        <v>97</v>
      </c>
      <c r="E1791">
        <v>500000</v>
      </c>
      <c r="F1791" s="37">
        <v>44921</v>
      </c>
      <c r="G1791" s="37">
        <v>45026</v>
      </c>
      <c r="H1791">
        <v>2022</v>
      </c>
      <c r="I1791" t="s">
        <v>155</v>
      </c>
      <c r="J1791">
        <v>79569.59</v>
      </c>
      <c r="K1791">
        <v>0</v>
      </c>
      <c r="L1791">
        <v>79569.59</v>
      </c>
      <c r="M1791" t="s">
        <v>168</v>
      </c>
      <c r="O1791" t="s">
        <v>164</v>
      </c>
      <c r="P1791">
        <v>79569.59</v>
      </c>
    </row>
    <row r="1792" spans="1:16" ht="15.75" customHeight="1" x14ac:dyDescent="0.2">
      <c r="A1792" t="s">
        <v>1998</v>
      </c>
      <c r="B1792" t="s">
        <v>698</v>
      </c>
      <c r="C1792" s="37">
        <v>44851</v>
      </c>
      <c r="D1792" t="s">
        <v>97</v>
      </c>
      <c r="E1792">
        <v>4000000</v>
      </c>
      <c r="F1792" s="37">
        <v>44948</v>
      </c>
      <c r="G1792" s="37">
        <v>45027</v>
      </c>
      <c r="H1792">
        <v>2023</v>
      </c>
      <c r="I1792" t="s">
        <v>155</v>
      </c>
      <c r="J1792">
        <v>60621.89</v>
      </c>
      <c r="K1792">
        <v>14560.94</v>
      </c>
      <c r="L1792">
        <v>75182.83</v>
      </c>
      <c r="M1792" t="s">
        <v>218</v>
      </c>
      <c r="O1792" t="s">
        <v>164</v>
      </c>
      <c r="P1792">
        <v>75182.83</v>
      </c>
    </row>
    <row r="1793" spans="1:16" ht="15.75" customHeight="1" x14ac:dyDescent="0.2">
      <c r="A1793" t="s">
        <v>1999</v>
      </c>
      <c r="B1793" t="s">
        <v>154</v>
      </c>
      <c r="C1793" s="37">
        <v>44811</v>
      </c>
      <c r="D1793" t="s">
        <v>97</v>
      </c>
      <c r="E1793">
        <v>5000000</v>
      </c>
      <c r="F1793" s="37">
        <v>44975</v>
      </c>
      <c r="G1793" s="37">
        <v>45027</v>
      </c>
      <c r="H1793">
        <v>2023</v>
      </c>
      <c r="I1793" t="s">
        <v>155</v>
      </c>
      <c r="J1793">
        <v>113725.4</v>
      </c>
      <c r="K1793">
        <v>0</v>
      </c>
      <c r="L1793">
        <v>113725.4</v>
      </c>
      <c r="M1793" t="s">
        <v>209</v>
      </c>
      <c r="O1793" t="s">
        <v>164</v>
      </c>
      <c r="P1793">
        <v>113725.4</v>
      </c>
    </row>
    <row r="1794" spans="1:16" ht="15.75" customHeight="1" x14ac:dyDescent="0.2">
      <c r="A1794" t="s">
        <v>2000</v>
      </c>
      <c r="B1794" t="s">
        <v>698</v>
      </c>
      <c r="C1794" s="37">
        <v>44718</v>
      </c>
      <c r="D1794" t="s">
        <v>100</v>
      </c>
      <c r="E1794">
        <v>10000000</v>
      </c>
      <c r="F1794" s="37">
        <v>44911</v>
      </c>
      <c r="G1794" s="37">
        <v>45029</v>
      </c>
      <c r="H1794">
        <v>2022</v>
      </c>
      <c r="I1794" t="s">
        <v>155</v>
      </c>
      <c r="J1794">
        <v>123097.25</v>
      </c>
      <c r="K1794">
        <v>18296.41</v>
      </c>
      <c r="L1794">
        <v>141393.66</v>
      </c>
      <c r="M1794" t="s">
        <v>176</v>
      </c>
      <c r="O1794" t="s">
        <v>164</v>
      </c>
      <c r="P1794">
        <v>141393.66</v>
      </c>
    </row>
    <row r="1795" spans="1:16" ht="15.75" customHeight="1" x14ac:dyDescent="0.2">
      <c r="A1795" t="s">
        <v>2001</v>
      </c>
      <c r="B1795" t="s">
        <v>154</v>
      </c>
      <c r="C1795" s="37">
        <v>44945</v>
      </c>
      <c r="D1795" t="s">
        <v>99</v>
      </c>
      <c r="E1795">
        <v>10000000</v>
      </c>
      <c r="F1795" s="37">
        <v>44967</v>
      </c>
      <c r="G1795" s="37">
        <v>45029</v>
      </c>
      <c r="H1795">
        <v>2023</v>
      </c>
      <c r="I1795" t="s">
        <v>155</v>
      </c>
      <c r="J1795">
        <v>295733.02</v>
      </c>
      <c r="K1795">
        <v>0</v>
      </c>
      <c r="L1795">
        <v>295733.02</v>
      </c>
      <c r="M1795" t="s">
        <v>329</v>
      </c>
      <c r="O1795" t="s">
        <v>164</v>
      </c>
      <c r="P1795">
        <v>295733.02</v>
      </c>
    </row>
    <row r="1796" spans="1:16" ht="15.75" customHeight="1" x14ac:dyDescent="0.2">
      <c r="A1796" t="s">
        <v>2002</v>
      </c>
      <c r="B1796" t="s">
        <v>154</v>
      </c>
      <c r="C1796" s="37">
        <v>44749</v>
      </c>
      <c r="D1796" t="s">
        <v>97</v>
      </c>
      <c r="E1796">
        <v>3500000</v>
      </c>
      <c r="F1796" s="37">
        <v>44828</v>
      </c>
      <c r="G1796" s="37">
        <v>45031</v>
      </c>
      <c r="H1796">
        <v>2022</v>
      </c>
      <c r="I1796" t="s">
        <v>155</v>
      </c>
      <c r="J1796">
        <v>417092.71</v>
      </c>
      <c r="K1796">
        <v>0</v>
      </c>
      <c r="L1796">
        <v>417092.71</v>
      </c>
      <c r="M1796" t="s">
        <v>327</v>
      </c>
      <c r="O1796" t="s">
        <v>164</v>
      </c>
      <c r="P1796">
        <v>417092.71</v>
      </c>
    </row>
    <row r="1797" spans="1:16" ht="15.75" customHeight="1" x14ac:dyDescent="0.2">
      <c r="A1797" t="s">
        <v>2003</v>
      </c>
      <c r="B1797" t="s">
        <v>154</v>
      </c>
      <c r="C1797" s="37">
        <v>44858</v>
      </c>
      <c r="D1797" t="s">
        <v>99</v>
      </c>
      <c r="E1797">
        <v>4000000</v>
      </c>
      <c r="F1797" s="37">
        <v>45000</v>
      </c>
      <c r="G1797" s="37">
        <v>45031</v>
      </c>
      <c r="H1797">
        <v>2023</v>
      </c>
      <c r="I1797" t="s">
        <v>155</v>
      </c>
      <c r="J1797">
        <v>793477.45</v>
      </c>
      <c r="K1797">
        <v>0</v>
      </c>
      <c r="L1797">
        <v>793477.45</v>
      </c>
      <c r="M1797" t="s">
        <v>191</v>
      </c>
      <c r="O1797" t="s">
        <v>164</v>
      </c>
      <c r="P1797">
        <v>793477.45</v>
      </c>
    </row>
    <row r="1798" spans="1:16" ht="15.75" customHeight="1" x14ac:dyDescent="0.2">
      <c r="A1798" t="s">
        <v>2004</v>
      </c>
      <c r="B1798" t="s">
        <v>154</v>
      </c>
      <c r="C1798" s="37">
        <v>44570</v>
      </c>
      <c r="D1798" t="s">
        <v>97</v>
      </c>
      <c r="E1798">
        <v>4500000</v>
      </c>
      <c r="F1798" s="37">
        <v>44891</v>
      </c>
      <c r="G1798" s="37">
        <v>45031</v>
      </c>
      <c r="H1798">
        <v>2022</v>
      </c>
      <c r="I1798" t="s">
        <v>155</v>
      </c>
      <c r="J1798">
        <v>198644.84</v>
      </c>
      <c r="K1798">
        <v>0</v>
      </c>
      <c r="L1798">
        <v>198644.84</v>
      </c>
      <c r="M1798" t="s">
        <v>277</v>
      </c>
      <c r="O1798" t="s">
        <v>164</v>
      </c>
      <c r="P1798">
        <v>198644.84</v>
      </c>
    </row>
    <row r="1799" spans="1:16" ht="15.75" customHeight="1" x14ac:dyDescent="0.2">
      <c r="A1799" t="s">
        <v>2005</v>
      </c>
      <c r="B1799" t="s">
        <v>154</v>
      </c>
      <c r="C1799" s="37">
        <v>44980</v>
      </c>
      <c r="D1799" t="s">
        <v>97</v>
      </c>
      <c r="E1799">
        <v>1000000</v>
      </c>
      <c r="F1799" s="37">
        <v>44995</v>
      </c>
      <c r="G1799" s="37">
        <v>45035</v>
      </c>
      <c r="H1799">
        <v>2023</v>
      </c>
      <c r="I1799" t="s">
        <v>155</v>
      </c>
      <c r="J1799">
        <v>90264.44</v>
      </c>
      <c r="K1799">
        <v>0</v>
      </c>
      <c r="L1799">
        <v>90264.44</v>
      </c>
      <c r="M1799" t="s">
        <v>197</v>
      </c>
      <c r="O1799" t="s">
        <v>164</v>
      </c>
      <c r="P1799">
        <v>90264.44</v>
      </c>
    </row>
    <row r="1800" spans="1:16" ht="15.75" customHeight="1" x14ac:dyDescent="0.2">
      <c r="A1800" t="s">
        <v>2006</v>
      </c>
      <c r="B1800" t="s">
        <v>154</v>
      </c>
      <c r="C1800" s="37">
        <v>44952</v>
      </c>
      <c r="D1800" t="s">
        <v>99</v>
      </c>
      <c r="E1800">
        <v>3500000</v>
      </c>
      <c r="F1800" s="37">
        <v>44966</v>
      </c>
      <c r="G1800" s="37">
        <v>45035</v>
      </c>
      <c r="H1800">
        <v>2023</v>
      </c>
      <c r="I1800" t="s">
        <v>155</v>
      </c>
      <c r="J1800">
        <v>81917.649999999994</v>
      </c>
      <c r="K1800">
        <v>0</v>
      </c>
      <c r="L1800">
        <v>81917.649999999994</v>
      </c>
      <c r="M1800" t="s">
        <v>194</v>
      </c>
      <c r="O1800" t="s">
        <v>164</v>
      </c>
      <c r="P1800">
        <v>81917.649999999994</v>
      </c>
    </row>
    <row r="1801" spans="1:16" ht="15.75" customHeight="1" x14ac:dyDescent="0.2">
      <c r="A1801" t="s">
        <v>2007</v>
      </c>
      <c r="B1801" t="s">
        <v>698</v>
      </c>
      <c r="C1801" s="37">
        <v>44383</v>
      </c>
      <c r="D1801" t="s">
        <v>101</v>
      </c>
      <c r="E1801">
        <v>5000000</v>
      </c>
      <c r="F1801" s="37">
        <v>44743</v>
      </c>
      <c r="G1801" s="37">
        <v>45038</v>
      </c>
      <c r="H1801">
        <v>2022</v>
      </c>
      <c r="I1801" t="s">
        <v>155</v>
      </c>
      <c r="J1801">
        <v>108398.17</v>
      </c>
      <c r="K1801">
        <v>63683.59</v>
      </c>
      <c r="L1801">
        <v>172081.76</v>
      </c>
      <c r="M1801" t="s">
        <v>277</v>
      </c>
      <c r="O1801" t="s">
        <v>164</v>
      </c>
      <c r="P1801">
        <v>172081.76</v>
      </c>
    </row>
    <row r="1802" spans="1:16" ht="15.75" customHeight="1" x14ac:dyDescent="0.2">
      <c r="A1802" t="s">
        <v>2008</v>
      </c>
      <c r="B1802" t="s">
        <v>154</v>
      </c>
      <c r="C1802" s="37">
        <v>44968</v>
      </c>
      <c r="D1802" t="s">
        <v>99</v>
      </c>
      <c r="E1802">
        <v>4500000</v>
      </c>
      <c r="F1802" s="37">
        <v>45000</v>
      </c>
      <c r="G1802" s="37">
        <v>45038</v>
      </c>
      <c r="H1802">
        <v>2023</v>
      </c>
      <c r="I1802" t="s">
        <v>155</v>
      </c>
      <c r="J1802">
        <v>317032.7</v>
      </c>
      <c r="K1802">
        <v>0</v>
      </c>
      <c r="L1802">
        <v>317032.7</v>
      </c>
      <c r="M1802" t="s">
        <v>381</v>
      </c>
      <c r="O1802" t="s">
        <v>164</v>
      </c>
      <c r="P1802">
        <v>317032.7</v>
      </c>
    </row>
    <row r="1803" spans="1:16" ht="15.75" customHeight="1" x14ac:dyDescent="0.2">
      <c r="A1803" t="s">
        <v>2009</v>
      </c>
      <c r="B1803" t="s">
        <v>154</v>
      </c>
      <c r="C1803" s="37">
        <v>44814</v>
      </c>
      <c r="D1803" t="s">
        <v>101</v>
      </c>
      <c r="E1803">
        <v>5000000</v>
      </c>
      <c r="F1803" s="37">
        <v>44959</v>
      </c>
      <c r="G1803" s="37">
        <v>45039</v>
      </c>
      <c r="H1803">
        <v>2023</v>
      </c>
      <c r="I1803" t="s">
        <v>155</v>
      </c>
      <c r="J1803">
        <v>464174</v>
      </c>
      <c r="K1803">
        <v>0</v>
      </c>
      <c r="L1803">
        <v>464174</v>
      </c>
      <c r="M1803" t="s">
        <v>254</v>
      </c>
      <c r="O1803" t="s">
        <v>164</v>
      </c>
      <c r="P1803">
        <v>464174</v>
      </c>
    </row>
    <row r="1804" spans="1:16" ht="15.75" customHeight="1" x14ac:dyDescent="0.2">
      <c r="A1804" t="s">
        <v>2010</v>
      </c>
      <c r="B1804" t="s">
        <v>154</v>
      </c>
      <c r="C1804" s="37">
        <v>44758</v>
      </c>
      <c r="D1804" t="s">
        <v>98</v>
      </c>
      <c r="E1804">
        <v>2000000</v>
      </c>
      <c r="F1804" s="37">
        <v>44866</v>
      </c>
      <c r="G1804" s="37">
        <v>45040</v>
      </c>
      <c r="H1804">
        <v>2022</v>
      </c>
      <c r="I1804" t="s">
        <v>155</v>
      </c>
      <c r="J1804">
        <v>68837.61</v>
      </c>
      <c r="K1804">
        <v>0</v>
      </c>
      <c r="L1804">
        <v>68837.61</v>
      </c>
      <c r="M1804" t="s">
        <v>252</v>
      </c>
      <c r="O1804" t="s">
        <v>164</v>
      </c>
      <c r="P1804">
        <v>68837.61</v>
      </c>
    </row>
    <row r="1805" spans="1:16" ht="15.75" customHeight="1" x14ac:dyDescent="0.2">
      <c r="A1805" t="s">
        <v>2011</v>
      </c>
      <c r="B1805" t="s">
        <v>154</v>
      </c>
      <c r="C1805" s="37">
        <v>44837</v>
      </c>
      <c r="D1805" t="s">
        <v>97</v>
      </c>
      <c r="E1805">
        <v>4500000</v>
      </c>
      <c r="F1805" s="37">
        <v>44846</v>
      </c>
      <c r="G1805" s="37">
        <v>45042</v>
      </c>
      <c r="H1805">
        <v>2022</v>
      </c>
      <c r="I1805" t="s">
        <v>155</v>
      </c>
      <c r="J1805">
        <v>66118.97</v>
      </c>
      <c r="K1805">
        <v>0</v>
      </c>
      <c r="L1805">
        <v>66118.97</v>
      </c>
      <c r="M1805" t="s">
        <v>174</v>
      </c>
      <c r="O1805" t="s">
        <v>164</v>
      </c>
      <c r="P1805">
        <v>66118.97</v>
      </c>
    </row>
    <row r="1806" spans="1:16" ht="15.75" customHeight="1" x14ac:dyDescent="0.2">
      <c r="A1806" t="s">
        <v>2012</v>
      </c>
      <c r="B1806" t="s">
        <v>154</v>
      </c>
      <c r="C1806" s="37">
        <v>44684</v>
      </c>
      <c r="D1806" t="s">
        <v>99</v>
      </c>
      <c r="E1806">
        <v>2500000</v>
      </c>
      <c r="F1806" s="37">
        <v>44734</v>
      </c>
      <c r="G1806" s="37">
        <v>45043</v>
      </c>
      <c r="H1806">
        <v>2022</v>
      </c>
      <c r="I1806" t="s">
        <v>155</v>
      </c>
      <c r="J1806">
        <v>87594.91</v>
      </c>
      <c r="K1806">
        <v>0</v>
      </c>
      <c r="L1806">
        <v>87594.91</v>
      </c>
      <c r="M1806" t="s">
        <v>218</v>
      </c>
      <c r="O1806" t="s">
        <v>164</v>
      </c>
      <c r="P1806">
        <v>87594.91</v>
      </c>
    </row>
    <row r="1807" spans="1:16" ht="15.75" customHeight="1" x14ac:dyDescent="0.2">
      <c r="A1807" t="s">
        <v>2013</v>
      </c>
      <c r="B1807" t="s">
        <v>154</v>
      </c>
      <c r="C1807" s="37">
        <v>44695</v>
      </c>
      <c r="D1807" t="s">
        <v>98</v>
      </c>
      <c r="E1807">
        <v>10000000</v>
      </c>
      <c r="F1807" s="37">
        <v>45003</v>
      </c>
      <c r="G1807" s="37">
        <v>45043</v>
      </c>
      <c r="H1807">
        <v>2023</v>
      </c>
      <c r="I1807" t="s">
        <v>155</v>
      </c>
      <c r="J1807">
        <v>80044.97</v>
      </c>
      <c r="K1807">
        <v>0</v>
      </c>
      <c r="L1807">
        <v>80044.97</v>
      </c>
      <c r="M1807" t="s">
        <v>168</v>
      </c>
      <c r="O1807" t="s">
        <v>157</v>
      </c>
      <c r="P1807">
        <v>0</v>
      </c>
    </row>
    <row r="1808" spans="1:16" ht="15.75" customHeight="1" x14ac:dyDescent="0.2">
      <c r="A1808" t="s">
        <v>2014</v>
      </c>
      <c r="B1808" t="s">
        <v>154</v>
      </c>
      <c r="C1808" s="37">
        <v>44649</v>
      </c>
      <c r="D1808" t="s">
        <v>99</v>
      </c>
      <c r="E1808">
        <v>2000000</v>
      </c>
      <c r="F1808" s="37">
        <v>44998</v>
      </c>
      <c r="G1808" s="37">
        <v>45045</v>
      </c>
      <c r="H1808">
        <v>2023</v>
      </c>
      <c r="I1808" t="s">
        <v>155</v>
      </c>
      <c r="J1808">
        <v>553081.67000000004</v>
      </c>
      <c r="K1808">
        <v>0</v>
      </c>
      <c r="L1808">
        <v>553081.67000000004</v>
      </c>
      <c r="M1808" t="s">
        <v>265</v>
      </c>
      <c r="O1808" t="s">
        <v>157</v>
      </c>
      <c r="P1808">
        <v>0</v>
      </c>
    </row>
    <row r="1809" spans="1:16" ht="15.75" customHeight="1" x14ac:dyDescent="0.2">
      <c r="A1809" t="s">
        <v>2015</v>
      </c>
      <c r="B1809" t="s">
        <v>154</v>
      </c>
      <c r="C1809" s="37">
        <v>44609</v>
      </c>
      <c r="D1809" t="s">
        <v>98</v>
      </c>
      <c r="E1809">
        <v>10000000</v>
      </c>
      <c r="F1809" s="37">
        <v>44928</v>
      </c>
      <c r="G1809" s="37">
        <v>45046</v>
      </c>
      <c r="H1809">
        <v>2023</v>
      </c>
      <c r="I1809" t="s">
        <v>155</v>
      </c>
      <c r="J1809">
        <v>1185628.47</v>
      </c>
      <c r="K1809">
        <v>0</v>
      </c>
      <c r="L1809">
        <v>1185628.47</v>
      </c>
      <c r="M1809" t="s">
        <v>230</v>
      </c>
      <c r="O1809" t="s">
        <v>164</v>
      </c>
      <c r="P1809">
        <v>1185628.47</v>
      </c>
    </row>
    <row r="1810" spans="1:16" ht="15.75" customHeight="1" x14ac:dyDescent="0.2">
      <c r="A1810" t="s">
        <v>2016</v>
      </c>
      <c r="B1810" t="s">
        <v>154</v>
      </c>
      <c r="C1810" s="37">
        <v>44851</v>
      </c>
      <c r="D1810" t="s">
        <v>100</v>
      </c>
      <c r="E1810">
        <v>2500000</v>
      </c>
      <c r="F1810" s="37">
        <v>45005</v>
      </c>
      <c r="G1810" s="37">
        <v>45046</v>
      </c>
      <c r="H1810">
        <v>2023</v>
      </c>
      <c r="I1810" t="s">
        <v>155</v>
      </c>
      <c r="J1810">
        <v>216958.31</v>
      </c>
      <c r="K1810">
        <v>0</v>
      </c>
      <c r="L1810">
        <v>216958.31</v>
      </c>
      <c r="M1810" t="s">
        <v>332</v>
      </c>
      <c r="O1810" t="s">
        <v>157</v>
      </c>
      <c r="P1810">
        <v>0</v>
      </c>
    </row>
    <row r="1811" spans="1:16" ht="15.75" customHeight="1" x14ac:dyDescent="0.2">
      <c r="A1811" t="s">
        <v>2017</v>
      </c>
      <c r="B1811" t="s">
        <v>154</v>
      </c>
      <c r="C1811" s="37">
        <v>44713</v>
      </c>
      <c r="D1811" t="s">
        <v>97</v>
      </c>
      <c r="E1811">
        <v>5000000</v>
      </c>
      <c r="F1811" s="37">
        <v>44897</v>
      </c>
      <c r="G1811" s="37">
        <v>45047</v>
      </c>
      <c r="H1811">
        <v>2022</v>
      </c>
      <c r="I1811" t="s">
        <v>155</v>
      </c>
      <c r="J1811">
        <v>242117.75</v>
      </c>
      <c r="K1811">
        <v>0</v>
      </c>
      <c r="L1811">
        <v>242117.75</v>
      </c>
      <c r="M1811" t="s">
        <v>163</v>
      </c>
      <c r="O1811" t="s">
        <v>164</v>
      </c>
      <c r="P1811">
        <v>242117.75</v>
      </c>
    </row>
    <row r="1812" spans="1:16" ht="15.75" customHeight="1" x14ac:dyDescent="0.2">
      <c r="A1812" t="s">
        <v>2018</v>
      </c>
      <c r="B1812" t="s">
        <v>154</v>
      </c>
      <c r="C1812" s="37">
        <v>44580</v>
      </c>
      <c r="D1812" t="s">
        <v>97</v>
      </c>
      <c r="E1812">
        <v>5000000</v>
      </c>
      <c r="F1812" s="37">
        <v>44732</v>
      </c>
      <c r="G1812" s="37">
        <v>45048</v>
      </c>
      <c r="H1812">
        <v>2022</v>
      </c>
      <c r="I1812" t="s">
        <v>155</v>
      </c>
      <c r="J1812">
        <v>260915.94</v>
      </c>
      <c r="K1812">
        <v>0</v>
      </c>
      <c r="L1812">
        <v>260915.94</v>
      </c>
      <c r="M1812" t="s">
        <v>228</v>
      </c>
      <c r="O1812" t="s">
        <v>164</v>
      </c>
      <c r="P1812">
        <v>260915.94</v>
      </c>
    </row>
    <row r="1813" spans="1:16" ht="15.75" customHeight="1" x14ac:dyDescent="0.2">
      <c r="A1813" t="s">
        <v>2019</v>
      </c>
      <c r="B1813" t="s">
        <v>154</v>
      </c>
      <c r="C1813" s="37">
        <v>44838</v>
      </c>
      <c r="D1813" t="s">
        <v>99</v>
      </c>
      <c r="E1813">
        <v>10000000</v>
      </c>
      <c r="F1813" s="37">
        <v>45012</v>
      </c>
      <c r="G1813" s="37">
        <v>45049</v>
      </c>
      <c r="H1813">
        <v>2023</v>
      </c>
      <c r="I1813" t="s">
        <v>155</v>
      </c>
      <c r="J1813">
        <v>349794.41</v>
      </c>
      <c r="K1813">
        <v>0</v>
      </c>
      <c r="L1813">
        <v>349794.41</v>
      </c>
      <c r="M1813" t="s">
        <v>189</v>
      </c>
      <c r="O1813" t="s">
        <v>164</v>
      </c>
      <c r="P1813">
        <v>349794.41</v>
      </c>
    </row>
    <row r="1814" spans="1:16" ht="15.75" customHeight="1" x14ac:dyDescent="0.2">
      <c r="A1814" t="s">
        <v>2020</v>
      </c>
      <c r="B1814" t="s">
        <v>154</v>
      </c>
      <c r="C1814" s="37">
        <v>44648</v>
      </c>
      <c r="D1814" t="s">
        <v>100</v>
      </c>
      <c r="E1814">
        <v>3500000</v>
      </c>
      <c r="F1814" s="37">
        <v>44797</v>
      </c>
      <c r="G1814" s="37">
        <v>45050</v>
      </c>
      <c r="H1814">
        <v>2022</v>
      </c>
      <c r="I1814" t="s">
        <v>155</v>
      </c>
      <c r="J1814">
        <v>174376.98</v>
      </c>
      <c r="K1814">
        <v>0</v>
      </c>
      <c r="L1814">
        <v>174376.98</v>
      </c>
      <c r="M1814" t="s">
        <v>290</v>
      </c>
      <c r="O1814" t="s">
        <v>164</v>
      </c>
      <c r="P1814">
        <v>174376.98</v>
      </c>
    </row>
    <row r="1815" spans="1:16" ht="15.75" customHeight="1" x14ac:dyDescent="0.2">
      <c r="A1815" t="s">
        <v>2021</v>
      </c>
      <c r="B1815" t="s">
        <v>154</v>
      </c>
      <c r="C1815" s="37">
        <v>44692</v>
      </c>
      <c r="D1815" t="s">
        <v>101</v>
      </c>
      <c r="E1815">
        <v>4000000</v>
      </c>
      <c r="F1815" s="37">
        <v>44990</v>
      </c>
      <c r="G1815" s="37">
        <v>45050</v>
      </c>
      <c r="H1815">
        <v>2023</v>
      </c>
      <c r="I1815" t="s">
        <v>155</v>
      </c>
      <c r="J1815">
        <v>68899.05</v>
      </c>
      <c r="K1815">
        <v>0</v>
      </c>
      <c r="L1815">
        <v>68899.05</v>
      </c>
      <c r="M1815" t="s">
        <v>252</v>
      </c>
      <c r="O1815" t="s">
        <v>164</v>
      </c>
      <c r="P1815">
        <v>68899.05</v>
      </c>
    </row>
    <row r="1816" spans="1:16" ht="15.75" customHeight="1" x14ac:dyDescent="0.2">
      <c r="A1816" t="s">
        <v>2022</v>
      </c>
      <c r="B1816" t="s">
        <v>698</v>
      </c>
      <c r="C1816" s="37">
        <v>44625</v>
      </c>
      <c r="D1816" t="s">
        <v>97</v>
      </c>
      <c r="E1816">
        <v>10000000</v>
      </c>
      <c r="F1816" s="37">
        <v>44942</v>
      </c>
      <c r="G1816" s="37">
        <v>45051</v>
      </c>
      <c r="H1816">
        <v>2023</v>
      </c>
      <c r="I1816" t="s">
        <v>155</v>
      </c>
      <c r="J1816">
        <v>325780.40000000002</v>
      </c>
      <c r="K1816">
        <v>61647.87</v>
      </c>
      <c r="L1816">
        <v>387428.27</v>
      </c>
      <c r="M1816" t="s">
        <v>254</v>
      </c>
      <c r="O1816" t="s">
        <v>164</v>
      </c>
      <c r="P1816">
        <v>387428.27</v>
      </c>
    </row>
    <row r="1817" spans="1:16" ht="15.75" customHeight="1" x14ac:dyDescent="0.2">
      <c r="A1817" t="s">
        <v>2023</v>
      </c>
      <c r="B1817" t="s">
        <v>154</v>
      </c>
      <c r="C1817" s="37">
        <v>44684</v>
      </c>
      <c r="D1817" t="s">
        <v>98</v>
      </c>
      <c r="E1817">
        <v>2000000</v>
      </c>
      <c r="F1817" s="37">
        <v>45004</v>
      </c>
      <c r="G1817" s="37">
        <v>45053</v>
      </c>
      <c r="H1817">
        <v>2023</v>
      </c>
      <c r="I1817" t="s">
        <v>155</v>
      </c>
      <c r="J1817">
        <v>227811.54</v>
      </c>
      <c r="K1817">
        <v>0</v>
      </c>
      <c r="L1817">
        <v>227811.54</v>
      </c>
      <c r="M1817" t="s">
        <v>241</v>
      </c>
      <c r="O1817" t="s">
        <v>164</v>
      </c>
      <c r="P1817">
        <v>227811.54</v>
      </c>
    </row>
    <row r="1818" spans="1:16" ht="15.75" customHeight="1" x14ac:dyDescent="0.2">
      <c r="A1818" t="s">
        <v>2024</v>
      </c>
      <c r="B1818" t="s">
        <v>154</v>
      </c>
      <c r="C1818" s="37">
        <v>43821</v>
      </c>
      <c r="D1818" t="s">
        <v>97</v>
      </c>
      <c r="E1818">
        <v>5000000</v>
      </c>
      <c r="F1818" s="37">
        <v>44120</v>
      </c>
      <c r="G1818" s="37">
        <v>45055</v>
      </c>
      <c r="H1818">
        <v>2020</v>
      </c>
      <c r="I1818" t="s">
        <v>155</v>
      </c>
      <c r="J1818">
        <v>138047.97</v>
      </c>
      <c r="K1818">
        <v>0</v>
      </c>
      <c r="L1818">
        <v>138047.97</v>
      </c>
      <c r="M1818" t="s">
        <v>355</v>
      </c>
      <c r="O1818" t="s">
        <v>164</v>
      </c>
      <c r="P1818">
        <v>138047.97</v>
      </c>
    </row>
    <row r="1819" spans="1:16" ht="15.75" customHeight="1" x14ac:dyDescent="0.2">
      <c r="A1819" t="s">
        <v>2025</v>
      </c>
      <c r="B1819" t="s">
        <v>154</v>
      </c>
      <c r="C1819" s="37">
        <v>44680</v>
      </c>
      <c r="D1819" t="s">
        <v>99</v>
      </c>
      <c r="E1819">
        <v>4500000</v>
      </c>
      <c r="F1819" s="37">
        <v>44977</v>
      </c>
      <c r="G1819" s="37">
        <v>45055</v>
      </c>
      <c r="H1819">
        <v>2023</v>
      </c>
      <c r="I1819" t="s">
        <v>155</v>
      </c>
      <c r="J1819">
        <v>701235.35</v>
      </c>
      <c r="K1819">
        <v>0</v>
      </c>
      <c r="L1819">
        <v>701235.35</v>
      </c>
      <c r="M1819" t="s">
        <v>181</v>
      </c>
      <c r="O1819" t="s">
        <v>157</v>
      </c>
      <c r="P1819">
        <v>0</v>
      </c>
    </row>
    <row r="1820" spans="1:16" ht="15.75" customHeight="1" x14ac:dyDescent="0.2">
      <c r="A1820" t="s">
        <v>2026</v>
      </c>
      <c r="B1820" t="s">
        <v>154</v>
      </c>
      <c r="C1820" s="37">
        <v>44943</v>
      </c>
      <c r="D1820" t="s">
        <v>98</v>
      </c>
      <c r="E1820">
        <v>5000000</v>
      </c>
      <c r="F1820" s="37">
        <v>44967</v>
      </c>
      <c r="G1820" s="37">
        <v>45057</v>
      </c>
      <c r="H1820">
        <v>2023</v>
      </c>
      <c r="I1820" t="s">
        <v>155</v>
      </c>
      <c r="J1820">
        <v>341196.58</v>
      </c>
      <c r="K1820">
        <v>0</v>
      </c>
      <c r="L1820">
        <v>341196.58</v>
      </c>
      <c r="M1820" t="s">
        <v>199</v>
      </c>
      <c r="O1820" t="s">
        <v>164</v>
      </c>
      <c r="P1820">
        <v>341196.58</v>
      </c>
    </row>
    <row r="1821" spans="1:16" ht="15.75" customHeight="1" x14ac:dyDescent="0.2">
      <c r="A1821" t="s">
        <v>2027</v>
      </c>
      <c r="B1821" t="s">
        <v>698</v>
      </c>
      <c r="C1821" s="37">
        <v>44521</v>
      </c>
      <c r="D1821" t="s">
        <v>98</v>
      </c>
      <c r="E1821">
        <v>1500000</v>
      </c>
      <c r="F1821" s="37">
        <v>44680</v>
      </c>
      <c r="G1821" s="37">
        <v>45058</v>
      </c>
      <c r="H1821">
        <v>2022</v>
      </c>
      <c r="I1821" t="s">
        <v>155</v>
      </c>
      <c r="J1821">
        <v>67526.53</v>
      </c>
      <c r="K1821">
        <v>26031.27</v>
      </c>
      <c r="L1821">
        <v>93557.8</v>
      </c>
      <c r="M1821" t="s">
        <v>209</v>
      </c>
      <c r="O1821" t="s">
        <v>164</v>
      </c>
      <c r="P1821">
        <v>93557.8</v>
      </c>
    </row>
    <row r="1822" spans="1:16" ht="15.75" customHeight="1" x14ac:dyDescent="0.2">
      <c r="A1822" t="s">
        <v>2028</v>
      </c>
      <c r="B1822" t="s">
        <v>154</v>
      </c>
      <c r="C1822" s="37">
        <v>44841</v>
      </c>
      <c r="D1822" t="s">
        <v>98</v>
      </c>
      <c r="E1822">
        <v>5000000</v>
      </c>
      <c r="F1822" s="37">
        <v>45012</v>
      </c>
      <c r="G1822" s="37">
        <v>45061</v>
      </c>
      <c r="H1822">
        <v>2023</v>
      </c>
      <c r="I1822" t="s">
        <v>155</v>
      </c>
      <c r="J1822">
        <v>821689.13</v>
      </c>
      <c r="K1822">
        <v>0</v>
      </c>
      <c r="L1822">
        <v>821689.13</v>
      </c>
      <c r="M1822" t="s">
        <v>161</v>
      </c>
      <c r="O1822" t="s">
        <v>164</v>
      </c>
      <c r="P1822">
        <v>821689.13</v>
      </c>
    </row>
    <row r="1823" spans="1:16" ht="15.75" customHeight="1" x14ac:dyDescent="0.2">
      <c r="A1823" t="s">
        <v>2029</v>
      </c>
      <c r="B1823" t="s">
        <v>154</v>
      </c>
      <c r="C1823" s="37">
        <v>44803</v>
      </c>
      <c r="D1823" t="s">
        <v>100</v>
      </c>
      <c r="E1823">
        <v>2000000</v>
      </c>
      <c r="F1823" s="37">
        <v>44960</v>
      </c>
      <c r="G1823" s="37">
        <v>45061</v>
      </c>
      <c r="H1823">
        <v>2023</v>
      </c>
      <c r="I1823" t="s">
        <v>155</v>
      </c>
      <c r="J1823">
        <v>106464.92</v>
      </c>
      <c r="K1823">
        <v>0</v>
      </c>
      <c r="L1823">
        <v>106464.92</v>
      </c>
      <c r="M1823" t="s">
        <v>187</v>
      </c>
      <c r="O1823" t="s">
        <v>164</v>
      </c>
      <c r="P1823">
        <v>106464.92</v>
      </c>
    </row>
    <row r="1824" spans="1:16" ht="15.75" customHeight="1" x14ac:dyDescent="0.2">
      <c r="A1824" t="s">
        <v>2030</v>
      </c>
      <c r="B1824" t="s">
        <v>154</v>
      </c>
      <c r="C1824" s="37">
        <v>44592</v>
      </c>
      <c r="D1824" t="s">
        <v>97</v>
      </c>
      <c r="E1824">
        <v>2000000</v>
      </c>
      <c r="F1824" s="37">
        <v>44737</v>
      </c>
      <c r="G1824" s="37">
        <v>45063</v>
      </c>
      <c r="H1824">
        <v>2022</v>
      </c>
      <c r="I1824" t="s">
        <v>155</v>
      </c>
      <c r="J1824">
        <v>109559.52</v>
      </c>
      <c r="K1824">
        <v>0</v>
      </c>
      <c r="L1824">
        <v>109559.52</v>
      </c>
      <c r="M1824" t="s">
        <v>221</v>
      </c>
      <c r="O1824" t="s">
        <v>164</v>
      </c>
      <c r="P1824">
        <v>109559.52</v>
      </c>
    </row>
    <row r="1825" spans="1:16" ht="15.75" customHeight="1" x14ac:dyDescent="0.2">
      <c r="A1825" t="s">
        <v>2031</v>
      </c>
      <c r="B1825" t="s">
        <v>154</v>
      </c>
      <c r="C1825" s="37">
        <v>44791</v>
      </c>
      <c r="D1825" t="s">
        <v>98</v>
      </c>
      <c r="E1825">
        <v>2000000</v>
      </c>
      <c r="F1825" s="37">
        <v>44933</v>
      </c>
      <c r="G1825" s="37">
        <v>45064</v>
      </c>
      <c r="H1825">
        <v>2023</v>
      </c>
      <c r="I1825" t="s">
        <v>155</v>
      </c>
      <c r="J1825">
        <v>222217.82</v>
      </c>
      <c r="K1825">
        <v>0</v>
      </c>
      <c r="L1825">
        <v>222217.82</v>
      </c>
      <c r="M1825" t="s">
        <v>232</v>
      </c>
      <c r="O1825" t="s">
        <v>164</v>
      </c>
      <c r="P1825">
        <v>222217.82</v>
      </c>
    </row>
    <row r="1826" spans="1:16" ht="15.75" customHeight="1" x14ac:dyDescent="0.2">
      <c r="A1826" t="s">
        <v>2032</v>
      </c>
      <c r="B1826" t="s">
        <v>154</v>
      </c>
      <c r="C1826" s="37">
        <v>44674</v>
      </c>
      <c r="D1826" t="s">
        <v>99</v>
      </c>
      <c r="E1826">
        <v>5000000</v>
      </c>
      <c r="F1826" s="37">
        <v>45015</v>
      </c>
      <c r="G1826" s="37">
        <v>45064</v>
      </c>
      <c r="H1826">
        <v>2023</v>
      </c>
      <c r="I1826" t="s">
        <v>155</v>
      </c>
      <c r="J1826">
        <v>417463.62</v>
      </c>
      <c r="K1826">
        <v>0</v>
      </c>
      <c r="L1826">
        <v>417463.62</v>
      </c>
      <c r="M1826" t="s">
        <v>254</v>
      </c>
      <c r="O1826" t="s">
        <v>157</v>
      </c>
      <c r="P1826">
        <v>0</v>
      </c>
    </row>
    <row r="1827" spans="1:16" ht="15.75" customHeight="1" x14ac:dyDescent="0.2">
      <c r="A1827" t="s">
        <v>2033</v>
      </c>
      <c r="B1827" t="s">
        <v>698</v>
      </c>
      <c r="C1827" s="37">
        <v>44702</v>
      </c>
      <c r="D1827" t="s">
        <v>101</v>
      </c>
      <c r="E1827">
        <v>5000000</v>
      </c>
      <c r="F1827" s="37">
        <v>44912</v>
      </c>
      <c r="G1827" s="37">
        <v>45068</v>
      </c>
      <c r="H1827">
        <v>2022</v>
      </c>
      <c r="I1827" t="s">
        <v>155</v>
      </c>
      <c r="J1827">
        <v>130381.93</v>
      </c>
      <c r="K1827">
        <v>44049.52</v>
      </c>
      <c r="L1827">
        <v>174431.45</v>
      </c>
      <c r="M1827" t="s">
        <v>332</v>
      </c>
      <c r="O1827" t="s">
        <v>164</v>
      </c>
      <c r="P1827">
        <v>174431.45</v>
      </c>
    </row>
    <row r="1828" spans="1:16" ht="15.75" customHeight="1" x14ac:dyDescent="0.2">
      <c r="A1828" t="s">
        <v>2034</v>
      </c>
      <c r="B1828" t="s">
        <v>154</v>
      </c>
      <c r="C1828" s="37">
        <v>44936</v>
      </c>
      <c r="D1828" t="s">
        <v>97</v>
      </c>
      <c r="E1828">
        <v>2000000</v>
      </c>
      <c r="F1828" s="37">
        <v>45008</v>
      </c>
      <c r="G1828" s="37">
        <v>45068</v>
      </c>
      <c r="H1828">
        <v>2023</v>
      </c>
      <c r="I1828" t="s">
        <v>155</v>
      </c>
      <c r="J1828">
        <v>359077.84</v>
      </c>
      <c r="K1828">
        <v>0</v>
      </c>
      <c r="L1828">
        <v>359077.84</v>
      </c>
      <c r="M1828" t="s">
        <v>189</v>
      </c>
      <c r="O1828" t="s">
        <v>164</v>
      </c>
      <c r="P1828">
        <v>359077.84</v>
      </c>
    </row>
    <row r="1829" spans="1:16" ht="15.75" customHeight="1" x14ac:dyDescent="0.2">
      <c r="A1829" t="s">
        <v>2035</v>
      </c>
      <c r="B1829" t="s">
        <v>154</v>
      </c>
      <c r="C1829" s="37">
        <v>44680</v>
      </c>
      <c r="D1829" t="s">
        <v>97</v>
      </c>
      <c r="E1829">
        <v>3500000</v>
      </c>
      <c r="F1829" s="37">
        <v>45035</v>
      </c>
      <c r="G1829" s="37">
        <v>45069</v>
      </c>
      <c r="H1829">
        <v>2023</v>
      </c>
      <c r="I1829" t="s">
        <v>155</v>
      </c>
      <c r="J1829">
        <v>254263.96</v>
      </c>
      <c r="K1829">
        <v>0</v>
      </c>
      <c r="L1829">
        <v>254263.96</v>
      </c>
      <c r="M1829" t="s">
        <v>368</v>
      </c>
      <c r="O1829" t="s">
        <v>164</v>
      </c>
      <c r="P1829">
        <v>254263.96</v>
      </c>
    </row>
    <row r="1830" spans="1:16" ht="15.75" customHeight="1" x14ac:dyDescent="0.2">
      <c r="A1830" t="s">
        <v>2036</v>
      </c>
      <c r="B1830" t="s">
        <v>154</v>
      </c>
      <c r="C1830" s="37">
        <v>44688</v>
      </c>
      <c r="D1830" t="s">
        <v>101</v>
      </c>
      <c r="E1830">
        <v>2500000</v>
      </c>
      <c r="F1830" s="37">
        <v>45008</v>
      </c>
      <c r="G1830" s="37">
        <v>45069</v>
      </c>
      <c r="H1830">
        <v>2023</v>
      </c>
      <c r="I1830" t="s">
        <v>155</v>
      </c>
      <c r="J1830">
        <v>62619.6</v>
      </c>
      <c r="K1830">
        <v>0</v>
      </c>
      <c r="L1830">
        <v>62619.6</v>
      </c>
      <c r="M1830" t="s">
        <v>178</v>
      </c>
      <c r="O1830" t="s">
        <v>164</v>
      </c>
      <c r="P1830">
        <v>62619.6</v>
      </c>
    </row>
    <row r="1831" spans="1:16" ht="15.75" customHeight="1" x14ac:dyDescent="0.2">
      <c r="A1831" t="s">
        <v>2037</v>
      </c>
      <c r="B1831" t="s">
        <v>154</v>
      </c>
      <c r="C1831" s="37">
        <v>44679</v>
      </c>
      <c r="D1831" t="s">
        <v>97</v>
      </c>
      <c r="E1831">
        <v>2500000</v>
      </c>
      <c r="F1831" s="37">
        <v>44982</v>
      </c>
      <c r="G1831" s="37">
        <v>45071</v>
      </c>
      <c r="H1831">
        <v>2023</v>
      </c>
      <c r="I1831" t="s">
        <v>155</v>
      </c>
      <c r="J1831">
        <v>136870.76999999999</v>
      </c>
      <c r="K1831">
        <v>0</v>
      </c>
      <c r="L1831">
        <v>136870.76999999999</v>
      </c>
      <c r="M1831" t="s">
        <v>355</v>
      </c>
      <c r="O1831" t="s">
        <v>157</v>
      </c>
      <c r="P1831">
        <v>0</v>
      </c>
    </row>
    <row r="1832" spans="1:16" ht="15.75" customHeight="1" x14ac:dyDescent="0.2">
      <c r="A1832" t="s">
        <v>2038</v>
      </c>
      <c r="B1832" t="s">
        <v>154</v>
      </c>
      <c r="C1832" s="37">
        <v>44580</v>
      </c>
      <c r="D1832" t="s">
        <v>97</v>
      </c>
      <c r="E1832">
        <v>10000000</v>
      </c>
      <c r="F1832" s="37">
        <v>44875</v>
      </c>
      <c r="G1832" s="37">
        <v>45071</v>
      </c>
      <c r="H1832">
        <v>2022</v>
      </c>
      <c r="I1832" t="s">
        <v>155</v>
      </c>
      <c r="J1832">
        <v>117723.77</v>
      </c>
      <c r="K1832">
        <v>0</v>
      </c>
      <c r="L1832">
        <v>117723.77</v>
      </c>
      <c r="M1832" t="s">
        <v>221</v>
      </c>
      <c r="O1832" t="s">
        <v>164</v>
      </c>
      <c r="P1832">
        <v>117723.77</v>
      </c>
    </row>
    <row r="1833" spans="1:16" ht="15.75" customHeight="1" x14ac:dyDescent="0.2">
      <c r="A1833" t="s">
        <v>2039</v>
      </c>
      <c r="B1833" t="s">
        <v>154</v>
      </c>
      <c r="C1833" s="37">
        <v>44637</v>
      </c>
      <c r="D1833" t="s">
        <v>100</v>
      </c>
      <c r="E1833">
        <v>1500000</v>
      </c>
      <c r="F1833" s="37">
        <v>44925</v>
      </c>
      <c r="G1833" s="37">
        <v>45074</v>
      </c>
      <c r="H1833">
        <v>2022</v>
      </c>
      <c r="I1833" t="s">
        <v>155</v>
      </c>
      <c r="J1833">
        <v>284349.56</v>
      </c>
      <c r="K1833">
        <v>0</v>
      </c>
      <c r="L1833">
        <v>284349.56</v>
      </c>
      <c r="M1833" t="s">
        <v>228</v>
      </c>
      <c r="O1833" t="s">
        <v>164</v>
      </c>
      <c r="P1833">
        <v>284349.56</v>
      </c>
    </row>
    <row r="1834" spans="1:16" ht="15.75" customHeight="1" x14ac:dyDescent="0.2">
      <c r="A1834" t="s">
        <v>2040</v>
      </c>
      <c r="B1834" t="s">
        <v>154</v>
      </c>
      <c r="C1834" s="37">
        <v>44791</v>
      </c>
      <c r="D1834" t="s">
        <v>97</v>
      </c>
      <c r="E1834">
        <v>5000000</v>
      </c>
      <c r="F1834" s="37">
        <v>45004</v>
      </c>
      <c r="G1834" s="37">
        <v>45075</v>
      </c>
      <c r="H1834">
        <v>2023</v>
      </c>
      <c r="I1834" t="s">
        <v>155</v>
      </c>
      <c r="J1834">
        <v>162916.64000000001</v>
      </c>
      <c r="K1834">
        <v>0</v>
      </c>
      <c r="L1834">
        <v>162916.64000000001</v>
      </c>
      <c r="M1834" t="s">
        <v>290</v>
      </c>
      <c r="O1834" t="s">
        <v>164</v>
      </c>
      <c r="P1834">
        <v>162916.64000000001</v>
      </c>
    </row>
    <row r="1835" spans="1:16" ht="15.75" customHeight="1" x14ac:dyDescent="0.2">
      <c r="A1835" t="s">
        <v>2041</v>
      </c>
      <c r="B1835" t="s">
        <v>154</v>
      </c>
      <c r="C1835" s="37">
        <v>44659</v>
      </c>
      <c r="D1835" t="s">
        <v>99</v>
      </c>
      <c r="E1835">
        <v>4000000</v>
      </c>
      <c r="F1835" s="37">
        <v>44887</v>
      </c>
      <c r="G1835" s="37">
        <v>45078</v>
      </c>
      <c r="H1835">
        <v>2022</v>
      </c>
      <c r="I1835" t="s">
        <v>155</v>
      </c>
      <c r="J1835">
        <v>332371.84999999998</v>
      </c>
      <c r="K1835">
        <v>0</v>
      </c>
      <c r="L1835">
        <v>332371.84999999998</v>
      </c>
      <c r="M1835" t="s">
        <v>381</v>
      </c>
      <c r="O1835" t="s">
        <v>164</v>
      </c>
      <c r="P1835">
        <v>332371.84999999998</v>
      </c>
    </row>
    <row r="1836" spans="1:16" ht="15.75" customHeight="1" x14ac:dyDescent="0.2">
      <c r="A1836" t="s">
        <v>2042</v>
      </c>
      <c r="B1836" t="s">
        <v>154</v>
      </c>
      <c r="C1836" s="37">
        <v>44679</v>
      </c>
      <c r="D1836" t="s">
        <v>99</v>
      </c>
      <c r="E1836">
        <v>3000000</v>
      </c>
      <c r="F1836" s="37">
        <v>45006</v>
      </c>
      <c r="G1836" s="37">
        <v>45078</v>
      </c>
      <c r="H1836">
        <v>2023</v>
      </c>
      <c r="I1836" t="s">
        <v>155</v>
      </c>
      <c r="J1836">
        <v>96247.13</v>
      </c>
      <c r="K1836">
        <v>0</v>
      </c>
      <c r="L1836">
        <v>96247.13</v>
      </c>
      <c r="M1836" t="s">
        <v>197</v>
      </c>
      <c r="O1836" t="s">
        <v>164</v>
      </c>
      <c r="P1836">
        <v>96247.13</v>
      </c>
    </row>
    <row r="1837" spans="1:16" ht="15.75" customHeight="1" x14ac:dyDescent="0.2">
      <c r="A1837" t="s">
        <v>2043</v>
      </c>
      <c r="B1837" t="s">
        <v>154</v>
      </c>
      <c r="C1837" s="37">
        <v>44455</v>
      </c>
      <c r="D1837" t="s">
        <v>99</v>
      </c>
      <c r="E1837">
        <v>1000000</v>
      </c>
      <c r="F1837" s="37">
        <v>44677</v>
      </c>
      <c r="G1837" s="37">
        <v>45079</v>
      </c>
      <c r="H1837">
        <v>2022</v>
      </c>
      <c r="I1837" t="s">
        <v>155</v>
      </c>
      <c r="J1837">
        <v>62970.98</v>
      </c>
      <c r="K1837">
        <v>0</v>
      </c>
      <c r="L1837">
        <v>62970.98</v>
      </c>
      <c r="M1837" t="s">
        <v>237</v>
      </c>
      <c r="O1837" t="s">
        <v>164</v>
      </c>
      <c r="P1837">
        <v>62970.98</v>
      </c>
    </row>
    <row r="1838" spans="1:16" ht="15.75" customHeight="1" x14ac:dyDescent="0.2">
      <c r="A1838" t="s">
        <v>2044</v>
      </c>
      <c r="B1838" t="s">
        <v>154</v>
      </c>
      <c r="C1838" s="37">
        <v>44852</v>
      </c>
      <c r="D1838" t="s">
        <v>100</v>
      </c>
      <c r="E1838">
        <v>1500000</v>
      </c>
      <c r="F1838" s="37">
        <v>45025</v>
      </c>
      <c r="G1838" s="37">
        <v>45079</v>
      </c>
      <c r="H1838">
        <v>2023</v>
      </c>
      <c r="I1838" t="s">
        <v>155</v>
      </c>
      <c r="J1838">
        <v>96423.26</v>
      </c>
      <c r="K1838">
        <v>0</v>
      </c>
      <c r="L1838">
        <v>96423.26</v>
      </c>
      <c r="M1838" t="s">
        <v>172</v>
      </c>
      <c r="O1838" t="s">
        <v>164</v>
      </c>
      <c r="P1838">
        <v>96423.26</v>
      </c>
    </row>
    <row r="1839" spans="1:16" ht="15.75" customHeight="1" x14ac:dyDescent="0.2">
      <c r="A1839" t="s">
        <v>2045</v>
      </c>
      <c r="B1839" t="s">
        <v>154</v>
      </c>
      <c r="C1839" s="37">
        <v>44647</v>
      </c>
      <c r="D1839" t="s">
        <v>97</v>
      </c>
      <c r="E1839">
        <v>5000000</v>
      </c>
      <c r="F1839" s="37">
        <v>44840</v>
      </c>
      <c r="G1839" s="37">
        <v>45081</v>
      </c>
      <c r="H1839">
        <v>2022</v>
      </c>
      <c r="I1839" t="s">
        <v>155</v>
      </c>
      <c r="J1839">
        <v>357527.29</v>
      </c>
      <c r="K1839">
        <v>0</v>
      </c>
      <c r="L1839">
        <v>357527.29</v>
      </c>
      <c r="M1839" t="s">
        <v>381</v>
      </c>
      <c r="O1839" t="s">
        <v>157</v>
      </c>
      <c r="P1839">
        <v>0</v>
      </c>
    </row>
    <row r="1840" spans="1:16" ht="15.75" customHeight="1" x14ac:dyDescent="0.2">
      <c r="A1840" t="s">
        <v>2046</v>
      </c>
      <c r="B1840" t="s">
        <v>154</v>
      </c>
      <c r="C1840" s="37">
        <v>44586</v>
      </c>
      <c r="D1840" t="s">
        <v>99</v>
      </c>
      <c r="E1840">
        <v>1000000</v>
      </c>
      <c r="F1840" s="37">
        <v>44897</v>
      </c>
      <c r="G1840" s="37">
        <v>45082</v>
      </c>
      <c r="H1840">
        <v>2022</v>
      </c>
      <c r="I1840" t="s">
        <v>155</v>
      </c>
      <c r="J1840">
        <v>487727.85</v>
      </c>
      <c r="K1840">
        <v>0</v>
      </c>
      <c r="L1840">
        <v>487727.85</v>
      </c>
      <c r="M1840" t="s">
        <v>207</v>
      </c>
      <c r="O1840" t="s">
        <v>157</v>
      </c>
      <c r="P1840">
        <v>0</v>
      </c>
    </row>
    <row r="1841" spans="1:16" ht="15.75" customHeight="1" x14ac:dyDescent="0.2">
      <c r="A1841" t="s">
        <v>2047</v>
      </c>
      <c r="B1841" t="s">
        <v>154</v>
      </c>
      <c r="C1841" s="37">
        <v>44547</v>
      </c>
      <c r="D1841" t="s">
        <v>98</v>
      </c>
      <c r="E1841">
        <v>3500000</v>
      </c>
      <c r="F1841" s="37">
        <v>44728</v>
      </c>
      <c r="G1841" s="37">
        <v>45083</v>
      </c>
      <c r="H1841">
        <v>2022</v>
      </c>
      <c r="I1841" t="s">
        <v>155</v>
      </c>
      <c r="J1841">
        <v>81112.72</v>
      </c>
      <c r="K1841">
        <v>0</v>
      </c>
      <c r="L1841">
        <v>81112.72</v>
      </c>
      <c r="M1841" t="s">
        <v>218</v>
      </c>
      <c r="O1841" t="s">
        <v>164</v>
      </c>
      <c r="P1841">
        <v>81112.72</v>
      </c>
    </row>
    <row r="1842" spans="1:16" ht="15.75" customHeight="1" x14ac:dyDescent="0.2">
      <c r="A1842" t="s">
        <v>2048</v>
      </c>
      <c r="B1842" t="s">
        <v>154</v>
      </c>
      <c r="C1842" s="37">
        <v>44476</v>
      </c>
      <c r="D1842" t="s">
        <v>98</v>
      </c>
      <c r="E1842">
        <v>2500000</v>
      </c>
      <c r="F1842" s="37">
        <v>44826</v>
      </c>
      <c r="G1842" s="37">
        <v>45083</v>
      </c>
      <c r="H1842">
        <v>2022</v>
      </c>
      <c r="I1842" t="s">
        <v>155</v>
      </c>
      <c r="J1842">
        <v>58665.78</v>
      </c>
      <c r="K1842">
        <v>0</v>
      </c>
      <c r="L1842">
        <v>58665.78</v>
      </c>
      <c r="M1842" t="s">
        <v>237</v>
      </c>
      <c r="O1842" t="s">
        <v>164</v>
      </c>
      <c r="P1842">
        <v>58665.78</v>
      </c>
    </row>
    <row r="1843" spans="1:16" ht="15.75" customHeight="1" x14ac:dyDescent="0.2">
      <c r="A1843" t="s">
        <v>2049</v>
      </c>
      <c r="B1843" t="s">
        <v>154</v>
      </c>
      <c r="C1843" s="37">
        <v>44472</v>
      </c>
      <c r="D1843" t="s">
        <v>100</v>
      </c>
      <c r="E1843">
        <v>2500000</v>
      </c>
      <c r="F1843" s="37">
        <v>44649</v>
      </c>
      <c r="G1843" s="37">
        <v>45084</v>
      </c>
      <c r="H1843">
        <v>2022</v>
      </c>
      <c r="I1843" t="s">
        <v>155</v>
      </c>
      <c r="J1843">
        <v>77272.490000000005</v>
      </c>
      <c r="K1843">
        <v>0</v>
      </c>
      <c r="L1843">
        <v>77272.490000000005</v>
      </c>
      <c r="M1843" t="s">
        <v>252</v>
      </c>
      <c r="O1843" t="s">
        <v>164</v>
      </c>
      <c r="P1843">
        <v>77272.490000000005</v>
      </c>
    </row>
    <row r="1844" spans="1:16" ht="15.75" customHeight="1" x14ac:dyDescent="0.2">
      <c r="A1844" t="s">
        <v>2050</v>
      </c>
      <c r="B1844" t="s">
        <v>154</v>
      </c>
      <c r="C1844" s="37">
        <v>45030</v>
      </c>
      <c r="D1844" t="s">
        <v>97</v>
      </c>
      <c r="E1844">
        <v>4500000</v>
      </c>
      <c r="F1844" s="37">
        <v>45044</v>
      </c>
      <c r="G1844" s="37">
        <v>45084</v>
      </c>
      <c r="H1844">
        <v>2023</v>
      </c>
      <c r="I1844" t="s">
        <v>155</v>
      </c>
      <c r="J1844">
        <v>329659.24</v>
      </c>
      <c r="K1844">
        <v>0</v>
      </c>
      <c r="L1844">
        <v>329659.24</v>
      </c>
      <c r="M1844" t="s">
        <v>381</v>
      </c>
      <c r="O1844" t="s">
        <v>157</v>
      </c>
      <c r="P1844">
        <v>0</v>
      </c>
    </row>
    <row r="1845" spans="1:16" ht="15.75" customHeight="1" x14ac:dyDescent="0.2">
      <c r="A1845" t="s">
        <v>2051</v>
      </c>
      <c r="B1845" t="s">
        <v>154</v>
      </c>
      <c r="C1845" s="37">
        <v>44959</v>
      </c>
      <c r="D1845" t="s">
        <v>97</v>
      </c>
      <c r="E1845">
        <v>3500000</v>
      </c>
      <c r="F1845" s="37">
        <v>45040</v>
      </c>
      <c r="G1845" s="37">
        <v>45086</v>
      </c>
      <c r="H1845">
        <v>2023</v>
      </c>
      <c r="I1845" t="s">
        <v>155</v>
      </c>
      <c r="J1845">
        <v>422904.99</v>
      </c>
      <c r="K1845">
        <v>0</v>
      </c>
      <c r="L1845">
        <v>422904.99</v>
      </c>
      <c r="M1845" t="s">
        <v>411</v>
      </c>
      <c r="O1845" t="s">
        <v>164</v>
      </c>
      <c r="P1845">
        <v>422904.99</v>
      </c>
    </row>
    <row r="1846" spans="1:16" ht="15.75" customHeight="1" x14ac:dyDescent="0.2">
      <c r="A1846" t="s">
        <v>2052</v>
      </c>
      <c r="B1846" t="s">
        <v>698</v>
      </c>
      <c r="C1846" s="37">
        <v>44986</v>
      </c>
      <c r="D1846" t="s">
        <v>98</v>
      </c>
      <c r="E1846">
        <v>4000000</v>
      </c>
      <c r="F1846" s="37">
        <v>45010</v>
      </c>
      <c r="G1846" s="37">
        <v>45089</v>
      </c>
      <c r="H1846">
        <v>2023</v>
      </c>
      <c r="I1846" t="s">
        <v>155</v>
      </c>
      <c r="J1846">
        <v>102021.94</v>
      </c>
      <c r="K1846">
        <v>18616.12</v>
      </c>
      <c r="L1846">
        <v>120638.06</v>
      </c>
      <c r="M1846" t="s">
        <v>176</v>
      </c>
      <c r="O1846" t="s">
        <v>164</v>
      </c>
      <c r="P1846">
        <v>120638.06</v>
      </c>
    </row>
    <row r="1847" spans="1:16" ht="15.75" customHeight="1" x14ac:dyDescent="0.2">
      <c r="A1847" t="s">
        <v>2053</v>
      </c>
      <c r="B1847" t="s">
        <v>154</v>
      </c>
      <c r="C1847" s="37">
        <v>44841</v>
      </c>
      <c r="D1847" t="s">
        <v>100</v>
      </c>
      <c r="E1847">
        <v>3500000</v>
      </c>
      <c r="F1847" s="37">
        <v>44845</v>
      </c>
      <c r="G1847" s="37">
        <v>45091</v>
      </c>
      <c r="H1847">
        <v>2022</v>
      </c>
      <c r="I1847" t="s">
        <v>155</v>
      </c>
      <c r="J1847">
        <v>337888.71</v>
      </c>
      <c r="K1847">
        <v>0</v>
      </c>
      <c r="L1847">
        <v>337888.71</v>
      </c>
      <c r="M1847" t="s">
        <v>199</v>
      </c>
      <c r="O1847" t="s">
        <v>164</v>
      </c>
      <c r="P1847">
        <v>337888.71</v>
      </c>
    </row>
    <row r="1848" spans="1:16" ht="15.75" customHeight="1" x14ac:dyDescent="0.2">
      <c r="A1848" t="s">
        <v>2054</v>
      </c>
      <c r="B1848" t="s">
        <v>154</v>
      </c>
      <c r="C1848" s="37">
        <v>44675</v>
      </c>
      <c r="D1848" t="s">
        <v>100</v>
      </c>
      <c r="E1848">
        <v>2000000</v>
      </c>
      <c r="F1848" s="37">
        <v>45029</v>
      </c>
      <c r="G1848" s="37">
        <v>45092</v>
      </c>
      <c r="H1848">
        <v>2023</v>
      </c>
      <c r="I1848" t="s">
        <v>155</v>
      </c>
      <c r="J1848">
        <v>512919.35</v>
      </c>
      <c r="K1848">
        <v>0</v>
      </c>
      <c r="L1848">
        <v>512919.35</v>
      </c>
      <c r="M1848" t="s">
        <v>405</v>
      </c>
      <c r="O1848" t="s">
        <v>164</v>
      </c>
      <c r="P1848">
        <v>512919.35</v>
      </c>
    </row>
    <row r="1849" spans="1:16" ht="15.75" customHeight="1" x14ac:dyDescent="0.2">
      <c r="A1849" t="s">
        <v>2055</v>
      </c>
      <c r="B1849" t="s">
        <v>154</v>
      </c>
      <c r="C1849" s="37">
        <v>44604</v>
      </c>
      <c r="D1849" t="s">
        <v>101</v>
      </c>
      <c r="E1849">
        <v>2000000</v>
      </c>
      <c r="F1849" s="37">
        <v>44716</v>
      </c>
      <c r="G1849" s="37">
        <v>45092</v>
      </c>
      <c r="H1849">
        <v>2022</v>
      </c>
      <c r="I1849" t="s">
        <v>155</v>
      </c>
      <c r="J1849">
        <v>227479.35</v>
      </c>
      <c r="K1849">
        <v>0</v>
      </c>
      <c r="L1849">
        <v>227479.35</v>
      </c>
      <c r="M1849" t="s">
        <v>159</v>
      </c>
      <c r="O1849" t="s">
        <v>164</v>
      </c>
      <c r="P1849">
        <v>227479.35</v>
      </c>
    </row>
    <row r="1850" spans="1:16" ht="15.75" customHeight="1" x14ac:dyDescent="0.2">
      <c r="A1850" t="s">
        <v>2056</v>
      </c>
      <c r="B1850" t="s">
        <v>154</v>
      </c>
      <c r="C1850" s="37">
        <v>44845</v>
      </c>
      <c r="D1850" t="s">
        <v>99</v>
      </c>
      <c r="E1850">
        <v>3500000</v>
      </c>
      <c r="F1850" s="37">
        <v>45023</v>
      </c>
      <c r="G1850" s="37">
        <v>45093</v>
      </c>
      <c r="H1850">
        <v>2023</v>
      </c>
      <c r="I1850" t="s">
        <v>155</v>
      </c>
      <c r="J1850">
        <v>102386.41</v>
      </c>
      <c r="K1850">
        <v>0</v>
      </c>
      <c r="L1850">
        <v>102386.41</v>
      </c>
      <c r="M1850" t="s">
        <v>185</v>
      </c>
      <c r="O1850" t="s">
        <v>164</v>
      </c>
      <c r="P1850">
        <v>102386.41</v>
      </c>
    </row>
    <row r="1851" spans="1:16" ht="15.75" customHeight="1" x14ac:dyDescent="0.2">
      <c r="A1851" t="s">
        <v>2057</v>
      </c>
      <c r="B1851" t="s">
        <v>154</v>
      </c>
      <c r="C1851" s="37">
        <v>44570</v>
      </c>
      <c r="D1851" t="s">
        <v>97</v>
      </c>
      <c r="E1851">
        <v>2000000</v>
      </c>
      <c r="F1851" s="37">
        <v>44776</v>
      </c>
      <c r="G1851" s="37">
        <v>45093</v>
      </c>
      <c r="H1851">
        <v>2022</v>
      </c>
      <c r="I1851" t="s">
        <v>155</v>
      </c>
      <c r="J1851">
        <v>156419.01</v>
      </c>
      <c r="K1851">
        <v>0</v>
      </c>
      <c r="L1851">
        <v>156419.01</v>
      </c>
      <c r="M1851" t="s">
        <v>205</v>
      </c>
      <c r="O1851" t="s">
        <v>164</v>
      </c>
      <c r="P1851">
        <v>156419.01</v>
      </c>
    </row>
    <row r="1852" spans="1:16" ht="15.75" customHeight="1" x14ac:dyDescent="0.2">
      <c r="A1852" t="s">
        <v>2058</v>
      </c>
      <c r="B1852" t="s">
        <v>154</v>
      </c>
      <c r="C1852" s="37">
        <v>44685</v>
      </c>
      <c r="D1852" t="s">
        <v>99</v>
      </c>
      <c r="E1852">
        <v>5000000</v>
      </c>
      <c r="F1852" s="37">
        <v>45015</v>
      </c>
      <c r="G1852" s="37">
        <v>45093</v>
      </c>
      <c r="H1852">
        <v>2023</v>
      </c>
      <c r="I1852" t="s">
        <v>155</v>
      </c>
      <c r="J1852">
        <v>463234.53</v>
      </c>
      <c r="K1852">
        <v>0</v>
      </c>
      <c r="L1852">
        <v>463234.53</v>
      </c>
      <c r="M1852" t="s">
        <v>405</v>
      </c>
      <c r="O1852" t="s">
        <v>164</v>
      </c>
      <c r="P1852">
        <v>463234.53</v>
      </c>
    </row>
    <row r="1853" spans="1:16" ht="15.75" customHeight="1" x14ac:dyDescent="0.2">
      <c r="A1853" t="s">
        <v>2059</v>
      </c>
      <c r="B1853" t="s">
        <v>154</v>
      </c>
      <c r="C1853" s="37">
        <v>44830</v>
      </c>
      <c r="D1853" t="s">
        <v>97</v>
      </c>
      <c r="E1853">
        <v>4000000</v>
      </c>
      <c r="F1853" s="37">
        <v>44957</v>
      </c>
      <c r="G1853" s="37">
        <v>45094</v>
      </c>
      <c r="H1853">
        <v>2023</v>
      </c>
      <c r="I1853" t="s">
        <v>155</v>
      </c>
      <c r="J1853">
        <v>458212.04</v>
      </c>
      <c r="K1853">
        <v>0</v>
      </c>
      <c r="L1853">
        <v>458212.04</v>
      </c>
      <c r="M1853" t="s">
        <v>405</v>
      </c>
      <c r="O1853" t="s">
        <v>164</v>
      </c>
      <c r="P1853">
        <v>458212.04</v>
      </c>
    </row>
    <row r="1854" spans="1:16" ht="15.75" customHeight="1" x14ac:dyDescent="0.2">
      <c r="A1854" t="s">
        <v>2060</v>
      </c>
      <c r="B1854" t="s">
        <v>154</v>
      </c>
      <c r="C1854" s="37">
        <v>44670</v>
      </c>
      <c r="D1854" t="s">
        <v>97</v>
      </c>
      <c r="E1854">
        <v>5000000</v>
      </c>
      <c r="F1854" s="37">
        <v>44869</v>
      </c>
      <c r="G1854" s="37">
        <v>45094</v>
      </c>
      <c r="H1854">
        <v>2022</v>
      </c>
      <c r="I1854" t="s">
        <v>155</v>
      </c>
      <c r="J1854">
        <v>243262.31</v>
      </c>
      <c r="K1854">
        <v>0</v>
      </c>
      <c r="L1854">
        <v>243262.31</v>
      </c>
      <c r="M1854" t="s">
        <v>159</v>
      </c>
      <c r="O1854" t="s">
        <v>157</v>
      </c>
      <c r="P1854">
        <v>0</v>
      </c>
    </row>
    <row r="1855" spans="1:16" ht="15.75" customHeight="1" x14ac:dyDescent="0.2">
      <c r="A1855" t="s">
        <v>2061</v>
      </c>
      <c r="B1855" t="s">
        <v>154</v>
      </c>
      <c r="C1855" s="37">
        <v>44759</v>
      </c>
      <c r="D1855" t="s">
        <v>99</v>
      </c>
      <c r="E1855">
        <v>4000000</v>
      </c>
      <c r="F1855" s="37">
        <v>44834</v>
      </c>
      <c r="G1855" s="37">
        <v>45096</v>
      </c>
      <c r="H1855">
        <v>2022</v>
      </c>
      <c r="I1855" t="s">
        <v>155</v>
      </c>
      <c r="J1855">
        <v>72139.570000000007</v>
      </c>
      <c r="K1855">
        <v>0</v>
      </c>
      <c r="L1855">
        <v>72139.570000000007</v>
      </c>
      <c r="M1855" t="s">
        <v>252</v>
      </c>
      <c r="O1855" t="s">
        <v>164</v>
      </c>
      <c r="P1855">
        <v>72139.570000000007</v>
      </c>
    </row>
    <row r="1856" spans="1:16" ht="15.75" customHeight="1" x14ac:dyDescent="0.2">
      <c r="A1856" t="s">
        <v>2062</v>
      </c>
      <c r="B1856" t="s">
        <v>154</v>
      </c>
      <c r="C1856" s="37">
        <v>44822</v>
      </c>
      <c r="D1856" t="s">
        <v>101</v>
      </c>
      <c r="E1856">
        <v>10000000</v>
      </c>
      <c r="F1856" s="37">
        <v>45008</v>
      </c>
      <c r="G1856" s="37">
        <v>45097</v>
      </c>
      <c r="H1856">
        <v>2023</v>
      </c>
      <c r="I1856" t="s">
        <v>155</v>
      </c>
      <c r="J1856">
        <v>514593.77</v>
      </c>
      <c r="K1856">
        <v>0</v>
      </c>
      <c r="L1856">
        <v>514593.77</v>
      </c>
      <c r="M1856" t="s">
        <v>265</v>
      </c>
      <c r="O1856" t="s">
        <v>164</v>
      </c>
      <c r="P1856">
        <v>514593.77</v>
      </c>
    </row>
    <row r="1857" spans="1:16" ht="15.75" customHeight="1" x14ac:dyDescent="0.2">
      <c r="A1857" t="s">
        <v>2063</v>
      </c>
      <c r="B1857" t="s">
        <v>154</v>
      </c>
      <c r="C1857" s="37">
        <v>44772</v>
      </c>
      <c r="D1857" t="s">
        <v>98</v>
      </c>
      <c r="E1857">
        <v>4500000</v>
      </c>
      <c r="F1857" s="37">
        <v>44962</v>
      </c>
      <c r="G1857" s="37">
        <v>45099</v>
      </c>
      <c r="H1857">
        <v>2023</v>
      </c>
      <c r="I1857" t="s">
        <v>155</v>
      </c>
      <c r="J1857">
        <v>78727.13</v>
      </c>
      <c r="K1857">
        <v>0</v>
      </c>
      <c r="L1857">
        <v>78727.13</v>
      </c>
      <c r="M1857" t="s">
        <v>201</v>
      </c>
      <c r="O1857" t="s">
        <v>164</v>
      </c>
      <c r="P1857">
        <v>78727.13</v>
      </c>
    </row>
    <row r="1858" spans="1:16" ht="15.75" customHeight="1" x14ac:dyDescent="0.2">
      <c r="A1858" t="s">
        <v>2064</v>
      </c>
      <c r="B1858" t="s">
        <v>154</v>
      </c>
      <c r="C1858" s="37">
        <v>44661</v>
      </c>
      <c r="D1858" t="s">
        <v>97</v>
      </c>
      <c r="E1858">
        <v>1000000</v>
      </c>
      <c r="F1858" s="37">
        <v>44719</v>
      </c>
      <c r="G1858" s="37">
        <v>45100</v>
      </c>
      <c r="H1858">
        <v>2022</v>
      </c>
      <c r="I1858" t="s">
        <v>155</v>
      </c>
      <c r="J1858">
        <v>120220.57</v>
      </c>
      <c r="K1858">
        <v>0</v>
      </c>
      <c r="L1858">
        <v>120220.57</v>
      </c>
      <c r="M1858" t="s">
        <v>221</v>
      </c>
      <c r="O1858" t="s">
        <v>164</v>
      </c>
      <c r="P1858">
        <v>120220.57</v>
      </c>
    </row>
    <row r="1859" spans="1:16" ht="15.75" customHeight="1" x14ac:dyDescent="0.2">
      <c r="A1859" t="s">
        <v>2065</v>
      </c>
      <c r="B1859" t="s">
        <v>698</v>
      </c>
      <c r="C1859" s="37">
        <v>44685</v>
      </c>
      <c r="D1859" t="s">
        <v>99</v>
      </c>
      <c r="E1859">
        <v>1000000</v>
      </c>
      <c r="F1859" s="37">
        <v>45036</v>
      </c>
      <c r="G1859" s="37">
        <v>45101</v>
      </c>
      <c r="H1859">
        <v>2023</v>
      </c>
      <c r="I1859" t="s">
        <v>155</v>
      </c>
      <c r="J1859">
        <v>41595.300000000003</v>
      </c>
      <c r="K1859">
        <v>17586.73</v>
      </c>
      <c r="L1859">
        <v>59182.03</v>
      </c>
      <c r="M1859" t="s">
        <v>252</v>
      </c>
      <c r="O1859" t="s">
        <v>164</v>
      </c>
      <c r="P1859">
        <v>59182.03</v>
      </c>
    </row>
    <row r="1860" spans="1:16" ht="15.75" customHeight="1" x14ac:dyDescent="0.2">
      <c r="A1860" t="s">
        <v>2066</v>
      </c>
      <c r="B1860" t="s">
        <v>154</v>
      </c>
      <c r="C1860" s="37">
        <v>44448</v>
      </c>
      <c r="D1860" t="s">
        <v>98</v>
      </c>
      <c r="E1860">
        <v>10000000</v>
      </c>
      <c r="F1860" s="37">
        <v>44803</v>
      </c>
      <c r="G1860" s="37">
        <v>45105</v>
      </c>
      <c r="H1860">
        <v>2022</v>
      </c>
      <c r="I1860" t="s">
        <v>155</v>
      </c>
      <c r="J1860">
        <v>80027.64</v>
      </c>
      <c r="K1860">
        <v>0</v>
      </c>
      <c r="L1860">
        <v>80027.64</v>
      </c>
      <c r="M1860" t="s">
        <v>168</v>
      </c>
      <c r="O1860" t="s">
        <v>157</v>
      </c>
      <c r="P1860">
        <v>0</v>
      </c>
    </row>
    <row r="1861" spans="1:16" ht="15.75" customHeight="1" x14ac:dyDescent="0.2">
      <c r="A1861" t="s">
        <v>2067</v>
      </c>
      <c r="B1861" t="s">
        <v>698</v>
      </c>
      <c r="C1861" s="37">
        <v>44858</v>
      </c>
      <c r="D1861" t="s">
        <v>99</v>
      </c>
      <c r="E1861">
        <v>2000000</v>
      </c>
      <c r="F1861" s="37">
        <v>45038</v>
      </c>
      <c r="G1861" s="37">
        <v>45107</v>
      </c>
      <c r="H1861">
        <v>2023</v>
      </c>
      <c r="I1861" t="s">
        <v>155</v>
      </c>
      <c r="J1861">
        <v>71714.02</v>
      </c>
      <c r="K1861">
        <v>19938.259999999998</v>
      </c>
      <c r="L1861">
        <v>91652.28</v>
      </c>
      <c r="M1861" t="s">
        <v>185</v>
      </c>
      <c r="O1861" t="s">
        <v>164</v>
      </c>
      <c r="P1861">
        <v>91652.28</v>
      </c>
    </row>
    <row r="1862" spans="1:16" ht="15.75" customHeight="1" x14ac:dyDescent="0.2">
      <c r="A1862" t="s">
        <v>2068</v>
      </c>
      <c r="B1862" t="s">
        <v>698</v>
      </c>
      <c r="C1862" s="37">
        <v>44610</v>
      </c>
      <c r="D1862" t="s">
        <v>100</v>
      </c>
      <c r="E1862">
        <v>2000000</v>
      </c>
      <c r="F1862" s="37">
        <v>44810</v>
      </c>
      <c r="G1862" s="37">
        <v>45107</v>
      </c>
      <c r="H1862">
        <v>2022</v>
      </c>
      <c r="I1862" t="s">
        <v>155</v>
      </c>
      <c r="J1862">
        <v>275625.38</v>
      </c>
      <c r="K1862">
        <v>75807.679999999993</v>
      </c>
      <c r="L1862">
        <v>351433.06</v>
      </c>
      <c r="M1862" t="s">
        <v>189</v>
      </c>
      <c r="O1862" t="s">
        <v>157</v>
      </c>
      <c r="P1862">
        <v>0</v>
      </c>
    </row>
    <row r="1863" spans="1:16" ht="15.75" customHeight="1" x14ac:dyDescent="0.2">
      <c r="A1863" t="s">
        <v>2069</v>
      </c>
      <c r="B1863" t="s">
        <v>698</v>
      </c>
      <c r="C1863" s="37">
        <v>44812</v>
      </c>
      <c r="D1863" t="s">
        <v>97</v>
      </c>
      <c r="E1863">
        <v>4000000</v>
      </c>
      <c r="F1863" s="37">
        <v>44887</v>
      </c>
      <c r="G1863" s="37">
        <v>45113</v>
      </c>
      <c r="H1863">
        <v>2022</v>
      </c>
      <c r="I1863" t="s">
        <v>155</v>
      </c>
      <c r="J1863">
        <v>116437.5</v>
      </c>
      <c r="K1863">
        <v>366.55000000000501</v>
      </c>
      <c r="L1863">
        <v>116804.05</v>
      </c>
      <c r="M1863" t="s">
        <v>170</v>
      </c>
      <c r="O1863" t="s">
        <v>164</v>
      </c>
      <c r="P1863">
        <v>116804.05</v>
      </c>
    </row>
    <row r="1864" spans="1:16" ht="15.75" customHeight="1" x14ac:dyDescent="0.2">
      <c r="A1864" t="s">
        <v>2070</v>
      </c>
      <c r="B1864" t="s">
        <v>154</v>
      </c>
      <c r="C1864" s="37">
        <v>45016</v>
      </c>
      <c r="D1864" t="s">
        <v>99</v>
      </c>
      <c r="E1864">
        <v>2000000</v>
      </c>
      <c r="F1864" s="37">
        <v>45027</v>
      </c>
      <c r="G1864" s="37">
        <v>45113</v>
      </c>
      <c r="H1864">
        <v>2023</v>
      </c>
      <c r="I1864" t="s">
        <v>155</v>
      </c>
      <c r="J1864">
        <v>80824.929999999993</v>
      </c>
      <c r="K1864">
        <v>0</v>
      </c>
      <c r="L1864">
        <v>80824.929999999993</v>
      </c>
      <c r="M1864" t="s">
        <v>194</v>
      </c>
      <c r="O1864" t="s">
        <v>164</v>
      </c>
      <c r="P1864">
        <v>80824.929999999993</v>
      </c>
    </row>
    <row r="1865" spans="1:16" ht="15.75" customHeight="1" x14ac:dyDescent="0.2">
      <c r="A1865" t="s">
        <v>2071</v>
      </c>
      <c r="B1865" t="s">
        <v>154</v>
      </c>
      <c r="C1865" s="37">
        <v>44164</v>
      </c>
      <c r="D1865" t="s">
        <v>97</v>
      </c>
      <c r="E1865">
        <v>3500000</v>
      </c>
      <c r="F1865" s="37">
        <v>44492</v>
      </c>
      <c r="G1865" s="37">
        <v>45115</v>
      </c>
      <c r="H1865">
        <v>2021</v>
      </c>
      <c r="I1865" t="s">
        <v>155</v>
      </c>
      <c r="J1865">
        <v>91836.15</v>
      </c>
      <c r="K1865">
        <v>0</v>
      </c>
      <c r="L1865">
        <v>91836.15</v>
      </c>
      <c r="M1865" t="s">
        <v>197</v>
      </c>
      <c r="O1865" t="s">
        <v>164</v>
      </c>
      <c r="P1865">
        <v>91836.15</v>
      </c>
    </row>
    <row r="1866" spans="1:16" ht="15.75" customHeight="1" x14ac:dyDescent="0.2">
      <c r="A1866" t="s">
        <v>2072</v>
      </c>
      <c r="B1866" t="s">
        <v>698</v>
      </c>
      <c r="C1866" s="37">
        <v>44981</v>
      </c>
      <c r="D1866" t="s">
        <v>97</v>
      </c>
      <c r="E1866">
        <v>4000000</v>
      </c>
      <c r="F1866" s="37">
        <v>45026</v>
      </c>
      <c r="G1866" s="37">
        <v>45118</v>
      </c>
      <c r="H1866">
        <v>2023</v>
      </c>
      <c r="I1866" t="s">
        <v>155</v>
      </c>
      <c r="J1866">
        <v>74189.55</v>
      </c>
      <c r="K1866">
        <v>10327.69</v>
      </c>
      <c r="L1866">
        <v>84517.24</v>
      </c>
      <c r="M1866" t="s">
        <v>273</v>
      </c>
      <c r="O1866" t="s">
        <v>164</v>
      </c>
      <c r="P1866">
        <v>84517.24</v>
      </c>
    </row>
    <row r="1867" spans="1:16" ht="15.75" customHeight="1" x14ac:dyDescent="0.2">
      <c r="A1867" t="s">
        <v>2073</v>
      </c>
      <c r="B1867" t="s">
        <v>154</v>
      </c>
      <c r="C1867" s="37">
        <v>44372</v>
      </c>
      <c r="D1867" t="s">
        <v>97</v>
      </c>
      <c r="E1867">
        <v>2000000</v>
      </c>
      <c r="F1867" s="37">
        <v>44697</v>
      </c>
      <c r="G1867" s="37">
        <v>45119</v>
      </c>
      <c r="H1867">
        <v>2022</v>
      </c>
      <c r="I1867" t="s">
        <v>155</v>
      </c>
      <c r="J1867">
        <v>121682.67</v>
      </c>
      <c r="K1867">
        <v>0</v>
      </c>
      <c r="L1867">
        <v>121682.67</v>
      </c>
      <c r="M1867" t="s">
        <v>170</v>
      </c>
      <c r="O1867" t="s">
        <v>164</v>
      </c>
      <c r="P1867">
        <v>121682.67</v>
      </c>
    </row>
    <row r="1868" spans="1:16" ht="15.75" customHeight="1" x14ac:dyDescent="0.2">
      <c r="A1868" t="s">
        <v>2074</v>
      </c>
      <c r="B1868" t="s">
        <v>154</v>
      </c>
      <c r="C1868" s="37">
        <v>44698</v>
      </c>
      <c r="D1868" t="s">
        <v>100</v>
      </c>
      <c r="E1868">
        <v>10000000</v>
      </c>
      <c r="F1868" s="37">
        <v>45054</v>
      </c>
      <c r="G1868" s="37">
        <v>45119</v>
      </c>
      <c r="H1868">
        <v>2023</v>
      </c>
      <c r="I1868" t="s">
        <v>155</v>
      </c>
      <c r="J1868">
        <v>245290.15</v>
      </c>
      <c r="K1868">
        <v>0</v>
      </c>
      <c r="L1868">
        <v>245290.15</v>
      </c>
      <c r="M1868" t="s">
        <v>241</v>
      </c>
      <c r="O1868" t="s">
        <v>164</v>
      </c>
      <c r="P1868">
        <v>245290.15</v>
      </c>
    </row>
    <row r="1869" spans="1:16" ht="15.75" customHeight="1" x14ac:dyDescent="0.2">
      <c r="A1869" t="s">
        <v>2075</v>
      </c>
      <c r="B1869" t="s">
        <v>154</v>
      </c>
      <c r="C1869" s="37">
        <v>44526</v>
      </c>
      <c r="D1869" t="s">
        <v>98</v>
      </c>
      <c r="E1869">
        <v>2500000</v>
      </c>
      <c r="F1869" s="37">
        <v>44770</v>
      </c>
      <c r="G1869" s="37">
        <v>45120</v>
      </c>
      <c r="H1869">
        <v>2022</v>
      </c>
      <c r="I1869" t="s">
        <v>155</v>
      </c>
      <c r="J1869">
        <v>300454.06</v>
      </c>
      <c r="K1869">
        <v>0</v>
      </c>
      <c r="L1869">
        <v>300454.06</v>
      </c>
      <c r="M1869" t="s">
        <v>213</v>
      </c>
      <c r="O1869" t="s">
        <v>164</v>
      </c>
      <c r="P1869">
        <v>300454.06</v>
      </c>
    </row>
    <row r="1870" spans="1:16" ht="15.75" customHeight="1" x14ac:dyDescent="0.2">
      <c r="A1870" t="s">
        <v>2076</v>
      </c>
      <c r="B1870" t="s">
        <v>698</v>
      </c>
      <c r="C1870" s="37">
        <v>44918</v>
      </c>
      <c r="D1870" t="s">
        <v>101</v>
      </c>
      <c r="E1870">
        <v>1000000</v>
      </c>
      <c r="F1870" s="37">
        <v>45026</v>
      </c>
      <c r="G1870" s="37">
        <v>45120</v>
      </c>
      <c r="H1870">
        <v>2023</v>
      </c>
      <c r="I1870" t="s">
        <v>155</v>
      </c>
      <c r="J1870">
        <v>82684.37</v>
      </c>
      <c r="K1870">
        <v>39078.83</v>
      </c>
      <c r="L1870">
        <v>121763.2</v>
      </c>
      <c r="M1870" t="s">
        <v>176</v>
      </c>
      <c r="O1870" t="s">
        <v>164</v>
      </c>
      <c r="P1870">
        <v>121763.2</v>
      </c>
    </row>
    <row r="1871" spans="1:16" ht="15.75" customHeight="1" x14ac:dyDescent="0.2">
      <c r="A1871" t="s">
        <v>2077</v>
      </c>
      <c r="B1871" t="s">
        <v>698</v>
      </c>
      <c r="C1871" s="37">
        <v>44374</v>
      </c>
      <c r="D1871" t="s">
        <v>101</v>
      </c>
      <c r="E1871">
        <v>10000000</v>
      </c>
      <c r="F1871" s="37">
        <v>44714</v>
      </c>
      <c r="G1871" s="37">
        <v>45122</v>
      </c>
      <c r="H1871">
        <v>2022</v>
      </c>
      <c r="I1871" t="s">
        <v>155</v>
      </c>
      <c r="J1871">
        <v>189581.46</v>
      </c>
      <c r="K1871">
        <v>4109.2800000000097</v>
      </c>
      <c r="L1871">
        <v>193690.74</v>
      </c>
      <c r="M1871" t="s">
        <v>297</v>
      </c>
      <c r="O1871" t="s">
        <v>164</v>
      </c>
      <c r="P1871">
        <v>193690.74</v>
      </c>
    </row>
    <row r="1872" spans="1:16" ht="15.75" customHeight="1" x14ac:dyDescent="0.2">
      <c r="A1872" t="s">
        <v>2078</v>
      </c>
      <c r="B1872" t="s">
        <v>698</v>
      </c>
      <c r="C1872" s="37">
        <v>44942</v>
      </c>
      <c r="D1872" t="s">
        <v>101</v>
      </c>
      <c r="E1872">
        <v>2000000</v>
      </c>
      <c r="F1872" s="37">
        <v>45080</v>
      </c>
      <c r="G1872" s="37">
        <v>45124</v>
      </c>
      <c r="H1872">
        <v>2023</v>
      </c>
      <c r="I1872" t="s">
        <v>155</v>
      </c>
      <c r="J1872">
        <v>131711.01999999999</v>
      </c>
      <c r="K1872">
        <v>22157.18</v>
      </c>
      <c r="L1872">
        <v>153868.20000000001</v>
      </c>
      <c r="M1872" t="s">
        <v>290</v>
      </c>
      <c r="O1872" t="s">
        <v>164</v>
      </c>
      <c r="P1872">
        <v>153868.20000000001</v>
      </c>
    </row>
    <row r="1873" spans="1:16" ht="15.75" customHeight="1" x14ac:dyDescent="0.2">
      <c r="A1873" t="s">
        <v>2079</v>
      </c>
      <c r="B1873" t="s">
        <v>154</v>
      </c>
      <c r="C1873" s="37">
        <v>44859</v>
      </c>
      <c r="D1873" t="s">
        <v>100</v>
      </c>
      <c r="E1873">
        <v>2000000</v>
      </c>
      <c r="F1873" s="37">
        <v>45018</v>
      </c>
      <c r="G1873" s="37">
        <v>45125</v>
      </c>
      <c r="H1873">
        <v>2023</v>
      </c>
      <c r="I1873" t="s">
        <v>155</v>
      </c>
      <c r="J1873">
        <v>172253.12</v>
      </c>
      <c r="K1873">
        <v>0</v>
      </c>
      <c r="L1873">
        <v>172253.12</v>
      </c>
      <c r="M1873" t="s">
        <v>314</v>
      </c>
      <c r="O1873" t="s">
        <v>164</v>
      </c>
      <c r="P1873">
        <v>172253.12</v>
      </c>
    </row>
    <row r="1874" spans="1:16" ht="15.75" customHeight="1" x14ac:dyDescent="0.2">
      <c r="A1874" t="s">
        <v>2080</v>
      </c>
      <c r="B1874" t="s">
        <v>154</v>
      </c>
      <c r="C1874" s="37">
        <v>45012</v>
      </c>
      <c r="D1874" t="s">
        <v>99</v>
      </c>
      <c r="E1874">
        <v>10000000</v>
      </c>
      <c r="F1874" s="37">
        <v>45075</v>
      </c>
      <c r="G1874" s="37">
        <v>45125</v>
      </c>
      <c r="H1874">
        <v>2023</v>
      </c>
      <c r="I1874" t="s">
        <v>155</v>
      </c>
      <c r="J1874">
        <v>84657.89</v>
      </c>
      <c r="K1874">
        <v>0</v>
      </c>
      <c r="L1874">
        <v>84657.89</v>
      </c>
      <c r="M1874" t="s">
        <v>194</v>
      </c>
      <c r="O1874" t="s">
        <v>164</v>
      </c>
      <c r="P1874">
        <v>84657.89</v>
      </c>
    </row>
    <row r="1875" spans="1:16" ht="15.75" customHeight="1" x14ac:dyDescent="0.2">
      <c r="A1875" t="s">
        <v>2081</v>
      </c>
      <c r="B1875" t="s">
        <v>154</v>
      </c>
      <c r="C1875" s="37">
        <v>44704</v>
      </c>
      <c r="D1875" t="s">
        <v>99</v>
      </c>
      <c r="E1875">
        <v>2000000</v>
      </c>
      <c r="F1875" s="37">
        <v>45059</v>
      </c>
      <c r="G1875" s="37">
        <v>45128</v>
      </c>
      <c r="H1875">
        <v>2023</v>
      </c>
      <c r="I1875" t="s">
        <v>155</v>
      </c>
      <c r="J1875">
        <v>218668.93</v>
      </c>
      <c r="K1875">
        <v>0</v>
      </c>
      <c r="L1875">
        <v>218668.93</v>
      </c>
      <c r="M1875" t="s">
        <v>159</v>
      </c>
      <c r="O1875" t="s">
        <v>164</v>
      </c>
      <c r="P1875">
        <v>218668.93</v>
      </c>
    </row>
    <row r="1876" spans="1:16" ht="15.75" customHeight="1" x14ac:dyDescent="0.2">
      <c r="A1876" t="s">
        <v>2082</v>
      </c>
      <c r="B1876" t="s">
        <v>154</v>
      </c>
      <c r="C1876" s="37">
        <v>44954</v>
      </c>
      <c r="D1876" t="s">
        <v>97</v>
      </c>
      <c r="E1876">
        <v>10000000</v>
      </c>
      <c r="F1876" s="37">
        <v>44959</v>
      </c>
      <c r="G1876" s="37">
        <v>45128</v>
      </c>
      <c r="H1876">
        <v>2023</v>
      </c>
      <c r="I1876" t="s">
        <v>155</v>
      </c>
      <c r="J1876">
        <v>319789.49</v>
      </c>
      <c r="K1876">
        <v>0</v>
      </c>
      <c r="L1876">
        <v>319789.49</v>
      </c>
      <c r="M1876" t="s">
        <v>213</v>
      </c>
      <c r="O1876" t="s">
        <v>164</v>
      </c>
      <c r="P1876">
        <v>319789.49</v>
      </c>
    </row>
    <row r="1877" spans="1:16" ht="15.75" customHeight="1" x14ac:dyDescent="0.2">
      <c r="A1877" t="s">
        <v>2083</v>
      </c>
      <c r="B1877" t="s">
        <v>698</v>
      </c>
      <c r="C1877" s="37">
        <v>44935</v>
      </c>
      <c r="D1877" t="s">
        <v>97</v>
      </c>
      <c r="E1877">
        <v>10000000</v>
      </c>
      <c r="F1877" s="37">
        <v>45074</v>
      </c>
      <c r="G1877" s="37">
        <v>45130</v>
      </c>
      <c r="H1877">
        <v>2023</v>
      </c>
      <c r="I1877" t="s">
        <v>155</v>
      </c>
      <c r="J1877">
        <v>233167.89</v>
      </c>
      <c r="K1877">
        <v>82926.460000000006</v>
      </c>
      <c r="L1877">
        <v>316094.34999999998</v>
      </c>
      <c r="M1877" t="s">
        <v>156</v>
      </c>
      <c r="O1877" t="s">
        <v>164</v>
      </c>
      <c r="P1877">
        <v>316094.34999999998</v>
      </c>
    </row>
    <row r="1878" spans="1:16" ht="15.75" customHeight="1" x14ac:dyDescent="0.2">
      <c r="A1878" t="s">
        <v>2084</v>
      </c>
      <c r="B1878" t="s">
        <v>154</v>
      </c>
      <c r="C1878" s="37">
        <v>44963</v>
      </c>
      <c r="D1878" t="s">
        <v>98</v>
      </c>
      <c r="E1878">
        <v>5000000</v>
      </c>
      <c r="F1878" s="37">
        <v>45033</v>
      </c>
      <c r="G1878" s="37">
        <v>45133</v>
      </c>
      <c r="H1878">
        <v>2023</v>
      </c>
      <c r="I1878" t="s">
        <v>155</v>
      </c>
      <c r="J1878">
        <v>145621.79</v>
      </c>
      <c r="K1878">
        <v>0</v>
      </c>
      <c r="L1878">
        <v>145621.79</v>
      </c>
      <c r="M1878" t="s">
        <v>248</v>
      </c>
      <c r="O1878" t="s">
        <v>164</v>
      </c>
      <c r="P1878">
        <v>145621.79</v>
      </c>
    </row>
    <row r="1879" spans="1:16" ht="15.75" customHeight="1" x14ac:dyDescent="0.2">
      <c r="A1879" t="s">
        <v>2085</v>
      </c>
      <c r="B1879" t="s">
        <v>698</v>
      </c>
      <c r="C1879" s="37">
        <v>44314</v>
      </c>
      <c r="D1879" t="s">
        <v>100</v>
      </c>
      <c r="E1879">
        <v>4000000</v>
      </c>
      <c r="F1879" s="37">
        <v>44606</v>
      </c>
      <c r="G1879" s="37">
        <v>45134</v>
      </c>
      <c r="H1879">
        <v>2022</v>
      </c>
      <c r="I1879" t="s">
        <v>155</v>
      </c>
      <c r="J1879">
        <v>172701.06</v>
      </c>
      <c r="K1879">
        <v>135255.51</v>
      </c>
      <c r="L1879">
        <v>307956.57</v>
      </c>
      <c r="M1879" t="s">
        <v>213</v>
      </c>
      <c r="O1879" t="s">
        <v>164</v>
      </c>
      <c r="P1879">
        <v>307956.57</v>
      </c>
    </row>
    <row r="1880" spans="1:16" ht="15.75" customHeight="1" x14ac:dyDescent="0.2">
      <c r="A1880" t="s">
        <v>2086</v>
      </c>
      <c r="B1880" t="s">
        <v>154</v>
      </c>
      <c r="C1880" s="37">
        <v>44854</v>
      </c>
      <c r="D1880" t="s">
        <v>97</v>
      </c>
      <c r="E1880">
        <v>4000000</v>
      </c>
      <c r="F1880" s="37">
        <v>45063</v>
      </c>
      <c r="G1880" s="37">
        <v>45135</v>
      </c>
      <c r="H1880">
        <v>2023</v>
      </c>
      <c r="I1880" t="s">
        <v>155</v>
      </c>
      <c r="J1880">
        <v>573241.76</v>
      </c>
      <c r="K1880">
        <v>0</v>
      </c>
      <c r="L1880">
        <v>573241.76</v>
      </c>
      <c r="M1880" t="s">
        <v>183</v>
      </c>
      <c r="O1880" t="s">
        <v>164</v>
      </c>
      <c r="P1880">
        <v>573241.76</v>
      </c>
    </row>
    <row r="1881" spans="1:16" ht="15.75" customHeight="1" x14ac:dyDescent="0.2">
      <c r="A1881" t="s">
        <v>2087</v>
      </c>
      <c r="B1881" t="s">
        <v>154</v>
      </c>
      <c r="C1881" s="37">
        <v>44877</v>
      </c>
      <c r="D1881" t="s">
        <v>97</v>
      </c>
      <c r="E1881">
        <v>2000000</v>
      </c>
      <c r="F1881" s="37">
        <v>45029</v>
      </c>
      <c r="G1881" s="37">
        <v>45135</v>
      </c>
      <c r="H1881">
        <v>2023</v>
      </c>
      <c r="I1881" t="s">
        <v>155</v>
      </c>
      <c r="J1881">
        <v>107585.12</v>
      </c>
      <c r="K1881">
        <v>0</v>
      </c>
      <c r="L1881">
        <v>107585.12</v>
      </c>
      <c r="M1881" t="s">
        <v>187</v>
      </c>
      <c r="O1881" t="s">
        <v>164</v>
      </c>
      <c r="P1881">
        <v>107585.12</v>
      </c>
    </row>
    <row r="1882" spans="1:16" ht="15.75" customHeight="1" x14ac:dyDescent="0.2">
      <c r="A1882" t="s">
        <v>2088</v>
      </c>
      <c r="B1882" t="s">
        <v>154</v>
      </c>
      <c r="C1882" s="37">
        <v>44825</v>
      </c>
      <c r="D1882" t="s">
        <v>97</v>
      </c>
      <c r="E1882">
        <v>5000000</v>
      </c>
      <c r="F1882" s="37">
        <v>45084</v>
      </c>
      <c r="G1882" s="37">
        <v>45136</v>
      </c>
      <c r="H1882">
        <v>2023</v>
      </c>
      <c r="I1882" t="s">
        <v>155</v>
      </c>
      <c r="J1882">
        <v>95003.3</v>
      </c>
      <c r="K1882">
        <v>0</v>
      </c>
      <c r="L1882">
        <v>95003.3</v>
      </c>
      <c r="M1882" t="s">
        <v>197</v>
      </c>
      <c r="O1882" t="s">
        <v>157</v>
      </c>
      <c r="P1882">
        <v>0</v>
      </c>
    </row>
    <row r="1883" spans="1:16" ht="15.75" customHeight="1" x14ac:dyDescent="0.2">
      <c r="A1883" t="s">
        <v>2089</v>
      </c>
      <c r="B1883" t="s">
        <v>154</v>
      </c>
      <c r="C1883" s="37">
        <v>44918</v>
      </c>
      <c r="D1883" t="s">
        <v>99</v>
      </c>
      <c r="E1883">
        <v>4500000</v>
      </c>
      <c r="F1883" s="37">
        <v>44921</v>
      </c>
      <c r="G1883" s="37">
        <v>45137</v>
      </c>
      <c r="H1883">
        <v>2022</v>
      </c>
      <c r="I1883" t="s">
        <v>155</v>
      </c>
      <c r="J1883">
        <v>204834.2</v>
      </c>
      <c r="K1883">
        <v>0</v>
      </c>
      <c r="L1883">
        <v>204834.2</v>
      </c>
      <c r="M1883" t="s">
        <v>332</v>
      </c>
      <c r="O1883" t="s">
        <v>164</v>
      </c>
      <c r="P1883">
        <v>204834.2</v>
      </c>
    </row>
    <row r="1884" spans="1:16" ht="15.75" customHeight="1" x14ac:dyDescent="0.2">
      <c r="A1884" t="s">
        <v>2090</v>
      </c>
      <c r="B1884" t="s">
        <v>154</v>
      </c>
      <c r="C1884" s="37">
        <v>44699</v>
      </c>
      <c r="D1884" t="s">
        <v>97</v>
      </c>
      <c r="E1884">
        <v>2000000</v>
      </c>
      <c r="F1884" s="37">
        <v>44969</v>
      </c>
      <c r="G1884" s="37">
        <v>45137</v>
      </c>
      <c r="H1884">
        <v>2023</v>
      </c>
      <c r="I1884" t="s">
        <v>155</v>
      </c>
      <c r="J1884">
        <v>187391.78</v>
      </c>
      <c r="K1884">
        <v>0</v>
      </c>
      <c r="L1884">
        <v>187391.78</v>
      </c>
      <c r="M1884" t="s">
        <v>314</v>
      </c>
      <c r="O1884" t="s">
        <v>164</v>
      </c>
      <c r="P1884">
        <v>187391.78</v>
      </c>
    </row>
    <row r="1885" spans="1:16" ht="15.75" customHeight="1" x14ac:dyDescent="0.2">
      <c r="A1885" t="s">
        <v>2091</v>
      </c>
      <c r="B1885" t="s">
        <v>154</v>
      </c>
      <c r="C1885" s="37">
        <v>44631</v>
      </c>
      <c r="D1885" t="s">
        <v>99</v>
      </c>
      <c r="E1885">
        <v>2500000</v>
      </c>
      <c r="F1885" s="37">
        <v>44799</v>
      </c>
      <c r="G1885" s="37">
        <v>45139</v>
      </c>
      <c r="H1885">
        <v>2022</v>
      </c>
      <c r="I1885" t="s">
        <v>155</v>
      </c>
      <c r="J1885">
        <v>558807.92000000004</v>
      </c>
      <c r="K1885">
        <v>0</v>
      </c>
      <c r="L1885">
        <v>558807.92000000004</v>
      </c>
      <c r="M1885" t="s">
        <v>216</v>
      </c>
      <c r="O1885" t="s">
        <v>164</v>
      </c>
      <c r="P1885">
        <v>558807.92000000004</v>
      </c>
    </row>
    <row r="1886" spans="1:16" ht="15.75" customHeight="1" x14ac:dyDescent="0.2">
      <c r="A1886" t="s">
        <v>2092</v>
      </c>
      <c r="B1886" t="s">
        <v>154</v>
      </c>
      <c r="C1886" s="37">
        <v>44755</v>
      </c>
      <c r="D1886" t="s">
        <v>101</v>
      </c>
      <c r="E1886">
        <v>10000000</v>
      </c>
      <c r="F1886" s="37">
        <v>44985</v>
      </c>
      <c r="G1886" s="37">
        <v>45140</v>
      </c>
      <c r="H1886">
        <v>2023</v>
      </c>
      <c r="I1886" t="s">
        <v>155</v>
      </c>
      <c r="J1886">
        <v>93072.27</v>
      </c>
      <c r="K1886">
        <v>0</v>
      </c>
      <c r="L1886">
        <v>93072.27</v>
      </c>
      <c r="M1886" t="s">
        <v>273</v>
      </c>
      <c r="O1886" t="s">
        <v>164</v>
      </c>
      <c r="P1886">
        <v>93072.27</v>
      </c>
    </row>
    <row r="1887" spans="1:16" ht="15.75" customHeight="1" x14ac:dyDescent="0.2">
      <c r="A1887" t="s">
        <v>2093</v>
      </c>
      <c r="B1887" t="s">
        <v>698</v>
      </c>
      <c r="C1887" s="37">
        <v>44869</v>
      </c>
      <c r="D1887" t="s">
        <v>98</v>
      </c>
      <c r="E1887">
        <v>10000000</v>
      </c>
      <c r="F1887" s="37">
        <v>44967</v>
      </c>
      <c r="G1887" s="37">
        <v>45142</v>
      </c>
      <c r="H1887">
        <v>2023</v>
      </c>
      <c r="I1887" t="s">
        <v>155</v>
      </c>
      <c r="J1887">
        <v>607550.11</v>
      </c>
      <c r="K1887">
        <v>25072.85</v>
      </c>
      <c r="L1887">
        <v>632622.96</v>
      </c>
      <c r="M1887" t="s">
        <v>181</v>
      </c>
      <c r="O1887" t="s">
        <v>164</v>
      </c>
      <c r="P1887">
        <v>632622.96</v>
      </c>
    </row>
    <row r="1888" spans="1:16" ht="15.75" customHeight="1" x14ac:dyDescent="0.2">
      <c r="A1888" t="s">
        <v>2094</v>
      </c>
      <c r="B1888" t="s">
        <v>154</v>
      </c>
      <c r="C1888" s="37">
        <v>45057</v>
      </c>
      <c r="D1888" t="s">
        <v>97</v>
      </c>
      <c r="E1888">
        <v>5000000</v>
      </c>
      <c r="F1888" s="37">
        <v>45069</v>
      </c>
      <c r="G1888" s="37">
        <v>45142</v>
      </c>
      <c r="H1888">
        <v>2023</v>
      </c>
      <c r="I1888" t="s">
        <v>155</v>
      </c>
      <c r="J1888">
        <v>175510.64</v>
      </c>
      <c r="K1888">
        <v>0</v>
      </c>
      <c r="L1888">
        <v>175510.64</v>
      </c>
      <c r="M1888" t="s">
        <v>290</v>
      </c>
      <c r="O1888" t="s">
        <v>164</v>
      </c>
      <c r="P1888">
        <v>175510.64</v>
      </c>
    </row>
    <row r="1889" spans="1:16" ht="15.75" customHeight="1" x14ac:dyDescent="0.2">
      <c r="A1889" t="s">
        <v>2095</v>
      </c>
      <c r="B1889" t="s">
        <v>698</v>
      </c>
      <c r="C1889" s="37">
        <v>44900</v>
      </c>
      <c r="D1889" t="s">
        <v>98</v>
      </c>
      <c r="E1889">
        <v>10000000</v>
      </c>
      <c r="F1889" s="37">
        <v>44958</v>
      </c>
      <c r="G1889" s="37">
        <v>45143</v>
      </c>
      <c r="H1889">
        <v>2023</v>
      </c>
      <c r="I1889" t="s">
        <v>155</v>
      </c>
      <c r="J1889">
        <v>828206.38</v>
      </c>
      <c r="K1889">
        <v>41721.129999999997</v>
      </c>
      <c r="L1889">
        <v>869927.51</v>
      </c>
      <c r="M1889" t="s">
        <v>234</v>
      </c>
      <c r="O1889" t="s">
        <v>157</v>
      </c>
      <c r="P1889">
        <v>0</v>
      </c>
    </row>
    <row r="1890" spans="1:16" ht="15.75" customHeight="1" x14ac:dyDescent="0.2">
      <c r="A1890" t="s">
        <v>2096</v>
      </c>
      <c r="B1890" t="s">
        <v>154</v>
      </c>
      <c r="C1890" s="37">
        <v>44728</v>
      </c>
      <c r="D1890" t="s">
        <v>98</v>
      </c>
      <c r="E1890">
        <v>5000000</v>
      </c>
      <c r="F1890" s="37">
        <v>45008</v>
      </c>
      <c r="G1890" s="37">
        <v>45144</v>
      </c>
      <c r="H1890">
        <v>2023</v>
      </c>
      <c r="I1890" t="s">
        <v>155</v>
      </c>
      <c r="J1890">
        <v>308240.46000000002</v>
      </c>
      <c r="K1890">
        <v>0</v>
      </c>
      <c r="L1890">
        <v>308240.46000000002</v>
      </c>
      <c r="M1890" t="s">
        <v>381</v>
      </c>
      <c r="O1890" t="s">
        <v>164</v>
      </c>
      <c r="P1890">
        <v>308240.46000000002</v>
      </c>
    </row>
    <row r="1891" spans="1:16" ht="15.75" customHeight="1" x14ac:dyDescent="0.2">
      <c r="A1891" t="s">
        <v>2097</v>
      </c>
      <c r="B1891" t="s">
        <v>154</v>
      </c>
      <c r="C1891" s="37">
        <v>44874</v>
      </c>
      <c r="D1891" t="s">
        <v>99</v>
      </c>
      <c r="E1891">
        <v>5000000</v>
      </c>
      <c r="F1891" s="37">
        <v>45014</v>
      </c>
      <c r="G1891" s="37">
        <v>45146</v>
      </c>
      <c r="H1891">
        <v>2023</v>
      </c>
      <c r="I1891" t="s">
        <v>155</v>
      </c>
      <c r="J1891">
        <v>182572.99</v>
      </c>
      <c r="K1891">
        <v>0</v>
      </c>
      <c r="L1891">
        <v>182572.99</v>
      </c>
      <c r="M1891" t="s">
        <v>290</v>
      </c>
      <c r="O1891" t="s">
        <v>164</v>
      </c>
      <c r="P1891">
        <v>182572.99</v>
      </c>
    </row>
    <row r="1892" spans="1:16" ht="15.75" customHeight="1" x14ac:dyDescent="0.2">
      <c r="A1892" t="s">
        <v>2098</v>
      </c>
      <c r="B1892" t="s">
        <v>154</v>
      </c>
      <c r="C1892" s="37">
        <v>45003</v>
      </c>
      <c r="D1892" t="s">
        <v>97</v>
      </c>
      <c r="E1892">
        <v>5000000</v>
      </c>
      <c r="F1892" s="37">
        <v>45109</v>
      </c>
      <c r="G1892" s="37">
        <v>45146</v>
      </c>
      <c r="H1892">
        <v>2023</v>
      </c>
      <c r="I1892" t="s">
        <v>155</v>
      </c>
      <c r="J1892">
        <v>134472.79999999999</v>
      </c>
      <c r="K1892">
        <v>0</v>
      </c>
      <c r="L1892">
        <v>134472.79999999999</v>
      </c>
      <c r="M1892" t="s">
        <v>248</v>
      </c>
      <c r="O1892" t="s">
        <v>164</v>
      </c>
      <c r="P1892">
        <v>134472.79999999999</v>
      </c>
    </row>
    <row r="1893" spans="1:16" ht="15.75" customHeight="1" x14ac:dyDescent="0.2">
      <c r="A1893" t="s">
        <v>2099</v>
      </c>
      <c r="B1893" t="s">
        <v>154</v>
      </c>
      <c r="C1893" s="37">
        <v>44703</v>
      </c>
      <c r="D1893" t="s">
        <v>99</v>
      </c>
      <c r="E1893">
        <v>10000000</v>
      </c>
      <c r="F1893" s="37">
        <v>45056</v>
      </c>
      <c r="G1893" s="37">
        <v>45147</v>
      </c>
      <c r="H1893">
        <v>2023</v>
      </c>
      <c r="I1893" t="s">
        <v>155</v>
      </c>
      <c r="J1893">
        <v>165979.6</v>
      </c>
      <c r="K1893">
        <v>0</v>
      </c>
      <c r="L1893">
        <v>165979.6</v>
      </c>
      <c r="M1893" t="s">
        <v>314</v>
      </c>
      <c r="O1893" t="s">
        <v>164</v>
      </c>
      <c r="P1893">
        <v>165979.6</v>
      </c>
    </row>
    <row r="1894" spans="1:16" ht="15.75" customHeight="1" x14ac:dyDescent="0.2">
      <c r="A1894" t="s">
        <v>2100</v>
      </c>
      <c r="B1894" t="s">
        <v>154</v>
      </c>
      <c r="C1894" s="37">
        <v>44959</v>
      </c>
      <c r="D1894" t="s">
        <v>99</v>
      </c>
      <c r="E1894">
        <v>10000000</v>
      </c>
      <c r="F1894" s="37">
        <v>45001</v>
      </c>
      <c r="G1894" s="37">
        <v>45148</v>
      </c>
      <c r="H1894">
        <v>2023</v>
      </c>
      <c r="I1894" t="s">
        <v>155</v>
      </c>
      <c r="J1894">
        <v>253382.38</v>
      </c>
      <c r="K1894">
        <v>0</v>
      </c>
      <c r="L1894">
        <v>253382.38</v>
      </c>
      <c r="M1894" t="s">
        <v>241</v>
      </c>
      <c r="O1894" t="s">
        <v>164</v>
      </c>
      <c r="P1894">
        <v>253382.38</v>
      </c>
    </row>
    <row r="1895" spans="1:16" ht="15.75" customHeight="1" x14ac:dyDescent="0.2">
      <c r="A1895" t="s">
        <v>2101</v>
      </c>
      <c r="B1895" t="s">
        <v>154</v>
      </c>
      <c r="C1895" s="37">
        <v>44936</v>
      </c>
      <c r="D1895" t="s">
        <v>101</v>
      </c>
      <c r="E1895">
        <v>3000000</v>
      </c>
      <c r="F1895" s="37">
        <v>45082</v>
      </c>
      <c r="G1895" s="37">
        <v>45153</v>
      </c>
      <c r="H1895">
        <v>2023</v>
      </c>
      <c r="I1895" t="s">
        <v>155</v>
      </c>
      <c r="J1895">
        <v>111270.3</v>
      </c>
      <c r="K1895">
        <v>0</v>
      </c>
      <c r="L1895">
        <v>111270.3</v>
      </c>
      <c r="M1895" t="s">
        <v>170</v>
      </c>
      <c r="O1895" t="s">
        <v>164</v>
      </c>
      <c r="P1895">
        <v>111270.3</v>
      </c>
    </row>
    <row r="1896" spans="1:16" ht="15.75" customHeight="1" x14ac:dyDescent="0.2">
      <c r="A1896" t="s">
        <v>2102</v>
      </c>
      <c r="B1896" t="s">
        <v>154</v>
      </c>
      <c r="C1896" s="37">
        <v>44945</v>
      </c>
      <c r="D1896" t="s">
        <v>100</v>
      </c>
      <c r="E1896">
        <v>1000000</v>
      </c>
      <c r="F1896" s="37">
        <v>44985</v>
      </c>
      <c r="G1896" s="37">
        <v>45154</v>
      </c>
      <c r="H1896">
        <v>2023</v>
      </c>
      <c r="I1896" t="s">
        <v>155</v>
      </c>
      <c r="J1896">
        <v>316018.23</v>
      </c>
      <c r="K1896">
        <v>0</v>
      </c>
      <c r="L1896">
        <v>316018.23</v>
      </c>
      <c r="M1896" t="s">
        <v>329</v>
      </c>
      <c r="O1896" t="s">
        <v>157</v>
      </c>
      <c r="P1896">
        <v>0</v>
      </c>
    </row>
    <row r="1897" spans="1:16" ht="15.75" customHeight="1" x14ac:dyDescent="0.2">
      <c r="A1897" t="s">
        <v>2103</v>
      </c>
      <c r="B1897" t="s">
        <v>154</v>
      </c>
      <c r="C1897" s="37">
        <v>44775</v>
      </c>
      <c r="D1897" t="s">
        <v>99</v>
      </c>
      <c r="E1897">
        <v>4500000</v>
      </c>
      <c r="F1897" s="37">
        <v>45016</v>
      </c>
      <c r="G1897" s="37">
        <v>45157</v>
      </c>
      <c r="H1897">
        <v>2023</v>
      </c>
      <c r="I1897" t="s">
        <v>155</v>
      </c>
      <c r="J1897">
        <v>417301.21</v>
      </c>
      <c r="K1897">
        <v>0</v>
      </c>
      <c r="L1897">
        <v>417301.21</v>
      </c>
      <c r="M1897" t="s">
        <v>254</v>
      </c>
      <c r="O1897" t="s">
        <v>164</v>
      </c>
      <c r="P1897">
        <v>417301.21</v>
      </c>
    </row>
    <row r="1898" spans="1:16" ht="15.75" customHeight="1" x14ac:dyDescent="0.2">
      <c r="A1898" t="s">
        <v>2104</v>
      </c>
      <c r="B1898" t="s">
        <v>154</v>
      </c>
      <c r="C1898" s="37">
        <v>44735</v>
      </c>
      <c r="D1898" t="s">
        <v>97</v>
      </c>
      <c r="E1898">
        <v>1000000</v>
      </c>
      <c r="F1898" s="37">
        <v>45095</v>
      </c>
      <c r="G1898" s="37">
        <v>45158</v>
      </c>
      <c r="H1898">
        <v>2023</v>
      </c>
      <c r="I1898" t="s">
        <v>155</v>
      </c>
      <c r="J1898">
        <v>73577.08</v>
      </c>
      <c r="K1898">
        <v>0</v>
      </c>
      <c r="L1898">
        <v>73577.08</v>
      </c>
      <c r="M1898" t="s">
        <v>201</v>
      </c>
      <c r="O1898" t="s">
        <v>164</v>
      </c>
      <c r="P1898">
        <v>73577.08</v>
      </c>
    </row>
    <row r="1899" spans="1:16" ht="15.75" customHeight="1" x14ac:dyDescent="0.2">
      <c r="A1899" t="s">
        <v>2105</v>
      </c>
      <c r="B1899" t="s">
        <v>154</v>
      </c>
      <c r="C1899" s="37">
        <v>44945</v>
      </c>
      <c r="D1899" t="s">
        <v>97</v>
      </c>
      <c r="E1899">
        <v>5000000</v>
      </c>
      <c r="F1899" s="37">
        <v>45090</v>
      </c>
      <c r="G1899" s="37">
        <v>45158</v>
      </c>
      <c r="H1899">
        <v>2023</v>
      </c>
      <c r="I1899" t="s">
        <v>155</v>
      </c>
      <c r="J1899">
        <v>262898.24</v>
      </c>
      <c r="K1899">
        <v>0</v>
      </c>
      <c r="L1899">
        <v>262898.24</v>
      </c>
      <c r="M1899" t="s">
        <v>368</v>
      </c>
      <c r="O1899" t="s">
        <v>157</v>
      </c>
      <c r="P1899">
        <v>0</v>
      </c>
    </row>
    <row r="1900" spans="1:16" ht="15.75" customHeight="1" x14ac:dyDescent="0.2">
      <c r="A1900" t="s">
        <v>2106</v>
      </c>
      <c r="B1900" t="s">
        <v>154</v>
      </c>
      <c r="C1900" s="37">
        <v>44861</v>
      </c>
      <c r="D1900" t="s">
        <v>98</v>
      </c>
      <c r="E1900">
        <v>500000</v>
      </c>
      <c r="F1900" s="37">
        <v>45117</v>
      </c>
      <c r="G1900" s="37">
        <v>45159</v>
      </c>
      <c r="H1900">
        <v>2023</v>
      </c>
      <c r="I1900" t="s">
        <v>155</v>
      </c>
      <c r="J1900">
        <v>96232.07</v>
      </c>
      <c r="K1900">
        <v>0</v>
      </c>
      <c r="L1900">
        <v>96232.07</v>
      </c>
      <c r="M1900" t="s">
        <v>172</v>
      </c>
      <c r="O1900" t="s">
        <v>164</v>
      </c>
      <c r="P1900">
        <v>96232.07</v>
      </c>
    </row>
    <row r="1901" spans="1:16" ht="15.75" customHeight="1" x14ac:dyDescent="0.2">
      <c r="A1901" t="s">
        <v>2107</v>
      </c>
      <c r="B1901" t="s">
        <v>154</v>
      </c>
      <c r="C1901" s="37">
        <v>44924</v>
      </c>
      <c r="D1901" t="s">
        <v>101</v>
      </c>
      <c r="E1901">
        <v>2500000</v>
      </c>
      <c r="F1901" s="37">
        <v>45124</v>
      </c>
      <c r="G1901" s="37">
        <v>45160</v>
      </c>
      <c r="H1901">
        <v>2023</v>
      </c>
      <c r="I1901" t="s">
        <v>155</v>
      </c>
      <c r="J1901">
        <v>432366.94</v>
      </c>
      <c r="K1901">
        <v>0</v>
      </c>
      <c r="L1901">
        <v>432366.94</v>
      </c>
      <c r="M1901" t="s">
        <v>327</v>
      </c>
      <c r="O1901" t="s">
        <v>164</v>
      </c>
      <c r="P1901">
        <v>432366.94</v>
      </c>
    </row>
    <row r="1902" spans="1:16" ht="15.75" customHeight="1" x14ac:dyDescent="0.2">
      <c r="A1902" t="s">
        <v>2108</v>
      </c>
      <c r="B1902" t="s">
        <v>154</v>
      </c>
      <c r="C1902" s="37">
        <v>44990</v>
      </c>
      <c r="D1902" t="s">
        <v>97</v>
      </c>
      <c r="E1902">
        <v>2000000</v>
      </c>
      <c r="F1902" s="37">
        <v>45110</v>
      </c>
      <c r="G1902" s="37">
        <v>45161</v>
      </c>
      <c r="H1902">
        <v>2023</v>
      </c>
      <c r="I1902" t="s">
        <v>155</v>
      </c>
      <c r="J1902">
        <v>73751.34</v>
      </c>
      <c r="K1902">
        <v>0</v>
      </c>
      <c r="L1902">
        <v>73751.34</v>
      </c>
      <c r="M1902" t="s">
        <v>168</v>
      </c>
      <c r="O1902" t="s">
        <v>164</v>
      </c>
      <c r="P1902">
        <v>73751.34</v>
      </c>
    </row>
    <row r="1903" spans="1:16" ht="15.75" customHeight="1" x14ac:dyDescent="0.2">
      <c r="A1903" t="s">
        <v>2109</v>
      </c>
      <c r="B1903" t="s">
        <v>154</v>
      </c>
      <c r="C1903" s="37">
        <v>44752</v>
      </c>
      <c r="D1903" t="s">
        <v>100</v>
      </c>
      <c r="E1903">
        <v>2000000</v>
      </c>
      <c r="F1903" s="37">
        <v>45108</v>
      </c>
      <c r="G1903" s="37">
        <v>45162</v>
      </c>
      <c r="H1903">
        <v>2023</v>
      </c>
      <c r="I1903" t="s">
        <v>155</v>
      </c>
      <c r="J1903">
        <v>133349.35999999999</v>
      </c>
      <c r="K1903">
        <v>0</v>
      </c>
      <c r="L1903">
        <v>133349.35999999999</v>
      </c>
      <c r="M1903" t="s">
        <v>303</v>
      </c>
      <c r="O1903" t="s">
        <v>164</v>
      </c>
      <c r="P1903">
        <v>133349.35999999999</v>
      </c>
    </row>
    <row r="1904" spans="1:16" ht="15.75" customHeight="1" x14ac:dyDescent="0.2">
      <c r="A1904" t="s">
        <v>2110</v>
      </c>
      <c r="B1904" t="s">
        <v>154</v>
      </c>
      <c r="C1904" s="37">
        <v>44740</v>
      </c>
      <c r="D1904" t="s">
        <v>101</v>
      </c>
      <c r="E1904">
        <v>1000000</v>
      </c>
      <c r="F1904" s="37">
        <v>45102</v>
      </c>
      <c r="G1904" s="37">
        <v>45162</v>
      </c>
      <c r="H1904">
        <v>2023</v>
      </c>
      <c r="I1904" t="s">
        <v>155</v>
      </c>
      <c r="J1904">
        <v>514198.13</v>
      </c>
      <c r="K1904">
        <v>0</v>
      </c>
      <c r="L1904">
        <v>514198.13</v>
      </c>
      <c r="M1904" t="s">
        <v>265</v>
      </c>
      <c r="O1904" t="s">
        <v>157</v>
      </c>
      <c r="P1904">
        <v>0</v>
      </c>
    </row>
    <row r="1905" spans="1:16" ht="15.75" customHeight="1" x14ac:dyDescent="0.2">
      <c r="A1905" t="s">
        <v>2111</v>
      </c>
      <c r="B1905" t="s">
        <v>154</v>
      </c>
      <c r="C1905" s="37">
        <v>44873</v>
      </c>
      <c r="D1905" t="s">
        <v>98</v>
      </c>
      <c r="E1905">
        <v>2500000</v>
      </c>
      <c r="F1905" s="37">
        <v>45081</v>
      </c>
      <c r="G1905" s="37">
        <v>45162</v>
      </c>
      <c r="H1905">
        <v>2023</v>
      </c>
      <c r="I1905" t="s">
        <v>155</v>
      </c>
      <c r="J1905">
        <v>344686.19</v>
      </c>
      <c r="K1905">
        <v>0</v>
      </c>
      <c r="L1905">
        <v>344686.19</v>
      </c>
      <c r="M1905" t="s">
        <v>189</v>
      </c>
      <c r="O1905" t="s">
        <v>157</v>
      </c>
      <c r="P1905">
        <v>0</v>
      </c>
    </row>
    <row r="1906" spans="1:16" ht="15.75" customHeight="1" x14ac:dyDescent="0.2">
      <c r="A1906" t="s">
        <v>2112</v>
      </c>
      <c r="B1906" t="s">
        <v>154</v>
      </c>
      <c r="C1906" s="37">
        <v>44874</v>
      </c>
      <c r="D1906" t="s">
        <v>97</v>
      </c>
      <c r="E1906">
        <v>3000000</v>
      </c>
      <c r="F1906" s="37">
        <v>44947</v>
      </c>
      <c r="G1906" s="37">
        <v>45162</v>
      </c>
      <c r="H1906">
        <v>2023</v>
      </c>
      <c r="I1906" t="s">
        <v>155</v>
      </c>
      <c r="J1906">
        <v>355074.12</v>
      </c>
      <c r="K1906">
        <v>0</v>
      </c>
      <c r="L1906">
        <v>355074.12</v>
      </c>
      <c r="M1906" t="s">
        <v>189</v>
      </c>
      <c r="O1906" t="s">
        <v>164</v>
      </c>
      <c r="P1906">
        <v>355074.12</v>
      </c>
    </row>
    <row r="1907" spans="1:16" ht="15.75" customHeight="1" x14ac:dyDescent="0.2">
      <c r="A1907" t="s">
        <v>2113</v>
      </c>
      <c r="B1907" t="s">
        <v>154</v>
      </c>
      <c r="C1907" s="37">
        <v>44590</v>
      </c>
      <c r="D1907" t="s">
        <v>97</v>
      </c>
      <c r="E1907">
        <v>5000000</v>
      </c>
      <c r="F1907" s="37">
        <v>44902</v>
      </c>
      <c r="G1907" s="37">
        <v>45164</v>
      </c>
      <c r="H1907">
        <v>2022</v>
      </c>
      <c r="I1907" t="s">
        <v>155</v>
      </c>
      <c r="J1907">
        <v>233031.5</v>
      </c>
      <c r="K1907">
        <v>0</v>
      </c>
      <c r="L1907">
        <v>233031.5</v>
      </c>
      <c r="M1907" t="s">
        <v>159</v>
      </c>
      <c r="O1907" t="s">
        <v>164</v>
      </c>
      <c r="P1907">
        <v>233031.5</v>
      </c>
    </row>
    <row r="1908" spans="1:16" ht="15.75" customHeight="1" x14ac:dyDescent="0.2">
      <c r="A1908" t="s">
        <v>2114</v>
      </c>
      <c r="B1908" t="s">
        <v>698</v>
      </c>
      <c r="C1908" s="37">
        <v>44539</v>
      </c>
      <c r="D1908" t="s">
        <v>98</v>
      </c>
      <c r="E1908">
        <v>10000000</v>
      </c>
      <c r="F1908" s="37">
        <v>44558</v>
      </c>
      <c r="G1908" s="37">
        <v>45168</v>
      </c>
      <c r="H1908">
        <v>2021</v>
      </c>
      <c r="I1908" t="s">
        <v>155</v>
      </c>
      <c r="J1908">
        <v>196421.98</v>
      </c>
      <c r="K1908">
        <v>35093.69</v>
      </c>
      <c r="L1908">
        <v>231515.67</v>
      </c>
      <c r="M1908" t="s">
        <v>241</v>
      </c>
      <c r="O1908" t="s">
        <v>164</v>
      </c>
      <c r="P1908">
        <v>231515.67</v>
      </c>
    </row>
    <row r="1909" spans="1:16" ht="15.75" customHeight="1" x14ac:dyDescent="0.2">
      <c r="A1909" t="s">
        <v>2115</v>
      </c>
      <c r="B1909" t="s">
        <v>154</v>
      </c>
      <c r="C1909" s="37">
        <v>44464</v>
      </c>
      <c r="D1909" t="s">
        <v>97</v>
      </c>
      <c r="E1909">
        <v>5000000</v>
      </c>
      <c r="F1909" s="37">
        <v>44675</v>
      </c>
      <c r="G1909" s="37">
        <v>45169</v>
      </c>
      <c r="H1909">
        <v>2022</v>
      </c>
      <c r="I1909" t="s">
        <v>155</v>
      </c>
      <c r="J1909">
        <v>201956.86</v>
      </c>
      <c r="K1909">
        <v>0</v>
      </c>
      <c r="L1909">
        <v>201956.86</v>
      </c>
      <c r="M1909" t="s">
        <v>277</v>
      </c>
      <c r="O1909" t="s">
        <v>164</v>
      </c>
      <c r="P1909">
        <v>201956.86</v>
      </c>
    </row>
    <row r="1910" spans="1:16" ht="15.75" customHeight="1" x14ac:dyDescent="0.2">
      <c r="A1910" t="s">
        <v>2116</v>
      </c>
      <c r="B1910" t="s">
        <v>154</v>
      </c>
      <c r="C1910" s="37">
        <v>44580</v>
      </c>
      <c r="D1910" t="s">
        <v>100</v>
      </c>
      <c r="E1910">
        <v>1000000</v>
      </c>
      <c r="F1910" s="37">
        <v>44940</v>
      </c>
      <c r="G1910" s="37">
        <v>45169</v>
      </c>
      <c r="H1910">
        <v>2023</v>
      </c>
      <c r="I1910" t="s">
        <v>155</v>
      </c>
      <c r="J1910">
        <v>184720.79</v>
      </c>
      <c r="K1910">
        <v>0</v>
      </c>
      <c r="L1910">
        <v>184720.79</v>
      </c>
      <c r="M1910" t="s">
        <v>290</v>
      </c>
      <c r="O1910" t="s">
        <v>164</v>
      </c>
      <c r="P1910">
        <v>184720.79</v>
      </c>
    </row>
    <row r="1911" spans="1:16" ht="15.75" customHeight="1" x14ac:dyDescent="0.2">
      <c r="A1911" t="s">
        <v>2117</v>
      </c>
      <c r="B1911" t="s">
        <v>154</v>
      </c>
      <c r="C1911" s="37">
        <v>44159</v>
      </c>
      <c r="D1911" t="s">
        <v>99</v>
      </c>
      <c r="E1911">
        <v>10000000</v>
      </c>
      <c r="F1911" s="37">
        <v>44464</v>
      </c>
      <c r="G1911" s="37">
        <v>45170</v>
      </c>
      <c r="H1911">
        <v>2021</v>
      </c>
      <c r="I1911" t="s">
        <v>155</v>
      </c>
      <c r="J1911">
        <v>375135.01</v>
      </c>
      <c r="K1911">
        <v>0</v>
      </c>
      <c r="L1911">
        <v>375135.01</v>
      </c>
      <c r="M1911" t="s">
        <v>189</v>
      </c>
      <c r="O1911" t="s">
        <v>164</v>
      </c>
      <c r="P1911">
        <v>375135.01</v>
      </c>
    </row>
    <row r="1912" spans="1:16" ht="15.75" customHeight="1" x14ac:dyDescent="0.2">
      <c r="A1912" t="s">
        <v>2118</v>
      </c>
      <c r="B1912" t="s">
        <v>154</v>
      </c>
      <c r="C1912" s="37">
        <v>44778</v>
      </c>
      <c r="D1912" t="s">
        <v>100</v>
      </c>
      <c r="E1912">
        <v>10000000</v>
      </c>
      <c r="F1912" s="37">
        <v>44983</v>
      </c>
      <c r="G1912" s="37">
        <v>45171</v>
      </c>
      <c r="H1912">
        <v>2023</v>
      </c>
      <c r="I1912" t="s">
        <v>155</v>
      </c>
      <c r="J1912">
        <v>206844.01</v>
      </c>
      <c r="K1912">
        <v>0</v>
      </c>
      <c r="L1912">
        <v>206844.01</v>
      </c>
      <c r="M1912" t="s">
        <v>332</v>
      </c>
      <c r="O1912" t="s">
        <v>164</v>
      </c>
      <c r="P1912">
        <v>206844.01</v>
      </c>
    </row>
    <row r="1913" spans="1:16" ht="15.75" customHeight="1" x14ac:dyDescent="0.2">
      <c r="A1913" t="s">
        <v>2119</v>
      </c>
      <c r="B1913" t="s">
        <v>154</v>
      </c>
      <c r="C1913" s="37">
        <v>44874</v>
      </c>
      <c r="D1913" t="s">
        <v>100</v>
      </c>
      <c r="E1913">
        <v>500000</v>
      </c>
      <c r="F1913" s="37">
        <v>45117</v>
      </c>
      <c r="G1913" s="37">
        <v>45171</v>
      </c>
      <c r="H1913">
        <v>2023</v>
      </c>
      <c r="I1913" t="s">
        <v>155</v>
      </c>
      <c r="J1913">
        <v>65374.93</v>
      </c>
      <c r="K1913">
        <v>0</v>
      </c>
      <c r="L1913">
        <v>65374.93</v>
      </c>
      <c r="M1913" t="s">
        <v>174</v>
      </c>
      <c r="O1913" t="s">
        <v>164</v>
      </c>
      <c r="P1913">
        <v>65374.93</v>
      </c>
    </row>
    <row r="1914" spans="1:16" ht="15.75" customHeight="1" x14ac:dyDescent="0.2">
      <c r="A1914" t="s">
        <v>2120</v>
      </c>
      <c r="B1914" t="s">
        <v>698</v>
      </c>
      <c r="C1914" s="37">
        <v>44688</v>
      </c>
      <c r="D1914" t="s">
        <v>101</v>
      </c>
      <c r="E1914">
        <v>3500000</v>
      </c>
      <c r="F1914" s="37">
        <v>44835</v>
      </c>
      <c r="G1914" s="37">
        <v>45175</v>
      </c>
      <c r="H1914">
        <v>2022</v>
      </c>
      <c r="I1914" t="s">
        <v>155</v>
      </c>
      <c r="J1914">
        <v>77171.820000000007</v>
      </c>
      <c r="K1914">
        <v>159396.21</v>
      </c>
      <c r="L1914">
        <v>236568.03</v>
      </c>
      <c r="M1914" t="s">
        <v>199</v>
      </c>
      <c r="O1914" t="s">
        <v>164</v>
      </c>
      <c r="P1914">
        <v>236568.03</v>
      </c>
    </row>
    <row r="1915" spans="1:16" ht="15.75" customHeight="1" x14ac:dyDescent="0.2">
      <c r="A1915" t="s">
        <v>2121</v>
      </c>
      <c r="B1915" t="s">
        <v>154</v>
      </c>
      <c r="C1915" s="37">
        <v>44644</v>
      </c>
      <c r="D1915" t="s">
        <v>97</v>
      </c>
      <c r="E1915">
        <v>2000000</v>
      </c>
      <c r="F1915" s="37">
        <v>44995</v>
      </c>
      <c r="G1915" s="37">
        <v>45177</v>
      </c>
      <c r="H1915">
        <v>2023</v>
      </c>
      <c r="I1915" t="s">
        <v>155</v>
      </c>
      <c r="J1915">
        <v>138305.67000000001</v>
      </c>
      <c r="K1915">
        <v>0</v>
      </c>
      <c r="L1915">
        <v>138305.67000000001</v>
      </c>
      <c r="M1915" t="s">
        <v>355</v>
      </c>
      <c r="O1915" t="s">
        <v>164</v>
      </c>
      <c r="P1915">
        <v>138305.67000000001</v>
      </c>
    </row>
    <row r="1916" spans="1:16" ht="15.75" customHeight="1" x14ac:dyDescent="0.2">
      <c r="A1916" t="s">
        <v>2122</v>
      </c>
      <c r="B1916" t="s">
        <v>154</v>
      </c>
      <c r="C1916" s="37">
        <v>44697</v>
      </c>
      <c r="D1916" t="s">
        <v>97</v>
      </c>
      <c r="E1916">
        <v>5000000</v>
      </c>
      <c r="F1916" s="37">
        <v>44774</v>
      </c>
      <c r="G1916" s="37">
        <v>45177</v>
      </c>
      <c r="H1916">
        <v>2022</v>
      </c>
      <c r="I1916" t="s">
        <v>155</v>
      </c>
      <c r="J1916">
        <v>191646.5</v>
      </c>
      <c r="K1916">
        <v>0</v>
      </c>
      <c r="L1916">
        <v>191646.5</v>
      </c>
      <c r="M1916" t="s">
        <v>277</v>
      </c>
      <c r="O1916" t="s">
        <v>164</v>
      </c>
      <c r="P1916">
        <v>191646.5</v>
      </c>
    </row>
    <row r="1917" spans="1:16" ht="15.75" customHeight="1" x14ac:dyDescent="0.2">
      <c r="A1917" t="s">
        <v>2123</v>
      </c>
      <c r="B1917" t="s">
        <v>698</v>
      </c>
      <c r="C1917" s="37">
        <v>44783</v>
      </c>
      <c r="D1917" t="s">
        <v>97</v>
      </c>
      <c r="E1917">
        <v>3000000</v>
      </c>
      <c r="F1917" s="37">
        <v>45072</v>
      </c>
      <c r="G1917" s="37">
        <v>45177</v>
      </c>
      <c r="H1917">
        <v>2023</v>
      </c>
      <c r="I1917" t="s">
        <v>155</v>
      </c>
      <c r="J1917">
        <v>84571.5</v>
      </c>
      <c r="K1917">
        <v>18084.52</v>
      </c>
      <c r="L1917">
        <v>102656.02</v>
      </c>
      <c r="M1917" t="s">
        <v>209</v>
      </c>
      <c r="O1917" t="s">
        <v>164</v>
      </c>
      <c r="P1917">
        <v>102656.02</v>
      </c>
    </row>
    <row r="1918" spans="1:16" ht="15.75" customHeight="1" x14ac:dyDescent="0.2">
      <c r="A1918" t="s">
        <v>2124</v>
      </c>
      <c r="B1918" t="s">
        <v>154</v>
      </c>
      <c r="C1918" s="37">
        <v>45126</v>
      </c>
      <c r="D1918" t="s">
        <v>97</v>
      </c>
      <c r="E1918">
        <v>10000000</v>
      </c>
      <c r="F1918" s="37">
        <v>45128</v>
      </c>
      <c r="G1918" s="37">
        <v>45177</v>
      </c>
      <c r="H1918">
        <v>2023</v>
      </c>
      <c r="I1918" t="s">
        <v>155</v>
      </c>
      <c r="J1918">
        <v>700858.2</v>
      </c>
      <c r="K1918">
        <v>0</v>
      </c>
      <c r="L1918">
        <v>700858.2</v>
      </c>
      <c r="M1918" t="s">
        <v>310</v>
      </c>
      <c r="O1918" t="s">
        <v>164</v>
      </c>
      <c r="P1918">
        <v>700858.2</v>
      </c>
    </row>
    <row r="1919" spans="1:16" ht="15.75" customHeight="1" x14ac:dyDescent="0.2">
      <c r="A1919" t="s">
        <v>2125</v>
      </c>
      <c r="B1919" t="s">
        <v>154</v>
      </c>
      <c r="C1919" s="37">
        <v>44887</v>
      </c>
      <c r="D1919" t="s">
        <v>101</v>
      </c>
      <c r="E1919">
        <v>2500000</v>
      </c>
      <c r="F1919" s="37">
        <v>45118</v>
      </c>
      <c r="G1919" s="37">
        <v>45179</v>
      </c>
      <c r="H1919">
        <v>2023</v>
      </c>
      <c r="I1919" t="s">
        <v>155</v>
      </c>
      <c r="J1919">
        <v>379806.48</v>
      </c>
      <c r="K1919">
        <v>0</v>
      </c>
      <c r="L1919">
        <v>379806.48</v>
      </c>
      <c r="M1919" t="s">
        <v>189</v>
      </c>
      <c r="O1919" t="s">
        <v>164</v>
      </c>
      <c r="P1919">
        <v>379806.48</v>
      </c>
    </row>
    <row r="1920" spans="1:16" ht="15.75" customHeight="1" x14ac:dyDescent="0.2">
      <c r="A1920" t="s">
        <v>2126</v>
      </c>
      <c r="B1920" t="s">
        <v>154</v>
      </c>
      <c r="C1920" s="37">
        <v>44861</v>
      </c>
      <c r="D1920" t="s">
        <v>98</v>
      </c>
      <c r="E1920">
        <v>10000000</v>
      </c>
      <c r="F1920" s="37">
        <v>45125</v>
      </c>
      <c r="G1920" s="37">
        <v>45180</v>
      </c>
      <c r="H1920">
        <v>2023</v>
      </c>
      <c r="I1920" t="s">
        <v>155</v>
      </c>
      <c r="J1920">
        <v>120926.21</v>
      </c>
      <c r="K1920">
        <v>0</v>
      </c>
      <c r="L1920">
        <v>120926.21</v>
      </c>
      <c r="M1920" t="s">
        <v>170</v>
      </c>
      <c r="O1920" t="s">
        <v>164</v>
      </c>
      <c r="P1920">
        <v>120926.21</v>
      </c>
    </row>
    <row r="1921" spans="1:16" ht="15.75" customHeight="1" x14ac:dyDescent="0.2">
      <c r="A1921" t="s">
        <v>2127</v>
      </c>
      <c r="B1921" t="s">
        <v>154</v>
      </c>
      <c r="C1921" s="37">
        <v>44876</v>
      </c>
      <c r="D1921" t="s">
        <v>97</v>
      </c>
      <c r="E1921">
        <v>1000000</v>
      </c>
      <c r="F1921" s="37">
        <v>44999</v>
      </c>
      <c r="G1921" s="37">
        <v>45180</v>
      </c>
      <c r="H1921">
        <v>2023</v>
      </c>
      <c r="I1921" t="s">
        <v>155</v>
      </c>
      <c r="J1921">
        <v>76425.5</v>
      </c>
      <c r="K1921">
        <v>0</v>
      </c>
      <c r="L1921">
        <v>76425.5</v>
      </c>
      <c r="M1921" t="s">
        <v>201</v>
      </c>
      <c r="O1921" t="s">
        <v>157</v>
      </c>
      <c r="P1921">
        <v>0</v>
      </c>
    </row>
    <row r="1922" spans="1:16" ht="15.75" customHeight="1" x14ac:dyDescent="0.2">
      <c r="A1922" t="s">
        <v>2128</v>
      </c>
      <c r="B1922" t="s">
        <v>154</v>
      </c>
      <c r="C1922" s="37">
        <v>44528</v>
      </c>
      <c r="D1922" t="s">
        <v>98</v>
      </c>
      <c r="E1922">
        <v>10000000</v>
      </c>
      <c r="F1922" s="37">
        <v>44723</v>
      </c>
      <c r="G1922" s="37">
        <v>45181</v>
      </c>
      <c r="H1922">
        <v>2022</v>
      </c>
      <c r="I1922" t="s">
        <v>155</v>
      </c>
      <c r="J1922">
        <v>214849.77</v>
      </c>
      <c r="K1922">
        <v>0</v>
      </c>
      <c r="L1922">
        <v>214849.77</v>
      </c>
      <c r="M1922" t="s">
        <v>332</v>
      </c>
      <c r="O1922" t="s">
        <v>164</v>
      </c>
      <c r="P1922">
        <v>214849.77</v>
      </c>
    </row>
    <row r="1923" spans="1:16" ht="15.75" customHeight="1" x14ac:dyDescent="0.2">
      <c r="A1923" t="s">
        <v>2129</v>
      </c>
      <c r="B1923" t="s">
        <v>154</v>
      </c>
      <c r="C1923" s="37">
        <v>44902</v>
      </c>
      <c r="D1923" t="s">
        <v>100</v>
      </c>
      <c r="E1923">
        <v>10000000</v>
      </c>
      <c r="F1923" s="37">
        <v>45097</v>
      </c>
      <c r="G1923" s="37">
        <v>45181</v>
      </c>
      <c r="H1923">
        <v>2023</v>
      </c>
      <c r="I1923" t="s">
        <v>155</v>
      </c>
      <c r="J1923">
        <v>112740.53</v>
      </c>
      <c r="K1923">
        <v>0</v>
      </c>
      <c r="L1923">
        <v>112740.53</v>
      </c>
      <c r="M1923" t="s">
        <v>170</v>
      </c>
      <c r="O1923" t="s">
        <v>164</v>
      </c>
      <c r="P1923">
        <v>112740.53</v>
      </c>
    </row>
    <row r="1924" spans="1:16" ht="15.75" customHeight="1" x14ac:dyDescent="0.2">
      <c r="A1924" t="s">
        <v>2130</v>
      </c>
      <c r="B1924" t="s">
        <v>698</v>
      </c>
      <c r="C1924" s="37">
        <v>44929</v>
      </c>
      <c r="D1924" t="s">
        <v>100</v>
      </c>
      <c r="E1924">
        <v>1500000</v>
      </c>
      <c r="F1924" s="37">
        <v>45099</v>
      </c>
      <c r="G1924" s="37">
        <v>45181</v>
      </c>
      <c r="H1924">
        <v>2023</v>
      </c>
      <c r="I1924" t="s">
        <v>155</v>
      </c>
      <c r="J1924">
        <v>301101.2</v>
      </c>
      <c r="K1924">
        <v>18933.560000000001</v>
      </c>
      <c r="L1924">
        <v>320034.76</v>
      </c>
      <c r="M1924" t="s">
        <v>199</v>
      </c>
      <c r="O1924" t="s">
        <v>157</v>
      </c>
      <c r="P1924">
        <v>0</v>
      </c>
    </row>
    <row r="1925" spans="1:16" ht="15.75" customHeight="1" x14ac:dyDescent="0.2">
      <c r="A1925" t="s">
        <v>2131</v>
      </c>
      <c r="B1925" t="s">
        <v>154</v>
      </c>
      <c r="C1925" s="37">
        <v>44208</v>
      </c>
      <c r="D1925" t="s">
        <v>100</v>
      </c>
      <c r="E1925">
        <v>2000000</v>
      </c>
      <c r="F1925" s="37">
        <v>44464</v>
      </c>
      <c r="G1925" s="37">
        <v>45185</v>
      </c>
      <c r="H1925">
        <v>2021</v>
      </c>
      <c r="I1925" t="s">
        <v>155</v>
      </c>
      <c r="J1925">
        <v>83701.850000000006</v>
      </c>
      <c r="K1925">
        <v>0</v>
      </c>
      <c r="L1925">
        <v>83701.850000000006</v>
      </c>
      <c r="M1925" t="s">
        <v>197</v>
      </c>
      <c r="O1925" t="s">
        <v>164</v>
      </c>
      <c r="P1925">
        <v>83701.850000000006</v>
      </c>
    </row>
    <row r="1926" spans="1:16" ht="15.75" customHeight="1" x14ac:dyDescent="0.2">
      <c r="A1926" t="s">
        <v>2132</v>
      </c>
      <c r="B1926" t="s">
        <v>698</v>
      </c>
      <c r="C1926" s="37">
        <v>44241</v>
      </c>
      <c r="D1926" t="s">
        <v>100</v>
      </c>
      <c r="E1926">
        <v>10000000</v>
      </c>
      <c r="F1926" s="37">
        <v>44595</v>
      </c>
      <c r="G1926" s="37">
        <v>45185</v>
      </c>
      <c r="H1926">
        <v>2022</v>
      </c>
      <c r="I1926" t="s">
        <v>155</v>
      </c>
      <c r="J1926">
        <v>458818.31</v>
      </c>
      <c r="K1926">
        <v>75564.95</v>
      </c>
      <c r="L1926">
        <v>534383.26</v>
      </c>
      <c r="M1926" t="s">
        <v>183</v>
      </c>
      <c r="O1926" t="s">
        <v>157</v>
      </c>
      <c r="P1926">
        <v>0</v>
      </c>
    </row>
    <row r="1927" spans="1:16" ht="15.75" customHeight="1" x14ac:dyDescent="0.2">
      <c r="A1927" t="s">
        <v>2133</v>
      </c>
      <c r="B1927" t="s">
        <v>154</v>
      </c>
      <c r="C1927" s="37">
        <v>44794</v>
      </c>
      <c r="D1927" t="s">
        <v>98</v>
      </c>
      <c r="E1927">
        <v>4000000</v>
      </c>
      <c r="F1927" s="37">
        <v>45152</v>
      </c>
      <c r="G1927" s="37">
        <v>45186</v>
      </c>
      <c r="H1927">
        <v>2023</v>
      </c>
      <c r="I1927" t="s">
        <v>155</v>
      </c>
      <c r="J1927">
        <v>123473.42</v>
      </c>
      <c r="K1927">
        <v>0</v>
      </c>
      <c r="L1927">
        <v>123473.42</v>
      </c>
      <c r="M1927" t="s">
        <v>303</v>
      </c>
      <c r="O1927" t="s">
        <v>164</v>
      </c>
      <c r="P1927">
        <v>123473.42</v>
      </c>
    </row>
    <row r="1928" spans="1:16" ht="15.75" customHeight="1" x14ac:dyDescent="0.2">
      <c r="A1928" t="s">
        <v>2134</v>
      </c>
      <c r="B1928" t="s">
        <v>698</v>
      </c>
      <c r="C1928" s="37">
        <v>44986</v>
      </c>
      <c r="D1928" t="s">
        <v>98</v>
      </c>
      <c r="E1928">
        <v>4500000</v>
      </c>
      <c r="F1928" s="37">
        <v>45106</v>
      </c>
      <c r="G1928" s="37">
        <v>45186</v>
      </c>
      <c r="H1928">
        <v>2023</v>
      </c>
      <c r="I1928" t="s">
        <v>155</v>
      </c>
      <c r="J1928">
        <v>53337.43</v>
      </c>
      <c r="K1928">
        <v>50569.83</v>
      </c>
      <c r="L1928">
        <v>103907.26</v>
      </c>
      <c r="M1928" t="s">
        <v>355</v>
      </c>
      <c r="O1928" t="s">
        <v>164</v>
      </c>
      <c r="P1928">
        <v>103907.26</v>
      </c>
    </row>
    <row r="1929" spans="1:16" ht="15.75" customHeight="1" x14ac:dyDescent="0.2">
      <c r="A1929" t="s">
        <v>2135</v>
      </c>
      <c r="B1929" t="s">
        <v>154</v>
      </c>
      <c r="C1929" s="37">
        <v>44762</v>
      </c>
      <c r="D1929" t="s">
        <v>100</v>
      </c>
      <c r="E1929">
        <v>1000000</v>
      </c>
      <c r="F1929" s="37">
        <v>44964</v>
      </c>
      <c r="G1929" s="37">
        <v>45187</v>
      </c>
      <c r="H1929">
        <v>2023</v>
      </c>
      <c r="I1929" t="s">
        <v>155</v>
      </c>
      <c r="J1929">
        <v>492532.02</v>
      </c>
      <c r="K1929">
        <v>0</v>
      </c>
      <c r="L1929">
        <v>492532.02</v>
      </c>
      <c r="M1929" t="s">
        <v>216</v>
      </c>
      <c r="O1929" t="s">
        <v>164</v>
      </c>
      <c r="P1929">
        <v>492532.02</v>
      </c>
    </row>
    <row r="1930" spans="1:16" ht="15.75" customHeight="1" x14ac:dyDescent="0.2">
      <c r="A1930" t="s">
        <v>2136</v>
      </c>
      <c r="B1930" t="s">
        <v>698</v>
      </c>
      <c r="C1930" s="37">
        <v>44599</v>
      </c>
      <c r="D1930" t="s">
        <v>97</v>
      </c>
      <c r="E1930">
        <v>10000000</v>
      </c>
      <c r="F1930" s="37">
        <v>44803</v>
      </c>
      <c r="G1930" s="37">
        <v>45188</v>
      </c>
      <c r="H1930">
        <v>2022</v>
      </c>
      <c r="I1930" t="s">
        <v>155</v>
      </c>
      <c r="J1930">
        <v>67668.78</v>
      </c>
      <c r="K1930">
        <v>11582.49</v>
      </c>
      <c r="L1930">
        <v>79251.27</v>
      </c>
      <c r="M1930" t="s">
        <v>197</v>
      </c>
      <c r="O1930" t="s">
        <v>164</v>
      </c>
      <c r="P1930">
        <v>79251.27</v>
      </c>
    </row>
    <row r="1931" spans="1:16" ht="15.75" customHeight="1" x14ac:dyDescent="0.2">
      <c r="A1931" t="s">
        <v>2137</v>
      </c>
      <c r="B1931" t="s">
        <v>154</v>
      </c>
      <c r="C1931" s="37">
        <v>44303</v>
      </c>
      <c r="D1931" t="s">
        <v>101</v>
      </c>
      <c r="E1931">
        <v>10000000</v>
      </c>
      <c r="F1931" s="37">
        <v>44601</v>
      </c>
      <c r="G1931" s="37">
        <v>45189</v>
      </c>
      <c r="H1931">
        <v>2022</v>
      </c>
      <c r="I1931" t="s">
        <v>155</v>
      </c>
      <c r="J1931">
        <v>219555.84</v>
      </c>
      <c r="K1931">
        <v>0</v>
      </c>
      <c r="L1931">
        <v>219555.84</v>
      </c>
      <c r="M1931" t="s">
        <v>211</v>
      </c>
      <c r="O1931" t="s">
        <v>157</v>
      </c>
      <c r="P1931">
        <v>0</v>
      </c>
    </row>
    <row r="1932" spans="1:16" ht="15.75" customHeight="1" x14ac:dyDescent="0.2">
      <c r="A1932" t="s">
        <v>2138</v>
      </c>
      <c r="B1932" t="s">
        <v>154</v>
      </c>
      <c r="C1932" s="37">
        <v>44797</v>
      </c>
      <c r="D1932" t="s">
        <v>100</v>
      </c>
      <c r="E1932">
        <v>4000000</v>
      </c>
      <c r="F1932" s="37">
        <v>44970</v>
      </c>
      <c r="G1932" s="37">
        <v>45191</v>
      </c>
      <c r="H1932">
        <v>2023</v>
      </c>
      <c r="I1932" t="s">
        <v>155</v>
      </c>
      <c r="J1932">
        <v>488385.2</v>
      </c>
      <c r="K1932">
        <v>0</v>
      </c>
      <c r="L1932">
        <v>488385.2</v>
      </c>
      <c r="M1932" t="s">
        <v>405</v>
      </c>
      <c r="O1932" t="s">
        <v>164</v>
      </c>
      <c r="P1932">
        <v>488385.2</v>
      </c>
    </row>
    <row r="1933" spans="1:16" ht="15.75" customHeight="1" x14ac:dyDescent="0.2">
      <c r="A1933" t="s">
        <v>2139</v>
      </c>
      <c r="B1933" t="s">
        <v>154</v>
      </c>
      <c r="C1933" s="37">
        <v>44511</v>
      </c>
      <c r="D1933" t="s">
        <v>97</v>
      </c>
      <c r="E1933">
        <v>5000000</v>
      </c>
      <c r="F1933" s="37">
        <v>44864</v>
      </c>
      <c r="G1933" s="37">
        <v>45194</v>
      </c>
      <c r="H1933">
        <v>2022</v>
      </c>
      <c r="I1933" t="s">
        <v>155</v>
      </c>
      <c r="J1933">
        <v>117133.92</v>
      </c>
      <c r="K1933">
        <v>0</v>
      </c>
      <c r="L1933">
        <v>117133.92</v>
      </c>
      <c r="M1933" t="s">
        <v>209</v>
      </c>
      <c r="O1933" t="s">
        <v>164</v>
      </c>
      <c r="P1933">
        <v>117133.92</v>
      </c>
    </row>
    <row r="1934" spans="1:16" ht="15.75" customHeight="1" x14ac:dyDescent="0.2">
      <c r="A1934" t="s">
        <v>2140</v>
      </c>
      <c r="B1934" t="s">
        <v>154</v>
      </c>
      <c r="C1934" s="37">
        <v>45007</v>
      </c>
      <c r="D1934" t="s">
        <v>97</v>
      </c>
      <c r="E1934">
        <v>4500000</v>
      </c>
      <c r="F1934" s="37">
        <v>45108</v>
      </c>
      <c r="G1934" s="37">
        <v>45194</v>
      </c>
      <c r="H1934">
        <v>2023</v>
      </c>
      <c r="I1934" t="s">
        <v>155</v>
      </c>
      <c r="J1934">
        <v>1493159.86</v>
      </c>
      <c r="K1934">
        <v>0</v>
      </c>
      <c r="L1934">
        <v>1493159.86</v>
      </c>
      <c r="M1934" t="s">
        <v>379</v>
      </c>
      <c r="O1934" t="s">
        <v>157</v>
      </c>
      <c r="P1934">
        <v>0</v>
      </c>
    </row>
    <row r="1935" spans="1:16" ht="15.75" customHeight="1" x14ac:dyDescent="0.2">
      <c r="A1935" t="s">
        <v>2141</v>
      </c>
      <c r="B1935" t="s">
        <v>154</v>
      </c>
      <c r="C1935" s="37">
        <v>44406</v>
      </c>
      <c r="D1935" t="s">
        <v>97</v>
      </c>
      <c r="E1935">
        <v>10000000</v>
      </c>
      <c r="F1935" s="37">
        <v>44653</v>
      </c>
      <c r="G1935" s="37">
        <v>45195</v>
      </c>
      <c r="H1935">
        <v>2022</v>
      </c>
      <c r="I1935" t="s">
        <v>155</v>
      </c>
      <c r="J1935">
        <v>187971.77</v>
      </c>
      <c r="K1935">
        <v>0</v>
      </c>
      <c r="L1935">
        <v>187971.77</v>
      </c>
      <c r="M1935" t="s">
        <v>277</v>
      </c>
      <c r="O1935" t="s">
        <v>164</v>
      </c>
      <c r="P1935">
        <v>187971.77</v>
      </c>
    </row>
    <row r="1936" spans="1:16" ht="15.75" customHeight="1" x14ac:dyDescent="0.2">
      <c r="A1936" t="s">
        <v>2142</v>
      </c>
      <c r="B1936" t="s">
        <v>154</v>
      </c>
      <c r="C1936" s="37">
        <v>44813</v>
      </c>
      <c r="D1936" t="s">
        <v>100</v>
      </c>
      <c r="E1936">
        <v>2500000</v>
      </c>
      <c r="F1936" s="37">
        <v>45103</v>
      </c>
      <c r="G1936" s="37">
        <v>45195</v>
      </c>
      <c r="H1936">
        <v>2023</v>
      </c>
      <c r="I1936" t="s">
        <v>155</v>
      </c>
      <c r="J1936">
        <v>161193.88</v>
      </c>
      <c r="K1936">
        <v>0</v>
      </c>
      <c r="L1936">
        <v>161193.88</v>
      </c>
      <c r="M1936" t="s">
        <v>205</v>
      </c>
      <c r="O1936" t="s">
        <v>164</v>
      </c>
      <c r="P1936">
        <v>161193.88</v>
      </c>
    </row>
    <row r="1937" spans="1:16" ht="15.75" customHeight="1" x14ac:dyDescent="0.2">
      <c r="A1937" t="s">
        <v>2143</v>
      </c>
      <c r="B1937" t="s">
        <v>154</v>
      </c>
      <c r="C1937" s="37">
        <v>44847</v>
      </c>
      <c r="D1937" t="s">
        <v>97</v>
      </c>
      <c r="E1937">
        <v>5000000</v>
      </c>
      <c r="F1937" s="37">
        <v>45031</v>
      </c>
      <c r="G1937" s="37">
        <v>45195</v>
      </c>
      <c r="H1937">
        <v>2023</v>
      </c>
      <c r="I1937" t="s">
        <v>155</v>
      </c>
      <c r="J1937">
        <v>800845.55</v>
      </c>
      <c r="K1937">
        <v>0</v>
      </c>
      <c r="L1937">
        <v>800845.55</v>
      </c>
      <c r="M1937" t="s">
        <v>345</v>
      </c>
      <c r="O1937" t="s">
        <v>164</v>
      </c>
      <c r="P1937">
        <v>800845.55</v>
      </c>
    </row>
    <row r="1938" spans="1:16" ht="15.75" customHeight="1" x14ac:dyDescent="0.2">
      <c r="A1938" t="s">
        <v>2144</v>
      </c>
      <c r="B1938" t="s">
        <v>154</v>
      </c>
      <c r="C1938" s="37">
        <v>44564</v>
      </c>
      <c r="D1938" t="s">
        <v>100</v>
      </c>
      <c r="E1938">
        <v>2000000</v>
      </c>
      <c r="F1938" s="37">
        <v>44680</v>
      </c>
      <c r="G1938" s="37">
        <v>45196</v>
      </c>
      <c r="H1938">
        <v>2022</v>
      </c>
      <c r="I1938" t="s">
        <v>155</v>
      </c>
      <c r="J1938">
        <v>152351.35999999999</v>
      </c>
      <c r="K1938">
        <v>0</v>
      </c>
      <c r="L1938">
        <v>152351.35999999999</v>
      </c>
      <c r="M1938" t="s">
        <v>205</v>
      </c>
      <c r="O1938" t="s">
        <v>164</v>
      </c>
      <c r="P1938">
        <v>152351.35999999999</v>
      </c>
    </row>
    <row r="1939" spans="1:16" ht="15.75" customHeight="1" x14ac:dyDescent="0.2">
      <c r="A1939" t="s">
        <v>2145</v>
      </c>
      <c r="B1939" t="s">
        <v>154</v>
      </c>
      <c r="C1939" s="37">
        <v>44862</v>
      </c>
      <c r="D1939" t="s">
        <v>98</v>
      </c>
      <c r="E1939">
        <v>10000000</v>
      </c>
      <c r="F1939" s="37">
        <v>44953</v>
      </c>
      <c r="G1939" s="37">
        <v>45198</v>
      </c>
      <c r="H1939">
        <v>2023</v>
      </c>
      <c r="I1939" t="s">
        <v>155</v>
      </c>
      <c r="J1939">
        <v>123523.47</v>
      </c>
      <c r="K1939">
        <v>0</v>
      </c>
      <c r="L1939">
        <v>123523.47</v>
      </c>
      <c r="M1939" t="s">
        <v>187</v>
      </c>
      <c r="O1939" t="s">
        <v>164</v>
      </c>
      <c r="P1939">
        <v>123523.47</v>
      </c>
    </row>
    <row r="1940" spans="1:16" ht="15.75" customHeight="1" x14ac:dyDescent="0.2">
      <c r="A1940" t="s">
        <v>2146</v>
      </c>
      <c r="B1940" t="s">
        <v>154</v>
      </c>
      <c r="C1940" s="37">
        <v>44816</v>
      </c>
      <c r="D1940" t="s">
        <v>97</v>
      </c>
      <c r="E1940">
        <v>10000000</v>
      </c>
      <c r="F1940" s="37">
        <v>45033</v>
      </c>
      <c r="G1940" s="37">
        <v>45198</v>
      </c>
      <c r="H1940">
        <v>2023</v>
      </c>
      <c r="I1940" t="s">
        <v>155</v>
      </c>
      <c r="J1940">
        <v>181735.86</v>
      </c>
      <c r="K1940">
        <v>0</v>
      </c>
      <c r="L1940">
        <v>181735.86</v>
      </c>
      <c r="M1940" t="s">
        <v>314</v>
      </c>
      <c r="O1940" t="s">
        <v>164</v>
      </c>
      <c r="P1940">
        <v>181735.86</v>
      </c>
    </row>
    <row r="1941" spans="1:16" ht="15.75" customHeight="1" x14ac:dyDescent="0.2">
      <c r="A1941" t="s">
        <v>2147</v>
      </c>
      <c r="B1941" t="s">
        <v>154</v>
      </c>
      <c r="C1941" s="37">
        <v>44864</v>
      </c>
      <c r="D1941" t="s">
        <v>100</v>
      </c>
      <c r="E1941">
        <v>4000000</v>
      </c>
      <c r="F1941" s="37">
        <v>44884</v>
      </c>
      <c r="G1941" s="37">
        <v>45198</v>
      </c>
      <c r="H1941">
        <v>2022</v>
      </c>
      <c r="I1941" t="s">
        <v>155</v>
      </c>
      <c r="J1941">
        <v>110984.29</v>
      </c>
      <c r="K1941">
        <v>0</v>
      </c>
      <c r="L1941">
        <v>110984.29</v>
      </c>
      <c r="M1941" t="s">
        <v>187</v>
      </c>
      <c r="O1941" t="s">
        <v>164</v>
      </c>
      <c r="P1941">
        <v>110984.29</v>
      </c>
    </row>
    <row r="1942" spans="1:16" ht="15.75" customHeight="1" x14ac:dyDescent="0.2">
      <c r="A1942" t="s">
        <v>2148</v>
      </c>
      <c r="B1942" t="s">
        <v>698</v>
      </c>
      <c r="C1942" s="37">
        <v>44854</v>
      </c>
      <c r="D1942" t="s">
        <v>99</v>
      </c>
      <c r="E1942">
        <v>5000000</v>
      </c>
      <c r="F1942" s="37">
        <v>45144</v>
      </c>
      <c r="G1942" s="37">
        <v>45199</v>
      </c>
      <c r="H1942">
        <v>2023</v>
      </c>
      <c r="I1942" t="s">
        <v>155</v>
      </c>
      <c r="J1942">
        <v>44663.97</v>
      </c>
      <c r="K1942">
        <v>135007.60999999999</v>
      </c>
      <c r="L1942">
        <v>179671.58</v>
      </c>
      <c r="M1942" t="s">
        <v>199</v>
      </c>
      <c r="O1942" t="s">
        <v>164</v>
      </c>
      <c r="P1942">
        <v>179671.58</v>
      </c>
    </row>
    <row r="1943" spans="1:16" ht="15.75" customHeight="1" x14ac:dyDescent="0.2">
      <c r="A1943" t="s">
        <v>2149</v>
      </c>
      <c r="B1943" t="s">
        <v>154</v>
      </c>
      <c r="C1943" s="37">
        <v>45034</v>
      </c>
      <c r="D1943" t="s">
        <v>97</v>
      </c>
      <c r="E1943">
        <v>10000000</v>
      </c>
      <c r="F1943" s="37">
        <v>45057</v>
      </c>
      <c r="G1943" s="37">
        <v>45200</v>
      </c>
      <c r="H1943">
        <v>2023</v>
      </c>
      <c r="I1943" t="s">
        <v>155</v>
      </c>
      <c r="J1943">
        <v>206321.57</v>
      </c>
      <c r="K1943">
        <v>0</v>
      </c>
      <c r="L1943">
        <v>206321.57</v>
      </c>
      <c r="M1943" t="s">
        <v>211</v>
      </c>
      <c r="O1943" t="s">
        <v>157</v>
      </c>
      <c r="P1943">
        <v>0</v>
      </c>
    </row>
    <row r="1944" spans="1:16" ht="15.75" customHeight="1" x14ac:dyDescent="0.2">
      <c r="A1944" t="s">
        <v>2150</v>
      </c>
      <c r="B1944" t="s">
        <v>698</v>
      </c>
      <c r="C1944" s="37">
        <v>44933</v>
      </c>
      <c r="D1944" t="s">
        <v>100</v>
      </c>
      <c r="E1944">
        <v>5000000</v>
      </c>
      <c r="F1944" s="37">
        <v>44949</v>
      </c>
      <c r="G1944" s="37">
        <v>45204</v>
      </c>
      <c r="H1944">
        <v>2023</v>
      </c>
      <c r="I1944" t="s">
        <v>155</v>
      </c>
      <c r="J1944">
        <v>232733.79</v>
      </c>
      <c r="K1944">
        <v>102551.8</v>
      </c>
      <c r="L1944">
        <v>335285.59000000003</v>
      </c>
      <c r="M1944" t="s">
        <v>254</v>
      </c>
      <c r="O1944" t="s">
        <v>164</v>
      </c>
      <c r="P1944">
        <v>335285.59000000003</v>
      </c>
    </row>
    <row r="1945" spans="1:16" ht="15.75" customHeight="1" x14ac:dyDescent="0.2">
      <c r="A1945" t="s">
        <v>2151</v>
      </c>
      <c r="B1945" t="s">
        <v>154</v>
      </c>
      <c r="C1945" s="37">
        <v>44832</v>
      </c>
      <c r="D1945" t="s">
        <v>100</v>
      </c>
      <c r="E1945">
        <v>10000000</v>
      </c>
      <c r="F1945" s="37">
        <v>45141</v>
      </c>
      <c r="G1945" s="37">
        <v>45206</v>
      </c>
      <c r="H1945">
        <v>2023</v>
      </c>
      <c r="I1945" t="s">
        <v>155</v>
      </c>
      <c r="J1945">
        <v>248576.23</v>
      </c>
      <c r="K1945">
        <v>0</v>
      </c>
      <c r="L1945">
        <v>248576.23</v>
      </c>
      <c r="M1945" t="s">
        <v>368</v>
      </c>
      <c r="O1945" t="s">
        <v>164</v>
      </c>
      <c r="P1945">
        <v>248576.23</v>
      </c>
    </row>
    <row r="1946" spans="1:16" ht="15.75" customHeight="1" x14ac:dyDescent="0.2">
      <c r="A1946" t="s">
        <v>2152</v>
      </c>
      <c r="B1946" t="s">
        <v>698</v>
      </c>
      <c r="C1946" s="37">
        <v>45022</v>
      </c>
      <c r="D1946" t="s">
        <v>98</v>
      </c>
      <c r="E1946">
        <v>3500000</v>
      </c>
      <c r="F1946" s="37">
        <v>45159</v>
      </c>
      <c r="G1946" s="37">
        <v>45206</v>
      </c>
      <c r="H1946">
        <v>2023</v>
      </c>
      <c r="I1946" t="s">
        <v>155</v>
      </c>
      <c r="J1946">
        <v>93377.5</v>
      </c>
      <c r="K1946">
        <v>42510.26</v>
      </c>
      <c r="L1946">
        <v>135887.76</v>
      </c>
      <c r="M1946" t="s">
        <v>260</v>
      </c>
      <c r="O1946" t="s">
        <v>164</v>
      </c>
      <c r="P1946">
        <v>135887.76</v>
      </c>
    </row>
    <row r="1947" spans="1:16" ht="15.75" customHeight="1" x14ac:dyDescent="0.2">
      <c r="A1947" t="s">
        <v>2153</v>
      </c>
      <c r="B1947" t="s">
        <v>698</v>
      </c>
      <c r="C1947" s="37">
        <v>44837</v>
      </c>
      <c r="D1947" t="s">
        <v>101</v>
      </c>
      <c r="E1947">
        <v>5000000</v>
      </c>
      <c r="F1947" s="37">
        <v>45129</v>
      </c>
      <c r="G1947" s="37">
        <v>45212</v>
      </c>
      <c r="H1947">
        <v>2023</v>
      </c>
      <c r="I1947" t="s">
        <v>155</v>
      </c>
      <c r="J1947">
        <v>105510.87</v>
      </c>
      <c r="K1947">
        <v>27778.84</v>
      </c>
      <c r="L1947">
        <v>133289.71</v>
      </c>
      <c r="M1947" t="s">
        <v>205</v>
      </c>
      <c r="O1947" t="s">
        <v>164</v>
      </c>
      <c r="P1947">
        <v>133289.71</v>
      </c>
    </row>
    <row r="1948" spans="1:16" ht="15.75" customHeight="1" x14ac:dyDescent="0.2">
      <c r="A1948" t="s">
        <v>2154</v>
      </c>
      <c r="B1948" t="s">
        <v>154</v>
      </c>
      <c r="C1948" s="37">
        <v>44808</v>
      </c>
      <c r="D1948" t="s">
        <v>99</v>
      </c>
      <c r="E1948">
        <v>10000000</v>
      </c>
      <c r="F1948" s="37">
        <v>45143</v>
      </c>
      <c r="G1948" s="37">
        <v>45212</v>
      </c>
      <c r="H1948">
        <v>2023</v>
      </c>
      <c r="I1948" t="s">
        <v>155</v>
      </c>
      <c r="J1948">
        <v>467615.28</v>
      </c>
      <c r="K1948">
        <v>0</v>
      </c>
      <c r="L1948">
        <v>467615.28</v>
      </c>
      <c r="M1948" t="s">
        <v>405</v>
      </c>
      <c r="O1948" t="s">
        <v>164</v>
      </c>
      <c r="P1948">
        <v>467615.28</v>
      </c>
    </row>
    <row r="1949" spans="1:16" ht="15.75" customHeight="1" x14ac:dyDescent="0.2">
      <c r="A1949" t="s">
        <v>2155</v>
      </c>
      <c r="B1949" t="s">
        <v>154</v>
      </c>
      <c r="C1949" s="37">
        <v>44432</v>
      </c>
      <c r="D1949" t="s">
        <v>97</v>
      </c>
      <c r="E1949">
        <v>4500000</v>
      </c>
      <c r="F1949" s="37">
        <v>44760</v>
      </c>
      <c r="G1949" s="37">
        <v>45213</v>
      </c>
      <c r="H1949">
        <v>2022</v>
      </c>
      <c r="I1949" t="s">
        <v>155</v>
      </c>
      <c r="J1949">
        <v>149851.99</v>
      </c>
      <c r="K1949">
        <v>0</v>
      </c>
      <c r="L1949">
        <v>149851.99</v>
      </c>
      <c r="M1949" t="s">
        <v>260</v>
      </c>
      <c r="O1949" t="s">
        <v>164</v>
      </c>
      <c r="P1949">
        <v>149851.99</v>
      </c>
    </row>
    <row r="1950" spans="1:16" ht="15.75" customHeight="1" x14ac:dyDescent="0.2">
      <c r="A1950" t="s">
        <v>2156</v>
      </c>
      <c r="B1950" t="s">
        <v>698</v>
      </c>
      <c r="C1950" s="37">
        <v>45030</v>
      </c>
      <c r="D1950" t="s">
        <v>99</v>
      </c>
      <c r="E1950">
        <v>10000000</v>
      </c>
      <c r="F1950" s="37">
        <v>45104</v>
      </c>
      <c r="G1950" s="37">
        <v>45214</v>
      </c>
      <c r="H1950">
        <v>2023</v>
      </c>
      <c r="I1950" t="s">
        <v>155</v>
      </c>
      <c r="J1950">
        <v>202946.05</v>
      </c>
      <c r="K1950">
        <v>151220.4</v>
      </c>
      <c r="L1950">
        <v>354166.45</v>
      </c>
      <c r="M1950" t="s">
        <v>405</v>
      </c>
      <c r="O1950" t="s">
        <v>164</v>
      </c>
      <c r="P1950">
        <v>354166.45</v>
      </c>
    </row>
    <row r="1951" spans="1:16" ht="15.75" customHeight="1" x14ac:dyDescent="0.2">
      <c r="A1951" t="s">
        <v>2157</v>
      </c>
      <c r="B1951" t="s">
        <v>154</v>
      </c>
      <c r="C1951" s="37">
        <v>45142</v>
      </c>
      <c r="D1951" t="s">
        <v>99</v>
      </c>
      <c r="E1951">
        <v>4000000</v>
      </c>
      <c r="F1951" s="37">
        <v>45183</v>
      </c>
      <c r="G1951" s="37">
        <v>45214</v>
      </c>
      <c r="H1951">
        <v>2023</v>
      </c>
      <c r="I1951" t="s">
        <v>155</v>
      </c>
      <c r="J1951">
        <v>189100.23</v>
      </c>
      <c r="K1951">
        <v>0</v>
      </c>
      <c r="L1951">
        <v>189100.23</v>
      </c>
      <c r="M1951" t="s">
        <v>297</v>
      </c>
      <c r="O1951" t="s">
        <v>164</v>
      </c>
      <c r="P1951">
        <v>189100.23</v>
      </c>
    </row>
    <row r="1952" spans="1:16" ht="15.75" customHeight="1" x14ac:dyDescent="0.2">
      <c r="A1952" t="s">
        <v>2158</v>
      </c>
      <c r="B1952" t="s">
        <v>154</v>
      </c>
      <c r="C1952" s="37">
        <v>44692</v>
      </c>
      <c r="D1952" t="s">
        <v>100</v>
      </c>
      <c r="E1952">
        <v>2000000</v>
      </c>
      <c r="F1952" s="37">
        <v>44864</v>
      </c>
      <c r="G1952" s="37">
        <v>45215</v>
      </c>
      <c r="H1952">
        <v>2022</v>
      </c>
      <c r="I1952" t="s">
        <v>155</v>
      </c>
      <c r="J1952">
        <v>90063.46</v>
      </c>
      <c r="K1952">
        <v>0</v>
      </c>
      <c r="L1952">
        <v>90063.46</v>
      </c>
      <c r="M1952" t="s">
        <v>197</v>
      </c>
      <c r="O1952" t="s">
        <v>164</v>
      </c>
      <c r="P1952">
        <v>90063.46</v>
      </c>
    </row>
    <row r="1953" spans="1:16" ht="15.75" customHeight="1" x14ac:dyDescent="0.2">
      <c r="A1953" t="s">
        <v>2159</v>
      </c>
      <c r="B1953" t="s">
        <v>154</v>
      </c>
      <c r="C1953" s="37">
        <v>44600</v>
      </c>
      <c r="D1953" t="s">
        <v>97</v>
      </c>
      <c r="E1953">
        <v>10000000</v>
      </c>
      <c r="F1953" s="37">
        <v>44631</v>
      </c>
      <c r="G1953" s="37">
        <v>45215</v>
      </c>
      <c r="H1953">
        <v>2022</v>
      </c>
      <c r="I1953" t="s">
        <v>155</v>
      </c>
      <c r="J1953">
        <v>197954.29</v>
      </c>
      <c r="K1953">
        <v>0</v>
      </c>
      <c r="L1953">
        <v>197954.29</v>
      </c>
      <c r="M1953" t="s">
        <v>211</v>
      </c>
      <c r="O1953" t="s">
        <v>164</v>
      </c>
      <c r="P1953">
        <v>197954.29</v>
      </c>
    </row>
    <row r="1954" spans="1:16" ht="15.75" customHeight="1" x14ac:dyDescent="0.2">
      <c r="A1954" t="s">
        <v>2160</v>
      </c>
      <c r="B1954" t="s">
        <v>698</v>
      </c>
      <c r="C1954" s="37">
        <v>45059</v>
      </c>
      <c r="D1954" t="s">
        <v>97</v>
      </c>
      <c r="E1954">
        <v>3500000</v>
      </c>
      <c r="F1954" s="37">
        <v>45103</v>
      </c>
      <c r="G1954" s="37">
        <v>45220</v>
      </c>
      <c r="H1954">
        <v>2023</v>
      </c>
      <c r="I1954" t="s">
        <v>155</v>
      </c>
      <c r="J1954">
        <v>85015.83</v>
      </c>
      <c r="K1954">
        <v>11442.97</v>
      </c>
      <c r="L1954">
        <v>96458.8</v>
      </c>
      <c r="M1954" t="s">
        <v>172</v>
      </c>
      <c r="O1954" t="s">
        <v>164</v>
      </c>
      <c r="P1954">
        <v>96458.8</v>
      </c>
    </row>
    <row r="1955" spans="1:16" ht="15.75" customHeight="1" x14ac:dyDescent="0.2">
      <c r="A1955" t="s">
        <v>2161</v>
      </c>
      <c r="B1955" t="s">
        <v>154</v>
      </c>
      <c r="C1955" s="37">
        <v>44982</v>
      </c>
      <c r="D1955" t="s">
        <v>98</v>
      </c>
      <c r="E1955">
        <v>3000000</v>
      </c>
      <c r="F1955" s="37">
        <v>45170</v>
      </c>
      <c r="G1955" s="37">
        <v>45221</v>
      </c>
      <c r="H1955">
        <v>2023</v>
      </c>
      <c r="I1955" t="s">
        <v>155</v>
      </c>
      <c r="J1955">
        <v>193576.42</v>
      </c>
      <c r="K1955">
        <v>0</v>
      </c>
      <c r="L1955">
        <v>193576.42</v>
      </c>
      <c r="M1955" t="s">
        <v>297</v>
      </c>
      <c r="O1955" t="s">
        <v>157</v>
      </c>
      <c r="P1955">
        <v>0</v>
      </c>
    </row>
    <row r="1956" spans="1:16" ht="15.75" customHeight="1" x14ac:dyDescent="0.2">
      <c r="A1956" t="s">
        <v>2162</v>
      </c>
      <c r="B1956" t="s">
        <v>154</v>
      </c>
      <c r="C1956" s="37">
        <v>44923</v>
      </c>
      <c r="D1956" t="s">
        <v>99</v>
      </c>
      <c r="E1956">
        <v>5000000</v>
      </c>
      <c r="F1956" s="37">
        <v>45167</v>
      </c>
      <c r="G1956" s="37">
        <v>45222</v>
      </c>
      <c r="H1956">
        <v>2023</v>
      </c>
      <c r="I1956" t="s">
        <v>155</v>
      </c>
      <c r="J1956">
        <v>365879.61</v>
      </c>
      <c r="K1956">
        <v>0</v>
      </c>
      <c r="L1956">
        <v>365879.61</v>
      </c>
      <c r="M1956" t="s">
        <v>189</v>
      </c>
      <c r="O1956" t="s">
        <v>164</v>
      </c>
      <c r="P1956">
        <v>365879.61</v>
      </c>
    </row>
    <row r="1957" spans="1:16" ht="15.75" customHeight="1" x14ac:dyDescent="0.2">
      <c r="A1957" t="s">
        <v>2163</v>
      </c>
      <c r="B1957" t="s">
        <v>154</v>
      </c>
      <c r="C1957" s="37">
        <v>44206</v>
      </c>
      <c r="D1957" t="s">
        <v>100</v>
      </c>
      <c r="E1957">
        <v>2000000</v>
      </c>
      <c r="F1957" s="37">
        <v>44287</v>
      </c>
      <c r="G1957" s="37">
        <v>45223</v>
      </c>
      <c r="H1957">
        <v>2021</v>
      </c>
      <c r="I1957" t="s">
        <v>155</v>
      </c>
      <c r="J1957">
        <v>418125.5</v>
      </c>
      <c r="K1957">
        <v>0</v>
      </c>
      <c r="L1957">
        <v>418125.5</v>
      </c>
      <c r="M1957" t="s">
        <v>327</v>
      </c>
      <c r="O1957" t="s">
        <v>164</v>
      </c>
      <c r="P1957">
        <v>418125.5</v>
      </c>
    </row>
    <row r="1958" spans="1:16" ht="15.75" customHeight="1" x14ac:dyDescent="0.2">
      <c r="A1958" t="s">
        <v>2164</v>
      </c>
      <c r="B1958" t="s">
        <v>154</v>
      </c>
      <c r="C1958" s="37">
        <v>44843</v>
      </c>
      <c r="D1958" t="s">
        <v>97</v>
      </c>
      <c r="E1958">
        <v>5000000</v>
      </c>
      <c r="F1958" s="37">
        <v>45140</v>
      </c>
      <c r="G1958" s="37">
        <v>45223</v>
      </c>
      <c r="H1958">
        <v>2023</v>
      </c>
      <c r="I1958" t="s">
        <v>155</v>
      </c>
      <c r="J1958">
        <v>225939.81</v>
      </c>
      <c r="K1958">
        <v>0</v>
      </c>
      <c r="L1958">
        <v>225939.81</v>
      </c>
      <c r="M1958" t="s">
        <v>211</v>
      </c>
      <c r="O1958" t="s">
        <v>164</v>
      </c>
      <c r="P1958">
        <v>225939.81</v>
      </c>
    </row>
    <row r="1959" spans="1:16" ht="15.75" customHeight="1" x14ac:dyDescent="0.2">
      <c r="A1959" t="s">
        <v>2165</v>
      </c>
      <c r="B1959" t="s">
        <v>154</v>
      </c>
      <c r="C1959" s="37">
        <v>44522</v>
      </c>
      <c r="D1959" t="s">
        <v>99</v>
      </c>
      <c r="E1959">
        <v>4500000</v>
      </c>
      <c r="F1959" s="37">
        <v>44716</v>
      </c>
      <c r="G1959" s="37">
        <v>45224</v>
      </c>
      <c r="H1959">
        <v>2022</v>
      </c>
      <c r="I1959" t="s">
        <v>155</v>
      </c>
      <c r="J1959">
        <v>487759.23</v>
      </c>
      <c r="K1959">
        <v>0</v>
      </c>
      <c r="L1959">
        <v>487759.23</v>
      </c>
      <c r="M1959" t="s">
        <v>405</v>
      </c>
      <c r="O1959" t="s">
        <v>164</v>
      </c>
      <c r="P1959">
        <v>487759.23</v>
      </c>
    </row>
    <row r="1960" spans="1:16" ht="15.75" customHeight="1" x14ac:dyDescent="0.2">
      <c r="A1960" t="s">
        <v>2166</v>
      </c>
      <c r="B1960" t="s">
        <v>698</v>
      </c>
      <c r="C1960" s="37">
        <v>44890</v>
      </c>
      <c r="D1960" t="s">
        <v>97</v>
      </c>
      <c r="E1960">
        <v>2000000</v>
      </c>
      <c r="F1960" s="37">
        <v>45187</v>
      </c>
      <c r="G1960" s="37">
        <v>45225</v>
      </c>
      <c r="H1960">
        <v>2023</v>
      </c>
      <c r="I1960" t="s">
        <v>155</v>
      </c>
      <c r="J1960">
        <v>89053.03</v>
      </c>
      <c r="K1960">
        <v>28107.03</v>
      </c>
      <c r="L1960">
        <v>117160.06</v>
      </c>
      <c r="M1960" t="s">
        <v>221</v>
      </c>
      <c r="O1960" t="s">
        <v>164</v>
      </c>
      <c r="P1960">
        <v>117160.06</v>
      </c>
    </row>
    <row r="1961" spans="1:16" ht="15.75" customHeight="1" x14ac:dyDescent="0.2">
      <c r="A1961" t="s">
        <v>2167</v>
      </c>
      <c r="B1961" t="s">
        <v>154</v>
      </c>
      <c r="C1961" s="37">
        <v>44915</v>
      </c>
      <c r="D1961" t="s">
        <v>101</v>
      </c>
      <c r="E1961">
        <v>3000000</v>
      </c>
      <c r="F1961" s="37">
        <v>44984</v>
      </c>
      <c r="G1961" s="37">
        <v>45226</v>
      </c>
      <c r="H1961">
        <v>2023</v>
      </c>
      <c r="I1961" t="s">
        <v>155</v>
      </c>
      <c r="J1961">
        <v>71857.210000000006</v>
      </c>
      <c r="K1961">
        <v>0</v>
      </c>
      <c r="L1961">
        <v>71857.210000000006</v>
      </c>
      <c r="M1961" t="s">
        <v>252</v>
      </c>
      <c r="O1961" t="s">
        <v>164</v>
      </c>
      <c r="P1961">
        <v>71857.210000000006</v>
      </c>
    </row>
    <row r="1962" spans="1:16" ht="15.75" customHeight="1" x14ac:dyDescent="0.2">
      <c r="A1962" t="s">
        <v>2168</v>
      </c>
      <c r="B1962" t="s">
        <v>154</v>
      </c>
      <c r="C1962" s="37">
        <v>44446</v>
      </c>
      <c r="D1962" t="s">
        <v>99</v>
      </c>
      <c r="E1962">
        <v>1000000</v>
      </c>
      <c r="F1962" s="37">
        <v>44456</v>
      </c>
      <c r="G1962" s="37">
        <v>45227</v>
      </c>
      <c r="H1962">
        <v>2021</v>
      </c>
      <c r="I1962" t="s">
        <v>155</v>
      </c>
      <c r="J1962">
        <v>208581.22</v>
      </c>
      <c r="K1962">
        <v>0</v>
      </c>
      <c r="L1962">
        <v>208581.22</v>
      </c>
      <c r="M1962" t="s">
        <v>332</v>
      </c>
      <c r="O1962" t="s">
        <v>164</v>
      </c>
      <c r="P1962">
        <v>208581.22</v>
      </c>
    </row>
    <row r="1963" spans="1:16" ht="15.75" customHeight="1" x14ac:dyDescent="0.2">
      <c r="A1963" t="s">
        <v>2169</v>
      </c>
      <c r="B1963" t="s">
        <v>698</v>
      </c>
      <c r="C1963" s="37">
        <v>44827</v>
      </c>
      <c r="D1963" t="s">
        <v>100</v>
      </c>
      <c r="E1963">
        <v>4000000</v>
      </c>
      <c r="F1963" s="37">
        <v>45182</v>
      </c>
      <c r="G1963" s="37">
        <v>45227</v>
      </c>
      <c r="H1963">
        <v>2023</v>
      </c>
      <c r="I1963" t="s">
        <v>155</v>
      </c>
      <c r="J1963">
        <v>224924.45</v>
      </c>
      <c r="K1963">
        <v>32203.53</v>
      </c>
      <c r="L1963">
        <v>257127.98</v>
      </c>
      <c r="M1963" t="s">
        <v>329</v>
      </c>
      <c r="O1963" t="s">
        <v>164</v>
      </c>
      <c r="P1963">
        <v>257127.98</v>
      </c>
    </row>
    <row r="1964" spans="1:16" ht="15.75" customHeight="1" x14ac:dyDescent="0.2">
      <c r="A1964" t="s">
        <v>2170</v>
      </c>
      <c r="B1964" t="s">
        <v>154</v>
      </c>
      <c r="C1964" s="37">
        <v>45105</v>
      </c>
      <c r="D1964" t="s">
        <v>98</v>
      </c>
      <c r="E1964">
        <v>4000000</v>
      </c>
      <c r="F1964" s="37">
        <v>45160</v>
      </c>
      <c r="G1964" s="37">
        <v>45229</v>
      </c>
      <c r="H1964">
        <v>2023</v>
      </c>
      <c r="I1964" t="s">
        <v>155</v>
      </c>
      <c r="J1964">
        <v>60726.69</v>
      </c>
      <c r="K1964">
        <v>0</v>
      </c>
      <c r="L1964">
        <v>60726.69</v>
      </c>
      <c r="M1964" t="s">
        <v>237</v>
      </c>
      <c r="O1964" t="s">
        <v>164</v>
      </c>
      <c r="P1964">
        <v>60726.69</v>
      </c>
    </row>
    <row r="1965" spans="1:16" ht="15.75" customHeight="1" x14ac:dyDescent="0.2">
      <c r="A1965" t="s">
        <v>2171</v>
      </c>
      <c r="B1965" t="s">
        <v>154</v>
      </c>
      <c r="C1965" s="37">
        <v>44924</v>
      </c>
      <c r="D1965" t="s">
        <v>99</v>
      </c>
      <c r="E1965">
        <v>4000000</v>
      </c>
      <c r="F1965" s="37">
        <v>45017</v>
      </c>
      <c r="G1965" s="37">
        <v>45230</v>
      </c>
      <c r="H1965">
        <v>2023</v>
      </c>
      <c r="I1965" t="s">
        <v>155</v>
      </c>
      <c r="J1965">
        <v>256033.26</v>
      </c>
      <c r="K1965">
        <v>0</v>
      </c>
      <c r="L1965">
        <v>256033.26</v>
      </c>
      <c r="M1965" t="s">
        <v>232</v>
      </c>
      <c r="O1965" t="s">
        <v>164</v>
      </c>
      <c r="P1965">
        <v>256033.26</v>
      </c>
    </row>
    <row r="1966" spans="1:16" ht="15.75" customHeight="1" x14ac:dyDescent="0.2">
      <c r="A1966" t="s">
        <v>2172</v>
      </c>
      <c r="B1966" t="s">
        <v>154</v>
      </c>
      <c r="C1966" s="37">
        <v>44833</v>
      </c>
      <c r="D1966" t="s">
        <v>99</v>
      </c>
      <c r="E1966">
        <v>5000000</v>
      </c>
      <c r="F1966" s="37">
        <v>45006</v>
      </c>
      <c r="G1966" s="37">
        <v>45231</v>
      </c>
      <c r="H1966">
        <v>2023</v>
      </c>
      <c r="I1966" t="s">
        <v>155</v>
      </c>
      <c r="J1966">
        <v>88748.58</v>
      </c>
      <c r="K1966">
        <v>0</v>
      </c>
      <c r="L1966">
        <v>88748.58</v>
      </c>
      <c r="M1966" t="s">
        <v>218</v>
      </c>
      <c r="O1966" t="s">
        <v>164</v>
      </c>
      <c r="P1966">
        <v>88748.58</v>
      </c>
    </row>
    <row r="1967" spans="1:16" ht="15.75" customHeight="1" x14ac:dyDescent="0.2">
      <c r="A1967" t="s">
        <v>2173</v>
      </c>
      <c r="B1967" t="s">
        <v>154</v>
      </c>
      <c r="C1967" s="37">
        <v>44928</v>
      </c>
      <c r="D1967" t="s">
        <v>98</v>
      </c>
      <c r="E1967">
        <v>2500000</v>
      </c>
      <c r="F1967" s="37">
        <v>45000</v>
      </c>
      <c r="G1967" s="37">
        <v>45231</v>
      </c>
      <c r="H1967">
        <v>2023</v>
      </c>
      <c r="I1967" t="s">
        <v>155</v>
      </c>
      <c r="J1967">
        <v>65723.34</v>
      </c>
      <c r="K1967">
        <v>0</v>
      </c>
      <c r="L1967">
        <v>65723.34</v>
      </c>
      <c r="M1967" t="s">
        <v>237</v>
      </c>
      <c r="O1967" t="s">
        <v>164</v>
      </c>
      <c r="P1967">
        <v>65723.34</v>
      </c>
    </row>
    <row r="1968" spans="1:16" ht="15.75" customHeight="1" x14ac:dyDescent="0.2">
      <c r="A1968" t="s">
        <v>2174</v>
      </c>
      <c r="B1968" t="s">
        <v>154</v>
      </c>
      <c r="C1968" s="37">
        <v>44902</v>
      </c>
      <c r="D1968" t="s">
        <v>98</v>
      </c>
      <c r="E1968">
        <v>10000000</v>
      </c>
      <c r="F1968" s="37">
        <v>45202</v>
      </c>
      <c r="G1968" s="37">
        <v>45237</v>
      </c>
      <c r="H1968">
        <v>2023</v>
      </c>
      <c r="I1968" t="s">
        <v>155</v>
      </c>
      <c r="J1968">
        <v>131967.46</v>
      </c>
      <c r="K1968">
        <v>0</v>
      </c>
      <c r="L1968">
        <v>131967.46</v>
      </c>
      <c r="M1968" t="s">
        <v>303</v>
      </c>
      <c r="O1968" t="s">
        <v>164</v>
      </c>
      <c r="P1968">
        <v>131967.46</v>
      </c>
    </row>
    <row r="1969" spans="1:16" ht="15.75" customHeight="1" x14ac:dyDescent="0.2">
      <c r="A1969" t="s">
        <v>2175</v>
      </c>
      <c r="B1969" t="s">
        <v>154</v>
      </c>
      <c r="C1969" s="37">
        <v>44936</v>
      </c>
      <c r="D1969" t="s">
        <v>97</v>
      </c>
      <c r="E1969">
        <v>10000000</v>
      </c>
      <c r="F1969" s="37">
        <v>45018</v>
      </c>
      <c r="G1969" s="37">
        <v>45240</v>
      </c>
      <c r="H1969">
        <v>2023</v>
      </c>
      <c r="I1969" t="s">
        <v>155</v>
      </c>
      <c r="J1969">
        <v>158779.85</v>
      </c>
      <c r="K1969">
        <v>0</v>
      </c>
      <c r="L1969">
        <v>158779.85</v>
      </c>
      <c r="M1969" t="s">
        <v>205</v>
      </c>
      <c r="O1969" t="s">
        <v>164</v>
      </c>
      <c r="P1969">
        <v>158779.85</v>
      </c>
    </row>
    <row r="1970" spans="1:16" ht="15.75" customHeight="1" x14ac:dyDescent="0.2">
      <c r="A1970" t="s">
        <v>2176</v>
      </c>
      <c r="B1970" t="s">
        <v>154</v>
      </c>
      <c r="C1970" s="37">
        <v>44845</v>
      </c>
      <c r="D1970" t="s">
        <v>100</v>
      </c>
      <c r="E1970">
        <v>10000000</v>
      </c>
      <c r="F1970" s="37">
        <v>45181</v>
      </c>
      <c r="G1970" s="37">
        <v>45241</v>
      </c>
      <c r="H1970">
        <v>2023</v>
      </c>
      <c r="I1970" t="s">
        <v>155</v>
      </c>
      <c r="J1970">
        <v>259700.18</v>
      </c>
      <c r="K1970">
        <v>0</v>
      </c>
      <c r="L1970">
        <v>259700.18</v>
      </c>
      <c r="M1970" t="s">
        <v>232</v>
      </c>
      <c r="O1970" t="s">
        <v>157</v>
      </c>
      <c r="P1970">
        <v>0</v>
      </c>
    </row>
    <row r="1971" spans="1:16" ht="15.75" customHeight="1" x14ac:dyDescent="0.2">
      <c r="A1971" t="s">
        <v>2177</v>
      </c>
      <c r="B1971" t="s">
        <v>698</v>
      </c>
      <c r="C1971" s="37">
        <v>45031</v>
      </c>
      <c r="D1971" t="s">
        <v>98</v>
      </c>
      <c r="E1971">
        <v>5000000</v>
      </c>
      <c r="F1971" s="37">
        <v>45112</v>
      </c>
      <c r="G1971" s="37">
        <v>45243</v>
      </c>
      <c r="H1971">
        <v>2023</v>
      </c>
      <c r="I1971" t="s">
        <v>155</v>
      </c>
      <c r="J1971">
        <v>231199.01</v>
      </c>
      <c r="K1971">
        <v>64542.28</v>
      </c>
      <c r="L1971">
        <v>295741.28999999998</v>
      </c>
      <c r="M1971" t="s">
        <v>228</v>
      </c>
      <c r="O1971" t="s">
        <v>164</v>
      </c>
      <c r="P1971">
        <v>295741.28999999998</v>
      </c>
    </row>
    <row r="1972" spans="1:16" ht="15.75" customHeight="1" x14ac:dyDescent="0.2">
      <c r="A1972" t="s">
        <v>2178</v>
      </c>
      <c r="B1972" t="s">
        <v>698</v>
      </c>
      <c r="C1972" s="37">
        <v>43581</v>
      </c>
      <c r="D1972" t="s">
        <v>98</v>
      </c>
      <c r="E1972">
        <v>2000000</v>
      </c>
      <c r="F1972" s="37">
        <v>43789</v>
      </c>
      <c r="G1972" s="37">
        <v>45245</v>
      </c>
      <c r="H1972">
        <v>2019</v>
      </c>
      <c r="I1972" t="s">
        <v>155</v>
      </c>
      <c r="J1972">
        <v>90249.86</v>
      </c>
      <c r="K1972">
        <v>5507.45</v>
      </c>
      <c r="L1972">
        <v>95757.31</v>
      </c>
      <c r="M1972" t="s">
        <v>197</v>
      </c>
      <c r="O1972" t="s">
        <v>164</v>
      </c>
      <c r="P1972">
        <v>95757.31</v>
      </c>
    </row>
    <row r="1973" spans="1:16" ht="15.75" customHeight="1" x14ac:dyDescent="0.2">
      <c r="A1973" t="s">
        <v>2179</v>
      </c>
      <c r="B1973" t="s">
        <v>154</v>
      </c>
      <c r="C1973" s="37">
        <v>44641</v>
      </c>
      <c r="D1973" t="s">
        <v>97</v>
      </c>
      <c r="E1973">
        <v>1000000</v>
      </c>
      <c r="F1973" s="37">
        <v>44890</v>
      </c>
      <c r="G1973" s="37">
        <v>45246</v>
      </c>
      <c r="H1973">
        <v>2022</v>
      </c>
      <c r="I1973" t="s">
        <v>155</v>
      </c>
      <c r="J1973">
        <v>151920.99</v>
      </c>
      <c r="K1973">
        <v>0</v>
      </c>
      <c r="L1973">
        <v>151920.99</v>
      </c>
      <c r="M1973" t="s">
        <v>205</v>
      </c>
      <c r="O1973" t="s">
        <v>164</v>
      </c>
      <c r="P1973">
        <v>151920.99</v>
      </c>
    </row>
    <row r="1974" spans="1:16" ht="15.75" customHeight="1" x14ac:dyDescent="0.2">
      <c r="A1974" t="s">
        <v>2180</v>
      </c>
      <c r="B1974" t="s">
        <v>154</v>
      </c>
      <c r="C1974" s="37">
        <v>44674</v>
      </c>
      <c r="D1974" t="s">
        <v>98</v>
      </c>
      <c r="E1974">
        <v>2000000</v>
      </c>
      <c r="F1974" s="37">
        <v>44756</v>
      </c>
      <c r="G1974" s="37">
        <v>45250</v>
      </c>
      <c r="H1974">
        <v>2022</v>
      </c>
      <c r="I1974" t="s">
        <v>155</v>
      </c>
      <c r="J1974">
        <v>293258.5</v>
      </c>
      <c r="K1974">
        <v>0</v>
      </c>
      <c r="L1974">
        <v>293258.5</v>
      </c>
      <c r="M1974" t="s">
        <v>228</v>
      </c>
      <c r="O1974" t="s">
        <v>164</v>
      </c>
      <c r="P1974">
        <v>293258.5</v>
      </c>
    </row>
    <row r="1975" spans="1:16" ht="15.75" customHeight="1" x14ac:dyDescent="0.2">
      <c r="A1975" t="s">
        <v>2181</v>
      </c>
      <c r="B1975" t="s">
        <v>698</v>
      </c>
      <c r="C1975" s="37">
        <v>45194</v>
      </c>
      <c r="D1975" t="s">
        <v>101</v>
      </c>
      <c r="E1975">
        <v>4000000</v>
      </c>
      <c r="F1975" s="37">
        <v>45207</v>
      </c>
      <c r="G1975" s="37">
        <v>45251</v>
      </c>
      <c r="H1975">
        <v>2023</v>
      </c>
      <c r="I1975" t="s">
        <v>155</v>
      </c>
      <c r="J1975">
        <v>68642.64</v>
      </c>
      <c r="K1975">
        <v>1327.15</v>
      </c>
      <c r="L1975">
        <v>69969.789999999994</v>
      </c>
      <c r="M1975" t="s">
        <v>174</v>
      </c>
      <c r="O1975" t="s">
        <v>164</v>
      </c>
      <c r="P1975">
        <v>69969.789999999994</v>
      </c>
    </row>
    <row r="1976" spans="1:16" ht="15.75" customHeight="1" x14ac:dyDescent="0.2">
      <c r="A1976" t="s">
        <v>2182</v>
      </c>
      <c r="B1976" t="s">
        <v>698</v>
      </c>
      <c r="C1976" s="37">
        <v>45028</v>
      </c>
      <c r="D1976" t="s">
        <v>97</v>
      </c>
      <c r="E1976">
        <v>4000000</v>
      </c>
      <c r="F1976" s="37">
        <v>45102</v>
      </c>
      <c r="G1976" s="37">
        <v>45252</v>
      </c>
      <c r="H1976">
        <v>2023</v>
      </c>
      <c r="I1976" t="s">
        <v>155</v>
      </c>
      <c r="J1976">
        <v>192300.28</v>
      </c>
      <c r="K1976">
        <v>135431.82</v>
      </c>
      <c r="L1976">
        <v>327732.09999999998</v>
      </c>
      <c r="M1976" t="s">
        <v>405</v>
      </c>
      <c r="O1976" t="s">
        <v>164</v>
      </c>
      <c r="P1976">
        <v>327732.09999999998</v>
      </c>
    </row>
    <row r="1977" spans="1:16" ht="15.75" customHeight="1" x14ac:dyDescent="0.2">
      <c r="A1977" t="s">
        <v>2183</v>
      </c>
      <c r="B1977" t="s">
        <v>154</v>
      </c>
      <c r="C1977" s="37">
        <v>45097</v>
      </c>
      <c r="D1977" t="s">
        <v>100</v>
      </c>
      <c r="E1977">
        <v>2000000</v>
      </c>
      <c r="F1977" s="37">
        <v>45116</v>
      </c>
      <c r="G1977" s="37">
        <v>45254</v>
      </c>
      <c r="H1977">
        <v>2023</v>
      </c>
      <c r="I1977" t="s">
        <v>155</v>
      </c>
      <c r="J1977">
        <v>559726.32999999996</v>
      </c>
      <c r="K1977">
        <v>0</v>
      </c>
      <c r="L1977">
        <v>559726.32999999996</v>
      </c>
      <c r="M1977" t="s">
        <v>265</v>
      </c>
      <c r="O1977" t="s">
        <v>164</v>
      </c>
      <c r="P1977">
        <v>559726.32999999996</v>
      </c>
    </row>
    <row r="1978" spans="1:16" ht="15.75" customHeight="1" x14ac:dyDescent="0.2">
      <c r="A1978" t="s">
        <v>2184</v>
      </c>
      <c r="B1978" t="s">
        <v>154</v>
      </c>
      <c r="C1978" s="37">
        <v>44852</v>
      </c>
      <c r="D1978" t="s">
        <v>97</v>
      </c>
      <c r="E1978">
        <v>1500000</v>
      </c>
      <c r="F1978" s="37">
        <v>45211</v>
      </c>
      <c r="G1978" s="37">
        <v>45255</v>
      </c>
      <c r="H1978">
        <v>2023</v>
      </c>
      <c r="I1978" t="s">
        <v>155</v>
      </c>
      <c r="J1978">
        <v>888166.04</v>
      </c>
      <c r="K1978">
        <v>0</v>
      </c>
      <c r="L1978">
        <v>888166.04</v>
      </c>
      <c r="M1978" t="s">
        <v>345</v>
      </c>
      <c r="O1978" t="s">
        <v>157</v>
      </c>
      <c r="P1978">
        <v>0</v>
      </c>
    </row>
    <row r="1979" spans="1:16" ht="15.75" customHeight="1" x14ac:dyDescent="0.2">
      <c r="A1979" t="s">
        <v>2185</v>
      </c>
      <c r="B1979" t="s">
        <v>154</v>
      </c>
      <c r="C1979" s="37">
        <v>45141</v>
      </c>
      <c r="D1979" t="s">
        <v>99</v>
      </c>
      <c r="E1979">
        <v>3500000</v>
      </c>
      <c r="F1979" s="37">
        <v>45152</v>
      </c>
      <c r="G1979" s="37">
        <v>45255</v>
      </c>
      <c r="H1979">
        <v>2023</v>
      </c>
      <c r="I1979" t="s">
        <v>155</v>
      </c>
      <c r="J1979">
        <v>980057.26</v>
      </c>
      <c r="K1979">
        <v>0</v>
      </c>
      <c r="L1979">
        <v>980057.26</v>
      </c>
      <c r="M1979" t="s">
        <v>234</v>
      </c>
      <c r="O1979" t="s">
        <v>164</v>
      </c>
      <c r="P1979">
        <v>980057.26</v>
      </c>
    </row>
    <row r="1980" spans="1:16" ht="15.75" customHeight="1" x14ac:dyDescent="0.2">
      <c r="A1980" t="s">
        <v>2186</v>
      </c>
      <c r="B1980" t="s">
        <v>698</v>
      </c>
      <c r="C1980" s="37">
        <v>45060</v>
      </c>
      <c r="D1980" t="s">
        <v>97</v>
      </c>
      <c r="E1980">
        <v>5000000</v>
      </c>
      <c r="F1980" s="37">
        <v>45185</v>
      </c>
      <c r="G1980" s="37">
        <v>45256</v>
      </c>
      <c r="H1980">
        <v>2023</v>
      </c>
      <c r="I1980" t="s">
        <v>155</v>
      </c>
      <c r="J1980">
        <v>105306.78</v>
      </c>
      <c r="K1980">
        <v>51773.19</v>
      </c>
      <c r="L1980">
        <v>157079.97</v>
      </c>
      <c r="M1980" t="s">
        <v>297</v>
      </c>
      <c r="O1980" t="s">
        <v>164</v>
      </c>
      <c r="P1980">
        <v>157079.97</v>
      </c>
    </row>
    <row r="1981" spans="1:16" ht="15.75" customHeight="1" x14ac:dyDescent="0.2">
      <c r="A1981" t="s">
        <v>2187</v>
      </c>
      <c r="B1981" t="s">
        <v>154</v>
      </c>
      <c r="C1981" s="37">
        <v>44874</v>
      </c>
      <c r="D1981" t="s">
        <v>97</v>
      </c>
      <c r="E1981">
        <v>4000000</v>
      </c>
      <c r="F1981" s="37">
        <v>45197</v>
      </c>
      <c r="G1981" s="37">
        <v>45257</v>
      </c>
      <c r="H1981">
        <v>2023</v>
      </c>
      <c r="I1981" t="s">
        <v>155</v>
      </c>
      <c r="J1981">
        <v>246429.83</v>
      </c>
      <c r="K1981">
        <v>0</v>
      </c>
      <c r="L1981">
        <v>246429.83</v>
      </c>
      <c r="M1981" t="s">
        <v>241</v>
      </c>
      <c r="O1981" t="s">
        <v>164</v>
      </c>
      <c r="P1981">
        <v>246429.83</v>
      </c>
    </row>
    <row r="1982" spans="1:16" ht="15.75" customHeight="1" x14ac:dyDescent="0.2">
      <c r="A1982" t="s">
        <v>2188</v>
      </c>
      <c r="B1982" t="s">
        <v>698</v>
      </c>
      <c r="C1982" s="37">
        <v>45014</v>
      </c>
      <c r="D1982" t="s">
        <v>99</v>
      </c>
      <c r="E1982">
        <v>3500000</v>
      </c>
      <c r="F1982" s="37">
        <v>45195</v>
      </c>
      <c r="G1982" s="37">
        <v>45257</v>
      </c>
      <c r="H1982">
        <v>2023</v>
      </c>
      <c r="I1982" t="s">
        <v>155</v>
      </c>
      <c r="J1982">
        <v>24833.77</v>
      </c>
      <c r="K1982">
        <v>43043.040000000001</v>
      </c>
      <c r="L1982">
        <v>67876.81</v>
      </c>
      <c r="M1982" t="s">
        <v>273</v>
      </c>
      <c r="O1982" t="s">
        <v>164</v>
      </c>
      <c r="P1982">
        <v>67876.81</v>
      </c>
    </row>
    <row r="1983" spans="1:16" ht="15.75" customHeight="1" x14ac:dyDescent="0.2">
      <c r="A1983" t="s">
        <v>2189</v>
      </c>
      <c r="B1983" t="s">
        <v>154</v>
      </c>
      <c r="C1983" s="37">
        <v>45169</v>
      </c>
      <c r="D1983" t="s">
        <v>97</v>
      </c>
      <c r="E1983">
        <v>4500000</v>
      </c>
      <c r="F1983" s="37">
        <v>45198</v>
      </c>
      <c r="G1983" s="37">
        <v>45257</v>
      </c>
      <c r="H1983">
        <v>2023</v>
      </c>
      <c r="I1983" t="s">
        <v>155</v>
      </c>
      <c r="J1983">
        <v>379621.84</v>
      </c>
      <c r="K1983">
        <v>0</v>
      </c>
      <c r="L1983">
        <v>379621.84</v>
      </c>
      <c r="M1983" t="s">
        <v>156</v>
      </c>
      <c r="O1983" t="s">
        <v>164</v>
      </c>
      <c r="P1983">
        <v>379621.84</v>
      </c>
    </row>
    <row r="1984" spans="1:16" ht="15.75" customHeight="1" x14ac:dyDescent="0.2">
      <c r="A1984" t="s">
        <v>2190</v>
      </c>
      <c r="B1984" t="s">
        <v>154</v>
      </c>
      <c r="C1984" s="37">
        <v>44942</v>
      </c>
      <c r="D1984" t="s">
        <v>98</v>
      </c>
      <c r="E1984">
        <v>5000000</v>
      </c>
      <c r="F1984" s="37">
        <v>45206</v>
      </c>
      <c r="G1984" s="37">
        <v>45257</v>
      </c>
      <c r="H1984">
        <v>2023</v>
      </c>
      <c r="I1984" t="s">
        <v>155</v>
      </c>
      <c r="J1984">
        <v>97305.59</v>
      </c>
      <c r="K1984">
        <v>0</v>
      </c>
      <c r="L1984">
        <v>97305.59</v>
      </c>
      <c r="M1984" t="s">
        <v>273</v>
      </c>
      <c r="O1984" t="s">
        <v>164</v>
      </c>
      <c r="P1984">
        <v>97305.59</v>
      </c>
    </row>
    <row r="1985" spans="1:16" ht="15.75" customHeight="1" x14ac:dyDescent="0.2">
      <c r="A1985" t="s">
        <v>2191</v>
      </c>
      <c r="B1985" t="s">
        <v>154</v>
      </c>
      <c r="C1985" s="37">
        <v>45149</v>
      </c>
      <c r="D1985" t="s">
        <v>101</v>
      </c>
      <c r="E1985">
        <v>4000000</v>
      </c>
      <c r="F1985" s="37">
        <v>45183</v>
      </c>
      <c r="G1985" s="37">
        <v>45258</v>
      </c>
      <c r="H1985">
        <v>2023</v>
      </c>
      <c r="I1985" t="s">
        <v>155</v>
      </c>
      <c r="J1985">
        <v>62242.13</v>
      </c>
      <c r="K1985">
        <v>0</v>
      </c>
      <c r="L1985">
        <v>62242.13</v>
      </c>
      <c r="M1985" t="s">
        <v>166</v>
      </c>
      <c r="O1985" t="s">
        <v>164</v>
      </c>
      <c r="P1985">
        <v>62242.13</v>
      </c>
    </row>
    <row r="1986" spans="1:16" ht="15.75" customHeight="1" x14ac:dyDescent="0.2">
      <c r="A1986" t="s">
        <v>2192</v>
      </c>
      <c r="B1986" t="s">
        <v>698</v>
      </c>
      <c r="C1986" s="37">
        <v>44911</v>
      </c>
      <c r="D1986" t="s">
        <v>100</v>
      </c>
      <c r="E1986">
        <v>5000000</v>
      </c>
      <c r="F1986" s="37">
        <v>45186</v>
      </c>
      <c r="G1986" s="37">
        <v>45264</v>
      </c>
      <c r="H1986">
        <v>2023</v>
      </c>
      <c r="I1986" t="s">
        <v>155</v>
      </c>
      <c r="J1986">
        <v>305841.68</v>
      </c>
      <c r="K1986">
        <v>77537.399999999994</v>
      </c>
      <c r="L1986">
        <v>383379.08</v>
      </c>
      <c r="M1986" t="s">
        <v>327</v>
      </c>
      <c r="O1986" t="s">
        <v>164</v>
      </c>
      <c r="P1986">
        <v>383379.08</v>
      </c>
    </row>
    <row r="1987" spans="1:16" ht="15.75" customHeight="1" x14ac:dyDescent="0.2">
      <c r="A1987" t="s">
        <v>2193</v>
      </c>
      <c r="B1987" t="s">
        <v>698</v>
      </c>
      <c r="C1987" s="37">
        <v>44320</v>
      </c>
      <c r="D1987" t="s">
        <v>99</v>
      </c>
      <c r="E1987">
        <v>4000000</v>
      </c>
      <c r="F1987" s="37">
        <v>44465</v>
      </c>
      <c r="G1987" s="37">
        <v>45265</v>
      </c>
      <c r="H1987">
        <v>2021</v>
      </c>
      <c r="I1987" t="s">
        <v>155</v>
      </c>
      <c r="J1987">
        <v>22725.87</v>
      </c>
      <c r="K1987">
        <v>459395.05</v>
      </c>
      <c r="L1987">
        <v>482120.92</v>
      </c>
      <c r="M1987" t="s">
        <v>405</v>
      </c>
      <c r="O1987" t="s">
        <v>164</v>
      </c>
      <c r="P1987">
        <v>482120.92</v>
      </c>
    </row>
    <row r="1988" spans="1:16" ht="15.75" customHeight="1" x14ac:dyDescent="0.2">
      <c r="A1988" t="s">
        <v>2194</v>
      </c>
      <c r="B1988" t="s">
        <v>154</v>
      </c>
      <c r="C1988" s="37">
        <v>44867</v>
      </c>
      <c r="D1988" t="s">
        <v>97</v>
      </c>
      <c r="E1988">
        <v>2000000</v>
      </c>
      <c r="F1988" s="37">
        <v>45184</v>
      </c>
      <c r="G1988" s="37">
        <v>45265</v>
      </c>
      <c r="H1988">
        <v>2023</v>
      </c>
      <c r="I1988" t="s">
        <v>155</v>
      </c>
      <c r="J1988">
        <v>70702.38</v>
      </c>
      <c r="K1988">
        <v>0</v>
      </c>
      <c r="L1988">
        <v>70702.38</v>
      </c>
      <c r="M1988" t="s">
        <v>166</v>
      </c>
      <c r="O1988" t="s">
        <v>164</v>
      </c>
      <c r="P1988">
        <v>70702.38</v>
      </c>
    </row>
    <row r="1989" spans="1:16" ht="15.75" customHeight="1" x14ac:dyDescent="0.2">
      <c r="A1989" t="s">
        <v>2195</v>
      </c>
      <c r="B1989" t="s">
        <v>698</v>
      </c>
      <c r="C1989" s="37">
        <v>45050</v>
      </c>
      <c r="D1989" t="s">
        <v>99</v>
      </c>
      <c r="E1989">
        <v>5000000</v>
      </c>
      <c r="F1989" s="37">
        <v>45203</v>
      </c>
      <c r="G1989" s="37">
        <v>45265</v>
      </c>
      <c r="H1989">
        <v>2023</v>
      </c>
      <c r="I1989" t="s">
        <v>155</v>
      </c>
      <c r="J1989">
        <v>62346.13</v>
      </c>
      <c r="K1989">
        <v>8476.07</v>
      </c>
      <c r="L1989">
        <v>70822.2</v>
      </c>
      <c r="M1989" t="s">
        <v>252</v>
      </c>
      <c r="O1989" t="s">
        <v>164</v>
      </c>
      <c r="P1989">
        <v>70822.2</v>
      </c>
    </row>
    <row r="1990" spans="1:16" ht="15.75" customHeight="1" x14ac:dyDescent="0.2">
      <c r="A1990" t="s">
        <v>2196</v>
      </c>
      <c r="B1990" t="s">
        <v>154</v>
      </c>
      <c r="C1990" s="37">
        <v>44858</v>
      </c>
      <c r="D1990" t="s">
        <v>100</v>
      </c>
      <c r="E1990">
        <v>500000</v>
      </c>
      <c r="F1990" s="37">
        <v>45195</v>
      </c>
      <c r="G1990" s="37">
        <v>45267</v>
      </c>
      <c r="H1990">
        <v>2023</v>
      </c>
      <c r="I1990" t="s">
        <v>155</v>
      </c>
      <c r="J1990">
        <v>97984.23</v>
      </c>
      <c r="K1990">
        <v>0</v>
      </c>
      <c r="L1990">
        <v>97984.23</v>
      </c>
      <c r="M1990" t="s">
        <v>273</v>
      </c>
      <c r="O1990" t="s">
        <v>164</v>
      </c>
      <c r="P1990">
        <v>97984.23</v>
      </c>
    </row>
    <row r="1991" spans="1:16" ht="15.75" customHeight="1" x14ac:dyDescent="0.2">
      <c r="A1991" t="s">
        <v>2197</v>
      </c>
      <c r="B1991" t="s">
        <v>154</v>
      </c>
      <c r="C1991" s="37">
        <v>44902</v>
      </c>
      <c r="D1991" t="s">
        <v>100</v>
      </c>
      <c r="E1991">
        <v>5000000</v>
      </c>
      <c r="F1991" s="37">
        <v>45208</v>
      </c>
      <c r="G1991" s="37">
        <v>45267</v>
      </c>
      <c r="H1991">
        <v>2023</v>
      </c>
      <c r="I1991" t="s">
        <v>155</v>
      </c>
      <c r="J1991">
        <v>1566237.22</v>
      </c>
      <c r="K1991">
        <v>0</v>
      </c>
      <c r="L1991">
        <v>1566237.22</v>
      </c>
      <c r="M1991" t="s">
        <v>379</v>
      </c>
      <c r="O1991" t="s">
        <v>157</v>
      </c>
      <c r="P1991">
        <v>0</v>
      </c>
    </row>
    <row r="1992" spans="1:16" ht="15.75" customHeight="1" x14ac:dyDescent="0.2">
      <c r="A1992" t="s">
        <v>2198</v>
      </c>
      <c r="B1992" t="s">
        <v>154</v>
      </c>
      <c r="C1992" s="37">
        <v>44700</v>
      </c>
      <c r="D1992" t="s">
        <v>98</v>
      </c>
      <c r="E1992">
        <v>5000000</v>
      </c>
      <c r="F1992" s="37">
        <v>45040</v>
      </c>
      <c r="G1992" s="37">
        <v>45268</v>
      </c>
      <c r="H1992">
        <v>2023</v>
      </c>
      <c r="I1992" t="s">
        <v>155</v>
      </c>
      <c r="J1992">
        <v>143490.60999999999</v>
      </c>
      <c r="K1992">
        <v>0</v>
      </c>
      <c r="L1992">
        <v>143490.60999999999</v>
      </c>
      <c r="M1992" t="s">
        <v>260</v>
      </c>
      <c r="O1992" t="s">
        <v>164</v>
      </c>
      <c r="P1992">
        <v>143490.60999999999</v>
      </c>
    </row>
    <row r="1993" spans="1:16" ht="15.75" customHeight="1" x14ac:dyDescent="0.2">
      <c r="A1993" t="s">
        <v>2199</v>
      </c>
      <c r="B1993" t="s">
        <v>698</v>
      </c>
      <c r="C1993" s="37">
        <v>45081</v>
      </c>
      <c r="D1993" t="s">
        <v>100</v>
      </c>
      <c r="E1993">
        <v>5000000</v>
      </c>
      <c r="F1993" s="37">
        <v>45204</v>
      </c>
      <c r="G1993" s="37">
        <v>45269</v>
      </c>
      <c r="H1993">
        <v>2023</v>
      </c>
      <c r="I1993" t="s">
        <v>155</v>
      </c>
      <c r="J1993">
        <v>752539.03</v>
      </c>
      <c r="K1993">
        <v>316309.3</v>
      </c>
      <c r="L1993">
        <v>1068848.33</v>
      </c>
      <c r="M1993" t="s">
        <v>243</v>
      </c>
      <c r="O1993" t="s">
        <v>164</v>
      </c>
      <c r="P1993">
        <v>1068848.33</v>
      </c>
    </row>
    <row r="1994" spans="1:16" ht="15.75" customHeight="1" x14ac:dyDescent="0.2">
      <c r="A1994" t="s">
        <v>2200</v>
      </c>
      <c r="B1994" t="s">
        <v>154</v>
      </c>
      <c r="C1994" s="37">
        <v>44404</v>
      </c>
      <c r="D1994" t="s">
        <v>97</v>
      </c>
      <c r="E1994">
        <v>1500000</v>
      </c>
      <c r="F1994" s="37">
        <v>44496</v>
      </c>
      <c r="G1994" s="37">
        <v>45270</v>
      </c>
      <c r="H1994">
        <v>2021</v>
      </c>
      <c r="I1994" t="s">
        <v>155</v>
      </c>
      <c r="J1994">
        <v>230820.34</v>
      </c>
      <c r="K1994">
        <v>0</v>
      </c>
      <c r="L1994">
        <v>230820.34</v>
      </c>
      <c r="M1994" t="s">
        <v>211</v>
      </c>
      <c r="O1994" t="s">
        <v>164</v>
      </c>
      <c r="P1994">
        <v>230820.34</v>
      </c>
    </row>
    <row r="1995" spans="1:16" ht="15.75" customHeight="1" x14ac:dyDescent="0.2">
      <c r="A1995" t="s">
        <v>2201</v>
      </c>
      <c r="B1995" t="s">
        <v>154</v>
      </c>
      <c r="C1995" s="37">
        <v>44820</v>
      </c>
      <c r="D1995" t="s">
        <v>97</v>
      </c>
      <c r="E1995">
        <v>2500000</v>
      </c>
      <c r="F1995" s="37">
        <v>45090</v>
      </c>
      <c r="G1995" s="37">
        <v>45270</v>
      </c>
      <c r="H1995">
        <v>2023</v>
      </c>
      <c r="I1995" t="s">
        <v>155</v>
      </c>
      <c r="J1995">
        <v>211763.98</v>
      </c>
      <c r="K1995">
        <v>0</v>
      </c>
      <c r="L1995">
        <v>211763.98</v>
      </c>
      <c r="M1995" t="s">
        <v>297</v>
      </c>
      <c r="O1995" t="s">
        <v>164</v>
      </c>
      <c r="P1995">
        <v>211763.98</v>
      </c>
    </row>
    <row r="1996" spans="1:16" ht="15.75" customHeight="1" x14ac:dyDescent="0.2">
      <c r="A1996" t="s">
        <v>2202</v>
      </c>
      <c r="B1996" t="s">
        <v>154</v>
      </c>
      <c r="C1996" s="37">
        <v>44680</v>
      </c>
      <c r="D1996" t="s">
        <v>101</v>
      </c>
      <c r="E1996">
        <v>5000000</v>
      </c>
      <c r="F1996" s="37">
        <v>44916</v>
      </c>
      <c r="G1996" s="37">
        <v>45272</v>
      </c>
      <c r="H1996">
        <v>2022</v>
      </c>
      <c r="I1996" t="s">
        <v>155</v>
      </c>
      <c r="J1996">
        <v>57972.99</v>
      </c>
      <c r="K1996">
        <v>0</v>
      </c>
      <c r="L1996">
        <v>57972.99</v>
      </c>
      <c r="M1996" t="s">
        <v>237</v>
      </c>
      <c r="O1996" t="s">
        <v>164</v>
      </c>
      <c r="P1996">
        <v>57972.99</v>
      </c>
    </row>
    <row r="1997" spans="1:16" ht="15.75" customHeight="1" x14ac:dyDescent="0.2">
      <c r="A1997" t="s">
        <v>2203</v>
      </c>
      <c r="B1997" t="s">
        <v>698</v>
      </c>
      <c r="C1997" s="37">
        <v>44721</v>
      </c>
      <c r="D1997" t="s">
        <v>97</v>
      </c>
      <c r="E1997">
        <v>500000</v>
      </c>
      <c r="F1997" s="37">
        <v>45059</v>
      </c>
      <c r="G1997" s="37">
        <v>45274</v>
      </c>
      <c r="H1997">
        <v>2023</v>
      </c>
      <c r="I1997" t="s">
        <v>155</v>
      </c>
      <c r="J1997">
        <v>195524.81</v>
      </c>
      <c r="K1997">
        <v>33923.620000000003</v>
      </c>
      <c r="L1997">
        <v>229448.43</v>
      </c>
      <c r="M1997" t="s">
        <v>241</v>
      </c>
      <c r="O1997" t="s">
        <v>157</v>
      </c>
      <c r="P1997">
        <v>0</v>
      </c>
    </row>
    <row r="1998" spans="1:16" ht="15.75" customHeight="1" x14ac:dyDescent="0.2">
      <c r="A1998" t="s">
        <v>2204</v>
      </c>
      <c r="B1998" t="s">
        <v>154</v>
      </c>
      <c r="C1998" s="37">
        <v>45115</v>
      </c>
      <c r="D1998" t="s">
        <v>98</v>
      </c>
      <c r="E1998">
        <v>1500000</v>
      </c>
      <c r="F1998" s="37">
        <v>45176</v>
      </c>
      <c r="G1998" s="37">
        <v>45274</v>
      </c>
      <c r="H1998">
        <v>2023</v>
      </c>
      <c r="I1998" t="s">
        <v>155</v>
      </c>
      <c r="J1998">
        <v>68473.05</v>
      </c>
      <c r="K1998">
        <v>0</v>
      </c>
      <c r="L1998">
        <v>68473.05</v>
      </c>
      <c r="M1998" t="s">
        <v>178</v>
      </c>
      <c r="O1998" t="s">
        <v>164</v>
      </c>
      <c r="P1998">
        <v>68473.05</v>
      </c>
    </row>
    <row r="1999" spans="1:16" ht="15.75" customHeight="1" x14ac:dyDescent="0.2">
      <c r="A1999" t="s">
        <v>2205</v>
      </c>
      <c r="B1999" t="s">
        <v>154</v>
      </c>
      <c r="C1999" s="37">
        <v>45078</v>
      </c>
      <c r="D1999" t="s">
        <v>100</v>
      </c>
      <c r="E1999">
        <v>10000000</v>
      </c>
      <c r="F1999" s="37">
        <v>45146</v>
      </c>
      <c r="G1999" s="37">
        <v>45274</v>
      </c>
      <c r="H1999">
        <v>2023</v>
      </c>
      <c r="I1999" t="s">
        <v>155</v>
      </c>
      <c r="J1999">
        <v>331002.57</v>
      </c>
      <c r="K1999">
        <v>0</v>
      </c>
      <c r="L1999">
        <v>331002.57</v>
      </c>
      <c r="M1999" t="s">
        <v>213</v>
      </c>
      <c r="O1999" t="s">
        <v>164</v>
      </c>
      <c r="P1999">
        <v>331002.57</v>
      </c>
    </row>
    <row r="2000" spans="1:16" ht="15.75" customHeight="1" x14ac:dyDescent="0.2">
      <c r="A2000" t="s">
        <v>2206</v>
      </c>
      <c r="B2000" t="s">
        <v>154</v>
      </c>
      <c r="C2000" s="37">
        <v>44859</v>
      </c>
      <c r="D2000" t="s">
        <v>98</v>
      </c>
      <c r="E2000">
        <v>10000000</v>
      </c>
      <c r="F2000" s="37">
        <v>45190</v>
      </c>
      <c r="G2000" s="37">
        <v>45275</v>
      </c>
      <c r="H2000">
        <v>2023</v>
      </c>
      <c r="I2000" t="s">
        <v>155</v>
      </c>
      <c r="J2000">
        <v>294351.63</v>
      </c>
      <c r="K2000">
        <v>0</v>
      </c>
      <c r="L2000">
        <v>294351.63</v>
      </c>
      <c r="M2000" t="s">
        <v>199</v>
      </c>
      <c r="O2000" t="s">
        <v>164</v>
      </c>
      <c r="P2000">
        <v>294351.63</v>
      </c>
    </row>
    <row r="2001" spans="1:16" ht="15.75" customHeight="1" x14ac:dyDescent="0.2">
      <c r="A2001" t="s">
        <v>2207</v>
      </c>
      <c r="B2001" t="s">
        <v>698</v>
      </c>
      <c r="C2001" s="37">
        <v>43936</v>
      </c>
      <c r="D2001" t="s">
        <v>98</v>
      </c>
      <c r="E2001">
        <v>2000000</v>
      </c>
      <c r="F2001" s="37">
        <v>44004</v>
      </c>
      <c r="G2001" s="37">
        <v>45277</v>
      </c>
      <c r="H2001">
        <v>2020</v>
      </c>
      <c r="I2001" t="s">
        <v>155</v>
      </c>
      <c r="J2001">
        <v>180815.52</v>
      </c>
      <c r="K2001">
        <v>22321.45</v>
      </c>
      <c r="L2001">
        <v>203136.97</v>
      </c>
      <c r="M2001" t="s">
        <v>232</v>
      </c>
      <c r="O2001" t="s">
        <v>157</v>
      </c>
      <c r="P2001">
        <v>0</v>
      </c>
    </row>
    <row r="2002" spans="1:16" ht="15.75" customHeight="1" x14ac:dyDescent="0.2">
      <c r="A2002" t="s">
        <v>2208</v>
      </c>
      <c r="B2002" t="s">
        <v>154</v>
      </c>
      <c r="C2002" s="37">
        <v>44777</v>
      </c>
      <c r="D2002" t="s">
        <v>99</v>
      </c>
      <c r="E2002">
        <v>2000000</v>
      </c>
      <c r="F2002" s="37">
        <v>45027</v>
      </c>
      <c r="G2002" s="37">
        <v>45277</v>
      </c>
      <c r="H2002">
        <v>2023</v>
      </c>
      <c r="I2002" t="s">
        <v>155</v>
      </c>
      <c r="J2002">
        <v>93402.39</v>
      </c>
      <c r="K2002">
        <v>0</v>
      </c>
      <c r="L2002">
        <v>93402.39</v>
      </c>
      <c r="M2002" t="s">
        <v>172</v>
      </c>
      <c r="O2002" t="s">
        <v>164</v>
      </c>
      <c r="P2002">
        <v>93402.39</v>
      </c>
    </row>
    <row r="2003" spans="1:16" ht="15.75" customHeight="1" x14ac:dyDescent="0.2">
      <c r="A2003" t="s">
        <v>2209</v>
      </c>
      <c r="B2003" t="s">
        <v>154</v>
      </c>
      <c r="C2003" s="37">
        <v>44946</v>
      </c>
      <c r="D2003" t="s">
        <v>100</v>
      </c>
      <c r="E2003">
        <v>3000000</v>
      </c>
      <c r="F2003" s="37">
        <v>45162</v>
      </c>
      <c r="G2003" s="37">
        <v>45277</v>
      </c>
      <c r="H2003">
        <v>2023</v>
      </c>
      <c r="I2003" t="s">
        <v>155</v>
      </c>
      <c r="J2003">
        <v>442063.02</v>
      </c>
      <c r="K2003">
        <v>0</v>
      </c>
      <c r="L2003">
        <v>442063.02</v>
      </c>
      <c r="M2003" t="s">
        <v>207</v>
      </c>
      <c r="O2003" t="s">
        <v>164</v>
      </c>
      <c r="P2003">
        <v>442063.02</v>
      </c>
    </row>
    <row r="2004" spans="1:16" ht="15.75" customHeight="1" x14ac:dyDescent="0.2">
      <c r="A2004" t="s">
        <v>2210</v>
      </c>
      <c r="B2004" t="s">
        <v>698</v>
      </c>
      <c r="C2004" s="37">
        <v>45083</v>
      </c>
      <c r="D2004" t="s">
        <v>97</v>
      </c>
      <c r="E2004">
        <v>10000000</v>
      </c>
      <c r="F2004" s="37">
        <v>45208</v>
      </c>
      <c r="G2004" s="37">
        <v>45277</v>
      </c>
      <c r="H2004">
        <v>2023</v>
      </c>
      <c r="I2004" t="s">
        <v>155</v>
      </c>
      <c r="J2004">
        <v>649481.29</v>
      </c>
      <c r="K2004">
        <v>231304.49</v>
      </c>
      <c r="L2004">
        <v>880785.78</v>
      </c>
      <c r="M2004" t="s">
        <v>310</v>
      </c>
      <c r="O2004" t="s">
        <v>164</v>
      </c>
      <c r="P2004">
        <v>880785.78</v>
      </c>
    </row>
    <row r="2005" spans="1:16" ht="15.75" customHeight="1" x14ac:dyDescent="0.2">
      <c r="A2005" t="s">
        <v>2211</v>
      </c>
      <c r="B2005" t="s">
        <v>154</v>
      </c>
      <c r="C2005" s="37">
        <v>45030</v>
      </c>
      <c r="D2005" t="s">
        <v>99</v>
      </c>
      <c r="E2005">
        <v>5000000</v>
      </c>
      <c r="F2005" s="37">
        <v>45077</v>
      </c>
      <c r="G2005" s="37">
        <v>45278</v>
      </c>
      <c r="H2005">
        <v>2023</v>
      </c>
      <c r="I2005" t="s">
        <v>155</v>
      </c>
      <c r="J2005">
        <v>282759.65999999997</v>
      </c>
      <c r="K2005">
        <v>0</v>
      </c>
      <c r="L2005">
        <v>282759.65999999997</v>
      </c>
      <c r="M2005" t="s">
        <v>368</v>
      </c>
      <c r="O2005" t="s">
        <v>164</v>
      </c>
      <c r="P2005">
        <v>282759.65999999997</v>
      </c>
    </row>
    <row r="2006" spans="1:16" ht="15.75" customHeight="1" x14ac:dyDescent="0.2">
      <c r="A2006" t="s">
        <v>2212</v>
      </c>
      <c r="B2006" t="s">
        <v>154</v>
      </c>
      <c r="C2006" s="37">
        <v>45048</v>
      </c>
      <c r="D2006" t="s">
        <v>101</v>
      </c>
      <c r="E2006">
        <v>1000000</v>
      </c>
      <c r="F2006" s="37">
        <v>45226</v>
      </c>
      <c r="G2006" s="37">
        <v>45278</v>
      </c>
      <c r="H2006">
        <v>2023</v>
      </c>
      <c r="I2006" t="s">
        <v>155</v>
      </c>
      <c r="J2006">
        <v>78452.13</v>
      </c>
      <c r="K2006">
        <v>0</v>
      </c>
      <c r="L2006">
        <v>78452.13</v>
      </c>
      <c r="M2006" t="s">
        <v>168</v>
      </c>
      <c r="O2006" t="s">
        <v>164</v>
      </c>
      <c r="P2006">
        <v>78452.13</v>
      </c>
    </row>
    <row r="2007" spans="1:16" ht="15.75" customHeight="1" x14ac:dyDescent="0.2">
      <c r="A2007" t="s">
        <v>2213</v>
      </c>
      <c r="B2007" t="s">
        <v>698</v>
      </c>
      <c r="C2007" s="37">
        <v>44834</v>
      </c>
      <c r="D2007" t="s">
        <v>98</v>
      </c>
      <c r="E2007">
        <v>3000000</v>
      </c>
      <c r="F2007" s="37">
        <v>44938</v>
      </c>
      <c r="G2007" s="37">
        <v>45281</v>
      </c>
      <c r="H2007">
        <v>2023</v>
      </c>
      <c r="I2007" t="s">
        <v>155</v>
      </c>
      <c r="J2007">
        <v>177743.22</v>
      </c>
      <c r="K2007">
        <v>42519.31</v>
      </c>
      <c r="L2007">
        <v>220262.53</v>
      </c>
      <c r="M2007" t="s">
        <v>163</v>
      </c>
      <c r="O2007" t="s">
        <v>157</v>
      </c>
      <c r="P2007">
        <v>0</v>
      </c>
    </row>
    <row r="2008" spans="1:16" ht="15.75" customHeight="1" x14ac:dyDescent="0.2">
      <c r="A2008" t="s">
        <v>2214</v>
      </c>
      <c r="B2008" t="s">
        <v>698</v>
      </c>
      <c r="C2008" s="37">
        <v>45242</v>
      </c>
      <c r="D2008" t="s">
        <v>99</v>
      </c>
      <c r="E2008">
        <v>4500000</v>
      </c>
      <c r="F2008" s="37">
        <v>45247</v>
      </c>
      <c r="G2008" s="37">
        <v>45285</v>
      </c>
      <c r="H2008">
        <v>2023</v>
      </c>
      <c r="I2008" t="s">
        <v>155</v>
      </c>
      <c r="J2008">
        <v>356405.73</v>
      </c>
      <c r="K2008">
        <v>608404.93999999994</v>
      </c>
      <c r="L2008">
        <v>964810.67</v>
      </c>
      <c r="M2008" t="s">
        <v>256</v>
      </c>
      <c r="O2008" t="s">
        <v>164</v>
      </c>
      <c r="P2008">
        <v>964810.67</v>
      </c>
    </row>
    <row r="2009" spans="1:16" ht="15.75" customHeight="1" x14ac:dyDescent="0.2">
      <c r="A2009" t="s">
        <v>2215</v>
      </c>
      <c r="B2009" t="s">
        <v>154</v>
      </c>
      <c r="C2009" s="37">
        <v>45226</v>
      </c>
      <c r="D2009" t="s">
        <v>97</v>
      </c>
      <c r="E2009">
        <v>2000000</v>
      </c>
      <c r="F2009" s="37">
        <v>45230</v>
      </c>
      <c r="G2009" s="37">
        <v>45286</v>
      </c>
      <c r="H2009">
        <v>2023</v>
      </c>
      <c r="I2009" t="s">
        <v>155</v>
      </c>
      <c r="J2009">
        <v>283421.39</v>
      </c>
      <c r="K2009">
        <v>0</v>
      </c>
      <c r="L2009">
        <v>283421.39</v>
      </c>
      <c r="M2009" t="s">
        <v>329</v>
      </c>
      <c r="O2009" t="s">
        <v>164</v>
      </c>
      <c r="P2009">
        <v>283421.39</v>
      </c>
    </row>
    <row r="2010" spans="1:16" ht="15.75" customHeight="1" x14ac:dyDescent="0.2">
      <c r="A2010" t="s">
        <v>2216</v>
      </c>
      <c r="B2010" t="s">
        <v>154</v>
      </c>
      <c r="C2010" s="37">
        <v>44947</v>
      </c>
      <c r="D2010" t="s">
        <v>97</v>
      </c>
      <c r="E2010">
        <v>10000000</v>
      </c>
      <c r="F2010" s="37">
        <v>45206</v>
      </c>
      <c r="G2010" s="37">
        <v>45288</v>
      </c>
      <c r="H2010">
        <v>2023</v>
      </c>
      <c r="I2010" t="s">
        <v>155</v>
      </c>
      <c r="J2010">
        <v>581350.98</v>
      </c>
      <c r="K2010">
        <v>0</v>
      </c>
      <c r="L2010">
        <v>581350.98</v>
      </c>
      <c r="M2010" t="s">
        <v>183</v>
      </c>
      <c r="O2010" t="s">
        <v>164</v>
      </c>
      <c r="P2010">
        <v>581350.98</v>
      </c>
    </row>
    <row r="2011" spans="1:16" ht="15.75" customHeight="1" x14ac:dyDescent="0.2">
      <c r="A2011" t="s">
        <v>2217</v>
      </c>
      <c r="B2011" t="s">
        <v>698</v>
      </c>
      <c r="C2011" s="37">
        <v>44828</v>
      </c>
      <c r="D2011" t="s">
        <v>100</v>
      </c>
      <c r="E2011">
        <v>3500000</v>
      </c>
      <c r="F2011" s="37">
        <v>44913</v>
      </c>
      <c r="G2011" s="37">
        <v>45289</v>
      </c>
      <c r="H2011">
        <v>2022</v>
      </c>
      <c r="I2011" t="s">
        <v>155</v>
      </c>
      <c r="J2011">
        <v>130608.49</v>
      </c>
      <c r="K2011">
        <v>84680.75</v>
      </c>
      <c r="L2011">
        <v>215289.24</v>
      </c>
      <c r="M2011" t="s">
        <v>213</v>
      </c>
      <c r="O2011" t="s">
        <v>157</v>
      </c>
      <c r="P2011">
        <v>0</v>
      </c>
    </row>
    <row r="2012" spans="1:16" ht="15.75" customHeight="1" x14ac:dyDescent="0.2">
      <c r="A2012" t="s">
        <v>2218</v>
      </c>
      <c r="B2012" t="s">
        <v>154</v>
      </c>
      <c r="C2012" s="37">
        <v>44920</v>
      </c>
      <c r="D2012" t="s">
        <v>100</v>
      </c>
      <c r="E2012">
        <v>5000000</v>
      </c>
      <c r="F2012" s="37">
        <v>45130</v>
      </c>
      <c r="G2012" s="37">
        <v>45291</v>
      </c>
      <c r="H2012">
        <v>2023</v>
      </c>
      <c r="I2012" t="s">
        <v>155</v>
      </c>
      <c r="J2012">
        <v>293558.76</v>
      </c>
      <c r="K2012">
        <v>0</v>
      </c>
      <c r="L2012">
        <v>293558.76</v>
      </c>
      <c r="M2012" t="s">
        <v>368</v>
      </c>
      <c r="O2012" t="s">
        <v>164</v>
      </c>
      <c r="P2012">
        <v>293558.76</v>
      </c>
    </row>
    <row r="2013" spans="1:16" ht="15.75" customHeight="1" x14ac:dyDescent="0.2">
      <c r="A2013" t="s">
        <v>2219</v>
      </c>
      <c r="B2013" t="s">
        <v>154</v>
      </c>
      <c r="C2013" s="37">
        <v>44735</v>
      </c>
      <c r="D2013" t="s">
        <v>97</v>
      </c>
      <c r="E2013">
        <v>500000</v>
      </c>
      <c r="F2013" s="37">
        <v>45061</v>
      </c>
      <c r="G2013" s="37">
        <v>45292</v>
      </c>
      <c r="H2013">
        <v>2023</v>
      </c>
      <c r="I2013" t="s">
        <v>155</v>
      </c>
      <c r="J2013">
        <v>208004.88</v>
      </c>
      <c r="K2013">
        <v>0</v>
      </c>
      <c r="L2013">
        <v>208004.88</v>
      </c>
      <c r="M2013" t="s">
        <v>211</v>
      </c>
      <c r="O2013" t="s">
        <v>164</v>
      </c>
      <c r="P2013">
        <v>208004.88</v>
      </c>
    </row>
    <row r="2014" spans="1:16" ht="15.75" customHeight="1" x14ac:dyDescent="0.2">
      <c r="A2014" t="s">
        <v>2220</v>
      </c>
      <c r="B2014" t="s">
        <v>698</v>
      </c>
      <c r="C2014" s="37">
        <v>45154</v>
      </c>
      <c r="D2014" t="s">
        <v>100</v>
      </c>
      <c r="E2014">
        <v>1000000</v>
      </c>
      <c r="F2014" s="37">
        <v>45248</v>
      </c>
      <c r="G2014" s="37">
        <v>45294</v>
      </c>
      <c r="H2014">
        <v>2023</v>
      </c>
      <c r="I2014" t="s">
        <v>155</v>
      </c>
      <c r="J2014">
        <v>74197.990000000005</v>
      </c>
      <c r="K2014">
        <v>5060.2</v>
      </c>
      <c r="L2014">
        <v>79258.19</v>
      </c>
      <c r="M2014" t="s">
        <v>168</v>
      </c>
      <c r="O2014" t="s">
        <v>164</v>
      </c>
      <c r="P2014">
        <v>79258.19</v>
      </c>
    </row>
    <row r="2015" spans="1:16" ht="15.75" customHeight="1" x14ac:dyDescent="0.2">
      <c r="A2015" t="s">
        <v>2221</v>
      </c>
      <c r="B2015" t="s">
        <v>698</v>
      </c>
      <c r="C2015" s="37">
        <v>44988</v>
      </c>
      <c r="D2015" t="s">
        <v>97</v>
      </c>
      <c r="E2015">
        <v>500000</v>
      </c>
      <c r="F2015" s="37">
        <v>45217</v>
      </c>
      <c r="G2015" s="37">
        <v>45295</v>
      </c>
      <c r="H2015">
        <v>2023</v>
      </c>
      <c r="I2015" t="s">
        <v>155</v>
      </c>
      <c r="J2015">
        <v>14849.65</v>
      </c>
      <c r="K2015">
        <v>76100.22</v>
      </c>
      <c r="L2015">
        <v>90949.87</v>
      </c>
      <c r="M2015" t="s">
        <v>218</v>
      </c>
      <c r="O2015" t="s">
        <v>164</v>
      </c>
      <c r="P2015">
        <v>90949.87</v>
      </c>
    </row>
    <row r="2016" spans="1:16" ht="15.75" customHeight="1" x14ac:dyDescent="0.2">
      <c r="A2016" t="s">
        <v>2222</v>
      </c>
      <c r="B2016" t="s">
        <v>154</v>
      </c>
      <c r="C2016" s="37">
        <v>45176</v>
      </c>
      <c r="D2016" t="s">
        <v>99</v>
      </c>
      <c r="E2016">
        <v>2000000</v>
      </c>
      <c r="F2016" s="37">
        <v>45255</v>
      </c>
      <c r="G2016" s="37">
        <v>45296</v>
      </c>
      <c r="H2016">
        <v>2023</v>
      </c>
      <c r="I2016" t="s">
        <v>155</v>
      </c>
      <c r="J2016">
        <v>135357.01</v>
      </c>
      <c r="K2016">
        <v>0</v>
      </c>
      <c r="L2016">
        <v>135357.01</v>
      </c>
      <c r="M2016" t="s">
        <v>355</v>
      </c>
      <c r="O2016" t="s">
        <v>164</v>
      </c>
      <c r="P2016">
        <v>135357.01</v>
      </c>
    </row>
    <row r="2017" spans="1:16" ht="15.75" customHeight="1" x14ac:dyDescent="0.2">
      <c r="A2017" t="s">
        <v>2223</v>
      </c>
      <c r="B2017" t="s">
        <v>698</v>
      </c>
      <c r="C2017" s="37">
        <v>44891</v>
      </c>
      <c r="D2017" t="s">
        <v>100</v>
      </c>
      <c r="E2017">
        <v>1000000</v>
      </c>
      <c r="F2017" s="37">
        <v>45008</v>
      </c>
      <c r="G2017" s="37">
        <v>45297</v>
      </c>
      <c r="H2017">
        <v>2023</v>
      </c>
      <c r="I2017" t="s">
        <v>155</v>
      </c>
      <c r="J2017">
        <v>47379.47</v>
      </c>
      <c r="K2017">
        <v>41479.42</v>
      </c>
      <c r="L2017">
        <v>88858.89</v>
      </c>
      <c r="M2017" t="s">
        <v>172</v>
      </c>
      <c r="O2017" t="s">
        <v>164</v>
      </c>
      <c r="P2017">
        <v>88858.89</v>
      </c>
    </row>
    <row r="2018" spans="1:16" ht="15.75" customHeight="1" x14ac:dyDescent="0.2">
      <c r="A2018" t="s">
        <v>2224</v>
      </c>
      <c r="B2018" t="s">
        <v>698</v>
      </c>
      <c r="C2018" s="37">
        <v>45248</v>
      </c>
      <c r="D2018" t="s">
        <v>99</v>
      </c>
      <c r="E2018">
        <v>10000000</v>
      </c>
      <c r="F2018" s="37">
        <v>45251</v>
      </c>
      <c r="G2018" s="37">
        <v>45298</v>
      </c>
      <c r="H2018">
        <v>2023</v>
      </c>
      <c r="I2018" t="s">
        <v>155</v>
      </c>
      <c r="J2018">
        <v>34301.64</v>
      </c>
      <c r="K2018">
        <v>38291.17</v>
      </c>
      <c r="L2018">
        <v>72592.81</v>
      </c>
      <c r="M2018" t="s">
        <v>172</v>
      </c>
      <c r="O2018" t="s">
        <v>164</v>
      </c>
      <c r="P2018">
        <v>72592.81</v>
      </c>
    </row>
    <row r="2019" spans="1:16" ht="15.75" customHeight="1" x14ac:dyDescent="0.2">
      <c r="A2019" t="s">
        <v>2225</v>
      </c>
      <c r="B2019" t="s">
        <v>154</v>
      </c>
      <c r="C2019" s="37">
        <v>45179</v>
      </c>
      <c r="D2019" t="s">
        <v>99</v>
      </c>
      <c r="E2019">
        <v>2000000</v>
      </c>
      <c r="F2019" s="37">
        <v>45190</v>
      </c>
      <c r="G2019" s="37">
        <v>45300</v>
      </c>
      <c r="H2019">
        <v>2023</v>
      </c>
      <c r="I2019" t="s">
        <v>155</v>
      </c>
      <c r="J2019">
        <v>180100.53</v>
      </c>
      <c r="K2019">
        <v>0</v>
      </c>
      <c r="L2019">
        <v>180100.53</v>
      </c>
      <c r="M2019" t="s">
        <v>277</v>
      </c>
      <c r="O2019" t="s">
        <v>164</v>
      </c>
      <c r="P2019">
        <v>180100.53</v>
      </c>
    </row>
    <row r="2020" spans="1:16" ht="15.75" customHeight="1" x14ac:dyDescent="0.2">
      <c r="A2020" t="s">
        <v>2226</v>
      </c>
      <c r="B2020" t="s">
        <v>154</v>
      </c>
      <c r="C2020" s="37">
        <v>44778</v>
      </c>
      <c r="D2020" t="s">
        <v>100</v>
      </c>
      <c r="E2020">
        <v>5000000</v>
      </c>
      <c r="F2020" s="37">
        <v>45130</v>
      </c>
      <c r="G2020" s="37">
        <v>45301</v>
      </c>
      <c r="H2020">
        <v>2023</v>
      </c>
      <c r="I2020" t="s">
        <v>155</v>
      </c>
      <c r="J2020">
        <v>554202.09</v>
      </c>
      <c r="K2020">
        <v>0</v>
      </c>
      <c r="L2020">
        <v>554202.09</v>
      </c>
      <c r="M2020" t="s">
        <v>183</v>
      </c>
      <c r="O2020" t="s">
        <v>164</v>
      </c>
      <c r="P2020">
        <v>554202.09</v>
      </c>
    </row>
    <row r="2021" spans="1:16" ht="15.75" customHeight="1" x14ac:dyDescent="0.2">
      <c r="A2021" t="s">
        <v>2227</v>
      </c>
      <c r="B2021" t="s">
        <v>698</v>
      </c>
      <c r="C2021" s="37">
        <v>44683</v>
      </c>
      <c r="D2021" t="s">
        <v>99</v>
      </c>
      <c r="E2021">
        <v>3000000</v>
      </c>
      <c r="F2021" s="37">
        <v>45018</v>
      </c>
      <c r="G2021" s="37">
        <v>45303</v>
      </c>
      <c r="H2021">
        <v>2023</v>
      </c>
      <c r="I2021" t="s">
        <v>155</v>
      </c>
      <c r="J2021">
        <v>63175.09</v>
      </c>
      <c r="K2021">
        <v>31988.880000000001</v>
      </c>
      <c r="L2021">
        <v>95163.97</v>
      </c>
      <c r="M2021" t="s">
        <v>197</v>
      </c>
      <c r="O2021" t="s">
        <v>164</v>
      </c>
      <c r="P2021">
        <v>95163.97</v>
      </c>
    </row>
    <row r="2022" spans="1:16" ht="15.75" customHeight="1" x14ac:dyDescent="0.2">
      <c r="A2022" t="s">
        <v>2228</v>
      </c>
      <c r="B2022" t="s">
        <v>698</v>
      </c>
      <c r="C2022" s="37">
        <v>45080</v>
      </c>
      <c r="D2022" t="s">
        <v>99</v>
      </c>
      <c r="E2022">
        <v>2000000</v>
      </c>
      <c r="F2022" s="37">
        <v>45229</v>
      </c>
      <c r="G2022" s="37">
        <v>45304</v>
      </c>
      <c r="H2022">
        <v>2023</v>
      </c>
      <c r="I2022" t="s">
        <v>155</v>
      </c>
      <c r="J2022">
        <v>289166.40000000002</v>
      </c>
      <c r="K2022">
        <v>107853.21</v>
      </c>
      <c r="L2022">
        <v>397019.61</v>
      </c>
      <c r="M2022" t="s">
        <v>254</v>
      </c>
      <c r="O2022" t="s">
        <v>164</v>
      </c>
      <c r="P2022">
        <v>397019.61</v>
      </c>
    </row>
    <row r="2023" spans="1:16" ht="15.75" customHeight="1" x14ac:dyDescent="0.2">
      <c r="A2023" t="s">
        <v>2229</v>
      </c>
      <c r="B2023" t="s">
        <v>154</v>
      </c>
      <c r="C2023" s="37">
        <v>44868</v>
      </c>
      <c r="D2023" t="s">
        <v>97</v>
      </c>
      <c r="E2023">
        <v>1000000</v>
      </c>
      <c r="F2023" s="37">
        <v>45022</v>
      </c>
      <c r="G2023" s="37">
        <v>45307</v>
      </c>
      <c r="H2023">
        <v>2023</v>
      </c>
      <c r="I2023" t="s">
        <v>155</v>
      </c>
      <c r="J2023">
        <v>79365.259999999995</v>
      </c>
      <c r="K2023">
        <v>0</v>
      </c>
      <c r="L2023">
        <v>79365.259999999995</v>
      </c>
      <c r="M2023" t="s">
        <v>201</v>
      </c>
      <c r="O2023" t="s">
        <v>164</v>
      </c>
      <c r="P2023">
        <v>79365.259999999995</v>
      </c>
    </row>
    <row r="2024" spans="1:16" ht="15.75" customHeight="1" x14ac:dyDescent="0.2">
      <c r="A2024" t="s">
        <v>2230</v>
      </c>
      <c r="B2024" t="s">
        <v>154</v>
      </c>
      <c r="C2024" s="37">
        <v>45173</v>
      </c>
      <c r="D2024" t="s">
        <v>97</v>
      </c>
      <c r="E2024">
        <v>4000000</v>
      </c>
      <c r="F2024" s="37">
        <v>45245</v>
      </c>
      <c r="G2024" s="37">
        <v>45307</v>
      </c>
      <c r="H2024">
        <v>2023</v>
      </c>
      <c r="I2024" t="s">
        <v>155</v>
      </c>
      <c r="J2024">
        <v>63577.96</v>
      </c>
      <c r="K2024">
        <v>0</v>
      </c>
      <c r="L2024">
        <v>63577.96</v>
      </c>
      <c r="M2024" t="s">
        <v>178</v>
      </c>
      <c r="O2024" t="s">
        <v>164</v>
      </c>
      <c r="P2024">
        <v>63577.96</v>
      </c>
    </row>
    <row r="2025" spans="1:16" ht="15.75" customHeight="1" x14ac:dyDescent="0.2">
      <c r="A2025" t="s">
        <v>2231</v>
      </c>
      <c r="B2025" t="s">
        <v>154</v>
      </c>
      <c r="C2025" s="37">
        <v>44780</v>
      </c>
      <c r="D2025" t="s">
        <v>97</v>
      </c>
      <c r="E2025">
        <v>2000000</v>
      </c>
      <c r="F2025" s="37">
        <v>45022</v>
      </c>
      <c r="G2025" s="37">
        <v>45308</v>
      </c>
      <c r="H2025">
        <v>2023</v>
      </c>
      <c r="I2025" t="s">
        <v>155</v>
      </c>
      <c r="J2025">
        <v>98212.479999999996</v>
      </c>
      <c r="K2025">
        <v>0</v>
      </c>
      <c r="L2025">
        <v>98212.479999999996</v>
      </c>
      <c r="M2025" t="s">
        <v>273</v>
      </c>
      <c r="O2025" t="s">
        <v>164</v>
      </c>
      <c r="P2025">
        <v>98212.479999999996</v>
      </c>
    </row>
    <row r="2026" spans="1:16" ht="15.75" customHeight="1" x14ac:dyDescent="0.2">
      <c r="A2026" t="s">
        <v>2232</v>
      </c>
      <c r="B2026" t="s">
        <v>698</v>
      </c>
      <c r="C2026" s="37">
        <v>45172</v>
      </c>
      <c r="D2026" t="s">
        <v>97</v>
      </c>
      <c r="E2026">
        <v>4000000</v>
      </c>
      <c r="F2026" s="37">
        <v>45248</v>
      </c>
      <c r="G2026" s="37">
        <v>45308</v>
      </c>
      <c r="H2026">
        <v>2023</v>
      </c>
      <c r="I2026" t="s">
        <v>155</v>
      </c>
      <c r="J2026">
        <v>170225.99</v>
      </c>
      <c r="K2026">
        <v>88523.31</v>
      </c>
      <c r="L2026">
        <v>258749.3</v>
      </c>
      <c r="M2026" t="s">
        <v>297</v>
      </c>
      <c r="O2026" t="s">
        <v>157</v>
      </c>
      <c r="P2026">
        <v>0</v>
      </c>
    </row>
    <row r="2027" spans="1:16" ht="15.75" customHeight="1" x14ac:dyDescent="0.2">
      <c r="A2027" t="s">
        <v>2233</v>
      </c>
      <c r="B2027" t="s">
        <v>154</v>
      </c>
      <c r="C2027" s="37">
        <v>44846</v>
      </c>
      <c r="D2027" t="s">
        <v>97</v>
      </c>
      <c r="E2027">
        <v>5000000</v>
      </c>
      <c r="F2027" s="37">
        <v>45143</v>
      </c>
      <c r="G2027" s="37">
        <v>45309</v>
      </c>
      <c r="H2027">
        <v>2023</v>
      </c>
      <c r="I2027" t="s">
        <v>155</v>
      </c>
      <c r="J2027">
        <v>693148.9</v>
      </c>
      <c r="K2027">
        <v>0</v>
      </c>
      <c r="L2027">
        <v>693148.9</v>
      </c>
      <c r="M2027" t="s">
        <v>310</v>
      </c>
      <c r="O2027" t="s">
        <v>164</v>
      </c>
      <c r="P2027">
        <v>693148.9</v>
      </c>
    </row>
    <row r="2028" spans="1:16" ht="15.75" customHeight="1" x14ac:dyDescent="0.2">
      <c r="A2028" t="s">
        <v>2234</v>
      </c>
      <c r="B2028" t="s">
        <v>154</v>
      </c>
      <c r="C2028" s="37">
        <v>45040</v>
      </c>
      <c r="D2028" t="s">
        <v>100</v>
      </c>
      <c r="E2028">
        <v>4000000</v>
      </c>
      <c r="F2028" s="37">
        <v>45241</v>
      </c>
      <c r="G2028" s="37">
        <v>45312</v>
      </c>
      <c r="H2028">
        <v>2023</v>
      </c>
      <c r="I2028" t="s">
        <v>155</v>
      </c>
      <c r="J2028">
        <v>86068.68</v>
      </c>
      <c r="K2028">
        <v>0</v>
      </c>
      <c r="L2028">
        <v>86068.68</v>
      </c>
      <c r="M2028" t="s">
        <v>197</v>
      </c>
      <c r="O2028" t="s">
        <v>164</v>
      </c>
      <c r="P2028">
        <v>86068.68</v>
      </c>
    </row>
    <row r="2029" spans="1:16" ht="15.75" customHeight="1" x14ac:dyDescent="0.2">
      <c r="A2029" t="s">
        <v>2235</v>
      </c>
      <c r="B2029" t="s">
        <v>154</v>
      </c>
      <c r="C2029" s="37">
        <v>45004</v>
      </c>
      <c r="D2029" t="s">
        <v>98</v>
      </c>
      <c r="E2029">
        <v>4500000</v>
      </c>
      <c r="F2029" s="37">
        <v>45129</v>
      </c>
      <c r="G2029" s="37">
        <v>45312</v>
      </c>
      <c r="H2029">
        <v>2023</v>
      </c>
      <c r="I2029" t="s">
        <v>155</v>
      </c>
      <c r="J2029">
        <v>108318.62</v>
      </c>
      <c r="K2029">
        <v>0</v>
      </c>
      <c r="L2029">
        <v>108318.62</v>
      </c>
      <c r="M2029" t="s">
        <v>209</v>
      </c>
      <c r="O2029" t="s">
        <v>164</v>
      </c>
      <c r="P2029">
        <v>108318.62</v>
      </c>
    </row>
    <row r="2030" spans="1:16" ht="15.75" customHeight="1" x14ac:dyDescent="0.2">
      <c r="A2030" t="s">
        <v>2236</v>
      </c>
      <c r="B2030" t="s">
        <v>154</v>
      </c>
      <c r="C2030" s="37">
        <v>45025</v>
      </c>
      <c r="D2030" t="s">
        <v>99</v>
      </c>
      <c r="E2030">
        <v>2000000</v>
      </c>
      <c r="F2030" s="37">
        <v>45201</v>
      </c>
      <c r="G2030" s="37">
        <v>45314</v>
      </c>
      <c r="H2030">
        <v>2023</v>
      </c>
      <c r="I2030" t="s">
        <v>155</v>
      </c>
      <c r="J2030">
        <v>374837.45</v>
      </c>
      <c r="K2030">
        <v>0</v>
      </c>
      <c r="L2030">
        <v>374837.45</v>
      </c>
      <c r="M2030" t="s">
        <v>411</v>
      </c>
      <c r="O2030" t="s">
        <v>164</v>
      </c>
      <c r="P2030">
        <v>374837.45</v>
      </c>
    </row>
    <row r="2031" spans="1:16" ht="15.75" customHeight="1" x14ac:dyDescent="0.2">
      <c r="A2031" t="s">
        <v>2237</v>
      </c>
      <c r="B2031" t="s">
        <v>154</v>
      </c>
      <c r="C2031" s="37">
        <v>45125</v>
      </c>
      <c r="D2031" t="s">
        <v>97</v>
      </c>
      <c r="E2031">
        <v>5000000</v>
      </c>
      <c r="F2031" s="37">
        <v>45160</v>
      </c>
      <c r="G2031" s="37">
        <v>45316</v>
      </c>
      <c r="H2031">
        <v>2023</v>
      </c>
      <c r="I2031" t="s">
        <v>155</v>
      </c>
      <c r="J2031">
        <v>64210.83</v>
      </c>
      <c r="K2031">
        <v>0</v>
      </c>
      <c r="L2031">
        <v>64210.83</v>
      </c>
      <c r="M2031" t="s">
        <v>178</v>
      </c>
      <c r="O2031" t="s">
        <v>164</v>
      </c>
      <c r="P2031">
        <v>64210.83</v>
      </c>
    </row>
    <row r="2032" spans="1:16" ht="15.75" customHeight="1" x14ac:dyDescent="0.2">
      <c r="A2032" t="s">
        <v>2238</v>
      </c>
      <c r="B2032" t="s">
        <v>154</v>
      </c>
      <c r="C2032" s="37">
        <v>44193</v>
      </c>
      <c r="D2032" t="s">
        <v>99</v>
      </c>
      <c r="E2032">
        <v>10000000</v>
      </c>
      <c r="F2032" s="37">
        <v>44523</v>
      </c>
      <c r="G2032" s="37">
        <v>45317</v>
      </c>
      <c r="H2032">
        <v>2021</v>
      </c>
      <c r="I2032" t="s">
        <v>155</v>
      </c>
      <c r="J2032">
        <v>73035.77</v>
      </c>
      <c r="K2032">
        <v>0</v>
      </c>
      <c r="L2032">
        <v>73035.77</v>
      </c>
      <c r="M2032" t="s">
        <v>174</v>
      </c>
      <c r="O2032" t="s">
        <v>164</v>
      </c>
      <c r="P2032">
        <v>73035.77</v>
      </c>
    </row>
    <row r="2033" spans="1:16" ht="15.75" customHeight="1" x14ac:dyDescent="0.2">
      <c r="A2033" t="s">
        <v>2239</v>
      </c>
      <c r="B2033" t="s">
        <v>698</v>
      </c>
      <c r="C2033" s="37">
        <v>44336</v>
      </c>
      <c r="D2033" t="s">
        <v>100</v>
      </c>
      <c r="E2033">
        <v>4000000</v>
      </c>
      <c r="F2033" s="37">
        <v>44594</v>
      </c>
      <c r="G2033" s="37">
        <v>45317</v>
      </c>
      <c r="H2033">
        <v>2022</v>
      </c>
      <c r="I2033" t="s">
        <v>155</v>
      </c>
      <c r="J2033">
        <v>181727.26</v>
      </c>
      <c r="K2033">
        <v>94676.5</v>
      </c>
      <c r="L2033">
        <v>276403.76</v>
      </c>
      <c r="M2033" t="s">
        <v>381</v>
      </c>
      <c r="O2033" t="s">
        <v>157</v>
      </c>
      <c r="P2033">
        <v>0</v>
      </c>
    </row>
    <row r="2034" spans="1:16" ht="15.75" customHeight="1" x14ac:dyDescent="0.2">
      <c r="A2034" t="s">
        <v>2240</v>
      </c>
      <c r="B2034" t="s">
        <v>154</v>
      </c>
      <c r="C2034" s="37">
        <v>44828</v>
      </c>
      <c r="D2034" t="s">
        <v>98</v>
      </c>
      <c r="E2034">
        <v>2000000</v>
      </c>
      <c r="F2034" s="37">
        <v>45159</v>
      </c>
      <c r="G2034" s="37">
        <v>45319</v>
      </c>
      <c r="H2034">
        <v>2023</v>
      </c>
      <c r="I2034" t="s">
        <v>155</v>
      </c>
      <c r="J2034">
        <v>237915.21</v>
      </c>
      <c r="K2034">
        <v>0</v>
      </c>
      <c r="L2034">
        <v>237915.21</v>
      </c>
      <c r="M2034" t="s">
        <v>211</v>
      </c>
      <c r="O2034" t="s">
        <v>164</v>
      </c>
      <c r="P2034">
        <v>237915.21</v>
      </c>
    </row>
    <row r="2035" spans="1:16" ht="15.75" customHeight="1" x14ac:dyDescent="0.2">
      <c r="A2035" t="s">
        <v>2241</v>
      </c>
      <c r="B2035" t="s">
        <v>154</v>
      </c>
      <c r="C2035" s="37">
        <v>44749</v>
      </c>
      <c r="D2035" t="s">
        <v>99</v>
      </c>
      <c r="E2035">
        <v>1000000</v>
      </c>
      <c r="F2035" s="37">
        <v>44866</v>
      </c>
      <c r="G2035" s="37">
        <v>45322</v>
      </c>
      <c r="H2035">
        <v>2022</v>
      </c>
      <c r="I2035" t="s">
        <v>155</v>
      </c>
      <c r="J2035">
        <v>156781.5</v>
      </c>
      <c r="K2035">
        <v>0</v>
      </c>
      <c r="L2035">
        <v>156781.5</v>
      </c>
      <c r="M2035" t="s">
        <v>205</v>
      </c>
      <c r="O2035" t="s">
        <v>164</v>
      </c>
      <c r="P2035">
        <v>156781.5</v>
      </c>
    </row>
    <row r="2036" spans="1:16" ht="15.75" customHeight="1" x14ac:dyDescent="0.2">
      <c r="A2036" t="s">
        <v>2242</v>
      </c>
      <c r="B2036" t="s">
        <v>698</v>
      </c>
      <c r="C2036" s="37">
        <v>44696</v>
      </c>
      <c r="D2036" t="s">
        <v>99</v>
      </c>
      <c r="E2036">
        <v>2000000</v>
      </c>
      <c r="F2036" s="37">
        <v>44867</v>
      </c>
      <c r="G2036" s="37">
        <v>45322</v>
      </c>
      <c r="H2036">
        <v>2022</v>
      </c>
      <c r="I2036" t="s">
        <v>155</v>
      </c>
      <c r="J2036">
        <v>492640.46</v>
      </c>
      <c r="K2036">
        <v>161178.48000000001</v>
      </c>
      <c r="L2036">
        <v>653818.93999999994</v>
      </c>
      <c r="M2036" t="s">
        <v>310</v>
      </c>
      <c r="O2036" t="s">
        <v>164</v>
      </c>
      <c r="P2036">
        <v>653818.93999999994</v>
      </c>
    </row>
    <row r="2037" spans="1:16" ht="15.75" customHeight="1" x14ac:dyDescent="0.2">
      <c r="A2037" t="s">
        <v>2243</v>
      </c>
      <c r="B2037" t="s">
        <v>154</v>
      </c>
      <c r="C2037" s="37">
        <v>45173</v>
      </c>
      <c r="D2037" t="s">
        <v>101</v>
      </c>
      <c r="E2037">
        <v>4500000</v>
      </c>
      <c r="F2037" s="37">
        <v>45281</v>
      </c>
      <c r="G2037" s="37">
        <v>45322</v>
      </c>
      <c r="H2037">
        <v>2023</v>
      </c>
      <c r="I2037" t="s">
        <v>155</v>
      </c>
      <c r="J2037">
        <v>113859.33</v>
      </c>
      <c r="K2037">
        <v>0</v>
      </c>
      <c r="L2037">
        <v>113859.33</v>
      </c>
      <c r="M2037" t="s">
        <v>170</v>
      </c>
      <c r="O2037" t="s">
        <v>164</v>
      </c>
      <c r="P2037">
        <v>113859.33</v>
      </c>
    </row>
    <row r="2038" spans="1:16" ht="15.75" customHeight="1" x14ac:dyDescent="0.2">
      <c r="A2038" t="s">
        <v>2244</v>
      </c>
      <c r="B2038" t="s">
        <v>154</v>
      </c>
      <c r="C2038" s="37">
        <v>45197</v>
      </c>
      <c r="D2038" t="s">
        <v>97</v>
      </c>
      <c r="E2038">
        <v>4000000</v>
      </c>
      <c r="F2038" s="37">
        <v>45261</v>
      </c>
      <c r="G2038" s="37">
        <v>45323</v>
      </c>
      <c r="H2038">
        <v>2023</v>
      </c>
      <c r="I2038" t="s">
        <v>155</v>
      </c>
      <c r="J2038">
        <v>62930.559999999998</v>
      </c>
      <c r="K2038">
        <v>0</v>
      </c>
      <c r="L2038">
        <v>62930.559999999998</v>
      </c>
      <c r="M2038" t="s">
        <v>166</v>
      </c>
      <c r="O2038" t="s">
        <v>164</v>
      </c>
      <c r="P2038">
        <v>62930.559999999998</v>
      </c>
    </row>
    <row r="2039" spans="1:16" ht="15.75" customHeight="1" x14ac:dyDescent="0.2">
      <c r="A2039" t="s">
        <v>2245</v>
      </c>
      <c r="B2039" t="s">
        <v>698</v>
      </c>
      <c r="C2039" s="37">
        <v>45099</v>
      </c>
      <c r="D2039" t="s">
        <v>97</v>
      </c>
      <c r="E2039">
        <v>10000000</v>
      </c>
      <c r="F2039" s="37">
        <v>45193</v>
      </c>
      <c r="G2039" s="37">
        <v>45324</v>
      </c>
      <c r="H2039">
        <v>2023</v>
      </c>
      <c r="I2039" t="s">
        <v>155</v>
      </c>
      <c r="J2039">
        <v>410249.52</v>
      </c>
      <c r="K2039">
        <v>76586.149999999994</v>
      </c>
      <c r="L2039">
        <v>486835.67</v>
      </c>
      <c r="M2039" t="s">
        <v>405</v>
      </c>
      <c r="O2039" t="s">
        <v>164</v>
      </c>
      <c r="P2039">
        <v>486835.67</v>
      </c>
    </row>
    <row r="2040" spans="1:16" ht="15.75" customHeight="1" x14ac:dyDescent="0.2">
      <c r="A2040" t="s">
        <v>2246</v>
      </c>
      <c r="B2040" t="s">
        <v>154</v>
      </c>
      <c r="C2040" s="37">
        <v>43938</v>
      </c>
      <c r="D2040" t="s">
        <v>97</v>
      </c>
      <c r="E2040">
        <v>1500000</v>
      </c>
      <c r="F2040" s="37">
        <v>44034</v>
      </c>
      <c r="G2040" s="37">
        <v>45326</v>
      </c>
      <c r="H2040">
        <v>2020</v>
      </c>
      <c r="I2040" t="s">
        <v>155</v>
      </c>
      <c r="J2040">
        <v>78571.539999999994</v>
      </c>
      <c r="K2040">
        <v>0</v>
      </c>
      <c r="L2040">
        <v>78571.539999999994</v>
      </c>
      <c r="M2040" t="s">
        <v>194</v>
      </c>
      <c r="O2040" t="s">
        <v>164</v>
      </c>
      <c r="P2040">
        <v>78571.539999999994</v>
      </c>
    </row>
    <row r="2041" spans="1:16" ht="15.75" customHeight="1" x14ac:dyDescent="0.2">
      <c r="A2041" t="s">
        <v>2247</v>
      </c>
      <c r="B2041" t="s">
        <v>154</v>
      </c>
      <c r="C2041" s="37">
        <v>44995</v>
      </c>
      <c r="D2041" t="s">
        <v>97</v>
      </c>
      <c r="E2041">
        <v>10000000</v>
      </c>
      <c r="F2041" s="37">
        <v>45108</v>
      </c>
      <c r="G2041" s="37">
        <v>45327</v>
      </c>
      <c r="H2041">
        <v>2023</v>
      </c>
      <c r="I2041" t="s">
        <v>155</v>
      </c>
      <c r="J2041">
        <v>121632.72</v>
      </c>
      <c r="K2041">
        <v>0</v>
      </c>
      <c r="L2041">
        <v>121632.72</v>
      </c>
      <c r="M2041" t="s">
        <v>303</v>
      </c>
      <c r="O2041" t="s">
        <v>164</v>
      </c>
      <c r="P2041">
        <v>121632.72</v>
      </c>
    </row>
    <row r="2042" spans="1:16" ht="15.75" customHeight="1" x14ac:dyDescent="0.2">
      <c r="A2042" t="s">
        <v>2248</v>
      </c>
      <c r="B2042" t="s">
        <v>154</v>
      </c>
      <c r="C2042" s="37">
        <v>44718</v>
      </c>
      <c r="D2042" t="s">
        <v>97</v>
      </c>
      <c r="E2042">
        <v>4000000</v>
      </c>
      <c r="F2042" s="37">
        <v>45030</v>
      </c>
      <c r="G2042" s="37">
        <v>45328</v>
      </c>
      <c r="H2042">
        <v>2023</v>
      </c>
      <c r="I2042" t="s">
        <v>155</v>
      </c>
      <c r="J2042">
        <v>354038.94</v>
      </c>
      <c r="K2042">
        <v>0</v>
      </c>
      <c r="L2042">
        <v>354038.94</v>
      </c>
      <c r="M2042" t="s">
        <v>411</v>
      </c>
      <c r="O2042" t="s">
        <v>164</v>
      </c>
      <c r="P2042">
        <v>354038.94</v>
      </c>
    </row>
    <row r="2043" spans="1:16" ht="15.75" customHeight="1" x14ac:dyDescent="0.2">
      <c r="A2043" t="s">
        <v>2249</v>
      </c>
      <c r="B2043" t="s">
        <v>154</v>
      </c>
      <c r="C2043" s="37">
        <v>45144</v>
      </c>
      <c r="D2043" t="s">
        <v>99</v>
      </c>
      <c r="E2043">
        <v>10000000</v>
      </c>
      <c r="F2043" s="37">
        <v>45263</v>
      </c>
      <c r="G2043" s="37">
        <v>45328</v>
      </c>
      <c r="H2043">
        <v>2023</v>
      </c>
      <c r="I2043" t="s">
        <v>155</v>
      </c>
      <c r="J2043">
        <v>431616.02</v>
      </c>
      <c r="K2043">
        <v>0</v>
      </c>
      <c r="L2043">
        <v>431616.02</v>
      </c>
      <c r="M2043" t="s">
        <v>254</v>
      </c>
      <c r="O2043" t="s">
        <v>157</v>
      </c>
      <c r="P2043">
        <v>0</v>
      </c>
    </row>
    <row r="2044" spans="1:16" ht="15.75" customHeight="1" x14ac:dyDescent="0.2">
      <c r="A2044" t="s">
        <v>2250</v>
      </c>
      <c r="B2044" t="s">
        <v>154</v>
      </c>
      <c r="C2044" s="37">
        <v>45115</v>
      </c>
      <c r="D2044" t="s">
        <v>100</v>
      </c>
      <c r="E2044">
        <v>3000000</v>
      </c>
      <c r="F2044" s="37">
        <v>45299</v>
      </c>
      <c r="G2044" s="37">
        <v>45330</v>
      </c>
      <c r="H2044">
        <v>2024</v>
      </c>
      <c r="I2044" t="s">
        <v>155</v>
      </c>
      <c r="J2044">
        <v>852401.2</v>
      </c>
      <c r="K2044">
        <v>0</v>
      </c>
      <c r="L2044">
        <v>852401.2</v>
      </c>
      <c r="M2044" t="s">
        <v>161</v>
      </c>
      <c r="O2044" t="s">
        <v>164</v>
      </c>
      <c r="P2044">
        <v>852401.2</v>
      </c>
    </row>
    <row r="2045" spans="1:16" ht="15.75" customHeight="1" x14ac:dyDescent="0.2">
      <c r="A2045" t="s">
        <v>2251</v>
      </c>
      <c r="B2045" t="s">
        <v>154</v>
      </c>
      <c r="C2045" s="37">
        <v>45094</v>
      </c>
      <c r="D2045" t="s">
        <v>97</v>
      </c>
      <c r="E2045">
        <v>10000000</v>
      </c>
      <c r="F2045" s="37">
        <v>45169</v>
      </c>
      <c r="G2045" s="37">
        <v>45335</v>
      </c>
      <c r="H2045">
        <v>2023</v>
      </c>
      <c r="I2045" t="s">
        <v>155</v>
      </c>
      <c r="J2045">
        <v>136364.76999999999</v>
      </c>
      <c r="K2045">
        <v>0</v>
      </c>
      <c r="L2045">
        <v>136364.76999999999</v>
      </c>
      <c r="M2045" t="s">
        <v>355</v>
      </c>
      <c r="O2045" t="s">
        <v>164</v>
      </c>
      <c r="P2045">
        <v>136364.76999999999</v>
      </c>
    </row>
    <row r="2046" spans="1:16" ht="15.75" customHeight="1" x14ac:dyDescent="0.2">
      <c r="A2046" t="s">
        <v>2252</v>
      </c>
      <c r="B2046" t="s">
        <v>698</v>
      </c>
      <c r="C2046" s="37">
        <v>45179</v>
      </c>
      <c r="D2046" t="s">
        <v>98</v>
      </c>
      <c r="E2046">
        <v>5000000</v>
      </c>
      <c r="F2046" s="37">
        <v>45289</v>
      </c>
      <c r="G2046" s="37">
        <v>45336</v>
      </c>
      <c r="H2046">
        <v>2023</v>
      </c>
      <c r="I2046" t="s">
        <v>155</v>
      </c>
      <c r="J2046">
        <v>261697.02</v>
      </c>
      <c r="K2046">
        <v>111453.97</v>
      </c>
      <c r="L2046">
        <v>373150.99</v>
      </c>
      <c r="M2046" t="s">
        <v>254</v>
      </c>
      <c r="O2046" t="s">
        <v>157</v>
      </c>
      <c r="P2046">
        <v>0</v>
      </c>
    </row>
    <row r="2047" spans="1:16" ht="15.75" customHeight="1" x14ac:dyDescent="0.2">
      <c r="A2047" t="s">
        <v>2253</v>
      </c>
      <c r="B2047" t="s">
        <v>698</v>
      </c>
      <c r="C2047" s="37">
        <v>44512</v>
      </c>
      <c r="D2047" t="s">
        <v>99</v>
      </c>
      <c r="E2047">
        <v>4500000</v>
      </c>
      <c r="F2047" s="37">
        <v>44570</v>
      </c>
      <c r="G2047" s="37">
        <v>45338</v>
      </c>
      <c r="H2047">
        <v>2022</v>
      </c>
      <c r="I2047" t="s">
        <v>155</v>
      </c>
      <c r="J2047">
        <v>291424.15999999997</v>
      </c>
      <c r="K2047">
        <v>90150.83</v>
      </c>
      <c r="L2047">
        <v>381574.99</v>
      </c>
      <c r="M2047" t="s">
        <v>411</v>
      </c>
      <c r="O2047" t="s">
        <v>157</v>
      </c>
      <c r="P2047">
        <v>0</v>
      </c>
    </row>
    <row r="2048" spans="1:16" ht="15.75" customHeight="1" x14ac:dyDescent="0.2">
      <c r="A2048" t="s">
        <v>2254</v>
      </c>
      <c r="B2048" t="s">
        <v>154</v>
      </c>
      <c r="C2048" s="37">
        <v>45090</v>
      </c>
      <c r="D2048" t="s">
        <v>98</v>
      </c>
      <c r="E2048">
        <v>4500000</v>
      </c>
      <c r="F2048" s="37">
        <v>45292</v>
      </c>
      <c r="G2048" s="37">
        <v>45339</v>
      </c>
      <c r="H2048">
        <v>2024</v>
      </c>
      <c r="I2048" t="s">
        <v>155</v>
      </c>
      <c r="J2048">
        <v>432045.11</v>
      </c>
      <c r="K2048">
        <v>0</v>
      </c>
      <c r="L2048">
        <v>432045.11</v>
      </c>
      <c r="M2048" t="s">
        <v>254</v>
      </c>
      <c r="O2048" t="s">
        <v>164</v>
      </c>
      <c r="P2048">
        <v>432045.11</v>
      </c>
    </row>
    <row r="2049" spans="1:16" ht="15.75" customHeight="1" x14ac:dyDescent="0.2">
      <c r="A2049" t="s">
        <v>2255</v>
      </c>
      <c r="B2049" t="s">
        <v>154</v>
      </c>
      <c r="C2049" s="37">
        <v>44923</v>
      </c>
      <c r="D2049" t="s">
        <v>97</v>
      </c>
      <c r="E2049">
        <v>5000000</v>
      </c>
      <c r="F2049" s="37">
        <v>45284</v>
      </c>
      <c r="G2049" s="37">
        <v>45340</v>
      </c>
      <c r="H2049">
        <v>2023</v>
      </c>
      <c r="I2049" t="s">
        <v>155</v>
      </c>
      <c r="J2049">
        <v>171686.28</v>
      </c>
      <c r="K2049">
        <v>0</v>
      </c>
      <c r="L2049">
        <v>171686.28</v>
      </c>
      <c r="M2049" t="s">
        <v>290</v>
      </c>
      <c r="O2049" t="s">
        <v>164</v>
      </c>
      <c r="P2049">
        <v>171686.28</v>
      </c>
    </row>
    <row r="2050" spans="1:16" ht="15.75" customHeight="1" x14ac:dyDescent="0.2">
      <c r="A2050" t="s">
        <v>2256</v>
      </c>
      <c r="B2050" t="s">
        <v>154</v>
      </c>
      <c r="C2050" s="37">
        <v>45213</v>
      </c>
      <c r="D2050" t="s">
        <v>97</v>
      </c>
      <c r="E2050">
        <v>5000000</v>
      </c>
      <c r="F2050" s="37">
        <v>45297</v>
      </c>
      <c r="G2050" s="37">
        <v>45340</v>
      </c>
      <c r="H2050">
        <v>2024</v>
      </c>
      <c r="I2050" t="s">
        <v>155</v>
      </c>
      <c r="J2050">
        <v>80472.070000000007</v>
      </c>
      <c r="K2050">
        <v>0</v>
      </c>
      <c r="L2050">
        <v>80472.070000000007</v>
      </c>
      <c r="M2050" t="s">
        <v>218</v>
      </c>
      <c r="O2050" t="s">
        <v>164</v>
      </c>
      <c r="P2050">
        <v>80472.070000000007</v>
      </c>
    </row>
    <row r="2051" spans="1:16" ht="15.75" customHeight="1" x14ac:dyDescent="0.2">
      <c r="A2051" t="s">
        <v>2257</v>
      </c>
      <c r="B2051" t="s">
        <v>154</v>
      </c>
      <c r="C2051" s="37">
        <v>45167</v>
      </c>
      <c r="D2051" t="s">
        <v>97</v>
      </c>
      <c r="E2051">
        <v>5000000</v>
      </c>
      <c r="F2051" s="37">
        <v>45295</v>
      </c>
      <c r="G2051" s="37">
        <v>45340</v>
      </c>
      <c r="H2051">
        <v>2024</v>
      </c>
      <c r="I2051" t="s">
        <v>155</v>
      </c>
      <c r="J2051">
        <v>1019151.22</v>
      </c>
      <c r="K2051">
        <v>0</v>
      </c>
      <c r="L2051">
        <v>1019151.22</v>
      </c>
      <c r="M2051" t="s">
        <v>234</v>
      </c>
      <c r="O2051" t="s">
        <v>164</v>
      </c>
      <c r="P2051">
        <v>1019151.22</v>
      </c>
    </row>
    <row r="2052" spans="1:16" ht="15.75" customHeight="1" x14ac:dyDescent="0.2">
      <c r="A2052" t="s">
        <v>2258</v>
      </c>
      <c r="B2052" t="s">
        <v>154</v>
      </c>
      <c r="C2052" s="37">
        <v>44832</v>
      </c>
      <c r="D2052" t="s">
        <v>98</v>
      </c>
      <c r="E2052">
        <v>5000000</v>
      </c>
      <c r="F2052" s="37">
        <v>44992</v>
      </c>
      <c r="G2052" s="37">
        <v>45342</v>
      </c>
      <c r="H2052">
        <v>2023</v>
      </c>
      <c r="I2052" t="s">
        <v>155</v>
      </c>
      <c r="J2052">
        <v>1354574.27</v>
      </c>
      <c r="K2052">
        <v>0</v>
      </c>
      <c r="L2052">
        <v>1354574.27</v>
      </c>
      <c r="M2052" t="s">
        <v>243</v>
      </c>
      <c r="O2052" t="s">
        <v>164</v>
      </c>
      <c r="P2052">
        <v>1354574.27</v>
      </c>
    </row>
    <row r="2053" spans="1:16" ht="15.75" customHeight="1" x14ac:dyDescent="0.2">
      <c r="A2053" t="s">
        <v>2259</v>
      </c>
      <c r="B2053" t="s">
        <v>154</v>
      </c>
      <c r="C2053" s="37">
        <v>45074</v>
      </c>
      <c r="D2053" t="s">
        <v>99</v>
      </c>
      <c r="E2053">
        <v>3500000</v>
      </c>
      <c r="F2053" s="37">
        <v>45239</v>
      </c>
      <c r="G2053" s="37">
        <v>45342</v>
      </c>
      <c r="H2053">
        <v>2023</v>
      </c>
      <c r="I2053" t="s">
        <v>155</v>
      </c>
      <c r="J2053">
        <v>281938.94</v>
      </c>
      <c r="K2053">
        <v>0</v>
      </c>
      <c r="L2053">
        <v>281938.94</v>
      </c>
      <c r="M2053" t="s">
        <v>368</v>
      </c>
      <c r="O2053" t="s">
        <v>164</v>
      </c>
      <c r="P2053">
        <v>281938.94</v>
      </c>
    </row>
    <row r="2054" spans="1:16" ht="15.75" customHeight="1" x14ac:dyDescent="0.2">
      <c r="A2054" t="s">
        <v>2260</v>
      </c>
      <c r="B2054" t="s">
        <v>698</v>
      </c>
      <c r="C2054" s="37">
        <v>44749</v>
      </c>
      <c r="D2054" t="s">
        <v>99</v>
      </c>
      <c r="E2054">
        <v>10000000</v>
      </c>
      <c r="F2054" s="37">
        <v>45042</v>
      </c>
      <c r="G2054" s="37">
        <v>45343</v>
      </c>
      <c r="H2054">
        <v>2023</v>
      </c>
      <c r="I2054" t="s">
        <v>155</v>
      </c>
      <c r="J2054">
        <v>56575.64</v>
      </c>
      <c r="K2054">
        <v>133459.01999999999</v>
      </c>
      <c r="L2054">
        <v>190034.66</v>
      </c>
      <c r="M2054" t="s">
        <v>329</v>
      </c>
      <c r="O2054" t="s">
        <v>164</v>
      </c>
      <c r="P2054">
        <v>190034.66</v>
      </c>
    </row>
    <row r="2055" spans="1:16" ht="15.75" customHeight="1" x14ac:dyDescent="0.2">
      <c r="A2055" t="s">
        <v>2261</v>
      </c>
      <c r="B2055" t="s">
        <v>154</v>
      </c>
      <c r="C2055" s="37">
        <v>44899</v>
      </c>
      <c r="D2055" t="s">
        <v>97</v>
      </c>
      <c r="E2055">
        <v>4000000</v>
      </c>
      <c r="F2055" s="37">
        <v>45161</v>
      </c>
      <c r="G2055" s="37">
        <v>45344</v>
      </c>
      <c r="H2055">
        <v>2023</v>
      </c>
      <c r="I2055" t="s">
        <v>155</v>
      </c>
      <c r="J2055">
        <v>168574.02</v>
      </c>
      <c r="K2055">
        <v>0</v>
      </c>
      <c r="L2055">
        <v>168574.02</v>
      </c>
      <c r="M2055" t="s">
        <v>260</v>
      </c>
      <c r="O2055" t="s">
        <v>164</v>
      </c>
      <c r="P2055">
        <v>168574.02</v>
      </c>
    </row>
    <row r="2056" spans="1:16" ht="15.75" customHeight="1" x14ac:dyDescent="0.2">
      <c r="A2056" t="s">
        <v>2262</v>
      </c>
      <c r="B2056" t="s">
        <v>698</v>
      </c>
      <c r="C2056" s="37">
        <v>44154</v>
      </c>
      <c r="D2056" t="s">
        <v>97</v>
      </c>
      <c r="E2056">
        <v>4000000</v>
      </c>
      <c r="F2056" s="37">
        <v>44296</v>
      </c>
      <c r="G2056" s="37">
        <v>45345</v>
      </c>
      <c r="H2056">
        <v>2021</v>
      </c>
      <c r="I2056" t="s">
        <v>155</v>
      </c>
      <c r="J2056">
        <v>183144.14</v>
      </c>
      <c r="K2056">
        <v>4774.46000000002</v>
      </c>
      <c r="L2056">
        <v>187918.6</v>
      </c>
      <c r="M2056" t="s">
        <v>314</v>
      </c>
      <c r="O2056" t="s">
        <v>164</v>
      </c>
      <c r="P2056">
        <v>187918.6</v>
      </c>
    </row>
    <row r="2057" spans="1:16" ht="15.75" customHeight="1" x14ac:dyDescent="0.2">
      <c r="A2057" t="s">
        <v>2263</v>
      </c>
      <c r="B2057" t="s">
        <v>154</v>
      </c>
      <c r="C2057" s="37">
        <v>44562</v>
      </c>
      <c r="D2057" t="s">
        <v>97</v>
      </c>
      <c r="E2057">
        <v>4000000</v>
      </c>
      <c r="F2057" s="37">
        <v>44888</v>
      </c>
      <c r="G2057" s="37">
        <v>45345</v>
      </c>
      <c r="H2057">
        <v>2022</v>
      </c>
      <c r="I2057" t="s">
        <v>155</v>
      </c>
      <c r="J2057">
        <v>301736.3</v>
      </c>
      <c r="K2057">
        <v>0</v>
      </c>
      <c r="L2057">
        <v>301736.3</v>
      </c>
      <c r="M2057" t="s">
        <v>213</v>
      </c>
      <c r="O2057" t="s">
        <v>164</v>
      </c>
      <c r="P2057">
        <v>301736.3</v>
      </c>
    </row>
    <row r="2058" spans="1:16" ht="15.75" customHeight="1" x14ac:dyDescent="0.2">
      <c r="A2058" t="s">
        <v>2264</v>
      </c>
      <c r="B2058" t="s">
        <v>154</v>
      </c>
      <c r="C2058" s="37">
        <v>42489</v>
      </c>
      <c r="D2058" t="s">
        <v>97</v>
      </c>
      <c r="E2058">
        <v>3500000</v>
      </c>
      <c r="F2058" s="37">
        <v>42550</v>
      </c>
      <c r="G2058" s="37">
        <v>45346</v>
      </c>
      <c r="H2058">
        <v>2016</v>
      </c>
      <c r="I2058" t="s">
        <v>155</v>
      </c>
      <c r="J2058">
        <v>119298.35</v>
      </c>
      <c r="K2058">
        <v>0</v>
      </c>
      <c r="L2058">
        <v>119298.35</v>
      </c>
      <c r="M2058" t="s">
        <v>221</v>
      </c>
      <c r="O2058" t="s">
        <v>164</v>
      </c>
      <c r="P2058">
        <v>119298.35</v>
      </c>
    </row>
    <row r="2059" spans="1:16" ht="15.75" customHeight="1" x14ac:dyDescent="0.2">
      <c r="A2059" t="s">
        <v>2265</v>
      </c>
      <c r="B2059" t="s">
        <v>698</v>
      </c>
      <c r="C2059" s="37">
        <v>45246</v>
      </c>
      <c r="D2059" t="s">
        <v>101</v>
      </c>
      <c r="E2059">
        <v>4500000</v>
      </c>
      <c r="F2059" s="37">
        <v>45287</v>
      </c>
      <c r="G2059" s="37">
        <v>45347</v>
      </c>
      <c r="H2059">
        <v>2023</v>
      </c>
      <c r="I2059" t="s">
        <v>155</v>
      </c>
      <c r="J2059">
        <v>121291.81</v>
      </c>
      <c r="K2059">
        <v>139270.01999999999</v>
      </c>
      <c r="L2059">
        <v>260561.83</v>
      </c>
      <c r="M2059" t="s">
        <v>329</v>
      </c>
      <c r="O2059" t="s">
        <v>164</v>
      </c>
      <c r="P2059">
        <v>260561.83</v>
      </c>
    </row>
    <row r="2060" spans="1:16" ht="15.75" customHeight="1" x14ac:dyDescent="0.2">
      <c r="A2060" t="s">
        <v>2266</v>
      </c>
      <c r="B2060" t="s">
        <v>154</v>
      </c>
      <c r="C2060" s="37">
        <v>44763</v>
      </c>
      <c r="D2060" t="s">
        <v>97</v>
      </c>
      <c r="E2060">
        <v>10000000</v>
      </c>
      <c r="F2060" s="37">
        <v>45110</v>
      </c>
      <c r="G2060" s="37">
        <v>45349</v>
      </c>
      <c r="H2060">
        <v>2023</v>
      </c>
      <c r="I2060" t="s">
        <v>155</v>
      </c>
      <c r="J2060">
        <v>516045.67</v>
      </c>
      <c r="K2060">
        <v>0</v>
      </c>
      <c r="L2060">
        <v>516045.67</v>
      </c>
      <c r="M2060" t="s">
        <v>405</v>
      </c>
      <c r="O2060" t="s">
        <v>157</v>
      </c>
      <c r="P2060">
        <v>0</v>
      </c>
    </row>
    <row r="2061" spans="1:16" ht="15.75" customHeight="1" x14ac:dyDescent="0.2">
      <c r="A2061" t="s">
        <v>2267</v>
      </c>
      <c r="B2061" t="s">
        <v>154</v>
      </c>
      <c r="C2061" s="37">
        <v>44976</v>
      </c>
      <c r="D2061" t="s">
        <v>99</v>
      </c>
      <c r="E2061">
        <v>1500000</v>
      </c>
      <c r="F2061" s="37">
        <v>45284</v>
      </c>
      <c r="G2061" s="37">
        <v>45351</v>
      </c>
      <c r="H2061">
        <v>2023</v>
      </c>
      <c r="I2061" t="s">
        <v>155</v>
      </c>
      <c r="J2061">
        <v>304036.65000000002</v>
      </c>
      <c r="K2061">
        <v>0</v>
      </c>
      <c r="L2061">
        <v>304036.65000000002</v>
      </c>
      <c r="M2061" t="s">
        <v>329</v>
      </c>
      <c r="O2061" t="s">
        <v>157</v>
      </c>
      <c r="P2061">
        <v>0</v>
      </c>
    </row>
    <row r="2062" spans="1:16" ht="15.75" customHeight="1" x14ac:dyDescent="0.2">
      <c r="A2062" t="s">
        <v>2268</v>
      </c>
      <c r="B2062" t="s">
        <v>154</v>
      </c>
      <c r="C2062" s="37">
        <v>45073</v>
      </c>
      <c r="D2062" t="s">
        <v>98</v>
      </c>
      <c r="E2062">
        <v>4000000</v>
      </c>
      <c r="F2062" s="37">
        <v>45309</v>
      </c>
      <c r="G2062" s="37">
        <v>45352</v>
      </c>
      <c r="H2062">
        <v>2024</v>
      </c>
      <c r="I2062" t="s">
        <v>155</v>
      </c>
      <c r="J2062">
        <v>66942.06</v>
      </c>
      <c r="K2062">
        <v>0</v>
      </c>
      <c r="L2062">
        <v>66942.06</v>
      </c>
      <c r="M2062" t="s">
        <v>252</v>
      </c>
      <c r="O2062" t="s">
        <v>164</v>
      </c>
      <c r="P2062">
        <v>66942.06</v>
      </c>
    </row>
    <row r="2063" spans="1:16" ht="15.75" customHeight="1" x14ac:dyDescent="0.2">
      <c r="A2063" t="s">
        <v>2269</v>
      </c>
      <c r="B2063" t="s">
        <v>698</v>
      </c>
      <c r="C2063" s="37">
        <v>45110</v>
      </c>
      <c r="D2063" t="s">
        <v>97</v>
      </c>
      <c r="E2063">
        <v>10000000</v>
      </c>
      <c r="F2063" s="37">
        <v>45144</v>
      </c>
      <c r="G2063" s="37">
        <v>45352</v>
      </c>
      <c r="H2063">
        <v>2023</v>
      </c>
      <c r="I2063" t="s">
        <v>155</v>
      </c>
      <c r="J2063">
        <v>356192.67</v>
      </c>
      <c r="K2063">
        <v>35807.61</v>
      </c>
      <c r="L2063">
        <v>392000.28</v>
      </c>
      <c r="M2063" t="s">
        <v>254</v>
      </c>
      <c r="O2063" t="s">
        <v>164</v>
      </c>
      <c r="P2063">
        <v>392000.28</v>
      </c>
    </row>
    <row r="2064" spans="1:16" ht="15.75" customHeight="1" x14ac:dyDescent="0.2">
      <c r="A2064" t="s">
        <v>2270</v>
      </c>
      <c r="B2064" t="s">
        <v>154</v>
      </c>
      <c r="C2064" s="37">
        <v>45057</v>
      </c>
      <c r="D2064" t="s">
        <v>98</v>
      </c>
      <c r="E2064">
        <v>3000000</v>
      </c>
      <c r="F2064" s="37">
        <v>45291</v>
      </c>
      <c r="G2064" s="37">
        <v>45355</v>
      </c>
      <c r="H2064">
        <v>2023</v>
      </c>
      <c r="I2064" t="s">
        <v>155</v>
      </c>
      <c r="J2064">
        <v>545482.98</v>
      </c>
      <c r="K2064">
        <v>0</v>
      </c>
      <c r="L2064">
        <v>545482.98</v>
      </c>
      <c r="M2064" t="s">
        <v>265</v>
      </c>
      <c r="O2064" t="s">
        <v>164</v>
      </c>
      <c r="P2064">
        <v>545482.98</v>
      </c>
    </row>
    <row r="2065" spans="1:16" ht="15.75" customHeight="1" x14ac:dyDescent="0.2">
      <c r="A2065" t="s">
        <v>2271</v>
      </c>
      <c r="B2065" t="s">
        <v>154</v>
      </c>
      <c r="C2065" s="37">
        <v>44823</v>
      </c>
      <c r="D2065" t="s">
        <v>97</v>
      </c>
      <c r="E2065">
        <v>10000000</v>
      </c>
      <c r="F2065" s="37">
        <v>44915</v>
      </c>
      <c r="G2065" s="37">
        <v>45359</v>
      </c>
      <c r="H2065">
        <v>2022</v>
      </c>
      <c r="I2065" t="s">
        <v>155</v>
      </c>
      <c r="J2065">
        <v>250825.28</v>
      </c>
      <c r="K2065">
        <v>0</v>
      </c>
      <c r="L2065">
        <v>250825.28</v>
      </c>
      <c r="M2065" t="s">
        <v>163</v>
      </c>
      <c r="O2065" t="s">
        <v>164</v>
      </c>
      <c r="P2065">
        <v>250825.28</v>
      </c>
    </row>
    <row r="2066" spans="1:16" ht="15.75" customHeight="1" x14ac:dyDescent="0.2">
      <c r="A2066" t="s">
        <v>2272</v>
      </c>
      <c r="B2066" t="s">
        <v>698</v>
      </c>
      <c r="C2066" s="37">
        <v>45116</v>
      </c>
      <c r="D2066" t="s">
        <v>97</v>
      </c>
      <c r="E2066">
        <v>10000000</v>
      </c>
      <c r="F2066" s="37">
        <v>45266</v>
      </c>
      <c r="G2066" s="37">
        <v>45359</v>
      </c>
      <c r="H2066">
        <v>2023</v>
      </c>
      <c r="I2066" t="s">
        <v>155</v>
      </c>
      <c r="J2066">
        <v>407355.27</v>
      </c>
      <c r="K2066">
        <v>1073328.47</v>
      </c>
      <c r="L2066">
        <v>1480683.74</v>
      </c>
      <c r="M2066" t="s">
        <v>256</v>
      </c>
      <c r="O2066" t="s">
        <v>164</v>
      </c>
      <c r="P2066">
        <v>1480683.74</v>
      </c>
    </row>
    <row r="2067" spans="1:16" ht="15.75" customHeight="1" x14ac:dyDescent="0.2">
      <c r="A2067" t="s">
        <v>2273</v>
      </c>
      <c r="B2067" t="s">
        <v>154</v>
      </c>
      <c r="C2067" s="37">
        <v>44755</v>
      </c>
      <c r="D2067" t="s">
        <v>100</v>
      </c>
      <c r="E2067">
        <v>1000000</v>
      </c>
      <c r="F2067" s="37">
        <v>45060</v>
      </c>
      <c r="G2067" s="37">
        <v>45361</v>
      </c>
      <c r="H2067">
        <v>2023</v>
      </c>
      <c r="I2067" t="s">
        <v>155</v>
      </c>
      <c r="J2067">
        <v>100700.05</v>
      </c>
      <c r="K2067">
        <v>0</v>
      </c>
      <c r="L2067">
        <v>100700.05</v>
      </c>
      <c r="M2067" t="s">
        <v>185</v>
      </c>
      <c r="O2067" t="s">
        <v>164</v>
      </c>
      <c r="P2067">
        <v>100700.05</v>
      </c>
    </row>
    <row r="2068" spans="1:16" ht="15.75" customHeight="1" x14ac:dyDescent="0.2">
      <c r="A2068" t="s">
        <v>2274</v>
      </c>
      <c r="B2068" t="s">
        <v>154</v>
      </c>
      <c r="C2068" s="37">
        <v>45147</v>
      </c>
      <c r="D2068" t="s">
        <v>98</v>
      </c>
      <c r="E2068">
        <v>10000000</v>
      </c>
      <c r="F2068" s="37">
        <v>45312</v>
      </c>
      <c r="G2068" s="37">
        <v>45362</v>
      </c>
      <c r="H2068">
        <v>2024</v>
      </c>
      <c r="I2068" t="s">
        <v>155</v>
      </c>
      <c r="J2068">
        <v>111941.75</v>
      </c>
      <c r="K2068">
        <v>0</v>
      </c>
      <c r="L2068">
        <v>111941.75</v>
      </c>
      <c r="M2068" t="s">
        <v>187</v>
      </c>
      <c r="O2068" t="s">
        <v>164</v>
      </c>
      <c r="P2068">
        <v>111941.75</v>
      </c>
    </row>
    <row r="2069" spans="1:16" ht="15.75" customHeight="1" x14ac:dyDescent="0.2">
      <c r="A2069" t="s">
        <v>2275</v>
      </c>
      <c r="B2069" t="s">
        <v>698</v>
      </c>
      <c r="C2069" s="37">
        <v>45048</v>
      </c>
      <c r="D2069" t="s">
        <v>101</v>
      </c>
      <c r="E2069">
        <v>2000000</v>
      </c>
      <c r="F2069" s="37">
        <v>45324</v>
      </c>
      <c r="G2069" s="37">
        <v>45369</v>
      </c>
      <c r="H2069">
        <v>2024</v>
      </c>
      <c r="I2069" t="s">
        <v>155</v>
      </c>
      <c r="J2069">
        <v>162405.41</v>
      </c>
      <c r="K2069">
        <v>72761.55</v>
      </c>
      <c r="L2069">
        <v>235166.96</v>
      </c>
      <c r="M2069" t="s">
        <v>368</v>
      </c>
      <c r="O2069" t="s">
        <v>164</v>
      </c>
      <c r="P2069">
        <v>235166.96</v>
      </c>
    </row>
    <row r="2070" spans="1:16" ht="15.75" customHeight="1" x14ac:dyDescent="0.2">
      <c r="A2070" t="s">
        <v>2276</v>
      </c>
      <c r="B2070" t="s">
        <v>154</v>
      </c>
      <c r="C2070" s="37">
        <v>45018</v>
      </c>
      <c r="D2070" t="s">
        <v>99</v>
      </c>
      <c r="E2070">
        <v>5000000</v>
      </c>
      <c r="F2070" s="37">
        <v>45291</v>
      </c>
      <c r="G2070" s="37">
        <v>45371</v>
      </c>
      <c r="H2070">
        <v>2023</v>
      </c>
      <c r="I2070" t="s">
        <v>155</v>
      </c>
      <c r="J2070">
        <v>406540.56</v>
      </c>
      <c r="K2070">
        <v>0</v>
      </c>
      <c r="L2070">
        <v>406540.56</v>
      </c>
      <c r="M2070" t="s">
        <v>254</v>
      </c>
      <c r="O2070" t="s">
        <v>164</v>
      </c>
      <c r="P2070">
        <v>406540.56</v>
      </c>
    </row>
    <row r="2071" spans="1:16" ht="15.75" customHeight="1" x14ac:dyDescent="0.2">
      <c r="A2071" t="s">
        <v>2277</v>
      </c>
      <c r="B2071" t="s">
        <v>698</v>
      </c>
      <c r="C2071" s="37">
        <v>45147</v>
      </c>
      <c r="D2071" t="s">
        <v>99</v>
      </c>
      <c r="E2071">
        <v>2500000</v>
      </c>
      <c r="F2071" s="37">
        <v>45282</v>
      </c>
      <c r="G2071" s="37">
        <v>45371</v>
      </c>
      <c r="H2071">
        <v>2023</v>
      </c>
      <c r="I2071" t="s">
        <v>155</v>
      </c>
      <c r="J2071">
        <v>42801.78</v>
      </c>
      <c r="K2071">
        <v>116016.7</v>
      </c>
      <c r="L2071">
        <v>158818.48000000001</v>
      </c>
      <c r="M2071" t="s">
        <v>228</v>
      </c>
      <c r="O2071" t="s">
        <v>164</v>
      </c>
      <c r="P2071">
        <v>158818.48000000001</v>
      </c>
    </row>
    <row r="2072" spans="1:16" ht="15.75" customHeight="1" x14ac:dyDescent="0.2">
      <c r="A2072" t="s">
        <v>2278</v>
      </c>
      <c r="B2072" t="s">
        <v>698</v>
      </c>
      <c r="C2072" s="37">
        <v>45138</v>
      </c>
      <c r="D2072" t="s">
        <v>98</v>
      </c>
      <c r="E2072">
        <v>4500000</v>
      </c>
      <c r="F2072" s="37">
        <v>45330</v>
      </c>
      <c r="G2072" s="37">
        <v>45371</v>
      </c>
      <c r="H2072">
        <v>2024</v>
      </c>
      <c r="I2072" t="s">
        <v>155</v>
      </c>
      <c r="J2072">
        <v>320160.55</v>
      </c>
      <c r="K2072">
        <v>134847.74</v>
      </c>
      <c r="L2072">
        <v>455008.29</v>
      </c>
      <c r="M2072" t="s">
        <v>181</v>
      </c>
      <c r="O2072" t="s">
        <v>164</v>
      </c>
      <c r="P2072">
        <v>455008.29</v>
      </c>
    </row>
    <row r="2073" spans="1:16" ht="15.75" customHeight="1" x14ac:dyDescent="0.2">
      <c r="A2073" t="s">
        <v>2279</v>
      </c>
      <c r="B2073" t="s">
        <v>154</v>
      </c>
      <c r="C2073" s="37">
        <v>45316</v>
      </c>
      <c r="D2073" t="s">
        <v>98</v>
      </c>
      <c r="E2073">
        <v>10000000</v>
      </c>
      <c r="F2073" s="37">
        <v>45316</v>
      </c>
      <c r="G2073" s="37">
        <v>45374</v>
      </c>
      <c r="H2073">
        <v>2024</v>
      </c>
      <c r="I2073" t="s">
        <v>155</v>
      </c>
      <c r="J2073">
        <v>180025.19</v>
      </c>
      <c r="K2073">
        <v>0</v>
      </c>
      <c r="L2073">
        <v>180025.19</v>
      </c>
      <c r="M2073" t="s">
        <v>314</v>
      </c>
      <c r="O2073" t="s">
        <v>164</v>
      </c>
      <c r="P2073">
        <v>180025.19</v>
      </c>
    </row>
    <row r="2074" spans="1:16" ht="15.75" customHeight="1" x14ac:dyDescent="0.2">
      <c r="A2074" t="s">
        <v>2280</v>
      </c>
      <c r="B2074" t="s">
        <v>154</v>
      </c>
      <c r="C2074" s="37">
        <v>45117</v>
      </c>
      <c r="D2074" t="s">
        <v>100</v>
      </c>
      <c r="E2074">
        <v>4000000</v>
      </c>
      <c r="F2074" s="37">
        <v>45158</v>
      </c>
      <c r="G2074" s="37">
        <v>45375</v>
      </c>
      <c r="H2074">
        <v>2023</v>
      </c>
      <c r="I2074" t="s">
        <v>155</v>
      </c>
      <c r="J2074">
        <v>262741.08</v>
      </c>
      <c r="K2074">
        <v>0</v>
      </c>
      <c r="L2074">
        <v>262741.08</v>
      </c>
      <c r="M2074" t="s">
        <v>228</v>
      </c>
      <c r="O2074" t="s">
        <v>157</v>
      </c>
      <c r="P2074">
        <v>0</v>
      </c>
    </row>
    <row r="2075" spans="1:16" ht="15.75" customHeight="1" x14ac:dyDescent="0.2">
      <c r="A2075" t="s">
        <v>2281</v>
      </c>
      <c r="B2075" t="s">
        <v>154</v>
      </c>
      <c r="C2075" s="37">
        <v>45159</v>
      </c>
      <c r="D2075" t="s">
        <v>97</v>
      </c>
      <c r="E2075">
        <v>5000000</v>
      </c>
      <c r="F2075" s="37">
        <v>45302</v>
      </c>
      <c r="G2075" s="37">
        <v>45375</v>
      </c>
      <c r="H2075">
        <v>2024</v>
      </c>
      <c r="I2075" t="s">
        <v>155</v>
      </c>
      <c r="J2075">
        <v>466946.32</v>
      </c>
      <c r="K2075">
        <v>0</v>
      </c>
      <c r="L2075">
        <v>466946.32</v>
      </c>
      <c r="M2075" t="s">
        <v>254</v>
      </c>
      <c r="O2075" t="s">
        <v>164</v>
      </c>
      <c r="P2075">
        <v>466946.32</v>
      </c>
    </row>
    <row r="2076" spans="1:16" ht="15.75" customHeight="1" x14ac:dyDescent="0.2">
      <c r="A2076" t="s">
        <v>2282</v>
      </c>
      <c r="B2076" t="s">
        <v>154</v>
      </c>
      <c r="C2076" s="37">
        <v>44999</v>
      </c>
      <c r="D2076" t="s">
        <v>101</v>
      </c>
      <c r="E2076">
        <v>2000000</v>
      </c>
      <c r="F2076" s="37">
        <v>45271</v>
      </c>
      <c r="G2076" s="37">
        <v>45375</v>
      </c>
      <c r="H2076">
        <v>2023</v>
      </c>
      <c r="I2076" t="s">
        <v>155</v>
      </c>
      <c r="J2076">
        <v>78943.42</v>
      </c>
      <c r="K2076">
        <v>0</v>
      </c>
      <c r="L2076">
        <v>78943.42</v>
      </c>
      <c r="M2076" t="s">
        <v>218</v>
      </c>
      <c r="O2076" t="s">
        <v>164</v>
      </c>
      <c r="P2076">
        <v>78943.42</v>
      </c>
    </row>
    <row r="2077" spans="1:16" ht="15.75" customHeight="1" x14ac:dyDescent="0.2">
      <c r="A2077" t="s">
        <v>2283</v>
      </c>
      <c r="B2077" t="s">
        <v>698</v>
      </c>
      <c r="C2077" s="37">
        <v>45088</v>
      </c>
      <c r="D2077" t="s">
        <v>98</v>
      </c>
      <c r="E2077">
        <v>10000000</v>
      </c>
      <c r="F2077" s="37">
        <v>45208</v>
      </c>
      <c r="G2077" s="37">
        <v>45377</v>
      </c>
      <c r="H2077">
        <v>2023</v>
      </c>
      <c r="I2077" t="s">
        <v>155</v>
      </c>
      <c r="J2077">
        <v>229768.26</v>
      </c>
      <c r="K2077">
        <v>265411.69</v>
      </c>
      <c r="L2077">
        <v>495179.95</v>
      </c>
      <c r="M2077" t="s">
        <v>181</v>
      </c>
      <c r="O2077" t="s">
        <v>164</v>
      </c>
      <c r="P2077">
        <v>495179.95</v>
      </c>
    </row>
    <row r="2078" spans="1:16" ht="15.75" customHeight="1" x14ac:dyDescent="0.2">
      <c r="A2078" t="s">
        <v>2284</v>
      </c>
      <c r="B2078" t="s">
        <v>154</v>
      </c>
      <c r="C2078" s="37">
        <v>45214</v>
      </c>
      <c r="D2078" t="s">
        <v>100</v>
      </c>
      <c r="E2078">
        <v>10000000</v>
      </c>
      <c r="F2078" s="37">
        <v>45226</v>
      </c>
      <c r="G2078" s="37">
        <v>45377</v>
      </c>
      <c r="H2078">
        <v>2023</v>
      </c>
      <c r="I2078" t="s">
        <v>155</v>
      </c>
      <c r="J2078">
        <v>845930.04</v>
      </c>
      <c r="K2078">
        <v>0</v>
      </c>
      <c r="L2078">
        <v>845930.04</v>
      </c>
      <c r="M2078" t="s">
        <v>345</v>
      </c>
      <c r="O2078" t="s">
        <v>164</v>
      </c>
      <c r="P2078">
        <v>845930.04</v>
      </c>
    </row>
    <row r="2079" spans="1:16" ht="15.75" customHeight="1" x14ac:dyDescent="0.2">
      <c r="A2079" t="s">
        <v>2285</v>
      </c>
      <c r="B2079" t="s">
        <v>698</v>
      </c>
      <c r="C2079" s="37">
        <v>45042</v>
      </c>
      <c r="D2079" t="s">
        <v>98</v>
      </c>
      <c r="E2079">
        <v>10000000</v>
      </c>
      <c r="F2079" s="37">
        <v>45193</v>
      </c>
      <c r="G2079" s="37">
        <v>45378</v>
      </c>
      <c r="H2079">
        <v>2023</v>
      </c>
      <c r="I2079" t="s">
        <v>155</v>
      </c>
      <c r="J2079">
        <v>181662.89</v>
      </c>
      <c r="K2079">
        <v>26302.11</v>
      </c>
      <c r="L2079">
        <v>207965</v>
      </c>
      <c r="M2079" t="s">
        <v>332</v>
      </c>
      <c r="O2079" t="s">
        <v>164</v>
      </c>
      <c r="P2079">
        <v>207965</v>
      </c>
    </row>
    <row r="2080" spans="1:16" ht="15.75" customHeight="1" x14ac:dyDescent="0.2">
      <c r="A2080" t="s">
        <v>2286</v>
      </c>
      <c r="B2080" t="s">
        <v>154</v>
      </c>
      <c r="C2080" s="37">
        <v>45216</v>
      </c>
      <c r="D2080" t="s">
        <v>100</v>
      </c>
      <c r="E2080">
        <v>3500000</v>
      </c>
      <c r="F2080" s="37">
        <v>45298</v>
      </c>
      <c r="G2080" s="37">
        <v>45379</v>
      </c>
      <c r="H2080">
        <v>2024</v>
      </c>
      <c r="I2080" t="s">
        <v>155</v>
      </c>
      <c r="J2080">
        <v>102131.06</v>
      </c>
      <c r="K2080">
        <v>0</v>
      </c>
      <c r="L2080">
        <v>102131.06</v>
      </c>
      <c r="M2080" t="s">
        <v>185</v>
      </c>
      <c r="O2080" t="s">
        <v>164</v>
      </c>
      <c r="P2080">
        <v>102131.06</v>
      </c>
    </row>
    <row r="2081" spans="1:16" ht="15.75" customHeight="1" x14ac:dyDescent="0.2">
      <c r="A2081" t="s">
        <v>2287</v>
      </c>
      <c r="B2081" t="s">
        <v>698</v>
      </c>
      <c r="C2081" s="37">
        <v>45162</v>
      </c>
      <c r="D2081" t="s">
        <v>97</v>
      </c>
      <c r="E2081">
        <v>5000000</v>
      </c>
      <c r="F2081" s="37">
        <v>45285</v>
      </c>
      <c r="G2081" s="37">
        <v>45379</v>
      </c>
      <c r="H2081">
        <v>2023</v>
      </c>
      <c r="I2081" t="s">
        <v>155</v>
      </c>
      <c r="J2081">
        <v>252038.7</v>
      </c>
      <c r="K2081">
        <v>27474</v>
      </c>
      <c r="L2081">
        <v>279512.7</v>
      </c>
      <c r="M2081" t="s">
        <v>329</v>
      </c>
      <c r="O2081" t="s">
        <v>164</v>
      </c>
      <c r="P2081">
        <v>279512.7</v>
      </c>
    </row>
    <row r="2082" spans="1:16" ht="15.75" customHeight="1" x14ac:dyDescent="0.2">
      <c r="A2082" t="s">
        <v>2288</v>
      </c>
      <c r="B2082" t="s">
        <v>154</v>
      </c>
      <c r="C2082" s="37">
        <v>44881</v>
      </c>
      <c r="D2082" t="s">
        <v>101</v>
      </c>
      <c r="E2082">
        <v>5000000</v>
      </c>
      <c r="F2082" s="37">
        <v>45178</v>
      </c>
      <c r="G2082" s="37">
        <v>45380</v>
      </c>
      <c r="H2082">
        <v>2023</v>
      </c>
      <c r="I2082" t="s">
        <v>155</v>
      </c>
      <c r="J2082">
        <v>348061.4</v>
      </c>
      <c r="K2082">
        <v>0</v>
      </c>
      <c r="L2082">
        <v>348061.4</v>
      </c>
      <c r="M2082" t="s">
        <v>156</v>
      </c>
      <c r="O2082" t="s">
        <v>164</v>
      </c>
      <c r="P2082">
        <v>348061.4</v>
      </c>
    </row>
    <row r="2083" spans="1:16" ht="15.75" customHeight="1" x14ac:dyDescent="0.2">
      <c r="A2083" t="s">
        <v>2289</v>
      </c>
      <c r="B2083" t="s">
        <v>698</v>
      </c>
      <c r="C2083" s="37">
        <v>44585</v>
      </c>
      <c r="D2083" t="s">
        <v>99</v>
      </c>
      <c r="E2083">
        <v>10000000</v>
      </c>
      <c r="F2083" s="37">
        <v>44787</v>
      </c>
      <c r="G2083" s="37">
        <v>45381</v>
      </c>
      <c r="H2083">
        <v>2022</v>
      </c>
      <c r="I2083" t="s">
        <v>155</v>
      </c>
      <c r="J2083">
        <v>0</v>
      </c>
      <c r="K2083">
        <v>119028.43</v>
      </c>
      <c r="L2083">
        <v>119028.43</v>
      </c>
      <c r="M2083" t="s">
        <v>241</v>
      </c>
      <c r="O2083" t="s">
        <v>164</v>
      </c>
      <c r="P2083">
        <v>119028.43</v>
      </c>
    </row>
    <row r="2084" spans="1:16" ht="15.75" customHeight="1" x14ac:dyDescent="0.2">
      <c r="A2084" t="s">
        <v>2290</v>
      </c>
      <c r="B2084" t="s">
        <v>154</v>
      </c>
      <c r="C2084" s="37">
        <v>44807</v>
      </c>
      <c r="D2084" t="s">
        <v>97</v>
      </c>
      <c r="E2084">
        <v>10000000</v>
      </c>
      <c r="F2084" s="37">
        <v>44847</v>
      </c>
      <c r="G2084" s="37">
        <v>45381</v>
      </c>
      <c r="H2084">
        <v>2022</v>
      </c>
      <c r="I2084" t="s">
        <v>155</v>
      </c>
      <c r="J2084">
        <v>404250.49</v>
      </c>
      <c r="K2084">
        <v>0</v>
      </c>
      <c r="L2084">
        <v>404250.49</v>
      </c>
      <c r="M2084" t="s">
        <v>411</v>
      </c>
      <c r="O2084" t="s">
        <v>164</v>
      </c>
      <c r="P2084">
        <v>404250.49</v>
      </c>
    </row>
    <row r="2085" spans="1:16" ht="15.75" customHeight="1" x14ac:dyDescent="0.2">
      <c r="A2085" t="s">
        <v>2291</v>
      </c>
      <c r="B2085" t="s">
        <v>698</v>
      </c>
      <c r="C2085" s="37">
        <v>44967</v>
      </c>
      <c r="D2085" t="s">
        <v>98</v>
      </c>
      <c r="E2085">
        <v>5000000</v>
      </c>
      <c r="F2085" s="37">
        <v>45311</v>
      </c>
      <c r="G2085" s="37">
        <v>45381</v>
      </c>
      <c r="H2085">
        <v>2024</v>
      </c>
      <c r="I2085" t="s">
        <v>155</v>
      </c>
      <c r="J2085">
        <v>298560.84999999998</v>
      </c>
      <c r="K2085">
        <v>106811.55</v>
      </c>
      <c r="L2085">
        <v>405372.4</v>
      </c>
      <c r="M2085" t="s">
        <v>411</v>
      </c>
      <c r="O2085" t="s">
        <v>164</v>
      </c>
      <c r="P2085">
        <v>405372.4</v>
      </c>
    </row>
    <row r="2086" spans="1:16" ht="15.75" customHeight="1" x14ac:dyDescent="0.2">
      <c r="A2086" t="s">
        <v>2292</v>
      </c>
      <c r="B2086" t="s">
        <v>154</v>
      </c>
      <c r="C2086" s="37">
        <v>45260</v>
      </c>
      <c r="D2086" t="s">
        <v>97</v>
      </c>
      <c r="E2086">
        <v>2500000</v>
      </c>
      <c r="F2086" s="37">
        <v>45313</v>
      </c>
      <c r="G2086" s="37">
        <v>45383</v>
      </c>
      <c r="H2086">
        <v>2024</v>
      </c>
      <c r="I2086" t="s">
        <v>155</v>
      </c>
      <c r="J2086">
        <v>224666.97</v>
      </c>
      <c r="K2086">
        <v>0</v>
      </c>
      <c r="L2086">
        <v>224666.97</v>
      </c>
      <c r="M2086" t="s">
        <v>211</v>
      </c>
      <c r="O2086" t="s">
        <v>164</v>
      </c>
      <c r="P2086">
        <v>224666.97</v>
      </c>
    </row>
    <row r="2087" spans="1:16" ht="15.75" customHeight="1" x14ac:dyDescent="0.2">
      <c r="A2087" t="s">
        <v>2293</v>
      </c>
      <c r="B2087" t="s">
        <v>698</v>
      </c>
      <c r="C2087" s="37">
        <v>45103</v>
      </c>
      <c r="D2087" t="s">
        <v>99</v>
      </c>
      <c r="E2087">
        <v>5000000</v>
      </c>
      <c r="F2087" s="37">
        <v>45105</v>
      </c>
      <c r="G2087" s="37">
        <v>45384</v>
      </c>
      <c r="H2087">
        <v>2023</v>
      </c>
      <c r="I2087" t="s">
        <v>155</v>
      </c>
      <c r="J2087">
        <v>117460.73</v>
      </c>
      <c r="K2087">
        <v>556885.86</v>
      </c>
      <c r="L2087">
        <v>674346.59</v>
      </c>
      <c r="M2087" t="s">
        <v>191</v>
      </c>
      <c r="O2087" t="s">
        <v>164</v>
      </c>
      <c r="P2087">
        <v>674346.59</v>
      </c>
    </row>
    <row r="2088" spans="1:16" ht="15.75" customHeight="1" x14ac:dyDescent="0.2">
      <c r="A2088" t="s">
        <v>2294</v>
      </c>
      <c r="B2088" t="s">
        <v>698</v>
      </c>
      <c r="C2088" s="37">
        <v>45055</v>
      </c>
      <c r="D2088" t="s">
        <v>100</v>
      </c>
      <c r="E2088">
        <v>10000000</v>
      </c>
      <c r="F2088" s="37">
        <v>45114</v>
      </c>
      <c r="G2088" s="37">
        <v>45385</v>
      </c>
      <c r="H2088">
        <v>2023</v>
      </c>
      <c r="I2088" t="s">
        <v>155</v>
      </c>
      <c r="J2088">
        <v>32571.26</v>
      </c>
      <c r="K2088">
        <v>120453.61</v>
      </c>
      <c r="L2088">
        <v>153024.87</v>
      </c>
      <c r="M2088" t="s">
        <v>205</v>
      </c>
      <c r="O2088" t="s">
        <v>164</v>
      </c>
      <c r="P2088">
        <v>153024.87</v>
      </c>
    </row>
    <row r="2089" spans="1:16" ht="15.75" customHeight="1" x14ac:dyDescent="0.2">
      <c r="A2089" t="s">
        <v>2295</v>
      </c>
      <c r="B2089" t="s">
        <v>154</v>
      </c>
      <c r="C2089" s="37">
        <v>44432</v>
      </c>
      <c r="D2089" t="s">
        <v>100</v>
      </c>
      <c r="E2089">
        <v>2500000</v>
      </c>
      <c r="F2089" s="37">
        <v>44497</v>
      </c>
      <c r="G2089" s="37">
        <v>45388</v>
      </c>
      <c r="H2089">
        <v>2021</v>
      </c>
      <c r="I2089" t="s">
        <v>155</v>
      </c>
      <c r="J2089">
        <v>220084.01</v>
      </c>
      <c r="K2089">
        <v>0</v>
      </c>
      <c r="L2089">
        <v>220084.01</v>
      </c>
      <c r="M2089" t="s">
        <v>159</v>
      </c>
      <c r="O2089" t="s">
        <v>164</v>
      </c>
      <c r="P2089">
        <v>220084.01</v>
      </c>
    </row>
    <row r="2090" spans="1:16" ht="15.75" customHeight="1" x14ac:dyDescent="0.2">
      <c r="A2090" t="s">
        <v>2296</v>
      </c>
      <c r="B2090" t="s">
        <v>698</v>
      </c>
      <c r="C2090" s="37">
        <v>44864</v>
      </c>
      <c r="D2090" t="s">
        <v>97</v>
      </c>
      <c r="E2090">
        <v>2000000</v>
      </c>
      <c r="F2090" s="37">
        <v>45072</v>
      </c>
      <c r="G2090" s="37">
        <v>45390</v>
      </c>
      <c r="H2090">
        <v>2023</v>
      </c>
      <c r="I2090" t="s">
        <v>155</v>
      </c>
      <c r="J2090">
        <v>159894.04</v>
      </c>
      <c r="K2090">
        <v>59160.41</v>
      </c>
      <c r="L2090">
        <v>219054.45</v>
      </c>
      <c r="M2090" t="s">
        <v>297</v>
      </c>
      <c r="O2090" t="s">
        <v>164</v>
      </c>
      <c r="P2090">
        <v>219054.45</v>
      </c>
    </row>
    <row r="2091" spans="1:16" ht="15.75" customHeight="1" x14ac:dyDescent="0.2">
      <c r="A2091" t="s">
        <v>2297</v>
      </c>
      <c r="B2091" t="s">
        <v>698</v>
      </c>
      <c r="C2091" s="37">
        <v>44976</v>
      </c>
      <c r="D2091" t="s">
        <v>101</v>
      </c>
      <c r="E2091">
        <v>2500000</v>
      </c>
      <c r="F2091" s="37">
        <v>45328</v>
      </c>
      <c r="G2091" s="37">
        <v>45391</v>
      </c>
      <c r="H2091">
        <v>2024</v>
      </c>
      <c r="I2091" t="s">
        <v>155</v>
      </c>
      <c r="J2091">
        <v>138342.51</v>
      </c>
      <c r="K2091">
        <v>29310.29</v>
      </c>
      <c r="L2091">
        <v>167652.79999999999</v>
      </c>
      <c r="M2091" t="s">
        <v>277</v>
      </c>
      <c r="O2091" t="s">
        <v>164</v>
      </c>
      <c r="P2091">
        <v>167652.79999999999</v>
      </c>
    </row>
    <row r="2092" spans="1:16" ht="15.75" customHeight="1" x14ac:dyDescent="0.2">
      <c r="A2092" t="s">
        <v>2298</v>
      </c>
      <c r="B2092" t="s">
        <v>698</v>
      </c>
      <c r="C2092" s="37">
        <v>44892</v>
      </c>
      <c r="D2092" t="s">
        <v>100</v>
      </c>
      <c r="E2092">
        <v>500000</v>
      </c>
      <c r="F2092" s="37">
        <v>45109</v>
      </c>
      <c r="G2092" s="37">
        <v>45392</v>
      </c>
      <c r="H2092">
        <v>2023</v>
      </c>
      <c r="I2092" t="s">
        <v>155</v>
      </c>
      <c r="J2092">
        <v>84926.53</v>
      </c>
      <c r="K2092">
        <v>7103.3400000000101</v>
      </c>
      <c r="L2092">
        <v>92029.87</v>
      </c>
      <c r="M2092" t="s">
        <v>209</v>
      </c>
      <c r="O2092" t="s">
        <v>164</v>
      </c>
      <c r="P2092">
        <v>92029.87</v>
      </c>
    </row>
    <row r="2093" spans="1:16" ht="15.75" customHeight="1" x14ac:dyDescent="0.2">
      <c r="A2093" t="s">
        <v>2299</v>
      </c>
      <c r="B2093" t="s">
        <v>154</v>
      </c>
      <c r="C2093" s="37">
        <v>45067</v>
      </c>
      <c r="D2093" t="s">
        <v>98</v>
      </c>
      <c r="E2093">
        <v>10000000</v>
      </c>
      <c r="F2093" s="37">
        <v>45166</v>
      </c>
      <c r="G2093" s="37">
        <v>45392</v>
      </c>
      <c r="H2093">
        <v>2023</v>
      </c>
      <c r="I2093" t="s">
        <v>155</v>
      </c>
      <c r="J2093">
        <v>237277.03</v>
      </c>
      <c r="K2093">
        <v>0</v>
      </c>
      <c r="L2093">
        <v>237277.03</v>
      </c>
      <c r="M2093" t="s">
        <v>232</v>
      </c>
      <c r="O2093" t="s">
        <v>164</v>
      </c>
      <c r="P2093">
        <v>237277.03</v>
      </c>
    </row>
    <row r="2094" spans="1:16" ht="15.75" customHeight="1" x14ac:dyDescent="0.2">
      <c r="A2094" t="s">
        <v>2300</v>
      </c>
      <c r="B2094" t="s">
        <v>698</v>
      </c>
      <c r="C2094" s="37">
        <v>45120</v>
      </c>
      <c r="D2094" t="s">
        <v>98</v>
      </c>
      <c r="E2094">
        <v>10000000</v>
      </c>
      <c r="F2094" s="37">
        <v>45194</v>
      </c>
      <c r="G2094" s="37">
        <v>45393</v>
      </c>
      <c r="H2094">
        <v>2023</v>
      </c>
      <c r="I2094" t="s">
        <v>155</v>
      </c>
      <c r="J2094">
        <v>92998.23</v>
      </c>
      <c r="K2094">
        <v>118758.26</v>
      </c>
      <c r="L2094">
        <v>211756.49</v>
      </c>
      <c r="M2094" t="s">
        <v>199</v>
      </c>
      <c r="O2094" t="s">
        <v>164</v>
      </c>
      <c r="P2094">
        <v>211756.49</v>
      </c>
    </row>
    <row r="2095" spans="1:16" ht="15.75" customHeight="1" x14ac:dyDescent="0.2">
      <c r="A2095" t="s">
        <v>2301</v>
      </c>
      <c r="B2095" t="s">
        <v>698</v>
      </c>
      <c r="C2095" s="37">
        <v>45045</v>
      </c>
      <c r="D2095" t="s">
        <v>97</v>
      </c>
      <c r="E2095">
        <v>10000000</v>
      </c>
      <c r="F2095" s="37">
        <v>45328</v>
      </c>
      <c r="G2095" s="37">
        <v>45395</v>
      </c>
      <c r="H2095">
        <v>2024</v>
      </c>
      <c r="I2095" t="s">
        <v>155</v>
      </c>
      <c r="J2095">
        <v>159693.62</v>
      </c>
      <c r="K2095">
        <v>64043.54</v>
      </c>
      <c r="L2095">
        <v>223737.16</v>
      </c>
      <c r="M2095" t="s">
        <v>368</v>
      </c>
      <c r="O2095" t="s">
        <v>164</v>
      </c>
      <c r="P2095">
        <v>223737.16</v>
      </c>
    </row>
    <row r="2096" spans="1:16" ht="15.75" customHeight="1" x14ac:dyDescent="0.2">
      <c r="A2096" t="s">
        <v>2302</v>
      </c>
      <c r="B2096" t="s">
        <v>698</v>
      </c>
      <c r="C2096" s="37">
        <v>45324</v>
      </c>
      <c r="D2096" t="s">
        <v>100</v>
      </c>
      <c r="E2096">
        <v>1000000</v>
      </c>
      <c r="F2096" s="37">
        <v>45365</v>
      </c>
      <c r="G2096" s="37">
        <v>45397</v>
      </c>
      <c r="H2096">
        <v>2024</v>
      </c>
      <c r="I2096" t="s">
        <v>155</v>
      </c>
      <c r="J2096">
        <v>20097.689999999999</v>
      </c>
      <c r="K2096">
        <v>51703.49</v>
      </c>
      <c r="L2096">
        <v>71801.179999999993</v>
      </c>
      <c r="M2096" t="s">
        <v>2303</v>
      </c>
      <c r="O2096" t="s">
        <v>164</v>
      </c>
      <c r="P2096">
        <v>71801.179999999993</v>
      </c>
    </row>
    <row r="2097" spans="1:16" ht="15.75" customHeight="1" x14ac:dyDescent="0.2">
      <c r="A2097" t="s">
        <v>2304</v>
      </c>
      <c r="B2097" t="s">
        <v>698</v>
      </c>
      <c r="C2097" s="37">
        <v>45227</v>
      </c>
      <c r="D2097" t="s">
        <v>97</v>
      </c>
      <c r="E2097">
        <v>5000000</v>
      </c>
      <c r="F2097" s="37">
        <v>45311</v>
      </c>
      <c r="G2097" s="37">
        <v>45399</v>
      </c>
      <c r="H2097">
        <v>2024</v>
      </c>
      <c r="I2097" t="s">
        <v>155</v>
      </c>
      <c r="J2097">
        <v>146754.12</v>
      </c>
      <c r="K2097">
        <v>76998.399999999994</v>
      </c>
      <c r="L2097">
        <v>223752.52</v>
      </c>
      <c r="M2097" t="s">
        <v>213</v>
      </c>
      <c r="O2097" t="s">
        <v>164</v>
      </c>
      <c r="P2097">
        <v>223752.52</v>
      </c>
    </row>
    <row r="2098" spans="1:16" ht="15.75" customHeight="1" x14ac:dyDescent="0.2">
      <c r="A2098" t="s">
        <v>2305</v>
      </c>
      <c r="B2098" t="s">
        <v>698</v>
      </c>
      <c r="C2098" s="37">
        <v>45044</v>
      </c>
      <c r="D2098" t="s">
        <v>98</v>
      </c>
      <c r="E2098">
        <v>10000000</v>
      </c>
      <c r="F2098" s="37">
        <v>45319</v>
      </c>
      <c r="G2098" s="37">
        <v>45399</v>
      </c>
      <c r="H2098">
        <v>2024</v>
      </c>
      <c r="I2098" t="s">
        <v>155</v>
      </c>
      <c r="J2098">
        <v>0</v>
      </c>
      <c r="K2098">
        <v>238431.57</v>
      </c>
      <c r="L2098">
        <v>238431.57</v>
      </c>
      <c r="M2098" t="s">
        <v>254</v>
      </c>
      <c r="O2098" t="s">
        <v>164</v>
      </c>
      <c r="P2098">
        <v>238431.57</v>
      </c>
    </row>
    <row r="2099" spans="1:16" ht="15.75" customHeight="1" x14ac:dyDescent="0.2">
      <c r="A2099" t="s">
        <v>2306</v>
      </c>
      <c r="B2099" t="s">
        <v>154</v>
      </c>
      <c r="C2099" s="37">
        <v>44991</v>
      </c>
      <c r="D2099" t="s">
        <v>101</v>
      </c>
      <c r="E2099">
        <v>5000000</v>
      </c>
      <c r="F2099" s="37">
        <v>45260</v>
      </c>
      <c r="G2099" s="37">
        <v>45400</v>
      </c>
      <c r="H2099">
        <v>2023</v>
      </c>
      <c r="I2099" t="s">
        <v>155</v>
      </c>
      <c r="J2099">
        <v>1059469.56</v>
      </c>
      <c r="K2099">
        <v>0</v>
      </c>
      <c r="L2099">
        <v>1059469.56</v>
      </c>
      <c r="M2099" t="s">
        <v>243</v>
      </c>
      <c r="O2099" t="s">
        <v>157</v>
      </c>
      <c r="P2099">
        <v>0</v>
      </c>
    </row>
    <row r="2100" spans="1:16" ht="15.75" customHeight="1" x14ac:dyDescent="0.2">
      <c r="A2100" t="s">
        <v>2307</v>
      </c>
      <c r="B2100" t="s">
        <v>154</v>
      </c>
      <c r="C2100" s="37">
        <v>45200</v>
      </c>
      <c r="D2100" t="s">
        <v>98</v>
      </c>
      <c r="E2100">
        <v>5000000</v>
      </c>
      <c r="F2100" s="37">
        <v>45325</v>
      </c>
      <c r="G2100" s="37">
        <v>45400</v>
      </c>
      <c r="H2100">
        <v>2024</v>
      </c>
      <c r="I2100" t="s">
        <v>155</v>
      </c>
      <c r="J2100">
        <v>385418.78</v>
      </c>
      <c r="K2100">
        <v>0</v>
      </c>
      <c r="L2100">
        <v>385418.78</v>
      </c>
      <c r="M2100" t="s">
        <v>189</v>
      </c>
      <c r="O2100" t="s">
        <v>164</v>
      </c>
      <c r="P2100">
        <v>385418.78</v>
      </c>
    </row>
    <row r="2101" spans="1:16" ht="15.75" customHeight="1" x14ac:dyDescent="0.2">
      <c r="A2101" t="s">
        <v>2308</v>
      </c>
      <c r="B2101" t="s">
        <v>154</v>
      </c>
      <c r="C2101" s="37">
        <v>45206</v>
      </c>
      <c r="D2101" t="s">
        <v>99</v>
      </c>
      <c r="E2101">
        <v>2000000</v>
      </c>
      <c r="F2101" s="37">
        <v>45275</v>
      </c>
      <c r="G2101" s="37">
        <v>45403</v>
      </c>
      <c r="H2101">
        <v>2023</v>
      </c>
      <c r="I2101" t="s">
        <v>155</v>
      </c>
      <c r="J2101">
        <v>411796.03</v>
      </c>
      <c r="K2101">
        <v>0</v>
      </c>
      <c r="L2101">
        <v>411796.03</v>
      </c>
      <c r="M2101" t="s">
        <v>411</v>
      </c>
      <c r="O2101" t="s">
        <v>164</v>
      </c>
      <c r="P2101">
        <v>411796.03</v>
      </c>
    </row>
    <row r="2102" spans="1:16" ht="15.75" customHeight="1" x14ac:dyDescent="0.2">
      <c r="A2102" t="s">
        <v>2309</v>
      </c>
      <c r="B2102" t="s">
        <v>154</v>
      </c>
      <c r="C2102" s="37">
        <v>45275</v>
      </c>
      <c r="D2102" t="s">
        <v>97</v>
      </c>
      <c r="E2102">
        <v>2000000</v>
      </c>
      <c r="F2102" s="37">
        <v>45346</v>
      </c>
      <c r="G2102" s="37">
        <v>45405</v>
      </c>
      <c r="H2102">
        <v>2024</v>
      </c>
      <c r="I2102" t="s">
        <v>155</v>
      </c>
      <c r="J2102">
        <v>144147.25</v>
      </c>
      <c r="K2102">
        <v>0</v>
      </c>
      <c r="L2102">
        <v>144147.25</v>
      </c>
      <c r="M2102" t="s">
        <v>260</v>
      </c>
      <c r="O2102" t="s">
        <v>164</v>
      </c>
      <c r="P2102">
        <v>144147.25</v>
      </c>
    </row>
    <row r="2103" spans="1:16" ht="15.75" customHeight="1" x14ac:dyDescent="0.2">
      <c r="A2103" t="s">
        <v>2310</v>
      </c>
      <c r="B2103" t="s">
        <v>154</v>
      </c>
      <c r="C2103" s="37">
        <v>45172</v>
      </c>
      <c r="D2103" t="s">
        <v>98</v>
      </c>
      <c r="E2103">
        <v>3000000</v>
      </c>
      <c r="F2103" s="37">
        <v>45353</v>
      </c>
      <c r="G2103" s="37">
        <v>45405</v>
      </c>
      <c r="H2103">
        <v>2024</v>
      </c>
      <c r="I2103" t="s">
        <v>155</v>
      </c>
      <c r="J2103">
        <v>128952.27</v>
      </c>
      <c r="K2103">
        <v>0</v>
      </c>
      <c r="L2103">
        <v>128952.27</v>
      </c>
      <c r="M2103" t="s">
        <v>303</v>
      </c>
      <c r="O2103" t="s">
        <v>164</v>
      </c>
      <c r="P2103">
        <v>128952.27</v>
      </c>
    </row>
    <row r="2104" spans="1:16" ht="15.75" customHeight="1" x14ac:dyDescent="0.2">
      <c r="A2104" t="s">
        <v>2311</v>
      </c>
      <c r="B2104" t="s">
        <v>698</v>
      </c>
      <c r="C2104" s="37">
        <v>45095</v>
      </c>
      <c r="D2104" t="s">
        <v>98</v>
      </c>
      <c r="E2104">
        <v>5000000</v>
      </c>
      <c r="F2104" s="37">
        <v>45146</v>
      </c>
      <c r="G2104" s="37">
        <v>45405</v>
      </c>
      <c r="H2104">
        <v>2023</v>
      </c>
      <c r="I2104" t="s">
        <v>155</v>
      </c>
      <c r="J2104">
        <v>77143.41</v>
      </c>
      <c r="K2104">
        <v>137728.32000000001</v>
      </c>
      <c r="L2104">
        <v>214871.73</v>
      </c>
      <c r="M2104" t="s">
        <v>241</v>
      </c>
      <c r="O2104" t="s">
        <v>164</v>
      </c>
      <c r="P2104">
        <v>214871.73</v>
      </c>
    </row>
    <row r="2105" spans="1:16" ht="15.75" customHeight="1" x14ac:dyDescent="0.2">
      <c r="A2105" t="s">
        <v>2312</v>
      </c>
      <c r="B2105" t="s">
        <v>154</v>
      </c>
      <c r="C2105" s="37">
        <v>45023</v>
      </c>
      <c r="D2105" t="s">
        <v>100</v>
      </c>
      <c r="E2105">
        <v>10000000</v>
      </c>
      <c r="F2105" s="37">
        <v>45352</v>
      </c>
      <c r="G2105" s="37">
        <v>45407</v>
      </c>
      <c r="H2105">
        <v>2024</v>
      </c>
      <c r="I2105" t="s">
        <v>155</v>
      </c>
      <c r="J2105">
        <v>260909.26</v>
      </c>
      <c r="K2105">
        <v>0</v>
      </c>
      <c r="L2105">
        <v>260909.26</v>
      </c>
      <c r="M2105" t="s">
        <v>368</v>
      </c>
      <c r="O2105" t="s">
        <v>157</v>
      </c>
      <c r="P2105">
        <v>0</v>
      </c>
    </row>
    <row r="2106" spans="1:16" ht="15.75" customHeight="1" x14ac:dyDescent="0.2">
      <c r="A2106" t="s">
        <v>2313</v>
      </c>
      <c r="B2106" t="s">
        <v>154</v>
      </c>
      <c r="C2106" s="37">
        <v>45107</v>
      </c>
      <c r="D2106" t="s">
        <v>100</v>
      </c>
      <c r="E2106">
        <v>2500000</v>
      </c>
      <c r="F2106" s="37">
        <v>45344</v>
      </c>
      <c r="G2106" s="37">
        <v>45408</v>
      </c>
      <c r="H2106">
        <v>2024</v>
      </c>
      <c r="I2106" t="s">
        <v>155</v>
      </c>
      <c r="J2106">
        <v>212295.19</v>
      </c>
      <c r="K2106">
        <v>0</v>
      </c>
      <c r="L2106">
        <v>212295.19</v>
      </c>
      <c r="M2106" t="s">
        <v>211</v>
      </c>
      <c r="O2106" t="s">
        <v>164</v>
      </c>
      <c r="P2106">
        <v>212295.19</v>
      </c>
    </row>
    <row r="2107" spans="1:16" ht="15.75" customHeight="1" x14ac:dyDescent="0.2">
      <c r="A2107" t="s">
        <v>2314</v>
      </c>
      <c r="B2107" t="s">
        <v>154</v>
      </c>
      <c r="C2107" s="37">
        <v>45183</v>
      </c>
      <c r="D2107" t="s">
        <v>99</v>
      </c>
      <c r="E2107">
        <v>2000000</v>
      </c>
      <c r="F2107" s="37">
        <v>45369</v>
      </c>
      <c r="G2107" s="37">
        <v>45409</v>
      </c>
      <c r="H2107">
        <v>2024</v>
      </c>
      <c r="I2107" t="s">
        <v>155</v>
      </c>
      <c r="J2107">
        <v>136197.54999999999</v>
      </c>
      <c r="K2107">
        <v>0</v>
      </c>
      <c r="L2107">
        <v>136197.54999999999</v>
      </c>
      <c r="M2107" t="s">
        <v>176</v>
      </c>
      <c r="O2107" t="s">
        <v>164</v>
      </c>
      <c r="P2107">
        <v>136197.54999999999</v>
      </c>
    </row>
    <row r="2108" spans="1:16" ht="15.75" customHeight="1" x14ac:dyDescent="0.2">
      <c r="A2108" t="s">
        <v>2315</v>
      </c>
      <c r="B2108" t="s">
        <v>154</v>
      </c>
      <c r="C2108" s="37">
        <v>44770</v>
      </c>
      <c r="D2108" t="s">
        <v>98</v>
      </c>
      <c r="E2108">
        <v>3000000</v>
      </c>
      <c r="F2108" s="37">
        <v>44894</v>
      </c>
      <c r="G2108" s="37">
        <v>45410</v>
      </c>
      <c r="H2108">
        <v>2022</v>
      </c>
      <c r="I2108" t="s">
        <v>155</v>
      </c>
      <c r="J2108">
        <v>205047.16</v>
      </c>
      <c r="K2108">
        <v>0</v>
      </c>
      <c r="L2108">
        <v>205047.16</v>
      </c>
      <c r="M2108" t="s">
        <v>159</v>
      </c>
      <c r="O2108" t="s">
        <v>164</v>
      </c>
      <c r="P2108">
        <v>205047.16</v>
      </c>
    </row>
    <row r="2109" spans="1:16" ht="15.75" customHeight="1" x14ac:dyDescent="0.2">
      <c r="A2109" t="s">
        <v>2316</v>
      </c>
      <c r="B2109" t="s">
        <v>698</v>
      </c>
      <c r="C2109" s="37">
        <v>45006</v>
      </c>
      <c r="D2109" t="s">
        <v>99</v>
      </c>
      <c r="E2109">
        <v>5000000</v>
      </c>
      <c r="F2109" s="37">
        <v>45294</v>
      </c>
      <c r="G2109" s="37">
        <v>45411</v>
      </c>
      <c r="H2109">
        <v>2024</v>
      </c>
      <c r="I2109" t="s">
        <v>155</v>
      </c>
      <c r="J2109">
        <v>126230.52</v>
      </c>
      <c r="K2109">
        <v>13137.66</v>
      </c>
      <c r="L2109">
        <v>139368.18</v>
      </c>
      <c r="M2109" t="s">
        <v>248</v>
      </c>
      <c r="O2109" t="s">
        <v>164</v>
      </c>
      <c r="P2109">
        <v>139368.18</v>
      </c>
    </row>
    <row r="2110" spans="1:16" ht="15.75" customHeight="1" x14ac:dyDescent="0.2">
      <c r="A2110" t="s">
        <v>2317</v>
      </c>
      <c r="B2110" t="s">
        <v>154</v>
      </c>
      <c r="C2110" s="37">
        <v>45011</v>
      </c>
      <c r="D2110" t="s">
        <v>97</v>
      </c>
      <c r="E2110">
        <v>1000000</v>
      </c>
      <c r="F2110" s="37">
        <v>45236</v>
      </c>
      <c r="G2110" s="37">
        <v>45412</v>
      </c>
      <c r="H2110">
        <v>2023</v>
      </c>
      <c r="I2110" t="s">
        <v>155</v>
      </c>
      <c r="J2110">
        <v>123933.12</v>
      </c>
      <c r="K2110">
        <v>0</v>
      </c>
      <c r="L2110">
        <v>123933.12</v>
      </c>
      <c r="M2110" t="s">
        <v>170</v>
      </c>
      <c r="O2110" t="s">
        <v>164</v>
      </c>
      <c r="P2110">
        <v>123933.12</v>
      </c>
    </row>
    <row r="2111" spans="1:16" ht="15.75" customHeight="1" x14ac:dyDescent="0.2">
      <c r="A2111" t="s">
        <v>2318</v>
      </c>
      <c r="B2111" t="s">
        <v>154</v>
      </c>
      <c r="C2111" s="37">
        <v>45129</v>
      </c>
      <c r="D2111" t="s">
        <v>97</v>
      </c>
      <c r="E2111">
        <v>4000000</v>
      </c>
      <c r="F2111" s="37">
        <v>45372</v>
      </c>
      <c r="G2111" s="37">
        <v>45413</v>
      </c>
      <c r="H2111">
        <v>2024</v>
      </c>
      <c r="I2111" t="s">
        <v>155</v>
      </c>
      <c r="J2111">
        <v>81407.34</v>
      </c>
      <c r="K2111">
        <v>0</v>
      </c>
      <c r="L2111">
        <v>81407.34</v>
      </c>
      <c r="M2111" t="s">
        <v>168</v>
      </c>
      <c r="O2111" t="s">
        <v>164</v>
      </c>
      <c r="P2111">
        <v>81407.34</v>
      </c>
    </row>
    <row r="2112" spans="1:16" ht="15.75" customHeight="1" x14ac:dyDescent="0.2">
      <c r="A2112" t="s">
        <v>2319</v>
      </c>
      <c r="B2112" t="s">
        <v>698</v>
      </c>
      <c r="C2112" s="37">
        <v>44983</v>
      </c>
      <c r="D2112" t="s">
        <v>98</v>
      </c>
      <c r="E2112">
        <v>1500000</v>
      </c>
      <c r="F2112" s="37">
        <v>45099</v>
      </c>
      <c r="G2112" s="37">
        <v>45414</v>
      </c>
      <c r="H2112">
        <v>2023</v>
      </c>
      <c r="I2112" t="s">
        <v>155</v>
      </c>
      <c r="J2112">
        <v>96215.91</v>
      </c>
      <c r="K2112">
        <v>16788.740000000002</v>
      </c>
      <c r="L2112">
        <v>113004.65</v>
      </c>
      <c r="M2112" t="s">
        <v>303</v>
      </c>
      <c r="O2112" t="s">
        <v>164</v>
      </c>
      <c r="P2112">
        <v>113004.65</v>
      </c>
    </row>
    <row r="2113" spans="1:16" ht="15.75" customHeight="1" x14ac:dyDescent="0.2">
      <c r="A2113" t="s">
        <v>2320</v>
      </c>
      <c r="B2113" t="s">
        <v>154</v>
      </c>
      <c r="C2113" s="37">
        <v>44759</v>
      </c>
      <c r="D2113" t="s">
        <v>97</v>
      </c>
      <c r="E2113">
        <v>2000000</v>
      </c>
      <c r="F2113" s="37">
        <v>45115</v>
      </c>
      <c r="G2113" s="37">
        <v>45419</v>
      </c>
      <c r="H2113">
        <v>2023</v>
      </c>
      <c r="I2113" t="s">
        <v>155</v>
      </c>
      <c r="J2113">
        <v>449528.16</v>
      </c>
      <c r="K2113">
        <v>0</v>
      </c>
      <c r="L2113">
        <v>449528.16</v>
      </c>
      <c r="M2113" t="s">
        <v>327</v>
      </c>
      <c r="O2113" t="s">
        <v>164</v>
      </c>
      <c r="P2113">
        <v>449528.16</v>
      </c>
    </row>
    <row r="2114" spans="1:16" ht="15.75" customHeight="1" x14ac:dyDescent="0.2">
      <c r="A2114" t="s">
        <v>2321</v>
      </c>
      <c r="B2114" t="s">
        <v>698</v>
      </c>
      <c r="C2114" s="37">
        <v>45120</v>
      </c>
      <c r="D2114" t="s">
        <v>99</v>
      </c>
      <c r="E2114">
        <v>3000000</v>
      </c>
      <c r="F2114" s="37">
        <v>45348</v>
      </c>
      <c r="G2114" s="37">
        <v>45419</v>
      </c>
      <c r="H2114">
        <v>2024</v>
      </c>
      <c r="I2114" t="s">
        <v>155</v>
      </c>
      <c r="J2114">
        <v>31394.19</v>
      </c>
      <c r="K2114">
        <v>139946.1</v>
      </c>
      <c r="L2114">
        <v>171340.29</v>
      </c>
      <c r="M2114" t="s">
        <v>159</v>
      </c>
      <c r="O2114" t="s">
        <v>157</v>
      </c>
      <c r="P2114">
        <v>0</v>
      </c>
    </row>
    <row r="2115" spans="1:16" ht="15.75" customHeight="1" x14ac:dyDescent="0.2">
      <c r="A2115" t="s">
        <v>2322</v>
      </c>
      <c r="B2115" t="s">
        <v>698</v>
      </c>
      <c r="C2115" s="37">
        <v>45037</v>
      </c>
      <c r="D2115" t="s">
        <v>99</v>
      </c>
      <c r="E2115">
        <v>3500000</v>
      </c>
      <c r="F2115" s="37">
        <v>45393</v>
      </c>
      <c r="G2115" s="37">
        <v>45419</v>
      </c>
      <c r="H2115">
        <v>2024</v>
      </c>
      <c r="I2115" t="s">
        <v>155</v>
      </c>
      <c r="J2115">
        <v>13908.89</v>
      </c>
      <c r="K2115">
        <v>106723.41</v>
      </c>
      <c r="L2115">
        <v>120632.3</v>
      </c>
      <c r="M2115" t="s">
        <v>303</v>
      </c>
      <c r="O2115" t="s">
        <v>164</v>
      </c>
      <c r="P2115">
        <v>120632.3</v>
      </c>
    </row>
    <row r="2116" spans="1:16" ht="15.75" customHeight="1" x14ac:dyDescent="0.2">
      <c r="A2116" t="s">
        <v>2323</v>
      </c>
      <c r="B2116" t="s">
        <v>154</v>
      </c>
      <c r="C2116" s="37">
        <v>45357</v>
      </c>
      <c r="D2116" t="s">
        <v>98</v>
      </c>
      <c r="E2116">
        <v>500000</v>
      </c>
      <c r="F2116" s="37">
        <v>45381</v>
      </c>
      <c r="G2116" s="37">
        <v>45420</v>
      </c>
      <c r="H2116">
        <v>2024</v>
      </c>
      <c r="I2116" t="s">
        <v>155</v>
      </c>
      <c r="J2116">
        <v>83656.86</v>
      </c>
      <c r="K2116">
        <v>0</v>
      </c>
      <c r="L2116">
        <v>83656.86</v>
      </c>
      <c r="M2116" t="s">
        <v>197</v>
      </c>
      <c r="O2116" t="s">
        <v>164</v>
      </c>
      <c r="P2116">
        <v>83656.86</v>
      </c>
    </row>
    <row r="2117" spans="1:16" ht="15.75" customHeight="1" x14ac:dyDescent="0.2">
      <c r="A2117" t="s">
        <v>2324</v>
      </c>
      <c r="B2117" t="s">
        <v>154</v>
      </c>
      <c r="C2117" s="37">
        <v>44991</v>
      </c>
      <c r="D2117" t="s">
        <v>99</v>
      </c>
      <c r="E2117">
        <v>5000000</v>
      </c>
      <c r="F2117" s="37">
        <v>45136</v>
      </c>
      <c r="G2117" s="37">
        <v>45422</v>
      </c>
      <c r="H2117">
        <v>2023</v>
      </c>
      <c r="I2117" t="s">
        <v>155</v>
      </c>
      <c r="J2117">
        <v>76920.210000000006</v>
      </c>
      <c r="K2117">
        <v>0</v>
      </c>
      <c r="L2117">
        <v>76920.210000000006</v>
      </c>
      <c r="M2117" t="s">
        <v>168</v>
      </c>
      <c r="O2117" t="s">
        <v>164</v>
      </c>
      <c r="P2117">
        <v>76920.210000000006</v>
      </c>
    </row>
    <row r="2118" spans="1:16" ht="15.75" customHeight="1" x14ac:dyDescent="0.2">
      <c r="A2118" t="s">
        <v>2325</v>
      </c>
      <c r="B2118" t="s">
        <v>154</v>
      </c>
      <c r="C2118" s="37">
        <v>45111</v>
      </c>
      <c r="D2118" t="s">
        <v>99</v>
      </c>
      <c r="E2118">
        <v>10000000</v>
      </c>
      <c r="F2118" s="37">
        <v>45292</v>
      </c>
      <c r="G2118" s="37">
        <v>45424</v>
      </c>
      <c r="H2118">
        <v>2024</v>
      </c>
      <c r="I2118" t="s">
        <v>155</v>
      </c>
      <c r="J2118">
        <v>207179.57</v>
      </c>
      <c r="K2118">
        <v>0</v>
      </c>
      <c r="L2118">
        <v>207179.57</v>
      </c>
      <c r="M2118" t="s">
        <v>211</v>
      </c>
      <c r="O2118" t="s">
        <v>164</v>
      </c>
      <c r="P2118">
        <v>207179.57</v>
      </c>
    </row>
    <row r="2119" spans="1:16" ht="15.75" customHeight="1" x14ac:dyDescent="0.2">
      <c r="A2119" t="s">
        <v>2326</v>
      </c>
      <c r="B2119" t="s">
        <v>698</v>
      </c>
      <c r="C2119" s="37">
        <v>44940</v>
      </c>
      <c r="D2119" t="s">
        <v>97</v>
      </c>
      <c r="E2119">
        <v>4000000</v>
      </c>
      <c r="F2119" s="37">
        <v>45139</v>
      </c>
      <c r="G2119" s="37">
        <v>45424</v>
      </c>
      <c r="H2119">
        <v>2023</v>
      </c>
      <c r="I2119" t="s">
        <v>155</v>
      </c>
      <c r="J2119">
        <v>130828.85</v>
      </c>
      <c r="K2119">
        <v>82366.509999999995</v>
      </c>
      <c r="L2119">
        <v>213195.36</v>
      </c>
      <c r="M2119" t="s">
        <v>228</v>
      </c>
      <c r="O2119" t="s">
        <v>164</v>
      </c>
      <c r="P2119">
        <v>213195.36</v>
      </c>
    </row>
    <row r="2120" spans="1:16" ht="15.75" customHeight="1" x14ac:dyDescent="0.2">
      <c r="A2120" t="s">
        <v>2327</v>
      </c>
      <c r="B2120" t="s">
        <v>698</v>
      </c>
      <c r="C2120" s="37">
        <v>44642</v>
      </c>
      <c r="D2120" t="s">
        <v>97</v>
      </c>
      <c r="E2120">
        <v>3000000</v>
      </c>
      <c r="F2120" s="37">
        <v>44788</v>
      </c>
      <c r="G2120" s="37">
        <v>45425</v>
      </c>
      <c r="H2120">
        <v>2022</v>
      </c>
      <c r="I2120" t="s">
        <v>155</v>
      </c>
      <c r="J2120">
        <v>402779.78</v>
      </c>
      <c r="K2120">
        <v>47887.41</v>
      </c>
      <c r="L2120">
        <v>450667.19</v>
      </c>
      <c r="M2120" t="s">
        <v>405</v>
      </c>
      <c r="O2120" t="s">
        <v>164</v>
      </c>
      <c r="P2120">
        <v>450667.19</v>
      </c>
    </row>
    <row r="2121" spans="1:16" ht="15.75" customHeight="1" x14ac:dyDescent="0.2">
      <c r="A2121" t="s">
        <v>2328</v>
      </c>
      <c r="B2121" t="s">
        <v>698</v>
      </c>
      <c r="C2121" s="37">
        <v>44683</v>
      </c>
      <c r="D2121" t="s">
        <v>98</v>
      </c>
      <c r="E2121">
        <v>4000000</v>
      </c>
      <c r="F2121" s="37">
        <v>44986</v>
      </c>
      <c r="G2121" s="37">
        <v>45425</v>
      </c>
      <c r="H2121">
        <v>2023</v>
      </c>
      <c r="I2121" t="s">
        <v>155</v>
      </c>
      <c r="J2121">
        <v>61914.84</v>
      </c>
      <c r="K2121">
        <v>28397.85</v>
      </c>
      <c r="L2121">
        <v>90312.69</v>
      </c>
      <c r="M2121" t="s">
        <v>185</v>
      </c>
      <c r="O2121" t="s">
        <v>164</v>
      </c>
      <c r="P2121">
        <v>90312.69</v>
      </c>
    </row>
    <row r="2122" spans="1:16" ht="15.75" customHeight="1" x14ac:dyDescent="0.2">
      <c r="A2122" t="s">
        <v>2329</v>
      </c>
      <c r="B2122" t="s">
        <v>154</v>
      </c>
      <c r="C2122" s="37">
        <v>45232</v>
      </c>
      <c r="D2122" t="s">
        <v>98</v>
      </c>
      <c r="E2122">
        <v>10000000</v>
      </c>
      <c r="F2122" s="37">
        <v>45271</v>
      </c>
      <c r="G2122" s="37">
        <v>45425</v>
      </c>
      <c r="H2122">
        <v>2023</v>
      </c>
      <c r="I2122" t="s">
        <v>155</v>
      </c>
      <c r="J2122">
        <v>64903.59</v>
      </c>
      <c r="K2122">
        <v>0</v>
      </c>
      <c r="L2122">
        <v>64903.59</v>
      </c>
      <c r="M2122" t="s">
        <v>252</v>
      </c>
      <c r="O2122" t="s">
        <v>164</v>
      </c>
      <c r="P2122">
        <v>64903.59</v>
      </c>
    </row>
    <row r="2123" spans="1:16" ht="15.75" customHeight="1" x14ac:dyDescent="0.2">
      <c r="A2123" t="s">
        <v>2330</v>
      </c>
      <c r="B2123" t="s">
        <v>154</v>
      </c>
      <c r="C2123" s="37">
        <v>45150</v>
      </c>
      <c r="D2123" t="s">
        <v>98</v>
      </c>
      <c r="E2123">
        <v>3000000</v>
      </c>
      <c r="F2123" s="37">
        <v>45215</v>
      </c>
      <c r="G2123" s="37">
        <v>45425</v>
      </c>
      <c r="H2123">
        <v>2023</v>
      </c>
      <c r="I2123" t="s">
        <v>155</v>
      </c>
      <c r="J2123">
        <v>333717.44</v>
      </c>
      <c r="K2123">
        <v>0</v>
      </c>
      <c r="L2123">
        <v>333717.44</v>
      </c>
      <c r="M2123" t="s">
        <v>156</v>
      </c>
      <c r="O2123" t="s">
        <v>164</v>
      </c>
      <c r="P2123">
        <v>333717.44</v>
      </c>
    </row>
    <row r="2124" spans="1:16" ht="15.75" customHeight="1" x14ac:dyDescent="0.2">
      <c r="A2124" t="s">
        <v>2331</v>
      </c>
      <c r="B2124" t="s">
        <v>698</v>
      </c>
      <c r="C2124" s="37">
        <v>45183</v>
      </c>
      <c r="D2124" t="s">
        <v>97</v>
      </c>
      <c r="E2124">
        <v>2000000</v>
      </c>
      <c r="F2124" s="37">
        <v>45298</v>
      </c>
      <c r="G2124" s="37">
        <v>45425</v>
      </c>
      <c r="H2124">
        <v>2024</v>
      </c>
      <c r="I2124" t="s">
        <v>155</v>
      </c>
      <c r="J2124">
        <v>73270.559999999998</v>
      </c>
      <c r="K2124">
        <v>54222.57</v>
      </c>
      <c r="L2124">
        <v>127493.13</v>
      </c>
      <c r="M2124" t="s">
        <v>260</v>
      </c>
      <c r="O2124" t="s">
        <v>164</v>
      </c>
      <c r="P2124">
        <v>127493.13</v>
      </c>
    </row>
    <row r="2125" spans="1:16" ht="15.75" customHeight="1" x14ac:dyDescent="0.2">
      <c r="A2125" t="s">
        <v>2332</v>
      </c>
      <c r="B2125" t="s">
        <v>154</v>
      </c>
      <c r="C2125" s="37">
        <v>45363</v>
      </c>
      <c r="D2125" t="s">
        <v>97</v>
      </c>
      <c r="E2125">
        <v>4000000</v>
      </c>
      <c r="F2125" s="37">
        <v>45370</v>
      </c>
      <c r="G2125" s="37">
        <v>45425</v>
      </c>
      <c r="H2125">
        <v>2024</v>
      </c>
      <c r="I2125" t="s">
        <v>155</v>
      </c>
      <c r="J2125">
        <v>448929.35</v>
      </c>
      <c r="K2125">
        <v>0</v>
      </c>
      <c r="L2125">
        <v>448929.35</v>
      </c>
      <c r="M2125" t="s">
        <v>254</v>
      </c>
      <c r="O2125" t="s">
        <v>164</v>
      </c>
      <c r="P2125">
        <v>448929.35</v>
      </c>
    </row>
    <row r="2126" spans="1:16" ht="15.75" customHeight="1" x14ac:dyDescent="0.2">
      <c r="A2126" t="s">
        <v>2333</v>
      </c>
      <c r="B2126" t="s">
        <v>698</v>
      </c>
      <c r="C2126" s="37">
        <v>45089</v>
      </c>
      <c r="D2126" t="s">
        <v>99</v>
      </c>
      <c r="E2126">
        <v>2000000</v>
      </c>
      <c r="F2126" s="37">
        <v>45374</v>
      </c>
      <c r="G2126" s="37">
        <v>45426</v>
      </c>
      <c r="H2126">
        <v>2024</v>
      </c>
      <c r="I2126" t="s">
        <v>155</v>
      </c>
      <c r="J2126">
        <v>250396.27</v>
      </c>
      <c r="K2126">
        <v>18293.849999999999</v>
      </c>
      <c r="L2126">
        <v>268690.12</v>
      </c>
      <c r="M2126" t="s">
        <v>228</v>
      </c>
      <c r="O2126" t="s">
        <v>157</v>
      </c>
      <c r="P2126">
        <v>0</v>
      </c>
    </row>
    <row r="2127" spans="1:16" ht="15.75" customHeight="1" x14ac:dyDescent="0.2">
      <c r="A2127" t="s">
        <v>2334</v>
      </c>
      <c r="B2127" t="s">
        <v>698</v>
      </c>
      <c r="C2127" s="37">
        <v>45096</v>
      </c>
      <c r="D2127" t="s">
        <v>98</v>
      </c>
      <c r="E2127">
        <v>10000000</v>
      </c>
      <c r="F2127" s="37">
        <v>45230</v>
      </c>
      <c r="G2127" s="37">
        <v>45426</v>
      </c>
      <c r="H2127">
        <v>2023</v>
      </c>
      <c r="I2127" t="s">
        <v>155</v>
      </c>
      <c r="J2127">
        <v>23953.91</v>
      </c>
      <c r="K2127">
        <v>47690.36</v>
      </c>
      <c r="L2127">
        <v>71644.27</v>
      </c>
      <c r="M2127" t="s">
        <v>170</v>
      </c>
      <c r="O2127" t="s">
        <v>164</v>
      </c>
      <c r="P2127">
        <v>71644.27</v>
      </c>
    </row>
    <row r="2128" spans="1:16" ht="15.75" customHeight="1" x14ac:dyDescent="0.2">
      <c r="A2128" t="s">
        <v>2335</v>
      </c>
      <c r="B2128" t="s">
        <v>154</v>
      </c>
      <c r="C2128" s="37">
        <v>45335</v>
      </c>
      <c r="D2128" t="s">
        <v>98</v>
      </c>
      <c r="E2128">
        <v>2000000</v>
      </c>
      <c r="F2128" s="37">
        <v>45353</v>
      </c>
      <c r="G2128" s="37">
        <v>45426</v>
      </c>
      <c r="H2128">
        <v>2024</v>
      </c>
      <c r="I2128" t="s">
        <v>155</v>
      </c>
      <c r="J2128">
        <v>65064.11</v>
      </c>
      <c r="K2128">
        <v>0</v>
      </c>
      <c r="L2128">
        <v>65064.11</v>
      </c>
      <c r="M2128" t="s">
        <v>178</v>
      </c>
      <c r="O2128" t="s">
        <v>164</v>
      </c>
      <c r="P2128">
        <v>65064.11</v>
      </c>
    </row>
    <row r="2129" spans="1:16" ht="15.75" customHeight="1" x14ac:dyDescent="0.2">
      <c r="A2129" t="s">
        <v>2336</v>
      </c>
      <c r="B2129" t="s">
        <v>154</v>
      </c>
      <c r="C2129" s="37">
        <v>44977</v>
      </c>
      <c r="D2129" t="s">
        <v>98</v>
      </c>
      <c r="E2129">
        <v>10000000</v>
      </c>
      <c r="F2129" s="37">
        <v>45211</v>
      </c>
      <c r="G2129" s="37">
        <v>45427</v>
      </c>
      <c r="H2129">
        <v>2023</v>
      </c>
      <c r="I2129" t="s">
        <v>155</v>
      </c>
      <c r="J2129">
        <v>268090.87</v>
      </c>
      <c r="K2129">
        <v>0</v>
      </c>
      <c r="L2129">
        <v>268090.87</v>
      </c>
      <c r="M2129" t="s">
        <v>329</v>
      </c>
      <c r="O2129" t="s">
        <v>164</v>
      </c>
      <c r="P2129">
        <v>268090.87</v>
      </c>
    </row>
    <row r="2130" spans="1:16" ht="15.75" customHeight="1" x14ac:dyDescent="0.2">
      <c r="A2130" t="s">
        <v>2337</v>
      </c>
      <c r="B2130" t="s">
        <v>154</v>
      </c>
      <c r="C2130" s="37">
        <v>45141</v>
      </c>
      <c r="D2130" t="s">
        <v>99</v>
      </c>
      <c r="E2130">
        <v>5000000</v>
      </c>
      <c r="F2130" s="37">
        <v>45303</v>
      </c>
      <c r="G2130" s="37">
        <v>45427</v>
      </c>
      <c r="H2130">
        <v>2024</v>
      </c>
      <c r="I2130" t="s">
        <v>155</v>
      </c>
      <c r="J2130">
        <v>253033.73</v>
      </c>
      <c r="K2130">
        <v>0</v>
      </c>
      <c r="L2130">
        <v>253033.73</v>
      </c>
      <c r="M2130" t="s">
        <v>241</v>
      </c>
      <c r="O2130" t="s">
        <v>157</v>
      </c>
      <c r="P2130">
        <v>0</v>
      </c>
    </row>
    <row r="2131" spans="1:16" ht="15.75" customHeight="1" x14ac:dyDescent="0.2">
      <c r="A2131" t="s">
        <v>2338</v>
      </c>
      <c r="B2131" t="s">
        <v>154</v>
      </c>
      <c r="C2131" s="37">
        <v>44998</v>
      </c>
      <c r="D2131" t="s">
        <v>99</v>
      </c>
      <c r="E2131">
        <v>2000000</v>
      </c>
      <c r="F2131" s="37">
        <v>45014</v>
      </c>
      <c r="G2131" s="37">
        <v>45428</v>
      </c>
      <c r="H2131">
        <v>2023</v>
      </c>
      <c r="I2131" t="s">
        <v>155</v>
      </c>
      <c r="J2131">
        <v>66294.929999999993</v>
      </c>
      <c r="K2131">
        <v>0</v>
      </c>
      <c r="L2131">
        <v>66294.929999999993</v>
      </c>
      <c r="M2131" t="s">
        <v>178</v>
      </c>
      <c r="O2131" t="s">
        <v>164</v>
      </c>
      <c r="P2131">
        <v>66294.929999999993</v>
      </c>
    </row>
    <row r="2132" spans="1:16" ht="15.75" customHeight="1" x14ac:dyDescent="0.2">
      <c r="A2132" t="s">
        <v>2339</v>
      </c>
      <c r="B2132" t="s">
        <v>698</v>
      </c>
      <c r="C2132" s="37">
        <v>45027</v>
      </c>
      <c r="D2132" t="s">
        <v>98</v>
      </c>
      <c r="E2132">
        <v>10000000</v>
      </c>
      <c r="F2132" s="37">
        <v>45177</v>
      </c>
      <c r="G2132" s="37">
        <v>45429</v>
      </c>
      <c r="H2132">
        <v>2023</v>
      </c>
      <c r="I2132" t="s">
        <v>155</v>
      </c>
      <c r="J2132">
        <v>391938.24</v>
      </c>
      <c r="K2132">
        <v>25364.65</v>
      </c>
      <c r="L2132">
        <v>417302.89</v>
      </c>
      <c r="M2132" t="s">
        <v>327</v>
      </c>
      <c r="O2132" t="s">
        <v>164</v>
      </c>
      <c r="P2132">
        <v>417302.89</v>
      </c>
    </row>
    <row r="2133" spans="1:16" ht="15.75" customHeight="1" x14ac:dyDescent="0.2">
      <c r="A2133" t="s">
        <v>2340</v>
      </c>
      <c r="B2133" t="s">
        <v>154</v>
      </c>
      <c r="C2133" s="37">
        <v>44917</v>
      </c>
      <c r="D2133" t="s">
        <v>97</v>
      </c>
      <c r="E2133">
        <v>5000000</v>
      </c>
      <c r="F2133" s="37">
        <v>45265</v>
      </c>
      <c r="G2133" s="37">
        <v>45431</v>
      </c>
      <c r="H2133">
        <v>2023</v>
      </c>
      <c r="I2133" t="s">
        <v>155</v>
      </c>
      <c r="J2133">
        <v>230573.81</v>
      </c>
      <c r="K2133">
        <v>0</v>
      </c>
      <c r="L2133">
        <v>230573.81</v>
      </c>
      <c r="M2133" t="s">
        <v>232</v>
      </c>
      <c r="O2133" t="s">
        <v>164</v>
      </c>
      <c r="P2133">
        <v>230573.81</v>
      </c>
    </row>
    <row r="2134" spans="1:16" ht="15.75" customHeight="1" x14ac:dyDescent="0.2">
      <c r="A2134" t="s">
        <v>2341</v>
      </c>
      <c r="B2134" t="s">
        <v>154</v>
      </c>
      <c r="C2134" s="37">
        <v>42275</v>
      </c>
      <c r="D2134" t="s">
        <v>100</v>
      </c>
      <c r="E2134">
        <v>10000000</v>
      </c>
      <c r="F2134" s="37">
        <v>42565</v>
      </c>
      <c r="G2134" s="37">
        <v>45434</v>
      </c>
      <c r="H2134">
        <v>2016</v>
      </c>
      <c r="I2134" t="s">
        <v>155</v>
      </c>
      <c r="J2134">
        <v>484532.91</v>
      </c>
      <c r="K2134">
        <v>0</v>
      </c>
      <c r="L2134">
        <v>484532.91</v>
      </c>
      <c r="M2134" t="s">
        <v>254</v>
      </c>
      <c r="O2134" t="s">
        <v>164</v>
      </c>
      <c r="P2134">
        <v>484532.91</v>
      </c>
    </row>
    <row r="2135" spans="1:16" ht="15.75" customHeight="1" x14ac:dyDescent="0.2">
      <c r="A2135" t="s">
        <v>2342</v>
      </c>
      <c r="B2135" t="s">
        <v>154</v>
      </c>
      <c r="C2135" s="37">
        <v>45184</v>
      </c>
      <c r="D2135" t="s">
        <v>100</v>
      </c>
      <c r="E2135">
        <v>3500000</v>
      </c>
      <c r="F2135" s="37">
        <v>45372</v>
      </c>
      <c r="G2135" s="37">
        <v>45436</v>
      </c>
      <c r="H2135">
        <v>2024</v>
      </c>
      <c r="I2135" t="s">
        <v>155</v>
      </c>
      <c r="J2135">
        <v>406457.06</v>
      </c>
      <c r="K2135">
        <v>0</v>
      </c>
      <c r="L2135">
        <v>406457.06</v>
      </c>
      <c r="M2135" t="s">
        <v>189</v>
      </c>
      <c r="O2135" t="s">
        <v>164</v>
      </c>
      <c r="P2135">
        <v>406457.06</v>
      </c>
    </row>
    <row r="2136" spans="1:16" ht="15.75" customHeight="1" x14ac:dyDescent="0.2">
      <c r="A2136" t="s">
        <v>2343</v>
      </c>
      <c r="B2136" t="s">
        <v>698</v>
      </c>
      <c r="C2136" s="37">
        <v>45214</v>
      </c>
      <c r="D2136" t="s">
        <v>99</v>
      </c>
      <c r="E2136">
        <v>10000000</v>
      </c>
      <c r="F2136" s="37">
        <v>45316</v>
      </c>
      <c r="G2136" s="37">
        <v>45436</v>
      </c>
      <c r="H2136">
        <v>2024</v>
      </c>
      <c r="I2136" t="s">
        <v>155</v>
      </c>
      <c r="J2136">
        <v>254742.63</v>
      </c>
      <c r="K2136">
        <v>32310.65</v>
      </c>
      <c r="L2136">
        <v>287053.28000000003</v>
      </c>
      <c r="M2136" t="s">
        <v>228</v>
      </c>
      <c r="O2136" t="s">
        <v>164</v>
      </c>
      <c r="P2136">
        <v>287053.28000000003</v>
      </c>
    </row>
    <row r="2137" spans="1:16" ht="15.75" customHeight="1" x14ac:dyDescent="0.2">
      <c r="A2137" t="s">
        <v>2344</v>
      </c>
      <c r="B2137" t="s">
        <v>698</v>
      </c>
      <c r="C2137" s="37">
        <v>45367</v>
      </c>
      <c r="D2137" t="s">
        <v>97</v>
      </c>
      <c r="E2137">
        <v>4500000</v>
      </c>
      <c r="F2137" s="37">
        <v>45393</v>
      </c>
      <c r="G2137" s="37">
        <v>45436</v>
      </c>
      <c r="H2137">
        <v>2024</v>
      </c>
      <c r="I2137" t="s">
        <v>155</v>
      </c>
      <c r="J2137">
        <v>640077.89</v>
      </c>
      <c r="K2137">
        <v>508024</v>
      </c>
      <c r="L2137">
        <v>1148101.8899999999</v>
      </c>
      <c r="M2137" t="s">
        <v>234</v>
      </c>
      <c r="O2137" t="s">
        <v>157</v>
      </c>
      <c r="P2137">
        <v>0</v>
      </c>
    </row>
    <row r="2138" spans="1:16" ht="15.75" customHeight="1" x14ac:dyDescent="0.2">
      <c r="A2138" t="s">
        <v>2345</v>
      </c>
      <c r="B2138" t="s">
        <v>698</v>
      </c>
      <c r="C2138" s="37">
        <v>44912</v>
      </c>
      <c r="D2138" t="s">
        <v>97</v>
      </c>
      <c r="E2138">
        <v>5000000</v>
      </c>
      <c r="F2138" s="37">
        <v>45038</v>
      </c>
      <c r="G2138" s="37">
        <v>45437</v>
      </c>
      <c r="H2138">
        <v>2023</v>
      </c>
      <c r="I2138" t="s">
        <v>155</v>
      </c>
      <c r="J2138">
        <v>45795.43</v>
      </c>
      <c r="K2138">
        <v>28403.33</v>
      </c>
      <c r="L2138">
        <v>74198.759999999995</v>
      </c>
      <c r="M2138" t="s">
        <v>218</v>
      </c>
      <c r="O2138" t="s">
        <v>164</v>
      </c>
      <c r="P2138">
        <v>74198.759999999995</v>
      </c>
    </row>
    <row r="2139" spans="1:16" ht="15.75" customHeight="1" x14ac:dyDescent="0.2">
      <c r="A2139" t="s">
        <v>2346</v>
      </c>
      <c r="B2139" t="s">
        <v>154</v>
      </c>
      <c r="C2139" s="37">
        <v>45146</v>
      </c>
      <c r="D2139" t="s">
        <v>97</v>
      </c>
      <c r="E2139">
        <v>5000000</v>
      </c>
      <c r="F2139" s="37">
        <v>45377</v>
      </c>
      <c r="G2139" s="37">
        <v>45438</v>
      </c>
      <c r="H2139">
        <v>2024</v>
      </c>
      <c r="I2139" t="s">
        <v>155</v>
      </c>
      <c r="J2139">
        <v>110805.91</v>
      </c>
      <c r="K2139">
        <v>0</v>
      </c>
      <c r="L2139">
        <v>110805.91</v>
      </c>
      <c r="M2139" t="s">
        <v>185</v>
      </c>
      <c r="O2139" t="s">
        <v>164</v>
      </c>
      <c r="P2139">
        <v>110805.91</v>
      </c>
    </row>
    <row r="2140" spans="1:16" ht="15.75" customHeight="1" x14ac:dyDescent="0.2">
      <c r="A2140" t="s">
        <v>2347</v>
      </c>
      <c r="B2140" t="s">
        <v>698</v>
      </c>
      <c r="C2140" s="37">
        <v>45326</v>
      </c>
      <c r="D2140" t="s">
        <v>97</v>
      </c>
      <c r="E2140">
        <v>2500000</v>
      </c>
      <c r="F2140" s="37">
        <v>45355</v>
      </c>
      <c r="G2140" s="37">
        <v>45438</v>
      </c>
      <c r="H2140">
        <v>2024</v>
      </c>
      <c r="I2140" t="s">
        <v>155</v>
      </c>
      <c r="J2140">
        <v>25709.42</v>
      </c>
      <c r="K2140">
        <v>89292.97</v>
      </c>
      <c r="L2140">
        <v>115002.39</v>
      </c>
      <c r="M2140" t="s">
        <v>211</v>
      </c>
      <c r="O2140" t="s">
        <v>164</v>
      </c>
      <c r="P2140">
        <v>115002.39</v>
      </c>
    </row>
    <row r="2141" spans="1:16" ht="15.75" customHeight="1" x14ac:dyDescent="0.2">
      <c r="A2141" t="s">
        <v>2348</v>
      </c>
      <c r="B2141" t="s">
        <v>698</v>
      </c>
      <c r="C2141" s="37">
        <v>45301</v>
      </c>
      <c r="D2141" t="s">
        <v>97</v>
      </c>
      <c r="E2141">
        <v>2000000</v>
      </c>
      <c r="F2141" s="37">
        <v>45314</v>
      </c>
      <c r="G2141" s="37">
        <v>45439</v>
      </c>
      <c r="H2141">
        <v>2024</v>
      </c>
      <c r="I2141" t="s">
        <v>155</v>
      </c>
      <c r="J2141">
        <v>207777.03</v>
      </c>
      <c r="K2141">
        <v>157956.65</v>
      </c>
      <c r="L2141">
        <v>365733.68</v>
      </c>
      <c r="M2141" t="s">
        <v>405</v>
      </c>
      <c r="O2141" t="s">
        <v>164</v>
      </c>
      <c r="P2141">
        <v>365733.68</v>
      </c>
    </row>
    <row r="2142" spans="1:16" ht="15.75" customHeight="1" x14ac:dyDescent="0.2">
      <c r="A2142" t="s">
        <v>2349</v>
      </c>
      <c r="B2142" t="s">
        <v>698</v>
      </c>
      <c r="C2142" s="37">
        <v>44640</v>
      </c>
      <c r="D2142" t="s">
        <v>101</v>
      </c>
      <c r="E2142">
        <v>5000000</v>
      </c>
      <c r="F2142" s="37">
        <v>44817</v>
      </c>
      <c r="G2142" s="37">
        <v>45440</v>
      </c>
      <c r="H2142">
        <v>2022</v>
      </c>
      <c r="I2142" t="s">
        <v>155</v>
      </c>
      <c r="J2142">
        <v>61123.32</v>
      </c>
      <c r="K2142">
        <v>67491.61</v>
      </c>
      <c r="L2142">
        <v>128614.93</v>
      </c>
      <c r="M2142" t="s">
        <v>332</v>
      </c>
      <c r="O2142" t="s">
        <v>164</v>
      </c>
      <c r="P2142">
        <v>128614.93</v>
      </c>
    </row>
    <row r="2143" spans="1:16" ht="15.75" customHeight="1" x14ac:dyDescent="0.2">
      <c r="A2143" t="s">
        <v>2350</v>
      </c>
      <c r="B2143" t="s">
        <v>154</v>
      </c>
      <c r="C2143" s="37">
        <v>45360</v>
      </c>
      <c r="D2143" t="s">
        <v>100</v>
      </c>
      <c r="E2143">
        <v>4500000</v>
      </c>
      <c r="F2143" s="37">
        <v>45374</v>
      </c>
      <c r="G2143" s="37">
        <v>45441</v>
      </c>
      <c r="H2143">
        <v>2024</v>
      </c>
      <c r="I2143" t="s">
        <v>155</v>
      </c>
      <c r="J2143">
        <v>1015034.09</v>
      </c>
      <c r="K2143">
        <v>0</v>
      </c>
      <c r="L2143">
        <v>1015034.09</v>
      </c>
      <c r="M2143" t="s">
        <v>230</v>
      </c>
      <c r="O2143" t="s">
        <v>157</v>
      </c>
      <c r="P2143">
        <v>0</v>
      </c>
    </row>
    <row r="2144" spans="1:16" ht="15.75" customHeight="1" x14ac:dyDescent="0.2">
      <c r="A2144" t="s">
        <v>2351</v>
      </c>
      <c r="B2144" t="s">
        <v>698</v>
      </c>
      <c r="C2144" s="37">
        <v>45042</v>
      </c>
      <c r="D2144" t="s">
        <v>97</v>
      </c>
      <c r="E2144">
        <v>5000000</v>
      </c>
      <c r="F2144" s="37">
        <v>45244</v>
      </c>
      <c r="G2144" s="37">
        <v>45442</v>
      </c>
      <c r="H2144">
        <v>2023</v>
      </c>
      <c r="I2144" t="s">
        <v>155</v>
      </c>
      <c r="J2144">
        <v>101111.59</v>
      </c>
      <c r="K2144">
        <v>21147.18</v>
      </c>
      <c r="L2144">
        <v>122258.77</v>
      </c>
      <c r="M2144" t="s">
        <v>355</v>
      </c>
      <c r="O2144" t="s">
        <v>164</v>
      </c>
      <c r="P2144">
        <v>122258.77</v>
      </c>
    </row>
    <row r="2145" spans="1:16" ht="15.75" customHeight="1" x14ac:dyDescent="0.2">
      <c r="A2145" t="s">
        <v>2352</v>
      </c>
      <c r="B2145" t="s">
        <v>154</v>
      </c>
      <c r="C2145" s="37">
        <v>44872</v>
      </c>
      <c r="D2145" t="s">
        <v>97</v>
      </c>
      <c r="E2145">
        <v>4000000</v>
      </c>
      <c r="F2145" s="37">
        <v>44984</v>
      </c>
      <c r="G2145" s="37">
        <v>45443</v>
      </c>
      <c r="H2145">
        <v>2023</v>
      </c>
      <c r="I2145" t="s">
        <v>155</v>
      </c>
      <c r="J2145">
        <v>110755.14</v>
      </c>
      <c r="K2145">
        <v>0</v>
      </c>
      <c r="L2145">
        <v>110755.14</v>
      </c>
      <c r="M2145" t="s">
        <v>187</v>
      </c>
      <c r="O2145" t="s">
        <v>164</v>
      </c>
      <c r="P2145">
        <v>110755.14</v>
      </c>
    </row>
    <row r="2146" spans="1:16" ht="15.75" customHeight="1" x14ac:dyDescent="0.2">
      <c r="A2146" t="s">
        <v>2353</v>
      </c>
      <c r="B2146" t="s">
        <v>698</v>
      </c>
      <c r="C2146" s="37">
        <v>44897</v>
      </c>
      <c r="D2146" t="s">
        <v>99</v>
      </c>
      <c r="E2146">
        <v>3500000</v>
      </c>
      <c r="F2146" s="37">
        <v>45236</v>
      </c>
      <c r="G2146" s="37">
        <v>45447</v>
      </c>
      <c r="H2146">
        <v>2023</v>
      </c>
      <c r="I2146" t="s">
        <v>155</v>
      </c>
      <c r="J2146">
        <v>111975.23</v>
      </c>
      <c r="K2146">
        <v>14700.99</v>
      </c>
      <c r="L2146">
        <v>126676.22</v>
      </c>
      <c r="M2146" t="s">
        <v>355</v>
      </c>
      <c r="O2146" t="s">
        <v>164</v>
      </c>
      <c r="P2146">
        <v>126676.22</v>
      </c>
    </row>
    <row r="2147" spans="1:16" ht="15.75" customHeight="1" x14ac:dyDescent="0.2">
      <c r="A2147" t="s">
        <v>2354</v>
      </c>
      <c r="B2147" t="s">
        <v>698</v>
      </c>
      <c r="C2147" s="37">
        <v>45228</v>
      </c>
      <c r="D2147" t="s">
        <v>97</v>
      </c>
      <c r="E2147">
        <v>3500000</v>
      </c>
      <c r="F2147" s="37">
        <v>45380</v>
      </c>
      <c r="G2147" s="37">
        <v>45447</v>
      </c>
      <c r="H2147">
        <v>2024</v>
      </c>
      <c r="I2147" t="s">
        <v>155</v>
      </c>
      <c r="J2147">
        <v>44483.67</v>
      </c>
      <c r="K2147">
        <v>14966.1</v>
      </c>
      <c r="L2147">
        <v>59449.77</v>
      </c>
      <c r="M2147" t="s">
        <v>2355</v>
      </c>
      <c r="O2147" t="s">
        <v>164</v>
      </c>
      <c r="P2147">
        <v>59449.77</v>
      </c>
    </row>
    <row r="2148" spans="1:16" ht="15.75" customHeight="1" x14ac:dyDescent="0.2">
      <c r="A2148" t="s">
        <v>2356</v>
      </c>
      <c r="B2148" t="s">
        <v>698</v>
      </c>
      <c r="C2148" s="37">
        <v>44345</v>
      </c>
      <c r="D2148" t="s">
        <v>97</v>
      </c>
      <c r="E2148">
        <v>4500000</v>
      </c>
      <c r="F2148" s="37">
        <v>44696</v>
      </c>
      <c r="G2148" s="37">
        <v>45448</v>
      </c>
      <c r="H2148">
        <v>2022</v>
      </c>
      <c r="I2148" t="s">
        <v>155</v>
      </c>
      <c r="J2148">
        <v>57017.03</v>
      </c>
      <c r="K2148">
        <v>26557.93</v>
      </c>
      <c r="L2148">
        <v>83574.960000000006</v>
      </c>
      <c r="M2148" t="s">
        <v>273</v>
      </c>
      <c r="O2148" t="s">
        <v>164</v>
      </c>
      <c r="P2148">
        <v>83574.960000000006</v>
      </c>
    </row>
    <row r="2149" spans="1:16" ht="15.75" customHeight="1" x14ac:dyDescent="0.2">
      <c r="A2149" t="s">
        <v>2357</v>
      </c>
      <c r="B2149" t="s">
        <v>154</v>
      </c>
      <c r="C2149" s="37">
        <v>45378</v>
      </c>
      <c r="D2149" t="s">
        <v>97</v>
      </c>
      <c r="E2149">
        <v>3500000</v>
      </c>
      <c r="F2149" s="37">
        <v>45417</v>
      </c>
      <c r="G2149" s="37">
        <v>45448</v>
      </c>
      <c r="H2149">
        <v>2024</v>
      </c>
      <c r="I2149" t="s">
        <v>155</v>
      </c>
      <c r="J2149">
        <v>296831.38</v>
      </c>
      <c r="K2149">
        <v>0</v>
      </c>
      <c r="L2149">
        <v>296831.38</v>
      </c>
      <c r="M2149" t="s">
        <v>199</v>
      </c>
      <c r="O2149" t="s">
        <v>164</v>
      </c>
      <c r="P2149">
        <v>296831.38</v>
      </c>
    </row>
    <row r="2150" spans="1:16" ht="15.75" customHeight="1" x14ac:dyDescent="0.2">
      <c r="A2150" t="s">
        <v>2358</v>
      </c>
      <c r="B2150" t="s">
        <v>698</v>
      </c>
      <c r="C2150" s="37">
        <v>44616</v>
      </c>
      <c r="D2150" t="s">
        <v>97</v>
      </c>
      <c r="E2150">
        <v>1500000</v>
      </c>
      <c r="F2150" s="37">
        <v>44979</v>
      </c>
      <c r="G2150" s="37">
        <v>45451</v>
      </c>
      <c r="H2150">
        <v>2023</v>
      </c>
      <c r="I2150" t="s">
        <v>155</v>
      </c>
      <c r="J2150">
        <v>121712.46</v>
      </c>
      <c r="K2150">
        <v>99159.9</v>
      </c>
      <c r="L2150">
        <v>220872.36</v>
      </c>
      <c r="M2150" t="s">
        <v>241</v>
      </c>
      <c r="O2150" t="s">
        <v>164</v>
      </c>
      <c r="P2150">
        <v>220872.36</v>
      </c>
    </row>
    <row r="2151" spans="1:16" ht="15.75" customHeight="1" x14ac:dyDescent="0.2">
      <c r="A2151" t="s">
        <v>2359</v>
      </c>
      <c r="B2151" t="s">
        <v>154</v>
      </c>
      <c r="C2151" s="37">
        <v>45106</v>
      </c>
      <c r="D2151" t="s">
        <v>97</v>
      </c>
      <c r="E2151">
        <v>10000000</v>
      </c>
      <c r="F2151" s="37">
        <v>45203</v>
      </c>
      <c r="G2151" s="37">
        <v>45451</v>
      </c>
      <c r="H2151">
        <v>2023</v>
      </c>
      <c r="I2151" t="s">
        <v>155</v>
      </c>
      <c r="J2151">
        <v>296599.36</v>
      </c>
      <c r="K2151">
        <v>0</v>
      </c>
      <c r="L2151">
        <v>296599.36</v>
      </c>
      <c r="M2151" t="s">
        <v>228</v>
      </c>
      <c r="O2151" t="s">
        <v>164</v>
      </c>
      <c r="P2151">
        <v>296599.36</v>
      </c>
    </row>
    <row r="2152" spans="1:16" ht="15.75" customHeight="1" x14ac:dyDescent="0.2">
      <c r="A2152" t="s">
        <v>2360</v>
      </c>
      <c r="B2152" t="s">
        <v>698</v>
      </c>
      <c r="C2152" s="37">
        <v>45057</v>
      </c>
      <c r="D2152" t="s">
        <v>98</v>
      </c>
      <c r="E2152">
        <v>3000000</v>
      </c>
      <c r="F2152" s="37">
        <v>45092</v>
      </c>
      <c r="G2152" s="37">
        <v>45451</v>
      </c>
      <c r="H2152">
        <v>2023</v>
      </c>
      <c r="I2152" t="s">
        <v>155</v>
      </c>
      <c r="J2152">
        <v>141614.85</v>
      </c>
      <c r="K2152">
        <v>21279.75</v>
      </c>
      <c r="L2152">
        <v>162894.6</v>
      </c>
      <c r="M2152" t="s">
        <v>290</v>
      </c>
      <c r="O2152" t="s">
        <v>164</v>
      </c>
      <c r="P2152">
        <v>162894.6</v>
      </c>
    </row>
    <row r="2153" spans="1:16" ht="15.75" customHeight="1" x14ac:dyDescent="0.2">
      <c r="A2153" t="s">
        <v>2361</v>
      </c>
      <c r="B2153" t="s">
        <v>154</v>
      </c>
      <c r="C2153" s="37">
        <v>44655</v>
      </c>
      <c r="D2153" t="s">
        <v>100</v>
      </c>
      <c r="E2153">
        <v>5000000</v>
      </c>
      <c r="F2153" s="37">
        <v>44788</v>
      </c>
      <c r="G2153" s="37">
        <v>45452</v>
      </c>
      <c r="H2153">
        <v>2022</v>
      </c>
      <c r="I2153" t="s">
        <v>155</v>
      </c>
      <c r="J2153">
        <v>503288.81</v>
      </c>
      <c r="K2153">
        <v>0</v>
      </c>
      <c r="L2153">
        <v>503288.81</v>
      </c>
      <c r="M2153" t="s">
        <v>405</v>
      </c>
      <c r="O2153" t="s">
        <v>164</v>
      </c>
      <c r="P2153">
        <v>503288.81</v>
      </c>
    </row>
    <row r="2154" spans="1:16" ht="15.75" customHeight="1" x14ac:dyDescent="0.2">
      <c r="A2154" t="s">
        <v>2362</v>
      </c>
      <c r="B2154" t="s">
        <v>698</v>
      </c>
      <c r="C2154" s="37">
        <v>45199</v>
      </c>
      <c r="D2154" t="s">
        <v>97</v>
      </c>
      <c r="E2154">
        <v>4000000</v>
      </c>
      <c r="F2154" s="37">
        <v>45384</v>
      </c>
      <c r="G2154" s="37">
        <v>45452</v>
      </c>
      <c r="H2154">
        <v>2024</v>
      </c>
      <c r="I2154" t="s">
        <v>155</v>
      </c>
      <c r="J2154">
        <v>1061236.51</v>
      </c>
      <c r="K2154">
        <v>108376.4</v>
      </c>
      <c r="L2154">
        <v>1169612.9099999999</v>
      </c>
      <c r="M2154" t="s">
        <v>256</v>
      </c>
      <c r="O2154" t="s">
        <v>164</v>
      </c>
      <c r="P2154">
        <v>1169612.9099999999</v>
      </c>
    </row>
    <row r="2155" spans="1:16" ht="15.75" customHeight="1" x14ac:dyDescent="0.2">
      <c r="A2155" t="s">
        <v>2363</v>
      </c>
      <c r="B2155" t="s">
        <v>698</v>
      </c>
      <c r="C2155" s="37">
        <v>45357</v>
      </c>
      <c r="D2155" t="s">
        <v>98</v>
      </c>
      <c r="E2155">
        <v>4000000</v>
      </c>
      <c r="F2155" s="37">
        <v>45364</v>
      </c>
      <c r="G2155" s="37">
        <v>45454</v>
      </c>
      <c r="H2155">
        <v>2024</v>
      </c>
      <c r="I2155" t="s">
        <v>155</v>
      </c>
      <c r="J2155">
        <v>168685.87</v>
      </c>
      <c r="K2155">
        <v>57026.76</v>
      </c>
      <c r="L2155">
        <v>225712.63</v>
      </c>
      <c r="M2155" t="s">
        <v>163</v>
      </c>
      <c r="O2155" t="s">
        <v>164</v>
      </c>
      <c r="P2155">
        <v>225712.63</v>
      </c>
    </row>
    <row r="2156" spans="1:16" ht="15.75" customHeight="1" x14ac:dyDescent="0.2">
      <c r="A2156" t="s">
        <v>2364</v>
      </c>
      <c r="B2156" t="s">
        <v>698</v>
      </c>
      <c r="C2156" s="37">
        <v>44417</v>
      </c>
      <c r="D2156" t="s">
        <v>97</v>
      </c>
      <c r="E2156">
        <v>10000000</v>
      </c>
      <c r="F2156" s="37">
        <v>44602</v>
      </c>
      <c r="G2156" s="37">
        <v>45455</v>
      </c>
      <c r="H2156">
        <v>2022</v>
      </c>
      <c r="I2156" t="s">
        <v>155</v>
      </c>
      <c r="J2156">
        <v>0</v>
      </c>
      <c r="K2156">
        <v>157876.56</v>
      </c>
      <c r="L2156">
        <v>157876.56</v>
      </c>
      <c r="M2156" t="s">
        <v>211</v>
      </c>
      <c r="O2156" t="s">
        <v>164</v>
      </c>
      <c r="P2156">
        <v>157876.56</v>
      </c>
    </row>
    <row r="2157" spans="1:16" ht="15.75" customHeight="1" x14ac:dyDescent="0.2">
      <c r="A2157" t="s">
        <v>2365</v>
      </c>
      <c r="B2157" t="s">
        <v>154</v>
      </c>
      <c r="C2157" s="37">
        <v>45075</v>
      </c>
      <c r="D2157" t="s">
        <v>98</v>
      </c>
      <c r="E2157">
        <v>10000000</v>
      </c>
      <c r="F2157" s="37">
        <v>45107</v>
      </c>
      <c r="G2157" s="37">
        <v>45455</v>
      </c>
      <c r="H2157">
        <v>2023</v>
      </c>
      <c r="I2157" t="s">
        <v>155</v>
      </c>
      <c r="J2157">
        <v>110627.26</v>
      </c>
      <c r="K2157">
        <v>0</v>
      </c>
      <c r="L2157">
        <v>110627.26</v>
      </c>
      <c r="M2157" t="s">
        <v>185</v>
      </c>
      <c r="O2157" t="s">
        <v>164</v>
      </c>
      <c r="P2157">
        <v>110627.26</v>
      </c>
    </row>
    <row r="2158" spans="1:16" ht="15.75" customHeight="1" x14ac:dyDescent="0.2">
      <c r="A2158" t="s">
        <v>2366</v>
      </c>
      <c r="B2158" t="s">
        <v>698</v>
      </c>
      <c r="C2158" s="37">
        <v>44976</v>
      </c>
      <c r="D2158" t="s">
        <v>100</v>
      </c>
      <c r="E2158">
        <v>3000000</v>
      </c>
      <c r="F2158" s="37">
        <v>45312</v>
      </c>
      <c r="G2158" s="37">
        <v>45456</v>
      </c>
      <c r="H2158">
        <v>2024</v>
      </c>
      <c r="I2158" t="s">
        <v>155</v>
      </c>
      <c r="J2158">
        <v>156338.65</v>
      </c>
      <c r="K2158">
        <v>2496.0900000000101</v>
      </c>
      <c r="L2158">
        <v>158834.74</v>
      </c>
      <c r="M2158" t="s">
        <v>205</v>
      </c>
      <c r="O2158" t="s">
        <v>164</v>
      </c>
      <c r="P2158">
        <v>158834.74</v>
      </c>
    </row>
    <row r="2159" spans="1:16" ht="15.75" customHeight="1" x14ac:dyDescent="0.2">
      <c r="A2159" t="s">
        <v>2367</v>
      </c>
      <c r="B2159" t="s">
        <v>698</v>
      </c>
      <c r="C2159" s="37">
        <v>45150</v>
      </c>
      <c r="D2159" t="s">
        <v>100</v>
      </c>
      <c r="E2159">
        <v>10000000</v>
      </c>
      <c r="F2159" s="37">
        <v>45439</v>
      </c>
      <c r="G2159" s="37">
        <v>45457</v>
      </c>
      <c r="H2159">
        <v>2024</v>
      </c>
      <c r="I2159" t="s">
        <v>155</v>
      </c>
      <c r="J2159">
        <v>179161.04</v>
      </c>
      <c r="K2159">
        <v>11921.82</v>
      </c>
      <c r="L2159">
        <v>191082.86</v>
      </c>
      <c r="M2159" t="s">
        <v>332</v>
      </c>
      <c r="O2159" t="s">
        <v>164</v>
      </c>
      <c r="P2159">
        <v>191082.86</v>
      </c>
    </row>
    <row r="2160" spans="1:16" ht="15.75" customHeight="1" x14ac:dyDescent="0.2">
      <c r="A2160" t="s">
        <v>2368</v>
      </c>
      <c r="B2160" t="s">
        <v>698</v>
      </c>
      <c r="C2160" s="37">
        <v>45148</v>
      </c>
      <c r="D2160" t="s">
        <v>97</v>
      </c>
      <c r="E2160">
        <v>2000000</v>
      </c>
      <c r="F2160" s="37">
        <v>45214</v>
      </c>
      <c r="G2160" s="37">
        <v>45457</v>
      </c>
      <c r="H2160">
        <v>2023</v>
      </c>
      <c r="I2160" t="s">
        <v>155</v>
      </c>
      <c r="J2160">
        <v>128481.59</v>
      </c>
      <c r="K2160">
        <v>9643.9</v>
      </c>
      <c r="L2160">
        <v>138125.49</v>
      </c>
      <c r="M2160" t="s">
        <v>176</v>
      </c>
      <c r="O2160" t="s">
        <v>164</v>
      </c>
      <c r="P2160">
        <v>138125.49</v>
      </c>
    </row>
    <row r="2161" spans="1:16" ht="15.75" customHeight="1" x14ac:dyDescent="0.2">
      <c r="A2161" t="s">
        <v>2369</v>
      </c>
      <c r="B2161" t="s">
        <v>698</v>
      </c>
      <c r="C2161" s="37">
        <v>44946</v>
      </c>
      <c r="D2161" t="s">
        <v>100</v>
      </c>
      <c r="E2161">
        <v>10000000</v>
      </c>
      <c r="F2161" s="37">
        <v>45211</v>
      </c>
      <c r="G2161" s="37">
        <v>45459</v>
      </c>
      <c r="H2161">
        <v>2023</v>
      </c>
      <c r="I2161" t="s">
        <v>155</v>
      </c>
      <c r="J2161">
        <v>1086496.97</v>
      </c>
      <c r="K2161">
        <v>90172.24</v>
      </c>
      <c r="L2161">
        <v>1176669.21</v>
      </c>
      <c r="M2161" t="s">
        <v>243</v>
      </c>
      <c r="O2161" t="s">
        <v>157</v>
      </c>
      <c r="P2161">
        <v>0</v>
      </c>
    </row>
    <row r="2162" spans="1:16" ht="15.75" customHeight="1" x14ac:dyDescent="0.2">
      <c r="A2162" t="s">
        <v>2370</v>
      </c>
      <c r="B2162" t="s">
        <v>154</v>
      </c>
      <c r="C2162" s="37">
        <v>45284</v>
      </c>
      <c r="D2162" t="s">
        <v>100</v>
      </c>
      <c r="E2162">
        <v>1500000</v>
      </c>
      <c r="F2162" s="37">
        <v>45419</v>
      </c>
      <c r="G2162" s="37">
        <v>45461</v>
      </c>
      <c r="H2162">
        <v>2024</v>
      </c>
      <c r="I2162" t="s">
        <v>155</v>
      </c>
      <c r="J2162">
        <v>467977.18</v>
      </c>
      <c r="K2162">
        <v>0</v>
      </c>
      <c r="L2162">
        <v>467977.18</v>
      </c>
      <c r="M2162" t="s">
        <v>405</v>
      </c>
      <c r="O2162" t="s">
        <v>164</v>
      </c>
      <c r="P2162">
        <v>467977.18</v>
      </c>
    </row>
    <row r="2163" spans="1:16" ht="15.75" customHeight="1" x14ac:dyDescent="0.2">
      <c r="A2163" t="s">
        <v>2371</v>
      </c>
      <c r="B2163" t="s">
        <v>154</v>
      </c>
      <c r="C2163" s="37">
        <v>45031</v>
      </c>
      <c r="D2163" t="s">
        <v>100</v>
      </c>
      <c r="E2163">
        <v>2000000</v>
      </c>
      <c r="F2163" s="37">
        <v>45381</v>
      </c>
      <c r="G2163" s="37">
        <v>45462</v>
      </c>
      <c r="H2163">
        <v>2024</v>
      </c>
      <c r="I2163" t="s">
        <v>155</v>
      </c>
      <c r="J2163">
        <v>114073.04</v>
      </c>
      <c r="K2163">
        <v>0</v>
      </c>
      <c r="L2163">
        <v>114073.04</v>
      </c>
      <c r="M2163" t="s">
        <v>209</v>
      </c>
      <c r="O2163" t="s">
        <v>164</v>
      </c>
      <c r="P2163">
        <v>114073.04</v>
      </c>
    </row>
    <row r="2164" spans="1:16" ht="15.75" customHeight="1" x14ac:dyDescent="0.2">
      <c r="A2164" t="s">
        <v>2372</v>
      </c>
      <c r="B2164" t="s">
        <v>698</v>
      </c>
      <c r="C2164" s="37">
        <v>45034</v>
      </c>
      <c r="D2164" t="s">
        <v>97</v>
      </c>
      <c r="E2164">
        <v>10000000</v>
      </c>
      <c r="F2164" s="37">
        <v>45384</v>
      </c>
      <c r="G2164" s="37">
        <v>45463</v>
      </c>
      <c r="H2164">
        <v>2024</v>
      </c>
      <c r="I2164" t="s">
        <v>155</v>
      </c>
      <c r="J2164">
        <v>333565.2</v>
      </c>
      <c r="K2164">
        <v>374514.82</v>
      </c>
      <c r="L2164">
        <v>708080.02</v>
      </c>
      <c r="M2164" t="s">
        <v>161</v>
      </c>
      <c r="O2164" t="s">
        <v>164</v>
      </c>
      <c r="P2164">
        <v>708080.02</v>
      </c>
    </row>
    <row r="2165" spans="1:16" ht="15.75" customHeight="1" x14ac:dyDescent="0.2">
      <c r="A2165" t="s">
        <v>2373</v>
      </c>
      <c r="B2165" t="s">
        <v>698</v>
      </c>
      <c r="C2165" s="37">
        <v>45369</v>
      </c>
      <c r="D2165" t="s">
        <v>99</v>
      </c>
      <c r="E2165">
        <v>10000000</v>
      </c>
      <c r="F2165" s="37">
        <v>45378</v>
      </c>
      <c r="G2165" s="37">
        <v>45463</v>
      </c>
      <c r="H2165">
        <v>2024</v>
      </c>
      <c r="I2165" t="s">
        <v>155</v>
      </c>
      <c r="J2165">
        <v>0</v>
      </c>
      <c r="K2165">
        <v>290644.25</v>
      </c>
      <c r="L2165">
        <v>290644.25</v>
      </c>
      <c r="M2165" t="s">
        <v>327</v>
      </c>
      <c r="O2165" t="s">
        <v>164</v>
      </c>
      <c r="P2165">
        <v>290644.25</v>
      </c>
    </row>
    <row r="2166" spans="1:16" ht="15.75" customHeight="1" x14ac:dyDescent="0.2">
      <c r="A2166" t="s">
        <v>2374</v>
      </c>
      <c r="B2166" t="s">
        <v>154</v>
      </c>
      <c r="C2166" s="37">
        <v>44687</v>
      </c>
      <c r="D2166" t="s">
        <v>99</v>
      </c>
      <c r="E2166">
        <v>5000000</v>
      </c>
      <c r="F2166" s="37">
        <v>44923</v>
      </c>
      <c r="G2166" s="37">
        <v>45465</v>
      </c>
      <c r="H2166">
        <v>2022</v>
      </c>
      <c r="I2166" t="s">
        <v>155</v>
      </c>
      <c r="J2166">
        <v>447222.19</v>
      </c>
      <c r="K2166">
        <v>0</v>
      </c>
      <c r="L2166">
        <v>447222.19</v>
      </c>
      <c r="M2166" t="s">
        <v>207</v>
      </c>
      <c r="O2166" t="s">
        <v>164</v>
      </c>
      <c r="P2166">
        <v>447222.19</v>
      </c>
    </row>
    <row r="2167" spans="1:16" ht="15.75" customHeight="1" x14ac:dyDescent="0.2">
      <c r="A2167" t="s">
        <v>2375</v>
      </c>
      <c r="B2167" t="s">
        <v>698</v>
      </c>
      <c r="C2167" s="37">
        <v>44760</v>
      </c>
      <c r="D2167" t="s">
        <v>99</v>
      </c>
      <c r="E2167">
        <v>10000000</v>
      </c>
      <c r="F2167" s="37">
        <v>45117</v>
      </c>
      <c r="G2167" s="37">
        <v>45465</v>
      </c>
      <c r="H2167">
        <v>2023</v>
      </c>
      <c r="I2167" t="s">
        <v>155</v>
      </c>
      <c r="J2167">
        <v>447925.28</v>
      </c>
      <c r="K2167">
        <v>253682.35</v>
      </c>
      <c r="L2167">
        <v>701607.63</v>
      </c>
      <c r="M2167" t="s">
        <v>161</v>
      </c>
      <c r="O2167" t="s">
        <v>164</v>
      </c>
      <c r="P2167">
        <v>701607.63</v>
      </c>
    </row>
    <row r="2168" spans="1:16" ht="15.75" customHeight="1" x14ac:dyDescent="0.2">
      <c r="A2168" t="s">
        <v>2376</v>
      </c>
      <c r="B2168" t="s">
        <v>154</v>
      </c>
      <c r="C2168" s="37">
        <v>45187</v>
      </c>
      <c r="D2168" t="s">
        <v>99</v>
      </c>
      <c r="E2168">
        <v>5000000</v>
      </c>
      <c r="F2168" s="37">
        <v>45409</v>
      </c>
      <c r="G2168" s="37">
        <v>45466</v>
      </c>
      <c r="H2168">
        <v>2024</v>
      </c>
      <c r="I2168" t="s">
        <v>155</v>
      </c>
      <c r="J2168">
        <v>134072.98000000001</v>
      </c>
      <c r="K2168">
        <v>0</v>
      </c>
      <c r="L2168">
        <v>134072.98000000001</v>
      </c>
      <c r="M2168" t="s">
        <v>355</v>
      </c>
      <c r="O2168" t="s">
        <v>164</v>
      </c>
      <c r="P2168">
        <v>134072.98000000001</v>
      </c>
    </row>
    <row r="2169" spans="1:16" ht="15.75" customHeight="1" x14ac:dyDescent="0.2">
      <c r="A2169" t="s">
        <v>2377</v>
      </c>
      <c r="B2169" t="s">
        <v>698</v>
      </c>
      <c r="C2169" s="37">
        <v>44335</v>
      </c>
      <c r="D2169" t="s">
        <v>97</v>
      </c>
      <c r="E2169">
        <v>4000000</v>
      </c>
      <c r="F2169" s="37">
        <v>44346</v>
      </c>
      <c r="G2169" s="37">
        <v>45468</v>
      </c>
      <c r="H2169">
        <v>2021</v>
      </c>
      <c r="I2169" t="s">
        <v>155</v>
      </c>
      <c r="J2169">
        <v>388148.12</v>
      </c>
      <c r="K2169">
        <v>57439.69</v>
      </c>
      <c r="L2169">
        <v>445587.81</v>
      </c>
      <c r="M2169" t="s">
        <v>216</v>
      </c>
      <c r="O2169" t="s">
        <v>157</v>
      </c>
      <c r="P2169">
        <v>0</v>
      </c>
    </row>
    <row r="2170" spans="1:16" ht="15.75" customHeight="1" x14ac:dyDescent="0.2">
      <c r="A2170" t="s">
        <v>2378</v>
      </c>
      <c r="B2170" t="s">
        <v>698</v>
      </c>
      <c r="C2170" s="37">
        <v>45292</v>
      </c>
      <c r="D2170" t="s">
        <v>97</v>
      </c>
      <c r="E2170">
        <v>500000</v>
      </c>
      <c r="F2170" s="37">
        <v>45429</v>
      </c>
      <c r="G2170" s="37">
        <v>45468</v>
      </c>
      <c r="H2170">
        <v>2024</v>
      </c>
      <c r="I2170" t="s">
        <v>155</v>
      </c>
      <c r="J2170">
        <v>33306.26</v>
      </c>
      <c r="K2170">
        <v>93210.06</v>
      </c>
      <c r="L2170">
        <v>126516.32</v>
      </c>
      <c r="M2170" t="s">
        <v>176</v>
      </c>
      <c r="O2170" t="s">
        <v>164</v>
      </c>
      <c r="P2170">
        <v>126516.32</v>
      </c>
    </row>
    <row r="2171" spans="1:16" ht="15.75" customHeight="1" x14ac:dyDescent="0.2">
      <c r="A2171" t="s">
        <v>2379</v>
      </c>
      <c r="B2171" t="s">
        <v>698</v>
      </c>
      <c r="C2171" s="37">
        <v>44884</v>
      </c>
      <c r="D2171" t="s">
        <v>101</v>
      </c>
      <c r="E2171">
        <v>2000000</v>
      </c>
      <c r="F2171" s="37">
        <v>44913</v>
      </c>
      <c r="G2171" s="37">
        <v>45469</v>
      </c>
      <c r="H2171">
        <v>2022</v>
      </c>
      <c r="I2171" t="s">
        <v>155</v>
      </c>
      <c r="J2171">
        <v>106338.84</v>
      </c>
      <c r="K2171">
        <v>23273.09</v>
      </c>
      <c r="L2171">
        <v>129611.93</v>
      </c>
      <c r="M2171" t="s">
        <v>176</v>
      </c>
      <c r="O2171" t="s">
        <v>164</v>
      </c>
      <c r="P2171">
        <v>129611.93</v>
      </c>
    </row>
    <row r="2172" spans="1:16" ht="15.75" customHeight="1" x14ac:dyDescent="0.2">
      <c r="A2172" t="s">
        <v>2380</v>
      </c>
      <c r="B2172" t="s">
        <v>698</v>
      </c>
      <c r="C2172" s="37">
        <v>45326</v>
      </c>
      <c r="D2172" t="s">
        <v>98</v>
      </c>
      <c r="E2172">
        <v>1500000</v>
      </c>
      <c r="F2172" s="37">
        <v>45376</v>
      </c>
      <c r="G2172" s="37">
        <v>45469</v>
      </c>
      <c r="H2172">
        <v>2024</v>
      </c>
      <c r="I2172" t="s">
        <v>155</v>
      </c>
      <c r="J2172">
        <v>124154.32</v>
      </c>
      <c r="K2172">
        <v>61664.98</v>
      </c>
      <c r="L2172">
        <v>185819.3</v>
      </c>
      <c r="M2172" t="s">
        <v>159</v>
      </c>
      <c r="O2172" t="s">
        <v>164</v>
      </c>
      <c r="P2172">
        <v>185819.3</v>
      </c>
    </row>
    <row r="2173" spans="1:16" ht="15.75" customHeight="1" x14ac:dyDescent="0.2">
      <c r="A2173" t="s">
        <v>2381</v>
      </c>
      <c r="B2173" t="s">
        <v>698</v>
      </c>
      <c r="C2173" s="37">
        <v>45270</v>
      </c>
      <c r="D2173" t="s">
        <v>99</v>
      </c>
      <c r="E2173">
        <v>4000000</v>
      </c>
      <c r="F2173" s="37">
        <v>45333</v>
      </c>
      <c r="G2173" s="37">
        <v>45470</v>
      </c>
      <c r="H2173">
        <v>2024</v>
      </c>
      <c r="I2173" t="s">
        <v>155</v>
      </c>
      <c r="J2173">
        <v>169857.07</v>
      </c>
      <c r="K2173">
        <v>20018.169999999998</v>
      </c>
      <c r="L2173">
        <v>189875.24</v>
      </c>
      <c r="M2173" t="s">
        <v>332</v>
      </c>
      <c r="O2173" t="s">
        <v>164</v>
      </c>
      <c r="P2173">
        <v>189875.24</v>
      </c>
    </row>
    <row r="2174" spans="1:16" ht="15.75" customHeight="1" x14ac:dyDescent="0.2">
      <c r="A2174" t="s">
        <v>2382</v>
      </c>
      <c r="B2174" t="s">
        <v>698</v>
      </c>
      <c r="C2174" s="37">
        <v>45353</v>
      </c>
      <c r="D2174" t="s">
        <v>99</v>
      </c>
      <c r="E2174">
        <v>4000000</v>
      </c>
      <c r="F2174" s="37">
        <v>45417</v>
      </c>
      <c r="G2174" s="37">
        <v>45470</v>
      </c>
      <c r="H2174">
        <v>2024</v>
      </c>
      <c r="I2174" t="s">
        <v>155</v>
      </c>
      <c r="J2174">
        <v>59391.82</v>
      </c>
      <c r="K2174">
        <v>11873.02</v>
      </c>
      <c r="L2174">
        <v>71264.84</v>
      </c>
      <c r="M2174" t="s">
        <v>168</v>
      </c>
      <c r="O2174" t="s">
        <v>164</v>
      </c>
      <c r="P2174">
        <v>71264.84</v>
      </c>
    </row>
    <row r="2175" spans="1:16" ht="15.75" customHeight="1" x14ac:dyDescent="0.2">
      <c r="A2175" t="s">
        <v>2383</v>
      </c>
      <c r="B2175" t="s">
        <v>698</v>
      </c>
      <c r="C2175" s="37">
        <v>45034</v>
      </c>
      <c r="D2175" t="s">
        <v>98</v>
      </c>
      <c r="E2175">
        <v>4000000</v>
      </c>
      <c r="F2175" s="37">
        <v>45209</v>
      </c>
      <c r="G2175" s="37">
        <v>45472</v>
      </c>
      <c r="H2175">
        <v>2023</v>
      </c>
      <c r="I2175" t="s">
        <v>155</v>
      </c>
      <c r="J2175">
        <v>65796.3</v>
      </c>
      <c r="K2175">
        <v>18424.189999999999</v>
      </c>
      <c r="L2175">
        <v>84220.49</v>
      </c>
      <c r="M2175" t="s">
        <v>197</v>
      </c>
      <c r="O2175" t="s">
        <v>164</v>
      </c>
      <c r="P2175">
        <v>84220.49</v>
      </c>
    </row>
    <row r="2176" spans="1:16" ht="15.75" customHeight="1" x14ac:dyDescent="0.2">
      <c r="A2176" t="s">
        <v>2384</v>
      </c>
      <c r="B2176" t="s">
        <v>698</v>
      </c>
      <c r="C2176" s="37">
        <v>45268</v>
      </c>
      <c r="D2176" t="s">
        <v>100</v>
      </c>
      <c r="E2176">
        <v>2500000</v>
      </c>
      <c r="F2176" s="37">
        <v>45408</v>
      </c>
      <c r="G2176" s="37">
        <v>45473</v>
      </c>
      <c r="H2176">
        <v>2024</v>
      </c>
      <c r="I2176" t="s">
        <v>155</v>
      </c>
      <c r="J2176">
        <v>59485.98</v>
      </c>
      <c r="K2176">
        <v>57192.36</v>
      </c>
      <c r="L2176">
        <v>116678.34</v>
      </c>
      <c r="M2176" t="s">
        <v>205</v>
      </c>
      <c r="O2176" t="s">
        <v>164</v>
      </c>
      <c r="P2176">
        <v>116678.34</v>
      </c>
    </row>
    <row r="2177" spans="1:16" ht="15.75" customHeight="1" x14ac:dyDescent="0.2">
      <c r="A2177" t="s">
        <v>2385</v>
      </c>
      <c r="B2177" t="s">
        <v>698</v>
      </c>
      <c r="C2177" s="37">
        <v>45216</v>
      </c>
      <c r="D2177" t="s">
        <v>100</v>
      </c>
      <c r="E2177">
        <v>4000000</v>
      </c>
      <c r="F2177" s="37">
        <v>45335</v>
      </c>
      <c r="G2177" s="37">
        <v>45474</v>
      </c>
      <c r="H2177">
        <v>2024</v>
      </c>
      <c r="I2177" t="s">
        <v>155</v>
      </c>
      <c r="J2177">
        <v>66307.89</v>
      </c>
      <c r="K2177">
        <v>39332.92</v>
      </c>
      <c r="L2177">
        <v>105640.81</v>
      </c>
      <c r="M2177" t="s">
        <v>303</v>
      </c>
      <c r="O2177" t="s">
        <v>164</v>
      </c>
      <c r="P2177">
        <v>105640.81</v>
      </c>
    </row>
    <row r="2178" spans="1:16" ht="15.75" customHeight="1" x14ac:dyDescent="0.2">
      <c r="A2178" t="s">
        <v>2386</v>
      </c>
      <c r="B2178" t="s">
        <v>154</v>
      </c>
      <c r="C2178" s="37">
        <v>45078</v>
      </c>
      <c r="D2178" t="s">
        <v>100</v>
      </c>
      <c r="E2178">
        <v>4500000</v>
      </c>
      <c r="F2178" s="37">
        <v>45354</v>
      </c>
      <c r="G2178" s="37">
        <v>45474</v>
      </c>
      <c r="H2178">
        <v>2024</v>
      </c>
      <c r="I2178" t="s">
        <v>155</v>
      </c>
      <c r="J2178">
        <v>193190.43</v>
      </c>
      <c r="K2178">
        <v>0</v>
      </c>
      <c r="L2178">
        <v>193190.43</v>
      </c>
      <c r="M2178" t="s">
        <v>297</v>
      </c>
      <c r="O2178" t="s">
        <v>164</v>
      </c>
      <c r="P2178">
        <v>193190.43</v>
      </c>
    </row>
    <row r="2179" spans="1:16" ht="15.75" customHeight="1" x14ac:dyDescent="0.2">
      <c r="A2179" t="s">
        <v>2387</v>
      </c>
      <c r="B2179" t="s">
        <v>698</v>
      </c>
      <c r="C2179" s="37">
        <v>44993</v>
      </c>
      <c r="D2179" t="s">
        <v>97</v>
      </c>
      <c r="E2179">
        <v>10000000</v>
      </c>
      <c r="F2179" s="37">
        <v>45009</v>
      </c>
      <c r="G2179" s="37">
        <v>45475</v>
      </c>
      <c r="H2179">
        <v>2023</v>
      </c>
      <c r="I2179" t="s">
        <v>155</v>
      </c>
      <c r="J2179">
        <v>385475.91</v>
      </c>
      <c r="K2179">
        <v>224105.25</v>
      </c>
      <c r="L2179">
        <v>609581.16</v>
      </c>
      <c r="M2179" t="s">
        <v>161</v>
      </c>
      <c r="O2179" t="s">
        <v>164</v>
      </c>
      <c r="P2179">
        <v>609581.16</v>
      </c>
    </row>
    <row r="2180" spans="1:16" ht="15.75" customHeight="1" x14ac:dyDescent="0.2">
      <c r="A2180" t="s">
        <v>2388</v>
      </c>
      <c r="B2180" t="s">
        <v>698</v>
      </c>
      <c r="C2180" s="37">
        <v>45136</v>
      </c>
      <c r="D2180" t="s">
        <v>99</v>
      </c>
      <c r="E2180">
        <v>10000000</v>
      </c>
      <c r="F2180" s="37">
        <v>45371</v>
      </c>
      <c r="G2180" s="37">
        <v>45475</v>
      </c>
      <c r="H2180">
        <v>2024</v>
      </c>
      <c r="I2180" t="s">
        <v>155</v>
      </c>
      <c r="J2180">
        <v>0</v>
      </c>
      <c r="K2180">
        <v>188021.6</v>
      </c>
      <c r="L2180">
        <v>188021.6</v>
      </c>
      <c r="M2180" t="s">
        <v>241</v>
      </c>
      <c r="O2180" t="s">
        <v>164</v>
      </c>
      <c r="P2180">
        <v>188021.6</v>
      </c>
    </row>
    <row r="2181" spans="1:16" ht="15.75" customHeight="1" x14ac:dyDescent="0.2">
      <c r="A2181" t="s">
        <v>2389</v>
      </c>
      <c r="B2181" t="s">
        <v>698</v>
      </c>
      <c r="C2181" s="37">
        <v>44999</v>
      </c>
      <c r="D2181" t="s">
        <v>97</v>
      </c>
      <c r="E2181">
        <v>5000000</v>
      </c>
      <c r="F2181" s="37">
        <v>45234</v>
      </c>
      <c r="G2181" s="37">
        <v>45477</v>
      </c>
      <c r="H2181">
        <v>2023</v>
      </c>
      <c r="I2181" t="s">
        <v>155</v>
      </c>
      <c r="J2181">
        <v>61891.74</v>
      </c>
      <c r="K2181">
        <v>92169.98</v>
      </c>
      <c r="L2181">
        <v>154061.72</v>
      </c>
      <c r="M2181" t="s">
        <v>248</v>
      </c>
      <c r="O2181" t="s">
        <v>164</v>
      </c>
      <c r="P2181">
        <v>154061.72</v>
      </c>
    </row>
    <row r="2182" spans="1:16" ht="15.75" customHeight="1" x14ac:dyDescent="0.2">
      <c r="A2182" t="s">
        <v>2390</v>
      </c>
      <c r="B2182" t="s">
        <v>698</v>
      </c>
      <c r="C2182" s="37">
        <v>44976</v>
      </c>
      <c r="D2182" t="s">
        <v>101</v>
      </c>
      <c r="E2182">
        <v>2000000</v>
      </c>
      <c r="F2182" s="37">
        <v>45233</v>
      </c>
      <c r="G2182" s="37">
        <v>45478</v>
      </c>
      <c r="H2182">
        <v>2023</v>
      </c>
      <c r="I2182" t="s">
        <v>155</v>
      </c>
      <c r="J2182">
        <v>65298.559999999998</v>
      </c>
      <c r="K2182">
        <v>4914.0200000000004</v>
      </c>
      <c r="L2182">
        <v>70212.58</v>
      </c>
      <c r="M2182" t="s">
        <v>174</v>
      </c>
      <c r="O2182" t="s">
        <v>164</v>
      </c>
      <c r="P2182">
        <v>70212.58</v>
      </c>
    </row>
    <row r="2183" spans="1:16" ht="15.75" customHeight="1" x14ac:dyDescent="0.2">
      <c r="A2183" t="s">
        <v>2391</v>
      </c>
      <c r="B2183" t="s">
        <v>698</v>
      </c>
      <c r="C2183" s="37">
        <v>45332</v>
      </c>
      <c r="D2183" t="s">
        <v>98</v>
      </c>
      <c r="E2183">
        <v>5000000</v>
      </c>
      <c r="F2183" s="37">
        <v>45437</v>
      </c>
      <c r="G2183" s="37">
        <v>45478</v>
      </c>
      <c r="H2183">
        <v>2024</v>
      </c>
      <c r="I2183" t="s">
        <v>155</v>
      </c>
      <c r="J2183">
        <v>531193.85</v>
      </c>
      <c r="K2183">
        <v>258339.82</v>
      </c>
      <c r="L2183">
        <v>789533.67</v>
      </c>
      <c r="M2183" t="s">
        <v>161</v>
      </c>
      <c r="O2183" t="s">
        <v>157</v>
      </c>
      <c r="P2183">
        <v>0</v>
      </c>
    </row>
    <row r="2184" spans="1:16" ht="15.75" customHeight="1" x14ac:dyDescent="0.2">
      <c r="A2184" t="s">
        <v>2392</v>
      </c>
      <c r="B2184" t="s">
        <v>698</v>
      </c>
      <c r="C2184" s="37">
        <v>44550</v>
      </c>
      <c r="D2184" t="s">
        <v>100</v>
      </c>
      <c r="E2184">
        <v>4500000</v>
      </c>
      <c r="F2184" s="37">
        <v>44845</v>
      </c>
      <c r="G2184" s="37">
        <v>45480</v>
      </c>
      <c r="H2184">
        <v>2022</v>
      </c>
      <c r="I2184" t="s">
        <v>155</v>
      </c>
      <c r="J2184">
        <v>53023.19</v>
      </c>
      <c r="K2184">
        <v>39968.800000000003</v>
      </c>
      <c r="L2184">
        <v>92991.99</v>
      </c>
      <c r="M2184" t="s">
        <v>221</v>
      </c>
      <c r="O2184" t="s">
        <v>164</v>
      </c>
      <c r="P2184">
        <v>92991.99</v>
      </c>
    </row>
    <row r="2185" spans="1:16" ht="15.75" customHeight="1" x14ac:dyDescent="0.2">
      <c r="A2185" t="s">
        <v>2393</v>
      </c>
      <c r="B2185" t="s">
        <v>154</v>
      </c>
      <c r="C2185" s="37">
        <v>45133</v>
      </c>
      <c r="D2185" t="s">
        <v>98</v>
      </c>
      <c r="E2185">
        <v>10000000</v>
      </c>
      <c r="F2185" s="37">
        <v>45428</v>
      </c>
      <c r="G2185" s="37">
        <v>45480</v>
      </c>
      <c r="H2185">
        <v>2024</v>
      </c>
      <c r="I2185" t="s">
        <v>155</v>
      </c>
      <c r="J2185">
        <v>281953.07</v>
      </c>
      <c r="K2185">
        <v>0</v>
      </c>
      <c r="L2185">
        <v>281953.07</v>
      </c>
      <c r="M2185" t="s">
        <v>368</v>
      </c>
      <c r="O2185" t="s">
        <v>164</v>
      </c>
      <c r="P2185">
        <v>281953.07</v>
      </c>
    </row>
    <row r="2186" spans="1:16" ht="15.75" customHeight="1" x14ac:dyDescent="0.2">
      <c r="A2186" t="s">
        <v>2394</v>
      </c>
      <c r="B2186" t="s">
        <v>698</v>
      </c>
      <c r="C2186" s="37">
        <v>45076</v>
      </c>
      <c r="D2186" t="s">
        <v>97</v>
      </c>
      <c r="E2186">
        <v>2500000</v>
      </c>
      <c r="F2186" s="37">
        <v>45425</v>
      </c>
      <c r="G2186" s="37">
        <v>45480</v>
      </c>
      <c r="H2186">
        <v>2024</v>
      </c>
      <c r="I2186" t="s">
        <v>155</v>
      </c>
      <c r="J2186">
        <v>160899.51</v>
      </c>
      <c r="K2186">
        <v>29470.81</v>
      </c>
      <c r="L2186">
        <v>190370.32</v>
      </c>
      <c r="M2186" t="s">
        <v>297</v>
      </c>
      <c r="O2186" t="s">
        <v>164</v>
      </c>
      <c r="P2186">
        <v>190370.32</v>
      </c>
    </row>
    <row r="2187" spans="1:16" ht="15.75" customHeight="1" x14ac:dyDescent="0.2">
      <c r="A2187" t="s">
        <v>2395</v>
      </c>
      <c r="B2187" t="s">
        <v>698</v>
      </c>
      <c r="C2187" s="37">
        <v>45124</v>
      </c>
      <c r="D2187" t="s">
        <v>98</v>
      </c>
      <c r="E2187">
        <v>10000000</v>
      </c>
      <c r="F2187" s="37">
        <v>45316</v>
      </c>
      <c r="G2187" s="37">
        <v>45481</v>
      </c>
      <c r="H2187">
        <v>2024</v>
      </c>
      <c r="I2187" t="s">
        <v>155</v>
      </c>
      <c r="J2187">
        <v>55963.26</v>
      </c>
      <c r="K2187">
        <v>581528</v>
      </c>
      <c r="L2187">
        <v>637491.26</v>
      </c>
      <c r="M2187" t="s">
        <v>265</v>
      </c>
      <c r="O2187" t="s">
        <v>164</v>
      </c>
      <c r="P2187">
        <v>637491.26</v>
      </c>
    </row>
    <row r="2188" spans="1:16" ht="15.75" customHeight="1" x14ac:dyDescent="0.2">
      <c r="A2188" t="s">
        <v>2396</v>
      </c>
      <c r="B2188" t="s">
        <v>698</v>
      </c>
      <c r="C2188" s="37">
        <v>44796</v>
      </c>
      <c r="D2188" t="s">
        <v>98</v>
      </c>
      <c r="E2188">
        <v>2000000</v>
      </c>
      <c r="F2188" s="37">
        <v>45149</v>
      </c>
      <c r="G2188" s="37">
        <v>45483</v>
      </c>
      <c r="H2188">
        <v>2023</v>
      </c>
      <c r="I2188" t="s">
        <v>155</v>
      </c>
      <c r="J2188">
        <v>153428.01</v>
      </c>
      <c r="K2188">
        <v>26410.01</v>
      </c>
      <c r="L2188">
        <v>179838.02</v>
      </c>
      <c r="M2188" t="s">
        <v>314</v>
      </c>
      <c r="O2188" t="s">
        <v>157</v>
      </c>
      <c r="P2188">
        <v>0</v>
      </c>
    </row>
    <row r="2189" spans="1:16" ht="15.75" customHeight="1" x14ac:dyDescent="0.2">
      <c r="A2189" t="s">
        <v>2397</v>
      </c>
      <c r="B2189" t="s">
        <v>698</v>
      </c>
      <c r="C2189" s="37">
        <v>44991</v>
      </c>
      <c r="D2189" t="s">
        <v>97</v>
      </c>
      <c r="E2189">
        <v>3500000</v>
      </c>
      <c r="F2189" s="37">
        <v>45188</v>
      </c>
      <c r="G2189" s="37">
        <v>45487</v>
      </c>
      <c r="H2189">
        <v>2023</v>
      </c>
      <c r="I2189" t="s">
        <v>155</v>
      </c>
      <c r="J2189">
        <v>107467.64</v>
      </c>
      <c r="K2189">
        <v>9190.9900000000107</v>
      </c>
      <c r="L2189">
        <v>116658.63</v>
      </c>
      <c r="M2189" t="s">
        <v>221</v>
      </c>
      <c r="O2189" t="s">
        <v>164</v>
      </c>
      <c r="P2189">
        <v>116658.63</v>
      </c>
    </row>
    <row r="2190" spans="1:16" ht="15.75" customHeight="1" x14ac:dyDescent="0.2">
      <c r="A2190" t="s">
        <v>2398</v>
      </c>
      <c r="B2190" t="s">
        <v>698</v>
      </c>
      <c r="C2190" s="37">
        <v>45397</v>
      </c>
      <c r="D2190" t="s">
        <v>97</v>
      </c>
      <c r="E2190">
        <v>4500000</v>
      </c>
      <c r="F2190" s="37">
        <v>45422</v>
      </c>
      <c r="G2190" s="37">
        <v>45488</v>
      </c>
      <c r="H2190">
        <v>2024</v>
      </c>
      <c r="I2190" t="s">
        <v>155</v>
      </c>
      <c r="J2190">
        <v>81290.289999999994</v>
      </c>
      <c r="K2190">
        <v>132077.67000000001</v>
      </c>
      <c r="L2190">
        <v>213367.96</v>
      </c>
      <c r="M2190" t="s">
        <v>163</v>
      </c>
      <c r="O2190" t="s">
        <v>164</v>
      </c>
      <c r="P2190">
        <v>213367.96</v>
      </c>
    </row>
    <row r="2191" spans="1:16" ht="15.75" customHeight="1" x14ac:dyDescent="0.2">
      <c r="A2191" t="s">
        <v>2399</v>
      </c>
      <c r="B2191" t="s">
        <v>698</v>
      </c>
      <c r="C2191" s="37">
        <v>44980</v>
      </c>
      <c r="D2191" t="s">
        <v>101</v>
      </c>
      <c r="E2191">
        <v>4000000</v>
      </c>
      <c r="F2191" s="37">
        <v>45244</v>
      </c>
      <c r="G2191" s="37">
        <v>45490</v>
      </c>
      <c r="H2191">
        <v>2023</v>
      </c>
      <c r="I2191" t="s">
        <v>155</v>
      </c>
      <c r="J2191">
        <v>92811.11</v>
      </c>
      <c r="K2191">
        <v>41161.35</v>
      </c>
      <c r="L2191">
        <v>133972.46</v>
      </c>
      <c r="M2191" t="s">
        <v>176</v>
      </c>
      <c r="O2191" t="s">
        <v>164</v>
      </c>
      <c r="P2191">
        <v>133972.46</v>
      </c>
    </row>
    <row r="2192" spans="1:16" ht="15.75" customHeight="1" x14ac:dyDescent="0.2">
      <c r="A2192" t="s">
        <v>2400</v>
      </c>
      <c r="B2192" t="s">
        <v>698</v>
      </c>
      <c r="C2192" s="37">
        <v>44155</v>
      </c>
      <c r="D2192" t="s">
        <v>98</v>
      </c>
      <c r="E2192">
        <v>4000000</v>
      </c>
      <c r="F2192" s="37">
        <v>44286</v>
      </c>
      <c r="G2192" s="37">
        <v>45492</v>
      </c>
      <c r="H2192">
        <v>2021</v>
      </c>
      <c r="I2192" t="s">
        <v>155</v>
      </c>
      <c r="J2192">
        <v>0</v>
      </c>
      <c r="K2192">
        <v>402806.07</v>
      </c>
      <c r="L2192">
        <v>402806.07</v>
      </c>
      <c r="M2192" t="s">
        <v>191</v>
      </c>
      <c r="O2192" t="s">
        <v>164</v>
      </c>
      <c r="P2192">
        <v>402806.07</v>
      </c>
    </row>
    <row r="2193" spans="1:16" ht="15.75" customHeight="1" x14ac:dyDescent="0.2">
      <c r="A2193" t="s">
        <v>2401</v>
      </c>
      <c r="B2193" t="s">
        <v>154</v>
      </c>
      <c r="C2193" s="37">
        <v>45368</v>
      </c>
      <c r="D2193" t="s">
        <v>100</v>
      </c>
      <c r="E2193">
        <v>1000000</v>
      </c>
      <c r="F2193" s="37">
        <v>45422</v>
      </c>
      <c r="G2193" s="37">
        <v>45492</v>
      </c>
      <c r="H2193">
        <v>2024</v>
      </c>
      <c r="I2193" t="s">
        <v>155</v>
      </c>
      <c r="J2193">
        <v>125635.34</v>
      </c>
      <c r="K2193">
        <v>0</v>
      </c>
      <c r="L2193">
        <v>125635.34</v>
      </c>
      <c r="M2193" t="s">
        <v>170</v>
      </c>
      <c r="O2193" t="s">
        <v>164</v>
      </c>
      <c r="P2193">
        <v>125635.34</v>
      </c>
    </row>
    <row r="2194" spans="1:16" ht="15.75" customHeight="1" x14ac:dyDescent="0.2">
      <c r="A2194" t="s">
        <v>2402</v>
      </c>
      <c r="B2194" t="s">
        <v>698</v>
      </c>
      <c r="C2194" s="37">
        <v>45410</v>
      </c>
      <c r="D2194" t="s">
        <v>98</v>
      </c>
      <c r="E2194">
        <v>2000000</v>
      </c>
      <c r="F2194" s="37">
        <v>45438</v>
      </c>
      <c r="G2194" s="37">
        <v>45492</v>
      </c>
      <c r="H2194">
        <v>2024</v>
      </c>
      <c r="I2194" t="s">
        <v>155</v>
      </c>
      <c r="J2194">
        <v>69694.179999999993</v>
      </c>
      <c r="K2194">
        <v>25418.26</v>
      </c>
      <c r="L2194">
        <v>95112.44</v>
      </c>
      <c r="M2194" t="s">
        <v>273</v>
      </c>
      <c r="O2194" t="s">
        <v>164</v>
      </c>
      <c r="P2194">
        <v>95112.44</v>
      </c>
    </row>
    <row r="2195" spans="1:16" ht="15.75" customHeight="1" x14ac:dyDescent="0.2">
      <c r="A2195" t="s">
        <v>2403</v>
      </c>
      <c r="B2195" t="s">
        <v>698</v>
      </c>
      <c r="C2195" s="37">
        <v>45292</v>
      </c>
      <c r="D2195" t="s">
        <v>98</v>
      </c>
      <c r="E2195">
        <v>4000000</v>
      </c>
      <c r="F2195" s="37">
        <v>45458</v>
      </c>
      <c r="G2195" s="37">
        <v>45492</v>
      </c>
      <c r="H2195">
        <v>2024</v>
      </c>
      <c r="I2195" t="s">
        <v>155</v>
      </c>
      <c r="J2195">
        <v>99942.6</v>
      </c>
      <c r="K2195">
        <v>80101.77</v>
      </c>
      <c r="L2195">
        <v>180044.37</v>
      </c>
      <c r="M2195" t="s">
        <v>290</v>
      </c>
      <c r="O2195" t="s">
        <v>164</v>
      </c>
      <c r="P2195">
        <v>180044.37</v>
      </c>
    </row>
    <row r="2196" spans="1:16" ht="15.75" customHeight="1" x14ac:dyDescent="0.2">
      <c r="A2196" t="s">
        <v>2404</v>
      </c>
      <c r="B2196" t="s">
        <v>698</v>
      </c>
      <c r="C2196" s="37">
        <v>45236</v>
      </c>
      <c r="D2196" t="s">
        <v>101</v>
      </c>
      <c r="E2196">
        <v>5000000</v>
      </c>
      <c r="F2196" s="37">
        <v>45415</v>
      </c>
      <c r="G2196" s="37">
        <v>45494</v>
      </c>
      <c r="H2196">
        <v>2024</v>
      </c>
      <c r="I2196" t="s">
        <v>155</v>
      </c>
      <c r="J2196">
        <v>498468.46</v>
      </c>
      <c r="K2196">
        <v>182690.71</v>
      </c>
      <c r="L2196">
        <v>681159.17</v>
      </c>
      <c r="M2196" t="s">
        <v>310</v>
      </c>
      <c r="O2196" t="s">
        <v>164</v>
      </c>
      <c r="P2196">
        <v>681159.17</v>
      </c>
    </row>
    <row r="2197" spans="1:16" ht="15.75" customHeight="1" x14ac:dyDescent="0.2">
      <c r="A2197" t="s">
        <v>2405</v>
      </c>
      <c r="B2197" t="s">
        <v>698</v>
      </c>
      <c r="C2197" s="37">
        <v>45195</v>
      </c>
      <c r="D2197" t="s">
        <v>99</v>
      </c>
      <c r="E2197">
        <v>10000000</v>
      </c>
      <c r="F2197" s="37">
        <v>45468</v>
      </c>
      <c r="G2197" s="37">
        <v>45495</v>
      </c>
      <c r="H2197">
        <v>2024</v>
      </c>
      <c r="I2197" t="s">
        <v>155</v>
      </c>
      <c r="J2197">
        <v>510241.35</v>
      </c>
      <c r="K2197">
        <v>1052697.2</v>
      </c>
      <c r="L2197">
        <v>1562938.55</v>
      </c>
      <c r="M2197" t="s">
        <v>565</v>
      </c>
      <c r="O2197" t="s">
        <v>164</v>
      </c>
      <c r="P2197">
        <v>1562938.55</v>
      </c>
    </row>
    <row r="2198" spans="1:16" ht="15.75" customHeight="1" x14ac:dyDescent="0.2">
      <c r="A2198" t="s">
        <v>2406</v>
      </c>
      <c r="B2198" t="s">
        <v>698</v>
      </c>
      <c r="C2198" s="37">
        <v>45084</v>
      </c>
      <c r="D2198" t="s">
        <v>101</v>
      </c>
      <c r="E2198">
        <v>5000000</v>
      </c>
      <c r="F2198" s="37">
        <v>45401</v>
      </c>
      <c r="G2198" s="37">
        <v>45496</v>
      </c>
      <c r="H2198">
        <v>2024</v>
      </c>
      <c r="I2198" t="s">
        <v>155</v>
      </c>
      <c r="J2198">
        <v>37858.67</v>
      </c>
      <c r="K2198">
        <v>42082.02</v>
      </c>
      <c r="L2198">
        <v>79940.69</v>
      </c>
      <c r="M2198" t="s">
        <v>248</v>
      </c>
      <c r="O2198" t="s">
        <v>164</v>
      </c>
      <c r="P2198">
        <v>79940.69</v>
      </c>
    </row>
    <row r="2199" spans="1:16" ht="15.75" customHeight="1" x14ac:dyDescent="0.2">
      <c r="A2199" t="s">
        <v>2407</v>
      </c>
      <c r="B2199" t="s">
        <v>154</v>
      </c>
      <c r="C2199" s="37">
        <v>44569</v>
      </c>
      <c r="D2199" t="s">
        <v>100</v>
      </c>
      <c r="E2199">
        <v>5000000</v>
      </c>
      <c r="F2199" s="37">
        <v>44687</v>
      </c>
      <c r="G2199" s="37">
        <v>45497</v>
      </c>
      <c r="H2199">
        <v>2022</v>
      </c>
      <c r="I2199" t="s">
        <v>155</v>
      </c>
      <c r="J2199">
        <v>1221271.18</v>
      </c>
      <c r="K2199">
        <v>0</v>
      </c>
      <c r="L2199">
        <v>1221271.18</v>
      </c>
      <c r="M2199" t="s">
        <v>256</v>
      </c>
      <c r="O2199" t="s">
        <v>164</v>
      </c>
      <c r="P2199">
        <v>1221271.18</v>
      </c>
    </row>
    <row r="2200" spans="1:16" ht="15.75" customHeight="1" x14ac:dyDescent="0.2">
      <c r="A2200" t="s">
        <v>2408</v>
      </c>
      <c r="B2200" t="s">
        <v>698</v>
      </c>
      <c r="C2200" s="37">
        <v>45424</v>
      </c>
      <c r="D2200" t="s">
        <v>98</v>
      </c>
      <c r="E2200">
        <v>1000000</v>
      </c>
      <c r="F2200" s="37">
        <v>45430</v>
      </c>
      <c r="G2200" s="37">
        <v>45497</v>
      </c>
      <c r="H2200">
        <v>2024</v>
      </c>
      <c r="I2200" t="s">
        <v>155</v>
      </c>
      <c r="J2200">
        <v>121090.91</v>
      </c>
      <c r="K2200">
        <v>74039.5</v>
      </c>
      <c r="L2200">
        <v>195130.41</v>
      </c>
      <c r="M2200" t="s">
        <v>241</v>
      </c>
      <c r="O2200" t="s">
        <v>164</v>
      </c>
      <c r="P2200">
        <v>195130.41</v>
      </c>
    </row>
    <row r="2201" spans="1:16" ht="15.75" customHeight="1" x14ac:dyDescent="0.2">
      <c r="A2201" t="s">
        <v>2409</v>
      </c>
      <c r="B2201" t="s">
        <v>154</v>
      </c>
      <c r="C2201" s="37">
        <v>45208</v>
      </c>
      <c r="D2201" t="s">
        <v>97</v>
      </c>
      <c r="E2201">
        <v>4000000</v>
      </c>
      <c r="F2201" s="37">
        <v>45436</v>
      </c>
      <c r="G2201" s="37">
        <v>45498</v>
      </c>
      <c r="H2201">
        <v>2024</v>
      </c>
      <c r="I2201" t="s">
        <v>155</v>
      </c>
      <c r="J2201">
        <v>95338.32</v>
      </c>
      <c r="K2201">
        <v>0</v>
      </c>
      <c r="L2201">
        <v>95338.32</v>
      </c>
      <c r="M2201" t="s">
        <v>185</v>
      </c>
      <c r="O2201" t="s">
        <v>164</v>
      </c>
      <c r="P2201">
        <v>95338.32</v>
      </c>
    </row>
    <row r="2202" spans="1:16" ht="15.75" customHeight="1" x14ac:dyDescent="0.2">
      <c r="A2202" t="s">
        <v>2410</v>
      </c>
      <c r="B2202" t="s">
        <v>698</v>
      </c>
      <c r="C2202" s="37">
        <v>45415</v>
      </c>
      <c r="D2202" t="s">
        <v>97</v>
      </c>
      <c r="E2202">
        <v>10000000</v>
      </c>
      <c r="F2202" s="37">
        <v>45444</v>
      </c>
      <c r="G2202" s="37">
        <v>45498</v>
      </c>
      <c r="H2202">
        <v>2024</v>
      </c>
      <c r="I2202" t="s">
        <v>155</v>
      </c>
      <c r="J2202">
        <v>156637.59</v>
      </c>
      <c r="K2202">
        <v>94630.33</v>
      </c>
      <c r="L2202">
        <v>251267.92</v>
      </c>
      <c r="M2202" t="s">
        <v>199</v>
      </c>
      <c r="O2202" t="s">
        <v>157</v>
      </c>
      <c r="P2202">
        <v>0</v>
      </c>
    </row>
    <row r="2203" spans="1:16" ht="15.75" customHeight="1" x14ac:dyDescent="0.2">
      <c r="A2203" t="s">
        <v>2411</v>
      </c>
      <c r="B2203" t="s">
        <v>698</v>
      </c>
      <c r="C2203" s="37">
        <v>45009</v>
      </c>
      <c r="D2203" t="s">
        <v>97</v>
      </c>
      <c r="E2203">
        <v>4500000</v>
      </c>
      <c r="F2203" s="37">
        <v>45058</v>
      </c>
      <c r="G2203" s="37">
        <v>45501</v>
      </c>
      <c r="H2203">
        <v>2023</v>
      </c>
      <c r="I2203" t="s">
        <v>155</v>
      </c>
      <c r="J2203">
        <v>512894.71</v>
      </c>
      <c r="K2203">
        <v>327599.88</v>
      </c>
      <c r="L2203">
        <v>840494.59</v>
      </c>
      <c r="M2203" t="s">
        <v>191</v>
      </c>
      <c r="O2203" t="s">
        <v>164</v>
      </c>
      <c r="P2203">
        <v>840494.59</v>
      </c>
    </row>
    <row r="2204" spans="1:16" ht="15.75" customHeight="1" x14ac:dyDescent="0.2">
      <c r="A2204" t="s">
        <v>2412</v>
      </c>
      <c r="B2204" t="s">
        <v>698</v>
      </c>
      <c r="C2204" s="37">
        <v>45423</v>
      </c>
      <c r="D2204" t="s">
        <v>97</v>
      </c>
      <c r="E2204">
        <v>4000000</v>
      </c>
      <c r="F2204" s="37">
        <v>45427</v>
      </c>
      <c r="G2204" s="37">
        <v>45501</v>
      </c>
      <c r="H2204">
        <v>2024</v>
      </c>
      <c r="I2204" t="s">
        <v>155</v>
      </c>
      <c r="J2204">
        <v>89047.17</v>
      </c>
      <c r="K2204">
        <v>277388.40000000002</v>
      </c>
      <c r="L2204">
        <v>366435.57</v>
      </c>
      <c r="M2204" t="s">
        <v>216</v>
      </c>
      <c r="O2204" t="s">
        <v>164</v>
      </c>
      <c r="P2204">
        <v>366435.57</v>
      </c>
    </row>
    <row r="2205" spans="1:16" ht="15.75" customHeight="1" x14ac:dyDescent="0.2">
      <c r="A2205" t="s">
        <v>2413</v>
      </c>
      <c r="B2205" t="s">
        <v>698</v>
      </c>
      <c r="C2205" s="37">
        <v>45132</v>
      </c>
      <c r="D2205" t="s">
        <v>100</v>
      </c>
      <c r="E2205">
        <v>2500000</v>
      </c>
      <c r="F2205" s="37">
        <v>45407</v>
      </c>
      <c r="G2205" s="37">
        <v>45502</v>
      </c>
      <c r="H2205">
        <v>2024</v>
      </c>
      <c r="I2205" t="s">
        <v>155</v>
      </c>
      <c r="J2205">
        <v>76385.149999999994</v>
      </c>
      <c r="K2205">
        <v>169832.22</v>
      </c>
      <c r="L2205">
        <v>246217.37</v>
      </c>
      <c r="M2205" t="s">
        <v>228</v>
      </c>
      <c r="O2205" t="s">
        <v>164</v>
      </c>
      <c r="P2205">
        <v>246217.37</v>
      </c>
    </row>
    <row r="2206" spans="1:16" ht="15.75" customHeight="1" x14ac:dyDescent="0.2">
      <c r="A2206" t="s">
        <v>2414</v>
      </c>
      <c r="B2206" t="s">
        <v>154</v>
      </c>
      <c r="C2206" s="37">
        <v>45382</v>
      </c>
      <c r="D2206" t="s">
        <v>97</v>
      </c>
      <c r="E2206">
        <v>5000000</v>
      </c>
      <c r="F2206" s="37">
        <v>45440</v>
      </c>
      <c r="G2206" s="37">
        <v>45502</v>
      </c>
      <c r="H2206">
        <v>2024</v>
      </c>
      <c r="I2206" t="s">
        <v>155</v>
      </c>
      <c r="J2206">
        <v>392110.48</v>
      </c>
      <c r="K2206">
        <v>0</v>
      </c>
      <c r="L2206">
        <v>392110.48</v>
      </c>
      <c r="M2206" t="s">
        <v>189</v>
      </c>
      <c r="O2206" t="s">
        <v>164</v>
      </c>
      <c r="P2206">
        <v>392110.48</v>
      </c>
    </row>
    <row r="2207" spans="1:16" ht="15.75" customHeight="1" x14ac:dyDescent="0.2">
      <c r="A2207" t="s">
        <v>2415</v>
      </c>
      <c r="B2207" t="s">
        <v>698</v>
      </c>
      <c r="C2207" s="37">
        <v>44766</v>
      </c>
      <c r="D2207" t="s">
        <v>100</v>
      </c>
      <c r="E2207">
        <v>5000000</v>
      </c>
      <c r="F2207" s="37">
        <v>44890</v>
      </c>
      <c r="G2207" s="37">
        <v>45504</v>
      </c>
      <c r="H2207">
        <v>2022</v>
      </c>
      <c r="I2207" t="s">
        <v>155</v>
      </c>
      <c r="J2207">
        <v>48621.62</v>
      </c>
      <c r="K2207">
        <v>16930.419999999998</v>
      </c>
      <c r="L2207">
        <v>65552.039999999994</v>
      </c>
      <c r="M2207" t="s">
        <v>194</v>
      </c>
      <c r="O2207" t="s">
        <v>164</v>
      </c>
      <c r="P2207">
        <v>65552.039999999994</v>
      </c>
    </row>
    <row r="2208" spans="1:16" ht="15.75" customHeight="1" x14ac:dyDescent="0.2">
      <c r="A2208" t="s">
        <v>2416</v>
      </c>
      <c r="B2208" t="s">
        <v>698</v>
      </c>
      <c r="C2208" s="37">
        <v>45324</v>
      </c>
      <c r="D2208" t="s">
        <v>100</v>
      </c>
      <c r="E2208">
        <v>1000000</v>
      </c>
      <c r="F2208" s="37">
        <v>45451</v>
      </c>
      <c r="G2208" s="37">
        <v>45505</v>
      </c>
      <c r="H2208">
        <v>2024</v>
      </c>
      <c r="I2208" t="s">
        <v>155</v>
      </c>
      <c r="J2208">
        <v>0</v>
      </c>
      <c r="K2208">
        <v>79343.28</v>
      </c>
      <c r="L2208">
        <v>79343.28</v>
      </c>
      <c r="M2208" t="s">
        <v>201</v>
      </c>
      <c r="O2208" t="s">
        <v>164</v>
      </c>
      <c r="P2208">
        <v>79343.28</v>
      </c>
    </row>
    <row r="2209" spans="1:16" ht="15.75" customHeight="1" x14ac:dyDescent="0.2">
      <c r="A2209" t="s">
        <v>2417</v>
      </c>
      <c r="B2209" t="s">
        <v>698</v>
      </c>
      <c r="C2209" s="37">
        <v>45094</v>
      </c>
      <c r="D2209" t="s">
        <v>97</v>
      </c>
      <c r="E2209">
        <v>5000000</v>
      </c>
      <c r="F2209" s="37">
        <v>45453</v>
      </c>
      <c r="G2209" s="37">
        <v>45506</v>
      </c>
      <c r="H2209">
        <v>2024</v>
      </c>
      <c r="I2209" t="s">
        <v>155</v>
      </c>
      <c r="J2209">
        <v>45364.160000000003</v>
      </c>
      <c r="K2209">
        <v>56437.43</v>
      </c>
      <c r="L2209">
        <v>101801.59</v>
      </c>
      <c r="M2209" t="s">
        <v>176</v>
      </c>
      <c r="O2209" t="s">
        <v>164</v>
      </c>
      <c r="P2209">
        <v>101801.59</v>
      </c>
    </row>
    <row r="2210" spans="1:16" ht="15.75" customHeight="1" x14ac:dyDescent="0.2">
      <c r="A2210" t="s">
        <v>2418</v>
      </c>
      <c r="B2210" t="s">
        <v>698</v>
      </c>
      <c r="C2210" s="37">
        <v>45405</v>
      </c>
      <c r="D2210" t="s">
        <v>100</v>
      </c>
      <c r="E2210">
        <v>5000000</v>
      </c>
      <c r="F2210" s="37">
        <v>45406</v>
      </c>
      <c r="G2210" s="37">
        <v>45506</v>
      </c>
      <c r="H2210">
        <v>2024</v>
      </c>
      <c r="I2210" t="s">
        <v>155</v>
      </c>
      <c r="J2210">
        <v>171803.76</v>
      </c>
      <c r="K2210">
        <v>271706.39</v>
      </c>
      <c r="L2210">
        <v>443510.15</v>
      </c>
      <c r="M2210" t="s">
        <v>183</v>
      </c>
      <c r="O2210" t="s">
        <v>164</v>
      </c>
      <c r="P2210">
        <v>443510.15</v>
      </c>
    </row>
    <row r="2211" spans="1:16" ht="15.75" customHeight="1" x14ac:dyDescent="0.2">
      <c r="A2211" t="s">
        <v>2419</v>
      </c>
      <c r="B2211" t="s">
        <v>698</v>
      </c>
      <c r="C2211" s="37">
        <v>45308</v>
      </c>
      <c r="D2211" t="s">
        <v>100</v>
      </c>
      <c r="E2211">
        <v>2000000</v>
      </c>
      <c r="F2211" s="37">
        <v>45470</v>
      </c>
      <c r="G2211" s="37">
        <v>45509</v>
      </c>
      <c r="H2211">
        <v>2024</v>
      </c>
      <c r="I2211" t="s">
        <v>155</v>
      </c>
      <c r="J2211">
        <v>0</v>
      </c>
      <c r="K2211">
        <v>124081.91</v>
      </c>
      <c r="L2211">
        <v>124081.91</v>
      </c>
      <c r="M2211" t="s">
        <v>159</v>
      </c>
      <c r="O2211" t="s">
        <v>164</v>
      </c>
      <c r="P2211">
        <v>124081.91</v>
      </c>
    </row>
    <row r="2212" spans="1:16" ht="15.75" customHeight="1" x14ac:dyDescent="0.2">
      <c r="A2212" t="s">
        <v>2420</v>
      </c>
      <c r="B2212" t="s">
        <v>698</v>
      </c>
      <c r="C2212" s="37">
        <v>45418</v>
      </c>
      <c r="D2212" t="s">
        <v>98</v>
      </c>
      <c r="E2212">
        <v>500000</v>
      </c>
      <c r="F2212" s="37">
        <v>45427</v>
      </c>
      <c r="G2212" s="37">
        <v>45513</v>
      </c>
      <c r="H2212">
        <v>2024</v>
      </c>
      <c r="I2212" t="s">
        <v>155</v>
      </c>
      <c r="J2212">
        <v>9141.89</v>
      </c>
      <c r="K2212">
        <v>47248.98</v>
      </c>
      <c r="L2212">
        <v>56390.87</v>
      </c>
      <c r="M2212" t="s">
        <v>187</v>
      </c>
      <c r="O2212" t="s">
        <v>164</v>
      </c>
      <c r="P2212">
        <v>56390.87</v>
      </c>
    </row>
    <row r="2213" spans="1:16" ht="15.75" customHeight="1" x14ac:dyDescent="0.2">
      <c r="A2213" t="s">
        <v>2421</v>
      </c>
      <c r="B2213" t="s">
        <v>698</v>
      </c>
      <c r="C2213" s="37">
        <v>45157</v>
      </c>
      <c r="D2213" t="s">
        <v>97</v>
      </c>
      <c r="E2213">
        <v>10000000</v>
      </c>
      <c r="F2213" s="37">
        <v>45459</v>
      </c>
      <c r="G2213" s="37">
        <v>45514</v>
      </c>
      <c r="H2213">
        <v>2024</v>
      </c>
      <c r="I2213" t="s">
        <v>155</v>
      </c>
      <c r="J2213">
        <v>0</v>
      </c>
      <c r="K2213">
        <v>237028.7</v>
      </c>
      <c r="L2213">
        <v>237028.7</v>
      </c>
      <c r="M2213" t="s">
        <v>327</v>
      </c>
      <c r="O2213" t="s">
        <v>164</v>
      </c>
      <c r="P2213">
        <v>237028.7</v>
      </c>
    </row>
    <row r="2214" spans="1:16" ht="15.75" customHeight="1" x14ac:dyDescent="0.2">
      <c r="A2214" t="s">
        <v>2422</v>
      </c>
      <c r="B2214" t="s">
        <v>698</v>
      </c>
      <c r="C2214" s="37">
        <v>45131</v>
      </c>
      <c r="D2214" t="s">
        <v>99</v>
      </c>
      <c r="E2214">
        <v>4500000</v>
      </c>
      <c r="F2214" s="37">
        <v>45473</v>
      </c>
      <c r="G2214" s="37">
        <v>45515</v>
      </c>
      <c r="H2214">
        <v>2024</v>
      </c>
      <c r="I2214" t="s">
        <v>155</v>
      </c>
      <c r="J2214">
        <v>0</v>
      </c>
      <c r="K2214">
        <v>76047.259999999995</v>
      </c>
      <c r="L2214">
        <v>76047.259999999995</v>
      </c>
      <c r="M2214" t="s">
        <v>355</v>
      </c>
      <c r="O2214" t="s">
        <v>164</v>
      </c>
      <c r="P2214">
        <v>76047.259999999995</v>
      </c>
    </row>
    <row r="2215" spans="1:16" ht="15.75" customHeight="1" x14ac:dyDescent="0.2">
      <c r="A2215" t="s">
        <v>2423</v>
      </c>
      <c r="B2215" t="s">
        <v>698</v>
      </c>
      <c r="C2215" s="37">
        <v>45344</v>
      </c>
      <c r="D2215" t="s">
        <v>97</v>
      </c>
      <c r="E2215">
        <v>1000000</v>
      </c>
      <c r="F2215" s="37">
        <v>45436</v>
      </c>
      <c r="G2215" s="37">
        <v>45515</v>
      </c>
      <c r="H2215">
        <v>2024</v>
      </c>
      <c r="I2215" t="s">
        <v>155</v>
      </c>
      <c r="J2215">
        <v>416934.77</v>
      </c>
      <c r="K2215">
        <v>310392.61</v>
      </c>
      <c r="L2215">
        <v>727327.38</v>
      </c>
      <c r="M2215" t="s">
        <v>230</v>
      </c>
      <c r="O2215" t="s">
        <v>164</v>
      </c>
      <c r="P2215">
        <v>727327.38</v>
      </c>
    </row>
    <row r="2216" spans="1:16" ht="15.75" customHeight="1" x14ac:dyDescent="0.2">
      <c r="A2216" t="s">
        <v>2424</v>
      </c>
      <c r="B2216" t="s">
        <v>698</v>
      </c>
      <c r="C2216" s="37">
        <v>45341</v>
      </c>
      <c r="D2216" t="s">
        <v>100</v>
      </c>
      <c r="E2216">
        <v>4000000</v>
      </c>
      <c r="F2216" s="37">
        <v>45460</v>
      </c>
      <c r="G2216" s="37">
        <v>45518</v>
      </c>
      <c r="H2216">
        <v>2024</v>
      </c>
      <c r="I2216" t="s">
        <v>155</v>
      </c>
      <c r="J2216">
        <v>106349.8</v>
      </c>
      <c r="K2216">
        <v>28981.79</v>
      </c>
      <c r="L2216">
        <v>135331.59</v>
      </c>
      <c r="M2216" t="s">
        <v>176</v>
      </c>
      <c r="O2216" t="s">
        <v>164</v>
      </c>
      <c r="P2216">
        <v>135331.59</v>
      </c>
    </row>
    <row r="2217" spans="1:16" ht="15.75" customHeight="1" x14ac:dyDescent="0.2">
      <c r="A2217" t="s">
        <v>2425</v>
      </c>
      <c r="B2217" t="s">
        <v>698</v>
      </c>
      <c r="C2217" s="37">
        <v>44951</v>
      </c>
      <c r="D2217" t="s">
        <v>99</v>
      </c>
      <c r="E2217">
        <v>3000000</v>
      </c>
      <c r="F2217" s="37">
        <v>45158</v>
      </c>
      <c r="G2217" s="37">
        <v>45519</v>
      </c>
      <c r="H2217">
        <v>2023</v>
      </c>
      <c r="I2217" t="s">
        <v>155</v>
      </c>
      <c r="J2217">
        <v>174645.35</v>
      </c>
      <c r="K2217">
        <v>71788.259999999995</v>
      </c>
      <c r="L2217">
        <v>246433.61</v>
      </c>
      <c r="M2217" t="s">
        <v>232</v>
      </c>
      <c r="O2217" t="s">
        <v>164</v>
      </c>
      <c r="P2217">
        <v>246433.61</v>
      </c>
    </row>
    <row r="2218" spans="1:16" ht="15.75" customHeight="1" x14ac:dyDescent="0.2">
      <c r="A2218" t="s">
        <v>2426</v>
      </c>
      <c r="B2218" t="s">
        <v>698</v>
      </c>
      <c r="C2218" s="37">
        <v>45171</v>
      </c>
      <c r="D2218" t="s">
        <v>98</v>
      </c>
      <c r="E2218">
        <v>3500000</v>
      </c>
      <c r="F2218" s="37">
        <v>45441</v>
      </c>
      <c r="G2218" s="37">
        <v>45520</v>
      </c>
      <c r="H2218">
        <v>2024</v>
      </c>
      <c r="I2218" t="s">
        <v>155</v>
      </c>
      <c r="J2218">
        <v>77482.820000000007</v>
      </c>
      <c r="K2218">
        <v>72646.880000000005</v>
      </c>
      <c r="L2218">
        <v>150129.70000000001</v>
      </c>
      <c r="M2218" t="s">
        <v>355</v>
      </c>
      <c r="O2218" t="s">
        <v>164</v>
      </c>
      <c r="P2218">
        <v>150129.70000000001</v>
      </c>
    </row>
    <row r="2219" spans="1:16" ht="15.75" customHeight="1" x14ac:dyDescent="0.2">
      <c r="A2219" t="s">
        <v>2427</v>
      </c>
      <c r="B2219" t="s">
        <v>698</v>
      </c>
      <c r="C2219" s="37">
        <v>45259</v>
      </c>
      <c r="D2219" t="s">
        <v>99</v>
      </c>
      <c r="E2219">
        <v>4500000</v>
      </c>
      <c r="F2219" s="37">
        <v>45433</v>
      </c>
      <c r="G2219" s="37">
        <v>45520</v>
      </c>
      <c r="H2219">
        <v>2024</v>
      </c>
      <c r="I2219" t="s">
        <v>155</v>
      </c>
      <c r="J2219">
        <v>80664.22</v>
      </c>
      <c r="K2219">
        <v>124750.84</v>
      </c>
      <c r="L2219">
        <v>205415.06</v>
      </c>
      <c r="M2219" t="s">
        <v>199</v>
      </c>
      <c r="O2219" t="s">
        <v>157</v>
      </c>
      <c r="P2219">
        <v>0</v>
      </c>
    </row>
    <row r="2220" spans="1:16" ht="15.75" customHeight="1" x14ac:dyDescent="0.2">
      <c r="A2220" t="s">
        <v>2428</v>
      </c>
      <c r="B2220" t="s">
        <v>698</v>
      </c>
      <c r="C2220" s="37">
        <v>45425</v>
      </c>
      <c r="D2220" t="s">
        <v>97</v>
      </c>
      <c r="E2220">
        <v>3500000</v>
      </c>
      <c r="F2220" s="37">
        <v>45470</v>
      </c>
      <c r="G2220" s="37">
        <v>45521</v>
      </c>
      <c r="H2220">
        <v>2024</v>
      </c>
      <c r="I2220" t="s">
        <v>155</v>
      </c>
      <c r="J2220">
        <v>27630.22</v>
      </c>
      <c r="K2220">
        <v>186643.83</v>
      </c>
      <c r="L2220">
        <v>214274.05</v>
      </c>
      <c r="M2220" t="s">
        <v>183</v>
      </c>
      <c r="O2220" t="s">
        <v>164</v>
      </c>
      <c r="P2220">
        <v>214274.05</v>
      </c>
    </row>
    <row r="2221" spans="1:16" ht="15.75" customHeight="1" x14ac:dyDescent="0.2">
      <c r="A2221" t="s">
        <v>2429</v>
      </c>
      <c r="B2221" t="s">
        <v>698</v>
      </c>
      <c r="C2221" s="37">
        <v>45428</v>
      </c>
      <c r="D2221" t="s">
        <v>98</v>
      </c>
      <c r="E2221">
        <v>4000000</v>
      </c>
      <c r="F2221" s="37">
        <v>45453</v>
      </c>
      <c r="G2221" s="37">
        <v>45521</v>
      </c>
      <c r="H2221">
        <v>2024</v>
      </c>
      <c r="I2221" t="s">
        <v>155</v>
      </c>
      <c r="J2221">
        <v>89539.1</v>
      </c>
      <c r="K2221">
        <v>74905.95</v>
      </c>
      <c r="L2221">
        <v>164445.04999999999</v>
      </c>
      <c r="M2221" t="s">
        <v>205</v>
      </c>
      <c r="O2221" t="s">
        <v>164</v>
      </c>
      <c r="P2221">
        <v>164445.04999999999</v>
      </c>
    </row>
    <row r="2222" spans="1:16" ht="15.75" customHeight="1" x14ac:dyDescent="0.2">
      <c r="A2222" t="s">
        <v>2430</v>
      </c>
      <c r="B2222" t="s">
        <v>698</v>
      </c>
      <c r="C2222" s="37">
        <v>45114</v>
      </c>
      <c r="D2222" t="s">
        <v>98</v>
      </c>
      <c r="E2222">
        <v>2500000</v>
      </c>
      <c r="F2222" s="37">
        <v>45123</v>
      </c>
      <c r="G2222" s="37">
        <v>45522</v>
      </c>
      <c r="H2222">
        <v>2023</v>
      </c>
      <c r="I2222" t="s">
        <v>155</v>
      </c>
      <c r="J2222">
        <v>0</v>
      </c>
      <c r="K2222">
        <v>372550.18</v>
      </c>
      <c r="L2222">
        <v>372550.18</v>
      </c>
      <c r="M2222" t="s">
        <v>161</v>
      </c>
      <c r="O2222" t="s">
        <v>164</v>
      </c>
      <c r="P2222">
        <v>372550.18</v>
      </c>
    </row>
    <row r="2223" spans="1:16" ht="15.75" customHeight="1" x14ac:dyDescent="0.2">
      <c r="A2223" t="s">
        <v>2431</v>
      </c>
      <c r="B2223" t="s">
        <v>698</v>
      </c>
      <c r="C2223" s="37">
        <v>45383</v>
      </c>
      <c r="D2223" t="s">
        <v>98</v>
      </c>
      <c r="E2223">
        <v>2000000</v>
      </c>
      <c r="F2223" s="37">
        <v>45482</v>
      </c>
      <c r="G2223" s="37">
        <v>45528</v>
      </c>
      <c r="H2223">
        <v>2024</v>
      </c>
      <c r="I2223" t="s">
        <v>155</v>
      </c>
      <c r="J2223">
        <v>42199.08</v>
      </c>
      <c r="K2223">
        <v>57934.49</v>
      </c>
      <c r="L2223">
        <v>100133.57</v>
      </c>
      <c r="M2223" t="s">
        <v>248</v>
      </c>
      <c r="O2223" t="s">
        <v>164</v>
      </c>
      <c r="P2223">
        <v>100133.57</v>
      </c>
    </row>
    <row r="2224" spans="1:16" ht="15.75" customHeight="1" x14ac:dyDescent="0.2">
      <c r="A2224" t="s">
        <v>2432</v>
      </c>
      <c r="B2224" t="s">
        <v>698</v>
      </c>
      <c r="C2224" s="37">
        <v>45201</v>
      </c>
      <c r="D2224" t="s">
        <v>99</v>
      </c>
      <c r="E2224">
        <v>4000000</v>
      </c>
      <c r="F2224" s="37">
        <v>45461</v>
      </c>
      <c r="G2224" s="37">
        <v>45529</v>
      </c>
      <c r="H2224">
        <v>2024</v>
      </c>
      <c r="I2224" t="s">
        <v>155</v>
      </c>
      <c r="J2224">
        <v>172255.38</v>
      </c>
      <c r="K2224">
        <v>85949.5</v>
      </c>
      <c r="L2224">
        <v>258204.88</v>
      </c>
      <c r="M2224" t="s">
        <v>381</v>
      </c>
      <c r="O2224" t="s">
        <v>164</v>
      </c>
      <c r="P2224">
        <v>258204.88</v>
      </c>
    </row>
    <row r="2225" spans="1:16" ht="15.75" customHeight="1" x14ac:dyDescent="0.2">
      <c r="A2225" t="s">
        <v>2433</v>
      </c>
      <c r="B2225" t="s">
        <v>698</v>
      </c>
      <c r="C2225" s="37">
        <v>45178</v>
      </c>
      <c r="D2225" t="s">
        <v>97</v>
      </c>
      <c r="E2225">
        <v>3500000</v>
      </c>
      <c r="F2225" s="37">
        <v>45488</v>
      </c>
      <c r="G2225" s="37">
        <v>45531</v>
      </c>
      <c r="H2225">
        <v>2024</v>
      </c>
      <c r="I2225" t="s">
        <v>155</v>
      </c>
      <c r="J2225">
        <v>6208.25</v>
      </c>
      <c r="K2225">
        <v>55084.67</v>
      </c>
      <c r="L2225">
        <v>61292.92</v>
      </c>
      <c r="M2225" t="s">
        <v>209</v>
      </c>
      <c r="O2225" t="s">
        <v>164</v>
      </c>
      <c r="P2225">
        <v>61292.92</v>
      </c>
    </row>
    <row r="2226" spans="1:16" ht="15.75" customHeight="1" x14ac:dyDescent="0.2">
      <c r="A2226" t="s">
        <v>2434</v>
      </c>
      <c r="B2226" t="s">
        <v>698</v>
      </c>
      <c r="C2226" s="37">
        <v>44400</v>
      </c>
      <c r="D2226" t="s">
        <v>101</v>
      </c>
      <c r="E2226">
        <v>2000000</v>
      </c>
      <c r="F2226" s="37">
        <v>44430</v>
      </c>
      <c r="G2226" s="37">
        <v>45532</v>
      </c>
      <c r="H2226">
        <v>2021</v>
      </c>
      <c r="I2226" t="s">
        <v>155</v>
      </c>
      <c r="J2226">
        <v>0</v>
      </c>
      <c r="K2226">
        <v>141123.32</v>
      </c>
      <c r="L2226">
        <v>141123.32</v>
      </c>
      <c r="M2226" t="s">
        <v>368</v>
      </c>
      <c r="O2226" t="s">
        <v>164</v>
      </c>
      <c r="P2226">
        <v>141123.32</v>
      </c>
    </row>
    <row r="2227" spans="1:16" ht="15.75" customHeight="1" x14ac:dyDescent="0.2">
      <c r="A2227" t="s">
        <v>2435</v>
      </c>
      <c r="B2227" t="s">
        <v>698</v>
      </c>
      <c r="C2227" s="37">
        <v>45143</v>
      </c>
      <c r="D2227" t="s">
        <v>97</v>
      </c>
      <c r="E2227">
        <v>5000000</v>
      </c>
      <c r="F2227" s="37">
        <v>45472</v>
      </c>
      <c r="G2227" s="37">
        <v>45532</v>
      </c>
      <c r="H2227">
        <v>2024</v>
      </c>
      <c r="I2227" t="s">
        <v>155</v>
      </c>
      <c r="J2227">
        <v>178269.98</v>
      </c>
      <c r="K2227">
        <v>398130.67</v>
      </c>
      <c r="L2227">
        <v>576400.65</v>
      </c>
      <c r="M2227" t="s">
        <v>345</v>
      </c>
      <c r="O2227" t="s">
        <v>164</v>
      </c>
      <c r="P2227">
        <v>576400.65</v>
      </c>
    </row>
    <row r="2228" spans="1:16" ht="15.75" customHeight="1" x14ac:dyDescent="0.2">
      <c r="A2228" t="s">
        <v>2436</v>
      </c>
      <c r="B2228" t="s">
        <v>698</v>
      </c>
      <c r="C2228" s="37">
        <v>44812</v>
      </c>
      <c r="D2228" t="s">
        <v>97</v>
      </c>
      <c r="E2228">
        <v>4000000</v>
      </c>
      <c r="F2228" s="37">
        <v>45089</v>
      </c>
      <c r="G2228" s="37">
        <v>45535</v>
      </c>
      <c r="H2228">
        <v>2023</v>
      </c>
      <c r="I2228" t="s">
        <v>155</v>
      </c>
      <c r="J2228">
        <v>34729.81</v>
      </c>
      <c r="K2228">
        <v>56994.27</v>
      </c>
      <c r="L2228">
        <v>91724.08</v>
      </c>
      <c r="M2228" t="s">
        <v>170</v>
      </c>
      <c r="O2228" t="s">
        <v>164</v>
      </c>
      <c r="P2228">
        <v>91724.08</v>
      </c>
    </row>
    <row r="2229" spans="1:16" ht="15.75" customHeight="1" x14ac:dyDescent="0.2">
      <c r="A2229" t="s">
        <v>2437</v>
      </c>
      <c r="B2229" t="s">
        <v>698</v>
      </c>
      <c r="C2229" s="37">
        <v>44981</v>
      </c>
      <c r="D2229" t="s">
        <v>101</v>
      </c>
      <c r="E2229">
        <v>4000000</v>
      </c>
      <c r="F2229" s="37">
        <v>45276</v>
      </c>
      <c r="G2229" s="37">
        <v>45535</v>
      </c>
      <c r="H2229">
        <v>2023</v>
      </c>
      <c r="I2229" t="s">
        <v>155</v>
      </c>
      <c r="J2229">
        <v>322616.25</v>
      </c>
      <c r="K2229">
        <v>273149.28999999998</v>
      </c>
      <c r="L2229">
        <v>595765.54</v>
      </c>
      <c r="M2229" t="s">
        <v>345</v>
      </c>
      <c r="O2229" t="s">
        <v>157</v>
      </c>
      <c r="P2229">
        <v>0</v>
      </c>
    </row>
    <row r="2230" spans="1:16" ht="15.75" customHeight="1" x14ac:dyDescent="0.2">
      <c r="A2230" t="s">
        <v>2438</v>
      </c>
      <c r="B2230" t="s">
        <v>698</v>
      </c>
      <c r="C2230" s="37">
        <v>45043</v>
      </c>
      <c r="D2230" t="s">
        <v>100</v>
      </c>
      <c r="E2230">
        <v>2500000</v>
      </c>
      <c r="F2230" s="37">
        <v>45305</v>
      </c>
      <c r="G2230" s="37">
        <v>45535</v>
      </c>
      <c r="H2230">
        <v>2024</v>
      </c>
      <c r="I2230" t="s">
        <v>155</v>
      </c>
      <c r="J2230">
        <v>58799.67</v>
      </c>
      <c r="K2230">
        <v>94260.74</v>
      </c>
      <c r="L2230">
        <v>153060.41</v>
      </c>
      <c r="M2230" t="s">
        <v>260</v>
      </c>
      <c r="O2230" t="s">
        <v>164</v>
      </c>
      <c r="P2230">
        <v>153060.41</v>
      </c>
    </row>
    <row r="2231" spans="1:16" ht="15.75" customHeight="1" x14ac:dyDescent="0.2">
      <c r="A2231" t="s">
        <v>2439</v>
      </c>
      <c r="B2231" t="s">
        <v>698</v>
      </c>
      <c r="C2231" s="37">
        <v>44829</v>
      </c>
      <c r="D2231" t="s">
        <v>97</v>
      </c>
      <c r="E2231">
        <v>10000000</v>
      </c>
      <c r="F2231" s="37">
        <v>45087</v>
      </c>
      <c r="G2231" s="37">
        <v>45536</v>
      </c>
      <c r="H2231">
        <v>2023</v>
      </c>
      <c r="I2231" t="s">
        <v>155</v>
      </c>
      <c r="J2231">
        <v>82109.23</v>
      </c>
      <c r="K2231">
        <v>177481.88</v>
      </c>
      <c r="L2231">
        <v>259591.11</v>
      </c>
      <c r="M2231" t="s">
        <v>381</v>
      </c>
      <c r="O2231" t="s">
        <v>164</v>
      </c>
      <c r="P2231">
        <v>259591.11</v>
      </c>
    </row>
    <row r="2232" spans="1:16" ht="15.75" customHeight="1" x14ac:dyDescent="0.2">
      <c r="A2232" t="s">
        <v>2440</v>
      </c>
      <c r="B2232" t="s">
        <v>698</v>
      </c>
      <c r="C2232" s="37">
        <v>45143</v>
      </c>
      <c r="D2232" t="s">
        <v>99</v>
      </c>
      <c r="E2232">
        <v>5000000</v>
      </c>
      <c r="F2232" s="37">
        <v>45350</v>
      </c>
      <c r="G2232" s="37">
        <v>45536</v>
      </c>
      <c r="H2232">
        <v>2024</v>
      </c>
      <c r="I2232" t="s">
        <v>155</v>
      </c>
      <c r="J2232">
        <v>319870.27</v>
      </c>
      <c r="K2232">
        <v>161445.4</v>
      </c>
      <c r="L2232">
        <v>481315.67</v>
      </c>
      <c r="M2232" t="s">
        <v>216</v>
      </c>
      <c r="O2232" t="s">
        <v>157</v>
      </c>
      <c r="P2232">
        <v>0</v>
      </c>
    </row>
    <row r="2233" spans="1:16" ht="15.75" customHeight="1" x14ac:dyDescent="0.2">
      <c r="A2233" t="s">
        <v>2441</v>
      </c>
      <c r="B2233" t="s">
        <v>698</v>
      </c>
      <c r="C2233" s="37">
        <v>44997</v>
      </c>
      <c r="D2233" t="s">
        <v>97</v>
      </c>
      <c r="E2233">
        <v>5000000</v>
      </c>
      <c r="F2233" s="37">
        <v>45161</v>
      </c>
      <c r="G2233" s="37">
        <v>45537</v>
      </c>
      <c r="H2233">
        <v>2023</v>
      </c>
      <c r="I2233" t="s">
        <v>155</v>
      </c>
      <c r="J2233">
        <v>93640.92</v>
      </c>
      <c r="K2233">
        <v>32015.73</v>
      </c>
      <c r="L2233">
        <v>125656.65</v>
      </c>
      <c r="M2233" t="s">
        <v>205</v>
      </c>
      <c r="O2233" t="s">
        <v>164</v>
      </c>
      <c r="P2233">
        <v>125656.65</v>
      </c>
    </row>
    <row r="2234" spans="1:16" ht="15.75" customHeight="1" x14ac:dyDescent="0.2">
      <c r="A2234" t="s">
        <v>2442</v>
      </c>
      <c r="B2234" t="s">
        <v>698</v>
      </c>
      <c r="C2234" s="37">
        <v>45364</v>
      </c>
      <c r="D2234" t="s">
        <v>97</v>
      </c>
      <c r="E2234">
        <v>10000000</v>
      </c>
      <c r="F2234" s="37">
        <v>45442</v>
      </c>
      <c r="G2234" s="37">
        <v>45538</v>
      </c>
      <c r="H2234">
        <v>2024</v>
      </c>
      <c r="I2234" t="s">
        <v>155</v>
      </c>
      <c r="J2234">
        <v>0</v>
      </c>
      <c r="K2234">
        <v>89910</v>
      </c>
      <c r="L2234">
        <v>89910</v>
      </c>
      <c r="M2234" t="s">
        <v>303</v>
      </c>
      <c r="O2234" t="s">
        <v>164</v>
      </c>
      <c r="P2234">
        <v>89910</v>
      </c>
    </row>
    <row r="2235" spans="1:16" ht="15.75" customHeight="1" x14ac:dyDescent="0.2">
      <c r="A2235" t="s">
        <v>2443</v>
      </c>
      <c r="B2235" t="s">
        <v>698</v>
      </c>
      <c r="C2235" s="37">
        <v>45359</v>
      </c>
      <c r="D2235" t="s">
        <v>99</v>
      </c>
      <c r="E2235">
        <v>2500000</v>
      </c>
      <c r="F2235" s="37">
        <v>45480</v>
      </c>
      <c r="G2235" s="37">
        <v>45538</v>
      </c>
      <c r="H2235">
        <v>2024</v>
      </c>
      <c r="I2235" t="s">
        <v>155</v>
      </c>
      <c r="J2235">
        <v>14451.26</v>
      </c>
      <c r="K2235">
        <v>121480.07</v>
      </c>
      <c r="L2235">
        <v>135931.32999999999</v>
      </c>
      <c r="M2235" t="s">
        <v>170</v>
      </c>
      <c r="O2235" t="s">
        <v>164</v>
      </c>
      <c r="P2235">
        <v>135931.32999999999</v>
      </c>
    </row>
    <row r="2236" spans="1:16" ht="15.75" customHeight="1" x14ac:dyDescent="0.2">
      <c r="A2236" t="s">
        <v>2444</v>
      </c>
      <c r="B2236" t="s">
        <v>698</v>
      </c>
      <c r="C2236" s="37">
        <v>45226</v>
      </c>
      <c r="D2236" t="s">
        <v>100</v>
      </c>
      <c r="E2236">
        <v>3000000</v>
      </c>
      <c r="F2236" s="37">
        <v>45475</v>
      </c>
      <c r="G2236" s="37">
        <v>45539</v>
      </c>
      <c r="H2236">
        <v>2024</v>
      </c>
      <c r="I2236" t="s">
        <v>155</v>
      </c>
      <c r="J2236">
        <v>21427.11</v>
      </c>
      <c r="K2236">
        <v>49551.01</v>
      </c>
      <c r="L2236">
        <v>70978.12</v>
      </c>
      <c r="M2236" t="s">
        <v>218</v>
      </c>
      <c r="O2236" t="s">
        <v>164</v>
      </c>
      <c r="P2236">
        <v>70978.12</v>
      </c>
    </row>
    <row r="2237" spans="1:16" ht="15.75" customHeight="1" x14ac:dyDescent="0.2">
      <c r="A2237" t="s">
        <v>2445</v>
      </c>
      <c r="B2237" t="s">
        <v>698</v>
      </c>
      <c r="C2237" s="37">
        <v>44663</v>
      </c>
      <c r="D2237" t="s">
        <v>97</v>
      </c>
      <c r="E2237">
        <v>10000000</v>
      </c>
      <c r="F2237" s="37">
        <v>45024</v>
      </c>
      <c r="G2237" s="37">
        <v>45540</v>
      </c>
      <c r="H2237">
        <v>2023</v>
      </c>
      <c r="I2237" t="s">
        <v>155</v>
      </c>
      <c r="J2237">
        <v>74037.91</v>
      </c>
      <c r="K2237">
        <v>396829.04</v>
      </c>
      <c r="L2237">
        <v>470866.95</v>
      </c>
      <c r="M2237" t="s">
        <v>234</v>
      </c>
      <c r="O2237" t="s">
        <v>164</v>
      </c>
      <c r="P2237">
        <v>470866.95</v>
      </c>
    </row>
    <row r="2238" spans="1:16" ht="15.75" customHeight="1" x14ac:dyDescent="0.2">
      <c r="A2238" t="s">
        <v>2446</v>
      </c>
      <c r="B2238" t="s">
        <v>698</v>
      </c>
      <c r="C2238" s="37">
        <v>45383</v>
      </c>
      <c r="D2238" t="s">
        <v>100</v>
      </c>
      <c r="E2238">
        <v>10000000</v>
      </c>
      <c r="F2238" s="37">
        <v>45492</v>
      </c>
      <c r="G2238" s="37">
        <v>45541</v>
      </c>
      <c r="H2238">
        <v>2024</v>
      </c>
      <c r="I2238" t="s">
        <v>155</v>
      </c>
      <c r="J2238">
        <v>187702.16</v>
      </c>
      <c r="K2238">
        <v>193719.42</v>
      </c>
      <c r="L2238">
        <v>381421.58</v>
      </c>
      <c r="M2238" t="s">
        <v>216</v>
      </c>
      <c r="O2238" t="s">
        <v>164</v>
      </c>
      <c r="P2238">
        <v>381421.58</v>
      </c>
    </row>
    <row r="2239" spans="1:16" ht="15.75" customHeight="1" x14ac:dyDescent="0.2">
      <c r="A2239" t="s">
        <v>2447</v>
      </c>
      <c r="B2239" t="s">
        <v>698</v>
      </c>
      <c r="C2239" s="37">
        <v>45419</v>
      </c>
      <c r="D2239" t="s">
        <v>100</v>
      </c>
      <c r="E2239">
        <v>10000000</v>
      </c>
      <c r="F2239" s="37">
        <v>45470</v>
      </c>
      <c r="G2239" s="37">
        <v>45541</v>
      </c>
      <c r="H2239">
        <v>2024</v>
      </c>
      <c r="I2239" t="s">
        <v>155</v>
      </c>
      <c r="J2239">
        <v>80079.520000000004</v>
      </c>
      <c r="K2239">
        <v>47735.39</v>
      </c>
      <c r="L2239">
        <v>127814.91</v>
      </c>
      <c r="M2239" t="s">
        <v>205</v>
      </c>
      <c r="O2239" t="s">
        <v>164</v>
      </c>
      <c r="P2239">
        <v>127814.91</v>
      </c>
    </row>
    <row r="2240" spans="1:16" ht="15.75" customHeight="1" x14ac:dyDescent="0.2">
      <c r="A2240" t="s">
        <v>2448</v>
      </c>
      <c r="B2240" t="s">
        <v>698</v>
      </c>
      <c r="C2240" s="37">
        <v>45304</v>
      </c>
      <c r="D2240" t="s">
        <v>97</v>
      </c>
      <c r="E2240">
        <v>10000000</v>
      </c>
      <c r="F2240" s="37">
        <v>45464</v>
      </c>
      <c r="G2240" s="37">
        <v>45543</v>
      </c>
      <c r="H2240">
        <v>2024</v>
      </c>
      <c r="I2240" t="s">
        <v>155</v>
      </c>
      <c r="J2240">
        <v>149208.67000000001</v>
      </c>
      <c r="K2240">
        <v>239936.1</v>
      </c>
      <c r="L2240">
        <v>389144.77</v>
      </c>
      <c r="M2240" t="s">
        <v>207</v>
      </c>
      <c r="O2240" t="s">
        <v>164</v>
      </c>
      <c r="P2240">
        <v>389144.77</v>
      </c>
    </row>
    <row r="2241" spans="1:16" ht="15.75" customHeight="1" x14ac:dyDescent="0.2">
      <c r="A2241" t="s">
        <v>2449</v>
      </c>
      <c r="B2241" t="s">
        <v>698</v>
      </c>
      <c r="C2241" s="37">
        <v>45444</v>
      </c>
      <c r="D2241" t="s">
        <v>97</v>
      </c>
      <c r="E2241">
        <v>3500000</v>
      </c>
      <c r="F2241" s="37">
        <v>45449</v>
      </c>
      <c r="G2241" s="37">
        <v>45545</v>
      </c>
      <c r="H2241">
        <v>2024</v>
      </c>
      <c r="I2241" t="s">
        <v>155</v>
      </c>
      <c r="J2241">
        <v>0</v>
      </c>
      <c r="K2241">
        <v>134024.70000000001</v>
      </c>
      <c r="L2241">
        <v>134024.70000000001</v>
      </c>
      <c r="M2241" t="s">
        <v>277</v>
      </c>
      <c r="O2241" t="s">
        <v>164</v>
      </c>
      <c r="P2241">
        <v>134024.70000000001</v>
      </c>
    </row>
    <row r="2242" spans="1:16" ht="15.75" customHeight="1" x14ac:dyDescent="0.2">
      <c r="A2242" t="s">
        <v>2450</v>
      </c>
      <c r="B2242" t="s">
        <v>698</v>
      </c>
      <c r="C2242" s="37">
        <v>45236</v>
      </c>
      <c r="D2242" t="s">
        <v>99</v>
      </c>
      <c r="E2242">
        <v>5000000</v>
      </c>
      <c r="F2242" s="37">
        <v>45474</v>
      </c>
      <c r="G2242" s="37">
        <v>45546</v>
      </c>
      <c r="H2242">
        <v>2024</v>
      </c>
      <c r="I2242" t="s">
        <v>155</v>
      </c>
      <c r="J2242">
        <v>30227.279999999999</v>
      </c>
      <c r="K2242">
        <v>116711.3</v>
      </c>
      <c r="L2242">
        <v>146938.57999999999</v>
      </c>
      <c r="M2242" t="s">
        <v>228</v>
      </c>
      <c r="O2242" t="s">
        <v>164</v>
      </c>
      <c r="P2242">
        <v>146938.57999999999</v>
      </c>
    </row>
    <row r="2243" spans="1:16" ht="15.75" customHeight="1" x14ac:dyDescent="0.2">
      <c r="A2243" t="s">
        <v>2451</v>
      </c>
      <c r="B2243" t="s">
        <v>698</v>
      </c>
      <c r="C2243" s="37">
        <v>45318</v>
      </c>
      <c r="D2243" t="s">
        <v>100</v>
      </c>
      <c r="E2243">
        <v>2000000</v>
      </c>
      <c r="F2243" s="37">
        <v>45490</v>
      </c>
      <c r="G2243" s="37">
        <v>45546</v>
      </c>
      <c r="H2243">
        <v>2024</v>
      </c>
      <c r="I2243" t="s">
        <v>155</v>
      </c>
      <c r="J2243">
        <v>0</v>
      </c>
      <c r="K2243">
        <v>71803.16</v>
      </c>
      <c r="L2243">
        <v>71803.16</v>
      </c>
      <c r="M2243" t="s">
        <v>187</v>
      </c>
      <c r="O2243" t="s">
        <v>164</v>
      </c>
      <c r="P2243">
        <v>71803.16</v>
      </c>
    </row>
    <row r="2244" spans="1:16" ht="15.75" customHeight="1" x14ac:dyDescent="0.2">
      <c r="A2244" t="s">
        <v>2452</v>
      </c>
      <c r="B2244" t="s">
        <v>698</v>
      </c>
      <c r="C2244" s="37">
        <v>44646</v>
      </c>
      <c r="D2244" t="s">
        <v>101</v>
      </c>
      <c r="E2244">
        <v>10000000</v>
      </c>
      <c r="F2244" s="37">
        <v>44921</v>
      </c>
      <c r="G2244" s="37">
        <v>45551</v>
      </c>
      <c r="H2244">
        <v>2022</v>
      </c>
      <c r="I2244" t="s">
        <v>155</v>
      </c>
      <c r="J2244">
        <v>0</v>
      </c>
      <c r="K2244">
        <v>91750.78</v>
      </c>
      <c r="L2244">
        <v>91750.78</v>
      </c>
      <c r="M2244" t="s">
        <v>290</v>
      </c>
      <c r="O2244" t="s">
        <v>164</v>
      </c>
      <c r="P2244">
        <v>91750.78</v>
      </c>
    </row>
    <row r="2245" spans="1:16" ht="15.75" customHeight="1" x14ac:dyDescent="0.2">
      <c r="A2245" t="s">
        <v>2453</v>
      </c>
      <c r="B2245" t="s">
        <v>698</v>
      </c>
      <c r="C2245" s="37">
        <v>45142</v>
      </c>
      <c r="D2245" t="s">
        <v>101</v>
      </c>
      <c r="E2245">
        <v>10000000</v>
      </c>
      <c r="F2245" s="37">
        <v>45463</v>
      </c>
      <c r="G2245" s="37">
        <v>45551</v>
      </c>
      <c r="H2245">
        <v>2024</v>
      </c>
      <c r="I2245" t="s">
        <v>155</v>
      </c>
      <c r="J2245">
        <v>58758.59</v>
      </c>
      <c r="K2245">
        <v>71294.710000000006</v>
      </c>
      <c r="L2245">
        <v>130053.3</v>
      </c>
      <c r="M2245" t="s">
        <v>260</v>
      </c>
      <c r="O2245" t="s">
        <v>164</v>
      </c>
      <c r="P2245">
        <v>130053.3</v>
      </c>
    </row>
    <row r="2246" spans="1:16" ht="15.75" customHeight="1" x14ac:dyDescent="0.2">
      <c r="A2246" t="s">
        <v>2454</v>
      </c>
      <c r="B2246" t="s">
        <v>698</v>
      </c>
      <c r="C2246" s="37">
        <v>44780</v>
      </c>
      <c r="D2246" t="s">
        <v>99</v>
      </c>
      <c r="E2246">
        <v>5000000</v>
      </c>
      <c r="F2246" s="37">
        <v>44956</v>
      </c>
      <c r="G2246" s="37">
        <v>45552</v>
      </c>
      <c r="H2246">
        <v>2023</v>
      </c>
      <c r="I2246" t="s">
        <v>155</v>
      </c>
      <c r="J2246">
        <v>0</v>
      </c>
      <c r="K2246">
        <v>145214.89000000001</v>
      </c>
      <c r="L2246">
        <v>145214.89000000001</v>
      </c>
      <c r="M2246" t="s">
        <v>213</v>
      </c>
      <c r="O2246" t="s">
        <v>164</v>
      </c>
      <c r="P2246">
        <v>145214.89000000001</v>
      </c>
    </row>
    <row r="2247" spans="1:16" ht="15.75" customHeight="1" x14ac:dyDescent="0.2">
      <c r="A2247" t="s">
        <v>2455</v>
      </c>
      <c r="B2247" t="s">
        <v>698</v>
      </c>
      <c r="C2247" s="37">
        <v>45258</v>
      </c>
      <c r="D2247" t="s">
        <v>97</v>
      </c>
      <c r="E2247">
        <v>5000000</v>
      </c>
      <c r="F2247" s="37">
        <v>45293</v>
      </c>
      <c r="G2247" s="37">
        <v>45552</v>
      </c>
      <c r="H2247">
        <v>2024</v>
      </c>
      <c r="I2247" t="s">
        <v>155</v>
      </c>
      <c r="J2247">
        <v>0</v>
      </c>
      <c r="K2247">
        <v>751348.93</v>
      </c>
      <c r="L2247">
        <v>751348.93</v>
      </c>
      <c r="M2247" t="s">
        <v>256</v>
      </c>
      <c r="O2247" t="s">
        <v>157</v>
      </c>
      <c r="P2247">
        <v>0</v>
      </c>
    </row>
    <row r="2248" spans="1:16" ht="15.75" customHeight="1" x14ac:dyDescent="0.2">
      <c r="A2248" t="s">
        <v>2456</v>
      </c>
      <c r="B2248" t="s">
        <v>698</v>
      </c>
      <c r="C2248" s="37">
        <v>45090</v>
      </c>
      <c r="D2248" t="s">
        <v>98</v>
      </c>
      <c r="E2248">
        <v>4500000</v>
      </c>
      <c r="F2248" s="37">
        <v>45296</v>
      </c>
      <c r="G2248" s="37">
        <v>45553</v>
      </c>
      <c r="H2248">
        <v>2024</v>
      </c>
      <c r="I2248" t="s">
        <v>155</v>
      </c>
      <c r="J2248">
        <v>0</v>
      </c>
      <c r="K2248">
        <v>421939.83</v>
      </c>
      <c r="L2248">
        <v>421939.83</v>
      </c>
      <c r="M2248" t="s">
        <v>254</v>
      </c>
      <c r="O2248" t="s">
        <v>164</v>
      </c>
      <c r="P2248">
        <v>421939.83</v>
      </c>
    </row>
    <row r="2249" spans="1:16" ht="15.75" customHeight="1" x14ac:dyDescent="0.2">
      <c r="A2249" t="s">
        <v>2457</v>
      </c>
      <c r="B2249" t="s">
        <v>698</v>
      </c>
      <c r="C2249" s="37">
        <v>45008</v>
      </c>
      <c r="D2249" t="s">
        <v>98</v>
      </c>
      <c r="E2249">
        <v>1500000</v>
      </c>
      <c r="F2249" s="37">
        <v>45254</v>
      </c>
      <c r="G2249" s="37">
        <v>45553</v>
      </c>
      <c r="H2249">
        <v>2023</v>
      </c>
      <c r="I2249" t="s">
        <v>155</v>
      </c>
      <c r="J2249">
        <v>0</v>
      </c>
      <c r="K2249">
        <v>109053.69</v>
      </c>
      <c r="L2249">
        <v>109053.69</v>
      </c>
      <c r="M2249" t="s">
        <v>277</v>
      </c>
      <c r="O2249" t="s">
        <v>164</v>
      </c>
      <c r="P2249">
        <v>109053.69</v>
      </c>
    </row>
    <row r="2250" spans="1:16" ht="15.75" customHeight="1" x14ac:dyDescent="0.2">
      <c r="A2250" t="s">
        <v>2458</v>
      </c>
      <c r="B2250" t="s">
        <v>698</v>
      </c>
      <c r="C2250" s="37">
        <v>45190</v>
      </c>
      <c r="D2250" t="s">
        <v>100</v>
      </c>
      <c r="E2250">
        <v>5000000</v>
      </c>
      <c r="F2250" s="37">
        <v>45193</v>
      </c>
      <c r="G2250" s="37">
        <v>45554</v>
      </c>
      <c r="H2250">
        <v>2023</v>
      </c>
      <c r="I2250" t="s">
        <v>155</v>
      </c>
      <c r="J2250">
        <v>35982.75</v>
      </c>
      <c r="K2250">
        <v>196099.72</v>
      </c>
      <c r="L2250">
        <v>232082.47</v>
      </c>
      <c r="M2250" t="s">
        <v>405</v>
      </c>
      <c r="O2250" t="s">
        <v>164</v>
      </c>
      <c r="P2250">
        <v>232082.47</v>
      </c>
    </row>
    <row r="2251" spans="1:16" ht="15.75" customHeight="1" x14ac:dyDescent="0.2">
      <c r="A2251" t="s">
        <v>2459</v>
      </c>
      <c r="B2251" t="s">
        <v>698</v>
      </c>
      <c r="C2251" s="37">
        <v>45166</v>
      </c>
      <c r="D2251" t="s">
        <v>100</v>
      </c>
      <c r="E2251">
        <v>2000000</v>
      </c>
      <c r="F2251" s="37">
        <v>45195</v>
      </c>
      <c r="G2251" s="37">
        <v>45555</v>
      </c>
      <c r="H2251">
        <v>2023</v>
      </c>
      <c r="I2251" t="s">
        <v>155</v>
      </c>
      <c r="J2251">
        <v>0</v>
      </c>
      <c r="K2251">
        <v>148149.94</v>
      </c>
      <c r="L2251">
        <v>148149.94</v>
      </c>
      <c r="M2251" t="s">
        <v>211</v>
      </c>
      <c r="O2251" t="s">
        <v>164</v>
      </c>
      <c r="P2251">
        <v>148149.94</v>
      </c>
    </row>
    <row r="2252" spans="1:16" ht="15.75" customHeight="1" x14ac:dyDescent="0.2">
      <c r="A2252" t="s">
        <v>2460</v>
      </c>
      <c r="B2252" t="s">
        <v>698</v>
      </c>
      <c r="C2252" s="37">
        <v>45251</v>
      </c>
      <c r="D2252" t="s">
        <v>98</v>
      </c>
      <c r="E2252">
        <v>10000000</v>
      </c>
      <c r="F2252" s="37">
        <v>45506</v>
      </c>
      <c r="G2252" s="37">
        <v>45557</v>
      </c>
      <c r="H2252">
        <v>2024</v>
      </c>
      <c r="I2252" t="s">
        <v>155</v>
      </c>
      <c r="J2252">
        <v>0</v>
      </c>
      <c r="K2252">
        <v>722169.91</v>
      </c>
      <c r="L2252">
        <v>722169.91</v>
      </c>
      <c r="M2252" t="s">
        <v>243</v>
      </c>
      <c r="O2252" t="s">
        <v>164</v>
      </c>
      <c r="P2252">
        <v>722169.91</v>
      </c>
    </row>
    <row r="2253" spans="1:16" ht="15.75" customHeight="1" x14ac:dyDescent="0.2">
      <c r="A2253" t="s">
        <v>2461</v>
      </c>
      <c r="B2253" t="s">
        <v>698</v>
      </c>
      <c r="C2253" s="37">
        <v>45317</v>
      </c>
      <c r="D2253" t="s">
        <v>101</v>
      </c>
      <c r="E2253">
        <v>10000000</v>
      </c>
      <c r="F2253" s="37">
        <v>45423</v>
      </c>
      <c r="G2253" s="37">
        <v>45558</v>
      </c>
      <c r="H2253">
        <v>2024</v>
      </c>
      <c r="I2253" t="s">
        <v>155</v>
      </c>
      <c r="J2253">
        <v>0</v>
      </c>
      <c r="K2253">
        <v>76556.929999999993</v>
      </c>
      <c r="L2253">
        <v>76556.929999999993</v>
      </c>
      <c r="M2253" t="s">
        <v>260</v>
      </c>
      <c r="O2253" t="s">
        <v>164</v>
      </c>
      <c r="P2253">
        <v>76556.929999999993</v>
      </c>
    </row>
    <row r="2254" spans="1:16" ht="15.75" customHeight="1" x14ac:dyDescent="0.2">
      <c r="A2254" t="s">
        <v>2462</v>
      </c>
      <c r="B2254" t="s">
        <v>698</v>
      </c>
      <c r="C2254" s="37">
        <v>45308</v>
      </c>
      <c r="D2254" t="s">
        <v>99</v>
      </c>
      <c r="E2254">
        <v>4500000</v>
      </c>
      <c r="F2254" s="37">
        <v>45516</v>
      </c>
      <c r="G2254" s="37">
        <v>45559</v>
      </c>
      <c r="H2254">
        <v>2024</v>
      </c>
      <c r="I2254" t="s">
        <v>155</v>
      </c>
      <c r="J2254">
        <v>0</v>
      </c>
      <c r="K2254">
        <v>153367.07999999999</v>
      </c>
      <c r="L2254">
        <v>153367.07999999999</v>
      </c>
      <c r="M2254" t="s">
        <v>159</v>
      </c>
      <c r="O2254" t="s">
        <v>164</v>
      </c>
      <c r="P2254">
        <v>153367.07999999999</v>
      </c>
    </row>
    <row r="2255" spans="1:16" ht="15.75" customHeight="1" x14ac:dyDescent="0.2">
      <c r="A2255" t="s">
        <v>2463</v>
      </c>
      <c r="B2255" t="s">
        <v>698</v>
      </c>
      <c r="C2255" s="37">
        <v>45477</v>
      </c>
      <c r="D2255" t="s">
        <v>99</v>
      </c>
      <c r="E2255">
        <v>10000000</v>
      </c>
      <c r="F2255" s="37">
        <v>45499</v>
      </c>
      <c r="G2255" s="37">
        <v>45561</v>
      </c>
      <c r="H2255">
        <v>2024</v>
      </c>
      <c r="I2255" t="s">
        <v>155</v>
      </c>
      <c r="J2255">
        <v>0</v>
      </c>
      <c r="K2255">
        <v>147416.65</v>
      </c>
      <c r="L2255">
        <v>147416.65</v>
      </c>
      <c r="M2255" t="s">
        <v>156</v>
      </c>
      <c r="O2255" t="s">
        <v>164</v>
      </c>
      <c r="P2255">
        <v>147416.65</v>
      </c>
    </row>
    <row r="2256" spans="1:16" ht="15.75" customHeight="1" x14ac:dyDescent="0.2">
      <c r="A2256" t="s">
        <v>2464</v>
      </c>
      <c r="B2256" t="s">
        <v>698</v>
      </c>
      <c r="C2256" s="37">
        <v>45059</v>
      </c>
      <c r="D2256" t="s">
        <v>99</v>
      </c>
      <c r="E2256">
        <v>10000000</v>
      </c>
      <c r="F2256" s="37">
        <v>45366</v>
      </c>
      <c r="G2256" s="37">
        <v>45562</v>
      </c>
      <c r="H2256">
        <v>2024</v>
      </c>
      <c r="I2256" t="s">
        <v>155</v>
      </c>
      <c r="J2256">
        <v>0</v>
      </c>
      <c r="K2256">
        <v>173105.3</v>
      </c>
      <c r="L2256">
        <v>173105.3</v>
      </c>
      <c r="M2256" t="s">
        <v>189</v>
      </c>
      <c r="O2256" t="s">
        <v>164</v>
      </c>
      <c r="P2256">
        <v>173105.3</v>
      </c>
    </row>
    <row r="2257" spans="1:16" ht="15.75" customHeight="1" x14ac:dyDescent="0.2">
      <c r="A2257" t="s">
        <v>2465</v>
      </c>
      <c r="B2257" t="s">
        <v>698</v>
      </c>
      <c r="C2257" s="37">
        <v>45450</v>
      </c>
      <c r="D2257" t="s">
        <v>97</v>
      </c>
      <c r="E2257">
        <v>3000000</v>
      </c>
      <c r="F2257" s="37">
        <v>45461</v>
      </c>
      <c r="G2257" s="37">
        <v>45565</v>
      </c>
      <c r="H2257">
        <v>2024</v>
      </c>
      <c r="I2257" t="s">
        <v>155</v>
      </c>
      <c r="J2257">
        <v>0</v>
      </c>
      <c r="K2257">
        <v>80866.429999999993</v>
      </c>
      <c r="L2257">
        <v>80866.429999999993</v>
      </c>
      <c r="M2257" t="s">
        <v>213</v>
      </c>
      <c r="O2257" t="s">
        <v>164</v>
      </c>
      <c r="P2257">
        <v>80866.429999999993</v>
      </c>
    </row>
    <row r="2258" spans="1:16" ht="15.75" customHeight="1" x14ac:dyDescent="0.2">
      <c r="A2258" t="s">
        <v>2466</v>
      </c>
      <c r="B2258" t="s">
        <v>698</v>
      </c>
      <c r="C2258" s="37">
        <v>45339</v>
      </c>
      <c r="D2258" t="s">
        <v>100</v>
      </c>
      <c r="E2258">
        <v>5000000</v>
      </c>
      <c r="F2258" s="37">
        <v>45512</v>
      </c>
      <c r="G2258" s="37">
        <v>45565</v>
      </c>
      <c r="H2258">
        <v>2024</v>
      </c>
      <c r="I2258" t="s">
        <v>155</v>
      </c>
      <c r="J2258">
        <v>0</v>
      </c>
      <c r="K2258">
        <v>86112.24</v>
      </c>
      <c r="L2258">
        <v>86112.24</v>
      </c>
      <c r="M2258" t="s">
        <v>176</v>
      </c>
      <c r="O2258" t="s">
        <v>164</v>
      </c>
      <c r="P2258">
        <v>86112.24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534"/>
  <sheetViews>
    <sheetView topLeftCell="A396" workbookViewId="0">
      <selection activeCell="L152" sqref="L152"/>
    </sheetView>
  </sheetViews>
  <sheetFormatPr defaultColWidth="12.5703125" defaultRowHeight="15.75" customHeight="1" x14ac:dyDescent="0.2"/>
  <cols>
    <col min="3" max="3" width="12.7109375" customWidth="1"/>
    <col min="6" max="7" width="12.7109375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111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50186</v>
      </c>
    </row>
    <row r="11" spans="1:16" ht="12.75" x14ac:dyDescent="0.2">
      <c r="C11" s="1"/>
    </row>
    <row r="12" spans="1:16" ht="12.75" x14ac:dyDescent="0.2">
      <c r="A12" s="1" t="s">
        <v>114</v>
      </c>
      <c r="B12" s="1" t="s">
        <v>115</v>
      </c>
      <c r="C12" s="1" t="s">
        <v>116</v>
      </c>
      <c r="D12" s="16" t="s">
        <v>128</v>
      </c>
      <c r="E12" s="1" t="s">
        <v>118</v>
      </c>
      <c r="F12" s="1" t="s">
        <v>119</v>
      </c>
      <c r="G12" s="1" t="s">
        <v>120</v>
      </c>
      <c r="H12" s="1" t="s">
        <v>121</v>
      </c>
      <c r="I12" s="16" t="s">
        <v>122</v>
      </c>
      <c r="J12" s="1" t="s">
        <v>123</v>
      </c>
      <c r="K12" s="1" t="s">
        <v>124</v>
      </c>
      <c r="L12" s="1" t="s">
        <v>125</v>
      </c>
      <c r="M12" s="16" t="s">
        <v>126</v>
      </c>
      <c r="N12" s="16" t="s">
        <v>127</v>
      </c>
      <c r="O12" s="16" t="s">
        <v>108</v>
      </c>
      <c r="P12" s="16" t="s">
        <v>92</v>
      </c>
    </row>
    <row r="13" spans="1:16" ht="12.75" x14ac:dyDescent="0.2">
      <c r="A13" t="s">
        <v>2467</v>
      </c>
      <c r="B13" t="s">
        <v>154</v>
      </c>
      <c r="C13" s="37">
        <v>41675</v>
      </c>
      <c r="D13" s="1" t="s">
        <v>100</v>
      </c>
      <c r="E13" s="1">
        <v>10000000</v>
      </c>
      <c r="F13" s="38">
        <v>42028</v>
      </c>
      <c r="G13" s="37">
        <v>42081</v>
      </c>
      <c r="H13">
        <v>2015</v>
      </c>
      <c r="I13" t="s">
        <v>2468</v>
      </c>
      <c r="J13">
        <v>775419.31</v>
      </c>
      <c r="K13">
        <v>0</v>
      </c>
      <c r="L13">
        <v>775419.31</v>
      </c>
      <c r="M13" t="s">
        <v>2469</v>
      </c>
      <c r="N13" t="s">
        <v>2470</v>
      </c>
      <c r="O13" t="s">
        <v>164</v>
      </c>
      <c r="P13">
        <v>775419.31</v>
      </c>
    </row>
    <row r="14" spans="1:16" ht="12.75" x14ac:dyDescent="0.2">
      <c r="A14" t="s">
        <v>2471</v>
      </c>
      <c r="B14" t="s">
        <v>154</v>
      </c>
      <c r="C14" s="37">
        <v>41729</v>
      </c>
      <c r="D14" t="s">
        <v>100</v>
      </c>
      <c r="E14" s="1">
        <v>3000000</v>
      </c>
      <c r="F14" s="37">
        <v>42025</v>
      </c>
      <c r="G14" s="37">
        <v>42097</v>
      </c>
      <c r="H14">
        <v>2015</v>
      </c>
      <c r="I14" t="s">
        <v>2468</v>
      </c>
      <c r="J14">
        <v>989713.04</v>
      </c>
      <c r="K14">
        <v>0</v>
      </c>
      <c r="L14">
        <v>989713.04</v>
      </c>
      <c r="M14" t="s">
        <v>2472</v>
      </c>
      <c r="N14" t="s">
        <v>2473</v>
      </c>
      <c r="O14" t="s">
        <v>157</v>
      </c>
      <c r="P14">
        <v>0</v>
      </c>
    </row>
    <row r="15" spans="1:16" ht="15.75" customHeight="1" x14ac:dyDescent="0.2">
      <c r="A15" t="s">
        <v>2474</v>
      </c>
      <c r="B15" t="s">
        <v>154</v>
      </c>
      <c r="C15" s="37">
        <v>42042</v>
      </c>
      <c r="D15" t="s">
        <v>100</v>
      </c>
      <c r="E15">
        <v>3000000</v>
      </c>
      <c r="F15" s="37">
        <v>42045</v>
      </c>
      <c r="G15" s="37">
        <v>42100</v>
      </c>
      <c r="H15">
        <v>2015</v>
      </c>
      <c r="I15" t="s">
        <v>2468</v>
      </c>
      <c r="J15">
        <v>889929.71</v>
      </c>
      <c r="K15">
        <v>0</v>
      </c>
      <c r="L15">
        <v>889929.71</v>
      </c>
      <c r="M15" t="s">
        <v>2475</v>
      </c>
      <c r="N15" t="s">
        <v>2476</v>
      </c>
      <c r="O15" t="s">
        <v>164</v>
      </c>
      <c r="P15">
        <v>889929.71</v>
      </c>
    </row>
    <row r="16" spans="1:16" ht="15.75" customHeight="1" x14ac:dyDescent="0.2">
      <c r="A16" t="s">
        <v>2477</v>
      </c>
      <c r="B16" t="s">
        <v>154</v>
      </c>
      <c r="C16" s="37">
        <v>41990</v>
      </c>
      <c r="D16" t="s">
        <v>100</v>
      </c>
      <c r="E16">
        <v>2000000</v>
      </c>
      <c r="F16" s="37">
        <v>42059</v>
      </c>
      <c r="G16" s="37">
        <v>42108</v>
      </c>
      <c r="H16">
        <v>2015</v>
      </c>
      <c r="I16" t="s">
        <v>2468</v>
      </c>
      <c r="J16">
        <v>762408.45</v>
      </c>
      <c r="K16">
        <v>0</v>
      </c>
      <c r="L16">
        <v>762408.45</v>
      </c>
      <c r="M16" t="s">
        <v>2478</v>
      </c>
      <c r="N16" t="s">
        <v>2476</v>
      </c>
      <c r="O16" t="s">
        <v>164</v>
      </c>
      <c r="P16">
        <v>762408.45</v>
      </c>
    </row>
    <row r="17" spans="1:16" ht="15.75" customHeight="1" x14ac:dyDescent="0.2">
      <c r="A17" t="s">
        <v>2479</v>
      </c>
      <c r="B17" t="s">
        <v>154</v>
      </c>
      <c r="C17" s="37">
        <v>41918</v>
      </c>
      <c r="D17" t="s">
        <v>97</v>
      </c>
      <c r="E17">
        <v>5000000</v>
      </c>
      <c r="F17" s="37">
        <v>42054</v>
      </c>
      <c r="G17" s="37">
        <v>42117</v>
      </c>
      <c r="H17">
        <v>2015</v>
      </c>
      <c r="I17" t="s">
        <v>2468</v>
      </c>
      <c r="J17">
        <v>1035824.52</v>
      </c>
      <c r="K17">
        <v>0</v>
      </c>
      <c r="L17">
        <v>1035824.52</v>
      </c>
      <c r="M17" t="s">
        <v>2480</v>
      </c>
      <c r="N17" t="s">
        <v>2476</v>
      </c>
      <c r="O17" t="s">
        <v>157</v>
      </c>
      <c r="P17">
        <v>0</v>
      </c>
    </row>
    <row r="18" spans="1:16" ht="15.75" customHeight="1" x14ac:dyDescent="0.2">
      <c r="A18" t="s">
        <v>2481</v>
      </c>
      <c r="B18" t="s">
        <v>154</v>
      </c>
      <c r="C18" s="37">
        <v>41856</v>
      </c>
      <c r="D18" t="s">
        <v>97</v>
      </c>
      <c r="E18">
        <v>4000000</v>
      </c>
      <c r="F18" s="37">
        <v>42106</v>
      </c>
      <c r="G18" s="37">
        <v>42145</v>
      </c>
      <c r="H18">
        <v>2015</v>
      </c>
      <c r="I18" t="s">
        <v>2468</v>
      </c>
      <c r="J18">
        <v>604302.16</v>
      </c>
      <c r="K18">
        <v>0</v>
      </c>
      <c r="L18">
        <v>604302.16</v>
      </c>
      <c r="M18" t="s">
        <v>2478</v>
      </c>
      <c r="N18" t="s">
        <v>2476</v>
      </c>
      <c r="O18" t="s">
        <v>164</v>
      </c>
      <c r="P18">
        <v>604302.16</v>
      </c>
    </row>
    <row r="19" spans="1:16" ht="15.75" customHeight="1" x14ac:dyDescent="0.2">
      <c r="A19" t="s">
        <v>2482</v>
      </c>
      <c r="B19" t="s">
        <v>154</v>
      </c>
      <c r="C19" s="37">
        <v>41889</v>
      </c>
      <c r="D19" t="s">
        <v>99</v>
      </c>
      <c r="E19">
        <v>10000000</v>
      </c>
      <c r="F19" s="37">
        <v>42147</v>
      </c>
      <c r="G19" s="37">
        <v>42178</v>
      </c>
      <c r="H19">
        <v>2015</v>
      </c>
      <c r="I19" t="s">
        <v>2468</v>
      </c>
      <c r="J19">
        <v>360001.94</v>
      </c>
      <c r="K19">
        <v>0</v>
      </c>
      <c r="L19">
        <v>360001.94</v>
      </c>
      <c r="M19" t="s">
        <v>2483</v>
      </c>
      <c r="N19" t="s">
        <v>2484</v>
      </c>
      <c r="O19" t="s">
        <v>164</v>
      </c>
      <c r="P19">
        <v>360001.94</v>
      </c>
    </row>
    <row r="20" spans="1:16" ht="15.75" customHeight="1" x14ac:dyDescent="0.2">
      <c r="A20" t="s">
        <v>2485</v>
      </c>
      <c r="B20" t="s">
        <v>154</v>
      </c>
      <c r="C20" s="37">
        <v>41787</v>
      </c>
      <c r="D20" t="s">
        <v>98</v>
      </c>
      <c r="E20">
        <v>10000000</v>
      </c>
      <c r="F20" s="37">
        <v>42120</v>
      </c>
      <c r="G20" s="37">
        <v>42180</v>
      </c>
      <c r="H20">
        <v>2015</v>
      </c>
      <c r="I20" t="s">
        <v>2468</v>
      </c>
      <c r="J20">
        <v>1015181.83</v>
      </c>
      <c r="K20">
        <v>0</v>
      </c>
      <c r="L20">
        <v>1015181.83</v>
      </c>
      <c r="M20" t="s">
        <v>2483</v>
      </c>
      <c r="N20" t="s">
        <v>2484</v>
      </c>
      <c r="O20" t="s">
        <v>157</v>
      </c>
      <c r="P20">
        <v>0</v>
      </c>
    </row>
    <row r="21" spans="1:16" ht="15.75" customHeight="1" x14ac:dyDescent="0.2">
      <c r="A21" t="s">
        <v>2486</v>
      </c>
      <c r="B21" t="s">
        <v>154</v>
      </c>
      <c r="C21" s="37">
        <v>42100</v>
      </c>
      <c r="D21" t="s">
        <v>97</v>
      </c>
      <c r="E21">
        <v>10000000</v>
      </c>
      <c r="F21" s="37">
        <v>42133</v>
      </c>
      <c r="G21" s="37">
        <v>42198</v>
      </c>
      <c r="H21">
        <v>2015</v>
      </c>
      <c r="I21" t="s">
        <v>2468</v>
      </c>
      <c r="J21">
        <v>1613394.86</v>
      </c>
      <c r="K21">
        <v>0</v>
      </c>
      <c r="L21">
        <v>1613394.86</v>
      </c>
      <c r="M21" t="s">
        <v>2483</v>
      </c>
      <c r="N21" t="s">
        <v>2484</v>
      </c>
      <c r="O21" t="s">
        <v>164</v>
      </c>
      <c r="P21">
        <v>1613394.86</v>
      </c>
    </row>
    <row r="22" spans="1:16" ht="15.75" customHeight="1" x14ac:dyDescent="0.2">
      <c r="A22" t="s">
        <v>2487</v>
      </c>
      <c r="B22" t="s">
        <v>154</v>
      </c>
      <c r="C22" s="37">
        <v>41948</v>
      </c>
      <c r="D22" t="s">
        <v>100</v>
      </c>
      <c r="E22">
        <v>4000000</v>
      </c>
      <c r="F22" s="37">
        <v>42148</v>
      </c>
      <c r="G22" s="37">
        <v>42231</v>
      </c>
      <c r="H22">
        <v>2015</v>
      </c>
      <c r="I22" t="s">
        <v>2468</v>
      </c>
      <c r="J22">
        <v>364100.71</v>
      </c>
      <c r="K22">
        <v>0</v>
      </c>
      <c r="L22">
        <v>364100.71</v>
      </c>
      <c r="M22" t="s">
        <v>2483</v>
      </c>
      <c r="N22" t="s">
        <v>2484</v>
      </c>
      <c r="O22" t="s">
        <v>164</v>
      </c>
      <c r="P22">
        <v>364100.71</v>
      </c>
    </row>
    <row r="23" spans="1:16" ht="15.75" customHeight="1" x14ac:dyDescent="0.2">
      <c r="A23" t="s">
        <v>2488</v>
      </c>
      <c r="B23" t="s">
        <v>154</v>
      </c>
      <c r="C23" s="37">
        <v>42192</v>
      </c>
      <c r="D23" t="s">
        <v>97</v>
      </c>
      <c r="E23">
        <v>10000000</v>
      </c>
      <c r="F23" s="37">
        <v>42194</v>
      </c>
      <c r="G23" s="37">
        <v>42244</v>
      </c>
      <c r="H23">
        <v>2015</v>
      </c>
      <c r="I23" t="s">
        <v>2468</v>
      </c>
      <c r="J23">
        <v>1902695.05</v>
      </c>
      <c r="K23">
        <v>0</v>
      </c>
      <c r="L23">
        <v>1902695.05</v>
      </c>
      <c r="M23" t="s">
        <v>2469</v>
      </c>
      <c r="N23" t="s">
        <v>2470</v>
      </c>
      <c r="O23" t="s">
        <v>157</v>
      </c>
      <c r="P23">
        <v>0</v>
      </c>
    </row>
    <row r="24" spans="1:16" ht="15.75" customHeight="1" x14ac:dyDescent="0.2">
      <c r="A24" t="s">
        <v>2489</v>
      </c>
      <c r="B24" t="s">
        <v>154</v>
      </c>
      <c r="C24" s="37">
        <v>41833</v>
      </c>
      <c r="D24" t="s">
        <v>98</v>
      </c>
      <c r="E24">
        <v>10000000</v>
      </c>
      <c r="F24" s="37">
        <v>42183</v>
      </c>
      <c r="G24" s="37">
        <v>42246</v>
      </c>
      <c r="H24">
        <v>2015</v>
      </c>
      <c r="I24" t="s">
        <v>2468</v>
      </c>
      <c r="J24">
        <v>3925750.69</v>
      </c>
      <c r="K24">
        <v>0</v>
      </c>
      <c r="L24">
        <v>3925750.69</v>
      </c>
      <c r="M24" t="s">
        <v>2490</v>
      </c>
      <c r="N24" t="s">
        <v>2473</v>
      </c>
      <c r="O24" t="s">
        <v>157</v>
      </c>
      <c r="P24">
        <v>0</v>
      </c>
    </row>
    <row r="25" spans="1:16" ht="15.75" customHeight="1" x14ac:dyDescent="0.2">
      <c r="A25" t="s">
        <v>2491</v>
      </c>
      <c r="B25" t="s">
        <v>154</v>
      </c>
      <c r="C25" s="37">
        <v>42021</v>
      </c>
      <c r="D25" t="s">
        <v>100</v>
      </c>
      <c r="E25">
        <v>5000000</v>
      </c>
      <c r="F25" s="37">
        <v>42191</v>
      </c>
      <c r="G25" s="37">
        <v>42249</v>
      </c>
      <c r="H25">
        <v>2015</v>
      </c>
      <c r="I25" t="s">
        <v>2468</v>
      </c>
      <c r="J25">
        <v>25420869.789999999</v>
      </c>
      <c r="K25">
        <v>0</v>
      </c>
      <c r="L25">
        <v>25420869.789999999</v>
      </c>
      <c r="M25" t="s">
        <v>2469</v>
      </c>
      <c r="N25" t="s">
        <v>2470</v>
      </c>
      <c r="O25" t="s">
        <v>157</v>
      </c>
      <c r="P25">
        <v>0</v>
      </c>
    </row>
    <row r="26" spans="1:16" ht="15.75" customHeight="1" x14ac:dyDescent="0.2">
      <c r="A26" t="s">
        <v>2492</v>
      </c>
      <c r="B26" t="s">
        <v>154</v>
      </c>
      <c r="C26" s="37">
        <v>42158</v>
      </c>
      <c r="D26" t="s">
        <v>101</v>
      </c>
      <c r="E26">
        <v>10000000</v>
      </c>
      <c r="F26" s="37">
        <v>42191</v>
      </c>
      <c r="G26" s="37">
        <v>42278</v>
      </c>
      <c r="H26">
        <v>2015</v>
      </c>
      <c r="I26" t="s">
        <v>2468</v>
      </c>
      <c r="J26">
        <v>1137350.1499999999</v>
      </c>
      <c r="K26">
        <v>0</v>
      </c>
      <c r="L26">
        <v>1137350.1499999999</v>
      </c>
      <c r="M26" t="s">
        <v>2493</v>
      </c>
      <c r="N26" t="s">
        <v>2484</v>
      </c>
      <c r="O26" t="s">
        <v>157</v>
      </c>
      <c r="P26">
        <v>0</v>
      </c>
    </row>
    <row r="27" spans="1:16" ht="15.75" customHeight="1" x14ac:dyDescent="0.2">
      <c r="A27" t="s">
        <v>2494</v>
      </c>
      <c r="B27" t="s">
        <v>154</v>
      </c>
      <c r="C27" s="37">
        <v>41828</v>
      </c>
      <c r="D27" t="s">
        <v>99</v>
      </c>
      <c r="E27">
        <v>10000000</v>
      </c>
      <c r="F27" s="37">
        <v>42170</v>
      </c>
      <c r="G27" s="37">
        <v>42281</v>
      </c>
      <c r="H27">
        <v>2015</v>
      </c>
      <c r="I27" t="s">
        <v>2468</v>
      </c>
      <c r="J27">
        <v>1535346.16</v>
      </c>
      <c r="K27">
        <v>0</v>
      </c>
      <c r="L27">
        <v>1535346.16</v>
      </c>
      <c r="M27" t="s">
        <v>2469</v>
      </c>
      <c r="N27" t="s">
        <v>2470</v>
      </c>
      <c r="O27" t="s">
        <v>157</v>
      </c>
      <c r="P27">
        <v>0</v>
      </c>
    </row>
    <row r="28" spans="1:16" ht="15.75" customHeight="1" x14ac:dyDescent="0.2">
      <c r="A28" t="s">
        <v>2495</v>
      </c>
      <c r="B28" t="s">
        <v>154</v>
      </c>
      <c r="C28" s="37">
        <v>41739</v>
      </c>
      <c r="D28" t="s">
        <v>99</v>
      </c>
      <c r="E28">
        <v>10000000</v>
      </c>
      <c r="F28" s="37">
        <v>42015</v>
      </c>
      <c r="G28" s="37">
        <v>42309</v>
      </c>
      <c r="H28">
        <v>2015</v>
      </c>
      <c r="I28" t="s">
        <v>2468</v>
      </c>
      <c r="J28">
        <v>2553822.4900000002</v>
      </c>
      <c r="K28">
        <v>0</v>
      </c>
      <c r="L28">
        <v>2553822.4900000002</v>
      </c>
      <c r="M28" t="s">
        <v>2496</v>
      </c>
      <c r="N28" t="s">
        <v>2497</v>
      </c>
      <c r="O28" t="s">
        <v>157</v>
      </c>
      <c r="P28">
        <v>0</v>
      </c>
    </row>
    <row r="29" spans="1:16" ht="15.75" customHeight="1" x14ac:dyDescent="0.2">
      <c r="A29" t="s">
        <v>2498</v>
      </c>
      <c r="B29" t="s">
        <v>154</v>
      </c>
      <c r="C29" s="37">
        <v>42075</v>
      </c>
      <c r="D29" t="s">
        <v>98</v>
      </c>
      <c r="E29">
        <v>4500000</v>
      </c>
      <c r="F29" s="37">
        <v>42257</v>
      </c>
      <c r="G29" s="37">
        <v>42310</v>
      </c>
      <c r="H29">
        <v>2015</v>
      </c>
      <c r="I29" t="s">
        <v>2468</v>
      </c>
      <c r="J29">
        <v>621932.54</v>
      </c>
      <c r="K29">
        <v>0</v>
      </c>
      <c r="L29">
        <v>621932.54</v>
      </c>
      <c r="M29" t="s">
        <v>2493</v>
      </c>
      <c r="N29" t="s">
        <v>2484</v>
      </c>
      <c r="O29" t="s">
        <v>157</v>
      </c>
      <c r="P29">
        <v>0</v>
      </c>
    </row>
    <row r="30" spans="1:16" ht="15.75" customHeight="1" x14ac:dyDescent="0.2">
      <c r="A30" t="s">
        <v>2499</v>
      </c>
      <c r="B30" t="s">
        <v>154</v>
      </c>
      <c r="C30" s="37">
        <v>42107</v>
      </c>
      <c r="D30" t="s">
        <v>99</v>
      </c>
      <c r="E30">
        <v>5000000</v>
      </c>
      <c r="F30" s="37">
        <v>42273</v>
      </c>
      <c r="G30" s="37">
        <v>42322</v>
      </c>
      <c r="H30">
        <v>2015</v>
      </c>
      <c r="I30" t="s">
        <v>2468</v>
      </c>
      <c r="J30">
        <v>1426567.36</v>
      </c>
      <c r="K30">
        <v>0</v>
      </c>
      <c r="L30">
        <v>1426567.36</v>
      </c>
      <c r="M30" t="s">
        <v>2472</v>
      </c>
      <c r="N30" t="s">
        <v>2473</v>
      </c>
      <c r="O30" t="s">
        <v>164</v>
      </c>
      <c r="P30">
        <v>1426567.36</v>
      </c>
    </row>
    <row r="31" spans="1:16" ht="15.75" customHeight="1" x14ac:dyDescent="0.2">
      <c r="A31" t="s">
        <v>2500</v>
      </c>
      <c r="B31" t="s">
        <v>154</v>
      </c>
      <c r="C31" s="37">
        <v>42072</v>
      </c>
      <c r="D31" t="s">
        <v>98</v>
      </c>
      <c r="E31">
        <v>3500000</v>
      </c>
      <c r="F31" s="37">
        <v>42270</v>
      </c>
      <c r="G31" s="37">
        <v>42324</v>
      </c>
      <c r="H31">
        <v>2015</v>
      </c>
      <c r="I31" t="s">
        <v>2468</v>
      </c>
      <c r="J31">
        <v>397829.63</v>
      </c>
      <c r="K31">
        <v>0</v>
      </c>
      <c r="L31">
        <v>397829.63</v>
      </c>
      <c r="M31" t="s">
        <v>2490</v>
      </c>
      <c r="N31" t="s">
        <v>2473</v>
      </c>
      <c r="O31" t="s">
        <v>164</v>
      </c>
      <c r="P31">
        <v>397829.63</v>
      </c>
    </row>
    <row r="32" spans="1:16" ht="15.75" customHeight="1" x14ac:dyDescent="0.2">
      <c r="A32" t="s">
        <v>2501</v>
      </c>
      <c r="B32" t="s">
        <v>154</v>
      </c>
      <c r="C32" s="37">
        <v>41779</v>
      </c>
      <c r="D32" t="s">
        <v>99</v>
      </c>
      <c r="E32">
        <v>5000000</v>
      </c>
      <c r="F32" s="37">
        <v>42016</v>
      </c>
      <c r="G32" s="37">
        <v>42329</v>
      </c>
      <c r="H32">
        <v>2015</v>
      </c>
      <c r="I32" t="s">
        <v>2468</v>
      </c>
      <c r="J32">
        <v>819904.97</v>
      </c>
      <c r="K32">
        <v>0</v>
      </c>
      <c r="L32">
        <v>819904.97</v>
      </c>
      <c r="M32" t="s">
        <v>2475</v>
      </c>
      <c r="N32" t="s">
        <v>2476</v>
      </c>
      <c r="O32" t="s">
        <v>164</v>
      </c>
      <c r="P32">
        <v>819904.97</v>
      </c>
    </row>
    <row r="33" spans="1:16" ht="15.75" customHeight="1" x14ac:dyDescent="0.2">
      <c r="A33" t="s">
        <v>2502</v>
      </c>
      <c r="B33" t="s">
        <v>154</v>
      </c>
      <c r="C33" s="37">
        <v>41998</v>
      </c>
      <c r="D33" t="s">
        <v>100</v>
      </c>
      <c r="E33">
        <v>10000000</v>
      </c>
      <c r="F33" s="37">
        <v>42299</v>
      </c>
      <c r="G33" s="37">
        <v>42349</v>
      </c>
      <c r="H33">
        <v>2015</v>
      </c>
      <c r="I33" t="s">
        <v>2468</v>
      </c>
      <c r="J33">
        <v>2113513.69</v>
      </c>
      <c r="K33">
        <v>0</v>
      </c>
      <c r="L33">
        <v>2113513.69</v>
      </c>
      <c r="M33" t="s">
        <v>2480</v>
      </c>
      <c r="N33" t="s">
        <v>2476</v>
      </c>
      <c r="O33" t="s">
        <v>164</v>
      </c>
      <c r="P33">
        <v>2113513.69</v>
      </c>
    </row>
    <row r="34" spans="1:16" ht="15.75" customHeight="1" x14ac:dyDescent="0.2">
      <c r="A34" t="s">
        <v>2503</v>
      </c>
      <c r="B34" t="s">
        <v>154</v>
      </c>
      <c r="C34" s="37">
        <v>42131</v>
      </c>
      <c r="D34" t="s">
        <v>99</v>
      </c>
      <c r="E34">
        <v>4500000</v>
      </c>
      <c r="F34" s="37">
        <v>42309</v>
      </c>
      <c r="G34" s="37">
        <v>42381</v>
      </c>
      <c r="H34">
        <v>2015</v>
      </c>
      <c r="I34" t="s">
        <v>2468</v>
      </c>
      <c r="J34">
        <v>979226.9</v>
      </c>
      <c r="K34">
        <v>0</v>
      </c>
      <c r="L34">
        <v>979226.9</v>
      </c>
      <c r="M34" t="s">
        <v>2483</v>
      </c>
      <c r="N34" t="s">
        <v>2484</v>
      </c>
      <c r="O34" t="s">
        <v>164</v>
      </c>
      <c r="P34">
        <v>979226.9</v>
      </c>
    </row>
    <row r="35" spans="1:16" ht="15.75" customHeight="1" x14ac:dyDescent="0.2">
      <c r="A35" t="s">
        <v>2504</v>
      </c>
      <c r="B35" t="s">
        <v>154</v>
      </c>
      <c r="C35" s="37">
        <v>41933</v>
      </c>
      <c r="D35" t="s">
        <v>98</v>
      </c>
      <c r="E35">
        <v>4500000</v>
      </c>
      <c r="F35" s="37">
        <v>42267</v>
      </c>
      <c r="G35" s="37">
        <v>42382</v>
      </c>
      <c r="H35">
        <v>2015</v>
      </c>
      <c r="I35" t="s">
        <v>2468</v>
      </c>
      <c r="J35">
        <v>1158288.78</v>
      </c>
      <c r="K35">
        <v>0</v>
      </c>
      <c r="L35">
        <v>1158288.78</v>
      </c>
      <c r="M35" t="s">
        <v>2475</v>
      </c>
      <c r="N35" t="s">
        <v>2476</v>
      </c>
      <c r="O35" t="s">
        <v>157</v>
      </c>
      <c r="P35">
        <v>0</v>
      </c>
    </row>
    <row r="36" spans="1:16" ht="15.75" customHeight="1" x14ac:dyDescent="0.2">
      <c r="A36" t="s">
        <v>2505</v>
      </c>
      <c r="B36" t="s">
        <v>154</v>
      </c>
      <c r="C36" s="37">
        <v>42217</v>
      </c>
      <c r="D36" t="s">
        <v>99</v>
      </c>
      <c r="E36">
        <v>10000000</v>
      </c>
      <c r="F36" s="37">
        <v>42343</v>
      </c>
      <c r="G36" s="37">
        <v>42382</v>
      </c>
      <c r="H36">
        <v>2015</v>
      </c>
      <c r="I36" t="s">
        <v>2468</v>
      </c>
      <c r="J36">
        <v>1630753.22</v>
      </c>
      <c r="K36">
        <v>0</v>
      </c>
      <c r="L36">
        <v>1630753.22</v>
      </c>
      <c r="M36" t="s">
        <v>2506</v>
      </c>
      <c r="N36" t="s">
        <v>2473</v>
      </c>
      <c r="O36" t="s">
        <v>164</v>
      </c>
      <c r="P36">
        <v>1630753.22</v>
      </c>
    </row>
    <row r="37" spans="1:16" ht="15.75" customHeight="1" x14ac:dyDescent="0.2">
      <c r="A37" t="s">
        <v>2507</v>
      </c>
      <c r="B37" t="s">
        <v>154</v>
      </c>
      <c r="C37" s="37">
        <v>42048</v>
      </c>
      <c r="D37" t="s">
        <v>97</v>
      </c>
      <c r="E37">
        <v>5000000</v>
      </c>
      <c r="F37" s="37">
        <v>42312</v>
      </c>
      <c r="G37" s="37">
        <v>42397</v>
      </c>
      <c r="H37">
        <v>2015</v>
      </c>
      <c r="I37" t="s">
        <v>2468</v>
      </c>
      <c r="J37">
        <v>706024.07</v>
      </c>
      <c r="K37">
        <v>0</v>
      </c>
      <c r="L37">
        <v>706024.07</v>
      </c>
      <c r="M37" t="s">
        <v>2472</v>
      </c>
      <c r="N37" t="s">
        <v>2473</v>
      </c>
      <c r="O37" t="s">
        <v>164</v>
      </c>
      <c r="P37">
        <v>706024.07</v>
      </c>
    </row>
    <row r="38" spans="1:16" ht="15.75" customHeight="1" x14ac:dyDescent="0.2">
      <c r="A38" t="s">
        <v>2508</v>
      </c>
      <c r="B38" t="s">
        <v>154</v>
      </c>
      <c r="C38" s="37">
        <v>42298</v>
      </c>
      <c r="D38" t="s">
        <v>100</v>
      </c>
      <c r="E38">
        <v>4500000</v>
      </c>
      <c r="F38" s="37">
        <v>42330</v>
      </c>
      <c r="G38" s="37">
        <v>42398</v>
      </c>
      <c r="H38">
        <v>2015</v>
      </c>
      <c r="I38" t="s">
        <v>2468</v>
      </c>
      <c r="J38">
        <v>858840.97</v>
      </c>
      <c r="K38">
        <v>0</v>
      </c>
      <c r="L38">
        <v>858840.97</v>
      </c>
      <c r="M38" t="s">
        <v>2490</v>
      </c>
      <c r="N38" t="s">
        <v>2473</v>
      </c>
      <c r="O38" t="s">
        <v>164</v>
      </c>
      <c r="P38">
        <v>858840.97</v>
      </c>
    </row>
    <row r="39" spans="1:16" ht="15.75" customHeight="1" x14ac:dyDescent="0.2">
      <c r="A39" t="s">
        <v>2509</v>
      </c>
      <c r="B39" t="s">
        <v>154</v>
      </c>
      <c r="C39" s="37">
        <v>42138</v>
      </c>
      <c r="D39" t="s">
        <v>100</v>
      </c>
      <c r="E39">
        <v>5000000</v>
      </c>
      <c r="F39" s="37">
        <v>42164</v>
      </c>
      <c r="G39" s="37">
        <v>42402</v>
      </c>
      <c r="H39">
        <v>2015</v>
      </c>
      <c r="I39" t="s">
        <v>2468</v>
      </c>
      <c r="J39">
        <v>562499.38</v>
      </c>
      <c r="K39">
        <v>0</v>
      </c>
      <c r="L39">
        <v>562499.38</v>
      </c>
      <c r="M39" t="s">
        <v>2506</v>
      </c>
      <c r="N39" t="s">
        <v>2473</v>
      </c>
      <c r="O39" t="s">
        <v>164</v>
      </c>
      <c r="P39">
        <v>562499.38</v>
      </c>
    </row>
    <row r="40" spans="1:16" ht="15.75" customHeight="1" x14ac:dyDescent="0.2">
      <c r="A40" t="s">
        <v>2510</v>
      </c>
      <c r="B40" t="s">
        <v>154</v>
      </c>
      <c r="C40" s="37">
        <v>42202</v>
      </c>
      <c r="D40" t="s">
        <v>97</v>
      </c>
      <c r="E40">
        <v>10000000</v>
      </c>
      <c r="F40" s="37">
        <v>42331</v>
      </c>
      <c r="G40" s="37">
        <v>42407</v>
      </c>
      <c r="H40">
        <v>2015</v>
      </c>
      <c r="I40" t="s">
        <v>2468</v>
      </c>
      <c r="J40">
        <v>1060556.1200000001</v>
      </c>
      <c r="K40">
        <v>0</v>
      </c>
      <c r="L40">
        <v>1060556.1200000001</v>
      </c>
      <c r="M40" t="s">
        <v>2490</v>
      </c>
      <c r="N40" t="s">
        <v>2473</v>
      </c>
      <c r="O40" t="s">
        <v>164</v>
      </c>
      <c r="P40">
        <v>1060556.1200000001</v>
      </c>
    </row>
    <row r="41" spans="1:16" ht="15.75" customHeight="1" x14ac:dyDescent="0.2">
      <c r="A41" t="s">
        <v>2511</v>
      </c>
      <c r="B41" t="s">
        <v>154</v>
      </c>
      <c r="C41" s="37">
        <v>42259</v>
      </c>
      <c r="D41" t="s">
        <v>98</v>
      </c>
      <c r="E41">
        <v>2000000</v>
      </c>
      <c r="F41" s="37">
        <v>42377</v>
      </c>
      <c r="G41" s="37">
        <v>42419</v>
      </c>
      <c r="H41">
        <v>2016</v>
      </c>
      <c r="I41" t="s">
        <v>2468</v>
      </c>
      <c r="J41">
        <v>385023.46</v>
      </c>
      <c r="K41">
        <v>0</v>
      </c>
      <c r="L41">
        <v>385023.46</v>
      </c>
      <c r="M41" t="s">
        <v>2496</v>
      </c>
      <c r="N41" t="s">
        <v>2497</v>
      </c>
      <c r="O41" t="s">
        <v>164</v>
      </c>
      <c r="P41">
        <v>385023.46</v>
      </c>
    </row>
    <row r="42" spans="1:16" ht="15.75" customHeight="1" x14ac:dyDescent="0.2">
      <c r="A42" t="s">
        <v>2512</v>
      </c>
      <c r="B42" t="s">
        <v>154</v>
      </c>
      <c r="C42" s="37">
        <v>42279</v>
      </c>
      <c r="D42" t="s">
        <v>97</v>
      </c>
      <c r="E42">
        <v>10000000</v>
      </c>
      <c r="F42" s="37">
        <v>42360</v>
      </c>
      <c r="G42" s="37">
        <v>42423</v>
      </c>
      <c r="H42">
        <v>2015</v>
      </c>
      <c r="I42" t="s">
        <v>2468</v>
      </c>
      <c r="J42">
        <v>3977637.37</v>
      </c>
      <c r="K42">
        <v>0</v>
      </c>
      <c r="L42">
        <v>3977637.37</v>
      </c>
      <c r="M42" t="s">
        <v>2472</v>
      </c>
      <c r="N42" t="s">
        <v>2473</v>
      </c>
      <c r="O42" t="s">
        <v>157</v>
      </c>
      <c r="P42">
        <v>0</v>
      </c>
    </row>
    <row r="43" spans="1:16" ht="15.75" customHeight="1" x14ac:dyDescent="0.2">
      <c r="A43" t="s">
        <v>2513</v>
      </c>
      <c r="B43" t="s">
        <v>154</v>
      </c>
      <c r="C43" s="37">
        <v>41988</v>
      </c>
      <c r="D43" t="s">
        <v>99</v>
      </c>
      <c r="E43">
        <v>2500000</v>
      </c>
      <c r="F43" s="37">
        <v>42058</v>
      </c>
      <c r="G43" s="37">
        <v>42429</v>
      </c>
      <c r="H43">
        <v>2015</v>
      </c>
      <c r="I43" t="s">
        <v>2468</v>
      </c>
      <c r="J43">
        <v>357230.84</v>
      </c>
      <c r="K43">
        <v>0</v>
      </c>
      <c r="L43">
        <v>357230.84</v>
      </c>
      <c r="M43" t="s">
        <v>2506</v>
      </c>
      <c r="N43" t="s">
        <v>2473</v>
      </c>
      <c r="O43" t="s">
        <v>164</v>
      </c>
      <c r="P43">
        <v>357230.84</v>
      </c>
    </row>
    <row r="44" spans="1:16" ht="15.75" customHeight="1" x14ac:dyDescent="0.2">
      <c r="A44" t="s">
        <v>2514</v>
      </c>
      <c r="B44" t="s">
        <v>154</v>
      </c>
      <c r="C44" s="37">
        <v>42236</v>
      </c>
      <c r="D44" t="s">
        <v>97</v>
      </c>
      <c r="E44">
        <v>3500000</v>
      </c>
      <c r="F44" s="37">
        <v>42415</v>
      </c>
      <c r="G44" s="37">
        <v>42445</v>
      </c>
      <c r="H44">
        <v>2016</v>
      </c>
      <c r="I44" t="s">
        <v>2468</v>
      </c>
      <c r="J44">
        <v>6841829.1100000003</v>
      </c>
      <c r="K44">
        <v>0</v>
      </c>
      <c r="L44">
        <v>6841829.1100000003</v>
      </c>
      <c r="M44" t="s">
        <v>2493</v>
      </c>
      <c r="N44" t="s">
        <v>2484</v>
      </c>
      <c r="O44" t="s">
        <v>164</v>
      </c>
      <c r="P44">
        <v>6841829.1100000003</v>
      </c>
    </row>
    <row r="45" spans="1:16" ht="15.75" customHeight="1" x14ac:dyDescent="0.2">
      <c r="A45" t="s">
        <v>2515</v>
      </c>
      <c r="B45" t="s">
        <v>154</v>
      </c>
      <c r="C45" s="37">
        <v>42315</v>
      </c>
      <c r="D45" t="s">
        <v>98</v>
      </c>
      <c r="E45">
        <v>5000000</v>
      </c>
      <c r="F45" s="37">
        <v>42398</v>
      </c>
      <c r="G45" s="37">
        <v>42459</v>
      </c>
      <c r="H45">
        <v>2016</v>
      </c>
      <c r="I45" t="s">
        <v>2468</v>
      </c>
      <c r="J45">
        <v>3127885.66</v>
      </c>
      <c r="K45">
        <v>0</v>
      </c>
      <c r="L45">
        <v>3127885.66</v>
      </c>
      <c r="M45" t="s">
        <v>2475</v>
      </c>
      <c r="N45" t="s">
        <v>2476</v>
      </c>
      <c r="O45" t="s">
        <v>164</v>
      </c>
      <c r="P45">
        <v>3127885.66</v>
      </c>
    </row>
    <row r="46" spans="1:16" ht="15.75" customHeight="1" x14ac:dyDescent="0.2">
      <c r="A46" t="s">
        <v>2516</v>
      </c>
      <c r="B46" t="s">
        <v>154</v>
      </c>
      <c r="C46" s="37">
        <v>41918</v>
      </c>
      <c r="D46" t="s">
        <v>99</v>
      </c>
      <c r="E46">
        <v>1000000</v>
      </c>
      <c r="F46" s="37">
        <v>42074</v>
      </c>
      <c r="G46" s="37">
        <v>42464</v>
      </c>
      <c r="H46">
        <v>2015</v>
      </c>
      <c r="I46" t="s">
        <v>2468</v>
      </c>
      <c r="J46">
        <v>808092.21</v>
      </c>
      <c r="K46">
        <v>0</v>
      </c>
      <c r="L46">
        <v>808092.21</v>
      </c>
      <c r="M46" t="s">
        <v>2478</v>
      </c>
      <c r="N46" t="s">
        <v>2476</v>
      </c>
      <c r="O46" t="s">
        <v>164</v>
      </c>
      <c r="P46">
        <v>808092.21</v>
      </c>
    </row>
    <row r="47" spans="1:16" ht="15.75" customHeight="1" x14ac:dyDescent="0.2">
      <c r="A47" t="s">
        <v>2517</v>
      </c>
      <c r="B47" t="s">
        <v>154</v>
      </c>
      <c r="C47" s="37">
        <v>42358</v>
      </c>
      <c r="D47" t="s">
        <v>100</v>
      </c>
      <c r="E47">
        <v>10000000</v>
      </c>
      <c r="F47" s="37">
        <v>42362</v>
      </c>
      <c r="G47" s="37">
        <v>42469</v>
      </c>
      <c r="H47">
        <v>2015</v>
      </c>
      <c r="I47" t="s">
        <v>2468</v>
      </c>
      <c r="J47">
        <v>396533</v>
      </c>
      <c r="K47">
        <v>0</v>
      </c>
      <c r="L47">
        <v>396533</v>
      </c>
      <c r="M47" t="s">
        <v>2496</v>
      </c>
      <c r="N47" t="s">
        <v>2497</v>
      </c>
      <c r="O47" t="s">
        <v>164</v>
      </c>
      <c r="P47">
        <v>396533</v>
      </c>
    </row>
    <row r="48" spans="1:16" ht="15.75" customHeight="1" x14ac:dyDescent="0.2">
      <c r="A48" t="s">
        <v>2518</v>
      </c>
      <c r="B48" t="s">
        <v>154</v>
      </c>
      <c r="C48" s="37">
        <v>42073</v>
      </c>
      <c r="D48" t="s">
        <v>100</v>
      </c>
      <c r="E48">
        <v>10000000</v>
      </c>
      <c r="F48" s="37">
        <v>42238</v>
      </c>
      <c r="G48" s="37">
        <v>42471</v>
      </c>
      <c r="H48">
        <v>2015</v>
      </c>
      <c r="I48" t="s">
        <v>2468</v>
      </c>
      <c r="J48">
        <v>1114575.6299999999</v>
      </c>
      <c r="K48">
        <v>0</v>
      </c>
      <c r="L48">
        <v>1114575.6299999999</v>
      </c>
      <c r="M48" t="s">
        <v>2506</v>
      </c>
      <c r="N48" t="s">
        <v>2473</v>
      </c>
      <c r="O48" t="s">
        <v>157</v>
      </c>
      <c r="P48">
        <v>0</v>
      </c>
    </row>
    <row r="49" spans="1:16" ht="15.75" customHeight="1" x14ac:dyDescent="0.2">
      <c r="A49" t="s">
        <v>2519</v>
      </c>
      <c r="B49" t="s">
        <v>154</v>
      </c>
      <c r="C49" s="37">
        <v>42310</v>
      </c>
      <c r="D49" t="s">
        <v>97</v>
      </c>
      <c r="E49">
        <v>2500000</v>
      </c>
      <c r="F49" s="37">
        <v>42311</v>
      </c>
      <c r="G49" s="37">
        <v>42489</v>
      </c>
      <c r="H49">
        <v>2015</v>
      </c>
      <c r="I49" t="s">
        <v>2468</v>
      </c>
      <c r="J49">
        <v>379678.86</v>
      </c>
      <c r="K49">
        <v>0</v>
      </c>
      <c r="L49">
        <v>379678.86</v>
      </c>
      <c r="M49" t="s">
        <v>2493</v>
      </c>
      <c r="N49" t="s">
        <v>2484</v>
      </c>
      <c r="O49" t="s">
        <v>164</v>
      </c>
      <c r="P49">
        <v>379678.86</v>
      </c>
    </row>
    <row r="50" spans="1:16" ht="15.75" customHeight="1" x14ac:dyDescent="0.2">
      <c r="A50" t="s">
        <v>2520</v>
      </c>
      <c r="B50" t="s">
        <v>154</v>
      </c>
      <c r="C50" s="37">
        <v>42095</v>
      </c>
      <c r="D50" t="s">
        <v>99</v>
      </c>
      <c r="E50">
        <v>5000000</v>
      </c>
      <c r="F50" s="37">
        <v>42312</v>
      </c>
      <c r="G50" s="37">
        <v>42501</v>
      </c>
      <c r="H50">
        <v>2015</v>
      </c>
      <c r="I50" t="s">
        <v>2468</v>
      </c>
      <c r="J50">
        <v>1326227.8400000001</v>
      </c>
      <c r="K50">
        <v>0</v>
      </c>
      <c r="L50">
        <v>1326227.8400000001</v>
      </c>
      <c r="M50" t="s">
        <v>2490</v>
      </c>
      <c r="N50" t="s">
        <v>2473</v>
      </c>
      <c r="O50" t="s">
        <v>157</v>
      </c>
      <c r="P50">
        <v>0</v>
      </c>
    </row>
    <row r="51" spans="1:16" ht="15.75" customHeight="1" x14ac:dyDescent="0.2">
      <c r="A51" t="s">
        <v>2521</v>
      </c>
      <c r="B51" t="s">
        <v>154</v>
      </c>
      <c r="C51" s="37">
        <v>42174</v>
      </c>
      <c r="D51" t="s">
        <v>97</v>
      </c>
      <c r="E51">
        <v>10000000</v>
      </c>
      <c r="F51" s="37">
        <v>42439</v>
      </c>
      <c r="G51" s="37">
        <v>42507</v>
      </c>
      <c r="H51">
        <v>2016</v>
      </c>
      <c r="I51" t="s">
        <v>2468</v>
      </c>
      <c r="J51">
        <v>2012395.39</v>
      </c>
      <c r="K51">
        <v>0</v>
      </c>
      <c r="L51">
        <v>2012395.39</v>
      </c>
      <c r="M51" t="s">
        <v>2493</v>
      </c>
      <c r="N51" t="s">
        <v>2484</v>
      </c>
      <c r="O51" t="s">
        <v>164</v>
      </c>
      <c r="P51">
        <v>2012395.39</v>
      </c>
    </row>
    <row r="52" spans="1:16" ht="15.75" customHeight="1" x14ac:dyDescent="0.2">
      <c r="A52" t="s">
        <v>2522</v>
      </c>
      <c r="B52" t="s">
        <v>154</v>
      </c>
      <c r="C52" s="37">
        <v>42376</v>
      </c>
      <c r="D52" t="s">
        <v>100</v>
      </c>
      <c r="E52">
        <v>10000000</v>
      </c>
      <c r="F52" s="37">
        <v>42441</v>
      </c>
      <c r="G52" s="37">
        <v>42516</v>
      </c>
      <c r="H52">
        <v>2016</v>
      </c>
      <c r="I52" t="s">
        <v>2468</v>
      </c>
      <c r="J52">
        <v>4237109.41</v>
      </c>
      <c r="K52">
        <v>0</v>
      </c>
      <c r="L52">
        <v>4237109.41</v>
      </c>
      <c r="M52" t="s">
        <v>2493</v>
      </c>
      <c r="N52" t="s">
        <v>2484</v>
      </c>
      <c r="O52" t="s">
        <v>157</v>
      </c>
      <c r="P52">
        <v>0</v>
      </c>
    </row>
    <row r="53" spans="1:16" ht="15.75" customHeight="1" x14ac:dyDescent="0.2">
      <c r="A53" t="s">
        <v>2523</v>
      </c>
      <c r="B53" t="s">
        <v>154</v>
      </c>
      <c r="C53" s="37">
        <v>42163</v>
      </c>
      <c r="D53" t="s">
        <v>97</v>
      </c>
      <c r="E53">
        <v>10000000</v>
      </c>
      <c r="F53" s="37">
        <v>42446</v>
      </c>
      <c r="G53" s="37">
        <v>42520</v>
      </c>
      <c r="H53">
        <v>2016</v>
      </c>
      <c r="I53" t="s">
        <v>2468</v>
      </c>
      <c r="J53">
        <v>744086.36</v>
      </c>
      <c r="K53">
        <v>0</v>
      </c>
      <c r="L53">
        <v>744086.36</v>
      </c>
      <c r="M53" t="s">
        <v>2490</v>
      </c>
      <c r="N53" t="s">
        <v>2473</v>
      </c>
      <c r="O53" t="s">
        <v>164</v>
      </c>
      <c r="P53">
        <v>744086.36</v>
      </c>
    </row>
    <row r="54" spans="1:16" ht="15.75" customHeight="1" x14ac:dyDescent="0.2">
      <c r="A54" t="s">
        <v>2524</v>
      </c>
      <c r="B54" t="s">
        <v>154</v>
      </c>
      <c r="C54" s="37">
        <v>42213</v>
      </c>
      <c r="D54" t="s">
        <v>100</v>
      </c>
      <c r="E54">
        <v>3000000</v>
      </c>
      <c r="F54" s="37">
        <v>42490</v>
      </c>
      <c r="G54" s="37">
        <v>42531</v>
      </c>
      <c r="H54">
        <v>2016</v>
      </c>
      <c r="I54" t="s">
        <v>2468</v>
      </c>
      <c r="J54">
        <v>2198558.7200000002</v>
      </c>
      <c r="K54">
        <v>0</v>
      </c>
      <c r="L54">
        <v>2198558.7200000002</v>
      </c>
      <c r="M54" t="s">
        <v>2475</v>
      </c>
      <c r="N54" t="s">
        <v>2476</v>
      </c>
      <c r="O54" t="s">
        <v>164</v>
      </c>
      <c r="P54">
        <v>2198558.7200000002</v>
      </c>
    </row>
    <row r="55" spans="1:16" ht="15.75" customHeight="1" x14ac:dyDescent="0.2">
      <c r="A55" t="s">
        <v>2525</v>
      </c>
      <c r="B55" t="s">
        <v>154</v>
      </c>
      <c r="C55" s="37">
        <v>42358</v>
      </c>
      <c r="D55" t="s">
        <v>99</v>
      </c>
      <c r="E55">
        <v>10000000</v>
      </c>
      <c r="F55" s="37">
        <v>42481</v>
      </c>
      <c r="G55" s="37">
        <v>42536</v>
      </c>
      <c r="H55">
        <v>2016</v>
      </c>
      <c r="I55" t="s">
        <v>2468</v>
      </c>
      <c r="J55">
        <v>1299696.2</v>
      </c>
      <c r="K55">
        <v>0</v>
      </c>
      <c r="L55">
        <v>1299696.2</v>
      </c>
      <c r="M55" t="s">
        <v>2469</v>
      </c>
      <c r="N55" t="s">
        <v>2470</v>
      </c>
      <c r="O55" t="s">
        <v>157</v>
      </c>
      <c r="P55">
        <v>0</v>
      </c>
    </row>
    <row r="56" spans="1:16" ht="15.75" customHeight="1" x14ac:dyDescent="0.2">
      <c r="A56" t="s">
        <v>2526</v>
      </c>
      <c r="B56" t="s">
        <v>154</v>
      </c>
      <c r="C56" s="37">
        <v>41953</v>
      </c>
      <c r="D56" t="s">
        <v>98</v>
      </c>
      <c r="E56">
        <v>10000000</v>
      </c>
      <c r="F56" s="37">
        <v>42274</v>
      </c>
      <c r="G56" s="37">
        <v>42537</v>
      </c>
      <c r="H56">
        <v>2015</v>
      </c>
      <c r="I56" t="s">
        <v>2468</v>
      </c>
      <c r="J56">
        <v>481452.26</v>
      </c>
      <c r="K56">
        <v>0</v>
      </c>
      <c r="L56">
        <v>481452.26</v>
      </c>
      <c r="M56" t="s">
        <v>2493</v>
      </c>
      <c r="N56" t="s">
        <v>2484</v>
      </c>
      <c r="O56" t="s">
        <v>164</v>
      </c>
      <c r="P56">
        <v>481452.26</v>
      </c>
    </row>
    <row r="57" spans="1:16" ht="15.75" customHeight="1" x14ac:dyDescent="0.2">
      <c r="A57" t="s">
        <v>2527</v>
      </c>
      <c r="B57" t="s">
        <v>154</v>
      </c>
      <c r="C57" s="37">
        <v>42039</v>
      </c>
      <c r="D57" t="s">
        <v>97</v>
      </c>
      <c r="E57">
        <v>4000000</v>
      </c>
      <c r="F57" s="37">
        <v>42377</v>
      </c>
      <c r="G57" s="37">
        <v>42538</v>
      </c>
      <c r="H57">
        <v>2016</v>
      </c>
      <c r="I57" t="s">
        <v>2468</v>
      </c>
      <c r="J57">
        <v>1178813.3999999999</v>
      </c>
      <c r="K57">
        <v>0</v>
      </c>
      <c r="L57">
        <v>1178813.3999999999</v>
      </c>
      <c r="M57" t="s">
        <v>2493</v>
      </c>
      <c r="N57" t="s">
        <v>2484</v>
      </c>
      <c r="O57" t="s">
        <v>157</v>
      </c>
      <c r="P57">
        <v>0</v>
      </c>
    </row>
    <row r="58" spans="1:16" ht="15.75" customHeight="1" x14ac:dyDescent="0.2">
      <c r="A58" t="s">
        <v>2528</v>
      </c>
      <c r="B58" t="s">
        <v>154</v>
      </c>
      <c r="C58" s="37">
        <v>42274</v>
      </c>
      <c r="D58" t="s">
        <v>97</v>
      </c>
      <c r="E58">
        <v>4000000</v>
      </c>
      <c r="F58" s="37">
        <v>42318</v>
      </c>
      <c r="G58" s="37">
        <v>42540</v>
      </c>
      <c r="H58">
        <v>2015</v>
      </c>
      <c r="I58" t="s">
        <v>2468</v>
      </c>
      <c r="J58">
        <v>886160.4</v>
      </c>
      <c r="K58">
        <v>0</v>
      </c>
      <c r="L58">
        <v>886160.4</v>
      </c>
      <c r="M58" t="s">
        <v>2478</v>
      </c>
      <c r="N58" t="s">
        <v>2476</v>
      </c>
      <c r="O58" t="s">
        <v>164</v>
      </c>
      <c r="P58">
        <v>886160.4</v>
      </c>
    </row>
    <row r="59" spans="1:16" ht="15.75" customHeight="1" x14ac:dyDescent="0.2">
      <c r="A59" t="s">
        <v>2529</v>
      </c>
      <c r="B59" t="s">
        <v>154</v>
      </c>
      <c r="C59" s="37">
        <v>42146</v>
      </c>
      <c r="D59" t="s">
        <v>97</v>
      </c>
      <c r="E59">
        <v>3500000</v>
      </c>
      <c r="F59" s="37">
        <v>42354</v>
      </c>
      <c r="G59" s="37">
        <v>42541</v>
      </c>
      <c r="H59">
        <v>2015</v>
      </c>
      <c r="I59" t="s">
        <v>2468</v>
      </c>
      <c r="J59">
        <v>441519.02</v>
      </c>
      <c r="K59">
        <v>0</v>
      </c>
      <c r="L59">
        <v>441519.02</v>
      </c>
      <c r="M59" t="s">
        <v>2478</v>
      </c>
      <c r="N59" t="s">
        <v>2476</v>
      </c>
      <c r="O59" t="s">
        <v>157</v>
      </c>
      <c r="P59">
        <v>0</v>
      </c>
    </row>
    <row r="60" spans="1:16" ht="15.75" customHeight="1" x14ac:dyDescent="0.2">
      <c r="A60" t="s">
        <v>2530</v>
      </c>
      <c r="B60" t="s">
        <v>154</v>
      </c>
      <c r="C60" s="37">
        <v>42104</v>
      </c>
      <c r="D60" t="s">
        <v>100</v>
      </c>
      <c r="E60">
        <v>3000000</v>
      </c>
      <c r="F60" s="37">
        <v>42448</v>
      </c>
      <c r="G60" s="37">
        <v>42595</v>
      </c>
      <c r="H60">
        <v>2016</v>
      </c>
      <c r="I60" t="s">
        <v>2468</v>
      </c>
      <c r="J60">
        <v>3209183.59</v>
      </c>
      <c r="K60">
        <v>0</v>
      </c>
      <c r="L60">
        <v>3209183.59</v>
      </c>
      <c r="M60" t="s">
        <v>2496</v>
      </c>
      <c r="N60" t="s">
        <v>2497</v>
      </c>
      <c r="O60" t="s">
        <v>164</v>
      </c>
      <c r="P60">
        <v>3209183.59</v>
      </c>
    </row>
    <row r="61" spans="1:16" ht="15.75" customHeight="1" x14ac:dyDescent="0.2">
      <c r="A61" t="s">
        <v>2531</v>
      </c>
      <c r="B61" t="s">
        <v>154</v>
      </c>
      <c r="C61" s="37">
        <v>42150</v>
      </c>
      <c r="D61" t="s">
        <v>97</v>
      </c>
      <c r="E61">
        <v>10000000</v>
      </c>
      <c r="F61" s="37">
        <v>42353</v>
      </c>
      <c r="G61" s="37">
        <v>42600</v>
      </c>
      <c r="H61">
        <v>2015</v>
      </c>
      <c r="I61" t="s">
        <v>2468</v>
      </c>
      <c r="J61">
        <v>1309408.4099999999</v>
      </c>
      <c r="K61">
        <v>0</v>
      </c>
      <c r="L61">
        <v>1309408.4099999999</v>
      </c>
      <c r="M61" t="s">
        <v>2493</v>
      </c>
      <c r="N61" t="s">
        <v>2484</v>
      </c>
      <c r="O61" t="s">
        <v>157</v>
      </c>
      <c r="P61">
        <v>0</v>
      </c>
    </row>
    <row r="62" spans="1:16" ht="15.75" customHeight="1" x14ac:dyDescent="0.2">
      <c r="A62" t="s">
        <v>2532</v>
      </c>
      <c r="B62" t="s">
        <v>154</v>
      </c>
      <c r="C62" s="37">
        <v>42387</v>
      </c>
      <c r="D62" t="s">
        <v>97</v>
      </c>
      <c r="E62">
        <v>10000000</v>
      </c>
      <c r="F62" s="37">
        <v>42447</v>
      </c>
      <c r="G62" s="37">
        <v>42620</v>
      </c>
      <c r="H62">
        <v>2016</v>
      </c>
      <c r="I62" t="s">
        <v>2468</v>
      </c>
      <c r="J62">
        <v>562772.11</v>
      </c>
      <c r="K62">
        <v>0</v>
      </c>
      <c r="L62">
        <v>562772.11</v>
      </c>
      <c r="M62" t="s">
        <v>2472</v>
      </c>
      <c r="N62" t="s">
        <v>2473</v>
      </c>
      <c r="O62" t="s">
        <v>164</v>
      </c>
      <c r="P62">
        <v>562772.11</v>
      </c>
    </row>
    <row r="63" spans="1:16" ht="15.75" customHeight="1" x14ac:dyDescent="0.2">
      <c r="A63" t="s">
        <v>2533</v>
      </c>
      <c r="B63" t="s">
        <v>154</v>
      </c>
      <c r="C63" s="37">
        <v>42428</v>
      </c>
      <c r="D63" t="s">
        <v>100</v>
      </c>
      <c r="E63">
        <v>1000000</v>
      </c>
      <c r="F63" s="37">
        <v>42562</v>
      </c>
      <c r="G63" s="37">
        <v>42633</v>
      </c>
      <c r="H63">
        <v>2016</v>
      </c>
      <c r="I63" t="s">
        <v>2468</v>
      </c>
      <c r="J63">
        <v>370314.18</v>
      </c>
      <c r="K63">
        <v>0</v>
      </c>
      <c r="L63">
        <v>370314.18</v>
      </c>
      <c r="M63" t="s">
        <v>2483</v>
      </c>
      <c r="N63" t="s">
        <v>2484</v>
      </c>
      <c r="O63" t="s">
        <v>157</v>
      </c>
      <c r="P63">
        <v>0</v>
      </c>
    </row>
    <row r="64" spans="1:16" ht="15.75" customHeight="1" x14ac:dyDescent="0.2">
      <c r="A64" t="s">
        <v>2534</v>
      </c>
      <c r="B64" t="s">
        <v>154</v>
      </c>
      <c r="C64" s="37">
        <v>42454</v>
      </c>
      <c r="D64" t="s">
        <v>97</v>
      </c>
      <c r="E64">
        <v>2500000</v>
      </c>
      <c r="F64" s="37">
        <v>42568</v>
      </c>
      <c r="G64" s="37">
        <v>42638</v>
      </c>
      <c r="H64">
        <v>2016</v>
      </c>
      <c r="I64" t="s">
        <v>2468</v>
      </c>
      <c r="J64">
        <v>1365000.94</v>
      </c>
      <c r="K64">
        <v>0</v>
      </c>
      <c r="L64">
        <v>1365000.94</v>
      </c>
      <c r="M64" t="s">
        <v>2469</v>
      </c>
      <c r="N64" t="s">
        <v>2470</v>
      </c>
      <c r="O64" t="s">
        <v>164</v>
      </c>
      <c r="P64">
        <v>1365000.94</v>
      </c>
    </row>
    <row r="65" spans="1:16" ht="15.75" customHeight="1" x14ac:dyDescent="0.2">
      <c r="A65" t="s">
        <v>2535</v>
      </c>
      <c r="B65" t="s">
        <v>154</v>
      </c>
      <c r="C65" s="37">
        <v>42217</v>
      </c>
      <c r="D65" t="s">
        <v>99</v>
      </c>
      <c r="E65">
        <v>10000000</v>
      </c>
      <c r="F65" s="37">
        <v>42313</v>
      </c>
      <c r="G65" s="37">
        <v>42645</v>
      </c>
      <c r="H65">
        <v>2015</v>
      </c>
      <c r="I65" t="s">
        <v>2468</v>
      </c>
      <c r="J65">
        <v>1578781.51</v>
      </c>
      <c r="K65">
        <v>0</v>
      </c>
      <c r="L65">
        <v>1578781.51</v>
      </c>
      <c r="M65" t="s">
        <v>2475</v>
      </c>
      <c r="N65" t="s">
        <v>2476</v>
      </c>
      <c r="O65" t="s">
        <v>157</v>
      </c>
      <c r="P65">
        <v>0</v>
      </c>
    </row>
    <row r="66" spans="1:16" ht="15.75" customHeight="1" x14ac:dyDescent="0.2">
      <c r="A66" t="s">
        <v>2536</v>
      </c>
      <c r="B66" t="s">
        <v>154</v>
      </c>
      <c r="C66" s="37">
        <v>42499</v>
      </c>
      <c r="D66" t="s">
        <v>99</v>
      </c>
      <c r="E66">
        <v>10000000</v>
      </c>
      <c r="F66" s="37">
        <v>42601</v>
      </c>
      <c r="G66" s="37">
        <v>42662</v>
      </c>
      <c r="H66">
        <v>2016</v>
      </c>
      <c r="I66" t="s">
        <v>2468</v>
      </c>
      <c r="J66">
        <v>880770.76</v>
      </c>
      <c r="K66">
        <v>0</v>
      </c>
      <c r="L66">
        <v>880770.76</v>
      </c>
      <c r="M66" t="s">
        <v>2506</v>
      </c>
      <c r="N66" t="s">
        <v>2473</v>
      </c>
      <c r="O66" t="s">
        <v>164</v>
      </c>
      <c r="P66">
        <v>880770.76</v>
      </c>
    </row>
    <row r="67" spans="1:16" ht="15.75" customHeight="1" x14ac:dyDescent="0.2">
      <c r="A67" t="s">
        <v>2537</v>
      </c>
      <c r="B67" t="s">
        <v>154</v>
      </c>
      <c r="C67" s="37">
        <v>42210</v>
      </c>
      <c r="D67" t="s">
        <v>99</v>
      </c>
      <c r="E67">
        <v>10000000</v>
      </c>
      <c r="F67" s="37">
        <v>42464</v>
      </c>
      <c r="G67" s="37">
        <v>42675</v>
      </c>
      <c r="H67">
        <v>2016</v>
      </c>
      <c r="I67" t="s">
        <v>2468</v>
      </c>
      <c r="J67">
        <v>2006696.46</v>
      </c>
      <c r="K67">
        <v>0</v>
      </c>
      <c r="L67">
        <v>2006696.46</v>
      </c>
      <c r="M67" t="s">
        <v>2493</v>
      </c>
      <c r="N67" t="s">
        <v>2484</v>
      </c>
      <c r="O67" t="s">
        <v>164</v>
      </c>
      <c r="P67">
        <v>2006696.46</v>
      </c>
    </row>
    <row r="68" spans="1:16" ht="15.75" customHeight="1" x14ac:dyDescent="0.2">
      <c r="A68" t="s">
        <v>2538</v>
      </c>
      <c r="B68" t="s">
        <v>154</v>
      </c>
      <c r="C68" s="37">
        <v>42103</v>
      </c>
      <c r="D68" t="s">
        <v>101</v>
      </c>
      <c r="E68">
        <v>10000000</v>
      </c>
      <c r="F68" s="37">
        <v>42150</v>
      </c>
      <c r="G68" s="37">
        <v>42685</v>
      </c>
      <c r="H68">
        <v>2015</v>
      </c>
      <c r="I68" t="s">
        <v>2468</v>
      </c>
      <c r="J68">
        <v>565284.76</v>
      </c>
      <c r="K68">
        <v>0</v>
      </c>
      <c r="L68">
        <v>565284.76</v>
      </c>
      <c r="M68" t="s">
        <v>2483</v>
      </c>
      <c r="N68" t="s">
        <v>2484</v>
      </c>
      <c r="O68" t="s">
        <v>157</v>
      </c>
      <c r="P68">
        <v>0</v>
      </c>
    </row>
    <row r="69" spans="1:16" ht="15.75" customHeight="1" x14ac:dyDescent="0.2">
      <c r="A69" t="s">
        <v>2539</v>
      </c>
      <c r="B69" t="s">
        <v>154</v>
      </c>
      <c r="C69" s="37">
        <v>42382</v>
      </c>
      <c r="D69" t="s">
        <v>98</v>
      </c>
      <c r="E69">
        <v>5000000</v>
      </c>
      <c r="F69" s="37">
        <v>42443</v>
      </c>
      <c r="G69" s="37">
        <v>42685</v>
      </c>
      <c r="H69">
        <v>2016</v>
      </c>
      <c r="I69" t="s">
        <v>2468</v>
      </c>
      <c r="J69">
        <v>1239981.1599999999</v>
      </c>
      <c r="K69">
        <v>0</v>
      </c>
      <c r="L69">
        <v>1239981.1599999999</v>
      </c>
      <c r="M69" t="s">
        <v>2478</v>
      </c>
      <c r="N69" t="s">
        <v>2476</v>
      </c>
      <c r="O69" t="s">
        <v>157</v>
      </c>
      <c r="P69">
        <v>0</v>
      </c>
    </row>
    <row r="70" spans="1:16" ht="15.75" customHeight="1" x14ac:dyDescent="0.2">
      <c r="A70" t="s">
        <v>2540</v>
      </c>
      <c r="B70" t="s">
        <v>154</v>
      </c>
      <c r="C70" s="37">
        <v>42325</v>
      </c>
      <c r="D70" t="s">
        <v>99</v>
      </c>
      <c r="E70">
        <v>4500000</v>
      </c>
      <c r="F70" s="37">
        <v>42445</v>
      </c>
      <c r="G70" s="37">
        <v>42690</v>
      </c>
      <c r="H70">
        <v>2016</v>
      </c>
      <c r="I70" t="s">
        <v>2468</v>
      </c>
      <c r="J70">
        <v>702866.85</v>
      </c>
      <c r="K70">
        <v>0</v>
      </c>
      <c r="L70">
        <v>702866.85</v>
      </c>
      <c r="M70" t="s">
        <v>2483</v>
      </c>
      <c r="N70" t="s">
        <v>2484</v>
      </c>
      <c r="O70" t="s">
        <v>164</v>
      </c>
      <c r="P70">
        <v>702866.85</v>
      </c>
    </row>
    <row r="71" spans="1:16" ht="15.75" customHeight="1" x14ac:dyDescent="0.2">
      <c r="A71" t="s">
        <v>2541</v>
      </c>
      <c r="B71" t="s">
        <v>154</v>
      </c>
      <c r="C71" s="37">
        <v>42556</v>
      </c>
      <c r="D71" t="s">
        <v>97</v>
      </c>
      <c r="E71">
        <v>4500000</v>
      </c>
      <c r="F71" s="37">
        <v>42597</v>
      </c>
      <c r="G71" s="37">
        <v>42706</v>
      </c>
      <c r="H71">
        <v>2016</v>
      </c>
      <c r="I71" t="s">
        <v>2468</v>
      </c>
      <c r="J71">
        <v>665854.1</v>
      </c>
      <c r="K71">
        <v>0</v>
      </c>
      <c r="L71">
        <v>665854.1</v>
      </c>
      <c r="M71" t="s">
        <v>2480</v>
      </c>
      <c r="N71" t="s">
        <v>2476</v>
      </c>
      <c r="O71" t="s">
        <v>164</v>
      </c>
      <c r="P71">
        <v>665854.1</v>
      </c>
    </row>
    <row r="72" spans="1:16" ht="15.75" customHeight="1" x14ac:dyDescent="0.2">
      <c r="A72" t="s">
        <v>2542</v>
      </c>
      <c r="B72" t="s">
        <v>154</v>
      </c>
      <c r="C72" s="37">
        <v>42362</v>
      </c>
      <c r="D72" t="s">
        <v>99</v>
      </c>
      <c r="E72">
        <v>10000000</v>
      </c>
      <c r="F72" s="37">
        <v>42471</v>
      </c>
      <c r="G72" s="37">
        <v>42710</v>
      </c>
      <c r="H72">
        <v>2016</v>
      </c>
      <c r="I72" t="s">
        <v>2468</v>
      </c>
      <c r="J72">
        <v>3627867.14</v>
      </c>
      <c r="K72">
        <v>0</v>
      </c>
      <c r="L72">
        <v>3627867.14</v>
      </c>
      <c r="M72" t="s">
        <v>2490</v>
      </c>
      <c r="N72" t="s">
        <v>2473</v>
      </c>
      <c r="O72" t="s">
        <v>157</v>
      </c>
      <c r="P72">
        <v>0</v>
      </c>
    </row>
    <row r="73" spans="1:16" ht="15.75" customHeight="1" x14ac:dyDescent="0.2">
      <c r="A73" t="s">
        <v>2543</v>
      </c>
      <c r="B73" t="s">
        <v>154</v>
      </c>
      <c r="C73" s="37">
        <v>42632</v>
      </c>
      <c r="D73" t="s">
        <v>98</v>
      </c>
      <c r="E73">
        <v>10000000</v>
      </c>
      <c r="F73" s="37">
        <v>42659</v>
      </c>
      <c r="G73" s="37">
        <v>42711</v>
      </c>
      <c r="H73">
        <v>2016</v>
      </c>
      <c r="I73" t="s">
        <v>2468</v>
      </c>
      <c r="J73">
        <v>1602790.77</v>
      </c>
      <c r="K73">
        <v>0</v>
      </c>
      <c r="L73">
        <v>1602790.77</v>
      </c>
      <c r="M73" t="s">
        <v>2496</v>
      </c>
      <c r="N73" t="s">
        <v>2497</v>
      </c>
      <c r="O73" t="s">
        <v>164</v>
      </c>
      <c r="P73">
        <v>1602790.77</v>
      </c>
    </row>
    <row r="74" spans="1:16" ht="15.75" customHeight="1" x14ac:dyDescent="0.2">
      <c r="A74" t="s">
        <v>2544</v>
      </c>
      <c r="B74" t="s">
        <v>154</v>
      </c>
      <c r="C74" s="37">
        <v>42434</v>
      </c>
      <c r="D74" t="s">
        <v>98</v>
      </c>
      <c r="E74">
        <v>5000000</v>
      </c>
      <c r="F74" s="37">
        <v>42612</v>
      </c>
      <c r="G74" s="37">
        <v>42716</v>
      </c>
      <c r="H74">
        <v>2016</v>
      </c>
      <c r="I74" t="s">
        <v>2468</v>
      </c>
      <c r="J74">
        <v>1490332.79</v>
      </c>
      <c r="K74">
        <v>0</v>
      </c>
      <c r="L74">
        <v>1490332.79</v>
      </c>
      <c r="M74" t="s">
        <v>2475</v>
      </c>
      <c r="N74" t="s">
        <v>2476</v>
      </c>
      <c r="O74" t="s">
        <v>164</v>
      </c>
      <c r="P74">
        <v>1490332.79</v>
      </c>
    </row>
    <row r="75" spans="1:16" ht="15.75" customHeight="1" x14ac:dyDescent="0.2">
      <c r="A75" t="s">
        <v>2545</v>
      </c>
      <c r="B75" t="s">
        <v>154</v>
      </c>
      <c r="C75" s="37">
        <v>42396</v>
      </c>
      <c r="D75" t="s">
        <v>97</v>
      </c>
      <c r="E75">
        <v>4000000</v>
      </c>
      <c r="F75" s="37">
        <v>42684</v>
      </c>
      <c r="G75" s="37">
        <v>42732</v>
      </c>
      <c r="H75">
        <v>2016</v>
      </c>
      <c r="I75" t="s">
        <v>2468</v>
      </c>
      <c r="J75">
        <v>644501.5</v>
      </c>
      <c r="K75">
        <v>0</v>
      </c>
      <c r="L75">
        <v>644501.5</v>
      </c>
      <c r="M75" t="s">
        <v>2490</v>
      </c>
      <c r="N75" t="s">
        <v>2473</v>
      </c>
      <c r="O75" t="s">
        <v>164</v>
      </c>
      <c r="P75">
        <v>644501.5</v>
      </c>
    </row>
    <row r="76" spans="1:16" ht="15.75" customHeight="1" x14ac:dyDescent="0.2">
      <c r="A76" t="s">
        <v>2546</v>
      </c>
      <c r="B76" t="s">
        <v>154</v>
      </c>
      <c r="C76" s="37">
        <v>42418</v>
      </c>
      <c r="D76" t="s">
        <v>100</v>
      </c>
      <c r="E76">
        <v>10000000</v>
      </c>
      <c r="F76" s="37">
        <v>42532</v>
      </c>
      <c r="G76" s="37">
        <v>42738</v>
      </c>
      <c r="H76">
        <v>2016</v>
      </c>
      <c r="I76" t="s">
        <v>2468</v>
      </c>
      <c r="J76">
        <v>568207.1</v>
      </c>
      <c r="K76">
        <v>0</v>
      </c>
      <c r="L76">
        <v>568207.1</v>
      </c>
      <c r="M76" t="s">
        <v>2475</v>
      </c>
      <c r="N76" t="s">
        <v>2476</v>
      </c>
      <c r="O76" t="s">
        <v>157</v>
      </c>
      <c r="P76">
        <v>0</v>
      </c>
    </row>
    <row r="77" spans="1:16" ht="15.75" customHeight="1" x14ac:dyDescent="0.2">
      <c r="A77" t="s">
        <v>2547</v>
      </c>
      <c r="B77" t="s">
        <v>154</v>
      </c>
      <c r="C77" s="37">
        <v>42684</v>
      </c>
      <c r="D77" t="s">
        <v>98</v>
      </c>
      <c r="E77">
        <v>10000000</v>
      </c>
      <c r="F77" s="37">
        <v>42713</v>
      </c>
      <c r="G77" s="37">
        <v>42771</v>
      </c>
      <c r="H77">
        <v>2016</v>
      </c>
      <c r="I77" t="s">
        <v>2468</v>
      </c>
      <c r="J77">
        <v>3282408.02</v>
      </c>
      <c r="K77">
        <v>0</v>
      </c>
      <c r="L77">
        <v>3282408.02</v>
      </c>
      <c r="M77" t="s">
        <v>2469</v>
      </c>
      <c r="N77" t="s">
        <v>2470</v>
      </c>
      <c r="O77" t="s">
        <v>157</v>
      </c>
      <c r="P77">
        <v>0</v>
      </c>
    </row>
    <row r="78" spans="1:16" ht="15.75" customHeight="1" x14ac:dyDescent="0.2">
      <c r="A78" t="s">
        <v>2548</v>
      </c>
      <c r="B78" t="s">
        <v>154</v>
      </c>
      <c r="C78" s="37">
        <v>42422</v>
      </c>
      <c r="D78" t="s">
        <v>99</v>
      </c>
      <c r="E78">
        <v>5000000</v>
      </c>
      <c r="F78" s="37">
        <v>42626</v>
      </c>
      <c r="G78" s="37">
        <v>42779</v>
      </c>
      <c r="H78">
        <v>2016</v>
      </c>
      <c r="I78" t="s">
        <v>2468</v>
      </c>
      <c r="J78">
        <v>1174486.4099999999</v>
      </c>
      <c r="K78">
        <v>0</v>
      </c>
      <c r="L78">
        <v>1174486.4099999999</v>
      </c>
      <c r="M78" t="s">
        <v>2493</v>
      </c>
      <c r="N78" t="s">
        <v>2484</v>
      </c>
      <c r="O78" t="s">
        <v>157</v>
      </c>
      <c r="P78">
        <v>0</v>
      </c>
    </row>
    <row r="79" spans="1:16" ht="15.75" customHeight="1" x14ac:dyDescent="0.2">
      <c r="A79" t="s">
        <v>2549</v>
      </c>
      <c r="B79" t="s">
        <v>154</v>
      </c>
      <c r="C79" s="37">
        <v>42185</v>
      </c>
      <c r="D79" t="s">
        <v>100</v>
      </c>
      <c r="E79">
        <v>10000000</v>
      </c>
      <c r="F79" s="37">
        <v>42379</v>
      </c>
      <c r="G79" s="37">
        <v>42783</v>
      </c>
      <c r="H79">
        <v>2016</v>
      </c>
      <c r="I79" t="s">
        <v>2468</v>
      </c>
      <c r="J79">
        <v>1762765.22</v>
      </c>
      <c r="K79">
        <v>0</v>
      </c>
      <c r="L79">
        <v>1762765.22</v>
      </c>
      <c r="M79" t="s">
        <v>2478</v>
      </c>
      <c r="N79" t="s">
        <v>2476</v>
      </c>
      <c r="O79" t="s">
        <v>157</v>
      </c>
      <c r="P79">
        <v>0</v>
      </c>
    </row>
    <row r="80" spans="1:16" ht="15.75" customHeight="1" x14ac:dyDescent="0.2">
      <c r="A80" t="s">
        <v>2550</v>
      </c>
      <c r="B80" t="s">
        <v>154</v>
      </c>
      <c r="C80" s="37">
        <v>42460</v>
      </c>
      <c r="D80" t="s">
        <v>101</v>
      </c>
      <c r="E80">
        <v>4000000</v>
      </c>
      <c r="F80" s="37">
        <v>42696</v>
      </c>
      <c r="G80" s="37">
        <v>42783</v>
      </c>
      <c r="H80">
        <v>2016</v>
      </c>
      <c r="I80" t="s">
        <v>2468</v>
      </c>
      <c r="J80">
        <v>1213294.77</v>
      </c>
      <c r="K80">
        <v>0</v>
      </c>
      <c r="L80">
        <v>1213294.77</v>
      </c>
      <c r="M80" t="s">
        <v>2506</v>
      </c>
      <c r="N80" t="s">
        <v>2473</v>
      </c>
      <c r="O80" t="s">
        <v>157</v>
      </c>
      <c r="P80">
        <v>0</v>
      </c>
    </row>
    <row r="81" spans="1:16" ht="15.75" customHeight="1" x14ac:dyDescent="0.2">
      <c r="A81" t="s">
        <v>2551</v>
      </c>
      <c r="B81" t="s">
        <v>154</v>
      </c>
      <c r="C81" s="37">
        <v>42613</v>
      </c>
      <c r="D81" t="s">
        <v>99</v>
      </c>
      <c r="E81">
        <v>4000000</v>
      </c>
      <c r="F81" s="37">
        <v>42768</v>
      </c>
      <c r="G81" s="37">
        <v>42833</v>
      </c>
      <c r="H81">
        <v>2017</v>
      </c>
      <c r="I81" t="s">
        <v>2468</v>
      </c>
      <c r="J81">
        <v>816148</v>
      </c>
      <c r="K81">
        <v>0</v>
      </c>
      <c r="L81">
        <v>816148</v>
      </c>
      <c r="M81" t="s">
        <v>2475</v>
      </c>
      <c r="N81" t="s">
        <v>2476</v>
      </c>
      <c r="O81" t="s">
        <v>164</v>
      </c>
      <c r="P81">
        <v>816148</v>
      </c>
    </row>
    <row r="82" spans="1:16" ht="15.75" customHeight="1" x14ac:dyDescent="0.2">
      <c r="A82" t="s">
        <v>2552</v>
      </c>
      <c r="B82" t="s">
        <v>154</v>
      </c>
      <c r="C82" s="37">
        <v>42252</v>
      </c>
      <c r="D82" t="s">
        <v>98</v>
      </c>
      <c r="E82">
        <v>2000000</v>
      </c>
      <c r="F82" s="37">
        <v>42353</v>
      </c>
      <c r="G82" s="37">
        <v>42843</v>
      </c>
      <c r="H82">
        <v>2015</v>
      </c>
      <c r="I82" t="s">
        <v>2468</v>
      </c>
      <c r="J82">
        <v>1276912.1599999999</v>
      </c>
      <c r="K82">
        <v>0</v>
      </c>
      <c r="L82">
        <v>1276912.1599999999</v>
      </c>
      <c r="M82" t="s">
        <v>2469</v>
      </c>
      <c r="N82" t="s">
        <v>2470</v>
      </c>
      <c r="O82" t="s">
        <v>164</v>
      </c>
      <c r="P82">
        <v>1276912.1599999999</v>
      </c>
    </row>
    <row r="83" spans="1:16" ht="15.75" customHeight="1" x14ac:dyDescent="0.2">
      <c r="A83" t="s">
        <v>2553</v>
      </c>
      <c r="B83" t="s">
        <v>154</v>
      </c>
      <c r="C83" s="37">
        <v>42394</v>
      </c>
      <c r="D83" t="s">
        <v>97</v>
      </c>
      <c r="E83">
        <v>10000000</v>
      </c>
      <c r="F83" s="37">
        <v>42659</v>
      </c>
      <c r="G83" s="37">
        <v>42853</v>
      </c>
      <c r="H83">
        <v>2016</v>
      </c>
      <c r="I83" t="s">
        <v>2468</v>
      </c>
      <c r="J83">
        <v>2332265.77</v>
      </c>
      <c r="K83">
        <v>0</v>
      </c>
      <c r="L83">
        <v>2332265.77</v>
      </c>
      <c r="M83" t="s">
        <v>2490</v>
      </c>
      <c r="N83" t="s">
        <v>2473</v>
      </c>
      <c r="O83" t="s">
        <v>157</v>
      </c>
      <c r="P83">
        <v>0</v>
      </c>
    </row>
    <row r="84" spans="1:16" ht="15.75" customHeight="1" x14ac:dyDescent="0.2">
      <c r="A84" t="s">
        <v>2554</v>
      </c>
      <c r="B84" t="s">
        <v>154</v>
      </c>
      <c r="C84" s="37">
        <v>41988</v>
      </c>
      <c r="D84" t="s">
        <v>99</v>
      </c>
      <c r="E84">
        <v>2000000</v>
      </c>
      <c r="F84" s="37">
        <v>42010</v>
      </c>
      <c r="G84" s="37">
        <v>42870</v>
      </c>
      <c r="H84">
        <v>2015</v>
      </c>
      <c r="I84" t="s">
        <v>2468</v>
      </c>
      <c r="J84">
        <v>699710.59</v>
      </c>
      <c r="K84">
        <v>0</v>
      </c>
      <c r="L84">
        <v>699710.59</v>
      </c>
      <c r="M84" t="s">
        <v>2506</v>
      </c>
      <c r="N84" t="s">
        <v>2473</v>
      </c>
      <c r="O84" t="s">
        <v>164</v>
      </c>
      <c r="P84">
        <v>699710.59</v>
      </c>
    </row>
    <row r="85" spans="1:16" ht="15.75" customHeight="1" x14ac:dyDescent="0.2">
      <c r="A85" t="s">
        <v>2555</v>
      </c>
      <c r="B85" t="s">
        <v>154</v>
      </c>
      <c r="C85" s="37">
        <v>42746</v>
      </c>
      <c r="D85" t="s">
        <v>99</v>
      </c>
      <c r="E85">
        <v>10000000</v>
      </c>
      <c r="F85" s="37">
        <v>42763</v>
      </c>
      <c r="G85" s="37">
        <v>42877</v>
      </c>
      <c r="H85">
        <v>2017</v>
      </c>
      <c r="I85" t="s">
        <v>2468</v>
      </c>
      <c r="J85">
        <v>1461900.9</v>
      </c>
      <c r="K85">
        <v>0</v>
      </c>
      <c r="L85">
        <v>1461900.9</v>
      </c>
      <c r="M85" t="s">
        <v>2480</v>
      </c>
      <c r="N85" t="s">
        <v>2476</v>
      </c>
      <c r="O85" t="s">
        <v>157</v>
      </c>
      <c r="P85">
        <v>0</v>
      </c>
    </row>
    <row r="86" spans="1:16" ht="15.75" customHeight="1" x14ac:dyDescent="0.2">
      <c r="A86" t="s">
        <v>2556</v>
      </c>
      <c r="B86" t="s">
        <v>154</v>
      </c>
      <c r="C86" s="37">
        <v>42677</v>
      </c>
      <c r="D86" t="s">
        <v>100</v>
      </c>
      <c r="E86">
        <v>10000000</v>
      </c>
      <c r="F86" s="37">
        <v>42690</v>
      </c>
      <c r="G86" s="37">
        <v>42880</v>
      </c>
      <c r="H86">
        <v>2016</v>
      </c>
      <c r="I86" t="s">
        <v>2468</v>
      </c>
      <c r="J86">
        <v>4943324.1100000003</v>
      </c>
      <c r="K86">
        <v>0</v>
      </c>
      <c r="L86">
        <v>4943324.1100000003</v>
      </c>
      <c r="M86" t="s">
        <v>2506</v>
      </c>
      <c r="N86" t="s">
        <v>2473</v>
      </c>
      <c r="O86" t="s">
        <v>157</v>
      </c>
      <c r="P86">
        <v>0</v>
      </c>
    </row>
    <row r="87" spans="1:16" ht="15.75" customHeight="1" x14ac:dyDescent="0.2">
      <c r="A87" t="s">
        <v>2557</v>
      </c>
      <c r="B87" t="s">
        <v>154</v>
      </c>
      <c r="C87" s="37">
        <v>42650</v>
      </c>
      <c r="D87" t="s">
        <v>99</v>
      </c>
      <c r="E87">
        <v>5000000</v>
      </c>
      <c r="F87" s="37">
        <v>42771</v>
      </c>
      <c r="G87" s="37">
        <v>42888</v>
      </c>
      <c r="H87">
        <v>2017</v>
      </c>
      <c r="I87" t="s">
        <v>2468</v>
      </c>
      <c r="J87">
        <v>869400.37</v>
      </c>
      <c r="K87">
        <v>0</v>
      </c>
      <c r="L87">
        <v>869400.37</v>
      </c>
      <c r="M87" t="s">
        <v>2480</v>
      </c>
      <c r="N87" t="s">
        <v>2476</v>
      </c>
      <c r="O87" t="s">
        <v>164</v>
      </c>
      <c r="P87">
        <v>869400.37</v>
      </c>
    </row>
    <row r="88" spans="1:16" ht="15.75" customHeight="1" x14ac:dyDescent="0.2">
      <c r="A88" t="s">
        <v>2558</v>
      </c>
      <c r="B88" t="s">
        <v>154</v>
      </c>
      <c r="C88" s="37">
        <v>42689</v>
      </c>
      <c r="D88" t="s">
        <v>99</v>
      </c>
      <c r="E88">
        <v>1000000</v>
      </c>
      <c r="F88" s="37">
        <v>42802</v>
      </c>
      <c r="G88" s="37">
        <v>42907</v>
      </c>
      <c r="H88">
        <v>2017</v>
      </c>
      <c r="I88" t="s">
        <v>2468</v>
      </c>
      <c r="J88">
        <v>1295029.69</v>
      </c>
      <c r="K88">
        <v>0</v>
      </c>
      <c r="L88">
        <v>1295029.69</v>
      </c>
      <c r="M88" t="s">
        <v>2490</v>
      </c>
      <c r="N88" t="s">
        <v>2473</v>
      </c>
      <c r="O88" t="s">
        <v>157</v>
      </c>
      <c r="P88">
        <v>0</v>
      </c>
    </row>
    <row r="89" spans="1:16" ht="15.75" customHeight="1" x14ac:dyDescent="0.2">
      <c r="A89" t="s">
        <v>2559</v>
      </c>
      <c r="B89" t="s">
        <v>154</v>
      </c>
      <c r="C89" s="37">
        <v>42685</v>
      </c>
      <c r="D89" t="s">
        <v>100</v>
      </c>
      <c r="E89">
        <v>4500000</v>
      </c>
      <c r="F89" s="37">
        <v>42865</v>
      </c>
      <c r="G89" s="37">
        <v>42914</v>
      </c>
      <c r="H89">
        <v>2017</v>
      </c>
      <c r="I89" t="s">
        <v>2468</v>
      </c>
      <c r="J89">
        <v>601831.48</v>
      </c>
      <c r="K89">
        <v>0</v>
      </c>
      <c r="L89">
        <v>601831.48</v>
      </c>
      <c r="M89" t="s">
        <v>2480</v>
      </c>
      <c r="N89" t="s">
        <v>2476</v>
      </c>
      <c r="O89" t="s">
        <v>164</v>
      </c>
      <c r="P89">
        <v>601831.48</v>
      </c>
    </row>
    <row r="90" spans="1:16" ht="15.75" customHeight="1" x14ac:dyDescent="0.2">
      <c r="A90" t="s">
        <v>2560</v>
      </c>
      <c r="B90" t="s">
        <v>154</v>
      </c>
      <c r="C90" s="37">
        <v>42478</v>
      </c>
      <c r="D90" t="s">
        <v>97</v>
      </c>
      <c r="E90">
        <v>10000000</v>
      </c>
      <c r="F90" s="37">
        <v>42825</v>
      </c>
      <c r="G90" s="37">
        <v>42924</v>
      </c>
      <c r="H90">
        <v>2017</v>
      </c>
      <c r="I90" t="s">
        <v>2468</v>
      </c>
      <c r="J90">
        <v>904067.2</v>
      </c>
      <c r="K90">
        <v>0</v>
      </c>
      <c r="L90">
        <v>904067.2</v>
      </c>
      <c r="M90" t="s">
        <v>2496</v>
      </c>
      <c r="N90" t="s">
        <v>2497</v>
      </c>
      <c r="O90" t="s">
        <v>164</v>
      </c>
      <c r="P90">
        <v>904067.2</v>
      </c>
    </row>
    <row r="91" spans="1:16" ht="15.75" customHeight="1" x14ac:dyDescent="0.2">
      <c r="A91" t="s">
        <v>2561</v>
      </c>
      <c r="B91" t="s">
        <v>154</v>
      </c>
      <c r="C91" s="37">
        <v>42849</v>
      </c>
      <c r="D91" t="s">
        <v>97</v>
      </c>
      <c r="E91">
        <v>10000000</v>
      </c>
      <c r="F91" s="37">
        <v>42875</v>
      </c>
      <c r="G91" s="37">
        <v>42924</v>
      </c>
      <c r="H91">
        <v>2017</v>
      </c>
      <c r="I91" t="s">
        <v>2468</v>
      </c>
      <c r="J91">
        <v>7192735.8300000001</v>
      </c>
      <c r="K91">
        <v>0</v>
      </c>
      <c r="L91">
        <v>7192735.8300000001</v>
      </c>
      <c r="M91" t="s">
        <v>2506</v>
      </c>
      <c r="N91" t="s">
        <v>2473</v>
      </c>
      <c r="O91" t="s">
        <v>157</v>
      </c>
      <c r="P91">
        <v>0</v>
      </c>
    </row>
    <row r="92" spans="1:16" ht="15.75" customHeight="1" x14ac:dyDescent="0.2">
      <c r="A92" t="s">
        <v>2562</v>
      </c>
      <c r="B92" t="s">
        <v>154</v>
      </c>
      <c r="C92" s="37">
        <v>42716</v>
      </c>
      <c r="D92" t="s">
        <v>98</v>
      </c>
      <c r="E92">
        <v>10000000</v>
      </c>
      <c r="F92" s="37">
        <v>42793</v>
      </c>
      <c r="G92" s="37">
        <v>42932</v>
      </c>
      <c r="H92">
        <v>2017</v>
      </c>
      <c r="I92" t="s">
        <v>2468</v>
      </c>
      <c r="J92">
        <v>524732.12</v>
      </c>
      <c r="K92">
        <v>0</v>
      </c>
      <c r="L92">
        <v>524732.12</v>
      </c>
      <c r="M92" t="s">
        <v>2472</v>
      </c>
      <c r="N92" t="s">
        <v>2473</v>
      </c>
      <c r="O92" t="s">
        <v>164</v>
      </c>
      <c r="P92">
        <v>524732.12</v>
      </c>
    </row>
    <row r="93" spans="1:16" ht="15.75" customHeight="1" x14ac:dyDescent="0.2">
      <c r="A93" t="s">
        <v>2563</v>
      </c>
      <c r="B93" t="s">
        <v>154</v>
      </c>
      <c r="C93" s="37">
        <v>42443</v>
      </c>
      <c r="D93" t="s">
        <v>100</v>
      </c>
      <c r="E93">
        <v>5000000</v>
      </c>
      <c r="F93" s="37">
        <v>42624</v>
      </c>
      <c r="G93" s="37">
        <v>42943</v>
      </c>
      <c r="H93">
        <v>2016</v>
      </c>
      <c r="I93" t="s">
        <v>2468</v>
      </c>
      <c r="J93">
        <v>947528.81</v>
      </c>
      <c r="K93">
        <v>0</v>
      </c>
      <c r="L93">
        <v>947528.81</v>
      </c>
      <c r="M93" t="s">
        <v>2469</v>
      </c>
      <c r="N93" t="s">
        <v>2470</v>
      </c>
      <c r="O93" t="s">
        <v>164</v>
      </c>
      <c r="P93">
        <v>947528.81</v>
      </c>
    </row>
    <row r="94" spans="1:16" ht="15.75" customHeight="1" x14ac:dyDescent="0.2">
      <c r="A94" t="s">
        <v>2564</v>
      </c>
      <c r="B94" t="s">
        <v>154</v>
      </c>
      <c r="C94" s="37">
        <v>42751</v>
      </c>
      <c r="D94" t="s">
        <v>98</v>
      </c>
      <c r="E94">
        <v>2500000</v>
      </c>
      <c r="F94" s="37">
        <v>42885</v>
      </c>
      <c r="G94" s="37">
        <v>42946</v>
      </c>
      <c r="H94">
        <v>2017</v>
      </c>
      <c r="I94" t="s">
        <v>2468</v>
      </c>
      <c r="J94">
        <v>1114159.78</v>
      </c>
      <c r="K94">
        <v>0</v>
      </c>
      <c r="L94">
        <v>1114159.78</v>
      </c>
      <c r="M94" t="s">
        <v>2483</v>
      </c>
      <c r="N94" t="s">
        <v>2484</v>
      </c>
      <c r="O94" t="s">
        <v>157</v>
      </c>
      <c r="P94">
        <v>0</v>
      </c>
    </row>
    <row r="95" spans="1:16" ht="15.75" customHeight="1" x14ac:dyDescent="0.2">
      <c r="A95" t="s">
        <v>2565</v>
      </c>
      <c r="B95" t="s">
        <v>154</v>
      </c>
      <c r="C95" s="37">
        <v>42106</v>
      </c>
      <c r="D95" t="s">
        <v>97</v>
      </c>
      <c r="E95">
        <v>5000000</v>
      </c>
      <c r="F95" s="37">
        <v>42439</v>
      </c>
      <c r="G95" s="37">
        <v>42948</v>
      </c>
      <c r="H95">
        <v>2016</v>
      </c>
      <c r="I95" t="s">
        <v>2468</v>
      </c>
      <c r="J95">
        <v>666822.59</v>
      </c>
      <c r="K95">
        <v>0</v>
      </c>
      <c r="L95">
        <v>666822.59</v>
      </c>
      <c r="M95" t="s">
        <v>2480</v>
      </c>
      <c r="N95" t="s">
        <v>2476</v>
      </c>
      <c r="O95" t="s">
        <v>164</v>
      </c>
      <c r="P95">
        <v>666822.59</v>
      </c>
    </row>
    <row r="96" spans="1:16" ht="15.75" customHeight="1" x14ac:dyDescent="0.2">
      <c r="A96" t="s">
        <v>2566</v>
      </c>
      <c r="B96" t="s">
        <v>154</v>
      </c>
      <c r="C96" s="37">
        <v>42035</v>
      </c>
      <c r="D96" t="s">
        <v>97</v>
      </c>
      <c r="E96">
        <v>10000000</v>
      </c>
      <c r="F96" s="37">
        <v>42249</v>
      </c>
      <c r="G96" s="37">
        <v>42970</v>
      </c>
      <c r="H96">
        <v>2015</v>
      </c>
      <c r="I96" t="s">
        <v>2468</v>
      </c>
      <c r="J96">
        <v>3605445.8</v>
      </c>
      <c r="K96">
        <v>0</v>
      </c>
      <c r="L96">
        <v>3605445.8</v>
      </c>
      <c r="M96" t="s">
        <v>2506</v>
      </c>
      <c r="N96" t="s">
        <v>2473</v>
      </c>
      <c r="O96" t="s">
        <v>164</v>
      </c>
      <c r="P96">
        <v>3605445.8</v>
      </c>
    </row>
    <row r="97" spans="1:16" ht="15.75" customHeight="1" x14ac:dyDescent="0.2">
      <c r="A97" t="s">
        <v>2567</v>
      </c>
      <c r="B97" t="s">
        <v>154</v>
      </c>
      <c r="C97" s="37">
        <v>42545</v>
      </c>
      <c r="D97" t="s">
        <v>101</v>
      </c>
      <c r="E97">
        <v>5000000</v>
      </c>
      <c r="F97" s="37">
        <v>42901</v>
      </c>
      <c r="G97" s="37">
        <v>42970</v>
      </c>
      <c r="H97">
        <v>2017</v>
      </c>
      <c r="I97" t="s">
        <v>2468</v>
      </c>
      <c r="J97">
        <v>399108.88</v>
      </c>
      <c r="K97">
        <v>0</v>
      </c>
      <c r="L97">
        <v>399108.88</v>
      </c>
      <c r="M97" t="s">
        <v>2469</v>
      </c>
      <c r="N97" t="s">
        <v>2470</v>
      </c>
      <c r="O97" t="s">
        <v>164</v>
      </c>
      <c r="P97">
        <v>399108.88</v>
      </c>
    </row>
    <row r="98" spans="1:16" ht="15.75" customHeight="1" x14ac:dyDescent="0.2">
      <c r="A98" t="s">
        <v>2568</v>
      </c>
      <c r="B98" t="s">
        <v>154</v>
      </c>
      <c r="C98" s="37">
        <v>42632</v>
      </c>
      <c r="D98" t="s">
        <v>98</v>
      </c>
      <c r="E98">
        <v>10000000</v>
      </c>
      <c r="F98" s="37">
        <v>42745</v>
      </c>
      <c r="G98" s="37">
        <v>42997</v>
      </c>
      <c r="H98">
        <v>2017</v>
      </c>
      <c r="I98" t="s">
        <v>2468</v>
      </c>
      <c r="J98">
        <v>924472.11</v>
      </c>
      <c r="K98">
        <v>0</v>
      </c>
      <c r="L98">
        <v>924472.11</v>
      </c>
      <c r="M98" t="s">
        <v>2483</v>
      </c>
      <c r="N98" t="s">
        <v>2484</v>
      </c>
      <c r="O98" t="s">
        <v>164</v>
      </c>
      <c r="P98">
        <v>924472.11</v>
      </c>
    </row>
    <row r="99" spans="1:16" ht="15.75" customHeight="1" x14ac:dyDescent="0.2">
      <c r="A99" t="s">
        <v>2569</v>
      </c>
      <c r="B99" t="s">
        <v>154</v>
      </c>
      <c r="C99" s="37">
        <v>42847</v>
      </c>
      <c r="D99" t="s">
        <v>99</v>
      </c>
      <c r="E99">
        <v>10000000</v>
      </c>
      <c r="F99" s="37">
        <v>42896</v>
      </c>
      <c r="G99" s="37">
        <v>43006</v>
      </c>
      <c r="H99">
        <v>2017</v>
      </c>
      <c r="I99" t="s">
        <v>2468</v>
      </c>
      <c r="J99">
        <v>1930993.66</v>
      </c>
      <c r="K99">
        <v>0</v>
      </c>
      <c r="L99">
        <v>1930993.66</v>
      </c>
      <c r="M99" t="s">
        <v>2490</v>
      </c>
      <c r="N99" t="s">
        <v>2473</v>
      </c>
      <c r="O99" t="s">
        <v>164</v>
      </c>
      <c r="P99">
        <v>1930993.66</v>
      </c>
    </row>
    <row r="100" spans="1:16" ht="15.75" customHeight="1" x14ac:dyDescent="0.2">
      <c r="A100" t="s">
        <v>2570</v>
      </c>
      <c r="B100" t="s">
        <v>154</v>
      </c>
      <c r="C100" s="37">
        <v>42717</v>
      </c>
      <c r="D100" t="s">
        <v>98</v>
      </c>
      <c r="E100">
        <v>10000000</v>
      </c>
      <c r="F100" s="37">
        <v>42964</v>
      </c>
      <c r="G100" s="37">
        <v>43013</v>
      </c>
      <c r="H100">
        <v>2017</v>
      </c>
      <c r="I100" t="s">
        <v>2468</v>
      </c>
      <c r="J100">
        <v>491260.71</v>
      </c>
      <c r="K100">
        <v>0</v>
      </c>
      <c r="L100">
        <v>491260.71</v>
      </c>
      <c r="M100" t="s">
        <v>2496</v>
      </c>
      <c r="N100" t="s">
        <v>2497</v>
      </c>
      <c r="O100" t="s">
        <v>164</v>
      </c>
      <c r="P100">
        <v>491260.71</v>
      </c>
    </row>
    <row r="101" spans="1:16" ht="15.75" customHeight="1" x14ac:dyDescent="0.2">
      <c r="A101" t="s">
        <v>2571</v>
      </c>
      <c r="B101" t="s">
        <v>154</v>
      </c>
      <c r="C101" s="37">
        <v>42591</v>
      </c>
      <c r="D101" t="s">
        <v>97</v>
      </c>
      <c r="E101">
        <v>10000000</v>
      </c>
      <c r="F101" s="37">
        <v>42723</v>
      </c>
      <c r="G101" s="37">
        <v>43013</v>
      </c>
      <c r="H101">
        <v>2016</v>
      </c>
      <c r="I101" t="s">
        <v>2468</v>
      </c>
      <c r="J101">
        <v>834687.89</v>
      </c>
      <c r="K101">
        <v>0</v>
      </c>
      <c r="L101">
        <v>834687.89</v>
      </c>
      <c r="M101" t="s">
        <v>2475</v>
      </c>
      <c r="N101" t="s">
        <v>2476</v>
      </c>
      <c r="O101" t="s">
        <v>164</v>
      </c>
      <c r="P101">
        <v>834687.89</v>
      </c>
    </row>
    <row r="102" spans="1:16" ht="15.75" customHeight="1" x14ac:dyDescent="0.2">
      <c r="A102" t="s">
        <v>2572</v>
      </c>
      <c r="B102" t="s">
        <v>154</v>
      </c>
      <c r="C102" s="37">
        <v>42911</v>
      </c>
      <c r="D102" t="s">
        <v>98</v>
      </c>
      <c r="E102">
        <v>10000000</v>
      </c>
      <c r="F102" s="37">
        <v>42962</v>
      </c>
      <c r="G102" s="37">
        <v>43015</v>
      </c>
      <c r="H102">
        <v>2017</v>
      </c>
      <c r="I102" t="s">
        <v>2468</v>
      </c>
      <c r="J102">
        <v>956605.99</v>
      </c>
      <c r="K102">
        <v>0</v>
      </c>
      <c r="L102">
        <v>956605.99</v>
      </c>
      <c r="M102" t="s">
        <v>2490</v>
      </c>
      <c r="N102" t="s">
        <v>2473</v>
      </c>
      <c r="O102" t="s">
        <v>164</v>
      </c>
      <c r="P102">
        <v>956605.99</v>
      </c>
    </row>
    <row r="103" spans="1:16" ht="15.75" customHeight="1" x14ac:dyDescent="0.2">
      <c r="A103" t="s">
        <v>2573</v>
      </c>
      <c r="B103" t="s">
        <v>154</v>
      </c>
      <c r="C103" s="37">
        <v>42945</v>
      </c>
      <c r="D103" t="s">
        <v>97</v>
      </c>
      <c r="E103">
        <v>10000000</v>
      </c>
      <c r="F103" s="37">
        <v>42980</v>
      </c>
      <c r="G103" s="37">
        <v>43022</v>
      </c>
      <c r="H103">
        <v>2017</v>
      </c>
      <c r="I103" t="s">
        <v>2468</v>
      </c>
      <c r="J103">
        <v>607192.22</v>
      </c>
      <c r="K103">
        <v>0</v>
      </c>
      <c r="L103">
        <v>607192.22</v>
      </c>
      <c r="M103" t="s">
        <v>2483</v>
      </c>
      <c r="N103" t="s">
        <v>2484</v>
      </c>
      <c r="O103" t="s">
        <v>164</v>
      </c>
      <c r="P103">
        <v>607192.22</v>
      </c>
    </row>
    <row r="104" spans="1:16" ht="15.75" customHeight="1" x14ac:dyDescent="0.2">
      <c r="A104" t="s">
        <v>2574</v>
      </c>
      <c r="B104" t="s">
        <v>154</v>
      </c>
      <c r="C104" s="37">
        <v>42863</v>
      </c>
      <c r="D104" t="s">
        <v>101</v>
      </c>
      <c r="E104">
        <v>2000000</v>
      </c>
      <c r="F104" s="37">
        <v>42934</v>
      </c>
      <c r="G104" s="37">
        <v>43026</v>
      </c>
      <c r="H104">
        <v>2017</v>
      </c>
      <c r="I104" t="s">
        <v>2468</v>
      </c>
      <c r="J104">
        <v>1377486.15</v>
      </c>
      <c r="K104">
        <v>0</v>
      </c>
      <c r="L104">
        <v>1377486.15</v>
      </c>
      <c r="M104" t="s">
        <v>2483</v>
      </c>
      <c r="N104" t="s">
        <v>2484</v>
      </c>
      <c r="O104" t="s">
        <v>164</v>
      </c>
      <c r="P104">
        <v>1377486.15</v>
      </c>
    </row>
    <row r="105" spans="1:16" ht="15.75" customHeight="1" x14ac:dyDescent="0.2">
      <c r="A105" t="s">
        <v>2575</v>
      </c>
      <c r="B105" t="s">
        <v>154</v>
      </c>
      <c r="C105" s="37">
        <v>42457</v>
      </c>
      <c r="D105" t="s">
        <v>100</v>
      </c>
      <c r="E105">
        <v>5000000</v>
      </c>
      <c r="F105" s="37">
        <v>42743</v>
      </c>
      <c r="G105" s="37">
        <v>43027</v>
      </c>
      <c r="H105">
        <v>2017</v>
      </c>
      <c r="I105" t="s">
        <v>2468</v>
      </c>
      <c r="J105">
        <v>999037.73</v>
      </c>
      <c r="K105">
        <v>0</v>
      </c>
      <c r="L105">
        <v>999037.73</v>
      </c>
      <c r="M105" t="s">
        <v>2483</v>
      </c>
      <c r="N105" t="s">
        <v>2484</v>
      </c>
      <c r="O105" t="s">
        <v>164</v>
      </c>
      <c r="P105">
        <v>999037.73</v>
      </c>
    </row>
    <row r="106" spans="1:16" ht="15.75" customHeight="1" x14ac:dyDescent="0.2">
      <c r="A106" t="s">
        <v>2576</v>
      </c>
      <c r="B106" t="s">
        <v>154</v>
      </c>
      <c r="C106" s="37">
        <v>42647</v>
      </c>
      <c r="D106" t="s">
        <v>98</v>
      </c>
      <c r="E106">
        <v>4000000</v>
      </c>
      <c r="F106" s="37">
        <v>42993</v>
      </c>
      <c r="G106" s="37">
        <v>43038</v>
      </c>
      <c r="H106">
        <v>2017</v>
      </c>
      <c r="I106" t="s">
        <v>2468</v>
      </c>
      <c r="J106">
        <v>661958.80000000005</v>
      </c>
      <c r="K106">
        <v>0</v>
      </c>
      <c r="L106">
        <v>661958.80000000005</v>
      </c>
      <c r="M106" t="s">
        <v>2506</v>
      </c>
      <c r="N106" t="s">
        <v>2473</v>
      </c>
      <c r="O106" t="s">
        <v>157</v>
      </c>
      <c r="P106">
        <v>0</v>
      </c>
    </row>
    <row r="107" spans="1:16" ht="15.75" customHeight="1" x14ac:dyDescent="0.2">
      <c r="A107" t="s">
        <v>2577</v>
      </c>
      <c r="B107" t="s">
        <v>154</v>
      </c>
      <c r="C107" s="37">
        <v>42270</v>
      </c>
      <c r="D107" t="s">
        <v>99</v>
      </c>
      <c r="E107">
        <v>5000000</v>
      </c>
      <c r="F107" s="37">
        <v>42422</v>
      </c>
      <c r="G107" s="37">
        <v>43042</v>
      </c>
      <c r="H107">
        <v>2016</v>
      </c>
      <c r="I107" t="s">
        <v>2468</v>
      </c>
      <c r="J107">
        <v>3752340.47</v>
      </c>
      <c r="K107">
        <v>0</v>
      </c>
      <c r="L107">
        <v>3752340.47</v>
      </c>
      <c r="M107" t="s">
        <v>2475</v>
      </c>
      <c r="N107" t="s">
        <v>2476</v>
      </c>
      <c r="O107" t="s">
        <v>164</v>
      </c>
      <c r="P107">
        <v>3752340.47</v>
      </c>
    </row>
    <row r="108" spans="1:16" ht="15.75" customHeight="1" x14ac:dyDescent="0.2">
      <c r="A108" t="s">
        <v>2578</v>
      </c>
      <c r="B108" t="s">
        <v>154</v>
      </c>
      <c r="C108" s="37">
        <v>42893</v>
      </c>
      <c r="D108" t="s">
        <v>97</v>
      </c>
      <c r="E108">
        <v>10000000</v>
      </c>
      <c r="F108" s="37">
        <v>43005</v>
      </c>
      <c r="G108" s="37">
        <v>43045</v>
      </c>
      <c r="H108">
        <v>2017</v>
      </c>
      <c r="I108" t="s">
        <v>2468</v>
      </c>
      <c r="J108">
        <v>2018469.76</v>
      </c>
      <c r="K108">
        <v>0</v>
      </c>
      <c r="L108">
        <v>2018469.76</v>
      </c>
      <c r="M108" t="s">
        <v>2496</v>
      </c>
      <c r="N108" t="s">
        <v>2497</v>
      </c>
      <c r="O108" t="s">
        <v>157</v>
      </c>
      <c r="P108">
        <v>0</v>
      </c>
    </row>
    <row r="109" spans="1:16" ht="15.75" customHeight="1" x14ac:dyDescent="0.2">
      <c r="A109" t="s">
        <v>2579</v>
      </c>
      <c r="B109" t="s">
        <v>154</v>
      </c>
      <c r="C109" s="37">
        <v>42870</v>
      </c>
      <c r="D109" t="s">
        <v>100</v>
      </c>
      <c r="E109">
        <v>10000000</v>
      </c>
      <c r="F109" s="37">
        <v>42965</v>
      </c>
      <c r="G109" s="37">
        <v>43046</v>
      </c>
      <c r="H109">
        <v>2017</v>
      </c>
      <c r="I109" t="s">
        <v>2468</v>
      </c>
      <c r="J109">
        <v>2263662.27</v>
      </c>
      <c r="K109">
        <v>0</v>
      </c>
      <c r="L109">
        <v>2263662.27</v>
      </c>
      <c r="M109" t="s">
        <v>2472</v>
      </c>
      <c r="N109" t="s">
        <v>2473</v>
      </c>
      <c r="O109" t="s">
        <v>157</v>
      </c>
      <c r="P109">
        <v>0</v>
      </c>
    </row>
    <row r="110" spans="1:16" ht="15.75" customHeight="1" x14ac:dyDescent="0.2">
      <c r="A110" t="s">
        <v>2580</v>
      </c>
      <c r="B110" t="s">
        <v>154</v>
      </c>
      <c r="C110" s="37">
        <v>42513</v>
      </c>
      <c r="D110" t="s">
        <v>99</v>
      </c>
      <c r="E110">
        <v>2000000</v>
      </c>
      <c r="F110" s="37">
        <v>42846</v>
      </c>
      <c r="G110" s="37">
        <v>43061</v>
      </c>
      <c r="H110">
        <v>2017</v>
      </c>
      <c r="I110" t="s">
        <v>2468</v>
      </c>
      <c r="J110">
        <v>753096.61</v>
      </c>
      <c r="K110">
        <v>0</v>
      </c>
      <c r="L110">
        <v>753096.61</v>
      </c>
      <c r="M110" t="s">
        <v>2480</v>
      </c>
      <c r="N110" t="s">
        <v>2476</v>
      </c>
      <c r="O110" t="s">
        <v>164</v>
      </c>
      <c r="P110">
        <v>753096.61</v>
      </c>
    </row>
    <row r="111" spans="1:16" ht="15.75" customHeight="1" x14ac:dyDescent="0.2">
      <c r="A111" t="s">
        <v>2581</v>
      </c>
      <c r="B111" t="s">
        <v>154</v>
      </c>
      <c r="C111" s="37">
        <v>42706</v>
      </c>
      <c r="D111" t="s">
        <v>97</v>
      </c>
      <c r="E111">
        <v>3000000</v>
      </c>
      <c r="F111" s="37">
        <v>43014</v>
      </c>
      <c r="G111" s="37">
        <v>43062</v>
      </c>
      <c r="H111">
        <v>2017</v>
      </c>
      <c r="I111" t="s">
        <v>2468</v>
      </c>
      <c r="J111">
        <v>552062.15</v>
      </c>
      <c r="K111">
        <v>0</v>
      </c>
      <c r="L111">
        <v>552062.15</v>
      </c>
      <c r="M111" t="s">
        <v>2469</v>
      </c>
      <c r="N111" t="s">
        <v>2470</v>
      </c>
      <c r="O111" t="s">
        <v>164</v>
      </c>
      <c r="P111">
        <v>552062.15</v>
      </c>
    </row>
    <row r="112" spans="1:16" ht="15.75" customHeight="1" x14ac:dyDescent="0.2">
      <c r="A112" t="s">
        <v>2582</v>
      </c>
      <c r="B112" t="s">
        <v>154</v>
      </c>
      <c r="C112" s="37">
        <v>42986</v>
      </c>
      <c r="D112" t="s">
        <v>97</v>
      </c>
      <c r="E112">
        <v>10000000</v>
      </c>
      <c r="F112" s="37">
        <v>43027</v>
      </c>
      <c r="G112" s="37">
        <v>43065</v>
      </c>
      <c r="H112">
        <v>2017</v>
      </c>
      <c r="I112" t="s">
        <v>2468</v>
      </c>
      <c r="J112">
        <v>1369874.47</v>
      </c>
      <c r="K112">
        <v>0</v>
      </c>
      <c r="L112">
        <v>1369874.47</v>
      </c>
      <c r="M112" t="s">
        <v>2506</v>
      </c>
      <c r="N112" t="s">
        <v>2473</v>
      </c>
      <c r="O112" t="s">
        <v>157</v>
      </c>
      <c r="P112">
        <v>0</v>
      </c>
    </row>
    <row r="113" spans="1:16" ht="15.75" customHeight="1" x14ac:dyDescent="0.2">
      <c r="A113" t="s">
        <v>2583</v>
      </c>
      <c r="B113" t="s">
        <v>154</v>
      </c>
      <c r="C113" s="37">
        <v>42776</v>
      </c>
      <c r="D113" t="s">
        <v>99</v>
      </c>
      <c r="E113">
        <v>10000000</v>
      </c>
      <c r="F113" s="37">
        <v>42841</v>
      </c>
      <c r="G113" s="37">
        <v>43065</v>
      </c>
      <c r="H113">
        <v>2017</v>
      </c>
      <c r="I113" t="s">
        <v>2468</v>
      </c>
      <c r="J113">
        <v>633265.27</v>
      </c>
      <c r="K113">
        <v>0</v>
      </c>
      <c r="L113">
        <v>633265.27</v>
      </c>
      <c r="M113" t="s">
        <v>2493</v>
      </c>
      <c r="N113" t="s">
        <v>2484</v>
      </c>
      <c r="O113" t="s">
        <v>164</v>
      </c>
      <c r="P113">
        <v>633265.27</v>
      </c>
    </row>
    <row r="114" spans="1:16" ht="15.75" customHeight="1" x14ac:dyDescent="0.2">
      <c r="A114" t="s">
        <v>2584</v>
      </c>
      <c r="B114" t="s">
        <v>154</v>
      </c>
      <c r="C114" s="37">
        <v>42673</v>
      </c>
      <c r="D114" t="s">
        <v>98</v>
      </c>
      <c r="E114">
        <v>10000000</v>
      </c>
      <c r="F114" s="37">
        <v>42701</v>
      </c>
      <c r="G114" s="37">
        <v>43066</v>
      </c>
      <c r="H114">
        <v>2016</v>
      </c>
      <c r="I114" t="s">
        <v>2468</v>
      </c>
      <c r="J114">
        <v>2854587.93</v>
      </c>
      <c r="K114">
        <v>0</v>
      </c>
      <c r="L114">
        <v>2854587.93</v>
      </c>
      <c r="M114" t="s">
        <v>2496</v>
      </c>
      <c r="N114" t="s">
        <v>2497</v>
      </c>
      <c r="O114" t="s">
        <v>157</v>
      </c>
      <c r="P114">
        <v>0</v>
      </c>
    </row>
    <row r="115" spans="1:16" ht="15.75" customHeight="1" x14ac:dyDescent="0.2">
      <c r="A115" t="s">
        <v>2585</v>
      </c>
      <c r="B115" t="s">
        <v>154</v>
      </c>
      <c r="C115" s="37">
        <v>42826</v>
      </c>
      <c r="D115" t="s">
        <v>97</v>
      </c>
      <c r="E115">
        <v>5000000</v>
      </c>
      <c r="F115" s="37">
        <v>43004</v>
      </c>
      <c r="G115" s="37">
        <v>43067</v>
      </c>
      <c r="H115">
        <v>2017</v>
      </c>
      <c r="I115" t="s">
        <v>2468</v>
      </c>
      <c r="J115">
        <v>929897.04</v>
      </c>
      <c r="K115">
        <v>0</v>
      </c>
      <c r="L115">
        <v>929897.04</v>
      </c>
      <c r="M115" t="s">
        <v>2475</v>
      </c>
      <c r="N115" t="s">
        <v>2476</v>
      </c>
      <c r="O115" t="s">
        <v>164</v>
      </c>
      <c r="P115">
        <v>929897.04</v>
      </c>
    </row>
    <row r="116" spans="1:16" ht="15.75" customHeight="1" x14ac:dyDescent="0.2">
      <c r="A116" t="s">
        <v>2586</v>
      </c>
      <c r="B116" t="s">
        <v>154</v>
      </c>
      <c r="C116" s="37">
        <v>43025</v>
      </c>
      <c r="D116" t="s">
        <v>100</v>
      </c>
      <c r="E116">
        <v>3500000</v>
      </c>
      <c r="F116" s="37">
        <v>43033</v>
      </c>
      <c r="G116" s="37">
        <v>43087</v>
      </c>
      <c r="H116">
        <v>2017</v>
      </c>
      <c r="I116" t="s">
        <v>2468</v>
      </c>
      <c r="J116">
        <v>915928.69</v>
      </c>
      <c r="K116">
        <v>0</v>
      </c>
      <c r="L116">
        <v>915928.69</v>
      </c>
      <c r="M116" t="s">
        <v>2480</v>
      </c>
      <c r="N116" t="s">
        <v>2476</v>
      </c>
      <c r="O116" t="s">
        <v>164</v>
      </c>
      <c r="P116">
        <v>915928.69</v>
      </c>
    </row>
    <row r="117" spans="1:16" ht="15.75" customHeight="1" x14ac:dyDescent="0.2">
      <c r="A117" t="s">
        <v>2587</v>
      </c>
      <c r="B117" t="s">
        <v>154</v>
      </c>
      <c r="C117" s="37">
        <v>42699</v>
      </c>
      <c r="D117" t="s">
        <v>97</v>
      </c>
      <c r="E117">
        <v>5000000</v>
      </c>
      <c r="F117" s="37">
        <v>42942</v>
      </c>
      <c r="G117" s="37">
        <v>43092</v>
      </c>
      <c r="H117">
        <v>2017</v>
      </c>
      <c r="I117" t="s">
        <v>2468</v>
      </c>
      <c r="J117">
        <v>667712.19999999995</v>
      </c>
      <c r="K117">
        <v>0</v>
      </c>
      <c r="L117">
        <v>667712.19999999995</v>
      </c>
      <c r="M117" t="s">
        <v>2506</v>
      </c>
      <c r="N117" t="s">
        <v>2473</v>
      </c>
      <c r="O117" t="s">
        <v>164</v>
      </c>
      <c r="P117">
        <v>667712.19999999995</v>
      </c>
    </row>
    <row r="118" spans="1:16" ht="15.75" customHeight="1" x14ac:dyDescent="0.2">
      <c r="A118" t="s">
        <v>2588</v>
      </c>
      <c r="B118" t="s">
        <v>154</v>
      </c>
      <c r="C118" s="37">
        <v>42770</v>
      </c>
      <c r="D118" t="s">
        <v>100</v>
      </c>
      <c r="E118">
        <v>2000000</v>
      </c>
      <c r="F118" s="37">
        <v>42773</v>
      </c>
      <c r="G118" s="37">
        <v>43098</v>
      </c>
      <c r="H118">
        <v>2017</v>
      </c>
      <c r="I118" t="s">
        <v>2468</v>
      </c>
      <c r="J118">
        <v>1826430.67</v>
      </c>
      <c r="K118">
        <v>0</v>
      </c>
      <c r="L118">
        <v>1826430.67</v>
      </c>
      <c r="M118" t="s">
        <v>2496</v>
      </c>
      <c r="N118" t="s">
        <v>2497</v>
      </c>
      <c r="O118" t="s">
        <v>164</v>
      </c>
      <c r="P118">
        <v>1826430.67</v>
      </c>
    </row>
    <row r="119" spans="1:16" ht="15.75" customHeight="1" x14ac:dyDescent="0.2">
      <c r="A119" t="s">
        <v>2589</v>
      </c>
      <c r="B119" t="s">
        <v>154</v>
      </c>
      <c r="C119" s="37">
        <v>43006</v>
      </c>
      <c r="D119" t="s">
        <v>100</v>
      </c>
      <c r="E119">
        <v>2500000</v>
      </c>
      <c r="F119" s="37">
        <v>43051</v>
      </c>
      <c r="G119" s="37">
        <v>43108</v>
      </c>
      <c r="H119">
        <v>2017</v>
      </c>
      <c r="I119" t="s">
        <v>2468</v>
      </c>
      <c r="J119">
        <v>1354724.82</v>
      </c>
      <c r="K119">
        <v>0</v>
      </c>
      <c r="L119">
        <v>1354724.82</v>
      </c>
      <c r="M119" t="s">
        <v>2490</v>
      </c>
      <c r="N119" t="s">
        <v>2473</v>
      </c>
      <c r="O119" t="s">
        <v>157</v>
      </c>
      <c r="P119">
        <v>0</v>
      </c>
    </row>
    <row r="120" spans="1:16" ht="15.75" customHeight="1" x14ac:dyDescent="0.2">
      <c r="A120" t="s">
        <v>2590</v>
      </c>
      <c r="B120" t="s">
        <v>154</v>
      </c>
      <c r="C120" s="37">
        <v>43016</v>
      </c>
      <c r="D120" t="s">
        <v>99</v>
      </c>
      <c r="E120">
        <v>4000000</v>
      </c>
      <c r="F120" s="37">
        <v>43054</v>
      </c>
      <c r="G120" s="37">
        <v>43108</v>
      </c>
      <c r="H120">
        <v>2017</v>
      </c>
      <c r="I120" t="s">
        <v>2468</v>
      </c>
      <c r="J120">
        <v>1012385.82</v>
      </c>
      <c r="K120">
        <v>0</v>
      </c>
      <c r="L120">
        <v>1012385.82</v>
      </c>
      <c r="M120" t="s">
        <v>2493</v>
      </c>
      <c r="N120" t="s">
        <v>2484</v>
      </c>
      <c r="O120" t="s">
        <v>164</v>
      </c>
      <c r="P120">
        <v>1012385.82</v>
      </c>
    </row>
    <row r="121" spans="1:16" ht="15.75" customHeight="1" x14ac:dyDescent="0.2">
      <c r="A121" t="s">
        <v>2591</v>
      </c>
      <c r="B121" t="s">
        <v>154</v>
      </c>
      <c r="C121" s="37">
        <v>42939</v>
      </c>
      <c r="D121" t="s">
        <v>98</v>
      </c>
      <c r="E121">
        <v>10000000</v>
      </c>
      <c r="F121" s="37">
        <v>42941</v>
      </c>
      <c r="G121" s="37">
        <v>43111</v>
      </c>
      <c r="H121">
        <v>2017</v>
      </c>
      <c r="I121" t="s">
        <v>2468</v>
      </c>
      <c r="J121">
        <v>1622929.12</v>
      </c>
      <c r="K121">
        <v>0</v>
      </c>
      <c r="L121">
        <v>1622929.12</v>
      </c>
      <c r="M121" t="s">
        <v>2496</v>
      </c>
      <c r="N121" t="s">
        <v>2497</v>
      </c>
      <c r="O121" t="s">
        <v>164</v>
      </c>
      <c r="P121">
        <v>1622929.12</v>
      </c>
    </row>
    <row r="122" spans="1:16" ht="15.75" customHeight="1" x14ac:dyDescent="0.2">
      <c r="A122" t="s">
        <v>2592</v>
      </c>
      <c r="B122" t="s">
        <v>154</v>
      </c>
      <c r="C122" s="37">
        <v>42783</v>
      </c>
      <c r="D122" t="s">
        <v>99</v>
      </c>
      <c r="E122">
        <v>5000000</v>
      </c>
      <c r="F122" s="37">
        <v>43031</v>
      </c>
      <c r="G122" s="37">
        <v>43124</v>
      </c>
      <c r="H122">
        <v>2017</v>
      </c>
      <c r="I122" t="s">
        <v>2468</v>
      </c>
      <c r="J122">
        <v>14228888.93</v>
      </c>
      <c r="K122">
        <v>0</v>
      </c>
      <c r="L122">
        <v>14228888.93</v>
      </c>
      <c r="M122" t="s">
        <v>2475</v>
      </c>
      <c r="N122" t="s">
        <v>2476</v>
      </c>
      <c r="O122" t="s">
        <v>164</v>
      </c>
      <c r="P122">
        <v>14228888.93</v>
      </c>
    </row>
    <row r="123" spans="1:16" ht="15.75" customHeight="1" x14ac:dyDescent="0.2">
      <c r="A123" t="s">
        <v>2593</v>
      </c>
      <c r="B123" t="s">
        <v>154</v>
      </c>
      <c r="C123" s="37">
        <v>42995</v>
      </c>
      <c r="D123" t="s">
        <v>97</v>
      </c>
      <c r="E123">
        <v>10000000</v>
      </c>
      <c r="F123" s="37">
        <v>43013</v>
      </c>
      <c r="G123" s="37">
        <v>43127</v>
      </c>
      <c r="H123">
        <v>2017</v>
      </c>
      <c r="I123" t="s">
        <v>2468</v>
      </c>
      <c r="J123">
        <v>1502449.68</v>
      </c>
      <c r="K123">
        <v>0</v>
      </c>
      <c r="L123">
        <v>1502449.68</v>
      </c>
      <c r="M123" t="s">
        <v>2478</v>
      </c>
      <c r="N123" t="s">
        <v>2476</v>
      </c>
      <c r="O123" t="s">
        <v>157</v>
      </c>
      <c r="P123">
        <v>0</v>
      </c>
    </row>
    <row r="124" spans="1:16" ht="15.75" customHeight="1" x14ac:dyDescent="0.2">
      <c r="A124" t="s">
        <v>2594</v>
      </c>
      <c r="B124" t="s">
        <v>154</v>
      </c>
      <c r="C124" s="37">
        <v>42788</v>
      </c>
      <c r="D124" t="s">
        <v>97</v>
      </c>
      <c r="E124">
        <v>2500000</v>
      </c>
      <c r="F124" s="37">
        <v>42938</v>
      </c>
      <c r="G124" s="37">
        <v>43130</v>
      </c>
      <c r="H124">
        <v>2017</v>
      </c>
      <c r="I124" t="s">
        <v>2468</v>
      </c>
      <c r="J124">
        <v>629654.32999999996</v>
      </c>
      <c r="K124">
        <v>0</v>
      </c>
      <c r="L124">
        <v>629654.32999999996</v>
      </c>
      <c r="M124" t="s">
        <v>2506</v>
      </c>
      <c r="N124" t="s">
        <v>2473</v>
      </c>
      <c r="O124" t="s">
        <v>164</v>
      </c>
      <c r="P124">
        <v>629654.32999999996</v>
      </c>
    </row>
    <row r="125" spans="1:16" ht="15.75" customHeight="1" x14ac:dyDescent="0.2">
      <c r="A125" t="s">
        <v>2595</v>
      </c>
      <c r="B125" t="s">
        <v>154</v>
      </c>
      <c r="C125" s="37">
        <v>42983</v>
      </c>
      <c r="D125" t="s">
        <v>98</v>
      </c>
      <c r="E125">
        <v>5000000</v>
      </c>
      <c r="F125" s="37">
        <v>43097</v>
      </c>
      <c r="G125" s="37">
        <v>43145</v>
      </c>
      <c r="H125">
        <v>2017</v>
      </c>
      <c r="I125" t="s">
        <v>2468</v>
      </c>
      <c r="J125">
        <v>883639.64</v>
      </c>
      <c r="K125">
        <v>0</v>
      </c>
      <c r="L125">
        <v>883639.64</v>
      </c>
      <c r="M125" t="s">
        <v>2483</v>
      </c>
      <c r="N125" t="s">
        <v>2484</v>
      </c>
      <c r="O125" t="s">
        <v>164</v>
      </c>
      <c r="P125">
        <v>883639.64</v>
      </c>
    </row>
    <row r="126" spans="1:16" ht="15.75" customHeight="1" x14ac:dyDescent="0.2">
      <c r="A126" t="s">
        <v>2596</v>
      </c>
      <c r="B126" t="s">
        <v>154</v>
      </c>
      <c r="C126" s="37">
        <v>42308</v>
      </c>
      <c r="D126" t="s">
        <v>97</v>
      </c>
      <c r="E126">
        <v>10000000</v>
      </c>
      <c r="F126" s="37">
        <v>42581</v>
      </c>
      <c r="G126" s="37">
        <v>43152</v>
      </c>
      <c r="H126">
        <v>2016</v>
      </c>
      <c r="I126" t="s">
        <v>2468</v>
      </c>
      <c r="J126">
        <v>1065368.58</v>
      </c>
      <c r="K126">
        <v>0</v>
      </c>
      <c r="L126">
        <v>1065368.58</v>
      </c>
      <c r="M126" t="s">
        <v>2469</v>
      </c>
      <c r="N126" t="s">
        <v>2470</v>
      </c>
      <c r="O126" t="s">
        <v>157</v>
      </c>
      <c r="P126">
        <v>0</v>
      </c>
    </row>
    <row r="127" spans="1:16" ht="15.75" customHeight="1" x14ac:dyDescent="0.2">
      <c r="A127" t="s">
        <v>2597</v>
      </c>
      <c r="B127" t="s">
        <v>154</v>
      </c>
      <c r="C127" s="37">
        <v>43030</v>
      </c>
      <c r="D127" t="s">
        <v>100</v>
      </c>
      <c r="E127">
        <v>10000000</v>
      </c>
      <c r="F127" s="37">
        <v>43071</v>
      </c>
      <c r="G127" s="37">
        <v>43154</v>
      </c>
      <c r="H127">
        <v>2017</v>
      </c>
      <c r="I127" t="s">
        <v>2468</v>
      </c>
      <c r="J127">
        <v>1690689.82</v>
      </c>
      <c r="K127">
        <v>0</v>
      </c>
      <c r="L127">
        <v>1690689.82</v>
      </c>
      <c r="M127" t="s">
        <v>2493</v>
      </c>
      <c r="N127" t="s">
        <v>2484</v>
      </c>
      <c r="O127" t="s">
        <v>164</v>
      </c>
      <c r="P127">
        <v>1690689.82</v>
      </c>
    </row>
    <row r="128" spans="1:16" ht="15.75" customHeight="1" x14ac:dyDescent="0.2">
      <c r="A128" t="s">
        <v>2598</v>
      </c>
      <c r="B128" t="s">
        <v>154</v>
      </c>
      <c r="C128" s="37">
        <v>42651</v>
      </c>
      <c r="D128" t="s">
        <v>97</v>
      </c>
      <c r="E128">
        <v>4000000</v>
      </c>
      <c r="F128" s="37">
        <v>42965</v>
      </c>
      <c r="G128" s="37">
        <v>43163</v>
      </c>
      <c r="H128">
        <v>2017</v>
      </c>
      <c r="I128" t="s">
        <v>2468</v>
      </c>
      <c r="J128">
        <v>1874884.63</v>
      </c>
      <c r="K128">
        <v>0</v>
      </c>
      <c r="L128">
        <v>1874884.63</v>
      </c>
      <c r="M128" t="s">
        <v>2506</v>
      </c>
      <c r="N128" t="s">
        <v>2473</v>
      </c>
      <c r="O128" t="s">
        <v>164</v>
      </c>
      <c r="P128">
        <v>1874884.63</v>
      </c>
    </row>
    <row r="129" spans="1:16" ht="15.75" customHeight="1" x14ac:dyDescent="0.2">
      <c r="A129" t="s">
        <v>2599</v>
      </c>
      <c r="B129" t="s">
        <v>154</v>
      </c>
      <c r="C129" s="37">
        <v>42690</v>
      </c>
      <c r="D129" t="s">
        <v>98</v>
      </c>
      <c r="E129">
        <v>5000000</v>
      </c>
      <c r="F129" s="37">
        <v>42955</v>
      </c>
      <c r="G129" s="37">
        <v>43171</v>
      </c>
      <c r="H129">
        <v>2017</v>
      </c>
      <c r="I129" t="s">
        <v>2468</v>
      </c>
      <c r="J129">
        <v>363974.13</v>
      </c>
      <c r="K129">
        <v>0</v>
      </c>
      <c r="L129">
        <v>363974.13</v>
      </c>
      <c r="M129" t="s">
        <v>2472</v>
      </c>
      <c r="N129" t="s">
        <v>2473</v>
      </c>
      <c r="O129" t="s">
        <v>164</v>
      </c>
      <c r="P129">
        <v>363974.13</v>
      </c>
    </row>
    <row r="130" spans="1:16" ht="15.75" customHeight="1" x14ac:dyDescent="0.2">
      <c r="A130" t="s">
        <v>2600</v>
      </c>
      <c r="B130" t="s">
        <v>154</v>
      </c>
      <c r="C130" s="37">
        <v>42786</v>
      </c>
      <c r="D130" t="s">
        <v>97</v>
      </c>
      <c r="E130">
        <v>10000000</v>
      </c>
      <c r="F130" s="37">
        <v>43031</v>
      </c>
      <c r="G130" s="37">
        <v>43187</v>
      </c>
      <c r="H130">
        <v>2017</v>
      </c>
      <c r="I130" t="s">
        <v>2468</v>
      </c>
      <c r="J130">
        <v>675482.7</v>
      </c>
      <c r="K130">
        <v>0</v>
      </c>
      <c r="L130">
        <v>675482.7</v>
      </c>
      <c r="M130" t="s">
        <v>2480</v>
      </c>
      <c r="N130" t="s">
        <v>2476</v>
      </c>
      <c r="O130" t="s">
        <v>164</v>
      </c>
      <c r="P130">
        <v>675482.7</v>
      </c>
    </row>
    <row r="131" spans="1:16" ht="15.75" customHeight="1" x14ac:dyDescent="0.2">
      <c r="A131" t="s">
        <v>2601</v>
      </c>
      <c r="B131" t="s">
        <v>154</v>
      </c>
      <c r="C131" s="37">
        <v>43057</v>
      </c>
      <c r="D131" t="s">
        <v>100</v>
      </c>
      <c r="E131">
        <v>2000000</v>
      </c>
      <c r="F131" s="37">
        <v>43157</v>
      </c>
      <c r="G131" s="37">
        <v>43189</v>
      </c>
      <c r="H131">
        <v>2018</v>
      </c>
      <c r="I131" t="s">
        <v>2468</v>
      </c>
      <c r="J131">
        <v>809260.51</v>
      </c>
      <c r="K131">
        <v>0</v>
      </c>
      <c r="L131">
        <v>809260.51</v>
      </c>
      <c r="M131" t="s">
        <v>2478</v>
      </c>
      <c r="N131" t="s">
        <v>2476</v>
      </c>
      <c r="O131" t="s">
        <v>164</v>
      </c>
      <c r="P131">
        <v>809260.51</v>
      </c>
    </row>
    <row r="132" spans="1:16" ht="15.75" customHeight="1" x14ac:dyDescent="0.2">
      <c r="A132" t="s">
        <v>2602</v>
      </c>
      <c r="B132" t="s">
        <v>154</v>
      </c>
      <c r="C132" s="37">
        <v>43042</v>
      </c>
      <c r="D132" t="s">
        <v>100</v>
      </c>
      <c r="E132">
        <v>10000000</v>
      </c>
      <c r="F132" s="37">
        <v>43133</v>
      </c>
      <c r="G132" s="37">
        <v>43198</v>
      </c>
      <c r="H132">
        <v>2018</v>
      </c>
      <c r="I132" t="s">
        <v>2468</v>
      </c>
      <c r="J132">
        <v>1803780.73</v>
      </c>
      <c r="K132">
        <v>0</v>
      </c>
      <c r="L132">
        <v>1803780.73</v>
      </c>
      <c r="M132" t="s">
        <v>2493</v>
      </c>
      <c r="N132" t="s">
        <v>2484</v>
      </c>
      <c r="O132" t="s">
        <v>157</v>
      </c>
      <c r="P132">
        <v>0</v>
      </c>
    </row>
    <row r="133" spans="1:16" ht="15.75" customHeight="1" x14ac:dyDescent="0.2">
      <c r="A133" t="s">
        <v>2603</v>
      </c>
      <c r="B133" t="s">
        <v>154</v>
      </c>
      <c r="C133" s="37">
        <v>42853</v>
      </c>
      <c r="D133" t="s">
        <v>100</v>
      </c>
      <c r="E133">
        <v>4000000</v>
      </c>
      <c r="F133" s="37">
        <v>43115</v>
      </c>
      <c r="G133" s="37">
        <v>43200</v>
      </c>
      <c r="H133">
        <v>2018</v>
      </c>
      <c r="I133" t="s">
        <v>2468</v>
      </c>
      <c r="J133">
        <v>2076102.62</v>
      </c>
      <c r="K133">
        <v>0</v>
      </c>
      <c r="L133">
        <v>2076102.62</v>
      </c>
      <c r="M133" t="s">
        <v>2480</v>
      </c>
      <c r="N133" t="s">
        <v>2476</v>
      </c>
      <c r="O133" t="s">
        <v>164</v>
      </c>
      <c r="P133">
        <v>2076102.62</v>
      </c>
    </row>
    <row r="134" spans="1:16" ht="15.75" customHeight="1" x14ac:dyDescent="0.2">
      <c r="A134" t="s">
        <v>2604</v>
      </c>
      <c r="B134" t="s">
        <v>154</v>
      </c>
      <c r="C134" s="37">
        <v>42997</v>
      </c>
      <c r="D134" t="s">
        <v>101</v>
      </c>
      <c r="E134">
        <v>4500000</v>
      </c>
      <c r="F134" s="37">
        <v>43163</v>
      </c>
      <c r="G134" s="37">
        <v>43211</v>
      </c>
      <c r="H134">
        <v>2018</v>
      </c>
      <c r="I134" t="s">
        <v>2468</v>
      </c>
      <c r="J134">
        <v>546110.52</v>
      </c>
      <c r="K134">
        <v>0</v>
      </c>
      <c r="L134">
        <v>546110.52</v>
      </c>
      <c r="M134" t="s">
        <v>2475</v>
      </c>
      <c r="N134" t="s">
        <v>2476</v>
      </c>
      <c r="O134" t="s">
        <v>164</v>
      </c>
      <c r="P134">
        <v>546110.52</v>
      </c>
    </row>
    <row r="135" spans="1:16" ht="15.75" customHeight="1" x14ac:dyDescent="0.2">
      <c r="A135" t="s">
        <v>2605</v>
      </c>
      <c r="B135" t="s">
        <v>154</v>
      </c>
      <c r="C135" s="37">
        <v>42767</v>
      </c>
      <c r="D135" t="s">
        <v>101</v>
      </c>
      <c r="E135">
        <v>5000000</v>
      </c>
      <c r="F135" s="37">
        <v>42817</v>
      </c>
      <c r="G135" s="37">
        <v>43226</v>
      </c>
      <c r="H135">
        <v>2017</v>
      </c>
      <c r="I135" t="s">
        <v>2468</v>
      </c>
      <c r="J135">
        <v>634360.01</v>
      </c>
      <c r="K135">
        <v>0</v>
      </c>
      <c r="L135">
        <v>634360.01</v>
      </c>
      <c r="M135" t="s">
        <v>2475</v>
      </c>
      <c r="N135" t="s">
        <v>2476</v>
      </c>
      <c r="O135" t="s">
        <v>164</v>
      </c>
      <c r="P135">
        <v>634360.01</v>
      </c>
    </row>
    <row r="136" spans="1:16" ht="15.75" customHeight="1" x14ac:dyDescent="0.2">
      <c r="A136" t="s">
        <v>2606</v>
      </c>
      <c r="B136" t="s">
        <v>154</v>
      </c>
      <c r="C136" s="37">
        <v>42778</v>
      </c>
      <c r="D136" t="s">
        <v>98</v>
      </c>
      <c r="E136">
        <v>2000000</v>
      </c>
      <c r="F136" s="37">
        <v>43081</v>
      </c>
      <c r="G136" s="37">
        <v>43235</v>
      </c>
      <c r="H136">
        <v>2017</v>
      </c>
      <c r="I136" t="s">
        <v>2468</v>
      </c>
      <c r="J136">
        <v>601548.79</v>
      </c>
      <c r="K136">
        <v>0</v>
      </c>
      <c r="L136">
        <v>601548.79</v>
      </c>
      <c r="M136" t="s">
        <v>2472</v>
      </c>
      <c r="N136" t="s">
        <v>2473</v>
      </c>
      <c r="O136" t="s">
        <v>164</v>
      </c>
      <c r="P136">
        <v>601548.79</v>
      </c>
    </row>
    <row r="137" spans="1:16" ht="15.75" customHeight="1" x14ac:dyDescent="0.2">
      <c r="A137" t="s">
        <v>2607</v>
      </c>
      <c r="B137" t="s">
        <v>154</v>
      </c>
      <c r="C137" s="37">
        <v>42878</v>
      </c>
      <c r="D137" t="s">
        <v>99</v>
      </c>
      <c r="E137">
        <v>10000000</v>
      </c>
      <c r="F137" s="37">
        <v>43153</v>
      </c>
      <c r="G137" s="37">
        <v>43237</v>
      </c>
      <c r="H137">
        <v>2018</v>
      </c>
      <c r="I137" t="s">
        <v>2468</v>
      </c>
      <c r="J137">
        <v>1177667.72</v>
      </c>
      <c r="K137">
        <v>0</v>
      </c>
      <c r="L137">
        <v>1177667.72</v>
      </c>
      <c r="M137" t="s">
        <v>2490</v>
      </c>
      <c r="N137" t="s">
        <v>2473</v>
      </c>
      <c r="O137" t="s">
        <v>157</v>
      </c>
      <c r="P137">
        <v>0</v>
      </c>
    </row>
    <row r="138" spans="1:16" ht="15.75" customHeight="1" x14ac:dyDescent="0.2">
      <c r="A138" t="s">
        <v>2608</v>
      </c>
      <c r="B138" t="s">
        <v>154</v>
      </c>
      <c r="C138" s="37">
        <v>42660</v>
      </c>
      <c r="D138" t="s">
        <v>97</v>
      </c>
      <c r="E138">
        <v>5000000</v>
      </c>
      <c r="F138" s="37">
        <v>43012</v>
      </c>
      <c r="G138" s="37">
        <v>43240</v>
      </c>
      <c r="H138">
        <v>2017</v>
      </c>
      <c r="I138" t="s">
        <v>2468</v>
      </c>
      <c r="J138">
        <v>1680136.41</v>
      </c>
      <c r="K138">
        <v>0</v>
      </c>
      <c r="L138">
        <v>1680136.41</v>
      </c>
      <c r="M138" t="s">
        <v>2506</v>
      </c>
      <c r="N138" t="s">
        <v>2473</v>
      </c>
      <c r="O138" t="s">
        <v>157</v>
      </c>
      <c r="P138">
        <v>0</v>
      </c>
    </row>
    <row r="139" spans="1:16" ht="15.75" customHeight="1" x14ac:dyDescent="0.2">
      <c r="A139" t="s">
        <v>2609</v>
      </c>
      <c r="B139" t="s">
        <v>154</v>
      </c>
      <c r="C139" s="37">
        <v>43174</v>
      </c>
      <c r="D139" t="s">
        <v>100</v>
      </c>
      <c r="E139">
        <v>3500000</v>
      </c>
      <c r="F139" s="37">
        <v>43219</v>
      </c>
      <c r="G139" s="37">
        <v>43247</v>
      </c>
      <c r="H139">
        <v>2018</v>
      </c>
      <c r="I139" t="s">
        <v>2468</v>
      </c>
      <c r="J139">
        <v>303601.75</v>
      </c>
      <c r="K139">
        <v>0</v>
      </c>
      <c r="L139">
        <v>303601.75</v>
      </c>
      <c r="M139" t="s">
        <v>2506</v>
      </c>
      <c r="N139" t="s">
        <v>2473</v>
      </c>
      <c r="O139" t="s">
        <v>164</v>
      </c>
      <c r="P139">
        <v>303601.75</v>
      </c>
    </row>
    <row r="140" spans="1:16" ht="15.75" customHeight="1" x14ac:dyDescent="0.2">
      <c r="A140" t="s">
        <v>2610</v>
      </c>
      <c r="B140" t="s">
        <v>154</v>
      </c>
      <c r="C140" s="37">
        <v>42989</v>
      </c>
      <c r="D140" t="s">
        <v>100</v>
      </c>
      <c r="E140">
        <v>10000000</v>
      </c>
      <c r="F140" s="37">
        <v>43156</v>
      </c>
      <c r="G140" s="37">
        <v>43251</v>
      </c>
      <c r="H140">
        <v>2018</v>
      </c>
      <c r="I140" t="s">
        <v>2468</v>
      </c>
      <c r="J140">
        <v>1523543.09</v>
      </c>
      <c r="K140">
        <v>0</v>
      </c>
      <c r="L140">
        <v>1523543.09</v>
      </c>
      <c r="M140" t="s">
        <v>2490</v>
      </c>
      <c r="N140" t="s">
        <v>2473</v>
      </c>
      <c r="O140" t="s">
        <v>157</v>
      </c>
      <c r="P140">
        <v>0</v>
      </c>
    </row>
    <row r="141" spans="1:16" ht="15.75" customHeight="1" x14ac:dyDescent="0.2">
      <c r="A141" t="s">
        <v>2611</v>
      </c>
      <c r="B141" t="s">
        <v>154</v>
      </c>
      <c r="C141" s="37">
        <v>43136</v>
      </c>
      <c r="D141" t="s">
        <v>101</v>
      </c>
      <c r="E141">
        <v>10000000</v>
      </c>
      <c r="F141" s="37">
        <v>43149</v>
      </c>
      <c r="G141" s="37">
        <v>43251</v>
      </c>
      <c r="H141">
        <v>2018</v>
      </c>
      <c r="I141" t="s">
        <v>2468</v>
      </c>
      <c r="J141">
        <v>763662.83</v>
      </c>
      <c r="K141">
        <v>0</v>
      </c>
      <c r="L141">
        <v>763662.83</v>
      </c>
      <c r="M141" t="s">
        <v>2493</v>
      </c>
      <c r="N141" t="s">
        <v>2484</v>
      </c>
      <c r="O141" t="s">
        <v>164</v>
      </c>
      <c r="P141">
        <v>763662.83</v>
      </c>
    </row>
    <row r="142" spans="1:16" ht="15.75" customHeight="1" x14ac:dyDescent="0.2">
      <c r="A142" t="s">
        <v>2612</v>
      </c>
      <c r="B142" t="s">
        <v>154</v>
      </c>
      <c r="C142" s="37">
        <v>42952</v>
      </c>
      <c r="D142" t="s">
        <v>97</v>
      </c>
      <c r="E142">
        <v>10000000</v>
      </c>
      <c r="F142" s="37">
        <v>43091</v>
      </c>
      <c r="G142" s="37">
        <v>43254</v>
      </c>
      <c r="H142">
        <v>2017</v>
      </c>
      <c r="I142" t="s">
        <v>2468</v>
      </c>
      <c r="J142">
        <v>1711256.97</v>
      </c>
      <c r="K142">
        <v>0</v>
      </c>
      <c r="L142">
        <v>1711256.97</v>
      </c>
      <c r="M142" t="s">
        <v>2478</v>
      </c>
      <c r="N142" t="s">
        <v>2476</v>
      </c>
      <c r="O142" t="s">
        <v>157</v>
      </c>
      <c r="P142">
        <v>0</v>
      </c>
    </row>
    <row r="143" spans="1:16" ht="15.75" customHeight="1" x14ac:dyDescent="0.2">
      <c r="A143" t="s">
        <v>2613</v>
      </c>
      <c r="B143" t="s">
        <v>154</v>
      </c>
      <c r="C143" s="37">
        <v>43039</v>
      </c>
      <c r="D143" t="s">
        <v>97</v>
      </c>
      <c r="E143">
        <v>4000000</v>
      </c>
      <c r="F143" s="37">
        <v>43228</v>
      </c>
      <c r="G143" s="37">
        <v>43259</v>
      </c>
      <c r="H143">
        <v>2018</v>
      </c>
      <c r="I143" t="s">
        <v>2468</v>
      </c>
      <c r="J143">
        <v>503199.38</v>
      </c>
      <c r="K143">
        <v>0</v>
      </c>
      <c r="L143">
        <v>503199.38</v>
      </c>
      <c r="M143" t="s">
        <v>2478</v>
      </c>
      <c r="N143" t="s">
        <v>2476</v>
      </c>
      <c r="O143" t="s">
        <v>164</v>
      </c>
      <c r="P143">
        <v>503199.38</v>
      </c>
    </row>
    <row r="144" spans="1:16" ht="15.75" customHeight="1" x14ac:dyDescent="0.2">
      <c r="A144" t="s">
        <v>2614</v>
      </c>
      <c r="B144" t="s">
        <v>154</v>
      </c>
      <c r="C144" s="37">
        <v>43114</v>
      </c>
      <c r="D144" t="s">
        <v>99</v>
      </c>
      <c r="E144">
        <v>10000000</v>
      </c>
      <c r="F144" s="37">
        <v>43167</v>
      </c>
      <c r="G144" s="37">
        <v>43270</v>
      </c>
      <c r="H144">
        <v>2018</v>
      </c>
      <c r="I144" t="s">
        <v>2468</v>
      </c>
      <c r="J144">
        <v>3728817.21</v>
      </c>
      <c r="K144">
        <v>0</v>
      </c>
      <c r="L144">
        <v>3728817.21</v>
      </c>
      <c r="M144" t="s">
        <v>2475</v>
      </c>
      <c r="N144" t="s">
        <v>2476</v>
      </c>
      <c r="O144" t="s">
        <v>164</v>
      </c>
      <c r="P144">
        <v>3728817.21</v>
      </c>
    </row>
    <row r="145" spans="1:16" ht="15.75" customHeight="1" x14ac:dyDescent="0.2">
      <c r="A145" t="s">
        <v>2615</v>
      </c>
      <c r="B145" t="s">
        <v>154</v>
      </c>
      <c r="C145" s="37">
        <v>43179</v>
      </c>
      <c r="D145" t="s">
        <v>97</v>
      </c>
      <c r="E145">
        <v>10000000</v>
      </c>
      <c r="F145" s="37">
        <v>43243</v>
      </c>
      <c r="G145" s="37">
        <v>43296</v>
      </c>
      <c r="H145">
        <v>2018</v>
      </c>
      <c r="I145" t="s">
        <v>2468</v>
      </c>
      <c r="J145">
        <v>701623.4</v>
      </c>
      <c r="K145">
        <v>0</v>
      </c>
      <c r="L145">
        <v>701623.4</v>
      </c>
      <c r="M145" t="s">
        <v>2469</v>
      </c>
      <c r="N145" t="s">
        <v>2470</v>
      </c>
      <c r="O145" t="s">
        <v>164</v>
      </c>
      <c r="P145">
        <v>701623.4</v>
      </c>
    </row>
    <row r="146" spans="1:16" ht="15.75" customHeight="1" x14ac:dyDescent="0.2">
      <c r="A146" t="s">
        <v>2616</v>
      </c>
      <c r="B146" t="s">
        <v>154</v>
      </c>
      <c r="C146" s="37">
        <v>43022</v>
      </c>
      <c r="D146" t="s">
        <v>100</v>
      </c>
      <c r="E146">
        <v>10000000</v>
      </c>
      <c r="F146" s="37">
        <v>43255</v>
      </c>
      <c r="G146" s="37">
        <v>43305</v>
      </c>
      <c r="H146">
        <v>2018</v>
      </c>
      <c r="I146" t="s">
        <v>2468</v>
      </c>
      <c r="J146">
        <v>959335.05</v>
      </c>
      <c r="K146">
        <v>0</v>
      </c>
      <c r="L146">
        <v>959335.05</v>
      </c>
      <c r="M146" t="s">
        <v>2469</v>
      </c>
      <c r="N146" t="s">
        <v>2470</v>
      </c>
      <c r="O146" t="s">
        <v>157</v>
      </c>
      <c r="P146">
        <v>0</v>
      </c>
    </row>
    <row r="147" spans="1:16" ht="15.75" customHeight="1" x14ac:dyDescent="0.2">
      <c r="A147" t="s">
        <v>2617</v>
      </c>
      <c r="B147" t="s">
        <v>154</v>
      </c>
      <c r="C147" s="37">
        <v>42767</v>
      </c>
      <c r="D147" t="s">
        <v>101</v>
      </c>
      <c r="E147">
        <v>10000000</v>
      </c>
      <c r="F147" s="37">
        <v>43079</v>
      </c>
      <c r="G147" s="37">
        <v>43311</v>
      </c>
      <c r="H147">
        <v>2017</v>
      </c>
      <c r="I147" t="s">
        <v>2468</v>
      </c>
      <c r="J147">
        <v>9635567.5399999991</v>
      </c>
      <c r="K147">
        <v>0</v>
      </c>
      <c r="L147">
        <v>9635567.5399999991</v>
      </c>
      <c r="M147" t="s">
        <v>2496</v>
      </c>
      <c r="N147" t="s">
        <v>2497</v>
      </c>
      <c r="O147" t="s">
        <v>164</v>
      </c>
      <c r="P147">
        <v>9635567.5399999991</v>
      </c>
    </row>
    <row r="148" spans="1:16" ht="15.75" customHeight="1" x14ac:dyDescent="0.2">
      <c r="A148" t="s">
        <v>2618</v>
      </c>
      <c r="B148" t="s">
        <v>154</v>
      </c>
      <c r="C148" s="37">
        <v>42955</v>
      </c>
      <c r="D148" t="s">
        <v>99</v>
      </c>
      <c r="E148">
        <v>5000000</v>
      </c>
      <c r="F148" s="37">
        <v>43267</v>
      </c>
      <c r="G148" s="37">
        <v>43322</v>
      </c>
      <c r="H148">
        <v>2018</v>
      </c>
      <c r="I148" t="s">
        <v>2468</v>
      </c>
      <c r="J148">
        <v>1216828.3799999999</v>
      </c>
      <c r="K148">
        <v>0</v>
      </c>
      <c r="L148">
        <v>1216828.3799999999</v>
      </c>
      <c r="M148" t="s">
        <v>2496</v>
      </c>
      <c r="N148" t="s">
        <v>2497</v>
      </c>
      <c r="O148" t="s">
        <v>164</v>
      </c>
      <c r="P148">
        <v>1216828.3799999999</v>
      </c>
    </row>
    <row r="149" spans="1:16" ht="15.75" customHeight="1" x14ac:dyDescent="0.2">
      <c r="A149" t="s">
        <v>2619</v>
      </c>
      <c r="B149" t="s">
        <v>154</v>
      </c>
      <c r="C149" s="37">
        <v>43097</v>
      </c>
      <c r="D149" t="s">
        <v>100</v>
      </c>
      <c r="E149">
        <v>10000000</v>
      </c>
      <c r="F149" s="37">
        <v>43287</v>
      </c>
      <c r="G149" s="37">
        <v>43337</v>
      </c>
      <c r="H149">
        <v>2018</v>
      </c>
      <c r="I149" t="s">
        <v>2468</v>
      </c>
      <c r="J149">
        <v>13230846.65</v>
      </c>
      <c r="K149">
        <v>0</v>
      </c>
      <c r="L149">
        <v>13230846.65</v>
      </c>
      <c r="M149" t="s">
        <v>2493</v>
      </c>
      <c r="N149" t="s">
        <v>2484</v>
      </c>
      <c r="O149" t="s">
        <v>157</v>
      </c>
      <c r="P149">
        <v>0</v>
      </c>
    </row>
    <row r="150" spans="1:16" ht="15.75" customHeight="1" x14ac:dyDescent="0.2">
      <c r="A150" t="s">
        <v>2620</v>
      </c>
      <c r="B150" t="s">
        <v>154</v>
      </c>
      <c r="C150" s="37">
        <v>43090</v>
      </c>
      <c r="D150" t="s">
        <v>100</v>
      </c>
      <c r="E150">
        <v>10000000</v>
      </c>
      <c r="F150" s="37">
        <v>43303</v>
      </c>
      <c r="G150" s="37">
        <v>43343</v>
      </c>
      <c r="H150">
        <v>2018</v>
      </c>
      <c r="I150" t="s">
        <v>2468</v>
      </c>
      <c r="J150">
        <v>6348776.7300000004</v>
      </c>
      <c r="K150">
        <v>0</v>
      </c>
      <c r="L150">
        <v>6348776.7300000004</v>
      </c>
      <c r="M150" t="s">
        <v>2483</v>
      </c>
      <c r="N150" t="s">
        <v>2484</v>
      </c>
      <c r="O150" t="s">
        <v>157</v>
      </c>
      <c r="P150">
        <v>0</v>
      </c>
    </row>
    <row r="151" spans="1:16" ht="15.75" customHeight="1" x14ac:dyDescent="0.2">
      <c r="A151" t="s">
        <v>2621</v>
      </c>
      <c r="B151" t="s">
        <v>154</v>
      </c>
      <c r="C151" s="37">
        <v>42974</v>
      </c>
      <c r="D151" t="s">
        <v>100</v>
      </c>
      <c r="E151">
        <v>10000000</v>
      </c>
      <c r="F151" s="37">
        <v>43118</v>
      </c>
      <c r="G151" s="37">
        <v>43349</v>
      </c>
      <c r="H151">
        <v>2018</v>
      </c>
      <c r="I151" t="s">
        <v>2468</v>
      </c>
      <c r="J151">
        <v>2394585</v>
      </c>
      <c r="K151">
        <v>0</v>
      </c>
      <c r="L151">
        <v>2394585</v>
      </c>
      <c r="M151" t="s">
        <v>2506</v>
      </c>
      <c r="N151" t="s">
        <v>2473</v>
      </c>
      <c r="O151" t="s">
        <v>157</v>
      </c>
      <c r="P151">
        <v>0</v>
      </c>
    </row>
    <row r="152" spans="1:16" ht="15.75" customHeight="1" x14ac:dyDescent="0.2">
      <c r="A152" t="s">
        <v>2622</v>
      </c>
      <c r="B152" t="s">
        <v>154</v>
      </c>
      <c r="C152" s="37">
        <v>43213</v>
      </c>
      <c r="D152" t="s">
        <v>97</v>
      </c>
      <c r="E152">
        <v>5000000</v>
      </c>
      <c r="F152" s="37">
        <v>43247</v>
      </c>
      <c r="G152" s="37">
        <v>43357</v>
      </c>
      <c r="H152">
        <v>2018</v>
      </c>
      <c r="I152" t="s">
        <v>2468</v>
      </c>
      <c r="J152">
        <v>820765.43</v>
      </c>
      <c r="K152">
        <v>0</v>
      </c>
      <c r="L152">
        <v>820765.43</v>
      </c>
      <c r="M152" t="s">
        <v>2475</v>
      </c>
      <c r="N152" t="s">
        <v>2476</v>
      </c>
      <c r="O152" t="s">
        <v>164</v>
      </c>
      <c r="P152">
        <v>820765.43</v>
      </c>
    </row>
    <row r="153" spans="1:16" ht="15.75" customHeight="1" x14ac:dyDescent="0.2">
      <c r="A153" t="s">
        <v>2623</v>
      </c>
      <c r="B153" t="s">
        <v>154</v>
      </c>
      <c r="C153" s="37">
        <v>43000</v>
      </c>
      <c r="D153" t="s">
        <v>100</v>
      </c>
      <c r="E153">
        <v>4500000</v>
      </c>
      <c r="F153" s="37">
        <v>43121</v>
      </c>
      <c r="G153" s="37">
        <v>43359</v>
      </c>
      <c r="H153">
        <v>2018</v>
      </c>
      <c r="I153" t="s">
        <v>2468</v>
      </c>
      <c r="J153">
        <v>2161124.6800000002</v>
      </c>
      <c r="K153">
        <v>0</v>
      </c>
      <c r="L153">
        <v>2161124.6800000002</v>
      </c>
      <c r="M153" t="s">
        <v>2490</v>
      </c>
      <c r="N153" t="s">
        <v>2473</v>
      </c>
      <c r="O153" t="s">
        <v>164</v>
      </c>
      <c r="P153">
        <v>2161124.6800000002</v>
      </c>
    </row>
    <row r="154" spans="1:16" ht="15.75" customHeight="1" x14ac:dyDescent="0.2">
      <c r="A154" t="s">
        <v>2624</v>
      </c>
      <c r="B154" t="s">
        <v>154</v>
      </c>
      <c r="C154" s="37">
        <v>42968</v>
      </c>
      <c r="D154" t="s">
        <v>98</v>
      </c>
      <c r="E154">
        <v>5000000</v>
      </c>
      <c r="F154" s="37">
        <v>43223</v>
      </c>
      <c r="G154" s="37">
        <v>43360</v>
      </c>
      <c r="H154">
        <v>2018</v>
      </c>
      <c r="I154" t="s">
        <v>2468</v>
      </c>
      <c r="J154">
        <v>671597.47</v>
      </c>
      <c r="K154">
        <v>0</v>
      </c>
      <c r="L154">
        <v>671597.47</v>
      </c>
      <c r="M154" t="s">
        <v>2483</v>
      </c>
      <c r="N154" t="s">
        <v>2484</v>
      </c>
      <c r="O154" t="s">
        <v>164</v>
      </c>
      <c r="P154">
        <v>671597.47</v>
      </c>
    </row>
    <row r="155" spans="1:16" ht="15.75" customHeight="1" x14ac:dyDescent="0.2">
      <c r="A155" t="s">
        <v>2625</v>
      </c>
      <c r="B155" t="s">
        <v>154</v>
      </c>
      <c r="C155" s="37">
        <v>43069</v>
      </c>
      <c r="D155" t="s">
        <v>97</v>
      </c>
      <c r="E155">
        <v>10000000</v>
      </c>
      <c r="F155" s="37">
        <v>43280</v>
      </c>
      <c r="G155" s="37">
        <v>43375</v>
      </c>
      <c r="H155">
        <v>2018</v>
      </c>
      <c r="I155" t="s">
        <v>2468</v>
      </c>
      <c r="J155">
        <v>429216.47</v>
      </c>
      <c r="K155">
        <v>0</v>
      </c>
      <c r="L155">
        <v>429216.47</v>
      </c>
      <c r="M155" t="s">
        <v>2480</v>
      </c>
      <c r="N155" t="s">
        <v>2476</v>
      </c>
      <c r="O155" t="s">
        <v>164</v>
      </c>
      <c r="P155">
        <v>429216.47</v>
      </c>
    </row>
    <row r="156" spans="1:16" ht="15.75" customHeight="1" x14ac:dyDescent="0.2">
      <c r="A156" t="s">
        <v>2626</v>
      </c>
      <c r="B156" t="s">
        <v>154</v>
      </c>
      <c r="C156" s="37">
        <v>43169</v>
      </c>
      <c r="D156" t="s">
        <v>97</v>
      </c>
      <c r="E156">
        <v>4000000</v>
      </c>
      <c r="F156" s="37">
        <v>43312</v>
      </c>
      <c r="G156" s="37">
        <v>43389</v>
      </c>
      <c r="H156">
        <v>2018</v>
      </c>
      <c r="I156" t="s">
        <v>2468</v>
      </c>
      <c r="J156">
        <v>1351521.72</v>
      </c>
      <c r="K156">
        <v>0</v>
      </c>
      <c r="L156">
        <v>1351521.72</v>
      </c>
      <c r="M156" t="s">
        <v>2478</v>
      </c>
      <c r="N156" t="s">
        <v>2476</v>
      </c>
      <c r="O156" t="s">
        <v>164</v>
      </c>
      <c r="P156">
        <v>1351521.72</v>
      </c>
    </row>
    <row r="157" spans="1:16" ht="15.75" customHeight="1" x14ac:dyDescent="0.2">
      <c r="A157" t="s">
        <v>2627</v>
      </c>
      <c r="B157" t="s">
        <v>154</v>
      </c>
      <c r="C157" s="37">
        <v>43090</v>
      </c>
      <c r="D157" t="s">
        <v>100</v>
      </c>
      <c r="E157">
        <v>10000000</v>
      </c>
      <c r="F157" s="37">
        <v>43319</v>
      </c>
      <c r="G157" s="37">
        <v>43404</v>
      </c>
      <c r="H157">
        <v>2018</v>
      </c>
      <c r="I157" t="s">
        <v>2468</v>
      </c>
      <c r="J157">
        <v>1378493.56</v>
      </c>
      <c r="K157">
        <v>0</v>
      </c>
      <c r="L157">
        <v>1378493.56</v>
      </c>
      <c r="M157" t="s">
        <v>2480</v>
      </c>
      <c r="N157" t="s">
        <v>2476</v>
      </c>
      <c r="O157" t="s">
        <v>164</v>
      </c>
      <c r="P157">
        <v>1378493.56</v>
      </c>
    </row>
    <row r="158" spans="1:16" ht="15.75" customHeight="1" x14ac:dyDescent="0.2">
      <c r="A158" t="s">
        <v>2628</v>
      </c>
      <c r="B158" t="s">
        <v>154</v>
      </c>
      <c r="C158" s="37">
        <v>43111</v>
      </c>
      <c r="D158" t="s">
        <v>99</v>
      </c>
      <c r="E158">
        <v>10000000</v>
      </c>
      <c r="F158" s="37">
        <v>43348</v>
      </c>
      <c r="G158" s="37">
        <v>43432</v>
      </c>
      <c r="H158">
        <v>2018</v>
      </c>
      <c r="I158" t="s">
        <v>2468</v>
      </c>
      <c r="J158">
        <v>1511470.09</v>
      </c>
      <c r="K158">
        <v>0</v>
      </c>
      <c r="L158">
        <v>1511470.09</v>
      </c>
      <c r="M158" t="s">
        <v>2490</v>
      </c>
      <c r="N158" t="s">
        <v>2473</v>
      </c>
      <c r="O158" t="s">
        <v>164</v>
      </c>
      <c r="P158">
        <v>1511470.09</v>
      </c>
    </row>
    <row r="159" spans="1:16" ht="15.75" customHeight="1" x14ac:dyDescent="0.2">
      <c r="A159" t="s">
        <v>2629</v>
      </c>
      <c r="B159" t="s">
        <v>154</v>
      </c>
      <c r="C159" s="37">
        <v>43256</v>
      </c>
      <c r="D159" t="s">
        <v>97</v>
      </c>
      <c r="E159">
        <v>10000000</v>
      </c>
      <c r="F159" s="37">
        <v>43369</v>
      </c>
      <c r="G159" s="37">
        <v>43437</v>
      </c>
      <c r="H159">
        <v>2018</v>
      </c>
      <c r="I159" t="s">
        <v>2468</v>
      </c>
      <c r="J159">
        <v>1954182.68</v>
      </c>
      <c r="K159">
        <v>0</v>
      </c>
      <c r="L159">
        <v>1954182.68</v>
      </c>
      <c r="M159" t="s">
        <v>2478</v>
      </c>
      <c r="N159" t="s">
        <v>2476</v>
      </c>
      <c r="O159" t="s">
        <v>164</v>
      </c>
      <c r="P159">
        <v>1954182.68</v>
      </c>
    </row>
    <row r="160" spans="1:16" ht="15.75" customHeight="1" x14ac:dyDescent="0.2">
      <c r="A160" t="s">
        <v>2630</v>
      </c>
      <c r="B160" t="s">
        <v>154</v>
      </c>
      <c r="C160" s="37">
        <v>43375</v>
      </c>
      <c r="D160" t="s">
        <v>99</v>
      </c>
      <c r="E160">
        <v>10000000</v>
      </c>
      <c r="F160" s="37">
        <v>43405</v>
      </c>
      <c r="G160" s="37">
        <v>43442</v>
      </c>
      <c r="H160">
        <v>2018</v>
      </c>
      <c r="I160" t="s">
        <v>2468</v>
      </c>
      <c r="J160">
        <v>639430.56000000006</v>
      </c>
      <c r="K160">
        <v>0</v>
      </c>
      <c r="L160">
        <v>639430.56000000006</v>
      </c>
      <c r="M160" t="s">
        <v>2496</v>
      </c>
      <c r="N160" t="s">
        <v>2497</v>
      </c>
      <c r="O160" t="s">
        <v>164</v>
      </c>
      <c r="P160">
        <v>639430.56000000006</v>
      </c>
    </row>
    <row r="161" spans="1:16" ht="15.75" customHeight="1" x14ac:dyDescent="0.2">
      <c r="A161" t="s">
        <v>2631</v>
      </c>
      <c r="B161" t="s">
        <v>154</v>
      </c>
      <c r="C161" s="37">
        <v>42365</v>
      </c>
      <c r="D161" t="s">
        <v>100</v>
      </c>
      <c r="E161">
        <v>3000000</v>
      </c>
      <c r="F161" s="37">
        <v>42477</v>
      </c>
      <c r="G161" s="37">
        <v>43444</v>
      </c>
      <c r="H161">
        <v>2016</v>
      </c>
      <c r="I161" t="s">
        <v>2468</v>
      </c>
      <c r="J161">
        <v>882597.27</v>
      </c>
      <c r="K161">
        <v>0</v>
      </c>
      <c r="L161">
        <v>882597.27</v>
      </c>
      <c r="M161" t="s">
        <v>2478</v>
      </c>
      <c r="N161" t="s">
        <v>2476</v>
      </c>
      <c r="O161" t="s">
        <v>164</v>
      </c>
      <c r="P161">
        <v>882597.27</v>
      </c>
    </row>
    <row r="162" spans="1:16" ht="15.75" customHeight="1" x14ac:dyDescent="0.2">
      <c r="A162" t="s">
        <v>2632</v>
      </c>
      <c r="B162" t="s">
        <v>154</v>
      </c>
      <c r="C162" s="37">
        <v>42977</v>
      </c>
      <c r="D162" t="s">
        <v>100</v>
      </c>
      <c r="E162">
        <v>1000000</v>
      </c>
      <c r="F162" s="37">
        <v>43248</v>
      </c>
      <c r="G162" s="37">
        <v>43447</v>
      </c>
      <c r="H162">
        <v>2018</v>
      </c>
      <c r="I162" t="s">
        <v>2468</v>
      </c>
      <c r="J162">
        <v>1178971.06</v>
      </c>
      <c r="K162">
        <v>0</v>
      </c>
      <c r="L162">
        <v>1178971.06</v>
      </c>
      <c r="M162" t="s">
        <v>2480</v>
      </c>
      <c r="N162" t="s">
        <v>2476</v>
      </c>
      <c r="O162" t="s">
        <v>164</v>
      </c>
      <c r="P162">
        <v>1178971.06</v>
      </c>
    </row>
    <row r="163" spans="1:16" ht="15.75" customHeight="1" x14ac:dyDescent="0.2">
      <c r="A163" t="s">
        <v>2633</v>
      </c>
      <c r="B163" t="s">
        <v>154</v>
      </c>
      <c r="C163" s="37">
        <v>42398</v>
      </c>
      <c r="D163" t="s">
        <v>100</v>
      </c>
      <c r="E163">
        <v>5000000</v>
      </c>
      <c r="F163" s="37">
        <v>42582</v>
      </c>
      <c r="G163" s="37">
        <v>43450</v>
      </c>
      <c r="H163">
        <v>2016</v>
      </c>
      <c r="I163" t="s">
        <v>2468</v>
      </c>
      <c r="J163">
        <v>3260683.54</v>
      </c>
      <c r="K163">
        <v>0</v>
      </c>
      <c r="L163">
        <v>3260683.54</v>
      </c>
      <c r="M163" t="s">
        <v>2493</v>
      </c>
      <c r="N163" t="s">
        <v>2484</v>
      </c>
      <c r="O163" t="s">
        <v>157</v>
      </c>
      <c r="P163">
        <v>0</v>
      </c>
    </row>
    <row r="164" spans="1:16" ht="15.75" customHeight="1" x14ac:dyDescent="0.2">
      <c r="A164" t="s">
        <v>2634</v>
      </c>
      <c r="B164" t="s">
        <v>154</v>
      </c>
      <c r="C164" s="37">
        <v>43150</v>
      </c>
      <c r="D164" t="s">
        <v>100</v>
      </c>
      <c r="E164">
        <v>5000000</v>
      </c>
      <c r="F164" s="37">
        <v>43371</v>
      </c>
      <c r="G164" s="37">
        <v>43460</v>
      </c>
      <c r="H164">
        <v>2018</v>
      </c>
      <c r="I164" t="s">
        <v>2468</v>
      </c>
      <c r="J164">
        <v>705776.86</v>
      </c>
      <c r="K164">
        <v>0</v>
      </c>
      <c r="L164">
        <v>705776.86</v>
      </c>
      <c r="M164" t="s">
        <v>2506</v>
      </c>
      <c r="N164" t="s">
        <v>2473</v>
      </c>
      <c r="O164" t="s">
        <v>164</v>
      </c>
      <c r="P164">
        <v>705776.86</v>
      </c>
    </row>
    <row r="165" spans="1:16" ht="15.75" customHeight="1" x14ac:dyDescent="0.2">
      <c r="A165" t="s">
        <v>2635</v>
      </c>
      <c r="B165" t="s">
        <v>154</v>
      </c>
      <c r="C165" s="37">
        <v>43185</v>
      </c>
      <c r="D165" t="s">
        <v>98</v>
      </c>
      <c r="E165">
        <v>10000000</v>
      </c>
      <c r="F165" s="37">
        <v>43281</v>
      </c>
      <c r="G165" s="37">
        <v>43480</v>
      </c>
      <c r="H165">
        <v>2018</v>
      </c>
      <c r="I165" t="s">
        <v>2468</v>
      </c>
      <c r="J165">
        <v>1148049.5900000001</v>
      </c>
      <c r="K165">
        <v>0</v>
      </c>
      <c r="L165">
        <v>1148049.5900000001</v>
      </c>
      <c r="M165" t="s">
        <v>2469</v>
      </c>
      <c r="N165" t="s">
        <v>2470</v>
      </c>
      <c r="O165" t="s">
        <v>164</v>
      </c>
      <c r="P165">
        <v>1148049.5900000001</v>
      </c>
    </row>
    <row r="166" spans="1:16" ht="15.75" customHeight="1" x14ac:dyDescent="0.2">
      <c r="A166" t="s">
        <v>2636</v>
      </c>
      <c r="B166" t="s">
        <v>154</v>
      </c>
      <c r="C166" s="37">
        <v>43153</v>
      </c>
      <c r="D166" t="s">
        <v>98</v>
      </c>
      <c r="E166">
        <v>5000000</v>
      </c>
      <c r="F166" s="37">
        <v>43380</v>
      </c>
      <c r="G166" s="37">
        <v>43484</v>
      </c>
      <c r="H166">
        <v>2018</v>
      </c>
      <c r="I166" t="s">
        <v>2468</v>
      </c>
      <c r="J166">
        <v>1369461.85</v>
      </c>
      <c r="K166">
        <v>0</v>
      </c>
      <c r="L166">
        <v>1369461.85</v>
      </c>
      <c r="M166" t="s">
        <v>2506</v>
      </c>
      <c r="N166" t="s">
        <v>2473</v>
      </c>
      <c r="O166" t="s">
        <v>164</v>
      </c>
      <c r="P166">
        <v>1369461.85</v>
      </c>
    </row>
    <row r="167" spans="1:16" ht="15.75" customHeight="1" x14ac:dyDescent="0.2">
      <c r="A167" t="s">
        <v>2637</v>
      </c>
      <c r="B167" t="s">
        <v>154</v>
      </c>
      <c r="C167" s="37">
        <v>43321</v>
      </c>
      <c r="D167" t="s">
        <v>100</v>
      </c>
      <c r="E167">
        <v>3500000</v>
      </c>
      <c r="F167" s="37">
        <v>43456</v>
      </c>
      <c r="G167" s="37">
        <v>43487</v>
      </c>
      <c r="H167">
        <v>2018</v>
      </c>
      <c r="I167" t="s">
        <v>2468</v>
      </c>
      <c r="J167">
        <v>1845884.29</v>
      </c>
      <c r="K167">
        <v>0</v>
      </c>
      <c r="L167">
        <v>1845884.29</v>
      </c>
      <c r="M167" t="s">
        <v>2483</v>
      </c>
      <c r="N167" t="s">
        <v>2484</v>
      </c>
      <c r="O167" t="s">
        <v>164</v>
      </c>
      <c r="P167">
        <v>1845884.29</v>
      </c>
    </row>
    <row r="168" spans="1:16" ht="15.75" customHeight="1" x14ac:dyDescent="0.2">
      <c r="A168" t="s">
        <v>2638</v>
      </c>
      <c r="B168" t="s">
        <v>154</v>
      </c>
      <c r="C168" s="37">
        <v>43102</v>
      </c>
      <c r="D168" t="s">
        <v>101</v>
      </c>
      <c r="E168">
        <v>5000000</v>
      </c>
      <c r="F168" s="37">
        <v>43434</v>
      </c>
      <c r="G168" s="37">
        <v>43492</v>
      </c>
      <c r="H168">
        <v>2018</v>
      </c>
      <c r="I168" t="s">
        <v>2468</v>
      </c>
      <c r="J168">
        <v>939579.88</v>
      </c>
      <c r="K168">
        <v>0</v>
      </c>
      <c r="L168">
        <v>939579.88</v>
      </c>
      <c r="M168" t="s">
        <v>2496</v>
      </c>
      <c r="N168" t="s">
        <v>2497</v>
      </c>
      <c r="O168" t="s">
        <v>164</v>
      </c>
      <c r="P168">
        <v>939579.88</v>
      </c>
    </row>
    <row r="169" spans="1:16" ht="15.75" customHeight="1" x14ac:dyDescent="0.2">
      <c r="A169" t="s">
        <v>2639</v>
      </c>
      <c r="B169" t="s">
        <v>154</v>
      </c>
      <c r="C169" s="37">
        <v>42915</v>
      </c>
      <c r="D169" t="s">
        <v>97</v>
      </c>
      <c r="E169">
        <v>10000000</v>
      </c>
      <c r="F169" s="37">
        <v>43208</v>
      </c>
      <c r="G169" s="37">
        <v>43510</v>
      </c>
      <c r="H169">
        <v>2018</v>
      </c>
      <c r="I169" t="s">
        <v>2468</v>
      </c>
      <c r="J169">
        <v>2803620.96</v>
      </c>
      <c r="K169">
        <v>0</v>
      </c>
      <c r="L169">
        <v>2803620.96</v>
      </c>
      <c r="M169" t="s">
        <v>2475</v>
      </c>
      <c r="N169" t="s">
        <v>2476</v>
      </c>
      <c r="O169" t="s">
        <v>164</v>
      </c>
      <c r="P169">
        <v>2803620.96</v>
      </c>
    </row>
    <row r="170" spans="1:16" ht="15.75" customHeight="1" x14ac:dyDescent="0.2">
      <c r="A170" t="s">
        <v>2640</v>
      </c>
      <c r="B170" t="s">
        <v>154</v>
      </c>
      <c r="C170" s="37">
        <v>42980</v>
      </c>
      <c r="D170" t="s">
        <v>100</v>
      </c>
      <c r="E170">
        <v>10000000</v>
      </c>
      <c r="F170" s="37">
        <v>43155</v>
      </c>
      <c r="G170" s="37">
        <v>43521</v>
      </c>
      <c r="H170">
        <v>2018</v>
      </c>
      <c r="I170" t="s">
        <v>2468</v>
      </c>
      <c r="J170">
        <v>1081543.8700000001</v>
      </c>
      <c r="K170">
        <v>0</v>
      </c>
      <c r="L170">
        <v>1081543.8700000001</v>
      </c>
      <c r="M170" t="s">
        <v>2490</v>
      </c>
      <c r="N170" t="s">
        <v>2473</v>
      </c>
      <c r="O170" t="s">
        <v>157</v>
      </c>
      <c r="P170">
        <v>0</v>
      </c>
    </row>
    <row r="171" spans="1:16" ht="15.75" customHeight="1" x14ac:dyDescent="0.2">
      <c r="A171" t="s">
        <v>2641</v>
      </c>
      <c r="B171" t="s">
        <v>154</v>
      </c>
      <c r="C171" s="37">
        <v>43166</v>
      </c>
      <c r="D171" t="s">
        <v>101</v>
      </c>
      <c r="E171">
        <v>10000000</v>
      </c>
      <c r="F171" s="37">
        <v>43299</v>
      </c>
      <c r="G171" s="37">
        <v>43532</v>
      </c>
      <c r="H171">
        <v>2018</v>
      </c>
      <c r="I171" t="s">
        <v>2468</v>
      </c>
      <c r="J171">
        <v>909903.75</v>
      </c>
      <c r="K171">
        <v>0</v>
      </c>
      <c r="L171">
        <v>909903.75</v>
      </c>
      <c r="M171" t="s">
        <v>2506</v>
      </c>
      <c r="N171" t="s">
        <v>2473</v>
      </c>
      <c r="O171" t="s">
        <v>164</v>
      </c>
      <c r="P171">
        <v>909903.75</v>
      </c>
    </row>
    <row r="172" spans="1:16" ht="15.75" customHeight="1" x14ac:dyDescent="0.2">
      <c r="A172" t="s">
        <v>2642</v>
      </c>
      <c r="B172" t="s">
        <v>154</v>
      </c>
      <c r="C172" s="37">
        <v>43167</v>
      </c>
      <c r="D172" t="s">
        <v>97</v>
      </c>
      <c r="E172">
        <v>10000000</v>
      </c>
      <c r="F172" s="37">
        <v>43486</v>
      </c>
      <c r="G172" s="37">
        <v>43534</v>
      </c>
      <c r="H172">
        <v>2019</v>
      </c>
      <c r="I172" t="s">
        <v>2468</v>
      </c>
      <c r="J172">
        <v>2075632.12</v>
      </c>
      <c r="K172">
        <v>0</v>
      </c>
      <c r="L172">
        <v>2075632.12</v>
      </c>
      <c r="M172" t="s">
        <v>2472</v>
      </c>
      <c r="N172" t="s">
        <v>2473</v>
      </c>
      <c r="O172" t="s">
        <v>164</v>
      </c>
      <c r="P172">
        <v>2075632.12</v>
      </c>
    </row>
    <row r="173" spans="1:16" ht="15.75" customHeight="1" x14ac:dyDescent="0.2">
      <c r="A173" t="s">
        <v>2643</v>
      </c>
      <c r="B173" t="s">
        <v>154</v>
      </c>
      <c r="C173" s="37">
        <v>43165</v>
      </c>
      <c r="D173" t="s">
        <v>99</v>
      </c>
      <c r="E173">
        <v>10000000</v>
      </c>
      <c r="F173" s="37">
        <v>43473</v>
      </c>
      <c r="G173" s="37">
        <v>43555</v>
      </c>
      <c r="H173">
        <v>2019</v>
      </c>
      <c r="I173" t="s">
        <v>2468</v>
      </c>
      <c r="J173">
        <v>486378.04</v>
      </c>
      <c r="K173">
        <v>0</v>
      </c>
      <c r="L173">
        <v>486378.04</v>
      </c>
      <c r="M173" t="s">
        <v>2490</v>
      </c>
      <c r="N173" t="s">
        <v>2473</v>
      </c>
      <c r="O173" t="s">
        <v>164</v>
      </c>
      <c r="P173">
        <v>486378.04</v>
      </c>
    </row>
    <row r="174" spans="1:16" ht="15.75" customHeight="1" x14ac:dyDescent="0.2">
      <c r="A174" t="s">
        <v>2644</v>
      </c>
      <c r="B174" t="s">
        <v>154</v>
      </c>
      <c r="C174" s="37">
        <v>43367</v>
      </c>
      <c r="D174" t="s">
        <v>100</v>
      </c>
      <c r="E174">
        <v>10000000</v>
      </c>
      <c r="F174" s="37">
        <v>43418</v>
      </c>
      <c r="G174" s="37">
        <v>43556</v>
      </c>
      <c r="H174">
        <v>2018</v>
      </c>
      <c r="I174" t="s">
        <v>2468</v>
      </c>
      <c r="J174">
        <v>692076.82</v>
      </c>
      <c r="K174">
        <v>0</v>
      </c>
      <c r="L174">
        <v>692076.82</v>
      </c>
      <c r="M174" t="s">
        <v>2483</v>
      </c>
      <c r="N174" t="s">
        <v>2484</v>
      </c>
      <c r="O174" t="s">
        <v>164</v>
      </c>
      <c r="P174">
        <v>692076.82</v>
      </c>
    </row>
    <row r="175" spans="1:16" ht="15.75" customHeight="1" x14ac:dyDescent="0.2">
      <c r="A175" t="s">
        <v>2645</v>
      </c>
      <c r="B175" t="s">
        <v>154</v>
      </c>
      <c r="C175" s="37">
        <v>43235</v>
      </c>
      <c r="D175" t="s">
        <v>97</v>
      </c>
      <c r="E175">
        <v>4000000</v>
      </c>
      <c r="F175" s="37">
        <v>43512</v>
      </c>
      <c r="G175" s="37">
        <v>43561</v>
      </c>
      <c r="H175">
        <v>2019</v>
      </c>
      <c r="I175" t="s">
        <v>2468</v>
      </c>
      <c r="J175">
        <v>2260121.13</v>
      </c>
      <c r="K175">
        <v>0</v>
      </c>
      <c r="L175">
        <v>2260121.13</v>
      </c>
      <c r="M175" t="s">
        <v>2472</v>
      </c>
      <c r="N175" t="s">
        <v>2473</v>
      </c>
      <c r="O175" t="s">
        <v>164</v>
      </c>
      <c r="P175">
        <v>2260121.13</v>
      </c>
    </row>
    <row r="176" spans="1:16" ht="15.75" customHeight="1" x14ac:dyDescent="0.2">
      <c r="A176" t="s">
        <v>2646</v>
      </c>
      <c r="B176" t="s">
        <v>154</v>
      </c>
      <c r="C176" s="37">
        <v>43468</v>
      </c>
      <c r="D176" t="s">
        <v>99</v>
      </c>
      <c r="E176">
        <v>10000000</v>
      </c>
      <c r="F176" s="37">
        <v>43515</v>
      </c>
      <c r="G176" s="37">
        <v>43561</v>
      </c>
      <c r="H176">
        <v>2019</v>
      </c>
      <c r="I176" t="s">
        <v>2468</v>
      </c>
      <c r="J176">
        <v>1617404.6</v>
      </c>
      <c r="K176">
        <v>0</v>
      </c>
      <c r="L176">
        <v>1617404.6</v>
      </c>
      <c r="M176" t="s">
        <v>2506</v>
      </c>
      <c r="N176" t="s">
        <v>2473</v>
      </c>
      <c r="O176" t="s">
        <v>157</v>
      </c>
      <c r="P176">
        <v>0</v>
      </c>
    </row>
    <row r="177" spans="1:16" ht="15.75" customHeight="1" x14ac:dyDescent="0.2">
      <c r="A177" t="s">
        <v>2647</v>
      </c>
      <c r="B177" t="s">
        <v>154</v>
      </c>
      <c r="C177" s="37">
        <v>43300</v>
      </c>
      <c r="D177" t="s">
        <v>98</v>
      </c>
      <c r="E177">
        <v>10000000</v>
      </c>
      <c r="F177" s="37">
        <v>43512</v>
      </c>
      <c r="G177" s="37">
        <v>43563</v>
      </c>
      <c r="H177">
        <v>2019</v>
      </c>
      <c r="I177" t="s">
        <v>2468</v>
      </c>
      <c r="J177">
        <v>1904628.05</v>
      </c>
      <c r="K177">
        <v>0</v>
      </c>
      <c r="L177">
        <v>1904628.05</v>
      </c>
      <c r="M177" t="s">
        <v>2480</v>
      </c>
      <c r="N177" t="s">
        <v>2476</v>
      </c>
      <c r="O177" t="s">
        <v>164</v>
      </c>
      <c r="P177">
        <v>1904628.05</v>
      </c>
    </row>
    <row r="178" spans="1:16" ht="15.75" customHeight="1" x14ac:dyDescent="0.2">
      <c r="A178" t="s">
        <v>2648</v>
      </c>
      <c r="B178" t="s">
        <v>154</v>
      </c>
      <c r="C178" s="37">
        <v>42868</v>
      </c>
      <c r="D178" t="s">
        <v>99</v>
      </c>
      <c r="E178">
        <v>10000000</v>
      </c>
      <c r="F178" s="37">
        <v>42904</v>
      </c>
      <c r="G178" s="37">
        <v>43565</v>
      </c>
      <c r="H178">
        <v>2017</v>
      </c>
      <c r="I178" t="s">
        <v>2468</v>
      </c>
      <c r="J178">
        <v>548268.76</v>
      </c>
      <c r="K178">
        <v>0</v>
      </c>
      <c r="L178">
        <v>548268.76</v>
      </c>
      <c r="M178" t="s">
        <v>2475</v>
      </c>
      <c r="N178" t="s">
        <v>2476</v>
      </c>
      <c r="O178" t="s">
        <v>164</v>
      </c>
      <c r="P178">
        <v>548268.76</v>
      </c>
    </row>
    <row r="179" spans="1:16" ht="15.75" customHeight="1" x14ac:dyDescent="0.2">
      <c r="A179" t="s">
        <v>2649</v>
      </c>
      <c r="B179" t="s">
        <v>154</v>
      </c>
      <c r="C179" s="37">
        <v>42699</v>
      </c>
      <c r="D179" t="s">
        <v>97</v>
      </c>
      <c r="E179">
        <v>5000000</v>
      </c>
      <c r="F179" s="37">
        <v>43024</v>
      </c>
      <c r="G179" s="37">
        <v>43570</v>
      </c>
      <c r="H179">
        <v>2017</v>
      </c>
      <c r="I179" t="s">
        <v>2468</v>
      </c>
      <c r="J179">
        <v>680872.59</v>
      </c>
      <c r="K179">
        <v>0</v>
      </c>
      <c r="L179">
        <v>680872.59</v>
      </c>
      <c r="M179" t="s">
        <v>2469</v>
      </c>
      <c r="N179" t="s">
        <v>2470</v>
      </c>
      <c r="O179" t="s">
        <v>164</v>
      </c>
      <c r="P179">
        <v>680872.59</v>
      </c>
    </row>
    <row r="180" spans="1:16" ht="15.75" customHeight="1" x14ac:dyDescent="0.2">
      <c r="A180" t="s">
        <v>2650</v>
      </c>
      <c r="B180" t="s">
        <v>154</v>
      </c>
      <c r="C180" s="37">
        <v>43279</v>
      </c>
      <c r="D180" t="s">
        <v>101</v>
      </c>
      <c r="E180">
        <v>4000000</v>
      </c>
      <c r="F180" s="37">
        <v>43369</v>
      </c>
      <c r="G180" s="37">
        <v>43574</v>
      </c>
      <c r="H180">
        <v>2018</v>
      </c>
      <c r="I180" t="s">
        <v>2468</v>
      </c>
      <c r="J180">
        <v>3172012.83</v>
      </c>
      <c r="K180">
        <v>0</v>
      </c>
      <c r="L180">
        <v>3172012.83</v>
      </c>
      <c r="M180" t="s">
        <v>2496</v>
      </c>
      <c r="N180" t="s">
        <v>2497</v>
      </c>
      <c r="O180" t="s">
        <v>157</v>
      </c>
      <c r="P180">
        <v>0</v>
      </c>
    </row>
    <row r="181" spans="1:16" ht="15.75" customHeight="1" x14ac:dyDescent="0.2">
      <c r="A181" t="s">
        <v>2651</v>
      </c>
      <c r="B181" t="s">
        <v>154</v>
      </c>
      <c r="C181" s="37">
        <v>43148</v>
      </c>
      <c r="D181" t="s">
        <v>99</v>
      </c>
      <c r="E181">
        <v>10000000</v>
      </c>
      <c r="F181" s="37">
        <v>43389</v>
      </c>
      <c r="G181" s="37">
        <v>43576</v>
      </c>
      <c r="H181">
        <v>2018</v>
      </c>
      <c r="I181" t="s">
        <v>2468</v>
      </c>
      <c r="J181">
        <v>2384970.25</v>
      </c>
      <c r="K181">
        <v>0</v>
      </c>
      <c r="L181">
        <v>2384970.25</v>
      </c>
      <c r="M181" t="s">
        <v>2478</v>
      </c>
      <c r="N181" t="s">
        <v>2476</v>
      </c>
      <c r="O181" t="s">
        <v>157</v>
      </c>
      <c r="P181">
        <v>0</v>
      </c>
    </row>
    <row r="182" spans="1:16" ht="15.75" customHeight="1" x14ac:dyDescent="0.2">
      <c r="A182" t="s">
        <v>2652</v>
      </c>
      <c r="B182" t="s">
        <v>154</v>
      </c>
      <c r="C182" s="37">
        <v>43109</v>
      </c>
      <c r="D182" t="s">
        <v>97</v>
      </c>
      <c r="E182">
        <v>3000000</v>
      </c>
      <c r="F182" s="37">
        <v>43448</v>
      </c>
      <c r="G182" s="37">
        <v>43580</v>
      </c>
      <c r="H182">
        <v>2018</v>
      </c>
      <c r="I182" t="s">
        <v>2468</v>
      </c>
      <c r="J182">
        <v>682694.49</v>
      </c>
      <c r="K182">
        <v>0</v>
      </c>
      <c r="L182">
        <v>682694.49</v>
      </c>
      <c r="M182" t="s">
        <v>2475</v>
      </c>
      <c r="N182" t="s">
        <v>2476</v>
      </c>
      <c r="O182" t="s">
        <v>164</v>
      </c>
      <c r="P182">
        <v>682694.49</v>
      </c>
    </row>
    <row r="183" spans="1:16" ht="15.75" customHeight="1" x14ac:dyDescent="0.2">
      <c r="A183" t="s">
        <v>2653</v>
      </c>
      <c r="B183" t="s">
        <v>154</v>
      </c>
      <c r="C183" s="37">
        <v>42837</v>
      </c>
      <c r="D183" t="s">
        <v>97</v>
      </c>
      <c r="E183">
        <v>10000000</v>
      </c>
      <c r="F183" s="37">
        <v>43099</v>
      </c>
      <c r="G183" s="37">
        <v>43587</v>
      </c>
      <c r="H183">
        <v>2017</v>
      </c>
      <c r="I183" t="s">
        <v>2468</v>
      </c>
      <c r="J183">
        <v>708741.98</v>
      </c>
      <c r="K183">
        <v>0</v>
      </c>
      <c r="L183">
        <v>708741.98</v>
      </c>
      <c r="M183" t="s">
        <v>2480</v>
      </c>
      <c r="N183" t="s">
        <v>2476</v>
      </c>
      <c r="O183" t="s">
        <v>164</v>
      </c>
      <c r="P183">
        <v>708741.98</v>
      </c>
    </row>
    <row r="184" spans="1:16" ht="15.75" customHeight="1" x14ac:dyDescent="0.2">
      <c r="A184" t="s">
        <v>2654</v>
      </c>
      <c r="B184" t="s">
        <v>154</v>
      </c>
      <c r="C184" s="37">
        <v>43277</v>
      </c>
      <c r="D184" t="s">
        <v>99</v>
      </c>
      <c r="E184">
        <v>10000000</v>
      </c>
      <c r="F184" s="37">
        <v>43516</v>
      </c>
      <c r="G184" s="37">
        <v>43594</v>
      </c>
      <c r="H184">
        <v>2019</v>
      </c>
      <c r="I184" t="s">
        <v>2468</v>
      </c>
      <c r="J184">
        <v>983002.52</v>
      </c>
      <c r="K184">
        <v>0</v>
      </c>
      <c r="L184">
        <v>983002.52</v>
      </c>
      <c r="M184" t="s">
        <v>2469</v>
      </c>
      <c r="N184" t="s">
        <v>2470</v>
      </c>
      <c r="O184" t="s">
        <v>164</v>
      </c>
      <c r="P184">
        <v>983002.52</v>
      </c>
    </row>
    <row r="185" spans="1:16" ht="15.75" customHeight="1" x14ac:dyDescent="0.2">
      <c r="A185" t="s">
        <v>2655</v>
      </c>
      <c r="B185" t="s">
        <v>154</v>
      </c>
      <c r="C185" s="37">
        <v>43331</v>
      </c>
      <c r="D185" t="s">
        <v>97</v>
      </c>
      <c r="E185">
        <v>3500000</v>
      </c>
      <c r="F185" s="37">
        <v>43464</v>
      </c>
      <c r="G185" s="37">
        <v>43595</v>
      </c>
      <c r="H185">
        <v>2018</v>
      </c>
      <c r="I185" t="s">
        <v>2468</v>
      </c>
      <c r="J185">
        <v>879227.85</v>
      </c>
      <c r="K185">
        <v>0</v>
      </c>
      <c r="L185">
        <v>879227.85</v>
      </c>
      <c r="M185" t="s">
        <v>2490</v>
      </c>
      <c r="N185" t="s">
        <v>2473</v>
      </c>
      <c r="O185" t="s">
        <v>164</v>
      </c>
      <c r="P185">
        <v>879227.85</v>
      </c>
    </row>
    <row r="186" spans="1:16" ht="15.75" customHeight="1" x14ac:dyDescent="0.2">
      <c r="A186" t="s">
        <v>2656</v>
      </c>
      <c r="B186" t="s">
        <v>154</v>
      </c>
      <c r="C186" s="37">
        <v>43239</v>
      </c>
      <c r="D186" t="s">
        <v>98</v>
      </c>
      <c r="E186">
        <v>4500000</v>
      </c>
      <c r="F186" s="37">
        <v>43435</v>
      </c>
      <c r="G186" s="37">
        <v>43610</v>
      </c>
      <c r="H186">
        <v>2018</v>
      </c>
      <c r="I186" t="s">
        <v>2468</v>
      </c>
      <c r="J186">
        <v>726503.23</v>
      </c>
      <c r="K186">
        <v>0</v>
      </c>
      <c r="L186">
        <v>726503.23</v>
      </c>
      <c r="M186" t="s">
        <v>2506</v>
      </c>
      <c r="N186" t="s">
        <v>2473</v>
      </c>
      <c r="O186" t="s">
        <v>157</v>
      </c>
      <c r="P186">
        <v>0</v>
      </c>
    </row>
    <row r="187" spans="1:16" ht="15.75" customHeight="1" x14ac:dyDescent="0.2">
      <c r="A187" t="s">
        <v>2657</v>
      </c>
      <c r="B187" t="s">
        <v>154</v>
      </c>
      <c r="C187" s="37">
        <v>43451</v>
      </c>
      <c r="D187" t="s">
        <v>97</v>
      </c>
      <c r="E187">
        <v>10000000</v>
      </c>
      <c r="F187" s="37">
        <v>43499</v>
      </c>
      <c r="G187" s="37">
        <v>43612</v>
      </c>
      <c r="H187">
        <v>2019</v>
      </c>
      <c r="I187" t="s">
        <v>2468</v>
      </c>
      <c r="J187">
        <v>490289.74</v>
      </c>
      <c r="K187">
        <v>0</v>
      </c>
      <c r="L187">
        <v>490289.74</v>
      </c>
      <c r="M187" t="s">
        <v>2496</v>
      </c>
      <c r="N187" t="s">
        <v>2497</v>
      </c>
      <c r="O187" t="s">
        <v>164</v>
      </c>
      <c r="P187">
        <v>490289.74</v>
      </c>
    </row>
    <row r="188" spans="1:16" ht="15.75" customHeight="1" x14ac:dyDescent="0.2">
      <c r="A188" t="s">
        <v>2658</v>
      </c>
      <c r="B188" t="s">
        <v>154</v>
      </c>
      <c r="C188" s="37">
        <v>43168</v>
      </c>
      <c r="D188" t="s">
        <v>100</v>
      </c>
      <c r="E188">
        <v>5000000</v>
      </c>
      <c r="F188" s="37">
        <v>43238</v>
      </c>
      <c r="G188" s="37">
        <v>43631</v>
      </c>
      <c r="H188">
        <v>2018</v>
      </c>
      <c r="I188" t="s">
        <v>2468</v>
      </c>
      <c r="J188">
        <v>329940.95</v>
      </c>
      <c r="K188">
        <v>0</v>
      </c>
      <c r="L188">
        <v>329940.95</v>
      </c>
      <c r="M188" t="s">
        <v>2506</v>
      </c>
      <c r="N188" t="s">
        <v>2473</v>
      </c>
      <c r="O188" t="s">
        <v>164</v>
      </c>
      <c r="P188">
        <v>329940.95</v>
      </c>
    </row>
    <row r="189" spans="1:16" ht="15.75" customHeight="1" x14ac:dyDescent="0.2">
      <c r="A189" t="s">
        <v>2659</v>
      </c>
      <c r="B189" t="s">
        <v>154</v>
      </c>
      <c r="C189" s="37">
        <v>43227</v>
      </c>
      <c r="D189" t="s">
        <v>97</v>
      </c>
      <c r="E189">
        <v>4500000</v>
      </c>
      <c r="F189" s="37">
        <v>43427</v>
      </c>
      <c r="G189" s="37">
        <v>43635</v>
      </c>
      <c r="H189">
        <v>2018</v>
      </c>
      <c r="I189" t="s">
        <v>2468</v>
      </c>
      <c r="J189">
        <v>959962.87</v>
      </c>
      <c r="K189">
        <v>0</v>
      </c>
      <c r="L189">
        <v>959962.87</v>
      </c>
      <c r="M189" t="s">
        <v>2469</v>
      </c>
      <c r="N189" t="s">
        <v>2470</v>
      </c>
      <c r="O189" t="s">
        <v>164</v>
      </c>
      <c r="P189">
        <v>959962.87</v>
      </c>
    </row>
    <row r="190" spans="1:16" ht="15.75" customHeight="1" x14ac:dyDescent="0.2">
      <c r="A190" t="s">
        <v>2660</v>
      </c>
      <c r="B190" t="s">
        <v>154</v>
      </c>
      <c r="C190" s="37">
        <v>43269</v>
      </c>
      <c r="D190" t="s">
        <v>100</v>
      </c>
      <c r="E190">
        <v>10000000</v>
      </c>
      <c r="F190" s="37">
        <v>43396</v>
      </c>
      <c r="G190" s="37">
        <v>43639</v>
      </c>
      <c r="H190">
        <v>2018</v>
      </c>
      <c r="I190" t="s">
        <v>2468</v>
      </c>
      <c r="J190">
        <v>1544025.67</v>
      </c>
      <c r="K190">
        <v>0</v>
      </c>
      <c r="L190">
        <v>1544025.67</v>
      </c>
      <c r="M190" t="s">
        <v>2480</v>
      </c>
      <c r="N190" t="s">
        <v>2476</v>
      </c>
      <c r="O190" t="s">
        <v>157</v>
      </c>
      <c r="P190">
        <v>0</v>
      </c>
    </row>
    <row r="191" spans="1:16" ht="15.75" customHeight="1" x14ac:dyDescent="0.2">
      <c r="A191" t="s">
        <v>2661</v>
      </c>
      <c r="B191" t="s">
        <v>154</v>
      </c>
      <c r="C191" s="37">
        <v>43590</v>
      </c>
      <c r="D191" t="s">
        <v>100</v>
      </c>
      <c r="E191">
        <v>2500000</v>
      </c>
      <c r="F191" s="37">
        <v>43600</v>
      </c>
      <c r="G191" s="37">
        <v>43644</v>
      </c>
      <c r="H191">
        <v>2019</v>
      </c>
      <c r="I191" t="s">
        <v>2468</v>
      </c>
      <c r="J191">
        <v>375822.14</v>
      </c>
      <c r="K191">
        <v>0</v>
      </c>
      <c r="L191">
        <v>375822.14</v>
      </c>
      <c r="M191" t="s">
        <v>2490</v>
      </c>
      <c r="N191" t="s">
        <v>2473</v>
      </c>
      <c r="O191" t="s">
        <v>164</v>
      </c>
      <c r="P191">
        <v>375822.14</v>
      </c>
    </row>
    <row r="192" spans="1:16" ht="15.75" customHeight="1" x14ac:dyDescent="0.2">
      <c r="A192" t="s">
        <v>2662</v>
      </c>
      <c r="B192" t="s">
        <v>154</v>
      </c>
      <c r="C192" s="37">
        <v>43400</v>
      </c>
      <c r="D192" t="s">
        <v>100</v>
      </c>
      <c r="E192">
        <v>10000000</v>
      </c>
      <c r="F192" s="37">
        <v>43588</v>
      </c>
      <c r="G192" s="37">
        <v>43647</v>
      </c>
      <c r="H192">
        <v>2019</v>
      </c>
      <c r="I192" t="s">
        <v>2468</v>
      </c>
      <c r="J192">
        <v>831273.81</v>
      </c>
      <c r="K192">
        <v>0</v>
      </c>
      <c r="L192">
        <v>831273.81</v>
      </c>
      <c r="M192" t="s">
        <v>2496</v>
      </c>
      <c r="N192" t="s">
        <v>2497</v>
      </c>
      <c r="O192" t="s">
        <v>157</v>
      </c>
      <c r="P192">
        <v>0</v>
      </c>
    </row>
    <row r="193" spans="1:16" ht="15.75" customHeight="1" x14ac:dyDescent="0.2">
      <c r="A193" t="s">
        <v>2663</v>
      </c>
      <c r="B193" t="s">
        <v>154</v>
      </c>
      <c r="C193" s="37">
        <v>43553</v>
      </c>
      <c r="D193" t="s">
        <v>100</v>
      </c>
      <c r="E193">
        <v>5000000</v>
      </c>
      <c r="F193" s="37">
        <v>43597</v>
      </c>
      <c r="G193" s="37">
        <v>43650</v>
      </c>
      <c r="H193">
        <v>2019</v>
      </c>
      <c r="I193" t="s">
        <v>2468</v>
      </c>
      <c r="J193">
        <v>1504206.95</v>
      </c>
      <c r="K193">
        <v>0</v>
      </c>
      <c r="L193">
        <v>1504206.95</v>
      </c>
      <c r="M193" t="s">
        <v>2478</v>
      </c>
      <c r="N193" t="s">
        <v>2476</v>
      </c>
      <c r="O193" t="s">
        <v>164</v>
      </c>
      <c r="P193">
        <v>1504206.95</v>
      </c>
    </row>
    <row r="194" spans="1:16" ht="15.75" customHeight="1" x14ac:dyDescent="0.2">
      <c r="A194" t="s">
        <v>2664</v>
      </c>
      <c r="B194" t="s">
        <v>154</v>
      </c>
      <c r="C194" s="37">
        <v>43329</v>
      </c>
      <c r="D194" t="s">
        <v>97</v>
      </c>
      <c r="E194">
        <v>4000000</v>
      </c>
      <c r="F194" s="37">
        <v>43615</v>
      </c>
      <c r="G194" s="37">
        <v>43659</v>
      </c>
      <c r="H194">
        <v>2019</v>
      </c>
      <c r="I194" t="s">
        <v>2468</v>
      </c>
      <c r="J194">
        <v>3244316.04</v>
      </c>
      <c r="K194">
        <v>0</v>
      </c>
      <c r="L194">
        <v>3244316.04</v>
      </c>
      <c r="M194" t="s">
        <v>2496</v>
      </c>
      <c r="N194" t="s">
        <v>2497</v>
      </c>
      <c r="O194" t="s">
        <v>157</v>
      </c>
      <c r="P194">
        <v>0</v>
      </c>
    </row>
    <row r="195" spans="1:16" ht="15.75" customHeight="1" x14ac:dyDescent="0.2">
      <c r="A195" t="s">
        <v>2665</v>
      </c>
      <c r="B195" t="s">
        <v>154</v>
      </c>
      <c r="C195" s="37">
        <v>43093</v>
      </c>
      <c r="D195" t="s">
        <v>99</v>
      </c>
      <c r="E195">
        <v>5000000</v>
      </c>
      <c r="F195" s="37">
        <v>43434</v>
      </c>
      <c r="G195" s="37">
        <v>43662</v>
      </c>
      <c r="H195">
        <v>2018</v>
      </c>
      <c r="I195" t="s">
        <v>2468</v>
      </c>
      <c r="J195">
        <v>1311512.93</v>
      </c>
      <c r="K195">
        <v>0</v>
      </c>
      <c r="L195">
        <v>1311512.93</v>
      </c>
      <c r="M195" t="s">
        <v>2480</v>
      </c>
      <c r="N195" t="s">
        <v>2476</v>
      </c>
      <c r="O195" t="s">
        <v>164</v>
      </c>
      <c r="P195">
        <v>1311512.93</v>
      </c>
    </row>
    <row r="196" spans="1:16" ht="15.75" customHeight="1" x14ac:dyDescent="0.2">
      <c r="A196" t="s">
        <v>2666</v>
      </c>
      <c r="B196" t="s">
        <v>154</v>
      </c>
      <c r="C196" s="37">
        <v>43564</v>
      </c>
      <c r="D196" t="s">
        <v>99</v>
      </c>
      <c r="E196">
        <v>4000000</v>
      </c>
      <c r="F196" s="37">
        <v>43606</v>
      </c>
      <c r="G196" s="37">
        <v>43664</v>
      </c>
      <c r="H196">
        <v>2019</v>
      </c>
      <c r="I196" t="s">
        <v>2468</v>
      </c>
      <c r="J196">
        <v>3842630.01</v>
      </c>
      <c r="K196">
        <v>0</v>
      </c>
      <c r="L196">
        <v>3842630.01</v>
      </c>
      <c r="M196" t="s">
        <v>2483</v>
      </c>
      <c r="N196" t="s">
        <v>2484</v>
      </c>
      <c r="O196" t="s">
        <v>164</v>
      </c>
      <c r="P196">
        <v>3842630.01</v>
      </c>
    </row>
    <row r="197" spans="1:16" ht="15.75" customHeight="1" x14ac:dyDescent="0.2">
      <c r="A197" t="s">
        <v>2667</v>
      </c>
      <c r="B197" t="s">
        <v>154</v>
      </c>
      <c r="C197" s="37">
        <v>43532</v>
      </c>
      <c r="D197" t="s">
        <v>98</v>
      </c>
      <c r="E197">
        <v>5000000</v>
      </c>
      <c r="F197" s="37">
        <v>43611</v>
      </c>
      <c r="G197" s="37">
        <v>43668</v>
      </c>
      <c r="H197">
        <v>2019</v>
      </c>
      <c r="I197" t="s">
        <v>2468</v>
      </c>
      <c r="J197">
        <v>4414497.5599999996</v>
      </c>
      <c r="K197">
        <v>0</v>
      </c>
      <c r="L197">
        <v>4414497.5599999996</v>
      </c>
      <c r="M197" t="s">
        <v>2469</v>
      </c>
      <c r="N197" t="s">
        <v>2470</v>
      </c>
      <c r="O197" t="s">
        <v>164</v>
      </c>
      <c r="P197">
        <v>4414497.5599999996</v>
      </c>
    </row>
    <row r="198" spans="1:16" ht="15.75" customHeight="1" x14ac:dyDescent="0.2">
      <c r="A198" t="s">
        <v>2668</v>
      </c>
      <c r="B198" t="s">
        <v>154</v>
      </c>
      <c r="C198" s="37">
        <v>43529</v>
      </c>
      <c r="D198" t="s">
        <v>100</v>
      </c>
      <c r="E198">
        <v>5000000</v>
      </c>
      <c r="F198" s="37">
        <v>43596</v>
      </c>
      <c r="G198" s="37">
        <v>43672</v>
      </c>
      <c r="H198">
        <v>2019</v>
      </c>
      <c r="I198" t="s">
        <v>2468</v>
      </c>
      <c r="J198">
        <v>549553.23</v>
      </c>
      <c r="K198">
        <v>0</v>
      </c>
      <c r="L198">
        <v>549553.23</v>
      </c>
      <c r="M198" t="s">
        <v>2480</v>
      </c>
      <c r="N198" t="s">
        <v>2476</v>
      </c>
      <c r="O198" t="s">
        <v>164</v>
      </c>
      <c r="P198">
        <v>549553.23</v>
      </c>
    </row>
    <row r="199" spans="1:16" ht="15.75" customHeight="1" x14ac:dyDescent="0.2">
      <c r="A199" t="s">
        <v>2669</v>
      </c>
      <c r="B199" t="s">
        <v>154</v>
      </c>
      <c r="C199" s="37">
        <v>43279</v>
      </c>
      <c r="D199" t="s">
        <v>99</v>
      </c>
      <c r="E199">
        <v>2000000</v>
      </c>
      <c r="F199" s="37">
        <v>43436</v>
      </c>
      <c r="G199" s="37">
        <v>43674</v>
      </c>
      <c r="H199">
        <v>2018</v>
      </c>
      <c r="I199" t="s">
        <v>2468</v>
      </c>
      <c r="J199">
        <v>511666.41</v>
      </c>
      <c r="K199">
        <v>0</v>
      </c>
      <c r="L199">
        <v>511666.41</v>
      </c>
      <c r="M199" t="s">
        <v>2490</v>
      </c>
      <c r="N199" t="s">
        <v>2473</v>
      </c>
      <c r="O199" t="s">
        <v>164</v>
      </c>
      <c r="P199">
        <v>511666.41</v>
      </c>
    </row>
    <row r="200" spans="1:16" ht="15.75" customHeight="1" x14ac:dyDescent="0.2">
      <c r="A200" t="s">
        <v>2670</v>
      </c>
      <c r="B200" t="s">
        <v>154</v>
      </c>
      <c r="C200" s="37">
        <v>43502</v>
      </c>
      <c r="D200" t="s">
        <v>97</v>
      </c>
      <c r="E200">
        <v>10000000</v>
      </c>
      <c r="F200" s="37">
        <v>43607</v>
      </c>
      <c r="G200" s="37">
        <v>43686</v>
      </c>
      <c r="H200">
        <v>2019</v>
      </c>
      <c r="I200" t="s">
        <v>2468</v>
      </c>
      <c r="J200">
        <v>1134196.8400000001</v>
      </c>
      <c r="K200">
        <v>0</v>
      </c>
      <c r="L200">
        <v>1134196.8400000001</v>
      </c>
      <c r="M200" t="s">
        <v>2478</v>
      </c>
      <c r="N200" t="s">
        <v>2476</v>
      </c>
      <c r="O200" t="s">
        <v>164</v>
      </c>
      <c r="P200">
        <v>1134196.8400000001</v>
      </c>
    </row>
    <row r="201" spans="1:16" ht="15.75" customHeight="1" x14ac:dyDescent="0.2">
      <c r="A201" t="s">
        <v>2671</v>
      </c>
      <c r="B201" t="s">
        <v>154</v>
      </c>
      <c r="C201" s="37">
        <v>42856</v>
      </c>
      <c r="D201" t="s">
        <v>100</v>
      </c>
      <c r="E201">
        <v>2500000</v>
      </c>
      <c r="F201" s="37">
        <v>43193</v>
      </c>
      <c r="G201" s="37">
        <v>43702</v>
      </c>
      <c r="H201">
        <v>2018</v>
      </c>
      <c r="I201" t="s">
        <v>2468</v>
      </c>
      <c r="J201">
        <v>1420172.84</v>
      </c>
      <c r="K201">
        <v>0</v>
      </c>
      <c r="L201">
        <v>1420172.84</v>
      </c>
      <c r="M201" t="s">
        <v>2478</v>
      </c>
      <c r="N201" t="s">
        <v>2476</v>
      </c>
      <c r="O201" t="s">
        <v>157</v>
      </c>
      <c r="P201">
        <v>0</v>
      </c>
    </row>
    <row r="202" spans="1:16" ht="15.75" customHeight="1" x14ac:dyDescent="0.2">
      <c r="A202" t="s">
        <v>2672</v>
      </c>
      <c r="B202" t="s">
        <v>154</v>
      </c>
      <c r="C202" s="37">
        <v>43396</v>
      </c>
      <c r="D202" t="s">
        <v>99</v>
      </c>
      <c r="E202">
        <v>5000000</v>
      </c>
      <c r="F202" s="37">
        <v>43433</v>
      </c>
      <c r="G202" s="37">
        <v>43715</v>
      </c>
      <c r="H202">
        <v>2018</v>
      </c>
      <c r="I202" t="s">
        <v>2468</v>
      </c>
      <c r="J202">
        <v>1235051.74</v>
      </c>
      <c r="K202">
        <v>0</v>
      </c>
      <c r="L202">
        <v>1235051.74</v>
      </c>
      <c r="M202" t="s">
        <v>2496</v>
      </c>
      <c r="N202" t="s">
        <v>2497</v>
      </c>
      <c r="O202" t="s">
        <v>157</v>
      </c>
      <c r="P202">
        <v>0</v>
      </c>
    </row>
    <row r="203" spans="1:16" ht="15.75" customHeight="1" x14ac:dyDescent="0.2">
      <c r="A203" t="s">
        <v>2673</v>
      </c>
      <c r="B203" t="s">
        <v>154</v>
      </c>
      <c r="C203" s="37">
        <v>43351</v>
      </c>
      <c r="D203" t="s">
        <v>97</v>
      </c>
      <c r="E203">
        <v>10000000</v>
      </c>
      <c r="F203" s="37">
        <v>43617</v>
      </c>
      <c r="G203" s="37">
        <v>43716</v>
      </c>
      <c r="H203">
        <v>2019</v>
      </c>
      <c r="I203" t="s">
        <v>2468</v>
      </c>
      <c r="J203">
        <v>429938.67</v>
      </c>
      <c r="K203">
        <v>0</v>
      </c>
      <c r="L203">
        <v>429938.67</v>
      </c>
      <c r="M203" t="s">
        <v>2469</v>
      </c>
      <c r="N203" t="s">
        <v>2470</v>
      </c>
      <c r="O203" t="s">
        <v>164</v>
      </c>
      <c r="P203">
        <v>429938.67</v>
      </c>
    </row>
    <row r="204" spans="1:16" ht="15.75" customHeight="1" x14ac:dyDescent="0.2">
      <c r="A204" t="s">
        <v>2674</v>
      </c>
      <c r="B204" t="s">
        <v>154</v>
      </c>
      <c r="C204" s="37">
        <v>43478</v>
      </c>
      <c r="D204" t="s">
        <v>99</v>
      </c>
      <c r="E204">
        <v>4500000</v>
      </c>
      <c r="F204" s="37">
        <v>43669</v>
      </c>
      <c r="G204" s="37">
        <v>43723</v>
      </c>
      <c r="H204">
        <v>2019</v>
      </c>
      <c r="I204" t="s">
        <v>2468</v>
      </c>
      <c r="J204">
        <v>1814673.52</v>
      </c>
      <c r="K204">
        <v>0</v>
      </c>
      <c r="L204">
        <v>1814673.52</v>
      </c>
      <c r="M204" t="s">
        <v>2496</v>
      </c>
      <c r="N204" t="s">
        <v>2497</v>
      </c>
      <c r="O204" t="s">
        <v>164</v>
      </c>
      <c r="P204">
        <v>1814673.52</v>
      </c>
    </row>
    <row r="205" spans="1:16" ht="15.75" customHeight="1" x14ac:dyDescent="0.2">
      <c r="A205" t="s">
        <v>2675</v>
      </c>
      <c r="B205" t="s">
        <v>154</v>
      </c>
      <c r="C205" s="37">
        <v>43425</v>
      </c>
      <c r="D205" t="s">
        <v>100</v>
      </c>
      <c r="E205">
        <v>10000000</v>
      </c>
      <c r="F205" s="37">
        <v>43663</v>
      </c>
      <c r="G205" s="37">
        <v>43730</v>
      </c>
      <c r="H205">
        <v>2019</v>
      </c>
      <c r="I205" t="s">
        <v>2468</v>
      </c>
      <c r="J205">
        <v>3347705.86</v>
      </c>
      <c r="K205">
        <v>0</v>
      </c>
      <c r="L205">
        <v>3347705.86</v>
      </c>
      <c r="M205" t="s">
        <v>2493</v>
      </c>
      <c r="N205" t="s">
        <v>2484</v>
      </c>
      <c r="O205" t="s">
        <v>157</v>
      </c>
      <c r="P205">
        <v>0</v>
      </c>
    </row>
    <row r="206" spans="1:16" ht="15.75" customHeight="1" x14ac:dyDescent="0.2">
      <c r="A206" t="s">
        <v>2676</v>
      </c>
      <c r="B206" t="s">
        <v>154</v>
      </c>
      <c r="C206" s="37">
        <v>43248</v>
      </c>
      <c r="D206" t="s">
        <v>98</v>
      </c>
      <c r="E206">
        <v>10000000</v>
      </c>
      <c r="F206" s="37">
        <v>43575</v>
      </c>
      <c r="G206" s="37">
        <v>43742</v>
      </c>
      <c r="H206">
        <v>2019</v>
      </c>
      <c r="I206" t="s">
        <v>2468</v>
      </c>
      <c r="J206">
        <v>2790437.21</v>
      </c>
      <c r="K206">
        <v>0</v>
      </c>
      <c r="L206">
        <v>2790437.21</v>
      </c>
      <c r="M206" t="s">
        <v>2483</v>
      </c>
      <c r="N206" t="s">
        <v>2484</v>
      </c>
      <c r="O206" t="s">
        <v>164</v>
      </c>
      <c r="P206">
        <v>2790437.21</v>
      </c>
    </row>
    <row r="207" spans="1:16" ht="15.75" customHeight="1" x14ac:dyDescent="0.2">
      <c r="A207" t="s">
        <v>2677</v>
      </c>
      <c r="B207" t="s">
        <v>154</v>
      </c>
      <c r="C207" s="37">
        <v>43331</v>
      </c>
      <c r="D207" t="s">
        <v>97</v>
      </c>
      <c r="E207">
        <v>10000000</v>
      </c>
      <c r="F207" s="37">
        <v>43466</v>
      </c>
      <c r="G207" s="37">
        <v>43753</v>
      </c>
      <c r="H207">
        <v>2019</v>
      </c>
      <c r="I207" t="s">
        <v>2468</v>
      </c>
      <c r="J207">
        <v>5693056.7199999997</v>
      </c>
      <c r="K207">
        <v>0</v>
      </c>
      <c r="L207">
        <v>5693056.7199999997</v>
      </c>
      <c r="M207" t="s">
        <v>2490</v>
      </c>
      <c r="N207" t="s">
        <v>2473</v>
      </c>
      <c r="O207" t="s">
        <v>164</v>
      </c>
      <c r="P207">
        <v>5693056.7199999997</v>
      </c>
    </row>
    <row r="208" spans="1:16" ht="15.75" customHeight="1" x14ac:dyDescent="0.2">
      <c r="A208" t="s">
        <v>2678</v>
      </c>
      <c r="B208" t="s">
        <v>154</v>
      </c>
      <c r="C208" s="37">
        <v>43570</v>
      </c>
      <c r="D208" t="s">
        <v>99</v>
      </c>
      <c r="E208">
        <v>10000000</v>
      </c>
      <c r="F208" s="37">
        <v>43603</v>
      </c>
      <c r="G208" s="37">
        <v>43757</v>
      </c>
      <c r="H208">
        <v>2019</v>
      </c>
      <c r="I208" t="s">
        <v>2468</v>
      </c>
      <c r="J208">
        <v>564913.92000000004</v>
      </c>
      <c r="K208">
        <v>0</v>
      </c>
      <c r="L208">
        <v>564913.92000000004</v>
      </c>
      <c r="M208" t="s">
        <v>2483</v>
      </c>
      <c r="N208" t="s">
        <v>2484</v>
      </c>
      <c r="O208" t="s">
        <v>164</v>
      </c>
      <c r="P208">
        <v>564913.92000000004</v>
      </c>
    </row>
    <row r="209" spans="1:16" ht="15.75" customHeight="1" x14ac:dyDescent="0.2">
      <c r="A209" t="s">
        <v>2679</v>
      </c>
      <c r="B209" t="s">
        <v>154</v>
      </c>
      <c r="C209" s="37">
        <v>43024</v>
      </c>
      <c r="D209" t="s">
        <v>97</v>
      </c>
      <c r="E209">
        <v>5000000</v>
      </c>
      <c r="F209" s="37">
        <v>43344</v>
      </c>
      <c r="G209" s="37">
        <v>43766</v>
      </c>
      <c r="H209">
        <v>2018</v>
      </c>
      <c r="I209" t="s">
        <v>2468</v>
      </c>
      <c r="J209">
        <v>2161435.7999999998</v>
      </c>
      <c r="K209">
        <v>0</v>
      </c>
      <c r="L209">
        <v>2161435.7999999998</v>
      </c>
      <c r="M209" t="s">
        <v>2493</v>
      </c>
      <c r="N209" t="s">
        <v>2484</v>
      </c>
      <c r="O209" t="s">
        <v>164</v>
      </c>
      <c r="P209">
        <v>2161435.7999999998</v>
      </c>
    </row>
    <row r="210" spans="1:16" ht="15.75" customHeight="1" x14ac:dyDescent="0.2">
      <c r="A210" t="s">
        <v>2680</v>
      </c>
      <c r="B210" t="s">
        <v>154</v>
      </c>
      <c r="C210" s="37">
        <v>43463</v>
      </c>
      <c r="D210" t="s">
        <v>100</v>
      </c>
      <c r="E210">
        <v>4000000</v>
      </c>
      <c r="F210" s="37">
        <v>43690</v>
      </c>
      <c r="G210" s="37">
        <v>43768</v>
      </c>
      <c r="H210">
        <v>2019</v>
      </c>
      <c r="I210" t="s">
        <v>2468</v>
      </c>
      <c r="J210">
        <v>796587.4</v>
      </c>
      <c r="K210">
        <v>0</v>
      </c>
      <c r="L210">
        <v>796587.4</v>
      </c>
      <c r="M210" t="s">
        <v>2475</v>
      </c>
      <c r="N210" t="s">
        <v>2476</v>
      </c>
      <c r="O210" t="s">
        <v>164</v>
      </c>
      <c r="P210">
        <v>796587.4</v>
      </c>
    </row>
    <row r="211" spans="1:16" ht="15.75" customHeight="1" x14ac:dyDescent="0.2">
      <c r="A211" t="s">
        <v>2681</v>
      </c>
      <c r="B211" t="s">
        <v>154</v>
      </c>
      <c r="C211" s="37">
        <v>43375</v>
      </c>
      <c r="D211" t="s">
        <v>99</v>
      </c>
      <c r="E211">
        <v>10000000</v>
      </c>
      <c r="F211" s="37">
        <v>43662</v>
      </c>
      <c r="G211" s="37">
        <v>43774</v>
      </c>
      <c r="H211">
        <v>2019</v>
      </c>
      <c r="I211" t="s">
        <v>2468</v>
      </c>
      <c r="J211">
        <v>715609.71</v>
      </c>
      <c r="K211">
        <v>0</v>
      </c>
      <c r="L211">
        <v>715609.71</v>
      </c>
      <c r="M211" t="s">
        <v>2493</v>
      </c>
      <c r="N211" t="s">
        <v>2484</v>
      </c>
      <c r="O211" t="s">
        <v>164</v>
      </c>
      <c r="P211">
        <v>715609.71</v>
      </c>
    </row>
    <row r="212" spans="1:16" ht="15.75" customHeight="1" x14ac:dyDescent="0.2">
      <c r="A212" t="s">
        <v>2682</v>
      </c>
      <c r="B212" t="s">
        <v>154</v>
      </c>
      <c r="C212" s="37">
        <v>43235</v>
      </c>
      <c r="D212" t="s">
        <v>100</v>
      </c>
      <c r="E212">
        <v>1000000</v>
      </c>
      <c r="F212" s="37">
        <v>43455</v>
      </c>
      <c r="G212" s="37">
        <v>43780</v>
      </c>
      <c r="H212">
        <v>2018</v>
      </c>
      <c r="I212" t="s">
        <v>2468</v>
      </c>
      <c r="J212">
        <v>2468467.7400000002</v>
      </c>
      <c r="K212">
        <v>0</v>
      </c>
      <c r="L212">
        <v>2468467.7400000002</v>
      </c>
      <c r="M212" t="s">
        <v>2475</v>
      </c>
      <c r="N212" t="s">
        <v>2476</v>
      </c>
      <c r="O212" t="s">
        <v>164</v>
      </c>
      <c r="P212">
        <v>2468467.7400000002</v>
      </c>
    </row>
    <row r="213" spans="1:16" ht="15.75" customHeight="1" x14ac:dyDescent="0.2">
      <c r="A213" t="s">
        <v>2683</v>
      </c>
      <c r="B213" t="s">
        <v>154</v>
      </c>
      <c r="C213" s="37">
        <v>43525</v>
      </c>
      <c r="D213" t="s">
        <v>99</v>
      </c>
      <c r="E213">
        <v>10000000</v>
      </c>
      <c r="F213" s="37">
        <v>43602</v>
      </c>
      <c r="G213" s="37">
        <v>43786</v>
      </c>
      <c r="H213">
        <v>2019</v>
      </c>
      <c r="I213" t="s">
        <v>2468</v>
      </c>
      <c r="J213">
        <v>2002696.54</v>
      </c>
      <c r="K213">
        <v>0</v>
      </c>
      <c r="L213">
        <v>2002696.54</v>
      </c>
      <c r="M213" t="s">
        <v>2475</v>
      </c>
      <c r="N213" t="s">
        <v>2476</v>
      </c>
      <c r="O213" t="s">
        <v>164</v>
      </c>
      <c r="P213">
        <v>2002696.54</v>
      </c>
    </row>
    <row r="214" spans="1:16" ht="15.75" customHeight="1" x14ac:dyDescent="0.2">
      <c r="A214" t="s">
        <v>2684</v>
      </c>
      <c r="B214" t="s">
        <v>154</v>
      </c>
      <c r="C214" s="37">
        <v>43520</v>
      </c>
      <c r="D214" t="s">
        <v>97</v>
      </c>
      <c r="E214">
        <v>5000000</v>
      </c>
      <c r="F214" s="37">
        <v>43715</v>
      </c>
      <c r="G214" s="37">
        <v>43789</v>
      </c>
      <c r="H214">
        <v>2019</v>
      </c>
      <c r="I214" t="s">
        <v>2468</v>
      </c>
      <c r="J214">
        <v>1262936.74</v>
      </c>
      <c r="K214">
        <v>0</v>
      </c>
      <c r="L214">
        <v>1262936.74</v>
      </c>
      <c r="M214" t="s">
        <v>2480</v>
      </c>
      <c r="N214" t="s">
        <v>2476</v>
      </c>
      <c r="O214" t="s">
        <v>164</v>
      </c>
      <c r="P214">
        <v>1262936.74</v>
      </c>
    </row>
    <row r="215" spans="1:16" ht="15.75" customHeight="1" x14ac:dyDescent="0.2">
      <c r="A215" t="s">
        <v>2685</v>
      </c>
      <c r="B215" t="s">
        <v>154</v>
      </c>
      <c r="C215" s="37">
        <v>43504</v>
      </c>
      <c r="D215" t="s">
        <v>100</v>
      </c>
      <c r="E215">
        <v>4500000</v>
      </c>
      <c r="F215" s="37">
        <v>43731</v>
      </c>
      <c r="G215" s="37">
        <v>43793</v>
      </c>
      <c r="H215">
        <v>2019</v>
      </c>
      <c r="I215" t="s">
        <v>2468</v>
      </c>
      <c r="J215">
        <v>1164422.99</v>
      </c>
      <c r="K215">
        <v>0</v>
      </c>
      <c r="L215">
        <v>1164422.99</v>
      </c>
      <c r="M215" t="s">
        <v>2475</v>
      </c>
      <c r="N215" t="s">
        <v>2476</v>
      </c>
      <c r="O215" t="s">
        <v>157</v>
      </c>
      <c r="P215">
        <v>0</v>
      </c>
    </row>
    <row r="216" spans="1:16" ht="15.75" customHeight="1" x14ac:dyDescent="0.2">
      <c r="A216" t="s">
        <v>2686</v>
      </c>
      <c r="B216" t="s">
        <v>154</v>
      </c>
      <c r="C216" s="37">
        <v>43298</v>
      </c>
      <c r="D216" t="s">
        <v>100</v>
      </c>
      <c r="E216">
        <v>10000000</v>
      </c>
      <c r="F216" s="37">
        <v>43594</v>
      </c>
      <c r="G216" s="37">
        <v>43794</v>
      </c>
      <c r="H216">
        <v>2019</v>
      </c>
      <c r="I216" t="s">
        <v>2468</v>
      </c>
      <c r="J216">
        <v>4318411.8</v>
      </c>
      <c r="K216">
        <v>0</v>
      </c>
      <c r="L216">
        <v>4318411.8</v>
      </c>
      <c r="M216" t="s">
        <v>2480</v>
      </c>
      <c r="N216" t="s">
        <v>2476</v>
      </c>
      <c r="O216" t="s">
        <v>157</v>
      </c>
      <c r="P216">
        <v>0</v>
      </c>
    </row>
    <row r="217" spans="1:16" ht="15.75" customHeight="1" x14ac:dyDescent="0.2">
      <c r="A217" t="s">
        <v>2687</v>
      </c>
      <c r="B217" t="s">
        <v>154</v>
      </c>
      <c r="C217" s="37">
        <v>43142</v>
      </c>
      <c r="D217" t="s">
        <v>97</v>
      </c>
      <c r="E217">
        <v>10000000</v>
      </c>
      <c r="F217" s="37">
        <v>43144</v>
      </c>
      <c r="G217" s="37">
        <v>43795</v>
      </c>
      <c r="H217">
        <v>2018</v>
      </c>
      <c r="I217" t="s">
        <v>2468</v>
      </c>
      <c r="J217">
        <v>926466.52</v>
      </c>
      <c r="K217">
        <v>0</v>
      </c>
      <c r="L217">
        <v>926466.52</v>
      </c>
      <c r="M217" t="s">
        <v>2478</v>
      </c>
      <c r="N217" t="s">
        <v>2476</v>
      </c>
      <c r="O217" t="s">
        <v>164</v>
      </c>
      <c r="P217">
        <v>926466.52</v>
      </c>
    </row>
    <row r="218" spans="1:16" ht="15.75" customHeight="1" x14ac:dyDescent="0.2">
      <c r="A218" t="s">
        <v>2688</v>
      </c>
      <c r="B218" t="s">
        <v>154</v>
      </c>
      <c r="C218" s="37">
        <v>43415</v>
      </c>
      <c r="D218" t="s">
        <v>100</v>
      </c>
      <c r="E218">
        <v>4500000</v>
      </c>
      <c r="F218" s="37">
        <v>43714</v>
      </c>
      <c r="G218" s="37">
        <v>43799</v>
      </c>
      <c r="H218">
        <v>2019</v>
      </c>
      <c r="I218" t="s">
        <v>2468</v>
      </c>
      <c r="J218">
        <v>1247441.46</v>
      </c>
      <c r="K218">
        <v>0</v>
      </c>
      <c r="L218">
        <v>1247441.46</v>
      </c>
      <c r="M218" t="s">
        <v>2469</v>
      </c>
      <c r="N218" t="s">
        <v>2470</v>
      </c>
      <c r="O218" t="s">
        <v>157</v>
      </c>
      <c r="P218">
        <v>0</v>
      </c>
    </row>
    <row r="219" spans="1:16" ht="15.75" customHeight="1" x14ac:dyDescent="0.2">
      <c r="A219" t="s">
        <v>2689</v>
      </c>
      <c r="B219" t="s">
        <v>154</v>
      </c>
      <c r="C219" s="37">
        <v>43520</v>
      </c>
      <c r="D219" t="s">
        <v>99</v>
      </c>
      <c r="E219">
        <v>4500000</v>
      </c>
      <c r="F219" s="37">
        <v>43677</v>
      </c>
      <c r="G219" s="37">
        <v>43802</v>
      </c>
      <c r="H219">
        <v>2019</v>
      </c>
      <c r="I219" t="s">
        <v>2468</v>
      </c>
      <c r="J219">
        <v>1138356.78</v>
      </c>
      <c r="K219">
        <v>0</v>
      </c>
      <c r="L219">
        <v>1138356.78</v>
      </c>
      <c r="M219" t="s">
        <v>2490</v>
      </c>
      <c r="N219" t="s">
        <v>2473</v>
      </c>
      <c r="O219" t="s">
        <v>157</v>
      </c>
      <c r="P219">
        <v>0</v>
      </c>
    </row>
    <row r="220" spans="1:16" ht="15.75" customHeight="1" x14ac:dyDescent="0.2">
      <c r="A220" t="s">
        <v>2690</v>
      </c>
      <c r="B220" t="s">
        <v>154</v>
      </c>
      <c r="C220" s="37">
        <v>43246</v>
      </c>
      <c r="D220" t="s">
        <v>97</v>
      </c>
      <c r="E220">
        <v>4000000</v>
      </c>
      <c r="F220" s="37">
        <v>43408</v>
      </c>
      <c r="G220" s="37">
        <v>43803</v>
      </c>
      <c r="H220">
        <v>2018</v>
      </c>
      <c r="I220" t="s">
        <v>2468</v>
      </c>
      <c r="J220">
        <v>1253462.6200000001</v>
      </c>
      <c r="K220">
        <v>0</v>
      </c>
      <c r="L220">
        <v>1253462.6200000001</v>
      </c>
      <c r="M220" t="s">
        <v>2472</v>
      </c>
      <c r="N220" t="s">
        <v>2473</v>
      </c>
      <c r="O220" t="s">
        <v>164</v>
      </c>
      <c r="P220">
        <v>1253462.6200000001</v>
      </c>
    </row>
    <row r="221" spans="1:16" ht="15.75" customHeight="1" x14ac:dyDescent="0.2">
      <c r="A221" t="s">
        <v>2691</v>
      </c>
      <c r="B221" t="s">
        <v>154</v>
      </c>
      <c r="C221" s="37">
        <v>43578</v>
      </c>
      <c r="D221" t="s">
        <v>97</v>
      </c>
      <c r="E221">
        <v>5000000</v>
      </c>
      <c r="F221" s="37">
        <v>43753</v>
      </c>
      <c r="G221" s="37">
        <v>43811</v>
      </c>
      <c r="H221">
        <v>2019</v>
      </c>
      <c r="I221" t="s">
        <v>2468</v>
      </c>
      <c r="J221">
        <v>630260.31000000006</v>
      </c>
      <c r="K221">
        <v>0</v>
      </c>
      <c r="L221">
        <v>630260.31000000006</v>
      </c>
      <c r="M221" t="s">
        <v>2472</v>
      </c>
      <c r="N221" t="s">
        <v>2473</v>
      </c>
      <c r="O221" t="s">
        <v>157</v>
      </c>
      <c r="P221">
        <v>0</v>
      </c>
    </row>
    <row r="222" spans="1:16" ht="15.75" customHeight="1" x14ac:dyDescent="0.2">
      <c r="A222" t="s">
        <v>2692</v>
      </c>
      <c r="B222" t="s">
        <v>154</v>
      </c>
      <c r="C222" s="37">
        <v>43480</v>
      </c>
      <c r="D222" t="s">
        <v>97</v>
      </c>
      <c r="E222">
        <v>10000000</v>
      </c>
      <c r="F222" s="37">
        <v>43765</v>
      </c>
      <c r="G222" s="37">
        <v>43820</v>
      </c>
      <c r="H222">
        <v>2019</v>
      </c>
      <c r="I222" t="s">
        <v>2468</v>
      </c>
      <c r="J222">
        <v>507338.38</v>
      </c>
      <c r="K222">
        <v>0</v>
      </c>
      <c r="L222">
        <v>507338.38</v>
      </c>
      <c r="M222" t="s">
        <v>2496</v>
      </c>
      <c r="N222" t="s">
        <v>2497</v>
      </c>
      <c r="O222" t="s">
        <v>164</v>
      </c>
      <c r="P222">
        <v>507338.38</v>
      </c>
    </row>
    <row r="223" spans="1:16" ht="15.75" customHeight="1" x14ac:dyDescent="0.2">
      <c r="A223" t="s">
        <v>2693</v>
      </c>
      <c r="B223" t="s">
        <v>154</v>
      </c>
      <c r="C223" s="37">
        <v>43692</v>
      </c>
      <c r="D223" t="s">
        <v>98</v>
      </c>
      <c r="E223">
        <v>2000000</v>
      </c>
      <c r="F223" s="37">
        <v>43766</v>
      </c>
      <c r="G223" s="37">
        <v>43828</v>
      </c>
      <c r="H223">
        <v>2019</v>
      </c>
      <c r="I223" t="s">
        <v>2468</v>
      </c>
      <c r="J223">
        <v>1318930.33</v>
      </c>
      <c r="K223">
        <v>0</v>
      </c>
      <c r="L223">
        <v>1318930.33</v>
      </c>
      <c r="M223" t="s">
        <v>2496</v>
      </c>
      <c r="N223" t="s">
        <v>2497</v>
      </c>
      <c r="O223" t="s">
        <v>157</v>
      </c>
      <c r="P223">
        <v>0</v>
      </c>
    </row>
    <row r="224" spans="1:16" ht="15.75" customHeight="1" x14ac:dyDescent="0.2">
      <c r="A224" t="s">
        <v>2694</v>
      </c>
      <c r="B224" t="s">
        <v>154</v>
      </c>
      <c r="C224" s="37">
        <v>43662</v>
      </c>
      <c r="D224" t="s">
        <v>98</v>
      </c>
      <c r="E224">
        <v>10000000</v>
      </c>
      <c r="F224" s="37">
        <v>43732</v>
      </c>
      <c r="G224" s="37">
        <v>43837</v>
      </c>
      <c r="H224">
        <v>2019</v>
      </c>
      <c r="I224" t="s">
        <v>2468</v>
      </c>
      <c r="J224">
        <v>1984629.05</v>
      </c>
      <c r="K224">
        <v>0</v>
      </c>
      <c r="L224">
        <v>1984629.05</v>
      </c>
      <c r="M224" t="s">
        <v>2493</v>
      </c>
      <c r="N224" t="s">
        <v>2484</v>
      </c>
      <c r="O224" t="s">
        <v>164</v>
      </c>
      <c r="P224">
        <v>1984629.05</v>
      </c>
    </row>
    <row r="225" spans="1:16" ht="15.75" customHeight="1" x14ac:dyDescent="0.2">
      <c r="A225" t="s">
        <v>2695</v>
      </c>
      <c r="B225" t="s">
        <v>154</v>
      </c>
      <c r="C225" s="37">
        <v>43668</v>
      </c>
      <c r="D225" t="s">
        <v>100</v>
      </c>
      <c r="E225">
        <v>3000000</v>
      </c>
      <c r="F225" s="37">
        <v>43689</v>
      </c>
      <c r="G225" s="37">
        <v>43842</v>
      </c>
      <c r="H225">
        <v>2019</v>
      </c>
      <c r="I225" t="s">
        <v>2468</v>
      </c>
      <c r="J225">
        <v>596091.28</v>
      </c>
      <c r="K225">
        <v>0</v>
      </c>
      <c r="L225">
        <v>596091.28</v>
      </c>
      <c r="M225" t="s">
        <v>2483</v>
      </c>
      <c r="N225" t="s">
        <v>2484</v>
      </c>
      <c r="O225" t="s">
        <v>164</v>
      </c>
      <c r="P225">
        <v>596091.28</v>
      </c>
    </row>
    <row r="226" spans="1:16" ht="15.75" customHeight="1" x14ac:dyDescent="0.2">
      <c r="A226" t="s">
        <v>2696</v>
      </c>
      <c r="B226" t="s">
        <v>154</v>
      </c>
      <c r="C226" s="37">
        <v>43207</v>
      </c>
      <c r="D226" t="s">
        <v>97</v>
      </c>
      <c r="E226">
        <v>1500000</v>
      </c>
      <c r="F226" s="37">
        <v>43233</v>
      </c>
      <c r="G226" s="37">
        <v>43844</v>
      </c>
      <c r="H226">
        <v>2018</v>
      </c>
      <c r="I226" t="s">
        <v>2468</v>
      </c>
      <c r="J226">
        <v>443658</v>
      </c>
      <c r="K226">
        <v>0</v>
      </c>
      <c r="L226">
        <v>443658</v>
      </c>
      <c r="M226" t="s">
        <v>2483</v>
      </c>
      <c r="N226" t="s">
        <v>2484</v>
      </c>
      <c r="O226" t="s">
        <v>157</v>
      </c>
      <c r="P226">
        <v>0</v>
      </c>
    </row>
    <row r="227" spans="1:16" ht="15.75" customHeight="1" x14ac:dyDescent="0.2">
      <c r="A227" t="s">
        <v>2697</v>
      </c>
      <c r="B227" t="s">
        <v>154</v>
      </c>
      <c r="C227" s="37">
        <v>43732</v>
      </c>
      <c r="D227" t="s">
        <v>97</v>
      </c>
      <c r="E227">
        <v>4500000</v>
      </c>
      <c r="F227" s="37">
        <v>43758</v>
      </c>
      <c r="G227" s="37">
        <v>43851</v>
      </c>
      <c r="H227">
        <v>2019</v>
      </c>
      <c r="I227" t="s">
        <v>2468</v>
      </c>
      <c r="J227">
        <v>2763739.73</v>
      </c>
      <c r="K227">
        <v>0</v>
      </c>
      <c r="L227">
        <v>2763739.73</v>
      </c>
      <c r="M227" t="s">
        <v>2490</v>
      </c>
      <c r="N227" t="s">
        <v>2473</v>
      </c>
      <c r="O227" t="s">
        <v>164</v>
      </c>
      <c r="P227">
        <v>2763739.73</v>
      </c>
    </row>
    <row r="228" spans="1:16" ht="15.75" customHeight="1" x14ac:dyDescent="0.2">
      <c r="A228" t="s">
        <v>2698</v>
      </c>
      <c r="B228" t="s">
        <v>154</v>
      </c>
      <c r="C228" s="37">
        <v>43356</v>
      </c>
      <c r="D228" t="s">
        <v>99</v>
      </c>
      <c r="E228">
        <v>2000000</v>
      </c>
      <c r="F228" s="37">
        <v>43662</v>
      </c>
      <c r="G228" s="37">
        <v>43860</v>
      </c>
      <c r="H228">
        <v>2019</v>
      </c>
      <c r="I228" t="s">
        <v>2468</v>
      </c>
      <c r="J228">
        <v>1257332.1000000001</v>
      </c>
      <c r="K228">
        <v>0</v>
      </c>
      <c r="L228">
        <v>1257332.1000000001</v>
      </c>
      <c r="M228" t="s">
        <v>2496</v>
      </c>
      <c r="N228" t="s">
        <v>2497</v>
      </c>
      <c r="O228" t="s">
        <v>157</v>
      </c>
      <c r="P228">
        <v>0</v>
      </c>
    </row>
    <row r="229" spans="1:16" ht="15.75" customHeight="1" x14ac:dyDescent="0.2">
      <c r="A229" t="s">
        <v>2699</v>
      </c>
      <c r="B229" t="s">
        <v>154</v>
      </c>
      <c r="C229" s="37">
        <v>43738</v>
      </c>
      <c r="D229" t="s">
        <v>99</v>
      </c>
      <c r="E229">
        <v>10000000</v>
      </c>
      <c r="F229" s="37">
        <v>43805</v>
      </c>
      <c r="G229" s="37">
        <v>43860</v>
      </c>
      <c r="H229">
        <v>2019</v>
      </c>
      <c r="I229" t="s">
        <v>2468</v>
      </c>
      <c r="J229">
        <v>1783363.59</v>
      </c>
      <c r="K229">
        <v>0</v>
      </c>
      <c r="L229">
        <v>1783363.59</v>
      </c>
      <c r="M229" t="s">
        <v>2478</v>
      </c>
      <c r="N229" t="s">
        <v>2476</v>
      </c>
      <c r="O229" t="s">
        <v>157</v>
      </c>
      <c r="P229">
        <v>0</v>
      </c>
    </row>
    <row r="230" spans="1:16" ht="15.75" customHeight="1" x14ac:dyDescent="0.2">
      <c r="A230" t="s">
        <v>2700</v>
      </c>
      <c r="B230" t="s">
        <v>154</v>
      </c>
      <c r="C230" s="37">
        <v>43398</v>
      </c>
      <c r="D230" t="s">
        <v>97</v>
      </c>
      <c r="E230">
        <v>2000000</v>
      </c>
      <c r="F230" s="37">
        <v>43750</v>
      </c>
      <c r="G230" s="37">
        <v>43861</v>
      </c>
      <c r="H230">
        <v>2019</v>
      </c>
      <c r="I230" t="s">
        <v>2468</v>
      </c>
      <c r="J230">
        <v>890184.93</v>
      </c>
      <c r="K230">
        <v>0</v>
      </c>
      <c r="L230">
        <v>890184.93</v>
      </c>
      <c r="M230" t="s">
        <v>2490</v>
      </c>
      <c r="N230" t="s">
        <v>2473</v>
      </c>
      <c r="O230" t="s">
        <v>164</v>
      </c>
      <c r="P230">
        <v>890184.93</v>
      </c>
    </row>
    <row r="231" spans="1:16" ht="15.75" customHeight="1" x14ac:dyDescent="0.2">
      <c r="A231" t="s">
        <v>2701</v>
      </c>
      <c r="B231" t="s">
        <v>154</v>
      </c>
      <c r="C231" s="37">
        <v>43575</v>
      </c>
      <c r="D231" t="s">
        <v>99</v>
      </c>
      <c r="E231">
        <v>1500000</v>
      </c>
      <c r="F231" s="37">
        <v>43635</v>
      </c>
      <c r="G231" s="37">
        <v>43861</v>
      </c>
      <c r="H231">
        <v>2019</v>
      </c>
      <c r="I231" t="s">
        <v>2468</v>
      </c>
      <c r="J231">
        <v>1142105.73</v>
      </c>
      <c r="K231">
        <v>0</v>
      </c>
      <c r="L231">
        <v>1142105.73</v>
      </c>
      <c r="M231" t="s">
        <v>2475</v>
      </c>
      <c r="N231" t="s">
        <v>2476</v>
      </c>
      <c r="O231" t="s">
        <v>157</v>
      </c>
      <c r="P231">
        <v>0</v>
      </c>
    </row>
    <row r="232" spans="1:16" ht="15.75" customHeight="1" x14ac:dyDescent="0.2">
      <c r="A232" t="s">
        <v>2702</v>
      </c>
      <c r="B232" t="s">
        <v>154</v>
      </c>
      <c r="C232" s="37">
        <v>43638</v>
      </c>
      <c r="D232" t="s">
        <v>99</v>
      </c>
      <c r="E232">
        <v>10000000</v>
      </c>
      <c r="F232" s="37">
        <v>43689</v>
      </c>
      <c r="G232" s="37">
        <v>43866</v>
      </c>
      <c r="H232">
        <v>2019</v>
      </c>
      <c r="I232" t="s">
        <v>2468</v>
      </c>
      <c r="J232">
        <v>1949865.89</v>
      </c>
      <c r="K232">
        <v>0</v>
      </c>
      <c r="L232">
        <v>1949865.89</v>
      </c>
      <c r="M232" t="s">
        <v>2493</v>
      </c>
      <c r="N232" t="s">
        <v>2484</v>
      </c>
      <c r="O232" t="s">
        <v>157</v>
      </c>
      <c r="P232">
        <v>0</v>
      </c>
    </row>
    <row r="233" spans="1:16" ht="15.75" customHeight="1" x14ac:dyDescent="0.2">
      <c r="A233" t="s">
        <v>2703</v>
      </c>
      <c r="B233" t="s">
        <v>154</v>
      </c>
      <c r="C233" s="37">
        <v>43616</v>
      </c>
      <c r="D233" t="s">
        <v>101</v>
      </c>
      <c r="E233">
        <v>5000000</v>
      </c>
      <c r="F233" s="37">
        <v>43802</v>
      </c>
      <c r="G233" s="37">
        <v>43869</v>
      </c>
      <c r="H233">
        <v>2019</v>
      </c>
      <c r="I233" t="s">
        <v>2468</v>
      </c>
      <c r="J233">
        <v>2589631.14</v>
      </c>
      <c r="K233">
        <v>0</v>
      </c>
      <c r="L233">
        <v>2589631.14</v>
      </c>
      <c r="M233" t="s">
        <v>2469</v>
      </c>
      <c r="N233" t="s">
        <v>2470</v>
      </c>
      <c r="O233" t="s">
        <v>157</v>
      </c>
      <c r="P233">
        <v>0</v>
      </c>
    </row>
    <row r="234" spans="1:16" ht="15.75" customHeight="1" x14ac:dyDescent="0.2">
      <c r="A234" t="s">
        <v>2704</v>
      </c>
      <c r="B234" t="s">
        <v>154</v>
      </c>
      <c r="C234" s="37">
        <v>43344</v>
      </c>
      <c r="D234" t="s">
        <v>97</v>
      </c>
      <c r="E234">
        <v>2000000</v>
      </c>
      <c r="F234" s="37">
        <v>43525</v>
      </c>
      <c r="G234" s="37">
        <v>43870</v>
      </c>
      <c r="H234">
        <v>2019</v>
      </c>
      <c r="I234" t="s">
        <v>2468</v>
      </c>
      <c r="J234">
        <v>1336492.1200000001</v>
      </c>
      <c r="K234">
        <v>0</v>
      </c>
      <c r="L234">
        <v>1336492.1200000001</v>
      </c>
      <c r="M234" t="s">
        <v>2490</v>
      </c>
      <c r="N234" t="s">
        <v>2473</v>
      </c>
      <c r="O234" t="s">
        <v>157</v>
      </c>
      <c r="P234">
        <v>0</v>
      </c>
    </row>
    <row r="235" spans="1:16" ht="15.75" customHeight="1" x14ac:dyDescent="0.2">
      <c r="A235" t="s">
        <v>2705</v>
      </c>
      <c r="B235" t="s">
        <v>154</v>
      </c>
      <c r="C235" s="37">
        <v>43249</v>
      </c>
      <c r="D235" t="s">
        <v>98</v>
      </c>
      <c r="E235">
        <v>1000000</v>
      </c>
      <c r="F235" s="37">
        <v>43436</v>
      </c>
      <c r="G235" s="37">
        <v>43878</v>
      </c>
      <c r="H235">
        <v>2018</v>
      </c>
      <c r="I235" t="s">
        <v>2468</v>
      </c>
      <c r="J235">
        <v>541453.96</v>
      </c>
      <c r="K235">
        <v>0</v>
      </c>
      <c r="L235">
        <v>541453.96</v>
      </c>
      <c r="M235" t="s">
        <v>2496</v>
      </c>
      <c r="N235" t="s">
        <v>2497</v>
      </c>
      <c r="O235" t="s">
        <v>164</v>
      </c>
      <c r="P235">
        <v>541453.96</v>
      </c>
    </row>
    <row r="236" spans="1:16" ht="15.75" customHeight="1" x14ac:dyDescent="0.2">
      <c r="A236" t="s">
        <v>2706</v>
      </c>
      <c r="B236" t="s">
        <v>154</v>
      </c>
      <c r="C236" s="37">
        <v>43597</v>
      </c>
      <c r="D236" t="s">
        <v>100</v>
      </c>
      <c r="E236">
        <v>10000000</v>
      </c>
      <c r="F236" s="37">
        <v>43807</v>
      </c>
      <c r="G236" s="37">
        <v>43906</v>
      </c>
      <c r="H236">
        <v>2019</v>
      </c>
      <c r="I236" t="s">
        <v>2468</v>
      </c>
      <c r="J236">
        <v>2341836.37</v>
      </c>
      <c r="K236">
        <v>0</v>
      </c>
      <c r="L236">
        <v>2341836.37</v>
      </c>
      <c r="M236" t="s">
        <v>2490</v>
      </c>
      <c r="N236" t="s">
        <v>2473</v>
      </c>
      <c r="O236" t="s">
        <v>164</v>
      </c>
      <c r="P236">
        <v>2341836.37</v>
      </c>
    </row>
    <row r="237" spans="1:16" ht="15.75" customHeight="1" x14ac:dyDescent="0.2">
      <c r="A237" t="s">
        <v>2707</v>
      </c>
      <c r="B237" t="s">
        <v>154</v>
      </c>
      <c r="C237" s="37">
        <v>43523</v>
      </c>
      <c r="D237" t="s">
        <v>97</v>
      </c>
      <c r="E237">
        <v>3500000</v>
      </c>
      <c r="F237" s="37">
        <v>43695</v>
      </c>
      <c r="G237" s="37">
        <v>43914</v>
      </c>
      <c r="H237">
        <v>2019</v>
      </c>
      <c r="I237" t="s">
        <v>2468</v>
      </c>
      <c r="J237">
        <v>585351.97</v>
      </c>
      <c r="K237">
        <v>0</v>
      </c>
      <c r="L237">
        <v>585351.97</v>
      </c>
      <c r="M237" t="s">
        <v>2469</v>
      </c>
      <c r="N237" t="s">
        <v>2470</v>
      </c>
      <c r="O237" t="s">
        <v>164</v>
      </c>
      <c r="P237">
        <v>585351.97</v>
      </c>
    </row>
    <row r="238" spans="1:16" ht="15.75" customHeight="1" x14ac:dyDescent="0.2">
      <c r="A238" t="s">
        <v>2708</v>
      </c>
      <c r="B238" t="s">
        <v>154</v>
      </c>
      <c r="C238" s="37">
        <v>43660</v>
      </c>
      <c r="D238" t="s">
        <v>98</v>
      </c>
      <c r="E238">
        <v>4000000</v>
      </c>
      <c r="F238" s="37">
        <v>43884</v>
      </c>
      <c r="G238" s="37">
        <v>43918</v>
      </c>
      <c r="H238">
        <v>2020</v>
      </c>
      <c r="I238" t="s">
        <v>2468</v>
      </c>
      <c r="J238">
        <v>1709270.14</v>
      </c>
      <c r="K238">
        <v>0</v>
      </c>
      <c r="L238">
        <v>1709270.14</v>
      </c>
      <c r="M238" t="s">
        <v>2480</v>
      </c>
      <c r="N238" t="s">
        <v>2476</v>
      </c>
      <c r="O238" t="s">
        <v>157</v>
      </c>
      <c r="P238">
        <v>0</v>
      </c>
    </row>
    <row r="239" spans="1:16" ht="15.75" customHeight="1" x14ac:dyDescent="0.2">
      <c r="A239" t="s">
        <v>2709</v>
      </c>
      <c r="B239" t="s">
        <v>154</v>
      </c>
      <c r="C239" s="37">
        <v>43698</v>
      </c>
      <c r="D239" t="s">
        <v>100</v>
      </c>
      <c r="E239">
        <v>4000000</v>
      </c>
      <c r="F239" s="37">
        <v>43868</v>
      </c>
      <c r="G239" s="37">
        <v>43920</v>
      </c>
      <c r="H239">
        <v>2020</v>
      </c>
      <c r="I239" t="s">
        <v>2468</v>
      </c>
      <c r="J239">
        <v>815421.7</v>
      </c>
      <c r="K239">
        <v>0</v>
      </c>
      <c r="L239">
        <v>815421.7</v>
      </c>
      <c r="M239" t="s">
        <v>2506</v>
      </c>
      <c r="N239" t="s">
        <v>2473</v>
      </c>
      <c r="O239" t="s">
        <v>164</v>
      </c>
      <c r="P239">
        <v>815421.7</v>
      </c>
    </row>
    <row r="240" spans="1:16" ht="15.75" customHeight="1" x14ac:dyDescent="0.2">
      <c r="A240" t="s">
        <v>2710</v>
      </c>
      <c r="B240" t="s">
        <v>154</v>
      </c>
      <c r="C240" s="37">
        <v>43734</v>
      </c>
      <c r="D240" t="s">
        <v>97</v>
      </c>
      <c r="E240">
        <v>10000000</v>
      </c>
      <c r="F240" s="37">
        <v>43873</v>
      </c>
      <c r="G240" s="37">
        <v>43922</v>
      </c>
      <c r="H240">
        <v>2020</v>
      </c>
      <c r="I240" t="s">
        <v>2468</v>
      </c>
      <c r="J240">
        <v>739562.25</v>
      </c>
      <c r="K240">
        <v>0</v>
      </c>
      <c r="L240">
        <v>739562.25</v>
      </c>
      <c r="M240" t="s">
        <v>2480</v>
      </c>
      <c r="N240" t="s">
        <v>2476</v>
      </c>
      <c r="O240" t="s">
        <v>164</v>
      </c>
      <c r="P240">
        <v>739562.25</v>
      </c>
    </row>
    <row r="241" spans="1:16" ht="15.75" customHeight="1" x14ac:dyDescent="0.2">
      <c r="A241" t="s">
        <v>2711</v>
      </c>
      <c r="B241" t="s">
        <v>154</v>
      </c>
      <c r="C241" s="37">
        <v>43634</v>
      </c>
      <c r="D241" t="s">
        <v>99</v>
      </c>
      <c r="E241">
        <v>10000000</v>
      </c>
      <c r="F241" s="37">
        <v>43887</v>
      </c>
      <c r="G241" s="37">
        <v>43938</v>
      </c>
      <c r="H241">
        <v>2020</v>
      </c>
      <c r="I241" t="s">
        <v>2468</v>
      </c>
      <c r="J241">
        <v>1182076.1499999999</v>
      </c>
      <c r="K241">
        <v>0</v>
      </c>
      <c r="L241">
        <v>1182076.1499999999</v>
      </c>
      <c r="M241" t="s">
        <v>2475</v>
      </c>
      <c r="N241" t="s">
        <v>2476</v>
      </c>
      <c r="O241" t="s">
        <v>157</v>
      </c>
      <c r="P241">
        <v>0</v>
      </c>
    </row>
    <row r="242" spans="1:16" ht="15.75" customHeight="1" x14ac:dyDescent="0.2">
      <c r="A242" t="s">
        <v>2712</v>
      </c>
      <c r="B242" t="s">
        <v>154</v>
      </c>
      <c r="C242" s="37">
        <v>43233</v>
      </c>
      <c r="D242" t="s">
        <v>99</v>
      </c>
      <c r="E242">
        <v>1500000</v>
      </c>
      <c r="F242" s="37">
        <v>43560</v>
      </c>
      <c r="G242" s="37">
        <v>43941</v>
      </c>
      <c r="H242">
        <v>2019</v>
      </c>
      <c r="I242" t="s">
        <v>2468</v>
      </c>
      <c r="J242">
        <v>1789481.98</v>
      </c>
      <c r="K242">
        <v>0</v>
      </c>
      <c r="L242">
        <v>1789481.98</v>
      </c>
      <c r="M242" t="s">
        <v>2480</v>
      </c>
      <c r="N242" t="s">
        <v>2476</v>
      </c>
      <c r="O242" t="s">
        <v>157</v>
      </c>
      <c r="P242">
        <v>0</v>
      </c>
    </row>
    <row r="243" spans="1:16" ht="15.75" customHeight="1" x14ac:dyDescent="0.2">
      <c r="A243" t="s">
        <v>2713</v>
      </c>
      <c r="B243" t="s">
        <v>154</v>
      </c>
      <c r="C243" s="37">
        <v>43572</v>
      </c>
      <c r="D243" t="s">
        <v>97</v>
      </c>
      <c r="E243">
        <v>10000000</v>
      </c>
      <c r="F243" s="37">
        <v>43637</v>
      </c>
      <c r="G243" s="37">
        <v>43944</v>
      </c>
      <c r="H243">
        <v>2019</v>
      </c>
      <c r="I243" t="s">
        <v>2468</v>
      </c>
      <c r="J243">
        <v>711828.44</v>
      </c>
      <c r="K243">
        <v>0</v>
      </c>
      <c r="L243">
        <v>711828.44</v>
      </c>
      <c r="M243" t="s">
        <v>2493</v>
      </c>
      <c r="N243" t="s">
        <v>2484</v>
      </c>
      <c r="O243" t="s">
        <v>157</v>
      </c>
      <c r="P243">
        <v>0</v>
      </c>
    </row>
    <row r="244" spans="1:16" ht="15.75" customHeight="1" x14ac:dyDescent="0.2">
      <c r="A244" t="s">
        <v>2714</v>
      </c>
      <c r="B244" t="s">
        <v>154</v>
      </c>
      <c r="C244" s="37">
        <v>43649</v>
      </c>
      <c r="D244" t="s">
        <v>100</v>
      </c>
      <c r="E244">
        <v>5000000</v>
      </c>
      <c r="F244" s="37">
        <v>43908</v>
      </c>
      <c r="G244" s="37">
        <v>43961</v>
      </c>
      <c r="H244">
        <v>2020</v>
      </c>
      <c r="I244" t="s">
        <v>2468</v>
      </c>
      <c r="J244">
        <v>1318451.79</v>
      </c>
      <c r="K244">
        <v>0</v>
      </c>
      <c r="L244">
        <v>1318451.79</v>
      </c>
      <c r="M244" t="s">
        <v>2475</v>
      </c>
      <c r="N244" t="s">
        <v>2476</v>
      </c>
      <c r="O244" t="s">
        <v>164</v>
      </c>
      <c r="P244">
        <v>1318451.79</v>
      </c>
    </row>
    <row r="245" spans="1:16" ht="15.75" customHeight="1" x14ac:dyDescent="0.2">
      <c r="A245" t="s">
        <v>2715</v>
      </c>
      <c r="B245" t="s">
        <v>154</v>
      </c>
      <c r="C245" s="37">
        <v>43581</v>
      </c>
      <c r="D245" t="s">
        <v>97</v>
      </c>
      <c r="E245">
        <v>3000000</v>
      </c>
      <c r="F245" s="37">
        <v>43913</v>
      </c>
      <c r="G245" s="37">
        <v>43961</v>
      </c>
      <c r="H245">
        <v>2020</v>
      </c>
      <c r="I245" t="s">
        <v>2468</v>
      </c>
      <c r="J245">
        <v>471342.78</v>
      </c>
      <c r="K245">
        <v>0</v>
      </c>
      <c r="L245">
        <v>471342.78</v>
      </c>
      <c r="M245" t="s">
        <v>2506</v>
      </c>
      <c r="N245" t="s">
        <v>2473</v>
      </c>
      <c r="O245" t="s">
        <v>164</v>
      </c>
      <c r="P245">
        <v>471342.78</v>
      </c>
    </row>
    <row r="246" spans="1:16" ht="15.75" customHeight="1" x14ac:dyDescent="0.2">
      <c r="A246" t="s">
        <v>2716</v>
      </c>
      <c r="B246" t="s">
        <v>154</v>
      </c>
      <c r="C246" s="37">
        <v>43578</v>
      </c>
      <c r="D246" t="s">
        <v>101</v>
      </c>
      <c r="E246">
        <v>10000000</v>
      </c>
      <c r="F246" s="37">
        <v>43733</v>
      </c>
      <c r="G246" s="37">
        <v>43962</v>
      </c>
      <c r="H246">
        <v>2019</v>
      </c>
      <c r="I246" t="s">
        <v>2468</v>
      </c>
      <c r="J246">
        <v>1058848.21</v>
      </c>
      <c r="K246">
        <v>0</v>
      </c>
      <c r="L246">
        <v>1058848.21</v>
      </c>
      <c r="M246" t="s">
        <v>2469</v>
      </c>
      <c r="N246" t="s">
        <v>2470</v>
      </c>
      <c r="O246" t="s">
        <v>157</v>
      </c>
      <c r="P246">
        <v>0</v>
      </c>
    </row>
    <row r="247" spans="1:16" ht="15.75" customHeight="1" x14ac:dyDescent="0.2">
      <c r="A247" t="s">
        <v>2717</v>
      </c>
      <c r="B247" t="s">
        <v>154</v>
      </c>
      <c r="C247" s="37">
        <v>43500</v>
      </c>
      <c r="D247" t="s">
        <v>100</v>
      </c>
      <c r="E247">
        <v>5000000</v>
      </c>
      <c r="F247" s="37">
        <v>43646</v>
      </c>
      <c r="G247" s="37">
        <v>43968</v>
      </c>
      <c r="H247">
        <v>2019</v>
      </c>
      <c r="I247" t="s">
        <v>2468</v>
      </c>
      <c r="J247">
        <v>836530.87</v>
      </c>
      <c r="K247">
        <v>0</v>
      </c>
      <c r="L247">
        <v>836530.87</v>
      </c>
      <c r="M247" t="s">
        <v>2480</v>
      </c>
      <c r="N247" t="s">
        <v>2476</v>
      </c>
      <c r="O247" t="s">
        <v>164</v>
      </c>
      <c r="P247">
        <v>836530.87</v>
      </c>
    </row>
    <row r="248" spans="1:16" ht="15.75" customHeight="1" x14ac:dyDescent="0.2">
      <c r="A248" t="s">
        <v>2718</v>
      </c>
      <c r="B248" t="s">
        <v>154</v>
      </c>
      <c r="C248" s="37">
        <v>43589</v>
      </c>
      <c r="D248" t="s">
        <v>100</v>
      </c>
      <c r="E248">
        <v>10000000</v>
      </c>
      <c r="F248" s="37">
        <v>43912</v>
      </c>
      <c r="G248" s="37">
        <v>43978</v>
      </c>
      <c r="H248">
        <v>2020</v>
      </c>
      <c r="I248" t="s">
        <v>2468</v>
      </c>
      <c r="J248">
        <v>575632.31999999995</v>
      </c>
      <c r="K248">
        <v>0</v>
      </c>
      <c r="L248">
        <v>575632.31999999995</v>
      </c>
      <c r="M248" t="s">
        <v>2478</v>
      </c>
      <c r="N248" t="s">
        <v>2476</v>
      </c>
      <c r="O248" t="s">
        <v>164</v>
      </c>
      <c r="P248">
        <v>575632.31999999995</v>
      </c>
    </row>
    <row r="249" spans="1:16" ht="15.75" customHeight="1" x14ac:dyDescent="0.2">
      <c r="A249" t="s">
        <v>2719</v>
      </c>
      <c r="B249" t="s">
        <v>154</v>
      </c>
      <c r="C249" s="37">
        <v>43594</v>
      </c>
      <c r="D249" t="s">
        <v>100</v>
      </c>
      <c r="E249">
        <v>10000000</v>
      </c>
      <c r="F249" s="37">
        <v>43695</v>
      </c>
      <c r="G249" s="37">
        <v>43978</v>
      </c>
      <c r="H249">
        <v>2019</v>
      </c>
      <c r="I249" t="s">
        <v>2468</v>
      </c>
      <c r="J249">
        <v>977829.2</v>
      </c>
      <c r="K249">
        <v>0</v>
      </c>
      <c r="L249">
        <v>977829.2</v>
      </c>
      <c r="M249" t="s">
        <v>2493</v>
      </c>
      <c r="N249" t="s">
        <v>2484</v>
      </c>
      <c r="O249" t="s">
        <v>164</v>
      </c>
      <c r="P249">
        <v>977829.2</v>
      </c>
    </row>
    <row r="250" spans="1:16" ht="15.75" customHeight="1" x14ac:dyDescent="0.2">
      <c r="A250" t="s">
        <v>2720</v>
      </c>
      <c r="B250" t="s">
        <v>154</v>
      </c>
      <c r="C250" s="37">
        <v>43322</v>
      </c>
      <c r="D250" t="s">
        <v>100</v>
      </c>
      <c r="E250">
        <v>10000000</v>
      </c>
      <c r="F250" s="37">
        <v>43628</v>
      </c>
      <c r="G250" s="37">
        <v>43979</v>
      </c>
      <c r="H250">
        <v>2019</v>
      </c>
      <c r="I250" t="s">
        <v>2468</v>
      </c>
      <c r="J250">
        <v>3381917.85</v>
      </c>
      <c r="K250">
        <v>0</v>
      </c>
      <c r="L250">
        <v>3381917.85</v>
      </c>
      <c r="M250" t="s">
        <v>2472</v>
      </c>
      <c r="N250" t="s">
        <v>2473</v>
      </c>
      <c r="O250" t="s">
        <v>157</v>
      </c>
      <c r="P250">
        <v>0</v>
      </c>
    </row>
    <row r="251" spans="1:16" ht="15.75" customHeight="1" x14ac:dyDescent="0.2">
      <c r="A251" t="s">
        <v>2721</v>
      </c>
      <c r="B251" t="s">
        <v>154</v>
      </c>
      <c r="C251" s="37">
        <v>43666</v>
      </c>
      <c r="D251" t="s">
        <v>97</v>
      </c>
      <c r="E251">
        <v>3500000</v>
      </c>
      <c r="F251" s="37">
        <v>43944</v>
      </c>
      <c r="G251" s="37">
        <v>43981</v>
      </c>
      <c r="H251">
        <v>2020</v>
      </c>
      <c r="I251" t="s">
        <v>2468</v>
      </c>
      <c r="J251">
        <v>1353072.36</v>
      </c>
      <c r="K251">
        <v>0</v>
      </c>
      <c r="L251">
        <v>1353072.36</v>
      </c>
      <c r="M251" t="s">
        <v>2483</v>
      </c>
      <c r="N251" t="s">
        <v>2484</v>
      </c>
      <c r="O251" t="s">
        <v>157</v>
      </c>
      <c r="P251">
        <v>0</v>
      </c>
    </row>
    <row r="252" spans="1:16" ht="15.75" customHeight="1" x14ac:dyDescent="0.2">
      <c r="A252" t="s">
        <v>2722</v>
      </c>
      <c r="B252" t="s">
        <v>154</v>
      </c>
      <c r="C252" s="37">
        <v>43572</v>
      </c>
      <c r="D252" t="s">
        <v>97</v>
      </c>
      <c r="E252">
        <v>10000000</v>
      </c>
      <c r="F252" s="37">
        <v>43828</v>
      </c>
      <c r="G252" s="37">
        <v>43983</v>
      </c>
      <c r="H252">
        <v>2019</v>
      </c>
      <c r="I252" t="s">
        <v>2468</v>
      </c>
      <c r="J252">
        <v>3188538.21</v>
      </c>
      <c r="K252">
        <v>0</v>
      </c>
      <c r="L252">
        <v>3188538.21</v>
      </c>
      <c r="M252" t="s">
        <v>2472</v>
      </c>
      <c r="N252" t="s">
        <v>2473</v>
      </c>
      <c r="O252" t="s">
        <v>164</v>
      </c>
      <c r="P252">
        <v>3188538.21</v>
      </c>
    </row>
    <row r="253" spans="1:16" ht="15.75" customHeight="1" x14ac:dyDescent="0.2">
      <c r="A253" t="s">
        <v>2723</v>
      </c>
      <c r="B253" t="s">
        <v>154</v>
      </c>
      <c r="C253" s="37">
        <v>42947</v>
      </c>
      <c r="D253" t="s">
        <v>99</v>
      </c>
      <c r="E253">
        <v>2000000</v>
      </c>
      <c r="F253" s="37">
        <v>43022</v>
      </c>
      <c r="G253" s="37">
        <v>43987</v>
      </c>
      <c r="H253">
        <v>2017</v>
      </c>
      <c r="I253" t="s">
        <v>2468</v>
      </c>
      <c r="J253">
        <v>593243.30000000005</v>
      </c>
      <c r="K253">
        <v>0</v>
      </c>
      <c r="L253">
        <v>593243.30000000005</v>
      </c>
      <c r="M253" t="s">
        <v>2472</v>
      </c>
      <c r="N253" t="s">
        <v>2473</v>
      </c>
      <c r="O253" t="s">
        <v>164</v>
      </c>
      <c r="P253">
        <v>593243.30000000005</v>
      </c>
    </row>
    <row r="254" spans="1:16" ht="15.75" customHeight="1" x14ac:dyDescent="0.2">
      <c r="A254" t="s">
        <v>2724</v>
      </c>
      <c r="B254" t="s">
        <v>154</v>
      </c>
      <c r="C254" s="37">
        <v>43927</v>
      </c>
      <c r="D254" t="s">
        <v>99</v>
      </c>
      <c r="E254">
        <v>2500000</v>
      </c>
      <c r="F254" s="37">
        <v>43948</v>
      </c>
      <c r="G254" s="37">
        <v>43995</v>
      </c>
      <c r="H254">
        <v>2020</v>
      </c>
      <c r="I254" t="s">
        <v>2468</v>
      </c>
      <c r="J254">
        <v>352303.74</v>
      </c>
      <c r="K254">
        <v>0</v>
      </c>
      <c r="L254">
        <v>352303.74</v>
      </c>
      <c r="M254" t="s">
        <v>2493</v>
      </c>
      <c r="N254" t="s">
        <v>2484</v>
      </c>
      <c r="O254" t="s">
        <v>164</v>
      </c>
      <c r="P254">
        <v>352303.74</v>
      </c>
    </row>
    <row r="255" spans="1:16" ht="15.75" customHeight="1" x14ac:dyDescent="0.2">
      <c r="A255" t="s">
        <v>2725</v>
      </c>
      <c r="B255" t="s">
        <v>154</v>
      </c>
      <c r="C255" s="37">
        <v>43395</v>
      </c>
      <c r="D255" t="s">
        <v>97</v>
      </c>
      <c r="E255">
        <v>10000000</v>
      </c>
      <c r="F255" s="37">
        <v>43613</v>
      </c>
      <c r="G255" s="37">
        <v>43996</v>
      </c>
      <c r="H255">
        <v>2019</v>
      </c>
      <c r="I255" t="s">
        <v>2468</v>
      </c>
      <c r="J255">
        <v>3890600.19</v>
      </c>
      <c r="K255">
        <v>0</v>
      </c>
      <c r="L255">
        <v>3890600.19</v>
      </c>
      <c r="M255" t="s">
        <v>2490</v>
      </c>
      <c r="N255" t="s">
        <v>2473</v>
      </c>
      <c r="O255" t="s">
        <v>164</v>
      </c>
      <c r="P255">
        <v>3890600.19</v>
      </c>
    </row>
    <row r="256" spans="1:16" ht="15.75" customHeight="1" x14ac:dyDescent="0.2">
      <c r="A256" t="s">
        <v>2726</v>
      </c>
      <c r="B256" t="s">
        <v>154</v>
      </c>
      <c r="C256" s="37">
        <v>43810</v>
      </c>
      <c r="D256" t="s">
        <v>97</v>
      </c>
      <c r="E256">
        <v>2000000</v>
      </c>
      <c r="F256" s="37">
        <v>43843</v>
      </c>
      <c r="G256" s="37">
        <v>44001</v>
      </c>
      <c r="H256">
        <v>2020</v>
      </c>
      <c r="I256" t="s">
        <v>2468</v>
      </c>
      <c r="J256">
        <v>3299242.64</v>
      </c>
      <c r="K256">
        <v>0</v>
      </c>
      <c r="L256">
        <v>3299242.64</v>
      </c>
      <c r="M256" t="s">
        <v>2475</v>
      </c>
      <c r="N256" t="s">
        <v>2476</v>
      </c>
      <c r="O256" t="s">
        <v>157</v>
      </c>
      <c r="P256">
        <v>0</v>
      </c>
    </row>
    <row r="257" spans="1:16" ht="15.75" customHeight="1" x14ac:dyDescent="0.2">
      <c r="A257" t="s">
        <v>2727</v>
      </c>
      <c r="B257" t="s">
        <v>154</v>
      </c>
      <c r="C257" s="37">
        <v>43762</v>
      </c>
      <c r="D257" t="s">
        <v>100</v>
      </c>
      <c r="E257">
        <v>5000000</v>
      </c>
      <c r="F257" s="37">
        <v>43769</v>
      </c>
      <c r="G257" s="37">
        <v>44002</v>
      </c>
      <c r="H257">
        <v>2019</v>
      </c>
      <c r="I257" t="s">
        <v>2468</v>
      </c>
      <c r="J257">
        <v>598148.43000000005</v>
      </c>
      <c r="K257">
        <v>0</v>
      </c>
      <c r="L257">
        <v>598148.43000000005</v>
      </c>
      <c r="M257" t="s">
        <v>2490</v>
      </c>
      <c r="N257" t="s">
        <v>2473</v>
      </c>
      <c r="O257" t="s">
        <v>164</v>
      </c>
      <c r="P257">
        <v>598148.43000000005</v>
      </c>
    </row>
    <row r="258" spans="1:16" ht="15.75" customHeight="1" x14ac:dyDescent="0.2">
      <c r="A258" t="s">
        <v>2728</v>
      </c>
      <c r="B258" t="s">
        <v>154</v>
      </c>
      <c r="C258" s="37">
        <v>43636</v>
      </c>
      <c r="D258" t="s">
        <v>99</v>
      </c>
      <c r="E258">
        <v>3500000</v>
      </c>
      <c r="F258" s="37">
        <v>43851</v>
      </c>
      <c r="G258" s="37">
        <v>44009</v>
      </c>
      <c r="H258">
        <v>2020</v>
      </c>
      <c r="I258" t="s">
        <v>2468</v>
      </c>
      <c r="J258">
        <v>1799407.51</v>
      </c>
      <c r="K258">
        <v>0</v>
      </c>
      <c r="L258">
        <v>1799407.51</v>
      </c>
      <c r="M258" t="s">
        <v>2493</v>
      </c>
      <c r="N258" t="s">
        <v>2484</v>
      </c>
      <c r="O258" t="s">
        <v>164</v>
      </c>
      <c r="P258">
        <v>1799407.51</v>
      </c>
    </row>
    <row r="259" spans="1:16" ht="15.75" customHeight="1" x14ac:dyDescent="0.2">
      <c r="A259" t="s">
        <v>2729</v>
      </c>
      <c r="B259" t="s">
        <v>154</v>
      </c>
      <c r="C259" s="37">
        <v>43908</v>
      </c>
      <c r="D259" t="s">
        <v>99</v>
      </c>
      <c r="E259">
        <v>10000000</v>
      </c>
      <c r="F259" s="37">
        <v>43964</v>
      </c>
      <c r="G259" s="37">
        <v>44010</v>
      </c>
      <c r="H259">
        <v>2020</v>
      </c>
      <c r="I259" t="s">
        <v>2468</v>
      </c>
      <c r="J259">
        <v>475186.27</v>
      </c>
      <c r="K259">
        <v>0</v>
      </c>
      <c r="L259">
        <v>475186.27</v>
      </c>
      <c r="M259" t="s">
        <v>2478</v>
      </c>
      <c r="N259" t="s">
        <v>2476</v>
      </c>
      <c r="O259" t="s">
        <v>157</v>
      </c>
      <c r="P259">
        <v>0</v>
      </c>
    </row>
    <row r="260" spans="1:16" ht="15.75" customHeight="1" x14ac:dyDescent="0.2">
      <c r="A260" t="s">
        <v>2730</v>
      </c>
      <c r="B260" t="s">
        <v>154</v>
      </c>
      <c r="C260" s="37">
        <v>43362</v>
      </c>
      <c r="D260" t="s">
        <v>98</v>
      </c>
      <c r="E260">
        <v>10000000</v>
      </c>
      <c r="F260" s="37">
        <v>43603</v>
      </c>
      <c r="G260" s="37">
        <v>44049</v>
      </c>
      <c r="H260">
        <v>2019</v>
      </c>
      <c r="I260" t="s">
        <v>2468</v>
      </c>
      <c r="J260">
        <v>2144872.4300000002</v>
      </c>
      <c r="K260">
        <v>0</v>
      </c>
      <c r="L260">
        <v>2144872.4300000002</v>
      </c>
      <c r="M260" t="s">
        <v>2480</v>
      </c>
      <c r="N260" t="s">
        <v>2476</v>
      </c>
      <c r="O260" t="s">
        <v>164</v>
      </c>
      <c r="P260">
        <v>2144872.4300000002</v>
      </c>
    </row>
    <row r="261" spans="1:16" ht="15.75" customHeight="1" x14ac:dyDescent="0.2">
      <c r="A261" t="s">
        <v>2731</v>
      </c>
      <c r="B261" t="s">
        <v>154</v>
      </c>
      <c r="C261" s="37">
        <v>43724</v>
      </c>
      <c r="D261" t="s">
        <v>98</v>
      </c>
      <c r="E261">
        <v>10000000</v>
      </c>
      <c r="F261" s="37">
        <v>43798</v>
      </c>
      <c r="G261" s="37">
        <v>44049</v>
      </c>
      <c r="H261">
        <v>2019</v>
      </c>
      <c r="I261" t="s">
        <v>2468</v>
      </c>
      <c r="J261">
        <v>498083.07</v>
      </c>
      <c r="K261">
        <v>0</v>
      </c>
      <c r="L261">
        <v>498083.07</v>
      </c>
      <c r="M261" t="s">
        <v>2483</v>
      </c>
      <c r="N261" t="s">
        <v>2484</v>
      </c>
      <c r="O261" t="s">
        <v>164</v>
      </c>
      <c r="P261">
        <v>498083.07</v>
      </c>
    </row>
    <row r="262" spans="1:16" ht="15.75" customHeight="1" x14ac:dyDescent="0.2">
      <c r="A262" t="s">
        <v>2732</v>
      </c>
      <c r="B262" t="s">
        <v>154</v>
      </c>
      <c r="C262" s="37">
        <v>42868</v>
      </c>
      <c r="D262" t="s">
        <v>97</v>
      </c>
      <c r="E262">
        <v>4000000</v>
      </c>
      <c r="F262" s="37">
        <v>42993</v>
      </c>
      <c r="G262" s="37">
        <v>44055</v>
      </c>
      <c r="H262">
        <v>2017</v>
      </c>
      <c r="I262" t="s">
        <v>2468</v>
      </c>
      <c r="J262">
        <v>2583661.23</v>
      </c>
      <c r="K262">
        <v>0</v>
      </c>
      <c r="L262">
        <v>2583661.23</v>
      </c>
      <c r="M262" t="s">
        <v>2493</v>
      </c>
      <c r="N262" t="s">
        <v>2484</v>
      </c>
      <c r="O262" t="s">
        <v>164</v>
      </c>
      <c r="P262">
        <v>2583661.23</v>
      </c>
    </row>
    <row r="263" spans="1:16" ht="15.75" customHeight="1" x14ac:dyDescent="0.2">
      <c r="A263" t="s">
        <v>2733</v>
      </c>
      <c r="B263" t="s">
        <v>154</v>
      </c>
      <c r="C263" s="37">
        <v>43816</v>
      </c>
      <c r="D263" t="s">
        <v>97</v>
      </c>
      <c r="E263">
        <v>4500000</v>
      </c>
      <c r="F263" s="37">
        <v>43848</v>
      </c>
      <c r="G263" s="37">
        <v>44057</v>
      </c>
      <c r="H263">
        <v>2020</v>
      </c>
      <c r="I263" t="s">
        <v>2468</v>
      </c>
      <c r="J263">
        <v>3709206.99</v>
      </c>
      <c r="K263">
        <v>0</v>
      </c>
      <c r="L263">
        <v>3709206.99</v>
      </c>
      <c r="M263" t="s">
        <v>2496</v>
      </c>
      <c r="N263" t="s">
        <v>2497</v>
      </c>
      <c r="O263" t="s">
        <v>157</v>
      </c>
      <c r="P263">
        <v>0</v>
      </c>
    </row>
    <row r="264" spans="1:16" ht="15.75" customHeight="1" x14ac:dyDescent="0.2">
      <c r="A264" t="s">
        <v>2734</v>
      </c>
      <c r="B264" t="s">
        <v>154</v>
      </c>
      <c r="C264" s="37">
        <v>43336</v>
      </c>
      <c r="D264" t="s">
        <v>100</v>
      </c>
      <c r="E264">
        <v>4000000</v>
      </c>
      <c r="F264" s="37">
        <v>43658</v>
      </c>
      <c r="G264" s="37">
        <v>44059</v>
      </c>
      <c r="H264">
        <v>2019</v>
      </c>
      <c r="I264" t="s">
        <v>2468</v>
      </c>
      <c r="J264">
        <v>648009.91</v>
      </c>
      <c r="K264">
        <v>0</v>
      </c>
      <c r="L264">
        <v>648009.91</v>
      </c>
      <c r="M264" t="s">
        <v>2475</v>
      </c>
      <c r="N264" t="s">
        <v>2476</v>
      </c>
      <c r="O264" t="s">
        <v>164</v>
      </c>
      <c r="P264">
        <v>648009.91</v>
      </c>
    </row>
    <row r="265" spans="1:16" ht="15.75" customHeight="1" x14ac:dyDescent="0.2">
      <c r="A265" t="s">
        <v>2735</v>
      </c>
      <c r="B265" t="s">
        <v>154</v>
      </c>
      <c r="C265" s="37">
        <v>43858</v>
      </c>
      <c r="D265" t="s">
        <v>100</v>
      </c>
      <c r="E265">
        <v>4500000</v>
      </c>
      <c r="F265" s="37">
        <v>43975</v>
      </c>
      <c r="G265" s="37">
        <v>44082</v>
      </c>
      <c r="H265">
        <v>2020</v>
      </c>
      <c r="I265" t="s">
        <v>2468</v>
      </c>
      <c r="J265">
        <v>1387945.53</v>
      </c>
      <c r="K265">
        <v>0</v>
      </c>
      <c r="L265">
        <v>1387945.53</v>
      </c>
      <c r="M265" t="s">
        <v>2493</v>
      </c>
      <c r="N265" t="s">
        <v>2484</v>
      </c>
      <c r="O265" t="s">
        <v>157</v>
      </c>
      <c r="P265">
        <v>0</v>
      </c>
    </row>
    <row r="266" spans="1:16" ht="15.75" customHeight="1" x14ac:dyDescent="0.2">
      <c r="A266" t="s">
        <v>2736</v>
      </c>
      <c r="B266" t="s">
        <v>154</v>
      </c>
      <c r="C266" s="37">
        <v>43896</v>
      </c>
      <c r="D266" t="s">
        <v>99</v>
      </c>
      <c r="E266">
        <v>10000000</v>
      </c>
      <c r="F266" s="37">
        <v>44041</v>
      </c>
      <c r="G266" s="37">
        <v>44091</v>
      </c>
      <c r="H266">
        <v>2020</v>
      </c>
      <c r="I266" t="s">
        <v>2468</v>
      </c>
      <c r="J266">
        <v>4708695.53</v>
      </c>
      <c r="K266">
        <v>0</v>
      </c>
      <c r="L266">
        <v>4708695.53</v>
      </c>
      <c r="M266" t="s">
        <v>2493</v>
      </c>
      <c r="N266" t="s">
        <v>2484</v>
      </c>
      <c r="O266" t="s">
        <v>164</v>
      </c>
      <c r="P266">
        <v>4708695.53</v>
      </c>
    </row>
    <row r="267" spans="1:16" ht="15.75" customHeight="1" x14ac:dyDescent="0.2">
      <c r="A267" t="s">
        <v>2737</v>
      </c>
      <c r="B267" t="s">
        <v>154</v>
      </c>
      <c r="C267" s="37">
        <v>43746</v>
      </c>
      <c r="D267" t="s">
        <v>100</v>
      </c>
      <c r="E267">
        <v>10000000</v>
      </c>
      <c r="F267" s="37">
        <v>43920</v>
      </c>
      <c r="G267" s="37">
        <v>44095</v>
      </c>
      <c r="H267">
        <v>2020</v>
      </c>
      <c r="I267" t="s">
        <v>2468</v>
      </c>
      <c r="J267">
        <v>1285795.17</v>
      </c>
      <c r="K267">
        <v>0</v>
      </c>
      <c r="L267">
        <v>1285795.17</v>
      </c>
      <c r="M267" t="s">
        <v>2490</v>
      </c>
      <c r="N267" t="s">
        <v>2473</v>
      </c>
      <c r="O267" t="s">
        <v>157</v>
      </c>
      <c r="P267">
        <v>0</v>
      </c>
    </row>
    <row r="268" spans="1:16" ht="15.75" customHeight="1" x14ac:dyDescent="0.2">
      <c r="A268" t="s">
        <v>2738</v>
      </c>
      <c r="B268" t="s">
        <v>154</v>
      </c>
      <c r="C268" s="37">
        <v>43859</v>
      </c>
      <c r="D268" t="s">
        <v>99</v>
      </c>
      <c r="E268">
        <v>4000000</v>
      </c>
      <c r="F268" s="37">
        <v>44015</v>
      </c>
      <c r="G268" s="37">
        <v>44103</v>
      </c>
      <c r="H268">
        <v>2020</v>
      </c>
      <c r="I268" t="s">
        <v>2468</v>
      </c>
      <c r="J268">
        <v>3686075.78</v>
      </c>
      <c r="K268">
        <v>0</v>
      </c>
      <c r="L268">
        <v>3686075.78</v>
      </c>
      <c r="M268" t="s">
        <v>2480</v>
      </c>
      <c r="N268" t="s">
        <v>2476</v>
      </c>
      <c r="O268" t="s">
        <v>157</v>
      </c>
      <c r="P268">
        <v>0</v>
      </c>
    </row>
    <row r="269" spans="1:16" ht="15.75" customHeight="1" x14ac:dyDescent="0.2">
      <c r="A269" t="s">
        <v>2739</v>
      </c>
      <c r="B269" t="s">
        <v>154</v>
      </c>
      <c r="C269" s="37">
        <v>43691</v>
      </c>
      <c r="D269" t="s">
        <v>97</v>
      </c>
      <c r="E269">
        <v>10000000</v>
      </c>
      <c r="F269" s="37">
        <v>43793</v>
      </c>
      <c r="G269" s="37">
        <v>44107</v>
      </c>
      <c r="H269">
        <v>2019</v>
      </c>
      <c r="I269" t="s">
        <v>2468</v>
      </c>
      <c r="J269">
        <v>807065.35</v>
      </c>
      <c r="K269">
        <v>0</v>
      </c>
      <c r="L269">
        <v>807065.35</v>
      </c>
      <c r="M269" t="s">
        <v>2493</v>
      </c>
      <c r="N269" t="s">
        <v>2484</v>
      </c>
      <c r="O269" t="s">
        <v>164</v>
      </c>
      <c r="P269">
        <v>807065.35</v>
      </c>
    </row>
    <row r="270" spans="1:16" ht="15.75" customHeight="1" x14ac:dyDescent="0.2">
      <c r="A270" t="s">
        <v>2740</v>
      </c>
      <c r="B270" t="s">
        <v>154</v>
      </c>
      <c r="C270" s="37">
        <v>43992</v>
      </c>
      <c r="D270" t="s">
        <v>99</v>
      </c>
      <c r="E270">
        <v>2000000</v>
      </c>
      <c r="F270" s="37">
        <v>44032</v>
      </c>
      <c r="G270" s="37">
        <v>44108</v>
      </c>
      <c r="H270">
        <v>2020</v>
      </c>
      <c r="I270" t="s">
        <v>2468</v>
      </c>
      <c r="J270">
        <v>257556.45</v>
      </c>
      <c r="K270">
        <v>0</v>
      </c>
      <c r="L270">
        <v>257556.45</v>
      </c>
      <c r="M270" t="s">
        <v>2475</v>
      </c>
      <c r="N270" t="s">
        <v>2476</v>
      </c>
      <c r="O270" t="s">
        <v>164</v>
      </c>
      <c r="P270">
        <v>257556.45</v>
      </c>
    </row>
    <row r="271" spans="1:16" ht="15.75" customHeight="1" x14ac:dyDescent="0.2">
      <c r="A271" t="s">
        <v>2741</v>
      </c>
      <c r="B271" t="s">
        <v>154</v>
      </c>
      <c r="C271" s="37">
        <v>43035</v>
      </c>
      <c r="D271" t="s">
        <v>97</v>
      </c>
      <c r="E271">
        <v>10000000</v>
      </c>
      <c r="F271" s="37">
        <v>43090</v>
      </c>
      <c r="G271" s="37">
        <v>44113</v>
      </c>
      <c r="H271">
        <v>2017</v>
      </c>
      <c r="I271" t="s">
        <v>2468</v>
      </c>
      <c r="J271">
        <v>852454.7</v>
      </c>
      <c r="K271">
        <v>0</v>
      </c>
      <c r="L271">
        <v>852454.7</v>
      </c>
      <c r="M271" t="s">
        <v>2472</v>
      </c>
      <c r="N271" t="s">
        <v>2473</v>
      </c>
      <c r="O271" t="s">
        <v>157</v>
      </c>
      <c r="P271">
        <v>0</v>
      </c>
    </row>
    <row r="272" spans="1:16" ht="15.75" customHeight="1" x14ac:dyDescent="0.2">
      <c r="A272" t="s">
        <v>2742</v>
      </c>
      <c r="B272" t="s">
        <v>154</v>
      </c>
      <c r="C272" s="37">
        <v>43538</v>
      </c>
      <c r="D272" t="s">
        <v>100</v>
      </c>
      <c r="E272">
        <v>1000000</v>
      </c>
      <c r="F272" s="37">
        <v>43692</v>
      </c>
      <c r="G272" s="37">
        <v>44128</v>
      </c>
      <c r="H272">
        <v>2019</v>
      </c>
      <c r="I272" t="s">
        <v>2468</v>
      </c>
      <c r="J272">
        <v>6932212.2300000004</v>
      </c>
      <c r="K272">
        <v>0</v>
      </c>
      <c r="L272">
        <v>6932212.2300000004</v>
      </c>
      <c r="M272" t="s">
        <v>2472</v>
      </c>
      <c r="N272" t="s">
        <v>2473</v>
      </c>
      <c r="O272" t="s">
        <v>164</v>
      </c>
      <c r="P272">
        <v>6932212.2300000004</v>
      </c>
    </row>
    <row r="273" spans="1:16" ht="15.75" customHeight="1" x14ac:dyDescent="0.2">
      <c r="A273" t="s">
        <v>2743</v>
      </c>
      <c r="B273" t="s">
        <v>154</v>
      </c>
      <c r="C273" s="37">
        <v>43225</v>
      </c>
      <c r="D273" t="s">
        <v>100</v>
      </c>
      <c r="E273">
        <v>5000000</v>
      </c>
      <c r="F273" s="37">
        <v>43585</v>
      </c>
      <c r="G273" s="37">
        <v>44130</v>
      </c>
      <c r="H273">
        <v>2019</v>
      </c>
      <c r="I273" t="s">
        <v>2468</v>
      </c>
      <c r="J273">
        <v>730768.76</v>
      </c>
      <c r="K273">
        <v>0</v>
      </c>
      <c r="L273">
        <v>730768.76</v>
      </c>
      <c r="M273" t="s">
        <v>2496</v>
      </c>
      <c r="N273" t="s">
        <v>2497</v>
      </c>
      <c r="O273" t="s">
        <v>164</v>
      </c>
      <c r="P273">
        <v>730768.76</v>
      </c>
    </row>
    <row r="274" spans="1:16" ht="15.75" customHeight="1" x14ac:dyDescent="0.2">
      <c r="A274" t="s">
        <v>2744</v>
      </c>
      <c r="B274" t="s">
        <v>154</v>
      </c>
      <c r="C274" s="37">
        <v>43476</v>
      </c>
      <c r="D274" t="s">
        <v>99</v>
      </c>
      <c r="E274">
        <v>5000000</v>
      </c>
      <c r="F274" s="37">
        <v>43826</v>
      </c>
      <c r="G274" s="37">
        <v>44130</v>
      </c>
      <c r="H274">
        <v>2019</v>
      </c>
      <c r="I274" t="s">
        <v>2468</v>
      </c>
      <c r="J274">
        <v>961948.94</v>
      </c>
      <c r="K274">
        <v>0</v>
      </c>
      <c r="L274">
        <v>961948.94</v>
      </c>
      <c r="M274" t="s">
        <v>2496</v>
      </c>
      <c r="N274" t="s">
        <v>2497</v>
      </c>
      <c r="O274" t="s">
        <v>164</v>
      </c>
      <c r="P274">
        <v>961948.94</v>
      </c>
    </row>
    <row r="275" spans="1:16" ht="15.75" customHeight="1" x14ac:dyDescent="0.2">
      <c r="A275" t="s">
        <v>2745</v>
      </c>
      <c r="B275" t="s">
        <v>154</v>
      </c>
      <c r="C275" s="37">
        <v>43847</v>
      </c>
      <c r="D275" t="s">
        <v>97</v>
      </c>
      <c r="E275">
        <v>4000000</v>
      </c>
      <c r="F275" s="37">
        <v>44045</v>
      </c>
      <c r="G275" s="37">
        <v>44130</v>
      </c>
      <c r="H275">
        <v>2020</v>
      </c>
      <c r="I275" t="s">
        <v>2468</v>
      </c>
      <c r="J275">
        <v>2816947.36</v>
      </c>
      <c r="K275">
        <v>0</v>
      </c>
      <c r="L275">
        <v>2816947.36</v>
      </c>
      <c r="M275" t="s">
        <v>2483</v>
      </c>
      <c r="N275" t="s">
        <v>2484</v>
      </c>
      <c r="O275" t="s">
        <v>164</v>
      </c>
      <c r="P275">
        <v>2816947.36</v>
      </c>
    </row>
    <row r="276" spans="1:16" ht="15.75" customHeight="1" x14ac:dyDescent="0.2">
      <c r="A276" t="s">
        <v>2746</v>
      </c>
      <c r="B276" t="s">
        <v>154</v>
      </c>
      <c r="C276" s="37">
        <v>43065</v>
      </c>
      <c r="D276" t="s">
        <v>100</v>
      </c>
      <c r="E276">
        <v>10000000</v>
      </c>
      <c r="F276" s="37">
        <v>43328</v>
      </c>
      <c r="G276" s="37">
        <v>44136</v>
      </c>
      <c r="H276">
        <v>2018</v>
      </c>
      <c r="I276" t="s">
        <v>2468</v>
      </c>
      <c r="J276">
        <v>1336159.19</v>
      </c>
      <c r="K276">
        <v>0</v>
      </c>
      <c r="L276">
        <v>1336159.19</v>
      </c>
      <c r="M276" t="s">
        <v>2469</v>
      </c>
      <c r="N276" t="s">
        <v>2470</v>
      </c>
      <c r="O276" t="s">
        <v>164</v>
      </c>
      <c r="P276">
        <v>1336159.19</v>
      </c>
    </row>
    <row r="277" spans="1:16" ht="15.75" customHeight="1" x14ac:dyDescent="0.2">
      <c r="A277" t="s">
        <v>2747</v>
      </c>
      <c r="B277" t="s">
        <v>154</v>
      </c>
      <c r="C277" s="37">
        <v>43830</v>
      </c>
      <c r="D277" t="s">
        <v>99</v>
      </c>
      <c r="E277">
        <v>4000000</v>
      </c>
      <c r="F277" s="37">
        <v>43865</v>
      </c>
      <c r="G277" s="37">
        <v>44136</v>
      </c>
      <c r="H277">
        <v>2020</v>
      </c>
      <c r="I277" t="s">
        <v>2468</v>
      </c>
      <c r="J277">
        <v>1302087.1299999999</v>
      </c>
      <c r="K277">
        <v>0</v>
      </c>
      <c r="L277">
        <v>1302087.1299999999</v>
      </c>
      <c r="M277" t="s">
        <v>2493</v>
      </c>
      <c r="N277" t="s">
        <v>2484</v>
      </c>
      <c r="O277" t="s">
        <v>164</v>
      </c>
      <c r="P277">
        <v>1302087.1299999999</v>
      </c>
    </row>
    <row r="278" spans="1:16" ht="15.75" customHeight="1" x14ac:dyDescent="0.2">
      <c r="A278" t="s">
        <v>2748</v>
      </c>
      <c r="B278" t="s">
        <v>154</v>
      </c>
      <c r="C278" s="37">
        <v>43884</v>
      </c>
      <c r="D278" t="s">
        <v>99</v>
      </c>
      <c r="E278">
        <v>4000000</v>
      </c>
      <c r="F278" s="37">
        <v>44003</v>
      </c>
      <c r="G278" s="37">
        <v>44136</v>
      </c>
      <c r="H278">
        <v>2020</v>
      </c>
      <c r="I278" t="s">
        <v>2468</v>
      </c>
      <c r="J278">
        <v>9393793.8800000008</v>
      </c>
      <c r="K278">
        <v>0</v>
      </c>
      <c r="L278">
        <v>9393793.8800000008</v>
      </c>
      <c r="M278" t="s">
        <v>2472</v>
      </c>
      <c r="N278" t="s">
        <v>2473</v>
      </c>
      <c r="O278" t="s">
        <v>164</v>
      </c>
      <c r="P278">
        <v>9393793.8800000008</v>
      </c>
    </row>
    <row r="279" spans="1:16" ht="15.75" customHeight="1" x14ac:dyDescent="0.2">
      <c r="A279" t="s">
        <v>2749</v>
      </c>
      <c r="B279" t="s">
        <v>154</v>
      </c>
      <c r="C279" s="37">
        <v>44000</v>
      </c>
      <c r="D279" t="s">
        <v>97</v>
      </c>
      <c r="E279">
        <v>5000000</v>
      </c>
      <c r="F279" s="37">
        <v>44065</v>
      </c>
      <c r="G279" s="37">
        <v>44142</v>
      </c>
      <c r="H279">
        <v>2020</v>
      </c>
      <c r="I279" t="s">
        <v>2468</v>
      </c>
      <c r="J279">
        <v>1491807.79</v>
      </c>
      <c r="K279">
        <v>0</v>
      </c>
      <c r="L279">
        <v>1491807.79</v>
      </c>
      <c r="M279" t="s">
        <v>2490</v>
      </c>
      <c r="N279" t="s">
        <v>2473</v>
      </c>
      <c r="O279" t="s">
        <v>164</v>
      </c>
      <c r="P279">
        <v>1491807.79</v>
      </c>
    </row>
    <row r="280" spans="1:16" ht="15.75" customHeight="1" x14ac:dyDescent="0.2">
      <c r="A280" t="s">
        <v>2750</v>
      </c>
      <c r="B280" t="s">
        <v>154</v>
      </c>
      <c r="C280" s="37">
        <v>43659</v>
      </c>
      <c r="D280" t="s">
        <v>99</v>
      </c>
      <c r="E280">
        <v>1000000</v>
      </c>
      <c r="F280" s="37">
        <v>44021</v>
      </c>
      <c r="G280" s="37">
        <v>44143</v>
      </c>
      <c r="H280">
        <v>2020</v>
      </c>
      <c r="I280" t="s">
        <v>2468</v>
      </c>
      <c r="J280">
        <v>315450.15000000002</v>
      </c>
      <c r="K280">
        <v>0</v>
      </c>
      <c r="L280">
        <v>315450.15000000002</v>
      </c>
      <c r="M280" t="s">
        <v>2496</v>
      </c>
      <c r="N280" t="s">
        <v>2497</v>
      </c>
      <c r="O280" t="s">
        <v>157</v>
      </c>
      <c r="P280">
        <v>0</v>
      </c>
    </row>
    <row r="281" spans="1:16" ht="15.75" customHeight="1" x14ac:dyDescent="0.2">
      <c r="A281" t="s">
        <v>2751</v>
      </c>
      <c r="B281" t="s">
        <v>154</v>
      </c>
      <c r="C281" s="37">
        <v>43577</v>
      </c>
      <c r="D281" t="s">
        <v>100</v>
      </c>
      <c r="E281">
        <v>3500000</v>
      </c>
      <c r="F281" s="37">
        <v>43744</v>
      </c>
      <c r="G281" s="37">
        <v>44152</v>
      </c>
      <c r="H281">
        <v>2019</v>
      </c>
      <c r="I281" t="s">
        <v>2468</v>
      </c>
      <c r="J281">
        <v>1794517.6</v>
      </c>
      <c r="K281">
        <v>0</v>
      </c>
      <c r="L281">
        <v>1794517.6</v>
      </c>
      <c r="M281" t="s">
        <v>2475</v>
      </c>
      <c r="N281" t="s">
        <v>2476</v>
      </c>
      <c r="O281" t="s">
        <v>164</v>
      </c>
      <c r="P281">
        <v>1794517.6</v>
      </c>
    </row>
    <row r="282" spans="1:16" ht="15.75" customHeight="1" x14ac:dyDescent="0.2">
      <c r="A282" t="s">
        <v>2752</v>
      </c>
      <c r="B282" t="s">
        <v>154</v>
      </c>
      <c r="C282" s="37">
        <v>43809</v>
      </c>
      <c r="D282" t="s">
        <v>100</v>
      </c>
      <c r="E282">
        <v>3500000</v>
      </c>
      <c r="F282" s="37">
        <v>43947</v>
      </c>
      <c r="G282" s="37">
        <v>44173</v>
      </c>
      <c r="H282">
        <v>2020</v>
      </c>
      <c r="I282" t="s">
        <v>2468</v>
      </c>
      <c r="J282">
        <v>917843.79</v>
      </c>
      <c r="K282">
        <v>0</v>
      </c>
      <c r="L282">
        <v>917843.79</v>
      </c>
      <c r="M282" t="s">
        <v>2506</v>
      </c>
      <c r="N282" t="s">
        <v>2473</v>
      </c>
      <c r="O282" t="s">
        <v>164</v>
      </c>
      <c r="P282">
        <v>917843.79</v>
      </c>
    </row>
    <row r="283" spans="1:16" ht="15.75" customHeight="1" x14ac:dyDescent="0.2">
      <c r="A283" t="s">
        <v>2753</v>
      </c>
      <c r="B283" t="s">
        <v>698</v>
      </c>
      <c r="C283" s="37">
        <v>43853</v>
      </c>
      <c r="D283" t="s">
        <v>97</v>
      </c>
      <c r="E283">
        <v>10000000</v>
      </c>
      <c r="F283" s="37">
        <v>44021</v>
      </c>
      <c r="G283" s="37">
        <v>44188</v>
      </c>
      <c r="H283">
        <v>2020</v>
      </c>
      <c r="I283" t="s">
        <v>2468</v>
      </c>
      <c r="J283">
        <v>627687.91</v>
      </c>
      <c r="K283">
        <v>90357.95</v>
      </c>
      <c r="L283">
        <v>718045.86</v>
      </c>
      <c r="M283" t="s">
        <v>2478</v>
      </c>
      <c r="N283" t="s">
        <v>2476</v>
      </c>
      <c r="O283" t="s">
        <v>164</v>
      </c>
      <c r="P283">
        <v>718045.86</v>
      </c>
    </row>
    <row r="284" spans="1:16" ht="15.75" customHeight="1" x14ac:dyDescent="0.2">
      <c r="A284" t="s">
        <v>2754</v>
      </c>
      <c r="B284" t="s">
        <v>154</v>
      </c>
      <c r="C284" s="37">
        <v>43777</v>
      </c>
      <c r="D284" t="s">
        <v>97</v>
      </c>
      <c r="E284">
        <v>3000000</v>
      </c>
      <c r="F284" s="37">
        <v>43861</v>
      </c>
      <c r="G284" s="37">
        <v>44194</v>
      </c>
      <c r="H284">
        <v>2020</v>
      </c>
      <c r="I284" t="s">
        <v>2468</v>
      </c>
      <c r="J284">
        <v>1287564.57</v>
      </c>
      <c r="K284">
        <v>0</v>
      </c>
      <c r="L284">
        <v>1287564.57</v>
      </c>
      <c r="M284" t="s">
        <v>2493</v>
      </c>
      <c r="N284" t="s">
        <v>2484</v>
      </c>
      <c r="O284" t="s">
        <v>157</v>
      </c>
      <c r="P284">
        <v>0</v>
      </c>
    </row>
    <row r="285" spans="1:16" ht="15.75" customHeight="1" x14ac:dyDescent="0.2">
      <c r="A285" t="s">
        <v>2755</v>
      </c>
      <c r="B285" t="s">
        <v>154</v>
      </c>
      <c r="C285" s="37">
        <v>44017</v>
      </c>
      <c r="D285" t="s">
        <v>99</v>
      </c>
      <c r="E285">
        <v>5000000</v>
      </c>
      <c r="F285" s="37">
        <v>44158</v>
      </c>
      <c r="G285" s="37">
        <v>44195</v>
      </c>
      <c r="H285">
        <v>2020</v>
      </c>
      <c r="I285" t="s">
        <v>2468</v>
      </c>
      <c r="J285">
        <v>829078.47</v>
      </c>
      <c r="K285">
        <v>0</v>
      </c>
      <c r="L285">
        <v>829078.47</v>
      </c>
      <c r="M285" t="s">
        <v>2475</v>
      </c>
      <c r="N285" t="s">
        <v>2476</v>
      </c>
      <c r="O285" t="s">
        <v>164</v>
      </c>
      <c r="P285">
        <v>829078.47</v>
      </c>
    </row>
    <row r="286" spans="1:16" ht="15.75" customHeight="1" x14ac:dyDescent="0.2">
      <c r="A286" t="s">
        <v>2756</v>
      </c>
      <c r="B286" t="s">
        <v>154</v>
      </c>
      <c r="C286" s="37">
        <v>44006</v>
      </c>
      <c r="D286" t="s">
        <v>99</v>
      </c>
      <c r="E286">
        <v>10000000</v>
      </c>
      <c r="F286" s="37">
        <v>44063</v>
      </c>
      <c r="G286" s="37">
        <v>44207</v>
      </c>
      <c r="H286">
        <v>2020</v>
      </c>
      <c r="I286" t="s">
        <v>2468</v>
      </c>
      <c r="J286">
        <v>2813029.93</v>
      </c>
      <c r="K286">
        <v>0</v>
      </c>
      <c r="L286">
        <v>2813029.93</v>
      </c>
      <c r="M286" t="s">
        <v>2496</v>
      </c>
      <c r="N286" t="s">
        <v>2497</v>
      </c>
      <c r="O286" t="s">
        <v>157</v>
      </c>
      <c r="P286">
        <v>0</v>
      </c>
    </row>
    <row r="287" spans="1:16" ht="15.75" customHeight="1" x14ac:dyDescent="0.2">
      <c r="A287" t="s">
        <v>2757</v>
      </c>
      <c r="B287" t="s">
        <v>154</v>
      </c>
      <c r="C287" s="37">
        <v>43873</v>
      </c>
      <c r="D287" t="s">
        <v>97</v>
      </c>
      <c r="E287">
        <v>5000000</v>
      </c>
      <c r="F287" s="37">
        <v>44067</v>
      </c>
      <c r="G287" s="37">
        <v>44209</v>
      </c>
      <c r="H287">
        <v>2020</v>
      </c>
      <c r="I287" t="s">
        <v>2468</v>
      </c>
      <c r="J287">
        <v>773233.05</v>
      </c>
      <c r="K287">
        <v>0</v>
      </c>
      <c r="L287">
        <v>773233.05</v>
      </c>
      <c r="M287" t="s">
        <v>2472</v>
      </c>
      <c r="N287" t="s">
        <v>2473</v>
      </c>
      <c r="O287" t="s">
        <v>164</v>
      </c>
      <c r="P287">
        <v>773233.05</v>
      </c>
    </row>
    <row r="288" spans="1:16" ht="15.75" customHeight="1" x14ac:dyDescent="0.2">
      <c r="A288" t="s">
        <v>2758</v>
      </c>
      <c r="B288" t="s">
        <v>154</v>
      </c>
      <c r="C288" s="37">
        <v>43985</v>
      </c>
      <c r="D288" t="s">
        <v>101</v>
      </c>
      <c r="E288">
        <v>10000000</v>
      </c>
      <c r="F288" s="37">
        <v>44149</v>
      </c>
      <c r="G288" s="37">
        <v>44210</v>
      </c>
      <c r="H288">
        <v>2020</v>
      </c>
      <c r="I288" t="s">
        <v>2468</v>
      </c>
      <c r="J288">
        <v>6511397.79</v>
      </c>
      <c r="K288">
        <v>0</v>
      </c>
      <c r="L288">
        <v>6511397.79</v>
      </c>
      <c r="M288" t="s">
        <v>2490</v>
      </c>
      <c r="N288" t="s">
        <v>2473</v>
      </c>
      <c r="O288" t="s">
        <v>157</v>
      </c>
      <c r="P288">
        <v>0</v>
      </c>
    </row>
    <row r="289" spans="1:16" ht="15.75" customHeight="1" x14ac:dyDescent="0.2">
      <c r="A289" t="s">
        <v>2759</v>
      </c>
      <c r="B289" t="s">
        <v>154</v>
      </c>
      <c r="C289" s="37">
        <v>44057</v>
      </c>
      <c r="D289" t="s">
        <v>99</v>
      </c>
      <c r="E289">
        <v>10000000</v>
      </c>
      <c r="F289" s="37">
        <v>44157</v>
      </c>
      <c r="G289" s="37">
        <v>44210</v>
      </c>
      <c r="H289">
        <v>2020</v>
      </c>
      <c r="I289" t="s">
        <v>2468</v>
      </c>
      <c r="J289">
        <v>3188918.04</v>
      </c>
      <c r="K289">
        <v>0</v>
      </c>
      <c r="L289">
        <v>3188918.04</v>
      </c>
      <c r="M289" t="s">
        <v>2493</v>
      </c>
      <c r="N289" t="s">
        <v>2484</v>
      </c>
      <c r="O289" t="s">
        <v>157</v>
      </c>
      <c r="P289">
        <v>0</v>
      </c>
    </row>
    <row r="290" spans="1:16" ht="15.75" customHeight="1" x14ac:dyDescent="0.2">
      <c r="A290" t="s">
        <v>2760</v>
      </c>
      <c r="B290" t="s">
        <v>154</v>
      </c>
      <c r="C290" s="37">
        <v>43972</v>
      </c>
      <c r="D290" t="s">
        <v>97</v>
      </c>
      <c r="E290">
        <v>10000000</v>
      </c>
      <c r="F290" s="37">
        <v>44003</v>
      </c>
      <c r="G290" s="37">
        <v>44216</v>
      </c>
      <c r="H290">
        <v>2020</v>
      </c>
      <c r="I290" t="s">
        <v>2468</v>
      </c>
      <c r="J290">
        <v>985189.63</v>
      </c>
      <c r="K290">
        <v>0</v>
      </c>
      <c r="L290">
        <v>985189.63</v>
      </c>
      <c r="M290" t="s">
        <v>2483</v>
      </c>
      <c r="N290" t="s">
        <v>2484</v>
      </c>
      <c r="O290" t="s">
        <v>164</v>
      </c>
      <c r="P290">
        <v>985189.63</v>
      </c>
    </row>
    <row r="291" spans="1:16" ht="15.75" customHeight="1" x14ac:dyDescent="0.2">
      <c r="A291" t="s">
        <v>2761</v>
      </c>
      <c r="B291" t="s">
        <v>154</v>
      </c>
      <c r="C291" s="37">
        <v>43941</v>
      </c>
      <c r="D291" t="s">
        <v>100</v>
      </c>
      <c r="E291">
        <v>2000000</v>
      </c>
      <c r="F291" s="37">
        <v>44146</v>
      </c>
      <c r="G291" s="37">
        <v>44224</v>
      </c>
      <c r="H291">
        <v>2020</v>
      </c>
      <c r="I291" t="s">
        <v>2468</v>
      </c>
      <c r="J291">
        <v>962445.81</v>
      </c>
      <c r="K291">
        <v>0</v>
      </c>
      <c r="L291">
        <v>962445.81</v>
      </c>
      <c r="M291" t="s">
        <v>2469</v>
      </c>
      <c r="N291" t="s">
        <v>2470</v>
      </c>
      <c r="O291" t="s">
        <v>164</v>
      </c>
      <c r="P291">
        <v>962445.81</v>
      </c>
    </row>
    <row r="292" spans="1:16" ht="15.75" customHeight="1" x14ac:dyDescent="0.2">
      <c r="A292" t="s">
        <v>2762</v>
      </c>
      <c r="B292" t="s">
        <v>154</v>
      </c>
      <c r="C292" s="37">
        <v>43912</v>
      </c>
      <c r="D292" t="s">
        <v>97</v>
      </c>
      <c r="E292">
        <v>10000000</v>
      </c>
      <c r="F292" s="37">
        <v>43995</v>
      </c>
      <c r="G292" s="37">
        <v>44225</v>
      </c>
      <c r="H292">
        <v>2020</v>
      </c>
      <c r="I292" t="s">
        <v>2468</v>
      </c>
      <c r="J292">
        <v>698943.39</v>
      </c>
      <c r="K292">
        <v>0</v>
      </c>
      <c r="L292">
        <v>698943.39</v>
      </c>
      <c r="M292" t="s">
        <v>2483</v>
      </c>
      <c r="N292" t="s">
        <v>2484</v>
      </c>
      <c r="O292" t="s">
        <v>164</v>
      </c>
      <c r="P292">
        <v>698943.39</v>
      </c>
    </row>
    <row r="293" spans="1:16" ht="15.75" customHeight="1" x14ac:dyDescent="0.2">
      <c r="A293" t="s">
        <v>2763</v>
      </c>
      <c r="B293" t="s">
        <v>154</v>
      </c>
      <c r="C293" s="37">
        <v>44136</v>
      </c>
      <c r="D293" t="s">
        <v>97</v>
      </c>
      <c r="E293">
        <v>10000000</v>
      </c>
      <c r="F293" s="37">
        <v>44175</v>
      </c>
      <c r="G293" s="37">
        <v>44226</v>
      </c>
      <c r="H293">
        <v>2020</v>
      </c>
      <c r="I293" t="s">
        <v>2468</v>
      </c>
      <c r="J293">
        <v>4835861.82</v>
      </c>
      <c r="K293">
        <v>0</v>
      </c>
      <c r="L293">
        <v>4835861.82</v>
      </c>
      <c r="M293" t="s">
        <v>2472</v>
      </c>
      <c r="N293" t="s">
        <v>2473</v>
      </c>
      <c r="O293" t="s">
        <v>164</v>
      </c>
      <c r="P293">
        <v>4835861.82</v>
      </c>
    </row>
    <row r="294" spans="1:16" ht="15.75" customHeight="1" x14ac:dyDescent="0.2">
      <c r="A294" t="s">
        <v>2764</v>
      </c>
      <c r="B294" t="s">
        <v>154</v>
      </c>
      <c r="C294" s="37">
        <v>43947</v>
      </c>
      <c r="D294" t="s">
        <v>97</v>
      </c>
      <c r="E294">
        <v>5000000</v>
      </c>
      <c r="F294" s="37">
        <v>44160</v>
      </c>
      <c r="G294" s="37">
        <v>44233</v>
      </c>
      <c r="H294">
        <v>2020</v>
      </c>
      <c r="I294" t="s">
        <v>2468</v>
      </c>
      <c r="J294">
        <v>1450450.27</v>
      </c>
      <c r="K294">
        <v>0</v>
      </c>
      <c r="L294">
        <v>1450450.27</v>
      </c>
      <c r="M294" t="s">
        <v>2472</v>
      </c>
      <c r="N294" t="s">
        <v>2473</v>
      </c>
      <c r="O294" t="s">
        <v>157</v>
      </c>
      <c r="P294">
        <v>0</v>
      </c>
    </row>
    <row r="295" spans="1:16" ht="15.75" customHeight="1" x14ac:dyDescent="0.2">
      <c r="A295" t="s">
        <v>2765</v>
      </c>
      <c r="B295" t="s">
        <v>154</v>
      </c>
      <c r="C295" s="37">
        <v>43869</v>
      </c>
      <c r="D295" t="s">
        <v>98</v>
      </c>
      <c r="E295">
        <v>10000000</v>
      </c>
      <c r="F295" s="37">
        <v>44098</v>
      </c>
      <c r="G295" s="37">
        <v>44254</v>
      </c>
      <c r="H295">
        <v>2020</v>
      </c>
      <c r="I295" t="s">
        <v>2468</v>
      </c>
      <c r="J295">
        <v>1593414.34</v>
      </c>
      <c r="K295">
        <v>0</v>
      </c>
      <c r="L295">
        <v>1593414.34</v>
      </c>
      <c r="M295" t="s">
        <v>2480</v>
      </c>
      <c r="N295" t="s">
        <v>2476</v>
      </c>
      <c r="O295" t="s">
        <v>164</v>
      </c>
      <c r="P295">
        <v>1593414.34</v>
      </c>
    </row>
    <row r="296" spans="1:16" ht="15.75" customHeight="1" x14ac:dyDescent="0.2">
      <c r="A296" t="s">
        <v>2766</v>
      </c>
      <c r="B296" t="s">
        <v>698</v>
      </c>
      <c r="C296" s="37">
        <v>44103</v>
      </c>
      <c r="D296" t="s">
        <v>100</v>
      </c>
      <c r="E296">
        <v>10000000</v>
      </c>
      <c r="F296" s="37">
        <v>44199</v>
      </c>
      <c r="G296" s="37">
        <v>44257</v>
      </c>
      <c r="H296">
        <v>2021</v>
      </c>
      <c r="I296" t="s">
        <v>2468</v>
      </c>
      <c r="J296">
        <v>11188318.76</v>
      </c>
      <c r="K296">
        <v>796803.07999999903</v>
      </c>
      <c r="L296">
        <v>11985121.84</v>
      </c>
      <c r="M296" t="s">
        <v>2475</v>
      </c>
      <c r="N296" t="s">
        <v>2476</v>
      </c>
      <c r="O296" t="s">
        <v>164</v>
      </c>
      <c r="P296">
        <v>11985121.84</v>
      </c>
    </row>
    <row r="297" spans="1:16" ht="15.75" customHeight="1" x14ac:dyDescent="0.2">
      <c r="A297" t="s">
        <v>2767</v>
      </c>
      <c r="B297" t="s">
        <v>154</v>
      </c>
      <c r="C297" s="37">
        <v>42984</v>
      </c>
      <c r="D297" t="s">
        <v>99</v>
      </c>
      <c r="E297">
        <v>4000000</v>
      </c>
      <c r="F297" s="37">
        <v>43046</v>
      </c>
      <c r="G297" s="37">
        <v>44262</v>
      </c>
      <c r="H297">
        <v>2017</v>
      </c>
      <c r="I297" t="s">
        <v>2468</v>
      </c>
      <c r="J297">
        <v>2418265.21</v>
      </c>
      <c r="K297">
        <v>0</v>
      </c>
      <c r="L297">
        <v>2418265.21</v>
      </c>
      <c r="M297" t="s">
        <v>2493</v>
      </c>
      <c r="N297" t="s">
        <v>2484</v>
      </c>
      <c r="O297" t="s">
        <v>157</v>
      </c>
      <c r="P297">
        <v>0</v>
      </c>
    </row>
    <row r="298" spans="1:16" ht="15.75" customHeight="1" x14ac:dyDescent="0.2">
      <c r="A298" t="s">
        <v>2768</v>
      </c>
      <c r="B298" t="s">
        <v>154</v>
      </c>
      <c r="C298" s="37">
        <v>43994</v>
      </c>
      <c r="D298" t="s">
        <v>100</v>
      </c>
      <c r="E298">
        <v>4500000</v>
      </c>
      <c r="F298" s="37">
        <v>44197</v>
      </c>
      <c r="G298" s="37">
        <v>44262</v>
      </c>
      <c r="H298">
        <v>2021</v>
      </c>
      <c r="I298" t="s">
        <v>2468</v>
      </c>
      <c r="J298">
        <v>1389491.58</v>
      </c>
      <c r="K298">
        <v>0</v>
      </c>
      <c r="L298">
        <v>1389491.58</v>
      </c>
      <c r="M298" t="s">
        <v>2496</v>
      </c>
      <c r="N298" t="s">
        <v>2497</v>
      </c>
      <c r="O298" t="s">
        <v>164</v>
      </c>
      <c r="P298">
        <v>1389491.58</v>
      </c>
    </row>
    <row r="299" spans="1:16" ht="15.75" customHeight="1" x14ac:dyDescent="0.2">
      <c r="A299" t="s">
        <v>2769</v>
      </c>
      <c r="B299" t="s">
        <v>154</v>
      </c>
      <c r="C299" s="37">
        <v>44048</v>
      </c>
      <c r="D299" t="s">
        <v>97</v>
      </c>
      <c r="E299">
        <v>5000000</v>
      </c>
      <c r="F299" s="37">
        <v>44226</v>
      </c>
      <c r="G299" s="37">
        <v>44262</v>
      </c>
      <c r="H299">
        <v>2021</v>
      </c>
      <c r="I299" t="s">
        <v>2468</v>
      </c>
      <c r="J299">
        <v>2457079.3199999998</v>
      </c>
      <c r="K299">
        <v>0</v>
      </c>
      <c r="L299">
        <v>2457079.3199999998</v>
      </c>
      <c r="M299" t="s">
        <v>2478</v>
      </c>
      <c r="N299" t="s">
        <v>2476</v>
      </c>
      <c r="O299" t="s">
        <v>157</v>
      </c>
      <c r="P299">
        <v>0</v>
      </c>
    </row>
    <row r="300" spans="1:16" ht="15.75" customHeight="1" x14ac:dyDescent="0.2">
      <c r="A300" t="s">
        <v>2770</v>
      </c>
      <c r="B300" t="s">
        <v>698</v>
      </c>
      <c r="C300" s="37">
        <v>43987</v>
      </c>
      <c r="D300" t="s">
        <v>99</v>
      </c>
      <c r="E300">
        <v>5000000</v>
      </c>
      <c r="F300" s="37">
        <v>44180</v>
      </c>
      <c r="G300" s="37">
        <v>44271</v>
      </c>
      <c r="H300">
        <v>2020</v>
      </c>
      <c r="I300" t="s">
        <v>2468</v>
      </c>
      <c r="J300">
        <v>473103.71</v>
      </c>
      <c r="K300">
        <v>8794.4100000000508</v>
      </c>
      <c r="L300">
        <v>481898.12</v>
      </c>
      <c r="M300" t="s">
        <v>2496</v>
      </c>
      <c r="N300" t="s">
        <v>2497</v>
      </c>
      <c r="O300" t="s">
        <v>164</v>
      </c>
      <c r="P300">
        <v>481898.12</v>
      </c>
    </row>
    <row r="301" spans="1:16" ht="15.75" customHeight="1" x14ac:dyDescent="0.2">
      <c r="A301" t="s">
        <v>2771</v>
      </c>
      <c r="B301" t="s">
        <v>154</v>
      </c>
      <c r="C301" s="37">
        <v>43841</v>
      </c>
      <c r="D301" t="s">
        <v>99</v>
      </c>
      <c r="E301">
        <v>10000000</v>
      </c>
      <c r="F301" s="37">
        <v>43998</v>
      </c>
      <c r="G301" s="37">
        <v>44273</v>
      </c>
      <c r="H301">
        <v>2020</v>
      </c>
      <c r="I301" t="s">
        <v>2468</v>
      </c>
      <c r="J301">
        <v>4174300.01</v>
      </c>
      <c r="K301">
        <v>0</v>
      </c>
      <c r="L301">
        <v>4174300.01</v>
      </c>
      <c r="M301" t="s">
        <v>2469</v>
      </c>
      <c r="N301" t="s">
        <v>2470</v>
      </c>
      <c r="O301" t="s">
        <v>157</v>
      </c>
      <c r="P301">
        <v>0</v>
      </c>
    </row>
    <row r="302" spans="1:16" ht="15.75" customHeight="1" x14ac:dyDescent="0.2">
      <c r="A302" t="s">
        <v>2772</v>
      </c>
      <c r="B302" t="s">
        <v>154</v>
      </c>
      <c r="C302" s="37">
        <v>43432</v>
      </c>
      <c r="D302" t="s">
        <v>99</v>
      </c>
      <c r="E302">
        <v>2000000</v>
      </c>
      <c r="F302" s="37">
        <v>43726</v>
      </c>
      <c r="G302" s="37">
        <v>44278</v>
      </c>
      <c r="H302">
        <v>2019</v>
      </c>
      <c r="I302" t="s">
        <v>2468</v>
      </c>
      <c r="J302">
        <v>2130736.1800000002</v>
      </c>
      <c r="K302">
        <v>0</v>
      </c>
      <c r="L302">
        <v>2130736.1800000002</v>
      </c>
      <c r="M302" t="s">
        <v>2475</v>
      </c>
      <c r="N302" t="s">
        <v>2476</v>
      </c>
      <c r="O302" t="s">
        <v>164</v>
      </c>
      <c r="P302">
        <v>2130736.1800000002</v>
      </c>
    </row>
    <row r="303" spans="1:16" ht="15.75" customHeight="1" x14ac:dyDescent="0.2">
      <c r="A303" t="s">
        <v>2773</v>
      </c>
      <c r="B303" t="s">
        <v>154</v>
      </c>
      <c r="C303" s="37">
        <v>44130</v>
      </c>
      <c r="D303" t="s">
        <v>99</v>
      </c>
      <c r="E303">
        <v>2000000</v>
      </c>
      <c r="F303" s="37">
        <v>44231</v>
      </c>
      <c r="G303" s="37">
        <v>44284</v>
      </c>
      <c r="H303">
        <v>2021</v>
      </c>
      <c r="I303" t="s">
        <v>2468</v>
      </c>
      <c r="J303">
        <v>584385.79</v>
      </c>
      <c r="K303">
        <v>0</v>
      </c>
      <c r="L303">
        <v>584385.79</v>
      </c>
      <c r="M303" t="s">
        <v>2469</v>
      </c>
      <c r="N303" t="s">
        <v>2470</v>
      </c>
      <c r="O303" t="s">
        <v>157</v>
      </c>
      <c r="P303">
        <v>0</v>
      </c>
    </row>
    <row r="304" spans="1:16" ht="15.75" customHeight="1" x14ac:dyDescent="0.2">
      <c r="A304" t="s">
        <v>2774</v>
      </c>
      <c r="B304" t="s">
        <v>154</v>
      </c>
      <c r="C304" s="37">
        <v>43798</v>
      </c>
      <c r="D304" t="s">
        <v>97</v>
      </c>
      <c r="E304">
        <v>10000000</v>
      </c>
      <c r="F304" s="37">
        <v>43951</v>
      </c>
      <c r="G304" s="37">
        <v>44287</v>
      </c>
      <c r="H304">
        <v>2020</v>
      </c>
      <c r="I304" t="s">
        <v>2468</v>
      </c>
      <c r="J304">
        <v>1090550.3</v>
      </c>
      <c r="K304">
        <v>0</v>
      </c>
      <c r="L304">
        <v>1090550.3</v>
      </c>
      <c r="M304" t="s">
        <v>2472</v>
      </c>
      <c r="N304" t="s">
        <v>2473</v>
      </c>
      <c r="O304" t="s">
        <v>164</v>
      </c>
      <c r="P304">
        <v>1090550.3</v>
      </c>
    </row>
    <row r="305" spans="1:16" ht="15.75" customHeight="1" x14ac:dyDescent="0.2">
      <c r="A305" t="s">
        <v>2775</v>
      </c>
      <c r="B305" t="s">
        <v>154</v>
      </c>
      <c r="C305" s="37">
        <v>43878</v>
      </c>
      <c r="D305" t="s">
        <v>99</v>
      </c>
      <c r="E305">
        <v>5000000</v>
      </c>
      <c r="F305" s="37">
        <v>44241</v>
      </c>
      <c r="G305" s="37">
        <v>44287</v>
      </c>
      <c r="H305">
        <v>2021</v>
      </c>
      <c r="I305" t="s">
        <v>2468</v>
      </c>
      <c r="J305">
        <v>2781225.53</v>
      </c>
      <c r="K305">
        <v>0</v>
      </c>
      <c r="L305">
        <v>2781225.53</v>
      </c>
      <c r="M305" t="s">
        <v>2469</v>
      </c>
      <c r="N305" t="s">
        <v>2470</v>
      </c>
      <c r="O305" t="s">
        <v>157</v>
      </c>
      <c r="P305">
        <v>0</v>
      </c>
    </row>
    <row r="306" spans="1:16" ht="15.75" customHeight="1" x14ac:dyDescent="0.2">
      <c r="A306" t="s">
        <v>2776</v>
      </c>
      <c r="B306" t="s">
        <v>154</v>
      </c>
      <c r="C306" s="37">
        <v>43836</v>
      </c>
      <c r="D306" t="s">
        <v>99</v>
      </c>
      <c r="E306">
        <v>10000000</v>
      </c>
      <c r="F306" s="37">
        <v>44195</v>
      </c>
      <c r="G306" s="37">
        <v>44287</v>
      </c>
      <c r="H306">
        <v>2020</v>
      </c>
      <c r="I306" t="s">
        <v>2468</v>
      </c>
      <c r="J306">
        <v>625547.16</v>
      </c>
      <c r="K306">
        <v>0</v>
      </c>
      <c r="L306">
        <v>625547.16</v>
      </c>
      <c r="M306" t="s">
        <v>2496</v>
      </c>
      <c r="N306" t="s">
        <v>2497</v>
      </c>
      <c r="O306" t="s">
        <v>164</v>
      </c>
      <c r="P306">
        <v>625547.16</v>
      </c>
    </row>
    <row r="307" spans="1:16" ht="15.75" customHeight="1" x14ac:dyDescent="0.2">
      <c r="A307" t="s">
        <v>2777</v>
      </c>
      <c r="B307" t="s">
        <v>154</v>
      </c>
      <c r="C307" s="37">
        <v>43973</v>
      </c>
      <c r="D307" t="s">
        <v>100</v>
      </c>
      <c r="E307">
        <v>5000000</v>
      </c>
      <c r="F307" s="37">
        <v>44198</v>
      </c>
      <c r="G307" s="37">
        <v>44291</v>
      </c>
      <c r="H307">
        <v>2021</v>
      </c>
      <c r="I307" t="s">
        <v>2468</v>
      </c>
      <c r="J307">
        <v>871113.96</v>
      </c>
      <c r="K307">
        <v>0</v>
      </c>
      <c r="L307">
        <v>871113.96</v>
      </c>
      <c r="M307" t="s">
        <v>2469</v>
      </c>
      <c r="N307" t="s">
        <v>2470</v>
      </c>
      <c r="O307" t="s">
        <v>157</v>
      </c>
      <c r="P307">
        <v>0</v>
      </c>
    </row>
    <row r="308" spans="1:16" ht="15.75" customHeight="1" x14ac:dyDescent="0.2">
      <c r="A308" t="s">
        <v>2778</v>
      </c>
      <c r="B308" t="s">
        <v>154</v>
      </c>
      <c r="C308" s="37">
        <v>44165</v>
      </c>
      <c r="D308" t="s">
        <v>97</v>
      </c>
      <c r="E308">
        <v>4500000</v>
      </c>
      <c r="F308" s="37">
        <v>44263</v>
      </c>
      <c r="G308" s="37">
        <v>44328</v>
      </c>
      <c r="H308">
        <v>2021</v>
      </c>
      <c r="I308" t="s">
        <v>2468</v>
      </c>
      <c r="J308">
        <v>1811597.27</v>
      </c>
      <c r="K308">
        <v>0</v>
      </c>
      <c r="L308">
        <v>1811597.27</v>
      </c>
      <c r="M308" t="s">
        <v>2478</v>
      </c>
      <c r="N308" t="s">
        <v>2476</v>
      </c>
      <c r="O308" t="s">
        <v>157</v>
      </c>
      <c r="P308">
        <v>0</v>
      </c>
    </row>
    <row r="309" spans="1:16" ht="15.75" customHeight="1" x14ac:dyDescent="0.2">
      <c r="A309" t="s">
        <v>2779</v>
      </c>
      <c r="B309" t="s">
        <v>154</v>
      </c>
      <c r="C309" s="37">
        <v>44089</v>
      </c>
      <c r="D309" t="s">
        <v>101</v>
      </c>
      <c r="E309">
        <v>10000000</v>
      </c>
      <c r="F309" s="37">
        <v>44278</v>
      </c>
      <c r="G309" s="37">
        <v>44340</v>
      </c>
      <c r="H309">
        <v>2021</v>
      </c>
      <c r="I309" t="s">
        <v>2468</v>
      </c>
      <c r="J309">
        <v>441206.11</v>
      </c>
      <c r="K309">
        <v>0</v>
      </c>
      <c r="L309">
        <v>441206.11</v>
      </c>
      <c r="M309" t="s">
        <v>2478</v>
      </c>
      <c r="N309" t="s">
        <v>2476</v>
      </c>
      <c r="O309" t="s">
        <v>164</v>
      </c>
      <c r="P309">
        <v>441206.11</v>
      </c>
    </row>
    <row r="310" spans="1:16" ht="15.75" customHeight="1" x14ac:dyDescent="0.2">
      <c r="A310" t="s">
        <v>2780</v>
      </c>
      <c r="B310" t="s">
        <v>154</v>
      </c>
      <c r="C310" s="37">
        <v>44245</v>
      </c>
      <c r="D310" t="s">
        <v>99</v>
      </c>
      <c r="E310">
        <v>10000000</v>
      </c>
      <c r="F310" s="37">
        <v>44295</v>
      </c>
      <c r="G310" s="37">
        <v>44352</v>
      </c>
      <c r="H310">
        <v>2021</v>
      </c>
      <c r="I310" t="s">
        <v>2468</v>
      </c>
      <c r="J310">
        <v>1279093.33</v>
      </c>
      <c r="K310">
        <v>0</v>
      </c>
      <c r="L310">
        <v>1279093.33</v>
      </c>
      <c r="M310" t="s">
        <v>2483</v>
      </c>
      <c r="N310" t="s">
        <v>2484</v>
      </c>
      <c r="O310" t="s">
        <v>164</v>
      </c>
      <c r="P310">
        <v>1279093.33</v>
      </c>
    </row>
    <row r="311" spans="1:16" ht="15.75" customHeight="1" x14ac:dyDescent="0.2">
      <c r="A311" t="s">
        <v>2781</v>
      </c>
      <c r="B311" t="s">
        <v>154</v>
      </c>
      <c r="C311" s="37">
        <v>43982</v>
      </c>
      <c r="D311" t="s">
        <v>101</v>
      </c>
      <c r="E311">
        <v>4500000</v>
      </c>
      <c r="F311" s="37">
        <v>44294</v>
      </c>
      <c r="G311" s="37">
        <v>44355</v>
      </c>
      <c r="H311">
        <v>2021</v>
      </c>
      <c r="I311" t="s">
        <v>2468</v>
      </c>
      <c r="J311">
        <v>495416.38</v>
      </c>
      <c r="K311">
        <v>0</v>
      </c>
      <c r="L311">
        <v>495416.38</v>
      </c>
      <c r="M311" t="s">
        <v>2480</v>
      </c>
      <c r="N311" t="s">
        <v>2476</v>
      </c>
      <c r="O311" t="s">
        <v>164</v>
      </c>
      <c r="P311">
        <v>495416.38</v>
      </c>
    </row>
    <row r="312" spans="1:16" ht="15.75" customHeight="1" x14ac:dyDescent="0.2">
      <c r="A312" t="s">
        <v>2782</v>
      </c>
      <c r="B312" t="s">
        <v>154</v>
      </c>
      <c r="C312" s="37">
        <v>43898</v>
      </c>
      <c r="D312" t="s">
        <v>101</v>
      </c>
      <c r="E312">
        <v>4000000</v>
      </c>
      <c r="F312" s="37">
        <v>44164</v>
      </c>
      <c r="G312" s="37">
        <v>44357</v>
      </c>
      <c r="H312">
        <v>2020</v>
      </c>
      <c r="I312" t="s">
        <v>2468</v>
      </c>
      <c r="J312">
        <v>794969.2</v>
      </c>
      <c r="K312">
        <v>0</v>
      </c>
      <c r="L312">
        <v>794969.2</v>
      </c>
      <c r="M312" t="s">
        <v>2483</v>
      </c>
      <c r="N312" t="s">
        <v>2484</v>
      </c>
      <c r="O312" t="s">
        <v>157</v>
      </c>
      <c r="P312">
        <v>0</v>
      </c>
    </row>
    <row r="313" spans="1:16" ht="15.75" customHeight="1" x14ac:dyDescent="0.2">
      <c r="A313" t="s">
        <v>2783</v>
      </c>
      <c r="B313" t="s">
        <v>154</v>
      </c>
      <c r="C313" s="37">
        <v>43952</v>
      </c>
      <c r="D313" t="s">
        <v>100</v>
      </c>
      <c r="E313">
        <v>5000000</v>
      </c>
      <c r="F313" s="37">
        <v>44212</v>
      </c>
      <c r="G313" s="37">
        <v>44360</v>
      </c>
      <c r="H313">
        <v>2021</v>
      </c>
      <c r="I313" t="s">
        <v>2468</v>
      </c>
      <c r="J313">
        <v>646739.84</v>
      </c>
      <c r="K313">
        <v>0</v>
      </c>
      <c r="L313">
        <v>646739.84</v>
      </c>
      <c r="M313" t="s">
        <v>2490</v>
      </c>
      <c r="N313" t="s">
        <v>2473</v>
      </c>
      <c r="O313" t="s">
        <v>164</v>
      </c>
      <c r="P313">
        <v>646739.84</v>
      </c>
    </row>
    <row r="314" spans="1:16" ht="15.75" customHeight="1" x14ac:dyDescent="0.2">
      <c r="A314" t="s">
        <v>2784</v>
      </c>
      <c r="B314" t="s">
        <v>154</v>
      </c>
      <c r="C314" s="37">
        <v>44005</v>
      </c>
      <c r="D314" t="s">
        <v>97</v>
      </c>
      <c r="E314">
        <v>10000000</v>
      </c>
      <c r="F314" s="37">
        <v>44296</v>
      </c>
      <c r="G314" s="37">
        <v>44369</v>
      </c>
      <c r="H314">
        <v>2021</v>
      </c>
      <c r="I314" t="s">
        <v>2468</v>
      </c>
      <c r="J314">
        <v>478253.91</v>
      </c>
      <c r="K314">
        <v>0</v>
      </c>
      <c r="L314">
        <v>478253.91</v>
      </c>
      <c r="M314" t="s">
        <v>2493</v>
      </c>
      <c r="N314" t="s">
        <v>2484</v>
      </c>
      <c r="O314" t="s">
        <v>157</v>
      </c>
      <c r="P314">
        <v>0</v>
      </c>
    </row>
    <row r="315" spans="1:16" ht="15.75" customHeight="1" x14ac:dyDescent="0.2">
      <c r="A315" t="s">
        <v>2785</v>
      </c>
      <c r="B315" t="s">
        <v>154</v>
      </c>
      <c r="C315" s="37">
        <v>44089</v>
      </c>
      <c r="D315" t="s">
        <v>97</v>
      </c>
      <c r="E315">
        <v>10000000</v>
      </c>
      <c r="F315" s="37">
        <v>44360</v>
      </c>
      <c r="G315" s="37">
        <v>44400</v>
      </c>
      <c r="H315">
        <v>2021</v>
      </c>
      <c r="I315" t="s">
        <v>2468</v>
      </c>
      <c r="J315">
        <v>863691.75</v>
      </c>
      <c r="K315">
        <v>0</v>
      </c>
      <c r="L315">
        <v>863691.75</v>
      </c>
      <c r="M315" t="s">
        <v>2496</v>
      </c>
      <c r="N315" t="s">
        <v>2497</v>
      </c>
      <c r="O315" t="s">
        <v>164</v>
      </c>
      <c r="P315">
        <v>863691.75</v>
      </c>
    </row>
    <row r="316" spans="1:16" ht="15.75" customHeight="1" x14ac:dyDescent="0.2">
      <c r="A316" t="s">
        <v>2786</v>
      </c>
      <c r="B316" t="s">
        <v>154</v>
      </c>
      <c r="C316" s="37">
        <v>44260</v>
      </c>
      <c r="D316" t="s">
        <v>99</v>
      </c>
      <c r="E316">
        <v>5000000</v>
      </c>
      <c r="F316" s="37">
        <v>44362</v>
      </c>
      <c r="G316" s="37">
        <v>44405</v>
      </c>
      <c r="H316">
        <v>2021</v>
      </c>
      <c r="I316" t="s">
        <v>2468</v>
      </c>
      <c r="J316">
        <v>789688.69</v>
      </c>
      <c r="K316">
        <v>0</v>
      </c>
      <c r="L316">
        <v>789688.69</v>
      </c>
      <c r="M316" t="s">
        <v>2475</v>
      </c>
      <c r="N316" t="s">
        <v>2476</v>
      </c>
      <c r="O316" t="s">
        <v>164</v>
      </c>
      <c r="P316">
        <v>789688.69</v>
      </c>
    </row>
    <row r="317" spans="1:16" ht="15.75" customHeight="1" x14ac:dyDescent="0.2">
      <c r="A317" t="s">
        <v>2787</v>
      </c>
      <c r="B317" t="s">
        <v>154</v>
      </c>
      <c r="C317" s="37">
        <v>43774</v>
      </c>
      <c r="D317" t="s">
        <v>99</v>
      </c>
      <c r="E317">
        <v>4000000</v>
      </c>
      <c r="F317" s="37">
        <v>44088</v>
      </c>
      <c r="G317" s="37">
        <v>44407</v>
      </c>
      <c r="H317">
        <v>2020</v>
      </c>
      <c r="I317" t="s">
        <v>2468</v>
      </c>
      <c r="J317">
        <v>1000998.06</v>
      </c>
      <c r="K317">
        <v>0</v>
      </c>
      <c r="L317">
        <v>1000998.06</v>
      </c>
      <c r="M317" t="s">
        <v>2493</v>
      </c>
      <c r="N317" t="s">
        <v>2484</v>
      </c>
      <c r="O317" t="s">
        <v>164</v>
      </c>
      <c r="P317">
        <v>1000998.06</v>
      </c>
    </row>
    <row r="318" spans="1:16" ht="15.75" customHeight="1" x14ac:dyDescent="0.2">
      <c r="A318" t="s">
        <v>2788</v>
      </c>
      <c r="B318" t="s">
        <v>154</v>
      </c>
      <c r="C318" s="37">
        <v>43649</v>
      </c>
      <c r="D318" t="s">
        <v>97</v>
      </c>
      <c r="E318">
        <v>10000000</v>
      </c>
      <c r="F318" s="37">
        <v>43819</v>
      </c>
      <c r="G318" s="37">
        <v>44413</v>
      </c>
      <c r="H318">
        <v>2019</v>
      </c>
      <c r="I318" t="s">
        <v>2468</v>
      </c>
      <c r="J318">
        <v>1126489.8799999999</v>
      </c>
      <c r="K318">
        <v>0</v>
      </c>
      <c r="L318">
        <v>1126489.8799999999</v>
      </c>
      <c r="M318" t="s">
        <v>2472</v>
      </c>
      <c r="N318" t="s">
        <v>2473</v>
      </c>
      <c r="O318" t="s">
        <v>164</v>
      </c>
      <c r="P318">
        <v>1126489.8799999999</v>
      </c>
    </row>
    <row r="319" spans="1:16" ht="15.75" customHeight="1" x14ac:dyDescent="0.2">
      <c r="A319" t="s">
        <v>2789</v>
      </c>
      <c r="B319" t="s">
        <v>154</v>
      </c>
      <c r="C319" s="37">
        <v>44180</v>
      </c>
      <c r="D319" t="s">
        <v>100</v>
      </c>
      <c r="E319">
        <v>4000000</v>
      </c>
      <c r="F319" s="37">
        <v>44200</v>
      </c>
      <c r="G319" s="37">
        <v>44415</v>
      </c>
      <c r="H319">
        <v>2021</v>
      </c>
      <c r="I319" t="s">
        <v>2468</v>
      </c>
      <c r="J319">
        <v>601198.49</v>
      </c>
      <c r="K319">
        <v>0</v>
      </c>
      <c r="L319">
        <v>601198.49</v>
      </c>
      <c r="M319" t="s">
        <v>2475</v>
      </c>
      <c r="N319" t="s">
        <v>2476</v>
      </c>
      <c r="O319" t="s">
        <v>157</v>
      </c>
      <c r="P319">
        <v>0</v>
      </c>
    </row>
    <row r="320" spans="1:16" ht="15.75" customHeight="1" x14ac:dyDescent="0.2">
      <c r="A320" t="s">
        <v>2790</v>
      </c>
      <c r="B320" t="s">
        <v>154</v>
      </c>
      <c r="C320" s="37">
        <v>44119</v>
      </c>
      <c r="D320" t="s">
        <v>100</v>
      </c>
      <c r="E320">
        <v>10000000</v>
      </c>
      <c r="F320" s="37">
        <v>44341</v>
      </c>
      <c r="G320" s="37">
        <v>44415</v>
      </c>
      <c r="H320">
        <v>2021</v>
      </c>
      <c r="I320" t="s">
        <v>2468</v>
      </c>
      <c r="J320">
        <v>1092459.9099999999</v>
      </c>
      <c r="K320">
        <v>0</v>
      </c>
      <c r="L320">
        <v>1092459.9099999999</v>
      </c>
      <c r="M320" t="s">
        <v>2475</v>
      </c>
      <c r="N320" t="s">
        <v>2476</v>
      </c>
      <c r="O320" t="s">
        <v>157</v>
      </c>
      <c r="P320">
        <v>0</v>
      </c>
    </row>
    <row r="321" spans="1:16" ht="15.75" customHeight="1" x14ac:dyDescent="0.2">
      <c r="A321" t="s">
        <v>2791</v>
      </c>
      <c r="B321" t="s">
        <v>154</v>
      </c>
      <c r="C321" s="37">
        <v>43904</v>
      </c>
      <c r="D321" t="s">
        <v>97</v>
      </c>
      <c r="E321">
        <v>5000000</v>
      </c>
      <c r="F321" s="37">
        <v>44209</v>
      </c>
      <c r="G321" s="37">
        <v>44423</v>
      </c>
      <c r="H321">
        <v>2021</v>
      </c>
      <c r="I321" t="s">
        <v>2468</v>
      </c>
      <c r="J321">
        <v>1052817.42</v>
      </c>
      <c r="K321">
        <v>0</v>
      </c>
      <c r="L321">
        <v>1052817.42</v>
      </c>
      <c r="M321" t="s">
        <v>2493</v>
      </c>
      <c r="N321" t="s">
        <v>2484</v>
      </c>
      <c r="O321" t="s">
        <v>164</v>
      </c>
      <c r="P321">
        <v>1052817.42</v>
      </c>
    </row>
    <row r="322" spans="1:16" ht="15.75" customHeight="1" x14ac:dyDescent="0.2">
      <c r="A322" t="s">
        <v>2792</v>
      </c>
      <c r="B322" t="s">
        <v>154</v>
      </c>
      <c r="C322" s="37">
        <v>44120</v>
      </c>
      <c r="D322" t="s">
        <v>100</v>
      </c>
      <c r="E322">
        <v>10000000</v>
      </c>
      <c r="F322" s="37">
        <v>44355</v>
      </c>
      <c r="G322" s="37">
        <v>44439</v>
      </c>
      <c r="H322">
        <v>2021</v>
      </c>
      <c r="I322" t="s">
        <v>2468</v>
      </c>
      <c r="J322">
        <v>518397.33</v>
      </c>
      <c r="K322">
        <v>0</v>
      </c>
      <c r="L322">
        <v>518397.33</v>
      </c>
      <c r="M322" t="s">
        <v>2475</v>
      </c>
      <c r="N322" t="s">
        <v>2476</v>
      </c>
      <c r="O322" t="s">
        <v>164</v>
      </c>
      <c r="P322">
        <v>518397.33</v>
      </c>
    </row>
    <row r="323" spans="1:16" ht="15.75" customHeight="1" x14ac:dyDescent="0.2">
      <c r="A323" t="s">
        <v>2793</v>
      </c>
      <c r="B323" t="s">
        <v>154</v>
      </c>
      <c r="C323" s="37">
        <v>44127</v>
      </c>
      <c r="D323" t="s">
        <v>100</v>
      </c>
      <c r="E323">
        <v>5000000</v>
      </c>
      <c r="F323" s="37">
        <v>44281</v>
      </c>
      <c r="G323" s="37">
        <v>44447</v>
      </c>
      <c r="H323">
        <v>2021</v>
      </c>
      <c r="I323" t="s">
        <v>2468</v>
      </c>
      <c r="J323">
        <v>1178971.1499999999</v>
      </c>
      <c r="K323">
        <v>0</v>
      </c>
      <c r="L323">
        <v>1178971.1499999999</v>
      </c>
      <c r="M323" t="s">
        <v>2480</v>
      </c>
      <c r="N323" t="s">
        <v>2476</v>
      </c>
      <c r="O323" t="s">
        <v>157</v>
      </c>
      <c r="P323">
        <v>0</v>
      </c>
    </row>
    <row r="324" spans="1:16" ht="15.75" customHeight="1" x14ac:dyDescent="0.2">
      <c r="A324" t="s">
        <v>2794</v>
      </c>
      <c r="B324" t="s">
        <v>154</v>
      </c>
      <c r="C324" s="37">
        <v>44172</v>
      </c>
      <c r="D324" t="s">
        <v>100</v>
      </c>
      <c r="E324">
        <v>5000000</v>
      </c>
      <c r="F324" s="37">
        <v>44264</v>
      </c>
      <c r="G324" s="37">
        <v>44451</v>
      </c>
      <c r="H324">
        <v>2021</v>
      </c>
      <c r="I324" t="s">
        <v>2468</v>
      </c>
      <c r="J324">
        <v>1349862.36</v>
      </c>
      <c r="K324">
        <v>0</v>
      </c>
      <c r="L324">
        <v>1349862.36</v>
      </c>
      <c r="M324" t="s">
        <v>2478</v>
      </c>
      <c r="N324" t="s">
        <v>2476</v>
      </c>
      <c r="O324" t="s">
        <v>164</v>
      </c>
      <c r="P324">
        <v>1349862.36</v>
      </c>
    </row>
    <row r="325" spans="1:16" ht="15.75" customHeight="1" x14ac:dyDescent="0.2">
      <c r="A325" t="s">
        <v>2795</v>
      </c>
      <c r="B325" t="s">
        <v>154</v>
      </c>
      <c r="C325" s="37">
        <v>43964</v>
      </c>
      <c r="D325" t="s">
        <v>99</v>
      </c>
      <c r="E325">
        <v>10000000</v>
      </c>
      <c r="F325" s="37">
        <v>44325</v>
      </c>
      <c r="G325" s="37">
        <v>44451</v>
      </c>
      <c r="H325">
        <v>2021</v>
      </c>
      <c r="I325" t="s">
        <v>2468</v>
      </c>
      <c r="J325">
        <v>1137361.1399999999</v>
      </c>
      <c r="K325">
        <v>0</v>
      </c>
      <c r="L325">
        <v>1137361.1399999999</v>
      </c>
      <c r="M325" t="s">
        <v>2483</v>
      </c>
      <c r="N325" t="s">
        <v>2484</v>
      </c>
      <c r="O325" t="s">
        <v>157</v>
      </c>
      <c r="P325">
        <v>0</v>
      </c>
    </row>
    <row r="326" spans="1:16" ht="15.75" customHeight="1" x14ac:dyDescent="0.2">
      <c r="A326" t="s">
        <v>2796</v>
      </c>
      <c r="B326" t="s">
        <v>154</v>
      </c>
      <c r="C326" s="37">
        <v>44379</v>
      </c>
      <c r="D326" t="s">
        <v>97</v>
      </c>
      <c r="E326">
        <v>10000000</v>
      </c>
      <c r="F326" s="37">
        <v>44420</v>
      </c>
      <c r="G326" s="37">
        <v>44452</v>
      </c>
      <c r="H326">
        <v>2021</v>
      </c>
      <c r="I326" t="s">
        <v>2468</v>
      </c>
      <c r="J326">
        <v>8514891.75</v>
      </c>
      <c r="K326">
        <v>0</v>
      </c>
      <c r="L326">
        <v>8514891.75</v>
      </c>
      <c r="M326" t="s">
        <v>2483</v>
      </c>
      <c r="N326" t="s">
        <v>2484</v>
      </c>
      <c r="O326" t="s">
        <v>157</v>
      </c>
      <c r="P326">
        <v>0</v>
      </c>
    </row>
    <row r="327" spans="1:16" ht="15.75" customHeight="1" x14ac:dyDescent="0.2">
      <c r="A327" t="s">
        <v>2797</v>
      </c>
      <c r="B327" t="s">
        <v>154</v>
      </c>
      <c r="C327" s="37">
        <v>43428</v>
      </c>
      <c r="D327" t="s">
        <v>100</v>
      </c>
      <c r="E327">
        <v>4000000</v>
      </c>
      <c r="F327" s="37">
        <v>43601</v>
      </c>
      <c r="G327" s="37">
        <v>44453</v>
      </c>
      <c r="H327">
        <v>2019</v>
      </c>
      <c r="I327" t="s">
        <v>2468</v>
      </c>
      <c r="J327">
        <v>1135436.8600000001</v>
      </c>
      <c r="K327">
        <v>0</v>
      </c>
      <c r="L327">
        <v>1135436.8600000001</v>
      </c>
      <c r="M327" t="s">
        <v>2480</v>
      </c>
      <c r="N327" t="s">
        <v>2476</v>
      </c>
      <c r="O327" t="s">
        <v>157</v>
      </c>
      <c r="P327">
        <v>0</v>
      </c>
    </row>
    <row r="328" spans="1:16" ht="15.75" customHeight="1" x14ac:dyDescent="0.2">
      <c r="A328" t="s">
        <v>2798</v>
      </c>
      <c r="B328" t="s">
        <v>154</v>
      </c>
      <c r="C328" s="37">
        <v>43698</v>
      </c>
      <c r="D328" t="s">
        <v>97</v>
      </c>
      <c r="E328">
        <v>4000000</v>
      </c>
      <c r="F328" s="37">
        <v>43973</v>
      </c>
      <c r="G328" s="37">
        <v>44457</v>
      </c>
      <c r="H328">
        <v>2020</v>
      </c>
      <c r="I328" t="s">
        <v>2468</v>
      </c>
      <c r="J328">
        <v>466927.19</v>
      </c>
      <c r="K328">
        <v>0</v>
      </c>
      <c r="L328">
        <v>466927.19</v>
      </c>
      <c r="M328" t="s">
        <v>2506</v>
      </c>
      <c r="N328" t="s">
        <v>2473</v>
      </c>
      <c r="O328" t="s">
        <v>164</v>
      </c>
      <c r="P328">
        <v>466927.19</v>
      </c>
    </row>
    <row r="329" spans="1:16" ht="15.75" customHeight="1" x14ac:dyDescent="0.2">
      <c r="A329" t="s">
        <v>2799</v>
      </c>
      <c r="B329" t="s">
        <v>154</v>
      </c>
      <c r="C329" s="37">
        <v>44008</v>
      </c>
      <c r="D329" t="s">
        <v>101</v>
      </c>
      <c r="E329">
        <v>2500000</v>
      </c>
      <c r="F329" s="37">
        <v>44339</v>
      </c>
      <c r="G329" s="37">
        <v>44459</v>
      </c>
      <c r="H329">
        <v>2021</v>
      </c>
      <c r="I329" t="s">
        <v>2468</v>
      </c>
      <c r="J329">
        <v>496887.62</v>
      </c>
      <c r="K329">
        <v>0</v>
      </c>
      <c r="L329">
        <v>496887.62</v>
      </c>
      <c r="M329" t="s">
        <v>2483</v>
      </c>
      <c r="N329" t="s">
        <v>2484</v>
      </c>
      <c r="O329" t="s">
        <v>164</v>
      </c>
      <c r="P329">
        <v>496887.62</v>
      </c>
    </row>
    <row r="330" spans="1:16" ht="15.75" customHeight="1" x14ac:dyDescent="0.2">
      <c r="A330" t="s">
        <v>2800</v>
      </c>
      <c r="B330" t="s">
        <v>154</v>
      </c>
      <c r="C330" s="37">
        <v>44132</v>
      </c>
      <c r="D330" t="s">
        <v>100</v>
      </c>
      <c r="E330">
        <v>2500000</v>
      </c>
      <c r="F330" s="37">
        <v>44434</v>
      </c>
      <c r="G330" s="37">
        <v>44471</v>
      </c>
      <c r="H330">
        <v>2021</v>
      </c>
      <c r="I330" t="s">
        <v>2468</v>
      </c>
      <c r="J330">
        <v>530248.81999999995</v>
      </c>
      <c r="K330">
        <v>0</v>
      </c>
      <c r="L330">
        <v>530248.81999999995</v>
      </c>
      <c r="M330" t="s">
        <v>2478</v>
      </c>
      <c r="N330" t="s">
        <v>2476</v>
      </c>
      <c r="O330" t="s">
        <v>164</v>
      </c>
      <c r="P330">
        <v>530248.81999999995</v>
      </c>
    </row>
    <row r="331" spans="1:16" ht="15.75" customHeight="1" x14ac:dyDescent="0.2">
      <c r="A331" t="s">
        <v>2801</v>
      </c>
      <c r="B331" t="s">
        <v>154</v>
      </c>
      <c r="C331" s="37">
        <v>43949</v>
      </c>
      <c r="D331" t="s">
        <v>99</v>
      </c>
      <c r="E331">
        <v>10000000</v>
      </c>
      <c r="F331" s="37">
        <v>44304</v>
      </c>
      <c r="G331" s="37">
        <v>44485</v>
      </c>
      <c r="H331">
        <v>2021</v>
      </c>
      <c r="I331" t="s">
        <v>2468</v>
      </c>
      <c r="J331">
        <v>4017220.57</v>
      </c>
      <c r="K331">
        <v>0</v>
      </c>
      <c r="L331">
        <v>4017220.57</v>
      </c>
      <c r="M331" t="s">
        <v>2496</v>
      </c>
      <c r="N331" t="s">
        <v>2497</v>
      </c>
      <c r="O331" t="s">
        <v>157</v>
      </c>
      <c r="P331">
        <v>0</v>
      </c>
    </row>
    <row r="332" spans="1:16" ht="15.75" customHeight="1" x14ac:dyDescent="0.2">
      <c r="A332" t="s">
        <v>2802</v>
      </c>
      <c r="B332" t="s">
        <v>154</v>
      </c>
      <c r="C332" s="37">
        <v>44052</v>
      </c>
      <c r="D332" t="s">
        <v>100</v>
      </c>
      <c r="E332">
        <v>4000000</v>
      </c>
      <c r="F332" s="37">
        <v>44246</v>
      </c>
      <c r="G332" s="37">
        <v>44489</v>
      </c>
      <c r="H332">
        <v>2021</v>
      </c>
      <c r="I332" t="s">
        <v>2468</v>
      </c>
      <c r="J332">
        <v>1801163.98</v>
      </c>
      <c r="K332">
        <v>0</v>
      </c>
      <c r="L332">
        <v>1801163.98</v>
      </c>
      <c r="M332" t="s">
        <v>2475</v>
      </c>
      <c r="N332" t="s">
        <v>2476</v>
      </c>
      <c r="O332" t="s">
        <v>157</v>
      </c>
      <c r="P332">
        <v>0</v>
      </c>
    </row>
    <row r="333" spans="1:16" ht="15.75" customHeight="1" x14ac:dyDescent="0.2">
      <c r="A333" t="s">
        <v>2803</v>
      </c>
      <c r="B333" t="s">
        <v>154</v>
      </c>
      <c r="C333" s="37">
        <v>43759</v>
      </c>
      <c r="D333" t="s">
        <v>100</v>
      </c>
      <c r="E333">
        <v>5000000</v>
      </c>
      <c r="F333" s="37">
        <v>43918</v>
      </c>
      <c r="G333" s="37">
        <v>44498</v>
      </c>
      <c r="H333">
        <v>2020</v>
      </c>
      <c r="I333" t="s">
        <v>2468</v>
      </c>
      <c r="J333">
        <v>1627173</v>
      </c>
      <c r="K333">
        <v>0</v>
      </c>
      <c r="L333">
        <v>1627173</v>
      </c>
      <c r="M333" t="s">
        <v>2493</v>
      </c>
      <c r="N333" t="s">
        <v>2484</v>
      </c>
      <c r="O333" t="s">
        <v>164</v>
      </c>
      <c r="P333">
        <v>1627173</v>
      </c>
    </row>
    <row r="334" spans="1:16" ht="15.75" customHeight="1" x14ac:dyDescent="0.2">
      <c r="A334" t="s">
        <v>2804</v>
      </c>
      <c r="B334" t="s">
        <v>154</v>
      </c>
      <c r="C334" s="37">
        <v>44098</v>
      </c>
      <c r="D334" t="s">
        <v>100</v>
      </c>
      <c r="E334">
        <v>4500000</v>
      </c>
      <c r="F334" s="37">
        <v>44291</v>
      </c>
      <c r="G334" s="37">
        <v>44498</v>
      </c>
      <c r="H334">
        <v>2021</v>
      </c>
      <c r="I334" t="s">
        <v>2468</v>
      </c>
      <c r="J334">
        <v>2095866.18</v>
      </c>
      <c r="K334">
        <v>0</v>
      </c>
      <c r="L334">
        <v>2095866.18</v>
      </c>
      <c r="M334" t="s">
        <v>2480</v>
      </c>
      <c r="N334" t="s">
        <v>2476</v>
      </c>
      <c r="O334" t="s">
        <v>164</v>
      </c>
      <c r="P334">
        <v>2095866.18</v>
      </c>
    </row>
    <row r="335" spans="1:16" ht="15.75" customHeight="1" x14ac:dyDescent="0.2">
      <c r="A335" t="s">
        <v>2805</v>
      </c>
      <c r="B335" t="s">
        <v>154</v>
      </c>
      <c r="C335" s="37">
        <v>44250</v>
      </c>
      <c r="D335" t="s">
        <v>98</v>
      </c>
      <c r="E335">
        <v>5000000</v>
      </c>
      <c r="F335" s="37">
        <v>44454</v>
      </c>
      <c r="G335" s="37">
        <v>44498</v>
      </c>
      <c r="H335">
        <v>2021</v>
      </c>
      <c r="I335" t="s">
        <v>2468</v>
      </c>
      <c r="J335">
        <v>868136.48</v>
      </c>
      <c r="K335">
        <v>0</v>
      </c>
      <c r="L335">
        <v>868136.48</v>
      </c>
      <c r="M335" t="s">
        <v>2483</v>
      </c>
      <c r="N335" t="s">
        <v>2484</v>
      </c>
      <c r="O335" t="s">
        <v>164</v>
      </c>
      <c r="P335">
        <v>868136.48</v>
      </c>
    </row>
    <row r="336" spans="1:16" ht="15.75" customHeight="1" x14ac:dyDescent="0.2">
      <c r="A336" t="s">
        <v>2806</v>
      </c>
      <c r="B336" t="s">
        <v>154</v>
      </c>
      <c r="C336" s="37">
        <v>44115</v>
      </c>
      <c r="D336" t="s">
        <v>98</v>
      </c>
      <c r="E336">
        <v>5000000</v>
      </c>
      <c r="F336" s="37">
        <v>44466</v>
      </c>
      <c r="G336" s="37">
        <v>44502</v>
      </c>
      <c r="H336">
        <v>2021</v>
      </c>
      <c r="I336" t="s">
        <v>2468</v>
      </c>
      <c r="J336">
        <v>458373.74</v>
      </c>
      <c r="K336">
        <v>0</v>
      </c>
      <c r="L336">
        <v>458373.74</v>
      </c>
      <c r="M336" t="s">
        <v>2469</v>
      </c>
      <c r="N336" t="s">
        <v>2470</v>
      </c>
      <c r="O336" t="s">
        <v>164</v>
      </c>
      <c r="P336">
        <v>458373.74</v>
      </c>
    </row>
    <row r="337" spans="1:16" ht="15.75" customHeight="1" x14ac:dyDescent="0.2">
      <c r="A337" t="s">
        <v>2807</v>
      </c>
      <c r="B337" t="s">
        <v>154</v>
      </c>
      <c r="C337" s="37">
        <v>44334</v>
      </c>
      <c r="D337" t="s">
        <v>98</v>
      </c>
      <c r="E337">
        <v>10000000</v>
      </c>
      <c r="F337" s="37">
        <v>44481</v>
      </c>
      <c r="G337" s="37">
        <v>44512</v>
      </c>
      <c r="H337">
        <v>2021</v>
      </c>
      <c r="I337" t="s">
        <v>2468</v>
      </c>
      <c r="J337">
        <v>1428357.99</v>
      </c>
      <c r="K337">
        <v>0</v>
      </c>
      <c r="L337">
        <v>1428357.99</v>
      </c>
      <c r="M337" t="s">
        <v>2480</v>
      </c>
      <c r="N337" t="s">
        <v>2476</v>
      </c>
      <c r="O337" t="s">
        <v>157</v>
      </c>
      <c r="P337">
        <v>0</v>
      </c>
    </row>
    <row r="338" spans="1:16" ht="15.75" customHeight="1" x14ac:dyDescent="0.2">
      <c r="A338" t="s">
        <v>2808</v>
      </c>
      <c r="B338" t="s">
        <v>154</v>
      </c>
      <c r="C338" s="37">
        <v>44302</v>
      </c>
      <c r="D338" t="s">
        <v>100</v>
      </c>
      <c r="E338">
        <v>10000000</v>
      </c>
      <c r="F338" s="37">
        <v>44466</v>
      </c>
      <c r="G338" s="37">
        <v>44522</v>
      </c>
      <c r="H338">
        <v>2021</v>
      </c>
      <c r="I338" t="s">
        <v>2468</v>
      </c>
      <c r="J338">
        <v>848111.29</v>
      </c>
      <c r="K338">
        <v>0</v>
      </c>
      <c r="L338">
        <v>848111.29</v>
      </c>
      <c r="M338" t="s">
        <v>2475</v>
      </c>
      <c r="N338" t="s">
        <v>2476</v>
      </c>
      <c r="O338" t="s">
        <v>157</v>
      </c>
      <c r="P338">
        <v>0</v>
      </c>
    </row>
    <row r="339" spans="1:16" ht="15.75" customHeight="1" x14ac:dyDescent="0.2">
      <c r="A339" t="s">
        <v>2809</v>
      </c>
      <c r="B339" t="s">
        <v>154</v>
      </c>
      <c r="C339" s="37">
        <v>44372</v>
      </c>
      <c r="D339" t="s">
        <v>100</v>
      </c>
      <c r="E339">
        <v>5000000</v>
      </c>
      <c r="F339" s="37">
        <v>44477</v>
      </c>
      <c r="G339" s="37">
        <v>44525</v>
      </c>
      <c r="H339">
        <v>2021</v>
      </c>
      <c r="I339" t="s">
        <v>2468</v>
      </c>
      <c r="J339">
        <v>733199.73</v>
      </c>
      <c r="K339">
        <v>0</v>
      </c>
      <c r="L339">
        <v>733199.73</v>
      </c>
      <c r="M339" t="s">
        <v>2478</v>
      </c>
      <c r="N339" t="s">
        <v>2476</v>
      </c>
      <c r="O339" t="s">
        <v>164</v>
      </c>
      <c r="P339">
        <v>733199.73</v>
      </c>
    </row>
    <row r="340" spans="1:16" ht="15.75" customHeight="1" x14ac:dyDescent="0.2">
      <c r="A340" t="s">
        <v>2810</v>
      </c>
      <c r="B340" t="s">
        <v>154</v>
      </c>
      <c r="C340" s="37">
        <v>44321</v>
      </c>
      <c r="D340" t="s">
        <v>98</v>
      </c>
      <c r="E340">
        <v>1000000</v>
      </c>
      <c r="F340" s="37">
        <v>44458</v>
      </c>
      <c r="G340" s="37">
        <v>44529</v>
      </c>
      <c r="H340">
        <v>2021</v>
      </c>
      <c r="I340" t="s">
        <v>2468</v>
      </c>
      <c r="J340">
        <v>2050438.32</v>
      </c>
      <c r="K340">
        <v>0</v>
      </c>
      <c r="L340">
        <v>2050438.32</v>
      </c>
      <c r="M340" t="s">
        <v>2490</v>
      </c>
      <c r="N340" t="s">
        <v>2473</v>
      </c>
      <c r="O340" t="s">
        <v>164</v>
      </c>
      <c r="P340">
        <v>2050438.32</v>
      </c>
    </row>
    <row r="341" spans="1:16" ht="15.75" customHeight="1" x14ac:dyDescent="0.2">
      <c r="A341" t="s">
        <v>2811</v>
      </c>
      <c r="B341" t="s">
        <v>154</v>
      </c>
      <c r="C341" s="37">
        <v>44282</v>
      </c>
      <c r="D341" t="s">
        <v>97</v>
      </c>
      <c r="E341">
        <v>5000000</v>
      </c>
      <c r="F341" s="37">
        <v>44392</v>
      </c>
      <c r="G341" s="37">
        <v>44543</v>
      </c>
      <c r="H341">
        <v>2021</v>
      </c>
      <c r="I341" t="s">
        <v>2468</v>
      </c>
      <c r="J341">
        <v>987233.87</v>
      </c>
      <c r="K341">
        <v>0</v>
      </c>
      <c r="L341">
        <v>987233.87</v>
      </c>
      <c r="M341" t="s">
        <v>2493</v>
      </c>
      <c r="N341" t="s">
        <v>2484</v>
      </c>
      <c r="O341" t="s">
        <v>164</v>
      </c>
      <c r="P341">
        <v>987233.87</v>
      </c>
    </row>
    <row r="342" spans="1:16" ht="15.75" customHeight="1" x14ac:dyDescent="0.2">
      <c r="A342" t="s">
        <v>2812</v>
      </c>
      <c r="B342" t="s">
        <v>154</v>
      </c>
      <c r="C342" s="37">
        <v>43789</v>
      </c>
      <c r="D342" t="s">
        <v>99</v>
      </c>
      <c r="E342">
        <v>10000000</v>
      </c>
      <c r="F342" s="37">
        <v>44120</v>
      </c>
      <c r="G342" s="37">
        <v>44546</v>
      </c>
      <c r="H342">
        <v>2020</v>
      </c>
      <c r="I342" t="s">
        <v>2468</v>
      </c>
      <c r="J342">
        <v>528307.26</v>
      </c>
      <c r="K342">
        <v>0</v>
      </c>
      <c r="L342">
        <v>528307.26</v>
      </c>
      <c r="M342" t="s">
        <v>2483</v>
      </c>
      <c r="N342" t="s">
        <v>2484</v>
      </c>
      <c r="O342" t="s">
        <v>164</v>
      </c>
      <c r="P342">
        <v>528307.26</v>
      </c>
    </row>
    <row r="343" spans="1:16" ht="15.75" customHeight="1" x14ac:dyDescent="0.2">
      <c r="A343" t="s">
        <v>2813</v>
      </c>
      <c r="B343" t="s">
        <v>154</v>
      </c>
      <c r="C343" s="37">
        <v>44486</v>
      </c>
      <c r="D343" t="s">
        <v>97</v>
      </c>
      <c r="E343">
        <v>5000000</v>
      </c>
      <c r="F343" s="37">
        <v>44491</v>
      </c>
      <c r="G343" s="37">
        <v>44548</v>
      </c>
      <c r="H343">
        <v>2021</v>
      </c>
      <c r="I343" t="s">
        <v>2468</v>
      </c>
      <c r="J343">
        <v>6527318.1100000003</v>
      </c>
      <c r="K343">
        <v>0</v>
      </c>
      <c r="L343">
        <v>6527318.1100000003</v>
      </c>
      <c r="M343" t="s">
        <v>2480</v>
      </c>
      <c r="N343" t="s">
        <v>2476</v>
      </c>
      <c r="O343" t="s">
        <v>157</v>
      </c>
      <c r="P343">
        <v>0</v>
      </c>
    </row>
    <row r="344" spans="1:16" ht="15.75" customHeight="1" x14ac:dyDescent="0.2">
      <c r="A344" t="s">
        <v>2814</v>
      </c>
      <c r="B344" t="s">
        <v>154</v>
      </c>
      <c r="C344" s="37">
        <v>44354</v>
      </c>
      <c r="D344" t="s">
        <v>100</v>
      </c>
      <c r="E344">
        <v>2000000</v>
      </c>
      <c r="F344" s="37">
        <v>44491</v>
      </c>
      <c r="G344" s="37">
        <v>44551</v>
      </c>
      <c r="H344">
        <v>2021</v>
      </c>
      <c r="I344" t="s">
        <v>2468</v>
      </c>
      <c r="J344">
        <v>516430.18</v>
      </c>
      <c r="K344">
        <v>0</v>
      </c>
      <c r="L344">
        <v>516430.18</v>
      </c>
      <c r="M344" t="s">
        <v>2483</v>
      </c>
      <c r="N344" t="s">
        <v>2484</v>
      </c>
      <c r="O344" t="s">
        <v>164</v>
      </c>
      <c r="P344">
        <v>516430.18</v>
      </c>
    </row>
    <row r="345" spans="1:16" ht="15.75" customHeight="1" x14ac:dyDescent="0.2">
      <c r="A345" t="s">
        <v>2815</v>
      </c>
      <c r="B345" t="s">
        <v>154</v>
      </c>
      <c r="C345" s="37">
        <v>44102</v>
      </c>
      <c r="D345" t="s">
        <v>99</v>
      </c>
      <c r="E345">
        <v>2000000</v>
      </c>
      <c r="F345" s="37">
        <v>44254</v>
      </c>
      <c r="G345" s="37">
        <v>44556</v>
      </c>
      <c r="H345">
        <v>2021</v>
      </c>
      <c r="I345" t="s">
        <v>2468</v>
      </c>
      <c r="J345">
        <v>714609.84</v>
      </c>
      <c r="K345">
        <v>0</v>
      </c>
      <c r="L345">
        <v>714609.84</v>
      </c>
      <c r="M345" t="s">
        <v>2490</v>
      </c>
      <c r="N345" t="s">
        <v>2473</v>
      </c>
      <c r="O345" t="s">
        <v>157</v>
      </c>
      <c r="P345">
        <v>0</v>
      </c>
    </row>
    <row r="346" spans="1:16" ht="15.75" customHeight="1" x14ac:dyDescent="0.2">
      <c r="A346" t="s">
        <v>2816</v>
      </c>
      <c r="B346" t="s">
        <v>154</v>
      </c>
      <c r="C346" s="37">
        <v>44139</v>
      </c>
      <c r="D346" t="s">
        <v>97</v>
      </c>
      <c r="E346">
        <v>10000000</v>
      </c>
      <c r="F346" s="37">
        <v>44288</v>
      </c>
      <c r="G346" s="37">
        <v>44568</v>
      </c>
      <c r="H346">
        <v>2021</v>
      </c>
      <c r="I346" t="s">
        <v>2468</v>
      </c>
      <c r="J346">
        <v>895779.63</v>
      </c>
      <c r="K346">
        <v>0</v>
      </c>
      <c r="L346">
        <v>895779.63</v>
      </c>
      <c r="M346" t="s">
        <v>2493</v>
      </c>
      <c r="N346" t="s">
        <v>2484</v>
      </c>
      <c r="O346" t="s">
        <v>164</v>
      </c>
      <c r="P346">
        <v>895779.63</v>
      </c>
    </row>
    <row r="347" spans="1:16" ht="15.75" customHeight="1" x14ac:dyDescent="0.2">
      <c r="A347" t="s">
        <v>2817</v>
      </c>
      <c r="B347" t="s">
        <v>154</v>
      </c>
      <c r="C347" s="37">
        <v>44448</v>
      </c>
      <c r="D347" t="s">
        <v>98</v>
      </c>
      <c r="E347">
        <v>2000000</v>
      </c>
      <c r="F347" s="37">
        <v>44504</v>
      </c>
      <c r="G347" s="37">
        <v>44568</v>
      </c>
      <c r="H347">
        <v>2021</v>
      </c>
      <c r="I347" t="s">
        <v>2468</v>
      </c>
      <c r="J347">
        <v>2937333.89</v>
      </c>
      <c r="K347">
        <v>0</v>
      </c>
      <c r="L347">
        <v>2937333.89</v>
      </c>
      <c r="M347" t="s">
        <v>2475</v>
      </c>
      <c r="N347" t="s">
        <v>2476</v>
      </c>
      <c r="O347" t="s">
        <v>164</v>
      </c>
      <c r="P347">
        <v>2937333.89</v>
      </c>
    </row>
    <row r="348" spans="1:16" ht="15.75" customHeight="1" x14ac:dyDescent="0.2">
      <c r="A348" t="s">
        <v>2818</v>
      </c>
      <c r="B348" t="s">
        <v>154</v>
      </c>
      <c r="C348" s="37">
        <v>44215</v>
      </c>
      <c r="D348" t="s">
        <v>101</v>
      </c>
      <c r="E348">
        <v>10000000</v>
      </c>
      <c r="F348" s="37">
        <v>44524</v>
      </c>
      <c r="G348" s="37">
        <v>44578</v>
      </c>
      <c r="H348">
        <v>2021</v>
      </c>
      <c r="I348" t="s">
        <v>2468</v>
      </c>
      <c r="J348">
        <v>1094633.17</v>
      </c>
      <c r="K348">
        <v>0</v>
      </c>
      <c r="L348">
        <v>1094633.17</v>
      </c>
      <c r="M348" t="s">
        <v>2469</v>
      </c>
      <c r="N348" t="s">
        <v>2470</v>
      </c>
      <c r="O348" t="s">
        <v>157</v>
      </c>
      <c r="P348">
        <v>0</v>
      </c>
    </row>
    <row r="349" spans="1:16" ht="15.75" customHeight="1" x14ac:dyDescent="0.2">
      <c r="A349" t="s">
        <v>2819</v>
      </c>
      <c r="B349" t="s">
        <v>154</v>
      </c>
      <c r="C349" s="37">
        <v>44381</v>
      </c>
      <c r="D349" t="s">
        <v>99</v>
      </c>
      <c r="E349">
        <v>5000000</v>
      </c>
      <c r="F349" s="37">
        <v>44510</v>
      </c>
      <c r="G349" s="37">
        <v>44580</v>
      </c>
      <c r="H349">
        <v>2021</v>
      </c>
      <c r="I349" t="s">
        <v>2468</v>
      </c>
      <c r="J349">
        <v>2208652.62</v>
      </c>
      <c r="K349">
        <v>0</v>
      </c>
      <c r="L349">
        <v>2208652.62</v>
      </c>
      <c r="M349" t="s">
        <v>2483</v>
      </c>
      <c r="N349" t="s">
        <v>2484</v>
      </c>
      <c r="O349" t="s">
        <v>164</v>
      </c>
      <c r="P349">
        <v>2208652.62</v>
      </c>
    </row>
    <row r="350" spans="1:16" ht="15.75" customHeight="1" x14ac:dyDescent="0.2">
      <c r="A350" t="s">
        <v>2820</v>
      </c>
      <c r="B350" t="s">
        <v>154</v>
      </c>
      <c r="C350" s="37">
        <v>44408</v>
      </c>
      <c r="D350" t="s">
        <v>99</v>
      </c>
      <c r="E350">
        <v>3500000</v>
      </c>
      <c r="F350" s="37">
        <v>44561</v>
      </c>
      <c r="G350" s="37">
        <v>44591</v>
      </c>
      <c r="H350">
        <v>2021</v>
      </c>
      <c r="I350" t="s">
        <v>2468</v>
      </c>
      <c r="J350">
        <v>2570175.5</v>
      </c>
      <c r="K350">
        <v>0</v>
      </c>
      <c r="L350">
        <v>2570175.5</v>
      </c>
      <c r="M350" t="s">
        <v>2472</v>
      </c>
      <c r="N350" t="s">
        <v>2473</v>
      </c>
      <c r="O350" t="s">
        <v>157</v>
      </c>
      <c r="P350">
        <v>0</v>
      </c>
    </row>
    <row r="351" spans="1:16" ht="15.75" customHeight="1" x14ac:dyDescent="0.2">
      <c r="A351" t="s">
        <v>2821</v>
      </c>
      <c r="B351" t="s">
        <v>154</v>
      </c>
      <c r="C351" s="37">
        <v>44217</v>
      </c>
      <c r="D351" t="s">
        <v>98</v>
      </c>
      <c r="E351">
        <v>1000000</v>
      </c>
      <c r="F351" s="37">
        <v>44530</v>
      </c>
      <c r="G351" s="37">
        <v>44597</v>
      </c>
      <c r="H351">
        <v>2021</v>
      </c>
      <c r="I351" t="s">
        <v>2468</v>
      </c>
      <c r="J351">
        <v>383407.14</v>
      </c>
      <c r="K351">
        <v>0</v>
      </c>
      <c r="L351">
        <v>383407.14</v>
      </c>
      <c r="M351" t="s">
        <v>2493</v>
      </c>
      <c r="N351" t="s">
        <v>2484</v>
      </c>
      <c r="O351" t="s">
        <v>164</v>
      </c>
      <c r="P351">
        <v>383407.14</v>
      </c>
    </row>
    <row r="352" spans="1:16" ht="15.75" customHeight="1" x14ac:dyDescent="0.2">
      <c r="A352" t="s">
        <v>2822</v>
      </c>
      <c r="B352" t="s">
        <v>154</v>
      </c>
      <c r="C352" s="37">
        <v>43977</v>
      </c>
      <c r="D352" t="s">
        <v>97</v>
      </c>
      <c r="E352">
        <v>2000000</v>
      </c>
      <c r="F352" s="37">
        <v>44268</v>
      </c>
      <c r="G352" s="37">
        <v>44618</v>
      </c>
      <c r="H352">
        <v>2021</v>
      </c>
      <c r="I352" t="s">
        <v>2468</v>
      </c>
      <c r="J352">
        <v>337489.12</v>
      </c>
      <c r="K352">
        <v>0</v>
      </c>
      <c r="L352">
        <v>337489.12</v>
      </c>
      <c r="M352" t="s">
        <v>2475</v>
      </c>
      <c r="N352" t="s">
        <v>2476</v>
      </c>
      <c r="O352" t="s">
        <v>164</v>
      </c>
      <c r="P352">
        <v>337489.12</v>
      </c>
    </row>
    <row r="353" spans="1:16" ht="15.75" customHeight="1" x14ac:dyDescent="0.2">
      <c r="A353" t="s">
        <v>2823</v>
      </c>
      <c r="B353" t="s">
        <v>154</v>
      </c>
      <c r="C353" s="37">
        <v>44457</v>
      </c>
      <c r="D353" t="s">
        <v>99</v>
      </c>
      <c r="E353">
        <v>10000000</v>
      </c>
      <c r="F353" s="37">
        <v>44600</v>
      </c>
      <c r="G353" s="37">
        <v>44619</v>
      </c>
      <c r="H353">
        <v>2022</v>
      </c>
      <c r="I353" t="s">
        <v>2468</v>
      </c>
      <c r="J353">
        <v>4856049.41</v>
      </c>
      <c r="K353">
        <v>0</v>
      </c>
      <c r="L353">
        <v>4856049.41</v>
      </c>
      <c r="M353" t="s">
        <v>2496</v>
      </c>
      <c r="N353" t="s">
        <v>2497</v>
      </c>
      <c r="O353" t="s">
        <v>157</v>
      </c>
      <c r="P353">
        <v>0</v>
      </c>
    </row>
    <row r="354" spans="1:16" ht="15.75" customHeight="1" x14ac:dyDescent="0.2">
      <c r="A354" t="s">
        <v>2824</v>
      </c>
      <c r="B354" t="s">
        <v>154</v>
      </c>
      <c r="C354" s="37">
        <v>43820</v>
      </c>
      <c r="D354" t="s">
        <v>100</v>
      </c>
      <c r="E354">
        <v>4000000</v>
      </c>
      <c r="F354" s="37">
        <v>43896</v>
      </c>
      <c r="G354" s="37">
        <v>44623</v>
      </c>
      <c r="H354">
        <v>2020</v>
      </c>
      <c r="I354" t="s">
        <v>2468</v>
      </c>
      <c r="J354">
        <v>267820.58</v>
      </c>
      <c r="K354">
        <v>0</v>
      </c>
      <c r="L354">
        <v>267820.58</v>
      </c>
      <c r="M354" t="s">
        <v>2472</v>
      </c>
      <c r="N354" t="s">
        <v>2473</v>
      </c>
      <c r="O354" t="s">
        <v>164</v>
      </c>
      <c r="P354">
        <v>267820.58</v>
      </c>
    </row>
    <row r="355" spans="1:16" ht="15.75" customHeight="1" x14ac:dyDescent="0.2">
      <c r="A355" t="s">
        <v>2825</v>
      </c>
      <c r="B355" t="s">
        <v>154</v>
      </c>
      <c r="C355" s="37">
        <v>44036</v>
      </c>
      <c r="D355" t="s">
        <v>97</v>
      </c>
      <c r="E355">
        <v>2500000</v>
      </c>
      <c r="F355" s="37">
        <v>44159</v>
      </c>
      <c r="G355" s="37">
        <v>44635</v>
      </c>
      <c r="H355">
        <v>2020</v>
      </c>
      <c r="I355" t="s">
        <v>2468</v>
      </c>
      <c r="J355">
        <v>792305.67</v>
      </c>
      <c r="K355">
        <v>0</v>
      </c>
      <c r="L355">
        <v>792305.67</v>
      </c>
      <c r="M355" t="s">
        <v>2496</v>
      </c>
      <c r="N355" t="s">
        <v>2497</v>
      </c>
      <c r="O355" t="s">
        <v>164</v>
      </c>
      <c r="P355">
        <v>792305.67</v>
      </c>
    </row>
    <row r="356" spans="1:16" ht="15.75" customHeight="1" x14ac:dyDescent="0.2">
      <c r="A356" t="s">
        <v>2826</v>
      </c>
      <c r="B356" t="s">
        <v>154</v>
      </c>
      <c r="C356" s="37">
        <v>44444</v>
      </c>
      <c r="D356" t="s">
        <v>99</v>
      </c>
      <c r="E356">
        <v>3000000</v>
      </c>
      <c r="F356" s="37">
        <v>44555</v>
      </c>
      <c r="G356" s="37">
        <v>44637</v>
      </c>
      <c r="H356">
        <v>2021</v>
      </c>
      <c r="I356" t="s">
        <v>2468</v>
      </c>
      <c r="J356">
        <v>1276533.93</v>
      </c>
      <c r="K356">
        <v>0</v>
      </c>
      <c r="L356">
        <v>1276533.93</v>
      </c>
      <c r="M356" t="s">
        <v>2469</v>
      </c>
      <c r="N356" t="s">
        <v>2470</v>
      </c>
      <c r="O356" t="s">
        <v>157</v>
      </c>
      <c r="P356">
        <v>0</v>
      </c>
    </row>
    <row r="357" spans="1:16" ht="15.75" customHeight="1" x14ac:dyDescent="0.2">
      <c r="A357" t="s">
        <v>2827</v>
      </c>
      <c r="B357" t="s">
        <v>154</v>
      </c>
      <c r="C357" s="37">
        <v>44498</v>
      </c>
      <c r="D357" t="s">
        <v>99</v>
      </c>
      <c r="E357">
        <v>10000000</v>
      </c>
      <c r="F357" s="37">
        <v>44574</v>
      </c>
      <c r="G357" s="37">
        <v>44644</v>
      </c>
      <c r="H357">
        <v>2022</v>
      </c>
      <c r="I357" t="s">
        <v>2468</v>
      </c>
      <c r="J357">
        <v>2679973.67</v>
      </c>
      <c r="K357">
        <v>0</v>
      </c>
      <c r="L357">
        <v>2679973.67</v>
      </c>
      <c r="M357" t="s">
        <v>2496</v>
      </c>
      <c r="N357" t="s">
        <v>2497</v>
      </c>
      <c r="O357" t="s">
        <v>164</v>
      </c>
      <c r="P357">
        <v>2679973.67</v>
      </c>
    </row>
    <row r="358" spans="1:16" ht="15.75" customHeight="1" x14ac:dyDescent="0.2">
      <c r="A358" t="s">
        <v>2828</v>
      </c>
      <c r="B358" t="s">
        <v>154</v>
      </c>
      <c r="C358" s="37">
        <v>44258</v>
      </c>
      <c r="D358" t="s">
        <v>98</v>
      </c>
      <c r="E358">
        <v>3500000</v>
      </c>
      <c r="F358" s="37">
        <v>44475</v>
      </c>
      <c r="G358" s="37">
        <v>44646</v>
      </c>
      <c r="H358">
        <v>2021</v>
      </c>
      <c r="I358" t="s">
        <v>2468</v>
      </c>
      <c r="J358">
        <v>1849362.36</v>
      </c>
      <c r="K358">
        <v>0</v>
      </c>
      <c r="L358">
        <v>1849362.36</v>
      </c>
      <c r="M358" t="s">
        <v>2496</v>
      </c>
      <c r="N358" t="s">
        <v>2497</v>
      </c>
      <c r="O358" t="s">
        <v>157</v>
      </c>
      <c r="P358">
        <v>0</v>
      </c>
    </row>
    <row r="359" spans="1:16" ht="15.75" customHeight="1" x14ac:dyDescent="0.2">
      <c r="A359" t="s">
        <v>2829</v>
      </c>
      <c r="B359" t="s">
        <v>154</v>
      </c>
      <c r="C359" s="37">
        <v>44018</v>
      </c>
      <c r="D359" t="s">
        <v>97</v>
      </c>
      <c r="E359">
        <v>10000000</v>
      </c>
      <c r="F359" s="37">
        <v>44262</v>
      </c>
      <c r="G359" s="37">
        <v>44647</v>
      </c>
      <c r="H359">
        <v>2021</v>
      </c>
      <c r="I359" t="s">
        <v>2468</v>
      </c>
      <c r="J359">
        <v>956783.21</v>
      </c>
      <c r="K359">
        <v>0</v>
      </c>
      <c r="L359">
        <v>956783.21</v>
      </c>
      <c r="M359" t="s">
        <v>2469</v>
      </c>
      <c r="N359" t="s">
        <v>2470</v>
      </c>
      <c r="O359" t="s">
        <v>164</v>
      </c>
      <c r="P359">
        <v>956783.21</v>
      </c>
    </row>
    <row r="360" spans="1:16" ht="15.75" customHeight="1" x14ac:dyDescent="0.2">
      <c r="A360" t="s">
        <v>2830</v>
      </c>
      <c r="B360" t="s">
        <v>154</v>
      </c>
      <c r="C360" s="37">
        <v>42827</v>
      </c>
      <c r="D360" t="s">
        <v>98</v>
      </c>
      <c r="E360">
        <v>3500000</v>
      </c>
      <c r="F360" s="37">
        <v>43143</v>
      </c>
      <c r="G360" s="37">
        <v>44650</v>
      </c>
      <c r="H360">
        <v>2018</v>
      </c>
      <c r="I360" t="s">
        <v>2468</v>
      </c>
      <c r="J360">
        <v>2843993.19</v>
      </c>
      <c r="K360">
        <v>0</v>
      </c>
      <c r="L360">
        <v>2843993.19</v>
      </c>
      <c r="M360" t="s">
        <v>2493</v>
      </c>
      <c r="N360" t="s">
        <v>2484</v>
      </c>
      <c r="O360" t="s">
        <v>157</v>
      </c>
      <c r="P360">
        <v>0</v>
      </c>
    </row>
    <row r="361" spans="1:16" ht="15.75" customHeight="1" x14ac:dyDescent="0.2">
      <c r="A361" t="s">
        <v>2831</v>
      </c>
      <c r="B361" t="s">
        <v>698</v>
      </c>
      <c r="C361" s="37">
        <v>43948</v>
      </c>
      <c r="D361" t="s">
        <v>100</v>
      </c>
      <c r="E361">
        <v>4000000</v>
      </c>
      <c r="F361" s="37">
        <v>44240</v>
      </c>
      <c r="G361" s="37">
        <v>44650</v>
      </c>
      <c r="H361">
        <v>2021</v>
      </c>
      <c r="I361" t="s">
        <v>2468</v>
      </c>
      <c r="J361">
        <v>4186481.47</v>
      </c>
      <c r="K361">
        <v>265565.75</v>
      </c>
      <c r="L361">
        <v>4452047.22</v>
      </c>
      <c r="M361" t="s">
        <v>2475</v>
      </c>
      <c r="N361" t="s">
        <v>2476</v>
      </c>
      <c r="O361" t="s">
        <v>164</v>
      </c>
      <c r="P361">
        <v>4452047.22</v>
      </c>
    </row>
    <row r="362" spans="1:16" ht="15.75" customHeight="1" x14ac:dyDescent="0.2">
      <c r="A362" t="s">
        <v>2832</v>
      </c>
      <c r="B362" t="s">
        <v>698</v>
      </c>
      <c r="C362" s="37">
        <v>44336</v>
      </c>
      <c r="D362" t="s">
        <v>97</v>
      </c>
      <c r="E362">
        <v>3500000</v>
      </c>
      <c r="F362" s="37">
        <v>44515</v>
      </c>
      <c r="G362" s="37">
        <v>44656</v>
      </c>
      <c r="H362">
        <v>2021</v>
      </c>
      <c r="I362" t="s">
        <v>2468</v>
      </c>
      <c r="J362">
        <v>772848.95</v>
      </c>
      <c r="K362">
        <v>902326.67</v>
      </c>
      <c r="L362">
        <v>1675175.62</v>
      </c>
      <c r="M362" t="s">
        <v>2475</v>
      </c>
      <c r="N362" t="s">
        <v>2476</v>
      </c>
      <c r="O362" t="s">
        <v>164</v>
      </c>
      <c r="P362">
        <v>1675175.62</v>
      </c>
    </row>
    <row r="363" spans="1:16" ht="15.75" customHeight="1" x14ac:dyDescent="0.2">
      <c r="A363" t="s">
        <v>2833</v>
      </c>
      <c r="B363" t="s">
        <v>154</v>
      </c>
      <c r="C363" s="37">
        <v>43748</v>
      </c>
      <c r="D363" t="s">
        <v>101</v>
      </c>
      <c r="E363">
        <v>10000000</v>
      </c>
      <c r="F363" s="37">
        <v>44085</v>
      </c>
      <c r="G363" s="37">
        <v>44657</v>
      </c>
      <c r="H363">
        <v>2020</v>
      </c>
      <c r="I363" t="s">
        <v>2468</v>
      </c>
      <c r="J363">
        <v>2541901.5</v>
      </c>
      <c r="K363">
        <v>0</v>
      </c>
      <c r="L363">
        <v>2541901.5</v>
      </c>
      <c r="M363" t="s">
        <v>2496</v>
      </c>
      <c r="N363" t="s">
        <v>2497</v>
      </c>
      <c r="O363" t="s">
        <v>157</v>
      </c>
      <c r="P363">
        <v>0</v>
      </c>
    </row>
    <row r="364" spans="1:16" ht="15.75" customHeight="1" x14ac:dyDescent="0.2">
      <c r="A364" t="s">
        <v>2834</v>
      </c>
      <c r="B364" t="s">
        <v>154</v>
      </c>
      <c r="C364" s="37">
        <v>43879</v>
      </c>
      <c r="D364" t="s">
        <v>97</v>
      </c>
      <c r="E364">
        <v>1000000</v>
      </c>
      <c r="F364" s="37">
        <v>44040</v>
      </c>
      <c r="G364" s="37">
        <v>44657</v>
      </c>
      <c r="H364">
        <v>2020</v>
      </c>
      <c r="I364" t="s">
        <v>2468</v>
      </c>
      <c r="J364">
        <v>490239.08</v>
      </c>
      <c r="K364">
        <v>0</v>
      </c>
      <c r="L364">
        <v>490239.08</v>
      </c>
      <c r="M364" t="s">
        <v>2480</v>
      </c>
      <c r="N364" t="s">
        <v>2476</v>
      </c>
      <c r="O364" t="s">
        <v>164</v>
      </c>
      <c r="P364">
        <v>490239.08</v>
      </c>
    </row>
    <row r="365" spans="1:16" ht="15.75" customHeight="1" x14ac:dyDescent="0.2">
      <c r="A365" t="s">
        <v>2835</v>
      </c>
      <c r="B365" t="s">
        <v>154</v>
      </c>
      <c r="C365" s="37">
        <v>43956</v>
      </c>
      <c r="D365" t="s">
        <v>100</v>
      </c>
      <c r="E365">
        <v>10000000</v>
      </c>
      <c r="F365" s="37">
        <v>44302</v>
      </c>
      <c r="G365" s="37">
        <v>44659</v>
      </c>
      <c r="H365">
        <v>2021</v>
      </c>
      <c r="I365" t="s">
        <v>2468</v>
      </c>
      <c r="J365">
        <v>841269.4</v>
      </c>
      <c r="K365">
        <v>0</v>
      </c>
      <c r="L365">
        <v>841269.4</v>
      </c>
      <c r="M365" t="s">
        <v>2472</v>
      </c>
      <c r="N365" t="s">
        <v>2473</v>
      </c>
      <c r="O365" t="s">
        <v>164</v>
      </c>
      <c r="P365">
        <v>841269.4</v>
      </c>
    </row>
    <row r="366" spans="1:16" ht="15.75" customHeight="1" x14ac:dyDescent="0.2">
      <c r="A366" t="s">
        <v>2836</v>
      </c>
      <c r="B366" t="s">
        <v>154</v>
      </c>
      <c r="C366" s="37">
        <v>44468</v>
      </c>
      <c r="D366" t="s">
        <v>97</v>
      </c>
      <c r="E366">
        <v>4000000</v>
      </c>
      <c r="F366" s="37">
        <v>44551</v>
      </c>
      <c r="G366" s="37">
        <v>44665</v>
      </c>
      <c r="H366">
        <v>2021</v>
      </c>
      <c r="I366" t="s">
        <v>2468</v>
      </c>
      <c r="J366">
        <v>2601913.3199999998</v>
      </c>
      <c r="K366">
        <v>0</v>
      </c>
      <c r="L366">
        <v>2601913.3199999998</v>
      </c>
      <c r="M366" t="s">
        <v>2469</v>
      </c>
      <c r="N366" t="s">
        <v>2470</v>
      </c>
      <c r="O366" t="s">
        <v>164</v>
      </c>
      <c r="P366">
        <v>2601913.3199999998</v>
      </c>
    </row>
    <row r="367" spans="1:16" ht="15.75" customHeight="1" x14ac:dyDescent="0.2">
      <c r="A367" t="s">
        <v>2837</v>
      </c>
      <c r="B367" t="s">
        <v>154</v>
      </c>
      <c r="C367" s="37">
        <v>44557</v>
      </c>
      <c r="D367" t="s">
        <v>97</v>
      </c>
      <c r="E367">
        <v>1500000</v>
      </c>
      <c r="F367" s="37">
        <v>44604</v>
      </c>
      <c r="G367" s="37">
        <v>44667</v>
      </c>
      <c r="H367">
        <v>2022</v>
      </c>
      <c r="I367" t="s">
        <v>2468</v>
      </c>
      <c r="J367">
        <v>2127178.12</v>
      </c>
      <c r="K367">
        <v>0</v>
      </c>
      <c r="L367">
        <v>2127178.12</v>
      </c>
      <c r="M367" t="s">
        <v>2493</v>
      </c>
      <c r="N367" t="s">
        <v>2484</v>
      </c>
      <c r="O367" t="s">
        <v>164</v>
      </c>
      <c r="P367">
        <v>2127178.12</v>
      </c>
    </row>
    <row r="368" spans="1:16" ht="15.75" customHeight="1" x14ac:dyDescent="0.2">
      <c r="A368" t="s">
        <v>2838</v>
      </c>
      <c r="B368" t="s">
        <v>154</v>
      </c>
      <c r="C368" s="37">
        <v>44258</v>
      </c>
      <c r="D368" t="s">
        <v>99</v>
      </c>
      <c r="E368">
        <v>2500000</v>
      </c>
      <c r="F368" s="37">
        <v>44573</v>
      </c>
      <c r="G368" s="37">
        <v>44670</v>
      </c>
      <c r="H368">
        <v>2022</v>
      </c>
      <c r="I368" t="s">
        <v>2468</v>
      </c>
      <c r="J368">
        <v>886038.79</v>
      </c>
      <c r="K368">
        <v>0</v>
      </c>
      <c r="L368">
        <v>886038.79</v>
      </c>
      <c r="M368" t="s">
        <v>2496</v>
      </c>
      <c r="N368" t="s">
        <v>2497</v>
      </c>
      <c r="O368" t="s">
        <v>164</v>
      </c>
      <c r="P368">
        <v>886038.79</v>
      </c>
    </row>
    <row r="369" spans="1:16" ht="15.75" customHeight="1" x14ac:dyDescent="0.2">
      <c r="A369" t="s">
        <v>2839</v>
      </c>
      <c r="B369" t="s">
        <v>154</v>
      </c>
      <c r="C369" s="37">
        <v>44289</v>
      </c>
      <c r="D369" t="s">
        <v>97</v>
      </c>
      <c r="E369">
        <v>4500000</v>
      </c>
      <c r="F369" s="37">
        <v>44480</v>
      </c>
      <c r="G369" s="37">
        <v>44681</v>
      </c>
      <c r="H369">
        <v>2021</v>
      </c>
      <c r="I369" t="s">
        <v>2468</v>
      </c>
      <c r="J369">
        <v>1546190.86</v>
      </c>
      <c r="K369">
        <v>0</v>
      </c>
      <c r="L369">
        <v>1546190.86</v>
      </c>
      <c r="M369" t="s">
        <v>2472</v>
      </c>
      <c r="N369" t="s">
        <v>2473</v>
      </c>
      <c r="O369" t="s">
        <v>157</v>
      </c>
      <c r="P369">
        <v>0</v>
      </c>
    </row>
    <row r="370" spans="1:16" ht="15.75" customHeight="1" x14ac:dyDescent="0.2">
      <c r="A370" t="s">
        <v>2840</v>
      </c>
      <c r="B370" t="s">
        <v>154</v>
      </c>
      <c r="C370" s="37">
        <v>44583</v>
      </c>
      <c r="D370" t="s">
        <v>98</v>
      </c>
      <c r="E370">
        <v>10000000</v>
      </c>
      <c r="F370" s="37">
        <v>44626</v>
      </c>
      <c r="G370" s="37">
        <v>44683</v>
      </c>
      <c r="H370">
        <v>2022</v>
      </c>
      <c r="I370" t="s">
        <v>2468</v>
      </c>
      <c r="J370">
        <v>3223735.49</v>
      </c>
      <c r="K370">
        <v>0</v>
      </c>
      <c r="L370">
        <v>3223735.49</v>
      </c>
      <c r="M370" t="s">
        <v>2483</v>
      </c>
      <c r="N370" t="s">
        <v>2484</v>
      </c>
      <c r="O370" t="s">
        <v>164</v>
      </c>
      <c r="P370">
        <v>3223735.49</v>
      </c>
    </row>
    <row r="371" spans="1:16" ht="15.75" customHeight="1" x14ac:dyDescent="0.2">
      <c r="A371" t="s">
        <v>2841</v>
      </c>
      <c r="B371" t="s">
        <v>154</v>
      </c>
      <c r="C371" s="37">
        <v>44256</v>
      </c>
      <c r="D371" t="s">
        <v>99</v>
      </c>
      <c r="E371">
        <v>5000000</v>
      </c>
      <c r="F371" s="37">
        <v>44277</v>
      </c>
      <c r="G371" s="37">
        <v>44686</v>
      </c>
      <c r="H371">
        <v>2021</v>
      </c>
      <c r="I371" t="s">
        <v>2468</v>
      </c>
      <c r="J371">
        <v>1916964.05</v>
      </c>
      <c r="K371">
        <v>0</v>
      </c>
      <c r="L371">
        <v>1916964.05</v>
      </c>
      <c r="M371" t="s">
        <v>2483</v>
      </c>
      <c r="N371" t="s">
        <v>2484</v>
      </c>
      <c r="O371" t="s">
        <v>164</v>
      </c>
      <c r="P371">
        <v>1916964.05</v>
      </c>
    </row>
    <row r="372" spans="1:16" ht="15.75" customHeight="1" x14ac:dyDescent="0.2">
      <c r="A372" t="s">
        <v>2842</v>
      </c>
      <c r="B372" t="s">
        <v>154</v>
      </c>
      <c r="C372" s="37">
        <v>44416</v>
      </c>
      <c r="D372" t="s">
        <v>97</v>
      </c>
      <c r="E372">
        <v>10000000</v>
      </c>
      <c r="F372" s="37">
        <v>44625</v>
      </c>
      <c r="G372" s="37">
        <v>44689</v>
      </c>
      <c r="H372">
        <v>2022</v>
      </c>
      <c r="I372" t="s">
        <v>2468</v>
      </c>
      <c r="J372">
        <v>1627837.96</v>
      </c>
      <c r="K372">
        <v>0</v>
      </c>
      <c r="L372">
        <v>1627837.96</v>
      </c>
      <c r="M372" t="s">
        <v>2506</v>
      </c>
      <c r="N372" t="s">
        <v>2473</v>
      </c>
      <c r="O372" t="s">
        <v>164</v>
      </c>
      <c r="P372">
        <v>1627837.96</v>
      </c>
    </row>
    <row r="373" spans="1:16" ht="15.75" customHeight="1" x14ac:dyDescent="0.2">
      <c r="A373" t="s">
        <v>2843</v>
      </c>
      <c r="B373" t="s">
        <v>698</v>
      </c>
      <c r="C373" s="37">
        <v>44337</v>
      </c>
      <c r="D373" t="s">
        <v>97</v>
      </c>
      <c r="E373">
        <v>10000000</v>
      </c>
      <c r="F373" s="37">
        <v>44655</v>
      </c>
      <c r="G373" s="37">
        <v>44698</v>
      </c>
      <c r="H373">
        <v>2022</v>
      </c>
      <c r="I373" t="s">
        <v>2468</v>
      </c>
      <c r="J373">
        <v>1016355.13</v>
      </c>
      <c r="K373">
        <v>172112.09</v>
      </c>
      <c r="L373">
        <v>1188467.22</v>
      </c>
      <c r="M373" t="s">
        <v>2496</v>
      </c>
      <c r="N373" t="s">
        <v>2497</v>
      </c>
      <c r="O373" t="s">
        <v>157</v>
      </c>
      <c r="P373">
        <v>0</v>
      </c>
    </row>
    <row r="374" spans="1:16" ht="15.75" customHeight="1" x14ac:dyDescent="0.2">
      <c r="A374" t="s">
        <v>2844</v>
      </c>
      <c r="B374" t="s">
        <v>154</v>
      </c>
      <c r="C374" s="37">
        <v>44606</v>
      </c>
      <c r="D374" t="s">
        <v>98</v>
      </c>
      <c r="E374">
        <v>5000000</v>
      </c>
      <c r="F374" s="37">
        <v>44635</v>
      </c>
      <c r="G374" s="37">
        <v>44699</v>
      </c>
      <c r="H374">
        <v>2022</v>
      </c>
      <c r="I374" t="s">
        <v>2468</v>
      </c>
      <c r="J374">
        <v>5196646.17</v>
      </c>
      <c r="K374">
        <v>0</v>
      </c>
      <c r="L374">
        <v>5196646.17</v>
      </c>
      <c r="M374" t="s">
        <v>2496</v>
      </c>
      <c r="N374" t="s">
        <v>2497</v>
      </c>
      <c r="O374" t="s">
        <v>164</v>
      </c>
      <c r="P374">
        <v>5196646.17</v>
      </c>
    </row>
    <row r="375" spans="1:16" ht="15.75" customHeight="1" x14ac:dyDescent="0.2">
      <c r="A375" t="s">
        <v>2845</v>
      </c>
      <c r="B375" t="s">
        <v>154</v>
      </c>
      <c r="C375" s="37">
        <v>44378</v>
      </c>
      <c r="D375" t="s">
        <v>99</v>
      </c>
      <c r="E375">
        <v>3000000</v>
      </c>
      <c r="F375" s="37">
        <v>44692</v>
      </c>
      <c r="G375" s="37">
        <v>44717</v>
      </c>
      <c r="H375">
        <v>2022</v>
      </c>
      <c r="I375" t="s">
        <v>2468</v>
      </c>
      <c r="J375">
        <v>598606.82999999996</v>
      </c>
      <c r="K375">
        <v>0</v>
      </c>
      <c r="L375">
        <v>598606.82999999996</v>
      </c>
      <c r="M375" t="s">
        <v>2472</v>
      </c>
      <c r="N375" t="s">
        <v>2473</v>
      </c>
      <c r="O375" t="s">
        <v>164</v>
      </c>
      <c r="P375">
        <v>598606.82999999996</v>
      </c>
    </row>
    <row r="376" spans="1:16" ht="15.75" customHeight="1" x14ac:dyDescent="0.2">
      <c r="A376" t="s">
        <v>2846</v>
      </c>
      <c r="B376" t="s">
        <v>154</v>
      </c>
      <c r="C376" s="37">
        <v>44421</v>
      </c>
      <c r="D376" t="s">
        <v>99</v>
      </c>
      <c r="E376">
        <v>10000000</v>
      </c>
      <c r="F376" s="37">
        <v>44668</v>
      </c>
      <c r="G376" s="37">
        <v>44722</v>
      </c>
      <c r="H376">
        <v>2022</v>
      </c>
      <c r="I376" t="s">
        <v>2468</v>
      </c>
      <c r="J376">
        <v>1802581.8</v>
      </c>
      <c r="K376">
        <v>0</v>
      </c>
      <c r="L376">
        <v>1802581.8</v>
      </c>
      <c r="M376" t="s">
        <v>2478</v>
      </c>
      <c r="N376" t="s">
        <v>2476</v>
      </c>
      <c r="O376" t="s">
        <v>157</v>
      </c>
      <c r="P376">
        <v>0</v>
      </c>
    </row>
    <row r="377" spans="1:16" ht="15.75" customHeight="1" x14ac:dyDescent="0.2">
      <c r="A377" t="s">
        <v>2847</v>
      </c>
      <c r="B377" t="s">
        <v>154</v>
      </c>
      <c r="C377" s="37">
        <v>44443</v>
      </c>
      <c r="D377" t="s">
        <v>98</v>
      </c>
      <c r="E377">
        <v>4000000</v>
      </c>
      <c r="F377" s="37">
        <v>44582</v>
      </c>
      <c r="G377" s="37">
        <v>44727</v>
      </c>
      <c r="H377">
        <v>2022</v>
      </c>
      <c r="I377" t="s">
        <v>2468</v>
      </c>
      <c r="J377">
        <v>561010.88</v>
      </c>
      <c r="K377">
        <v>0</v>
      </c>
      <c r="L377">
        <v>561010.88</v>
      </c>
      <c r="M377" t="s">
        <v>2483</v>
      </c>
      <c r="N377" t="s">
        <v>2484</v>
      </c>
      <c r="O377" t="s">
        <v>164</v>
      </c>
      <c r="P377">
        <v>561010.88</v>
      </c>
    </row>
    <row r="378" spans="1:16" ht="15.75" customHeight="1" x14ac:dyDescent="0.2">
      <c r="A378" t="s">
        <v>2848</v>
      </c>
      <c r="B378" t="s">
        <v>154</v>
      </c>
      <c r="C378" s="37">
        <v>44446</v>
      </c>
      <c r="D378" t="s">
        <v>97</v>
      </c>
      <c r="E378">
        <v>10000000</v>
      </c>
      <c r="F378" s="37">
        <v>44603</v>
      </c>
      <c r="G378" s="37">
        <v>44734</v>
      </c>
      <c r="H378">
        <v>2022</v>
      </c>
      <c r="I378" t="s">
        <v>2468</v>
      </c>
      <c r="J378">
        <v>1399671.46</v>
      </c>
      <c r="K378">
        <v>0</v>
      </c>
      <c r="L378">
        <v>1399671.46</v>
      </c>
      <c r="M378" t="s">
        <v>2496</v>
      </c>
      <c r="N378" t="s">
        <v>2497</v>
      </c>
      <c r="O378" t="s">
        <v>157</v>
      </c>
      <c r="P378">
        <v>0</v>
      </c>
    </row>
    <row r="379" spans="1:16" ht="15.75" customHeight="1" x14ac:dyDescent="0.2">
      <c r="A379" t="s">
        <v>2849</v>
      </c>
      <c r="B379" t="s">
        <v>154</v>
      </c>
      <c r="C379" s="37">
        <v>44565</v>
      </c>
      <c r="D379" t="s">
        <v>98</v>
      </c>
      <c r="E379">
        <v>4500000</v>
      </c>
      <c r="F379" s="37">
        <v>44593</v>
      </c>
      <c r="G379" s="37">
        <v>44736</v>
      </c>
      <c r="H379">
        <v>2022</v>
      </c>
      <c r="I379" t="s">
        <v>2468</v>
      </c>
      <c r="J379">
        <v>1310347.1599999999</v>
      </c>
      <c r="K379">
        <v>0</v>
      </c>
      <c r="L379">
        <v>1310347.1599999999</v>
      </c>
      <c r="M379" t="s">
        <v>2472</v>
      </c>
      <c r="N379" t="s">
        <v>2473</v>
      </c>
      <c r="O379" t="s">
        <v>164</v>
      </c>
      <c r="P379">
        <v>1310347.1599999999</v>
      </c>
    </row>
    <row r="380" spans="1:16" ht="15.75" customHeight="1" x14ac:dyDescent="0.2">
      <c r="A380" t="s">
        <v>2850</v>
      </c>
      <c r="B380" t="s">
        <v>154</v>
      </c>
      <c r="C380" s="37">
        <v>44325</v>
      </c>
      <c r="D380" t="s">
        <v>98</v>
      </c>
      <c r="E380">
        <v>4000000</v>
      </c>
      <c r="F380" s="37">
        <v>44552</v>
      </c>
      <c r="G380" s="37">
        <v>44742</v>
      </c>
      <c r="H380">
        <v>2021</v>
      </c>
      <c r="I380" t="s">
        <v>2468</v>
      </c>
      <c r="J380">
        <v>435006.55</v>
      </c>
      <c r="K380">
        <v>0</v>
      </c>
      <c r="L380">
        <v>435006.55</v>
      </c>
      <c r="M380" t="s">
        <v>2472</v>
      </c>
      <c r="N380" t="s">
        <v>2473</v>
      </c>
      <c r="O380" t="s">
        <v>157</v>
      </c>
      <c r="P380">
        <v>0</v>
      </c>
    </row>
    <row r="381" spans="1:16" ht="15.75" customHeight="1" x14ac:dyDescent="0.2">
      <c r="A381" t="s">
        <v>2851</v>
      </c>
      <c r="B381" t="s">
        <v>154</v>
      </c>
      <c r="C381" s="37">
        <v>44202</v>
      </c>
      <c r="D381" t="s">
        <v>98</v>
      </c>
      <c r="E381">
        <v>10000000</v>
      </c>
      <c r="F381" s="37">
        <v>44427</v>
      </c>
      <c r="G381" s="37">
        <v>44743</v>
      </c>
      <c r="H381">
        <v>2021</v>
      </c>
      <c r="I381" t="s">
        <v>2468</v>
      </c>
      <c r="J381">
        <v>1006823.08</v>
      </c>
      <c r="K381">
        <v>0</v>
      </c>
      <c r="L381">
        <v>1006823.08</v>
      </c>
      <c r="M381" t="s">
        <v>2483</v>
      </c>
      <c r="N381" t="s">
        <v>2484</v>
      </c>
      <c r="O381" t="s">
        <v>164</v>
      </c>
      <c r="P381">
        <v>1006823.08</v>
      </c>
    </row>
    <row r="382" spans="1:16" ht="15.75" customHeight="1" x14ac:dyDescent="0.2">
      <c r="A382" t="s">
        <v>2852</v>
      </c>
      <c r="B382" t="s">
        <v>154</v>
      </c>
      <c r="C382" s="37">
        <v>44600</v>
      </c>
      <c r="D382" t="s">
        <v>98</v>
      </c>
      <c r="E382">
        <v>10000000</v>
      </c>
      <c r="F382" s="37">
        <v>44621</v>
      </c>
      <c r="G382" s="37">
        <v>44745</v>
      </c>
      <c r="H382">
        <v>2022</v>
      </c>
      <c r="I382" t="s">
        <v>2468</v>
      </c>
      <c r="J382">
        <v>510729.3</v>
      </c>
      <c r="K382">
        <v>0</v>
      </c>
      <c r="L382">
        <v>510729.3</v>
      </c>
      <c r="M382" t="s">
        <v>2483</v>
      </c>
      <c r="N382" t="s">
        <v>2484</v>
      </c>
      <c r="O382" t="s">
        <v>164</v>
      </c>
      <c r="P382">
        <v>510729.3</v>
      </c>
    </row>
    <row r="383" spans="1:16" ht="15.75" customHeight="1" x14ac:dyDescent="0.2">
      <c r="A383" t="s">
        <v>2853</v>
      </c>
      <c r="B383" t="s">
        <v>154</v>
      </c>
      <c r="C383" s="37">
        <v>44546</v>
      </c>
      <c r="D383" t="s">
        <v>97</v>
      </c>
      <c r="E383">
        <v>3500000</v>
      </c>
      <c r="F383" s="37">
        <v>44673</v>
      </c>
      <c r="G383" s="37">
        <v>44759</v>
      </c>
      <c r="H383">
        <v>2022</v>
      </c>
      <c r="I383" t="s">
        <v>2468</v>
      </c>
      <c r="J383">
        <v>455666.15</v>
      </c>
      <c r="K383">
        <v>0</v>
      </c>
      <c r="L383">
        <v>455666.15</v>
      </c>
      <c r="M383" t="s">
        <v>2493</v>
      </c>
      <c r="N383" t="s">
        <v>2484</v>
      </c>
      <c r="O383" t="s">
        <v>164</v>
      </c>
      <c r="P383">
        <v>455666.15</v>
      </c>
    </row>
    <row r="384" spans="1:16" ht="15.75" customHeight="1" x14ac:dyDescent="0.2">
      <c r="A384" t="s">
        <v>2854</v>
      </c>
      <c r="B384" t="s">
        <v>154</v>
      </c>
      <c r="C384" s="37">
        <v>44457</v>
      </c>
      <c r="D384" t="s">
        <v>100</v>
      </c>
      <c r="E384">
        <v>10000000</v>
      </c>
      <c r="F384" s="37">
        <v>44722</v>
      </c>
      <c r="G384" s="37">
        <v>44763</v>
      </c>
      <c r="H384">
        <v>2022</v>
      </c>
      <c r="I384" t="s">
        <v>2468</v>
      </c>
      <c r="J384">
        <v>2968097.04</v>
      </c>
      <c r="K384">
        <v>0</v>
      </c>
      <c r="L384">
        <v>2968097.04</v>
      </c>
      <c r="M384" t="s">
        <v>2490</v>
      </c>
      <c r="N384" t="s">
        <v>2473</v>
      </c>
      <c r="O384" t="s">
        <v>157</v>
      </c>
      <c r="P384">
        <v>0</v>
      </c>
    </row>
    <row r="385" spans="1:16" ht="15.75" customHeight="1" x14ac:dyDescent="0.2">
      <c r="A385" t="s">
        <v>2855</v>
      </c>
      <c r="B385" t="s">
        <v>154</v>
      </c>
      <c r="C385" s="37">
        <v>44322</v>
      </c>
      <c r="D385" t="s">
        <v>101</v>
      </c>
      <c r="E385">
        <v>3000000</v>
      </c>
      <c r="F385" s="37">
        <v>44520</v>
      </c>
      <c r="G385" s="37">
        <v>44795</v>
      </c>
      <c r="H385">
        <v>2021</v>
      </c>
      <c r="I385" t="s">
        <v>2468</v>
      </c>
      <c r="J385">
        <v>1823869.86</v>
      </c>
      <c r="K385">
        <v>0</v>
      </c>
      <c r="L385">
        <v>1823869.86</v>
      </c>
      <c r="M385" t="s">
        <v>2469</v>
      </c>
      <c r="N385" t="s">
        <v>2470</v>
      </c>
      <c r="O385" t="s">
        <v>164</v>
      </c>
      <c r="P385">
        <v>1823869.86</v>
      </c>
    </row>
    <row r="386" spans="1:16" ht="15.75" customHeight="1" x14ac:dyDescent="0.2">
      <c r="A386" t="s">
        <v>2856</v>
      </c>
      <c r="B386" t="s">
        <v>154</v>
      </c>
      <c r="C386" s="37">
        <v>44700</v>
      </c>
      <c r="D386" t="s">
        <v>99</v>
      </c>
      <c r="E386">
        <v>5000000</v>
      </c>
      <c r="F386" s="37">
        <v>44758</v>
      </c>
      <c r="G386" s="37">
        <v>44796</v>
      </c>
      <c r="H386">
        <v>2022</v>
      </c>
      <c r="I386" t="s">
        <v>2468</v>
      </c>
      <c r="J386">
        <v>2200368.35</v>
      </c>
      <c r="K386">
        <v>0</v>
      </c>
      <c r="L386">
        <v>2200368.35</v>
      </c>
      <c r="M386" t="s">
        <v>2478</v>
      </c>
      <c r="N386" t="s">
        <v>2476</v>
      </c>
      <c r="O386" t="s">
        <v>164</v>
      </c>
      <c r="P386">
        <v>2200368.35</v>
      </c>
    </row>
    <row r="387" spans="1:16" ht="15.75" customHeight="1" x14ac:dyDescent="0.2">
      <c r="A387" t="s">
        <v>2857</v>
      </c>
      <c r="B387" t="s">
        <v>154</v>
      </c>
      <c r="C387" s="37">
        <v>44532</v>
      </c>
      <c r="D387" t="s">
        <v>99</v>
      </c>
      <c r="E387">
        <v>10000000</v>
      </c>
      <c r="F387" s="37">
        <v>44763</v>
      </c>
      <c r="G387" s="37">
        <v>44797</v>
      </c>
      <c r="H387">
        <v>2022</v>
      </c>
      <c r="I387" t="s">
        <v>2468</v>
      </c>
      <c r="J387">
        <v>970137.09</v>
      </c>
      <c r="K387">
        <v>0</v>
      </c>
      <c r="L387">
        <v>970137.09</v>
      </c>
      <c r="M387" t="s">
        <v>2480</v>
      </c>
      <c r="N387" t="s">
        <v>2476</v>
      </c>
      <c r="O387" t="s">
        <v>164</v>
      </c>
      <c r="P387">
        <v>970137.09</v>
      </c>
    </row>
    <row r="388" spans="1:16" ht="15.75" customHeight="1" x14ac:dyDescent="0.2">
      <c r="A388" t="s">
        <v>2858</v>
      </c>
      <c r="B388" t="s">
        <v>154</v>
      </c>
      <c r="C388" s="37">
        <v>44329</v>
      </c>
      <c r="D388" t="s">
        <v>99</v>
      </c>
      <c r="E388">
        <v>10000000</v>
      </c>
      <c r="F388" s="37">
        <v>44582</v>
      </c>
      <c r="G388" s="37">
        <v>44806</v>
      </c>
      <c r="H388">
        <v>2022</v>
      </c>
      <c r="I388" t="s">
        <v>2468</v>
      </c>
      <c r="J388">
        <v>826828.16</v>
      </c>
      <c r="K388">
        <v>0</v>
      </c>
      <c r="L388">
        <v>826828.16</v>
      </c>
      <c r="M388" t="s">
        <v>2478</v>
      </c>
      <c r="N388" t="s">
        <v>2476</v>
      </c>
      <c r="O388" t="s">
        <v>164</v>
      </c>
      <c r="P388">
        <v>826828.16</v>
      </c>
    </row>
    <row r="389" spans="1:16" ht="15.75" customHeight="1" x14ac:dyDescent="0.2">
      <c r="A389" t="s">
        <v>2859</v>
      </c>
      <c r="B389" t="s">
        <v>154</v>
      </c>
      <c r="C389" s="37">
        <v>42985</v>
      </c>
      <c r="D389" t="s">
        <v>100</v>
      </c>
      <c r="E389">
        <v>10000000</v>
      </c>
      <c r="F389" s="37">
        <v>43338</v>
      </c>
      <c r="G389" s="37">
        <v>44810</v>
      </c>
      <c r="H389">
        <v>2018</v>
      </c>
      <c r="I389" t="s">
        <v>2468</v>
      </c>
      <c r="J389">
        <v>979854.5</v>
      </c>
      <c r="K389">
        <v>0</v>
      </c>
      <c r="L389">
        <v>979854.5</v>
      </c>
      <c r="M389" t="s">
        <v>2496</v>
      </c>
      <c r="N389" t="s">
        <v>2497</v>
      </c>
      <c r="O389" t="s">
        <v>164</v>
      </c>
      <c r="P389">
        <v>979854.5</v>
      </c>
    </row>
    <row r="390" spans="1:16" ht="15.75" customHeight="1" x14ac:dyDescent="0.2">
      <c r="A390" t="s">
        <v>2860</v>
      </c>
      <c r="B390" t="s">
        <v>154</v>
      </c>
      <c r="C390" s="37">
        <v>44517</v>
      </c>
      <c r="D390" t="s">
        <v>100</v>
      </c>
      <c r="E390">
        <v>5000000</v>
      </c>
      <c r="F390" s="37">
        <v>44661</v>
      </c>
      <c r="G390" s="37">
        <v>44813</v>
      </c>
      <c r="H390">
        <v>2022</v>
      </c>
      <c r="I390" t="s">
        <v>2468</v>
      </c>
      <c r="J390">
        <v>2387406.2400000002</v>
      </c>
      <c r="K390">
        <v>0</v>
      </c>
      <c r="L390">
        <v>2387406.2400000002</v>
      </c>
      <c r="M390" t="s">
        <v>2493</v>
      </c>
      <c r="N390" t="s">
        <v>2484</v>
      </c>
      <c r="O390" t="s">
        <v>157</v>
      </c>
      <c r="P390">
        <v>0</v>
      </c>
    </row>
    <row r="391" spans="1:16" ht="15.75" customHeight="1" x14ac:dyDescent="0.2">
      <c r="A391" t="s">
        <v>2861</v>
      </c>
      <c r="B391" t="s">
        <v>154</v>
      </c>
      <c r="C391" s="37">
        <v>44687</v>
      </c>
      <c r="D391" t="s">
        <v>101</v>
      </c>
      <c r="E391">
        <v>3500000</v>
      </c>
      <c r="F391" s="37">
        <v>44691</v>
      </c>
      <c r="G391" s="37">
        <v>44814</v>
      </c>
      <c r="H391">
        <v>2022</v>
      </c>
      <c r="I391" t="s">
        <v>2468</v>
      </c>
      <c r="J391">
        <v>262002.57</v>
      </c>
      <c r="K391">
        <v>0</v>
      </c>
      <c r="L391">
        <v>262002.57</v>
      </c>
      <c r="M391" t="s">
        <v>2496</v>
      </c>
      <c r="N391" t="s">
        <v>2497</v>
      </c>
      <c r="O391" t="s">
        <v>157</v>
      </c>
      <c r="P391">
        <v>0</v>
      </c>
    </row>
    <row r="392" spans="1:16" ht="15.75" customHeight="1" x14ac:dyDescent="0.2">
      <c r="A392" t="s">
        <v>2862</v>
      </c>
      <c r="B392" t="s">
        <v>154</v>
      </c>
      <c r="C392" s="37">
        <v>44446</v>
      </c>
      <c r="D392" t="s">
        <v>98</v>
      </c>
      <c r="E392">
        <v>2000000</v>
      </c>
      <c r="F392" s="37">
        <v>44790</v>
      </c>
      <c r="G392" s="37">
        <v>44824</v>
      </c>
      <c r="H392">
        <v>2022</v>
      </c>
      <c r="I392" t="s">
        <v>2468</v>
      </c>
      <c r="J392">
        <v>928155.99</v>
      </c>
      <c r="K392">
        <v>0</v>
      </c>
      <c r="L392">
        <v>928155.99</v>
      </c>
      <c r="M392" t="s">
        <v>2478</v>
      </c>
      <c r="N392" t="s">
        <v>2476</v>
      </c>
      <c r="O392" t="s">
        <v>164</v>
      </c>
      <c r="P392">
        <v>928155.99</v>
      </c>
    </row>
    <row r="393" spans="1:16" ht="15.75" customHeight="1" x14ac:dyDescent="0.2">
      <c r="A393" t="s">
        <v>2863</v>
      </c>
      <c r="B393" t="s">
        <v>154</v>
      </c>
      <c r="C393" s="37">
        <v>44544</v>
      </c>
      <c r="D393" t="s">
        <v>97</v>
      </c>
      <c r="E393">
        <v>5000000</v>
      </c>
      <c r="F393" s="37">
        <v>44740</v>
      </c>
      <c r="G393" s="37">
        <v>44831</v>
      </c>
      <c r="H393">
        <v>2022</v>
      </c>
      <c r="I393" t="s">
        <v>2468</v>
      </c>
      <c r="J393">
        <v>1970897.31</v>
      </c>
      <c r="K393">
        <v>0</v>
      </c>
      <c r="L393">
        <v>1970897.31</v>
      </c>
      <c r="M393" t="s">
        <v>2496</v>
      </c>
      <c r="N393" t="s">
        <v>2497</v>
      </c>
      <c r="O393" t="s">
        <v>157</v>
      </c>
      <c r="P393">
        <v>0</v>
      </c>
    </row>
    <row r="394" spans="1:16" ht="15.75" customHeight="1" x14ac:dyDescent="0.2">
      <c r="A394" t="s">
        <v>2864</v>
      </c>
      <c r="B394" t="s">
        <v>154</v>
      </c>
      <c r="C394" s="37">
        <v>44473</v>
      </c>
      <c r="D394" t="s">
        <v>100</v>
      </c>
      <c r="E394">
        <v>5000000</v>
      </c>
      <c r="F394" s="37">
        <v>44699</v>
      </c>
      <c r="G394" s="37">
        <v>44832</v>
      </c>
      <c r="H394">
        <v>2022</v>
      </c>
      <c r="I394" t="s">
        <v>2468</v>
      </c>
      <c r="J394">
        <v>753764.67</v>
      </c>
      <c r="K394">
        <v>0</v>
      </c>
      <c r="L394">
        <v>753764.67</v>
      </c>
      <c r="M394" t="s">
        <v>2469</v>
      </c>
      <c r="N394" t="s">
        <v>2470</v>
      </c>
      <c r="O394" t="s">
        <v>164</v>
      </c>
      <c r="P394">
        <v>753764.67</v>
      </c>
    </row>
    <row r="395" spans="1:16" ht="15.75" customHeight="1" x14ac:dyDescent="0.2">
      <c r="A395" t="s">
        <v>2865</v>
      </c>
      <c r="B395" t="s">
        <v>154</v>
      </c>
      <c r="C395" s="37">
        <v>44252</v>
      </c>
      <c r="D395" t="s">
        <v>98</v>
      </c>
      <c r="E395">
        <v>3500000</v>
      </c>
      <c r="F395" s="37">
        <v>44543</v>
      </c>
      <c r="G395" s="37">
        <v>44834</v>
      </c>
      <c r="H395">
        <v>2021</v>
      </c>
      <c r="I395" t="s">
        <v>2468</v>
      </c>
      <c r="J395">
        <v>586101.02</v>
      </c>
      <c r="K395">
        <v>0</v>
      </c>
      <c r="L395">
        <v>586101.02</v>
      </c>
      <c r="M395" t="s">
        <v>2506</v>
      </c>
      <c r="N395" t="s">
        <v>2473</v>
      </c>
      <c r="O395" t="s">
        <v>157</v>
      </c>
      <c r="P395">
        <v>0</v>
      </c>
    </row>
    <row r="396" spans="1:16" ht="15.75" customHeight="1" x14ac:dyDescent="0.2">
      <c r="A396" t="s">
        <v>2866</v>
      </c>
      <c r="B396" t="s">
        <v>698</v>
      </c>
      <c r="C396" s="37">
        <v>44421</v>
      </c>
      <c r="D396" t="s">
        <v>101</v>
      </c>
      <c r="E396">
        <v>5000000</v>
      </c>
      <c r="F396" s="37">
        <v>44782</v>
      </c>
      <c r="G396" s="37">
        <v>44837</v>
      </c>
      <c r="H396">
        <v>2022</v>
      </c>
      <c r="I396" t="s">
        <v>2468</v>
      </c>
      <c r="J396">
        <v>964768.95</v>
      </c>
      <c r="K396">
        <v>36515.879999999997</v>
      </c>
      <c r="L396">
        <v>1001284.83</v>
      </c>
      <c r="M396" t="s">
        <v>2490</v>
      </c>
      <c r="N396" t="s">
        <v>2473</v>
      </c>
      <c r="O396" t="s">
        <v>157</v>
      </c>
      <c r="P396">
        <v>0</v>
      </c>
    </row>
    <row r="397" spans="1:16" ht="15.75" customHeight="1" x14ac:dyDescent="0.2">
      <c r="A397" t="s">
        <v>2867</v>
      </c>
      <c r="B397" t="s">
        <v>154</v>
      </c>
      <c r="C397" s="37">
        <v>44488</v>
      </c>
      <c r="D397" t="s">
        <v>97</v>
      </c>
      <c r="E397">
        <v>3500000</v>
      </c>
      <c r="F397" s="37">
        <v>44788</v>
      </c>
      <c r="G397" s="37">
        <v>44845</v>
      </c>
      <c r="H397">
        <v>2022</v>
      </c>
      <c r="I397" t="s">
        <v>2468</v>
      </c>
      <c r="J397">
        <v>833323.5</v>
      </c>
      <c r="K397">
        <v>0</v>
      </c>
      <c r="L397">
        <v>833323.5</v>
      </c>
      <c r="M397" t="s">
        <v>2493</v>
      </c>
      <c r="N397" t="s">
        <v>2484</v>
      </c>
      <c r="O397" t="s">
        <v>164</v>
      </c>
      <c r="P397">
        <v>833323.5</v>
      </c>
    </row>
    <row r="398" spans="1:16" ht="15.75" customHeight="1" x14ac:dyDescent="0.2">
      <c r="A398" t="s">
        <v>2868</v>
      </c>
      <c r="B398" t="s">
        <v>154</v>
      </c>
      <c r="C398" s="37">
        <v>44481</v>
      </c>
      <c r="D398" t="s">
        <v>99</v>
      </c>
      <c r="E398">
        <v>10000000</v>
      </c>
      <c r="F398" s="37">
        <v>44767</v>
      </c>
      <c r="G398" s="37">
        <v>44848</v>
      </c>
      <c r="H398">
        <v>2022</v>
      </c>
      <c r="I398" t="s">
        <v>2468</v>
      </c>
      <c r="J398">
        <v>642282.43999999994</v>
      </c>
      <c r="K398">
        <v>0</v>
      </c>
      <c r="L398">
        <v>642282.43999999994</v>
      </c>
      <c r="M398" t="s">
        <v>2496</v>
      </c>
      <c r="N398" t="s">
        <v>2497</v>
      </c>
      <c r="O398" t="s">
        <v>164</v>
      </c>
      <c r="P398">
        <v>642282.43999999994</v>
      </c>
    </row>
    <row r="399" spans="1:16" ht="15.75" customHeight="1" x14ac:dyDescent="0.2">
      <c r="A399" t="s">
        <v>2869</v>
      </c>
      <c r="B399" t="s">
        <v>154</v>
      </c>
      <c r="C399" s="37">
        <v>44157</v>
      </c>
      <c r="D399" t="s">
        <v>97</v>
      </c>
      <c r="E399">
        <v>1000000</v>
      </c>
      <c r="F399" s="37">
        <v>44498</v>
      </c>
      <c r="G399" s="37">
        <v>44856</v>
      </c>
      <c r="H399">
        <v>2021</v>
      </c>
      <c r="I399" t="s">
        <v>2468</v>
      </c>
      <c r="J399">
        <v>1389813.45</v>
      </c>
      <c r="K399">
        <v>0</v>
      </c>
      <c r="L399">
        <v>1389813.45</v>
      </c>
      <c r="M399" t="s">
        <v>2469</v>
      </c>
      <c r="N399" t="s">
        <v>2470</v>
      </c>
      <c r="O399" t="s">
        <v>164</v>
      </c>
      <c r="P399">
        <v>1389813.45</v>
      </c>
    </row>
    <row r="400" spans="1:16" ht="15.75" customHeight="1" x14ac:dyDescent="0.2">
      <c r="A400" t="s">
        <v>2870</v>
      </c>
      <c r="B400" t="s">
        <v>154</v>
      </c>
      <c r="C400" s="37">
        <v>44491</v>
      </c>
      <c r="D400" t="s">
        <v>97</v>
      </c>
      <c r="E400">
        <v>5000000</v>
      </c>
      <c r="F400" s="37">
        <v>44813</v>
      </c>
      <c r="G400" s="37">
        <v>44865</v>
      </c>
      <c r="H400">
        <v>2022</v>
      </c>
      <c r="I400" t="s">
        <v>2468</v>
      </c>
      <c r="J400">
        <v>3839685.83</v>
      </c>
      <c r="K400">
        <v>0</v>
      </c>
      <c r="L400">
        <v>3839685.83</v>
      </c>
      <c r="M400" t="s">
        <v>2478</v>
      </c>
      <c r="N400" t="s">
        <v>2476</v>
      </c>
      <c r="O400" t="s">
        <v>164</v>
      </c>
      <c r="P400">
        <v>3839685.83</v>
      </c>
    </row>
    <row r="401" spans="1:16" ht="15.75" customHeight="1" x14ac:dyDescent="0.2">
      <c r="A401" t="s">
        <v>2871</v>
      </c>
      <c r="B401" t="s">
        <v>154</v>
      </c>
      <c r="C401" s="37">
        <v>44469</v>
      </c>
      <c r="D401" t="s">
        <v>100</v>
      </c>
      <c r="E401">
        <v>4000000</v>
      </c>
      <c r="F401" s="37">
        <v>44808</v>
      </c>
      <c r="G401" s="37">
        <v>44865</v>
      </c>
      <c r="H401">
        <v>2022</v>
      </c>
      <c r="I401" t="s">
        <v>2468</v>
      </c>
      <c r="J401">
        <v>2747871.13</v>
      </c>
      <c r="K401">
        <v>0</v>
      </c>
      <c r="L401">
        <v>2747871.13</v>
      </c>
      <c r="M401" t="s">
        <v>2472</v>
      </c>
      <c r="N401" t="s">
        <v>2473</v>
      </c>
      <c r="O401" t="s">
        <v>157</v>
      </c>
      <c r="P401">
        <v>0</v>
      </c>
    </row>
    <row r="402" spans="1:16" ht="15.75" customHeight="1" x14ac:dyDescent="0.2">
      <c r="A402" t="s">
        <v>2872</v>
      </c>
      <c r="B402" t="s">
        <v>154</v>
      </c>
      <c r="C402" s="37">
        <v>44521</v>
      </c>
      <c r="D402" t="s">
        <v>100</v>
      </c>
      <c r="E402">
        <v>5000000</v>
      </c>
      <c r="F402" s="37">
        <v>44793</v>
      </c>
      <c r="G402" s="37">
        <v>44869</v>
      </c>
      <c r="H402">
        <v>2022</v>
      </c>
      <c r="I402" t="s">
        <v>2468</v>
      </c>
      <c r="J402">
        <v>426384.1</v>
      </c>
      <c r="K402">
        <v>0</v>
      </c>
      <c r="L402">
        <v>426384.1</v>
      </c>
      <c r="M402" t="s">
        <v>2469</v>
      </c>
      <c r="N402" t="s">
        <v>2470</v>
      </c>
      <c r="O402" t="s">
        <v>164</v>
      </c>
      <c r="P402">
        <v>426384.1</v>
      </c>
    </row>
    <row r="403" spans="1:16" ht="15.75" customHeight="1" x14ac:dyDescent="0.2">
      <c r="A403" t="s">
        <v>2873</v>
      </c>
      <c r="B403" t="s">
        <v>154</v>
      </c>
      <c r="C403" s="37">
        <v>44781</v>
      </c>
      <c r="D403" t="s">
        <v>100</v>
      </c>
      <c r="E403">
        <v>10000000</v>
      </c>
      <c r="F403" s="37">
        <v>44850</v>
      </c>
      <c r="G403" s="37">
        <v>44888</v>
      </c>
      <c r="H403">
        <v>2022</v>
      </c>
      <c r="I403" t="s">
        <v>2468</v>
      </c>
      <c r="J403">
        <v>1079520.18</v>
      </c>
      <c r="K403">
        <v>0</v>
      </c>
      <c r="L403">
        <v>1079520.18</v>
      </c>
      <c r="M403" t="s">
        <v>2472</v>
      </c>
      <c r="N403" t="s">
        <v>2473</v>
      </c>
      <c r="O403" t="s">
        <v>164</v>
      </c>
      <c r="P403">
        <v>1079520.18</v>
      </c>
    </row>
    <row r="404" spans="1:16" ht="15.75" customHeight="1" x14ac:dyDescent="0.2">
      <c r="A404" t="s">
        <v>2874</v>
      </c>
      <c r="B404" t="s">
        <v>154</v>
      </c>
      <c r="C404" s="37">
        <v>44593</v>
      </c>
      <c r="D404" t="s">
        <v>101</v>
      </c>
      <c r="E404">
        <v>5000000</v>
      </c>
      <c r="F404" s="37">
        <v>44706</v>
      </c>
      <c r="G404" s="37">
        <v>44889</v>
      </c>
      <c r="H404">
        <v>2022</v>
      </c>
      <c r="I404" t="s">
        <v>2468</v>
      </c>
      <c r="J404">
        <v>773900.99</v>
      </c>
      <c r="K404">
        <v>0</v>
      </c>
      <c r="L404">
        <v>773900.99</v>
      </c>
      <c r="M404" t="s">
        <v>2493</v>
      </c>
      <c r="N404" t="s">
        <v>2484</v>
      </c>
      <c r="O404" t="s">
        <v>164</v>
      </c>
      <c r="P404">
        <v>773900.99</v>
      </c>
    </row>
    <row r="405" spans="1:16" ht="15.75" customHeight="1" x14ac:dyDescent="0.2">
      <c r="A405" t="s">
        <v>2875</v>
      </c>
      <c r="B405" t="s">
        <v>154</v>
      </c>
      <c r="C405" s="37">
        <v>44766</v>
      </c>
      <c r="D405" t="s">
        <v>100</v>
      </c>
      <c r="E405">
        <v>10000000</v>
      </c>
      <c r="F405" s="37">
        <v>44836</v>
      </c>
      <c r="G405" s="37">
        <v>44891</v>
      </c>
      <c r="H405">
        <v>2022</v>
      </c>
      <c r="I405" t="s">
        <v>2468</v>
      </c>
      <c r="J405">
        <v>459354.74</v>
      </c>
      <c r="K405">
        <v>0</v>
      </c>
      <c r="L405">
        <v>459354.74</v>
      </c>
      <c r="M405" t="s">
        <v>2493</v>
      </c>
      <c r="N405" t="s">
        <v>2484</v>
      </c>
      <c r="O405" t="s">
        <v>164</v>
      </c>
      <c r="P405">
        <v>459354.74</v>
      </c>
    </row>
    <row r="406" spans="1:16" ht="15.75" customHeight="1" x14ac:dyDescent="0.2">
      <c r="A406" t="s">
        <v>2876</v>
      </c>
      <c r="B406" t="s">
        <v>154</v>
      </c>
      <c r="C406" s="37">
        <v>44696</v>
      </c>
      <c r="D406" t="s">
        <v>100</v>
      </c>
      <c r="E406">
        <v>10000000</v>
      </c>
      <c r="F406" s="37">
        <v>44704</v>
      </c>
      <c r="G406" s="37">
        <v>44894</v>
      </c>
      <c r="H406">
        <v>2022</v>
      </c>
      <c r="I406" t="s">
        <v>2468</v>
      </c>
      <c r="J406">
        <v>603904.35</v>
      </c>
      <c r="K406">
        <v>0</v>
      </c>
      <c r="L406">
        <v>603904.35</v>
      </c>
      <c r="M406" t="s">
        <v>2469</v>
      </c>
      <c r="N406" t="s">
        <v>2470</v>
      </c>
      <c r="O406" t="s">
        <v>164</v>
      </c>
      <c r="P406">
        <v>603904.35</v>
      </c>
    </row>
    <row r="407" spans="1:16" ht="15.75" customHeight="1" x14ac:dyDescent="0.2">
      <c r="A407" t="s">
        <v>2877</v>
      </c>
      <c r="B407" t="s">
        <v>154</v>
      </c>
      <c r="C407" s="37">
        <v>44581</v>
      </c>
      <c r="D407" t="s">
        <v>99</v>
      </c>
      <c r="E407">
        <v>10000000</v>
      </c>
      <c r="F407" s="37">
        <v>44851</v>
      </c>
      <c r="G407" s="37">
        <v>44895</v>
      </c>
      <c r="H407">
        <v>2022</v>
      </c>
      <c r="I407" t="s">
        <v>2468</v>
      </c>
      <c r="J407">
        <v>977280.35</v>
      </c>
      <c r="K407">
        <v>0</v>
      </c>
      <c r="L407">
        <v>977280.35</v>
      </c>
      <c r="M407" t="s">
        <v>2472</v>
      </c>
      <c r="N407" t="s">
        <v>2473</v>
      </c>
      <c r="O407" t="s">
        <v>157</v>
      </c>
      <c r="P407">
        <v>0</v>
      </c>
    </row>
    <row r="408" spans="1:16" ht="15.75" customHeight="1" x14ac:dyDescent="0.2">
      <c r="A408" t="s">
        <v>2878</v>
      </c>
      <c r="B408" t="s">
        <v>154</v>
      </c>
      <c r="C408" s="37">
        <v>44664</v>
      </c>
      <c r="D408" t="s">
        <v>100</v>
      </c>
      <c r="E408">
        <v>5000000</v>
      </c>
      <c r="F408" s="37">
        <v>44868</v>
      </c>
      <c r="G408" s="37">
        <v>44898</v>
      </c>
      <c r="H408">
        <v>2022</v>
      </c>
      <c r="I408" t="s">
        <v>2468</v>
      </c>
      <c r="J408">
        <v>414870.95</v>
      </c>
      <c r="K408">
        <v>0</v>
      </c>
      <c r="L408">
        <v>414870.95</v>
      </c>
      <c r="M408" t="s">
        <v>2506</v>
      </c>
      <c r="N408" t="s">
        <v>2473</v>
      </c>
      <c r="O408" t="s">
        <v>164</v>
      </c>
      <c r="P408">
        <v>414870.95</v>
      </c>
    </row>
    <row r="409" spans="1:16" ht="15.75" customHeight="1" x14ac:dyDescent="0.2">
      <c r="A409" t="s">
        <v>2879</v>
      </c>
      <c r="B409" t="s">
        <v>154</v>
      </c>
      <c r="C409" s="37">
        <v>44498</v>
      </c>
      <c r="D409" t="s">
        <v>98</v>
      </c>
      <c r="E409">
        <v>3000000</v>
      </c>
      <c r="F409" s="37">
        <v>44765</v>
      </c>
      <c r="G409" s="37">
        <v>44901</v>
      </c>
      <c r="H409">
        <v>2022</v>
      </c>
      <c r="I409" t="s">
        <v>2468</v>
      </c>
      <c r="J409">
        <v>626364.94999999995</v>
      </c>
      <c r="K409">
        <v>0</v>
      </c>
      <c r="L409">
        <v>626364.94999999995</v>
      </c>
      <c r="M409" t="s">
        <v>2493</v>
      </c>
      <c r="N409" t="s">
        <v>2484</v>
      </c>
      <c r="O409" t="s">
        <v>164</v>
      </c>
      <c r="P409">
        <v>626364.94999999995</v>
      </c>
    </row>
    <row r="410" spans="1:16" ht="15.75" customHeight="1" x14ac:dyDescent="0.2">
      <c r="A410" t="s">
        <v>2880</v>
      </c>
      <c r="B410" t="s">
        <v>154</v>
      </c>
      <c r="C410" s="37">
        <v>44750</v>
      </c>
      <c r="D410" t="s">
        <v>97</v>
      </c>
      <c r="E410">
        <v>10000000</v>
      </c>
      <c r="F410" s="37">
        <v>44850</v>
      </c>
      <c r="G410" s="37">
        <v>44904</v>
      </c>
      <c r="H410">
        <v>2022</v>
      </c>
      <c r="I410" t="s">
        <v>2468</v>
      </c>
      <c r="J410">
        <v>1706641.81</v>
      </c>
      <c r="K410">
        <v>0</v>
      </c>
      <c r="L410">
        <v>1706641.81</v>
      </c>
      <c r="M410" t="s">
        <v>2475</v>
      </c>
      <c r="N410" t="s">
        <v>2476</v>
      </c>
      <c r="O410" t="s">
        <v>157</v>
      </c>
      <c r="P410">
        <v>0</v>
      </c>
    </row>
    <row r="411" spans="1:16" ht="15.75" customHeight="1" x14ac:dyDescent="0.2">
      <c r="A411" t="s">
        <v>2881</v>
      </c>
      <c r="B411" t="s">
        <v>154</v>
      </c>
      <c r="C411" s="37">
        <v>44627</v>
      </c>
      <c r="D411" t="s">
        <v>100</v>
      </c>
      <c r="E411">
        <v>2000000</v>
      </c>
      <c r="F411" s="37">
        <v>44875</v>
      </c>
      <c r="G411" s="37">
        <v>44908</v>
      </c>
      <c r="H411">
        <v>2022</v>
      </c>
      <c r="I411" t="s">
        <v>2468</v>
      </c>
      <c r="J411">
        <v>1174980.8799999999</v>
      </c>
      <c r="K411">
        <v>0</v>
      </c>
      <c r="L411">
        <v>1174980.8799999999</v>
      </c>
      <c r="M411" t="s">
        <v>2469</v>
      </c>
      <c r="N411" t="s">
        <v>2470</v>
      </c>
      <c r="O411" t="s">
        <v>164</v>
      </c>
      <c r="P411">
        <v>1174980.8799999999</v>
      </c>
    </row>
    <row r="412" spans="1:16" ht="15.75" customHeight="1" x14ac:dyDescent="0.2">
      <c r="A412" t="s">
        <v>2882</v>
      </c>
      <c r="B412" t="s">
        <v>154</v>
      </c>
      <c r="C412" s="37">
        <v>44585</v>
      </c>
      <c r="D412" t="s">
        <v>100</v>
      </c>
      <c r="E412">
        <v>10000000</v>
      </c>
      <c r="F412" s="37">
        <v>44728</v>
      </c>
      <c r="G412" s="37">
        <v>44910</v>
      </c>
      <c r="H412">
        <v>2022</v>
      </c>
      <c r="I412" t="s">
        <v>2468</v>
      </c>
      <c r="J412">
        <v>772911.1</v>
      </c>
      <c r="K412">
        <v>0</v>
      </c>
      <c r="L412">
        <v>772911.1</v>
      </c>
      <c r="M412" t="s">
        <v>2493</v>
      </c>
      <c r="N412" t="s">
        <v>2484</v>
      </c>
      <c r="O412" t="s">
        <v>164</v>
      </c>
      <c r="P412">
        <v>772911.1</v>
      </c>
    </row>
    <row r="413" spans="1:16" ht="15.75" customHeight="1" x14ac:dyDescent="0.2">
      <c r="A413" t="s">
        <v>2883</v>
      </c>
      <c r="B413" t="s">
        <v>154</v>
      </c>
      <c r="C413" s="37">
        <v>44640</v>
      </c>
      <c r="D413" t="s">
        <v>97</v>
      </c>
      <c r="E413">
        <v>5000000</v>
      </c>
      <c r="F413" s="37">
        <v>44705</v>
      </c>
      <c r="G413" s="37">
        <v>44915</v>
      </c>
      <c r="H413">
        <v>2022</v>
      </c>
      <c r="I413" t="s">
        <v>2468</v>
      </c>
      <c r="J413">
        <v>432336.3</v>
      </c>
      <c r="K413">
        <v>0</v>
      </c>
      <c r="L413">
        <v>432336.3</v>
      </c>
      <c r="M413" t="s">
        <v>2483</v>
      </c>
      <c r="N413" t="s">
        <v>2484</v>
      </c>
      <c r="O413" t="s">
        <v>164</v>
      </c>
      <c r="P413">
        <v>432336.3</v>
      </c>
    </row>
    <row r="414" spans="1:16" ht="15.75" customHeight="1" x14ac:dyDescent="0.2">
      <c r="A414" t="s">
        <v>2884</v>
      </c>
      <c r="B414" t="s">
        <v>154</v>
      </c>
      <c r="C414" s="37">
        <v>44548</v>
      </c>
      <c r="D414" t="s">
        <v>100</v>
      </c>
      <c r="E414">
        <v>5000000</v>
      </c>
      <c r="F414" s="37">
        <v>44869</v>
      </c>
      <c r="G414" s="37">
        <v>44917</v>
      </c>
      <c r="H414">
        <v>2022</v>
      </c>
      <c r="I414" t="s">
        <v>2468</v>
      </c>
      <c r="J414">
        <v>360031.86</v>
      </c>
      <c r="K414">
        <v>0</v>
      </c>
      <c r="L414">
        <v>360031.86</v>
      </c>
      <c r="M414" t="s">
        <v>2469</v>
      </c>
      <c r="N414" t="s">
        <v>2470</v>
      </c>
      <c r="O414" t="s">
        <v>164</v>
      </c>
      <c r="P414">
        <v>360031.86</v>
      </c>
    </row>
    <row r="415" spans="1:16" ht="15.75" customHeight="1" x14ac:dyDescent="0.2">
      <c r="A415" t="s">
        <v>2885</v>
      </c>
      <c r="B415" t="s">
        <v>154</v>
      </c>
      <c r="C415" s="37">
        <v>44592</v>
      </c>
      <c r="D415" t="s">
        <v>99</v>
      </c>
      <c r="E415">
        <v>10000000</v>
      </c>
      <c r="F415" s="37">
        <v>44667</v>
      </c>
      <c r="G415" s="37">
        <v>44920</v>
      </c>
      <c r="H415">
        <v>2022</v>
      </c>
      <c r="I415" t="s">
        <v>2468</v>
      </c>
      <c r="J415">
        <v>874311.66</v>
      </c>
      <c r="K415">
        <v>0</v>
      </c>
      <c r="L415">
        <v>874311.66</v>
      </c>
      <c r="M415" t="s">
        <v>2469</v>
      </c>
      <c r="N415" t="s">
        <v>2470</v>
      </c>
      <c r="O415" t="s">
        <v>157</v>
      </c>
      <c r="P415">
        <v>0</v>
      </c>
    </row>
    <row r="416" spans="1:16" ht="15.75" customHeight="1" x14ac:dyDescent="0.2">
      <c r="A416" t="s">
        <v>2886</v>
      </c>
      <c r="B416" t="s">
        <v>154</v>
      </c>
      <c r="C416" s="37">
        <v>44548</v>
      </c>
      <c r="D416" t="s">
        <v>97</v>
      </c>
      <c r="E416">
        <v>1500000</v>
      </c>
      <c r="F416" s="37">
        <v>44834</v>
      </c>
      <c r="G416" s="37">
        <v>44921</v>
      </c>
      <c r="H416">
        <v>2022</v>
      </c>
      <c r="I416" t="s">
        <v>2468</v>
      </c>
      <c r="J416">
        <v>449204.37</v>
      </c>
      <c r="K416">
        <v>0</v>
      </c>
      <c r="L416">
        <v>449204.37</v>
      </c>
      <c r="M416" t="s">
        <v>2490</v>
      </c>
      <c r="N416" t="s">
        <v>2473</v>
      </c>
      <c r="O416" t="s">
        <v>157</v>
      </c>
      <c r="P416">
        <v>0</v>
      </c>
    </row>
    <row r="417" spans="1:16" ht="15.75" customHeight="1" x14ac:dyDescent="0.2">
      <c r="A417" t="s">
        <v>2887</v>
      </c>
      <c r="B417" t="s">
        <v>154</v>
      </c>
      <c r="C417" s="37">
        <v>44517</v>
      </c>
      <c r="D417" t="s">
        <v>100</v>
      </c>
      <c r="E417">
        <v>10000000</v>
      </c>
      <c r="F417" s="37">
        <v>44671</v>
      </c>
      <c r="G417" s="37">
        <v>44923</v>
      </c>
      <c r="H417">
        <v>2022</v>
      </c>
      <c r="I417" t="s">
        <v>2468</v>
      </c>
      <c r="J417">
        <v>2186770.8199999998</v>
      </c>
      <c r="K417">
        <v>0</v>
      </c>
      <c r="L417">
        <v>2186770.8199999998</v>
      </c>
      <c r="M417" t="s">
        <v>2480</v>
      </c>
      <c r="N417" t="s">
        <v>2476</v>
      </c>
      <c r="O417" t="s">
        <v>157</v>
      </c>
      <c r="P417">
        <v>0</v>
      </c>
    </row>
    <row r="418" spans="1:16" ht="15.75" customHeight="1" x14ac:dyDescent="0.2">
      <c r="A418" t="s">
        <v>2888</v>
      </c>
      <c r="B418" t="s">
        <v>154</v>
      </c>
      <c r="C418" s="37">
        <v>44803</v>
      </c>
      <c r="D418" t="s">
        <v>99</v>
      </c>
      <c r="E418">
        <v>4500000</v>
      </c>
      <c r="F418" s="37">
        <v>44911</v>
      </c>
      <c r="G418" s="37">
        <v>44941</v>
      </c>
      <c r="H418">
        <v>2022</v>
      </c>
      <c r="I418" t="s">
        <v>2468</v>
      </c>
      <c r="J418">
        <v>3942568.55</v>
      </c>
      <c r="K418">
        <v>0</v>
      </c>
      <c r="L418">
        <v>3942568.55</v>
      </c>
      <c r="M418" t="s">
        <v>2478</v>
      </c>
      <c r="N418" t="s">
        <v>2476</v>
      </c>
      <c r="O418" t="s">
        <v>157</v>
      </c>
      <c r="P418">
        <v>0</v>
      </c>
    </row>
    <row r="419" spans="1:16" ht="15.75" customHeight="1" x14ac:dyDescent="0.2">
      <c r="A419" t="s">
        <v>2889</v>
      </c>
      <c r="B419" t="s">
        <v>154</v>
      </c>
      <c r="C419" s="37">
        <v>44419</v>
      </c>
      <c r="D419" t="s">
        <v>97</v>
      </c>
      <c r="E419">
        <v>4000000</v>
      </c>
      <c r="F419" s="37">
        <v>44756</v>
      </c>
      <c r="G419" s="37">
        <v>44946</v>
      </c>
      <c r="H419">
        <v>2022</v>
      </c>
      <c r="I419" t="s">
        <v>2468</v>
      </c>
      <c r="J419">
        <v>617953.94999999995</v>
      </c>
      <c r="K419">
        <v>0</v>
      </c>
      <c r="L419">
        <v>617953.94999999995</v>
      </c>
      <c r="M419" t="s">
        <v>2478</v>
      </c>
      <c r="N419" t="s">
        <v>2476</v>
      </c>
      <c r="O419" t="s">
        <v>164</v>
      </c>
      <c r="P419">
        <v>617953.94999999995</v>
      </c>
    </row>
    <row r="420" spans="1:16" ht="15.75" customHeight="1" x14ac:dyDescent="0.2">
      <c r="A420" t="s">
        <v>2890</v>
      </c>
      <c r="B420" t="s">
        <v>698</v>
      </c>
      <c r="C420" s="37">
        <v>44359</v>
      </c>
      <c r="D420" t="s">
        <v>100</v>
      </c>
      <c r="E420">
        <v>2000000</v>
      </c>
      <c r="F420" s="37">
        <v>44475</v>
      </c>
      <c r="G420" s="37">
        <v>44955</v>
      </c>
      <c r="H420">
        <v>2021</v>
      </c>
      <c r="I420" t="s">
        <v>2468</v>
      </c>
      <c r="J420">
        <v>671143.21</v>
      </c>
      <c r="K420">
        <v>118466.38</v>
      </c>
      <c r="L420">
        <v>789609.59</v>
      </c>
      <c r="M420" t="s">
        <v>2483</v>
      </c>
      <c r="N420" t="s">
        <v>2484</v>
      </c>
      <c r="O420" t="s">
        <v>157</v>
      </c>
      <c r="P420">
        <v>0</v>
      </c>
    </row>
    <row r="421" spans="1:16" ht="15.75" customHeight="1" x14ac:dyDescent="0.2">
      <c r="A421" t="s">
        <v>2891</v>
      </c>
      <c r="B421" t="s">
        <v>698</v>
      </c>
      <c r="C421" s="37">
        <v>44454</v>
      </c>
      <c r="D421" t="s">
        <v>100</v>
      </c>
      <c r="E421">
        <v>3000000</v>
      </c>
      <c r="F421" s="37">
        <v>44763</v>
      </c>
      <c r="G421" s="37">
        <v>44960</v>
      </c>
      <c r="H421">
        <v>2022</v>
      </c>
      <c r="I421" t="s">
        <v>2468</v>
      </c>
      <c r="J421">
        <v>763455.14</v>
      </c>
      <c r="K421">
        <v>324831.64</v>
      </c>
      <c r="L421">
        <v>1088286.78</v>
      </c>
      <c r="M421" t="s">
        <v>2472</v>
      </c>
      <c r="N421" t="s">
        <v>2473</v>
      </c>
      <c r="O421" t="s">
        <v>164</v>
      </c>
      <c r="P421">
        <v>1088286.78</v>
      </c>
    </row>
    <row r="422" spans="1:16" ht="15.75" customHeight="1" x14ac:dyDescent="0.2">
      <c r="A422" t="s">
        <v>2892</v>
      </c>
      <c r="B422" t="s">
        <v>154</v>
      </c>
      <c r="C422" s="37">
        <v>44841</v>
      </c>
      <c r="D422" t="s">
        <v>101</v>
      </c>
      <c r="E422">
        <v>10000000</v>
      </c>
      <c r="F422" s="37">
        <v>44884</v>
      </c>
      <c r="G422" s="37">
        <v>44967</v>
      </c>
      <c r="H422">
        <v>2022</v>
      </c>
      <c r="I422" t="s">
        <v>2468</v>
      </c>
      <c r="J422">
        <v>1808024.7</v>
      </c>
      <c r="K422">
        <v>0</v>
      </c>
      <c r="L422">
        <v>1808024.7</v>
      </c>
      <c r="M422" t="s">
        <v>2490</v>
      </c>
      <c r="N422" t="s">
        <v>2473</v>
      </c>
      <c r="O422" t="s">
        <v>164</v>
      </c>
      <c r="P422">
        <v>1808024.7</v>
      </c>
    </row>
    <row r="423" spans="1:16" ht="15.75" customHeight="1" x14ac:dyDescent="0.2">
      <c r="A423" t="s">
        <v>2893</v>
      </c>
      <c r="B423" t="s">
        <v>154</v>
      </c>
      <c r="C423" s="37">
        <v>44330</v>
      </c>
      <c r="D423" t="s">
        <v>100</v>
      </c>
      <c r="E423">
        <v>4000000</v>
      </c>
      <c r="F423" s="37">
        <v>44691</v>
      </c>
      <c r="G423" s="37">
        <v>44969</v>
      </c>
      <c r="H423">
        <v>2022</v>
      </c>
      <c r="I423" t="s">
        <v>2468</v>
      </c>
      <c r="J423">
        <v>1066789.47</v>
      </c>
      <c r="K423">
        <v>0</v>
      </c>
      <c r="L423">
        <v>1066789.47</v>
      </c>
      <c r="M423" t="s">
        <v>2480</v>
      </c>
      <c r="N423" t="s">
        <v>2476</v>
      </c>
      <c r="O423" t="s">
        <v>157</v>
      </c>
      <c r="P423">
        <v>0</v>
      </c>
    </row>
    <row r="424" spans="1:16" ht="15.75" customHeight="1" x14ac:dyDescent="0.2">
      <c r="A424" t="s">
        <v>2894</v>
      </c>
      <c r="B424" t="s">
        <v>154</v>
      </c>
      <c r="C424" s="37">
        <v>44333</v>
      </c>
      <c r="D424" t="s">
        <v>99</v>
      </c>
      <c r="E424">
        <v>10000000</v>
      </c>
      <c r="F424" s="37">
        <v>44439</v>
      </c>
      <c r="G424" s="37">
        <v>44972</v>
      </c>
      <c r="H424">
        <v>2021</v>
      </c>
      <c r="I424" t="s">
        <v>2468</v>
      </c>
      <c r="J424">
        <v>1614202.38</v>
      </c>
      <c r="K424">
        <v>0</v>
      </c>
      <c r="L424">
        <v>1614202.38</v>
      </c>
      <c r="M424" t="s">
        <v>2506</v>
      </c>
      <c r="N424" t="s">
        <v>2473</v>
      </c>
      <c r="O424" t="s">
        <v>157</v>
      </c>
      <c r="P424">
        <v>0</v>
      </c>
    </row>
    <row r="425" spans="1:16" ht="15.75" customHeight="1" x14ac:dyDescent="0.2">
      <c r="A425" t="s">
        <v>2895</v>
      </c>
      <c r="B425" t="s">
        <v>154</v>
      </c>
      <c r="C425" s="37">
        <v>44641</v>
      </c>
      <c r="D425" t="s">
        <v>99</v>
      </c>
      <c r="E425">
        <v>5000000</v>
      </c>
      <c r="F425" s="37">
        <v>44752</v>
      </c>
      <c r="G425" s="37">
        <v>44975</v>
      </c>
      <c r="H425">
        <v>2022</v>
      </c>
      <c r="I425" t="s">
        <v>2468</v>
      </c>
      <c r="J425">
        <v>361655.07</v>
      </c>
      <c r="K425">
        <v>0</v>
      </c>
      <c r="L425">
        <v>361655.07</v>
      </c>
      <c r="M425" t="s">
        <v>2496</v>
      </c>
      <c r="N425" t="s">
        <v>2497</v>
      </c>
      <c r="O425" t="s">
        <v>164</v>
      </c>
      <c r="P425">
        <v>361655.07</v>
      </c>
    </row>
    <row r="426" spans="1:16" ht="15.75" customHeight="1" x14ac:dyDescent="0.2">
      <c r="A426" t="s">
        <v>2896</v>
      </c>
      <c r="B426" t="s">
        <v>154</v>
      </c>
      <c r="C426" s="37">
        <v>44356</v>
      </c>
      <c r="D426" t="s">
        <v>99</v>
      </c>
      <c r="E426">
        <v>5000000</v>
      </c>
      <c r="F426" s="37">
        <v>44485</v>
      </c>
      <c r="G426" s="37">
        <v>44977</v>
      </c>
      <c r="H426">
        <v>2021</v>
      </c>
      <c r="I426" t="s">
        <v>2468</v>
      </c>
      <c r="J426">
        <v>377042.02</v>
      </c>
      <c r="K426">
        <v>0</v>
      </c>
      <c r="L426">
        <v>377042.02</v>
      </c>
      <c r="M426" t="s">
        <v>2496</v>
      </c>
      <c r="N426" t="s">
        <v>2497</v>
      </c>
      <c r="O426" t="s">
        <v>164</v>
      </c>
      <c r="P426">
        <v>377042.02</v>
      </c>
    </row>
    <row r="427" spans="1:16" ht="15.75" customHeight="1" x14ac:dyDescent="0.2">
      <c r="A427" t="s">
        <v>2897</v>
      </c>
      <c r="B427" t="s">
        <v>154</v>
      </c>
      <c r="C427" s="37">
        <v>44724</v>
      </c>
      <c r="D427" t="s">
        <v>98</v>
      </c>
      <c r="E427">
        <v>10000000</v>
      </c>
      <c r="F427" s="37">
        <v>44800</v>
      </c>
      <c r="G427" s="37">
        <v>44977</v>
      </c>
      <c r="H427">
        <v>2022</v>
      </c>
      <c r="I427" t="s">
        <v>2468</v>
      </c>
      <c r="J427">
        <v>1470841.94</v>
      </c>
      <c r="K427">
        <v>0</v>
      </c>
      <c r="L427">
        <v>1470841.94</v>
      </c>
      <c r="M427" t="s">
        <v>2480</v>
      </c>
      <c r="N427" t="s">
        <v>2476</v>
      </c>
      <c r="O427" t="s">
        <v>157</v>
      </c>
      <c r="P427">
        <v>0</v>
      </c>
    </row>
    <row r="428" spans="1:16" ht="15.75" customHeight="1" x14ac:dyDescent="0.2">
      <c r="A428" t="s">
        <v>2898</v>
      </c>
      <c r="B428" t="s">
        <v>154</v>
      </c>
      <c r="C428" s="37">
        <v>44563</v>
      </c>
      <c r="D428" t="s">
        <v>100</v>
      </c>
      <c r="E428">
        <v>2000000</v>
      </c>
      <c r="F428" s="37">
        <v>44906</v>
      </c>
      <c r="G428" s="37">
        <v>44978</v>
      </c>
      <c r="H428">
        <v>2022</v>
      </c>
      <c r="I428" t="s">
        <v>2468</v>
      </c>
      <c r="J428">
        <v>827289.85</v>
      </c>
      <c r="K428">
        <v>0</v>
      </c>
      <c r="L428">
        <v>827289.85</v>
      </c>
      <c r="M428" t="s">
        <v>2472</v>
      </c>
      <c r="N428" t="s">
        <v>2473</v>
      </c>
      <c r="O428" t="s">
        <v>164</v>
      </c>
      <c r="P428">
        <v>827289.85</v>
      </c>
    </row>
    <row r="429" spans="1:16" ht="15.75" customHeight="1" x14ac:dyDescent="0.2">
      <c r="A429" t="s">
        <v>2899</v>
      </c>
      <c r="B429" t="s">
        <v>698</v>
      </c>
      <c r="C429" s="37">
        <v>44310</v>
      </c>
      <c r="D429" t="s">
        <v>100</v>
      </c>
      <c r="E429">
        <v>2000000</v>
      </c>
      <c r="F429" s="37">
        <v>44582</v>
      </c>
      <c r="G429" s="37">
        <v>44984</v>
      </c>
      <c r="H429">
        <v>2022</v>
      </c>
      <c r="I429" t="s">
        <v>2468</v>
      </c>
      <c r="J429">
        <v>1961462.84</v>
      </c>
      <c r="K429">
        <v>273326.90000000002</v>
      </c>
      <c r="L429">
        <v>2234789.7400000002</v>
      </c>
      <c r="M429" t="s">
        <v>2480</v>
      </c>
      <c r="N429" t="s">
        <v>2476</v>
      </c>
      <c r="O429" t="s">
        <v>164</v>
      </c>
      <c r="P429">
        <v>2234789.7400000002</v>
      </c>
    </row>
    <row r="430" spans="1:16" ht="15.75" customHeight="1" x14ac:dyDescent="0.2">
      <c r="A430" t="s">
        <v>2900</v>
      </c>
      <c r="B430" t="s">
        <v>154</v>
      </c>
      <c r="C430" s="37">
        <v>44612</v>
      </c>
      <c r="D430" t="s">
        <v>97</v>
      </c>
      <c r="E430">
        <v>2000000</v>
      </c>
      <c r="F430" s="37">
        <v>44688</v>
      </c>
      <c r="G430" s="37">
        <v>44992</v>
      </c>
      <c r="H430">
        <v>2022</v>
      </c>
      <c r="I430" t="s">
        <v>2468</v>
      </c>
      <c r="J430">
        <v>486563.16</v>
      </c>
      <c r="K430">
        <v>0</v>
      </c>
      <c r="L430">
        <v>486563.16</v>
      </c>
      <c r="M430" t="s">
        <v>2493</v>
      </c>
      <c r="N430" t="s">
        <v>2484</v>
      </c>
      <c r="O430" t="s">
        <v>164</v>
      </c>
      <c r="P430">
        <v>486563.16</v>
      </c>
    </row>
    <row r="431" spans="1:16" ht="15.75" customHeight="1" x14ac:dyDescent="0.2">
      <c r="A431" t="s">
        <v>2901</v>
      </c>
      <c r="B431" t="s">
        <v>154</v>
      </c>
      <c r="C431" s="37">
        <v>44737</v>
      </c>
      <c r="D431" t="s">
        <v>100</v>
      </c>
      <c r="E431">
        <v>2000000</v>
      </c>
      <c r="F431" s="37">
        <v>44850</v>
      </c>
      <c r="G431" s="37">
        <v>45004</v>
      </c>
      <c r="H431">
        <v>2022</v>
      </c>
      <c r="I431" t="s">
        <v>2468</v>
      </c>
      <c r="J431">
        <v>1059341.72</v>
      </c>
      <c r="K431">
        <v>0</v>
      </c>
      <c r="L431">
        <v>1059341.72</v>
      </c>
      <c r="M431" t="s">
        <v>2506</v>
      </c>
      <c r="N431" t="s">
        <v>2473</v>
      </c>
      <c r="O431" t="s">
        <v>164</v>
      </c>
      <c r="P431">
        <v>1059341.72</v>
      </c>
    </row>
    <row r="432" spans="1:16" ht="15.75" customHeight="1" x14ac:dyDescent="0.2">
      <c r="A432" t="s">
        <v>2902</v>
      </c>
      <c r="B432" t="s">
        <v>154</v>
      </c>
      <c r="C432" s="37">
        <v>44866</v>
      </c>
      <c r="D432" t="s">
        <v>100</v>
      </c>
      <c r="E432">
        <v>10000000</v>
      </c>
      <c r="F432" s="37">
        <v>44909</v>
      </c>
      <c r="G432" s="37">
        <v>45010</v>
      </c>
      <c r="H432">
        <v>2022</v>
      </c>
      <c r="I432" t="s">
        <v>2468</v>
      </c>
      <c r="J432">
        <v>1477553.5</v>
      </c>
      <c r="K432">
        <v>0</v>
      </c>
      <c r="L432">
        <v>1477553.5</v>
      </c>
      <c r="M432" t="s">
        <v>2493</v>
      </c>
      <c r="N432" t="s">
        <v>2484</v>
      </c>
      <c r="O432" t="s">
        <v>164</v>
      </c>
      <c r="P432">
        <v>1477553.5</v>
      </c>
    </row>
    <row r="433" spans="1:16" ht="15.75" customHeight="1" x14ac:dyDescent="0.2">
      <c r="A433" t="s">
        <v>2903</v>
      </c>
      <c r="B433" t="s">
        <v>154</v>
      </c>
      <c r="C433" s="37">
        <v>44875</v>
      </c>
      <c r="D433" t="s">
        <v>98</v>
      </c>
      <c r="E433">
        <v>10000000</v>
      </c>
      <c r="F433" s="37">
        <v>44974</v>
      </c>
      <c r="G433" s="37">
        <v>45022</v>
      </c>
      <c r="H433">
        <v>2023</v>
      </c>
      <c r="I433" t="s">
        <v>2468</v>
      </c>
      <c r="J433">
        <v>2221967.62</v>
      </c>
      <c r="K433">
        <v>0</v>
      </c>
      <c r="L433">
        <v>2221967.62</v>
      </c>
      <c r="M433" t="s">
        <v>2480</v>
      </c>
      <c r="N433" t="s">
        <v>2476</v>
      </c>
      <c r="O433" t="s">
        <v>157</v>
      </c>
      <c r="P433">
        <v>0</v>
      </c>
    </row>
    <row r="434" spans="1:16" ht="15.75" customHeight="1" x14ac:dyDescent="0.2">
      <c r="A434" t="s">
        <v>2904</v>
      </c>
      <c r="B434" t="s">
        <v>154</v>
      </c>
      <c r="C434" s="37">
        <v>44598</v>
      </c>
      <c r="D434" t="s">
        <v>100</v>
      </c>
      <c r="E434">
        <v>1500000</v>
      </c>
      <c r="F434" s="37">
        <v>44690</v>
      </c>
      <c r="G434" s="37">
        <v>45047</v>
      </c>
      <c r="H434">
        <v>2022</v>
      </c>
      <c r="I434" t="s">
        <v>2468</v>
      </c>
      <c r="J434">
        <v>277002.40999999997</v>
      </c>
      <c r="K434">
        <v>0</v>
      </c>
      <c r="L434">
        <v>277002.40999999997</v>
      </c>
      <c r="M434" t="s">
        <v>2490</v>
      </c>
      <c r="N434" t="s">
        <v>2473</v>
      </c>
      <c r="O434" t="s">
        <v>164</v>
      </c>
      <c r="P434">
        <v>277002.40999999997</v>
      </c>
    </row>
    <row r="435" spans="1:16" ht="15.75" customHeight="1" x14ac:dyDescent="0.2">
      <c r="A435" t="s">
        <v>2905</v>
      </c>
      <c r="B435" t="s">
        <v>154</v>
      </c>
      <c r="C435" s="37">
        <v>44631</v>
      </c>
      <c r="D435" t="s">
        <v>99</v>
      </c>
      <c r="E435">
        <v>2500000</v>
      </c>
      <c r="F435" s="37">
        <v>44723</v>
      </c>
      <c r="G435" s="37">
        <v>45047</v>
      </c>
      <c r="H435">
        <v>2022</v>
      </c>
      <c r="I435" t="s">
        <v>2468</v>
      </c>
      <c r="J435">
        <v>813700.34</v>
      </c>
      <c r="K435">
        <v>0</v>
      </c>
      <c r="L435">
        <v>813700.34</v>
      </c>
      <c r="M435" t="s">
        <v>2506</v>
      </c>
      <c r="N435" t="s">
        <v>2473</v>
      </c>
      <c r="O435" t="s">
        <v>164</v>
      </c>
      <c r="P435">
        <v>813700.34</v>
      </c>
    </row>
    <row r="436" spans="1:16" ht="15.75" customHeight="1" x14ac:dyDescent="0.2">
      <c r="A436" t="s">
        <v>2906</v>
      </c>
      <c r="B436" t="s">
        <v>154</v>
      </c>
      <c r="C436" s="37">
        <v>44282</v>
      </c>
      <c r="D436" t="s">
        <v>99</v>
      </c>
      <c r="E436">
        <v>10000000</v>
      </c>
      <c r="F436" s="37">
        <v>44620</v>
      </c>
      <c r="G436" s="37">
        <v>45048</v>
      </c>
      <c r="H436">
        <v>2022</v>
      </c>
      <c r="I436" t="s">
        <v>2468</v>
      </c>
      <c r="J436">
        <v>713244.98</v>
      </c>
      <c r="K436">
        <v>0</v>
      </c>
      <c r="L436">
        <v>713244.98</v>
      </c>
      <c r="M436" t="s">
        <v>2475</v>
      </c>
      <c r="N436" t="s">
        <v>2476</v>
      </c>
      <c r="O436" t="s">
        <v>164</v>
      </c>
      <c r="P436">
        <v>713244.98</v>
      </c>
    </row>
    <row r="437" spans="1:16" ht="15.75" customHeight="1" x14ac:dyDescent="0.2">
      <c r="A437" t="s">
        <v>2907</v>
      </c>
      <c r="B437" t="s">
        <v>154</v>
      </c>
      <c r="C437" s="37">
        <v>44022</v>
      </c>
      <c r="D437" t="s">
        <v>97</v>
      </c>
      <c r="E437">
        <v>5000000</v>
      </c>
      <c r="F437" s="37">
        <v>44214</v>
      </c>
      <c r="G437" s="37">
        <v>45061</v>
      </c>
      <c r="H437">
        <v>2021</v>
      </c>
      <c r="I437" t="s">
        <v>2468</v>
      </c>
      <c r="J437">
        <v>9423813.9900000002</v>
      </c>
      <c r="K437">
        <v>0</v>
      </c>
      <c r="L437">
        <v>9423813.9900000002</v>
      </c>
      <c r="M437" t="s">
        <v>2475</v>
      </c>
      <c r="N437" t="s">
        <v>2476</v>
      </c>
      <c r="O437" t="s">
        <v>157</v>
      </c>
      <c r="P437">
        <v>0</v>
      </c>
    </row>
    <row r="438" spans="1:16" ht="15.75" customHeight="1" x14ac:dyDescent="0.2">
      <c r="A438" t="s">
        <v>2908</v>
      </c>
      <c r="B438" t="s">
        <v>154</v>
      </c>
      <c r="C438" s="37">
        <v>44912</v>
      </c>
      <c r="D438" t="s">
        <v>97</v>
      </c>
      <c r="E438">
        <v>5000000</v>
      </c>
      <c r="F438" s="37">
        <v>44932</v>
      </c>
      <c r="G438" s="37">
        <v>45062</v>
      </c>
      <c r="H438">
        <v>2023</v>
      </c>
      <c r="I438" t="s">
        <v>2468</v>
      </c>
      <c r="J438">
        <v>2761821.92</v>
      </c>
      <c r="K438">
        <v>0</v>
      </c>
      <c r="L438">
        <v>2761821.92</v>
      </c>
      <c r="M438" t="s">
        <v>2475</v>
      </c>
      <c r="N438" t="s">
        <v>2476</v>
      </c>
      <c r="O438" t="s">
        <v>157</v>
      </c>
      <c r="P438">
        <v>0</v>
      </c>
    </row>
    <row r="439" spans="1:16" ht="15.75" customHeight="1" x14ac:dyDescent="0.2">
      <c r="A439" t="s">
        <v>2909</v>
      </c>
      <c r="B439" t="s">
        <v>154</v>
      </c>
      <c r="C439" s="37">
        <v>44685</v>
      </c>
      <c r="D439" t="s">
        <v>98</v>
      </c>
      <c r="E439">
        <v>10000000</v>
      </c>
      <c r="F439" s="37">
        <v>45034</v>
      </c>
      <c r="G439" s="37">
        <v>45063</v>
      </c>
      <c r="H439">
        <v>2023</v>
      </c>
      <c r="I439" t="s">
        <v>2468</v>
      </c>
      <c r="J439">
        <v>2302863.94</v>
      </c>
      <c r="K439">
        <v>0</v>
      </c>
      <c r="L439">
        <v>2302863.94</v>
      </c>
      <c r="M439" t="s">
        <v>2469</v>
      </c>
      <c r="N439" t="s">
        <v>2470</v>
      </c>
      <c r="O439" t="s">
        <v>157</v>
      </c>
      <c r="P439">
        <v>0</v>
      </c>
    </row>
    <row r="440" spans="1:16" ht="15.75" customHeight="1" x14ac:dyDescent="0.2">
      <c r="A440" t="s">
        <v>2910</v>
      </c>
      <c r="B440" t="s">
        <v>154</v>
      </c>
      <c r="C440" s="37">
        <v>44466</v>
      </c>
      <c r="D440" t="s">
        <v>99</v>
      </c>
      <c r="E440">
        <v>5000000</v>
      </c>
      <c r="F440" s="37">
        <v>44751</v>
      </c>
      <c r="G440" s="37">
        <v>45065</v>
      </c>
      <c r="H440">
        <v>2022</v>
      </c>
      <c r="I440" t="s">
        <v>2468</v>
      </c>
      <c r="J440">
        <v>483308.25</v>
      </c>
      <c r="K440">
        <v>0</v>
      </c>
      <c r="L440">
        <v>483308.25</v>
      </c>
      <c r="M440" t="s">
        <v>2493</v>
      </c>
      <c r="N440" t="s">
        <v>2484</v>
      </c>
      <c r="O440" t="s">
        <v>164</v>
      </c>
      <c r="P440">
        <v>483308.25</v>
      </c>
    </row>
    <row r="441" spans="1:16" ht="15.75" customHeight="1" x14ac:dyDescent="0.2">
      <c r="A441" t="s">
        <v>2911</v>
      </c>
      <c r="B441" t="s">
        <v>154</v>
      </c>
      <c r="C441" s="37">
        <v>44716</v>
      </c>
      <c r="D441" t="s">
        <v>98</v>
      </c>
      <c r="E441">
        <v>10000000</v>
      </c>
      <c r="F441" s="37">
        <v>44987</v>
      </c>
      <c r="G441" s="37">
        <v>45075</v>
      </c>
      <c r="H441">
        <v>2023</v>
      </c>
      <c r="I441" t="s">
        <v>2468</v>
      </c>
      <c r="J441">
        <v>523661.65</v>
      </c>
      <c r="K441">
        <v>0</v>
      </c>
      <c r="L441">
        <v>523661.65</v>
      </c>
      <c r="M441" t="s">
        <v>2469</v>
      </c>
      <c r="N441" t="s">
        <v>2470</v>
      </c>
      <c r="O441" t="s">
        <v>164</v>
      </c>
      <c r="P441">
        <v>523661.65</v>
      </c>
    </row>
    <row r="442" spans="1:16" ht="15.75" customHeight="1" x14ac:dyDescent="0.2">
      <c r="A442" t="s">
        <v>2912</v>
      </c>
      <c r="B442" t="s">
        <v>698</v>
      </c>
      <c r="C442" s="37">
        <v>44887</v>
      </c>
      <c r="D442" t="s">
        <v>98</v>
      </c>
      <c r="E442">
        <v>10000000</v>
      </c>
      <c r="F442" s="37">
        <v>45036</v>
      </c>
      <c r="G442" s="37">
        <v>45076</v>
      </c>
      <c r="H442">
        <v>2023</v>
      </c>
      <c r="I442" t="s">
        <v>2468</v>
      </c>
      <c r="J442">
        <v>542489.94999999995</v>
      </c>
      <c r="K442">
        <v>2675.5700000000202</v>
      </c>
      <c r="L442">
        <v>545165.52</v>
      </c>
      <c r="M442" t="s">
        <v>2469</v>
      </c>
      <c r="N442" t="s">
        <v>2470</v>
      </c>
      <c r="O442" t="s">
        <v>164</v>
      </c>
      <c r="P442">
        <v>545165.52</v>
      </c>
    </row>
    <row r="443" spans="1:16" ht="15.75" customHeight="1" x14ac:dyDescent="0.2">
      <c r="A443" t="s">
        <v>2913</v>
      </c>
      <c r="B443" t="s">
        <v>154</v>
      </c>
      <c r="C443" s="37">
        <v>44259</v>
      </c>
      <c r="D443" t="s">
        <v>97</v>
      </c>
      <c r="E443">
        <v>1500000</v>
      </c>
      <c r="F443" s="37">
        <v>44393</v>
      </c>
      <c r="G443" s="37">
        <v>45085</v>
      </c>
      <c r="H443">
        <v>2021</v>
      </c>
      <c r="I443" t="s">
        <v>2468</v>
      </c>
      <c r="J443">
        <v>1368535.95</v>
      </c>
      <c r="K443">
        <v>0</v>
      </c>
      <c r="L443">
        <v>1368535.95</v>
      </c>
      <c r="M443" t="s">
        <v>2496</v>
      </c>
      <c r="N443" t="s">
        <v>2497</v>
      </c>
      <c r="O443" t="s">
        <v>164</v>
      </c>
      <c r="P443">
        <v>1368535.95</v>
      </c>
    </row>
    <row r="444" spans="1:16" ht="15.75" customHeight="1" x14ac:dyDescent="0.2">
      <c r="A444" t="s">
        <v>2914</v>
      </c>
      <c r="B444" t="s">
        <v>698</v>
      </c>
      <c r="C444" s="37">
        <v>44798</v>
      </c>
      <c r="D444" t="s">
        <v>98</v>
      </c>
      <c r="E444">
        <v>10000000</v>
      </c>
      <c r="F444" s="37">
        <v>45048</v>
      </c>
      <c r="G444" s="37">
        <v>45085</v>
      </c>
      <c r="H444">
        <v>2023</v>
      </c>
      <c r="I444" t="s">
        <v>2468</v>
      </c>
      <c r="J444">
        <v>719430.71</v>
      </c>
      <c r="K444">
        <v>671224.09</v>
      </c>
      <c r="L444">
        <v>1390654.8</v>
      </c>
      <c r="M444" t="s">
        <v>2493</v>
      </c>
      <c r="N444" t="s">
        <v>2484</v>
      </c>
      <c r="O444" t="s">
        <v>164</v>
      </c>
      <c r="P444">
        <v>1390654.8</v>
      </c>
    </row>
    <row r="445" spans="1:16" ht="15.75" customHeight="1" x14ac:dyDescent="0.2">
      <c r="A445" t="s">
        <v>2915</v>
      </c>
      <c r="B445" t="s">
        <v>154</v>
      </c>
      <c r="C445" s="37">
        <v>44647</v>
      </c>
      <c r="D445" t="s">
        <v>100</v>
      </c>
      <c r="E445">
        <v>4000000</v>
      </c>
      <c r="F445" s="37">
        <v>44978</v>
      </c>
      <c r="G445" s="37">
        <v>45088</v>
      </c>
      <c r="H445">
        <v>2023</v>
      </c>
      <c r="I445" t="s">
        <v>2468</v>
      </c>
      <c r="J445">
        <v>1592412.6</v>
      </c>
      <c r="K445">
        <v>0</v>
      </c>
      <c r="L445">
        <v>1592412.6</v>
      </c>
      <c r="M445" t="s">
        <v>2480</v>
      </c>
      <c r="N445" t="s">
        <v>2476</v>
      </c>
      <c r="O445" t="s">
        <v>157</v>
      </c>
      <c r="P445">
        <v>0</v>
      </c>
    </row>
    <row r="446" spans="1:16" ht="15.75" customHeight="1" x14ac:dyDescent="0.2">
      <c r="A446" t="s">
        <v>2916</v>
      </c>
      <c r="B446" t="s">
        <v>154</v>
      </c>
      <c r="C446" s="37">
        <v>44851</v>
      </c>
      <c r="D446" t="s">
        <v>99</v>
      </c>
      <c r="E446">
        <v>4000000</v>
      </c>
      <c r="F446" s="37">
        <v>45054</v>
      </c>
      <c r="G446" s="37">
        <v>45095</v>
      </c>
      <c r="H446">
        <v>2023</v>
      </c>
      <c r="I446" t="s">
        <v>2468</v>
      </c>
      <c r="J446">
        <v>435495.39</v>
      </c>
      <c r="K446">
        <v>0</v>
      </c>
      <c r="L446">
        <v>435495.39</v>
      </c>
      <c r="M446" t="s">
        <v>2506</v>
      </c>
      <c r="N446" t="s">
        <v>2473</v>
      </c>
      <c r="O446" t="s">
        <v>164</v>
      </c>
      <c r="P446">
        <v>435495.39</v>
      </c>
    </row>
    <row r="447" spans="1:16" ht="15.75" customHeight="1" x14ac:dyDescent="0.2">
      <c r="A447" t="s">
        <v>2917</v>
      </c>
      <c r="B447" t="s">
        <v>154</v>
      </c>
      <c r="C447" s="37">
        <v>44584</v>
      </c>
      <c r="D447" t="s">
        <v>97</v>
      </c>
      <c r="E447">
        <v>10000000</v>
      </c>
      <c r="F447" s="37">
        <v>44940</v>
      </c>
      <c r="G447" s="37">
        <v>45099</v>
      </c>
      <c r="H447">
        <v>2023</v>
      </c>
      <c r="I447" t="s">
        <v>2468</v>
      </c>
      <c r="J447">
        <v>1404541.51</v>
      </c>
      <c r="K447">
        <v>0</v>
      </c>
      <c r="L447">
        <v>1404541.51</v>
      </c>
      <c r="M447" t="s">
        <v>2472</v>
      </c>
      <c r="N447" t="s">
        <v>2473</v>
      </c>
      <c r="O447" t="s">
        <v>164</v>
      </c>
      <c r="P447">
        <v>1404541.51</v>
      </c>
    </row>
    <row r="448" spans="1:16" ht="15.75" customHeight="1" x14ac:dyDescent="0.2">
      <c r="A448" t="s">
        <v>2918</v>
      </c>
      <c r="B448" t="s">
        <v>154</v>
      </c>
      <c r="C448" s="37">
        <v>44809</v>
      </c>
      <c r="D448" t="s">
        <v>98</v>
      </c>
      <c r="E448">
        <v>10000000</v>
      </c>
      <c r="F448" s="37">
        <v>45064</v>
      </c>
      <c r="G448" s="37">
        <v>45102</v>
      </c>
      <c r="H448">
        <v>2023</v>
      </c>
      <c r="I448" t="s">
        <v>2468</v>
      </c>
      <c r="J448">
        <v>1330981.51</v>
      </c>
      <c r="K448">
        <v>0</v>
      </c>
      <c r="L448">
        <v>1330981.51</v>
      </c>
      <c r="M448" t="s">
        <v>2478</v>
      </c>
      <c r="N448" t="s">
        <v>2476</v>
      </c>
      <c r="O448" t="s">
        <v>164</v>
      </c>
      <c r="P448">
        <v>1330981.51</v>
      </c>
    </row>
    <row r="449" spans="1:16" ht="15.75" customHeight="1" x14ac:dyDescent="0.2">
      <c r="A449" t="s">
        <v>2919</v>
      </c>
      <c r="B449" t="s">
        <v>154</v>
      </c>
      <c r="C449" s="37">
        <v>44847</v>
      </c>
      <c r="D449" t="s">
        <v>101</v>
      </c>
      <c r="E449">
        <v>5000000</v>
      </c>
      <c r="F449" s="37">
        <v>45057</v>
      </c>
      <c r="G449" s="37">
        <v>45108</v>
      </c>
      <c r="H449">
        <v>2023</v>
      </c>
      <c r="I449" t="s">
        <v>2468</v>
      </c>
      <c r="J449">
        <v>875782.14</v>
      </c>
      <c r="K449">
        <v>0</v>
      </c>
      <c r="L449">
        <v>875782.14</v>
      </c>
      <c r="M449" t="s">
        <v>2480</v>
      </c>
      <c r="N449" t="s">
        <v>2476</v>
      </c>
      <c r="O449" t="s">
        <v>164</v>
      </c>
      <c r="P449">
        <v>875782.14</v>
      </c>
    </row>
    <row r="450" spans="1:16" ht="15.75" customHeight="1" x14ac:dyDescent="0.2">
      <c r="A450" t="s">
        <v>2920</v>
      </c>
      <c r="B450" t="s">
        <v>154</v>
      </c>
      <c r="C450" s="37">
        <v>44655</v>
      </c>
      <c r="D450" t="s">
        <v>98</v>
      </c>
      <c r="E450">
        <v>10000000</v>
      </c>
      <c r="F450" s="37">
        <v>45010</v>
      </c>
      <c r="G450" s="37">
        <v>45112</v>
      </c>
      <c r="H450">
        <v>2023</v>
      </c>
      <c r="I450" t="s">
        <v>2468</v>
      </c>
      <c r="J450">
        <v>879273.95</v>
      </c>
      <c r="K450">
        <v>0</v>
      </c>
      <c r="L450">
        <v>879273.95</v>
      </c>
      <c r="M450" t="s">
        <v>2493</v>
      </c>
      <c r="N450" t="s">
        <v>2484</v>
      </c>
      <c r="O450" t="s">
        <v>164</v>
      </c>
      <c r="P450">
        <v>879273.95</v>
      </c>
    </row>
    <row r="451" spans="1:16" ht="15.75" customHeight="1" x14ac:dyDescent="0.2">
      <c r="A451" t="s">
        <v>2921</v>
      </c>
      <c r="B451" t="s">
        <v>154</v>
      </c>
      <c r="C451" s="37">
        <v>44876</v>
      </c>
      <c r="D451" t="s">
        <v>99</v>
      </c>
      <c r="E451">
        <v>10000000</v>
      </c>
      <c r="F451" s="37">
        <v>44988</v>
      </c>
      <c r="G451" s="37">
        <v>45132</v>
      </c>
      <c r="H451">
        <v>2023</v>
      </c>
      <c r="I451" t="s">
        <v>2468</v>
      </c>
      <c r="J451">
        <v>1027228.38</v>
      </c>
      <c r="K451">
        <v>0</v>
      </c>
      <c r="L451">
        <v>1027228.38</v>
      </c>
      <c r="M451" t="s">
        <v>2496</v>
      </c>
      <c r="N451" t="s">
        <v>2497</v>
      </c>
      <c r="O451" t="s">
        <v>157</v>
      </c>
      <c r="P451">
        <v>0</v>
      </c>
    </row>
    <row r="452" spans="1:16" ht="15.75" customHeight="1" x14ac:dyDescent="0.2">
      <c r="A452" t="s">
        <v>2922</v>
      </c>
      <c r="B452" t="s">
        <v>154</v>
      </c>
      <c r="C452" s="37">
        <v>44904</v>
      </c>
      <c r="D452" t="s">
        <v>98</v>
      </c>
      <c r="E452">
        <v>10000000</v>
      </c>
      <c r="F452" s="37">
        <v>45045</v>
      </c>
      <c r="G452" s="37">
        <v>45141</v>
      </c>
      <c r="H452">
        <v>2023</v>
      </c>
      <c r="I452" t="s">
        <v>2468</v>
      </c>
      <c r="J452">
        <v>1329494.3</v>
      </c>
      <c r="K452">
        <v>0</v>
      </c>
      <c r="L452">
        <v>1329494.3</v>
      </c>
      <c r="M452" t="s">
        <v>2469</v>
      </c>
      <c r="N452" t="s">
        <v>2470</v>
      </c>
      <c r="O452" t="s">
        <v>164</v>
      </c>
      <c r="P452">
        <v>1329494.3</v>
      </c>
    </row>
    <row r="453" spans="1:16" ht="15.75" customHeight="1" x14ac:dyDescent="0.2">
      <c r="A453" t="s">
        <v>2923</v>
      </c>
      <c r="B453" t="s">
        <v>154</v>
      </c>
      <c r="C453" s="37">
        <v>44744</v>
      </c>
      <c r="D453" t="s">
        <v>99</v>
      </c>
      <c r="E453">
        <v>10000000</v>
      </c>
      <c r="F453" s="37">
        <v>45090</v>
      </c>
      <c r="G453" s="37">
        <v>45144</v>
      </c>
      <c r="H453">
        <v>2023</v>
      </c>
      <c r="I453" t="s">
        <v>2468</v>
      </c>
      <c r="J453">
        <v>3554482.5</v>
      </c>
      <c r="K453">
        <v>0</v>
      </c>
      <c r="L453">
        <v>3554482.5</v>
      </c>
      <c r="M453" t="s">
        <v>2475</v>
      </c>
      <c r="N453" t="s">
        <v>2476</v>
      </c>
      <c r="O453" t="s">
        <v>164</v>
      </c>
      <c r="P453">
        <v>3554482.5</v>
      </c>
    </row>
    <row r="454" spans="1:16" ht="15.75" customHeight="1" x14ac:dyDescent="0.2">
      <c r="A454" t="s">
        <v>2924</v>
      </c>
      <c r="B454" t="s">
        <v>154</v>
      </c>
      <c r="C454" s="37">
        <v>44613</v>
      </c>
      <c r="D454" t="s">
        <v>99</v>
      </c>
      <c r="E454">
        <v>4500000</v>
      </c>
      <c r="F454" s="37">
        <v>44939</v>
      </c>
      <c r="G454" s="37">
        <v>45144</v>
      </c>
      <c r="H454">
        <v>2023</v>
      </c>
      <c r="I454" t="s">
        <v>2468</v>
      </c>
      <c r="J454">
        <v>891973.5</v>
      </c>
      <c r="K454">
        <v>0</v>
      </c>
      <c r="L454">
        <v>891973.5</v>
      </c>
      <c r="M454" t="s">
        <v>2478</v>
      </c>
      <c r="N454" t="s">
        <v>2476</v>
      </c>
      <c r="O454" t="s">
        <v>157</v>
      </c>
      <c r="P454">
        <v>0</v>
      </c>
    </row>
    <row r="455" spans="1:16" ht="15.75" customHeight="1" x14ac:dyDescent="0.2">
      <c r="A455" t="s">
        <v>2925</v>
      </c>
      <c r="B455" t="s">
        <v>698</v>
      </c>
      <c r="C455" s="37">
        <v>44727</v>
      </c>
      <c r="D455" t="s">
        <v>101</v>
      </c>
      <c r="E455">
        <v>10000000</v>
      </c>
      <c r="F455" s="37">
        <v>44830</v>
      </c>
      <c r="G455" s="37">
        <v>45147</v>
      </c>
      <c r="H455">
        <v>2022</v>
      </c>
      <c r="I455" t="s">
        <v>2468</v>
      </c>
      <c r="J455">
        <v>3646296.66</v>
      </c>
      <c r="K455">
        <v>587212.99</v>
      </c>
      <c r="L455">
        <v>4233509.6500000004</v>
      </c>
      <c r="M455" t="s">
        <v>2475</v>
      </c>
      <c r="N455" t="s">
        <v>2476</v>
      </c>
      <c r="O455" t="s">
        <v>164</v>
      </c>
      <c r="P455">
        <v>4233509.6500000004</v>
      </c>
    </row>
    <row r="456" spans="1:16" ht="15.75" customHeight="1" x14ac:dyDescent="0.2">
      <c r="A456" t="s">
        <v>2926</v>
      </c>
      <c r="B456" t="s">
        <v>154</v>
      </c>
      <c r="C456" s="37">
        <v>44886</v>
      </c>
      <c r="D456" t="s">
        <v>100</v>
      </c>
      <c r="E456">
        <v>2000000</v>
      </c>
      <c r="F456" s="37">
        <v>44943</v>
      </c>
      <c r="G456" s="37">
        <v>45148</v>
      </c>
      <c r="H456">
        <v>2023</v>
      </c>
      <c r="I456" t="s">
        <v>2468</v>
      </c>
      <c r="J456">
        <v>431815.1</v>
      </c>
      <c r="K456">
        <v>0</v>
      </c>
      <c r="L456">
        <v>431815.1</v>
      </c>
      <c r="M456" t="s">
        <v>2480</v>
      </c>
      <c r="N456" t="s">
        <v>2476</v>
      </c>
      <c r="O456" t="s">
        <v>164</v>
      </c>
      <c r="P456">
        <v>431815.1</v>
      </c>
    </row>
    <row r="457" spans="1:16" ht="15.75" customHeight="1" x14ac:dyDescent="0.2">
      <c r="A457" t="s">
        <v>2927</v>
      </c>
      <c r="B457" t="s">
        <v>698</v>
      </c>
      <c r="C457" s="37">
        <v>44563</v>
      </c>
      <c r="D457" t="s">
        <v>98</v>
      </c>
      <c r="E457">
        <v>5000000</v>
      </c>
      <c r="F457" s="37">
        <v>44856</v>
      </c>
      <c r="G457" s="37">
        <v>45148</v>
      </c>
      <c r="H457">
        <v>2022</v>
      </c>
      <c r="I457" t="s">
        <v>2468</v>
      </c>
      <c r="J457">
        <v>471384.9</v>
      </c>
      <c r="K457">
        <v>28585.040000000001</v>
      </c>
      <c r="L457">
        <v>499969.94</v>
      </c>
      <c r="M457" t="s">
        <v>2496</v>
      </c>
      <c r="N457" t="s">
        <v>2497</v>
      </c>
      <c r="O457" t="s">
        <v>164</v>
      </c>
      <c r="P457">
        <v>499969.94</v>
      </c>
    </row>
    <row r="458" spans="1:16" ht="15.75" customHeight="1" x14ac:dyDescent="0.2">
      <c r="A458" t="s">
        <v>2928</v>
      </c>
      <c r="B458" t="s">
        <v>154</v>
      </c>
      <c r="C458" s="37">
        <v>44993</v>
      </c>
      <c r="D458" t="s">
        <v>97</v>
      </c>
      <c r="E458">
        <v>10000000</v>
      </c>
      <c r="F458" s="37">
        <v>45087</v>
      </c>
      <c r="G458" s="37">
        <v>45170</v>
      </c>
      <c r="H458">
        <v>2023</v>
      </c>
      <c r="I458" t="s">
        <v>2468</v>
      </c>
      <c r="J458">
        <v>1329512.23</v>
      </c>
      <c r="K458">
        <v>0</v>
      </c>
      <c r="L458">
        <v>1329512.23</v>
      </c>
      <c r="M458" t="s">
        <v>2472</v>
      </c>
      <c r="N458" t="s">
        <v>2473</v>
      </c>
      <c r="O458" t="s">
        <v>164</v>
      </c>
      <c r="P458">
        <v>1329512.23</v>
      </c>
    </row>
    <row r="459" spans="1:16" ht="15.75" customHeight="1" x14ac:dyDescent="0.2">
      <c r="A459" t="s">
        <v>2929</v>
      </c>
      <c r="B459" t="s">
        <v>154</v>
      </c>
      <c r="C459" s="37">
        <v>44841</v>
      </c>
      <c r="D459" t="s">
        <v>100</v>
      </c>
      <c r="E459">
        <v>1000000</v>
      </c>
      <c r="F459" s="37">
        <v>45085</v>
      </c>
      <c r="G459" s="37">
        <v>45172</v>
      </c>
      <c r="H459">
        <v>2023</v>
      </c>
      <c r="I459" t="s">
        <v>2468</v>
      </c>
      <c r="J459">
        <v>980297.91</v>
      </c>
      <c r="K459">
        <v>0</v>
      </c>
      <c r="L459">
        <v>980297.91</v>
      </c>
      <c r="M459" t="s">
        <v>2483</v>
      </c>
      <c r="N459" t="s">
        <v>2484</v>
      </c>
      <c r="O459" t="s">
        <v>164</v>
      </c>
      <c r="P459">
        <v>980297.91</v>
      </c>
    </row>
    <row r="460" spans="1:16" ht="15.75" customHeight="1" x14ac:dyDescent="0.2">
      <c r="A460" t="s">
        <v>2930</v>
      </c>
      <c r="B460" t="s">
        <v>154</v>
      </c>
      <c r="C460" s="37">
        <v>44774</v>
      </c>
      <c r="D460" t="s">
        <v>100</v>
      </c>
      <c r="E460">
        <v>10000000</v>
      </c>
      <c r="F460" s="37">
        <v>45121</v>
      </c>
      <c r="G460" s="37">
        <v>45172</v>
      </c>
      <c r="H460">
        <v>2023</v>
      </c>
      <c r="I460" t="s">
        <v>2468</v>
      </c>
      <c r="J460">
        <v>2561556.4300000002</v>
      </c>
      <c r="K460">
        <v>0</v>
      </c>
      <c r="L460">
        <v>2561556.4300000002</v>
      </c>
      <c r="M460" t="s">
        <v>2490</v>
      </c>
      <c r="N460" t="s">
        <v>2473</v>
      </c>
      <c r="O460" t="s">
        <v>157</v>
      </c>
      <c r="P460">
        <v>0</v>
      </c>
    </row>
    <row r="461" spans="1:16" ht="15.75" customHeight="1" x14ac:dyDescent="0.2">
      <c r="A461" t="s">
        <v>2931</v>
      </c>
      <c r="B461" t="s">
        <v>154</v>
      </c>
      <c r="C461" s="37">
        <v>45038</v>
      </c>
      <c r="D461" t="s">
        <v>97</v>
      </c>
      <c r="E461">
        <v>10000000</v>
      </c>
      <c r="F461" s="37">
        <v>45103</v>
      </c>
      <c r="G461" s="37">
        <v>45174</v>
      </c>
      <c r="H461">
        <v>2023</v>
      </c>
      <c r="I461" t="s">
        <v>2468</v>
      </c>
      <c r="J461">
        <v>6232320.71</v>
      </c>
      <c r="K461">
        <v>0</v>
      </c>
      <c r="L461">
        <v>6232320.71</v>
      </c>
      <c r="M461" t="s">
        <v>2490</v>
      </c>
      <c r="N461" t="s">
        <v>2473</v>
      </c>
      <c r="O461" t="s">
        <v>164</v>
      </c>
      <c r="P461">
        <v>6232320.71</v>
      </c>
    </row>
    <row r="462" spans="1:16" ht="15.75" customHeight="1" x14ac:dyDescent="0.2">
      <c r="A462" t="s">
        <v>2932</v>
      </c>
      <c r="B462" t="s">
        <v>154</v>
      </c>
      <c r="C462" s="37">
        <v>44886</v>
      </c>
      <c r="D462" t="s">
        <v>101</v>
      </c>
      <c r="E462">
        <v>2500000</v>
      </c>
      <c r="F462" s="37">
        <v>44995</v>
      </c>
      <c r="G462" s="37">
        <v>45180</v>
      </c>
      <c r="H462">
        <v>2023</v>
      </c>
      <c r="I462" t="s">
        <v>2468</v>
      </c>
      <c r="J462">
        <v>312114.93</v>
      </c>
      <c r="K462">
        <v>0</v>
      </c>
      <c r="L462">
        <v>312114.93</v>
      </c>
      <c r="M462" t="s">
        <v>2480</v>
      </c>
      <c r="N462" t="s">
        <v>2476</v>
      </c>
      <c r="O462" t="s">
        <v>164</v>
      </c>
      <c r="P462">
        <v>312114.93</v>
      </c>
    </row>
    <row r="463" spans="1:16" ht="15.75" customHeight="1" x14ac:dyDescent="0.2">
      <c r="A463" t="s">
        <v>2933</v>
      </c>
      <c r="B463" t="s">
        <v>698</v>
      </c>
      <c r="C463" s="37">
        <v>44809</v>
      </c>
      <c r="D463" t="s">
        <v>97</v>
      </c>
      <c r="E463">
        <v>10000000</v>
      </c>
      <c r="F463" s="37">
        <v>44965</v>
      </c>
      <c r="G463" s="37">
        <v>45181</v>
      </c>
      <c r="H463">
        <v>2023</v>
      </c>
      <c r="I463" t="s">
        <v>2468</v>
      </c>
      <c r="J463">
        <v>2022217.22</v>
      </c>
      <c r="K463">
        <v>3239109.72</v>
      </c>
      <c r="L463">
        <v>5261326.9400000004</v>
      </c>
      <c r="M463" t="s">
        <v>2496</v>
      </c>
      <c r="N463" t="s">
        <v>2497</v>
      </c>
      <c r="O463" t="s">
        <v>164</v>
      </c>
      <c r="P463">
        <v>5261326.9400000004</v>
      </c>
    </row>
    <row r="464" spans="1:16" ht="15.75" customHeight="1" x14ac:dyDescent="0.2">
      <c r="A464" t="s">
        <v>2934</v>
      </c>
      <c r="B464" t="s">
        <v>154</v>
      </c>
      <c r="C464" s="37">
        <v>44945</v>
      </c>
      <c r="D464" t="s">
        <v>101</v>
      </c>
      <c r="E464">
        <v>10000000</v>
      </c>
      <c r="F464" s="37">
        <v>45113</v>
      </c>
      <c r="G464" s="37">
        <v>45182</v>
      </c>
      <c r="H464">
        <v>2023</v>
      </c>
      <c r="I464" t="s">
        <v>2468</v>
      </c>
      <c r="J464">
        <v>1580878.61</v>
      </c>
      <c r="K464">
        <v>0</v>
      </c>
      <c r="L464">
        <v>1580878.61</v>
      </c>
      <c r="M464" t="s">
        <v>2469</v>
      </c>
      <c r="N464" t="s">
        <v>2470</v>
      </c>
      <c r="O464" t="s">
        <v>157</v>
      </c>
      <c r="P464">
        <v>0</v>
      </c>
    </row>
    <row r="465" spans="1:16" ht="15.75" customHeight="1" x14ac:dyDescent="0.2">
      <c r="A465" t="s">
        <v>2935</v>
      </c>
      <c r="B465" t="s">
        <v>154</v>
      </c>
      <c r="C465" s="37">
        <v>44727</v>
      </c>
      <c r="D465" t="s">
        <v>97</v>
      </c>
      <c r="E465">
        <v>5000000</v>
      </c>
      <c r="F465" s="37">
        <v>44958</v>
      </c>
      <c r="G465" s="37">
        <v>45191</v>
      </c>
      <c r="H465">
        <v>2023</v>
      </c>
      <c r="I465" t="s">
        <v>2468</v>
      </c>
      <c r="J465">
        <v>503232.44</v>
      </c>
      <c r="K465">
        <v>0</v>
      </c>
      <c r="L465">
        <v>503232.44</v>
      </c>
      <c r="M465" t="s">
        <v>2506</v>
      </c>
      <c r="N465" t="s">
        <v>2473</v>
      </c>
      <c r="O465" t="s">
        <v>164</v>
      </c>
      <c r="P465">
        <v>503232.44</v>
      </c>
    </row>
    <row r="466" spans="1:16" ht="15.75" customHeight="1" x14ac:dyDescent="0.2">
      <c r="A466" t="s">
        <v>2936</v>
      </c>
      <c r="B466" t="s">
        <v>154</v>
      </c>
      <c r="C466" s="37">
        <v>44713</v>
      </c>
      <c r="D466" t="s">
        <v>100</v>
      </c>
      <c r="E466">
        <v>4000000</v>
      </c>
      <c r="F466" s="37">
        <v>45016</v>
      </c>
      <c r="G466" s="37">
        <v>45201</v>
      </c>
      <c r="H466">
        <v>2023</v>
      </c>
      <c r="I466" t="s">
        <v>2468</v>
      </c>
      <c r="J466">
        <v>9150172.1699999999</v>
      </c>
      <c r="K466">
        <v>0</v>
      </c>
      <c r="L466">
        <v>9150172.1699999999</v>
      </c>
      <c r="M466" t="s">
        <v>2472</v>
      </c>
      <c r="N466" t="s">
        <v>2473</v>
      </c>
      <c r="O466" t="s">
        <v>164</v>
      </c>
      <c r="P466">
        <v>9150172.1699999999</v>
      </c>
    </row>
    <row r="467" spans="1:16" ht="15.75" customHeight="1" x14ac:dyDescent="0.2">
      <c r="A467" t="s">
        <v>2937</v>
      </c>
      <c r="B467" t="s">
        <v>154</v>
      </c>
      <c r="C467" s="37">
        <v>44911</v>
      </c>
      <c r="D467" t="s">
        <v>99</v>
      </c>
      <c r="E467">
        <v>4000000</v>
      </c>
      <c r="F467" s="37">
        <v>45124</v>
      </c>
      <c r="G467" s="37">
        <v>45204</v>
      </c>
      <c r="H467">
        <v>2023</v>
      </c>
      <c r="I467" t="s">
        <v>2468</v>
      </c>
      <c r="J467">
        <v>956901.53</v>
      </c>
      <c r="K467">
        <v>0</v>
      </c>
      <c r="L467">
        <v>956901.53</v>
      </c>
      <c r="M467" t="s">
        <v>2472</v>
      </c>
      <c r="N467" t="s">
        <v>2473</v>
      </c>
      <c r="O467" t="s">
        <v>164</v>
      </c>
      <c r="P467">
        <v>956901.53</v>
      </c>
    </row>
    <row r="468" spans="1:16" ht="15.75" customHeight="1" x14ac:dyDescent="0.2">
      <c r="A468" t="s">
        <v>2938</v>
      </c>
      <c r="B468" t="s">
        <v>154</v>
      </c>
      <c r="C468" s="37">
        <v>44950</v>
      </c>
      <c r="D468" t="s">
        <v>98</v>
      </c>
      <c r="E468">
        <v>5000000</v>
      </c>
      <c r="F468" s="37">
        <v>45108</v>
      </c>
      <c r="G468" s="37">
        <v>45218</v>
      </c>
      <c r="H468">
        <v>2023</v>
      </c>
      <c r="I468" t="s">
        <v>2468</v>
      </c>
      <c r="J468">
        <v>619190.05000000005</v>
      </c>
      <c r="K468">
        <v>0</v>
      </c>
      <c r="L468">
        <v>619190.05000000005</v>
      </c>
      <c r="M468" t="s">
        <v>2496</v>
      </c>
      <c r="N468" t="s">
        <v>2497</v>
      </c>
      <c r="O468" t="s">
        <v>164</v>
      </c>
      <c r="P468">
        <v>619190.05000000005</v>
      </c>
    </row>
    <row r="469" spans="1:16" ht="15.75" customHeight="1" x14ac:dyDescent="0.2">
      <c r="A469" t="s">
        <v>2939</v>
      </c>
      <c r="B469" t="s">
        <v>154</v>
      </c>
      <c r="C469" s="37">
        <v>45081</v>
      </c>
      <c r="D469" t="s">
        <v>97</v>
      </c>
      <c r="E469">
        <v>10000000</v>
      </c>
      <c r="F469" s="37">
        <v>45115</v>
      </c>
      <c r="G469" s="37">
        <v>45221</v>
      </c>
      <c r="H469">
        <v>2023</v>
      </c>
      <c r="I469" t="s">
        <v>2468</v>
      </c>
      <c r="J469">
        <v>2396027.5499999998</v>
      </c>
      <c r="K469">
        <v>0</v>
      </c>
      <c r="L469">
        <v>2396027.5499999998</v>
      </c>
      <c r="M469" t="s">
        <v>2478</v>
      </c>
      <c r="N469" t="s">
        <v>2476</v>
      </c>
      <c r="O469" t="s">
        <v>157</v>
      </c>
      <c r="P469">
        <v>0</v>
      </c>
    </row>
    <row r="470" spans="1:16" ht="15.75" customHeight="1" x14ac:dyDescent="0.2">
      <c r="A470" t="s">
        <v>2940</v>
      </c>
      <c r="B470" t="s">
        <v>154</v>
      </c>
      <c r="C470" s="37">
        <v>44938</v>
      </c>
      <c r="D470" t="s">
        <v>100</v>
      </c>
      <c r="E470">
        <v>10000000</v>
      </c>
      <c r="F470" s="37">
        <v>45196</v>
      </c>
      <c r="G470" s="37">
        <v>45230</v>
      </c>
      <c r="H470">
        <v>2023</v>
      </c>
      <c r="I470" t="s">
        <v>2468</v>
      </c>
      <c r="J470">
        <v>1283874.3400000001</v>
      </c>
      <c r="K470">
        <v>0</v>
      </c>
      <c r="L470">
        <v>1283874.3400000001</v>
      </c>
      <c r="M470" t="s">
        <v>2496</v>
      </c>
      <c r="N470" t="s">
        <v>2497</v>
      </c>
      <c r="O470" t="s">
        <v>164</v>
      </c>
      <c r="P470">
        <v>1283874.3400000001</v>
      </c>
    </row>
    <row r="471" spans="1:16" ht="15.75" customHeight="1" x14ac:dyDescent="0.2">
      <c r="A471" t="s">
        <v>2941</v>
      </c>
      <c r="B471" t="s">
        <v>698</v>
      </c>
      <c r="C471" s="37">
        <v>44876</v>
      </c>
      <c r="D471" t="s">
        <v>99</v>
      </c>
      <c r="E471">
        <v>10000000</v>
      </c>
      <c r="F471" s="37">
        <v>45203</v>
      </c>
      <c r="G471" s="37">
        <v>45236</v>
      </c>
      <c r="H471">
        <v>2023</v>
      </c>
      <c r="I471" t="s">
        <v>2468</v>
      </c>
      <c r="J471">
        <v>503277</v>
      </c>
      <c r="K471">
        <v>321382.95</v>
      </c>
      <c r="L471">
        <v>824659.95</v>
      </c>
      <c r="M471" t="s">
        <v>2472</v>
      </c>
      <c r="N471" t="s">
        <v>2473</v>
      </c>
      <c r="O471" t="s">
        <v>164</v>
      </c>
      <c r="P471">
        <v>824659.95</v>
      </c>
    </row>
    <row r="472" spans="1:16" ht="15.75" customHeight="1" x14ac:dyDescent="0.2">
      <c r="A472" t="s">
        <v>2942</v>
      </c>
      <c r="B472" t="s">
        <v>698</v>
      </c>
      <c r="C472" s="37">
        <v>45070</v>
      </c>
      <c r="D472" t="s">
        <v>97</v>
      </c>
      <c r="E472">
        <v>4000000</v>
      </c>
      <c r="F472" s="37">
        <v>45188</v>
      </c>
      <c r="G472" s="37">
        <v>45247</v>
      </c>
      <c r="H472">
        <v>2023</v>
      </c>
      <c r="I472" t="s">
        <v>2468</v>
      </c>
      <c r="J472">
        <v>421639.67999999999</v>
      </c>
      <c r="K472">
        <v>388275.84</v>
      </c>
      <c r="L472">
        <v>809915.52</v>
      </c>
      <c r="M472" t="s">
        <v>2483</v>
      </c>
      <c r="N472" t="s">
        <v>2484</v>
      </c>
      <c r="O472" t="s">
        <v>164</v>
      </c>
      <c r="P472">
        <v>809915.52</v>
      </c>
    </row>
    <row r="473" spans="1:16" ht="15.75" customHeight="1" x14ac:dyDescent="0.2">
      <c r="A473" t="s">
        <v>2943</v>
      </c>
      <c r="B473" t="s">
        <v>154</v>
      </c>
      <c r="C473" s="37">
        <v>45173</v>
      </c>
      <c r="D473" t="s">
        <v>99</v>
      </c>
      <c r="E473">
        <v>2000000</v>
      </c>
      <c r="F473" s="37">
        <v>45203</v>
      </c>
      <c r="G473" s="37">
        <v>45255</v>
      </c>
      <c r="H473">
        <v>2023</v>
      </c>
      <c r="I473" t="s">
        <v>2468</v>
      </c>
      <c r="J473">
        <v>419908.08</v>
      </c>
      <c r="K473">
        <v>0</v>
      </c>
      <c r="L473">
        <v>419908.08</v>
      </c>
      <c r="M473" t="s">
        <v>2506</v>
      </c>
      <c r="N473" t="s">
        <v>2473</v>
      </c>
      <c r="O473" t="s">
        <v>164</v>
      </c>
      <c r="P473">
        <v>419908.08</v>
      </c>
    </row>
    <row r="474" spans="1:16" ht="15.75" customHeight="1" x14ac:dyDescent="0.2">
      <c r="A474" t="s">
        <v>2944</v>
      </c>
      <c r="B474" t="s">
        <v>154</v>
      </c>
      <c r="C474" s="37">
        <v>44891</v>
      </c>
      <c r="D474" t="s">
        <v>100</v>
      </c>
      <c r="E474">
        <v>10000000</v>
      </c>
      <c r="F474" s="37">
        <v>45006</v>
      </c>
      <c r="G474" s="37">
        <v>45256</v>
      </c>
      <c r="H474">
        <v>2023</v>
      </c>
      <c r="I474" t="s">
        <v>2468</v>
      </c>
      <c r="J474">
        <v>7173446.9299999997</v>
      </c>
      <c r="K474">
        <v>0</v>
      </c>
      <c r="L474">
        <v>7173446.9299999997</v>
      </c>
      <c r="M474" t="s">
        <v>2506</v>
      </c>
      <c r="N474" t="s">
        <v>2473</v>
      </c>
      <c r="O474" t="s">
        <v>157</v>
      </c>
      <c r="P474">
        <v>0</v>
      </c>
    </row>
    <row r="475" spans="1:16" ht="15.75" customHeight="1" x14ac:dyDescent="0.2">
      <c r="A475" t="s">
        <v>2945</v>
      </c>
      <c r="B475" t="s">
        <v>698</v>
      </c>
      <c r="C475" s="37">
        <v>44997</v>
      </c>
      <c r="D475" t="s">
        <v>99</v>
      </c>
      <c r="E475">
        <v>10000000</v>
      </c>
      <c r="F475" s="37">
        <v>45014</v>
      </c>
      <c r="G475" s="37">
        <v>45257</v>
      </c>
      <c r="H475">
        <v>2023</v>
      </c>
      <c r="I475" t="s">
        <v>2468</v>
      </c>
      <c r="J475">
        <v>504167.01</v>
      </c>
      <c r="K475">
        <v>1098130.3500000001</v>
      </c>
      <c r="L475">
        <v>1602297.36</v>
      </c>
      <c r="M475" t="s">
        <v>2469</v>
      </c>
      <c r="N475" t="s">
        <v>2470</v>
      </c>
      <c r="O475" t="s">
        <v>164</v>
      </c>
      <c r="P475">
        <v>1602297.36</v>
      </c>
    </row>
    <row r="476" spans="1:16" ht="15.75" customHeight="1" x14ac:dyDescent="0.2">
      <c r="A476" t="s">
        <v>2946</v>
      </c>
      <c r="B476" t="s">
        <v>698</v>
      </c>
      <c r="C476" s="37">
        <v>44814</v>
      </c>
      <c r="D476" t="s">
        <v>99</v>
      </c>
      <c r="E476">
        <v>3500000</v>
      </c>
      <c r="F476" s="37">
        <v>45068</v>
      </c>
      <c r="G476" s="37">
        <v>45269</v>
      </c>
      <c r="H476">
        <v>2023</v>
      </c>
      <c r="I476" t="s">
        <v>2468</v>
      </c>
      <c r="J476">
        <v>92609.52</v>
      </c>
      <c r="K476">
        <v>440105.61</v>
      </c>
      <c r="L476">
        <v>532715.13</v>
      </c>
      <c r="M476" t="s">
        <v>2472</v>
      </c>
      <c r="N476" t="s">
        <v>2473</v>
      </c>
      <c r="O476" t="s">
        <v>164</v>
      </c>
      <c r="P476">
        <v>532715.13</v>
      </c>
    </row>
    <row r="477" spans="1:16" ht="15.75" customHeight="1" x14ac:dyDescent="0.2">
      <c r="A477" t="s">
        <v>2947</v>
      </c>
      <c r="B477" t="s">
        <v>154</v>
      </c>
      <c r="C477" s="37">
        <v>44795</v>
      </c>
      <c r="D477" t="s">
        <v>99</v>
      </c>
      <c r="E477">
        <v>1000000</v>
      </c>
      <c r="F477" s="37">
        <v>45155</v>
      </c>
      <c r="G477" s="37">
        <v>45275</v>
      </c>
      <c r="H477">
        <v>2023</v>
      </c>
      <c r="I477" t="s">
        <v>2468</v>
      </c>
      <c r="J477">
        <v>1378739.03</v>
      </c>
      <c r="K477">
        <v>0</v>
      </c>
      <c r="L477">
        <v>1378739.03</v>
      </c>
      <c r="M477" t="s">
        <v>2478</v>
      </c>
      <c r="N477" t="s">
        <v>2476</v>
      </c>
      <c r="O477" t="s">
        <v>157</v>
      </c>
      <c r="P477">
        <v>0</v>
      </c>
    </row>
    <row r="478" spans="1:16" ht="15.75" customHeight="1" x14ac:dyDescent="0.2">
      <c r="A478" t="s">
        <v>2948</v>
      </c>
      <c r="B478" t="s">
        <v>154</v>
      </c>
      <c r="C478" s="37">
        <v>45089</v>
      </c>
      <c r="D478" t="s">
        <v>99</v>
      </c>
      <c r="E478">
        <v>1000000</v>
      </c>
      <c r="F478" s="37">
        <v>45217</v>
      </c>
      <c r="G478" s="37">
        <v>45281</v>
      </c>
      <c r="H478">
        <v>2023</v>
      </c>
      <c r="I478" t="s">
        <v>2468</v>
      </c>
      <c r="J478">
        <v>522442.3</v>
      </c>
      <c r="K478">
        <v>0</v>
      </c>
      <c r="L478">
        <v>522442.3</v>
      </c>
      <c r="M478" t="s">
        <v>2469</v>
      </c>
      <c r="N478" t="s">
        <v>2470</v>
      </c>
      <c r="O478" t="s">
        <v>164</v>
      </c>
      <c r="P478">
        <v>522442.3</v>
      </c>
    </row>
    <row r="479" spans="1:16" ht="15.75" customHeight="1" x14ac:dyDescent="0.2">
      <c r="A479" t="s">
        <v>2949</v>
      </c>
      <c r="B479" t="s">
        <v>698</v>
      </c>
      <c r="C479" s="37">
        <v>44699</v>
      </c>
      <c r="D479" t="s">
        <v>97</v>
      </c>
      <c r="E479">
        <v>5000000</v>
      </c>
      <c r="F479" s="37">
        <v>44926</v>
      </c>
      <c r="G479" s="37">
        <v>45283</v>
      </c>
      <c r="H479">
        <v>2022</v>
      </c>
      <c r="I479" t="s">
        <v>2468</v>
      </c>
      <c r="J479">
        <v>823534.96</v>
      </c>
      <c r="K479">
        <v>519187.9</v>
      </c>
      <c r="L479">
        <v>1342722.86</v>
      </c>
      <c r="M479" t="s">
        <v>2478</v>
      </c>
      <c r="N479" t="s">
        <v>2476</v>
      </c>
      <c r="O479" t="s">
        <v>157</v>
      </c>
      <c r="P479">
        <v>0</v>
      </c>
    </row>
    <row r="480" spans="1:16" ht="15.75" customHeight="1" x14ac:dyDescent="0.2">
      <c r="A480" t="s">
        <v>2950</v>
      </c>
      <c r="B480" t="s">
        <v>698</v>
      </c>
      <c r="C480" s="37">
        <v>45077</v>
      </c>
      <c r="D480" t="s">
        <v>98</v>
      </c>
      <c r="E480">
        <v>10000000</v>
      </c>
      <c r="F480" s="37">
        <v>45236</v>
      </c>
      <c r="G480" s="37">
        <v>45292</v>
      </c>
      <c r="H480">
        <v>2023</v>
      </c>
      <c r="I480" t="s">
        <v>2468</v>
      </c>
      <c r="J480">
        <v>638969.13</v>
      </c>
      <c r="K480">
        <v>211120.66</v>
      </c>
      <c r="L480">
        <v>850089.79</v>
      </c>
      <c r="M480" t="s">
        <v>2480</v>
      </c>
      <c r="N480" t="s">
        <v>2476</v>
      </c>
      <c r="O480" t="s">
        <v>164</v>
      </c>
      <c r="P480">
        <v>850089.79</v>
      </c>
    </row>
    <row r="481" spans="1:16" ht="15.75" customHeight="1" x14ac:dyDescent="0.2">
      <c r="A481" t="s">
        <v>2951</v>
      </c>
      <c r="B481" t="s">
        <v>154</v>
      </c>
      <c r="C481" s="37">
        <v>44720</v>
      </c>
      <c r="D481" t="s">
        <v>99</v>
      </c>
      <c r="E481">
        <v>3500000</v>
      </c>
      <c r="F481" s="37">
        <v>44834</v>
      </c>
      <c r="G481" s="37">
        <v>45294</v>
      </c>
      <c r="H481">
        <v>2022</v>
      </c>
      <c r="I481" t="s">
        <v>2468</v>
      </c>
      <c r="J481">
        <v>757052.52</v>
      </c>
      <c r="K481">
        <v>0</v>
      </c>
      <c r="L481">
        <v>757052.52</v>
      </c>
      <c r="M481" t="s">
        <v>2469</v>
      </c>
      <c r="N481" t="s">
        <v>2470</v>
      </c>
      <c r="O481" t="s">
        <v>164</v>
      </c>
      <c r="P481">
        <v>757052.52</v>
      </c>
    </row>
    <row r="482" spans="1:16" ht="15.75" customHeight="1" x14ac:dyDescent="0.2">
      <c r="A482" t="s">
        <v>2952</v>
      </c>
      <c r="B482" t="s">
        <v>154</v>
      </c>
      <c r="C482" s="37">
        <v>44796</v>
      </c>
      <c r="D482" t="s">
        <v>99</v>
      </c>
      <c r="E482">
        <v>10000000</v>
      </c>
      <c r="F482" s="37">
        <v>44951</v>
      </c>
      <c r="G482" s="37">
        <v>45295</v>
      </c>
      <c r="H482">
        <v>2023</v>
      </c>
      <c r="I482" t="s">
        <v>2468</v>
      </c>
      <c r="J482">
        <v>782860.16</v>
      </c>
      <c r="K482">
        <v>0</v>
      </c>
      <c r="L482">
        <v>782860.16</v>
      </c>
      <c r="M482" t="s">
        <v>2480</v>
      </c>
      <c r="N482" t="s">
        <v>2476</v>
      </c>
      <c r="O482" t="s">
        <v>164</v>
      </c>
      <c r="P482">
        <v>782860.16</v>
      </c>
    </row>
    <row r="483" spans="1:16" ht="15.75" customHeight="1" x14ac:dyDescent="0.2">
      <c r="A483" t="s">
        <v>2953</v>
      </c>
      <c r="B483" t="s">
        <v>154</v>
      </c>
      <c r="C483" s="37">
        <v>45045</v>
      </c>
      <c r="D483" t="s">
        <v>97</v>
      </c>
      <c r="E483">
        <v>4500000</v>
      </c>
      <c r="F483" s="37">
        <v>45245</v>
      </c>
      <c r="G483" s="37">
        <v>45312</v>
      </c>
      <c r="H483">
        <v>2023</v>
      </c>
      <c r="I483" t="s">
        <v>2468</v>
      </c>
      <c r="J483">
        <v>944103.56</v>
      </c>
      <c r="K483">
        <v>0</v>
      </c>
      <c r="L483">
        <v>944103.56</v>
      </c>
      <c r="M483" t="s">
        <v>2490</v>
      </c>
      <c r="N483" t="s">
        <v>2473</v>
      </c>
      <c r="O483" t="s">
        <v>164</v>
      </c>
      <c r="P483">
        <v>944103.56</v>
      </c>
    </row>
    <row r="484" spans="1:16" ht="15.75" customHeight="1" x14ac:dyDescent="0.2">
      <c r="A484" t="s">
        <v>2954</v>
      </c>
      <c r="B484" t="s">
        <v>698</v>
      </c>
      <c r="C484" s="37">
        <v>45005</v>
      </c>
      <c r="D484" t="s">
        <v>97</v>
      </c>
      <c r="E484">
        <v>4500000</v>
      </c>
      <c r="F484" s="37">
        <v>45244</v>
      </c>
      <c r="G484" s="37">
        <v>45312</v>
      </c>
      <c r="H484">
        <v>2023</v>
      </c>
      <c r="I484" t="s">
        <v>2468</v>
      </c>
      <c r="J484">
        <v>632295.47</v>
      </c>
      <c r="K484">
        <v>1202857.52</v>
      </c>
      <c r="L484">
        <v>1835152.99</v>
      </c>
      <c r="M484" t="s">
        <v>2475</v>
      </c>
      <c r="N484" t="s">
        <v>2476</v>
      </c>
      <c r="O484" t="s">
        <v>157</v>
      </c>
      <c r="P484">
        <v>0</v>
      </c>
    </row>
    <row r="485" spans="1:16" ht="15.75" customHeight="1" x14ac:dyDescent="0.2">
      <c r="A485" t="s">
        <v>2955</v>
      </c>
      <c r="B485" t="s">
        <v>154</v>
      </c>
      <c r="C485" s="37">
        <v>44887</v>
      </c>
      <c r="D485" t="s">
        <v>97</v>
      </c>
      <c r="E485">
        <v>10000000</v>
      </c>
      <c r="F485" s="37">
        <v>45102</v>
      </c>
      <c r="G485" s="37">
        <v>45314</v>
      </c>
      <c r="H485">
        <v>2023</v>
      </c>
      <c r="I485" t="s">
        <v>2468</v>
      </c>
      <c r="J485">
        <v>3555297.71</v>
      </c>
      <c r="K485">
        <v>0</v>
      </c>
      <c r="L485">
        <v>3555297.71</v>
      </c>
      <c r="M485" t="s">
        <v>2493</v>
      </c>
      <c r="N485" t="s">
        <v>2484</v>
      </c>
      <c r="O485" t="s">
        <v>157</v>
      </c>
      <c r="P485">
        <v>0</v>
      </c>
    </row>
    <row r="486" spans="1:16" ht="15.75" customHeight="1" x14ac:dyDescent="0.2">
      <c r="A486" t="s">
        <v>2956</v>
      </c>
      <c r="B486" t="s">
        <v>698</v>
      </c>
      <c r="C486" s="37">
        <v>44782</v>
      </c>
      <c r="D486" t="s">
        <v>97</v>
      </c>
      <c r="E486">
        <v>4500000</v>
      </c>
      <c r="F486" s="37">
        <v>45047</v>
      </c>
      <c r="G486" s="37">
        <v>45314</v>
      </c>
      <c r="H486">
        <v>2023</v>
      </c>
      <c r="I486" t="s">
        <v>2468</v>
      </c>
      <c r="J486">
        <v>438192.41</v>
      </c>
      <c r="K486">
        <v>190985.23</v>
      </c>
      <c r="L486">
        <v>629177.64</v>
      </c>
      <c r="M486" t="s">
        <v>2483</v>
      </c>
      <c r="N486" t="s">
        <v>2484</v>
      </c>
      <c r="O486" t="s">
        <v>164</v>
      </c>
      <c r="P486">
        <v>629177.64</v>
      </c>
    </row>
    <row r="487" spans="1:16" ht="15.75" customHeight="1" x14ac:dyDescent="0.2">
      <c r="A487" t="s">
        <v>2957</v>
      </c>
      <c r="B487" t="s">
        <v>154</v>
      </c>
      <c r="C487" s="37">
        <v>44918</v>
      </c>
      <c r="D487" t="s">
        <v>97</v>
      </c>
      <c r="E487">
        <v>2000000</v>
      </c>
      <c r="F487" s="37">
        <v>45010</v>
      </c>
      <c r="G487" s="37">
        <v>45320</v>
      </c>
      <c r="H487">
        <v>2023</v>
      </c>
      <c r="I487" t="s">
        <v>2468</v>
      </c>
      <c r="J487">
        <v>1100110.76</v>
      </c>
      <c r="K487">
        <v>0</v>
      </c>
      <c r="L487">
        <v>1100110.76</v>
      </c>
      <c r="M487" t="s">
        <v>2469</v>
      </c>
      <c r="N487" t="s">
        <v>2470</v>
      </c>
      <c r="O487" t="s">
        <v>164</v>
      </c>
      <c r="P487">
        <v>1100110.76</v>
      </c>
    </row>
    <row r="488" spans="1:16" ht="15.75" customHeight="1" x14ac:dyDescent="0.2">
      <c r="A488" t="s">
        <v>2958</v>
      </c>
      <c r="B488" t="s">
        <v>698</v>
      </c>
      <c r="C488" s="37">
        <v>45132</v>
      </c>
      <c r="D488" t="s">
        <v>101</v>
      </c>
      <c r="E488">
        <v>10000000</v>
      </c>
      <c r="F488" s="37">
        <v>45265</v>
      </c>
      <c r="G488" s="37">
        <v>45320</v>
      </c>
      <c r="H488">
        <v>2023</v>
      </c>
      <c r="I488" t="s">
        <v>2468</v>
      </c>
      <c r="J488">
        <v>384839.48</v>
      </c>
      <c r="K488">
        <v>1095567.2</v>
      </c>
      <c r="L488">
        <v>1480406.68</v>
      </c>
      <c r="M488" t="s">
        <v>2493</v>
      </c>
      <c r="N488" t="s">
        <v>2484</v>
      </c>
      <c r="O488" t="s">
        <v>164</v>
      </c>
      <c r="P488">
        <v>1480406.68</v>
      </c>
    </row>
    <row r="489" spans="1:16" ht="15.75" customHeight="1" x14ac:dyDescent="0.2">
      <c r="A489" t="s">
        <v>2959</v>
      </c>
      <c r="B489" t="s">
        <v>154</v>
      </c>
      <c r="C489" s="37">
        <v>45026</v>
      </c>
      <c r="D489" t="s">
        <v>100</v>
      </c>
      <c r="E489">
        <v>5000000</v>
      </c>
      <c r="F489" s="37">
        <v>45261</v>
      </c>
      <c r="G489" s="37">
        <v>45323</v>
      </c>
      <c r="H489">
        <v>2023</v>
      </c>
      <c r="I489" t="s">
        <v>2468</v>
      </c>
      <c r="J489">
        <v>4090078.52</v>
      </c>
      <c r="K489">
        <v>0</v>
      </c>
      <c r="L489">
        <v>4090078.52</v>
      </c>
      <c r="M489" t="s">
        <v>2472</v>
      </c>
      <c r="N489" t="s">
        <v>2473</v>
      </c>
      <c r="O489" t="s">
        <v>157</v>
      </c>
      <c r="P489">
        <v>0</v>
      </c>
    </row>
    <row r="490" spans="1:16" ht="15.75" customHeight="1" x14ac:dyDescent="0.2">
      <c r="A490" t="s">
        <v>2960</v>
      </c>
      <c r="B490" t="s">
        <v>698</v>
      </c>
      <c r="C490" s="37">
        <v>44954</v>
      </c>
      <c r="D490" t="s">
        <v>99</v>
      </c>
      <c r="E490">
        <v>4500000</v>
      </c>
      <c r="F490" s="37">
        <v>45273</v>
      </c>
      <c r="G490" s="37">
        <v>45326</v>
      </c>
      <c r="H490">
        <v>2023</v>
      </c>
      <c r="I490" t="s">
        <v>2468</v>
      </c>
      <c r="J490">
        <v>281165.21000000002</v>
      </c>
      <c r="K490">
        <v>51529.5</v>
      </c>
      <c r="L490">
        <v>332694.71000000002</v>
      </c>
      <c r="M490" t="s">
        <v>2506</v>
      </c>
      <c r="N490" t="s">
        <v>2473</v>
      </c>
      <c r="O490" t="s">
        <v>164</v>
      </c>
      <c r="P490">
        <v>332694.71000000002</v>
      </c>
    </row>
    <row r="491" spans="1:16" ht="15.75" customHeight="1" x14ac:dyDescent="0.2">
      <c r="A491" t="s">
        <v>2961</v>
      </c>
      <c r="B491" t="s">
        <v>698</v>
      </c>
      <c r="C491" s="37">
        <v>45127</v>
      </c>
      <c r="D491" t="s">
        <v>100</v>
      </c>
      <c r="E491">
        <v>4000000</v>
      </c>
      <c r="F491" s="37">
        <v>45247</v>
      </c>
      <c r="G491" s="37">
        <v>45333</v>
      </c>
      <c r="H491">
        <v>2023</v>
      </c>
      <c r="I491" t="s">
        <v>2468</v>
      </c>
      <c r="J491">
        <v>287167.2</v>
      </c>
      <c r="K491">
        <v>261642.04</v>
      </c>
      <c r="L491">
        <v>548809.24</v>
      </c>
      <c r="M491" t="s">
        <v>2496</v>
      </c>
      <c r="N491" t="s">
        <v>2497</v>
      </c>
      <c r="O491" t="s">
        <v>157</v>
      </c>
      <c r="P491">
        <v>0</v>
      </c>
    </row>
    <row r="492" spans="1:16" ht="15.75" customHeight="1" x14ac:dyDescent="0.2">
      <c r="A492" t="s">
        <v>2962</v>
      </c>
      <c r="B492" t="s">
        <v>154</v>
      </c>
      <c r="C492" s="37">
        <v>44837</v>
      </c>
      <c r="D492" t="s">
        <v>98</v>
      </c>
      <c r="E492">
        <v>2000000</v>
      </c>
      <c r="F492" s="37">
        <v>45170</v>
      </c>
      <c r="G492" s="37">
        <v>45334</v>
      </c>
      <c r="H492">
        <v>2023</v>
      </c>
      <c r="I492" t="s">
        <v>2468</v>
      </c>
      <c r="J492">
        <v>282874.2</v>
      </c>
      <c r="K492">
        <v>0</v>
      </c>
      <c r="L492">
        <v>282874.2</v>
      </c>
      <c r="M492" t="s">
        <v>2493</v>
      </c>
      <c r="N492" t="s">
        <v>2484</v>
      </c>
      <c r="O492" t="s">
        <v>164</v>
      </c>
      <c r="P492">
        <v>282874.2</v>
      </c>
    </row>
    <row r="493" spans="1:16" ht="15.75" customHeight="1" x14ac:dyDescent="0.2">
      <c r="A493" t="s">
        <v>2963</v>
      </c>
      <c r="B493" t="s">
        <v>698</v>
      </c>
      <c r="C493" s="37">
        <v>44950</v>
      </c>
      <c r="D493" t="s">
        <v>99</v>
      </c>
      <c r="E493">
        <v>10000000</v>
      </c>
      <c r="F493" s="37">
        <v>45122</v>
      </c>
      <c r="G493" s="37">
        <v>45341</v>
      </c>
      <c r="H493">
        <v>2023</v>
      </c>
      <c r="I493" t="s">
        <v>2468</v>
      </c>
      <c r="J493">
        <v>1828911.31</v>
      </c>
      <c r="K493">
        <v>1254916.03</v>
      </c>
      <c r="L493">
        <v>3083827.34</v>
      </c>
      <c r="M493" t="s">
        <v>2483</v>
      </c>
      <c r="N493" t="s">
        <v>2484</v>
      </c>
      <c r="O493" t="s">
        <v>157</v>
      </c>
      <c r="P493">
        <v>0</v>
      </c>
    </row>
    <row r="494" spans="1:16" ht="15.75" customHeight="1" x14ac:dyDescent="0.2">
      <c r="A494" t="s">
        <v>2964</v>
      </c>
      <c r="B494" t="s">
        <v>154</v>
      </c>
      <c r="C494" s="37">
        <v>44906</v>
      </c>
      <c r="D494" t="s">
        <v>98</v>
      </c>
      <c r="E494">
        <v>10000000</v>
      </c>
      <c r="F494" s="37">
        <v>44978</v>
      </c>
      <c r="G494" s="37">
        <v>45350</v>
      </c>
      <c r="H494">
        <v>2023</v>
      </c>
      <c r="I494" t="s">
        <v>2468</v>
      </c>
      <c r="J494">
        <v>1139964.8400000001</v>
      </c>
      <c r="K494">
        <v>0</v>
      </c>
      <c r="L494">
        <v>1139964.8400000001</v>
      </c>
      <c r="M494" t="s">
        <v>2493</v>
      </c>
      <c r="N494" t="s">
        <v>2484</v>
      </c>
      <c r="O494" t="s">
        <v>164</v>
      </c>
      <c r="P494">
        <v>1139964.8400000001</v>
      </c>
    </row>
    <row r="495" spans="1:16" ht="15.75" customHeight="1" x14ac:dyDescent="0.2">
      <c r="A495" t="s">
        <v>2965</v>
      </c>
      <c r="B495" t="s">
        <v>154</v>
      </c>
      <c r="C495" s="37">
        <v>44878</v>
      </c>
      <c r="D495" t="s">
        <v>97</v>
      </c>
      <c r="E495">
        <v>4500000</v>
      </c>
      <c r="F495" s="37">
        <v>45005</v>
      </c>
      <c r="G495" s="37">
        <v>45355</v>
      </c>
      <c r="H495">
        <v>2023</v>
      </c>
      <c r="I495" t="s">
        <v>2468</v>
      </c>
      <c r="J495">
        <v>1035607.26</v>
      </c>
      <c r="K495">
        <v>0</v>
      </c>
      <c r="L495">
        <v>1035607.26</v>
      </c>
      <c r="M495" t="s">
        <v>2472</v>
      </c>
      <c r="N495" t="s">
        <v>2473</v>
      </c>
      <c r="O495" t="s">
        <v>157</v>
      </c>
      <c r="P495">
        <v>0</v>
      </c>
    </row>
    <row r="496" spans="1:16" ht="15.75" customHeight="1" x14ac:dyDescent="0.2">
      <c r="A496" t="s">
        <v>2966</v>
      </c>
      <c r="B496" t="s">
        <v>698</v>
      </c>
      <c r="C496" s="37">
        <v>45263</v>
      </c>
      <c r="D496" t="s">
        <v>100</v>
      </c>
      <c r="E496">
        <v>10000000</v>
      </c>
      <c r="F496" s="37">
        <v>45303</v>
      </c>
      <c r="G496" s="37">
        <v>45357</v>
      </c>
      <c r="H496">
        <v>2024</v>
      </c>
      <c r="I496" t="s">
        <v>2468</v>
      </c>
      <c r="J496">
        <v>1427145.77</v>
      </c>
      <c r="K496">
        <v>577758.49</v>
      </c>
      <c r="L496">
        <v>2004904.26</v>
      </c>
      <c r="M496" t="s">
        <v>2478</v>
      </c>
      <c r="N496" t="s">
        <v>2476</v>
      </c>
      <c r="O496" t="s">
        <v>164</v>
      </c>
      <c r="P496">
        <v>2004904.26</v>
      </c>
    </row>
    <row r="497" spans="1:16" ht="15.75" customHeight="1" x14ac:dyDescent="0.2">
      <c r="A497" t="s">
        <v>2967</v>
      </c>
      <c r="B497" t="s">
        <v>698</v>
      </c>
      <c r="C497" s="37">
        <v>44846</v>
      </c>
      <c r="D497" t="s">
        <v>100</v>
      </c>
      <c r="E497">
        <v>10000000</v>
      </c>
      <c r="F497" s="37">
        <v>45207</v>
      </c>
      <c r="G497" s="37">
        <v>45358</v>
      </c>
      <c r="H497">
        <v>2023</v>
      </c>
      <c r="I497" t="s">
        <v>2468</v>
      </c>
      <c r="J497">
        <v>836060.02</v>
      </c>
      <c r="K497">
        <v>783575.31</v>
      </c>
      <c r="L497">
        <v>1619635.33</v>
      </c>
      <c r="M497" t="s">
        <v>2506</v>
      </c>
      <c r="N497" t="s">
        <v>2473</v>
      </c>
      <c r="O497" t="s">
        <v>164</v>
      </c>
      <c r="P497">
        <v>1619635.33</v>
      </c>
    </row>
    <row r="498" spans="1:16" ht="15.75" customHeight="1" x14ac:dyDescent="0.2">
      <c r="A498" t="s">
        <v>2968</v>
      </c>
      <c r="B498" t="s">
        <v>154</v>
      </c>
      <c r="C498" s="37">
        <v>45174</v>
      </c>
      <c r="D498" t="s">
        <v>97</v>
      </c>
      <c r="E498">
        <v>4500000</v>
      </c>
      <c r="F498" s="37">
        <v>45221</v>
      </c>
      <c r="G498" s="37">
        <v>45360</v>
      </c>
      <c r="H498">
        <v>2023</v>
      </c>
      <c r="I498" t="s">
        <v>2468</v>
      </c>
      <c r="J498">
        <v>1719927.25</v>
      </c>
      <c r="K498">
        <v>0</v>
      </c>
      <c r="L498">
        <v>1719927.25</v>
      </c>
      <c r="M498" t="s">
        <v>2472</v>
      </c>
      <c r="N498" t="s">
        <v>2473</v>
      </c>
      <c r="O498" t="s">
        <v>157</v>
      </c>
      <c r="P498">
        <v>0</v>
      </c>
    </row>
    <row r="499" spans="1:16" ht="15.75" customHeight="1" x14ac:dyDescent="0.2">
      <c r="A499" t="s">
        <v>2969</v>
      </c>
      <c r="B499" t="s">
        <v>154</v>
      </c>
      <c r="C499" s="37">
        <v>44934</v>
      </c>
      <c r="D499" t="s">
        <v>99</v>
      </c>
      <c r="E499">
        <v>10000000</v>
      </c>
      <c r="F499" s="37">
        <v>45274</v>
      </c>
      <c r="G499" s="37">
        <v>45364</v>
      </c>
      <c r="H499">
        <v>2023</v>
      </c>
      <c r="I499" t="s">
        <v>2468</v>
      </c>
      <c r="J499">
        <v>903866.4</v>
      </c>
      <c r="K499">
        <v>0</v>
      </c>
      <c r="L499">
        <v>903866.4</v>
      </c>
      <c r="M499" t="s">
        <v>2506</v>
      </c>
      <c r="N499" t="s">
        <v>2473</v>
      </c>
      <c r="O499" t="s">
        <v>164</v>
      </c>
      <c r="P499">
        <v>903866.4</v>
      </c>
    </row>
    <row r="500" spans="1:16" ht="15.75" customHeight="1" x14ac:dyDescent="0.2">
      <c r="A500" t="s">
        <v>2970</v>
      </c>
      <c r="B500" t="s">
        <v>154</v>
      </c>
      <c r="C500" s="37">
        <v>44990</v>
      </c>
      <c r="D500" t="s">
        <v>98</v>
      </c>
      <c r="E500">
        <v>10000000</v>
      </c>
      <c r="F500" s="37">
        <v>45085</v>
      </c>
      <c r="G500" s="37">
        <v>45371</v>
      </c>
      <c r="H500">
        <v>2023</v>
      </c>
      <c r="I500" t="s">
        <v>2468</v>
      </c>
      <c r="J500">
        <v>844160.02</v>
      </c>
      <c r="K500">
        <v>0</v>
      </c>
      <c r="L500">
        <v>844160.02</v>
      </c>
      <c r="M500" t="s">
        <v>2478</v>
      </c>
      <c r="N500" t="s">
        <v>2476</v>
      </c>
      <c r="O500" t="s">
        <v>164</v>
      </c>
      <c r="P500">
        <v>844160.02</v>
      </c>
    </row>
    <row r="501" spans="1:16" ht="15.75" customHeight="1" x14ac:dyDescent="0.2">
      <c r="A501" t="s">
        <v>2971</v>
      </c>
      <c r="B501" t="s">
        <v>698</v>
      </c>
      <c r="C501" s="37">
        <v>45176</v>
      </c>
      <c r="D501" t="s">
        <v>97</v>
      </c>
      <c r="E501">
        <v>5000000</v>
      </c>
      <c r="F501" s="37">
        <v>45319</v>
      </c>
      <c r="G501" s="37">
        <v>45378</v>
      </c>
      <c r="H501">
        <v>2024</v>
      </c>
      <c r="I501" t="s">
        <v>2468</v>
      </c>
      <c r="J501">
        <v>284056.01</v>
      </c>
      <c r="K501">
        <v>365852.55</v>
      </c>
      <c r="L501">
        <v>649908.56000000006</v>
      </c>
      <c r="M501" t="s">
        <v>2475</v>
      </c>
      <c r="N501" t="s">
        <v>2476</v>
      </c>
      <c r="O501" t="s">
        <v>164</v>
      </c>
      <c r="P501">
        <v>649908.56000000006</v>
      </c>
    </row>
    <row r="502" spans="1:16" ht="15.75" customHeight="1" x14ac:dyDescent="0.2">
      <c r="A502" t="s">
        <v>2972</v>
      </c>
      <c r="B502" t="s">
        <v>698</v>
      </c>
      <c r="C502" s="37">
        <v>45123</v>
      </c>
      <c r="D502" t="s">
        <v>101</v>
      </c>
      <c r="E502">
        <v>3000000</v>
      </c>
      <c r="F502" s="37">
        <v>45343</v>
      </c>
      <c r="G502" s="37">
        <v>45381</v>
      </c>
      <c r="H502">
        <v>2024</v>
      </c>
      <c r="I502" t="s">
        <v>2468</v>
      </c>
      <c r="J502">
        <v>970909.9</v>
      </c>
      <c r="K502">
        <v>267321.68</v>
      </c>
      <c r="L502">
        <v>1238231.58</v>
      </c>
      <c r="M502" t="s">
        <v>2469</v>
      </c>
      <c r="N502" t="s">
        <v>2470</v>
      </c>
      <c r="O502" t="s">
        <v>157</v>
      </c>
      <c r="P502">
        <v>0</v>
      </c>
    </row>
    <row r="503" spans="1:16" ht="15.75" customHeight="1" x14ac:dyDescent="0.2">
      <c r="A503" t="s">
        <v>2973</v>
      </c>
      <c r="B503" t="s">
        <v>698</v>
      </c>
      <c r="C503" s="37">
        <v>45193</v>
      </c>
      <c r="D503" t="s">
        <v>101</v>
      </c>
      <c r="E503">
        <v>10000000</v>
      </c>
      <c r="F503" s="37">
        <v>45327</v>
      </c>
      <c r="G503" s="37">
        <v>45386</v>
      </c>
      <c r="H503">
        <v>2024</v>
      </c>
      <c r="I503" t="s">
        <v>2468</v>
      </c>
      <c r="J503">
        <v>208277.83</v>
      </c>
      <c r="K503">
        <v>192776.67</v>
      </c>
      <c r="L503">
        <v>401054.5</v>
      </c>
      <c r="M503" t="s">
        <v>2480</v>
      </c>
      <c r="N503" t="s">
        <v>2476</v>
      </c>
      <c r="O503" t="s">
        <v>164</v>
      </c>
      <c r="P503">
        <v>401054.5</v>
      </c>
    </row>
    <row r="504" spans="1:16" ht="15.75" customHeight="1" x14ac:dyDescent="0.2">
      <c r="A504" t="s">
        <v>2974</v>
      </c>
      <c r="B504" t="s">
        <v>154</v>
      </c>
      <c r="C504" s="37">
        <v>45078</v>
      </c>
      <c r="D504" t="s">
        <v>97</v>
      </c>
      <c r="E504">
        <v>4000000</v>
      </c>
      <c r="F504" s="37">
        <v>45249</v>
      </c>
      <c r="G504" s="37">
        <v>45387</v>
      </c>
      <c r="H504">
        <v>2023</v>
      </c>
      <c r="I504" t="s">
        <v>2468</v>
      </c>
      <c r="J504">
        <v>462239.7</v>
      </c>
      <c r="K504">
        <v>0</v>
      </c>
      <c r="L504">
        <v>462239.7</v>
      </c>
      <c r="M504" t="s">
        <v>2469</v>
      </c>
      <c r="N504" t="s">
        <v>2470</v>
      </c>
      <c r="O504" t="s">
        <v>164</v>
      </c>
      <c r="P504">
        <v>462239.7</v>
      </c>
    </row>
    <row r="505" spans="1:16" ht="15.75" customHeight="1" x14ac:dyDescent="0.2">
      <c r="A505" t="s">
        <v>2975</v>
      </c>
      <c r="B505" t="s">
        <v>154</v>
      </c>
      <c r="C505" s="37">
        <v>45060</v>
      </c>
      <c r="D505" t="s">
        <v>100</v>
      </c>
      <c r="E505">
        <v>10000000</v>
      </c>
      <c r="F505" s="37">
        <v>45214</v>
      </c>
      <c r="G505" s="37">
        <v>45389</v>
      </c>
      <c r="H505">
        <v>2023</v>
      </c>
      <c r="I505" t="s">
        <v>2468</v>
      </c>
      <c r="J505">
        <v>961722.37</v>
      </c>
      <c r="K505">
        <v>0</v>
      </c>
      <c r="L505">
        <v>961722.37</v>
      </c>
      <c r="M505" t="s">
        <v>2475</v>
      </c>
      <c r="N505" t="s">
        <v>2476</v>
      </c>
      <c r="O505" t="s">
        <v>164</v>
      </c>
      <c r="P505">
        <v>961722.37</v>
      </c>
    </row>
    <row r="506" spans="1:16" ht="15.75" customHeight="1" x14ac:dyDescent="0.2">
      <c r="A506" t="s">
        <v>2976</v>
      </c>
      <c r="B506" t="s">
        <v>154</v>
      </c>
      <c r="C506" s="37">
        <v>44980</v>
      </c>
      <c r="D506" t="s">
        <v>100</v>
      </c>
      <c r="E506">
        <v>4000000</v>
      </c>
      <c r="F506" s="37">
        <v>45337</v>
      </c>
      <c r="G506" s="37">
        <v>45390</v>
      </c>
      <c r="H506">
        <v>2024</v>
      </c>
      <c r="I506" t="s">
        <v>2468</v>
      </c>
      <c r="J506">
        <v>632221.05000000005</v>
      </c>
      <c r="K506">
        <v>0</v>
      </c>
      <c r="L506">
        <v>632221.05000000005</v>
      </c>
      <c r="M506" t="s">
        <v>2478</v>
      </c>
      <c r="N506" t="s">
        <v>2476</v>
      </c>
      <c r="O506" t="s">
        <v>164</v>
      </c>
      <c r="P506">
        <v>632221.05000000005</v>
      </c>
    </row>
    <row r="507" spans="1:16" ht="15.75" customHeight="1" x14ac:dyDescent="0.2">
      <c r="A507" t="s">
        <v>2977</v>
      </c>
      <c r="B507" t="s">
        <v>154</v>
      </c>
      <c r="C507" s="37">
        <v>45155</v>
      </c>
      <c r="D507" t="s">
        <v>97</v>
      </c>
      <c r="E507">
        <v>4500000</v>
      </c>
      <c r="F507" s="37">
        <v>45347</v>
      </c>
      <c r="G507" s="37">
        <v>45399</v>
      </c>
      <c r="H507">
        <v>2024</v>
      </c>
      <c r="I507" t="s">
        <v>2468</v>
      </c>
      <c r="J507">
        <v>1467522.83</v>
      </c>
      <c r="K507">
        <v>0</v>
      </c>
      <c r="L507">
        <v>1467522.83</v>
      </c>
      <c r="M507" t="s">
        <v>2469</v>
      </c>
      <c r="N507" t="s">
        <v>2470</v>
      </c>
      <c r="O507" t="s">
        <v>157</v>
      </c>
      <c r="P507">
        <v>0</v>
      </c>
    </row>
    <row r="508" spans="1:16" ht="15.75" customHeight="1" x14ac:dyDescent="0.2">
      <c r="A508" t="s">
        <v>2978</v>
      </c>
      <c r="B508" t="s">
        <v>154</v>
      </c>
      <c r="C508" s="37">
        <v>44842</v>
      </c>
      <c r="D508" t="s">
        <v>100</v>
      </c>
      <c r="E508">
        <v>10000000</v>
      </c>
      <c r="F508" s="37">
        <v>45174</v>
      </c>
      <c r="G508" s="37">
        <v>45411</v>
      </c>
      <c r="H508">
        <v>2023</v>
      </c>
      <c r="I508" t="s">
        <v>2468</v>
      </c>
      <c r="J508">
        <v>3561322.68</v>
      </c>
      <c r="K508">
        <v>0</v>
      </c>
      <c r="L508">
        <v>3561322.68</v>
      </c>
      <c r="M508" t="s">
        <v>2496</v>
      </c>
      <c r="N508" t="s">
        <v>2497</v>
      </c>
      <c r="O508" t="s">
        <v>157</v>
      </c>
      <c r="P508">
        <v>0</v>
      </c>
    </row>
    <row r="509" spans="1:16" ht="15.75" customHeight="1" x14ac:dyDescent="0.2">
      <c r="A509" t="s">
        <v>2979</v>
      </c>
      <c r="B509" t="s">
        <v>154</v>
      </c>
      <c r="C509" s="37">
        <v>45169</v>
      </c>
      <c r="D509" t="s">
        <v>99</v>
      </c>
      <c r="E509">
        <v>1000000</v>
      </c>
      <c r="F509" s="37">
        <v>45352</v>
      </c>
      <c r="G509" s="37">
        <v>45418</v>
      </c>
      <c r="H509">
        <v>2024</v>
      </c>
      <c r="I509" t="s">
        <v>2468</v>
      </c>
      <c r="J509">
        <v>388068.98</v>
      </c>
      <c r="K509">
        <v>0</v>
      </c>
      <c r="L509">
        <v>388068.98</v>
      </c>
      <c r="M509" t="s">
        <v>2475</v>
      </c>
      <c r="N509" t="s">
        <v>2476</v>
      </c>
      <c r="O509" t="s">
        <v>164</v>
      </c>
      <c r="P509">
        <v>388068.98</v>
      </c>
    </row>
    <row r="510" spans="1:16" ht="15.75" customHeight="1" x14ac:dyDescent="0.2">
      <c r="A510" t="s">
        <v>2980</v>
      </c>
      <c r="B510" t="s">
        <v>698</v>
      </c>
      <c r="C510" s="37">
        <v>44913</v>
      </c>
      <c r="D510" t="s">
        <v>98</v>
      </c>
      <c r="E510">
        <v>4500000</v>
      </c>
      <c r="F510" s="37">
        <v>45244</v>
      </c>
      <c r="G510" s="37">
        <v>45426</v>
      </c>
      <c r="H510">
        <v>2023</v>
      </c>
      <c r="I510" t="s">
        <v>2468</v>
      </c>
      <c r="J510">
        <v>1160220.18</v>
      </c>
      <c r="K510">
        <v>361876.31</v>
      </c>
      <c r="L510">
        <v>1522096.49</v>
      </c>
      <c r="M510" t="s">
        <v>2478</v>
      </c>
      <c r="N510" t="s">
        <v>2476</v>
      </c>
      <c r="O510" t="s">
        <v>157</v>
      </c>
      <c r="P510">
        <v>0</v>
      </c>
    </row>
    <row r="511" spans="1:16" ht="15.75" customHeight="1" x14ac:dyDescent="0.2">
      <c r="A511" t="s">
        <v>2981</v>
      </c>
      <c r="B511" t="s">
        <v>154</v>
      </c>
      <c r="C511" s="37">
        <v>45314</v>
      </c>
      <c r="D511" t="s">
        <v>99</v>
      </c>
      <c r="E511">
        <v>10000000</v>
      </c>
      <c r="F511" s="37">
        <v>45355</v>
      </c>
      <c r="G511" s="37">
        <v>45427</v>
      </c>
      <c r="H511">
        <v>2024</v>
      </c>
      <c r="I511" t="s">
        <v>2468</v>
      </c>
      <c r="J511">
        <v>2680322.06</v>
      </c>
      <c r="K511">
        <v>0</v>
      </c>
      <c r="L511">
        <v>2680322.06</v>
      </c>
      <c r="M511" t="s">
        <v>2469</v>
      </c>
      <c r="N511" t="s">
        <v>2470</v>
      </c>
      <c r="O511" t="s">
        <v>164</v>
      </c>
      <c r="P511">
        <v>2680322.06</v>
      </c>
    </row>
    <row r="512" spans="1:16" ht="15.75" customHeight="1" x14ac:dyDescent="0.2">
      <c r="A512" t="s">
        <v>2982</v>
      </c>
      <c r="B512" t="s">
        <v>154</v>
      </c>
      <c r="C512" s="37">
        <v>45105</v>
      </c>
      <c r="D512" t="s">
        <v>97</v>
      </c>
      <c r="E512">
        <v>10000000</v>
      </c>
      <c r="F512" s="37">
        <v>45340</v>
      </c>
      <c r="G512" s="37">
        <v>45428</v>
      </c>
      <c r="H512">
        <v>2024</v>
      </c>
      <c r="I512" t="s">
        <v>2468</v>
      </c>
      <c r="J512">
        <v>4541247.8600000003</v>
      </c>
      <c r="K512">
        <v>0</v>
      </c>
      <c r="L512">
        <v>4541247.8600000003</v>
      </c>
      <c r="M512" t="s">
        <v>2496</v>
      </c>
      <c r="N512" t="s">
        <v>2497</v>
      </c>
      <c r="O512" t="s">
        <v>157</v>
      </c>
      <c r="P512">
        <v>0</v>
      </c>
    </row>
    <row r="513" spans="1:16" ht="15.75" customHeight="1" x14ac:dyDescent="0.2">
      <c r="A513" t="s">
        <v>2983</v>
      </c>
      <c r="B513" t="s">
        <v>154</v>
      </c>
      <c r="C513" s="37">
        <v>44960</v>
      </c>
      <c r="D513" t="s">
        <v>98</v>
      </c>
      <c r="E513">
        <v>10000000</v>
      </c>
      <c r="F513" s="37">
        <v>45195</v>
      </c>
      <c r="G513" s="37">
        <v>45428</v>
      </c>
      <c r="H513">
        <v>2023</v>
      </c>
      <c r="I513" t="s">
        <v>2468</v>
      </c>
      <c r="J513">
        <v>2732555.36</v>
      </c>
      <c r="K513">
        <v>0</v>
      </c>
      <c r="L513">
        <v>2732555.36</v>
      </c>
      <c r="M513" t="s">
        <v>2480</v>
      </c>
      <c r="N513" t="s">
        <v>2476</v>
      </c>
      <c r="O513" t="s">
        <v>157</v>
      </c>
      <c r="P513">
        <v>0</v>
      </c>
    </row>
    <row r="514" spans="1:16" ht="15.75" customHeight="1" x14ac:dyDescent="0.2">
      <c r="A514" t="s">
        <v>2984</v>
      </c>
      <c r="B514" t="s">
        <v>698</v>
      </c>
      <c r="C514" s="37">
        <v>44687</v>
      </c>
      <c r="D514" t="s">
        <v>101</v>
      </c>
      <c r="E514">
        <v>4500000</v>
      </c>
      <c r="F514" s="37">
        <v>45023</v>
      </c>
      <c r="G514" s="37">
        <v>45430</v>
      </c>
      <c r="H514">
        <v>2023</v>
      </c>
      <c r="I514" t="s">
        <v>2468</v>
      </c>
      <c r="J514">
        <v>440680.93</v>
      </c>
      <c r="K514">
        <v>2277.3399999999801</v>
      </c>
      <c r="L514">
        <v>442958.27</v>
      </c>
      <c r="M514" t="s">
        <v>2506</v>
      </c>
      <c r="N514" t="s">
        <v>2473</v>
      </c>
      <c r="O514" t="s">
        <v>164</v>
      </c>
      <c r="P514">
        <v>442958.27</v>
      </c>
    </row>
    <row r="515" spans="1:16" ht="15.75" customHeight="1" x14ac:dyDescent="0.2">
      <c r="A515" t="s">
        <v>2985</v>
      </c>
      <c r="B515" t="s">
        <v>154</v>
      </c>
      <c r="C515" s="37">
        <v>45341</v>
      </c>
      <c r="D515" t="s">
        <v>99</v>
      </c>
      <c r="E515">
        <v>4000000</v>
      </c>
      <c r="F515" s="37">
        <v>45376</v>
      </c>
      <c r="G515" s="37">
        <v>45436</v>
      </c>
      <c r="H515">
        <v>2024</v>
      </c>
      <c r="I515" t="s">
        <v>2468</v>
      </c>
      <c r="J515">
        <v>470136.54</v>
      </c>
      <c r="K515">
        <v>0</v>
      </c>
      <c r="L515">
        <v>470136.54</v>
      </c>
      <c r="M515" t="s">
        <v>2480</v>
      </c>
      <c r="N515" t="s">
        <v>2476</v>
      </c>
      <c r="O515" t="s">
        <v>164</v>
      </c>
      <c r="P515">
        <v>470136.54</v>
      </c>
    </row>
    <row r="516" spans="1:16" ht="15.75" customHeight="1" x14ac:dyDescent="0.2">
      <c r="A516" t="s">
        <v>2986</v>
      </c>
      <c r="B516" t="s">
        <v>698</v>
      </c>
      <c r="C516" s="37">
        <v>44905</v>
      </c>
      <c r="D516" t="s">
        <v>100</v>
      </c>
      <c r="E516">
        <v>5000000</v>
      </c>
      <c r="F516" s="37">
        <v>45233</v>
      </c>
      <c r="G516" s="37">
        <v>45440</v>
      </c>
      <c r="H516">
        <v>2023</v>
      </c>
      <c r="I516" t="s">
        <v>2468</v>
      </c>
      <c r="J516">
        <v>1086345.01</v>
      </c>
      <c r="K516">
        <v>347306.71</v>
      </c>
      <c r="L516">
        <v>1433651.72</v>
      </c>
      <c r="M516" t="s">
        <v>2493</v>
      </c>
      <c r="N516" t="s">
        <v>2484</v>
      </c>
      <c r="O516" t="s">
        <v>164</v>
      </c>
      <c r="P516">
        <v>1433651.72</v>
      </c>
    </row>
    <row r="517" spans="1:16" ht="15.75" customHeight="1" x14ac:dyDescent="0.2">
      <c r="A517" t="s">
        <v>2987</v>
      </c>
      <c r="B517" t="s">
        <v>154</v>
      </c>
      <c r="C517" s="37">
        <v>44976</v>
      </c>
      <c r="D517" t="s">
        <v>97</v>
      </c>
      <c r="E517">
        <v>10000000</v>
      </c>
      <c r="F517" s="37">
        <v>45242</v>
      </c>
      <c r="G517" s="37">
        <v>45451</v>
      </c>
      <c r="H517">
        <v>2023</v>
      </c>
      <c r="I517" t="s">
        <v>2468</v>
      </c>
      <c r="J517">
        <v>3267483.73</v>
      </c>
      <c r="K517">
        <v>0</v>
      </c>
      <c r="L517">
        <v>3267483.73</v>
      </c>
      <c r="M517" t="s">
        <v>2480</v>
      </c>
      <c r="N517" t="s">
        <v>2476</v>
      </c>
      <c r="O517" t="s">
        <v>157</v>
      </c>
      <c r="P517">
        <v>0</v>
      </c>
    </row>
    <row r="518" spans="1:16" ht="15.75" customHeight="1" x14ac:dyDescent="0.2">
      <c r="A518" t="s">
        <v>2988</v>
      </c>
      <c r="B518" t="s">
        <v>698</v>
      </c>
      <c r="C518" s="37">
        <v>45129</v>
      </c>
      <c r="D518" t="s">
        <v>98</v>
      </c>
      <c r="E518">
        <v>4000000</v>
      </c>
      <c r="F518" s="37">
        <v>45232</v>
      </c>
      <c r="G518" s="37">
        <v>45453</v>
      </c>
      <c r="H518">
        <v>2023</v>
      </c>
      <c r="I518" t="s">
        <v>2468</v>
      </c>
      <c r="J518">
        <v>327703.89</v>
      </c>
      <c r="K518">
        <v>208214.26</v>
      </c>
      <c r="L518">
        <v>535918.15</v>
      </c>
      <c r="M518" t="s">
        <v>2496</v>
      </c>
      <c r="N518" t="s">
        <v>2497</v>
      </c>
      <c r="O518" t="s">
        <v>164</v>
      </c>
      <c r="P518">
        <v>535918.15</v>
      </c>
    </row>
    <row r="519" spans="1:16" ht="15.75" customHeight="1" x14ac:dyDescent="0.2">
      <c r="A519" t="s">
        <v>2989</v>
      </c>
      <c r="B519" t="s">
        <v>698</v>
      </c>
      <c r="C519" s="37">
        <v>44838</v>
      </c>
      <c r="D519" t="s">
        <v>99</v>
      </c>
      <c r="E519">
        <v>10000000</v>
      </c>
      <c r="F519" s="37">
        <v>44896</v>
      </c>
      <c r="G519" s="37">
        <v>45465</v>
      </c>
      <c r="H519">
        <v>2022</v>
      </c>
      <c r="I519" t="s">
        <v>2468</v>
      </c>
      <c r="J519">
        <v>751043.38</v>
      </c>
      <c r="K519">
        <v>212668.59</v>
      </c>
      <c r="L519">
        <v>963711.97</v>
      </c>
      <c r="M519" t="s">
        <v>2472</v>
      </c>
      <c r="N519" t="s">
        <v>2473</v>
      </c>
      <c r="O519" t="s">
        <v>157</v>
      </c>
      <c r="P519">
        <v>0</v>
      </c>
    </row>
    <row r="520" spans="1:16" ht="15.75" customHeight="1" x14ac:dyDescent="0.2">
      <c r="A520" t="s">
        <v>2990</v>
      </c>
      <c r="B520" t="s">
        <v>698</v>
      </c>
      <c r="C520" s="37">
        <v>45239</v>
      </c>
      <c r="D520" t="s">
        <v>98</v>
      </c>
      <c r="E520">
        <v>5000000</v>
      </c>
      <c r="F520" s="37">
        <v>45421</v>
      </c>
      <c r="G520" s="37">
        <v>45479</v>
      </c>
      <c r="H520">
        <v>2024</v>
      </c>
      <c r="I520" t="s">
        <v>2468</v>
      </c>
      <c r="J520">
        <v>1751502.73</v>
      </c>
      <c r="K520">
        <v>466875.47</v>
      </c>
      <c r="L520">
        <v>2218378.2000000002</v>
      </c>
      <c r="M520" t="s">
        <v>2496</v>
      </c>
      <c r="N520" t="s">
        <v>2497</v>
      </c>
      <c r="O520" t="s">
        <v>164</v>
      </c>
      <c r="P520">
        <v>2218378.2000000002</v>
      </c>
    </row>
    <row r="521" spans="1:16" ht="15.75" customHeight="1" x14ac:dyDescent="0.2">
      <c r="A521" t="s">
        <v>2991</v>
      </c>
      <c r="B521" t="s">
        <v>698</v>
      </c>
      <c r="C521" s="37">
        <v>45431</v>
      </c>
      <c r="D521" t="s">
        <v>99</v>
      </c>
      <c r="E521">
        <v>10000000</v>
      </c>
      <c r="F521" s="37">
        <v>45433</v>
      </c>
      <c r="G521" s="37">
        <v>45485</v>
      </c>
      <c r="H521">
        <v>2024</v>
      </c>
      <c r="I521" t="s">
        <v>2468</v>
      </c>
      <c r="J521">
        <v>0</v>
      </c>
      <c r="K521">
        <v>460413.83</v>
      </c>
      <c r="L521">
        <v>460413.83</v>
      </c>
      <c r="M521" t="s">
        <v>2490</v>
      </c>
      <c r="N521" t="s">
        <v>2473</v>
      </c>
      <c r="O521" t="s">
        <v>164</v>
      </c>
      <c r="P521">
        <v>460413.83</v>
      </c>
    </row>
    <row r="522" spans="1:16" ht="15.75" customHeight="1" x14ac:dyDescent="0.2">
      <c r="A522" t="s">
        <v>2992</v>
      </c>
      <c r="B522" t="s">
        <v>698</v>
      </c>
      <c r="C522" s="37">
        <v>45199</v>
      </c>
      <c r="D522" t="s">
        <v>99</v>
      </c>
      <c r="E522">
        <v>10000000</v>
      </c>
      <c r="F522" s="37">
        <v>45432</v>
      </c>
      <c r="G522" s="37">
        <v>45487</v>
      </c>
      <c r="H522">
        <v>2024</v>
      </c>
      <c r="I522" t="s">
        <v>2468</v>
      </c>
      <c r="J522">
        <v>0</v>
      </c>
      <c r="K522">
        <v>1000631.21</v>
      </c>
      <c r="L522">
        <v>1000631.21</v>
      </c>
      <c r="M522" t="s">
        <v>2469</v>
      </c>
      <c r="N522" t="s">
        <v>2470</v>
      </c>
      <c r="O522" t="s">
        <v>164</v>
      </c>
      <c r="P522">
        <v>1000631.21</v>
      </c>
    </row>
    <row r="523" spans="1:16" ht="15.75" customHeight="1" x14ac:dyDescent="0.2">
      <c r="A523" t="s">
        <v>2993</v>
      </c>
      <c r="B523" t="s">
        <v>698</v>
      </c>
      <c r="C523" s="37">
        <v>44751</v>
      </c>
      <c r="D523" t="s">
        <v>100</v>
      </c>
      <c r="E523">
        <v>10000000</v>
      </c>
      <c r="F523" s="37">
        <v>44907</v>
      </c>
      <c r="G523" s="37">
        <v>45489</v>
      </c>
      <c r="H523">
        <v>2022</v>
      </c>
      <c r="I523" t="s">
        <v>2468</v>
      </c>
      <c r="J523">
        <v>3601450.3</v>
      </c>
      <c r="K523">
        <v>2690108.74</v>
      </c>
      <c r="L523">
        <v>6291559.04</v>
      </c>
      <c r="M523" t="s">
        <v>2496</v>
      </c>
      <c r="N523" t="s">
        <v>2497</v>
      </c>
      <c r="O523" t="s">
        <v>157</v>
      </c>
      <c r="P523">
        <v>0</v>
      </c>
    </row>
    <row r="524" spans="1:16" ht="15.75" customHeight="1" x14ac:dyDescent="0.2">
      <c r="A524" t="s">
        <v>2994</v>
      </c>
      <c r="B524" t="s">
        <v>698</v>
      </c>
      <c r="C524" s="37">
        <v>45079</v>
      </c>
      <c r="D524" t="s">
        <v>98</v>
      </c>
      <c r="E524">
        <v>5000000</v>
      </c>
      <c r="F524" s="37">
        <v>45434</v>
      </c>
      <c r="G524" s="37">
        <v>45490</v>
      </c>
      <c r="H524">
        <v>2024</v>
      </c>
      <c r="I524" t="s">
        <v>2468</v>
      </c>
      <c r="J524">
        <v>991564.26</v>
      </c>
      <c r="K524">
        <v>151011.79999999999</v>
      </c>
      <c r="L524">
        <v>1142576.06</v>
      </c>
      <c r="M524" t="s">
        <v>2480</v>
      </c>
      <c r="N524" t="s">
        <v>2476</v>
      </c>
      <c r="O524" t="s">
        <v>157</v>
      </c>
      <c r="P524">
        <v>0</v>
      </c>
    </row>
    <row r="525" spans="1:16" ht="15.75" customHeight="1" x14ac:dyDescent="0.2">
      <c r="A525" t="s">
        <v>2995</v>
      </c>
      <c r="B525" t="s">
        <v>698</v>
      </c>
      <c r="C525" s="37">
        <v>44490</v>
      </c>
      <c r="D525" t="s">
        <v>98</v>
      </c>
      <c r="E525">
        <v>4500000</v>
      </c>
      <c r="F525" s="37">
        <v>44835</v>
      </c>
      <c r="G525" s="37">
        <v>45491</v>
      </c>
      <c r="H525">
        <v>2022</v>
      </c>
      <c r="I525" t="s">
        <v>2468</v>
      </c>
      <c r="J525">
        <v>1058823.08</v>
      </c>
      <c r="K525">
        <v>783802.87</v>
      </c>
      <c r="L525">
        <v>1842625.95</v>
      </c>
      <c r="M525" t="s">
        <v>2469</v>
      </c>
      <c r="N525" t="s">
        <v>2470</v>
      </c>
      <c r="O525" t="s">
        <v>157</v>
      </c>
      <c r="P525">
        <v>0</v>
      </c>
    </row>
    <row r="526" spans="1:16" ht="15.75" customHeight="1" x14ac:dyDescent="0.2">
      <c r="A526" t="s">
        <v>2996</v>
      </c>
      <c r="B526" t="s">
        <v>698</v>
      </c>
      <c r="C526" s="37">
        <v>44840</v>
      </c>
      <c r="D526" t="s">
        <v>97</v>
      </c>
      <c r="E526">
        <v>2000000</v>
      </c>
      <c r="F526" s="37">
        <v>45046</v>
      </c>
      <c r="G526" s="37">
        <v>45494</v>
      </c>
      <c r="H526">
        <v>2023</v>
      </c>
      <c r="I526" t="s">
        <v>2468</v>
      </c>
      <c r="J526">
        <v>2195478.0299999998</v>
      </c>
      <c r="K526">
        <v>221950.03</v>
      </c>
      <c r="L526">
        <v>2417428.06</v>
      </c>
      <c r="M526" t="s">
        <v>2469</v>
      </c>
      <c r="N526" t="s">
        <v>2470</v>
      </c>
      <c r="O526" t="s">
        <v>164</v>
      </c>
      <c r="P526">
        <v>2417428.06</v>
      </c>
    </row>
    <row r="527" spans="1:16" ht="15.75" customHeight="1" x14ac:dyDescent="0.2">
      <c r="A527" t="s">
        <v>2997</v>
      </c>
      <c r="B527" t="s">
        <v>154</v>
      </c>
      <c r="C527" s="37">
        <v>45343</v>
      </c>
      <c r="D527" t="s">
        <v>100</v>
      </c>
      <c r="E527">
        <v>2500000</v>
      </c>
      <c r="F527" s="37">
        <v>45466</v>
      </c>
      <c r="G527" s="37">
        <v>45497</v>
      </c>
      <c r="H527">
        <v>2024</v>
      </c>
      <c r="I527" t="s">
        <v>2468</v>
      </c>
      <c r="J527">
        <v>1490388.55</v>
      </c>
      <c r="K527">
        <v>0</v>
      </c>
      <c r="L527">
        <v>1490388.55</v>
      </c>
      <c r="M527" t="s">
        <v>2475</v>
      </c>
      <c r="N527" t="s">
        <v>2476</v>
      </c>
      <c r="O527" t="s">
        <v>157</v>
      </c>
      <c r="P527">
        <v>0</v>
      </c>
    </row>
    <row r="528" spans="1:16" ht="15.75" customHeight="1" x14ac:dyDescent="0.2">
      <c r="A528" t="s">
        <v>2998</v>
      </c>
      <c r="B528" t="s">
        <v>698</v>
      </c>
      <c r="C528" s="37">
        <v>45140</v>
      </c>
      <c r="D528" t="s">
        <v>97</v>
      </c>
      <c r="E528">
        <v>3500000</v>
      </c>
      <c r="F528" s="37">
        <v>45449</v>
      </c>
      <c r="G528" s="37">
        <v>45499</v>
      </c>
      <c r="H528">
        <v>2024</v>
      </c>
      <c r="I528" t="s">
        <v>2468</v>
      </c>
      <c r="J528">
        <v>305493.12</v>
      </c>
      <c r="K528">
        <v>1120429.1000000001</v>
      </c>
      <c r="L528">
        <v>1425922.22</v>
      </c>
      <c r="M528" t="s">
        <v>2496</v>
      </c>
      <c r="N528" t="s">
        <v>2497</v>
      </c>
      <c r="O528" t="s">
        <v>164</v>
      </c>
      <c r="P528">
        <v>1425922.22</v>
      </c>
    </row>
    <row r="529" spans="1:16" ht="15.75" customHeight="1" x14ac:dyDescent="0.2">
      <c r="A529" t="s">
        <v>2999</v>
      </c>
      <c r="B529" t="s">
        <v>698</v>
      </c>
      <c r="C529" s="37">
        <v>44931</v>
      </c>
      <c r="D529" t="s">
        <v>100</v>
      </c>
      <c r="E529">
        <v>10000000</v>
      </c>
      <c r="F529" s="37">
        <v>45158</v>
      </c>
      <c r="G529" s="37">
        <v>45502</v>
      </c>
      <c r="H529">
        <v>2023</v>
      </c>
      <c r="I529" t="s">
        <v>2468</v>
      </c>
      <c r="J529">
        <v>142285.34</v>
      </c>
      <c r="K529">
        <v>427953.31</v>
      </c>
      <c r="L529">
        <v>570238.65</v>
      </c>
      <c r="M529" t="s">
        <v>2472</v>
      </c>
      <c r="N529" t="s">
        <v>2473</v>
      </c>
      <c r="O529" t="s">
        <v>164</v>
      </c>
      <c r="P529">
        <v>570238.65</v>
      </c>
    </row>
    <row r="530" spans="1:16" ht="15.75" customHeight="1" x14ac:dyDescent="0.2">
      <c r="A530" t="s">
        <v>3000</v>
      </c>
      <c r="B530" t="s">
        <v>698</v>
      </c>
      <c r="C530" s="37">
        <v>45221</v>
      </c>
      <c r="D530" t="s">
        <v>100</v>
      </c>
      <c r="E530">
        <v>2000000</v>
      </c>
      <c r="F530" s="37">
        <v>45241</v>
      </c>
      <c r="G530" s="37">
        <v>45506</v>
      </c>
      <c r="H530">
        <v>2023</v>
      </c>
      <c r="I530" t="s">
        <v>2468</v>
      </c>
      <c r="J530">
        <v>896926.03</v>
      </c>
      <c r="K530">
        <v>237220.39</v>
      </c>
      <c r="L530">
        <v>1134146.42</v>
      </c>
      <c r="M530" t="s">
        <v>2478</v>
      </c>
      <c r="N530" t="s">
        <v>2476</v>
      </c>
      <c r="O530" t="s">
        <v>157</v>
      </c>
      <c r="P530">
        <v>0</v>
      </c>
    </row>
    <row r="531" spans="1:16" ht="15.75" customHeight="1" x14ac:dyDescent="0.2">
      <c r="A531" t="s">
        <v>3001</v>
      </c>
      <c r="B531" t="s">
        <v>698</v>
      </c>
      <c r="C531" s="37">
        <v>45040</v>
      </c>
      <c r="D531" t="s">
        <v>100</v>
      </c>
      <c r="E531">
        <v>10000000</v>
      </c>
      <c r="F531" s="37">
        <v>45353</v>
      </c>
      <c r="G531" s="37">
        <v>45514</v>
      </c>
      <c r="H531">
        <v>2024</v>
      </c>
      <c r="I531" t="s">
        <v>2468</v>
      </c>
      <c r="J531">
        <v>969944.83</v>
      </c>
      <c r="K531">
        <v>283479.03999999998</v>
      </c>
      <c r="L531">
        <v>1253423.8700000001</v>
      </c>
      <c r="M531" t="s">
        <v>2480</v>
      </c>
      <c r="N531" t="s">
        <v>2476</v>
      </c>
      <c r="O531" t="s">
        <v>157</v>
      </c>
      <c r="P531">
        <v>0</v>
      </c>
    </row>
    <row r="532" spans="1:16" ht="15.75" customHeight="1" x14ac:dyDescent="0.2">
      <c r="A532" t="s">
        <v>3002</v>
      </c>
      <c r="B532" t="s">
        <v>698</v>
      </c>
      <c r="C532" s="37">
        <v>45317</v>
      </c>
      <c r="D532" t="s">
        <v>101</v>
      </c>
      <c r="E532">
        <v>5000000</v>
      </c>
      <c r="F532" s="37">
        <v>45419</v>
      </c>
      <c r="G532" s="37">
        <v>45519</v>
      </c>
      <c r="H532">
        <v>2024</v>
      </c>
      <c r="I532" t="s">
        <v>2468</v>
      </c>
      <c r="J532">
        <v>411244.6</v>
      </c>
      <c r="K532">
        <v>63717.09</v>
      </c>
      <c r="L532">
        <v>474961.69</v>
      </c>
      <c r="M532" t="s">
        <v>2478</v>
      </c>
      <c r="N532" t="s">
        <v>2476</v>
      </c>
      <c r="O532" t="s">
        <v>164</v>
      </c>
      <c r="P532">
        <v>474961.69</v>
      </c>
    </row>
    <row r="533" spans="1:16" ht="15.75" customHeight="1" x14ac:dyDescent="0.2">
      <c r="A533" t="s">
        <v>3003</v>
      </c>
      <c r="B533" t="s">
        <v>698</v>
      </c>
      <c r="C533" s="37">
        <v>44641</v>
      </c>
      <c r="D533" t="s">
        <v>100</v>
      </c>
      <c r="E533">
        <v>1500000</v>
      </c>
      <c r="F533" s="37">
        <v>44991</v>
      </c>
      <c r="G533" s="37">
        <v>45544</v>
      </c>
      <c r="H533">
        <v>2023</v>
      </c>
      <c r="I533" t="s">
        <v>2468</v>
      </c>
      <c r="J533">
        <v>0</v>
      </c>
      <c r="K533">
        <v>658514.46</v>
      </c>
      <c r="L533">
        <v>658514.46</v>
      </c>
      <c r="M533" t="s">
        <v>2493</v>
      </c>
      <c r="N533" t="s">
        <v>2484</v>
      </c>
      <c r="O533" t="s">
        <v>157</v>
      </c>
      <c r="P533">
        <v>0</v>
      </c>
    </row>
    <row r="534" spans="1:16" ht="15.75" customHeight="1" x14ac:dyDescent="0.2">
      <c r="A534" t="s">
        <v>3004</v>
      </c>
      <c r="B534" t="s">
        <v>698</v>
      </c>
      <c r="C534" s="37">
        <v>44876</v>
      </c>
      <c r="D534" t="s">
        <v>98</v>
      </c>
      <c r="E534">
        <v>4000000</v>
      </c>
      <c r="F534" s="37">
        <v>45194</v>
      </c>
      <c r="G534" s="37">
        <v>45558</v>
      </c>
      <c r="H534">
        <v>2023</v>
      </c>
      <c r="I534" t="s">
        <v>2468</v>
      </c>
      <c r="J534">
        <v>0</v>
      </c>
      <c r="K534">
        <v>400971.51</v>
      </c>
      <c r="L534">
        <v>400971.51</v>
      </c>
      <c r="M534" t="s">
        <v>2496</v>
      </c>
      <c r="N534" t="s">
        <v>2497</v>
      </c>
      <c r="O534" t="s">
        <v>157</v>
      </c>
      <c r="P53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9B21-29EE-4973-B1C5-9CE3E22C9BCC}">
  <sheetPr>
    <outlinePr summaryBelow="0" summaryRight="0"/>
  </sheetPr>
  <dimension ref="A1:P1090"/>
  <sheetViews>
    <sheetView topLeftCell="A125" workbookViewId="0">
      <selection activeCell="A13" sqref="A13:P1090"/>
    </sheetView>
  </sheetViews>
  <sheetFormatPr defaultColWidth="12.5703125" defaultRowHeight="15.75" customHeight="1" x14ac:dyDescent="0.2"/>
  <cols>
    <col min="3" max="3" width="12.7109375" customWidth="1"/>
    <col min="6" max="7" width="12.7109375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50187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50185</v>
      </c>
    </row>
    <row r="11" spans="1:16" ht="12.75" x14ac:dyDescent="0.2"/>
    <row r="12" spans="1:16" ht="12.75" x14ac:dyDescent="0.2">
      <c r="A12" s="1" t="s">
        <v>114</v>
      </c>
      <c r="B12" s="1" t="s">
        <v>115</v>
      </c>
      <c r="C12" s="1" t="s">
        <v>116</v>
      </c>
      <c r="D12" s="16" t="s">
        <v>128</v>
      </c>
      <c r="E12" s="1" t="s">
        <v>118</v>
      </c>
      <c r="F12" s="1" t="s">
        <v>119</v>
      </c>
      <c r="G12" s="1" t="s">
        <v>120</v>
      </c>
      <c r="H12" s="1" t="s">
        <v>121</v>
      </c>
      <c r="I12" s="16" t="s">
        <v>122</v>
      </c>
      <c r="J12" s="1" t="s">
        <v>123</v>
      </c>
      <c r="K12" s="1" t="s">
        <v>124</v>
      </c>
      <c r="L12" s="1" t="s">
        <v>125</v>
      </c>
      <c r="M12" s="16" t="s">
        <v>126</v>
      </c>
      <c r="N12" s="16" t="s">
        <v>127</v>
      </c>
      <c r="O12" s="16" t="s">
        <v>108</v>
      </c>
      <c r="P12" s="16" t="s">
        <v>92</v>
      </c>
    </row>
    <row r="13" spans="1:16" ht="15.75" customHeight="1" x14ac:dyDescent="0.2">
      <c r="A13" t="s">
        <v>3005</v>
      </c>
      <c r="B13" t="s">
        <v>154</v>
      </c>
      <c r="C13" s="37">
        <v>41962</v>
      </c>
      <c r="D13" t="s">
        <v>97</v>
      </c>
      <c r="E13">
        <v>4500000</v>
      </c>
      <c r="F13" s="37">
        <v>42006</v>
      </c>
      <c r="G13" s="37">
        <v>42043</v>
      </c>
      <c r="H13">
        <v>2015</v>
      </c>
      <c r="I13" t="s">
        <v>155</v>
      </c>
      <c r="J13">
        <v>253094.94</v>
      </c>
      <c r="K13">
        <v>0</v>
      </c>
      <c r="L13">
        <v>253094.94</v>
      </c>
      <c r="M13" t="s">
        <v>3006</v>
      </c>
      <c r="O13" t="s">
        <v>164</v>
      </c>
      <c r="P13">
        <v>253094.94</v>
      </c>
    </row>
    <row r="14" spans="1:16" ht="15.75" customHeight="1" x14ac:dyDescent="0.2">
      <c r="A14" t="s">
        <v>3007</v>
      </c>
      <c r="B14" t="s">
        <v>154</v>
      </c>
      <c r="C14" s="37">
        <v>41979</v>
      </c>
      <c r="D14" t="s">
        <v>100</v>
      </c>
      <c r="E14">
        <v>2500000</v>
      </c>
      <c r="F14" s="37">
        <v>42055</v>
      </c>
      <c r="G14" s="37">
        <v>42107</v>
      </c>
      <c r="H14">
        <v>2015</v>
      </c>
      <c r="I14" t="s">
        <v>155</v>
      </c>
      <c r="J14">
        <v>273428.74</v>
      </c>
      <c r="K14">
        <v>0</v>
      </c>
      <c r="L14">
        <v>273428.74</v>
      </c>
      <c r="M14" t="s">
        <v>3008</v>
      </c>
      <c r="O14" t="s">
        <v>164</v>
      </c>
      <c r="P14">
        <v>273428.74</v>
      </c>
    </row>
    <row r="15" spans="1:16" ht="15.75" customHeight="1" x14ac:dyDescent="0.2">
      <c r="A15" t="s">
        <v>3009</v>
      </c>
      <c r="B15" t="s">
        <v>154</v>
      </c>
      <c r="C15" s="37">
        <v>41985</v>
      </c>
      <c r="D15" t="s">
        <v>97</v>
      </c>
      <c r="E15">
        <v>3000000</v>
      </c>
      <c r="F15" s="37">
        <v>42047</v>
      </c>
      <c r="G15" s="37">
        <v>42129</v>
      </c>
      <c r="H15">
        <v>2015</v>
      </c>
      <c r="I15" t="s">
        <v>155</v>
      </c>
      <c r="J15">
        <v>114700.83</v>
      </c>
      <c r="K15">
        <v>0</v>
      </c>
      <c r="L15">
        <v>114700.83</v>
      </c>
      <c r="M15" t="s">
        <v>3010</v>
      </c>
      <c r="O15" t="s">
        <v>164</v>
      </c>
      <c r="P15">
        <v>114700.83</v>
      </c>
    </row>
    <row r="16" spans="1:16" ht="15.75" customHeight="1" x14ac:dyDescent="0.2">
      <c r="A16" t="s">
        <v>3011</v>
      </c>
      <c r="B16" t="s">
        <v>154</v>
      </c>
      <c r="C16" s="37">
        <v>41753</v>
      </c>
      <c r="D16" t="s">
        <v>100</v>
      </c>
      <c r="E16">
        <v>2000000</v>
      </c>
      <c r="F16" s="37">
        <v>42088</v>
      </c>
      <c r="G16" s="37">
        <v>42135</v>
      </c>
      <c r="H16">
        <v>2015</v>
      </c>
      <c r="I16" t="s">
        <v>155</v>
      </c>
      <c r="J16">
        <v>124067.53</v>
      </c>
      <c r="K16">
        <v>0</v>
      </c>
      <c r="L16">
        <v>124067.53</v>
      </c>
      <c r="M16" t="s">
        <v>3012</v>
      </c>
      <c r="O16" t="s">
        <v>164</v>
      </c>
      <c r="P16">
        <v>124067.53</v>
      </c>
    </row>
    <row r="17" spans="1:16" ht="15.75" customHeight="1" x14ac:dyDescent="0.2">
      <c r="A17" t="s">
        <v>3013</v>
      </c>
      <c r="B17" t="s">
        <v>154</v>
      </c>
      <c r="C17" s="37">
        <v>41733</v>
      </c>
      <c r="D17" t="s">
        <v>99</v>
      </c>
      <c r="E17">
        <v>10000000</v>
      </c>
      <c r="F17" s="37">
        <v>42071</v>
      </c>
      <c r="G17" s="37">
        <v>42160</v>
      </c>
      <c r="H17">
        <v>2015</v>
      </c>
      <c r="I17" t="s">
        <v>155</v>
      </c>
      <c r="J17">
        <v>177542.94</v>
      </c>
      <c r="K17">
        <v>0</v>
      </c>
      <c r="L17">
        <v>177542.94</v>
      </c>
      <c r="M17" t="s">
        <v>3014</v>
      </c>
      <c r="O17" t="s">
        <v>164</v>
      </c>
      <c r="P17">
        <v>177542.94</v>
      </c>
    </row>
    <row r="18" spans="1:16" ht="15.75" customHeight="1" x14ac:dyDescent="0.2">
      <c r="A18" t="s">
        <v>3015</v>
      </c>
      <c r="B18" t="s">
        <v>154</v>
      </c>
      <c r="C18" s="37">
        <v>41819</v>
      </c>
      <c r="D18" t="s">
        <v>100</v>
      </c>
      <c r="E18">
        <v>2000000</v>
      </c>
      <c r="F18" s="37">
        <v>42138</v>
      </c>
      <c r="G18" s="37">
        <v>42194</v>
      </c>
      <c r="H18">
        <v>2015</v>
      </c>
      <c r="I18" t="s">
        <v>155</v>
      </c>
      <c r="J18">
        <v>112684.43</v>
      </c>
      <c r="K18">
        <v>0</v>
      </c>
      <c r="L18">
        <v>112684.43</v>
      </c>
      <c r="M18" t="s">
        <v>3016</v>
      </c>
      <c r="O18" t="s">
        <v>164</v>
      </c>
      <c r="P18">
        <v>112684.43</v>
      </c>
    </row>
    <row r="19" spans="1:16" ht="15.75" customHeight="1" x14ac:dyDescent="0.2">
      <c r="A19" t="s">
        <v>3017</v>
      </c>
      <c r="B19" t="s">
        <v>154</v>
      </c>
      <c r="C19" s="37">
        <v>41758</v>
      </c>
      <c r="D19" t="s">
        <v>97</v>
      </c>
      <c r="E19">
        <v>4000000</v>
      </c>
      <c r="F19" s="37">
        <v>42044</v>
      </c>
      <c r="G19" s="37">
        <v>42204</v>
      </c>
      <c r="H19">
        <v>2015</v>
      </c>
      <c r="I19" t="s">
        <v>155</v>
      </c>
      <c r="J19">
        <v>180848.43</v>
      </c>
      <c r="K19">
        <v>0</v>
      </c>
      <c r="L19">
        <v>180848.43</v>
      </c>
      <c r="M19" t="s">
        <v>3018</v>
      </c>
      <c r="O19" t="s">
        <v>164</v>
      </c>
      <c r="P19">
        <v>180848.43</v>
      </c>
    </row>
    <row r="20" spans="1:16" ht="15.75" customHeight="1" x14ac:dyDescent="0.2">
      <c r="A20" t="s">
        <v>3019</v>
      </c>
      <c r="B20" t="s">
        <v>154</v>
      </c>
      <c r="C20" s="37">
        <v>42012</v>
      </c>
      <c r="D20" t="s">
        <v>98</v>
      </c>
      <c r="E20">
        <v>5000000</v>
      </c>
      <c r="F20" s="37">
        <v>42125</v>
      </c>
      <c r="G20" s="37">
        <v>42204</v>
      </c>
      <c r="H20">
        <v>2015</v>
      </c>
      <c r="I20" t="s">
        <v>155</v>
      </c>
      <c r="J20">
        <v>1527767.54</v>
      </c>
      <c r="K20">
        <v>0</v>
      </c>
      <c r="L20">
        <v>1527767.54</v>
      </c>
      <c r="M20" t="s">
        <v>3020</v>
      </c>
      <c r="O20" t="s">
        <v>164</v>
      </c>
      <c r="P20">
        <v>1527767.54</v>
      </c>
    </row>
    <row r="21" spans="1:16" ht="15.75" customHeight="1" x14ac:dyDescent="0.2">
      <c r="A21" t="s">
        <v>3021</v>
      </c>
      <c r="B21" t="s">
        <v>154</v>
      </c>
      <c r="C21" s="37">
        <v>42091</v>
      </c>
      <c r="D21" t="s">
        <v>98</v>
      </c>
      <c r="E21">
        <v>10000000</v>
      </c>
      <c r="F21" s="37">
        <v>42167</v>
      </c>
      <c r="G21" s="37">
        <v>42207</v>
      </c>
      <c r="H21">
        <v>2015</v>
      </c>
      <c r="I21" t="s">
        <v>155</v>
      </c>
      <c r="J21">
        <v>1548038.52</v>
      </c>
      <c r="K21">
        <v>0</v>
      </c>
      <c r="L21">
        <v>1548038.52</v>
      </c>
      <c r="M21" t="s">
        <v>3020</v>
      </c>
      <c r="O21" t="s">
        <v>164</v>
      </c>
      <c r="P21">
        <v>1548038.52</v>
      </c>
    </row>
    <row r="22" spans="1:16" ht="15.75" customHeight="1" x14ac:dyDescent="0.2">
      <c r="A22" t="s">
        <v>3022</v>
      </c>
      <c r="B22" t="s">
        <v>154</v>
      </c>
      <c r="C22" s="37">
        <v>41912</v>
      </c>
      <c r="D22" t="s">
        <v>97</v>
      </c>
      <c r="E22">
        <v>2000000</v>
      </c>
      <c r="F22" s="37">
        <v>42162</v>
      </c>
      <c r="G22" s="37">
        <v>42220</v>
      </c>
      <c r="H22">
        <v>2015</v>
      </c>
      <c r="I22" t="s">
        <v>155</v>
      </c>
      <c r="J22">
        <v>428616.79</v>
      </c>
      <c r="K22">
        <v>0</v>
      </c>
      <c r="L22">
        <v>428616.79</v>
      </c>
      <c r="M22" t="s">
        <v>3023</v>
      </c>
      <c r="O22" t="s">
        <v>164</v>
      </c>
      <c r="P22">
        <v>428616.79</v>
      </c>
    </row>
    <row r="23" spans="1:16" ht="15.75" customHeight="1" x14ac:dyDescent="0.2">
      <c r="A23" t="s">
        <v>3024</v>
      </c>
      <c r="B23" t="s">
        <v>154</v>
      </c>
      <c r="C23" s="37">
        <v>42038</v>
      </c>
      <c r="D23" t="s">
        <v>100</v>
      </c>
      <c r="E23">
        <v>4000000</v>
      </c>
      <c r="F23" s="37">
        <v>42152</v>
      </c>
      <c r="G23" s="37">
        <v>42223</v>
      </c>
      <c r="H23">
        <v>2015</v>
      </c>
      <c r="I23" t="s">
        <v>155</v>
      </c>
      <c r="J23">
        <v>197910.45</v>
      </c>
      <c r="K23">
        <v>0</v>
      </c>
      <c r="L23">
        <v>197910.45</v>
      </c>
      <c r="M23" t="s">
        <v>3018</v>
      </c>
      <c r="O23" t="s">
        <v>164</v>
      </c>
      <c r="P23">
        <v>197910.45</v>
      </c>
    </row>
    <row r="24" spans="1:16" ht="15.75" customHeight="1" x14ac:dyDescent="0.2">
      <c r="A24" t="s">
        <v>3025</v>
      </c>
      <c r="B24" t="s">
        <v>154</v>
      </c>
      <c r="C24" s="37">
        <v>42091</v>
      </c>
      <c r="D24" t="s">
        <v>99</v>
      </c>
      <c r="E24">
        <v>10000000</v>
      </c>
      <c r="F24" s="37">
        <v>42166</v>
      </c>
      <c r="G24" s="37">
        <v>42240</v>
      </c>
      <c r="H24">
        <v>2015</v>
      </c>
      <c r="I24" t="s">
        <v>155</v>
      </c>
      <c r="J24">
        <v>455276.89</v>
      </c>
      <c r="K24">
        <v>0</v>
      </c>
      <c r="L24">
        <v>455276.89</v>
      </c>
      <c r="M24" t="s">
        <v>3023</v>
      </c>
      <c r="O24" t="s">
        <v>164</v>
      </c>
      <c r="P24">
        <v>455276.89</v>
      </c>
    </row>
    <row r="25" spans="1:16" ht="15.75" customHeight="1" x14ac:dyDescent="0.2">
      <c r="A25" t="s">
        <v>3026</v>
      </c>
      <c r="B25" t="s">
        <v>154</v>
      </c>
      <c r="C25" s="37">
        <v>41853</v>
      </c>
      <c r="D25" t="s">
        <v>98</v>
      </c>
      <c r="E25">
        <v>1500000</v>
      </c>
      <c r="F25" s="37">
        <v>42187</v>
      </c>
      <c r="G25" s="37">
        <v>42247</v>
      </c>
      <c r="H25">
        <v>2015</v>
      </c>
      <c r="I25" t="s">
        <v>155</v>
      </c>
      <c r="J25">
        <v>155085.09</v>
      </c>
      <c r="K25">
        <v>0</v>
      </c>
      <c r="L25">
        <v>155085.09</v>
      </c>
      <c r="M25" t="s">
        <v>3027</v>
      </c>
      <c r="O25" t="s">
        <v>164</v>
      </c>
      <c r="P25">
        <v>155085.09</v>
      </c>
    </row>
    <row r="26" spans="1:16" ht="15.75" customHeight="1" x14ac:dyDescent="0.2">
      <c r="A26" t="s">
        <v>3028</v>
      </c>
      <c r="B26" t="s">
        <v>154</v>
      </c>
      <c r="C26" s="37">
        <v>42119</v>
      </c>
      <c r="D26" t="s">
        <v>100</v>
      </c>
      <c r="E26">
        <v>2500000</v>
      </c>
      <c r="F26" s="37">
        <v>42156</v>
      </c>
      <c r="G26" s="37">
        <v>42254</v>
      </c>
      <c r="H26">
        <v>2015</v>
      </c>
      <c r="I26" t="s">
        <v>155</v>
      </c>
      <c r="J26">
        <v>98450.3</v>
      </c>
      <c r="K26">
        <v>0</v>
      </c>
      <c r="L26">
        <v>98450.3</v>
      </c>
      <c r="M26" t="s">
        <v>3029</v>
      </c>
      <c r="O26" t="s">
        <v>164</v>
      </c>
      <c r="P26">
        <v>98450.3</v>
      </c>
    </row>
    <row r="27" spans="1:16" ht="15.75" customHeight="1" x14ac:dyDescent="0.2">
      <c r="A27" t="s">
        <v>3030</v>
      </c>
      <c r="B27" t="s">
        <v>154</v>
      </c>
      <c r="C27" s="37">
        <v>41942</v>
      </c>
      <c r="D27" t="s">
        <v>97</v>
      </c>
      <c r="E27">
        <v>2000000</v>
      </c>
      <c r="F27" s="37">
        <v>42030</v>
      </c>
      <c r="G27" s="37">
        <v>42257</v>
      </c>
      <c r="H27">
        <v>2015</v>
      </c>
      <c r="I27" t="s">
        <v>155</v>
      </c>
      <c r="J27">
        <v>120811.02</v>
      </c>
      <c r="K27">
        <v>0</v>
      </c>
      <c r="L27">
        <v>120811.02</v>
      </c>
      <c r="M27" t="s">
        <v>3010</v>
      </c>
      <c r="O27" t="s">
        <v>164</v>
      </c>
      <c r="P27">
        <v>120811.02</v>
      </c>
    </row>
    <row r="28" spans="1:16" ht="15.75" customHeight="1" x14ac:dyDescent="0.2">
      <c r="A28" t="s">
        <v>3031</v>
      </c>
      <c r="B28" t="s">
        <v>154</v>
      </c>
      <c r="C28" s="37">
        <v>42049</v>
      </c>
      <c r="D28" t="s">
        <v>98</v>
      </c>
      <c r="E28">
        <v>3000000</v>
      </c>
      <c r="F28" s="37">
        <v>42135</v>
      </c>
      <c r="G28" s="37">
        <v>42259</v>
      </c>
      <c r="H28">
        <v>2015</v>
      </c>
      <c r="I28" t="s">
        <v>155</v>
      </c>
      <c r="J28">
        <v>546770.14</v>
      </c>
      <c r="K28">
        <v>0</v>
      </c>
      <c r="L28">
        <v>546770.14</v>
      </c>
      <c r="M28" t="s">
        <v>3032</v>
      </c>
      <c r="O28" t="s">
        <v>164</v>
      </c>
      <c r="P28">
        <v>546770.14</v>
      </c>
    </row>
    <row r="29" spans="1:16" ht="15.75" customHeight="1" x14ac:dyDescent="0.2">
      <c r="A29" t="s">
        <v>3033</v>
      </c>
      <c r="B29" t="s">
        <v>154</v>
      </c>
      <c r="C29" s="37">
        <v>41875</v>
      </c>
      <c r="D29" t="s">
        <v>97</v>
      </c>
      <c r="E29">
        <v>4000000</v>
      </c>
      <c r="F29" s="37">
        <v>42225</v>
      </c>
      <c r="G29" s="37">
        <v>42276</v>
      </c>
      <c r="H29">
        <v>2015</v>
      </c>
      <c r="I29" t="s">
        <v>155</v>
      </c>
      <c r="J29">
        <v>151905.21</v>
      </c>
      <c r="K29">
        <v>0</v>
      </c>
      <c r="L29">
        <v>151905.21</v>
      </c>
      <c r="M29" t="s">
        <v>3034</v>
      </c>
      <c r="O29" t="s">
        <v>164</v>
      </c>
      <c r="P29">
        <v>151905.21</v>
      </c>
    </row>
    <row r="30" spans="1:16" ht="15.75" customHeight="1" x14ac:dyDescent="0.2">
      <c r="A30" t="s">
        <v>3035</v>
      </c>
      <c r="B30" t="s">
        <v>154</v>
      </c>
      <c r="C30" s="37">
        <v>41693</v>
      </c>
      <c r="D30" t="s">
        <v>98</v>
      </c>
      <c r="E30">
        <v>3000000</v>
      </c>
      <c r="F30" s="37">
        <v>42026</v>
      </c>
      <c r="G30" s="37">
        <v>42287</v>
      </c>
      <c r="H30">
        <v>2015</v>
      </c>
      <c r="I30" t="s">
        <v>155</v>
      </c>
      <c r="J30">
        <v>74809.7</v>
      </c>
      <c r="K30">
        <v>0</v>
      </c>
      <c r="L30">
        <v>74809.7</v>
      </c>
      <c r="M30" t="s">
        <v>3036</v>
      </c>
      <c r="O30" t="s">
        <v>164</v>
      </c>
      <c r="P30">
        <v>74809.7</v>
      </c>
    </row>
    <row r="31" spans="1:16" ht="15.75" customHeight="1" x14ac:dyDescent="0.2">
      <c r="A31" t="s">
        <v>3037</v>
      </c>
      <c r="B31" t="s">
        <v>154</v>
      </c>
      <c r="C31" s="37">
        <v>42015</v>
      </c>
      <c r="D31" t="s">
        <v>98</v>
      </c>
      <c r="E31">
        <v>4000000</v>
      </c>
      <c r="F31" s="37">
        <v>42255</v>
      </c>
      <c r="G31" s="37">
        <v>42305</v>
      </c>
      <c r="H31">
        <v>2015</v>
      </c>
      <c r="I31" t="s">
        <v>155</v>
      </c>
      <c r="J31">
        <v>63809.5</v>
      </c>
      <c r="K31">
        <v>0</v>
      </c>
      <c r="L31">
        <v>63809.5</v>
      </c>
      <c r="M31" t="s">
        <v>3038</v>
      </c>
      <c r="O31" t="s">
        <v>164</v>
      </c>
      <c r="P31">
        <v>63809.5</v>
      </c>
    </row>
    <row r="32" spans="1:16" ht="15.75" customHeight="1" x14ac:dyDescent="0.2">
      <c r="A32" t="s">
        <v>3039</v>
      </c>
      <c r="B32" t="s">
        <v>154</v>
      </c>
      <c r="C32" s="37">
        <v>42085</v>
      </c>
      <c r="D32" t="s">
        <v>100</v>
      </c>
      <c r="E32">
        <v>3500000</v>
      </c>
      <c r="F32" s="37">
        <v>42240</v>
      </c>
      <c r="G32" s="37">
        <v>42325</v>
      </c>
      <c r="H32">
        <v>2015</v>
      </c>
      <c r="I32" t="s">
        <v>155</v>
      </c>
      <c r="J32">
        <v>588458.69999999995</v>
      </c>
      <c r="K32">
        <v>0</v>
      </c>
      <c r="L32">
        <v>588458.69999999995</v>
      </c>
      <c r="M32" t="s">
        <v>3040</v>
      </c>
      <c r="O32" t="s">
        <v>164</v>
      </c>
      <c r="P32">
        <v>588458.69999999995</v>
      </c>
    </row>
    <row r="33" spans="1:16" ht="15.75" customHeight="1" x14ac:dyDescent="0.2">
      <c r="A33" t="s">
        <v>3041</v>
      </c>
      <c r="B33" t="s">
        <v>154</v>
      </c>
      <c r="C33" s="37">
        <v>42150</v>
      </c>
      <c r="D33" t="s">
        <v>97</v>
      </c>
      <c r="E33">
        <v>1500000</v>
      </c>
      <c r="F33" s="37">
        <v>42297</v>
      </c>
      <c r="G33" s="37">
        <v>42331</v>
      </c>
      <c r="H33">
        <v>2015</v>
      </c>
      <c r="I33" t="s">
        <v>155</v>
      </c>
      <c r="J33">
        <v>200490.65</v>
      </c>
      <c r="K33">
        <v>0</v>
      </c>
      <c r="L33">
        <v>200490.65</v>
      </c>
      <c r="M33" t="s">
        <v>3042</v>
      </c>
      <c r="O33" t="s">
        <v>164</v>
      </c>
      <c r="P33">
        <v>200490.65</v>
      </c>
    </row>
    <row r="34" spans="1:16" ht="15.75" customHeight="1" x14ac:dyDescent="0.2">
      <c r="A34" t="s">
        <v>3043</v>
      </c>
      <c r="B34" t="s">
        <v>154</v>
      </c>
      <c r="C34" s="37">
        <v>41744</v>
      </c>
      <c r="D34" t="s">
        <v>98</v>
      </c>
      <c r="E34">
        <v>2000000</v>
      </c>
      <c r="F34" s="37">
        <v>42082</v>
      </c>
      <c r="G34" s="37">
        <v>42339</v>
      </c>
      <c r="H34">
        <v>2015</v>
      </c>
      <c r="I34" t="s">
        <v>155</v>
      </c>
      <c r="J34">
        <v>66264.88</v>
      </c>
      <c r="K34">
        <v>0</v>
      </c>
      <c r="L34">
        <v>66264.88</v>
      </c>
      <c r="M34" t="s">
        <v>3044</v>
      </c>
      <c r="O34" t="s">
        <v>164</v>
      </c>
      <c r="P34">
        <v>66264.88</v>
      </c>
    </row>
    <row r="35" spans="1:16" ht="15.75" customHeight="1" x14ac:dyDescent="0.2">
      <c r="A35" t="s">
        <v>3045</v>
      </c>
      <c r="B35" t="s">
        <v>154</v>
      </c>
      <c r="C35" s="37">
        <v>42249</v>
      </c>
      <c r="D35" t="s">
        <v>97</v>
      </c>
      <c r="E35">
        <v>2500000</v>
      </c>
      <c r="F35" s="37">
        <v>42303</v>
      </c>
      <c r="G35" s="37">
        <v>42345</v>
      </c>
      <c r="H35">
        <v>2015</v>
      </c>
      <c r="I35" t="s">
        <v>155</v>
      </c>
      <c r="J35">
        <v>85756.85</v>
      </c>
      <c r="K35">
        <v>0</v>
      </c>
      <c r="L35">
        <v>85756.85</v>
      </c>
      <c r="M35" t="s">
        <v>3046</v>
      </c>
      <c r="O35" t="s">
        <v>164</v>
      </c>
      <c r="P35">
        <v>85756.85</v>
      </c>
    </row>
    <row r="36" spans="1:16" ht="15.75" customHeight="1" x14ac:dyDescent="0.2">
      <c r="A36" t="s">
        <v>3047</v>
      </c>
      <c r="B36" t="s">
        <v>154</v>
      </c>
      <c r="C36" s="37">
        <v>42128</v>
      </c>
      <c r="D36" t="s">
        <v>97</v>
      </c>
      <c r="E36">
        <v>3000000</v>
      </c>
      <c r="F36" s="37">
        <v>42239</v>
      </c>
      <c r="G36" s="37">
        <v>42345</v>
      </c>
      <c r="H36">
        <v>2015</v>
      </c>
      <c r="I36" t="s">
        <v>155</v>
      </c>
      <c r="J36">
        <v>156591.07</v>
      </c>
      <c r="K36">
        <v>0</v>
      </c>
      <c r="L36">
        <v>156591.07</v>
      </c>
      <c r="M36" t="s">
        <v>3048</v>
      </c>
      <c r="O36" t="s">
        <v>164</v>
      </c>
      <c r="P36">
        <v>156591.07</v>
      </c>
    </row>
    <row r="37" spans="1:16" ht="15.75" customHeight="1" x14ac:dyDescent="0.2">
      <c r="A37" t="s">
        <v>3049</v>
      </c>
      <c r="B37" t="s">
        <v>154</v>
      </c>
      <c r="C37" s="37">
        <v>42257</v>
      </c>
      <c r="D37" t="s">
        <v>100</v>
      </c>
      <c r="E37">
        <v>5000000</v>
      </c>
      <c r="F37" s="37">
        <v>42300</v>
      </c>
      <c r="G37" s="37">
        <v>42347</v>
      </c>
      <c r="H37">
        <v>2015</v>
      </c>
      <c r="I37" t="s">
        <v>155</v>
      </c>
      <c r="J37">
        <v>72195.81</v>
      </c>
      <c r="K37">
        <v>0</v>
      </c>
      <c r="L37">
        <v>72195.81</v>
      </c>
      <c r="M37" t="s">
        <v>3044</v>
      </c>
      <c r="O37" t="s">
        <v>164</v>
      </c>
      <c r="P37">
        <v>72195.81</v>
      </c>
    </row>
    <row r="38" spans="1:16" ht="15.75" customHeight="1" x14ac:dyDescent="0.2">
      <c r="A38" t="s">
        <v>3050</v>
      </c>
      <c r="B38" t="s">
        <v>154</v>
      </c>
      <c r="C38" s="37">
        <v>42025</v>
      </c>
      <c r="D38" t="s">
        <v>98</v>
      </c>
      <c r="E38">
        <v>1000000</v>
      </c>
      <c r="F38" s="37">
        <v>42278</v>
      </c>
      <c r="G38" s="37">
        <v>42358</v>
      </c>
      <c r="H38">
        <v>2015</v>
      </c>
      <c r="I38" t="s">
        <v>155</v>
      </c>
      <c r="J38">
        <v>73169.570000000007</v>
      </c>
      <c r="K38">
        <v>0</v>
      </c>
      <c r="L38">
        <v>73169.570000000007</v>
      </c>
      <c r="M38" t="s">
        <v>3038</v>
      </c>
      <c r="O38" t="s">
        <v>164</v>
      </c>
      <c r="P38">
        <v>73169.570000000007</v>
      </c>
    </row>
    <row r="39" spans="1:16" ht="15.75" customHeight="1" x14ac:dyDescent="0.2">
      <c r="A39" t="s">
        <v>3051</v>
      </c>
      <c r="B39" t="s">
        <v>154</v>
      </c>
      <c r="C39" s="37">
        <v>42143</v>
      </c>
      <c r="D39" t="s">
        <v>98</v>
      </c>
      <c r="E39">
        <v>5000000</v>
      </c>
      <c r="F39" s="37">
        <v>42285</v>
      </c>
      <c r="G39" s="37">
        <v>42363</v>
      </c>
      <c r="H39">
        <v>2015</v>
      </c>
      <c r="I39" t="s">
        <v>155</v>
      </c>
      <c r="J39">
        <v>391846.66</v>
      </c>
      <c r="K39">
        <v>0</v>
      </c>
      <c r="L39">
        <v>391846.66</v>
      </c>
      <c r="M39" t="s">
        <v>3023</v>
      </c>
      <c r="O39" t="s">
        <v>164</v>
      </c>
      <c r="P39">
        <v>391846.66</v>
      </c>
    </row>
    <row r="40" spans="1:16" ht="15.75" customHeight="1" x14ac:dyDescent="0.2">
      <c r="A40" t="s">
        <v>3052</v>
      </c>
      <c r="B40" t="s">
        <v>154</v>
      </c>
      <c r="C40" s="37">
        <v>42292</v>
      </c>
      <c r="D40" t="s">
        <v>97</v>
      </c>
      <c r="E40">
        <v>2000000</v>
      </c>
      <c r="F40" s="37">
        <v>42302</v>
      </c>
      <c r="G40" s="37">
        <v>42373</v>
      </c>
      <c r="H40">
        <v>2015</v>
      </c>
      <c r="I40" t="s">
        <v>155</v>
      </c>
      <c r="J40">
        <v>199304.78</v>
      </c>
      <c r="K40">
        <v>0</v>
      </c>
      <c r="L40">
        <v>199304.78</v>
      </c>
      <c r="M40" t="s">
        <v>3053</v>
      </c>
      <c r="O40" t="s">
        <v>164</v>
      </c>
      <c r="P40">
        <v>199304.78</v>
      </c>
    </row>
    <row r="41" spans="1:16" ht="15.75" customHeight="1" x14ac:dyDescent="0.2">
      <c r="A41" t="s">
        <v>3054</v>
      </c>
      <c r="B41" t="s">
        <v>154</v>
      </c>
      <c r="C41" s="37">
        <v>41899</v>
      </c>
      <c r="D41" t="s">
        <v>99</v>
      </c>
      <c r="E41">
        <v>3000000</v>
      </c>
      <c r="F41" s="37">
        <v>42019</v>
      </c>
      <c r="G41" s="37">
        <v>42378</v>
      </c>
      <c r="H41">
        <v>2015</v>
      </c>
      <c r="I41" t="s">
        <v>155</v>
      </c>
      <c r="J41">
        <v>612070.37</v>
      </c>
      <c r="K41">
        <v>0</v>
      </c>
      <c r="L41">
        <v>612070.37</v>
      </c>
      <c r="M41" t="s">
        <v>3055</v>
      </c>
      <c r="O41" t="s">
        <v>164</v>
      </c>
      <c r="P41">
        <v>612070.37</v>
      </c>
    </row>
    <row r="42" spans="1:16" ht="15.75" customHeight="1" x14ac:dyDescent="0.2">
      <c r="A42" t="s">
        <v>3056</v>
      </c>
      <c r="B42" t="s">
        <v>154</v>
      </c>
      <c r="C42" s="37">
        <v>41809</v>
      </c>
      <c r="D42" t="s">
        <v>97</v>
      </c>
      <c r="E42">
        <v>5000000</v>
      </c>
      <c r="F42" s="37">
        <v>42107</v>
      </c>
      <c r="G42" s="37">
        <v>42387</v>
      </c>
      <c r="H42">
        <v>2015</v>
      </c>
      <c r="I42" t="s">
        <v>155</v>
      </c>
      <c r="J42">
        <v>207907.3</v>
      </c>
      <c r="K42">
        <v>0</v>
      </c>
      <c r="L42">
        <v>207907.3</v>
      </c>
      <c r="M42" t="s">
        <v>3053</v>
      </c>
      <c r="O42" t="s">
        <v>164</v>
      </c>
      <c r="P42">
        <v>207907.3</v>
      </c>
    </row>
    <row r="43" spans="1:16" ht="15.75" customHeight="1" x14ac:dyDescent="0.2">
      <c r="A43" t="s">
        <v>3057</v>
      </c>
      <c r="B43" t="s">
        <v>154</v>
      </c>
      <c r="C43" s="37">
        <v>42099</v>
      </c>
      <c r="D43" t="s">
        <v>97</v>
      </c>
      <c r="E43">
        <v>10000000</v>
      </c>
      <c r="F43" s="37">
        <v>42348</v>
      </c>
      <c r="G43" s="37">
        <v>42389</v>
      </c>
      <c r="H43">
        <v>2015</v>
      </c>
      <c r="I43" t="s">
        <v>155</v>
      </c>
      <c r="J43">
        <v>250585.41</v>
      </c>
      <c r="K43">
        <v>0</v>
      </c>
      <c r="L43">
        <v>250585.41</v>
      </c>
      <c r="M43" t="s">
        <v>3008</v>
      </c>
      <c r="O43" t="s">
        <v>164</v>
      </c>
      <c r="P43">
        <v>250585.41</v>
      </c>
    </row>
    <row r="44" spans="1:16" ht="15.75" customHeight="1" x14ac:dyDescent="0.2">
      <c r="A44" t="s">
        <v>3058</v>
      </c>
      <c r="B44" t="s">
        <v>154</v>
      </c>
      <c r="C44" s="37">
        <v>41787</v>
      </c>
      <c r="D44" t="s">
        <v>99</v>
      </c>
      <c r="E44">
        <v>10000000</v>
      </c>
      <c r="F44" s="37">
        <v>42094</v>
      </c>
      <c r="G44" s="37">
        <v>42404</v>
      </c>
      <c r="H44">
        <v>2015</v>
      </c>
      <c r="I44" t="s">
        <v>155</v>
      </c>
      <c r="J44">
        <v>98620.4</v>
      </c>
      <c r="K44">
        <v>0</v>
      </c>
      <c r="L44">
        <v>98620.4</v>
      </c>
      <c r="M44" t="s">
        <v>3059</v>
      </c>
      <c r="O44" t="s">
        <v>164</v>
      </c>
      <c r="P44">
        <v>98620.4</v>
      </c>
    </row>
    <row r="45" spans="1:16" ht="15.75" customHeight="1" x14ac:dyDescent="0.2">
      <c r="A45" t="s">
        <v>3060</v>
      </c>
      <c r="B45" t="s">
        <v>154</v>
      </c>
      <c r="C45" s="37">
        <v>42132</v>
      </c>
      <c r="D45" t="s">
        <v>100</v>
      </c>
      <c r="E45">
        <v>2000000</v>
      </c>
      <c r="F45" s="37">
        <v>42330</v>
      </c>
      <c r="G45" s="37">
        <v>42413</v>
      </c>
      <c r="H45">
        <v>2015</v>
      </c>
      <c r="I45" t="s">
        <v>155</v>
      </c>
      <c r="J45">
        <v>81465.52</v>
      </c>
      <c r="K45">
        <v>0</v>
      </c>
      <c r="L45">
        <v>81465.52</v>
      </c>
      <c r="M45" t="s">
        <v>3046</v>
      </c>
      <c r="O45" t="s">
        <v>164</v>
      </c>
      <c r="P45">
        <v>81465.52</v>
      </c>
    </row>
    <row r="46" spans="1:16" ht="15.75" customHeight="1" x14ac:dyDescent="0.2">
      <c r="A46" t="s">
        <v>3061</v>
      </c>
      <c r="B46" t="s">
        <v>154</v>
      </c>
      <c r="C46" s="37">
        <v>42071</v>
      </c>
      <c r="D46" t="s">
        <v>100</v>
      </c>
      <c r="E46">
        <v>1000000</v>
      </c>
      <c r="F46" s="37">
        <v>42359</v>
      </c>
      <c r="G46" s="37">
        <v>42417</v>
      </c>
      <c r="H46">
        <v>2015</v>
      </c>
      <c r="I46" t="s">
        <v>155</v>
      </c>
      <c r="J46">
        <v>76073.69</v>
      </c>
      <c r="K46">
        <v>0</v>
      </c>
      <c r="L46">
        <v>76073.69</v>
      </c>
      <c r="M46" t="s">
        <v>3036</v>
      </c>
      <c r="O46" t="s">
        <v>164</v>
      </c>
      <c r="P46">
        <v>76073.69</v>
      </c>
    </row>
    <row r="47" spans="1:16" ht="15.75" customHeight="1" x14ac:dyDescent="0.2">
      <c r="A47" t="s">
        <v>3062</v>
      </c>
      <c r="B47" t="s">
        <v>154</v>
      </c>
      <c r="C47" s="37">
        <v>42237</v>
      </c>
      <c r="D47" t="s">
        <v>97</v>
      </c>
      <c r="E47">
        <v>2000000</v>
      </c>
      <c r="F47" s="37">
        <v>42358</v>
      </c>
      <c r="G47" s="37">
        <v>42419</v>
      </c>
      <c r="H47">
        <v>2015</v>
      </c>
      <c r="I47" t="s">
        <v>155</v>
      </c>
      <c r="J47">
        <v>142880.76999999999</v>
      </c>
      <c r="K47">
        <v>0</v>
      </c>
      <c r="L47">
        <v>142880.76999999999</v>
      </c>
      <c r="M47" t="s">
        <v>3034</v>
      </c>
      <c r="O47" t="s">
        <v>164</v>
      </c>
      <c r="P47">
        <v>142880.76999999999</v>
      </c>
    </row>
    <row r="48" spans="1:16" ht="15.75" customHeight="1" x14ac:dyDescent="0.2">
      <c r="A48" t="s">
        <v>3063</v>
      </c>
      <c r="B48" t="s">
        <v>154</v>
      </c>
      <c r="C48" s="37">
        <v>42271</v>
      </c>
      <c r="D48" t="s">
        <v>97</v>
      </c>
      <c r="E48">
        <v>2000000</v>
      </c>
      <c r="F48" s="37">
        <v>42400</v>
      </c>
      <c r="G48" s="37">
        <v>42439</v>
      </c>
      <c r="H48">
        <v>2016</v>
      </c>
      <c r="I48" t="s">
        <v>155</v>
      </c>
      <c r="J48">
        <v>161950.06</v>
      </c>
      <c r="K48">
        <v>0</v>
      </c>
      <c r="L48">
        <v>161950.06</v>
      </c>
      <c r="M48" t="s">
        <v>3064</v>
      </c>
      <c r="O48" t="s">
        <v>164</v>
      </c>
      <c r="P48">
        <v>161950.06</v>
      </c>
    </row>
    <row r="49" spans="1:16" ht="15.75" customHeight="1" x14ac:dyDescent="0.2">
      <c r="A49" t="s">
        <v>3065</v>
      </c>
      <c r="B49" t="s">
        <v>154</v>
      </c>
      <c r="C49" s="37">
        <v>42023</v>
      </c>
      <c r="D49" t="s">
        <v>100</v>
      </c>
      <c r="E49">
        <v>2000000</v>
      </c>
      <c r="F49" s="37">
        <v>42319</v>
      </c>
      <c r="G49" s="37">
        <v>42443</v>
      </c>
      <c r="H49">
        <v>2015</v>
      </c>
      <c r="I49" t="s">
        <v>155</v>
      </c>
      <c r="J49">
        <v>264410.21999999997</v>
      </c>
      <c r="K49">
        <v>0</v>
      </c>
      <c r="L49">
        <v>264410.21999999997</v>
      </c>
      <c r="M49" t="s">
        <v>3066</v>
      </c>
      <c r="O49" t="s">
        <v>164</v>
      </c>
      <c r="P49">
        <v>264410.21999999997</v>
      </c>
    </row>
    <row r="50" spans="1:16" ht="15.75" customHeight="1" x14ac:dyDescent="0.2">
      <c r="A50" t="s">
        <v>3067</v>
      </c>
      <c r="B50" t="s">
        <v>154</v>
      </c>
      <c r="C50" s="37">
        <v>42010</v>
      </c>
      <c r="D50" t="s">
        <v>99</v>
      </c>
      <c r="E50">
        <v>5000000</v>
      </c>
      <c r="F50" s="37">
        <v>42023</v>
      </c>
      <c r="G50" s="37">
        <v>42444</v>
      </c>
      <c r="H50">
        <v>2015</v>
      </c>
      <c r="I50" t="s">
        <v>155</v>
      </c>
      <c r="J50">
        <v>110778.31</v>
      </c>
      <c r="K50">
        <v>0</v>
      </c>
      <c r="L50">
        <v>110778.31</v>
      </c>
      <c r="M50" t="s">
        <v>3012</v>
      </c>
      <c r="O50" t="s">
        <v>164</v>
      </c>
      <c r="P50">
        <v>110778.31</v>
      </c>
    </row>
    <row r="51" spans="1:16" ht="15.75" customHeight="1" x14ac:dyDescent="0.2">
      <c r="A51" t="s">
        <v>3068</v>
      </c>
      <c r="B51" t="s">
        <v>154</v>
      </c>
      <c r="C51" s="37">
        <v>42132</v>
      </c>
      <c r="D51" t="s">
        <v>98</v>
      </c>
      <c r="E51">
        <v>3000000</v>
      </c>
      <c r="F51" s="37">
        <v>42246</v>
      </c>
      <c r="G51" s="37">
        <v>42456</v>
      </c>
      <c r="H51">
        <v>2015</v>
      </c>
      <c r="I51" t="s">
        <v>155</v>
      </c>
      <c r="J51">
        <v>158283.1</v>
      </c>
      <c r="K51">
        <v>0</v>
      </c>
      <c r="L51">
        <v>158283.1</v>
      </c>
      <c r="M51" t="s">
        <v>3069</v>
      </c>
      <c r="O51" t="s">
        <v>164</v>
      </c>
      <c r="P51">
        <v>158283.1</v>
      </c>
    </row>
    <row r="52" spans="1:16" ht="15.75" customHeight="1" x14ac:dyDescent="0.2">
      <c r="A52" t="s">
        <v>3070</v>
      </c>
      <c r="B52" t="s">
        <v>154</v>
      </c>
      <c r="C52" s="37">
        <v>42117</v>
      </c>
      <c r="D52" t="s">
        <v>98</v>
      </c>
      <c r="E52">
        <v>5000000</v>
      </c>
      <c r="F52" s="37">
        <v>42400</v>
      </c>
      <c r="G52" s="37">
        <v>42474</v>
      </c>
      <c r="H52">
        <v>2016</v>
      </c>
      <c r="I52" t="s">
        <v>155</v>
      </c>
      <c r="J52">
        <v>202815.63</v>
      </c>
      <c r="K52">
        <v>0</v>
      </c>
      <c r="L52">
        <v>202815.63</v>
      </c>
      <c r="M52" t="s">
        <v>3018</v>
      </c>
      <c r="O52" t="s">
        <v>164</v>
      </c>
      <c r="P52">
        <v>202815.63</v>
      </c>
    </row>
    <row r="53" spans="1:16" ht="15.75" customHeight="1" x14ac:dyDescent="0.2">
      <c r="A53" t="s">
        <v>3071</v>
      </c>
      <c r="B53" t="s">
        <v>154</v>
      </c>
      <c r="C53" s="37">
        <v>42301</v>
      </c>
      <c r="D53" t="s">
        <v>97</v>
      </c>
      <c r="E53">
        <v>4000000</v>
      </c>
      <c r="F53" s="37">
        <v>42377</v>
      </c>
      <c r="G53" s="37">
        <v>42479</v>
      </c>
      <c r="H53">
        <v>2016</v>
      </c>
      <c r="I53" t="s">
        <v>155</v>
      </c>
      <c r="J53">
        <v>112012.61</v>
      </c>
      <c r="K53">
        <v>0</v>
      </c>
      <c r="L53">
        <v>112012.61</v>
      </c>
      <c r="M53" t="s">
        <v>3072</v>
      </c>
      <c r="O53" t="s">
        <v>164</v>
      </c>
      <c r="P53">
        <v>112012.61</v>
      </c>
    </row>
    <row r="54" spans="1:16" ht="15.75" customHeight="1" x14ac:dyDescent="0.2">
      <c r="A54" t="s">
        <v>3073</v>
      </c>
      <c r="B54" t="s">
        <v>154</v>
      </c>
      <c r="C54" s="37">
        <v>42104</v>
      </c>
      <c r="D54" t="s">
        <v>100</v>
      </c>
      <c r="E54">
        <v>2000000</v>
      </c>
      <c r="F54" s="37">
        <v>42421</v>
      </c>
      <c r="G54" s="37">
        <v>42480</v>
      </c>
      <c r="H54">
        <v>2016</v>
      </c>
      <c r="I54" t="s">
        <v>155</v>
      </c>
      <c r="J54">
        <v>58493.49</v>
      </c>
      <c r="K54">
        <v>0</v>
      </c>
      <c r="L54">
        <v>58493.49</v>
      </c>
      <c r="M54" t="s">
        <v>3074</v>
      </c>
      <c r="O54" t="s">
        <v>164</v>
      </c>
      <c r="P54">
        <v>58493.49</v>
      </c>
    </row>
    <row r="55" spans="1:16" ht="15.75" customHeight="1" x14ac:dyDescent="0.2">
      <c r="A55" t="s">
        <v>3075</v>
      </c>
      <c r="B55" t="s">
        <v>154</v>
      </c>
      <c r="C55" s="37">
        <v>42046</v>
      </c>
      <c r="D55" t="s">
        <v>97</v>
      </c>
      <c r="E55">
        <v>2500000</v>
      </c>
      <c r="F55" s="37">
        <v>42172</v>
      </c>
      <c r="G55" s="37">
        <v>42482</v>
      </c>
      <c r="H55">
        <v>2015</v>
      </c>
      <c r="I55" t="s">
        <v>155</v>
      </c>
      <c r="J55">
        <v>80710.81</v>
      </c>
      <c r="K55">
        <v>0</v>
      </c>
      <c r="L55">
        <v>80710.81</v>
      </c>
      <c r="M55" t="s">
        <v>3046</v>
      </c>
      <c r="O55" t="s">
        <v>164</v>
      </c>
      <c r="P55">
        <v>80710.81</v>
      </c>
    </row>
    <row r="56" spans="1:16" ht="15.75" customHeight="1" x14ac:dyDescent="0.2">
      <c r="A56" t="s">
        <v>3076</v>
      </c>
      <c r="B56" t="s">
        <v>154</v>
      </c>
      <c r="C56" s="37">
        <v>42249</v>
      </c>
      <c r="D56" t="s">
        <v>99</v>
      </c>
      <c r="E56">
        <v>3000000</v>
      </c>
      <c r="F56" s="37">
        <v>42405</v>
      </c>
      <c r="G56" s="37">
        <v>42483</v>
      </c>
      <c r="H56">
        <v>2016</v>
      </c>
      <c r="I56" t="s">
        <v>155</v>
      </c>
      <c r="J56">
        <v>120157.34</v>
      </c>
      <c r="K56">
        <v>0</v>
      </c>
      <c r="L56">
        <v>120157.34</v>
      </c>
      <c r="M56" t="s">
        <v>3077</v>
      </c>
      <c r="O56" t="s">
        <v>164</v>
      </c>
      <c r="P56">
        <v>120157.34</v>
      </c>
    </row>
    <row r="57" spans="1:16" ht="15.75" customHeight="1" x14ac:dyDescent="0.2">
      <c r="A57" t="s">
        <v>3078</v>
      </c>
      <c r="B57" t="s">
        <v>154</v>
      </c>
      <c r="C57" s="37">
        <v>42089</v>
      </c>
      <c r="D57" t="s">
        <v>98</v>
      </c>
      <c r="E57">
        <v>2000000</v>
      </c>
      <c r="F57" s="37">
        <v>42442</v>
      </c>
      <c r="G57" s="37">
        <v>42487</v>
      </c>
      <c r="H57">
        <v>2016</v>
      </c>
      <c r="I57" t="s">
        <v>155</v>
      </c>
      <c r="J57">
        <v>545253.6</v>
      </c>
      <c r="K57">
        <v>0</v>
      </c>
      <c r="L57">
        <v>545253.6</v>
      </c>
      <c r="M57" t="s">
        <v>3079</v>
      </c>
      <c r="O57" t="s">
        <v>164</v>
      </c>
      <c r="P57">
        <v>545253.6</v>
      </c>
    </row>
    <row r="58" spans="1:16" ht="15.75" customHeight="1" x14ac:dyDescent="0.2">
      <c r="A58" t="s">
        <v>3080</v>
      </c>
      <c r="B58" t="s">
        <v>154</v>
      </c>
      <c r="C58" s="37">
        <v>42108</v>
      </c>
      <c r="D58" t="s">
        <v>97</v>
      </c>
      <c r="E58">
        <v>2000000</v>
      </c>
      <c r="F58" s="37">
        <v>42262</v>
      </c>
      <c r="G58" s="37">
        <v>42488</v>
      </c>
      <c r="H58">
        <v>2015</v>
      </c>
      <c r="I58" t="s">
        <v>155</v>
      </c>
      <c r="J58">
        <v>61775.65</v>
      </c>
      <c r="K58">
        <v>0</v>
      </c>
      <c r="L58">
        <v>61775.65</v>
      </c>
      <c r="M58" t="s">
        <v>3074</v>
      </c>
      <c r="O58" t="s">
        <v>164</v>
      </c>
      <c r="P58">
        <v>61775.65</v>
      </c>
    </row>
    <row r="59" spans="1:16" ht="15.75" customHeight="1" x14ac:dyDescent="0.2">
      <c r="A59" t="s">
        <v>3081</v>
      </c>
      <c r="B59" t="s">
        <v>154</v>
      </c>
      <c r="C59" s="37">
        <v>42214</v>
      </c>
      <c r="D59" t="s">
        <v>98</v>
      </c>
      <c r="E59">
        <v>3000000</v>
      </c>
      <c r="F59" s="37">
        <v>42441</v>
      </c>
      <c r="G59" s="37">
        <v>42489</v>
      </c>
      <c r="H59">
        <v>2016</v>
      </c>
      <c r="I59" t="s">
        <v>155</v>
      </c>
      <c r="J59">
        <v>113323.47</v>
      </c>
      <c r="K59">
        <v>0</v>
      </c>
      <c r="L59">
        <v>113323.47</v>
      </c>
      <c r="M59" t="s">
        <v>3072</v>
      </c>
      <c r="O59" t="s">
        <v>164</v>
      </c>
      <c r="P59">
        <v>113323.47</v>
      </c>
    </row>
    <row r="60" spans="1:16" ht="15.75" customHeight="1" x14ac:dyDescent="0.2">
      <c r="A60" t="s">
        <v>3082</v>
      </c>
      <c r="B60" t="s">
        <v>154</v>
      </c>
      <c r="C60" s="37">
        <v>42350</v>
      </c>
      <c r="D60" t="s">
        <v>98</v>
      </c>
      <c r="E60">
        <v>2000000</v>
      </c>
      <c r="F60" s="37">
        <v>42399</v>
      </c>
      <c r="G60" s="37">
        <v>42492</v>
      </c>
      <c r="H60">
        <v>2016</v>
      </c>
      <c r="I60" t="s">
        <v>155</v>
      </c>
      <c r="J60">
        <v>113711.56</v>
      </c>
      <c r="K60">
        <v>0</v>
      </c>
      <c r="L60">
        <v>113711.56</v>
      </c>
      <c r="M60" t="s">
        <v>3010</v>
      </c>
      <c r="O60" t="s">
        <v>164</v>
      </c>
      <c r="P60">
        <v>113711.56</v>
      </c>
    </row>
    <row r="61" spans="1:16" ht="15.75" customHeight="1" x14ac:dyDescent="0.2">
      <c r="A61" t="s">
        <v>3083</v>
      </c>
      <c r="B61" t="s">
        <v>154</v>
      </c>
      <c r="C61" s="37">
        <v>42228</v>
      </c>
      <c r="D61" t="s">
        <v>98</v>
      </c>
      <c r="E61">
        <v>2000000</v>
      </c>
      <c r="F61" s="37">
        <v>42420</v>
      </c>
      <c r="G61" s="37">
        <v>42504</v>
      </c>
      <c r="H61">
        <v>2016</v>
      </c>
      <c r="I61" t="s">
        <v>155</v>
      </c>
      <c r="J61">
        <v>284249.87</v>
      </c>
      <c r="K61">
        <v>0</v>
      </c>
      <c r="L61">
        <v>284249.87</v>
      </c>
      <c r="M61" t="s">
        <v>3006</v>
      </c>
      <c r="O61" t="s">
        <v>164</v>
      </c>
      <c r="P61">
        <v>284249.87</v>
      </c>
    </row>
    <row r="62" spans="1:16" ht="15.75" customHeight="1" x14ac:dyDescent="0.2">
      <c r="A62" t="s">
        <v>3084</v>
      </c>
      <c r="B62" t="s">
        <v>154</v>
      </c>
      <c r="C62" s="37">
        <v>42046</v>
      </c>
      <c r="D62" t="s">
        <v>98</v>
      </c>
      <c r="E62">
        <v>2000000</v>
      </c>
      <c r="F62" s="37">
        <v>42128</v>
      </c>
      <c r="G62" s="37">
        <v>42505</v>
      </c>
      <c r="H62">
        <v>2015</v>
      </c>
      <c r="I62" t="s">
        <v>155</v>
      </c>
      <c r="J62">
        <v>110002.36</v>
      </c>
      <c r="K62">
        <v>0</v>
      </c>
      <c r="L62">
        <v>110002.36</v>
      </c>
      <c r="M62" t="s">
        <v>3010</v>
      </c>
      <c r="O62" t="s">
        <v>164</v>
      </c>
      <c r="P62">
        <v>110002.36</v>
      </c>
    </row>
    <row r="63" spans="1:16" ht="15.75" customHeight="1" x14ac:dyDescent="0.2">
      <c r="A63" t="s">
        <v>3085</v>
      </c>
      <c r="B63" t="s">
        <v>154</v>
      </c>
      <c r="C63" s="37">
        <v>42072</v>
      </c>
      <c r="D63" t="s">
        <v>98</v>
      </c>
      <c r="E63">
        <v>1000000</v>
      </c>
      <c r="F63" s="37">
        <v>42162</v>
      </c>
      <c r="G63" s="37">
        <v>42507</v>
      </c>
      <c r="H63">
        <v>2015</v>
      </c>
      <c r="I63" t="s">
        <v>155</v>
      </c>
      <c r="J63">
        <v>68230.880000000005</v>
      </c>
      <c r="K63">
        <v>0</v>
      </c>
      <c r="L63">
        <v>68230.880000000005</v>
      </c>
      <c r="M63" t="s">
        <v>3038</v>
      </c>
      <c r="O63" t="s">
        <v>164</v>
      </c>
      <c r="P63">
        <v>68230.880000000005</v>
      </c>
    </row>
    <row r="64" spans="1:16" ht="15.75" customHeight="1" x14ac:dyDescent="0.2">
      <c r="A64" t="s">
        <v>3086</v>
      </c>
      <c r="B64" t="s">
        <v>154</v>
      </c>
      <c r="C64" s="37">
        <v>42401</v>
      </c>
      <c r="D64" t="s">
        <v>100</v>
      </c>
      <c r="E64">
        <v>4500000</v>
      </c>
      <c r="F64" s="37">
        <v>42435</v>
      </c>
      <c r="G64" s="37">
        <v>42512</v>
      </c>
      <c r="H64">
        <v>2016</v>
      </c>
      <c r="I64" t="s">
        <v>155</v>
      </c>
      <c r="J64">
        <v>139921.18</v>
      </c>
      <c r="K64">
        <v>0</v>
      </c>
      <c r="L64">
        <v>139921.18</v>
      </c>
      <c r="M64" t="s">
        <v>3077</v>
      </c>
      <c r="O64" t="s">
        <v>164</v>
      </c>
      <c r="P64">
        <v>139921.18</v>
      </c>
    </row>
    <row r="65" spans="1:16" ht="15.75" customHeight="1" x14ac:dyDescent="0.2">
      <c r="A65" t="s">
        <v>3087</v>
      </c>
      <c r="B65" t="s">
        <v>154</v>
      </c>
      <c r="C65" s="37">
        <v>42431</v>
      </c>
      <c r="D65" t="s">
        <v>101</v>
      </c>
      <c r="E65">
        <v>2000000</v>
      </c>
      <c r="F65" s="37">
        <v>42463</v>
      </c>
      <c r="G65" s="37">
        <v>42513</v>
      </c>
      <c r="H65">
        <v>2016</v>
      </c>
      <c r="I65" t="s">
        <v>155</v>
      </c>
      <c r="J65">
        <v>86587.55</v>
      </c>
      <c r="K65">
        <v>0</v>
      </c>
      <c r="L65">
        <v>86587.55</v>
      </c>
      <c r="M65" t="s">
        <v>3046</v>
      </c>
      <c r="O65" t="s">
        <v>164</v>
      </c>
      <c r="P65">
        <v>86587.55</v>
      </c>
    </row>
    <row r="66" spans="1:16" ht="15.75" customHeight="1" x14ac:dyDescent="0.2">
      <c r="A66" t="s">
        <v>3088</v>
      </c>
      <c r="B66" t="s">
        <v>154</v>
      </c>
      <c r="C66" s="37">
        <v>42277</v>
      </c>
      <c r="D66" t="s">
        <v>97</v>
      </c>
      <c r="E66">
        <v>2000000</v>
      </c>
      <c r="F66" s="37">
        <v>42345</v>
      </c>
      <c r="G66" s="37">
        <v>42519</v>
      </c>
      <c r="H66">
        <v>2015</v>
      </c>
      <c r="I66" t="s">
        <v>155</v>
      </c>
      <c r="J66">
        <v>94145.43</v>
      </c>
      <c r="K66">
        <v>0</v>
      </c>
      <c r="L66">
        <v>94145.43</v>
      </c>
      <c r="M66" t="s">
        <v>3089</v>
      </c>
      <c r="O66" t="s">
        <v>164</v>
      </c>
      <c r="P66">
        <v>94145.43</v>
      </c>
    </row>
    <row r="67" spans="1:16" ht="15.75" customHeight="1" x14ac:dyDescent="0.2">
      <c r="A67" t="s">
        <v>3090</v>
      </c>
      <c r="B67" t="s">
        <v>154</v>
      </c>
      <c r="C67" s="37">
        <v>42214</v>
      </c>
      <c r="D67" t="s">
        <v>101</v>
      </c>
      <c r="E67">
        <v>4500000</v>
      </c>
      <c r="F67" s="37">
        <v>42481</v>
      </c>
      <c r="G67" s="37">
        <v>42533</v>
      </c>
      <c r="H67">
        <v>2016</v>
      </c>
      <c r="I67" t="s">
        <v>155</v>
      </c>
      <c r="J67">
        <v>267974.53999999998</v>
      </c>
      <c r="K67">
        <v>0</v>
      </c>
      <c r="L67">
        <v>267974.53999999998</v>
      </c>
      <c r="M67" t="s">
        <v>3091</v>
      </c>
      <c r="O67" t="s">
        <v>164</v>
      </c>
      <c r="P67">
        <v>267974.53999999998</v>
      </c>
    </row>
    <row r="68" spans="1:16" ht="15.75" customHeight="1" x14ac:dyDescent="0.2">
      <c r="A68" t="s">
        <v>3092</v>
      </c>
      <c r="B68" t="s">
        <v>154</v>
      </c>
      <c r="C68" s="37">
        <v>42012</v>
      </c>
      <c r="D68" t="s">
        <v>97</v>
      </c>
      <c r="E68">
        <v>500000</v>
      </c>
      <c r="F68" s="37">
        <v>42369</v>
      </c>
      <c r="G68" s="37">
        <v>42536</v>
      </c>
      <c r="H68">
        <v>2015</v>
      </c>
      <c r="I68" t="s">
        <v>155</v>
      </c>
      <c r="J68">
        <v>157661.82</v>
      </c>
      <c r="K68">
        <v>0</v>
      </c>
      <c r="L68">
        <v>157661.82</v>
      </c>
      <c r="M68" t="s">
        <v>3048</v>
      </c>
      <c r="O68" t="s">
        <v>164</v>
      </c>
      <c r="P68">
        <v>157661.82</v>
      </c>
    </row>
    <row r="69" spans="1:16" ht="15.75" customHeight="1" x14ac:dyDescent="0.2">
      <c r="A69" t="s">
        <v>3093</v>
      </c>
      <c r="B69" t="s">
        <v>154</v>
      </c>
      <c r="C69" s="37">
        <v>42419</v>
      </c>
      <c r="D69" t="s">
        <v>100</v>
      </c>
      <c r="E69">
        <v>4500000</v>
      </c>
      <c r="F69" s="37">
        <v>42486</v>
      </c>
      <c r="G69" s="37">
        <v>42537</v>
      </c>
      <c r="H69">
        <v>2016</v>
      </c>
      <c r="I69" t="s">
        <v>155</v>
      </c>
      <c r="J69">
        <v>662466.36</v>
      </c>
      <c r="K69">
        <v>0</v>
      </c>
      <c r="L69">
        <v>662466.36</v>
      </c>
      <c r="M69" t="s">
        <v>3055</v>
      </c>
      <c r="O69" t="s">
        <v>164</v>
      </c>
      <c r="P69">
        <v>662466.36</v>
      </c>
    </row>
    <row r="70" spans="1:16" ht="15.75" customHeight="1" x14ac:dyDescent="0.2">
      <c r="A70" t="s">
        <v>3094</v>
      </c>
      <c r="B70" t="s">
        <v>154</v>
      </c>
      <c r="C70" s="37">
        <v>42294</v>
      </c>
      <c r="D70" t="s">
        <v>100</v>
      </c>
      <c r="E70">
        <v>1000000</v>
      </c>
      <c r="F70" s="37">
        <v>42406</v>
      </c>
      <c r="G70" s="37">
        <v>42544</v>
      </c>
      <c r="H70">
        <v>2016</v>
      </c>
      <c r="I70" t="s">
        <v>155</v>
      </c>
      <c r="J70">
        <v>237677.98</v>
      </c>
      <c r="K70">
        <v>0</v>
      </c>
      <c r="L70">
        <v>237677.98</v>
      </c>
      <c r="M70" t="s">
        <v>3095</v>
      </c>
      <c r="O70" t="s">
        <v>157</v>
      </c>
      <c r="P70">
        <v>0</v>
      </c>
    </row>
    <row r="71" spans="1:16" ht="15.75" customHeight="1" x14ac:dyDescent="0.2">
      <c r="A71" t="s">
        <v>3096</v>
      </c>
      <c r="B71" t="s">
        <v>154</v>
      </c>
      <c r="C71" s="37">
        <v>42284</v>
      </c>
      <c r="D71" t="s">
        <v>97</v>
      </c>
      <c r="E71">
        <v>2000000</v>
      </c>
      <c r="F71" s="37">
        <v>42319</v>
      </c>
      <c r="G71" s="37">
        <v>42570</v>
      </c>
      <c r="H71">
        <v>2015</v>
      </c>
      <c r="I71" t="s">
        <v>155</v>
      </c>
      <c r="J71">
        <v>187586.38</v>
      </c>
      <c r="K71">
        <v>0</v>
      </c>
      <c r="L71">
        <v>187586.38</v>
      </c>
      <c r="M71" t="s">
        <v>3014</v>
      </c>
      <c r="O71" t="s">
        <v>164</v>
      </c>
      <c r="P71">
        <v>187586.38</v>
      </c>
    </row>
    <row r="72" spans="1:16" ht="15.75" customHeight="1" x14ac:dyDescent="0.2">
      <c r="A72" t="s">
        <v>3097</v>
      </c>
      <c r="B72" t="s">
        <v>154</v>
      </c>
      <c r="C72" s="37">
        <v>42322</v>
      </c>
      <c r="D72" t="s">
        <v>97</v>
      </c>
      <c r="E72">
        <v>4500000</v>
      </c>
      <c r="F72" s="37">
        <v>42409</v>
      </c>
      <c r="G72" s="37">
        <v>42572</v>
      </c>
      <c r="H72">
        <v>2016</v>
      </c>
      <c r="I72" t="s">
        <v>155</v>
      </c>
      <c r="J72">
        <v>855784.49</v>
      </c>
      <c r="K72">
        <v>0</v>
      </c>
      <c r="L72">
        <v>855784.49</v>
      </c>
      <c r="M72" t="s">
        <v>3098</v>
      </c>
      <c r="O72" t="s">
        <v>164</v>
      </c>
      <c r="P72">
        <v>855784.49</v>
      </c>
    </row>
    <row r="73" spans="1:16" ht="15.75" customHeight="1" x14ac:dyDescent="0.2">
      <c r="A73" t="s">
        <v>3099</v>
      </c>
      <c r="B73" t="s">
        <v>154</v>
      </c>
      <c r="C73" s="37">
        <v>42438</v>
      </c>
      <c r="D73" t="s">
        <v>98</v>
      </c>
      <c r="E73">
        <v>2000000</v>
      </c>
      <c r="F73" s="37">
        <v>42479</v>
      </c>
      <c r="G73" s="37">
        <v>42576</v>
      </c>
      <c r="H73">
        <v>2016</v>
      </c>
      <c r="I73" t="s">
        <v>155</v>
      </c>
      <c r="J73">
        <v>141001.74</v>
      </c>
      <c r="K73">
        <v>0</v>
      </c>
      <c r="L73">
        <v>141001.74</v>
      </c>
      <c r="M73" t="s">
        <v>3027</v>
      </c>
      <c r="O73" t="s">
        <v>164</v>
      </c>
      <c r="P73">
        <v>141001.74</v>
      </c>
    </row>
    <row r="74" spans="1:16" ht="15.75" customHeight="1" x14ac:dyDescent="0.2">
      <c r="A74" t="s">
        <v>3100</v>
      </c>
      <c r="B74" t="s">
        <v>154</v>
      </c>
      <c r="C74" s="37">
        <v>42044</v>
      </c>
      <c r="D74" t="s">
        <v>99</v>
      </c>
      <c r="E74">
        <v>3500000</v>
      </c>
      <c r="F74" s="37">
        <v>42395</v>
      </c>
      <c r="G74" s="37">
        <v>42577</v>
      </c>
      <c r="H74">
        <v>2016</v>
      </c>
      <c r="I74" t="s">
        <v>155</v>
      </c>
      <c r="J74">
        <v>305335.62</v>
      </c>
      <c r="K74">
        <v>0</v>
      </c>
      <c r="L74">
        <v>305335.62</v>
      </c>
      <c r="M74" t="s">
        <v>3101</v>
      </c>
      <c r="O74" t="s">
        <v>164</v>
      </c>
      <c r="P74">
        <v>305335.62</v>
      </c>
    </row>
    <row r="75" spans="1:16" ht="15.75" customHeight="1" x14ac:dyDescent="0.2">
      <c r="A75" t="s">
        <v>3102</v>
      </c>
      <c r="B75" t="s">
        <v>154</v>
      </c>
      <c r="C75" s="37">
        <v>42450</v>
      </c>
      <c r="D75" t="s">
        <v>98</v>
      </c>
      <c r="E75">
        <v>4500000</v>
      </c>
      <c r="F75" s="37">
        <v>42467</v>
      </c>
      <c r="G75" s="37">
        <v>42585</v>
      </c>
      <c r="H75">
        <v>2016</v>
      </c>
      <c r="I75" t="s">
        <v>155</v>
      </c>
      <c r="J75">
        <v>254378.19</v>
      </c>
      <c r="K75">
        <v>0</v>
      </c>
      <c r="L75">
        <v>254378.19</v>
      </c>
      <c r="M75" t="s">
        <v>3008</v>
      </c>
      <c r="O75" t="s">
        <v>164</v>
      </c>
      <c r="P75">
        <v>254378.19</v>
      </c>
    </row>
    <row r="76" spans="1:16" ht="15.75" customHeight="1" x14ac:dyDescent="0.2">
      <c r="A76" t="s">
        <v>3103</v>
      </c>
      <c r="B76" t="s">
        <v>154</v>
      </c>
      <c r="C76" s="37">
        <v>42162</v>
      </c>
      <c r="D76" t="s">
        <v>99</v>
      </c>
      <c r="E76">
        <v>1000000</v>
      </c>
      <c r="F76" s="37">
        <v>42496</v>
      </c>
      <c r="G76" s="37">
        <v>42592</v>
      </c>
      <c r="H76">
        <v>2016</v>
      </c>
      <c r="I76" t="s">
        <v>155</v>
      </c>
      <c r="J76">
        <v>177913.2</v>
      </c>
      <c r="K76">
        <v>0</v>
      </c>
      <c r="L76">
        <v>177913.2</v>
      </c>
      <c r="M76" t="s">
        <v>3104</v>
      </c>
      <c r="O76" t="s">
        <v>164</v>
      </c>
      <c r="P76">
        <v>177913.2</v>
      </c>
    </row>
    <row r="77" spans="1:16" ht="15.75" customHeight="1" x14ac:dyDescent="0.2">
      <c r="A77" t="s">
        <v>3105</v>
      </c>
      <c r="B77" t="s">
        <v>154</v>
      </c>
      <c r="C77" s="37">
        <v>42516</v>
      </c>
      <c r="D77" t="s">
        <v>101</v>
      </c>
      <c r="E77">
        <v>4000000</v>
      </c>
      <c r="F77" s="37">
        <v>42549</v>
      </c>
      <c r="G77" s="37">
        <v>42592</v>
      </c>
      <c r="H77">
        <v>2016</v>
      </c>
      <c r="I77" t="s">
        <v>155</v>
      </c>
      <c r="J77">
        <v>246318.01</v>
      </c>
      <c r="K77">
        <v>0</v>
      </c>
      <c r="L77">
        <v>246318.01</v>
      </c>
      <c r="M77" t="s">
        <v>3106</v>
      </c>
      <c r="O77" t="s">
        <v>164</v>
      </c>
      <c r="P77">
        <v>246318.01</v>
      </c>
    </row>
    <row r="78" spans="1:16" ht="15.75" customHeight="1" x14ac:dyDescent="0.2">
      <c r="A78" t="s">
        <v>3107</v>
      </c>
      <c r="B78" t="s">
        <v>154</v>
      </c>
      <c r="C78" s="37">
        <v>42353</v>
      </c>
      <c r="D78" t="s">
        <v>100</v>
      </c>
      <c r="E78">
        <v>4500000</v>
      </c>
      <c r="F78" s="37">
        <v>42439</v>
      </c>
      <c r="G78" s="37">
        <v>42598</v>
      </c>
      <c r="H78">
        <v>2016</v>
      </c>
      <c r="I78" t="s">
        <v>155</v>
      </c>
      <c r="J78">
        <v>258734.66</v>
      </c>
      <c r="K78">
        <v>0</v>
      </c>
      <c r="L78">
        <v>258734.66</v>
      </c>
      <c r="M78" t="s">
        <v>3008</v>
      </c>
      <c r="O78" t="s">
        <v>164</v>
      </c>
      <c r="P78">
        <v>258734.66</v>
      </c>
    </row>
    <row r="79" spans="1:16" ht="15.75" customHeight="1" x14ac:dyDescent="0.2">
      <c r="A79" t="s">
        <v>3108</v>
      </c>
      <c r="B79" t="s">
        <v>154</v>
      </c>
      <c r="C79" s="37">
        <v>42434</v>
      </c>
      <c r="D79" t="s">
        <v>99</v>
      </c>
      <c r="E79">
        <v>2000000</v>
      </c>
      <c r="F79" s="37">
        <v>42475</v>
      </c>
      <c r="G79" s="37">
        <v>42601</v>
      </c>
      <c r="H79">
        <v>2016</v>
      </c>
      <c r="I79" t="s">
        <v>155</v>
      </c>
      <c r="J79">
        <v>181863.21</v>
      </c>
      <c r="K79">
        <v>0</v>
      </c>
      <c r="L79">
        <v>181863.21</v>
      </c>
      <c r="M79" t="s">
        <v>3014</v>
      </c>
      <c r="O79" t="s">
        <v>164</v>
      </c>
      <c r="P79">
        <v>181863.21</v>
      </c>
    </row>
    <row r="80" spans="1:16" ht="15.75" customHeight="1" x14ac:dyDescent="0.2">
      <c r="A80" t="s">
        <v>3109</v>
      </c>
      <c r="B80" t="s">
        <v>154</v>
      </c>
      <c r="C80" s="37">
        <v>42421</v>
      </c>
      <c r="D80" t="s">
        <v>97</v>
      </c>
      <c r="E80">
        <v>4500000</v>
      </c>
      <c r="F80" s="37">
        <v>42561</v>
      </c>
      <c r="G80" s="37">
        <v>42603</v>
      </c>
      <c r="H80">
        <v>2016</v>
      </c>
      <c r="I80" t="s">
        <v>155</v>
      </c>
      <c r="J80">
        <v>127254.2</v>
      </c>
      <c r="K80">
        <v>0</v>
      </c>
      <c r="L80">
        <v>127254.2</v>
      </c>
      <c r="M80" t="s">
        <v>3110</v>
      </c>
      <c r="O80" t="s">
        <v>164</v>
      </c>
      <c r="P80">
        <v>127254.2</v>
      </c>
    </row>
    <row r="81" spans="1:16" ht="15.75" customHeight="1" x14ac:dyDescent="0.2">
      <c r="A81" t="s">
        <v>3111</v>
      </c>
      <c r="B81" t="s">
        <v>154</v>
      </c>
      <c r="C81" s="37">
        <v>42383</v>
      </c>
      <c r="D81" t="s">
        <v>101</v>
      </c>
      <c r="E81">
        <v>2000000</v>
      </c>
      <c r="F81" s="37">
        <v>42563</v>
      </c>
      <c r="G81" s="37">
        <v>42614</v>
      </c>
      <c r="H81">
        <v>2016</v>
      </c>
      <c r="I81" t="s">
        <v>155</v>
      </c>
      <c r="J81">
        <v>115510.51</v>
      </c>
      <c r="K81">
        <v>0</v>
      </c>
      <c r="L81">
        <v>115510.51</v>
      </c>
      <c r="M81" t="s">
        <v>3010</v>
      </c>
      <c r="O81" t="s">
        <v>164</v>
      </c>
      <c r="P81">
        <v>115510.51</v>
      </c>
    </row>
    <row r="82" spans="1:16" ht="15.75" customHeight="1" x14ac:dyDescent="0.2">
      <c r="A82" t="s">
        <v>3112</v>
      </c>
      <c r="B82" t="s">
        <v>154</v>
      </c>
      <c r="C82" s="37">
        <v>42305</v>
      </c>
      <c r="D82" t="s">
        <v>101</v>
      </c>
      <c r="E82">
        <v>3000000</v>
      </c>
      <c r="F82" s="37">
        <v>42494</v>
      </c>
      <c r="G82" s="37">
        <v>42616</v>
      </c>
      <c r="H82">
        <v>2016</v>
      </c>
      <c r="I82" t="s">
        <v>155</v>
      </c>
      <c r="J82">
        <v>65131.57</v>
      </c>
      <c r="K82">
        <v>0</v>
      </c>
      <c r="L82">
        <v>65131.57</v>
      </c>
      <c r="M82" t="s">
        <v>3074</v>
      </c>
      <c r="O82" t="s">
        <v>164</v>
      </c>
      <c r="P82">
        <v>65131.57</v>
      </c>
    </row>
    <row r="83" spans="1:16" ht="15.75" customHeight="1" x14ac:dyDescent="0.2">
      <c r="A83" t="s">
        <v>3113</v>
      </c>
      <c r="B83" t="s">
        <v>154</v>
      </c>
      <c r="C83" s="37">
        <v>42510</v>
      </c>
      <c r="D83" t="s">
        <v>97</v>
      </c>
      <c r="E83">
        <v>5000000</v>
      </c>
      <c r="F83" s="37">
        <v>42561</v>
      </c>
      <c r="G83" s="37">
        <v>42623</v>
      </c>
      <c r="H83">
        <v>2016</v>
      </c>
      <c r="I83" t="s">
        <v>155</v>
      </c>
      <c r="J83">
        <v>866804.36</v>
      </c>
      <c r="K83">
        <v>0</v>
      </c>
      <c r="L83">
        <v>866804.36</v>
      </c>
      <c r="M83" t="s">
        <v>3114</v>
      </c>
      <c r="O83" t="s">
        <v>164</v>
      </c>
      <c r="P83">
        <v>866804.36</v>
      </c>
    </row>
    <row r="84" spans="1:16" ht="15.75" customHeight="1" x14ac:dyDescent="0.2">
      <c r="A84" t="s">
        <v>3115</v>
      </c>
      <c r="B84" t="s">
        <v>154</v>
      </c>
      <c r="C84" s="37">
        <v>42065</v>
      </c>
      <c r="D84" t="s">
        <v>97</v>
      </c>
      <c r="E84">
        <v>3500000</v>
      </c>
      <c r="F84" s="37">
        <v>42396</v>
      </c>
      <c r="G84" s="37">
        <v>42639</v>
      </c>
      <c r="H84">
        <v>2016</v>
      </c>
      <c r="I84" t="s">
        <v>155</v>
      </c>
      <c r="J84">
        <v>110587.1</v>
      </c>
      <c r="K84">
        <v>0</v>
      </c>
      <c r="L84">
        <v>110587.1</v>
      </c>
      <c r="M84" t="s">
        <v>3016</v>
      </c>
      <c r="O84" t="s">
        <v>164</v>
      </c>
      <c r="P84">
        <v>110587.1</v>
      </c>
    </row>
    <row r="85" spans="1:16" ht="15.75" customHeight="1" x14ac:dyDescent="0.2">
      <c r="A85" t="s">
        <v>3116</v>
      </c>
      <c r="B85" t="s">
        <v>154</v>
      </c>
      <c r="C85" s="37">
        <v>42263</v>
      </c>
      <c r="D85" t="s">
        <v>97</v>
      </c>
      <c r="E85">
        <v>5000000</v>
      </c>
      <c r="F85" s="37">
        <v>42573</v>
      </c>
      <c r="G85" s="37">
        <v>42640</v>
      </c>
      <c r="H85">
        <v>2016</v>
      </c>
      <c r="I85" t="s">
        <v>155</v>
      </c>
      <c r="J85">
        <v>422971.45</v>
      </c>
      <c r="K85">
        <v>0</v>
      </c>
      <c r="L85">
        <v>422971.45</v>
      </c>
      <c r="M85" t="s">
        <v>3117</v>
      </c>
      <c r="O85" t="s">
        <v>164</v>
      </c>
      <c r="P85">
        <v>422971.45</v>
      </c>
    </row>
    <row r="86" spans="1:16" ht="15.75" customHeight="1" x14ac:dyDescent="0.2">
      <c r="A86" t="s">
        <v>3118</v>
      </c>
      <c r="B86" t="s">
        <v>154</v>
      </c>
      <c r="C86" s="37">
        <v>42380</v>
      </c>
      <c r="D86" t="s">
        <v>97</v>
      </c>
      <c r="E86">
        <v>2000000</v>
      </c>
      <c r="F86" s="37">
        <v>42612</v>
      </c>
      <c r="G86" s="37">
        <v>42642</v>
      </c>
      <c r="H86">
        <v>2016</v>
      </c>
      <c r="I86" t="s">
        <v>155</v>
      </c>
      <c r="J86">
        <v>80494.91</v>
      </c>
      <c r="K86">
        <v>0</v>
      </c>
      <c r="L86">
        <v>80494.91</v>
      </c>
      <c r="M86" t="s">
        <v>3119</v>
      </c>
      <c r="O86" t="s">
        <v>164</v>
      </c>
      <c r="P86">
        <v>80494.91</v>
      </c>
    </row>
    <row r="87" spans="1:16" ht="15.75" customHeight="1" x14ac:dyDescent="0.2">
      <c r="A87" t="s">
        <v>3120</v>
      </c>
      <c r="B87" t="s">
        <v>154</v>
      </c>
      <c r="C87" s="37">
        <v>42497</v>
      </c>
      <c r="D87" t="s">
        <v>97</v>
      </c>
      <c r="E87">
        <v>2000000</v>
      </c>
      <c r="F87" s="37">
        <v>42562</v>
      </c>
      <c r="G87" s="37">
        <v>42659</v>
      </c>
      <c r="H87">
        <v>2016</v>
      </c>
      <c r="I87" t="s">
        <v>155</v>
      </c>
      <c r="J87">
        <v>113699.99</v>
      </c>
      <c r="K87">
        <v>0</v>
      </c>
      <c r="L87">
        <v>113699.99</v>
      </c>
      <c r="M87" t="s">
        <v>3029</v>
      </c>
      <c r="O87" t="s">
        <v>164</v>
      </c>
      <c r="P87">
        <v>113699.99</v>
      </c>
    </row>
    <row r="88" spans="1:16" ht="15.75" customHeight="1" x14ac:dyDescent="0.2">
      <c r="A88" t="s">
        <v>3121</v>
      </c>
      <c r="B88" t="s">
        <v>154</v>
      </c>
      <c r="C88" s="37">
        <v>42579</v>
      </c>
      <c r="D88" t="s">
        <v>97</v>
      </c>
      <c r="E88">
        <v>10000000</v>
      </c>
      <c r="F88" s="37">
        <v>42582</v>
      </c>
      <c r="G88" s="37">
        <v>42660</v>
      </c>
      <c r="H88">
        <v>2016</v>
      </c>
      <c r="I88" t="s">
        <v>155</v>
      </c>
      <c r="J88">
        <v>129093.62</v>
      </c>
      <c r="K88">
        <v>0</v>
      </c>
      <c r="L88">
        <v>129093.62</v>
      </c>
      <c r="M88" t="s">
        <v>3110</v>
      </c>
      <c r="O88" t="s">
        <v>164</v>
      </c>
      <c r="P88">
        <v>129093.62</v>
      </c>
    </row>
    <row r="89" spans="1:16" ht="15.75" customHeight="1" x14ac:dyDescent="0.2">
      <c r="A89" t="s">
        <v>3122</v>
      </c>
      <c r="B89" t="s">
        <v>154</v>
      </c>
      <c r="C89" s="37">
        <v>42511</v>
      </c>
      <c r="D89" t="s">
        <v>97</v>
      </c>
      <c r="E89">
        <v>4000000</v>
      </c>
      <c r="F89" s="37">
        <v>42623</v>
      </c>
      <c r="G89" s="37">
        <v>42667</v>
      </c>
      <c r="H89">
        <v>2016</v>
      </c>
      <c r="I89" t="s">
        <v>155</v>
      </c>
      <c r="J89">
        <v>225863.79</v>
      </c>
      <c r="K89">
        <v>0</v>
      </c>
      <c r="L89">
        <v>225863.79</v>
      </c>
      <c r="M89" t="s">
        <v>3106</v>
      </c>
      <c r="O89" t="s">
        <v>164</v>
      </c>
      <c r="P89">
        <v>225863.79</v>
      </c>
    </row>
    <row r="90" spans="1:16" ht="15.75" customHeight="1" x14ac:dyDescent="0.2">
      <c r="A90" t="s">
        <v>3123</v>
      </c>
      <c r="B90" t="s">
        <v>154</v>
      </c>
      <c r="C90" s="37">
        <v>42011</v>
      </c>
      <c r="D90" t="s">
        <v>100</v>
      </c>
      <c r="E90">
        <v>4000000</v>
      </c>
      <c r="F90" s="37">
        <v>42368</v>
      </c>
      <c r="G90" s="37">
        <v>42668</v>
      </c>
      <c r="H90">
        <v>2015</v>
      </c>
      <c r="I90" t="s">
        <v>155</v>
      </c>
      <c r="J90">
        <v>295129.09000000003</v>
      </c>
      <c r="K90">
        <v>0</v>
      </c>
      <c r="L90">
        <v>295129.09000000003</v>
      </c>
      <c r="M90" t="s">
        <v>3091</v>
      </c>
      <c r="O90" t="s">
        <v>164</v>
      </c>
      <c r="P90">
        <v>295129.09000000003</v>
      </c>
    </row>
    <row r="91" spans="1:16" ht="15.75" customHeight="1" x14ac:dyDescent="0.2">
      <c r="A91" t="s">
        <v>3124</v>
      </c>
      <c r="B91" t="s">
        <v>154</v>
      </c>
      <c r="C91" s="37">
        <v>42268</v>
      </c>
      <c r="D91" t="s">
        <v>100</v>
      </c>
      <c r="E91">
        <v>1000000</v>
      </c>
      <c r="F91" s="37">
        <v>42342</v>
      </c>
      <c r="G91" s="37">
        <v>42677</v>
      </c>
      <c r="H91">
        <v>2015</v>
      </c>
      <c r="I91" t="s">
        <v>155</v>
      </c>
      <c r="J91">
        <v>123303.22</v>
      </c>
      <c r="K91">
        <v>0</v>
      </c>
      <c r="L91">
        <v>123303.22</v>
      </c>
      <c r="M91" t="s">
        <v>3012</v>
      </c>
      <c r="O91" t="s">
        <v>164</v>
      </c>
      <c r="P91">
        <v>123303.22</v>
      </c>
    </row>
    <row r="92" spans="1:16" ht="15.75" customHeight="1" x14ac:dyDescent="0.2">
      <c r="A92" t="s">
        <v>3125</v>
      </c>
      <c r="B92" t="s">
        <v>154</v>
      </c>
      <c r="C92" s="37">
        <v>42407</v>
      </c>
      <c r="D92" t="s">
        <v>97</v>
      </c>
      <c r="E92">
        <v>4500000</v>
      </c>
      <c r="F92" s="37">
        <v>42564</v>
      </c>
      <c r="G92" s="37">
        <v>42680</v>
      </c>
      <c r="H92">
        <v>2016</v>
      </c>
      <c r="I92" t="s">
        <v>155</v>
      </c>
      <c r="J92">
        <v>599089.6</v>
      </c>
      <c r="K92">
        <v>0</v>
      </c>
      <c r="L92">
        <v>599089.6</v>
      </c>
      <c r="M92" t="s">
        <v>3055</v>
      </c>
      <c r="O92" t="s">
        <v>164</v>
      </c>
      <c r="P92">
        <v>599089.6</v>
      </c>
    </row>
    <row r="93" spans="1:16" ht="15.75" customHeight="1" x14ac:dyDescent="0.2">
      <c r="A93" t="s">
        <v>3126</v>
      </c>
      <c r="B93" t="s">
        <v>154</v>
      </c>
      <c r="C93" s="37">
        <v>42296</v>
      </c>
      <c r="D93" t="s">
        <v>99</v>
      </c>
      <c r="E93">
        <v>1000000</v>
      </c>
      <c r="F93" s="37">
        <v>42403</v>
      </c>
      <c r="G93" s="37">
        <v>42690</v>
      </c>
      <c r="H93">
        <v>2016</v>
      </c>
      <c r="I93" t="s">
        <v>155</v>
      </c>
      <c r="J93">
        <v>187658.92</v>
      </c>
      <c r="K93">
        <v>0</v>
      </c>
      <c r="L93">
        <v>187658.92</v>
      </c>
      <c r="M93" t="s">
        <v>3018</v>
      </c>
      <c r="O93" t="s">
        <v>164</v>
      </c>
      <c r="P93">
        <v>187658.92</v>
      </c>
    </row>
    <row r="94" spans="1:16" ht="15.75" customHeight="1" x14ac:dyDescent="0.2">
      <c r="A94" t="s">
        <v>3127</v>
      </c>
      <c r="B94" t="s">
        <v>154</v>
      </c>
      <c r="C94" s="37">
        <v>42664</v>
      </c>
      <c r="D94" t="s">
        <v>98</v>
      </c>
      <c r="E94">
        <v>5000000</v>
      </c>
      <c r="F94" s="37">
        <v>42665</v>
      </c>
      <c r="G94" s="37">
        <v>42695</v>
      </c>
      <c r="H94">
        <v>2016</v>
      </c>
      <c r="I94" t="s">
        <v>155</v>
      </c>
      <c r="J94">
        <v>318279.67999999999</v>
      </c>
      <c r="K94">
        <v>0</v>
      </c>
      <c r="L94">
        <v>318279.67999999999</v>
      </c>
      <c r="M94" t="s">
        <v>3101</v>
      </c>
      <c r="O94" t="s">
        <v>157</v>
      </c>
      <c r="P94">
        <v>0</v>
      </c>
    </row>
    <row r="95" spans="1:16" ht="15.75" customHeight="1" x14ac:dyDescent="0.2">
      <c r="A95" t="s">
        <v>3128</v>
      </c>
      <c r="B95" t="s">
        <v>154</v>
      </c>
      <c r="C95" s="37">
        <v>42414</v>
      </c>
      <c r="D95" t="s">
        <v>98</v>
      </c>
      <c r="E95">
        <v>2000000</v>
      </c>
      <c r="F95" s="37">
        <v>42424</v>
      </c>
      <c r="G95" s="37">
        <v>42698</v>
      </c>
      <c r="H95">
        <v>2016</v>
      </c>
      <c r="I95" t="s">
        <v>155</v>
      </c>
      <c r="J95">
        <v>73434.210000000006</v>
      </c>
      <c r="K95">
        <v>0</v>
      </c>
      <c r="L95">
        <v>73434.210000000006</v>
      </c>
      <c r="M95" t="s">
        <v>3044</v>
      </c>
      <c r="O95" t="s">
        <v>164</v>
      </c>
      <c r="P95">
        <v>73434.210000000006</v>
      </c>
    </row>
    <row r="96" spans="1:16" ht="15.75" customHeight="1" x14ac:dyDescent="0.2">
      <c r="A96" t="s">
        <v>3129</v>
      </c>
      <c r="B96" t="s">
        <v>154</v>
      </c>
      <c r="C96" s="37">
        <v>42373</v>
      </c>
      <c r="D96" t="s">
        <v>98</v>
      </c>
      <c r="E96">
        <v>4000000</v>
      </c>
      <c r="F96" s="37">
        <v>42642</v>
      </c>
      <c r="G96" s="37">
        <v>42705</v>
      </c>
      <c r="H96">
        <v>2016</v>
      </c>
      <c r="I96" t="s">
        <v>155</v>
      </c>
      <c r="J96">
        <v>65217.75</v>
      </c>
      <c r="K96">
        <v>0</v>
      </c>
      <c r="L96">
        <v>65217.75</v>
      </c>
      <c r="M96" t="s">
        <v>3038</v>
      </c>
      <c r="O96" t="s">
        <v>164</v>
      </c>
      <c r="P96">
        <v>65217.75</v>
      </c>
    </row>
    <row r="97" spans="1:16" ht="15.75" customHeight="1" x14ac:dyDescent="0.2">
      <c r="A97" t="s">
        <v>3130</v>
      </c>
      <c r="B97" t="s">
        <v>154</v>
      </c>
      <c r="C97" s="37">
        <v>42457</v>
      </c>
      <c r="D97" t="s">
        <v>99</v>
      </c>
      <c r="E97">
        <v>4000000</v>
      </c>
      <c r="F97" s="37">
        <v>42624</v>
      </c>
      <c r="G97" s="37">
        <v>42708</v>
      </c>
      <c r="H97">
        <v>2016</v>
      </c>
      <c r="I97" t="s">
        <v>155</v>
      </c>
      <c r="J97">
        <v>93538.44</v>
      </c>
      <c r="K97">
        <v>0</v>
      </c>
      <c r="L97">
        <v>93538.44</v>
      </c>
      <c r="M97" t="s">
        <v>3131</v>
      </c>
      <c r="O97" t="s">
        <v>164</v>
      </c>
      <c r="P97">
        <v>93538.44</v>
      </c>
    </row>
    <row r="98" spans="1:16" ht="15.75" customHeight="1" x14ac:dyDescent="0.2">
      <c r="A98" t="s">
        <v>3132</v>
      </c>
      <c r="B98" t="s">
        <v>154</v>
      </c>
      <c r="C98" s="37">
        <v>42319</v>
      </c>
      <c r="D98" t="s">
        <v>100</v>
      </c>
      <c r="E98">
        <v>3500000</v>
      </c>
      <c r="F98" s="37">
        <v>42683</v>
      </c>
      <c r="G98" s="37">
        <v>42710</v>
      </c>
      <c r="H98">
        <v>2016</v>
      </c>
      <c r="I98" t="s">
        <v>155</v>
      </c>
      <c r="J98">
        <v>81184.850000000006</v>
      </c>
      <c r="K98">
        <v>0</v>
      </c>
      <c r="L98">
        <v>81184.850000000006</v>
      </c>
      <c r="M98" t="s">
        <v>3119</v>
      </c>
      <c r="O98" t="s">
        <v>164</v>
      </c>
      <c r="P98">
        <v>81184.850000000006</v>
      </c>
    </row>
    <row r="99" spans="1:16" ht="15.75" customHeight="1" x14ac:dyDescent="0.2">
      <c r="A99" t="s">
        <v>3133</v>
      </c>
      <c r="B99" t="s">
        <v>154</v>
      </c>
      <c r="C99" s="37">
        <v>42472</v>
      </c>
      <c r="D99" t="s">
        <v>99</v>
      </c>
      <c r="E99">
        <v>3000000</v>
      </c>
      <c r="F99" s="37">
        <v>42658</v>
      </c>
      <c r="G99" s="37">
        <v>42721</v>
      </c>
      <c r="H99">
        <v>2016</v>
      </c>
      <c r="I99" t="s">
        <v>155</v>
      </c>
      <c r="J99">
        <v>373609.52</v>
      </c>
      <c r="K99">
        <v>0</v>
      </c>
      <c r="L99">
        <v>373609.52</v>
      </c>
      <c r="M99" t="s">
        <v>3134</v>
      </c>
      <c r="O99" t="s">
        <v>164</v>
      </c>
      <c r="P99">
        <v>373609.52</v>
      </c>
    </row>
    <row r="100" spans="1:16" ht="15.75" customHeight="1" x14ac:dyDescent="0.2">
      <c r="A100" t="s">
        <v>3135</v>
      </c>
      <c r="B100" t="s">
        <v>154</v>
      </c>
      <c r="C100" s="37">
        <v>42316</v>
      </c>
      <c r="D100" t="s">
        <v>100</v>
      </c>
      <c r="E100">
        <v>2000000</v>
      </c>
      <c r="F100" s="37">
        <v>42599</v>
      </c>
      <c r="G100" s="37">
        <v>42722</v>
      </c>
      <c r="H100">
        <v>2016</v>
      </c>
      <c r="I100" t="s">
        <v>155</v>
      </c>
      <c r="J100">
        <v>377540.87</v>
      </c>
      <c r="K100">
        <v>0</v>
      </c>
      <c r="L100">
        <v>377540.87</v>
      </c>
      <c r="M100" t="s">
        <v>3134</v>
      </c>
      <c r="O100" t="s">
        <v>164</v>
      </c>
      <c r="P100">
        <v>377540.87</v>
      </c>
    </row>
    <row r="101" spans="1:16" ht="15.75" customHeight="1" x14ac:dyDescent="0.2">
      <c r="A101" t="s">
        <v>3136</v>
      </c>
      <c r="B101" t="s">
        <v>154</v>
      </c>
      <c r="C101" s="37">
        <v>42510</v>
      </c>
      <c r="D101" t="s">
        <v>98</v>
      </c>
      <c r="E101">
        <v>5000000</v>
      </c>
      <c r="F101" s="37">
        <v>42687</v>
      </c>
      <c r="G101" s="37">
        <v>42732</v>
      </c>
      <c r="H101">
        <v>2016</v>
      </c>
      <c r="I101" t="s">
        <v>155</v>
      </c>
      <c r="J101">
        <v>198054.09</v>
      </c>
      <c r="K101">
        <v>0</v>
      </c>
      <c r="L101">
        <v>198054.09</v>
      </c>
      <c r="M101" t="s">
        <v>3014</v>
      </c>
      <c r="O101" t="s">
        <v>164</v>
      </c>
      <c r="P101">
        <v>198054.09</v>
      </c>
    </row>
    <row r="102" spans="1:16" ht="15.75" customHeight="1" x14ac:dyDescent="0.2">
      <c r="A102" t="s">
        <v>3137</v>
      </c>
      <c r="B102" t="s">
        <v>154</v>
      </c>
      <c r="C102" s="37">
        <v>42573</v>
      </c>
      <c r="D102" t="s">
        <v>100</v>
      </c>
      <c r="E102">
        <v>5000000</v>
      </c>
      <c r="F102" s="37">
        <v>42699</v>
      </c>
      <c r="G102" s="37">
        <v>42746</v>
      </c>
      <c r="H102">
        <v>2016</v>
      </c>
      <c r="I102" t="s">
        <v>155</v>
      </c>
      <c r="J102">
        <v>339066.4</v>
      </c>
      <c r="K102">
        <v>0</v>
      </c>
      <c r="L102">
        <v>339066.4</v>
      </c>
      <c r="M102" t="s">
        <v>3134</v>
      </c>
      <c r="O102" t="s">
        <v>157</v>
      </c>
      <c r="P102">
        <v>0</v>
      </c>
    </row>
    <row r="103" spans="1:16" ht="15.75" customHeight="1" x14ac:dyDescent="0.2">
      <c r="A103" t="s">
        <v>3138</v>
      </c>
      <c r="B103" t="s">
        <v>154</v>
      </c>
      <c r="C103" s="37">
        <v>42381</v>
      </c>
      <c r="D103" t="s">
        <v>97</v>
      </c>
      <c r="E103">
        <v>1000000</v>
      </c>
      <c r="F103" s="37">
        <v>42683</v>
      </c>
      <c r="G103" s="37">
        <v>42747</v>
      </c>
      <c r="H103">
        <v>2016</v>
      </c>
      <c r="I103" t="s">
        <v>155</v>
      </c>
      <c r="J103">
        <v>130287.6</v>
      </c>
      <c r="K103">
        <v>0</v>
      </c>
      <c r="L103">
        <v>130287.6</v>
      </c>
      <c r="M103" t="s">
        <v>3139</v>
      </c>
      <c r="O103" t="s">
        <v>164</v>
      </c>
      <c r="P103">
        <v>130287.6</v>
      </c>
    </row>
    <row r="104" spans="1:16" ht="15.75" customHeight="1" x14ac:dyDescent="0.2">
      <c r="A104" t="s">
        <v>3140</v>
      </c>
      <c r="B104" t="s">
        <v>154</v>
      </c>
      <c r="C104" s="37">
        <v>42572</v>
      </c>
      <c r="D104" t="s">
        <v>97</v>
      </c>
      <c r="E104">
        <v>4000000</v>
      </c>
      <c r="F104" s="37">
        <v>42670</v>
      </c>
      <c r="G104" s="37">
        <v>42751</v>
      </c>
      <c r="H104">
        <v>2016</v>
      </c>
      <c r="I104" t="s">
        <v>155</v>
      </c>
      <c r="J104">
        <v>84510.13</v>
      </c>
      <c r="K104">
        <v>0</v>
      </c>
      <c r="L104">
        <v>84510.13</v>
      </c>
      <c r="M104" t="s">
        <v>3141</v>
      </c>
      <c r="O104" t="s">
        <v>164</v>
      </c>
      <c r="P104">
        <v>84510.13</v>
      </c>
    </row>
    <row r="105" spans="1:16" ht="15.75" customHeight="1" x14ac:dyDescent="0.2">
      <c r="A105" t="s">
        <v>3142</v>
      </c>
      <c r="B105" t="s">
        <v>154</v>
      </c>
      <c r="C105" s="37">
        <v>42387</v>
      </c>
      <c r="D105" t="s">
        <v>101</v>
      </c>
      <c r="E105">
        <v>5000000</v>
      </c>
      <c r="F105" s="37">
        <v>42668</v>
      </c>
      <c r="G105" s="37">
        <v>42755</v>
      </c>
      <c r="H105">
        <v>2016</v>
      </c>
      <c r="I105" t="s">
        <v>155</v>
      </c>
      <c r="J105">
        <v>69138.789999999994</v>
      </c>
      <c r="K105">
        <v>0</v>
      </c>
      <c r="L105">
        <v>69138.789999999994</v>
      </c>
      <c r="M105" t="s">
        <v>3038</v>
      </c>
      <c r="O105" t="s">
        <v>164</v>
      </c>
      <c r="P105">
        <v>69138.789999999994</v>
      </c>
    </row>
    <row r="106" spans="1:16" ht="15.75" customHeight="1" x14ac:dyDescent="0.2">
      <c r="A106" t="s">
        <v>3143</v>
      </c>
      <c r="B106" t="s">
        <v>154</v>
      </c>
      <c r="C106" s="37">
        <v>42674</v>
      </c>
      <c r="D106" t="s">
        <v>98</v>
      </c>
      <c r="E106">
        <v>2000000</v>
      </c>
      <c r="F106" s="37">
        <v>42687</v>
      </c>
      <c r="G106" s="37">
        <v>42758</v>
      </c>
      <c r="H106">
        <v>2016</v>
      </c>
      <c r="I106" t="s">
        <v>155</v>
      </c>
      <c r="J106">
        <v>87987.58</v>
      </c>
      <c r="K106">
        <v>0</v>
      </c>
      <c r="L106">
        <v>87987.58</v>
      </c>
      <c r="M106" t="s">
        <v>3131</v>
      </c>
      <c r="O106" t="s">
        <v>164</v>
      </c>
      <c r="P106">
        <v>87987.58</v>
      </c>
    </row>
    <row r="107" spans="1:16" ht="15.75" customHeight="1" x14ac:dyDescent="0.2">
      <c r="A107" t="s">
        <v>3144</v>
      </c>
      <c r="B107" t="s">
        <v>154</v>
      </c>
      <c r="C107" s="37">
        <v>42594</v>
      </c>
      <c r="D107" t="s">
        <v>100</v>
      </c>
      <c r="E107">
        <v>4000000</v>
      </c>
      <c r="F107" s="37">
        <v>42660</v>
      </c>
      <c r="G107" s="37">
        <v>42762</v>
      </c>
      <c r="H107">
        <v>2016</v>
      </c>
      <c r="I107" t="s">
        <v>155</v>
      </c>
      <c r="J107">
        <v>258337.43</v>
      </c>
      <c r="K107">
        <v>0</v>
      </c>
      <c r="L107">
        <v>258337.43</v>
      </c>
      <c r="M107" t="s">
        <v>3008</v>
      </c>
      <c r="O107" t="s">
        <v>164</v>
      </c>
      <c r="P107">
        <v>258337.43</v>
      </c>
    </row>
    <row r="108" spans="1:16" ht="15.75" customHeight="1" x14ac:dyDescent="0.2">
      <c r="A108" t="s">
        <v>3145</v>
      </c>
      <c r="B108" t="s">
        <v>154</v>
      </c>
      <c r="C108" s="37">
        <v>42544</v>
      </c>
      <c r="D108" t="s">
        <v>100</v>
      </c>
      <c r="E108">
        <v>2000000</v>
      </c>
      <c r="F108" s="37">
        <v>42706</v>
      </c>
      <c r="G108" s="37">
        <v>42766</v>
      </c>
      <c r="H108">
        <v>2016</v>
      </c>
      <c r="I108" t="s">
        <v>155</v>
      </c>
      <c r="J108">
        <v>235394.37</v>
      </c>
      <c r="K108">
        <v>0</v>
      </c>
      <c r="L108">
        <v>235394.37</v>
      </c>
      <c r="M108" t="s">
        <v>3146</v>
      </c>
      <c r="O108" t="s">
        <v>164</v>
      </c>
      <c r="P108">
        <v>235394.37</v>
      </c>
    </row>
    <row r="109" spans="1:16" ht="15.75" customHeight="1" x14ac:dyDescent="0.2">
      <c r="A109" t="s">
        <v>3147</v>
      </c>
      <c r="B109" t="s">
        <v>154</v>
      </c>
      <c r="C109" s="37">
        <v>42431</v>
      </c>
      <c r="D109" t="s">
        <v>98</v>
      </c>
      <c r="E109">
        <v>3000000</v>
      </c>
      <c r="F109" s="37">
        <v>42731</v>
      </c>
      <c r="G109" s="37">
        <v>42774</v>
      </c>
      <c r="H109">
        <v>2016</v>
      </c>
      <c r="I109" t="s">
        <v>155</v>
      </c>
      <c r="J109">
        <v>69559.25</v>
      </c>
      <c r="K109">
        <v>0</v>
      </c>
      <c r="L109">
        <v>69559.25</v>
      </c>
      <c r="M109" t="s">
        <v>3044</v>
      </c>
      <c r="O109" t="s">
        <v>164</v>
      </c>
      <c r="P109">
        <v>69559.25</v>
      </c>
    </row>
    <row r="110" spans="1:16" ht="15.75" customHeight="1" x14ac:dyDescent="0.2">
      <c r="A110" t="s">
        <v>3148</v>
      </c>
      <c r="B110" t="s">
        <v>154</v>
      </c>
      <c r="C110" s="37">
        <v>42390</v>
      </c>
      <c r="D110" t="s">
        <v>97</v>
      </c>
      <c r="E110">
        <v>1500000</v>
      </c>
      <c r="F110" s="37">
        <v>42679</v>
      </c>
      <c r="G110" s="37">
        <v>42780</v>
      </c>
      <c r="H110">
        <v>2016</v>
      </c>
      <c r="I110" t="s">
        <v>155</v>
      </c>
      <c r="J110">
        <v>346758.95</v>
      </c>
      <c r="K110">
        <v>0</v>
      </c>
      <c r="L110">
        <v>346758.95</v>
      </c>
      <c r="M110" t="s">
        <v>3149</v>
      </c>
      <c r="O110" t="s">
        <v>164</v>
      </c>
      <c r="P110">
        <v>346758.95</v>
      </c>
    </row>
    <row r="111" spans="1:16" ht="15.75" customHeight="1" x14ac:dyDescent="0.2">
      <c r="A111" t="s">
        <v>3150</v>
      </c>
      <c r="B111" t="s">
        <v>154</v>
      </c>
      <c r="C111" s="37">
        <v>42530</v>
      </c>
      <c r="D111" t="s">
        <v>100</v>
      </c>
      <c r="E111">
        <v>3000000</v>
      </c>
      <c r="F111" s="37">
        <v>42663</v>
      </c>
      <c r="G111" s="37">
        <v>42780</v>
      </c>
      <c r="H111">
        <v>2016</v>
      </c>
      <c r="I111" t="s">
        <v>155</v>
      </c>
      <c r="J111">
        <v>125183.96</v>
      </c>
      <c r="K111">
        <v>0</v>
      </c>
      <c r="L111">
        <v>125183.96</v>
      </c>
      <c r="M111" t="s">
        <v>3010</v>
      </c>
      <c r="O111" t="s">
        <v>164</v>
      </c>
      <c r="P111">
        <v>125183.96</v>
      </c>
    </row>
    <row r="112" spans="1:16" ht="15.75" customHeight="1" x14ac:dyDescent="0.2">
      <c r="A112" t="s">
        <v>3151</v>
      </c>
      <c r="B112" t="s">
        <v>154</v>
      </c>
      <c r="C112" s="37">
        <v>42689</v>
      </c>
      <c r="D112" t="s">
        <v>98</v>
      </c>
      <c r="E112">
        <v>4000000</v>
      </c>
      <c r="F112" s="37">
        <v>42738</v>
      </c>
      <c r="G112" s="37">
        <v>42783</v>
      </c>
      <c r="H112">
        <v>2017</v>
      </c>
      <c r="I112" t="s">
        <v>155</v>
      </c>
      <c r="J112">
        <v>78654.44</v>
      </c>
      <c r="K112">
        <v>0</v>
      </c>
      <c r="L112">
        <v>78654.44</v>
      </c>
      <c r="M112" t="s">
        <v>3141</v>
      </c>
      <c r="O112" t="s">
        <v>164</v>
      </c>
      <c r="P112">
        <v>78654.44</v>
      </c>
    </row>
    <row r="113" spans="1:16" ht="15.75" customHeight="1" x14ac:dyDescent="0.2">
      <c r="A113" t="s">
        <v>3152</v>
      </c>
      <c r="B113" t="s">
        <v>154</v>
      </c>
      <c r="C113" s="37">
        <v>42540</v>
      </c>
      <c r="D113" t="s">
        <v>98</v>
      </c>
      <c r="E113">
        <v>10000000</v>
      </c>
      <c r="F113" s="37">
        <v>42735</v>
      </c>
      <c r="G113" s="37">
        <v>42787</v>
      </c>
      <c r="H113">
        <v>2016</v>
      </c>
      <c r="I113" t="s">
        <v>155</v>
      </c>
      <c r="J113">
        <v>255575.61</v>
      </c>
      <c r="K113">
        <v>0</v>
      </c>
      <c r="L113">
        <v>255575.61</v>
      </c>
      <c r="M113" t="s">
        <v>3066</v>
      </c>
      <c r="O113" t="s">
        <v>164</v>
      </c>
      <c r="P113">
        <v>255575.61</v>
      </c>
    </row>
    <row r="114" spans="1:16" ht="15.75" customHeight="1" x14ac:dyDescent="0.2">
      <c r="A114" t="s">
        <v>3153</v>
      </c>
      <c r="B114" t="s">
        <v>154</v>
      </c>
      <c r="C114" s="37">
        <v>42587</v>
      </c>
      <c r="D114" t="s">
        <v>99</v>
      </c>
      <c r="E114">
        <v>2000000</v>
      </c>
      <c r="F114" s="37">
        <v>42741</v>
      </c>
      <c r="G114" s="37">
        <v>42787</v>
      </c>
      <c r="H114">
        <v>2017</v>
      </c>
      <c r="I114" t="s">
        <v>155</v>
      </c>
      <c r="J114">
        <v>64439.73</v>
      </c>
      <c r="K114">
        <v>0</v>
      </c>
      <c r="L114">
        <v>64439.73</v>
      </c>
      <c r="M114" t="s">
        <v>3154</v>
      </c>
      <c r="O114" t="s">
        <v>164</v>
      </c>
      <c r="P114">
        <v>64439.73</v>
      </c>
    </row>
    <row r="115" spans="1:16" ht="15.75" customHeight="1" x14ac:dyDescent="0.2">
      <c r="A115" t="s">
        <v>3155</v>
      </c>
      <c r="B115" t="s">
        <v>154</v>
      </c>
      <c r="C115" s="37">
        <v>41890</v>
      </c>
      <c r="D115" t="s">
        <v>97</v>
      </c>
      <c r="E115">
        <v>3500000</v>
      </c>
      <c r="F115" s="37">
        <v>42065</v>
      </c>
      <c r="G115" s="37">
        <v>42790</v>
      </c>
      <c r="H115">
        <v>2015</v>
      </c>
      <c r="I115" t="s">
        <v>155</v>
      </c>
      <c r="J115">
        <v>101578.6</v>
      </c>
      <c r="K115">
        <v>0</v>
      </c>
      <c r="L115">
        <v>101578.6</v>
      </c>
      <c r="M115" t="s">
        <v>3016</v>
      </c>
      <c r="O115" t="s">
        <v>164</v>
      </c>
      <c r="P115">
        <v>101578.6</v>
      </c>
    </row>
    <row r="116" spans="1:16" ht="15.75" customHeight="1" x14ac:dyDescent="0.2">
      <c r="A116" t="s">
        <v>3156</v>
      </c>
      <c r="B116" t="s">
        <v>154</v>
      </c>
      <c r="C116" s="37">
        <v>42376</v>
      </c>
      <c r="D116" t="s">
        <v>97</v>
      </c>
      <c r="E116">
        <v>3000000</v>
      </c>
      <c r="F116" s="37">
        <v>42665</v>
      </c>
      <c r="G116" s="37">
        <v>42793</v>
      </c>
      <c r="H116">
        <v>2016</v>
      </c>
      <c r="I116" t="s">
        <v>155</v>
      </c>
      <c r="J116">
        <v>118474.96</v>
      </c>
      <c r="K116">
        <v>0</v>
      </c>
      <c r="L116">
        <v>118474.96</v>
      </c>
      <c r="M116" t="s">
        <v>3139</v>
      </c>
      <c r="O116" t="s">
        <v>164</v>
      </c>
      <c r="P116">
        <v>118474.96</v>
      </c>
    </row>
    <row r="117" spans="1:16" ht="15.75" customHeight="1" x14ac:dyDescent="0.2">
      <c r="A117" t="s">
        <v>3157</v>
      </c>
      <c r="B117" t="s">
        <v>154</v>
      </c>
      <c r="C117" s="37">
        <v>42584</v>
      </c>
      <c r="D117" t="s">
        <v>100</v>
      </c>
      <c r="E117">
        <v>3000000</v>
      </c>
      <c r="F117" s="37">
        <v>42721</v>
      </c>
      <c r="G117" s="37">
        <v>42800</v>
      </c>
      <c r="H117">
        <v>2016</v>
      </c>
      <c r="I117" t="s">
        <v>155</v>
      </c>
      <c r="J117">
        <v>397560.09</v>
      </c>
      <c r="K117">
        <v>0</v>
      </c>
      <c r="L117">
        <v>397560.09</v>
      </c>
      <c r="M117" t="s">
        <v>3117</v>
      </c>
      <c r="O117" t="s">
        <v>164</v>
      </c>
      <c r="P117">
        <v>397560.09</v>
      </c>
    </row>
    <row r="118" spans="1:16" ht="15.75" customHeight="1" x14ac:dyDescent="0.2">
      <c r="A118" t="s">
        <v>3158</v>
      </c>
      <c r="B118" t="s">
        <v>154</v>
      </c>
      <c r="C118" s="37">
        <v>42362</v>
      </c>
      <c r="D118" t="s">
        <v>100</v>
      </c>
      <c r="E118">
        <v>4500000</v>
      </c>
      <c r="F118" s="37">
        <v>42692</v>
      </c>
      <c r="G118" s="37">
        <v>42817</v>
      </c>
      <c r="H118">
        <v>2016</v>
      </c>
      <c r="I118" t="s">
        <v>155</v>
      </c>
      <c r="J118">
        <v>139988.32999999999</v>
      </c>
      <c r="K118">
        <v>0</v>
      </c>
      <c r="L118">
        <v>139988.32999999999</v>
      </c>
      <c r="M118" t="s">
        <v>3077</v>
      </c>
      <c r="O118" t="s">
        <v>164</v>
      </c>
      <c r="P118">
        <v>139988.32999999999</v>
      </c>
    </row>
    <row r="119" spans="1:16" ht="15.75" customHeight="1" x14ac:dyDescent="0.2">
      <c r="A119" t="s">
        <v>3159</v>
      </c>
      <c r="B119" t="s">
        <v>154</v>
      </c>
      <c r="C119" s="37">
        <v>42488</v>
      </c>
      <c r="D119" t="s">
        <v>100</v>
      </c>
      <c r="E119">
        <v>5000000</v>
      </c>
      <c r="F119" s="37">
        <v>42699</v>
      </c>
      <c r="G119" s="37">
        <v>42821</v>
      </c>
      <c r="H119">
        <v>2016</v>
      </c>
      <c r="I119" t="s">
        <v>155</v>
      </c>
      <c r="J119">
        <v>273883.17</v>
      </c>
      <c r="K119">
        <v>0</v>
      </c>
      <c r="L119">
        <v>273883.17</v>
      </c>
      <c r="M119" t="s">
        <v>3006</v>
      </c>
      <c r="O119" t="s">
        <v>164</v>
      </c>
      <c r="P119">
        <v>273883.17</v>
      </c>
    </row>
    <row r="120" spans="1:16" ht="15.75" customHeight="1" x14ac:dyDescent="0.2">
      <c r="A120" t="s">
        <v>3160</v>
      </c>
      <c r="B120" t="s">
        <v>154</v>
      </c>
      <c r="C120" s="37">
        <v>42505</v>
      </c>
      <c r="D120" t="s">
        <v>99</v>
      </c>
      <c r="E120">
        <v>3000000</v>
      </c>
      <c r="F120" s="37">
        <v>42759</v>
      </c>
      <c r="G120" s="37">
        <v>42823</v>
      </c>
      <c r="H120">
        <v>2017</v>
      </c>
      <c r="I120" t="s">
        <v>155</v>
      </c>
      <c r="J120">
        <v>91687.55</v>
      </c>
      <c r="K120">
        <v>0</v>
      </c>
      <c r="L120">
        <v>91687.55</v>
      </c>
      <c r="M120" t="s">
        <v>3046</v>
      </c>
      <c r="O120" t="s">
        <v>164</v>
      </c>
      <c r="P120">
        <v>91687.55</v>
      </c>
    </row>
    <row r="121" spans="1:16" ht="15.75" customHeight="1" x14ac:dyDescent="0.2">
      <c r="A121" t="s">
        <v>3161</v>
      </c>
      <c r="B121" t="s">
        <v>154</v>
      </c>
      <c r="C121" s="37">
        <v>42493</v>
      </c>
      <c r="D121" t="s">
        <v>98</v>
      </c>
      <c r="E121">
        <v>5000000</v>
      </c>
      <c r="F121" s="37">
        <v>42672</v>
      </c>
      <c r="G121" s="37">
        <v>42826</v>
      </c>
      <c r="H121">
        <v>2016</v>
      </c>
      <c r="I121" t="s">
        <v>155</v>
      </c>
      <c r="J121">
        <v>229521.94</v>
      </c>
      <c r="K121">
        <v>0</v>
      </c>
      <c r="L121">
        <v>229521.94</v>
      </c>
      <c r="M121" t="s">
        <v>3146</v>
      </c>
      <c r="O121" t="s">
        <v>157</v>
      </c>
      <c r="P121">
        <v>0</v>
      </c>
    </row>
    <row r="122" spans="1:16" ht="15.75" customHeight="1" x14ac:dyDescent="0.2">
      <c r="A122" t="s">
        <v>3162</v>
      </c>
      <c r="B122" t="s">
        <v>154</v>
      </c>
      <c r="C122" s="37">
        <v>42551</v>
      </c>
      <c r="D122" t="s">
        <v>100</v>
      </c>
      <c r="E122">
        <v>3000000</v>
      </c>
      <c r="F122" s="37">
        <v>42788</v>
      </c>
      <c r="G122" s="37">
        <v>42827</v>
      </c>
      <c r="H122">
        <v>2017</v>
      </c>
      <c r="I122" t="s">
        <v>155</v>
      </c>
      <c r="J122">
        <v>86276.12</v>
      </c>
      <c r="K122">
        <v>0</v>
      </c>
      <c r="L122">
        <v>86276.12</v>
      </c>
      <c r="M122" t="s">
        <v>3059</v>
      </c>
      <c r="O122" t="s">
        <v>164</v>
      </c>
      <c r="P122">
        <v>86276.12</v>
      </c>
    </row>
    <row r="123" spans="1:16" ht="15.75" customHeight="1" x14ac:dyDescent="0.2">
      <c r="A123" t="s">
        <v>3163</v>
      </c>
      <c r="B123" t="s">
        <v>154</v>
      </c>
      <c r="C123" s="37">
        <v>42543</v>
      </c>
      <c r="D123" t="s">
        <v>97</v>
      </c>
      <c r="E123">
        <v>10000000</v>
      </c>
      <c r="F123" s="37">
        <v>42775</v>
      </c>
      <c r="G123" s="37">
        <v>42832</v>
      </c>
      <c r="H123">
        <v>2017</v>
      </c>
      <c r="I123" t="s">
        <v>155</v>
      </c>
      <c r="J123">
        <v>518832.38</v>
      </c>
      <c r="K123">
        <v>0</v>
      </c>
      <c r="L123">
        <v>518832.38</v>
      </c>
      <c r="M123" t="s">
        <v>3164</v>
      </c>
      <c r="O123" t="s">
        <v>157</v>
      </c>
      <c r="P123">
        <v>0</v>
      </c>
    </row>
    <row r="124" spans="1:16" ht="15.75" customHeight="1" x14ac:dyDescent="0.2">
      <c r="A124" t="s">
        <v>3165</v>
      </c>
      <c r="B124" t="s">
        <v>154</v>
      </c>
      <c r="C124" s="37">
        <v>42542</v>
      </c>
      <c r="D124" t="s">
        <v>98</v>
      </c>
      <c r="E124">
        <v>3000000</v>
      </c>
      <c r="F124" s="37">
        <v>42781</v>
      </c>
      <c r="G124" s="37">
        <v>42835</v>
      </c>
      <c r="H124">
        <v>2017</v>
      </c>
      <c r="I124" t="s">
        <v>155</v>
      </c>
      <c r="J124">
        <v>411707.72</v>
      </c>
      <c r="K124">
        <v>0</v>
      </c>
      <c r="L124">
        <v>411707.72</v>
      </c>
      <c r="M124" t="s">
        <v>3023</v>
      </c>
      <c r="O124" t="s">
        <v>164</v>
      </c>
      <c r="P124">
        <v>411707.72</v>
      </c>
    </row>
    <row r="125" spans="1:16" ht="15.75" customHeight="1" x14ac:dyDescent="0.2">
      <c r="A125" t="s">
        <v>3166</v>
      </c>
      <c r="B125" t="s">
        <v>154</v>
      </c>
      <c r="C125" s="37">
        <v>42518</v>
      </c>
      <c r="D125" t="s">
        <v>99</v>
      </c>
      <c r="E125">
        <v>4000000</v>
      </c>
      <c r="F125" s="37">
        <v>42667</v>
      </c>
      <c r="G125" s="37">
        <v>42836</v>
      </c>
      <c r="H125">
        <v>2016</v>
      </c>
      <c r="I125" t="s">
        <v>155</v>
      </c>
      <c r="J125">
        <v>89117.25</v>
      </c>
      <c r="K125">
        <v>0</v>
      </c>
      <c r="L125">
        <v>89117.25</v>
      </c>
      <c r="M125" t="s">
        <v>3046</v>
      </c>
      <c r="O125" t="s">
        <v>164</v>
      </c>
      <c r="P125">
        <v>89117.25</v>
      </c>
    </row>
    <row r="126" spans="1:16" ht="15.75" customHeight="1" x14ac:dyDescent="0.2">
      <c r="A126" t="s">
        <v>3167</v>
      </c>
      <c r="B126" t="s">
        <v>154</v>
      </c>
      <c r="C126" s="37">
        <v>42402</v>
      </c>
      <c r="D126" t="s">
        <v>97</v>
      </c>
      <c r="E126">
        <v>4000000</v>
      </c>
      <c r="F126" s="37">
        <v>42712</v>
      </c>
      <c r="G126" s="37">
        <v>42842</v>
      </c>
      <c r="H126">
        <v>2016</v>
      </c>
      <c r="I126" t="s">
        <v>155</v>
      </c>
      <c r="J126">
        <v>155958.57999999999</v>
      </c>
      <c r="K126">
        <v>0</v>
      </c>
      <c r="L126">
        <v>155958.57999999999</v>
      </c>
      <c r="M126" t="s">
        <v>3048</v>
      </c>
      <c r="O126" t="s">
        <v>164</v>
      </c>
      <c r="P126">
        <v>155958.57999999999</v>
      </c>
    </row>
    <row r="127" spans="1:16" ht="15.75" customHeight="1" x14ac:dyDescent="0.2">
      <c r="A127" t="s">
        <v>3168</v>
      </c>
      <c r="B127" t="s">
        <v>154</v>
      </c>
      <c r="C127" s="37">
        <v>42571</v>
      </c>
      <c r="D127" t="s">
        <v>98</v>
      </c>
      <c r="E127">
        <v>1000000</v>
      </c>
      <c r="F127" s="37">
        <v>42798</v>
      </c>
      <c r="G127" s="37">
        <v>42848</v>
      </c>
      <c r="H127">
        <v>2017</v>
      </c>
      <c r="I127" t="s">
        <v>155</v>
      </c>
      <c r="J127">
        <v>101712.6</v>
      </c>
      <c r="K127">
        <v>0</v>
      </c>
      <c r="L127">
        <v>101712.6</v>
      </c>
      <c r="M127" t="s">
        <v>3089</v>
      </c>
      <c r="O127" t="s">
        <v>164</v>
      </c>
      <c r="P127">
        <v>101712.6</v>
      </c>
    </row>
    <row r="128" spans="1:16" ht="15.75" customHeight="1" x14ac:dyDescent="0.2">
      <c r="A128" t="s">
        <v>3169</v>
      </c>
      <c r="B128" t="s">
        <v>154</v>
      </c>
      <c r="C128" s="37">
        <v>42478</v>
      </c>
      <c r="D128" t="s">
        <v>101</v>
      </c>
      <c r="E128">
        <v>3500000</v>
      </c>
      <c r="F128" s="37">
        <v>42776</v>
      </c>
      <c r="G128" s="37">
        <v>42849</v>
      </c>
      <c r="H128">
        <v>2017</v>
      </c>
      <c r="I128" t="s">
        <v>155</v>
      </c>
      <c r="J128">
        <v>131981.03</v>
      </c>
      <c r="K128">
        <v>0</v>
      </c>
      <c r="L128">
        <v>131981.03</v>
      </c>
      <c r="M128" t="s">
        <v>3139</v>
      </c>
      <c r="O128" t="s">
        <v>164</v>
      </c>
      <c r="P128">
        <v>131981.03</v>
      </c>
    </row>
    <row r="129" spans="1:16" ht="15.75" customHeight="1" x14ac:dyDescent="0.2">
      <c r="A129" t="s">
        <v>3170</v>
      </c>
      <c r="B129" t="s">
        <v>154</v>
      </c>
      <c r="C129" s="37">
        <v>42438</v>
      </c>
      <c r="D129" t="s">
        <v>99</v>
      </c>
      <c r="E129">
        <v>2000000</v>
      </c>
      <c r="F129" s="37">
        <v>42798</v>
      </c>
      <c r="G129" s="37">
        <v>42851</v>
      </c>
      <c r="H129">
        <v>2017</v>
      </c>
      <c r="I129" t="s">
        <v>155</v>
      </c>
      <c r="J129">
        <v>160281.73000000001</v>
      </c>
      <c r="K129">
        <v>0</v>
      </c>
      <c r="L129">
        <v>160281.73000000001</v>
      </c>
      <c r="M129" t="s">
        <v>3048</v>
      </c>
      <c r="O129" t="s">
        <v>164</v>
      </c>
      <c r="P129">
        <v>160281.73000000001</v>
      </c>
    </row>
    <row r="130" spans="1:16" ht="15.75" customHeight="1" x14ac:dyDescent="0.2">
      <c r="A130" t="s">
        <v>3171</v>
      </c>
      <c r="B130" t="s">
        <v>154</v>
      </c>
      <c r="C130" s="37">
        <v>42535</v>
      </c>
      <c r="D130" t="s">
        <v>99</v>
      </c>
      <c r="E130">
        <v>4500000</v>
      </c>
      <c r="F130" s="37">
        <v>42785</v>
      </c>
      <c r="G130" s="37">
        <v>42858</v>
      </c>
      <c r="H130">
        <v>2017</v>
      </c>
      <c r="I130" t="s">
        <v>155</v>
      </c>
      <c r="J130">
        <v>65953.16</v>
      </c>
      <c r="K130">
        <v>0</v>
      </c>
      <c r="L130">
        <v>65953.16</v>
      </c>
      <c r="M130" t="s">
        <v>3044</v>
      </c>
      <c r="O130" t="s">
        <v>164</v>
      </c>
      <c r="P130">
        <v>65953.16</v>
      </c>
    </row>
    <row r="131" spans="1:16" ht="15.75" customHeight="1" x14ac:dyDescent="0.2">
      <c r="A131" t="s">
        <v>3172</v>
      </c>
      <c r="B131" t="s">
        <v>154</v>
      </c>
      <c r="C131" s="37">
        <v>42784</v>
      </c>
      <c r="D131" t="s">
        <v>100</v>
      </c>
      <c r="E131">
        <v>3000000</v>
      </c>
      <c r="F131" s="37">
        <v>42827</v>
      </c>
      <c r="G131" s="37">
        <v>42874</v>
      </c>
      <c r="H131">
        <v>2017</v>
      </c>
      <c r="I131" t="s">
        <v>155</v>
      </c>
      <c r="J131">
        <v>89250.86</v>
      </c>
      <c r="K131">
        <v>0</v>
      </c>
      <c r="L131">
        <v>89250.86</v>
      </c>
      <c r="M131" t="s">
        <v>3131</v>
      </c>
      <c r="O131" t="s">
        <v>164</v>
      </c>
      <c r="P131">
        <v>89250.86</v>
      </c>
    </row>
    <row r="132" spans="1:16" ht="15.75" customHeight="1" x14ac:dyDescent="0.2">
      <c r="A132" t="s">
        <v>3173</v>
      </c>
      <c r="B132" t="s">
        <v>154</v>
      </c>
      <c r="C132" s="37">
        <v>42462</v>
      </c>
      <c r="D132" t="s">
        <v>97</v>
      </c>
      <c r="E132">
        <v>2000000</v>
      </c>
      <c r="F132" s="37">
        <v>42741</v>
      </c>
      <c r="G132" s="37">
        <v>42881</v>
      </c>
      <c r="H132">
        <v>2017</v>
      </c>
      <c r="I132" t="s">
        <v>155</v>
      </c>
      <c r="J132">
        <v>443667.81</v>
      </c>
      <c r="K132">
        <v>0</v>
      </c>
      <c r="L132">
        <v>443667.81</v>
      </c>
      <c r="M132" t="s">
        <v>3174</v>
      </c>
      <c r="O132" t="s">
        <v>164</v>
      </c>
      <c r="P132">
        <v>443667.81</v>
      </c>
    </row>
    <row r="133" spans="1:16" ht="15.75" customHeight="1" x14ac:dyDescent="0.2">
      <c r="A133" t="s">
        <v>3175</v>
      </c>
      <c r="B133" t="s">
        <v>154</v>
      </c>
      <c r="C133" s="37">
        <v>42753</v>
      </c>
      <c r="D133" t="s">
        <v>97</v>
      </c>
      <c r="E133">
        <v>2000000</v>
      </c>
      <c r="F133" s="37">
        <v>42839</v>
      </c>
      <c r="G133" s="37">
        <v>42884</v>
      </c>
      <c r="H133">
        <v>2017</v>
      </c>
      <c r="I133" t="s">
        <v>155</v>
      </c>
      <c r="J133">
        <v>139902.35</v>
      </c>
      <c r="K133">
        <v>0</v>
      </c>
      <c r="L133">
        <v>139902.35</v>
      </c>
      <c r="M133" t="s">
        <v>3027</v>
      </c>
      <c r="O133" t="s">
        <v>164</v>
      </c>
      <c r="P133">
        <v>139902.35</v>
      </c>
    </row>
    <row r="134" spans="1:16" ht="15.75" customHeight="1" x14ac:dyDescent="0.2">
      <c r="A134" t="s">
        <v>3176</v>
      </c>
      <c r="B134" t="s">
        <v>154</v>
      </c>
      <c r="C134" s="37">
        <v>42628</v>
      </c>
      <c r="D134" t="s">
        <v>101</v>
      </c>
      <c r="E134">
        <v>2000000</v>
      </c>
      <c r="F134" s="37">
        <v>42806</v>
      </c>
      <c r="G134" s="37">
        <v>42887</v>
      </c>
      <c r="H134">
        <v>2017</v>
      </c>
      <c r="I134" t="s">
        <v>155</v>
      </c>
      <c r="J134">
        <v>72093.38</v>
      </c>
      <c r="K134">
        <v>0</v>
      </c>
      <c r="L134">
        <v>72093.38</v>
      </c>
      <c r="M134" t="s">
        <v>3036</v>
      </c>
      <c r="O134" t="s">
        <v>164</v>
      </c>
      <c r="P134">
        <v>72093.38</v>
      </c>
    </row>
    <row r="135" spans="1:16" ht="15.75" customHeight="1" x14ac:dyDescent="0.2">
      <c r="A135" t="s">
        <v>3177</v>
      </c>
      <c r="B135" t="s">
        <v>154</v>
      </c>
      <c r="C135" s="37">
        <v>42848</v>
      </c>
      <c r="D135" t="s">
        <v>98</v>
      </c>
      <c r="E135">
        <v>2000000</v>
      </c>
      <c r="F135" s="37">
        <v>42852</v>
      </c>
      <c r="G135" s="37">
        <v>42890</v>
      </c>
      <c r="H135">
        <v>2017</v>
      </c>
      <c r="I135" t="s">
        <v>155</v>
      </c>
      <c r="J135">
        <v>993022.63</v>
      </c>
      <c r="K135">
        <v>0</v>
      </c>
      <c r="L135">
        <v>993022.63</v>
      </c>
      <c r="M135" t="s">
        <v>3178</v>
      </c>
      <c r="O135" t="s">
        <v>164</v>
      </c>
      <c r="P135">
        <v>993022.63</v>
      </c>
    </row>
    <row r="136" spans="1:16" ht="15.75" customHeight="1" x14ac:dyDescent="0.2">
      <c r="A136" t="s">
        <v>3179</v>
      </c>
      <c r="B136" t="s">
        <v>154</v>
      </c>
      <c r="C136" s="37">
        <v>42747</v>
      </c>
      <c r="D136" t="s">
        <v>100</v>
      </c>
      <c r="E136">
        <v>4500000</v>
      </c>
      <c r="F136" s="37">
        <v>42799</v>
      </c>
      <c r="G136" s="37">
        <v>42890</v>
      </c>
      <c r="H136">
        <v>2017</v>
      </c>
      <c r="I136" t="s">
        <v>155</v>
      </c>
      <c r="J136">
        <v>274785.65999999997</v>
      </c>
      <c r="K136">
        <v>0</v>
      </c>
      <c r="L136">
        <v>274785.65999999997</v>
      </c>
      <c r="M136" t="s">
        <v>3008</v>
      </c>
      <c r="O136" t="s">
        <v>164</v>
      </c>
      <c r="P136">
        <v>274785.65999999997</v>
      </c>
    </row>
    <row r="137" spans="1:16" ht="15.75" customHeight="1" x14ac:dyDescent="0.2">
      <c r="A137" t="s">
        <v>3180</v>
      </c>
      <c r="B137" t="s">
        <v>154</v>
      </c>
      <c r="C137" s="37">
        <v>42755</v>
      </c>
      <c r="D137" t="s">
        <v>97</v>
      </c>
      <c r="E137">
        <v>1000000</v>
      </c>
      <c r="F137" s="37">
        <v>42776</v>
      </c>
      <c r="G137" s="37">
        <v>42895</v>
      </c>
      <c r="H137">
        <v>2017</v>
      </c>
      <c r="I137" t="s">
        <v>155</v>
      </c>
      <c r="J137">
        <v>111727.52</v>
      </c>
      <c r="K137">
        <v>0</v>
      </c>
      <c r="L137">
        <v>111727.52</v>
      </c>
      <c r="M137" t="s">
        <v>3012</v>
      </c>
      <c r="O137" t="s">
        <v>164</v>
      </c>
      <c r="P137">
        <v>111727.52</v>
      </c>
    </row>
    <row r="138" spans="1:16" ht="15.75" customHeight="1" x14ac:dyDescent="0.2">
      <c r="A138" t="s">
        <v>3181</v>
      </c>
      <c r="B138" t="s">
        <v>154</v>
      </c>
      <c r="C138" s="37">
        <v>42402</v>
      </c>
      <c r="D138" t="s">
        <v>97</v>
      </c>
      <c r="E138">
        <v>1000000</v>
      </c>
      <c r="F138" s="37">
        <v>42564</v>
      </c>
      <c r="G138" s="37">
        <v>42896</v>
      </c>
      <c r="H138">
        <v>2016</v>
      </c>
      <c r="I138" t="s">
        <v>155</v>
      </c>
      <c r="J138">
        <v>150583.56</v>
      </c>
      <c r="K138">
        <v>0</v>
      </c>
      <c r="L138">
        <v>150583.56</v>
      </c>
      <c r="M138" t="s">
        <v>3048</v>
      </c>
      <c r="O138" t="s">
        <v>164</v>
      </c>
      <c r="P138">
        <v>150583.56</v>
      </c>
    </row>
    <row r="139" spans="1:16" ht="15.75" customHeight="1" x14ac:dyDescent="0.2">
      <c r="A139" t="s">
        <v>3182</v>
      </c>
      <c r="B139" t="s">
        <v>154</v>
      </c>
      <c r="C139" s="37">
        <v>42290</v>
      </c>
      <c r="D139" t="s">
        <v>98</v>
      </c>
      <c r="E139">
        <v>2000000</v>
      </c>
      <c r="F139" s="37">
        <v>42540</v>
      </c>
      <c r="G139" s="37">
        <v>42901</v>
      </c>
      <c r="H139">
        <v>2016</v>
      </c>
      <c r="I139" t="s">
        <v>155</v>
      </c>
      <c r="J139">
        <v>466792.96000000002</v>
      </c>
      <c r="K139">
        <v>0</v>
      </c>
      <c r="L139">
        <v>466792.96000000002</v>
      </c>
      <c r="M139" t="s">
        <v>3183</v>
      </c>
      <c r="O139" t="s">
        <v>164</v>
      </c>
      <c r="P139">
        <v>466792.96000000002</v>
      </c>
    </row>
    <row r="140" spans="1:16" ht="15.75" customHeight="1" x14ac:dyDescent="0.2">
      <c r="A140" t="s">
        <v>3184</v>
      </c>
      <c r="B140" t="s">
        <v>154</v>
      </c>
      <c r="C140" s="37">
        <v>42225</v>
      </c>
      <c r="D140" t="s">
        <v>100</v>
      </c>
      <c r="E140">
        <v>10000000</v>
      </c>
      <c r="F140" s="37">
        <v>42528</v>
      </c>
      <c r="G140" s="37">
        <v>42903</v>
      </c>
      <c r="H140">
        <v>2016</v>
      </c>
      <c r="I140" t="s">
        <v>155</v>
      </c>
      <c r="J140">
        <v>244212.02</v>
      </c>
      <c r="K140">
        <v>0</v>
      </c>
      <c r="L140">
        <v>244212.02</v>
      </c>
      <c r="M140" t="s">
        <v>3006</v>
      </c>
      <c r="O140" t="s">
        <v>164</v>
      </c>
      <c r="P140">
        <v>244212.02</v>
      </c>
    </row>
    <row r="141" spans="1:16" ht="15.75" customHeight="1" x14ac:dyDescent="0.2">
      <c r="A141" t="s">
        <v>3185</v>
      </c>
      <c r="B141" t="s">
        <v>154</v>
      </c>
      <c r="C141" s="37">
        <v>42780</v>
      </c>
      <c r="D141" t="s">
        <v>97</v>
      </c>
      <c r="E141">
        <v>5000000</v>
      </c>
      <c r="F141" s="37">
        <v>42794</v>
      </c>
      <c r="G141" s="37">
        <v>42909</v>
      </c>
      <c r="H141">
        <v>2017</v>
      </c>
      <c r="I141" t="s">
        <v>155</v>
      </c>
      <c r="J141">
        <v>731983.35999999999</v>
      </c>
      <c r="K141">
        <v>0</v>
      </c>
      <c r="L141">
        <v>731983.35999999999</v>
      </c>
      <c r="M141" t="s">
        <v>3186</v>
      </c>
      <c r="O141" t="s">
        <v>164</v>
      </c>
      <c r="P141">
        <v>731983.35999999999</v>
      </c>
    </row>
    <row r="142" spans="1:16" ht="15.75" customHeight="1" x14ac:dyDescent="0.2">
      <c r="A142" t="s">
        <v>3187</v>
      </c>
      <c r="B142" t="s">
        <v>154</v>
      </c>
      <c r="C142" s="37">
        <v>42723</v>
      </c>
      <c r="D142" t="s">
        <v>101</v>
      </c>
      <c r="E142">
        <v>10000000</v>
      </c>
      <c r="F142" s="37">
        <v>42862</v>
      </c>
      <c r="G142" s="37">
        <v>42910</v>
      </c>
      <c r="H142">
        <v>2017</v>
      </c>
      <c r="I142" t="s">
        <v>155</v>
      </c>
      <c r="J142">
        <v>238395.36</v>
      </c>
      <c r="K142">
        <v>0</v>
      </c>
      <c r="L142">
        <v>238395.36</v>
      </c>
      <c r="M142" t="s">
        <v>3008</v>
      </c>
      <c r="O142" t="s">
        <v>164</v>
      </c>
      <c r="P142">
        <v>238395.36</v>
      </c>
    </row>
    <row r="143" spans="1:16" ht="15.75" customHeight="1" x14ac:dyDescent="0.2">
      <c r="A143" t="s">
        <v>3188</v>
      </c>
      <c r="B143" t="s">
        <v>154</v>
      </c>
      <c r="C143" s="37">
        <v>42721</v>
      </c>
      <c r="D143" t="s">
        <v>98</v>
      </c>
      <c r="E143">
        <v>10000000</v>
      </c>
      <c r="F143" s="37">
        <v>42810</v>
      </c>
      <c r="G143" s="37">
        <v>42917</v>
      </c>
      <c r="H143">
        <v>2017</v>
      </c>
      <c r="I143" t="s">
        <v>155</v>
      </c>
      <c r="J143">
        <v>191176.19</v>
      </c>
      <c r="K143">
        <v>0</v>
      </c>
      <c r="L143">
        <v>191176.19</v>
      </c>
      <c r="M143" t="s">
        <v>3014</v>
      </c>
      <c r="O143" t="s">
        <v>164</v>
      </c>
      <c r="P143">
        <v>191176.19</v>
      </c>
    </row>
    <row r="144" spans="1:16" ht="15.75" customHeight="1" x14ac:dyDescent="0.2">
      <c r="A144" t="s">
        <v>3189</v>
      </c>
      <c r="B144" t="s">
        <v>154</v>
      </c>
      <c r="C144" s="37">
        <v>42699</v>
      </c>
      <c r="D144" t="s">
        <v>97</v>
      </c>
      <c r="E144">
        <v>4000000</v>
      </c>
      <c r="F144" s="37">
        <v>42828</v>
      </c>
      <c r="G144" s="37">
        <v>42938</v>
      </c>
      <c r="H144">
        <v>2017</v>
      </c>
      <c r="I144" t="s">
        <v>155</v>
      </c>
      <c r="J144">
        <v>474530.3</v>
      </c>
      <c r="K144">
        <v>0</v>
      </c>
      <c r="L144">
        <v>474530.3</v>
      </c>
      <c r="M144" t="s">
        <v>3164</v>
      </c>
      <c r="O144" t="s">
        <v>164</v>
      </c>
      <c r="P144">
        <v>474530.3</v>
      </c>
    </row>
    <row r="145" spans="1:16" ht="15.75" customHeight="1" x14ac:dyDescent="0.2">
      <c r="A145" t="s">
        <v>3190</v>
      </c>
      <c r="B145" t="s">
        <v>154</v>
      </c>
      <c r="C145" s="37">
        <v>42782</v>
      </c>
      <c r="D145" t="s">
        <v>98</v>
      </c>
      <c r="E145">
        <v>10000000</v>
      </c>
      <c r="F145" s="37">
        <v>42884</v>
      </c>
      <c r="G145" s="37">
        <v>42938</v>
      </c>
      <c r="H145">
        <v>2017</v>
      </c>
      <c r="I145" t="s">
        <v>155</v>
      </c>
      <c r="J145">
        <v>133717.20000000001</v>
      </c>
      <c r="K145">
        <v>0</v>
      </c>
      <c r="L145">
        <v>133717.20000000001</v>
      </c>
      <c r="M145" t="s">
        <v>3034</v>
      </c>
      <c r="O145" t="s">
        <v>164</v>
      </c>
      <c r="P145">
        <v>133717.20000000001</v>
      </c>
    </row>
    <row r="146" spans="1:16" ht="15.75" customHeight="1" x14ac:dyDescent="0.2">
      <c r="A146" t="s">
        <v>3191</v>
      </c>
      <c r="B146" t="s">
        <v>154</v>
      </c>
      <c r="C146" s="37">
        <v>42331</v>
      </c>
      <c r="D146" t="s">
        <v>98</v>
      </c>
      <c r="E146">
        <v>2500000</v>
      </c>
      <c r="F146" s="37">
        <v>42573</v>
      </c>
      <c r="G146" s="37">
        <v>42940</v>
      </c>
      <c r="H146">
        <v>2016</v>
      </c>
      <c r="I146" t="s">
        <v>155</v>
      </c>
      <c r="J146">
        <v>176538.84</v>
      </c>
      <c r="K146">
        <v>0</v>
      </c>
      <c r="L146">
        <v>176538.84</v>
      </c>
      <c r="M146" t="s">
        <v>3014</v>
      </c>
      <c r="O146" t="s">
        <v>164</v>
      </c>
      <c r="P146">
        <v>176538.84</v>
      </c>
    </row>
    <row r="147" spans="1:16" ht="15.75" customHeight="1" x14ac:dyDescent="0.2">
      <c r="A147" t="s">
        <v>3192</v>
      </c>
      <c r="B147" t="s">
        <v>154</v>
      </c>
      <c r="C147" s="37">
        <v>42654</v>
      </c>
      <c r="D147" t="s">
        <v>98</v>
      </c>
      <c r="E147">
        <v>1000000</v>
      </c>
      <c r="F147" s="37">
        <v>42696</v>
      </c>
      <c r="G147" s="37">
        <v>42941</v>
      </c>
      <c r="H147">
        <v>2016</v>
      </c>
      <c r="I147" t="s">
        <v>155</v>
      </c>
      <c r="J147">
        <v>169202.24</v>
      </c>
      <c r="K147">
        <v>0</v>
      </c>
      <c r="L147">
        <v>169202.24</v>
      </c>
      <c r="M147" t="s">
        <v>3069</v>
      </c>
      <c r="O147" t="s">
        <v>157</v>
      </c>
      <c r="P147">
        <v>0</v>
      </c>
    </row>
    <row r="148" spans="1:16" ht="15.75" customHeight="1" x14ac:dyDescent="0.2">
      <c r="A148" t="s">
        <v>3193</v>
      </c>
      <c r="B148" t="s">
        <v>154</v>
      </c>
      <c r="C148" s="37">
        <v>41917</v>
      </c>
      <c r="D148" t="s">
        <v>98</v>
      </c>
      <c r="E148">
        <v>2000000</v>
      </c>
      <c r="F148" s="37">
        <v>42111</v>
      </c>
      <c r="G148" s="37">
        <v>42950</v>
      </c>
      <c r="H148">
        <v>2015</v>
      </c>
      <c r="I148" t="s">
        <v>155</v>
      </c>
      <c r="J148">
        <v>196328.79</v>
      </c>
      <c r="K148">
        <v>0</v>
      </c>
      <c r="L148">
        <v>196328.79</v>
      </c>
      <c r="M148" t="s">
        <v>3194</v>
      </c>
      <c r="O148" t="s">
        <v>164</v>
      </c>
      <c r="P148">
        <v>196328.79</v>
      </c>
    </row>
    <row r="149" spans="1:16" ht="15.75" customHeight="1" x14ac:dyDescent="0.2">
      <c r="A149" t="s">
        <v>3195</v>
      </c>
      <c r="B149" t="s">
        <v>154</v>
      </c>
      <c r="C149" s="37">
        <v>42640</v>
      </c>
      <c r="D149" t="s">
        <v>97</v>
      </c>
      <c r="E149">
        <v>5000000</v>
      </c>
      <c r="F149" s="37">
        <v>42824</v>
      </c>
      <c r="G149" s="37">
        <v>42950</v>
      </c>
      <c r="H149">
        <v>2017</v>
      </c>
      <c r="I149" t="s">
        <v>155</v>
      </c>
      <c r="J149">
        <v>269911</v>
      </c>
      <c r="K149">
        <v>0</v>
      </c>
      <c r="L149">
        <v>269911</v>
      </c>
      <c r="M149" t="s">
        <v>3008</v>
      </c>
      <c r="O149" t="s">
        <v>164</v>
      </c>
      <c r="P149">
        <v>269911</v>
      </c>
    </row>
    <row r="150" spans="1:16" ht="15.75" customHeight="1" x14ac:dyDescent="0.2">
      <c r="A150" t="s">
        <v>3196</v>
      </c>
      <c r="B150" t="s">
        <v>154</v>
      </c>
      <c r="C150" s="37">
        <v>42567</v>
      </c>
      <c r="D150" t="s">
        <v>97</v>
      </c>
      <c r="E150">
        <v>2000000</v>
      </c>
      <c r="F150" s="37">
        <v>42901</v>
      </c>
      <c r="G150" s="37">
        <v>42961</v>
      </c>
      <c r="H150">
        <v>2017</v>
      </c>
      <c r="I150" t="s">
        <v>155</v>
      </c>
      <c r="J150">
        <v>154748.51</v>
      </c>
      <c r="K150">
        <v>0</v>
      </c>
      <c r="L150">
        <v>154748.51</v>
      </c>
      <c r="M150" t="s">
        <v>3027</v>
      </c>
      <c r="O150" t="s">
        <v>164</v>
      </c>
      <c r="P150">
        <v>154748.51</v>
      </c>
    </row>
    <row r="151" spans="1:16" ht="15.75" customHeight="1" x14ac:dyDescent="0.2">
      <c r="A151" t="s">
        <v>3197</v>
      </c>
      <c r="B151" t="s">
        <v>154</v>
      </c>
      <c r="C151" s="37">
        <v>42842</v>
      </c>
      <c r="D151" t="s">
        <v>97</v>
      </c>
      <c r="E151">
        <v>4000000</v>
      </c>
      <c r="F151" s="37">
        <v>42933</v>
      </c>
      <c r="G151" s="37">
        <v>42982</v>
      </c>
      <c r="H151">
        <v>2017</v>
      </c>
      <c r="I151" t="s">
        <v>155</v>
      </c>
      <c r="J151">
        <v>800524.29</v>
      </c>
      <c r="K151">
        <v>0</v>
      </c>
      <c r="L151">
        <v>800524.29</v>
      </c>
      <c r="M151" t="s">
        <v>3186</v>
      </c>
      <c r="O151" t="s">
        <v>164</v>
      </c>
      <c r="P151">
        <v>800524.29</v>
      </c>
    </row>
    <row r="152" spans="1:16" ht="15.75" customHeight="1" x14ac:dyDescent="0.2">
      <c r="A152" t="s">
        <v>3198</v>
      </c>
      <c r="B152" t="s">
        <v>154</v>
      </c>
      <c r="C152" s="37">
        <v>42689</v>
      </c>
      <c r="D152" t="s">
        <v>97</v>
      </c>
      <c r="E152">
        <v>3000000</v>
      </c>
      <c r="F152" s="37">
        <v>42858</v>
      </c>
      <c r="G152" s="37">
        <v>42986</v>
      </c>
      <c r="H152">
        <v>2017</v>
      </c>
      <c r="I152" t="s">
        <v>155</v>
      </c>
      <c r="J152">
        <v>64906.47</v>
      </c>
      <c r="K152">
        <v>0</v>
      </c>
      <c r="L152">
        <v>64906.47</v>
      </c>
      <c r="M152" t="s">
        <v>3044</v>
      </c>
      <c r="O152" t="s">
        <v>164</v>
      </c>
      <c r="P152">
        <v>64906.47</v>
      </c>
    </row>
    <row r="153" spans="1:16" ht="15.75" customHeight="1" x14ac:dyDescent="0.2">
      <c r="A153" t="s">
        <v>3199</v>
      </c>
      <c r="B153" t="s">
        <v>154</v>
      </c>
      <c r="C153" s="37">
        <v>42786</v>
      </c>
      <c r="D153" t="s">
        <v>100</v>
      </c>
      <c r="E153">
        <v>10000000</v>
      </c>
      <c r="F153" s="37">
        <v>42920</v>
      </c>
      <c r="G153" s="37">
        <v>42993</v>
      </c>
      <c r="H153">
        <v>2017</v>
      </c>
      <c r="I153" t="s">
        <v>155</v>
      </c>
      <c r="J153">
        <v>339347.47</v>
      </c>
      <c r="K153">
        <v>0</v>
      </c>
      <c r="L153">
        <v>339347.47</v>
      </c>
      <c r="M153" t="s">
        <v>3200</v>
      </c>
      <c r="O153" t="s">
        <v>164</v>
      </c>
      <c r="P153">
        <v>339347.47</v>
      </c>
    </row>
    <row r="154" spans="1:16" ht="15.75" customHeight="1" x14ac:dyDescent="0.2">
      <c r="A154" t="s">
        <v>3201</v>
      </c>
      <c r="B154" t="s">
        <v>154</v>
      </c>
      <c r="C154" s="37">
        <v>42623</v>
      </c>
      <c r="D154" t="s">
        <v>97</v>
      </c>
      <c r="E154">
        <v>3500000</v>
      </c>
      <c r="F154" s="37">
        <v>42923</v>
      </c>
      <c r="G154" s="37">
        <v>42995</v>
      </c>
      <c r="H154">
        <v>2017</v>
      </c>
      <c r="I154" t="s">
        <v>155</v>
      </c>
      <c r="J154">
        <v>73791.92</v>
      </c>
      <c r="K154">
        <v>0</v>
      </c>
      <c r="L154">
        <v>73791.92</v>
      </c>
      <c r="M154" t="s">
        <v>3044</v>
      </c>
      <c r="O154" t="s">
        <v>164</v>
      </c>
      <c r="P154">
        <v>73791.92</v>
      </c>
    </row>
    <row r="155" spans="1:16" ht="15.75" customHeight="1" x14ac:dyDescent="0.2">
      <c r="A155" t="s">
        <v>3202</v>
      </c>
      <c r="B155" t="s">
        <v>154</v>
      </c>
      <c r="C155" s="37">
        <v>42757</v>
      </c>
      <c r="D155" t="s">
        <v>99</v>
      </c>
      <c r="E155">
        <v>10000000</v>
      </c>
      <c r="F155" s="37">
        <v>42837</v>
      </c>
      <c r="G155" s="37">
        <v>42998</v>
      </c>
      <c r="H155">
        <v>2017</v>
      </c>
      <c r="I155" t="s">
        <v>155</v>
      </c>
      <c r="J155">
        <v>445474.89</v>
      </c>
      <c r="K155">
        <v>0</v>
      </c>
      <c r="L155">
        <v>445474.89</v>
      </c>
      <c r="M155" t="s">
        <v>3183</v>
      </c>
      <c r="O155" t="s">
        <v>164</v>
      </c>
      <c r="P155">
        <v>445474.89</v>
      </c>
    </row>
    <row r="156" spans="1:16" ht="15.75" customHeight="1" x14ac:dyDescent="0.2">
      <c r="A156" t="s">
        <v>3203</v>
      </c>
      <c r="B156" t="s">
        <v>154</v>
      </c>
      <c r="C156" s="37">
        <v>42141</v>
      </c>
      <c r="D156" t="s">
        <v>99</v>
      </c>
      <c r="E156">
        <v>2500000</v>
      </c>
      <c r="F156" s="37">
        <v>42498</v>
      </c>
      <c r="G156" s="37">
        <v>43000</v>
      </c>
      <c r="H156">
        <v>2016</v>
      </c>
      <c r="I156" t="s">
        <v>155</v>
      </c>
      <c r="J156">
        <v>97574.28</v>
      </c>
      <c r="K156">
        <v>0</v>
      </c>
      <c r="L156">
        <v>97574.28</v>
      </c>
      <c r="M156" t="s">
        <v>3089</v>
      </c>
      <c r="O156" t="s">
        <v>164</v>
      </c>
      <c r="P156">
        <v>97574.28</v>
      </c>
    </row>
    <row r="157" spans="1:16" ht="15.75" customHeight="1" x14ac:dyDescent="0.2">
      <c r="A157" t="s">
        <v>3204</v>
      </c>
      <c r="B157" t="s">
        <v>154</v>
      </c>
      <c r="C157" s="37">
        <v>42858</v>
      </c>
      <c r="D157" t="s">
        <v>97</v>
      </c>
      <c r="E157">
        <v>2500000</v>
      </c>
      <c r="F157" s="37">
        <v>42974</v>
      </c>
      <c r="G157" s="37">
        <v>43010</v>
      </c>
      <c r="H157">
        <v>2017</v>
      </c>
      <c r="I157" t="s">
        <v>155</v>
      </c>
      <c r="J157">
        <v>149326.97</v>
      </c>
      <c r="K157">
        <v>0</v>
      </c>
      <c r="L157">
        <v>149326.97</v>
      </c>
      <c r="M157" t="s">
        <v>3034</v>
      </c>
      <c r="O157" t="s">
        <v>164</v>
      </c>
      <c r="P157">
        <v>149326.97</v>
      </c>
    </row>
    <row r="158" spans="1:16" ht="15.75" customHeight="1" x14ac:dyDescent="0.2">
      <c r="A158" t="s">
        <v>3205</v>
      </c>
      <c r="B158" t="s">
        <v>154</v>
      </c>
      <c r="C158" s="37">
        <v>42704</v>
      </c>
      <c r="D158" t="s">
        <v>97</v>
      </c>
      <c r="E158">
        <v>3000000</v>
      </c>
      <c r="F158" s="37">
        <v>42975</v>
      </c>
      <c r="G158" s="37">
        <v>43011</v>
      </c>
      <c r="H158">
        <v>2017</v>
      </c>
      <c r="I158" t="s">
        <v>155</v>
      </c>
      <c r="J158">
        <v>297837.48</v>
      </c>
      <c r="K158">
        <v>0</v>
      </c>
      <c r="L158">
        <v>297837.48</v>
      </c>
      <c r="M158" t="s">
        <v>3066</v>
      </c>
      <c r="O158" t="s">
        <v>164</v>
      </c>
      <c r="P158">
        <v>297837.48</v>
      </c>
    </row>
    <row r="159" spans="1:16" ht="15.75" customHeight="1" x14ac:dyDescent="0.2">
      <c r="A159" t="s">
        <v>3206</v>
      </c>
      <c r="B159" t="s">
        <v>154</v>
      </c>
      <c r="C159" s="37">
        <v>42821</v>
      </c>
      <c r="D159" t="s">
        <v>100</v>
      </c>
      <c r="E159">
        <v>4000000</v>
      </c>
      <c r="F159" s="37">
        <v>42949</v>
      </c>
      <c r="G159" s="37">
        <v>43018</v>
      </c>
      <c r="H159">
        <v>2017</v>
      </c>
      <c r="I159" t="s">
        <v>155</v>
      </c>
      <c r="J159">
        <v>309305.89</v>
      </c>
      <c r="K159">
        <v>0</v>
      </c>
      <c r="L159">
        <v>309305.89</v>
      </c>
      <c r="M159" t="s">
        <v>3091</v>
      </c>
      <c r="O159" t="s">
        <v>164</v>
      </c>
      <c r="P159">
        <v>309305.89</v>
      </c>
    </row>
    <row r="160" spans="1:16" ht="15.75" customHeight="1" x14ac:dyDescent="0.2">
      <c r="A160" t="s">
        <v>3207</v>
      </c>
      <c r="B160" t="s">
        <v>154</v>
      </c>
      <c r="C160" s="37">
        <v>42035</v>
      </c>
      <c r="D160" t="s">
        <v>98</v>
      </c>
      <c r="E160">
        <v>10000000</v>
      </c>
      <c r="F160" s="37">
        <v>42390</v>
      </c>
      <c r="G160" s="37">
        <v>43022</v>
      </c>
      <c r="H160">
        <v>2016</v>
      </c>
      <c r="I160" t="s">
        <v>155</v>
      </c>
      <c r="J160">
        <v>166644.99</v>
      </c>
      <c r="K160">
        <v>0</v>
      </c>
      <c r="L160">
        <v>166644.99</v>
      </c>
      <c r="M160" t="s">
        <v>3104</v>
      </c>
      <c r="O160" t="s">
        <v>157</v>
      </c>
      <c r="P160">
        <v>0</v>
      </c>
    </row>
    <row r="161" spans="1:16" ht="15.75" customHeight="1" x14ac:dyDescent="0.2">
      <c r="A161" t="s">
        <v>3208</v>
      </c>
      <c r="B161" t="s">
        <v>154</v>
      </c>
      <c r="C161" s="37">
        <v>42813</v>
      </c>
      <c r="D161" t="s">
        <v>97</v>
      </c>
      <c r="E161">
        <v>5000000</v>
      </c>
      <c r="F161" s="37">
        <v>42896</v>
      </c>
      <c r="G161" s="37">
        <v>43032</v>
      </c>
      <c r="H161">
        <v>2017</v>
      </c>
      <c r="I161" t="s">
        <v>155</v>
      </c>
      <c r="J161">
        <v>115868.86</v>
      </c>
      <c r="K161">
        <v>0</v>
      </c>
      <c r="L161">
        <v>115868.86</v>
      </c>
      <c r="M161" t="s">
        <v>3012</v>
      </c>
      <c r="O161" t="s">
        <v>164</v>
      </c>
      <c r="P161">
        <v>115868.86</v>
      </c>
    </row>
    <row r="162" spans="1:16" ht="15.75" customHeight="1" x14ac:dyDescent="0.2">
      <c r="A162" t="s">
        <v>3209</v>
      </c>
      <c r="B162" t="s">
        <v>154</v>
      </c>
      <c r="C162" s="37">
        <v>42899</v>
      </c>
      <c r="D162" t="s">
        <v>97</v>
      </c>
      <c r="E162">
        <v>1000000</v>
      </c>
      <c r="F162" s="37">
        <v>42984</v>
      </c>
      <c r="G162" s="37">
        <v>43034</v>
      </c>
      <c r="H162">
        <v>2017</v>
      </c>
      <c r="I162" t="s">
        <v>155</v>
      </c>
      <c r="J162">
        <v>56765.84</v>
      </c>
      <c r="K162">
        <v>0</v>
      </c>
      <c r="L162">
        <v>56765.84</v>
      </c>
      <c r="M162" t="s">
        <v>3074</v>
      </c>
      <c r="O162" t="s">
        <v>164</v>
      </c>
      <c r="P162">
        <v>56765.84</v>
      </c>
    </row>
    <row r="163" spans="1:16" ht="15.75" customHeight="1" x14ac:dyDescent="0.2">
      <c r="A163" t="s">
        <v>3210</v>
      </c>
      <c r="B163" t="s">
        <v>154</v>
      </c>
      <c r="C163" s="37">
        <v>42809</v>
      </c>
      <c r="D163" t="s">
        <v>99</v>
      </c>
      <c r="E163">
        <v>5000000</v>
      </c>
      <c r="F163" s="37">
        <v>42921</v>
      </c>
      <c r="G163" s="37">
        <v>43035</v>
      </c>
      <c r="H163">
        <v>2017</v>
      </c>
      <c r="I163" t="s">
        <v>155</v>
      </c>
      <c r="J163">
        <v>152064.85999999999</v>
      </c>
      <c r="K163">
        <v>0</v>
      </c>
      <c r="L163">
        <v>152064.85999999999</v>
      </c>
      <c r="M163" t="s">
        <v>3027</v>
      </c>
      <c r="O163" t="s">
        <v>164</v>
      </c>
      <c r="P163">
        <v>152064.85999999999</v>
      </c>
    </row>
    <row r="164" spans="1:16" ht="15.75" customHeight="1" x14ac:dyDescent="0.2">
      <c r="A164" t="s">
        <v>3211</v>
      </c>
      <c r="B164" t="s">
        <v>154</v>
      </c>
      <c r="C164" s="37">
        <v>42791</v>
      </c>
      <c r="D164" t="s">
        <v>99</v>
      </c>
      <c r="E164">
        <v>1500000</v>
      </c>
      <c r="F164" s="37">
        <v>42994</v>
      </c>
      <c r="G164" s="37">
        <v>43036</v>
      </c>
      <c r="H164">
        <v>2017</v>
      </c>
      <c r="I164" t="s">
        <v>155</v>
      </c>
      <c r="J164">
        <v>60191.44</v>
      </c>
      <c r="K164">
        <v>0</v>
      </c>
      <c r="L164">
        <v>60191.44</v>
      </c>
      <c r="M164" t="s">
        <v>3074</v>
      </c>
      <c r="O164" t="s">
        <v>164</v>
      </c>
      <c r="P164">
        <v>60191.44</v>
      </c>
    </row>
    <row r="165" spans="1:16" ht="15.75" customHeight="1" x14ac:dyDescent="0.2">
      <c r="A165" t="s">
        <v>3212</v>
      </c>
      <c r="B165" t="s">
        <v>154</v>
      </c>
      <c r="C165" s="37">
        <v>42858</v>
      </c>
      <c r="D165" t="s">
        <v>99</v>
      </c>
      <c r="E165">
        <v>3000000</v>
      </c>
      <c r="F165" s="37">
        <v>42967</v>
      </c>
      <c r="G165" s="37">
        <v>43038</v>
      </c>
      <c r="H165">
        <v>2017</v>
      </c>
      <c r="I165" t="s">
        <v>155</v>
      </c>
      <c r="J165">
        <v>807313.82</v>
      </c>
      <c r="K165">
        <v>0</v>
      </c>
      <c r="L165">
        <v>807313.82</v>
      </c>
      <c r="M165" t="s">
        <v>3186</v>
      </c>
      <c r="O165" t="s">
        <v>164</v>
      </c>
      <c r="P165">
        <v>807313.82</v>
      </c>
    </row>
    <row r="166" spans="1:16" ht="15.75" customHeight="1" x14ac:dyDescent="0.2">
      <c r="A166" t="s">
        <v>3213</v>
      </c>
      <c r="B166" t="s">
        <v>154</v>
      </c>
      <c r="C166" s="37">
        <v>42643</v>
      </c>
      <c r="D166" t="s">
        <v>100</v>
      </c>
      <c r="E166">
        <v>4000000</v>
      </c>
      <c r="F166" s="37">
        <v>42988</v>
      </c>
      <c r="G166" s="37">
        <v>43042</v>
      </c>
      <c r="H166">
        <v>2017</v>
      </c>
      <c r="I166" t="s">
        <v>155</v>
      </c>
      <c r="J166">
        <v>518831.58</v>
      </c>
      <c r="K166">
        <v>0</v>
      </c>
      <c r="L166">
        <v>518831.58</v>
      </c>
      <c r="M166" t="s">
        <v>3164</v>
      </c>
      <c r="O166" t="s">
        <v>164</v>
      </c>
      <c r="P166">
        <v>518831.58</v>
      </c>
    </row>
    <row r="167" spans="1:16" ht="15.75" customHeight="1" x14ac:dyDescent="0.2">
      <c r="A167" t="s">
        <v>3214</v>
      </c>
      <c r="B167" t="s">
        <v>154</v>
      </c>
      <c r="C167" s="37">
        <v>42823</v>
      </c>
      <c r="D167" t="s">
        <v>98</v>
      </c>
      <c r="E167">
        <v>5000000</v>
      </c>
      <c r="F167" s="37">
        <v>42896</v>
      </c>
      <c r="G167" s="37">
        <v>43047</v>
      </c>
      <c r="H167">
        <v>2017</v>
      </c>
      <c r="I167" t="s">
        <v>155</v>
      </c>
      <c r="J167">
        <v>590108.05000000005</v>
      </c>
      <c r="K167">
        <v>0</v>
      </c>
      <c r="L167">
        <v>590108.05000000005</v>
      </c>
      <c r="M167" t="s">
        <v>3032</v>
      </c>
      <c r="O167" t="s">
        <v>164</v>
      </c>
      <c r="P167">
        <v>590108.05000000005</v>
      </c>
    </row>
    <row r="168" spans="1:16" ht="15.75" customHeight="1" x14ac:dyDescent="0.2">
      <c r="A168" t="s">
        <v>3215</v>
      </c>
      <c r="B168" t="s">
        <v>154</v>
      </c>
      <c r="C168" s="37">
        <v>42965</v>
      </c>
      <c r="D168" t="s">
        <v>101</v>
      </c>
      <c r="E168">
        <v>3000000</v>
      </c>
      <c r="F168" s="37">
        <v>42992</v>
      </c>
      <c r="G168" s="37">
        <v>43050</v>
      </c>
      <c r="H168">
        <v>2017</v>
      </c>
      <c r="I168" t="s">
        <v>155</v>
      </c>
      <c r="J168">
        <v>323602.53999999998</v>
      </c>
      <c r="K168">
        <v>0</v>
      </c>
      <c r="L168">
        <v>323602.53999999998</v>
      </c>
      <c r="M168" t="s">
        <v>3101</v>
      </c>
      <c r="O168" t="s">
        <v>164</v>
      </c>
      <c r="P168">
        <v>323602.53999999998</v>
      </c>
    </row>
    <row r="169" spans="1:16" ht="15.75" customHeight="1" x14ac:dyDescent="0.2">
      <c r="A169" t="s">
        <v>3216</v>
      </c>
      <c r="B169" t="s">
        <v>154</v>
      </c>
      <c r="C169" s="37">
        <v>42783</v>
      </c>
      <c r="D169" t="s">
        <v>98</v>
      </c>
      <c r="E169">
        <v>10000000</v>
      </c>
      <c r="F169" s="37">
        <v>42838</v>
      </c>
      <c r="G169" s="37">
        <v>43051</v>
      </c>
      <c r="H169">
        <v>2017</v>
      </c>
      <c r="I169" t="s">
        <v>155</v>
      </c>
      <c r="J169">
        <v>476549.44</v>
      </c>
      <c r="K169">
        <v>0</v>
      </c>
      <c r="L169">
        <v>476549.44</v>
      </c>
      <c r="M169" t="s">
        <v>3164</v>
      </c>
      <c r="O169" t="s">
        <v>164</v>
      </c>
      <c r="P169">
        <v>476549.44</v>
      </c>
    </row>
    <row r="170" spans="1:16" ht="15.75" customHeight="1" x14ac:dyDescent="0.2">
      <c r="A170" t="s">
        <v>3217</v>
      </c>
      <c r="B170" t="s">
        <v>154</v>
      </c>
      <c r="C170" s="37">
        <v>42676</v>
      </c>
      <c r="D170" t="s">
        <v>100</v>
      </c>
      <c r="E170">
        <v>2000000</v>
      </c>
      <c r="F170" s="37">
        <v>42968</v>
      </c>
      <c r="G170" s="37">
        <v>43059</v>
      </c>
      <c r="H170">
        <v>2017</v>
      </c>
      <c r="I170" t="s">
        <v>155</v>
      </c>
      <c r="J170">
        <v>170213.48</v>
      </c>
      <c r="K170">
        <v>0</v>
      </c>
      <c r="L170">
        <v>170213.48</v>
      </c>
      <c r="M170" t="s">
        <v>3069</v>
      </c>
      <c r="O170" t="s">
        <v>164</v>
      </c>
      <c r="P170">
        <v>170213.48</v>
      </c>
    </row>
    <row r="171" spans="1:16" ht="15.75" customHeight="1" x14ac:dyDescent="0.2">
      <c r="A171" t="s">
        <v>3218</v>
      </c>
      <c r="B171" t="s">
        <v>154</v>
      </c>
      <c r="C171" s="37">
        <v>42665</v>
      </c>
      <c r="D171" t="s">
        <v>100</v>
      </c>
      <c r="E171">
        <v>5000000</v>
      </c>
      <c r="F171" s="37">
        <v>43016</v>
      </c>
      <c r="G171" s="37">
        <v>43065</v>
      </c>
      <c r="H171">
        <v>2017</v>
      </c>
      <c r="I171" t="s">
        <v>155</v>
      </c>
      <c r="J171">
        <v>126442.35</v>
      </c>
      <c r="K171">
        <v>0</v>
      </c>
      <c r="L171">
        <v>126442.35</v>
      </c>
      <c r="M171" t="s">
        <v>3077</v>
      </c>
      <c r="O171" t="s">
        <v>164</v>
      </c>
      <c r="P171">
        <v>126442.35</v>
      </c>
    </row>
    <row r="172" spans="1:16" ht="15.75" customHeight="1" x14ac:dyDescent="0.2">
      <c r="A172" t="s">
        <v>3219</v>
      </c>
      <c r="B172" t="s">
        <v>154</v>
      </c>
      <c r="C172" s="37">
        <v>42846</v>
      </c>
      <c r="D172" t="s">
        <v>101</v>
      </c>
      <c r="E172">
        <v>2000000</v>
      </c>
      <c r="F172" s="37">
        <v>42982</v>
      </c>
      <c r="G172" s="37">
        <v>43071</v>
      </c>
      <c r="H172">
        <v>2017</v>
      </c>
      <c r="I172" t="s">
        <v>155</v>
      </c>
      <c r="J172">
        <v>361881.71</v>
      </c>
      <c r="K172">
        <v>0</v>
      </c>
      <c r="L172">
        <v>361881.71</v>
      </c>
      <c r="M172" t="s">
        <v>3149</v>
      </c>
      <c r="O172" t="s">
        <v>164</v>
      </c>
      <c r="P172">
        <v>361881.71</v>
      </c>
    </row>
    <row r="173" spans="1:16" ht="15.75" customHeight="1" x14ac:dyDescent="0.2">
      <c r="A173" t="s">
        <v>3220</v>
      </c>
      <c r="B173" t="s">
        <v>154</v>
      </c>
      <c r="C173" s="37">
        <v>42674</v>
      </c>
      <c r="D173" t="s">
        <v>98</v>
      </c>
      <c r="E173">
        <v>1500000</v>
      </c>
      <c r="F173" s="37">
        <v>42835</v>
      </c>
      <c r="G173" s="37">
        <v>43072</v>
      </c>
      <c r="H173">
        <v>2017</v>
      </c>
      <c r="I173" t="s">
        <v>155</v>
      </c>
      <c r="J173">
        <v>95061.24</v>
      </c>
      <c r="K173">
        <v>0</v>
      </c>
      <c r="L173">
        <v>95061.24</v>
      </c>
      <c r="M173" t="s">
        <v>3131</v>
      </c>
      <c r="O173" t="s">
        <v>164</v>
      </c>
      <c r="P173">
        <v>95061.24</v>
      </c>
    </row>
    <row r="174" spans="1:16" ht="15.75" customHeight="1" x14ac:dyDescent="0.2">
      <c r="A174" t="s">
        <v>3221</v>
      </c>
      <c r="B174" t="s">
        <v>154</v>
      </c>
      <c r="C174" s="37">
        <v>42426</v>
      </c>
      <c r="D174" t="s">
        <v>100</v>
      </c>
      <c r="E174">
        <v>3500000</v>
      </c>
      <c r="F174" s="37">
        <v>42497</v>
      </c>
      <c r="G174" s="37">
        <v>43087</v>
      </c>
      <c r="H174">
        <v>2016</v>
      </c>
      <c r="I174" t="s">
        <v>155</v>
      </c>
      <c r="J174">
        <v>529429.74</v>
      </c>
      <c r="K174">
        <v>0</v>
      </c>
      <c r="L174">
        <v>529429.74</v>
      </c>
      <c r="M174" t="s">
        <v>3079</v>
      </c>
      <c r="O174" t="s">
        <v>164</v>
      </c>
      <c r="P174">
        <v>529429.74</v>
      </c>
    </row>
    <row r="175" spans="1:16" ht="15.75" customHeight="1" x14ac:dyDescent="0.2">
      <c r="A175" t="s">
        <v>3222</v>
      </c>
      <c r="B175" t="s">
        <v>154</v>
      </c>
      <c r="C175" s="37">
        <v>42719</v>
      </c>
      <c r="D175" t="s">
        <v>100</v>
      </c>
      <c r="E175">
        <v>2000000</v>
      </c>
      <c r="F175" s="37">
        <v>42922</v>
      </c>
      <c r="G175" s="37">
        <v>43091</v>
      </c>
      <c r="H175">
        <v>2017</v>
      </c>
      <c r="I175" t="s">
        <v>155</v>
      </c>
      <c r="J175">
        <v>123363.64</v>
      </c>
      <c r="K175">
        <v>0</v>
      </c>
      <c r="L175">
        <v>123363.64</v>
      </c>
      <c r="M175" t="s">
        <v>3139</v>
      </c>
      <c r="O175" t="s">
        <v>164</v>
      </c>
      <c r="P175">
        <v>123363.64</v>
      </c>
    </row>
    <row r="176" spans="1:16" ht="15.75" customHeight="1" x14ac:dyDescent="0.2">
      <c r="A176" t="s">
        <v>3223</v>
      </c>
      <c r="B176" t="s">
        <v>154</v>
      </c>
      <c r="C176" s="37">
        <v>42855</v>
      </c>
      <c r="D176" t="s">
        <v>100</v>
      </c>
      <c r="E176">
        <v>10000000</v>
      </c>
      <c r="F176" s="37">
        <v>43046</v>
      </c>
      <c r="G176" s="37">
        <v>43091</v>
      </c>
      <c r="H176">
        <v>2017</v>
      </c>
      <c r="I176" t="s">
        <v>155</v>
      </c>
      <c r="J176">
        <v>371982.79</v>
      </c>
      <c r="K176">
        <v>0</v>
      </c>
      <c r="L176">
        <v>371982.79</v>
      </c>
      <c r="M176" t="s">
        <v>3149</v>
      </c>
      <c r="O176" t="s">
        <v>157</v>
      </c>
      <c r="P176">
        <v>0</v>
      </c>
    </row>
    <row r="177" spans="1:16" ht="15.75" customHeight="1" x14ac:dyDescent="0.2">
      <c r="A177" t="s">
        <v>3224</v>
      </c>
      <c r="B177" t="s">
        <v>154</v>
      </c>
      <c r="C177" s="37">
        <v>42983</v>
      </c>
      <c r="D177" t="s">
        <v>97</v>
      </c>
      <c r="E177">
        <v>3000000</v>
      </c>
      <c r="F177" s="37">
        <v>43016</v>
      </c>
      <c r="G177" s="37">
        <v>43096</v>
      </c>
      <c r="H177">
        <v>2017</v>
      </c>
      <c r="I177" t="s">
        <v>155</v>
      </c>
      <c r="J177">
        <v>176749.4</v>
      </c>
      <c r="K177">
        <v>0</v>
      </c>
      <c r="L177">
        <v>176749.4</v>
      </c>
      <c r="M177" t="s">
        <v>3064</v>
      </c>
      <c r="O177" t="s">
        <v>164</v>
      </c>
      <c r="P177">
        <v>176749.4</v>
      </c>
    </row>
    <row r="178" spans="1:16" ht="15.75" customHeight="1" x14ac:dyDescent="0.2">
      <c r="A178" t="s">
        <v>3225</v>
      </c>
      <c r="B178" t="s">
        <v>154</v>
      </c>
      <c r="C178" s="37">
        <v>42549</v>
      </c>
      <c r="D178" t="s">
        <v>100</v>
      </c>
      <c r="E178">
        <v>2500000</v>
      </c>
      <c r="F178" s="37">
        <v>42876</v>
      </c>
      <c r="G178" s="37">
        <v>43102</v>
      </c>
      <c r="H178">
        <v>2017</v>
      </c>
      <c r="I178" t="s">
        <v>155</v>
      </c>
      <c r="J178">
        <v>239405.34</v>
      </c>
      <c r="K178">
        <v>0</v>
      </c>
      <c r="L178">
        <v>239405.34</v>
      </c>
      <c r="M178" t="s">
        <v>3095</v>
      </c>
      <c r="O178" t="s">
        <v>164</v>
      </c>
      <c r="P178">
        <v>239405.34</v>
      </c>
    </row>
    <row r="179" spans="1:16" ht="15.75" customHeight="1" x14ac:dyDescent="0.2">
      <c r="A179" t="s">
        <v>3226</v>
      </c>
      <c r="B179" t="s">
        <v>154</v>
      </c>
      <c r="C179" s="37">
        <v>42758</v>
      </c>
      <c r="D179" t="s">
        <v>97</v>
      </c>
      <c r="E179">
        <v>1000000</v>
      </c>
      <c r="F179" s="37">
        <v>43042</v>
      </c>
      <c r="G179" s="37">
        <v>43107</v>
      </c>
      <c r="H179">
        <v>2017</v>
      </c>
      <c r="I179" t="s">
        <v>155</v>
      </c>
      <c r="J179">
        <v>79709.52</v>
      </c>
      <c r="K179">
        <v>0</v>
      </c>
      <c r="L179">
        <v>79709.52</v>
      </c>
      <c r="M179" t="s">
        <v>3119</v>
      </c>
      <c r="O179" t="s">
        <v>164</v>
      </c>
      <c r="P179">
        <v>79709.52</v>
      </c>
    </row>
    <row r="180" spans="1:16" ht="15.75" customHeight="1" x14ac:dyDescent="0.2">
      <c r="A180" t="s">
        <v>3227</v>
      </c>
      <c r="B180" t="s">
        <v>154</v>
      </c>
      <c r="C180" s="37">
        <v>42161</v>
      </c>
      <c r="D180" t="s">
        <v>100</v>
      </c>
      <c r="E180">
        <v>1000000</v>
      </c>
      <c r="F180" s="37">
        <v>42412</v>
      </c>
      <c r="G180" s="37">
        <v>43118</v>
      </c>
      <c r="H180">
        <v>2016</v>
      </c>
      <c r="I180" t="s">
        <v>155</v>
      </c>
      <c r="J180">
        <v>120481.42</v>
      </c>
      <c r="K180">
        <v>0</v>
      </c>
      <c r="L180">
        <v>120481.42</v>
      </c>
      <c r="M180" t="s">
        <v>3139</v>
      </c>
      <c r="O180" t="s">
        <v>164</v>
      </c>
      <c r="P180">
        <v>120481.42</v>
      </c>
    </row>
    <row r="181" spans="1:16" ht="15.75" customHeight="1" x14ac:dyDescent="0.2">
      <c r="A181" t="s">
        <v>3228</v>
      </c>
      <c r="B181" t="s">
        <v>154</v>
      </c>
      <c r="C181" s="37">
        <v>42843</v>
      </c>
      <c r="D181" t="s">
        <v>99</v>
      </c>
      <c r="E181">
        <v>4500000</v>
      </c>
      <c r="F181" s="37">
        <v>43062</v>
      </c>
      <c r="G181" s="37">
        <v>43121</v>
      </c>
      <c r="H181">
        <v>2017</v>
      </c>
      <c r="I181" t="s">
        <v>155</v>
      </c>
      <c r="J181">
        <v>146197.87</v>
      </c>
      <c r="K181">
        <v>0</v>
      </c>
      <c r="L181">
        <v>146197.87</v>
      </c>
      <c r="M181" t="s">
        <v>3027</v>
      </c>
      <c r="O181" t="s">
        <v>164</v>
      </c>
      <c r="P181">
        <v>146197.87</v>
      </c>
    </row>
    <row r="182" spans="1:16" ht="15.75" customHeight="1" x14ac:dyDescent="0.2">
      <c r="A182" t="s">
        <v>3229</v>
      </c>
      <c r="B182" t="s">
        <v>154</v>
      </c>
      <c r="C182" s="37">
        <v>42720</v>
      </c>
      <c r="D182" t="s">
        <v>97</v>
      </c>
      <c r="E182">
        <v>1000000</v>
      </c>
      <c r="F182" s="37">
        <v>42950</v>
      </c>
      <c r="G182" s="37">
        <v>43127</v>
      </c>
      <c r="H182">
        <v>2017</v>
      </c>
      <c r="I182" t="s">
        <v>155</v>
      </c>
      <c r="J182">
        <v>91304.320000000007</v>
      </c>
      <c r="K182">
        <v>0</v>
      </c>
      <c r="L182">
        <v>91304.320000000007</v>
      </c>
      <c r="M182" t="s">
        <v>3131</v>
      </c>
      <c r="O182" t="s">
        <v>164</v>
      </c>
      <c r="P182">
        <v>91304.320000000007</v>
      </c>
    </row>
    <row r="183" spans="1:16" ht="15.75" customHeight="1" x14ac:dyDescent="0.2">
      <c r="A183" t="s">
        <v>3230</v>
      </c>
      <c r="B183" t="s">
        <v>154</v>
      </c>
      <c r="C183" s="37">
        <v>42849</v>
      </c>
      <c r="D183" t="s">
        <v>97</v>
      </c>
      <c r="E183">
        <v>2000000</v>
      </c>
      <c r="F183" s="37">
        <v>43067</v>
      </c>
      <c r="G183" s="37">
        <v>43127</v>
      </c>
      <c r="H183">
        <v>2017</v>
      </c>
      <c r="I183" t="s">
        <v>155</v>
      </c>
      <c r="J183">
        <v>223602.01</v>
      </c>
      <c r="K183">
        <v>0</v>
      </c>
      <c r="L183">
        <v>223602.01</v>
      </c>
      <c r="M183" t="s">
        <v>3053</v>
      </c>
      <c r="O183" t="s">
        <v>164</v>
      </c>
      <c r="P183">
        <v>223602.01</v>
      </c>
    </row>
    <row r="184" spans="1:16" ht="15.75" customHeight="1" x14ac:dyDescent="0.2">
      <c r="A184" t="s">
        <v>3231</v>
      </c>
      <c r="B184" t="s">
        <v>154</v>
      </c>
      <c r="C184" s="37">
        <v>42419</v>
      </c>
      <c r="D184" t="s">
        <v>99</v>
      </c>
      <c r="E184">
        <v>4000000</v>
      </c>
      <c r="F184" s="37">
        <v>42783</v>
      </c>
      <c r="G184" s="37">
        <v>43132</v>
      </c>
      <c r="H184">
        <v>2017</v>
      </c>
      <c r="I184" t="s">
        <v>155</v>
      </c>
      <c r="J184">
        <v>226634.15</v>
      </c>
      <c r="K184">
        <v>0</v>
      </c>
      <c r="L184">
        <v>226634.15</v>
      </c>
      <c r="M184" t="s">
        <v>3146</v>
      </c>
      <c r="O184" t="s">
        <v>164</v>
      </c>
      <c r="P184">
        <v>226634.15</v>
      </c>
    </row>
    <row r="185" spans="1:16" ht="15.75" customHeight="1" x14ac:dyDescent="0.2">
      <c r="A185" t="s">
        <v>3232</v>
      </c>
      <c r="B185" t="s">
        <v>154</v>
      </c>
      <c r="C185" s="37">
        <v>42955</v>
      </c>
      <c r="D185" t="s">
        <v>98</v>
      </c>
      <c r="E185">
        <v>2000000</v>
      </c>
      <c r="F185" s="37">
        <v>42958</v>
      </c>
      <c r="G185" s="37">
        <v>43136</v>
      </c>
      <c r="H185">
        <v>2017</v>
      </c>
      <c r="I185" t="s">
        <v>155</v>
      </c>
      <c r="J185">
        <v>238006.99</v>
      </c>
      <c r="K185">
        <v>0</v>
      </c>
      <c r="L185">
        <v>238006.99</v>
      </c>
      <c r="M185" t="s">
        <v>3095</v>
      </c>
      <c r="O185" t="s">
        <v>164</v>
      </c>
      <c r="P185">
        <v>238006.99</v>
      </c>
    </row>
    <row r="186" spans="1:16" ht="15.75" customHeight="1" x14ac:dyDescent="0.2">
      <c r="A186" t="s">
        <v>3233</v>
      </c>
      <c r="B186" t="s">
        <v>154</v>
      </c>
      <c r="C186" s="37">
        <v>42599</v>
      </c>
      <c r="D186" t="s">
        <v>97</v>
      </c>
      <c r="E186">
        <v>10000000</v>
      </c>
      <c r="F186" s="37">
        <v>42898</v>
      </c>
      <c r="G186" s="37">
        <v>43138</v>
      </c>
      <c r="H186">
        <v>2017</v>
      </c>
      <c r="I186" t="s">
        <v>155</v>
      </c>
      <c r="J186">
        <v>1102691.29</v>
      </c>
      <c r="K186">
        <v>0</v>
      </c>
      <c r="L186">
        <v>1102691.29</v>
      </c>
      <c r="M186" t="s">
        <v>3234</v>
      </c>
      <c r="O186" t="s">
        <v>157</v>
      </c>
      <c r="P186">
        <v>0</v>
      </c>
    </row>
    <row r="187" spans="1:16" ht="15.75" customHeight="1" x14ac:dyDescent="0.2">
      <c r="A187" t="s">
        <v>3235</v>
      </c>
      <c r="B187" t="s">
        <v>154</v>
      </c>
      <c r="C187" s="37">
        <v>42882</v>
      </c>
      <c r="D187" t="s">
        <v>97</v>
      </c>
      <c r="E187">
        <v>5000000</v>
      </c>
      <c r="F187" s="37">
        <v>43111</v>
      </c>
      <c r="G187" s="37">
        <v>43143</v>
      </c>
      <c r="H187">
        <v>2018</v>
      </c>
      <c r="I187" t="s">
        <v>155</v>
      </c>
      <c r="J187">
        <v>315642.71999999997</v>
      </c>
      <c r="K187">
        <v>0</v>
      </c>
      <c r="L187">
        <v>315642.71999999997</v>
      </c>
      <c r="M187" t="s">
        <v>3101</v>
      </c>
      <c r="O187" t="s">
        <v>157</v>
      </c>
      <c r="P187">
        <v>0</v>
      </c>
    </row>
    <row r="188" spans="1:16" ht="15.75" customHeight="1" x14ac:dyDescent="0.2">
      <c r="A188" t="s">
        <v>3236</v>
      </c>
      <c r="B188" t="s">
        <v>154</v>
      </c>
      <c r="C188" s="37">
        <v>42898</v>
      </c>
      <c r="D188" t="s">
        <v>100</v>
      </c>
      <c r="E188">
        <v>2000000</v>
      </c>
      <c r="F188" s="37">
        <v>43105</v>
      </c>
      <c r="G188" s="37">
        <v>43147</v>
      </c>
      <c r="H188">
        <v>2018</v>
      </c>
      <c r="I188" t="s">
        <v>155</v>
      </c>
      <c r="J188">
        <v>185203.32</v>
      </c>
      <c r="K188">
        <v>0</v>
      </c>
      <c r="L188">
        <v>185203.32</v>
      </c>
      <c r="M188" t="s">
        <v>3018</v>
      </c>
      <c r="O188" t="s">
        <v>164</v>
      </c>
      <c r="P188">
        <v>185203.32</v>
      </c>
    </row>
    <row r="189" spans="1:16" ht="15.75" customHeight="1" x14ac:dyDescent="0.2">
      <c r="A189" t="s">
        <v>3237</v>
      </c>
      <c r="B189" t="s">
        <v>154</v>
      </c>
      <c r="C189" s="37">
        <v>43090</v>
      </c>
      <c r="D189" t="s">
        <v>101</v>
      </c>
      <c r="E189">
        <v>2000000</v>
      </c>
      <c r="F189" s="37">
        <v>43117</v>
      </c>
      <c r="G189" s="37">
        <v>43148</v>
      </c>
      <c r="H189">
        <v>2018</v>
      </c>
      <c r="I189" t="s">
        <v>155</v>
      </c>
      <c r="J189">
        <v>627567.42000000004</v>
      </c>
      <c r="K189">
        <v>0</v>
      </c>
      <c r="L189">
        <v>627567.42000000004</v>
      </c>
      <c r="M189" t="s">
        <v>3055</v>
      </c>
      <c r="O189" t="s">
        <v>157</v>
      </c>
      <c r="P189">
        <v>0</v>
      </c>
    </row>
    <row r="190" spans="1:16" ht="15.75" customHeight="1" x14ac:dyDescent="0.2">
      <c r="A190" t="s">
        <v>3238</v>
      </c>
      <c r="B190" t="s">
        <v>154</v>
      </c>
      <c r="C190" s="37">
        <v>42628</v>
      </c>
      <c r="D190" t="s">
        <v>97</v>
      </c>
      <c r="E190">
        <v>3500000</v>
      </c>
      <c r="F190" s="37">
        <v>42780</v>
      </c>
      <c r="G190" s="37">
        <v>43154</v>
      </c>
      <c r="H190">
        <v>2017</v>
      </c>
      <c r="I190" t="s">
        <v>155</v>
      </c>
      <c r="J190">
        <v>360160.45</v>
      </c>
      <c r="K190">
        <v>0</v>
      </c>
      <c r="L190">
        <v>360160.45</v>
      </c>
      <c r="M190" t="s">
        <v>3134</v>
      </c>
      <c r="O190" t="s">
        <v>164</v>
      </c>
      <c r="P190">
        <v>360160.45</v>
      </c>
    </row>
    <row r="191" spans="1:16" ht="15.75" customHeight="1" x14ac:dyDescent="0.2">
      <c r="A191" t="s">
        <v>3239</v>
      </c>
      <c r="B191" t="s">
        <v>154</v>
      </c>
      <c r="C191" s="37">
        <v>43016</v>
      </c>
      <c r="D191" t="s">
        <v>97</v>
      </c>
      <c r="E191">
        <v>1000000</v>
      </c>
      <c r="F191" s="37">
        <v>43086</v>
      </c>
      <c r="G191" s="37">
        <v>43155</v>
      </c>
      <c r="H191">
        <v>2017</v>
      </c>
      <c r="I191" t="s">
        <v>155</v>
      </c>
      <c r="J191">
        <v>182156.93</v>
      </c>
      <c r="K191">
        <v>0</v>
      </c>
      <c r="L191">
        <v>182156.93</v>
      </c>
      <c r="M191" t="s">
        <v>3014</v>
      </c>
      <c r="O191" t="s">
        <v>164</v>
      </c>
      <c r="P191">
        <v>182156.93</v>
      </c>
    </row>
    <row r="192" spans="1:16" ht="15.75" customHeight="1" x14ac:dyDescent="0.2">
      <c r="A192" t="s">
        <v>3240</v>
      </c>
      <c r="B192" t="s">
        <v>154</v>
      </c>
      <c r="C192" s="37">
        <v>43024</v>
      </c>
      <c r="D192" t="s">
        <v>97</v>
      </c>
      <c r="E192">
        <v>5000000</v>
      </c>
      <c r="F192" s="37">
        <v>43118</v>
      </c>
      <c r="G192" s="37">
        <v>43157</v>
      </c>
      <c r="H192">
        <v>2018</v>
      </c>
      <c r="I192" t="s">
        <v>155</v>
      </c>
      <c r="J192">
        <v>130591.15</v>
      </c>
      <c r="K192">
        <v>0</v>
      </c>
      <c r="L192">
        <v>130591.15</v>
      </c>
      <c r="M192" t="s">
        <v>3139</v>
      </c>
      <c r="O192" t="s">
        <v>164</v>
      </c>
      <c r="P192">
        <v>130591.15</v>
      </c>
    </row>
    <row r="193" spans="1:16" ht="15.75" customHeight="1" x14ac:dyDescent="0.2">
      <c r="A193" t="s">
        <v>3241</v>
      </c>
      <c r="B193" t="s">
        <v>154</v>
      </c>
      <c r="C193" s="37">
        <v>42773</v>
      </c>
      <c r="D193" t="s">
        <v>99</v>
      </c>
      <c r="E193">
        <v>5000000</v>
      </c>
      <c r="F193" s="37">
        <v>43119</v>
      </c>
      <c r="G193" s="37">
        <v>43159</v>
      </c>
      <c r="H193">
        <v>2018</v>
      </c>
      <c r="I193" t="s">
        <v>155</v>
      </c>
      <c r="J193">
        <v>771372.71</v>
      </c>
      <c r="K193">
        <v>0</v>
      </c>
      <c r="L193">
        <v>771372.71</v>
      </c>
      <c r="M193" t="s">
        <v>3242</v>
      </c>
      <c r="O193" t="s">
        <v>164</v>
      </c>
      <c r="P193">
        <v>771372.71</v>
      </c>
    </row>
    <row r="194" spans="1:16" ht="15.75" customHeight="1" x14ac:dyDescent="0.2">
      <c r="A194" t="s">
        <v>3243</v>
      </c>
      <c r="B194" t="s">
        <v>154</v>
      </c>
      <c r="C194" s="37">
        <v>42568</v>
      </c>
      <c r="D194" t="s">
        <v>100</v>
      </c>
      <c r="E194">
        <v>10000000</v>
      </c>
      <c r="F194" s="37">
        <v>42840</v>
      </c>
      <c r="G194" s="37">
        <v>43160</v>
      </c>
      <c r="H194">
        <v>2017</v>
      </c>
      <c r="I194" t="s">
        <v>155</v>
      </c>
      <c r="J194">
        <v>121295.57</v>
      </c>
      <c r="K194">
        <v>0</v>
      </c>
      <c r="L194">
        <v>121295.57</v>
      </c>
      <c r="M194" t="s">
        <v>3012</v>
      </c>
      <c r="O194" t="s">
        <v>164</v>
      </c>
      <c r="P194">
        <v>121295.57</v>
      </c>
    </row>
    <row r="195" spans="1:16" ht="15.75" customHeight="1" x14ac:dyDescent="0.2">
      <c r="A195" t="s">
        <v>3244</v>
      </c>
      <c r="B195" t="s">
        <v>154</v>
      </c>
      <c r="C195" s="37">
        <v>42669</v>
      </c>
      <c r="D195" t="s">
        <v>100</v>
      </c>
      <c r="E195">
        <v>10000000</v>
      </c>
      <c r="F195" s="37">
        <v>42764</v>
      </c>
      <c r="G195" s="37">
        <v>43168</v>
      </c>
      <c r="H195">
        <v>2017</v>
      </c>
      <c r="I195" t="s">
        <v>155</v>
      </c>
      <c r="J195">
        <v>187569.61</v>
      </c>
      <c r="K195">
        <v>0</v>
      </c>
      <c r="L195">
        <v>187569.61</v>
      </c>
      <c r="M195" t="s">
        <v>3194</v>
      </c>
      <c r="O195" t="s">
        <v>164</v>
      </c>
      <c r="P195">
        <v>187569.61</v>
      </c>
    </row>
    <row r="196" spans="1:16" ht="15.75" customHeight="1" x14ac:dyDescent="0.2">
      <c r="A196" t="s">
        <v>3245</v>
      </c>
      <c r="B196" t="s">
        <v>154</v>
      </c>
      <c r="C196" s="37">
        <v>43005</v>
      </c>
      <c r="D196" t="s">
        <v>99</v>
      </c>
      <c r="E196">
        <v>2000000</v>
      </c>
      <c r="F196" s="37">
        <v>43056</v>
      </c>
      <c r="G196" s="37">
        <v>43173</v>
      </c>
      <c r="H196">
        <v>2017</v>
      </c>
      <c r="I196" t="s">
        <v>155</v>
      </c>
      <c r="J196">
        <v>84273.02</v>
      </c>
      <c r="K196">
        <v>0</v>
      </c>
      <c r="L196">
        <v>84273.02</v>
      </c>
      <c r="M196" t="s">
        <v>3059</v>
      </c>
      <c r="O196" t="s">
        <v>157</v>
      </c>
      <c r="P196">
        <v>0</v>
      </c>
    </row>
    <row r="197" spans="1:16" ht="15.75" customHeight="1" x14ac:dyDescent="0.2">
      <c r="A197" t="s">
        <v>3246</v>
      </c>
      <c r="B197" t="s">
        <v>154</v>
      </c>
      <c r="C197" s="37">
        <v>42500</v>
      </c>
      <c r="D197" t="s">
        <v>97</v>
      </c>
      <c r="E197">
        <v>1500000</v>
      </c>
      <c r="F197" s="37">
        <v>42847</v>
      </c>
      <c r="G197" s="37">
        <v>43175</v>
      </c>
      <c r="H197">
        <v>2017</v>
      </c>
      <c r="I197" t="s">
        <v>155</v>
      </c>
      <c r="J197">
        <v>111269.11</v>
      </c>
      <c r="K197">
        <v>0</v>
      </c>
      <c r="L197">
        <v>111269.11</v>
      </c>
      <c r="M197" t="s">
        <v>3072</v>
      </c>
      <c r="O197" t="s">
        <v>164</v>
      </c>
      <c r="P197">
        <v>111269.11</v>
      </c>
    </row>
    <row r="198" spans="1:16" ht="15.75" customHeight="1" x14ac:dyDescent="0.2">
      <c r="A198" t="s">
        <v>3247</v>
      </c>
      <c r="B198" t="s">
        <v>154</v>
      </c>
      <c r="C198" s="37">
        <v>42606</v>
      </c>
      <c r="D198" t="s">
        <v>100</v>
      </c>
      <c r="E198">
        <v>4000000</v>
      </c>
      <c r="F198" s="37">
        <v>42885</v>
      </c>
      <c r="G198" s="37">
        <v>43177</v>
      </c>
      <c r="H198">
        <v>2017</v>
      </c>
      <c r="I198" t="s">
        <v>155</v>
      </c>
      <c r="J198">
        <v>365353.69</v>
      </c>
      <c r="K198">
        <v>0</v>
      </c>
      <c r="L198">
        <v>365353.69</v>
      </c>
      <c r="M198" t="s">
        <v>3149</v>
      </c>
      <c r="O198" t="s">
        <v>164</v>
      </c>
      <c r="P198">
        <v>365353.69</v>
      </c>
    </row>
    <row r="199" spans="1:16" ht="15.75" customHeight="1" x14ac:dyDescent="0.2">
      <c r="A199" t="s">
        <v>3248</v>
      </c>
      <c r="B199" t="s">
        <v>154</v>
      </c>
      <c r="C199" s="37">
        <v>42750</v>
      </c>
      <c r="D199" t="s">
        <v>97</v>
      </c>
      <c r="E199">
        <v>2000000</v>
      </c>
      <c r="F199" s="37">
        <v>43095</v>
      </c>
      <c r="G199" s="37">
        <v>43180</v>
      </c>
      <c r="H199">
        <v>2017</v>
      </c>
      <c r="I199" t="s">
        <v>155</v>
      </c>
      <c r="J199">
        <v>201295.17</v>
      </c>
      <c r="K199">
        <v>0</v>
      </c>
      <c r="L199">
        <v>201295.17</v>
      </c>
      <c r="M199" t="s">
        <v>3018</v>
      </c>
      <c r="O199" t="s">
        <v>164</v>
      </c>
      <c r="P199">
        <v>201295.17</v>
      </c>
    </row>
    <row r="200" spans="1:16" ht="15.75" customHeight="1" x14ac:dyDescent="0.2">
      <c r="A200" t="s">
        <v>3249</v>
      </c>
      <c r="B200" t="s">
        <v>154</v>
      </c>
      <c r="C200" s="37">
        <v>42874</v>
      </c>
      <c r="D200" t="s">
        <v>97</v>
      </c>
      <c r="E200">
        <v>4000000</v>
      </c>
      <c r="F200" s="37">
        <v>43154</v>
      </c>
      <c r="G200" s="37">
        <v>43180</v>
      </c>
      <c r="H200">
        <v>2018</v>
      </c>
      <c r="I200" t="s">
        <v>155</v>
      </c>
      <c r="J200">
        <v>750517.63</v>
      </c>
      <c r="K200">
        <v>0</v>
      </c>
      <c r="L200">
        <v>750517.63</v>
      </c>
      <c r="M200" t="s">
        <v>3250</v>
      </c>
      <c r="O200" t="s">
        <v>164</v>
      </c>
      <c r="P200">
        <v>750517.63</v>
      </c>
    </row>
    <row r="201" spans="1:16" ht="15.75" customHeight="1" x14ac:dyDescent="0.2">
      <c r="A201" t="s">
        <v>3251</v>
      </c>
      <c r="B201" t="s">
        <v>154</v>
      </c>
      <c r="C201" s="37">
        <v>42808</v>
      </c>
      <c r="D201" t="s">
        <v>100</v>
      </c>
      <c r="E201">
        <v>4000000</v>
      </c>
      <c r="F201" s="37">
        <v>43144</v>
      </c>
      <c r="G201" s="37">
        <v>43183</v>
      </c>
      <c r="H201">
        <v>2018</v>
      </c>
      <c r="I201" t="s">
        <v>155</v>
      </c>
      <c r="J201">
        <v>105621.93</v>
      </c>
      <c r="K201">
        <v>0</v>
      </c>
      <c r="L201">
        <v>105621.93</v>
      </c>
      <c r="M201" t="s">
        <v>3029</v>
      </c>
      <c r="O201" t="s">
        <v>164</v>
      </c>
      <c r="P201">
        <v>105621.93</v>
      </c>
    </row>
    <row r="202" spans="1:16" ht="15.75" customHeight="1" x14ac:dyDescent="0.2">
      <c r="A202" t="s">
        <v>3252</v>
      </c>
      <c r="B202" t="s">
        <v>154</v>
      </c>
      <c r="C202" s="37">
        <v>42895</v>
      </c>
      <c r="D202" t="s">
        <v>97</v>
      </c>
      <c r="E202">
        <v>10000000</v>
      </c>
      <c r="F202" s="37">
        <v>43104</v>
      </c>
      <c r="G202" s="37">
        <v>43189</v>
      </c>
      <c r="H202">
        <v>2018</v>
      </c>
      <c r="I202" t="s">
        <v>155</v>
      </c>
      <c r="J202">
        <v>965342.98</v>
      </c>
      <c r="K202">
        <v>0</v>
      </c>
      <c r="L202">
        <v>965342.98</v>
      </c>
      <c r="M202" t="s">
        <v>3178</v>
      </c>
      <c r="O202" t="s">
        <v>157</v>
      </c>
      <c r="P202">
        <v>0</v>
      </c>
    </row>
    <row r="203" spans="1:16" ht="15.75" customHeight="1" x14ac:dyDescent="0.2">
      <c r="A203" t="s">
        <v>3253</v>
      </c>
      <c r="B203" t="s">
        <v>154</v>
      </c>
      <c r="C203" s="37">
        <v>42659</v>
      </c>
      <c r="D203" t="s">
        <v>98</v>
      </c>
      <c r="E203">
        <v>1500000</v>
      </c>
      <c r="F203" s="37">
        <v>42878</v>
      </c>
      <c r="G203" s="37">
        <v>43190</v>
      </c>
      <c r="H203">
        <v>2017</v>
      </c>
      <c r="I203" t="s">
        <v>155</v>
      </c>
      <c r="J203">
        <v>64560.35</v>
      </c>
      <c r="K203">
        <v>0</v>
      </c>
      <c r="L203">
        <v>64560.35</v>
      </c>
      <c r="M203" t="s">
        <v>3038</v>
      </c>
      <c r="O203" t="s">
        <v>164</v>
      </c>
      <c r="P203">
        <v>64560.35</v>
      </c>
    </row>
    <row r="204" spans="1:16" ht="15.75" customHeight="1" x14ac:dyDescent="0.2">
      <c r="A204" t="s">
        <v>3254</v>
      </c>
      <c r="B204" t="s">
        <v>154</v>
      </c>
      <c r="C204" s="37">
        <v>43063</v>
      </c>
      <c r="D204" t="s">
        <v>99</v>
      </c>
      <c r="E204">
        <v>3000000</v>
      </c>
      <c r="F204" s="37">
        <v>43155</v>
      </c>
      <c r="G204" s="37">
        <v>43191</v>
      </c>
      <c r="H204">
        <v>2018</v>
      </c>
      <c r="I204" t="s">
        <v>155</v>
      </c>
      <c r="J204">
        <v>241733.4</v>
      </c>
      <c r="K204">
        <v>0</v>
      </c>
      <c r="L204">
        <v>241733.4</v>
      </c>
      <c r="M204" t="s">
        <v>3106</v>
      </c>
      <c r="O204" t="s">
        <v>164</v>
      </c>
      <c r="P204">
        <v>241733.4</v>
      </c>
    </row>
    <row r="205" spans="1:16" ht="15.75" customHeight="1" x14ac:dyDescent="0.2">
      <c r="A205" t="s">
        <v>3255</v>
      </c>
      <c r="B205" t="s">
        <v>154</v>
      </c>
      <c r="C205" s="37">
        <v>43083</v>
      </c>
      <c r="D205" t="s">
        <v>99</v>
      </c>
      <c r="E205">
        <v>2000000</v>
      </c>
      <c r="F205" s="37">
        <v>43108</v>
      </c>
      <c r="G205" s="37">
        <v>43197</v>
      </c>
      <c r="H205">
        <v>2018</v>
      </c>
      <c r="I205" t="s">
        <v>155</v>
      </c>
      <c r="J205">
        <v>65255.55</v>
      </c>
      <c r="K205">
        <v>0</v>
      </c>
      <c r="L205">
        <v>65255.55</v>
      </c>
      <c r="M205" t="s">
        <v>3038</v>
      </c>
      <c r="O205" t="s">
        <v>164</v>
      </c>
      <c r="P205">
        <v>65255.55</v>
      </c>
    </row>
    <row r="206" spans="1:16" ht="15.75" customHeight="1" x14ac:dyDescent="0.2">
      <c r="A206" t="s">
        <v>3256</v>
      </c>
      <c r="B206" t="s">
        <v>154</v>
      </c>
      <c r="C206" s="37">
        <v>42794</v>
      </c>
      <c r="D206" t="s">
        <v>97</v>
      </c>
      <c r="E206">
        <v>5000000</v>
      </c>
      <c r="F206" s="37">
        <v>42968</v>
      </c>
      <c r="G206" s="37">
        <v>43215</v>
      </c>
      <c r="H206">
        <v>2017</v>
      </c>
      <c r="I206" t="s">
        <v>155</v>
      </c>
      <c r="J206">
        <v>221320.24</v>
      </c>
      <c r="K206">
        <v>0</v>
      </c>
      <c r="L206">
        <v>221320.24</v>
      </c>
      <c r="M206" t="s">
        <v>3194</v>
      </c>
      <c r="O206" t="s">
        <v>164</v>
      </c>
      <c r="P206">
        <v>221320.24</v>
      </c>
    </row>
    <row r="207" spans="1:16" ht="15.75" customHeight="1" x14ac:dyDescent="0.2">
      <c r="A207" t="s">
        <v>3257</v>
      </c>
      <c r="B207" t="s">
        <v>154</v>
      </c>
      <c r="C207" s="37">
        <v>42859</v>
      </c>
      <c r="D207" t="s">
        <v>97</v>
      </c>
      <c r="E207">
        <v>2000000</v>
      </c>
      <c r="F207" s="37">
        <v>43081</v>
      </c>
      <c r="G207" s="37">
        <v>43219</v>
      </c>
      <c r="H207">
        <v>2017</v>
      </c>
      <c r="I207" t="s">
        <v>155</v>
      </c>
      <c r="J207">
        <v>214143.4</v>
      </c>
      <c r="K207">
        <v>0</v>
      </c>
      <c r="L207">
        <v>214143.4</v>
      </c>
      <c r="M207" t="s">
        <v>3095</v>
      </c>
      <c r="O207" t="s">
        <v>164</v>
      </c>
      <c r="P207">
        <v>214143.4</v>
      </c>
    </row>
    <row r="208" spans="1:16" ht="15.75" customHeight="1" x14ac:dyDescent="0.2">
      <c r="A208" t="s">
        <v>3258</v>
      </c>
      <c r="B208" t="s">
        <v>154</v>
      </c>
      <c r="C208" s="37">
        <v>43137</v>
      </c>
      <c r="D208" t="s">
        <v>97</v>
      </c>
      <c r="E208">
        <v>3000000</v>
      </c>
      <c r="F208" s="37">
        <v>43171</v>
      </c>
      <c r="G208" s="37">
        <v>43219</v>
      </c>
      <c r="H208">
        <v>2018</v>
      </c>
      <c r="I208" t="s">
        <v>155</v>
      </c>
      <c r="J208">
        <v>139709.72</v>
      </c>
      <c r="K208">
        <v>0</v>
      </c>
      <c r="L208">
        <v>139709.72</v>
      </c>
      <c r="M208" t="s">
        <v>3027</v>
      </c>
      <c r="O208" t="s">
        <v>164</v>
      </c>
      <c r="P208">
        <v>139709.72</v>
      </c>
    </row>
    <row r="209" spans="1:16" ht="15.75" customHeight="1" x14ac:dyDescent="0.2">
      <c r="A209" t="s">
        <v>3259</v>
      </c>
      <c r="B209" t="s">
        <v>154</v>
      </c>
      <c r="C209" s="37">
        <v>42830</v>
      </c>
      <c r="D209" t="s">
        <v>98</v>
      </c>
      <c r="E209">
        <v>10000000</v>
      </c>
      <c r="F209" s="37">
        <v>42999</v>
      </c>
      <c r="G209" s="37">
        <v>43226</v>
      </c>
      <c r="H209">
        <v>2017</v>
      </c>
      <c r="I209" t="s">
        <v>155</v>
      </c>
      <c r="J209">
        <v>1020404.53</v>
      </c>
      <c r="K209">
        <v>0</v>
      </c>
      <c r="L209">
        <v>1020404.53</v>
      </c>
      <c r="M209" t="s">
        <v>3234</v>
      </c>
      <c r="O209" t="s">
        <v>164</v>
      </c>
      <c r="P209">
        <v>1020404.53</v>
      </c>
    </row>
    <row r="210" spans="1:16" ht="15.75" customHeight="1" x14ac:dyDescent="0.2">
      <c r="A210" t="s">
        <v>3260</v>
      </c>
      <c r="B210" t="s">
        <v>154</v>
      </c>
      <c r="C210" s="37">
        <v>42906</v>
      </c>
      <c r="D210" t="s">
        <v>97</v>
      </c>
      <c r="E210">
        <v>2000000</v>
      </c>
      <c r="F210" s="37">
        <v>43188</v>
      </c>
      <c r="G210" s="37">
        <v>43231</v>
      </c>
      <c r="H210">
        <v>2018</v>
      </c>
      <c r="I210" t="s">
        <v>155</v>
      </c>
      <c r="J210">
        <v>344343.54</v>
      </c>
      <c r="K210">
        <v>0</v>
      </c>
      <c r="L210">
        <v>344343.54</v>
      </c>
      <c r="M210" t="s">
        <v>3200</v>
      </c>
      <c r="O210" t="s">
        <v>164</v>
      </c>
      <c r="P210">
        <v>344343.54</v>
      </c>
    </row>
    <row r="211" spans="1:16" ht="15.75" customHeight="1" x14ac:dyDescent="0.2">
      <c r="A211" t="s">
        <v>3261</v>
      </c>
      <c r="B211" t="s">
        <v>154</v>
      </c>
      <c r="C211" s="37">
        <v>42934</v>
      </c>
      <c r="D211" t="s">
        <v>99</v>
      </c>
      <c r="E211">
        <v>2000000</v>
      </c>
      <c r="F211" s="37">
        <v>43066</v>
      </c>
      <c r="G211" s="37">
        <v>43243</v>
      </c>
      <c r="H211">
        <v>2017</v>
      </c>
      <c r="I211" t="s">
        <v>155</v>
      </c>
      <c r="J211">
        <v>247644.63</v>
      </c>
      <c r="K211">
        <v>0</v>
      </c>
      <c r="L211">
        <v>247644.63</v>
      </c>
      <c r="M211" t="s">
        <v>3008</v>
      </c>
      <c r="O211" t="s">
        <v>164</v>
      </c>
      <c r="P211">
        <v>247644.63</v>
      </c>
    </row>
    <row r="212" spans="1:16" ht="15.75" customHeight="1" x14ac:dyDescent="0.2">
      <c r="A212" t="s">
        <v>3262</v>
      </c>
      <c r="B212" t="s">
        <v>154</v>
      </c>
      <c r="C212" s="37">
        <v>43046</v>
      </c>
      <c r="D212" t="s">
        <v>99</v>
      </c>
      <c r="E212">
        <v>3500000</v>
      </c>
      <c r="F212" s="37">
        <v>43207</v>
      </c>
      <c r="G212" s="37">
        <v>43246</v>
      </c>
      <c r="H212">
        <v>2018</v>
      </c>
      <c r="I212" t="s">
        <v>155</v>
      </c>
      <c r="J212">
        <v>554515.63</v>
      </c>
      <c r="K212">
        <v>0</v>
      </c>
      <c r="L212">
        <v>554515.63</v>
      </c>
      <c r="M212" t="s">
        <v>3079</v>
      </c>
      <c r="O212" t="s">
        <v>164</v>
      </c>
      <c r="P212">
        <v>554515.63</v>
      </c>
    </row>
    <row r="213" spans="1:16" ht="15.75" customHeight="1" x14ac:dyDescent="0.2">
      <c r="A213" t="s">
        <v>3263</v>
      </c>
      <c r="B213" t="s">
        <v>154</v>
      </c>
      <c r="C213" s="37">
        <v>43194</v>
      </c>
      <c r="D213" t="s">
        <v>99</v>
      </c>
      <c r="E213">
        <v>5000000</v>
      </c>
      <c r="F213" s="37">
        <v>43204</v>
      </c>
      <c r="G213" s="37">
        <v>43246</v>
      </c>
      <c r="H213">
        <v>2018</v>
      </c>
      <c r="I213" t="s">
        <v>155</v>
      </c>
      <c r="J213">
        <v>205548.78</v>
      </c>
      <c r="K213">
        <v>0</v>
      </c>
      <c r="L213">
        <v>205548.78</v>
      </c>
      <c r="M213" t="s">
        <v>3053</v>
      </c>
      <c r="O213" t="s">
        <v>164</v>
      </c>
      <c r="P213">
        <v>205548.78</v>
      </c>
    </row>
    <row r="214" spans="1:16" ht="15.75" customHeight="1" x14ac:dyDescent="0.2">
      <c r="A214" t="s">
        <v>3264</v>
      </c>
      <c r="B214" t="s">
        <v>154</v>
      </c>
      <c r="C214" s="37">
        <v>43098</v>
      </c>
      <c r="D214" t="s">
        <v>98</v>
      </c>
      <c r="E214">
        <v>4000000</v>
      </c>
      <c r="F214" s="37">
        <v>43149</v>
      </c>
      <c r="G214" s="37">
        <v>43248</v>
      </c>
      <c r="H214">
        <v>2018</v>
      </c>
      <c r="I214" t="s">
        <v>155</v>
      </c>
      <c r="J214">
        <v>327211.86</v>
      </c>
      <c r="K214">
        <v>0</v>
      </c>
      <c r="L214">
        <v>327211.86</v>
      </c>
      <c r="M214" t="s">
        <v>3200</v>
      </c>
      <c r="O214" t="s">
        <v>164</v>
      </c>
      <c r="P214">
        <v>327211.86</v>
      </c>
    </row>
    <row r="215" spans="1:16" ht="15.75" customHeight="1" x14ac:dyDescent="0.2">
      <c r="A215" t="s">
        <v>3265</v>
      </c>
      <c r="B215" t="s">
        <v>154</v>
      </c>
      <c r="C215" s="37">
        <v>42847</v>
      </c>
      <c r="D215" t="s">
        <v>100</v>
      </c>
      <c r="E215">
        <v>5000000</v>
      </c>
      <c r="F215" s="37">
        <v>43005</v>
      </c>
      <c r="G215" s="37">
        <v>43252</v>
      </c>
      <c r="H215">
        <v>2017</v>
      </c>
      <c r="I215" t="s">
        <v>155</v>
      </c>
      <c r="J215">
        <v>219998.07999999999</v>
      </c>
      <c r="K215">
        <v>0</v>
      </c>
      <c r="L215">
        <v>219998.07999999999</v>
      </c>
      <c r="M215" t="s">
        <v>3106</v>
      </c>
      <c r="O215" t="s">
        <v>164</v>
      </c>
      <c r="P215">
        <v>219998.07999999999</v>
      </c>
    </row>
    <row r="216" spans="1:16" ht="15.75" customHeight="1" x14ac:dyDescent="0.2">
      <c r="A216" t="s">
        <v>3266</v>
      </c>
      <c r="B216" t="s">
        <v>154</v>
      </c>
      <c r="C216" s="37">
        <v>42425</v>
      </c>
      <c r="D216" t="s">
        <v>97</v>
      </c>
      <c r="E216">
        <v>5000000</v>
      </c>
      <c r="F216" s="37">
        <v>42656</v>
      </c>
      <c r="G216" s="37">
        <v>43255</v>
      </c>
      <c r="H216">
        <v>2016</v>
      </c>
      <c r="I216" t="s">
        <v>155</v>
      </c>
      <c r="J216">
        <v>651398.36</v>
      </c>
      <c r="K216">
        <v>0</v>
      </c>
      <c r="L216">
        <v>651398.36</v>
      </c>
      <c r="M216" t="s">
        <v>3040</v>
      </c>
      <c r="O216" t="s">
        <v>164</v>
      </c>
      <c r="P216">
        <v>651398.36</v>
      </c>
    </row>
    <row r="217" spans="1:16" ht="15.75" customHeight="1" x14ac:dyDescent="0.2">
      <c r="A217" t="s">
        <v>3267</v>
      </c>
      <c r="B217" t="s">
        <v>154</v>
      </c>
      <c r="C217" s="37">
        <v>42731</v>
      </c>
      <c r="D217" t="s">
        <v>97</v>
      </c>
      <c r="E217">
        <v>3500000</v>
      </c>
      <c r="F217" s="37">
        <v>43071</v>
      </c>
      <c r="G217" s="37">
        <v>43257</v>
      </c>
      <c r="H217">
        <v>2017</v>
      </c>
      <c r="I217" t="s">
        <v>155</v>
      </c>
      <c r="J217">
        <v>95836.81</v>
      </c>
      <c r="K217">
        <v>0</v>
      </c>
      <c r="L217">
        <v>95836.81</v>
      </c>
      <c r="M217" t="s">
        <v>3131</v>
      </c>
      <c r="O217" t="s">
        <v>164</v>
      </c>
      <c r="P217">
        <v>95836.81</v>
      </c>
    </row>
    <row r="218" spans="1:16" ht="15.75" customHeight="1" x14ac:dyDescent="0.2">
      <c r="A218" t="s">
        <v>3268</v>
      </c>
      <c r="B218" t="s">
        <v>154</v>
      </c>
      <c r="C218" s="37">
        <v>42968</v>
      </c>
      <c r="D218" t="s">
        <v>97</v>
      </c>
      <c r="E218">
        <v>1000000</v>
      </c>
      <c r="F218" s="37">
        <v>43188</v>
      </c>
      <c r="G218" s="37">
        <v>43257</v>
      </c>
      <c r="H218">
        <v>2018</v>
      </c>
      <c r="I218" t="s">
        <v>155</v>
      </c>
      <c r="J218">
        <v>177093.7</v>
      </c>
      <c r="K218">
        <v>0</v>
      </c>
      <c r="L218">
        <v>177093.7</v>
      </c>
      <c r="M218" t="s">
        <v>3014</v>
      </c>
      <c r="O218" t="s">
        <v>157</v>
      </c>
      <c r="P218">
        <v>0</v>
      </c>
    </row>
    <row r="219" spans="1:16" ht="15.75" customHeight="1" x14ac:dyDescent="0.2">
      <c r="A219" t="s">
        <v>3269</v>
      </c>
      <c r="B219" t="s">
        <v>154</v>
      </c>
      <c r="C219" s="37">
        <v>42843</v>
      </c>
      <c r="D219" t="s">
        <v>100</v>
      </c>
      <c r="E219">
        <v>2000000</v>
      </c>
      <c r="F219" s="37">
        <v>42885</v>
      </c>
      <c r="G219" s="37">
        <v>43258</v>
      </c>
      <c r="H219">
        <v>2017</v>
      </c>
      <c r="I219" t="s">
        <v>155</v>
      </c>
      <c r="J219">
        <v>182496.77</v>
      </c>
      <c r="K219">
        <v>0</v>
      </c>
      <c r="L219">
        <v>182496.77</v>
      </c>
      <c r="M219" t="s">
        <v>3042</v>
      </c>
      <c r="O219" t="s">
        <v>164</v>
      </c>
      <c r="P219">
        <v>182496.77</v>
      </c>
    </row>
    <row r="220" spans="1:16" ht="15.75" customHeight="1" x14ac:dyDescent="0.2">
      <c r="A220" t="s">
        <v>3270</v>
      </c>
      <c r="B220" t="s">
        <v>154</v>
      </c>
      <c r="C220" s="37">
        <v>42844</v>
      </c>
      <c r="D220" t="s">
        <v>98</v>
      </c>
      <c r="E220">
        <v>1000000</v>
      </c>
      <c r="F220" s="37">
        <v>43188</v>
      </c>
      <c r="G220" s="37">
        <v>43262</v>
      </c>
      <c r="H220">
        <v>2018</v>
      </c>
      <c r="I220" t="s">
        <v>155</v>
      </c>
      <c r="J220">
        <v>160725.44</v>
      </c>
      <c r="K220">
        <v>0</v>
      </c>
      <c r="L220">
        <v>160725.44</v>
      </c>
      <c r="M220" t="s">
        <v>3069</v>
      </c>
      <c r="O220" t="s">
        <v>164</v>
      </c>
      <c r="P220">
        <v>160725.44</v>
      </c>
    </row>
    <row r="221" spans="1:16" ht="15.75" customHeight="1" x14ac:dyDescent="0.2">
      <c r="A221" t="s">
        <v>3271</v>
      </c>
      <c r="B221" t="s">
        <v>154</v>
      </c>
      <c r="C221" s="37">
        <v>43128</v>
      </c>
      <c r="D221" t="s">
        <v>99</v>
      </c>
      <c r="E221">
        <v>1000000</v>
      </c>
      <c r="F221" s="37">
        <v>43208</v>
      </c>
      <c r="G221" s="37">
        <v>43263</v>
      </c>
      <c r="H221">
        <v>2018</v>
      </c>
      <c r="I221" t="s">
        <v>155</v>
      </c>
      <c r="J221">
        <v>157555.25</v>
      </c>
      <c r="K221">
        <v>0</v>
      </c>
      <c r="L221">
        <v>157555.25</v>
      </c>
      <c r="M221" t="s">
        <v>3064</v>
      </c>
      <c r="O221" t="s">
        <v>164</v>
      </c>
      <c r="P221">
        <v>157555.25</v>
      </c>
    </row>
    <row r="222" spans="1:16" ht="15.75" customHeight="1" x14ac:dyDescent="0.2">
      <c r="A222" t="s">
        <v>3272</v>
      </c>
      <c r="B222" t="s">
        <v>154</v>
      </c>
      <c r="C222" s="37">
        <v>43100</v>
      </c>
      <c r="D222" t="s">
        <v>99</v>
      </c>
      <c r="E222">
        <v>2000000</v>
      </c>
      <c r="F222" s="37">
        <v>43180</v>
      </c>
      <c r="G222" s="37">
        <v>43266</v>
      </c>
      <c r="H222">
        <v>2018</v>
      </c>
      <c r="I222" t="s">
        <v>155</v>
      </c>
      <c r="J222">
        <v>320392.84999999998</v>
      </c>
      <c r="K222">
        <v>0</v>
      </c>
      <c r="L222">
        <v>320392.84999999998</v>
      </c>
      <c r="M222" t="s">
        <v>3101</v>
      </c>
      <c r="O222" t="s">
        <v>164</v>
      </c>
      <c r="P222">
        <v>320392.84999999998</v>
      </c>
    </row>
    <row r="223" spans="1:16" ht="15.75" customHeight="1" x14ac:dyDescent="0.2">
      <c r="A223" t="s">
        <v>3273</v>
      </c>
      <c r="B223" t="s">
        <v>154</v>
      </c>
      <c r="C223" s="37">
        <v>42707</v>
      </c>
      <c r="D223" t="s">
        <v>101</v>
      </c>
      <c r="E223">
        <v>4000000</v>
      </c>
      <c r="F223" s="37">
        <v>43006</v>
      </c>
      <c r="G223" s="37">
        <v>43267</v>
      </c>
      <c r="H223">
        <v>2017</v>
      </c>
      <c r="I223" t="s">
        <v>155</v>
      </c>
      <c r="J223">
        <v>58948.01</v>
      </c>
      <c r="K223">
        <v>0</v>
      </c>
      <c r="L223">
        <v>58948.01</v>
      </c>
      <c r="M223" t="s">
        <v>3074</v>
      </c>
      <c r="O223" t="s">
        <v>164</v>
      </c>
      <c r="P223">
        <v>58948.01</v>
      </c>
    </row>
    <row r="224" spans="1:16" ht="15.75" customHeight="1" x14ac:dyDescent="0.2">
      <c r="A224" t="s">
        <v>3274</v>
      </c>
      <c r="B224" t="s">
        <v>154</v>
      </c>
      <c r="C224" s="37">
        <v>42553</v>
      </c>
      <c r="D224" t="s">
        <v>99</v>
      </c>
      <c r="E224">
        <v>2000000</v>
      </c>
      <c r="F224" s="37">
        <v>42725</v>
      </c>
      <c r="G224" s="37">
        <v>43267</v>
      </c>
      <c r="H224">
        <v>2016</v>
      </c>
      <c r="I224" t="s">
        <v>155</v>
      </c>
      <c r="J224">
        <v>231306.16</v>
      </c>
      <c r="K224">
        <v>0</v>
      </c>
      <c r="L224">
        <v>231306.16</v>
      </c>
      <c r="M224" t="s">
        <v>3095</v>
      </c>
      <c r="O224" t="s">
        <v>164</v>
      </c>
      <c r="P224">
        <v>231306.16</v>
      </c>
    </row>
    <row r="225" spans="1:16" ht="15.75" customHeight="1" x14ac:dyDescent="0.2">
      <c r="A225" t="s">
        <v>3275</v>
      </c>
      <c r="B225" t="s">
        <v>154</v>
      </c>
      <c r="C225" s="37">
        <v>43169</v>
      </c>
      <c r="D225" t="s">
        <v>98</v>
      </c>
      <c r="E225">
        <v>3500000</v>
      </c>
      <c r="F225" s="37">
        <v>43221</v>
      </c>
      <c r="G225" s="37">
        <v>43270</v>
      </c>
      <c r="H225">
        <v>2018</v>
      </c>
      <c r="I225" t="s">
        <v>155</v>
      </c>
      <c r="J225">
        <v>163943.35999999999</v>
      </c>
      <c r="K225">
        <v>0</v>
      </c>
      <c r="L225">
        <v>163943.35999999999</v>
      </c>
      <c r="M225" t="s">
        <v>3048</v>
      </c>
      <c r="O225" t="s">
        <v>164</v>
      </c>
      <c r="P225">
        <v>163943.35999999999</v>
      </c>
    </row>
    <row r="226" spans="1:16" ht="15.75" customHeight="1" x14ac:dyDescent="0.2">
      <c r="A226" t="s">
        <v>3276</v>
      </c>
      <c r="B226" t="s">
        <v>154</v>
      </c>
      <c r="C226" s="37">
        <v>42883</v>
      </c>
      <c r="D226" t="s">
        <v>98</v>
      </c>
      <c r="E226">
        <v>5000000</v>
      </c>
      <c r="F226" s="37">
        <v>43223</v>
      </c>
      <c r="G226" s="37">
        <v>43271</v>
      </c>
      <c r="H226">
        <v>2018</v>
      </c>
      <c r="I226" t="s">
        <v>155</v>
      </c>
      <c r="J226">
        <v>447358.26</v>
      </c>
      <c r="K226">
        <v>0</v>
      </c>
      <c r="L226">
        <v>447358.26</v>
      </c>
      <c r="M226" t="s">
        <v>3183</v>
      </c>
      <c r="O226" t="s">
        <v>164</v>
      </c>
      <c r="P226">
        <v>447358.26</v>
      </c>
    </row>
    <row r="227" spans="1:16" ht="15.75" customHeight="1" x14ac:dyDescent="0.2">
      <c r="A227" t="s">
        <v>3277</v>
      </c>
      <c r="B227" t="s">
        <v>154</v>
      </c>
      <c r="C227" s="37">
        <v>42957</v>
      </c>
      <c r="D227" t="s">
        <v>101</v>
      </c>
      <c r="E227">
        <v>5000000</v>
      </c>
      <c r="F227" s="37">
        <v>43214</v>
      </c>
      <c r="G227" s="37">
        <v>43273</v>
      </c>
      <c r="H227">
        <v>2018</v>
      </c>
      <c r="I227" t="s">
        <v>155</v>
      </c>
      <c r="J227">
        <v>222588.44</v>
      </c>
      <c r="K227">
        <v>0</v>
      </c>
      <c r="L227">
        <v>222588.44</v>
      </c>
      <c r="M227" t="s">
        <v>3095</v>
      </c>
      <c r="O227" t="s">
        <v>164</v>
      </c>
      <c r="P227">
        <v>222588.44</v>
      </c>
    </row>
    <row r="228" spans="1:16" ht="15.75" customHeight="1" x14ac:dyDescent="0.2">
      <c r="A228" t="s">
        <v>3278</v>
      </c>
      <c r="B228" t="s">
        <v>154</v>
      </c>
      <c r="C228" s="37">
        <v>42882</v>
      </c>
      <c r="D228" t="s">
        <v>97</v>
      </c>
      <c r="E228">
        <v>10000000</v>
      </c>
      <c r="F228" s="37">
        <v>43189</v>
      </c>
      <c r="G228" s="37">
        <v>43273</v>
      </c>
      <c r="H228">
        <v>2018</v>
      </c>
      <c r="I228" t="s">
        <v>155</v>
      </c>
      <c r="J228">
        <v>386599.87</v>
      </c>
      <c r="K228">
        <v>0</v>
      </c>
      <c r="L228">
        <v>386599.87</v>
      </c>
      <c r="M228" t="s">
        <v>3023</v>
      </c>
      <c r="O228" t="s">
        <v>164</v>
      </c>
      <c r="P228">
        <v>386599.87</v>
      </c>
    </row>
    <row r="229" spans="1:16" ht="15.75" customHeight="1" x14ac:dyDescent="0.2">
      <c r="A229" t="s">
        <v>3279</v>
      </c>
      <c r="B229" t="s">
        <v>154</v>
      </c>
      <c r="C229" s="37">
        <v>43074</v>
      </c>
      <c r="D229" t="s">
        <v>101</v>
      </c>
      <c r="E229">
        <v>2000000</v>
      </c>
      <c r="F229" s="37">
        <v>43216</v>
      </c>
      <c r="G229" s="37">
        <v>43288</v>
      </c>
      <c r="H229">
        <v>2018</v>
      </c>
      <c r="I229" t="s">
        <v>155</v>
      </c>
      <c r="J229">
        <v>74531.12</v>
      </c>
      <c r="K229">
        <v>0</v>
      </c>
      <c r="L229">
        <v>74531.12</v>
      </c>
      <c r="M229" t="s">
        <v>3036</v>
      </c>
      <c r="O229" t="s">
        <v>164</v>
      </c>
      <c r="P229">
        <v>74531.12</v>
      </c>
    </row>
    <row r="230" spans="1:16" ht="15.75" customHeight="1" x14ac:dyDescent="0.2">
      <c r="A230" t="s">
        <v>3280</v>
      </c>
      <c r="B230" t="s">
        <v>154</v>
      </c>
      <c r="C230" s="37">
        <v>43109</v>
      </c>
      <c r="D230" t="s">
        <v>99</v>
      </c>
      <c r="E230">
        <v>1000000</v>
      </c>
      <c r="F230" s="37">
        <v>43234</v>
      </c>
      <c r="G230" s="37">
        <v>43288</v>
      </c>
      <c r="H230">
        <v>2018</v>
      </c>
      <c r="I230" t="s">
        <v>155</v>
      </c>
      <c r="J230">
        <v>197048.19</v>
      </c>
      <c r="K230">
        <v>0</v>
      </c>
      <c r="L230">
        <v>197048.19</v>
      </c>
      <c r="M230" t="s">
        <v>3014</v>
      </c>
      <c r="O230" t="s">
        <v>164</v>
      </c>
      <c r="P230">
        <v>197048.19</v>
      </c>
    </row>
    <row r="231" spans="1:16" ht="15.75" customHeight="1" x14ac:dyDescent="0.2">
      <c r="A231" t="s">
        <v>3281</v>
      </c>
      <c r="B231" t="s">
        <v>154</v>
      </c>
      <c r="C231" s="37">
        <v>42961</v>
      </c>
      <c r="D231" t="s">
        <v>100</v>
      </c>
      <c r="E231">
        <v>3500000</v>
      </c>
      <c r="F231" s="37">
        <v>43252</v>
      </c>
      <c r="G231" s="37">
        <v>43296</v>
      </c>
      <c r="H231">
        <v>2018</v>
      </c>
      <c r="I231" t="s">
        <v>155</v>
      </c>
      <c r="J231">
        <v>81547.360000000001</v>
      </c>
      <c r="K231">
        <v>0</v>
      </c>
      <c r="L231">
        <v>81547.360000000001</v>
      </c>
      <c r="M231" t="s">
        <v>3141</v>
      </c>
      <c r="O231" t="s">
        <v>164</v>
      </c>
      <c r="P231">
        <v>81547.360000000001</v>
      </c>
    </row>
    <row r="232" spans="1:16" ht="15.75" customHeight="1" x14ac:dyDescent="0.2">
      <c r="A232" t="s">
        <v>3282</v>
      </c>
      <c r="B232" t="s">
        <v>154</v>
      </c>
      <c r="C232" s="37">
        <v>43215</v>
      </c>
      <c r="D232" t="s">
        <v>98</v>
      </c>
      <c r="E232">
        <v>4000000</v>
      </c>
      <c r="F232" s="37">
        <v>43227</v>
      </c>
      <c r="G232" s="37">
        <v>43297</v>
      </c>
      <c r="H232">
        <v>2018</v>
      </c>
      <c r="I232" t="s">
        <v>155</v>
      </c>
      <c r="J232">
        <v>263879.53999999998</v>
      </c>
      <c r="K232">
        <v>0</v>
      </c>
      <c r="L232">
        <v>263879.53999999998</v>
      </c>
      <c r="M232" t="s">
        <v>3006</v>
      </c>
      <c r="O232" t="s">
        <v>164</v>
      </c>
      <c r="P232">
        <v>263879.53999999998</v>
      </c>
    </row>
    <row r="233" spans="1:16" ht="15.75" customHeight="1" x14ac:dyDescent="0.2">
      <c r="A233" t="s">
        <v>3283</v>
      </c>
      <c r="B233" t="s">
        <v>154</v>
      </c>
      <c r="C233" s="37">
        <v>42881</v>
      </c>
      <c r="D233" t="s">
        <v>97</v>
      </c>
      <c r="E233">
        <v>4500000</v>
      </c>
      <c r="F233" s="37">
        <v>43024</v>
      </c>
      <c r="G233" s="37">
        <v>43298</v>
      </c>
      <c r="H233">
        <v>2017</v>
      </c>
      <c r="I233" t="s">
        <v>155</v>
      </c>
      <c r="J233">
        <v>176834.14</v>
      </c>
      <c r="K233">
        <v>0</v>
      </c>
      <c r="L233">
        <v>176834.14</v>
      </c>
      <c r="M233" t="s">
        <v>3014</v>
      </c>
      <c r="O233" t="s">
        <v>164</v>
      </c>
      <c r="P233">
        <v>176834.14</v>
      </c>
    </row>
    <row r="234" spans="1:16" ht="15.75" customHeight="1" x14ac:dyDescent="0.2">
      <c r="A234" t="s">
        <v>3284</v>
      </c>
      <c r="B234" t="s">
        <v>154</v>
      </c>
      <c r="C234" s="37">
        <v>43107</v>
      </c>
      <c r="D234" t="s">
        <v>101</v>
      </c>
      <c r="E234">
        <v>4500000</v>
      </c>
      <c r="F234" s="37">
        <v>43249</v>
      </c>
      <c r="G234" s="37">
        <v>43301</v>
      </c>
      <c r="H234">
        <v>2018</v>
      </c>
      <c r="I234" t="s">
        <v>155</v>
      </c>
      <c r="J234">
        <v>107670.06</v>
      </c>
      <c r="K234">
        <v>0</v>
      </c>
      <c r="L234">
        <v>107670.06</v>
      </c>
      <c r="M234" t="s">
        <v>3016</v>
      </c>
      <c r="O234" t="s">
        <v>164</v>
      </c>
      <c r="P234">
        <v>107670.06</v>
      </c>
    </row>
    <row r="235" spans="1:16" ht="15.75" customHeight="1" x14ac:dyDescent="0.2">
      <c r="A235" t="s">
        <v>3285</v>
      </c>
      <c r="B235" t="s">
        <v>154</v>
      </c>
      <c r="C235" s="37">
        <v>43070</v>
      </c>
      <c r="D235" t="s">
        <v>97</v>
      </c>
      <c r="E235">
        <v>1000000</v>
      </c>
      <c r="F235" s="37">
        <v>43238</v>
      </c>
      <c r="G235" s="37">
        <v>43306</v>
      </c>
      <c r="H235">
        <v>2018</v>
      </c>
      <c r="I235" t="s">
        <v>155</v>
      </c>
      <c r="J235">
        <v>183077.45</v>
      </c>
      <c r="K235">
        <v>0</v>
      </c>
      <c r="L235">
        <v>183077.45</v>
      </c>
      <c r="M235" t="s">
        <v>3104</v>
      </c>
      <c r="O235" t="s">
        <v>164</v>
      </c>
      <c r="P235">
        <v>183077.45</v>
      </c>
    </row>
    <row r="236" spans="1:16" ht="15.75" customHeight="1" x14ac:dyDescent="0.2">
      <c r="A236" t="s">
        <v>3286</v>
      </c>
      <c r="B236" t="s">
        <v>154</v>
      </c>
      <c r="C236" s="37">
        <v>43145</v>
      </c>
      <c r="D236" t="s">
        <v>97</v>
      </c>
      <c r="E236">
        <v>4500000</v>
      </c>
      <c r="F236" s="37">
        <v>43203</v>
      </c>
      <c r="G236" s="37">
        <v>43307</v>
      </c>
      <c r="H236">
        <v>2018</v>
      </c>
      <c r="I236" t="s">
        <v>155</v>
      </c>
      <c r="J236">
        <v>161321.21</v>
      </c>
      <c r="K236">
        <v>0</v>
      </c>
      <c r="L236">
        <v>161321.21</v>
      </c>
      <c r="M236" t="s">
        <v>3064</v>
      </c>
      <c r="O236" t="s">
        <v>164</v>
      </c>
      <c r="P236">
        <v>161321.21</v>
      </c>
    </row>
    <row r="237" spans="1:16" ht="15.75" customHeight="1" x14ac:dyDescent="0.2">
      <c r="A237" t="s">
        <v>3287</v>
      </c>
      <c r="B237" t="s">
        <v>154</v>
      </c>
      <c r="C237" s="37">
        <v>43081</v>
      </c>
      <c r="D237" t="s">
        <v>98</v>
      </c>
      <c r="E237">
        <v>2000000</v>
      </c>
      <c r="F237" s="37">
        <v>43100</v>
      </c>
      <c r="G237" s="37">
        <v>43308</v>
      </c>
      <c r="H237">
        <v>2017</v>
      </c>
      <c r="I237" t="s">
        <v>155</v>
      </c>
      <c r="J237">
        <v>65367.63</v>
      </c>
      <c r="K237">
        <v>0</v>
      </c>
      <c r="L237">
        <v>65367.63</v>
      </c>
      <c r="M237" t="s">
        <v>3038</v>
      </c>
      <c r="O237" t="s">
        <v>164</v>
      </c>
      <c r="P237">
        <v>65367.63</v>
      </c>
    </row>
    <row r="238" spans="1:16" ht="15.75" customHeight="1" x14ac:dyDescent="0.2">
      <c r="A238" t="s">
        <v>3288</v>
      </c>
      <c r="B238" t="s">
        <v>154</v>
      </c>
      <c r="C238" s="37">
        <v>43001</v>
      </c>
      <c r="D238" t="s">
        <v>99</v>
      </c>
      <c r="E238">
        <v>2000000</v>
      </c>
      <c r="F238" s="37">
        <v>43238</v>
      </c>
      <c r="G238" s="37">
        <v>43310</v>
      </c>
      <c r="H238">
        <v>2018</v>
      </c>
      <c r="I238" t="s">
        <v>155</v>
      </c>
      <c r="J238">
        <v>102227.74</v>
      </c>
      <c r="K238">
        <v>0</v>
      </c>
      <c r="L238">
        <v>102227.74</v>
      </c>
      <c r="M238" t="s">
        <v>3089</v>
      </c>
      <c r="O238" t="s">
        <v>164</v>
      </c>
      <c r="P238">
        <v>102227.74</v>
      </c>
    </row>
    <row r="239" spans="1:16" ht="15.75" customHeight="1" x14ac:dyDescent="0.2">
      <c r="A239" t="s">
        <v>3289</v>
      </c>
      <c r="B239" t="s">
        <v>154</v>
      </c>
      <c r="C239" s="37">
        <v>43115</v>
      </c>
      <c r="D239" t="s">
        <v>97</v>
      </c>
      <c r="E239">
        <v>10000000</v>
      </c>
      <c r="F239" s="37">
        <v>43293</v>
      </c>
      <c r="G239" s="37">
        <v>43312</v>
      </c>
      <c r="H239">
        <v>2018</v>
      </c>
      <c r="I239" t="s">
        <v>155</v>
      </c>
      <c r="J239">
        <v>580205.77</v>
      </c>
      <c r="K239">
        <v>0</v>
      </c>
      <c r="L239">
        <v>580205.77</v>
      </c>
      <c r="M239" t="s">
        <v>3040</v>
      </c>
      <c r="O239" t="s">
        <v>164</v>
      </c>
      <c r="P239">
        <v>580205.77</v>
      </c>
    </row>
    <row r="240" spans="1:16" ht="15.75" customHeight="1" x14ac:dyDescent="0.2">
      <c r="A240" t="s">
        <v>3290</v>
      </c>
      <c r="B240" t="s">
        <v>154</v>
      </c>
      <c r="C240" s="37">
        <v>43039</v>
      </c>
      <c r="D240" t="s">
        <v>100</v>
      </c>
      <c r="E240">
        <v>2000000</v>
      </c>
      <c r="F240" s="37">
        <v>43223</v>
      </c>
      <c r="G240" s="37">
        <v>43315</v>
      </c>
      <c r="H240">
        <v>2018</v>
      </c>
      <c r="I240" t="s">
        <v>155</v>
      </c>
      <c r="J240">
        <v>93156.39</v>
      </c>
      <c r="K240">
        <v>0</v>
      </c>
      <c r="L240">
        <v>93156.39</v>
      </c>
      <c r="M240" t="s">
        <v>3089</v>
      </c>
      <c r="O240" t="s">
        <v>164</v>
      </c>
      <c r="P240">
        <v>93156.39</v>
      </c>
    </row>
    <row r="241" spans="1:16" ht="15.75" customHeight="1" x14ac:dyDescent="0.2">
      <c r="A241" t="s">
        <v>3291</v>
      </c>
      <c r="B241" t="s">
        <v>154</v>
      </c>
      <c r="C241" s="37">
        <v>42646</v>
      </c>
      <c r="D241" t="s">
        <v>98</v>
      </c>
      <c r="E241">
        <v>2000000</v>
      </c>
      <c r="F241" s="37">
        <v>42772</v>
      </c>
      <c r="G241" s="37">
        <v>43321</v>
      </c>
      <c r="H241">
        <v>2017</v>
      </c>
      <c r="I241" t="s">
        <v>155</v>
      </c>
      <c r="J241">
        <v>255208.03</v>
      </c>
      <c r="K241">
        <v>0</v>
      </c>
      <c r="L241">
        <v>255208.03</v>
      </c>
      <c r="M241" t="s">
        <v>3095</v>
      </c>
      <c r="O241" t="s">
        <v>164</v>
      </c>
      <c r="P241">
        <v>255208.03</v>
      </c>
    </row>
    <row r="242" spans="1:16" ht="15.75" customHeight="1" x14ac:dyDescent="0.2">
      <c r="A242" t="s">
        <v>3292</v>
      </c>
      <c r="B242" t="s">
        <v>154</v>
      </c>
      <c r="C242" s="37">
        <v>43067</v>
      </c>
      <c r="D242" t="s">
        <v>99</v>
      </c>
      <c r="E242">
        <v>3500000</v>
      </c>
      <c r="F242" s="37">
        <v>43263</v>
      </c>
      <c r="G242" s="37">
        <v>43325</v>
      </c>
      <c r="H242">
        <v>2018</v>
      </c>
      <c r="I242" t="s">
        <v>155</v>
      </c>
      <c r="J242">
        <v>524572.73</v>
      </c>
      <c r="K242">
        <v>0</v>
      </c>
      <c r="L242">
        <v>524572.73</v>
      </c>
      <c r="M242" t="s">
        <v>3032</v>
      </c>
      <c r="O242" t="s">
        <v>157</v>
      </c>
      <c r="P242">
        <v>0</v>
      </c>
    </row>
    <row r="243" spans="1:16" ht="15.75" customHeight="1" x14ac:dyDescent="0.2">
      <c r="A243" t="s">
        <v>3293</v>
      </c>
      <c r="B243" t="s">
        <v>154</v>
      </c>
      <c r="C243" s="37">
        <v>43085</v>
      </c>
      <c r="D243" t="s">
        <v>97</v>
      </c>
      <c r="E243">
        <v>10000000</v>
      </c>
      <c r="F243" s="37">
        <v>43279</v>
      </c>
      <c r="G243" s="37">
        <v>43330</v>
      </c>
      <c r="H243">
        <v>2018</v>
      </c>
      <c r="I243" t="s">
        <v>155</v>
      </c>
      <c r="J243">
        <v>69155.59</v>
      </c>
      <c r="K243">
        <v>0</v>
      </c>
      <c r="L243">
        <v>69155.59</v>
      </c>
      <c r="M243" t="s">
        <v>3044</v>
      </c>
      <c r="O243" t="s">
        <v>164</v>
      </c>
      <c r="P243">
        <v>69155.59</v>
      </c>
    </row>
    <row r="244" spans="1:16" ht="15.75" customHeight="1" x14ac:dyDescent="0.2">
      <c r="A244" t="s">
        <v>3294</v>
      </c>
      <c r="B244" t="s">
        <v>154</v>
      </c>
      <c r="C244" s="37">
        <v>43148</v>
      </c>
      <c r="D244" t="s">
        <v>97</v>
      </c>
      <c r="E244">
        <v>5000000</v>
      </c>
      <c r="F244" s="37">
        <v>43270</v>
      </c>
      <c r="G244" s="37">
        <v>43335</v>
      </c>
      <c r="H244">
        <v>2018</v>
      </c>
      <c r="I244" t="s">
        <v>155</v>
      </c>
      <c r="J244">
        <v>244218.38</v>
      </c>
      <c r="K244">
        <v>0</v>
      </c>
      <c r="L244">
        <v>244218.38</v>
      </c>
      <c r="M244" t="s">
        <v>3095</v>
      </c>
      <c r="O244" t="s">
        <v>164</v>
      </c>
      <c r="P244">
        <v>244218.38</v>
      </c>
    </row>
    <row r="245" spans="1:16" ht="15.75" customHeight="1" x14ac:dyDescent="0.2">
      <c r="A245" t="s">
        <v>3295</v>
      </c>
      <c r="B245" t="s">
        <v>154</v>
      </c>
      <c r="C245" s="37">
        <v>43063</v>
      </c>
      <c r="D245" t="s">
        <v>98</v>
      </c>
      <c r="E245">
        <v>2500000</v>
      </c>
      <c r="F245" s="37">
        <v>43101</v>
      </c>
      <c r="G245" s="37">
        <v>43337</v>
      </c>
      <c r="H245">
        <v>2018</v>
      </c>
      <c r="I245" t="s">
        <v>155</v>
      </c>
      <c r="J245">
        <v>294650.09999999998</v>
      </c>
      <c r="K245">
        <v>0</v>
      </c>
      <c r="L245">
        <v>294650.09999999998</v>
      </c>
      <c r="M245" t="s">
        <v>3101</v>
      </c>
      <c r="O245" t="s">
        <v>164</v>
      </c>
      <c r="P245">
        <v>294650.09999999998</v>
      </c>
    </row>
    <row r="246" spans="1:16" ht="15.75" customHeight="1" x14ac:dyDescent="0.2">
      <c r="A246" t="s">
        <v>3296</v>
      </c>
      <c r="B246" t="s">
        <v>154</v>
      </c>
      <c r="C246" s="37">
        <v>43289</v>
      </c>
      <c r="D246" t="s">
        <v>99</v>
      </c>
      <c r="E246">
        <v>1000000</v>
      </c>
      <c r="F246" s="37">
        <v>43297</v>
      </c>
      <c r="G246" s="37">
        <v>43350</v>
      </c>
      <c r="H246">
        <v>2018</v>
      </c>
      <c r="I246" t="s">
        <v>155</v>
      </c>
      <c r="J246">
        <v>198579.36</v>
      </c>
      <c r="K246">
        <v>0</v>
      </c>
      <c r="L246">
        <v>198579.36</v>
      </c>
      <c r="M246" t="s">
        <v>3194</v>
      </c>
      <c r="O246" t="s">
        <v>164</v>
      </c>
      <c r="P246">
        <v>198579.36</v>
      </c>
    </row>
    <row r="247" spans="1:16" ht="15.75" customHeight="1" x14ac:dyDescent="0.2">
      <c r="A247" t="s">
        <v>3297</v>
      </c>
      <c r="B247" t="s">
        <v>154</v>
      </c>
      <c r="C247" s="37">
        <v>42959</v>
      </c>
      <c r="D247" t="s">
        <v>97</v>
      </c>
      <c r="E247">
        <v>2000000</v>
      </c>
      <c r="F247" s="37">
        <v>43288</v>
      </c>
      <c r="G247" s="37">
        <v>43352</v>
      </c>
      <c r="H247">
        <v>2018</v>
      </c>
      <c r="I247" t="s">
        <v>155</v>
      </c>
      <c r="J247">
        <v>341057.23</v>
      </c>
      <c r="K247">
        <v>0</v>
      </c>
      <c r="L247">
        <v>341057.23</v>
      </c>
      <c r="M247" t="s">
        <v>3298</v>
      </c>
      <c r="O247" t="s">
        <v>164</v>
      </c>
      <c r="P247">
        <v>341057.23</v>
      </c>
    </row>
    <row r="248" spans="1:16" ht="15.75" customHeight="1" x14ac:dyDescent="0.2">
      <c r="A248" t="s">
        <v>3299</v>
      </c>
      <c r="B248" t="s">
        <v>154</v>
      </c>
      <c r="C248" s="37">
        <v>43029</v>
      </c>
      <c r="D248" t="s">
        <v>98</v>
      </c>
      <c r="E248">
        <v>5000000</v>
      </c>
      <c r="F248" s="37">
        <v>43217</v>
      </c>
      <c r="G248" s="37">
        <v>43356</v>
      </c>
      <c r="H248">
        <v>2018</v>
      </c>
      <c r="I248" t="s">
        <v>155</v>
      </c>
      <c r="J248">
        <v>364055.85</v>
      </c>
      <c r="K248">
        <v>0</v>
      </c>
      <c r="L248">
        <v>364055.85</v>
      </c>
      <c r="M248" t="s">
        <v>3134</v>
      </c>
      <c r="O248" t="s">
        <v>164</v>
      </c>
      <c r="P248">
        <v>364055.85</v>
      </c>
    </row>
    <row r="249" spans="1:16" ht="15.75" customHeight="1" x14ac:dyDescent="0.2">
      <c r="A249" t="s">
        <v>3300</v>
      </c>
      <c r="B249" t="s">
        <v>154</v>
      </c>
      <c r="C249" s="37">
        <v>42974</v>
      </c>
      <c r="D249" t="s">
        <v>99</v>
      </c>
      <c r="E249">
        <v>5000000</v>
      </c>
      <c r="F249" s="37">
        <v>43268</v>
      </c>
      <c r="G249" s="37">
        <v>43359</v>
      </c>
      <c r="H249">
        <v>2018</v>
      </c>
      <c r="I249" t="s">
        <v>155</v>
      </c>
      <c r="J249">
        <v>259861.2</v>
      </c>
      <c r="K249">
        <v>0</v>
      </c>
      <c r="L249">
        <v>259861.2</v>
      </c>
      <c r="M249" t="s">
        <v>3066</v>
      </c>
      <c r="O249" t="s">
        <v>157</v>
      </c>
      <c r="P249">
        <v>0</v>
      </c>
    </row>
    <row r="250" spans="1:16" ht="15.75" customHeight="1" x14ac:dyDescent="0.2">
      <c r="A250" t="s">
        <v>3301</v>
      </c>
      <c r="B250" t="s">
        <v>154</v>
      </c>
      <c r="C250" s="37">
        <v>42912</v>
      </c>
      <c r="D250" t="s">
        <v>98</v>
      </c>
      <c r="E250">
        <v>5000000</v>
      </c>
      <c r="F250" s="37">
        <v>43050</v>
      </c>
      <c r="G250" s="37">
        <v>43362</v>
      </c>
      <c r="H250">
        <v>2017</v>
      </c>
      <c r="I250" t="s">
        <v>155</v>
      </c>
      <c r="J250">
        <v>108492.32</v>
      </c>
      <c r="K250">
        <v>0</v>
      </c>
      <c r="L250">
        <v>108492.32</v>
      </c>
      <c r="M250" t="s">
        <v>3016</v>
      </c>
      <c r="O250" t="s">
        <v>164</v>
      </c>
      <c r="P250">
        <v>108492.32</v>
      </c>
    </row>
    <row r="251" spans="1:16" ht="15.75" customHeight="1" x14ac:dyDescent="0.2">
      <c r="A251" t="s">
        <v>3302</v>
      </c>
      <c r="B251" t="s">
        <v>154</v>
      </c>
      <c r="C251" s="37">
        <v>43071</v>
      </c>
      <c r="D251" t="s">
        <v>100</v>
      </c>
      <c r="E251">
        <v>2000000</v>
      </c>
      <c r="F251" s="37">
        <v>43199</v>
      </c>
      <c r="G251" s="37">
        <v>43362</v>
      </c>
      <c r="H251">
        <v>2018</v>
      </c>
      <c r="I251" t="s">
        <v>155</v>
      </c>
      <c r="J251">
        <v>81177.72</v>
      </c>
      <c r="K251">
        <v>0</v>
      </c>
      <c r="L251">
        <v>81177.72</v>
      </c>
      <c r="M251" t="s">
        <v>3046</v>
      </c>
      <c r="O251" t="s">
        <v>164</v>
      </c>
      <c r="P251">
        <v>81177.72</v>
      </c>
    </row>
    <row r="252" spans="1:16" ht="15.75" customHeight="1" x14ac:dyDescent="0.2">
      <c r="A252" t="s">
        <v>3303</v>
      </c>
      <c r="B252" t="s">
        <v>154</v>
      </c>
      <c r="C252" s="37">
        <v>42944</v>
      </c>
      <c r="D252" t="s">
        <v>99</v>
      </c>
      <c r="E252">
        <v>5000000</v>
      </c>
      <c r="F252" s="37">
        <v>43206</v>
      </c>
      <c r="G252" s="37">
        <v>43364</v>
      </c>
      <c r="H252">
        <v>2018</v>
      </c>
      <c r="I252" t="s">
        <v>155</v>
      </c>
      <c r="J252">
        <v>155060.10999999999</v>
      </c>
      <c r="K252">
        <v>0</v>
      </c>
      <c r="L252">
        <v>155060.10999999999</v>
      </c>
      <c r="M252" t="s">
        <v>3064</v>
      </c>
      <c r="O252" t="s">
        <v>164</v>
      </c>
      <c r="P252">
        <v>155060.10999999999</v>
      </c>
    </row>
    <row r="253" spans="1:16" ht="15.75" customHeight="1" x14ac:dyDescent="0.2">
      <c r="A253" t="s">
        <v>3304</v>
      </c>
      <c r="B253" t="s">
        <v>154</v>
      </c>
      <c r="C253" s="37">
        <v>43002</v>
      </c>
      <c r="D253" t="s">
        <v>97</v>
      </c>
      <c r="E253">
        <v>2000000</v>
      </c>
      <c r="F253" s="37">
        <v>43327</v>
      </c>
      <c r="G253" s="37">
        <v>43370</v>
      </c>
      <c r="H253">
        <v>2018</v>
      </c>
      <c r="I253" t="s">
        <v>155</v>
      </c>
      <c r="J253">
        <v>242323.3</v>
      </c>
      <c r="K253">
        <v>0</v>
      </c>
      <c r="L253">
        <v>242323.3</v>
      </c>
      <c r="M253" t="s">
        <v>3006</v>
      </c>
      <c r="O253" t="s">
        <v>164</v>
      </c>
      <c r="P253">
        <v>242323.3</v>
      </c>
    </row>
    <row r="254" spans="1:16" ht="15.75" customHeight="1" x14ac:dyDescent="0.2">
      <c r="A254" t="s">
        <v>3305</v>
      </c>
      <c r="B254" t="s">
        <v>154</v>
      </c>
      <c r="C254" s="37">
        <v>43134</v>
      </c>
      <c r="D254" t="s">
        <v>99</v>
      </c>
      <c r="E254">
        <v>3000000</v>
      </c>
      <c r="F254" s="37">
        <v>43322</v>
      </c>
      <c r="G254" s="37">
        <v>43371</v>
      </c>
      <c r="H254">
        <v>2018</v>
      </c>
      <c r="I254" t="s">
        <v>155</v>
      </c>
      <c r="J254">
        <v>234748.69</v>
      </c>
      <c r="K254">
        <v>0</v>
      </c>
      <c r="L254">
        <v>234748.69</v>
      </c>
      <c r="M254" t="s">
        <v>3146</v>
      </c>
      <c r="O254" t="s">
        <v>164</v>
      </c>
      <c r="P254">
        <v>234748.69</v>
      </c>
    </row>
    <row r="255" spans="1:16" ht="15.75" customHeight="1" x14ac:dyDescent="0.2">
      <c r="A255" t="s">
        <v>3306</v>
      </c>
      <c r="B255" t="s">
        <v>154</v>
      </c>
      <c r="C255" s="37">
        <v>42779</v>
      </c>
      <c r="D255" t="s">
        <v>97</v>
      </c>
      <c r="E255">
        <v>2500000</v>
      </c>
      <c r="F255" s="37">
        <v>42926</v>
      </c>
      <c r="G255" s="37">
        <v>43379</v>
      </c>
      <c r="H255">
        <v>2017</v>
      </c>
      <c r="I255" t="s">
        <v>155</v>
      </c>
      <c r="J255">
        <v>87330.07</v>
      </c>
      <c r="K255">
        <v>0</v>
      </c>
      <c r="L255">
        <v>87330.07</v>
      </c>
      <c r="M255" t="s">
        <v>3119</v>
      </c>
      <c r="O255" t="s">
        <v>164</v>
      </c>
      <c r="P255">
        <v>87330.07</v>
      </c>
    </row>
    <row r="256" spans="1:16" ht="15.75" customHeight="1" x14ac:dyDescent="0.2">
      <c r="A256" t="s">
        <v>3307</v>
      </c>
      <c r="B256" t="s">
        <v>154</v>
      </c>
      <c r="C256" s="37">
        <v>43252</v>
      </c>
      <c r="D256" t="s">
        <v>100</v>
      </c>
      <c r="E256">
        <v>4000000</v>
      </c>
      <c r="F256" s="37">
        <v>43343</v>
      </c>
      <c r="G256" s="37">
        <v>43384</v>
      </c>
      <c r="H256">
        <v>2018</v>
      </c>
      <c r="I256" t="s">
        <v>155</v>
      </c>
      <c r="J256">
        <v>76664</v>
      </c>
      <c r="K256">
        <v>0</v>
      </c>
      <c r="L256">
        <v>76664</v>
      </c>
      <c r="M256" t="s">
        <v>3119</v>
      </c>
      <c r="O256" t="s">
        <v>164</v>
      </c>
      <c r="P256">
        <v>76664</v>
      </c>
    </row>
    <row r="257" spans="1:16" ht="15.75" customHeight="1" x14ac:dyDescent="0.2">
      <c r="A257" t="s">
        <v>3308</v>
      </c>
      <c r="B257" t="s">
        <v>154</v>
      </c>
      <c r="C257" s="37">
        <v>43229</v>
      </c>
      <c r="D257" t="s">
        <v>97</v>
      </c>
      <c r="E257">
        <v>2000000</v>
      </c>
      <c r="F257" s="37">
        <v>43325</v>
      </c>
      <c r="G257" s="37">
        <v>43385</v>
      </c>
      <c r="H257">
        <v>2018</v>
      </c>
      <c r="I257" t="s">
        <v>155</v>
      </c>
      <c r="J257">
        <v>120233.14</v>
      </c>
      <c r="K257">
        <v>0</v>
      </c>
      <c r="L257">
        <v>120233.14</v>
      </c>
      <c r="M257" t="s">
        <v>3077</v>
      </c>
      <c r="O257" t="s">
        <v>164</v>
      </c>
      <c r="P257">
        <v>120233.14</v>
      </c>
    </row>
    <row r="258" spans="1:16" ht="15.75" customHeight="1" x14ac:dyDescent="0.2">
      <c r="A258" t="s">
        <v>3309</v>
      </c>
      <c r="B258" t="s">
        <v>154</v>
      </c>
      <c r="C258" s="37">
        <v>42973</v>
      </c>
      <c r="D258" t="s">
        <v>97</v>
      </c>
      <c r="E258">
        <v>2500000</v>
      </c>
      <c r="F258" s="37">
        <v>43315</v>
      </c>
      <c r="G258" s="37">
        <v>43386</v>
      </c>
      <c r="H258">
        <v>2018</v>
      </c>
      <c r="I258" t="s">
        <v>155</v>
      </c>
      <c r="J258">
        <v>253185.71</v>
      </c>
      <c r="K258">
        <v>0</v>
      </c>
      <c r="L258">
        <v>253185.71</v>
      </c>
      <c r="M258" t="s">
        <v>3095</v>
      </c>
      <c r="O258" t="s">
        <v>157</v>
      </c>
      <c r="P258">
        <v>0</v>
      </c>
    </row>
    <row r="259" spans="1:16" ht="15.75" customHeight="1" x14ac:dyDescent="0.2">
      <c r="A259" t="s">
        <v>3310</v>
      </c>
      <c r="B259" t="s">
        <v>154</v>
      </c>
      <c r="C259" s="37">
        <v>43007</v>
      </c>
      <c r="D259" t="s">
        <v>97</v>
      </c>
      <c r="E259">
        <v>2500000</v>
      </c>
      <c r="F259" s="37">
        <v>43119</v>
      </c>
      <c r="G259" s="37">
        <v>43387</v>
      </c>
      <c r="H259">
        <v>2018</v>
      </c>
      <c r="I259" t="s">
        <v>155</v>
      </c>
      <c r="J259">
        <v>95391.94</v>
      </c>
      <c r="K259">
        <v>0</v>
      </c>
      <c r="L259">
        <v>95391.94</v>
      </c>
      <c r="M259" t="s">
        <v>3059</v>
      </c>
      <c r="O259" t="s">
        <v>164</v>
      </c>
      <c r="P259">
        <v>95391.94</v>
      </c>
    </row>
    <row r="260" spans="1:16" ht="15.75" customHeight="1" x14ac:dyDescent="0.2">
      <c r="A260" t="s">
        <v>3311</v>
      </c>
      <c r="B260" t="s">
        <v>154</v>
      </c>
      <c r="C260" s="37">
        <v>43283</v>
      </c>
      <c r="D260" t="s">
        <v>97</v>
      </c>
      <c r="E260">
        <v>3000000</v>
      </c>
      <c r="F260" s="37">
        <v>43348</v>
      </c>
      <c r="G260" s="37">
        <v>43391</v>
      </c>
      <c r="H260">
        <v>2018</v>
      </c>
      <c r="I260" t="s">
        <v>155</v>
      </c>
      <c r="J260">
        <v>258740.35</v>
      </c>
      <c r="K260">
        <v>0</v>
      </c>
      <c r="L260">
        <v>258740.35</v>
      </c>
      <c r="M260" t="s">
        <v>3008</v>
      </c>
      <c r="O260" t="s">
        <v>157</v>
      </c>
      <c r="P260">
        <v>0</v>
      </c>
    </row>
    <row r="261" spans="1:16" ht="15.75" customHeight="1" x14ac:dyDescent="0.2">
      <c r="A261" t="s">
        <v>3312</v>
      </c>
      <c r="B261" t="s">
        <v>154</v>
      </c>
      <c r="C261" s="37">
        <v>42906</v>
      </c>
      <c r="D261" t="s">
        <v>101</v>
      </c>
      <c r="E261">
        <v>1500000</v>
      </c>
      <c r="F261" s="37">
        <v>43169</v>
      </c>
      <c r="G261" s="37">
        <v>43394</v>
      </c>
      <c r="H261">
        <v>2018</v>
      </c>
      <c r="I261" t="s">
        <v>155</v>
      </c>
      <c r="J261">
        <v>64730.21</v>
      </c>
      <c r="K261">
        <v>0</v>
      </c>
      <c r="L261">
        <v>64730.21</v>
      </c>
      <c r="M261" t="s">
        <v>3074</v>
      </c>
      <c r="O261" t="s">
        <v>164</v>
      </c>
      <c r="P261">
        <v>64730.21</v>
      </c>
    </row>
    <row r="262" spans="1:16" ht="15.75" customHeight="1" x14ac:dyDescent="0.2">
      <c r="A262" t="s">
        <v>3313</v>
      </c>
      <c r="B262" t="s">
        <v>154</v>
      </c>
      <c r="C262" s="37">
        <v>43176</v>
      </c>
      <c r="D262" t="s">
        <v>98</v>
      </c>
      <c r="E262">
        <v>4000000</v>
      </c>
      <c r="F262" s="37">
        <v>43357</v>
      </c>
      <c r="G262" s="37">
        <v>43400</v>
      </c>
      <c r="H262">
        <v>2018</v>
      </c>
      <c r="I262" t="s">
        <v>155</v>
      </c>
      <c r="J262">
        <v>152990.72</v>
      </c>
      <c r="K262">
        <v>0</v>
      </c>
      <c r="L262">
        <v>152990.72</v>
      </c>
      <c r="M262" t="s">
        <v>3048</v>
      </c>
      <c r="O262" t="s">
        <v>164</v>
      </c>
      <c r="P262">
        <v>152990.72</v>
      </c>
    </row>
    <row r="263" spans="1:16" ht="15.75" customHeight="1" x14ac:dyDescent="0.2">
      <c r="A263" t="s">
        <v>3314</v>
      </c>
      <c r="B263" t="s">
        <v>154</v>
      </c>
      <c r="C263" s="37">
        <v>43155</v>
      </c>
      <c r="D263" t="s">
        <v>98</v>
      </c>
      <c r="E263">
        <v>4500000</v>
      </c>
      <c r="F263" s="37">
        <v>43362</v>
      </c>
      <c r="G263" s="37">
        <v>43407</v>
      </c>
      <c r="H263">
        <v>2018</v>
      </c>
      <c r="I263" t="s">
        <v>155</v>
      </c>
      <c r="J263">
        <v>178205.84</v>
      </c>
      <c r="K263">
        <v>0</v>
      </c>
      <c r="L263">
        <v>178205.84</v>
      </c>
      <c r="M263" t="s">
        <v>3104</v>
      </c>
      <c r="O263" t="s">
        <v>164</v>
      </c>
      <c r="P263">
        <v>178205.84</v>
      </c>
    </row>
    <row r="264" spans="1:16" ht="15.75" customHeight="1" x14ac:dyDescent="0.2">
      <c r="A264" t="s">
        <v>3315</v>
      </c>
      <c r="B264" t="s">
        <v>154</v>
      </c>
      <c r="C264" s="37">
        <v>43103</v>
      </c>
      <c r="D264" t="s">
        <v>99</v>
      </c>
      <c r="E264">
        <v>4000000</v>
      </c>
      <c r="F264" s="37">
        <v>43360</v>
      </c>
      <c r="G264" s="37">
        <v>43409</v>
      </c>
      <c r="H264">
        <v>2018</v>
      </c>
      <c r="I264" t="s">
        <v>155</v>
      </c>
      <c r="J264">
        <v>140169.85999999999</v>
      </c>
      <c r="K264">
        <v>0</v>
      </c>
      <c r="L264">
        <v>140169.85999999999</v>
      </c>
      <c r="M264" t="s">
        <v>3077</v>
      </c>
      <c r="O264" t="s">
        <v>164</v>
      </c>
      <c r="P264">
        <v>140169.85999999999</v>
      </c>
    </row>
    <row r="265" spans="1:16" ht="15.75" customHeight="1" x14ac:dyDescent="0.2">
      <c r="A265" t="s">
        <v>3316</v>
      </c>
      <c r="B265" t="s">
        <v>154</v>
      </c>
      <c r="C265" s="37">
        <v>43118</v>
      </c>
      <c r="D265" t="s">
        <v>98</v>
      </c>
      <c r="E265">
        <v>1000000</v>
      </c>
      <c r="F265" s="37">
        <v>43276</v>
      </c>
      <c r="G265" s="37">
        <v>43419</v>
      </c>
      <c r="H265">
        <v>2018</v>
      </c>
      <c r="I265" t="s">
        <v>155</v>
      </c>
      <c r="J265">
        <v>91868.62</v>
      </c>
      <c r="K265">
        <v>0</v>
      </c>
      <c r="L265">
        <v>91868.62</v>
      </c>
      <c r="M265" t="s">
        <v>3059</v>
      </c>
      <c r="O265" t="s">
        <v>164</v>
      </c>
      <c r="P265">
        <v>91868.62</v>
      </c>
    </row>
    <row r="266" spans="1:16" ht="15.75" customHeight="1" x14ac:dyDescent="0.2">
      <c r="A266" t="s">
        <v>3317</v>
      </c>
      <c r="B266" t="s">
        <v>154</v>
      </c>
      <c r="C266" s="37">
        <v>43300</v>
      </c>
      <c r="D266" t="s">
        <v>100</v>
      </c>
      <c r="E266">
        <v>4000000</v>
      </c>
      <c r="F266" s="37">
        <v>43354</v>
      </c>
      <c r="G266" s="37">
        <v>43426</v>
      </c>
      <c r="H266">
        <v>2018</v>
      </c>
      <c r="I266" t="s">
        <v>155</v>
      </c>
      <c r="J266">
        <v>624324.28</v>
      </c>
      <c r="K266">
        <v>0</v>
      </c>
      <c r="L266">
        <v>624324.28</v>
      </c>
      <c r="M266" t="s">
        <v>3040</v>
      </c>
      <c r="O266" t="s">
        <v>164</v>
      </c>
      <c r="P266">
        <v>624324.28</v>
      </c>
    </row>
    <row r="267" spans="1:16" ht="15.75" customHeight="1" x14ac:dyDescent="0.2">
      <c r="A267" t="s">
        <v>3318</v>
      </c>
      <c r="B267" t="s">
        <v>154</v>
      </c>
      <c r="C267" s="37">
        <v>43088</v>
      </c>
      <c r="D267" t="s">
        <v>97</v>
      </c>
      <c r="E267">
        <v>4000000</v>
      </c>
      <c r="F267" s="37">
        <v>43317</v>
      </c>
      <c r="G267" s="37">
        <v>43431</v>
      </c>
      <c r="H267">
        <v>2018</v>
      </c>
      <c r="I267" t="s">
        <v>155</v>
      </c>
      <c r="J267">
        <v>166919.26999999999</v>
      </c>
      <c r="K267">
        <v>0</v>
      </c>
      <c r="L267">
        <v>166919.26999999999</v>
      </c>
      <c r="M267" t="s">
        <v>3104</v>
      </c>
      <c r="O267" t="s">
        <v>164</v>
      </c>
      <c r="P267">
        <v>166919.26999999999</v>
      </c>
    </row>
    <row r="268" spans="1:16" ht="15.75" customHeight="1" x14ac:dyDescent="0.2">
      <c r="A268" t="s">
        <v>3319</v>
      </c>
      <c r="B268" t="s">
        <v>154</v>
      </c>
      <c r="C268" s="37">
        <v>43093</v>
      </c>
      <c r="D268" t="s">
        <v>99</v>
      </c>
      <c r="E268">
        <v>10000000</v>
      </c>
      <c r="F268" s="37">
        <v>43332</v>
      </c>
      <c r="G268" s="37">
        <v>43431</v>
      </c>
      <c r="H268">
        <v>2018</v>
      </c>
      <c r="I268" t="s">
        <v>155</v>
      </c>
      <c r="J268">
        <v>1243655.25</v>
      </c>
      <c r="K268">
        <v>0</v>
      </c>
      <c r="L268">
        <v>1243655.25</v>
      </c>
      <c r="M268" t="s">
        <v>3320</v>
      </c>
      <c r="O268" t="s">
        <v>157</v>
      </c>
      <c r="P268">
        <v>0</v>
      </c>
    </row>
    <row r="269" spans="1:16" ht="15.75" customHeight="1" x14ac:dyDescent="0.2">
      <c r="A269" t="s">
        <v>3321</v>
      </c>
      <c r="B269" t="s">
        <v>154</v>
      </c>
      <c r="C269" s="37">
        <v>43102</v>
      </c>
      <c r="D269" t="s">
        <v>101</v>
      </c>
      <c r="E269">
        <v>4000000</v>
      </c>
      <c r="F269" s="37">
        <v>43355</v>
      </c>
      <c r="G269" s="37">
        <v>43431</v>
      </c>
      <c r="H269">
        <v>2018</v>
      </c>
      <c r="I269" t="s">
        <v>155</v>
      </c>
      <c r="J269">
        <v>84258.45</v>
      </c>
      <c r="K269">
        <v>0</v>
      </c>
      <c r="L269">
        <v>84258.45</v>
      </c>
      <c r="M269" t="s">
        <v>3059</v>
      </c>
      <c r="O269" t="s">
        <v>164</v>
      </c>
      <c r="P269">
        <v>84258.45</v>
      </c>
    </row>
    <row r="270" spans="1:16" ht="15.75" customHeight="1" x14ac:dyDescent="0.2">
      <c r="A270" t="s">
        <v>3322</v>
      </c>
      <c r="B270" t="s">
        <v>154</v>
      </c>
      <c r="C270" s="37">
        <v>43041</v>
      </c>
      <c r="D270" t="s">
        <v>100</v>
      </c>
      <c r="E270">
        <v>2000000</v>
      </c>
      <c r="F270" s="37">
        <v>43361</v>
      </c>
      <c r="G270" s="37">
        <v>43432</v>
      </c>
      <c r="H270">
        <v>2018</v>
      </c>
      <c r="I270" t="s">
        <v>155</v>
      </c>
      <c r="J270">
        <v>389241.12</v>
      </c>
      <c r="K270">
        <v>0</v>
      </c>
      <c r="L270">
        <v>389241.12</v>
      </c>
      <c r="M270" t="s">
        <v>3149</v>
      </c>
      <c r="O270" t="s">
        <v>164</v>
      </c>
      <c r="P270">
        <v>389241.12</v>
      </c>
    </row>
    <row r="271" spans="1:16" ht="15.75" customHeight="1" x14ac:dyDescent="0.2">
      <c r="A271" t="s">
        <v>3323</v>
      </c>
      <c r="B271" t="s">
        <v>154</v>
      </c>
      <c r="C271" s="37">
        <v>43282</v>
      </c>
      <c r="D271" t="s">
        <v>100</v>
      </c>
      <c r="E271">
        <v>4000000</v>
      </c>
      <c r="F271" s="37">
        <v>43373</v>
      </c>
      <c r="G271" s="37">
        <v>43434</v>
      </c>
      <c r="H271">
        <v>2018</v>
      </c>
      <c r="I271" t="s">
        <v>155</v>
      </c>
      <c r="J271">
        <v>416339.99</v>
      </c>
      <c r="K271">
        <v>0</v>
      </c>
      <c r="L271">
        <v>416339.99</v>
      </c>
      <c r="M271" t="s">
        <v>3117</v>
      </c>
      <c r="O271" t="s">
        <v>164</v>
      </c>
      <c r="P271">
        <v>416339.99</v>
      </c>
    </row>
    <row r="272" spans="1:16" ht="15.75" customHeight="1" x14ac:dyDescent="0.2">
      <c r="A272" t="s">
        <v>3324</v>
      </c>
      <c r="B272" t="s">
        <v>154</v>
      </c>
      <c r="C272" s="37">
        <v>43111</v>
      </c>
      <c r="D272" t="s">
        <v>99</v>
      </c>
      <c r="E272">
        <v>1000000</v>
      </c>
      <c r="F272" s="37">
        <v>43197</v>
      </c>
      <c r="G272" s="37">
        <v>43437</v>
      </c>
      <c r="H272">
        <v>2018</v>
      </c>
      <c r="I272" t="s">
        <v>155</v>
      </c>
      <c r="J272">
        <v>86920.24</v>
      </c>
      <c r="K272">
        <v>0</v>
      </c>
      <c r="L272">
        <v>86920.24</v>
      </c>
      <c r="M272" t="s">
        <v>3131</v>
      </c>
      <c r="O272" t="s">
        <v>164</v>
      </c>
      <c r="P272">
        <v>86920.24</v>
      </c>
    </row>
    <row r="273" spans="1:16" ht="15.75" customHeight="1" x14ac:dyDescent="0.2">
      <c r="A273" t="s">
        <v>3325</v>
      </c>
      <c r="B273" t="s">
        <v>154</v>
      </c>
      <c r="C273" s="37">
        <v>43243</v>
      </c>
      <c r="D273" t="s">
        <v>97</v>
      </c>
      <c r="E273">
        <v>4000000</v>
      </c>
      <c r="F273" s="37">
        <v>43393</v>
      </c>
      <c r="G273" s="37">
        <v>43438</v>
      </c>
      <c r="H273">
        <v>2018</v>
      </c>
      <c r="I273" t="s">
        <v>155</v>
      </c>
      <c r="J273">
        <v>187397.84</v>
      </c>
      <c r="K273">
        <v>0</v>
      </c>
      <c r="L273">
        <v>187397.84</v>
      </c>
      <c r="M273" t="s">
        <v>3018</v>
      </c>
      <c r="O273" t="s">
        <v>157</v>
      </c>
      <c r="P273">
        <v>0</v>
      </c>
    </row>
    <row r="274" spans="1:16" ht="15.75" customHeight="1" x14ac:dyDescent="0.2">
      <c r="A274" t="s">
        <v>3326</v>
      </c>
      <c r="B274" t="s">
        <v>154</v>
      </c>
      <c r="C274" s="37">
        <v>43020</v>
      </c>
      <c r="D274" t="s">
        <v>98</v>
      </c>
      <c r="E274">
        <v>1000000</v>
      </c>
      <c r="F274" s="37">
        <v>43377</v>
      </c>
      <c r="G274" s="37">
        <v>43450</v>
      </c>
      <c r="H274">
        <v>2018</v>
      </c>
      <c r="I274" t="s">
        <v>155</v>
      </c>
      <c r="J274">
        <v>66022.44</v>
      </c>
      <c r="K274">
        <v>0</v>
      </c>
      <c r="L274">
        <v>66022.44</v>
      </c>
      <c r="M274" t="s">
        <v>3038</v>
      </c>
      <c r="O274" t="s">
        <v>164</v>
      </c>
      <c r="P274">
        <v>66022.44</v>
      </c>
    </row>
    <row r="275" spans="1:16" ht="15.75" customHeight="1" x14ac:dyDescent="0.2">
      <c r="A275" t="s">
        <v>3327</v>
      </c>
      <c r="B275" t="s">
        <v>154</v>
      </c>
      <c r="C275" s="37">
        <v>43197</v>
      </c>
      <c r="D275" t="s">
        <v>100</v>
      </c>
      <c r="E275">
        <v>3000000</v>
      </c>
      <c r="F275" s="37">
        <v>43343</v>
      </c>
      <c r="G275" s="37">
        <v>43450</v>
      </c>
      <c r="H275">
        <v>2018</v>
      </c>
      <c r="I275" t="s">
        <v>155</v>
      </c>
      <c r="J275">
        <v>77956.34</v>
      </c>
      <c r="K275">
        <v>0</v>
      </c>
      <c r="L275">
        <v>77956.34</v>
      </c>
      <c r="M275" t="s">
        <v>3119</v>
      </c>
      <c r="O275" t="s">
        <v>164</v>
      </c>
      <c r="P275">
        <v>77956.34</v>
      </c>
    </row>
    <row r="276" spans="1:16" ht="15.75" customHeight="1" x14ac:dyDescent="0.2">
      <c r="A276" t="s">
        <v>3328</v>
      </c>
      <c r="B276" t="s">
        <v>154</v>
      </c>
      <c r="C276" s="37">
        <v>43195</v>
      </c>
      <c r="D276" t="s">
        <v>99</v>
      </c>
      <c r="E276">
        <v>2000000</v>
      </c>
      <c r="F276" s="37">
        <v>43286</v>
      </c>
      <c r="G276" s="37">
        <v>43452</v>
      </c>
      <c r="H276">
        <v>2018</v>
      </c>
      <c r="I276" t="s">
        <v>155</v>
      </c>
      <c r="J276">
        <v>993524.08</v>
      </c>
      <c r="K276">
        <v>0</v>
      </c>
      <c r="L276">
        <v>993524.08</v>
      </c>
      <c r="M276" t="s">
        <v>3178</v>
      </c>
      <c r="O276" t="s">
        <v>164</v>
      </c>
      <c r="P276">
        <v>993524.08</v>
      </c>
    </row>
    <row r="277" spans="1:16" ht="15.75" customHeight="1" x14ac:dyDescent="0.2">
      <c r="A277" t="s">
        <v>3329</v>
      </c>
      <c r="B277" t="s">
        <v>154</v>
      </c>
      <c r="C277" s="37">
        <v>43034</v>
      </c>
      <c r="D277" t="s">
        <v>101</v>
      </c>
      <c r="E277">
        <v>3000000</v>
      </c>
      <c r="F277" s="37">
        <v>43047</v>
      </c>
      <c r="G277" s="37">
        <v>43454</v>
      </c>
      <c r="H277">
        <v>2017</v>
      </c>
      <c r="I277" t="s">
        <v>155</v>
      </c>
      <c r="J277">
        <v>1169691.29</v>
      </c>
      <c r="K277">
        <v>0</v>
      </c>
      <c r="L277">
        <v>1169691.29</v>
      </c>
      <c r="M277" t="s">
        <v>3320</v>
      </c>
      <c r="O277" t="s">
        <v>164</v>
      </c>
      <c r="P277">
        <v>1169691.29</v>
      </c>
    </row>
    <row r="278" spans="1:16" ht="15.75" customHeight="1" x14ac:dyDescent="0.2">
      <c r="A278" t="s">
        <v>3330</v>
      </c>
      <c r="B278" t="s">
        <v>154</v>
      </c>
      <c r="C278" s="37">
        <v>43106</v>
      </c>
      <c r="D278" t="s">
        <v>97</v>
      </c>
      <c r="E278">
        <v>4500000</v>
      </c>
      <c r="F278" s="37">
        <v>43381</v>
      </c>
      <c r="G278" s="37">
        <v>43454</v>
      </c>
      <c r="H278">
        <v>2018</v>
      </c>
      <c r="I278" t="s">
        <v>155</v>
      </c>
      <c r="J278">
        <v>198080.1</v>
      </c>
      <c r="K278">
        <v>0</v>
      </c>
      <c r="L278">
        <v>198080.1</v>
      </c>
      <c r="M278" t="s">
        <v>3042</v>
      </c>
      <c r="O278" t="s">
        <v>164</v>
      </c>
      <c r="P278">
        <v>198080.1</v>
      </c>
    </row>
    <row r="279" spans="1:16" ht="15.75" customHeight="1" x14ac:dyDescent="0.2">
      <c r="A279" t="s">
        <v>3331</v>
      </c>
      <c r="B279" t="s">
        <v>154</v>
      </c>
      <c r="C279" s="37">
        <v>43302</v>
      </c>
      <c r="D279" t="s">
        <v>97</v>
      </c>
      <c r="E279">
        <v>5000000</v>
      </c>
      <c r="F279" s="37">
        <v>43385</v>
      </c>
      <c r="G279" s="37">
        <v>43468</v>
      </c>
      <c r="H279">
        <v>2018</v>
      </c>
      <c r="I279" t="s">
        <v>155</v>
      </c>
      <c r="J279">
        <v>82989.679999999993</v>
      </c>
      <c r="K279">
        <v>0</v>
      </c>
      <c r="L279">
        <v>82989.679999999993</v>
      </c>
      <c r="M279" t="s">
        <v>3059</v>
      </c>
      <c r="O279" t="s">
        <v>164</v>
      </c>
      <c r="P279">
        <v>82989.679999999993</v>
      </c>
    </row>
    <row r="280" spans="1:16" ht="15.75" customHeight="1" x14ac:dyDescent="0.2">
      <c r="A280" t="s">
        <v>3332</v>
      </c>
      <c r="B280" t="s">
        <v>154</v>
      </c>
      <c r="C280" s="37">
        <v>43276</v>
      </c>
      <c r="D280" t="s">
        <v>99</v>
      </c>
      <c r="E280">
        <v>4500000</v>
      </c>
      <c r="F280" s="37">
        <v>43414</v>
      </c>
      <c r="G280" s="37">
        <v>43479</v>
      </c>
      <c r="H280">
        <v>2018</v>
      </c>
      <c r="I280" t="s">
        <v>155</v>
      </c>
      <c r="J280">
        <v>831811.14</v>
      </c>
      <c r="K280">
        <v>0</v>
      </c>
      <c r="L280">
        <v>831811.14</v>
      </c>
      <c r="M280" t="s">
        <v>3114</v>
      </c>
      <c r="O280" t="s">
        <v>164</v>
      </c>
      <c r="P280">
        <v>831811.14</v>
      </c>
    </row>
    <row r="281" spans="1:16" ht="15.75" customHeight="1" x14ac:dyDescent="0.2">
      <c r="A281" t="s">
        <v>3333</v>
      </c>
      <c r="B281" t="s">
        <v>154</v>
      </c>
      <c r="C281" s="37">
        <v>42884</v>
      </c>
      <c r="D281" t="s">
        <v>99</v>
      </c>
      <c r="E281">
        <v>2000000</v>
      </c>
      <c r="F281" s="37">
        <v>43247</v>
      </c>
      <c r="G281" s="37">
        <v>43481</v>
      </c>
      <c r="H281">
        <v>2018</v>
      </c>
      <c r="I281" t="s">
        <v>155</v>
      </c>
      <c r="J281">
        <v>581793.59</v>
      </c>
      <c r="K281">
        <v>0</v>
      </c>
      <c r="L281">
        <v>581793.59</v>
      </c>
      <c r="M281" t="s">
        <v>3032</v>
      </c>
      <c r="O281" t="s">
        <v>164</v>
      </c>
      <c r="P281">
        <v>581793.59</v>
      </c>
    </row>
    <row r="282" spans="1:16" ht="15.75" customHeight="1" x14ac:dyDescent="0.2">
      <c r="A282" t="s">
        <v>3334</v>
      </c>
      <c r="B282" t="s">
        <v>154</v>
      </c>
      <c r="C282" s="37">
        <v>42979</v>
      </c>
      <c r="D282" t="s">
        <v>97</v>
      </c>
      <c r="E282">
        <v>2500000</v>
      </c>
      <c r="F282" s="37">
        <v>43125</v>
      </c>
      <c r="G282" s="37">
        <v>43483</v>
      </c>
      <c r="H282">
        <v>2018</v>
      </c>
      <c r="I282" t="s">
        <v>155</v>
      </c>
      <c r="J282">
        <v>1472967.71</v>
      </c>
      <c r="K282">
        <v>0</v>
      </c>
      <c r="L282">
        <v>1472967.71</v>
      </c>
      <c r="M282" t="s">
        <v>3020</v>
      </c>
      <c r="O282" t="s">
        <v>164</v>
      </c>
      <c r="P282">
        <v>1472967.71</v>
      </c>
    </row>
    <row r="283" spans="1:16" ht="15.75" customHeight="1" x14ac:dyDescent="0.2">
      <c r="A283" t="s">
        <v>3335</v>
      </c>
      <c r="B283" t="s">
        <v>154</v>
      </c>
      <c r="C283" s="37">
        <v>43211</v>
      </c>
      <c r="D283" t="s">
        <v>100</v>
      </c>
      <c r="E283">
        <v>2000000</v>
      </c>
      <c r="F283" s="37">
        <v>43413</v>
      </c>
      <c r="G283" s="37">
        <v>43484</v>
      </c>
      <c r="H283">
        <v>2018</v>
      </c>
      <c r="I283" t="s">
        <v>155</v>
      </c>
      <c r="J283">
        <v>233003.72</v>
      </c>
      <c r="K283">
        <v>0</v>
      </c>
      <c r="L283">
        <v>233003.72</v>
      </c>
      <c r="M283" t="s">
        <v>3008</v>
      </c>
      <c r="O283" t="s">
        <v>164</v>
      </c>
      <c r="P283">
        <v>233003.72</v>
      </c>
    </row>
    <row r="284" spans="1:16" ht="15.75" customHeight="1" x14ac:dyDescent="0.2">
      <c r="A284" t="s">
        <v>3336</v>
      </c>
      <c r="B284" t="s">
        <v>154</v>
      </c>
      <c r="C284" s="37">
        <v>43198</v>
      </c>
      <c r="D284" t="s">
        <v>97</v>
      </c>
      <c r="E284">
        <v>2500000</v>
      </c>
      <c r="F284" s="37">
        <v>43398</v>
      </c>
      <c r="G284" s="37">
        <v>43488</v>
      </c>
      <c r="H284">
        <v>2018</v>
      </c>
      <c r="I284" t="s">
        <v>155</v>
      </c>
      <c r="J284">
        <v>240845.74</v>
      </c>
      <c r="K284">
        <v>0</v>
      </c>
      <c r="L284">
        <v>240845.74</v>
      </c>
      <c r="M284" t="s">
        <v>3006</v>
      </c>
      <c r="O284" t="s">
        <v>157</v>
      </c>
      <c r="P284">
        <v>0</v>
      </c>
    </row>
    <row r="285" spans="1:16" ht="15.75" customHeight="1" x14ac:dyDescent="0.2">
      <c r="A285" t="s">
        <v>3337</v>
      </c>
      <c r="B285" t="s">
        <v>154</v>
      </c>
      <c r="C285" s="37">
        <v>43158</v>
      </c>
      <c r="D285" t="s">
        <v>100</v>
      </c>
      <c r="E285">
        <v>2000000</v>
      </c>
      <c r="F285" s="37">
        <v>43416</v>
      </c>
      <c r="G285" s="37">
        <v>43489</v>
      </c>
      <c r="H285">
        <v>2018</v>
      </c>
      <c r="I285" t="s">
        <v>155</v>
      </c>
      <c r="J285">
        <v>127086.14</v>
      </c>
      <c r="K285">
        <v>0</v>
      </c>
      <c r="L285">
        <v>127086.14</v>
      </c>
      <c r="M285" t="s">
        <v>3110</v>
      </c>
      <c r="O285" t="s">
        <v>164</v>
      </c>
      <c r="P285">
        <v>127086.14</v>
      </c>
    </row>
    <row r="286" spans="1:16" ht="15.75" customHeight="1" x14ac:dyDescent="0.2">
      <c r="A286" t="s">
        <v>3338</v>
      </c>
      <c r="B286" t="s">
        <v>154</v>
      </c>
      <c r="C286" s="37">
        <v>43155</v>
      </c>
      <c r="D286" t="s">
        <v>99</v>
      </c>
      <c r="E286">
        <v>1000000</v>
      </c>
      <c r="F286" s="37">
        <v>43445</v>
      </c>
      <c r="G286" s="37">
        <v>43490</v>
      </c>
      <c r="H286">
        <v>2018</v>
      </c>
      <c r="I286" t="s">
        <v>155</v>
      </c>
      <c r="J286">
        <v>140206.74</v>
      </c>
      <c r="K286">
        <v>0</v>
      </c>
      <c r="L286">
        <v>140206.74</v>
      </c>
      <c r="M286" t="s">
        <v>3077</v>
      </c>
      <c r="O286" t="s">
        <v>164</v>
      </c>
      <c r="P286">
        <v>140206.74</v>
      </c>
    </row>
    <row r="287" spans="1:16" ht="15.75" customHeight="1" x14ac:dyDescent="0.2">
      <c r="A287" t="s">
        <v>3339</v>
      </c>
      <c r="B287" t="s">
        <v>154</v>
      </c>
      <c r="C287" s="37">
        <v>43317</v>
      </c>
      <c r="D287" t="s">
        <v>98</v>
      </c>
      <c r="E287">
        <v>1000000</v>
      </c>
      <c r="F287" s="37">
        <v>43429</v>
      </c>
      <c r="G287" s="37">
        <v>43492</v>
      </c>
      <c r="H287">
        <v>2018</v>
      </c>
      <c r="I287" t="s">
        <v>155</v>
      </c>
      <c r="J287">
        <v>80715.350000000006</v>
      </c>
      <c r="K287">
        <v>0</v>
      </c>
      <c r="L287">
        <v>80715.350000000006</v>
      </c>
      <c r="M287" t="s">
        <v>3119</v>
      </c>
      <c r="O287" t="s">
        <v>164</v>
      </c>
      <c r="P287">
        <v>80715.350000000006</v>
      </c>
    </row>
    <row r="288" spans="1:16" ht="15.75" customHeight="1" x14ac:dyDescent="0.2">
      <c r="A288" t="s">
        <v>3340</v>
      </c>
      <c r="B288" t="s">
        <v>154</v>
      </c>
      <c r="C288" s="37">
        <v>43321</v>
      </c>
      <c r="D288" t="s">
        <v>97</v>
      </c>
      <c r="E288">
        <v>2000000</v>
      </c>
      <c r="F288" s="37">
        <v>43327</v>
      </c>
      <c r="G288" s="37">
        <v>43495</v>
      </c>
      <c r="H288">
        <v>2018</v>
      </c>
      <c r="I288" t="s">
        <v>155</v>
      </c>
      <c r="J288">
        <v>107503.32</v>
      </c>
      <c r="K288">
        <v>0</v>
      </c>
      <c r="L288">
        <v>107503.32</v>
      </c>
      <c r="M288" t="s">
        <v>3072</v>
      </c>
      <c r="O288" t="s">
        <v>164</v>
      </c>
      <c r="P288">
        <v>107503.32</v>
      </c>
    </row>
    <row r="289" spans="1:16" ht="15.75" customHeight="1" x14ac:dyDescent="0.2">
      <c r="A289" t="s">
        <v>3341</v>
      </c>
      <c r="B289" t="s">
        <v>154</v>
      </c>
      <c r="C289" s="37">
        <v>42923</v>
      </c>
      <c r="D289" t="s">
        <v>97</v>
      </c>
      <c r="E289">
        <v>5000000</v>
      </c>
      <c r="F289" s="37">
        <v>43056</v>
      </c>
      <c r="G289" s="37">
        <v>43497</v>
      </c>
      <c r="H289">
        <v>2017</v>
      </c>
      <c r="I289" t="s">
        <v>155</v>
      </c>
      <c r="J289">
        <v>389690.37</v>
      </c>
      <c r="K289">
        <v>0</v>
      </c>
      <c r="L289">
        <v>389690.37</v>
      </c>
      <c r="M289" t="s">
        <v>3134</v>
      </c>
      <c r="O289" t="s">
        <v>164</v>
      </c>
      <c r="P289">
        <v>389690.37</v>
      </c>
    </row>
    <row r="290" spans="1:16" ht="15.75" customHeight="1" x14ac:dyDescent="0.2">
      <c r="A290" t="s">
        <v>3342</v>
      </c>
      <c r="B290" t="s">
        <v>154</v>
      </c>
      <c r="C290" s="37">
        <v>43332</v>
      </c>
      <c r="D290" t="s">
        <v>97</v>
      </c>
      <c r="E290">
        <v>2000000</v>
      </c>
      <c r="F290" s="37">
        <v>43394</v>
      </c>
      <c r="G290" s="37">
        <v>43497</v>
      </c>
      <c r="H290">
        <v>2018</v>
      </c>
      <c r="I290" t="s">
        <v>155</v>
      </c>
      <c r="J290">
        <v>531239.29</v>
      </c>
      <c r="K290">
        <v>0</v>
      </c>
      <c r="L290">
        <v>531239.29</v>
      </c>
      <c r="M290" t="s">
        <v>3343</v>
      </c>
      <c r="O290" t="s">
        <v>157</v>
      </c>
      <c r="P290">
        <v>0</v>
      </c>
    </row>
    <row r="291" spans="1:16" ht="15.75" customHeight="1" x14ac:dyDescent="0.2">
      <c r="A291" t="s">
        <v>3344</v>
      </c>
      <c r="B291" t="s">
        <v>154</v>
      </c>
      <c r="C291" s="37">
        <v>43391</v>
      </c>
      <c r="D291" t="s">
        <v>97</v>
      </c>
      <c r="E291">
        <v>10000000</v>
      </c>
      <c r="F291" s="37">
        <v>43449</v>
      </c>
      <c r="G291" s="37">
        <v>43498</v>
      </c>
      <c r="H291">
        <v>2018</v>
      </c>
      <c r="I291" t="s">
        <v>155</v>
      </c>
      <c r="J291">
        <v>457082.17</v>
      </c>
      <c r="K291">
        <v>0</v>
      </c>
      <c r="L291">
        <v>457082.17</v>
      </c>
      <c r="M291" t="s">
        <v>3164</v>
      </c>
      <c r="O291" t="s">
        <v>164</v>
      </c>
      <c r="P291">
        <v>457082.17</v>
      </c>
    </row>
    <row r="292" spans="1:16" ht="15.75" customHeight="1" x14ac:dyDescent="0.2">
      <c r="A292" t="s">
        <v>3345</v>
      </c>
      <c r="B292" t="s">
        <v>154</v>
      </c>
      <c r="C292" s="37">
        <v>43171</v>
      </c>
      <c r="D292" t="s">
        <v>99</v>
      </c>
      <c r="E292">
        <v>1000000</v>
      </c>
      <c r="F292" s="37">
        <v>43429</v>
      </c>
      <c r="G292" s="37">
        <v>43499</v>
      </c>
      <c r="H292">
        <v>2018</v>
      </c>
      <c r="I292" t="s">
        <v>155</v>
      </c>
      <c r="J292">
        <v>119147.79</v>
      </c>
      <c r="K292">
        <v>0</v>
      </c>
      <c r="L292">
        <v>119147.79</v>
      </c>
      <c r="M292" t="s">
        <v>3012</v>
      </c>
      <c r="O292" t="s">
        <v>164</v>
      </c>
      <c r="P292">
        <v>119147.79</v>
      </c>
    </row>
    <row r="293" spans="1:16" ht="15.75" customHeight="1" x14ac:dyDescent="0.2">
      <c r="A293" t="s">
        <v>3346</v>
      </c>
      <c r="B293" t="s">
        <v>154</v>
      </c>
      <c r="C293" s="37">
        <v>43219</v>
      </c>
      <c r="D293" t="s">
        <v>100</v>
      </c>
      <c r="E293">
        <v>10000000</v>
      </c>
      <c r="F293" s="37">
        <v>43457</v>
      </c>
      <c r="G293" s="37">
        <v>43503</v>
      </c>
      <c r="H293">
        <v>2018</v>
      </c>
      <c r="I293" t="s">
        <v>155</v>
      </c>
      <c r="J293">
        <v>89565.8</v>
      </c>
      <c r="K293">
        <v>0</v>
      </c>
      <c r="L293">
        <v>89565.8</v>
      </c>
      <c r="M293" t="s">
        <v>3131</v>
      </c>
      <c r="O293" t="s">
        <v>164</v>
      </c>
      <c r="P293">
        <v>89565.8</v>
      </c>
    </row>
    <row r="294" spans="1:16" ht="15.75" customHeight="1" x14ac:dyDescent="0.2">
      <c r="A294" t="s">
        <v>3347</v>
      </c>
      <c r="B294" t="s">
        <v>154</v>
      </c>
      <c r="C294" s="37">
        <v>42990</v>
      </c>
      <c r="D294" t="s">
        <v>99</v>
      </c>
      <c r="E294">
        <v>2000000</v>
      </c>
      <c r="F294" s="37">
        <v>43267</v>
      </c>
      <c r="G294" s="37">
        <v>43504</v>
      </c>
      <c r="H294">
        <v>2018</v>
      </c>
      <c r="I294" t="s">
        <v>155</v>
      </c>
      <c r="J294">
        <v>81704.66</v>
      </c>
      <c r="K294">
        <v>0</v>
      </c>
      <c r="L294">
        <v>81704.66</v>
      </c>
      <c r="M294" t="s">
        <v>3046</v>
      </c>
      <c r="O294" t="s">
        <v>164</v>
      </c>
      <c r="P294">
        <v>81704.66</v>
      </c>
    </row>
    <row r="295" spans="1:16" ht="15.75" customHeight="1" x14ac:dyDescent="0.2">
      <c r="A295" t="s">
        <v>3348</v>
      </c>
      <c r="B295" t="s">
        <v>154</v>
      </c>
      <c r="C295" s="37">
        <v>42534</v>
      </c>
      <c r="D295" t="s">
        <v>100</v>
      </c>
      <c r="E295">
        <v>2000000</v>
      </c>
      <c r="F295" s="37">
        <v>42863</v>
      </c>
      <c r="G295" s="37">
        <v>43505</v>
      </c>
      <c r="H295">
        <v>2017</v>
      </c>
      <c r="I295" t="s">
        <v>155</v>
      </c>
      <c r="J295">
        <v>334052.31</v>
      </c>
      <c r="K295">
        <v>0</v>
      </c>
      <c r="L295">
        <v>334052.31</v>
      </c>
      <c r="M295" t="s">
        <v>3101</v>
      </c>
      <c r="O295" t="s">
        <v>164</v>
      </c>
      <c r="P295">
        <v>334052.31</v>
      </c>
    </row>
    <row r="296" spans="1:16" ht="15.75" customHeight="1" x14ac:dyDescent="0.2">
      <c r="A296" t="s">
        <v>3349</v>
      </c>
      <c r="B296" t="s">
        <v>154</v>
      </c>
      <c r="C296" s="37">
        <v>43172</v>
      </c>
      <c r="D296" t="s">
        <v>97</v>
      </c>
      <c r="E296">
        <v>2000000</v>
      </c>
      <c r="F296" s="37">
        <v>43314</v>
      </c>
      <c r="G296" s="37">
        <v>43509</v>
      </c>
      <c r="H296">
        <v>2018</v>
      </c>
      <c r="I296" t="s">
        <v>155</v>
      </c>
      <c r="J296">
        <v>137236.12</v>
      </c>
      <c r="K296">
        <v>0</v>
      </c>
      <c r="L296">
        <v>137236.12</v>
      </c>
      <c r="M296" t="s">
        <v>3110</v>
      </c>
      <c r="O296" t="s">
        <v>164</v>
      </c>
      <c r="P296">
        <v>137236.12</v>
      </c>
    </row>
    <row r="297" spans="1:16" ht="15.75" customHeight="1" x14ac:dyDescent="0.2">
      <c r="A297" t="s">
        <v>3350</v>
      </c>
      <c r="B297" t="s">
        <v>154</v>
      </c>
      <c r="C297" s="37">
        <v>42780</v>
      </c>
      <c r="D297" t="s">
        <v>99</v>
      </c>
      <c r="E297">
        <v>5000000</v>
      </c>
      <c r="F297" s="37">
        <v>43055</v>
      </c>
      <c r="G297" s="37">
        <v>43521</v>
      </c>
      <c r="H297">
        <v>2017</v>
      </c>
      <c r="I297" t="s">
        <v>155</v>
      </c>
      <c r="J297">
        <v>172920</v>
      </c>
      <c r="K297">
        <v>0</v>
      </c>
      <c r="L297">
        <v>172920</v>
      </c>
      <c r="M297" t="s">
        <v>3042</v>
      </c>
      <c r="O297" t="s">
        <v>164</v>
      </c>
      <c r="P297">
        <v>172920</v>
      </c>
    </row>
    <row r="298" spans="1:16" ht="15.75" customHeight="1" x14ac:dyDescent="0.2">
      <c r="A298" t="s">
        <v>3351</v>
      </c>
      <c r="B298" t="s">
        <v>154</v>
      </c>
      <c r="C298" s="37">
        <v>43042</v>
      </c>
      <c r="D298" t="s">
        <v>100</v>
      </c>
      <c r="E298">
        <v>2000000</v>
      </c>
      <c r="F298" s="37">
        <v>43120</v>
      </c>
      <c r="G298" s="37">
        <v>43522</v>
      </c>
      <c r="H298">
        <v>2018</v>
      </c>
      <c r="I298" t="s">
        <v>155</v>
      </c>
      <c r="J298">
        <v>85293.39</v>
      </c>
      <c r="K298">
        <v>0</v>
      </c>
      <c r="L298">
        <v>85293.39</v>
      </c>
      <c r="M298" t="s">
        <v>3141</v>
      </c>
      <c r="O298" t="s">
        <v>164</v>
      </c>
      <c r="P298">
        <v>85293.39</v>
      </c>
    </row>
    <row r="299" spans="1:16" ht="15.75" customHeight="1" x14ac:dyDescent="0.2">
      <c r="A299" t="s">
        <v>3352</v>
      </c>
      <c r="B299" t="s">
        <v>154</v>
      </c>
      <c r="C299" s="37">
        <v>43442</v>
      </c>
      <c r="D299" t="s">
        <v>97</v>
      </c>
      <c r="E299">
        <v>4500000</v>
      </c>
      <c r="F299" s="37">
        <v>43458</v>
      </c>
      <c r="G299" s="37">
        <v>43523</v>
      </c>
      <c r="H299">
        <v>2018</v>
      </c>
      <c r="I299" t="s">
        <v>155</v>
      </c>
      <c r="J299">
        <v>64690.41</v>
      </c>
      <c r="K299">
        <v>0</v>
      </c>
      <c r="L299">
        <v>64690.41</v>
      </c>
      <c r="M299" t="s">
        <v>3038</v>
      </c>
      <c r="O299" t="s">
        <v>164</v>
      </c>
      <c r="P299">
        <v>64690.41</v>
      </c>
    </row>
    <row r="300" spans="1:16" ht="15.75" customHeight="1" x14ac:dyDescent="0.2">
      <c r="A300" t="s">
        <v>3353</v>
      </c>
      <c r="B300" t="s">
        <v>154</v>
      </c>
      <c r="C300" s="37">
        <v>43415</v>
      </c>
      <c r="D300" t="s">
        <v>100</v>
      </c>
      <c r="E300">
        <v>5000000</v>
      </c>
      <c r="F300" s="37">
        <v>43471</v>
      </c>
      <c r="G300" s="37">
        <v>43529</v>
      </c>
      <c r="H300">
        <v>2019</v>
      </c>
      <c r="I300" t="s">
        <v>155</v>
      </c>
      <c r="J300">
        <v>411894.03</v>
      </c>
      <c r="K300">
        <v>0</v>
      </c>
      <c r="L300">
        <v>411894.03</v>
      </c>
      <c r="M300" t="s">
        <v>3023</v>
      </c>
      <c r="O300" t="s">
        <v>164</v>
      </c>
      <c r="P300">
        <v>411894.03</v>
      </c>
    </row>
    <row r="301" spans="1:16" ht="15.75" customHeight="1" x14ac:dyDescent="0.2">
      <c r="A301" t="s">
        <v>3354</v>
      </c>
      <c r="B301" t="s">
        <v>154</v>
      </c>
      <c r="C301" s="37">
        <v>43197</v>
      </c>
      <c r="D301" t="s">
        <v>100</v>
      </c>
      <c r="E301">
        <v>1500000</v>
      </c>
      <c r="F301" s="37">
        <v>43468</v>
      </c>
      <c r="G301" s="37">
        <v>43531</v>
      </c>
      <c r="H301">
        <v>2019</v>
      </c>
      <c r="I301" t="s">
        <v>155</v>
      </c>
      <c r="J301">
        <v>147333.29</v>
      </c>
      <c r="K301">
        <v>0</v>
      </c>
      <c r="L301">
        <v>147333.29</v>
      </c>
      <c r="M301" t="s">
        <v>3027</v>
      </c>
      <c r="O301" t="s">
        <v>164</v>
      </c>
      <c r="P301">
        <v>147333.29</v>
      </c>
    </row>
    <row r="302" spans="1:16" ht="15.75" customHeight="1" x14ac:dyDescent="0.2">
      <c r="A302" t="s">
        <v>3355</v>
      </c>
      <c r="B302" t="s">
        <v>154</v>
      </c>
      <c r="C302" s="37">
        <v>43401</v>
      </c>
      <c r="D302" t="s">
        <v>101</v>
      </c>
      <c r="E302">
        <v>5000000</v>
      </c>
      <c r="F302" s="37">
        <v>43446</v>
      </c>
      <c r="G302" s="37">
        <v>43531</v>
      </c>
      <c r="H302">
        <v>2018</v>
      </c>
      <c r="I302" t="s">
        <v>155</v>
      </c>
      <c r="J302">
        <v>84763.03</v>
      </c>
      <c r="K302">
        <v>0</v>
      </c>
      <c r="L302">
        <v>84763.03</v>
      </c>
      <c r="M302" t="s">
        <v>3059</v>
      </c>
      <c r="O302" t="s">
        <v>164</v>
      </c>
      <c r="P302">
        <v>84763.03</v>
      </c>
    </row>
    <row r="303" spans="1:16" ht="15.75" customHeight="1" x14ac:dyDescent="0.2">
      <c r="A303" t="s">
        <v>3356</v>
      </c>
      <c r="B303" t="s">
        <v>154</v>
      </c>
      <c r="C303" s="37">
        <v>43016</v>
      </c>
      <c r="D303" t="s">
        <v>98</v>
      </c>
      <c r="E303">
        <v>2000000</v>
      </c>
      <c r="F303" s="37">
        <v>43351</v>
      </c>
      <c r="G303" s="37">
        <v>43538</v>
      </c>
      <c r="H303">
        <v>2018</v>
      </c>
      <c r="I303" t="s">
        <v>155</v>
      </c>
      <c r="J303">
        <v>562009.77</v>
      </c>
      <c r="K303">
        <v>0</v>
      </c>
      <c r="L303">
        <v>562009.77</v>
      </c>
      <c r="M303" t="s">
        <v>3032</v>
      </c>
      <c r="O303" t="s">
        <v>157</v>
      </c>
      <c r="P303">
        <v>0</v>
      </c>
    </row>
    <row r="304" spans="1:16" ht="15.75" customHeight="1" x14ac:dyDescent="0.2">
      <c r="A304" t="s">
        <v>3357</v>
      </c>
      <c r="B304" t="s">
        <v>154</v>
      </c>
      <c r="C304" s="37">
        <v>43292</v>
      </c>
      <c r="D304" t="s">
        <v>100</v>
      </c>
      <c r="E304">
        <v>2000000</v>
      </c>
      <c r="F304" s="37">
        <v>43493</v>
      </c>
      <c r="G304" s="37">
        <v>43539</v>
      </c>
      <c r="H304">
        <v>2019</v>
      </c>
      <c r="I304" t="s">
        <v>155</v>
      </c>
      <c r="J304">
        <v>333020.31</v>
      </c>
      <c r="K304">
        <v>0</v>
      </c>
      <c r="L304">
        <v>333020.31</v>
      </c>
      <c r="M304" t="s">
        <v>3298</v>
      </c>
      <c r="O304" t="s">
        <v>164</v>
      </c>
      <c r="P304">
        <v>333020.31</v>
      </c>
    </row>
    <row r="305" spans="1:16" ht="15.75" customHeight="1" x14ac:dyDescent="0.2">
      <c r="A305" t="s">
        <v>3358</v>
      </c>
      <c r="B305" t="s">
        <v>154</v>
      </c>
      <c r="C305" s="37">
        <v>43188</v>
      </c>
      <c r="D305" t="s">
        <v>97</v>
      </c>
      <c r="E305">
        <v>3000000</v>
      </c>
      <c r="F305" s="37">
        <v>43416</v>
      </c>
      <c r="G305" s="37">
        <v>43542</v>
      </c>
      <c r="H305">
        <v>2018</v>
      </c>
      <c r="I305" t="s">
        <v>155</v>
      </c>
      <c r="J305">
        <v>138036.46</v>
      </c>
      <c r="K305">
        <v>0</v>
      </c>
      <c r="L305">
        <v>138036.46</v>
      </c>
      <c r="M305" t="s">
        <v>3034</v>
      </c>
      <c r="O305" t="s">
        <v>164</v>
      </c>
      <c r="P305">
        <v>138036.46</v>
      </c>
    </row>
    <row r="306" spans="1:16" ht="15.75" customHeight="1" x14ac:dyDescent="0.2">
      <c r="A306" t="s">
        <v>3359</v>
      </c>
      <c r="B306" t="s">
        <v>154</v>
      </c>
      <c r="C306" s="37">
        <v>43137</v>
      </c>
      <c r="D306" t="s">
        <v>100</v>
      </c>
      <c r="E306">
        <v>4000000</v>
      </c>
      <c r="F306" s="37">
        <v>43486</v>
      </c>
      <c r="G306" s="37">
        <v>43542</v>
      </c>
      <c r="H306">
        <v>2019</v>
      </c>
      <c r="I306" t="s">
        <v>155</v>
      </c>
      <c r="J306">
        <v>149224.76999999999</v>
      </c>
      <c r="K306">
        <v>0</v>
      </c>
      <c r="L306">
        <v>149224.76999999999</v>
      </c>
      <c r="M306" t="s">
        <v>3064</v>
      </c>
      <c r="O306" t="s">
        <v>164</v>
      </c>
      <c r="P306">
        <v>149224.76999999999</v>
      </c>
    </row>
    <row r="307" spans="1:16" ht="15.75" customHeight="1" x14ac:dyDescent="0.2">
      <c r="A307" t="s">
        <v>3360</v>
      </c>
      <c r="B307" t="s">
        <v>154</v>
      </c>
      <c r="C307" s="37">
        <v>42841</v>
      </c>
      <c r="D307" t="s">
        <v>97</v>
      </c>
      <c r="E307">
        <v>3500000</v>
      </c>
      <c r="F307" s="37">
        <v>43069</v>
      </c>
      <c r="G307" s="37">
        <v>43547</v>
      </c>
      <c r="H307">
        <v>2017</v>
      </c>
      <c r="I307" t="s">
        <v>155</v>
      </c>
      <c r="J307">
        <v>298140.49</v>
      </c>
      <c r="K307">
        <v>0</v>
      </c>
      <c r="L307">
        <v>298140.49</v>
      </c>
      <c r="M307" t="s">
        <v>3298</v>
      </c>
      <c r="O307" t="s">
        <v>157</v>
      </c>
      <c r="P307">
        <v>0</v>
      </c>
    </row>
    <row r="308" spans="1:16" ht="15.75" customHeight="1" x14ac:dyDescent="0.2">
      <c r="A308" t="s">
        <v>3361</v>
      </c>
      <c r="B308" t="s">
        <v>154</v>
      </c>
      <c r="C308" s="37">
        <v>42826</v>
      </c>
      <c r="D308" t="s">
        <v>100</v>
      </c>
      <c r="E308">
        <v>3000000</v>
      </c>
      <c r="F308" s="37">
        <v>43083</v>
      </c>
      <c r="G308" s="37">
        <v>43548</v>
      </c>
      <c r="H308">
        <v>2017</v>
      </c>
      <c r="I308" t="s">
        <v>155</v>
      </c>
      <c r="J308">
        <v>104643.39</v>
      </c>
      <c r="K308">
        <v>0</v>
      </c>
      <c r="L308">
        <v>104643.39</v>
      </c>
      <c r="M308" t="s">
        <v>3010</v>
      </c>
      <c r="O308" t="s">
        <v>164</v>
      </c>
      <c r="P308">
        <v>104643.39</v>
      </c>
    </row>
    <row r="309" spans="1:16" ht="15.75" customHeight="1" x14ac:dyDescent="0.2">
      <c r="A309" t="s">
        <v>3362</v>
      </c>
      <c r="B309" t="s">
        <v>154</v>
      </c>
      <c r="C309" s="37">
        <v>43337</v>
      </c>
      <c r="D309" t="s">
        <v>97</v>
      </c>
      <c r="E309">
        <v>1000000</v>
      </c>
      <c r="F309" s="37">
        <v>43513</v>
      </c>
      <c r="G309" s="37">
        <v>43549</v>
      </c>
      <c r="H309">
        <v>2019</v>
      </c>
      <c r="I309" t="s">
        <v>155</v>
      </c>
      <c r="J309">
        <v>538639.91</v>
      </c>
      <c r="K309">
        <v>0</v>
      </c>
      <c r="L309">
        <v>538639.91</v>
      </c>
      <c r="M309" t="s">
        <v>3079</v>
      </c>
      <c r="O309" t="s">
        <v>164</v>
      </c>
      <c r="P309">
        <v>538639.91</v>
      </c>
    </row>
    <row r="310" spans="1:16" ht="15.75" customHeight="1" x14ac:dyDescent="0.2">
      <c r="A310" t="s">
        <v>3363</v>
      </c>
      <c r="B310" t="s">
        <v>154</v>
      </c>
      <c r="C310" s="37">
        <v>43216</v>
      </c>
      <c r="D310" t="s">
        <v>98</v>
      </c>
      <c r="E310">
        <v>5000000</v>
      </c>
      <c r="F310" s="37">
        <v>43510</v>
      </c>
      <c r="G310" s="37">
        <v>43550</v>
      </c>
      <c r="H310">
        <v>2019</v>
      </c>
      <c r="I310" t="s">
        <v>155</v>
      </c>
      <c r="J310">
        <v>939494.34</v>
      </c>
      <c r="K310">
        <v>0</v>
      </c>
      <c r="L310">
        <v>939494.34</v>
      </c>
      <c r="M310" t="s">
        <v>3098</v>
      </c>
      <c r="O310" t="s">
        <v>164</v>
      </c>
      <c r="P310">
        <v>939494.34</v>
      </c>
    </row>
    <row r="311" spans="1:16" ht="15.75" customHeight="1" x14ac:dyDescent="0.2">
      <c r="A311" t="s">
        <v>3364</v>
      </c>
      <c r="B311" t="s">
        <v>154</v>
      </c>
      <c r="C311" s="37">
        <v>43463</v>
      </c>
      <c r="D311" t="s">
        <v>97</v>
      </c>
      <c r="E311">
        <v>2000000</v>
      </c>
      <c r="F311" s="37">
        <v>43494</v>
      </c>
      <c r="G311" s="37">
        <v>43551</v>
      </c>
      <c r="H311">
        <v>2019</v>
      </c>
      <c r="I311" t="s">
        <v>155</v>
      </c>
      <c r="J311">
        <v>336429.73</v>
      </c>
      <c r="K311">
        <v>0</v>
      </c>
      <c r="L311">
        <v>336429.73</v>
      </c>
      <c r="M311" t="s">
        <v>3298</v>
      </c>
      <c r="O311" t="s">
        <v>164</v>
      </c>
      <c r="P311">
        <v>336429.73</v>
      </c>
    </row>
    <row r="312" spans="1:16" ht="15.75" customHeight="1" x14ac:dyDescent="0.2">
      <c r="A312" t="s">
        <v>3365</v>
      </c>
      <c r="B312" t="s">
        <v>154</v>
      </c>
      <c r="C312" s="37">
        <v>42545</v>
      </c>
      <c r="D312" t="s">
        <v>100</v>
      </c>
      <c r="E312">
        <v>1500000</v>
      </c>
      <c r="F312" s="37">
        <v>42895</v>
      </c>
      <c r="G312" s="37">
        <v>43553</v>
      </c>
      <c r="H312">
        <v>2017</v>
      </c>
      <c r="I312" t="s">
        <v>155</v>
      </c>
      <c r="J312">
        <v>116166.66</v>
      </c>
      <c r="K312">
        <v>0</v>
      </c>
      <c r="L312">
        <v>116166.66</v>
      </c>
      <c r="M312" t="s">
        <v>3010</v>
      </c>
      <c r="O312" t="s">
        <v>164</v>
      </c>
      <c r="P312">
        <v>116166.66</v>
      </c>
    </row>
    <row r="313" spans="1:16" ht="15.75" customHeight="1" x14ac:dyDescent="0.2">
      <c r="A313" t="s">
        <v>3366</v>
      </c>
      <c r="B313" t="s">
        <v>154</v>
      </c>
      <c r="C313" s="37">
        <v>43182</v>
      </c>
      <c r="D313" t="s">
        <v>98</v>
      </c>
      <c r="E313">
        <v>2000000</v>
      </c>
      <c r="F313" s="37">
        <v>43516</v>
      </c>
      <c r="G313" s="37">
        <v>43555</v>
      </c>
      <c r="H313">
        <v>2019</v>
      </c>
      <c r="I313" t="s">
        <v>155</v>
      </c>
      <c r="J313">
        <v>127009.28</v>
      </c>
      <c r="K313">
        <v>0</v>
      </c>
      <c r="L313">
        <v>127009.28</v>
      </c>
      <c r="M313" t="s">
        <v>3110</v>
      </c>
      <c r="O313" t="s">
        <v>164</v>
      </c>
      <c r="P313">
        <v>127009.28</v>
      </c>
    </row>
    <row r="314" spans="1:16" ht="15.75" customHeight="1" x14ac:dyDescent="0.2">
      <c r="A314" t="s">
        <v>3367</v>
      </c>
      <c r="B314" t="s">
        <v>154</v>
      </c>
      <c r="C314" s="37">
        <v>43322</v>
      </c>
      <c r="D314" t="s">
        <v>97</v>
      </c>
      <c r="E314">
        <v>2500000</v>
      </c>
      <c r="F314" s="37">
        <v>43511</v>
      </c>
      <c r="G314" s="37">
        <v>43555</v>
      </c>
      <c r="H314">
        <v>2019</v>
      </c>
      <c r="I314" t="s">
        <v>155</v>
      </c>
      <c r="J314">
        <v>218966.95</v>
      </c>
      <c r="K314">
        <v>0</v>
      </c>
      <c r="L314">
        <v>218966.95</v>
      </c>
      <c r="M314" t="s">
        <v>3194</v>
      </c>
      <c r="O314" t="s">
        <v>164</v>
      </c>
      <c r="P314">
        <v>218966.95</v>
      </c>
    </row>
    <row r="315" spans="1:16" ht="15.75" customHeight="1" x14ac:dyDescent="0.2">
      <c r="A315" t="s">
        <v>3368</v>
      </c>
      <c r="B315" t="s">
        <v>154</v>
      </c>
      <c r="C315" s="37">
        <v>42791</v>
      </c>
      <c r="D315" t="s">
        <v>99</v>
      </c>
      <c r="E315">
        <v>2000000</v>
      </c>
      <c r="F315" s="37">
        <v>42947</v>
      </c>
      <c r="G315" s="37">
        <v>43556</v>
      </c>
      <c r="H315">
        <v>2017</v>
      </c>
      <c r="I315" t="s">
        <v>155</v>
      </c>
      <c r="J315">
        <v>74280.11</v>
      </c>
      <c r="K315">
        <v>0</v>
      </c>
      <c r="L315">
        <v>74280.11</v>
      </c>
      <c r="M315" t="s">
        <v>3141</v>
      </c>
      <c r="O315" t="s">
        <v>164</v>
      </c>
      <c r="P315">
        <v>74280.11</v>
      </c>
    </row>
    <row r="316" spans="1:16" ht="15.75" customHeight="1" x14ac:dyDescent="0.2">
      <c r="A316" t="s">
        <v>3369</v>
      </c>
      <c r="B316" t="s">
        <v>154</v>
      </c>
      <c r="C316" s="37">
        <v>43181</v>
      </c>
      <c r="D316" t="s">
        <v>100</v>
      </c>
      <c r="E316">
        <v>3000000</v>
      </c>
      <c r="F316" s="37">
        <v>43483</v>
      </c>
      <c r="G316" s="37">
        <v>43557</v>
      </c>
      <c r="H316">
        <v>2019</v>
      </c>
      <c r="I316" t="s">
        <v>155</v>
      </c>
      <c r="J316">
        <v>225950.35</v>
      </c>
      <c r="K316">
        <v>0</v>
      </c>
      <c r="L316">
        <v>225950.35</v>
      </c>
      <c r="M316" t="s">
        <v>3146</v>
      </c>
      <c r="O316" t="s">
        <v>157</v>
      </c>
      <c r="P316">
        <v>0</v>
      </c>
    </row>
    <row r="317" spans="1:16" ht="15.75" customHeight="1" x14ac:dyDescent="0.2">
      <c r="A317" t="s">
        <v>3370</v>
      </c>
      <c r="B317" t="s">
        <v>154</v>
      </c>
      <c r="C317" s="37">
        <v>43378</v>
      </c>
      <c r="D317" t="s">
        <v>97</v>
      </c>
      <c r="E317">
        <v>2500000</v>
      </c>
      <c r="F317" s="37">
        <v>43494</v>
      </c>
      <c r="G317" s="37">
        <v>43560</v>
      </c>
      <c r="H317">
        <v>2019</v>
      </c>
      <c r="I317" t="s">
        <v>155</v>
      </c>
      <c r="J317">
        <v>109481.9</v>
      </c>
      <c r="K317">
        <v>0</v>
      </c>
      <c r="L317">
        <v>109481.9</v>
      </c>
      <c r="M317" t="s">
        <v>3016</v>
      </c>
      <c r="O317" t="s">
        <v>164</v>
      </c>
      <c r="P317">
        <v>109481.9</v>
      </c>
    </row>
    <row r="318" spans="1:16" ht="15.75" customHeight="1" x14ac:dyDescent="0.2">
      <c r="A318" t="s">
        <v>3371</v>
      </c>
      <c r="B318" t="s">
        <v>154</v>
      </c>
      <c r="C318" s="37">
        <v>43148</v>
      </c>
      <c r="D318" t="s">
        <v>100</v>
      </c>
      <c r="E318">
        <v>2500000</v>
      </c>
      <c r="F318" s="37">
        <v>43386</v>
      </c>
      <c r="G318" s="37">
        <v>43560</v>
      </c>
      <c r="H318">
        <v>2018</v>
      </c>
      <c r="I318" t="s">
        <v>155</v>
      </c>
      <c r="J318">
        <v>201713.49</v>
      </c>
      <c r="K318">
        <v>0</v>
      </c>
      <c r="L318">
        <v>201713.49</v>
      </c>
      <c r="M318" t="s">
        <v>3194</v>
      </c>
      <c r="O318" t="s">
        <v>164</v>
      </c>
      <c r="P318">
        <v>201713.49</v>
      </c>
    </row>
    <row r="319" spans="1:16" ht="15.75" customHeight="1" x14ac:dyDescent="0.2">
      <c r="A319" t="s">
        <v>3372</v>
      </c>
      <c r="B319" t="s">
        <v>154</v>
      </c>
      <c r="C319" s="37">
        <v>43421</v>
      </c>
      <c r="D319" t="s">
        <v>98</v>
      </c>
      <c r="E319">
        <v>4000000</v>
      </c>
      <c r="F319" s="37">
        <v>43464</v>
      </c>
      <c r="G319" s="37">
        <v>43561</v>
      </c>
      <c r="H319">
        <v>2018</v>
      </c>
      <c r="I319" t="s">
        <v>155</v>
      </c>
      <c r="J319">
        <v>127864.59</v>
      </c>
      <c r="K319">
        <v>0</v>
      </c>
      <c r="L319">
        <v>127864.59</v>
      </c>
      <c r="M319" t="s">
        <v>3012</v>
      </c>
      <c r="O319" t="s">
        <v>164</v>
      </c>
      <c r="P319">
        <v>127864.59</v>
      </c>
    </row>
    <row r="320" spans="1:16" ht="15.75" customHeight="1" x14ac:dyDescent="0.2">
      <c r="A320" t="s">
        <v>3373</v>
      </c>
      <c r="B320" t="s">
        <v>154</v>
      </c>
      <c r="C320" s="37">
        <v>43411</v>
      </c>
      <c r="D320" t="s">
        <v>100</v>
      </c>
      <c r="E320">
        <v>2000000</v>
      </c>
      <c r="F320" s="37">
        <v>43485</v>
      </c>
      <c r="G320" s="37">
        <v>43561</v>
      </c>
      <c r="H320">
        <v>2019</v>
      </c>
      <c r="I320" t="s">
        <v>155</v>
      </c>
      <c r="J320">
        <v>79453.75</v>
      </c>
      <c r="K320">
        <v>0</v>
      </c>
      <c r="L320">
        <v>79453.75</v>
      </c>
      <c r="M320" t="s">
        <v>3046</v>
      </c>
      <c r="O320" t="s">
        <v>164</v>
      </c>
      <c r="P320">
        <v>79453.75</v>
      </c>
    </row>
    <row r="321" spans="1:16" ht="15.75" customHeight="1" x14ac:dyDescent="0.2">
      <c r="A321" t="s">
        <v>3374</v>
      </c>
      <c r="B321" t="s">
        <v>154</v>
      </c>
      <c r="C321" s="37">
        <v>43469</v>
      </c>
      <c r="D321" t="s">
        <v>100</v>
      </c>
      <c r="E321">
        <v>3000000</v>
      </c>
      <c r="F321" s="37">
        <v>43485</v>
      </c>
      <c r="G321" s="37">
        <v>43562</v>
      </c>
      <c r="H321">
        <v>2019</v>
      </c>
      <c r="I321" t="s">
        <v>155</v>
      </c>
      <c r="J321">
        <v>95773.41</v>
      </c>
      <c r="K321">
        <v>0</v>
      </c>
      <c r="L321">
        <v>95773.41</v>
      </c>
      <c r="M321" t="s">
        <v>3059</v>
      </c>
      <c r="O321" t="s">
        <v>164</v>
      </c>
      <c r="P321">
        <v>95773.41</v>
      </c>
    </row>
    <row r="322" spans="1:16" ht="15.75" customHeight="1" x14ac:dyDescent="0.2">
      <c r="A322" t="s">
        <v>3375</v>
      </c>
      <c r="B322" t="s">
        <v>154</v>
      </c>
      <c r="C322" s="37">
        <v>43095</v>
      </c>
      <c r="D322" t="s">
        <v>100</v>
      </c>
      <c r="E322">
        <v>2000000</v>
      </c>
      <c r="F322" s="37">
        <v>43415</v>
      </c>
      <c r="G322" s="37">
        <v>43565</v>
      </c>
      <c r="H322">
        <v>2018</v>
      </c>
      <c r="I322" t="s">
        <v>155</v>
      </c>
      <c r="J322">
        <v>235439.41</v>
      </c>
      <c r="K322">
        <v>0</v>
      </c>
      <c r="L322">
        <v>235439.41</v>
      </c>
      <c r="M322" t="s">
        <v>3008</v>
      </c>
      <c r="O322" t="s">
        <v>164</v>
      </c>
      <c r="P322">
        <v>235439.41</v>
      </c>
    </row>
    <row r="323" spans="1:16" ht="15.75" customHeight="1" x14ac:dyDescent="0.2">
      <c r="A323" t="s">
        <v>3376</v>
      </c>
      <c r="B323" t="s">
        <v>154</v>
      </c>
      <c r="C323" s="37">
        <v>43285</v>
      </c>
      <c r="D323" t="s">
        <v>97</v>
      </c>
      <c r="E323">
        <v>2500000</v>
      </c>
      <c r="F323" s="37">
        <v>43469</v>
      </c>
      <c r="G323" s="37">
        <v>43566</v>
      </c>
      <c r="H323">
        <v>2019</v>
      </c>
      <c r="I323" t="s">
        <v>155</v>
      </c>
      <c r="J323">
        <v>184808.98</v>
      </c>
      <c r="K323">
        <v>0</v>
      </c>
      <c r="L323">
        <v>184808.98</v>
      </c>
      <c r="M323" t="s">
        <v>3014</v>
      </c>
      <c r="O323" t="s">
        <v>164</v>
      </c>
      <c r="P323">
        <v>184808.98</v>
      </c>
    </row>
    <row r="324" spans="1:16" ht="15.75" customHeight="1" x14ac:dyDescent="0.2">
      <c r="A324" t="s">
        <v>3377</v>
      </c>
      <c r="B324" t="s">
        <v>154</v>
      </c>
      <c r="C324" s="37">
        <v>43371</v>
      </c>
      <c r="D324" t="s">
        <v>98</v>
      </c>
      <c r="E324">
        <v>3500000</v>
      </c>
      <c r="F324" s="37">
        <v>43460</v>
      </c>
      <c r="G324" s="37">
        <v>43566</v>
      </c>
      <c r="H324">
        <v>2018</v>
      </c>
      <c r="I324" t="s">
        <v>155</v>
      </c>
      <c r="J324">
        <v>119189.74</v>
      </c>
      <c r="K324">
        <v>0</v>
      </c>
      <c r="L324">
        <v>119189.74</v>
      </c>
      <c r="M324" t="s">
        <v>3139</v>
      </c>
      <c r="O324" t="s">
        <v>164</v>
      </c>
      <c r="P324">
        <v>119189.74</v>
      </c>
    </row>
    <row r="325" spans="1:16" ht="15.75" customHeight="1" x14ac:dyDescent="0.2">
      <c r="A325" t="s">
        <v>3378</v>
      </c>
      <c r="B325" t="s">
        <v>154</v>
      </c>
      <c r="C325" s="37">
        <v>43224</v>
      </c>
      <c r="D325" t="s">
        <v>98</v>
      </c>
      <c r="E325">
        <v>2000000</v>
      </c>
      <c r="F325" s="37">
        <v>43465</v>
      </c>
      <c r="G325" s="37">
        <v>43576</v>
      </c>
      <c r="H325">
        <v>2018</v>
      </c>
      <c r="I325" t="s">
        <v>155</v>
      </c>
      <c r="J325">
        <v>85685</v>
      </c>
      <c r="K325">
        <v>0</v>
      </c>
      <c r="L325">
        <v>85685</v>
      </c>
      <c r="M325" t="s">
        <v>3059</v>
      </c>
      <c r="O325" t="s">
        <v>164</v>
      </c>
      <c r="P325">
        <v>85685</v>
      </c>
    </row>
    <row r="326" spans="1:16" ht="15.75" customHeight="1" x14ac:dyDescent="0.2">
      <c r="A326" t="s">
        <v>3379</v>
      </c>
      <c r="B326" t="s">
        <v>154</v>
      </c>
      <c r="C326" s="37">
        <v>43363</v>
      </c>
      <c r="D326" t="s">
        <v>100</v>
      </c>
      <c r="E326">
        <v>4000000</v>
      </c>
      <c r="F326" s="37">
        <v>43463</v>
      </c>
      <c r="G326" s="37">
        <v>43579</v>
      </c>
      <c r="H326">
        <v>2018</v>
      </c>
      <c r="I326" t="s">
        <v>155</v>
      </c>
      <c r="J326">
        <v>766776.94</v>
      </c>
      <c r="K326">
        <v>0</v>
      </c>
      <c r="L326">
        <v>766776.94</v>
      </c>
      <c r="M326" t="s">
        <v>3114</v>
      </c>
      <c r="O326" t="s">
        <v>164</v>
      </c>
      <c r="P326">
        <v>766776.94</v>
      </c>
    </row>
    <row r="327" spans="1:16" ht="15.75" customHeight="1" x14ac:dyDescent="0.2">
      <c r="A327" t="s">
        <v>3380</v>
      </c>
      <c r="B327" t="s">
        <v>154</v>
      </c>
      <c r="C327" s="37">
        <v>43518</v>
      </c>
      <c r="D327" t="s">
        <v>97</v>
      </c>
      <c r="E327">
        <v>3000000</v>
      </c>
      <c r="F327" s="37">
        <v>43526</v>
      </c>
      <c r="G327" s="37">
        <v>43579</v>
      </c>
      <c r="H327">
        <v>2019</v>
      </c>
      <c r="I327" t="s">
        <v>155</v>
      </c>
      <c r="J327">
        <v>89603.07</v>
      </c>
      <c r="K327">
        <v>0</v>
      </c>
      <c r="L327">
        <v>89603.07</v>
      </c>
      <c r="M327" t="s">
        <v>3089</v>
      </c>
      <c r="O327" t="s">
        <v>164</v>
      </c>
      <c r="P327">
        <v>89603.07</v>
      </c>
    </row>
    <row r="328" spans="1:16" ht="15.75" customHeight="1" x14ac:dyDescent="0.2">
      <c r="A328" t="s">
        <v>3381</v>
      </c>
      <c r="B328" t="s">
        <v>154</v>
      </c>
      <c r="C328" s="37">
        <v>43172</v>
      </c>
      <c r="D328" t="s">
        <v>97</v>
      </c>
      <c r="E328">
        <v>2000000</v>
      </c>
      <c r="F328" s="37">
        <v>43532</v>
      </c>
      <c r="G328" s="37">
        <v>43580</v>
      </c>
      <c r="H328">
        <v>2019</v>
      </c>
      <c r="I328" t="s">
        <v>155</v>
      </c>
      <c r="J328">
        <v>257551.57</v>
      </c>
      <c r="K328">
        <v>0</v>
      </c>
      <c r="L328">
        <v>257551.57</v>
      </c>
      <c r="M328" t="s">
        <v>3008</v>
      </c>
      <c r="O328" t="s">
        <v>164</v>
      </c>
      <c r="P328">
        <v>257551.57</v>
      </c>
    </row>
    <row r="329" spans="1:16" ht="15.75" customHeight="1" x14ac:dyDescent="0.2">
      <c r="A329" t="s">
        <v>3382</v>
      </c>
      <c r="B329" t="s">
        <v>154</v>
      </c>
      <c r="C329" s="37">
        <v>43422</v>
      </c>
      <c r="D329" t="s">
        <v>99</v>
      </c>
      <c r="E329">
        <v>1000000</v>
      </c>
      <c r="F329" s="37">
        <v>43538</v>
      </c>
      <c r="G329" s="37">
        <v>43581</v>
      </c>
      <c r="H329">
        <v>2019</v>
      </c>
      <c r="I329" t="s">
        <v>155</v>
      </c>
      <c r="J329">
        <v>224556.92</v>
      </c>
      <c r="K329">
        <v>0</v>
      </c>
      <c r="L329">
        <v>224556.92</v>
      </c>
      <c r="M329" t="s">
        <v>3095</v>
      </c>
      <c r="O329" t="s">
        <v>164</v>
      </c>
      <c r="P329">
        <v>224556.92</v>
      </c>
    </row>
    <row r="330" spans="1:16" ht="15.75" customHeight="1" x14ac:dyDescent="0.2">
      <c r="A330" t="s">
        <v>3383</v>
      </c>
      <c r="B330" t="s">
        <v>154</v>
      </c>
      <c r="C330" s="37">
        <v>43208</v>
      </c>
      <c r="D330" t="s">
        <v>97</v>
      </c>
      <c r="E330">
        <v>10000000</v>
      </c>
      <c r="F330" s="37">
        <v>43295</v>
      </c>
      <c r="G330" s="37">
        <v>43584</v>
      </c>
      <c r="H330">
        <v>2018</v>
      </c>
      <c r="I330" t="s">
        <v>155</v>
      </c>
      <c r="J330">
        <v>173442.85</v>
      </c>
      <c r="K330">
        <v>0</v>
      </c>
      <c r="L330">
        <v>173442.85</v>
      </c>
      <c r="M330" t="s">
        <v>3064</v>
      </c>
      <c r="O330" t="s">
        <v>164</v>
      </c>
      <c r="P330">
        <v>173442.85</v>
      </c>
    </row>
    <row r="331" spans="1:16" ht="15.75" customHeight="1" x14ac:dyDescent="0.2">
      <c r="A331" t="s">
        <v>3384</v>
      </c>
      <c r="B331" t="s">
        <v>154</v>
      </c>
      <c r="C331" s="37">
        <v>43304</v>
      </c>
      <c r="D331" t="s">
        <v>99</v>
      </c>
      <c r="E331">
        <v>1000000</v>
      </c>
      <c r="F331" s="37">
        <v>43510</v>
      </c>
      <c r="G331" s="37">
        <v>43588</v>
      </c>
      <c r="H331">
        <v>2019</v>
      </c>
      <c r="I331" t="s">
        <v>155</v>
      </c>
      <c r="J331">
        <v>183747.94</v>
      </c>
      <c r="K331">
        <v>0</v>
      </c>
      <c r="L331">
        <v>183747.94</v>
      </c>
      <c r="M331" t="s">
        <v>3014</v>
      </c>
      <c r="O331" t="s">
        <v>164</v>
      </c>
      <c r="P331">
        <v>183747.94</v>
      </c>
    </row>
    <row r="332" spans="1:16" ht="15.75" customHeight="1" x14ac:dyDescent="0.2">
      <c r="A332" t="s">
        <v>3385</v>
      </c>
      <c r="B332" t="s">
        <v>154</v>
      </c>
      <c r="C332" s="37">
        <v>43101</v>
      </c>
      <c r="D332" t="s">
        <v>101</v>
      </c>
      <c r="E332">
        <v>1000000</v>
      </c>
      <c r="F332" s="37">
        <v>43322</v>
      </c>
      <c r="G332" s="37">
        <v>43589</v>
      </c>
      <c r="H332">
        <v>2018</v>
      </c>
      <c r="I332" t="s">
        <v>155</v>
      </c>
      <c r="J332">
        <v>195354.86</v>
      </c>
      <c r="K332">
        <v>0</v>
      </c>
      <c r="L332">
        <v>195354.86</v>
      </c>
      <c r="M332" t="s">
        <v>3014</v>
      </c>
      <c r="O332" t="s">
        <v>164</v>
      </c>
      <c r="P332">
        <v>195354.86</v>
      </c>
    </row>
    <row r="333" spans="1:16" ht="15.75" customHeight="1" x14ac:dyDescent="0.2">
      <c r="A333" t="s">
        <v>3386</v>
      </c>
      <c r="B333" t="s">
        <v>154</v>
      </c>
      <c r="C333" s="37">
        <v>43169</v>
      </c>
      <c r="D333" t="s">
        <v>100</v>
      </c>
      <c r="E333">
        <v>1000000</v>
      </c>
      <c r="F333" s="37">
        <v>43317</v>
      </c>
      <c r="G333" s="37">
        <v>43589</v>
      </c>
      <c r="H333">
        <v>2018</v>
      </c>
      <c r="I333" t="s">
        <v>155</v>
      </c>
      <c r="J333">
        <v>169638.87</v>
      </c>
      <c r="K333">
        <v>0</v>
      </c>
      <c r="L333">
        <v>169638.87</v>
      </c>
      <c r="M333" t="s">
        <v>3069</v>
      </c>
      <c r="O333" t="s">
        <v>164</v>
      </c>
      <c r="P333">
        <v>169638.87</v>
      </c>
    </row>
    <row r="334" spans="1:16" ht="15.75" customHeight="1" x14ac:dyDescent="0.2">
      <c r="A334" t="s">
        <v>3387</v>
      </c>
      <c r="B334" t="s">
        <v>154</v>
      </c>
      <c r="C334" s="37">
        <v>43167</v>
      </c>
      <c r="D334" t="s">
        <v>100</v>
      </c>
      <c r="E334">
        <v>1500000</v>
      </c>
      <c r="F334" s="37">
        <v>43233</v>
      </c>
      <c r="G334" s="37">
        <v>43590</v>
      </c>
      <c r="H334">
        <v>2018</v>
      </c>
      <c r="I334" t="s">
        <v>155</v>
      </c>
      <c r="J334">
        <v>465134.13</v>
      </c>
      <c r="K334">
        <v>0</v>
      </c>
      <c r="L334">
        <v>465134.13</v>
      </c>
      <c r="M334" t="s">
        <v>3023</v>
      </c>
      <c r="O334" t="s">
        <v>164</v>
      </c>
      <c r="P334">
        <v>465134.13</v>
      </c>
    </row>
    <row r="335" spans="1:16" ht="15.75" customHeight="1" x14ac:dyDescent="0.2">
      <c r="A335" t="s">
        <v>3388</v>
      </c>
      <c r="B335" t="s">
        <v>154</v>
      </c>
      <c r="C335" s="37">
        <v>43394</v>
      </c>
      <c r="D335" t="s">
        <v>101</v>
      </c>
      <c r="E335">
        <v>4000000</v>
      </c>
      <c r="F335" s="37">
        <v>43527</v>
      </c>
      <c r="G335" s="37">
        <v>43593</v>
      </c>
      <c r="H335">
        <v>2019</v>
      </c>
      <c r="I335" t="s">
        <v>155</v>
      </c>
      <c r="J335">
        <v>67259.960000000006</v>
      </c>
      <c r="K335">
        <v>0</v>
      </c>
      <c r="L335">
        <v>67259.960000000006</v>
      </c>
      <c r="M335" t="s">
        <v>3036</v>
      </c>
      <c r="O335" t="s">
        <v>164</v>
      </c>
      <c r="P335">
        <v>67259.960000000006</v>
      </c>
    </row>
    <row r="336" spans="1:16" ht="15.75" customHeight="1" x14ac:dyDescent="0.2">
      <c r="A336" t="s">
        <v>3389</v>
      </c>
      <c r="B336" t="s">
        <v>154</v>
      </c>
      <c r="C336" s="37">
        <v>43308</v>
      </c>
      <c r="D336" t="s">
        <v>100</v>
      </c>
      <c r="E336">
        <v>2500000</v>
      </c>
      <c r="F336" s="37">
        <v>43478</v>
      </c>
      <c r="G336" s="37">
        <v>43593</v>
      </c>
      <c r="H336">
        <v>2019</v>
      </c>
      <c r="I336" t="s">
        <v>155</v>
      </c>
      <c r="J336">
        <v>156339.85</v>
      </c>
      <c r="K336">
        <v>0</v>
      </c>
      <c r="L336">
        <v>156339.85</v>
      </c>
      <c r="M336" t="s">
        <v>3048</v>
      </c>
      <c r="O336" t="s">
        <v>164</v>
      </c>
      <c r="P336">
        <v>156339.85</v>
      </c>
    </row>
    <row r="337" spans="1:16" ht="15.75" customHeight="1" x14ac:dyDescent="0.2">
      <c r="A337" t="s">
        <v>3390</v>
      </c>
      <c r="B337" t="s">
        <v>154</v>
      </c>
      <c r="C337" s="37">
        <v>43248</v>
      </c>
      <c r="D337" t="s">
        <v>97</v>
      </c>
      <c r="E337">
        <v>4500000</v>
      </c>
      <c r="F337" s="37">
        <v>43464</v>
      </c>
      <c r="G337" s="37">
        <v>43598</v>
      </c>
      <c r="H337">
        <v>2018</v>
      </c>
      <c r="I337" t="s">
        <v>155</v>
      </c>
      <c r="J337">
        <v>299654.26</v>
      </c>
      <c r="K337">
        <v>0</v>
      </c>
      <c r="L337">
        <v>299654.26</v>
      </c>
      <c r="M337" t="s">
        <v>3298</v>
      </c>
      <c r="O337" t="s">
        <v>164</v>
      </c>
      <c r="P337">
        <v>299654.26</v>
      </c>
    </row>
    <row r="338" spans="1:16" ht="15.75" customHeight="1" x14ac:dyDescent="0.2">
      <c r="A338" t="s">
        <v>3391</v>
      </c>
      <c r="B338" t="s">
        <v>154</v>
      </c>
      <c r="C338" s="37">
        <v>43272</v>
      </c>
      <c r="D338" t="s">
        <v>98</v>
      </c>
      <c r="E338">
        <v>4000000</v>
      </c>
      <c r="F338" s="37">
        <v>43501</v>
      </c>
      <c r="G338" s="37">
        <v>43603</v>
      </c>
      <c r="H338">
        <v>2019</v>
      </c>
      <c r="I338" t="s">
        <v>155</v>
      </c>
      <c r="J338">
        <v>84287.9</v>
      </c>
      <c r="K338">
        <v>0</v>
      </c>
      <c r="L338">
        <v>84287.9</v>
      </c>
      <c r="M338" t="s">
        <v>3119</v>
      </c>
      <c r="O338" t="s">
        <v>164</v>
      </c>
      <c r="P338">
        <v>84287.9</v>
      </c>
    </row>
    <row r="339" spans="1:16" ht="15.75" customHeight="1" x14ac:dyDescent="0.2">
      <c r="A339" t="s">
        <v>3392</v>
      </c>
      <c r="B339" t="s">
        <v>154</v>
      </c>
      <c r="C339" s="37">
        <v>43389</v>
      </c>
      <c r="D339" t="s">
        <v>100</v>
      </c>
      <c r="E339">
        <v>2000000</v>
      </c>
      <c r="F339" s="37">
        <v>43534</v>
      </c>
      <c r="G339" s="37">
        <v>43606</v>
      </c>
      <c r="H339">
        <v>2019</v>
      </c>
      <c r="I339" t="s">
        <v>155</v>
      </c>
      <c r="J339">
        <v>173962.21</v>
      </c>
      <c r="K339">
        <v>0</v>
      </c>
      <c r="L339">
        <v>173962.21</v>
      </c>
      <c r="M339" t="s">
        <v>3069</v>
      </c>
      <c r="O339" t="s">
        <v>164</v>
      </c>
      <c r="P339">
        <v>173962.21</v>
      </c>
    </row>
    <row r="340" spans="1:16" ht="15.75" customHeight="1" x14ac:dyDescent="0.2">
      <c r="A340" t="s">
        <v>3393</v>
      </c>
      <c r="B340" t="s">
        <v>154</v>
      </c>
      <c r="C340" s="37">
        <v>43356</v>
      </c>
      <c r="D340" t="s">
        <v>100</v>
      </c>
      <c r="E340">
        <v>3000000</v>
      </c>
      <c r="F340" s="37">
        <v>43558</v>
      </c>
      <c r="G340" s="37">
        <v>43606</v>
      </c>
      <c r="H340">
        <v>2019</v>
      </c>
      <c r="I340" t="s">
        <v>155</v>
      </c>
      <c r="J340">
        <v>514133.55</v>
      </c>
      <c r="K340">
        <v>0</v>
      </c>
      <c r="L340">
        <v>514133.55</v>
      </c>
      <c r="M340" t="s">
        <v>3343</v>
      </c>
      <c r="O340" t="s">
        <v>164</v>
      </c>
      <c r="P340">
        <v>514133.55</v>
      </c>
    </row>
    <row r="341" spans="1:16" ht="15.75" customHeight="1" x14ac:dyDescent="0.2">
      <c r="A341" t="s">
        <v>3394</v>
      </c>
      <c r="B341" t="s">
        <v>154</v>
      </c>
      <c r="C341" s="37">
        <v>43211</v>
      </c>
      <c r="D341" t="s">
        <v>101</v>
      </c>
      <c r="E341">
        <v>10000000</v>
      </c>
      <c r="F341" s="37">
        <v>43232</v>
      </c>
      <c r="G341" s="37">
        <v>43606</v>
      </c>
      <c r="H341">
        <v>2018</v>
      </c>
      <c r="I341" t="s">
        <v>155</v>
      </c>
      <c r="J341">
        <v>466161.08</v>
      </c>
      <c r="K341">
        <v>0</v>
      </c>
      <c r="L341">
        <v>466161.08</v>
      </c>
      <c r="M341" t="s">
        <v>3164</v>
      </c>
      <c r="O341" t="s">
        <v>164</v>
      </c>
      <c r="P341">
        <v>466161.08</v>
      </c>
    </row>
    <row r="342" spans="1:16" ht="15.75" customHeight="1" x14ac:dyDescent="0.2">
      <c r="A342" t="s">
        <v>3395</v>
      </c>
      <c r="B342" t="s">
        <v>154</v>
      </c>
      <c r="C342" s="37">
        <v>43228</v>
      </c>
      <c r="D342" t="s">
        <v>97</v>
      </c>
      <c r="E342">
        <v>3000000</v>
      </c>
      <c r="F342" s="37">
        <v>43451</v>
      </c>
      <c r="G342" s="37">
        <v>43611</v>
      </c>
      <c r="H342">
        <v>2018</v>
      </c>
      <c r="I342" t="s">
        <v>155</v>
      </c>
      <c r="J342">
        <v>116089.63</v>
      </c>
      <c r="K342">
        <v>0</v>
      </c>
      <c r="L342">
        <v>116089.63</v>
      </c>
      <c r="M342" t="s">
        <v>3012</v>
      </c>
      <c r="O342" t="s">
        <v>164</v>
      </c>
      <c r="P342">
        <v>116089.63</v>
      </c>
    </row>
    <row r="343" spans="1:16" ht="15.75" customHeight="1" x14ac:dyDescent="0.2">
      <c r="A343" t="s">
        <v>3396</v>
      </c>
      <c r="B343" t="s">
        <v>154</v>
      </c>
      <c r="C343" s="37">
        <v>43476</v>
      </c>
      <c r="D343" t="s">
        <v>99</v>
      </c>
      <c r="E343">
        <v>2000000</v>
      </c>
      <c r="F343" s="37">
        <v>43548</v>
      </c>
      <c r="G343" s="37">
        <v>43617</v>
      </c>
      <c r="H343">
        <v>2019</v>
      </c>
      <c r="I343" t="s">
        <v>155</v>
      </c>
      <c r="J343">
        <v>139080.32000000001</v>
      </c>
      <c r="K343">
        <v>0</v>
      </c>
      <c r="L343">
        <v>139080.32000000001</v>
      </c>
      <c r="M343" t="s">
        <v>3034</v>
      </c>
      <c r="O343" t="s">
        <v>164</v>
      </c>
      <c r="P343">
        <v>139080.32000000001</v>
      </c>
    </row>
    <row r="344" spans="1:16" ht="15.75" customHeight="1" x14ac:dyDescent="0.2">
      <c r="A344" t="s">
        <v>3397</v>
      </c>
      <c r="B344" t="s">
        <v>154</v>
      </c>
      <c r="C344" s="37">
        <v>42932</v>
      </c>
      <c r="D344" t="s">
        <v>97</v>
      </c>
      <c r="E344">
        <v>1500000</v>
      </c>
      <c r="F344" s="37">
        <v>43020</v>
      </c>
      <c r="G344" s="37">
        <v>43634</v>
      </c>
      <c r="H344">
        <v>2017</v>
      </c>
      <c r="I344" t="s">
        <v>155</v>
      </c>
      <c r="J344">
        <v>94983.43</v>
      </c>
      <c r="K344">
        <v>0</v>
      </c>
      <c r="L344">
        <v>94983.43</v>
      </c>
      <c r="M344" t="s">
        <v>3059</v>
      </c>
      <c r="O344" t="s">
        <v>164</v>
      </c>
      <c r="P344">
        <v>94983.43</v>
      </c>
    </row>
    <row r="345" spans="1:16" ht="15.75" customHeight="1" x14ac:dyDescent="0.2">
      <c r="A345" t="s">
        <v>3398</v>
      </c>
      <c r="B345" t="s">
        <v>154</v>
      </c>
      <c r="C345" s="37">
        <v>43332</v>
      </c>
      <c r="D345" t="s">
        <v>100</v>
      </c>
      <c r="E345">
        <v>3000000</v>
      </c>
      <c r="F345" s="37">
        <v>43561</v>
      </c>
      <c r="G345" s="37">
        <v>43641</v>
      </c>
      <c r="H345">
        <v>2019</v>
      </c>
      <c r="I345" t="s">
        <v>155</v>
      </c>
      <c r="J345">
        <v>381506.65</v>
      </c>
      <c r="K345">
        <v>0</v>
      </c>
      <c r="L345">
        <v>381506.65</v>
      </c>
      <c r="M345" t="s">
        <v>3117</v>
      </c>
      <c r="O345" t="s">
        <v>164</v>
      </c>
      <c r="P345">
        <v>381506.65</v>
      </c>
    </row>
    <row r="346" spans="1:16" ht="15.75" customHeight="1" x14ac:dyDescent="0.2">
      <c r="A346" t="s">
        <v>3399</v>
      </c>
      <c r="B346" t="s">
        <v>154</v>
      </c>
      <c r="C346" s="37">
        <v>43191</v>
      </c>
      <c r="D346" t="s">
        <v>97</v>
      </c>
      <c r="E346">
        <v>5000000</v>
      </c>
      <c r="F346" s="37">
        <v>43526</v>
      </c>
      <c r="G346" s="37">
        <v>43647</v>
      </c>
      <c r="H346">
        <v>2019</v>
      </c>
      <c r="I346" t="s">
        <v>155</v>
      </c>
      <c r="J346">
        <v>303461.32</v>
      </c>
      <c r="K346">
        <v>0</v>
      </c>
      <c r="L346">
        <v>303461.32</v>
      </c>
      <c r="M346" t="s">
        <v>3298</v>
      </c>
      <c r="O346" t="s">
        <v>157</v>
      </c>
      <c r="P346">
        <v>0</v>
      </c>
    </row>
    <row r="347" spans="1:16" ht="15.75" customHeight="1" x14ac:dyDescent="0.2">
      <c r="A347" t="s">
        <v>3400</v>
      </c>
      <c r="B347" t="s">
        <v>154</v>
      </c>
      <c r="C347" s="37">
        <v>43161</v>
      </c>
      <c r="D347" t="s">
        <v>98</v>
      </c>
      <c r="E347">
        <v>3500000</v>
      </c>
      <c r="F347" s="37">
        <v>43305</v>
      </c>
      <c r="G347" s="37">
        <v>43649</v>
      </c>
      <c r="H347">
        <v>2018</v>
      </c>
      <c r="I347" t="s">
        <v>155</v>
      </c>
      <c r="J347">
        <v>460972.84</v>
      </c>
      <c r="K347">
        <v>0</v>
      </c>
      <c r="L347">
        <v>460972.84</v>
      </c>
      <c r="M347" t="s">
        <v>3174</v>
      </c>
      <c r="O347" t="s">
        <v>164</v>
      </c>
      <c r="P347">
        <v>460972.84</v>
      </c>
    </row>
    <row r="348" spans="1:16" ht="15.75" customHeight="1" x14ac:dyDescent="0.2">
      <c r="A348" t="s">
        <v>3401</v>
      </c>
      <c r="B348" t="s">
        <v>154</v>
      </c>
      <c r="C348" s="37">
        <v>43209</v>
      </c>
      <c r="D348" t="s">
        <v>99</v>
      </c>
      <c r="E348">
        <v>10000000</v>
      </c>
      <c r="F348" s="37">
        <v>43482</v>
      </c>
      <c r="G348" s="37">
        <v>43652</v>
      </c>
      <c r="H348">
        <v>2019</v>
      </c>
      <c r="I348" t="s">
        <v>155</v>
      </c>
      <c r="J348">
        <v>572802.82999999996</v>
      </c>
      <c r="K348">
        <v>0</v>
      </c>
      <c r="L348">
        <v>572802.82999999996</v>
      </c>
      <c r="M348" t="s">
        <v>3032</v>
      </c>
      <c r="O348" t="s">
        <v>164</v>
      </c>
      <c r="P348">
        <v>572802.82999999996</v>
      </c>
    </row>
    <row r="349" spans="1:16" ht="15.75" customHeight="1" x14ac:dyDescent="0.2">
      <c r="A349" t="s">
        <v>3402</v>
      </c>
      <c r="B349" t="s">
        <v>154</v>
      </c>
      <c r="C349" s="37">
        <v>43280</v>
      </c>
      <c r="D349" t="s">
        <v>98</v>
      </c>
      <c r="E349">
        <v>10000000</v>
      </c>
      <c r="F349" s="37">
        <v>43627</v>
      </c>
      <c r="G349" s="37">
        <v>43653</v>
      </c>
      <c r="H349">
        <v>2019</v>
      </c>
      <c r="I349" t="s">
        <v>155</v>
      </c>
      <c r="J349">
        <v>175246.21</v>
      </c>
      <c r="K349">
        <v>0</v>
      </c>
      <c r="L349">
        <v>175246.21</v>
      </c>
      <c r="M349" t="s">
        <v>3042</v>
      </c>
      <c r="O349" t="s">
        <v>164</v>
      </c>
      <c r="P349">
        <v>175246.21</v>
      </c>
    </row>
    <row r="350" spans="1:16" ht="15.75" customHeight="1" x14ac:dyDescent="0.2">
      <c r="A350" t="s">
        <v>3403</v>
      </c>
      <c r="B350" t="s">
        <v>154</v>
      </c>
      <c r="C350" s="37">
        <v>43563</v>
      </c>
      <c r="D350" t="s">
        <v>97</v>
      </c>
      <c r="E350">
        <v>1000000</v>
      </c>
      <c r="F350" s="37">
        <v>43621</v>
      </c>
      <c r="G350" s="37">
        <v>43694</v>
      </c>
      <c r="H350">
        <v>2019</v>
      </c>
      <c r="I350" t="s">
        <v>155</v>
      </c>
      <c r="J350">
        <v>158934.13</v>
      </c>
      <c r="K350">
        <v>0</v>
      </c>
      <c r="L350">
        <v>158934.13</v>
      </c>
      <c r="M350" t="s">
        <v>3048</v>
      </c>
      <c r="O350" t="s">
        <v>164</v>
      </c>
      <c r="P350">
        <v>158934.13</v>
      </c>
    </row>
    <row r="351" spans="1:16" ht="15.75" customHeight="1" x14ac:dyDescent="0.2">
      <c r="A351" t="s">
        <v>3404</v>
      </c>
      <c r="B351" t="s">
        <v>154</v>
      </c>
      <c r="C351" s="37">
        <v>43540</v>
      </c>
      <c r="D351" t="s">
        <v>101</v>
      </c>
      <c r="E351">
        <v>4500000</v>
      </c>
      <c r="F351" s="37">
        <v>43561</v>
      </c>
      <c r="G351" s="37">
        <v>43695</v>
      </c>
      <c r="H351">
        <v>2019</v>
      </c>
      <c r="I351" t="s">
        <v>155</v>
      </c>
      <c r="J351">
        <v>182325.31</v>
      </c>
      <c r="K351">
        <v>0</v>
      </c>
      <c r="L351">
        <v>182325.31</v>
      </c>
      <c r="M351" t="s">
        <v>3104</v>
      </c>
      <c r="O351" t="s">
        <v>164</v>
      </c>
      <c r="P351">
        <v>182325.31</v>
      </c>
    </row>
    <row r="352" spans="1:16" ht="15.75" customHeight="1" x14ac:dyDescent="0.2">
      <c r="A352" t="s">
        <v>3405</v>
      </c>
      <c r="B352" t="s">
        <v>154</v>
      </c>
      <c r="C352" s="37">
        <v>42746</v>
      </c>
      <c r="D352" t="s">
        <v>99</v>
      </c>
      <c r="E352">
        <v>1500000</v>
      </c>
      <c r="F352" s="37">
        <v>42974</v>
      </c>
      <c r="G352" s="37">
        <v>43698</v>
      </c>
      <c r="H352">
        <v>2017</v>
      </c>
      <c r="I352" t="s">
        <v>155</v>
      </c>
      <c r="J352">
        <v>71182.009999999995</v>
      </c>
      <c r="K352">
        <v>0</v>
      </c>
      <c r="L352">
        <v>71182.009999999995</v>
      </c>
      <c r="M352" t="s">
        <v>3044</v>
      </c>
      <c r="O352" t="s">
        <v>164</v>
      </c>
      <c r="P352">
        <v>71182.009999999995</v>
      </c>
    </row>
    <row r="353" spans="1:16" ht="15.75" customHeight="1" x14ac:dyDescent="0.2">
      <c r="A353" t="s">
        <v>3406</v>
      </c>
      <c r="B353" t="s">
        <v>154</v>
      </c>
      <c r="C353" s="37">
        <v>42786</v>
      </c>
      <c r="D353" t="s">
        <v>100</v>
      </c>
      <c r="E353">
        <v>10000000</v>
      </c>
      <c r="F353" s="37">
        <v>42966</v>
      </c>
      <c r="G353" s="37">
        <v>43699</v>
      </c>
      <c r="H353">
        <v>2017</v>
      </c>
      <c r="I353" t="s">
        <v>155</v>
      </c>
      <c r="J353">
        <v>628216</v>
      </c>
      <c r="K353">
        <v>0</v>
      </c>
      <c r="L353">
        <v>628216</v>
      </c>
      <c r="M353" t="s">
        <v>3250</v>
      </c>
      <c r="O353" t="s">
        <v>164</v>
      </c>
      <c r="P353">
        <v>628216</v>
      </c>
    </row>
    <row r="354" spans="1:16" ht="15.75" customHeight="1" x14ac:dyDescent="0.2">
      <c r="A354" t="s">
        <v>3407</v>
      </c>
      <c r="B354" t="s">
        <v>154</v>
      </c>
      <c r="C354" s="37">
        <v>43352</v>
      </c>
      <c r="D354" t="s">
        <v>98</v>
      </c>
      <c r="E354">
        <v>3500000</v>
      </c>
      <c r="F354" s="37">
        <v>43651</v>
      </c>
      <c r="G354" s="37">
        <v>43699</v>
      </c>
      <c r="H354">
        <v>2019</v>
      </c>
      <c r="I354" t="s">
        <v>155</v>
      </c>
      <c r="J354">
        <v>75135.83</v>
      </c>
      <c r="K354">
        <v>0</v>
      </c>
      <c r="L354">
        <v>75135.83</v>
      </c>
      <c r="M354" t="s">
        <v>3141</v>
      </c>
      <c r="O354" t="s">
        <v>164</v>
      </c>
      <c r="P354">
        <v>75135.83</v>
      </c>
    </row>
    <row r="355" spans="1:16" ht="15.75" customHeight="1" x14ac:dyDescent="0.2">
      <c r="A355" t="s">
        <v>3408</v>
      </c>
      <c r="B355" t="s">
        <v>154</v>
      </c>
      <c r="C355" s="37">
        <v>43461</v>
      </c>
      <c r="D355" t="s">
        <v>98</v>
      </c>
      <c r="E355">
        <v>2000000</v>
      </c>
      <c r="F355" s="37">
        <v>43465</v>
      </c>
      <c r="G355" s="37">
        <v>43700</v>
      </c>
      <c r="H355">
        <v>2018</v>
      </c>
      <c r="I355" t="s">
        <v>155</v>
      </c>
      <c r="J355">
        <v>385239.27</v>
      </c>
      <c r="K355">
        <v>0</v>
      </c>
      <c r="L355">
        <v>385239.27</v>
      </c>
      <c r="M355" t="s">
        <v>3117</v>
      </c>
      <c r="O355" t="s">
        <v>164</v>
      </c>
      <c r="P355">
        <v>385239.27</v>
      </c>
    </row>
    <row r="356" spans="1:16" ht="15.75" customHeight="1" x14ac:dyDescent="0.2">
      <c r="A356" t="s">
        <v>3409</v>
      </c>
      <c r="B356" t="s">
        <v>154</v>
      </c>
      <c r="C356" s="37">
        <v>43467</v>
      </c>
      <c r="D356" t="s">
        <v>101</v>
      </c>
      <c r="E356">
        <v>4000000</v>
      </c>
      <c r="F356" s="37">
        <v>43620</v>
      </c>
      <c r="G356" s="37">
        <v>43703</v>
      </c>
      <c r="H356">
        <v>2019</v>
      </c>
      <c r="I356" t="s">
        <v>155</v>
      </c>
      <c r="J356">
        <v>87075.48</v>
      </c>
      <c r="K356">
        <v>0</v>
      </c>
      <c r="L356">
        <v>87075.48</v>
      </c>
      <c r="M356" t="s">
        <v>3046</v>
      </c>
      <c r="O356" t="s">
        <v>164</v>
      </c>
      <c r="P356">
        <v>87075.48</v>
      </c>
    </row>
    <row r="357" spans="1:16" ht="15.75" customHeight="1" x14ac:dyDescent="0.2">
      <c r="A357" t="s">
        <v>3410</v>
      </c>
      <c r="B357" t="s">
        <v>154</v>
      </c>
      <c r="C357" s="37">
        <v>43353</v>
      </c>
      <c r="D357" t="s">
        <v>100</v>
      </c>
      <c r="E357">
        <v>5000000</v>
      </c>
      <c r="F357" s="37">
        <v>43663</v>
      </c>
      <c r="G357" s="37">
        <v>43704</v>
      </c>
      <c r="H357">
        <v>2019</v>
      </c>
      <c r="I357" t="s">
        <v>155</v>
      </c>
      <c r="J357">
        <v>170726</v>
      </c>
      <c r="K357">
        <v>0</v>
      </c>
      <c r="L357">
        <v>170726</v>
      </c>
      <c r="M357" t="s">
        <v>3069</v>
      </c>
      <c r="O357" t="s">
        <v>164</v>
      </c>
      <c r="P357">
        <v>170726</v>
      </c>
    </row>
    <row r="358" spans="1:16" ht="15.75" customHeight="1" x14ac:dyDescent="0.2">
      <c r="A358" t="s">
        <v>3411</v>
      </c>
      <c r="B358" t="s">
        <v>154</v>
      </c>
      <c r="C358" s="37">
        <v>43370</v>
      </c>
      <c r="D358" t="s">
        <v>98</v>
      </c>
      <c r="E358">
        <v>1000000</v>
      </c>
      <c r="F358" s="37">
        <v>43454</v>
      </c>
      <c r="G358" s="37">
        <v>43708</v>
      </c>
      <c r="H358">
        <v>2018</v>
      </c>
      <c r="I358" t="s">
        <v>155</v>
      </c>
      <c r="J358">
        <v>243961.92</v>
      </c>
      <c r="K358">
        <v>0</v>
      </c>
      <c r="L358">
        <v>243961.92</v>
      </c>
      <c r="M358" t="s">
        <v>3095</v>
      </c>
      <c r="O358" t="s">
        <v>164</v>
      </c>
      <c r="P358">
        <v>243961.92</v>
      </c>
    </row>
    <row r="359" spans="1:16" ht="15.75" customHeight="1" x14ac:dyDescent="0.2">
      <c r="A359" t="s">
        <v>3412</v>
      </c>
      <c r="B359" t="s">
        <v>154</v>
      </c>
      <c r="C359" s="37">
        <v>43339</v>
      </c>
      <c r="D359" t="s">
        <v>97</v>
      </c>
      <c r="E359">
        <v>3500000</v>
      </c>
      <c r="F359" s="37">
        <v>43409</v>
      </c>
      <c r="G359" s="37">
        <v>43711</v>
      </c>
      <c r="H359">
        <v>2018</v>
      </c>
      <c r="I359" t="s">
        <v>155</v>
      </c>
      <c r="J359">
        <v>236397.18</v>
      </c>
      <c r="K359">
        <v>0</v>
      </c>
      <c r="L359">
        <v>236397.18</v>
      </c>
      <c r="M359" t="s">
        <v>3146</v>
      </c>
      <c r="O359" t="s">
        <v>164</v>
      </c>
      <c r="P359">
        <v>236397.18</v>
      </c>
    </row>
    <row r="360" spans="1:16" ht="15.75" customHeight="1" x14ac:dyDescent="0.2">
      <c r="A360" t="s">
        <v>3413</v>
      </c>
      <c r="B360" t="s">
        <v>154</v>
      </c>
      <c r="C360" s="37">
        <v>43403</v>
      </c>
      <c r="D360" t="s">
        <v>98</v>
      </c>
      <c r="E360">
        <v>3000000</v>
      </c>
      <c r="F360" s="37">
        <v>43600</v>
      </c>
      <c r="G360" s="37">
        <v>43711</v>
      </c>
      <c r="H360">
        <v>2019</v>
      </c>
      <c r="I360" t="s">
        <v>155</v>
      </c>
      <c r="J360">
        <v>999699.1</v>
      </c>
      <c r="K360">
        <v>0</v>
      </c>
      <c r="L360">
        <v>999699.1</v>
      </c>
      <c r="M360" t="s">
        <v>3234</v>
      </c>
      <c r="O360" t="s">
        <v>164</v>
      </c>
      <c r="P360">
        <v>999699.1</v>
      </c>
    </row>
    <row r="361" spans="1:16" ht="15.75" customHeight="1" x14ac:dyDescent="0.2">
      <c r="A361" t="s">
        <v>3414</v>
      </c>
      <c r="B361" t="s">
        <v>698</v>
      </c>
      <c r="C361" s="37">
        <v>42527</v>
      </c>
      <c r="D361" t="s">
        <v>97</v>
      </c>
      <c r="E361">
        <v>3000000</v>
      </c>
      <c r="F361" s="37">
        <v>42561</v>
      </c>
      <c r="G361" s="37">
        <v>43720</v>
      </c>
      <c r="H361">
        <v>2016</v>
      </c>
      <c r="I361" t="s">
        <v>155</v>
      </c>
      <c r="J361">
        <v>107600.77</v>
      </c>
      <c r="K361">
        <v>6271.79</v>
      </c>
      <c r="L361">
        <v>113872.56</v>
      </c>
      <c r="M361" t="s">
        <v>3072</v>
      </c>
      <c r="O361" t="s">
        <v>164</v>
      </c>
      <c r="P361">
        <v>113872.56</v>
      </c>
    </row>
    <row r="362" spans="1:16" ht="15.75" customHeight="1" x14ac:dyDescent="0.2">
      <c r="A362" t="s">
        <v>3415</v>
      </c>
      <c r="B362" t="s">
        <v>154</v>
      </c>
      <c r="C362" s="37">
        <v>43353</v>
      </c>
      <c r="D362" t="s">
        <v>97</v>
      </c>
      <c r="E362">
        <v>1000000</v>
      </c>
      <c r="F362" s="37">
        <v>43514</v>
      </c>
      <c r="G362" s="37">
        <v>43726</v>
      </c>
      <c r="H362">
        <v>2019</v>
      </c>
      <c r="I362" t="s">
        <v>155</v>
      </c>
      <c r="J362">
        <v>242362.01</v>
      </c>
      <c r="K362">
        <v>0</v>
      </c>
      <c r="L362">
        <v>242362.01</v>
      </c>
      <c r="M362" t="s">
        <v>3106</v>
      </c>
      <c r="O362" t="s">
        <v>157</v>
      </c>
      <c r="P362">
        <v>0</v>
      </c>
    </row>
    <row r="363" spans="1:16" ht="15.75" customHeight="1" x14ac:dyDescent="0.2">
      <c r="A363" t="s">
        <v>3416</v>
      </c>
      <c r="B363" t="s">
        <v>154</v>
      </c>
      <c r="C363" s="37">
        <v>43617</v>
      </c>
      <c r="D363" t="s">
        <v>100</v>
      </c>
      <c r="E363">
        <v>1000000</v>
      </c>
      <c r="F363" s="37">
        <v>43620</v>
      </c>
      <c r="G363" s="37">
        <v>43726</v>
      </c>
      <c r="H363">
        <v>2019</v>
      </c>
      <c r="I363" t="s">
        <v>155</v>
      </c>
      <c r="J363">
        <v>121916.42</v>
      </c>
      <c r="K363">
        <v>0</v>
      </c>
      <c r="L363">
        <v>121916.42</v>
      </c>
      <c r="M363" t="s">
        <v>3077</v>
      </c>
      <c r="O363" t="s">
        <v>164</v>
      </c>
      <c r="P363">
        <v>121916.42</v>
      </c>
    </row>
    <row r="364" spans="1:16" ht="15.75" customHeight="1" x14ac:dyDescent="0.2">
      <c r="A364" t="s">
        <v>3417</v>
      </c>
      <c r="B364" t="s">
        <v>154</v>
      </c>
      <c r="C364" s="37">
        <v>43268</v>
      </c>
      <c r="D364" t="s">
        <v>100</v>
      </c>
      <c r="E364">
        <v>2000000</v>
      </c>
      <c r="F364" s="37">
        <v>43437</v>
      </c>
      <c r="G364" s="37">
        <v>43727</v>
      </c>
      <c r="H364">
        <v>2018</v>
      </c>
      <c r="I364" t="s">
        <v>155</v>
      </c>
      <c r="J364">
        <v>105963.64</v>
      </c>
      <c r="K364">
        <v>0</v>
      </c>
      <c r="L364">
        <v>105963.64</v>
      </c>
      <c r="M364" t="s">
        <v>3029</v>
      </c>
      <c r="O364" t="s">
        <v>164</v>
      </c>
      <c r="P364">
        <v>105963.64</v>
      </c>
    </row>
    <row r="365" spans="1:16" ht="15.75" customHeight="1" x14ac:dyDescent="0.2">
      <c r="A365" t="s">
        <v>3418</v>
      </c>
      <c r="B365" t="s">
        <v>154</v>
      </c>
      <c r="C365" s="37">
        <v>43450</v>
      </c>
      <c r="D365" t="s">
        <v>97</v>
      </c>
      <c r="E365">
        <v>4000000</v>
      </c>
      <c r="F365" s="37">
        <v>43538</v>
      </c>
      <c r="G365" s="37">
        <v>43727</v>
      </c>
      <c r="H365">
        <v>2019</v>
      </c>
      <c r="I365" t="s">
        <v>155</v>
      </c>
      <c r="J365">
        <v>166623.24</v>
      </c>
      <c r="K365">
        <v>0</v>
      </c>
      <c r="L365">
        <v>166623.24</v>
      </c>
      <c r="M365" t="s">
        <v>3064</v>
      </c>
      <c r="O365" t="s">
        <v>164</v>
      </c>
      <c r="P365">
        <v>166623.24</v>
      </c>
    </row>
    <row r="366" spans="1:16" ht="15.75" customHeight="1" x14ac:dyDescent="0.2">
      <c r="A366" t="s">
        <v>3419</v>
      </c>
      <c r="B366" t="s">
        <v>154</v>
      </c>
      <c r="C366" s="37">
        <v>43320</v>
      </c>
      <c r="D366" t="s">
        <v>98</v>
      </c>
      <c r="E366">
        <v>4000000</v>
      </c>
      <c r="F366" s="37">
        <v>43654</v>
      </c>
      <c r="G366" s="37">
        <v>43728</v>
      </c>
      <c r="H366">
        <v>2019</v>
      </c>
      <c r="I366" t="s">
        <v>155</v>
      </c>
      <c r="J366">
        <v>526640.25</v>
      </c>
      <c r="K366">
        <v>0</v>
      </c>
      <c r="L366">
        <v>526640.25</v>
      </c>
      <c r="M366" t="s">
        <v>3032</v>
      </c>
      <c r="O366" t="s">
        <v>164</v>
      </c>
      <c r="P366">
        <v>526640.25</v>
      </c>
    </row>
    <row r="367" spans="1:16" ht="15.75" customHeight="1" x14ac:dyDescent="0.2">
      <c r="A367" t="s">
        <v>3420</v>
      </c>
      <c r="B367" t="s">
        <v>154</v>
      </c>
      <c r="C367" s="37">
        <v>43176</v>
      </c>
      <c r="D367" t="s">
        <v>99</v>
      </c>
      <c r="E367">
        <v>10000000</v>
      </c>
      <c r="F367" s="37">
        <v>43511</v>
      </c>
      <c r="G367" s="37">
        <v>43728</v>
      </c>
      <c r="H367">
        <v>2019</v>
      </c>
      <c r="I367" t="s">
        <v>155</v>
      </c>
      <c r="J367">
        <v>603004</v>
      </c>
      <c r="K367">
        <v>0</v>
      </c>
      <c r="L367">
        <v>603004</v>
      </c>
      <c r="M367" t="s">
        <v>3055</v>
      </c>
      <c r="O367" t="s">
        <v>164</v>
      </c>
      <c r="P367">
        <v>603004</v>
      </c>
    </row>
    <row r="368" spans="1:16" ht="15.75" customHeight="1" x14ac:dyDescent="0.2">
      <c r="A368" t="s">
        <v>3421</v>
      </c>
      <c r="B368" t="s">
        <v>154</v>
      </c>
      <c r="C368" s="37">
        <v>43447</v>
      </c>
      <c r="D368" t="s">
        <v>99</v>
      </c>
      <c r="E368">
        <v>2000000</v>
      </c>
      <c r="F368" s="37">
        <v>43694</v>
      </c>
      <c r="G368" s="37">
        <v>43730</v>
      </c>
      <c r="H368">
        <v>2019</v>
      </c>
      <c r="I368" t="s">
        <v>155</v>
      </c>
      <c r="J368">
        <v>270052.92</v>
      </c>
      <c r="K368">
        <v>0</v>
      </c>
      <c r="L368">
        <v>270052.92</v>
      </c>
      <c r="M368" t="s">
        <v>3006</v>
      </c>
      <c r="O368" t="s">
        <v>164</v>
      </c>
      <c r="P368">
        <v>270052.92</v>
      </c>
    </row>
    <row r="369" spans="1:16" ht="15.75" customHeight="1" x14ac:dyDescent="0.2">
      <c r="A369" t="s">
        <v>3422</v>
      </c>
      <c r="B369" t="s">
        <v>154</v>
      </c>
      <c r="C369" s="37">
        <v>43162</v>
      </c>
      <c r="D369" t="s">
        <v>99</v>
      </c>
      <c r="E369">
        <v>2000000</v>
      </c>
      <c r="F369" s="37">
        <v>43411</v>
      </c>
      <c r="G369" s="37">
        <v>43735</v>
      </c>
      <c r="H369">
        <v>2018</v>
      </c>
      <c r="I369" t="s">
        <v>155</v>
      </c>
      <c r="J369">
        <v>110644.34</v>
      </c>
      <c r="K369">
        <v>0</v>
      </c>
      <c r="L369">
        <v>110644.34</v>
      </c>
      <c r="M369" t="s">
        <v>3016</v>
      </c>
      <c r="O369" t="s">
        <v>164</v>
      </c>
      <c r="P369">
        <v>110644.34</v>
      </c>
    </row>
    <row r="370" spans="1:16" ht="15.75" customHeight="1" x14ac:dyDescent="0.2">
      <c r="A370" t="s">
        <v>3423</v>
      </c>
      <c r="B370" t="s">
        <v>154</v>
      </c>
      <c r="C370" s="37">
        <v>42173</v>
      </c>
      <c r="D370" t="s">
        <v>100</v>
      </c>
      <c r="E370">
        <v>10000000</v>
      </c>
      <c r="F370" s="37">
        <v>42299</v>
      </c>
      <c r="G370" s="37">
        <v>43738</v>
      </c>
      <c r="H370">
        <v>2015</v>
      </c>
      <c r="I370" t="s">
        <v>155</v>
      </c>
      <c r="J370">
        <v>190478.95</v>
      </c>
      <c r="K370">
        <v>0</v>
      </c>
      <c r="L370">
        <v>190478.95</v>
      </c>
      <c r="M370" t="s">
        <v>3194</v>
      </c>
      <c r="O370" t="s">
        <v>164</v>
      </c>
      <c r="P370">
        <v>190478.95</v>
      </c>
    </row>
    <row r="371" spans="1:16" ht="15.75" customHeight="1" x14ac:dyDescent="0.2">
      <c r="A371" t="s">
        <v>3424</v>
      </c>
      <c r="B371" t="s">
        <v>154</v>
      </c>
      <c r="C371" s="37">
        <v>43329</v>
      </c>
      <c r="D371" t="s">
        <v>97</v>
      </c>
      <c r="E371">
        <v>10000000</v>
      </c>
      <c r="F371" s="37">
        <v>43587</v>
      </c>
      <c r="G371" s="37">
        <v>43738</v>
      </c>
      <c r="H371">
        <v>2019</v>
      </c>
      <c r="I371" t="s">
        <v>155</v>
      </c>
      <c r="J371">
        <v>969761.29</v>
      </c>
      <c r="K371">
        <v>0</v>
      </c>
      <c r="L371">
        <v>969761.29</v>
      </c>
      <c r="M371" t="s">
        <v>3098</v>
      </c>
      <c r="O371" t="s">
        <v>164</v>
      </c>
      <c r="P371">
        <v>969761.29</v>
      </c>
    </row>
    <row r="372" spans="1:16" ht="15.75" customHeight="1" x14ac:dyDescent="0.2">
      <c r="A372" t="s">
        <v>3425</v>
      </c>
      <c r="B372" t="s">
        <v>154</v>
      </c>
      <c r="C372" s="37">
        <v>43439</v>
      </c>
      <c r="D372" t="s">
        <v>100</v>
      </c>
      <c r="E372">
        <v>10000000</v>
      </c>
      <c r="F372" s="37">
        <v>43575</v>
      </c>
      <c r="G372" s="37">
        <v>43740</v>
      </c>
      <c r="H372">
        <v>2019</v>
      </c>
      <c r="I372" t="s">
        <v>155</v>
      </c>
      <c r="J372">
        <v>417928.62</v>
      </c>
      <c r="K372">
        <v>0</v>
      </c>
      <c r="L372">
        <v>417928.62</v>
      </c>
      <c r="M372" t="s">
        <v>3117</v>
      </c>
      <c r="O372" t="s">
        <v>164</v>
      </c>
      <c r="P372">
        <v>417928.62</v>
      </c>
    </row>
    <row r="373" spans="1:16" ht="15.75" customHeight="1" x14ac:dyDescent="0.2">
      <c r="A373" t="s">
        <v>3426</v>
      </c>
      <c r="B373" t="s">
        <v>154</v>
      </c>
      <c r="C373" s="37">
        <v>43435</v>
      </c>
      <c r="D373" t="s">
        <v>97</v>
      </c>
      <c r="E373">
        <v>5000000</v>
      </c>
      <c r="F373" s="37">
        <v>43460</v>
      </c>
      <c r="G373" s="37">
        <v>43741</v>
      </c>
      <c r="H373">
        <v>2018</v>
      </c>
      <c r="I373" t="s">
        <v>155</v>
      </c>
      <c r="J373">
        <v>2220746.38</v>
      </c>
      <c r="K373">
        <v>0</v>
      </c>
      <c r="L373">
        <v>2220746.38</v>
      </c>
      <c r="M373" t="s">
        <v>3427</v>
      </c>
      <c r="O373" t="s">
        <v>157</v>
      </c>
      <c r="P373">
        <v>0</v>
      </c>
    </row>
    <row r="374" spans="1:16" ht="15.75" customHeight="1" x14ac:dyDescent="0.2">
      <c r="A374" t="s">
        <v>3428</v>
      </c>
      <c r="B374" t="s">
        <v>154</v>
      </c>
      <c r="C374" s="37">
        <v>43516</v>
      </c>
      <c r="D374" t="s">
        <v>100</v>
      </c>
      <c r="E374">
        <v>1000000</v>
      </c>
      <c r="F374" s="37">
        <v>43688</v>
      </c>
      <c r="G374" s="37">
        <v>43742</v>
      </c>
      <c r="H374">
        <v>2019</v>
      </c>
      <c r="I374" t="s">
        <v>155</v>
      </c>
      <c r="J374">
        <v>392275.27</v>
      </c>
      <c r="K374">
        <v>0</v>
      </c>
      <c r="L374">
        <v>392275.27</v>
      </c>
      <c r="M374" t="s">
        <v>3149</v>
      </c>
      <c r="O374" t="s">
        <v>157</v>
      </c>
      <c r="P374">
        <v>0</v>
      </c>
    </row>
    <row r="375" spans="1:16" ht="15.75" customHeight="1" x14ac:dyDescent="0.2">
      <c r="A375" t="s">
        <v>3429</v>
      </c>
      <c r="B375" t="s">
        <v>154</v>
      </c>
      <c r="C375" s="37">
        <v>43488</v>
      </c>
      <c r="D375" t="s">
        <v>97</v>
      </c>
      <c r="E375">
        <v>4000000</v>
      </c>
      <c r="F375" s="37">
        <v>43596</v>
      </c>
      <c r="G375" s="37">
        <v>43746</v>
      </c>
      <c r="H375">
        <v>2019</v>
      </c>
      <c r="I375" t="s">
        <v>155</v>
      </c>
      <c r="J375">
        <v>229109.16</v>
      </c>
      <c r="K375">
        <v>0</v>
      </c>
      <c r="L375">
        <v>229109.16</v>
      </c>
      <c r="M375" t="s">
        <v>3106</v>
      </c>
      <c r="O375" t="s">
        <v>164</v>
      </c>
      <c r="P375">
        <v>229109.16</v>
      </c>
    </row>
    <row r="376" spans="1:16" ht="15.75" customHeight="1" x14ac:dyDescent="0.2">
      <c r="A376" t="s">
        <v>3430</v>
      </c>
      <c r="B376" t="s">
        <v>154</v>
      </c>
      <c r="C376" s="37">
        <v>43648</v>
      </c>
      <c r="D376" t="s">
        <v>98</v>
      </c>
      <c r="E376">
        <v>3500000</v>
      </c>
      <c r="F376" s="37">
        <v>43688</v>
      </c>
      <c r="G376" s="37">
        <v>43747</v>
      </c>
      <c r="H376">
        <v>2019</v>
      </c>
      <c r="I376" t="s">
        <v>155</v>
      </c>
      <c r="J376">
        <v>1922053.52</v>
      </c>
      <c r="K376">
        <v>0</v>
      </c>
      <c r="L376">
        <v>1922053.52</v>
      </c>
      <c r="M376" t="s">
        <v>3431</v>
      </c>
      <c r="O376" t="s">
        <v>164</v>
      </c>
      <c r="P376">
        <v>1922053.52</v>
      </c>
    </row>
    <row r="377" spans="1:16" ht="15.75" customHeight="1" x14ac:dyDescent="0.2">
      <c r="A377" t="s">
        <v>3432</v>
      </c>
      <c r="B377" t="s">
        <v>154</v>
      </c>
      <c r="C377" s="37">
        <v>43448</v>
      </c>
      <c r="D377" t="s">
        <v>97</v>
      </c>
      <c r="E377">
        <v>1500000</v>
      </c>
      <c r="F377" s="37">
        <v>43682</v>
      </c>
      <c r="G377" s="37">
        <v>43750</v>
      </c>
      <c r="H377">
        <v>2019</v>
      </c>
      <c r="I377" t="s">
        <v>155</v>
      </c>
      <c r="J377">
        <v>533719.14</v>
      </c>
      <c r="K377">
        <v>0</v>
      </c>
      <c r="L377">
        <v>533719.14</v>
      </c>
      <c r="M377" t="s">
        <v>3040</v>
      </c>
      <c r="O377" t="s">
        <v>164</v>
      </c>
      <c r="P377">
        <v>533719.14</v>
      </c>
    </row>
    <row r="378" spans="1:16" ht="15.75" customHeight="1" x14ac:dyDescent="0.2">
      <c r="A378" t="s">
        <v>3433</v>
      </c>
      <c r="B378" t="s">
        <v>154</v>
      </c>
      <c r="C378" s="37">
        <v>43498</v>
      </c>
      <c r="D378" t="s">
        <v>97</v>
      </c>
      <c r="E378">
        <v>4500000</v>
      </c>
      <c r="F378" s="37">
        <v>43696</v>
      </c>
      <c r="G378" s="37">
        <v>43750</v>
      </c>
      <c r="H378">
        <v>2019</v>
      </c>
      <c r="I378" t="s">
        <v>155</v>
      </c>
      <c r="J378">
        <v>121828.75</v>
      </c>
      <c r="K378">
        <v>0</v>
      </c>
      <c r="L378">
        <v>121828.75</v>
      </c>
      <c r="M378" t="s">
        <v>3139</v>
      </c>
      <c r="O378" t="s">
        <v>164</v>
      </c>
      <c r="P378">
        <v>121828.75</v>
      </c>
    </row>
    <row r="379" spans="1:16" ht="15.75" customHeight="1" x14ac:dyDescent="0.2">
      <c r="A379" t="s">
        <v>3434</v>
      </c>
      <c r="B379" t="s">
        <v>154</v>
      </c>
      <c r="C379" s="37">
        <v>43314</v>
      </c>
      <c r="D379" t="s">
        <v>97</v>
      </c>
      <c r="E379">
        <v>10000000</v>
      </c>
      <c r="F379" s="37">
        <v>43650</v>
      </c>
      <c r="G379" s="37">
        <v>43757</v>
      </c>
      <c r="H379">
        <v>2019</v>
      </c>
      <c r="I379" t="s">
        <v>155</v>
      </c>
      <c r="J379">
        <v>802882.46</v>
      </c>
      <c r="K379">
        <v>0</v>
      </c>
      <c r="L379">
        <v>802882.46</v>
      </c>
      <c r="M379" t="s">
        <v>3242</v>
      </c>
      <c r="O379" t="s">
        <v>164</v>
      </c>
      <c r="P379">
        <v>802882.46</v>
      </c>
    </row>
    <row r="380" spans="1:16" ht="15.75" customHeight="1" x14ac:dyDescent="0.2">
      <c r="A380" t="s">
        <v>3435</v>
      </c>
      <c r="B380" t="s">
        <v>154</v>
      </c>
      <c r="C380" s="37">
        <v>43701</v>
      </c>
      <c r="D380" t="s">
        <v>97</v>
      </c>
      <c r="E380">
        <v>2000000</v>
      </c>
      <c r="F380" s="37">
        <v>43706</v>
      </c>
      <c r="G380" s="37">
        <v>43758</v>
      </c>
      <c r="H380">
        <v>2019</v>
      </c>
      <c r="I380" t="s">
        <v>155</v>
      </c>
      <c r="J380">
        <v>114517</v>
      </c>
      <c r="K380">
        <v>0</v>
      </c>
      <c r="L380">
        <v>114517</v>
      </c>
      <c r="M380" t="s">
        <v>3012</v>
      </c>
      <c r="O380" t="s">
        <v>164</v>
      </c>
      <c r="P380">
        <v>114517</v>
      </c>
    </row>
    <row r="381" spans="1:16" ht="15.75" customHeight="1" x14ac:dyDescent="0.2">
      <c r="A381" t="s">
        <v>3436</v>
      </c>
      <c r="B381" t="s">
        <v>154</v>
      </c>
      <c r="C381" s="37">
        <v>43354</v>
      </c>
      <c r="D381" t="s">
        <v>99</v>
      </c>
      <c r="E381">
        <v>5000000</v>
      </c>
      <c r="F381" s="37">
        <v>43592</v>
      </c>
      <c r="G381" s="37">
        <v>43759</v>
      </c>
      <c r="H381">
        <v>2019</v>
      </c>
      <c r="I381" t="s">
        <v>155</v>
      </c>
      <c r="J381">
        <v>500562.81</v>
      </c>
      <c r="K381">
        <v>0</v>
      </c>
      <c r="L381">
        <v>500562.81</v>
      </c>
      <c r="M381" t="s">
        <v>3164</v>
      </c>
      <c r="O381" t="s">
        <v>164</v>
      </c>
      <c r="P381">
        <v>500562.81</v>
      </c>
    </row>
    <row r="382" spans="1:16" ht="15.75" customHeight="1" x14ac:dyDescent="0.2">
      <c r="A382" t="s">
        <v>3437</v>
      </c>
      <c r="B382" t="s">
        <v>154</v>
      </c>
      <c r="C382" s="37">
        <v>42365</v>
      </c>
      <c r="D382" t="s">
        <v>98</v>
      </c>
      <c r="E382">
        <v>1000000</v>
      </c>
      <c r="F382" s="37">
        <v>42641</v>
      </c>
      <c r="G382" s="37">
        <v>43762</v>
      </c>
      <c r="H382">
        <v>2016</v>
      </c>
      <c r="I382" t="s">
        <v>155</v>
      </c>
      <c r="J382">
        <v>64941.72</v>
      </c>
      <c r="K382">
        <v>0</v>
      </c>
      <c r="L382">
        <v>64941.72</v>
      </c>
      <c r="M382" t="s">
        <v>3074</v>
      </c>
      <c r="O382" t="s">
        <v>164</v>
      </c>
      <c r="P382">
        <v>64941.72</v>
      </c>
    </row>
    <row r="383" spans="1:16" ht="15.75" customHeight="1" x14ac:dyDescent="0.2">
      <c r="A383" t="s">
        <v>3438</v>
      </c>
      <c r="B383" t="s">
        <v>154</v>
      </c>
      <c r="C383" s="37">
        <v>43569</v>
      </c>
      <c r="D383" t="s">
        <v>100</v>
      </c>
      <c r="E383">
        <v>3000000</v>
      </c>
      <c r="F383" s="37">
        <v>43718</v>
      </c>
      <c r="G383" s="37">
        <v>43763</v>
      </c>
      <c r="H383">
        <v>2019</v>
      </c>
      <c r="I383" t="s">
        <v>155</v>
      </c>
      <c r="J383">
        <v>306552.73</v>
      </c>
      <c r="K383">
        <v>0</v>
      </c>
      <c r="L383">
        <v>306552.73</v>
      </c>
      <c r="M383" t="s">
        <v>3298</v>
      </c>
      <c r="O383" t="s">
        <v>164</v>
      </c>
      <c r="P383">
        <v>306552.73</v>
      </c>
    </row>
    <row r="384" spans="1:16" ht="15.75" customHeight="1" x14ac:dyDescent="0.2">
      <c r="A384" t="s">
        <v>3439</v>
      </c>
      <c r="B384" t="s">
        <v>154</v>
      </c>
      <c r="C384" s="37">
        <v>43676</v>
      </c>
      <c r="D384" t="s">
        <v>100</v>
      </c>
      <c r="E384">
        <v>4000000</v>
      </c>
      <c r="F384" s="37">
        <v>43705</v>
      </c>
      <c r="G384" s="37">
        <v>43766</v>
      </c>
      <c r="H384">
        <v>2019</v>
      </c>
      <c r="I384" t="s">
        <v>155</v>
      </c>
      <c r="J384">
        <v>123355.09</v>
      </c>
      <c r="K384">
        <v>0</v>
      </c>
      <c r="L384">
        <v>123355.09</v>
      </c>
      <c r="M384" t="s">
        <v>3139</v>
      </c>
      <c r="O384" t="s">
        <v>164</v>
      </c>
      <c r="P384">
        <v>123355.09</v>
      </c>
    </row>
    <row r="385" spans="1:16" ht="15.75" customHeight="1" x14ac:dyDescent="0.2">
      <c r="A385" t="s">
        <v>3440</v>
      </c>
      <c r="B385" t="s">
        <v>154</v>
      </c>
      <c r="C385" s="37">
        <v>43415</v>
      </c>
      <c r="D385" t="s">
        <v>97</v>
      </c>
      <c r="E385">
        <v>2500000</v>
      </c>
      <c r="F385" s="37">
        <v>43482</v>
      </c>
      <c r="G385" s="37">
        <v>43769</v>
      </c>
      <c r="H385">
        <v>2019</v>
      </c>
      <c r="I385" t="s">
        <v>155</v>
      </c>
      <c r="J385">
        <v>67302.710000000006</v>
      </c>
      <c r="K385">
        <v>0</v>
      </c>
      <c r="L385">
        <v>67302.710000000006</v>
      </c>
      <c r="M385" t="s">
        <v>3074</v>
      </c>
      <c r="O385" t="s">
        <v>164</v>
      </c>
      <c r="P385">
        <v>67302.710000000006</v>
      </c>
    </row>
    <row r="386" spans="1:16" ht="15.75" customHeight="1" x14ac:dyDescent="0.2">
      <c r="A386" t="s">
        <v>3441</v>
      </c>
      <c r="B386" t="s">
        <v>154</v>
      </c>
      <c r="C386" s="37">
        <v>43164</v>
      </c>
      <c r="D386" t="s">
        <v>98</v>
      </c>
      <c r="E386">
        <v>2000000</v>
      </c>
      <c r="F386" s="37">
        <v>43345</v>
      </c>
      <c r="G386" s="37">
        <v>43771</v>
      </c>
      <c r="H386">
        <v>2018</v>
      </c>
      <c r="I386" t="s">
        <v>155</v>
      </c>
      <c r="J386">
        <v>155478.5</v>
      </c>
      <c r="K386">
        <v>0</v>
      </c>
      <c r="L386">
        <v>155478.5</v>
      </c>
      <c r="M386" t="s">
        <v>3027</v>
      </c>
      <c r="O386" t="s">
        <v>164</v>
      </c>
      <c r="P386">
        <v>155478.5</v>
      </c>
    </row>
    <row r="387" spans="1:16" ht="15.75" customHeight="1" x14ac:dyDescent="0.2">
      <c r="A387" t="s">
        <v>3442</v>
      </c>
      <c r="B387" t="s">
        <v>154</v>
      </c>
      <c r="C387" s="37">
        <v>43350</v>
      </c>
      <c r="D387" t="s">
        <v>97</v>
      </c>
      <c r="E387">
        <v>1500000</v>
      </c>
      <c r="F387" s="37">
        <v>43486</v>
      </c>
      <c r="G387" s="37">
        <v>43772</v>
      </c>
      <c r="H387">
        <v>2019</v>
      </c>
      <c r="I387" t="s">
        <v>155</v>
      </c>
      <c r="J387">
        <v>221941.42</v>
      </c>
      <c r="K387">
        <v>0</v>
      </c>
      <c r="L387">
        <v>221941.42</v>
      </c>
      <c r="M387" t="s">
        <v>3146</v>
      </c>
      <c r="O387" t="s">
        <v>164</v>
      </c>
      <c r="P387">
        <v>221941.42</v>
      </c>
    </row>
    <row r="388" spans="1:16" ht="15.75" customHeight="1" x14ac:dyDescent="0.2">
      <c r="A388" t="s">
        <v>3443</v>
      </c>
      <c r="B388" t="s">
        <v>154</v>
      </c>
      <c r="C388" s="37">
        <v>43049</v>
      </c>
      <c r="D388" t="s">
        <v>100</v>
      </c>
      <c r="E388">
        <v>1000000</v>
      </c>
      <c r="F388" s="37">
        <v>43398</v>
      </c>
      <c r="G388" s="37">
        <v>43781</v>
      </c>
      <c r="H388">
        <v>2018</v>
      </c>
      <c r="I388" t="s">
        <v>155</v>
      </c>
      <c r="J388">
        <v>95691.09</v>
      </c>
      <c r="K388">
        <v>0</v>
      </c>
      <c r="L388">
        <v>95691.09</v>
      </c>
      <c r="M388" t="s">
        <v>3029</v>
      </c>
      <c r="O388" t="s">
        <v>164</v>
      </c>
      <c r="P388">
        <v>95691.09</v>
      </c>
    </row>
    <row r="389" spans="1:16" ht="15.75" customHeight="1" x14ac:dyDescent="0.2">
      <c r="A389" t="s">
        <v>3444</v>
      </c>
      <c r="B389" t="s">
        <v>154</v>
      </c>
      <c r="C389" s="37">
        <v>43251</v>
      </c>
      <c r="D389" t="s">
        <v>97</v>
      </c>
      <c r="E389">
        <v>2000000</v>
      </c>
      <c r="F389" s="37">
        <v>43563</v>
      </c>
      <c r="G389" s="37">
        <v>43781</v>
      </c>
      <c r="H389">
        <v>2019</v>
      </c>
      <c r="I389" t="s">
        <v>155</v>
      </c>
      <c r="J389">
        <v>537864.85</v>
      </c>
      <c r="K389">
        <v>0</v>
      </c>
      <c r="L389">
        <v>537864.85</v>
      </c>
      <c r="M389" t="s">
        <v>3343</v>
      </c>
      <c r="O389" t="s">
        <v>164</v>
      </c>
      <c r="P389">
        <v>537864.85</v>
      </c>
    </row>
    <row r="390" spans="1:16" ht="15.75" customHeight="1" x14ac:dyDescent="0.2">
      <c r="A390" t="s">
        <v>3445</v>
      </c>
      <c r="B390" t="s">
        <v>154</v>
      </c>
      <c r="C390" s="37">
        <v>43277</v>
      </c>
      <c r="D390" t="s">
        <v>101</v>
      </c>
      <c r="E390">
        <v>5000000</v>
      </c>
      <c r="F390" s="37">
        <v>43471</v>
      </c>
      <c r="G390" s="37">
        <v>43785</v>
      </c>
      <c r="H390">
        <v>2019</v>
      </c>
      <c r="I390" t="s">
        <v>155</v>
      </c>
      <c r="J390">
        <v>450483.6</v>
      </c>
      <c r="K390">
        <v>0</v>
      </c>
      <c r="L390">
        <v>450483.6</v>
      </c>
      <c r="M390" t="s">
        <v>3183</v>
      </c>
      <c r="O390" t="s">
        <v>164</v>
      </c>
      <c r="P390">
        <v>450483.6</v>
      </c>
    </row>
    <row r="391" spans="1:16" ht="15.75" customHeight="1" x14ac:dyDescent="0.2">
      <c r="A391" t="s">
        <v>3446</v>
      </c>
      <c r="B391" t="s">
        <v>154</v>
      </c>
      <c r="C391" s="37">
        <v>43413</v>
      </c>
      <c r="D391" t="s">
        <v>97</v>
      </c>
      <c r="E391">
        <v>5000000</v>
      </c>
      <c r="F391" s="37">
        <v>43721</v>
      </c>
      <c r="G391" s="37">
        <v>43792</v>
      </c>
      <c r="H391">
        <v>2019</v>
      </c>
      <c r="I391" t="s">
        <v>155</v>
      </c>
      <c r="J391">
        <v>98301.65</v>
      </c>
      <c r="K391">
        <v>0</v>
      </c>
      <c r="L391">
        <v>98301.65</v>
      </c>
      <c r="M391" t="s">
        <v>3131</v>
      </c>
      <c r="O391" t="s">
        <v>164</v>
      </c>
      <c r="P391">
        <v>98301.65</v>
      </c>
    </row>
    <row r="392" spans="1:16" ht="15.75" customHeight="1" x14ac:dyDescent="0.2">
      <c r="A392" t="s">
        <v>3447</v>
      </c>
      <c r="B392" t="s">
        <v>154</v>
      </c>
      <c r="C392" s="37">
        <v>43552</v>
      </c>
      <c r="D392" t="s">
        <v>98</v>
      </c>
      <c r="E392">
        <v>5000000</v>
      </c>
      <c r="F392" s="37">
        <v>43759</v>
      </c>
      <c r="G392" s="37">
        <v>43795</v>
      </c>
      <c r="H392">
        <v>2019</v>
      </c>
      <c r="I392" t="s">
        <v>155</v>
      </c>
      <c r="J392">
        <v>136732</v>
      </c>
      <c r="K392">
        <v>0</v>
      </c>
      <c r="L392">
        <v>136732</v>
      </c>
      <c r="M392" t="s">
        <v>3034</v>
      </c>
      <c r="O392" t="s">
        <v>164</v>
      </c>
      <c r="P392">
        <v>136732</v>
      </c>
    </row>
    <row r="393" spans="1:16" ht="15.75" customHeight="1" x14ac:dyDescent="0.2">
      <c r="A393" t="s">
        <v>3448</v>
      </c>
      <c r="B393" t="s">
        <v>154</v>
      </c>
      <c r="C393" s="37">
        <v>43508</v>
      </c>
      <c r="D393" t="s">
        <v>98</v>
      </c>
      <c r="E393">
        <v>2000000</v>
      </c>
      <c r="F393" s="37">
        <v>43732</v>
      </c>
      <c r="G393" s="37">
        <v>43795</v>
      </c>
      <c r="H393">
        <v>2019</v>
      </c>
      <c r="I393" t="s">
        <v>155</v>
      </c>
      <c r="J393">
        <v>540961.15</v>
      </c>
      <c r="K393">
        <v>0</v>
      </c>
      <c r="L393">
        <v>540961.15</v>
      </c>
      <c r="M393" t="s">
        <v>3343</v>
      </c>
      <c r="O393" t="s">
        <v>164</v>
      </c>
      <c r="P393">
        <v>540961.15</v>
      </c>
    </row>
    <row r="394" spans="1:16" ht="15.75" customHeight="1" x14ac:dyDescent="0.2">
      <c r="A394" t="s">
        <v>3449</v>
      </c>
      <c r="B394" t="s">
        <v>154</v>
      </c>
      <c r="C394" s="37">
        <v>43627</v>
      </c>
      <c r="D394" t="s">
        <v>99</v>
      </c>
      <c r="E394">
        <v>5000000</v>
      </c>
      <c r="F394" s="37">
        <v>43740</v>
      </c>
      <c r="G394" s="37">
        <v>43795</v>
      </c>
      <c r="H394">
        <v>2019</v>
      </c>
      <c r="I394" t="s">
        <v>155</v>
      </c>
      <c r="J394">
        <v>86388.29</v>
      </c>
      <c r="K394">
        <v>0</v>
      </c>
      <c r="L394">
        <v>86388.29</v>
      </c>
      <c r="M394" t="s">
        <v>3131</v>
      </c>
      <c r="O394" t="s">
        <v>164</v>
      </c>
      <c r="P394">
        <v>86388.29</v>
      </c>
    </row>
    <row r="395" spans="1:16" ht="15.75" customHeight="1" x14ac:dyDescent="0.2">
      <c r="A395" t="s">
        <v>3450</v>
      </c>
      <c r="B395" t="s">
        <v>154</v>
      </c>
      <c r="C395" s="37">
        <v>43318</v>
      </c>
      <c r="D395" t="s">
        <v>99</v>
      </c>
      <c r="E395">
        <v>4000000</v>
      </c>
      <c r="F395" s="37">
        <v>43668</v>
      </c>
      <c r="G395" s="37">
        <v>43797</v>
      </c>
      <c r="H395">
        <v>2019</v>
      </c>
      <c r="I395" t="s">
        <v>155</v>
      </c>
      <c r="J395">
        <v>309471.61</v>
      </c>
      <c r="K395">
        <v>0</v>
      </c>
      <c r="L395">
        <v>309471.61</v>
      </c>
      <c r="M395" t="s">
        <v>3091</v>
      </c>
      <c r="O395" t="s">
        <v>164</v>
      </c>
      <c r="P395">
        <v>309471.61</v>
      </c>
    </row>
    <row r="396" spans="1:16" ht="15.75" customHeight="1" x14ac:dyDescent="0.2">
      <c r="A396" t="s">
        <v>3451</v>
      </c>
      <c r="B396" t="s">
        <v>154</v>
      </c>
      <c r="C396" s="37">
        <v>43659</v>
      </c>
      <c r="D396" t="s">
        <v>97</v>
      </c>
      <c r="E396">
        <v>10000000</v>
      </c>
      <c r="F396" s="37">
        <v>43732</v>
      </c>
      <c r="G396" s="37">
        <v>43798</v>
      </c>
      <c r="H396">
        <v>2019</v>
      </c>
      <c r="I396" t="s">
        <v>155</v>
      </c>
      <c r="J396">
        <v>357327.01</v>
      </c>
      <c r="K396">
        <v>0</v>
      </c>
      <c r="L396">
        <v>357327.01</v>
      </c>
      <c r="M396" t="s">
        <v>3134</v>
      </c>
      <c r="O396" t="s">
        <v>164</v>
      </c>
      <c r="P396">
        <v>357327.01</v>
      </c>
    </row>
    <row r="397" spans="1:16" ht="15.75" customHeight="1" x14ac:dyDescent="0.2">
      <c r="A397" t="s">
        <v>3452</v>
      </c>
      <c r="B397" t="s">
        <v>154</v>
      </c>
      <c r="C397" s="37">
        <v>43418</v>
      </c>
      <c r="D397" t="s">
        <v>101</v>
      </c>
      <c r="E397">
        <v>10000000</v>
      </c>
      <c r="F397" s="37">
        <v>43731</v>
      </c>
      <c r="G397" s="37">
        <v>43801</v>
      </c>
      <c r="H397">
        <v>2019</v>
      </c>
      <c r="I397" t="s">
        <v>155</v>
      </c>
      <c r="J397">
        <v>488094.94</v>
      </c>
      <c r="K397">
        <v>0</v>
      </c>
      <c r="L397">
        <v>488094.94</v>
      </c>
      <c r="M397" t="s">
        <v>3164</v>
      </c>
      <c r="O397" t="s">
        <v>164</v>
      </c>
      <c r="P397">
        <v>488094.94</v>
      </c>
    </row>
    <row r="398" spans="1:16" ht="15.75" customHeight="1" x14ac:dyDescent="0.2">
      <c r="A398" t="s">
        <v>3453</v>
      </c>
      <c r="B398" t="s">
        <v>154</v>
      </c>
      <c r="C398" s="37">
        <v>43323</v>
      </c>
      <c r="D398" t="s">
        <v>100</v>
      </c>
      <c r="E398">
        <v>2500000</v>
      </c>
      <c r="F398" s="37">
        <v>43484</v>
      </c>
      <c r="G398" s="37">
        <v>43810</v>
      </c>
      <c r="H398">
        <v>2019</v>
      </c>
      <c r="I398" t="s">
        <v>155</v>
      </c>
      <c r="J398">
        <v>222285.93</v>
      </c>
      <c r="K398">
        <v>0</v>
      </c>
      <c r="L398">
        <v>222285.93</v>
      </c>
      <c r="M398" t="s">
        <v>3053</v>
      </c>
      <c r="O398" t="s">
        <v>164</v>
      </c>
      <c r="P398">
        <v>222285.93</v>
      </c>
    </row>
    <row r="399" spans="1:16" ht="15.75" customHeight="1" x14ac:dyDescent="0.2">
      <c r="A399" t="s">
        <v>3454</v>
      </c>
      <c r="B399" t="s">
        <v>154</v>
      </c>
      <c r="C399" s="37">
        <v>43532</v>
      </c>
      <c r="D399" t="s">
        <v>101</v>
      </c>
      <c r="E399">
        <v>10000000</v>
      </c>
      <c r="F399" s="37">
        <v>43615</v>
      </c>
      <c r="G399" s="37">
        <v>43810</v>
      </c>
      <c r="H399">
        <v>2019</v>
      </c>
      <c r="I399" t="s">
        <v>155</v>
      </c>
      <c r="J399">
        <v>331524.62</v>
      </c>
      <c r="K399">
        <v>0</v>
      </c>
      <c r="L399">
        <v>331524.62</v>
      </c>
      <c r="M399" t="s">
        <v>3134</v>
      </c>
      <c r="O399" t="s">
        <v>157</v>
      </c>
      <c r="P399">
        <v>0</v>
      </c>
    </row>
    <row r="400" spans="1:16" ht="15.75" customHeight="1" x14ac:dyDescent="0.2">
      <c r="A400" t="s">
        <v>3455</v>
      </c>
      <c r="B400" t="s">
        <v>154</v>
      </c>
      <c r="C400" s="37">
        <v>43287</v>
      </c>
      <c r="D400" t="s">
        <v>101</v>
      </c>
      <c r="E400">
        <v>4000000</v>
      </c>
      <c r="F400" s="37">
        <v>43614</v>
      </c>
      <c r="G400" s="37">
        <v>43812</v>
      </c>
      <c r="H400">
        <v>2019</v>
      </c>
      <c r="I400" t="s">
        <v>155</v>
      </c>
      <c r="J400">
        <v>311728.78999999998</v>
      </c>
      <c r="K400">
        <v>0</v>
      </c>
      <c r="L400">
        <v>311728.78999999998</v>
      </c>
      <c r="M400" t="s">
        <v>3091</v>
      </c>
      <c r="O400" t="s">
        <v>157</v>
      </c>
      <c r="P400">
        <v>0</v>
      </c>
    </row>
    <row r="401" spans="1:16" ht="15.75" customHeight="1" x14ac:dyDescent="0.2">
      <c r="A401" t="s">
        <v>3456</v>
      </c>
      <c r="B401" t="s">
        <v>154</v>
      </c>
      <c r="C401" s="37">
        <v>43624</v>
      </c>
      <c r="D401" t="s">
        <v>99</v>
      </c>
      <c r="E401">
        <v>4000000</v>
      </c>
      <c r="F401" s="37">
        <v>43745</v>
      </c>
      <c r="G401" s="37">
        <v>43812</v>
      </c>
      <c r="H401">
        <v>2019</v>
      </c>
      <c r="I401" t="s">
        <v>155</v>
      </c>
      <c r="J401">
        <v>1523476.44</v>
      </c>
      <c r="K401">
        <v>0</v>
      </c>
      <c r="L401">
        <v>1523476.44</v>
      </c>
      <c r="M401" t="s">
        <v>3020</v>
      </c>
      <c r="O401" t="s">
        <v>164</v>
      </c>
      <c r="P401">
        <v>1523476.44</v>
      </c>
    </row>
    <row r="402" spans="1:16" ht="15.75" customHeight="1" x14ac:dyDescent="0.2">
      <c r="A402" t="s">
        <v>3457</v>
      </c>
      <c r="B402" t="s">
        <v>154</v>
      </c>
      <c r="C402" s="37">
        <v>43597</v>
      </c>
      <c r="D402" t="s">
        <v>100</v>
      </c>
      <c r="E402">
        <v>2000000</v>
      </c>
      <c r="F402" s="37">
        <v>43605</v>
      </c>
      <c r="G402" s="37">
        <v>43817</v>
      </c>
      <c r="H402">
        <v>2019</v>
      </c>
      <c r="I402" t="s">
        <v>155</v>
      </c>
      <c r="J402">
        <v>373447.62</v>
      </c>
      <c r="K402">
        <v>0</v>
      </c>
      <c r="L402">
        <v>373447.62</v>
      </c>
      <c r="M402" t="s">
        <v>3149</v>
      </c>
      <c r="O402" t="s">
        <v>164</v>
      </c>
      <c r="P402">
        <v>373447.62</v>
      </c>
    </row>
    <row r="403" spans="1:16" ht="15.75" customHeight="1" x14ac:dyDescent="0.2">
      <c r="A403" t="s">
        <v>3458</v>
      </c>
      <c r="B403" t="s">
        <v>154</v>
      </c>
      <c r="C403" s="37">
        <v>43611</v>
      </c>
      <c r="D403" t="s">
        <v>99</v>
      </c>
      <c r="E403">
        <v>1000000</v>
      </c>
      <c r="F403" s="37">
        <v>43643</v>
      </c>
      <c r="G403" s="37">
        <v>43817</v>
      </c>
      <c r="H403">
        <v>2019</v>
      </c>
      <c r="I403" t="s">
        <v>155</v>
      </c>
      <c r="J403">
        <v>113771.18</v>
      </c>
      <c r="K403">
        <v>0</v>
      </c>
      <c r="L403">
        <v>113771.18</v>
      </c>
      <c r="M403" t="s">
        <v>3010</v>
      </c>
      <c r="O403" t="s">
        <v>164</v>
      </c>
      <c r="P403">
        <v>113771.18</v>
      </c>
    </row>
    <row r="404" spans="1:16" ht="15.75" customHeight="1" x14ac:dyDescent="0.2">
      <c r="A404" t="s">
        <v>3459</v>
      </c>
      <c r="B404" t="s">
        <v>154</v>
      </c>
      <c r="C404" s="37">
        <v>43598</v>
      </c>
      <c r="D404" t="s">
        <v>98</v>
      </c>
      <c r="E404">
        <v>5000000</v>
      </c>
      <c r="F404" s="37">
        <v>43756</v>
      </c>
      <c r="G404" s="37">
        <v>43819</v>
      </c>
      <c r="H404">
        <v>2019</v>
      </c>
      <c r="I404" t="s">
        <v>155</v>
      </c>
      <c r="J404">
        <v>126363.42</v>
      </c>
      <c r="K404">
        <v>0</v>
      </c>
      <c r="L404">
        <v>126363.42</v>
      </c>
      <c r="M404" t="s">
        <v>3077</v>
      </c>
      <c r="O404" t="s">
        <v>164</v>
      </c>
      <c r="P404">
        <v>126363.42</v>
      </c>
    </row>
    <row r="405" spans="1:16" ht="15.75" customHeight="1" x14ac:dyDescent="0.2">
      <c r="A405" t="s">
        <v>3460</v>
      </c>
      <c r="B405" t="s">
        <v>154</v>
      </c>
      <c r="C405" s="37">
        <v>43466</v>
      </c>
      <c r="D405" t="s">
        <v>97</v>
      </c>
      <c r="E405">
        <v>3000000</v>
      </c>
      <c r="F405" s="37">
        <v>43523</v>
      </c>
      <c r="G405" s="37">
        <v>43820</v>
      </c>
      <c r="H405">
        <v>2019</v>
      </c>
      <c r="I405" t="s">
        <v>155</v>
      </c>
      <c r="J405">
        <v>168673.78</v>
      </c>
      <c r="K405">
        <v>0</v>
      </c>
      <c r="L405">
        <v>168673.78</v>
      </c>
      <c r="M405" t="s">
        <v>3064</v>
      </c>
      <c r="O405" t="s">
        <v>164</v>
      </c>
      <c r="P405">
        <v>168673.78</v>
      </c>
    </row>
    <row r="406" spans="1:16" ht="15.75" customHeight="1" x14ac:dyDescent="0.2">
      <c r="A406" t="s">
        <v>3461</v>
      </c>
      <c r="B406" t="s">
        <v>154</v>
      </c>
      <c r="C406" s="37">
        <v>43536</v>
      </c>
      <c r="D406" t="s">
        <v>101</v>
      </c>
      <c r="E406">
        <v>2000000</v>
      </c>
      <c r="F406" s="37">
        <v>43646</v>
      </c>
      <c r="G406" s="37">
        <v>43823</v>
      </c>
      <c r="H406">
        <v>2019</v>
      </c>
      <c r="I406" t="s">
        <v>155</v>
      </c>
      <c r="J406">
        <v>75370.91</v>
      </c>
      <c r="K406">
        <v>0</v>
      </c>
      <c r="L406">
        <v>75370.91</v>
      </c>
      <c r="M406" t="s">
        <v>3119</v>
      </c>
      <c r="O406" t="s">
        <v>164</v>
      </c>
      <c r="P406">
        <v>75370.91</v>
      </c>
    </row>
    <row r="407" spans="1:16" ht="15.75" customHeight="1" x14ac:dyDescent="0.2">
      <c r="A407" t="s">
        <v>3462</v>
      </c>
      <c r="B407" t="s">
        <v>154</v>
      </c>
      <c r="C407" s="37">
        <v>43481</v>
      </c>
      <c r="D407" t="s">
        <v>97</v>
      </c>
      <c r="E407">
        <v>2000000</v>
      </c>
      <c r="F407" s="37">
        <v>43770</v>
      </c>
      <c r="G407" s="37">
        <v>43824</v>
      </c>
      <c r="H407">
        <v>2019</v>
      </c>
      <c r="I407" t="s">
        <v>155</v>
      </c>
      <c r="J407">
        <v>434962.69</v>
      </c>
      <c r="K407">
        <v>0</v>
      </c>
      <c r="L407">
        <v>434962.69</v>
      </c>
      <c r="M407" t="s">
        <v>3183</v>
      </c>
      <c r="O407" t="s">
        <v>164</v>
      </c>
      <c r="P407">
        <v>434962.69</v>
      </c>
    </row>
    <row r="408" spans="1:16" ht="15.75" customHeight="1" x14ac:dyDescent="0.2">
      <c r="A408" t="s">
        <v>3463</v>
      </c>
      <c r="B408" t="s">
        <v>154</v>
      </c>
      <c r="C408" s="37">
        <v>43216</v>
      </c>
      <c r="D408" t="s">
        <v>99</v>
      </c>
      <c r="E408">
        <v>3000000</v>
      </c>
      <c r="F408" s="37">
        <v>43505</v>
      </c>
      <c r="G408" s="37">
        <v>43829</v>
      </c>
      <c r="H408">
        <v>2019</v>
      </c>
      <c r="I408" t="s">
        <v>155</v>
      </c>
      <c r="J408">
        <v>189991.71</v>
      </c>
      <c r="K408">
        <v>0</v>
      </c>
      <c r="L408">
        <v>189991.71</v>
      </c>
      <c r="M408" t="s">
        <v>3053</v>
      </c>
      <c r="O408" t="s">
        <v>164</v>
      </c>
      <c r="P408">
        <v>189991.71</v>
      </c>
    </row>
    <row r="409" spans="1:16" ht="15.75" customHeight="1" x14ac:dyDescent="0.2">
      <c r="A409" t="s">
        <v>3464</v>
      </c>
      <c r="B409" t="s">
        <v>154</v>
      </c>
      <c r="C409" s="37">
        <v>43592</v>
      </c>
      <c r="D409" t="s">
        <v>97</v>
      </c>
      <c r="E409">
        <v>5000000</v>
      </c>
      <c r="F409" s="37">
        <v>43775</v>
      </c>
      <c r="G409" s="37">
        <v>43832</v>
      </c>
      <c r="H409">
        <v>2019</v>
      </c>
      <c r="I409" t="s">
        <v>155</v>
      </c>
      <c r="J409">
        <v>167330.98000000001</v>
      </c>
      <c r="K409">
        <v>0</v>
      </c>
      <c r="L409">
        <v>167330.98000000001</v>
      </c>
      <c r="M409" t="s">
        <v>3069</v>
      </c>
      <c r="O409" t="s">
        <v>164</v>
      </c>
      <c r="P409">
        <v>167330.98000000001</v>
      </c>
    </row>
    <row r="410" spans="1:16" ht="15.75" customHeight="1" x14ac:dyDescent="0.2">
      <c r="A410" t="s">
        <v>3465</v>
      </c>
      <c r="B410" t="s">
        <v>154</v>
      </c>
      <c r="C410" s="37">
        <v>43647</v>
      </c>
      <c r="D410" t="s">
        <v>98</v>
      </c>
      <c r="E410">
        <v>4000000</v>
      </c>
      <c r="F410" s="37">
        <v>43689</v>
      </c>
      <c r="G410" s="37">
        <v>43837</v>
      </c>
      <c r="H410">
        <v>2019</v>
      </c>
      <c r="I410" t="s">
        <v>155</v>
      </c>
      <c r="J410">
        <v>132933.60999999999</v>
      </c>
      <c r="K410">
        <v>0</v>
      </c>
      <c r="L410">
        <v>132933.60999999999</v>
      </c>
      <c r="M410" t="s">
        <v>3110</v>
      </c>
      <c r="O410" t="s">
        <v>164</v>
      </c>
      <c r="P410">
        <v>132933.60999999999</v>
      </c>
    </row>
    <row r="411" spans="1:16" ht="15.75" customHeight="1" x14ac:dyDescent="0.2">
      <c r="A411" t="s">
        <v>3466</v>
      </c>
      <c r="B411" t="s">
        <v>154</v>
      </c>
      <c r="C411" s="37">
        <v>43406</v>
      </c>
      <c r="D411" t="s">
        <v>97</v>
      </c>
      <c r="E411">
        <v>2000000</v>
      </c>
      <c r="F411" s="37">
        <v>43634</v>
      </c>
      <c r="G411" s="37">
        <v>43838</v>
      </c>
      <c r="H411">
        <v>2019</v>
      </c>
      <c r="I411" t="s">
        <v>155</v>
      </c>
      <c r="J411">
        <v>247156.75</v>
      </c>
      <c r="K411">
        <v>0</v>
      </c>
      <c r="L411">
        <v>247156.75</v>
      </c>
      <c r="M411" t="s">
        <v>3106</v>
      </c>
      <c r="O411" t="s">
        <v>157</v>
      </c>
      <c r="P411">
        <v>0</v>
      </c>
    </row>
    <row r="412" spans="1:16" ht="15.75" customHeight="1" x14ac:dyDescent="0.2">
      <c r="A412" t="s">
        <v>3467</v>
      </c>
      <c r="B412" t="s">
        <v>154</v>
      </c>
      <c r="C412" s="37">
        <v>42953</v>
      </c>
      <c r="D412" t="s">
        <v>100</v>
      </c>
      <c r="E412">
        <v>4000000</v>
      </c>
      <c r="F412" s="37">
        <v>43259</v>
      </c>
      <c r="G412" s="37">
        <v>43843</v>
      </c>
      <c r="H412">
        <v>2018</v>
      </c>
      <c r="I412" t="s">
        <v>155</v>
      </c>
      <c r="J412">
        <v>197405.86</v>
      </c>
      <c r="K412">
        <v>0</v>
      </c>
      <c r="L412">
        <v>197405.86</v>
      </c>
      <c r="M412" t="s">
        <v>3018</v>
      </c>
      <c r="O412" t="s">
        <v>164</v>
      </c>
      <c r="P412">
        <v>197405.86</v>
      </c>
    </row>
    <row r="413" spans="1:16" ht="15.75" customHeight="1" x14ac:dyDescent="0.2">
      <c r="A413" t="s">
        <v>3468</v>
      </c>
      <c r="B413" t="s">
        <v>154</v>
      </c>
      <c r="C413" s="37">
        <v>43287</v>
      </c>
      <c r="D413" t="s">
        <v>99</v>
      </c>
      <c r="E413">
        <v>4000000</v>
      </c>
      <c r="F413" s="37">
        <v>43615</v>
      </c>
      <c r="G413" s="37">
        <v>43844</v>
      </c>
      <c r="H413">
        <v>2019</v>
      </c>
      <c r="I413" t="s">
        <v>155</v>
      </c>
      <c r="J413">
        <v>395466.5</v>
      </c>
      <c r="K413">
        <v>0</v>
      </c>
      <c r="L413">
        <v>395466.5</v>
      </c>
      <c r="M413" t="s">
        <v>3023</v>
      </c>
      <c r="O413" t="s">
        <v>164</v>
      </c>
      <c r="P413">
        <v>395466.5</v>
      </c>
    </row>
    <row r="414" spans="1:16" ht="15.75" customHeight="1" x14ac:dyDescent="0.2">
      <c r="A414" t="s">
        <v>3469</v>
      </c>
      <c r="B414" t="s">
        <v>154</v>
      </c>
      <c r="C414" s="37">
        <v>42664</v>
      </c>
      <c r="D414" t="s">
        <v>97</v>
      </c>
      <c r="E414">
        <v>2000000</v>
      </c>
      <c r="F414" s="37">
        <v>42981</v>
      </c>
      <c r="G414" s="37">
        <v>43848</v>
      </c>
      <c r="H414">
        <v>2017</v>
      </c>
      <c r="I414" t="s">
        <v>155</v>
      </c>
      <c r="J414">
        <v>137737.01</v>
      </c>
      <c r="K414">
        <v>0</v>
      </c>
      <c r="L414">
        <v>137737.01</v>
      </c>
      <c r="M414" t="s">
        <v>3077</v>
      </c>
      <c r="O414" t="s">
        <v>164</v>
      </c>
      <c r="P414">
        <v>137737.01</v>
      </c>
    </row>
    <row r="415" spans="1:16" ht="15.75" customHeight="1" x14ac:dyDescent="0.2">
      <c r="A415" t="s">
        <v>3470</v>
      </c>
      <c r="B415" t="s">
        <v>154</v>
      </c>
      <c r="C415" s="37">
        <v>43529</v>
      </c>
      <c r="D415" t="s">
        <v>99</v>
      </c>
      <c r="E415">
        <v>3000000</v>
      </c>
      <c r="F415" s="37">
        <v>43676</v>
      </c>
      <c r="G415" s="37">
        <v>43851</v>
      </c>
      <c r="H415">
        <v>2019</v>
      </c>
      <c r="I415" t="s">
        <v>155</v>
      </c>
      <c r="J415">
        <v>2623503.98</v>
      </c>
      <c r="K415">
        <v>0</v>
      </c>
      <c r="L415">
        <v>2623503.98</v>
      </c>
      <c r="M415" t="s">
        <v>3471</v>
      </c>
      <c r="O415" t="s">
        <v>164</v>
      </c>
      <c r="P415">
        <v>2623503.98</v>
      </c>
    </row>
    <row r="416" spans="1:16" ht="15.75" customHeight="1" x14ac:dyDescent="0.2">
      <c r="A416" t="s">
        <v>3472</v>
      </c>
      <c r="B416" t="s">
        <v>154</v>
      </c>
      <c r="C416" s="37">
        <v>43521</v>
      </c>
      <c r="D416" t="s">
        <v>100</v>
      </c>
      <c r="E416">
        <v>1000000</v>
      </c>
      <c r="F416" s="37">
        <v>43586</v>
      </c>
      <c r="G416" s="37">
        <v>43854</v>
      </c>
      <c r="H416">
        <v>2019</v>
      </c>
      <c r="I416" t="s">
        <v>155</v>
      </c>
      <c r="J416">
        <v>172258.04</v>
      </c>
      <c r="K416">
        <v>0</v>
      </c>
      <c r="L416">
        <v>172258.04</v>
      </c>
      <c r="M416" t="s">
        <v>3064</v>
      </c>
      <c r="O416" t="s">
        <v>164</v>
      </c>
      <c r="P416">
        <v>172258.04</v>
      </c>
    </row>
    <row r="417" spans="1:16" ht="15.75" customHeight="1" x14ac:dyDescent="0.2">
      <c r="A417" t="s">
        <v>3473</v>
      </c>
      <c r="B417" t="s">
        <v>154</v>
      </c>
      <c r="C417" s="37">
        <v>43410</v>
      </c>
      <c r="D417" t="s">
        <v>97</v>
      </c>
      <c r="E417">
        <v>2000000</v>
      </c>
      <c r="F417" s="37">
        <v>43750</v>
      </c>
      <c r="G417" s="37">
        <v>43857</v>
      </c>
      <c r="H417">
        <v>2019</v>
      </c>
      <c r="I417" t="s">
        <v>155</v>
      </c>
      <c r="J417">
        <v>163572.13</v>
      </c>
      <c r="K417">
        <v>0</v>
      </c>
      <c r="L417">
        <v>163572.13</v>
      </c>
      <c r="M417" t="s">
        <v>3104</v>
      </c>
      <c r="O417" t="s">
        <v>164</v>
      </c>
      <c r="P417">
        <v>163572.13</v>
      </c>
    </row>
    <row r="418" spans="1:16" ht="15.75" customHeight="1" x14ac:dyDescent="0.2">
      <c r="A418" t="s">
        <v>3474</v>
      </c>
      <c r="B418" t="s">
        <v>154</v>
      </c>
      <c r="C418" s="37">
        <v>43658</v>
      </c>
      <c r="D418" t="s">
        <v>98</v>
      </c>
      <c r="E418">
        <v>5000000</v>
      </c>
      <c r="F418" s="37">
        <v>43817</v>
      </c>
      <c r="G418" s="37">
        <v>43857</v>
      </c>
      <c r="H418">
        <v>2019</v>
      </c>
      <c r="I418" t="s">
        <v>155</v>
      </c>
      <c r="J418">
        <v>175484.65</v>
      </c>
      <c r="K418">
        <v>0</v>
      </c>
      <c r="L418">
        <v>175484.65</v>
      </c>
      <c r="M418" t="s">
        <v>3069</v>
      </c>
      <c r="O418" t="s">
        <v>164</v>
      </c>
      <c r="P418">
        <v>175484.65</v>
      </c>
    </row>
    <row r="419" spans="1:16" ht="15.75" customHeight="1" x14ac:dyDescent="0.2">
      <c r="A419" t="s">
        <v>3475</v>
      </c>
      <c r="B419" t="s">
        <v>154</v>
      </c>
      <c r="C419" s="37">
        <v>43445</v>
      </c>
      <c r="D419" t="s">
        <v>98</v>
      </c>
      <c r="E419">
        <v>5000000</v>
      </c>
      <c r="F419" s="37">
        <v>43496</v>
      </c>
      <c r="G419" s="37">
        <v>43860</v>
      </c>
      <c r="H419">
        <v>2019</v>
      </c>
      <c r="I419" t="s">
        <v>155</v>
      </c>
      <c r="J419">
        <v>109312.64</v>
      </c>
      <c r="K419">
        <v>0</v>
      </c>
      <c r="L419">
        <v>109312.64</v>
      </c>
      <c r="M419" t="s">
        <v>3072</v>
      </c>
      <c r="O419" t="s">
        <v>164</v>
      </c>
      <c r="P419">
        <v>109312.64</v>
      </c>
    </row>
    <row r="420" spans="1:16" ht="15.75" customHeight="1" x14ac:dyDescent="0.2">
      <c r="A420" t="s">
        <v>3476</v>
      </c>
      <c r="B420" t="s">
        <v>154</v>
      </c>
      <c r="C420" s="37">
        <v>43005</v>
      </c>
      <c r="D420" t="s">
        <v>97</v>
      </c>
      <c r="E420">
        <v>5000000</v>
      </c>
      <c r="F420" s="37">
        <v>43316</v>
      </c>
      <c r="G420" s="37">
        <v>43866</v>
      </c>
      <c r="H420">
        <v>2018</v>
      </c>
      <c r="I420" t="s">
        <v>155</v>
      </c>
      <c r="J420">
        <v>430112.76</v>
      </c>
      <c r="K420">
        <v>0</v>
      </c>
      <c r="L420">
        <v>430112.76</v>
      </c>
      <c r="M420" t="s">
        <v>3117</v>
      </c>
      <c r="O420" t="s">
        <v>164</v>
      </c>
      <c r="P420">
        <v>430112.76</v>
      </c>
    </row>
    <row r="421" spans="1:16" ht="15.75" customHeight="1" x14ac:dyDescent="0.2">
      <c r="A421" t="s">
        <v>3477</v>
      </c>
      <c r="B421" t="s">
        <v>154</v>
      </c>
      <c r="C421" s="37">
        <v>43462</v>
      </c>
      <c r="D421" t="s">
        <v>100</v>
      </c>
      <c r="E421">
        <v>1000000</v>
      </c>
      <c r="F421" s="37">
        <v>43507</v>
      </c>
      <c r="G421" s="37">
        <v>43868</v>
      </c>
      <c r="H421">
        <v>2019</v>
      </c>
      <c r="I421" t="s">
        <v>155</v>
      </c>
      <c r="J421">
        <v>179226.86</v>
      </c>
      <c r="K421">
        <v>0</v>
      </c>
      <c r="L421">
        <v>179226.86</v>
      </c>
      <c r="M421" t="s">
        <v>3069</v>
      </c>
      <c r="O421" t="s">
        <v>164</v>
      </c>
      <c r="P421">
        <v>179226.86</v>
      </c>
    </row>
    <row r="422" spans="1:16" ht="15.75" customHeight="1" x14ac:dyDescent="0.2">
      <c r="A422" t="s">
        <v>3478</v>
      </c>
      <c r="B422" t="s">
        <v>154</v>
      </c>
      <c r="C422" s="37">
        <v>43455</v>
      </c>
      <c r="D422" t="s">
        <v>98</v>
      </c>
      <c r="E422">
        <v>5000000</v>
      </c>
      <c r="F422" s="37">
        <v>43709</v>
      </c>
      <c r="G422" s="37">
        <v>43869</v>
      </c>
      <c r="H422">
        <v>2019</v>
      </c>
      <c r="I422" t="s">
        <v>155</v>
      </c>
      <c r="J422">
        <v>306204.32</v>
      </c>
      <c r="K422">
        <v>0</v>
      </c>
      <c r="L422">
        <v>306204.32</v>
      </c>
      <c r="M422" t="s">
        <v>3298</v>
      </c>
      <c r="O422" t="s">
        <v>164</v>
      </c>
      <c r="P422">
        <v>306204.32</v>
      </c>
    </row>
    <row r="423" spans="1:16" ht="15.75" customHeight="1" x14ac:dyDescent="0.2">
      <c r="A423" t="s">
        <v>3479</v>
      </c>
      <c r="B423" t="s">
        <v>154</v>
      </c>
      <c r="C423" s="37">
        <v>43589</v>
      </c>
      <c r="D423" t="s">
        <v>99</v>
      </c>
      <c r="E423">
        <v>4000000</v>
      </c>
      <c r="F423" s="37">
        <v>43693</v>
      </c>
      <c r="G423" s="37">
        <v>43871</v>
      </c>
      <c r="H423">
        <v>2019</v>
      </c>
      <c r="I423" t="s">
        <v>155</v>
      </c>
      <c r="J423">
        <v>88059.69</v>
      </c>
      <c r="K423">
        <v>0</v>
      </c>
      <c r="L423">
        <v>88059.69</v>
      </c>
      <c r="M423" t="s">
        <v>3059</v>
      </c>
      <c r="O423" t="s">
        <v>164</v>
      </c>
      <c r="P423">
        <v>88059.69</v>
      </c>
    </row>
    <row r="424" spans="1:16" ht="15.75" customHeight="1" x14ac:dyDescent="0.2">
      <c r="A424" t="s">
        <v>3480</v>
      </c>
      <c r="B424" t="s">
        <v>154</v>
      </c>
      <c r="C424" s="37">
        <v>43533</v>
      </c>
      <c r="D424" t="s">
        <v>97</v>
      </c>
      <c r="E424">
        <v>4000000</v>
      </c>
      <c r="F424" s="37">
        <v>43815</v>
      </c>
      <c r="G424" s="37">
        <v>43874</v>
      </c>
      <c r="H424">
        <v>2019</v>
      </c>
      <c r="I424" t="s">
        <v>155</v>
      </c>
      <c r="J424">
        <v>265966.11</v>
      </c>
      <c r="K424">
        <v>0</v>
      </c>
      <c r="L424">
        <v>265966.11</v>
      </c>
      <c r="M424" t="s">
        <v>3006</v>
      </c>
      <c r="O424" t="s">
        <v>164</v>
      </c>
      <c r="P424">
        <v>265966.11</v>
      </c>
    </row>
    <row r="425" spans="1:16" ht="15.75" customHeight="1" x14ac:dyDescent="0.2">
      <c r="A425" t="s">
        <v>3481</v>
      </c>
      <c r="B425" t="s">
        <v>154</v>
      </c>
      <c r="C425" s="37">
        <v>43491</v>
      </c>
      <c r="D425" t="s">
        <v>97</v>
      </c>
      <c r="E425">
        <v>5000000</v>
      </c>
      <c r="F425" s="37">
        <v>43697</v>
      </c>
      <c r="G425" s="37">
        <v>43875</v>
      </c>
      <c r="H425">
        <v>2019</v>
      </c>
      <c r="I425" t="s">
        <v>155</v>
      </c>
      <c r="J425">
        <v>229495.39</v>
      </c>
      <c r="K425">
        <v>0</v>
      </c>
      <c r="L425">
        <v>229495.39</v>
      </c>
      <c r="M425" t="s">
        <v>3146</v>
      </c>
      <c r="O425" t="s">
        <v>164</v>
      </c>
      <c r="P425">
        <v>229495.39</v>
      </c>
    </row>
    <row r="426" spans="1:16" ht="15.75" customHeight="1" x14ac:dyDescent="0.2">
      <c r="A426" t="s">
        <v>3482</v>
      </c>
      <c r="B426" t="s">
        <v>154</v>
      </c>
      <c r="C426" s="37">
        <v>43669</v>
      </c>
      <c r="D426" t="s">
        <v>100</v>
      </c>
      <c r="E426">
        <v>2000000</v>
      </c>
      <c r="F426" s="37">
        <v>43802</v>
      </c>
      <c r="G426" s="37">
        <v>43875</v>
      </c>
      <c r="H426">
        <v>2019</v>
      </c>
      <c r="I426" t="s">
        <v>155</v>
      </c>
      <c r="J426">
        <v>467806.1</v>
      </c>
      <c r="K426">
        <v>0</v>
      </c>
      <c r="L426">
        <v>467806.1</v>
      </c>
      <c r="M426" t="s">
        <v>3164</v>
      </c>
      <c r="O426" t="s">
        <v>164</v>
      </c>
      <c r="P426">
        <v>467806.1</v>
      </c>
    </row>
    <row r="427" spans="1:16" ht="15.75" customHeight="1" x14ac:dyDescent="0.2">
      <c r="A427" t="s">
        <v>3483</v>
      </c>
      <c r="B427" t="s">
        <v>154</v>
      </c>
      <c r="C427" s="37">
        <v>43527</v>
      </c>
      <c r="D427" t="s">
        <v>98</v>
      </c>
      <c r="E427">
        <v>10000000</v>
      </c>
      <c r="F427" s="37">
        <v>43728</v>
      </c>
      <c r="G427" s="37">
        <v>43883</v>
      </c>
      <c r="H427">
        <v>2019</v>
      </c>
      <c r="I427" t="s">
        <v>155</v>
      </c>
      <c r="J427">
        <v>97833.27</v>
      </c>
      <c r="K427">
        <v>0</v>
      </c>
      <c r="L427">
        <v>97833.27</v>
      </c>
      <c r="M427" t="s">
        <v>3131</v>
      </c>
      <c r="O427" t="s">
        <v>164</v>
      </c>
      <c r="P427">
        <v>97833.27</v>
      </c>
    </row>
    <row r="428" spans="1:16" ht="15.75" customHeight="1" x14ac:dyDescent="0.2">
      <c r="A428" t="s">
        <v>3484</v>
      </c>
      <c r="B428" t="s">
        <v>154</v>
      </c>
      <c r="C428" s="37">
        <v>43681</v>
      </c>
      <c r="D428" t="s">
        <v>100</v>
      </c>
      <c r="E428">
        <v>4000000</v>
      </c>
      <c r="F428" s="37">
        <v>43808</v>
      </c>
      <c r="G428" s="37">
        <v>43890</v>
      </c>
      <c r="H428">
        <v>2019</v>
      </c>
      <c r="I428" t="s">
        <v>155</v>
      </c>
      <c r="J428">
        <v>555550.18999999994</v>
      </c>
      <c r="K428">
        <v>0</v>
      </c>
      <c r="L428">
        <v>555550.18999999994</v>
      </c>
      <c r="M428" t="s">
        <v>3032</v>
      </c>
      <c r="O428" t="s">
        <v>157</v>
      </c>
      <c r="P428">
        <v>0</v>
      </c>
    </row>
    <row r="429" spans="1:16" ht="15.75" customHeight="1" x14ac:dyDescent="0.2">
      <c r="A429" t="s">
        <v>3485</v>
      </c>
      <c r="B429" t="s">
        <v>154</v>
      </c>
      <c r="C429" s="37">
        <v>43619</v>
      </c>
      <c r="D429" t="s">
        <v>98</v>
      </c>
      <c r="E429">
        <v>2500000</v>
      </c>
      <c r="F429" s="37">
        <v>43673</v>
      </c>
      <c r="G429" s="37">
        <v>43894</v>
      </c>
      <c r="H429">
        <v>2019</v>
      </c>
      <c r="I429" t="s">
        <v>155</v>
      </c>
      <c r="J429">
        <v>204272.73</v>
      </c>
      <c r="K429">
        <v>0</v>
      </c>
      <c r="L429">
        <v>204272.73</v>
      </c>
      <c r="M429" t="s">
        <v>3194</v>
      </c>
      <c r="O429" t="s">
        <v>164</v>
      </c>
      <c r="P429">
        <v>204272.73</v>
      </c>
    </row>
    <row r="430" spans="1:16" ht="15.75" customHeight="1" x14ac:dyDescent="0.2">
      <c r="A430" t="s">
        <v>3486</v>
      </c>
      <c r="B430" t="s">
        <v>154</v>
      </c>
      <c r="C430" s="37">
        <v>43767</v>
      </c>
      <c r="D430" t="s">
        <v>99</v>
      </c>
      <c r="E430">
        <v>1000000</v>
      </c>
      <c r="F430" s="37">
        <v>43836</v>
      </c>
      <c r="G430" s="37">
        <v>43895</v>
      </c>
      <c r="H430">
        <v>2020</v>
      </c>
      <c r="I430" t="s">
        <v>155</v>
      </c>
      <c r="J430">
        <v>82064.460000000006</v>
      </c>
      <c r="K430">
        <v>0</v>
      </c>
      <c r="L430">
        <v>82064.460000000006</v>
      </c>
      <c r="M430" t="s">
        <v>3036</v>
      </c>
      <c r="O430" t="s">
        <v>164</v>
      </c>
      <c r="P430">
        <v>82064.460000000006</v>
      </c>
    </row>
    <row r="431" spans="1:16" ht="15.75" customHeight="1" x14ac:dyDescent="0.2">
      <c r="A431" t="s">
        <v>3487</v>
      </c>
      <c r="B431" t="s">
        <v>154</v>
      </c>
      <c r="C431" s="37">
        <v>43533</v>
      </c>
      <c r="D431" t="s">
        <v>97</v>
      </c>
      <c r="E431">
        <v>4000000</v>
      </c>
      <c r="F431" s="37">
        <v>43817</v>
      </c>
      <c r="G431" s="37">
        <v>43897</v>
      </c>
      <c r="H431">
        <v>2019</v>
      </c>
      <c r="I431" t="s">
        <v>155</v>
      </c>
      <c r="J431">
        <v>376305.81</v>
      </c>
      <c r="K431">
        <v>0</v>
      </c>
      <c r="L431">
        <v>376305.81</v>
      </c>
      <c r="M431" t="s">
        <v>3117</v>
      </c>
      <c r="O431" t="s">
        <v>164</v>
      </c>
      <c r="P431">
        <v>376305.81</v>
      </c>
    </row>
    <row r="432" spans="1:16" ht="15.75" customHeight="1" x14ac:dyDescent="0.2">
      <c r="A432" t="s">
        <v>3488</v>
      </c>
      <c r="B432" t="s">
        <v>154</v>
      </c>
      <c r="C432" s="37">
        <v>43136</v>
      </c>
      <c r="D432" t="s">
        <v>101</v>
      </c>
      <c r="E432">
        <v>2000000</v>
      </c>
      <c r="F432" s="37">
        <v>43440</v>
      </c>
      <c r="G432" s="37">
        <v>43901</v>
      </c>
      <c r="H432">
        <v>2018</v>
      </c>
      <c r="I432" t="s">
        <v>155</v>
      </c>
      <c r="J432">
        <v>105851.2</v>
      </c>
      <c r="K432">
        <v>0</v>
      </c>
      <c r="L432">
        <v>105851.2</v>
      </c>
      <c r="M432" t="s">
        <v>3089</v>
      </c>
      <c r="O432" t="s">
        <v>164</v>
      </c>
      <c r="P432">
        <v>105851.2</v>
      </c>
    </row>
    <row r="433" spans="1:16" ht="15.75" customHeight="1" x14ac:dyDescent="0.2">
      <c r="A433" t="s">
        <v>3489</v>
      </c>
      <c r="B433" t="s">
        <v>154</v>
      </c>
      <c r="C433" s="37">
        <v>43432</v>
      </c>
      <c r="D433" t="s">
        <v>98</v>
      </c>
      <c r="E433">
        <v>2000000</v>
      </c>
      <c r="F433" s="37">
        <v>43762</v>
      </c>
      <c r="G433" s="37">
        <v>43903</v>
      </c>
      <c r="H433">
        <v>2019</v>
      </c>
      <c r="I433" t="s">
        <v>155</v>
      </c>
      <c r="J433">
        <v>159837.82999999999</v>
      </c>
      <c r="K433">
        <v>0</v>
      </c>
      <c r="L433">
        <v>159837.82999999999</v>
      </c>
      <c r="M433" t="s">
        <v>3069</v>
      </c>
      <c r="O433" t="s">
        <v>164</v>
      </c>
      <c r="P433">
        <v>159837.82999999999</v>
      </c>
    </row>
    <row r="434" spans="1:16" ht="15.75" customHeight="1" x14ac:dyDescent="0.2">
      <c r="A434" t="s">
        <v>3490</v>
      </c>
      <c r="B434" t="s">
        <v>154</v>
      </c>
      <c r="C434" s="37">
        <v>42884</v>
      </c>
      <c r="D434" t="s">
        <v>100</v>
      </c>
      <c r="E434">
        <v>10000000</v>
      </c>
      <c r="F434" s="37">
        <v>43184</v>
      </c>
      <c r="G434" s="37">
        <v>43905</v>
      </c>
      <c r="H434">
        <v>2018</v>
      </c>
      <c r="I434" t="s">
        <v>155</v>
      </c>
      <c r="J434">
        <v>775445.69</v>
      </c>
      <c r="K434">
        <v>0</v>
      </c>
      <c r="L434">
        <v>775445.69</v>
      </c>
      <c r="M434" t="s">
        <v>3186</v>
      </c>
      <c r="O434" t="s">
        <v>164</v>
      </c>
      <c r="P434">
        <v>775445.69</v>
      </c>
    </row>
    <row r="435" spans="1:16" ht="15.75" customHeight="1" x14ac:dyDescent="0.2">
      <c r="A435" t="s">
        <v>3491</v>
      </c>
      <c r="B435" t="s">
        <v>154</v>
      </c>
      <c r="C435" s="37">
        <v>43763</v>
      </c>
      <c r="D435" t="s">
        <v>98</v>
      </c>
      <c r="E435">
        <v>4000000</v>
      </c>
      <c r="F435" s="37">
        <v>43844</v>
      </c>
      <c r="G435" s="37">
        <v>43912</v>
      </c>
      <c r="H435">
        <v>2020</v>
      </c>
      <c r="I435" t="s">
        <v>155</v>
      </c>
      <c r="J435">
        <v>299623.36</v>
      </c>
      <c r="K435">
        <v>0</v>
      </c>
      <c r="L435">
        <v>299623.36</v>
      </c>
      <c r="M435" t="s">
        <v>3091</v>
      </c>
      <c r="O435" t="s">
        <v>164</v>
      </c>
      <c r="P435">
        <v>299623.36</v>
      </c>
    </row>
    <row r="436" spans="1:16" ht="15.75" customHeight="1" x14ac:dyDescent="0.2">
      <c r="A436" t="s">
        <v>3492</v>
      </c>
      <c r="B436" t="s">
        <v>154</v>
      </c>
      <c r="C436" s="37">
        <v>43721</v>
      </c>
      <c r="D436" t="s">
        <v>101</v>
      </c>
      <c r="E436">
        <v>4000000</v>
      </c>
      <c r="F436" s="37">
        <v>43814</v>
      </c>
      <c r="G436" s="37">
        <v>43914</v>
      </c>
      <c r="H436">
        <v>2019</v>
      </c>
      <c r="I436" t="s">
        <v>155</v>
      </c>
      <c r="J436">
        <v>296198.67</v>
      </c>
      <c r="K436">
        <v>0</v>
      </c>
      <c r="L436">
        <v>296198.67</v>
      </c>
      <c r="M436" t="s">
        <v>3066</v>
      </c>
      <c r="O436" t="s">
        <v>164</v>
      </c>
      <c r="P436">
        <v>296198.67</v>
      </c>
    </row>
    <row r="437" spans="1:16" ht="15.75" customHeight="1" x14ac:dyDescent="0.2">
      <c r="A437" t="s">
        <v>3493</v>
      </c>
      <c r="B437" t="s">
        <v>154</v>
      </c>
      <c r="C437" s="37">
        <v>43625</v>
      </c>
      <c r="D437" t="s">
        <v>101</v>
      </c>
      <c r="E437">
        <v>5000000</v>
      </c>
      <c r="F437" s="37">
        <v>43839</v>
      </c>
      <c r="G437" s="37">
        <v>43918</v>
      </c>
      <c r="H437">
        <v>2020</v>
      </c>
      <c r="I437" t="s">
        <v>155</v>
      </c>
      <c r="J437">
        <v>198560.52</v>
      </c>
      <c r="K437">
        <v>0</v>
      </c>
      <c r="L437">
        <v>198560.52</v>
      </c>
      <c r="M437" t="s">
        <v>3053</v>
      </c>
      <c r="O437" t="s">
        <v>164</v>
      </c>
      <c r="P437">
        <v>198560.52</v>
      </c>
    </row>
    <row r="438" spans="1:16" ht="15.75" customHeight="1" x14ac:dyDescent="0.2">
      <c r="A438" t="s">
        <v>3494</v>
      </c>
      <c r="B438" t="s">
        <v>154</v>
      </c>
      <c r="C438" s="37">
        <v>43666</v>
      </c>
      <c r="D438" t="s">
        <v>97</v>
      </c>
      <c r="E438">
        <v>2000000</v>
      </c>
      <c r="F438" s="37">
        <v>43800</v>
      </c>
      <c r="G438" s="37">
        <v>43918</v>
      </c>
      <c r="H438">
        <v>2019</v>
      </c>
      <c r="I438" t="s">
        <v>155</v>
      </c>
      <c r="J438">
        <v>67569.66</v>
      </c>
      <c r="K438">
        <v>0</v>
      </c>
      <c r="L438">
        <v>67569.66</v>
      </c>
      <c r="M438" t="s">
        <v>3044</v>
      </c>
      <c r="O438" t="s">
        <v>164</v>
      </c>
      <c r="P438">
        <v>67569.66</v>
      </c>
    </row>
    <row r="439" spans="1:16" ht="15.75" customHeight="1" x14ac:dyDescent="0.2">
      <c r="A439" t="s">
        <v>3495</v>
      </c>
      <c r="B439" t="s">
        <v>154</v>
      </c>
      <c r="C439" s="37">
        <v>43311</v>
      </c>
      <c r="D439" t="s">
        <v>100</v>
      </c>
      <c r="E439">
        <v>500000</v>
      </c>
      <c r="F439" s="37">
        <v>43674</v>
      </c>
      <c r="G439" s="37">
        <v>43920</v>
      </c>
      <c r="H439">
        <v>2019</v>
      </c>
      <c r="I439" t="s">
        <v>155</v>
      </c>
      <c r="J439">
        <v>101352.1</v>
      </c>
      <c r="K439">
        <v>0</v>
      </c>
      <c r="L439">
        <v>101352.1</v>
      </c>
      <c r="M439" t="s">
        <v>3131</v>
      </c>
      <c r="O439" t="s">
        <v>164</v>
      </c>
      <c r="P439">
        <v>101352.1</v>
      </c>
    </row>
    <row r="440" spans="1:16" ht="15.75" customHeight="1" x14ac:dyDescent="0.2">
      <c r="A440" t="s">
        <v>3496</v>
      </c>
      <c r="B440" t="s">
        <v>154</v>
      </c>
      <c r="C440" s="37">
        <v>43698</v>
      </c>
      <c r="D440" t="s">
        <v>99</v>
      </c>
      <c r="E440">
        <v>10000000</v>
      </c>
      <c r="F440" s="37">
        <v>43763</v>
      </c>
      <c r="G440" s="37">
        <v>43921</v>
      </c>
      <c r="H440">
        <v>2019</v>
      </c>
      <c r="I440" t="s">
        <v>155</v>
      </c>
      <c r="J440">
        <v>305488.17</v>
      </c>
      <c r="K440">
        <v>0</v>
      </c>
      <c r="L440">
        <v>305488.17</v>
      </c>
      <c r="M440" t="s">
        <v>3101</v>
      </c>
      <c r="O440" t="s">
        <v>164</v>
      </c>
      <c r="P440">
        <v>305488.17</v>
      </c>
    </row>
    <row r="441" spans="1:16" ht="15.75" customHeight="1" x14ac:dyDescent="0.2">
      <c r="A441" t="s">
        <v>3497</v>
      </c>
      <c r="B441" t="s">
        <v>154</v>
      </c>
      <c r="C441" s="37">
        <v>43776</v>
      </c>
      <c r="D441" t="s">
        <v>97</v>
      </c>
      <c r="E441">
        <v>2500000</v>
      </c>
      <c r="F441" s="37">
        <v>43856</v>
      </c>
      <c r="G441" s="37">
        <v>43925</v>
      </c>
      <c r="H441">
        <v>2020</v>
      </c>
      <c r="I441" t="s">
        <v>155</v>
      </c>
      <c r="J441">
        <v>568261.18000000005</v>
      </c>
      <c r="K441">
        <v>0</v>
      </c>
      <c r="L441">
        <v>568261.18000000005</v>
      </c>
      <c r="M441" t="s">
        <v>3032</v>
      </c>
      <c r="O441" t="s">
        <v>157</v>
      </c>
      <c r="P441">
        <v>0</v>
      </c>
    </row>
    <row r="442" spans="1:16" ht="15.75" customHeight="1" x14ac:dyDescent="0.2">
      <c r="A442" t="s">
        <v>3498</v>
      </c>
      <c r="B442" t="s">
        <v>154</v>
      </c>
      <c r="C442" s="37">
        <v>43503</v>
      </c>
      <c r="D442" t="s">
        <v>97</v>
      </c>
      <c r="E442">
        <v>10000000</v>
      </c>
      <c r="F442" s="37">
        <v>43603</v>
      </c>
      <c r="G442" s="37">
        <v>43929</v>
      </c>
      <c r="H442">
        <v>2019</v>
      </c>
      <c r="I442" t="s">
        <v>155</v>
      </c>
      <c r="J442">
        <v>674987.35</v>
      </c>
      <c r="K442">
        <v>0</v>
      </c>
      <c r="L442">
        <v>674987.35</v>
      </c>
      <c r="M442" t="s">
        <v>3055</v>
      </c>
      <c r="O442" t="s">
        <v>157</v>
      </c>
      <c r="P442">
        <v>0</v>
      </c>
    </row>
    <row r="443" spans="1:16" ht="15.75" customHeight="1" x14ac:dyDescent="0.2">
      <c r="A443" t="s">
        <v>3499</v>
      </c>
      <c r="B443" t="s">
        <v>154</v>
      </c>
      <c r="C443" s="37">
        <v>43604</v>
      </c>
      <c r="D443" t="s">
        <v>98</v>
      </c>
      <c r="E443">
        <v>5000000</v>
      </c>
      <c r="F443" s="37">
        <v>43662</v>
      </c>
      <c r="G443" s="37">
        <v>43936</v>
      </c>
      <c r="H443">
        <v>2019</v>
      </c>
      <c r="I443" t="s">
        <v>155</v>
      </c>
      <c r="J443">
        <v>490992.38</v>
      </c>
      <c r="K443">
        <v>0</v>
      </c>
      <c r="L443">
        <v>490992.38</v>
      </c>
      <c r="M443" t="s">
        <v>3079</v>
      </c>
      <c r="O443" t="s">
        <v>164</v>
      </c>
      <c r="P443">
        <v>490992.38</v>
      </c>
    </row>
    <row r="444" spans="1:16" ht="15.75" customHeight="1" x14ac:dyDescent="0.2">
      <c r="A444" t="s">
        <v>3500</v>
      </c>
      <c r="B444" t="s">
        <v>154</v>
      </c>
      <c r="C444" s="37">
        <v>43572</v>
      </c>
      <c r="D444" t="s">
        <v>97</v>
      </c>
      <c r="E444">
        <v>1500000</v>
      </c>
      <c r="F444" s="37">
        <v>43863</v>
      </c>
      <c r="G444" s="37">
        <v>43937</v>
      </c>
      <c r="H444">
        <v>2020</v>
      </c>
      <c r="I444" t="s">
        <v>155</v>
      </c>
      <c r="J444">
        <v>59279.6</v>
      </c>
      <c r="K444">
        <v>0</v>
      </c>
      <c r="L444">
        <v>59279.6</v>
      </c>
      <c r="M444" t="s">
        <v>3074</v>
      </c>
      <c r="O444" t="s">
        <v>164</v>
      </c>
      <c r="P444">
        <v>59279.6</v>
      </c>
    </row>
    <row r="445" spans="1:16" ht="15.75" customHeight="1" x14ac:dyDescent="0.2">
      <c r="A445" t="s">
        <v>3501</v>
      </c>
      <c r="B445" t="s">
        <v>154</v>
      </c>
      <c r="C445" s="37">
        <v>43861</v>
      </c>
      <c r="D445" t="s">
        <v>101</v>
      </c>
      <c r="E445">
        <v>1000000</v>
      </c>
      <c r="F445" s="37">
        <v>43876</v>
      </c>
      <c r="G445" s="37">
        <v>43942</v>
      </c>
      <c r="H445">
        <v>2020</v>
      </c>
      <c r="I445" t="s">
        <v>155</v>
      </c>
      <c r="J445">
        <v>76696.12</v>
      </c>
      <c r="K445">
        <v>0</v>
      </c>
      <c r="L445">
        <v>76696.12</v>
      </c>
      <c r="M445" t="s">
        <v>3036</v>
      </c>
      <c r="O445" t="s">
        <v>164</v>
      </c>
      <c r="P445">
        <v>76696.12</v>
      </c>
    </row>
    <row r="446" spans="1:16" ht="15.75" customHeight="1" x14ac:dyDescent="0.2">
      <c r="A446" t="s">
        <v>3502</v>
      </c>
      <c r="B446" t="s">
        <v>154</v>
      </c>
      <c r="C446" s="37">
        <v>42326</v>
      </c>
      <c r="D446" t="s">
        <v>98</v>
      </c>
      <c r="E446">
        <v>2500000</v>
      </c>
      <c r="F446" s="37">
        <v>42528</v>
      </c>
      <c r="G446" s="37">
        <v>43949</v>
      </c>
      <c r="H446">
        <v>2016</v>
      </c>
      <c r="I446" t="s">
        <v>155</v>
      </c>
      <c r="J446">
        <v>114758.41</v>
      </c>
      <c r="K446">
        <v>0</v>
      </c>
      <c r="L446">
        <v>114758.41</v>
      </c>
      <c r="M446" t="s">
        <v>3012</v>
      </c>
      <c r="O446" t="s">
        <v>164</v>
      </c>
      <c r="P446">
        <v>114758.41</v>
      </c>
    </row>
    <row r="447" spans="1:16" ht="15.75" customHeight="1" x14ac:dyDescent="0.2">
      <c r="A447" t="s">
        <v>3503</v>
      </c>
      <c r="B447" t="s">
        <v>154</v>
      </c>
      <c r="C447" s="37">
        <v>43701</v>
      </c>
      <c r="D447" t="s">
        <v>99</v>
      </c>
      <c r="E447">
        <v>5000000</v>
      </c>
      <c r="F447" s="37">
        <v>43914</v>
      </c>
      <c r="G447" s="37">
        <v>43949</v>
      </c>
      <c r="H447">
        <v>2020</v>
      </c>
      <c r="I447" t="s">
        <v>155</v>
      </c>
      <c r="J447">
        <v>162019.44</v>
      </c>
      <c r="K447">
        <v>0</v>
      </c>
      <c r="L447">
        <v>162019.44</v>
      </c>
      <c r="M447" t="s">
        <v>3027</v>
      </c>
      <c r="O447" t="s">
        <v>164</v>
      </c>
      <c r="P447">
        <v>162019.44</v>
      </c>
    </row>
    <row r="448" spans="1:16" ht="15.75" customHeight="1" x14ac:dyDescent="0.2">
      <c r="A448" t="s">
        <v>3504</v>
      </c>
      <c r="B448" t="s">
        <v>154</v>
      </c>
      <c r="C448" s="37">
        <v>43569</v>
      </c>
      <c r="D448" t="s">
        <v>99</v>
      </c>
      <c r="E448">
        <v>5000000</v>
      </c>
      <c r="F448" s="37">
        <v>43623</v>
      </c>
      <c r="G448" s="37">
        <v>43950</v>
      </c>
      <c r="H448">
        <v>2019</v>
      </c>
      <c r="I448" t="s">
        <v>155</v>
      </c>
      <c r="J448">
        <v>175645.05</v>
      </c>
      <c r="K448">
        <v>0</v>
      </c>
      <c r="L448">
        <v>175645.05</v>
      </c>
      <c r="M448" t="s">
        <v>3042</v>
      </c>
      <c r="O448" t="s">
        <v>157</v>
      </c>
      <c r="P448">
        <v>0</v>
      </c>
    </row>
    <row r="449" spans="1:16" ht="15.75" customHeight="1" x14ac:dyDescent="0.2">
      <c r="A449" t="s">
        <v>3505</v>
      </c>
      <c r="B449" t="s">
        <v>154</v>
      </c>
      <c r="C449" s="37">
        <v>43612</v>
      </c>
      <c r="D449" t="s">
        <v>100</v>
      </c>
      <c r="E449">
        <v>2000000</v>
      </c>
      <c r="F449" s="37">
        <v>43707</v>
      </c>
      <c r="G449" s="37">
        <v>43955</v>
      </c>
      <c r="H449">
        <v>2019</v>
      </c>
      <c r="I449" t="s">
        <v>155</v>
      </c>
      <c r="J449">
        <v>124952.64</v>
      </c>
      <c r="K449">
        <v>0</v>
      </c>
      <c r="L449">
        <v>124952.64</v>
      </c>
      <c r="M449" t="s">
        <v>3139</v>
      </c>
      <c r="O449" t="s">
        <v>164</v>
      </c>
      <c r="P449">
        <v>124952.64</v>
      </c>
    </row>
    <row r="450" spans="1:16" ht="15.75" customHeight="1" x14ac:dyDescent="0.2">
      <c r="A450" t="s">
        <v>3506</v>
      </c>
      <c r="B450" t="s">
        <v>154</v>
      </c>
      <c r="C450" s="37">
        <v>43710</v>
      </c>
      <c r="D450" t="s">
        <v>98</v>
      </c>
      <c r="E450">
        <v>3000000</v>
      </c>
      <c r="F450" s="37">
        <v>43913</v>
      </c>
      <c r="G450" s="37">
        <v>43957</v>
      </c>
      <c r="H450">
        <v>2020</v>
      </c>
      <c r="I450" t="s">
        <v>155</v>
      </c>
      <c r="J450">
        <v>80839.740000000005</v>
      </c>
      <c r="K450">
        <v>0</v>
      </c>
      <c r="L450">
        <v>80839.740000000005</v>
      </c>
      <c r="M450" t="s">
        <v>3036</v>
      </c>
      <c r="O450" t="s">
        <v>164</v>
      </c>
      <c r="P450">
        <v>80839.740000000005</v>
      </c>
    </row>
    <row r="451" spans="1:16" ht="15.75" customHeight="1" x14ac:dyDescent="0.2">
      <c r="A451" t="s">
        <v>3507</v>
      </c>
      <c r="B451" t="s">
        <v>154</v>
      </c>
      <c r="C451" s="37">
        <v>43677</v>
      </c>
      <c r="D451" t="s">
        <v>99</v>
      </c>
      <c r="E451">
        <v>4000000</v>
      </c>
      <c r="F451" s="37">
        <v>43889</v>
      </c>
      <c r="G451" s="37">
        <v>43961</v>
      </c>
      <c r="H451">
        <v>2020</v>
      </c>
      <c r="I451" t="s">
        <v>155</v>
      </c>
      <c r="J451">
        <v>129841.57</v>
      </c>
      <c r="K451">
        <v>0</v>
      </c>
      <c r="L451">
        <v>129841.57</v>
      </c>
      <c r="M451" t="s">
        <v>3139</v>
      </c>
      <c r="O451" t="s">
        <v>164</v>
      </c>
      <c r="P451">
        <v>129841.57</v>
      </c>
    </row>
    <row r="452" spans="1:16" ht="15.75" customHeight="1" x14ac:dyDescent="0.2">
      <c r="A452" t="s">
        <v>3508</v>
      </c>
      <c r="B452" t="s">
        <v>154</v>
      </c>
      <c r="C452" s="37">
        <v>43399</v>
      </c>
      <c r="D452" t="s">
        <v>101</v>
      </c>
      <c r="E452">
        <v>3000000</v>
      </c>
      <c r="F452" s="37">
        <v>43730</v>
      </c>
      <c r="G452" s="37">
        <v>43973</v>
      </c>
      <c r="H452">
        <v>2019</v>
      </c>
      <c r="I452" t="s">
        <v>155</v>
      </c>
      <c r="J452">
        <v>84293.69</v>
      </c>
      <c r="K452">
        <v>0</v>
      </c>
      <c r="L452">
        <v>84293.69</v>
      </c>
      <c r="M452" t="s">
        <v>3141</v>
      </c>
      <c r="O452" t="s">
        <v>164</v>
      </c>
      <c r="P452">
        <v>84293.69</v>
      </c>
    </row>
    <row r="453" spans="1:16" ht="15.75" customHeight="1" x14ac:dyDescent="0.2">
      <c r="A453" t="s">
        <v>3509</v>
      </c>
      <c r="B453" t="s">
        <v>154</v>
      </c>
      <c r="C453" s="37">
        <v>43782</v>
      </c>
      <c r="D453" t="s">
        <v>97</v>
      </c>
      <c r="E453">
        <v>1000000</v>
      </c>
      <c r="F453" s="37">
        <v>43929</v>
      </c>
      <c r="G453" s="37">
        <v>43973</v>
      </c>
      <c r="H453">
        <v>2020</v>
      </c>
      <c r="I453" t="s">
        <v>155</v>
      </c>
      <c r="J453">
        <v>66549.759999999995</v>
      </c>
      <c r="K453">
        <v>0</v>
      </c>
      <c r="L453">
        <v>66549.759999999995</v>
      </c>
      <c r="M453" t="s">
        <v>3038</v>
      </c>
      <c r="O453" t="s">
        <v>164</v>
      </c>
      <c r="P453">
        <v>66549.759999999995</v>
      </c>
    </row>
    <row r="454" spans="1:16" ht="15.75" customHeight="1" x14ac:dyDescent="0.2">
      <c r="A454" t="s">
        <v>3510</v>
      </c>
      <c r="B454" t="s">
        <v>154</v>
      </c>
      <c r="C454" s="37">
        <v>43219</v>
      </c>
      <c r="D454" t="s">
        <v>98</v>
      </c>
      <c r="E454">
        <v>2500000</v>
      </c>
      <c r="F454" s="37">
        <v>43357</v>
      </c>
      <c r="G454" s="37">
        <v>43974</v>
      </c>
      <c r="H454">
        <v>2018</v>
      </c>
      <c r="I454" t="s">
        <v>155</v>
      </c>
      <c r="J454">
        <v>310910.13</v>
      </c>
      <c r="K454">
        <v>0</v>
      </c>
      <c r="L454">
        <v>310910.13</v>
      </c>
      <c r="M454" t="s">
        <v>3200</v>
      </c>
      <c r="O454" t="s">
        <v>164</v>
      </c>
      <c r="P454">
        <v>310910.13</v>
      </c>
    </row>
    <row r="455" spans="1:16" ht="15.75" customHeight="1" x14ac:dyDescent="0.2">
      <c r="A455" t="s">
        <v>3511</v>
      </c>
      <c r="B455" t="s">
        <v>154</v>
      </c>
      <c r="C455" s="37">
        <v>43579</v>
      </c>
      <c r="D455" t="s">
        <v>97</v>
      </c>
      <c r="E455">
        <v>2000000</v>
      </c>
      <c r="F455" s="37">
        <v>43914</v>
      </c>
      <c r="G455" s="37">
        <v>43974</v>
      </c>
      <c r="H455">
        <v>2020</v>
      </c>
      <c r="I455" t="s">
        <v>155</v>
      </c>
      <c r="J455">
        <v>167631.10999999999</v>
      </c>
      <c r="K455">
        <v>0</v>
      </c>
      <c r="L455">
        <v>167631.10999999999</v>
      </c>
      <c r="M455" t="s">
        <v>3064</v>
      </c>
      <c r="O455" t="s">
        <v>164</v>
      </c>
      <c r="P455">
        <v>167631.10999999999</v>
      </c>
    </row>
    <row r="456" spans="1:16" ht="15.75" customHeight="1" x14ac:dyDescent="0.2">
      <c r="A456" t="s">
        <v>3512</v>
      </c>
      <c r="B456" t="s">
        <v>154</v>
      </c>
      <c r="C456" s="37">
        <v>43741</v>
      </c>
      <c r="D456" t="s">
        <v>100</v>
      </c>
      <c r="E456">
        <v>10000000</v>
      </c>
      <c r="F456" s="37">
        <v>43764</v>
      </c>
      <c r="G456" s="37">
        <v>43976</v>
      </c>
      <c r="H456">
        <v>2019</v>
      </c>
      <c r="I456" t="s">
        <v>155</v>
      </c>
      <c r="J456">
        <v>532007.89</v>
      </c>
      <c r="K456">
        <v>0</v>
      </c>
      <c r="L456">
        <v>532007.89</v>
      </c>
      <c r="M456" t="s">
        <v>3079</v>
      </c>
      <c r="O456" t="s">
        <v>164</v>
      </c>
      <c r="P456">
        <v>532007.89</v>
      </c>
    </row>
    <row r="457" spans="1:16" ht="15.75" customHeight="1" x14ac:dyDescent="0.2">
      <c r="A457" t="s">
        <v>3513</v>
      </c>
      <c r="B457" t="s">
        <v>154</v>
      </c>
      <c r="C457" s="37">
        <v>43583</v>
      </c>
      <c r="D457" t="s">
        <v>97</v>
      </c>
      <c r="E457">
        <v>5000000</v>
      </c>
      <c r="F457" s="37">
        <v>43642</v>
      </c>
      <c r="G457" s="37">
        <v>43989</v>
      </c>
      <c r="H457">
        <v>2019</v>
      </c>
      <c r="I457" t="s">
        <v>155</v>
      </c>
      <c r="J457">
        <v>618552.88</v>
      </c>
      <c r="K457">
        <v>0</v>
      </c>
      <c r="L457">
        <v>618552.88</v>
      </c>
      <c r="M457" t="s">
        <v>3040</v>
      </c>
      <c r="O457" t="s">
        <v>164</v>
      </c>
      <c r="P457">
        <v>618552.88</v>
      </c>
    </row>
    <row r="458" spans="1:16" ht="15.75" customHeight="1" x14ac:dyDescent="0.2">
      <c r="A458" t="s">
        <v>3514</v>
      </c>
      <c r="B458" t="s">
        <v>154</v>
      </c>
      <c r="C458" s="37">
        <v>43888</v>
      </c>
      <c r="D458" t="s">
        <v>100</v>
      </c>
      <c r="E458">
        <v>1000000</v>
      </c>
      <c r="F458" s="37">
        <v>43946</v>
      </c>
      <c r="G458" s="37">
        <v>43997</v>
      </c>
      <c r="H458">
        <v>2020</v>
      </c>
      <c r="I458" t="s">
        <v>155</v>
      </c>
      <c r="J458">
        <v>298846.19</v>
      </c>
      <c r="K458">
        <v>0</v>
      </c>
      <c r="L458">
        <v>298846.19</v>
      </c>
      <c r="M458" t="s">
        <v>3101</v>
      </c>
      <c r="O458" t="s">
        <v>164</v>
      </c>
      <c r="P458">
        <v>298846.19</v>
      </c>
    </row>
    <row r="459" spans="1:16" ht="15.75" customHeight="1" x14ac:dyDescent="0.2">
      <c r="A459" t="s">
        <v>3515</v>
      </c>
      <c r="B459" t="s">
        <v>154</v>
      </c>
      <c r="C459" s="37">
        <v>43701</v>
      </c>
      <c r="D459" t="s">
        <v>99</v>
      </c>
      <c r="E459">
        <v>3000000</v>
      </c>
      <c r="F459" s="37">
        <v>43935</v>
      </c>
      <c r="G459" s="37">
        <v>44000</v>
      </c>
      <c r="H459">
        <v>2020</v>
      </c>
      <c r="I459" t="s">
        <v>155</v>
      </c>
      <c r="J459">
        <v>382269.83</v>
      </c>
      <c r="K459">
        <v>0</v>
      </c>
      <c r="L459">
        <v>382269.83</v>
      </c>
      <c r="M459" t="s">
        <v>3023</v>
      </c>
      <c r="O459" t="s">
        <v>157</v>
      </c>
      <c r="P459">
        <v>0</v>
      </c>
    </row>
    <row r="460" spans="1:16" ht="15.75" customHeight="1" x14ac:dyDescent="0.2">
      <c r="A460" t="s">
        <v>3516</v>
      </c>
      <c r="B460" t="s">
        <v>154</v>
      </c>
      <c r="C460" s="37">
        <v>43948</v>
      </c>
      <c r="D460" t="s">
        <v>101</v>
      </c>
      <c r="E460">
        <v>500000</v>
      </c>
      <c r="F460" s="37">
        <v>43950</v>
      </c>
      <c r="G460" s="37">
        <v>44002</v>
      </c>
      <c r="H460">
        <v>2020</v>
      </c>
      <c r="I460" t="s">
        <v>155</v>
      </c>
      <c r="J460">
        <v>172157.4</v>
      </c>
      <c r="K460">
        <v>0</v>
      </c>
      <c r="L460">
        <v>172157.4</v>
      </c>
      <c r="M460" t="s">
        <v>3064</v>
      </c>
      <c r="O460" t="s">
        <v>164</v>
      </c>
      <c r="P460">
        <v>172157.4</v>
      </c>
    </row>
    <row r="461" spans="1:16" ht="15.75" customHeight="1" x14ac:dyDescent="0.2">
      <c r="A461" t="s">
        <v>3517</v>
      </c>
      <c r="B461" t="s">
        <v>154</v>
      </c>
      <c r="C461" s="37">
        <v>43736</v>
      </c>
      <c r="D461" t="s">
        <v>100</v>
      </c>
      <c r="E461">
        <v>5000000</v>
      </c>
      <c r="F461" s="37">
        <v>43963</v>
      </c>
      <c r="G461" s="37">
        <v>44003</v>
      </c>
      <c r="H461">
        <v>2020</v>
      </c>
      <c r="I461" t="s">
        <v>155</v>
      </c>
      <c r="J461">
        <v>311776.83</v>
      </c>
      <c r="K461">
        <v>0</v>
      </c>
      <c r="L461">
        <v>311776.83</v>
      </c>
      <c r="M461" t="s">
        <v>3298</v>
      </c>
      <c r="O461" t="s">
        <v>164</v>
      </c>
      <c r="P461">
        <v>311776.83</v>
      </c>
    </row>
    <row r="462" spans="1:16" ht="15.75" customHeight="1" x14ac:dyDescent="0.2">
      <c r="A462" t="s">
        <v>3518</v>
      </c>
      <c r="B462" t="s">
        <v>154</v>
      </c>
      <c r="C462" s="37">
        <v>43582</v>
      </c>
      <c r="D462" t="s">
        <v>99</v>
      </c>
      <c r="E462">
        <v>2000000</v>
      </c>
      <c r="F462" s="37">
        <v>43588</v>
      </c>
      <c r="G462" s="37">
        <v>44004</v>
      </c>
      <c r="H462">
        <v>2019</v>
      </c>
      <c r="I462" t="s">
        <v>155</v>
      </c>
      <c r="J462">
        <v>107953.74</v>
      </c>
      <c r="K462">
        <v>0</v>
      </c>
      <c r="L462">
        <v>107953.74</v>
      </c>
      <c r="M462" t="s">
        <v>3072</v>
      </c>
      <c r="O462" t="s">
        <v>164</v>
      </c>
      <c r="P462">
        <v>107953.74</v>
      </c>
    </row>
    <row r="463" spans="1:16" ht="15.75" customHeight="1" x14ac:dyDescent="0.2">
      <c r="A463" t="s">
        <v>3519</v>
      </c>
      <c r="B463" t="s">
        <v>154</v>
      </c>
      <c r="C463" s="37">
        <v>43719</v>
      </c>
      <c r="D463" t="s">
        <v>97</v>
      </c>
      <c r="E463">
        <v>3000000</v>
      </c>
      <c r="F463" s="37">
        <v>43956</v>
      </c>
      <c r="G463" s="37">
        <v>44007</v>
      </c>
      <c r="H463">
        <v>2020</v>
      </c>
      <c r="I463" t="s">
        <v>155</v>
      </c>
      <c r="J463">
        <v>246630.81</v>
      </c>
      <c r="K463">
        <v>0</v>
      </c>
      <c r="L463">
        <v>246630.81</v>
      </c>
      <c r="M463" t="s">
        <v>3095</v>
      </c>
      <c r="O463" t="s">
        <v>164</v>
      </c>
      <c r="P463">
        <v>246630.81</v>
      </c>
    </row>
    <row r="464" spans="1:16" ht="15.75" customHeight="1" x14ac:dyDescent="0.2">
      <c r="A464" t="s">
        <v>3520</v>
      </c>
      <c r="B464" t="s">
        <v>154</v>
      </c>
      <c r="C464" s="37">
        <v>43703</v>
      </c>
      <c r="D464" t="s">
        <v>97</v>
      </c>
      <c r="E464">
        <v>1000000</v>
      </c>
      <c r="F464" s="37">
        <v>43957</v>
      </c>
      <c r="G464" s="37">
        <v>44008</v>
      </c>
      <c r="H464">
        <v>2020</v>
      </c>
      <c r="I464" t="s">
        <v>155</v>
      </c>
      <c r="J464">
        <v>133873.54</v>
      </c>
      <c r="K464">
        <v>0</v>
      </c>
      <c r="L464">
        <v>133873.54</v>
      </c>
      <c r="M464" t="s">
        <v>3034</v>
      </c>
      <c r="O464" t="s">
        <v>164</v>
      </c>
      <c r="P464">
        <v>133873.54</v>
      </c>
    </row>
    <row r="465" spans="1:16" ht="15.75" customHeight="1" x14ac:dyDescent="0.2">
      <c r="A465" t="s">
        <v>3521</v>
      </c>
      <c r="B465" t="s">
        <v>154</v>
      </c>
      <c r="C465" s="37">
        <v>43770</v>
      </c>
      <c r="D465" t="s">
        <v>98</v>
      </c>
      <c r="E465">
        <v>2000000</v>
      </c>
      <c r="F465" s="37">
        <v>43916</v>
      </c>
      <c r="G465" s="37">
        <v>44009</v>
      </c>
      <c r="H465">
        <v>2020</v>
      </c>
      <c r="I465" t="s">
        <v>155</v>
      </c>
      <c r="J465">
        <v>107337.42</v>
      </c>
      <c r="K465">
        <v>0</v>
      </c>
      <c r="L465">
        <v>107337.42</v>
      </c>
      <c r="M465" t="s">
        <v>3029</v>
      </c>
      <c r="O465" t="s">
        <v>164</v>
      </c>
      <c r="P465">
        <v>107337.42</v>
      </c>
    </row>
    <row r="466" spans="1:16" ht="15.75" customHeight="1" x14ac:dyDescent="0.2">
      <c r="A466" t="s">
        <v>3522</v>
      </c>
      <c r="B466" t="s">
        <v>154</v>
      </c>
      <c r="C466" s="37">
        <v>43793</v>
      </c>
      <c r="D466" t="s">
        <v>99</v>
      </c>
      <c r="E466">
        <v>3000000</v>
      </c>
      <c r="F466" s="37">
        <v>43932</v>
      </c>
      <c r="G466" s="37">
        <v>44012</v>
      </c>
      <c r="H466">
        <v>2020</v>
      </c>
      <c r="I466" t="s">
        <v>155</v>
      </c>
      <c r="J466">
        <v>179260.12</v>
      </c>
      <c r="K466">
        <v>0</v>
      </c>
      <c r="L466">
        <v>179260.12</v>
      </c>
      <c r="M466" t="s">
        <v>3069</v>
      </c>
      <c r="O466" t="s">
        <v>164</v>
      </c>
      <c r="P466">
        <v>179260.12</v>
      </c>
    </row>
    <row r="467" spans="1:16" ht="15.75" customHeight="1" x14ac:dyDescent="0.2">
      <c r="A467" t="s">
        <v>3523</v>
      </c>
      <c r="B467" t="s">
        <v>154</v>
      </c>
      <c r="C467" s="37">
        <v>43706</v>
      </c>
      <c r="D467" t="s">
        <v>101</v>
      </c>
      <c r="E467">
        <v>2500000</v>
      </c>
      <c r="F467" s="37">
        <v>43960</v>
      </c>
      <c r="G467" s="37">
        <v>44014</v>
      </c>
      <c r="H467">
        <v>2020</v>
      </c>
      <c r="I467" t="s">
        <v>155</v>
      </c>
      <c r="J467">
        <v>474484.02</v>
      </c>
      <c r="K467">
        <v>0</v>
      </c>
      <c r="L467">
        <v>474484.02</v>
      </c>
      <c r="M467" t="s">
        <v>3183</v>
      </c>
      <c r="O467" t="s">
        <v>164</v>
      </c>
      <c r="P467">
        <v>474484.02</v>
      </c>
    </row>
    <row r="468" spans="1:16" ht="15.75" customHeight="1" x14ac:dyDescent="0.2">
      <c r="A468" t="s">
        <v>3524</v>
      </c>
      <c r="B468" t="s">
        <v>154</v>
      </c>
      <c r="C468" s="37">
        <v>43708</v>
      </c>
      <c r="D468" t="s">
        <v>97</v>
      </c>
      <c r="E468">
        <v>10000000</v>
      </c>
      <c r="F468" s="37">
        <v>43917</v>
      </c>
      <c r="G468" s="37">
        <v>44021</v>
      </c>
      <c r="H468">
        <v>2020</v>
      </c>
      <c r="I468" t="s">
        <v>155</v>
      </c>
      <c r="J468">
        <v>90709.92</v>
      </c>
      <c r="K468">
        <v>0</v>
      </c>
      <c r="L468">
        <v>90709.92</v>
      </c>
      <c r="M468" t="s">
        <v>3059</v>
      </c>
      <c r="O468" t="s">
        <v>164</v>
      </c>
      <c r="P468">
        <v>90709.92</v>
      </c>
    </row>
    <row r="469" spans="1:16" ht="15.75" customHeight="1" x14ac:dyDescent="0.2">
      <c r="A469" t="s">
        <v>3525</v>
      </c>
      <c r="B469" t="s">
        <v>154</v>
      </c>
      <c r="C469" s="37">
        <v>43776</v>
      </c>
      <c r="D469" t="s">
        <v>101</v>
      </c>
      <c r="E469">
        <v>1500000</v>
      </c>
      <c r="F469" s="37">
        <v>43981</v>
      </c>
      <c r="G469" s="37">
        <v>44027</v>
      </c>
      <c r="H469">
        <v>2020</v>
      </c>
      <c r="I469" t="s">
        <v>155</v>
      </c>
      <c r="J469">
        <v>91471.75</v>
      </c>
      <c r="K469">
        <v>0</v>
      </c>
      <c r="L469">
        <v>91471.75</v>
      </c>
      <c r="M469" t="s">
        <v>3046</v>
      </c>
      <c r="O469" t="s">
        <v>164</v>
      </c>
      <c r="P469">
        <v>91471.75</v>
      </c>
    </row>
    <row r="470" spans="1:16" ht="15.75" customHeight="1" x14ac:dyDescent="0.2">
      <c r="A470" t="s">
        <v>3526</v>
      </c>
      <c r="B470" t="s">
        <v>154</v>
      </c>
      <c r="C470" s="37">
        <v>43601</v>
      </c>
      <c r="D470" t="s">
        <v>97</v>
      </c>
      <c r="E470">
        <v>2000000</v>
      </c>
      <c r="F470" s="37">
        <v>43929</v>
      </c>
      <c r="G470" s="37">
        <v>44030</v>
      </c>
      <c r="H470">
        <v>2020</v>
      </c>
      <c r="I470" t="s">
        <v>155</v>
      </c>
      <c r="J470">
        <v>77877.279999999999</v>
      </c>
      <c r="K470">
        <v>0</v>
      </c>
      <c r="L470">
        <v>77877.279999999999</v>
      </c>
      <c r="M470" t="s">
        <v>3119</v>
      </c>
      <c r="O470" t="s">
        <v>164</v>
      </c>
      <c r="P470">
        <v>77877.279999999999</v>
      </c>
    </row>
    <row r="471" spans="1:16" ht="15.75" customHeight="1" x14ac:dyDescent="0.2">
      <c r="A471" t="s">
        <v>3527</v>
      </c>
      <c r="B471" t="s">
        <v>154</v>
      </c>
      <c r="C471" s="37">
        <v>43805</v>
      </c>
      <c r="D471" t="s">
        <v>98</v>
      </c>
      <c r="E471">
        <v>10000000</v>
      </c>
      <c r="F471" s="37">
        <v>43977</v>
      </c>
      <c r="G471" s="37">
        <v>44032</v>
      </c>
      <c r="H471">
        <v>2020</v>
      </c>
      <c r="I471" t="s">
        <v>155</v>
      </c>
      <c r="J471">
        <v>265530.53999999998</v>
      </c>
      <c r="K471">
        <v>0</v>
      </c>
      <c r="L471">
        <v>265530.53999999998</v>
      </c>
      <c r="M471" t="s">
        <v>3008</v>
      </c>
      <c r="O471" t="s">
        <v>164</v>
      </c>
      <c r="P471">
        <v>265530.53999999998</v>
      </c>
    </row>
    <row r="472" spans="1:16" ht="15.75" customHeight="1" x14ac:dyDescent="0.2">
      <c r="A472" t="s">
        <v>3528</v>
      </c>
      <c r="B472" t="s">
        <v>154</v>
      </c>
      <c r="C472" s="37">
        <v>42310</v>
      </c>
      <c r="D472" t="s">
        <v>100</v>
      </c>
      <c r="E472">
        <v>10000000</v>
      </c>
      <c r="F472" s="37">
        <v>42650</v>
      </c>
      <c r="G472" s="37">
        <v>44040</v>
      </c>
      <c r="H472">
        <v>2016</v>
      </c>
      <c r="I472" t="s">
        <v>155</v>
      </c>
      <c r="J472">
        <v>1840835.62</v>
      </c>
      <c r="K472">
        <v>0</v>
      </c>
      <c r="L472">
        <v>1840835.62</v>
      </c>
      <c r="M472" t="s">
        <v>3431</v>
      </c>
      <c r="O472" t="s">
        <v>164</v>
      </c>
      <c r="P472">
        <v>1840835.62</v>
      </c>
    </row>
    <row r="473" spans="1:16" ht="15.75" customHeight="1" x14ac:dyDescent="0.2">
      <c r="A473" t="s">
        <v>3529</v>
      </c>
      <c r="B473" t="s">
        <v>154</v>
      </c>
      <c r="C473" s="37">
        <v>43201</v>
      </c>
      <c r="D473" t="s">
        <v>99</v>
      </c>
      <c r="E473">
        <v>1000000</v>
      </c>
      <c r="F473" s="37">
        <v>43288</v>
      </c>
      <c r="G473" s="37">
        <v>44041</v>
      </c>
      <c r="H473">
        <v>2018</v>
      </c>
      <c r="I473" t="s">
        <v>155</v>
      </c>
      <c r="J473">
        <v>203034.31</v>
      </c>
      <c r="K473">
        <v>0</v>
      </c>
      <c r="L473">
        <v>203034.31</v>
      </c>
      <c r="M473" t="s">
        <v>3194</v>
      </c>
      <c r="O473" t="s">
        <v>164</v>
      </c>
      <c r="P473">
        <v>203034.31</v>
      </c>
    </row>
    <row r="474" spans="1:16" ht="15.75" customHeight="1" x14ac:dyDescent="0.2">
      <c r="A474" t="s">
        <v>3530</v>
      </c>
      <c r="B474" t="s">
        <v>154</v>
      </c>
      <c r="C474" s="37">
        <v>43961</v>
      </c>
      <c r="D474" t="s">
        <v>97</v>
      </c>
      <c r="E474">
        <v>500000</v>
      </c>
      <c r="F474" s="37">
        <v>43982</v>
      </c>
      <c r="G474" s="37">
        <v>44041</v>
      </c>
      <c r="H474">
        <v>2020</v>
      </c>
      <c r="I474" t="s">
        <v>155</v>
      </c>
      <c r="J474">
        <v>244871.97</v>
      </c>
      <c r="K474">
        <v>0</v>
      </c>
      <c r="L474">
        <v>244871.97</v>
      </c>
      <c r="M474" t="s">
        <v>3095</v>
      </c>
      <c r="O474" t="s">
        <v>164</v>
      </c>
      <c r="P474">
        <v>244871.97</v>
      </c>
    </row>
    <row r="475" spans="1:16" ht="15.75" customHeight="1" x14ac:dyDescent="0.2">
      <c r="A475" t="s">
        <v>3531</v>
      </c>
      <c r="B475" t="s">
        <v>154</v>
      </c>
      <c r="C475" s="37">
        <v>43717</v>
      </c>
      <c r="D475" t="s">
        <v>99</v>
      </c>
      <c r="E475">
        <v>10000000</v>
      </c>
      <c r="F475" s="37">
        <v>43808</v>
      </c>
      <c r="G475" s="37">
        <v>44043</v>
      </c>
      <c r="H475">
        <v>2019</v>
      </c>
      <c r="I475" t="s">
        <v>155</v>
      </c>
      <c r="J475">
        <v>802541.47</v>
      </c>
      <c r="K475">
        <v>0</v>
      </c>
      <c r="L475">
        <v>802541.47</v>
      </c>
      <c r="M475" t="s">
        <v>3114</v>
      </c>
      <c r="O475" t="s">
        <v>164</v>
      </c>
      <c r="P475">
        <v>802541.47</v>
      </c>
    </row>
    <row r="476" spans="1:16" ht="15.75" customHeight="1" x14ac:dyDescent="0.2">
      <c r="A476" t="s">
        <v>3532</v>
      </c>
      <c r="B476" t="s">
        <v>154</v>
      </c>
      <c r="C476" s="37">
        <v>43780</v>
      </c>
      <c r="D476" t="s">
        <v>97</v>
      </c>
      <c r="E476">
        <v>4500000</v>
      </c>
      <c r="F476" s="37">
        <v>43986</v>
      </c>
      <c r="G476" s="37">
        <v>44044</v>
      </c>
      <c r="H476">
        <v>2020</v>
      </c>
      <c r="I476" t="s">
        <v>155</v>
      </c>
      <c r="J476">
        <v>442771.45</v>
      </c>
      <c r="K476">
        <v>0</v>
      </c>
      <c r="L476">
        <v>442771.45</v>
      </c>
      <c r="M476" t="s">
        <v>3183</v>
      </c>
      <c r="O476" t="s">
        <v>164</v>
      </c>
      <c r="P476">
        <v>442771.45</v>
      </c>
    </row>
    <row r="477" spans="1:16" ht="15.75" customHeight="1" x14ac:dyDescent="0.2">
      <c r="A477" t="s">
        <v>3533</v>
      </c>
      <c r="B477" t="s">
        <v>154</v>
      </c>
      <c r="C477" s="37">
        <v>43581</v>
      </c>
      <c r="D477" t="s">
        <v>100</v>
      </c>
      <c r="E477">
        <v>5000000</v>
      </c>
      <c r="F477" s="37">
        <v>43939</v>
      </c>
      <c r="G477" s="37">
        <v>44045</v>
      </c>
      <c r="H477">
        <v>2020</v>
      </c>
      <c r="I477" t="s">
        <v>155</v>
      </c>
      <c r="J477">
        <v>116387.96</v>
      </c>
      <c r="K477">
        <v>0</v>
      </c>
      <c r="L477">
        <v>116387.96</v>
      </c>
      <c r="M477" t="s">
        <v>3010</v>
      </c>
      <c r="O477" t="s">
        <v>164</v>
      </c>
      <c r="P477">
        <v>116387.96</v>
      </c>
    </row>
    <row r="478" spans="1:16" ht="15.75" customHeight="1" x14ac:dyDescent="0.2">
      <c r="A478" t="s">
        <v>3534</v>
      </c>
      <c r="B478" t="s">
        <v>154</v>
      </c>
      <c r="C478" s="37">
        <v>43988</v>
      </c>
      <c r="D478" t="s">
        <v>99</v>
      </c>
      <c r="E478">
        <v>5000000</v>
      </c>
      <c r="F478" s="37">
        <v>43999</v>
      </c>
      <c r="G478" s="37">
        <v>44045</v>
      </c>
      <c r="H478">
        <v>2020</v>
      </c>
      <c r="I478" t="s">
        <v>155</v>
      </c>
      <c r="J478">
        <v>219524.69</v>
      </c>
      <c r="K478">
        <v>0</v>
      </c>
      <c r="L478">
        <v>219524.69</v>
      </c>
      <c r="M478" t="s">
        <v>3095</v>
      </c>
      <c r="O478" t="s">
        <v>164</v>
      </c>
      <c r="P478">
        <v>219524.69</v>
      </c>
    </row>
    <row r="479" spans="1:16" ht="15.75" customHeight="1" x14ac:dyDescent="0.2">
      <c r="A479" t="s">
        <v>3535</v>
      </c>
      <c r="B479" t="s">
        <v>154</v>
      </c>
      <c r="C479" s="37">
        <v>43593</v>
      </c>
      <c r="D479" t="s">
        <v>100</v>
      </c>
      <c r="E479">
        <v>10000000</v>
      </c>
      <c r="F479" s="37">
        <v>43914</v>
      </c>
      <c r="G479" s="37">
        <v>44046</v>
      </c>
      <c r="H479">
        <v>2020</v>
      </c>
      <c r="I479" t="s">
        <v>155</v>
      </c>
      <c r="J479">
        <v>200301.97</v>
      </c>
      <c r="K479">
        <v>0</v>
      </c>
      <c r="L479">
        <v>200301.97</v>
      </c>
      <c r="M479" t="s">
        <v>3042</v>
      </c>
      <c r="O479" t="s">
        <v>164</v>
      </c>
      <c r="P479">
        <v>200301.97</v>
      </c>
    </row>
    <row r="480" spans="1:16" ht="15.75" customHeight="1" x14ac:dyDescent="0.2">
      <c r="A480" t="s">
        <v>3536</v>
      </c>
      <c r="B480" t="s">
        <v>154</v>
      </c>
      <c r="C480" s="37">
        <v>42922</v>
      </c>
      <c r="D480" t="s">
        <v>99</v>
      </c>
      <c r="E480">
        <v>2000000</v>
      </c>
      <c r="F480" s="37">
        <v>43207</v>
      </c>
      <c r="G480" s="37">
        <v>44052</v>
      </c>
      <c r="H480">
        <v>2018</v>
      </c>
      <c r="I480" t="s">
        <v>155</v>
      </c>
      <c r="J480">
        <v>108308.96</v>
      </c>
      <c r="K480">
        <v>0</v>
      </c>
      <c r="L480">
        <v>108308.96</v>
      </c>
      <c r="M480" t="s">
        <v>3072</v>
      </c>
      <c r="O480" t="s">
        <v>164</v>
      </c>
      <c r="P480">
        <v>108308.96</v>
      </c>
    </row>
    <row r="481" spans="1:16" ht="15.75" customHeight="1" x14ac:dyDescent="0.2">
      <c r="A481" t="s">
        <v>3537</v>
      </c>
      <c r="B481" t="s">
        <v>154</v>
      </c>
      <c r="C481" s="37">
        <v>43483</v>
      </c>
      <c r="D481" t="s">
        <v>98</v>
      </c>
      <c r="E481">
        <v>10000000</v>
      </c>
      <c r="F481" s="37">
        <v>43614</v>
      </c>
      <c r="G481" s="37">
        <v>44053</v>
      </c>
      <c r="H481">
        <v>2019</v>
      </c>
      <c r="I481" t="s">
        <v>155</v>
      </c>
      <c r="J481">
        <v>938758.15</v>
      </c>
      <c r="K481">
        <v>0</v>
      </c>
      <c r="L481">
        <v>938758.15</v>
      </c>
      <c r="M481" t="s">
        <v>3098</v>
      </c>
      <c r="O481" t="s">
        <v>164</v>
      </c>
      <c r="P481">
        <v>938758.15</v>
      </c>
    </row>
    <row r="482" spans="1:16" ht="15.75" customHeight="1" x14ac:dyDescent="0.2">
      <c r="A482" t="s">
        <v>3538</v>
      </c>
      <c r="B482" t="s">
        <v>154</v>
      </c>
      <c r="C482" s="37">
        <v>43699</v>
      </c>
      <c r="D482" t="s">
        <v>100</v>
      </c>
      <c r="E482">
        <v>5000000</v>
      </c>
      <c r="F482" s="37">
        <v>43972</v>
      </c>
      <c r="G482" s="37">
        <v>44053</v>
      </c>
      <c r="H482">
        <v>2020</v>
      </c>
      <c r="I482" t="s">
        <v>155</v>
      </c>
      <c r="J482">
        <v>293096.93</v>
      </c>
      <c r="K482">
        <v>0</v>
      </c>
      <c r="L482">
        <v>293096.93</v>
      </c>
      <c r="M482" t="s">
        <v>3066</v>
      </c>
      <c r="O482" t="s">
        <v>164</v>
      </c>
      <c r="P482">
        <v>293096.93</v>
      </c>
    </row>
    <row r="483" spans="1:16" ht="15.75" customHeight="1" x14ac:dyDescent="0.2">
      <c r="A483" t="s">
        <v>3539</v>
      </c>
      <c r="B483" t="s">
        <v>154</v>
      </c>
      <c r="C483" s="37">
        <v>43132</v>
      </c>
      <c r="D483" t="s">
        <v>100</v>
      </c>
      <c r="E483">
        <v>2500000</v>
      </c>
      <c r="F483" s="37">
        <v>43326</v>
      </c>
      <c r="G483" s="37">
        <v>44055</v>
      </c>
      <c r="H483">
        <v>2018</v>
      </c>
      <c r="I483" t="s">
        <v>155</v>
      </c>
      <c r="J483">
        <v>159912.1</v>
      </c>
      <c r="K483">
        <v>0</v>
      </c>
      <c r="L483">
        <v>159912.1</v>
      </c>
      <c r="M483" t="s">
        <v>3027</v>
      </c>
      <c r="O483" t="s">
        <v>164</v>
      </c>
      <c r="P483">
        <v>159912.1</v>
      </c>
    </row>
    <row r="484" spans="1:16" ht="15.75" customHeight="1" x14ac:dyDescent="0.2">
      <c r="A484" t="s">
        <v>3540</v>
      </c>
      <c r="B484" t="s">
        <v>154</v>
      </c>
      <c r="C484" s="37">
        <v>43921</v>
      </c>
      <c r="D484" t="s">
        <v>101</v>
      </c>
      <c r="E484">
        <v>2000000</v>
      </c>
      <c r="F484" s="37">
        <v>44011</v>
      </c>
      <c r="G484" s="37">
        <v>44055</v>
      </c>
      <c r="H484">
        <v>2020</v>
      </c>
      <c r="I484" t="s">
        <v>155</v>
      </c>
      <c r="J484">
        <v>72141.350000000006</v>
      </c>
      <c r="K484">
        <v>0</v>
      </c>
      <c r="L484">
        <v>72141.350000000006</v>
      </c>
      <c r="M484" t="s">
        <v>3038</v>
      </c>
      <c r="O484" t="s">
        <v>164</v>
      </c>
      <c r="P484">
        <v>72141.350000000006</v>
      </c>
    </row>
    <row r="485" spans="1:16" ht="15.75" customHeight="1" x14ac:dyDescent="0.2">
      <c r="A485" t="s">
        <v>3541</v>
      </c>
      <c r="B485" t="s">
        <v>154</v>
      </c>
      <c r="C485" s="37">
        <v>43637</v>
      </c>
      <c r="D485" t="s">
        <v>98</v>
      </c>
      <c r="E485">
        <v>2000000</v>
      </c>
      <c r="F485" s="37">
        <v>43877</v>
      </c>
      <c r="G485" s="37">
        <v>44061</v>
      </c>
      <c r="H485">
        <v>2020</v>
      </c>
      <c r="I485" t="s">
        <v>155</v>
      </c>
      <c r="J485">
        <v>109976.77</v>
      </c>
      <c r="K485">
        <v>0</v>
      </c>
      <c r="L485">
        <v>109976.77</v>
      </c>
      <c r="M485" t="s">
        <v>3029</v>
      </c>
      <c r="O485" t="s">
        <v>164</v>
      </c>
      <c r="P485">
        <v>109976.77</v>
      </c>
    </row>
    <row r="486" spans="1:16" ht="15.75" customHeight="1" x14ac:dyDescent="0.2">
      <c r="A486" t="s">
        <v>3542</v>
      </c>
      <c r="B486" t="s">
        <v>154</v>
      </c>
      <c r="C486" s="37">
        <v>43902</v>
      </c>
      <c r="D486" t="s">
        <v>99</v>
      </c>
      <c r="E486">
        <v>1000000</v>
      </c>
      <c r="F486" s="37">
        <v>44005</v>
      </c>
      <c r="G486" s="37">
        <v>44061</v>
      </c>
      <c r="H486">
        <v>2020</v>
      </c>
      <c r="I486" t="s">
        <v>155</v>
      </c>
      <c r="J486">
        <v>502775.28</v>
      </c>
      <c r="K486">
        <v>0</v>
      </c>
      <c r="L486">
        <v>502775.28</v>
      </c>
      <c r="M486" t="s">
        <v>3174</v>
      </c>
      <c r="O486" t="s">
        <v>157</v>
      </c>
      <c r="P486">
        <v>0</v>
      </c>
    </row>
    <row r="487" spans="1:16" ht="15.75" customHeight="1" x14ac:dyDescent="0.2">
      <c r="A487" t="s">
        <v>3543</v>
      </c>
      <c r="B487" t="s">
        <v>154</v>
      </c>
      <c r="C487" s="37">
        <v>43728</v>
      </c>
      <c r="D487" t="s">
        <v>99</v>
      </c>
      <c r="E487">
        <v>5000000</v>
      </c>
      <c r="F487" s="37">
        <v>43902</v>
      </c>
      <c r="G487" s="37">
        <v>44064</v>
      </c>
      <c r="H487">
        <v>2020</v>
      </c>
      <c r="I487" t="s">
        <v>155</v>
      </c>
      <c r="J487">
        <v>200992.54</v>
      </c>
      <c r="K487">
        <v>0</v>
      </c>
      <c r="L487">
        <v>200992.54</v>
      </c>
      <c r="M487" t="s">
        <v>3018</v>
      </c>
      <c r="O487" t="s">
        <v>164</v>
      </c>
      <c r="P487">
        <v>200992.54</v>
      </c>
    </row>
    <row r="488" spans="1:16" ht="15.75" customHeight="1" x14ac:dyDescent="0.2">
      <c r="A488" t="s">
        <v>3544</v>
      </c>
      <c r="B488" t="s">
        <v>154</v>
      </c>
      <c r="C488" s="37">
        <v>43640</v>
      </c>
      <c r="D488" t="s">
        <v>99</v>
      </c>
      <c r="E488">
        <v>3000000</v>
      </c>
      <c r="F488" s="37">
        <v>43846</v>
      </c>
      <c r="G488" s="37">
        <v>44071</v>
      </c>
      <c r="H488">
        <v>2020</v>
      </c>
      <c r="I488" t="s">
        <v>155</v>
      </c>
      <c r="J488">
        <v>322684.38</v>
      </c>
      <c r="K488">
        <v>0</v>
      </c>
      <c r="L488">
        <v>322684.38</v>
      </c>
      <c r="M488" t="s">
        <v>3200</v>
      </c>
      <c r="O488" t="s">
        <v>164</v>
      </c>
      <c r="P488">
        <v>322684.38</v>
      </c>
    </row>
    <row r="489" spans="1:16" ht="15.75" customHeight="1" x14ac:dyDescent="0.2">
      <c r="A489" t="s">
        <v>3545</v>
      </c>
      <c r="B489" t="s">
        <v>154</v>
      </c>
      <c r="C489" s="37">
        <v>43625</v>
      </c>
      <c r="D489" t="s">
        <v>101</v>
      </c>
      <c r="E489">
        <v>2500000</v>
      </c>
      <c r="F489" s="37">
        <v>43858</v>
      </c>
      <c r="G489" s="37">
        <v>44072</v>
      </c>
      <c r="H489">
        <v>2020</v>
      </c>
      <c r="I489" t="s">
        <v>155</v>
      </c>
      <c r="J489">
        <v>199658.91</v>
      </c>
      <c r="K489">
        <v>0</v>
      </c>
      <c r="L489">
        <v>199658.91</v>
      </c>
      <c r="M489" t="s">
        <v>3042</v>
      </c>
      <c r="O489" t="s">
        <v>164</v>
      </c>
      <c r="P489">
        <v>199658.91</v>
      </c>
    </row>
    <row r="490" spans="1:16" ht="15.75" customHeight="1" x14ac:dyDescent="0.2">
      <c r="A490" t="s">
        <v>3546</v>
      </c>
      <c r="B490" t="s">
        <v>154</v>
      </c>
      <c r="C490" s="37">
        <v>43728</v>
      </c>
      <c r="D490" t="s">
        <v>101</v>
      </c>
      <c r="E490">
        <v>2000000</v>
      </c>
      <c r="F490" s="37">
        <v>43895</v>
      </c>
      <c r="G490" s="37">
        <v>44075</v>
      </c>
      <c r="H490">
        <v>2020</v>
      </c>
      <c r="I490" t="s">
        <v>155</v>
      </c>
      <c r="J490">
        <v>108281.32</v>
      </c>
      <c r="K490">
        <v>0</v>
      </c>
      <c r="L490">
        <v>108281.32</v>
      </c>
      <c r="M490" t="s">
        <v>3029</v>
      </c>
      <c r="O490" t="s">
        <v>164</v>
      </c>
      <c r="P490">
        <v>108281.32</v>
      </c>
    </row>
    <row r="491" spans="1:16" ht="15.75" customHeight="1" x14ac:dyDescent="0.2">
      <c r="A491" t="s">
        <v>3547</v>
      </c>
      <c r="B491" t="s">
        <v>154</v>
      </c>
      <c r="C491" s="37">
        <v>43341</v>
      </c>
      <c r="D491" t="s">
        <v>97</v>
      </c>
      <c r="E491">
        <v>5000000</v>
      </c>
      <c r="F491" s="37">
        <v>43664</v>
      </c>
      <c r="G491" s="37">
        <v>44077</v>
      </c>
      <c r="H491">
        <v>2019</v>
      </c>
      <c r="I491" t="s">
        <v>155</v>
      </c>
      <c r="J491">
        <v>369036.36</v>
      </c>
      <c r="K491">
        <v>0</v>
      </c>
      <c r="L491">
        <v>369036.36</v>
      </c>
      <c r="M491" t="s">
        <v>3200</v>
      </c>
      <c r="O491" t="s">
        <v>164</v>
      </c>
      <c r="P491">
        <v>369036.36</v>
      </c>
    </row>
    <row r="492" spans="1:16" ht="15.75" customHeight="1" x14ac:dyDescent="0.2">
      <c r="A492" t="s">
        <v>3548</v>
      </c>
      <c r="B492" t="s">
        <v>154</v>
      </c>
      <c r="C492" s="37">
        <v>43699</v>
      </c>
      <c r="D492" t="s">
        <v>98</v>
      </c>
      <c r="E492">
        <v>2000000</v>
      </c>
      <c r="F492" s="37">
        <v>43925</v>
      </c>
      <c r="G492" s="37">
        <v>44080</v>
      </c>
      <c r="H492">
        <v>2020</v>
      </c>
      <c r="I492" t="s">
        <v>155</v>
      </c>
      <c r="J492">
        <v>128031.66</v>
      </c>
      <c r="K492">
        <v>0</v>
      </c>
      <c r="L492">
        <v>128031.66</v>
      </c>
      <c r="M492" t="s">
        <v>3077</v>
      </c>
      <c r="O492" t="s">
        <v>164</v>
      </c>
      <c r="P492">
        <v>128031.66</v>
      </c>
    </row>
    <row r="493" spans="1:16" ht="15.75" customHeight="1" x14ac:dyDescent="0.2">
      <c r="A493" t="s">
        <v>3549</v>
      </c>
      <c r="B493" t="s">
        <v>154</v>
      </c>
      <c r="C493" s="37">
        <v>43869</v>
      </c>
      <c r="D493" t="s">
        <v>100</v>
      </c>
      <c r="E493">
        <v>2500000</v>
      </c>
      <c r="F493" s="37">
        <v>44020</v>
      </c>
      <c r="G493" s="37">
        <v>44086</v>
      </c>
      <c r="H493">
        <v>2020</v>
      </c>
      <c r="I493" t="s">
        <v>155</v>
      </c>
      <c r="J493">
        <v>876604.37</v>
      </c>
      <c r="K493">
        <v>0</v>
      </c>
      <c r="L493">
        <v>876604.37</v>
      </c>
      <c r="M493" t="s">
        <v>3114</v>
      </c>
      <c r="O493" t="s">
        <v>164</v>
      </c>
      <c r="P493">
        <v>876604.37</v>
      </c>
    </row>
    <row r="494" spans="1:16" ht="15.75" customHeight="1" x14ac:dyDescent="0.2">
      <c r="A494" t="s">
        <v>3550</v>
      </c>
      <c r="B494" t="s">
        <v>154</v>
      </c>
      <c r="C494" s="37">
        <v>43378</v>
      </c>
      <c r="D494" t="s">
        <v>99</v>
      </c>
      <c r="E494">
        <v>4000000</v>
      </c>
      <c r="F494" s="37">
        <v>43724</v>
      </c>
      <c r="G494" s="37">
        <v>44092</v>
      </c>
      <c r="H494">
        <v>2019</v>
      </c>
      <c r="I494" t="s">
        <v>155</v>
      </c>
      <c r="J494">
        <v>112744.57</v>
      </c>
      <c r="K494">
        <v>0</v>
      </c>
      <c r="L494">
        <v>112744.57</v>
      </c>
      <c r="M494" t="s">
        <v>3010</v>
      </c>
      <c r="O494" t="s">
        <v>164</v>
      </c>
      <c r="P494">
        <v>112744.57</v>
      </c>
    </row>
    <row r="495" spans="1:16" ht="15.75" customHeight="1" x14ac:dyDescent="0.2">
      <c r="A495" t="s">
        <v>3551</v>
      </c>
      <c r="B495" t="s">
        <v>154</v>
      </c>
      <c r="C495" s="37">
        <v>43946</v>
      </c>
      <c r="D495" t="s">
        <v>100</v>
      </c>
      <c r="E495">
        <v>1000000</v>
      </c>
      <c r="F495" s="37">
        <v>44037</v>
      </c>
      <c r="G495" s="37">
        <v>44093</v>
      </c>
      <c r="H495">
        <v>2020</v>
      </c>
      <c r="I495" t="s">
        <v>155</v>
      </c>
      <c r="J495">
        <v>318016.39</v>
      </c>
      <c r="K495">
        <v>0</v>
      </c>
      <c r="L495">
        <v>318016.39</v>
      </c>
      <c r="M495" t="s">
        <v>3101</v>
      </c>
      <c r="O495" t="s">
        <v>164</v>
      </c>
      <c r="P495">
        <v>318016.39</v>
      </c>
    </row>
    <row r="496" spans="1:16" ht="15.75" customHeight="1" x14ac:dyDescent="0.2">
      <c r="A496" t="s">
        <v>3552</v>
      </c>
      <c r="B496" t="s">
        <v>154</v>
      </c>
      <c r="C496" s="37">
        <v>43845</v>
      </c>
      <c r="D496" t="s">
        <v>99</v>
      </c>
      <c r="E496">
        <v>2000000</v>
      </c>
      <c r="F496" s="37">
        <v>44022</v>
      </c>
      <c r="G496" s="37">
        <v>44096</v>
      </c>
      <c r="H496">
        <v>2020</v>
      </c>
      <c r="I496" t="s">
        <v>155</v>
      </c>
      <c r="J496">
        <v>340256.56</v>
      </c>
      <c r="K496">
        <v>0</v>
      </c>
      <c r="L496">
        <v>340256.56</v>
      </c>
      <c r="M496" t="s">
        <v>3200</v>
      </c>
      <c r="O496" t="s">
        <v>164</v>
      </c>
      <c r="P496">
        <v>340256.56</v>
      </c>
    </row>
    <row r="497" spans="1:16" ht="15.75" customHeight="1" x14ac:dyDescent="0.2">
      <c r="A497" t="s">
        <v>3553</v>
      </c>
      <c r="B497" t="s">
        <v>154</v>
      </c>
      <c r="C497" s="37">
        <v>43670</v>
      </c>
      <c r="D497" t="s">
        <v>97</v>
      </c>
      <c r="E497">
        <v>2500000</v>
      </c>
      <c r="F497" s="37">
        <v>44018</v>
      </c>
      <c r="G497" s="37">
        <v>44099</v>
      </c>
      <c r="H497">
        <v>2020</v>
      </c>
      <c r="I497" t="s">
        <v>155</v>
      </c>
      <c r="J497">
        <v>135530.9</v>
      </c>
      <c r="K497">
        <v>0</v>
      </c>
      <c r="L497">
        <v>135530.9</v>
      </c>
      <c r="M497" t="s">
        <v>3110</v>
      </c>
      <c r="O497" t="s">
        <v>164</v>
      </c>
      <c r="P497">
        <v>135530.9</v>
      </c>
    </row>
    <row r="498" spans="1:16" ht="15.75" customHeight="1" x14ac:dyDescent="0.2">
      <c r="A498" t="s">
        <v>3554</v>
      </c>
      <c r="B498" t="s">
        <v>154</v>
      </c>
      <c r="C498" s="37">
        <v>43685</v>
      </c>
      <c r="D498" t="s">
        <v>97</v>
      </c>
      <c r="E498">
        <v>2500000</v>
      </c>
      <c r="F498" s="37">
        <v>43937</v>
      </c>
      <c r="G498" s="37">
        <v>44101</v>
      </c>
      <c r="H498">
        <v>2020</v>
      </c>
      <c r="I498" t="s">
        <v>155</v>
      </c>
      <c r="J498">
        <v>748848.93</v>
      </c>
      <c r="K498">
        <v>0</v>
      </c>
      <c r="L498">
        <v>748848.93</v>
      </c>
      <c r="M498" t="s">
        <v>3242</v>
      </c>
      <c r="O498" t="s">
        <v>164</v>
      </c>
      <c r="P498">
        <v>748848.93</v>
      </c>
    </row>
    <row r="499" spans="1:16" ht="15.75" customHeight="1" x14ac:dyDescent="0.2">
      <c r="A499" t="s">
        <v>3555</v>
      </c>
      <c r="B499" t="s">
        <v>154</v>
      </c>
      <c r="C499" s="37">
        <v>43600</v>
      </c>
      <c r="D499" t="s">
        <v>97</v>
      </c>
      <c r="E499">
        <v>5000000</v>
      </c>
      <c r="F499" s="37">
        <v>43893</v>
      </c>
      <c r="G499" s="37">
        <v>44104</v>
      </c>
      <c r="H499">
        <v>2020</v>
      </c>
      <c r="I499" t="s">
        <v>155</v>
      </c>
      <c r="J499">
        <v>76724.47</v>
      </c>
      <c r="K499">
        <v>0</v>
      </c>
      <c r="L499">
        <v>76724.47</v>
      </c>
      <c r="M499" t="s">
        <v>3141</v>
      </c>
      <c r="O499" t="s">
        <v>164</v>
      </c>
      <c r="P499">
        <v>76724.47</v>
      </c>
    </row>
    <row r="500" spans="1:16" ht="15.75" customHeight="1" x14ac:dyDescent="0.2">
      <c r="A500" t="s">
        <v>3556</v>
      </c>
      <c r="B500" t="s">
        <v>154</v>
      </c>
      <c r="C500" s="37">
        <v>43922</v>
      </c>
      <c r="D500" t="s">
        <v>100</v>
      </c>
      <c r="E500">
        <v>2000000</v>
      </c>
      <c r="F500" s="37">
        <v>43931</v>
      </c>
      <c r="G500" s="37">
        <v>44104</v>
      </c>
      <c r="H500">
        <v>2020</v>
      </c>
      <c r="I500" t="s">
        <v>155</v>
      </c>
      <c r="J500">
        <v>189118.77</v>
      </c>
      <c r="K500">
        <v>0</v>
      </c>
      <c r="L500">
        <v>189118.77</v>
      </c>
      <c r="M500" t="s">
        <v>3014</v>
      </c>
      <c r="O500" t="s">
        <v>164</v>
      </c>
      <c r="P500">
        <v>189118.77</v>
      </c>
    </row>
    <row r="501" spans="1:16" ht="15.75" customHeight="1" x14ac:dyDescent="0.2">
      <c r="A501" t="s">
        <v>3557</v>
      </c>
      <c r="B501" t="s">
        <v>154</v>
      </c>
      <c r="C501" s="37">
        <v>43934</v>
      </c>
      <c r="D501" t="s">
        <v>100</v>
      </c>
      <c r="E501">
        <v>500000</v>
      </c>
      <c r="F501" s="37">
        <v>44028</v>
      </c>
      <c r="G501" s="37">
        <v>44104</v>
      </c>
      <c r="H501">
        <v>2020</v>
      </c>
      <c r="I501" t="s">
        <v>155</v>
      </c>
      <c r="J501">
        <v>180946.79</v>
      </c>
      <c r="K501">
        <v>0</v>
      </c>
      <c r="L501">
        <v>180946.79</v>
      </c>
      <c r="M501" t="s">
        <v>3018</v>
      </c>
      <c r="O501" t="s">
        <v>164</v>
      </c>
      <c r="P501">
        <v>180946.79</v>
      </c>
    </row>
    <row r="502" spans="1:16" ht="15.75" customHeight="1" x14ac:dyDescent="0.2">
      <c r="A502" t="s">
        <v>3558</v>
      </c>
      <c r="B502" t="s">
        <v>154</v>
      </c>
      <c r="C502" s="37">
        <v>43857</v>
      </c>
      <c r="D502" t="s">
        <v>100</v>
      </c>
      <c r="E502">
        <v>2000000</v>
      </c>
      <c r="F502" s="37">
        <v>44014</v>
      </c>
      <c r="G502" s="37">
        <v>44105</v>
      </c>
      <c r="H502">
        <v>2020</v>
      </c>
      <c r="I502" t="s">
        <v>155</v>
      </c>
      <c r="J502">
        <v>129744.32000000001</v>
      </c>
      <c r="K502">
        <v>0</v>
      </c>
      <c r="L502">
        <v>129744.32000000001</v>
      </c>
      <c r="M502" t="s">
        <v>3034</v>
      </c>
      <c r="O502" t="s">
        <v>164</v>
      </c>
      <c r="P502">
        <v>129744.32000000001</v>
      </c>
    </row>
    <row r="503" spans="1:16" ht="15.75" customHeight="1" x14ac:dyDescent="0.2">
      <c r="A503" t="s">
        <v>3559</v>
      </c>
      <c r="B503" t="s">
        <v>154</v>
      </c>
      <c r="C503" s="37">
        <v>43318</v>
      </c>
      <c r="D503" t="s">
        <v>97</v>
      </c>
      <c r="E503">
        <v>4500000</v>
      </c>
      <c r="F503" s="37">
        <v>43680</v>
      </c>
      <c r="G503" s="37">
        <v>44106</v>
      </c>
      <c r="H503">
        <v>2019</v>
      </c>
      <c r="I503" t="s">
        <v>155</v>
      </c>
      <c r="J503">
        <v>212778.15</v>
      </c>
      <c r="K503">
        <v>0</v>
      </c>
      <c r="L503">
        <v>212778.15</v>
      </c>
      <c r="M503" t="s">
        <v>3095</v>
      </c>
      <c r="O503" t="s">
        <v>164</v>
      </c>
      <c r="P503">
        <v>212778.15</v>
      </c>
    </row>
    <row r="504" spans="1:16" ht="15.75" customHeight="1" x14ac:dyDescent="0.2">
      <c r="A504" t="s">
        <v>3560</v>
      </c>
      <c r="B504" t="s">
        <v>154</v>
      </c>
      <c r="C504" s="37">
        <v>43771</v>
      </c>
      <c r="D504" t="s">
        <v>99</v>
      </c>
      <c r="E504">
        <v>2000000</v>
      </c>
      <c r="F504" s="37">
        <v>44049</v>
      </c>
      <c r="G504" s="37">
        <v>44109</v>
      </c>
      <c r="H504">
        <v>2020</v>
      </c>
      <c r="I504" t="s">
        <v>155</v>
      </c>
      <c r="J504">
        <v>295395.99</v>
      </c>
      <c r="K504">
        <v>0</v>
      </c>
      <c r="L504">
        <v>295395.99</v>
      </c>
      <c r="M504" t="s">
        <v>3101</v>
      </c>
      <c r="O504" t="s">
        <v>164</v>
      </c>
      <c r="P504">
        <v>295395.99</v>
      </c>
    </row>
    <row r="505" spans="1:16" ht="15.75" customHeight="1" x14ac:dyDescent="0.2">
      <c r="A505" t="s">
        <v>3561</v>
      </c>
      <c r="B505" t="s">
        <v>154</v>
      </c>
      <c r="C505" s="37">
        <v>43586</v>
      </c>
      <c r="D505" t="s">
        <v>99</v>
      </c>
      <c r="E505">
        <v>3500000</v>
      </c>
      <c r="F505" s="37">
        <v>43749</v>
      </c>
      <c r="G505" s="37">
        <v>44114</v>
      </c>
      <c r="H505">
        <v>2019</v>
      </c>
      <c r="I505" t="s">
        <v>155</v>
      </c>
      <c r="J505">
        <v>134084.01999999999</v>
      </c>
      <c r="K505">
        <v>0</v>
      </c>
      <c r="L505">
        <v>134084.01999999999</v>
      </c>
      <c r="M505" t="s">
        <v>3034</v>
      </c>
      <c r="O505" t="s">
        <v>164</v>
      </c>
      <c r="P505">
        <v>134084.01999999999</v>
      </c>
    </row>
    <row r="506" spans="1:16" ht="15.75" customHeight="1" x14ac:dyDescent="0.2">
      <c r="A506" t="s">
        <v>3562</v>
      </c>
      <c r="B506" t="s">
        <v>154</v>
      </c>
      <c r="C506" s="37">
        <v>43891</v>
      </c>
      <c r="D506" t="s">
        <v>100</v>
      </c>
      <c r="E506">
        <v>3500000</v>
      </c>
      <c r="F506" s="37">
        <v>43963</v>
      </c>
      <c r="G506" s="37">
        <v>44118</v>
      </c>
      <c r="H506">
        <v>2020</v>
      </c>
      <c r="I506" t="s">
        <v>155</v>
      </c>
      <c r="J506">
        <v>189597.96</v>
      </c>
      <c r="K506">
        <v>0</v>
      </c>
      <c r="L506">
        <v>189597.96</v>
      </c>
      <c r="M506" t="s">
        <v>3194</v>
      </c>
      <c r="O506" t="s">
        <v>164</v>
      </c>
      <c r="P506">
        <v>189597.96</v>
      </c>
    </row>
    <row r="507" spans="1:16" ht="15.75" customHeight="1" x14ac:dyDescent="0.2">
      <c r="A507" t="s">
        <v>3563</v>
      </c>
      <c r="B507" t="s">
        <v>154</v>
      </c>
      <c r="C507" s="37">
        <v>43943</v>
      </c>
      <c r="D507" t="s">
        <v>97</v>
      </c>
      <c r="E507">
        <v>2500000</v>
      </c>
      <c r="F507" s="37">
        <v>44062</v>
      </c>
      <c r="G507" s="37">
        <v>44122</v>
      </c>
      <c r="H507">
        <v>2020</v>
      </c>
      <c r="I507" t="s">
        <v>155</v>
      </c>
      <c r="J507">
        <v>1587458.75</v>
      </c>
      <c r="K507">
        <v>0</v>
      </c>
      <c r="L507">
        <v>1587458.75</v>
      </c>
      <c r="M507" t="s">
        <v>3431</v>
      </c>
      <c r="O507" t="s">
        <v>164</v>
      </c>
      <c r="P507">
        <v>1587458.75</v>
      </c>
    </row>
    <row r="508" spans="1:16" ht="15.75" customHeight="1" x14ac:dyDescent="0.2">
      <c r="A508" t="s">
        <v>3564</v>
      </c>
      <c r="B508" t="s">
        <v>154</v>
      </c>
      <c r="C508" s="37">
        <v>43410</v>
      </c>
      <c r="D508" t="s">
        <v>97</v>
      </c>
      <c r="E508">
        <v>2000000</v>
      </c>
      <c r="F508" s="37">
        <v>43471</v>
      </c>
      <c r="G508" s="37">
        <v>44125</v>
      </c>
      <c r="H508">
        <v>2019</v>
      </c>
      <c r="I508" t="s">
        <v>155</v>
      </c>
      <c r="J508">
        <v>265668.82</v>
      </c>
      <c r="K508">
        <v>0</v>
      </c>
      <c r="L508">
        <v>265668.82</v>
      </c>
      <c r="M508" t="s">
        <v>3091</v>
      </c>
      <c r="O508" t="s">
        <v>164</v>
      </c>
      <c r="P508">
        <v>265668.82</v>
      </c>
    </row>
    <row r="509" spans="1:16" ht="15.75" customHeight="1" x14ac:dyDescent="0.2">
      <c r="A509" t="s">
        <v>3565</v>
      </c>
      <c r="B509" t="s">
        <v>154</v>
      </c>
      <c r="C509" s="37">
        <v>44055</v>
      </c>
      <c r="D509" t="s">
        <v>97</v>
      </c>
      <c r="E509">
        <v>5000000</v>
      </c>
      <c r="F509" s="37">
        <v>44069</v>
      </c>
      <c r="G509" s="37">
        <v>44125</v>
      </c>
      <c r="H509">
        <v>2020</v>
      </c>
      <c r="I509" t="s">
        <v>155</v>
      </c>
      <c r="J509">
        <v>1218165.28</v>
      </c>
      <c r="K509">
        <v>0</v>
      </c>
      <c r="L509">
        <v>1218165.28</v>
      </c>
      <c r="M509" t="s">
        <v>3320</v>
      </c>
      <c r="O509" t="s">
        <v>164</v>
      </c>
      <c r="P509">
        <v>1218165.28</v>
      </c>
    </row>
    <row r="510" spans="1:16" ht="15.75" customHeight="1" x14ac:dyDescent="0.2">
      <c r="A510" t="s">
        <v>3566</v>
      </c>
      <c r="B510" t="s">
        <v>154</v>
      </c>
      <c r="C510" s="37">
        <v>43940</v>
      </c>
      <c r="D510" t="s">
        <v>98</v>
      </c>
      <c r="E510">
        <v>1500000</v>
      </c>
      <c r="F510" s="37">
        <v>43967</v>
      </c>
      <c r="G510" s="37">
        <v>44127</v>
      </c>
      <c r="H510">
        <v>2020</v>
      </c>
      <c r="I510" t="s">
        <v>155</v>
      </c>
      <c r="J510">
        <v>115521.86</v>
      </c>
      <c r="K510">
        <v>0</v>
      </c>
      <c r="L510">
        <v>115521.86</v>
      </c>
      <c r="M510" t="s">
        <v>3016</v>
      </c>
      <c r="O510" t="s">
        <v>164</v>
      </c>
      <c r="P510">
        <v>115521.86</v>
      </c>
    </row>
    <row r="511" spans="1:16" ht="15.75" customHeight="1" x14ac:dyDescent="0.2">
      <c r="A511" t="s">
        <v>3567</v>
      </c>
      <c r="B511" t="s">
        <v>154</v>
      </c>
      <c r="C511" s="37">
        <v>43959</v>
      </c>
      <c r="D511" t="s">
        <v>99</v>
      </c>
      <c r="E511">
        <v>3000000</v>
      </c>
      <c r="F511" s="37">
        <v>44074</v>
      </c>
      <c r="G511" s="37">
        <v>44129</v>
      </c>
      <c r="H511">
        <v>2020</v>
      </c>
      <c r="I511" t="s">
        <v>155</v>
      </c>
      <c r="J511">
        <v>426012.43</v>
      </c>
      <c r="K511">
        <v>0</v>
      </c>
      <c r="L511">
        <v>426012.43</v>
      </c>
      <c r="M511" t="s">
        <v>3174</v>
      </c>
      <c r="O511" t="s">
        <v>164</v>
      </c>
      <c r="P511">
        <v>426012.43</v>
      </c>
    </row>
    <row r="512" spans="1:16" ht="15.75" customHeight="1" x14ac:dyDescent="0.2">
      <c r="A512" t="s">
        <v>3568</v>
      </c>
      <c r="B512" t="s">
        <v>154</v>
      </c>
      <c r="C512" s="37">
        <v>43779</v>
      </c>
      <c r="D512" t="s">
        <v>99</v>
      </c>
      <c r="E512">
        <v>2000000</v>
      </c>
      <c r="F512" s="37">
        <v>43952</v>
      </c>
      <c r="G512" s="37">
        <v>44131</v>
      </c>
      <c r="H512">
        <v>2020</v>
      </c>
      <c r="I512" t="s">
        <v>155</v>
      </c>
      <c r="J512">
        <v>132304</v>
      </c>
      <c r="K512">
        <v>0</v>
      </c>
      <c r="L512">
        <v>132304</v>
      </c>
      <c r="M512" t="s">
        <v>3034</v>
      </c>
      <c r="O512" t="s">
        <v>164</v>
      </c>
      <c r="P512">
        <v>132304</v>
      </c>
    </row>
    <row r="513" spans="1:16" ht="15.75" customHeight="1" x14ac:dyDescent="0.2">
      <c r="A513" t="s">
        <v>3569</v>
      </c>
      <c r="B513" t="s">
        <v>154</v>
      </c>
      <c r="C513" s="37">
        <v>43415</v>
      </c>
      <c r="D513" t="s">
        <v>99</v>
      </c>
      <c r="E513">
        <v>2000000</v>
      </c>
      <c r="F513" s="37">
        <v>43742</v>
      </c>
      <c r="G513" s="37">
        <v>44132</v>
      </c>
      <c r="H513">
        <v>2019</v>
      </c>
      <c r="I513" t="s">
        <v>155</v>
      </c>
      <c r="J513">
        <v>155169.82</v>
      </c>
      <c r="K513">
        <v>0</v>
      </c>
      <c r="L513">
        <v>155169.82</v>
      </c>
      <c r="M513" t="s">
        <v>3064</v>
      </c>
      <c r="O513" t="s">
        <v>164</v>
      </c>
      <c r="P513">
        <v>155169.82</v>
      </c>
    </row>
    <row r="514" spans="1:16" ht="15.75" customHeight="1" x14ac:dyDescent="0.2">
      <c r="A514" t="s">
        <v>3570</v>
      </c>
      <c r="B514" t="s">
        <v>154</v>
      </c>
      <c r="C514" s="37">
        <v>43355</v>
      </c>
      <c r="D514" t="s">
        <v>99</v>
      </c>
      <c r="E514">
        <v>2000000</v>
      </c>
      <c r="F514" s="37">
        <v>43452</v>
      </c>
      <c r="G514" s="37">
        <v>44134</v>
      </c>
      <c r="H514">
        <v>2018</v>
      </c>
      <c r="I514" t="s">
        <v>155</v>
      </c>
      <c r="J514">
        <v>282220.94</v>
      </c>
      <c r="K514">
        <v>0</v>
      </c>
      <c r="L514">
        <v>282220.94</v>
      </c>
      <c r="M514" t="s">
        <v>3101</v>
      </c>
      <c r="O514" t="s">
        <v>164</v>
      </c>
      <c r="P514">
        <v>282220.94</v>
      </c>
    </row>
    <row r="515" spans="1:16" ht="15.75" customHeight="1" x14ac:dyDescent="0.2">
      <c r="A515" t="s">
        <v>3571</v>
      </c>
      <c r="B515" t="s">
        <v>154</v>
      </c>
      <c r="C515" s="37">
        <v>43741</v>
      </c>
      <c r="D515" t="s">
        <v>100</v>
      </c>
      <c r="E515">
        <v>5000000</v>
      </c>
      <c r="F515" s="37">
        <v>44091</v>
      </c>
      <c r="G515" s="37">
        <v>44139</v>
      </c>
      <c r="H515">
        <v>2020</v>
      </c>
      <c r="I515" t="s">
        <v>155</v>
      </c>
      <c r="J515">
        <v>189471.83</v>
      </c>
      <c r="K515">
        <v>0</v>
      </c>
      <c r="L515">
        <v>189471.83</v>
      </c>
      <c r="M515" t="s">
        <v>3042</v>
      </c>
      <c r="O515" t="s">
        <v>164</v>
      </c>
      <c r="P515">
        <v>189471.83</v>
      </c>
    </row>
    <row r="516" spans="1:16" ht="15.75" customHeight="1" x14ac:dyDescent="0.2">
      <c r="A516" t="s">
        <v>3572</v>
      </c>
      <c r="B516" t="s">
        <v>154</v>
      </c>
      <c r="C516" s="37">
        <v>44057</v>
      </c>
      <c r="D516" t="s">
        <v>98</v>
      </c>
      <c r="E516">
        <v>5000000</v>
      </c>
      <c r="F516" s="37">
        <v>44079</v>
      </c>
      <c r="G516" s="37">
        <v>44143</v>
      </c>
      <c r="H516">
        <v>2020</v>
      </c>
      <c r="I516" t="s">
        <v>155</v>
      </c>
      <c r="J516">
        <v>176276.02</v>
      </c>
      <c r="K516">
        <v>0</v>
      </c>
      <c r="L516">
        <v>176276.02</v>
      </c>
      <c r="M516" t="s">
        <v>3014</v>
      </c>
      <c r="O516" t="s">
        <v>164</v>
      </c>
      <c r="P516">
        <v>176276.02</v>
      </c>
    </row>
    <row r="517" spans="1:16" ht="15.75" customHeight="1" x14ac:dyDescent="0.2">
      <c r="A517" t="s">
        <v>3573</v>
      </c>
      <c r="B517" t="s">
        <v>154</v>
      </c>
      <c r="C517" s="37">
        <v>43735</v>
      </c>
      <c r="D517" t="s">
        <v>100</v>
      </c>
      <c r="E517">
        <v>4000000</v>
      </c>
      <c r="F517" s="37">
        <v>43994</v>
      </c>
      <c r="G517" s="37">
        <v>44144</v>
      </c>
      <c r="H517">
        <v>2020</v>
      </c>
      <c r="I517" t="s">
        <v>155</v>
      </c>
      <c r="J517">
        <v>476434.06</v>
      </c>
      <c r="K517">
        <v>0</v>
      </c>
      <c r="L517">
        <v>476434.06</v>
      </c>
      <c r="M517" t="s">
        <v>3174</v>
      </c>
      <c r="O517" t="s">
        <v>164</v>
      </c>
      <c r="P517">
        <v>476434.06</v>
      </c>
    </row>
    <row r="518" spans="1:16" ht="15.75" customHeight="1" x14ac:dyDescent="0.2">
      <c r="A518" t="s">
        <v>3574</v>
      </c>
      <c r="B518" t="s">
        <v>154</v>
      </c>
      <c r="C518" s="37">
        <v>44014</v>
      </c>
      <c r="D518" t="s">
        <v>100</v>
      </c>
      <c r="E518">
        <v>4500000</v>
      </c>
      <c r="F518" s="37">
        <v>44079</v>
      </c>
      <c r="G518" s="37">
        <v>44146</v>
      </c>
      <c r="H518">
        <v>2020</v>
      </c>
      <c r="I518" t="s">
        <v>155</v>
      </c>
      <c r="J518">
        <v>378064.2</v>
      </c>
      <c r="K518">
        <v>0</v>
      </c>
      <c r="L518">
        <v>378064.2</v>
      </c>
      <c r="M518" t="s">
        <v>3149</v>
      </c>
      <c r="O518" t="s">
        <v>164</v>
      </c>
      <c r="P518">
        <v>378064.2</v>
      </c>
    </row>
    <row r="519" spans="1:16" ht="15.75" customHeight="1" x14ac:dyDescent="0.2">
      <c r="A519" t="s">
        <v>3575</v>
      </c>
      <c r="B519" t="s">
        <v>154</v>
      </c>
      <c r="C519" s="37">
        <v>43782</v>
      </c>
      <c r="D519" t="s">
        <v>100</v>
      </c>
      <c r="E519">
        <v>3500000</v>
      </c>
      <c r="F519" s="37">
        <v>44088</v>
      </c>
      <c r="G519" s="37">
        <v>44148</v>
      </c>
      <c r="H519">
        <v>2020</v>
      </c>
      <c r="I519" t="s">
        <v>155</v>
      </c>
      <c r="J519">
        <v>79292.19</v>
      </c>
      <c r="K519">
        <v>0</v>
      </c>
      <c r="L519">
        <v>79292.19</v>
      </c>
      <c r="M519" t="s">
        <v>3119</v>
      </c>
      <c r="O519" t="s">
        <v>157</v>
      </c>
      <c r="P519">
        <v>0</v>
      </c>
    </row>
    <row r="520" spans="1:16" ht="15.75" customHeight="1" x14ac:dyDescent="0.2">
      <c r="A520" t="s">
        <v>3576</v>
      </c>
      <c r="B520" t="s">
        <v>698</v>
      </c>
      <c r="C520" s="37">
        <v>42967</v>
      </c>
      <c r="D520" t="s">
        <v>100</v>
      </c>
      <c r="E520">
        <v>5000000</v>
      </c>
      <c r="F520" s="37">
        <v>43126</v>
      </c>
      <c r="G520" s="37">
        <v>44151</v>
      </c>
      <c r="H520">
        <v>2018</v>
      </c>
      <c r="I520" t="s">
        <v>155</v>
      </c>
      <c r="J520">
        <v>298564.46000000002</v>
      </c>
      <c r="K520">
        <v>6529.86</v>
      </c>
      <c r="L520">
        <v>305094.32</v>
      </c>
      <c r="M520" t="s">
        <v>3091</v>
      </c>
      <c r="O520" t="s">
        <v>164</v>
      </c>
      <c r="P520">
        <v>305094.32</v>
      </c>
    </row>
    <row r="521" spans="1:16" ht="15.75" customHeight="1" x14ac:dyDescent="0.2">
      <c r="A521" t="s">
        <v>3577</v>
      </c>
      <c r="B521" t="s">
        <v>154</v>
      </c>
      <c r="C521" s="37">
        <v>43963</v>
      </c>
      <c r="D521" t="s">
        <v>100</v>
      </c>
      <c r="E521">
        <v>1000000</v>
      </c>
      <c r="F521" s="37">
        <v>44086</v>
      </c>
      <c r="G521" s="37">
        <v>44153</v>
      </c>
      <c r="H521">
        <v>2020</v>
      </c>
      <c r="I521" t="s">
        <v>155</v>
      </c>
      <c r="J521">
        <v>164622.82999999999</v>
      </c>
      <c r="K521">
        <v>0</v>
      </c>
      <c r="L521">
        <v>164622.82999999999</v>
      </c>
      <c r="M521" t="s">
        <v>3048</v>
      </c>
      <c r="O521" t="s">
        <v>164</v>
      </c>
      <c r="P521">
        <v>164622.82999999999</v>
      </c>
    </row>
    <row r="522" spans="1:16" ht="15.75" customHeight="1" x14ac:dyDescent="0.2">
      <c r="A522" t="s">
        <v>3578</v>
      </c>
      <c r="B522" t="s">
        <v>154</v>
      </c>
      <c r="C522" s="37">
        <v>43966</v>
      </c>
      <c r="D522" t="s">
        <v>100</v>
      </c>
      <c r="E522">
        <v>2000000</v>
      </c>
      <c r="F522" s="37">
        <v>44072</v>
      </c>
      <c r="G522" s="37">
        <v>44153</v>
      </c>
      <c r="H522">
        <v>2020</v>
      </c>
      <c r="I522" t="s">
        <v>155</v>
      </c>
      <c r="J522">
        <v>61608.959999999999</v>
      </c>
      <c r="K522">
        <v>0</v>
      </c>
      <c r="L522">
        <v>61608.959999999999</v>
      </c>
      <c r="M522" t="s">
        <v>3038</v>
      </c>
      <c r="O522" t="s">
        <v>164</v>
      </c>
      <c r="P522">
        <v>61608.959999999999</v>
      </c>
    </row>
    <row r="523" spans="1:16" ht="15.75" customHeight="1" x14ac:dyDescent="0.2">
      <c r="A523" t="s">
        <v>3579</v>
      </c>
      <c r="B523" t="s">
        <v>154</v>
      </c>
      <c r="C523" s="37">
        <v>42841</v>
      </c>
      <c r="D523" t="s">
        <v>97</v>
      </c>
      <c r="E523">
        <v>2500000</v>
      </c>
      <c r="F523" s="37">
        <v>43009</v>
      </c>
      <c r="G523" s="37">
        <v>44156</v>
      </c>
      <c r="H523">
        <v>2017</v>
      </c>
      <c r="I523" t="s">
        <v>155</v>
      </c>
      <c r="J523">
        <v>121334.47</v>
      </c>
      <c r="K523">
        <v>0</v>
      </c>
      <c r="L523">
        <v>121334.47</v>
      </c>
      <c r="M523" t="s">
        <v>3139</v>
      </c>
      <c r="O523" t="s">
        <v>164</v>
      </c>
      <c r="P523">
        <v>121334.47</v>
      </c>
    </row>
    <row r="524" spans="1:16" ht="15.75" customHeight="1" x14ac:dyDescent="0.2">
      <c r="A524" t="s">
        <v>3580</v>
      </c>
      <c r="B524" t="s">
        <v>154</v>
      </c>
      <c r="C524" s="37">
        <v>43171</v>
      </c>
      <c r="D524" t="s">
        <v>97</v>
      </c>
      <c r="E524">
        <v>2000000</v>
      </c>
      <c r="F524" s="37">
        <v>43525</v>
      </c>
      <c r="G524" s="37">
        <v>44157</v>
      </c>
      <c r="H524">
        <v>2019</v>
      </c>
      <c r="I524" t="s">
        <v>155</v>
      </c>
      <c r="J524">
        <v>288523.36</v>
      </c>
      <c r="K524">
        <v>0</v>
      </c>
      <c r="L524">
        <v>288523.36</v>
      </c>
      <c r="M524" t="s">
        <v>3066</v>
      </c>
      <c r="O524" t="s">
        <v>164</v>
      </c>
      <c r="P524">
        <v>288523.36</v>
      </c>
    </row>
    <row r="525" spans="1:16" ht="15.75" customHeight="1" x14ac:dyDescent="0.2">
      <c r="A525" t="s">
        <v>3581</v>
      </c>
      <c r="B525" t="s">
        <v>154</v>
      </c>
      <c r="C525" s="37">
        <v>44044</v>
      </c>
      <c r="D525" t="s">
        <v>100</v>
      </c>
      <c r="E525">
        <v>4000000</v>
      </c>
      <c r="F525" s="37">
        <v>44108</v>
      </c>
      <c r="G525" s="37">
        <v>44158</v>
      </c>
      <c r="H525">
        <v>2020</v>
      </c>
      <c r="I525" t="s">
        <v>155</v>
      </c>
      <c r="J525">
        <v>308668.18</v>
      </c>
      <c r="K525">
        <v>0</v>
      </c>
      <c r="L525">
        <v>308668.18</v>
      </c>
      <c r="M525" t="s">
        <v>3091</v>
      </c>
      <c r="O525" t="s">
        <v>164</v>
      </c>
      <c r="P525">
        <v>308668.18</v>
      </c>
    </row>
    <row r="526" spans="1:16" ht="15.75" customHeight="1" x14ac:dyDescent="0.2">
      <c r="A526" t="s">
        <v>3582</v>
      </c>
      <c r="B526" t="s">
        <v>154</v>
      </c>
      <c r="C526" s="37">
        <v>43858</v>
      </c>
      <c r="D526" t="s">
        <v>98</v>
      </c>
      <c r="E526">
        <v>3500000</v>
      </c>
      <c r="F526" s="37">
        <v>44123</v>
      </c>
      <c r="G526" s="37">
        <v>44160</v>
      </c>
      <c r="H526">
        <v>2020</v>
      </c>
      <c r="I526" t="s">
        <v>155</v>
      </c>
      <c r="J526">
        <v>103839.75</v>
      </c>
      <c r="K526">
        <v>0</v>
      </c>
      <c r="L526">
        <v>103839.75</v>
      </c>
      <c r="M526" t="s">
        <v>3029</v>
      </c>
      <c r="O526" t="s">
        <v>164</v>
      </c>
      <c r="P526">
        <v>103839.75</v>
      </c>
    </row>
    <row r="527" spans="1:16" ht="15.75" customHeight="1" x14ac:dyDescent="0.2">
      <c r="A527" t="s">
        <v>3583</v>
      </c>
      <c r="B527" t="s">
        <v>154</v>
      </c>
      <c r="C527" s="37">
        <v>43368</v>
      </c>
      <c r="D527" t="s">
        <v>101</v>
      </c>
      <c r="E527">
        <v>10000000</v>
      </c>
      <c r="F527" s="37">
        <v>43598</v>
      </c>
      <c r="G527" s="37">
        <v>44161</v>
      </c>
      <c r="H527">
        <v>2019</v>
      </c>
      <c r="I527" t="s">
        <v>155</v>
      </c>
      <c r="J527">
        <v>326630.09999999998</v>
      </c>
      <c r="K527">
        <v>0</v>
      </c>
      <c r="L527">
        <v>326630.09999999998</v>
      </c>
      <c r="M527" t="s">
        <v>3200</v>
      </c>
      <c r="O527" t="s">
        <v>164</v>
      </c>
      <c r="P527">
        <v>326630.09999999998</v>
      </c>
    </row>
    <row r="528" spans="1:16" ht="15.75" customHeight="1" x14ac:dyDescent="0.2">
      <c r="A528" t="s">
        <v>3584</v>
      </c>
      <c r="B528" t="s">
        <v>154</v>
      </c>
      <c r="C528" s="37">
        <v>43634</v>
      </c>
      <c r="D528" t="s">
        <v>100</v>
      </c>
      <c r="E528">
        <v>2000000</v>
      </c>
      <c r="F528" s="37">
        <v>43984</v>
      </c>
      <c r="G528" s="37">
        <v>44165</v>
      </c>
      <c r="H528">
        <v>2020</v>
      </c>
      <c r="I528" t="s">
        <v>155</v>
      </c>
      <c r="J528">
        <v>101155.76</v>
      </c>
      <c r="K528">
        <v>0</v>
      </c>
      <c r="L528">
        <v>101155.76</v>
      </c>
      <c r="M528" t="s">
        <v>3016</v>
      </c>
      <c r="O528" t="s">
        <v>164</v>
      </c>
      <c r="P528">
        <v>101155.76</v>
      </c>
    </row>
    <row r="529" spans="1:16" ht="15.75" customHeight="1" x14ac:dyDescent="0.2">
      <c r="A529" t="s">
        <v>3585</v>
      </c>
      <c r="B529" t="s">
        <v>154</v>
      </c>
      <c r="C529" s="37">
        <v>43887</v>
      </c>
      <c r="D529" t="s">
        <v>97</v>
      </c>
      <c r="E529">
        <v>2000000</v>
      </c>
      <c r="F529" s="37">
        <v>43943</v>
      </c>
      <c r="G529" s="37">
        <v>44166</v>
      </c>
      <c r="H529">
        <v>2020</v>
      </c>
      <c r="I529" t="s">
        <v>155</v>
      </c>
      <c r="J529">
        <v>187445.5</v>
      </c>
      <c r="K529">
        <v>0</v>
      </c>
      <c r="L529">
        <v>187445.5</v>
      </c>
      <c r="M529" t="s">
        <v>3194</v>
      </c>
      <c r="O529" t="s">
        <v>164</v>
      </c>
      <c r="P529">
        <v>187445.5</v>
      </c>
    </row>
    <row r="530" spans="1:16" ht="15.75" customHeight="1" x14ac:dyDescent="0.2">
      <c r="A530" t="s">
        <v>3586</v>
      </c>
      <c r="B530" t="s">
        <v>154</v>
      </c>
      <c r="C530" s="37">
        <v>43835</v>
      </c>
      <c r="D530" t="s">
        <v>101</v>
      </c>
      <c r="E530">
        <v>2000000</v>
      </c>
      <c r="F530" s="37">
        <v>44079</v>
      </c>
      <c r="G530" s="37">
        <v>44174</v>
      </c>
      <c r="H530">
        <v>2020</v>
      </c>
      <c r="I530" t="s">
        <v>155</v>
      </c>
      <c r="J530">
        <v>111043.04</v>
      </c>
      <c r="K530">
        <v>0</v>
      </c>
      <c r="L530">
        <v>111043.04</v>
      </c>
      <c r="M530" t="s">
        <v>3072</v>
      </c>
      <c r="O530" t="s">
        <v>164</v>
      </c>
      <c r="P530">
        <v>111043.04</v>
      </c>
    </row>
    <row r="531" spans="1:16" ht="15.75" customHeight="1" x14ac:dyDescent="0.2">
      <c r="A531" t="s">
        <v>3587</v>
      </c>
      <c r="B531" t="s">
        <v>154</v>
      </c>
      <c r="C531" s="37">
        <v>43553</v>
      </c>
      <c r="D531" t="s">
        <v>98</v>
      </c>
      <c r="E531">
        <v>5000000</v>
      </c>
      <c r="F531" s="37">
        <v>43905</v>
      </c>
      <c r="G531" s="37">
        <v>44177</v>
      </c>
      <c r="H531">
        <v>2020</v>
      </c>
      <c r="I531" t="s">
        <v>155</v>
      </c>
      <c r="J531">
        <v>92397.86</v>
      </c>
      <c r="K531">
        <v>0</v>
      </c>
      <c r="L531">
        <v>92397.86</v>
      </c>
      <c r="M531" t="s">
        <v>3059</v>
      </c>
      <c r="O531" t="s">
        <v>164</v>
      </c>
      <c r="P531">
        <v>92397.86</v>
      </c>
    </row>
    <row r="532" spans="1:16" ht="15.75" customHeight="1" x14ac:dyDescent="0.2">
      <c r="A532" t="s">
        <v>3588</v>
      </c>
      <c r="B532" t="s">
        <v>154</v>
      </c>
      <c r="C532" s="37">
        <v>44047</v>
      </c>
      <c r="D532" t="s">
        <v>100</v>
      </c>
      <c r="E532">
        <v>2500000</v>
      </c>
      <c r="F532" s="37">
        <v>44088</v>
      </c>
      <c r="G532" s="37">
        <v>44178</v>
      </c>
      <c r="H532">
        <v>2020</v>
      </c>
      <c r="I532" t="s">
        <v>155</v>
      </c>
      <c r="J532">
        <v>230044.78</v>
      </c>
      <c r="K532">
        <v>0</v>
      </c>
      <c r="L532">
        <v>230044.78</v>
      </c>
      <c r="M532" t="s">
        <v>3146</v>
      </c>
      <c r="O532" t="s">
        <v>164</v>
      </c>
      <c r="P532">
        <v>230044.78</v>
      </c>
    </row>
    <row r="533" spans="1:16" ht="15.75" customHeight="1" x14ac:dyDescent="0.2">
      <c r="A533" t="s">
        <v>3589</v>
      </c>
      <c r="B533" t="s">
        <v>154</v>
      </c>
      <c r="C533" s="37">
        <v>43784</v>
      </c>
      <c r="D533" t="s">
        <v>101</v>
      </c>
      <c r="E533">
        <v>1500000</v>
      </c>
      <c r="F533" s="37">
        <v>44133</v>
      </c>
      <c r="G533" s="37">
        <v>44181</v>
      </c>
      <c r="H533">
        <v>2020</v>
      </c>
      <c r="I533" t="s">
        <v>155</v>
      </c>
      <c r="J533">
        <v>232629.82</v>
      </c>
      <c r="K533">
        <v>0</v>
      </c>
      <c r="L533">
        <v>232629.82</v>
      </c>
      <c r="M533" t="s">
        <v>3095</v>
      </c>
      <c r="O533" t="s">
        <v>164</v>
      </c>
      <c r="P533">
        <v>232629.82</v>
      </c>
    </row>
    <row r="534" spans="1:16" ht="15.75" customHeight="1" x14ac:dyDescent="0.2">
      <c r="A534" t="s">
        <v>3590</v>
      </c>
      <c r="B534" t="s">
        <v>154</v>
      </c>
      <c r="C534" s="37">
        <v>43819</v>
      </c>
      <c r="D534" t="s">
        <v>99</v>
      </c>
      <c r="E534">
        <v>10000000</v>
      </c>
      <c r="F534" s="37">
        <v>44113</v>
      </c>
      <c r="G534" s="37">
        <v>44182</v>
      </c>
      <c r="H534">
        <v>2020</v>
      </c>
      <c r="I534" t="s">
        <v>155</v>
      </c>
      <c r="J534">
        <v>1109274.78</v>
      </c>
      <c r="K534">
        <v>0</v>
      </c>
      <c r="L534">
        <v>1109274.78</v>
      </c>
      <c r="M534" t="s">
        <v>3234</v>
      </c>
      <c r="O534" t="s">
        <v>157</v>
      </c>
      <c r="P534">
        <v>0</v>
      </c>
    </row>
    <row r="535" spans="1:16" ht="15.75" customHeight="1" x14ac:dyDescent="0.2">
      <c r="A535" t="s">
        <v>3591</v>
      </c>
      <c r="B535" t="s">
        <v>154</v>
      </c>
      <c r="C535" s="37">
        <v>43494</v>
      </c>
      <c r="D535" t="s">
        <v>97</v>
      </c>
      <c r="E535">
        <v>500000</v>
      </c>
      <c r="F535" s="37">
        <v>43808</v>
      </c>
      <c r="G535" s="37">
        <v>44185</v>
      </c>
      <c r="H535">
        <v>2019</v>
      </c>
      <c r="I535" t="s">
        <v>155</v>
      </c>
      <c r="J535">
        <v>543665.21</v>
      </c>
      <c r="K535">
        <v>0</v>
      </c>
      <c r="L535">
        <v>543665.21</v>
      </c>
      <c r="M535" t="s">
        <v>3032</v>
      </c>
      <c r="O535" t="s">
        <v>164</v>
      </c>
      <c r="P535">
        <v>543665.21</v>
      </c>
    </row>
    <row r="536" spans="1:16" ht="15.75" customHeight="1" x14ac:dyDescent="0.2">
      <c r="A536" t="s">
        <v>3592</v>
      </c>
      <c r="B536" t="s">
        <v>154</v>
      </c>
      <c r="C536" s="37">
        <v>43939</v>
      </c>
      <c r="D536" t="s">
        <v>100</v>
      </c>
      <c r="E536">
        <v>2000000</v>
      </c>
      <c r="F536" s="37">
        <v>44136</v>
      </c>
      <c r="G536" s="37">
        <v>44185</v>
      </c>
      <c r="H536">
        <v>2020</v>
      </c>
      <c r="I536" t="s">
        <v>155</v>
      </c>
      <c r="J536">
        <v>143701.07999999999</v>
      </c>
      <c r="K536">
        <v>0</v>
      </c>
      <c r="L536">
        <v>143701.07999999999</v>
      </c>
      <c r="M536" t="s">
        <v>3048</v>
      </c>
      <c r="O536" t="s">
        <v>164</v>
      </c>
      <c r="P536">
        <v>143701.07999999999</v>
      </c>
    </row>
    <row r="537" spans="1:16" ht="15.75" customHeight="1" x14ac:dyDescent="0.2">
      <c r="A537" t="s">
        <v>3593</v>
      </c>
      <c r="B537" t="s">
        <v>154</v>
      </c>
      <c r="C537" s="37">
        <v>43823</v>
      </c>
      <c r="D537" t="s">
        <v>100</v>
      </c>
      <c r="E537">
        <v>3000000</v>
      </c>
      <c r="F537" s="37">
        <v>44058</v>
      </c>
      <c r="G537" s="37">
        <v>44186</v>
      </c>
      <c r="H537">
        <v>2020</v>
      </c>
      <c r="I537" t="s">
        <v>155</v>
      </c>
      <c r="J537">
        <v>368615.94</v>
      </c>
      <c r="K537">
        <v>0</v>
      </c>
      <c r="L537">
        <v>368615.94</v>
      </c>
      <c r="M537" t="s">
        <v>3200</v>
      </c>
      <c r="O537" t="s">
        <v>164</v>
      </c>
      <c r="P537">
        <v>368615.94</v>
      </c>
    </row>
    <row r="538" spans="1:16" ht="15.75" customHeight="1" x14ac:dyDescent="0.2">
      <c r="A538" t="s">
        <v>3594</v>
      </c>
      <c r="B538" t="s">
        <v>154</v>
      </c>
      <c r="C538" s="37">
        <v>44061</v>
      </c>
      <c r="D538" t="s">
        <v>100</v>
      </c>
      <c r="E538">
        <v>2000000</v>
      </c>
      <c r="F538" s="37">
        <v>44146</v>
      </c>
      <c r="G538" s="37">
        <v>44188</v>
      </c>
      <c r="H538">
        <v>2020</v>
      </c>
      <c r="I538" t="s">
        <v>155</v>
      </c>
      <c r="J538">
        <v>111350.06</v>
      </c>
      <c r="K538">
        <v>0</v>
      </c>
      <c r="L538">
        <v>111350.06</v>
      </c>
      <c r="M538" t="s">
        <v>3029</v>
      </c>
      <c r="O538" t="s">
        <v>164</v>
      </c>
      <c r="P538">
        <v>111350.06</v>
      </c>
    </row>
    <row r="539" spans="1:16" ht="15.75" customHeight="1" x14ac:dyDescent="0.2">
      <c r="A539" t="s">
        <v>3595</v>
      </c>
      <c r="B539" t="s">
        <v>154</v>
      </c>
      <c r="C539" s="37">
        <v>43903</v>
      </c>
      <c r="D539" t="s">
        <v>97</v>
      </c>
      <c r="E539">
        <v>2500000</v>
      </c>
      <c r="F539" s="37">
        <v>44130</v>
      </c>
      <c r="G539" s="37">
        <v>44191</v>
      </c>
      <c r="H539">
        <v>2020</v>
      </c>
      <c r="I539" t="s">
        <v>155</v>
      </c>
      <c r="J539">
        <v>502845.21</v>
      </c>
      <c r="K539">
        <v>0</v>
      </c>
      <c r="L539">
        <v>502845.21</v>
      </c>
      <c r="M539" t="s">
        <v>3164</v>
      </c>
      <c r="O539" t="s">
        <v>164</v>
      </c>
      <c r="P539">
        <v>502845.21</v>
      </c>
    </row>
    <row r="540" spans="1:16" ht="15.75" customHeight="1" x14ac:dyDescent="0.2">
      <c r="A540" t="s">
        <v>3596</v>
      </c>
      <c r="B540" t="s">
        <v>154</v>
      </c>
      <c r="C540" s="37">
        <v>43797</v>
      </c>
      <c r="D540" t="s">
        <v>101</v>
      </c>
      <c r="E540">
        <v>4000000</v>
      </c>
      <c r="F540" s="37">
        <v>44073</v>
      </c>
      <c r="G540" s="37">
        <v>44193</v>
      </c>
      <c r="H540">
        <v>2020</v>
      </c>
      <c r="I540" t="s">
        <v>155</v>
      </c>
      <c r="J540">
        <v>80098.820000000007</v>
      </c>
      <c r="K540">
        <v>0</v>
      </c>
      <c r="L540">
        <v>80098.820000000007</v>
      </c>
      <c r="M540" t="s">
        <v>3119</v>
      </c>
      <c r="O540" t="s">
        <v>164</v>
      </c>
      <c r="P540">
        <v>80098.820000000007</v>
      </c>
    </row>
    <row r="541" spans="1:16" ht="15.75" customHeight="1" x14ac:dyDescent="0.2">
      <c r="A541" t="s">
        <v>3597</v>
      </c>
      <c r="B541" t="s">
        <v>154</v>
      </c>
      <c r="C541" s="37">
        <v>43531</v>
      </c>
      <c r="D541" t="s">
        <v>97</v>
      </c>
      <c r="E541">
        <v>3000000</v>
      </c>
      <c r="F541" s="37">
        <v>43809</v>
      </c>
      <c r="G541" s="37">
        <v>44197</v>
      </c>
      <c r="H541">
        <v>2019</v>
      </c>
      <c r="I541" t="s">
        <v>155</v>
      </c>
      <c r="J541">
        <v>94799.07</v>
      </c>
      <c r="K541">
        <v>0</v>
      </c>
      <c r="L541">
        <v>94799.07</v>
      </c>
      <c r="M541" t="s">
        <v>3089</v>
      </c>
      <c r="O541" t="s">
        <v>164</v>
      </c>
      <c r="P541">
        <v>94799.07</v>
      </c>
    </row>
    <row r="542" spans="1:16" ht="15.75" customHeight="1" x14ac:dyDescent="0.2">
      <c r="A542" t="s">
        <v>3598</v>
      </c>
      <c r="B542" t="s">
        <v>154</v>
      </c>
      <c r="C542" s="37">
        <v>43846</v>
      </c>
      <c r="D542" t="s">
        <v>101</v>
      </c>
      <c r="E542">
        <v>3000000</v>
      </c>
      <c r="F542" s="37">
        <v>44073</v>
      </c>
      <c r="G542" s="37">
        <v>44202</v>
      </c>
      <c r="H542">
        <v>2020</v>
      </c>
      <c r="I542" t="s">
        <v>155</v>
      </c>
      <c r="J542">
        <v>275008.62</v>
      </c>
      <c r="K542">
        <v>0</v>
      </c>
      <c r="L542">
        <v>275008.62</v>
      </c>
      <c r="M542" t="s">
        <v>3066</v>
      </c>
      <c r="O542" t="s">
        <v>164</v>
      </c>
      <c r="P542">
        <v>275008.62</v>
      </c>
    </row>
    <row r="543" spans="1:16" ht="15.75" customHeight="1" x14ac:dyDescent="0.2">
      <c r="A543" t="s">
        <v>3599</v>
      </c>
      <c r="B543" t="s">
        <v>154</v>
      </c>
      <c r="C543" s="37">
        <v>43618</v>
      </c>
      <c r="D543" t="s">
        <v>100</v>
      </c>
      <c r="E543">
        <v>4500000</v>
      </c>
      <c r="F543" s="37">
        <v>43821</v>
      </c>
      <c r="G543" s="37">
        <v>44204</v>
      </c>
      <c r="H543">
        <v>2019</v>
      </c>
      <c r="I543" t="s">
        <v>155</v>
      </c>
      <c r="J543">
        <v>78763.600000000006</v>
      </c>
      <c r="K543">
        <v>0</v>
      </c>
      <c r="L543">
        <v>78763.600000000006</v>
      </c>
      <c r="M543" t="s">
        <v>3141</v>
      </c>
      <c r="O543" t="s">
        <v>164</v>
      </c>
      <c r="P543">
        <v>78763.600000000006</v>
      </c>
    </row>
    <row r="544" spans="1:16" ht="15.75" customHeight="1" x14ac:dyDescent="0.2">
      <c r="A544" t="s">
        <v>3600</v>
      </c>
      <c r="B544" t="s">
        <v>154</v>
      </c>
      <c r="C544" s="37">
        <v>42950</v>
      </c>
      <c r="D544" t="s">
        <v>97</v>
      </c>
      <c r="E544">
        <v>3000000</v>
      </c>
      <c r="F544" s="37">
        <v>43236</v>
      </c>
      <c r="G544" s="37">
        <v>44207</v>
      </c>
      <c r="H544">
        <v>2018</v>
      </c>
      <c r="I544" t="s">
        <v>155</v>
      </c>
      <c r="J544">
        <v>106684.1</v>
      </c>
      <c r="K544">
        <v>0</v>
      </c>
      <c r="L544">
        <v>106684.1</v>
      </c>
      <c r="M544" t="s">
        <v>3029</v>
      </c>
      <c r="O544" t="s">
        <v>164</v>
      </c>
      <c r="P544">
        <v>106684.1</v>
      </c>
    </row>
    <row r="545" spans="1:16" ht="15.75" customHeight="1" x14ac:dyDescent="0.2">
      <c r="A545" t="s">
        <v>3601</v>
      </c>
      <c r="B545" t="s">
        <v>154</v>
      </c>
      <c r="C545" s="37">
        <v>43794</v>
      </c>
      <c r="D545" t="s">
        <v>100</v>
      </c>
      <c r="E545">
        <v>4000000</v>
      </c>
      <c r="F545" s="37">
        <v>44029</v>
      </c>
      <c r="G545" s="37">
        <v>44208</v>
      </c>
      <c r="H545">
        <v>2020</v>
      </c>
      <c r="I545" t="s">
        <v>155</v>
      </c>
      <c r="J545">
        <v>729667.5</v>
      </c>
      <c r="K545">
        <v>0</v>
      </c>
      <c r="L545">
        <v>729667.5</v>
      </c>
      <c r="M545" t="s">
        <v>3250</v>
      </c>
      <c r="O545" t="s">
        <v>164</v>
      </c>
      <c r="P545">
        <v>729667.5</v>
      </c>
    </row>
    <row r="546" spans="1:16" ht="15.75" customHeight="1" x14ac:dyDescent="0.2">
      <c r="A546" t="s">
        <v>3602</v>
      </c>
      <c r="B546" t="s">
        <v>154</v>
      </c>
      <c r="C546" s="37">
        <v>43781</v>
      </c>
      <c r="D546" t="s">
        <v>97</v>
      </c>
      <c r="E546">
        <v>3000000</v>
      </c>
      <c r="F546" s="37">
        <v>43990</v>
      </c>
      <c r="G546" s="37">
        <v>44209</v>
      </c>
      <c r="H546">
        <v>2020</v>
      </c>
      <c r="I546" t="s">
        <v>155</v>
      </c>
      <c r="J546">
        <v>579907.39</v>
      </c>
      <c r="K546">
        <v>0</v>
      </c>
      <c r="L546">
        <v>579907.39</v>
      </c>
      <c r="M546" t="s">
        <v>3343</v>
      </c>
      <c r="O546" t="s">
        <v>157</v>
      </c>
      <c r="P546">
        <v>0</v>
      </c>
    </row>
    <row r="547" spans="1:16" ht="15.75" customHeight="1" x14ac:dyDescent="0.2">
      <c r="A547" t="s">
        <v>3603</v>
      </c>
      <c r="B547" t="s">
        <v>154</v>
      </c>
      <c r="C547" s="37">
        <v>43089</v>
      </c>
      <c r="D547" t="s">
        <v>100</v>
      </c>
      <c r="E547">
        <v>10000000</v>
      </c>
      <c r="F547" s="37">
        <v>43354</v>
      </c>
      <c r="G547" s="37">
        <v>44210</v>
      </c>
      <c r="H547">
        <v>2018</v>
      </c>
      <c r="I547" t="s">
        <v>155</v>
      </c>
      <c r="J547">
        <v>341484.32</v>
      </c>
      <c r="K547">
        <v>0</v>
      </c>
      <c r="L547">
        <v>341484.32</v>
      </c>
      <c r="M547" t="s">
        <v>3298</v>
      </c>
      <c r="O547" t="s">
        <v>164</v>
      </c>
      <c r="P547">
        <v>341484.32</v>
      </c>
    </row>
    <row r="548" spans="1:16" ht="15.75" customHeight="1" x14ac:dyDescent="0.2">
      <c r="A548" t="s">
        <v>3604</v>
      </c>
      <c r="B548" t="s">
        <v>154</v>
      </c>
      <c r="C548" s="37">
        <v>43483</v>
      </c>
      <c r="D548" t="s">
        <v>100</v>
      </c>
      <c r="E548">
        <v>5000000</v>
      </c>
      <c r="F548" s="37">
        <v>43525</v>
      </c>
      <c r="G548" s="37">
        <v>44213</v>
      </c>
      <c r="H548">
        <v>2019</v>
      </c>
      <c r="I548" t="s">
        <v>155</v>
      </c>
      <c r="J548">
        <v>86258.13</v>
      </c>
      <c r="K548">
        <v>0</v>
      </c>
      <c r="L548">
        <v>86258.13</v>
      </c>
      <c r="M548" t="s">
        <v>3131</v>
      </c>
      <c r="O548" t="s">
        <v>164</v>
      </c>
      <c r="P548">
        <v>86258.13</v>
      </c>
    </row>
    <row r="549" spans="1:16" ht="15.75" customHeight="1" x14ac:dyDescent="0.2">
      <c r="A549" t="s">
        <v>3605</v>
      </c>
      <c r="B549" t="s">
        <v>154</v>
      </c>
      <c r="C549" s="37">
        <v>43029</v>
      </c>
      <c r="D549" t="s">
        <v>97</v>
      </c>
      <c r="E549">
        <v>5000000</v>
      </c>
      <c r="F549" s="37">
        <v>43380</v>
      </c>
      <c r="G549" s="37">
        <v>44217</v>
      </c>
      <c r="H549">
        <v>2018</v>
      </c>
      <c r="I549" t="s">
        <v>155</v>
      </c>
      <c r="J549">
        <v>328655.27</v>
      </c>
      <c r="K549">
        <v>0</v>
      </c>
      <c r="L549">
        <v>328655.27</v>
      </c>
      <c r="M549" t="s">
        <v>3101</v>
      </c>
      <c r="O549" t="s">
        <v>164</v>
      </c>
      <c r="P549">
        <v>328655.27</v>
      </c>
    </row>
    <row r="550" spans="1:16" ht="15.75" customHeight="1" x14ac:dyDescent="0.2">
      <c r="A550" t="s">
        <v>3606</v>
      </c>
      <c r="B550" t="s">
        <v>154</v>
      </c>
      <c r="C550" s="37">
        <v>44041</v>
      </c>
      <c r="D550" t="s">
        <v>100</v>
      </c>
      <c r="E550">
        <v>2000000</v>
      </c>
      <c r="F550" s="37">
        <v>44169</v>
      </c>
      <c r="G550" s="37">
        <v>44219</v>
      </c>
      <c r="H550">
        <v>2020</v>
      </c>
      <c r="I550" t="s">
        <v>155</v>
      </c>
      <c r="J550">
        <v>480230.47</v>
      </c>
      <c r="K550">
        <v>0</v>
      </c>
      <c r="L550">
        <v>480230.47</v>
      </c>
      <c r="M550" t="s">
        <v>3164</v>
      </c>
      <c r="O550" t="s">
        <v>164</v>
      </c>
      <c r="P550">
        <v>480230.47</v>
      </c>
    </row>
    <row r="551" spans="1:16" ht="15.75" customHeight="1" x14ac:dyDescent="0.2">
      <c r="A551" t="s">
        <v>3607</v>
      </c>
      <c r="B551" t="s">
        <v>154</v>
      </c>
      <c r="C551" s="37">
        <v>43998</v>
      </c>
      <c r="D551" t="s">
        <v>99</v>
      </c>
      <c r="E551">
        <v>4000000</v>
      </c>
      <c r="F551" s="37">
        <v>44124</v>
      </c>
      <c r="G551" s="37">
        <v>44224</v>
      </c>
      <c r="H551">
        <v>2020</v>
      </c>
      <c r="I551" t="s">
        <v>155</v>
      </c>
      <c r="J551">
        <v>290132.46999999997</v>
      </c>
      <c r="K551">
        <v>0</v>
      </c>
      <c r="L551">
        <v>290132.46999999997</v>
      </c>
      <c r="M551" t="s">
        <v>3298</v>
      </c>
      <c r="O551" t="s">
        <v>164</v>
      </c>
      <c r="P551">
        <v>290132.46999999997</v>
      </c>
    </row>
    <row r="552" spans="1:16" ht="15.75" customHeight="1" x14ac:dyDescent="0.2">
      <c r="A552" t="s">
        <v>3608</v>
      </c>
      <c r="B552" t="s">
        <v>154</v>
      </c>
      <c r="C552" s="37">
        <v>43988</v>
      </c>
      <c r="D552" t="s">
        <v>97</v>
      </c>
      <c r="E552">
        <v>4500000</v>
      </c>
      <c r="F552" s="37">
        <v>44179</v>
      </c>
      <c r="G552" s="37">
        <v>44224</v>
      </c>
      <c r="H552">
        <v>2020</v>
      </c>
      <c r="I552" t="s">
        <v>155</v>
      </c>
      <c r="J552">
        <v>165222.64000000001</v>
      </c>
      <c r="K552">
        <v>0</v>
      </c>
      <c r="L552">
        <v>165222.64000000001</v>
      </c>
      <c r="M552" t="s">
        <v>3064</v>
      </c>
      <c r="O552" t="s">
        <v>164</v>
      </c>
      <c r="P552">
        <v>165222.64000000001</v>
      </c>
    </row>
    <row r="553" spans="1:16" ht="15.75" customHeight="1" x14ac:dyDescent="0.2">
      <c r="A553" t="s">
        <v>3609</v>
      </c>
      <c r="B553" t="s">
        <v>154</v>
      </c>
      <c r="C553" s="37">
        <v>43989</v>
      </c>
      <c r="D553" t="s">
        <v>100</v>
      </c>
      <c r="E553">
        <v>5000000</v>
      </c>
      <c r="F553" s="37">
        <v>44066</v>
      </c>
      <c r="G553" s="37">
        <v>44228</v>
      </c>
      <c r="H553">
        <v>2020</v>
      </c>
      <c r="I553" t="s">
        <v>155</v>
      </c>
      <c r="J553">
        <v>336385.66</v>
      </c>
      <c r="K553">
        <v>0</v>
      </c>
      <c r="L553">
        <v>336385.66</v>
      </c>
      <c r="M553" t="s">
        <v>3200</v>
      </c>
      <c r="O553" t="s">
        <v>164</v>
      </c>
      <c r="P553">
        <v>336385.66</v>
      </c>
    </row>
    <row r="554" spans="1:16" ht="15.75" customHeight="1" x14ac:dyDescent="0.2">
      <c r="A554" t="s">
        <v>3610</v>
      </c>
      <c r="B554" t="s">
        <v>154</v>
      </c>
      <c r="C554" s="37">
        <v>43718</v>
      </c>
      <c r="D554" t="s">
        <v>97</v>
      </c>
      <c r="E554">
        <v>4000000</v>
      </c>
      <c r="F554" s="37">
        <v>44083</v>
      </c>
      <c r="G554" s="37">
        <v>44230</v>
      </c>
      <c r="H554">
        <v>2020</v>
      </c>
      <c r="I554" t="s">
        <v>155</v>
      </c>
      <c r="J554">
        <v>726585.46</v>
      </c>
      <c r="K554">
        <v>0</v>
      </c>
      <c r="L554">
        <v>726585.46</v>
      </c>
      <c r="M554" t="s">
        <v>3250</v>
      </c>
      <c r="O554" t="s">
        <v>164</v>
      </c>
      <c r="P554">
        <v>726585.46</v>
      </c>
    </row>
    <row r="555" spans="1:16" ht="15.75" customHeight="1" x14ac:dyDescent="0.2">
      <c r="A555" t="s">
        <v>3611</v>
      </c>
      <c r="B555" t="s">
        <v>154</v>
      </c>
      <c r="C555" s="37">
        <v>43871</v>
      </c>
      <c r="D555" t="s">
        <v>98</v>
      </c>
      <c r="E555">
        <v>1000000</v>
      </c>
      <c r="F555" s="37">
        <v>44060</v>
      </c>
      <c r="G555" s="37">
        <v>44230</v>
      </c>
      <c r="H555">
        <v>2020</v>
      </c>
      <c r="I555" t="s">
        <v>155</v>
      </c>
      <c r="J555">
        <v>91932.66</v>
      </c>
      <c r="K555">
        <v>0</v>
      </c>
      <c r="L555">
        <v>91932.66</v>
      </c>
      <c r="M555" t="s">
        <v>3046</v>
      </c>
      <c r="O555" t="s">
        <v>164</v>
      </c>
      <c r="P555">
        <v>91932.66</v>
      </c>
    </row>
    <row r="556" spans="1:16" ht="15.75" customHeight="1" x14ac:dyDescent="0.2">
      <c r="A556" t="s">
        <v>3612</v>
      </c>
      <c r="B556" t="s">
        <v>154</v>
      </c>
      <c r="C556" s="37">
        <v>43949</v>
      </c>
      <c r="D556" t="s">
        <v>99</v>
      </c>
      <c r="E556">
        <v>1000000</v>
      </c>
      <c r="F556" s="37">
        <v>44189</v>
      </c>
      <c r="G556" s="37">
        <v>44231</v>
      </c>
      <c r="H556">
        <v>2020</v>
      </c>
      <c r="I556" t="s">
        <v>155</v>
      </c>
      <c r="J556">
        <v>97002.39</v>
      </c>
      <c r="K556">
        <v>0</v>
      </c>
      <c r="L556">
        <v>97002.39</v>
      </c>
      <c r="M556" t="s">
        <v>3131</v>
      </c>
      <c r="O556" t="s">
        <v>164</v>
      </c>
      <c r="P556">
        <v>97002.39</v>
      </c>
    </row>
    <row r="557" spans="1:16" ht="15.75" customHeight="1" x14ac:dyDescent="0.2">
      <c r="A557" t="s">
        <v>3613</v>
      </c>
      <c r="B557" t="s">
        <v>154</v>
      </c>
      <c r="C557" s="37">
        <v>43904</v>
      </c>
      <c r="D557" t="s">
        <v>97</v>
      </c>
      <c r="E557">
        <v>3000000</v>
      </c>
      <c r="F557" s="37">
        <v>43936</v>
      </c>
      <c r="G557" s="37">
        <v>44232</v>
      </c>
      <c r="H557">
        <v>2020</v>
      </c>
      <c r="I557" t="s">
        <v>155</v>
      </c>
      <c r="J557">
        <v>210253.8</v>
      </c>
      <c r="K557">
        <v>0</v>
      </c>
      <c r="L557">
        <v>210253.8</v>
      </c>
      <c r="M557" t="s">
        <v>3053</v>
      </c>
      <c r="O557" t="s">
        <v>164</v>
      </c>
      <c r="P557">
        <v>210253.8</v>
      </c>
    </row>
    <row r="558" spans="1:16" ht="15.75" customHeight="1" x14ac:dyDescent="0.2">
      <c r="A558" t="s">
        <v>3614</v>
      </c>
      <c r="B558" t="s">
        <v>154</v>
      </c>
      <c r="C558" s="37">
        <v>43674</v>
      </c>
      <c r="D558" t="s">
        <v>97</v>
      </c>
      <c r="E558">
        <v>3000000</v>
      </c>
      <c r="F558" s="37">
        <v>43865</v>
      </c>
      <c r="G558" s="37">
        <v>44233</v>
      </c>
      <c r="H558">
        <v>2020</v>
      </c>
      <c r="I558" t="s">
        <v>155</v>
      </c>
      <c r="J558">
        <v>172735.59</v>
      </c>
      <c r="K558">
        <v>0</v>
      </c>
      <c r="L558">
        <v>172735.59</v>
      </c>
      <c r="M558" t="s">
        <v>3042</v>
      </c>
      <c r="O558" t="s">
        <v>164</v>
      </c>
      <c r="P558">
        <v>172735.59</v>
      </c>
    </row>
    <row r="559" spans="1:16" ht="15.75" customHeight="1" x14ac:dyDescent="0.2">
      <c r="A559" t="s">
        <v>3615</v>
      </c>
      <c r="B559" t="s">
        <v>154</v>
      </c>
      <c r="C559" s="37">
        <v>44020</v>
      </c>
      <c r="D559" t="s">
        <v>98</v>
      </c>
      <c r="E559">
        <v>4000000</v>
      </c>
      <c r="F559" s="37">
        <v>44179</v>
      </c>
      <c r="G559" s="37">
        <v>44233</v>
      </c>
      <c r="H559">
        <v>2020</v>
      </c>
      <c r="I559" t="s">
        <v>155</v>
      </c>
      <c r="J559">
        <v>63685.53</v>
      </c>
      <c r="K559">
        <v>0</v>
      </c>
      <c r="L559">
        <v>63685.53</v>
      </c>
      <c r="M559" t="s">
        <v>3074</v>
      </c>
      <c r="O559" t="s">
        <v>164</v>
      </c>
      <c r="P559">
        <v>63685.53</v>
      </c>
    </row>
    <row r="560" spans="1:16" ht="15.75" customHeight="1" x14ac:dyDescent="0.2">
      <c r="A560" t="s">
        <v>3616</v>
      </c>
      <c r="B560" t="s">
        <v>154</v>
      </c>
      <c r="C560" s="37">
        <v>43910</v>
      </c>
      <c r="D560" t="s">
        <v>98</v>
      </c>
      <c r="E560">
        <v>3500000</v>
      </c>
      <c r="F560" s="37">
        <v>44188</v>
      </c>
      <c r="G560" s="37">
        <v>44238</v>
      </c>
      <c r="H560">
        <v>2020</v>
      </c>
      <c r="I560" t="s">
        <v>155</v>
      </c>
      <c r="J560">
        <v>291313.14</v>
      </c>
      <c r="K560">
        <v>0</v>
      </c>
      <c r="L560">
        <v>291313.14</v>
      </c>
      <c r="M560" t="s">
        <v>3091</v>
      </c>
      <c r="O560" t="s">
        <v>164</v>
      </c>
      <c r="P560">
        <v>291313.14</v>
      </c>
    </row>
    <row r="561" spans="1:16" ht="15.75" customHeight="1" x14ac:dyDescent="0.2">
      <c r="A561" t="s">
        <v>3617</v>
      </c>
      <c r="B561" t="s">
        <v>154</v>
      </c>
      <c r="C561" s="37">
        <v>43934</v>
      </c>
      <c r="D561" t="s">
        <v>99</v>
      </c>
      <c r="E561">
        <v>2000000</v>
      </c>
      <c r="F561" s="37">
        <v>44190</v>
      </c>
      <c r="G561" s="37">
        <v>44238</v>
      </c>
      <c r="H561">
        <v>2020</v>
      </c>
      <c r="I561" t="s">
        <v>155</v>
      </c>
      <c r="J561">
        <v>204732.71</v>
      </c>
      <c r="K561">
        <v>0</v>
      </c>
      <c r="L561">
        <v>204732.71</v>
      </c>
      <c r="M561" t="s">
        <v>3194</v>
      </c>
      <c r="O561" t="s">
        <v>164</v>
      </c>
      <c r="P561">
        <v>204732.71</v>
      </c>
    </row>
    <row r="562" spans="1:16" ht="15.75" customHeight="1" x14ac:dyDescent="0.2">
      <c r="A562" t="s">
        <v>3618</v>
      </c>
      <c r="B562" t="s">
        <v>154</v>
      </c>
      <c r="C562" s="37">
        <v>43907</v>
      </c>
      <c r="D562" t="s">
        <v>99</v>
      </c>
      <c r="E562">
        <v>5000000</v>
      </c>
      <c r="F562" s="37">
        <v>43933</v>
      </c>
      <c r="G562" s="37">
        <v>44238</v>
      </c>
      <c r="H562">
        <v>2020</v>
      </c>
      <c r="I562" t="s">
        <v>155</v>
      </c>
      <c r="J562">
        <v>134753.07999999999</v>
      </c>
      <c r="K562">
        <v>0</v>
      </c>
      <c r="L562">
        <v>134753.07999999999</v>
      </c>
      <c r="M562" t="s">
        <v>3034</v>
      </c>
      <c r="O562" t="s">
        <v>164</v>
      </c>
      <c r="P562">
        <v>134753.07999999999</v>
      </c>
    </row>
    <row r="563" spans="1:16" ht="15.75" customHeight="1" x14ac:dyDescent="0.2">
      <c r="A563" t="s">
        <v>3619</v>
      </c>
      <c r="B563" t="s">
        <v>154</v>
      </c>
      <c r="C563" s="37">
        <v>43929</v>
      </c>
      <c r="D563" t="s">
        <v>100</v>
      </c>
      <c r="E563">
        <v>2000000</v>
      </c>
      <c r="F563" s="37">
        <v>44194</v>
      </c>
      <c r="G563" s="37">
        <v>44239</v>
      </c>
      <c r="H563">
        <v>2020</v>
      </c>
      <c r="I563" t="s">
        <v>155</v>
      </c>
      <c r="J563">
        <v>1130264.29</v>
      </c>
      <c r="K563">
        <v>0</v>
      </c>
      <c r="L563">
        <v>1130264.29</v>
      </c>
      <c r="M563" t="s">
        <v>3620</v>
      </c>
      <c r="O563" t="s">
        <v>157</v>
      </c>
      <c r="P563">
        <v>0</v>
      </c>
    </row>
    <row r="564" spans="1:16" ht="15.75" customHeight="1" x14ac:dyDescent="0.2">
      <c r="A564" t="s">
        <v>3621</v>
      </c>
      <c r="B564" t="s">
        <v>154</v>
      </c>
      <c r="C564" s="37">
        <v>43847</v>
      </c>
      <c r="D564" t="s">
        <v>99</v>
      </c>
      <c r="E564">
        <v>3000000</v>
      </c>
      <c r="F564" s="37">
        <v>44070</v>
      </c>
      <c r="G564" s="37">
        <v>44239</v>
      </c>
      <c r="H564">
        <v>2020</v>
      </c>
      <c r="I564" t="s">
        <v>155</v>
      </c>
      <c r="J564">
        <v>396870.02</v>
      </c>
      <c r="K564">
        <v>0</v>
      </c>
      <c r="L564">
        <v>396870.02</v>
      </c>
      <c r="M564" t="s">
        <v>3117</v>
      </c>
      <c r="O564" t="s">
        <v>157</v>
      </c>
      <c r="P564">
        <v>0</v>
      </c>
    </row>
    <row r="565" spans="1:16" ht="15.75" customHeight="1" x14ac:dyDescent="0.2">
      <c r="A565" t="s">
        <v>3622</v>
      </c>
      <c r="B565" t="s">
        <v>154</v>
      </c>
      <c r="C565" s="37">
        <v>43747</v>
      </c>
      <c r="D565" t="s">
        <v>99</v>
      </c>
      <c r="E565">
        <v>2000000</v>
      </c>
      <c r="F565" s="37">
        <v>44058</v>
      </c>
      <c r="G565" s="37">
        <v>44242</v>
      </c>
      <c r="H565">
        <v>2020</v>
      </c>
      <c r="I565" t="s">
        <v>155</v>
      </c>
      <c r="J565">
        <v>118464.88</v>
      </c>
      <c r="K565">
        <v>0</v>
      </c>
      <c r="L565">
        <v>118464.88</v>
      </c>
      <c r="M565" t="s">
        <v>3012</v>
      </c>
      <c r="O565" t="s">
        <v>164</v>
      </c>
      <c r="P565">
        <v>118464.88</v>
      </c>
    </row>
    <row r="566" spans="1:16" ht="15.75" customHeight="1" x14ac:dyDescent="0.2">
      <c r="A566" t="s">
        <v>3623</v>
      </c>
      <c r="B566" t="s">
        <v>154</v>
      </c>
      <c r="C566" s="37">
        <v>43967</v>
      </c>
      <c r="D566" t="s">
        <v>100</v>
      </c>
      <c r="E566">
        <v>2000000</v>
      </c>
      <c r="F566" s="37">
        <v>44197</v>
      </c>
      <c r="G566" s="37">
        <v>44244</v>
      </c>
      <c r="H566">
        <v>2021</v>
      </c>
      <c r="I566" t="s">
        <v>155</v>
      </c>
      <c r="J566">
        <v>164906.94</v>
      </c>
      <c r="K566">
        <v>0</v>
      </c>
      <c r="L566">
        <v>164906.94</v>
      </c>
      <c r="M566" t="s">
        <v>3048</v>
      </c>
      <c r="O566" t="s">
        <v>164</v>
      </c>
      <c r="P566">
        <v>164906.94</v>
      </c>
    </row>
    <row r="567" spans="1:16" ht="15.75" customHeight="1" x14ac:dyDescent="0.2">
      <c r="A567" t="s">
        <v>3624</v>
      </c>
      <c r="B567" t="s">
        <v>154</v>
      </c>
      <c r="C567" s="37">
        <v>43832</v>
      </c>
      <c r="D567" t="s">
        <v>101</v>
      </c>
      <c r="E567">
        <v>4000000</v>
      </c>
      <c r="F567" s="37">
        <v>44001</v>
      </c>
      <c r="G567" s="37">
        <v>44247</v>
      </c>
      <c r="H567">
        <v>2020</v>
      </c>
      <c r="I567" t="s">
        <v>155</v>
      </c>
      <c r="J567">
        <v>110339.26</v>
      </c>
      <c r="K567">
        <v>0</v>
      </c>
      <c r="L567">
        <v>110339.26</v>
      </c>
      <c r="M567" t="s">
        <v>3016</v>
      </c>
      <c r="O567" t="s">
        <v>164</v>
      </c>
      <c r="P567">
        <v>110339.26</v>
      </c>
    </row>
    <row r="568" spans="1:16" ht="15.75" customHeight="1" x14ac:dyDescent="0.2">
      <c r="A568" t="s">
        <v>3625</v>
      </c>
      <c r="B568" t="s">
        <v>154</v>
      </c>
      <c r="C568" s="37">
        <v>43316</v>
      </c>
      <c r="D568" t="s">
        <v>100</v>
      </c>
      <c r="E568">
        <v>4000000</v>
      </c>
      <c r="F568" s="37">
        <v>43363</v>
      </c>
      <c r="G568" s="37">
        <v>44248</v>
      </c>
      <c r="H568">
        <v>2018</v>
      </c>
      <c r="I568" t="s">
        <v>155</v>
      </c>
      <c r="J568">
        <v>65240.15</v>
      </c>
      <c r="K568">
        <v>0</v>
      </c>
      <c r="L568">
        <v>65240.15</v>
      </c>
      <c r="M568" t="s">
        <v>3038</v>
      </c>
      <c r="O568" t="s">
        <v>164</v>
      </c>
      <c r="P568">
        <v>65240.15</v>
      </c>
    </row>
    <row r="569" spans="1:16" ht="15.75" customHeight="1" x14ac:dyDescent="0.2">
      <c r="A569" t="s">
        <v>3626</v>
      </c>
      <c r="B569" t="s">
        <v>154</v>
      </c>
      <c r="C569" s="37">
        <v>43738</v>
      </c>
      <c r="D569" t="s">
        <v>100</v>
      </c>
      <c r="E569">
        <v>4000000</v>
      </c>
      <c r="F569" s="37">
        <v>43958</v>
      </c>
      <c r="G569" s="37">
        <v>44249</v>
      </c>
      <c r="H569">
        <v>2020</v>
      </c>
      <c r="I569" t="s">
        <v>155</v>
      </c>
      <c r="J569">
        <v>474690.45</v>
      </c>
      <c r="K569">
        <v>0</v>
      </c>
      <c r="L569">
        <v>474690.45</v>
      </c>
      <c r="M569" t="s">
        <v>3079</v>
      </c>
      <c r="O569" t="s">
        <v>164</v>
      </c>
      <c r="P569">
        <v>474690.45</v>
      </c>
    </row>
    <row r="570" spans="1:16" ht="15.75" customHeight="1" x14ac:dyDescent="0.2">
      <c r="A570" t="s">
        <v>3627</v>
      </c>
      <c r="B570" t="s">
        <v>154</v>
      </c>
      <c r="C570" s="37">
        <v>43992</v>
      </c>
      <c r="D570" t="s">
        <v>100</v>
      </c>
      <c r="E570">
        <v>2000000</v>
      </c>
      <c r="F570" s="37">
        <v>44176</v>
      </c>
      <c r="G570" s="37">
        <v>44249</v>
      </c>
      <c r="H570">
        <v>2020</v>
      </c>
      <c r="I570" t="s">
        <v>155</v>
      </c>
      <c r="J570">
        <v>436884</v>
      </c>
      <c r="K570">
        <v>0</v>
      </c>
      <c r="L570">
        <v>436884</v>
      </c>
      <c r="M570" t="s">
        <v>3174</v>
      </c>
      <c r="O570" t="s">
        <v>164</v>
      </c>
      <c r="P570">
        <v>436884</v>
      </c>
    </row>
    <row r="571" spans="1:16" ht="15.75" customHeight="1" x14ac:dyDescent="0.2">
      <c r="A571" t="s">
        <v>3628</v>
      </c>
      <c r="B571" t="s">
        <v>154</v>
      </c>
      <c r="C571" s="37">
        <v>43718</v>
      </c>
      <c r="D571" t="s">
        <v>97</v>
      </c>
      <c r="E571">
        <v>3500000</v>
      </c>
      <c r="F571" s="37">
        <v>44039</v>
      </c>
      <c r="G571" s="37">
        <v>44250</v>
      </c>
      <c r="H571">
        <v>2020</v>
      </c>
      <c r="I571" t="s">
        <v>155</v>
      </c>
      <c r="J571">
        <v>70830.2</v>
      </c>
      <c r="K571">
        <v>0</v>
      </c>
      <c r="L571">
        <v>70830.2</v>
      </c>
      <c r="M571" t="s">
        <v>3036</v>
      </c>
      <c r="O571" t="s">
        <v>164</v>
      </c>
      <c r="P571">
        <v>70830.2</v>
      </c>
    </row>
    <row r="572" spans="1:16" ht="15.75" customHeight="1" x14ac:dyDescent="0.2">
      <c r="A572" t="s">
        <v>3629</v>
      </c>
      <c r="B572" t="s">
        <v>154</v>
      </c>
      <c r="C572" s="37">
        <v>43587</v>
      </c>
      <c r="D572" t="s">
        <v>97</v>
      </c>
      <c r="E572">
        <v>10000000</v>
      </c>
      <c r="F572" s="37">
        <v>43932</v>
      </c>
      <c r="G572" s="37">
        <v>44251</v>
      </c>
      <c r="H572">
        <v>2020</v>
      </c>
      <c r="I572" t="s">
        <v>155</v>
      </c>
      <c r="J572">
        <v>111583.49</v>
      </c>
      <c r="K572">
        <v>0</v>
      </c>
      <c r="L572">
        <v>111583.49</v>
      </c>
      <c r="M572" t="s">
        <v>3072</v>
      </c>
      <c r="O572" t="s">
        <v>164</v>
      </c>
      <c r="P572">
        <v>111583.49</v>
      </c>
    </row>
    <row r="573" spans="1:16" ht="15.75" customHeight="1" x14ac:dyDescent="0.2">
      <c r="A573" t="s">
        <v>3630</v>
      </c>
      <c r="B573" t="s">
        <v>154</v>
      </c>
      <c r="C573" s="37">
        <v>43792</v>
      </c>
      <c r="D573" t="s">
        <v>98</v>
      </c>
      <c r="E573">
        <v>2000000</v>
      </c>
      <c r="F573" s="37">
        <v>44106</v>
      </c>
      <c r="G573" s="37">
        <v>44254</v>
      </c>
      <c r="H573">
        <v>2020</v>
      </c>
      <c r="I573" t="s">
        <v>155</v>
      </c>
      <c r="J573">
        <v>262585.08</v>
      </c>
      <c r="K573">
        <v>0</v>
      </c>
      <c r="L573">
        <v>262585.08</v>
      </c>
      <c r="M573" t="s">
        <v>3008</v>
      </c>
      <c r="O573" t="s">
        <v>164</v>
      </c>
      <c r="P573">
        <v>262585.08</v>
      </c>
    </row>
    <row r="574" spans="1:16" ht="15.75" customHeight="1" x14ac:dyDescent="0.2">
      <c r="A574" t="s">
        <v>3631</v>
      </c>
      <c r="B574" t="s">
        <v>154</v>
      </c>
      <c r="C574" s="37">
        <v>44144</v>
      </c>
      <c r="D574" t="s">
        <v>98</v>
      </c>
      <c r="E574">
        <v>1000000</v>
      </c>
      <c r="F574" s="37">
        <v>44199</v>
      </c>
      <c r="G574" s="37">
        <v>44278</v>
      </c>
      <c r="H574">
        <v>2021</v>
      </c>
      <c r="I574" t="s">
        <v>155</v>
      </c>
      <c r="J574">
        <v>101914.52</v>
      </c>
      <c r="K574">
        <v>0</v>
      </c>
      <c r="L574">
        <v>101914.52</v>
      </c>
      <c r="M574" t="s">
        <v>3072</v>
      </c>
      <c r="O574" t="s">
        <v>164</v>
      </c>
      <c r="P574">
        <v>101914.52</v>
      </c>
    </row>
    <row r="575" spans="1:16" ht="15.75" customHeight="1" x14ac:dyDescent="0.2">
      <c r="A575" t="s">
        <v>3632</v>
      </c>
      <c r="B575" t="s">
        <v>154</v>
      </c>
      <c r="C575" s="37">
        <v>44039</v>
      </c>
      <c r="D575" t="s">
        <v>97</v>
      </c>
      <c r="E575">
        <v>4000000</v>
      </c>
      <c r="F575" s="37">
        <v>44223</v>
      </c>
      <c r="G575" s="37">
        <v>44280</v>
      </c>
      <c r="H575">
        <v>2021</v>
      </c>
      <c r="I575" t="s">
        <v>155</v>
      </c>
      <c r="J575">
        <v>150707.25</v>
      </c>
      <c r="K575">
        <v>0</v>
      </c>
      <c r="L575">
        <v>150707.25</v>
      </c>
      <c r="M575" t="s">
        <v>3048</v>
      </c>
      <c r="O575" t="s">
        <v>164</v>
      </c>
      <c r="P575">
        <v>150707.25</v>
      </c>
    </row>
    <row r="576" spans="1:16" ht="15.75" customHeight="1" x14ac:dyDescent="0.2">
      <c r="A576" t="s">
        <v>3633</v>
      </c>
      <c r="B576" t="s">
        <v>154</v>
      </c>
      <c r="C576" s="37">
        <v>43881</v>
      </c>
      <c r="D576" t="s">
        <v>101</v>
      </c>
      <c r="E576">
        <v>3500000</v>
      </c>
      <c r="F576" s="37">
        <v>43888</v>
      </c>
      <c r="G576" s="37">
        <v>44280</v>
      </c>
      <c r="H576">
        <v>2020</v>
      </c>
      <c r="I576" t="s">
        <v>155</v>
      </c>
      <c r="J576">
        <v>148040.79999999999</v>
      </c>
      <c r="K576">
        <v>0</v>
      </c>
      <c r="L576">
        <v>148040.79999999999</v>
      </c>
      <c r="M576" t="s">
        <v>3034</v>
      </c>
      <c r="O576" t="s">
        <v>164</v>
      </c>
      <c r="P576">
        <v>148040.79999999999</v>
      </c>
    </row>
    <row r="577" spans="1:16" ht="15.75" customHeight="1" x14ac:dyDescent="0.2">
      <c r="A577" t="s">
        <v>3634</v>
      </c>
      <c r="B577" t="s">
        <v>154</v>
      </c>
      <c r="C577" s="37">
        <v>43898</v>
      </c>
      <c r="D577" t="s">
        <v>100</v>
      </c>
      <c r="E577">
        <v>3000000</v>
      </c>
      <c r="F577" s="37">
        <v>44260</v>
      </c>
      <c r="G577" s="37">
        <v>44281</v>
      </c>
      <c r="H577">
        <v>2021</v>
      </c>
      <c r="I577" t="s">
        <v>155</v>
      </c>
      <c r="J577">
        <v>199746.08</v>
      </c>
      <c r="K577">
        <v>0</v>
      </c>
      <c r="L577">
        <v>199746.08</v>
      </c>
      <c r="M577" t="s">
        <v>3053</v>
      </c>
      <c r="O577" t="s">
        <v>164</v>
      </c>
      <c r="P577">
        <v>199746.08</v>
      </c>
    </row>
    <row r="578" spans="1:16" ht="15.75" customHeight="1" x14ac:dyDescent="0.2">
      <c r="A578" t="s">
        <v>3635</v>
      </c>
      <c r="B578" t="s">
        <v>154</v>
      </c>
      <c r="C578" s="37">
        <v>44175</v>
      </c>
      <c r="D578" t="s">
        <v>99</v>
      </c>
      <c r="E578">
        <v>5000000</v>
      </c>
      <c r="F578" s="37">
        <v>44218</v>
      </c>
      <c r="G578" s="37">
        <v>44282</v>
      </c>
      <c r="H578">
        <v>2021</v>
      </c>
      <c r="I578" t="s">
        <v>155</v>
      </c>
      <c r="J578">
        <v>145431.79</v>
      </c>
      <c r="K578">
        <v>0</v>
      </c>
      <c r="L578">
        <v>145431.79</v>
      </c>
      <c r="M578" t="s">
        <v>3048</v>
      </c>
      <c r="O578" t="s">
        <v>164</v>
      </c>
      <c r="P578">
        <v>145431.79</v>
      </c>
    </row>
    <row r="579" spans="1:16" ht="15.75" customHeight="1" x14ac:dyDescent="0.2">
      <c r="A579" t="s">
        <v>3636</v>
      </c>
      <c r="B579" t="s">
        <v>154</v>
      </c>
      <c r="C579" s="37">
        <v>43601</v>
      </c>
      <c r="D579" t="s">
        <v>97</v>
      </c>
      <c r="E579">
        <v>2000000</v>
      </c>
      <c r="F579" s="37">
        <v>43927</v>
      </c>
      <c r="G579" s="37">
        <v>44283</v>
      </c>
      <c r="H579">
        <v>2020</v>
      </c>
      <c r="I579" t="s">
        <v>155</v>
      </c>
      <c r="J579">
        <v>217439.69</v>
      </c>
      <c r="K579">
        <v>0</v>
      </c>
      <c r="L579">
        <v>217439.69</v>
      </c>
      <c r="M579" t="s">
        <v>3146</v>
      </c>
      <c r="O579" t="s">
        <v>164</v>
      </c>
      <c r="P579">
        <v>217439.69</v>
      </c>
    </row>
    <row r="580" spans="1:16" ht="15.75" customHeight="1" x14ac:dyDescent="0.2">
      <c r="A580" t="s">
        <v>3637</v>
      </c>
      <c r="B580" t="s">
        <v>154</v>
      </c>
      <c r="C580" s="37">
        <v>43013</v>
      </c>
      <c r="D580" t="s">
        <v>98</v>
      </c>
      <c r="E580">
        <v>2000000</v>
      </c>
      <c r="F580" s="37">
        <v>43215</v>
      </c>
      <c r="G580" s="37">
        <v>44286</v>
      </c>
      <c r="H580">
        <v>2018</v>
      </c>
      <c r="I580" t="s">
        <v>155</v>
      </c>
      <c r="J580">
        <v>247503</v>
      </c>
      <c r="K580">
        <v>0</v>
      </c>
      <c r="L580">
        <v>247503</v>
      </c>
      <c r="M580" t="s">
        <v>3066</v>
      </c>
      <c r="O580" t="s">
        <v>164</v>
      </c>
      <c r="P580">
        <v>247503</v>
      </c>
    </row>
    <row r="581" spans="1:16" ht="15.75" customHeight="1" x14ac:dyDescent="0.2">
      <c r="A581" t="s">
        <v>3638</v>
      </c>
      <c r="B581" t="s">
        <v>154</v>
      </c>
      <c r="C581" s="37">
        <v>44087</v>
      </c>
      <c r="D581" t="s">
        <v>99</v>
      </c>
      <c r="E581">
        <v>5000000</v>
      </c>
      <c r="F581" s="37">
        <v>44230</v>
      </c>
      <c r="G581" s="37">
        <v>44287</v>
      </c>
      <c r="H581">
        <v>2021</v>
      </c>
      <c r="I581" t="s">
        <v>155</v>
      </c>
      <c r="J581">
        <v>469807.24</v>
      </c>
      <c r="K581">
        <v>0</v>
      </c>
      <c r="L581">
        <v>469807.24</v>
      </c>
      <c r="M581" t="s">
        <v>3174</v>
      </c>
      <c r="O581" t="s">
        <v>164</v>
      </c>
      <c r="P581">
        <v>469807.24</v>
      </c>
    </row>
    <row r="582" spans="1:16" ht="15.75" customHeight="1" x14ac:dyDescent="0.2">
      <c r="A582" t="s">
        <v>3639</v>
      </c>
      <c r="B582" t="s">
        <v>154</v>
      </c>
      <c r="C582" s="37">
        <v>44120</v>
      </c>
      <c r="D582" t="s">
        <v>101</v>
      </c>
      <c r="E582">
        <v>2000000</v>
      </c>
      <c r="F582" s="37">
        <v>44227</v>
      </c>
      <c r="G582" s="37">
        <v>44291</v>
      </c>
      <c r="H582">
        <v>2021</v>
      </c>
      <c r="I582" t="s">
        <v>155</v>
      </c>
      <c r="J582">
        <v>135940.1</v>
      </c>
      <c r="K582">
        <v>0</v>
      </c>
      <c r="L582">
        <v>135940.1</v>
      </c>
      <c r="M582" t="s">
        <v>3110</v>
      </c>
      <c r="O582" t="s">
        <v>164</v>
      </c>
      <c r="P582">
        <v>135940.1</v>
      </c>
    </row>
    <row r="583" spans="1:16" ht="15.75" customHeight="1" x14ac:dyDescent="0.2">
      <c r="A583" t="s">
        <v>3640</v>
      </c>
      <c r="B583" t="s">
        <v>154</v>
      </c>
      <c r="C583" s="37">
        <v>43716</v>
      </c>
      <c r="D583" t="s">
        <v>99</v>
      </c>
      <c r="E583">
        <v>3000000</v>
      </c>
      <c r="F583" s="37">
        <v>44024</v>
      </c>
      <c r="G583" s="37">
        <v>44292</v>
      </c>
      <c r="H583">
        <v>2020</v>
      </c>
      <c r="I583" t="s">
        <v>155</v>
      </c>
      <c r="J583">
        <v>120517.21</v>
      </c>
      <c r="K583">
        <v>0</v>
      </c>
      <c r="L583">
        <v>120517.21</v>
      </c>
      <c r="M583" t="s">
        <v>3077</v>
      </c>
      <c r="O583" t="s">
        <v>164</v>
      </c>
      <c r="P583">
        <v>120517.21</v>
      </c>
    </row>
    <row r="584" spans="1:16" ht="15.75" customHeight="1" x14ac:dyDescent="0.2">
      <c r="A584" t="s">
        <v>3641</v>
      </c>
      <c r="B584" t="s">
        <v>154</v>
      </c>
      <c r="C584" s="37">
        <v>43921</v>
      </c>
      <c r="D584" t="s">
        <v>97</v>
      </c>
      <c r="E584">
        <v>1000000</v>
      </c>
      <c r="F584" s="37">
        <v>44258</v>
      </c>
      <c r="G584" s="37">
        <v>44294</v>
      </c>
      <c r="H584">
        <v>2021</v>
      </c>
      <c r="I584" t="s">
        <v>155</v>
      </c>
      <c r="J584">
        <v>67154.64</v>
      </c>
      <c r="K584">
        <v>0</v>
      </c>
      <c r="L584">
        <v>67154.64</v>
      </c>
      <c r="M584" t="s">
        <v>3044</v>
      </c>
      <c r="O584" t="s">
        <v>164</v>
      </c>
      <c r="P584">
        <v>67154.64</v>
      </c>
    </row>
    <row r="585" spans="1:16" ht="15.75" customHeight="1" x14ac:dyDescent="0.2">
      <c r="A585" t="s">
        <v>3642</v>
      </c>
      <c r="B585" t="s">
        <v>154</v>
      </c>
      <c r="C585" s="37">
        <v>43911</v>
      </c>
      <c r="D585" t="s">
        <v>98</v>
      </c>
      <c r="E585">
        <v>1000000</v>
      </c>
      <c r="F585" s="37">
        <v>44105</v>
      </c>
      <c r="G585" s="37">
        <v>44294</v>
      </c>
      <c r="H585">
        <v>2020</v>
      </c>
      <c r="I585" t="s">
        <v>155</v>
      </c>
      <c r="J585">
        <v>59748.99</v>
      </c>
      <c r="K585">
        <v>0</v>
      </c>
      <c r="L585">
        <v>59748.99</v>
      </c>
      <c r="M585" t="s">
        <v>3074</v>
      </c>
      <c r="O585" t="s">
        <v>164</v>
      </c>
      <c r="P585">
        <v>59748.99</v>
      </c>
    </row>
    <row r="586" spans="1:16" ht="15.75" customHeight="1" x14ac:dyDescent="0.2">
      <c r="A586" t="s">
        <v>3643</v>
      </c>
      <c r="B586" t="s">
        <v>154</v>
      </c>
      <c r="C586" s="37">
        <v>43952</v>
      </c>
      <c r="D586" t="s">
        <v>100</v>
      </c>
      <c r="E586">
        <v>5000000</v>
      </c>
      <c r="F586" s="37">
        <v>44221</v>
      </c>
      <c r="G586" s="37">
        <v>44304</v>
      </c>
      <c r="H586">
        <v>2021</v>
      </c>
      <c r="I586" t="s">
        <v>155</v>
      </c>
      <c r="J586">
        <v>180543.29</v>
      </c>
      <c r="K586">
        <v>0</v>
      </c>
      <c r="L586">
        <v>180543.29</v>
      </c>
      <c r="M586" t="s">
        <v>3069</v>
      </c>
      <c r="O586" t="s">
        <v>164</v>
      </c>
      <c r="P586">
        <v>180543.29</v>
      </c>
    </row>
    <row r="587" spans="1:16" ht="15.75" customHeight="1" x14ac:dyDescent="0.2">
      <c r="A587" t="s">
        <v>3644</v>
      </c>
      <c r="B587" t="s">
        <v>154</v>
      </c>
      <c r="C587" s="37">
        <v>43905</v>
      </c>
      <c r="D587" t="s">
        <v>100</v>
      </c>
      <c r="E587">
        <v>4000000</v>
      </c>
      <c r="F587" s="37">
        <v>44242</v>
      </c>
      <c r="G587" s="37">
        <v>44304</v>
      </c>
      <c r="H587">
        <v>2021</v>
      </c>
      <c r="I587" t="s">
        <v>155</v>
      </c>
      <c r="J587">
        <v>360772.91</v>
      </c>
      <c r="K587">
        <v>0</v>
      </c>
      <c r="L587">
        <v>360772.91</v>
      </c>
      <c r="M587" t="s">
        <v>3134</v>
      </c>
      <c r="O587" t="s">
        <v>164</v>
      </c>
      <c r="P587">
        <v>360772.91</v>
      </c>
    </row>
    <row r="588" spans="1:16" ht="15.75" customHeight="1" x14ac:dyDescent="0.2">
      <c r="A588" t="s">
        <v>3645</v>
      </c>
      <c r="B588" t="s">
        <v>154</v>
      </c>
      <c r="C588" s="37">
        <v>43747</v>
      </c>
      <c r="D588" t="s">
        <v>98</v>
      </c>
      <c r="E588">
        <v>5000000</v>
      </c>
      <c r="F588" s="37">
        <v>44067</v>
      </c>
      <c r="G588" s="37">
        <v>44306</v>
      </c>
      <c r="H588">
        <v>2020</v>
      </c>
      <c r="I588" t="s">
        <v>155</v>
      </c>
      <c r="J588">
        <v>86618.4</v>
      </c>
      <c r="K588">
        <v>0</v>
      </c>
      <c r="L588">
        <v>86618.4</v>
      </c>
      <c r="M588" t="s">
        <v>3119</v>
      </c>
      <c r="O588" t="s">
        <v>164</v>
      </c>
      <c r="P588">
        <v>86618.4</v>
      </c>
    </row>
    <row r="589" spans="1:16" ht="15.75" customHeight="1" x14ac:dyDescent="0.2">
      <c r="A589" t="s">
        <v>3646</v>
      </c>
      <c r="B589" t="s">
        <v>154</v>
      </c>
      <c r="C589" s="37">
        <v>43441</v>
      </c>
      <c r="D589" t="s">
        <v>100</v>
      </c>
      <c r="E589">
        <v>1000000</v>
      </c>
      <c r="F589" s="37">
        <v>43691</v>
      </c>
      <c r="G589" s="37">
        <v>44310</v>
      </c>
      <c r="H589">
        <v>2019</v>
      </c>
      <c r="I589" t="s">
        <v>155</v>
      </c>
      <c r="J589">
        <v>215921.84</v>
      </c>
      <c r="K589">
        <v>0</v>
      </c>
      <c r="L589">
        <v>215921.84</v>
      </c>
      <c r="M589" t="s">
        <v>3053</v>
      </c>
      <c r="O589" t="s">
        <v>164</v>
      </c>
      <c r="P589">
        <v>215921.84</v>
      </c>
    </row>
    <row r="590" spans="1:16" ht="15.75" customHeight="1" x14ac:dyDescent="0.2">
      <c r="A590" t="s">
        <v>3647</v>
      </c>
      <c r="B590" t="s">
        <v>154</v>
      </c>
      <c r="C590" s="37">
        <v>44080</v>
      </c>
      <c r="D590" t="s">
        <v>99</v>
      </c>
      <c r="E590">
        <v>3000000</v>
      </c>
      <c r="F590" s="37">
        <v>44128</v>
      </c>
      <c r="G590" s="37">
        <v>44312</v>
      </c>
      <c r="H590">
        <v>2020</v>
      </c>
      <c r="I590" t="s">
        <v>155</v>
      </c>
      <c r="J590">
        <v>195315.35</v>
      </c>
      <c r="K590">
        <v>0</v>
      </c>
      <c r="L590">
        <v>195315.35</v>
      </c>
      <c r="M590" t="s">
        <v>3053</v>
      </c>
      <c r="O590" t="s">
        <v>164</v>
      </c>
      <c r="P590">
        <v>195315.35</v>
      </c>
    </row>
    <row r="591" spans="1:16" ht="15.75" customHeight="1" x14ac:dyDescent="0.2">
      <c r="A591" t="s">
        <v>3648</v>
      </c>
      <c r="B591" t="s">
        <v>154</v>
      </c>
      <c r="C591" s="37">
        <v>44079</v>
      </c>
      <c r="D591" t="s">
        <v>97</v>
      </c>
      <c r="E591">
        <v>2000000</v>
      </c>
      <c r="F591" s="37">
        <v>44232</v>
      </c>
      <c r="G591" s="37">
        <v>44313</v>
      </c>
      <c r="H591">
        <v>2021</v>
      </c>
      <c r="I591" t="s">
        <v>155</v>
      </c>
      <c r="J591">
        <v>116004.5</v>
      </c>
      <c r="K591">
        <v>0</v>
      </c>
      <c r="L591">
        <v>116004.5</v>
      </c>
      <c r="M591" t="s">
        <v>3010</v>
      </c>
      <c r="O591" t="s">
        <v>164</v>
      </c>
      <c r="P591">
        <v>116004.5</v>
      </c>
    </row>
    <row r="592" spans="1:16" ht="15.75" customHeight="1" x14ac:dyDescent="0.2">
      <c r="A592" t="s">
        <v>3649</v>
      </c>
      <c r="B592" t="s">
        <v>154</v>
      </c>
      <c r="C592" s="37">
        <v>44174</v>
      </c>
      <c r="D592" t="s">
        <v>101</v>
      </c>
      <c r="E592">
        <v>1000000</v>
      </c>
      <c r="F592" s="37">
        <v>44269</v>
      </c>
      <c r="G592" s="37">
        <v>44315</v>
      </c>
      <c r="H592">
        <v>2021</v>
      </c>
      <c r="I592" t="s">
        <v>155</v>
      </c>
      <c r="J592">
        <v>116269.07</v>
      </c>
      <c r="K592">
        <v>0</v>
      </c>
      <c r="L592">
        <v>116269.07</v>
      </c>
      <c r="M592" t="s">
        <v>3072</v>
      </c>
      <c r="O592" t="s">
        <v>157</v>
      </c>
      <c r="P592">
        <v>0</v>
      </c>
    </row>
    <row r="593" spans="1:16" ht="15.75" customHeight="1" x14ac:dyDescent="0.2">
      <c r="A593" t="s">
        <v>3650</v>
      </c>
      <c r="B593" t="s">
        <v>154</v>
      </c>
      <c r="C593" s="37">
        <v>44045</v>
      </c>
      <c r="D593" t="s">
        <v>97</v>
      </c>
      <c r="E593">
        <v>10000000</v>
      </c>
      <c r="F593" s="37">
        <v>44252</v>
      </c>
      <c r="G593" s="37">
        <v>44316</v>
      </c>
      <c r="H593">
        <v>2021</v>
      </c>
      <c r="I593" t="s">
        <v>155</v>
      </c>
      <c r="J593">
        <v>182523.56</v>
      </c>
      <c r="K593">
        <v>0</v>
      </c>
      <c r="L593">
        <v>182523.56</v>
      </c>
      <c r="M593" t="s">
        <v>3104</v>
      </c>
      <c r="O593" t="s">
        <v>164</v>
      </c>
      <c r="P593">
        <v>182523.56</v>
      </c>
    </row>
    <row r="594" spans="1:16" ht="15.75" customHeight="1" x14ac:dyDescent="0.2">
      <c r="A594" t="s">
        <v>3651</v>
      </c>
      <c r="B594" t="s">
        <v>154</v>
      </c>
      <c r="C594" s="37">
        <v>43969</v>
      </c>
      <c r="D594" t="s">
        <v>97</v>
      </c>
      <c r="E594">
        <v>1000000</v>
      </c>
      <c r="F594" s="37">
        <v>44278</v>
      </c>
      <c r="G594" s="37">
        <v>44317</v>
      </c>
      <c r="H594">
        <v>2021</v>
      </c>
      <c r="I594" t="s">
        <v>155</v>
      </c>
      <c r="J594">
        <v>297239.71000000002</v>
      </c>
      <c r="K594">
        <v>0</v>
      </c>
      <c r="L594">
        <v>297239.71000000002</v>
      </c>
      <c r="M594" t="s">
        <v>3091</v>
      </c>
      <c r="O594" t="s">
        <v>164</v>
      </c>
      <c r="P594">
        <v>297239.71000000002</v>
      </c>
    </row>
    <row r="595" spans="1:16" ht="15.75" customHeight="1" x14ac:dyDescent="0.2">
      <c r="A595" t="s">
        <v>3652</v>
      </c>
      <c r="B595" t="s">
        <v>154</v>
      </c>
      <c r="C595" s="37">
        <v>43782</v>
      </c>
      <c r="D595" t="s">
        <v>99</v>
      </c>
      <c r="E595">
        <v>3000000</v>
      </c>
      <c r="F595" s="37">
        <v>44113</v>
      </c>
      <c r="G595" s="37">
        <v>44319</v>
      </c>
      <c r="H595">
        <v>2020</v>
      </c>
      <c r="I595" t="s">
        <v>155</v>
      </c>
      <c r="J595">
        <v>187550.09</v>
      </c>
      <c r="K595">
        <v>0</v>
      </c>
      <c r="L595">
        <v>187550.09</v>
      </c>
      <c r="M595" t="s">
        <v>3194</v>
      </c>
      <c r="O595" t="s">
        <v>164</v>
      </c>
      <c r="P595">
        <v>187550.09</v>
      </c>
    </row>
    <row r="596" spans="1:16" ht="15.75" customHeight="1" x14ac:dyDescent="0.2">
      <c r="A596" t="s">
        <v>3653</v>
      </c>
      <c r="B596" t="s">
        <v>154</v>
      </c>
      <c r="C596" s="37">
        <v>44203</v>
      </c>
      <c r="D596" t="s">
        <v>97</v>
      </c>
      <c r="E596">
        <v>4000000</v>
      </c>
      <c r="F596" s="37">
        <v>44281</v>
      </c>
      <c r="G596" s="37">
        <v>44320</v>
      </c>
      <c r="H596">
        <v>2021</v>
      </c>
      <c r="I596" t="s">
        <v>155</v>
      </c>
      <c r="J596">
        <v>429893.27</v>
      </c>
      <c r="K596">
        <v>0</v>
      </c>
      <c r="L596">
        <v>429893.27</v>
      </c>
      <c r="M596" t="s">
        <v>3023</v>
      </c>
      <c r="O596" t="s">
        <v>164</v>
      </c>
      <c r="P596">
        <v>429893.27</v>
      </c>
    </row>
    <row r="597" spans="1:16" ht="15.75" customHeight="1" x14ac:dyDescent="0.2">
      <c r="A597" t="s">
        <v>3654</v>
      </c>
      <c r="B597" t="s">
        <v>154</v>
      </c>
      <c r="C597" s="37">
        <v>44158</v>
      </c>
      <c r="D597" t="s">
        <v>100</v>
      </c>
      <c r="E597">
        <v>10000000</v>
      </c>
      <c r="F597" s="37">
        <v>44262</v>
      </c>
      <c r="G597" s="37">
        <v>44322</v>
      </c>
      <c r="H597">
        <v>2021</v>
      </c>
      <c r="I597" t="s">
        <v>155</v>
      </c>
      <c r="J597">
        <v>351015.05</v>
      </c>
      <c r="K597">
        <v>0</v>
      </c>
      <c r="L597">
        <v>351015.05</v>
      </c>
      <c r="M597" t="s">
        <v>3134</v>
      </c>
      <c r="O597" t="s">
        <v>164</v>
      </c>
      <c r="P597">
        <v>351015.05</v>
      </c>
    </row>
    <row r="598" spans="1:16" ht="15.75" customHeight="1" x14ac:dyDescent="0.2">
      <c r="A598" t="s">
        <v>3655</v>
      </c>
      <c r="B598" t="s">
        <v>154</v>
      </c>
      <c r="C598" s="37">
        <v>44086</v>
      </c>
      <c r="D598" t="s">
        <v>101</v>
      </c>
      <c r="E598">
        <v>4000000</v>
      </c>
      <c r="F598" s="37">
        <v>44220</v>
      </c>
      <c r="G598" s="37">
        <v>44327</v>
      </c>
      <c r="H598">
        <v>2021</v>
      </c>
      <c r="I598" t="s">
        <v>155</v>
      </c>
      <c r="J598">
        <v>267202.73</v>
      </c>
      <c r="K598">
        <v>0</v>
      </c>
      <c r="L598">
        <v>267202.73</v>
      </c>
      <c r="M598" t="s">
        <v>3066</v>
      </c>
      <c r="O598" t="s">
        <v>164</v>
      </c>
      <c r="P598">
        <v>267202.73</v>
      </c>
    </row>
    <row r="599" spans="1:16" ht="15.75" customHeight="1" x14ac:dyDescent="0.2">
      <c r="A599" t="s">
        <v>3656</v>
      </c>
      <c r="B599" t="s">
        <v>154</v>
      </c>
      <c r="C599" s="37">
        <v>44009</v>
      </c>
      <c r="D599" t="s">
        <v>98</v>
      </c>
      <c r="E599">
        <v>2000000</v>
      </c>
      <c r="F599" s="37">
        <v>44271</v>
      </c>
      <c r="G599" s="37">
        <v>44330</v>
      </c>
      <c r="H599">
        <v>2021</v>
      </c>
      <c r="I599" t="s">
        <v>155</v>
      </c>
      <c r="J599">
        <v>101102.79</v>
      </c>
      <c r="K599">
        <v>0</v>
      </c>
      <c r="L599">
        <v>101102.79</v>
      </c>
      <c r="M599" t="s">
        <v>3089</v>
      </c>
      <c r="O599" t="s">
        <v>164</v>
      </c>
      <c r="P599">
        <v>101102.79</v>
      </c>
    </row>
    <row r="600" spans="1:16" ht="15.75" customHeight="1" x14ac:dyDescent="0.2">
      <c r="A600" t="s">
        <v>3657</v>
      </c>
      <c r="B600" t="s">
        <v>154</v>
      </c>
      <c r="C600" s="37">
        <v>43875</v>
      </c>
      <c r="D600" t="s">
        <v>101</v>
      </c>
      <c r="E600">
        <v>1000000</v>
      </c>
      <c r="F600" s="37">
        <v>44156</v>
      </c>
      <c r="G600" s="37">
        <v>44332</v>
      </c>
      <c r="H600">
        <v>2020</v>
      </c>
      <c r="I600" t="s">
        <v>155</v>
      </c>
      <c r="J600">
        <v>87450.97</v>
      </c>
      <c r="K600">
        <v>0</v>
      </c>
      <c r="L600">
        <v>87450.97</v>
      </c>
      <c r="M600" t="s">
        <v>3119</v>
      </c>
      <c r="O600" t="s">
        <v>164</v>
      </c>
      <c r="P600">
        <v>87450.97</v>
      </c>
    </row>
    <row r="601" spans="1:16" ht="15.75" customHeight="1" x14ac:dyDescent="0.2">
      <c r="A601" t="s">
        <v>3658</v>
      </c>
      <c r="B601" t="s">
        <v>154</v>
      </c>
      <c r="C601" s="37">
        <v>43762</v>
      </c>
      <c r="D601" t="s">
        <v>97</v>
      </c>
      <c r="E601">
        <v>3000000</v>
      </c>
      <c r="F601" s="37">
        <v>44111</v>
      </c>
      <c r="G601" s="37">
        <v>44333</v>
      </c>
      <c r="H601">
        <v>2020</v>
      </c>
      <c r="I601" t="s">
        <v>155</v>
      </c>
      <c r="J601">
        <v>354339.94</v>
      </c>
      <c r="K601">
        <v>0</v>
      </c>
      <c r="L601">
        <v>354339.94</v>
      </c>
      <c r="M601" t="s">
        <v>3149</v>
      </c>
      <c r="O601" t="s">
        <v>164</v>
      </c>
      <c r="P601">
        <v>354339.94</v>
      </c>
    </row>
    <row r="602" spans="1:16" ht="15.75" customHeight="1" x14ac:dyDescent="0.2">
      <c r="A602" t="s">
        <v>3659</v>
      </c>
      <c r="B602" t="s">
        <v>154</v>
      </c>
      <c r="C602" s="37">
        <v>44232</v>
      </c>
      <c r="D602" t="s">
        <v>101</v>
      </c>
      <c r="E602">
        <v>5000000</v>
      </c>
      <c r="F602" s="37">
        <v>44273</v>
      </c>
      <c r="G602" s="37">
        <v>44333</v>
      </c>
      <c r="H602">
        <v>2021</v>
      </c>
      <c r="I602" t="s">
        <v>155</v>
      </c>
      <c r="J602">
        <v>204716.87</v>
      </c>
      <c r="K602">
        <v>0</v>
      </c>
      <c r="L602">
        <v>204716.87</v>
      </c>
      <c r="M602" t="s">
        <v>3194</v>
      </c>
      <c r="O602" t="s">
        <v>164</v>
      </c>
      <c r="P602">
        <v>204716.87</v>
      </c>
    </row>
    <row r="603" spans="1:16" ht="15.75" customHeight="1" x14ac:dyDescent="0.2">
      <c r="A603" t="s">
        <v>3660</v>
      </c>
      <c r="B603" t="s">
        <v>154</v>
      </c>
      <c r="C603" s="37">
        <v>43118</v>
      </c>
      <c r="D603" t="s">
        <v>98</v>
      </c>
      <c r="E603">
        <v>10000000</v>
      </c>
      <c r="F603" s="37">
        <v>43389</v>
      </c>
      <c r="G603" s="37">
        <v>44334</v>
      </c>
      <c r="H603">
        <v>2018</v>
      </c>
      <c r="I603" t="s">
        <v>155</v>
      </c>
      <c r="J603">
        <v>704488.61</v>
      </c>
      <c r="K603">
        <v>0</v>
      </c>
      <c r="L603">
        <v>704488.61</v>
      </c>
      <c r="M603" t="s">
        <v>3186</v>
      </c>
      <c r="O603" t="s">
        <v>164</v>
      </c>
      <c r="P603">
        <v>704488.61</v>
      </c>
    </row>
    <row r="604" spans="1:16" ht="15.75" customHeight="1" x14ac:dyDescent="0.2">
      <c r="A604" t="s">
        <v>3661</v>
      </c>
      <c r="B604" t="s">
        <v>698</v>
      </c>
      <c r="C604" s="37">
        <v>44260</v>
      </c>
      <c r="D604" t="s">
        <v>98</v>
      </c>
      <c r="E604">
        <v>2000000</v>
      </c>
      <c r="F604" s="37">
        <v>44278</v>
      </c>
      <c r="G604" s="37">
        <v>44340</v>
      </c>
      <c r="H604">
        <v>2021</v>
      </c>
      <c r="I604" t="s">
        <v>155</v>
      </c>
      <c r="J604">
        <v>132222.82</v>
      </c>
      <c r="K604">
        <v>24615.13</v>
      </c>
      <c r="L604">
        <v>156837.95000000001</v>
      </c>
      <c r="M604" t="s">
        <v>3069</v>
      </c>
      <c r="O604" t="s">
        <v>164</v>
      </c>
      <c r="P604">
        <v>156837.95000000001</v>
      </c>
    </row>
    <row r="605" spans="1:16" ht="15.75" customHeight="1" x14ac:dyDescent="0.2">
      <c r="A605" t="s">
        <v>3662</v>
      </c>
      <c r="B605" t="s">
        <v>154</v>
      </c>
      <c r="C605" s="37">
        <v>43773</v>
      </c>
      <c r="D605" t="s">
        <v>100</v>
      </c>
      <c r="E605">
        <v>2000000</v>
      </c>
      <c r="F605" s="37">
        <v>44111</v>
      </c>
      <c r="G605" s="37">
        <v>44344</v>
      </c>
      <c r="H605">
        <v>2020</v>
      </c>
      <c r="I605" t="s">
        <v>155</v>
      </c>
      <c r="J605">
        <v>235135.82</v>
      </c>
      <c r="K605">
        <v>0</v>
      </c>
      <c r="L605">
        <v>235135.82</v>
      </c>
      <c r="M605" t="s">
        <v>3146</v>
      </c>
      <c r="O605" t="s">
        <v>164</v>
      </c>
      <c r="P605">
        <v>235135.82</v>
      </c>
    </row>
    <row r="606" spans="1:16" ht="15.75" customHeight="1" x14ac:dyDescent="0.2">
      <c r="A606" t="s">
        <v>3663</v>
      </c>
      <c r="B606" t="s">
        <v>154</v>
      </c>
      <c r="C606" s="37">
        <v>44049</v>
      </c>
      <c r="D606" t="s">
        <v>97</v>
      </c>
      <c r="E606">
        <v>4000000</v>
      </c>
      <c r="F606" s="37">
        <v>44266</v>
      </c>
      <c r="G606" s="37">
        <v>44344</v>
      </c>
      <c r="H606">
        <v>2021</v>
      </c>
      <c r="I606" t="s">
        <v>155</v>
      </c>
      <c r="J606">
        <v>2440945.23</v>
      </c>
      <c r="K606">
        <v>0</v>
      </c>
      <c r="L606">
        <v>2440945.23</v>
      </c>
      <c r="M606" t="s">
        <v>3427</v>
      </c>
      <c r="O606" t="s">
        <v>157</v>
      </c>
      <c r="P606">
        <v>0</v>
      </c>
    </row>
    <row r="607" spans="1:16" ht="15.75" customHeight="1" x14ac:dyDescent="0.2">
      <c r="A607" t="s">
        <v>3664</v>
      </c>
      <c r="B607" t="s">
        <v>154</v>
      </c>
      <c r="C607" s="37">
        <v>43899</v>
      </c>
      <c r="D607" t="s">
        <v>100</v>
      </c>
      <c r="E607">
        <v>2000000</v>
      </c>
      <c r="F607" s="37">
        <v>44050</v>
      </c>
      <c r="G607" s="37">
        <v>44351</v>
      </c>
      <c r="H607">
        <v>2020</v>
      </c>
      <c r="I607" t="s">
        <v>155</v>
      </c>
      <c r="J607">
        <v>263618.58</v>
      </c>
      <c r="K607">
        <v>0</v>
      </c>
      <c r="L607">
        <v>263618.58</v>
      </c>
      <c r="M607" t="s">
        <v>3091</v>
      </c>
      <c r="O607" t="s">
        <v>157</v>
      </c>
      <c r="P607">
        <v>0</v>
      </c>
    </row>
    <row r="608" spans="1:16" ht="15.75" customHeight="1" x14ac:dyDescent="0.2">
      <c r="A608" t="s">
        <v>3665</v>
      </c>
      <c r="B608" t="s">
        <v>154</v>
      </c>
      <c r="C608" s="37">
        <v>43971</v>
      </c>
      <c r="D608" t="s">
        <v>99</v>
      </c>
      <c r="E608">
        <v>3000000</v>
      </c>
      <c r="F608" s="37">
        <v>44182</v>
      </c>
      <c r="G608" s="37">
        <v>44351</v>
      </c>
      <c r="H608">
        <v>2020</v>
      </c>
      <c r="I608" t="s">
        <v>155</v>
      </c>
      <c r="J608">
        <v>255681.43</v>
      </c>
      <c r="K608">
        <v>0</v>
      </c>
      <c r="L608">
        <v>255681.43</v>
      </c>
      <c r="M608" t="s">
        <v>3006</v>
      </c>
      <c r="O608" t="s">
        <v>164</v>
      </c>
      <c r="P608">
        <v>255681.43</v>
      </c>
    </row>
    <row r="609" spans="1:16" ht="15.75" customHeight="1" x14ac:dyDescent="0.2">
      <c r="A609" t="s">
        <v>3666</v>
      </c>
      <c r="B609" t="s">
        <v>154</v>
      </c>
      <c r="C609" s="37">
        <v>44035</v>
      </c>
      <c r="D609" t="s">
        <v>99</v>
      </c>
      <c r="E609">
        <v>5000000</v>
      </c>
      <c r="F609" s="37">
        <v>44201</v>
      </c>
      <c r="G609" s="37">
        <v>44352</v>
      </c>
      <c r="H609">
        <v>2021</v>
      </c>
      <c r="I609" t="s">
        <v>155</v>
      </c>
      <c r="J609">
        <v>112704.61</v>
      </c>
      <c r="K609">
        <v>0</v>
      </c>
      <c r="L609">
        <v>112704.61</v>
      </c>
      <c r="M609" t="s">
        <v>3012</v>
      </c>
      <c r="O609" t="s">
        <v>164</v>
      </c>
      <c r="P609">
        <v>112704.61</v>
      </c>
    </row>
    <row r="610" spans="1:16" ht="15.75" customHeight="1" x14ac:dyDescent="0.2">
      <c r="A610" t="s">
        <v>3667</v>
      </c>
      <c r="B610" t="s">
        <v>154</v>
      </c>
      <c r="C610" s="37">
        <v>44289</v>
      </c>
      <c r="D610" t="s">
        <v>100</v>
      </c>
      <c r="E610">
        <v>2500000</v>
      </c>
      <c r="F610" s="37">
        <v>44295</v>
      </c>
      <c r="G610" s="37">
        <v>44353</v>
      </c>
      <c r="H610">
        <v>2021</v>
      </c>
      <c r="I610" t="s">
        <v>155</v>
      </c>
      <c r="J610">
        <v>126950.23</v>
      </c>
      <c r="K610">
        <v>0</v>
      </c>
      <c r="L610">
        <v>126950.23</v>
      </c>
      <c r="M610" t="s">
        <v>3110</v>
      </c>
      <c r="O610" t="s">
        <v>164</v>
      </c>
      <c r="P610">
        <v>126950.23</v>
      </c>
    </row>
    <row r="611" spans="1:16" ht="15.75" customHeight="1" x14ac:dyDescent="0.2">
      <c r="A611" t="s">
        <v>3668</v>
      </c>
      <c r="B611" t="s">
        <v>154</v>
      </c>
      <c r="C611" s="37">
        <v>43594</v>
      </c>
      <c r="D611" t="s">
        <v>97</v>
      </c>
      <c r="E611">
        <v>10000000</v>
      </c>
      <c r="F611" s="37">
        <v>43622</v>
      </c>
      <c r="G611" s="37">
        <v>44354</v>
      </c>
      <c r="H611">
        <v>2019</v>
      </c>
      <c r="I611" t="s">
        <v>155</v>
      </c>
      <c r="J611">
        <v>707540.5</v>
      </c>
      <c r="K611">
        <v>0</v>
      </c>
      <c r="L611">
        <v>707540.5</v>
      </c>
      <c r="M611" t="s">
        <v>3186</v>
      </c>
      <c r="O611" t="s">
        <v>164</v>
      </c>
      <c r="P611">
        <v>707540.5</v>
      </c>
    </row>
    <row r="612" spans="1:16" ht="15.75" customHeight="1" x14ac:dyDescent="0.2">
      <c r="A612" t="s">
        <v>3669</v>
      </c>
      <c r="B612" t="s">
        <v>154</v>
      </c>
      <c r="C612" s="37">
        <v>43931</v>
      </c>
      <c r="D612" t="s">
        <v>97</v>
      </c>
      <c r="E612">
        <v>1000000</v>
      </c>
      <c r="F612" s="37">
        <v>44211</v>
      </c>
      <c r="G612" s="37">
        <v>44355</v>
      </c>
      <c r="H612">
        <v>2021</v>
      </c>
      <c r="I612" t="s">
        <v>155</v>
      </c>
      <c r="J612">
        <v>156729.62</v>
      </c>
      <c r="K612">
        <v>0</v>
      </c>
      <c r="L612">
        <v>156729.62</v>
      </c>
      <c r="M612" t="s">
        <v>3064</v>
      </c>
      <c r="O612" t="s">
        <v>164</v>
      </c>
      <c r="P612">
        <v>156729.62</v>
      </c>
    </row>
    <row r="613" spans="1:16" ht="15.75" customHeight="1" x14ac:dyDescent="0.2">
      <c r="A613" t="s">
        <v>3670</v>
      </c>
      <c r="B613" t="s">
        <v>154</v>
      </c>
      <c r="C613" s="37">
        <v>43919</v>
      </c>
      <c r="D613" t="s">
        <v>97</v>
      </c>
      <c r="E613">
        <v>4000000</v>
      </c>
      <c r="F613" s="37">
        <v>44268</v>
      </c>
      <c r="G613" s="37">
        <v>44356</v>
      </c>
      <c r="H613">
        <v>2021</v>
      </c>
      <c r="I613" t="s">
        <v>155</v>
      </c>
      <c r="J613">
        <v>525715.51</v>
      </c>
      <c r="K613">
        <v>0</v>
      </c>
      <c r="L613">
        <v>525715.51</v>
      </c>
      <c r="M613" t="s">
        <v>3079</v>
      </c>
      <c r="O613" t="s">
        <v>164</v>
      </c>
      <c r="P613">
        <v>525715.51</v>
      </c>
    </row>
    <row r="614" spans="1:16" ht="15.75" customHeight="1" x14ac:dyDescent="0.2">
      <c r="A614" t="s">
        <v>3671</v>
      </c>
      <c r="B614" t="s">
        <v>154</v>
      </c>
      <c r="C614" s="37">
        <v>43928</v>
      </c>
      <c r="D614" t="s">
        <v>98</v>
      </c>
      <c r="E614">
        <v>2000000</v>
      </c>
      <c r="F614" s="37">
        <v>44130</v>
      </c>
      <c r="G614" s="37">
        <v>44356</v>
      </c>
      <c r="H614">
        <v>2020</v>
      </c>
      <c r="I614" t="s">
        <v>155</v>
      </c>
      <c r="J614">
        <v>138573.4</v>
      </c>
      <c r="K614">
        <v>0</v>
      </c>
      <c r="L614">
        <v>138573.4</v>
      </c>
      <c r="M614" t="s">
        <v>3110</v>
      </c>
      <c r="O614" t="s">
        <v>164</v>
      </c>
      <c r="P614">
        <v>138573.4</v>
      </c>
    </row>
    <row r="615" spans="1:16" ht="15.75" customHeight="1" x14ac:dyDescent="0.2">
      <c r="A615" t="s">
        <v>3672</v>
      </c>
      <c r="B615" t="s">
        <v>154</v>
      </c>
      <c r="C615" s="37">
        <v>44051</v>
      </c>
      <c r="D615" t="s">
        <v>99</v>
      </c>
      <c r="E615">
        <v>5000000</v>
      </c>
      <c r="F615" s="37">
        <v>44149</v>
      </c>
      <c r="G615" s="37">
        <v>44357</v>
      </c>
      <c r="H615">
        <v>2020</v>
      </c>
      <c r="I615" t="s">
        <v>155</v>
      </c>
      <c r="J615">
        <v>97083.62</v>
      </c>
      <c r="K615">
        <v>0</v>
      </c>
      <c r="L615">
        <v>97083.62</v>
      </c>
      <c r="M615" t="s">
        <v>3089</v>
      </c>
      <c r="O615" t="s">
        <v>164</v>
      </c>
      <c r="P615">
        <v>97083.62</v>
      </c>
    </row>
    <row r="616" spans="1:16" ht="15.75" customHeight="1" x14ac:dyDescent="0.2">
      <c r="A616" t="s">
        <v>3673</v>
      </c>
      <c r="B616" t="s">
        <v>154</v>
      </c>
      <c r="C616" s="37">
        <v>43948</v>
      </c>
      <c r="D616" t="s">
        <v>100</v>
      </c>
      <c r="E616">
        <v>4000000</v>
      </c>
      <c r="F616" s="37">
        <v>44063</v>
      </c>
      <c r="G616" s="37">
        <v>44358</v>
      </c>
      <c r="H616">
        <v>2020</v>
      </c>
      <c r="I616" t="s">
        <v>155</v>
      </c>
      <c r="J616">
        <v>542834.14</v>
      </c>
      <c r="K616">
        <v>0</v>
      </c>
      <c r="L616">
        <v>542834.14</v>
      </c>
      <c r="M616" t="s">
        <v>3079</v>
      </c>
      <c r="O616" t="s">
        <v>164</v>
      </c>
      <c r="P616">
        <v>542834.14</v>
      </c>
    </row>
    <row r="617" spans="1:16" ht="15.75" customHeight="1" x14ac:dyDescent="0.2">
      <c r="A617" t="s">
        <v>3674</v>
      </c>
      <c r="B617" t="s">
        <v>154</v>
      </c>
      <c r="C617" s="37">
        <v>44092</v>
      </c>
      <c r="D617" t="s">
        <v>97</v>
      </c>
      <c r="E617">
        <v>4000000</v>
      </c>
      <c r="F617" s="37">
        <v>44319</v>
      </c>
      <c r="G617" s="37">
        <v>44358</v>
      </c>
      <c r="H617">
        <v>2021</v>
      </c>
      <c r="I617" t="s">
        <v>155</v>
      </c>
      <c r="J617">
        <v>315388.44</v>
      </c>
      <c r="K617">
        <v>0</v>
      </c>
      <c r="L617">
        <v>315388.44</v>
      </c>
      <c r="M617" t="s">
        <v>3101</v>
      </c>
      <c r="O617" t="s">
        <v>157</v>
      </c>
      <c r="P617">
        <v>0</v>
      </c>
    </row>
    <row r="618" spans="1:16" ht="15.75" customHeight="1" x14ac:dyDescent="0.2">
      <c r="A618" t="s">
        <v>3675</v>
      </c>
      <c r="B618" t="s">
        <v>154</v>
      </c>
      <c r="C618" s="37">
        <v>43842</v>
      </c>
      <c r="D618" t="s">
        <v>101</v>
      </c>
      <c r="E618">
        <v>10000000</v>
      </c>
      <c r="F618" s="37">
        <v>43973</v>
      </c>
      <c r="G618" s="37">
        <v>44365</v>
      </c>
      <c r="H618">
        <v>2020</v>
      </c>
      <c r="I618" t="s">
        <v>155</v>
      </c>
      <c r="J618">
        <v>513620.81</v>
      </c>
      <c r="K618">
        <v>0</v>
      </c>
      <c r="L618">
        <v>513620.81</v>
      </c>
      <c r="M618" t="s">
        <v>3343</v>
      </c>
      <c r="O618" t="s">
        <v>157</v>
      </c>
      <c r="P618">
        <v>0</v>
      </c>
    </row>
    <row r="619" spans="1:16" ht="15.75" customHeight="1" x14ac:dyDescent="0.2">
      <c r="A619" t="s">
        <v>3676</v>
      </c>
      <c r="B619" t="s">
        <v>154</v>
      </c>
      <c r="C619" s="37">
        <v>43750</v>
      </c>
      <c r="D619" t="s">
        <v>99</v>
      </c>
      <c r="E619">
        <v>3000000</v>
      </c>
      <c r="F619" s="37">
        <v>44038</v>
      </c>
      <c r="G619" s="37">
        <v>44366</v>
      </c>
      <c r="H619">
        <v>2020</v>
      </c>
      <c r="I619" t="s">
        <v>155</v>
      </c>
      <c r="J619">
        <v>569540.24</v>
      </c>
      <c r="K619">
        <v>0</v>
      </c>
      <c r="L619">
        <v>569540.24</v>
      </c>
      <c r="M619" t="s">
        <v>3032</v>
      </c>
      <c r="O619" t="s">
        <v>164</v>
      </c>
      <c r="P619">
        <v>569540.24</v>
      </c>
    </row>
    <row r="620" spans="1:16" ht="15.75" customHeight="1" x14ac:dyDescent="0.2">
      <c r="A620" t="s">
        <v>3677</v>
      </c>
      <c r="B620" t="s">
        <v>154</v>
      </c>
      <c r="C620" s="37">
        <v>43946</v>
      </c>
      <c r="D620" t="s">
        <v>97</v>
      </c>
      <c r="E620">
        <v>1500000</v>
      </c>
      <c r="F620" s="37">
        <v>44293</v>
      </c>
      <c r="G620" s="37">
        <v>44367</v>
      </c>
      <c r="H620">
        <v>2021</v>
      </c>
      <c r="I620" t="s">
        <v>155</v>
      </c>
      <c r="J620">
        <v>198543.04</v>
      </c>
      <c r="K620">
        <v>0</v>
      </c>
      <c r="L620">
        <v>198543.04</v>
      </c>
      <c r="M620" t="s">
        <v>3042</v>
      </c>
      <c r="O620" t="s">
        <v>164</v>
      </c>
      <c r="P620">
        <v>198543.04</v>
      </c>
    </row>
    <row r="621" spans="1:16" ht="15.75" customHeight="1" x14ac:dyDescent="0.2">
      <c r="A621" t="s">
        <v>3678</v>
      </c>
      <c r="B621" t="s">
        <v>154</v>
      </c>
      <c r="C621" s="37">
        <v>44239</v>
      </c>
      <c r="D621" t="s">
        <v>98</v>
      </c>
      <c r="E621">
        <v>4500000</v>
      </c>
      <c r="F621" s="37">
        <v>44296</v>
      </c>
      <c r="G621" s="37">
        <v>44367</v>
      </c>
      <c r="H621">
        <v>2021</v>
      </c>
      <c r="I621" t="s">
        <v>155</v>
      </c>
      <c r="J621">
        <v>127367.96</v>
      </c>
      <c r="K621">
        <v>0</v>
      </c>
      <c r="L621">
        <v>127367.96</v>
      </c>
      <c r="M621" t="s">
        <v>3110</v>
      </c>
      <c r="O621" t="s">
        <v>164</v>
      </c>
      <c r="P621">
        <v>127367.96</v>
      </c>
    </row>
    <row r="622" spans="1:16" ht="15.75" customHeight="1" x14ac:dyDescent="0.2">
      <c r="A622" t="s">
        <v>3679</v>
      </c>
      <c r="B622" t="s">
        <v>154</v>
      </c>
      <c r="C622" s="37">
        <v>43772</v>
      </c>
      <c r="D622" t="s">
        <v>101</v>
      </c>
      <c r="E622">
        <v>10000000</v>
      </c>
      <c r="F622" s="37">
        <v>44083</v>
      </c>
      <c r="G622" s="37">
        <v>44368</v>
      </c>
      <c r="H622">
        <v>2020</v>
      </c>
      <c r="I622" t="s">
        <v>155</v>
      </c>
      <c r="J622">
        <v>265239.55</v>
      </c>
      <c r="K622">
        <v>0</v>
      </c>
      <c r="L622">
        <v>265239.55</v>
      </c>
      <c r="M622" t="s">
        <v>3066</v>
      </c>
      <c r="O622" t="s">
        <v>164</v>
      </c>
      <c r="P622">
        <v>265239.55</v>
      </c>
    </row>
    <row r="623" spans="1:16" ht="15.75" customHeight="1" x14ac:dyDescent="0.2">
      <c r="A623" t="s">
        <v>3680</v>
      </c>
      <c r="B623" t="s">
        <v>154</v>
      </c>
      <c r="C623" s="37">
        <v>43918</v>
      </c>
      <c r="D623" t="s">
        <v>100</v>
      </c>
      <c r="E623">
        <v>4500000</v>
      </c>
      <c r="F623" s="37">
        <v>44200</v>
      </c>
      <c r="G623" s="37">
        <v>44369</v>
      </c>
      <c r="H623">
        <v>2021</v>
      </c>
      <c r="I623" t="s">
        <v>155</v>
      </c>
      <c r="J623">
        <v>163097.38</v>
      </c>
      <c r="K623">
        <v>0</v>
      </c>
      <c r="L623">
        <v>163097.38</v>
      </c>
      <c r="M623" t="s">
        <v>3069</v>
      </c>
      <c r="O623" t="s">
        <v>164</v>
      </c>
      <c r="P623">
        <v>163097.38</v>
      </c>
    </row>
    <row r="624" spans="1:16" ht="15.75" customHeight="1" x14ac:dyDescent="0.2">
      <c r="A624" t="s">
        <v>3681</v>
      </c>
      <c r="B624" t="s">
        <v>154</v>
      </c>
      <c r="C624" s="37">
        <v>43971</v>
      </c>
      <c r="D624" t="s">
        <v>99</v>
      </c>
      <c r="E624">
        <v>3000000</v>
      </c>
      <c r="F624" s="37">
        <v>44303</v>
      </c>
      <c r="G624" s="37">
        <v>44369</v>
      </c>
      <c r="H624">
        <v>2021</v>
      </c>
      <c r="I624" t="s">
        <v>155</v>
      </c>
      <c r="J624">
        <v>102082.78</v>
      </c>
      <c r="K624">
        <v>0</v>
      </c>
      <c r="L624">
        <v>102082.78</v>
      </c>
      <c r="M624" t="s">
        <v>3029</v>
      </c>
      <c r="O624" t="s">
        <v>164</v>
      </c>
      <c r="P624">
        <v>102082.78</v>
      </c>
    </row>
    <row r="625" spans="1:16" ht="15.75" customHeight="1" x14ac:dyDescent="0.2">
      <c r="A625" t="s">
        <v>3682</v>
      </c>
      <c r="B625" t="s">
        <v>154</v>
      </c>
      <c r="C625" s="37">
        <v>43948</v>
      </c>
      <c r="D625" t="s">
        <v>97</v>
      </c>
      <c r="E625">
        <v>10000000</v>
      </c>
      <c r="F625" s="37">
        <v>44307</v>
      </c>
      <c r="G625" s="37">
        <v>44370</v>
      </c>
      <c r="H625">
        <v>2021</v>
      </c>
      <c r="I625" t="s">
        <v>155</v>
      </c>
      <c r="J625">
        <v>400128.06</v>
      </c>
      <c r="K625">
        <v>0</v>
      </c>
      <c r="L625">
        <v>400128.06</v>
      </c>
      <c r="M625" t="s">
        <v>3023</v>
      </c>
      <c r="O625" t="s">
        <v>164</v>
      </c>
      <c r="P625">
        <v>400128.06</v>
      </c>
    </row>
    <row r="626" spans="1:16" ht="15.75" customHeight="1" x14ac:dyDescent="0.2">
      <c r="A626" t="s">
        <v>3683</v>
      </c>
      <c r="B626" t="s">
        <v>154</v>
      </c>
      <c r="C626" s="37">
        <v>43946</v>
      </c>
      <c r="D626" t="s">
        <v>100</v>
      </c>
      <c r="E626">
        <v>2000000</v>
      </c>
      <c r="F626" s="37">
        <v>44169</v>
      </c>
      <c r="G626" s="37">
        <v>44372</v>
      </c>
      <c r="H626">
        <v>2020</v>
      </c>
      <c r="I626" t="s">
        <v>155</v>
      </c>
      <c r="J626">
        <v>203265.94</v>
      </c>
      <c r="K626">
        <v>0</v>
      </c>
      <c r="L626">
        <v>203265.94</v>
      </c>
      <c r="M626" t="s">
        <v>3042</v>
      </c>
      <c r="O626" t="s">
        <v>164</v>
      </c>
      <c r="P626">
        <v>203265.94</v>
      </c>
    </row>
    <row r="627" spans="1:16" ht="15.75" customHeight="1" x14ac:dyDescent="0.2">
      <c r="A627" t="s">
        <v>3684</v>
      </c>
      <c r="B627" t="s">
        <v>154</v>
      </c>
      <c r="C627" s="37">
        <v>44061</v>
      </c>
      <c r="D627" t="s">
        <v>101</v>
      </c>
      <c r="E627">
        <v>1000000</v>
      </c>
      <c r="F627" s="37">
        <v>44177</v>
      </c>
      <c r="G627" s="37">
        <v>44375</v>
      </c>
      <c r="H627">
        <v>2020</v>
      </c>
      <c r="I627" t="s">
        <v>155</v>
      </c>
      <c r="J627">
        <v>183728.67</v>
      </c>
      <c r="K627">
        <v>0</v>
      </c>
      <c r="L627">
        <v>183728.67</v>
      </c>
      <c r="M627" t="s">
        <v>3018</v>
      </c>
      <c r="O627" t="s">
        <v>157</v>
      </c>
      <c r="P627">
        <v>0</v>
      </c>
    </row>
    <row r="628" spans="1:16" ht="15.75" customHeight="1" x14ac:dyDescent="0.2">
      <c r="A628" t="s">
        <v>3685</v>
      </c>
      <c r="B628" t="s">
        <v>154</v>
      </c>
      <c r="C628" s="37">
        <v>43963</v>
      </c>
      <c r="D628" t="s">
        <v>101</v>
      </c>
      <c r="E628">
        <v>3000000</v>
      </c>
      <c r="F628" s="37">
        <v>44160</v>
      </c>
      <c r="G628" s="37">
        <v>44378</v>
      </c>
      <c r="H628">
        <v>2020</v>
      </c>
      <c r="I628" t="s">
        <v>155</v>
      </c>
      <c r="J628">
        <v>179933.12</v>
      </c>
      <c r="K628">
        <v>0</v>
      </c>
      <c r="L628">
        <v>179933.12</v>
      </c>
      <c r="M628" t="s">
        <v>3018</v>
      </c>
      <c r="O628" t="s">
        <v>164</v>
      </c>
      <c r="P628">
        <v>179933.12</v>
      </c>
    </row>
    <row r="629" spans="1:16" ht="15.75" customHeight="1" x14ac:dyDescent="0.2">
      <c r="A629" t="s">
        <v>3686</v>
      </c>
      <c r="B629" t="s">
        <v>154</v>
      </c>
      <c r="C629" s="37">
        <v>44075</v>
      </c>
      <c r="D629" t="s">
        <v>100</v>
      </c>
      <c r="E629">
        <v>10000000</v>
      </c>
      <c r="F629" s="37">
        <v>44329</v>
      </c>
      <c r="G629" s="37">
        <v>44378</v>
      </c>
      <c r="H629">
        <v>2021</v>
      </c>
      <c r="I629" t="s">
        <v>155</v>
      </c>
      <c r="J629">
        <v>348728.29</v>
      </c>
      <c r="K629">
        <v>0</v>
      </c>
      <c r="L629">
        <v>348728.29</v>
      </c>
      <c r="M629" t="s">
        <v>3134</v>
      </c>
      <c r="O629" t="s">
        <v>164</v>
      </c>
      <c r="P629">
        <v>348728.29</v>
      </c>
    </row>
    <row r="630" spans="1:16" ht="15.75" customHeight="1" x14ac:dyDescent="0.2">
      <c r="A630" t="s">
        <v>3687</v>
      </c>
      <c r="B630" t="s">
        <v>154</v>
      </c>
      <c r="C630" s="37">
        <v>43750</v>
      </c>
      <c r="D630" t="s">
        <v>100</v>
      </c>
      <c r="E630">
        <v>2500000</v>
      </c>
      <c r="F630" s="37">
        <v>44098</v>
      </c>
      <c r="G630" s="37">
        <v>44384</v>
      </c>
      <c r="H630">
        <v>2020</v>
      </c>
      <c r="I630" t="s">
        <v>155</v>
      </c>
      <c r="J630">
        <v>868446.17</v>
      </c>
      <c r="K630">
        <v>0</v>
      </c>
      <c r="L630">
        <v>868446.17</v>
      </c>
      <c r="M630" t="s">
        <v>3114</v>
      </c>
      <c r="O630" t="s">
        <v>164</v>
      </c>
      <c r="P630">
        <v>868446.17</v>
      </c>
    </row>
    <row r="631" spans="1:16" ht="15.75" customHeight="1" x14ac:dyDescent="0.2">
      <c r="A631" t="s">
        <v>3688</v>
      </c>
      <c r="B631" t="s">
        <v>154</v>
      </c>
      <c r="C631" s="37">
        <v>44154</v>
      </c>
      <c r="D631" t="s">
        <v>100</v>
      </c>
      <c r="E631">
        <v>4000000</v>
      </c>
      <c r="F631" s="37">
        <v>44161</v>
      </c>
      <c r="G631" s="37">
        <v>44385</v>
      </c>
      <c r="H631">
        <v>2020</v>
      </c>
      <c r="I631" t="s">
        <v>155</v>
      </c>
      <c r="J631">
        <v>158759.84</v>
      </c>
      <c r="K631">
        <v>0</v>
      </c>
      <c r="L631">
        <v>158759.84</v>
      </c>
      <c r="M631" t="s">
        <v>3048</v>
      </c>
      <c r="O631" t="s">
        <v>157</v>
      </c>
      <c r="P631">
        <v>0</v>
      </c>
    </row>
    <row r="632" spans="1:16" ht="15.75" customHeight="1" x14ac:dyDescent="0.2">
      <c r="A632" t="s">
        <v>3689</v>
      </c>
      <c r="B632" t="s">
        <v>154</v>
      </c>
      <c r="C632" s="37">
        <v>43430</v>
      </c>
      <c r="D632" t="s">
        <v>97</v>
      </c>
      <c r="E632">
        <v>3500000</v>
      </c>
      <c r="F632" s="37">
        <v>43765</v>
      </c>
      <c r="G632" s="37">
        <v>44386</v>
      </c>
      <c r="H632">
        <v>2019</v>
      </c>
      <c r="I632" t="s">
        <v>155</v>
      </c>
      <c r="J632">
        <v>102527.14</v>
      </c>
      <c r="K632">
        <v>0</v>
      </c>
      <c r="L632">
        <v>102527.14</v>
      </c>
      <c r="M632" t="s">
        <v>3072</v>
      </c>
      <c r="O632" t="s">
        <v>164</v>
      </c>
      <c r="P632">
        <v>102527.14</v>
      </c>
    </row>
    <row r="633" spans="1:16" ht="15.75" customHeight="1" x14ac:dyDescent="0.2">
      <c r="A633" t="s">
        <v>3690</v>
      </c>
      <c r="B633" t="s">
        <v>154</v>
      </c>
      <c r="C633" s="37">
        <v>43717</v>
      </c>
      <c r="D633" t="s">
        <v>101</v>
      </c>
      <c r="E633">
        <v>4500000</v>
      </c>
      <c r="F633" s="37">
        <v>44001</v>
      </c>
      <c r="G633" s="37">
        <v>44387</v>
      </c>
      <c r="H633">
        <v>2020</v>
      </c>
      <c r="I633" t="s">
        <v>155</v>
      </c>
      <c r="J633">
        <v>266655.03999999998</v>
      </c>
      <c r="K633">
        <v>0</v>
      </c>
      <c r="L633">
        <v>266655.03999999998</v>
      </c>
      <c r="M633" t="s">
        <v>3091</v>
      </c>
      <c r="O633" t="s">
        <v>164</v>
      </c>
      <c r="P633">
        <v>266655.03999999998</v>
      </c>
    </row>
    <row r="634" spans="1:16" ht="15.75" customHeight="1" x14ac:dyDescent="0.2">
      <c r="A634" t="s">
        <v>3691</v>
      </c>
      <c r="B634" t="s">
        <v>154</v>
      </c>
      <c r="C634" s="37">
        <v>44222</v>
      </c>
      <c r="D634" t="s">
        <v>98</v>
      </c>
      <c r="E634">
        <v>5000000</v>
      </c>
      <c r="F634" s="37">
        <v>44332</v>
      </c>
      <c r="G634" s="37">
        <v>44392</v>
      </c>
      <c r="H634">
        <v>2021</v>
      </c>
      <c r="I634" t="s">
        <v>155</v>
      </c>
      <c r="J634">
        <v>84155.47</v>
      </c>
      <c r="K634">
        <v>0</v>
      </c>
      <c r="L634">
        <v>84155.47</v>
      </c>
      <c r="M634" t="s">
        <v>3046</v>
      </c>
      <c r="O634" t="s">
        <v>164</v>
      </c>
      <c r="P634">
        <v>84155.47</v>
      </c>
    </row>
    <row r="635" spans="1:16" ht="15.75" customHeight="1" x14ac:dyDescent="0.2">
      <c r="A635" t="s">
        <v>3692</v>
      </c>
      <c r="B635" t="s">
        <v>154</v>
      </c>
      <c r="C635" s="37">
        <v>44308</v>
      </c>
      <c r="D635" t="s">
        <v>98</v>
      </c>
      <c r="E635">
        <v>3000000</v>
      </c>
      <c r="F635" s="37">
        <v>44337</v>
      </c>
      <c r="G635" s="37">
        <v>44392</v>
      </c>
      <c r="H635">
        <v>2021</v>
      </c>
      <c r="I635" t="s">
        <v>155</v>
      </c>
      <c r="J635">
        <v>182116.7</v>
      </c>
      <c r="K635">
        <v>0</v>
      </c>
      <c r="L635">
        <v>182116.7</v>
      </c>
      <c r="M635" t="s">
        <v>3042</v>
      </c>
      <c r="O635" t="s">
        <v>157</v>
      </c>
      <c r="P635">
        <v>0</v>
      </c>
    </row>
    <row r="636" spans="1:16" ht="15.75" customHeight="1" x14ac:dyDescent="0.2">
      <c r="A636" t="s">
        <v>3693</v>
      </c>
      <c r="B636" t="s">
        <v>154</v>
      </c>
      <c r="C636" s="37">
        <v>43749</v>
      </c>
      <c r="D636" t="s">
        <v>97</v>
      </c>
      <c r="E636">
        <v>3000000</v>
      </c>
      <c r="F636" s="37">
        <v>44076</v>
      </c>
      <c r="G636" s="37">
        <v>44394</v>
      </c>
      <c r="H636">
        <v>2020</v>
      </c>
      <c r="I636" t="s">
        <v>155</v>
      </c>
      <c r="J636">
        <v>304721.09999999998</v>
      </c>
      <c r="K636">
        <v>0</v>
      </c>
      <c r="L636">
        <v>304721.09999999998</v>
      </c>
      <c r="M636" t="s">
        <v>3298</v>
      </c>
      <c r="O636" t="s">
        <v>164</v>
      </c>
      <c r="P636">
        <v>304721.09999999998</v>
      </c>
    </row>
    <row r="637" spans="1:16" ht="15.75" customHeight="1" x14ac:dyDescent="0.2">
      <c r="A637" t="s">
        <v>3694</v>
      </c>
      <c r="B637" t="s">
        <v>154</v>
      </c>
      <c r="C637" s="37">
        <v>44180</v>
      </c>
      <c r="D637" t="s">
        <v>97</v>
      </c>
      <c r="E637">
        <v>1000000</v>
      </c>
      <c r="F637" s="37">
        <v>44363</v>
      </c>
      <c r="G637" s="37">
        <v>44396</v>
      </c>
      <c r="H637">
        <v>2021</v>
      </c>
      <c r="I637" t="s">
        <v>155</v>
      </c>
      <c r="J637">
        <v>79124.17</v>
      </c>
      <c r="K637">
        <v>0</v>
      </c>
      <c r="L637">
        <v>79124.17</v>
      </c>
      <c r="M637" t="s">
        <v>3119</v>
      </c>
      <c r="O637" t="s">
        <v>164</v>
      </c>
      <c r="P637">
        <v>79124.17</v>
      </c>
    </row>
    <row r="638" spans="1:16" ht="15.75" customHeight="1" x14ac:dyDescent="0.2">
      <c r="A638" t="s">
        <v>3695</v>
      </c>
      <c r="B638" t="s">
        <v>154</v>
      </c>
      <c r="C638" s="37">
        <v>44277</v>
      </c>
      <c r="D638" t="s">
        <v>97</v>
      </c>
      <c r="E638">
        <v>4000000</v>
      </c>
      <c r="F638" s="37">
        <v>44324</v>
      </c>
      <c r="G638" s="37">
        <v>44396</v>
      </c>
      <c r="H638">
        <v>2021</v>
      </c>
      <c r="I638" t="s">
        <v>155</v>
      </c>
      <c r="J638">
        <v>193886.32</v>
      </c>
      <c r="K638">
        <v>0</v>
      </c>
      <c r="L638">
        <v>193886.32</v>
      </c>
      <c r="M638" t="s">
        <v>3194</v>
      </c>
      <c r="O638" t="s">
        <v>164</v>
      </c>
      <c r="P638">
        <v>193886.32</v>
      </c>
    </row>
    <row r="639" spans="1:16" ht="15.75" customHeight="1" x14ac:dyDescent="0.2">
      <c r="A639" t="s">
        <v>3696</v>
      </c>
      <c r="B639" t="s">
        <v>154</v>
      </c>
      <c r="C639" s="37">
        <v>43964</v>
      </c>
      <c r="D639" t="s">
        <v>100</v>
      </c>
      <c r="E639">
        <v>1000000</v>
      </c>
      <c r="F639" s="37">
        <v>44288</v>
      </c>
      <c r="G639" s="37">
        <v>44397</v>
      </c>
      <c r="H639">
        <v>2021</v>
      </c>
      <c r="I639" t="s">
        <v>155</v>
      </c>
      <c r="J639">
        <v>215170.52</v>
      </c>
      <c r="K639">
        <v>0</v>
      </c>
      <c r="L639">
        <v>215170.52</v>
      </c>
      <c r="M639" t="s">
        <v>3146</v>
      </c>
      <c r="O639" t="s">
        <v>164</v>
      </c>
      <c r="P639">
        <v>215170.52</v>
      </c>
    </row>
    <row r="640" spans="1:16" ht="15.75" customHeight="1" x14ac:dyDescent="0.2">
      <c r="A640" t="s">
        <v>3697</v>
      </c>
      <c r="B640" t="s">
        <v>154</v>
      </c>
      <c r="C640" s="37">
        <v>44278</v>
      </c>
      <c r="D640" t="s">
        <v>97</v>
      </c>
      <c r="E640">
        <v>2000000</v>
      </c>
      <c r="F640" s="37">
        <v>44309</v>
      </c>
      <c r="G640" s="37">
        <v>44399</v>
      </c>
      <c r="H640">
        <v>2021</v>
      </c>
      <c r="I640" t="s">
        <v>155</v>
      </c>
      <c r="J640">
        <v>298375.77</v>
      </c>
      <c r="K640">
        <v>0</v>
      </c>
      <c r="L640">
        <v>298375.77</v>
      </c>
      <c r="M640" t="s">
        <v>3101</v>
      </c>
      <c r="O640" t="s">
        <v>164</v>
      </c>
      <c r="P640">
        <v>298375.77</v>
      </c>
    </row>
    <row r="641" spans="1:16" ht="15.75" customHeight="1" x14ac:dyDescent="0.2">
      <c r="A641" t="s">
        <v>3698</v>
      </c>
      <c r="B641" t="s">
        <v>154</v>
      </c>
      <c r="C641" s="37">
        <v>44222</v>
      </c>
      <c r="D641" t="s">
        <v>100</v>
      </c>
      <c r="E641">
        <v>3000000</v>
      </c>
      <c r="F641" s="37">
        <v>44243</v>
      </c>
      <c r="G641" s="37">
        <v>44404</v>
      </c>
      <c r="H641">
        <v>2021</v>
      </c>
      <c r="I641" t="s">
        <v>155</v>
      </c>
      <c r="J641">
        <v>214963.78</v>
      </c>
      <c r="K641">
        <v>0</v>
      </c>
      <c r="L641">
        <v>214963.78</v>
      </c>
      <c r="M641" t="s">
        <v>3146</v>
      </c>
      <c r="O641" t="s">
        <v>164</v>
      </c>
      <c r="P641">
        <v>214963.78</v>
      </c>
    </row>
    <row r="642" spans="1:16" ht="15.75" customHeight="1" x14ac:dyDescent="0.2">
      <c r="A642" t="s">
        <v>3699</v>
      </c>
      <c r="B642" t="s">
        <v>154</v>
      </c>
      <c r="C642" s="37">
        <v>43885</v>
      </c>
      <c r="D642" t="s">
        <v>99</v>
      </c>
      <c r="E642">
        <v>2000000</v>
      </c>
      <c r="F642" s="37">
        <v>44181</v>
      </c>
      <c r="G642" s="37">
        <v>44405</v>
      </c>
      <c r="H642">
        <v>2020</v>
      </c>
      <c r="I642" t="s">
        <v>155</v>
      </c>
      <c r="J642">
        <v>90003.92</v>
      </c>
      <c r="K642">
        <v>0</v>
      </c>
      <c r="L642">
        <v>90003.92</v>
      </c>
      <c r="M642" t="s">
        <v>3046</v>
      </c>
      <c r="O642" t="s">
        <v>164</v>
      </c>
      <c r="P642">
        <v>90003.92</v>
      </c>
    </row>
    <row r="643" spans="1:16" ht="15.75" customHeight="1" x14ac:dyDescent="0.2">
      <c r="A643" t="s">
        <v>3700</v>
      </c>
      <c r="B643" t="s">
        <v>154</v>
      </c>
      <c r="C643" s="37">
        <v>44168</v>
      </c>
      <c r="D643" t="s">
        <v>99</v>
      </c>
      <c r="E643">
        <v>4000000</v>
      </c>
      <c r="F643" s="37">
        <v>44361</v>
      </c>
      <c r="G643" s="37">
        <v>44423</v>
      </c>
      <c r="H643">
        <v>2021</v>
      </c>
      <c r="I643" t="s">
        <v>155</v>
      </c>
      <c r="J643">
        <v>348242.72</v>
      </c>
      <c r="K643">
        <v>0</v>
      </c>
      <c r="L643">
        <v>348242.72</v>
      </c>
      <c r="M643" t="s">
        <v>3298</v>
      </c>
      <c r="O643" t="s">
        <v>164</v>
      </c>
      <c r="P643">
        <v>348242.72</v>
      </c>
    </row>
    <row r="644" spans="1:16" ht="15.75" customHeight="1" x14ac:dyDescent="0.2">
      <c r="A644" t="s">
        <v>3701</v>
      </c>
      <c r="B644" t="s">
        <v>154</v>
      </c>
      <c r="C644" s="37">
        <v>44039</v>
      </c>
      <c r="D644" t="s">
        <v>101</v>
      </c>
      <c r="E644">
        <v>4500000</v>
      </c>
      <c r="F644" s="37">
        <v>44332</v>
      </c>
      <c r="G644" s="37">
        <v>44436</v>
      </c>
      <c r="H644">
        <v>2021</v>
      </c>
      <c r="I644" t="s">
        <v>155</v>
      </c>
      <c r="J644">
        <v>515455.58</v>
      </c>
      <c r="K644">
        <v>0</v>
      </c>
      <c r="L644">
        <v>515455.58</v>
      </c>
      <c r="M644" t="s">
        <v>3343</v>
      </c>
      <c r="O644" t="s">
        <v>164</v>
      </c>
      <c r="P644">
        <v>515455.58</v>
      </c>
    </row>
    <row r="645" spans="1:16" ht="15.75" customHeight="1" x14ac:dyDescent="0.2">
      <c r="A645" t="s">
        <v>3702</v>
      </c>
      <c r="B645" t="s">
        <v>154</v>
      </c>
      <c r="C645" s="37">
        <v>44275</v>
      </c>
      <c r="D645" t="s">
        <v>97</v>
      </c>
      <c r="E645">
        <v>10000000</v>
      </c>
      <c r="F645" s="37">
        <v>44352</v>
      </c>
      <c r="G645" s="37">
        <v>44437</v>
      </c>
      <c r="H645">
        <v>2021</v>
      </c>
      <c r="I645" t="s">
        <v>155</v>
      </c>
      <c r="J645">
        <v>163686.03</v>
      </c>
      <c r="K645">
        <v>0</v>
      </c>
      <c r="L645">
        <v>163686.03</v>
      </c>
      <c r="M645" t="s">
        <v>3104</v>
      </c>
      <c r="O645" t="s">
        <v>157</v>
      </c>
      <c r="P645">
        <v>0</v>
      </c>
    </row>
    <row r="646" spans="1:16" ht="15.75" customHeight="1" x14ac:dyDescent="0.2">
      <c r="A646" t="s">
        <v>3703</v>
      </c>
      <c r="B646" t="s">
        <v>154</v>
      </c>
      <c r="C646" s="37">
        <v>44048</v>
      </c>
      <c r="D646" t="s">
        <v>99</v>
      </c>
      <c r="E646">
        <v>5000000</v>
      </c>
      <c r="F646" s="37">
        <v>44384</v>
      </c>
      <c r="G646" s="37">
        <v>44439</v>
      </c>
      <c r="H646">
        <v>2021</v>
      </c>
      <c r="I646" t="s">
        <v>155</v>
      </c>
      <c r="J646">
        <v>77204.41</v>
      </c>
      <c r="K646">
        <v>0</v>
      </c>
      <c r="L646">
        <v>77204.41</v>
      </c>
      <c r="M646" t="s">
        <v>3141</v>
      </c>
      <c r="O646" t="s">
        <v>164</v>
      </c>
      <c r="P646">
        <v>77204.41</v>
      </c>
    </row>
    <row r="647" spans="1:16" ht="15.75" customHeight="1" x14ac:dyDescent="0.2">
      <c r="A647" t="s">
        <v>3704</v>
      </c>
      <c r="B647" t="s">
        <v>154</v>
      </c>
      <c r="C647" s="37">
        <v>44094</v>
      </c>
      <c r="D647" t="s">
        <v>101</v>
      </c>
      <c r="E647">
        <v>10000000</v>
      </c>
      <c r="F647" s="37">
        <v>44249</v>
      </c>
      <c r="G647" s="37">
        <v>44440</v>
      </c>
      <c r="H647">
        <v>2021</v>
      </c>
      <c r="I647" t="s">
        <v>155</v>
      </c>
      <c r="J647">
        <v>230720.98</v>
      </c>
      <c r="K647">
        <v>0</v>
      </c>
      <c r="L647">
        <v>230720.98</v>
      </c>
      <c r="M647" t="s">
        <v>3008</v>
      </c>
      <c r="O647" t="s">
        <v>164</v>
      </c>
      <c r="P647">
        <v>230720.98</v>
      </c>
    </row>
    <row r="648" spans="1:16" ht="15.75" customHeight="1" x14ac:dyDescent="0.2">
      <c r="A648" t="s">
        <v>3705</v>
      </c>
      <c r="B648" t="s">
        <v>154</v>
      </c>
      <c r="C648" s="37">
        <v>44023</v>
      </c>
      <c r="D648" t="s">
        <v>98</v>
      </c>
      <c r="E648">
        <v>1000000</v>
      </c>
      <c r="F648" s="37">
        <v>44312</v>
      </c>
      <c r="G648" s="37">
        <v>44442</v>
      </c>
      <c r="H648">
        <v>2021</v>
      </c>
      <c r="I648" t="s">
        <v>155</v>
      </c>
      <c r="J648">
        <v>273965.01</v>
      </c>
      <c r="K648">
        <v>0</v>
      </c>
      <c r="L648">
        <v>273965.01</v>
      </c>
      <c r="M648" t="s">
        <v>3006</v>
      </c>
      <c r="O648" t="s">
        <v>164</v>
      </c>
      <c r="P648">
        <v>273965.01</v>
      </c>
    </row>
    <row r="649" spans="1:16" ht="15.75" customHeight="1" x14ac:dyDescent="0.2">
      <c r="A649" t="s">
        <v>3706</v>
      </c>
      <c r="B649" t="s">
        <v>154</v>
      </c>
      <c r="C649" s="37">
        <v>44148</v>
      </c>
      <c r="D649" t="s">
        <v>97</v>
      </c>
      <c r="E649">
        <v>4000000</v>
      </c>
      <c r="F649" s="37">
        <v>44377</v>
      </c>
      <c r="G649" s="37">
        <v>44446</v>
      </c>
      <c r="H649">
        <v>2021</v>
      </c>
      <c r="I649" t="s">
        <v>155</v>
      </c>
      <c r="J649">
        <v>575608.64</v>
      </c>
      <c r="K649">
        <v>0</v>
      </c>
      <c r="L649">
        <v>575608.64</v>
      </c>
      <c r="M649" t="s">
        <v>3040</v>
      </c>
      <c r="O649" t="s">
        <v>157</v>
      </c>
      <c r="P649">
        <v>0</v>
      </c>
    </row>
    <row r="650" spans="1:16" ht="15.75" customHeight="1" x14ac:dyDescent="0.2">
      <c r="A650" t="s">
        <v>3707</v>
      </c>
      <c r="B650" t="s">
        <v>154</v>
      </c>
      <c r="C650" s="37">
        <v>43937</v>
      </c>
      <c r="D650" t="s">
        <v>98</v>
      </c>
      <c r="E650">
        <v>2000000</v>
      </c>
      <c r="F650" s="37">
        <v>44121</v>
      </c>
      <c r="G650" s="37">
        <v>44447</v>
      </c>
      <c r="H650">
        <v>2020</v>
      </c>
      <c r="I650" t="s">
        <v>155</v>
      </c>
      <c r="J650">
        <v>96807.76</v>
      </c>
      <c r="K650">
        <v>0</v>
      </c>
      <c r="L650">
        <v>96807.76</v>
      </c>
      <c r="M650" t="s">
        <v>3131</v>
      </c>
      <c r="O650" t="s">
        <v>164</v>
      </c>
      <c r="P650">
        <v>96807.76</v>
      </c>
    </row>
    <row r="651" spans="1:16" ht="15.75" customHeight="1" x14ac:dyDescent="0.2">
      <c r="A651" t="s">
        <v>3708</v>
      </c>
      <c r="B651" t="s">
        <v>154</v>
      </c>
      <c r="C651" s="37">
        <v>43962</v>
      </c>
      <c r="D651" t="s">
        <v>99</v>
      </c>
      <c r="E651">
        <v>1000000</v>
      </c>
      <c r="F651" s="37">
        <v>43974</v>
      </c>
      <c r="G651" s="37">
        <v>44448</v>
      </c>
      <c r="H651">
        <v>2020</v>
      </c>
      <c r="I651" t="s">
        <v>155</v>
      </c>
      <c r="J651">
        <v>256379.36</v>
      </c>
      <c r="K651">
        <v>0</v>
      </c>
      <c r="L651">
        <v>256379.36</v>
      </c>
      <c r="M651" t="s">
        <v>3006</v>
      </c>
      <c r="O651" t="s">
        <v>157</v>
      </c>
      <c r="P651">
        <v>0</v>
      </c>
    </row>
    <row r="652" spans="1:16" ht="15.75" customHeight="1" x14ac:dyDescent="0.2">
      <c r="A652" t="s">
        <v>3709</v>
      </c>
      <c r="B652" t="s">
        <v>154</v>
      </c>
      <c r="C652" s="37">
        <v>43949</v>
      </c>
      <c r="D652" t="s">
        <v>97</v>
      </c>
      <c r="E652">
        <v>1000000</v>
      </c>
      <c r="F652" s="37">
        <v>44256</v>
      </c>
      <c r="G652" s="37">
        <v>44448</v>
      </c>
      <c r="H652">
        <v>2021</v>
      </c>
      <c r="I652" t="s">
        <v>155</v>
      </c>
      <c r="J652">
        <v>77887.86</v>
      </c>
      <c r="K652">
        <v>0</v>
      </c>
      <c r="L652">
        <v>77887.86</v>
      </c>
      <c r="M652" t="s">
        <v>3141</v>
      </c>
      <c r="O652" t="s">
        <v>164</v>
      </c>
      <c r="P652">
        <v>77887.86</v>
      </c>
    </row>
    <row r="653" spans="1:16" ht="15.75" customHeight="1" x14ac:dyDescent="0.2">
      <c r="A653" t="s">
        <v>3710</v>
      </c>
      <c r="B653" t="s">
        <v>154</v>
      </c>
      <c r="C653" s="37">
        <v>44333</v>
      </c>
      <c r="D653" t="s">
        <v>100</v>
      </c>
      <c r="E653">
        <v>4000000</v>
      </c>
      <c r="F653" s="37">
        <v>44369</v>
      </c>
      <c r="G653" s="37">
        <v>44449</v>
      </c>
      <c r="H653">
        <v>2021</v>
      </c>
      <c r="I653" t="s">
        <v>155</v>
      </c>
      <c r="J653">
        <v>83815.320000000007</v>
      </c>
      <c r="K653">
        <v>0</v>
      </c>
      <c r="L653">
        <v>83815.320000000007</v>
      </c>
      <c r="M653" t="s">
        <v>3141</v>
      </c>
      <c r="O653" t="s">
        <v>164</v>
      </c>
      <c r="P653">
        <v>83815.320000000007</v>
      </c>
    </row>
    <row r="654" spans="1:16" ht="15.75" customHeight="1" x14ac:dyDescent="0.2">
      <c r="A654" t="s">
        <v>3711</v>
      </c>
      <c r="B654" t="s">
        <v>154</v>
      </c>
      <c r="C654" s="37">
        <v>44172</v>
      </c>
      <c r="D654" t="s">
        <v>97</v>
      </c>
      <c r="E654">
        <v>4000000</v>
      </c>
      <c r="F654" s="37">
        <v>44411</v>
      </c>
      <c r="G654" s="37">
        <v>44451</v>
      </c>
      <c r="H654">
        <v>2021</v>
      </c>
      <c r="I654" t="s">
        <v>155</v>
      </c>
      <c r="J654">
        <v>260226.59</v>
      </c>
      <c r="K654">
        <v>0</v>
      </c>
      <c r="L654">
        <v>260226.59</v>
      </c>
      <c r="M654" t="s">
        <v>3066</v>
      </c>
      <c r="O654" t="s">
        <v>164</v>
      </c>
      <c r="P654">
        <v>260226.59</v>
      </c>
    </row>
    <row r="655" spans="1:16" ht="15.75" customHeight="1" x14ac:dyDescent="0.2">
      <c r="A655" t="s">
        <v>3712</v>
      </c>
      <c r="B655" t="s">
        <v>154</v>
      </c>
      <c r="C655" s="37">
        <v>43532</v>
      </c>
      <c r="D655" t="s">
        <v>100</v>
      </c>
      <c r="E655">
        <v>10000000</v>
      </c>
      <c r="F655" s="37">
        <v>43695</v>
      </c>
      <c r="G655" s="37">
        <v>44459</v>
      </c>
      <c r="H655">
        <v>2019</v>
      </c>
      <c r="I655" t="s">
        <v>155</v>
      </c>
      <c r="J655">
        <v>149264.70000000001</v>
      </c>
      <c r="K655">
        <v>0</v>
      </c>
      <c r="L655">
        <v>149264.70000000001</v>
      </c>
      <c r="M655" t="s">
        <v>3027</v>
      </c>
      <c r="O655" t="s">
        <v>164</v>
      </c>
      <c r="P655">
        <v>149264.70000000001</v>
      </c>
    </row>
    <row r="656" spans="1:16" ht="15.75" customHeight="1" x14ac:dyDescent="0.2">
      <c r="A656" t="s">
        <v>3713</v>
      </c>
      <c r="B656" t="s">
        <v>154</v>
      </c>
      <c r="C656" s="37">
        <v>44179</v>
      </c>
      <c r="D656" t="s">
        <v>98</v>
      </c>
      <c r="E656">
        <v>5000000</v>
      </c>
      <c r="F656" s="37">
        <v>44410</v>
      </c>
      <c r="G656" s="37">
        <v>44462</v>
      </c>
      <c r="H656">
        <v>2021</v>
      </c>
      <c r="I656" t="s">
        <v>155</v>
      </c>
      <c r="J656">
        <v>345729.57</v>
      </c>
      <c r="K656">
        <v>0</v>
      </c>
      <c r="L656">
        <v>345729.57</v>
      </c>
      <c r="M656" t="s">
        <v>3200</v>
      </c>
      <c r="O656" t="s">
        <v>164</v>
      </c>
      <c r="P656">
        <v>345729.57</v>
      </c>
    </row>
    <row r="657" spans="1:16" ht="15.75" customHeight="1" x14ac:dyDescent="0.2">
      <c r="A657" t="s">
        <v>3714</v>
      </c>
      <c r="B657" t="s">
        <v>154</v>
      </c>
      <c r="C657" s="37">
        <v>43954</v>
      </c>
      <c r="D657" t="s">
        <v>97</v>
      </c>
      <c r="E657">
        <v>3500000</v>
      </c>
      <c r="F657" s="37">
        <v>44102</v>
      </c>
      <c r="G657" s="37">
        <v>44462</v>
      </c>
      <c r="H657">
        <v>2020</v>
      </c>
      <c r="I657" t="s">
        <v>155</v>
      </c>
      <c r="J657">
        <v>201732.25</v>
      </c>
      <c r="K657">
        <v>0</v>
      </c>
      <c r="L657">
        <v>201732.25</v>
      </c>
      <c r="M657" t="s">
        <v>3018</v>
      </c>
      <c r="O657" t="s">
        <v>164</v>
      </c>
      <c r="P657">
        <v>201732.25</v>
      </c>
    </row>
    <row r="658" spans="1:16" ht="15.75" customHeight="1" x14ac:dyDescent="0.2">
      <c r="A658" t="s">
        <v>3715</v>
      </c>
      <c r="B658" t="s">
        <v>154</v>
      </c>
      <c r="C658" s="37">
        <v>44150</v>
      </c>
      <c r="D658" t="s">
        <v>99</v>
      </c>
      <c r="E658">
        <v>4000000</v>
      </c>
      <c r="F658" s="37">
        <v>44274</v>
      </c>
      <c r="G658" s="37">
        <v>44462</v>
      </c>
      <c r="H658">
        <v>2021</v>
      </c>
      <c r="I658" t="s">
        <v>155</v>
      </c>
      <c r="J658">
        <v>539027.57999999996</v>
      </c>
      <c r="K658">
        <v>0</v>
      </c>
      <c r="L658">
        <v>539027.57999999996</v>
      </c>
      <c r="M658" t="s">
        <v>3343</v>
      </c>
      <c r="O658" t="s">
        <v>164</v>
      </c>
      <c r="P658">
        <v>539027.57999999996</v>
      </c>
    </row>
    <row r="659" spans="1:16" ht="15.75" customHeight="1" x14ac:dyDescent="0.2">
      <c r="A659" t="s">
        <v>3716</v>
      </c>
      <c r="B659" t="s">
        <v>154</v>
      </c>
      <c r="C659" s="37">
        <v>44277</v>
      </c>
      <c r="D659" t="s">
        <v>97</v>
      </c>
      <c r="E659">
        <v>4000000</v>
      </c>
      <c r="F659" s="37">
        <v>44395</v>
      </c>
      <c r="G659" s="37">
        <v>44463</v>
      </c>
      <c r="H659">
        <v>2021</v>
      </c>
      <c r="I659" t="s">
        <v>155</v>
      </c>
      <c r="J659">
        <v>259917.74</v>
      </c>
      <c r="K659">
        <v>0</v>
      </c>
      <c r="L659">
        <v>259917.74</v>
      </c>
      <c r="M659" t="s">
        <v>3006</v>
      </c>
      <c r="O659" t="s">
        <v>164</v>
      </c>
      <c r="P659">
        <v>259917.74</v>
      </c>
    </row>
    <row r="660" spans="1:16" ht="15.75" customHeight="1" x14ac:dyDescent="0.2">
      <c r="A660" t="s">
        <v>3717</v>
      </c>
      <c r="B660" t="s">
        <v>154</v>
      </c>
      <c r="C660" s="37">
        <v>44285</v>
      </c>
      <c r="D660" t="s">
        <v>97</v>
      </c>
      <c r="E660">
        <v>10000000</v>
      </c>
      <c r="F660" s="37">
        <v>44384</v>
      </c>
      <c r="G660" s="37">
        <v>44463</v>
      </c>
      <c r="H660">
        <v>2021</v>
      </c>
      <c r="I660" t="s">
        <v>155</v>
      </c>
      <c r="J660">
        <v>190659.07</v>
      </c>
      <c r="K660">
        <v>0</v>
      </c>
      <c r="L660">
        <v>190659.07</v>
      </c>
      <c r="M660" t="s">
        <v>3194</v>
      </c>
      <c r="O660" t="s">
        <v>164</v>
      </c>
      <c r="P660">
        <v>190659.07</v>
      </c>
    </row>
    <row r="661" spans="1:16" ht="15.75" customHeight="1" x14ac:dyDescent="0.2">
      <c r="A661" t="s">
        <v>3718</v>
      </c>
      <c r="B661" t="s">
        <v>154</v>
      </c>
      <c r="C661" s="37">
        <v>44172</v>
      </c>
      <c r="D661" t="s">
        <v>97</v>
      </c>
      <c r="E661">
        <v>5000000</v>
      </c>
      <c r="F661" s="37">
        <v>44428</v>
      </c>
      <c r="G661" s="37">
        <v>44466</v>
      </c>
      <c r="H661">
        <v>2021</v>
      </c>
      <c r="I661" t="s">
        <v>155</v>
      </c>
      <c r="J661">
        <v>101397.96</v>
      </c>
      <c r="K661">
        <v>0</v>
      </c>
      <c r="L661">
        <v>101397.96</v>
      </c>
      <c r="M661" t="s">
        <v>3029</v>
      </c>
      <c r="O661" t="s">
        <v>164</v>
      </c>
      <c r="P661">
        <v>101397.96</v>
      </c>
    </row>
    <row r="662" spans="1:16" ht="15.75" customHeight="1" x14ac:dyDescent="0.2">
      <c r="A662" t="s">
        <v>3719</v>
      </c>
      <c r="B662" t="s">
        <v>154</v>
      </c>
      <c r="C662" s="37">
        <v>44190</v>
      </c>
      <c r="D662" t="s">
        <v>98</v>
      </c>
      <c r="E662">
        <v>2000000</v>
      </c>
      <c r="F662" s="37">
        <v>44190</v>
      </c>
      <c r="G662" s="37">
        <v>44469</v>
      </c>
      <c r="H662">
        <v>2020</v>
      </c>
      <c r="I662" t="s">
        <v>155</v>
      </c>
      <c r="J662">
        <v>83931.96</v>
      </c>
      <c r="K662">
        <v>0</v>
      </c>
      <c r="L662">
        <v>83931.96</v>
      </c>
      <c r="M662" t="s">
        <v>3141</v>
      </c>
      <c r="O662" t="s">
        <v>164</v>
      </c>
      <c r="P662">
        <v>83931.96</v>
      </c>
    </row>
    <row r="663" spans="1:16" ht="15.75" customHeight="1" x14ac:dyDescent="0.2">
      <c r="A663" t="s">
        <v>3720</v>
      </c>
      <c r="B663" t="s">
        <v>154</v>
      </c>
      <c r="C663" s="37">
        <v>44237</v>
      </c>
      <c r="D663" t="s">
        <v>97</v>
      </c>
      <c r="E663">
        <v>5000000</v>
      </c>
      <c r="F663" s="37">
        <v>44421</v>
      </c>
      <c r="G663" s="37">
        <v>44469</v>
      </c>
      <c r="H663">
        <v>2021</v>
      </c>
      <c r="I663" t="s">
        <v>155</v>
      </c>
      <c r="J663">
        <v>117121.01</v>
      </c>
      <c r="K663">
        <v>0</v>
      </c>
      <c r="L663">
        <v>117121.01</v>
      </c>
      <c r="M663" t="s">
        <v>3010</v>
      </c>
      <c r="O663" t="s">
        <v>164</v>
      </c>
      <c r="P663">
        <v>117121.01</v>
      </c>
    </row>
    <row r="664" spans="1:16" ht="15.75" customHeight="1" x14ac:dyDescent="0.2">
      <c r="A664" t="s">
        <v>3721</v>
      </c>
      <c r="B664" t="s">
        <v>698</v>
      </c>
      <c r="C664" s="37">
        <v>44125</v>
      </c>
      <c r="D664" t="s">
        <v>99</v>
      </c>
      <c r="E664">
        <v>500000</v>
      </c>
      <c r="F664" s="37">
        <v>44405</v>
      </c>
      <c r="G664" s="37">
        <v>44471</v>
      </c>
      <c r="H664">
        <v>2021</v>
      </c>
      <c r="I664" t="s">
        <v>155</v>
      </c>
      <c r="J664">
        <v>66062.460000000006</v>
      </c>
      <c r="K664">
        <v>13372.45</v>
      </c>
      <c r="L664">
        <v>79434.91</v>
      </c>
      <c r="M664" t="s">
        <v>3059</v>
      </c>
      <c r="O664" t="s">
        <v>164</v>
      </c>
      <c r="P664">
        <v>79434.91</v>
      </c>
    </row>
    <row r="665" spans="1:16" ht="15.75" customHeight="1" x14ac:dyDescent="0.2">
      <c r="A665" t="s">
        <v>3722</v>
      </c>
      <c r="B665" t="s">
        <v>154</v>
      </c>
      <c r="C665" s="37">
        <v>43850</v>
      </c>
      <c r="D665" t="s">
        <v>100</v>
      </c>
      <c r="E665">
        <v>1000000</v>
      </c>
      <c r="F665" s="37">
        <v>44015</v>
      </c>
      <c r="G665" s="37">
        <v>44471</v>
      </c>
      <c r="H665">
        <v>2020</v>
      </c>
      <c r="I665" t="s">
        <v>155</v>
      </c>
      <c r="J665">
        <v>104955.43</v>
      </c>
      <c r="K665">
        <v>0</v>
      </c>
      <c r="L665">
        <v>104955.43</v>
      </c>
      <c r="M665" t="s">
        <v>3016</v>
      </c>
      <c r="O665" t="s">
        <v>164</v>
      </c>
      <c r="P665">
        <v>104955.43</v>
      </c>
    </row>
    <row r="666" spans="1:16" ht="15.75" customHeight="1" x14ac:dyDescent="0.2">
      <c r="A666" t="s">
        <v>3723</v>
      </c>
      <c r="B666" t="s">
        <v>154</v>
      </c>
      <c r="C666" s="37">
        <v>44204</v>
      </c>
      <c r="D666" t="s">
        <v>100</v>
      </c>
      <c r="E666">
        <v>10000000</v>
      </c>
      <c r="F666" s="37">
        <v>44208</v>
      </c>
      <c r="G666" s="37">
        <v>44474</v>
      </c>
      <c r="H666">
        <v>2021</v>
      </c>
      <c r="I666" t="s">
        <v>155</v>
      </c>
      <c r="J666">
        <v>1194578.1000000001</v>
      </c>
      <c r="K666">
        <v>0</v>
      </c>
      <c r="L666">
        <v>1194578.1000000001</v>
      </c>
      <c r="M666" t="s">
        <v>3320</v>
      </c>
      <c r="O666" t="s">
        <v>164</v>
      </c>
      <c r="P666">
        <v>1194578.1000000001</v>
      </c>
    </row>
    <row r="667" spans="1:16" ht="15.75" customHeight="1" x14ac:dyDescent="0.2">
      <c r="A667" t="s">
        <v>3724</v>
      </c>
      <c r="B667" t="s">
        <v>154</v>
      </c>
      <c r="C667" s="37">
        <v>43975</v>
      </c>
      <c r="D667" t="s">
        <v>98</v>
      </c>
      <c r="E667">
        <v>2500000</v>
      </c>
      <c r="F667" s="37">
        <v>44078</v>
      </c>
      <c r="G667" s="37">
        <v>44476</v>
      </c>
      <c r="H667">
        <v>2020</v>
      </c>
      <c r="I667" t="s">
        <v>155</v>
      </c>
      <c r="J667">
        <v>122968.46</v>
      </c>
      <c r="K667">
        <v>0</v>
      </c>
      <c r="L667">
        <v>122968.46</v>
      </c>
      <c r="M667" t="s">
        <v>3010</v>
      </c>
      <c r="O667" t="s">
        <v>164</v>
      </c>
      <c r="P667">
        <v>122968.46</v>
      </c>
    </row>
    <row r="668" spans="1:16" ht="15.75" customHeight="1" x14ac:dyDescent="0.2">
      <c r="A668" t="s">
        <v>3725</v>
      </c>
      <c r="B668" t="s">
        <v>154</v>
      </c>
      <c r="C668" s="37">
        <v>44100</v>
      </c>
      <c r="D668" t="s">
        <v>97</v>
      </c>
      <c r="E668">
        <v>2500000</v>
      </c>
      <c r="F668" s="37">
        <v>44377</v>
      </c>
      <c r="G668" s="37">
        <v>44476</v>
      </c>
      <c r="H668">
        <v>2021</v>
      </c>
      <c r="I668" t="s">
        <v>155</v>
      </c>
      <c r="J668">
        <v>62069.46</v>
      </c>
      <c r="K668">
        <v>0</v>
      </c>
      <c r="L668">
        <v>62069.46</v>
      </c>
      <c r="M668" t="s">
        <v>3038</v>
      </c>
      <c r="O668" t="s">
        <v>164</v>
      </c>
      <c r="P668">
        <v>62069.46</v>
      </c>
    </row>
    <row r="669" spans="1:16" ht="15.75" customHeight="1" x14ac:dyDescent="0.2">
      <c r="A669" t="s">
        <v>3726</v>
      </c>
      <c r="B669" t="s">
        <v>154</v>
      </c>
      <c r="C669" s="37">
        <v>43959</v>
      </c>
      <c r="D669" t="s">
        <v>99</v>
      </c>
      <c r="E669">
        <v>2000000</v>
      </c>
      <c r="F669" s="37">
        <v>44031</v>
      </c>
      <c r="G669" s="37">
        <v>44479</v>
      </c>
      <c r="H669">
        <v>2020</v>
      </c>
      <c r="I669" t="s">
        <v>155</v>
      </c>
      <c r="J669">
        <v>882389.86</v>
      </c>
      <c r="K669">
        <v>0</v>
      </c>
      <c r="L669">
        <v>882389.86</v>
      </c>
      <c r="M669" t="s">
        <v>3098</v>
      </c>
      <c r="O669" t="s">
        <v>164</v>
      </c>
      <c r="P669">
        <v>882389.86</v>
      </c>
    </row>
    <row r="670" spans="1:16" ht="15.75" customHeight="1" x14ac:dyDescent="0.2">
      <c r="A670" t="s">
        <v>3727</v>
      </c>
      <c r="B670" t="s">
        <v>154</v>
      </c>
      <c r="C670" s="37">
        <v>43874</v>
      </c>
      <c r="D670" t="s">
        <v>100</v>
      </c>
      <c r="E670">
        <v>4000000</v>
      </c>
      <c r="F670" s="37">
        <v>43954</v>
      </c>
      <c r="G670" s="37">
        <v>44490</v>
      </c>
      <c r="H670">
        <v>2020</v>
      </c>
      <c r="I670" t="s">
        <v>155</v>
      </c>
      <c r="J670">
        <v>212761.89</v>
      </c>
      <c r="K670">
        <v>0</v>
      </c>
      <c r="L670">
        <v>212761.89</v>
      </c>
      <c r="M670" t="s">
        <v>3053</v>
      </c>
      <c r="O670" t="s">
        <v>164</v>
      </c>
      <c r="P670">
        <v>212761.89</v>
      </c>
    </row>
    <row r="671" spans="1:16" ht="15.75" customHeight="1" x14ac:dyDescent="0.2">
      <c r="A671" t="s">
        <v>3728</v>
      </c>
      <c r="B671" t="s">
        <v>154</v>
      </c>
      <c r="C671" s="37">
        <v>44127</v>
      </c>
      <c r="D671" t="s">
        <v>97</v>
      </c>
      <c r="E671">
        <v>3500000</v>
      </c>
      <c r="F671" s="37">
        <v>44264</v>
      </c>
      <c r="G671" s="37">
        <v>44494</v>
      </c>
      <c r="H671">
        <v>2021</v>
      </c>
      <c r="I671" t="s">
        <v>155</v>
      </c>
      <c r="J671">
        <v>698950.18</v>
      </c>
      <c r="K671">
        <v>0</v>
      </c>
      <c r="L671">
        <v>698950.18</v>
      </c>
      <c r="M671" t="s">
        <v>3250</v>
      </c>
      <c r="O671" t="s">
        <v>157</v>
      </c>
      <c r="P671">
        <v>0</v>
      </c>
    </row>
    <row r="672" spans="1:16" ht="15.75" customHeight="1" x14ac:dyDescent="0.2">
      <c r="A672" t="s">
        <v>3729</v>
      </c>
      <c r="B672" t="s">
        <v>154</v>
      </c>
      <c r="C672" s="37">
        <v>44121</v>
      </c>
      <c r="D672" t="s">
        <v>98</v>
      </c>
      <c r="E672">
        <v>2500000</v>
      </c>
      <c r="F672" s="37">
        <v>44385</v>
      </c>
      <c r="G672" s="37">
        <v>44495</v>
      </c>
      <c r="H672">
        <v>2021</v>
      </c>
      <c r="I672" t="s">
        <v>155</v>
      </c>
      <c r="J672">
        <v>115337.46</v>
      </c>
      <c r="K672">
        <v>0</v>
      </c>
      <c r="L672">
        <v>115337.46</v>
      </c>
      <c r="M672" t="s">
        <v>3139</v>
      </c>
      <c r="O672" t="s">
        <v>164</v>
      </c>
      <c r="P672">
        <v>115337.46</v>
      </c>
    </row>
    <row r="673" spans="1:16" ht="15.75" customHeight="1" x14ac:dyDescent="0.2">
      <c r="A673" t="s">
        <v>3730</v>
      </c>
      <c r="B673" t="s">
        <v>154</v>
      </c>
      <c r="C673" s="37">
        <v>44187</v>
      </c>
      <c r="D673" t="s">
        <v>97</v>
      </c>
      <c r="E673">
        <v>5000000</v>
      </c>
      <c r="F673" s="37">
        <v>44440</v>
      </c>
      <c r="G673" s="37">
        <v>44496</v>
      </c>
      <c r="H673">
        <v>2021</v>
      </c>
      <c r="I673" t="s">
        <v>155</v>
      </c>
      <c r="J673">
        <v>663762.92000000004</v>
      </c>
      <c r="K673">
        <v>0</v>
      </c>
      <c r="L673">
        <v>663762.92000000004</v>
      </c>
      <c r="M673" t="s">
        <v>3186</v>
      </c>
      <c r="O673" t="s">
        <v>164</v>
      </c>
      <c r="P673">
        <v>663762.92000000004</v>
      </c>
    </row>
    <row r="674" spans="1:16" ht="15.75" customHeight="1" x14ac:dyDescent="0.2">
      <c r="A674" t="s">
        <v>3731</v>
      </c>
      <c r="B674" t="s">
        <v>154</v>
      </c>
      <c r="C674" s="37">
        <v>44089</v>
      </c>
      <c r="D674" t="s">
        <v>98</v>
      </c>
      <c r="E674">
        <v>2000000</v>
      </c>
      <c r="F674" s="37">
        <v>44316</v>
      </c>
      <c r="G674" s="37">
        <v>44498</v>
      </c>
      <c r="H674">
        <v>2021</v>
      </c>
      <c r="I674" t="s">
        <v>155</v>
      </c>
      <c r="J674">
        <v>86837.33</v>
      </c>
      <c r="K674">
        <v>0</v>
      </c>
      <c r="L674">
        <v>86837.33</v>
      </c>
      <c r="M674" t="s">
        <v>3046</v>
      </c>
      <c r="O674" t="s">
        <v>164</v>
      </c>
      <c r="P674">
        <v>86837.33</v>
      </c>
    </row>
    <row r="675" spans="1:16" ht="15.75" customHeight="1" x14ac:dyDescent="0.2">
      <c r="A675" t="s">
        <v>3732</v>
      </c>
      <c r="B675" t="s">
        <v>154</v>
      </c>
      <c r="C675" s="37">
        <v>44119</v>
      </c>
      <c r="D675" t="s">
        <v>97</v>
      </c>
      <c r="E675">
        <v>3000000</v>
      </c>
      <c r="F675" s="37">
        <v>44459</v>
      </c>
      <c r="G675" s="37">
        <v>44503</v>
      </c>
      <c r="H675">
        <v>2021</v>
      </c>
      <c r="I675" t="s">
        <v>155</v>
      </c>
      <c r="J675">
        <v>222504.94</v>
      </c>
      <c r="K675">
        <v>0</v>
      </c>
      <c r="L675">
        <v>222504.94</v>
      </c>
      <c r="M675" t="s">
        <v>3053</v>
      </c>
      <c r="O675" t="s">
        <v>164</v>
      </c>
      <c r="P675">
        <v>222504.94</v>
      </c>
    </row>
    <row r="676" spans="1:16" ht="15.75" customHeight="1" x14ac:dyDescent="0.2">
      <c r="A676" t="s">
        <v>3733</v>
      </c>
      <c r="B676" t="s">
        <v>154</v>
      </c>
      <c r="C676" s="37">
        <v>43824</v>
      </c>
      <c r="D676" t="s">
        <v>100</v>
      </c>
      <c r="E676">
        <v>5000000</v>
      </c>
      <c r="F676" s="37">
        <v>43957</v>
      </c>
      <c r="G676" s="37">
        <v>44505</v>
      </c>
      <c r="H676">
        <v>2020</v>
      </c>
      <c r="I676" t="s">
        <v>155</v>
      </c>
      <c r="J676">
        <v>129184.58</v>
      </c>
      <c r="K676">
        <v>0</v>
      </c>
      <c r="L676">
        <v>129184.58</v>
      </c>
      <c r="M676" t="s">
        <v>3110</v>
      </c>
      <c r="O676" t="s">
        <v>164</v>
      </c>
      <c r="P676">
        <v>129184.58</v>
      </c>
    </row>
    <row r="677" spans="1:16" ht="15.75" customHeight="1" x14ac:dyDescent="0.2">
      <c r="A677" t="s">
        <v>3734</v>
      </c>
      <c r="B677" t="s">
        <v>154</v>
      </c>
      <c r="C677" s="37">
        <v>43976</v>
      </c>
      <c r="D677" t="s">
        <v>97</v>
      </c>
      <c r="E677">
        <v>500000</v>
      </c>
      <c r="F677" s="37">
        <v>44220</v>
      </c>
      <c r="G677" s="37">
        <v>44506</v>
      </c>
      <c r="H677">
        <v>2021</v>
      </c>
      <c r="I677" t="s">
        <v>155</v>
      </c>
      <c r="J677">
        <v>202880.63</v>
      </c>
      <c r="K677">
        <v>0</v>
      </c>
      <c r="L677">
        <v>202880.63</v>
      </c>
      <c r="M677" t="s">
        <v>3053</v>
      </c>
      <c r="O677" t="s">
        <v>157</v>
      </c>
      <c r="P677">
        <v>0</v>
      </c>
    </row>
    <row r="678" spans="1:16" ht="15.75" customHeight="1" x14ac:dyDescent="0.2">
      <c r="A678" t="s">
        <v>3735</v>
      </c>
      <c r="B678" t="s">
        <v>154</v>
      </c>
      <c r="C678" s="37">
        <v>44143</v>
      </c>
      <c r="D678" t="s">
        <v>100</v>
      </c>
      <c r="E678">
        <v>1000000</v>
      </c>
      <c r="F678" s="37">
        <v>44451</v>
      </c>
      <c r="G678" s="37">
        <v>44509</v>
      </c>
      <c r="H678">
        <v>2021</v>
      </c>
      <c r="I678" t="s">
        <v>155</v>
      </c>
      <c r="J678">
        <v>281410.90000000002</v>
      </c>
      <c r="K678">
        <v>0</v>
      </c>
      <c r="L678">
        <v>281410.90000000002</v>
      </c>
      <c r="M678" t="s">
        <v>3066</v>
      </c>
      <c r="O678" t="s">
        <v>164</v>
      </c>
      <c r="P678">
        <v>281410.90000000002</v>
      </c>
    </row>
    <row r="679" spans="1:16" ht="15.75" customHeight="1" x14ac:dyDescent="0.2">
      <c r="A679" t="s">
        <v>3736</v>
      </c>
      <c r="B679" t="s">
        <v>154</v>
      </c>
      <c r="C679" s="37">
        <v>44238</v>
      </c>
      <c r="D679" t="s">
        <v>97</v>
      </c>
      <c r="E679">
        <v>10000000</v>
      </c>
      <c r="F679" s="37">
        <v>44285</v>
      </c>
      <c r="G679" s="37">
        <v>44510</v>
      </c>
      <c r="H679">
        <v>2021</v>
      </c>
      <c r="I679" t="s">
        <v>155</v>
      </c>
      <c r="J679">
        <v>69706.25</v>
      </c>
      <c r="K679">
        <v>0</v>
      </c>
      <c r="L679">
        <v>69706.25</v>
      </c>
      <c r="M679" t="s">
        <v>3044</v>
      </c>
      <c r="O679" t="s">
        <v>164</v>
      </c>
      <c r="P679">
        <v>69706.25</v>
      </c>
    </row>
    <row r="680" spans="1:16" ht="15.75" customHeight="1" x14ac:dyDescent="0.2">
      <c r="A680" t="s">
        <v>3737</v>
      </c>
      <c r="B680" t="s">
        <v>154</v>
      </c>
      <c r="C680" s="37">
        <v>44031</v>
      </c>
      <c r="D680" t="s">
        <v>98</v>
      </c>
      <c r="E680">
        <v>1000000</v>
      </c>
      <c r="F680" s="37">
        <v>44380</v>
      </c>
      <c r="G680" s="37">
        <v>44514</v>
      </c>
      <c r="H680">
        <v>2021</v>
      </c>
      <c r="I680" t="s">
        <v>155</v>
      </c>
      <c r="J680">
        <v>133400.56</v>
      </c>
      <c r="K680">
        <v>0</v>
      </c>
      <c r="L680">
        <v>133400.56</v>
      </c>
      <c r="M680" t="s">
        <v>3110</v>
      </c>
      <c r="O680" t="s">
        <v>164</v>
      </c>
      <c r="P680">
        <v>133400.56</v>
      </c>
    </row>
    <row r="681" spans="1:16" ht="15.75" customHeight="1" x14ac:dyDescent="0.2">
      <c r="A681" t="s">
        <v>3738</v>
      </c>
      <c r="B681" t="s">
        <v>154</v>
      </c>
      <c r="C681" s="37">
        <v>44230</v>
      </c>
      <c r="D681" t="s">
        <v>99</v>
      </c>
      <c r="E681">
        <v>2000000</v>
      </c>
      <c r="F681" s="37">
        <v>44424</v>
      </c>
      <c r="G681" s="37">
        <v>44518</v>
      </c>
      <c r="H681">
        <v>2021</v>
      </c>
      <c r="I681" t="s">
        <v>155</v>
      </c>
      <c r="J681">
        <v>967568.34</v>
      </c>
      <c r="K681">
        <v>0</v>
      </c>
      <c r="L681">
        <v>967568.34</v>
      </c>
      <c r="M681" t="s">
        <v>3098</v>
      </c>
      <c r="O681" t="s">
        <v>164</v>
      </c>
      <c r="P681">
        <v>967568.34</v>
      </c>
    </row>
    <row r="682" spans="1:16" ht="15.75" customHeight="1" x14ac:dyDescent="0.2">
      <c r="A682" t="s">
        <v>3739</v>
      </c>
      <c r="B682" t="s">
        <v>154</v>
      </c>
      <c r="C682" s="37">
        <v>44166</v>
      </c>
      <c r="D682" t="s">
        <v>97</v>
      </c>
      <c r="E682">
        <v>1000000</v>
      </c>
      <c r="F682" s="37">
        <v>44486</v>
      </c>
      <c r="G682" s="37">
        <v>44520</v>
      </c>
      <c r="H682">
        <v>2021</v>
      </c>
      <c r="I682" t="s">
        <v>155</v>
      </c>
      <c r="J682">
        <v>98191.72</v>
      </c>
      <c r="K682">
        <v>0</v>
      </c>
      <c r="L682">
        <v>98191.72</v>
      </c>
      <c r="M682" t="s">
        <v>3089</v>
      </c>
      <c r="O682" t="s">
        <v>164</v>
      </c>
      <c r="P682">
        <v>98191.72</v>
      </c>
    </row>
    <row r="683" spans="1:16" ht="15.75" customHeight="1" x14ac:dyDescent="0.2">
      <c r="A683" t="s">
        <v>3740</v>
      </c>
      <c r="B683" t="s">
        <v>154</v>
      </c>
      <c r="C683" s="37">
        <v>44212</v>
      </c>
      <c r="D683" t="s">
        <v>97</v>
      </c>
      <c r="E683">
        <v>1000000</v>
      </c>
      <c r="F683" s="37">
        <v>44494</v>
      </c>
      <c r="G683" s="37">
        <v>44536</v>
      </c>
      <c r="H683">
        <v>2021</v>
      </c>
      <c r="I683" t="s">
        <v>155</v>
      </c>
      <c r="J683">
        <v>243403.02</v>
      </c>
      <c r="K683">
        <v>0</v>
      </c>
      <c r="L683">
        <v>243403.02</v>
      </c>
      <c r="M683" t="s">
        <v>3106</v>
      </c>
      <c r="O683" t="s">
        <v>164</v>
      </c>
      <c r="P683">
        <v>243403.02</v>
      </c>
    </row>
    <row r="684" spans="1:16" ht="15.75" customHeight="1" x14ac:dyDescent="0.2">
      <c r="A684" t="s">
        <v>3741</v>
      </c>
      <c r="B684" t="s">
        <v>154</v>
      </c>
      <c r="C684" s="37">
        <v>44287</v>
      </c>
      <c r="D684" t="s">
        <v>97</v>
      </c>
      <c r="E684">
        <v>2000000</v>
      </c>
      <c r="F684" s="37">
        <v>44492</v>
      </c>
      <c r="G684" s="37">
        <v>44536</v>
      </c>
      <c r="H684">
        <v>2021</v>
      </c>
      <c r="I684" t="s">
        <v>155</v>
      </c>
      <c r="J684">
        <v>137182.07999999999</v>
      </c>
      <c r="K684">
        <v>0</v>
      </c>
      <c r="L684">
        <v>137182.07999999999</v>
      </c>
      <c r="M684" t="s">
        <v>3110</v>
      </c>
      <c r="O684" t="s">
        <v>164</v>
      </c>
      <c r="P684">
        <v>137182.07999999999</v>
      </c>
    </row>
    <row r="685" spans="1:16" ht="15.75" customHeight="1" x14ac:dyDescent="0.2">
      <c r="A685" t="s">
        <v>3742</v>
      </c>
      <c r="B685" t="s">
        <v>154</v>
      </c>
      <c r="C685" s="37">
        <v>44174</v>
      </c>
      <c r="D685" t="s">
        <v>97</v>
      </c>
      <c r="E685">
        <v>10000000</v>
      </c>
      <c r="F685" s="37">
        <v>44354</v>
      </c>
      <c r="G685" s="37">
        <v>44543</v>
      </c>
      <c r="H685">
        <v>2021</v>
      </c>
      <c r="I685" t="s">
        <v>155</v>
      </c>
      <c r="J685">
        <v>233667.81</v>
      </c>
      <c r="K685">
        <v>0</v>
      </c>
      <c r="L685">
        <v>233667.81</v>
      </c>
      <c r="M685" t="s">
        <v>3106</v>
      </c>
      <c r="O685" t="s">
        <v>164</v>
      </c>
      <c r="P685">
        <v>233667.81</v>
      </c>
    </row>
    <row r="686" spans="1:16" ht="15.75" customHeight="1" x14ac:dyDescent="0.2">
      <c r="A686" t="s">
        <v>3743</v>
      </c>
      <c r="B686" t="s">
        <v>154</v>
      </c>
      <c r="C686" s="37">
        <v>44245</v>
      </c>
      <c r="D686" t="s">
        <v>100</v>
      </c>
      <c r="E686">
        <v>3500000</v>
      </c>
      <c r="F686" s="37">
        <v>44458</v>
      </c>
      <c r="G686" s="37">
        <v>44545</v>
      </c>
      <c r="H686">
        <v>2021</v>
      </c>
      <c r="I686" t="s">
        <v>155</v>
      </c>
      <c r="J686">
        <v>990657.84</v>
      </c>
      <c r="K686">
        <v>0</v>
      </c>
      <c r="L686">
        <v>990657.84</v>
      </c>
      <c r="M686" t="s">
        <v>3234</v>
      </c>
      <c r="O686" t="s">
        <v>164</v>
      </c>
      <c r="P686">
        <v>990657.84</v>
      </c>
    </row>
    <row r="687" spans="1:16" ht="15.75" customHeight="1" x14ac:dyDescent="0.2">
      <c r="A687" t="s">
        <v>3744</v>
      </c>
      <c r="B687" t="s">
        <v>154</v>
      </c>
      <c r="C687" s="37">
        <v>44326</v>
      </c>
      <c r="D687" t="s">
        <v>99</v>
      </c>
      <c r="E687">
        <v>4000000</v>
      </c>
      <c r="F687" s="37">
        <v>44437</v>
      </c>
      <c r="G687" s="37">
        <v>44545</v>
      </c>
      <c r="H687">
        <v>2021</v>
      </c>
      <c r="I687" t="s">
        <v>155</v>
      </c>
      <c r="J687">
        <v>531046.22</v>
      </c>
      <c r="K687">
        <v>0</v>
      </c>
      <c r="L687">
        <v>531046.22</v>
      </c>
      <c r="M687" t="s">
        <v>3079</v>
      </c>
      <c r="O687" t="s">
        <v>164</v>
      </c>
      <c r="P687">
        <v>531046.22</v>
      </c>
    </row>
    <row r="688" spans="1:16" ht="15.75" customHeight="1" x14ac:dyDescent="0.2">
      <c r="A688" t="s">
        <v>3745</v>
      </c>
      <c r="B688" t="s">
        <v>154</v>
      </c>
      <c r="C688" s="37">
        <v>44167</v>
      </c>
      <c r="D688" t="s">
        <v>101</v>
      </c>
      <c r="E688">
        <v>3000000</v>
      </c>
      <c r="F688" s="37">
        <v>44466</v>
      </c>
      <c r="G688" s="37">
        <v>44546</v>
      </c>
      <c r="H688">
        <v>2021</v>
      </c>
      <c r="I688" t="s">
        <v>155</v>
      </c>
      <c r="J688">
        <v>206320.43</v>
      </c>
      <c r="K688">
        <v>0</v>
      </c>
      <c r="L688">
        <v>206320.43</v>
      </c>
      <c r="M688" t="s">
        <v>3053</v>
      </c>
      <c r="O688" t="s">
        <v>164</v>
      </c>
      <c r="P688">
        <v>206320.43</v>
      </c>
    </row>
    <row r="689" spans="1:16" ht="15.75" customHeight="1" x14ac:dyDescent="0.2">
      <c r="A689" t="s">
        <v>3746</v>
      </c>
      <c r="B689" t="s">
        <v>154</v>
      </c>
      <c r="C689" s="37">
        <v>44129</v>
      </c>
      <c r="D689" t="s">
        <v>97</v>
      </c>
      <c r="E689">
        <v>2500000</v>
      </c>
      <c r="F689" s="37">
        <v>44480</v>
      </c>
      <c r="G689" s="37">
        <v>44549</v>
      </c>
      <c r="H689">
        <v>2021</v>
      </c>
      <c r="I689" t="s">
        <v>155</v>
      </c>
      <c r="J689">
        <v>138463.57</v>
      </c>
      <c r="K689">
        <v>0</v>
      </c>
      <c r="L689">
        <v>138463.57</v>
      </c>
      <c r="M689" t="s">
        <v>3027</v>
      </c>
      <c r="O689" t="s">
        <v>164</v>
      </c>
      <c r="P689">
        <v>138463.57</v>
      </c>
    </row>
    <row r="690" spans="1:16" ht="15.75" customHeight="1" x14ac:dyDescent="0.2">
      <c r="A690" t="s">
        <v>3747</v>
      </c>
      <c r="B690" t="s">
        <v>154</v>
      </c>
      <c r="C690" s="37">
        <v>44110</v>
      </c>
      <c r="D690" t="s">
        <v>99</v>
      </c>
      <c r="E690">
        <v>4000000</v>
      </c>
      <c r="F690" s="37">
        <v>44198</v>
      </c>
      <c r="G690" s="37">
        <v>44553</v>
      </c>
      <c r="H690">
        <v>2021</v>
      </c>
      <c r="I690" t="s">
        <v>155</v>
      </c>
      <c r="J690">
        <v>85453.55</v>
      </c>
      <c r="K690">
        <v>0</v>
      </c>
      <c r="L690">
        <v>85453.55</v>
      </c>
      <c r="M690" t="s">
        <v>3119</v>
      </c>
      <c r="O690" t="s">
        <v>164</v>
      </c>
      <c r="P690">
        <v>85453.55</v>
      </c>
    </row>
    <row r="691" spans="1:16" ht="15.75" customHeight="1" x14ac:dyDescent="0.2">
      <c r="A691" t="s">
        <v>3748</v>
      </c>
      <c r="B691" t="s">
        <v>698</v>
      </c>
      <c r="C691" s="37">
        <v>43880</v>
      </c>
      <c r="D691" t="s">
        <v>97</v>
      </c>
      <c r="E691">
        <v>2500000</v>
      </c>
      <c r="F691" s="37">
        <v>44177</v>
      </c>
      <c r="G691" s="37">
        <v>44557</v>
      </c>
      <c r="H691">
        <v>2020</v>
      </c>
      <c r="I691" t="s">
        <v>155</v>
      </c>
      <c r="J691">
        <v>106265.25</v>
      </c>
      <c r="K691">
        <v>7714.7799999999897</v>
      </c>
      <c r="L691">
        <v>113980.03</v>
      </c>
      <c r="M691" t="s">
        <v>3072</v>
      </c>
      <c r="O691" t="s">
        <v>164</v>
      </c>
      <c r="P691">
        <v>113980.03</v>
      </c>
    </row>
    <row r="692" spans="1:16" ht="15.75" customHeight="1" x14ac:dyDescent="0.2">
      <c r="A692" t="s">
        <v>3749</v>
      </c>
      <c r="B692" t="s">
        <v>154</v>
      </c>
      <c r="C692" s="37">
        <v>44480</v>
      </c>
      <c r="D692" t="s">
        <v>97</v>
      </c>
      <c r="E692">
        <v>3000000</v>
      </c>
      <c r="F692" s="37">
        <v>44498</v>
      </c>
      <c r="G692" s="37">
        <v>44557</v>
      </c>
      <c r="H692">
        <v>2021</v>
      </c>
      <c r="I692" t="s">
        <v>155</v>
      </c>
      <c r="J692">
        <v>150220.26999999999</v>
      </c>
      <c r="K692">
        <v>0</v>
      </c>
      <c r="L692">
        <v>150220.26999999999</v>
      </c>
      <c r="M692" t="s">
        <v>3048</v>
      </c>
      <c r="O692" t="s">
        <v>164</v>
      </c>
      <c r="P692">
        <v>150220.26999999999</v>
      </c>
    </row>
    <row r="693" spans="1:16" ht="15.75" customHeight="1" x14ac:dyDescent="0.2">
      <c r="A693" t="s">
        <v>3750</v>
      </c>
      <c r="B693" t="s">
        <v>154</v>
      </c>
      <c r="C693" s="37">
        <v>44243</v>
      </c>
      <c r="D693" t="s">
        <v>98</v>
      </c>
      <c r="E693">
        <v>2000000</v>
      </c>
      <c r="F693" s="37">
        <v>44469</v>
      </c>
      <c r="G693" s="37">
        <v>44557</v>
      </c>
      <c r="H693">
        <v>2021</v>
      </c>
      <c r="I693" t="s">
        <v>155</v>
      </c>
      <c r="J693">
        <v>238242.78</v>
      </c>
      <c r="K693">
        <v>0</v>
      </c>
      <c r="L693">
        <v>238242.78</v>
      </c>
      <c r="M693" t="s">
        <v>3008</v>
      </c>
      <c r="O693" t="s">
        <v>157</v>
      </c>
      <c r="P693">
        <v>0</v>
      </c>
    </row>
    <row r="694" spans="1:16" ht="15.75" customHeight="1" x14ac:dyDescent="0.2">
      <c r="A694" t="s">
        <v>3751</v>
      </c>
      <c r="B694" t="s">
        <v>154</v>
      </c>
      <c r="C694" s="37">
        <v>44102</v>
      </c>
      <c r="D694" t="s">
        <v>100</v>
      </c>
      <c r="E694">
        <v>4000000</v>
      </c>
      <c r="F694" s="37">
        <v>44411</v>
      </c>
      <c r="G694" s="37">
        <v>44558</v>
      </c>
      <c r="H694">
        <v>2021</v>
      </c>
      <c r="I694" t="s">
        <v>155</v>
      </c>
      <c r="J694">
        <v>853026.02</v>
      </c>
      <c r="K694">
        <v>0</v>
      </c>
      <c r="L694">
        <v>853026.02</v>
      </c>
      <c r="M694" t="s">
        <v>3098</v>
      </c>
      <c r="O694" t="s">
        <v>157</v>
      </c>
      <c r="P694">
        <v>0</v>
      </c>
    </row>
    <row r="695" spans="1:16" ht="15.75" customHeight="1" x14ac:dyDescent="0.2">
      <c r="A695" t="s">
        <v>3752</v>
      </c>
      <c r="B695" t="s">
        <v>154</v>
      </c>
      <c r="C695" s="37">
        <v>44412</v>
      </c>
      <c r="D695" t="s">
        <v>100</v>
      </c>
      <c r="E695">
        <v>2500000</v>
      </c>
      <c r="F695" s="37">
        <v>44471</v>
      </c>
      <c r="G695" s="37">
        <v>44558</v>
      </c>
      <c r="H695">
        <v>2021</v>
      </c>
      <c r="I695" t="s">
        <v>155</v>
      </c>
      <c r="J695">
        <v>312447.28999999998</v>
      </c>
      <c r="K695">
        <v>0</v>
      </c>
      <c r="L695">
        <v>312447.28999999998</v>
      </c>
      <c r="M695" t="s">
        <v>3101</v>
      </c>
      <c r="O695" t="s">
        <v>164</v>
      </c>
      <c r="P695">
        <v>312447.28999999998</v>
      </c>
    </row>
    <row r="696" spans="1:16" ht="15.75" customHeight="1" x14ac:dyDescent="0.2">
      <c r="A696" t="s">
        <v>3753</v>
      </c>
      <c r="B696" t="s">
        <v>154</v>
      </c>
      <c r="C696" s="37">
        <v>44137</v>
      </c>
      <c r="D696" t="s">
        <v>99</v>
      </c>
      <c r="E696">
        <v>2000000</v>
      </c>
      <c r="F696" s="37">
        <v>44438</v>
      </c>
      <c r="G696" s="37">
        <v>44559</v>
      </c>
      <c r="H696">
        <v>2021</v>
      </c>
      <c r="I696" t="s">
        <v>155</v>
      </c>
      <c r="J696">
        <v>154777.10999999999</v>
      </c>
      <c r="K696">
        <v>0</v>
      </c>
      <c r="L696">
        <v>154777.10999999999</v>
      </c>
      <c r="M696" t="s">
        <v>3064</v>
      </c>
      <c r="O696" t="s">
        <v>164</v>
      </c>
      <c r="P696">
        <v>154777.10999999999</v>
      </c>
    </row>
    <row r="697" spans="1:16" ht="15.75" customHeight="1" x14ac:dyDescent="0.2">
      <c r="A697" t="s">
        <v>3754</v>
      </c>
      <c r="B697" t="s">
        <v>154</v>
      </c>
      <c r="C697" s="37">
        <v>43970</v>
      </c>
      <c r="D697" t="s">
        <v>97</v>
      </c>
      <c r="E697">
        <v>4500000</v>
      </c>
      <c r="F697" s="37">
        <v>44218</v>
      </c>
      <c r="G697" s="37">
        <v>44562</v>
      </c>
      <c r="H697">
        <v>2021</v>
      </c>
      <c r="I697" t="s">
        <v>155</v>
      </c>
      <c r="J697">
        <v>160919.62</v>
      </c>
      <c r="K697">
        <v>0</v>
      </c>
      <c r="L697">
        <v>160919.62</v>
      </c>
      <c r="M697" t="s">
        <v>3064</v>
      </c>
      <c r="O697" t="s">
        <v>164</v>
      </c>
      <c r="P697">
        <v>160919.62</v>
      </c>
    </row>
    <row r="698" spans="1:16" ht="15.75" customHeight="1" x14ac:dyDescent="0.2">
      <c r="A698" t="s">
        <v>3755</v>
      </c>
      <c r="B698" t="s">
        <v>698</v>
      </c>
      <c r="C698" s="37">
        <v>44133</v>
      </c>
      <c r="D698" t="s">
        <v>100</v>
      </c>
      <c r="E698">
        <v>1500000</v>
      </c>
      <c r="F698" s="37">
        <v>44263</v>
      </c>
      <c r="G698" s="37">
        <v>44564</v>
      </c>
      <c r="H698">
        <v>2021</v>
      </c>
      <c r="I698" t="s">
        <v>155</v>
      </c>
      <c r="J698">
        <v>51842.43</v>
      </c>
      <c r="K698">
        <v>13482.33</v>
      </c>
      <c r="L698">
        <v>65324.76</v>
      </c>
      <c r="M698" t="s">
        <v>3074</v>
      </c>
      <c r="O698" t="s">
        <v>164</v>
      </c>
      <c r="P698">
        <v>65324.76</v>
      </c>
    </row>
    <row r="699" spans="1:16" ht="15.75" customHeight="1" x14ac:dyDescent="0.2">
      <c r="A699" t="s">
        <v>3756</v>
      </c>
      <c r="B699" t="s">
        <v>154</v>
      </c>
      <c r="C699" s="37">
        <v>44331</v>
      </c>
      <c r="D699" t="s">
        <v>99</v>
      </c>
      <c r="E699">
        <v>3500000</v>
      </c>
      <c r="F699" s="37">
        <v>44496</v>
      </c>
      <c r="G699" s="37">
        <v>44564</v>
      </c>
      <c r="H699">
        <v>2021</v>
      </c>
      <c r="I699" t="s">
        <v>155</v>
      </c>
      <c r="J699">
        <v>281103.07</v>
      </c>
      <c r="K699">
        <v>0</v>
      </c>
      <c r="L699">
        <v>281103.07</v>
      </c>
      <c r="M699" t="s">
        <v>3091</v>
      </c>
      <c r="O699" t="s">
        <v>164</v>
      </c>
      <c r="P699">
        <v>281103.07</v>
      </c>
    </row>
    <row r="700" spans="1:16" ht="15.75" customHeight="1" x14ac:dyDescent="0.2">
      <c r="A700" t="s">
        <v>3757</v>
      </c>
      <c r="B700" t="s">
        <v>154</v>
      </c>
      <c r="C700" s="37">
        <v>44235</v>
      </c>
      <c r="D700" t="s">
        <v>100</v>
      </c>
      <c r="E700">
        <v>1000000</v>
      </c>
      <c r="F700" s="37">
        <v>44519</v>
      </c>
      <c r="G700" s="37">
        <v>44566</v>
      </c>
      <c r="H700">
        <v>2021</v>
      </c>
      <c r="I700" t="s">
        <v>155</v>
      </c>
      <c r="J700">
        <v>171305.57</v>
      </c>
      <c r="K700">
        <v>0</v>
      </c>
      <c r="L700">
        <v>171305.57</v>
      </c>
      <c r="M700" t="s">
        <v>3069</v>
      </c>
      <c r="O700" t="s">
        <v>164</v>
      </c>
      <c r="P700">
        <v>171305.57</v>
      </c>
    </row>
    <row r="701" spans="1:16" ht="15.75" customHeight="1" x14ac:dyDescent="0.2">
      <c r="A701" t="s">
        <v>3758</v>
      </c>
      <c r="B701" t="s">
        <v>154</v>
      </c>
      <c r="C701" s="37">
        <v>44214</v>
      </c>
      <c r="D701" t="s">
        <v>101</v>
      </c>
      <c r="E701">
        <v>5000000</v>
      </c>
      <c r="F701" s="37">
        <v>44530</v>
      </c>
      <c r="G701" s="37">
        <v>44567</v>
      </c>
      <c r="H701">
        <v>2021</v>
      </c>
      <c r="I701" t="s">
        <v>155</v>
      </c>
      <c r="J701">
        <v>1130544.55</v>
      </c>
      <c r="K701">
        <v>0</v>
      </c>
      <c r="L701">
        <v>1130544.55</v>
      </c>
      <c r="M701" t="s">
        <v>3620</v>
      </c>
      <c r="O701" t="s">
        <v>164</v>
      </c>
      <c r="P701">
        <v>1130544.55</v>
      </c>
    </row>
    <row r="702" spans="1:16" ht="15.75" customHeight="1" x14ac:dyDescent="0.2">
      <c r="A702" t="s">
        <v>3759</v>
      </c>
      <c r="B702" t="s">
        <v>154</v>
      </c>
      <c r="C702" s="37">
        <v>44018</v>
      </c>
      <c r="D702" t="s">
        <v>101</v>
      </c>
      <c r="E702">
        <v>1000000</v>
      </c>
      <c r="F702" s="37">
        <v>44078</v>
      </c>
      <c r="G702" s="37">
        <v>44571</v>
      </c>
      <c r="H702">
        <v>2020</v>
      </c>
      <c r="I702" t="s">
        <v>155</v>
      </c>
      <c r="J702">
        <v>158855.63</v>
      </c>
      <c r="K702">
        <v>0</v>
      </c>
      <c r="L702">
        <v>158855.63</v>
      </c>
      <c r="M702" t="s">
        <v>3064</v>
      </c>
      <c r="O702" t="s">
        <v>164</v>
      </c>
      <c r="P702">
        <v>158855.63</v>
      </c>
    </row>
    <row r="703" spans="1:16" ht="15.75" customHeight="1" x14ac:dyDescent="0.2">
      <c r="A703" t="s">
        <v>3760</v>
      </c>
      <c r="B703" t="s">
        <v>698</v>
      </c>
      <c r="C703" s="37">
        <v>44219</v>
      </c>
      <c r="D703" t="s">
        <v>98</v>
      </c>
      <c r="E703">
        <v>3000000</v>
      </c>
      <c r="F703" s="37">
        <v>44480</v>
      </c>
      <c r="G703" s="37">
        <v>44573</v>
      </c>
      <c r="H703">
        <v>2021</v>
      </c>
      <c r="I703" t="s">
        <v>155</v>
      </c>
      <c r="J703">
        <v>687797.08</v>
      </c>
      <c r="K703">
        <v>107947.03</v>
      </c>
      <c r="L703">
        <v>795744.11</v>
      </c>
      <c r="M703" t="s">
        <v>3098</v>
      </c>
      <c r="O703" t="s">
        <v>157</v>
      </c>
      <c r="P703">
        <v>0</v>
      </c>
    </row>
    <row r="704" spans="1:16" ht="15.75" customHeight="1" x14ac:dyDescent="0.2">
      <c r="A704" t="s">
        <v>3761</v>
      </c>
      <c r="B704" t="s">
        <v>154</v>
      </c>
      <c r="C704" s="37">
        <v>44257</v>
      </c>
      <c r="D704" t="s">
        <v>99</v>
      </c>
      <c r="E704">
        <v>4500000</v>
      </c>
      <c r="F704" s="37">
        <v>44521</v>
      </c>
      <c r="G704" s="37">
        <v>44574</v>
      </c>
      <c r="H704">
        <v>2021</v>
      </c>
      <c r="I704" t="s">
        <v>155</v>
      </c>
      <c r="J704">
        <v>138395.18</v>
      </c>
      <c r="K704">
        <v>0</v>
      </c>
      <c r="L704">
        <v>138395.18</v>
      </c>
      <c r="M704" t="s">
        <v>3077</v>
      </c>
      <c r="O704" t="s">
        <v>164</v>
      </c>
      <c r="P704">
        <v>138395.18</v>
      </c>
    </row>
    <row r="705" spans="1:16" ht="15.75" customHeight="1" x14ac:dyDescent="0.2">
      <c r="A705" t="s">
        <v>3762</v>
      </c>
      <c r="B705" t="s">
        <v>154</v>
      </c>
      <c r="C705" s="37">
        <v>43715</v>
      </c>
      <c r="D705" t="s">
        <v>99</v>
      </c>
      <c r="E705">
        <v>2000000</v>
      </c>
      <c r="F705" s="37">
        <v>43766</v>
      </c>
      <c r="G705" s="37">
        <v>44575</v>
      </c>
      <c r="H705">
        <v>2019</v>
      </c>
      <c r="I705" t="s">
        <v>155</v>
      </c>
      <c r="J705">
        <v>58741.83</v>
      </c>
      <c r="K705">
        <v>0</v>
      </c>
      <c r="L705">
        <v>58741.83</v>
      </c>
      <c r="M705" t="s">
        <v>3074</v>
      </c>
      <c r="O705" t="s">
        <v>164</v>
      </c>
      <c r="P705">
        <v>58741.83</v>
      </c>
    </row>
    <row r="706" spans="1:16" ht="15.75" customHeight="1" x14ac:dyDescent="0.2">
      <c r="A706" t="s">
        <v>3763</v>
      </c>
      <c r="B706" t="s">
        <v>154</v>
      </c>
      <c r="C706" s="37">
        <v>44123</v>
      </c>
      <c r="D706" t="s">
        <v>97</v>
      </c>
      <c r="E706">
        <v>4500000</v>
      </c>
      <c r="F706" s="37">
        <v>44472</v>
      </c>
      <c r="G706" s="37">
        <v>44575</v>
      </c>
      <c r="H706">
        <v>2021</v>
      </c>
      <c r="I706" t="s">
        <v>155</v>
      </c>
      <c r="J706">
        <v>313709.25</v>
      </c>
      <c r="K706">
        <v>0</v>
      </c>
      <c r="L706">
        <v>313709.25</v>
      </c>
      <c r="M706" t="s">
        <v>3200</v>
      </c>
      <c r="O706" t="s">
        <v>164</v>
      </c>
      <c r="P706">
        <v>313709.25</v>
      </c>
    </row>
    <row r="707" spans="1:16" ht="15.75" customHeight="1" x14ac:dyDescent="0.2">
      <c r="A707" t="s">
        <v>3764</v>
      </c>
      <c r="B707" t="s">
        <v>154</v>
      </c>
      <c r="C707" s="37">
        <v>44455</v>
      </c>
      <c r="D707" t="s">
        <v>99</v>
      </c>
      <c r="E707">
        <v>1000000</v>
      </c>
      <c r="F707" s="37">
        <v>44493</v>
      </c>
      <c r="G707" s="37">
        <v>44576</v>
      </c>
      <c r="H707">
        <v>2021</v>
      </c>
      <c r="I707" t="s">
        <v>155</v>
      </c>
      <c r="J707">
        <v>186068.04</v>
      </c>
      <c r="K707">
        <v>0</v>
      </c>
      <c r="L707">
        <v>186068.04</v>
      </c>
      <c r="M707" t="s">
        <v>3042</v>
      </c>
      <c r="O707" t="s">
        <v>164</v>
      </c>
      <c r="P707">
        <v>186068.04</v>
      </c>
    </row>
    <row r="708" spans="1:16" ht="15.75" customHeight="1" x14ac:dyDescent="0.2">
      <c r="A708" t="s">
        <v>3765</v>
      </c>
      <c r="B708" t="s">
        <v>154</v>
      </c>
      <c r="C708" s="37">
        <v>43973</v>
      </c>
      <c r="D708" t="s">
        <v>98</v>
      </c>
      <c r="E708">
        <v>2000000</v>
      </c>
      <c r="F708" s="37">
        <v>44104</v>
      </c>
      <c r="G708" s="37">
        <v>44580</v>
      </c>
      <c r="H708">
        <v>2020</v>
      </c>
      <c r="I708" t="s">
        <v>155</v>
      </c>
      <c r="J708">
        <v>82923.7</v>
      </c>
      <c r="K708">
        <v>0</v>
      </c>
      <c r="L708">
        <v>82923.7</v>
      </c>
      <c r="M708" t="s">
        <v>3119</v>
      </c>
      <c r="O708" t="s">
        <v>164</v>
      </c>
      <c r="P708">
        <v>82923.7</v>
      </c>
    </row>
    <row r="709" spans="1:16" ht="15.75" customHeight="1" x14ac:dyDescent="0.2">
      <c r="A709" t="s">
        <v>3766</v>
      </c>
      <c r="B709" t="s">
        <v>154</v>
      </c>
      <c r="C709" s="37">
        <v>44274</v>
      </c>
      <c r="D709" t="s">
        <v>100</v>
      </c>
      <c r="E709">
        <v>4000000</v>
      </c>
      <c r="F709" s="37">
        <v>44384</v>
      </c>
      <c r="G709" s="37">
        <v>44580</v>
      </c>
      <c r="H709">
        <v>2021</v>
      </c>
      <c r="I709" t="s">
        <v>155</v>
      </c>
      <c r="J709">
        <v>574221.14</v>
      </c>
      <c r="K709">
        <v>0</v>
      </c>
      <c r="L709">
        <v>574221.14</v>
      </c>
      <c r="M709" t="s">
        <v>3032</v>
      </c>
      <c r="O709" t="s">
        <v>164</v>
      </c>
      <c r="P709">
        <v>574221.14</v>
      </c>
    </row>
    <row r="710" spans="1:16" ht="15.75" customHeight="1" x14ac:dyDescent="0.2">
      <c r="A710" t="s">
        <v>3767</v>
      </c>
      <c r="B710" t="s">
        <v>154</v>
      </c>
      <c r="C710" s="37">
        <v>44458</v>
      </c>
      <c r="D710" t="s">
        <v>101</v>
      </c>
      <c r="E710">
        <v>2000000</v>
      </c>
      <c r="F710" s="37">
        <v>44463</v>
      </c>
      <c r="G710" s="37">
        <v>44582</v>
      </c>
      <c r="H710">
        <v>2021</v>
      </c>
      <c r="I710" t="s">
        <v>155</v>
      </c>
      <c r="J710">
        <v>83015.240000000005</v>
      </c>
      <c r="K710">
        <v>0</v>
      </c>
      <c r="L710">
        <v>83015.240000000005</v>
      </c>
      <c r="M710" t="s">
        <v>3059</v>
      </c>
      <c r="O710" t="s">
        <v>164</v>
      </c>
      <c r="P710">
        <v>83015.240000000005</v>
      </c>
    </row>
    <row r="711" spans="1:16" ht="15.75" customHeight="1" x14ac:dyDescent="0.2">
      <c r="A711" t="s">
        <v>3768</v>
      </c>
      <c r="B711" t="s">
        <v>154</v>
      </c>
      <c r="C711" s="37">
        <v>44402</v>
      </c>
      <c r="D711" t="s">
        <v>99</v>
      </c>
      <c r="E711">
        <v>5000000</v>
      </c>
      <c r="F711" s="37">
        <v>44523</v>
      </c>
      <c r="G711" s="37">
        <v>44585</v>
      </c>
      <c r="H711">
        <v>2021</v>
      </c>
      <c r="I711" t="s">
        <v>155</v>
      </c>
      <c r="J711">
        <v>149702.20000000001</v>
      </c>
      <c r="K711">
        <v>0</v>
      </c>
      <c r="L711">
        <v>149702.20000000001</v>
      </c>
      <c r="M711" t="s">
        <v>3027</v>
      </c>
      <c r="O711" t="s">
        <v>164</v>
      </c>
      <c r="P711">
        <v>149702.20000000001</v>
      </c>
    </row>
    <row r="712" spans="1:16" ht="15.75" customHeight="1" x14ac:dyDescent="0.2">
      <c r="A712" t="s">
        <v>3769</v>
      </c>
      <c r="B712" t="s">
        <v>154</v>
      </c>
      <c r="C712" s="37">
        <v>43296</v>
      </c>
      <c r="D712" t="s">
        <v>99</v>
      </c>
      <c r="E712">
        <v>1000000</v>
      </c>
      <c r="F712" s="37">
        <v>43526</v>
      </c>
      <c r="G712" s="37">
        <v>44587</v>
      </c>
      <c r="H712">
        <v>2019</v>
      </c>
      <c r="I712" t="s">
        <v>155</v>
      </c>
      <c r="J712">
        <v>175626.62</v>
      </c>
      <c r="K712">
        <v>0</v>
      </c>
      <c r="L712">
        <v>175626.62</v>
      </c>
      <c r="M712" t="s">
        <v>3069</v>
      </c>
      <c r="O712" t="s">
        <v>164</v>
      </c>
      <c r="P712">
        <v>175626.62</v>
      </c>
    </row>
    <row r="713" spans="1:16" ht="15.75" customHeight="1" x14ac:dyDescent="0.2">
      <c r="A713" t="s">
        <v>3770</v>
      </c>
      <c r="B713" t="s">
        <v>154</v>
      </c>
      <c r="C713" s="37">
        <v>44223</v>
      </c>
      <c r="D713" t="s">
        <v>100</v>
      </c>
      <c r="E713">
        <v>1000000</v>
      </c>
      <c r="F713" s="37">
        <v>44428</v>
      </c>
      <c r="G713" s="37">
        <v>44587</v>
      </c>
      <c r="H713">
        <v>2021</v>
      </c>
      <c r="I713" t="s">
        <v>155</v>
      </c>
      <c r="J713">
        <v>57673.71</v>
      </c>
      <c r="K713">
        <v>0</v>
      </c>
      <c r="L713">
        <v>57673.71</v>
      </c>
      <c r="M713" t="s">
        <v>3154</v>
      </c>
      <c r="O713" t="s">
        <v>164</v>
      </c>
      <c r="P713">
        <v>57673.71</v>
      </c>
    </row>
    <row r="714" spans="1:16" ht="15.75" customHeight="1" x14ac:dyDescent="0.2">
      <c r="A714" t="s">
        <v>3771</v>
      </c>
      <c r="B714" t="s">
        <v>154</v>
      </c>
      <c r="C714" s="37">
        <v>44484</v>
      </c>
      <c r="D714" t="s">
        <v>97</v>
      </c>
      <c r="E714">
        <v>4000000</v>
      </c>
      <c r="F714" s="37">
        <v>44538</v>
      </c>
      <c r="G714" s="37">
        <v>44590</v>
      </c>
      <c r="H714">
        <v>2021</v>
      </c>
      <c r="I714" t="s">
        <v>155</v>
      </c>
      <c r="J714">
        <v>1013346.09</v>
      </c>
      <c r="K714">
        <v>0</v>
      </c>
      <c r="L714">
        <v>1013346.09</v>
      </c>
      <c r="M714" t="s">
        <v>3178</v>
      </c>
      <c r="O714" t="s">
        <v>164</v>
      </c>
      <c r="P714">
        <v>1013346.09</v>
      </c>
    </row>
    <row r="715" spans="1:16" ht="15.75" customHeight="1" x14ac:dyDescent="0.2">
      <c r="A715" t="s">
        <v>3772</v>
      </c>
      <c r="B715" t="s">
        <v>154</v>
      </c>
      <c r="C715" s="37">
        <v>44176</v>
      </c>
      <c r="D715" t="s">
        <v>97</v>
      </c>
      <c r="E715">
        <v>4000000</v>
      </c>
      <c r="F715" s="37">
        <v>44430</v>
      </c>
      <c r="G715" s="37">
        <v>44592</v>
      </c>
      <c r="H715">
        <v>2021</v>
      </c>
      <c r="I715" t="s">
        <v>155</v>
      </c>
      <c r="J715">
        <v>413408.77</v>
      </c>
      <c r="K715">
        <v>0</v>
      </c>
      <c r="L715">
        <v>413408.77</v>
      </c>
      <c r="M715" t="s">
        <v>3183</v>
      </c>
      <c r="O715" t="s">
        <v>164</v>
      </c>
      <c r="P715">
        <v>413408.77</v>
      </c>
    </row>
    <row r="716" spans="1:16" ht="15.75" customHeight="1" x14ac:dyDescent="0.2">
      <c r="A716" t="s">
        <v>3773</v>
      </c>
      <c r="B716" t="s">
        <v>154</v>
      </c>
      <c r="C716" s="37">
        <v>43943</v>
      </c>
      <c r="D716" t="s">
        <v>97</v>
      </c>
      <c r="E716">
        <v>1000000</v>
      </c>
      <c r="F716" s="37">
        <v>44285</v>
      </c>
      <c r="G716" s="37">
        <v>44593</v>
      </c>
      <c r="H716">
        <v>2021</v>
      </c>
      <c r="I716" t="s">
        <v>155</v>
      </c>
      <c r="J716">
        <v>217454.64</v>
      </c>
      <c r="K716">
        <v>0</v>
      </c>
      <c r="L716">
        <v>217454.64</v>
      </c>
      <c r="M716" t="s">
        <v>3194</v>
      </c>
      <c r="O716" t="s">
        <v>164</v>
      </c>
      <c r="P716">
        <v>217454.64</v>
      </c>
    </row>
    <row r="717" spans="1:16" ht="15.75" customHeight="1" x14ac:dyDescent="0.2">
      <c r="A717" t="s">
        <v>3774</v>
      </c>
      <c r="B717" t="s">
        <v>154</v>
      </c>
      <c r="C717" s="37">
        <v>44128</v>
      </c>
      <c r="D717" t="s">
        <v>99</v>
      </c>
      <c r="E717">
        <v>10000000</v>
      </c>
      <c r="F717" s="37">
        <v>44428</v>
      </c>
      <c r="G717" s="37">
        <v>44595</v>
      </c>
      <c r="H717">
        <v>2021</v>
      </c>
      <c r="I717" t="s">
        <v>155</v>
      </c>
      <c r="J717">
        <v>125236.75</v>
      </c>
      <c r="K717">
        <v>0</v>
      </c>
      <c r="L717">
        <v>125236.75</v>
      </c>
      <c r="M717" t="s">
        <v>3077</v>
      </c>
      <c r="O717" t="s">
        <v>164</v>
      </c>
      <c r="P717">
        <v>125236.75</v>
      </c>
    </row>
    <row r="718" spans="1:16" ht="15.75" customHeight="1" x14ac:dyDescent="0.2">
      <c r="A718" t="s">
        <v>3775</v>
      </c>
      <c r="B718" t="s">
        <v>154</v>
      </c>
      <c r="C718" s="37">
        <v>44433</v>
      </c>
      <c r="D718" t="s">
        <v>99</v>
      </c>
      <c r="E718">
        <v>10000000</v>
      </c>
      <c r="F718" s="37">
        <v>44558</v>
      </c>
      <c r="G718" s="37">
        <v>44598</v>
      </c>
      <c r="H718">
        <v>2021</v>
      </c>
      <c r="I718" t="s">
        <v>155</v>
      </c>
      <c r="J718">
        <v>678105.89</v>
      </c>
      <c r="K718">
        <v>0</v>
      </c>
      <c r="L718">
        <v>678105.89</v>
      </c>
      <c r="M718" t="s">
        <v>3250</v>
      </c>
      <c r="O718" t="s">
        <v>164</v>
      </c>
      <c r="P718">
        <v>678105.89</v>
      </c>
    </row>
    <row r="719" spans="1:16" ht="15.75" customHeight="1" x14ac:dyDescent="0.2">
      <c r="A719" t="s">
        <v>3776</v>
      </c>
      <c r="B719" t="s">
        <v>154</v>
      </c>
      <c r="C719" s="37">
        <v>44490</v>
      </c>
      <c r="D719" t="s">
        <v>97</v>
      </c>
      <c r="E719">
        <v>1000000</v>
      </c>
      <c r="F719" s="37">
        <v>44567</v>
      </c>
      <c r="G719" s="37">
        <v>44601</v>
      </c>
      <c r="H719">
        <v>2022</v>
      </c>
      <c r="I719" t="s">
        <v>155</v>
      </c>
      <c r="J719">
        <v>75302.98</v>
      </c>
      <c r="K719">
        <v>0</v>
      </c>
      <c r="L719">
        <v>75302.98</v>
      </c>
      <c r="M719" t="s">
        <v>3141</v>
      </c>
      <c r="O719" t="s">
        <v>164</v>
      </c>
      <c r="P719">
        <v>75302.98</v>
      </c>
    </row>
    <row r="720" spans="1:16" ht="15.75" customHeight="1" x14ac:dyDescent="0.2">
      <c r="A720" t="s">
        <v>3777</v>
      </c>
      <c r="B720" t="s">
        <v>154</v>
      </c>
      <c r="C720" s="37">
        <v>44040</v>
      </c>
      <c r="D720" t="s">
        <v>99</v>
      </c>
      <c r="E720">
        <v>5000000</v>
      </c>
      <c r="F720" s="37">
        <v>44276</v>
      </c>
      <c r="G720" s="37">
        <v>44603</v>
      </c>
      <c r="H720">
        <v>2021</v>
      </c>
      <c r="I720" t="s">
        <v>155</v>
      </c>
      <c r="J720">
        <v>794354.58</v>
      </c>
      <c r="K720">
        <v>0</v>
      </c>
      <c r="L720">
        <v>794354.58</v>
      </c>
      <c r="M720" t="s">
        <v>3242</v>
      </c>
      <c r="O720" t="s">
        <v>164</v>
      </c>
      <c r="P720">
        <v>794354.58</v>
      </c>
    </row>
    <row r="721" spans="1:16" ht="15.75" customHeight="1" x14ac:dyDescent="0.2">
      <c r="A721" t="s">
        <v>3778</v>
      </c>
      <c r="B721" t="s">
        <v>698</v>
      </c>
      <c r="C721" s="37">
        <v>43547</v>
      </c>
      <c r="D721" t="s">
        <v>98</v>
      </c>
      <c r="E721">
        <v>2000000</v>
      </c>
      <c r="F721" s="37">
        <v>43732</v>
      </c>
      <c r="G721" s="37">
        <v>44605</v>
      </c>
      <c r="H721">
        <v>2019</v>
      </c>
      <c r="I721" t="s">
        <v>155</v>
      </c>
      <c r="J721">
        <v>146781.71</v>
      </c>
      <c r="K721">
        <v>6173.76</v>
      </c>
      <c r="L721">
        <v>152955.47</v>
      </c>
      <c r="M721" t="s">
        <v>3064</v>
      </c>
      <c r="O721" t="s">
        <v>157</v>
      </c>
      <c r="P721">
        <v>0</v>
      </c>
    </row>
    <row r="722" spans="1:16" ht="15.75" customHeight="1" x14ac:dyDescent="0.2">
      <c r="A722" t="s">
        <v>3779</v>
      </c>
      <c r="B722" t="s">
        <v>154</v>
      </c>
      <c r="C722" s="37">
        <v>44084</v>
      </c>
      <c r="D722" t="s">
        <v>99</v>
      </c>
      <c r="E722">
        <v>2000000</v>
      </c>
      <c r="F722" s="37">
        <v>44226</v>
      </c>
      <c r="G722" s="37">
        <v>44607</v>
      </c>
      <c r="H722">
        <v>2021</v>
      </c>
      <c r="I722" t="s">
        <v>155</v>
      </c>
      <c r="J722">
        <v>186976.46</v>
      </c>
      <c r="K722">
        <v>0</v>
      </c>
      <c r="L722">
        <v>186976.46</v>
      </c>
      <c r="M722" t="s">
        <v>3104</v>
      </c>
      <c r="O722" t="s">
        <v>164</v>
      </c>
      <c r="P722">
        <v>186976.46</v>
      </c>
    </row>
    <row r="723" spans="1:16" ht="15.75" customHeight="1" x14ac:dyDescent="0.2">
      <c r="A723" t="s">
        <v>3780</v>
      </c>
      <c r="B723" t="s">
        <v>154</v>
      </c>
      <c r="C723" s="37">
        <v>44457</v>
      </c>
      <c r="D723" t="s">
        <v>97</v>
      </c>
      <c r="E723">
        <v>3500000</v>
      </c>
      <c r="F723" s="37">
        <v>44542</v>
      </c>
      <c r="G723" s="37">
        <v>44608</v>
      </c>
      <c r="H723">
        <v>2021</v>
      </c>
      <c r="I723" t="s">
        <v>155</v>
      </c>
      <c r="J723">
        <v>285364.99</v>
      </c>
      <c r="K723">
        <v>0</v>
      </c>
      <c r="L723">
        <v>285364.99</v>
      </c>
      <c r="M723" t="s">
        <v>3091</v>
      </c>
      <c r="O723" t="s">
        <v>164</v>
      </c>
      <c r="P723">
        <v>285364.99</v>
      </c>
    </row>
    <row r="724" spans="1:16" ht="15.75" customHeight="1" x14ac:dyDescent="0.2">
      <c r="A724" t="s">
        <v>3781</v>
      </c>
      <c r="B724" t="s">
        <v>154</v>
      </c>
      <c r="C724" s="37">
        <v>44205</v>
      </c>
      <c r="D724" t="s">
        <v>99</v>
      </c>
      <c r="E724">
        <v>2000000</v>
      </c>
      <c r="F724" s="37">
        <v>44445</v>
      </c>
      <c r="G724" s="37">
        <v>44610</v>
      </c>
      <c r="H724">
        <v>2021</v>
      </c>
      <c r="I724" t="s">
        <v>155</v>
      </c>
      <c r="J724">
        <v>476925.99</v>
      </c>
      <c r="K724">
        <v>0</v>
      </c>
      <c r="L724">
        <v>476925.99</v>
      </c>
      <c r="M724" t="s">
        <v>3174</v>
      </c>
      <c r="O724" t="s">
        <v>157</v>
      </c>
      <c r="P724">
        <v>0</v>
      </c>
    </row>
    <row r="725" spans="1:16" ht="15.75" customHeight="1" x14ac:dyDescent="0.2">
      <c r="A725" t="s">
        <v>3782</v>
      </c>
      <c r="B725" t="s">
        <v>154</v>
      </c>
      <c r="C725" s="37">
        <v>44118</v>
      </c>
      <c r="D725" t="s">
        <v>99</v>
      </c>
      <c r="E725">
        <v>3000000</v>
      </c>
      <c r="F725" s="37">
        <v>44166</v>
      </c>
      <c r="G725" s="37">
        <v>44615</v>
      </c>
      <c r="H725">
        <v>2020</v>
      </c>
      <c r="I725" t="s">
        <v>155</v>
      </c>
      <c r="J725">
        <v>405334.13</v>
      </c>
      <c r="K725">
        <v>0</v>
      </c>
      <c r="L725">
        <v>405334.13</v>
      </c>
      <c r="M725" t="s">
        <v>3149</v>
      </c>
      <c r="O725" t="s">
        <v>157</v>
      </c>
      <c r="P725">
        <v>0</v>
      </c>
    </row>
    <row r="726" spans="1:16" ht="15.75" customHeight="1" x14ac:dyDescent="0.2">
      <c r="A726" t="s">
        <v>3783</v>
      </c>
      <c r="B726" t="s">
        <v>154</v>
      </c>
      <c r="C726" s="37">
        <v>43950</v>
      </c>
      <c r="D726" t="s">
        <v>97</v>
      </c>
      <c r="E726">
        <v>10000000</v>
      </c>
      <c r="F726" s="37">
        <v>44089</v>
      </c>
      <c r="G726" s="37">
        <v>44616</v>
      </c>
      <c r="H726">
        <v>2020</v>
      </c>
      <c r="I726" t="s">
        <v>155</v>
      </c>
      <c r="J726">
        <v>284738.43</v>
      </c>
      <c r="K726">
        <v>0</v>
      </c>
      <c r="L726">
        <v>284738.43</v>
      </c>
      <c r="M726" t="s">
        <v>3066</v>
      </c>
      <c r="O726" t="s">
        <v>164</v>
      </c>
      <c r="P726">
        <v>284738.43</v>
      </c>
    </row>
    <row r="727" spans="1:16" ht="15.75" customHeight="1" x14ac:dyDescent="0.2">
      <c r="A727" t="s">
        <v>3784</v>
      </c>
      <c r="B727" t="s">
        <v>154</v>
      </c>
      <c r="C727" s="37">
        <v>44278</v>
      </c>
      <c r="D727" t="s">
        <v>99</v>
      </c>
      <c r="E727">
        <v>1500000</v>
      </c>
      <c r="F727" s="37">
        <v>44536</v>
      </c>
      <c r="G727" s="37">
        <v>44616</v>
      </c>
      <c r="H727">
        <v>2021</v>
      </c>
      <c r="I727" t="s">
        <v>155</v>
      </c>
      <c r="J727">
        <v>68976.570000000007</v>
      </c>
      <c r="K727">
        <v>0</v>
      </c>
      <c r="L727">
        <v>68976.570000000007</v>
      </c>
      <c r="M727" t="s">
        <v>3038</v>
      </c>
      <c r="O727" t="s">
        <v>164</v>
      </c>
      <c r="P727">
        <v>68976.570000000007</v>
      </c>
    </row>
    <row r="728" spans="1:16" ht="15.75" customHeight="1" x14ac:dyDescent="0.2">
      <c r="A728" t="s">
        <v>3785</v>
      </c>
      <c r="B728" t="s">
        <v>154</v>
      </c>
      <c r="C728" s="37">
        <v>43308</v>
      </c>
      <c r="D728" t="s">
        <v>98</v>
      </c>
      <c r="E728">
        <v>5000000</v>
      </c>
      <c r="F728" s="37">
        <v>43627</v>
      </c>
      <c r="G728" s="37">
        <v>44620</v>
      </c>
      <c r="H728">
        <v>2019</v>
      </c>
      <c r="I728" t="s">
        <v>155</v>
      </c>
      <c r="J728">
        <v>233210.02</v>
      </c>
      <c r="K728">
        <v>0</v>
      </c>
      <c r="L728">
        <v>233210.02</v>
      </c>
      <c r="M728" t="s">
        <v>3106</v>
      </c>
      <c r="O728" t="s">
        <v>164</v>
      </c>
      <c r="P728">
        <v>233210.02</v>
      </c>
    </row>
    <row r="729" spans="1:16" ht="15.75" customHeight="1" x14ac:dyDescent="0.2">
      <c r="A729" t="s">
        <v>3786</v>
      </c>
      <c r="B729" t="s">
        <v>154</v>
      </c>
      <c r="C729" s="37">
        <v>44296</v>
      </c>
      <c r="D729" t="s">
        <v>97</v>
      </c>
      <c r="E729">
        <v>1500000</v>
      </c>
      <c r="F729" s="37">
        <v>44545</v>
      </c>
      <c r="G729" s="37">
        <v>44620</v>
      </c>
      <c r="H729">
        <v>2021</v>
      </c>
      <c r="I729" t="s">
        <v>155</v>
      </c>
      <c r="J729">
        <v>58108.14</v>
      </c>
      <c r="K729">
        <v>0</v>
      </c>
      <c r="L729">
        <v>58108.14</v>
      </c>
      <c r="M729" t="s">
        <v>3074</v>
      </c>
      <c r="O729" t="s">
        <v>164</v>
      </c>
      <c r="P729">
        <v>58108.14</v>
      </c>
    </row>
    <row r="730" spans="1:16" ht="15.75" customHeight="1" x14ac:dyDescent="0.2">
      <c r="A730" t="s">
        <v>3787</v>
      </c>
      <c r="B730" t="s">
        <v>154</v>
      </c>
      <c r="C730" s="37">
        <v>43910</v>
      </c>
      <c r="D730" t="s">
        <v>99</v>
      </c>
      <c r="E730">
        <v>3000000</v>
      </c>
      <c r="F730" s="37">
        <v>44164</v>
      </c>
      <c r="G730" s="37">
        <v>44624</v>
      </c>
      <c r="H730">
        <v>2020</v>
      </c>
      <c r="I730" t="s">
        <v>155</v>
      </c>
      <c r="J730">
        <v>183782.7</v>
      </c>
      <c r="K730">
        <v>0</v>
      </c>
      <c r="L730">
        <v>183782.7</v>
      </c>
      <c r="M730" t="s">
        <v>3104</v>
      </c>
      <c r="O730" t="s">
        <v>164</v>
      </c>
      <c r="P730">
        <v>183782.7</v>
      </c>
    </row>
    <row r="731" spans="1:16" ht="15.75" customHeight="1" x14ac:dyDescent="0.2">
      <c r="A731" t="s">
        <v>3788</v>
      </c>
      <c r="B731" t="s">
        <v>154</v>
      </c>
      <c r="C731" s="37">
        <v>44247</v>
      </c>
      <c r="D731" t="s">
        <v>97</v>
      </c>
      <c r="E731">
        <v>10000000</v>
      </c>
      <c r="F731" s="37">
        <v>44565</v>
      </c>
      <c r="G731" s="37">
        <v>44624</v>
      </c>
      <c r="H731">
        <v>2022</v>
      </c>
      <c r="I731" t="s">
        <v>155</v>
      </c>
      <c r="J731">
        <v>456924.33</v>
      </c>
      <c r="K731">
        <v>0</v>
      </c>
      <c r="L731">
        <v>456924.33</v>
      </c>
      <c r="M731" t="s">
        <v>3174</v>
      </c>
      <c r="O731" t="s">
        <v>164</v>
      </c>
      <c r="P731">
        <v>456924.33</v>
      </c>
    </row>
    <row r="732" spans="1:16" ht="15.75" customHeight="1" x14ac:dyDescent="0.2">
      <c r="A732" t="s">
        <v>3789</v>
      </c>
      <c r="B732" t="s">
        <v>154</v>
      </c>
      <c r="C732" s="37">
        <v>44312</v>
      </c>
      <c r="D732" t="s">
        <v>97</v>
      </c>
      <c r="E732">
        <v>2500000</v>
      </c>
      <c r="F732" s="37">
        <v>44470</v>
      </c>
      <c r="G732" s="37">
        <v>44626</v>
      </c>
      <c r="H732">
        <v>2021</v>
      </c>
      <c r="I732" t="s">
        <v>155</v>
      </c>
      <c r="J732">
        <v>133170.35</v>
      </c>
      <c r="K732">
        <v>0</v>
      </c>
      <c r="L732">
        <v>133170.35</v>
      </c>
      <c r="M732" t="s">
        <v>3034</v>
      </c>
      <c r="O732" t="s">
        <v>164</v>
      </c>
      <c r="P732">
        <v>133170.35</v>
      </c>
    </row>
    <row r="733" spans="1:16" ht="15.75" customHeight="1" x14ac:dyDescent="0.2">
      <c r="A733" t="s">
        <v>3790</v>
      </c>
      <c r="B733" t="s">
        <v>154</v>
      </c>
      <c r="C733" s="37">
        <v>44269</v>
      </c>
      <c r="D733" t="s">
        <v>99</v>
      </c>
      <c r="E733">
        <v>1000000</v>
      </c>
      <c r="F733" s="37">
        <v>44525</v>
      </c>
      <c r="G733" s="37">
        <v>44633</v>
      </c>
      <c r="H733">
        <v>2021</v>
      </c>
      <c r="I733" t="s">
        <v>155</v>
      </c>
      <c r="J733">
        <v>157012.49</v>
      </c>
      <c r="K733">
        <v>0</v>
      </c>
      <c r="L733">
        <v>157012.49</v>
      </c>
      <c r="M733" t="s">
        <v>3064</v>
      </c>
      <c r="O733" t="s">
        <v>164</v>
      </c>
      <c r="P733">
        <v>157012.49</v>
      </c>
    </row>
    <row r="734" spans="1:16" ht="15.75" customHeight="1" x14ac:dyDescent="0.2">
      <c r="A734" t="s">
        <v>3791</v>
      </c>
      <c r="B734" t="s">
        <v>154</v>
      </c>
      <c r="C734" s="37">
        <v>44257</v>
      </c>
      <c r="D734" t="s">
        <v>99</v>
      </c>
      <c r="E734">
        <v>4500000</v>
      </c>
      <c r="F734" s="37">
        <v>44297</v>
      </c>
      <c r="G734" s="37">
        <v>44640</v>
      </c>
      <c r="H734">
        <v>2021</v>
      </c>
      <c r="I734" t="s">
        <v>155</v>
      </c>
      <c r="J734">
        <v>428400.01</v>
      </c>
      <c r="K734">
        <v>0</v>
      </c>
      <c r="L734">
        <v>428400.01</v>
      </c>
      <c r="M734" t="s">
        <v>3023</v>
      </c>
      <c r="O734" t="s">
        <v>164</v>
      </c>
      <c r="P734">
        <v>428400.01</v>
      </c>
    </row>
    <row r="735" spans="1:16" ht="15.75" customHeight="1" x14ac:dyDescent="0.2">
      <c r="A735" t="s">
        <v>3792</v>
      </c>
      <c r="B735" t="s">
        <v>154</v>
      </c>
      <c r="C735" s="37">
        <v>44294</v>
      </c>
      <c r="D735" t="s">
        <v>100</v>
      </c>
      <c r="E735">
        <v>500000</v>
      </c>
      <c r="F735" s="37">
        <v>44550</v>
      </c>
      <c r="G735" s="37">
        <v>44645</v>
      </c>
      <c r="H735">
        <v>2021</v>
      </c>
      <c r="I735" t="s">
        <v>155</v>
      </c>
      <c r="J735">
        <v>251280.15</v>
      </c>
      <c r="K735">
        <v>0</v>
      </c>
      <c r="L735">
        <v>251280.15</v>
      </c>
      <c r="M735" t="s">
        <v>3008</v>
      </c>
      <c r="O735" t="s">
        <v>164</v>
      </c>
      <c r="P735">
        <v>251280.15</v>
      </c>
    </row>
    <row r="736" spans="1:16" ht="15.75" customHeight="1" x14ac:dyDescent="0.2">
      <c r="A736" t="s">
        <v>3793</v>
      </c>
      <c r="B736" t="s">
        <v>154</v>
      </c>
      <c r="C736" s="37">
        <v>44112</v>
      </c>
      <c r="D736" t="s">
        <v>98</v>
      </c>
      <c r="E736">
        <v>10000000</v>
      </c>
      <c r="F736" s="37">
        <v>44337</v>
      </c>
      <c r="G736" s="37">
        <v>44647</v>
      </c>
      <c r="H736">
        <v>2021</v>
      </c>
      <c r="I736" t="s">
        <v>155</v>
      </c>
      <c r="J736">
        <v>719814.48</v>
      </c>
      <c r="K736">
        <v>0</v>
      </c>
      <c r="L736">
        <v>719814.48</v>
      </c>
      <c r="M736" t="s">
        <v>3242</v>
      </c>
      <c r="O736" t="s">
        <v>157</v>
      </c>
      <c r="P736">
        <v>0</v>
      </c>
    </row>
    <row r="737" spans="1:16" ht="15.75" customHeight="1" x14ac:dyDescent="0.2">
      <c r="A737" t="s">
        <v>3794</v>
      </c>
      <c r="B737" t="s">
        <v>698</v>
      </c>
      <c r="C737" s="37">
        <v>44347</v>
      </c>
      <c r="D737" t="s">
        <v>97</v>
      </c>
      <c r="E737">
        <v>10000000</v>
      </c>
      <c r="F737" s="37">
        <v>44434</v>
      </c>
      <c r="G737" s="37">
        <v>44648</v>
      </c>
      <c r="H737">
        <v>2021</v>
      </c>
      <c r="I737" t="s">
        <v>155</v>
      </c>
      <c r="J737">
        <v>95704.9</v>
      </c>
      <c r="K737">
        <v>7253.18</v>
      </c>
      <c r="L737">
        <v>102958.08</v>
      </c>
      <c r="M737" t="s">
        <v>3029</v>
      </c>
      <c r="O737" t="s">
        <v>164</v>
      </c>
      <c r="P737">
        <v>102958.08</v>
      </c>
    </row>
    <row r="738" spans="1:16" ht="15.75" customHeight="1" x14ac:dyDescent="0.2">
      <c r="A738" t="s">
        <v>3795</v>
      </c>
      <c r="B738" t="s">
        <v>154</v>
      </c>
      <c r="C738" s="37">
        <v>44412</v>
      </c>
      <c r="D738" t="s">
        <v>97</v>
      </c>
      <c r="E738">
        <v>5000000</v>
      </c>
      <c r="F738" s="37">
        <v>44580</v>
      </c>
      <c r="G738" s="37">
        <v>44649</v>
      </c>
      <c r="H738">
        <v>2022</v>
      </c>
      <c r="I738" t="s">
        <v>155</v>
      </c>
      <c r="J738">
        <v>386169.35</v>
      </c>
      <c r="K738">
        <v>0</v>
      </c>
      <c r="L738">
        <v>386169.35</v>
      </c>
      <c r="M738" t="s">
        <v>3117</v>
      </c>
      <c r="O738" t="s">
        <v>164</v>
      </c>
      <c r="P738">
        <v>386169.35</v>
      </c>
    </row>
    <row r="739" spans="1:16" ht="15.75" customHeight="1" x14ac:dyDescent="0.2">
      <c r="A739" t="s">
        <v>3796</v>
      </c>
      <c r="B739" t="s">
        <v>154</v>
      </c>
      <c r="C739" s="37">
        <v>44576</v>
      </c>
      <c r="D739" t="s">
        <v>100</v>
      </c>
      <c r="E739">
        <v>4000000</v>
      </c>
      <c r="F739" s="37">
        <v>44589</v>
      </c>
      <c r="G739" s="37">
        <v>44650</v>
      </c>
      <c r="H739">
        <v>2022</v>
      </c>
      <c r="I739" t="s">
        <v>155</v>
      </c>
      <c r="J739">
        <v>351815.9</v>
      </c>
      <c r="K739">
        <v>0</v>
      </c>
      <c r="L739">
        <v>351815.9</v>
      </c>
      <c r="M739" t="s">
        <v>3200</v>
      </c>
      <c r="O739" t="s">
        <v>157</v>
      </c>
      <c r="P739">
        <v>0</v>
      </c>
    </row>
    <row r="740" spans="1:16" ht="15.75" customHeight="1" x14ac:dyDescent="0.2">
      <c r="A740" t="s">
        <v>3797</v>
      </c>
      <c r="B740" t="s">
        <v>698</v>
      </c>
      <c r="C740" s="37">
        <v>44323</v>
      </c>
      <c r="D740" t="s">
        <v>99</v>
      </c>
      <c r="E740">
        <v>10000000</v>
      </c>
      <c r="F740" s="37">
        <v>44355</v>
      </c>
      <c r="G740" s="37">
        <v>44652</v>
      </c>
      <c r="H740">
        <v>2021</v>
      </c>
      <c r="I740" t="s">
        <v>155</v>
      </c>
      <c r="J740">
        <v>526223.46</v>
      </c>
      <c r="K740">
        <v>2795.3200000000502</v>
      </c>
      <c r="L740">
        <v>529018.78</v>
      </c>
      <c r="M740" t="s">
        <v>3079</v>
      </c>
      <c r="O740" t="s">
        <v>157</v>
      </c>
      <c r="P740">
        <v>0</v>
      </c>
    </row>
    <row r="741" spans="1:16" ht="15.75" customHeight="1" x14ac:dyDescent="0.2">
      <c r="A741" t="s">
        <v>3798</v>
      </c>
      <c r="B741" t="s">
        <v>154</v>
      </c>
      <c r="C741" s="37">
        <v>44015</v>
      </c>
      <c r="D741" t="s">
        <v>99</v>
      </c>
      <c r="E741">
        <v>1500000</v>
      </c>
      <c r="F741" s="37">
        <v>44105</v>
      </c>
      <c r="G741" s="37">
        <v>44653</v>
      </c>
      <c r="H741">
        <v>2020</v>
      </c>
      <c r="I741" t="s">
        <v>155</v>
      </c>
      <c r="J741">
        <v>494440.55</v>
      </c>
      <c r="K741">
        <v>0</v>
      </c>
      <c r="L741">
        <v>494440.55</v>
      </c>
      <c r="M741" t="s">
        <v>3174</v>
      </c>
      <c r="O741" t="s">
        <v>164</v>
      </c>
      <c r="P741">
        <v>494440.55</v>
      </c>
    </row>
    <row r="742" spans="1:16" ht="15.75" customHeight="1" x14ac:dyDescent="0.2">
      <c r="A742" t="s">
        <v>3799</v>
      </c>
      <c r="B742" t="s">
        <v>154</v>
      </c>
      <c r="C742" s="37">
        <v>44584</v>
      </c>
      <c r="D742" t="s">
        <v>101</v>
      </c>
      <c r="E742">
        <v>3500000</v>
      </c>
      <c r="F742" s="37">
        <v>44589</v>
      </c>
      <c r="G742" s="37">
        <v>44656</v>
      </c>
      <c r="H742">
        <v>2022</v>
      </c>
      <c r="I742" t="s">
        <v>155</v>
      </c>
      <c r="J742">
        <v>544020.41</v>
      </c>
      <c r="K742">
        <v>0</v>
      </c>
      <c r="L742">
        <v>544020.41</v>
      </c>
      <c r="M742" t="s">
        <v>3079</v>
      </c>
      <c r="O742" t="s">
        <v>164</v>
      </c>
      <c r="P742">
        <v>544020.41</v>
      </c>
    </row>
    <row r="743" spans="1:16" ht="15.75" customHeight="1" x14ac:dyDescent="0.2">
      <c r="A743" t="s">
        <v>3800</v>
      </c>
      <c r="B743" t="s">
        <v>154</v>
      </c>
      <c r="C743" s="37">
        <v>44299</v>
      </c>
      <c r="D743" t="s">
        <v>98</v>
      </c>
      <c r="E743">
        <v>4000000</v>
      </c>
      <c r="F743" s="37">
        <v>44414</v>
      </c>
      <c r="G743" s="37">
        <v>44661</v>
      </c>
      <c r="H743">
        <v>2021</v>
      </c>
      <c r="I743" t="s">
        <v>155</v>
      </c>
      <c r="J743">
        <v>242073.84</v>
      </c>
      <c r="K743">
        <v>0</v>
      </c>
      <c r="L743">
        <v>242073.84</v>
      </c>
      <c r="M743" t="s">
        <v>3008</v>
      </c>
      <c r="O743" t="s">
        <v>164</v>
      </c>
      <c r="P743">
        <v>242073.84</v>
      </c>
    </row>
    <row r="744" spans="1:16" ht="15.75" customHeight="1" x14ac:dyDescent="0.2">
      <c r="A744" t="s">
        <v>3801</v>
      </c>
      <c r="B744" t="s">
        <v>154</v>
      </c>
      <c r="C744" s="37">
        <v>44139</v>
      </c>
      <c r="D744" t="s">
        <v>97</v>
      </c>
      <c r="E744">
        <v>1000000</v>
      </c>
      <c r="F744" s="37">
        <v>44472</v>
      </c>
      <c r="G744" s="37">
        <v>44663</v>
      </c>
      <c r="H744">
        <v>2021</v>
      </c>
      <c r="I744" t="s">
        <v>155</v>
      </c>
      <c r="J744">
        <v>103535.39</v>
      </c>
      <c r="K744">
        <v>0</v>
      </c>
      <c r="L744">
        <v>103535.39</v>
      </c>
      <c r="M744" t="s">
        <v>3072</v>
      </c>
      <c r="O744" t="s">
        <v>164</v>
      </c>
      <c r="P744">
        <v>103535.39</v>
      </c>
    </row>
    <row r="745" spans="1:16" ht="15.75" customHeight="1" x14ac:dyDescent="0.2">
      <c r="A745" t="s">
        <v>3802</v>
      </c>
      <c r="B745" t="s">
        <v>154</v>
      </c>
      <c r="C745" s="37">
        <v>44385</v>
      </c>
      <c r="D745" t="s">
        <v>98</v>
      </c>
      <c r="E745">
        <v>5000000</v>
      </c>
      <c r="F745" s="37">
        <v>44534</v>
      </c>
      <c r="G745" s="37">
        <v>44671</v>
      </c>
      <c r="H745">
        <v>2021</v>
      </c>
      <c r="I745" t="s">
        <v>155</v>
      </c>
      <c r="J745">
        <v>346486.56</v>
      </c>
      <c r="K745">
        <v>0</v>
      </c>
      <c r="L745">
        <v>346486.56</v>
      </c>
      <c r="M745" t="s">
        <v>3149</v>
      </c>
      <c r="O745" t="s">
        <v>164</v>
      </c>
      <c r="P745">
        <v>346486.56</v>
      </c>
    </row>
    <row r="746" spans="1:16" ht="15.75" customHeight="1" x14ac:dyDescent="0.2">
      <c r="A746" t="s">
        <v>3803</v>
      </c>
      <c r="B746" t="s">
        <v>154</v>
      </c>
      <c r="C746" s="37">
        <v>44495</v>
      </c>
      <c r="D746" t="s">
        <v>100</v>
      </c>
      <c r="E746">
        <v>4500000</v>
      </c>
      <c r="F746" s="37">
        <v>44581</v>
      </c>
      <c r="G746" s="37">
        <v>44672</v>
      </c>
      <c r="H746">
        <v>2022</v>
      </c>
      <c r="I746" t="s">
        <v>155</v>
      </c>
      <c r="J746">
        <v>97275.18</v>
      </c>
      <c r="K746">
        <v>0</v>
      </c>
      <c r="L746">
        <v>97275.18</v>
      </c>
      <c r="M746" t="s">
        <v>3089</v>
      </c>
      <c r="O746" t="s">
        <v>164</v>
      </c>
      <c r="P746">
        <v>97275.18</v>
      </c>
    </row>
    <row r="747" spans="1:16" ht="15.75" customHeight="1" x14ac:dyDescent="0.2">
      <c r="A747" t="s">
        <v>3804</v>
      </c>
      <c r="B747" t="s">
        <v>154</v>
      </c>
      <c r="C747" s="37">
        <v>44567</v>
      </c>
      <c r="D747" t="s">
        <v>101</v>
      </c>
      <c r="E747">
        <v>5000000</v>
      </c>
      <c r="F747" s="37">
        <v>44571</v>
      </c>
      <c r="G747" s="37">
        <v>44673</v>
      </c>
      <c r="H747">
        <v>2022</v>
      </c>
      <c r="I747" t="s">
        <v>155</v>
      </c>
      <c r="J747">
        <v>176276.34</v>
      </c>
      <c r="K747">
        <v>0</v>
      </c>
      <c r="L747">
        <v>176276.34</v>
      </c>
      <c r="M747" t="s">
        <v>3104</v>
      </c>
      <c r="O747" t="s">
        <v>164</v>
      </c>
      <c r="P747">
        <v>176276.34</v>
      </c>
    </row>
    <row r="748" spans="1:16" ht="15.75" customHeight="1" x14ac:dyDescent="0.2">
      <c r="A748" t="s">
        <v>3805</v>
      </c>
      <c r="B748" t="s">
        <v>154</v>
      </c>
      <c r="C748" s="37">
        <v>44401</v>
      </c>
      <c r="D748" t="s">
        <v>98</v>
      </c>
      <c r="E748">
        <v>1000000</v>
      </c>
      <c r="F748" s="37">
        <v>44599</v>
      </c>
      <c r="G748" s="37">
        <v>44675</v>
      </c>
      <c r="H748">
        <v>2022</v>
      </c>
      <c r="I748" t="s">
        <v>155</v>
      </c>
      <c r="J748">
        <v>73282.009999999995</v>
      </c>
      <c r="K748">
        <v>0</v>
      </c>
      <c r="L748">
        <v>73282.009999999995</v>
      </c>
      <c r="M748" t="s">
        <v>3044</v>
      </c>
      <c r="O748" t="s">
        <v>164</v>
      </c>
      <c r="P748">
        <v>73282.009999999995</v>
      </c>
    </row>
    <row r="749" spans="1:16" ht="15.75" customHeight="1" x14ac:dyDescent="0.2">
      <c r="A749" t="s">
        <v>3806</v>
      </c>
      <c r="B749" t="s">
        <v>154</v>
      </c>
      <c r="C749" s="37">
        <v>44439</v>
      </c>
      <c r="D749" t="s">
        <v>101</v>
      </c>
      <c r="E749">
        <v>10000000</v>
      </c>
      <c r="F749" s="37">
        <v>44459</v>
      </c>
      <c r="G749" s="37">
        <v>44675</v>
      </c>
      <c r="H749">
        <v>2021</v>
      </c>
      <c r="I749" t="s">
        <v>155</v>
      </c>
      <c r="J749">
        <v>74638.28</v>
      </c>
      <c r="K749">
        <v>0</v>
      </c>
      <c r="L749">
        <v>74638.28</v>
      </c>
      <c r="M749" t="s">
        <v>3044</v>
      </c>
      <c r="O749" t="s">
        <v>164</v>
      </c>
      <c r="P749">
        <v>74638.28</v>
      </c>
    </row>
    <row r="750" spans="1:16" ht="15.75" customHeight="1" x14ac:dyDescent="0.2">
      <c r="A750" t="s">
        <v>3807</v>
      </c>
      <c r="B750" t="s">
        <v>154</v>
      </c>
      <c r="C750" s="37">
        <v>44606</v>
      </c>
      <c r="D750" t="s">
        <v>97</v>
      </c>
      <c r="E750">
        <v>2000000</v>
      </c>
      <c r="F750" s="37">
        <v>44631</v>
      </c>
      <c r="G750" s="37">
        <v>44675</v>
      </c>
      <c r="H750">
        <v>2022</v>
      </c>
      <c r="I750" t="s">
        <v>155</v>
      </c>
      <c r="J750">
        <v>435227.49</v>
      </c>
      <c r="K750">
        <v>0</v>
      </c>
      <c r="L750">
        <v>435227.49</v>
      </c>
      <c r="M750" t="s">
        <v>3174</v>
      </c>
      <c r="O750" t="s">
        <v>164</v>
      </c>
      <c r="P750">
        <v>435227.49</v>
      </c>
    </row>
    <row r="751" spans="1:16" ht="15.75" customHeight="1" x14ac:dyDescent="0.2">
      <c r="A751" t="s">
        <v>3808</v>
      </c>
      <c r="B751" t="s">
        <v>154</v>
      </c>
      <c r="C751" s="37">
        <v>43889</v>
      </c>
      <c r="D751" t="s">
        <v>100</v>
      </c>
      <c r="E751">
        <v>5000000</v>
      </c>
      <c r="F751" s="37">
        <v>44237</v>
      </c>
      <c r="G751" s="37">
        <v>44681</v>
      </c>
      <c r="H751">
        <v>2021</v>
      </c>
      <c r="I751" t="s">
        <v>155</v>
      </c>
      <c r="J751">
        <v>955080.63</v>
      </c>
      <c r="K751">
        <v>0</v>
      </c>
      <c r="L751">
        <v>955080.63</v>
      </c>
      <c r="M751" t="s">
        <v>3098</v>
      </c>
      <c r="O751" t="s">
        <v>164</v>
      </c>
      <c r="P751">
        <v>955080.63</v>
      </c>
    </row>
    <row r="752" spans="1:16" ht="15.75" customHeight="1" x14ac:dyDescent="0.2">
      <c r="A752" t="s">
        <v>3809</v>
      </c>
      <c r="B752" t="s">
        <v>154</v>
      </c>
      <c r="C752" s="37">
        <v>44149</v>
      </c>
      <c r="D752" t="s">
        <v>97</v>
      </c>
      <c r="E752">
        <v>3000000</v>
      </c>
      <c r="F752" s="37">
        <v>44374</v>
      </c>
      <c r="G752" s="37">
        <v>44685</v>
      </c>
      <c r="H752">
        <v>2021</v>
      </c>
      <c r="I752" t="s">
        <v>155</v>
      </c>
      <c r="J752">
        <v>57490.05</v>
      </c>
      <c r="K752">
        <v>0</v>
      </c>
      <c r="L752">
        <v>57490.05</v>
      </c>
      <c r="M752" t="s">
        <v>3154</v>
      </c>
      <c r="O752" t="s">
        <v>164</v>
      </c>
      <c r="P752">
        <v>57490.05</v>
      </c>
    </row>
    <row r="753" spans="1:16" ht="15.75" customHeight="1" x14ac:dyDescent="0.2">
      <c r="A753" t="s">
        <v>3810</v>
      </c>
      <c r="B753" t="s">
        <v>154</v>
      </c>
      <c r="C753" s="37">
        <v>44307</v>
      </c>
      <c r="D753" t="s">
        <v>97</v>
      </c>
      <c r="E753">
        <v>2000000</v>
      </c>
      <c r="F753" s="37">
        <v>44414</v>
      </c>
      <c r="G753" s="37">
        <v>44685</v>
      </c>
      <c r="H753">
        <v>2021</v>
      </c>
      <c r="I753" t="s">
        <v>155</v>
      </c>
      <c r="J753">
        <v>67735.95</v>
      </c>
      <c r="K753">
        <v>0</v>
      </c>
      <c r="L753">
        <v>67735.95</v>
      </c>
      <c r="M753" t="s">
        <v>3036</v>
      </c>
      <c r="O753" t="s">
        <v>164</v>
      </c>
      <c r="P753">
        <v>67735.95</v>
      </c>
    </row>
    <row r="754" spans="1:16" ht="15.75" customHeight="1" x14ac:dyDescent="0.2">
      <c r="A754" t="s">
        <v>3811</v>
      </c>
      <c r="B754" t="s">
        <v>154</v>
      </c>
      <c r="C754" s="37">
        <v>44282</v>
      </c>
      <c r="D754" t="s">
        <v>98</v>
      </c>
      <c r="E754">
        <v>4000000</v>
      </c>
      <c r="F754" s="37">
        <v>44366</v>
      </c>
      <c r="G754" s="37">
        <v>44688</v>
      </c>
      <c r="H754">
        <v>2021</v>
      </c>
      <c r="I754" t="s">
        <v>155</v>
      </c>
      <c r="J754">
        <v>482921.88</v>
      </c>
      <c r="K754">
        <v>0</v>
      </c>
      <c r="L754">
        <v>482921.88</v>
      </c>
      <c r="M754" t="s">
        <v>3164</v>
      </c>
      <c r="O754" t="s">
        <v>164</v>
      </c>
      <c r="P754">
        <v>482921.88</v>
      </c>
    </row>
    <row r="755" spans="1:16" ht="15.75" customHeight="1" x14ac:dyDescent="0.2">
      <c r="A755" t="s">
        <v>3812</v>
      </c>
      <c r="B755" t="s">
        <v>154</v>
      </c>
      <c r="C755" s="37">
        <v>44220</v>
      </c>
      <c r="D755" t="s">
        <v>98</v>
      </c>
      <c r="E755">
        <v>1000000</v>
      </c>
      <c r="F755" s="37">
        <v>44581</v>
      </c>
      <c r="G755" s="37">
        <v>44702</v>
      </c>
      <c r="H755">
        <v>2022</v>
      </c>
      <c r="I755" t="s">
        <v>155</v>
      </c>
      <c r="J755">
        <v>92268.42</v>
      </c>
      <c r="K755">
        <v>0</v>
      </c>
      <c r="L755">
        <v>92268.42</v>
      </c>
      <c r="M755" t="s">
        <v>3046</v>
      </c>
      <c r="O755" t="s">
        <v>164</v>
      </c>
      <c r="P755">
        <v>92268.42</v>
      </c>
    </row>
    <row r="756" spans="1:16" ht="15.75" customHeight="1" x14ac:dyDescent="0.2">
      <c r="A756" t="s">
        <v>3813</v>
      </c>
      <c r="B756" t="s">
        <v>154</v>
      </c>
      <c r="C756" s="37">
        <v>44339</v>
      </c>
      <c r="D756" t="s">
        <v>98</v>
      </c>
      <c r="E756">
        <v>4500000</v>
      </c>
      <c r="F756" s="37">
        <v>44647</v>
      </c>
      <c r="G756" s="37">
        <v>44706</v>
      </c>
      <c r="H756">
        <v>2022</v>
      </c>
      <c r="I756" t="s">
        <v>155</v>
      </c>
      <c r="J756">
        <v>594207.03</v>
      </c>
      <c r="K756">
        <v>0</v>
      </c>
      <c r="L756">
        <v>594207.03</v>
      </c>
      <c r="M756" t="s">
        <v>3032</v>
      </c>
      <c r="O756" t="s">
        <v>164</v>
      </c>
      <c r="P756">
        <v>594207.03</v>
      </c>
    </row>
    <row r="757" spans="1:16" ht="15.75" customHeight="1" x14ac:dyDescent="0.2">
      <c r="A757" t="s">
        <v>3814</v>
      </c>
      <c r="B757" t="s">
        <v>154</v>
      </c>
      <c r="C757" s="37">
        <v>44477</v>
      </c>
      <c r="D757" t="s">
        <v>98</v>
      </c>
      <c r="E757">
        <v>5000000</v>
      </c>
      <c r="F757" s="37">
        <v>44642</v>
      </c>
      <c r="G757" s="37">
        <v>44707</v>
      </c>
      <c r="H757">
        <v>2022</v>
      </c>
      <c r="I757" t="s">
        <v>155</v>
      </c>
      <c r="J757">
        <v>91327.31</v>
      </c>
      <c r="K757">
        <v>0</v>
      </c>
      <c r="L757">
        <v>91327.31</v>
      </c>
      <c r="M757" t="s">
        <v>3046</v>
      </c>
      <c r="O757" t="s">
        <v>164</v>
      </c>
      <c r="P757">
        <v>91327.31</v>
      </c>
    </row>
    <row r="758" spans="1:16" ht="15.75" customHeight="1" x14ac:dyDescent="0.2">
      <c r="A758" t="s">
        <v>3815</v>
      </c>
      <c r="B758" t="s">
        <v>154</v>
      </c>
      <c r="C758" s="37">
        <v>44526</v>
      </c>
      <c r="D758" t="s">
        <v>97</v>
      </c>
      <c r="E758">
        <v>10000000</v>
      </c>
      <c r="F758" s="37">
        <v>44671</v>
      </c>
      <c r="G758" s="37">
        <v>44709</v>
      </c>
      <c r="H758">
        <v>2022</v>
      </c>
      <c r="I758" t="s">
        <v>155</v>
      </c>
      <c r="J758">
        <v>189541.9</v>
      </c>
      <c r="K758">
        <v>0</v>
      </c>
      <c r="L758">
        <v>189541.9</v>
      </c>
      <c r="M758" t="s">
        <v>3018</v>
      </c>
      <c r="O758" t="s">
        <v>157</v>
      </c>
      <c r="P758">
        <v>0</v>
      </c>
    </row>
    <row r="759" spans="1:16" ht="15.75" customHeight="1" x14ac:dyDescent="0.2">
      <c r="A759" t="s">
        <v>3816</v>
      </c>
      <c r="B759" t="s">
        <v>154</v>
      </c>
      <c r="C759" s="37">
        <v>44122</v>
      </c>
      <c r="D759" t="s">
        <v>97</v>
      </c>
      <c r="E759">
        <v>4000000</v>
      </c>
      <c r="F759" s="37">
        <v>44357</v>
      </c>
      <c r="G759" s="37">
        <v>44716</v>
      </c>
      <c r="H759">
        <v>2021</v>
      </c>
      <c r="I759" t="s">
        <v>155</v>
      </c>
      <c r="J759">
        <v>96310.78</v>
      </c>
      <c r="K759">
        <v>0</v>
      </c>
      <c r="L759">
        <v>96310.78</v>
      </c>
      <c r="M759" t="s">
        <v>3089</v>
      </c>
      <c r="O759" t="s">
        <v>164</v>
      </c>
      <c r="P759">
        <v>96310.78</v>
      </c>
    </row>
    <row r="760" spans="1:16" ht="15.75" customHeight="1" x14ac:dyDescent="0.2">
      <c r="A760" t="s">
        <v>3817</v>
      </c>
      <c r="B760" t="s">
        <v>154</v>
      </c>
      <c r="C760" s="37">
        <v>44197</v>
      </c>
      <c r="D760" t="s">
        <v>99</v>
      </c>
      <c r="E760">
        <v>500000</v>
      </c>
      <c r="F760" s="37">
        <v>44544</v>
      </c>
      <c r="G760" s="37">
        <v>44718</v>
      </c>
      <c r="H760">
        <v>2021</v>
      </c>
      <c r="I760" t="s">
        <v>155</v>
      </c>
      <c r="J760">
        <v>312858.3</v>
      </c>
      <c r="K760">
        <v>0</v>
      </c>
      <c r="L760">
        <v>312858.3</v>
      </c>
      <c r="M760" t="s">
        <v>3298</v>
      </c>
      <c r="O760" t="s">
        <v>164</v>
      </c>
      <c r="P760">
        <v>312858.3</v>
      </c>
    </row>
    <row r="761" spans="1:16" ht="15.75" customHeight="1" x14ac:dyDescent="0.2">
      <c r="A761" t="s">
        <v>3818</v>
      </c>
      <c r="B761" t="s">
        <v>154</v>
      </c>
      <c r="C761" s="37">
        <v>44583</v>
      </c>
      <c r="D761" t="s">
        <v>97</v>
      </c>
      <c r="E761">
        <v>2500000</v>
      </c>
      <c r="F761" s="37">
        <v>44667</v>
      </c>
      <c r="G761" s="37">
        <v>44726</v>
      </c>
      <c r="H761">
        <v>2022</v>
      </c>
      <c r="I761" t="s">
        <v>155</v>
      </c>
      <c r="J761">
        <v>156171.03</v>
      </c>
      <c r="K761">
        <v>0</v>
      </c>
      <c r="L761">
        <v>156171.03</v>
      </c>
      <c r="M761" t="s">
        <v>3027</v>
      </c>
      <c r="O761" t="s">
        <v>157</v>
      </c>
      <c r="P761">
        <v>0</v>
      </c>
    </row>
    <row r="762" spans="1:16" ht="15.75" customHeight="1" x14ac:dyDescent="0.2">
      <c r="A762" t="s">
        <v>3819</v>
      </c>
      <c r="B762" t="s">
        <v>698</v>
      </c>
      <c r="C762" s="37">
        <v>44421</v>
      </c>
      <c r="D762" t="s">
        <v>99</v>
      </c>
      <c r="E762">
        <v>4000000</v>
      </c>
      <c r="F762" s="37">
        <v>44677</v>
      </c>
      <c r="G762" s="37">
        <v>44731</v>
      </c>
      <c r="H762">
        <v>2022</v>
      </c>
      <c r="I762" t="s">
        <v>155</v>
      </c>
      <c r="J762">
        <v>147525.93</v>
      </c>
      <c r="K762">
        <v>30757.439999999999</v>
      </c>
      <c r="L762">
        <v>178283.37</v>
      </c>
      <c r="M762" t="s">
        <v>3104</v>
      </c>
      <c r="O762" t="s">
        <v>164</v>
      </c>
      <c r="P762">
        <v>178283.37</v>
      </c>
    </row>
    <row r="763" spans="1:16" ht="15.75" customHeight="1" x14ac:dyDescent="0.2">
      <c r="A763" t="s">
        <v>3820</v>
      </c>
      <c r="B763" t="s">
        <v>154</v>
      </c>
      <c r="C763" s="37">
        <v>44368</v>
      </c>
      <c r="D763" t="s">
        <v>97</v>
      </c>
      <c r="E763">
        <v>2000000</v>
      </c>
      <c r="F763" s="37">
        <v>44673</v>
      </c>
      <c r="G763" s="37">
        <v>44732</v>
      </c>
      <c r="H763">
        <v>2022</v>
      </c>
      <c r="I763" t="s">
        <v>155</v>
      </c>
      <c r="J763">
        <v>253157.32</v>
      </c>
      <c r="K763">
        <v>0</v>
      </c>
      <c r="L763">
        <v>253157.32</v>
      </c>
      <c r="M763" t="s">
        <v>3006</v>
      </c>
      <c r="O763" t="s">
        <v>164</v>
      </c>
      <c r="P763">
        <v>253157.32</v>
      </c>
    </row>
    <row r="764" spans="1:16" ht="15.75" customHeight="1" x14ac:dyDescent="0.2">
      <c r="A764" t="s">
        <v>3821</v>
      </c>
      <c r="B764" t="s">
        <v>154</v>
      </c>
      <c r="C764" s="37">
        <v>44603</v>
      </c>
      <c r="D764" t="s">
        <v>99</v>
      </c>
      <c r="E764">
        <v>2000000</v>
      </c>
      <c r="F764" s="37">
        <v>44637</v>
      </c>
      <c r="G764" s="37">
        <v>44734</v>
      </c>
      <c r="H764">
        <v>2022</v>
      </c>
      <c r="I764" t="s">
        <v>155</v>
      </c>
      <c r="J764">
        <v>147197.82</v>
      </c>
      <c r="K764">
        <v>0</v>
      </c>
      <c r="L764">
        <v>147197.82</v>
      </c>
      <c r="M764" t="s">
        <v>3027</v>
      </c>
      <c r="O764" t="s">
        <v>164</v>
      </c>
      <c r="P764">
        <v>147197.82</v>
      </c>
    </row>
    <row r="765" spans="1:16" ht="15.75" customHeight="1" x14ac:dyDescent="0.2">
      <c r="A765" t="s">
        <v>3822</v>
      </c>
      <c r="B765" t="s">
        <v>154</v>
      </c>
      <c r="C765" s="37">
        <v>44580</v>
      </c>
      <c r="D765" t="s">
        <v>97</v>
      </c>
      <c r="E765">
        <v>2000000</v>
      </c>
      <c r="F765" s="37">
        <v>44587</v>
      </c>
      <c r="G765" s="37">
        <v>44735</v>
      </c>
      <c r="H765">
        <v>2022</v>
      </c>
      <c r="I765" t="s">
        <v>155</v>
      </c>
      <c r="J765">
        <v>243334.67</v>
      </c>
      <c r="K765">
        <v>0</v>
      </c>
      <c r="L765">
        <v>243334.67</v>
      </c>
      <c r="M765" t="s">
        <v>3106</v>
      </c>
      <c r="O765" t="s">
        <v>157</v>
      </c>
      <c r="P765">
        <v>0</v>
      </c>
    </row>
    <row r="766" spans="1:16" ht="15.75" customHeight="1" x14ac:dyDescent="0.2">
      <c r="A766" t="s">
        <v>3823</v>
      </c>
      <c r="B766" t="s">
        <v>154</v>
      </c>
      <c r="C766" s="37">
        <v>44613</v>
      </c>
      <c r="D766" t="s">
        <v>98</v>
      </c>
      <c r="E766">
        <v>1000000</v>
      </c>
      <c r="F766" s="37">
        <v>44668</v>
      </c>
      <c r="G766" s="37">
        <v>44738</v>
      </c>
      <c r="H766">
        <v>2022</v>
      </c>
      <c r="I766" t="s">
        <v>155</v>
      </c>
      <c r="J766">
        <v>348351.19</v>
      </c>
      <c r="K766">
        <v>0</v>
      </c>
      <c r="L766">
        <v>348351.19</v>
      </c>
      <c r="M766" t="s">
        <v>3149</v>
      </c>
      <c r="O766" t="s">
        <v>164</v>
      </c>
      <c r="P766">
        <v>348351.19</v>
      </c>
    </row>
    <row r="767" spans="1:16" ht="15.75" customHeight="1" x14ac:dyDescent="0.2">
      <c r="A767" t="s">
        <v>3824</v>
      </c>
      <c r="B767" t="s">
        <v>154</v>
      </c>
      <c r="C767" s="37">
        <v>44165</v>
      </c>
      <c r="D767" t="s">
        <v>101</v>
      </c>
      <c r="E767">
        <v>2000000</v>
      </c>
      <c r="F767" s="37">
        <v>44424</v>
      </c>
      <c r="G767" s="37">
        <v>44740</v>
      </c>
      <c r="H767">
        <v>2021</v>
      </c>
      <c r="I767" t="s">
        <v>155</v>
      </c>
      <c r="J767">
        <v>235455.24</v>
      </c>
      <c r="K767">
        <v>0</v>
      </c>
      <c r="L767">
        <v>235455.24</v>
      </c>
      <c r="M767" t="s">
        <v>3095</v>
      </c>
      <c r="O767" t="s">
        <v>164</v>
      </c>
      <c r="P767">
        <v>235455.24</v>
      </c>
    </row>
    <row r="768" spans="1:16" ht="15.75" customHeight="1" x14ac:dyDescent="0.2">
      <c r="A768" t="s">
        <v>3825</v>
      </c>
      <c r="B768" t="s">
        <v>154</v>
      </c>
      <c r="C768" s="37">
        <v>44421</v>
      </c>
      <c r="D768" t="s">
        <v>97</v>
      </c>
      <c r="E768">
        <v>4000000</v>
      </c>
      <c r="F768" s="37">
        <v>44672</v>
      </c>
      <c r="G768" s="37">
        <v>44741</v>
      </c>
      <c r="H768">
        <v>2022</v>
      </c>
      <c r="I768" t="s">
        <v>155</v>
      </c>
      <c r="J768">
        <v>306845.84999999998</v>
      </c>
      <c r="K768">
        <v>0</v>
      </c>
      <c r="L768">
        <v>306845.84999999998</v>
      </c>
      <c r="M768" t="s">
        <v>3298</v>
      </c>
      <c r="O768" t="s">
        <v>164</v>
      </c>
      <c r="P768">
        <v>306845.84999999998</v>
      </c>
    </row>
    <row r="769" spans="1:16" ht="15.75" customHeight="1" x14ac:dyDescent="0.2">
      <c r="A769" t="s">
        <v>3826</v>
      </c>
      <c r="B769" t="s">
        <v>154</v>
      </c>
      <c r="C769" s="37">
        <v>44147</v>
      </c>
      <c r="D769" t="s">
        <v>101</v>
      </c>
      <c r="E769">
        <v>2000000</v>
      </c>
      <c r="F769" s="37">
        <v>44412</v>
      </c>
      <c r="G769" s="37">
        <v>44744</v>
      </c>
      <c r="H769">
        <v>2021</v>
      </c>
      <c r="I769" t="s">
        <v>155</v>
      </c>
      <c r="J769">
        <v>377981.29</v>
      </c>
      <c r="K769">
        <v>0</v>
      </c>
      <c r="L769">
        <v>377981.29</v>
      </c>
      <c r="M769" t="s">
        <v>3117</v>
      </c>
      <c r="O769" t="s">
        <v>157</v>
      </c>
      <c r="P769">
        <v>0</v>
      </c>
    </row>
    <row r="770" spans="1:16" ht="15.75" customHeight="1" x14ac:dyDescent="0.2">
      <c r="A770" t="s">
        <v>3827</v>
      </c>
      <c r="B770" t="s">
        <v>154</v>
      </c>
      <c r="C770" s="37">
        <v>44627</v>
      </c>
      <c r="D770" t="s">
        <v>99</v>
      </c>
      <c r="E770">
        <v>5000000</v>
      </c>
      <c r="F770" s="37">
        <v>44643</v>
      </c>
      <c r="G770" s="37">
        <v>44746</v>
      </c>
      <c r="H770">
        <v>2022</v>
      </c>
      <c r="I770" t="s">
        <v>155</v>
      </c>
      <c r="J770">
        <v>200034.57</v>
      </c>
      <c r="K770">
        <v>0</v>
      </c>
      <c r="L770">
        <v>200034.57</v>
      </c>
      <c r="M770" t="s">
        <v>3194</v>
      </c>
      <c r="O770" t="s">
        <v>164</v>
      </c>
      <c r="P770">
        <v>200034.57</v>
      </c>
    </row>
    <row r="771" spans="1:16" ht="15.75" customHeight="1" x14ac:dyDescent="0.2">
      <c r="A771" t="s">
        <v>3828</v>
      </c>
      <c r="B771" t="s">
        <v>154</v>
      </c>
      <c r="C771" s="37">
        <v>44407</v>
      </c>
      <c r="D771" t="s">
        <v>97</v>
      </c>
      <c r="E771">
        <v>1000000</v>
      </c>
      <c r="F771" s="37">
        <v>44517</v>
      </c>
      <c r="G771" s="37">
        <v>44750</v>
      </c>
      <c r="H771">
        <v>2021</v>
      </c>
      <c r="I771" t="s">
        <v>155</v>
      </c>
      <c r="J771">
        <v>76185.45</v>
      </c>
      <c r="K771">
        <v>0</v>
      </c>
      <c r="L771">
        <v>76185.45</v>
      </c>
      <c r="M771" t="s">
        <v>3141</v>
      </c>
      <c r="O771" t="s">
        <v>164</v>
      </c>
      <c r="P771">
        <v>76185.45</v>
      </c>
    </row>
    <row r="772" spans="1:16" ht="15.75" customHeight="1" x14ac:dyDescent="0.2">
      <c r="A772" t="s">
        <v>3829</v>
      </c>
      <c r="B772" t="s">
        <v>154</v>
      </c>
      <c r="C772" s="37">
        <v>43622</v>
      </c>
      <c r="D772" t="s">
        <v>99</v>
      </c>
      <c r="E772">
        <v>2000000</v>
      </c>
      <c r="F772" s="37">
        <v>43645</v>
      </c>
      <c r="G772" s="37">
        <v>44766</v>
      </c>
      <c r="H772">
        <v>2019</v>
      </c>
      <c r="I772" t="s">
        <v>155</v>
      </c>
      <c r="J772">
        <v>63917.21</v>
      </c>
      <c r="K772">
        <v>0</v>
      </c>
      <c r="L772">
        <v>63917.21</v>
      </c>
      <c r="M772" t="s">
        <v>3044</v>
      </c>
      <c r="O772" t="s">
        <v>164</v>
      </c>
      <c r="P772">
        <v>63917.21</v>
      </c>
    </row>
    <row r="773" spans="1:16" ht="15.75" customHeight="1" x14ac:dyDescent="0.2">
      <c r="A773" t="s">
        <v>3830</v>
      </c>
      <c r="B773" t="s">
        <v>154</v>
      </c>
      <c r="C773" s="37">
        <v>44311</v>
      </c>
      <c r="D773" t="s">
        <v>101</v>
      </c>
      <c r="E773">
        <v>1000000</v>
      </c>
      <c r="F773" s="37">
        <v>44518</v>
      </c>
      <c r="G773" s="37">
        <v>44767</v>
      </c>
      <c r="H773">
        <v>2021</v>
      </c>
      <c r="I773" t="s">
        <v>155</v>
      </c>
      <c r="J773">
        <v>412575.24</v>
      </c>
      <c r="K773">
        <v>0</v>
      </c>
      <c r="L773">
        <v>412575.24</v>
      </c>
      <c r="M773" t="s">
        <v>3117</v>
      </c>
      <c r="O773" t="s">
        <v>157</v>
      </c>
      <c r="P773">
        <v>0</v>
      </c>
    </row>
    <row r="774" spans="1:16" ht="15.75" customHeight="1" x14ac:dyDescent="0.2">
      <c r="A774" t="s">
        <v>3831</v>
      </c>
      <c r="B774" t="s">
        <v>154</v>
      </c>
      <c r="C774" s="37">
        <v>44377</v>
      </c>
      <c r="D774" t="s">
        <v>97</v>
      </c>
      <c r="E774">
        <v>2000000</v>
      </c>
      <c r="F774" s="37">
        <v>44650</v>
      </c>
      <c r="G774" s="37">
        <v>44769</v>
      </c>
      <c r="H774">
        <v>2022</v>
      </c>
      <c r="I774" t="s">
        <v>155</v>
      </c>
      <c r="J774">
        <v>214434.73</v>
      </c>
      <c r="K774">
        <v>0</v>
      </c>
      <c r="L774">
        <v>214434.73</v>
      </c>
      <c r="M774" t="s">
        <v>3146</v>
      </c>
      <c r="O774" t="s">
        <v>157</v>
      </c>
      <c r="P774">
        <v>0</v>
      </c>
    </row>
    <row r="775" spans="1:16" ht="15.75" customHeight="1" x14ac:dyDescent="0.2">
      <c r="A775" t="s">
        <v>3832</v>
      </c>
      <c r="B775" t="s">
        <v>154</v>
      </c>
      <c r="C775" s="37">
        <v>44446</v>
      </c>
      <c r="D775" t="s">
        <v>100</v>
      </c>
      <c r="E775">
        <v>1000000</v>
      </c>
      <c r="F775" s="37">
        <v>44708</v>
      </c>
      <c r="G775" s="37">
        <v>44771</v>
      </c>
      <c r="H775">
        <v>2022</v>
      </c>
      <c r="I775" t="s">
        <v>155</v>
      </c>
      <c r="J775">
        <v>606342.56999999995</v>
      </c>
      <c r="K775">
        <v>0</v>
      </c>
      <c r="L775">
        <v>606342.56999999995</v>
      </c>
      <c r="M775" t="s">
        <v>3055</v>
      </c>
      <c r="O775" t="s">
        <v>164</v>
      </c>
      <c r="P775">
        <v>606342.56999999995</v>
      </c>
    </row>
    <row r="776" spans="1:16" ht="15.75" customHeight="1" x14ac:dyDescent="0.2">
      <c r="A776" t="s">
        <v>3833</v>
      </c>
      <c r="B776" t="s">
        <v>154</v>
      </c>
      <c r="C776" s="37">
        <v>44353</v>
      </c>
      <c r="D776" t="s">
        <v>97</v>
      </c>
      <c r="E776">
        <v>4500000</v>
      </c>
      <c r="F776" s="37">
        <v>44505</v>
      </c>
      <c r="G776" s="37">
        <v>44773</v>
      </c>
      <c r="H776">
        <v>2021</v>
      </c>
      <c r="I776" t="s">
        <v>155</v>
      </c>
      <c r="J776">
        <v>259169.93</v>
      </c>
      <c r="K776">
        <v>0</v>
      </c>
      <c r="L776">
        <v>259169.93</v>
      </c>
      <c r="M776" t="s">
        <v>3066</v>
      </c>
      <c r="O776" t="s">
        <v>157</v>
      </c>
      <c r="P776">
        <v>0</v>
      </c>
    </row>
    <row r="777" spans="1:16" ht="15.75" customHeight="1" x14ac:dyDescent="0.2">
      <c r="A777" t="s">
        <v>3834</v>
      </c>
      <c r="B777" t="s">
        <v>154</v>
      </c>
      <c r="C777" s="37">
        <v>44314</v>
      </c>
      <c r="D777" t="s">
        <v>101</v>
      </c>
      <c r="E777">
        <v>1000000</v>
      </c>
      <c r="F777" s="37">
        <v>44571</v>
      </c>
      <c r="G777" s="37">
        <v>44774</v>
      </c>
      <c r="H777">
        <v>2022</v>
      </c>
      <c r="I777" t="s">
        <v>155</v>
      </c>
      <c r="J777">
        <v>95546.35</v>
      </c>
      <c r="K777">
        <v>0</v>
      </c>
      <c r="L777">
        <v>95546.35</v>
      </c>
      <c r="M777" t="s">
        <v>3059</v>
      </c>
      <c r="O777" t="s">
        <v>164</v>
      </c>
      <c r="P777">
        <v>95546.35</v>
      </c>
    </row>
    <row r="778" spans="1:16" ht="15.75" customHeight="1" x14ac:dyDescent="0.2">
      <c r="A778" t="s">
        <v>3835</v>
      </c>
      <c r="B778" t="s">
        <v>154</v>
      </c>
      <c r="C778" s="37">
        <v>43754</v>
      </c>
      <c r="D778" t="s">
        <v>98</v>
      </c>
      <c r="E778">
        <v>1000000</v>
      </c>
      <c r="F778" s="37">
        <v>44031</v>
      </c>
      <c r="G778" s="37">
        <v>44775</v>
      </c>
      <c r="H778">
        <v>2020</v>
      </c>
      <c r="I778" t="s">
        <v>155</v>
      </c>
      <c r="J778">
        <v>101726.63</v>
      </c>
      <c r="K778">
        <v>0</v>
      </c>
      <c r="L778">
        <v>101726.63</v>
      </c>
      <c r="M778" t="s">
        <v>3029</v>
      </c>
      <c r="O778" t="s">
        <v>164</v>
      </c>
      <c r="P778">
        <v>101726.63</v>
      </c>
    </row>
    <row r="779" spans="1:16" ht="15.75" customHeight="1" x14ac:dyDescent="0.2">
      <c r="A779" t="s">
        <v>3836</v>
      </c>
      <c r="B779" t="s">
        <v>154</v>
      </c>
      <c r="C779" s="37">
        <v>44421</v>
      </c>
      <c r="D779" t="s">
        <v>100</v>
      </c>
      <c r="E779">
        <v>4000000</v>
      </c>
      <c r="F779" s="37">
        <v>44643</v>
      </c>
      <c r="G779" s="37">
        <v>44777</v>
      </c>
      <c r="H779">
        <v>2022</v>
      </c>
      <c r="I779" t="s">
        <v>155</v>
      </c>
      <c r="J779">
        <v>476797.9</v>
      </c>
      <c r="K779">
        <v>0</v>
      </c>
      <c r="L779">
        <v>476797.9</v>
      </c>
      <c r="M779" t="s">
        <v>3183</v>
      </c>
      <c r="O779" t="s">
        <v>164</v>
      </c>
      <c r="P779">
        <v>476797.9</v>
      </c>
    </row>
    <row r="780" spans="1:16" ht="15.75" customHeight="1" x14ac:dyDescent="0.2">
      <c r="A780" t="s">
        <v>3837</v>
      </c>
      <c r="B780" t="s">
        <v>154</v>
      </c>
      <c r="C780" s="37">
        <v>44680</v>
      </c>
      <c r="D780" t="s">
        <v>98</v>
      </c>
      <c r="E780">
        <v>2500000</v>
      </c>
      <c r="F780" s="37">
        <v>44704</v>
      </c>
      <c r="G780" s="37">
        <v>44778</v>
      </c>
      <c r="H780">
        <v>2022</v>
      </c>
      <c r="I780" t="s">
        <v>155</v>
      </c>
      <c r="J780">
        <v>108335.37</v>
      </c>
      <c r="K780">
        <v>0</v>
      </c>
      <c r="L780">
        <v>108335.37</v>
      </c>
      <c r="M780" t="s">
        <v>3010</v>
      </c>
      <c r="O780" t="s">
        <v>164</v>
      </c>
      <c r="P780">
        <v>108335.37</v>
      </c>
    </row>
    <row r="781" spans="1:16" ht="15.75" customHeight="1" x14ac:dyDescent="0.2">
      <c r="A781" t="s">
        <v>3838</v>
      </c>
      <c r="B781" t="s">
        <v>154</v>
      </c>
      <c r="C781" s="37">
        <v>44105</v>
      </c>
      <c r="D781" t="s">
        <v>98</v>
      </c>
      <c r="E781">
        <v>3000000</v>
      </c>
      <c r="F781" s="37">
        <v>44423</v>
      </c>
      <c r="G781" s="37">
        <v>44780</v>
      </c>
      <c r="H781">
        <v>2021</v>
      </c>
      <c r="I781" t="s">
        <v>155</v>
      </c>
      <c r="J781">
        <v>119665.26</v>
      </c>
      <c r="K781">
        <v>0</v>
      </c>
      <c r="L781">
        <v>119665.26</v>
      </c>
      <c r="M781" t="s">
        <v>3010</v>
      </c>
      <c r="O781" t="s">
        <v>164</v>
      </c>
      <c r="P781">
        <v>119665.26</v>
      </c>
    </row>
    <row r="782" spans="1:16" ht="15.75" customHeight="1" x14ac:dyDescent="0.2">
      <c r="A782" t="s">
        <v>3839</v>
      </c>
      <c r="B782" t="s">
        <v>154</v>
      </c>
      <c r="C782" s="37">
        <v>44531</v>
      </c>
      <c r="D782" t="s">
        <v>99</v>
      </c>
      <c r="E782">
        <v>3000000</v>
      </c>
      <c r="F782" s="37">
        <v>44725</v>
      </c>
      <c r="G782" s="37">
        <v>44780</v>
      </c>
      <c r="H782">
        <v>2022</v>
      </c>
      <c r="I782" t="s">
        <v>155</v>
      </c>
      <c r="J782">
        <v>631215.51</v>
      </c>
      <c r="K782">
        <v>0</v>
      </c>
      <c r="L782">
        <v>631215.51</v>
      </c>
      <c r="M782" t="s">
        <v>3040</v>
      </c>
      <c r="O782" t="s">
        <v>164</v>
      </c>
      <c r="P782">
        <v>631215.51</v>
      </c>
    </row>
    <row r="783" spans="1:16" ht="15.75" customHeight="1" x14ac:dyDescent="0.2">
      <c r="A783" t="s">
        <v>3840</v>
      </c>
      <c r="B783" t="s">
        <v>154</v>
      </c>
      <c r="C783" s="37">
        <v>44692</v>
      </c>
      <c r="D783" t="s">
        <v>99</v>
      </c>
      <c r="E783">
        <v>1000000</v>
      </c>
      <c r="F783" s="37">
        <v>44703</v>
      </c>
      <c r="G783" s="37">
        <v>44785</v>
      </c>
      <c r="H783">
        <v>2022</v>
      </c>
      <c r="I783" t="s">
        <v>155</v>
      </c>
      <c r="J783">
        <v>119918.57</v>
      </c>
      <c r="K783">
        <v>0</v>
      </c>
      <c r="L783">
        <v>119918.57</v>
      </c>
      <c r="M783" t="s">
        <v>3139</v>
      </c>
      <c r="O783" t="s">
        <v>164</v>
      </c>
      <c r="P783">
        <v>119918.57</v>
      </c>
    </row>
    <row r="784" spans="1:16" ht="15.75" customHeight="1" x14ac:dyDescent="0.2">
      <c r="A784" t="s">
        <v>3841</v>
      </c>
      <c r="B784" t="s">
        <v>698</v>
      </c>
      <c r="C784" s="37">
        <v>44692</v>
      </c>
      <c r="D784" t="s">
        <v>100</v>
      </c>
      <c r="E784">
        <v>2000000</v>
      </c>
      <c r="F784" s="37">
        <v>44726</v>
      </c>
      <c r="G784" s="37">
        <v>44786</v>
      </c>
      <c r="H784">
        <v>2022</v>
      </c>
      <c r="I784" t="s">
        <v>155</v>
      </c>
      <c r="J784">
        <v>152343.56</v>
      </c>
      <c r="K784">
        <v>79556.05</v>
      </c>
      <c r="L784">
        <v>231899.61</v>
      </c>
      <c r="M784" t="s">
        <v>3006</v>
      </c>
      <c r="O784" t="s">
        <v>164</v>
      </c>
      <c r="P784">
        <v>231899.61</v>
      </c>
    </row>
    <row r="785" spans="1:16" ht="15.75" customHeight="1" x14ac:dyDescent="0.2">
      <c r="A785" t="s">
        <v>3842</v>
      </c>
      <c r="B785" t="s">
        <v>154</v>
      </c>
      <c r="C785" s="37">
        <v>44695</v>
      </c>
      <c r="D785" t="s">
        <v>98</v>
      </c>
      <c r="E785">
        <v>1000000</v>
      </c>
      <c r="F785" s="37">
        <v>44755</v>
      </c>
      <c r="G785" s="37">
        <v>44795</v>
      </c>
      <c r="H785">
        <v>2022</v>
      </c>
      <c r="I785" t="s">
        <v>155</v>
      </c>
      <c r="J785">
        <v>318384.71999999997</v>
      </c>
      <c r="K785">
        <v>0</v>
      </c>
      <c r="L785">
        <v>318384.71999999997</v>
      </c>
      <c r="M785" t="s">
        <v>3101</v>
      </c>
      <c r="O785" t="s">
        <v>164</v>
      </c>
      <c r="P785">
        <v>318384.71999999997</v>
      </c>
    </row>
    <row r="786" spans="1:16" ht="15.75" customHeight="1" x14ac:dyDescent="0.2">
      <c r="A786" t="s">
        <v>3843</v>
      </c>
      <c r="B786" t="s">
        <v>154</v>
      </c>
      <c r="C786" s="37">
        <v>44666</v>
      </c>
      <c r="D786" t="s">
        <v>97</v>
      </c>
      <c r="E786">
        <v>10000000</v>
      </c>
      <c r="F786" s="37">
        <v>44731</v>
      </c>
      <c r="G786" s="37">
        <v>44796</v>
      </c>
      <c r="H786">
        <v>2022</v>
      </c>
      <c r="I786" t="s">
        <v>155</v>
      </c>
      <c r="J786">
        <v>641548.35</v>
      </c>
      <c r="K786">
        <v>0</v>
      </c>
      <c r="L786">
        <v>641548.35</v>
      </c>
      <c r="M786" t="s">
        <v>3040</v>
      </c>
      <c r="O786" t="s">
        <v>164</v>
      </c>
      <c r="P786">
        <v>641548.35</v>
      </c>
    </row>
    <row r="787" spans="1:16" ht="15.75" customHeight="1" x14ac:dyDescent="0.2">
      <c r="A787" t="s">
        <v>3844</v>
      </c>
      <c r="B787" t="s">
        <v>154</v>
      </c>
      <c r="C787" s="37">
        <v>44624</v>
      </c>
      <c r="D787" t="s">
        <v>97</v>
      </c>
      <c r="E787">
        <v>1500000</v>
      </c>
      <c r="F787" s="37">
        <v>44693</v>
      </c>
      <c r="G787" s="37">
        <v>44797</v>
      </c>
      <c r="H787">
        <v>2022</v>
      </c>
      <c r="I787" t="s">
        <v>155</v>
      </c>
      <c r="J787">
        <v>91269.22</v>
      </c>
      <c r="K787">
        <v>0</v>
      </c>
      <c r="L787">
        <v>91269.22</v>
      </c>
      <c r="M787" t="s">
        <v>3059</v>
      </c>
      <c r="O787" t="s">
        <v>164</v>
      </c>
      <c r="P787">
        <v>91269.22</v>
      </c>
    </row>
    <row r="788" spans="1:16" ht="15.75" customHeight="1" x14ac:dyDescent="0.2">
      <c r="A788" t="s">
        <v>3845</v>
      </c>
      <c r="B788" t="s">
        <v>154</v>
      </c>
      <c r="C788" s="37">
        <v>44455</v>
      </c>
      <c r="D788" t="s">
        <v>99</v>
      </c>
      <c r="E788">
        <v>10000000</v>
      </c>
      <c r="F788" s="37">
        <v>44519</v>
      </c>
      <c r="G788" s="37">
        <v>44801</v>
      </c>
      <c r="H788">
        <v>2021</v>
      </c>
      <c r="I788" t="s">
        <v>155</v>
      </c>
      <c r="J788">
        <v>414099.77</v>
      </c>
      <c r="K788">
        <v>0</v>
      </c>
      <c r="L788">
        <v>414099.77</v>
      </c>
      <c r="M788" t="s">
        <v>3023</v>
      </c>
      <c r="O788" t="s">
        <v>157</v>
      </c>
      <c r="P788">
        <v>0</v>
      </c>
    </row>
    <row r="789" spans="1:16" ht="15.75" customHeight="1" x14ac:dyDescent="0.2">
      <c r="A789" t="s">
        <v>3846</v>
      </c>
      <c r="B789" t="s">
        <v>154</v>
      </c>
      <c r="C789" s="37">
        <v>44546</v>
      </c>
      <c r="D789" t="s">
        <v>97</v>
      </c>
      <c r="E789">
        <v>10000000</v>
      </c>
      <c r="F789" s="37">
        <v>44751</v>
      </c>
      <c r="G789" s="37">
        <v>44801</v>
      </c>
      <c r="H789">
        <v>2022</v>
      </c>
      <c r="I789" t="s">
        <v>155</v>
      </c>
      <c r="J789">
        <v>109317.83</v>
      </c>
      <c r="K789">
        <v>0</v>
      </c>
      <c r="L789">
        <v>109317.83</v>
      </c>
      <c r="M789" t="s">
        <v>3072</v>
      </c>
      <c r="O789" t="s">
        <v>164</v>
      </c>
      <c r="P789">
        <v>109317.83</v>
      </c>
    </row>
    <row r="790" spans="1:16" ht="15.75" customHeight="1" x14ac:dyDescent="0.2">
      <c r="A790" t="s">
        <v>3847</v>
      </c>
      <c r="B790" t="s">
        <v>154</v>
      </c>
      <c r="C790" s="37">
        <v>44625</v>
      </c>
      <c r="D790" t="s">
        <v>100</v>
      </c>
      <c r="E790">
        <v>1000000</v>
      </c>
      <c r="F790" s="37">
        <v>44763</v>
      </c>
      <c r="G790" s="37">
        <v>44801</v>
      </c>
      <c r="H790">
        <v>2022</v>
      </c>
      <c r="I790" t="s">
        <v>155</v>
      </c>
      <c r="J790">
        <v>139940.9</v>
      </c>
      <c r="K790">
        <v>0</v>
      </c>
      <c r="L790">
        <v>139940.9</v>
      </c>
      <c r="M790" t="s">
        <v>3034</v>
      </c>
      <c r="O790" t="s">
        <v>164</v>
      </c>
      <c r="P790">
        <v>139940.9</v>
      </c>
    </row>
    <row r="791" spans="1:16" ht="15.75" customHeight="1" x14ac:dyDescent="0.2">
      <c r="A791" t="s">
        <v>3848</v>
      </c>
      <c r="B791" t="s">
        <v>154</v>
      </c>
      <c r="C791" s="37">
        <v>44544</v>
      </c>
      <c r="D791" t="s">
        <v>100</v>
      </c>
      <c r="E791">
        <v>1000000</v>
      </c>
      <c r="F791" s="37">
        <v>44581</v>
      </c>
      <c r="G791" s="37">
        <v>44803</v>
      </c>
      <c r="H791">
        <v>2022</v>
      </c>
      <c r="I791" t="s">
        <v>155</v>
      </c>
      <c r="J791">
        <v>555107.31000000006</v>
      </c>
      <c r="K791">
        <v>0</v>
      </c>
      <c r="L791">
        <v>555107.31000000006</v>
      </c>
      <c r="M791" t="s">
        <v>3079</v>
      </c>
      <c r="O791" t="s">
        <v>164</v>
      </c>
      <c r="P791">
        <v>555107.31000000006</v>
      </c>
    </row>
    <row r="792" spans="1:16" ht="15.75" customHeight="1" x14ac:dyDescent="0.2">
      <c r="A792" t="s">
        <v>3849</v>
      </c>
      <c r="B792" t="s">
        <v>154</v>
      </c>
      <c r="C792" s="37">
        <v>44616</v>
      </c>
      <c r="D792" t="s">
        <v>97</v>
      </c>
      <c r="E792">
        <v>5000000</v>
      </c>
      <c r="F792" s="37">
        <v>44703</v>
      </c>
      <c r="G792" s="37">
        <v>44805</v>
      </c>
      <c r="H792">
        <v>2022</v>
      </c>
      <c r="I792" t="s">
        <v>155</v>
      </c>
      <c r="J792">
        <v>455619.74</v>
      </c>
      <c r="K792">
        <v>0</v>
      </c>
      <c r="L792">
        <v>455619.74</v>
      </c>
      <c r="M792" t="s">
        <v>3164</v>
      </c>
      <c r="O792" t="s">
        <v>164</v>
      </c>
      <c r="P792">
        <v>455619.74</v>
      </c>
    </row>
    <row r="793" spans="1:16" ht="15.75" customHeight="1" x14ac:dyDescent="0.2">
      <c r="A793" t="s">
        <v>3850</v>
      </c>
      <c r="B793" t="s">
        <v>154</v>
      </c>
      <c r="C793" s="37">
        <v>44685</v>
      </c>
      <c r="D793" t="s">
        <v>99</v>
      </c>
      <c r="E793">
        <v>1500000</v>
      </c>
      <c r="F793" s="37">
        <v>44737</v>
      </c>
      <c r="G793" s="37">
        <v>44807</v>
      </c>
      <c r="H793">
        <v>2022</v>
      </c>
      <c r="I793" t="s">
        <v>155</v>
      </c>
      <c r="J793">
        <v>159871.35999999999</v>
      </c>
      <c r="K793">
        <v>0</v>
      </c>
      <c r="L793">
        <v>159871.35999999999</v>
      </c>
      <c r="M793" t="s">
        <v>3104</v>
      </c>
      <c r="O793" t="s">
        <v>164</v>
      </c>
      <c r="P793">
        <v>159871.35999999999</v>
      </c>
    </row>
    <row r="794" spans="1:16" ht="15.75" customHeight="1" x14ac:dyDescent="0.2">
      <c r="A794" t="s">
        <v>3851</v>
      </c>
      <c r="B794" t="s">
        <v>698</v>
      </c>
      <c r="C794" s="37">
        <v>44763</v>
      </c>
      <c r="D794" t="s">
        <v>98</v>
      </c>
      <c r="E794">
        <v>2500000</v>
      </c>
      <c r="F794" s="37">
        <v>44772</v>
      </c>
      <c r="G794" s="37">
        <v>44808</v>
      </c>
      <c r="H794">
        <v>2022</v>
      </c>
      <c r="I794" t="s">
        <v>155</v>
      </c>
      <c r="J794">
        <v>173892.81</v>
      </c>
      <c r="K794">
        <v>28450.07</v>
      </c>
      <c r="L794">
        <v>202342.88</v>
      </c>
      <c r="M794" t="s">
        <v>3053</v>
      </c>
      <c r="O794" t="s">
        <v>164</v>
      </c>
      <c r="P794">
        <v>202342.88</v>
      </c>
    </row>
    <row r="795" spans="1:16" ht="15.75" customHeight="1" x14ac:dyDescent="0.2">
      <c r="A795" t="s">
        <v>3852</v>
      </c>
      <c r="B795" t="s">
        <v>154</v>
      </c>
      <c r="C795" s="37">
        <v>44723</v>
      </c>
      <c r="D795" t="s">
        <v>100</v>
      </c>
      <c r="E795">
        <v>4000000</v>
      </c>
      <c r="F795" s="37">
        <v>44751</v>
      </c>
      <c r="G795" s="37">
        <v>44812</v>
      </c>
      <c r="H795">
        <v>2022</v>
      </c>
      <c r="I795" t="s">
        <v>155</v>
      </c>
      <c r="J795">
        <v>455649.33</v>
      </c>
      <c r="K795">
        <v>0</v>
      </c>
      <c r="L795">
        <v>455649.33</v>
      </c>
      <c r="M795" t="s">
        <v>3164</v>
      </c>
      <c r="O795" t="s">
        <v>164</v>
      </c>
      <c r="P795">
        <v>455649.33</v>
      </c>
    </row>
    <row r="796" spans="1:16" ht="15.75" customHeight="1" x14ac:dyDescent="0.2">
      <c r="A796" t="s">
        <v>3853</v>
      </c>
      <c r="B796" t="s">
        <v>698</v>
      </c>
      <c r="C796" s="37">
        <v>44229</v>
      </c>
      <c r="D796" t="s">
        <v>100</v>
      </c>
      <c r="E796">
        <v>2000000</v>
      </c>
      <c r="F796" s="37">
        <v>44574</v>
      </c>
      <c r="G796" s="37">
        <v>44815</v>
      </c>
      <c r="H796">
        <v>2022</v>
      </c>
      <c r="I796" t="s">
        <v>155</v>
      </c>
      <c r="J796">
        <v>130879.01</v>
      </c>
      <c r="K796">
        <v>150549.94</v>
      </c>
      <c r="L796">
        <v>281428.95</v>
      </c>
      <c r="M796" t="s">
        <v>3183</v>
      </c>
      <c r="O796" t="s">
        <v>164</v>
      </c>
      <c r="P796">
        <v>281428.95</v>
      </c>
    </row>
    <row r="797" spans="1:16" ht="15.75" customHeight="1" x14ac:dyDescent="0.2">
      <c r="A797" t="s">
        <v>3854</v>
      </c>
      <c r="B797" t="s">
        <v>154</v>
      </c>
      <c r="C797" s="37">
        <v>44231</v>
      </c>
      <c r="D797" t="s">
        <v>100</v>
      </c>
      <c r="E797">
        <v>2000000</v>
      </c>
      <c r="F797" s="37">
        <v>44584</v>
      </c>
      <c r="G797" s="37">
        <v>44819</v>
      </c>
      <c r="H797">
        <v>2022</v>
      </c>
      <c r="I797" t="s">
        <v>155</v>
      </c>
      <c r="J797">
        <v>235284.51</v>
      </c>
      <c r="K797">
        <v>0</v>
      </c>
      <c r="L797">
        <v>235284.51</v>
      </c>
      <c r="M797" t="s">
        <v>3106</v>
      </c>
      <c r="O797" t="s">
        <v>164</v>
      </c>
      <c r="P797">
        <v>235284.51</v>
      </c>
    </row>
    <row r="798" spans="1:16" ht="15.75" customHeight="1" x14ac:dyDescent="0.2">
      <c r="A798" t="s">
        <v>3855</v>
      </c>
      <c r="B798" t="s">
        <v>154</v>
      </c>
      <c r="C798" s="37">
        <v>44529</v>
      </c>
      <c r="D798" t="s">
        <v>97</v>
      </c>
      <c r="E798">
        <v>5000000</v>
      </c>
      <c r="F798" s="37">
        <v>44763</v>
      </c>
      <c r="G798" s="37">
        <v>44822</v>
      </c>
      <c r="H798">
        <v>2022</v>
      </c>
      <c r="I798" t="s">
        <v>155</v>
      </c>
      <c r="J798">
        <v>206967.88</v>
      </c>
      <c r="K798">
        <v>0</v>
      </c>
      <c r="L798">
        <v>206967.88</v>
      </c>
      <c r="M798" t="s">
        <v>3018</v>
      </c>
      <c r="O798" t="s">
        <v>164</v>
      </c>
      <c r="P798">
        <v>206967.88</v>
      </c>
    </row>
    <row r="799" spans="1:16" ht="15.75" customHeight="1" x14ac:dyDescent="0.2">
      <c r="A799" t="s">
        <v>3856</v>
      </c>
      <c r="B799" t="s">
        <v>154</v>
      </c>
      <c r="C799" s="37">
        <v>44669</v>
      </c>
      <c r="D799" t="s">
        <v>100</v>
      </c>
      <c r="E799">
        <v>2000000</v>
      </c>
      <c r="F799" s="37">
        <v>44795</v>
      </c>
      <c r="G799" s="37">
        <v>44825</v>
      </c>
      <c r="H799">
        <v>2022</v>
      </c>
      <c r="I799" t="s">
        <v>155</v>
      </c>
      <c r="J799">
        <v>210613.22</v>
      </c>
      <c r="K799">
        <v>0</v>
      </c>
      <c r="L799">
        <v>210613.22</v>
      </c>
      <c r="M799" t="s">
        <v>3194</v>
      </c>
      <c r="O799" t="s">
        <v>164</v>
      </c>
      <c r="P799">
        <v>210613.22</v>
      </c>
    </row>
    <row r="800" spans="1:16" ht="15.75" customHeight="1" x14ac:dyDescent="0.2">
      <c r="A800" t="s">
        <v>3857</v>
      </c>
      <c r="B800" t="s">
        <v>154</v>
      </c>
      <c r="C800" s="37">
        <v>44715</v>
      </c>
      <c r="D800" t="s">
        <v>100</v>
      </c>
      <c r="E800">
        <v>4500000</v>
      </c>
      <c r="F800" s="37">
        <v>44750</v>
      </c>
      <c r="G800" s="37">
        <v>44826</v>
      </c>
      <c r="H800">
        <v>2022</v>
      </c>
      <c r="I800" t="s">
        <v>155</v>
      </c>
      <c r="J800">
        <v>1063830.98</v>
      </c>
      <c r="K800">
        <v>0</v>
      </c>
      <c r="L800">
        <v>1063830.98</v>
      </c>
      <c r="M800" t="s">
        <v>3178</v>
      </c>
      <c r="O800" t="s">
        <v>164</v>
      </c>
      <c r="P800">
        <v>1063830.98</v>
      </c>
    </row>
    <row r="801" spans="1:16" ht="15.75" customHeight="1" x14ac:dyDescent="0.2">
      <c r="A801" t="s">
        <v>3858</v>
      </c>
      <c r="B801" t="s">
        <v>154</v>
      </c>
      <c r="C801" s="37">
        <v>44302</v>
      </c>
      <c r="D801" t="s">
        <v>99</v>
      </c>
      <c r="E801">
        <v>500000</v>
      </c>
      <c r="F801" s="37">
        <v>44513</v>
      </c>
      <c r="G801" s="37">
        <v>44828</v>
      </c>
      <c r="H801">
        <v>2021</v>
      </c>
      <c r="I801" t="s">
        <v>155</v>
      </c>
      <c r="J801">
        <v>187329.08</v>
      </c>
      <c r="K801">
        <v>0</v>
      </c>
      <c r="L801">
        <v>187329.08</v>
      </c>
      <c r="M801" t="s">
        <v>3104</v>
      </c>
      <c r="O801" t="s">
        <v>164</v>
      </c>
      <c r="P801">
        <v>187329.08</v>
      </c>
    </row>
    <row r="802" spans="1:16" ht="15.75" customHeight="1" x14ac:dyDescent="0.2">
      <c r="A802" t="s">
        <v>3859</v>
      </c>
      <c r="B802" t="s">
        <v>154</v>
      </c>
      <c r="C802" s="37">
        <v>44003</v>
      </c>
      <c r="D802" t="s">
        <v>98</v>
      </c>
      <c r="E802">
        <v>4000000</v>
      </c>
      <c r="F802" s="37">
        <v>44345</v>
      </c>
      <c r="G802" s="37">
        <v>44837</v>
      </c>
      <c r="H802">
        <v>2021</v>
      </c>
      <c r="I802" t="s">
        <v>155</v>
      </c>
      <c r="J802">
        <v>247248.42</v>
      </c>
      <c r="K802">
        <v>0</v>
      </c>
      <c r="L802">
        <v>247248.42</v>
      </c>
      <c r="M802" t="s">
        <v>3066</v>
      </c>
      <c r="O802" t="s">
        <v>164</v>
      </c>
      <c r="P802">
        <v>247248.42</v>
      </c>
    </row>
    <row r="803" spans="1:16" ht="15.75" customHeight="1" x14ac:dyDescent="0.2">
      <c r="A803" t="s">
        <v>3860</v>
      </c>
      <c r="B803" t="s">
        <v>154</v>
      </c>
      <c r="C803" s="37">
        <v>44568</v>
      </c>
      <c r="D803" t="s">
        <v>98</v>
      </c>
      <c r="E803">
        <v>1000000</v>
      </c>
      <c r="F803" s="37">
        <v>44709</v>
      </c>
      <c r="G803" s="37">
        <v>44837</v>
      </c>
      <c r="H803">
        <v>2022</v>
      </c>
      <c r="I803" t="s">
        <v>155</v>
      </c>
      <c r="J803">
        <v>269519.64</v>
      </c>
      <c r="K803">
        <v>0</v>
      </c>
      <c r="L803">
        <v>269519.64</v>
      </c>
      <c r="M803" t="s">
        <v>3008</v>
      </c>
      <c r="O803" t="s">
        <v>164</v>
      </c>
      <c r="P803">
        <v>269519.64</v>
      </c>
    </row>
    <row r="804" spans="1:16" ht="15.75" customHeight="1" x14ac:dyDescent="0.2">
      <c r="A804" t="s">
        <v>3861</v>
      </c>
      <c r="B804" t="s">
        <v>154</v>
      </c>
      <c r="C804" s="37">
        <v>44392</v>
      </c>
      <c r="D804" t="s">
        <v>97</v>
      </c>
      <c r="E804">
        <v>2000000</v>
      </c>
      <c r="F804" s="37">
        <v>44575</v>
      </c>
      <c r="G804" s="37">
        <v>44841</v>
      </c>
      <c r="H804">
        <v>2022</v>
      </c>
      <c r="I804" t="s">
        <v>155</v>
      </c>
      <c r="J804">
        <v>112839.26</v>
      </c>
      <c r="K804">
        <v>0</v>
      </c>
      <c r="L804">
        <v>112839.26</v>
      </c>
      <c r="M804" t="s">
        <v>3072</v>
      </c>
      <c r="O804" t="s">
        <v>164</v>
      </c>
      <c r="P804">
        <v>112839.26</v>
      </c>
    </row>
    <row r="805" spans="1:16" ht="15.75" customHeight="1" x14ac:dyDescent="0.2">
      <c r="A805" t="s">
        <v>3862</v>
      </c>
      <c r="B805" t="s">
        <v>154</v>
      </c>
      <c r="C805" s="37">
        <v>44525</v>
      </c>
      <c r="D805" t="s">
        <v>97</v>
      </c>
      <c r="E805">
        <v>4500000</v>
      </c>
      <c r="F805" s="37">
        <v>44783</v>
      </c>
      <c r="G805" s="37">
        <v>44847</v>
      </c>
      <c r="H805">
        <v>2022</v>
      </c>
      <c r="I805" t="s">
        <v>155</v>
      </c>
      <c r="J805">
        <v>392477.63</v>
      </c>
      <c r="K805">
        <v>0</v>
      </c>
      <c r="L805">
        <v>392477.63</v>
      </c>
      <c r="M805" t="s">
        <v>3117</v>
      </c>
      <c r="O805" t="s">
        <v>164</v>
      </c>
      <c r="P805">
        <v>392477.63</v>
      </c>
    </row>
    <row r="806" spans="1:16" ht="15.75" customHeight="1" x14ac:dyDescent="0.2">
      <c r="A806" t="s">
        <v>3863</v>
      </c>
      <c r="B806" t="s">
        <v>154</v>
      </c>
      <c r="C806" s="37">
        <v>43147</v>
      </c>
      <c r="D806" t="s">
        <v>100</v>
      </c>
      <c r="E806">
        <v>3000000</v>
      </c>
      <c r="F806" s="37">
        <v>43503</v>
      </c>
      <c r="G806" s="37">
        <v>44848</v>
      </c>
      <c r="H806">
        <v>2019</v>
      </c>
      <c r="I806" t="s">
        <v>155</v>
      </c>
      <c r="J806">
        <v>785055.13</v>
      </c>
      <c r="K806">
        <v>0</v>
      </c>
      <c r="L806">
        <v>785055.13</v>
      </c>
      <c r="M806" t="s">
        <v>3114</v>
      </c>
      <c r="O806" t="s">
        <v>164</v>
      </c>
      <c r="P806">
        <v>785055.13</v>
      </c>
    </row>
    <row r="807" spans="1:16" ht="15.75" customHeight="1" x14ac:dyDescent="0.2">
      <c r="A807" t="s">
        <v>3864</v>
      </c>
      <c r="B807" t="s">
        <v>154</v>
      </c>
      <c r="C807" s="37">
        <v>44646</v>
      </c>
      <c r="D807" t="s">
        <v>97</v>
      </c>
      <c r="E807">
        <v>2000000</v>
      </c>
      <c r="F807" s="37">
        <v>44695</v>
      </c>
      <c r="G807" s="37">
        <v>44848</v>
      </c>
      <c r="H807">
        <v>2022</v>
      </c>
      <c r="I807" t="s">
        <v>155</v>
      </c>
      <c r="J807">
        <v>99314.63</v>
      </c>
      <c r="K807">
        <v>0</v>
      </c>
      <c r="L807">
        <v>99314.63</v>
      </c>
      <c r="M807" t="s">
        <v>3089</v>
      </c>
      <c r="O807" t="s">
        <v>164</v>
      </c>
      <c r="P807">
        <v>99314.63</v>
      </c>
    </row>
    <row r="808" spans="1:16" ht="15.75" customHeight="1" x14ac:dyDescent="0.2">
      <c r="A808" t="s">
        <v>3865</v>
      </c>
      <c r="B808" t="s">
        <v>154</v>
      </c>
      <c r="C808" s="37">
        <v>44585</v>
      </c>
      <c r="D808" t="s">
        <v>100</v>
      </c>
      <c r="E808">
        <v>5000000</v>
      </c>
      <c r="F808" s="37">
        <v>44808</v>
      </c>
      <c r="G808" s="37">
        <v>44850</v>
      </c>
      <c r="H808">
        <v>2022</v>
      </c>
      <c r="I808" t="s">
        <v>155</v>
      </c>
      <c r="J808">
        <v>1075805.55</v>
      </c>
      <c r="K808">
        <v>0</v>
      </c>
      <c r="L808">
        <v>1075805.55</v>
      </c>
      <c r="M808" t="s">
        <v>3178</v>
      </c>
      <c r="O808" t="s">
        <v>164</v>
      </c>
      <c r="P808">
        <v>1075805.55</v>
      </c>
    </row>
    <row r="809" spans="1:16" ht="15.75" customHeight="1" x14ac:dyDescent="0.2">
      <c r="A809" t="s">
        <v>3866</v>
      </c>
      <c r="B809" t="s">
        <v>154</v>
      </c>
      <c r="C809" s="37">
        <v>44026</v>
      </c>
      <c r="D809" t="s">
        <v>101</v>
      </c>
      <c r="E809">
        <v>3000000</v>
      </c>
      <c r="F809" s="37">
        <v>44125</v>
      </c>
      <c r="G809" s="37">
        <v>44859</v>
      </c>
      <c r="H809">
        <v>2020</v>
      </c>
      <c r="I809" t="s">
        <v>155</v>
      </c>
      <c r="J809">
        <v>60035.6</v>
      </c>
      <c r="K809">
        <v>0</v>
      </c>
      <c r="L809">
        <v>60035.6</v>
      </c>
      <c r="M809" t="s">
        <v>3074</v>
      </c>
      <c r="O809" t="s">
        <v>164</v>
      </c>
      <c r="P809">
        <v>60035.6</v>
      </c>
    </row>
    <row r="810" spans="1:16" ht="15.75" customHeight="1" x14ac:dyDescent="0.2">
      <c r="A810" t="s">
        <v>3867</v>
      </c>
      <c r="B810" t="s">
        <v>154</v>
      </c>
      <c r="C810" s="37">
        <v>44485</v>
      </c>
      <c r="D810" t="s">
        <v>97</v>
      </c>
      <c r="E810">
        <v>1000000</v>
      </c>
      <c r="F810" s="37">
        <v>44791</v>
      </c>
      <c r="G810" s="37">
        <v>44860</v>
      </c>
      <c r="H810">
        <v>2022</v>
      </c>
      <c r="I810" t="s">
        <v>155</v>
      </c>
      <c r="J810">
        <v>107682.6</v>
      </c>
      <c r="K810">
        <v>0</v>
      </c>
      <c r="L810">
        <v>107682.6</v>
      </c>
      <c r="M810" t="s">
        <v>3029</v>
      </c>
      <c r="O810" t="s">
        <v>164</v>
      </c>
      <c r="P810">
        <v>107682.6</v>
      </c>
    </row>
    <row r="811" spans="1:16" ht="15.75" customHeight="1" x14ac:dyDescent="0.2">
      <c r="A811" t="s">
        <v>3868</v>
      </c>
      <c r="B811" t="s">
        <v>154</v>
      </c>
      <c r="C811" s="37">
        <v>44837</v>
      </c>
      <c r="D811" t="s">
        <v>100</v>
      </c>
      <c r="E811">
        <v>4000000</v>
      </c>
      <c r="F811" s="37">
        <v>44840</v>
      </c>
      <c r="G811" s="37">
        <v>44861</v>
      </c>
      <c r="H811">
        <v>2022</v>
      </c>
      <c r="I811" t="s">
        <v>155</v>
      </c>
      <c r="J811">
        <v>68700.820000000007</v>
      </c>
      <c r="K811">
        <v>0</v>
      </c>
      <c r="L811">
        <v>68700.820000000007</v>
      </c>
      <c r="M811" t="s">
        <v>3044</v>
      </c>
      <c r="O811" t="s">
        <v>164</v>
      </c>
      <c r="P811">
        <v>68700.820000000007</v>
      </c>
    </row>
    <row r="812" spans="1:16" ht="15.75" customHeight="1" x14ac:dyDescent="0.2">
      <c r="A812" t="s">
        <v>3869</v>
      </c>
      <c r="B812" t="s">
        <v>698</v>
      </c>
      <c r="C812" s="37">
        <v>44093</v>
      </c>
      <c r="D812" t="s">
        <v>99</v>
      </c>
      <c r="E812">
        <v>10000000</v>
      </c>
      <c r="F812" s="37">
        <v>44360</v>
      </c>
      <c r="G812" s="37">
        <v>44865</v>
      </c>
      <c r="H812">
        <v>2021</v>
      </c>
      <c r="I812" t="s">
        <v>155</v>
      </c>
      <c r="J812">
        <v>360755.77</v>
      </c>
      <c r="K812">
        <v>70937.63</v>
      </c>
      <c r="L812">
        <v>431693.4</v>
      </c>
      <c r="M812" t="s">
        <v>3174</v>
      </c>
      <c r="O812" t="s">
        <v>164</v>
      </c>
      <c r="P812">
        <v>431693.4</v>
      </c>
    </row>
    <row r="813" spans="1:16" ht="15.75" customHeight="1" x14ac:dyDescent="0.2">
      <c r="A813" t="s">
        <v>3870</v>
      </c>
      <c r="B813" t="s">
        <v>154</v>
      </c>
      <c r="C813" s="37">
        <v>44706</v>
      </c>
      <c r="D813" t="s">
        <v>97</v>
      </c>
      <c r="E813">
        <v>4500000</v>
      </c>
      <c r="F813" s="37">
        <v>44776</v>
      </c>
      <c r="G813" s="37">
        <v>44867</v>
      </c>
      <c r="H813">
        <v>2022</v>
      </c>
      <c r="I813" t="s">
        <v>155</v>
      </c>
      <c r="J813">
        <v>221475.83</v>
      </c>
      <c r="K813">
        <v>0</v>
      </c>
      <c r="L813">
        <v>221475.83</v>
      </c>
      <c r="M813" t="s">
        <v>3053</v>
      </c>
      <c r="O813" t="s">
        <v>164</v>
      </c>
      <c r="P813">
        <v>221475.83</v>
      </c>
    </row>
    <row r="814" spans="1:16" ht="15.75" customHeight="1" x14ac:dyDescent="0.2">
      <c r="A814" t="s">
        <v>3871</v>
      </c>
      <c r="B814" t="s">
        <v>154</v>
      </c>
      <c r="C814" s="37">
        <v>44252</v>
      </c>
      <c r="D814" t="s">
        <v>100</v>
      </c>
      <c r="E814">
        <v>3000000</v>
      </c>
      <c r="F814" s="37">
        <v>44448</v>
      </c>
      <c r="G814" s="37">
        <v>44875</v>
      </c>
      <c r="H814">
        <v>2021</v>
      </c>
      <c r="I814" t="s">
        <v>155</v>
      </c>
      <c r="J814">
        <v>247451.76</v>
      </c>
      <c r="K814">
        <v>0</v>
      </c>
      <c r="L814">
        <v>247451.76</v>
      </c>
      <c r="M814" t="s">
        <v>3106</v>
      </c>
      <c r="O814" t="s">
        <v>164</v>
      </c>
      <c r="P814">
        <v>247451.76</v>
      </c>
    </row>
    <row r="815" spans="1:16" ht="15.75" customHeight="1" x14ac:dyDescent="0.2">
      <c r="A815" t="s">
        <v>3872</v>
      </c>
      <c r="B815" t="s">
        <v>698</v>
      </c>
      <c r="C815" s="37">
        <v>44313</v>
      </c>
      <c r="D815" t="s">
        <v>99</v>
      </c>
      <c r="E815">
        <v>2500000</v>
      </c>
      <c r="F815" s="37">
        <v>44572</v>
      </c>
      <c r="G815" s="37">
        <v>44877</v>
      </c>
      <c r="H815">
        <v>2022</v>
      </c>
      <c r="I815" t="s">
        <v>155</v>
      </c>
      <c r="J815">
        <v>308082.95</v>
      </c>
      <c r="K815">
        <v>77734.11</v>
      </c>
      <c r="L815">
        <v>385817.06</v>
      </c>
      <c r="M815" t="s">
        <v>3183</v>
      </c>
      <c r="O815" t="s">
        <v>157</v>
      </c>
      <c r="P815">
        <v>0</v>
      </c>
    </row>
    <row r="816" spans="1:16" ht="15.75" customHeight="1" x14ac:dyDescent="0.2">
      <c r="A816" t="s">
        <v>3873</v>
      </c>
      <c r="B816" t="s">
        <v>154</v>
      </c>
      <c r="C816" s="37">
        <v>43832</v>
      </c>
      <c r="D816" t="s">
        <v>99</v>
      </c>
      <c r="E816">
        <v>2000000</v>
      </c>
      <c r="F816" s="37">
        <v>44023</v>
      </c>
      <c r="G816" s="37">
        <v>44878</v>
      </c>
      <c r="H816">
        <v>2020</v>
      </c>
      <c r="I816" t="s">
        <v>155</v>
      </c>
      <c r="J816">
        <v>79840.2</v>
      </c>
      <c r="K816">
        <v>0</v>
      </c>
      <c r="L816">
        <v>79840.2</v>
      </c>
      <c r="M816" t="s">
        <v>3119</v>
      </c>
      <c r="O816" t="s">
        <v>164</v>
      </c>
      <c r="P816">
        <v>79840.2</v>
      </c>
    </row>
    <row r="817" spans="1:16" ht="15.75" customHeight="1" x14ac:dyDescent="0.2">
      <c r="A817" t="s">
        <v>3874</v>
      </c>
      <c r="B817" t="s">
        <v>154</v>
      </c>
      <c r="C817" s="37">
        <v>44591</v>
      </c>
      <c r="D817" t="s">
        <v>100</v>
      </c>
      <c r="E817">
        <v>3500000</v>
      </c>
      <c r="F817" s="37">
        <v>44804</v>
      </c>
      <c r="G817" s="37">
        <v>44882</v>
      </c>
      <c r="H817">
        <v>2022</v>
      </c>
      <c r="I817" t="s">
        <v>155</v>
      </c>
      <c r="J817">
        <v>68438.2</v>
      </c>
      <c r="K817">
        <v>0</v>
      </c>
      <c r="L817">
        <v>68438.2</v>
      </c>
      <c r="M817" t="s">
        <v>3074</v>
      </c>
      <c r="O817" t="s">
        <v>164</v>
      </c>
      <c r="P817">
        <v>68438.2</v>
      </c>
    </row>
    <row r="818" spans="1:16" ht="15.75" customHeight="1" x14ac:dyDescent="0.2">
      <c r="A818" t="s">
        <v>3875</v>
      </c>
      <c r="B818" t="s">
        <v>154</v>
      </c>
      <c r="C818" s="37">
        <v>44490</v>
      </c>
      <c r="D818" t="s">
        <v>99</v>
      </c>
      <c r="E818">
        <v>2000000</v>
      </c>
      <c r="F818" s="37">
        <v>44600</v>
      </c>
      <c r="G818" s="37">
        <v>44884</v>
      </c>
      <c r="H818">
        <v>2022</v>
      </c>
      <c r="I818" t="s">
        <v>155</v>
      </c>
      <c r="J818">
        <v>435262.06</v>
      </c>
      <c r="K818">
        <v>0</v>
      </c>
      <c r="L818">
        <v>435262.06</v>
      </c>
      <c r="M818" t="s">
        <v>3174</v>
      </c>
      <c r="O818" t="s">
        <v>164</v>
      </c>
      <c r="P818">
        <v>435262.06</v>
      </c>
    </row>
    <row r="819" spans="1:16" ht="15.75" customHeight="1" x14ac:dyDescent="0.2">
      <c r="A819" t="s">
        <v>3876</v>
      </c>
      <c r="B819" t="s">
        <v>154</v>
      </c>
      <c r="C819" s="37">
        <v>44507</v>
      </c>
      <c r="D819" t="s">
        <v>99</v>
      </c>
      <c r="E819">
        <v>3000000</v>
      </c>
      <c r="F819" s="37">
        <v>44581</v>
      </c>
      <c r="G819" s="37">
        <v>44885</v>
      </c>
      <c r="H819">
        <v>2022</v>
      </c>
      <c r="I819" t="s">
        <v>155</v>
      </c>
      <c r="J819">
        <v>1124486.3500000001</v>
      </c>
      <c r="K819">
        <v>0</v>
      </c>
      <c r="L819">
        <v>1124486.3500000001</v>
      </c>
      <c r="M819" t="s">
        <v>3620</v>
      </c>
      <c r="O819" t="s">
        <v>157</v>
      </c>
      <c r="P819">
        <v>0</v>
      </c>
    </row>
    <row r="820" spans="1:16" ht="15.75" customHeight="1" x14ac:dyDescent="0.2">
      <c r="A820" t="s">
        <v>3877</v>
      </c>
      <c r="B820" t="s">
        <v>154</v>
      </c>
      <c r="C820" s="37">
        <v>44633</v>
      </c>
      <c r="D820" t="s">
        <v>97</v>
      </c>
      <c r="E820">
        <v>2000000</v>
      </c>
      <c r="F820" s="37">
        <v>44824</v>
      </c>
      <c r="G820" s="37">
        <v>44891</v>
      </c>
      <c r="H820">
        <v>2022</v>
      </c>
      <c r="I820" t="s">
        <v>155</v>
      </c>
      <c r="J820">
        <v>154688.03</v>
      </c>
      <c r="K820">
        <v>0</v>
      </c>
      <c r="L820">
        <v>154688.03</v>
      </c>
      <c r="M820" t="s">
        <v>3034</v>
      </c>
      <c r="O820" t="s">
        <v>164</v>
      </c>
      <c r="P820">
        <v>154688.03</v>
      </c>
    </row>
    <row r="821" spans="1:16" ht="15.75" customHeight="1" x14ac:dyDescent="0.2">
      <c r="A821" t="s">
        <v>3878</v>
      </c>
      <c r="B821" t="s">
        <v>154</v>
      </c>
      <c r="C821" s="37">
        <v>44531</v>
      </c>
      <c r="D821" t="s">
        <v>100</v>
      </c>
      <c r="E821">
        <v>2000000</v>
      </c>
      <c r="F821" s="37">
        <v>44841</v>
      </c>
      <c r="G821" s="37">
        <v>44892</v>
      </c>
      <c r="H821">
        <v>2022</v>
      </c>
      <c r="I821" t="s">
        <v>155</v>
      </c>
      <c r="J821">
        <v>226563.09</v>
      </c>
      <c r="K821">
        <v>0</v>
      </c>
      <c r="L821">
        <v>226563.09</v>
      </c>
      <c r="M821" t="s">
        <v>3095</v>
      </c>
      <c r="O821" t="s">
        <v>164</v>
      </c>
      <c r="P821">
        <v>226563.09</v>
      </c>
    </row>
    <row r="822" spans="1:16" ht="15.75" customHeight="1" x14ac:dyDescent="0.2">
      <c r="A822" t="s">
        <v>3879</v>
      </c>
      <c r="B822" t="s">
        <v>154</v>
      </c>
      <c r="C822" s="37">
        <v>44711</v>
      </c>
      <c r="D822" t="s">
        <v>98</v>
      </c>
      <c r="E822">
        <v>4500000</v>
      </c>
      <c r="F822" s="37">
        <v>44737</v>
      </c>
      <c r="G822" s="37">
        <v>44892</v>
      </c>
      <c r="H822">
        <v>2022</v>
      </c>
      <c r="I822" t="s">
        <v>155</v>
      </c>
      <c r="J822">
        <v>402445.44</v>
      </c>
      <c r="K822">
        <v>0</v>
      </c>
      <c r="L822">
        <v>402445.44</v>
      </c>
      <c r="M822" t="s">
        <v>3023</v>
      </c>
      <c r="O822" t="s">
        <v>164</v>
      </c>
      <c r="P822">
        <v>402445.44</v>
      </c>
    </row>
    <row r="823" spans="1:16" ht="15.75" customHeight="1" x14ac:dyDescent="0.2">
      <c r="A823" t="s">
        <v>3880</v>
      </c>
      <c r="B823" t="s">
        <v>154</v>
      </c>
      <c r="C823" s="37">
        <v>44195</v>
      </c>
      <c r="D823" t="s">
        <v>99</v>
      </c>
      <c r="E823">
        <v>2000000</v>
      </c>
      <c r="F823" s="37">
        <v>44523</v>
      </c>
      <c r="G823" s="37">
        <v>44896</v>
      </c>
      <c r="H823">
        <v>2021</v>
      </c>
      <c r="I823" t="s">
        <v>155</v>
      </c>
      <c r="J823">
        <v>146119.82</v>
      </c>
      <c r="K823">
        <v>0</v>
      </c>
      <c r="L823">
        <v>146119.82</v>
      </c>
      <c r="M823" t="s">
        <v>3048</v>
      </c>
      <c r="O823" t="s">
        <v>164</v>
      </c>
      <c r="P823">
        <v>146119.82</v>
      </c>
    </row>
    <row r="824" spans="1:16" ht="15.75" customHeight="1" x14ac:dyDescent="0.2">
      <c r="A824" t="s">
        <v>3881</v>
      </c>
      <c r="B824" t="s">
        <v>154</v>
      </c>
      <c r="C824" s="37">
        <v>44547</v>
      </c>
      <c r="D824" t="s">
        <v>100</v>
      </c>
      <c r="E824">
        <v>1000000</v>
      </c>
      <c r="F824" s="37">
        <v>44836</v>
      </c>
      <c r="G824" s="37">
        <v>44897</v>
      </c>
      <c r="H824">
        <v>2022</v>
      </c>
      <c r="I824" t="s">
        <v>155</v>
      </c>
      <c r="J824">
        <v>490976.83</v>
      </c>
      <c r="K824">
        <v>0</v>
      </c>
      <c r="L824">
        <v>490976.83</v>
      </c>
      <c r="M824" t="s">
        <v>3174</v>
      </c>
      <c r="O824" t="s">
        <v>164</v>
      </c>
      <c r="P824">
        <v>490976.83</v>
      </c>
    </row>
    <row r="825" spans="1:16" ht="15.75" customHeight="1" x14ac:dyDescent="0.2">
      <c r="A825" t="s">
        <v>3882</v>
      </c>
      <c r="B825" t="s">
        <v>154</v>
      </c>
      <c r="C825" s="37">
        <v>44252</v>
      </c>
      <c r="D825" t="s">
        <v>100</v>
      </c>
      <c r="E825">
        <v>3000000</v>
      </c>
      <c r="F825" s="37">
        <v>44544</v>
      </c>
      <c r="G825" s="37">
        <v>44897</v>
      </c>
      <c r="H825">
        <v>2021</v>
      </c>
      <c r="I825" t="s">
        <v>155</v>
      </c>
      <c r="J825">
        <v>603917.41</v>
      </c>
      <c r="K825">
        <v>0</v>
      </c>
      <c r="L825">
        <v>603917.41</v>
      </c>
      <c r="M825" t="s">
        <v>3055</v>
      </c>
      <c r="O825" t="s">
        <v>164</v>
      </c>
      <c r="P825">
        <v>603917.41</v>
      </c>
    </row>
    <row r="826" spans="1:16" ht="15.75" customHeight="1" x14ac:dyDescent="0.2">
      <c r="A826" t="s">
        <v>3883</v>
      </c>
      <c r="B826" t="s">
        <v>154</v>
      </c>
      <c r="C826" s="37">
        <v>44440</v>
      </c>
      <c r="D826" t="s">
        <v>97</v>
      </c>
      <c r="E826">
        <v>1000000</v>
      </c>
      <c r="F826" s="37">
        <v>44787</v>
      </c>
      <c r="G826" s="37">
        <v>44898</v>
      </c>
      <c r="H826">
        <v>2022</v>
      </c>
      <c r="I826" t="s">
        <v>155</v>
      </c>
      <c r="J826">
        <v>186281.19</v>
      </c>
      <c r="K826">
        <v>0</v>
      </c>
      <c r="L826">
        <v>186281.19</v>
      </c>
      <c r="M826" t="s">
        <v>3042</v>
      </c>
      <c r="O826" t="s">
        <v>164</v>
      </c>
      <c r="P826">
        <v>186281.19</v>
      </c>
    </row>
    <row r="827" spans="1:16" ht="15.75" customHeight="1" x14ac:dyDescent="0.2">
      <c r="A827" t="s">
        <v>3884</v>
      </c>
      <c r="B827" t="s">
        <v>154</v>
      </c>
      <c r="C827" s="37">
        <v>44554</v>
      </c>
      <c r="D827" t="s">
        <v>98</v>
      </c>
      <c r="E827">
        <v>5000000</v>
      </c>
      <c r="F827" s="37">
        <v>44842</v>
      </c>
      <c r="G827" s="37">
        <v>44900</v>
      </c>
      <c r="H827">
        <v>2022</v>
      </c>
      <c r="I827" t="s">
        <v>155</v>
      </c>
      <c r="J827">
        <v>104361.74</v>
      </c>
      <c r="K827">
        <v>0</v>
      </c>
      <c r="L827">
        <v>104361.74</v>
      </c>
      <c r="M827" t="s">
        <v>3016</v>
      </c>
      <c r="O827" t="s">
        <v>164</v>
      </c>
      <c r="P827">
        <v>104361.74</v>
      </c>
    </row>
    <row r="828" spans="1:16" ht="15.75" customHeight="1" x14ac:dyDescent="0.2">
      <c r="A828" t="s">
        <v>3885</v>
      </c>
      <c r="B828" t="s">
        <v>154</v>
      </c>
      <c r="C828" s="37">
        <v>44415</v>
      </c>
      <c r="D828" t="s">
        <v>98</v>
      </c>
      <c r="E828">
        <v>4000000</v>
      </c>
      <c r="F828" s="37">
        <v>44669</v>
      </c>
      <c r="G828" s="37">
        <v>44900</v>
      </c>
      <c r="H828">
        <v>2022</v>
      </c>
      <c r="I828" t="s">
        <v>155</v>
      </c>
      <c r="J828">
        <v>455002.5</v>
      </c>
      <c r="K828">
        <v>0</v>
      </c>
      <c r="L828">
        <v>455002.5</v>
      </c>
      <c r="M828" t="s">
        <v>3183</v>
      </c>
      <c r="O828" t="s">
        <v>164</v>
      </c>
      <c r="P828">
        <v>455002.5</v>
      </c>
    </row>
    <row r="829" spans="1:16" ht="15.75" customHeight="1" x14ac:dyDescent="0.2">
      <c r="A829" t="s">
        <v>3886</v>
      </c>
      <c r="B829" t="s">
        <v>154</v>
      </c>
      <c r="C829" s="37">
        <v>44541</v>
      </c>
      <c r="D829" t="s">
        <v>98</v>
      </c>
      <c r="E829">
        <v>2000000</v>
      </c>
      <c r="F829" s="37">
        <v>44789</v>
      </c>
      <c r="G829" s="37">
        <v>44903</v>
      </c>
      <c r="H829">
        <v>2022</v>
      </c>
      <c r="I829" t="s">
        <v>155</v>
      </c>
      <c r="J829">
        <v>201293.59</v>
      </c>
      <c r="K829">
        <v>0</v>
      </c>
      <c r="L829">
        <v>201293.59</v>
      </c>
      <c r="M829" t="s">
        <v>3042</v>
      </c>
      <c r="O829" t="s">
        <v>164</v>
      </c>
      <c r="P829">
        <v>201293.59</v>
      </c>
    </row>
    <row r="830" spans="1:16" ht="15.75" customHeight="1" x14ac:dyDescent="0.2">
      <c r="A830" t="s">
        <v>3887</v>
      </c>
      <c r="B830" t="s">
        <v>154</v>
      </c>
      <c r="C830" s="37">
        <v>44689</v>
      </c>
      <c r="D830" t="s">
        <v>100</v>
      </c>
      <c r="E830">
        <v>1000000</v>
      </c>
      <c r="F830" s="37">
        <v>44818</v>
      </c>
      <c r="G830" s="37">
        <v>44903</v>
      </c>
      <c r="H830">
        <v>2022</v>
      </c>
      <c r="I830" t="s">
        <v>155</v>
      </c>
      <c r="J830">
        <v>84370.49</v>
      </c>
      <c r="K830">
        <v>0</v>
      </c>
      <c r="L830">
        <v>84370.49</v>
      </c>
      <c r="M830" t="s">
        <v>3141</v>
      </c>
      <c r="O830" t="s">
        <v>164</v>
      </c>
      <c r="P830">
        <v>84370.49</v>
      </c>
    </row>
    <row r="831" spans="1:16" ht="15.75" customHeight="1" x14ac:dyDescent="0.2">
      <c r="A831" t="s">
        <v>3888</v>
      </c>
      <c r="B831" t="s">
        <v>154</v>
      </c>
      <c r="C831" s="37">
        <v>44703</v>
      </c>
      <c r="D831" t="s">
        <v>98</v>
      </c>
      <c r="E831">
        <v>2000000</v>
      </c>
      <c r="F831" s="37">
        <v>44850</v>
      </c>
      <c r="G831" s="37">
        <v>44905</v>
      </c>
      <c r="H831">
        <v>2022</v>
      </c>
      <c r="I831" t="s">
        <v>155</v>
      </c>
      <c r="J831">
        <v>112905</v>
      </c>
      <c r="K831">
        <v>0</v>
      </c>
      <c r="L831">
        <v>112905</v>
      </c>
      <c r="M831" t="s">
        <v>3012</v>
      </c>
      <c r="O831" t="s">
        <v>164</v>
      </c>
      <c r="P831">
        <v>112905</v>
      </c>
    </row>
    <row r="832" spans="1:16" ht="15.75" customHeight="1" x14ac:dyDescent="0.2">
      <c r="A832" t="s">
        <v>3889</v>
      </c>
      <c r="B832" t="s">
        <v>154</v>
      </c>
      <c r="C832" s="37">
        <v>44222</v>
      </c>
      <c r="D832" t="s">
        <v>101</v>
      </c>
      <c r="E832">
        <v>2000000</v>
      </c>
      <c r="F832" s="37">
        <v>44320</v>
      </c>
      <c r="G832" s="37">
        <v>44908</v>
      </c>
      <c r="H832">
        <v>2021</v>
      </c>
      <c r="I832" t="s">
        <v>155</v>
      </c>
      <c r="J832">
        <v>106512.57</v>
      </c>
      <c r="K832">
        <v>0</v>
      </c>
      <c r="L832">
        <v>106512.57</v>
      </c>
      <c r="M832" t="s">
        <v>3010</v>
      </c>
      <c r="O832" t="s">
        <v>164</v>
      </c>
      <c r="P832">
        <v>106512.57</v>
      </c>
    </row>
    <row r="833" spans="1:16" ht="15.75" customHeight="1" x14ac:dyDescent="0.2">
      <c r="A833" t="s">
        <v>3890</v>
      </c>
      <c r="B833" t="s">
        <v>154</v>
      </c>
      <c r="C833" s="37">
        <v>44558</v>
      </c>
      <c r="D833" t="s">
        <v>101</v>
      </c>
      <c r="E833">
        <v>3000000</v>
      </c>
      <c r="F833" s="37">
        <v>44827</v>
      </c>
      <c r="G833" s="37">
        <v>44910</v>
      </c>
      <c r="H833">
        <v>2022</v>
      </c>
      <c r="I833" t="s">
        <v>155</v>
      </c>
      <c r="J833">
        <v>95965.4</v>
      </c>
      <c r="K833">
        <v>0</v>
      </c>
      <c r="L833">
        <v>95965.4</v>
      </c>
      <c r="M833" t="s">
        <v>3089</v>
      </c>
      <c r="O833" t="s">
        <v>164</v>
      </c>
      <c r="P833">
        <v>95965.4</v>
      </c>
    </row>
    <row r="834" spans="1:16" ht="15.75" customHeight="1" x14ac:dyDescent="0.2">
      <c r="A834" t="s">
        <v>3891</v>
      </c>
      <c r="B834" t="s">
        <v>154</v>
      </c>
      <c r="C834" s="37">
        <v>44757</v>
      </c>
      <c r="D834" t="s">
        <v>99</v>
      </c>
      <c r="E834">
        <v>3000000</v>
      </c>
      <c r="F834" s="37">
        <v>44843</v>
      </c>
      <c r="G834" s="37">
        <v>44911</v>
      </c>
      <c r="H834">
        <v>2022</v>
      </c>
      <c r="I834" t="s">
        <v>155</v>
      </c>
      <c r="J834">
        <v>96236.27</v>
      </c>
      <c r="K834">
        <v>0</v>
      </c>
      <c r="L834">
        <v>96236.27</v>
      </c>
      <c r="M834" t="s">
        <v>3089</v>
      </c>
      <c r="O834" t="s">
        <v>164</v>
      </c>
      <c r="P834">
        <v>96236.27</v>
      </c>
    </row>
    <row r="835" spans="1:16" ht="15.75" customHeight="1" x14ac:dyDescent="0.2">
      <c r="A835" t="s">
        <v>3892</v>
      </c>
      <c r="B835" t="s">
        <v>154</v>
      </c>
      <c r="C835" s="37">
        <v>44648</v>
      </c>
      <c r="D835" t="s">
        <v>97</v>
      </c>
      <c r="E835">
        <v>2000000</v>
      </c>
      <c r="F835" s="37">
        <v>44660</v>
      </c>
      <c r="G835" s="37">
        <v>44913</v>
      </c>
      <c r="H835">
        <v>2022</v>
      </c>
      <c r="I835" t="s">
        <v>155</v>
      </c>
      <c r="J835">
        <v>189301.09</v>
      </c>
      <c r="K835">
        <v>0</v>
      </c>
      <c r="L835">
        <v>189301.09</v>
      </c>
      <c r="M835" t="s">
        <v>3014</v>
      </c>
      <c r="O835" t="s">
        <v>164</v>
      </c>
      <c r="P835">
        <v>189301.09</v>
      </c>
    </row>
    <row r="836" spans="1:16" ht="15.75" customHeight="1" x14ac:dyDescent="0.2">
      <c r="A836" t="s">
        <v>3893</v>
      </c>
      <c r="B836" t="s">
        <v>154</v>
      </c>
      <c r="C836" s="37">
        <v>44720</v>
      </c>
      <c r="D836" t="s">
        <v>101</v>
      </c>
      <c r="E836">
        <v>4000000</v>
      </c>
      <c r="F836" s="37">
        <v>44865</v>
      </c>
      <c r="G836" s="37">
        <v>44919</v>
      </c>
      <c r="H836">
        <v>2022</v>
      </c>
      <c r="I836" t="s">
        <v>155</v>
      </c>
      <c r="J836">
        <v>235321.46</v>
      </c>
      <c r="K836">
        <v>0</v>
      </c>
      <c r="L836">
        <v>235321.46</v>
      </c>
      <c r="M836" t="s">
        <v>3106</v>
      </c>
      <c r="O836" t="s">
        <v>164</v>
      </c>
      <c r="P836">
        <v>235321.46</v>
      </c>
    </row>
    <row r="837" spans="1:16" ht="15.75" customHeight="1" x14ac:dyDescent="0.2">
      <c r="A837" t="s">
        <v>3894</v>
      </c>
      <c r="B837" t="s">
        <v>698</v>
      </c>
      <c r="C837" s="37">
        <v>44120</v>
      </c>
      <c r="D837" t="s">
        <v>99</v>
      </c>
      <c r="E837">
        <v>2000000</v>
      </c>
      <c r="F837" s="37">
        <v>44348</v>
      </c>
      <c r="G837" s="37">
        <v>44922</v>
      </c>
      <c r="H837">
        <v>2021</v>
      </c>
      <c r="I837" t="s">
        <v>155</v>
      </c>
      <c r="J837">
        <v>78726.84</v>
      </c>
      <c r="K837">
        <v>15011.57</v>
      </c>
      <c r="L837">
        <v>93738.41</v>
      </c>
      <c r="M837" t="s">
        <v>3131</v>
      </c>
      <c r="O837" t="s">
        <v>164</v>
      </c>
      <c r="P837">
        <v>93738.41</v>
      </c>
    </row>
    <row r="838" spans="1:16" ht="15.75" customHeight="1" x14ac:dyDescent="0.2">
      <c r="A838" t="s">
        <v>3895</v>
      </c>
      <c r="B838" t="s">
        <v>154</v>
      </c>
      <c r="C838" s="37">
        <v>44086</v>
      </c>
      <c r="D838" t="s">
        <v>99</v>
      </c>
      <c r="E838">
        <v>2000000</v>
      </c>
      <c r="F838" s="37">
        <v>44409</v>
      </c>
      <c r="G838" s="37">
        <v>44924</v>
      </c>
      <c r="H838">
        <v>2021</v>
      </c>
      <c r="I838" t="s">
        <v>155</v>
      </c>
      <c r="J838">
        <v>120738.5</v>
      </c>
      <c r="K838">
        <v>0</v>
      </c>
      <c r="L838">
        <v>120738.5</v>
      </c>
      <c r="M838" t="s">
        <v>3139</v>
      </c>
      <c r="O838" t="s">
        <v>164</v>
      </c>
      <c r="P838">
        <v>120738.5</v>
      </c>
    </row>
    <row r="839" spans="1:16" ht="15.75" customHeight="1" x14ac:dyDescent="0.2">
      <c r="A839" t="s">
        <v>3896</v>
      </c>
      <c r="B839" t="s">
        <v>154</v>
      </c>
      <c r="C839" s="37">
        <v>44489</v>
      </c>
      <c r="D839" t="s">
        <v>99</v>
      </c>
      <c r="E839">
        <v>1500000</v>
      </c>
      <c r="F839" s="37">
        <v>44722</v>
      </c>
      <c r="G839" s="37">
        <v>44929</v>
      </c>
      <c r="H839">
        <v>2022</v>
      </c>
      <c r="I839" t="s">
        <v>155</v>
      </c>
      <c r="J839">
        <v>124518.05</v>
      </c>
      <c r="K839">
        <v>0</v>
      </c>
      <c r="L839">
        <v>124518.05</v>
      </c>
      <c r="M839" t="s">
        <v>3012</v>
      </c>
      <c r="O839" t="s">
        <v>164</v>
      </c>
      <c r="P839">
        <v>124518.05</v>
      </c>
    </row>
    <row r="840" spans="1:16" ht="15.75" customHeight="1" x14ac:dyDescent="0.2">
      <c r="A840" t="s">
        <v>3897</v>
      </c>
      <c r="B840" t="s">
        <v>154</v>
      </c>
      <c r="C840" s="37">
        <v>44543</v>
      </c>
      <c r="D840" t="s">
        <v>97</v>
      </c>
      <c r="E840">
        <v>10000000</v>
      </c>
      <c r="F840" s="37">
        <v>44792</v>
      </c>
      <c r="G840" s="37">
        <v>44930</v>
      </c>
      <c r="H840">
        <v>2022</v>
      </c>
      <c r="I840" t="s">
        <v>155</v>
      </c>
      <c r="J840">
        <v>144241.01</v>
      </c>
      <c r="K840">
        <v>0</v>
      </c>
      <c r="L840">
        <v>144241.01</v>
      </c>
      <c r="M840" t="s">
        <v>3027</v>
      </c>
      <c r="O840" t="s">
        <v>164</v>
      </c>
      <c r="P840">
        <v>144241.01</v>
      </c>
    </row>
    <row r="841" spans="1:16" ht="15.75" customHeight="1" x14ac:dyDescent="0.2">
      <c r="A841" t="s">
        <v>3898</v>
      </c>
      <c r="B841" t="s">
        <v>698</v>
      </c>
      <c r="C841" s="37">
        <v>44585</v>
      </c>
      <c r="D841" t="s">
        <v>99</v>
      </c>
      <c r="E841">
        <v>5000000</v>
      </c>
      <c r="F841" s="37">
        <v>44853</v>
      </c>
      <c r="G841" s="37">
        <v>44930</v>
      </c>
      <c r="H841">
        <v>2022</v>
      </c>
      <c r="I841" t="s">
        <v>155</v>
      </c>
      <c r="J841">
        <v>81594.64</v>
      </c>
      <c r="K841">
        <v>26322.89</v>
      </c>
      <c r="L841">
        <v>107917.53</v>
      </c>
      <c r="M841" t="s">
        <v>3110</v>
      </c>
      <c r="O841" t="s">
        <v>164</v>
      </c>
      <c r="P841">
        <v>107917.53</v>
      </c>
    </row>
    <row r="842" spans="1:16" ht="15.75" customHeight="1" x14ac:dyDescent="0.2">
      <c r="A842" t="s">
        <v>3899</v>
      </c>
      <c r="B842" t="s">
        <v>154</v>
      </c>
      <c r="C842" s="37">
        <v>43540</v>
      </c>
      <c r="D842" t="s">
        <v>99</v>
      </c>
      <c r="E842">
        <v>500000</v>
      </c>
      <c r="F842" s="37">
        <v>43667</v>
      </c>
      <c r="G842" s="37">
        <v>44932</v>
      </c>
      <c r="H842">
        <v>2019</v>
      </c>
      <c r="I842" t="s">
        <v>155</v>
      </c>
      <c r="J842">
        <v>77587.69</v>
      </c>
      <c r="K842">
        <v>0</v>
      </c>
      <c r="L842">
        <v>77587.69</v>
      </c>
      <c r="M842" t="s">
        <v>3141</v>
      </c>
      <c r="O842" t="s">
        <v>164</v>
      </c>
      <c r="P842">
        <v>77587.69</v>
      </c>
    </row>
    <row r="843" spans="1:16" ht="15.75" customHeight="1" x14ac:dyDescent="0.2">
      <c r="A843" t="s">
        <v>3900</v>
      </c>
      <c r="B843" t="s">
        <v>154</v>
      </c>
      <c r="C843" s="37">
        <v>44757</v>
      </c>
      <c r="D843" t="s">
        <v>100</v>
      </c>
      <c r="E843">
        <v>2500000</v>
      </c>
      <c r="F843" s="37">
        <v>44762</v>
      </c>
      <c r="G843" s="37">
        <v>44934</v>
      </c>
      <c r="H843">
        <v>2022</v>
      </c>
      <c r="I843" t="s">
        <v>155</v>
      </c>
      <c r="J843">
        <v>565980.57999999996</v>
      </c>
      <c r="K843">
        <v>0</v>
      </c>
      <c r="L843">
        <v>565980.57999999996</v>
      </c>
      <c r="M843" t="s">
        <v>3040</v>
      </c>
      <c r="O843" t="s">
        <v>157</v>
      </c>
      <c r="P843">
        <v>0</v>
      </c>
    </row>
    <row r="844" spans="1:16" ht="15.75" customHeight="1" x14ac:dyDescent="0.2">
      <c r="A844" t="s">
        <v>3901</v>
      </c>
      <c r="B844" t="s">
        <v>154</v>
      </c>
      <c r="C844" s="37">
        <v>44757</v>
      </c>
      <c r="D844" t="s">
        <v>99</v>
      </c>
      <c r="E844">
        <v>4000000</v>
      </c>
      <c r="F844" s="37">
        <v>44886</v>
      </c>
      <c r="G844" s="37">
        <v>44936</v>
      </c>
      <c r="H844">
        <v>2022</v>
      </c>
      <c r="I844" t="s">
        <v>155</v>
      </c>
      <c r="J844">
        <v>109885.93</v>
      </c>
      <c r="K844">
        <v>0</v>
      </c>
      <c r="L844">
        <v>109885.93</v>
      </c>
      <c r="M844" t="s">
        <v>3029</v>
      </c>
      <c r="O844" t="s">
        <v>164</v>
      </c>
      <c r="P844">
        <v>109885.93</v>
      </c>
    </row>
    <row r="845" spans="1:16" ht="15.75" customHeight="1" x14ac:dyDescent="0.2">
      <c r="A845" t="s">
        <v>3902</v>
      </c>
      <c r="B845" t="s">
        <v>154</v>
      </c>
      <c r="C845" s="37">
        <v>44478</v>
      </c>
      <c r="D845" t="s">
        <v>100</v>
      </c>
      <c r="E845">
        <v>2500000</v>
      </c>
      <c r="F845" s="37">
        <v>44739</v>
      </c>
      <c r="G845" s="37">
        <v>44937</v>
      </c>
      <c r="H845">
        <v>2022</v>
      </c>
      <c r="I845" t="s">
        <v>155</v>
      </c>
      <c r="J845">
        <v>123316.9</v>
      </c>
      <c r="K845">
        <v>0</v>
      </c>
      <c r="L845">
        <v>123316.9</v>
      </c>
      <c r="M845" t="s">
        <v>3139</v>
      </c>
      <c r="O845" t="s">
        <v>164</v>
      </c>
      <c r="P845">
        <v>123316.9</v>
      </c>
    </row>
    <row r="846" spans="1:16" ht="15.75" customHeight="1" x14ac:dyDescent="0.2">
      <c r="A846" t="s">
        <v>3903</v>
      </c>
      <c r="B846" t="s">
        <v>154</v>
      </c>
      <c r="C846" s="37">
        <v>44718</v>
      </c>
      <c r="D846" t="s">
        <v>99</v>
      </c>
      <c r="E846">
        <v>10000000</v>
      </c>
      <c r="F846" s="37">
        <v>44820</v>
      </c>
      <c r="G846" s="37">
        <v>44938</v>
      </c>
      <c r="H846">
        <v>2022</v>
      </c>
      <c r="I846" t="s">
        <v>155</v>
      </c>
      <c r="J846">
        <v>101506.18</v>
      </c>
      <c r="K846">
        <v>0</v>
      </c>
      <c r="L846">
        <v>101506.18</v>
      </c>
      <c r="M846" t="s">
        <v>3029</v>
      </c>
      <c r="O846" t="s">
        <v>164</v>
      </c>
      <c r="P846">
        <v>101506.18</v>
      </c>
    </row>
    <row r="847" spans="1:16" ht="15.75" customHeight="1" x14ac:dyDescent="0.2">
      <c r="A847" t="s">
        <v>3904</v>
      </c>
      <c r="B847" t="s">
        <v>154</v>
      </c>
      <c r="C847" s="37">
        <v>44577</v>
      </c>
      <c r="D847" t="s">
        <v>97</v>
      </c>
      <c r="E847">
        <v>1000000</v>
      </c>
      <c r="F847" s="37">
        <v>44909</v>
      </c>
      <c r="G847" s="37">
        <v>44940</v>
      </c>
      <c r="H847">
        <v>2022</v>
      </c>
      <c r="I847" t="s">
        <v>155</v>
      </c>
      <c r="J847">
        <v>190942.93</v>
      </c>
      <c r="K847">
        <v>0</v>
      </c>
      <c r="L847">
        <v>190942.93</v>
      </c>
      <c r="M847" t="s">
        <v>3018</v>
      </c>
      <c r="O847" t="s">
        <v>157</v>
      </c>
      <c r="P847">
        <v>0</v>
      </c>
    </row>
    <row r="848" spans="1:16" ht="15.75" customHeight="1" x14ac:dyDescent="0.2">
      <c r="A848" t="s">
        <v>3905</v>
      </c>
      <c r="B848" t="s">
        <v>698</v>
      </c>
      <c r="C848" s="37">
        <v>44520</v>
      </c>
      <c r="D848" t="s">
        <v>97</v>
      </c>
      <c r="E848">
        <v>5000000</v>
      </c>
      <c r="F848" s="37">
        <v>44867</v>
      </c>
      <c r="G848" s="37">
        <v>44942</v>
      </c>
      <c r="H848">
        <v>2022</v>
      </c>
      <c r="I848" t="s">
        <v>155</v>
      </c>
      <c r="J848">
        <v>250575.23</v>
      </c>
      <c r="K848">
        <v>36150.25</v>
      </c>
      <c r="L848">
        <v>286725.48</v>
      </c>
      <c r="M848" t="s">
        <v>3101</v>
      </c>
      <c r="O848" t="s">
        <v>164</v>
      </c>
      <c r="P848">
        <v>286725.48</v>
      </c>
    </row>
    <row r="849" spans="1:16" ht="15.75" customHeight="1" x14ac:dyDescent="0.2">
      <c r="A849" t="s">
        <v>3906</v>
      </c>
      <c r="B849" t="s">
        <v>154</v>
      </c>
      <c r="C849" s="37">
        <v>44825</v>
      </c>
      <c r="D849" t="s">
        <v>97</v>
      </c>
      <c r="E849">
        <v>2000000</v>
      </c>
      <c r="F849" s="37">
        <v>44874</v>
      </c>
      <c r="G849" s="37">
        <v>44952</v>
      </c>
      <c r="H849">
        <v>2022</v>
      </c>
      <c r="I849" t="s">
        <v>155</v>
      </c>
      <c r="J849">
        <v>140639.26</v>
      </c>
      <c r="K849">
        <v>0</v>
      </c>
      <c r="L849">
        <v>140639.26</v>
      </c>
      <c r="M849" t="s">
        <v>3077</v>
      </c>
      <c r="O849" t="s">
        <v>164</v>
      </c>
      <c r="P849">
        <v>140639.26</v>
      </c>
    </row>
    <row r="850" spans="1:16" ht="15.75" customHeight="1" x14ac:dyDescent="0.2">
      <c r="A850" t="s">
        <v>3907</v>
      </c>
      <c r="B850" t="s">
        <v>154</v>
      </c>
      <c r="C850" s="37">
        <v>44552</v>
      </c>
      <c r="D850" t="s">
        <v>100</v>
      </c>
      <c r="E850">
        <v>5000000</v>
      </c>
      <c r="F850" s="37">
        <v>44553</v>
      </c>
      <c r="G850" s="37">
        <v>44953</v>
      </c>
      <c r="H850">
        <v>2021</v>
      </c>
      <c r="I850" t="s">
        <v>155</v>
      </c>
      <c r="J850">
        <v>1693490.2</v>
      </c>
      <c r="K850">
        <v>0</v>
      </c>
      <c r="L850">
        <v>1693490.2</v>
      </c>
      <c r="M850" t="s">
        <v>3431</v>
      </c>
      <c r="O850" t="s">
        <v>164</v>
      </c>
      <c r="P850">
        <v>1693490.2</v>
      </c>
    </row>
    <row r="851" spans="1:16" ht="15.75" customHeight="1" x14ac:dyDescent="0.2">
      <c r="A851" t="s">
        <v>3908</v>
      </c>
      <c r="B851" t="s">
        <v>154</v>
      </c>
      <c r="C851" s="37">
        <v>44440</v>
      </c>
      <c r="D851" t="s">
        <v>97</v>
      </c>
      <c r="E851">
        <v>2500000</v>
      </c>
      <c r="F851" s="37">
        <v>44662</v>
      </c>
      <c r="G851" s="37">
        <v>44957</v>
      </c>
      <c r="H851">
        <v>2022</v>
      </c>
      <c r="I851" t="s">
        <v>155</v>
      </c>
      <c r="J851">
        <v>75199.56</v>
      </c>
      <c r="K851">
        <v>0</v>
      </c>
      <c r="L851">
        <v>75199.56</v>
      </c>
      <c r="M851" t="s">
        <v>3036</v>
      </c>
      <c r="O851" t="s">
        <v>164</v>
      </c>
      <c r="P851">
        <v>75199.56</v>
      </c>
    </row>
    <row r="852" spans="1:16" ht="15.75" customHeight="1" x14ac:dyDescent="0.2">
      <c r="A852" t="s">
        <v>3909</v>
      </c>
      <c r="B852" t="s">
        <v>154</v>
      </c>
      <c r="C852" s="37">
        <v>44483</v>
      </c>
      <c r="D852" t="s">
        <v>97</v>
      </c>
      <c r="E852">
        <v>3000000</v>
      </c>
      <c r="F852" s="37">
        <v>44766</v>
      </c>
      <c r="G852" s="37">
        <v>44959</v>
      </c>
      <c r="H852">
        <v>2022</v>
      </c>
      <c r="I852" t="s">
        <v>155</v>
      </c>
      <c r="J852">
        <v>162939.26</v>
      </c>
      <c r="K852">
        <v>0</v>
      </c>
      <c r="L852">
        <v>162939.26</v>
      </c>
      <c r="M852" t="s">
        <v>3069</v>
      </c>
      <c r="O852" t="s">
        <v>157</v>
      </c>
      <c r="P852">
        <v>0</v>
      </c>
    </row>
    <row r="853" spans="1:16" ht="15.75" customHeight="1" x14ac:dyDescent="0.2">
      <c r="A853" t="s">
        <v>3910</v>
      </c>
      <c r="B853" t="s">
        <v>154</v>
      </c>
      <c r="C853" s="37">
        <v>44414</v>
      </c>
      <c r="D853" t="s">
        <v>97</v>
      </c>
      <c r="E853">
        <v>3000000</v>
      </c>
      <c r="F853" s="37">
        <v>44665</v>
      </c>
      <c r="G853" s="37">
        <v>44965</v>
      </c>
      <c r="H853">
        <v>2022</v>
      </c>
      <c r="I853" t="s">
        <v>155</v>
      </c>
      <c r="J853">
        <v>433731.67</v>
      </c>
      <c r="K853">
        <v>0</v>
      </c>
      <c r="L853">
        <v>433731.67</v>
      </c>
      <c r="M853" t="s">
        <v>3023</v>
      </c>
      <c r="O853" t="s">
        <v>164</v>
      </c>
      <c r="P853">
        <v>433731.67</v>
      </c>
    </row>
    <row r="854" spans="1:16" ht="15.75" customHeight="1" x14ac:dyDescent="0.2">
      <c r="A854" t="s">
        <v>3911</v>
      </c>
      <c r="B854" t="s">
        <v>698</v>
      </c>
      <c r="C854" s="37">
        <v>44364</v>
      </c>
      <c r="D854" t="s">
        <v>101</v>
      </c>
      <c r="E854">
        <v>2000000</v>
      </c>
      <c r="F854" s="37">
        <v>44709</v>
      </c>
      <c r="G854" s="37">
        <v>44965</v>
      </c>
      <c r="H854">
        <v>2022</v>
      </c>
      <c r="I854" t="s">
        <v>155</v>
      </c>
      <c r="J854">
        <v>448862.19</v>
      </c>
      <c r="K854">
        <v>173528.56</v>
      </c>
      <c r="L854">
        <v>622390.75</v>
      </c>
      <c r="M854" t="s">
        <v>3186</v>
      </c>
      <c r="O854" t="s">
        <v>164</v>
      </c>
      <c r="P854">
        <v>622390.75</v>
      </c>
    </row>
    <row r="855" spans="1:16" ht="15.75" customHeight="1" x14ac:dyDescent="0.2">
      <c r="A855" t="s">
        <v>3912</v>
      </c>
      <c r="B855" t="s">
        <v>154</v>
      </c>
      <c r="C855" s="37">
        <v>44596</v>
      </c>
      <c r="D855" t="s">
        <v>100</v>
      </c>
      <c r="E855">
        <v>3500000</v>
      </c>
      <c r="F855" s="37">
        <v>44910</v>
      </c>
      <c r="G855" s="37">
        <v>44977</v>
      </c>
      <c r="H855">
        <v>2022</v>
      </c>
      <c r="I855" t="s">
        <v>155</v>
      </c>
      <c r="J855">
        <v>111052.3</v>
      </c>
      <c r="K855">
        <v>0</v>
      </c>
      <c r="L855">
        <v>111052.3</v>
      </c>
      <c r="M855" t="s">
        <v>3010</v>
      </c>
      <c r="O855" t="s">
        <v>164</v>
      </c>
      <c r="P855">
        <v>111052.3</v>
      </c>
    </row>
    <row r="856" spans="1:16" ht="15.75" customHeight="1" x14ac:dyDescent="0.2">
      <c r="A856" t="s">
        <v>3913</v>
      </c>
      <c r="B856" t="s">
        <v>154</v>
      </c>
      <c r="C856" s="37">
        <v>44518</v>
      </c>
      <c r="D856" t="s">
        <v>101</v>
      </c>
      <c r="E856">
        <v>2000000</v>
      </c>
      <c r="F856" s="37">
        <v>44871</v>
      </c>
      <c r="G856" s="37">
        <v>44978</v>
      </c>
      <c r="H856">
        <v>2022</v>
      </c>
      <c r="I856" t="s">
        <v>155</v>
      </c>
      <c r="J856">
        <v>65485.75</v>
      </c>
      <c r="K856">
        <v>0</v>
      </c>
      <c r="L856">
        <v>65485.75</v>
      </c>
      <c r="M856" t="s">
        <v>3074</v>
      </c>
      <c r="O856" t="s">
        <v>164</v>
      </c>
      <c r="P856">
        <v>65485.75</v>
      </c>
    </row>
    <row r="857" spans="1:16" ht="15.75" customHeight="1" x14ac:dyDescent="0.2">
      <c r="A857" t="s">
        <v>3914</v>
      </c>
      <c r="B857" t="s">
        <v>154</v>
      </c>
      <c r="C857" s="37">
        <v>44656</v>
      </c>
      <c r="D857" t="s">
        <v>101</v>
      </c>
      <c r="E857">
        <v>2500000</v>
      </c>
      <c r="F857" s="37">
        <v>44908</v>
      </c>
      <c r="G857" s="37">
        <v>44979</v>
      </c>
      <c r="H857">
        <v>2022</v>
      </c>
      <c r="I857" t="s">
        <v>155</v>
      </c>
      <c r="J857">
        <v>426619.1</v>
      </c>
      <c r="K857">
        <v>0</v>
      </c>
      <c r="L857">
        <v>426619.1</v>
      </c>
      <c r="M857" t="s">
        <v>3023</v>
      </c>
      <c r="O857" t="s">
        <v>164</v>
      </c>
      <c r="P857">
        <v>426619.1</v>
      </c>
    </row>
    <row r="858" spans="1:16" ht="15.75" customHeight="1" x14ac:dyDescent="0.2">
      <c r="A858" t="s">
        <v>3915</v>
      </c>
      <c r="B858" t="s">
        <v>154</v>
      </c>
      <c r="C858" s="37">
        <v>44769</v>
      </c>
      <c r="D858" t="s">
        <v>99</v>
      </c>
      <c r="E858">
        <v>3000000</v>
      </c>
      <c r="F858" s="37">
        <v>44922</v>
      </c>
      <c r="G858" s="37">
        <v>44979</v>
      </c>
      <c r="H858">
        <v>2022</v>
      </c>
      <c r="I858" t="s">
        <v>155</v>
      </c>
      <c r="J858">
        <v>447993.69</v>
      </c>
      <c r="K858">
        <v>0</v>
      </c>
      <c r="L858">
        <v>447993.69</v>
      </c>
      <c r="M858" t="s">
        <v>3183</v>
      </c>
      <c r="O858" t="s">
        <v>164</v>
      </c>
      <c r="P858">
        <v>447993.69</v>
      </c>
    </row>
    <row r="859" spans="1:16" ht="15.75" customHeight="1" x14ac:dyDescent="0.2">
      <c r="A859" t="s">
        <v>3916</v>
      </c>
      <c r="B859" t="s">
        <v>154</v>
      </c>
      <c r="C859" s="37">
        <v>44768</v>
      </c>
      <c r="D859" t="s">
        <v>99</v>
      </c>
      <c r="E859">
        <v>10000000</v>
      </c>
      <c r="F859" s="37">
        <v>44917</v>
      </c>
      <c r="G859" s="37">
        <v>44980</v>
      </c>
      <c r="H859">
        <v>2022</v>
      </c>
      <c r="I859" t="s">
        <v>155</v>
      </c>
      <c r="J859">
        <v>135069.24</v>
      </c>
      <c r="K859">
        <v>0</v>
      </c>
      <c r="L859">
        <v>135069.24</v>
      </c>
      <c r="M859" t="s">
        <v>3110</v>
      </c>
      <c r="O859" t="s">
        <v>164</v>
      </c>
      <c r="P859">
        <v>135069.24</v>
      </c>
    </row>
    <row r="860" spans="1:16" ht="15.75" customHeight="1" x14ac:dyDescent="0.2">
      <c r="A860" t="s">
        <v>3917</v>
      </c>
      <c r="B860" t="s">
        <v>154</v>
      </c>
      <c r="C860" s="37">
        <v>44817</v>
      </c>
      <c r="D860" t="s">
        <v>97</v>
      </c>
      <c r="E860">
        <v>1000000</v>
      </c>
      <c r="F860" s="37">
        <v>44946</v>
      </c>
      <c r="G860" s="37">
        <v>44981</v>
      </c>
      <c r="H860">
        <v>2023</v>
      </c>
      <c r="I860" t="s">
        <v>155</v>
      </c>
      <c r="J860">
        <v>85827.49</v>
      </c>
      <c r="K860">
        <v>0</v>
      </c>
      <c r="L860">
        <v>85827.49</v>
      </c>
      <c r="M860" t="s">
        <v>3046</v>
      </c>
      <c r="O860" t="s">
        <v>164</v>
      </c>
      <c r="P860">
        <v>85827.49</v>
      </c>
    </row>
    <row r="861" spans="1:16" ht="15.75" customHeight="1" x14ac:dyDescent="0.2">
      <c r="A861" t="s">
        <v>3918</v>
      </c>
      <c r="B861" t="s">
        <v>154</v>
      </c>
      <c r="C861" s="37">
        <v>44925</v>
      </c>
      <c r="D861" t="s">
        <v>101</v>
      </c>
      <c r="E861">
        <v>10000000</v>
      </c>
      <c r="F861" s="37">
        <v>44934</v>
      </c>
      <c r="G861" s="37">
        <v>44985</v>
      </c>
      <c r="H861">
        <v>2023</v>
      </c>
      <c r="I861" t="s">
        <v>155</v>
      </c>
      <c r="J861">
        <v>598922.87</v>
      </c>
      <c r="K861">
        <v>0</v>
      </c>
      <c r="L861">
        <v>598922.87</v>
      </c>
      <c r="M861" t="s">
        <v>3032</v>
      </c>
      <c r="O861" t="s">
        <v>164</v>
      </c>
      <c r="P861">
        <v>598922.87</v>
      </c>
    </row>
    <row r="862" spans="1:16" ht="15.75" customHeight="1" x14ac:dyDescent="0.2">
      <c r="A862" t="s">
        <v>3919</v>
      </c>
      <c r="B862" t="s">
        <v>154</v>
      </c>
      <c r="C862" s="37">
        <v>44767</v>
      </c>
      <c r="D862" t="s">
        <v>99</v>
      </c>
      <c r="E862">
        <v>4500000</v>
      </c>
      <c r="F862" s="37">
        <v>44907</v>
      </c>
      <c r="G862" s="37">
        <v>44987</v>
      </c>
      <c r="H862">
        <v>2022</v>
      </c>
      <c r="I862" t="s">
        <v>155</v>
      </c>
      <c r="J862">
        <v>559189.71</v>
      </c>
      <c r="K862">
        <v>0</v>
      </c>
      <c r="L862">
        <v>559189.71</v>
      </c>
      <c r="M862" t="s">
        <v>3040</v>
      </c>
      <c r="O862" t="s">
        <v>164</v>
      </c>
      <c r="P862">
        <v>559189.71</v>
      </c>
    </row>
    <row r="863" spans="1:16" ht="15.75" customHeight="1" x14ac:dyDescent="0.2">
      <c r="A863" t="s">
        <v>3920</v>
      </c>
      <c r="B863" t="s">
        <v>154</v>
      </c>
      <c r="C863" s="37">
        <v>44630</v>
      </c>
      <c r="D863" t="s">
        <v>97</v>
      </c>
      <c r="E863">
        <v>5000000</v>
      </c>
      <c r="F863" s="37">
        <v>44881</v>
      </c>
      <c r="G863" s="37">
        <v>44988</v>
      </c>
      <c r="H863">
        <v>2022</v>
      </c>
      <c r="I863" t="s">
        <v>155</v>
      </c>
      <c r="J863">
        <v>572175.56000000006</v>
      </c>
      <c r="K863">
        <v>0</v>
      </c>
      <c r="L863">
        <v>572175.56000000006</v>
      </c>
      <c r="M863" t="s">
        <v>3032</v>
      </c>
      <c r="O863" t="s">
        <v>164</v>
      </c>
      <c r="P863">
        <v>572175.56000000006</v>
      </c>
    </row>
    <row r="864" spans="1:16" ht="15.75" customHeight="1" x14ac:dyDescent="0.2">
      <c r="A864" t="s">
        <v>3921</v>
      </c>
      <c r="B864" t="s">
        <v>154</v>
      </c>
      <c r="C864" s="37">
        <v>44429</v>
      </c>
      <c r="D864" t="s">
        <v>99</v>
      </c>
      <c r="E864">
        <v>10000000</v>
      </c>
      <c r="F864" s="37">
        <v>44680</v>
      </c>
      <c r="G864" s="37">
        <v>44993</v>
      </c>
      <c r="H864">
        <v>2022</v>
      </c>
      <c r="I864" t="s">
        <v>155</v>
      </c>
      <c r="J864">
        <v>119021.19</v>
      </c>
      <c r="K864">
        <v>0</v>
      </c>
      <c r="L864">
        <v>119021.19</v>
      </c>
      <c r="M864" t="s">
        <v>3012</v>
      </c>
      <c r="O864" t="s">
        <v>164</v>
      </c>
      <c r="P864">
        <v>119021.19</v>
      </c>
    </row>
    <row r="865" spans="1:16" ht="15.75" customHeight="1" x14ac:dyDescent="0.2">
      <c r="A865" t="s">
        <v>3922</v>
      </c>
      <c r="B865" t="s">
        <v>154</v>
      </c>
      <c r="C865" s="37">
        <v>44512</v>
      </c>
      <c r="D865" t="s">
        <v>97</v>
      </c>
      <c r="E865">
        <v>2000000</v>
      </c>
      <c r="F865" s="37">
        <v>44805</v>
      </c>
      <c r="G865" s="37">
        <v>45003</v>
      </c>
      <c r="H865">
        <v>2022</v>
      </c>
      <c r="I865" t="s">
        <v>155</v>
      </c>
      <c r="J865">
        <v>102022.83</v>
      </c>
      <c r="K865">
        <v>0</v>
      </c>
      <c r="L865">
        <v>102022.83</v>
      </c>
      <c r="M865" t="s">
        <v>3072</v>
      </c>
      <c r="O865" t="s">
        <v>164</v>
      </c>
      <c r="P865">
        <v>102022.83</v>
      </c>
    </row>
    <row r="866" spans="1:16" ht="15.75" customHeight="1" x14ac:dyDescent="0.2">
      <c r="A866" t="s">
        <v>3923</v>
      </c>
      <c r="B866" t="s">
        <v>154</v>
      </c>
      <c r="C866" s="37">
        <v>44619</v>
      </c>
      <c r="D866" t="s">
        <v>100</v>
      </c>
      <c r="E866">
        <v>2000000</v>
      </c>
      <c r="F866" s="37">
        <v>44934</v>
      </c>
      <c r="G866" s="37">
        <v>45003</v>
      </c>
      <c r="H866">
        <v>2023</v>
      </c>
      <c r="I866" t="s">
        <v>155</v>
      </c>
      <c r="J866">
        <v>186496.06</v>
      </c>
      <c r="K866">
        <v>0</v>
      </c>
      <c r="L866">
        <v>186496.06</v>
      </c>
      <c r="M866" t="s">
        <v>3042</v>
      </c>
      <c r="O866" t="s">
        <v>164</v>
      </c>
      <c r="P866">
        <v>186496.06</v>
      </c>
    </row>
    <row r="867" spans="1:16" ht="15.75" customHeight="1" x14ac:dyDescent="0.2">
      <c r="A867" t="s">
        <v>3924</v>
      </c>
      <c r="B867" t="s">
        <v>154</v>
      </c>
      <c r="C867" s="37">
        <v>44823</v>
      </c>
      <c r="D867" t="s">
        <v>97</v>
      </c>
      <c r="E867">
        <v>2000000</v>
      </c>
      <c r="F867" s="37">
        <v>44946</v>
      </c>
      <c r="G867" s="37">
        <v>45005</v>
      </c>
      <c r="H867">
        <v>2023</v>
      </c>
      <c r="I867" t="s">
        <v>155</v>
      </c>
      <c r="J867">
        <v>223122.87</v>
      </c>
      <c r="K867">
        <v>0</v>
      </c>
      <c r="L867">
        <v>223122.87</v>
      </c>
      <c r="M867" t="s">
        <v>3053</v>
      </c>
      <c r="O867" t="s">
        <v>157</v>
      </c>
      <c r="P867">
        <v>0</v>
      </c>
    </row>
    <row r="868" spans="1:16" ht="15.75" customHeight="1" x14ac:dyDescent="0.2">
      <c r="A868" t="s">
        <v>3925</v>
      </c>
      <c r="B868" t="s">
        <v>154</v>
      </c>
      <c r="C868" s="37">
        <v>44802</v>
      </c>
      <c r="D868" t="s">
        <v>100</v>
      </c>
      <c r="E868">
        <v>10000000</v>
      </c>
      <c r="F868" s="37">
        <v>44822</v>
      </c>
      <c r="G868" s="37">
        <v>45017</v>
      </c>
      <c r="H868">
        <v>2022</v>
      </c>
      <c r="I868" t="s">
        <v>155</v>
      </c>
      <c r="J868">
        <v>426344.24</v>
      </c>
      <c r="K868">
        <v>0</v>
      </c>
      <c r="L868">
        <v>426344.24</v>
      </c>
      <c r="M868" t="s">
        <v>3023</v>
      </c>
      <c r="O868" t="s">
        <v>164</v>
      </c>
      <c r="P868">
        <v>426344.24</v>
      </c>
    </row>
    <row r="869" spans="1:16" ht="15.75" customHeight="1" x14ac:dyDescent="0.2">
      <c r="A869" t="s">
        <v>3926</v>
      </c>
      <c r="B869" t="s">
        <v>154</v>
      </c>
      <c r="C869" s="37">
        <v>44941</v>
      </c>
      <c r="D869" t="s">
        <v>100</v>
      </c>
      <c r="E869">
        <v>5000000</v>
      </c>
      <c r="F869" s="37">
        <v>44953</v>
      </c>
      <c r="G869" s="37">
        <v>45018</v>
      </c>
      <c r="H869">
        <v>2023</v>
      </c>
      <c r="I869" t="s">
        <v>155</v>
      </c>
      <c r="J869">
        <v>952556.18</v>
      </c>
      <c r="K869">
        <v>0</v>
      </c>
      <c r="L869">
        <v>952556.18</v>
      </c>
      <c r="M869" t="s">
        <v>3178</v>
      </c>
      <c r="O869" t="s">
        <v>164</v>
      </c>
      <c r="P869">
        <v>952556.18</v>
      </c>
    </row>
    <row r="870" spans="1:16" ht="15.75" customHeight="1" x14ac:dyDescent="0.2">
      <c r="A870" t="s">
        <v>3927</v>
      </c>
      <c r="B870" t="s">
        <v>154</v>
      </c>
      <c r="C870" s="37">
        <v>44618</v>
      </c>
      <c r="D870" t="s">
        <v>100</v>
      </c>
      <c r="E870">
        <v>3000000</v>
      </c>
      <c r="F870" s="37">
        <v>44962</v>
      </c>
      <c r="G870" s="37">
        <v>45019</v>
      </c>
      <c r="H870">
        <v>2023</v>
      </c>
      <c r="I870" t="s">
        <v>155</v>
      </c>
      <c r="J870">
        <v>1087186.47</v>
      </c>
      <c r="K870">
        <v>0</v>
      </c>
      <c r="L870">
        <v>1087186.47</v>
      </c>
      <c r="M870" t="s">
        <v>3234</v>
      </c>
      <c r="O870" t="s">
        <v>164</v>
      </c>
      <c r="P870">
        <v>1087186.47</v>
      </c>
    </row>
    <row r="871" spans="1:16" ht="15.75" customHeight="1" x14ac:dyDescent="0.2">
      <c r="A871" t="s">
        <v>3928</v>
      </c>
      <c r="B871" t="s">
        <v>154</v>
      </c>
      <c r="C871" s="37">
        <v>44736</v>
      </c>
      <c r="D871" t="s">
        <v>97</v>
      </c>
      <c r="E871">
        <v>5000000</v>
      </c>
      <c r="F871" s="37">
        <v>44946</v>
      </c>
      <c r="G871" s="37">
        <v>45022</v>
      </c>
      <c r="H871">
        <v>2023</v>
      </c>
      <c r="I871" t="s">
        <v>155</v>
      </c>
      <c r="J871">
        <v>94165.11</v>
      </c>
      <c r="K871">
        <v>0</v>
      </c>
      <c r="L871">
        <v>94165.11</v>
      </c>
      <c r="M871" t="s">
        <v>3046</v>
      </c>
      <c r="O871" t="s">
        <v>164</v>
      </c>
      <c r="P871">
        <v>94165.11</v>
      </c>
    </row>
    <row r="872" spans="1:16" ht="15.75" customHeight="1" x14ac:dyDescent="0.2">
      <c r="A872" t="s">
        <v>3929</v>
      </c>
      <c r="B872" t="s">
        <v>154</v>
      </c>
      <c r="C872" s="37">
        <v>44740</v>
      </c>
      <c r="D872" t="s">
        <v>97</v>
      </c>
      <c r="E872">
        <v>2000000</v>
      </c>
      <c r="F872" s="37">
        <v>44966</v>
      </c>
      <c r="G872" s="37">
        <v>45025</v>
      </c>
      <c r="H872">
        <v>2023</v>
      </c>
      <c r="I872" t="s">
        <v>155</v>
      </c>
      <c r="J872">
        <v>275487.15000000002</v>
      </c>
      <c r="K872">
        <v>0</v>
      </c>
      <c r="L872">
        <v>275487.15000000002</v>
      </c>
      <c r="M872" t="s">
        <v>3008</v>
      </c>
      <c r="O872" t="s">
        <v>164</v>
      </c>
      <c r="P872">
        <v>275487.15000000002</v>
      </c>
    </row>
    <row r="873" spans="1:16" ht="15.75" customHeight="1" x14ac:dyDescent="0.2">
      <c r="A873" t="s">
        <v>3930</v>
      </c>
      <c r="B873" t="s">
        <v>154</v>
      </c>
      <c r="C873" s="37">
        <v>44888</v>
      </c>
      <c r="D873" t="s">
        <v>98</v>
      </c>
      <c r="E873">
        <v>2000000</v>
      </c>
      <c r="F873" s="37">
        <v>44983</v>
      </c>
      <c r="G873" s="37">
        <v>45026</v>
      </c>
      <c r="H873">
        <v>2023</v>
      </c>
      <c r="I873" t="s">
        <v>155</v>
      </c>
      <c r="J873">
        <v>681807.77</v>
      </c>
      <c r="K873">
        <v>0</v>
      </c>
      <c r="L873">
        <v>681807.77</v>
      </c>
      <c r="M873" t="s">
        <v>3250</v>
      </c>
      <c r="O873" t="s">
        <v>164</v>
      </c>
      <c r="P873">
        <v>681807.77</v>
      </c>
    </row>
    <row r="874" spans="1:16" ht="15.75" customHeight="1" x14ac:dyDescent="0.2">
      <c r="A874" t="s">
        <v>3931</v>
      </c>
      <c r="B874" t="s">
        <v>698</v>
      </c>
      <c r="C874" s="37">
        <v>44946</v>
      </c>
      <c r="D874" t="s">
        <v>99</v>
      </c>
      <c r="E874">
        <v>1000000</v>
      </c>
      <c r="F874" s="37">
        <v>44976</v>
      </c>
      <c r="G874" s="37">
        <v>45026</v>
      </c>
      <c r="H874">
        <v>2023</v>
      </c>
      <c r="I874" t="s">
        <v>155</v>
      </c>
      <c r="J874">
        <v>132750.67000000001</v>
      </c>
      <c r="K874">
        <v>28216.27</v>
      </c>
      <c r="L874">
        <v>160966.94</v>
      </c>
      <c r="M874" t="s">
        <v>3014</v>
      </c>
      <c r="O874" t="s">
        <v>164</v>
      </c>
      <c r="P874">
        <v>160966.94</v>
      </c>
    </row>
    <row r="875" spans="1:16" ht="15.75" customHeight="1" x14ac:dyDescent="0.2">
      <c r="A875" t="s">
        <v>3932</v>
      </c>
      <c r="B875" t="s">
        <v>154</v>
      </c>
      <c r="C875" s="37">
        <v>44717</v>
      </c>
      <c r="D875" t="s">
        <v>97</v>
      </c>
      <c r="E875">
        <v>4500000</v>
      </c>
      <c r="F875" s="37">
        <v>44757</v>
      </c>
      <c r="G875" s="37">
        <v>45029</v>
      </c>
      <c r="H875">
        <v>2022</v>
      </c>
      <c r="I875" t="s">
        <v>155</v>
      </c>
      <c r="J875">
        <v>200254.18</v>
      </c>
      <c r="K875">
        <v>0</v>
      </c>
      <c r="L875">
        <v>200254.18</v>
      </c>
      <c r="M875" t="s">
        <v>3053</v>
      </c>
      <c r="O875" t="s">
        <v>164</v>
      </c>
      <c r="P875">
        <v>200254.18</v>
      </c>
    </row>
    <row r="876" spans="1:16" ht="15.75" customHeight="1" x14ac:dyDescent="0.2">
      <c r="A876" t="s">
        <v>3933</v>
      </c>
      <c r="B876" t="s">
        <v>154</v>
      </c>
      <c r="C876" s="37">
        <v>44873</v>
      </c>
      <c r="D876" t="s">
        <v>100</v>
      </c>
      <c r="E876">
        <v>3500000</v>
      </c>
      <c r="F876" s="37">
        <v>44980</v>
      </c>
      <c r="G876" s="37">
        <v>45030</v>
      </c>
      <c r="H876">
        <v>2023</v>
      </c>
      <c r="I876" t="s">
        <v>155</v>
      </c>
      <c r="J876">
        <v>223290.42</v>
      </c>
      <c r="K876">
        <v>0</v>
      </c>
      <c r="L876">
        <v>223290.42</v>
      </c>
      <c r="M876" t="s">
        <v>3146</v>
      </c>
      <c r="O876" t="s">
        <v>164</v>
      </c>
      <c r="P876">
        <v>223290.42</v>
      </c>
    </row>
    <row r="877" spans="1:16" ht="15.75" customHeight="1" x14ac:dyDescent="0.2">
      <c r="A877" t="s">
        <v>3934</v>
      </c>
      <c r="B877" t="s">
        <v>698</v>
      </c>
      <c r="C877" s="37">
        <v>44642</v>
      </c>
      <c r="D877" t="s">
        <v>99</v>
      </c>
      <c r="E877">
        <v>3500000</v>
      </c>
      <c r="F877" s="37">
        <v>44959</v>
      </c>
      <c r="G877" s="37">
        <v>45034</v>
      </c>
      <c r="H877">
        <v>2023</v>
      </c>
      <c r="I877" t="s">
        <v>155</v>
      </c>
      <c r="J877">
        <v>61414.52</v>
      </c>
      <c r="K877">
        <v>137139.20000000001</v>
      </c>
      <c r="L877">
        <v>198553.72</v>
      </c>
      <c r="M877" t="s">
        <v>3298</v>
      </c>
      <c r="O877" t="s">
        <v>164</v>
      </c>
      <c r="P877">
        <v>198553.72</v>
      </c>
    </row>
    <row r="878" spans="1:16" ht="15.75" customHeight="1" x14ac:dyDescent="0.2">
      <c r="A878" t="s">
        <v>3935</v>
      </c>
      <c r="B878" t="s">
        <v>154</v>
      </c>
      <c r="C878" s="37">
        <v>44669</v>
      </c>
      <c r="D878" t="s">
        <v>100</v>
      </c>
      <c r="E878">
        <v>2000000</v>
      </c>
      <c r="F878" s="37">
        <v>44691</v>
      </c>
      <c r="G878" s="37">
        <v>45035</v>
      </c>
      <c r="H878">
        <v>2022</v>
      </c>
      <c r="I878" t="s">
        <v>155</v>
      </c>
      <c r="J878">
        <v>332882</v>
      </c>
      <c r="K878">
        <v>0</v>
      </c>
      <c r="L878">
        <v>332882</v>
      </c>
      <c r="M878" t="s">
        <v>3200</v>
      </c>
      <c r="O878" t="s">
        <v>157</v>
      </c>
      <c r="P878">
        <v>0</v>
      </c>
    </row>
    <row r="879" spans="1:16" ht="15.75" customHeight="1" x14ac:dyDescent="0.2">
      <c r="A879" t="s">
        <v>3936</v>
      </c>
      <c r="B879" t="s">
        <v>698</v>
      </c>
      <c r="C879" s="37">
        <v>44021</v>
      </c>
      <c r="D879" t="s">
        <v>97</v>
      </c>
      <c r="E879">
        <v>2000000</v>
      </c>
      <c r="F879" s="37">
        <v>44227</v>
      </c>
      <c r="G879" s="37">
        <v>45040</v>
      </c>
      <c r="H879">
        <v>2021</v>
      </c>
      <c r="I879" t="s">
        <v>155</v>
      </c>
      <c r="J879">
        <v>60879.98</v>
      </c>
      <c r="K879">
        <v>41143.74</v>
      </c>
      <c r="L879">
        <v>102023.72</v>
      </c>
      <c r="M879" t="s">
        <v>3034</v>
      </c>
      <c r="O879" t="s">
        <v>164</v>
      </c>
      <c r="P879">
        <v>102023.72</v>
      </c>
    </row>
    <row r="880" spans="1:16" ht="15.75" customHeight="1" x14ac:dyDescent="0.2">
      <c r="A880" t="s">
        <v>3937</v>
      </c>
      <c r="B880" t="s">
        <v>698</v>
      </c>
      <c r="C880" s="37">
        <v>44616</v>
      </c>
      <c r="D880" t="s">
        <v>98</v>
      </c>
      <c r="E880">
        <v>4500000</v>
      </c>
      <c r="F880" s="37">
        <v>44945</v>
      </c>
      <c r="G880" s="37">
        <v>45040</v>
      </c>
      <c r="H880">
        <v>2023</v>
      </c>
      <c r="I880" t="s">
        <v>155</v>
      </c>
      <c r="J880">
        <v>58335.34</v>
      </c>
      <c r="K880">
        <v>77165.75</v>
      </c>
      <c r="L880">
        <v>135501.09</v>
      </c>
      <c r="M880" t="s">
        <v>3014</v>
      </c>
      <c r="O880" t="s">
        <v>164</v>
      </c>
      <c r="P880">
        <v>135501.09</v>
      </c>
    </row>
    <row r="881" spans="1:16" ht="15.75" customHeight="1" x14ac:dyDescent="0.2">
      <c r="A881" t="s">
        <v>3938</v>
      </c>
      <c r="B881" t="s">
        <v>698</v>
      </c>
      <c r="C881" s="37">
        <v>44817</v>
      </c>
      <c r="D881" t="s">
        <v>101</v>
      </c>
      <c r="E881">
        <v>2000000</v>
      </c>
      <c r="F881" s="37">
        <v>44956</v>
      </c>
      <c r="G881" s="37">
        <v>45041</v>
      </c>
      <c r="H881">
        <v>2023</v>
      </c>
      <c r="I881" t="s">
        <v>155</v>
      </c>
      <c r="J881">
        <v>91488.66</v>
      </c>
      <c r="K881">
        <v>30511.03</v>
      </c>
      <c r="L881">
        <v>121999.69</v>
      </c>
      <c r="M881" t="s">
        <v>3077</v>
      </c>
      <c r="O881" t="s">
        <v>164</v>
      </c>
      <c r="P881">
        <v>121999.69</v>
      </c>
    </row>
    <row r="882" spans="1:16" ht="15.75" customHeight="1" x14ac:dyDescent="0.2">
      <c r="A882" t="s">
        <v>3939</v>
      </c>
      <c r="B882" t="s">
        <v>154</v>
      </c>
      <c r="C882" s="37">
        <v>43599</v>
      </c>
      <c r="D882" t="s">
        <v>97</v>
      </c>
      <c r="E882">
        <v>5000000</v>
      </c>
      <c r="F882" s="37">
        <v>43866</v>
      </c>
      <c r="G882" s="37">
        <v>45043</v>
      </c>
      <c r="H882">
        <v>2020</v>
      </c>
      <c r="I882" t="s">
        <v>155</v>
      </c>
      <c r="J882">
        <v>305068.03000000003</v>
      </c>
      <c r="K882">
        <v>0</v>
      </c>
      <c r="L882">
        <v>305068.03000000003</v>
      </c>
      <c r="M882" t="s">
        <v>3101</v>
      </c>
      <c r="O882" t="s">
        <v>164</v>
      </c>
      <c r="P882">
        <v>305068.03000000003</v>
      </c>
    </row>
    <row r="883" spans="1:16" ht="15.75" customHeight="1" x14ac:dyDescent="0.2">
      <c r="A883" t="s">
        <v>3940</v>
      </c>
      <c r="B883" t="s">
        <v>154</v>
      </c>
      <c r="C883" s="37">
        <v>44495</v>
      </c>
      <c r="D883" t="s">
        <v>100</v>
      </c>
      <c r="E883">
        <v>2000000</v>
      </c>
      <c r="F883" s="37">
        <v>44561</v>
      </c>
      <c r="G883" s="37">
        <v>45043</v>
      </c>
      <c r="H883">
        <v>2021</v>
      </c>
      <c r="I883" t="s">
        <v>155</v>
      </c>
      <c r="J883">
        <v>145544.14000000001</v>
      </c>
      <c r="K883">
        <v>0</v>
      </c>
      <c r="L883">
        <v>145544.14000000001</v>
      </c>
      <c r="M883" t="s">
        <v>3110</v>
      </c>
      <c r="O883" t="s">
        <v>164</v>
      </c>
      <c r="P883">
        <v>145544.14000000001</v>
      </c>
    </row>
    <row r="884" spans="1:16" ht="15.75" customHeight="1" x14ac:dyDescent="0.2">
      <c r="A884" t="s">
        <v>3941</v>
      </c>
      <c r="B884" t="s">
        <v>154</v>
      </c>
      <c r="C884" s="37">
        <v>44384</v>
      </c>
      <c r="D884" t="s">
        <v>98</v>
      </c>
      <c r="E884">
        <v>2500000</v>
      </c>
      <c r="F884" s="37">
        <v>44702</v>
      </c>
      <c r="G884" s="37">
        <v>45046</v>
      </c>
      <c r="H884">
        <v>2022</v>
      </c>
      <c r="I884" t="s">
        <v>155</v>
      </c>
      <c r="J884">
        <v>121380.57</v>
      </c>
      <c r="K884">
        <v>0</v>
      </c>
      <c r="L884">
        <v>121380.57</v>
      </c>
      <c r="M884" t="s">
        <v>3139</v>
      </c>
      <c r="O884" t="s">
        <v>164</v>
      </c>
      <c r="P884">
        <v>121380.57</v>
      </c>
    </row>
    <row r="885" spans="1:16" ht="15.75" customHeight="1" x14ac:dyDescent="0.2">
      <c r="A885" t="s">
        <v>3942</v>
      </c>
      <c r="B885" t="s">
        <v>154</v>
      </c>
      <c r="C885" s="37">
        <v>44773</v>
      </c>
      <c r="D885" t="s">
        <v>99</v>
      </c>
      <c r="E885">
        <v>3500000</v>
      </c>
      <c r="F885" s="37">
        <v>45002</v>
      </c>
      <c r="G885" s="37">
        <v>45048</v>
      </c>
      <c r="H885">
        <v>2023</v>
      </c>
      <c r="I885" t="s">
        <v>155</v>
      </c>
      <c r="J885">
        <v>249715.28</v>
      </c>
      <c r="K885">
        <v>0</v>
      </c>
      <c r="L885">
        <v>249715.28</v>
      </c>
      <c r="M885" t="s">
        <v>3006</v>
      </c>
      <c r="O885" t="s">
        <v>164</v>
      </c>
      <c r="P885">
        <v>249715.28</v>
      </c>
    </row>
    <row r="886" spans="1:16" ht="15.75" customHeight="1" x14ac:dyDescent="0.2">
      <c r="A886" t="s">
        <v>3943</v>
      </c>
      <c r="B886" t="s">
        <v>154</v>
      </c>
      <c r="C886" s="37">
        <v>44680</v>
      </c>
      <c r="D886" t="s">
        <v>97</v>
      </c>
      <c r="E886">
        <v>1500000</v>
      </c>
      <c r="F886" s="37">
        <v>44912</v>
      </c>
      <c r="G886" s="37">
        <v>45050</v>
      </c>
      <c r="H886">
        <v>2022</v>
      </c>
      <c r="I886" t="s">
        <v>155</v>
      </c>
      <c r="J886">
        <v>113798.21</v>
      </c>
      <c r="K886">
        <v>0</v>
      </c>
      <c r="L886">
        <v>113798.21</v>
      </c>
      <c r="M886" t="s">
        <v>3016</v>
      </c>
      <c r="O886" t="s">
        <v>164</v>
      </c>
      <c r="P886">
        <v>113798.21</v>
      </c>
    </row>
    <row r="887" spans="1:16" ht="15.75" customHeight="1" x14ac:dyDescent="0.2">
      <c r="A887" t="s">
        <v>3944</v>
      </c>
      <c r="B887" t="s">
        <v>154</v>
      </c>
      <c r="C887" s="37">
        <v>44829</v>
      </c>
      <c r="D887" t="s">
        <v>100</v>
      </c>
      <c r="E887">
        <v>4500000</v>
      </c>
      <c r="F887" s="37">
        <v>44910</v>
      </c>
      <c r="G887" s="37">
        <v>45051</v>
      </c>
      <c r="H887">
        <v>2022</v>
      </c>
      <c r="I887" t="s">
        <v>155</v>
      </c>
      <c r="J887">
        <v>383396.62</v>
      </c>
      <c r="K887">
        <v>0</v>
      </c>
      <c r="L887">
        <v>383396.62</v>
      </c>
      <c r="M887" t="s">
        <v>3023</v>
      </c>
      <c r="O887" t="s">
        <v>164</v>
      </c>
      <c r="P887">
        <v>383396.62</v>
      </c>
    </row>
    <row r="888" spans="1:16" ht="15.75" customHeight="1" x14ac:dyDescent="0.2">
      <c r="A888" t="s">
        <v>3945</v>
      </c>
      <c r="B888" t="s">
        <v>154</v>
      </c>
      <c r="C888" s="37">
        <v>44293</v>
      </c>
      <c r="D888" t="s">
        <v>97</v>
      </c>
      <c r="E888">
        <v>5000000</v>
      </c>
      <c r="F888" s="37">
        <v>44508</v>
      </c>
      <c r="G888" s="37">
        <v>45053</v>
      </c>
      <c r="H888">
        <v>2021</v>
      </c>
      <c r="I888" t="s">
        <v>155</v>
      </c>
      <c r="J888">
        <v>230493.78</v>
      </c>
      <c r="K888">
        <v>0</v>
      </c>
      <c r="L888">
        <v>230493.78</v>
      </c>
      <c r="M888" t="s">
        <v>3106</v>
      </c>
      <c r="O888" t="s">
        <v>164</v>
      </c>
      <c r="P888">
        <v>230493.78</v>
      </c>
    </row>
    <row r="889" spans="1:16" ht="15.75" customHeight="1" x14ac:dyDescent="0.2">
      <c r="A889" t="s">
        <v>3946</v>
      </c>
      <c r="B889" t="s">
        <v>154</v>
      </c>
      <c r="C889" s="37">
        <v>44827</v>
      </c>
      <c r="D889" t="s">
        <v>100</v>
      </c>
      <c r="E889">
        <v>1000000</v>
      </c>
      <c r="F889" s="37">
        <v>44862</v>
      </c>
      <c r="G889" s="37">
        <v>45055</v>
      </c>
      <c r="H889">
        <v>2022</v>
      </c>
      <c r="I889" t="s">
        <v>155</v>
      </c>
      <c r="J889">
        <v>129186.5</v>
      </c>
      <c r="K889">
        <v>0</v>
      </c>
      <c r="L889">
        <v>129186.5</v>
      </c>
      <c r="M889" t="s">
        <v>3012</v>
      </c>
      <c r="O889" t="s">
        <v>164</v>
      </c>
      <c r="P889">
        <v>129186.5</v>
      </c>
    </row>
    <row r="890" spans="1:16" ht="15.75" customHeight="1" x14ac:dyDescent="0.2">
      <c r="A890" t="s">
        <v>3947</v>
      </c>
      <c r="B890" t="s">
        <v>154</v>
      </c>
      <c r="C890" s="37">
        <v>44667</v>
      </c>
      <c r="D890" t="s">
        <v>97</v>
      </c>
      <c r="E890">
        <v>2000000</v>
      </c>
      <c r="F890" s="37">
        <v>44819</v>
      </c>
      <c r="G890" s="37">
        <v>45055</v>
      </c>
      <c r="H890">
        <v>2022</v>
      </c>
      <c r="I890" t="s">
        <v>155</v>
      </c>
      <c r="J890">
        <v>216926.56</v>
      </c>
      <c r="K890">
        <v>0</v>
      </c>
      <c r="L890">
        <v>216926.56</v>
      </c>
      <c r="M890" t="s">
        <v>3053</v>
      </c>
      <c r="O890" t="s">
        <v>164</v>
      </c>
      <c r="P890">
        <v>216926.56</v>
      </c>
    </row>
    <row r="891" spans="1:16" ht="15.75" customHeight="1" x14ac:dyDescent="0.2">
      <c r="A891" t="s">
        <v>3948</v>
      </c>
      <c r="B891" t="s">
        <v>698</v>
      </c>
      <c r="C891" s="37">
        <v>44914</v>
      </c>
      <c r="D891" t="s">
        <v>101</v>
      </c>
      <c r="E891">
        <v>1000000</v>
      </c>
      <c r="F891" s="37">
        <v>45001</v>
      </c>
      <c r="G891" s="37">
        <v>45058</v>
      </c>
      <c r="H891">
        <v>2023</v>
      </c>
      <c r="I891" t="s">
        <v>155</v>
      </c>
      <c r="J891">
        <v>56104.02</v>
      </c>
      <c r="K891">
        <v>29470.54</v>
      </c>
      <c r="L891">
        <v>85574.56</v>
      </c>
      <c r="M891" t="s">
        <v>3131</v>
      </c>
      <c r="O891" t="s">
        <v>164</v>
      </c>
      <c r="P891">
        <v>85574.56</v>
      </c>
    </row>
    <row r="892" spans="1:16" ht="15.75" customHeight="1" x14ac:dyDescent="0.2">
      <c r="A892" t="s">
        <v>3949</v>
      </c>
      <c r="B892" t="s">
        <v>154</v>
      </c>
      <c r="C892" s="37">
        <v>44653</v>
      </c>
      <c r="D892" t="s">
        <v>97</v>
      </c>
      <c r="E892">
        <v>3000000</v>
      </c>
      <c r="F892" s="37">
        <v>44992</v>
      </c>
      <c r="G892" s="37">
        <v>45063</v>
      </c>
      <c r="H892">
        <v>2023</v>
      </c>
      <c r="I892" t="s">
        <v>155</v>
      </c>
      <c r="J892">
        <v>1543495.47</v>
      </c>
      <c r="K892">
        <v>0</v>
      </c>
      <c r="L892">
        <v>1543495.47</v>
      </c>
      <c r="M892" t="s">
        <v>3431</v>
      </c>
      <c r="O892" t="s">
        <v>164</v>
      </c>
      <c r="P892">
        <v>1543495.47</v>
      </c>
    </row>
    <row r="893" spans="1:16" ht="15.75" customHeight="1" x14ac:dyDescent="0.2">
      <c r="A893" t="s">
        <v>3950</v>
      </c>
      <c r="B893" t="s">
        <v>154</v>
      </c>
      <c r="C893" s="37">
        <v>44720</v>
      </c>
      <c r="D893" t="s">
        <v>99</v>
      </c>
      <c r="E893">
        <v>1000000</v>
      </c>
      <c r="F893" s="37">
        <v>44993</v>
      </c>
      <c r="G893" s="37">
        <v>45064</v>
      </c>
      <c r="H893">
        <v>2023</v>
      </c>
      <c r="I893" t="s">
        <v>155</v>
      </c>
      <c r="J893">
        <v>451036.84</v>
      </c>
      <c r="K893">
        <v>0</v>
      </c>
      <c r="L893">
        <v>451036.84</v>
      </c>
      <c r="M893" t="s">
        <v>3164</v>
      </c>
      <c r="O893" t="s">
        <v>157</v>
      </c>
      <c r="P893">
        <v>0</v>
      </c>
    </row>
    <row r="894" spans="1:16" ht="15.75" customHeight="1" x14ac:dyDescent="0.2">
      <c r="A894" t="s">
        <v>3951</v>
      </c>
      <c r="B894" t="s">
        <v>154</v>
      </c>
      <c r="C894" s="37">
        <v>44689</v>
      </c>
      <c r="D894" t="s">
        <v>97</v>
      </c>
      <c r="E894">
        <v>1000000</v>
      </c>
      <c r="F894" s="37">
        <v>44976</v>
      </c>
      <c r="G894" s="37">
        <v>45064</v>
      </c>
      <c r="H894">
        <v>2023</v>
      </c>
      <c r="I894" t="s">
        <v>155</v>
      </c>
      <c r="J894">
        <v>221184.3</v>
      </c>
      <c r="K894">
        <v>0</v>
      </c>
      <c r="L894">
        <v>221184.3</v>
      </c>
      <c r="M894" t="s">
        <v>3146</v>
      </c>
      <c r="O894" t="s">
        <v>164</v>
      </c>
      <c r="P894">
        <v>221184.3</v>
      </c>
    </row>
    <row r="895" spans="1:16" ht="15.75" customHeight="1" x14ac:dyDescent="0.2">
      <c r="A895" t="s">
        <v>3952</v>
      </c>
      <c r="B895" t="s">
        <v>154</v>
      </c>
      <c r="C895" s="37">
        <v>44809</v>
      </c>
      <c r="D895" t="s">
        <v>97</v>
      </c>
      <c r="E895">
        <v>1000000</v>
      </c>
      <c r="F895" s="37">
        <v>44947</v>
      </c>
      <c r="G895" s="37">
        <v>45067</v>
      </c>
      <c r="H895">
        <v>2023</v>
      </c>
      <c r="I895" t="s">
        <v>155</v>
      </c>
      <c r="J895">
        <v>153147.41</v>
      </c>
      <c r="K895">
        <v>0</v>
      </c>
      <c r="L895">
        <v>153147.41</v>
      </c>
      <c r="M895" t="s">
        <v>3027</v>
      </c>
      <c r="O895" t="s">
        <v>164</v>
      </c>
      <c r="P895">
        <v>153147.41</v>
      </c>
    </row>
    <row r="896" spans="1:16" ht="15.75" customHeight="1" x14ac:dyDescent="0.2">
      <c r="A896" t="s">
        <v>3953</v>
      </c>
      <c r="B896" t="s">
        <v>154</v>
      </c>
      <c r="C896" s="37">
        <v>44678</v>
      </c>
      <c r="D896" t="s">
        <v>98</v>
      </c>
      <c r="E896">
        <v>2000000</v>
      </c>
      <c r="F896" s="37">
        <v>45036</v>
      </c>
      <c r="G896" s="37">
        <v>45069</v>
      </c>
      <c r="H896">
        <v>2023</v>
      </c>
      <c r="I896" t="s">
        <v>155</v>
      </c>
      <c r="J896">
        <v>101178.21</v>
      </c>
      <c r="K896">
        <v>0</v>
      </c>
      <c r="L896">
        <v>101178.21</v>
      </c>
      <c r="M896" t="s">
        <v>3089</v>
      </c>
      <c r="O896" t="s">
        <v>164</v>
      </c>
      <c r="P896">
        <v>101178.21</v>
      </c>
    </row>
    <row r="897" spans="1:16" ht="15.75" customHeight="1" x14ac:dyDescent="0.2">
      <c r="A897" t="s">
        <v>3954</v>
      </c>
      <c r="B897" t="s">
        <v>154</v>
      </c>
      <c r="C897" s="37">
        <v>43959</v>
      </c>
      <c r="D897" t="s">
        <v>99</v>
      </c>
      <c r="E897">
        <v>5000000</v>
      </c>
      <c r="F897" s="37">
        <v>44308</v>
      </c>
      <c r="G897" s="37">
        <v>45077</v>
      </c>
      <c r="H897">
        <v>2021</v>
      </c>
      <c r="I897" t="s">
        <v>155</v>
      </c>
      <c r="J897">
        <v>919760.99</v>
      </c>
      <c r="K897">
        <v>0</v>
      </c>
      <c r="L897">
        <v>919760.99</v>
      </c>
      <c r="M897" t="s">
        <v>3098</v>
      </c>
      <c r="O897" t="s">
        <v>157</v>
      </c>
      <c r="P897">
        <v>0</v>
      </c>
    </row>
    <row r="898" spans="1:16" ht="15.75" customHeight="1" x14ac:dyDescent="0.2">
      <c r="A898" t="s">
        <v>3955</v>
      </c>
      <c r="B898" t="s">
        <v>698</v>
      </c>
      <c r="C898" s="37">
        <v>44570</v>
      </c>
      <c r="D898" t="s">
        <v>100</v>
      </c>
      <c r="E898">
        <v>2000000</v>
      </c>
      <c r="F898" s="37">
        <v>44855</v>
      </c>
      <c r="G898" s="37">
        <v>45077</v>
      </c>
      <c r="H898">
        <v>2022</v>
      </c>
      <c r="I898" t="s">
        <v>155</v>
      </c>
      <c r="J898">
        <v>298571.75</v>
      </c>
      <c r="K898">
        <v>15256.8</v>
      </c>
      <c r="L898">
        <v>313828.55</v>
      </c>
      <c r="M898" t="s">
        <v>3101</v>
      </c>
      <c r="O898" t="s">
        <v>164</v>
      </c>
      <c r="P898">
        <v>313828.55</v>
      </c>
    </row>
    <row r="899" spans="1:16" ht="15.75" customHeight="1" x14ac:dyDescent="0.2">
      <c r="A899" t="s">
        <v>3956</v>
      </c>
      <c r="B899" t="s">
        <v>154</v>
      </c>
      <c r="C899" s="37">
        <v>44852</v>
      </c>
      <c r="D899" t="s">
        <v>100</v>
      </c>
      <c r="E899">
        <v>10000000</v>
      </c>
      <c r="F899" s="37">
        <v>45003</v>
      </c>
      <c r="G899" s="37">
        <v>45078</v>
      </c>
      <c r="H899">
        <v>2023</v>
      </c>
      <c r="I899" t="s">
        <v>155</v>
      </c>
      <c r="J899">
        <v>99671.56</v>
      </c>
      <c r="K899">
        <v>0</v>
      </c>
      <c r="L899">
        <v>99671.56</v>
      </c>
      <c r="M899" t="s">
        <v>3029</v>
      </c>
      <c r="O899" t="s">
        <v>164</v>
      </c>
      <c r="P899">
        <v>99671.56</v>
      </c>
    </row>
    <row r="900" spans="1:16" ht="15.75" customHeight="1" x14ac:dyDescent="0.2">
      <c r="A900" t="s">
        <v>3957</v>
      </c>
      <c r="B900" t="s">
        <v>154</v>
      </c>
      <c r="C900" s="37">
        <v>44757</v>
      </c>
      <c r="D900" t="s">
        <v>100</v>
      </c>
      <c r="E900">
        <v>1000000</v>
      </c>
      <c r="F900" s="37">
        <v>44924</v>
      </c>
      <c r="G900" s="37">
        <v>45078</v>
      </c>
      <c r="H900">
        <v>2022</v>
      </c>
      <c r="I900" t="s">
        <v>155</v>
      </c>
      <c r="J900">
        <v>58024.76</v>
      </c>
      <c r="K900">
        <v>0</v>
      </c>
      <c r="L900">
        <v>58024.76</v>
      </c>
      <c r="M900" t="s">
        <v>3074</v>
      </c>
      <c r="O900" t="s">
        <v>164</v>
      </c>
      <c r="P900">
        <v>58024.76</v>
      </c>
    </row>
    <row r="901" spans="1:16" ht="15.75" customHeight="1" x14ac:dyDescent="0.2">
      <c r="A901" t="s">
        <v>3958</v>
      </c>
      <c r="B901" t="s">
        <v>698</v>
      </c>
      <c r="C901" s="37">
        <v>44694</v>
      </c>
      <c r="D901" t="s">
        <v>99</v>
      </c>
      <c r="E901">
        <v>10000000</v>
      </c>
      <c r="F901" s="37">
        <v>44857</v>
      </c>
      <c r="G901" s="37">
        <v>45081</v>
      </c>
      <c r="H901">
        <v>2022</v>
      </c>
      <c r="I901" t="s">
        <v>155</v>
      </c>
      <c r="J901">
        <v>74255.87</v>
      </c>
      <c r="K901">
        <v>58416.93</v>
      </c>
      <c r="L901">
        <v>132672.79999999999</v>
      </c>
      <c r="M901" t="s">
        <v>3014</v>
      </c>
      <c r="O901" t="s">
        <v>164</v>
      </c>
      <c r="P901">
        <v>132672.79999999999</v>
      </c>
    </row>
    <row r="902" spans="1:16" ht="15.75" customHeight="1" x14ac:dyDescent="0.2">
      <c r="A902" t="s">
        <v>3959</v>
      </c>
      <c r="B902" t="s">
        <v>698</v>
      </c>
      <c r="C902" s="37">
        <v>44824</v>
      </c>
      <c r="D902" t="s">
        <v>99</v>
      </c>
      <c r="E902">
        <v>4500000</v>
      </c>
      <c r="F902" s="37">
        <v>44954</v>
      </c>
      <c r="G902" s="37">
        <v>45084</v>
      </c>
      <c r="H902">
        <v>2023</v>
      </c>
      <c r="I902" t="s">
        <v>155</v>
      </c>
      <c r="J902">
        <v>459541.81</v>
      </c>
      <c r="K902">
        <v>39308.5</v>
      </c>
      <c r="L902">
        <v>498850.31</v>
      </c>
      <c r="M902" t="s">
        <v>3174</v>
      </c>
      <c r="O902" t="s">
        <v>157</v>
      </c>
      <c r="P902">
        <v>0</v>
      </c>
    </row>
    <row r="903" spans="1:16" ht="15.75" customHeight="1" x14ac:dyDescent="0.2">
      <c r="A903" t="s">
        <v>3960</v>
      </c>
      <c r="B903" t="s">
        <v>154</v>
      </c>
      <c r="C903" s="37">
        <v>44701</v>
      </c>
      <c r="D903" t="s">
        <v>97</v>
      </c>
      <c r="E903">
        <v>1500000</v>
      </c>
      <c r="F903" s="37">
        <v>44852</v>
      </c>
      <c r="G903" s="37">
        <v>45084</v>
      </c>
      <c r="H903">
        <v>2022</v>
      </c>
      <c r="I903" t="s">
        <v>155</v>
      </c>
      <c r="J903">
        <v>121596.64</v>
      </c>
      <c r="K903">
        <v>0</v>
      </c>
      <c r="L903">
        <v>121596.64</v>
      </c>
      <c r="M903" t="s">
        <v>3077</v>
      </c>
      <c r="O903" t="s">
        <v>164</v>
      </c>
      <c r="P903">
        <v>121596.64</v>
      </c>
    </row>
    <row r="904" spans="1:16" ht="15.75" customHeight="1" x14ac:dyDescent="0.2">
      <c r="A904" t="s">
        <v>3961</v>
      </c>
      <c r="B904" t="s">
        <v>154</v>
      </c>
      <c r="C904" s="37">
        <v>44600</v>
      </c>
      <c r="D904" t="s">
        <v>100</v>
      </c>
      <c r="E904">
        <v>2500000</v>
      </c>
      <c r="F904" s="37">
        <v>44798</v>
      </c>
      <c r="G904" s="37">
        <v>45088</v>
      </c>
      <c r="H904">
        <v>2022</v>
      </c>
      <c r="I904" t="s">
        <v>155</v>
      </c>
      <c r="J904">
        <v>795725.98</v>
      </c>
      <c r="K904">
        <v>0</v>
      </c>
      <c r="L904">
        <v>795725.98</v>
      </c>
      <c r="M904" t="s">
        <v>3242</v>
      </c>
      <c r="O904" t="s">
        <v>164</v>
      </c>
      <c r="P904">
        <v>795725.98</v>
      </c>
    </row>
    <row r="905" spans="1:16" ht="15.75" customHeight="1" x14ac:dyDescent="0.2">
      <c r="A905" t="s">
        <v>3962</v>
      </c>
      <c r="B905" t="s">
        <v>698</v>
      </c>
      <c r="C905" s="37">
        <v>44721</v>
      </c>
      <c r="D905" t="s">
        <v>101</v>
      </c>
      <c r="E905">
        <v>5000000</v>
      </c>
      <c r="F905" s="37">
        <v>44984</v>
      </c>
      <c r="G905" s="37">
        <v>45090</v>
      </c>
      <c r="H905">
        <v>2023</v>
      </c>
      <c r="I905" t="s">
        <v>155</v>
      </c>
      <c r="J905">
        <v>76810.3</v>
      </c>
      <c r="K905">
        <v>14283.76</v>
      </c>
      <c r="L905">
        <v>91094.06</v>
      </c>
      <c r="M905" t="s">
        <v>3089</v>
      </c>
      <c r="O905" t="s">
        <v>164</v>
      </c>
      <c r="P905">
        <v>91094.06</v>
      </c>
    </row>
    <row r="906" spans="1:16" ht="15.75" customHeight="1" x14ac:dyDescent="0.2">
      <c r="A906" t="s">
        <v>3963</v>
      </c>
      <c r="B906" t="s">
        <v>698</v>
      </c>
      <c r="C906" s="37">
        <v>44877</v>
      </c>
      <c r="D906" t="s">
        <v>99</v>
      </c>
      <c r="E906">
        <v>5000000</v>
      </c>
      <c r="F906" s="37">
        <v>44941</v>
      </c>
      <c r="G906" s="37">
        <v>45092</v>
      </c>
      <c r="H906">
        <v>2023</v>
      </c>
      <c r="I906" t="s">
        <v>155</v>
      </c>
      <c r="J906">
        <v>341526.27</v>
      </c>
      <c r="K906">
        <v>68612.22</v>
      </c>
      <c r="L906">
        <v>410138.49</v>
      </c>
      <c r="M906" t="s">
        <v>3117</v>
      </c>
      <c r="O906" t="s">
        <v>164</v>
      </c>
      <c r="P906">
        <v>410138.49</v>
      </c>
    </row>
    <row r="907" spans="1:16" ht="15.75" customHeight="1" x14ac:dyDescent="0.2">
      <c r="A907" t="s">
        <v>3964</v>
      </c>
      <c r="B907" t="s">
        <v>154</v>
      </c>
      <c r="C907" s="37">
        <v>44916</v>
      </c>
      <c r="D907" t="s">
        <v>97</v>
      </c>
      <c r="E907">
        <v>4000000</v>
      </c>
      <c r="F907" s="37">
        <v>44943</v>
      </c>
      <c r="G907" s="37">
        <v>45094</v>
      </c>
      <c r="H907">
        <v>2023</v>
      </c>
      <c r="I907" t="s">
        <v>155</v>
      </c>
      <c r="J907">
        <v>1413484.28</v>
      </c>
      <c r="K907">
        <v>0</v>
      </c>
      <c r="L907">
        <v>1413484.28</v>
      </c>
      <c r="M907" t="s">
        <v>3020</v>
      </c>
      <c r="O907" t="s">
        <v>157</v>
      </c>
      <c r="P907">
        <v>0</v>
      </c>
    </row>
    <row r="908" spans="1:16" ht="15.75" customHeight="1" x14ac:dyDescent="0.2">
      <c r="A908" t="s">
        <v>3965</v>
      </c>
      <c r="B908" t="s">
        <v>698</v>
      </c>
      <c r="C908" s="37">
        <v>44604</v>
      </c>
      <c r="D908" t="s">
        <v>100</v>
      </c>
      <c r="E908">
        <v>2000000</v>
      </c>
      <c r="F908" s="37">
        <v>44688</v>
      </c>
      <c r="G908" s="37">
        <v>45101</v>
      </c>
      <c r="H908">
        <v>2022</v>
      </c>
      <c r="I908" t="s">
        <v>155</v>
      </c>
      <c r="J908">
        <v>213072.25</v>
      </c>
      <c r="K908">
        <v>98413.79</v>
      </c>
      <c r="L908">
        <v>311486.03999999998</v>
      </c>
      <c r="M908" t="s">
        <v>3091</v>
      </c>
      <c r="O908" t="s">
        <v>164</v>
      </c>
      <c r="P908">
        <v>311486.03999999998</v>
      </c>
    </row>
    <row r="909" spans="1:16" ht="15.75" customHeight="1" x14ac:dyDescent="0.2">
      <c r="A909" t="s">
        <v>3966</v>
      </c>
      <c r="B909" t="s">
        <v>154</v>
      </c>
      <c r="C909" s="37">
        <v>44978</v>
      </c>
      <c r="D909" t="s">
        <v>98</v>
      </c>
      <c r="E909">
        <v>1000000</v>
      </c>
      <c r="F909" s="37">
        <v>45032</v>
      </c>
      <c r="G909" s="37">
        <v>45104</v>
      </c>
      <c r="H909">
        <v>2023</v>
      </c>
      <c r="I909" t="s">
        <v>155</v>
      </c>
      <c r="J909">
        <v>252053.34</v>
      </c>
      <c r="K909">
        <v>0</v>
      </c>
      <c r="L909">
        <v>252053.34</v>
      </c>
      <c r="M909" t="s">
        <v>3006</v>
      </c>
      <c r="O909" t="s">
        <v>157</v>
      </c>
      <c r="P909">
        <v>0</v>
      </c>
    </row>
    <row r="910" spans="1:16" ht="15.75" customHeight="1" x14ac:dyDescent="0.2">
      <c r="A910" t="s">
        <v>3967</v>
      </c>
      <c r="B910" t="s">
        <v>154</v>
      </c>
      <c r="C910" s="37">
        <v>44722</v>
      </c>
      <c r="D910" t="s">
        <v>99</v>
      </c>
      <c r="E910">
        <v>4000000</v>
      </c>
      <c r="F910" s="37">
        <v>44935</v>
      </c>
      <c r="G910" s="37">
        <v>45106</v>
      </c>
      <c r="H910">
        <v>2023</v>
      </c>
      <c r="I910" t="s">
        <v>155</v>
      </c>
      <c r="J910">
        <v>705233.88</v>
      </c>
      <c r="K910">
        <v>0</v>
      </c>
      <c r="L910">
        <v>705233.88</v>
      </c>
      <c r="M910" t="s">
        <v>3242</v>
      </c>
      <c r="O910" t="s">
        <v>164</v>
      </c>
      <c r="P910">
        <v>705233.88</v>
      </c>
    </row>
    <row r="911" spans="1:16" ht="15.75" customHeight="1" x14ac:dyDescent="0.2">
      <c r="A911" t="s">
        <v>3968</v>
      </c>
      <c r="B911" t="s">
        <v>154</v>
      </c>
      <c r="C911" s="37">
        <v>44927</v>
      </c>
      <c r="D911" t="s">
        <v>99</v>
      </c>
      <c r="E911">
        <v>2000000</v>
      </c>
      <c r="F911" s="37">
        <v>44956</v>
      </c>
      <c r="G911" s="37">
        <v>45106</v>
      </c>
      <c r="H911">
        <v>2023</v>
      </c>
      <c r="I911" t="s">
        <v>155</v>
      </c>
      <c r="J911">
        <v>249580.96</v>
      </c>
      <c r="K911">
        <v>0</v>
      </c>
      <c r="L911">
        <v>249580.96</v>
      </c>
      <c r="M911" t="s">
        <v>3106</v>
      </c>
      <c r="O911" t="s">
        <v>164</v>
      </c>
      <c r="P911">
        <v>249580.96</v>
      </c>
    </row>
    <row r="912" spans="1:16" ht="15.75" customHeight="1" x14ac:dyDescent="0.2">
      <c r="A912" t="s">
        <v>3969</v>
      </c>
      <c r="B912" t="s">
        <v>154</v>
      </c>
      <c r="C912" s="37">
        <v>45030</v>
      </c>
      <c r="D912" t="s">
        <v>101</v>
      </c>
      <c r="E912">
        <v>2000000</v>
      </c>
      <c r="F912" s="37">
        <v>45045</v>
      </c>
      <c r="G912" s="37">
        <v>45110</v>
      </c>
      <c r="H912">
        <v>2023</v>
      </c>
      <c r="I912" t="s">
        <v>155</v>
      </c>
      <c r="J912">
        <v>896096.12</v>
      </c>
      <c r="K912">
        <v>0</v>
      </c>
      <c r="L912">
        <v>896096.12</v>
      </c>
      <c r="M912" t="s">
        <v>3098</v>
      </c>
      <c r="O912" t="s">
        <v>164</v>
      </c>
      <c r="P912">
        <v>896096.12</v>
      </c>
    </row>
    <row r="913" spans="1:16" ht="15.75" customHeight="1" x14ac:dyDescent="0.2">
      <c r="A913" t="s">
        <v>3970</v>
      </c>
      <c r="B913" t="s">
        <v>154</v>
      </c>
      <c r="C913" s="37">
        <v>44702</v>
      </c>
      <c r="D913" t="s">
        <v>97</v>
      </c>
      <c r="E913">
        <v>2000000</v>
      </c>
      <c r="F913" s="37">
        <v>44992</v>
      </c>
      <c r="G913" s="37">
        <v>45117</v>
      </c>
      <c r="H913">
        <v>2023</v>
      </c>
      <c r="I913" t="s">
        <v>155</v>
      </c>
      <c r="J913">
        <v>72848.14</v>
      </c>
      <c r="K913">
        <v>0</v>
      </c>
      <c r="L913">
        <v>72848.14</v>
      </c>
      <c r="M913" t="s">
        <v>3036</v>
      </c>
      <c r="O913" t="s">
        <v>164</v>
      </c>
      <c r="P913">
        <v>72848.14</v>
      </c>
    </row>
    <row r="914" spans="1:16" ht="15.75" customHeight="1" x14ac:dyDescent="0.2">
      <c r="A914" t="s">
        <v>3971</v>
      </c>
      <c r="B914" t="s">
        <v>698</v>
      </c>
      <c r="C914" s="37">
        <v>44729</v>
      </c>
      <c r="D914" t="s">
        <v>100</v>
      </c>
      <c r="E914">
        <v>1000000</v>
      </c>
      <c r="F914" s="37">
        <v>45013</v>
      </c>
      <c r="G914" s="37">
        <v>45121</v>
      </c>
      <c r="H914">
        <v>2023</v>
      </c>
      <c r="I914" t="s">
        <v>155</v>
      </c>
      <c r="J914">
        <v>380270.44</v>
      </c>
      <c r="K914">
        <v>72944.91</v>
      </c>
      <c r="L914">
        <v>453215.35</v>
      </c>
      <c r="M914" t="s">
        <v>3164</v>
      </c>
      <c r="O914" t="s">
        <v>164</v>
      </c>
      <c r="P914">
        <v>453215.35</v>
      </c>
    </row>
    <row r="915" spans="1:16" ht="15.75" customHeight="1" x14ac:dyDescent="0.2">
      <c r="A915" t="s">
        <v>3972</v>
      </c>
      <c r="B915" t="s">
        <v>154</v>
      </c>
      <c r="C915" s="37">
        <v>45015</v>
      </c>
      <c r="D915" t="s">
        <v>99</v>
      </c>
      <c r="E915">
        <v>2000000</v>
      </c>
      <c r="F915" s="37">
        <v>45050</v>
      </c>
      <c r="G915" s="37">
        <v>45121</v>
      </c>
      <c r="H915">
        <v>2023</v>
      </c>
      <c r="I915" t="s">
        <v>155</v>
      </c>
      <c r="J915">
        <v>321135.17</v>
      </c>
      <c r="K915">
        <v>0</v>
      </c>
      <c r="L915">
        <v>321135.17</v>
      </c>
      <c r="M915" t="s">
        <v>3298</v>
      </c>
      <c r="O915" t="s">
        <v>164</v>
      </c>
      <c r="P915">
        <v>321135.17</v>
      </c>
    </row>
    <row r="916" spans="1:16" ht="15.75" customHeight="1" x14ac:dyDescent="0.2">
      <c r="A916" t="s">
        <v>3973</v>
      </c>
      <c r="B916" t="s">
        <v>154</v>
      </c>
      <c r="C916" s="37">
        <v>44721</v>
      </c>
      <c r="D916" t="s">
        <v>99</v>
      </c>
      <c r="E916">
        <v>3500000</v>
      </c>
      <c r="F916" s="37">
        <v>45073</v>
      </c>
      <c r="G916" s="37">
        <v>45126</v>
      </c>
      <c r="H916">
        <v>2023</v>
      </c>
      <c r="I916" t="s">
        <v>155</v>
      </c>
      <c r="J916">
        <v>506787.69</v>
      </c>
      <c r="K916">
        <v>0</v>
      </c>
      <c r="L916">
        <v>506787.69</v>
      </c>
      <c r="M916" t="s">
        <v>3174</v>
      </c>
      <c r="O916" t="s">
        <v>164</v>
      </c>
      <c r="P916">
        <v>506787.69</v>
      </c>
    </row>
    <row r="917" spans="1:16" ht="15.75" customHeight="1" x14ac:dyDescent="0.2">
      <c r="A917" t="s">
        <v>3974</v>
      </c>
      <c r="B917" t="s">
        <v>154</v>
      </c>
      <c r="C917" s="37">
        <v>44923</v>
      </c>
      <c r="D917" t="s">
        <v>101</v>
      </c>
      <c r="E917">
        <v>4500000</v>
      </c>
      <c r="F917" s="37">
        <v>45000</v>
      </c>
      <c r="G917" s="37">
        <v>45129</v>
      </c>
      <c r="H917">
        <v>2023</v>
      </c>
      <c r="I917" t="s">
        <v>155</v>
      </c>
      <c r="J917">
        <v>206063.84</v>
      </c>
      <c r="K917">
        <v>0</v>
      </c>
      <c r="L917">
        <v>206063.84</v>
      </c>
      <c r="M917" t="s">
        <v>3018</v>
      </c>
      <c r="O917" t="s">
        <v>164</v>
      </c>
      <c r="P917">
        <v>206063.84</v>
      </c>
    </row>
    <row r="918" spans="1:16" ht="15.75" customHeight="1" x14ac:dyDescent="0.2">
      <c r="A918" t="s">
        <v>3975</v>
      </c>
      <c r="B918" t="s">
        <v>154</v>
      </c>
      <c r="C918" s="37">
        <v>44865</v>
      </c>
      <c r="D918" t="s">
        <v>100</v>
      </c>
      <c r="E918">
        <v>3000000</v>
      </c>
      <c r="F918" s="37">
        <v>44937</v>
      </c>
      <c r="G918" s="37">
        <v>45132</v>
      </c>
      <c r="H918">
        <v>2023</v>
      </c>
      <c r="I918" t="s">
        <v>155</v>
      </c>
      <c r="J918">
        <v>103944.07</v>
      </c>
      <c r="K918">
        <v>0</v>
      </c>
      <c r="L918">
        <v>103944.07</v>
      </c>
      <c r="M918" t="s">
        <v>3016</v>
      </c>
      <c r="O918" t="s">
        <v>164</v>
      </c>
      <c r="P918">
        <v>103944.07</v>
      </c>
    </row>
    <row r="919" spans="1:16" ht="15.75" customHeight="1" x14ac:dyDescent="0.2">
      <c r="A919" t="s">
        <v>3976</v>
      </c>
      <c r="B919" t="s">
        <v>154</v>
      </c>
      <c r="C919" s="37">
        <v>44745</v>
      </c>
      <c r="D919" t="s">
        <v>98</v>
      </c>
      <c r="E919">
        <v>2000000</v>
      </c>
      <c r="F919" s="37">
        <v>45076</v>
      </c>
      <c r="G919" s="37">
        <v>45136</v>
      </c>
      <c r="H919">
        <v>2023</v>
      </c>
      <c r="I919" t="s">
        <v>155</v>
      </c>
      <c r="J919">
        <v>275496.65999999997</v>
      </c>
      <c r="K919">
        <v>0</v>
      </c>
      <c r="L919">
        <v>275496.65999999997</v>
      </c>
      <c r="M919" t="s">
        <v>3006</v>
      </c>
      <c r="O919" t="s">
        <v>164</v>
      </c>
      <c r="P919">
        <v>275496.65999999997</v>
      </c>
    </row>
    <row r="920" spans="1:16" ht="15.75" customHeight="1" x14ac:dyDescent="0.2">
      <c r="A920" t="s">
        <v>3977</v>
      </c>
      <c r="B920" t="s">
        <v>154</v>
      </c>
      <c r="C920" s="37">
        <v>44770</v>
      </c>
      <c r="D920" t="s">
        <v>101</v>
      </c>
      <c r="E920">
        <v>10000000</v>
      </c>
      <c r="F920" s="37">
        <v>45027</v>
      </c>
      <c r="G920" s="37">
        <v>45144</v>
      </c>
      <c r="H920">
        <v>2023</v>
      </c>
      <c r="I920" t="s">
        <v>155</v>
      </c>
      <c r="J920">
        <v>522422.94</v>
      </c>
      <c r="K920">
        <v>0</v>
      </c>
      <c r="L920">
        <v>522422.94</v>
      </c>
      <c r="M920" t="s">
        <v>3032</v>
      </c>
      <c r="O920" t="s">
        <v>157</v>
      </c>
      <c r="P920">
        <v>0</v>
      </c>
    </row>
    <row r="921" spans="1:16" ht="15.75" customHeight="1" x14ac:dyDescent="0.2">
      <c r="A921" t="s">
        <v>3978</v>
      </c>
      <c r="B921" t="s">
        <v>154</v>
      </c>
      <c r="C921" s="37">
        <v>44735</v>
      </c>
      <c r="D921" t="s">
        <v>101</v>
      </c>
      <c r="E921">
        <v>3500000</v>
      </c>
      <c r="F921" s="37">
        <v>44976</v>
      </c>
      <c r="G921" s="37">
        <v>45149</v>
      </c>
      <c r="H921">
        <v>2023</v>
      </c>
      <c r="I921" t="s">
        <v>155</v>
      </c>
      <c r="J921">
        <v>311567.08</v>
      </c>
      <c r="K921">
        <v>0</v>
      </c>
      <c r="L921">
        <v>311567.08</v>
      </c>
      <c r="M921" t="s">
        <v>3298</v>
      </c>
      <c r="O921" t="s">
        <v>157</v>
      </c>
      <c r="P921">
        <v>0</v>
      </c>
    </row>
    <row r="922" spans="1:16" ht="15.75" customHeight="1" x14ac:dyDescent="0.2">
      <c r="A922" t="s">
        <v>3979</v>
      </c>
      <c r="B922" t="s">
        <v>154</v>
      </c>
      <c r="C922" s="37">
        <v>44693</v>
      </c>
      <c r="D922" t="s">
        <v>97</v>
      </c>
      <c r="E922">
        <v>2000000</v>
      </c>
      <c r="F922" s="37">
        <v>45004</v>
      </c>
      <c r="G922" s="37">
        <v>45152</v>
      </c>
      <c r="H922">
        <v>2023</v>
      </c>
      <c r="I922" t="s">
        <v>155</v>
      </c>
      <c r="J922">
        <v>104330.5</v>
      </c>
      <c r="K922">
        <v>0</v>
      </c>
      <c r="L922">
        <v>104330.5</v>
      </c>
      <c r="M922" t="s">
        <v>3029</v>
      </c>
      <c r="O922" t="s">
        <v>164</v>
      </c>
      <c r="P922">
        <v>104330.5</v>
      </c>
    </row>
    <row r="923" spans="1:16" ht="15.75" customHeight="1" x14ac:dyDescent="0.2">
      <c r="A923" t="s">
        <v>3980</v>
      </c>
      <c r="B923" t="s">
        <v>154</v>
      </c>
      <c r="C923" s="37">
        <v>44566</v>
      </c>
      <c r="D923" t="s">
        <v>98</v>
      </c>
      <c r="E923">
        <v>10000000</v>
      </c>
      <c r="F923" s="37">
        <v>44922</v>
      </c>
      <c r="G923" s="37">
        <v>45152</v>
      </c>
      <c r="H923">
        <v>2022</v>
      </c>
      <c r="I923" t="s">
        <v>155</v>
      </c>
      <c r="J923">
        <v>140277.46</v>
      </c>
      <c r="K923">
        <v>0</v>
      </c>
      <c r="L923">
        <v>140277.46</v>
      </c>
      <c r="M923" t="s">
        <v>3110</v>
      </c>
      <c r="O923" t="s">
        <v>164</v>
      </c>
      <c r="P923">
        <v>140277.46</v>
      </c>
    </row>
    <row r="924" spans="1:16" ht="15.75" customHeight="1" x14ac:dyDescent="0.2">
      <c r="A924" t="s">
        <v>3981</v>
      </c>
      <c r="B924" t="s">
        <v>698</v>
      </c>
      <c r="C924" s="37">
        <v>45089</v>
      </c>
      <c r="D924" t="s">
        <v>101</v>
      </c>
      <c r="E924">
        <v>2000000</v>
      </c>
      <c r="F924" s="37">
        <v>45122</v>
      </c>
      <c r="G924" s="37">
        <v>45157</v>
      </c>
      <c r="H924">
        <v>2023</v>
      </c>
      <c r="I924" t="s">
        <v>155</v>
      </c>
      <c r="J924">
        <v>105547.45</v>
      </c>
      <c r="K924">
        <v>71809.17</v>
      </c>
      <c r="L924">
        <v>177356.62</v>
      </c>
      <c r="M924" t="s">
        <v>3053</v>
      </c>
      <c r="O924" t="s">
        <v>164</v>
      </c>
      <c r="P924">
        <v>177356.62</v>
      </c>
    </row>
    <row r="925" spans="1:16" ht="15.75" customHeight="1" x14ac:dyDescent="0.2">
      <c r="A925" t="s">
        <v>3982</v>
      </c>
      <c r="B925" t="s">
        <v>154</v>
      </c>
      <c r="C925" s="37">
        <v>44743</v>
      </c>
      <c r="D925" t="s">
        <v>99</v>
      </c>
      <c r="E925">
        <v>4000000</v>
      </c>
      <c r="F925" s="37">
        <v>45089</v>
      </c>
      <c r="G925" s="37">
        <v>45158</v>
      </c>
      <c r="H925">
        <v>2023</v>
      </c>
      <c r="I925" t="s">
        <v>155</v>
      </c>
      <c r="J925">
        <v>813085.61</v>
      </c>
      <c r="K925">
        <v>0</v>
      </c>
      <c r="L925">
        <v>813085.61</v>
      </c>
      <c r="M925" t="s">
        <v>3114</v>
      </c>
      <c r="O925" t="s">
        <v>164</v>
      </c>
      <c r="P925">
        <v>813085.61</v>
      </c>
    </row>
    <row r="926" spans="1:16" ht="15.75" customHeight="1" x14ac:dyDescent="0.2">
      <c r="A926" t="s">
        <v>3983</v>
      </c>
      <c r="B926" t="s">
        <v>154</v>
      </c>
      <c r="C926" s="37">
        <v>44619</v>
      </c>
      <c r="D926" t="s">
        <v>98</v>
      </c>
      <c r="E926">
        <v>1000000</v>
      </c>
      <c r="F926" s="37">
        <v>44970</v>
      </c>
      <c r="G926" s="37">
        <v>45164</v>
      </c>
      <c r="H926">
        <v>2023</v>
      </c>
      <c r="I926" t="s">
        <v>155</v>
      </c>
      <c r="J926">
        <v>90544.7</v>
      </c>
      <c r="K926">
        <v>0</v>
      </c>
      <c r="L926">
        <v>90544.7</v>
      </c>
      <c r="M926" t="s">
        <v>3046</v>
      </c>
      <c r="O926" t="s">
        <v>164</v>
      </c>
      <c r="P926">
        <v>90544.7</v>
      </c>
    </row>
    <row r="927" spans="1:16" ht="15.75" customHeight="1" x14ac:dyDescent="0.2">
      <c r="A927" t="s">
        <v>3984</v>
      </c>
      <c r="B927" t="s">
        <v>698</v>
      </c>
      <c r="C927" s="37">
        <v>44831</v>
      </c>
      <c r="D927" t="s">
        <v>100</v>
      </c>
      <c r="E927">
        <v>10000000</v>
      </c>
      <c r="F927" s="37">
        <v>45089</v>
      </c>
      <c r="G927" s="37">
        <v>45171</v>
      </c>
      <c r="H927">
        <v>2023</v>
      </c>
      <c r="I927" t="s">
        <v>155</v>
      </c>
      <c r="J927">
        <v>164689.10999999999</v>
      </c>
      <c r="K927">
        <v>123911.7</v>
      </c>
      <c r="L927">
        <v>288600.81</v>
      </c>
      <c r="M927" t="s">
        <v>3117</v>
      </c>
      <c r="O927" t="s">
        <v>164</v>
      </c>
      <c r="P927">
        <v>288600.81</v>
      </c>
    </row>
    <row r="928" spans="1:16" ht="15.75" customHeight="1" x14ac:dyDescent="0.2">
      <c r="A928" t="s">
        <v>3985</v>
      </c>
      <c r="B928" t="s">
        <v>154</v>
      </c>
      <c r="C928" s="37">
        <v>44672</v>
      </c>
      <c r="D928" t="s">
        <v>97</v>
      </c>
      <c r="E928">
        <v>2000000</v>
      </c>
      <c r="F928" s="37">
        <v>44717</v>
      </c>
      <c r="G928" s="37">
        <v>45172</v>
      </c>
      <c r="H928">
        <v>2022</v>
      </c>
      <c r="I928" t="s">
        <v>155</v>
      </c>
      <c r="J928">
        <v>380896.71</v>
      </c>
      <c r="K928">
        <v>0</v>
      </c>
      <c r="L928">
        <v>380896.71</v>
      </c>
      <c r="M928" t="s">
        <v>3149</v>
      </c>
      <c r="O928" t="s">
        <v>157</v>
      </c>
      <c r="P928">
        <v>0</v>
      </c>
    </row>
    <row r="929" spans="1:16" ht="15.75" customHeight="1" x14ac:dyDescent="0.2">
      <c r="A929" t="s">
        <v>3986</v>
      </c>
      <c r="B929" t="s">
        <v>154</v>
      </c>
      <c r="C929" s="37">
        <v>44912</v>
      </c>
      <c r="D929" t="s">
        <v>98</v>
      </c>
      <c r="E929">
        <v>3500000</v>
      </c>
      <c r="F929" s="37">
        <v>45084</v>
      </c>
      <c r="G929" s="37">
        <v>45176</v>
      </c>
      <c r="H929">
        <v>2023</v>
      </c>
      <c r="I929" t="s">
        <v>155</v>
      </c>
      <c r="J929">
        <v>65772.039999999994</v>
      </c>
      <c r="K929">
        <v>0</v>
      </c>
      <c r="L929">
        <v>65772.039999999994</v>
      </c>
      <c r="M929" t="s">
        <v>3038</v>
      </c>
      <c r="O929" t="s">
        <v>164</v>
      </c>
      <c r="P929">
        <v>65772.039999999994</v>
      </c>
    </row>
    <row r="930" spans="1:16" ht="15.75" customHeight="1" x14ac:dyDescent="0.2">
      <c r="A930" t="s">
        <v>3987</v>
      </c>
      <c r="B930" t="s">
        <v>154</v>
      </c>
      <c r="C930" s="37">
        <v>44775</v>
      </c>
      <c r="D930" t="s">
        <v>97</v>
      </c>
      <c r="E930">
        <v>10000000</v>
      </c>
      <c r="F930" s="37">
        <v>45099</v>
      </c>
      <c r="G930" s="37">
        <v>45177</v>
      </c>
      <c r="H930">
        <v>2023</v>
      </c>
      <c r="I930" t="s">
        <v>155</v>
      </c>
      <c r="J930">
        <v>136152.32000000001</v>
      </c>
      <c r="K930">
        <v>0</v>
      </c>
      <c r="L930">
        <v>136152.32000000001</v>
      </c>
      <c r="M930" t="s">
        <v>3139</v>
      </c>
      <c r="O930" t="s">
        <v>164</v>
      </c>
      <c r="P930">
        <v>136152.32000000001</v>
      </c>
    </row>
    <row r="931" spans="1:16" ht="15.75" customHeight="1" x14ac:dyDescent="0.2">
      <c r="A931" t="s">
        <v>3988</v>
      </c>
      <c r="B931" t="s">
        <v>698</v>
      </c>
      <c r="C931" s="37">
        <v>44642</v>
      </c>
      <c r="D931" t="s">
        <v>99</v>
      </c>
      <c r="E931">
        <v>1000000</v>
      </c>
      <c r="F931" s="37">
        <v>44869</v>
      </c>
      <c r="G931" s="37">
        <v>45177</v>
      </c>
      <c r="H931">
        <v>2022</v>
      </c>
      <c r="I931" t="s">
        <v>155</v>
      </c>
      <c r="J931">
        <v>266258.40999999997</v>
      </c>
      <c r="K931">
        <v>72070.149999999994</v>
      </c>
      <c r="L931">
        <v>338328.56</v>
      </c>
      <c r="M931" t="s">
        <v>3134</v>
      </c>
      <c r="O931" t="s">
        <v>164</v>
      </c>
      <c r="P931">
        <v>338328.56</v>
      </c>
    </row>
    <row r="932" spans="1:16" ht="15.75" customHeight="1" x14ac:dyDescent="0.2">
      <c r="A932" t="s">
        <v>3989</v>
      </c>
      <c r="B932" t="s">
        <v>698</v>
      </c>
      <c r="C932" s="37">
        <v>44858</v>
      </c>
      <c r="D932" t="s">
        <v>97</v>
      </c>
      <c r="E932">
        <v>2000000</v>
      </c>
      <c r="F932" s="37">
        <v>45114</v>
      </c>
      <c r="G932" s="37">
        <v>45181</v>
      </c>
      <c r="H932">
        <v>2023</v>
      </c>
      <c r="I932" t="s">
        <v>155</v>
      </c>
      <c r="J932">
        <v>48813.69</v>
      </c>
      <c r="K932">
        <v>17063.47</v>
      </c>
      <c r="L932">
        <v>65877.16</v>
      </c>
      <c r="M932" t="s">
        <v>3141</v>
      </c>
      <c r="O932" t="s">
        <v>164</v>
      </c>
      <c r="P932">
        <v>65877.16</v>
      </c>
    </row>
    <row r="933" spans="1:16" ht="15.75" customHeight="1" x14ac:dyDescent="0.2">
      <c r="A933" t="s">
        <v>3990</v>
      </c>
      <c r="B933" t="s">
        <v>154</v>
      </c>
      <c r="C933" s="37">
        <v>45028</v>
      </c>
      <c r="D933" t="s">
        <v>98</v>
      </c>
      <c r="E933">
        <v>2000000</v>
      </c>
      <c r="F933" s="37">
        <v>45122</v>
      </c>
      <c r="G933" s="37">
        <v>45189</v>
      </c>
      <c r="H933">
        <v>2023</v>
      </c>
      <c r="I933" t="s">
        <v>155</v>
      </c>
      <c r="J933">
        <v>711856.69</v>
      </c>
      <c r="K933">
        <v>0</v>
      </c>
      <c r="L933">
        <v>711856.69</v>
      </c>
      <c r="M933" t="s">
        <v>3186</v>
      </c>
      <c r="O933" t="s">
        <v>164</v>
      </c>
      <c r="P933">
        <v>711856.69</v>
      </c>
    </row>
    <row r="934" spans="1:16" ht="15.75" customHeight="1" x14ac:dyDescent="0.2">
      <c r="A934" t="s">
        <v>3991</v>
      </c>
      <c r="B934" t="s">
        <v>154</v>
      </c>
      <c r="C934" s="37">
        <v>44872</v>
      </c>
      <c r="D934" t="s">
        <v>101</v>
      </c>
      <c r="E934">
        <v>3500000</v>
      </c>
      <c r="F934" s="37">
        <v>45156</v>
      </c>
      <c r="G934" s="37">
        <v>45193</v>
      </c>
      <c r="H934">
        <v>2023</v>
      </c>
      <c r="I934" t="s">
        <v>155</v>
      </c>
      <c r="J934">
        <v>145098.45000000001</v>
      </c>
      <c r="K934">
        <v>0</v>
      </c>
      <c r="L934">
        <v>145098.45000000001</v>
      </c>
      <c r="M934" t="s">
        <v>3034</v>
      </c>
      <c r="O934" t="s">
        <v>164</v>
      </c>
      <c r="P934">
        <v>145098.45000000001</v>
      </c>
    </row>
    <row r="935" spans="1:16" ht="15.75" customHeight="1" x14ac:dyDescent="0.2">
      <c r="A935" t="s">
        <v>3992</v>
      </c>
      <c r="B935" t="s">
        <v>154</v>
      </c>
      <c r="C935" s="37">
        <v>44766</v>
      </c>
      <c r="D935" t="s">
        <v>97</v>
      </c>
      <c r="E935">
        <v>2500000</v>
      </c>
      <c r="F935" s="37">
        <v>44843</v>
      </c>
      <c r="G935" s="37">
        <v>45196</v>
      </c>
      <c r="H935">
        <v>2022</v>
      </c>
      <c r="I935" t="s">
        <v>155</v>
      </c>
      <c r="J935">
        <v>311732.27</v>
      </c>
      <c r="K935">
        <v>0</v>
      </c>
      <c r="L935">
        <v>311732.27</v>
      </c>
      <c r="M935" t="s">
        <v>3091</v>
      </c>
      <c r="O935" t="s">
        <v>164</v>
      </c>
      <c r="P935">
        <v>311732.27</v>
      </c>
    </row>
    <row r="936" spans="1:16" ht="15.75" customHeight="1" x14ac:dyDescent="0.2">
      <c r="A936" t="s">
        <v>3993</v>
      </c>
      <c r="B936" t="s">
        <v>154</v>
      </c>
      <c r="C936" s="37">
        <v>44459</v>
      </c>
      <c r="D936" t="s">
        <v>99</v>
      </c>
      <c r="E936">
        <v>4500000</v>
      </c>
      <c r="F936" s="37">
        <v>44622</v>
      </c>
      <c r="G936" s="37">
        <v>45198</v>
      </c>
      <c r="H936">
        <v>2022</v>
      </c>
      <c r="I936" t="s">
        <v>155</v>
      </c>
      <c r="J936">
        <v>404353.71</v>
      </c>
      <c r="K936">
        <v>0</v>
      </c>
      <c r="L936">
        <v>404353.71</v>
      </c>
      <c r="M936" t="s">
        <v>3149</v>
      </c>
      <c r="O936" t="s">
        <v>164</v>
      </c>
      <c r="P936">
        <v>404353.71</v>
      </c>
    </row>
    <row r="937" spans="1:16" ht="15.75" customHeight="1" x14ac:dyDescent="0.2">
      <c r="A937" t="s">
        <v>3994</v>
      </c>
      <c r="B937" t="s">
        <v>154</v>
      </c>
      <c r="C937" s="37">
        <v>44252</v>
      </c>
      <c r="D937" t="s">
        <v>97</v>
      </c>
      <c r="E937">
        <v>10000000</v>
      </c>
      <c r="F937" s="37">
        <v>44590</v>
      </c>
      <c r="G937" s="37">
        <v>45198</v>
      </c>
      <c r="H937">
        <v>2022</v>
      </c>
      <c r="I937" t="s">
        <v>155</v>
      </c>
      <c r="J937">
        <v>379599.15</v>
      </c>
      <c r="K937">
        <v>0</v>
      </c>
      <c r="L937">
        <v>379599.15</v>
      </c>
      <c r="M937" t="s">
        <v>3117</v>
      </c>
      <c r="O937" t="s">
        <v>164</v>
      </c>
      <c r="P937">
        <v>379599.15</v>
      </c>
    </row>
    <row r="938" spans="1:16" ht="15.75" customHeight="1" x14ac:dyDescent="0.2">
      <c r="A938" t="s">
        <v>3995</v>
      </c>
      <c r="B938" t="s">
        <v>154</v>
      </c>
      <c r="C938" s="37">
        <v>45130</v>
      </c>
      <c r="D938" t="s">
        <v>99</v>
      </c>
      <c r="E938">
        <v>2000000</v>
      </c>
      <c r="F938" s="37">
        <v>45157</v>
      </c>
      <c r="G938" s="37">
        <v>45199</v>
      </c>
      <c r="H938">
        <v>2023</v>
      </c>
      <c r="I938" t="s">
        <v>155</v>
      </c>
      <c r="J938">
        <v>370525.2</v>
      </c>
      <c r="K938">
        <v>0</v>
      </c>
      <c r="L938">
        <v>370525.2</v>
      </c>
      <c r="M938" t="s">
        <v>3134</v>
      </c>
      <c r="O938" t="s">
        <v>164</v>
      </c>
      <c r="P938">
        <v>370525.2</v>
      </c>
    </row>
    <row r="939" spans="1:16" ht="15.75" customHeight="1" x14ac:dyDescent="0.2">
      <c r="A939" t="s">
        <v>3996</v>
      </c>
      <c r="B939" t="s">
        <v>154</v>
      </c>
      <c r="C939" s="37">
        <v>44531</v>
      </c>
      <c r="D939" t="s">
        <v>97</v>
      </c>
      <c r="E939">
        <v>2000000</v>
      </c>
      <c r="F939" s="37">
        <v>44828</v>
      </c>
      <c r="G939" s="37">
        <v>45202</v>
      </c>
      <c r="H939">
        <v>2022</v>
      </c>
      <c r="I939" t="s">
        <v>155</v>
      </c>
      <c r="J939">
        <v>456173.14</v>
      </c>
      <c r="K939">
        <v>0</v>
      </c>
      <c r="L939">
        <v>456173.14</v>
      </c>
      <c r="M939" t="s">
        <v>3183</v>
      </c>
      <c r="O939" t="s">
        <v>164</v>
      </c>
      <c r="P939">
        <v>456173.14</v>
      </c>
    </row>
    <row r="940" spans="1:16" ht="15.75" customHeight="1" x14ac:dyDescent="0.2">
      <c r="A940" t="s">
        <v>3997</v>
      </c>
      <c r="B940" t="s">
        <v>698</v>
      </c>
      <c r="C940" s="37">
        <v>44806</v>
      </c>
      <c r="D940" t="s">
        <v>97</v>
      </c>
      <c r="E940">
        <v>4000000</v>
      </c>
      <c r="F940" s="37">
        <v>45133</v>
      </c>
      <c r="G940" s="37">
        <v>45208</v>
      </c>
      <c r="H940">
        <v>2023</v>
      </c>
      <c r="I940" t="s">
        <v>155</v>
      </c>
      <c r="J940">
        <v>66266.2</v>
      </c>
      <c r="K940">
        <v>42309.599999999999</v>
      </c>
      <c r="L940">
        <v>108575.8</v>
      </c>
      <c r="M940" t="s">
        <v>3110</v>
      </c>
      <c r="O940" t="s">
        <v>164</v>
      </c>
      <c r="P940">
        <v>108575.8</v>
      </c>
    </row>
    <row r="941" spans="1:16" ht="15.75" customHeight="1" x14ac:dyDescent="0.2">
      <c r="A941" t="s">
        <v>3998</v>
      </c>
      <c r="B941" t="s">
        <v>154</v>
      </c>
      <c r="C941" s="37">
        <v>45068</v>
      </c>
      <c r="D941" t="s">
        <v>99</v>
      </c>
      <c r="E941">
        <v>2000000</v>
      </c>
      <c r="F941" s="37">
        <v>45148</v>
      </c>
      <c r="G941" s="37">
        <v>45208</v>
      </c>
      <c r="H941">
        <v>2023</v>
      </c>
      <c r="I941" t="s">
        <v>155</v>
      </c>
      <c r="J941">
        <v>916254.87</v>
      </c>
      <c r="K941">
        <v>0</v>
      </c>
      <c r="L941">
        <v>916254.87</v>
      </c>
      <c r="M941" t="s">
        <v>3098</v>
      </c>
      <c r="O941" t="s">
        <v>164</v>
      </c>
      <c r="P941">
        <v>916254.87</v>
      </c>
    </row>
    <row r="942" spans="1:16" ht="15.75" customHeight="1" x14ac:dyDescent="0.2">
      <c r="A942" t="s">
        <v>3999</v>
      </c>
      <c r="B942" t="s">
        <v>698</v>
      </c>
      <c r="C942" s="37">
        <v>45012</v>
      </c>
      <c r="D942" t="s">
        <v>100</v>
      </c>
      <c r="E942">
        <v>4000000</v>
      </c>
      <c r="F942" s="37">
        <v>45097</v>
      </c>
      <c r="G942" s="37">
        <v>45209</v>
      </c>
      <c r="H942">
        <v>2023</v>
      </c>
      <c r="I942" t="s">
        <v>155</v>
      </c>
      <c r="J942">
        <v>118694.89</v>
      </c>
      <c r="K942">
        <v>38706.28</v>
      </c>
      <c r="L942">
        <v>157401.17000000001</v>
      </c>
      <c r="M942" t="s">
        <v>3104</v>
      </c>
      <c r="O942" t="s">
        <v>164</v>
      </c>
      <c r="P942">
        <v>157401.17000000001</v>
      </c>
    </row>
    <row r="943" spans="1:16" ht="15.75" customHeight="1" x14ac:dyDescent="0.2">
      <c r="A943" t="s">
        <v>4000</v>
      </c>
      <c r="B943" t="s">
        <v>698</v>
      </c>
      <c r="C943" s="37">
        <v>45056</v>
      </c>
      <c r="D943" t="s">
        <v>99</v>
      </c>
      <c r="E943">
        <v>5000000</v>
      </c>
      <c r="F943" s="37">
        <v>45167</v>
      </c>
      <c r="G943" s="37">
        <v>45212</v>
      </c>
      <c r="H943">
        <v>2023</v>
      </c>
      <c r="I943" t="s">
        <v>155</v>
      </c>
      <c r="J943">
        <v>1105383.43</v>
      </c>
      <c r="K943">
        <v>292469.58</v>
      </c>
      <c r="L943">
        <v>1397853.01</v>
      </c>
      <c r="M943" t="s">
        <v>3020</v>
      </c>
      <c r="O943" t="s">
        <v>164</v>
      </c>
      <c r="P943">
        <v>1397853.01</v>
      </c>
    </row>
    <row r="944" spans="1:16" ht="15.75" customHeight="1" x14ac:dyDescent="0.2">
      <c r="A944" t="s">
        <v>4001</v>
      </c>
      <c r="B944" t="s">
        <v>154</v>
      </c>
      <c r="C944" s="37">
        <v>44971</v>
      </c>
      <c r="D944" t="s">
        <v>97</v>
      </c>
      <c r="E944">
        <v>5000000</v>
      </c>
      <c r="F944" s="37">
        <v>45169</v>
      </c>
      <c r="G944" s="37">
        <v>45214</v>
      </c>
      <c r="H944">
        <v>2023</v>
      </c>
      <c r="I944" t="s">
        <v>155</v>
      </c>
      <c r="J944">
        <v>128766.85</v>
      </c>
      <c r="K944">
        <v>0</v>
      </c>
      <c r="L944">
        <v>128766.85</v>
      </c>
      <c r="M944" t="s">
        <v>3077</v>
      </c>
      <c r="O944" t="s">
        <v>164</v>
      </c>
      <c r="P944">
        <v>128766.85</v>
      </c>
    </row>
    <row r="945" spans="1:16" ht="15.75" customHeight="1" x14ac:dyDescent="0.2">
      <c r="A945" t="s">
        <v>4002</v>
      </c>
      <c r="B945" t="s">
        <v>154</v>
      </c>
      <c r="C945" s="37">
        <v>44972</v>
      </c>
      <c r="D945" t="s">
        <v>98</v>
      </c>
      <c r="E945">
        <v>5000000</v>
      </c>
      <c r="F945" s="37">
        <v>45153</v>
      </c>
      <c r="G945" s="37">
        <v>45215</v>
      </c>
      <c r="H945">
        <v>2023</v>
      </c>
      <c r="I945" t="s">
        <v>155</v>
      </c>
      <c r="J945">
        <v>316507.88</v>
      </c>
      <c r="K945">
        <v>0</v>
      </c>
      <c r="L945">
        <v>316507.88</v>
      </c>
      <c r="M945" t="s">
        <v>3200</v>
      </c>
      <c r="O945" t="s">
        <v>164</v>
      </c>
      <c r="P945">
        <v>316507.88</v>
      </c>
    </row>
    <row r="946" spans="1:16" ht="15.75" customHeight="1" x14ac:dyDescent="0.2">
      <c r="A946" t="s">
        <v>4003</v>
      </c>
      <c r="B946" t="s">
        <v>154</v>
      </c>
      <c r="C946" s="37">
        <v>45077</v>
      </c>
      <c r="D946" t="s">
        <v>100</v>
      </c>
      <c r="E946">
        <v>3000000</v>
      </c>
      <c r="F946" s="37">
        <v>45151</v>
      </c>
      <c r="G946" s="37">
        <v>45215</v>
      </c>
      <c r="H946">
        <v>2023</v>
      </c>
      <c r="I946" t="s">
        <v>155</v>
      </c>
      <c r="J946">
        <v>282176.43</v>
      </c>
      <c r="K946">
        <v>0</v>
      </c>
      <c r="L946">
        <v>282176.43</v>
      </c>
      <c r="M946" t="s">
        <v>3066</v>
      </c>
      <c r="O946" t="s">
        <v>164</v>
      </c>
      <c r="P946">
        <v>282176.43</v>
      </c>
    </row>
    <row r="947" spans="1:16" ht="15.75" customHeight="1" x14ac:dyDescent="0.2">
      <c r="A947" t="s">
        <v>4004</v>
      </c>
      <c r="B947" t="s">
        <v>154</v>
      </c>
      <c r="C947" s="37">
        <v>45156</v>
      </c>
      <c r="D947" t="s">
        <v>97</v>
      </c>
      <c r="E947">
        <v>3500000</v>
      </c>
      <c r="F947" s="37">
        <v>45160</v>
      </c>
      <c r="G947" s="37">
        <v>45219</v>
      </c>
      <c r="H947">
        <v>2023</v>
      </c>
      <c r="I947" t="s">
        <v>155</v>
      </c>
      <c r="J947">
        <v>547089.31000000006</v>
      </c>
      <c r="K947">
        <v>0</v>
      </c>
      <c r="L947">
        <v>547089.31000000006</v>
      </c>
      <c r="M947" t="s">
        <v>3079</v>
      </c>
      <c r="O947" t="s">
        <v>164</v>
      </c>
      <c r="P947">
        <v>547089.31000000006</v>
      </c>
    </row>
    <row r="948" spans="1:16" ht="15.75" customHeight="1" x14ac:dyDescent="0.2">
      <c r="A948" t="s">
        <v>4005</v>
      </c>
      <c r="B948" t="s">
        <v>154</v>
      </c>
      <c r="C948" s="37">
        <v>45118</v>
      </c>
      <c r="D948" t="s">
        <v>97</v>
      </c>
      <c r="E948">
        <v>10000000</v>
      </c>
      <c r="F948" s="37">
        <v>45172</v>
      </c>
      <c r="G948" s="37">
        <v>45219</v>
      </c>
      <c r="H948">
        <v>2023</v>
      </c>
      <c r="I948" t="s">
        <v>155</v>
      </c>
      <c r="J948">
        <v>772216.57</v>
      </c>
      <c r="K948">
        <v>0</v>
      </c>
      <c r="L948">
        <v>772216.57</v>
      </c>
      <c r="M948" t="s">
        <v>3114</v>
      </c>
      <c r="O948" t="s">
        <v>164</v>
      </c>
      <c r="P948">
        <v>772216.57</v>
      </c>
    </row>
    <row r="949" spans="1:16" ht="15.75" customHeight="1" x14ac:dyDescent="0.2">
      <c r="A949" t="s">
        <v>4006</v>
      </c>
      <c r="B949" t="s">
        <v>154</v>
      </c>
      <c r="C949" s="37">
        <v>43879</v>
      </c>
      <c r="D949" t="s">
        <v>97</v>
      </c>
      <c r="E949">
        <v>4000000</v>
      </c>
      <c r="F949" s="37">
        <v>44149</v>
      </c>
      <c r="G949" s="37">
        <v>45222</v>
      </c>
      <c r="H949">
        <v>2020</v>
      </c>
      <c r="I949" t="s">
        <v>155</v>
      </c>
      <c r="J949">
        <v>1004499.43</v>
      </c>
      <c r="K949">
        <v>0</v>
      </c>
      <c r="L949">
        <v>1004499.43</v>
      </c>
      <c r="M949" t="s">
        <v>3098</v>
      </c>
      <c r="O949" t="s">
        <v>157</v>
      </c>
      <c r="P949">
        <v>0</v>
      </c>
    </row>
    <row r="950" spans="1:16" ht="15.75" customHeight="1" x14ac:dyDescent="0.2">
      <c r="A950" t="s">
        <v>4007</v>
      </c>
      <c r="B950" t="s">
        <v>154</v>
      </c>
      <c r="C950" s="37">
        <v>44872</v>
      </c>
      <c r="D950" t="s">
        <v>99</v>
      </c>
      <c r="E950">
        <v>10000000</v>
      </c>
      <c r="F950" s="37">
        <v>45159</v>
      </c>
      <c r="G950" s="37">
        <v>45222</v>
      </c>
      <c r="H950">
        <v>2023</v>
      </c>
      <c r="I950" t="s">
        <v>155</v>
      </c>
      <c r="J950">
        <v>735694.08</v>
      </c>
      <c r="K950">
        <v>0</v>
      </c>
      <c r="L950">
        <v>735694.08</v>
      </c>
      <c r="M950" t="s">
        <v>3250</v>
      </c>
      <c r="O950" t="s">
        <v>164</v>
      </c>
      <c r="P950">
        <v>735694.08</v>
      </c>
    </row>
    <row r="951" spans="1:16" ht="15.75" customHeight="1" x14ac:dyDescent="0.2">
      <c r="A951" t="s">
        <v>4008</v>
      </c>
      <c r="B951" t="s">
        <v>154</v>
      </c>
      <c r="C951" s="37">
        <v>45129</v>
      </c>
      <c r="D951" t="s">
        <v>98</v>
      </c>
      <c r="E951">
        <v>3000000</v>
      </c>
      <c r="F951" s="37">
        <v>45161</v>
      </c>
      <c r="G951" s="37">
        <v>45223</v>
      </c>
      <c r="H951">
        <v>2023</v>
      </c>
      <c r="I951" t="s">
        <v>155</v>
      </c>
      <c r="J951">
        <v>548152.59</v>
      </c>
      <c r="K951">
        <v>0</v>
      </c>
      <c r="L951">
        <v>548152.59</v>
      </c>
      <c r="M951" t="s">
        <v>3040</v>
      </c>
      <c r="O951" t="s">
        <v>164</v>
      </c>
      <c r="P951">
        <v>548152.59</v>
      </c>
    </row>
    <row r="952" spans="1:16" ht="15.75" customHeight="1" x14ac:dyDescent="0.2">
      <c r="A952" t="s">
        <v>4009</v>
      </c>
      <c r="B952" t="s">
        <v>698</v>
      </c>
      <c r="C952" s="37">
        <v>45085</v>
      </c>
      <c r="D952" t="s">
        <v>100</v>
      </c>
      <c r="E952">
        <v>3000000</v>
      </c>
      <c r="F952" s="37">
        <v>45168</v>
      </c>
      <c r="G952" s="37">
        <v>45224</v>
      </c>
      <c r="H952">
        <v>2023</v>
      </c>
      <c r="I952" t="s">
        <v>155</v>
      </c>
      <c r="J952">
        <v>83304.39</v>
      </c>
      <c r="K952">
        <v>32016.65</v>
      </c>
      <c r="L952">
        <v>115321.04</v>
      </c>
      <c r="M952" t="s">
        <v>3010</v>
      </c>
      <c r="O952" t="s">
        <v>164</v>
      </c>
      <c r="P952">
        <v>115321.04</v>
      </c>
    </row>
    <row r="953" spans="1:16" ht="15.75" customHeight="1" x14ac:dyDescent="0.2">
      <c r="A953" t="s">
        <v>4010</v>
      </c>
      <c r="B953" t="s">
        <v>698</v>
      </c>
      <c r="C953" s="37">
        <v>44876</v>
      </c>
      <c r="D953" t="s">
        <v>97</v>
      </c>
      <c r="E953">
        <v>3500000</v>
      </c>
      <c r="F953" s="37">
        <v>45140</v>
      </c>
      <c r="G953" s="37">
        <v>45232</v>
      </c>
      <c r="H953">
        <v>2023</v>
      </c>
      <c r="I953" t="s">
        <v>155</v>
      </c>
      <c r="J953">
        <v>73542.929999999993</v>
      </c>
      <c r="K953">
        <v>11617.63</v>
      </c>
      <c r="L953">
        <v>85160.56</v>
      </c>
      <c r="M953" t="s">
        <v>3131</v>
      </c>
      <c r="O953" t="s">
        <v>164</v>
      </c>
      <c r="P953">
        <v>85160.56</v>
      </c>
    </row>
    <row r="954" spans="1:16" ht="15.75" customHeight="1" x14ac:dyDescent="0.2">
      <c r="A954" t="s">
        <v>4011</v>
      </c>
      <c r="B954" t="s">
        <v>154</v>
      </c>
      <c r="C954" s="37">
        <v>45103</v>
      </c>
      <c r="D954" t="s">
        <v>101</v>
      </c>
      <c r="E954">
        <v>2000000</v>
      </c>
      <c r="F954" s="37">
        <v>45171</v>
      </c>
      <c r="G954" s="37">
        <v>45234</v>
      </c>
      <c r="H954">
        <v>2023</v>
      </c>
      <c r="I954" t="s">
        <v>155</v>
      </c>
      <c r="J954">
        <v>307441.90000000002</v>
      </c>
      <c r="K954">
        <v>0</v>
      </c>
      <c r="L954">
        <v>307441.90000000002</v>
      </c>
      <c r="M954" t="s">
        <v>3101</v>
      </c>
      <c r="O954" t="s">
        <v>164</v>
      </c>
      <c r="P954">
        <v>307441.90000000002</v>
      </c>
    </row>
    <row r="955" spans="1:16" ht="15.75" customHeight="1" x14ac:dyDescent="0.2">
      <c r="A955" t="s">
        <v>4012</v>
      </c>
      <c r="B955" t="s">
        <v>698</v>
      </c>
      <c r="C955" s="37">
        <v>44755</v>
      </c>
      <c r="D955" t="s">
        <v>98</v>
      </c>
      <c r="E955">
        <v>2500000</v>
      </c>
      <c r="F955" s="37">
        <v>44828</v>
      </c>
      <c r="G955" s="37">
        <v>45237</v>
      </c>
      <c r="H955">
        <v>2022</v>
      </c>
      <c r="I955" t="s">
        <v>155</v>
      </c>
      <c r="J955">
        <v>97670.19</v>
      </c>
      <c r="K955">
        <v>62116.83</v>
      </c>
      <c r="L955">
        <v>159787.01999999999</v>
      </c>
      <c r="M955" t="s">
        <v>3018</v>
      </c>
      <c r="O955" t="s">
        <v>164</v>
      </c>
      <c r="P955">
        <v>159787.01999999999</v>
      </c>
    </row>
    <row r="956" spans="1:16" ht="15.75" customHeight="1" x14ac:dyDescent="0.2">
      <c r="A956" t="s">
        <v>4013</v>
      </c>
      <c r="B956" t="s">
        <v>154</v>
      </c>
      <c r="C956" s="37">
        <v>43453</v>
      </c>
      <c r="D956" t="s">
        <v>98</v>
      </c>
      <c r="E956">
        <v>3500000</v>
      </c>
      <c r="F956" s="37">
        <v>43736</v>
      </c>
      <c r="G956" s="37">
        <v>45240</v>
      </c>
      <c r="H956">
        <v>2019</v>
      </c>
      <c r="I956" t="s">
        <v>155</v>
      </c>
      <c r="J956">
        <v>76826.27</v>
      </c>
      <c r="K956">
        <v>0</v>
      </c>
      <c r="L956">
        <v>76826.27</v>
      </c>
      <c r="M956" t="s">
        <v>3044</v>
      </c>
      <c r="O956" t="s">
        <v>164</v>
      </c>
      <c r="P956">
        <v>76826.27</v>
      </c>
    </row>
    <row r="957" spans="1:16" ht="15.75" customHeight="1" x14ac:dyDescent="0.2">
      <c r="A957" t="s">
        <v>4014</v>
      </c>
      <c r="B957" t="s">
        <v>154</v>
      </c>
      <c r="C957" s="37">
        <v>44991</v>
      </c>
      <c r="D957" t="s">
        <v>97</v>
      </c>
      <c r="E957">
        <v>2000000</v>
      </c>
      <c r="F957" s="37">
        <v>45132</v>
      </c>
      <c r="G957" s="37">
        <v>45240</v>
      </c>
      <c r="H957">
        <v>2023</v>
      </c>
      <c r="I957" t="s">
        <v>155</v>
      </c>
      <c r="J957">
        <v>216891.47</v>
      </c>
      <c r="K957">
        <v>0</v>
      </c>
      <c r="L957">
        <v>216891.47</v>
      </c>
      <c r="M957" t="s">
        <v>3146</v>
      </c>
      <c r="O957" t="s">
        <v>164</v>
      </c>
      <c r="P957">
        <v>216891.47</v>
      </c>
    </row>
    <row r="958" spans="1:16" ht="15.75" customHeight="1" x14ac:dyDescent="0.2">
      <c r="A958" t="s">
        <v>4015</v>
      </c>
      <c r="B958" t="s">
        <v>154</v>
      </c>
      <c r="C958" s="37">
        <v>44882</v>
      </c>
      <c r="D958" t="s">
        <v>100</v>
      </c>
      <c r="E958">
        <v>3500000</v>
      </c>
      <c r="F958" s="37">
        <v>45183</v>
      </c>
      <c r="G958" s="37">
        <v>45245</v>
      </c>
      <c r="H958">
        <v>2023</v>
      </c>
      <c r="I958" t="s">
        <v>155</v>
      </c>
      <c r="J958">
        <v>248862.69</v>
      </c>
      <c r="K958">
        <v>0</v>
      </c>
      <c r="L958">
        <v>248862.69</v>
      </c>
      <c r="M958" t="s">
        <v>3106</v>
      </c>
      <c r="O958" t="s">
        <v>157</v>
      </c>
      <c r="P958">
        <v>0</v>
      </c>
    </row>
    <row r="959" spans="1:16" ht="15.75" customHeight="1" x14ac:dyDescent="0.2">
      <c r="A959" t="s">
        <v>4016</v>
      </c>
      <c r="B959" t="s">
        <v>154</v>
      </c>
      <c r="C959" s="37">
        <v>44917</v>
      </c>
      <c r="D959" t="s">
        <v>98</v>
      </c>
      <c r="E959">
        <v>5000000</v>
      </c>
      <c r="F959" s="37">
        <v>45187</v>
      </c>
      <c r="G959" s="37">
        <v>45253</v>
      </c>
      <c r="H959">
        <v>2023</v>
      </c>
      <c r="I959" t="s">
        <v>155</v>
      </c>
      <c r="J959">
        <v>665247.24</v>
      </c>
      <c r="K959">
        <v>0</v>
      </c>
      <c r="L959">
        <v>665247.24</v>
      </c>
      <c r="M959" t="s">
        <v>3055</v>
      </c>
      <c r="O959" t="s">
        <v>164</v>
      </c>
      <c r="P959">
        <v>665247.24</v>
      </c>
    </row>
    <row r="960" spans="1:16" ht="15.75" customHeight="1" x14ac:dyDescent="0.2">
      <c r="A960" t="s">
        <v>4017</v>
      </c>
      <c r="B960" t="s">
        <v>154</v>
      </c>
      <c r="C960" s="37">
        <v>45072</v>
      </c>
      <c r="D960" t="s">
        <v>98</v>
      </c>
      <c r="E960">
        <v>4500000</v>
      </c>
      <c r="F960" s="37">
        <v>45185</v>
      </c>
      <c r="G960" s="37">
        <v>45255</v>
      </c>
      <c r="H960">
        <v>2023</v>
      </c>
      <c r="I960" t="s">
        <v>155</v>
      </c>
      <c r="J960">
        <v>156920.89000000001</v>
      </c>
      <c r="K960">
        <v>0</v>
      </c>
      <c r="L960">
        <v>156920.89000000001</v>
      </c>
      <c r="M960" t="s">
        <v>3034</v>
      </c>
      <c r="O960" t="s">
        <v>157</v>
      </c>
      <c r="P960">
        <v>0</v>
      </c>
    </row>
    <row r="961" spans="1:16" ht="15.75" customHeight="1" x14ac:dyDescent="0.2">
      <c r="A961" t="s">
        <v>4018</v>
      </c>
      <c r="B961" t="s">
        <v>154</v>
      </c>
      <c r="C961" s="37">
        <v>44875</v>
      </c>
      <c r="D961" t="s">
        <v>99</v>
      </c>
      <c r="E961">
        <v>10000000</v>
      </c>
      <c r="F961" s="37">
        <v>45194</v>
      </c>
      <c r="G961" s="37">
        <v>45257</v>
      </c>
      <c r="H961">
        <v>2023</v>
      </c>
      <c r="I961" t="s">
        <v>155</v>
      </c>
      <c r="J961">
        <v>620460.23</v>
      </c>
      <c r="K961">
        <v>0</v>
      </c>
      <c r="L961">
        <v>620460.23</v>
      </c>
      <c r="M961" t="s">
        <v>3040</v>
      </c>
      <c r="O961" t="s">
        <v>164</v>
      </c>
      <c r="P961">
        <v>620460.23</v>
      </c>
    </row>
    <row r="962" spans="1:16" ht="15.75" customHeight="1" x14ac:dyDescent="0.2">
      <c r="A962" t="s">
        <v>4019</v>
      </c>
      <c r="B962" t="s">
        <v>698</v>
      </c>
      <c r="C962" s="37">
        <v>45013</v>
      </c>
      <c r="D962" t="s">
        <v>99</v>
      </c>
      <c r="E962">
        <v>2000000</v>
      </c>
      <c r="F962" s="37">
        <v>45200</v>
      </c>
      <c r="G962" s="37">
        <v>45259</v>
      </c>
      <c r="H962">
        <v>2023</v>
      </c>
      <c r="I962" t="s">
        <v>155</v>
      </c>
      <c r="J962">
        <v>35979.54</v>
      </c>
      <c r="K962">
        <v>49800.77</v>
      </c>
      <c r="L962">
        <v>85780.31</v>
      </c>
      <c r="M962" t="s">
        <v>3072</v>
      </c>
      <c r="O962" t="s">
        <v>164</v>
      </c>
      <c r="P962">
        <v>85780.31</v>
      </c>
    </row>
    <row r="963" spans="1:16" ht="15.75" customHeight="1" x14ac:dyDescent="0.2">
      <c r="A963" t="s">
        <v>4020</v>
      </c>
      <c r="B963" t="s">
        <v>154</v>
      </c>
      <c r="C963" s="37">
        <v>44966</v>
      </c>
      <c r="D963" t="s">
        <v>99</v>
      </c>
      <c r="E963">
        <v>4000000</v>
      </c>
      <c r="F963" s="37">
        <v>45104</v>
      </c>
      <c r="G963" s="37">
        <v>45261</v>
      </c>
      <c r="H963">
        <v>2023</v>
      </c>
      <c r="I963" t="s">
        <v>155</v>
      </c>
      <c r="J963">
        <v>160088.54999999999</v>
      </c>
      <c r="K963">
        <v>0</v>
      </c>
      <c r="L963">
        <v>160088.54999999999</v>
      </c>
      <c r="M963" t="s">
        <v>3048</v>
      </c>
      <c r="O963" t="s">
        <v>164</v>
      </c>
      <c r="P963">
        <v>160088.54999999999</v>
      </c>
    </row>
    <row r="964" spans="1:16" ht="15.75" customHeight="1" x14ac:dyDescent="0.2">
      <c r="A964" t="s">
        <v>4021</v>
      </c>
      <c r="B964" t="s">
        <v>154</v>
      </c>
      <c r="C964" s="37">
        <v>44865</v>
      </c>
      <c r="D964" t="s">
        <v>98</v>
      </c>
      <c r="E964">
        <v>2000000</v>
      </c>
      <c r="F964" s="37">
        <v>45187</v>
      </c>
      <c r="G964" s="37">
        <v>45264</v>
      </c>
      <c r="H964">
        <v>2023</v>
      </c>
      <c r="I964" t="s">
        <v>155</v>
      </c>
      <c r="J964">
        <v>181329.81</v>
      </c>
      <c r="K964">
        <v>0</v>
      </c>
      <c r="L964">
        <v>181329.81</v>
      </c>
      <c r="M964" t="s">
        <v>3018</v>
      </c>
      <c r="O964" t="s">
        <v>164</v>
      </c>
      <c r="P964">
        <v>181329.81</v>
      </c>
    </row>
    <row r="965" spans="1:16" ht="15.75" customHeight="1" x14ac:dyDescent="0.2">
      <c r="A965" t="s">
        <v>4022</v>
      </c>
      <c r="B965" t="s">
        <v>154</v>
      </c>
      <c r="C965" s="37">
        <v>44957</v>
      </c>
      <c r="D965" t="s">
        <v>97</v>
      </c>
      <c r="E965">
        <v>2500000</v>
      </c>
      <c r="F965" s="37">
        <v>45226</v>
      </c>
      <c r="G965" s="37">
        <v>45266</v>
      </c>
      <c r="H965">
        <v>2023</v>
      </c>
      <c r="I965" t="s">
        <v>155</v>
      </c>
      <c r="J965">
        <v>307540.13</v>
      </c>
      <c r="K965">
        <v>0</v>
      </c>
      <c r="L965">
        <v>307540.13</v>
      </c>
      <c r="M965" t="s">
        <v>3066</v>
      </c>
      <c r="O965" t="s">
        <v>164</v>
      </c>
      <c r="P965">
        <v>307540.13</v>
      </c>
    </row>
    <row r="966" spans="1:16" ht="15.75" customHeight="1" x14ac:dyDescent="0.2">
      <c r="A966" t="s">
        <v>4023</v>
      </c>
      <c r="B966" t="s">
        <v>154</v>
      </c>
      <c r="C966" s="37">
        <v>44670</v>
      </c>
      <c r="D966" t="s">
        <v>99</v>
      </c>
      <c r="E966">
        <v>4000000</v>
      </c>
      <c r="F966" s="37">
        <v>45029</v>
      </c>
      <c r="G966" s="37">
        <v>45270</v>
      </c>
      <c r="H966">
        <v>2023</v>
      </c>
      <c r="I966" t="s">
        <v>155</v>
      </c>
      <c r="J966">
        <v>106222.62</v>
      </c>
      <c r="K966">
        <v>0</v>
      </c>
      <c r="L966">
        <v>106222.62</v>
      </c>
      <c r="M966" t="s">
        <v>3089</v>
      </c>
      <c r="O966" t="s">
        <v>164</v>
      </c>
      <c r="P966">
        <v>106222.62</v>
      </c>
    </row>
    <row r="967" spans="1:16" ht="15.75" customHeight="1" x14ac:dyDescent="0.2">
      <c r="A967" t="s">
        <v>4024</v>
      </c>
      <c r="B967" t="s">
        <v>698</v>
      </c>
      <c r="C967" s="37">
        <v>45122</v>
      </c>
      <c r="D967" t="s">
        <v>97</v>
      </c>
      <c r="E967">
        <v>5000000</v>
      </c>
      <c r="F967" s="37">
        <v>45222</v>
      </c>
      <c r="G967" s="37">
        <v>45273</v>
      </c>
      <c r="H967">
        <v>2023</v>
      </c>
      <c r="I967" t="s">
        <v>155</v>
      </c>
      <c r="J967">
        <v>248091.4</v>
      </c>
      <c r="K967">
        <v>222192.35</v>
      </c>
      <c r="L967">
        <v>470283.75</v>
      </c>
      <c r="M967" t="s">
        <v>3040</v>
      </c>
      <c r="O967" t="s">
        <v>164</v>
      </c>
      <c r="P967">
        <v>470283.75</v>
      </c>
    </row>
    <row r="968" spans="1:16" ht="15.75" customHeight="1" x14ac:dyDescent="0.2">
      <c r="A968" t="s">
        <v>4025</v>
      </c>
      <c r="B968" t="s">
        <v>698</v>
      </c>
      <c r="C968" s="37">
        <v>44842</v>
      </c>
      <c r="D968" t="s">
        <v>100</v>
      </c>
      <c r="E968">
        <v>5000000</v>
      </c>
      <c r="F968" s="37">
        <v>45093</v>
      </c>
      <c r="G968" s="37">
        <v>45274</v>
      </c>
      <c r="H968">
        <v>2023</v>
      </c>
      <c r="I968" t="s">
        <v>155</v>
      </c>
      <c r="J968">
        <v>92118.13</v>
      </c>
      <c r="K968">
        <v>444775.29</v>
      </c>
      <c r="L968">
        <v>536893.42000000004</v>
      </c>
      <c r="M968" t="s">
        <v>3242</v>
      </c>
      <c r="O968" t="s">
        <v>164</v>
      </c>
      <c r="P968">
        <v>536893.42000000004</v>
      </c>
    </row>
    <row r="969" spans="1:16" ht="15.75" customHeight="1" x14ac:dyDescent="0.2">
      <c r="A969" t="s">
        <v>4026</v>
      </c>
      <c r="B969" t="s">
        <v>154</v>
      </c>
      <c r="C969" s="37">
        <v>45095</v>
      </c>
      <c r="D969" t="s">
        <v>97</v>
      </c>
      <c r="E969">
        <v>10000000</v>
      </c>
      <c r="F969" s="37">
        <v>45221</v>
      </c>
      <c r="G969" s="37">
        <v>45277</v>
      </c>
      <c r="H969">
        <v>2023</v>
      </c>
      <c r="I969" t="s">
        <v>155</v>
      </c>
      <c r="J969">
        <v>1464290.44</v>
      </c>
      <c r="K969">
        <v>0</v>
      </c>
      <c r="L969">
        <v>1464290.44</v>
      </c>
      <c r="M969" t="s">
        <v>3320</v>
      </c>
      <c r="O969" t="s">
        <v>157</v>
      </c>
      <c r="P969">
        <v>0</v>
      </c>
    </row>
    <row r="970" spans="1:16" ht="15.75" customHeight="1" x14ac:dyDescent="0.2">
      <c r="A970" t="s">
        <v>4027</v>
      </c>
      <c r="B970" t="s">
        <v>154</v>
      </c>
      <c r="C970" s="37">
        <v>45034</v>
      </c>
      <c r="D970" t="s">
        <v>98</v>
      </c>
      <c r="E970">
        <v>2500000</v>
      </c>
      <c r="F970" s="37">
        <v>45124</v>
      </c>
      <c r="G970" s="37">
        <v>45277</v>
      </c>
      <c r="H970">
        <v>2023</v>
      </c>
      <c r="I970" t="s">
        <v>155</v>
      </c>
      <c r="J970">
        <v>701318.78</v>
      </c>
      <c r="K970">
        <v>0</v>
      </c>
      <c r="L970">
        <v>701318.78</v>
      </c>
      <c r="M970" t="s">
        <v>3242</v>
      </c>
      <c r="O970" t="s">
        <v>164</v>
      </c>
      <c r="P970">
        <v>701318.78</v>
      </c>
    </row>
    <row r="971" spans="1:16" ht="15.75" customHeight="1" x14ac:dyDescent="0.2">
      <c r="A971" t="s">
        <v>4028</v>
      </c>
      <c r="B971" t="s">
        <v>154</v>
      </c>
      <c r="C971" s="37">
        <v>44062</v>
      </c>
      <c r="D971" t="s">
        <v>98</v>
      </c>
      <c r="E971">
        <v>2500000</v>
      </c>
      <c r="F971" s="37">
        <v>44411</v>
      </c>
      <c r="G971" s="37">
        <v>45278</v>
      </c>
      <c r="H971">
        <v>2021</v>
      </c>
      <c r="I971" t="s">
        <v>155</v>
      </c>
      <c r="J971">
        <v>181895.87</v>
      </c>
      <c r="K971">
        <v>0</v>
      </c>
      <c r="L971">
        <v>181895.87</v>
      </c>
      <c r="M971" t="s">
        <v>3018</v>
      </c>
      <c r="O971" t="s">
        <v>164</v>
      </c>
      <c r="P971">
        <v>181895.87</v>
      </c>
    </row>
    <row r="972" spans="1:16" ht="15.75" customHeight="1" x14ac:dyDescent="0.2">
      <c r="A972" t="s">
        <v>4029</v>
      </c>
      <c r="B972" t="s">
        <v>698</v>
      </c>
      <c r="C972" s="37">
        <v>44796</v>
      </c>
      <c r="D972" t="s">
        <v>97</v>
      </c>
      <c r="E972">
        <v>1000000</v>
      </c>
      <c r="F972" s="37">
        <v>45073</v>
      </c>
      <c r="G972" s="37">
        <v>45279</v>
      </c>
      <c r="H972">
        <v>2023</v>
      </c>
      <c r="I972" t="s">
        <v>155</v>
      </c>
      <c r="J972">
        <v>111588.19</v>
      </c>
      <c r="K972">
        <v>44370.16</v>
      </c>
      <c r="L972">
        <v>155958.35</v>
      </c>
      <c r="M972" t="s">
        <v>3042</v>
      </c>
      <c r="O972" t="s">
        <v>164</v>
      </c>
      <c r="P972">
        <v>155958.35</v>
      </c>
    </row>
    <row r="973" spans="1:16" ht="15.75" customHeight="1" x14ac:dyDescent="0.2">
      <c r="A973" t="s">
        <v>4030</v>
      </c>
      <c r="B973" t="s">
        <v>154</v>
      </c>
      <c r="C973" s="37">
        <v>44897</v>
      </c>
      <c r="D973" t="s">
        <v>101</v>
      </c>
      <c r="E973">
        <v>10000000</v>
      </c>
      <c r="F973" s="37">
        <v>45109</v>
      </c>
      <c r="G973" s="37">
        <v>45280</v>
      </c>
      <c r="H973">
        <v>2023</v>
      </c>
      <c r="I973" t="s">
        <v>155</v>
      </c>
      <c r="J973">
        <v>496386.5</v>
      </c>
      <c r="K973">
        <v>0</v>
      </c>
      <c r="L973">
        <v>496386.5</v>
      </c>
      <c r="M973" t="s">
        <v>3164</v>
      </c>
      <c r="O973" t="s">
        <v>164</v>
      </c>
      <c r="P973">
        <v>496386.5</v>
      </c>
    </row>
    <row r="974" spans="1:16" ht="15.75" customHeight="1" x14ac:dyDescent="0.2">
      <c r="A974" t="s">
        <v>4031</v>
      </c>
      <c r="B974" t="s">
        <v>154</v>
      </c>
      <c r="C974" s="37">
        <v>44881</v>
      </c>
      <c r="D974" t="s">
        <v>98</v>
      </c>
      <c r="E974">
        <v>2000000</v>
      </c>
      <c r="F974" s="37">
        <v>45242</v>
      </c>
      <c r="G974" s="37">
        <v>45281</v>
      </c>
      <c r="H974">
        <v>2023</v>
      </c>
      <c r="I974" t="s">
        <v>155</v>
      </c>
      <c r="J974">
        <v>255454.3</v>
      </c>
      <c r="K974">
        <v>0</v>
      </c>
      <c r="L974">
        <v>255454.3</v>
      </c>
      <c r="M974" t="s">
        <v>3008</v>
      </c>
      <c r="O974" t="s">
        <v>164</v>
      </c>
      <c r="P974">
        <v>255454.3</v>
      </c>
    </row>
    <row r="975" spans="1:16" ht="15.75" customHeight="1" x14ac:dyDescent="0.2">
      <c r="A975" t="s">
        <v>4032</v>
      </c>
      <c r="B975" t="s">
        <v>698</v>
      </c>
      <c r="C975" s="37">
        <v>44826</v>
      </c>
      <c r="D975" t="s">
        <v>97</v>
      </c>
      <c r="E975">
        <v>3000000</v>
      </c>
      <c r="F975" s="37">
        <v>45125</v>
      </c>
      <c r="G975" s="37">
        <v>45282</v>
      </c>
      <c r="H975">
        <v>2023</v>
      </c>
      <c r="I975" t="s">
        <v>155</v>
      </c>
      <c r="J975">
        <v>33147.11</v>
      </c>
      <c r="K975">
        <v>26234.720000000001</v>
      </c>
      <c r="L975">
        <v>59381.83</v>
      </c>
      <c r="M975" t="s">
        <v>3059</v>
      </c>
      <c r="O975" t="s">
        <v>164</v>
      </c>
      <c r="P975">
        <v>59381.83</v>
      </c>
    </row>
    <row r="976" spans="1:16" ht="15.75" customHeight="1" x14ac:dyDescent="0.2">
      <c r="A976" t="s">
        <v>4033</v>
      </c>
      <c r="B976" t="s">
        <v>154</v>
      </c>
      <c r="C976" s="37">
        <v>45186</v>
      </c>
      <c r="D976" t="s">
        <v>100</v>
      </c>
      <c r="E976">
        <v>2000000</v>
      </c>
      <c r="F976" s="37">
        <v>45257</v>
      </c>
      <c r="G976" s="37">
        <v>45283</v>
      </c>
      <c r="H976">
        <v>2023</v>
      </c>
      <c r="I976" t="s">
        <v>155</v>
      </c>
      <c r="J976">
        <v>263911.95</v>
      </c>
      <c r="K976">
        <v>0</v>
      </c>
      <c r="L976">
        <v>263911.95</v>
      </c>
      <c r="M976" t="s">
        <v>3066</v>
      </c>
      <c r="O976" t="s">
        <v>164</v>
      </c>
      <c r="P976">
        <v>263911.95</v>
      </c>
    </row>
    <row r="977" spans="1:16" ht="15.75" customHeight="1" x14ac:dyDescent="0.2">
      <c r="A977" t="s">
        <v>4034</v>
      </c>
      <c r="B977" t="s">
        <v>154</v>
      </c>
      <c r="C977" s="37">
        <v>45007</v>
      </c>
      <c r="D977" t="s">
        <v>100</v>
      </c>
      <c r="E977">
        <v>10000000</v>
      </c>
      <c r="F977" s="37">
        <v>45096</v>
      </c>
      <c r="G977" s="37">
        <v>45284</v>
      </c>
      <c r="H977">
        <v>2023</v>
      </c>
      <c r="I977" t="s">
        <v>155</v>
      </c>
      <c r="J977">
        <v>1347716.41</v>
      </c>
      <c r="K977">
        <v>0</v>
      </c>
      <c r="L977">
        <v>1347716.41</v>
      </c>
      <c r="M977" t="s">
        <v>3320</v>
      </c>
      <c r="O977" t="s">
        <v>157</v>
      </c>
      <c r="P977">
        <v>0</v>
      </c>
    </row>
    <row r="978" spans="1:16" ht="15.75" customHeight="1" x14ac:dyDescent="0.2">
      <c r="A978" t="s">
        <v>4035</v>
      </c>
      <c r="B978" t="s">
        <v>698</v>
      </c>
      <c r="C978" s="37">
        <v>44746</v>
      </c>
      <c r="D978" t="s">
        <v>101</v>
      </c>
      <c r="E978">
        <v>1000000</v>
      </c>
      <c r="F978" s="37">
        <v>45090</v>
      </c>
      <c r="G978" s="37">
        <v>45287</v>
      </c>
      <c r="H978">
        <v>2023</v>
      </c>
      <c r="I978" t="s">
        <v>155</v>
      </c>
      <c r="J978">
        <v>80478.59</v>
      </c>
      <c r="K978">
        <v>91062.2</v>
      </c>
      <c r="L978">
        <v>171540.79</v>
      </c>
      <c r="M978" t="s">
        <v>3106</v>
      </c>
      <c r="O978" t="s">
        <v>164</v>
      </c>
      <c r="P978">
        <v>171540.79</v>
      </c>
    </row>
    <row r="979" spans="1:16" ht="15.75" customHeight="1" x14ac:dyDescent="0.2">
      <c r="A979" t="s">
        <v>4036</v>
      </c>
      <c r="B979" t="s">
        <v>154</v>
      </c>
      <c r="C979" s="37">
        <v>45181</v>
      </c>
      <c r="D979" t="s">
        <v>98</v>
      </c>
      <c r="E979">
        <v>1500000</v>
      </c>
      <c r="F979" s="37">
        <v>45250</v>
      </c>
      <c r="G979" s="37">
        <v>45287</v>
      </c>
      <c r="H979">
        <v>2023</v>
      </c>
      <c r="I979" t="s">
        <v>155</v>
      </c>
      <c r="J979">
        <v>420038.36</v>
      </c>
      <c r="K979">
        <v>0</v>
      </c>
      <c r="L979">
        <v>420038.36</v>
      </c>
      <c r="M979" t="s">
        <v>3023</v>
      </c>
      <c r="O979" t="s">
        <v>164</v>
      </c>
      <c r="P979">
        <v>420038.36</v>
      </c>
    </row>
    <row r="980" spans="1:16" ht="15.75" customHeight="1" x14ac:dyDescent="0.2">
      <c r="A980" t="s">
        <v>4037</v>
      </c>
      <c r="B980" t="s">
        <v>154</v>
      </c>
      <c r="C980" s="37">
        <v>45024</v>
      </c>
      <c r="D980" t="s">
        <v>97</v>
      </c>
      <c r="E980">
        <v>5000000</v>
      </c>
      <c r="F980" s="37">
        <v>45223</v>
      </c>
      <c r="G980" s="37">
        <v>45297</v>
      </c>
      <c r="H980">
        <v>2023</v>
      </c>
      <c r="I980" t="s">
        <v>155</v>
      </c>
      <c r="J980">
        <v>730036.68</v>
      </c>
      <c r="K980">
        <v>0</v>
      </c>
      <c r="L980">
        <v>730036.68</v>
      </c>
      <c r="M980" t="s">
        <v>3186</v>
      </c>
      <c r="O980" t="s">
        <v>164</v>
      </c>
      <c r="P980">
        <v>730036.68</v>
      </c>
    </row>
    <row r="981" spans="1:16" ht="15.75" customHeight="1" x14ac:dyDescent="0.2">
      <c r="A981" t="s">
        <v>4038</v>
      </c>
      <c r="B981" t="s">
        <v>154</v>
      </c>
      <c r="C981" s="37">
        <v>45196</v>
      </c>
      <c r="D981" t="s">
        <v>99</v>
      </c>
      <c r="E981">
        <v>5000000</v>
      </c>
      <c r="F981" s="37">
        <v>45222</v>
      </c>
      <c r="G981" s="37">
        <v>45297</v>
      </c>
      <c r="H981">
        <v>2023</v>
      </c>
      <c r="I981" t="s">
        <v>155</v>
      </c>
      <c r="J981">
        <v>705794.38</v>
      </c>
      <c r="K981">
        <v>0</v>
      </c>
      <c r="L981">
        <v>705794.38</v>
      </c>
      <c r="M981" t="s">
        <v>3250</v>
      </c>
      <c r="O981" t="s">
        <v>157</v>
      </c>
      <c r="P981">
        <v>0</v>
      </c>
    </row>
    <row r="982" spans="1:16" ht="15.75" customHeight="1" x14ac:dyDescent="0.2">
      <c r="A982" t="s">
        <v>4039</v>
      </c>
      <c r="B982" t="s">
        <v>154</v>
      </c>
      <c r="C982" s="37">
        <v>44859</v>
      </c>
      <c r="D982" t="s">
        <v>97</v>
      </c>
      <c r="E982">
        <v>2500000</v>
      </c>
      <c r="F982" s="37">
        <v>44901</v>
      </c>
      <c r="G982" s="37">
        <v>45298</v>
      </c>
      <c r="H982">
        <v>2022</v>
      </c>
      <c r="I982" t="s">
        <v>155</v>
      </c>
      <c r="J982">
        <v>81846.649999999994</v>
      </c>
      <c r="K982">
        <v>0</v>
      </c>
      <c r="L982">
        <v>81846.649999999994</v>
      </c>
      <c r="M982" t="s">
        <v>3036</v>
      </c>
      <c r="O982" t="s">
        <v>164</v>
      </c>
      <c r="P982">
        <v>81846.649999999994</v>
      </c>
    </row>
    <row r="983" spans="1:16" ht="15.75" customHeight="1" x14ac:dyDescent="0.2">
      <c r="A983" t="s">
        <v>4040</v>
      </c>
      <c r="B983" t="s">
        <v>154</v>
      </c>
      <c r="C983" s="37">
        <v>44904</v>
      </c>
      <c r="D983" t="s">
        <v>100</v>
      </c>
      <c r="E983">
        <v>10000000</v>
      </c>
      <c r="F983" s="37">
        <v>45153</v>
      </c>
      <c r="G983" s="37">
        <v>45303</v>
      </c>
      <c r="H983">
        <v>2023</v>
      </c>
      <c r="I983" t="s">
        <v>155</v>
      </c>
      <c r="J983">
        <v>772134.02</v>
      </c>
      <c r="K983">
        <v>0</v>
      </c>
      <c r="L983">
        <v>772134.02</v>
      </c>
      <c r="M983" t="s">
        <v>3242</v>
      </c>
      <c r="O983" t="s">
        <v>164</v>
      </c>
      <c r="P983">
        <v>772134.02</v>
      </c>
    </row>
    <row r="984" spans="1:16" ht="15.75" customHeight="1" x14ac:dyDescent="0.2">
      <c r="A984" t="s">
        <v>4041</v>
      </c>
      <c r="B984" t="s">
        <v>154</v>
      </c>
      <c r="C984" s="37">
        <v>45190</v>
      </c>
      <c r="D984" t="s">
        <v>101</v>
      </c>
      <c r="E984">
        <v>2000000</v>
      </c>
      <c r="F984" s="37">
        <v>45244</v>
      </c>
      <c r="G984" s="37">
        <v>45305</v>
      </c>
      <c r="H984">
        <v>2023</v>
      </c>
      <c r="I984" t="s">
        <v>155</v>
      </c>
      <c r="J984">
        <v>148946.6</v>
      </c>
      <c r="K984">
        <v>0</v>
      </c>
      <c r="L984">
        <v>148946.6</v>
      </c>
      <c r="M984" t="s">
        <v>3034</v>
      </c>
      <c r="O984" t="s">
        <v>164</v>
      </c>
      <c r="P984">
        <v>148946.6</v>
      </c>
    </row>
    <row r="985" spans="1:16" ht="15.75" customHeight="1" x14ac:dyDescent="0.2">
      <c r="A985" t="s">
        <v>4042</v>
      </c>
      <c r="B985" t="s">
        <v>154</v>
      </c>
      <c r="C985" s="37">
        <v>45240</v>
      </c>
      <c r="D985" t="s">
        <v>99</v>
      </c>
      <c r="E985">
        <v>5000000</v>
      </c>
      <c r="F985" s="37">
        <v>45260</v>
      </c>
      <c r="G985" s="37">
        <v>45306</v>
      </c>
      <c r="H985">
        <v>2023</v>
      </c>
      <c r="I985" t="s">
        <v>155</v>
      </c>
      <c r="J985">
        <v>1293483.82</v>
      </c>
      <c r="K985">
        <v>0</v>
      </c>
      <c r="L985">
        <v>1293483.82</v>
      </c>
      <c r="M985" t="s">
        <v>3320</v>
      </c>
      <c r="O985" t="s">
        <v>164</v>
      </c>
      <c r="P985">
        <v>1293483.82</v>
      </c>
    </row>
    <row r="986" spans="1:16" ht="15.75" customHeight="1" x14ac:dyDescent="0.2">
      <c r="A986" t="s">
        <v>4043</v>
      </c>
      <c r="B986" t="s">
        <v>154</v>
      </c>
      <c r="C986" s="37">
        <v>44852</v>
      </c>
      <c r="D986" t="s">
        <v>100</v>
      </c>
      <c r="E986">
        <v>4000000</v>
      </c>
      <c r="F986" s="37">
        <v>45179</v>
      </c>
      <c r="G986" s="37">
        <v>45307</v>
      </c>
      <c r="H986">
        <v>2023</v>
      </c>
      <c r="I986" t="s">
        <v>155</v>
      </c>
      <c r="J986">
        <v>309297.09999999998</v>
      </c>
      <c r="K986">
        <v>0</v>
      </c>
      <c r="L986">
        <v>309297.09999999998</v>
      </c>
      <c r="M986" t="s">
        <v>3298</v>
      </c>
      <c r="O986" t="s">
        <v>164</v>
      </c>
      <c r="P986">
        <v>309297.09999999998</v>
      </c>
    </row>
    <row r="987" spans="1:16" ht="15.75" customHeight="1" x14ac:dyDescent="0.2">
      <c r="A987" t="s">
        <v>4044</v>
      </c>
      <c r="B987" t="s">
        <v>698</v>
      </c>
      <c r="C987" s="37">
        <v>45075</v>
      </c>
      <c r="D987" t="s">
        <v>100</v>
      </c>
      <c r="E987">
        <v>1000000</v>
      </c>
      <c r="F987" s="37">
        <v>45254</v>
      </c>
      <c r="G987" s="37">
        <v>45307</v>
      </c>
      <c r="H987">
        <v>2023</v>
      </c>
      <c r="I987" t="s">
        <v>155</v>
      </c>
      <c r="J987">
        <v>807906.17</v>
      </c>
      <c r="K987">
        <v>36634.449999999997</v>
      </c>
      <c r="L987">
        <v>844540.62</v>
      </c>
      <c r="M987" t="s">
        <v>3114</v>
      </c>
      <c r="O987" t="s">
        <v>164</v>
      </c>
      <c r="P987">
        <v>844540.62</v>
      </c>
    </row>
    <row r="988" spans="1:16" ht="15.75" customHeight="1" x14ac:dyDescent="0.2">
      <c r="A988" t="s">
        <v>4045</v>
      </c>
      <c r="B988" t="s">
        <v>154</v>
      </c>
      <c r="C988" s="37">
        <v>44698</v>
      </c>
      <c r="D988" t="s">
        <v>99</v>
      </c>
      <c r="E988">
        <v>5000000</v>
      </c>
      <c r="F988" s="37">
        <v>44917</v>
      </c>
      <c r="G988" s="37">
        <v>45310</v>
      </c>
      <c r="H988">
        <v>2022</v>
      </c>
      <c r="I988" t="s">
        <v>155</v>
      </c>
      <c r="J988">
        <v>88306.02</v>
      </c>
      <c r="K988">
        <v>0</v>
      </c>
      <c r="L988">
        <v>88306.02</v>
      </c>
      <c r="M988" t="s">
        <v>3059</v>
      </c>
      <c r="O988" t="s">
        <v>164</v>
      </c>
      <c r="P988">
        <v>88306.02</v>
      </c>
    </row>
    <row r="989" spans="1:16" ht="15.75" customHeight="1" x14ac:dyDescent="0.2">
      <c r="A989" t="s">
        <v>4046</v>
      </c>
      <c r="B989" t="s">
        <v>154</v>
      </c>
      <c r="C989" s="37">
        <v>45026</v>
      </c>
      <c r="D989" t="s">
        <v>100</v>
      </c>
      <c r="E989">
        <v>2000000</v>
      </c>
      <c r="F989" s="37">
        <v>45208</v>
      </c>
      <c r="G989" s="37">
        <v>45311</v>
      </c>
      <c r="H989">
        <v>2023</v>
      </c>
      <c r="I989" t="s">
        <v>155</v>
      </c>
      <c r="J989">
        <v>298034.48</v>
      </c>
      <c r="K989">
        <v>0</v>
      </c>
      <c r="L989">
        <v>298034.48</v>
      </c>
      <c r="M989" t="s">
        <v>3091</v>
      </c>
      <c r="O989" t="s">
        <v>164</v>
      </c>
      <c r="P989">
        <v>298034.48</v>
      </c>
    </row>
    <row r="990" spans="1:16" ht="15.75" customHeight="1" x14ac:dyDescent="0.2">
      <c r="A990" t="s">
        <v>4047</v>
      </c>
      <c r="B990" t="s">
        <v>154</v>
      </c>
      <c r="C990" s="37">
        <v>44910</v>
      </c>
      <c r="D990" t="s">
        <v>100</v>
      </c>
      <c r="E990">
        <v>5000000</v>
      </c>
      <c r="F990" s="37">
        <v>45212</v>
      </c>
      <c r="G990" s="37">
        <v>45313</v>
      </c>
      <c r="H990">
        <v>2023</v>
      </c>
      <c r="I990" t="s">
        <v>155</v>
      </c>
      <c r="J990">
        <v>240783.84</v>
      </c>
      <c r="K990">
        <v>0</v>
      </c>
      <c r="L990">
        <v>240783.84</v>
      </c>
      <c r="M990" t="s">
        <v>3006</v>
      </c>
      <c r="O990" t="s">
        <v>164</v>
      </c>
      <c r="P990">
        <v>240783.84</v>
      </c>
    </row>
    <row r="991" spans="1:16" ht="15.75" customHeight="1" x14ac:dyDescent="0.2">
      <c r="A991" t="s">
        <v>4048</v>
      </c>
      <c r="B991" t="s">
        <v>154</v>
      </c>
      <c r="C991" s="37">
        <v>44934</v>
      </c>
      <c r="D991" t="s">
        <v>98</v>
      </c>
      <c r="E991">
        <v>1500000</v>
      </c>
      <c r="F991" s="37">
        <v>45236</v>
      </c>
      <c r="G991" s="37">
        <v>45314</v>
      </c>
      <c r="H991">
        <v>2023</v>
      </c>
      <c r="I991" t="s">
        <v>155</v>
      </c>
      <c r="J991">
        <v>81084.039999999994</v>
      </c>
      <c r="K991">
        <v>0</v>
      </c>
      <c r="L991">
        <v>81084.039999999994</v>
      </c>
      <c r="M991" t="s">
        <v>3141</v>
      </c>
      <c r="O991" t="s">
        <v>164</v>
      </c>
      <c r="P991">
        <v>81084.039999999994</v>
      </c>
    </row>
    <row r="992" spans="1:16" ht="15.75" customHeight="1" x14ac:dyDescent="0.2">
      <c r="A992" t="s">
        <v>4049</v>
      </c>
      <c r="B992" t="s">
        <v>154</v>
      </c>
      <c r="C992" s="37">
        <v>44609</v>
      </c>
      <c r="D992" t="s">
        <v>97</v>
      </c>
      <c r="E992">
        <v>1000000</v>
      </c>
      <c r="F992" s="37">
        <v>44874</v>
      </c>
      <c r="G992" s="37">
        <v>45317</v>
      </c>
      <c r="H992">
        <v>2022</v>
      </c>
      <c r="I992" t="s">
        <v>155</v>
      </c>
      <c r="J992">
        <v>166942.62</v>
      </c>
      <c r="K992">
        <v>0</v>
      </c>
      <c r="L992">
        <v>166942.62</v>
      </c>
      <c r="M992" t="s">
        <v>3069</v>
      </c>
      <c r="O992" t="s">
        <v>164</v>
      </c>
      <c r="P992">
        <v>166942.62</v>
      </c>
    </row>
    <row r="993" spans="1:16" ht="15.75" customHeight="1" x14ac:dyDescent="0.2">
      <c r="A993" t="s">
        <v>4050</v>
      </c>
      <c r="B993" t="s">
        <v>698</v>
      </c>
      <c r="C993" s="37">
        <v>45104</v>
      </c>
      <c r="D993" t="s">
        <v>99</v>
      </c>
      <c r="E993">
        <v>2000000</v>
      </c>
      <c r="F993" s="37">
        <v>45257</v>
      </c>
      <c r="G993" s="37">
        <v>45322</v>
      </c>
      <c r="H993">
        <v>2023</v>
      </c>
      <c r="I993" t="s">
        <v>155</v>
      </c>
      <c r="J993">
        <v>90002.68</v>
      </c>
      <c r="K993">
        <v>46611.64</v>
      </c>
      <c r="L993">
        <v>136614.32</v>
      </c>
      <c r="M993" t="s">
        <v>3077</v>
      </c>
      <c r="O993" t="s">
        <v>164</v>
      </c>
      <c r="P993">
        <v>136614.32</v>
      </c>
    </row>
    <row r="994" spans="1:16" ht="15.75" customHeight="1" x14ac:dyDescent="0.2">
      <c r="A994" t="s">
        <v>4051</v>
      </c>
      <c r="B994" t="s">
        <v>154</v>
      </c>
      <c r="C994" s="37">
        <v>45082</v>
      </c>
      <c r="D994" t="s">
        <v>97</v>
      </c>
      <c r="E994">
        <v>2000000</v>
      </c>
      <c r="F994" s="37">
        <v>45168</v>
      </c>
      <c r="G994" s="37">
        <v>45325</v>
      </c>
      <c r="H994">
        <v>2023</v>
      </c>
      <c r="I994" t="s">
        <v>155</v>
      </c>
      <c r="J994">
        <v>378263.92</v>
      </c>
      <c r="K994">
        <v>0</v>
      </c>
      <c r="L994">
        <v>378263.92</v>
      </c>
      <c r="M994" t="s">
        <v>3149</v>
      </c>
      <c r="O994" t="s">
        <v>164</v>
      </c>
      <c r="P994">
        <v>378263.92</v>
      </c>
    </row>
    <row r="995" spans="1:16" ht="15.75" customHeight="1" x14ac:dyDescent="0.2">
      <c r="A995" t="s">
        <v>4052</v>
      </c>
      <c r="B995" t="s">
        <v>154</v>
      </c>
      <c r="C995" s="37">
        <v>44994</v>
      </c>
      <c r="D995" t="s">
        <v>97</v>
      </c>
      <c r="E995">
        <v>4500000</v>
      </c>
      <c r="F995" s="37">
        <v>45283</v>
      </c>
      <c r="G995" s="37">
        <v>45325</v>
      </c>
      <c r="H995">
        <v>2023</v>
      </c>
      <c r="I995" t="s">
        <v>155</v>
      </c>
      <c r="J995">
        <v>73843.789999999994</v>
      </c>
      <c r="K995">
        <v>0</v>
      </c>
      <c r="L995">
        <v>73843.789999999994</v>
      </c>
      <c r="M995" t="s">
        <v>3036</v>
      </c>
      <c r="O995" t="s">
        <v>164</v>
      </c>
      <c r="P995">
        <v>73843.789999999994</v>
      </c>
    </row>
    <row r="996" spans="1:16" ht="15.75" customHeight="1" x14ac:dyDescent="0.2">
      <c r="A996" t="s">
        <v>4053</v>
      </c>
      <c r="B996" t="s">
        <v>154</v>
      </c>
      <c r="C996" s="37">
        <v>45078</v>
      </c>
      <c r="D996" t="s">
        <v>100</v>
      </c>
      <c r="E996">
        <v>4000000</v>
      </c>
      <c r="F996" s="37">
        <v>45177</v>
      </c>
      <c r="G996" s="37">
        <v>45325</v>
      </c>
      <c r="H996">
        <v>2023</v>
      </c>
      <c r="I996" t="s">
        <v>155</v>
      </c>
      <c r="J996">
        <v>148994.45000000001</v>
      </c>
      <c r="K996">
        <v>0</v>
      </c>
      <c r="L996">
        <v>148994.45000000001</v>
      </c>
      <c r="M996" t="s">
        <v>3048</v>
      </c>
      <c r="O996" t="s">
        <v>164</v>
      </c>
      <c r="P996">
        <v>148994.45000000001</v>
      </c>
    </row>
    <row r="997" spans="1:16" ht="15.75" customHeight="1" x14ac:dyDescent="0.2">
      <c r="A997" t="s">
        <v>4054</v>
      </c>
      <c r="B997" t="s">
        <v>698</v>
      </c>
      <c r="C997" s="37">
        <v>44855</v>
      </c>
      <c r="D997" t="s">
        <v>100</v>
      </c>
      <c r="E997">
        <v>4500000</v>
      </c>
      <c r="F997" s="37">
        <v>45163</v>
      </c>
      <c r="G997" s="37">
        <v>45332</v>
      </c>
      <c r="H997">
        <v>2023</v>
      </c>
      <c r="I997" t="s">
        <v>155</v>
      </c>
      <c r="J997">
        <v>127180.34</v>
      </c>
      <c r="K997">
        <v>54895.54</v>
      </c>
      <c r="L997">
        <v>182075.88</v>
      </c>
      <c r="M997" t="s">
        <v>3194</v>
      </c>
      <c r="O997" t="s">
        <v>164</v>
      </c>
      <c r="P997">
        <v>182075.88</v>
      </c>
    </row>
    <row r="998" spans="1:16" ht="15.75" customHeight="1" x14ac:dyDescent="0.2">
      <c r="A998" t="s">
        <v>4055</v>
      </c>
      <c r="B998" t="s">
        <v>154</v>
      </c>
      <c r="C998" s="37">
        <v>45035</v>
      </c>
      <c r="D998" t="s">
        <v>97</v>
      </c>
      <c r="E998">
        <v>500000</v>
      </c>
      <c r="F998" s="37">
        <v>45229</v>
      </c>
      <c r="G998" s="37">
        <v>45333</v>
      </c>
      <c r="H998">
        <v>2023</v>
      </c>
      <c r="I998" t="s">
        <v>155</v>
      </c>
      <c r="J998">
        <v>106772.64</v>
      </c>
      <c r="K998">
        <v>0</v>
      </c>
      <c r="L998">
        <v>106772.64</v>
      </c>
      <c r="M998" t="s">
        <v>3029</v>
      </c>
      <c r="O998" t="s">
        <v>164</v>
      </c>
      <c r="P998">
        <v>106772.64</v>
      </c>
    </row>
    <row r="999" spans="1:16" ht="15.75" customHeight="1" x14ac:dyDescent="0.2">
      <c r="A999" t="s">
        <v>4056</v>
      </c>
      <c r="B999" t="s">
        <v>154</v>
      </c>
      <c r="C999" s="37">
        <v>45274</v>
      </c>
      <c r="D999" t="s">
        <v>98</v>
      </c>
      <c r="E999">
        <v>1000000</v>
      </c>
      <c r="F999" s="37">
        <v>45279</v>
      </c>
      <c r="G999" s="37">
        <v>45333</v>
      </c>
      <c r="H999">
        <v>2023</v>
      </c>
      <c r="I999" t="s">
        <v>155</v>
      </c>
      <c r="J999">
        <v>127314.69</v>
      </c>
      <c r="K999">
        <v>0</v>
      </c>
      <c r="L999">
        <v>127314.69</v>
      </c>
      <c r="M999" t="s">
        <v>3110</v>
      </c>
      <c r="O999" t="s">
        <v>164</v>
      </c>
      <c r="P999">
        <v>127314.69</v>
      </c>
    </row>
    <row r="1000" spans="1:16" ht="15.75" customHeight="1" x14ac:dyDescent="0.2">
      <c r="A1000" t="s">
        <v>4057</v>
      </c>
      <c r="B1000" t="s">
        <v>154</v>
      </c>
      <c r="C1000" s="37">
        <v>45235</v>
      </c>
      <c r="D1000" t="s">
        <v>99</v>
      </c>
      <c r="E1000">
        <v>3500000</v>
      </c>
      <c r="F1000" s="37">
        <v>45269</v>
      </c>
      <c r="G1000" s="37">
        <v>45335</v>
      </c>
      <c r="H1000">
        <v>2023</v>
      </c>
      <c r="I1000" t="s">
        <v>155</v>
      </c>
      <c r="J1000">
        <v>186988.31</v>
      </c>
      <c r="K1000">
        <v>0</v>
      </c>
      <c r="L1000">
        <v>186988.31</v>
      </c>
      <c r="M1000" t="s">
        <v>3014</v>
      </c>
      <c r="O1000" t="s">
        <v>164</v>
      </c>
      <c r="P1000">
        <v>186988.31</v>
      </c>
    </row>
    <row r="1001" spans="1:16" ht="15.75" customHeight="1" x14ac:dyDescent="0.2">
      <c r="A1001" t="s">
        <v>4058</v>
      </c>
      <c r="B1001" t="s">
        <v>154</v>
      </c>
      <c r="C1001" s="37">
        <v>45066</v>
      </c>
      <c r="D1001" t="s">
        <v>100</v>
      </c>
      <c r="E1001">
        <v>2000000</v>
      </c>
      <c r="F1001" s="37">
        <v>45128</v>
      </c>
      <c r="G1001" s="37">
        <v>45343</v>
      </c>
      <c r="H1001">
        <v>2023</v>
      </c>
      <c r="I1001" t="s">
        <v>155</v>
      </c>
      <c r="J1001">
        <v>221388.64</v>
      </c>
      <c r="K1001">
        <v>0</v>
      </c>
      <c r="L1001">
        <v>221388.64</v>
      </c>
      <c r="M1001" t="s">
        <v>3095</v>
      </c>
      <c r="O1001" t="s">
        <v>164</v>
      </c>
      <c r="P1001">
        <v>221388.64</v>
      </c>
    </row>
    <row r="1002" spans="1:16" ht="15.75" customHeight="1" x14ac:dyDescent="0.2">
      <c r="A1002" t="s">
        <v>4059</v>
      </c>
      <c r="B1002" t="s">
        <v>154</v>
      </c>
      <c r="C1002" s="37">
        <v>44934</v>
      </c>
      <c r="D1002" t="s">
        <v>97</v>
      </c>
      <c r="E1002">
        <v>1000000</v>
      </c>
      <c r="F1002" s="37">
        <v>45262</v>
      </c>
      <c r="G1002" s="37">
        <v>45344</v>
      </c>
      <c r="H1002">
        <v>2023</v>
      </c>
      <c r="I1002" t="s">
        <v>155</v>
      </c>
      <c r="J1002">
        <v>300635.78999999998</v>
      </c>
      <c r="K1002">
        <v>0</v>
      </c>
      <c r="L1002">
        <v>300635.78999999998</v>
      </c>
      <c r="M1002" t="s">
        <v>3101</v>
      </c>
      <c r="O1002" t="s">
        <v>164</v>
      </c>
      <c r="P1002">
        <v>300635.78999999998</v>
      </c>
    </row>
    <row r="1003" spans="1:16" ht="15.75" customHeight="1" x14ac:dyDescent="0.2">
      <c r="A1003" t="s">
        <v>4060</v>
      </c>
      <c r="B1003" t="s">
        <v>698</v>
      </c>
      <c r="C1003" s="37">
        <v>44932</v>
      </c>
      <c r="D1003" t="s">
        <v>97</v>
      </c>
      <c r="E1003">
        <v>2000000</v>
      </c>
      <c r="F1003" s="37">
        <v>45295</v>
      </c>
      <c r="G1003" s="37">
        <v>45346</v>
      </c>
      <c r="H1003">
        <v>2024</v>
      </c>
      <c r="I1003" t="s">
        <v>155</v>
      </c>
      <c r="J1003">
        <v>144891.35</v>
      </c>
      <c r="K1003">
        <v>14741.23</v>
      </c>
      <c r="L1003">
        <v>159632.57999999999</v>
      </c>
      <c r="M1003" t="s">
        <v>3104</v>
      </c>
      <c r="O1003" t="s">
        <v>157</v>
      </c>
      <c r="P1003">
        <v>0</v>
      </c>
    </row>
    <row r="1004" spans="1:16" ht="15.75" customHeight="1" x14ac:dyDescent="0.2">
      <c r="A1004" t="s">
        <v>4061</v>
      </c>
      <c r="B1004" t="s">
        <v>154</v>
      </c>
      <c r="C1004" s="37">
        <v>45321</v>
      </c>
      <c r="D1004" t="s">
        <v>97</v>
      </c>
      <c r="E1004">
        <v>2000000</v>
      </c>
      <c r="F1004" s="37">
        <v>45324</v>
      </c>
      <c r="G1004" s="37">
        <v>45350</v>
      </c>
      <c r="H1004">
        <v>2024</v>
      </c>
      <c r="I1004" t="s">
        <v>155</v>
      </c>
      <c r="J1004">
        <v>123447.28</v>
      </c>
      <c r="K1004">
        <v>0</v>
      </c>
      <c r="L1004">
        <v>123447.28</v>
      </c>
      <c r="M1004" t="s">
        <v>3012</v>
      </c>
      <c r="O1004" t="s">
        <v>164</v>
      </c>
      <c r="P1004">
        <v>123447.28</v>
      </c>
    </row>
    <row r="1005" spans="1:16" ht="15.75" customHeight="1" x14ac:dyDescent="0.2">
      <c r="A1005" t="s">
        <v>4062</v>
      </c>
      <c r="B1005" t="s">
        <v>154</v>
      </c>
      <c r="C1005" s="37">
        <v>45091</v>
      </c>
      <c r="D1005" t="s">
        <v>97</v>
      </c>
      <c r="E1005">
        <v>10000000</v>
      </c>
      <c r="F1005" s="37">
        <v>45313</v>
      </c>
      <c r="G1005" s="37">
        <v>45355</v>
      </c>
      <c r="H1005">
        <v>2024</v>
      </c>
      <c r="I1005" t="s">
        <v>155</v>
      </c>
      <c r="J1005">
        <v>181651.52</v>
      </c>
      <c r="K1005">
        <v>0</v>
      </c>
      <c r="L1005">
        <v>181651.52</v>
      </c>
      <c r="M1005" t="s">
        <v>3014</v>
      </c>
      <c r="O1005" t="s">
        <v>164</v>
      </c>
      <c r="P1005">
        <v>181651.52</v>
      </c>
    </row>
    <row r="1006" spans="1:16" ht="15.75" customHeight="1" x14ac:dyDescent="0.2">
      <c r="A1006" t="s">
        <v>4063</v>
      </c>
      <c r="B1006" t="s">
        <v>698</v>
      </c>
      <c r="C1006" s="37">
        <v>44726</v>
      </c>
      <c r="D1006" t="s">
        <v>97</v>
      </c>
      <c r="E1006">
        <v>5000000</v>
      </c>
      <c r="F1006" s="37">
        <v>44858</v>
      </c>
      <c r="G1006" s="37">
        <v>45356</v>
      </c>
      <c r="H1006">
        <v>2022</v>
      </c>
      <c r="I1006" t="s">
        <v>155</v>
      </c>
      <c r="J1006">
        <v>128403.15</v>
      </c>
      <c r="K1006">
        <v>11832.72</v>
      </c>
      <c r="L1006">
        <v>140235.87</v>
      </c>
      <c r="M1006" t="s">
        <v>3064</v>
      </c>
      <c r="O1006" t="s">
        <v>164</v>
      </c>
      <c r="P1006">
        <v>140235.87</v>
      </c>
    </row>
    <row r="1007" spans="1:16" ht="15.75" customHeight="1" x14ac:dyDescent="0.2">
      <c r="A1007" t="s">
        <v>4064</v>
      </c>
      <c r="B1007" t="s">
        <v>698</v>
      </c>
      <c r="C1007" s="37">
        <v>44976</v>
      </c>
      <c r="D1007" t="s">
        <v>97</v>
      </c>
      <c r="E1007">
        <v>2500000</v>
      </c>
      <c r="F1007" s="37">
        <v>45186</v>
      </c>
      <c r="G1007" s="37">
        <v>45357</v>
      </c>
      <c r="H1007">
        <v>2023</v>
      </c>
      <c r="I1007" t="s">
        <v>155</v>
      </c>
      <c r="J1007">
        <v>67301.61</v>
      </c>
      <c r="K1007">
        <v>50794.17</v>
      </c>
      <c r="L1007">
        <v>118095.78</v>
      </c>
      <c r="M1007" t="s">
        <v>3069</v>
      </c>
      <c r="O1007" t="s">
        <v>164</v>
      </c>
      <c r="P1007">
        <v>118095.78</v>
      </c>
    </row>
    <row r="1008" spans="1:16" ht="15.75" customHeight="1" x14ac:dyDescent="0.2">
      <c r="A1008" t="s">
        <v>4065</v>
      </c>
      <c r="B1008" t="s">
        <v>154</v>
      </c>
      <c r="C1008" s="37">
        <v>44765</v>
      </c>
      <c r="D1008" t="s">
        <v>97</v>
      </c>
      <c r="E1008">
        <v>1000000</v>
      </c>
      <c r="F1008" s="37">
        <v>44918</v>
      </c>
      <c r="G1008" s="37">
        <v>45362</v>
      </c>
      <c r="H1008">
        <v>2022</v>
      </c>
      <c r="I1008" t="s">
        <v>155</v>
      </c>
      <c r="J1008">
        <v>370488.41</v>
      </c>
      <c r="K1008">
        <v>0</v>
      </c>
      <c r="L1008">
        <v>370488.41</v>
      </c>
      <c r="M1008" t="s">
        <v>3134</v>
      </c>
      <c r="O1008" t="s">
        <v>164</v>
      </c>
      <c r="P1008">
        <v>370488.41</v>
      </c>
    </row>
    <row r="1009" spans="1:16" ht="15.75" customHeight="1" x14ac:dyDescent="0.2">
      <c r="A1009" t="s">
        <v>4066</v>
      </c>
      <c r="B1009" t="s">
        <v>154</v>
      </c>
      <c r="C1009" s="37">
        <v>45267</v>
      </c>
      <c r="D1009" t="s">
        <v>100</v>
      </c>
      <c r="E1009">
        <v>2000000</v>
      </c>
      <c r="F1009" s="37">
        <v>45310</v>
      </c>
      <c r="G1009" s="37">
        <v>45366</v>
      </c>
      <c r="H1009">
        <v>2024</v>
      </c>
      <c r="I1009" t="s">
        <v>155</v>
      </c>
      <c r="J1009">
        <v>467964.99</v>
      </c>
      <c r="K1009">
        <v>0</v>
      </c>
      <c r="L1009">
        <v>467964.99</v>
      </c>
      <c r="M1009" t="s">
        <v>3183</v>
      </c>
      <c r="O1009" t="s">
        <v>164</v>
      </c>
      <c r="P1009">
        <v>467964.99</v>
      </c>
    </row>
    <row r="1010" spans="1:16" ht="15.75" customHeight="1" x14ac:dyDescent="0.2">
      <c r="A1010" t="s">
        <v>4067</v>
      </c>
      <c r="B1010" t="s">
        <v>154</v>
      </c>
      <c r="C1010" s="37">
        <v>44955</v>
      </c>
      <c r="D1010" t="s">
        <v>99</v>
      </c>
      <c r="E1010">
        <v>2500000</v>
      </c>
      <c r="F1010" s="37">
        <v>45295</v>
      </c>
      <c r="G1010" s="37">
        <v>45368</v>
      </c>
      <c r="H1010">
        <v>2024</v>
      </c>
      <c r="I1010" t="s">
        <v>155</v>
      </c>
      <c r="J1010">
        <v>168106.84</v>
      </c>
      <c r="K1010">
        <v>0</v>
      </c>
      <c r="L1010">
        <v>168106.84</v>
      </c>
      <c r="M1010" t="s">
        <v>3014</v>
      </c>
      <c r="O1010" t="s">
        <v>164</v>
      </c>
      <c r="P1010">
        <v>168106.84</v>
      </c>
    </row>
    <row r="1011" spans="1:16" ht="15.75" customHeight="1" x14ac:dyDescent="0.2">
      <c r="A1011" t="s">
        <v>4068</v>
      </c>
      <c r="B1011" t="s">
        <v>154</v>
      </c>
      <c r="C1011" s="37">
        <v>45137</v>
      </c>
      <c r="D1011" t="s">
        <v>99</v>
      </c>
      <c r="E1011">
        <v>4500000</v>
      </c>
      <c r="F1011" s="37">
        <v>45154</v>
      </c>
      <c r="G1011" s="37">
        <v>45369</v>
      </c>
      <c r="H1011">
        <v>2023</v>
      </c>
      <c r="I1011" t="s">
        <v>155</v>
      </c>
      <c r="J1011">
        <v>836837.89</v>
      </c>
      <c r="K1011">
        <v>0</v>
      </c>
      <c r="L1011">
        <v>836837.89</v>
      </c>
      <c r="M1011" t="s">
        <v>3114</v>
      </c>
      <c r="O1011" t="s">
        <v>164</v>
      </c>
      <c r="P1011">
        <v>836837.89</v>
      </c>
    </row>
    <row r="1012" spans="1:16" ht="15.75" customHeight="1" x14ac:dyDescent="0.2">
      <c r="A1012" t="s">
        <v>4069</v>
      </c>
      <c r="B1012" t="s">
        <v>698</v>
      </c>
      <c r="C1012" s="37">
        <v>45054</v>
      </c>
      <c r="D1012" t="s">
        <v>101</v>
      </c>
      <c r="E1012">
        <v>4000000</v>
      </c>
      <c r="F1012" s="37">
        <v>45216</v>
      </c>
      <c r="G1012" s="37">
        <v>45376</v>
      </c>
      <c r="H1012">
        <v>2023</v>
      </c>
      <c r="I1012" t="s">
        <v>155</v>
      </c>
      <c r="J1012">
        <v>372212.23</v>
      </c>
      <c r="K1012">
        <v>6564.95999999998</v>
      </c>
      <c r="L1012">
        <v>378777.19</v>
      </c>
      <c r="M1012" t="s">
        <v>3117</v>
      </c>
      <c r="O1012" t="s">
        <v>164</v>
      </c>
      <c r="P1012">
        <v>378777.19</v>
      </c>
    </row>
    <row r="1013" spans="1:16" ht="15.75" customHeight="1" x14ac:dyDescent="0.2">
      <c r="A1013" t="s">
        <v>4070</v>
      </c>
      <c r="B1013" t="s">
        <v>154</v>
      </c>
      <c r="C1013" s="37">
        <v>45070</v>
      </c>
      <c r="D1013" t="s">
        <v>97</v>
      </c>
      <c r="E1013">
        <v>2000000</v>
      </c>
      <c r="F1013" s="37">
        <v>45334</v>
      </c>
      <c r="G1013" s="37">
        <v>45378</v>
      </c>
      <c r="H1013">
        <v>2024</v>
      </c>
      <c r="I1013" t="s">
        <v>155</v>
      </c>
      <c r="J1013">
        <v>63900.31</v>
      </c>
      <c r="K1013">
        <v>0</v>
      </c>
      <c r="L1013">
        <v>63900.31</v>
      </c>
      <c r="M1013" t="s">
        <v>3074</v>
      </c>
      <c r="O1013" t="s">
        <v>164</v>
      </c>
      <c r="P1013">
        <v>63900.31</v>
      </c>
    </row>
    <row r="1014" spans="1:16" ht="15.75" customHeight="1" x14ac:dyDescent="0.2">
      <c r="A1014" t="s">
        <v>4071</v>
      </c>
      <c r="B1014" t="s">
        <v>698</v>
      </c>
      <c r="C1014" s="37">
        <v>45055</v>
      </c>
      <c r="D1014" t="s">
        <v>99</v>
      </c>
      <c r="E1014">
        <v>5000000</v>
      </c>
      <c r="F1014" s="37">
        <v>45341</v>
      </c>
      <c r="G1014" s="37">
        <v>45384</v>
      </c>
      <c r="H1014">
        <v>2024</v>
      </c>
      <c r="I1014" t="s">
        <v>155</v>
      </c>
      <c r="J1014">
        <v>764909.05</v>
      </c>
      <c r="K1014">
        <v>86545.440000000104</v>
      </c>
      <c r="L1014">
        <v>851454.49</v>
      </c>
      <c r="M1014" t="s">
        <v>3114</v>
      </c>
      <c r="O1014" t="s">
        <v>164</v>
      </c>
      <c r="P1014">
        <v>851454.49</v>
      </c>
    </row>
    <row r="1015" spans="1:16" ht="15.75" customHeight="1" x14ac:dyDescent="0.2">
      <c r="A1015" t="s">
        <v>4072</v>
      </c>
      <c r="B1015" t="s">
        <v>698</v>
      </c>
      <c r="C1015" s="37">
        <v>45196</v>
      </c>
      <c r="D1015" t="s">
        <v>98</v>
      </c>
      <c r="E1015">
        <v>4500000</v>
      </c>
      <c r="F1015" s="37">
        <v>45321</v>
      </c>
      <c r="G1015" s="37">
        <v>45384</v>
      </c>
      <c r="H1015">
        <v>2024</v>
      </c>
      <c r="I1015" t="s">
        <v>155</v>
      </c>
      <c r="J1015">
        <v>287054.40000000002</v>
      </c>
      <c r="K1015">
        <v>79656.67</v>
      </c>
      <c r="L1015">
        <v>366711.07</v>
      </c>
      <c r="M1015" t="s">
        <v>3134</v>
      </c>
      <c r="O1015" t="s">
        <v>164</v>
      </c>
      <c r="P1015">
        <v>366711.07</v>
      </c>
    </row>
    <row r="1016" spans="1:16" ht="15.75" customHeight="1" x14ac:dyDescent="0.2">
      <c r="A1016" t="s">
        <v>4073</v>
      </c>
      <c r="B1016" t="s">
        <v>154</v>
      </c>
      <c r="C1016" s="37">
        <v>44699</v>
      </c>
      <c r="D1016" t="s">
        <v>100</v>
      </c>
      <c r="E1016">
        <v>3000000</v>
      </c>
      <c r="F1016" s="37">
        <v>44854</v>
      </c>
      <c r="G1016" s="37">
        <v>45387</v>
      </c>
      <c r="H1016">
        <v>2022</v>
      </c>
      <c r="I1016" t="s">
        <v>155</v>
      </c>
      <c r="J1016">
        <v>73828.570000000007</v>
      </c>
      <c r="K1016">
        <v>0</v>
      </c>
      <c r="L1016">
        <v>73828.570000000007</v>
      </c>
      <c r="M1016" t="s">
        <v>3044</v>
      </c>
      <c r="O1016" t="s">
        <v>164</v>
      </c>
      <c r="P1016">
        <v>73828.570000000007</v>
      </c>
    </row>
    <row r="1017" spans="1:16" ht="15.75" customHeight="1" x14ac:dyDescent="0.2">
      <c r="A1017" t="s">
        <v>4074</v>
      </c>
      <c r="B1017" t="s">
        <v>154</v>
      </c>
      <c r="C1017" s="37">
        <v>45044</v>
      </c>
      <c r="D1017" t="s">
        <v>97</v>
      </c>
      <c r="E1017">
        <v>5000000</v>
      </c>
      <c r="F1017" s="37">
        <v>45314</v>
      </c>
      <c r="G1017" s="37">
        <v>45387</v>
      </c>
      <c r="H1017">
        <v>2024</v>
      </c>
      <c r="I1017" t="s">
        <v>155</v>
      </c>
      <c r="J1017">
        <v>222363.46</v>
      </c>
      <c r="K1017">
        <v>0</v>
      </c>
      <c r="L1017">
        <v>222363.46</v>
      </c>
      <c r="M1017" t="s">
        <v>3095</v>
      </c>
      <c r="O1017" t="s">
        <v>164</v>
      </c>
      <c r="P1017">
        <v>222363.46</v>
      </c>
    </row>
    <row r="1018" spans="1:16" ht="15.75" customHeight="1" x14ac:dyDescent="0.2">
      <c r="A1018" t="s">
        <v>4075</v>
      </c>
      <c r="B1018" t="s">
        <v>698</v>
      </c>
      <c r="C1018" s="37">
        <v>45283</v>
      </c>
      <c r="D1018" t="s">
        <v>97</v>
      </c>
      <c r="E1018">
        <v>3500000</v>
      </c>
      <c r="F1018" s="37">
        <v>45355</v>
      </c>
      <c r="G1018" s="37">
        <v>45387</v>
      </c>
      <c r="H1018">
        <v>2024</v>
      </c>
      <c r="I1018" t="s">
        <v>155</v>
      </c>
      <c r="J1018">
        <v>52749.29</v>
      </c>
      <c r="K1018">
        <v>102589.21</v>
      </c>
      <c r="L1018">
        <v>155338.5</v>
      </c>
      <c r="M1018" t="s">
        <v>3106</v>
      </c>
      <c r="O1018" t="s">
        <v>164</v>
      </c>
      <c r="P1018">
        <v>155338.5</v>
      </c>
    </row>
    <row r="1019" spans="1:16" ht="15.75" customHeight="1" x14ac:dyDescent="0.2">
      <c r="A1019" t="s">
        <v>4076</v>
      </c>
      <c r="B1019" t="s">
        <v>154</v>
      </c>
      <c r="C1019" s="37">
        <v>45296</v>
      </c>
      <c r="D1019" t="s">
        <v>99</v>
      </c>
      <c r="E1019">
        <v>4500000</v>
      </c>
      <c r="F1019" s="37">
        <v>45318</v>
      </c>
      <c r="G1019" s="37">
        <v>45388</v>
      </c>
      <c r="H1019">
        <v>2024</v>
      </c>
      <c r="I1019" t="s">
        <v>155</v>
      </c>
      <c r="J1019">
        <v>118097.55</v>
      </c>
      <c r="K1019">
        <v>0</v>
      </c>
      <c r="L1019">
        <v>118097.55</v>
      </c>
      <c r="M1019" t="s">
        <v>3139</v>
      </c>
      <c r="O1019" t="s">
        <v>164</v>
      </c>
      <c r="P1019">
        <v>118097.55</v>
      </c>
    </row>
    <row r="1020" spans="1:16" ht="15.75" customHeight="1" x14ac:dyDescent="0.2">
      <c r="A1020" t="s">
        <v>4077</v>
      </c>
      <c r="B1020" t="s">
        <v>698</v>
      </c>
      <c r="C1020" s="37">
        <v>45006</v>
      </c>
      <c r="D1020" t="s">
        <v>99</v>
      </c>
      <c r="E1020">
        <v>4000000</v>
      </c>
      <c r="F1020" s="37">
        <v>45193</v>
      </c>
      <c r="G1020" s="37">
        <v>45391</v>
      </c>
      <c r="H1020">
        <v>2023</v>
      </c>
      <c r="I1020" t="s">
        <v>155</v>
      </c>
      <c r="J1020">
        <v>1054503.22</v>
      </c>
      <c r="K1020">
        <v>207431.51</v>
      </c>
      <c r="L1020">
        <v>1261934.73</v>
      </c>
      <c r="M1020" t="s">
        <v>3320</v>
      </c>
      <c r="O1020" t="s">
        <v>157</v>
      </c>
      <c r="P1020">
        <v>0</v>
      </c>
    </row>
    <row r="1021" spans="1:16" ht="15.75" customHeight="1" x14ac:dyDescent="0.2">
      <c r="A1021" t="s">
        <v>4078</v>
      </c>
      <c r="B1021" t="s">
        <v>698</v>
      </c>
      <c r="C1021" s="37">
        <v>45161</v>
      </c>
      <c r="D1021" t="s">
        <v>97</v>
      </c>
      <c r="E1021">
        <v>3000000</v>
      </c>
      <c r="F1021" s="37">
        <v>45305</v>
      </c>
      <c r="G1021" s="37">
        <v>45393</v>
      </c>
      <c r="H1021">
        <v>2024</v>
      </c>
      <c r="I1021" t="s">
        <v>155</v>
      </c>
      <c r="J1021">
        <v>98327.22</v>
      </c>
      <c r="K1021">
        <v>12921.52</v>
      </c>
      <c r="L1021">
        <v>111248.74</v>
      </c>
      <c r="M1021" t="s">
        <v>3012</v>
      </c>
      <c r="O1021" t="s">
        <v>164</v>
      </c>
      <c r="P1021">
        <v>111248.74</v>
      </c>
    </row>
    <row r="1022" spans="1:16" ht="15.75" customHeight="1" x14ac:dyDescent="0.2">
      <c r="A1022" t="s">
        <v>4079</v>
      </c>
      <c r="B1022" t="s">
        <v>698</v>
      </c>
      <c r="C1022" s="37">
        <v>45249</v>
      </c>
      <c r="D1022" t="s">
        <v>100</v>
      </c>
      <c r="E1022">
        <v>2500000</v>
      </c>
      <c r="F1022" s="37">
        <v>45344</v>
      </c>
      <c r="G1022" s="37">
        <v>45395</v>
      </c>
      <c r="H1022">
        <v>2024</v>
      </c>
      <c r="I1022" t="s">
        <v>155</v>
      </c>
      <c r="J1022">
        <v>253038.41</v>
      </c>
      <c r="K1022">
        <v>61378.02</v>
      </c>
      <c r="L1022">
        <v>314416.43</v>
      </c>
      <c r="M1022" t="s">
        <v>3200</v>
      </c>
      <c r="O1022" t="s">
        <v>164</v>
      </c>
      <c r="P1022">
        <v>314416.43</v>
      </c>
    </row>
    <row r="1023" spans="1:16" ht="15.75" customHeight="1" x14ac:dyDescent="0.2">
      <c r="A1023" t="s">
        <v>4080</v>
      </c>
      <c r="B1023" t="s">
        <v>154</v>
      </c>
      <c r="C1023" s="37">
        <v>44330</v>
      </c>
      <c r="D1023" t="s">
        <v>97</v>
      </c>
      <c r="E1023">
        <v>2000000</v>
      </c>
      <c r="F1023" s="37">
        <v>44545</v>
      </c>
      <c r="G1023" s="37">
        <v>45396</v>
      </c>
      <c r="H1023">
        <v>2021</v>
      </c>
      <c r="I1023" t="s">
        <v>155</v>
      </c>
      <c r="J1023">
        <v>419579.93</v>
      </c>
      <c r="K1023">
        <v>0</v>
      </c>
      <c r="L1023">
        <v>419579.93</v>
      </c>
      <c r="M1023" t="s">
        <v>3117</v>
      </c>
      <c r="O1023" t="s">
        <v>164</v>
      </c>
      <c r="P1023">
        <v>419579.93</v>
      </c>
    </row>
    <row r="1024" spans="1:16" ht="15.75" customHeight="1" x14ac:dyDescent="0.2">
      <c r="A1024" t="s">
        <v>4081</v>
      </c>
      <c r="B1024" t="s">
        <v>698</v>
      </c>
      <c r="C1024" s="37">
        <v>45011</v>
      </c>
      <c r="D1024" t="s">
        <v>97</v>
      </c>
      <c r="E1024">
        <v>4000000</v>
      </c>
      <c r="F1024" s="37">
        <v>45315</v>
      </c>
      <c r="G1024" s="37">
        <v>45400</v>
      </c>
      <c r="H1024">
        <v>2024</v>
      </c>
      <c r="I1024" t="s">
        <v>155</v>
      </c>
      <c r="J1024">
        <v>642689.24</v>
      </c>
      <c r="K1024">
        <v>364480.38</v>
      </c>
      <c r="L1024">
        <v>1007169.62</v>
      </c>
      <c r="M1024" t="s">
        <v>3620</v>
      </c>
      <c r="O1024" t="s">
        <v>157</v>
      </c>
      <c r="P1024">
        <v>0</v>
      </c>
    </row>
    <row r="1025" spans="1:16" ht="15.75" customHeight="1" x14ac:dyDescent="0.2">
      <c r="A1025" t="s">
        <v>4082</v>
      </c>
      <c r="B1025" t="s">
        <v>698</v>
      </c>
      <c r="C1025" s="37">
        <v>44794</v>
      </c>
      <c r="D1025" t="s">
        <v>97</v>
      </c>
      <c r="E1025">
        <v>3500000</v>
      </c>
      <c r="F1025" s="37">
        <v>45065</v>
      </c>
      <c r="G1025" s="37">
        <v>45402</v>
      </c>
      <c r="H1025">
        <v>2023</v>
      </c>
      <c r="I1025" t="s">
        <v>155</v>
      </c>
      <c r="J1025">
        <v>942504.87</v>
      </c>
      <c r="K1025">
        <v>72015.34</v>
      </c>
      <c r="L1025">
        <v>1014520.21</v>
      </c>
      <c r="M1025" t="s">
        <v>3234</v>
      </c>
      <c r="O1025" t="s">
        <v>157</v>
      </c>
      <c r="P1025">
        <v>0</v>
      </c>
    </row>
    <row r="1026" spans="1:16" ht="15.75" customHeight="1" x14ac:dyDescent="0.2">
      <c r="A1026" t="s">
        <v>4083</v>
      </c>
      <c r="B1026" t="s">
        <v>698</v>
      </c>
      <c r="C1026" s="37">
        <v>44997</v>
      </c>
      <c r="D1026" t="s">
        <v>99</v>
      </c>
      <c r="E1026">
        <v>2000000</v>
      </c>
      <c r="F1026" s="37">
        <v>45358</v>
      </c>
      <c r="G1026" s="37">
        <v>45402</v>
      </c>
      <c r="H1026">
        <v>2024</v>
      </c>
      <c r="I1026" t="s">
        <v>155</v>
      </c>
      <c r="J1026">
        <v>20901.37</v>
      </c>
      <c r="K1026">
        <v>40932.550000000003</v>
      </c>
      <c r="L1026">
        <v>61833.919999999998</v>
      </c>
      <c r="M1026" t="s">
        <v>3059</v>
      </c>
      <c r="O1026" t="s">
        <v>164</v>
      </c>
      <c r="P1026">
        <v>61833.919999999998</v>
      </c>
    </row>
    <row r="1027" spans="1:16" ht="15.75" customHeight="1" x14ac:dyDescent="0.2">
      <c r="A1027" t="s">
        <v>4084</v>
      </c>
      <c r="B1027" t="s">
        <v>154</v>
      </c>
      <c r="C1027" s="37">
        <v>45052</v>
      </c>
      <c r="D1027" t="s">
        <v>101</v>
      </c>
      <c r="E1027">
        <v>10000000</v>
      </c>
      <c r="F1027" s="37">
        <v>45329</v>
      </c>
      <c r="G1027" s="37">
        <v>45404</v>
      </c>
      <c r="H1027">
        <v>2024</v>
      </c>
      <c r="I1027" t="s">
        <v>155</v>
      </c>
      <c r="J1027">
        <v>438909.94</v>
      </c>
      <c r="K1027">
        <v>0</v>
      </c>
      <c r="L1027">
        <v>438909.94</v>
      </c>
      <c r="M1027" t="s">
        <v>3183</v>
      </c>
      <c r="O1027" t="s">
        <v>164</v>
      </c>
      <c r="P1027">
        <v>438909.94</v>
      </c>
    </row>
    <row r="1028" spans="1:16" ht="15.75" customHeight="1" x14ac:dyDescent="0.2">
      <c r="A1028" t="s">
        <v>4085</v>
      </c>
      <c r="B1028" t="s">
        <v>154</v>
      </c>
      <c r="C1028" s="37">
        <v>45097</v>
      </c>
      <c r="D1028" t="s">
        <v>97</v>
      </c>
      <c r="E1028">
        <v>3000000</v>
      </c>
      <c r="F1028" s="37">
        <v>45377</v>
      </c>
      <c r="G1028" s="37">
        <v>45408</v>
      </c>
      <c r="H1028">
        <v>2024</v>
      </c>
      <c r="I1028" t="s">
        <v>155</v>
      </c>
      <c r="J1028">
        <v>156346.26999999999</v>
      </c>
      <c r="K1028">
        <v>0</v>
      </c>
      <c r="L1028">
        <v>156346.26999999999</v>
      </c>
      <c r="M1028" t="s">
        <v>3048</v>
      </c>
      <c r="O1028" t="s">
        <v>164</v>
      </c>
      <c r="P1028">
        <v>156346.26999999999</v>
      </c>
    </row>
    <row r="1029" spans="1:16" ht="15.75" customHeight="1" x14ac:dyDescent="0.2">
      <c r="A1029" t="s">
        <v>4086</v>
      </c>
      <c r="B1029" t="s">
        <v>154</v>
      </c>
      <c r="C1029" s="37">
        <v>45189</v>
      </c>
      <c r="D1029" t="s">
        <v>101</v>
      </c>
      <c r="E1029">
        <v>500000</v>
      </c>
      <c r="F1029" s="37">
        <v>45302</v>
      </c>
      <c r="G1029" s="37">
        <v>45409</v>
      </c>
      <c r="H1029">
        <v>2024</v>
      </c>
      <c r="I1029" t="s">
        <v>155</v>
      </c>
      <c r="J1029">
        <v>1189490.82</v>
      </c>
      <c r="K1029">
        <v>0</v>
      </c>
      <c r="L1029">
        <v>1189490.82</v>
      </c>
      <c r="M1029" t="s">
        <v>3620</v>
      </c>
      <c r="O1029" t="s">
        <v>164</v>
      </c>
      <c r="P1029">
        <v>1189490.82</v>
      </c>
    </row>
    <row r="1030" spans="1:16" ht="15.75" customHeight="1" x14ac:dyDescent="0.2">
      <c r="A1030" t="s">
        <v>4087</v>
      </c>
      <c r="B1030" t="s">
        <v>698</v>
      </c>
      <c r="C1030" s="37">
        <v>45124</v>
      </c>
      <c r="D1030" t="s">
        <v>98</v>
      </c>
      <c r="E1030">
        <v>3000000</v>
      </c>
      <c r="F1030" s="37">
        <v>45320</v>
      </c>
      <c r="G1030" s="37">
        <v>45414</v>
      </c>
      <c r="H1030">
        <v>2024</v>
      </c>
      <c r="I1030" t="s">
        <v>155</v>
      </c>
      <c r="J1030">
        <v>57781.3</v>
      </c>
      <c r="K1030">
        <v>41819.589999999997</v>
      </c>
      <c r="L1030">
        <v>99600.89</v>
      </c>
      <c r="M1030" t="s">
        <v>3012</v>
      </c>
      <c r="O1030" t="s">
        <v>164</v>
      </c>
      <c r="P1030">
        <v>99600.89</v>
      </c>
    </row>
    <row r="1031" spans="1:16" ht="15.75" customHeight="1" x14ac:dyDescent="0.2">
      <c r="A1031" t="s">
        <v>4088</v>
      </c>
      <c r="B1031" t="s">
        <v>154</v>
      </c>
      <c r="C1031" s="37">
        <v>45280</v>
      </c>
      <c r="D1031" t="s">
        <v>98</v>
      </c>
      <c r="E1031">
        <v>3000000</v>
      </c>
      <c r="F1031" s="37">
        <v>45357</v>
      </c>
      <c r="G1031" s="37">
        <v>45415</v>
      </c>
      <c r="H1031">
        <v>2024</v>
      </c>
      <c r="I1031" t="s">
        <v>155</v>
      </c>
      <c r="J1031">
        <v>224711.81</v>
      </c>
      <c r="K1031">
        <v>0</v>
      </c>
      <c r="L1031">
        <v>224711.81</v>
      </c>
      <c r="M1031" t="s">
        <v>3106</v>
      </c>
      <c r="O1031" t="s">
        <v>164</v>
      </c>
      <c r="P1031">
        <v>224711.81</v>
      </c>
    </row>
    <row r="1032" spans="1:16" ht="15.75" customHeight="1" x14ac:dyDescent="0.2">
      <c r="A1032" t="s">
        <v>4089</v>
      </c>
      <c r="B1032" t="s">
        <v>154</v>
      </c>
      <c r="C1032" s="37">
        <v>45260</v>
      </c>
      <c r="D1032" t="s">
        <v>98</v>
      </c>
      <c r="E1032">
        <v>3000000</v>
      </c>
      <c r="F1032" s="37">
        <v>45381</v>
      </c>
      <c r="G1032" s="37">
        <v>45421</v>
      </c>
      <c r="H1032">
        <v>2024</v>
      </c>
      <c r="I1032" t="s">
        <v>155</v>
      </c>
      <c r="J1032">
        <v>251501.79</v>
      </c>
      <c r="K1032">
        <v>0</v>
      </c>
      <c r="L1032">
        <v>251501.79</v>
      </c>
      <c r="M1032" t="s">
        <v>3106</v>
      </c>
      <c r="O1032" t="s">
        <v>164</v>
      </c>
      <c r="P1032">
        <v>251501.79</v>
      </c>
    </row>
    <row r="1033" spans="1:16" ht="15.75" customHeight="1" x14ac:dyDescent="0.2">
      <c r="A1033" t="s">
        <v>4090</v>
      </c>
      <c r="B1033" t="s">
        <v>154</v>
      </c>
      <c r="C1033" s="37">
        <v>45263</v>
      </c>
      <c r="D1033" t="s">
        <v>97</v>
      </c>
      <c r="E1033">
        <v>2000000</v>
      </c>
      <c r="F1033" s="37">
        <v>45379</v>
      </c>
      <c r="G1033" s="37">
        <v>45422</v>
      </c>
      <c r="H1033">
        <v>2024</v>
      </c>
      <c r="I1033" t="s">
        <v>155</v>
      </c>
      <c r="J1033">
        <v>69177.5</v>
      </c>
      <c r="K1033">
        <v>0</v>
      </c>
      <c r="L1033">
        <v>69177.5</v>
      </c>
      <c r="M1033" t="s">
        <v>3036</v>
      </c>
      <c r="O1033" t="s">
        <v>164</v>
      </c>
      <c r="P1033">
        <v>69177.5</v>
      </c>
    </row>
    <row r="1034" spans="1:16" ht="15.75" customHeight="1" x14ac:dyDescent="0.2">
      <c r="A1034" t="s">
        <v>4091</v>
      </c>
      <c r="B1034" t="s">
        <v>154</v>
      </c>
      <c r="C1034" s="37">
        <v>44978</v>
      </c>
      <c r="D1034" t="s">
        <v>97</v>
      </c>
      <c r="E1034">
        <v>4500000</v>
      </c>
      <c r="F1034" s="37">
        <v>45128</v>
      </c>
      <c r="G1034" s="37">
        <v>45424</v>
      </c>
      <c r="H1034">
        <v>2023</v>
      </c>
      <c r="I1034" t="s">
        <v>155</v>
      </c>
      <c r="J1034">
        <v>569326.68000000005</v>
      </c>
      <c r="K1034">
        <v>0</v>
      </c>
      <c r="L1034">
        <v>569326.68000000005</v>
      </c>
      <c r="M1034" t="s">
        <v>3343</v>
      </c>
      <c r="O1034" t="s">
        <v>164</v>
      </c>
      <c r="P1034">
        <v>569326.68000000005</v>
      </c>
    </row>
    <row r="1035" spans="1:16" ht="15.75" customHeight="1" x14ac:dyDescent="0.2">
      <c r="A1035" t="s">
        <v>4092</v>
      </c>
      <c r="B1035" t="s">
        <v>154</v>
      </c>
      <c r="C1035" s="37">
        <v>45229</v>
      </c>
      <c r="D1035" t="s">
        <v>99</v>
      </c>
      <c r="E1035">
        <v>10000000</v>
      </c>
      <c r="F1035" s="37">
        <v>45235</v>
      </c>
      <c r="G1035" s="37">
        <v>45425</v>
      </c>
      <c r="H1035">
        <v>2023</v>
      </c>
      <c r="I1035" t="s">
        <v>155</v>
      </c>
      <c r="J1035">
        <v>471746.13</v>
      </c>
      <c r="K1035">
        <v>0</v>
      </c>
      <c r="L1035">
        <v>471746.13</v>
      </c>
      <c r="M1035" t="s">
        <v>3164</v>
      </c>
      <c r="O1035" t="s">
        <v>164</v>
      </c>
      <c r="P1035">
        <v>471746.13</v>
      </c>
    </row>
    <row r="1036" spans="1:16" ht="15.75" customHeight="1" x14ac:dyDescent="0.2">
      <c r="A1036" t="s">
        <v>4093</v>
      </c>
      <c r="B1036" t="s">
        <v>698</v>
      </c>
      <c r="C1036" s="37">
        <v>44990</v>
      </c>
      <c r="D1036" t="s">
        <v>100</v>
      </c>
      <c r="E1036">
        <v>1500000</v>
      </c>
      <c r="F1036" s="37">
        <v>45097</v>
      </c>
      <c r="G1036" s="37">
        <v>45426</v>
      </c>
      <c r="H1036">
        <v>2023</v>
      </c>
      <c r="I1036" t="s">
        <v>155</v>
      </c>
      <c r="J1036">
        <v>189553.16</v>
      </c>
      <c r="K1036">
        <v>392211.88</v>
      </c>
      <c r="L1036">
        <v>581765.04</v>
      </c>
      <c r="M1036" t="s">
        <v>3114</v>
      </c>
      <c r="O1036" t="s">
        <v>164</v>
      </c>
      <c r="P1036">
        <v>581765.04</v>
      </c>
    </row>
    <row r="1037" spans="1:16" ht="15.75" customHeight="1" x14ac:dyDescent="0.2">
      <c r="A1037" t="s">
        <v>4094</v>
      </c>
      <c r="B1037" t="s">
        <v>698</v>
      </c>
      <c r="C1037" s="37">
        <v>45327</v>
      </c>
      <c r="D1037" t="s">
        <v>100</v>
      </c>
      <c r="E1037">
        <v>5000000</v>
      </c>
      <c r="F1037" s="37">
        <v>45358</v>
      </c>
      <c r="G1037" s="37">
        <v>45426</v>
      </c>
      <c r="H1037">
        <v>2024</v>
      </c>
      <c r="I1037" t="s">
        <v>155</v>
      </c>
      <c r="J1037">
        <v>74473.119999999995</v>
      </c>
      <c r="K1037">
        <v>226958.56</v>
      </c>
      <c r="L1037">
        <v>301431.67999999999</v>
      </c>
      <c r="M1037" t="s">
        <v>3117</v>
      </c>
      <c r="O1037" t="s">
        <v>164</v>
      </c>
      <c r="P1037">
        <v>301431.67999999999</v>
      </c>
    </row>
    <row r="1038" spans="1:16" ht="15.75" customHeight="1" x14ac:dyDescent="0.2">
      <c r="A1038" t="s">
        <v>4095</v>
      </c>
      <c r="B1038" t="s">
        <v>154</v>
      </c>
      <c r="C1038" s="37">
        <v>45152</v>
      </c>
      <c r="D1038" t="s">
        <v>100</v>
      </c>
      <c r="E1038">
        <v>1000000</v>
      </c>
      <c r="F1038" s="37">
        <v>45184</v>
      </c>
      <c r="G1038" s="37">
        <v>45433</v>
      </c>
      <c r="H1038">
        <v>2023</v>
      </c>
      <c r="I1038" t="s">
        <v>155</v>
      </c>
      <c r="J1038">
        <v>892186.11</v>
      </c>
      <c r="K1038">
        <v>0</v>
      </c>
      <c r="L1038">
        <v>892186.11</v>
      </c>
      <c r="M1038" t="s">
        <v>3098</v>
      </c>
      <c r="O1038" t="s">
        <v>164</v>
      </c>
      <c r="P1038">
        <v>892186.11</v>
      </c>
    </row>
    <row r="1039" spans="1:16" ht="15.75" customHeight="1" x14ac:dyDescent="0.2">
      <c r="A1039" t="s">
        <v>4096</v>
      </c>
      <c r="B1039" t="s">
        <v>698</v>
      </c>
      <c r="C1039" s="37">
        <v>45089</v>
      </c>
      <c r="D1039" t="s">
        <v>100</v>
      </c>
      <c r="E1039">
        <v>5000000</v>
      </c>
      <c r="F1039" s="37">
        <v>45151</v>
      </c>
      <c r="G1039" s="37">
        <v>45435</v>
      </c>
      <c r="H1039">
        <v>2023</v>
      </c>
      <c r="I1039" t="s">
        <v>155</v>
      </c>
      <c r="J1039">
        <v>286180.82</v>
      </c>
      <c r="K1039">
        <v>472563.64</v>
      </c>
      <c r="L1039">
        <v>758744.46</v>
      </c>
      <c r="M1039" t="s">
        <v>3620</v>
      </c>
      <c r="O1039" t="s">
        <v>164</v>
      </c>
      <c r="P1039">
        <v>758744.46</v>
      </c>
    </row>
    <row r="1040" spans="1:16" ht="15.75" customHeight="1" x14ac:dyDescent="0.2">
      <c r="A1040" t="s">
        <v>4097</v>
      </c>
      <c r="B1040" t="s">
        <v>698</v>
      </c>
      <c r="C1040" s="37">
        <v>45241</v>
      </c>
      <c r="D1040" t="s">
        <v>97</v>
      </c>
      <c r="E1040">
        <v>2000000</v>
      </c>
      <c r="F1040" s="37">
        <v>45317</v>
      </c>
      <c r="G1040" s="37">
        <v>45438</v>
      </c>
      <c r="H1040">
        <v>2024</v>
      </c>
      <c r="I1040" t="s">
        <v>155</v>
      </c>
      <c r="J1040">
        <v>70236.69</v>
      </c>
      <c r="K1040">
        <v>2297.5500000000002</v>
      </c>
      <c r="L1040">
        <v>72534.240000000005</v>
      </c>
      <c r="M1040" t="s">
        <v>3036</v>
      </c>
      <c r="O1040" t="s">
        <v>164</v>
      </c>
      <c r="P1040">
        <v>72534.240000000005</v>
      </c>
    </row>
    <row r="1041" spans="1:16" ht="15.75" customHeight="1" x14ac:dyDescent="0.2">
      <c r="A1041" t="s">
        <v>4098</v>
      </c>
      <c r="B1041" t="s">
        <v>154</v>
      </c>
      <c r="C1041" s="37">
        <v>45210</v>
      </c>
      <c r="D1041" t="s">
        <v>99</v>
      </c>
      <c r="E1041">
        <v>1500000</v>
      </c>
      <c r="F1041" s="37">
        <v>45299</v>
      </c>
      <c r="G1041" s="37">
        <v>45439</v>
      </c>
      <c r="H1041">
        <v>2024</v>
      </c>
      <c r="I1041" t="s">
        <v>155</v>
      </c>
      <c r="J1041">
        <v>184592.08</v>
      </c>
      <c r="K1041">
        <v>0</v>
      </c>
      <c r="L1041">
        <v>184592.08</v>
      </c>
      <c r="M1041" t="s">
        <v>3069</v>
      </c>
      <c r="O1041" t="s">
        <v>164</v>
      </c>
      <c r="P1041">
        <v>184592.08</v>
      </c>
    </row>
    <row r="1042" spans="1:16" ht="15.75" customHeight="1" x14ac:dyDescent="0.2">
      <c r="A1042" t="s">
        <v>4099</v>
      </c>
      <c r="B1042" t="s">
        <v>698</v>
      </c>
      <c r="C1042" s="37">
        <v>45172</v>
      </c>
      <c r="D1042" t="s">
        <v>97</v>
      </c>
      <c r="E1042">
        <v>4500000</v>
      </c>
      <c r="F1042" s="37">
        <v>45405</v>
      </c>
      <c r="G1042" s="37">
        <v>45439</v>
      </c>
      <c r="H1042">
        <v>2024</v>
      </c>
      <c r="I1042" t="s">
        <v>155</v>
      </c>
      <c r="J1042">
        <v>74430.02</v>
      </c>
      <c r="K1042">
        <v>51232.74</v>
      </c>
      <c r="L1042">
        <v>125662.76</v>
      </c>
      <c r="M1042" t="s">
        <v>3016</v>
      </c>
      <c r="O1042" t="s">
        <v>164</v>
      </c>
      <c r="P1042">
        <v>125662.76</v>
      </c>
    </row>
    <row r="1043" spans="1:16" ht="15.75" customHeight="1" x14ac:dyDescent="0.2">
      <c r="A1043" t="s">
        <v>4100</v>
      </c>
      <c r="B1043" t="s">
        <v>154</v>
      </c>
      <c r="C1043" s="37">
        <v>45070</v>
      </c>
      <c r="D1043" t="s">
        <v>97</v>
      </c>
      <c r="E1043">
        <v>4000000</v>
      </c>
      <c r="F1043" s="37">
        <v>45161</v>
      </c>
      <c r="G1043" s="37">
        <v>45441</v>
      </c>
      <c r="H1043">
        <v>2023</v>
      </c>
      <c r="I1043" t="s">
        <v>155</v>
      </c>
      <c r="J1043">
        <v>445236.4</v>
      </c>
      <c r="K1043">
        <v>0</v>
      </c>
      <c r="L1043">
        <v>445236.4</v>
      </c>
      <c r="M1043" t="s">
        <v>3023</v>
      </c>
      <c r="O1043" t="s">
        <v>164</v>
      </c>
      <c r="P1043">
        <v>445236.4</v>
      </c>
    </row>
    <row r="1044" spans="1:16" ht="15.75" customHeight="1" x14ac:dyDescent="0.2">
      <c r="A1044" t="s">
        <v>4101</v>
      </c>
      <c r="B1044" t="s">
        <v>698</v>
      </c>
      <c r="C1044" s="37">
        <v>45148</v>
      </c>
      <c r="D1044" t="s">
        <v>97</v>
      </c>
      <c r="E1044">
        <v>2000000</v>
      </c>
      <c r="F1044" s="37">
        <v>45386</v>
      </c>
      <c r="G1044" s="37">
        <v>45442</v>
      </c>
      <c r="H1044">
        <v>2024</v>
      </c>
      <c r="I1044" t="s">
        <v>155</v>
      </c>
      <c r="J1044">
        <v>149356.9</v>
      </c>
      <c r="K1044">
        <v>108625.67</v>
      </c>
      <c r="L1044">
        <v>257982.57</v>
      </c>
      <c r="M1044" t="s">
        <v>3149</v>
      </c>
      <c r="O1044" t="s">
        <v>164</v>
      </c>
      <c r="P1044">
        <v>257982.57</v>
      </c>
    </row>
    <row r="1045" spans="1:16" ht="15.75" customHeight="1" x14ac:dyDescent="0.2">
      <c r="A1045" t="s">
        <v>4102</v>
      </c>
      <c r="B1045" t="s">
        <v>698</v>
      </c>
      <c r="C1045" s="37">
        <v>44915</v>
      </c>
      <c r="D1045" t="s">
        <v>100</v>
      </c>
      <c r="E1045">
        <v>10000000</v>
      </c>
      <c r="F1045" s="37">
        <v>45275</v>
      </c>
      <c r="G1045" s="37">
        <v>45445</v>
      </c>
      <c r="H1045">
        <v>2023</v>
      </c>
      <c r="I1045" t="s">
        <v>155</v>
      </c>
      <c r="J1045">
        <v>283821.23</v>
      </c>
      <c r="K1045">
        <v>33519.5</v>
      </c>
      <c r="L1045">
        <v>317340.73</v>
      </c>
      <c r="M1045" t="s">
        <v>3298</v>
      </c>
      <c r="O1045" t="s">
        <v>157</v>
      </c>
      <c r="P1045">
        <v>0</v>
      </c>
    </row>
    <row r="1046" spans="1:16" ht="15.75" customHeight="1" x14ac:dyDescent="0.2">
      <c r="A1046" t="s">
        <v>4103</v>
      </c>
      <c r="B1046" t="s">
        <v>698</v>
      </c>
      <c r="C1046" s="37">
        <v>44971</v>
      </c>
      <c r="D1046" t="s">
        <v>100</v>
      </c>
      <c r="E1046">
        <v>2000000</v>
      </c>
      <c r="F1046" s="37">
        <v>45307</v>
      </c>
      <c r="G1046" s="37">
        <v>45447</v>
      </c>
      <c r="H1046">
        <v>2024</v>
      </c>
      <c r="I1046" t="s">
        <v>155</v>
      </c>
      <c r="J1046">
        <v>35347.910000000003</v>
      </c>
      <c r="K1046">
        <v>30351.02</v>
      </c>
      <c r="L1046">
        <v>65698.929999999993</v>
      </c>
      <c r="M1046" t="s">
        <v>3059</v>
      </c>
      <c r="O1046" t="s">
        <v>164</v>
      </c>
      <c r="P1046">
        <v>65698.929999999993</v>
      </c>
    </row>
    <row r="1047" spans="1:16" ht="15.75" customHeight="1" x14ac:dyDescent="0.2">
      <c r="A1047" t="s">
        <v>4104</v>
      </c>
      <c r="B1047" t="s">
        <v>698</v>
      </c>
      <c r="C1047" s="37">
        <v>44955</v>
      </c>
      <c r="D1047" t="s">
        <v>100</v>
      </c>
      <c r="E1047">
        <v>2500000</v>
      </c>
      <c r="F1047" s="37">
        <v>45171</v>
      </c>
      <c r="G1047" s="37">
        <v>45452</v>
      </c>
      <c r="H1047">
        <v>2023</v>
      </c>
      <c r="I1047" t="s">
        <v>155</v>
      </c>
      <c r="J1047">
        <v>326887.51</v>
      </c>
      <c r="K1047">
        <v>12337.3</v>
      </c>
      <c r="L1047">
        <v>339224.81</v>
      </c>
      <c r="M1047" t="s">
        <v>3200</v>
      </c>
      <c r="O1047" t="s">
        <v>164</v>
      </c>
      <c r="P1047">
        <v>339224.81</v>
      </c>
    </row>
    <row r="1048" spans="1:16" ht="15.75" customHeight="1" x14ac:dyDescent="0.2">
      <c r="A1048" t="s">
        <v>4105</v>
      </c>
      <c r="B1048" t="s">
        <v>698</v>
      </c>
      <c r="C1048" s="37">
        <v>45397</v>
      </c>
      <c r="D1048" t="s">
        <v>98</v>
      </c>
      <c r="E1048">
        <v>2000000</v>
      </c>
      <c r="F1048" s="37">
        <v>45410</v>
      </c>
      <c r="G1048" s="37">
        <v>45452</v>
      </c>
      <c r="H1048">
        <v>2024</v>
      </c>
      <c r="I1048" t="s">
        <v>155</v>
      </c>
      <c r="J1048">
        <v>293582.69</v>
      </c>
      <c r="K1048">
        <v>83537.58</v>
      </c>
      <c r="L1048">
        <v>377120.27</v>
      </c>
      <c r="M1048" t="s">
        <v>3023</v>
      </c>
      <c r="O1048" t="s">
        <v>164</v>
      </c>
      <c r="P1048">
        <v>377120.27</v>
      </c>
    </row>
    <row r="1049" spans="1:16" ht="15.75" customHeight="1" x14ac:dyDescent="0.2">
      <c r="A1049" t="s">
        <v>4106</v>
      </c>
      <c r="B1049" t="s">
        <v>154</v>
      </c>
      <c r="C1049" s="37">
        <v>44430</v>
      </c>
      <c r="D1049" t="s">
        <v>97</v>
      </c>
      <c r="E1049">
        <v>3000000</v>
      </c>
      <c r="F1049" s="37">
        <v>44530</v>
      </c>
      <c r="G1049" s="37">
        <v>45454</v>
      </c>
      <c r="H1049">
        <v>2021</v>
      </c>
      <c r="I1049" t="s">
        <v>155</v>
      </c>
      <c r="J1049">
        <v>59935.32</v>
      </c>
      <c r="K1049">
        <v>0</v>
      </c>
      <c r="L1049">
        <v>59935.32</v>
      </c>
      <c r="M1049" t="s">
        <v>3074</v>
      </c>
      <c r="O1049" t="s">
        <v>164</v>
      </c>
      <c r="P1049">
        <v>59935.32</v>
      </c>
    </row>
    <row r="1050" spans="1:16" ht="15.75" customHeight="1" x14ac:dyDescent="0.2">
      <c r="A1050" t="s">
        <v>4107</v>
      </c>
      <c r="B1050" t="s">
        <v>698</v>
      </c>
      <c r="C1050" s="37">
        <v>45087</v>
      </c>
      <c r="D1050" t="s">
        <v>98</v>
      </c>
      <c r="E1050">
        <v>3000000</v>
      </c>
      <c r="F1050" s="37">
        <v>45330</v>
      </c>
      <c r="G1050" s="37">
        <v>45458</v>
      </c>
      <c r="H1050">
        <v>2024</v>
      </c>
      <c r="I1050" t="s">
        <v>155</v>
      </c>
      <c r="J1050">
        <v>66505.03</v>
      </c>
      <c r="K1050">
        <v>16674.73</v>
      </c>
      <c r="L1050">
        <v>83179.759999999995</v>
      </c>
      <c r="M1050" t="s">
        <v>3089</v>
      </c>
      <c r="O1050" t="s">
        <v>164</v>
      </c>
      <c r="P1050">
        <v>83179.759999999995</v>
      </c>
    </row>
    <row r="1051" spans="1:16" ht="15.75" customHeight="1" x14ac:dyDescent="0.2">
      <c r="A1051" t="s">
        <v>4108</v>
      </c>
      <c r="B1051" t="s">
        <v>154</v>
      </c>
      <c r="C1051" s="37">
        <v>44579</v>
      </c>
      <c r="D1051" t="s">
        <v>101</v>
      </c>
      <c r="E1051">
        <v>5000000</v>
      </c>
      <c r="F1051" s="37">
        <v>44636</v>
      </c>
      <c r="G1051" s="37">
        <v>45459</v>
      </c>
      <c r="H1051">
        <v>2022</v>
      </c>
      <c r="I1051" t="s">
        <v>155</v>
      </c>
      <c r="J1051">
        <v>186290.79</v>
      </c>
      <c r="K1051">
        <v>0</v>
      </c>
      <c r="L1051">
        <v>186290.79</v>
      </c>
      <c r="M1051" t="s">
        <v>3104</v>
      </c>
      <c r="O1051" t="s">
        <v>164</v>
      </c>
      <c r="P1051">
        <v>186290.79</v>
      </c>
    </row>
    <row r="1052" spans="1:16" ht="15.75" customHeight="1" x14ac:dyDescent="0.2">
      <c r="A1052" t="s">
        <v>4109</v>
      </c>
      <c r="B1052" t="s">
        <v>698</v>
      </c>
      <c r="C1052" s="37">
        <v>45181</v>
      </c>
      <c r="D1052" t="s">
        <v>97</v>
      </c>
      <c r="E1052">
        <v>5000000</v>
      </c>
      <c r="F1052" s="37">
        <v>45368</v>
      </c>
      <c r="G1052" s="37">
        <v>45459</v>
      </c>
      <c r="H1052">
        <v>2024</v>
      </c>
      <c r="I1052" t="s">
        <v>155</v>
      </c>
      <c r="J1052">
        <v>108953.79</v>
      </c>
      <c r="K1052">
        <v>48609.2</v>
      </c>
      <c r="L1052">
        <v>157562.99</v>
      </c>
      <c r="M1052" t="s">
        <v>3042</v>
      </c>
      <c r="O1052" t="s">
        <v>164</v>
      </c>
      <c r="P1052">
        <v>157562.99</v>
      </c>
    </row>
    <row r="1053" spans="1:16" ht="15.75" customHeight="1" x14ac:dyDescent="0.2">
      <c r="A1053" t="s">
        <v>4110</v>
      </c>
      <c r="B1053" t="s">
        <v>698</v>
      </c>
      <c r="C1053" s="37">
        <v>45196</v>
      </c>
      <c r="D1053" t="s">
        <v>98</v>
      </c>
      <c r="E1053">
        <v>5000000</v>
      </c>
      <c r="F1053" s="37">
        <v>45399</v>
      </c>
      <c r="G1053" s="37">
        <v>45459</v>
      </c>
      <c r="H1053">
        <v>2024</v>
      </c>
      <c r="I1053" t="s">
        <v>155</v>
      </c>
      <c r="J1053">
        <v>84284.71</v>
      </c>
      <c r="K1053">
        <v>1465.17</v>
      </c>
      <c r="L1053">
        <v>85749.88</v>
      </c>
      <c r="M1053" t="s">
        <v>3131</v>
      </c>
      <c r="O1053" t="s">
        <v>164</v>
      </c>
      <c r="P1053">
        <v>85749.88</v>
      </c>
    </row>
    <row r="1054" spans="1:16" ht="15.75" customHeight="1" x14ac:dyDescent="0.2">
      <c r="A1054" t="s">
        <v>4111</v>
      </c>
      <c r="B1054" t="s">
        <v>698</v>
      </c>
      <c r="C1054" s="37">
        <v>45210</v>
      </c>
      <c r="D1054" t="s">
        <v>98</v>
      </c>
      <c r="E1054">
        <v>3000000</v>
      </c>
      <c r="F1054" s="37">
        <v>45293</v>
      </c>
      <c r="G1054" s="37">
        <v>45462</v>
      </c>
      <c r="H1054">
        <v>2024</v>
      </c>
      <c r="I1054" t="s">
        <v>155</v>
      </c>
      <c r="J1054">
        <v>195444.42</v>
      </c>
      <c r="K1054">
        <v>489356.12</v>
      </c>
      <c r="L1054">
        <v>684800.54</v>
      </c>
      <c r="M1054" t="s">
        <v>3620</v>
      </c>
      <c r="O1054" t="s">
        <v>164</v>
      </c>
      <c r="P1054">
        <v>684800.54</v>
      </c>
    </row>
    <row r="1055" spans="1:16" ht="15.75" customHeight="1" x14ac:dyDescent="0.2">
      <c r="A1055" t="s">
        <v>4112</v>
      </c>
      <c r="B1055" t="s">
        <v>698</v>
      </c>
      <c r="C1055" s="37">
        <v>45310</v>
      </c>
      <c r="D1055" t="s">
        <v>98</v>
      </c>
      <c r="E1055">
        <v>5000000</v>
      </c>
      <c r="F1055" s="37">
        <v>45373</v>
      </c>
      <c r="G1055" s="37">
        <v>45462</v>
      </c>
      <c r="H1055">
        <v>2024</v>
      </c>
      <c r="I1055" t="s">
        <v>155</v>
      </c>
      <c r="J1055">
        <v>392643.54</v>
      </c>
      <c r="K1055">
        <v>58684.23</v>
      </c>
      <c r="L1055">
        <v>451327.77</v>
      </c>
      <c r="M1055" t="s">
        <v>3164</v>
      </c>
      <c r="O1055" t="s">
        <v>164</v>
      </c>
      <c r="P1055">
        <v>451327.77</v>
      </c>
    </row>
    <row r="1056" spans="1:16" ht="15.75" customHeight="1" x14ac:dyDescent="0.2">
      <c r="A1056" t="s">
        <v>4113</v>
      </c>
      <c r="B1056" t="s">
        <v>698</v>
      </c>
      <c r="C1056" s="37">
        <v>44946</v>
      </c>
      <c r="D1056" t="s">
        <v>97</v>
      </c>
      <c r="E1056">
        <v>2000000</v>
      </c>
      <c r="F1056" s="37">
        <v>45050</v>
      </c>
      <c r="G1056" s="37">
        <v>45463</v>
      </c>
      <c r="H1056">
        <v>2023</v>
      </c>
      <c r="I1056" t="s">
        <v>155</v>
      </c>
      <c r="J1056">
        <v>107631.6</v>
      </c>
      <c r="K1056">
        <v>1496.8699999999899</v>
      </c>
      <c r="L1056">
        <v>109128.47</v>
      </c>
      <c r="M1056" t="s">
        <v>3029</v>
      </c>
      <c r="O1056" t="s">
        <v>164</v>
      </c>
      <c r="P1056">
        <v>109128.47</v>
      </c>
    </row>
    <row r="1057" spans="1:16" ht="15.75" customHeight="1" x14ac:dyDescent="0.2">
      <c r="A1057" t="s">
        <v>4114</v>
      </c>
      <c r="B1057" t="s">
        <v>154</v>
      </c>
      <c r="C1057" s="37">
        <v>45123</v>
      </c>
      <c r="D1057" t="s">
        <v>98</v>
      </c>
      <c r="E1057">
        <v>5000000</v>
      </c>
      <c r="F1057" s="37">
        <v>45421</v>
      </c>
      <c r="G1057" s="37">
        <v>45465</v>
      </c>
      <c r="H1057">
        <v>2024</v>
      </c>
      <c r="I1057" t="s">
        <v>155</v>
      </c>
      <c r="J1057">
        <v>246003.05</v>
      </c>
      <c r="K1057">
        <v>0</v>
      </c>
      <c r="L1057">
        <v>246003.05</v>
      </c>
      <c r="M1057" t="s">
        <v>3006</v>
      </c>
      <c r="O1057" t="s">
        <v>164</v>
      </c>
      <c r="P1057">
        <v>246003.05</v>
      </c>
    </row>
    <row r="1058" spans="1:16" ht="15.75" customHeight="1" x14ac:dyDescent="0.2">
      <c r="A1058" t="s">
        <v>4115</v>
      </c>
      <c r="B1058" t="s">
        <v>698</v>
      </c>
      <c r="C1058" s="37">
        <v>44725</v>
      </c>
      <c r="D1058" t="s">
        <v>97</v>
      </c>
      <c r="E1058">
        <v>1500000</v>
      </c>
      <c r="F1058" s="37">
        <v>44961</v>
      </c>
      <c r="G1058" s="37">
        <v>45466</v>
      </c>
      <c r="H1058">
        <v>2023</v>
      </c>
      <c r="I1058" t="s">
        <v>155</v>
      </c>
      <c r="J1058">
        <v>94058.83</v>
      </c>
      <c r="K1058">
        <v>39970.68</v>
      </c>
      <c r="L1058">
        <v>134029.51</v>
      </c>
      <c r="M1058" t="s">
        <v>3104</v>
      </c>
      <c r="O1058" t="s">
        <v>164</v>
      </c>
      <c r="P1058">
        <v>134029.51</v>
      </c>
    </row>
    <row r="1059" spans="1:16" ht="15.75" customHeight="1" x14ac:dyDescent="0.2">
      <c r="A1059" t="s">
        <v>4116</v>
      </c>
      <c r="B1059" t="s">
        <v>154</v>
      </c>
      <c r="C1059" s="37">
        <v>45203</v>
      </c>
      <c r="D1059" t="s">
        <v>101</v>
      </c>
      <c r="E1059">
        <v>2000000</v>
      </c>
      <c r="F1059" s="37">
        <v>45282</v>
      </c>
      <c r="G1059" s="37">
        <v>45471</v>
      </c>
      <c r="H1059">
        <v>2023</v>
      </c>
      <c r="I1059" t="s">
        <v>155</v>
      </c>
      <c r="J1059">
        <v>836403.96</v>
      </c>
      <c r="K1059">
        <v>0</v>
      </c>
      <c r="L1059">
        <v>836403.96</v>
      </c>
      <c r="M1059" t="s">
        <v>3098</v>
      </c>
      <c r="O1059" t="s">
        <v>164</v>
      </c>
      <c r="P1059">
        <v>836403.96</v>
      </c>
    </row>
    <row r="1060" spans="1:16" ht="15.75" customHeight="1" x14ac:dyDescent="0.2">
      <c r="A1060" t="s">
        <v>4117</v>
      </c>
      <c r="B1060" t="s">
        <v>698</v>
      </c>
      <c r="C1060" s="37">
        <v>45095</v>
      </c>
      <c r="D1060" t="s">
        <v>101</v>
      </c>
      <c r="E1060">
        <v>2500000</v>
      </c>
      <c r="F1060" s="37">
        <v>45437</v>
      </c>
      <c r="G1060" s="37">
        <v>45471</v>
      </c>
      <c r="H1060">
        <v>2024</v>
      </c>
      <c r="I1060" t="s">
        <v>155</v>
      </c>
      <c r="J1060">
        <v>78517.119999999995</v>
      </c>
      <c r="K1060">
        <v>23680.85</v>
      </c>
      <c r="L1060">
        <v>102197.97</v>
      </c>
      <c r="M1060" t="s">
        <v>3012</v>
      </c>
      <c r="O1060" t="s">
        <v>164</v>
      </c>
      <c r="P1060">
        <v>102197.97</v>
      </c>
    </row>
    <row r="1061" spans="1:16" ht="15.75" customHeight="1" x14ac:dyDescent="0.2">
      <c r="A1061" t="s">
        <v>4118</v>
      </c>
      <c r="B1061" t="s">
        <v>698</v>
      </c>
      <c r="C1061" s="37">
        <v>45277</v>
      </c>
      <c r="D1061" t="s">
        <v>100</v>
      </c>
      <c r="E1061">
        <v>1000000</v>
      </c>
      <c r="F1061" s="37">
        <v>45312</v>
      </c>
      <c r="G1061" s="37">
        <v>45475</v>
      </c>
      <c r="H1061">
        <v>2024</v>
      </c>
      <c r="I1061" t="s">
        <v>155</v>
      </c>
      <c r="J1061">
        <v>91302.23</v>
      </c>
      <c r="K1061">
        <v>66938.399999999994</v>
      </c>
      <c r="L1061">
        <v>158240.63</v>
      </c>
      <c r="M1061" t="s">
        <v>3069</v>
      </c>
      <c r="O1061" t="s">
        <v>157</v>
      </c>
      <c r="P1061">
        <v>0</v>
      </c>
    </row>
    <row r="1062" spans="1:16" ht="15.75" customHeight="1" x14ac:dyDescent="0.2">
      <c r="A1062" t="s">
        <v>4119</v>
      </c>
      <c r="B1062" t="s">
        <v>698</v>
      </c>
      <c r="C1062" s="37">
        <v>45341</v>
      </c>
      <c r="D1062" t="s">
        <v>98</v>
      </c>
      <c r="E1062">
        <v>3000000</v>
      </c>
      <c r="F1062" s="37">
        <v>45413</v>
      </c>
      <c r="G1062" s="37">
        <v>45476</v>
      </c>
      <c r="H1062">
        <v>2024</v>
      </c>
      <c r="I1062" t="s">
        <v>155</v>
      </c>
      <c r="J1062">
        <v>168017.87</v>
      </c>
      <c r="K1062">
        <v>51239.34</v>
      </c>
      <c r="L1062">
        <v>219257.21</v>
      </c>
      <c r="M1062" t="s">
        <v>3066</v>
      </c>
      <c r="O1062" t="s">
        <v>164</v>
      </c>
      <c r="P1062">
        <v>219257.21</v>
      </c>
    </row>
    <row r="1063" spans="1:16" ht="15.75" customHeight="1" x14ac:dyDescent="0.2">
      <c r="A1063" t="s">
        <v>4120</v>
      </c>
      <c r="B1063" t="s">
        <v>154</v>
      </c>
      <c r="C1063" s="37">
        <v>45433</v>
      </c>
      <c r="D1063" t="s">
        <v>97</v>
      </c>
      <c r="E1063">
        <v>10000000</v>
      </c>
      <c r="F1063" s="37">
        <v>45438</v>
      </c>
      <c r="G1063" s="37">
        <v>45485</v>
      </c>
      <c r="H1063">
        <v>2024</v>
      </c>
      <c r="I1063" t="s">
        <v>155</v>
      </c>
      <c r="J1063">
        <v>707100.55</v>
      </c>
      <c r="K1063">
        <v>0</v>
      </c>
      <c r="L1063">
        <v>707100.55</v>
      </c>
      <c r="M1063" t="s">
        <v>3250</v>
      </c>
      <c r="O1063" t="s">
        <v>164</v>
      </c>
      <c r="P1063">
        <v>707100.55</v>
      </c>
    </row>
    <row r="1064" spans="1:16" ht="15.75" customHeight="1" x14ac:dyDescent="0.2">
      <c r="A1064" t="s">
        <v>4121</v>
      </c>
      <c r="B1064" t="s">
        <v>698</v>
      </c>
      <c r="C1064" s="37">
        <v>45041</v>
      </c>
      <c r="D1064" t="s">
        <v>99</v>
      </c>
      <c r="E1064">
        <v>3000000</v>
      </c>
      <c r="F1064" s="37">
        <v>45339</v>
      </c>
      <c r="G1064" s="37">
        <v>45497</v>
      </c>
      <c r="H1064">
        <v>2024</v>
      </c>
      <c r="I1064" t="s">
        <v>155</v>
      </c>
      <c r="J1064">
        <v>160458.76999999999</v>
      </c>
      <c r="K1064">
        <v>239003.57</v>
      </c>
      <c r="L1064">
        <v>399462.34</v>
      </c>
      <c r="M1064" t="s">
        <v>3040</v>
      </c>
      <c r="O1064" t="s">
        <v>164</v>
      </c>
      <c r="P1064">
        <v>399462.34</v>
      </c>
    </row>
    <row r="1065" spans="1:16" ht="15.75" customHeight="1" x14ac:dyDescent="0.2">
      <c r="A1065" t="s">
        <v>4122</v>
      </c>
      <c r="B1065" t="s">
        <v>698</v>
      </c>
      <c r="C1065" s="37">
        <v>45174</v>
      </c>
      <c r="D1065" t="s">
        <v>101</v>
      </c>
      <c r="E1065">
        <v>4500000</v>
      </c>
      <c r="F1065" s="37">
        <v>45351</v>
      </c>
      <c r="G1065" s="37">
        <v>45499</v>
      </c>
      <c r="H1065">
        <v>2024</v>
      </c>
      <c r="I1065" t="s">
        <v>155</v>
      </c>
      <c r="J1065">
        <v>0</v>
      </c>
      <c r="K1065">
        <v>425154.85</v>
      </c>
      <c r="L1065">
        <v>425154.85</v>
      </c>
      <c r="M1065" t="s">
        <v>3343</v>
      </c>
      <c r="O1065" t="s">
        <v>164</v>
      </c>
      <c r="P1065">
        <v>425154.85</v>
      </c>
    </row>
    <row r="1066" spans="1:16" ht="15.75" customHeight="1" x14ac:dyDescent="0.2">
      <c r="A1066" t="s">
        <v>4123</v>
      </c>
      <c r="B1066" t="s">
        <v>698</v>
      </c>
      <c r="C1066" s="37">
        <v>45198</v>
      </c>
      <c r="D1066" t="s">
        <v>100</v>
      </c>
      <c r="E1066">
        <v>2000000</v>
      </c>
      <c r="F1066" s="37">
        <v>45322</v>
      </c>
      <c r="G1066" s="37">
        <v>45502</v>
      </c>
      <c r="H1066">
        <v>2024</v>
      </c>
      <c r="I1066" t="s">
        <v>155</v>
      </c>
      <c r="J1066">
        <v>81885.64</v>
      </c>
      <c r="K1066">
        <v>112511.84</v>
      </c>
      <c r="L1066">
        <v>194397.48</v>
      </c>
      <c r="M1066" t="s">
        <v>3006</v>
      </c>
      <c r="O1066" t="s">
        <v>157</v>
      </c>
      <c r="P1066">
        <v>0</v>
      </c>
    </row>
    <row r="1067" spans="1:16" ht="15.75" customHeight="1" x14ac:dyDescent="0.2">
      <c r="A1067" t="s">
        <v>4124</v>
      </c>
      <c r="B1067" t="s">
        <v>698</v>
      </c>
      <c r="C1067" s="37">
        <v>45399</v>
      </c>
      <c r="D1067" t="s">
        <v>98</v>
      </c>
      <c r="E1067">
        <v>1500000</v>
      </c>
      <c r="F1067" s="37">
        <v>45455</v>
      </c>
      <c r="G1067" s="37">
        <v>45502</v>
      </c>
      <c r="H1067">
        <v>2024</v>
      </c>
      <c r="I1067" t="s">
        <v>155</v>
      </c>
      <c r="J1067">
        <v>255238.45</v>
      </c>
      <c r="K1067">
        <v>195289.51</v>
      </c>
      <c r="L1067">
        <v>450527.96</v>
      </c>
      <c r="M1067" t="s">
        <v>3040</v>
      </c>
      <c r="O1067" t="s">
        <v>164</v>
      </c>
      <c r="P1067">
        <v>450527.96</v>
      </c>
    </row>
    <row r="1068" spans="1:16" ht="15.75" customHeight="1" x14ac:dyDescent="0.2">
      <c r="A1068" t="s">
        <v>4125</v>
      </c>
      <c r="B1068" t="s">
        <v>698</v>
      </c>
      <c r="C1068" s="37">
        <v>45142</v>
      </c>
      <c r="D1068" t="s">
        <v>97</v>
      </c>
      <c r="E1068">
        <v>2000000</v>
      </c>
      <c r="F1068" s="37">
        <v>45187</v>
      </c>
      <c r="G1068" s="37">
        <v>45503</v>
      </c>
      <c r="H1068">
        <v>2023</v>
      </c>
      <c r="I1068" t="s">
        <v>155</v>
      </c>
      <c r="J1068">
        <v>84110.18</v>
      </c>
      <c r="K1068">
        <v>63833.94</v>
      </c>
      <c r="L1068">
        <v>147944.12</v>
      </c>
      <c r="M1068" t="s">
        <v>3014</v>
      </c>
      <c r="O1068" t="s">
        <v>164</v>
      </c>
      <c r="P1068">
        <v>147944.12</v>
      </c>
    </row>
    <row r="1069" spans="1:16" ht="15.75" customHeight="1" x14ac:dyDescent="0.2">
      <c r="A1069" t="s">
        <v>4126</v>
      </c>
      <c r="B1069" t="s">
        <v>698</v>
      </c>
      <c r="C1069" s="37">
        <v>45176</v>
      </c>
      <c r="D1069" t="s">
        <v>100</v>
      </c>
      <c r="E1069">
        <v>4000000</v>
      </c>
      <c r="F1069" s="37">
        <v>45469</v>
      </c>
      <c r="G1069" s="37">
        <v>45503</v>
      </c>
      <c r="H1069">
        <v>2024</v>
      </c>
      <c r="I1069" t="s">
        <v>155</v>
      </c>
      <c r="J1069">
        <v>26951.119999999999</v>
      </c>
      <c r="K1069">
        <v>69613.42</v>
      </c>
      <c r="L1069">
        <v>96564.54</v>
      </c>
      <c r="M1069" t="s">
        <v>3048</v>
      </c>
      <c r="O1069" t="s">
        <v>164</v>
      </c>
      <c r="P1069">
        <v>96564.54</v>
      </c>
    </row>
    <row r="1070" spans="1:16" ht="15.75" customHeight="1" x14ac:dyDescent="0.2">
      <c r="A1070" t="s">
        <v>4127</v>
      </c>
      <c r="B1070" t="s">
        <v>698</v>
      </c>
      <c r="C1070" s="37">
        <v>45160</v>
      </c>
      <c r="D1070" t="s">
        <v>97</v>
      </c>
      <c r="E1070">
        <v>3000000</v>
      </c>
      <c r="F1070" s="37">
        <v>45456</v>
      </c>
      <c r="G1070" s="37">
        <v>45504</v>
      </c>
      <c r="H1070">
        <v>2024</v>
      </c>
      <c r="I1070" t="s">
        <v>155</v>
      </c>
      <c r="J1070">
        <v>0</v>
      </c>
      <c r="K1070">
        <v>82485.850000000006</v>
      </c>
      <c r="L1070">
        <v>82485.850000000006</v>
      </c>
      <c r="M1070" t="s">
        <v>3104</v>
      </c>
      <c r="O1070" t="s">
        <v>164</v>
      </c>
      <c r="P1070">
        <v>82485.850000000006</v>
      </c>
    </row>
    <row r="1071" spans="1:16" ht="15.75" customHeight="1" x14ac:dyDescent="0.2">
      <c r="A1071" t="s">
        <v>4128</v>
      </c>
      <c r="B1071" t="s">
        <v>698</v>
      </c>
      <c r="C1071" s="37">
        <v>45190</v>
      </c>
      <c r="D1071" t="s">
        <v>100</v>
      </c>
      <c r="E1071">
        <v>2000000</v>
      </c>
      <c r="F1071" s="37">
        <v>45477</v>
      </c>
      <c r="G1071" s="37">
        <v>45514</v>
      </c>
      <c r="H1071">
        <v>2024</v>
      </c>
      <c r="I1071" t="s">
        <v>155</v>
      </c>
      <c r="J1071">
        <v>0</v>
      </c>
      <c r="K1071">
        <v>542159.61</v>
      </c>
      <c r="L1071">
        <v>542159.61</v>
      </c>
      <c r="M1071" t="s">
        <v>3320</v>
      </c>
      <c r="O1071" t="s">
        <v>164</v>
      </c>
      <c r="P1071">
        <v>542159.61</v>
      </c>
    </row>
    <row r="1072" spans="1:16" ht="15.75" customHeight="1" x14ac:dyDescent="0.2">
      <c r="A1072" t="s">
        <v>4129</v>
      </c>
      <c r="B1072" t="s">
        <v>698</v>
      </c>
      <c r="C1072" s="37">
        <v>45320</v>
      </c>
      <c r="D1072" t="s">
        <v>97</v>
      </c>
      <c r="E1072">
        <v>2000000</v>
      </c>
      <c r="F1072" s="37">
        <v>45457</v>
      </c>
      <c r="G1072" s="37">
        <v>45519</v>
      </c>
      <c r="H1072">
        <v>2024</v>
      </c>
      <c r="I1072" t="s">
        <v>155</v>
      </c>
      <c r="J1072">
        <v>58777.16</v>
      </c>
      <c r="K1072">
        <v>73196.37</v>
      </c>
      <c r="L1072">
        <v>131973.53</v>
      </c>
      <c r="M1072" t="s">
        <v>3048</v>
      </c>
      <c r="O1072" t="s">
        <v>164</v>
      </c>
      <c r="P1072">
        <v>131973.53</v>
      </c>
    </row>
    <row r="1073" spans="1:16" ht="15.75" customHeight="1" x14ac:dyDescent="0.2">
      <c r="A1073" t="s">
        <v>4130</v>
      </c>
      <c r="B1073" t="s">
        <v>698</v>
      </c>
      <c r="C1073" s="37">
        <v>44976</v>
      </c>
      <c r="D1073" t="s">
        <v>101</v>
      </c>
      <c r="E1073">
        <v>4000000</v>
      </c>
      <c r="F1073" s="37">
        <v>45143</v>
      </c>
      <c r="G1073" s="37">
        <v>45527</v>
      </c>
      <c r="H1073">
        <v>2023</v>
      </c>
      <c r="I1073" t="s">
        <v>155</v>
      </c>
      <c r="J1073">
        <v>29144.67</v>
      </c>
      <c r="K1073">
        <v>289027.45</v>
      </c>
      <c r="L1073">
        <v>318172.12</v>
      </c>
      <c r="M1073" t="s">
        <v>3032</v>
      </c>
      <c r="O1073" t="s">
        <v>164</v>
      </c>
      <c r="P1073">
        <v>318172.12</v>
      </c>
    </row>
    <row r="1074" spans="1:16" ht="15.75" customHeight="1" x14ac:dyDescent="0.2">
      <c r="A1074" t="s">
        <v>4131</v>
      </c>
      <c r="B1074" t="s">
        <v>698</v>
      </c>
      <c r="C1074" s="37">
        <v>45440</v>
      </c>
      <c r="D1074" t="s">
        <v>99</v>
      </c>
      <c r="E1074">
        <v>3000000</v>
      </c>
      <c r="F1074" s="37">
        <v>45455</v>
      </c>
      <c r="G1074" s="37">
        <v>45527</v>
      </c>
      <c r="H1074">
        <v>2024</v>
      </c>
      <c r="I1074" t="s">
        <v>155</v>
      </c>
      <c r="J1074">
        <v>184188.46</v>
      </c>
      <c r="K1074">
        <v>77178.97</v>
      </c>
      <c r="L1074">
        <v>261367.43</v>
      </c>
      <c r="M1074" t="s">
        <v>3200</v>
      </c>
      <c r="O1074" t="s">
        <v>164</v>
      </c>
      <c r="P1074">
        <v>261367.43</v>
      </c>
    </row>
    <row r="1075" spans="1:16" ht="15.75" customHeight="1" x14ac:dyDescent="0.2">
      <c r="A1075" t="s">
        <v>4132</v>
      </c>
      <c r="B1075" t="s">
        <v>698</v>
      </c>
      <c r="C1075" s="37">
        <v>44573</v>
      </c>
      <c r="D1075" t="s">
        <v>97</v>
      </c>
      <c r="E1075">
        <v>3500000</v>
      </c>
      <c r="F1075" s="37">
        <v>44848</v>
      </c>
      <c r="G1075" s="37">
        <v>45528</v>
      </c>
      <c r="H1075">
        <v>2022</v>
      </c>
      <c r="I1075" t="s">
        <v>155</v>
      </c>
      <c r="J1075">
        <v>80836.899999999994</v>
      </c>
      <c r="K1075">
        <v>176495.29</v>
      </c>
      <c r="L1075">
        <v>257332.19</v>
      </c>
      <c r="M1075" t="s">
        <v>3134</v>
      </c>
      <c r="O1075" t="s">
        <v>164</v>
      </c>
      <c r="P1075">
        <v>257332.19</v>
      </c>
    </row>
    <row r="1076" spans="1:16" ht="15.75" customHeight="1" x14ac:dyDescent="0.2">
      <c r="A1076" t="s">
        <v>4133</v>
      </c>
      <c r="B1076" t="s">
        <v>698</v>
      </c>
      <c r="C1076" s="37">
        <v>44955</v>
      </c>
      <c r="D1076" t="s">
        <v>99</v>
      </c>
      <c r="E1076">
        <v>3000000</v>
      </c>
      <c r="F1076" s="37">
        <v>45233</v>
      </c>
      <c r="G1076" s="37">
        <v>45528</v>
      </c>
      <c r="H1076">
        <v>2023</v>
      </c>
      <c r="I1076" t="s">
        <v>155</v>
      </c>
      <c r="J1076">
        <v>321276.87</v>
      </c>
      <c r="K1076">
        <v>41662.42</v>
      </c>
      <c r="L1076">
        <v>362939.29</v>
      </c>
      <c r="M1076" t="s">
        <v>3149</v>
      </c>
      <c r="O1076" t="s">
        <v>164</v>
      </c>
      <c r="P1076">
        <v>362939.29</v>
      </c>
    </row>
    <row r="1077" spans="1:16" ht="15.75" customHeight="1" x14ac:dyDescent="0.2">
      <c r="A1077" t="s">
        <v>4134</v>
      </c>
      <c r="B1077" t="s">
        <v>698</v>
      </c>
      <c r="C1077" s="37">
        <v>44989</v>
      </c>
      <c r="D1077" t="s">
        <v>97</v>
      </c>
      <c r="E1077">
        <v>5000000</v>
      </c>
      <c r="F1077" s="37">
        <v>45350</v>
      </c>
      <c r="G1077" s="37">
        <v>45529</v>
      </c>
      <c r="H1077">
        <v>2024</v>
      </c>
      <c r="I1077" t="s">
        <v>155</v>
      </c>
      <c r="J1077">
        <v>20697.59</v>
      </c>
      <c r="K1077">
        <v>54682.18</v>
      </c>
      <c r="L1077">
        <v>75379.77</v>
      </c>
      <c r="M1077" t="s">
        <v>3139</v>
      </c>
      <c r="O1077" t="s">
        <v>164</v>
      </c>
      <c r="P1077">
        <v>75379.77</v>
      </c>
    </row>
    <row r="1078" spans="1:16" ht="15.75" customHeight="1" x14ac:dyDescent="0.2">
      <c r="A1078" t="s">
        <v>4135</v>
      </c>
      <c r="B1078" t="s">
        <v>698</v>
      </c>
      <c r="C1078" s="37">
        <v>44110</v>
      </c>
      <c r="D1078" t="s">
        <v>98</v>
      </c>
      <c r="E1078">
        <v>4500000</v>
      </c>
      <c r="F1078" s="37">
        <v>44201</v>
      </c>
      <c r="G1078" s="37">
        <v>45530</v>
      </c>
      <c r="H1078">
        <v>2021</v>
      </c>
      <c r="I1078" t="s">
        <v>155</v>
      </c>
      <c r="J1078">
        <v>0</v>
      </c>
      <c r="K1078">
        <v>255890.98</v>
      </c>
      <c r="L1078">
        <v>255890.98</v>
      </c>
      <c r="M1078" t="s">
        <v>3066</v>
      </c>
      <c r="O1078" t="s">
        <v>157</v>
      </c>
      <c r="P1078">
        <v>0</v>
      </c>
    </row>
    <row r="1079" spans="1:16" ht="15.75" customHeight="1" x14ac:dyDescent="0.2">
      <c r="A1079" t="s">
        <v>4136</v>
      </c>
      <c r="B1079" t="s">
        <v>698</v>
      </c>
      <c r="C1079" s="37">
        <v>44859</v>
      </c>
      <c r="D1079" t="s">
        <v>99</v>
      </c>
      <c r="E1079">
        <v>4500000</v>
      </c>
      <c r="F1079" s="37">
        <v>44906</v>
      </c>
      <c r="G1079" s="37">
        <v>45534</v>
      </c>
      <c r="H1079">
        <v>2022</v>
      </c>
      <c r="I1079" t="s">
        <v>155</v>
      </c>
      <c r="J1079">
        <v>0</v>
      </c>
      <c r="K1079">
        <v>471702.2</v>
      </c>
      <c r="L1079">
        <v>471702.2</v>
      </c>
      <c r="M1079" t="s">
        <v>3114</v>
      </c>
      <c r="O1079" t="s">
        <v>164</v>
      </c>
      <c r="P1079">
        <v>471702.2</v>
      </c>
    </row>
    <row r="1080" spans="1:16" ht="15.75" customHeight="1" x14ac:dyDescent="0.2">
      <c r="A1080" t="s">
        <v>4137</v>
      </c>
      <c r="B1080" t="s">
        <v>698</v>
      </c>
      <c r="C1080" s="37">
        <v>45416</v>
      </c>
      <c r="D1080" t="s">
        <v>100</v>
      </c>
      <c r="E1080">
        <v>5000000</v>
      </c>
      <c r="F1080" s="37">
        <v>45481</v>
      </c>
      <c r="G1080" s="37">
        <v>45539</v>
      </c>
      <c r="H1080">
        <v>2024</v>
      </c>
      <c r="I1080" t="s">
        <v>155</v>
      </c>
      <c r="J1080">
        <v>231474.46</v>
      </c>
      <c r="K1080">
        <v>700041.61</v>
      </c>
      <c r="L1080">
        <v>931516.07</v>
      </c>
      <c r="M1080" t="s">
        <v>3320</v>
      </c>
      <c r="O1080" t="s">
        <v>164</v>
      </c>
      <c r="P1080">
        <v>931516.07</v>
      </c>
    </row>
    <row r="1081" spans="1:16" ht="15.75" customHeight="1" x14ac:dyDescent="0.2">
      <c r="A1081" t="s">
        <v>4138</v>
      </c>
      <c r="B1081" t="s">
        <v>698</v>
      </c>
      <c r="C1081" s="37">
        <v>45215</v>
      </c>
      <c r="D1081" t="s">
        <v>101</v>
      </c>
      <c r="E1081">
        <v>2000000</v>
      </c>
      <c r="F1081" s="37">
        <v>45460</v>
      </c>
      <c r="G1081" s="37">
        <v>45541</v>
      </c>
      <c r="H1081">
        <v>2024</v>
      </c>
      <c r="I1081" t="s">
        <v>155</v>
      </c>
      <c r="J1081">
        <v>0</v>
      </c>
      <c r="K1081">
        <v>68806.570000000007</v>
      </c>
      <c r="L1081">
        <v>68806.570000000007</v>
      </c>
      <c r="M1081" t="s">
        <v>3027</v>
      </c>
      <c r="O1081" t="s">
        <v>164</v>
      </c>
      <c r="P1081">
        <v>68806.570000000007</v>
      </c>
    </row>
    <row r="1082" spans="1:16" ht="15.75" customHeight="1" x14ac:dyDescent="0.2">
      <c r="A1082" t="s">
        <v>4139</v>
      </c>
      <c r="B1082" t="s">
        <v>698</v>
      </c>
      <c r="C1082" s="37">
        <v>45371</v>
      </c>
      <c r="D1082" t="s">
        <v>97</v>
      </c>
      <c r="E1082">
        <v>4000000</v>
      </c>
      <c r="F1082" s="37">
        <v>45390</v>
      </c>
      <c r="G1082" s="37">
        <v>45543</v>
      </c>
      <c r="H1082">
        <v>2024</v>
      </c>
      <c r="I1082" t="s">
        <v>155</v>
      </c>
      <c r="J1082">
        <v>0</v>
      </c>
      <c r="K1082">
        <v>387070.32</v>
      </c>
      <c r="L1082">
        <v>387070.32</v>
      </c>
      <c r="M1082" t="s">
        <v>3183</v>
      </c>
      <c r="O1082" t="s">
        <v>164</v>
      </c>
      <c r="P1082">
        <v>387070.32</v>
      </c>
    </row>
    <row r="1083" spans="1:16" ht="15.75" customHeight="1" x14ac:dyDescent="0.2">
      <c r="A1083" t="s">
        <v>4140</v>
      </c>
      <c r="B1083" t="s">
        <v>698</v>
      </c>
      <c r="C1083" s="37">
        <v>45094</v>
      </c>
      <c r="D1083" t="s">
        <v>99</v>
      </c>
      <c r="E1083">
        <v>2000000</v>
      </c>
      <c r="F1083" s="37">
        <v>45445</v>
      </c>
      <c r="G1083" s="37">
        <v>45550</v>
      </c>
      <c r="H1083">
        <v>2024</v>
      </c>
      <c r="I1083" t="s">
        <v>155</v>
      </c>
      <c r="J1083">
        <v>0</v>
      </c>
      <c r="K1083">
        <v>257550.37</v>
      </c>
      <c r="L1083">
        <v>257550.37</v>
      </c>
      <c r="M1083" t="s">
        <v>3079</v>
      </c>
      <c r="O1083" t="s">
        <v>164</v>
      </c>
      <c r="P1083">
        <v>257550.37</v>
      </c>
    </row>
    <row r="1084" spans="1:16" ht="15.75" customHeight="1" x14ac:dyDescent="0.2">
      <c r="A1084" t="s">
        <v>4141</v>
      </c>
      <c r="B1084" t="s">
        <v>698</v>
      </c>
      <c r="C1084" s="37">
        <v>44802</v>
      </c>
      <c r="D1084" t="s">
        <v>100</v>
      </c>
      <c r="E1084">
        <v>4000000</v>
      </c>
      <c r="F1084" s="37">
        <v>44926</v>
      </c>
      <c r="G1084" s="37">
        <v>45554</v>
      </c>
      <c r="H1084">
        <v>2022</v>
      </c>
      <c r="I1084" t="s">
        <v>155</v>
      </c>
      <c r="J1084">
        <v>0</v>
      </c>
      <c r="K1084">
        <v>1574943.37</v>
      </c>
      <c r="L1084">
        <v>1574943.37</v>
      </c>
      <c r="M1084" t="s">
        <v>3427</v>
      </c>
      <c r="O1084" t="s">
        <v>164</v>
      </c>
      <c r="P1084">
        <v>1574943.37</v>
      </c>
    </row>
    <row r="1085" spans="1:16" ht="15.75" customHeight="1" x14ac:dyDescent="0.2">
      <c r="A1085" t="s">
        <v>4142</v>
      </c>
      <c r="B1085" t="s">
        <v>698</v>
      </c>
      <c r="C1085" s="37">
        <v>45207</v>
      </c>
      <c r="D1085" t="s">
        <v>100</v>
      </c>
      <c r="E1085">
        <v>4500000</v>
      </c>
      <c r="F1085" s="37">
        <v>45503</v>
      </c>
      <c r="G1085" s="37">
        <v>45554</v>
      </c>
      <c r="H1085">
        <v>2024</v>
      </c>
      <c r="I1085" t="s">
        <v>155</v>
      </c>
      <c r="J1085">
        <v>0</v>
      </c>
      <c r="K1085">
        <v>426308.27</v>
      </c>
      <c r="L1085">
        <v>426308.27</v>
      </c>
      <c r="M1085" t="s">
        <v>3114</v>
      </c>
      <c r="O1085" t="s">
        <v>164</v>
      </c>
      <c r="P1085">
        <v>426308.27</v>
      </c>
    </row>
    <row r="1086" spans="1:16" ht="15.75" customHeight="1" x14ac:dyDescent="0.2">
      <c r="A1086" t="s">
        <v>4143</v>
      </c>
      <c r="B1086" t="s">
        <v>698</v>
      </c>
      <c r="C1086" s="37">
        <v>45045</v>
      </c>
      <c r="D1086" t="s">
        <v>97</v>
      </c>
      <c r="E1086">
        <v>4000000</v>
      </c>
      <c r="F1086" s="37">
        <v>45156</v>
      </c>
      <c r="G1086" s="37">
        <v>45554</v>
      </c>
      <c r="H1086">
        <v>2023</v>
      </c>
      <c r="I1086" t="s">
        <v>155</v>
      </c>
      <c r="J1086">
        <v>0</v>
      </c>
      <c r="K1086">
        <v>292130.06</v>
      </c>
      <c r="L1086">
        <v>292130.06</v>
      </c>
      <c r="M1086" t="s">
        <v>3164</v>
      </c>
      <c r="O1086" t="s">
        <v>164</v>
      </c>
      <c r="P1086">
        <v>292130.06</v>
      </c>
    </row>
    <row r="1087" spans="1:16" ht="15.75" customHeight="1" x14ac:dyDescent="0.2">
      <c r="A1087" t="s">
        <v>4144</v>
      </c>
      <c r="B1087" t="s">
        <v>698</v>
      </c>
      <c r="C1087" s="37">
        <v>44810</v>
      </c>
      <c r="D1087" t="s">
        <v>98</v>
      </c>
      <c r="E1087">
        <v>2500000</v>
      </c>
      <c r="F1087" s="37">
        <v>44931</v>
      </c>
      <c r="G1087" s="37">
        <v>45559</v>
      </c>
      <c r="H1087">
        <v>2023</v>
      </c>
      <c r="I1087" t="s">
        <v>155</v>
      </c>
      <c r="J1087">
        <v>0</v>
      </c>
      <c r="K1087">
        <v>139142.51999999999</v>
      </c>
      <c r="L1087">
        <v>139142.51999999999</v>
      </c>
      <c r="M1087" t="s">
        <v>3091</v>
      </c>
      <c r="O1087" t="s">
        <v>164</v>
      </c>
      <c r="P1087">
        <v>139142.51999999999</v>
      </c>
    </row>
    <row r="1088" spans="1:16" ht="15.75" customHeight="1" x14ac:dyDescent="0.2">
      <c r="A1088" t="s">
        <v>4145</v>
      </c>
      <c r="B1088" t="s">
        <v>698</v>
      </c>
      <c r="C1088" s="37">
        <v>45391</v>
      </c>
      <c r="D1088" t="s">
        <v>98</v>
      </c>
      <c r="E1088">
        <v>4000000</v>
      </c>
      <c r="F1088" s="37">
        <v>45481</v>
      </c>
      <c r="G1088" s="37">
        <v>45560</v>
      </c>
      <c r="H1088">
        <v>2024</v>
      </c>
      <c r="I1088" t="s">
        <v>155</v>
      </c>
      <c r="J1088">
        <v>0</v>
      </c>
      <c r="K1088">
        <v>135034.26999999999</v>
      </c>
      <c r="L1088">
        <v>135034.26999999999</v>
      </c>
      <c r="M1088" t="s">
        <v>3027</v>
      </c>
      <c r="O1088" t="s">
        <v>164</v>
      </c>
      <c r="P1088">
        <v>135034.26999999999</v>
      </c>
    </row>
    <row r="1089" spans="1:16" ht="15.75" customHeight="1" x14ac:dyDescent="0.2">
      <c r="A1089" t="s">
        <v>4146</v>
      </c>
      <c r="B1089" t="s">
        <v>698</v>
      </c>
      <c r="C1089" s="37">
        <v>45434</v>
      </c>
      <c r="D1089" t="s">
        <v>97</v>
      </c>
      <c r="E1089">
        <v>2000000</v>
      </c>
      <c r="F1089" s="37">
        <v>45488</v>
      </c>
      <c r="G1089" s="37">
        <v>45561</v>
      </c>
      <c r="H1089">
        <v>2024</v>
      </c>
      <c r="I1089" t="s">
        <v>155</v>
      </c>
      <c r="J1089">
        <v>0</v>
      </c>
      <c r="K1089">
        <v>168649.73</v>
      </c>
      <c r="L1089">
        <v>168649.73</v>
      </c>
      <c r="M1089" t="s">
        <v>3298</v>
      </c>
      <c r="O1089" t="s">
        <v>164</v>
      </c>
      <c r="P1089">
        <v>168649.73</v>
      </c>
    </row>
    <row r="1090" spans="1:16" ht="15.75" customHeight="1" x14ac:dyDescent="0.2">
      <c r="A1090" t="s">
        <v>4147</v>
      </c>
      <c r="B1090" t="s">
        <v>698</v>
      </c>
      <c r="C1090" s="37">
        <v>43456</v>
      </c>
      <c r="D1090" t="s">
        <v>98</v>
      </c>
      <c r="E1090">
        <v>2000000</v>
      </c>
      <c r="F1090" s="37">
        <v>43560</v>
      </c>
      <c r="G1090" s="37">
        <v>45563</v>
      </c>
      <c r="H1090">
        <v>2019</v>
      </c>
      <c r="I1090" t="s">
        <v>155</v>
      </c>
      <c r="J1090">
        <v>0</v>
      </c>
      <c r="K1090">
        <v>88008.56</v>
      </c>
      <c r="L1090">
        <v>88008.56</v>
      </c>
      <c r="M1090" t="s">
        <v>3104</v>
      </c>
      <c r="O1090" t="s">
        <v>164</v>
      </c>
      <c r="P1090">
        <v>88008.56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FE42-EFDA-49F8-9EFF-76B12AF4F393}">
  <sheetPr>
    <outlinePr summaryBelow="0" summaryRight="0"/>
  </sheetPr>
  <dimension ref="A1:P302"/>
  <sheetViews>
    <sheetView topLeftCell="A264" workbookViewId="0">
      <selection activeCell="L154" sqref="L154"/>
    </sheetView>
  </sheetViews>
  <sheetFormatPr defaultColWidth="12.5703125" defaultRowHeight="15.75" customHeight="1" x14ac:dyDescent="0.2"/>
  <cols>
    <col min="3" max="3" width="12.7109375" customWidth="1"/>
    <col min="6" max="7" width="12.7109375" customWidth="1"/>
  </cols>
  <sheetData>
    <row r="1" spans="1:16" ht="12.75" x14ac:dyDescent="0.2">
      <c r="A1" s="1" t="str">
        <f>'Premium Information'!A1</f>
        <v>Insurer We</v>
      </c>
    </row>
    <row r="2" spans="1:16" ht="12.75" x14ac:dyDescent="0.2">
      <c r="A2" s="1" t="str">
        <f>'Premium Information'!A2</f>
        <v>2025 Property Per risk Excess of Loss</v>
      </c>
    </row>
    <row r="3" spans="1:16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16" ht="12.75" x14ac:dyDescent="0.2">
      <c r="A5" s="16" t="s">
        <v>50188</v>
      </c>
    </row>
    <row r="7" spans="1:16" ht="12.75" x14ac:dyDescent="0.2">
      <c r="A7" s="1" t="str">
        <f>'Premium Information'!A7</f>
        <v>Data as of:</v>
      </c>
      <c r="B7" s="12">
        <f>'Premium Information'!B7</f>
        <v>45565</v>
      </c>
    </row>
    <row r="8" spans="1:16" ht="12.75" x14ac:dyDescent="0.2">
      <c r="A8" s="1" t="str">
        <f>'Premium Information'!A8</f>
        <v>Currency:</v>
      </c>
      <c r="B8" t="str">
        <f>'Premium Information'!B8</f>
        <v>USD</v>
      </c>
    </row>
    <row r="9" spans="1:16" ht="12.75" x14ac:dyDescent="0.2">
      <c r="A9" s="1"/>
    </row>
    <row r="10" spans="1:16" ht="15.75" customHeight="1" x14ac:dyDescent="0.2">
      <c r="A10" s="16" t="s">
        <v>50186</v>
      </c>
    </row>
    <row r="11" spans="1:16" ht="12.75" x14ac:dyDescent="0.2">
      <c r="C11" s="1"/>
    </row>
    <row r="12" spans="1:16" ht="12.75" x14ac:dyDescent="0.2">
      <c r="A12" s="1" t="s">
        <v>114</v>
      </c>
      <c r="B12" s="1" t="s">
        <v>115</v>
      </c>
      <c r="C12" s="1" t="s">
        <v>116</v>
      </c>
      <c r="D12" s="16" t="s">
        <v>128</v>
      </c>
      <c r="E12" s="1" t="s">
        <v>118</v>
      </c>
      <c r="F12" s="1" t="s">
        <v>119</v>
      </c>
      <c r="G12" s="1" t="s">
        <v>120</v>
      </c>
      <c r="H12" s="1" t="s">
        <v>121</v>
      </c>
      <c r="I12" s="16" t="s">
        <v>122</v>
      </c>
      <c r="J12" s="1" t="s">
        <v>123</v>
      </c>
      <c r="K12" s="1" t="s">
        <v>124</v>
      </c>
      <c r="L12" s="1" t="s">
        <v>125</v>
      </c>
      <c r="M12" s="16" t="s">
        <v>126</v>
      </c>
      <c r="N12" s="16" t="s">
        <v>127</v>
      </c>
      <c r="O12" s="16" t="s">
        <v>108</v>
      </c>
      <c r="P12" s="16" t="s">
        <v>92</v>
      </c>
    </row>
    <row r="13" spans="1:16" ht="12.75" x14ac:dyDescent="0.2">
      <c r="A13" t="s">
        <v>4148</v>
      </c>
      <c r="B13" t="s">
        <v>154</v>
      </c>
      <c r="C13" s="37">
        <v>41925</v>
      </c>
      <c r="D13" s="1" t="s">
        <v>98</v>
      </c>
      <c r="E13" s="1">
        <v>4500000</v>
      </c>
      <c r="F13" s="38">
        <v>42029</v>
      </c>
      <c r="G13" s="37">
        <v>42081</v>
      </c>
      <c r="H13">
        <v>2015</v>
      </c>
      <c r="I13" t="s">
        <v>2468</v>
      </c>
      <c r="J13">
        <v>4189544.98</v>
      </c>
      <c r="K13">
        <v>0</v>
      </c>
      <c r="L13">
        <v>4189544.98</v>
      </c>
      <c r="M13" t="s">
        <v>4149</v>
      </c>
      <c r="N13" t="s">
        <v>2497</v>
      </c>
      <c r="O13" t="s">
        <v>164</v>
      </c>
      <c r="P13">
        <v>4189544.98</v>
      </c>
    </row>
    <row r="14" spans="1:16" ht="12.75" x14ac:dyDescent="0.2">
      <c r="A14" t="s">
        <v>4150</v>
      </c>
      <c r="B14" t="s">
        <v>154</v>
      </c>
      <c r="C14" s="37">
        <v>41998</v>
      </c>
      <c r="D14" t="s">
        <v>97</v>
      </c>
      <c r="E14" s="1">
        <v>4500000</v>
      </c>
      <c r="F14" s="37">
        <v>42204</v>
      </c>
      <c r="G14" s="37">
        <v>42256</v>
      </c>
      <c r="H14">
        <v>2015</v>
      </c>
      <c r="I14" t="s">
        <v>2468</v>
      </c>
      <c r="J14">
        <v>1012854.13</v>
      </c>
      <c r="K14">
        <v>0</v>
      </c>
      <c r="L14">
        <v>1012854.13</v>
      </c>
      <c r="M14" t="s">
        <v>4151</v>
      </c>
      <c r="N14" t="s">
        <v>2484</v>
      </c>
      <c r="O14" t="s">
        <v>157</v>
      </c>
      <c r="P14">
        <v>0</v>
      </c>
    </row>
    <row r="15" spans="1:16" ht="15.75" customHeight="1" x14ac:dyDescent="0.2">
      <c r="A15" t="s">
        <v>4152</v>
      </c>
      <c r="B15" t="s">
        <v>154</v>
      </c>
      <c r="C15" s="37">
        <v>42030</v>
      </c>
      <c r="D15" t="s">
        <v>100</v>
      </c>
      <c r="E15">
        <v>10000000</v>
      </c>
      <c r="F15" s="37">
        <v>42181</v>
      </c>
      <c r="G15" s="37">
        <v>42333</v>
      </c>
      <c r="H15">
        <v>2015</v>
      </c>
      <c r="I15" t="s">
        <v>2468</v>
      </c>
      <c r="J15">
        <v>1563120.45</v>
      </c>
      <c r="K15">
        <v>0</v>
      </c>
      <c r="L15">
        <v>1563120.45</v>
      </c>
      <c r="M15" t="s">
        <v>4153</v>
      </c>
      <c r="N15" t="s">
        <v>2470</v>
      </c>
      <c r="O15" t="s">
        <v>164</v>
      </c>
      <c r="P15">
        <v>1563120.45</v>
      </c>
    </row>
    <row r="16" spans="1:16" ht="15.75" customHeight="1" x14ac:dyDescent="0.2">
      <c r="A16" t="s">
        <v>4154</v>
      </c>
      <c r="B16" t="s">
        <v>154</v>
      </c>
      <c r="C16" s="37">
        <v>42190</v>
      </c>
      <c r="D16" t="s">
        <v>97</v>
      </c>
      <c r="E16">
        <v>3500000</v>
      </c>
      <c r="F16" s="37">
        <v>42287</v>
      </c>
      <c r="G16" s="37">
        <v>42337</v>
      </c>
      <c r="H16">
        <v>2015</v>
      </c>
      <c r="I16" t="s">
        <v>2468</v>
      </c>
      <c r="J16">
        <v>481456.54</v>
      </c>
      <c r="K16">
        <v>0</v>
      </c>
      <c r="L16">
        <v>481456.54</v>
      </c>
      <c r="M16" t="s">
        <v>4151</v>
      </c>
      <c r="N16" t="s">
        <v>2484</v>
      </c>
      <c r="O16" t="s">
        <v>164</v>
      </c>
      <c r="P16">
        <v>481456.54</v>
      </c>
    </row>
    <row r="17" spans="1:16" ht="15.75" customHeight="1" x14ac:dyDescent="0.2">
      <c r="A17" t="s">
        <v>4155</v>
      </c>
      <c r="B17" t="s">
        <v>154</v>
      </c>
      <c r="C17" s="37">
        <v>42075</v>
      </c>
      <c r="D17" t="s">
        <v>98</v>
      </c>
      <c r="E17">
        <v>4000000</v>
      </c>
      <c r="F17" s="37">
        <v>42287</v>
      </c>
      <c r="G17" s="37">
        <v>42366</v>
      </c>
      <c r="H17">
        <v>2015</v>
      </c>
      <c r="I17" t="s">
        <v>2468</v>
      </c>
      <c r="J17">
        <v>3011458.81</v>
      </c>
      <c r="K17">
        <v>0</v>
      </c>
      <c r="L17">
        <v>3011458.81</v>
      </c>
      <c r="M17" t="s">
        <v>4149</v>
      </c>
      <c r="N17" t="s">
        <v>2497</v>
      </c>
      <c r="O17" t="s">
        <v>157</v>
      </c>
      <c r="P17">
        <v>0</v>
      </c>
    </row>
    <row r="18" spans="1:16" ht="15.75" customHeight="1" x14ac:dyDescent="0.2">
      <c r="A18" t="s">
        <v>4156</v>
      </c>
      <c r="B18" t="s">
        <v>154</v>
      </c>
      <c r="C18" s="37">
        <v>41989</v>
      </c>
      <c r="D18" t="s">
        <v>99</v>
      </c>
      <c r="E18">
        <v>2500000</v>
      </c>
      <c r="F18" s="37">
        <v>42324</v>
      </c>
      <c r="G18" s="37">
        <v>42379</v>
      </c>
      <c r="H18">
        <v>2015</v>
      </c>
      <c r="I18" t="s">
        <v>2468</v>
      </c>
      <c r="J18">
        <v>691814.82</v>
      </c>
      <c r="K18">
        <v>0</v>
      </c>
      <c r="L18">
        <v>691814.82</v>
      </c>
      <c r="M18" t="s">
        <v>4157</v>
      </c>
      <c r="N18" t="s">
        <v>2476</v>
      </c>
      <c r="O18" t="s">
        <v>164</v>
      </c>
      <c r="P18">
        <v>691814.82</v>
      </c>
    </row>
    <row r="19" spans="1:16" ht="15.75" customHeight="1" x14ac:dyDescent="0.2">
      <c r="A19" t="s">
        <v>4158</v>
      </c>
      <c r="B19" t="s">
        <v>154</v>
      </c>
      <c r="C19" s="37">
        <v>42099</v>
      </c>
      <c r="D19" t="s">
        <v>100</v>
      </c>
      <c r="E19">
        <v>4500000</v>
      </c>
      <c r="F19" s="37">
        <v>42422</v>
      </c>
      <c r="G19" s="37">
        <v>42496</v>
      </c>
      <c r="H19">
        <v>2016</v>
      </c>
      <c r="I19" t="s">
        <v>2468</v>
      </c>
      <c r="J19">
        <v>655000.93000000005</v>
      </c>
      <c r="K19">
        <v>0</v>
      </c>
      <c r="L19">
        <v>655000.93000000005</v>
      </c>
      <c r="M19" t="s">
        <v>4151</v>
      </c>
      <c r="N19" t="s">
        <v>2484</v>
      </c>
      <c r="O19" t="s">
        <v>164</v>
      </c>
      <c r="P19">
        <v>655000.93000000005</v>
      </c>
    </row>
    <row r="20" spans="1:16" ht="15.75" customHeight="1" x14ac:dyDescent="0.2">
      <c r="A20" t="s">
        <v>4159</v>
      </c>
      <c r="B20" t="s">
        <v>154</v>
      </c>
      <c r="C20" s="37">
        <v>42404</v>
      </c>
      <c r="D20" t="s">
        <v>100</v>
      </c>
      <c r="E20">
        <v>4000000</v>
      </c>
      <c r="F20" s="37">
        <v>42524</v>
      </c>
      <c r="G20" s="37">
        <v>42560</v>
      </c>
      <c r="H20">
        <v>2016</v>
      </c>
      <c r="I20" t="s">
        <v>2468</v>
      </c>
      <c r="J20">
        <v>1354817.28</v>
      </c>
      <c r="K20">
        <v>0</v>
      </c>
      <c r="L20">
        <v>1354817.28</v>
      </c>
      <c r="M20" t="s">
        <v>4153</v>
      </c>
      <c r="N20" t="s">
        <v>2470</v>
      </c>
      <c r="O20" t="s">
        <v>164</v>
      </c>
      <c r="P20">
        <v>1354817.28</v>
      </c>
    </row>
    <row r="21" spans="1:16" ht="15.75" customHeight="1" x14ac:dyDescent="0.2">
      <c r="A21" t="s">
        <v>4160</v>
      </c>
      <c r="B21" t="s">
        <v>154</v>
      </c>
      <c r="C21" s="37">
        <v>42238</v>
      </c>
      <c r="D21" t="s">
        <v>98</v>
      </c>
      <c r="E21">
        <v>3500000</v>
      </c>
      <c r="F21" s="37">
        <v>42451</v>
      </c>
      <c r="G21" s="37">
        <v>42563</v>
      </c>
      <c r="H21">
        <v>2016</v>
      </c>
      <c r="I21" t="s">
        <v>2468</v>
      </c>
      <c r="J21">
        <v>1039572.9</v>
      </c>
      <c r="K21">
        <v>0</v>
      </c>
      <c r="L21">
        <v>1039572.9</v>
      </c>
      <c r="M21" t="s">
        <v>4161</v>
      </c>
      <c r="N21" t="s">
        <v>2473</v>
      </c>
      <c r="O21" t="s">
        <v>164</v>
      </c>
      <c r="P21">
        <v>1039572.9</v>
      </c>
    </row>
    <row r="22" spans="1:16" ht="15.75" customHeight="1" x14ac:dyDescent="0.2">
      <c r="A22" t="s">
        <v>4162</v>
      </c>
      <c r="B22" t="s">
        <v>154</v>
      </c>
      <c r="C22" s="37">
        <v>42242</v>
      </c>
      <c r="D22" t="s">
        <v>99</v>
      </c>
      <c r="E22">
        <v>5000000</v>
      </c>
      <c r="F22" s="37">
        <v>42286</v>
      </c>
      <c r="G22" s="37">
        <v>42564</v>
      </c>
      <c r="H22">
        <v>2015</v>
      </c>
      <c r="I22" t="s">
        <v>2468</v>
      </c>
      <c r="J22">
        <v>1071338.3700000001</v>
      </c>
      <c r="K22">
        <v>0</v>
      </c>
      <c r="L22">
        <v>1071338.3700000001</v>
      </c>
      <c r="M22" t="s">
        <v>4163</v>
      </c>
      <c r="N22" t="s">
        <v>2476</v>
      </c>
      <c r="O22" t="s">
        <v>164</v>
      </c>
      <c r="P22">
        <v>1071338.3700000001</v>
      </c>
    </row>
    <row r="23" spans="1:16" ht="15.75" customHeight="1" x14ac:dyDescent="0.2">
      <c r="A23" t="s">
        <v>4164</v>
      </c>
      <c r="B23" t="s">
        <v>154</v>
      </c>
      <c r="C23" s="37">
        <v>42179</v>
      </c>
      <c r="D23" t="s">
        <v>100</v>
      </c>
      <c r="E23">
        <v>3000000</v>
      </c>
      <c r="F23" s="37">
        <v>42402</v>
      </c>
      <c r="G23" s="37">
        <v>42610</v>
      </c>
      <c r="H23">
        <v>2016</v>
      </c>
      <c r="I23" t="s">
        <v>2468</v>
      </c>
      <c r="J23">
        <v>763782.64</v>
      </c>
      <c r="K23">
        <v>0</v>
      </c>
      <c r="L23">
        <v>763782.64</v>
      </c>
      <c r="M23" t="s">
        <v>4165</v>
      </c>
      <c r="N23" t="s">
        <v>2473</v>
      </c>
      <c r="O23" t="s">
        <v>164</v>
      </c>
      <c r="P23">
        <v>763782.64</v>
      </c>
    </row>
    <row r="24" spans="1:16" ht="15.75" customHeight="1" x14ac:dyDescent="0.2">
      <c r="A24" t="s">
        <v>4166</v>
      </c>
      <c r="B24" t="s">
        <v>154</v>
      </c>
      <c r="C24" s="37">
        <v>42364</v>
      </c>
      <c r="D24" t="s">
        <v>98</v>
      </c>
      <c r="E24">
        <v>10000000</v>
      </c>
      <c r="F24" s="37">
        <v>42455</v>
      </c>
      <c r="G24" s="37">
        <v>42625</v>
      </c>
      <c r="H24">
        <v>2016</v>
      </c>
      <c r="I24" t="s">
        <v>2468</v>
      </c>
      <c r="J24">
        <v>662676.06999999995</v>
      </c>
      <c r="K24">
        <v>0</v>
      </c>
      <c r="L24">
        <v>662676.06999999995</v>
      </c>
      <c r="M24" t="s">
        <v>4151</v>
      </c>
      <c r="N24" t="s">
        <v>2484</v>
      </c>
      <c r="O24" t="s">
        <v>164</v>
      </c>
      <c r="P24">
        <v>662676.06999999995</v>
      </c>
    </row>
    <row r="25" spans="1:16" ht="15.75" customHeight="1" x14ac:dyDescent="0.2">
      <c r="A25" t="s">
        <v>4167</v>
      </c>
      <c r="B25" t="s">
        <v>154</v>
      </c>
      <c r="C25" s="37">
        <v>42487</v>
      </c>
      <c r="D25" t="s">
        <v>100</v>
      </c>
      <c r="E25">
        <v>10000000</v>
      </c>
      <c r="F25" s="37">
        <v>42622</v>
      </c>
      <c r="G25" s="37">
        <v>42696</v>
      </c>
      <c r="H25">
        <v>2016</v>
      </c>
      <c r="I25" t="s">
        <v>2468</v>
      </c>
      <c r="J25">
        <v>570065.25</v>
      </c>
      <c r="K25">
        <v>0</v>
      </c>
      <c r="L25">
        <v>570065.25</v>
      </c>
      <c r="M25" t="s">
        <v>4163</v>
      </c>
      <c r="N25" t="s">
        <v>2476</v>
      </c>
      <c r="O25" t="s">
        <v>157</v>
      </c>
      <c r="P25">
        <v>0</v>
      </c>
    </row>
    <row r="26" spans="1:16" ht="15.75" customHeight="1" x14ac:dyDescent="0.2">
      <c r="A26" t="s">
        <v>4168</v>
      </c>
      <c r="B26" t="s">
        <v>154</v>
      </c>
      <c r="C26" s="37">
        <v>42473</v>
      </c>
      <c r="D26" t="s">
        <v>97</v>
      </c>
      <c r="E26">
        <v>4500000</v>
      </c>
      <c r="F26" s="37">
        <v>42491</v>
      </c>
      <c r="G26" s="37">
        <v>42698</v>
      </c>
      <c r="H26">
        <v>2016</v>
      </c>
      <c r="I26" t="s">
        <v>2468</v>
      </c>
      <c r="J26">
        <v>363611.19</v>
      </c>
      <c r="K26">
        <v>0</v>
      </c>
      <c r="L26">
        <v>363611.19</v>
      </c>
      <c r="M26" t="s">
        <v>4165</v>
      </c>
      <c r="N26" t="s">
        <v>2473</v>
      </c>
      <c r="O26" t="s">
        <v>164</v>
      </c>
      <c r="P26">
        <v>363611.19</v>
      </c>
    </row>
    <row r="27" spans="1:16" ht="15.75" customHeight="1" x14ac:dyDescent="0.2">
      <c r="A27" t="s">
        <v>4169</v>
      </c>
      <c r="B27" t="s">
        <v>154</v>
      </c>
      <c r="C27" s="37">
        <v>42615</v>
      </c>
      <c r="D27" t="s">
        <v>98</v>
      </c>
      <c r="E27">
        <v>2000000</v>
      </c>
      <c r="F27" s="37">
        <v>42628</v>
      </c>
      <c r="G27" s="37">
        <v>42713</v>
      </c>
      <c r="H27">
        <v>2016</v>
      </c>
      <c r="I27" t="s">
        <v>2468</v>
      </c>
      <c r="J27">
        <v>1010671.54</v>
      </c>
      <c r="K27">
        <v>0</v>
      </c>
      <c r="L27">
        <v>1010671.54</v>
      </c>
      <c r="M27" t="s">
        <v>4170</v>
      </c>
      <c r="N27" t="s">
        <v>2484</v>
      </c>
      <c r="O27" t="s">
        <v>157</v>
      </c>
      <c r="P27">
        <v>0</v>
      </c>
    </row>
    <row r="28" spans="1:16" ht="15.75" customHeight="1" x14ac:dyDescent="0.2">
      <c r="A28" t="s">
        <v>4171</v>
      </c>
      <c r="B28" t="s">
        <v>154</v>
      </c>
      <c r="C28" s="37">
        <v>42463</v>
      </c>
      <c r="D28" t="s">
        <v>100</v>
      </c>
      <c r="E28">
        <v>5000000</v>
      </c>
      <c r="F28" s="37">
        <v>42662</v>
      </c>
      <c r="G28" s="37">
        <v>42727</v>
      </c>
      <c r="H28">
        <v>2016</v>
      </c>
      <c r="I28" t="s">
        <v>2468</v>
      </c>
      <c r="J28">
        <v>1031847.88</v>
      </c>
      <c r="K28">
        <v>0</v>
      </c>
      <c r="L28">
        <v>1031847.88</v>
      </c>
      <c r="M28" t="s">
        <v>4153</v>
      </c>
      <c r="N28" t="s">
        <v>2470</v>
      </c>
      <c r="O28" t="s">
        <v>164</v>
      </c>
      <c r="P28">
        <v>1031847.88</v>
      </c>
    </row>
    <row r="29" spans="1:16" ht="15.75" customHeight="1" x14ac:dyDescent="0.2">
      <c r="A29" t="s">
        <v>4172</v>
      </c>
      <c r="B29" t="s">
        <v>154</v>
      </c>
      <c r="C29" s="37">
        <v>42032</v>
      </c>
      <c r="D29" t="s">
        <v>97</v>
      </c>
      <c r="E29">
        <v>5000000</v>
      </c>
      <c r="F29" s="37">
        <v>42312</v>
      </c>
      <c r="G29" s="37">
        <v>42731</v>
      </c>
      <c r="H29">
        <v>2015</v>
      </c>
      <c r="I29" t="s">
        <v>2468</v>
      </c>
      <c r="J29">
        <v>516322.13</v>
      </c>
      <c r="K29">
        <v>0</v>
      </c>
      <c r="L29">
        <v>516322.13</v>
      </c>
      <c r="M29" t="s">
        <v>4149</v>
      </c>
      <c r="N29" t="s">
        <v>2497</v>
      </c>
      <c r="O29" t="s">
        <v>164</v>
      </c>
      <c r="P29">
        <v>516322.13</v>
      </c>
    </row>
    <row r="30" spans="1:16" ht="15.75" customHeight="1" x14ac:dyDescent="0.2">
      <c r="A30" t="s">
        <v>4173</v>
      </c>
      <c r="B30" t="s">
        <v>154</v>
      </c>
      <c r="C30" s="37">
        <v>42523</v>
      </c>
      <c r="D30" t="s">
        <v>100</v>
      </c>
      <c r="E30">
        <v>2000000</v>
      </c>
      <c r="F30" s="37">
        <v>42569</v>
      </c>
      <c r="G30" s="37">
        <v>42737</v>
      </c>
      <c r="H30">
        <v>2016</v>
      </c>
      <c r="I30" t="s">
        <v>2468</v>
      </c>
      <c r="J30">
        <v>725233.4</v>
      </c>
      <c r="K30">
        <v>0</v>
      </c>
      <c r="L30">
        <v>725233.4</v>
      </c>
      <c r="M30" t="s">
        <v>4153</v>
      </c>
      <c r="N30" t="s">
        <v>2470</v>
      </c>
      <c r="O30" t="s">
        <v>157</v>
      </c>
      <c r="P30">
        <v>0</v>
      </c>
    </row>
    <row r="31" spans="1:16" ht="15.75" customHeight="1" x14ac:dyDescent="0.2">
      <c r="A31" t="s">
        <v>4174</v>
      </c>
      <c r="B31" t="s">
        <v>154</v>
      </c>
      <c r="C31" s="37">
        <v>42665</v>
      </c>
      <c r="D31" t="s">
        <v>100</v>
      </c>
      <c r="E31">
        <v>5000000</v>
      </c>
      <c r="F31" s="37">
        <v>42705</v>
      </c>
      <c r="G31" s="37">
        <v>42772</v>
      </c>
      <c r="H31">
        <v>2016</v>
      </c>
      <c r="I31" t="s">
        <v>2468</v>
      </c>
      <c r="J31">
        <v>1573018.67</v>
      </c>
      <c r="K31">
        <v>0</v>
      </c>
      <c r="L31">
        <v>1573018.67</v>
      </c>
      <c r="M31" t="s">
        <v>4175</v>
      </c>
      <c r="N31" t="s">
        <v>2473</v>
      </c>
      <c r="O31" t="s">
        <v>164</v>
      </c>
      <c r="P31">
        <v>1573018.67</v>
      </c>
    </row>
    <row r="32" spans="1:16" ht="15.75" customHeight="1" x14ac:dyDescent="0.2">
      <c r="A32" t="s">
        <v>4176</v>
      </c>
      <c r="B32" t="s">
        <v>154</v>
      </c>
      <c r="C32" s="37">
        <v>42461</v>
      </c>
      <c r="D32" t="s">
        <v>99</v>
      </c>
      <c r="E32">
        <v>4000000</v>
      </c>
      <c r="F32" s="37">
        <v>42721</v>
      </c>
      <c r="G32" s="37">
        <v>42804</v>
      </c>
      <c r="H32">
        <v>2016</v>
      </c>
      <c r="I32" t="s">
        <v>2468</v>
      </c>
      <c r="J32">
        <v>625947.53</v>
      </c>
      <c r="K32">
        <v>0</v>
      </c>
      <c r="L32">
        <v>625947.53</v>
      </c>
      <c r="M32" t="s">
        <v>4153</v>
      </c>
      <c r="N32" t="s">
        <v>2470</v>
      </c>
      <c r="O32" t="s">
        <v>164</v>
      </c>
      <c r="P32">
        <v>625947.53</v>
      </c>
    </row>
    <row r="33" spans="1:16" ht="15.75" customHeight="1" x14ac:dyDescent="0.2">
      <c r="A33" t="s">
        <v>4177</v>
      </c>
      <c r="B33" t="s">
        <v>154</v>
      </c>
      <c r="C33" s="37">
        <v>42516</v>
      </c>
      <c r="D33" t="s">
        <v>97</v>
      </c>
      <c r="E33">
        <v>10000000</v>
      </c>
      <c r="F33" s="37">
        <v>42535</v>
      </c>
      <c r="G33" s="37">
        <v>42839</v>
      </c>
      <c r="H33">
        <v>2016</v>
      </c>
      <c r="I33" t="s">
        <v>2468</v>
      </c>
      <c r="J33">
        <v>448918.53</v>
      </c>
      <c r="K33">
        <v>0</v>
      </c>
      <c r="L33">
        <v>448918.53</v>
      </c>
      <c r="M33" t="s">
        <v>4149</v>
      </c>
      <c r="N33" t="s">
        <v>2497</v>
      </c>
      <c r="O33" t="s">
        <v>164</v>
      </c>
      <c r="P33">
        <v>448918.53</v>
      </c>
    </row>
    <row r="34" spans="1:16" ht="15.75" customHeight="1" x14ac:dyDescent="0.2">
      <c r="A34" t="s">
        <v>4178</v>
      </c>
      <c r="B34" t="s">
        <v>154</v>
      </c>
      <c r="C34" s="37">
        <v>42688</v>
      </c>
      <c r="D34" t="s">
        <v>100</v>
      </c>
      <c r="E34">
        <v>10000000</v>
      </c>
      <c r="F34" s="37">
        <v>42754</v>
      </c>
      <c r="G34" s="37">
        <v>42854</v>
      </c>
      <c r="H34">
        <v>2017</v>
      </c>
      <c r="I34" t="s">
        <v>2468</v>
      </c>
      <c r="J34">
        <v>1346725.45</v>
      </c>
      <c r="K34">
        <v>0</v>
      </c>
      <c r="L34">
        <v>1346725.45</v>
      </c>
      <c r="M34" t="s">
        <v>4165</v>
      </c>
      <c r="N34" t="s">
        <v>2473</v>
      </c>
      <c r="O34" t="s">
        <v>157</v>
      </c>
      <c r="P34">
        <v>0</v>
      </c>
    </row>
    <row r="35" spans="1:16" ht="15.75" customHeight="1" x14ac:dyDescent="0.2">
      <c r="A35" t="s">
        <v>4179</v>
      </c>
      <c r="B35" t="s">
        <v>154</v>
      </c>
      <c r="C35" s="37">
        <v>42631</v>
      </c>
      <c r="D35" t="s">
        <v>97</v>
      </c>
      <c r="E35">
        <v>3500000</v>
      </c>
      <c r="F35" s="37">
        <v>42789</v>
      </c>
      <c r="G35" s="37">
        <v>42854</v>
      </c>
      <c r="H35">
        <v>2017</v>
      </c>
      <c r="I35" t="s">
        <v>2468</v>
      </c>
      <c r="J35">
        <v>721202.4</v>
      </c>
      <c r="K35">
        <v>0</v>
      </c>
      <c r="L35">
        <v>721202.4</v>
      </c>
      <c r="M35" t="s">
        <v>4149</v>
      </c>
      <c r="N35" t="s">
        <v>2497</v>
      </c>
      <c r="O35" t="s">
        <v>157</v>
      </c>
      <c r="P35">
        <v>0</v>
      </c>
    </row>
    <row r="36" spans="1:16" ht="15.75" customHeight="1" x14ac:dyDescent="0.2">
      <c r="A36" t="s">
        <v>4180</v>
      </c>
      <c r="B36" t="s">
        <v>154</v>
      </c>
      <c r="C36" s="37">
        <v>42621</v>
      </c>
      <c r="D36" t="s">
        <v>100</v>
      </c>
      <c r="E36">
        <v>5000000</v>
      </c>
      <c r="F36" s="37">
        <v>42792</v>
      </c>
      <c r="G36" s="37">
        <v>42855</v>
      </c>
      <c r="H36">
        <v>2017</v>
      </c>
      <c r="I36" t="s">
        <v>2468</v>
      </c>
      <c r="J36">
        <v>502331.75</v>
      </c>
      <c r="K36">
        <v>0</v>
      </c>
      <c r="L36">
        <v>502331.75</v>
      </c>
      <c r="M36" t="s">
        <v>4170</v>
      </c>
      <c r="N36" t="s">
        <v>2484</v>
      </c>
      <c r="O36" t="s">
        <v>164</v>
      </c>
      <c r="P36">
        <v>502331.75</v>
      </c>
    </row>
    <row r="37" spans="1:16" ht="15.75" customHeight="1" x14ac:dyDescent="0.2">
      <c r="A37" t="s">
        <v>4181</v>
      </c>
      <c r="B37" t="s">
        <v>154</v>
      </c>
      <c r="C37" s="37">
        <v>42751</v>
      </c>
      <c r="D37" t="s">
        <v>99</v>
      </c>
      <c r="E37">
        <v>3000000</v>
      </c>
      <c r="F37" s="37">
        <v>42803</v>
      </c>
      <c r="G37" s="37">
        <v>42857</v>
      </c>
      <c r="H37">
        <v>2017</v>
      </c>
      <c r="I37" t="s">
        <v>2468</v>
      </c>
      <c r="J37">
        <v>619612.77</v>
      </c>
      <c r="K37">
        <v>0</v>
      </c>
      <c r="L37">
        <v>619612.77</v>
      </c>
      <c r="M37" t="s">
        <v>4151</v>
      </c>
      <c r="N37" t="s">
        <v>2484</v>
      </c>
      <c r="O37" t="s">
        <v>164</v>
      </c>
      <c r="P37">
        <v>619612.77</v>
      </c>
    </row>
    <row r="38" spans="1:16" ht="15.75" customHeight="1" x14ac:dyDescent="0.2">
      <c r="A38" t="s">
        <v>4182</v>
      </c>
      <c r="B38" t="s">
        <v>154</v>
      </c>
      <c r="C38" s="37">
        <v>41868</v>
      </c>
      <c r="D38" t="s">
        <v>100</v>
      </c>
      <c r="E38">
        <v>1500000</v>
      </c>
      <c r="F38" s="37">
        <v>42042</v>
      </c>
      <c r="G38" s="37">
        <v>42871</v>
      </c>
      <c r="H38">
        <v>2015</v>
      </c>
      <c r="I38" t="s">
        <v>2468</v>
      </c>
      <c r="J38">
        <v>669888.75</v>
      </c>
      <c r="K38">
        <v>0</v>
      </c>
      <c r="L38">
        <v>669888.75</v>
      </c>
      <c r="M38" t="s">
        <v>4175</v>
      </c>
      <c r="N38" t="s">
        <v>2473</v>
      </c>
      <c r="O38" t="s">
        <v>164</v>
      </c>
      <c r="P38">
        <v>669888.75</v>
      </c>
    </row>
    <row r="39" spans="1:16" ht="15.75" customHeight="1" x14ac:dyDescent="0.2">
      <c r="A39" t="s">
        <v>4183</v>
      </c>
      <c r="B39" t="s">
        <v>154</v>
      </c>
      <c r="C39" s="37">
        <v>42732</v>
      </c>
      <c r="D39" t="s">
        <v>99</v>
      </c>
      <c r="E39">
        <v>10000000</v>
      </c>
      <c r="F39" s="37">
        <v>42836</v>
      </c>
      <c r="G39" s="37">
        <v>42884</v>
      </c>
      <c r="H39">
        <v>2017</v>
      </c>
      <c r="I39" t="s">
        <v>2468</v>
      </c>
      <c r="J39">
        <v>1903490.01</v>
      </c>
      <c r="K39">
        <v>0</v>
      </c>
      <c r="L39">
        <v>1903490.01</v>
      </c>
      <c r="M39" t="s">
        <v>4165</v>
      </c>
      <c r="N39" t="s">
        <v>2473</v>
      </c>
      <c r="O39" t="s">
        <v>157</v>
      </c>
      <c r="P39">
        <v>0</v>
      </c>
    </row>
    <row r="40" spans="1:16" ht="15.75" customHeight="1" x14ac:dyDescent="0.2">
      <c r="A40" t="s">
        <v>4184</v>
      </c>
      <c r="B40" t="s">
        <v>154</v>
      </c>
      <c r="C40" s="37">
        <v>42640</v>
      </c>
      <c r="D40" t="s">
        <v>100</v>
      </c>
      <c r="E40">
        <v>2000000</v>
      </c>
      <c r="F40" s="37">
        <v>42863</v>
      </c>
      <c r="G40" s="37">
        <v>42898</v>
      </c>
      <c r="H40">
        <v>2017</v>
      </c>
      <c r="I40" t="s">
        <v>2468</v>
      </c>
      <c r="J40">
        <v>903361.29</v>
      </c>
      <c r="K40">
        <v>0</v>
      </c>
      <c r="L40">
        <v>903361.29</v>
      </c>
      <c r="M40" t="s">
        <v>4151</v>
      </c>
      <c r="N40" t="s">
        <v>2484</v>
      </c>
      <c r="O40" t="s">
        <v>164</v>
      </c>
      <c r="P40">
        <v>903361.29</v>
      </c>
    </row>
    <row r="41" spans="1:16" ht="15.75" customHeight="1" x14ac:dyDescent="0.2">
      <c r="A41" t="s">
        <v>4185</v>
      </c>
      <c r="B41" t="s">
        <v>154</v>
      </c>
      <c r="C41" s="37">
        <v>42658</v>
      </c>
      <c r="D41" t="s">
        <v>97</v>
      </c>
      <c r="E41">
        <v>2000000</v>
      </c>
      <c r="F41" s="37">
        <v>42815</v>
      </c>
      <c r="G41" s="37">
        <v>42913</v>
      </c>
      <c r="H41">
        <v>2017</v>
      </c>
      <c r="I41" t="s">
        <v>2468</v>
      </c>
      <c r="J41">
        <v>977725.64</v>
      </c>
      <c r="K41">
        <v>0</v>
      </c>
      <c r="L41">
        <v>977725.64</v>
      </c>
      <c r="M41" t="s">
        <v>4151</v>
      </c>
      <c r="N41" t="s">
        <v>2484</v>
      </c>
      <c r="O41" t="s">
        <v>164</v>
      </c>
      <c r="P41">
        <v>977725.64</v>
      </c>
    </row>
    <row r="42" spans="1:16" ht="15.75" customHeight="1" x14ac:dyDescent="0.2">
      <c r="A42" t="s">
        <v>4186</v>
      </c>
      <c r="B42" t="s">
        <v>154</v>
      </c>
      <c r="C42" s="37">
        <v>42681</v>
      </c>
      <c r="D42" t="s">
        <v>100</v>
      </c>
      <c r="E42">
        <v>4000000</v>
      </c>
      <c r="F42" s="37">
        <v>42848</v>
      </c>
      <c r="G42" s="37">
        <v>42916</v>
      </c>
      <c r="H42">
        <v>2017</v>
      </c>
      <c r="I42" t="s">
        <v>2468</v>
      </c>
      <c r="J42">
        <v>1405149.48</v>
      </c>
      <c r="K42">
        <v>0</v>
      </c>
      <c r="L42">
        <v>1405149.48</v>
      </c>
      <c r="M42" t="s">
        <v>4153</v>
      </c>
      <c r="N42" t="s">
        <v>2470</v>
      </c>
      <c r="O42" t="s">
        <v>164</v>
      </c>
      <c r="P42">
        <v>1405149.48</v>
      </c>
    </row>
    <row r="43" spans="1:16" ht="15.75" customHeight="1" x14ac:dyDescent="0.2">
      <c r="A43" t="s">
        <v>4187</v>
      </c>
      <c r="B43" t="s">
        <v>154</v>
      </c>
      <c r="C43" s="37">
        <v>42601</v>
      </c>
      <c r="D43" t="s">
        <v>100</v>
      </c>
      <c r="E43">
        <v>3000000</v>
      </c>
      <c r="F43" s="37">
        <v>42872</v>
      </c>
      <c r="G43" s="37">
        <v>42920</v>
      </c>
      <c r="H43">
        <v>2017</v>
      </c>
      <c r="I43" t="s">
        <v>2468</v>
      </c>
      <c r="J43">
        <v>683725.05</v>
      </c>
      <c r="K43">
        <v>0</v>
      </c>
      <c r="L43">
        <v>683725.05</v>
      </c>
      <c r="M43" t="s">
        <v>4175</v>
      </c>
      <c r="N43" t="s">
        <v>2473</v>
      </c>
      <c r="O43" t="s">
        <v>157</v>
      </c>
      <c r="P43">
        <v>0</v>
      </c>
    </row>
    <row r="44" spans="1:16" ht="15.75" customHeight="1" x14ac:dyDescent="0.2">
      <c r="A44" t="s">
        <v>4188</v>
      </c>
      <c r="B44" t="s">
        <v>154</v>
      </c>
      <c r="C44" s="37">
        <v>42683</v>
      </c>
      <c r="D44" t="s">
        <v>97</v>
      </c>
      <c r="E44">
        <v>5000000</v>
      </c>
      <c r="F44" s="37">
        <v>42709</v>
      </c>
      <c r="G44" s="37">
        <v>42924</v>
      </c>
      <c r="H44">
        <v>2016</v>
      </c>
      <c r="I44" t="s">
        <v>2468</v>
      </c>
      <c r="J44">
        <v>770743.44</v>
      </c>
      <c r="K44">
        <v>0</v>
      </c>
      <c r="L44">
        <v>770743.44</v>
      </c>
      <c r="M44" t="s">
        <v>4175</v>
      </c>
      <c r="N44" t="s">
        <v>2473</v>
      </c>
      <c r="O44" t="s">
        <v>164</v>
      </c>
      <c r="P44">
        <v>770743.44</v>
      </c>
    </row>
    <row r="45" spans="1:16" ht="15.75" customHeight="1" x14ac:dyDescent="0.2">
      <c r="A45" t="s">
        <v>4189</v>
      </c>
      <c r="B45" t="s">
        <v>154</v>
      </c>
      <c r="C45" s="37">
        <v>42757</v>
      </c>
      <c r="D45" t="s">
        <v>98</v>
      </c>
      <c r="E45">
        <v>1500000</v>
      </c>
      <c r="F45" s="37">
        <v>42897</v>
      </c>
      <c r="G45" s="37">
        <v>42944</v>
      </c>
      <c r="H45">
        <v>2017</v>
      </c>
      <c r="I45" t="s">
        <v>2468</v>
      </c>
      <c r="J45">
        <v>909819.69</v>
      </c>
      <c r="K45">
        <v>0</v>
      </c>
      <c r="L45">
        <v>909819.69</v>
      </c>
      <c r="M45" t="s">
        <v>4170</v>
      </c>
      <c r="N45" t="s">
        <v>2484</v>
      </c>
      <c r="O45" t="s">
        <v>164</v>
      </c>
      <c r="P45">
        <v>909819.69</v>
      </c>
    </row>
    <row r="46" spans="1:16" ht="15.75" customHeight="1" x14ac:dyDescent="0.2">
      <c r="A46" t="s">
        <v>4190</v>
      </c>
      <c r="B46" t="s">
        <v>154</v>
      </c>
      <c r="C46" s="37">
        <v>42668</v>
      </c>
      <c r="D46" t="s">
        <v>100</v>
      </c>
      <c r="E46">
        <v>3000000</v>
      </c>
      <c r="F46" s="37">
        <v>42810</v>
      </c>
      <c r="G46" s="37">
        <v>42982</v>
      </c>
      <c r="H46">
        <v>2017</v>
      </c>
      <c r="I46" t="s">
        <v>2468</v>
      </c>
      <c r="J46">
        <v>1108742.3700000001</v>
      </c>
      <c r="K46">
        <v>0</v>
      </c>
      <c r="L46">
        <v>1108742.3700000001</v>
      </c>
      <c r="M46" t="s">
        <v>4157</v>
      </c>
      <c r="N46" t="s">
        <v>2476</v>
      </c>
      <c r="O46" t="s">
        <v>157</v>
      </c>
      <c r="P46">
        <v>0</v>
      </c>
    </row>
    <row r="47" spans="1:16" ht="15.75" customHeight="1" x14ac:dyDescent="0.2">
      <c r="A47" t="s">
        <v>4191</v>
      </c>
      <c r="B47" t="s">
        <v>154</v>
      </c>
      <c r="C47" s="37">
        <v>42636</v>
      </c>
      <c r="D47" t="s">
        <v>97</v>
      </c>
      <c r="E47">
        <v>4000000</v>
      </c>
      <c r="F47" s="37">
        <v>42930</v>
      </c>
      <c r="G47" s="37">
        <v>43006</v>
      </c>
      <c r="H47">
        <v>2017</v>
      </c>
      <c r="I47" t="s">
        <v>2468</v>
      </c>
      <c r="J47">
        <v>1245430.67</v>
      </c>
      <c r="K47">
        <v>0</v>
      </c>
      <c r="L47">
        <v>1245430.67</v>
      </c>
      <c r="M47" t="s">
        <v>4161</v>
      </c>
      <c r="N47" t="s">
        <v>2473</v>
      </c>
      <c r="O47" t="s">
        <v>164</v>
      </c>
      <c r="P47">
        <v>1245430.67</v>
      </c>
    </row>
    <row r="48" spans="1:16" ht="15.75" customHeight="1" x14ac:dyDescent="0.2">
      <c r="A48" t="s">
        <v>4192</v>
      </c>
      <c r="B48" t="s">
        <v>154</v>
      </c>
      <c r="C48" s="37">
        <v>42045</v>
      </c>
      <c r="D48" t="s">
        <v>97</v>
      </c>
      <c r="E48">
        <v>3500000</v>
      </c>
      <c r="F48" s="37">
        <v>42348</v>
      </c>
      <c r="G48" s="37">
        <v>43037</v>
      </c>
      <c r="H48">
        <v>2015</v>
      </c>
      <c r="I48" t="s">
        <v>2468</v>
      </c>
      <c r="J48">
        <v>854663.62</v>
      </c>
      <c r="K48">
        <v>0</v>
      </c>
      <c r="L48">
        <v>854663.62</v>
      </c>
      <c r="M48" t="s">
        <v>4165</v>
      </c>
      <c r="N48" t="s">
        <v>2473</v>
      </c>
      <c r="O48" t="s">
        <v>157</v>
      </c>
      <c r="P48">
        <v>0</v>
      </c>
    </row>
    <row r="49" spans="1:16" ht="15.75" customHeight="1" x14ac:dyDescent="0.2">
      <c r="A49" t="s">
        <v>4193</v>
      </c>
      <c r="B49" t="s">
        <v>154</v>
      </c>
      <c r="C49" s="37">
        <v>42768</v>
      </c>
      <c r="D49" t="s">
        <v>97</v>
      </c>
      <c r="E49">
        <v>4000000</v>
      </c>
      <c r="F49" s="37">
        <v>42979</v>
      </c>
      <c r="G49" s="37">
        <v>43038</v>
      </c>
      <c r="H49">
        <v>2017</v>
      </c>
      <c r="I49" t="s">
        <v>2468</v>
      </c>
      <c r="J49">
        <v>1203667.96</v>
      </c>
      <c r="K49">
        <v>0</v>
      </c>
      <c r="L49">
        <v>1203667.96</v>
      </c>
      <c r="M49" t="s">
        <v>4149</v>
      </c>
      <c r="N49" t="s">
        <v>2497</v>
      </c>
      <c r="O49" t="s">
        <v>157</v>
      </c>
      <c r="P49">
        <v>0</v>
      </c>
    </row>
    <row r="50" spans="1:16" ht="15.75" customHeight="1" x14ac:dyDescent="0.2">
      <c r="A50" t="s">
        <v>4194</v>
      </c>
      <c r="B50" t="s">
        <v>154</v>
      </c>
      <c r="C50" s="37">
        <v>42323</v>
      </c>
      <c r="D50" t="s">
        <v>99</v>
      </c>
      <c r="E50">
        <v>10000000</v>
      </c>
      <c r="F50" s="37">
        <v>42353</v>
      </c>
      <c r="G50" s="37">
        <v>43060</v>
      </c>
      <c r="H50">
        <v>2015</v>
      </c>
      <c r="I50" t="s">
        <v>2468</v>
      </c>
      <c r="J50">
        <v>6758112.6200000001</v>
      </c>
      <c r="K50">
        <v>0</v>
      </c>
      <c r="L50">
        <v>6758112.6200000001</v>
      </c>
      <c r="M50" t="s">
        <v>4195</v>
      </c>
      <c r="N50" t="s">
        <v>2476</v>
      </c>
      <c r="O50" t="s">
        <v>164</v>
      </c>
      <c r="P50">
        <v>6758112.6200000001</v>
      </c>
    </row>
    <row r="51" spans="1:16" ht="15.75" customHeight="1" x14ac:dyDescent="0.2">
      <c r="A51" t="s">
        <v>4196</v>
      </c>
      <c r="B51" t="s">
        <v>154</v>
      </c>
      <c r="C51" s="37">
        <v>42622</v>
      </c>
      <c r="D51" t="s">
        <v>99</v>
      </c>
      <c r="E51">
        <v>1500000</v>
      </c>
      <c r="F51" s="37">
        <v>42725</v>
      </c>
      <c r="G51" s="37">
        <v>43077</v>
      </c>
      <c r="H51">
        <v>2016</v>
      </c>
      <c r="I51" t="s">
        <v>2468</v>
      </c>
      <c r="J51">
        <v>518591.7</v>
      </c>
      <c r="K51">
        <v>0</v>
      </c>
      <c r="L51">
        <v>518591.7</v>
      </c>
      <c r="M51" t="s">
        <v>4170</v>
      </c>
      <c r="N51" t="s">
        <v>2484</v>
      </c>
      <c r="O51" t="s">
        <v>164</v>
      </c>
      <c r="P51">
        <v>518591.7</v>
      </c>
    </row>
    <row r="52" spans="1:16" ht="15.75" customHeight="1" x14ac:dyDescent="0.2">
      <c r="A52" t="s">
        <v>4197</v>
      </c>
      <c r="B52" t="s">
        <v>154</v>
      </c>
      <c r="C52" s="37">
        <v>42935</v>
      </c>
      <c r="D52" t="s">
        <v>99</v>
      </c>
      <c r="E52">
        <v>10000000</v>
      </c>
      <c r="F52" s="37">
        <v>43044</v>
      </c>
      <c r="G52" s="37">
        <v>43108</v>
      </c>
      <c r="H52">
        <v>2017</v>
      </c>
      <c r="I52" t="s">
        <v>2468</v>
      </c>
      <c r="J52">
        <v>1698534</v>
      </c>
      <c r="K52">
        <v>0</v>
      </c>
      <c r="L52">
        <v>1698534</v>
      </c>
      <c r="M52" t="s">
        <v>4163</v>
      </c>
      <c r="N52" t="s">
        <v>2476</v>
      </c>
      <c r="O52" t="s">
        <v>157</v>
      </c>
      <c r="P52">
        <v>0</v>
      </c>
    </row>
    <row r="53" spans="1:16" ht="15.75" customHeight="1" x14ac:dyDescent="0.2">
      <c r="A53" t="s">
        <v>4198</v>
      </c>
      <c r="B53" t="s">
        <v>154</v>
      </c>
      <c r="C53" s="37">
        <v>42954</v>
      </c>
      <c r="D53" t="s">
        <v>97</v>
      </c>
      <c r="E53">
        <v>4500000</v>
      </c>
      <c r="F53" s="37">
        <v>43013</v>
      </c>
      <c r="G53" s="37">
        <v>43114</v>
      </c>
      <c r="H53">
        <v>2017</v>
      </c>
      <c r="I53" t="s">
        <v>2468</v>
      </c>
      <c r="J53">
        <v>728331.65</v>
      </c>
      <c r="K53">
        <v>0</v>
      </c>
      <c r="L53">
        <v>728331.65</v>
      </c>
      <c r="M53" t="s">
        <v>4161</v>
      </c>
      <c r="N53" t="s">
        <v>2473</v>
      </c>
      <c r="O53" t="s">
        <v>164</v>
      </c>
      <c r="P53">
        <v>728331.65</v>
      </c>
    </row>
    <row r="54" spans="1:16" ht="15.75" customHeight="1" x14ac:dyDescent="0.2">
      <c r="A54" t="s">
        <v>4199</v>
      </c>
      <c r="B54" t="s">
        <v>154</v>
      </c>
      <c r="C54" s="37">
        <v>42834</v>
      </c>
      <c r="D54" t="s">
        <v>99</v>
      </c>
      <c r="E54">
        <v>10000000</v>
      </c>
      <c r="F54" s="37">
        <v>42872</v>
      </c>
      <c r="G54" s="37">
        <v>43117</v>
      </c>
      <c r="H54">
        <v>2017</v>
      </c>
      <c r="I54" t="s">
        <v>2468</v>
      </c>
      <c r="J54">
        <v>2010863.66</v>
      </c>
      <c r="K54">
        <v>0</v>
      </c>
      <c r="L54">
        <v>2010863.66</v>
      </c>
      <c r="M54" t="s">
        <v>4163</v>
      </c>
      <c r="N54" t="s">
        <v>2476</v>
      </c>
      <c r="O54" t="s">
        <v>164</v>
      </c>
      <c r="P54">
        <v>2010863.66</v>
      </c>
    </row>
    <row r="55" spans="1:16" ht="15.75" customHeight="1" x14ac:dyDescent="0.2">
      <c r="A55" t="s">
        <v>4200</v>
      </c>
      <c r="B55" t="s">
        <v>154</v>
      </c>
      <c r="C55" s="37">
        <v>42783</v>
      </c>
      <c r="D55" t="s">
        <v>100</v>
      </c>
      <c r="E55">
        <v>2500000</v>
      </c>
      <c r="F55" s="37">
        <v>43089</v>
      </c>
      <c r="G55" s="37">
        <v>43147</v>
      </c>
      <c r="H55">
        <v>2017</v>
      </c>
      <c r="I55" t="s">
        <v>2468</v>
      </c>
      <c r="J55">
        <v>382569.36</v>
      </c>
      <c r="K55">
        <v>0</v>
      </c>
      <c r="L55">
        <v>382569.36</v>
      </c>
      <c r="M55" t="s">
        <v>4151</v>
      </c>
      <c r="N55" t="s">
        <v>2484</v>
      </c>
      <c r="O55" t="s">
        <v>164</v>
      </c>
      <c r="P55">
        <v>382569.36</v>
      </c>
    </row>
    <row r="56" spans="1:16" ht="15.75" customHeight="1" x14ac:dyDescent="0.2">
      <c r="A56" t="s">
        <v>4201</v>
      </c>
      <c r="B56" t="s">
        <v>154</v>
      </c>
      <c r="C56" s="37">
        <v>42376</v>
      </c>
      <c r="D56" t="s">
        <v>101</v>
      </c>
      <c r="E56">
        <v>4500000</v>
      </c>
      <c r="F56" s="37">
        <v>42585</v>
      </c>
      <c r="G56" s="37">
        <v>43151</v>
      </c>
      <c r="H56">
        <v>2016</v>
      </c>
      <c r="I56" t="s">
        <v>2468</v>
      </c>
      <c r="J56">
        <v>1193299.1599999999</v>
      </c>
      <c r="K56">
        <v>0</v>
      </c>
      <c r="L56">
        <v>1193299.1599999999</v>
      </c>
      <c r="M56" t="s">
        <v>4161</v>
      </c>
      <c r="N56" t="s">
        <v>2473</v>
      </c>
      <c r="O56" t="s">
        <v>157</v>
      </c>
      <c r="P56">
        <v>0</v>
      </c>
    </row>
    <row r="57" spans="1:16" ht="15.75" customHeight="1" x14ac:dyDescent="0.2">
      <c r="A57" t="s">
        <v>4202</v>
      </c>
      <c r="B57" t="s">
        <v>154</v>
      </c>
      <c r="C57" s="37">
        <v>42999</v>
      </c>
      <c r="D57" t="s">
        <v>99</v>
      </c>
      <c r="E57">
        <v>3500000</v>
      </c>
      <c r="F57" s="37">
        <v>43022</v>
      </c>
      <c r="G57" s="37">
        <v>43155</v>
      </c>
      <c r="H57">
        <v>2017</v>
      </c>
      <c r="I57" t="s">
        <v>2468</v>
      </c>
      <c r="J57">
        <v>533092.47</v>
      </c>
      <c r="K57">
        <v>0</v>
      </c>
      <c r="L57">
        <v>533092.47</v>
      </c>
      <c r="M57" t="s">
        <v>4163</v>
      </c>
      <c r="N57" t="s">
        <v>2476</v>
      </c>
      <c r="O57" t="s">
        <v>164</v>
      </c>
      <c r="P57">
        <v>533092.47</v>
      </c>
    </row>
    <row r="58" spans="1:16" ht="15.75" customHeight="1" x14ac:dyDescent="0.2">
      <c r="A58" t="s">
        <v>4203</v>
      </c>
      <c r="B58" t="s">
        <v>154</v>
      </c>
      <c r="C58" s="37">
        <v>42976</v>
      </c>
      <c r="D58" t="s">
        <v>100</v>
      </c>
      <c r="E58">
        <v>4000000</v>
      </c>
      <c r="F58" s="37">
        <v>43057</v>
      </c>
      <c r="G58" s="37">
        <v>43161</v>
      </c>
      <c r="H58">
        <v>2017</v>
      </c>
      <c r="I58" t="s">
        <v>2468</v>
      </c>
      <c r="J58">
        <v>455255.6</v>
      </c>
      <c r="K58">
        <v>0</v>
      </c>
      <c r="L58">
        <v>455255.6</v>
      </c>
      <c r="M58" t="s">
        <v>4163</v>
      </c>
      <c r="N58" t="s">
        <v>2476</v>
      </c>
      <c r="O58" t="s">
        <v>157</v>
      </c>
      <c r="P58">
        <v>0</v>
      </c>
    </row>
    <row r="59" spans="1:16" ht="15.75" customHeight="1" x14ac:dyDescent="0.2">
      <c r="A59" t="s">
        <v>4204</v>
      </c>
      <c r="B59" t="s">
        <v>154</v>
      </c>
      <c r="C59" s="37">
        <v>42917</v>
      </c>
      <c r="D59" t="s">
        <v>99</v>
      </c>
      <c r="E59">
        <v>10000000</v>
      </c>
      <c r="F59" s="37">
        <v>43098</v>
      </c>
      <c r="G59" s="37">
        <v>43164</v>
      </c>
      <c r="H59">
        <v>2017</v>
      </c>
      <c r="I59" t="s">
        <v>2468</v>
      </c>
      <c r="J59">
        <v>677281.34</v>
      </c>
      <c r="K59">
        <v>0</v>
      </c>
      <c r="L59">
        <v>677281.34</v>
      </c>
      <c r="M59" t="s">
        <v>4153</v>
      </c>
      <c r="N59" t="s">
        <v>2470</v>
      </c>
      <c r="O59" t="s">
        <v>164</v>
      </c>
      <c r="P59">
        <v>677281.34</v>
      </c>
    </row>
    <row r="60" spans="1:16" ht="15.75" customHeight="1" x14ac:dyDescent="0.2">
      <c r="A60" t="s">
        <v>4205</v>
      </c>
      <c r="B60" t="s">
        <v>154</v>
      </c>
      <c r="C60" s="37">
        <v>42900</v>
      </c>
      <c r="D60" t="s">
        <v>97</v>
      </c>
      <c r="E60">
        <v>3000000</v>
      </c>
      <c r="F60" s="37">
        <v>43145</v>
      </c>
      <c r="G60" s="37">
        <v>43189</v>
      </c>
      <c r="H60">
        <v>2018</v>
      </c>
      <c r="I60" t="s">
        <v>2468</v>
      </c>
      <c r="J60">
        <v>1267203.75</v>
      </c>
      <c r="K60">
        <v>0</v>
      </c>
      <c r="L60">
        <v>1267203.75</v>
      </c>
      <c r="M60" t="s">
        <v>4170</v>
      </c>
      <c r="N60" t="s">
        <v>2484</v>
      </c>
      <c r="O60" t="s">
        <v>157</v>
      </c>
      <c r="P60">
        <v>0</v>
      </c>
    </row>
    <row r="61" spans="1:16" ht="15.75" customHeight="1" x14ac:dyDescent="0.2">
      <c r="A61" t="s">
        <v>4206</v>
      </c>
      <c r="B61" t="s">
        <v>154</v>
      </c>
      <c r="C61" s="37">
        <v>42620</v>
      </c>
      <c r="D61" t="s">
        <v>99</v>
      </c>
      <c r="E61">
        <v>3500000</v>
      </c>
      <c r="F61" s="37">
        <v>42857</v>
      </c>
      <c r="G61" s="37">
        <v>43201</v>
      </c>
      <c r="H61">
        <v>2017</v>
      </c>
      <c r="I61" t="s">
        <v>2468</v>
      </c>
      <c r="J61">
        <v>3713573.66</v>
      </c>
      <c r="K61">
        <v>0</v>
      </c>
      <c r="L61">
        <v>3713573.66</v>
      </c>
      <c r="M61" t="s">
        <v>4175</v>
      </c>
      <c r="N61" t="s">
        <v>2473</v>
      </c>
      <c r="O61" t="s">
        <v>157</v>
      </c>
      <c r="P61">
        <v>0</v>
      </c>
    </row>
    <row r="62" spans="1:16" ht="15.75" customHeight="1" x14ac:dyDescent="0.2">
      <c r="A62" t="s">
        <v>4207</v>
      </c>
      <c r="B62" t="s">
        <v>154</v>
      </c>
      <c r="C62" s="37">
        <v>42698</v>
      </c>
      <c r="D62" t="s">
        <v>100</v>
      </c>
      <c r="E62">
        <v>3500000</v>
      </c>
      <c r="F62" s="37">
        <v>42943</v>
      </c>
      <c r="G62" s="37">
        <v>43204</v>
      </c>
      <c r="H62">
        <v>2017</v>
      </c>
      <c r="I62" t="s">
        <v>2468</v>
      </c>
      <c r="J62">
        <v>6041815.8600000003</v>
      </c>
      <c r="K62">
        <v>0</v>
      </c>
      <c r="L62">
        <v>6041815.8600000003</v>
      </c>
      <c r="M62" t="s">
        <v>4149</v>
      </c>
      <c r="N62" t="s">
        <v>2497</v>
      </c>
      <c r="O62" t="s">
        <v>164</v>
      </c>
      <c r="P62">
        <v>6041815.8600000003</v>
      </c>
    </row>
    <row r="63" spans="1:16" ht="15.75" customHeight="1" x14ac:dyDescent="0.2">
      <c r="A63" t="s">
        <v>4208</v>
      </c>
      <c r="B63" t="s">
        <v>154</v>
      </c>
      <c r="C63" s="37">
        <v>43024</v>
      </c>
      <c r="D63" t="s">
        <v>97</v>
      </c>
      <c r="E63">
        <v>5000000</v>
      </c>
      <c r="F63" s="37">
        <v>43115</v>
      </c>
      <c r="G63" s="37">
        <v>43215</v>
      </c>
      <c r="H63">
        <v>2018</v>
      </c>
      <c r="I63" t="s">
        <v>2468</v>
      </c>
      <c r="J63">
        <v>1765462.63</v>
      </c>
      <c r="K63">
        <v>0</v>
      </c>
      <c r="L63">
        <v>1765462.63</v>
      </c>
      <c r="M63" t="s">
        <v>4170</v>
      </c>
      <c r="N63" t="s">
        <v>2484</v>
      </c>
      <c r="O63" t="s">
        <v>157</v>
      </c>
      <c r="P63">
        <v>0</v>
      </c>
    </row>
    <row r="64" spans="1:16" ht="15.75" customHeight="1" x14ac:dyDescent="0.2">
      <c r="A64" t="s">
        <v>4209</v>
      </c>
      <c r="B64" t="s">
        <v>154</v>
      </c>
      <c r="C64" s="37">
        <v>42917</v>
      </c>
      <c r="D64" t="s">
        <v>99</v>
      </c>
      <c r="E64">
        <v>3500000</v>
      </c>
      <c r="F64" s="37">
        <v>43189</v>
      </c>
      <c r="G64" s="37">
        <v>43230</v>
      </c>
      <c r="H64">
        <v>2018</v>
      </c>
      <c r="I64" t="s">
        <v>2468</v>
      </c>
      <c r="J64">
        <v>986862.53</v>
      </c>
      <c r="K64">
        <v>0</v>
      </c>
      <c r="L64">
        <v>986862.53</v>
      </c>
      <c r="M64" t="s">
        <v>4161</v>
      </c>
      <c r="N64" t="s">
        <v>2473</v>
      </c>
      <c r="O64" t="s">
        <v>164</v>
      </c>
      <c r="P64">
        <v>986862.53</v>
      </c>
    </row>
    <row r="65" spans="1:16" ht="15.75" customHeight="1" x14ac:dyDescent="0.2">
      <c r="A65" t="s">
        <v>4210</v>
      </c>
      <c r="B65" t="s">
        <v>154</v>
      </c>
      <c r="C65" s="37">
        <v>42997</v>
      </c>
      <c r="D65" t="s">
        <v>99</v>
      </c>
      <c r="E65">
        <v>10000000</v>
      </c>
      <c r="F65" s="37">
        <v>43175</v>
      </c>
      <c r="G65" s="37">
        <v>43234</v>
      </c>
      <c r="H65">
        <v>2018</v>
      </c>
      <c r="I65" t="s">
        <v>2468</v>
      </c>
      <c r="J65">
        <v>2670620.33</v>
      </c>
      <c r="K65">
        <v>0</v>
      </c>
      <c r="L65">
        <v>2670620.33</v>
      </c>
      <c r="M65" t="s">
        <v>4195</v>
      </c>
      <c r="N65" t="s">
        <v>2476</v>
      </c>
      <c r="O65" t="s">
        <v>164</v>
      </c>
      <c r="P65">
        <v>2670620.33</v>
      </c>
    </row>
    <row r="66" spans="1:16" ht="15.75" customHeight="1" x14ac:dyDescent="0.2">
      <c r="A66" t="s">
        <v>4211</v>
      </c>
      <c r="B66" t="s">
        <v>154</v>
      </c>
      <c r="C66" s="37">
        <v>43108</v>
      </c>
      <c r="D66" t="s">
        <v>99</v>
      </c>
      <c r="E66">
        <v>1500000</v>
      </c>
      <c r="F66" s="37">
        <v>43197</v>
      </c>
      <c r="G66" s="37">
        <v>43252</v>
      </c>
      <c r="H66">
        <v>2018</v>
      </c>
      <c r="I66" t="s">
        <v>2468</v>
      </c>
      <c r="J66">
        <v>3736272.39</v>
      </c>
      <c r="K66">
        <v>0</v>
      </c>
      <c r="L66">
        <v>3736272.39</v>
      </c>
      <c r="M66" t="s">
        <v>4161</v>
      </c>
      <c r="N66" t="s">
        <v>2473</v>
      </c>
      <c r="O66" t="s">
        <v>164</v>
      </c>
      <c r="P66">
        <v>3736272.39</v>
      </c>
    </row>
    <row r="67" spans="1:16" ht="15.75" customHeight="1" x14ac:dyDescent="0.2">
      <c r="A67" t="s">
        <v>4212</v>
      </c>
      <c r="B67" t="s">
        <v>154</v>
      </c>
      <c r="C67" s="37">
        <v>42825</v>
      </c>
      <c r="D67" t="s">
        <v>97</v>
      </c>
      <c r="E67">
        <v>2000000</v>
      </c>
      <c r="F67" s="37">
        <v>43070</v>
      </c>
      <c r="G67" s="37">
        <v>43300</v>
      </c>
      <c r="H67">
        <v>2017</v>
      </c>
      <c r="I67" t="s">
        <v>2468</v>
      </c>
      <c r="J67">
        <v>665712.53</v>
      </c>
      <c r="K67">
        <v>0</v>
      </c>
      <c r="L67">
        <v>665712.53</v>
      </c>
      <c r="M67" t="s">
        <v>4149</v>
      </c>
      <c r="N67" t="s">
        <v>2497</v>
      </c>
      <c r="O67" t="s">
        <v>164</v>
      </c>
      <c r="P67">
        <v>665712.53</v>
      </c>
    </row>
    <row r="68" spans="1:16" ht="15.75" customHeight="1" x14ac:dyDescent="0.2">
      <c r="A68" t="s">
        <v>4213</v>
      </c>
      <c r="B68" t="s">
        <v>154</v>
      </c>
      <c r="C68" s="37">
        <v>42865</v>
      </c>
      <c r="D68" t="s">
        <v>99</v>
      </c>
      <c r="E68">
        <v>5000000</v>
      </c>
      <c r="F68" s="37">
        <v>43210</v>
      </c>
      <c r="G68" s="37">
        <v>43302</v>
      </c>
      <c r="H68">
        <v>2018</v>
      </c>
      <c r="I68" t="s">
        <v>2468</v>
      </c>
      <c r="J68">
        <v>1061754.48</v>
      </c>
      <c r="K68">
        <v>0</v>
      </c>
      <c r="L68">
        <v>1061754.48</v>
      </c>
      <c r="M68" t="s">
        <v>4163</v>
      </c>
      <c r="N68" t="s">
        <v>2476</v>
      </c>
      <c r="O68" t="s">
        <v>157</v>
      </c>
      <c r="P68">
        <v>0</v>
      </c>
    </row>
    <row r="69" spans="1:16" ht="15.75" customHeight="1" x14ac:dyDescent="0.2">
      <c r="A69" t="s">
        <v>4214</v>
      </c>
      <c r="B69" t="s">
        <v>154</v>
      </c>
      <c r="C69" s="37">
        <v>42706</v>
      </c>
      <c r="D69" t="s">
        <v>97</v>
      </c>
      <c r="E69">
        <v>10000000</v>
      </c>
      <c r="F69" s="37">
        <v>42922</v>
      </c>
      <c r="G69" s="37">
        <v>43335</v>
      </c>
      <c r="H69">
        <v>2017</v>
      </c>
      <c r="I69" t="s">
        <v>2468</v>
      </c>
      <c r="J69">
        <v>1898337.76</v>
      </c>
      <c r="K69">
        <v>0</v>
      </c>
      <c r="L69">
        <v>1898337.76</v>
      </c>
      <c r="M69" t="s">
        <v>4157</v>
      </c>
      <c r="N69" t="s">
        <v>2476</v>
      </c>
      <c r="O69" t="s">
        <v>164</v>
      </c>
      <c r="P69">
        <v>1898337.76</v>
      </c>
    </row>
    <row r="70" spans="1:16" ht="15.75" customHeight="1" x14ac:dyDescent="0.2">
      <c r="A70" t="s">
        <v>4215</v>
      </c>
      <c r="B70" t="s">
        <v>154</v>
      </c>
      <c r="C70" s="37">
        <v>43185</v>
      </c>
      <c r="D70" t="s">
        <v>99</v>
      </c>
      <c r="E70">
        <v>1000000</v>
      </c>
      <c r="F70" s="37">
        <v>43338</v>
      </c>
      <c r="G70" s="37">
        <v>43383</v>
      </c>
      <c r="H70">
        <v>2018</v>
      </c>
      <c r="I70" t="s">
        <v>2468</v>
      </c>
      <c r="J70">
        <v>963179.46</v>
      </c>
      <c r="K70">
        <v>0</v>
      </c>
      <c r="L70">
        <v>963179.46</v>
      </c>
      <c r="M70" t="s">
        <v>4153</v>
      </c>
      <c r="N70" t="s">
        <v>2470</v>
      </c>
      <c r="O70" t="s">
        <v>164</v>
      </c>
      <c r="P70">
        <v>963179.46</v>
      </c>
    </row>
    <row r="71" spans="1:16" ht="15.75" customHeight="1" x14ac:dyDescent="0.2">
      <c r="A71" t="s">
        <v>4216</v>
      </c>
      <c r="B71" t="s">
        <v>154</v>
      </c>
      <c r="C71" s="37">
        <v>42846</v>
      </c>
      <c r="D71" t="s">
        <v>99</v>
      </c>
      <c r="E71">
        <v>3000000</v>
      </c>
      <c r="F71" s="37">
        <v>43034</v>
      </c>
      <c r="G71" s="37">
        <v>43412</v>
      </c>
      <c r="H71">
        <v>2017</v>
      </c>
      <c r="I71" t="s">
        <v>2468</v>
      </c>
      <c r="J71">
        <v>460820.07</v>
      </c>
      <c r="K71">
        <v>0</v>
      </c>
      <c r="L71">
        <v>460820.07</v>
      </c>
      <c r="M71" t="s">
        <v>4163</v>
      </c>
      <c r="N71" t="s">
        <v>2476</v>
      </c>
      <c r="O71" t="s">
        <v>164</v>
      </c>
      <c r="P71">
        <v>460820.07</v>
      </c>
    </row>
    <row r="72" spans="1:16" ht="15.75" customHeight="1" x14ac:dyDescent="0.2">
      <c r="A72" t="s">
        <v>4217</v>
      </c>
      <c r="B72" t="s">
        <v>154</v>
      </c>
      <c r="C72" s="37">
        <v>43027</v>
      </c>
      <c r="D72" t="s">
        <v>98</v>
      </c>
      <c r="E72">
        <v>4000000</v>
      </c>
      <c r="F72" s="37">
        <v>43367</v>
      </c>
      <c r="G72" s="37">
        <v>43417</v>
      </c>
      <c r="H72">
        <v>2018</v>
      </c>
      <c r="I72" t="s">
        <v>2468</v>
      </c>
      <c r="J72">
        <v>703826.82</v>
      </c>
      <c r="K72">
        <v>0</v>
      </c>
      <c r="L72">
        <v>703826.82</v>
      </c>
      <c r="M72" t="s">
        <v>4151</v>
      </c>
      <c r="N72" t="s">
        <v>2484</v>
      </c>
      <c r="O72" t="s">
        <v>164</v>
      </c>
      <c r="P72">
        <v>703826.82</v>
      </c>
    </row>
    <row r="73" spans="1:16" ht="15.75" customHeight="1" x14ac:dyDescent="0.2">
      <c r="A73" t="s">
        <v>4218</v>
      </c>
      <c r="B73" t="s">
        <v>154</v>
      </c>
      <c r="C73" s="37">
        <v>43240</v>
      </c>
      <c r="D73" t="s">
        <v>97</v>
      </c>
      <c r="E73">
        <v>2000000</v>
      </c>
      <c r="F73" s="37">
        <v>43394</v>
      </c>
      <c r="G73" s="37">
        <v>43451</v>
      </c>
      <c r="H73">
        <v>2018</v>
      </c>
      <c r="I73" t="s">
        <v>2468</v>
      </c>
      <c r="J73">
        <v>994419.25</v>
      </c>
      <c r="K73">
        <v>0</v>
      </c>
      <c r="L73">
        <v>994419.25</v>
      </c>
      <c r="M73" t="s">
        <v>4170</v>
      </c>
      <c r="N73" t="s">
        <v>2484</v>
      </c>
      <c r="O73" t="s">
        <v>164</v>
      </c>
      <c r="P73">
        <v>994419.25</v>
      </c>
    </row>
    <row r="74" spans="1:16" ht="15.75" customHeight="1" x14ac:dyDescent="0.2">
      <c r="A74" t="s">
        <v>4219</v>
      </c>
      <c r="B74" t="s">
        <v>154</v>
      </c>
      <c r="C74" s="37">
        <v>42623</v>
      </c>
      <c r="D74" t="s">
        <v>100</v>
      </c>
      <c r="E74">
        <v>5000000</v>
      </c>
      <c r="F74" s="37">
        <v>42951</v>
      </c>
      <c r="G74" s="37">
        <v>43452</v>
      </c>
      <c r="H74">
        <v>2017</v>
      </c>
      <c r="I74" t="s">
        <v>2468</v>
      </c>
      <c r="J74">
        <v>891654.98</v>
      </c>
      <c r="K74">
        <v>0</v>
      </c>
      <c r="L74">
        <v>891654.98</v>
      </c>
      <c r="M74" t="s">
        <v>4157</v>
      </c>
      <c r="N74" t="s">
        <v>2476</v>
      </c>
      <c r="O74" t="s">
        <v>164</v>
      </c>
      <c r="P74">
        <v>891654.98</v>
      </c>
    </row>
    <row r="75" spans="1:16" ht="15.75" customHeight="1" x14ac:dyDescent="0.2">
      <c r="A75" t="s">
        <v>4220</v>
      </c>
      <c r="B75" t="s">
        <v>154</v>
      </c>
      <c r="C75" s="37">
        <v>43071</v>
      </c>
      <c r="D75" t="s">
        <v>99</v>
      </c>
      <c r="E75">
        <v>10000000</v>
      </c>
      <c r="F75" s="37">
        <v>43266</v>
      </c>
      <c r="G75" s="37">
        <v>43453</v>
      </c>
      <c r="H75">
        <v>2018</v>
      </c>
      <c r="I75" t="s">
        <v>2468</v>
      </c>
      <c r="J75">
        <v>1985282.64</v>
      </c>
      <c r="K75">
        <v>0</v>
      </c>
      <c r="L75">
        <v>1985282.64</v>
      </c>
      <c r="M75" t="s">
        <v>4157</v>
      </c>
      <c r="N75" t="s">
        <v>2476</v>
      </c>
      <c r="O75" t="s">
        <v>164</v>
      </c>
      <c r="P75">
        <v>1985282.64</v>
      </c>
    </row>
    <row r="76" spans="1:16" ht="15.75" customHeight="1" x14ac:dyDescent="0.2">
      <c r="A76" t="s">
        <v>4221</v>
      </c>
      <c r="B76" t="s">
        <v>154</v>
      </c>
      <c r="C76" s="37">
        <v>43232</v>
      </c>
      <c r="D76" t="s">
        <v>100</v>
      </c>
      <c r="E76">
        <v>10000000</v>
      </c>
      <c r="F76" s="37">
        <v>43434</v>
      </c>
      <c r="G76" s="37">
        <v>43472</v>
      </c>
      <c r="H76">
        <v>2018</v>
      </c>
      <c r="I76" t="s">
        <v>2468</v>
      </c>
      <c r="J76">
        <v>595604.79</v>
      </c>
      <c r="K76">
        <v>0</v>
      </c>
      <c r="L76">
        <v>595604.79</v>
      </c>
      <c r="M76" t="s">
        <v>4163</v>
      </c>
      <c r="N76" t="s">
        <v>2476</v>
      </c>
      <c r="O76" t="s">
        <v>164</v>
      </c>
      <c r="P76">
        <v>595604.79</v>
      </c>
    </row>
    <row r="77" spans="1:16" ht="15.75" customHeight="1" x14ac:dyDescent="0.2">
      <c r="A77" t="s">
        <v>4222</v>
      </c>
      <c r="B77" t="s">
        <v>154</v>
      </c>
      <c r="C77" s="37">
        <v>43329</v>
      </c>
      <c r="D77" t="s">
        <v>97</v>
      </c>
      <c r="E77">
        <v>10000000</v>
      </c>
      <c r="F77" s="37">
        <v>43417</v>
      </c>
      <c r="G77" s="37">
        <v>43473</v>
      </c>
      <c r="H77">
        <v>2018</v>
      </c>
      <c r="I77" t="s">
        <v>2468</v>
      </c>
      <c r="J77">
        <v>622790.96</v>
      </c>
      <c r="K77">
        <v>0</v>
      </c>
      <c r="L77">
        <v>622790.96</v>
      </c>
      <c r="M77" t="s">
        <v>4157</v>
      </c>
      <c r="N77" t="s">
        <v>2476</v>
      </c>
      <c r="O77" t="s">
        <v>164</v>
      </c>
      <c r="P77">
        <v>622790.96</v>
      </c>
    </row>
    <row r="78" spans="1:16" ht="15.75" customHeight="1" x14ac:dyDescent="0.2">
      <c r="A78" t="s">
        <v>4223</v>
      </c>
      <c r="B78" t="s">
        <v>154</v>
      </c>
      <c r="C78" s="37">
        <v>43099</v>
      </c>
      <c r="D78" t="s">
        <v>100</v>
      </c>
      <c r="E78">
        <v>4000000</v>
      </c>
      <c r="F78" s="37">
        <v>43430</v>
      </c>
      <c r="G78" s="37">
        <v>43474</v>
      </c>
      <c r="H78">
        <v>2018</v>
      </c>
      <c r="I78" t="s">
        <v>2468</v>
      </c>
      <c r="J78">
        <v>1571286.69</v>
      </c>
      <c r="K78">
        <v>0</v>
      </c>
      <c r="L78">
        <v>1571286.69</v>
      </c>
      <c r="M78" t="s">
        <v>4195</v>
      </c>
      <c r="N78" t="s">
        <v>2476</v>
      </c>
      <c r="O78" t="s">
        <v>157</v>
      </c>
      <c r="P78">
        <v>0</v>
      </c>
    </row>
    <row r="79" spans="1:16" ht="15.75" customHeight="1" x14ac:dyDescent="0.2">
      <c r="A79" t="s">
        <v>4224</v>
      </c>
      <c r="B79" t="s">
        <v>154</v>
      </c>
      <c r="C79" s="37">
        <v>43035</v>
      </c>
      <c r="D79" t="s">
        <v>100</v>
      </c>
      <c r="E79">
        <v>4500000</v>
      </c>
      <c r="F79" s="37">
        <v>43045</v>
      </c>
      <c r="G79" s="37">
        <v>43492</v>
      </c>
      <c r="H79">
        <v>2017</v>
      </c>
      <c r="I79" t="s">
        <v>2468</v>
      </c>
      <c r="J79">
        <v>399027.26</v>
      </c>
      <c r="K79">
        <v>0</v>
      </c>
      <c r="L79">
        <v>399027.26</v>
      </c>
      <c r="M79" t="s">
        <v>4161</v>
      </c>
      <c r="N79" t="s">
        <v>2473</v>
      </c>
      <c r="O79" t="s">
        <v>164</v>
      </c>
      <c r="P79">
        <v>399027.26</v>
      </c>
    </row>
    <row r="80" spans="1:16" ht="15.75" customHeight="1" x14ac:dyDescent="0.2">
      <c r="A80" t="s">
        <v>4225</v>
      </c>
      <c r="B80" t="s">
        <v>154</v>
      </c>
      <c r="C80" s="37">
        <v>43167</v>
      </c>
      <c r="D80" t="s">
        <v>100</v>
      </c>
      <c r="E80">
        <v>1500000</v>
      </c>
      <c r="F80" s="37">
        <v>43437</v>
      </c>
      <c r="G80" s="37">
        <v>43511</v>
      </c>
      <c r="H80">
        <v>2018</v>
      </c>
      <c r="I80" t="s">
        <v>2468</v>
      </c>
      <c r="J80">
        <v>555229.6</v>
      </c>
      <c r="K80">
        <v>0</v>
      </c>
      <c r="L80">
        <v>555229.6</v>
      </c>
      <c r="M80" t="s">
        <v>4195</v>
      </c>
      <c r="N80" t="s">
        <v>2476</v>
      </c>
      <c r="O80" t="s">
        <v>157</v>
      </c>
      <c r="P80">
        <v>0</v>
      </c>
    </row>
    <row r="81" spans="1:16" ht="15.75" customHeight="1" x14ac:dyDescent="0.2">
      <c r="A81" t="s">
        <v>4226</v>
      </c>
      <c r="B81" t="s">
        <v>154</v>
      </c>
      <c r="C81" s="37">
        <v>43164</v>
      </c>
      <c r="D81" t="s">
        <v>98</v>
      </c>
      <c r="E81">
        <v>4500000</v>
      </c>
      <c r="F81" s="37">
        <v>43423</v>
      </c>
      <c r="G81" s="37">
        <v>43513</v>
      </c>
      <c r="H81">
        <v>2018</v>
      </c>
      <c r="I81" t="s">
        <v>2468</v>
      </c>
      <c r="J81">
        <v>966265.7</v>
      </c>
      <c r="K81">
        <v>0</v>
      </c>
      <c r="L81">
        <v>966265.7</v>
      </c>
      <c r="M81" t="s">
        <v>4170</v>
      </c>
      <c r="N81" t="s">
        <v>2484</v>
      </c>
      <c r="O81" t="s">
        <v>164</v>
      </c>
      <c r="P81">
        <v>966265.7</v>
      </c>
    </row>
    <row r="82" spans="1:16" ht="15.75" customHeight="1" x14ac:dyDescent="0.2">
      <c r="A82" t="s">
        <v>4227</v>
      </c>
      <c r="B82" t="s">
        <v>154</v>
      </c>
      <c r="C82" s="37">
        <v>43266</v>
      </c>
      <c r="D82" t="s">
        <v>101</v>
      </c>
      <c r="E82">
        <v>10000000</v>
      </c>
      <c r="F82" s="37">
        <v>43391</v>
      </c>
      <c r="G82" s="37">
        <v>43531</v>
      </c>
      <c r="H82">
        <v>2018</v>
      </c>
      <c r="I82" t="s">
        <v>2468</v>
      </c>
      <c r="J82">
        <v>698865.33</v>
      </c>
      <c r="K82">
        <v>0</v>
      </c>
      <c r="L82">
        <v>698865.33</v>
      </c>
      <c r="M82" t="s">
        <v>4163</v>
      </c>
      <c r="N82" t="s">
        <v>2476</v>
      </c>
      <c r="O82" t="s">
        <v>164</v>
      </c>
      <c r="P82">
        <v>698865.33</v>
      </c>
    </row>
    <row r="83" spans="1:16" ht="15.75" customHeight="1" x14ac:dyDescent="0.2">
      <c r="A83" t="s">
        <v>4228</v>
      </c>
      <c r="B83" t="s">
        <v>154</v>
      </c>
      <c r="C83" s="37">
        <v>43310</v>
      </c>
      <c r="D83" t="s">
        <v>100</v>
      </c>
      <c r="E83">
        <v>5000000</v>
      </c>
      <c r="F83" s="37">
        <v>43461</v>
      </c>
      <c r="G83" s="37">
        <v>43532</v>
      </c>
      <c r="H83">
        <v>2018</v>
      </c>
      <c r="I83" t="s">
        <v>2468</v>
      </c>
      <c r="J83">
        <v>780772.03</v>
      </c>
      <c r="K83">
        <v>0</v>
      </c>
      <c r="L83">
        <v>780772.03</v>
      </c>
      <c r="M83" t="s">
        <v>4153</v>
      </c>
      <c r="N83" t="s">
        <v>2470</v>
      </c>
      <c r="O83" t="s">
        <v>164</v>
      </c>
      <c r="P83">
        <v>780772.03</v>
      </c>
    </row>
    <row r="84" spans="1:16" ht="15.75" customHeight="1" x14ac:dyDescent="0.2">
      <c r="A84" t="s">
        <v>4229</v>
      </c>
      <c r="B84" t="s">
        <v>154</v>
      </c>
      <c r="C84" s="37">
        <v>43130</v>
      </c>
      <c r="D84" t="s">
        <v>97</v>
      </c>
      <c r="E84">
        <v>2000000</v>
      </c>
      <c r="F84" s="37">
        <v>43445</v>
      </c>
      <c r="G84" s="37">
        <v>43543</v>
      </c>
      <c r="H84">
        <v>2018</v>
      </c>
      <c r="I84" t="s">
        <v>2468</v>
      </c>
      <c r="J84">
        <v>2147317.75</v>
      </c>
      <c r="K84">
        <v>0</v>
      </c>
      <c r="L84">
        <v>2147317.75</v>
      </c>
      <c r="M84" t="s">
        <v>4149</v>
      </c>
      <c r="N84" t="s">
        <v>2497</v>
      </c>
      <c r="O84" t="s">
        <v>164</v>
      </c>
      <c r="P84">
        <v>2147317.75</v>
      </c>
    </row>
    <row r="85" spans="1:16" ht="15.75" customHeight="1" x14ac:dyDescent="0.2">
      <c r="A85" t="s">
        <v>4230</v>
      </c>
      <c r="B85" t="s">
        <v>154</v>
      </c>
      <c r="C85" s="37">
        <v>43498</v>
      </c>
      <c r="D85" t="s">
        <v>97</v>
      </c>
      <c r="E85">
        <v>4000000</v>
      </c>
      <c r="F85" s="37">
        <v>43523</v>
      </c>
      <c r="G85" s="37">
        <v>43554</v>
      </c>
      <c r="H85">
        <v>2019</v>
      </c>
      <c r="I85" t="s">
        <v>2468</v>
      </c>
      <c r="J85">
        <v>1287885.06</v>
      </c>
      <c r="K85">
        <v>0</v>
      </c>
      <c r="L85">
        <v>1287885.06</v>
      </c>
      <c r="M85" t="s">
        <v>4195</v>
      </c>
      <c r="N85" t="s">
        <v>2476</v>
      </c>
      <c r="O85" t="s">
        <v>157</v>
      </c>
      <c r="P85">
        <v>0</v>
      </c>
    </row>
    <row r="86" spans="1:16" ht="15.75" customHeight="1" x14ac:dyDescent="0.2">
      <c r="A86" t="s">
        <v>4231</v>
      </c>
      <c r="B86" t="s">
        <v>154</v>
      </c>
      <c r="C86" s="37">
        <v>43305</v>
      </c>
      <c r="D86" t="s">
        <v>97</v>
      </c>
      <c r="E86">
        <v>10000000</v>
      </c>
      <c r="F86" s="37">
        <v>43408</v>
      </c>
      <c r="G86" s="37">
        <v>43567</v>
      </c>
      <c r="H86">
        <v>2018</v>
      </c>
      <c r="I86" t="s">
        <v>2468</v>
      </c>
      <c r="J86">
        <v>1457341.47</v>
      </c>
      <c r="K86">
        <v>0</v>
      </c>
      <c r="L86">
        <v>1457341.47</v>
      </c>
      <c r="M86" t="s">
        <v>4165</v>
      </c>
      <c r="N86" t="s">
        <v>2473</v>
      </c>
      <c r="O86" t="s">
        <v>164</v>
      </c>
      <c r="P86">
        <v>1457341.47</v>
      </c>
    </row>
    <row r="87" spans="1:16" ht="15.75" customHeight="1" x14ac:dyDescent="0.2">
      <c r="A87" t="s">
        <v>4232</v>
      </c>
      <c r="B87" t="s">
        <v>154</v>
      </c>
      <c r="C87" s="37">
        <v>43246</v>
      </c>
      <c r="D87" t="s">
        <v>100</v>
      </c>
      <c r="E87">
        <v>10000000</v>
      </c>
      <c r="F87" s="37">
        <v>43523</v>
      </c>
      <c r="G87" s="37">
        <v>43574</v>
      </c>
      <c r="H87">
        <v>2019</v>
      </c>
      <c r="I87" t="s">
        <v>2468</v>
      </c>
      <c r="J87">
        <v>1083764.28</v>
      </c>
      <c r="K87">
        <v>0</v>
      </c>
      <c r="L87">
        <v>1083764.28</v>
      </c>
      <c r="M87" t="s">
        <v>4163</v>
      </c>
      <c r="N87" t="s">
        <v>2476</v>
      </c>
      <c r="O87" t="s">
        <v>164</v>
      </c>
      <c r="P87">
        <v>1083764.28</v>
      </c>
    </row>
    <row r="88" spans="1:16" ht="15.75" customHeight="1" x14ac:dyDescent="0.2">
      <c r="A88" t="s">
        <v>4233</v>
      </c>
      <c r="B88" t="s">
        <v>154</v>
      </c>
      <c r="C88" s="37">
        <v>43274</v>
      </c>
      <c r="D88" t="s">
        <v>100</v>
      </c>
      <c r="E88">
        <v>10000000</v>
      </c>
      <c r="F88" s="37">
        <v>43488</v>
      </c>
      <c r="G88" s="37">
        <v>43591</v>
      </c>
      <c r="H88">
        <v>2019</v>
      </c>
      <c r="I88" t="s">
        <v>2468</v>
      </c>
      <c r="J88">
        <v>3554960.99</v>
      </c>
      <c r="K88">
        <v>0</v>
      </c>
      <c r="L88">
        <v>3554960.99</v>
      </c>
      <c r="M88" t="s">
        <v>4170</v>
      </c>
      <c r="N88" t="s">
        <v>2484</v>
      </c>
      <c r="O88" t="s">
        <v>164</v>
      </c>
      <c r="P88">
        <v>3554960.99</v>
      </c>
    </row>
    <row r="89" spans="1:16" ht="15.75" customHeight="1" x14ac:dyDescent="0.2">
      <c r="A89" t="s">
        <v>4234</v>
      </c>
      <c r="B89" t="s">
        <v>154</v>
      </c>
      <c r="C89" s="37">
        <v>42847</v>
      </c>
      <c r="D89" t="s">
        <v>97</v>
      </c>
      <c r="E89">
        <v>4000000</v>
      </c>
      <c r="F89" s="37">
        <v>43204</v>
      </c>
      <c r="G89" s="37">
        <v>43617</v>
      </c>
      <c r="H89">
        <v>2018</v>
      </c>
      <c r="I89" t="s">
        <v>2468</v>
      </c>
      <c r="J89">
        <v>2795315.43</v>
      </c>
      <c r="K89">
        <v>0</v>
      </c>
      <c r="L89">
        <v>2795315.43</v>
      </c>
      <c r="M89" t="s">
        <v>4170</v>
      </c>
      <c r="N89" t="s">
        <v>2484</v>
      </c>
      <c r="O89" t="s">
        <v>157</v>
      </c>
      <c r="P89">
        <v>0</v>
      </c>
    </row>
    <row r="90" spans="1:16" ht="15.75" customHeight="1" x14ac:dyDescent="0.2">
      <c r="A90" t="s">
        <v>4235</v>
      </c>
      <c r="B90" t="s">
        <v>154</v>
      </c>
      <c r="C90" s="37">
        <v>43332</v>
      </c>
      <c r="D90" t="s">
        <v>97</v>
      </c>
      <c r="E90">
        <v>10000000</v>
      </c>
      <c r="F90" s="37">
        <v>43430</v>
      </c>
      <c r="G90" s="37">
        <v>43619</v>
      </c>
      <c r="H90">
        <v>2018</v>
      </c>
      <c r="I90" t="s">
        <v>2468</v>
      </c>
      <c r="J90">
        <v>548927.09</v>
      </c>
      <c r="K90">
        <v>0</v>
      </c>
      <c r="L90">
        <v>548927.09</v>
      </c>
      <c r="M90" t="s">
        <v>4195</v>
      </c>
      <c r="N90" t="s">
        <v>2476</v>
      </c>
      <c r="O90" t="s">
        <v>157</v>
      </c>
      <c r="P90">
        <v>0</v>
      </c>
    </row>
    <row r="91" spans="1:16" ht="15.75" customHeight="1" x14ac:dyDescent="0.2">
      <c r="A91" t="s">
        <v>4236</v>
      </c>
      <c r="B91" t="s">
        <v>154</v>
      </c>
      <c r="C91" s="37">
        <v>43383</v>
      </c>
      <c r="D91" t="s">
        <v>98</v>
      </c>
      <c r="E91">
        <v>3500000</v>
      </c>
      <c r="F91" s="37">
        <v>43547</v>
      </c>
      <c r="G91" s="37">
        <v>43625</v>
      </c>
      <c r="H91">
        <v>2019</v>
      </c>
      <c r="I91" t="s">
        <v>2468</v>
      </c>
      <c r="J91">
        <v>1088465.1299999999</v>
      </c>
      <c r="K91">
        <v>0</v>
      </c>
      <c r="L91">
        <v>1088465.1299999999</v>
      </c>
      <c r="M91" t="s">
        <v>4151</v>
      </c>
      <c r="N91" t="s">
        <v>2484</v>
      </c>
      <c r="O91" t="s">
        <v>164</v>
      </c>
      <c r="P91">
        <v>1088465.1299999999</v>
      </c>
    </row>
    <row r="92" spans="1:16" ht="15.75" customHeight="1" x14ac:dyDescent="0.2">
      <c r="A92" t="s">
        <v>4237</v>
      </c>
      <c r="B92" t="s">
        <v>154</v>
      </c>
      <c r="C92" s="37">
        <v>43174</v>
      </c>
      <c r="D92" t="s">
        <v>100</v>
      </c>
      <c r="E92">
        <v>4000000</v>
      </c>
      <c r="F92" s="37">
        <v>43430</v>
      </c>
      <c r="G92" s="37">
        <v>43685</v>
      </c>
      <c r="H92">
        <v>2018</v>
      </c>
      <c r="I92" t="s">
        <v>2468</v>
      </c>
      <c r="J92">
        <v>668397.25</v>
      </c>
      <c r="K92">
        <v>0</v>
      </c>
      <c r="L92">
        <v>668397.25</v>
      </c>
      <c r="M92" t="s">
        <v>4170</v>
      </c>
      <c r="N92" t="s">
        <v>2484</v>
      </c>
      <c r="O92" t="s">
        <v>164</v>
      </c>
      <c r="P92">
        <v>668397.25</v>
      </c>
    </row>
    <row r="93" spans="1:16" ht="15.75" customHeight="1" x14ac:dyDescent="0.2">
      <c r="A93" t="s">
        <v>4238</v>
      </c>
      <c r="B93" t="s">
        <v>154</v>
      </c>
      <c r="C93" s="37">
        <v>43357</v>
      </c>
      <c r="D93" t="s">
        <v>100</v>
      </c>
      <c r="E93">
        <v>10000000</v>
      </c>
      <c r="F93" s="37">
        <v>43468</v>
      </c>
      <c r="G93" s="37">
        <v>43701</v>
      </c>
      <c r="H93">
        <v>2019</v>
      </c>
      <c r="I93" t="s">
        <v>2468</v>
      </c>
      <c r="J93">
        <v>2638438.36</v>
      </c>
      <c r="K93">
        <v>0</v>
      </c>
      <c r="L93">
        <v>2638438.36</v>
      </c>
      <c r="M93" t="s">
        <v>4153</v>
      </c>
      <c r="N93" t="s">
        <v>2470</v>
      </c>
      <c r="O93" t="s">
        <v>157</v>
      </c>
      <c r="P93">
        <v>0</v>
      </c>
    </row>
    <row r="94" spans="1:16" ht="15.75" customHeight="1" x14ac:dyDescent="0.2">
      <c r="A94" t="s">
        <v>4239</v>
      </c>
      <c r="B94" t="s">
        <v>154</v>
      </c>
      <c r="C94" s="37">
        <v>43587</v>
      </c>
      <c r="D94" t="s">
        <v>97</v>
      </c>
      <c r="E94">
        <v>10000000</v>
      </c>
      <c r="F94" s="37">
        <v>43664</v>
      </c>
      <c r="G94" s="37">
        <v>43710</v>
      </c>
      <c r="H94">
        <v>2019</v>
      </c>
      <c r="I94" t="s">
        <v>2468</v>
      </c>
      <c r="J94">
        <v>833198.14</v>
      </c>
      <c r="K94">
        <v>0</v>
      </c>
      <c r="L94">
        <v>833198.14</v>
      </c>
      <c r="M94" t="s">
        <v>4195</v>
      </c>
      <c r="N94" t="s">
        <v>2476</v>
      </c>
      <c r="O94" t="s">
        <v>164</v>
      </c>
      <c r="P94">
        <v>833198.14</v>
      </c>
    </row>
    <row r="95" spans="1:16" ht="15.75" customHeight="1" x14ac:dyDescent="0.2">
      <c r="A95" t="s">
        <v>4240</v>
      </c>
      <c r="B95" t="s">
        <v>154</v>
      </c>
      <c r="C95" s="37">
        <v>43498</v>
      </c>
      <c r="D95" t="s">
        <v>100</v>
      </c>
      <c r="E95">
        <v>2000000</v>
      </c>
      <c r="F95" s="37">
        <v>43680</v>
      </c>
      <c r="G95" s="37">
        <v>43734</v>
      </c>
      <c r="H95">
        <v>2019</v>
      </c>
      <c r="I95" t="s">
        <v>2468</v>
      </c>
      <c r="J95">
        <v>2853794.97</v>
      </c>
      <c r="K95">
        <v>0</v>
      </c>
      <c r="L95">
        <v>2853794.97</v>
      </c>
      <c r="M95" t="s">
        <v>4170</v>
      </c>
      <c r="N95" t="s">
        <v>2484</v>
      </c>
      <c r="O95" t="s">
        <v>157</v>
      </c>
      <c r="P95">
        <v>0</v>
      </c>
    </row>
    <row r="96" spans="1:16" ht="15.75" customHeight="1" x14ac:dyDescent="0.2">
      <c r="A96" t="s">
        <v>4241</v>
      </c>
      <c r="B96" t="s">
        <v>154</v>
      </c>
      <c r="C96" s="37">
        <v>43288</v>
      </c>
      <c r="D96" t="s">
        <v>101</v>
      </c>
      <c r="E96">
        <v>5000000</v>
      </c>
      <c r="F96" s="37">
        <v>43440</v>
      </c>
      <c r="G96" s="37">
        <v>43782</v>
      </c>
      <c r="H96">
        <v>2018</v>
      </c>
      <c r="I96" t="s">
        <v>2468</v>
      </c>
      <c r="J96">
        <v>788992.08</v>
      </c>
      <c r="K96">
        <v>0</v>
      </c>
      <c r="L96">
        <v>788992.08</v>
      </c>
      <c r="M96" t="s">
        <v>4175</v>
      </c>
      <c r="N96" t="s">
        <v>2473</v>
      </c>
      <c r="O96" t="s">
        <v>164</v>
      </c>
      <c r="P96">
        <v>788992.08</v>
      </c>
    </row>
    <row r="97" spans="1:16" ht="15.75" customHeight="1" x14ac:dyDescent="0.2">
      <c r="A97" t="s">
        <v>4242</v>
      </c>
      <c r="B97" t="s">
        <v>154</v>
      </c>
      <c r="C97" s="37">
        <v>43695</v>
      </c>
      <c r="D97" t="s">
        <v>98</v>
      </c>
      <c r="E97">
        <v>4500000</v>
      </c>
      <c r="F97" s="37">
        <v>43697</v>
      </c>
      <c r="G97" s="37">
        <v>43791</v>
      </c>
      <c r="H97">
        <v>2019</v>
      </c>
      <c r="I97" t="s">
        <v>2468</v>
      </c>
      <c r="J97">
        <v>1064790.17</v>
      </c>
      <c r="K97">
        <v>0</v>
      </c>
      <c r="L97">
        <v>1064790.17</v>
      </c>
      <c r="M97" t="s">
        <v>4157</v>
      </c>
      <c r="N97" t="s">
        <v>2476</v>
      </c>
      <c r="O97" t="s">
        <v>164</v>
      </c>
      <c r="P97">
        <v>1064790.17</v>
      </c>
    </row>
    <row r="98" spans="1:16" ht="15.75" customHeight="1" x14ac:dyDescent="0.2">
      <c r="A98" t="s">
        <v>4243</v>
      </c>
      <c r="B98" t="s">
        <v>154</v>
      </c>
      <c r="C98" s="37">
        <v>43528</v>
      </c>
      <c r="D98" t="s">
        <v>99</v>
      </c>
      <c r="E98">
        <v>5000000</v>
      </c>
      <c r="F98" s="37">
        <v>43729</v>
      </c>
      <c r="G98" s="37">
        <v>43801</v>
      </c>
      <c r="H98">
        <v>2019</v>
      </c>
      <c r="I98" t="s">
        <v>2468</v>
      </c>
      <c r="J98">
        <v>843088.85</v>
      </c>
      <c r="K98">
        <v>0</v>
      </c>
      <c r="L98">
        <v>843088.85</v>
      </c>
      <c r="M98" t="s">
        <v>4153</v>
      </c>
      <c r="N98" t="s">
        <v>2470</v>
      </c>
      <c r="O98" t="s">
        <v>164</v>
      </c>
      <c r="P98">
        <v>843088.85</v>
      </c>
    </row>
    <row r="99" spans="1:16" ht="15.75" customHeight="1" x14ac:dyDescent="0.2">
      <c r="A99" t="s">
        <v>4244</v>
      </c>
      <c r="B99" t="s">
        <v>154</v>
      </c>
      <c r="C99" s="37">
        <v>43715</v>
      </c>
      <c r="D99" t="s">
        <v>99</v>
      </c>
      <c r="E99">
        <v>3000000</v>
      </c>
      <c r="F99" s="37">
        <v>43719</v>
      </c>
      <c r="G99" s="37">
        <v>43819</v>
      </c>
      <c r="H99">
        <v>2019</v>
      </c>
      <c r="I99" t="s">
        <v>2468</v>
      </c>
      <c r="J99">
        <v>1911340.43</v>
      </c>
      <c r="K99">
        <v>0</v>
      </c>
      <c r="L99">
        <v>1911340.43</v>
      </c>
      <c r="M99" t="s">
        <v>4151</v>
      </c>
      <c r="N99" t="s">
        <v>2484</v>
      </c>
      <c r="O99" t="s">
        <v>164</v>
      </c>
      <c r="P99">
        <v>1911340.43</v>
      </c>
    </row>
    <row r="100" spans="1:16" ht="15.75" customHeight="1" x14ac:dyDescent="0.2">
      <c r="A100" t="s">
        <v>4245</v>
      </c>
      <c r="B100" t="s">
        <v>154</v>
      </c>
      <c r="C100" s="37">
        <v>43403</v>
      </c>
      <c r="D100" t="s">
        <v>100</v>
      </c>
      <c r="E100">
        <v>4000000</v>
      </c>
      <c r="F100" s="37">
        <v>43686</v>
      </c>
      <c r="G100" s="37">
        <v>43825</v>
      </c>
      <c r="H100">
        <v>2019</v>
      </c>
      <c r="I100" t="s">
        <v>2468</v>
      </c>
      <c r="J100">
        <v>3270818.26</v>
      </c>
      <c r="K100">
        <v>0</v>
      </c>
      <c r="L100">
        <v>3270818.26</v>
      </c>
      <c r="M100" t="s">
        <v>4151</v>
      </c>
      <c r="N100" t="s">
        <v>2484</v>
      </c>
      <c r="O100" t="s">
        <v>164</v>
      </c>
      <c r="P100">
        <v>3270818.26</v>
      </c>
    </row>
    <row r="101" spans="1:16" ht="15.75" customHeight="1" x14ac:dyDescent="0.2">
      <c r="A101" t="s">
        <v>4246</v>
      </c>
      <c r="B101" t="s">
        <v>154</v>
      </c>
      <c r="C101" s="37">
        <v>43285</v>
      </c>
      <c r="D101" t="s">
        <v>100</v>
      </c>
      <c r="E101">
        <v>1500000</v>
      </c>
      <c r="F101" s="37">
        <v>43612</v>
      </c>
      <c r="G101" s="37">
        <v>43835</v>
      </c>
      <c r="H101">
        <v>2019</v>
      </c>
      <c r="I101" t="s">
        <v>2468</v>
      </c>
      <c r="J101">
        <v>1974854.26</v>
      </c>
      <c r="K101">
        <v>0</v>
      </c>
      <c r="L101">
        <v>1974854.26</v>
      </c>
      <c r="M101" t="s">
        <v>4170</v>
      </c>
      <c r="N101" t="s">
        <v>2484</v>
      </c>
      <c r="O101" t="s">
        <v>164</v>
      </c>
      <c r="P101">
        <v>1974854.26</v>
      </c>
    </row>
    <row r="102" spans="1:16" ht="15.75" customHeight="1" x14ac:dyDescent="0.2">
      <c r="A102" t="s">
        <v>4247</v>
      </c>
      <c r="B102" t="s">
        <v>154</v>
      </c>
      <c r="C102" s="37">
        <v>43379</v>
      </c>
      <c r="D102" t="s">
        <v>98</v>
      </c>
      <c r="E102">
        <v>2000000</v>
      </c>
      <c r="F102" s="37">
        <v>43696</v>
      </c>
      <c r="G102" s="37">
        <v>43842</v>
      </c>
      <c r="H102">
        <v>2019</v>
      </c>
      <c r="I102" t="s">
        <v>2468</v>
      </c>
      <c r="J102">
        <v>2238137.7200000002</v>
      </c>
      <c r="K102">
        <v>0</v>
      </c>
      <c r="L102">
        <v>2238137.7200000002</v>
      </c>
      <c r="M102" t="s">
        <v>4165</v>
      </c>
      <c r="N102" t="s">
        <v>2473</v>
      </c>
      <c r="O102" t="s">
        <v>164</v>
      </c>
      <c r="P102">
        <v>2238137.7200000002</v>
      </c>
    </row>
    <row r="103" spans="1:16" ht="15.75" customHeight="1" x14ac:dyDescent="0.2">
      <c r="A103" t="s">
        <v>4248</v>
      </c>
      <c r="B103" t="s">
        <v>154</v>
      </c>
      <c r="C103" s="37">
        <v>43598</v>
      </c>
      <c r="D103" t="s">
        <v>98</v>
      </c>
      <c r="E103">
        <v>10000000</v>
      </c>
      <c r="F103" s="37">
        <v>43814</v>
      </c>
      <c r="G103" s="37">
        <v>43861</v>
      </c>
      <c r="H103">
        <v>2019</v>
      </c>
      <c r="I103" t="s">
        <v>2468</v>
      </c>
      <c r="J103">
        <v>968210.06</v>
      </c>
      <c r="K103">
        <v>0</v>
      </c>
      <c r="L103">
        <v>968210.06</v>
      </c>
      <c r="M103" t="s">
        <v>4153</v>
      </c>
      <c r="N103" t="s">
        <v>2470</v>
      </c>
      <c r="O103" t="s">
        <v>157</v>
      </c>
      <c r="P103">
        <v>0</v>
      </c>
    </row>
    <row r="104" spans="1:16" ht="15.75" customHeight="1" x14ac:dyDescent="0.2">
      <c r="A104" t="s">
        <v>4249</v>
      </c>
      <c r="B104" t="s">
        <v>154</v>
      </c>
      <c r="C104" s="37">
        <v>43293</v>
      </c>
      <c r="D104" t="s">
        <v>99</v>
      </c>
      <c r="E104">
        <v>10000000</v>
      </c>
      <c r="F104" s="37">
        <v>43443</v>
      </c>
      <c r="G104" s="37">
        <v>43863</v>
      </c>
      <c r="H104">
        <v>2018</v>
      </c>
      <c r="I104" t="s">
        <v>2468</v>
      </c>
      <c r="J104">
        <v>5408829.25</v>
      </c>
      <c r="K104">
        <v>0</v>
      </c>
      <c r="L104">
        <v>5408829.25</v>
      </c>
      <c r="M104" t="s">
        <v>4153</v>
      </c>
      <c r="N104" t="s">
        <v>2470</v>
      </c>
      <c r="O104" t="s">
        <v>164</v>
      </c>
      <c r="P104">
        <v>5408829.25</v>
      </c>
    </row>
    <row r="105" spans="1:16" ht="15.75" customHeight="1" x14ac:dyDescent="0.2">
      <c r="A105" t="s">
        <v>4250</v>
      </c>
      <c r="B105" t="s">
        <v>154</v>
      </c>
      <c r="C105" s="37">
        <v>43756</v>
      </c>
      <c r="D105" t="s">
        <v>97</v>
      </c>
      <c r="E105">
        <v>10000000</v>
      </c>
      <c r="F105" s="37">
        <v>43805</v>
      </c>
      <c r="G105" s="37">
        <v>43872</v>
      </c>
      <c r="H105">
        <v>2019</v>
      </c>
      <c r="I105" t="s">
        <v>2468</v>
      </c>
      <c r="J105">
        <v>1114805.3999999999</v>
      </c>
      <c r="K105">
        <v>0</v>
      </c>
      <c r="L105">
        <v>1114805.3999999999</v>
      </c>
      <c r="M105" t="s">
        <v>4149</v>
      </c>
      <c r="N105" t="s">
        <v>2497</v>
      </c>
      <c r="O105" t="s">
        <v>157</v>
      </c>
      <c r="P105">
        <v>0</v>
      </c>
    </row>
    <row r="106" spans="1:16" ht="15.75" customHeight="1" x14ac:dyDescent="0.2">
      <c r="A106" t="s">
        <v>4251</v>
      </c>
      <c r="B106" t="s">
        <v>154</v>
      </c>
      <c r="C106" s="37">
        <v>43702</v>
      </c>
      <c r="D106" t="s">
        <v>100</v>
      </c>
      <c r="E106">
        <v>2000000</v>
      </c>
      <c r="F106" s="37">
        <v>43805</v>
      </c>
      <c r="G106" s="37">
        <v>43874</v>
      </c>
      <c r="H106">
        <v>2019</v>
      </c>
      <c r="I106" t="s">
        <v>2468</v>
      </c>
      <c r="J106">
        <v>571224.71</v>
      </c>
      <c r="K106">
        <v>0</v>
      </c>
      <c r="L106">
        <v>571224.71</v>
      </c>
      <c r="M106" t="s">
        <v>4157</v>
      </c>
      <c r="N106" t="s">
        <v>2476</v>
      </c>
      <c r="O106" t="s">
        <v>164</v>
      </c>
      <c r="P106">
        <v>571224.71</v>
      </c>
    </row>
    <row r="107" spans="1:16" ht="15.75" customHeight="1" x14ac:dyDescent="0.2">
      <c r="A107" t="s">
        <v>4252</v>
      </c>
      <c r="B107" t="s">
        <v>154</v>
      </c>
      <c r="C107" s="37">
        <v>43755</v>
      </c>
      <c r="D107" t="s">
        <v>99</v>
      </c>
      <c r="E107">
        <v>2000000</v>
      </c>
      <c r="F107" s="37">
        <v>43839</v>
      </c>
      <c r="G107" s="37">
        <v>43885</v>
      </c>
      <c r="H107">
        <v>2020</v>
      </c>
      <c r="I107" t="s">
        <v>2468</v>
      </c>
      <c r="J107">
        <v>4545814.3</v>
      </c>
      <c r="K107">
        <v>0</v>
      </c>
      <c r="L107">
        <v>4545814.3</v>
      </c>
      <c r="M107" t="s">
        <v>4157</v>
      </c>
      <c r="N107" t="s">
        <v>2476</v>
      </c>
      <c r="O107" t="s">
        <v>157</v>
      </c>
      <c r="P107">
        <v>0</v>
      </c>
    </row>
    <row r="108" spans="1:16" ht="15.75" customHeight="1" x14ac:dyDescent="0.2">
      <c r="A108" t="s">
        <v>4253</v>
      </c>
      <c r="B108" t="s">
        <v>154</v>
      </c>
      <c r="C108" s="37">
        <v>43526</v>
      </c>
      <c r="D108" t="s">
        <v>98</v>
      </c>
      <c r="E108">
        <v>10000000</v>
      </c>
      <c r="F108" s="37">
        <v>43856</v>
      </c>
      <c r="G108" s="37">
        <v>43892</v>
      </c>
      <c r="H108">
        <v>2020</v>
      </c>
      <c r="I108" t="s">
        <v>2468</v>
      </c>
      <c r="J108">
        <v>1443244.31</v>
      </c>
      <c r="K108">
        <v>0</v>
      </c>
      <c r="L108">
        <v>1443244.31</v>
      </c>
      <c r="M108" t="s">
        <v>4157</v>
      </c>
      <c r="N108" t="s">
        <v>2476</v>
      </c>
      <c r="O108" t="s">
        <v>157</v>
      </c>
      <c r="P108">
        <v>0</v>
      </c>
    </row>
    <row r="109" spans="1:16" ht="15.75" customHeight="1" x14ac:dyDescent="0.2">
      <c r="A109" t="s">
        <v>4254</v>
      </c>
      <c r="B109" t="s">
        <v>154</v>
      </c>
      <c r="C109" s="37">
        <v>43165</v>
      </c>
      <c r="D109" t="s">
        <v>99</v>
      </c>
      <c r="E109">
        <v>2500000</v>
      </c>
      <c r="F109" s="37">
        <v>43288</v>
      </c>
      <c r="G109" s="37">
        <v>43923</v>
      </c>
      <c r="H109">
        <v>2018</v>
      </c>
      <c r="I109" t="s">
        <v>2468</v>
      </c>
      <c r="J109">
        <v>559393.84</v>
      </c>
      <c r="K109">
        <v>0</v>
      </c>
      <c r="L109">
        <v>559393.84</v>
      </c>
      <c r="M109" t="s">
        <v>4175</v>
      </c>
      <c r="N109" t="s">
        <v>2473</v>
      </c>
      <c r="O109" t="s">
        <v>164</v>
      </c>
      <c r="P109">
        <v>559393.84</v>
      </c>
    </row>
    <row r="110" spans="1:16" ht="15.75" customHeight="1" x14ac:dyDescent="0.2">
      <c r="A110" t="s">
        <v>4255</v>
      </c>
      <c r="B110" t="s">
        <v>154</v>
      </c>
      <c r="C110" s="37">
        <v>43754</v>
      </c>
      <c r="D110" t="s">
        <v>97</v>
      </c>
      <c r="E110">
        <v>2000000</v>
      </c>
      <c r="F110" s="37">
        <v>43867</v>
      </c>
      <c r="G110" s="37">
        <v>43926</v>
      </c>
      <c r="H110">
        <v>2020</v>
      </c>
      <c r="I110" t="s">
        <v>2468</v>
      </c>
      <c r="J110">
        <v>365876.01</v>
      </c>
      <c r="K110">
        <v>0</v>
      </c>
      <c r="L110">
        <v>365876.01</v>
      </c>
      <c r="M110" t="s">
        <v>4170</v>
      </c>
      <c r="N110" t="s">
        <v>2484</v>
      </c>
      <c r="O110" t="s">
        <v>164</v>
      </c>
      <c r="P110">
        <v>365876.01</v>
      </c>
    </row>
    <row r="111" spans="1:16" ht="15.75" customHeight="1" x14ac:dyDescent="0.2">
      <c r="A111" t="s">
        <v>4256</v>
      </c>
      <c r="B111" t="s">
        <v>154</v>
      </c>
      <c r="C111" s="37">
        <v>43799</v>
      </c>
      <c r="D111" t="s">
        <v>97</v>
      </c>
      <c r="E111">
        <v>5000000</v>
      </c>
      <c r="F111" s="37">
        <v>43843</v>
      </c>
      <c r="G111" s="37">
        <v>43934</v>
      </c>
      <c r="H111">
        <v>2020</v>
      </c>
      <c r="I111" t="s">
        <v>2468</v>
      </c>
      <c r="J111">
        <v>1069042.48</v>
      </c>
      <c r="K111">
        <v>0</v>
      </c>
      <c r="L111">
        <v>1069042.48</v>
      </c>
      <c r="M111" t="s">
        <v>4161</v>
      </c>
      <c r="N111" t="s">
        <v>2473</v>
      </c>
      <c r="O111" t="s">
        <v>164</v>
      </c>
      <c r="P111">
        <v>1069042.48</v>
      </c>
    </row>
    <row r="112" spans="1:16" ht="15.75" customHeight="1" x14ac:dyDescent="0.2">
      <c r="A112" t="s">
        <v>4257</v>
      </c>
      <c r="B112" t="s">
        <v>154</v>
      </c>
      <c r="C112" s="37">
        <v>43659</v>
      </c>
      <c r="D112" t="s">
        <v>97</v>
      </c>
      <c r="E112">
        <v>3000000</v>
      </c>
      <c r="F112" s="37">
        <v>43811</v>
      </c>
      <c r="G112" s="37">
        <v>43946</v>
      </c>
      <c r="H112">
        <v>2019</v>
      </c>
      <c r="I112" t="s">
        <v>2468</v>
      </c>
      <c r="J112">
        <v>2791054.76</v>
      </c>
      <c r="K112">
        <v>0</v>
      </c>
      <c r="L112">
        <v>2791054.76</v>
      </c>
      <c r="M112" t="s">
        <v>4163</v>
      </c>
      <c r="N112" t="s">
        <v>2476</v>
      </c>
      <c r="O112" t="s">
        <v>164</v>
      </c>
      <c r="P112">
        <v>2791054.76</v>
      </c>
    </row>
    <row r="113" spans="1:16" ht="15.75" customHeight="1" x14ac:dyDescent="0.2">
      <c r="A113" t="s">
        <v>4258</v>
      </c>
      <c r="B113" t="s">
        <v>154</v>
      </c>
      <c r="C113" s="37">
        <v>43494</v>
      </c>
      <c r="D113" t="s">
        <v>99</v>
      </c>
      <c r="E113">
        <v>3000000</v>
      </c>
      <c r="F113" s="37">
        <v>43760</v>
      </c>
      <c r="G113" s="37">
        <v>43954</v>
      </c>
      <c r="H113">
        <v>2019</v>
      </c>
      <c r="I113" t="s">
        <v>2468</v>
      </c>
      <c r="J113">
        <v>562803.28</v>
      </c>
      <c r="K113">
        <v>0</v>
      </c>
      <c r="L113">
        <v>562803.28</v>
      </c>
      <c r="M113" t="s">
        <v>4157</v>
      </c>
      <c r="N113" t="s">
        <v>2476</v>
      </c>
      <c r="O113" t="s">
        <v>164</v>
      </c>
      <c r="P113">
        <v>562803.28</v>
      </c>
    </row>
    <row r="114" spans="1:16" ht="15.75" customHeight="1" x14ac:dyDescent="0.2">
      <c r="A114" t="s">
        <v>4259</v>
      </c>
      <c r="B114" t="s">
        <v>154</v>
      </c>
      <c r="C114" s="37">
        <v>43803</v>
      </c>
      <c r="D114" t="s">
        <v>98</v>
      </c>
      <c r="E114">
        <v>5000000</v>
      </c>
      <c r="F114" s="37">
        <v>43830</v>
      </c>
      <c r="G114" s="37">
        <v>43954</v>
      </c>
      <c r="H114">
        <v>2019</v>
      </c>
      <c r="I114" t="s">
        <v>2468</v>
      </c>
      <c r="J114">
        <v>1456261.4</v>
      </c>
      <c r="K114">
        <v>0</v>
      </c>
      <c r="L114">
        <v>1456261.4</v>
      </c>
      <c r="M114" t="s">
        <v>4170</v>
      </c>
      <c r="N114" t="s">
        <v>2484</v>
      </c>
      <c r="O114" t="s">
        <v>164</v>
      </c>
      <c r="P114">
        <v>1456261.4</v>
      </c>
    </row>
    <row r="115" spans="1:16" ht="15.75" customHeight="1" x14ac:dyDescent="0.2">
      <c r="A115" t="s">
        <v>4260</v>
      </c>
      <c r="B115" t="s">
        <v>154</v>
      </c>
      <c r="C115" s="37">
        <v>43537</v>
      </c>
      <c r="D115" t="s">
        <v>100</v>
      </c>
      <c r="E115">
        <v>4500000</v>
      </c>
      <c r="F115" s="37">
        <v>43893</v>
      </c>
      <c r="G115" s="37">
        <v>43968</v>
      </c>
      <c r="H115">
        <v>2020</v>
      </c>
      <c r="I115" t="s">
        <v>2468</v>
      </c>
      <c r="J115">
        <v>1552086.14</v>
      </c>
      <c r="K115">
        <v>0</v>
      </c>
      <c r="L115">
        <v>1552086.14</v>
      </c>
      <c r="M115" t="s">
        <v>4149</v>
      </c>
      <c r="N115" t="s">
        <v>2497</v>
      </c>
      <c r="O115" t="s">
        <v>157</v>
      </c>
      <c r="P115">
        <v>0</v>
      </c>
    </row>
    <row r="116" spans="1:16" ht="15.75" customHeight="1" x14ac:dyDescent="0.2">
      <c r="A116" t="s">
        <v>4261</v>
      </c>
      <c r="B116" t="s">
        <v>154</v>
      </c>
      <c r="C116" s="37">
        <v>43732</v>
      </c>
      <c r="D116" t="s">
        <v>100</v>
      </c>
      <c r="E116">
        <v>3000000</v>
      </c>
      <c r="F116" s="37">
        <v>43778</v>
      </c>
      <c r="G116" s="37">
        <v>43968</v>
      </c>
      <c r="H116">
        <v>2019</v>
      </c>
      <c r="I116" t="s">
        <v>2468</v>
      </c>
      <c r="J116">
        <v>366529.85</v>
      </c>
      <c r="K116">
        <v>0</v>
      </c>
      <c r="L116">
        <v>366529.85</v>
      </c>
      <c r="M116" t="s">
        <v>4170</v>
      </c>
      <c r="N116" t="s">
        <v>2484</v>
      </c>
      <c r="O116" t="s">
        <v>164</v>
      </c>
      <c r="P116">
        <v>366529.85</v>
      </c>
    </row>
    <row r="117" spans="1:16" ht="15.75" customHeight="1" x14ac:dyDescent="0.2">
      <c r="A117" t="s">
        <v>4262</v>
      </c>
      <c r="B117" t="s">
        <v>154</v>
      </c>
      <c r="C117" s="37">
        <v>43580</v>
      </c>
      <c r="D117" t="s">
        <v>99</v>
      </c>
      <c r="E117">
        <v>10000000</v>
      </c>
      <c r="F117" s="37">
        <v>43829</v>
      </c>
      <c r="G117" s="37">
        <v>43978</v>
      </c>
      <c r="H117">
        <v>2019</v>
      </c>
      <c r="I117" t="s">
        <v>2468</v>
      </c>
      <c r="J117">
        <v>1090694.78</v>
      </c>
      <c r="K117">
        <v>0</v>
      </c>
      <c r="L117">
        <v>1090694.78</v>
      </c>
      <c r="M117" t="s">
        <v>4153</v>
      </c>
      <c r="N117" t="s">
        <v>2470</v>
      </c>
      <c r="O117" t="s">
        <v>157</v>
      </c>
      <c r="P117">
        <v>0</v>
      </c>
    </row>
    <row r="118" spans="1:16" ht="15.75" customHeight="1" x14ac:dyDescent="0.2">
      <c r="A118" t="s">
        <v>4263</v>
      </c>
      <c r="B118" t="s">
        <v>154</v>
      </c>
      <c r="C118" s="37">
        <v>43653</v>
      </c>
      <c r="D118" t="s">
        <v>98</v>
      </c>
      <c r="E118">
        <v>10000000</v>
      </c>
      <c r="F118" s="37">
        <v>43923</v>
      </c>
      <c r="G118" s="37">
        <v>43979</v>
      </c>
      <c r="H118">
        <v>2020</v>
      </c>
      <c r="I118" t="s">
        <v>2468</v>
      </c>
      <c r="J118">
        <v>750946.12</v>
      </c>
      <c r="K118">
        <v>0</v>
      </c>
      <c r="L118">
        <v>750946.12</v>
      </c>
      <c r="M118" t="s">
        <v>4153</v>
      </c>
      <c r="N118" t="s">
        <v>2470</v>
      </c>
      <c r="O118" t="s">
        <v>164</v>
      </c>
      <c r="P118">
        <v>750946.12</v>
      </c>
    </row>
    <row r="119" spans="1:16" ht="15.75" customHeight="1" x14ac:dyDescent="0.2">
      <c r="A119" t="s">
        <v>4264</v>
      </c>
      <c r="B119" t="s">
        <v>154</v>
      </c>
      <c r="C119" s="37">
        <v>43323</v>
      </c>
      <c r="D119" t="s">
        <v>98</v>
      </c>
      <c r="E119">
        <v>10000000</v>
      </c>
      <c r="F119" s="37">
        <v>43634</v>
      </c>
      <c r="G119" s="37">
        <v>43983</v>
      </c>
      <c r="H119">
        <v>2019</v>
      </c>
      <c r="I119" t="s">
        <v>2468</v>
      </c>
      <c r="J119">
        <v>837196.75</v>
      </c>
      <c r="K119">
        <v>0</v>
      </c>
      <c r="L119">
        <v>837196.75</v>
      </c>
      <c r="M119" t="s">
        <v>4153</v>
      </c>
      <c r="N119" t="s">
        <v>2470</v>
      </c>
      <c r="O119" t="s">
        <v>164</v>
      </c>
      <c r="P119">
        <v>837196.75</v>
      </c>
    </row>
    <row r="120" spans="1:16" ht="15.75" customHeight="1" x14ac:dyDescent="0.2">
      <c r="A120" t="s">
        <v>4265</v>
      </c>
      <c r="B120" t="s">
        <v>154</v>
      </c>
      <c r="C120" s="37">
        <v>43827</v>
      </c>
      <c r="D120" t="s">
        <v>100</v>
      </c>
      <c r="E120">
        <v>5000000</v>
      </c>
      <c r="F120" s="37">
        <v>43959</v>
      </c>
      <c r="G120" s="37">
        <v>44009</v>
      </c>
      <c r="H120">
        <v>2020</v>
      </c>
      <c r="I120" t="s">
        <v>2468</v>
      </c>
      <c r="J120">
        <v>2647799.61</v>
      </c>
      <c r="K120">
        <v>0</v>
      </c>
      <c r="L120">
        <v>2647799.61</v>
      </c>
      <c r="M120" t="s">
        <v>4195</v>
      </c>
      <c r="N120" t="s">
        <v>2476</v>
      </c>
      <c r="O120" t="s">
        <v>157</v>
      </c>
      <c r="P120">
        <v>0</v>
      </c>
    </row>
    <row r="121" spans="1:16" ht="15.75" customHeight="1" x14ac:dyDescent="0.2">
      <c r="A121" t="s">
        <v>4266</v>
      </c>
      <c r="B121" t="s">
        <v>154</v>
      </c>
      <c r="C121" s="37">
        <v>43479</v>
      </c>
      <c r="D121" t="s">
        <v>98</v>
      </c>
      <c r="E121">
        <v>4000000</v>
      </c>
      <c r="F121" s="37">
        <v>43689</v>
      </c>
      <c r="G121" s="37">
        <v>44017</v>
      </c>
      <c r="H121">
        <v>2019</v>
      </c>
      <c r="I121" t="s">
        <v>2468</v>
      </c>
      <c r="J121">
        <v>658611.18999999994</v>
      </c>
      <c r="K121">
        <v>0</v>
      </c>
      <c r="L121">
        <v>658611.18999999994</v>
      </c>
      <c r="M121" t="s">
        <v>4157</v>
      </c>
      <c r="N121" t="s">
        <v>2476</v>
      </c>
      <c r="O121" t="s">
        <v>157</v>
      </c>
      <c r="P121">
        <v>0</v>
      </c>
    </row>
    <row r="122" spans="1:16" ht="15.75" customHeight="1" x14ac:dyDescent="0.2">
      <c r="A122" t="s">
        <v>4267</v>
      </c>
      <c r="B122" t="s">
        <v>154</v>
      </c>
      <c r="C122" s="37">
        <v>43953</v>
      </c>
      <c r="D122" t="s">
        <v>100</v>
      </c>
      <c r="E122">
        <v>3000000</v>
      </c>
      <c r="F122" s="37">
        <v>43954</v>
      </c>
      <c r="G122" s="37">
        <v>44018</v>
      </c>
      <c r="H122">
        <v>2020</v>
      </c>
      <c r="I122" t="s">
        <v>2468</v>
      </c>
      <c r="J122">
        <v>1174585.8500000001</v>
      </c>
      <c r="K122">
        <v>0</v>
      </c>
      <c r="L122">
        <v>1174585.8500000001</v>
      </c>
      <c r="M122" t="s">
        <v>4175</v>
      </c>
      <c r="N122" t="s">
        <v>2473</v>
      </c>
      <c r="O122" t="s">
        <v>157</v>
      </c>
      <c r="P122">
        <v>0</v>
      </c>
    </row>
    <row r="123" spans="1:16" ht="15.75" customHeight="1" x14ac:dyDescent="0.2">
      <c r="A123" t="s">
        <v>4268</v>
      </c>
      <c r="B123" t="s">
        <v>154</v>
      </c>
      <c r="C123" s="37">
        <v>43574</v>
      </c>
      <c r="D123" t="s">
        <v>97</v>
      </c>
      <c r="E123">
        <v>3000000</v>
      </c>
      <c r="F123" s="37">
        <v>43920</v>
      </c>
      <c r="G123" s="37">
        <v>44029</v>
      </c>
      <c r="H123">
        <v>2020</v>
      </c>
      <c r="I123" t="s">
        <v>2468</v>
      </c>
      <c r="J123">
        <v>3132817.23</v>
      </c>
      <c r="K123">
        <v>0</v>
      </c>
      <c r="L123">
        <v>3132817.23</v>
      </c>
      <c r="M123" t="s">
        <v>4157</v>
      </c>
      <c r="N123" t="s">
        <v>2476</v>
      </c>
      <c r="O123" t="s">
        <v>157</v>
      </c>
      <c r="P123">
        <v>0</v>
      </c>
    </row>
    <row r="124" spans="1:16" ht="15.75" customHeight="1" x14ac:dyDescent="0.2">
      <c r="A124" t="s">
        <v>4269</v>
      </c>
      <c r="B124" t="s">
        <v>154</v>
      </c>
      <c r="C124" s="37">
        <v>43882</v>
      </c>
      <c r="D124" t="s">
        <v>97</v>
      </c>
      <c r="E124">
        <v>4500000</v>
      </c>
      <c r="F124" s="37">
        <v>43933</v>
      </c>
      <c r="G124" s="37">
        <v>44033</v>
      </c>
      <c r="H124">
        <v>2020</v>
      </c>
      <c r="I124" t="s">
        <v>2468</v>
      </c>
      <c r="J124">
        <v>879943.09</v>
      </c>
      <c r="K124">
        <v>0</v>
      </c>
      <c r="L124">
        <v>879943.09</v>
      </c>
      <c r="M124" t="s">
        <v>4165</v>
      </c>
      <c r="N124" t="s">
        <v>2473</v>
      </c>
      <c r="O124" t="s">
        <v>164</v>
      </c>
      <c r="P124">
        <v>879943.09</v>
      </c>
    </row>
    <row r="125" spans="1:16" ht="15.75" customHeight="1" x14ac:dyDescent="0.2">
      <c r="A125" t="s">
        <v>4270</v>
      </c>
      <c r="B125" t="s">
        <v>154</v>
      </c>
      <c r="C125" s="37">
        <v>43913</v>
      </c>
      <c r="D125" t="s">
        <v>97</v>
      </c>
      <c r="E125">
        <v>10000000</v>
      </c>
      <c r="F125" s="37">
        <v>43980</v>
      </c>
      <c r="G125" s="37">
        <v>44034</v>
      </c>
      <c r="H125">
        <v>2020</v>
      </c>
      <c r="I125" t="s">
        <v>2468</v>
      </c>
      <c r="J125">
        <v>2289711.21</v>
      </c>
      <c r="K125">
        <v>0</v>
      </c>
      <c r="L125">
        <v>2289711.21</v>
      </c>
      <c r="M125" t="s">
        <v>4161</v>
      </c>
      <c r="N125" t="s">
        <v>2473</v>
      </c>
      <c r="O125" t="s">
        <v>164</v>
      </c>
      <c r="P125">
        <v>2289711.21</v>
      </c>
    </row>
    <row r="126" spans="1:16" ht="15.75" customHeight="1" x14ac:dyDescent="0.2">
      <c r="A126" t="s">
        <v>4271</v>
      </c>
      <c r="B126" t="s">
        <v>154</v>
      </c>
      <c r="C126" s="37">
        <v>43726</v>
      </c>
      <c r="D126" t="s">
        <v>100</v>
      </c>
      <c r="E126">
        <v>5000000</v>
      </c>
      <c r="F126" s="37">
        <v>44010</v>
      </c>
      <c r="G126" s="37">
        <v>44059</v>
      </c>
      <c r="H126">
        <v>2020</v>
      </c>
      <c r="I126" t="s">
        <v>2468</v>
      </c>
      <c r="J126">
        <v>355978.29</v>
      </c>
      <c r="K126">
        <v>0</v>
      </c>
      <c r="L126">
        <v>355978.29</v>
      </c>
      <c r="M126" t="s">
        <v>4163</v>
      </c>
      <c r="N126" t="s">
        <v>2476</v>
      </c>
      <c r="O126" t="s">
        <v>164</v>
      </c>
      <c r="P126">
        <v>355978.29</v>
      </c>
    </row>
    <row r="127" spans="1:16" ht="15.75" customHeight="1" x14ac:dyDescent="0.2">
      <c r="A127" t="s">
        <v>4272</v>
      </c>
      <c r="B127" t="s">
        <v>154</v>
      </c>
      <c r="C127" s="37">
        <v>43574</v>
      </c>
      <c r="D127" t="s">
        <v>98</v>
      </c>
      <c r="E127">
        <v>5000000</v>
      </c>
      <c r="F127" s="37">
        <v>43809</v>
      </c>
      <c r="G127" s="37">
        <v>44063</v>
      </c>
      <c r="H127">
        <v>2019</v>
      </c>
      <c r="I127" t="s">
        <v>2468</v>
      </c>
      <c r="J127">
        <v>929526.84</v>
      </c>
      <c r="K127">
        <v>0</v>
      </c>
      <c r="L127">
        <v>929526.84</v>
      </c>
      <c r="M127" t="s">
        <v>4149</v>
      </c>
      <c r="N127" t="s">
        <v>2497</v>
      </c>
      <c r="O127" t="s">
        <v>164</v>
      </c>
      <c r="P127">
        <v>929526.84</v>
      </c>
    </row>
    <row r="128" spans="1:16" ht="15.75" customHeight="1" x14ac:dyDescent="0.2">
      <c r="A128" t="s">
        <v>4273</v>
      </c>
      <c r="B128" t="s">
        <v>154</v>
      </c>
      <c r="C128" s="37">
        <v>43626</v>
      </c>
      <c r="D128" t="s">
        <v>100</v>
      </c>
      <c r="E128">
        <v>10000000</v>
      </c>
      <c r="F128" s="37">
        <v>43908</v>
      </c>
      <c r="G128" s="37">
        <v>44064</v>
      </c>
      <c r="H128">
        <v>2020</v>
      </c>
      <c r="I128" t="s">
        <v>2468</v>
      </c>
      <c r="J128">
        <v>501749.87</v>
      </c>
      <c r="K128">
        <v>0</v>
      </c>
      <c r="L128">
        <v>501749.87</v>
      </c>
      <c r="M128" t="s">
        <v>4165</v>
      </c>
      <c r="N128" t="s">
        <v>2473</v>
      </c>
      <c r="O128" t="s">
        <v>164</v>
      </c>
      <c r="P128">
        <v>501749.87</v>
      </c>
    </row>
    <row r="129" spans="1:16" ht="15.75" customHeight="1" x14ac:dyDescent="0.2">
      <c r="A129" t="s">
        <v>4274</v>
      </c>
      <c r="B129" t="s">
        <v>154</v>
      </c>
      <c r="C129" s="37">
        <v>43583</v>
      </c>
      <c r="D129" t="s">
        <v>97</v>
      </c>
      <c r="E129">
        <v>3500000</v>
      </c>
      <c r="F129" s="37">
        <v>43894</v>
      </c>
      <c r="G129" s="37">
        <v>44068</v>
      </c>
      <c r="H129">
        <v>2020</v>
      </c>
      <c r="I129" t="s">
        <v>2468</v>
      </c>
      <c r="J129">
        <v>582755.16</v>
      </c>
      <c r="K129">
        <v>0</v>
      </c>
      <c r="L129">
        <v>582755.16</v>
      </c>
      <c r="M129" t="s">
        <v>4163</v>
      </c>
      <c r="N129" t="s">
        <v>2476</v>
      </c>
      <c r="O129" t="s">
        <v>164</v>
      </c>
      <c r="P129">
        <v>582755.16</v>
      </c>
    </row>
    <row r="130" spans="1:16" ht="15.75" customHeight="1" x14ac:dyDescent="0.2">
      <c r="A130" t="s">
        <v>4275</v>
      </c>
      <c r="B130" t="s">
        <v>154</v>
      </c>
      <c r="C130" s="37">
        <v>43749</v>
      </c>
      <c r="D130" t="s">
        <v>97</v>
      </c>
      <c r="E130">
        <v>10000000</v>
      </c>
      <c r="F130" s="37">
        <v>43809</v>
      </c>
      <c r="G130" s="37">
        <v>44084</v>
      </c>
      <c r="H130">
        <v>2019</v>
      </c>
      <c r="I130" t="s">
        <v>2468</v>
      </c>
      <c r="J130">
        <v>10565269.890000001</v>
      </c>
      <c r="K130">
        <v>0</v>
      </c>
      <c r="L130">
        <v>10565269.890000001</v>
      </c>
      <c r="M130" t="s">
        <v>4153</v>
      </c>
      <c r="N130" t="s">
        <v>2470</v>
      </c>
      <c r="O130" t="s">
        <v>157</v>
      </c>
      <c r="P130">
        <v>0</v>
      </c>
    </row>
    <row r="131" spans="1:16" ht="15.75" customHeight="1" x14ac:dyDescent="0.2">
      <c r="A131" t="s">
        <v>4276</v>
      </c>
      <c r="B131" t="s">
        <v>154</v>
      </c>
      <c r="C131" s="37">
        <v>43818</v>
      </c>
      <c r="D131" t="s">
        <v>99</v>
      </c>
      <c r="E131">
        <v>1000000</v>
      </c>
      <c r="F131" s="37">
        <v>44033</v>
      </c>
      <c r="G131" s="37">
        <v>44085</v>
      </c>
      <c r="H131">
        <v>2020</v>
      </c>
      <c r="I131" t="s">
        <v>2468</v>
      </c>
      <c r="J131">
        <v>1103058.03</v>
      </c>
      <c r="K131">
        <v>0</v>
      </c>
      <c r="L131">
        <v>1103058.03</v>
      </c>
      <c r="M131" t="s">
        <v>4151</v>
      </c>
      <c r="N131" t="s">
        <v>2484</v>
      </c>
      <c r="O131" t="s">
        <v>164</v>
      </c>
      <c r="P131">
        <v>1103058.03</v>
      </c>
    </row>
    <row r="132" spans="1:16" ht="15.75" customHeight="1" x14ac:dyDescent="0.2">
      <c r="A132" t="s">
        <v>4277</v>
      </c>
      <c r="B132" t="s">
        <v>154</v>
      </c>
      <c r="C132" s="37">
        <v>43826</v>
      </c>
      <c r="D132" t="s">
        <v>98</v>
      </c>
      <c r="E132">
        <v>1000000</v>
      </c>
      <c r="F132" s="37">
        <v>44022</v>
      </c>
      <c r="G132" s="37">
        <v>44089</v>
      </c>
      <c r="H132">
        <v>2020</v>
      </c>
      <c r="I132" t="s">
        <v>2468</v>
      </c>
      <c r="J132">
        <v>1408414.66</v>
      </c>
      <c r="K132">
        <v>0</v>
      </c>
      <c r="L132">
        <v>1408414.66</v>
      </c>
      <c r="M132" t="s">
        <v>4157</v>
      </c>
      <c r="N132" t="s">
        <v>2476</v>
      </c>
      <c r="O132" t="s">
        <v>157</v>
      </c>
      <c r="P132">
        <v>0</v>
      </c>
    </row>
    <row r="133" spans="1:16" ht="15.75" customHeight="1" x14ac:dyDescent="0.2">
      <c r="A133" t="s">
        <v>4278</v>
      </c>
      <c r="B133" t="s">
        <v>154</v>
      </c>
      <c r="C133" s="37">
        <v>43583</v>
      </c>
      <c r="D133" t="s">
        <v>100</v>
      </c>
      <c r="E133">
        <v>3000000</v>
      </c>
      <c r="F133" s="37">
        <v>43707</v>
      </c>
      <c r="G133" s="37">
        <v>44089</v>
      </c>
      <c r="H133">
        <v>2019</v>
      </c>
      <c r="I133" t="s">
        <v>2468</v>
      </c>
      <c r="J133">
        <v>482488.66</v>
      </c>
      <c r="K133">
        <v>0</v>
      </c>
      <c r="L133">
        <v>482488.66</v>
      </c>
      <c r="M133" t="s">
        <v>4163</v>
      </c>
      <c r="N133" t="s">
        <v>2476</v>
      </c>
      <c r="O133" t="s">
        <v>164</v>
      </c>
      <c r="P133">
        <v>482488.66</v>
      </c>
    </row>
    <row r="134" spans="1:16" ht="15.75" customHeight="1" x14ac:dyDescent="0.2">
      <c r="A134" t="s">
        <v>4279</v>
      </c>
      <c r="B134" t="s">
        <v>154</v>
      </c>
      <c r="C134" s="37">
        <v>43644</v>
      </c>
      <c r="D134" t="s">
        <v>100</v>
      </c>
      <c r="E134">
        <v>2000000</v>
      </c>
      <c r="F134" s="37">
        <v>43810</v>
      </c>
      <c r="G134" s="37">
        <v>44090</v>
      </c>
      <c r="H134">
        <v>2019</v>
      </c>
      <c r="I134" t="s">
        <v>2468</v>
      </c>
      <c r="J134">
        <v>368125.21</v>
      </c>
      <c r="K134">
        <v>0</v>
      </c>
      <c r="L134">
        <v>368125.21</v>
      </c>
      <c r="M134" t="s">
        <v>4149</v>
      </c>
      <c r="N134" t="s">
        <v>2497</v>
      </c>
      <c r="O134" t="s">
        <v>157</v>
      </c>
      <c r="P134">
        <v>0</v>
      </c>
    </row>
    <row r="135" spans="1:16" ht="15.75" customHeight="1" x14ac:dyDescent="0.2">
      <c r="A135" t="s">
        <v>4280</v>
      </c>
      <c r="B135" t="s">
        <v>154</v>
      </c>
      <c r="C135" s="37">
        <v>43955</v>
      </c>
      <c r="D135" t="s">
        <v>98</v>
      </c>
      <c r="E135">
        <v>2500000</v>
      </c>
      <c r="F135" s="37">
        <v>44100</v>
      </c>
      <c r="G135" s="37">
        <v>44135</v>
      </c>
      <c r="H135">
        <v>2020</v>
      </c>
      <c r="I135" t="s">
        <v>2468</v>
      </c>
      <c r="J135">
        <v>308353.55</v>
      </c>
      <c r="K135">
        <v>0</v>
      </c>
      <c r="L135">
        <v>308353.55</v>
      </c>
      <c r="M135" t="s">
        <v>4153</v>
      </c>
      <c r="N135" t="s">
        <v>2470</v>
      </c>
      <c r="O135" t="s">
        <v>157</v>
      </c>
      <c r="P135">
        <v>0</v>
      </c>
    </row>
    <row r="136" spans="1:16" ht="15.75" customHeight="1" x14ac:dyDescent="0.2">
      <c r="A136" t="s">
        <v>4281</v>
      </c>
      <c r="B136" t="s">
        <v>154</v>
      </c>
      <c r="C136" s="37">
        <v>43797</v>
      </c>
      <c r="D136" t="s">
        <v>99</v>
      </c>
      <c r="E136">
        <v>3500000</v>
      </c>
      <c r="F136" s="37">
        <v>44091</v>
      </c>
      <c r="G136" s="37">
        <v>44142</v>
      </c>
      <c r="H136">
        <v>2020</v>
      </c>
      <c r="I136" t="s">
        <v>2468</v>
      </c>
      <c r="J136">
        <v>614617.84</v>
      </c>
      <c r="K136">
        <v>0</v>
      </c>
      <c r="L136">
        <v>614617.84</v>
      </c>
      <c r="M136" t="s">
        <v>4161</v>
      </c>
      <c r="N136" t="s">
        <v>2473</v>
      </c>
      <c r="O136" t="s">
        <v>164</v>
      </c>
      <c r="P136">
        <v>614617.84</v>
      </c>
    </row>
    <row r="137" spans="1:16" ht="15.75" customHeight="1" x14ac:dyDescent="0.2">
      <c r="A137" t="s">
        <v>4282</v>
      </c>
      <c r="B137" t="s">
        <v>154</v>
      </c>
      <c r="C137" s="37">
        <v>43683</v>
      </c>
      <c r="D137" t="s">
        <v>97</v>
      </c>
      <c r="E137">
        <v>4500000</v>
      </c>
      <c r="F137" s="37">
        <v>44034</v>
      </c>
      <c r="G137" s="37">
        <v>44149</v>
      </c>
      <c r="H137">
        <v>2020</v>
      </c>
      <c r="I137" t="s">
        <v>2468</v>
      </c>
      <c r="J137">
        <v>853509.16</v>
      </c>
      <c r="K137">
        <v>0</v>
      </c>
      <c r="L137">
        <v>853509.16</v>
      </c>
      <c r="M137" t="s">
        <v>4165</v>
      </c>
      <c r="N137" t="s">
        <v>2473</v>
      </c>
      <c r="O137" t="s">
        <v>157</v>
      </c>
      <c r="P137">
        <v>0</v>
      </c>
    </row>
    <row r="138" spans="1:16" ht="15.75" customHeight="1" x14ac:dyDescent="0.2">
      <c r="A138" t="s">
        <v>4283</v>
      </c>
      <c r="B138" t="s">
        <v>154</v>
      </c>
      <c r="C138" s="37">
        <v>43959</v>
      </c>
      <c r="D138" t="s">
        <v>100</v>
      </c>
      <c r="E138">
        <v>10000000</v>
      </c>
      <c r="F138" s="37">
        <v>44037</v>
      </c>
      <c r="G138" s="37">
        <v>44167</v>
      </c>
      <c r="H138">
        <v>2020</v>
      </c>
      <c r="I138" t="s">
        <v>2468</v>
      </c>
      <c r="J138">
        <v>1828515.43</v>
      </c>
      <c r="K138">
        <v>0</v>
      </c>
      <c r="L138">
        <v>1828515.43</v>
      </c>
      <c r="M138" t="s">
        <v>4165</v>
      </c>
      <c r="N138" t="s">
        <v>2473</v>
      </c>
      <c r="O138" t="s">
        <v>164</v>
      </c>
      <c r="P138">
        <v>1828515.43</v>
      </c>
    </row>
    <row r="139" spans="1:16" ht="15.75" customHeight="1" x14ac:dyDescent="0.2">
      <c r="A139" t="s">
        <v>4284</v>
      </c>
      <c r="B139" t="s">
        <v>154</v>
      </c>
      <c r="C139" s="37">
        <v>43967</v>
      </c>
      <c r="D139" t="s">
        <v>97</v>
      </c>
      <c r="E139">
        <v>10000000</v>
      </c>
      <c r="F139" s="37">
        <v>44116</v>
      </c>
      <c r="G139" s="37">
        <v>44173</v>
      </c>
      <c r="H139">
        <v>2020</v>
      </c>
      <c r="I139" t="s">
        <v>2468</v>
      </c>
      <c r="J139">
        <v>5919964.2000000002</v>
      </c>
      <c r="K139">
        <v>0</v>
      </c>
      <c r="L139">
        <v>5919964.2000000002</v>
      </c>
      <c r="M139" t="s">
        <v>4163</v>
      </c>
      <c r="N139" t="s">
        <v>2476</v>
      </c>
      <c r="O139" t="s">
        <v>157</v>
      </c>
      <c r="P139">
        <v>0</v>
      </c>
    </row>
    <row r="140" spans="1:16" ht="15.75" customHeight="1" x14ac:dyDescent="0.2">
      <c r="A140" t="s">
        <v>4285</v>
      </c>
      <c r="B140" t="s">
        <v>154</v>
      </c>
      <c r="C140" s="37">
        <v>44073</v>
      </c>
      <c r="D140" t="s">
        <v>99</v>
      </c>
      <c r="E140">
        <v>5000000</v>
      </c>
      <c r="F140" s="37">
        <v>44107</v>
      </c>
      <c r="G140" s="37">
        <v>44181</v>
      </c>
      <c r="H140">
        <v>2020</v>
      </c>
      <c r="I140" t="s">
        <v>2468</v>
      </c>
      <c r="J140">
        <v>7881172.9100000001</v>
      </c>
      <c r="K140">
        <v>0</v>
      </c>
      <c r="L140">
        <v>7881172.9100000001</v>
      </c>
      <c r="M140" t="s">
        <v>4151</v>
      </c>
      <c r="N140" t="s">
        <v>2484</v>
      </c>
      <c r="O140" t="s">
        <v>157</v>
      </c>
      <c r="P140">
        <v>0</v>
      </c>
    </row>
    <row r="141" spans="1:16" ht="15.75" customHeight="1" x14ac:dyDescent="0.2">
      <c r="A141" t="s">
        <v>4286</v>
      </c>
      <c r="B141" t="s">
        <v>154</v>
      </c>
      <c r="C141" s="37">
        <v>43882</v>
      </c>
      <c r="D141" t="s">
        <v>101</v>
      </c>
      <c r="E141">
        <v>10000000</v>
      </c>
      <c r="F141" s="37">
        <v>44168</v>
      </c>
      <c r="G141" s="37">
        <v>44210</v>
      </c>
      <c r="H141">
        <v>2020</v>
      </c>
      <c r="I141" t="s">
        <v>2468</v>
      </c>
      <c r="J141">
        <v>10308940.24</v>
      </c>
      <c r="K141">
        <v>0</v>
      </c>
      <c r="L141">
        <v>10308940.24</v>
      </c>
      <c r="M141" t="s">
        <v>4195</v>
      </c>
      <c r="N141" t="s">
        <v>2476</v>
      </c>
      <c r="O141" t="s">
        <v>157</v>
      </c>
      <c r="P141">
        <v>0</v>
      </c>
    </row>
    <row r="142" spans="1:16" ht="15.75" customHeight="1" x14ac:dyDescent="0.2">
      <c r="A142" t="s">
        <v>4287</v>
      </c>
      <c r="B142" t="s">
        <v>154</v>
      </c>
      <c r="C142" s="37">
        <v>43991</v>
      </c>
      <c r="D142" t="s">
        <v>97</v>
      </c>
      <c r="E142">
        <v>10000000</v>
      </c>
      <c r="F142" s="37">
        <v>44171</v>
      </c>
      <c r="G142" s="37">
        <v>44223</v>
      </c>
      <c r="H142">
        <v>2020</v>
      </c>
      <c r="I142" t="s">
        <v>2468</v>
      </c>
      <c r="J142">
        <v>2366351.5099999998</v>
      </c>
      <c r="K142">
        <v>0</v>
      </c>
      <c r="L142">
        <v>2366351.5099999998</v>
      </c>
      <c r="M142" t="s">
        <v>4195</v>
      </c>
      <c r="N142" t="s">
        <v>2476</v>
      </c>
      <c r="O142" t="s">
        <v>157</v>
      </c>
      <c r="P142">
        <v>0</v>
      </c>
    </row>
    <row r="143" spans="1:16" ht="15.75" customHeight="1" x14ac:dyDescent="0.2">
      <c r="A143" t="s">
        <v>4288</v>
      </c>
      <c r="B143" t="s">
        <v>154</v>
      </c>
      <c r="C143" s="37">
        <v>43958</v>
      </c>
      <c r="D143" t="s">
        <v>97</v>
      </c>
      <c r="E143">
        <v>4500000</v>
      </c>
      <c r="F143" s="37">
        <v>44172</v>
      </c>
      <c r="G143" s="37">
        <v>44230</v>
      </c>
      <c r="H143">
        <v>2020</v>
      </c>
      <c r="I143" t="s">
        <v>2468</v>
      </c>
      <c r="J143">
        <v>823404.44</v>
      </c>
      <c r="K143">
        <v>0</v>
      </c>
      <c r="L143">
        <v>823404.44</v>
      </c>
      <c r="M143" t="s">
        <v>4175</v>
      </c>
      <c r="N143" t="s">
        <v>2473</v>
      </c>
      <c r="O143" t="s">
        <v>164</v>
      </c>
      <c r="P143">
        <v>823404.44</v>
      </c>
    </row>
    <row r="144" spans="1:16" ht="15.75" customHeight="1" x14ac:dyDescent="0.2">
      <c r="A144" t="s">
        <v>4289</v>
      </c>
      <c r="B144" t="s">
        <v>154</v>
      </c>
      <c r="C144" s="37">
        <v>43903</v>
      </c>
      <c r="D144" t="s">
        <v>100</v>
      </c>
      <c r="E144">
        <v>4500000</v>
      </c>
      <c r="F144" s="37">
        <v>44165</v>
      </c>
      <c r="G144" s="37">
        <v>44250</v>
      </c>
      <c r="H144">
        <v>2020</v>
      </c>
      <c r="I144" t="s">
        <v>2468</v>
      </c>
      <c r="J144">
        <v>2145549.61</v>
      </c>
      <c r="K144">
        <v>0</v>
      </c>
      <c r="L144">
        <v>2145549.61</v>
      </c>
      <c r="M144" t="s">
        <v>4170</v>
      </c>
      <c r="N144" t="s">
        <v>2484</v>
      </c>
      <c r="O144" t="s">
        <v>164</v>
      </c>
      <c r="P144">
        <v>2145549.61</v>
      </c>
    </row>
    <row r="145" spans="1:16" ht="15.75" customHeight="1" x14ac:dyDescent="0.2">
      <c r="A145" t="s">
        <v>4290</v>
      </c>
      <c r="B145" t="s">
        <v>154</v>
      </c>
      <c r="C145" s="37">
        <v>44032</v>
      </c>
      <c r="D145" t="s">
        <v>99</v>
      </c>
      <c r="E145">
        <v>2000000</v>
      </c>
      <c r="F145" s="37">
        <v>44213</v>
      </c>
      <c r="G145" s="37">
        <v>44263</v>
      </c>
      <c r="H145">
        <v>2021</v>
      </c>
      <c r="I145" t="s">
        <v>2468</v>
      </c>
      <c r="J145">
        <v>13727251.85</v>
      </c>
      <c r="K145">
        <v>0</v>
      </c>
      <c r="L145">
        <v>13727251.85</v>
      </c>
      <c r="M145" t="s">
        <v>4157</v>
      </c>
      <c r="N145" t="s">
        <v>2476</v>
      </c>
      <c r="O145" t="s">
        <v>164</v>
      </c>
      <c r="P145">
        <v>13727251.85</v>
      </c>
    </row>
    <row r="146" spans="1:16" ht="15.75" customHeight="1" x14ac:dyDescent="0.2">
      <c r="A146" t="s">
        <v>4291</v>
      </c>
      <c r="B146" t="s">
        <v>154</v>
      </c>
      <c r="C146" s="37">
        <v>43952</v>
      </c>
      <c r="D146" t="s">
        <v>97</v>
      </c>
      <c r="E146">
        <v>10000000</v>
      </c>
      <c r="F146" s="37">
        <v>44196</v>
      </c>
      <c r="G146" s="37">
        <v>44267</v>
      </c>
      <c r="H146">
        <v>2020</v>
      </c>
      <c r="I146" t="s">
        <v>2468</v>
      </c>
      <c r="J146">
        <v>1121822.6499999999</v>
      </c>
      <c r="K146">
        <v>0</v>
      </c>
      <c r="L146">
        <v>1121822.6499999999</v>
      </c>
      <c r="M146" t="s">
        <v>4149</v>
      </c>
      <c r="N146" t="s">
        <v>2497</v>
      </c>
      <c r="O146" t="s">
        <v>164</v>
      </c>
      <c r="P146">
        <v>1121822.6499999999</v>
      </c>
    </row>
    <row r="147" spans="1:16" ht="15.75" customHeight="1" x14ac:dyDescent="0.2">
      <c r="A147" t="s">
        <v>4292</v>
      </c>
      <c r="B147" t="s">
        <v>154</v>
      </c>
      <c r="C147" s="37">
        <v>43875</v>
      </c>
      <c r="D147" t="s">
        <v>99</v>
      </c>
      <c r="E147">
        <v>5000000</v>
      </c>
      <c r="F147" s="37">
        <v>44017</v>
      </c>
      <c r="G147" s="37">
        <v>44268</v>
      </c>
      <c r="H147">
        <v>2020</v>
      </c>
      <c r="I147" t="s">
        <v>2468</v>
      </c>
      <c r="J147">
        <v>1057220.78</v>
      </c>
      <c r="K147">
        <v>0</v>
      </c>
      <c r="L147">
        <v>1057220.78</v>
      </c>
      <c r="M147" t="s">
        <v>4153</v>
      </c>
      <c r="N147" t="s">
        <v>2470</v>
      </c>
      <c r="O147" t="s">
        <v>157</v>
      </c>
      <c r="P147">
        <v>0</v>
      </c>
    </row>
    <row r="148" spans="1:16" ht="15.75" customHeight="1" x14ac:dyDescent="0.2">
      <c r="A148" t="s">
        <v>4293</v>
      </c>
      <c r="B148" t="s">
        <v>154</v>
      </c>
      <c r="C148" s="37">
        <v>44037</v>
      </c>
      <c r="D148" t="s">
        <v>97</v>
      </c>
      <c r="E148">
        <v>2000000</v>
      </c>
      <c r="F148" s="37">
        <v>44127</v>
      </c>
      <c r="G148" s="37">
        <v>44277</v>
      </c>
      <c r="H148">
        <v>2020</v>
      </c>
      <c r="I148" t="s">
        <v>2468</v>
      </c>
      <c r="J148">
        <v>516022.57</v>
      </c>
      <c r="K148">
        <v>0</v>
      </c>
      <c r="L148">
        <v>516022.57</v>
      </c>
      <c r="M148" t="s">
        <v>4149</v>
      </c>
      <c r="N148" t="s">
        <v>2497</v>
      </c>
      <c r="O148" t="s">
        <v>157</v>
      </c>
      <c r="P148">
        <v>0</v>
      </c>
    </row>
    <row r="149" spans="1:16" ht="15.75" customHeight="1" x14ac:dyDescent="0.2">
      <c r="A149" t="s">
        <v>4294</v>
      </c>
      <c r="B149" t="s">
        <v>154</v>
      </c>
      <c r="C149" s="37">
        <v>44092</v>
      </c>
      <c r="D149" t="s">
        <v>98</v>
      </c>
      <c r="E149">
        <v>5000000</v>
      </c>
      <c r="F149" s="37">
        <v>44217</v>
      </c>
      <c r="G149" s="37">
        <v>44278</v>
      </c>
      <c r="H149">
        <v>2021</v>
      </c>
      <c r="I149" t="s">
        <v>2468</v>
      </c>
      <c r="J149">
        <v>778168.45</v>
      </c>
      <c r="K149">
        <v>0</v>
      </c>
      <c r="L149">
        <v>778168.45</v>
      </c>
      <c r="M149" t="s">
        <v>4170</v>
      </c>
      <c r="N149" t="s">
        <v>2484</v>
      </c>
      <c r="O149" t="s">
        <v>164</v>
      </c>
      <c r="P149">
        <v>778168.45</v>
      </c>
    </row>
    <row r="150" spans="1:16" ht="15.75" customHeight="1" x14ac:dyDescent="0.2">
      <c r="A150" t="s">
        <v>4295</v>
      </c>
      <c r="B150" t="s">
        <v>154</v>
      </c>
      <c r="C150" s="37">
        <v>43942</v>
      </c>
      <c r="D150" t="s">
        <v>98</v>
      </c>
      <c r="E150">
        <v>5000000</v>
      </c>
      <c r="F150" s="37">
        <v>44153</v>
      </c>
      <c r="G150" s="37">
        <v>44283</v>
      </c>
      <c r="H150">
        <v>2020</v>
      </c>
      <c r="I150" t="s">
        <v>2468</v>
      </c>
      <c r="J150">
        <v>489709.73</v>
      </c>
      <c r="K150">
        <v>0</v>
      </c>
      <c r="L150">
        <v>489709.73</v>
      </c>
      <c r="M150" t="s">
        <v>4149</v>
      </c>
      <c r="N150" t="s">
        <v>2497</v>
      </c>
      <c r="O150" t="s">
        <v>164</v>
      </c>
      <c r="P150">
        <v>489709.73</v>
      </c>
    </row>
    <row r="151" spans="1:16" ht="15.75" customHeight="1" x14ac:dyDescent="0.2">
      <c r="A151" t="s">
        <v>4296</v>
      </c>
      <c r="B151" t="s">
        <v>154</v>
      </c>
      <c r="C151" s="37">
        <v>43977</v>
      </c>
      <c r="D151" t="s">
        <v>98</v>
      </c>
      <c r="E151">
        <v>2000000</v>
      </c>
      <c r="F151" s="37">
        <v>44239</v>
      </c>
      <c r="G151" s="37">
        <v>44292</v>
      </c>
      <c r="H151">
        <v>2021</v>
      </c>
      <c r="I151" t="s">
        <v>2468</v>
      </c>
      <c r="J151">
        <v>779398.41</v>
      </c>
      <c r="K151">
        <v>0</v>
      </c>
      <c r="L151">
        <v>779398.41</v>
      </c>
      <c r="M151" t="s">
        <v>4151</v>
      </c>
      <c r="N151" t="s">
        <v>2484</v>
      </c>
      <c r="O151" t="s">
        <v>164</v>
      </c>
      <c r="P151">
        <v>779398.41</v>
      </c>
    </row>
    <row r="152" spans="1:16" ht="15.75" customHeight="1" x14ac:dyDescent="0.2">
      <c r="A152" t="s">
        <v>4297</v>
      </c>
      <c r="B152" t="s">
        <v>154</v>
      </c>
      <c r="C152" s="37">
        <v>43796</v>
      </c>
      <c r="D152" t="s">
        <v>99</v>
      </c>
      <c r="E152">
        <v>3000000</v>
      </c>
      <c r="F152" s="37">
        <v>44051</v>
      </c>
      <c r="G152" s="37">
        <v>44305</v>
      </c>
      <c r="H152">
        <v>2020</v>
      </c>
      <c r="I152" t="s">
        <v>2468</v>
      </c>
      <c r="J152">
        <v>897311.68</v>
      </c>
      <c r="K152">
        <v>0</v>
      </c>
      <c r="L152">
        <v>897311.68</v>
      </c>
      <c r="M152" t="s">
        <v>4157</v>
      </c>
      <c r="N152" t="s">
        <v>2476</v>
      </c>
      <c r="O152" t="s">
        <v>164</v>
      </c>
      <c r="P152">
        <v>897311.68</v>
      </c>
    </row>
    <row r="153" spans="1:16" ht="15.75" customHeight="1" x14ac:dyDescent="0.2">
      <c r="A153" t="s">
        <v>4298</v>
      </c>
      <c r="B153" t="s">
        <v>154</v>
      </c>
      <c r="C153" s="37">
        <v>43617</v>
      </c>
      <c r="D153" t="s">
        <v>100</v>
      </c>
      <c r="E153">
        <v>10000000</v>
      </c>
      <c r="F153" s="37">
        <v>43842</v>
      </c>
      <c r="G153" s="37">
        <v>44314</v>
      </c>
      <c r="H153">
        <v>2020</v>
      </c>
      <c r="I153" t="s">
        <v>2468</v>
      </c>
      <c r="J153">
        <v>2914204.62</v>
      </c>
      <c r="K153">
        <v>0</v>
      </c>
      <c r="L153">
        <v>2914204.62</v>
      </c>
      <c r="M153" t="s">
        <v>4195</v>
      </c>
      <c r="N153" t="s">
        <v>2476</v>
      </c>
      <c r="O153" t="s">
        <v>157</v>
      </c>
      <c r="P153">
        <v>0</v>
      </c>
    </row>
    <row r="154" spans="1:16" ht="15.75" customHeight="1" x14ac:dyDescent="0.2">
      <c r="A154" t="s">
        <v>4299</v>
      </c>
      <c r="B154" t="s">
        <v>154</v>
      </c>
      <c r="C154" s="37">
        <v>43954</v>
      </c>
      <c r="D154" t="s">
        <v>100</v>
      </c>
      <c r="E154">
        <v>10000000</v>
      </c>
      <c r="F154" s="37">
        <v>44142</v>
      </c>
      <c r="G154" s="37">
        <v>44320</v>
      </c>
      <c r="H154">
        <v>2020</v>
      </c>
      <c r="I154" t="s">
        <v>2468</v>
      </c>
      <c r="J154">
        <v>5328920.43</v>
      </c>
      <c r="K154">
        <v>0</v>
      </c>
      <c r="L154">
        <v>5328920.43</v>
      </c>
      <c r="M154" t="s">
        <v>4161</v>
      </c>
      <c r="N154" t="s">
        <v>2473</v>
      </c>
      <c r="O154" t="s">
        <v>164</v>
      </c>
      <c r="P154">
        <v>5328920.43</v>
      </c>
    </row>
    <row r="155" spans="1:16" ht="15.75" customHeight="1" x14ac:dyDescent="0.2">
      <c r="A155" t="s">
        <v>4300</v>
      </c>
      <c r="B155" t="s">
        <v>154</v>
      </c>
      <c r="C155" s="37">
        <v>44218</v>
      </c>
      <c r="D155" t="s">
        <v>97</v>
      </c>
      <c r="E155">
        <v>5000000</v>
      </c>
      <c r="F155" s="37">
        <v>44271</v>
      </c>
      <c r="G155" s="37">
        <v>44321</v>
      </c>
      <c r="H155">
        <v>2021</v>
      </c>
      <c r="I155" t="s">
        <v>2468</v>
      </c>
      <c r="J155">
        <v>519888.88</v>
      </c>
      <c r="K155">
        <v>0</v>
      </c>
      <c r="L155">
        <v>519888.88</v>
      </c>
      <c r="M155" t="s">
        <v>4149</v>
      </c>
      <c r="N155" t="s">
        <v>2497</v>
      </c>
      <c r="O155" t="s">
        <v>164</v>
      </c>
      <c r="P155">
        <v>519888.88</v>
      </c>
    </row>
    <row r="156" spans="1:16" ht="15.75" customHeight="1" x14ac:dyDescent="0.2">
      <c r="A156" t="s">
        <v>4301</v>
      </c>
      <c r="B156" t="s">
        <v>154</v>
      </c>
      <c r="C156" s="37">
        <v>44059</v>
      </c>
      <c r="D156" t="s">
        <v>100</v>
      </c>
      <c r="E156">
        <v>10000000</v>
      </c>
      <c r="F156" s="37">
        <v>44254</v>
      </c>
      <c r="G156" s="37">
        <v>44335</v>
      </c>
      <c r="H156">
        <v>2021</v>
      </c>
      <c r="I156" t="s">
        <v>2468</v>
      </c>
      <c r="J156">
        <v>1081145.97</v>
      </c>
      <c r="K156">
        <v>0</v>
      </c>
      <c r="L156">
        <v>1081145.97</v>
      </c>
      <c r="M156" t="s">
        <v>4157</v>
      </c>
      <c r="N156" t="s">
        <v>2476</v>
      </c>
      <c r="O156" t="s">
        <v>157</v>
      </c>
      <c r="P156">
        <v>0</v>
      </c>
    </row>
    <row r="157" spans="1:16" ht="15.75" customHeight="1" x14ac:dyDescent="0.2">
      <c r="A157" t="s">
        <v>4302</v>
      </c>
      <c r="B157" t="s">
        <v>154</v>
      </c>
      <c r="C157" s="37">
        <v>43852</v>
      </c>
      <c r="D157" t="s">
        <v>99</v>
      </c>
      <c r="E157">
        <v>5000000</v>
      </c>
      <c r="F157" s="37">
        <v>44114</v>
      </c>
      <c r="G157" s="37">
        <v>44343</v>
      </c>
      <c r="H157">
        <v>2020</v>
      </c>
      <c r="I157" t="s">
        <v>2468</v>
      </c>
      <c r="J157">
        <v>1498243.96</v>
      </c>
      <c r="K157">
        <v>0</v>
      </c>
      <c r="L157">
        <v>1498243.96</v>
      </c>
      <c r="M157" t="s">
        <v>4151</v>
      </c>
      <c r="N157" t="s">
        <v>2484</v>
      </c>
      <c r="O157" t="s">
        <v>164</v>
      </c>
      <c r="P157">
        <v>1498243.96</v>
      </c>
    </row>
    <row r="158" spans="1:16" ht="15.75" customHeight="1" x14ac:dyDescent="0.2">
      <c r="A158" t="s">
        <v>4303</v>
      </c>
      <c r="B158" t="s">
        <v>154</v>
      </c>
      <c r="C158" s="37">
        <v>44046</v>
      </c>
      <c r="D158" t="s">
        <v>100</v>
      </c>
      <c r="E158">
        <v>10000000</v>
      </c>
      <c r="F158" s="37">
        <v>44197</v>
      </c>
      <c r="G158" s="37">
        <v>44350</v>
      </c>
      <c r="H158">
        <v>2021</v>
      </c>
      <c r="I158" t="s">
        <v>2468</v>
      </c>
      <c r="J158">
        <v>4616111.0199999996</v>
      </c>
      <c r="K158">
        <v>0</v>
      </c>
      <c r="L158">
        <v>4616111.0199999996</v>
      </c>
      <c r="M158" t="s">
        <v>4165</v>
      </c>
      <c r="N158" t="s">
        <v>2473</v>
      </c>
      <c r="O158" t="s">
        <v>157</v>
      </c>
      <c r="P158">
        <v>0</v>
      </c>
    </row>
    <row r="159" spans="1:16" ht="15.75" customHeight="1" x14ac:dyDescent="0.2">
      <c r="A159" t="s">
        <v>4304</v>
      </c>
      <c r="B159" t="s">
        <v>154</v>
      </c>
      <c r="C159" s="37">
        <v>44081</v>
      </c>
      <c r="D159" t="s">
        <v>101</v>
      </c>
      <c r="E159">
        <v>4000000</v>
      </c>
      <c r="F159" s="37">
        <v>44327</v>
      </c>
      <c r="G159" s="37">
        <v>44375</v>
      </c>
      <c r="H159">
        <v>2021</v>
      </c>
      <c r="I159" t="s">
        <v>2468</v>
      </c>
      <c r="J159">
        <v>358021</v>
      </c>
      <c r="K159">
        <v>0</v>
      </c>
      <c r="L159">
        <v>358021</v>
      </c>
      <c r="M159" t="s">
        <v>4195</v>
      </c>
      <c r="N159" t="s">
        <v>2476</v>
      </c>
      <c r="O159" t="s">
        <v>164</v>
      </c>
      <c r="P159">
        <v>358021</v>
      </c>
    </row>
    <row r="160" spans="1:16" ht="15.75" customHeight="1" x14ac:dyDescent="0.2">
      <c r="A160" t="s">
        <v>4305</v>
      </c>
      <c r="B160" t="s">
        <v>154</v>
      </c>
      <c r="C160" s="37">
        <v>44145</v>
      </c>
      <c r="D160" t="s">
        <v>99</v>
      </c>
      <c r="E160">
        <v>2000000</v>
      </c>
      <c r="F160" s="37">
        <v>44338</v>
      </c>
      <c r="G160" s="37">
        <v>44382</v>
      </c>
      <c r="H160">
        <v>2021</v>
      </c>
      <c r="I160" t="s">
        <v>2468</v>
      </c>
      <c r="J160">
        <v>3749101.48</v>
      </c>
      <c r="K160">
        <v>0</v>
      </c>
      <c r="L160">
        <v>3749101.48</v>
      </c>
      <c r="M160" t="s">
        <v>4165</v>
      </c>
      <c r="N160" t="s">
        <v>2473</v>
      </c>
      <c r="O160" t="s">
        <v>164</v>
      </c>
      <c r="P160">
        <v>3749101.48</v>
      </c>
    </row>
    <row r="161" spans="1:16" ht="15.75" customHeight="1" x14ac:dyDescent="0.2">
      <c r="A161" t="s">
        <v>4306</v>
      </c>
      <c r="B161" t="s">
        <v>154</v>
      </c>
      <c r="C161" s="37">
        <v>44150</v>
      </c>
      <c r="D161" t="s">
        <v>98</v>
      </c>
      <c r="E161">
        <v>4000000</v>
      </c>
      <c r="F161" s="37">
        <v>44352</v>
      </c>
      <c r="G161" s="37">
        <v>44388</v>
      </c>
      <c r="H161">
        <v>2021</v>
      </c>
      <c r="I161" t="s">
        <v>2468</v>
      </c>
      <c r="J161">
        <v>2033685.08</v>
      </c>
      <c r="K161">
        <v>0</v>
      </c>
      <c r="L161">
        <v>2033685.08</v>
      </c>
      <c r="M161" t="s">
        <v>4170</v>
      </c>
      <c r="N161" t="s">
        <v>2484</v>
      </c>
      <c r="O161" t="s">
        <v>157</v>
      </c>
      <c r="P161">
        <v>0</v>
      </c>
    </row>
    <row r="162" spans="1:16" ht="15.75" customHeight="1" x14ac:dyDescent="0.2">
      <c r="A162" t="s">
        <v>4307</v>
      </c>
      <c r="B162" t="s">
        <v>154</v>
      </c>
      <c r="C162" s="37">
        <v>43788</v>
      </c>
      <c r="D162" t="s">
        <v>99</v>
      </c>
      <c r="E162">
        <v>1500000</v>
      </c>
      <c r="F162" s="37">
        <v>44153</v>
      </c>
      <c r="G162" s="37">
        <v>44391</v>
      </c>
      <c r="H162">
        <v>2020</v>
      </c>
      <c r="I162" t="s">
        <v>2468</v>
      </c>
      <c r="J162">
        <v>5465082.0899999999</v>
      </c>
      <c r="K162">
        <v>0</v>
      </c>
      <c r="L162">
        <v>5465082.0899999999</v>
      </c>
      <c r="M162" t="s">
        <v>4149</v>
      </c>
      <c r="N162" t="s">
        <v>2497</v>
      </c>
      <c r="O162" t="s">
        <v>157</v>
      </c>
      <c r="P162">
        <v>0</v>
      </c>
    </row>
    <row r="163" spans="1:16" ht="15.75" customHeight="1" x14ac:dyDescent="0.2">
      <c r="A163" t="s">
        <v>4308</v>
      </c>
      <c r="B163" t="s">
        <v>154</v>
      </c>
      <c r="C163" s="37">
        <v>44212</v>
      </c>
      <c r="D163" t="s">
        <v>97</v>
      </c>
      <c r="E163">
        <v>5000000</v>
      </c>
      <c r="F163" s="37">
        <v>44245</v>
      </c>
      <c r="G163" s="37">
        <v>44427</v>
      </c>
      <c r="H163">
        <v>2021</v>
      </c>
      <c r="I163" t="s">
        <v>2468</v>
      </c>
      <c r="J163">
        <v>601427.29</v>
      </c>
      <c r="K163">
        <v>0</v>
      </c>
      <c r="L163">
        <v>601427.29</v>
      </c>
      <c r="M163" t="s">
        <v>4165</v>
      </c>
      <c r="N163" t="s">
        <v>2473</v>
      </c>
      <c r="O163" t="s">
        <v>164</v>
      </c>
      <c r="P163">
        <v>601427.29</v>
      </c>
    </row>
    <row r="164" spans="1:16" ht="15.75" customHeight="1" x14ac:dyDescent="0.2">
      <c r="A164" t="s">
        <v>4309</v>
      </c>
      <c r="B164" t="s">
        <v>154</v>
      </c>
      <c r="C164" s="37">
        <v>44096</v>
      </c>
      <c r="D164" t="s">
        <v>99</v>
      </c>
      <c r="E164">
        <v>10000000</v>
      </c>
      <c r="F164" s="37">
        <v>44241</v>
      </c>
      <c r="G164" s="37">
        <v>44439</v>
      </c>
      <c r="H164">
        <v>2021</v>
      </c>
      <c r="I164" t="s">
        <v>2468</v>
      </c>
      <c r="J164">
        <v>4436659.37</v>
      </c>
      <c r="K164">
        <v>0</v>
      </c>
      <c r="L164">
        <v>4436659.37</v>
      </c>
      <c r="M164" t="s">
        <v>4165</v>
      </c>
      <c r="N164" t="s">
        <v>2473</v>
      </c>
      <c r="O164" t="s">
        <v>164</v>
      </c>
      <c r="P164">
        <v>4436659.37</v>
      </c>
    </row>
    <row r="165" spans="1:16" ht="15.75" customHeight="1" x14ac:dyDescent="0.2">
      <c r="A165" t="s">
        <v>4310</v>
      </c>
      <c r="B165" t="s">
        <v>154</v>
      </c>
      <c r="C165" s="37">
        <v>44062</v>
      </c>
      <c r="D165" t="s">
        <v>98</v>
      </c>
      <c r="E165">
        <v>10000000</v>
      </c>
      <c r="F165" s="37">
        <v>44132</v>
      </c>
      <c r="G165" s="37">
        <v>44449</v>
      </c>
      <c r="H165">
        <v>2020</v>
      </c>
      <c r="I165" t="s">
        <v>2468</v>
      </c>
      <c r="J165">
        <v>730860.74</v>
      </c>
      <c r="K165">
        <v>0</v>
      </c>
      <c r="L165">
        <v>730860.74</v>
      </c>
      <c r="M165" t="s">
        <v>4195</v>
      </c>
      <c r="N165" t="s">
        <v>2476</v>
      </c>
      <c r="O165" t="s">
        <v>164</v>
      </c>
      <c r="P165">
        <v>730860.74</v>
      </c>
    </row>
    <row r="166" spans="1:16" ht="15.75" customHeight="1" x14ac:dyDescent="0.2">
      <c r="A166" t="s">
        <v>4311</v>
      </c>
      <c r="B166" t="s">
        <v>154</v>
      </c>
      <c r="C166" s="37">
        <v>43977</v>
      </c>
      <c r="D166" t="s">
        <v>97</v>
      </c>
      <c r="E166">
        <v>10000000</v>
      </c>
      <c r="F166" s="37">
        <v>44201</v>
      </c>
      <c r="G166" s="37">
        <v>44454</v>
      </c>
      <c r="H166">
        <v>2021</v>
      </c>
      <c r="I166" t="s">
        <v>2468</v>
      </c>
      <c r="J166">
        <v>15827514.869999999</v>
      </c>
      <c r="K166">
        <v>0</v>
      </c>
      <c r="L166">
        <v>15827514.869999999</v>
      </c>
      <c r="M166" t="s">
        <v>4195</v>
      </c>
      <c r="N166" t="s">
        <v>2476</v>
      </c>
      <c r="O166" t="s">
        <v>157</v>
      </c>
      <c r="P166">
        <v>0</v>
      </c>
    </row>
    <row r="167" spans="1:16" ht="15.75" customHeight="1" x14ac:dyDescent="0.2">
      <c r="A167" t="s">
        <v>4312</v>
      </c>
      <c r="B167" t="s">
        <v>154</v>
      </c>
      <c r="C167" s="37">
        <v>44351</v>
      </c>
      <c r="D167" t="s">
        <v>99</v>
      </c>
      <c r="E167">
        <v>4000000</v>
      </c>
      <c r="F167" s="37">
        <v>44375</v>
      </c>
      <c r="G167" s="37">
        <v>44455</v>
      </c>
      <c r="H167">
        <v>2021</v>
      </c>
      <c r="I167" t="s">
        <v>2468</v>
      </c>
      <c r="J167">
        <v>3053921.46</v>
      </c>
      <c r="K167">
        <v>0</v>
      </c>
      <c r="L167">
        <v>3053921.46</v>
      </c>
      <c r="M167" t="s">
        <v>4195</v>
      </c>
      <c r="N167" t="s">
        <v>2476</v>
      </c>
      <c r="O167" t="s">
        <v>164</v>
      </c>
      <c r="P167">
        <v>3053921.46</v>
      </c>
    </row>
    <row r="168" spans="1:16" ht="15.75" customHeight="1" x14ac:dyDescent="0.2">
      <c r="A168" t="s">
        <v>4313</v>
      </c>
      <c r="B168" t="s">
        <v>154</v>
      </c>
      <c r="C168" s="37">
        <v>44096</v>
      </c>
      <c r="D168" t="s">
        <v>97</v>
      </c>
      <c r="E168">
        <v>10000000</v>
      </c>
      <c r="F168" s="37">
        <v>44410</v>
      </c>
      <c r="G168" s="37">
        <v>44461</v>
      </c>
      <c r="H168">
        <v>2021</v>
      </c>
      <c r="I168" t="s">
        <v>2468</v>
      </c>
      <c r="J168">
        <v>2003576.57</v>
      </c>
      <c r="K168">
        <v>0</v>
      </c>
      <c r="L168">
        <v>2003576.57</v>
      </c>
      <c r="M168" t="s">
        <v>4161</v>
      </c>
      <c r="N168" t="s">
        <v>2473</v>
      </c>
      <c r="O168" t="s">
        <v>157</v>
      </c>
      <c r="P168">
        <v>0</v>
      </c>
    </row>
    <row r="169" spans="1:16" ht="15.75" customHeight="1" x14ac:dyDescent="0.2">
      <c r="A169" t="s">
        <v>4314</v>
      </c>
      <c r="B169" t="s">
        <v>154</v>
      </c>
      <c r="C169" s="37">
        <v>44373</v>
      </c>
      <c r="D169" t="s">
        <v>97</v>
      </c>
      <c r="E169">
        <v>2000000</v>
      </c>
      <c r="F169" s="37">
        <v>44431</v>
      </c>
      <c r="G169" s="37">
        <v>44468</v>
      </c>
      <c r="H169">
        <v>2021</v>
      </c>
      <c r="I169" t="s">
        <v>2468</v>
      </c>
      <c r="J169">
        <v>798108.66</v>
      </c>
      <c r="K169">
        <v>0</v>
      </c>
      <c r="L169">
        <v>798108.66</v>
      </c>
      <c r="M169" t="s">
        <v>4151</v>
      </c>
      <c r="N169" t="s">
        <v>2484</v>
      </c>
      <c r="O169" t="s">
        <v>157</v>
      </c>
      <c r="P169">
        <v>0</v>
      </c>
    </row>
    <row r="170" spans="1:16" ht="15.75" customHeight="1" x14ac:dyDescent="0.2">
      <c r="A170" t="s">
        <v>4315</v>
      </c>
      <c r="B170" t="s">
        <v>154</v>
      </c>
      <c r="C170" s="37">
        <v>44288</v>
      </c>
      <c r="D170" t="s">
        <v>100</v>
      </c>
      <c r="E170">
        <v>4500000</v>
      </c>
      <c r="F170" s="37">
        <v>44409</v>
      </c>
      <c r="G170" s="37">
        <v>44515</v>
      </c>
      <c r="H170">
        <v>2021</v>
      </c>
      <c r="I170" t="s">
        <v>2468</v>
      </c>
      <c r="J170">
        <v>1280623.72</v>
      </c>
      <c r="K170">
        <v>0</v>
      </c>
      <c r="L170">
        <v>1280623.72</v>
      </c>
      <c r="M170" t="s">
        <v>4157</v>
      </c>
      <c r="N170" t="s">
        <v>2476</v>
      </c>
      <c r="O170" t="s">
        <v>157</v>
      </c>
      <c r="P170">
        <v>0</v>
      </c>
    </row>
    <row r="171" spans="1:16" ht="15.75" customHeight="1" x14ac:dyDescent="0.2">
      <c r="A171" t="s">
        <v>4316</v>
      </c>
      <c r="B171" t="s">
        <v>154</v>
      </c>
      <c r="C171" s="37">
        <v>44101</v>
      </c>
      <c r="D171" t="s">
        <v>99</v>
      </c>
      <c r="E171">
        <v>5000000</v>
      </c>
      <c r="F171" s="37">
        <v>44414</v>
      </c>
      <c r="G171" s="37">
        <v>44525</v>
      </c>
      <c r="H171">
        <v>2021</v>
      </c>
      <c r="I171" t="s">
        <v>2468</v>
      </c>
      <c r="J171">
        <v>2525350.6800000002</v>
      </c>
      <c r="K171">
        <v>0</v>
      </c>
      <c r="L171">
        <v>2525350.6800000002</v>
      </c>
      <c r="M171" t="s">
        <v>4153</v>
      </c>
      <c r="N171" t="s">
        <v>2470</v>
      </c>
      <c r="O171" t="s">
        <v>164</v>
      </c>
      <c r="P171">
        <v>2525350.6800000002</v>
      </c>
    </row>
    <row r="172" spans="1:16" ht="15.75" customHeight="1" x14ac:dyDescent="0.2">
      <c r="A172" t="s">
        <v>4317</v>
      </c>
      <c r="B172" t="s">
        <v>154</v>
      </c>
      <c r="C172" s="37">
        <v>44098</v>
      </c>
      <c r="D172" t="s">
        <v>100</v>
      </c>
      <c r="E172">
        <v>10000000</v>
      </c>
      <c r="F172" s="37">
        <v>44425</v>
      </c>
      <c r="G172" s="37">
        <v>44526</v>
      </c>
      <c r="H172">
        <v>2021</v>
      </c>
      <c r="I172" t="s">
        <v>2468</v>
      </c>
      <c r="J172">
        <v>880532.49</v>
      </c>
      <c r="K172">
        <v>0</v>
      </c>
      <c r="L172">
        <v>880532.49</v>
      </c>
      <c r="M172" t="s">
        <v>4163</v>
      </c>
      <c r="N172" t="s">
        <v>2476</v>
      </c>
      <c r="O172" t="s">
        <v>164</v>
      </c>
      <c r="P172">
        <v>880532.49</v>
      </c>
    </row>
    <row r="173" spans="1:16" ht="15.75" customHeight="1" x14ac:dyDescent="0.2">
      <c r="A173" t="s">
        <v>4318</v>
      </c>
      <c r="B173" t="s">
        <v>154</v>
      </c>
      <c r="C173" s="37">
        <v>44112</v>
      </c>
      <c r="D173" t="s">
        <v>99</v>
      </c>
      <c r="E173">
        <v>10000000</v>
      </c>
      <c r="F173" s="37">
        <v>44392</v>
      </c>
      <c r="G173" s="37">
        <v>44531</v>
      </c>
      <c r="H173">
        <v>2021</v>
      </c>
      <c r="I173" t="s">
        <v>2468</v>
      </c>
      <c r="J173">
        <v>1385852.75</v>
      </c>
      <c r="K173">
        <v>0</v>
      </c>
      <c r="L173">
        <v>1385852.75</v>
      </c>
      <c r="M173" t="s">
        <v>4165</v>
      </c>
      <c r="N173" t="s">
        <v>2473</v>
      </c>
      <c r="O173" t="s">
        <v>157</v>
      </c>
      <c r="P173">
        <v>0</v>
      </c>
    </row>
    <row r="174" spans="1:16" ht="15.75" customHeight="1" x14ac:dyDescent="0.2">
      <c r="A174" t="s">
        <v>4319</v>
      </c>
      <c r="B174" t="s">
        <v>154</v>
      </c>
      <c r="C174" s="37">
        <v>44321</v>
      </c>
      <c r="D174" t="s">
        <v>98</v>
      </c>
      <c r="E174">
        <v>10000000</v>
      </c>
      <c r="F174" s="37">
        <v>44357</v>
      </c>
      <c r="G174" s="37">
        <v>44550</v>
      </c>
      <c r="H174">
        <v>2021</v>
      </c>
      <c r="I174" t="s">
        <v>2468</v>
      </c>
      <c r="J174">
        <v>6749976.6299999999</v>
      </c>
      <c r="K174">
        <v>0</v>
      </c>
      <c r="L174">
        <v>6749976.6299999999</v>
      </c>
      <c r="M174" t="s">
        <v>4161</v>
      </c>
      <c r="N174" t="s">
        <v>2473</v>
      </c>
      <c r="O174" t="s">
        <v>157</v>
      </c>
      <c r="P174">
        <v>0</v>
      </c>
    </row>
    <row r="175" spans="1:16" ht="15.75" customHeight="1" x14ac:dyDescent="0.2">
      <c r="A175" t="s">
        <v>4320</v>
      </c>
      <c r="B175" t="s">
        <v>698</v>
      </c>
      <c r="C175" s="37">
        <v>44337</v>
      </c>
      <c r="D175" t="s">
        <v>97</v>
      </c>
      <c r="E175">
        <v>4000000</v>
      </c>
      <c r="F175" s="37">
        <v>44492</v>
      </c>
      <c r="G175" s="37">
        <v>44553</v>
      </c>
      <c r="H175">
        <v>2021</v>
      </c>
      <c r="I175" t="s">
        <v>2468</v>
      </c>
      <c r="J175">
        <v>778116.2</v>
      </c>
      <c r="K175">
        <v>137436.91</v>
      </c>
      <c r="L175">
        <v>915553.11</v>
      </c>
      <c r="M175" t="s">
        <v>4157</v>
      </c>
      <c r="N175" t="s">
        <v>2476</v>
      </c>
      <c r="O175" t="s">
        <v>164</v>
      </c>
      <c r="P175">
        <v>915553.11</v>
      </c>
    </row>
    <row r="176" spans="1:16" ht="15.75" customHeight="1" x14ac:dyDescent="0.2">
      <c r="A176" t="s">
        <v>4321</v>
      </c>
      <c r="B176" t="s">
        <v>154</v>
      </c>
      <c r="C176" s="37">
        <v>42908</v>
      </c>
      <c r="D176" t="s">
        <v>97</v>
      </c>
      <c r="E176">
        <v>10000000</v>
      </c>
      <c r="F176" s="37">
        <v>43121</v>
      </c>
      <c r="G176" s="37">
        <v>44575</v>
      </c>
      <c r="H176">
        <v>2018</v>
      </c>
      <c r="I176" t="s">
        <v>2468</v>
      </c>
      <c r="J176">
        <v>3133123.17</v>
      </c>
      <c r="K176">
        <v>0</v>
      </c>
      <c r="L176">
        <v>3133123.17</v>
      </c>
      <c r="M176" t="s">
        <v>4170</v>
      </c>
      <c r="N176" t="s">
        <v>2484</v>
      </c>
      <c r="O176" t="s">
        <v>157</v>
      </c>
      <c r="P176">
        <v>0</v>
      </c>
    </row>
    <row r="177" spans="1:16" ht="15.75" customHeight="1" x14ac:dyDescent="0.2">
      <c r="A177" t="s">
        <v>4322</v>
      </c>
      <c r="B177" t="s">
        <v>154</v>
      </c>
      <c r="C177" s="37">
        <v>43882</v>
      </c>
      <c r="D177" t="s">
        <v>101</v>
      </c>
      <c r="E177">
        <v>10000000</v>
      </c>
      <c r="F177" s="37">
        <v>44242</v>
      </c>
      <c r="G177" s="37">
        <v>44589</v>
      </c>
      <c r="H177">
        <v>2021</v>
      </c>
      <c r="I177" t="s">
        <v>2468</v>
      </c>
      <c r="J177">
        <v>3636308.3</v>
      </c>
      <c r="K177">
        <v>0</v>
      </c>
      <c r="L177">
        <v>3636308.3</v>
      </c>
      <c r="M177" t="s">
        <v>4175</v>
      </c>
      <c r="N177" t="s">
        <v>2473</v>
      </c>
      <c r="O177" t="s">
        <v>164</v>
      </c>
      <c r="P177">
        <v>3636308.3</v>
      </c>
    </row>
    <row r="178" spans="1:16" ht="15.75" customHeight="1" x14ac:dyDescent="0.2">
      <c r="A178" t="s">
        <v>4323</v>
      </c>
      <c r="B178" t="s">
        <v>154</v>
      </c>
      <c r="C178" s="37">
        <v>44248</v>
      </c>
      <c r="D178" t="s">
        <v>97</v>
      </c>
      <c r="E178">
        <v>5000000</v>
      </c>
      <c r="F178" s="37">
        <v>44391</v>
      </c>
      <c r="G178" s="37">
        <v>44599</v>
      </c>
      <c r="H178">
        <v>2021</v>
      </c>
      <c r="I178" t="s">
        <v>2468</v>
      </c>
      <c r="J178">
        <v>429745.66</v>
      </c>
      <c r="K178">
        <v>0</v>
      </c>
      <c r="L178">
        <v>429745.66</v>
      </c>
      <c r="M178" t="s">
        <v>4163</v>
      </c>
      <c r="N178" t="s">
        <v>2476</v>
      </c>
      <c r="O178" t="s">
        <v>164</v>
      </c>
      <c r="P178">
        <v>429745.66</v>
      </c>
    </row>
    <row r="179" spans="1:16" ht="15.75" customHeight="1" x14ac:dyDescent="0.2">
      <c r="A179" t="s">
        <v>4324</v>
      </c>
      <c r="B179" t="s">
        <v>154</v>
      </c>
      <c r="C179" s="37">
        <v>44339</v>
      </c>
      <c r="D179" t="s">
        <v>97</v>
      </c>
      <c r="E179">
        <v>3500000</v>
      </c>
      <c r="F179" s="37">
        <v>44391</v>
      </c>
      <c r="G179" s="37">
        <v>44606</v>
      </c>
      <c r="H179">
        <v>2021</v>
      </c>
      <c r="I179" t="s">
        <v>2468</v>
      </c>
      <c r="J179">
        <v>1224304.78</v>
      </c>
      <c r="K179">
        <v>0</v>
      </c>
      <c r="L179">
        <v>1224304.78</v>
      </c>
      <c r="M179" t="s">
        <v>4157</v>
      </c>
      <c r="N179" t="s">
        <v>2476</v>
      </c>
      <c r="O179" t="s">
        <v>157</v>
      </c>
      <c r="P179">
        <v>0</v>
      </c>
    </row>
    <row r="180" spans="1:16" ht="15.75" customHeight="1" x14ac:dyDescent="0.2">
      <c r="A180" t="s">
        <v>4325</v>
      </c>
      <c r="B180" t="s">
        <v>154</v>
      </c>
      <c r="C180" s="37">
        <v>44514</v>
      </c>
      <c r="D180" t="s">
        <v>99</v>
      </c>
      <c r="E180">
        <v>4000000</v>
      </c>
      <c r="F180" s="37">
        <v>44527</v>
      </c>
      <c r="G180" s="37">
        <v>44612</v>
      </c>
      <c r="H180">
        <v>2021</v>
      </c>
      <c r="I180" t="s">
        <v>2468</v>
      </c>
      <c r="J180">
        <v>647826.56000000006</v>
      </c>
      <c r="K180">
        <v>0</v>
      </c>
      <c r="L180">
        <v>647826.56000000006</v>
      </c>
      <c r="M180" t="s">
        <v>4163</v>
      </c>
      <c r="N180" t="s">
        <v>2476</v>
      </c>
      <c r="O180" t="s">
        <v>164</v>
      </c>
      <c r="P180">
        <v>647826.56000000006</v>
      </c>
    </row>
    <row r="181" spans="1:16" ht="15.75" customHeight="1" x14ac:dyDescent="0.2">
      <c r="A181" t="s">
        <v>4326</v>
      </c>
      <c r="B181" t="s">
        <v>154</v>
      </c>
      <c r="C181" s="37">
        <v>44461</v>
      </c>
      <c r="D181" t="s">
        <v>100</v>
      </c>
      <c r="E181">
        <v>500000</v>
      </c>
      <c r="F181" s="37">
        <v>44561</v>
      </c>
      <c r="G181" s="37">
        <v>44626</v>
      </c>
      <c r="H181">
        <v>2021</v>
      </c>
      <c r="I181" t="s">
        <v>2468</v>
      </c>
      <c r="J181">
        <v>930702.07</v>
      </c>
      <c r="K181">
        <v>0</v>
      </c>
      <c r="L181">
        <v>930702.07</v>
      </c>
      <c r="M181" t="s">
        <v>4163</v>
      </c>
      <c r="N181" t="s">
        <v>2476</v>
      </c>
      <c r="O181" t="s">
        <v>164</v>
      </c>
      <c r="P181">
        <v>930702.07</v>
      </c>
    </row>
    <row r="182" spans="1:16" ht="15.75" customHeight="1" x14ac:dyDescent="0.2">
      <c r="A182" t="s">
        <v>4327</v>
      </c>
      <c r="B182" t="s">
        <v>154</v>
      </c>
      <c r="C182" s="37">
        <v>44246</v>
      </c>
      <c r="D182" t="s">
        <v>100</v>
      </c>
      <c r="E182">
        <v>2500000</v>
      </c>
      <c r="F182" s="37">
        <v>44566</v>
      </c>
      <c r="G182" s="37">
        <v>44634</v>
      </c>
      <c r="H182">
        <v>2022</v>
      </c>
      <c r="I182" t="s">
        <v>2468</v>
      </c>
      <c r="J182">
        <v>4382512.82</v>
      </c>
      <c r="K182">
        <v>0</v>
      </c>
      <c r="L182">
        <v>4382512.82</v>
      </c>
      <c r="M182" t="s">
        <v>4170</v>
      </c>
      <c r="N182" t="s">
        <v>2484</v>
      </c>
      <c r="O182" t="s">
        <v>164</v>
      </c>
      <c r="P182">
        <v>4382512.82</v>
      </c>
    </row>
    <row r="183" spans="1:16" ht="15.75" customHeight="1" x14ac:dyDescent="0.2">
      <c r="A183" t="s">
        <v>4328</v>
      </c>
      <c r="B183" t="s">
        <v>154</v>
      </c>
      <c r="C183" s="37">
        <v>44257</v>
      </c>
      <c r="D183" t="s">
        <v>97</v>
      </c>
      <c r="E183">
        <v>5000000</v>
      </c>
      <c r="F183" s="37">
        <v>44276</v>
      </c>
      <c r="G183" s="37">
        <v>44652</v>
      </c>
      <c r="H183">
        <v>2021</v>
      </c>
      <c r="I183" t="s">
        <v>2468</v>
      </c>
      <c r="J183">
        <v>1999996.06</v>
      </c>
      <c r="K183">
        <v>0</v>
      </c>
      <c r="L183">
        <v>1999996.06</v>
      </c>
      <c r="M183" t="s">
        <v>4161</v>
      </c>
      <c r="N183" t="s">
        <v>2473</v>
      </c>
      <c r="O183" t="s">
        <v>164</v>
      </c>
      <c r="P183">
        <v>1999996.06</v>
      </c>
    </row>
    <row r="184" spans="1:16" ht="15.75" customHeight="1" x14ac:dyDescent="0.2">
      <c r="A184" t="s">
        <v>4329</v>
      </c>
      <c r="B184" t="s">
        <v>154</v>
      </c>
      <c r="C184" s="37">
        <v>44320</v>
      </c>
      <c r="D184" t="s">
        <v>97</v>
      </c>
      <c r="E184">
        <v>2000000</v>
      </c>
      <c r="F184" s="37">
        <v>44542</v>
      </c>
      <c r="G184" s="37">
        <v>44657</v>
      </c>
      <c r="H184">
        <v>2021</v>
      </c>
      <c r="I184" t="s">
        <v>2468</v>
      </c>
      <c r="J184">
        <v>2333283.66</v>
      </c>
      <c r="K184">
        <v>0</v>
      </c>
      <c r="L184">
        <v>2333283.66</v>
      </c>
      <c r="M184" t="s">
        <v>4153</v>
      </c>
      <c r="N184" t="s">
        <v>2470</v>
      </c>
      <c r="O184" t="s">
        <v>164</v>
      </c>
      <c r="P184">
        <v>2333283.66</v>
      </c>
    </row>
    <row r="185" spans="1:16" ht="15.75" customHeight="1" x14ac:dyDescent="0.2">
      <c r="A185" t="s">
        <v>4330</v>
      </c>
      <c r="B185" t="s">
        <v>154</v>
      </c>
      <c r="C185" s="37">
        <v>44588</v>
      </c>
      <c r="D185" t="s">
        <v>98</v>
      </c>
      <c r="E185">
        <v>3000000</v>
      </c>
      <c r="F185" s="37">
        <v>44633</v>
      </c>
      <c r="G185" s="37">
        <v>44676</v>
      </c>
      <c r="H185">
        <v>2022</v>
      </c>
      <c r="I185" t="s">
        <v>2468</v>
      </c>
      <c r="J185">
        <v>1072531.8799999999</v>
      </c>
      <c r="K185">
        <v>0</v>
      </c>
      <c r="L185">
        <v>1072531.8799999999</v>
      </c>
      <c r="M185" t="s">
        <v>4170</v>
      </c>
      <c r="N185" t="s">
        <v>2484</v>
      </c>
      <c r="O185" t="s">
        <v>164</v>
      </c>
      <c r="P185">
        <v>1072531.8799999999</v>
      </c>
    </row>
    <row r="186" spans="1:16" ht="15.75" customHeight="1" x14ac:dyDescent="0.2">
      <c r="A186" t="s">
        <v>4331</v>
      </c>
      <c r="B186" t="s">
        <v>154</v>
      </c>
      <c r="C186" s="37">
        <v>44282</v>
      </c>
      <c r="D186" t="s">
        <v>97</v>
      </c>
      <c r="E186">
        <v>5000000</v>
      </c>
      <c r="F186" s="37">
        <v>44530</v>
      </c>
      <c r="G186" s="37">
        <v>44691</v>
      </c>
      <c r="H186">
        <v>2021</v>
      </c>
      <c r="I186" t="s">
        <v>2468</v>
      </c>
      <c r="J186">
        <v>2271698.85</v>
      </c>
      <c r="K186">
        <v>0</v>
      </c>
      <c r="L186">
        <v>2271698.85</v>
      </c>
      <c r="M186" t="s">
        <v>4161</v>
      </c>
      <c r="N186" t="s">
        <v>2473</v>
      </c>
      <c r="O186" t="s">
        <v>164</v>
      </c>
      <c r="P186">
        <v>2271698.85</v>
      </c>
    </row>
    <row r="187" spans="1:16" ht="15.75" customHeight="1" x14ac:dyDescent="0.2">
      <c r="A187" t="s">
        <v>4332</v>
      </c>
      <c r="B187" t="s">
        <v>154</v>
      </c>
      <c r="C187" s="37">
        <v>43727</v>
      </c>
      <c r="D187" t="s">
        <v>100</v>
      </c>
      <c r="E187">
        <v>4500000</v>
      </c>
      <c r="F187" s="37">
        <v>44076</v>
      </c>
      <c r="G187" s="37">
        <v>44704</v>
      </c>
      <c r="H187">
        <v>2020</v>
      </c>
      <c r="I187" t="s">
        <v>2468</v>
      </c>
      <c r="J187">
        <v>706398.15</v>
      </c>
      <c r="K187">
        <v>0</v>
      </c>
      <c r="L187">
        <v>706398.15</v>
      </c>
      <c r="M187" t="s">
        <v>4161</v>
      </c>
      <c r="N187" t="s">
        <v>2473</v>
      </c>
      <c r="O187" t="s">
        <v>164</v>
      </c>
      <c r="P187">
        <v>706398.15</v>
      </c>
    </row>
    <row r="188" spans="1:16" ht="15.75" customHeight="1" x14ac:dyDescent="0.2">
      <c r="A188" t="s">
        <v>4333</v>
      </c>
      <c r="B188" t="s">
        <v>154</v>
      </c>
      <c r="C188" s="37">
        <v>43894</v>
      </c>
      <c r="D188" t="s">
        <v>99</v>
      </c>
      <c r="E188">
        <v>10000000</v>
      </c>
      <c r="F188" s="37">
        <v>43995</v>
      </c>
      <c r="G188" s="37">
        <v>44724</v>
      </c>
      <c r="H188">
        <v>2020</v>
      </c>
      <c r="I188" t="s">
        <v>2468</v>
      </c>
      <c r="J188">
        <v>2673033.67</v>
      </c>
      <c r="K188">
        <v>0</v>
      </c>
      <c r="L188">
        <v>2673033.67</v>
      </c>
      <c r="M188" t="s">
        <v>4163</v>
      </c>
      <c r="N188" t="s">
        <v>2476</v>
      </c>
      <c r="O188" t="s">
        <v>164</v>
      </c>
      <c r="P188">
        <v>2673033.67</v>
      </c>
    </row>
    <row r="189" spans="1:16" ht="15.75" customHeight="1" x14ac:dyDescent="0.2">
      <c r="A189" t="s">
        <v>4334</v>
      </c>
      <c r="B189" t="s">
        <v>154</v>
      </c>
      <c r="C189" s="37">
        <v>44577</v>
      </c>
      <c r="D189" t="s">
        <v>97</v>
      </c>
      <c r="E189">
        <v>3000000</v>
      </c>
      <c r="F189" s="37">
        <v>44642</v>
      </c>
      <c r="G189" s="37">
        <v>44733</v>
      </c>
      <c r="H189">
        <v>2022</v>
      </c>
      <c r="I189" t="s">
        <v>2468</v>
      </c>
      <c r="J189">
        <v>2581022.73</v>
      </c>
      <c r="K189">
        <v>0</v>
      </c>
      <c r="L189">
        <v>2581022.73</v>
      </c>
      <c r="M189" t="s">
        <v>4157</v>
      </c>
      <c r="N189" t="s">
        <v>2476</v>
      </c>
      <c r="O189" t="s">
        <v>157</v>
      </c>
      <c r="P189">
        <v>0</v>
      </c>
    </row>
    <row r="190" spans="1:16" ht="15.75" customHeight="1" x14ac:dyDescent="0.2">
      <c r="A190" t="s">
        <v>4335</v>
      </c>
      <c r="B190" t="s">
        <v>154</v>
      </c>
      <c r="C190" s="37">
        <v>44538</v>
      </c>
      <c r="D190" t="s">
        <v>97</v>
      </c>
      <c r="E190">
        <v>2500000</v>
      </c>
      <c r="F190" s="37">
        <v>44683</v>
      </c>
      <c r="G190" s="37">
        <v>44739</v>
      </c>
      <c r="H190">
        <v>2022</v>
      </c>
      <c r="I190" t="s">
        <v>2468</v>
      </c>
      <c r="J190">
        <v>378610.21</v>
      </c>
      <c r="K190">
        <v>0</v>
      </c>
      <c r="L190">
        <v>378610.21</v>
      </c>
      <c r="M190" t="s">
        <v>4163</v>
      </c>
      <c r="N190" t="s">
        <v>2476</v>
      </c>
      <c r="O190" t="s">
        <v>157</v>
      </c>
      <c r="P190">
        <v>0</v>
      </c>
    </row>
    <row r="191" spans="1:16" ht="15.75" customHeight="1" x14ac:dyDescent="0.2">
      <c r="A191" t="s">
        <v>4336</v>
      </c>
      <c r="B191" t="s">
        <v>154</v>
      </c>
      <c r="C191" s="37">
        <v>44570</v>
      </c>
      <c r="D191" t="s">
        <v>99</v>
      </c>
      <c r="E191">
        <v>5000000</v>
      </c>
      <c r="F191" s="37">
        <v>44711</v>
      </c>
      <c r="G191" s="37">
        <v>44752</v>
      </c>
      <c r="H191">
        <v>2022</v>
      </c>
      <c r="I191" t="s">
        <v>2468</v>
      </c>
      <c r="J191">
        <v>4537501.03</v>
      </c>
      <c r="K191">
        <v>0</v>
      </c>
      <c r="L191">
        <v>4537501.03</v>
      </c>
      <c r="M191" t="s">
        <v>4153</v>
      </c>
      <c r="N191" t="s">
        <v>2470</v>
      </c>
      <c r="O191" t="s">
        <v>157</v>
      </c>
      <c r="P191">
        <v>0</v>
      </c>
    </row>
    <row r="192" spans="1:16" ht="15.75" customHeight="1" x14ac:dyDescent="0.2">
      <c r="A192" t="s">
        <v>4337</v>
      </c>
      <c r="B192" t="s">
        <v>154</v>
      </c>
      <c r="C192" s="37">
        <v>44325</v>
      </c>
      <c r="D192" t="s">
        <v>98</v>
      </c>
      <c r="E192">
        <v>10000000</v>
      </c>
      <c r="F192" s="37">
        <v>44629</v>
      </c>
      <c r="G192" s="37">
        <v>44777</v>
      </c>
      <c r="H192">
        <v>2022</v>
      </c>
      <c r="I192" t="s">
        <v>2468</v>
      </c>
      <c r="J192">
        <v>816902.13</v>
      </c>
      <c r="K192">
        <v>0</v>
      </c>
      <c r="L192">
        <v>816902.13</v>
      </c>
      <c r="M192" t="s">
        <v>4157</v>
      </c>
      <c r="N192" t="s">
        <v>2476</v>
      </c>
      <c r="O192" t="s">
        <v>164</v>
      </c>
      <c r="P192">
        <v>816902.13</v>
      </c>
    </row>
    <row r="193" spans="1:16" ht="15.75" customHeight="1" x14ac:dyDescent="0.2">
      <c r="A193" t="s">
        <v>4338</v>
      </c>
      <c r="B193" t="s">
        <v>154</v>
      </c>
      <c r="C193" s="37">
        <v>44598</v>
      </c>
      <c r="D193" t="s">
        <v>100</v>
      </c>
      <c r="E193">
        <v>5000000</v>
      </c>
      <c r="F193" s="37">
        <v>44732</v>
      </c>
      <c r="G193" s="37">
        <v>44785</v>
      </c>
      <c r="H193">
        <v>2022</v>
      </c>
      <c r="I193" t="s">
        <v>2468</v>
      </c>
      <c r="J193">
        <v>5341396.62</v>
      </c>
      <c r="K193">
        <v>0</v>
      </c>
      <c r="L193">
        <v>5341396.62</v>
      </c>
      <c r="M193" t="s">
        <v>4195</v>
      </c>
      <c r="N193" t="s">
        <v>2476</v>
      </c>
      <c r="O193" t="s">
        <v>157</v>
      </c>
      <c r="P193">
        <v>0</v>
      </c>
    </row>
    <row r="194" spans="1:16" ht="15.75" customHeight="1" x14ac:dyDescent="0.2">
      <c r="A194" t="s">
        <v>4339</v>
      </c>
      <c r="B194" t="s">
        <v>154</v>
      </c>
      <c r="C194" s="37">
        <v>44470</v>
      </c>
      <c r="D194" t="s">
        <v>100</v>
      </c>
      <c r="E194">
        <v>10000000</v>
      </c>
      <c r="F194" s="37">
        <v>44658</v>
      </c>
      <c r="G194" s="37">
        <v>44787</v>
      </c>
      <c r="H194">
        <v>2022</v>
      </c>
      <c r="I194" t="s">
        <v>2468</v>
      </c>
      <c r="J194">
        <v>3455228.54</v>
      </c>
      <c r="K194">
        <v>0</v>
      </c>
      <c r="L194">
        <v>3455228.54</v>
      </c>
      <c r="M194" t="s">
        <v>4170</v>
      </c>
      <c r="N194" t="s">
        <v>2484</v>
      </c>
      <c r="O194" t="s">
        <v>164</v>
      </c>
      <c r="P194">
        <v>3455228.54</v>
      </c>
    </row>
    <row r="195" spans="1:16" ht="15.75" customHeight="1" x14ac:dyDescent="0.2">
      <c r="A195" t="s">
        <v>4340</v>
      </c>
      <c r="B195" t="s">
        <v>154</v>
      </c>
      <c r="C195" s="37">
        <v>44385</v>
      </c>
      <c r="D195" t="s">
        <v>100</v>
      </c>
      <c r="E195">
        <v>4000000</v>
      </c>
      <c r="F195" s="37">
        <v>44459</v>
      </c>
      <c r="G195" s="37">
        <v>44788</v>
      </c>
      <c r="H195">
        <v>2021</v>
      </c>
      <c r="I195" t="s">
        <v>2468</v>
      </c>
      <c r="J195">
        <v>7598579.8200000003</v>
      </c>
      <c r="K195">
        <v>0</v>
      </c>
      <c r="L195">
        <v>7598579.8200000003</v>
      </c>
      <c r="M195" t="s">
        <v>4157</v>
      </c>
      <c r="N195" t="s">
        <v>2476</v>
      </c>
      <c r="O195" t="s">
        <v>164</v>
      </c>
      <c r="P195">
        <v>7598579.8200000003</v>
      </c>
    </row>
    <row r="196" spans="1:16" ht="15.75" customHeight="1" x14ac:dyDescent="0.2">
      <c r="A196" t="s">
        <v>4341</v>
      </c>
      <c r="B196" t="s">
        <v>154</v>
      </c>
      <c r="C196" s="37">
        <v>44709</v>
      </c>
      <c r="D196" t="s">
        <v>99</v>
      </c>
      <c r="E196">
        <v>2000000</v>
      </c>
      <c r="F196" s="37">
        <v>44730</v>
      </c>
      <c r="G196" s="37">
        <v>44788</v>
      </c>
      <c r="H196">
        <v>2022</v>
      </c>
      <c r="I196" t="s">
        <v>2468</v>
      </c>
      <c r="J196">
        <v>2671460.0699999998</v>
      </c>
      <c r="K196">
        <v>0</v>
      </c>
      <c r="L196">
        <v>2671460.0699999998</v>
      </c>
      <c r="M196" t="s">
        <v>4161</v>
      </c>
      <c r="N196" t="s">
        <v>2473</v>
      </c>
      <c r="O196" t="s">
        <v>164</v>
      </c>
      <c r="P196">
        <v>2671460.0699999998</v>
      </c>
    </row>
    <row r="197" spans="1:16" ht="15.75" customHeight="1" x14ac:dyDescent="0.2">
      <c r="A197" t="s">
        <v>4342</v>
      </c>
      <c r="B197" t="s">
        <v>154</v>
      </c>
      <c r="C197" s="37">
        <v>44639</v>
      </c>
      <c r="D197" t="s">
        <v>99</v>
      </c>
      <c r="E197">
        <v>5000000</v>
      </c>
      <c r="F197" s="37">
        <v>44755</v>
      </c>
      <c r="G197" s="37">
        <v>44798</v>
      </c>
      <c r="H197">
        <v>2022</v>
      </c>
      <c r="I197" t="s">
        <v>2468</v>
      </c>
      <c r="J197">
        <v>3175453.23</v>
      </c>
      <c r="K197">
        <v>0</v>
      </c>
      <c r="L197">
        <v>3175453.23</v>
      </c>
      <c r="M197" t="s">
        <v>4161</v>
      </c>
      <c r="N197" t="s">
        <v>2473</v>
      </c>
      <c r="O197" t="s">
        <v>164</v>
      </c>
      <c r="P197">
        <v>3175453.23</v>
      </c>
    </row>
    <row r="198" spans="1:16" ht="15.75" customHeight="1" x14ac:dyDescent="0.2">
      <c r="A198" t="s">
        <v>4343</v>
      </c>
      <c r="B198" t="s">
        <v>154</v>
      </c>
      <c r="C198" s="37">
        <v>44368</v>
      </c>
      <c r="D198" t="s">
        <v>99</v>
      </c>
      <c r="E198">
        <v>4000000</v>
      </c>
      <c r="F198" s="37">
        <v>44491</v>
      </c>
      <c r="G198" s="37">
        <v>44799</v>
      </c>
      <c r="H198">
        <v>2021</v>
      </c>
      <c r="I198" t="s">
        <v>2468</v>
      </c>
      <c r="J198">
        <v>885047.32</v>
      </c>
      <c r="K198">
        <v>0</v>
      </c>
      <c r="L198">
        <v>885047.32</v>
      </c>
      <c r="M198" t="s">
        <v>4175</v>
      </c>
      <c r="N198" t="s">
        <v>2473</v>
      </c>
      <c r="O198" t="s">
        <v>164</v>
      </c>
      <c r="P198">
        <v>885047.32</v>
      </c>
    </row>
    <row r="199" spans="1:16" ht="15.75" customHeight="1" x14ac:dyDescent="0.2">
      <c r="A199" t="s">
        <v>4344</v>
      </c>
      <c r="B199" t="s">
        <v>154</v>
      </c>
      <c r="C199" s="37">
        <v>44193</v>
      </c>
      <c r="D199" t="s">
        <v>101</v>
      </c>
      <c r="E199">
        <v>10000000</v>
      </c>
      <c r="F199" s="37">
        <v>44457</v>
      </c>
      <c r="G199" s="37">
        <v>44802</v>
      </c>
      <c r="H199">
        <v>2021</v>
      </c>
      <c r="I199" t="s">
        <v>2468</v>
      </c>
      <c r="J199">
        <v>1719565.44</v>
      </c>
      <c r="K199">
        <v>0</v>
      </c>
      <c r="L199">
        <v>1719565.44</v>
      </c>
      <c r="M199" t="s">
        <v>4161</v>
      </c>
      <c r="N199" t="s">
        <v>2473</v>
      </c>
      <c r="O199" t="s">
        <v>164</v>
      </c>
      <c r="P199">
        <v>1719565.44</v>
      </c>
    </row>
    <row r="200" spans="1:16" ht="15.75" customHeight="1" x14ac:dyDescent="0.2">
      <c r="A200" t="s">
        <v>4345</v>
      </c>
      <c r="B200" t="s">
        <v>154</v>
      </c>
      <c r="C200" s="37">
        <v>44764</v>
      </c>
      <c r="D200" t="s">
        <v>97</v>
      </c>
      <c r="E200">
        <v>2000000</v>
      </c>
      <c r="F200" s="37">
        <v>44769</v>
      </c>
      <c r="G200" s="37">
        <v>44834</v>
      </c>
      <c r="H200">
        <v>2022</v>
      </c>
      <c r="I200" t="s">
        <v>2468</v>
      </c>
      <c r="J200">
        <v>1705358.5</v>
      </c>
      <c r="K200">
        <v>0</v>
      </c>
      <c r="L200">
        <v>1705358.5</v>
      </c>
      <c r="M200" t="s">
        <v>4149</v>
      </c>
      <c r="N200" t="s">
        <v>2497</v>
      </c>
      <c r="O200" t="s">
        <v>164</v>
      </c>
      <c r="P200">
        <v>1705358.5</v>
      </c>
    </row>
    <row r="201" spans="1:16" ht="15.75" customHeight="1" x14ac:dyDescent="0.2">
      <c r="A201" t="s">
        <v>4346</v>
      </c>
      <c r="B201" t="s">
        <v>154</v>
      </c>
      <c r="C201" s="37">
        <v>44361</v>
      </c>
      <c r="D201" t="s">
        <v>97</v>
      </c>
      <c r="E201">
        <v>5000000</v>
      </c>
      <c r="F201" s="37">
        <v>44663</v>
      </c>
      <c r="G201" s="37">
        <v>44835</v>
      </c>
      <c r="H201">
        <v>2022</v>
      </c>
      <c r="I201" t="s">
        <v>2468</v>
      </c>
      <c r="J201">
        <v>4152947.12</v>
      </c>
      <c r="K201">
        <v>0</v>
      </c>
      <c r="L201">
        <v>4152947.12</v>
      </c>
      <c r="M201" t="s">
        <v>4195</v>
      </c>
      <c r="N201" t="s">
        <v>2476</v>
      </c>
      <c r="O201" t="s">
        <v>157</v>
      </c>
      <c r="P201">
        <v>0</v>
      </c>
    </row>
    <row r="202" spans="1:16" ht="15.75" customHeight="1" x14ac:dyDescent="0.2">
      <c r="A202" t="s">
        <v>4347</v>
      </c>
      <c r="B202" t="s">
        <v>154</v>
      </c>
      <c r="C202" s="37">
        <v>44352</v>
      </c>
      <c r="D202" t="s">
        <v>100</v>
      </c>
      <c r="E202">
        <v>10000000</v>
      </c>
      <c r="F202" s="37">
        <v>44539</v>
      </c>
      <c r="G202" s="37">
        <v>44869</v>
      </c>
      <c r="H202">
        <v>2021</v>
      </c>
      <c r="I202" t="s">
        <v>2468</v>
      </c>
      <c r="J202">
        <v>3175695.37</v>
      </c>
      <c r="K202">
        <v>0</v>
      </c>
      <c r="L202">
        <v>3175695.37</v>
      </c>
      <c r="M202" t="s">
        <v>4149</v>
      </c>
      <c r="N202" t="s">
        <v>2497</v>
      </c>
      <c r="O202" t="s">
        <v>157</v>
      </c>
      <c r="P202">
        <v>0</v>
      </c>
    </row>
    <row r="203" spans="1:16" ht="15.75" customHeight="1" x14ac:dyDescent="0.2">
      <c r="A203" t="s">
        <v>4348</v>
      </c>
      <c r="B203" t="s">
        <v>154</v>
      </c>
      <c r="C203" s="37">
        <v>44431</v>
      </c>
      <c r="D203" t="s">
        <v>100</v>
      </c>
      <c r="E203">
        <v>5000000</v>
      </c>
      <c r="F203" s="37">
        <v>44790</v>
      </c>
      <c r="G203" s="37">
        <v>44869</v>
      </c>
      <c r="H203">
        <v>2022</v>
      </c>
      <c r="I203" t="s">
        <v>2468</v>
      </c>
      <c r="J203">
        <v>2785846.03</v>
      </c>
      <c r="K203">
        <v>0</v>
      </c>
      <c r="L203">
        <v>2785846.03</v>
      </c>
      <c r="M203" t="s">
        <v>4151</v>
      </c>
      <c r="N203" t="s">
        <v>2484</v>
      </c>
      <c r="O203" t="s">
        <v>157</v>
      </c>
      <c r="P203">
        <v>0</v>
      </c>
    </row>
    <row r="204" spans="1:16" ht="15.75" customHeight="1" x14ac:dyDescent="0.2">
      <c r="A204" t="s">
        <v>4349</v>
      </c>
      <c r="B204" t="s">
        <v>698</v>
      </c>
      <c r="C204" s="37">
        <v>44711</v>
      </c>
      <c r="D204" t="s">
        <v>98</v>
      </c>
      <c r="E204">
        <v>5000000</v>
      </c>
      <c r="F204" s="37">
        <v>44815</v>
      </c>
      <c r="G204" s="37">
        <v>44873</v>
      </c>
      <c r="H204">
        <v>2022</v>
      </c>
      <c r="I204" t="s">
        <v>2468</v>
      </c>
      <c r="J204">
        <v>533602.72</v>
      </c>
      <c r="K204">
        <v>303933.33</v>
      </c>
      <c r="L204">
        <v>837536.05</v>
      </c>
      <c r="M204" t="s">
        <v>4195</v>
      </c>
      <c r="N204" t="s">
        <v>2476</v>
      </c>
      <c r="O204" t="s">
        <v>164</v>
      </c>
      <c r="P204">
        <v>837536.05</v>
      </c>
    </row>
    <row r="205" spans="1:16" ht="15.75" customHeight="1" x14ac:dyDescent="0.2">
      <c r="A205" t="s">
        <v>4350</v>
      </c>
      <c r="B205" t="s">
        <v>698</v>
      </c>
      <c r="C205" s="37">
        <v>43898</v>
      </c>
      <c r="D205" t="s">
        <v>101</v>
      </c>
      <c r="E205">
        <v>10000000</v>
      </c>
      <c r="F205" s="37">
        <v>44119</v>
      </c>
      <c r="G205" s="37">
        <v>44874</v>
      </c>
      <c r="H205">
        <v>2020</v>
      </c>
      <c r="I205" t="s">
        <v>2468</v>
      </c>
      <c r="J205">
        <v>625520.81999999995</v>
      </c>
      <c r="K205">
        <v>98472.47</v>
      </c>
      <c r="L205">
        <v>723993.29</v>
      </c>
      <c r="M205" t="s">
        <v>4153</v>
      </c>
      <c r="N205" t="s">
        <v>2470</v>
      </c>
      <c r="O205" t="s">
        <v>164</v>
      </c>
      <c r="P205">
        <v>723993.29</v>
      </c>
    </row>
    <row r="206" spans="1:16" ht="15.75" customHeight="1" x14ac:dyDescent="0.2">
      <c r="A206" t="s">
        <v>4351</v>
      </c>
      <c r="B206" t="s">
        <v>154</v>
      </c>
      <c r="C206" s="37">
        <v>44392</v>
      </c>
      <c r="D206" t="s">
        <v>98</v>
      </c>
      <c r="E206">
        <v>3500000</v>
      </c>
      <c r="F206" s="37">
        <v>44657</v>
      </c>
      <c r="G206" s="37">
        <v>44883</v>
      </c>
      <c r="H206">
        <v>2022</v>
      </c>
      <c r="I206" t="s">
        <v>2468</v>
      </c>
      <c r="J206">
        <v>569402.93999999994</v>
      </c>
      <c r="K206">
        <v>0</v>
      </c>
      <c r="L206">
        <v>569402.93999999994</v>
      </c>
      <c r="M206" t="s">
        <v>4149</v>
      </c>
      <c r="N206" t="s">
        <v>2497</v>
      </c>
      <c r="O206" t="s">
        <v>164</v>
      </c>
      <c r="P206">
        <v>569402.93999999994</v>
      </c>
    </row>
    <row r="207" spans="1:16" ht="15.75" customHeight="1" x14ac:dyDescent="0.2">
      <c r="A207" t="s">
        <v>4352</v>
      </c>
      <c r="B207" t="s">
        <v>154</v>
      </c>
      <c r="C207" s="37">
        <v>44621</v>
      </c>
      <c r="D207" t="s">
        <v>97</v>
      </c>
      <c r="E207">
        <v>3500000</v>
      </c>
      <c r="F207" s="37">
        <v>44838</v>
      </c>
      <c r="G207" s="37">
        <v>44889</v>
      </c>
      <c r="H207">
        <v>2022</v>
      </c>
      <c r="I207" t="s">
        <v>2468</v>
      </c>
      <c r="J207">
        <v>406711.17</v>
      </c>
      <c r="K207">
        <v>0</v>
      </c>
      <c r="L207">
        <v>406711.17</v>
      </c>
      <c r="M207" t="s">
        <v>4153</v>
      </c>
      <c r="N207" t="s">
        <v>2470</v>
      </c>
      <c r="O207" t="s">
        <v>164</v>
      </c>
      <c r="P207">
        <v>406711.17</v>
      </c>
    </row>
    <row r="208" spans="1:16" ht="15.75" customHeight="1" x14ac:dyDescent="0.2">
      <c r="A208" t="s">
        <v>4353</v>
      </c>
      <c r="B208" t="s">
        <v>698</v>
      </c>
      <c r="C208" s="37">
        <v>44513</v>
      </c>
      <c r="D208" t="s">
        <v>97</v>
      </c>
      <c r="E208">
        <v>4000000</v>
      </c>
      <c r="F208" s="37">
        <v>44820</v>
      </c>
      <c r="G208" s="37">
        <v>44894</v>
      </c>
      <c r="H208">
        <v>2022</v>
      </c>
      <c r="I208" t="s">
        <v>2468</v>
      </c>
      <c r="J208">
        <v>3499690</v>
      </c>
      <c r="K208">
        <v>510221.78</v>
      </c>
      <c r="L208">
        <v>4009911.78</v>
      </c>
      <c r="M208" t="s">
        <v>4195</v>
      </c>
      <c r="N208" t="s">
        <v>2476</v>
      </c>
      <c r="O208" t="s">
        <v>157</v>
      </c>
      <c r="P208">
        <v>0</v>
      </c>
    </row>
    <row r="209" spans="1:16" ht="15.75" customHeight="1" x14ac:dyDescent="0.2">
      <c r="A209" t="s">
        <v>4354</v>
      </c>
      <c r="B209" t="s">
        <v>154</v>
      </c>
      <c r="C209" s="37">
        <v>44590</v>
      </c>
      <c r="D209" t="s">
        <v>101</v>
      </c>
      <c r="E209">
        <v>10000000</v>
      </c>
      <c r="F209" s="37">
        <v>44722</v>
      </c>
      <c r="G209" s="37">
        <v>44923</v>
      </c>
      <c r="H209">
        <v>2022</v>
      </c>
      <c r="I209" t="s">
        <v>2468</v>
      </c>
      <c r="J209">
        <v>822999.55</v>
      </c>
      <c r="K209">
        <v>0</v>
      </c>
      <c r="L209">
        <v>822999.55</v>
      </c>
      <c r="M209" t="s">
        <v>4161</v>
      </c>
      <c r="N209" t="s">
        <v>2473</v>
      </c>
      <c r="O209" t="s">
        <v>157</v>
      </c>
      <c r="P209">
        <v>0</v>
      </c>
    </row>
    <row r="210" spans="1:16" ht="15.75" customHeight="1" x14ac:dyDescent="0.2">
      <c r="A210" t="s">
        <v>4355</v>
      </c>
      <c r="B210" t="s">
        <v>154</v>
      </c>
      <c r="C210" s="37">
        <v>44145</v>
      </c>
      <c r="D210" t="s">
        <v>100</v>
      </c>
      <c r="E210">
        <v>2000000</v>
      </c>
      <c r="F210" s="37">
        <v>44424</v>
      </c>
      <c r="G210" s="37">
        <v>44934</v>
      </c>
      <c r="H210">
        <v>2021</v>
      </c>
      <c r="I210" t="s">
        <v>2468</v>
      </c>
      <c r="J210">
        <v>746966.92</v>
      </c>
      <c r="K210">
        <v>0</v>
      </c>
      <c r="L210">
        <v>746966.92</v>
      </c>
      <c r="M210" t="s">
        <v>4175</v>
      </c>
      <c r="N210" t="s">
        <v>2473</v>
      </c>
      <c r="O210" t="s">
        <v>164</v>
      </c>
      <c r="P210">
        <v>746966.92</v>
      </c>
    </row>
    <row r="211" spans="1:16" ht="15.75" customHeight="1" x14ac:dyDescent="0.2">
      <c r="A211" t="s">
        <v>4356</v>
      </c>
      <c r="B211" t="s">
        <v>154</v>
      </c>
      <c r="C211" s="37">
        <v>44163</v>
      </c>
      <c r="D211" t="s">
        <v>98</v>
      </c>
      <c r="E211">
        <v>2000000</v>
      </c>
      <c r="F211" s="37">
        <v>44503</v>
      </c>
      <c r="G211" s="37">
        <v>44950</v>
      </c>
      <c r="H211">
        <v>2021</v>
      </c>
      <c r="I211" t="s">
        <v>2468</v>
      </c>
      <c r="J211">
        <v>1588158.11</v>
      </c>
      <c r="K211">
        <v>0</v>
      </c>
      <c r="L211">
        <v>1588158.11</v>
      </c>
      <c r="M211" t="s">
        <v>4151</v>
      </c>
      <c r="N211" t="s">
        <v>2484</v>
      </c>
      <c r="O211" t="s">
        <v>157</v>
      </c>
      <c r="P211">
        <v>0</v>
      </c>
    </row>
    <row r="212" spans="1:16" ht="15.75" customHeight="1" x14ac:dyDescent="0.2">
      <c r="A212" t="s">
        <v>4357</v>
      </c>
      <c r="B212" t="s">
        <v>154</v>
      </c>
      <c r="C212" s="37">
        <v>44588</v>
      </c>
      <c r="D212" t="s">
        <v>98</v>
      </c>
      <c r="E212">
        <v>3000000</v>
      </c>
      <c r="F212" s="37">
        <v>44764</v>
      </c>
      <c r="G212" s="37">
        <v>44950</v>
      </c>
      <c r="H212">
        <v>2022</v>
      </c>
      <c r="I212" t="s">
        <v>2468</v>
      </c>
      <c r="J212">
        <v>369493.25</v>
      </c>
      <c r="K212">
        <v>0</v>
      </c>
      <c r="L212">
        <v>369493.25</v>
      </c>
      <c r="M212" t="s">
        <v>4151</v>
      </c>
      <c r="N212" t="s">
        <v>2484</v>
      </c>
      <c r="O212" t="s">
        <v>164</v>
      </c>
      <c r="P212">
        <v>369493.25</v>
      </c>
    </row>
    <row r="213" spans="1:16" ht="15.75" customHeight="1" x14ac:dyDescent="0.2">
      <c r="A213" t="s">
        <v>4358</v>
      </c>
      <c r="B213" t="s">
        <v>154</v>
      </c>
      <c r="C213" s="37">
        <v>44211</v>
      </c>
      <c r="D213" t="s">
        <v>100</v>
      </c>
      <c r="E213">
        <v>5000000</v>
      </c>
      <c r="F213" s="37">
        <v>44275</v>
      </c>
      <c r="G213" s="37">
        <v>44958</v>
      </c>
      <c r="H213">
        <v>2021</v>
      </c>
      <c r="I213" t="s">
        <v>2468</v>
      </c>
      <c r="J213">
        <v>1747080.74</v>
      </c>
      <c r="K213">
        <v>0</v>
      </c>
      <c r="L213">
        <v>1747080.74</v>
      </c>
      <c r="M213" t="s">
        <v>4157</v>
      </c>
      <c r="N213" t="s">
        <v>2476</v>
      </c>
      <c r="O213" t="s">
        <v>157</v>
      </c>
      <c r="P213">
        <v>0</v>
      </c>
    </row>
    <row r="214" spans="1:16" ht="15.75" customHeight="1" x14ac:dyDescent="0.2">
      <c r="A214" t="s">
        <v>4359</v>
      </c>
      <c r="B214" t="s">
        <v>154</v>
      </c>
      <c r="C214" s="37">
        <v>44290</v>
      </c>
      <c r="D214" t="s">
        <v>99</v>
      </c>
      <c r="E214">
        <v>4500000</v>
      </c>
      <c r="F214" s="37">
        <v>44640</v>
      </c>
      <c r="G214" s="37">
        <v>44959</v>
      </c>
      <c r="H214">
        <v>2022</v>
      </c>
      <c r="I214" t="s">
        <v>2468</v>
      </c>
      <c r="J214">
        <v>769089.68</v>
      </c>
      <c r="K214">
        <v>0</v>
      </c>
      <c r="L214">
        <v>769089.68</v>
      </c>
      <c r="M214" t="s">
        <v>4157</v>
      </c>
      <c r="N214" t="s">
        <v>2476</v>
      </c>
      <c r="O214" t="s">
        <v>157</v>
      </c>
      <c r="P214">
        <v>0</v>
      </c>
    </row>
    <row r="215" spans="1:16" ht="15.75" customHeight="1" x14ac:dyDescent="0.2">
      <c r="A215" t="s">
        <v>4360</v>
      </c>
      <c r="B215" t="s">
        <v>698</v>
      </c>
      <c r="C215" s="37">
        <v>44659</v>
      </c>
      <c r="D215" t="s">
        <v>97</v>
      </c>
      <c r="E215">
        <v>3000000</v>
      </c>
      <c r="F215" s="37">
        <v>44857</v>
      </c>
      <c r="G215" s="37">
        <v>44970</v>
      </c>
      <c r="H215">
        <v>2022</v>
      </c>
      <c r="I215" t="s">
        <v>2468</v>
      </c>
      <c r="J215">
        <v>574891.59</v>
      </c>
      <c r="K215">
        <v>113586.65</v>
      </c>
      <c r="L215">
        <v>688478.24</v>
      </c>
      <c r="M215" t="s">
        <v>4175</v>
      </c>
      <c r="N215" t="s">
        <v>2473</v>
      </c>
      <c r="O215" t="s">
        <v>164</v>
      </c>
      <c r="P215">
        <v>688478.24</v>
      </c>
    </row>
    <row r="216" spans="1:16" ht="15.75" customHeight="1" x14ac:dyDescent="0.2">
      <c r="A216" t="s">
        <v>4361</v>
      </c>
      <c r="B216" t="s">
        <v>154</v>
      </c>
      <c r="C216" s="37">
        <v>44849</v>
      </c>
      <c r="D216" t="s">
        <v>97</v>
      </c>
      <c r="E216">
        <v>10000000</v>
      </c>
      <c r="F216" s="37">
        <v>44907</v>
      </c>
      <c r="G216" s="37">
        <v>44971</v>
      </c>
      <c r="H216">
        <v>2022</v>
      </c>
      <c r="I216" t="s">
        <v>2468</v>
      </c>
      <c r="J216">
        <v>4461524.22</v>
      </c>
      <c r="K216">
        <v>0</v>
      </c>
      <c r="L216">
        <v>4461524.22</v>
      </c>
      <c r="M216" t="s">
        <v>4170</v>
      </c>
      <c r="N216" t="s">
        <v>2484</v>
      </c>
      <c r="O216" t="s">
        <v>164</v>
      </c>
      <c r="P216">
        <v>4461524.22</v>
      </c>
    </row>
    <row r="217" spans="1:16" ht="15.75" customHeight="1" x14ac:dyDescent="0.2">
      <c r="A217" t="s">
        <v>4362</v>
      </c>
      <c r="B217" t="s">
        <v>154</v>
      </c>
      <c r="C217" s="37">
        <v>44674</v>
      </c>
      <c r="D217" t="s">
        <v>98</v>
      </c>
      <c r="E217">
        <v>5000000</v>
      </c>
      <c r="F217" s="37">
        <v>44937</v>
      </c>
      <c r="G217" s="37">
        <v>44973</v>
      </c>
      <c r="H217">
        <v>2023</v>
      </c>
      <c r="I217" t="s">
        <v>2468</v>
      </c>
      <c r="J217">
        <v>489809.27</v>
      </c>
      <c r="K217">
        <v>0</v>
      </c>
      <c r="L217">
        <v>489809.27</v>
      </c>
      <c r="M217" t="s">
        <v>4153</v>
      </c>
      <c r="N217" t="s">
        <v>2470</v>
      </c>
      <c r="O217" t="s">
        <v>164</v>
      </c>
      <c r="P217">
        <v>489809.27</v>
      </c>
    </row>
    <row r="218" spans="1:16" ht="15.75" customHeight="1" x14ac:dyDescent="0.2">
      <c r="A218" t="s">
        <v>4363</v>
      </c>
      <c r="B218" t="s">
        <v>154</v>
      </c>
      <c r="C218" s="37">
        <v>44897</v>
      </c>
      <c r="D218" t="s">
        <v>101</v>
      </c>
      <c r="E218">
        <v>10000000</v>
      </c>
      <c r="F218" s="37">
        <v>44938</v>
      </c>
      <c r="G218" s="37">
        <v>44984</v>
      </c>
      <c r="H218">
        <v>2023</v>
      </c>
      <c r="I218" t="s">
        <v>2468</v>
      </c>
      <c r="J218">
        <v>2308498.25</v>
      </c>
      <c r="K218">
        <v>0</v>
      </c>
      <c r="L218">
        <v>2308498.25</v>
      </c>
      <c r="M218" t="s">
        <v>4170</v>
      </c>
      <c r="N218" t="s">
        <v>2484</v>
      </c>
      <c r="O218" t="s">
        <v>164</v>
      </c>
      <c r="P218">
        <v>2308498.25</v>
      </c>
    </row>
    <row r="219" spans="1:16" ht="15.75" customHeight="1" x14ac:dyDescent="0.2">
      <c r="A219" t="s">
        <v>4364</v>
      </c>
      <c r="B219" t="s">
        <v>154</v>
      </c>
      <c r="C219" s="37">
        <v>44642</v>
      </c>
      <c r="D219" t="s">
        <v>97</v>
      </c>
      <c r="E219">
        <v>3000000</v>
      </c>
      <c r="F219" s="37">
        <v>44910</v>
      </c>
      <c r="G219" s="37">
        <v>44984</v>
      </c>
      <c r="H219">
        <v>2022</v>
      </c>
      <c r="I219" t="s">
        <v>2468</v>
      </c>
      <c r="J219">
        <v>672896.01</v>
      </c>
      <c r="K219">
        <v>0</v>
      </c>
      <c r="L219">
        <v>672896.01</v>
      </c>
      <c r="M219" t="s">
        <v>4165</v>
      </c>
      <c r="N219" t="s">
        <v>2473</v>
      </c>
      <c r="O219" t="s">
        <v>164</v>
      </c>
      <c r="P219">
        <v>672896.01</v>
      </c>
    </row>
    <row r="220" spans="1:16" ht="15.75" customHeight="1" x14ac:dyDescent="0.2">
      <c r="A220" t="s">
        <v>4365</v>
      </c>
      <c r="B220" t="s">
        <v>154</v>
      </c>
      <c r="C220" s="37">
        <v>44610</v>
      </c>
      <c r="D220" t="s">
        <v>100</v>
      </c>
      <c r="E220">
        <v>10000000</v>
      </c>
      <c r="F220" s="37">
        <v>44944</v>
      </c>
      <c r="G220" s="37">
        <v>44987</v>
      </c>
      <c r="H220">
        <v>2023</v>
      </c>
      <c r="I220" t="s">
        <v>2468</v>
      </c>
      <c r="J220">
        <v>995420.73</v>
      </c>
      <c r="K220">
        <v>0</v>
      </c>
      <c r="L220">
        <v>995420.73</v>
      </c>
      <c r="M220" t="s">
        <v>4153</v>
      </c>
      <c r="N220" t="s">
        <v>2470</v>
      </c>
      <c r="O220" t="s">
        <v>164</v>
      </c>
      <c r="P220">
        <v>995420.73</v>
      </c>
    </row>
    <row r="221" spans="1:16" ht="15.75" customHeight="1" x14ac:dyDescent="0.2">
      <c r="A221" t="s">
        <v>4366</v>
      </c>
      <c r="B221" t="s">
        <v>154</v>
      </c>
      <c r="C221" s="37">
        <v>44816</v>
      </c>
      <c r="D221" t="s">
        <v>99</v>
      </c>
      <c r="E221">
        <v>5000000</v>
      </c>
      <c r="F221" s="37">
        <v>44948</v>
      </c>
      <c r="G221" s="37">
        <v>45009</v>
      </c>
      <c r="H221">
        <v>2023</v>
      </c>
      <c r="I221" t="s">
        <v>2468</v>
      </c>
      <c r="J221">
        <v>498855.35</v>
      </c>
      <c r="K221">
        <v>0</v>
      </c>
      <c r="L221">
        <v>498855.35</v>
      </c>
      <c r="M221" t="s">
        <v>4157</v>
      </c>
      <c r="N221" t="s">
        <v>2476</v>
      </c>
      <c r="O221" t="s">
        <v>164</v>
      </c>
      <c r="P221">
        <v>498855.35</v>
      </c>
    </row>
    <row r="222" spans="1:16" ht="15.75" customHeight="1" x14ac:dyDescent="0.2">
      <c r="A222" t="s">
        <v>4367</v>
      </c>
      <c r="B222" t="s">
        <v>698</v>
      </c>
      <c r="C222" s="37">
        <v>44808</v>
      </c>
      <c r="D222" t="s">
        <v>97</v>
      </c>
      <c r="E222">
        <v>10000000</v>
      </c>
      <c r="F222" s="37">
        <v>44899</v>
      </c>
      <c r="G222" s="37">
        <v>45014</v>
      </c>
      <c r="H222">
        <v>2022</v>
      </c>
      <c r="I222" t="s">
        <v>2468</v>
      </c>
      <c r="J222">
        <v>2910324.12</v>
      </c>
      <c r="K222">
        <v>540096.01</v>
      </c>
      <c r="L222">
        <v>3450420.13</v>
      </c>
      <c r="M222" t="s">
        <v>4161</v>
      </c>
      <c r="N222" t="s">
        <v>2473</v>
      </c>
      <c r="O222" t="s">
        <v>157</v>
      </c>
      <c r="P222">
        <v>0</v>
      </c>
    </row>
    <row r="223" spans="1:16" ht="15.75" customHeight="1" x14ac:dyDescent="0.2">
      <c r="A223" t="s">
        <v>4368</v>
      </c>
      <c r="B223" t="s">
        <v>154</v>
      </c>
      <c r="C223" s="37">
        <v>44226</v>
      </c>
      <c r="D223" t="s">
        <v>98</v>
      </c>
      <c r="E223">
        <v>3500000</v>
      </c>
      <c r="F223" s="37">
        <v>44581</v>
      </c>
      <c r="G223" s="37">
        <v>45017</v>
      </c>
      <c r="H223">
        <v>2022</v>
      </c>
      <c r="I223" t="s">
        <v>2468</v>
      </c>
      <c r="J223">
        <v>313777.65999999997</v>
      </c>
      <c r="K223">
        <v>0</v>
      </c>
      <c r="L223">
        <v>313777.65999999997</v>
      </c>
      <c r="M223" t="s">
        <v>4151</v>
      </c>
      <c r="N223" t="s">
        <v>2484</v>
      </c>
      <c r="O223" t="s">
        <v>164</v>
      </c>
      <c r="P223">
        <v>313777.65999999997</v>
      </c>
    </row>
    <row r="224" spans="1:16" ht="15.75" customHeight="1" x14ac:dyDescent="0.2">
      <c r="A224" t="s">
        <v>4369</v>
      </c>
      <c r="B224" t="s">
        <v>154</v>
      </c>
      <c r="C224" s="37">
        <v>44313</v>
      </c>
      <c r="D224" t="s">
        <v>98</v>
      </c>
      <c r="E224">
        <v>10000000</v>
      </c>
      <c r="F224" s="37">
        <v>44478</v>
      </c>
      <c r="G224" s="37">
        <v>45036</v>
      </c>
      <c r="H224">
        <v>2021</v>
      </c>
      <c r="I224" t="s">
        <v>2468</v>
      </c>
      <c r="J224">
        <v>16788353.940000001</v>
      </c>
      <c r="K224">
        <v>0</v>
      </c>
      <c r="L224">
        <v>16788353.940000001</v>
      </c>
      <c r="M224" t="s">
        <v>4151</v>
      </c>
      <c r="N224" t="s">
        <v>2484</v>
      </c>
      <c r="O224" t="s">
        <v>164</v>
      </c>
      <c r="P224">
        <v>16788353.940000001</v>
      </c>
    </row>
    <row r="225" spans="1:16" ht="15.75" customHeight="1" x14ac:dyDescent="0.2">
      <c r="A225" t="s">
        <v>4370</v>
      </c>
      <c r="B225" t="s">
        <v>154</v>
      </c>
      <c r="C225" s="37">
        <v>44582</v>
      </c>
      <c r="D225" t="s">
        <v>100</v>
      </c>
      <c r="E225">
        <v>3000000</v>
      </c>
      <c r="F225" s="37">
        <v>44700</v>
      </c>
      <c r="G225" s="37">
        <v>45042</v>
      </c>
      <c r="H225">
        <v>2022</v>
      </c>
      <c r="I225" t="s">
        <v>2468</v>
      </c>
      <c r="J225">
        <v>570858.15</v>
      </c>
      <c r="K225">
        <v>0</v>
      </c>
      <c r="L225">
        <v>570858.15</v>
      </c>
      <c r="M225" t="s">
        <v>4165</v>
      </c>
      <c r="N225" t="s">
        <v>2473</v>
      </c>
      <c r="O225" t="s">
        <v>164</v>
      </c>
      <c r="P225">
        <v>570858.15</v>
      </c>
    </row>
    <row r="226" spans="1:16" ht="15.75" customHeight="1" x14ac:dyDescent="0.2">
      <c r="A226" t="s">
        <v>4371</v>
      </c>
      <c r="B226" t="s">
        <v>154</v>
      </c>
      <c r="C226" s="37">
        <v>44920</v>
      </c>
      <c r="D226" t="s">
        <v>101</v>
      </c>
      <c r="E226">
        <v>5000000</v>
      </c>
      <c r="F226" s="37">
        <v>44975</v>
      </c>
      <c r="G226" s="37">
        <v>45043</v>
      </c>
      <c r="H226">
        <v>2023</v>
      </c>
      <c r="I226" t="s">
        <v>2468</v>
      </c>
      <c r="J226">
        <v>1693011.63</v>
      </c>
      <c r="K226">
        <v>0</v>
      </c>
      <c r="L226">
        <v>1693011.63</v>
      </c>
      <c r="M226" t="s">
        <v>4153</v>
      </c>
      <c r="N226" t="s">
        <v>2470</v>
      </c>
      <c r="O226" t="s">
        <v>164</v>
      </c>
      <c r="P226">
        <v>1693011.63</v>
      </c>
    </row>
    <row r="227" spans="1:16" ht="15.75" customHeight="1" x14ac:dyDescent="0.2">
      <c r="A227" t="s">
        <v>4372</v>
      </c>
      <c r="B227" t="s">
        <v>154</v>
      </c>
      <c r="C227" s="37">
        <v>44895</v>
      </c>
      <c r="D227" t="s">
        <v>100</v>
      </c>
      <c r="E227">
        <v>4000000</v>
      </c>
      <c r="F227" s="37">
        <v>45015</v>
      </c>
      <c r="G227" s="37">
        <v>45055</v>
      </c>
      <c r="H227">
        <v>2023</v>
      </c>
      <c r="I227" t="s">
        <v>2468</v>
      </c>
      <c r="J227">
        <v>1774171.52</v>
      </c>
      <c r="K227">
        <v>0</v>
      </c>
      <c r="L227">
        <v>1774171.52</v>
      </c>
      <c r="M227" t="s">
        <v>4157</v>
      </c>
      <c r="N227" t="s">
        <v>2476</v>
      </c>
      <c r="O227" t="s">
        <v>157</v>
      </c>
      <c r="P227">
        <v>0</v>
      </c>
    </row>
    <row r="228" spans="1:16" ht="15.75" customHeight="1" x14ac:dyDescent="0.2">
      <c r="A228" t="s">
        <v>4373</v>
      </c>
      <c r="B228" t="s">
        <v>154</v>
      </c>
      <c r="C228" s="37">
        <v>44770</v>
      </c>
      <c r="D228" t="s">
        <v>97</v>
      </c>
      <c r="E228">
        <v>10000000</v>
      </c>
      <c r="F228" s="37">
        <v>45003</v>
      </c>
      <c r="G228" s="37">
        <v>45057</v>
      </c>
      <c r="H228">
        <v>2023</v>
      </c>
      <c r="I228" t="s">
        <v>2468</v>
      </c>
      <c r="J228">
        <v>701830.03</v>
      </c>
      <c r="K228">
        <v>0</v>
      </c>
      <c r="L228">
        <v>701830.03</v>
      </c>
      <c r="M228" t="s">
        <v>4195</v>
      </c>
      <c r="N228" t="s">
        <v>2476</v>
      </c>
      <c r="O228" t="s">
        <v>157</v>
      </c>
      <c r="P228">
        <v>0</v>
      </c>
    </row>
    <row r="229" spans="1:16" ht="15.75" customHeight="1" x14ac:dyDescent="0.2">
      <c r="A229" t="s">
        <v>4374</v>
      </c>
      <c r="B229" t="s">
        <v>154</v>
      </c>
      <c r="C229" s="37">
        <v>44814</v>
      </c>
      <c r="D229" t="s">
        <v>99</v>
      </c>
      <c r="E229">
        <v>2000000</v>
      </c>
      <c r="F229" s="37">
        <v>45002</v>
      </c>
      <c r="G229" s="37">
        <v>45064</v>
      </c>
      <c r="H229">
        <v>2023</v>
      </c>
      <c r="I229" t="s">
        <v>2468</v>
      </c>
      <c r="J229">
        <v>7771081.8300000001</v>
      </c>
      <c r="K229">
        <v>0</v>
      </c>
      <c r="L229">
        <v>7771081.8300000001</v>
      </c>
      <c r="M229" t="s">
        <v>4153</v>
      </c>
      <c r="N229" t="s">
        <v>2470</v>
      </c>
      <c r="O229" t="s">
        <v>157</v>
      </c>
      <c r="P229">
        <v>0</v>
      </c>
    </row>
    <row r="230" spans="1:16" ht="15.75" customHeight="1" x14ac:dyDescent="0.2">
      <c r="A230" t="s">
        <v>4375</v>
      </c>
      <c r="B230" t="s">
        <v>154</v>
      </c>
      <c r="C230" s="37">
        <v>44629</v>
      </c>
      <c r="D230" t="s">
        <v>98</v>
      </c>
      <c r="E230">
        <v>4000000</v>
      </c>
      <c r="F230" s="37">
        <v>44779</v>
      </c>
      <c r="G230" s="37">
        <v>45067</v>
      </c>
      <c r="H230">
        <v>2022</v>
      </c>
      <c r="I230" t="s">
        <v>2468</v>
      </c>
      <c r="J230">
        <v>2641661.96</v>
      </c>
      <c r="K230">
        <v>0</v>
      </c>
      <c r="L230">
        <v>2641661.96</v>
      </c>
      <c r="M230" t="s">
        <v>4149</v>
      </c>
      <c r="N230" t="s">
        <v>2497</v>
      </c>
      <c r="O230" t="s">
        <v>164</v>
      </c>
      <c r="P230">
        <v>2641661.96</v>
      </c>
    </row>
    <row r="231" spans="1:16" ht="15.75" customHeight="1" x14ac:dyDescent="0.2">
      <c r="A231" t="s">
        <v>4376</v>
      </c>
      <c r="B231" t="s">
        <v>154</v>
      </c>
      <c r="C231" s="37">
        <v>44947</v>
      </c>
      <c r="D231" t="s">
        <v>101</v>
      </c>
      <c r="E231">
        <v>1000000</v>
      </c>
      <c r="F231" s="37">
        <v>44987</v>
      </c>
      <c r="G231" s="37">
        <v>45072</v>
      </c>
      <c r="H231">
        <v>2023</v>
      </c>
      <c r="I231" t="s">
        <v>2468</v>
      </c>
      <c r="J231">
        <v>478370.52</v>
      </c>
      <c r="K231">
        <v>0</v>
      </c>
      <c r="L231">
        <v>478370.52</v>
      </c>
      <c r="M231" t="s">
        <v>4153</v>
      </c>
      <c r="N231" t="s">
        <v>2470</v>
      </c>
      <c r="O231" t="s">
        <v>164</v>
      </c>
      <c r="P231">
        <v>478370.52</v>
      </c>
    </row>
    <row r="232" spans="1:16" ht="15.75" customHeight="1" x14ac:dyDescent="0.2">
      <c r="A232" t="s">
        <v>4377</v>
      </c>
      <c r="B232" t="s">
        <v>154</v>
      </c>
      <c r="C232" s="37">
        <v>44853</v>
      </c>
      <c r="D232" t="s">
        <v>100</v>
      </c>
      <c r="E232">
        <v>10000000</v>
      </c>
      <c r="F232" s="37">
        <v>44987</v>
      </c>
      <c r="G232" s="37">
        <v>45075</v>
      </c>
      <c r="H232">
        <v>2023</v>
      </c>
      <c r="I232" t="s">
        <v>2468</v>
      </c>
      <c r="J232">
        <v>224126984.63</v>
      </c>
      <c r="K232">
        <v>0</v>
      </c>
      <c r="L232">
        <v>224126984.63</v>
      </c>
      <c r="M232" t="s">
        <v>4195</v>
      </c>
      <c r="N232" t="s">
        <v>2476</v>
      </c>
      <c r="O232" t="s">
        <v>164</v>
      </c>
      <c r="P232">
        <v>224126984.63</v>
      </c>
    </row>
    <row r="233" spans="1:16" ht="15.75" customHeight="1" x14ac:dyDescent="0.2">
      <c r="A233" t="s">
        <v>4378</v>
      </c>
      <c r="B233" t="s">
        <v>698</v>
      </c>
      <c r="C233" s="37">
        <v>44905</v>
      </c>
      <c r="D233" t="s">
        <v>99</v>
      </c>
      <c r="E233">
        <v>10000000</v>
      </c>
      <c r="F233" s="37">
        <v>45006</v>
      </c>
      <c r="G233" s="37">
        <v>45083</v>
      </c>
      <c r="H233">
        <v>2023</v>
      </c>
      <c r="I233" t="s">
        <v>2468</v>
      </c>
      <c r="J233">
        <v>1221193.27</v>
      </c>
      <c r="K233">
        <v>206655.22</v>
      </c>
      <c r="L233">
        <v>1427848.49</v>
      </c>
      <c r="M233" t="s">
        <v>4195</v>
      </c>
      <c r="N233" t="s">
        <v>2476</v>
      </c>
      <c r="O233" t="s">
        <v>164</v>
      </c>
      <c r="P233">
        <v>1427848.49</v>
      </c>
    </row>
    <row r="234" spans="1:16" ht="15.75" customHeight="1" x14ac:dyDescent="0.2">
      <c r="A234" t="s">
        <v>4379</v>
      </c>
      <c r="B234" t="s">
        <v>154</v>
      </c>
      <c r="C234" s="37">
        <v>44845</v>
      </c>
      <c r="D234" t="s">
        <v>97</v>
      </c>
      <c r="E234">
        <v>1500000</v>
      </c>
      <c r="F234" s="37">
        <v>45027</v>
      </c>
      <c r="G234" s="37">
        <v>45092</v>
      </c>
      <c r="H234">
        <v>2023</v>
      </c>
      <c r="I234" t="s">
        <v>2468</v>
      </c>
      <c r="J234">
        <v>540604.4</v>
      </c>
      <c r="K234">
        <v>0</v>
      </c>
      <c r="L234">
        <v>540604.4</v>
      </c>
      <c r="M234" t="s">
        <v>4151</v>
      </c>
      <c r="N234" t="s">
        <v>2484</v>
      </c>
      <c r="O234" t="s">
        <v>164</v>
      </c>
      <c r="P234">
        <v>540604.4</v>
      </c>
    </row>
    <row r="235" spans="1:16" ht="15.75" customHeight="1" x14ac:dyDescent="0.2">
      <c r="A235" t="s">
        <v>4380</v>
      </c>
      <c r="B235" t="s">
        <v>154</v>
      </c>
      <c r="C235" s="37">
        <v>44690</v>
      </c>
      <c r="D235" t="s">
        <v>97</v>
      </c>
      <c r="E235">
        <v>2500000</v>
      </c>
      <c r="F235" s="37">
        <v>44928</v>
      </c>
      <c r="G235" s="37">
        <v>45100</v>
      </c>
      <c r="H235">
        <v>2023</v>
      </c>
      <c r="I235" t="s">
        <v>2468</v>
      </c>
      <c r="J235">
        <v>1650760.4</v>
      </c>
      <c r="K235">
        <v>0</v>
      </c>
      <c r="L235">
        <v>1650760.4</v>
      </c>
      <c r="M235" t="s">
        <v>4161</v>
      </c>
      <c r="N235" t="s">
        <v>2473</v>
      </c>
      <c r="O235" t="s">
        <v>157</v>
      </c>
      <c r="P235">
        <v>0</v>
      </c>
    </row>
    <row r="236" spans="1:16" ht="15.75" customHeight="1" x14ac:dyDescent="0.2">
      <c r="A236" t="s">
        <v>4381</v>
      </c>
      <c r="B236" t="s">
        <v>154</v>
      </c>
      <c r="C236" s="37">
        <v>44463</v>
      </c>
      <c r="D236" t="s">
        <v>99</v>
      </c>
      <c r="E236">
        <v>2000000</v>
      </c>
      <c r="F236" s="37">
        <v>44752</v>
      </c>
      <c r="G236" s="37">
        <v>45105</v>
      </c>
      <c r="H236">
        <v>2022</v>
      </c>
      <c r="I236" t="s">
        <v>2468</v>
      </c>
      <c r="J236">
        <v>2256929.88</v>
      </c>
      <c r="K236">
        <v>0</v>
      </c>
      <c r="L236">
        <v>2256929.88</v>
      </c>
      <c r="M236" t="s">
        <v>4153</v>
      </c>
      <c r="N236" t="s">
        <v>2470</v>
      </c>
      <c r="O236" t="s">
        <v>157</v>
      </c>
      <c r="P236">
        <v>0</v>
      </c>
    </row>
    <row r="237" spans="1:16" ht="15.75" customHeight="1" x14ac:dyDescent="0.2">
      <c r="A237" t="s">
        <v>4382</v>
      </c>
      <c r="B237" t="s">
        <v>154</v>
      </c>
      <c r="C237" s="37">
        <v>42956</v>
      </c>
      <c r="D237" t="s">
        <v>100</v>
      </c>
      <c r="E237">
        <v>2000000</v>
      </c>
      <c r="F237" s="37">
        <v>43048</v>
      </c>
      <c r="G237" s="37">
        <v>45109</v>
      </c>
      <c r="H237">
        <v>2017</v>
      </c>
      <c r="I237" t="s">
        <v>2468</v>
      </c>
      <c r="J237">
        <v>1399022.41</v>
      </c>
      <c r="K237">
        <v>0</v>
      </c>
      <c r="L237">
        <v>1399022.41</v>
      </c>
      <c r="M237" t="s">
        <v>4170</v>
      </c>
      <c r="N237" t="s">
        <v>2484</v>
      </c>
      <c r="O237" t="s">
        <v>164</v>
      </c>
      <c r="P237">
        <v>1399022.41</v>
      </c>
    </row>
    <row r="238" spans="1:16" ht="15.75" customHeight="1" x14ac:dyDescent="0.2">
      <c r="A238" t="s">
        <v>4383</v>
      </c>
      <c r="B238" t="s">
        <v>698</v>
      </c>
      <c r="C238" s="37">
        <v>44697</v>
      </c>
      <c r="D238" t="s">
        <v>97</v>
      </c>
      <c r="E238">
        <v>4000000</v>
      </c>
      <c r="F238" s="37">
        <v>45043</v>
      </c>
      <c r="G238" s="37">
        <v>45109</v>
      </c>
      <c r="H238">
        <v>2023</v>
      </c>
      <c r="I238" t="s">
        <v>2468</v>
      </c>
      <c r="J238">
        <v>1519433.32</v>
      </c>
      <c r="K238">
        <v>127891.41</v>
      </c>
      <c r="L238">
        <v>1647324.73</v>
      </c>
      <c r="M238" t="s">
        <v>4153</v>
      </c>
      <c r="N238" t="s">
        <v>2470</v>
      </c>
      <c r="O238" t="s">
        <v>157</v>
      </c>
      <c r="P238">
        <v>0</v>
      </c>
    </row>
    <row r="239" spans="1:16" ht="15.75" customHeight="1" x14ac:dyDescent="0.2">
      <c r="A239" t="s">
        <v>4384</v>
      </c>
      <c r="B239" t="s">
        <v>154</v>
      </c>
      <c r="C239" s="37">
        <v>45001</v>
      </c>
      <c r="D239" t="s">
        <v>97</v>
      </c>
      <c r="E239">
        <v>4500000</v>
      </c>
      <c r="F239" s="37">
        <v>45027</v>
      </c>
      <c r="G239" s="37">
        <v>45115</v>
      </c>
      <c r="H239">
        <v>2023</v>
      </c>
      <c r="I239" t="s">
        <v>2468</v>
      </c>
      <c r="J239">
        <v>2504862.66</v>
      </c>
      <c r="K239">
        <v>0</v>
      </c>
      <c r="L239">
        <v>2504862.66</v>
      </c>
      <c r="M239" t="s">
        <v>4149</v>
      </c>
      <c r="N239" t="s">
        <v>2497</v>
      </c>
      <c r="O239" t="s">
        <v>164</v>
      </c>
      <c r="P239">
        <v>2504862.66</v>
      </c>
    </row>
    <row r="240" spans="1:16" ht="15.75" customHeight="1" x14ac:dyDescent="0.2">
      <c r="A240" t="s">
        <v>4385</v>
      </c>
      <c r="B240" t="s">
        <v>154</v>
      </c>
      <c r="C240" s="37">
        <v>44506</v>
      </c>
      <c r="D240" t="s">
        <v>97</v>
      </c>
      <c r="E240">
        <v>5000000</v>
      </c>
      <c r="F240" s="37">
        <v>44859</v>
      </c>
      <c r="G240" s="37">
        <v>45120</v>
      </c>
      <c r="H240">
        <v>2022</v>
      </c>
      <c r="I240" t="s">
        <v>2468</v>
      </c>
      <c r="J240">
        <v>5955970.3899999997</v>
      </c>
      <c r="K240">
        <v>0</v>
      </c>
      <c r="L240">
        <v>5955970.3899999997</v>
      </c>
      <c r="M240" t="s">
        <v>4157</v>
      </c>
      <c r="N240" t="s">
        <v>2476</v>
      </c>
      <c r="O240" t="s">
        <v>164</v>
      </c>
      <c r="P240">
        <v>5955970.3899999997</v>
      </c>
    </row>
    <row r="241" spans="1:16" ht="15.75" customHeight="1" x14ac:dyDescent="0.2">
      <c r="A241" t="s">
        <v>4386</v>
      </c>
      <c r="B241" t="s">
        <v>698</v>
      </c>
      <c r="C241" s="37">
        <v>44870</v>
      </c>
      <c r="D241" t="s">
        <v>99</v>
      </c>
      <c r="E241">
        <v>2500000</v>
      </c>
      <c r="F241" s="37">
        <v>44927</v>
      </c>
      <c r="G241" s="37">
        <v>45120</v>
      </c>
      <c r="H241">
        <v>2023</v>
      </c>
      <c r="I241" t="s">
        <v>2468</v>
      </c>
      <c r="J241">
        <v>332440.74</v>
      </c>
      <c r="K241">
        <v>300938.52</v>
      </c>
      <c r="L241">
        <v>633379.26</v>
      </c>
      <c r="M241" t="s">
        <v>4163</v>
      </c>
      <c r="N241" t="s">
        <v>2476</v>
      </c>
      <c r="O241" t="s">
        <v>157</v>
      </c>
      <c r="P241">
        <v>0</v>
      </c>
    </row>
    <row r="242" spans="1:16" ht="15.75" customHeight="1" x14ac:dyDescent="0.2">
      <c r="A242" t="s">
        <v>4387</v>
      </c>
      <c r="B242" t="s">
        <v>154</v>
      </c>
      <c r="C242" s="37">
        <v>44664</v>
      </c>
      <c r="D242" t="s">
        <v>100</v>
      </c>
      <c r="E242">
        <v>10000000</v>
      </c>
      <c r="F242" s="37">
        <v>44848</v>
      </c>
      <c r="G242" s="37">
        <v>45122</v>
      </c>
      <c r="H242">
        <v>2022</v>
      </c>
      <c r="I242" t="s">
        <v>2468</v>
      </c>
      <c r="J242">
        <v>3309991.29</v>
      </c>
      <c r="K242">
        <v>0</v>
      </c>
      <c r="L242">
        <v>3309991.29</v>
      </c>
      <c r="M242" t="s">
        <v>4175</v>
      </c>
      <c r="N242" t="s">
        <v>2473</v>
      </c>
      <c r="O242" t="s">
        <v>157</v>
      </c>
      <c r="P242">
        <v>0</v>
      </c>
    </row>
    <row r="243" spans="1:16" ht="15.75" customHeight="1" x14ac:dyDescent="0.2">
      <c r="A243" t="s">
        <v>4388</v>
      </c>
      <c r="B243" t="s">
        <v>698</v>
      </c>
      <c r="C243" s="37">
        <v>45042</v>
      </c>
      <c r="D243" t="s">
        <v>97</v>
      </c>
      <c r="E243">
        <v>2500000</v>
      </c>
      <c r="F243" s="37">
        <v>45054</v>
      </c>
      <c r="G243" s="37">
        <v>45134</v>
      </c>
      <c r="H243">
        <v>2023</v>
      </c>
      <c r="I243" t="s">
        <v>2468</v>
      </c>
      <c r="J243">
        <v>415403.25</v>
      </c>
      <c r="K243">
        <v>92799.43</v>
      </c>
      <c r="L243">
        <v>508202.68</v>
      </c>
      <c r="M243" t="s">
        <v>4151</v>
      </c>
      <c r="N243" t="s">
        <v>2484</v>
      </c>
      <c r="O243" t="s">
        <v>164</v>
      </c>
      <c r="P243">
        <v>508202.68</v>
      </c>
    </row>
    <row r="244" spans="1:16" ht="15.75" customHeight="1" x14ac:dyDescent="0.2">
      <c r="A244" t="s">
        <v>4389</v>
      </c>
      <c r="B244" t="s">
        <v>154</v>
      </c>
      <c r="C244" s="37">
        <v>44757</v>
      </c>
      <c r="D244" t="s">
        <v>99</v>
      </c>
      <c r="E244">
        <v>10000000</v>
      </c>
      <c r="F244" s="37">
        <v>45028</v>
      </c>
      <c r="G244" s="37">
        <v>45142</v>
      </c>
      <c r="H244">
        <v>2023</v>
      </c>
      <c r="I244" t="s">
        <v>2468</v>
      </c>
      <c r="J244">
        <v>3475526.53</v>
      </c>
      <c r="K244">
        <v>0</v>
      </c>
      <c r="L244">
        <v>3475526.53</v>
      </c>
      <c r="M244" t="s">
        <v>4161</v>
      </c>
      <c r="N244" t="s">
        <v>2473</v>
      </c>
      <c r="O244" t="s">
        <v>157</v>
      </c>
      <c r="P244">
        <v>0</v>
      </c>
    </row>
    <row r="245" spans="1:16" ht="15.75" customHeight="1" x14ac:dyDescent="0.2">
      <c r="A245" t="s">
        <v>4390</v>
      </c>
      <c r="B245" t="s">
        <v>154</v>
      </c>
      <c r="C245" s="37">
        <v>45047</v>
      </c>
      <c r="D245" t="s">
        <v>97</v>
      </c>
      <c r="E245">
        <v>4000000</v>
      </c>
      <c r="F245" s="37">
        <v>45092</v>
      </c>
      <c r="G245" s="37">
        <v>45150</v>
      </c>
      <c r="H245">
        <v>2023</v>
      </c>
      <c r="I245" t="s">
        <v>2468</v>
      </c>
      <c r="J245">
        <v>1056461.2</v>
      </c>
      <c r="K245">
        <v>0</v>
      </c>
      <c r="L245">
        <v>1056461.2</v>
      </c>
      <c r="M245" t="s">
        <v>4151</v>
      </c>
      <c r="N245" t="s">
        <v>2484</v>
      </c>
      <c r="O245" t="s">
        <v>164</v>
      </c>
      <c r="P245">
        <v>1056461.2</v>
      </c>
    </row>
    <row r="246" spans="1:16" ht="15.75" customHeight="1" x14ac:dyDescent="0.2">
      <c r="A246" t="s">
        <v>4391</v>
      </c>
      <c r="B246" t="s">
        <v>154</v>
      </c>
      <c r="C246" s="37">
        <v>44617</v>
      </c>
      <c r="D246" t="s">
        <v>99</v>
      </c>
      <c r="E246">
        <v>2000000</v>
      </c>
      <c r="F246" s="37">
        <v>44838</v>
      </c>
      <c r="G246" s="37">
        <v>45152</v>
      </c>
      <c r="H246">
        <v>2022</v>
      </c>
      <c r="I246" t="s">
        <v>2468</v>
      </c>
      <c r="J246">
        <v>890523.57</v>
      </c>
      <c r="K246">
        <v>0</v>
      </c>
      <c r="L246">
        <v>890523.57</v>
      </c>
      <c r="M246" t="s">
        <v>4151</v>
      </c>
      <c r="N246" t="s">
        <v>2484</v>
      </c>
      <c r="O246" t="s">
        <v>164</v>
      </c>
      <c r="P246">
        <v>890523.57</v>
      </c>
    </row>
    <row r="247" spans="1:16" ht="15.75" customHeight="1" x14ac:dyDescent="0.2">
      <c r="A247" t="s">
        <v>4392</v>
      </c>
      <c r="B247" t="s">
        <v>154</v>
      </c>
      <c r="C247" s="37">
        <v>44868</v>
      </c>
      <c r="D247" t="s">
        <v>98</v>
      </c>
      <c r="E247">
        <v>2500000</v>
      </c>
      <c r="F247" s="37">
        <v>44920</v>
      </c>
      <c r="G247" s="37">
        <v>45154</v>
      </c>
      <c r="H247">
        <v>2022</v>
      </c>
      <c r="I247" t="s">
        <v>2468</v>
      </c>
      <c r="J247">
        <v>386537.6</v>
      </c>
      <c r="K247">
        <v>0</v>
      </c>
      <c r="L247">
        <v>386537.6</v>
      </c>
      <c r="M247" t="s">
        <v>4175</v>
      </c>
      <c r="N247" t="s">
        <v>2473</v>
      </c>
      <c r="O247" t="s">
        <v>164</v>
      </c>
      <c r="P247">
        <v>386537.6</v>
      </c>
    </row>
    <row r="248" spans="1:16" ht="15.75" customHeight="1" x14ac:dyDescent="0.2">
      <c r="A248" t="s">
        <v>4393</v>
      </c>
      <c r="B248" t="s">
        <v>154</v>
      </c>
      <c r="C248" s="37">
        <v>44869</v>
      </c>
      <c r="D248" t="s">
        <v>101</v>
      </c>
      <c r="E248">
        <v>5000000</v>
      </c>
      <c r="F248" s="37">
        <v>44917</v>
      </c>
      <c r="G248" s="37">
        <v>45165</v>
      </c>
      <c r="H248">
        <v>2022</v>
      </c>
      <c r="I248" t="s">
        <v>2468</v>
      </c>
      <c r="J248">
        <v>12482323.98</v>
      </c>
      <c r="K248">
        <v>0</v>
      </c>
      <c r="L248">
        <v>12482323.98</v>
      </c>
      <c r="M248" t="s">
        <v>4170</v>
      </c>
      <c r="N248" t="s">
        <v>2484</v>
      </c>
      <c r="O248" t="s">
        <v>157</v>
      </c>
      <c r="P248">
        <v>0</v>
      </c>
    </row>
    <row r="249" spans="1:16" ht="15.75" customHeight="1" x14ac:dyDescent="0.2">
      <c r="A249" t="s">
        <v>4394</v>
      </c>
      <c r="B249" t="s">
        <v>154</v>
      </c>
      <c r="C249" s="37">
        <v>45010</v>
      </c>
      <c r="D249" t="s">
        <v>100</v>
      </c>
      <c r="E249">
        <v>1000000</v>
      </c>
      <c r="F249" s="37">
        <v>45087</v>
      </c>
      <c r="G249" s="37">
        <v>45181</v>
      </c>
      <c r="H249">
        <v>2023</v>
      </c>
      <c r="I249" t="s">
        <v>2468</v>
      </c>
      <c r="J249">
        <v>796702.84</v>
      </c>
      <c r="K249">
        <v>0</v>
      </c>
      <c r="L249">
        <v>796702.84</v>
      </c>
      <c r="M249" t="s">
        <v>4161</v>
      </c>
      <c r="N249" t="s">
        <v>2473</v>
      </c>
      <c r="O249" t="s">
        <v>164</v>
      </c>
      <c r="P249">
        <v>796702.84</v>
      </c>
    </row>
    <row r="250" spans="1:16" ht="15.75" customHeight="1" x14ac:dyDescent="0.2">
      <c r="A250" t="s">
        <v>4395</v>
      </c>
      <c r="B250" t="s">
        <v>154</v>
      </c>
      <c r="C250" s="37">
        <v>44870</v>
      </c>
      <c r="D250" t="s">
        <v>101</v>
      </c>
      <c r="E250">
        <v>4000000</v>
      </c>
      <c r="F250" s="37">
        <v>44942</v>
      </c>
      <c r="G250" s="37">
        <v>45194</v>
      </c>
      <c r="H250">
        <v>2023</v>
      </c>
      <c r="I250" t="s">
        <v>2468</v>
      </c>
      <c r="J250">
        <v>1753556.9</v>
      </c>
      <c r="K250">
        <v>0</v>
      </c>
      <c r="L250">
        <v>1753556.9</v>
      </c>
      <c r="M250" t="s">
        <v>4151</v>
      </c>
      <c r="N250" t="s">
        <v>2484</v>
      </c>
      <c r="O250" t="s">
        <v>164</v>
      </c>
      <c r="P250">
        <v>1753556.9</v>
      </c>
    </row>
    <row r="251" spans="1:16" ht="15.75" customHeight="1" x14ac:dyDescent="0.2">
      <c r="A251" t="s">
        <v>4396</v>
      </c>
      <c r="B251" t="s">
        <v>154</v>
      </c>
      <c r="C251" s="37">
        <v>44995</v>
      </c>
      <c r="D251" t="s">
        <v>100</v>
      </c>
      <c r="E251">
        <v>10000000</v>
      </c>
      <c r="F251" s="37">
        <v>45104</v>
      </c>
      <c r="G251" s="37">
        <v>45195</v>
      </c>
      <c r="H251">
        <v>2023</v>
      </c>
      <c r="I251" t="s">
        <v>2468</v>
      </c>
      <c r="J251">
        <v>3257439.82</v>
      </c>
      <c r="K251">
        <v>0</v>
      </c>
      <c r="L251">
        <v>3257439.82</v>
      </c>
      <c r="M251" t="s">
        <v>4161</v>
      </c>
      <c r="N251" t="s">
        <v>2473</v>
      </c>
      <c r="O251" t="s">
        <v>164</v>
      </c>
      <c r="P251">
        <v>3257439.82</v>
      </c>
    </row>
    <row r="252" spans="1:16" ht="15.75" customHeight="1" x14ac:dyDescent="0.2">
      <c r="A252" t="s">
        <v>4397</v>
      </c>
      <c r="B252" t="s">
        <v>154</v>
      </c>
      <c r="C252" s="37">
        <v>44996</v>
      </c>
      <c r="D252" t="s">
        <v>100</v>
      </c>
      <c r="E252">
        <v>5000000</v>
      </c>
      <c r="F252" s="37">
        <v>45026</v>
      </c>
      <c r="G252" s="37">
        <v>45199</v>
      </c>
      <c r="H252">
        <v>2023</v>
      </c>
      <c r="I252" t="s">
        <v>2468</v>
      </c>
      <c r="J252">
        <v>770646.51</v>
      </c>
      <c r="K252">
        <v>0</v>
      </c>
      <c r="L252">
        <v>770646.51</v>
      </c>
      <c r="M252" t="s">
        <v>4149</v>
      </c>
      <c r="N252" t="s">
        <v>2497</v>
      </c>
      <c r="O252" t="s">
        <v>164</v>
      </c>
      <c r="P252">
        <v>770646.51</v>
      </c>
    </row>
    <row r="253" spans="1:16" ht="15.75" customHeight="1" x14ac:dyDescent="0.2">
      <c r="A253" t="s">
        <v>4398</v>
      </c>
      <c r="B253" t="s">
        <v>154</v>
      </c>
      <c r="C253" s="37">
        <v>44790</v>
      </c>
      <c r="D253" t="s">
        <v>100</v>
      </c>
      <c r="E253">
        <v>5000000</v>
      </c>
      <c r="F253" s="37">
        <v>45063</v>
      </c>
      <c r="G253" s="37">
        <v>45211</v>
      </c>
      <c r="H253">
        <v>2023</v>
      </c>
      <c r="I253" t="s">
        <v>2468</v>
      </c>
      <c r="J253">
        <v>1181224.29</v>
      </c>
      <c r="K253">
        <v>0</v>
      </c>
      <c r="L253">
        <v>1181224.29</v>
      </c>
      <c r="M253" t="s">
        <v>4153</v>
      </c>
      <c r="N253" t="s">
        <v>2470</v>
      </c>
      <c r="O253" t="s">
        <v>164</v>
      </c>
      <c r="P253">
        <v>1181224.29</v>
      </c>
    </row>
    <row r="254" spans="1:16" ht="15.75" customHeight="1" x14ac:dyDescent="0.2">
      <c r="A254" t="s">
        <v>4399</v>
      </c>
      <c r="B254" t="s">
        <v>154</v>
      </c>
      <c r="C254" s="37">
        <v>44957</v>
      </c>
      <c r="D254" t="s">
        <v>100</v>
      </c>
      <c r="E254">
        <v>2000000</v>
      </c>
      <c r="F254" s="37">
        <v>45020</v>
      </c>
      <c r="G254" s="37">
        <v>45211</v>
      </c>
      <c r="H254">
        <v>2023</v>
      </c>
      <c r="I254" t="s">
        <v>2468</v>
      </c>
      <c r="J254">
        <v>4392770.08</v>
      </c>
      <c r="K254">
        <v>0</v>
      </c>
      <c r="L254">
        <v>4392770.08</v>
      </c>
      <c r="M254" t="s">
        <v>4165</v>
      </c>
      <c r="N254" t="s">
        <v>2473</v>
      </c>
      <c r="O254" t="s">
        <v>164</v>
      </c>
      <c r="P254">
        <v>4392770.08</v>
      </c>
    </row>
    <row r="255" spans="1:16" ht="15.75" customHeight="1" x14ac:dyDescent="0.2">
      <c r="A255" t="s">
        <v>4400</v>
      </c>
      <c r="B255" t="s">
        <v>698</v>
      </c>
      <c r="C255" s="37">
        <v>44446</v>
      </c>
      <c r="D255" t="s">
        <v>97</v>
      </c>
      <c r="E255">
        <v>4500000</v>
      </c>
      <c r="F255" s="37">
        <v>44682</v>
      </c>
      <c r="G255" s="37">
        <v>45212</v>
      </c>
      <c r="H255">
        <v>2022</v>
      </c>
      <c r="I255" t="s">
        <v>2468</v>
      </c>
      <c r="J255">
        <v>960753.39</v>
      </c>
      <c r="K255">
        <v>108485.33</v>
      </c>
      <c r="L255">
        <v>1069238.72</v>
      </c>
      <c r="M255" t="s">
        <v>4175</v>
      </c>
      <c r="N255" t="s">
        <v>2473</v>
      </c>
      <c r="O255" t="s">
        <v>157</v>
      </c>
      <c r="P255">
        <v>0</v>
      </c>
    </row>
    <row r="256" spans="1:16" ht="15.75" customHeight="1" x14ac:dyDescent="0.2">
      <c r="A256" t="s">
        <v>4401</v>
      </c>
      <c r="B256" t="s">
        <v>154</v>
      </c>
      <c r="C256" s="37">
        <v>45144</v>
      </c>
      <c r="D256" t="s">
        <v>101</v>
      </c>
      <c r="E256">
        <v>3000000</v>
      </c>
      <c r="F256" s="37">
        <v>45159</v>
      </c>
      <c r="G256" s="37">
        <v>45223</v>
      </c>
      <c r="H256">
        <v>2023</v>
      </c>
      <c r="I256" t="s">
        <v>2468</v>
      </c>
      <c r="J256">
        <v>1926131.95</v>
      </c>
      <c r="K256">
        <v>0</v>
      </c>
      <c r="L256">
        <v>1926131.95</v>
      </c>
      <c r="M256" t="s">
        <v>4153</v>
      </c>
      <c r="N256" t="s">
        <v>2470</v>
      </c>
      <c r="O256" t="s">
        <v>157</v>
      </c>
      <c r="P256">
        <v>0</v>
      </c>
    </row>
    <row r="257" spans="1:16" ht="15.75" customHeight="1" x14ac:dyDescent="0.2">
      <c r="A257" t="s">
        <v>4402</v>
      </c>
      <c r="B257" t="s">
        <v>154</v>
      </c>
      <c r="C257" s="37">
        <v>44922</v>
      </c>
      <c r="D257" t="s">
        <v>100</v>
      </c>
      <c r="E257">
        <v>10000000</v>
      </c>
      <c r="F257" s="37">
        <v>45169</v>
      </c>
      <c r="G257" s="37">
        <v>45224</v>
      </c>
      <c r="H257">
        <v>2023</v>
      </c>
      <c r="I257" t="s">
        <v>2468</v>
      </c>
      <c r="J257">
        <v>2684401.07</v>
      </c>
      <c r="K257">
        <v>0</v>
      </c>
      <c r="L257">
        <v>2684401.07</v>
      </c>
      <c r="M257" t="s">
        <v>4151</v>
      </c>
      <c r="N257" t="s">
        <v>2484</v>
      </c>
      <c r="O257" t="s">
        <v>164</v>
      </c>
      <c r="P257">
        <v>2684401.07</v>
      </c>
    </row>
    <row r="258" spans="1:16" ht="15.75" customHeight="1" x14ac:dyDescent="0.2">
      <c r="A258" t="s">
        <v>4403</v>
      </c>
      <c r="B258" t="s">
        <v>698</v>
      </c>
      <c r="C258" s="37">
        <v>44908</v>
      </c>
      <c r="D258" t="s">
        <v>99</v>
      </c>
      <c r="E258">
        <v>3000000</v>
      </c>
      <c r="F258" s="37">
        <v>45168</v>
      </c>
      <c r="G258" s="37">
        <v>45227</v>
      </c>
      <c r="H258">
        <v>2023</v>
      </c>
      <c r="I258" t="s">
        <v>2468</v>
      </c>
      <c r="J258">
        <v>305135.46000000002</v>
      </c>
      <c r="K258">
        <v>314655.65999999997</v>
      </c>
      <c r="L258">
        <v>619791.12</v>
      </c>
      <c r="M258" t="s">
        <v>4151</v>
      </c>
      <c r="N258" t="s">
        <v>2484</v>
      </c>
      <c r="O258" t="s">
        <v>164</v>
      </c>
      <c r="P258">
        <v>619791.12</v>
      </c>
    </row>
    <row r="259" spans="1:16" ht="15.75" customHeight="1" x14ac:dyDescent="0.2">
      <c r="A259" t="s">
        <v>4404</v>
      </c>
      <c r="B259" t="s">
        <v>154</v>
      </c>
      <c r="C259" s="37">
        <v>44155</v>
      </c>
      <c r="D259" t="s">
        <v>97</v>
      </c>
      <c r="E259">
        <v>5000000</v>
      </c>
      <c r="F259" s="37">
        <v>44370</v>
      </c>
      <c r="G259" s="37">
        <v>45231</v>
      </c>
      <c r="H259">
        <v>2021</v>
      </c>
      <c r="I259" t="s">
        <v>2468</v>
      </c>
      <c r="J259">
        <v>5352638.68</v>
      </c>
      <c r="K259">
        <v>0</v>
      </c>
      <c r="L259">
        <v>5352638.68</v>
      </c>
      <c r="M259" t="s">
        <v>4195</v>
      </c>
      <c r="N259" t="s">
        <v>2476</v>
      </c>
      <c r="O259" t="s">
        <v>164</v>
      </c>
      <c r="P259">
        <v>5352638.68</v>
      </c>
    </row>
    <row r="260" spans="1:16" ht="15.75" customHeight="1" x14ac:dyDescent="0.2">
      <c r="A260" t="s">
        <v>4405</v>
      </c>
      <c r="B260" t="s">
        <v>154</v>
      </c>
      <c r="C260" s="37">
        <v>44884</v>
      </c>
      <c r="D260" t="s">
        <v>100</v>
      </c>
      <c r="E260">
        <v>2500000</v>
      </c>
      <c r="F260" s="37">
        <v>45196</v>
      </c>
      <c r="G260" s="37">
        <v>45236</v>
      </c>
      <c r="H260">
        <v>2023</v>
      </c>
      <c r="I260" t="s">
        <v>2468</v>
      </c>
      <c r="J260">
        <v>3720215.99</v>
      </c>
      <c r="K260">
        <v>0</v>
      </c>
      <c r="L260">
        <v>3720215.99</v>
      </c>
      <c r="M260" t="s">
        <v>4149</v>
      </c>
      <c r="N260" t="s">
        <v>2497</v>
      </c>
      <c r="O260" t="s">
        <v>164</v>
      </c>
      <c r="P260">
        <v>3720215.99</v>
      </c>
    </row>
    <row r="261" spans="1:16" ht="15.75" customHeight="1" x14ac:dyDescent="0.2">
      <c r="A261" t="s">
        <v>4406</v>
      </c>
      <c r="B261" t="s">
        <v>154</v>
      </c>
      <c r="C261" s="37">
        <v>44670</v>
      </c>
      <c r="D261" t="s">
        <v>99</v>
      </c>
      <c r="E261">
        <v>4000000</v>
      </c>
      <c r="F261" s="37">
        <v>44946</v>
      </c>
      <c r="G261" s="37">
        <v>45239</v>
      </c>
      <c r="H261">
        <v>2023</v>
      </c>
      <c r="I261" t="s">
        <v>2468</v>
      </c>
      <c r="J261">
        <v>949933.48</v>
      </c>
      <c r="K261">
        <v>0</v>
      </c>
      <c r="L261">
        <v>949933.48</v>
      </c>
      <c r="M261" t="s">
        <v>4165</v>
      </c>
      <c r="N261" t="s">
        <v>2473</v>
      </c>
      <c r="O261" t="s">
        <v>164</v>
      </c>
      <c r="P261">
        <v>949933.48</v>
      </c>
    </row>
    <row r="262" spans="1:16" ht="15.75" customHeight="1" x14ac:dyDescent="0.2">
      <c r="A262" t="s">
        <v>4407</v>
      </c>
      <c r="B262" t="s">
        <v>154</v>
      </c>
      <c r="C262" s="37">
        <v>45111</v>
      </c>
      <c r="D262" t="s">
        <v>99</v>
      </c>
      <c r="E262">
        <v>3000000</v>
      </c>
      <c r="F262" s="37">
        <v>45168</v>
      </c>
      <c r="G262" s="37">
        <v>45241</v>
      </c>
      <c r="H262">
        <v>2023</v>
      </c>
      <c r="I262" t="s">
        <v>2468</v>
      </c>
      <c r="J262">
        <v>425190.29</v>
      </c>
      <c r="K262">
        <v>0</v>
      </c>
      <c r="L262">
        <v>425190.29</v>
      </c>
      <c r="M262" t="s">
        <v>4161</v>
      </c>
      <c r="N262" t="s">
        <v>2473</v>
      </c>
      <c r="O262" t="s">
        <v>164</v>
      </c>
      <c r="P262">
        <v>425190.29</v>
      </c>
    </row>
    <row r="263" spans="1:16" ht="15.75" customHeight="1" x14ac:dyDescent="0.2">
      <c r="A263" t="s">
        <v>4408</v>
      </c>
      <c r="B263" t="s">
        <v>154</v>
      </c>
      <c r="C263" s="37">
        <v>45099</v>
      </c>
      <c r="D263" t="s">
        <v>97</v>
      </c>
      <c r="E263">
        <v>500000</v>
      </c>
      <c r="F263" s="37">
        <v>45107</v>
      </c>
      <c r="G263" s="37">
        <v>45243</v>
      </c>
      <c r="H263">
        <v>2023</v>
      </c>
      <c r="I263" t="s">
        <v>2468</v>
      </c>
      <c r="J263">
        <v>498049.46</v>
      </c>
      <c r="K263">
        <v>0</v>
      </c>
      <c r="L263">
        <v>498049.46</v>
      </c>
      <c r="M263" t="s">
        <v>4175</v>
      </c>
      <c r="N263" t="s">
        <v>2473</v>
      </c>
      <c r="O263" t="s">
        <v>164</v>
      </c>
      <c r="P263">
        <v>498049.46</v>
      </c>
    </row>
    <row r="264" spans="1:16" ht="15.75" customHeight="1" x14ac:dyDescent="0.2">
      <c r="A264" t="s">
        <v>4409</v>
      </c>
      <c r="B264" t="s">
        <v>154</v>
      </c>
      <c r="C264" s="37">
        <v>44762</v>
      </c>
      <c r="D264" t="s">
        <v>98</v>
      </c>
      <c r="E264">
        <v>10000000</v>
      </c>
      <c r="F264" s="37">
        <v>44841</v>
      </c>
      <c r="G264" s="37">
        <v>45246</v>
      </c>
      <c r="H264">
        <v>2022</v>
      </c>
      <c r="I264" t="s">
        <v>2468</v>
      </c>
      <c r="J264">
        <v>8950767.3800000008</v>
      </c>
      <c r="K264">
        <v>0</v>
      </c>
      <c r="L264">
        <v>8950767.3800000008</v>
      </c>
      <c r="M264" t="s">
        <v>4157</v>
      </c>
      <c r="N264" t="s">
        <v>2476</v>
      </c>
      <c r="O264" t="s">
        <v>157</v>
      </c>
      <c r="P264">
        <v>0</v>
      </c>
    </row>
    <row r="265" spans="1:16" ht="15.75" customHeight="1" x14ac:dyDescent="0.2">
      <c r="A265" t="s">
        <v>4410</v>
      </c>
      <c r="B265" t="s">
        <v>154</v>
      </c>
      <c r="C265" s="37">
        <v>44653</v>
      </c>
      <c r="D265" t="s">
        <v>97</v>
      </c>
      <c r="E265">
        <v>4500000</v>
      </c>
      <c r="F265" s="37">
        <v>44771</v>
      </c>
      <c r="G265" s="37">
        <v>45265</v>
      </c>
      <c r="H265">
        <v>2022</v>
      </c>
      <c r="I265" t="s">
        <v>2468</v>
      </c>
      <c r="J265">
        <v>1155700.1599999999</v>
      </c>
      <c r="K265">
        <v>0</v>
      </c>
      <c r="L265">
        <v>1155700.1599999999</v>
      </c>
      <c r="M265" t="s">
        <v>4157</v>
      </c>
      <c r="N265" t="s">
        <v>2476</v>
      </c>
      <c r="O265" t="s">
        <v>157</v>
      </c>
      <c r="P265">
        <v>0</v>
      </c>
    </row>
    <row r="266" spans="1:16" ht="15.75" customHeight="1" x14ac:dyDescent="0.2">
      <c r="A266" t="s">
        <v>4411</v>
      </c>
      <c r="B266" t="s">
        <v>698</v>
      </c>
      <c r="C266" s="37">
        <v>45159</v>
      </c>
      <c r="D266" t="s">
        <v>100</v>
      </c>
      <c r="E266">
        <v>3500000</v>
      </c>
      <c r="F266" s="37">
        <v>45203</v>
      </c>
      <c r="G266" s="37">
        <v>45277</v>
      </c>
      <c r="H266">
        <v>2023</v>
      </c>
      <c r="I266" t="s">
        <v>2468</v>
      </c>
      <c r="J266">
        <v>2436452.2799999998</v>
      </c>
      <c r="K266">
        <v>1984610.82</v>
      </c>
      <c r="L266">
        <v>4421063.0999999996</v>
      </c>
      <c r="M266" t="s">
        <v>4175</v>
      </c>
      <c r="N266" t="s">
        <v>2473</v>
      </c>
      <c r="O266" t="s">
        <v>157</v>
      </c>
      <c r="P266">
        <v>0</v>
      </c>
    </row>
    <row r="267" spans="1:16" ht="15.75" customHeight="1" x14ac:dyDescent="0.2">
      <c r="A267" t="s">
        <v>4412</v>
      </c>
      <c r="B267" t="s">
        <v>698</v>
      </c>
      <c r="C267" s="37">
        <v>45111</v>
      </c>
      <c r="D267" t="s">
        <v>97</v>
      </c>
      <c r="E267">
        <v>5000000</v>
      </c>
      <c r="F267" s="37">
        <v>45212</v>
      </c>
      <c r="G267" s="37">
        <v>45291</v>
      </c>
      <c r="H267">
        <v>2023</v>
      </c>
      <c r="I267" t="s">
        <v>2468</v>
      </c>
      <c r="J267">
        <v>695350.52</v>
      </c>
      <c r="K267">
        <v>847643.91</v>
      </c>
      <c r="L267">
        <v>1542994.43</v>
      </c>
      <c r="M267" t="s">
        <v>4165</v>
      </c>
      <c r="N267" t="s">
        <v>2473</v>
      </c>
      <c r="O267" t="s">
        <v>164</v>
      </c>
      <c r="P267">
        <v>1542994.43</v>
      </c>
    </row>
    <row r="268" spans="1:16" ht="15.75" customHeight="1" x14ac:dyDescent="0.2">
      <c r="A268" t="s">
        <v>4413</v>
      </c>
      <c r="B268" t="s">
        <v>698</v>
      </c>
      <c r="C268" s="37">
        <v>45099</v>
      </c>
      <c r="D268" t="s">
        <v>101</v>
      </c>
      <c r="E268">
        <v>10000000</v>
      </c>
      <c r="F268" s="37">
        <v>45261</v>
      </c>
      <c r="G268" s="37">
        <v>45294</v>
      </c>
      <c r="H268">
        <v>2023</v>
      </c>
      <c r="I268" t="s">
        <v>2468</v>
      </c>
      <c r="J268">
        <v>5414133.2800000003</v>
      </c>
      <c r="K268">
        <v>369954.45</v>
      </c>
      <c r="L268">
        <v>5784087.7300000004</v>
      </c>
      <c r="M268" t="s">
        <v>4170</v>
      </c>
      <c r="N268" t="s">
        <v>2484</v>
      </c>
      <c r="O268" t="s">
        <v>157</v>
      </c>
      <c r="P268">
        <v>0</v>
      </c>
    </row>
    <row r="269" spans="1:16" ht="15.75" customHeight="1" x14ac:dyDescent="0.2">
      <c r="A269" t="s">
        <v>4414</v>
      </c>
      <c r="B269" t="s">
        <v>154</v>
      </c>
      <c r="C269" s="37">
        <v>44914</v>
      </c>
      <c r="D269" t="s">
        <v>100</v>
      </c>
      <c r="E269">
        <v>10000000</v>
      </c>
      <c r="F269" s="37">
        <v>45150</v>
      </c>
      <c r="G269" s="37">
        <v>45295</v>
      </c>
      <c r="H269">
        <v>2023</v>
      </c>
      <c r="I269" t="s">
        <v>2468</v>
      </c>
      <c r="J269">
        <v>4609266.3600000003</v>
      </c>
      <c r="K269">
        <v>0</v>
      </c>
      <c r="L269">
        <v>4609266.3600000003</v>
      </c>
      <c r="M269" t="s">
        <v>4157</v>
      </c>
      <c r="N269" t="s">
        <v>2476</v>
      </c>
      <c r="O269" t="s">
        <v>164</v>
      </c>
      <c r="P269">
        <v>4609266.3600000003</v>
      </c>
    </row>
    <row r="270" spans="1:16" ht="15.75" customHeight="1" x14ac:dyDescent="0.2">
      <c r="A270" t="s">
        <v>4415</v>
      </c>
      <c r="B270" t="s">
        <v>154</v>
      </c>
      <c r="C270" s="37">
        <v>45101</v>
      </c>
      <c r="D270" t="s">
        <v>99</v>
      </c>
      <c r="E270">
        <v>10000000</v>
      </c>
      <c r="F270" s="37">
        <v>45239</v>
      </c>
      <c r="G270" s="37">
        <v>45297</v>
      </c>
      <c r="H270">
        <v>2023</v>
      </c>
      <c r="I270" t="s">
        <v>2468</v>
      </c>
      <c r="J270">
        <v>91224393.140000001</v>
      </c>
      <c r="K270">
        <v>0</v>
      </c>
      <c r="L270">
        <v>91224393.140000001</v>
      </c>
      <c r="M270" t="s">
        <v>4170</v>
      </c>
      <c r="N270" t="s">
        <v>2484</v>
      </c>
      <c r="O270" t="s">
        <v>157</v>
      </c>
      <c r="P270">
        <v>0</v>
      </c>
    </row>
    <row r="271" spans="1:16" ht="15.75" customHeight="1" x14ac:dyDescent="0.2">
      <c r="A271" t="s">
        <v>4416</v>
      </c>
      <c r="B271" t="s">
        <v>154</v>
      </c>
      <c r="C271" s="37">
        <v>44945</v>
      </c>
      <c r="D271" t="s">
        <v>99</v>
      </c>
      <c r="E271">
        <v>10000000</v>
      </c>
      <c r="F271" s="37">
        <v>45231</v>
      </c>
      <c r="G271" s="37">
        <v>45301</v>
      </c>
      <c r="H271">
        <v>2023</v>
      </c>
      <c r="I271" t="s">
        <v>2468</v>
      </c>
      <c r="J271">
        <v>1142032.6200000001</v>
      </c>
      <c r="K271">
        <v>0</v>
      </c>
      <c r="L271">
        <v>1142032.6200000001</v>
      </c>
      <c r="M271" t="s">
        <v>4175</v>
      </c>
      <c r="N271" t="s">
        <v>2473</v>
      </c>
      <c r="O271" t="s">
        <v>157</v>
      </c>
      <c r="P271">
        <v>0</v>
      </c>
    </row>
    <row r="272" spans="1:16" ht="15.75" customHeight="1" x14ac:dyDescent="0.2">
      <c r="A272" t="s">
        <v>4417</v>
      </c>
      <c r="B272" t="s">
        <v>698</v>
      </c>
      <c r="C272" s="37">
        <v>44696</v>
      </c>
      <c r="D272" t="s">
        <v>100</v>
      </c>
      <c r="E272">
        <v>2000000</v>
      </c>
      <c r="F272" s="37">
        <v>45027</v>
      </c>
      <c r="G272" s="37">
        <v>45304</v>
      </c>
      <c r="H272">
        <v>2023</v>
      </c>
      <c r="I272" t="s">
        <v>2468</v>
      </c>
      <c r="J272">
        <v>2486452.1</v>
      </c>
      <c r="K272">
        <v>3442740.75</v>
      </c>
      <c r="L272">
        <v>5929192.8499999996</v>
      </c>
      <c r="M272" t="s">
        <v>4165</v>
      </c>
      <c r="N272" t="s">
        <v>2473</v>
      </c>
      <c r="O272" t="s">
        <v>157</v>
      </c>
      <c r="P272">
        <v>0</v>
      </c>
    </row>
    <row r="273" spans="1:16" ht="15.75" customHeight="1" x14ac:dyDescent="0.2">
      <c r="A273" t="s">
        <v>4418</v>
      </c>
      <c r="B273" t="s">
        <v>698</v>
      </c>
      <c r="C273" s="37">
        <v>45235</v>
      </c>
      <c r="D273" t="s">
        <v>99</v>
      </c>
      <c r="E273">
        <v>3000000</v>
      </c>
      <c r="F273" s="37">
        <v>45267</v>
      </c>
      <c r="G273" s="37">
        <v>45318</v>
      </c>
      <c r="H273">
        <v>2023</v>
      </c>
      <c r="I273" t="s">
        <v>2468</v>
      </c>
      <c r="J273">
        <v>1541592.03</v>
      </c>
      <c r="K273">
        <v>47062.68</v>
      </c>
      <c r="L273">
        <v>1588654.71</v>
      </c>
      <c r="M273" t="s">
        <v>4163</v>
      </c>
      <c r="N273" t="s">
        <v>2476</v>
      </c>
      <c r="O273" t="s">
        <v>164</v>
      </c>
      <c r="P273">
        <v>1588654.71</v>
      </c>
    </row>
    <row r="274" spans="1:16" ht="15.75" customHeight="1" x14ac:dyDescent="0.2">
      <c r="A274" t="s">
        <v>4419</v>
      </c>
      <c r="B274" t="s">
        <v>698</v>
      </c>
      <c r="C274" s="37">
        <v>45086</v>
      </c>
      <c r="D274" t="s">
        <v>101</v>
      </c>
      <c r="E274">
        <v>2500000</v>
      </c>
      <c r="F274" s="37">
        <v>45269</v>
      </c>
      <c r="G274" s="37">
        <v>45323</v>
      </c>
      <c r="H274">
        <v>2023</v>
      </c>
      <c r="I274" t="s">
        <v>2468</v>
      </c>
      <c r="J274">
        <v>534496.35</v>
      </c>
      <c r="K274">
        <v>825631.75</v>
      </c>
      <c r="L274">
        <v>1360128.1</v>
      </c>
      <c r="M274" t="s">
        <v>4153</v>
      </c>
      <c r="N274" t="s">
        <v>2470</v>
      </c>
      <c r="O274" t="s">
        <v>164</v>
      </c>
      <c r="P274">
        <v>1360128.1</v>
      </c>
    </row>
    <row r="275" spans="1:16" ht="15.75" customHeight="1" x14ac:dyDescent="0.2">
      <c r="A275" t="s">
        <v>4420</v>
      </c>
      <c r="B275" t="s">
        <v>154</v>
      </c>
      <c r="C275" s="37">
        <v>44661</v>
      </c>
      <c r="D275" t="s">
        <v>101</v>
      </c>
      <c r="E275">
        <v>5000000</v>
      </c>
      <c r="F275" s="37">
        <v>44765</v>
      </c>
      <c r="G275" s="37">
        <v>45332</v>
      </c>
      <c r="H275">
        <v>2022</v>
      </c>
      <c r="I275" t="s">
        <v>2468</v>
      </c>
      <c r="J275">
        <v>644401.56000000006</v>
      </c>
      <c r="K275">
        <v>0</v>
      </c>
      <c r="L275">
        <v>644401.56000000006</v>
      </c>
      <c r="M275" t="s">
        <v>4195</v>
      </c>
      <c r="N275" t="s">
        <v>2476</v>
      </c>
      <c r="O275" t="s">
        <v>164</v>
      </c>
      <c r="P275">
        <v>644401.56000000006</v>
      </c>
    </row>
    <row r="276" spans="1:16" ht="15.75" customHeight="1" x14ac:dyDescent="0.2">
      <c r="A276" t="s">
        <v>4421</v>
      </c>
      <c r="B276" t="s">
        <v>698</v>
      </c>
      <c r="C276" s="37">
        <v>45162</v>
      </c>
      <c r="D276" t="s">
        <v>99</v>
      </c>
      <c r="E276">
        <v>3000000</v>
      </c>
      <c r="F276" s="37">
        <v>45290</v>
      </c>
      <c r="G276" s="37">
        <v>45332</v>
      </c>
      <c r="H276">
        <v>2023</v>
      </c>
      <c r="I276" t="s">
        <v>2468</v>
      </c>
      <c r="J276">
        <v>466604.07</v>
      </c>
      <c r="K276">
        <v>645226.63</v>
      </c>
      <c r="L276">
        <v>1111830.7</v>
      </c>
      <c r="M276" t="s">
        <v>4165</v>
      </c>
      <c r="N276" t="s">
        <v>2473</v>
      </c>
      <c r="O276" t="s">
        <v>164</v>
      </c>
      <c r="P276">
        <v>1111830.7</v>
      </c>
    </row>
    <row r="277" spans="1:16" ht="15.75" customHeight="1" x14ac:dyDescent="0.2">
      <c r="A277" t="s">
        <v>4422</v>
      </c>
      <c r="B277" t="s">
        <v>698</v>
      </c>
      <c r="C277" s="37">
        <v>44967</v>
      </c>
      <c r="D277" t="s">
        <v>97</v>
      </c>
      <c r="E277">
        <v>3000000</v>
      </c>
      <c r="F277" s="37">
        <v>45056</v>
      </c>
      <c r="G277" s="37">
        <v>45349</v>
      </c>
      <c r="H277">
        <v>2023</v>
      </c>
      <c r="I277" t="s">
        <v>2468</v>
      </c>
      <c r="J277">
        <v>366905.17</v>
      </c>
      <c r="K277">
        <v>83656.460000000006</v>
      </c>
      <c r="L277">
        <v>450561.63</v>
      </c>
      <c r="M277" t="s">
        <v>4161</v>
      </c>
      <c r="N277" t="s">
        <v>2473</v>
      </c>
      <c r="O277" t="s">
        <v>164</v>
      </c>
      <c r="P277">
        <v>450561.63</v>
      </c>
    </row>
    <row r="278" spans="1:16" ht="15.75" customHeight="1" x14ac:dyDescent="0.2">
      <c r="A278" t="s">
        <v>4423</v>
      </c>
      <c r="B278" t="s">
        <v>154</v>
      </c>
      <c r="C278" s="37">
        <v>45264</v>
      </c>
      <c r="D278" t="s">
        <v>99</v>
      </c>
      <c r="E278">
        <v>2000000</v>
      </c>
      <c r="F278" s="37">
        <v>45283</v>
      </c>
      <c r="G278" s="37">
        <v>45362</v>
      </c>
      <c r="H278">
        <v>2023</v>
      </c>
      <c r="I278" t="s">
        <v>2468</v>
      </c>
      <c r="J278">
        <v>5248765.6399999997</v>
      </c>
      <c r="K278">
        <v>0</v>
      </c>
      <c r="L278">
        <v>5248765.6399999997</v>
      </c>
      <c r="M278" t="s">
        <v>4165</v>
      </c>
      <c r="N278" t="s">
        <v>2473</v>
      </c>
      <c r="O278" t="s">
        <v>164</v>
      </c>
      <c r="P278">
        <v>5248765.6399999997</v>
      </c>
    </row>
    <row r="279" spans="1:16" ht="15.75" customHeight="1" x14ac:dyDescent="0.2">
      <c r="A279" t="s">
        <v>4424</v>
      </c>
      <c r="B279" t="s">
        <v>154</v>
      </c>
      <c r="C279" s="37">
        <v>44956</v>
      </c>
      <c r="D279" t="s">
        <v>101</v>
      </c>
      <c r="E279">
        <v>4500000</v>
      </c>
      <c r="F279" s="37">
        <v>45141</v>
      </c>
      <c r="G279" s="37">
        <v>45375</v>
      </c>
      <c r="H279">
        <v>2023</v>
      </c>
      <c r="I279" t="s">
        <v>2468</v>
      </c>
      <c r="J279">
        <v>635133.42000000004</v>
      </c>
      <c r="K279">
        <v>0</v>
      </c>
      <c r="L279">
        <v>635133.42000000004</v>
      </c>
      <c r="M279" t="s">
        <v>4157</v>
      </c>
      <c r="N279" t="s">
        <v>2476</v>
      </c>
      <c r="O279" t="s">
        <v>164</v>
      </c>
      <c r="P279">
        <v>635133.42000000004</v>
      </c>
    </row>
    <row r="280" spans="1:16" ht="15.75" customHeight="1" x14ac:dyDescent="0.2">
      <c r="A280" t="s">
        <v>4425</v>
      </c>
      <c r="B280" t="s">
        <v>154</v>
      </c>
      <c r="C280" s="37">
        <v>45277</v>
      </c>
      <c r="D280" t="s">
        <v>98</v>
      </c>
      <c r="E280">
        <v>10000000</v>
      </c>
      <c r="F280" s="37">
        <v>45331</v>
      </c>
      <c r="G280" s="37">
        <v>45382</v>
      </c>
      <c r="H280">
        <v>2024</v>
      </c>
      <c r="I280" t="s">
        <v>2468</v>
      </c>
      <c r="J280">
        <v>1106358.19</v>
      </c>
      <c r="K280">
        <v>0</v>
      </c>
      <c r="L280">
        <v>1106358.19</v>
      </c>
      <c r="M280" t="s">
        <v>4153</v>
      </c>
      <c r="N280" t="s">
        <v>2470</v>
      </c>
      <c r="O280" t="s">
        <v>164</v>
      </c>
      <c r="P280">
        <v>1106358.19</v>
      </c>
    </row>
    <row r="281" spans="1:16" ht="15.75" customHeight="1" x14ac:dyDescent="0.2">
      <c r="A281" t="s">
        <v>4426</v>
      </c>
      <c r="B281" t="s">
        <v>698</v>
      </c>
      <c r="C281" s="37">
        <v>44969</v>
      </c>
      <c r="D281" t="s">
        <v>98</v>
      </c>
      <c r="E281">
        <v>4000000</v>
      </c>
      <c r="F281" s="37">
        <v>45213</v>
      </c>
      <c r="G281" s="37">
        <v>45390</v>
      </c>
      <c r="H281">
        <v>2023</v>
      </c>
      <c r="I281" t="s">
        <v>2468</v>
      </c>
      <c r="J281">
        <v>579075.05000000005</v>
      </c>
      <c r="K281">
        <v>81687</v>
      </c>
      <c r="L281">
        <v>660762.05000000005</v>
      </c>
      <c r="M281" t="s">
        <v>4149</v>
      </c>
      <c r="N281" t="s">
        <v>2497</v>
      </c>
      <c r="O281" t="s">
        <v>157</v>
      </c>
      <c r="P281">
        <v>0</v>
      </c>
    </row>
    <row r="282" spans="1:16" ht="15.75" customHeight="1" x14ac:dyDescent="0.2">
      <c r="A282" t="s">
        <v>4427</v>
      </c>
      <c r="B282" t="s">
        <v>698</v>
      </c>
      <c r="C282" s="37">
        <v>45258</v>
      </c>
      <c r="D282" t="s">
        <v>101</v>
      </c>
      <c r="E282">
        <v>4000000</v>
      </c>
      <c r="F282" s="37">
        <v>45307</v>
      </c>
      <c r="G282" s="37">
        <v>45390</v>
      </c>
      <c r="H282">
        <v>2024</v>
      </c>
      <c r="I282" t="s">
        <v>2468</v>
      </c>
      <c r="J282">
        <v>2693405.47</v>
      </c>
      <c r="K282">
        <v>249893.17</v>
      </c>
      <c r="L282">
        <v>2943298.64</v>
      </c>
      <c r="M282" t="s">
        <v>4151</v>
      </c>
      <c r="N282" t="s">
        <v>2484</v>
      </c>
      <c r="O282" t="s">
        <v>164</v>
      </c>
      <c r="P282">
        <v>2943298.64</v>
      </c>
    </row>
    <row r="283" spans="1:16" ht="15.75" customHeight="1" x14ac:dyDescent="0.2">
      <c r="A283" t="s">
        <v>4428</v>
      </c>
      <c r="B283" t="s">
        <v>154</v>
      </c>
      <c r="C283" s="37">
        <v>45059</v>
      </c>
      <c r="D283" t="s">
        <v>101</v>
      </c>
      <c r="E283">
        <v>10000000</v>
      </c>
      <c r="F283" s="37">
        <v>45344</v>
      </c>
      <c r="G283" s="37">
        <v>45395</v>
      </c>
      <c r="H283">
        <v>2024</v>
      </c>
      <c r="I283" t="s">
        <v>2468</v>
      </c>
      <c r="J283">
        <v>2441628.2799999998</v>
      </c>
      <c r="K283">
        <v>0</v>
      </c>
      <c r="L283">
        <v>2441628.2799999998</v>
      </c>
      <c r="M283" t="s">
        <v>4163</v>
      </c>
      <c r="N283" t="s">
        <v>2476</v>
      </c>
      <c r="O283" t="s">
        <v>157</v>
      </c>
      <c r="P283">
        <v>0</v>
      </c>
    </row>
    <row r="284" spans="1:16" ht="15.75" customHeight="1" x14ac:dyDescent="0.2">
      <c r="A284" t="s">
        <v>4429</v>
      </c>
      <c r="B284" t="s">
        <v>698</v>
      </c>
      <c r="C284" s="37">
        <v>45103</v>
      </c>
      <c r="D284" t="s">
        <v>99</v>
      </c>
      <c r="E284">
        <v>10000000</v>
      </c>
      <c r="F284" s="37">
        <v>45188</v>
      </c>
      <c r="G284" s="37">
        <v>45405</v>
      </c>
      <c r="H284">
        <v>2023</v>
      </c>
      <c r="I284" t="s">
        <v>2468</v>
      </c>
      <c r="J284">
        <v>683922.57</v>
      </c>
      <c r="K284">
        <v>143746.51999999999</v>
      </c>
      <c r="L284">
        <v>827669.09</v>
      </c>
      <c r="M284" t="s">
        <v>4195</v>
      </c>
      <c r="N284" t="s">
        <v>2476</v>
      </c>
      <c r="O284" t="s">
        <v>164</v>
      </c>
      <c r="P284">
        <v>827669.09</v>
      </c>
    </row>
    <row r="285" spans="1:16" ht="15.75" customHeight="1" x14ac:dyDescent="0.2">
      <c r="A285" t="s">
        <v>4430</v>
      </c>
      <c r="B285" t="s">
        <v>154</v>
      </c>
      <c r="C285" s="37">
        <v>45314</v>
      </c>
      <c r="D285" t="s">
        <v>101</v>
      </c>
      <c r="E285">
        <v>1000000</v>
      </c>
      <c r="F285" s="37">
        <v>45377</v>
      </c>
      <c r="G285" s="37">
        <v>45416</v>
      </c>
      <c r="H285">
        <v>2024</v>
      </c>
      <c r="I285" t="s">
        <v>2468</v>
      </c>
      <c r="J285">
        <v>1214499.01</v>
      </c>
      <c r="K285">
        <v>0</v>
      </c>
      <c r="L285">
        <v>1214499.01</v>
      </c>
      <c r="M285" t="s">
        <v>4153</v>
      </c>
      <c r="N285" t="s">
        <v>2470</v>
      </c>
      <c r="O285" t="s">
        <v>157</v>
      </c>
      <c r="P285">
        <v>0</v>
      </c>
    </row>
    <row r="286" spans="1:16" ht="15.75" customHeight="1" x14ac:dyDescent="0.2">
      <c r="A286" t="s">
        <v>4431</v>
      </c>
      <c r="B286" t="s">
        <v>698</v>
      </c>
      <c r="C286" s="37">
        <v>44954</v>
      </c>
      <c r="D286" t="s">
        <v>97</v>
      </c>
      <c r="E286">
        <v>4500000</v>
      </c>
      <c r="F286" s="37">
        <v>45084</v>
      </c>
      <c r="G286" s="37">
        <v>45418</v>
      </c>
      <c r="H286">
        <v>2023</v>
      </c>
      <c r="I286" t="s">
        <v>2468</v>
      </c>
      <c r="J286">
        <v>1119709.8899999999</v>
      </c>
      <c r="K286">
        <v>26651.090000000098</v>
      </c>
      <c r="L286">
        <v>1146360.98</v>
      </c>
      <c r="M286" t="s">
        <v>4165</v>
      </c>
      <c r="N286" t="s">
        <v>2473</v>
      </c>
      <c r="O286" t="s">
        <v>164</v>
      </c>
      <c r="P286">
        <v>1146360.98</v>
      </c>
    </row>
    <row r="287" spans="1:16" ht="15.75" customHeight="1" x14ac:dyDescent="0.2">
      <c r="A287" t="s">
        <v>4432</v>
      </c>
      <c r="B287" t="s">
        <v>154</v>
      </c>
      <c r="C287" s="37">
        <v>45351</v>
      </c>
      <c r="D287" t="s">
        <v>98</v>
      </c>
      <c r="E287">
        <v>2000000</v>
      </c>
      <c r="F287" s="37">
        <v>45384</v>
      </c>
      <c r="G287" s="37">
        <v>45426</v>
      </c>
      <c r="H287">
        <v>2024</v>
      </c>
      <c r="I287" t="s">
        <v>2468</v>
      </c>
      <c r="J287">
        <v>698472.41</v>
      </c>
      <c r="K287">
        <v>0</v>
      </c>
      <c r="L287">
        <v>698472.41</v>
      </c>
      <c r="M287" t="s">
        <v>4161</v>
      </c>
      <c r="N287" t="s">
        <v>2473</v>
      </c>
      <c r="O287" t="s">
        <v>164</v>
      </c>
      <c r="P287">
        <v>698472.41</v>
      </c>
    </row>
    <row r="288" spans="1:16" ht="15.75" customHeight="1" x14ac:dyDescent="0.2">
      <c r="A288" t="s">
        <v>4433</v>
      </c>
      <c r="B288" t="s">
        <v>698</v>
      </c>
      <c r="C288" s="37">
        <v>45136</v>
      </c>
      <c r="D288" t="s">
        <v>99</v>
      </c>
      <c r="E288">
        <v>4500000</v>
      </c>
      <c r="F288" s="37">
        <v>45365</v>
      </c>
      <c r="G288" s="37">
        <v>45447</v>
      </c>
      <c r="H288">
        <v>2024</v>
      </c>
      <c r="I288" t="s">
        <v>2468</v>
      </c>
      <c r="J288">
        <v>1952267.21</v>
      </c>
      <c r="K288">
        <v>6401.1499999999696</v>
      </c>
      <c r="L288">
        <v>1958668.36</v>
      </c>
      <c r="M288" t="s">
        <v>4163</v>
      </c>
      <c r="N288" t="s">
        <v>2476</v>
      </c>
      <c r="O288" t="s">
        <v>157</v>
      </c>
      <c r="P288">
        <v>0</v>
      </c>
    </row>
    <row r="289" spans="1:16" ht="15.75" customHeight="1" x14ac:dyDescent="0.2">
      <c r="A289" t="s">
        <v>4434</v>
      </c>
      <c r="B289" t="s">
        <v>154</v>
      </c>
      <c r="C289" s="37">
        <v>45053</v>
      </c>
      <c r="D289" t="s">
        <v>99</v>
      </c>
      <c r="E289">
        <v>3000000</v>
      </c>
      <c r="F289" s="37">
        <v>45413</v>
      </c>
      <c r="G289" s="37">
        <v>45447</v>
      </c>
      <c r="H289">
        <v>2024</v>
      </c>
      <c r="I289" t="s">
        <v>2468</v>
      </c>
      <c r="J289">
        <v>598385.49</v>
      </c>
      <c r="K289">
        <v>0</v>
      </c>
      <c r="L289">
        <v>598385.49</v>
      </c>
      <c r="M289" t="s">
        <v>4153</v>
      </c>
      <c r="N289" t="s">
        <v>2470</v>
      </c>
      <c r="O289" t="s">
        <v>164</v>
      </c>
      <c r="P289">
        <v>598385.49</v>
      </c>
    </row>
    <row r="290" spans="1:16" ht="15.75" customHeight="1" x14ac:dyDescent="0.2">
      <c r="A290" t="s">
        <v>4435</v>
      </c>
      <c r="B290" t="s">
        <v>154</v>
      </c>
      <c r="C290" s="37">
        <v>44987</v>
      </c>
      <c r="D290" t="s">
        <v>97</v>
      </c>
      <c r="E290">
        <v>5000000</v>
      </c>
      <c r="F290" s="37">
        <v>45289</v>
      </c>
      <c r="G290" s="37">
        <v>45453</v>
      </c>
      <c r="H290">
        <v>2023</v>
      </c>
      <c r="I290" t="s">
        <v>2468</v>
      </c>
      <c r="J290">
        <v>3511670.05</v>
      </c>
      <c r="K290">
        <v>0</v>
      </c>
      <c r="L290">
        <v>3511670.05</v>
      </c>
      <c r="M290" t="s">
        <v>4163</v>
      </c>
      <c r="N290" t="s">
        <v>2476</v>
      </c>
      <c r="O290" t="s">
        <v>164</v>
      </c>
      <c r="P290">
        <v>3511670.05</v>
      </c>
    </row>
    <row r="291" spans="1:16" ht="15.75" customHeight="1" x14ac:dyDescent="0.2">
      <c r="A291" t="s">
        <v>4436</v>
      </c>
      <c r="B291" t="s">
        <v>698</v>
      </c>
      <c r="C291" s="37">
        <v>45027</v>
      </c>
      <c r="D291" t="s">
        <v>100</v>
      </c>
      <c r="E291">
        <v>2000000</v>
      </c>
      <c r="F291" s="37">
        <v>45360</v>
      </c>
      <c r="G291" s="37">
        <v>45457</v>
      </c>
      <c r="H291">
        <v>2024</v>
      </c>
      <c r="I291" t="s">
        <v>2468</v>
      </c>
      <c r="J291">
        <v>2796851.99</v>
      </c>
      <c r="K291">
        <v>34698.819999999898</v>
      </c>
      <c r="L291">
        <v>2831550.81</v>
      </c>
      <c r="M291" t="s">
        <v>4161</v>
      </c>
      <c r="N291" t="s">
        <v>2473</v>
      </c>
      <c r="O291" t="s">
        <v>164</v>
      </c>
      <c r="P291">
        <v>2831550.81</v>
      </c>
    </row>
    <row r="292" spans="1:16" ht="15.75" customHeight="1" x14ac:dyDescent="0.2">
      <c r="A292" t="s">
        <v>4437</v>
      </c>
      <c r="B292" t="s">
        <v>698</v>
      </c>
      <c r="C292" s="37">
        <v>44947</v>
      </c>
      <c r="D292" t="s">
        <v>100</v>
      </c>
      <c r="E292">
        <v>1000000</v>
      </c>
      <c r="F292" s="37">
        <v>45131</v>
      </c>
      <c r="G292" s="37">
        <v>45458</v>
      </c>
      <c r="H292">
        <v>2023</v>
      </c>
      <c r="I292" t="s">
        <v>2468</v>
      </c>
      <c r="J292">
        <v>365946.64</v>
      </c>
      <c r="K292">
        <v>608808.34</v>
      </c>
      <c r="L292">
        <v>974754.98</v>
      </c>
      <c r="M292" t="s">
        <v>4161</v>
      </c>
      <c r="N292" t="s">
        <v>2473</v>
      </c>
      <c r="O292" t="s">
        <v>164</v>
      </c>
      <c r="P292">
        <v>974754.98</v>
      </c>
    </row>
    <row r="293" spans="1:16" ht="15.75" customHeight="1" x14ac:dyDescent="0.2">
      <c r="A293" t="s">
        <v>4438</v>
      </c>
      <c r="B293" t="s">
        <v>698</v>
      </c>
      <c r="C293" s="37">
        <v>45000</v>
      </c>
      <c r="D293" t="s">
        <v>101</v>
      </c>
      <c r="E293">
        <v>3000000</v>
      </c>
      <c r="F293" s="37">
        <v>45351</v>
      </c>
      <c r="G293" s="37">
        <v>45467</v>
      </c>
      <c r="H293">
        <v>2024</v>
      </c>
      <c r="I293" t="s">
        <v>2468</v>
      </c>
      <c r="J293">
        <v>355851.52000000002</v>
      </c>
      <c r="K293">
        <v>158621.24</v>
      </c>
      <c r="L293">
        <v>514472.76</v>
      </c>
      <c r="M293" t="s">
        <v>4161</v>
      </c>
      <c r="N293" t="s">
        <v>2473</v>
      </c>
      <c r="O293" t="s">
        <v>164</v>
      </c>
      <c r="P293">
        <v>514472.76</v>
      </c>
    </row>
    <row r="294" spans="1:16" ht="15.75" customHeight="1" x14ac:dyDescent="0.2">
      <c r="A294" t="s">
        <v>4439</v>
      </c>
      <c r="B294" t="s">
        <v>698</v>
      </c>
      <c r="C294" s="37">
        <v>44829</v>
      </c>
      <c r="D294" t="s">
        <v>97</v>
      </c>
      <c r="E294">
        <v>5000000</v>
      </c>
      <c r="F294" s="37">
        <v>45186</v>
      </c>
      <c r="G294" s="37">
        <v>45483</v>
      </c>
      <c r="H294">
        <v>2023</v>
      </c>
      <c r="I294" t="s">
        <v>2468</v>
      </c>
      <c r="J294">
        <v>0</v>
      </c>
      <c r="K294">
        <v>1352030.92</v>
      </c>
      <c r="L294">
        <v>1352030.92</v>
      </c>
      <c r="M294" t="s">
        <v>4163</v>
      </c>
      <c r="N294" t="s">
        <v>2476</v>
      </c>
      <c r="O294" t="s">
        <v>157</v>
      </c>
      <c r="P294">
        <v>0</v>
      </c>
    </row>
    <row r="295" spans="1:16" ht="15.75" customHeight="1" x14ac:dyDescent="0.2">
      <c r="A295" t="s">
        <v>4440</v>
      </c>
      <c r="B295" t="s">
        <v>154</v>
      </c>
      <c r="C295" s="37">
        <v>45210</v>
      </c>
      <c r="D295" t="s">
        <v>99</v>
      </c>
      <c r="E295">
        <v>10000000</v>
      </c>
      <c r="F295" s="37">
        <v>45449</v>
      </c>
      <c r="G295" s="37">
        <v>45490</v>
      </c>
      <c r="H295">
        <v>2024</v>
      </c>
      <c r="I295" t="s">
        <v>2468</v>
      </c>
      <c r="J295">
        <v>1447673.88</v>
      </c>
      <c r="K295">
        <v>0</v>
      </c>
      <c r="L295">
        <v>1447673.88</v>
      </c>
      <c r="M295" t="s">
        <v>4165</v>
      </c>
      <c r="N295" t="s">
        <v>2473</v>
      </c>
      <c r="O295" t="s">
        <v>157</v>
      </c>
      <c r="P295">
        <v>0</v>
      </c>
    </row>
    <row r="296" spans="1:16" ht="15.75" customHeight="1" x14ac:dyDescent="0.2">
      <c r="A296" t="s">
        <v>4441</v>
      </c>
      <c r="B296" t="s">
        <v>698</v>
      </c>
      <c r="C296" s="37">
        <v>45390</v>
      </c>
      <c r="D296" t="s">
        <v>99</v>
      </c>
      <c r="E296">
        <v>1000000</v>
      </c>
      <c r="F296" s="37">
        <v>45441</v>
      </c>
      <c r="G296" s="37">
        <v>45493</v>
      </c>
      <c r="H296">
        <v>2024</v>
      </c>
      <c r="I296" t="s">
        <v>2468</v>
      </c>
      <c r="J296">
        <v>905527.69</v>
      </c>
      <c r="K296">
        <v>116185.04</v>
      </c>
      <c r="L296">
        <v>1021712.73</v>
      </c>
      <c r="M296" t="s">
        <v>4170</v>
      </c>
      <c r="N296" t="s">
        <v>2484</v>
      </c>
      <c r="O296" t="s">
        <v>164</v>
      </c>
      <c r="P296">
        <v>1021712.73</v>
      </c>
    </row>
    <row r="297" spans="1:16" ht="15.75" customHeight="1" x14ac:dyDescent="0.2">
      <c r="A297" t="s">
        <v>4442</v>
      </c>
      <c r="B297" t="s">
        <v>698</v>
      </c>
      <c r="C297" s="37">
        <v>45035</v>
      </c>
      <c r="D297" t="s">
        <v>99</v>
      </c>
      <c r="E297">
        <v>10000000</v>
      </c>
      <c r="F297" s="37">
        <v>45351</v>
      </c>
      <c r="G297" s="37">
        <v>45494</v>
      </c>
      <c r="H297">
        <v>2024</v>
      </c>
      <c r="I297" t="s">
        <v>2468</v>
      </c>
      <c r="J297">
        <v>3767269.6</v>
      </c>
      <c r="K297">
        <v>1200518.32</v>
      </c>
      <c r="L297">
        <v>4967787.92</v>
      </c>
      <c r="M297" t="s">
        <v>4153</v>
      </c>
      <c r="N297" t="s">
        <v>2470</v>
      </c>
      <c r="O297" t="s">
        <v>164</v>
      </c>
      <c r="P297">
        <v>4967787.92</v>
      </c>
    </row>
    <row r="298" spans="1:16" ht="15.75" customHeight="1" x14ac:dyDescent="0.2">
      <c r="A298" t="s">
        <v>4443</v>
      </c>
      <c r="B298" t="s">
        <v>154</v>
      </c>
      <c r="C298" s="37">
        <v>45430</v>
      </c>
      <c r="D298" t="s">
        <v>100</v>
      </c>
      <c r="E298">
        <v>1500000</v>
      </c>
      <c r="F298" s="37">
        <v>45462</v>
      </c>
      <c r="G298" s="37">
        <v>45503</v>
      </c>
      <c r="H298">
        <v>2024</v>
      </c>
      <c r="I298" t="s">
        <v>2468</v>
      </c>
      <c r="J298">
        <v>715180.03</v>
      </c>
      <c r="K298">
        <v>0</v>
      </c>
      <c r="L298">
        <v>715180.03</v>
      </c>
      <c r="M298" t="s">
        <v>4195</v>
      </c>
      <c r="N298" t="s">
        <v>2476</v>
      </c>
      <c r="O298" t="s">
        <v>164</v>
      </c>
      <c r="P298">
        <v>715180.03</v>
      </c>
    </row>
    <row r="299" spans="1:16" ht="15.75" customHeight="1" x14ac:dyDescent="0.2">
      <c r="A299" t="s">
        <v>4444</v>
      </c>
      <c r="B299" t="s">
        <v>698</v>
      </c>
      <c r="C299" s="37">
        <v>45082</v>
      </c>
      <c r="D299" t="s">
        <v>99</v>
      </c>
      <c r="E299">
        <v>3000000</v>
      </c>
      <c r="F299" s="37">
        <v>45368</v>
      </c>
      <c r="G299" s="37">
        <v>45510</v>
      </c>
      <c r="H299">
        <v>2024</v>
      </c>
      <c r="I299" t="s">
        <v>2468</v>
      </c>
      <c r="J299">
        <v>292798.83</v>
      </c>
      <c r="K299">
        <v>151781.89000000001</v>
      </c>
      <c r="L299">
        <v>444580.72</v>
      </c>
      <c r="M299" t="s">
        <v>4163</v>
      </c>
      <c r="N299" t="s">
        <v>2476</v>
      </c>
      <c r="O299" t="s">
        <v>164</v>
      </c>
      <c r="P299">
        <v>444580.72</v>
      </c>
    </row>
    <row r="300" spans="1:16" ht="15.75" customHeight="1" x14ac:dyDescent="0.2">
      <c r="A300" t="s">
        <v>4445</v>
      </c>
      <c r="B300" t="s">
        <v>698</v>
      </c>
      <c r="C300" s="37">
        <v>45209</v>
      </c>
      <c r="D300" t="s">
        <v>97</v>
      </c>
      <c r="E300">
        <v>2500000</v>
      </c>
      <c r="F300" s="37">
        <v>45455</v>
      </c>
      <c r="G300" s="37">
        <v>45541</v>
      </c>
      <c r="H300">
        <v>2024</v>
      </c>
      <c r="I300" t="s">
        <v>2468</v>
      </c>
      <c r="J300">
        <v>0</v>
      </c>
      <c r="K300">
        <v>312979.34000000003</v>
      </c>
      <c r="L300">
        <v>312979.34000000003</v>
      </c>
      <c r="M300" t="s">
        <v>4163</v>
      </c>
      <c r="N300" t="s">
        <v>2476</v>
      </c>
      <c r="O300" t="s">
        <v>164</v>
      </c>
      <c r="P300">
        <v>312979.34000000003</v>
      </c>
    </row>
    <row r="301" spans="1:16" ht="15.75" customHeight="1" x14ac:dyDescent="0.2">
      <c r="A301" t="s">
        <v>4446</v>
      </c>
      <c r="B301" t="s">
        <v>698</v>
      </c>
      <c r="C301" s="37">
        <v>45122</v>
      </c>
      <c r="D301" t="s">
        <v>99</v>
      </c>
      <c r="E301">
        <v>10000000</v>
      </c>
      <c r="F301" s="37">
        <v>45436</v>
      </c>
      <c r="G301" s="37">
        <v>45545</v>
      </c>
      <c r="H301">
        <v>2024</v>
      </c>
      <c r="I301" t="s">
        <v>2468</v>
      </c>
      <c r="J301">
        <v>215301.15</v>
      </c>
      <c r="K301">
        <v>344101.11</v>
      </c>
      <c r="L301">
        <v>559402.26</v>
      </c>
      <c r="M301" t="s">
        <v>4153</v>
      </c>
      <c r="N301" t="s">
        <v>2470</v>
      </c>
      <c r="O301" t="s">
        <v>164</v>
      </c>
      <c r="P301">
        <v>559402.26</v>
      </c>
    </row>
    <row r="302" spans="1:16" ht="15.75" customHeight="1" x14ac:dyDescent="0.2">
      <c r="A302" t="s">
        <v>4447</v>
      </c>
      <c r="B302" t="s">
        <v>698</v>
      </c>
      <c r="C302" s="37">
        <v>44944</v>
      </c>
      <c r="D302" t="s">
        <v>100</v>
      </c>
      <c r="E302">
        <v>5000000</v>
      </c>
      <c r="F302" s="37">
        <v>45286</v>
      </c>
      <c r="G302" s="37">
        <v>45551</v>
      </c>
      <c r="H302">
        <v>2023</v>
      </c>
      <c r="I302" t="s">
        <v>2468</v>
      </c>
      <c r="J302">
        <v>0</v>
      </c>
      <c r="K302">
        <v>1570133.37</v>
      </c>
      <c r="L302">
        <v>1570133.37</v>
      </c>
      <c r="M302" t="s">
        <v>4149</v>
      </c>
      <c r="N302" t="s">
        <v>2497</v>
      </c>
      <c r="O302" t="s">
        <v>157</v>
      </c>
      <c r="P3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64"/>
  <sheetViews>
    <sheetView workbookViewId="0">
      <selection activeCell="E17" sqref="E17"/>
    </sheetView>
  </sheetViews>
  <sheetFormatPr defaultColWidth="12.5703125" defaultRowHeight="15.75" customHeight="1" x14ac:dyDescent="0.2"/>
  <cols>
    <col min="2" max="2" width="14.7109375" customWidth="1"/>
    <col min="3" max="3" width="10.7109375" customWidth="1"/>
    <col min="4" max="4" width="24.7109375" customWidth="1"/>
    <col min="5" max="5" width="16.7109375" customWidth="1"/>
  </cols>
  <sheetData>
    <row r="1" spans="1:20" ht="12.75" x14ac:dyDescent="0.2">
      <c r="A1" s="1" t="str">
        <f>'Premium Information'!A1</f>
        <v>Insurer We</v>
      </c>
    </row>
    <row r="2" spans="1:20" ht="12.75" x14ac:dyDescent="0.2">
      <c r="A2" s="1" t="str">
        <f>'Premium Information'!A2</f>
        <v>2025 Property Per risk Excess of Loss</v>
      </c>
    </row>
    <row r="3" spans="1:20" ht="12.75" x14ac:dyDescent="0.2">
      <c r="A3" s="1" t="str">
        <f>'Premium Information'!A3</f>
        <v>effective date:</v>
      </c>
      <c r="B3" s="18">
        <f>'Premium Information'!B3</f>
        <v>45689</v>
      </c>
    </row>
    <row r="5" spans="1:20" ht="12.75" x14ac:dyDescent="0.2">
      <c r="A5" s="16" t="s">
        <v>50179</v>
      </c>
    </row>
    <row r="7" spans="1:20" ht="12.75" x14ac:dyDescent="0.2">
      <c r="A7" s="1" t="str">
        <f>'Premium Information'!A7</f>
        <v>Data as of:</v>
      </c>
      <c r="B7" s="12">
        <f>'Premium Information'!B7</f>
        <v>45565</v>
      </c>
    </row>
    <row r="8" spans="1:20" ht="12.75" x14ac:dyDescent="0.2">
      <c r="A8" s="1" t="str">
        <f>'Premium Information'!A8</f>
        <v>Currency:</v>
      </c>
      <c r="B8" t="str">
        <f>'Premium Information'!B8</f>
        <v>USD</v>
      </c>
    </row>
    <row r="10" spans="1:20" ht="12.75" x14ac:dyDescent="0.2">
      <c r="B10" s="44" t="s">
        <v>4449</v>
      </c>
      <c r="C10" s="44"/>
      <c r="D10" s="44"/>
      <c r="E10" s="44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20" ht="12.75" x14ac:dyDescent="0.2">
      <c r="B11" s="28" t="s">
        <v>4448</v>
      </c>
      <c r="C11" s="28" t="s">
        <v>102</v>
      </c>
      <c r="D11" s="28" t="s">
        <v>105</v>
      </c>
      <c r="E11" s="28" t="s">
        <v>112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T11" s="15"/>
    </row>
    <row r="12" spans="1:20" ht="15.75" customHeight="1" x14ac:dyDescent="0.2">
      <c r="B12" s="29">
        <v>42045</v>
      </c>
      <c r="C12" s="30" t="s">
        <v>100</v>
      </c>
      <c r="D12" s="31" t="s">
        <v>96</v>
      </c>
      <c r="E12" s="32">
        <v>16.7</v>
      </c>
    </row>
    <row r="13" spans="1:20" ht="15.75" customHeight="1" x14ac:dyDescent="0.2">
      <c r="B13" s="33">
        <v>42076</v>
      </c>
      <c r="C13" s="30" t="s">
        <v>97</v>
      </c>
      <c r="D13" s="31" t="s">
        <v>96</v>
      </c>
      <c r="E13" s="32">
        <v>23.3</v>
      </c>
    </row>
    <row r="14" spans="1:20" ht="15.75" customHeight="1" x14ac:dyDescent="0.2">
      <c r="B14" s="34">
        <v>42238</v>
      </c>
      <c r="C14" s="30" t="s">
        <v>99</v>
      </c>
      <c r="D14" s="31" t="s">
        <v>96</v>
      </c>
      <c r="E14" s="32">
        <v>15.2</v>
      </c>
    </row>
    <row r="15" spans="1:20" ht="15.75" customHeight="1" x14ac:dyDescent="0.2">
      <c r="B15" s="34">
        <v>42307</v>
      </c>
      <c r="C15" s="30" t="s">
        <v>99</v>
      </c>
      <c r="D15" s="31" t="s">
        <v>95</v>
      </c>
      <c r="E15" s="32">
        <v>9.9</v>
      </c>
    </row>
    <row r="16" spans="1:20" ht="15.75" customHeight="1" x14ac:dyDescent="0.2">
      <c r="B16" s="34">
        <v>42328</v>
      </c>
      <c r="C16" s="30" t="s">
        <v>97</v>
      </c>
      <c r="D16" s="31" t="s">
        <v>95</v>
      </c>
      <c r="E16" s="32">
        <v>5.0999999999999996</v>
      </c>
    </row>
    <row r="17" spans="2:5" ht="15.75" customHeight="1" x14ac:dyDescent="0.2">
      <c r="B17" s="34">
        <v>42409</v>
      </c>
      <c r="C17" s="30" t="s">
        <v>98</v>
      </c>
      <c r="D17" s="30" t="s">
        <v>95</v>
      </c>
      <c r="E17" s="32">
        <v>5.7</v>
      </c>
    </row>
    <row r="18" spans="2:5" ht="15.75" customHeight="1" x14ac:dyDescent="0.2">
      <c r="B18" s="34">
        <v>42464</v>
      </c>
      <c r="C18" s="30" t="s">
        <v>100</v>
      </c>
      <c r="D18" s="30" t="s">
        <v>95</v>
      </c>
      <c r="E18" s="32">
        <v>6.2</v>
      </c>
    </row>
    <row r="19" spans="2:5" ht="15.75" customHeight="1" x14ac:dyDescent="0.2">
      <c r="B19" s="35">
        <v>42617</v>
      </c>
      <c r="C19" s="30" t="s">
        <v>99</v>
      </c>
      <c r="D19" s="31" t="s">
        <v>96</v>
      </c>
      <c r="E19" s="32">
        <v>12.7</v>
      </c>
    </row>
    <row r="20" spans="2:5" ht="15.75" customHeight="1" x14ac:dyDescent="0.2">
      <c r="B20" s="34">
        <v>42672</v>
      </c>
      <c r="C20" s="30" t="s">
        <v>98</v>
      </c>
      <c r="D20" s="31" t="s">
        <v>96</v>
      </c>
      <c r="E20" s="32">
        <v>16.7</v>
      </c>
    </row>
    <row r="21" spans="2:5" ht="15.75" customHeight="1" x14ac:dyDescent="0.2">
      <c r="B21" s="34">
        <v>42720</v>
      </c>
      <c r="C21" s="30" t="s">
        <v>101</v>
      </c>
      <c r="D21" s="31" t="s">
        <v>96</v>
      </c>
      <c r="E21" s="32">
        <v>18.899999999999999</v>
      </c>
    </row>
    <row r="22" spans="2:5" ht="15.75" customHeight="1" x14ac:dyDescent="0.2">
      <c r="B22" s="34">
        <v>42844</v>
      </c>
      <c r="C22" s="30" t="s">
        <v>98</v>
      </c>
      <c r="D22" s="31" t="s">
        <v>95</v>
      </c>
      <c r="E22" s="32">
        <v>6.5</v>
      </c>
    </row>
    <row r="23" spans="2:5" ht="15.75" customHeight="1" x14ac:dyDescent="0.2">
      <c r="B23" s="34">
        <v>42957</v>
      </c>
      <c r="C23" s="30" t="s">
        <v>97</v>
      </c>
      <c r="D23" s="31" t="s">
        <v>95</v>
      </c>
      <c r="E23" s="32">
        <v>4.8</v>
      </c>
    </row>
    <row r="24" spans="2:5" ht="15.75" customHeight="1" x14ac:dyDescent="0.2">
      <c r="B24" s="34">
        <v>42991</v>
      </c>
      <c r="C24" s="30" t="s">
        <v>99</v>
      </c>
      <c r="D24" s="30" t="s">
        <v>95</v>
      </c>
      <c r="E24" s="32">
        <v>7.3</v>
      </c>
    </row>
    <row r="25" spans="2:5" ht="15.75" customHeight="1" x14ac:dyDescent="0.2">
      <c r="B25" s="34">
        <v>43161</v>
      </c>
      <c r="C25" s="30" t="s">
        <v>99</v>
      </c>
      <c r="D25" s="30" t="s">
        <v>95</v>
      </c>
      <c r="E25" s="32">
        <v>7.8</v>
      </c>
    </row>
    <row r="26" spans="2:5" ht="15.75" customHeight="1" x14ac:dyDescent="0.2">
      <c r="B26" s="34">
        <v>43481</v>
      </c>
      <c r="C26" s="30" t="s">
        <v>98</v>
      </c>
      <c r="D26" s="30" t="s">
        <v>95</v>
      </c>
      <c r="E26" s="32">
        <v>8.8000000000000007</v>
      </c>
    </row>
    <row r="27" spans="2:5" ht="15.75" customHeight="1" x14ac:dyDescent="0.2">
      <c r="B27" s="34">
        <v>43509</v>
      </c>
      <c r="C27" s="30" t="s">
        <v>97</v>
      </c>
      <c r="D27" s="30" t="s">
        <v>96</v>
      </c>
      <c r="E27" s="32">
        <v>23.1</v>
      </c>
    </row>
    <row r="28" spans="2:5" ht="15.75" customHeight="1" x14ac:dyDescent="0.2">
      <c r="B28" s="34">
        <v>43716</v>
      </c>
      <c r="C28" s="30" t="s">
        <v>101</v>
      </c>
      <c r="D28" s="30" t="s">
        <v>96</v>
      </c>
      <c r="E28" s="32">
        <v>20.100000000000001</v>
      </c>
    </row>
    <row r="29" spans="2:5" ht="15.75" customHeight="1" x14ac:dyDescent="0.2">
      <c r="B29" s="34">
        <v>43758</v>
      </c>
      <c r="C29" s="30" t="s">
        <v>100</v>
      </c>
      <c r="D29" s="30" t="s">
        <v>96</v>
      </c>
      <c r="E29" s="32">
        <v>16.899999999999999</v>
      </c>
    </row>
    <row r="30" spans="2:5" ht="15.75" customHeight="1" x14ac:dyDescent="0.2">
      <c r="B30" s="34">
        <v>43765</v>
      </c>
      <c r="C30" s="30" t="s">
        <v>98</v>
      </c>
      <c r="D30" s="30" t="s">
        <v>96</v>
      </c>
      <c r="E30" s="32">
        <v>14.2</v>
      </c>
    </row>
    <row r="31" spans="2:5" ht="15.75" customHeight="1" x14ac:dyDescent="0.2">
      <c r="B31" s="34">
        <v>43768</v>
      </c>
      <c r="C31" s="30" t="s">
        <v>101</v>
      </c>
      <c r="D31" s="30" t="s">
        <v>95</v>
      </c>
      <c r="E31" s="32">
        <v>10.6</v>
      </c>
    </row>
    <row r="32" spans="2:5" ht="15.75" customHeight="1" x14ac:dyDescent="0.2">
      <c r="B32" s="34">
        <v>43793</v>
      </c>
      <c r="C32" s="30" t="s">
        <v>100</v>
      </c>
      <c r="D32" s="30" t="s">
        <v>95</v>
      </c>
      <c r="E32" s="32">
        <v>6.4</v>
      </c>
    </row>
    <row r="33" spans="2:5" ht="15.75" customHeight="1" x14ac:dyDescent="0.2">
      <c r="B33" s="34">
        <v>43802</v>
      </c>
      <c r="C33" s="30" t="s">
        <v>97</v>
      </c>
      <c r="D33" s="30" t="s">
        <v>95</v>
      </c>
      <c r="E33" s="32">
        <v>4.5999999999999996</v>
      </c>
    </row>
    <row r="34" spans="2:5" ht="15.75" customHeight="1" x14ac:dyDescent="0.2">
      <c r="B34" s="34">
        <v>43862</v>
      </c>
      <c r="C34" s="30" t="s">
        <v>97</v>
      </c>
      <c r="D34" s="30" t="s">
        <v>95</v>
      </c>
      <c r="E34" s="32">
        <v>6.1</v>
      </c>
    </row>
    <row r="35" spans="2:5" ht="15.75" customHeight="1" x14ac:dyDescent="0.2">
      <c r="B35" s="34">
        <v>43983</v>
      </c>
      <c r="C35" s="30" t="s">
        <v>101</v>
      </c>
      <c r="D35" s="30" t="s">
        <v>96</v>
      </c>
      <c r="E35" s="32">
        <v>18.899999999999999</v>
      </c>
    </row>
    <row r="36" spans="2:5" ht="15.75" customHeight="1" x14ac:dyDescent="0.2">
      <c r="B36" s="34">
        <v>44017</v>
      </c>
      <c r="C36" s="30" t="s">
        <v>99</v>
      </c>
      <c r="D36" s="30" t="s">
        <v>96</v>
      </c>
      <c r="E36" s="32">
        <v>13.3</v>
      </c>
    </row>
    <row r="37" spans="2:5" ht="15.75" customHeight="1" x14ac:dyDescent="0.2">
      <c r="B37" s="34">
        <v>44031</v>
      </c>
      <c r="C37" s="30" t="s">
        <v>100</v>
      </c>
      <c r="D37" s="30" t="s">
        <v>96</v>
      </c>
      <c r="E37" s="32">
        <v>18.399999999999999</v>
      </c>
    </row>
    <row r="38" spans="2:5" ht="15.75" customHeight="1" x14ac:dyDescent="0.2">
      <c r="B38" s="34">
        <v>44074</v>
      </c>
      <c r="C38" s="30" t="s">
        <v>100</v>
      </c>
      <c r="D38" s="30" t="s">
        <v>95</v>
      </c>
      <c r="E38" s="32">
        <v>6.5</v>
      </c>
    </row>
    <row r="39" spans="2:5" ht="15.75" customHeight="1" x14ac:dyDescent="0.2">
      <c r="B39" s="34">
        <v>44165</v>
      </c>
      <c r="C39" s="30" t="s">
        <v>98</v>
      </c>
      <c r="D39" s="30" t="s">
        <v>96</v>
      </c>
      <c r="E39" s="32">
        <v>15.8</v>
      </c>
    </row>
    <row r="40" spans="2:5" ht="15.75" customHeight="1" x14ac:dyDescent="0.2">
      <c r="B40" s="34">
        <v>44173</v>
      </c>
      <c r="C40" s="30" t="s">
        <v>101</v>
      </c>
      <c r="D40" s="30" t="s">
        <v>95</v>
      </c>
      <c r="E40" s="32">
        <v>9.1</v>
      </c>
    </row>
    <row r="41" spans="2:5" ht="15.75" customHeight="1" x14ac:dyDescent="0.2">
      <c r="B41" s="34">
        <v>44278</v>
      </c>
      <c r="C41" s="30" t="s">
        <v>97</v>
      </c>
      <c r="D41" s="30" t="s">
        <v>95</v>
      </c>
      <c r="E41" s="32">
        <v>5.0999999999999996</v>
      </c>
    </row>
    <row r="42" spans="2:5" ht="15.75" customHeight="1" x14ac:dyDescent="0.2">
      <c r="B42" s="34">
        <v>44282</v>
      </c>
      <c r="C42" s="30" t="s">
        <v>99</v>
      </c>
      <c r="D42" s="30" t="s">
        <v>95</v>
      </c>
      <c r="E42" s="32">
        <v>6.3</v>
      </c>
    </row>
    <row r="43" spans="2:5" ht="15.75" customHeight="1" x14ac:dyDescent="0.2">
      <c r="B43" s="34">
        <v>44323</v>
      </c>
      <c r="C43" s="30" t="s">
        <v>100</v>
      </c>
      <c r="D43" s="30" t="s">
        <v>95</v>
      </c>
      <c r="E43" s="32">
        <v>5.8</v>
      </c>
    </row>
    <row r="44" spans="2:5" ht="15.75" customHeight="1" x14ac:dyDescent="0.2">
      <c r="B44" s="34">
        <v>44425</v>
      </c>
      <c r="C44" s="30" t="s">
        <v>98</v>
      </c>
      <c r="D44" s="30" t="s">
        <v>96</v>
      </c>
      <c r="E44" s="32">
        <v>13</v>
      </c>
    </row>
    <row r="45" spans="2:5" ht="15.75" customHeight="1" x14ac:dyDescent="0.2">
      <c r="B45" s="34">
        <v>44460</v>
      </c>
      <c r="C45" s="30" t="s">
        <v>101</v>
      </c>
      <c r="D45" s="30" t="s">
        <v>95</v>
      </c>
      <c r="E45" s="32">
        <v>8.1999999999999993</v>
      </c>
    </row>
    <row r="46" spans="2:5" ht="15.75" customHeight="1" x14ac:dyDescent="0.2">
      <c r="B46" s="34">
        <v>44466</v>
      </c>
      <c r="C46" s="30" t="s">
        <v>101</v>
      </c>
      <c r="D46" s="30" t="s">
        <v>96</v>
      </c>
      <c r="E46" s="32">
        <v>19.100000000000001</v>
      </c>
    </row>
    <row r="47" spans="2:5" ht="15.75" customHeight="1" x14ac:dyDescent="0.2">
      <c r="B47" s="34">
        <v>44691</v>
      </c>
      <c r="C47" s="30" t="s">
        <v>100</v>
      </c>
      <c r="D47" s="30" t="s">
        <v>96</v>
      </c>
      <c r="E47" s="32">
        <v>18.2</v>
      </c>
    </row>
    <row r="48" spans="2:5" ht="15.75" customHeight="1" x14ac:dyDescent="0.2">
      <c r="B48" s="34">
        <v>44715</v>
      </c>
      <c r="C48" s="30" t="s">
        <v>98</v>
      </c>
      <c r="D48" s="30" t="s">
        <v>95</v>
      </c>
      <c r="E48" s="32">
        <v>6.4</v>
      </c>
    </row>
    <row r="49" spans="2:5" ht="15.75" customHeight="1" x14ac:dyDescent="0.2">
      <c r="B49" s="34">
        <v>44810</v>
      </c>
      <c r="C49" s="30" t="s">
        <v>99</v>
      </c>
      <c r="D49" s="30" t="s">
        <v>96</v>
      </c>
      <c r="E49" s="32">
        <v>14.8</v>
      </c>
    </row>
    <row r="50" spans="2:5" ht="15.75" customHeight="1" x14ac:dyDescent="0.2">
      <c r="B50" s="34">
        <v>44817</v>
      </c>
      <c r="C50" s="30" t="s">
        <v>100</v>
      </c>
      <c r="D50" s="30" t="s">
        <v>95</v>
      </c>
      <c r="E50" s="32">
        <v>6.1</v>
      </c>
    </row>
    <row r="51" spans="2:5" ht="15.75" customHeight="1" x14ac:dyDescent="0.2">
      <c r="B51" s="34">
        <v>44885</v>
      </c>
      <c r="C51" s="30" t="s">
        <v>97</v>
      </c>
      <c r="D51" s="30" t="s">
        <v>96</v>
      </c>
      <c r="E51" s="32">
        <v>22.9</v>
      </c>
    </row>
    <row r="52" spans="2:5" ht="15.75" customHeight="1" x14ac:dyDescent="0.2">
      <c r="B52" s="34">
        <v>44955</v>
      </c>
      <c r="C52" s="30" t="s">
        <v>100</v>
      </c>
      <c r="D52" s="30" t="s">
        <v>96</v>
      </c>
      <c r="E52" s="32">
        <v>16.600000000000001</v>
      </c>
    </row>
    <row r="53" spans="2:5" ht="15.75" customHeight="1" x14ac:dyDescent="0.2">
      <c r="B53" s="34">
        <v>45121</v>
      </c>
      <c r="C53" s="30" t="s">
        <v>99</v>
      </c>
      <c r="D53" s="30" t="s">
        <v>96</v>
      </c>
      <c r="E53" s="32">
        <v>14.6</v>
      </c>
    </row>
    <row r="54" spans="2:5" ht="15.75" customHeight="1" x14ac:dyDescent="0.2">
      <c r="B54" s="34">
        <v>45123</v>
      </c>
      <c r="C54" s="30" t="s">
        <v>101</v>
      </c>
      <c r="D54" s="30" t="s">
        <v>96</v>
      </c>
      <c r="E54" s="32">
        <v>19</v>
      </c>
    </row>
    <row r="55" spans="2:5" ht="15.75" customHeight="1" x14ac:dyDescent="0.2">
      <c r="B55" s="34">
        <v>45148</v>
      </c>
      <c r="C55" s="30" t="s">
        <v>97</v>
      </c>
      <c r="D55" s="30" t="s">
        <v>95</v>
      </c>
      <c r="E55" s="32">
        <v>5.4</v>
      </c>
    </row>
    <row r="56" spans="2:5" ht="15.75" customHeight="1" x14ac:dyDescent="0.2">
      <c r="B56" s="34">
        <v>45191</v>
      </c>
      <c r="C56" s="30" t="s">
        <v>98</v>
      </c>
      <c r="D56" s="30" t="s">
        <v>96</v>
      </c>
      <c r="E56" s="32">
        <v>14.6</v>
      </c>
    </row>
    <row r="57" spans="2:5" ht="15.75" customHeight="1" x14ac:dyDescent="0.2">
      <c r="B57" s="34">
        <v>45230</v>
      </c>
      <c r="C57" s="30" t="s">
        <v>99</v>
      </c>
      <c r="D57" s="30" t="s">
        <v>95</v>
      </c>
      <c r="E57" s="32">
        <v>7.2</v>
      </c>
    </row>
    <row r="58" spans="2:5" ht="15.75" customHeight="1" x14ac:dyDescent="0.2">
      <c r="B58" s="34">
        <v>45317</v>
      </c>
      <c r="C58" s="30" t="s">
        <v>100</v>
      </c>
      <c r="D58" s="30" t="s">
        <v>95</v>
      </c>
      <c r="E58" s="32">
        <v>5.8</v>
      </c>
    </row>
    <row r="59" spans="2:5" ht="15.75" customHeight="1" x14ac:dyDescent="0.2">
      <c r="B59" s="34">
        <v>45362</v>
      </c>
      <c r="C59" s="30" t="s">
        <v>100</v>
      </c>
      <c r="D59" s="30" t="s">
        <v>96</v>
      </c>
      <c r="E59" s="32">
        <v>18.600000000000001</v>
      </c>
    </row>
    <row r="60" spans="2:5" ht="15.75" customHeight="1" x14ac:dyDescent="0.2">
      <c r="B60" s="34">
        <v>45378</v>
      </c>
      <c r="C60" s="30" t="s">
        <v>98</v>
      </c>
      <c r="D60" s="30" t="s">
        <v>96</v>
      </c>
      <c r="E60" s="32">
        <v>16.3</v>
      </c>
    </row>
    <row r="61" spans="2:5" ht="15.75" customHeight="1" x14ac:dyDescent="0.2">
      <c r="B61" s="34">
        <v>45402</v>
      </c>
      <c r="C61" s="30" t="s">
        <v>97</v>
      </c>
      <c r="D61" s="30" t="s">
        <v>96</v>
      </c>
      <c r="E61" s="32">
        <v>22.7</v>
      </c>
    </row>
    <row r="62" spans="2:5" ht="15.75" customHeight="1" x14ac:dyDescent="0.2">
      <c r="B62" s="34">
        <v>45410</v>
      </c>
      <c r="C62" s="30" t="s">
        <v>98</v>
      </c>
      <c r="D62" s="30" t="s">
        <v>95</v>
      </c>
      <c r="E62" s="32">
        <v>6.1</v>
      </c>
    </row>
    <row r="63" spans="2:5" ht="15.75" customHeight="1" x14ac:dyDescent="0.2">
      <c r="B63" s="34">
        <v>45431</v>
      </c>
      <c r="C63" s="30" t="s">
        <v>99</v>
      </c>
      <c r="D63" s="30" t="s">
        <v>96</v>
      </c>
      <c r="E63" s="32">
        <v>15.3</v>
      </c>
    </row>
    <row r="64" spans="2:5" ht="15.75" customHeight="1" x14ac:dyDescent="0.2">
      <c r="B64" s="34">
        <v>45484</v>
      </c>
      <c r="C64" s="30" t="s">
        <v>101</v>
      </c>
      <c r="D64" s="30" t="s">
        <v>95</v>
      </c>
      <c r="E64" s="32">
        <v>8.3000000000000007</v>
      </c>
    </row>
  </sheetData>
  <autoFilter ref="B11:E64" xr:uid="{00000000-0001-0000-0900-000000000000}"/>
  <mergeCells count="1">
    <mergeCell ref="B10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Email</vt:lpstr>
      <vt:lpstr>Premium Information</vt:lpstr>
      <vt:lpstr>Premium Projection</vt:lpstr>
      <vt:lpstr>Limit Profile (Commercial)</vt:lpstr>
      <vt:lpstr>Limit Profile (Personal)</vt:lpstr>
      <vt:lpstr>Exposure Listing (Commercial)</vt:lpstr>
      <vt:lpstr>Exposure Listing (Personal)</vt:lpstr>
      <vt:lpstr>Claim (Non-Cat Commercial)</vt:lpstr>
      <vt:lpstr>Claim (Cat Commercial)</vt:lpstr>
      <vt:lpstr>Claim (Non-Cat Personal)</vt:lpstr>
      <vt:lpstr>Claim (Cat Personal)</vt:lpstr>
      <vt:lpstr>Rate 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TSZ Chai Fung</cp:lastModifiedBy>
  <dcterms:created xsi:type="dcterms:W3CDTF">2026-08-10T19:10:31Z</dcterms:created>
  <dcterms:modified xsi:type="dcterms:W3CDTF">2026-08-10T19:29:46Z</dcterms:modified>
</cp:coreProperties>
</file>